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D:\VUB Courses\Semester Two\Information Visualization\info-vis-proj\assets\data\"/>
    </mc:Choice>
  </mc:AlternateContent>
  <xr:revisionPtr revIDLastSave="0" documentId="13_ncr:1_{ED517255-8178-44E9-AF4F-B0EE7B1C9441}" xr6:coauthVersionLast="45" xr6:coauthVersionMax="46" xr10:uidLastSave="{00000000-0000-0000-0000-000000000000}"/>
  <bookViews>
    <workbookView xWindow="-120" yWindow="-120" windowWidth="20730" windowHeight="11310" xr2:uid="{30A9538C-ECDC-436E-8992-B0212972D5BE}"/>
  </bookViews>
  <sheets>
    <sheet name="glc_new_columns" sheetId="1" r:id="rId1"/>
  </sheets>
  <definedNames>
    <definedName name="_xlnm._FilterDatabase" localSheetId="0" hidden="1">glc_new_columns!$A$9717:$A$10989</definedName>
    <definedName name="ExternalData_1" localSheetId="0" hidden="1">glc_new_columns!$A:$AJ</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L3106" i="1" l="1"/>
  <c r="AL4533" i="1"/>
  <c r="AL8937" i="1"/>
  <c r="AL8938" i="1"/>
  <c r="AL8939" i="1"/>
  <c r="AL4660" i="1"/>
  <c r="AL8923" i="1"/>
  <c r="AL6110" i="1"/>
  <c r="AL3881" i="1"/>
  <c r="AL3660" i="1"/>
  <c r="AL3105" i="1"/>
  <c r="AL6094" i="1"/>
  <c r="AL6111" i="1"/>
  <c r="AL3860" i="1"/>
  <c r="AL3861" i="1"/>
  <c r="AL8267" i="1"/>
  <c r="AL6100" i="1"/>
  <c r="AL8710" i="1"/>
  <c r="AL6107" i="1"/>
  <c r="AL3114" i="1"/>
  <c r="AL8924" i="1"/>
  <c r="AL7955" i="1"/>
  <c r="AL192" i="1"/>
  <c r="AL3107" i="1"/>
  <c r="AL3108" i="1"/>
  <c r="AL152" i="1"/>
  <c r="AL6103" i="1"/>
  <c r="AL4656" i="1"/>
  <c r="AL153" i="1"/>
  <c r="AL8044" i="1"/>
  <c r="AL7930" i="1"/>
  <c r="AL6104" i="1"/>
  <c r="AL154" i="1"/>
  <c r="AL6523" i="1"/>
  <c r="AL3109" i="1"/>
  <c r="AL6457" i="1"/>
  <c r="AL4658" i="1"/>
  <c r="AL4982" i="1"/>
  <c r="AL4659" i="1"/>
  <c r="AL5597" i="1"/>
  <c r="AL157" i="1"/>
  <c r="AL6458" i="1"/>
  <c r="AL3554" i="1"/>
  <c r="AL158" i="1"/>
  <c r="AL3" i="1"/>
  <c r="AL8707" i="1"/>
  <c r="AL9413" i="1"/>
  <c r="AL8708" i="1"/>
  <c r="AL159" i="1"/>
  <c r="AL3552" i="1"/>
  <c r="AL3553" i="1"/>
  <c r="AL8268" i="1"/>
  <c r="AL7952" i="1"/>
  <c r="AL3557" i="1"/>
  <c r="AL171" i="1"/>
  <c r="AL6518" i="1"/>
  <c r="AL3735" i="1"/>
  <c r="AL8711" i="1"/>
  <c r="AL5883" i="1"/>
  <c r="AL164" i="1"/>
  <c r="AL8712" i="1"/>
  <c r="AL3556" i="1"/>
  <c r="AL165" i="1"/>
  <c r="AL6105" i="1"/>
  <c r="AL3736" i="1"/>
  <c r="AL166" i="1"/>
  <c r="AL6101" i="1"/>
  <c r="AL9414" i="1"/>
  <c r="AL3661" i="1"/>
  <c r="AL7953" i="1"/>
  <c r="AL14" i="1"/>
  <c r="AL6490" i="1"/>
  <c r="AL8888" i="1"/>
  <c r="AL8889" i="1"/>
  <c r="AL8270" i="1"/>
  <c r="AL8166" i="1"/>
  <c r="AL6459" i="1"/>
  <c r="AL8271" i="1"/>
  <c r="AL8272" i="1"/>
  <c r="AL8273" i="1"/>
  <c r="AL8713" i="1"/>
  <c r="AL3384" i="1"/>
  <c r="AL9201" i="1"/>
  <c r="AL9202" i="1"/>
  <c r="AL8293" i="1"/>
  <c r="AL8294" i="1"/>
  <c r="AL8295" i="1"/>
  <c r="AL8296" i="1"/>
  <c r="AL8297" i="1"/>
  <c r="AL8298" i="1"/>
  <c r="AL8299" i="1"/>
  <c r="AL6462" i="1"/>
  <c r="AL6463" i="1"/>
  <c r="AL8275" i="1"/>
  <c r="AL3574" i="1"/>
  <c r="AL6464" i="1"/>
  <c r="AL6465" i="1"/>
  <c r="AL6466" i="1"/>
  <c r="AL6467" i="1"/>
  <c r="AL6468" i="1"/>
  <c r="AL6469" i="1"/>
  <c r="AL6470" i="1"/>
  <c r="AL6471" i="1"/>
  <c r="AL8012" i="1"/>
  <c r="AL8013" i="1"/>
  <c r="AL8014" i="1"/>
  <c r="AL8276" i="1"/>
  <c r="AL150" i="1"/>
  <c r="AL10" i="1"/>
  <c r="AL6455" i="1"/>
  <c r="AL4657" i="1"/>
  <c r="AL5885" i="1"/>
  <c r="AL4799" i="1"/>
  <c r="AL5511" i="1"/>
  <c r="AL4985" i="1"/>
  <c r="AL3110" i="1"/>
  <c r="AL4661" i="1"/>
  <c r="AL8714" i="1"/>
  <c r="AL3875" i="1"/>
  <c r="AL3882" i="1"/>
  <c r="AL5005" i="1"/>
  <c r="AL5006" i="1"/>
  <c r="AL8047" i="1"/>
  <c r="AL3868" i="1"/>
  <c r="AL6474" i="1"/>
  <c r="AL3115" i="1"/>
  <c r="AL173" i="1"/>
  <c r="AL8278" i="1"/>
  <c r="AL6475" i="1"/>
  <c r="AL6476" i="1"/>
  <c r="AL3116" i="1"/>
  <c r="AL6477" i="1"/>
  <c r="AL3558" i="1"/>
  <c r="AL8279" i="1"/>
  <c r="AL3559" i="1"/>
  <c r="AL6108" i="1"/>
  <c r="AL174" i="1"/>
  <c r="AL175" i="1"/>
  <c r="AL176" i="1"/>
  <c r="AL6478" i="1"/>
  <c r="AL6479" i="1"/>
  <c r="AL6480" i="1"/>
  <c r="AL6109" i="1"/>
  <c r="AL4988" i="1"/>
  <c r="AL6481" i="1"/>
  <c r="AL6482" i="1"/>
  <c r="AL6483" i="1"/>
  <c r="AL6484" i="1"/>
  <c r="AL6485" i="1"/>
  <c r="AL6456" i="1"/>
  <c r="AL4980" i="1"/>
  <c r="AL3862" i="1"/>
  <c r="AL4983" i="1"/>
  <c r="AL8269" i="1"/>
  <c r="AL3864" i="1"/>
  <c r="AL6472" i="1"/>
  <c r="AL3867" i="1"/>
  <c r="AL3112" i="1"/>
  <c r="AL3113" i="1"/>
  <c r="AL8280" i="1"/>
  <c r="AL6486" i="1"/>
  <c r="AL5463" i="1"/>
  <c r="AL3869" i="1"/>
  <c r="AL7792" i="1"/>
  <c r="AL6502" i="1"/>
  <c r="AL3472" i="1"/>
  <c r="AL5000" i="1"/>
  <c r="AL5001" i="1"/>
  <c r="AL5002" i="1"/>
  <c r="AL9287" i="1"/>
  <c r="AL8300" i="1"/>
  <c r="AL6519" i="1"/>
  <c r="AL5971" i="1"/>
  <c r="AL5829" i="1"/>
  <c r="AL5830" i="1"/>
  <c r="AL6524" i="1"/>
  <c r="AL6525" i="1"/>
  <c r="AL5007" i="1"/>
  <c r="AL3337" i="1"/>
  <c r="AL6491" i="1"/>
  <c r="AL4662" i="1"/>
  <c r="AL6492" i="1"/>
  <c r="AL3870" i="1"/>
  <c r="AL178" i="1"/>
  <c r="AL8063" i="1"/>
  <c r="AL179" i="1"/>
  <c r="AL180" i="1"/>
  <c r="AL181" i="1"/>
  <c r="AL8281" i="1"/>
  <c r="AL4990" i="1"/>
  <c r="AL3575" i="1"/>
  <c r="AL182" i="1"/>
  <c r="AL183" i="1"/>
  <c r="AL8282" i="1"/>
  <c r="AL3470" i="1"/>
  <c r="AL184" i="1"/>
  <c r="AL7790" i="1"/>
  <c r="AL7791" i="1"/>
  <c r="AL8283" i="1"/>
  <c r="AL5513" i="1"/>
  <c r="AL4821" i="1"/>
  <c r="AL3471" i="1"/>
  <c r="AL4991" i="1"/>
  <c r="AL4992" i="1"/>
  <c r="AL4993" i="1"/>
  <c r="AL8284" i="1"/>
  <c r="AL8285" i="1"/>
  <c r="AL5599" i="1"/>
  <c r="AL6493" i="1"/>
  <c r="AL6494" i="1"/>
  <c r="AL6495" i="1"/>
  <c r="AL6496" i="1"/>
  <c r="AL3576" i="1"/>
  <c r="AL6497" i="1"/>
  <c r="AL4994" i="1"/>
  <c r="AL8286" i="1"/>
  <c r="AL6498" i="1"/>
  <c r="AL4995" i="1"/>
  <c r="AL6499" i="1"/>
  <c r="AL6500" i="1"/>
  <c r="AL6454" i="1"/>
  <c r="AL6102" i="1"/>
  <c r="AL3405" i="1"/>
  <c r="AL5510" i="1"/>
  <c r="AL4981" i="1"/>
  <c r="AL4984" i="1"/>
  <c r="AL4843" i="1"/>
  <c r="AL7989" i="1"/>
  <c r="AL6460" i="1"/>
  <c r="AL4986" i="1"/>
  <c r="AL4987" i="1"/>
  <c r="AL6461" i="1"/>
  <c r="AL169" i="1"/>
  <c r="AL6473" i="1"/>
  <c r="AL172" i="1"/>
  <c r="AL9174" i="1"/>
  <c r="AL6487" i="1"/>
  <c r="AL6488" i="1"/>
  <c r="AL6489" i="1"/>
  <c r="AL5886" i="1"/>
  <c r="AL5828" i="1"/>
  <c r="AL4989" i="1"/>
  <c r="AL8287" i="1"/>
  <c r="AL6501" i="1"/>
  <c r="AL4996" i="1"/>
  <c r="AL8090" i="1"/>
  <c r="AL8064" i="1"/>
  <c r="AL6503" i="1"/>
  <c r="AL6504" i="1"/>
  <c r="AL9198" i="1"/>
  <c r="AL9175" i="1"/>
  <c r="AL6510" i="1"/>
  <c r="AL6511" i="1"/>
  <c r="AL5003" i="1"/>
  <c r="AL6520" i="1"/>
  <c r="AL6521" i="1"/>
  <c r="AL6522" i="1"/>
  <c r="AL5004" i="1"/>
  <c r="AL3883" i="1"/>
  <c r="AL5008" i="1"/>
  <c r="AL6505" i="1"/>
  <c r="AL4997" i="1"/>
  <c r="AL3473" i="1"/>
  <c r="AL3871" i="1"/>
  <c r="AL187" i="1"/>
  <c r="AL6506" i="1"/>
  <c r="AL3786" i="1"/>
  <c r="AL8289" i="1"/>
  <c r="AL3822" i="1"/>
  <c r="AL3823" i="1"/>
  <c r="AL6507" i="1"/>
  <c r="AL3872" i="1"/>
  <c r="AL3474" i="1"/>
  <c r="AL7793" i="1"/>
  <c r="AL188" i="1"/>
  <c r="AL6508" i="1"/>
  <c r="AL4874" i="1"/>
  <c r="AL5600" i="1"/>
  <c r="AL4998" i="1"/>
  <c r="AL8881" i="1"/>
  <c r="AL5514" i="1"/>
  <c r="AL6509" i="1"/>
  <c r="AL4999" i="1"/>
  <c r="AL3873" i="1"/>
  <c r="AL3874" i="1"/>
  <c r="AL3863" i="1"/>
  <c r="AL5598" i="1"/>
  <c r="AL8274" i="1"/>
  <c r="AL3572" i="1"/>
  <c r="AL3573" i="1"/>
  <c r="AL11" i="1"/>
  <c r="AL12" i="1"/>
  <c r="AL8288" i="1"/>
  <c r="AL7764" i="1"/>
  <c r="AL8290" i="1"/>
  <c r="AL8091" i="1"/>
  <c r="AL8291" i="1"/>
  <c r="AL8093" i="1"/>
  <c r="AL8094" i="1"/>
  <c r="AL7766" i="1"/>
  <c r="AL5972" i="1"/>
  <c r="AL4828" i="1"/>
  <c r="AL197" i="1"/>
  <c r="AL8167" i="1"/>
  <c r="AL3876" i="1"/>
  <c r="AL189" i="1"/>
  <c r="AL9199" i="1"/>
  <c r="AL16" i="1"/>
  <c r="AL6512" i="1"/>
  <c r="AL5967" i="1"/>
  <c r="AL3877" i="1"/>
  <c r="AL4875" i="1"/>
  <c r="AL190" i="1"/>
  <c r="AL9200" i="1"/>
  <c r="AL6513" i="1"/>
  <c r="AL5601" i="1"/>
  <c r="AL3878" i="1"/>
  <c r="AL6514" i="1"/>
  <c r="AL8092" i="1"/>
  <c r="AL6515" i="1"/>
  <c r="AL8079" i="1"/>
  <c r="AL6516" i="1"/>
  <c r="AL4591" i="1"/>
  <c r="AL3475" i="1"/>
  <c r="AL8940" i="1"/>
  <c r="AL3879" i="1"/>
  <c r="AL3117" i="1"/>
  <c r="AL3844" i="1"/>
  <c r="AL8048" i="1"/>
  <c r="AL7765" i="1"/>
  <c r="AL3880" i="1"/>
  <c r="AL6517" i="1"/>
  <c r="AL191" i="1"/>
  <c r="AL17" i="1"/>
  <c r="AL5968" i="1"/>
  <c r="AL5969" i="1"/>
  <c r="AL5970" i="1"/>
  <c r="AL5515" i="1"/>
  <c r="AL8046" i="1"/>
  <c r="AL155" i="1"/>
  <c r="AL160" i="1"/>
  <c r="AL5512" i="1"/>
  <c r="AL3865" i="1"/>
  <c r="AL3866" i="1"/>
  <c r="AL13" i="1"/>
  <c r="AL8277" i="1"/>
  <c r="AL3662" i="1"/>
  <c r="AL15" i="1"/>
  <c r="AL8292" i="1"/>
  <c r="AL5973" i="1"/>
  <c r="AL3884" i="1"/>
  <c r="AL9288" i="1"/>
  <c r="AL3406" i="1"/>
  <c r="AL7875" i="1"/>
  <c r="AL3885" i="1"/>
  <c r="AL3886" i="1"/>
  <c r="AL3887" i="1"/>
  <c r="AL3888" i="1"/>
  <c r="AL3889" i="1"/>
  <c r="AL3890" i="1"/>
  <c r="AL8301" i="1"/>
  <c r="AL3891" i="1"/>
  <c r="AL3737" i="1"/>
  <c r="AL4592" i="1"/>
  <c r="AL3892" i="1"/>
  <c r="AL3893" i="1"/>
  <c r="AL3894" i="1"/>
  <c r="AL4593" i="1"/>
  <c r="AL3895" i="1"/>
  <c r="AL3896" i="1"/>
  <c r="AL193" i="1"/>
  <c r="AL194" i="1"/>
  <c r="AL9277" i="1"/>
  <c r="AL8709" i="1"/>
  <c r="AL161" i="1"/>
  <c r="AL162" i="1"/>
  <c r="AL163" i="1"/>
  <c r="AL167" i="1"/>
  <c r="AL6106" i="1"/>
  <c r="AL170" i="1"/>
  <c r="AL177" i="1"/>
  <c r="AL185" i="1"/>
  <c r="AL7954" i="1"/>
  <c r="AL8049" i="1"/>
  <c r="AL5831" i="1"/>
  <c r="AL3407" i="1"/>
  <c r="AL3408" i="1"/>
  <c r="AL3409" i="1"/>
  <c r="AL3845" i="1"/>
  <c r="AL198" i="1"/>
  <c r="AL6526" i="1"/>
  <c r="AL199" i="1"/>
  <c r="AL8168" i="1"/>
  <c r="AL3663" i="1"/>
  <c r="AL6112" i="1"/>
  <c r="AL6113" i="1"/>
  <c r="AL5602" i="1"/>
  <c r="AL6114" i="1"/>
  <c r="AL200" i="1"/>
  <c r="AL8925" i="1"/>
  <c r="AL8310" i="1"/>
  <c r="AL3911" i="1"/>
  <c r="AL3912" i="1"/>
  <c r="AL3913" i="1"/>
  <c r="AL21" i="1"/>
  <c r="AL6540" i="1"/>
  <c r="AL6129" i="1"/>
  <c r="AL6130" i="1"/>
  <c r="AL4667" i="1"/>
  <c r="AL226" i="1"/>
  <c r="AL227" i="1"/>
  <c r="AL6551" i="1"/>
  <c r="AL5516" i="1"/>
  <c r="AL235" i="1"/>
  <c r="AL6563" i="1"/>
  <c r="AL265" i="1"/>
  <c r="AL4829" i="1"/>
  <c r="AL8302" i="1"/>
  <c r="AL4876" i="1"/>
  <c r="AL3897" i="1"/>
  <c r="AL3118" i="1"/>
  <c r="AL6115" i="1"/>
  <c r="AL3333" i="1"/>
  <c r="AL6527" i="1"/>
  <c r="AL5603" i="1"/>
  <c r="AL3898" i="1"/>
  <c r="AL7956" i="1"/>
  <c r="AL5887" i="1"/>
  <c r="AL201" i="1"/>
  <c r="AL3119" i="1"/>
  <c r="AL3120" i="1"/>
  <c r="AL202" i="1"/>
  <c r="AL3899" i="1"/>
  <c r="AL203" i="1"/>
  <c r="AL6116" i="1"/>
  <c r="AL6117" i="1"/>
  <c r="AL9289" i="1"/>
  <c r="AL8941" i="1"/>
  <c r="AL6531" i="1"/>
  <c r="AL4663" i="1"/>
  <c r="AL6126" i="1"/>
  <c r="AL219" i="1"/>
  <c r="AL6131" i="1"/>
  <c r="AL6554" i="1"/>
  <c r="AL258" i="1"/>
  <c r="AL268" i="1"/>
  <c r="AL6529" i="1"/>
  <c r="AL6530" i="1"/>
  <c r="AL6119" i="1"/>
  <c r="AL3900" i="1"/>
  <c r="AL6120" i="1"/>
  <c r="AL205" i="1"/>
  <c r="AL3901" i="1"/>
  <c r="AL5783" i="1"/>
  <c r="AL3902" i="1"/>
  <c r="AL18" i="1"/>
  <c r="AL3903" i="1"/>
  <c r="AL3904" i="1"/>
  <c r="AL4877" i="1"/>
  <c r="AL3905" i="1"/>
  <c r="AL8308" i="1"/>
  <c r="AL3906" i="1"/>
  <c r="AL6121" i="1"/>
  <c r="AL8016" i="1"/>
  <c r="AL213" i="1"/>
  <c r="AL9290" i="1"/>
  <c r="AL9291" i="1"/>
  <c r="AL4535" i="1"/>
  <c r="AL228" i="1"/>
  <c r="AL3931" i="1"/>
  <c r="AL8338" i="1"/>
  <c r="AL259" i="1"/>
  <c r="AL266" i="1"/>
  <c r="AL6122" i="1"/>
  <c r="AL206" i="1"/>
  <c r="AL207" i="1"/>
  <c r="AL6532" i="1"/>
  <c r="AL3914" i="1"/>
  <c r="AL8311" i="1"/>
  <c r="AL6123" i="1"/>
  <c r="AL208" i="1"/>
  <c r="AL4801" i="1"/>
  <c r="AL209" i="1"/>
  <c r="AL6533" i="1"/>
  <c r="AL8015" i="1"/>
  <c r="AL6118" i="1"/>
  <c r="AL204" i="1"/>
  <c r="AL6535" i="1"/>
  <c r="AL4664" i="1"/>
  <c r="AL249" i="1"/>
  <c r="AL4596" i="1"/>
  <c r="AL8349" i="1"/>
  <c r="AL4536" i="1"/>
  <c r="AL269" i="1"/>
  <c r="AL214" i="1"/>
  <c r="AL6124" i="1"/>
  <c r="AL5974" i="1"/>
  <c r="AL8312" i="1"/>
  <c r="AL7887" i="1"/>
  <c r="AL8313" i="1"/>
  <c r="AL7957" i="1"/>
  <c r="AL7768" i="1"/>
  <c r="AL5604" i="1"/>
  <c r="AL9415" i="1"/>
  <c r="AL215" i="1"/>
  <c r="AL3665" i="1"/>
  <c r="AL6125" i="1"/>
  <c r="AL3666" i="1"/>
  <c r="AL8718" i="1"/>
  <c r="AL216" i="1"/>
  <c r="AL217" i="1"/>
  <c r="AL6528" i="1"/>
  <c r="AL3664" i="1"/>
  <c r="AL5465" i="1"/>
  <c r="AL4800" i="1"/>
  <c r="AL3907" i="1"/>
  <c r="AL19" i="1"/>
  <c r="AL8890" i="1"/>
  <c r="AL6536" i="1"/>
  <c r="AL6127" i="1"/>
  <c r="AL9416" i="1"/>
  <c r="AL3122" i="1"/>
  <c r="AL3932" i="1"/>
  <c r="AL8339" i="1"/>
  <c r="AL4880" i="1"/>
  <c r="AL260" i="1"/>
  <c r="AL8351" i="1"/>
  <c r="AL278" i="1"/>
  <c r="AL3916" i="1"/>
  <c r="AL3917" i="1"/>
  <c r="AL8719" i="1"/>
  <c r="AL8314" i="1"/>
  <c r="AL3918" i="1"/>
  <c r="AL3919" i="1"/>
  <c r="AL8720" i="1"/>
  <c r="AL6537" i="1"/>
  <c r="AL3920" i="1"/>
  <c r="AL3921" i="1"/>
  <c r="AL6128" i="1"/>
  <c r="AL7958" i="1"/>
  <c r="AL6538" i="1"/>
  <c r="AL220" i="1"/>
  <c r="AL221" i="1"/>
  <c r="AL8693" i="1"/>
  <c r="AL222" i="1"/>
  <c r="AL223" i="1"/>
  <c r="AL4665" i="1"/>
  <c r="AL4595" i="1"/>
  <c r="AL3922" i="1"/>
  <c r="AL6539" i="1"/>
  <c r="AL224" i="1"/>
  <c r="AL8095" i="1"/>
  <c r="AL3923" i="1"/>
  <c r="AL6011" i="1"/>
  <c r="AL6012" i="1"/>
  <c r="AL6013" i="1"/>
  <c r="AL3667" i="1"/>
  <c r="AL8169" i="1"/>
  <c r="AL7794" i="1"/>
  <c r="AL7990" i="1"/>
  <c r="AL5832" i="1"/>
  <c r="AL3908" i="1"/>
  <c r="AL4" i="1"/>
  <c r="AL6534" i="1"/>
  <c r="AL9292" i="1"/>
  <c r="AL8316" i="1"/>
  <c r="AL6541" i="1"/>
  <c r="AL6132" i="1"/>
  <c r="AL3924" i="1"/>
  <c r="AL9176" i="1"/>
  <c r="AL7723" i="1"/>
  <c r="AL8327" i="1"/>
  <c r="AL236" i="1"/>
  <c r="AL22" i="1"/>
  <c r="AL250" i="1"/>
  <c r="AL6564" i="1"/>
  <c r="AL6138" i="1"/>
  <c r="AL5470" i="1"/>
  <c r="AL5895" i="1"/>
  <c r="AL8317" i="1"/>
  <c r="AL6542" i="1"/>
  <c r="AL5888" i="1"/>
  <c r="AL6543" i="1"/>
  <c r="AL6544" i="1"/>
  <c r="AL8318" i="1"/>
  <c r="AL229" i="1"/>
  <c r="AL7795" i="1"/>
  <c r="AL6545" i="1"/>
  <c r="AL3760" i="1"/>
  <c r="AL6546" i="1"/>
  <c r="AL6547" i="1"/>
  <c r="AL3761" i="1"/>
  <c r="AL230" i="1"/>
  <c r="AL5889" i="1"/>
  <c r="AL3925" i="1"/>
  <c r="AL3926" i="1"/>
  <c r="AL3927" i="1"/>
  <c r="AL8319" i="1"/>
  <c r="AL5890" i="1"/>
  <c r="AL7890" i="1"/>
  <c r="AL8170" i="1"/>
  <c r="AL5010" i="1"/>
  <c r="AL3928" i="1"/>
  <c r="AL8320" i="1"/>
  <c r="AL6548" i="1"/>
  <c r="AL8321" i="1"/>
  <c r="AL8322" i="1"/>
  <c r="AL5011" i="1"/>
  <c r="AL8323" i="1"/>
  <c r="AL6549" i="1"/>
  <c r="AL6004" i="1"/>
  <c r="AL3929" i="1"/>
  <c r="AL231" i="1"/>
  <c r="AL8324" i="1"/>
  <c r="AL8325" i="1"/>
  <c r="AL6550" i="1"/>
  <c r="AL8715" i="1"/>
  <c r="AL8716" i="1"/>
  <c r="AL8717" i="1"/>
  <c r="AL8303" i="1"/>
  <c r="AL3909" i="1"/>
  <c r="AL9204" i="1"/>
  <c r="AL210" i="1"/>
  <c r="AL8315" i="1"/>
  <c r="AL225" i="1"/>
  <c r="AL5012" i="1"/>
  <c r="AL3762" i="1"/>
  <c r="AL8328" i="1"/>
  <c r="AL261" i="1"/>
  <c r="AL262" i="1"/>
  <c r="AL263" i="1"/>
  <c r="AL9256" i="1"/>
  <c r="AL8346" i="1"/>
  <c r="AL3125" i="1"/>
  <c r="AL8350" i="1"/>
  <c r="AL279" i="1"/>
  <c r="AL37" i="1"/>
  <c r="AL8329" i="1"/>
  <c r="AL237" i="1"/>
  <c r="AL8171" i="1"/>
  <c r="AL3640" i="1"/>
  <c r="AL8330" i="1"/>
  <c r="AL3476" i="1"/>
  <c r="AL238" i="1"/>
  <c r="AL239" i="1"/>
  <c r="AL8172" i="1"/>
  <c r="AL6134" i="1"/>
  <c r="AL3577" i="1"/>
  <c r="AL6552" i="1"/>
  <c r="AL5014" i="1"/>
  <c r="AL3477" i="1"/>
  <c r="AL7796" i="1"/>
  <c r="AL5015" i="1"/>
  <c r="AL240" i="1"/>
  <c r="AL241" i="1"/>
  <c r="AL242" i="1"/>
  <c r="AL243" i="1"/>
  <c r="AL23" i="1"/>
  <c r="AL8721" i="1"/>
  <c r="AL6135" i="1"/>
  <c r="AL5016" i="1"/>
  <c r="AL5017" i="1"/>
  <c r="AL3749" i="1"/>
  <c r="AL8331" i="1"/>
  <c r="AL5891" i="1"/>
  <c r="AL3750" i="1"/>
  <c r="AL24" i="1"/>
  <c r="AL5018" i="1"/>
  <c r="AL3933" i="1"/>
  <c r="AL3578" i="1"/>
  <c r="AL244" i="1"/>
  <c r="AL8722" i="1"/>
  <c r="AL3934" i="1"/>
  <c r="AL5466" i="1"/>
  <c r="AL8723" i="1"/>
  <c r="AL8332" i="1"/>
  <c r="AL5019" i="1"/>
  <c r="AL4878" i="1"/>
  <c r="AL9203" i="1"/>
  <c r="AL8304" i="1"/>
  <c r="AL3915" i="1"/>
  <c r="AL218" i="1"/>
  <c r="AL4666" i="1"/>
  <c r="AL8326" i="1"/>
  <c r="AL5013" i="1"/>
  <c r="AL232" i="1"/>
  <c r="AL233" i="1"/>
  <c r="AL6553" i="1"/>
  <c r="AL245" i="1"/>
  <c r="AL246" i="1"/>
  <c r="AL247" i="1"/>
  <c r="AL25" i="1"/>
  <c r="AL6555" i="1"/>
  <c r="AL251" i="1"/>
  <c r="AL8887" i="1"/>
  <c r="AL8724" i="1"/>
  <c r="AL8340" i="1"/>
  <c r="AL8341" i="1"/>
  <c r="AL6565" i="1"/>
  <c r="AL6570" i="1"/>
  <c r="AL6571" i="1"/>
  <c r="AL6572" i="1"/>
  <c r="AL5038" i="1"/>
  <c r="AL6143" i="1"/>
  <c r="AL6578" i="1"/>
  <c r="AL6579" i="1"/>
  <c r="AL6580" i="1"/>
  <c r="AL5467" i="1"/>
  <c r="AL6073" i="1"/>
  <c r="AL6556" i="1"/>
  <c r="AL6557" i="1"/>
  <c r="AL5020" i="1"/>
  <c r="AL6558" i="1"/>
  <c r="AL5792" i="1"/>
  <c r="AL5021" i="1"/>
  <c r="AL5468" i="1"/>
  <c r="AL6074" i="1"/>
  <c r="AL5022" i="1"/>
  <c r="AL26" i="1"/>
  <c r="AL8050" i="1"/>
  <c r="AL6559" i="1"/>
  <c r="AL3937" i="1"/>
  <c r="AL9205" i="1"/>
  <c r="AL8173" i="1"/>
  <c r="AL8174" i="1"/>
  <c r="AL5023" i="1"/>
  <c r="AL6560" i="1"/>
  <c r="AL5892" i="1"/>
  <c r="AL252" i="1"/>
  <c r="AL3938" i="1"/>
  <c r="AL3939" i="1"/>
  <c r="AL3940" i="1"/>
  <c r="AL3124" i="1"/>
  <c r="AL6075" i="1"/>
  <c r="AL3941" i="1"/>
  <c r="AL8334" i="1"/>
  <c r="AL9206" i="1"/>
  <c r="AL253" i="1"/>
  <c r="AL254" i="1"/>
  <c r="AL5517" i="1"/>
  <c r="AL4879" i="1"/>
  <c r="AL8051" i="1"/>
  <c r="AL7769" i="1"/>
  <c r="AL7770" i="1"/>
  <c r="AL5024" i="1"/>
  <c r="AL4612" i="1"/>
  <c r="AL255" i="1"/>
  <c r="AL5025" i="1"/>
  <c r="AL27" i="1"/>
  <c r="AL7881" i="1"/>
  <c r="AL6561" i="1"/>
  <c r="AL5976" i="1"/>
  <c r="AL256" i="1"/>
  <c r="AL9177" i="1"/>
  <c r="AL8335" i="1"/>
  <c r="AL6562" i="1"/>
  <c r="AL5893" i="1"/>
  <c r="AL5894" i="1"/>
  <c r="AL5026" i="1"/>
  <c r="AL5027" i="1"/>
  <c r="AL5028" i="1"/>
  <c r="AL5029" i="1"/>
  <c r="AL5030" i="1"/>
  <c r="AL5031" i="1"/>
  <c r="AL5009" i="1"/>
  <c r="AL7767" i="1"/>
  <c r="AL6072" i="1"/>
  <c r="AL3789" i="1"/>
  <c r="AL5975" i="1"/>
  <c r="AL3121" i="1"/>
  <c r="AL8096" i="1"/>
  <c r="AL5606" i="1"/>
  <c r="AL3930" i="1"/>
  <c r="AL234" i="1"/>
  <c r="AL3410" i="1"/>
  <c r="AL8336" i="1"/>
  <c r="AL8337" i="1"/>
  <c r="AL3385" i="1"/>
  <c r="AL9293" i="1"/>
  <c r="AL6573" i="1"/>
  <c r="AL5039" i="1"/>
  <c r="AL3790" i="1"/>
  <c r="AL5040" i="1"/>
  <c r="AL3579" i="1"/>
  <c r="AL3580" i="1"/>
  <c r="AL3581" i="1"/>
  <c r="AL8342" i="1"/>
  <c r="AL7891" i="1"/>
  <c r="AL8343" i="1"/>
  <c r="AL5033" i="1"/>
  <c r="AL6566" i="1"/>
  <c r="AL6567" i="1"/>
  <c r="AL6568" i="1"/>
  <c r="AL3945" i="1"/>
  <c r="AL264" i="1"/>
  <c r="AL5034" i="1"/>
  <c r="AL5035" i="1"/>
  <c r="AL5036" i="1"/>
  <c r="AL6569" i="1"/>
  <c r="AL3946" i="1"/>
  <c r="AL3947" i="1"/>
  <c r="AL3948" i="1"/>
  <c r="AL3949" i="1"/>
  <c r="AL3950" i="1"/>
  <c r="AL8344" i="1"/>
  <c r="AL8345" i="1"/>
  <c r="AL6137" i="1"/>
  <c r="AL3951" i="1"/>
  <c r="AL28" i="1"/>
  <c r="AL29" i="1"/>
  <c r="AL30" i="1"/>
  <c r="AL5037" i="1"/>
  <c r="AL3582" i="1"/>
  <c r="AL3583" i="1"/>
  <c r="AL3386" i="1"/>
  <c r="AL7892" i="1"/>
  <c r="AL5609" i="1"/>
  <c r="AL5464" i="1"/>
  <c r="AL3910" i="1"/>
  <c r="AL4844" i="1"/>
  <c r="AL4534" i="1"/>
  <c r="AL7880" i="1"/>
  <c r="AL6133" i="1"/>
  <c r="AL5608" i="1"/>
  <c r="AL248" i="1"/>
  <c r="AL257" i="1"/>
  <c r="AL8347" i="1"/>
  <c r="AL5610" i="1"/>
  <c r="AL267" i="1"/>
  <c r="AL35" i="1"/>
  <c r="AL8177" i="1"/>
  <c r="AL8099" i="1"/>
  <c r="AL8100" i="1"/>
  <c r="AL6581" i="1"/>
  <c r="AL3812" i="1"/>
  <c r="AL38" i="1"/>
  <c r="AL8348" i="1"/>
  <c r="AL3952" i="1"/>
  <c r="AL8097" i="1"/>
  <c r="AL5611" i="1"/>
  <c r="AL8882" i="1"/>
  <c r="AL8098" i="1"/>
  <c r="AL6139" i="1"/>
  <c r="AL31" i="1"/>
  <c r="AL32" i="1"/>
  <c r="AL7797" i="1"/>
  <c r="AL6140" i="1"/>
  <c r="AL7725" i="1"/>
  <c r="AL7726" i="1"/>
  <c r="AL4802" i="1"/>
  <c r="AL9197" i="1"/>
  <c r="AL6574" i="1"/>
  <c r="AL5612" i="1"/>
  <c r="AL8725" i="1"/>
  <c r="AL8927" i="1"/>
  <c r="AL8928" i="1"/>
  <c r="AL33" i="1"/>
  <c r="AL3126" i="1"/>
  <c r="AL6141" i="1"/>
  <c r="AL5469" i="1"/>
  <c r="AL7798" i="1"/>
  <c r="AL6575" i="1"/>
  <c r="AL6576" i="1"/>
  <c r="AL6577" i="1"/>
  <c r="AL6142" i="1"/>
  <c r="AL34" i="1"/>
  <c r="AL8305" i="1"/>
  <c r="AL8306" i="1"/>
  <c r="AL8307" i="1"/>
  <c r="AL8309" i="1"/>
  <c r="AL211" i="1"/>
  <c r="AL20" i="1"/>
  <c r="AL8926" i="1"/>
  <c r="AL8333" i="1"/>
  <c r="AL6136" i="1"/>
  <c r="AL5833" i="1"/>
  <c r="AL5834" i="1"/>
  <c r="AL6150" i="1"/>
  <c r="AL280" i="1"/>
  <c r="AL39" i="1"/>
  <c r="AL8726" i="1"/>
  <c r="AL6144" i="1"/>
  <c r="AL8175" i="1"/>
  <c r="AL6145" i="1"/>
  <c r="AL3411" i="1"/>
  <c r="AL6146" i="1"/>
  <c r="AL3954" i="1"/>
  <c r="AL3955" i="1"/>
  <c r="AL270" i="1"/>
  <c r="AL126" i="1"/>
  <c r="AL36" i="1"/>
  <c r="AL271" i="1"/>
  <c r="AL6147" i="1"/>
  <c r="AL272" i="1"/>
  <c r="AL5613" i="1"/>
  <c r="AL3956" i="1"/>
  <c r="AL8942" i="1"/>
  <c r="AL8176" i="1"/>
  <c r="AL4613" i="1"/>
  <c r="AL6148" i="1"/>
  <c r="AL6149" i="1"/>
  <c r="AL273" i="1"/>
  <c r="AL274" i="1"/>
  <c r="AL5614" i="1"/>
  <c r="AL5615" i="1"/>
  <c r="AL5605" i="1"/>
  <c r="AL4594" i="1"/>
  <c r="AL3123" i="1"/>
  <c r="AL5607" i="1"/>
  <c r="AL3935" i="1"/>
  <c r="AL3936" i="1"/>
  <c r="AL3942" i="1"/>
  <c r="AL3943" i="1"/>
  <c r="AL3944" i="1"/>
  <c r="AL3953" i="1"/>
  <c r="AL5616" i="1"/>
  <c r="AL275" i="1"/>
  <c r="AL276" i="1"/>
  <c r="AL3668" i="1"/>
  <c r="AL9294" i="1"/>
  <c r="AL3127" i="1"/>
  <c r="AL7799" i="1"/>
  <c r="AL3738" i="1"/>
  <c r="AL281" i="1"/>
  <c r="AL282" i="1"/>
  <c r="AL283" i="1"/>
  <c r="AL8943" i="1"/>
  <c r="AL284" i="1"/>
  <c r="AL6151" i="1"/>
  <c r="AL6014" i="1"/>
  <c r="AL285" i="1"/>
  <c r="AL3412" i="1"/>
  <c r="AL3413" i="1"/>
  <c r="AL6582" i="1"/>
  <c r="AL3414" i="1"/>
  <c r="AL6583" i="1"/>
  <c r="AL6152" i="1"/>
  <c r="AL6153" i="1"/>
  <c r="AL6154" i="1"/>
  <c r="AL286" i="1"/>
  <c r="AL287" i="1"/>
  <c r="AL288" i="1"/>
  <c r="AL289" i="1"/>
  <c r="AL5041" i="1"/>
  <c r="AL3957" i="1"/>
  <c r="AL290" i="1"/>
  <c r="AL291" i="1"/>
  <c r="AL292" i="1"/>
  <c r="AL3960" i="1"/>
  <c r="AL294" i="1"/>
  <c r="AL296" i="1"/>
  <c r="AL313" i="1"/>
  <c r="AL314" i="1"/>
  <c r="AL315" i="1"/>
  <c r="AL316" i="1"/>
  <c r="AL317" i="1"/>
  <c r="AL322" i="1"/>
  <c r="AL323" i="1"/>
  <c r="AL324" i="1"/>
  <c r="AL4010" i="1"/>
  <c r="AL9411" i="1"/>
  <c r="AL293" i="1"/>
  <c r="AL3958" i="1"/>
  <c r="AL5617" i="1"/>
  <c r="AL6155" i="1"/>
  <c r="AL4532" i="1"/>
  <c r="AL8929" i="1"/>
  <c r="AL5518" i="1"/>
  <c r="AL6015" i="1"/>
  <c r="AL3763" i="1"/>
  <c r="AL309" i="1"/>
  <c r="AL3969" i="1"/>
  <c r="AL9295" i="1"/>
  <c r="AL9396" i="1"/>
  <c r="AL3995" i="1"/>
  <c r="AL8054" i="1"/>
  <c r="AL4537" i="1"/>
  <c r="AL295" i="1"/>
  <c r="AL9163" i="1"/>
  <c r="AL6156" i="1"/>
  <c r="AL6157" i="1"/>
  <c r="AL5618" i="1"/>
  <c r="AL4538" i="1"/>
  <c r="AL4597" i="1"/>
  <c r="AL4543" i="1"/>
  <c r="AL347" i="1"/>
  <c r="AL8178" i="1"/>
  <c r="AL297" i="1"/>
  <c r="AL5769" i="1"/>
  <c r="AL318" i="1"/>
  <c r="AL325" i="1"/>
  <c r="AL356" i="1"/>
  <c r="AL357" i="1"/>
  <c r="AL4541" i="1"/>
  <c r="AL4542" i="1"/>
  <c r="AL298" i="1"/>
  <c r="AL299" i="1"/>
  <c r="AL300" i="1"/>
  <c r="AL301" i="1"/>
  <c r="AL302" i="1"/>
  <c r="AL303" i="1"/>
  <c r="AL3560" i="1"/>
  <c r="AL304" i="1"/>
  <c r="AL8179" i="1"/>
  <c r="AL305" i="1"/>
  <c r="AL6018" i="1"/>
  <c r="AL306" i="1"/>
  <c r="AL3964" i="1"/>
  <c r="AL8946" i="1"/>
  <c r="AL8947" i="1"/>
  <c r="AL3970" i="1"/>
  <c r="AL326" i="1"/>
  <c r="AL327" i="1"/>
  <c r="AL358" i="1"/>
  <c r="AL3561" i="1"/>
  <c r="AL307" i="1"/>
  <c r="AL9207" i="1"/>
  <c r="AL3965" i="1"/>
  <c r="AL9417" i="1"/>
  <c r="AL6595" i="1"/>
  <c r="AL6596" i="1"/>
  <c r="AL6597" i="1"/>
  <c r="AL308" i="1"/>
  <c r="AL5472" i="1"/>
  <c r="AL6005" i="1"/>
  <c r="AL8727" i="1"/>
  <c r="AL6599" i="1"/>
  <c r="AL310" i="1"/>
  <c r="AL311" i="1"/>
  <c r="AL312" i="1"/>
  <c r="AL8355" i="1"/>
  <c r="AL3967" i="1"/>
  <c r="AL6600" i="1"/>
  <c r="AL8352" i="1"/>
  <c r="AL8353" i="1"/>
  <c r="AL5042" i="1"/>
  <c r="AL5044" i="1"/>
  <c r="AL5045" i="1"/>
  <c r="AL5046" i="1"/>
  <c r="AL6590" i="1"/>
  <c r="AL5473" i="1"/>
  <c r="AL6164" i="1"/>
  <c r="AL5896" i="1"/>
  <c r="AL6601" i="1"/>
  <c r="AL6602" i="1"/>
  <c r="AL6603" i="1"/>
  <c r="AL8356" i="1"/>
  <c r="AL5897" i="1"/>
  <c r="AL5898" i="1"/>
  <c r="AL8357" i="1"/>
  <c r="AL6584" i="1"/>
  <c r="AL5053" i="1"/>
  <c r="AL319" i="1"/>
  <c r="AL9208" i="1"/>
  <c r="AL5054" i="1"/>
  <c r="AL5055" i="1"/>
  <c r="AL5056" i="1"/>
  <c r="AL3971" i="1"/>
  <c r="AL8883" i="1"/>
  <c r="AL3968" i="1"/>
  <c r="AL6604" i="1"/>
  <c r="AL3972" i="1"/>
  <c r="AL3973" i="1"/>
  <c r="AL8362" i="1"/>
  <c r="AL5899" i="1"/>
  <c r="AL3585" i="1"/>
  <c r="AL3586" i="1"/>
  <c r="AL3587" i="1"/>
  <c r="AL3588" i="1"/>
  <c r="AL3589" i="1"/>
  <c r="AL3590" i="1"/>
  <c r="AL6633" i="1"/>
  <c r="AL3791" i="1"/>
  <c r="AL5058" i="1"/>
  <c r="AL8358" i="1"/>
  <c r="AL6605" i="1"/>
  <c r="AL6606" i="1"/>
  <c r="AL6607" i="1"/>
  <c r="AL6608" i="1"/>
  <c r="AL6609" i="1"/>
  <c r="AL6610" i="1"/>
  <c r="AL6611" i="1"/>
  <c r="AL6612" i="1"/>
  <c r="AL5059" i="1"/>
  <c r="AL9179" i="1"/>
  <c r="AL9180" i="1"/>
  <c r="AL5060" i="1"/>
  <c r="AL6613" i="1"/>
  <c r="AL5061" i="1"/>
  <c r="AL5062" i="1"/>
  <c r="AL328" i="1"/>
  <c r="AL6614" i="1"/>
  <c r="AL6615" i="1"/>
  <c r="AL6616" i="1"/>
  <c r="AL6617" i="1"/>
  <c r="AL6618" i="1"/>
  <c r="AL6619" i="1"/>
  <c r="AL6620" i="1"/>
  <c r="AL5063" i="1"/>
  <c r="AL5064" i="1"/>
  <c r="AL5065" i="1"/>
  <c r="AL329" i="1"/>
  <c r="AL3415" i="1"/>
  <c r="AL9296" i="1"/>
  <c r="AL6076" i="1"/>
  <c r="AL3339" i="1"/>
  <c r="AL9297" i="1"/>
  <c r="AL6077" i="1"/>
  <c r="AL3974" i="1"/>
  <c r="AL9298" i="1"/>
  <c r="AL6621" i="1"/>
  <c r="AL8359" i="1"/>
  <c r="AL6622" i="1"/>
  <c r="AL5" i="1"/>
  <c r="AL6623" i="1"/>
  <c r="AL6585" i="1"/>
  <c r="AL5519" i="1"/>
  <c r="AL5043" i="1"/>
  <c r="AL6591" i="1"/>
  <c r="AL6592" i="1"/>
  <c r="AL40" i="1"/>
  <c r="AL8354" i="1"/>
  <c r="AL5047" i="1"/>
  <c r="AL8694" i="1"/>
  <c r="AL8695" i="1"/>
  <c r="AL7771" i="1"/>
  <c r="AL5057" i="1"/>
  <c r="AL8948" i="1"/>
  <c r="AL8949" i="1"/>
  <c r="AL8696" i="1"/>
  <c r="AL8697" i="1"/>
  <c r="AL3975" i="1"/>
  <c r="AL3132" i="1"/>
  <c r="AL8950" i="1"/>
  <c r="AL6625" i="1"/>
  <c r="AL3996" i="1"/>
  <c r="AL3997" i="1"/>
  <c r="AL3387" i="1"/>
  <c r="AL6630" i="1"/>
  <c r="AL6631" i="1"/>
  <c r="AL359" i="1"/>
  <c r="AL6634" i="1"/>
  <c r="AL6635" i="1"/>
  <c r="AL5068" i="1"/>
  <c r="AL4026" i="1"/>
  <c r="AL4027" i="1"/>
  <c r="AL4028" i="1"/>
  <c r="AL3998" i="1"/>
  <c r="AL8360" i="1"/>
  <c r="AL6162" i="1"/>
  <c r="AL8361" i="1"/>
  <c r="AL6163" i="1"/>
  <c r="AL5520" i="1"/>
  <c r="AL6626" i="1"/>
  <c r="AL9397" i="1"/>
  <c r="AL6627" i="1"/>
  <c r="AL8728" i="1"/>
  <c r="AL6628" i="1"/>
  <c r="AL5623" i="1"/>
  <c r="AL5624" i="1"/>
  <c r="AL5066" i="1"/>
  <c r="AL3480" i="1"/>
  <c r="AL8052" i="1"/>
  <c r="AL8053" i="1"/>
  <c r="AL5067" i="1"/>
  <c r="AL334" i="1"/>
  <c r="AL335" i="1"/>
  <c r="AL336" i="1"/>
  <c r="AL337" i="1"/>
  <c r="AL338" i="1"/>
  <c r="AL339" i="1"/>
  <c r="AL8017" i="1"/>
  <c r="AL340" i="1"/>
  <c r="AL341" i="1"/>
  <c r="AL3388" i="1"/>
  <c r="AL3999" i="1"/>
  <c r="AL4000" i="1"/>
  <c r="AL4001" i="1"/>
  <c r="AL4002" i="1"/>
  <c r="AL342" i="1"/>
  <c r="AL343" i="1"/>
  <c r="AL4003" i="1"/>
  <c r="AL9299" i="1"/>
  <c r="AL4885" i="1"/>
  <c r="AL4004" i="1"/>
  <c r="AL42" i="1"/>
  <c r="AL43" i="1"/>
  <c r="AL44" i="1"/>
  <c r="AL45" i="1"/>
  <c r="AL6586" i="1"/>
  <c r="AL6016" i="1"/>
  <c r="AL6017" i="1"/>
  <c r="AL3959" i="1"/>
  <c r="AL6587" i="1"/>
  <c r="AL6588" i="1"/>
  <c r="AL6589" i="1"/>
  <c r="AL5471" i="1"/>
  <c r="AL6593" i="1"/>
  <c r="AL6594" i="1"/>
  <c r="AL3961" i="1"/>
  <c r="AL3962" i="1"/>
  <c r="AL3338" i="1"/>
  <c r="AL6158" i="1"/>
  <c r="AL6159" i="1"/>
  <c r="AL6160" i="1"/>
  <c r="AL3963" i="1"/>
  <c r="AL6598" i="1"/>
  <c r="AL3966" i="1"/>
  <c r="AL3584" i="1"/>
  <c r="AL9178" i="1"/>
  <c r="AL5049" i="1"/>
  <c r="AL5050" i="1"/>
  <c r="AL5051" i="1"/>
  <c r="AL5052" i="1"/>
  <c r="AL3976" i="1"/>
  <c r="AL3977" i="1"/>
  <c r="AL3978" i="1"/>
  <c r="AL3979" i="1"/>
  <c r="AL3980" i="1"/>
  <c r="AL3981" i="1"/>
  <c r="AL3982" i="1"/>
  <c r="AL3983" i="1"/>
  <c r="AL3984" i="1"/>
  <c r="AL3985" i="1"/>
  <c r="AL3986" i="1"/>
  <c r="AL3987" i="1"/>
  <c r="AL3988" i="1"/>
  <c r="AL3989" i="1"/>
  <c r="AL3990" i="1"/>
  <c r="AL3991" i="1"/>
  <c r="AL3992" i="1"/>
  <c r="AL3993" i="1"/>
  <c r="AL3994" i="1"/>
  <c r="AL4005" i="1"/>
  <c r="AL4006" i="1"/>
  <c r="AL4007" i="1"/>
  <c r="AL4008" i="1"/>
  <c r="AL8951" i="1"/>
  <c r="AL3591" i="1"/>
  <c r="AL348" i="1"/>
  <c r="AL377" i="1"/>
  <c r="AL349" i="1"/>
  <c r="AL350" i="1"/>
  <c r="AL351" i="1"/>
  <c r="AL9181" i="1"/>
  <c r="AL4009" i="1"/>
  <c r="AL3340" i="1"/>
  <c r="AL352" i="1"/>
  <c r="AL6165" i="1"/>
  <c r="AL353" i="1"/>
  <c r="AL7772" i="1"/>
  <c r="AL46" i="1"/>
  <c r="AL6166" i="1"/>
  <c r="AL354" i="1"/>
  <c r="AL6066" i="1"/>
  <c r="AL3128" i="1"/>
  <c r="AL3129" i="1"/>
  <c r="AL3130" i="1"/>
  <c r="AL5835" i="1"/>
  <c r="AL5836" i="1"/>
  <c r="AL5837" i="1"/>
  <c r="AL5620" i="1"/>
  <c r="AL5621" i="1"/>
  <c r="AL5048" i="1"/>
  <c r="AL41" i="1"/>
  <c r="AL3478" i="1"/>
  <c r="AL3131" i="1"/>
  <c r="AL5622" i="1"/>
  <c r="AL3479" i="1"/>
  <c r="AL7991" i="1"/>
  <c r="AL7992" i="1"/>
  <c r="AL7993" i="1"/>
  <c r="AL7994" i="1"/>
  <c r="AL6624" i="1"/>
  <c r="AL6161" i="1"/>
  <c r="AL6629" i="1"/>
  <c r="AL6019" i="1"/>
  <c r="AL3547" i="1"/>
  <c r="AL355" i="1"/>
  <c r="AL378" i="1"/>
  <c r="AL8101" i="1"/>
  <c r="AL3133" i="1"/>
  <c r="AL360" i="1"/>
  <c r="AL361" i="1"/>
  <c r="AL8952" i="1"/>
  <c r="AL6078" i="1"/>
  <c r="AL362" i="1"/>
  <c r="AL363" i="1"/>
  <c r="AL364" i="1"/>
  <c r="AL365" i="1"/>
  <c r="AL8729" i="1"/>
  <c r="AL366" i="1"/>
  <c r="AL367" i="1"/>
  <c r="AL368" i="1"/>
  <c r="AL369" i="1"/>
  <c r="AL370" i="1"/>
  <c r="AL5625" i="1"/>
  <c r="AL8730" i="1"/>
  <c r="AL6632" i="1"/>
  <c r="AL6167" i="1"/>
  <c r="AL371" i="1"/>
  <c r="AL6168" i="1"/>
  <c r="AL6169" i="1"/>
  <c r="AL3389" i="1"/>
  <c r="AL3390" i="1"/>
  <c r="AL6170" i="1"/>
  <c r="AL6171" i="1"/>
  <c r="AL6172" i="1"/>
  <c r="AL372" i="1"/>
  <c r="AL4011" i="1"/>
  <c r="AL4012" i="1"/>
  <c r="AL4013" i="1"/>
  <c r="AL4014" i="1"/>
  <c r="AL4015" i="1"/>
  <c r="AL4016" i="1"/>
  <c r="AL4017" i="1"/>
  <c r="AL4018" i="1"/>
  <c r="AL4019" i="1"/>
  <c r="AL4020" i="1"/>
  <c r="AL4021" i="1"/>
  <c r="AL4022" i="1"/>
  <c r="AL4023" i="1"/>
  <c r="AL4024" i="1"/>
  <c r="AL4025" i="1"/>
  <c r="AL3134" i="1"/>
  <c r="AL6173" i="1"/>
  <c r="AL373" i="1"/>
  <c r="AL374" i="1"/>
  <c r="AL3135" i="1"/>
  <c r="AL4881" i="1"/>
  <c r="AL5619" i="1"/>
  <c r="AL8944" i="1"/>
  <c r="AL8945" i="1"/>
  <c r="AL4882" i="1"/>
  <c r="AL4883" i="1"/>
  <c r="AL4884" i="1"/>
  <c r="AL344" i="1"/>
  <c r="AL345" i="1"/>
  <c r="AL346" i="1"/>
  <c r="AL379" i="1"/>
  <c r="AL380" i="1"/>
  <c r="AL381" i="1"/>
  <c r="AL6174" i="1"/>
  <c r="AL4544" i="1"/>
  <c r="AL4545" i="1"/>
  <c r="AL4539" i="1"/>
  <c r="AL4540" i="1"/>
  <c r="AL9398" i="1"/>
  <c r="AL7876" i="1"/>
  <c r="AL4546" i="1"/>
  <c r="AL382" i="1"/>
  <c r="AL6067" i="1"/>
  <c r="AL5069" i="1"/>
  <c r="AL5070" i="1"/>
  <c r="AL9406" i="1"/>
  <c r="AL9407" i="1"/>
  <c r="AL9408" i="1"/>
  <c r="AL9409" i="1"/>
  <c r="AL4547" i="1"/>
  <c r="AL8953" i="1"/>
  <c r="AL8954" i="1"/>
  <c r="AL3136" i="1"/>
  <c r="AL9300" i="1"/>
  <c r="AL9301" i="1"/>
  <c r="AL8955" i="1"/>
  <c r="AL8956" i="1"/>
  <c r="AL8957" i="1"/>
  <c r="AL6640" i="1"/>
  <c r="AL4032" i="1"/>
  <c r="AL9152" i="1"/>
  <c r="AL9153" i="1"/>
  <c r="AL9154" i="1"/>
  <c r="AL9155" i="1"/>
  <c r="AL6223" i="1"/>
  <c r="AL5988" i="1"/>
  <c r="AL5135" i="1"/>
  <c r="AL8020" i="1"/>
  <c r="AL579" i="1"/>
  <c r="AL6230" i="1"/>
  <c r="AL592" i="1"/>
  <c r="AL3797" i="1"/>
  <c r="AL383" i="1"/>
  <c r="AL384" i="1"/>
  <c r="AL385" i="1"/>
  <c r="AL8731" i="1"/>
  <c r="AL3137" i="1"/>
  <c r="AL6175" i="1"/>
  <c r="AL386" i="1"/>
  <c r="AL8930" i="1"/>
  <c r="AL4029" i="1"/>
  <c r="AL387" i="1"/>
  <c r="AL388" i="1"/>
  <c r="AL389" i="1"/>
  <c r="AL390" i="1"/>
  <c r="AL391" i="1"/>
  <c r="AL392" i="1"/>
  <c r="AL393" i="1"/>
  <c r="AL394" i="1"/>
  <c r="AL8931" i="1"/>
  <c r="AL6176" i="1"/>
  <c r="AL6177" i="1"/>
  <c r="AL9403" i="1"/>
  <c r="AL4030" i="1"/>
  <c r="AL9164" i="1"/>
  <c r="AL395" i="1"/>
  <c r="AL4548" i="1"/>
  <c r="AL396" i="1"/>
  <c r="AL397" i="1"/>
  <c r="AL398" i="1"/>
  <c r="AL399" i="1"/>
  <c r="AL3781" i="1"/>
  <c r="AL8958" i="1"/>
  <c r="AL8959" i="1"/>
  <c r="AL8960" i="1"/>
  <c r="AL400" i="1"/>
  <c r="AL401" i="1"/>
  <c r="AL402" i="1"/>
  <c r="AL403" i="1"/>
  <c r="AL404" i="1"/>
  <c r="AL405" i="1"/>
  <c r="AL406" i="1"/>
  <c r="AL407" i="1"/>
  <c r="AL408" i="1"/>
  <c r="AL409" i="1"/>
  <c r="AL410" i="1"/>
  <c r="AL47" i="1"/>
  <c r="AL4549" i="1"/>
  <c r="AL4550" i="1"/>
  <c r="AL4551" i="1"/>
  <c r="AL4552" i="1"/>
  <c r="AL4553" i="1"/>
  <c r="AL411" i="1"/>
  <c r="AL412" i="1"/>
  <c r="AL413" i="1"/>
  <c r="AL8732" i="1"/>
  <c r="AL414" i="1"/>
  <c r="AL415" i="1"/>
  <c r="AL416" i="1"/>
  <c r="AL417" i="1"/>
  <c r="AL418" i="1"/>
  <c r="AL9165" i="1"/>
  <c r="AL8961" i="1"/>
  <c r="AL4554" i="1"/>
  <c r="AL6178" i="1"/>
  <c r="AL3739" i="1"/>
  <c r="AL6179" i="1"/>
  <c r="AL5838" i="1"/>
  <c r="AL3740" i="1"/>
  <c r="AL8018" i="1"/>
  <c r="AL9306" i="1"/>
  <c r="AL489" i="1"/>
  <c r="AL6095" i="1"/>
  <c r="AL5524" i="1"/>
  <c r="AL5525" i="1"/>
  <c r="AL5526" i="1"/>
  <c r="AL5527" i="1"/>
  <c r="AL498" i="1"/>
  <c r="AL499" i="1"/>
  <c r="AL6675" i="1"/>
  <c r="AL4562" i="1"/>
  <c r="AL5523" i="1"/>
  <c r="AL509" i="1"/>
  <c r="AL510" i="1"/>
  <c r="AL511" i="1"/>
  <c r="AL512" i="1"/>
  <c r="AL513" i="1"/>
  <c r="AL514" i="1"/>
  <c r="AL515" i="1"/>
  <c r="AL516" i="1"/>
  <c r="AL6212" i="1"/>
  <c r="AL6750" i="1"/>
  <c r="AL4691" i="1"/>
  <c r="AL4692" i="1"/>
  <c r="AL545" i="1"/>
  <c r="AL6219" i="1"/>
  <c r="AL6220" i="1"/>
  <c r="AL4699" i="1"/>
  <c r="AL4700" i="1"/>
  <c r="AL4564" i="1"/>
  <c r="AL4063" i="1"/>
  <c r="AL9271" i="1"/>
  <c r="AL6859" i="1"/>
  <c r="AL4702" i="1"/>
  <c r="AL6225" i="1"/>
  <c r="AL6180" i="1"/>
  <c r="AL8891" i="1"/>
  <c r="AL6021" i="1"/>
  <c r="AL6181" i="1"/>
  <c r="AL6182" i="1"/>
  <c r="AL7774" i="1"/>
  <c r="AL6022" i="1"/>
  <c r="AL6023" i="1"/>
  <c r="AL3741" i="1"/>
  <c r="AL9399" i="1"/>
  <c r="AL3138" i="1"/>
  <c r="AL426" i="1"/>
  <c r="AL6183" i="1"/>
  <c r="AL3852" i="1"/>
  <c r="AL3841" i="1"/>
  <c r="AL3842" i="1"/>
  <c r="AL6184" i="1"/>
  <c r="AL2" i="1"/>
  <c r="AL3742" i="1"/>
  <c r="AL6185" i="1"/>
  <c r="AL6637" i="1"/>
  <c r="AL427" i="1"/>
  <c r="AL3843" i="1"/>
  <c r="AL3139" i="1"/>
  <c r="AL428" i="1"/>
  <c r="AL6638" i="1"/>
  <c r="AL4669" i="1"/>
  <c r="AL429" i="1"/>
  <c r="AL430" i="1"/>
  <c r="AL431" i="1"/>
  <c r="AL432" i="1"/>
  <c r="AL433" i="1"/>
  <c r="AL434" i="1"/>
  <c r="AL435" i="1"/>
  <c r="AL6186" i="1"/>
  <c r="AL4556" i="1"/>
  <c r="AL9302" i="1"/>
  <c r="AL3341" i="1"/>
  <c r="AL7959" i="1"/>
  <c r="AL3342" i="1"/>
  <c r="AL3143" i="1"/>
  <c r="AL3346" i="1"/>
  <c r="AL3351" i="1"/>
  <c r="AL517" i="1"/>
  <c r="AL518" i="1"/>
  <c r="AL3853" i="1"/>
  <c r="AL6221" i="1"/>
  <c r="AL7900" i="1"/>
  <c r="AL7901" i="1"/>
  <c r="AL6025" i="1"/>
  <c r="AL6226" i="1"/>
  <c r="AL8067" i="1"/>
  <c r="AL9166" i="1"/>
  <c r="AL8088" i="1"/>
  <c r="AL580" i="1"/>
  <c r="AL581" i="1"/>
  <c r="AL582" i="1"/>
  <c r="AL3829" i="1"/>
  <c r="AL593" i="1"/>
  <c r="AL594" i="1"/>
  <c r="AL595" i="1"/>
  <c r="AL596" i="1"/>
  <c r="AL6187" i="1"/>
  <c r="AL443" i="1"/>
  <c r="AL444" i="1"/>
  <c r="AL445" i="1"/>
  <c r="AL446" i="1"/>
  <c r="AL447" i="1"/>
  <c r="AL448" i="1"/>
  <c r="AL449" i="1"/>
  <c r="AL5770" i="1"/>
  <c r="AL7893" i="1"/>
  <c r="AL7894" i="1"/>
  <c r="AL5776" i="1"/>
  <c r="AL450" i="1"/>
  <c r="AL451" i="1"/>
  <c r="AL6188" i="1"/>
  <c r="AL452" i="1"/>
  <c r="AL453" i="1"/>
  <c r="AL6189" i="1"/>
  <c r="AL9404" i="1"/>
  <c r="AL5777" i="1"/>
  <c r="AL7960" i="1"/>
  <c r="AL454" i="1"/>
  <c r="AL9303" i="1"/>
  <c r="AL6190" i="1"/>
  <c r="AL4886" i="1"/>
  <c r="AL3828" i="1"/>
  <c r="AL6191" i="1"/>
  <c r="AL455" i="1"/>
  <c r="AL456" i="1"/>
  <c r="AL9304" i="1"/>
  <c r="AL3824" i="1"/>
  <c r="AL4559" i="1"/>
  <c r="AL457" i="1"/>
  <c r="AL6641" i="1"/>
  <c r="AL3140" i="1"/>
  <c r="AL6192" i="1"/>
  <c r="AL458" i="1"/>
  <c r="AL6193" i="1"/>
  <c r="AL459" i="1"/>
  <c r="AL460" i="1"/>
  <c r="AL461" i="1"/>
  <c r="AL462" i="1"/>
  <c r="AL463" i="1"/>
  <c r="AL464" i="1"/>
  <c r="AL3141" i="1"/>
  <c r="AL465" i="1"/>
  <c r="AL466" i="1"/>
  <c r="AL9257" i="1"/>
  <c r="AL6636" i="1"/>
  <c r="AL4555" i="1"/>
  <c r="AL6639" i="1"/>
  <c r="AL4557" i="1"/>
  <c r="AL6200" i="1"/>
  <c r="AL9267" i="1"/>
  <c r="AL8962" i="1"/>
  <c r="AL4560" i="1"/>
  <c r="AL6079" i="1"/>
  <c r="AL4561" i="1"/>
  <c r="AL8963" i="1"/>
  <c r="AL8964" i="1"/>
  <c r="AL8965" i="1"/>
  <c r="AL8966" i="1"/>
  <c r="AL8967" i="1"/>
  <c r="AL8968" i="1"/>
  <c r="AL8969" i="1"/>
  <c r="AL8970" i="1"/>
  <c r="AL8971" i="1"/>
  <c r="AL8972" i="1"/>
  <c r="AL8973" i="1"/>
  <c r="AL8974" i="1"/>
  <c r="AL8975" i="1"/>
  <c r="AL8976" i="1"/>
  <c r="AL8977" i="1"/>
  <c r="AL8978" i="1"/>
  <c r="AL8979" i="1"/>
  <c r="AL8980" i="1"/>
  <c r="AL8981" i="1"/>
  <c r="AL8982" i="1"/>
  <c r="AL8983" i="1"/>
  <c r="AL8984" i="1"/>
  <c r="AL8985" i="1"/>
  <c r="AL8986" i="1"/>
  <c r="AL8987" i="1"/>
  <c r="AL8988" i="1"/>
  <c r="AL8989" i="1"/>
  <c r="AL8990" i="1"/>
  <c r="AL8991" i="1"/>
  <c r="AL8992" i="1"/>
  <c r="AL8993" i="1"/>
  <c r="AL8994" i="1"/>
  <c r="AL8995" i="1"/>
  <c r="AL8996" i="1"/>
  <c r="AL8997" i="1"/>
  <c r="AL8998" i="1"/>
  <c r="AL8999" i="1"/>
  <c r="AL9000" i="1"/>
  <c r="AL9001" i="1"/>
  <c r="AL9002" i="1"/>
  <c r="AL9003" i="1"/>
  <c r="AL9004" i="1"/>
  <c r="AL9005" i="1"/>
  <c r="AL9006" i="1"/>
  <c r="AL9007" i="1"/>
  <c r="AL9008" i="1"/>
  <c r="AL9009" i="1"/>
  <c r="AL9010" i="1"/>
  <c r="AL9011" i="1"/>
  <c r="AL9012" i="1"/>
  <c r="AL9013" i="1"/>
  <c r="AL9014" i="1"/>
  <c r="AL9015" i="1"/>
  <c r="AL9016" i="1"/>
  <c r="AL9017" i="1"/>
  <c r="AL9018" i="1"/>
  <c r="AL9019" i="1"/>
  <c r="AL9020" i="1"/>
  <c r="AL9021" i="1"/>
  <c r="AL9022" i="1"/>
  <c r="AL9023" i="1"/>
  <c r="AL9024" i="1"/>
  <c r="AL519" i="1"/>
  <c r="AL9025" i="1"/>
  <c r="AL9026" i="1"/>
  <c r="AL9027" i="1"/>
  <c r="AL9028" i="1"/>
  <c r="AL9029" i="1"/>
  <c r="AL9030" i="1"/>
  <c r="AL9031" i="1"/>
  <c r="AL9032" i="1"/>
  <c r="AL9033" i="1"/>
  <c r="AL9034" i="1"/>
  <c r="AL9035" i="1"/>
  <c r="AL9036" i="1"/>
  <c r="AL9037" i="1"/>
  <c r="AL9038" i="1"/>
  <c r="AL9039" i="1"/>
  <c r="AL9040" i="1"/>
  <c r="AL9041" i="1"/>
  <c r="AL9042" i="1"/>
  <c r="AL9043" i="1"/>
  <c r="AL9044" i="1"/>
  <c r="AL9045" i="1"/>
  <c r="AL9046" i="1"/>
  <c r="AL9047" i="1"/>
  <c r="AL9048" i="1"/>
  <c r="AL9049" i="1"/>
  <c r="AL9050" i="1"/>
  <c r="AL9051" i="1"/>
  <c r="AL9052" i="1"/>
  <c r="AL9053" i="1"/>
  <c r="AL9054" i="1"/>
  <c r="AL9055" i="1"/>
  <c r="AL9056" i="1"/>
  <c r="AL9057" i="1"/>
  <c r="AL9058" i="1"/>
  <c r="AL9059" i="1"/>
  <c r="AL9060" i="1"/>
  <c r="AL9061" i="1"/>
  <c r="AL9062" i="1"/>
  <c r="AL9063" i="1"/>
  <c r="AL9064" i="1"/>
  <c r="AL9065" i="1"/>
  <c r="AL9066" i="1"/>
  <c r="AL9067" i="1"/>
  <c r="AL9068" i="1"/>
  <c r="AL9069" i="1"/>
  <c r="AL9070" i="1"/>
  <c r="AL9071" i="1"/>
  <c r="AL9072" i="1"/>
  <c r="AL9073" i="1"/>
  <c r="AL9074" i="1"/>
  <c r="AL9075" i="1"/>
  <c r="AL9076" i="1"/>
  <c r="AL9077" i="1"/>
  <c r="AL9078" i="1"/>
  <c r="AL8395" i="1"/>
  <c r="AL529" i="1"/>
  <c r="AL9080" i="1"/>
  <c r="AL7963" i="1"/>
  <c r="AL9270" i="1"/>
  <c r="AL8068" i="1"/>
  <c r="AL8069" i="1"/>
  <c r="AL8070" i="1"/>
  <c r="AL8071" i="1"/>
  <c r="AL8072" i="1"/>
  <c r="AL490" i="1"/>
  <c r="AL8104" i="1"/>
  <c r="AL9393" i="1"/>
  <c r="AL8181" i="1"/>
  <c r="AL4670" i="1"/>
  <c r="AL6194" i="1"/>
  <c r="AL8065" i="1"/>
  <c r="AL6651" i="1"/>
  <c r="AL6652" i="1"/>
  <c r="AL6195" i="1"/>
  <c r="AL3343" i="1"/>
  <c r="AL3344" i="1"/>
  <c r="AL5977" i="1"/>
  <c r="AL5978" i="1"/>
  <c r="AL5979" i="1"/>
  <c r="AL5980" i="1"/>
  <c r="AL5981" i="1"/>
  <c r="AL3144" i="1"/>
  <c r="AL5840" i="1"/>
  <c r="AL8369" i="1"/>
  <c r="AL6653" i="1"/>
  <c r="AL6654" i="1"/>
  <c r="AL6655" i="1"/>
  <c r="AL6656" i="1"/>
  <c r="AL491" i="1"/>
  <c r="AL6196" i="1"/>
  <c r="AL9261" i="1"/>
  <c r="AL6657" i="1"/>
  <c r="AL6658" i="1"/>
  <c r="AL8370" i="1"/>
  <c r="AL3345" i="1"/>
  <c r="AL9307" i="1"/>
  <c r="AL50" i="1"/>
  <c r="AL7895" i="1"/>
  <c r="AL3593" i="1"/>
  <c r="AL492" i="1"/>
  <c r="AL493" i="1"/>
  <c r="AL7896" i="1"/>
  <c r="AL8105" i="1"/>
  <c r="AL9262" i="1"/>
  <c r="AL9263" i="1"/>
  <c r="AL9264" i="1"/>
  <c r="AL7897" i="1"/>
  <c r="AL3671" i="1"/>
  <c r="AL7898" i="1"/>
  <c r="AL6197" i="1"/>
  <c r="AL4033" i="1"/>
  <c r="AL9265" i="1"/>
  <c r="AL9266" i="1"/>
  <c r="AL3672" i="1"/>
  <c r="AL8733" i="1"/>
  <c r="AL5841" i="1"/>
  <c r="AL9392" i="1"/>
  <c r="AL9258" i="1"/>
  <c r="AL9259" i="1"/>
  <c r="AL3592" i="1"/>
  <c r="AL436" i="1"/>
  <c r="AL437" i="1"/>
  <c r="AL438" i="1"/>
  <c r="AL439" i="1"/>
  <c r="AL440" i="1"/>
  <c r="AL441" i="1"/>
  <c r="AL442" i="1"/>
  <c r="AL5839" i="1"/>
  <c r="AL9260" i="1"/>
  <c r="AL5474" i="1"/>
  <c r="AL467" i="1"/>
  <c r="AL468" i="1"/>
  <c r="AL469" i="1"/>
  <c r="AL470" i="1"/>
  <c r="AL471" i="1"/>
  <c r="AL472" i="1"/>
  <c r="AL473" i="1"/>
  <c r="AL474" i="1"/>
  <c r="AL475" i="1"/>
  <c r="AL476" i="1"/>
  <c r="AL477" i="1"/>
  <c r="AL478" i="1"/>
  <c r="AL479" i="1"/>
  <c r="AL480" i="1"/>
  <c r="AL481" i="1"/>
  <c r="AL482" i="1"/>
  <c r="AL483" i="1"/>
  <c r="AL484" i="1"/>
  <c r="AL485" i="1"/>
  <c r="AL486" i="1"/>
  <c r="AL8019" i="1"/>
  <c r="AL5842" i="1"/>
  <c r="AL8182" i="1"/>
  <c r="AL3145" i="1"/>
  <c r="AL5528" i="1"/>
  <c r="AL5843" i="1"/>
  <c r="AL5844" i="1"/>
  <c r="AL8379" i="1"/>
  <c r="AL8380" i="1"/>
  <c r="AL8381" i="1"/>
  <c r="AL8382" i="1"/>
  <c r="AL8383" i="1"/>
  <c r="AL8396" i="1"/>
  <c r="AL3562" i="1"/>
  <c r="AL6213" i="1"/>
  <c r="AL561" i="1"/>
  <c r="AL5845" i="1"/>
  <c r="AL5846" i="1"/>
  <c r="AL3354" i="1"/>
  <c r="AL8744" i="1"/>
  <c r="AL570" i="1"/>
  <c r="AL3151" i="1"/>
  <c r="AL6867" i="1"/>
  <c r="AL8435" i="1"/>
  <c r="AL500" i="1"/>
  <c r="AL7961" i="1"/>
  <c r="AL3347" i="1"/>
  <c r="AL3348" i="1"/>
  <c r="AL6024" i="1"/>
  <c r="AL4673" i="1"/>
  <c r="AL4887" i="1"/>
  <c r="AL8080" i="1"/>
  <c r="AL3349" i="1"/>
  <c r="AL3350" i="1"/>
  <c r="AL501" i="1"/>
  <c r="AL9418" i="1"/>
  <c r="AL6666" i="1"/>
  <c r="AL502" i="1"/>
  <c r="AL8082" i="1"/>
  <c r="AL3858" i="1"/>
  <c r="AL8371" i="1"/>
  <c r="AL6201" i="1"/>
  <c r="AL5626" i="1"/>
  <c r="AL3674" i="1"/>
  <c r="AL3675" i="1"/>
  <c r="AL6202" i="1"/>
  <c r="AL4888" i="1"/>
  <c r="AL9182" i="1"/>
  <c r="AL8372" i="1"/>
  <c r="AL6667" i="1"/>
  <c r="AL9419" i="1"/>
  <c r="AL8119" i="1"/>
  <c r="AL8373" i="1"/>
  <c r="AL3594" i="1"/>
  <c r="AL3595" i="1"/>
  <c r="AL3596" i="1"/>
  <c r="AL503" i="1"/>
  <c r="AL8183" i="1"/>
  <c r="AL6203" i="1"/>
  <c r="AL6204" i="1"/>
  <c r="AL6205" i="1"/>
  <c r="AL6206" i="1"/>
  <c r="AL7899" i="1"/>
  <c r="AL5900" i="1"/>
  <c r="AL5475" i="1"/>
  <c r="AL504" i="1"/>
  <c r="AL6668" i="1"/>
  <c r="AL4041" i="1"/>
  <c r="AL9278" i="1"/>
  <c r="AL7805" i="1"/>
  <c r="AL4889" i="1"/>
  <c r="AL4890" i="1"/>
  <c r="AL4042" i="1"/>
  <c r="AL6669" i="1"/>
  <c r="AL8184" i="1"/>
  <c r="AL4891" i="1"/>
  <c r="AL4892" i="1"/>
  <c r="AL8374" i="1"/>
  <c r="AL5082" i="1"/>
  <c r="AL7806" i="1"/>
  <c r="AL7807" i="1"/>
  <c r="AL7808" i="1"/>
  <c r="AL7809" i="1"/>
  <c r="AL8375" i="1"/>
  <c r="AL7810" i="1"/>
  <c r="AL7811" i="1"/>
  <c r="AL7812" i="1"/>
  <c r="AL7813" i="1"/>
  <c r="AL7814" i="1"/>
  <c r="AL7815" i="1"/>
  <c r="AL7816" i="1"/>
  <c r="AL5627" i="1"/>
  <c r="AL4043" i="1"/>
  <c r="AL8376" i="1"/>
  <c r="AL6670" i="1"/>
  <c r="AL6671" i="1"/>
  <c r="AL8364" i="1"/>
  <c r="AL8365" i="1"/>
  <c r="AL8367" i="1"/>
  <c r="AL6642" i="1"/>
  <c r="AL6643" i="1"/>
  <c r="AL5796" i="1"/>
  <c r="AL5797" i="1"/>
  <c r="AL487" i="1"/>
  <c r="AL9305" i="1"/>
  <c r="AL6198" i="1"/>
  <c r="AL4671" i="1"/>
  <c r="AL4672" i="1"/>
  <c r="AL494" i="1"/>
  <c r="AL495" i="1"/>
  <c r="AL3787" i="1"/>
  <c r="AL6672" i="1"/>
  <c r="AL505" i="1"/>
  <c r="AL506" i="1"/>
  <c r="AL4893" i="1"/>
  <c r="AL3146" i="1"/>
  <c r="AL8384" i="1"/>
  <c r="AL520" i="1"/>
  <c r="AL3859" i="1"/>
  <c r="AL6709" i="1"/>
  <c r="AL530" i="1"/>
  <c r="AL531" i="1"/>
  <c r="AL5630" i="1"/>
  <c r="AL6751" i="1"/>
  <c r="AL6752" i="1"/>
  <c r="AL5631" i="1"/>
  <c r="AL6799" i="1"/>
  <c r="AL6800" i="1"/>
  <c r="AL6868" i="1"/>
  <c r="AL583" i="1"/>
  <c r="AL521" i="1"/>
  <c r="AL7931" i="1"/>
  <c r="AL8385" i="1"/>
  <c r="AL3597" i="1"/>
  <c r="AL3598" i="1"/>
  <c r="AL3599" i="1"/>
  <c r="AL7932" i="1"/>
  <c r="AL9209" i="1"/>
  <c r="AL9210" i="1"/>
  <c r="AL9211" i="1"/>
  <c r="AL9212" i="1"/>
  <c r="AL9213" i="1"/>
  <c r="AL9214" i="1"/>
  <c r="AL9215" i="1"/>
  <c r="AL9216" i="1"/>
  <c r="AL8386" i="1"/>
  <c r="AL8387" i="1"/>
  <c r="AL8388" i="1"/>
  <c r="AL8389" i="1"/>
  <c r="AL8390" i="1"/>
  <c r="AL6676" i="1"/>
  <c r="AL6677" i="1"/>
  <c r="AL6678" i="1"/>
  <c r="AL5476" i="1"/>
  <c r="AL5477" i="1"/>
  <c r="AL522" i="1"/>
  <c r="AL6209" i="1"/>
  <c r="AL6679" i="1"/>
  <c r="AL6680" i="1"/>
  <c r="AL6681" i="1"/>
  <c r="AL6682" i="1"/>
  <c r="AL9079" i="1"/>
  <c r="AL9268" i="1"/>
  <c r="AL9269" i="1"/>
  <c r="AL8391" i="1"/>
  <c r="AL8392" i="1"/>
  <c r="AL8393" i="1"/>
  <c r="AL6683" i="1"/>
  <c r="AL7882" i="1"/>
  <c r="AL4044" i="1"/>
  <c r="AL7933" i="1"/>
  <c r="AL523" i="1"/>
  <c r="AL9312" i="1"/>
  <c r="AL8893" i="1"/>
  <c r="AL524" i="1"/>
  <c r="AL525" i="1"/>
  <c r="AL6006" i="1"/>
  <c r="AL7883" i="1"/>
  <c r="AL6684" i="1"/>
  <c r="AL6685" i="1"/>
  <c r="AL6686" i="1"/>
  <c r="AL6687" i="1"/>
  <c r="AL6710" i="1"/>
  <c r="AL4045" i="1"/>
  <c r="AL4894" i="1"/>
  <c r="AL7817" i="1"/>
  <c r="AL6688" i="1"/>
  <c r="AL5083" i="1"/>
  <c r="AL8394" i="1"/>
  <c r="AL6689" i="1"/>
  <c r="AL6690" i="1"/>
  <c r="AL526" i="1"/>
  <c r="AL527" i="1"/>
  <c r="AL5084" i="1"/>
  <c r="AL5085" i="1"/>
  <c r="AL5086" i="1"/>
  <c r="AL4558" i="1"/>
  <c r="AL5521" i="1"/>
  <c r="AL6659" i="1"/>
  <c r="AL5079" i="1"/>
  <c r="AL5080" i="1"/>
  <c r="AL6207" i="1"/>
  <c r="AL6208" i="1"/>
  <c r="AL8377" i="1"/>
  <c r="AL6691" i="1"/>
  <c r="AL6692" i="1"/>
  <c r="AL6693" i="1"/>
  <c r="AL6694" i="1"/>
  <c r="AL6695" i="1"/>
  <c r="AL6696" i="1"/>
  <c r="AL6711" i="1"/>
  <c r="AL6712" i="1"/>
  <c r="AL6713" i="1"/>
  <c r="AL6714" i="1"/>
  <c r="AL6715" i="1"/>
  <c r="AL6716" i="1"/>
  <c r="AL4895" i="1"/>
  <c r="AL8423" i="1"/>
  <c r="AL8433" i="1"/>
  <c r="AL6869" i="1"/>
  <c r="AL5137" i="1"/>
  <c r="AL5138" i="1"/>
  <c r="AL5139" i="1"/>
  <c r="AL5140" i="1"/>
  <c r="AL5141" i="1"/>
  <c r="AL7732" i="1"/>
  <c r="AL5910" i="1"/>
  <c r="AL4598" i="1"/>
  <c r="AL532" i="1"/>
  <c r="AL533" i="1"/>
  <c r="AL9184" i="1"/>
  <c r="AL8397" i="1"/>
  <c r="AL8398" i="1"/>
  <c r="AL8399" i="1"/>
  <c r="AL8400" i="1"/>
  <c r="AL8401" i="1"/>
  <c r="AL5901" i="1"/>
  <c r="AL5090" i="1"/>
  <c r="AL9313" i="1"/>
  <c r="AL4046" i="1"/>
  <c r="AL4047" i="1"/>
  <c r="AL5902" i="1"/>
  <c r="AL5903" i="1"/>
  <c r="AL5904" i="1"/>
  <c r="AL5905" i="1"/>
  <c r="AL4048" i="1"/>
  <c r="AL3147" i="1"/>
  <c r="AL5480" i="1"/>
  <c r="AL8734" i="1"/>
  <c r="AL534" i="1"/>
  <c r="AL5906" i="1"/>
  <c r="AL5907" i="1"/>
  <c r="AL5091" i="1"/>
  <c r="AL5092" i="1"/>
  <c r="AL6717" i="1"/>
  <c r="AL5093" i="1"/>
  <c r="AL7728" i="1"/>
  <c r="AL8402" i="1"/>
  <c r="AL8403" i="1"/>
  <c r="AL8404" i="1"/>
  <c r="AL8405" i="1"/>
  <c r="AL6718" i="1"/>
  <c r="AL5094" i="1"/>
  <c r="AL3148" i="1"/>
  <c r="AL535" i="1"/>
  <c r="AL8406" i="1"/>
  <c r="AL6719" i="1"/>
  <c r="AL6720" i="1"/>
  <c r="AL6721" i="1"/>
  <c r="AL6722" i="1"/>
  <c r="AL7818" i="1"/>
  <c r="AL536" i="1"/>
  <c r="AL9185" i="1"/>
  <c r="AL9186" i="1"/>
  <c r="AL6723" i="1"/>
  <c r="AL6724" i="1"/>
  <c r="AL6725" i="1"/>
  <c r="AL5529" i="1"/>
  <c r="AL5530" i="1"/>
  <c r="AL9187" i="1"/>
  <c r="AL9188" i="1"/>
  <c r="AL6726" i="1"/>
  <c r="AL6727" i="1"/>
  <c r="AL6728" i="1"/>
  <c r="AL54" i="1"/>
  <c r="AL537" i="1"/>
  <c r="AL538" i="1"/>
  <c r="AL8407" i="1"/>
  <c r="AL6210" i="1"/>
  <c r="AL55" i="1"/>
  <c r="AL56" i="1"/>
  <c r="AL57" i="1"/>
  <c r="AL8408" i="1"/>
  <c r="AL8409" i="1"/>
  <c r="AL6729" i="1"/>
  <c r="AL6211" i="1"/>
  <c r="AL6730" i="1"/>
  <c r="AL6731" i="1"/>
  <c r="AL6732" i="1"/>
  <c r="AL6733" i="1"/>
  <c r="AL6734" i="1"/>
  <c r="AL6735" i="1"/>
  <c r="AL6736" i="1"/>
  <c r="AL4676" i="1"/>
  <c r="AL539" i="1"/>
  <c r="AL8410" i="1"/>
  <c r="AL8411" i="1"/>
  <c r="AL6737" i="1"/>
  <c r="AL5095" i="1"/>
  <c r="AL5096" i="1"/>
  <c r="AL5097" i="1"/>
  <c r="AL540" i="1"/>
  <c r="AL541" i="1"/>
  <c r="AL8412" i="1"/>
  <c r="AL5098" i="1"/>
  <c r="AL4049" i="1"/>
  <c r="AL542" i="1"/>
  <c r="AL543" i="1"/>
  <c r="AL3420" i="1"/>
  <c r="AL3421" i="1"/>
  <c r="AL3422" i="1"/>
  <c r="AL58" i="1"/>
  <c r="AL8413" i="1"/>
  <c r="AL6738" i="1"/>
  <c r="AL6739" i="1"/>
  <c r="AL6740" i="1"/>
  <c r="AL6741" i="1"/>
  <c r="AL6742" i="1"/>
  <c r="AL6743" i="1"/>
  <c r="AL5099" i="1"/>
  <c r="AL4677" i="1"/>
  <c r="AL4678" i="1"/>
  <c r="AL4679" i="1"/>
  <c r="AL4680" i="1"/>
  <c r="AL4681" i="1"/>
  <c r="AL4682" i="1"/>
  <c r="AL8121" i="1"/>
  <c r="AL8186" i="1"/>
  <c r="AL6744" i="1"/>
  <c r="AL6745" i="1"/>
  <c r="AL4683" i="1"/>
  <c r="AL544" i="1"/>
  <c r="AL6746" i="1"/>
  <c r="AL6747" i="1"/>
  <c r="AL6748" i="1"/>
  <c r="AL6749" i="1"/>
  <c r="AL5908" i="1"/>
  <c r="AL419" i="1"/>
  <c r="AL420" i="1"/>
  <c r="AL5071" i="1"/>
  <c r="AL4668" i="1"/>
  <c r="AL3416" i="1"/>
  <c r="AL3482" i="1"/>
  <c r="AL5522" i="1"/>
  <c r="AL5072" i="1"/>
  <c r="AL3417" i="1"/>
  <c r="AL8180" i="1"/>
  <c r="AL8368" i="1"/>
  <c r="AL5078" i="1"/>
  <c r="AL496" i="1"/>
  <c r="AL6660" i="1"/>
  <c r="AL3418" i="1"/>
  <c r="AL507" i="1"/>
  <c r="AL6673" i="1"/>
  <c r="AL6674" i="1"/>
  <c r="AL4674" i="1"/>
  <c r="AL3419" i="1"/>
  <c r="AL6697" i="1"/>
  <c r="AL6698" i="1"/>
  <c r="AL6699" i="1"/>
  <c r="AL6700" i="1"/>
  <c r="AL6701" i="1"/>
  <c r="AL6702" i="1"/>
  <c r="AL6703" i="1"/>
  <c r="AL6704" i="1"/>
  <c r="AL6705" i="1"/>
  <c r="AL6706" i="1"/>
  <c r="AL6707" i="1"/>
  <c r="AL4675" i="1"/>
  <c r="AL7729" i="1"/>
  <c r="AL8414" i="1"/>
  <c r="AL4684" i="1"/>
  <c r="AL4685" i="1"/>
  <c r="AL546" i="1"/>
  <c r="AL4693" i="1"/>
  <c r="AL3793" i="1"/>
  <c r="AL562" i="1"/>
  <c r="AL8424" i="1"/>
  <c r="AL6801" i="1"/>
  <c r="AL6802" i="1"/>
  <c r="AL6803" i="1"/>
  <c r="AL6804" i="1"/>
  <c r="AL571" i="1"/>
  <c r="AL5136" i="1"/>
  <c r="AL3356" i="1"/>
  <c r="AL5990" i="1"/>
  <c r="AL6870" i="1"/>
  <c r="AL4703" i="1"/>
  <c r="AL8436" i="1"/>
  <c r="AL8437" i="1"/>
  <c r="AL8438" i="1"/>
  <c r="AL3352" i="1"/>
  <c r="AL8415" i="1"/>
  <c r="AL6753" i="1"/>
  <c r="AL6754" i="1"/>
  <c r="AL6755" i="1"/>
  <c r="AL3353" i="1"/>
  <c r="AL8416" i="1"/>
  <c r="AL6756" i="1"/>
  <c r="AL6757" i="1"/>
  <c r="AL6758" i="1"/>
  <c r="AL6759" i="1"/>
  <c r="AL4694" i="1"/>
  <c r="AL4051" i="1"/>
  <c r="AL8417" i="1"/>
  <c r="AL6760" i="1"/>
  <c r="AL4695" i="1"/>
  <c r="AL4052" i="1"/>
  <c r="AL8418" i="1"/>
  <c r="AL6761" i="1"/>
  <c r="AL60" i="1"/>
  <c r="AL3788" i="1"/>
  <c r="AL6762" i="1"/>
  <c r="AL6763" i="1"/>
  <c r="AL6764" i="1"/>
  <c r="AL6765" i="1"/>
  <c r="AL3792" i="1"/>
  <c r="AL547" i="1"/>
  <c r="AL8419" i="1"/>
  <c r="AL6766" i="1"/>
  <c r="AL6767" i="1"/>
  <c r="AL548" i="1"/>
  <c r="AL549" i="1"/>
  <c r="AL550" i="1"/>
  <c r="AL551" i="1"/>
  <c r="AL552" i="1"/>
  <c r="AL553" i="1"/>
  <c r="AL554" i="1"/>
  <c r="AL555" i="1"/>
  <c r="AL556" i="1"/>
  <c r="AL557" i="1"/>
  <c r="AL6768" i="1"/>
  <c r="AL6769" i="1"/>
  <c r="AL6770" i="1"/>
  <c r="AL6771" i="1"/>
  <c r="AL6772" i="1"/>
  <c r="AL5100" i="1"/>
  <c r="AL5101" i="1"/>
  <c r="AL5102" i="1"/>
  <c r="AL5103" i="1"/>
  <c r="AL8932" i="1"/>
  <c r="AL4845" i="1"/>
  <c r="AL6773" i="1"/>
  <c r="AL6774" i="1"/>
  <c r="AL6775" i="1"/>
  <c r="AL6776" i="1"/>
  <c r="AL6777" i="1"/>
  <c r="AL6778" i="1"/>
  <c r="AL4696" i="1"/>
  <c r="AL4697" i="1"/>
  <c r="AL4698" i="1"/>
  <c r="AL3426" i="1"/>
  <c r="AL9279" i="1"/>
  <c r="AL8420" i="1"/>
  <c r="AL8421" i="1"/>
  <c r="AL6779" i="1"/>
  <c r="AL6780" i="1"/>
  <c r="AL5104" i="1"/>
  <c r="AL5105" i="1"/>
  <c r="AL61" i="1"/>
  <c r="AL6781" i="1"/>
  <c r="AL6782" i="1"/>
  <c r="AL5106" i="1"/>
  <c r="AL9189" i="1"/>
  <c r="AL5107" i="1"/>
  <c r="AL5108" i="1"/>
  <c r="AL5109" i="1"/>
  <c r="AL5110" i="1"/>
  <c r="AL7987" i="1"/>
  <c r="AL4053" i="1"/>
  <c r="AL4054" i="1"/>
  <c r="AL4055" i="1"/>
  <c r="AL5531" i="1"/>
  <c r="AL5532" i="1"/>
  <c r="AL8422" i="1"/>
  <c r="AL5111" i="1"/>
  <c r="AL5112" i="1"/>
  <c r="AL5113" i="1"/>
  <c r="AL5114" i="1"/>
  <c r="AL6214" i="1"/>
  <c r="AL4846" i="1"/>
  <c r="AL8188" i="1"/>
  <c r="AL8735" i="1"/>
  <c r="AL558" i="1"/>
  <c r="AL5115" i="1"/>
  <c r="AL6215" i="1"/>
  <c r="AL6216" i="1"/>
  <c r="AL559" i="1"/>
  <c r="AL6783" i="1"/>
  <c r="AL6784" i="1"/>
  <c r="AL6785" i="1"/>
  <c r="AL6786" i="1"/>
  <c r="AL3391" i="1"/>
  <c r="AL6787" i="1"/>
  <c r="AL6788" i="1"/>
  <c r="AL6789" i="1"/>
  <c r="AL5116" i="1"/>
  <c r="AL3334" i="1"/>
  <c r="AL7819" i="1"/>
  <c r="AL7820" i="1"/>
  <c r="AL7821" i="1"/>
  <c r="AL7822" i="1"/>
  <c r="AL7823" i="1"/>
  <c r="AL7824" i="1"/>
  <c r="AL7825" i="1"/>
  <c r="AL4056" i="1"/>
  <c r="AL8189" i="1"/>
  <c r="AL5117" i="1"/>
  <c r="AL7730" i="1"/>
  <c r="AL5118" i="1"/>
  <c r="AL5119" i="1"/>
  <c r="AL4057" i="1"/>
  <c r="AL4058" i="1"/>
  <c r="AL4059" i="1"/>
  <c r="AL6790" i="1"/>
  <c r="AL5120" i="1"/>
  <c r="AL6217" i="1"/>
  <c r="AL4060" i="1"/>
  <c r="AL6791" i="1"/>
  <c r="AL6792" i="1"/>
  <c r="AL8363" i="1"/>
  <c r="AL5073" i="1"/>
  <c r="AL5074" i="1"/>
  <c r="AL5075" i="1"/>
  <c r="AL5076" i="1"/>
  <c r="AL4822" i="1"/>
  <c r="AL4031" i="1"/>
  <c r="AL488" i="1"/>
  <c r="AL6644" i="1"/>
  <c r="AL6645" i="1"/>
  <c r="AL6646" i="1"/>
  <c r="AL9308" i="1"/>
  <c r="AL9309" i="1"/>
  <c r="AL9310" i="1"/>
  <c r="AL7800" i="1"/>
  <c r="AL7801" i="1"/>
  <c r="AL7802" i="1"/>
  <c r="AL7803" i="1"/>
  <c r="AL7804" i="1"/>
  <c r="AL6661" i="1"/>
  <c r="AL6662" i="1"/>
  <c r="AL6663" i="1"/>
  <c r="AL6664" i="1"/>
  <c r="AL5081" i="1"/>
  <c r="AL6080" i="1"/>
  <c r="AL6081" i="1"/>
  <c r="AL6082" i="1"/>
  <c r="AL6708" i="1"/>
  <c r="AL5087" i="1"/>
  <c r="AL5088" i="1"/>
  <c r="AL4686" i="1"/>
  <c r="AL4687" i="1"/>
  <c r="AL6218" i="1"/>
  <c r="AL5121" i="1"/>
  <c r="AL8933" i="1"/>
  <c r="AL6805" i="1"/>
  <c r="AL3600" i="1"/>
  <c r="AL4898" i="1"/>
  <c r="AL7826" i="1"/>
  <c r="AL4064" i="1"/>
  <c r="AL6026" i="1"/>
  <c r="AL6860" i="1"/>
  <c r="AL584" i="1"/>
  <c r="AL8434" i="1"/>
  <c r="AL6871" i="1"/>
  <c r="AL6877" i="1"/>
  <c r="AL6878" i="1"/>
  <c r="AL6222" i="1"/>
  <c r="AL5982" i="1"/>
  <c r="AL3149" i="1"/>
  <c r="AL6806" i="1"/>
  <c r="AL6807" i="1"/>
  <c r="AL6808" i="1"/>
  <c r="AL6809" i="1"/>
  <c r="AL6810" i="1"/>
  <c r="AL6811" i="1"/>
  <c r="AL6812" i="1"/>
  <c r="AL6813" i="1"/>
  <c r="AL5124" i="1"/>
  <c r="AL5125" i="1"/>
  <c r="AL5126" i="1"/>
  <c r="AL62" i="1"/>
  <c r="AL6814" i="1"/>
  <c r="AL5127" i="1"/>
  <c r="AL5128" i="1"/>
  <c r="AL4701" i="1"/>
  <c r="AL6815" i="1"/>
  <c r="AL6816" i="1"/>
  <c r="AL5533" i="1"/>
  <c r="AL6817" i="1"/>
  <c r="AL6818" i="1"/>
  <c r="AL5129" i="1"/>
  <c r="AL5130" i="1"/>
  <c r="AL6819" i="1"/>
  <c r="AL6820" i="1"/>
  <c r="AL6821" i="1"/>
  <c r="AL5131" i="1"/>
  <c r="AL5132" i="1"/>
  <c r="AL5133" i="1"/>
  <c r="AL3427" i="1"/>
  <c r="AL8736" i="1"/>
  <c r="AL563" i="1"/>
  <c r="AL6822" i="1"/>
  <c r="AL6823" i="1"/>
  <c r="AL6824" i="1"/>
  <c r="AL6825" i="1"/>
  <c r="AL6826" i="1"/>
  <c r="AL6827" i="1"/>
  <c r="AL6828" i="1"/>
  <c r="AL6829" i="1"/>
  <c r="AL6830" i="1"/>
  <c r="AL6831" i="1"/>
  <c r="AL6832" i="1"/>
  <c r="AL6833" i="1"/>
  <c r="AL6834" i="1"/>
  <c r="AL6835" i="1"/>
  <c r="AL6836" i="1"/>
  <c r="AL6837" i="1"/>
  <c r="AL6838" i="1"/>
  <c r="AL6839" i="1"/>
  <c r="AL6840" i="1"/>
  <c r="AL6841" i="1"/>
  <c r="AL3601" i="1"/>
  <c r="AL127" i="1"/>
  <c r="AL5534" i="1"/>
  <c r="AL6842" i="1"/>
  <c r="AL6843" i="1"/>
  <c r="AL6844" i="1"/>
  <c r="AL6845" i="1"/>
  <c r="AL6846" i="1"/>
  <c r="AL8425" i="1"/>
  <c r="AL8426" i="1"/>
  <c r="AL8427" i="1"/>
  <c r="AL8428" i="1"/>
  <c r="AL8429" i="1"/>
  <c r="AL6083" i="1"/>
  <c r="AL564" i="1"/>
  <c r="AL6847" i="1"/>
  <c r="AL3150" i="1"/>
  <c r="AL8737" i="1"/>
  <c r="AL565" i="1"/>
  <c r="AL6848" i="1"/>
  <c r="AL8738" i="1"/>
  <c r="AL8739" i="1"/>
  <c r="AL6849" i="1"/>
  <c r="AL3602" i="1"/>
  <c r="AL3603" i="1"/>
  <c r="AL3604" i="1"/>
  <c r="AL3605" i="1"/>
  <c r="AL4896" i="1"/>
  <c r="AL4897" i="1"/>
  <c r="AL6850" i="1"/>
  <c r="AL7995" i="1"/>
  <c r="AL8740" i="1"/>
  <c r="AL8741" i="1"/>
  <c r="AL8430" i="1"/>
  <c r="AL8190" i="1"/>
  <c r="AL8191" i="1"/>
  <c r="AL5134" i="1"/>
  <c r="AL5983" i="1"/>
  <c r="AL8742" i="1"/>
  <c r="AL8743" i="1"/>
  <c r="AL5535" i="1"/>
  <c r="AL566" i="1"/>
  <c r="AL8122" i="1"/>
  <c r="AL5984" i="1"/>
  <c r="AL5985" i="1"/>
  <c r="AL5986" i="1"/>
  <c r="AL5536" i="1"/>
  <c r="AL5537" i="1"/>
  <c r="AL567" i="1"/>
  <c r="AL5987" i="1"/>
  <c r="AL5538" i="1"/>
  <c r="AL568" i="1"/>
  <c r="AL8102" i="1"/>
  <c r="AL8103" i="1"/>
  <c r="AL7773" i="1"/>
  <c r="AL421" i="1"/>
  <c r="AL422" i="1"/>
  <c r="AL8366" i="1"/>
  <c r="AL5077" i="1"/>
  <c r="AL7727" i="1"/>
  <c r="AL49" i="1"/>
  <c r="AL3142" i="1"/>
  <c r="AL6647" i="1"/>
  <c r="AL6648" i="1"/>
  <c r="AL6649" i="1"/>
  <c r="AL6650" i="1"/>
  <c r="AL3669" i="1"/>
  <c r="AL3670" i="1"/>
  <c r="AL6199" i="1"/>
  <c r="AL3807" i="1"/>
  <c r="AL51" i="1"/>
  <c r="AL497" i="1"/>
  <c r="AL6665" i="1"/>
  <c r="AL8066" i="1"/>
  <c r="AL8378" i="1"/>
  <c r="AL5089" i="1"/>
  <c r="AL3846" i="1"/>
  <c r="AL3382" i="1"/>
  <c r="AL5628" i="1"/>
  <c r="AL528" i="1"/>
  <c r="AL5478" i="1"/>
  <c r="AL5479" i="1"/>
  <c r="AL7962" i="1"/>
  <c r="AL5629" i="1"/>
  <c r="AL8187" i="1"/>
  <c r="AL5481" i="1"/>
  <c r="AL4688" i="1"/>
  <c r="AL4689" i="1"/>
  <c r="AL4690" i="1"/>
  <c r="AL9314" i="1"/>
  <c r="AL9315" i="1"/>
  <c r="AL9316" i="1"/>
  <c r="AL6793" i="1"/>
  <c r="AL6794" i="1"/>
  <c r="AL6795" i="1"/>
  <c r="AL6796" i="1"/>
  <c r="AL6797" i="1"/>
  <c r="AL5122" i="1"/>
  <c r="AL5123" i="1"/>
  <c r="AL6851" i="1"/>
  <c r="AL6852" i="1"/>
  <c r="AL6853" i="1"/>
  <c r="AL6854" i="1"/>
  <c r="AL6855" i="1"/>
  <c r="AL6856" i="1"/>
  <c r="AL6857" i="1"/>
  <c r="AL9317" i="1"/>
  <c r="AL9318" i="1"/>
  <c r="AL4065" i="1"/>
  <c r="AL4066" i="1"/>
  <c r="AL4067" i="1"/>
  <c r="AL572" i="1"/>
  <c r="AL573" i="1"/>
  <c r="AL6861" i="1"/>
  <c r="AL4108" i="1"/>
  <c r="AL3491" i="1"/>
  <c r="AL6872" i="1"/>
  <c r="AL6231" i="1"/>
  <c r="AL6232" i="1"/>
  <c r="AL3495" i="1"/>
  <c r="AL6879" i="1"/>
  <c r="AL8431" i="1"/>
  <c r="AL6862" i="1"/>
  <c r="AL4068" i="1"/>
  <c r="AL8123" i="1"/>
  <c r="AL4069" i="1"/>
  <c r="AL4070" i="1"/>
  <c r="AL4071" i="1"/>
  <c r="AL4072" i="1"/>
  <c r="AL4073" i="1"/>
  <c r="AL7775" i="1"/>
  <c r="AL7776" i="1"/>
  <c r="AL4074" i="1"/>
  <c r="AL4075" i="1"/>
  <c r="AL4565" i="1"/>
  <c r="AL64" i="1"/>
  <c r="AL8086" i="1"/>
  <c r="AL4076" i="1"/>
  <c r="AL4077" i="1"/>
  <c r="AL4078" i="1"/>
  <c r="AL4079" i="1"/>
  <c r="AL4080" i="1"/>
  <c r="AL4081" i="1"/>
  <c r="AL4082" i="1"/>
  <c r="AL4083" i="1"/>
  <c r="AL4084" i="1"/>
  <c r="AL4085" i="1"/>
  <c r="AL4086" i="1"/>
  <c r="AL4087" i="1"/>
  <c r="AL4088" i="1"/>
  <c r="AL4089" i="1"/>
  <c r="AL4090" i="1"/>
  <c r="AL4091" i="1"/>
  <c r="AL4092" i="1"/>
  <c r="AL4093" i="1"/>
  <c r="AL4094" i="1"/>
  <c r="AL4095" i="1"/>
  <c r="AL4096" i="1"/>
  <c r="AL4097" i="1"/>
  <c r="AL4098" i="1"/>
  <c r="AL4099" i="1"/>
  <c r="AL4100" i="1"/>
  <c r="AL4101" i="1"/>
  <c r="AL4102" i="1"/>
  <c r="AL8432" i="1"/>
  <c r="AL9319" i="1"/>
  <c r="AL4103" i="1"/>
  <c r="AL574" i="1"/>
  <c r="AL5909" i="1"/>
  <c r="AL575" i="1"/>
  <c r="AL6863" i="1"/>
  <c r="AL3606" i="1"/>
  <c r="AL3607" i="1"/>
  <c r="AL6864" i="1"/>
  <c r="AL5482" i="1"/>
  <c r="AL6224" i="1"/>
  <c r="AL576" i="1"/>
  <c r="AL7731" i="1"/>
  <c r="AL3355" i="1"/>
  <c r="AL6865" i="1"/>
  <c r="AL9272" i="1"/>
  <c r="AL5989" i="1"/>
  <c r="AL3808" i="1"/>
  <c r="AL3813" i="1"/>
  <c r="AL3814" i="1"/>
  <c r="AL3815" i="1"/>
  <c r="AL3816" i="1"/>
  <c r="AL3817" i="1"/>
  <c r="AL3818" i="1"/>
  <c r="AL3428" i="1"/>
  <c r="AL3429" i="1"/>
  <c r="AL3430" i="1"/>
  <c r="AL3431" i="1"/>
  <c r="AL3432" i="1"/>
  <c r="AL3433" i="1"/>
  <c r="AL3434" i="1"/>
  <c r="AL6027" i="1"/>
  <c r="AL6028" i="1"/>
  <c r="AL6029" i="1"/>
  <c r="AL6030" i="1"/>
  <c r="AL6031" i="1"/>
  <c r="AL6866" i="1"/>
  <c r="AL6020" i="1"/>
  <c r="AL3481" i="1"/>
  <c r="AL48" i="1"/>
  <c r="AL8106" i="1"/>
  <c r="AL8107" i="1"/>
  <c r="AL8108" i="1"/>
  <c r="AL8109" i="1"/>
  <c r="AL8110" i="1"/>
  <c r="AL8111" i="1"/>
  <c r="AL8112" i="1"/>
  <c r="AL8113" i="1"/>
  <c r="AL8114" i="1"/>
  <c r="AL8115" i="1"/>
  <c r="AL8116" i="1"/>
  <c r="AL8117" i="1"/>
  <c r="AL8118" i="1"/>
  <c r="AL4034" i="1"/>
  <c r="AL4035" i="1"/>
  <c r="AL4036" i="1"/>
  <c r="AL4037" i="1"/>
  <c r="AL4038" i="1"/>
  <c r="AL4039" i="1"/>
  <c r="AL4040" i="1"/>
  <c r="AL3483" i="1"/>
  <c r="AL3484" i="1"/>
  <c r="AL52" i="1"/>
  <c r="AL8120" i="1"/>
  <c r="AL3485" i="1"/>
  <c r="AL8085" i="1"/>
  <c r="AL4563" i="1"/>
  <c r="AL59" i="1"/>
  <c r="AL6798" i="1"/>
  <c r="AL63" i="1"/>
  <c r="AL6873" i="1"/>
  <c r="AL3492" i="1"/>
  <c r="AL65" i="1"/>
  <c r="AL66" i="1"/>
  <c r="AL67" i="1"/>
  <c r="AL68" i="1"/>
  <c r="AL5633" i="1"/>
  <c r="AL3493" i="1"/>
  <c r="AL3494" i="1"/>
  <c r="AL8192" i="1"/>
  <c r="AL8193" i="1"/>
  <c r="AL8194" i="1"/>
  <c r="AL4109" i="1"/>
  <c r="AL6227" i="1"/>
  <c r="AL69" i="1"/>
  <c r="AL7964" i="1"/>
  <c r="AL7965" i="1"/>
  <c r="AL8195" i="1"/>
  <c r="AL6874" i="1"/>
  <c r="AL70" i="1"/>
  <c r="AL71" i="1"/>
  <c r="AL3152" i="1"/>
  <c r="AL3153" i="1"/>
  <c r="AL585" i="1"/>
  <c r="AL5991" i="1"/>
  <c r="AL8196" i="1"/>
  <c r="AL8197" i="1"/>
  <c r="AL8198" i="1"/>
  <c r="AL8199" i="1"/>
  <c r="AL8200" i="1"/>
  <c r="AL8201" i="1"/>
  <c r="AL8124" i="1"/>
  <c r="AL6875" i="1"/>
  <c r="AL6228" i="1"/>
  <c r="AL6876" i="1"/>
  <c r="AL9320" i="1"/>
  <c r="AL4110" i="1"/>
  <c r="AL3676" i="1"/>
  <c r="AL128" i="1"/>
  <c r="AL7966" i="1"/>
  <c r="AL3677" i="1"/>
  <c r="AL3678" i="1"/>
  <c r="AL129" i="1"/>
  <c r="AL8745" i="1"/>
  <c r="AL3435" i="1"/>
  <c r="AL3436" i="1"/>
  <c r="AL3437" i="1"/>
  <c r="AL3438" i="1"/>
  <c r="AL3439" i="1"/>
  <c r="AL3440" i="1"/>
  <c r="AL130" i="1"/>
  <c r="AL131" i="1"/>
  <c r="AL132" i="1"/>
  <c r="AL133" i="1"/>
  <c r="AL134" i="1"/>
  <c r="AL135" i="1"/>
  <c r="AL7878" i="1"/>
  <c r="AL6229" i="1"/>
  <c r="AL136" i="1"/>
  <c r="AL137" i="1"/>
  <c r="AL138" i="1"/>
  <c r="AL139" i="1"/>
  <c r="AL140" i="1"/>
  <c r="AL141" i="1"/>
  <c r="AL586" i="1"/>
  <c r="AL423" i="1"/>
  <c r="AL424" i="1"/>
  <c r="AL425" i="1"/>
  <c r="AL9311" i="1"/>
  <c r="AL9412" i="1"/>
  <c r="AL8892" i="1"/>
  <c r="AL3673" i="1"/>
  <c r="AL9151" i="1"/>
  <c r="AL8185" i="1"/>
  <c r="AL53" i="1"/>
  <c r="AL3423" i="1"/>
  <c r="AL3424" i="1"/>
  <c r="AL3425" i="1"/>
  <c r="AL4050" i="1"/>
  <c r="AL3488" i="1"/>
  <c r="AL3489" i="1"/>
  <c r="AL3486" i="1"/>
  <c r="AL3490" i="1"/>
  <c r="AL4614" i="1"/>
  <c r="AL4615" i="1"/>
  <c r="AL4061" i="1"/>
  <c r="AL4062" i="1"/>
  <c r="AL6858" i="1"/>
  <c r="AL4104" i="1"/>
  <c r="AL4105" i="1"/>
  <c r="AL4106" i="1"/>
  <c r="AL4107" i="1"/>
  <c r="AL577" i="1"/>
  <c r="AL578" i="1"/>
  <c r="AL5632" i="1"/>
  <c r="AL587" i="1"/>
  <c r="AL588" i="1"/>
  <c r="AL589" i="1"/>
  <c r="AL590" i="1"/>
  <c r="AL4111" i="1"/>
  <c r="AL8746" i="1"/>
  <c r="AL8747" i="1"/>
  <c r="AL8748" i="1"/>
  <c r="AL8749" i="1"/>
  <c r="AL597" i="1"/>
  <c r="AL598" i="1"/>
  <c r="AL599" i="1"/>
  <c r="AL600" i="1"/>
  <c r="AL601" i="1"/>
  <c r="AL602" i="1"/>
  <c r="AL603" i="1"/>
  <c r="AL604" i="1"/>
  <c r="AL605" i="1"/>
  <c r="AL606" i="1"/>
  <c r="AL607" i="1"/>
  <c r="AL608" i="1"/>
  <c r="AL609" i="1"/>
  <c r="AL610" i="1"/>
  <c r="AL611" i="1"/>
  <c r="AL612" i="1"/>
  <c r="AL613" i="1"/>
  <c r="AL614" i="1"/>
  <c r="AL615" i="1"/>
  <c r="AL616" i="1"/>
  <c r="AL617" i="1"/>
  <c r="AL618" i="1"/>
  <c r="AL619" i="1"/>
  <c r="AL620" i="1"/>
  <c r="AL621" i="1"/>
  <c r="AL622" i="1"/>
  <c r="AL623" i="1"/>
  <c r="AL624" i="1"/>
  <c r="AL625" i="1"/>
  <c r="AL6233" i="1"/>
  <c r="AL6234" i="1"/>
  <c r="AL6235" i="1"/>
  <c r="AL6236" i="1"/>
  <c r="AL626" i="1"/>
  <c r="AL627" i="1"/>
  <c r="AL628" i="1"/>
  <c r="AL629" i="1"/>
  <c r="AL630" i="1"/>
  <c r="AL631" i="1"/>
  <c r="AL632" i="1"/>
  <c r="AL8750" i="1"/>
  <c r="AL8751" i="1"/>
  <c r="AL4112" i="1"/>
  <c r="AL4113" i="1"/>
  <c r="AL633" i="1"/>
  <c r="AL634" i="1"/>
  <c r="AL635" i="1"/>
  <c r="AL636" i="1"/>
  <c r="AL637" i="1"/>
  <c r="AL638" i="1"/>
  <c r="AL639" i="1"/>
  <c r="AL640" i="1"/>
  <c r="AL641" i="1"/>
  <c r="AL642" i="1"/>
  <c r="AL643" i="1"/>
  <c r="AL644" i="1"/>
  <c r="AL645" i="1"/>
  <c r="AL646" i="1"/>
  <c r="AL647" i="1"/>
  <c r="AL648" i="1"/>
  <c r="AL649" i="1"/>
  <c r="AL650" i="1"/>
  <c r="AL651" i="1"/>
  <c r="AL652" i="1"/>
  <c r="AL653" i="1"/>
  <c r="AL654" i="1"/>
  <c r="AL655" i="1"/>
  <c r="AL656" i="1"/>
  <c r="AL657" i="1"/>
  <c r="AL658" i="1"/>
  <c r="AL659" i="1"/>
  <c r="AL660" i="1"/>
  <c r="AL661" i="1"/>
  <c r="AL662" i="1"/>
  <c r="AL663" i="1"/>
  <c r="AL664" i="1"/>
  <c r="AL665" i="1"/>
  <c r="AL666" i="1"/>
  <c r="AL667" i="1"/>
  <c r="AL668" i="1"/>
  <c r="AL669" i="1"/>
  <c r="AL8202" i="1"/>
  <c r="AL9321" i="1"/>
  <c r="AL72" i="1"/>
  <c r="AL670" i="1"/>
  <c r="AL671" i="1"/>
  <c r="AL672" i="1"/>
  <c r="AL4899" i="1"/>
  <c r="AL4114" i="1"/>
  <c r="AL673" i="1"/>
  <c r="AL674" i="1"/>
  <c r="AL675" i="1"/>
  <c r="AL676" i="1"/>
  <c r="AL4115" i="1"/>
  <c r="AL677" i="1"/>
  <c r="AL678" i="1"/>
  <c r="AL4116" i="1"/>
  <c r="AL9081" i="1"/>
  <c r="AL9082" i="1"/>
  <c r="AL679" i="1"/>
  <c r="AL680" i="1"/>
  <c r="AL5142" i="1"/>
  <c r="AL681" i="1"/>
  <c r="AL5634" i="1"/>
  <c r="AL4117" i="1"/>
  <c r="AL4118" i="1"/>
  <c r="AL4141" i="1"/>
  <c r="AL4142" i="1"/>
  <c r="AL4143" i="1"/>
  <c r="AL4144" i="1"/>
  <c r="AL4145" i="1"/>
  <c r="AL4146" i="1"/>
  <c r="AL769" i="1"/>
  <c r="AL9084" i="1"/>
  <c r="AL4150" i="1"/>
  <c r="AL8757" i="1"/>
  <c r="AL4174" i="1"/>
  <c r="AL9089" i="1"/>
  <c r="AL9090" i="1"/>
  <c r="AL5645" i="1"/>
  <c r="AL3696" i="1"/>
  <c r="AL3506" i="1"/>
  <c r="AL1036" i="1"/>
  <c r="AL9332" i="1"/>
  <c r="AL8763" i="1"/>
  <c r="AL8764" i="1"/>
  <c r="AL4194" i="1"/>
  <c r="AL4210" i="1"/>
  <c r="AL9334" i="1"/>
  <c r="AL4569" i="1"/>
  <c r="AL4570" i="1"/>
  <c r="AL3704" i="1"/>
  <c r="AL3705" i="1"/>
  <c r="AL3706" i="1"/>
  <c r="AL3707" i="1"/>
  <c r="AL3708" i="1"/>
  <c r="AL3709" i="1"/>
  <c r="AL9336" i="1"/>
  <c r="AL9337" i="1"/>
  <c r="AL1105" i="1"/>
  <c r="AL9338" i="1"/>
  <c r="AL9339" i="1"/>
  <c r="AL9340" i="1"/>
  <c r="AL9341" i="1"/>
  <c r="AL8128" i="1"/>
  <c r="AL7026" i="1"/>
  <c r="AL3710" i="1"/>
  <c r="AL1122" i="1"/>
  <c r="AL9342" i="1"/>
  <c r="AL9343" i="1"/>
  <c r="AL9344" i="1"/>
  <c r="AL9345" i="1"/>
  <c r="AL9097" i="1"/>
  <c r="AL9098" i="1"/>
  <c r="AL9099" i="1"/>
  <c r="AL9100" i="1"/>
  <c r="AL9101" i="1"/>
  <c r="AL9102" i="1"/>
  <c r="AL9103" i="1"/>
  <c r="AL9104" i="1"/>
  <c r="AL9105" i="1"/>
  <c r="AL9106" i="1"/>
  <c r="AL9107" i="1"/>
  <c r="AL9108" i="1"/>
  <c r="AL9109" i="1"/>
  <c r="AL9110" i="1"/>
  <c r="AL9111" i="1"/>
  <c r="AL9112" i="1"/>
  <c r="AL9113" i="1"/>
  <c r="AL9114" i="1"/>
  <c r="AL9115" i="1"/>
  <c r="AL9116" i="1"/>
  <c r="AL9117" i="1"/>
  <c r="AL1148" i="1"/>
  <c r="AL7967" i="1"/>
  <c r="AL3608" i="1"/>
  <c r="AL682" i="1"/>
  <c r="AL683" i="1"/>
  <c r="AL684" i="1"/>
  <c r="AL685" i="1"/>
  <c r="AL9322" i="1"/>
  <c r="AL8752" i="1"/>
  <c r="AL4119" i="1"/>
  <c r="AL3154" i="1"/>
  <c r="AL686" i="1"/>
  <c r="AL687" i="1"/>
  <c r="AL688" i="1"/>
  <c r="AL689" i="1"/>
  <c r="AL9083" i="1"/>
  <c r="AL4120" i="1"/>
  <c r="AL690" i="1"/>
  <c r="AL691" i="1"/>
  <c r="AL692" i="1"/>
  <c r="AL693" i="1"/>
  <c r="AL694" i="1"/>
  <c r="AL695" i="1"/>
  <c r="AL696" i="1"/>
  <c r="AL697" i="1"/>
  <c r="AL698" i="1"/>
  <c r="AL699" i="1"/>
  <c r="AL700" i="1"/>
  <c r="AL701" i="1"/>
  <c r="AL702" i="1"/>
  <c r="AL703" i="1"/>
  <c r="AL704" i="1"/>
  <c r="AL705" i="1"/>
  <c r="AL706" i="1"/>
  <c r="AL707" i="1"/>
  <c r="AL708" i="1"/>
  <c r="AL709" i="1"/>
  <c r="AL710" i="1"/>
  <c r="AL711" i="1"/>
  <c r="AL712" i="1"/>
  <c r="AL4803" i="1"/>
  <c r="AL4804" i="1"/>
  <c r="AL4805" i="1"/>
  <c r="AL4806" i="1"/>
  <c r="AL4807" i="1"/>
  <c r="AL4121" i="1"/>
  <c r="AL4122" i="1"/>
  <c r="AL713" i="1"/>
  <c r="AL4123" i="1"/>
  <c r="AL4124" i="1"/>
  <c r="AL4125" i="1"/>
  <c r="AL714" i="1"/>
  <c r="AL715" i="1"/>
  <c r="AL4126" i="1"/>
  <c r="AL716" i="1"/>
  <c r="AL717" i="1"/>
  <c r="AL718" i="1"/>
  <c r="AL9323" i="1"/>
  <c r="AL719" i="1"/>
  <c r="AL720" i="1"/>
  <c r="AL4127" i="1"/>
  <c r="AL4128" i="1"/>
  <c r="AL4129" i="1"/>
  <c r="AL8753" i="1"/>
  <c r="AL8934" i="1"/>
  <c r="AL4130" i="1"/>
  <c r="AL4131" i="1"/>
  <c r="AL4132" i="1"/>
  <c r="AL721" i="1"/>
  <c r="AL5635" i="1"/>
  <c r="AL4133" i="1"/>
  <c r="AL4134" i="1"/>
  <c r="AL4135" i="1"/>
  <c r="AL5636" i="1"/>
  <c r="AL5637" i="1"/>
  <c r="AL4900" i="1"/>
  <c r="AL4901" i="1"/>
  <c r="AL4902" i="1"/>
  <c r="AL4903" i="1"/>
  <c r="AL4904" i="1"/>
  <c r="AL722" i="1"/>
  <c r="AL5638" i="1"/>
  <c r="AL4136" i="1"/>
  <c r="AL4137" i="1"/>
  <c r="AL723" i="1"/>
  <c r="AL5639" i="1"/>
  <c r="AL4138" i="1"/>
  <c r="AL3743" i="1"/>
  <c r="AL3679" i="1"/>
  <c r="AL3680" i="1"/>
  <c r="AL3681" i="1"/>
  <c r="AL3682" i="1"/>
  <c r="AL4147" i="1"/>
  <c r="AL9324" i="1"/>
  <c r="AL4151" i="1"/>
  <c r="AL4165" i="1"/>
  <c r="AL4707" i="1"/>
  <c r="AL4175" i="1"/>
  <c r="AL984" i="1"/>
  <c r="AL8045" i="1"/>
  <c r="AL4708" i="1"/>
  <c r="AL4709" i="1"/>
  <c r="AL4710" i="1"/>
  <c r="AL4711" i="1"/>
  <c r="AL4712" i="1"/>
  <c r="AL6957" i="1"/>
  <c r="AL5647" i="1"/>
  <c r="AL4713" i="1"/>
  <c r="AL3697" i="1"/>
  <c r="AL3698" i="1"/>
  <c r="AL3699" i="1"/>
  <c r="AL3700" i="1"/>
  <c r="AL3701" i="1"/>
  <c r="AL3702" i="1"/>
  <c r="AL3703" i="1"/>
  <c r="AL8698" i="1"/>
  <c r="AL3830" i="1"/>
  <c r="AL3711" i="1"/>
  <c r="AL3712" i="1"/>
  <c r="AL1149" i="1"/>
  <c r="AL8754" i="1"/>
  <c r="AL6883" i="1"/>
  <c r="AL6884" i="1"/>
  <c r="AL6885" i="1"/>
  <c r="AL6886" i="1"/>
  <c r="AL6887" i="1"/>
  <c r="AL770" i="1"/>
  <c r="AL8021" i="1"/>
  <c r="AL8022" i="1"/>
  <c r="AL3684" i="1"/>
  <c r="AL771" i="1"/>
  <c r="AL4566" i="1"/>
  <c r="AL4567" i="1"/>
  <c r="AL772" i="1"/>
  <c r="AL8935" i="1"/>
  <c r="AL6888" i="1"/>
  <c r="AL6889" i="1"/>
  <c r="AL6238" i="1"/>
  <c r="AL5992" i="1"/>
  <c r="AL5993" i="1"/>
  <c r="AL3685" i="1"/>
  <c r="AL773" i="1"/>
  <c r="AL774" i="1"/>
  <c r="AL775" i="1"/>
  <c r="AL776" i="1"/>
  <c r="AL3686" i="1"/>
  <c r="AL3609" i="1"/>
  <c r="AL777" i="1"/>
  <c r="AL778" i="1"/>
  <c r="AL6890" i="1"/>
  <c r="AL3687" i="1"/>
  <c r="AL6891" i="1"/>
  <c r="AL5640" i="1"/>
  <c r="AL779" i="1"/>
  <c r="AL6892" i="1"/>
  <c r="AL780" i="1"/>
  <c r="AL781" i="1"/>
  <c r="AL782" i="1"/>
  <c r="AL783" i="1"/>
  <c r="AL9167" i="1"/>
  <c r="AL5641" i="1"/>
  <c r="AL784" i="1"/>
  <c r="AL785" i="1"/>
  <c r="AL786" i="1"/>
  <c r="AL787" i="1"/>
  <c r="AL788" i="1"/>
  <c r="AL789" i="1"/>
  <c r="AL6880" i="1"/>
  <c r="AL6032" i="1"/>
  <c r="AL724" i="1"/>
  <c r="AL725" i="1"/>
  <c r="AL726" i="1"/>
  <c r="AL727" i="1"/>
  <c r="AL728" i="1"/>
  <c r="AL6033" i="1"/>
  <c r="AL4616" i="1"/>
  <c r="AL4617" i="1"/>
  <c r="AL790" i="1"/>
  <c r="AL8204" i="1"/>
  <c r="AL6898" i="1"/>
  <c r="AL6034" i="1"/>
  <c r="AL925" i="1"/>
  <c r="AL6912" i="1"/>
  <c r="AL1037" i="1"/>
  <c r="AL1038" i="1"/>
  <c r="AL1054" i="1"/>
  <c r="AL1055" i="1"/>
  <c r="AL1056" i="1"/>
  <c r="AL145" i="1"/>
  <c r="AL1082" i="1"/>
  <c r="AL1083" i="1"/>
  <c r="AL1084" i="1"/>
  <c r="AL9095" i="1"/>
  <c r="AL9096" i="1"/>
  <c r="AL5784" i="1"/>
  <c r="AL1096" i="1"/>
  <c r="AL1097" i="1"/>
  <c r="AL1098" i="1"/>
  <c r="AL1106" i="1"/>
  <c r="AL1107" i="1"/>
  <c r="AL1108" i="1"/>
  <c r="AL1109" i="1"/>
  <c r="AL1110" i="1"/>
  <c r="AL1111" i="1"/>
  <c r="AL1112" i="1"/>
  <c r="AL1113" i="1"/>
  <c r="AL1114" i="1"/>
  <c r="AL4243" i="1"/>
  <c r="AL1123" i="1"/>
  <c r="AL1124" i="1"/>
  <c r="AL1125" i="1"/>
  <c r="AL1150" i="1"/>
  <c r="AL1151" i="1"/>
  <c r="AL1152" i="1"/>
  <c r="AL808" i="1"/>
  <c r="AL809" i="1"/>
  <c r="AL810" i="1"/>
  <c r="AL811" i="1"/>
  <c r="AL812" i="1"/>
  <c r="AL813" i="1"/>
  <c r="AL814" i="1"/>
  <c r="AL815" i="1"/>
  <c r="AL816" i="1"/>
  <c r="AL817" i="1"/>
  <c r="AL818" i="1"/>
  <c r="AL3688" i="1"/>
  <c r="AL819" i="1"/>
  <c r="AL820" i="1"/>
  <c r="AL821" i="1"/>
  <c r="AL822" i="1"/>
  <c r="AL823" i="1"/>
  <c r="AL824" i="1"/>
  <c r="AL825" i="1"/>
  <c r="AL826" i="1"/>
  <c r="AL5461" i="1"/>
  <c r="AL827" i="1"/>
  <c r="AL828" i="1"/>
  <c r="AL829" i="1"/>
  <c r="AL830" i="1"/>
  <c r="AL831" i="1"/>
  <c r="AL832" i="1"/>
  <c r="AL833" i="1"/>
  <c r="AL4152" i="1"/>
  <c r="AL4153" i="1"/>
  <c r="AL4154" i="1"/>
  <c r="AL4155" i="1"/>
  <c r="AL834" i="1"/>
  <c r="AL835" i="1"/>
  <c r="AL836" i="1"/>
  <c r="AL837" i="1"/>
  <c r="AL4156" i="1"/>
  <c r="AL4157" i="1"/>
  <c r="AL4158" i="1"/>
  <c r="AL838" i="1"/>
  <c r="AL839" i="1"/>
  <c r="AL6899" i="1"/>
  <c r="AL6900" i="1"/>
  <c r="AL6901" i="1"/>
  <c r="AL5462" i="1"/>
  <c r="AL4159" i="1"/>
  <c r="AL8205" i="1"/>
  <c r="AL4160" i="1"/>
  <c r="AL840" i="1"/>
  <c r="AL841" i="1"/>
  <c r="AL842" i="1"/>
  <c r="AL843" i="1"/>
  <c r="AL9325" i="1"/>
  <c r="AL844" i="1"/>
  <c r="AL845" i="1"/>
  <c r="AL846" i="1"/>
  <c r="AL847" i="1"/>
  <c r="AL848" i="1"/>
  <c r="AL849" i="1"/>
  <c r="AL9326" i="1"/>
  <c r="AL6902" i="1"/>
  <c r="AL850" i="1"/>
  <c r="AL851" i="1"/>
  <c r="AL852" i="1"/>
  <c r="AL853" i="1"/>
  <c r="AL854" i="1"/>
  <c r="AL855" i="1"/>
  <c r="AL856" i="1"/>
  <c r="AL857" i="1"/>
  <c r="AL858" i="1"/>
  <c r="AL859" i="1"/>
  <c r="AL860" i="1"/>
  <c r="AL861" i="1"/>
  <c r="AL862" i="1"/>
  <c r="AL863" i="1"/>
  <c r="AL864" i="1"/>
  <c r="AL865" i="1"/>
  <c r="AL866" i="1"/>
  <c r="AL867" i="1"/>
  <c r="AL868" i="1"/>
  <c r="AL869" i="1"/>
  <c r="AL870" i="1"/>
  <c r="AL871" i="1"/>
  <c r="AL872" i="1"/>
  <c r="AL873" i="1"/>
  <c r="AL874" i="1"/>
  <c r="AL875" i="1"/>
  <c r="AL876" i="1"/>
  <c r="AL877" i="1"/>
  <c r="AL878" i="1"/>
  <c r="AL879" i="1"/>
  <c r="AL8206" i="1"/>
  <c r="AL3496" i="1"/>
  <c r="AL880" i="1"/>
  <c r="AL881" i="1"/>
  <c r="AL3497" i="1"/>
  <c r="AL3498" i="1"/>
  <c r="AL882" i="1"/>
  <c r="AL883" i="1"/>
  <c r="AL884" i="1"/>
  <c r="AL885" i="1"/>
  <c r="AL886" i="1"/>
  <c r="AL8207" i="1"/>
  <c r="AL4704" i="1"/>
  <c r="AL887" i="1"/>
  <c r="AL9327" i="1"/>
  <c r="AL9328" i="1"/>
  <c r="AL3499" i="1"/>
  <c r="AL888" i="1"/>
  <c r="AL889" i="1"/>
  <c r="AL9329" i="1"/>
  <c r="AL4161" i="1"/>
  <c r="AL3500" i="1"/>
  <c r="AL3501" i="1"/>
  <c r="AL3502" i="1"/>
  <c r="AL3503" i="1"/>
  <c r="AL890" i="1"/>
  <c r="AL891" i="1"/>
  <c r="AL892" i="1"/>
  <c r="AL8756" i="1"/>
  <c r="AL729" i="1"/>
  <c r="AL730" i="1"/>
  <c r="AL73" i="1"/>
  <c r="AL4148" i="1"/>
  <c r="AL791" i="1"/>
  <c r="AL4568" i="1"/>
  <c r="AL3155" i="1"/>
  <c r="AL926" i="1"/>
  <c r="AL9405" i="1"/>
  <c r="AL985" i="1"/>
  <c r="AL986" i="1"/>
  <c r="AL987" i="1"/>
  <c r="AL6921" i="1"/>
  <c r="AL1039" i="1"/>
  <c r="AL1057" i="1"/>
  <c r="AL1085" i="1"/>
  <c r="AL1099" i="1"/>
  <c r="AL8228" i="1"/>
  <c r="AL5649" i="1"/>
  <c r="AL5650" i="1"/>
  <c r="AL3392" i="1"/>
  <c r="AL1115" i="1"/>
  <c r="AL8230" i="1"/>
  <c r="AL8231" i="1"/>
  <c r="AL5768" i="1"/>
  <c r="AL7873" i="1"/>
  <c r="AL7874" i="1"/>
  <c r="AL3809" i="1"/>
  <c r="AL1153" i="1"/>
  <c r="AL8209" i="1"/>
  <c r="AL8210" i="1"/>
  <c r="AL927" i="1"/>
  <c r="AL8211" i="1"/>
  <c r="AL928" i="1"/>
  <c r="AL929" i="1"/>
  <c r="AL8212" i="1"/>
  <c r="AL930" i="1"/>
  <c r="AL8213" i="1"/>
  <c r="AL931" i="1"/>
  <c r="AL932" i="1"/>
  <c r="AL933" i="1"/>
  <c r="AL934" i="1"/>
  <c r="AL935" i="1"/>
  <c r="AL6906" i="1"/>
  <c r="AL6907" i="1"/>
  <c r="AL6908" i="1"/>
  <c r="AL6909" i="1"/>
  <c r="AL6243" i="1"/>
  <c r="AL4705" i="1"/>
  <c r="AL936" i="1"/>
  <c r="AL6910" i="1"/>
  <c r="AL3689" i="1"/>
  <c r="AL937" i="1"/>
  <c r="AL938" i="1"/>
  <c r="AL6244" i="1"/>
  <c r="AL4706" i="1"/>
  <c r="AL939" i="1"/>
  <c r="AL940" i="1"/>
  <c r="AL941" i="1"/>
  <c r="AL942" i="1"/>
  <c r="AL943" i="1"/>
  <c r="AL944" i="1"/>
  <c r="AL945" i="1"/>
  <c r="AL8214" i="1"/>
  <c r="AL4166" i="1"/>
  <c r="AL3690" i="1"/>
  <c r="AL9086" i="1"/>
  <c r="AL9087" i="1"/>
  <c r="AL8215" i="1"/>
  <c r="AL3691" i="1"/>
  <c r="AL3692" i="1"/>
  <c r="AL946" i="1"/>
  <c r="AL947" i="1"/>
  <c r="AL8024" i="1"/>
  <c r="AL948" i="1"/>
  <c r="AL949" i="1"/>
  <c r="AL950" i="1"/>
  <c r="AL9088" i="1"/>
  <c r="AL951" i="1"/>
  <c r="AL952" i="1"/>
  <c r="AL953" i="1"/>
  <c r="AL954" i="1"/>
  <c r="AL955" i="1"/>
  <c r="AL956" i="1"/>
  <c r="AL957" i="1"/>
  <c r="AL958" i="1"/>
  <c r="AL959" i="1"/>
  <c r="AL960" i="1"/>
  <c r="AL961" i="1"/>
  <c r="AL962" i="1"/>
  <c r="AL4905" i="1"/>
  <c r="AL4906" i="1"/>
  <c r="AL4907" i="1"/>
  <c r="AL4908" i="1"/>
  <c r="AL4909" i="1"/>
  <c r="AL4910" i="1"/>
  <c r="AL4911" i="1"/>
  <c r="AL963" i="1"/>
  <c r="AL964" i="1"/>
  <c r="AL6245" i="1"/>
  <c r="AL4912" i="1"/>
  <c r="AL4913" i="1"/>
  <c r="AL4914" i="1"/>
  <c r="AL4915" i="1"/>
  <c r="AL965" i="1"/>
  <c r="AL966" i="1"/>
  <c r="AL967" i="1"/>
  <c r="AL968" i="1"/>
  <c r="AL5642" i="1"/>
  <c r="AL969" i="1"/>
  <c r="AL970" i="1"/>
  <c r="AL3683" i="1"/>
  <c r="AL731" i="1"/>
  <c r="AL8755" i="1"/>
  <c r="AL893" i="1"/>
  <c r="AL894" i="1"/>
  <c r="AL792" i="1"/>
  <c r="AL895" i="1"/>
  <c r="AL896" i="1"/>
  <c r="AL897" i="1"/>
  <c r="AL9085" i="1"/>
  <c r="AL8208" i="1"/>
  <c r="AL6240" i="1"/>
  <c r="AL898" i="1"/>
  <c r="AL899" i="1"/>
  <c r="AL900" i="1"/>
  <c r="AL901" i="1"/>
  <c r="AL902" i="1"/>
  <c r="AL903" i="1"/>
  <c r="AL8023" i="1"/>
  <c r="AL4167" i="1"/>
  <c r="AL4168" i="1"/>
  <c r="AL971" i="1"/>
  <c r="AL972" i="1"/>
  <c r="AL6250" i="1"/>
  <c r="AL988" i="1"/>
  <c r="AL6251" i="1"/>
  <c r="AL6252" i="1"/>
  <c r="AL6253" i="1"/>
  <c r="AL4195" i="1"/>
  <c r="AL8225" i="1"/>
  <c r="AL8125" i="1"/>
  <c r="AL4211" i="1"/>
  <c r="AL4212" i="1"/>
  <c r="AL4213" i="1"/>
  <c r="AL4214" i="1"/>
  <c r="AL4215" i="1"/>
  <c r="AL1086" i="1"/>
  <c r="AL8471" i="1"/>
  <c r="AL3509" i="1"/>
  <c r="AL4237" i="1"/>
  <c r="AL1116" i="1"/>
  <c r="AL5798" i="1"/>
  <c r="AL4923" i="1"/>
  <c r="AL4717" i="1"/>
  <c r="AL1126" i="1"/>
  <c r="AL1127" i="1"/>
  <c r="AL1128" i="1"/>
  <c r="AL1129" i="1"/>
  <c r="AL1154" i="1"/>
  <c r="AL78" i="1"/>
  <c r="AL79" i="1"/>
  <c r="AL989" i="1"/>
  <c r="AL990" i="1"/>
  <c r="AL991" i="1"/>
  <c r="AL992" i="1"/>
  <c r="AL993" i="1"/>
  <c r="AL994" i="1"/>
  <c r="AL8218" i="1"/>
  <c r="AL8219" i="1"/>
  <c r="AL8220" i="1"/>
  <c r="AL995" i="1"/>
  <c r="AL8221" i="1"/>
  <c r="AL996" i="1"/>
  <c r="AL997" i="1"/>
  <c r="AL998" i="1"/>
  <c r="AL999" i="1"/>
  <c r="AL1000" i="1"/>
  <c r="AL1001" i="1"/>
  <c r="AL1002" i="1"/>
  <c r="AL1003" i="1"/>
  <c r="AL4176" i="1"/>
  <c r="AL4177" i="1"/>
  <c r="AL1004" i="1"/>
  <c r="AL1005" i="1"/>
  <c r="AL1006" i="1"/>
  <c r="AL1007" i="1"/>
  <c r="AL1008" i="1"/>
  <c r="AL5643" i="1"/>
  <c r="AL5644" i="1"/>
  <c r="AL3358" i="1"/>
  <c r="AL1009" i="1"/>
  <c r="AL1010" i="1"/>
  <c r="AL6913" i="1"/>
  <c r="AL1011" i="1"/>
  <c r="AL1012" i="1"/>
  <c r="AL1013" i="1"/>
  <c r="AL1014" i="1"/>
  <c r="AL4178" i="1"/>
  <c r="AL1015" i="1"/>
  <c r="AL6914" i="1"/>
  <c r="AL4179" i="1"/>
  <c r="AL4180" i="1"/>
  <c r="AL4181" i="1"/>
  <c r="AL4182" i="1"/>
  <c r="AL1016" i="1"/>
  <c r="AL1017" i="1"/>
  <c r="AL4916" i="1"/>
  <c r="AL4183" i="1"/>
  <c r="AL4917" i="1"/>
  <c r="AL4184" i="1"/>
  <c r="AL4185" i="1"/>
  <c r="AL4186" i="1"/>
  <c r="AL3693" i="1"/>
  <c r="AL3694" i="1"/>
  <c r="AL3695" i="1"/>
  <c r="AL1018" i="1"/>
  <c r="AL4187" i="1"/>
  <c r="AL1019" i="1"/>
  <c r="AL1020" i="1"/>
  <c r="AL5912" i="1"/>
  <c r="AL1021" i="1"/>
  <c r="AL1022" i="1"/>
  <c r="AL1023" i="1"/>
  <c r="AL6915" i="1"/>
  <c r="AL6916" i="1"/>
  <c r="AL6917" i="1"/>
  <c r="AL6918" i="1"/>
  <c r="AL6919" i="1"/>
  <c r="AL8083" i="1"/>
  <c r="AL6881" i="1"/>
  <c r="AL7777" i="1"/>
  <c r="AL7778" i="1"/>
  <c r="AL6893" i="1"/>
  <c r="AL6894" i="1"/>
  <c r="AL6895" i="1"/>
  <c r="AL6896" i="1"/>
  <c r="AL8055" i="1"/>
  <c r="AL3642" i="1"/>
  <c r="AL8449" i="1"/>
  <c r="AL8026" i="1"/>
  <c r="AL1024" i="1"/>
  <c r="AL8222" i="1"/>
  <c r="AL8936" i="1"/>
  <c r="AL7779" i="1"/>
  <c r="AL6958" i="1"/>
  <c r="AL6959" i="1"/>
  <c r="AL6991" i="1"/>
  <c r="AL4216" i="1"/>
  <c r="AL7010" i="1"/>
  <c r="AL4230" i="1"/>
  <c r="AL4231" i="1"/>
  <c r="AL8475" i="1"/>
  <c r="AL8476" i="1"/>
  <c r="AL8477" i="1"/>
  <c r="AL8478" i="1"/>
  <c r="AL8479" i="1"/>
  <c r="AL4808" i="1"/>
  <c r="AL4809" i="1"/>
  <c r="AL4810" i="1"/>
  <c r="AL4811" i="1"/>
  <c r="AL4812" i="1"/>
  <c r="AL4813" i="1"/>
  <c r="AL1117" i="1"/>
  <c r="AL1118" i="1"/>
  <c r="AL1119" i="1"/>
  <c r="AL3512" i="1"/>
  <c r="AL1130" i="1"/>
  <c r="AL1131" i="1"/>
  <c r="AL8482" i="1"/>
  <c r="AL5799" i="1"/>
  <c r="AL3563" i="1"/>
  <c r="AL8451" i="1"/>
  <c r="AL8452" i="1"/>
  <c r="AL8453" i="1"/>
  <c r="AL7903" i="1"/>
  <c r="AL6922" i="1"/>
  <c r="AL6923" i="1"/>
  <c r="AL6924" i="1"/>
  <c r="AL3764" i="1"/>
  <c r="AL8454" i="1"/>
  <c r="AL6925" i="1"/>
  <c r="AL7904" i="1"/>
  <c r="AL6926" i="1"/>
  <c r="AL6927" i="1"/>
  <c r="AL6928" i="1"/>
  <c r="AL6929" i="1"/>
  <c r="AL6930" i="1"/>
  <c r="AL6931" i="1"/>
  <c r="AL5483" i="1"/>
  <c r="AL8455" i="1"/>
  <c r="AL4918" i="1"/>
  <c r="AL1040" i="1"/>
  <c r="AL8456" i="1"/>
  <c r="AL8457" i="1"/>
  <c r="AL8458" i="1"/>
  <c r="AL6932" i="1"/>
  <c r="AL6254" i="1"/>
  <c r="AL1041" i="1"/>
  <c r="AL6933" i="1"/>
  <c r="AL6934" i="1"/>
  <c r="AL4919" i="1"/>
  <c r="AL1042" i="1"/>
  <c r="AL1043" i="1"/>
  <c r="AL6935" i="1"/>
  <c r="AL8758" i="1"/>
  <c r="AL5540" i="1"/>
  <c r="AL1044" i="1"/>
  <c r="AL9331" i="1"/>
  <c r="AL8459" i="1"/>
  <c r="AL6936" i="1"/>
  <c r="AL5913" i="1"/>
  <c r="AL4188" i="1"/>
  <c r="AL3507" i="1"/>
  <c r="AL4189" i="1"/>
  <c r="AL4190" i="1"/>
  <c r="AL4191" i="1"/>
  <c r="AL4192" i="1"/>
  <c r="AL8759" i="1"/>
  <c r="AL8760" i="1"/>
  <c r="AL8761" i="1"/>
  <c r="AL8460" i="1"/>
  <c r="AL4193" i="1"/>
  <c r="AL74" i="1"/>
  <c r="AL8461" i="1"/>
  <c r="AL7968" i="1"/>
  <c r="AL6937" i="1"/>
  <c r="AL6938" i="1"/>
  <c r="AL1045" i="1"/>
  <c r="AL6939" i="1"/>
  <c r="AL6940" i="1"/>
  <c r="AL8762" i="1"/>
  <c r="AL3157" i="1"/>
  <c r="AL6941" i="1"/>
  <c r="AL6942" i="1"/>
  <c r="AL6943" i="1"/>
  <c r="AL6944" i="1"/>
  <c r="AL6945" i="1"/>
  <c r="AL6946" i="1"/>
  <c r="AL6947" i="1"/>
  <c r="AL6948" i="1"/>
  <c r="AL6949" i="1"/>
  <c r="AL5646" i="1"/>
  <c r="AL3751" i="1"/>
  <c r="AL3752" i="1"/>
  <c r="AL6950" i="1"/>
  <c r="AL5172" i="1"/>
  <c r="AL9217" i="1"/>
  <c r="AL8439" i="1"/>
  <c r="AL8440" i="1"/>
  <c r="AL6882" i="1"/>
  <c r="AL5539" i="1"/>
  <c r="AL5143" i="1"/>
  <c r="AL5144" i="1"/>
  <c r="AL5145" i="1"/>
  <c r="AL5146" i="1"/>
  <c r="AL5147" i="1"/>
  <c r="AL4139" i="1"/>
  <c r="AL8442" i="1"/>
  <c r="AL8443" i="1"/>
  <c r="AL8444" i="1"/>
  <c r="AL8445" i="1"/>
  <c r="AL8446" i="1"/>
  <c r="AL6897" i="1"/>
  <c r="AL5148" i="1"/>
  <c r="AL5149" i="1"/>
  <c r="AL5150" i="1"/>
  <c r="AL5151" i="1"/>
  <c r="AL5152" i="1"/>
  <c r="AL5153" i="1"/>
  <c r="AL5154" i="1"/>
  <c r="AL5155" i="1"/>
  <c r="AL8447" i="1"/>
  <c r="AL8448" i="1"/>
  <c r="AL6903" i="1"/>
  <c r="AL6904" i="1"/>
  <c r="AL5156" i="1"/>
  <c r="AL5157" i="1"/>
  <c r="AL5158" i="1"/>
  <c r="AL5159" i="1"/>
  <c r="AL5160" i="1"/>
  <c r="AL5161" i="1"/>
  <c r="AL5162" i="1"/>
  <c r="AL5163" i="1"/>
  <c r="AL5164" i="1"/>
  <c r="AL904" i="1"/>
  <c r="AL905" i="1"/>
  <c r="AL906" i="1"/>
  <c r="AL142" i="1"/>
  <c r="AL143" i="1"/>
  <c r="AL5170" i="1"/>
  <c r="AL4169" i="1"/>
  <c r="AL4170" i="1"/>
  <c r="AL4171" i="1"/>
  <c r="AL973" i="1"/>
  <c r="AL974" i="1"/>
  <c r="AL9330" i="1"/>
  <c r="AL8450" i="1"/>
  <c r="AL1025" i="1"/>
  <c r="AL1026" i="1"/>
  <c r="AL1027" i="1"/>
  <c r="AL8462" i="1"/>
  <c r="AL8056" i="1"/>
  <c r="AL6951" i="1"/>
  <c r="AL6952" i="1"/>
  <c r="AL5173" i="1"/>
  <c r="AL9091" i="1"/>
  <c r="AL6960" i="1"/>
  <c r="AL6035" i="1"/>
  <c r="AL1058" i="1"/>
  <c r="AL1059" i="1"/>
  <c r="AL6992" i="1"/>
  <c r="AL6993" i="1"/>
  <c r="AL6994" i="1"/>
  <c r="AL3161" i="1"/>
  <c r="AL7011" i="1"/>
  <c r="AL7012" i="1"/>
  <c r="AL7013" i="1"/>
  <c r="AL7014" i="1"/>
  <c r="AL3756" i="1"/>
  <c r="AL3757" i="1"/>
  <c r="AL1100" i="1"/>
  <c r="AL7020" i="1"/>
  <c r="AL7021" i="1"/>
  <c r="AL1120" i="1"/>
  <c r="AL7027" i="1"/>
  <c r="AL7028" i="1"/>
  <c r="AL1132" i="1"/>
  <c r="AL8129" i="1"/>
  <c r="AL7031" i="1"/>
  <c r="AL7032" i="1"/>
  <c r="AL1155" i="1"/>
  <c r="AL1156" i="1"/>
  <c r="AL1157" i="1"/>
  <c r="AL8463" i="1"/>
  <c r="AL8464" i="1"/>
  <c r="AL4823" i="1"/>
  <c r="AL1060" i="1"/>
  <c r="AL8465" i="1"/>
  <c r="AL5174" i="1"/>
  <c r="AL1061" i="1"/>
  <c r="AL8466" i="1"/>
  <c r="AL6961" i="1"/>
  <c r="AL6962" i="1"/>
  <c r="AL5175" i="1"/>
  <c r="AL5176" i="1"/>
  <c r="AL5177" i="1"/>
  <c r="AL5178" i="1"/>
  <c r="AL3753" i="1"/>
  <c r="AL3159" i="1"/>
  <c r="AL1062" i="1"/>
  <c r="AL9092" i="1"/>
  <c r="AL9093" i="1"/>
  <c r="AL9094" i="1"/>
  <c r="AL8467" i="1"/>
  <c r="AL6963" i="1"/>
  <c r="AL5179" i="1"/>
  <c r="AL4196" i="1"/>
  <c r="AL4197" i="1"/>
  <c r="AL6964" i="1"/>
  <c r="AL6965" i="1"/>
  <c r="AL5541" i="1"/>
  <c r="AL5542" i="1"/>
  <c r="AL5543" i="1"/>
  <c r="AL4830" i="1"/>
  <c r="AL1063" i="1"/>
  <c r="AL1064" i="1"/>
  <c r="AL1065" i="1"/>
  <c r="AL1066" i="1"/>
  <c r="AL1067" i="1"/>
  <c r="AL9218" i="1"/>
  <c r="AL6966" i="1"/>
  <c r="AL6967" i="1"/>
  <c r="AL6968" i="1"/>
  <c r="AL5180" i="1"/>
  <c r="AL5181" i="1"/>
  <c r="AL5182" i="1"/>
  <c r="AL1068" i="1"/>
  <c r="AL1069" i="1"/>
  <c r="AL6969" i="1"/>
  <c r="AL5183" i="1"/>
  <c r="AL4198" i="1"/>
  <c r="AL9190" i="1"/>
  <c r="AL8468" i="1"/>
  <c r="AL8469" i="1"/>
  <c r="AL6970" i="1"/>
  <c r="AL6971" i="1"/>
  <c r="AL6972" i="1"/>
  <c r="AL5184" i="1"/>
  <c r="AL5185" i="1"/>
  <c r="AL5186" i="1"/>
  <c r="AL1070" i="1"/>
  <c r="AL1071" i="1"/>
  <c r="AL9333" i="1"/>
  <c r="AL8765" i="1"/>
  <c r="AL6973" i="1"/>
  <c r="AL6974" i="1"/>
  <c r="AL6975" i="1"/>
  <c r="AL5544" i="1"/>
  <c r="AL5545" i="1"/>
  <c r="AL5546" i="1"/>
  <c r="AL5547" i="1"/>
  <c r="AL5548" i="1"/>
  <c r="AL6976" i="1"/>
  <c r="AL3160" i="1"/>
  <c r="AL6977" i="1"/>
  <c r="AL6978" i="1"/>
  <c r="AL4199" i="1"/>
  <c r="AL1072" i="1"/>
  <c r="AL4200" i="1"/>
  <c r="AL4201" i="1"/>
  <c r="AL4202" i="1"/>
  <c r="AL4203" i="1"/>
  <c r="AL4204" i="1"/>
  <c r="AL4205" i="1"/>
  <c r="AL3754" i="1"/>
  <c r="AL3755" i="1"/>
  <c r="AL1073" i="1"/>
  <c r="AL5848" i="1"/>
  <c r="AL4206" i="1"/>
  <c r="AL4207" i="1"/>
  <c r="AL4208" i="1"/>
  <c r="AL1074" i="1"/>
  <c r="AL8884" i="1"/>
  <c r="AL6979" i="1"/>
  <c r="AL6980" i="1"/>
  <c r="AL6981" i="1"/>
  <c r="AL6255" i="1"/>
  <c r="AL4714" i="1"/>
  <c r="AL4209" i="1"/>
  <c r="AL1075" i="1"/>
  <c r="AL1076" i="1"/>
  <c r="AL1077" i="1"/>
  <c r="AL6256" i="1"/>
  <c r="AL5914" i="1"/>
  <c r="AL732" i="1"/>
  <c r="AL6239" i="1"/>
  <c r="AL4149" i="1"/>
  <c r="AL793" i="1"/>
  <c r="AL5165" i="1"/>
  <c r="AL5166" i="1"/>
  <c r="AL3504" i="1"/>
  <c r="AL907" i="1"/>
  <c r="AL908" i="1"/>
  <c r="AL4172" i="1"/>
  <c r="AL4173" i="1"/>
  <c r="AL6920" i="1"/>
  <c r="AL4715" i="1"/>
  <c r="AL1028" i="1"/>
  <c r="AL6953" i="1"/>
  <c r="AL6954" i="1"/>
  <c r="AL6955" i="1"/>
  <c r="AL3158" i="1"/>
  <c r="AL6982" i="1"/>
  <c r="AL6983" i="1"/>
  <c r="AL6984" i="1"/>
  <c r="AL6985" i="1"/>
  <c r="AL6986" i="1"/>
  <c r="AL6987" i="1"/>
  <c r="AL6988" i="1"/>
  <c r="AL6989" i="1"/>
  <c r="AL6990" i="1"/>
  <c r="AL5648" i="1"/>
  <c r="AL9219" i="1"/>
  <c r="AL6995" i="1"/>
  <c r="AL6996" i="1"/>
  <c r="AL1087" i="1"/>
  <c r="AL7015" i="1"/>
  <c r="AL4232" i="1"/>
  <c r="AL1101" i="1"/>
  <c r="AL7022" i="1"/>
  <c r="AL3361" i="1"/>
  <c r="AL7029" i="1"/>
  <c r="AL7030" i="1"/>
  <c r="AL4718" i="1"/>
  <c r="AL3362" i="1"/>
  <c r="AL1133" i="1"/>
  <c r="AL7033" i="1"/>
  <c r="AL7034" i="1"/>
  <c r="AL7035" i="1"/>
  <c r="AL4250" i="1"/>
  <c r="AL6997" i="1"/>
  <c r="AL6998" i="1"/>
  <c r="AL5187" i="1"/>
  <c r="AL5188" i="1"/>
  <c r="AL5189" i="1"/>
  <c r="AL5190" i="1"/>
  <c r="AL5191" i="1"/>
  <c r="AL5192" i="1"/>
  <c r="AL4217" i="1"/>
  <c r="AL6999" i="1"/>
  <c r="AL1088" i="1"/>
  <c r="AL7000" i="1"/>
  <c r="AL5193" i="1"/>
  <c r="AL4218" i="1"/>
  <c r="AL4219" i="1"/>
  <c r="AL4920" i="1"/>
  <c r="AL7001" i="1"/>
  <c r="AL4921" i="1"/>
  <c r="AL5194" i="1"/>
  <c r="AL4220" i="1"/>
  <c r="AL4221" i="1"/>
  <c r="AL5195" i="1"/>
  <c r="AL5196" i="1"/>
  <c r="AL5197" i="1"/>
  <c r="AL5198" i="1"/>
  <c r="AL4222" i="1"/>
  <c r="AL8470" i="1"/>
  <c r="AL7002" i="1"/>
  <c r="AL7003" i="1"/>
  <c r="AL4223" i="1"/>
  <c r="AL3508" i="1"/>
  <c r="AL7004" i="1"/>
  <c r="AL4224" i="1"/>
  <c r="AL4225" i="1"/>
  <c r="AL7005" i="1"/>
  <c r="AL3359" i="1"/>
  <c r="AL4226" i="1"/>
  <c r="AL4227" i="1"/>
  <c r="AL4228" i="1"/>
  <c r="AL8766" i="1"/>
  <c r="AL9194" i="1"/>
  <c r="AL8441" i="1"/>
  <c r="AL3357" i="1"/>
  <c r="AL733" i="1"/>
  <c r="AL5911" i="1"/>
  <c r="AL3641" i="1"/>
  <c r="AL6911" i="1"/>
  <c r="AL5171" i="1"/>
  <c r="AL6956" i="1"/>
  <c r="AL1089" i="1"/>
  <c r="AL1090" i="1"/>
  <c r="AL8472" i="1"/>
  <c r="AL3510" i="1"/>
  <c r="AL3363" i="1"/>
  <c r="AL1158" i="1"/>
  <c r="AL1102" i="1"/>
  <c r="AL75" i="1"/>
  <c r="AL4716" i="1"/>
  <c r="AL8473" i="1"/>
  <c r="AL5202" i="1"/>
  <c r="AL5203" i="1"/>
  <c r="AL5204" i="1"/>
  <c r="AL3162" i="1"/>
  <c r="AL7827" i="1"/>
  <c r="AL5915" i="1"/>
  <c r="AL7016" i="1"/>
  <c r="AL1103" i="1"/>
  <c r="AL8126" i="1"/>
  <c r="AL7017" i="1"/>
  <c r="AL5205" i="1"/>
  <c r="AL7733" i="1"/>
  <c r="AL5206" i="1"/>
  <c r="AL4233" i="1"/>
  <c r="AL4234" i="1"/>
  <c r="AL8227" i="1"/>
  <c r="AL4235" i="1"/>
  <c r="AL9335" i="1"/>
  <c r="AL3511" i="1"/>
  <c r="AL7018" i="1"/>
  <c r="AL5207" i="1"/>
  <c r="AL4140" i="1"/>
  <c r="AL9394" i="1"/>
  <c r="AL7902" i="1"/>
  <c r="AL3610" i="1"/>
  <c r="AL975" i="1"/>
  <c r="AL3505" i="1"/>
  <c r="AL8223" i="1"/>
  <c r="AL1091" i="1"/>
  <c r="AL8480" i="1"/>
  <c r="AL7996" i="1"/>
  <c r="AL5549" i="1"/>
  <c r="AL4251" i="1"/>
  <c r="AL4252" i="1"/>
  <c r="AL4238" i="1"/>
  <c r="AL4831" i="1"/>
  <c r="AL8229" i="1"/>
  <c r="AL7023" i="1"/>
  <c r="AL4239" i="1"/>
  <c r="AL4240" i="1"/>
  <c r="AL4241" i="1"/>
  <c r="AL7024" i="1"/>
  <c r="AL4922" i="1"/>
  <c r="AL5484" i="1"/>
  <c r="AL6036" i="1"/>
  <c r="AL4242" i="1"/>
  <c r="AL8481" i="1"/>
  <c r="AL6084" i="1"/>
  <c r="AL6085" i="1"/>
  <c r="AL5651" i="1"/>
  <c r="AL6037" i="1"/>
  <c r="AL3449" i="1"/>
  <c r="AL6038" i="1"/>
  <c r="AL8127" i="1"/>
  <c r="AL3450" i="1"/>
  <c r="AL6905" i="1"/>
  <c r="AL6241" i="1"/>
  <c r="AL6242" i="1"/>
  <c r="AL8216" i="1"/>
  <c r="AL8217" i="1"/>
  <c r="AL6246" i="1"/>
  <c r="AL6247" i="1"/>
  <c r="AL6248" i="1"/>
  <c r="AL8474" i="1"/>
  <c r="AL4236" i="1"/>
  <c r="AL3163" i="1"/>
  <c r="AL3364" i="1"/>
  <c r="AL4244" i="1"/>
  <c r="AL4245" i="1"/>
  <c r="AL4246" i="1"/>
  <c r="AL4247" i="1"/>
  <c r="AL8232" i="1"/>
  <c r="AL4248" i="1"/>
  <c r="AL8057" i="1"/>
  <c r="AL1134" i="1"/>
  <c r="AL6039" i="1"/>
  <c r="AL6040" i="1"/>
  <c r="AL4249" i="1"/>
  <c r="AL3548" i="1"/>
  <c r="AL1135" i="1"/>
  <c r="AL1136" i="1"/>
  <c r="AL6041" i="1"/>
  <c r="AL6042" i="1"/>
  <c r="AL3513" i="1"/>
  <c r="AL1137" i="1"/>
  <c r="AL1138" i="1"/>
  <c r="AL8233" i="1"/>
  <c r="AL6257" i="1"/>
  <c r="AL8767" i="1"/>
  <c r="AL5652" i="1"/>
  <c r="AL76" i="1"/>
  <c r="AL77" i="1"/>
  <c r="AL3549" i="1"/>
  <c r="AL8234" i="1"/>
  <c r="AL1139" i="1"/>
  <c r="AL6237" i="1"/>
  <c r="AL734" i="1"/>
  <c r="AL8203" i="1"/>
  <c r="AL5847" i="1"/>
  <c r="AL3441" i="1"/>
  <c r="AL3442" i="1"/>
  <c r="AL3443" i="1"/>
  <c r="AL3444" i="1"/>
  <c r="AL3445" i="1"/>
  <c r="AL3446" i="1"/>
  <c r="AL3447" i="1"/>
  <c r="AL6249" i="1"/>
  <c r="AL3448" i="1"/>
  <c r="AL3156" i="1"/>
  <c r="AL144" i="1"/>
  <c r="AL8224" i="1"/>
  <c r="AL8226" i="1"/>
  <c r="AL7025" i="1"/>
  <c r="AL8235" i="1"/>
  <c r="AL3164" i="1"/>
  <c r="AL3165" i="1"/>
  <c r="AL8236" i="1"/>
  <c r="AL8237" i="1"/>
  <c r="AL8238" i="1"/>
  <c r="AL8239" i="1"/>
  <c r="AL4253" i="1"/>
  <c r="AL4924" i="1"/>
  <c r="AL4254" i="1"/>
  <c r="AL6258" i="1"/>
  <c r="AL5653" i="1"/>
  <c r="AL3166" i="1"/>
  <c r="AL8240" i="1"/>
  <c r="AL1159" i="1"/>
  <c r="AL1160" i="1"/>
  <c r="AL5654" i="1"/>
  <c r="AL3451" i="1"/>
  <c r="AL1161" i="1"/>
  <c r="AL7888" i="1"/>
  <c r="AL4255" i="1"/>
  <c r="AL4256" i="1"/>
  <c r="AL4257" i="1"/>
  <c r="AL6259" i="1"/>
  <c r="AL4258" i="1"/>
  <c r="AL4259" i="1"/>
  <c r="AL4260" i="1"/>
  <c r="AL4261" i="1"/>
  <c r="AL5655" i="1"/>
  <c r="AL4262" i="1"/>
  <c r="AL8241" i="1"/>
  <c r="AL1162" i="1"/>
  <c r="AL1163" i="1"/>
  <c r="AL1164" i="1"/>
  <c r="AL4814" i="1"/>
  <c r="AL9118" i="1"/>
  <c r="AL9119" i="1"/>
  <c r="AL5660" i="1"/>
  <c r="AL3168" i="1"/>
  <c r="AL4286" i="1"/>
  <c r="AL6278" i="1"/>
  <c r="AL4295" i="1"/>
  <c r="AL9121" i="1"/>
  <c r="AL6287" i="1"/>
  <c r="AL3515" i="1"/>
  <c r="AL1424" i="1"/>
  <c r="AL4305" i="1"/>
  <c r="AL1449" i="1"/>
  <c r="AL7114" i="1"/>
  <c r="AL7036" i="1"/>
  <c r="AL4263" i="1"/>
  <c r="AL6260" i="1"/>
  <c r="AL4264" i="1"/>
  <c r="AL4265" i="1"/>
  <c r="AL8699" i="1"/>
  <c r="AL4266" i="1"/>
  <c r="AL8768" i="1"/>
  <c r="AL3658" i="1"/>
  <c r="AL5785" i="1"/>
  <c r="AL4267" i="1"/>
  <c r="AL1176" i="1"/>
  <c r="AL1177" i="1"/>
  <c r="AL1178" i="1"/>
  <c r="AL1179" i="1"/>
  <c r="AL1180" i="1"/>
  <c r="AL1181" i="1"/>
  <c r="AL1182" i="1"/>
  <c r="AL1183" i="1"/>
  <c r="AL1184" i="1"/>
  <c r="AL1185" i="1"/>
  <c r="AL7969" i="1"/>
  <c r="AL1186" i="1"/>
  <c r="AL1187" i="1"/>
  <c r="AL1188" i="1"/>
  <c r="AL6261" i="1"/>
  <c r="AL7970" i="1"/>
  <c r="AL7971" i="1"/>
  <c r="AL7972" i="1"/>
  <c r="AL4599" i="1"/>
  <c r="AL1189" i="1"/>
  <c r="AL7973" i="1"/>
  <c r="AL9346" i="1"/>
  <c r="AL5786" i="1"/>
  <c r="AL1190" i="1"/>
  <c r="AL1191" i="1"/>
  <c r="AL7974" i="1"/>
  <c r="AL4268" i="1"/>
  <c r="AL7719" i="1"/>
  <c r="AL5787" i="1"/>
  <c r="AL1192" i="1"/>
  <c r="AL1193" i="1"/>
  <c r="AL9348" i="1"/>
  <c r="AL7050" i="1"/>
  <c r="AL6269" i="1"/>
  <c r="AL6270" i="1"/>
  <c r="AL6271" i="1"/>
  <c r="AL1393" i="1"/>
  <c r="AL8896" i="1"/>
  <c r="AL8505" i="1"/>
  <c r="AL6288" i="1"/>
  <c r="AL9356" i="1"/>
  <c r="AL4309" i="1"/>
  <c r="AL4310" i="1"/>
  <c r="AL4269" i="1"/>
  <c r="AL4270" i="1"/>
  <c r="AL4271" i="1"/>
  <c r="AL4272" i="1"/>
  <c r="AL7038" i="1"/>
  <c r="AL5788" i="1"/>
  <c r="AL4571" i="1"/>
  <c r="AL4273" i="1"/>
  <c r="AL7039" i="1"/>
  <c r="AL4274" i="1"/>
  <c r="AL4275" i="1"/>
  <c r="AL4276" i="1"/>
  <c r="AL80" i="1"/>
  <c r="AL4277" i="1"/>
  <c r="AL4278" i="1"/>
  <c r="AL5656" i="1"/>
  <c r="AL7040" i="1"/>
  <c r="AL4279" i="1"/>
  <c r="AL4280" i="1"/>
  <c r="AL6262" i="1"/>
  <c r="AL6263" i="1"/>
  <c r="AL5657" i="1"/>
  <c r="AL4719" i="1"/>
  <c r="AL1255" i="1"/>
  <c r="AL7041" i="1"/>
  <c r="AL6264" i="1"/>
  <c r="AL3167" i="1"/>
  <c r="AL1256" i="1"/>
  <c r="AL1257" i="1"/>
  <c r="AL1258" i="1"/>
  <c r="AL1259" i="1"/>
  <c r="AL1260" i="1"/>
  <c r="AL1261" i="1"/>
  <c r="AL6265" i="1"/>
  <c r="AL6266" i="1"/>
  <c r="AL1262" i="1"/>
  <c r="AL1263" i="1"/>
  <c r="AL1264" i="1"/>
  <c r="AL1265" i="1"/>
  <c r="AL5771" i="1"/>
  <c r="AL9347" i="1"/>
  <c r="AL5208" i="1"/>
  <c r="AL1194" i="1"/>
  <c r="AL9349" i="1"/>
  <c r="AL4925" i="1"/>
  <c r="AL1266" i="1"/>
  <c r="AL7051" i="1"/>
  <c r="AL7052" i="1"/>
  <c r="AL3765" i="1"/>
  <c r="AL1375" i="1"/>
  <c r="AL9354" i="1"/>
  <c r="AL8499" i="1"/>
  <c r="AL1403" i="1"/>
  <c r="AL5664" i="1"/>
  <c r="AL9223" i="1"/>
  <c r="AL1415" i="1"/>
  <c r="AL4574" i="1"/>
  <c r="AL1425" i="1"/>
  <c r="AL1426" i="1"/>
  <c r="AL1450" i="1"/>
  <c r="AL1489" i="1"/>
  <c r="AL1490" i="1"/>
  <c r="AL8027" i="1"/>
  <c r="AL1285" i="1"/>
  <c r="AL6268" i="1"/>
  <c r="AL4815" i="1"/>
  <c r="AL1286" i="1"/>
  <c r="AL1287" i="1"/>
  <c r="AL1288" i="1"/>
  <c r="AL1289" i="1"/>
  <c r="AL1290" i="1"/>
  <c r="AL1291" i="1"/>
  <c r="AL1292" i="1"/>
  <c r="AL1293" i="1"/>
  <c r="AL1294" i="1"/>
  <c r="AL8488" i="1"/>
  <c r="AL1295" i="1"/>
  <c r="AL1296" i="1"/>
  <c r="AL8489" i="1"/>
  <c r="AL4572" i="1"/>
  <c r="AL4573" i="1"/>
  <c r="AL9350" i="1"/>
  <c r="AL9351" i="1"/>
  <c r="AL7044" i="1"/>
  <c r="AL4720" i="1"/>
  <c r="AL4282" i="1"/>
  <c r="AL4283" i="1"/>
  <c r="AL1297" i="1"/>
  <c r="AL1298" i="1"/>
  <c r="AL8028" i="1"/>
  <c r="AL1299" i="1"/>
  <c r="AL1300" i="1"/>
  <c r="AL1301" i="1"/>
  <c r="AL1302" i="1"/>
  <c r="AL7780" i="1"/>
  <c r="AL1303" i="1"/>
  <c r="AL1304" i="1"/>
  <c r="AL1305" i="1"/>
  <c r="AL1306" i="1"/>
  <c r="AL1307" i="1"/>
  <c r="AL1308" i="1"/>
  <c r="AL1309" i="1"/>
  <c r="AL1310" i="1"/>
  <c r="AL1311" i="1"/>
  <c r="AL7977" i="1"/>
  <c r="AL1312" i="1"/>
  <c r="AL8483" i="1"/>
  <c r="AL7975" i="1"/>
  <c r="AL7976" i="1"/>
  <c r="AL1195" i="1"/>
  <c r="AL6267" i="1"/>
  <c r="AL81" i="1"/>
  <c r="AL5849" i="1"/>
  <c r="AL6275" i="1"/>
  <c r="AL9191" i="1"/>
  <c r="AL9120" i="1"/>
  <c r="AL7907" i="1"/>
  <c r="AL7781" i="1"/>
  <c r="AL7075" i="1"/>
  <c r="AL6281" i="1"/>
  <c r="AL6282" i="1"/>
  <c r="AL6283" i="1"/>
  <c r="AL6284" i="1"/>
  <c r="AL4926" i="1"/>
  <c r="AL3179" i="1"/>
  <c r="AL8245" i="1"/>
  <c r="AL1376" i="1"/>
  <c r="AL8492" i="1"/>
  <c r="AL8493" i="1"/>
  <c r="AL7905" i="1"/>
  <c r="AL7053" i="1"/>
  <c r="AL5662" i="1"/>
  <c r="AL3452" i="1"/>
  <c r="AL3453" i="1"/>
  <c r="AL8494" i="1"/>
  <c r="AL6272" i="1"/>
  <c r="AL6273" i="1"/>
  <c r="AL8242" i="1"/>
  <c r="AL6274" i="1"/>
  <c r="AL8495" i="1"/>
  <c r="AL7054" i="1"/>
  <c r="AL8769" i="1"/>
  <c r="AL3169" i="1"/>
  <c r="AL1377" i="1"/>
  <c r="AL3170" i="1"/>
  <c r="AL1378" i="1"/>
  <c r="AL8484" i="1"/>
  <c r="AL8485" i="1"/>
  <c r="AL1196" i="1"/>
  <c r="AL8486" i="1"/>
  <c r="AL1267" i="1"/>
  <c r="AL8490" i="1"/>
  <c r="AL1313" i="1"/>
  <c r="AL8491" i="1"/>
  <c r="AL5211" i="1"/>
  <c r="AL1394" i="1"/>
  <c r="AL5663" i="1"/>
  <c r="AL1404" i="1"/>
  <c r="AL1405" i="1"/>
  <c r="AL5850" i="1"/>
  <c r="AL8515" i="1"/>
  <c r="AL5800" i="1"/>
  <c r="AL8130" i="1"/>
  <c r="AL4287" i="1"/>
  <c r="AL8497" i="1"/>
  <c r="AL7828" i="1"/>
  <c r="AL6276" i="1"/>
  <c r="AL3366" i="1"/>
  <c r="AL1395" i="1"/>
  <c r="AL9355" i="1"/>
  <c r="AL6277" i="1"/>
  <c r="AL3612" i="1"/>
  <c r="AL3613" i="1"/>
  <c r="AL8894" i="1"/>
  <c r="AL8895" i="1"/>
  <c r="AL8700" i="1"/>
  <c r="AL8498" i="1"/>
  <c r="AL7056" i="1"/>
  <c r="AL3454" i="1"/>
  <c r="AL8131" i="1"/>
  <c r="AL7906" i="1"/>
  <c r="AL7042" i="1"/>
  <c r="AL7043" i="1"/>
  <c r="AL5658" i="1"/>
  <c r="AL5659" i="1"/>
  <c r="AL4281" i="1"/>
  <c r="AL7045" i="1"/>
  <c r="AL7046" i="1"/>
  <c r="AL7047" i="1"/>
  <c r="AL7048" i="1"/>
  <c r="AL3365" i="1"/>
  <c r="AL9352" i="1"/>
  <c r="AL9353" i="1"/>
  <c r="AL3611" i="1"/>
  <c r="AL3614" i="1"/>
  <c r="AL8770" i="1"/>
  <c r="AL8500" i="1"/>
  <c r="AL7070" i="1"/>
  <c r="AL7071" i="1"/>
  <c r="AL8775" i="1"/>
  <c r="AL7076" i="1"/>
  <c r="AL8776" i="1"/>
  <c r="AL4301" i="1"/>
  <c r="AL8777" i="1"/>
  <c r="AL8516" i="1"/>
  <c r="AL8517" i="1"/>
  <c r="AL3615" i="1"/>
  <c r="AL7109" i="1"/>
  <c r="AL8519" i="1"/>
  <c r="AL3616" i="1"/>
  <c r="AL8520" i="1"/>
  <c r="AL7061" i="1"/>
  <c r="AL7062" i="1"/>
  <c r="AL5213" i="1"/>
  <c r="AL8132" i="1"/>
  <c r="AL7063" i="1"/>
  <c r="AL5550" i="1"/>
  <c r="AL4832" i="1"/>
  <c r="AL4290" i="1"/>
  <c r="AL6068" i="1"/>
  <c r="AL8701" i="1"/>
  <c r="AL6086" i="1"/>
  <c r="AL6279" i="1"/>
  <c r="AL4291" i="1"/>
  <c r="AL4292" i="1"/>
  <c r="AL4293" i="1"/>
  <c r="AL4294" i="1"/>
  <c r="AL7064" i="1"/>
  <c r="AL7065" i="1"/>
  <c r="AL1406" i="1"/>
  <c r="AL7066" i="1"/>
  <c r="AL8501" i="1"/>
  <c r="AL8771" i="1"/>
  <c r="AL5214" i="1"/>
  <c r="AL9220" i="1"/>
  <c r="AL9221" i="1"/>
  <c r="AL9222" i="1"/>
  <c r="AL8772" i="1"/>
  <c r="AL7067" i="1"/>
  <c r="AL7068" i="1"/>
  <c r="AL7069" i="1"/>
  <c r="AL3367" i="1"/>
  <c r="AL8502" i="1"/>
  <c r="AL5916" i="1"/>
  <c r="AL8773" i="1"/>
  <c r="AL8503" i="1"/>
  <c r="AL5215" i="1"/>
  <c r="AL3172" i="1"/>
  <c r="AL3173" i="1"/>
  <c r="AL7057" i="1"/>
  <c r="AL7058" i="1"/>
  <c r="AL7059" i="1"/>
  <c r="AL5212" i="1"/>
  <c r="AL3171" i="1"/>
  <c r="AL1407" i="1"/>
  <c r="AL8506" i="1"/>
  <c r="AL7072" i="1"/>
  <c r="AL6280" i="1"/>
  <c r="AL3794" i="1"/>
  <c r="AL1427" i="1"/>
  <c r="AL1428" i="1"/>
  <c r="AL8781" i="1"/>
  <c r="AL5919" i="1"/>
  <c r="AL3832" i="1"/>
  <c r="AL3174" i="1"/>
  <c r="AL1409" i="1"/>
  <c r="AL1410" i="1"/>
  <c r="AL8774" i="1"/>
  <c r="AL1411" i="1"/>
  <c r="AL1412" i="1"/>
  <c r="AL3368" i="1"/>
  <c r="AL9280" i="1"/>
  <c r="AL7073" i="1"/>
  <c r="AL7" i="1"/>
  <c r="AL1491" i="1"/>
  <c r="AL8507" i="1"/>
  <c r="AL7077" i="1"/>
  <c r="AL5917" i="1"/>
  <c r="AL1416" i="1"/>
  <c r="AL5216" i="1"/>
  <c r="AL4296" i="1"/>
  <c r="AL4297" i="1"/>
  <c r="AL4298" i="1"/>
  <c r="AL4299" i="1"/>
  <c r="AL7078" i="1"/>
  <c r="AL7079" i="1"/>
  <c r="AL7080" i="1"/>
  <c r="AL7081" i="1"/>
  <c r="AL7082" i="1"/>
  <c r="AL7083" i="1"/>
  <c r="AL7084" i="1"/>
  <c r="AL7085" i="1"/>
  <c r="AL7086" i="1"/>
  <c r="AL7087" i="1"/>
  <c r="AL6069" i="1"/>
  <c r="AL1417" i="1"/>
  <c r="AL1418" i="1"/>
  <c r="AL8508" i="1"/>
  <c r="AL8509" i="1"/>
  <c r="AL8510" i="1"/>
  <c r="AL8511" i="1"/>
  <c r="AL7088" i="1"/>
  <c r="AL7089" i="1"/>
  <c r="AL4721" i="1"/>
  <c r="AL3175" i="1"/>
  <c r="AL7090" i="1"/>
  <c r="AL5851" i="1"/>
  <c r="AL1419" i="1"/>
  <c r="AL7091" i="1"/>
  <c r="AL5217" i="1"/>
  <c r="AL5218" i="1"/>
  <c r="AL7092" i="1"/>
  <c r="AL4722" i="1"/>
  <c r="AL4723" i="1"/>
  <c r="AL3456" i="1"/>
  <c r="AL3457" i="1"/>
  <c r="AL1420" i="1"/>
  <c r="AL7093" i="1"/>
  <c r="AL7094" i="1"/>
  <c r="AL7095" i="1"/>
  <c r="AL7096" i="1"/>
  <c r="AL6285" i="1"/>
  <c r="AL5994" i="1"/>
  <c r="AL5219" i="1"/>
  <c r="AL4724" i="1"/>
  <c r="AL8512" i="1"/>
  <c r="AL8513" i="1"/>
  <c r="AL7097" i="1"/>
  <c r="AL3176" i="1"/>
  <c r="AL8514" i="1"/>
  <c r="AL4300" i="1"/>
  <c r="AL82" i="1"/>
  <c r="AL7037" i="1"/>
  <c r="AL1197" i="1"/>
  <c r="AL8487" i="1"/>
  <c r="AL1268" i="1"/>
  <c r="AL1269" i="1"/>
  <c r="AL1270" i="1"/>
  <c r="AL1271" i="1"/>
  <c r="AL7049" i="1"/>
  <c r="AL7055" i="1"/>
  <c r="AL4284" i="1"/>
  <c r="AL4288" i="1"/>
  <c r="AL4289" i="1"/>
  <c r="AL3766" i="1"/>
  <c r="AL3767" i="1"/>
  <c r="AL3768" i="1"/>
  <c r="AL3455" i="1"/>
  <c r="AL3514" i="1"/>
  <c r="AL83" i="1"/>
  <c r="AL8518" i="1"/>
  <c r="AL4600" i="1"/>
  <c r="AL6303" i="1"/>
  <c r="AL9192" i="1"/>
  <c r="AL7098" i="1"/>
  <c r="AL7099" i="1"/>
  <c r="AL7100" i="1"/>
  <c r="AL4302" i="1"/>
  <c r="AL9193" i="1"/>
  <c r="AL7101" i="1"/>
  <c r="AL7102" i="1"/>
  <c r="AL7103" i="1"/>
  <c r="AL3458" i="1"/>
  <c r="AL7104" i="1"/>
  <c r="AL5220" i="1"/>
  <c r="AL5221" i="1"/>
  <c r="AL5222" i="1"/>
  <c r="AL4303" i="1"/>
  <c r="AL3758" i="1"/>
  <c r="AL7105" i="1"/>
  <c r="AL5223" i="1"/>
  <c r="AL4725" i="1"/>
  <c r="AL1429" i="1"/>
  <c r="AL7106" i="1"/>
  <c r="AL7107" i="1"/>
  <c r="AL7108" i="1"/>
  <c r="AL4726" i="1"/>
  <c r="AL5918" i="1"/>
  <c r="AL3177" i="1"/>
  <c r="AL1430" i="1"/>
  <c r="AL1431" i="1"/>
  <c r="AL84" i="1"/>
  <c r="AL85" i="1"/>
  <c r="AL5209" i="1"/>
  <c r="AL5210" i="1"/>
  <c r="AL8496" i="1"/>
  <c r="AL6" i="1"/>
  <c r="AL8243" i="1"/>
  <c r="AL4304" i="1"/>
  <c r="AL6087" i="1"/>
  <c r="AL3831" i="1"/>
  <c r="AL1434" i="1"/>
  <c r="AL4575" i="1"/>
  <c r="AL7884" i="1"/>
  <c r="AL7110" i="1"/>
  <c r="AL5665" i="1"/>
  <c r="AL7111" i="1"/>
  <c r="AL8133" i="1"/>
  <c r="AL3178" i="1"/>
  <c r="AL4306" i="1"/>
  <c r="AL4307" i="1"/>
  <c r="AL4308" i="1"/>
  <c r="AL9224" i="1"/>
  <c r="AL1435" i="1"/>
  <c r="AL1436" i="1"/>
  <c r="AL8778" i="1"/>
  <c r="AL8779" i="1"/>
  <c r="AL8780" i="1"/>
  <c r="AL1198" i="1"/>
  <c r="AL3713" i="1"/>
  <c r="AL1272" i="1"/>
  <c r="AL5661" i="1"/>
  <c r="AL6286" i="1"/>
  <c r="AL5666" i="1"/>
  <c r="AL7112" i="1"/>
  <c r="AL5668" i="1"/>
  <c r="AL9122" i="1"/>
  <c r="AL1451" i="1"/>
  <c r="AL5667" i="1"/>
  <c r="AL6289" i="1"/>
  <c r="AL6290" i="1"/>
  <c r="AL6291" i="1"/>
  <c r="AL6292" i="1"/>
  <c r="AL6293" i="1"/>
  <c r="AL6294" i="1"/>
  <c r="AL6295" i="1"/>
  <c r="AL6296" i="1"/>
  <c r="AL6297" i="1"/>
  <c r="AL6298" i="1"/>
  <c r="AL1452" i="1"/>
  <c r="AL3180" i="1"/>
  <c r="AL6299" i="1"/>
  <c r="AL3181" i="1"/>
  <c r="AL3182" i="1"/>
  <c r="AL3183" i="1"/>
  <c r="AL6300" i="1"/>
  <c r="AL4618" i="1"/>
  <c r="AL1453" i="1"/>
  <c r="AL5995" i="1"/>
  <c r="AL3184" i="1"/>
  <c r="AL3185" i="1"/>
  <c r="AL8244" i="1"/>
  <c r="AL3186" i="1"/>
  <c r="AL3187" i="1"/>
  <c r="AL3188" i="1"/>
  <c r="AL3189" i="1"/>
  <c r="AL4727" i="1"/>
  <c r="AL1454" i="1"/>
  <c r="AL1455" i="1"/>
  <c r="AL1456" i="1"/>
  <c r="AL1199" i="1"/>
  <c r="AL1273" i="1"/>
  <c r="AL1274" i="1"/>
  <c r="AL1275" i="1"/>
  <c r="AL1276" i="1"/>
  <c r="AL1277" i="1"/>
  <c r="AL4285" i="1"/>
  <c r="AL1379" i="1"/>
  <c r="AL1380" i="1"/>
  <c r="AL8058" i="1"/>
  <c r="AL1396" i="1"/>
  <c r="AL1397" i="1"/>
  <c r="AL7113" i="1"/>
  <c r="AL6301" i="1"/>
  <c r="AL6302" i="1"/>
  <c r="AL1492" i="1"/>
  <c r="AL3714" i="1"/>
  <c r="AL1493" i="1"/>
  <c r="AL1494" i="1"/>
  <c r="AL1495" i="1"/>
  <c r="AL6304" i="1"/>
  <c r="AL3190" i="1"/>
  <c r="AL1496" i="1"/>
  <c r="AL9410" i="1"/>
  <c r="AL3191" i="1"/>
  <c r="AL1497" i="1"/>
  <c r="AL1498" i="1"/>
  <c r="AL3192" i="1"/>
  <c r="AL3193" i="1"/>
  <c r="AL3194" i="1"/>
  <c r="AL1499" i="1"/>
  <c r="AL6305" i="1"/>
  <c r="AL3459" i="1"/>
  <c r="AL3460" i="1"/>
  <c r="AL3461" i="1"/>
  <c r="AL3195" i="1"/>
  <c r="AL4311" i="1"/>
  <c r="AL4312" i="1"/>
  <c r="AL1500" i="1"/>
  <c r="AL5669" i="1"/>
  <c r="AL4313" i="1"/>
  <c r="AL3196" i="1"/>
  <c r="AL8246" i="1"/>
  <c r="AL5852" i="1"/>
  <c r="AL5853" i="1"/>
  <c r="AL5854" i="1"/>
  <c r="AL5855" i="1"/>
  <c r="AL5856" i="1"/>
  <c r="AL5857" i="1"/>
  <c r="AL5858" i="1"/>
  <c r="AL3369" i="1"/>
  <c r="AL1501" i="1"/>
  <c r="AL6314" i="1"/>
  <c r="AL1579" i="1"/>
  <c r="AL6320" i="1"/>
  <c r="AL6321" i="1"/>
  <c r="AL6322" i="1"/>
  <c r="AL1682" i="1"/>
  <c r="AL7978" i="1"/>
  <c r="AL1777" i="1"/>
  <c r="AL3206" i="1"/>
  <c r="AL1778" i="1"/>
  <c r="AL8586" i="1"/>
  <c r="AL4736" i="1"/>
  <c r="AL8782" i="1"/>
  <c r="AL1527" i="1"/>
  <c r="AL1528" i="1"/>
  <c r="AL6306" i="1"/>
  <c r="AL1529" i="1"/>
  <c r="AL1530" i="1"/>
  <c r="AL1531" i="1"/>
  <c r="AL1532" i="1"/>
  <c r="AL5670" i="1"/>
  <c r="AL1533" i="1"/>
  <c r="AL1534" i="1"/>
  <c r="AL1535" i="1"/>
  <c r="AL8521" i="1"/>
  <c r="AL1536" i="1"/>
  <c r="AL1537" i="1"/>
  <c r="AL1538" i="1"/>
  <c r="AL5224" i="1"/>
  <c r="AL6307" i="1"/>
  <c r="AL6308" i="1"/>
  <c r="AL4314" i="1"/>
  <c r="AL8029" i="1"/>
  <c r="AL6309" i="1"/>
  <c r="AL5671" i="1"/>
  <c r="AL6310" i="1"/>
  <c r="AL6311" i="1"/>
  <c r="AL6312" i="1"/>
  <c r="AL3393" i="1"/>
  <c r="AL4315" i="1"/>
  <c r="AL8522" i="1"/>
  <c r="AL4601" i="1"/>
  <c r="AL6313" i="1"/>
  <c r="AL8523" i="1"/>
  <c r="AL1539" i="1"/>
  <c r="AL9225" i="1"/>
  <c r="AL86" i="1"/>
  <c r="AL3644" i="1"/>
  <c r="AL6097" i="1"/>
  <c r="AL6333" i="1"/>
  <c r="AL6334" i="1"/>
  <c r="AL3211" i="1"/>
  <c r="AL9400" i="1"/>
  <c r="AL4316" i="1"/>
  <c r="AL3715" i="1"/>
  <c r="AL3716" i="1"/>
  <c r="AL4317" i="1"/>
  <c r="AL6315" i="1"/>
  <c r="AL8525" i="1"/>
  <c r="AL7123" i="1"/>
  <c r="AL6316" i="1"/>
  <c r="AL8526" i="1"/>
  <c r="AL1563" i="1"/>
  <c r="AL8527" i="1"/>
  <c r="AL4318" i="1"/>
  <c r="AL4319" i="1"/>
  <c r="AL7124" i="1"/>
  <c r="AL4320" i="1"/>
  <c r="AL4321" i="1"/>
  <c r="AL4322" i="1"/>
  <c r="AL5672" i="1"/>
  <c r="AL9357" i="1"/>
  <c r="AL3394" i="1"/>
  <c r="AL1829" i="1"/>
  <c r="AL3201" i="1"/>
  <c r="AL3854" i="1"/>
  <c r="AL6323" i="1"/>
  <c r="AL9123" i="1"/>
  <c r="AL1580" i="1"/>
  <c r="AL1581" i="1"/>
  <c r="AL8785" i="1"/>
  <c r="AL1582" i="1"/>
  <c r="AL3202" i="1"/>
  <c r="AL6324" i="1"/>
  <c r="AL6325" i="1"/>
  <c r="AL6326" i="1"/>
  <c r="AL6327" i="1"/>
  <c r="AL6328" i="1"/>
  <c r="AL6329" i="1"/>
  <c r="AL1583" i="1"/>
  <c r="AL8530" i="1"/>
  <c r="AL9124" i="1"/>
  <c r="AL9358" i="1"/>
  <c r="AL8531" i="1"/>
  <c r="AL3550" i="1"/>
  <c r="AL1647" i="1"/>
  <c r="AL1683" i="1"/>
  <c r="AL1684" i="1"/>
  <c r="AL3855" i="1"/>
  <c r="AL3856" i="1"/>
  <c r="AL7190" i="1"/>
  <c r="AL5868" i="1"/>
  <c r="AL1743" i="1"/>
  <c r="AL6045" i="1"/>
  <c r="AL1809" i="1"/>
  <c r="AL3782" i="1"/>
  <c r="AL1590" i="1"/>
  <c r="AL1591" i="1"/>
  <c r="AL1592" i="1"/>
  <c r="AL1593" i="1"/>
  <c r="AL5859" i="1"/>
  <c r="AL1594" i="1"/>
  <c r="AL1595" i="1"/>
  <c r="AL1596" i="1"/>
  <c r="AL6330" i="1"/>
  <c r="AL5860" i="1"/>
  <c r="AL5922" i="1"/>
  <c r="AL5861" i="1"/>
  <c r="AL4932" i="1"/>
  <c r="AL5862" i="1"/>
  <c r="AL5863" i="1"/>
  <c r="AL5864" i="1"/>
  <c r="AL5865" i="1"/>
  <c r="AL8030" i="1"/>
  <c r="AL1597" i="1"/>
  <c r="AL7130" i="1"/>
  <c r="AL3462" i="1"/>
  <c r="AL8533" i="1"/>
  <c r="AL5866" i="1"/>
  <c r="AL3744" i="1"/>
  <c r="AL1598" i="1"/>
  <c r="AL1599" i="1"/>
  <c r="AL1600" i="1"/>
  <c r="AL1540" i="1"/>
  <c r="AL8524" i="1"/>
  <c r="AL3717" i="1"/>
  <c r="AL3825" i="1"/>
  <c r="AL1648" i="1"/>
  <c r="AL8540" i="1"/>
  <c r="AL1649" i="1"/>
  <c r="AL1650" i="1"/>
  <c r="AL1651" i="1"/>
  <c r="AL5677" i="1"/>
  <c r="AL1685" i="1"/>
  <c r="AL1686" i="1"/>
  <c r="AL1687" i="1"/>
  <c r="AL1688" i="1"/>
  <c r="AL7191" i="1"/>
  <c r="AL5679" i="1"/>
  <c r="AL5680" i="1"/>
  <c r="AL7246" i="1"/>
  <c r="AL5681" i="1"/>
  <c r="AL1744" i="1"/>
  <c r="AL5869" i="1"/>
  <c r="AL8579" i="1"/>
  <c r="AL5683" i="1"/>
  <c r="AL5684" i="1"/>
  <c r="AL5685" i="1"/>
  <c r="AL5686" i="1"/>
  <c r="AL7294" i="1"/>
  <c r="AL7295" i="1"/>
  <c r="AL7296" i="1"/>
  <c r="AL7297" i="1"/>
  <c r="AL7311" i="1"/>
  <c r="AL3383" i="1"/>
  <c r="AL1615" i="1"/>
  <c r="AL9284" i="1"/>
  <c r="AL3203" i="1"/>
  <c r="AL1616" i="1"/>
  <c r="AL8535" i="1"/>
  <c r="AL1617" i="1"/>
  <c r="AL6332" i="1"/>
  <c r="AL7724" i="1"/>
  <c r="AL1618" i="1"/>
  <c r="AL1619" i="1"/>
  <c r="AL4732" i="1"/>
  <c r="AL5551" i="1"/>
  <c r="AL7145" i="1"/>
  <c r="AL4733" i="1"/>
  <c r="AL1620" i="1"/>
  <c r="AL1621" i="1"/>
  <c r="AL4620" i="1"/>
  <c r="AL4621" i="1"/>
  <c r="AL4622" i="1"/>
  <c r="AL4329" i="1"/>
  <c r="AL1622" i="1"/>
  <c r="AL1623" i="1"/>
  <c r="AL5673" i="1"/>
  <c r="AL1624" i="1"/>
  <c r="AL4330" i="1"/>
  <c r="AL5674" i="1"/>
  <c r="AL5233" i="1"/>
  <c r="AL8031" i="1"/>
  <c r="AL4927" i="1"/>
  <c r="AL7115" i="1"/>
  <c r="AL1541" i="1"/>
  <c r="AL3643" i="1"/>
  <c r="AL9281" i="1"/>
  <c r="AL9282" i="1"/>
  <c r="AL4323" i="1"/>
  <c r="AL3517" i="1"/>
  <c r="AL6331" i="1"/>
  <c r="AL4331" i="1"/>
  <c r="AL5234" i="1"/>
  <c r="AL1652" i="1"/>
  <c r="AL5235" i="1"/>
  <c r="AL8794" i="1"/>
  <c r="AL7192" i="1"/>
  <c r="AL7193" i="1"/>
  <c r="AL1689" i="1"/>
  <c r="AL7247" i="1"/>
  <c r="AL1810" i="1"/>
  <c r="AL5285" i="1"/>
  <c r="AL5286" i="1"/>
  <c r="AL7298" i="1"/>
  <c r="AL7299" i="1"/>
  <c r="AL7312" i="1"/>
  <c r="AL4378" i="1"/>
  <c r="AL7313" i="1"/>
  <c r="AL7314" i="1"/>
  <c r="AL1653" i="1"/>
  <c r="AL3463" i="1"/>
  <c r="AL7156" i="1"/>
  <c r="AL5236" i="1"/>
  <c r="AL1654" i="1"/>
  <c r="AL4935" i="1"/>
  <c r="AL7157" i="1"/>
  <c r="AL7158" i="1"/>
  <c r="AL7159" i="1"/>
  <c r="AL7160" i="1"/>
  <c r="AL7161" i="1"/>
  <c r="AL7162" i="1"/>
  <c r="AL7163" i="1"/>
  <c r="AL7164" i="1"/>
  <c r="AL7165" i="1"/>
  <c r="AL7166" i="1"/>
  <c r="AL4936" i="1"/>
  <c r="AL1655" i="1"/>
  <c r="AL7167" i="1"/>
  <c r="AL5237" i="1"/>
  <c r="AL5238" i="1"/>
  <c r="AL8541" i="1"/>
  <c r="AL7168" i="1"/>
  <c r="AL4937" i="1"/>
  <c r="AL4938" i="1"/>
  <c r="AL7169" i="1"/>
  <c r="AL4939" i="1"/>
  <c r="AL5239" i="1"/>
  <c r="AL7170" i="1"/>
  <c r="AL7171" i="1"/>
  <c r="AL8542" i="1"/>
  <c r="AL7172" i="1"/>
  <c r="AL7173" i="1"/>
  <c r="AL5240" i="1"/>
  <c r="AL5241" i="1"/>
  <c r="AL5242" i="1"/>
  <c r="AL5243" i="1"/>
  <c r="AL5244" i="1"/>
  <c r="AL5245" i="1"/>
  <c r="AL5246" i="1"/>
  <c r="AL5247" i="1"/>
  <c r="AL5248" i="1"/>
  <c r="AL5249" i="1"/>
  <c r="AL1656" i="1"/>
  <c r="AL4940" i="1"/>
  <c r="AL9285" i="1"/>
  <c r="AL8789" i="1"/>
  <c r="AL8790" i="1"/>
  <c r="AL7174" i="1"/>
  <c r="AL5867" i="1"/>
  <c r="AL8791" i="1"/>
  <c r="AL4941" i="1"/>
  <c r="AL8543" i="1"/>
  <c r="AL1657" i="1"/>
  <c r="AL1658" i="1"/>
  <c r="AL1659" i="1"/>
  <c r="AL7175" i="1"/>
  <c r="AL7176" i="1"/>
  <c r="AL4798" i="1"/>
  <c r="AL1660" i="1"/>
  <c r="AL7177" i="1"/>
  <c r="AL7178" i="1"/>
  <c r="AL1661" i="1"/>
  <c r="AL7179" i="1"/>
  <c r="AL7180" i="1"/>
  <c r="AL7181" i="1"/>
  <c r="AL7182" i="1"/>
  <c r="AL1662" i="1"/>
  <c r="AL1663" i="1"/>
  <c r="AL9360" i="1"/>
  <c r="AL8544" i="1"/>
  <c r="AL1664" i="1"/>
  <c r="AL7183" i="1"/>
  <c r="AL5250" i="1"/>
  <c r="AL1665" i="1"/>
  <c r="AL8545" i="1"/>
  <c r="AL1666" i="1"/>
  <c r="AL5793" i="1"/>
  <c r="AL5801" i="1"/>
  <c r="AL5251" i="1"/>
  <c r="AL1667" i="1"/>
  <c r="AL8546" i="1"/>
  <c r="AL9361" i="1"/>
  <c r="AL9226" i="1"/>
  <c r="AL4734" i="1"/>
  <c r="AL1542" i="1"/>
  <c r="AL1543" i="1"/>
  <c r="AL7116" i="1"/>
  <c r="AL7117" i="1"/>
  <c r="AL4928" i="1"/>
  <c r="AL1544" i="1"/>
  <c r="AL1545" i="1"/>
  <c r="AL1546" i="1"/>
  <c r="AL8528" i="1"/>
  <c r="AL1564" i="1"/>
  <c r="AL7125" i="1"/>
  <c r="AL6317" i="1"/>
  <c r="AL6318" i="1"/>
  <c r="AL6319" i="1"/>
  <c r="AL7129" i="1"/>
  <c r="AL1584" i="1"/>
  <c r="AL1601" i="1"/>
  <c r="AL1602" i="1"/>
  <c r="AL3518" i="1"/>
  <c r="AL7131" i="1"/>
  <c r="AL7132" i="1"/>
  <c r="AL7133" i="1"/>
  <c r="AL1603" i="1"/>
  <c r="AL1604" i="1"/>
  <c r="AL1605" i="1"/>
  <c r="AL1606" i="1"/>
  <c r="AL1607" i="1"/>
  <c r="AL1608" i="1"/>
  <c r="AL1609" i="1"/>
  <c r="AL8534" i="1"/>
  <c r="AL1625" i="1"/>
  <c r="AL8536" i="1"/>
  <c r="AL1626" i="1"/>
  <c r="AL7146" i="1"/>
  <c r="AL8537" i="1"/>
  <c r="AL1668" i="1"/>
  <c r="AL8547" i="1"/>
  <c r="AL5252" i="1"/>
  <c r="AL1669" i="1"/>
  <c r="AL1670" i="1"/>
  <c r="AL7184" i="1"/>
  <c r="AL7185" i="1"/>
  <c r="AL4942" i="1"/>
  <c r="AL1671" i="1"/>
  <c r="AL7194" i="1"/>
  <c r="AL1690" i="1"/>
  <c r="AL7195" i="1"/>
  <c r="AL7196" i="1"/>
  <c r="AL7197" i="1"/>
  <c r="AL7198" i="1"/>
  <c r="AL7199" i="1"/>
  <c r="AL7200" i="1"/>
  <c r="AL1691" i="1"/>
  <c r="AL5258" i="1"/>
  <c r="AL8548" i="1"/>
  <c r="AL8549" i="1"/>
  <c r="AL1745" i="1"/>
  <c r="AL1746" i="1"/>
  <c r="AL1747" i="1"/>
  <c r="AL7248" i="1"/>
  <c r="AL8580" i="1"/>
  <c r="AL4952" i="1"/>
  <c r="AL8581" i="1"/>
  <c r="AL8582" i="1"/>
  <c r="AL8087" i="1"/>
  <c r="AL7285" i="1"/>
  <c r="AL8584" i="1"/>
  <c r="AL1811" i="1"/>
  <c r="AL1812" i="1"/>
  <c r="AL8585" i="1"/>
  <c r="AL7286" i="1"/>
  <c r="AL7287" i="1"/>
  <c r="AL5287" i="1"/>
  <c r="AL5288" i="1"/>
  <c r="AL1813" i="1"/>
  <c r="AL1821" i="1"/>
  <c r="AL7300" i="1"/>
  <c r="AL1830" i="1"/>
  <c r="AL1831" i="1"/>
  <c r="AL8589" i="1"/>
  <c r="AL1832" i="1"/>
  <c r="AL7315" i="1"/>
  <c r="AL4824" i="1"/>
  <c r="AL7316" i="1"/>
  <c r="AL7317" i="1"/>
  <c r="AL7318" i="1"/>
  <c r="AL1833" i="1"/>
  <c r="AL1834" i="1"/>
  <c r="AL3618" i="1"/>
  <c r="AL3619" i="1"/>
  <c r="AL8550" i="1"/>
  <c r="AL9362" i="1"/>
  <c r="AL4943" i="1"/>
  <c r="AL4944" i="1"/>
  <c r="AL7201" i="1"/>
  <c r="AL7202" i="1"/>
  <c r="AL7203" i="1"/>
  <c r="AL7204" i="1"/>
  <c r="AL5259" i="1"/>
  <c r="AL5260" i="1"/>
  <c r="AL5261" i="1"/>
  <c r="AL1692" i="1"/>
  <c r="AL1693" i="1"/>
  <c r="AL8551" i="1"/>
  <c r="AL7205" i="1"/>
  <c r="AL8897" i="1"/>
  <c r="AL1694" i="1"/>
  <c r="AL1695" i="1"/>
  <c r="AL1696" i="1"/>
  <c r="AL3395" i="1"/>
  <c r="AL1697" i="1"/>
  <c r="AL1698" i="1"/>
  <c r="AL1699" i="1"/>
  <c r="AL1700" i="1"/>
  <c r="AL8552" i="1"/>
  <c r="AL8553" i="1"/>
  <c r="AL8554" i="1"/>
  <c r="AL5678" i="1"/>
  <c r="AL1701" i="1"/>
  <c r="AL7206" i="1"/>
  <c r="AL7207" i="1"/>
  <c r="AL1702" i="1"/>
  <c r="AL1703" i="1"/>
  <c r="AL5262" i="1"/>
  <c r="AL1704" i="1"/>
  <c r="AL8247" i="1"/>
  <c r="AL7208" i="1"/>
  <c r="AL7209" i="1"/>
  <c r="AL1705" i="1"/>
  <c r="AL1706" i="1"/>
  <c r="AL1707" i="1"/>
  <c r="AL1708" i="1"/>
  <c r="AL5263" i="1"/>
  <c r="AL5264" i="1"/>
  <c r="AL1709" i="1"/>
  <c r="AL5265" i="1"/>
  <c r="AL7210" i="1"/>
  <c r="AL4337" i="1"/>
  <c r="AL1710" i="1"/>
  <c r="AL1711" i="1"/>
  <c r="AL4338" i="1"/>
  <c r="AL4339" i="1"/>
  <c r="AL4945" i="1"/>
  <c r="AL4946" i="1"/>
  <c r="AL4947" i="1"/>
  <c r="AL4948" i="1"/>
  <c r="AL4949" i="1"/>
  <c r="AL4950" i="1"/>
  <c r="AL4951" i="1"/>
  <c r="AL4340" i="1"/>
  <c r="AL4341" i="1"/>
  <c r="AL4342" i="1"/>
  <c r="AL8555" i="1"/>
  <c r="AL1712" i="1"/>
  <c r="AL8556" i="1"/>
  <c r="AL8557" i="1"/>
  <c r="AL5266" i="1"/>
  <c r="AL5267" i="1"/>
  <c r="AL5268" i="1"/>
  <c r="AL5269" i="1"/>
  <c r="AL5270" i="1"/>
  <c r="AL5271" i="1"/>
  <c r="AL5272" i="1"/>
  <c r="AL5273" i="1"/>
  <c r="AL5274" i="1"/>
  <c r="AL5275" i="1"/>
  <c r="AL5276" i="1"/>
  <c r="AL1713" i="1"/>
  <c r="AL7211" i="1"/>
  <c r="AL1714" i="1"/>
  <c r="AL1715" i="1"/>
  <c r="AL1716" i="1"/>
  <c r="AL1717" i="1"/>
  <c r="AL7212" i="1"/>
  <c r="AL7213" i="1"/>
  <c r="AL7214" i="1"/>
  <c r="AL7215" i="1"/>
  <c r="AL7216" i="1"/>
  <c r="AL7217" i="1"/>
  <c r="AL7218" i="1"/>
  <c r="AL7219" i="1"/>
  <c r="AL7220" i="1"/>
  <c r="AL1718" i="1"/>
  <c r="AL1719" i="1"/>
  <c r="AL7221" i="1"/>
  <c r="AL1720" i="1"/>
  <c r="AL7222" i="1"/>
  <c r="AL1721" i="1"/>
  <c r="AL1722" i="1"/>
  <c r="AL8248" i="1"/>
  <c r="AL1723" i="1"/>
  <c r="AL1724" i="1"/>
  <c r="AL7223" i="1"/>
  <c r="AL7224" i="1"/>
  <c r="AL7225" i="1"/>
  <c r="AL7226" i="1"/>
  <c r="AL7227" i="1"/>
  <c r="AL7228" i="1"/>
  <c r="AL8558" i="1"/>
  <c r="AL8559" i="1"/>
  <c r="AL8560" i="1"/>
  <c r="AL3204" i="1"/>
  <c r="AL6335" i="1"/>
  <c r="AL6336" i="1"/>
  <c r="AL8561" i="1"/>
  <c r="AL7229" i="1"/>
  <c r="AL7230" i="1"/>
  <c r="AL8562" i="1"/>
  <c r="AL8563" i="1"/>
  <c r="AL1725" i="1"/>
  <c r="AL7231" i="1"/>
  <c r="AL7232" i="1"/>
  <c r="AL7233" i="1"/>
  <c r="AL1726" i="1"/>
  <c r="AL8564" i="1"/>
  <c r="AL9227" i="1"/>
  <c r="AL1727" i="1"/>
  <c r="AL4343" i="1"/>
  <c r="AL1728" i="1"/>
  <c r="AL94" i="1"/>
  <c r="AL95" i="1"/>
  <c r="AL7234" i="1"/>
  <c r="AL7235" i="1"/>
  <c r="AL5485" i="1"/>
  <c r="AL5924" i="1"/>
  <c r="AL5925" i="1"/>
  <c r="AL1729" i="1"/>
  <c r="AL4344" i="1"/>
  <c r="AL4345" i="1"/>
  <c r="AL4346" i="1"/>
  <c r="AL7236" i="1"/>
  <c r="AL7237" i="1"/>
  <c r="AL6337" i="1"/>
  <c r="AL4347" i="1"/>
  <c r="AL6338" i="1"/>
  <c r="AL3521" i="1"/>
  <c r="AL6339" i="1"/>
  <c r="AL7238" i="1"/>
  <c r="AL7239" i="1"/>
  <c r="AL1730" i="1"/>
  <c r="AL1731" i="1"/>
  <c r="AL7118" i="1"/>
  <c r="AL1547" i="1"/>
  <c r="AL4619" i="1"/>
  <c r="AL5920" i="1"/>
  <c r="AL1548" i="1"/>
  <c r="AL1549" i="1"/>
  <c r="AL7119" i="1"/>
  <c r="AL8529" i="1"/>
  <c r="AL7126" i="1"/>
  <c r="AL3199" i="1"/>
  <c r="AL5921" i="1"/>
  <c r="AL4324" i="1"/>
  <c r="AL4325" i="1"/>
  <c r="AL4728" i="1"/>
  <c r="AL4729" i="1"/>
  <c r="AL4730" i="1"/>
  <c r="AL4326" i="1"/>
  <c r="AL4327" i="1"/>
  <c r="AL4328" i="1"/>
  <c r="AL7134" i="1"/>
  <c r="AL7135" i="1"/>
  <c r="AL7136" i="1"/>
  <c r="AL8787" i="1"/>
  <c r="AL4731" i="1"/>
  <c r="AL7137" i="1"/>
  <c r="AL7138" i="1"/>
  <c r="AL7139" i="1"/>
  <c r="AL7140" i="1"/>
  <c r="AL7141" i="1"/>
  <c r="AL7142" i="1"/>
  <c r="AL7143" i="1"/>
  <c r="AL7144" i="1"/>
  <c r="AL8538" i="1"/>
  <c r="AL7147" i="1"/>
  <c r="AL7148" i="1"/>
  <c r="AL9359" i="1"/>
  <c r="AL7149" i="1"/>
  <c r="AL7150" i="1"/>
  <c r="AL7151" i="1"/>
  <c r="AL7152" i="1"/>
  <c r="AL7153" i="1"/>
  <c r="AL7154" i="1"/>
  <c r="AL4332" i="1"/>
  <c r="AL7186" i="1"/>
  <c r="AL4590" i="1"/>
  <c r="AL5253" i="1"/>
  <c r="AL7240" i="1"/>
  <c r="AL7241" i="1"/>
  <c r="AL7242" i="1"/>
  <c r="AL7243" i="1"/>
  <c r="AL7244" i="1"/>
  <c r="AL4351" i="1"/>
  <c r="AL3795" i="1"/>
  <c r="AL5277" i="1"/>
  <c r="AL5928" i="1"/>
  <c r="AL1779" i="1"/>
  <c r="AL7279" i="1"/>
  <c r="AL5929" i="1"/>
  <c r="AL5281" i="1"/>
  <c r="AL3371" i="1"/>
  <c r="AL3372" i="1"/>
  <c r="AL3373" i="1"/>
  <c r="AL3374" i="1"/>
  <c r="AL3375" i="1"/>
  <c r="AL3376" i="1"/>
  <c r="AL7288" i="1"/>
  <c r="AL1814" i="1"/>
  <c r="AL1822" i="1"/>
  <c r="AL7301" i="1"/>
  <c r="AL4379" i="1"/>
  <c r="AL4380" i="1"/>
  <c r="AL4381" i="1"/>
  <c r="AL3524" i="1"/>
  <c r="AL9363" i="1"/>
  <c r="AL1748" i="1"/>
  <c r="AL1749" i="1"/>
  <c r="AL7249" i="1"/>
  <c r="AL8565" i="1"/>
  <c r="AL5278" i="1"/>
  <c r="AL7250" i="1"/>
  <c r="AL5794" i="1"/>
  <c r="AL4352" i="1"/>
  <c r="AL1750" i="1"/>
  <c r="AL7251" i="1"/>
  <c r="AL7252" i="1"/>
  <c r="AL7253" i="1"/>
  <c r="AL7254" i="1"/>
  <c r="AL7255" i="1"/>
  <c r="AL7256" i="1"/>
  <c r="AL7257" i="1"/>
  <c r="AL7258" i="1"/>
  <c r="AL8566" i="1"/>
  <c r="AL7259" i="1"/>
  <c r="AL7260" i="1"/>
  <c r="AL7261" i="1"/>
  <c r="AL8567" i="1"/>
  <c r="AL8568" i="1"/>
  <c r="AL7262" i="1"/>
  <c r="AL5279" i="1"/>
  <c r="AL7263" i="1"/>
  <c r="AL8569" i="1"/>
  <c r="AL1751" i="1"/>
  <c r="AL7264" i="1"/>
  <c r="AL7265" i="1"/>
  <c r="AL8570" i="1"/>
  <c r="AL7908" i="1"/>
  <c r="AL1752" i="1"/>
  <c r="AL1753" i="1"/>
  <c r="AL4353" i="1"/>
  <c r="AL7909" i="1"/>
  <c r="AL7910" i="1"/>
  <c r="AL8571" i="1"/>
  <c r="AL1754" i="1"/>
  <c r="AL8572" i="1"/>
  <c r="AL7266" i="1"/>
  <c r="AL7267" i="1"/>
  <c r="AL7268" i="1"/>
  <c r="AL7269" i="1"/>
  <c r="AL8573" i="1"/>
  <c r="AL1755" i="1"/>
  <c r="AL1756" i="1"/>
  <c r="AL7270" i="1"/>
  <c r="AL4354" i="1"/>
  <c r="AL4355" i="1"/>
  <c r="AL4356" i="1"/>
  <c r="AL4357" i="1"/>
  <c r="AL4358" i="1"/>
  <c r="AL4359" i="1"/>
  <c r="AL4360" i="1"/>
  <c r="AL4361" i="1"/>
  <c r="AL4362" i="1"/>
  <c r="AL4363" i="1"/>
  <c r="AL4364" i="1"/>
  <c r="AL7271" i="1"/>
  <c r="AL5280" i="1"/>
  <c r="AL8574" i="1"/>
  <c r="AL3620" i="1"/>
  <c r="AL5795" i="1"/>
  <c r="AL7272" i="1"/>
  <c r="AL6046" i="1"/>
  <c r="AL7273" i="1"/>
  <c r="AL1757" i="1"/>
  <c r="AL5870" i="1"/>
  <c r="AL1758" i="1"/>
  <c r="AL9364" i="1"/>
  <c r="AL1759" i="1"/>
  <c r="AL1760" i="1"/>
  <c r="AL96" i="1"/>
  <c r="AL97" i="1"/>
  <c r="AL9365" i="1"/>
  <c r="AL5486" i="1"/>
  <c r="AL5926" i="1"/>
  <c r="AL5927" i="1"/>
  <c r="AL1761" i="1"/>
  <c r="AL8702" i="1"/>
  <c r="AL7274" i="1"/>
  <c r="AL1762" i="1"/>
  <c r="AL98" i="1"/>
  <c r="AL8575" i="1"/>
  <c r="AL5552" i="1"/>
  <c r="AL99" i="1"/>
  <c r="AL5553" i="1"/>
  <c r="AL5554" i="1"/>
  <c r="AL4365" i="1"/>
  <c r="AL8135" i="1"/>
  <c r="AL8576" i="1"/>
  <c r="AL7275" i="1"/>
  <c r="AL1763" i="1"/>
  <c r="AL3769" i="1"/>
  <c r="AL3770" i="1"/>
  <c r="AL3205" i="1"/>
  <c r="AL7734" i="1"/>
  <c r="AL1764" i="1"/>
  <c r="AL4366" i="1"/>
  <c r="AL1765" i="1"/>
  <c r="AL1766" i="1"/>
  <c r="AL1767" i="1"/>
  <c r="AL7276" i="1"/>
  <c r="AL3621" i="1"/>
  <c r="AL8577" i="1"/>
  <c r="AL3622" i="1"/>
  <c r="AL3623" i="1"/>
  <c r="AL3624" i="1"/>
  <c r="AL7277" i="1"/>
  <c r="AL3617" i="1"/>
  <c r="AL7120" i="1"/>
  <c r="AL7121" i="1"/>
  <c r="AL7122" i="1"/>
  <c r="AL1565" i="1"/>
  <c r="AL1566" i="1"/>
  <c r="AL1567" i="1"/>
  <c r="AL1568" i="1"/>
  <c r="AL1569" i="1"/>
  <c r="AL8783" i="1"/>
  <c r="AL5226" i="1"/>
  <c r="AL5227" i="1"/>
  <c r="AL1570" i="1"/>
  <c r="AL7127" i="1"/>
  <c r="AL7128" i="1"/>
  <c r="AL5228" i="1"/>
  <c r="AL5229" i="1"/>
  <c r="AL5230" i="1"/>
  <c r="AL5231" i="1"/>
  <c r="AL5232" i="1"/>
  <c r="AL9283" i="1"/>
  <c r="AL4833" i="1"/>
  <c r="AL5923" i="1"/>
  <c r="AL1627" i="1"/>
  <c r="AL1628" i="1"/>
  <c r="AL1629" i="1"/>
  <c r="AL1630" i="1"/>
  <c r="AL1631" i="1"/>
  <c r="AL1632" i="1"/>
  <c r="AL1633" i="1"/>
  <c r="AL1634" i="1"/>
  <c r="AL1635" i="1"/>
  <c r="AL1636" i="1"/>
  <c r="AL87" i="1"/>
  <c r="AL88" i="1"/>
  <c r="AL89" i="1"/>
  <c r="AL90" i="1"/>
  <c r="AL91" i="1"/>
  <c r="AL92" i="1"/>
  <c r="AL93" i="1"/>
  <c r="AL5254" i="1"/>
  <c r="AL5255" i="1"/>
  <c r="AL5256" i="1"/>
  <c r="AL5257" i="1"/>
  <c r="AL8792" i="1"/>
  <c r="AL1672" i="1"/>
  <c r="AL7829" i="1"/>
  <c r="AL7245" i="1"/>
  <c r="AL1732" i="1"/>
  <c r="AL1733" i="1"/>
  <c r="AL1734" i="1"/>
  <c r="AL4735" i="1"/>
  <c r="AL1735" i="1"/>
  <c r="AL5682" i="1"/>
  <c r="AL1768" i="1"/>
  <c r="AL8578" i="1"/>
  <c r="AL7278" i="1"/>
  <c r="AL5555" i="1"/>
  <c r="AL5282" i="1"/>
  <c r="AL5283" i="1"/>
  <c r="AL1815" i="1"/>
  <c r="AL4955" i="1"/>
  <c r="AL4956" i="1"/>
  <c r="AL4957" i="1"/>
  <c r="AL4958" i="1"/>
  <c r="AL5692" i="1"/>
  <c r="AL3523" i="1"/>
  <c r="AL1823" i="1"/>
  <c r="AL1824" i="1"/>
  <c r="AL1825" i="1"/>
  <c r="AL4375" i="1"/>
  <c r="AL5693" i="1"/>
  <c r="AL1835" i="1"/>
  <c r="AL1836" i="1"/>
  <c r="AL1837" i="1"/>
  <c r="AL1838" i="1"/>
  <c r="AL5289" i="1"/>
  <c r="AL1839" i="1"/>
  <c r="AL1840" i="1"/>
  <c r="AL1841" i="1"/>
  <c r="AL1842" i="1"/>
  <c r="AL1843" i="1"/>
  <c r="AL1844" i="1"/>
  <c r="AL1845" i="1"/>
  <c r="AL1846" i="1"/>
  <c r="AL1847" i="1"/>
  <c r="AL1848" i="1"/>
  <c r="AL1849" i="1"/>
  <c r="AL1850" i="1"/>
  <c r="AL1851" i="1"/>
  <c r="AL1852" i="1"/>
  <c r="AL1853" i="1"/>
  <c r="AL1854" i="1"/>
  <c r="AL1780" i="1"/>
  <c r="AL1781" i="1"/>
  <c r="AL1782" i="1"/>
  <c r="AL5556" i="1"/>
  <c r="AL5557" i="1"/>
  <c r="AL5558" i="1"/>
  <c r="AL1783" i="1"/>
  <c r="AL5559" i="1"/>
  <c r="AL5930" i="1"/>
  <c r="AL5560" i="1"/>
  <c r="AL7280" i="1"/>
  <c r="AL5561" i="1"/>
  <c r="AL9366" i="1"/>
  <c r="AL5931" i="1"/>
  <c r="AL5932" i="1"/>
  <c r="AL5562" i="1"/>
  <c r="AL5563" i="1"/>
  <c r="AL8137" i="1"/>
  <c r="AL8138" i="1"/>
  <c r="AL5564" i="1"/>
  <c r="AL5565" i="1"/>
  <c r="AL1826" i="1"/>
  <c r="AL1784" i="1"/>
  <c r="AL1785" i="1"/>
  <c r="AL1786" i="1"/>
  <c r="AL3625" i="1"/>
  <c r="AL4370" i="1"/>
  <c r="AL8583" i="1"/>
  <c r="AL9168" i="1"/>
  <c r="AL7281" i="1"/>
  <c r="AL3833" i="1"/>
  <c r="AL7282" i="1"/>
  <c r="AL4953" i="1"/>
  <c r="AL5687" i="1"/>
  <c r="AL3370" i="1"/>
  <c r="AL4371" i="1"/>
  <c r="AL1787" i="1"/>
  <c r="AL1788" i="1"/>
  <c r="AL1789" i="1"/>
  <c r="AL4623" i="1"/>
  <c r="AL8795" i="1"/>
  <c r="AL1790" i="1"/>
  <c r="AL7283" i="1"/>
  <c r="AL1791" i="1"/>
  <c r="AL7284" i="1"/>
  <c r="AL3516" i="1"/>
  <c r="AL8784" i="1"/>
  <c r="AL6096" i="1"/>
  <c r="AL8134" i="1"/>
  <c r="AL3519" i="1"/>
  <c r="AL8539" i="1"/>
  <c r="AL4333" i="1"/>
  <c r="AL7155" i="1"/>
  <c r="AL1637" i="1"/>
  <c r="AL1638" i="1"/>
  <c r="AL4334" i="1"/>
  <c r="AL4335" i="1"/>
  <c r="AL3520" i="1"/>
  <c r="AL4336" i="1"/>
  <c r="AL7187" i="1"/>
  <c r="AL7188" i="1"/>
  <c r="AL7189" i="1"/>
  <c r="AL4348" i="1"/>
  <c r="AL4349" i="1"/>
  <c r="AL4350" i="1"/>
  <c r="AL4367" i="1"/>
  <c r="AL7929" i="1"/>
  <c r="AL1769" i="1"/>
  <c r="AL8136" i="1"/>
  <c r="AL3522" i="1"/>
  <c r="AL3659" i="1"/>
  <c r="AL4368" i="1"/>
  <c r="AL1792" i="1"/>
  <c r="AL4372" i="1"/>
  <c r="AL9286" i="1"/>
  <c r="AL7302" i="1"/>
  <c r="AL8898" i="1"/>
  <c r="AL4382" i="1"/>
  <c r="AL4383" i="1"/>
  <c r="AL8796" i="1"/>
  <c r="AL7289" i="1"/>
  <c r="AL5688" i="1"/>
  <c r="AL4373" i="1"/>
  <c r="AL3209" i="1"/>
  <c r="AL5933" i="1"/>
  <c r="AL7290" i="1"/>
  <c r="AL1816" i="1"/>
  <c r="AL4834" i="1"/>
  <c r="AL7291" i="1"/>
  <c r="AL4374" i="1"/>
  <c r="AL6047" i="1"/>
  <c r="AL5689" i="1"/>
  <c r="AL3210" i="1"/>
  <c r="AL147" i="1"/>
  <c r="AL7292" i="1"/>
  <c r="AL1817" i="1"/>
  <c r="AL5225" i="1"/>
  <c r="AL1550" i="1"/>
  <c r="AL4602" i="1"/>
  <c r="AL3200" i="1"/>
  <c r="AL4603" i="1"/>
  <c r="AL8788" i="1"/>
  <c r="AL5676" i="1"/>
  <c r="AL8793" i="1"/>
  <c r="AL4369" i="1"/>
  <c r="AL6340" i="1"/>
  <c r="AL5690" i="1"/>
  <c r="AL6341" i="1"/>
  <c r="AL5691" i="1"/>
  <c r="AL9129" i="1"/>
  <c r="AL7303" i="1"/>
  <c r="AL100" i="1"/>
  <c r="AL7304" i="1"/>
  <c r="AL7305" i="1"/>
  <c r="AL7306" i="1"/>
  <c r="AL7307" i="1"/>
  <c r="AL4835" i="1"/>
  <c r="AL3464" i="1"/>
  <c r="AL3465" i="1"/>
  <c r="AL101" i="1"/>
  <c r="AL3771" i="1"/>
  <c r="AL3772" i="1"/>
  <c r="AL102" i="1"/>
  <c r="AL8587" i="1"/>
  <c r="AL3773" i="1"/>
  <c r="AL3774" i="1"/>
  <c r="AL3775" i="1"/>
  <c r="AL7308" i="1"/>
  <c r="AL5694" i="1"/>
  <c r="AL7309" i="1"/>
  <c r="AL1827" i="1"/>
  <c r="AL5871" i="1"/>
  <c r="AL7786" i="1"/>
  <c r="AL5934" i="1"/>
  <c r="AL103" i="1"/>
  <c r="AL4376" i="1"/>
  <c r="AL104" i="1"/>
  <c r="AL7310" i="1"/>
  <c r="AL4576" i="1"/>
  <c r="AL8588" i="1"/>
  <c r="AL1828" i="1"/>
  <c r="AL6098" i="1"/>
  <c r="AL4959" i="1"/>
  <c r="AL4960" i="1"/>
  <c r="AL6342" i="1"/>
  <c r="AL6343" i="1"/>
  <c r="AL3198" i="1"/>
  <c r="AL6043" i="1"/>
  <c r="AL8786" i="1"/>
  <c r="AL6044" i="1"/>
  <c r="AL8532" i="1"/>
  <c r="AL5675" i="1"/>
  <c r="AL1673" i="1"/>
  <c r="AL9125" i="1"/>
  <c r="AL1674" i="1"/>
  <c r="AL1736" i="1"/>
  <c r="AL9126" i="1"/>
  <c r="AL1737" i="1"/>
  <c r="AL7934" i="1"/>
  <c r="AL3207" i="1"/>
  <c r="AL7293" i="1"/>
  <c r="AL1818" i="1"/>
  <c r="AL9127" i="1"/>
  <c r="AL9128" i="1"/>
  <c r="AL4377" i="1"/>
  <c r="AL9130" i="1"/>
  <c r="AL9131" i="1"/>
  <c r="AL3466" i="1"/>
  <c r="AL1855" i="1"/>
  <c r="AL9132" i="1"/>
  <c r="AL5566" i="1"/>
  <c r="AL1856" i="1"/>
  <c r="AL9133" i="1"/>
  <c r="AL9134" i="1"/>
  <c r="AL1857" i="1"/>
  <c r="AL1858" i="1"/>
  <c r="AL6344" i="1"/>
  <c r="AL6345" i="1"/>
  <c r="AL6346" i="1"/>
  <c r="AL6347" i="1"/>
  <c r="AL9135" i="1"/>
  <c r="AL1859" i="1"/>
  <c r="AL1860" i="1"/>
  <c r="AL9136" i="1"/>
  <c r="AL9137" i="1"/>
  <c r="AL6348" i="1"/>
  <c r="AL1861" i="1"/>
  <c r="AL9138" i="1"/>
  <c r="AL3212" i="1"/>
  <c r="AL3213" i="1"/>
  <c r="AL5290" i="1"/>
  <c r="AL8590" i="1"/>
  <c r="AL8073" i="1"/>
  <c r="AL3214" i="1"/>
  <c r="AL4384" i="1"/>
  <c r="AL3819" i="1"/>
  <c r="AL3810" i="1"/>
  <c r="AL8074" i="1"/>
  <c r="AL8075" i="1"/>
  <c r="AL4385" i="1"/>
  <c r="AL3215" i="1"/>
  <c r="AL9139" i="1"/>
  <c r="AL3216" i="1"/>
  <c r="AL6048" i="1"/>
  <c r="AL6049" i="1"/>
  <c r="AL6050" i="1"/>
  <c r="AL6051" i="1"/>
  <c r="AL1862" i="1"/>
  <c r="AL5567" i="1"/>
  <c r="AL1863" i="1"/>
  <c r="AL3217" i="1"/>
  <c r="AL5695" i="1"/>
  <c r="AL1864" i="1"/>
  <c r="AL5696" i="1"/>
  <c r="AL5697" i="1"/>
  <c r="AL6088" i="1"/>
  <c r="AL6349" i="1"/>
  <c r="AL6089" i="1"/>
  <c r="AL6350" i="1"/>
  <c r="AL8084" i="1"/>
  <c r="AL1892" i="1"/>
  <c r="AL1893" i="1"/>
  <c r="AL3232" i="1"/>
  <c r="AL1941" i="1"/>
  <c r="AL1942" i="1"/>
  <c r="AL3242" i="1"/>
  <c r="AL3243" i="1"/>
  <c r="AL4962" i="1"/>
  <c r="AL4579" i="1"/>
  <c r="AL4742" i="1"/>
  <c r="AL5713" i="1"/>
  <c r="AL8076" i="1"/>
  <c r="AL4966" i="1"/>
  <c r="AL3257" i="1"/>
  <c r="AL2107" i="1"/>
  <c r="AL4422" i="1"/>
  <c r="AL4425" i="1"/>
  <c r="AL4426" i="1"/>
  <c r="AL4427" i="1"/>
  <c r="AL4428" i="1"/>
  <c r="AL4429" i="1"/>
  <c r="AL4430" i="1"/>
  <c r="AL6389" i="1"/>
  <c r="AL4432" i="1"/>
  <c r="AL4433" i="1"/>
  <c r="AL4434" i="1"/>
  <c r="AL2185" i="1"/>
  <c r="AL2186" i="1"/>
  <c r="AL8797" i="1"/>
  <c r="AL4386" i="1"/>
  <c r="AL4387" i="1"/>
  <c r="AL4388" i="1"/>
  <c r="AL4389" i="1"/>
  <c r="AL4390" i="1"/>
  <c r="AL1871" i="1"/>
  <c r="AL4391" i="1"/>
  <c r="AL6351" i="1"/>
  <c r="AL6352" i="1"/>
  <c r="AL5698" i="1"/>
  <c r="AL5699" i="1"/>
  <c r="AL1872" i="1"/>
  <c r="AL1873" i="1"/>
  <c r="AL1874" i="1"/>
  <c r="AL3745" i="1"/>
  <c r="AL3218" i="1"/>
  <c r="AL5700" i="1"/>
  <c r="AL3219" i="1"/>
  <c r="AL3220" i="1"/>
  <c r="AL3221" i="1"/>
  <c r="AL3222" i="1"/>
  <c r="AL4392" i="1"/>
  <c r="AL4393" i="1"/>
  <c r="AL6052" i="1"/>
  <c r="AL6353" i="1"/>
  <c r="AL6354" i="1"/>
  <c r="AL6355" i="1"/>
  <c r="AL6356" i="1"/>
  <c r="AL4394" i="1"/>
  <c r="AL4395" i="1"/>
  <c r="AL8591" i="1"/>
  <c r="AL4577" i="1"/>
  <c r="AL6357" i="1"/>
  <c r="AL6358" i="1"/>
  <c r="AL6053" i="1"/>
  <c r="AL3223" i="1"/>
  <c r="AL3224" i="1"/>
  <c r="AL5701" i="1"/>
  <c r="AL5702" i="1"/>
  <c r="AL5703" i="1"/>
  <c r="AL5704" i="1"/>
  <c r="AL5705" i="1"/>
  <c r="AL5706" i="1"/>
  <c r="AL4396" i="1"/>
  <c r="AL6359" i="1"/>
  <c r="AL6360" i="1"/>
  <c r="AL6361" i="1"/>
  <c r="AL6362" i="1"/>
  <c r="AL6363" i="1"/>
  <c r="AL9401" i="1"/>
  <c r="AL6364" i="1"/>
  <c r="AL9169" i="1"/>
  <c r="AL6365" i="1"/>
  <c r="AL3225" i="1"/>
  <c r="AL3226" i="1"/>
  <c r="AL6366" i="1"/>
  <c r="AL1875" i="1"/>
  <c r="AL6054" i="1"/>
  <c r="AL3227" i="1"/>
  <c r="AL6367" i="1"/>
  <c r="AL3228" i="1"/>
  <c r="AL9228" i="1"/>
  <c r="AL1943" i="1"/>
  <c r="AL1993" i="1"/>
  <c r="AL6376" i="1"/>
  <c r="AL3245" i="1"/>
  <c r="AL6377" i="1"/>
  <c r="AL3246" i="1"/>
  <c r="AL2011" i="1"/>
  <c r="AL2012" i="1"/>
  <c r="AL3251" i="1"/>
  <c r="AL7939" i="1"/>
  <c r="AL9171" i="1"/>
  <c r="AL2083" i="1"/>
  <c r="AL3253" i="1"/>
  <c r="AL3254" i="1"/>
  <c r="AL3255" i="1"/>
  <c r="AL9172" i="1"/>
  <c r="AL3258" i="1"/>
  <c r="AL3259" i="1"/>
  <c r="AL3260" i="1"/>
  <c r="AL2127" i="1"/>
  <c r="AL3261" i="1"/>
  <c r="AL3262" i="1"/>
  <c r="AL3263" i="1"/>
  <c r="AL3838" i="1"/>
  <c r="AL2150" i="1"/>
  <c r="AL2151" i="1"/>
  <c r="AL2152" i="1"/>
  <c r="AL2187" i="1"/>
  <c r="AL2188" i="1"/>
  <c r="AL7396" i="1"/>
  <c r="AL1894" i="1"/>
  <c r="AL1895" i="1"/>
  <c r="AL3233" i="1"/>
  <c r="AL8249" i="1"/>
  <c r="AL3234" i="1"/>
  <c r="AL1896" i="1"/>
  <c r="AL9195" i="1"/>
  <c r="AL1897" i="1"/>
  <c r="AL6090" i="1"/>
  <c r="AL1898" i="1"/>
  <c r="AL1899" i="1"/>
  <c r="AL1900" i="1"/>
  <c r="AL3235" i="1"/>
  <c r="AL1901" i="1"/>
  <c r="AL3236" i="1"/>
  <c r="AL1902" i="1"/>
  <c r="AL1903" i="1"/>
  <c r="AL1904" i="1"/>
  <c r="AL1905" i="1"/>
  <c r="AL1906" i="1"/>
  <c r="AL1907" i="1"/>
  <c r="AL9273" i="1"/>
  <c r="AL3237" i="1"/>
  <c r="AL1908" i="1"/>
  <c r="AL3238" i="1"/>
  <c r="AL1909" i="1"/>
  <c r="AL6369" i="1"/>
  <c r="AL1910" i="1"/>
  <c r="AL7935" i="1"/>
  <c r="AL3239" i="1"/>
  <c r="AL1911" i="1"/>
  <c r="AL7320" i="1"/>
  <c r="AL6370" i="1"/>
  <c r="AL6371" i="1"/>
  <c r="AL1912" i="1"/>
  <c r="AL1913" i="1"/>
  <c r="AL3240" i="1"/>
  <c r="AL1914" i="1"/>
  <c r="AL1915" i="1"/>
  <c r="AL1916" i="1"/>
  <c r="AL1917" i="1"/>
  <c r="AL1918" i="1"/>
  <c r="AL1919" i="1"/>
  <c r="AL5291" i="1"/>
  <c r="AL7979" i="1"/>
  <c r="AL3241" i="1"/>
  <c r="AL1876" i="1"/>
  <c r="AL6372" i="1"/>
  <c r="AL1920" i="1"/>
  <c r="AL1944" i="1"/>
  <c r="AL1945" i="1"/>
  <c r="AL1994" i="1"/>
  <c r="AL1995" i="1"/>
  <c r="AL2013" i="1"/>
  <c r="AL2014" i="1"/>
  <c r="AL4964" i="1"/>
  <c r="AL2015" i="1"/>
  <c r="AL2016" i="1"/>
  <c r="AL2017" i="1"/>
  <c r="AL2018" i="1"/>
  <c r="AL2019" i="1"/>
  <c r="AL2020" i="1"/>
  <c r="AL2041" i="1"/>
  <c r="AL3249" i="1"/>
  <c r="AL2042" i="1"/>
  <c r="AL2043" i="1"/>
  <c r="AL2044" i="1"/>
  <c r="AL2068" i="1"/>
  <c r="AL2084" i="1"/>
  <c r="AL2085" i="1"/>
  <c r="AL2086" i="1"/>
  <c r="AL2087" i="1"/>
  <c r="AL3256" i="1"/>
  <c r="AL4744" i="1"/>
  <c r="AL7387" i="1"/>
  <c r="AL2128" i="1"/>
  <c r="AL6056" i="1"/>
  <c r="AL7392" i="1"/>
  <c r="AL2189" i="1"/>
  <c r="AL2190" i="1"/>
  <c r="AL9368" i="1"/>
  <c r="AL5789" i="1"/>
  <c r="AL1946" i="1"/>
  <c r="AL1947" i="1"/>
  <c r="AL1948" i="1"/>
  <c r="AL1949" i="1"/>
  <c r="AL148" i="1"/>
  <c r="AL1950" i="1"/>
  <c r="AL1951" i="1"/>
  <c r="AL6375" i="1"/>
  <c r="AL1952" i="1"/>
  <c r="AL8250" i="1"/>
  <c r="AL8251" i="1"/>
  <c r="AL8252" i="1"/>
  <c r="AL1953" i="1"/>
  <c r="AL1954" i="1"/>
  <c r="AL1955" i="1"/>
  <c r="AL4737" i="1"/>
  <c r="AL4398" i="1"/>
  <c r="AL4738" i="1"/>
  <c r="AL1956" i="1"/>
  <c r="AL3244" i="1"/>
  <c r="AL5487" i="1"/>
  <c r="AL7323" i="1"/>
  <c r="AL1957" i="1"/>
  <c r="AL7787" i="1"/>
  <c r="AL1958" i="1"/>
  <c r="AL5935" i="1"/>
  <c r="AL1959" i="1"/>
  <c r="AL1960" i="1"/>
  <c r="AL1961" i="1"/>
  <c r="AL9421" i="1"/>
  <c r="AL6373" i="1"/>
  <c r="AL6374" i="1"/>
  <c r="AL1996" i="1"/>
  <c r="AL6378" i="1"/>
  <c r="AL2045" i="1"/>
  <c r="AL8599" i="1"/>
  <c r="AL2069" i="1"/>
  <c r="AL8812" i="1"/>
  <c r="AL2088" i="1"/>
  <c r="AL2108" i="1"/>
  <c r="AL3564" i="1"/>
  <c r="AL6393" i="1"/>
  <c r="AL9424" i="1"/>
  <c r="AL2191" i="1"/>
  <c r="AL2192" i="1"/>
  <c r="AL7326" i="1"/>
  <c r="AL8799" i="1"/>
  <c r="AL8800" i="1"/>
  <c r="AL4963" i="1"/>
  <c r="AL8801" i="1"/>
  <c r="AL8802" i="1"/>
  <c r="AL6379" i="1"/>
  <c r="AL1997" i="1"/>
  <c r="AL1877" i="1"/>
  <c r="AL1998" i="1"/>
  <c r="AL1999" i="1"/>
  <c r="AL8798" i="1"/>
  <c r="AL1878" i="1"/>
  <c r="AL2000" i="1"/>
  <c r="AL4961" i="1"/>
  <c r="AL9420" i="1"/>
  <c r="AL3796" i="1"/>
  <c r="AL7327" i="1"/>
  <c r="AL4836" i="1"/>
  <c r="AL5937" i="1"/>
  <c r="AL7345" i="1"/>
  <c r="AL7357" i="1"/>
  <c r="AL7370" i="1"/>
  <c r="AL2129" i="1"/>
  <c r="AL8621" i="1"/>
  <c r="AL9229" i="1"/>
  <c r="AL9230" i="1"/>
  <c r="AL8627" i="1"/>
  <c r="AL7397" i="1"/>
  <c r="AL2021" i="1"/>
  <c r="AL7331" i="1"/>
  <c r="AL9156" i="1"/>
  <c r="AL2022" i="1"/>
  <c r="AL9157" i="1"/>
  <c r="AL2023" i="1"/>
  <c r="AL8805" i="1"/>
  <c r="AL7911" i="1"/>
  <c r="AL5710" i="1"/>
  <c r="AL9158" i="1"/>
  <c r="AL4399" i="1"/>
  <c r="AL4965" i="1"/>
  <c r="AL8597" i="1"/>
  <c r="AL7332" i="1"/>
  <c r="AL8598" i="1"/>
  <c r="AL2024" i="1"/>
  <c r="AL2025" i="1"/>
  <c r="AL7831" i="1"/>
  <c r="AL6099" i="1"/>
  <c r="AL3248" i="1"/>
  <c r="AL3718" i="1"/>
  <c r="AL3719" i="1"/>
  <c r="AL1879" i="1"/>
  <c r="AL1880" i="1"/>
  <c r="AL3834" i="1"/>
  <c r="AL5709" i="1"/>
  <c r="AL2026" i="1"/>
  <c r="AL6007" i="1"/>
  <c r="AL5302" i="1"/>
  <c r="AL2130" i="1"/>
  <c r="AL3532" i="1"/>
  <c r="AL6008" i="1"/>
  <c r="AL7914" i="1"/>
  <c r="AL7915" i="1"/>
  <c r="AL9141" i="1"/>
  <c r="AL2046" i="1"/>
  <c r="AL9142" i="1"/>
  <c r="AL6385" i="1"/>
  <c r="AL4400" i="1"/>
  <c r="AL7912" i="1"/>
  <c r="AL5295" i="1"/>
  <c r="AL2047" i="1"/>
  <c r="AL3776" i="1"/>
  <c r="AL2048" i="1"/>
  <c r="AL2049" i="1"/>
  <c r="AL8600" i="1"/>
  <c r="AL5296" i="1"/>
  <c r="AL5297" i="1"/>
  <c r="AL2050" i="1"/>
  <c r="AL2051" i="1"/>
  <c r="AL2052" i="1"/>
  <c r="AL2053" i="1"/>
  <c r="AL8899" i="1"/>
  <c r="AL2054" i="1"/>
  <c r="AL5298" i="1"/>
  <c r="AL3529" i="1"/>
  <c r="AL2055" i="1"/>
  <c r="AL2056" i="1"/>
  <c r="AL5299" i="1"/>
  <c r="AL5300" i="1"/>
  <c r="AL2057" i="1"/>
  <c r="AL7334" i="1"/>
  <c r="AL9143" i="1"/>
  <c r="AL105" i="1"/>
  <c r="AL8601" i="1"/>
  <c r="AL2058" i="1"/>
  <c r="AL4847" i="1"/>
  <c r="AL4848" i="1"/>
  <c r="AL4849" i="1"/>
  <c r="AL4850" i="1"/>
  <c r="AL4851" i="1"/>
  <c r="AL4852" i="1"/>
  <c r="AL4853" i="1"/>
  <c r="AL4854" i="1"/>
  <c r="AL4855" i="1"/>
  <c r="AL4856" i="1"/>
  <c r="AL4857" i="1"/>
  <c r="AL4858" i="1"/>
  <c r="AL4859" i="1"/>
  <c r="AL4860" i="1"/>
  <c r="AL2059" i="1"/>
  <c r="AL8602" i="1"/>
  <c r="AL7335" i="1"/>
  <c r="AL7336" i="1"/>
  <c r="AL7337" i="1"/>
  <c r="AL8806" i="1"/>
  <c r="AL2060" i="1"/>
  <c r="AL7338" i="1"/>
  <c r="AL8603" i="1"/>
  <c r="AL7339" i="1"/>
  <c r="AL3835" i="1"/>
  <c r="AL2061" i="1"/>
  <c r="AL8807" i="1"/>
  <c r="AL4401" i="1"/>
  <c r="AL5301" i="1"/>
  <c r="AL8592" i="1"/>
  <c r="AL3525" i="1"/>
  <c r="AL6368" i="1"/>
  <c r="AL5568" i="1"/>
  <c r="AL7735" i="1"/>
  <c r="AL5488" i="1"/>
  <c r="AL8808" i="1"/>
  <c r="AL8604" i="1"/>
  <c r="AL8605" i="1"/>
  <c r="AL2070" i="1"/>
  <c r="AL4409" i="1"/>
  <c r="AL8616" i="1"/>
  <c r="AL8617" i="1"/>
  <c r="AL5938" i="1"/>
  <c r="AL3533" i="1"/>
  <c r="AL7721" i="1"/>
  <c r="AL8622" i="1"/>
  <c r="AL3534" i="1"/>
  <c r="AL2193" i="1"/>
  <c r="AL5303" i="1"/>
  <c r="AL5304" i="1"/>
  <c r="AL3646" i="1"/>
  <c r="AL3647" i="1"/>
  <c r="AL8606" i="1"/>
  <c r="AL7346" i="1"/>
  <c r="AL3530" i="1"/>
  <c r="AL8607" i="1"/>
  <c r="AL7347" i="1"/>
  <c r="AL8810" i="1"/>
  <c r="AL2071" i="1"/>
  <c r="AL2072" i="1"/>
  <c r="AL2073" i="1"/>
  <c r="AL6386" i="1"/>
  <c r="AL8608" i="1"/>
  <c r="AL8609" i="1"/>
  <c r="AL8610" i="1"/>
  <c r="AL8611" i="1"/>
  <c r="AL5305" i="1"/>
  <c r="AL5306" i="1"/>
  <c r="AL5307" i="1"/>
  <c r="AL2074" i="1"/>
  <c r="AL7348" i="1"/>
  <c r="AL2075" i="1"/>
  <c r="AL5308" i="1"/>
  <c r="AL5309" i="1"/>
  <c r="AL2076" i="1"/>
  <c r="AL7349" i="1"/>
  <c r="AL3836" i="1"/>
  <c r="AL3396" i="1"/>
  <c r="AL8612" i="1"/>
  <c r="AL5310" i="1"/>
  <c r="AL5490" i="1"/>
  <c r="AL5311" i="1"/>
  <c r="AL7350" i="1"/>
  <c r="AL6387" i="1"/>
  <c r="AL4405" i="1"/>
  <c r="AL7351" i="1"/>
  <c r="AL6388" i="1"/>
  <c r="AL6091" i="1"/>
  <c r="AL4406" i="1"/>
  <c r="AL3837" i="1"/>
  <c r="AL4407" i="1"/>
  <c r="AL5312" i="1"/>
  <c r="AL7352" i="1"/>
  <c r="AL2077" i="1"/>
  <c r="AL7353" i="1"/>
  <c r="AL5292" i="1"/>
  <c r="AL7321" i="1"/>
  <c r="AL7324" i="1"/>
  <c r="AL7358" i="1"/>
  <c r="AL5314" i="1"/>
  <c r="AL7359" i="1"/>
  <c r="AL1962" i="1"/>
  <c r="AL7736" i="1"/>
  <c r="AL6380" i="1"/>
  <c r="AL2027" i="1"/>
  <c r="AL3526" i="1"/>
  <c r="AL3527" i="1"/>
  <c r="AL3528" i="1"/>
  <c r="AL7371" i="1"/>
  <c r="AL7333" i="1"/>
  <c r="AL3252" i="1"/>
  <c r="AL8141" i="1"/>
  <c r="AL4402" i="1"/>
  <c r="AL4403" i="1"/>
  <c r="AL8253" i="1"/>
  <c r="AL3250" i="1"/>
  <c r="AL2109" i="1"/>
  <c r="AL7319" i="1"/>
  <c r="AL3229" i="1"/>
  <c r="AL3230" i="1"/>
  <c r="AL7354" i="1"/>
  <c r="AL2001" i="1"/>
  <c r="AL5315" i="1"/>
  <c r="AL5707" i="1"/>
  <c r="AL5715" i="1"/>
  <c r="AL5780" i="1"/>
  <c r="AL8618" i="1"/>
  <c r="AL5939" i="1"/>
  <c r="AL2110" i="1"/>
  <c r="AL2111" i="1"/>
  <c r="AL7372" i="1"/>
  <c r="AL8623" i="1"/>
  <c r="AL8613" i="1"/>
  <c r="AL5725" i="1"/>
  <c r="AL8816" i="1"/>
  <c r="AL2131" i="1"/>
  <c r="AL7388" i="1"/>
  <c r="AL6057" i="1"/>
  <c r="AL7398" i="1"/>
  <c r="AL7999" i="1"/>
  <c r="AL2132" i="1"/>
  <c r="AL151" i="1"/>
  <c r="AL2028" i="1"/>
  <c r="AL8619" i="1"/>
  <c r="AL2112" i="1"/>
  <c r="AL2029" i="1"/>
  <c r="AL2113" i="1"/>
  <c r="AL4413" i="1"/>
  <c r="AL8803" i="1"/>
  <c r="AL5716" i="1"/>
  <c r="AL4414" i="1"/>
  <c r="AL7373" i="1"/>
  <c r="AL7399" i="1"/>
  <c r="AL8624" i="1"/>
  <c r="AL4423" i="1"/>
  <c r="AL5717" i="1"/>
  <c r="AL5718" i="1"/>
  <c r="AL5570" i="1"/>
  <c r="AL4864" i="1"/>
  <c r="AL6070" i="1"/>
  <c r="AL5873" i="1"/>
  <c r="AL5943" i="1"/>
  <c r="AL5719" i="1"/>
  <c r="AL4424" i="1"/>
  <c r="AL5491" i="1"/>
  <c r="AL5489" i="1"/>
  <c r="AL2030" i="1"/>
  <c r="AL4967" i="1"/>
  <c r="AL5335" i="1"/>
  <c r="AL8594" i="1"/>
  <c r="AL7374" i="1"/>
  <c r="AL7375" i="1"/>
  <c r="AL7376" i="1"/>
  <c r="AL7377" i="1"/>
  <c r="AL7378" i="1"/>
  <c r="AL7379" i="1"/>
  <c r="AL7380" i="1"/>
  <c r="AL7381" i="1"/>
  <c r="AL7382" i="1"/>
  <c r="AL7383" i="1"/>
  <c r="AL7384" i="1"/>
  <c r="AL7389" i="1"/>
  <c r="AL7340" i="1"/>
  <c r="AL5336" i="1"/>
  <c r="AL4745" i="1"/>
  <c r="AL8143" i="1"/>
  <c r="AL3264" i="1"/>
  <c r="AL7390" i="1"/>
  <c r="AL8817" i="1"/>
  <c r="AL3467" i="1"/>
  <c r="AL2089" i="1"/>
  <c r="AL375" i="1"/>
  <c r="AL2133" i="1"/>
  <c r="AL8818" i="1"/>
  <c r="AL1200" i="1"/>
  <c r="AL7400" i="1"/>
  <c r="AL8034" i="1"/>
  <c r="AL8254" i="1"/>
  <c r="AL7060" i="1"/>
  <c r="AL3798" i="1"/>
  <c r="AL4415" i="1"/>
  <c r="AL4416" i="1"/>
  <c r="AL4417" i="1"/>
  <c r="AL7872" i="1"/>
  <c r="AL106" i="1"/>
  <c r="AL107" i="1"/>
  <c r="AL2114" i="1"/>
  <c r="AL2078" i="1"/>
  <c r="AL5337" i="1"/>
  <c r="AL8900" i="1"/>
  <c r="AL7391" i="1"/>
  <c r="AL5720" i="1"/>
  <c r="AL3720" i="1"/>
  <c r="AL3721" i="1"/>
  <c r="AL2134" i="1"/>
  <c r="AL8620" i="1"/>
  <c r="AL1881" i="1"/>
  <c r="AL3265" i="1"/>
  <c r="AL5339" i="1"/>
  <c r="AL7360" i="1"/>
  <c r="AL4418" i="1"/>
  <c r="AL4431" i="1"/>
  <c r="AL4746" i="1"/>
  <c r="AL8139" i="1"/>
  <c r="AL8625" i="1"/>
  <c r="AL7385" i="1"/>
  <c r="AL7393" i="1"/>
  <c r="AL7341" i="1"/>
  <c r="AL7394" i="1"/>
  <c r="AL7395" i="1"/>
  <c r="AL1882" i="1"/>
  <c r="AL4408" i="1"/>
  <c r="AL4419" i="1"/>
  <c r="AL5996" i="1"/>
  <c r="AL9170" i="1"/>
  <c r="AL4397" i="1"/>
  <c r="AL5714" i="1"/>
  <c r="AL9423" i="1"/>
  <c r="AL3231" i="1"/>
  <c r="AL5712" i="1"/>
  <c r="AL5711" i="1"/>
  <c r="AL7937" i="1"/>
  <c r="AL7938" i="1"/>
  <c r="AL7936" i="1"/>
  <c r="AL7355" i="1"/>
  <c r="AL4410" i="1"/>
  <c r="AL7342" i="1"/>
  <c r="AL7343" i="1"/>
  <c r="AL5872" i="1"/>
  <c r="AL4741" i="1"/>
  <c r="AL2002" i="1"/>
  <c r="AL8593" i="1"/>
  <c r="AL4739" i="1"/>
  <c r="AL3645" i="1"/>
  <c r="AL2031" i="1"/>
  <c r="AL1963" i="1"/>
  <c r="AL2003" i="1"/>
  <c r="AL7328" i="1"/>
  <c r="AL7329" i="1"/>
  <c r="AL7325" i="1"/>
  <c r="AL2090" i="1"/>
  <c r="AL8809" i="1"/>
  <c r="AL7344" i="1"/>
  <c r="AL6383" i="1"/>
  <c r="AL6384" i="1"/>
  <c r="AL8813" i="1"/>
  <c r="AL2115" i="1"/>
  <c r="AL3266" i="1"/>
  <c r="AL6058" i="1"/>
  <c r="AL6061" i="1"/>
  <c r="AL2116" i="1"/>
  <c r="AL6059" i="1"/>
  <c r="AL4747" i="1"/>
  <c r="AL3649" i="1"/>
  <c r="AL5722" i="1"/>
  <c r="AL3626" i="1"/>
  <c r="AL2153" i="1"/>
  <c r="AL2154" i="1"/>
  <c r="AL2155" i="1"/>
  <c r="AL6390" i="1"/>
  <c r="AL5944" i="1"/>
  <c r="AL8628" i="1"/>
  <c r="AL2156" i="1"/>
  <c r="AL1610" i="1"/>
  <c r="AL1611" i="1"/>
  <c r="AL4933" i="1"/>
  <c r="AL2157" i="1"/>
  <c r="AL2158" i="1"/>
  <c r="AL5723" i="1"/>
  <c r="AL5721" i="1"/>
  <c r="AL5724" i="1"/>
  <c r="AL8629" i="1"/>
  <c r="AL8820" i="1"/>
  <c r="AL2159" i="1"/>
  <c r="AL2160" i="1"/>
  <c r="AL2161" i="1"/>
  <c r="AL2162" i="1"/>
  <c r="AL1921" i="1"/>
  <c r="AL1964" i="1"/>
  <c r="AL9274" i="1"/>
  <c r="AL5708" i="1"/>
  <c r="AL4411" i="1"/>
  <c r="AL7322" i="1"/>
  <c r="AL8814" i="1"/>
  <c r="AL2091" i="1"/>
  <c r="AL4861" i="1"/>
  <c r="AL1965" i="1"/>
  <c r="AL1922" i="1"/>
  <c r="AL2004" i="1"/>
  <c r="AL2005" i="1"/>
  <c r="AL1966" i="1"/>
  <c r="AL4404" i="1"/>
  <c r="AL7980" i="1"/>
  <c r="AL8595" i="1"/>
  <c r="AL8811" i="1"/>
  <c r="AL1967" i="1"/>
  <c r="AL5936" i="1"/>
  <c r="AL1968" i="1"/>
  <c r="AL9422" i="1"/>
  <c r="AL7330" i="1"/>
  <c r="AL2079" i="1"/>
  <c r="AL8804" i="1"/>
  <c r="AL4412" i="1"/>
  <c r="AL6381" i="1"/>
  <c r="AL6382" i="1"/>
  <c r="AL1819" i="1"/>
  <c r="AL4420" i="1"/>
  <c r="AL3111" i="1"/>
  <c r="AL3208" i="1"/>
  <c r="AL1883" i="1"/>
  <c r="AL2080" i="1"/>
  <c r="AL2062" i="1"/>
  <c r="AL2063" i="1"/>
  <c r="AL8596" i="1"/>
  <c r="AL3487" i="1"/>
  <c r="AL5313" i="1"/>
  <c r="AL8703" i="1"/>
  <c r="AL2117" i="1"/>
  <c r="AL1884" i="1"/>
  <c r="AL5316" i="1"/>
  <c r="AL5293" i="1"/>
  <c r="AL7386" i="1"/>
  <c r="AL5317" i="1"/>
  <c r="AL7356" i="1"/>
  <c r="AL8626" i="1"/>
  <c r="AL2135" i="1"/>
  <c r="AL8504" i="1"/>
  <c r="AL2163" i="1"/>
  <c r="AL320" i="1"/>
  <c r="AL2136" i="1"/>
  <c r="AL2137" i="1"/>
  <c r="AL2164" i="1"/>
  <c r="AL2165" i="1"/>
  <c r="AL2138" i="1"/>
  <c r="AL8819" i="1"/>
  <c r="AL2166" i="1"/>
  <c r="AL2167" i="1"/>
  <c r="AL2168" i="1"/>
  <c r="AL2169" i="1"/>
  <c r="AL2170" i="1"/>
  <c r="AL3648" i="1"/>
  <c r="AL4748" i="1"/>
  <c r="AL2194" i="1"/>
  <c r="AL2195" i="1"/>
  <c r="AL2196" i="1"/>
  <c r="AL8630" i="1"/>
  <c r="AL8035" i="1"/>
  <c r="AL8036" i="1"/>
  <c r="AL4581" i="1"/>
  <c r="AL8821" i="1"/>
  <c r="AL8822" i="1"/>
  <c r="AL2064" i="1"/>
  <c r="AL2197" i="1"/>
  <c r="AL2198" i="1"/>
  <c r="AL2199" i="1"/>
  <c r="AL2200" i="1"/>
  <c r="AL2201" i="1"/>
  <c r="AL2202" i="1"/>
  <c r="AL2203" i="1"/>
  <c r="AL2204" i="1"/>
  <c r="AL2205" i="1"/>
  <c r="AL2206" i="1"/>
  <c r="AL2207" i="1"/>
  <c r="AL6394" i="1"/>
  <c r="AL6391" i="1"/>
  <c r="AL8037" i="1"/>
  <c r="AL2092" i="1"/>
  <c r="AL2093" i="1"/>
  <c r="AL2094" i="1"/>
  <c r="AL2208" i="1"/>
  <c r="AL7361" i="1"/>
  <c r="AL3531" i="1"/>
  <c r="AL5318" i="1"/>
  <c r="AL7362" i="1"/>
  <c r="AL5319" i="1"/>
  <c r="AL5340" i="1"/>
  <c r="AL5320" i="1"/>
  <c r="AL5321" i="1"/>
  <c r="AL5322" i="1"/>
  <c r="AL8614" i="1"/>
  <c r="AL5323" i="1"/>
  <c r="AL5338" i="1"/>
  <c r="AL5324" i="1"/>
  <c r="AL5341" i="1"/>
  <c r="AL5325" i="1"/>
  <c r="AL7363" i="1"/>
  <c r="AL5326" i="1"/>
  <c r="AL5940" i="1"/>
  <c r="AL5941" i="1"/>
  <c r="AL5945" i="1"/>
  <c r="AL7364" i="1"/>
  <c r="AL4743" i="1"/>
  <c r="AL9367" i="1"/>
  <c r="AL2095" i="1"/>
  <c r="AL8815" i="1"/>
  <c r="AL2209" i="1"/>
  <c r="AL2210" i="1"/>
  <c r="AL7913" i="1"/>
  <c r="AL7365" i="1"/>
  <c r="AL7366" i="1"/>
  <c r="AL2096" i="1"/>
  <c r="AL2097" i="1"/>
  <c r="AL2098" i="1"/>
  <c r="AL8142" i="1"/>
  <c r="AL7367" i="1"/>
  <c r="AL5327" i="1"/>
  <c r="AL5328" i="1"/>
  <c r="AL2099" i="1"/>
  <c r="AL2100" i="1"/>
  <c r="AL5329" i="1"/>
  <c r="AL5330" i="1"/>
  <c r="AL5942" i="1"/>
  <c r="AL7368" i="1"/>
  <c r="AL5331" i="1"/>
  <c r="AL5332" i="1"/>
  <c r="AL5333" i="1"/>
  <c r="AL5334" i="1"/>
  <c r="AL8615" i="1"/>
  <c r="AL2211" i="1"/>
  <c r="AL2212" i="1"/>
  <c r="AL2213" i="1"/>
  <c r="AL6392" i="1"/>
  <c r="AL4229" i="1"/>
  <c r="AL5199" i="1"/>
  <c r="AL5200" i="1"/>
  <c r="AL7006" i="1"/>
  <c r="AL7007" i="1"/>
  <c r="AL3360" i="1"/>
  <c r="AL7008" i="1"/>
  <c r="AL7009" i="1"/>
  <c r="AL5201" i="1"/>
  <c r="AL5726" i="1"/>
  <c r="AL5946" i="1"/>
  <c r="AL2214" i="1"/>
  <c r="AL2215" i="1"/>
  <c r="AL2216" i="1"/>
  <c r="AL2217" i="1"/>
  <c r="AL2218" i="1"/>
  <c r="AL8256" i="1"/>
  <c r="AL3267" i="1"/>
  <c r="AL1885" i="1"/>
  <c r="AL2219" i="1"/>
  <c r="AL7981" i="1"/>
  <c r="AL2220" i="1"/>
  <c r="AL277" i="1"/>
  <c r="AL7837" i="1"/>
  <c r="AL4604" i="1"/>
  <c r="AL2221" i="1"/>
  <c r="AL1886" i="1"/>
  <c r="AL6055" i="1"/>
  <c r="AL9140" i="1"/>
  <c r="AL3722" i="1"/>
  <c r="AL3723" i="1"/>
  <c r="AL3724" i="1"/>
  <c r="AL5727" i="1"/>
  <c r="AL6395" i="1"/>
  <c r="AL6396" i="1"/>
  <c r="AL6397" i="1"/>
  <c r="AL6398" i="1"/>
  <c r="AL6399" i="1"/>
  <c r="AL6400" i="1"/>
  <c r="AL4435" i="1"/>
  <c r="AL8823" i="1"/>
  <c r="AL7982" i="1"/>
  <c r="AL3725" i="1"/>
  <c r="AL2222" i="1"/>
  <c r="AL2223" i="1"/>
  <c r="AL6401" i="1"/>
  <c r="AL2224" i="1"/>
  <c r="AL4436" i="1"/>
  <c r="AL4437" i="1"/>
  <c r="AL4438" i="1"/>
  <c r="AL4439" i="1"/>
  <c r="AL4440" i="1"/>
  <c r="AL5728" i="1"/>
  <c r="AL5729" i="1"/>
  <c r="AL2302" i="1"/>
  <c r="AL6402" i="1"/>
  <c r="AL5730" i="1"/>
  <c r="AL4445" i="1"/>
  <c r="AL5736" i="1"/>
  <c r="AL2303" i="1"/>
  <c r="AL4756" i="1"/>
  <c r="AL7983" i="1"/>
  <c r="AL8636" i="1"/>
  <c r="AL2341" i="1"/>
  <c r="AL2386" i="1"/>
  <c r="AL2342" i="1"/>
  <c r="AL2387" i="1"/>
  <c r="AL9161" i="1"/>
  <c r="AL7463" i="1"/>
  <c r="AL2388" i="1"/>
  <c r="AL2389" i="1"/>
  <c r="AL2390" i="1"/>
  <c r="AL2391" i="1"/>
  <c r="AL2392" i="1"/>
  <c r="AL2393" i="1"/>
  <c r="AL2427" i="1"/>
  <c r="AL4929" i="1"/>
  <c r="AL4934" i="1"/>
  <c r="AL4930" i="1"/>
  <c r="AL4931" i="1"/>
  <c r="AL4954" i="1"/>
  <c r="AL5294" i="1"/>
  <c r="AL9159" i="1"/>
  <c r="AL2394" i="1"/>
  <c r="AL2395" i="1"/>
  <c r="AL2396" i="1"/>
  <c r="AL8631" i="1"/>
  <c r="AL7720" i="1"/>
  <c r="AL3397" i="1"/>
  <c r="AL2397" i="1"/>
  <c r="AL2398" i="1"/>
  <c r="AL2531" i="1"/>
  <c r="AL5495" i="1"/>
  <c r="AL4473" i="1"/>
  <c r="AL6060" i="1"/>
  <c r="AL4580" i="1"/>
  <c r="AL7833" i="1"/>
  <c r="AL7834" i="1"/>
  <c r="AL7839" i="1"/>
  <c r="AL2032" i="1"/>
  <c r="AL7840" i="1"/>
  <c r="AL7830" i="1"/>
  <c r="AL7835" i="1"/>
  <c r="AL7838" i="1"/>
  <c r="AL7832" i="1"/>
  <c r="AL7836" i="1"/>
  <c r="AL8255" i="1"/>
  <c r="AL7738" i="1"/>
  <c r="AL8146" i="1"/>
  <c r="AL8033" i="1"/>
  <c r="AL7998" i="1"/>
  <c r="AL4578" i="1"/>
  <c r="AL4582" i="1"/>
  <c r="AL7997" i="1"/>
  <c r="AL8032" i="1"/>
  <c r="AL8000" i="1"/>
  <c r="AL8001" i="1"/>
  <c r="AL8002" i="1"/>
  <c r="AL8003" i="1"/>
  <c r="AL8004" i="1"/>
  <c r="AL8005" i="1"/>
  <c r="AL8006" i="1"/>
  <c r="AL5569" i="1"/>
  <c r="AL7737" i="1"/>
  <c r="AL4583" i="1"/>
  <c r="AL7739" i="1"/>
  <c r="AL4865" i="1"/>
  <c r="AL4862" i="1"/>
  <c r="AL4863" i="1"/>
  <c r="AL8144" i="1"/>
  <c r="AL8147" i="1"/>
  <c r="AL8140" i="1"/>
  <c r="AL8145" i="1"/>
  <c r="AL4630" i="1"/>
  <c r="AL4627" i="1"/>
  <c r="AL4628" i="1"/>
  <c r="AL4629" i="1"/>
  <c r="AL4624" i="1"/>
  <c r="AL4626" i="1"/>
  <c r="AL4625" i="1"/>
  <c r="AL8059" i="1"/>
  <c r="AL8060" i="1"/>
  <c r="AL3847" i="1"/>
  <c r="AL3851" i="1"/>
  <c r="AL3849" i="1"/>
  <c r="AL3850" i="1"/>
  <c r="AL3848" i="1"/>
  <c r="AL7782" i="1"/>
  <c r="AL4837" i="1"/>
  <c r="AL6428" i="1"/>
  <c r="AL2171" i="1"/>
  <c r="AL3268" i="1"/>
  <c r="AL6403" i="1"/>
  <c r="AL5731" i="1"/>
  <c r="AL4441" i="1"/>
  <c r="AL2271" i="1"/>
  <c r="AL7783" i="1"/>
  <c r="AL5732" i="1"/>
  <c r="AL4442" i="1"/>
  <c r="AL6404" i="1"/>
  <c r="AL6405" i="1"/>
  <c r="AL5733" i="1"/>
  <c r="AL2272" i="1"/>
  <c r="AL4749" i="1"/>
  <c r="AL7401" i="1"/>
  <c r="AL2273" i="1"/>
  <c r="AL6406" i="1"/>
  <c r="AL6407" i="1"/>
  <c r="AL7402" i="1"/>
  <c r="AL8148" i="1"/>
  <c r="AL3269" i="1"/>
  <c r="AL8901" i="1"/>
  <c r="AL2274" i="1"/>
  <c r="AL4444" i="1"/>
  <c r="AL5734" i="1"/>
  <c r="AL6062" i="1"/>
  <c r="AL2343" i="1"/>
  <c r="AL3272" i="1"/>
  <c r="AL2428" i="1"/>
  <c r="AL2429" i="1"/>
  <c r="AL2430" i="1"/>
  <c r="AL8153" i="1"/>
  <c r="AL2431" i="1"/>
  <c r="AL2465" i="1"/>
  <c r="AL2466" i="1"/>
  <c r="AL2432" i="1"/>
  <c r="AL8915" i="1"/>
  <c r="AL9246" i="1"/>
  <c r="AL2433" i="1"/>
  <c r="AL6419" i="1"/>
  <c r="AL6420" i="1"/>
  <c r="AL6416" i="1"/>
  <c r="AL9248" i="1"/>
  <c r="AL2583" i="1"/>
  <c r="AL8824" i="1"/>
  <c r="AL8840" i="1"/>
  <c r="AL8836" i="1"/>
  <c r="AL8837" i="1"/>
  <c r="AL8843" i="1"/>
  <c r="AL2642" i="1"/>
  <c r="AL8844" i="1"/>
  <c r="AL2675" i="1"/>
  <c r="AL2434" i="1"/>
  <c r="AL2584" i="1"/>
  <c r="AL2643" i="1"/>
  <c r="AL8841" i="1"/>
  <c r="AL8845" i="1"/>
  <c r="AL3726" i="1"/>
  <c r="AL8921" i="1"/>
  <c r="AL7426" i="1"/>
  <c r="AL8825" i="1"/>
  <c r="AL8902" i="1"/>
  <c r="AL2283" i="1"/>
  <c r="AL8826" i="1"/>
  <c r="AL8827" i="1"/>
  <c r="AL8828" i="1"/>
  <c r="AL7019" i="1"/>
  <c r="AL7074" i="1"/>
  <c r="AL8829" i="1"/>
  <c r="AL5735" i="1"/>
  <c r="AL7427" i="1"/>
  <c r="AL2284" i="1"/>
  <c r="AL6409" i="1"/>
  <c r="AL9160" i="1"/>
  <c r="AL2285" i="1"/>
  <c r="AL9234" i="1"/>
  <c r="AL6410" i="1"/>
  <c r="AL9369" i="1"/>
  <c r="AL8830" i="1"/>
  <c r="AL2286" i="1"/>
  <c r="AL4751" i="1"/>
  <c r="AL4752" i="1"/>
  <c r="AL4753" i="1"/>
  <c r="AL9370" i="1"/>
  <c r="AL2287" i="1"/>
  <c r="AL3270" i="1"/>
  <c r="AL7428" i="1"/>
  <c r="AL8633" i="1"/>
  <c r="AL7940" i="1"/>
  <c r="AL7941" i="1"/>
  <c r="AL2275" i="1"/>
  <c r="AL2288" i="1"/>
  <c r="AL4755" i="1"/>
  <c r="AL2344" i="1"/>
  <c r="AL5344" i="1"/>
  <c r="AL2304" i="1"/>
  <c r="AL2305" i="1"/>
  <c r="AL2345" i="1"/>
  <c r="AL2346" i="1"/>
  <c r="AL2399" i="1"/>
  <c r="AL2347" i="1"/>
  <c r="AL2348" i="1"/>
  <c r="AL2349" i="1"/>
  <c r="AL2350" i="1"/>
  <c r="AL2351" i="1"/>
  <c r="AL2352" i="1"/>
  <c r="AL2353" i="1"/>
  <c r="AL2306" i="1"/>
  <c r="AL8913" i="1"/>
  <c r="AL7464" i="1"/>
  <c r="AL4584" i="1"/>
  <c r="AL4587" i="1"/>
  <c r="AL9162" i="1"/>
  <c r="AL2435" i="1"/>
  <c r="AL2400" i="1"/>
  <c r="AL2354" i="1"/>
  <c r="AL2401" i="1"/>
  <c r="AL2355" i="1"/>
  <c r="AL2402" i="1"/>
  <c r="AL2403" i="1"/>
  <c r="AL2404" i="1"/>
  <c r="AL8919" i="1"/>
  <c r="AL7465" i="1"/>
  <c r="AL7466" i="1"/>
  <c r="AL7429" i="1"/>
  <c r="AL2585" i="1"/>
  <c r="AL2586" i="1"/>
  <c r="AL2467" i="1"/>
  <c r="AL5496" i="1"/>
  <c r="AL3277" i="1"/>
  <c r="AL2356" i="1"/>
  <c r="AL9148" i="1"/>
  <c r="AL2644" i="1"/>
  <c r="AL7594" i="1"/>
  <c r="AL5508" i="1"/>
  <c r="AL2587" i="1"/>
  <c r="AL2645" i="1"/>
  <c r="AL2646" i="1"/>
  <c r="AL120" i="1"/>
  <c r="AL2436" i="1"/>
  <c r="AL2647" i="1"/>
  <c r="AL2716" i="1"/>
  <c r="AL2676" i="1"/>
  <c r="AL2677" i="1"/>
  <c r="AL2717" i="1"/>
  <c r="AL3783" i="1"/>
  <c r="AL2405" i="1"/>
  <c r="AL5791" i="1"/>
  <c r="AL2307" i="1"/>
  <c r="AL7433" i="1"/>
  <c r="AL8904" i="1"/>
  <c r="AL2308" i="1"/>
  <c r="AL2309" i="1"/>
  <c r="AL7434" i="1"/>
  <c r="AL7435" i="1"/>
  <c r="AL7436" i="1"/>
  <c r="AL7437" i="1"/>
  <c r="AL2310" i="1"/>
  <c r="AL8905" i="1"/>
  <c r="AL8906" i="1"/>
  <c r="AL2311" i="1"/>
  <c r="AL2312" i="1"/>
  <c r="AL3799" i="1"/>
  <c r="AL8907" i="1"/>
  <c r="AL8908" i="1"/>
  <c r="AL8909" i="1"/>
  <c r="AL2313" i="1"/>
  <c r="AL2314" i="1"/>
  <c r="AL2315" i="1"/>
  <c r="AL8832" i="1"/>
  <c r="AL2316" i="1"/>
  <c r="AL7438" i="1"/>
  <c r="AL7439" i="1"/>
  <c r="AL7440" i="1"/>
  <c r="AL8038" i="1"/>
  <c r="AL8039" i="1"/>
  <c r="AL8040" i="1"/>
  <c r="AL8041" i="1"/>
  <c r="AL2437" i="1"/>
  <c r="AL2317" i="1"/>
  <c r="AL8910" i="1"/>
  <c r="AL8911" i="1"/>
  <c r="AL7441" i="1"/>
  <c r="AL7442" i="1"/>
  <c r="AL4585" i="1"/>
  <c r="AL4586" i="1"/>
  <c r="AL2318" i="1"/>
  <c r="AL2319" i="1"/>
  <c r="AL3197" i="1"/>
  <c r="AL8257" i="1"/>
  <c r="AL2320" i="1"/>
  <c r="AL8258" i="1"/>
  <c r="AL8637" i="1"/>
  <c r="AL2321" i="1"/>
  <c r="AL2322" i="1"/>
  <c r="AL2323" i="1"/>
  <c r="AL2324" i="1"/>
  <c r="AL8912" i="1"/>
  <c r="AL6412" i="1"/>
  <c r="AL7443" i="1"/>
  <c r="AL7444" i="1"/>
  <c r="AL2406" i="1"/>
  <c r="AL7445" i="1"/>
  <c r="AL8886" i="1"/>
  <c r="AL5494" i="1"/>
  <c r="AL7446" i="1"/>
  <c r="AL7447" i="1"/>
  <c r="AL7448" i="1"/>
  <c r="AL7449" i="1"/>
  <c r="AL5391" i="1"/>
  <c r="AL5358" i="1"/>
  <c r="AL5284" i="1"/>
  <c r="AL3274" i="1"/>
  <c r="AL3247" i="1"/>
  <c r="AL2438" i="1"/>
  <c r="AL111" i="1"/>
  <c r="AL8154" i="1"/>
  <c r="AL8916" i="1"/>
  <c r="AL7474" i="1"/>
  <c r="AL8639" i="1"/>
  <c r="AL7475" i="1"/>
  <c r="AL7476" i="1"/>
  <c r="AL7477" i="1"/>
  <c r="AL7478" i="1"/>
  <c r="AL2439" i="1"/>
  <c r="AL2440" i="1"/>
  <c r="AL2441" i="1"/>
  <c r="AL2442" i="1"/>
  <c r="AL2443" i="1"/>
  <c r="AL2444" i="1"/>
  <c r="AL2445" i="1"/>
  <c r="AL2446" i="1"/>
  <c r="AL2718" i="1"/>
  <c r="AL2648" i="1"/>
  <c r="AL2588" i="1"/>
  <c r="AL7479" i="1"/>
  <c r="AL7480" i="1"/>
  <c r="AL7481" i="1"/>
  <c r="AL7482" i="1"/>
  <c r="AL7483" i="1"/>
  <c r="AL7484" i="1"/>
  <c r="AL7485" i="1"/>
  <c r="AL7486" i="1"/>
  <c r="AL7487" i="1"/>
  <c r="AL7582" i="1"/>
  <c r="AL7609" i="1"/>
  <c r="AL7488" i="1"/>
  <c r="AL5741" i="1"/>
  <c r="AL5742" i="1"/>
  <c r="AL5751" i="1"/>
  <c r="AL5949" i="1"/>
  <c r="AL5950" i="1"/>
  <c r="AL5394" i="1"/>
  <c r="AL5359" i="1"/>
  <c r="AL3538" i="1"/>
  <c r="AL9251" i="1"/>
  <c r="AL7917" i="1"/>
  <c r="AL7918" i="1"/>
  <c r="AL7948" i="1"/>
  <c r="AL8259" i="1"/>
  <c r="AL2447" i="1"/>
  <c r="AL8640" i="1"/>
  <c r="AL8641" i="1"/>
  <c r="AL7489" i="1"/>
  <c r="AL2407" i="1"/>
  <c r="AL2325" i="1"/>
  <c r="AL6413" i="1"/>
  <c r="AL2357" i="1"/>
  <c r="AL2358" i="1"/>
  <c r="AL2408" i="1"/>
  <c r="AL4968" i="1"/>
  <c r="AL8149" i="1"/>
  <c r="AL9236" i="1"/>
  <c r="AL9237" i="1"/>
  <c r="AL9238" i="1"/>
  <c r="AL9239" i="1"/>
  <c r="AL9240" i="1"/>
  <c r="AL5360" i="1"/>
  <c r="AL5361" i="1"/>
  <c r="AL5362" i="1"/>
  <c r="AL2448" i="1"/>
  <c r="AL2449" i="1"/>
  <c r="AL4760" i="1"/>
  <c r="AL7490" i="1"/>
  <c r="AL7491" i="1"/>
  <c r="AL4969" i="1"/>
  <c r="AL2276" i="1"/>
  <c r="AL8831" i="1"/>
  <c r="AL7916" i="1"/>
  <c r="AL2289" i="1"/>
  <c r="AL5878" i="1"/>
  <c r="AL2409" i="1"/>
  <c r="AL3777" i="1"/>
  <c r="AL7492" i="1"/>
  <c r="AL5743" i="1"/>
  <c r="AL9231" i="1"/>
  <c r="AL2410" i="1"/>
  <c r="AL2411" i="1"/>
  <c r="AL7467" i="1"/>
  <c r="AL7493" i="1"/>
  <c r="AL5740" i="1"/>
  <c r="AL8638" i="1"/>
  <c r="AL2450" i="1"/>
  <c r="AL7468" i="1"/>
  <c r="AL5363" i="1"/>
  <c r="AL7494" i="1"/>
  <c r="AL7495" i="1"/>
  <c r="AL7496" i="1"/>
  <c r="AL7403" i="1"/>
  <c r="AL7404" i="1"/>
  <c r="AL7405" i="1"/>
  <c r="AL7406" i="1"/>
  <c r="AL7407" i="1"/>
  <c r="AL2451" i="1"/>
  <c r="AL2412" i="1"/>
  <c r="AL8834" i="1"/>
  <c r="AL5342" i="1"/>
  <c r="AL5802" i="1"/>
  <c r="AL2413" i="1"/>
  <c r="AL2678" i="1"/>
  <c r="AL2414" i="1"/>
  <c r="AL2415" i="1"/>
  <c r="AL9147" i="1"/>
  <c r="AL2416" i="1"/>
  <c r="AL2417" i="1"/>
  <c r="AL2418" i="1"/>
  <c r="AL2419" i="1"/>
  <c r="AL8835" i="1"/>
  <c r="AL5572" i="1"/>
  <c r="AL4759" i="1"/>
  <c r="AL5397" i="1"/>
  <c r="AL8914" i="1"/>
  <c r="AL2420" i="1"/>
  <c r="AL5398" i="1"/>
  <c r="AL7469" i="1"/>
  <c r="AL3283" i="1"/>
  <c r="AL2649" i="1"/>
  <c r="AL2589" i="1"/>
  <c r="AL8645" i="1"/>
  <c r="AL8642" i="1"/>
  <c r="AL4451" i="1"/>
  <c r="AL4452" i="1"/>
  <c r="AL4453" i="1"/>
  <c r="AL4443" i="1"/>
  <c r="AL4446" i="1"/>
  <c r="AL4447" i="1"/>
  <c r="AL4448" i="1"/>
  <c r="AL5364" i="1"/>
  <c r="AL7458" i="1"/>
  <c r="AL5737" i="1"/>
  <c r="AL2290" i="1"/>
  <c r="AL4605" i="1"/>
  <c r="AL2452" i="1"/>
  <c r="AL5354" i="1"/>
  <c r="AL2326" i="1"/>
  <c r="AL108" i="1"/>
  <c r="AL7497" i="1"/>
  <c r="AL2453" i="1"/>
  <c r="AL8903" i="1"/>
  <c r="AL8634" i="1"/>
  <c r="AL2277" i="1"/>
  <c r="AL6415" i="1"/>
  <c r="AL5350" i="1"/>
  <c r="AL3651" i="1"/>
  <c r="AL3650" i="1"/>
  <c r="AL7942" i="1"/>
  <c r="AL7943" i="1"/>
  <c r="AL7944" i="1"/>
  <c r="AL7945" i="1"/>
  <c r="AL4449" i="1"/>
  <c r="AL5876" i="1"/>
  <c r="AL5345" i="1"/>
  <c r="AL5355" i="1"/>
  <c r="AL5874" i="1"/>
  <c r="AL8635" i="1"/>
  <c r="AL5346" i="1"/>
  <c r="AL5347" i="1"/>
  <c r="AL5877" i="1"/>
  <c r="AL5343" i="1"/>
  <c r="AL5348" i="1"/>
  <c r="AL8632" i="1"/>
  <c r="AL9425" i="1"/>
  <c r="AL7459" i="1"/>
  <c r="AL7460" i="1"/>
  <c r="AL5351" i="1"/>
  <c r="AL5352" i="1"/>
  <c r="AL2532" i="1"/>
  <c r="AL2468" i="1"/>
  <c r="AL112" i="1"/>
  <c r="AL9437" i="1"/>
  <c r="AL9145" i="1"/>
  <c r="AL9146" i="1"/>
  <c r="AL2359" i="1"/>
  <c r="AL3536" i="1"/>
  <c r="AL2360" i="1"/>
  <c r="AL7461" i="1"/>
  <c r="AL2361" i="1"/>
  <c r="AL3537" i="1"/>
  <c r="AL4757" i="1"/>
  <c r="AL7462" i="1"/>
  <c r="AL2362" i="1"/>
  <c r="AL2363" i="1"/>
  <c r="AL2364" i="1"/>
  <c r="AL3727" i="1"/>
  <c r="AL2365" i="1"/>
  <c r="AL5738" i="1"/>
  <c r="AL9235" i="1"/>
  <c r="AL2366" i="1"/>
  <c r="AL2367" i="1"/>
  <c r="AL8833" i="1"/>
  <c r="AL7503" i="1"/>
  <c r="AL7504" i="1"/>
  <c r="AL7919" i="1"/>
  <c r="AL7552" i="1"/>
  <c r="AL2469" i="1"/>
  <c r="AL2368" i="1"/>
  <c r="AL2369" i="1"/>
  <c r="AL2370" i="1"/>
  <c r="AL2371" i="1"/>
  <c r="AL2372" i="1"/>
  <c r="AL4758" i="1"/>
  <c r="AL2373" i="1"/>
  <c r="AL2374" i="1"/>
  <c r="AL2679" i="1"/>
  <c r="AL2650" i="1"/>
  <c r="AL2651" i="1"/>
  <c r="AL2652" i="1"/>
  <c r="AL6424" i="1"/>
  <c r="AL7583" i="1"/>
  <c r="AL7595" i="1"/>
  <c r="AL7600" i="1"/>
  <c r="AL7596" i="1"/>
  <c r="AL7601" i="1"/>
  <c r="AL7602" i="1"/>
  <c r="AL2719" i="1"/>
  <c r="AL2533" i="1"/>
  <c r="AL2590" i="1"/>
  <c r="AL2591" i="1"/>
  <c r="AL2592" i="1"/>
  <c r="AL7553" i="1"/>
  <c r="AL7505" i="1"/>
  <c r="AL3800" i="1"/>
  <c r="AL8917" i="1"/>
  <c r="AL7450" i="1"/>
  <c r="AL7451" i="1"/>
  <c r="AL7452" i="1"/>
  <c r="AL7470" i="1"/>
  <c r="AL7430" i="1"/>
  <c r="AL7453" i="1"/>
  <c r="AL7454" i="1"/>
  <c r="AL8155" i="1"/>
  <c r="AL8156" i="1"/>
  <c r="AL2327" i="1"/>
  <c r="AL2328" i="1"/>
  <c r="AL2329" i="1"/>
  <c r="AL3565" i="1"/>
  <c r="AL7455" i="1"/>
  <c r="AL4754" i="1"/>
  <c r="AL2291" i="1"/>
  <c r="AL4750" i="1"/>
  <c r="AL8850" i="1"/>
  <c r="AL4455" i="1"/>
  <c r="AL4476" i="1"/>
  <c r="AL4761" i="1"/>
  <c r="AL2470" i="1"/>
  <c r="AL3784" i="1"/>
  <c r="AL7610" i="1"/>
  <c r="AL7611" i="1"/>
  <c r="AL2720" i="1"/>
  <c r="AL7506" i="1"/>
  <c r="AL2471" i="1"/>
  <c r="AL2472" i="1"/>
  <c r="AL2473" i="1"/>
  <c r="AL7507" i="1"/>
  <c r="AL7508" i="1"/>
  <c r="AL2474" i="1"/>
  <c r="AL2475" i="1"/>
  <c r="AL2680" i="1"/>
  <c r="AL2476" i="1"/>
  <c r="AL5596" i="1"/>
  <c r="AL7509" i="1"/>
  <c r="AL9241" i="1"/>
  <c r="AL9242" i="1"/>
  <c r="AL7510" i="1"/>
  <c r="AL5366" i="1"/>
  <c r="AL7511" i="1"/>
  <c r="AL7512" i="1"/>
  <c r="AL2477" i="1"/>
  <c r="AL2478" i="1"/>
  <c r="AL2479" i="1"/>
  <c r="AL2480" i="1"/>
  <c r="AL2481" i="1"/>
  <c r="AL2482" i="1"/>
  <c r="AL3566" i="1"/>
  <c r="AL2483" i="1"/>
  <c r="AL2484" i="1"/>
  <c r="AL2653" i="1"/>
  <c r="AL7513" i="1"/>
  <c r="AL4456" i="1"/>
  <c r="AL2485" i="1"/>
  <c r="AL4457" i="1"/>
  <c r="AL4458" i="1"/>
  <c r="AL4459" i="1"/>
  <c r="AL8838" i="1"/>
  <c r="AL5367" i="1"/>
  <c r="AL5368" i="1"/>
  <c r="AL5369" i="1"/>
  <c r="AL7514" i="1"/>
  <c r="AL7515" i="1"/>
  <c r="AL2486" i="1"/>
  <c r="AL7516" i="1"/>
  <c r="AL2487" i="1"/>
  <c r="AL7517" i="1"/>
  <c r="AL2488" i="1"/>
  <c r="AL2489" i="1"/>
  <c r="AL3746" i="1"/>
  <c r="AL2490" i="1"/>
  <c r="AL3567" i="1"/>
  <c r="AL7949" i="1"/>
  <c r="AL5882" i="1"/>
  <c r="AL7518" i="1"/>
  <c r="AL7519" i="1"/>
  <c r="AL7520" i="1"/>
  <c r="AL7521" i="1"/>
  <c r="AL7522" i="1"/>
  <c r="AL7523" i="1"/>
  <c r="AL7524" i="1"/>
  <c r="AL4607" i="1"/>
  <c r="AL4762" i="1"/>
  <c r="AL7525" i="1"/>
  <c r="AL2081" i="1"/>
  <c r="AL2491" i="1"/>
  <c r="AL7526" i="1"/>
  <c r="AL7527" i="1"/>
  <c r="AL7528" i="1"/>
  <c r="AL7529" i="1"/>
  <c r="AL6417" i="1"/>
  <c r="AL7530" i="1"/>
  <c r="AL8839" i="1"/>
  <c r="AL9243" i="1"/>
  <c r="AL8646" i="1"/>
  <c r="AL9244" i="1"/>
  <c r="AL7531" i="1"/>
  <c r="AL7532" i="1"/>
  <c r="AL7533" i="1"/>
  <c r="AL7534" i="1"/>
  <c r="AL7535" i="1"/>
  <c r="AL7536" i="1"/>
  <c r="AL2492" i="1"/>
  <c r="AL2493" i="1"/>
  <c r="AL7537" i="1"/>
  <c r="AL6418" i="1"/>
  <c r="AL7538" i="1"/>
  <c r="AL7539" i="1"/>
  <c r="AL7540" i="1"/>
  <c r="AL7541" i="1"/>
  <c r="AL9245" i="1"/>
  <c r="AL5947" i="1"/>
  <c r="AL113" i="1"/>
  <c r="AL7542" i="1"/>
  <c r="AL4763" i="1"/>
  <c r="AL7408" i="1"/>
  <c r="AL4765" i="1"/>
  <c r="AL5353" i="1"/>
  <c r="AL7554" i="1"/>
  <c r="AL7555" i="1"/>
  <c r="AL7556" i="1"/>
  <c r="AL7557" i="1"/>
  <c r="AL7558" i="1"/>
  <c r="AL5492" i="1"/>
  <c r="AL5493" i="1"/>
  <c r="AL5356" i="1"/>
  <c r="AL5380" i="1"/>
  <c r="AL5370" i="1"/>
  <c r="AL5371" i="1"/>
  <c r="AL5381" i="1"/>
  <c r="AL5382" i="1"/>
  <c r="AL8655" i="1"/>
  <c r="AL2534" i="1"/>
  <c r="AL4972" i="1"/>
  <c r="AL4460" i="1"/>
  <c r="AL5383" i="1"/>
  <c r="AL8920" i="1"/>
  <c r="AL2535" i="1"/>
  <c r="AL3569" i="1"/>
  <c r="AL7559" i="1"/>
  <c r="AL3278" i="1"/>
  <c r="AL7946" i="1"/>
  <c r="AL4606" i="1"/>
  <c r="AL7560" i="1"/>
  <c r="AL7561" i="1"/>
  <c r="AL7562" i="1"/>
  <c r="AL2536" i="1"/>
  <c r="AL4462" i="1"/>
  <c r="AL4463" i="1"/>
  <c r="AL2375" i="1"/>
  <c r="AL114" i="1"/>
  <c r="AL7788" i="1"/>
  <c r="AL7841" i="1"/>
  <c r="AL2292" i="1"/>
  <c r="AL7863" i="1"/>
  <c r="AL7864" i="1"/>
  <c r="AL7865" i="1"/>
  <c r="AL2494" i="1"/>
  <c r="AL4766" i="1"/>
  <c r="AL4767" i="1"/>
  <c r="AL3275" i="1"/>
  <c r="AL4764" i="1"/>
  <c r="AL2330" i="1"/>
  <c r="AL3568" i="1"/>
  <c r="AL5372" i="1"/>
  <c r="AL5373" i="1"/>
  <c r="AL5374" i="1"/>
  <c r="AL5375" i="1"/>
  <c r="AL9249" i="1"/>
  <c r="AL5744" i="1"/>
  <c r="AL5376" i="1"/>
  <c r="AL5377" i="1"/>
  <c r="AL7498" i="1"/>
  <c r="AL7543" i="1"/>
  <c r="AL9232" i="1"/>
  <c r="AL7544" i="1"/>
  <c r="AL7369" i="1"/>
  <c r="AL2593" i="1"/>
  <c r="AL7409" i="1"/>
  <c r="AL7410" i="1"/>
  <c r="AL7411" i="1"/>
  <c r="AL7545" i="1"/>
  <c r="AL7412" i="1"/>
  <c r="AL7413" i="1"/>
  <c r="AL7414" i="1"/>
  <c r="AL4768" i="1"/>
  <c r="AL4769" i="1"/>
  <c r="AL4770" i="1"/>
  <c r="AL4771" i="1"/>
  <c r="AL4772" i="1"/>
  <c r="AL2495" i="1"/>
  <c r="AL2681" i="1"/>
  <c r="AL7415" i="1"/>
  <c r="AL7416" i="1"/>
  <c r="AL7417" i="1"/>
  <c r="AL7418" i="1"/>
  <c r="AL7419" i="1"/>
  <c r="AL7420" i="1"/>
  <c r="AL7421" i="1"/>
  <c r="AL7422" i="1"/>
  <c r="AL2721" i="1"/>
  <c r="AL2722" i="1"/>
  <c r="AL2723" i="1"/>
  <c r="AL4162" i="1"/>
  <c r="AL4163" i="1"/>
  <c r="AL4164" i="1"/>
  <c r="AL3555" i="1"/>
  <c r="AL168" i="1"/>
  <c r="AL3857" i="1"/>
  <c r="AL7877" i="1"/>
  <c r="AL8261" i="1"/>
  <c r="AL8025" i="1"/>
  <c r="AL1585" i="1"/>
  <c r="AL909" i="1"/>
  <c r="AL4816" i="1"/>
  <c r="AL2293" i="1"/>
  <c r="AL7431" i="1"/>
  <c r="AL109" i="1"/>
  <c r="AL3535" i="1"/>
  <c r="AL7844" i="1"/>
  <c r="AL7847" i="1"/>
  <c r="AL7848" i="1"/>
  <c r="AL7849" i="1"/>
  <c r="AL7850" i="1"/>
  <c r="AL7851" i="1"/>
  <c r="AL7852" i="1"/>
  <c r="AL7853" i="1"/>
  <c r="AL7854" i="1"/>
  <c r="AL7855" i="1"/>
  <c r="AL7856" i="1"/>
  <c r="AL7857" i="1"/>
  <c r="AL7858" i="1"/>
  <c r="AL7859" i="1"/>
  <c r="AL7860" i="1"/>
  <c r="AL7861" i="1"/>
  <c r="AL7867" i="1"/>
  <c r="AL7868" i="1"/>
  <c r="AL5575" i="1"/>
  <c r="AL5576" i="1"/>
  <c r="AL7862" i="1"/>
  <c r="AL7866" i="1"/>
  <c r="AL7843" i="1"/>
  <c r="AL7869" i="1"/>
  <c r="AL7845" i="1"/>
  <c r="AL9196" i="1"/>
  <c r="AL8009" i="1"/>
  <c r="AL7846" i="1"/>
  <c r="AL8007" i="1"/>
  <c r="AL8008" i="1"/>
  <c r="AL8010" i="1"/>
  <c r="AL7745" i="1"/>
  <c r="AL8158" i="1"/>
  <c r="AL5577" i="1"/>
  <c r="AL7746" i="1"/>
  <c r="AL7747" i="1"/>
  <c r="AL7760" i="1"/>
  <c r="AL7762" i="1"/>
  <c r="AL4637" i="1"/>
  <c r="AL4631" i="1"/>
  <c r="AL4647" i="1"/>
  <c r="AL4632" i="1"/>
  <c r="AL7756" i="1"/>
  <c r="AL7757" i="1"/>
  <c r="AL7758" i="1"/>
  <c r="AL7741" i="1"/>
  <c r="AL7742" i="1"/>
  <c r="AL7761" i="1"/>
  <c r="AL7748" i="1"/>
  <c r="AL7749" i="1"/>
  <c r="AL7750" i="1"/>
  <c r="AL7743" i="1"/>
  <c r="AL7751" i="1"/>
  <c r="AL5573" i="1"/>
  <c r="AL7759" i="1"/>
  <c r="AL7740" i="1"/>
  <c r="AL7744" i="1"/>
  <c r="AL5582" i="1"/>
  <c r="AL4868" i="1"/>
  <c r="AL4869" i="1"/>
  <c r="AL5997" i="1"/>
  <c r="AL5998" i="1"/>
  <c r="AL5999" i="1"/>
  <c r="AL4870" i="1"/>
  <c r="AL4871" i="1"/>
  <c r="AL4873" i="1"/>
  <c r="AL4872" i="1"/>
  <c r="AL5571" i="1"/>
  <c r="AL4867" i="1"/>
  <c r="AL4866" i="1"/>
  <c r="AL7752" i="1"/>
  <c r="AL7753" i="1"/>
  <c r="AL7754" i="1"/>
  <c r="AL7755" i="1"/>
  <c r="AL8159" i="1"/>
  <c r="AL8162" i="1"/>
  <c r="AL8160" i="1"/>
  <c r="AL4634" i="1"/>
  <c r="AL8161" i="1"/>
  <c r="AL8150" i="1"/>
  <c r="AL8151" i="1"/>
  <c r="AL8163" i="1"/>
  <c r="AL8157" i="1"/>
  <c r="AL8152" i="1"/>
  <c r="AL8164" i="1"/>
  <c r="AL4635" i="1"/>
  <c r="AL4636" i="1"/>
  <c r="AL4651" i="1"/>
  <c r="AL4633" i="1"/>
  <c r="AL4638" i="1"/>
  <c r="AL4644" i="1"/>
  <c r="AL4648" i="1"/>
  <c r="AL4649" i="1"/>
  <c r="AL4639" i="1"/>
  <c r="AL4645" i="1"/>
  <c r="AL4650" i="1"/>
  <c r="AL4642" i="1"/>
  <c r="AL4646" i="1"/>
  <c r="AL4640" i="1"/>
  <c r="AL4641" i="1"/>
  <c r="AL4643" i="1"/>
  <c r="AL8260" i="1"/>
  <c r="AL5574" i="1"/>
  <c r="AL5579" i="1"/>
  <c r="AL5580" i="1"/>
  <c r="AL5583" i="1"/>
  <c r="AL5581" i="1"/>
  <c r="AL2844" i="1"/>
  <c r="AL2845" i="1"/>
  <c r="AL2846" i="1"/>
  <c r="AL2847" i="1"/>
  <c r="AL2848" i="1"/>
  <c r="AL2849" i="1"/>
  <c r="AL2850" i="1"/>
  <c r="AL8856" i="1"/>
  <c r="AL2800" i="1"/>
  <c r="AL2851" i="1"/>
  <c r="AL2852" i="1"/>
  <c r="AL2853" i="1"/>
  <c r="AL2854" i="1"/>
  <c r="AL2855" i="1"/>
  <c r="AL2856" i="1"/>
  <c r="AL2682" i="1"/>
  <c r="AL2496" i="1"/>
  <c r="AL2857" i="1"/>
  <c r="AL2858" i="1"/>
  <c r="AL2998" i="1"/>
  <c r="AL2859" i="1"/>
  <c r="AL2860" i="1"/>
  <c r="AL2861" i="1"/>
  <c r="AL2862" i="1"/>
  <c r="AL9371" i="1"/>
  <c r="AL5781" i="1"/>
  <c r="AL110" i="1"/>
  <c r="AL3043" i="1"/>
  <c r="AL2999" i="1"/>
  <c r="AL2594" i="1"/>
  <c r="AL3000" i="1"/>
  <c r="AL2975" i="1"/>
  <c r="AL7928" i="1"/>
  <c r="AL8681" i="1"/>
  <c r="AL3085" i="1"/>
  <c r="AL3086" i="1"/>
  <c r="AL3094" i="1"/>
  <c r="AL3748" i="1"/>
  <c r="AL560" i="1"/>
  <c r="AL2896" i="1"/>
  <c r="AL2897" i="1"/>
  <c r="AL2898" i="1"/>
  <c r="AL2899" i="1"/>
  <c r="AL3095" i="1"/>
  <c r="AL8859" i="1"/>
  <c r="AL2900" i="1"/>
  <c r="AL1201" i="1"/>
  <c r="AL2901" i="1"/>
  <c r="AL3096" i="1"/>
  <c r="AL3087" i="1"/>
  <c r="AL2902" i="1"/>
  <c r="AL2903" i="1"/>
  <c r="AL3065" i="1"/>
  <c r="AL2904" i="1"/>
  <c r="AL2905" i="1"/>
  <c r="AL8857" i="1"/>
  <c r="AL3653" i="1"/>
  <c r="AL8662" i="1"/>
  <c r="AL2421" i="1"/>
  <c r="AL6065" i="1"/>
  <c r="AL2906" i="1"/>
  <c r="AL2907" i="1"/>
  <c r="AL2863" i="1"/>
  <c r="AL2908" i="1"/>
  <c r="AL2864" i="1"/>
  <c r="AL6063" i="1"/>
  <c r="AL4450" i="1"/>
  <c r="AL2909" i="1"/>
  <c r="AL7563" i="1"/>
  <c r="AL7564" i="1"/>
  <c r="AL7456" i="1"/>
  <c r="AL5778" i="1"/>
  <c r="AL2376" i="1"/>
  <c r="AL7471" i="1"/>
  <c r="AL5378" i="1"/>
  <c r="AL7546" i="1"/>
  <c r="AL4461" i="1"/>
  <c r="AL7499" i="1"/>
  <c r="AL4454" i="1"/>
  <c r="AL8663" i="1"/>
  <c r="AL9426" i="1"/>
  <c r="AL3297" i="1"/>
  <c r="AL5790" i="1"/>
  <c r="AL3468" i="1"/>
  <c r="AL2910" i="1"/>
  <c r="AL8860" i="1"/>
  <c r="AL2865" i="1"/>
  <c r="AL2866" i="1"/>
  <c r="AL5747" i="1"/>
  <c r="AL5752" i="1"/>
  <c r="AL2911" i="1"/>
  <c r="AL2912" i="1"/>
  <c r="AL7565" i="1"/>
  <c r="AL7566" i="1"/>
  <c r="AL5384" i="1"/>
  <c r="AL7500" i="1"/>
  <c r="AL3627" i="1"/>
  <c r="AL3628" i="1"/>
  <c r="AL3001" i="1"/>
  <c r="AL5379" i="1"/>
  <c r="AL3629" i="1"/>
  <c r="AL8651" i="1"/>
  <c r="AL8656" i="1"/>
  <c r="AL8647" i="1"/>
  <c r="AL8705" i="1"/>
  <c r="AL9427" i="1"/>
  <c r="AL4820" i="1"/>
  <c r="AL7584" i="1"/>
  <c r="AL3097" i="1"/>
  <c r="AL3098" i="1"/>
  <c r="AL3066" i="1"/>
  <c r="AL5952" i="1"/>
  <c r="AL5953" i="1"/>
  <c r="AL5954" i="1"/>
  <c r="AL5955" i="1"/>
  <c r="AL7585" i="1"/>
  <c r="AL8648" i="1"/>
  <c r="AL2939" i="1"/>
  <c r="AL5753" i="1"/>
  <c r="AL2940" i="1"/>
  <c r="AL3541" i="1"/>
  <c r="AL3539" i="1"/>
  <c r="AL5455" i="1"/>
  <c r="AL8042" i="1"/>
  <c r="AL9395" i="1"/>
  <c r="AL5408" i="1"/>
  <c r="AL5392" i="1"/>
  <c r="AL5395" i="1"/>
  <c r="AL7603" i="1"/>
  <c r="AL5393" i="1"/>
  <c r="AL5396" i="1"/>
  <c r="AL9373" i="1"/>
  <c r="AL8043" i="1"/>
  <c r="AL2941" i="1"/>
  <c r="AL7629" i="1"/>
  <c r="AL2595" i="1"/>
  <c r="AL2654" i="1"/>
  <c r="AL330" i="1"/>
  <c r="AL2942" i="1"/>
  <c r="AL7612" i="1"/>
  <c r="AL3400" i="1"/>
  <c r="AL2943" i="1"/>
  <c r="AL2944" i="1"/>
  <c r="AL7604" i="1"/>
  <c r="AL7605" i="1"/>
  <c r="AL7606" i="1"/>
  <c r="AL5746" i="1"/>
  <c r="AL3652" i="1"/>
  <c r="AL2945" i="1"/>
  <c r="AL2867" i="1"/>
  <c r="AL4486" i="1"/>
  <c r="AL2946" i="1"/>
  <c r="AL121" i="1"/>
  <c r="AL7613" i="1"/>
  <c r="AL7607" i="1"/>
  <c r="AL2976" i="1"/>
  <c r="AL8667" i="1"/>
  <c r="AL7567" i="1"/>
  <c r="AL4464" i="1"/>
  <c r="AL5365" i="1"/>
  <c r="AL124" i="1"/>
  <c r="AL115" i="1"/>
  <c r="AL116" i="1"/>
  <c r="AL117" i="1"/>
  <c r="AL118" i="1"/>
  <c r="AL9439" i="1"/>
  <c r="AL4970" i="1"/>
  <c r="AL9440" i="1"/>
  <c r="AL8649" i="1"/>
  <c r="AL7568" i="1"/>
  <c r="AL9441" i="1"/>
  <c r="AL7569" i="1"/>
  <c r="AL9442" i="1"/>
  <c r="AL8692" i="1"/>
  <c r="AL7570" i="1"/>
  <c r="AL4465" i="1"/>
  <c r="AL7571" i="1"/>
  <c r="AL3731" i="1"/>
  <c r="AL3099" i="1"/>
  <c r="AL3100" i="1"/>
  <c r="AL3044" i="1"/>
  <c r="AL2955" i="1"/>
  <c r="AL2956" i="1"/>
  <c r="AL2957" i="1"/>
  <c r="AL8" i="1"/>
  <c r="AL4817" i="1"/>
  <c r="AL3827" i="1"/>
  <c r="AL3826" i="1"/>
  <c r="AL9247" i="1"/>
  <c r="AL4466" i="1"/>
  <c r="AL4467" i="1"/>
  <c r="AL4468" i="1"/>
  <c r="AL4469" i="1"/>
  <c r="AL5385" i="1"/>
  <c r="AL4470" i="1"/>
  <c r="AL4471" i="1"/>
  <c r="AL7572" i="1"/>
  <c r="AL7573" i="1"/>
  <c r="AL7574" i="1"/>
  <c r="AL2958" i="1"/>
  <c r="AL2724" i="1"/>
  <c r="AL2537" i="1"/>
  <c r="AL3543" i="1"/>
  <c r="AL5763" i="1"/>
  <c r="AL3732" i="1"/>
  <c r="AL2959" i="1"/>
  <c r="AL7621" i="1"/>
  <c r="AL2913" i="1"/>
  <c r="AL2868" i="1"/>
  <c r="AL3054" i="1"/>
  <c r="AL3045" i="1"/>
  <c r="AL3046" i="1"/>
  <c r="AL4819" i="1"/>
  <c r="AL3067" i="1"/>
  <c r="AL3047" i="1"/>
  <c r="AL8650" i="1"/>
  <c r="AL7575" i="1"/>
  <c r="AL3279" i="1"/>
  <c r="AL8643" i="1"/>
  <c r="AL2454" i="1"/>
  <c r="AL2655" i="1"/>
  <c r="AL2656" i="1"/>
  <c r="AL2683" i="1"/>
  <c r="AL2684" i="1"/>
  <c r="AL2685" i="1"/>
  <c r="AL2497" i="1"/>
  <c r="AL2498" i="1"/>
  <c r="AL2499" i="1"/>
  <c r="AL2538" i="1"/>
  <c r="AL2539" i="1"/>
  <c r="AL2596" i="1"/>
  <c r="AL2597" i="1"/>
  <c r="AL2725" i="1"/>
  <c r="AL2726" i="1"/>
  <c r="AL2540" i="1"/>
  <c r="AL2541" i="1"/>
  <c r="AL8842" i="1"/>
  <c r="AL2542" i="1"/>
  <c r="AL2543" i="1"/>
  <c r="AL3280" i="1"/>
  <c r="AL1675" i="1"/>
  <c r="AL1676" i="1"/>
  <c r="AL2544" i="1"/>
  <c r="AL6421" i="1"/>
  <c r="AL3398" i="1"/>
  <c r="AL3399" i="1"/>
  <c r="AL2801" i="1"/>
  <c r="AL7576" i="1"/>
  <c r="AL7577" i="1"/>
  <c r="AL2225" i="1"/>
  <c r="AL1887" i="1"/>
  <c r="AL2101" i="1"/>
  <c r="AL2500" i="1"/>
  <c r="AL2501" i="1"/>
  <c r="AL2502" i="1"/>
  <c r="AL2065" i="1"/>
  <c r="AL1923" i="1"/>
  <c r="AL1924" i="1"/>
  <c r="AL1571" i="1"/>
  <c r="AL1046" i="1"/>
  <c r="AL910" i="1"/>
  <c r="AL2657" i="1"/>
  <c r="AL331" i="1"/>
  <c r="AL332" i="1"/>
  <c r="AL195" i="1"/>
  <c r="AL156" i="1"/>
  <c r="AL2422" i="1"/>
  <c r="AL2914" i="1"/>
  <c r="AL2977" i="1"/>
  <c r="AL2978" i="1"/>
  <c r="AL7578" i="1"/>
  <c r="AL7579" i="1"/>
  <c r="AL9443" i="1"/>
  <c r="AL3281" i="1"/>
  <c r="AL2727" i="1"/>
  <c r="AL2728" i="1"/>
  <c r="AL2729" i="1"/>
  <c r="AL2730" i="1"/>
  <c r="AL2545" i="1"/>
  <c r="AL186" i="1"/>
  <c r="AL2802" i="1"/>
  <c r="AL2803" i="1"/>
  <c r="AL2598" i="1"/>
  <c r="AL2546" i="1"/>
  <c r="AL2033" i="1"/>
  <c r="AL1502" i="1"/>
  <c r="AL1140" i="1"/>
  <c r="AL1029" i="1"/>
  <c r="AL10219" i="1"/>
  <c r="AL9433" i="1"/>
  <c r="AL569" i="1"/>
  <c r="AL508" i="1"/>
  <c r="AL2979" i="1"/>
  <c r="AL3545" i="1"/>
  <c r="AL6093" i="1"/>
  <c r="AL321" i="1"/>
  <c r="AL212" i="1"/>
  <c r="AL7921" i="1"/>
  <c r="AL5386" i="1"/>
  <c r="AL2423" i="1"/>
  <c r="AL9487" i="1"/>
  <c r="AL591" i="1"/>
  <c r="AL333" i="1"/>
  <c r="AL7580" i="1"/>
  <c r="AL8670" i="1"/>
  <c r="AL2980" i="1"/>
  <c r="AL2547" i="1"/>
  <c r="AL8077" i="1"/>
  <c r="AL3336" i="1"/>
  <c r="AL119" i="1"/>
  <c r="AL2548" i="1"/>
  <c r="AL5387" i="1"/>
  <c r="AL196" i="1"/>
  <c r="AL5388" i="1"/>
  <c r="AL4472" i="1"/>
  <c r="AL1639" i="1"/>
  <c r="AL7423" i="1"/>
  <c r="AL3328" i="1"/>
  <c r="AL2549" i="1"/>
  <c r="AL7647" i="1"/>
  <c r="AL2960" i="1"/>
  <c r="AL7947" i="1"/>
  <c r="AL2915" i="1"/>
  <c r="AL7648" i="1"/>
  <c r="AL2916" i="1"/>
  <c r="AL8862" i="1"/>
  <c r="AL7424" i="1"/>
  <c r="AL9233" i="1"/>
  <c r="AL2550" i="1"/>
  <c r="AL2278" i="1"/>
  <c r="AL2331" i="1"/>
  <c r="AL2377" i="1"/>
  <c r="AL5951" i="1"/>
  <c r="AL8657" i="1"/>
  <c r="AL7649" i="1"/>
  <c r="AL7425" i="1"/>
  <c r="AL4789" i="1"/>
  <c r="AL3271" i="1"/>
  <c r="AL5349" i="1"/>
  <c r="AL4490" i="1"/>
  <c r="AL7457" i="1"/>
  <c r="AL4971" i="1"/>
  <c r="AL5961" i="1"/>
  <c r="AL5962" i="1"/>
  <c r="AL3778" i="1"/>
  <c r="AL5357" i="1"/>
  <c r="AL5417" i="1"/>
  <c r="AL5418" i="1"/>
  <c r="AL7501" i="1"/>
  <c r="AL9488" i="1"/>
  <c r="AL2917" i="1"/>
  <c r="AL2918" i="1"/>
  <c r="AL2919" i="1"/>
  <c r="AL2920" i="1"/>
  <c r="AL7472" i="1"/>
  <c r="AL2921" i="1"/>
  <c r="AL9464" i="1"/>
  <c r="AL5419" i="1"/>
  <c r="AL7473" i="1"/>
  <c r="AL2981" i="1"/>
  <c r="AL6411" i="1"/>
  <c r="AL6422" i="1"/>
  <c r="AL2922" i="1"/>
  <c r="AL2923" i="1"/>
  <c r="AL2924" i="1"/>
  <c r="AL2925" i="1"/>
  <c r="AL5811" i="1"/>
  <c r="AL5812" i="1"/>
  <c r="AL5813" i="1"/>
  <c r="AL7581" i="1"/>
  <c r="AL3101" i="1"/>
  <c r="AL3102" i="1"/>
  <c r="AL3068" i="1"/>
  <c r="AL3069" i="1"/>
  <c r="AL3055" i="1"/>
  <c r="AL3056" i="1"/>
  <c r="AL2982" i="1"/>
  <c r="AL2869" i="1"/>
  <c r="AL2870" i="1"/>
  <c r="AL2871" i="1"/>
  <c r="AL2872" i="1"/>
  <c r="AL2873" i="1"/>
  <c r="AL2874" i="1"/>
  <c r="AL2875" i="1"/>
  <c r="AL2876" i="1"/>
  <c r="AL2877" i="1"/>
  <c r="AL2878" i="1"/>
  <c r="AL2961" i="1"/>
  <c r="AL2947" i="1"/>
  <c r="AL2926" i="1"/>
  <c r="AL2927" i="1"/>
  <c r="AL7547" i="1"/>
  <c r="AL2804" i="1"/>
  <c r="AL2503" i="1"/>
  <c r="AL2805" i="1"/>
  <c r="AL2806" i="1"/>
  <c r="AL2807" i="1"/>
  <c r="AL2808" i="1"/>
  <c r="AL2809" i="1"/>
  <c r="AL2810" i="1"/>
  <c r="AL4491" i="1"/>
  <c r="AL2811" i="1"/>
  <c r="AL2812" i="1"/>
  <c r="AL735" i="1"/>
  <c r="AL2813" i="1"/>
  <c r="AL2814" i="1"/>
  <c r="AL2815" i="1"/>
  <c r="AL2816" i="1"/>
  <c r="AL7502" i="1"/>
  <c r="AL2817" i="1"/>
  <c r="AL2818" i="1"/>
  <c r="AL2819" i="1"/>
  <c r="AL2820" i="1"/>
  <c r="AL2821" i="1"/>
  <c r="AL2822" i="1"/>
  <c r="AL2962" i="1"/>
  <c r="AL2963" i="1"/>
  <c r="AL2551" i="1"/>
  <c r="AL5420" i="1"/>
  <c r="AL2731" i="1"/>
  <c r="AL2732" i="1"/>
  <c r="AL2733" i="1"/>
  <c r="AL2734" i="1"/>
  <c r="AL2735" i="1"/>
  <c r="AL2736" i="1"/>
  <c r="AL2737" i="1"/>
  <c r="AL2738" i="1"/>
  <c r="AL2739" i="1"/>
  <c r="AL7650" i="1"/>
  <c r="AL2740" i="1"/>
  <c r="AL2741" i="1"/>
  <c r="AL2742" i="1"/>
  <c r="AL2743" i="1"/>
  <c r="AL2744" i="1"/>
  <c r="AL2745" i="1"/>
  <c r="AL2746" i="1"/>
  <c r="AL5948" i="1"/>
  <c r="AL2747" i="1"/>
  <c r="AL2748" i="1"/>
  <c r="AL2749" i="1"/>
  <c r="AL2750" i="1"/>
  <c r="AL2751" i="1"/>
  <c r="AL2752" i="1"/>
  <c r="AL3282" i="1"/>
  <c r="AL2753" i="1"/>
  <c r="AL2754" i="1"/>
  <c r="AL2755" i="1"/>
  <c r="AL2756" i="1"/>
  <c r="AL2757" i="1"/>
  <c r="AL2758" i="1"/>
  <c r="AL2759" i="1"/>
  <c r="AL2760" i="1"/>
  <c r="AL2761" i="1"/>
  <c r="AL2762" i="1"/>
  <c r="AL7889" i="1"/>
  <c r="AL2763" i="1"/>
  <c r="AL2764" i="1"/>
  <c r="AL2765" i="1"/>
  <c r="AL7789" i="1"/>
  <c r="AL2766" i="1"/>
  <c r="AL2767" i="1"/>
  <c r="AL2768" i="1"/>
  <c r="AL2769" i="1"/>
  <c r="AL2770" i="1"/>
  <c r="AL2771" i="1"/>
  <c r="AL2772" i="1"/>
  <c r="AL2773" i="1"/>
  <c r="AL2774" i="1"/>
  <c r="AL2775" i="1"/>
  <c r="AL2776" i="1"/>
  <c r="AL2777" i="1"/>
  <c r="AL2686" i="1"/>
  <c r="AL2687" i="1"/>
  <c r="AL9448" i="1"/>
  <c r="AL2688" i="1"/>
  <c r="AL2689" i="1"/>
  <c r="AL2658" i="1"/>
  <c r="AL2659" i="1"/>
  <c r="AL2599" i="1"/>
  <c r="AL2660" i="1"/>
  <c r="AL2600" i="1"/>
  <c r="AL7651" i="1"/>
  <c r="AL2601" i="1"/>
  <c r="AL2602" i="1"/>
  <c r="AL2603" i="1"/>
  <c r="AL2604" i="1"/>
  <c r="AL2605" i="1"/>
  <c r="AL2606" i="1"/>
  <c r="AL2607" i="1"/>
  <c r="AL2552" i="1"/>
  <c r="AL2553" i="1"/>
  <c r="AL9444" i="1"/>
  <c r="AL2554" i="1"/>
  <c r="AL9445" i="1"/>
  <c r="AL2555" i="1"/>
  <c r="AL2608" i="1"/>
  <c r="AL2556" i="1"/>
  <c r="AL2557" i="1"/>
  <c r="AL2558" i="1"/>
  <c r="AL2559" i="1"/>
  <c r="AL2560" i="1"/>
  <c r="AL2561" i="1"/>
  <c r="AL9446" i="1"/>
  <c r="AL2562" i="1"/>
  <c r="AL2563" i="1"/>
  <c r="AL2564" i="1"/>
  <c r="AL2983" i="1"/>
  <c r="AL2565" i="1"/>
  <c r="AL9447" i="1"/>
  <c r="AL2609" i="1"/>
  <c r="AL2690" i="1"/>
  <c r="AL4776" i="1"/>
  <c r="AL3307" i="1"/>
  <c r="AL8671" i="1"/>
  <c r="AL2610" i="1"/>
  <c r="AL2984" i="1"/>
  <c r="AL2611" i="1"/>
  <c r="AL2612" i="1"/>
  <c r="AL6435" i="1"/>
  <c r="AL2613" i="1"/>
  <c r="AL2566" i="1"/>
  <c r="AL2567" i="1"/>
  <c r="AL2568" i="1"/>
  <c r="AL2569" i="1"/>
  <c r="AL2570" i="1"/>
  <c r="AL2571" i="1"/>
  <c r="AL2572" i="1"/>
  <c r="AL2504" i="1"/>
  <c r="AL2505" i="1"/>
  <c r="AL2506" i="1"/>
  <c r="AL2507" i="1"/>
  <c r="AL2508" i="1"/>
  <c r="AL2509" i="1"/>
  <c r="AL2510" i="1"/>
  <c r="AL2511" i="1"/>
  <c r="AL2455" i="1"/>
  <c r="AL2378" i="1"/>
  <c r="AL2294" i="1"/>
  <c r="AL2691" i="1"/>
  <c r="AL2692" i="1"/>
  <c r="AL2693" i="1"/>
  <c r="AL2694" i="1"/>
  <c r="AL2695" i="1"/>
  <c r="AL2696" i="1"/>
  <c r="AL2697" i="1"/>
  <c r="AL2698" i="1"/>
  <c r="AL2699" i="1"/>
  <c r="AL2700" i="1"/>
  <c r="AL2701" i="1"/>
  <c r="AL2702" i="1"/>
  <c r="AL2703" i="1"/>
  <c r="AL2573" i="1"/>
  <c r="AL2456" i="1"/>
  <c r="AL2295" i="1"/>
  <c r="AL2279" i="1"/>
  <c r="AL2661" i="1"/>
  <c r="AL2662" i="1"/>
  <c r="AL7652" i="1"/>
  <c r="AL2663" i="1"/>
  <c r="AL2664" i="1"/>
  <c r="AL2296" i="1"/>
  <c r="AL2574" i="1"/>
  <c r="AL2575" i="1"/>
  <c r="AL2512" i="1"/>
  <c r="AL2513" i="1"/>
  <c r="AL2514" i="1"/>
  <c r="AL2515" i="1"/>
  <c r="AL2665" i="1"/>
  <c r="AL2614" i="1"/>
  <c r="AL2615" i="1"/>
  <c r="AL2332" i="1"/>
  <c r="AL2424" i="1"/>
  <c r="AL2425" i="1"/>
  <c r="AL2379" i="1"/>
  <c r="AL2778" i="1"/>
  <c r="AL2516" i="1"/>
  <c r="AL2333" i="1"/>
  <c r="AL2334" i="1"/>
  <c r="AL2335" i="1"/>
  <c r="AL2336" i="1"/>
  <c r="AL2337" i="1"/>
  <c r="AL2338" i="1"/>
  <c r="AL2576" i="1"/>
  <c r="AL2297" i="1"/>
  <c r="AL2298" i="1"/>
  <c r="AL2779" i="1"/>
  <c r="AL2780" i="1"/>
  <c r="AL2616" i="1"/>
  <c r="AL2617" i="1"/>
  <c r="AL2618" i="1"/>
  <c r="AL2619" i="1"/>
  <c r="AL2620" i="1"/>
  <c r="AL2577" i="1"/>
  <c r="AL2517" i="1"/>
  <c r="AL2518" i="1"/>
  <c r="AL2519" i="1"/>
  <c r="AL2520" i="1"/>
  <c r="AL2521" i="1"/>
  <c r="AL2522" i="1"/>
  <c r="AL2523" i="1"/>
  <c r="AL2524" i="1"/>
  <c r="AL2457" i="1"/>
  <c r="AL2458" i="1"/>
  <c r="AL2459" i="1"/>
  <c r="AL2460" i="1"/>
  <c r="AL2461" i="1"/>
  <c r="AL2462" i="1"/>
  <c r="AL2463" i="1"/>
  <c r="AL2380" i="1"/>
  <c r="AL2280" i="1"/>
  <c r="AL2281" i="1"/>
  <c r="AL2704" i="1"/>
  <c r="AL2381" i="1"/>
  <c r="AL5782" i="1"/>
  <c r="AL5390" i="1"/>
  <c r="AL7586" i="1"/>
  <c r="AL7653" i="1"/>
  <c r="AL7587" i="1"/>
  <c r="AL7588" i="1"/>
  <c r="AL5963" i="1"/>
  <c r="AL8704" i="1"/>
  <c r="AL7589" i="1"/>
  <c r="AL5409" i="1"/>
  <c r="AL5410" i="1"/>
  <c r="AL6092" i="1"/>
  <c r="AL4608" i="1"/>
  <c r="AL7590" i="1"/>
  <c r="AL8652" i="1"/>
  <c r="AL5578" i="1"/>
  <c r="AL8659" i="1"/>
  <c r="AL7618" i="1"/>
  <c r="AL2226" i="1"/>
  <c r="AL2227" i="1"/>
  <c r="AL2228" i="1"/>
  <c r="AL2229" i="1"/>
  <c r="AL2230" i="1"/>
  <c r="AL2231" i="1"/>
  <c r="AL2232" i="1"/>
  <c r="AL2233" i="1"/>
  <c r="AL2234" i="1"/>
  <c r="AL3802" i="1"/>
  <c r="AL2235" i="1"/>
  <c r="AL2236" i="1"/>
  <c r="AL2237" i="1"/>
  <c r="AL2928" i="1"/>
  <c r="AL2238" i="1"/>
  <c r="AL2239" i="1"/>
  <c r="AL2240" i="1"/>
  <c r="AL2241" i="1"/>
  <c r="AL2242" i="1"/>
  <c r="AL2243" i="1"/>
  <c r="AL2244" i="1"/>
  <c r="AL2245" i="1"/>
  <c r="AL2246" i="1"/>
  <c r="AL2247" i="1"/>
  <c r="AL2248" i="1"/>
  <c r="AL2249" i="1"/>
  <c r="AL2250" i="1"/>
  <c r="AL2251" i="1"/>
  <c r="AL2252" i="1"/>
  <c r="AL2253" i="1"/>
  <c r="AL2254" i="1"/>
  <c r="AL2255" i="1"/>
  <c r="AL2256" i="1"/>
  <c r="AL2102" i="1"/>
  <c r="AL2006" i="1"/>
  <c r="AL1888" i="1"/>
  <c r="AL2172" i="1"/>
  <c r="AL2173" i="1"/>
  <c r="AL2174" i="1"/>
  <c r="AL2175" i="1"/>
  <c r="AL2176" i="1"/>
  <c r="AL2177" i="1"/>
  <c r="AL9250" i="1"/>
  <c r="AL2178" i="1"/>
  <c r="AL2179" i="1"/>
  <c r="AL2034" i="1"/>
  <c r="AL2139" i="1"/>
  <c r="AL2140" i="1"/>
  <c r="AL2141" i="1"/>
  <c r="AL7591" i="1"/>
  <c r="AL3759" i="1"/>
  <c r="AL2142" i="1"/>
  <c r="AL2143" i="1"/>
  <c r="AL2144" i="1"/>
  <c r="AL2145" i="1"/>
  <c r="AL2007" i="1"/>
  <c r="AL5956" i="1"/>
  <c r="AL2118" i="1"/>
  <c r="AL2119" i="1"/>
  <c r="AL2120" i="1"/>
  <c r="AL2121" i="1"/>
  <c r="AL5957" i="1"/>
  <c r="AL2122" i="1"/>
  <c r="AL2082" i="1"/>
  <c r="AL2008" i="1"/>
  <c r="AL2103" i="1"/>
  <c r="AL2104" i="1"/>
  <c r="AL2035" i="1"/>
  <c r="AL2621" i="1"/>
  <c r="AL2123" i="1"/>
  <c r="AL2009" i="1"/>
  <c r="AL2010" i="1"/>
  <c r="AL5958" i="1"/>
  <c r="AL1969" i="1"/>
  <c r="AL1970" i="1"/>
  <c r="AL1971" i="1"/>
  <c r="AL1972" i="1"/>
  <c r="AL1925" i="1"/>
  <c r="AL1973" i="1"/>
  <c r="AL5959" i="1"/>
  <c r="AL1974" i="1"/>
  <c r="AL1975" i="1"/>
  <c r="AL1976" i="1"/>
  <c r="AL8846" i="1"/>
  <c r="AL1977" i="1"/>
  <c r="AL1978" i="1"/>
  <c r="AL1979" i="1"/>
  <c r="AL4838" i="1"/>
  <c r="AL1980" i="1"/>
  <c r="AL1981" i="1"/>
  <c r="AL1982" i="1"/>
  <c r="AL1983" i="1"/>
  <c r="AL5960" i="1"/>
  <c r="AL1984" i="1"/>
  <c r="AL1985" i="1"/>
  <c r="AL1986" i="1"/>
  <c r="AL2985" i="1"/>
  <c r="AL5421" i="1"/>
  <c r="AL3747" i="1"/>
  <c r="AL8847" i="1"/>
  <c r="AL8848" i="1"/>
  <c r="AL7592" i="1"/>
  <c r="AL5748" i="1"/>
  <c r="AL2622" i="1"/>
  <c r="AL2623" i="1"/>
  <c r="AL2964" i="1"/>
  <c r="AL5749" i="1"/>
  <c r="AL1987" i="1"/>
  <c r="AL1988" i="1"/>
  <c r="AL2146" i="1"/>
  <c r="AL2147" i="1"/>
  <c r="AL2124" i="1"/>
  <c r="AL2125" i="1"/>
  <c r="AL2066" i="1"/>
  <c r="AL2036" i="1"/>
  <c r="AL2037" i="1"/>
  <c r="AL2038" i="1"/>
  <c r="AL2705" i="1"/>
  <c r="AL2039" i="1"/>
  <c r="AL2040" i="1"/>
  <c r="AL1989" i="1"/>
  <c r="AL1990" i="1"/>
  <c r="AL1991" i="1"/>
  <c r="AL1992" i="1"/>
  <c r="AL1926" i="1"/>
  <c r="AL1927" i="1"/>
  <c r="AL5399" i="1"/>
  <c r="AL7722" i="1"/>
  <c r="AL7593" i="1"/>
  <c r="AL7654" i="1"/>
  <c r="AL1928" i="1"/>
  <c r="AL1929" i="1"/>
  <c r="AL1930" i="1"/>
  <c r="AL1931" i="1"/>
  <c r="AL1932" i="1"/>
  <c r="AL2067" i="1"/>
  <c r="AL5422" i="1"/>
  <c r="AL1933" i="1"/>
  <c r="AL5423" i="1"/>
  <c r="AL1934" i="1"/>
  <c r="AL1935" i="1"/>
  <c r="AL3728" i="1"/>
  <c r="AL1936" i="1"/>
  <c r="AL1937" i="1"/>
  <c r="AL1938" i="1"/>
  <c r="AL3729" i="1"/>
  <c r="AL1939" i="1"/>
  <c r="AL1940" i="1"/>
  <c r="AL2879" i="1"/>
  <c r="AL2257" i="1"/>
  <c r="AL2258" i="1"/>
  <c r="AL2259" i="1"/>
  <c r="AL2260" i="1"/>
  <c r="AL2261" i="1"/>
  <c r="AL2262" i="1"/>
  <c r="AL2263" i="1"/>
  <c r="AL2264" i="1"/>
  <c r="AL2265" i="1"/>
  <c r="AL2180" i="1"/>
  <c r="AL2126" i="1"/>
  <c r="AL1889" i="1"/>
  <c r="AL2181" i="1"/>
  <c r="AL1890" i="1"/>
  <c r="AL2182" i="1"/>
  <c r="AL2183" i="1"/>
  <c r="AL2184" i="1"/>
  <c r="AL3540" i="1"/>
  <c r="AL2148" i="1"/>
  <c r="AL2105" i="1"/>
  <c r="AL2106" i="1"/>
  <c r="AL2948" i="1"/>
  <c r="AL2949" i="1"/>
  <c r="AL1865" i="1"/>
  <c r="AL1866" i="1"/>
  <c r="AL1867" i="1"/>
  <c r="AL1868" i="1"/>
  <c r="AL2266" i="1"/>
  <c r="AL2267" i="1"/>
  <c r="AL2268" i="1"/>
  <c r="AL2269" i="1"/>
  <c r="AL2965" i="1"/>
  <c r="AL1869" i="1"/>
  <c r="AL2624" i="1"/>
  <c r="AL2625" i="1"/>
  <c r="AL1870" i="1"/>
  <c r="AL1572" i="1"/>
  <c r="AL1551" i="1"/>
  <c r="AL1552" i="1"/>
  <c r="AL1553" i="1"/>
  <c r="AL1554" i="1"/>
  <c r="AL1555" i="1"/>
  <c r="AL1556" i="1"/>
  <c r="AL1793" i="1"/>
  <c r="AL1770" i="1"/>
  <c r="AL1738" i="1"/>
  <c r="AL1739" i="1"/>
  <c r="AL1794" i="1"/>
  <c r="AL1795" i="1"/>
  <c r="AL1796" i="1"/>
  <c r="AL1797" i="1"/>
  <c r="AL1798" i="1"/>
  <c r="AL1799" i="1"/>
  <c r="AL1800" i="1"/>
  <c r="AL3630" i="1"/>
  <c r="AL1801" i="1"/>
  <c r="AL1802" i="1"/>
  <c r="AL1803" i="1"/>
  <c r="AL1804" i="1"/>
  <c r="AL1677" i="1"/>
  <c r="AL1640" i="1"/>
  <c r="AL1641" i="1"/>
  <c r="AL1642" i="1"/>
  <c r="AL1612" i="1"/>
  <c r="AL1573" i="1"/>
  <c r="AL1771" i="1"/>
  <c r="AL1772" i="1"/>
  <c r="AL1773" i="1"/>
  <c r="AL1774" i="1"/>
  <c r="AL1775" i="1"/>
  <c r="AL1820" i="1"/>
  <c r="AL1586" i="1"/>
  <c r="AL1574" i="1"/>
  <c r="AL1557" i="1"/>
  <c r="AL1558" i="1"/>
  <c r="AL1740" i="1"/>
  <c r="AL1678" i="1"/>
  <c r="AL1679" i="1"/>
  <c r="AL1805" i="1"/>
  <c r="AL1806" i="1"/>
  <c r="AL2626" i="1"/>
  <c r="AL3542" i="1"/>
  <c r="AL2627" i="1"/>
  <c r="AL2628" i="1"/>
  <c r="AL7622" i="1"/>
  <c r="AL7842" i="1"/>
  <c r="AL1643" i="1"/>
  <c r="AL1644" i="1"/>
  <c r="AL1645" i="1"/>
  <c r="AL1646" i="1"/>
  <c r="AL1613" i="1"/>
  <c r="AL1614" i="1"/>
  <c r="AL1776" i="1"/>
  <c r="AL1559" i="1"/>
  <c r="AL7623" i="1"/>
  <c r="AL1587" i="1"/>
  <c r="AL1741" i="1"/>
  <c r="AL1680" i="1"/>
  <c r="AL1681" i="1"/>
  <c r="AL1575" i="1"/>
  <c r="AL1576" i="1"/>
  <c r="AL1577" i="1"/>
  <c r="AL1578" i="1"/>
  <c r="AL1742" i="1"/>
  <c r="AL1588" i="1"/>
  <c r="AL1560" i="1"/>
  <c r="AL1561" i="1"/>
  <c r="AL1562" i="1"/>
  <c r="AL1807" i="1"/>
  <c r="AL1808" i="1"/>
  <c r="AL1589" i="1"/>
  <c r="AL8682" i="1"/>
  <c r="AL3839" i="1"/>
  <c r="AL3730" i="1"/>
  <c r="AL1503" i="1"/>
  <c r="AL1504" i="1"/>
  <c r="AL1505" i="1"/>
  <c r="AL1506" i="1"/>
  <c r="AL1507" i="1"/>
  <c r="AL2270" i="1"/>
  <c r="AL1508" i="1"/>
  <c r="AL1509" i="1"/>
  <c r="AL1510" i="1"/>
  <c r="AL1511" i="1"/>
  <c r="AL1512" i="1"/>
  <c r="AL1513" i="1"/>
  <c r="AL1514" i="1"/>
  <c r="AL1515" i="1"/>
  <c r="AL1516" i="1"/>
  <c r="AL1517" i="1"/>
  <c r="AL1518" i="1"/>
  <c r="AL1519" i="1"/>
  <c r="AL1520" i="1"/>
  <c r="AL1521" i="1"/>
  <c r="AL1522" i="1"/>
  <c r="AL1432" i="1"/>
  <c r="AL1398" i="1"/>
  <c r="AL1399" i="1"/>
  <c r="AL1381" i="1"/>
  <c r="AL1382" i="1"/>
  <c r="AL1383" i="1"/>
  <c r="AL1314" i="1"/>
  <c r="AL1278" i="1"/>
  <c r="AL1279" i="1"/>
  <c r="AL1202" i="1"/>
  <c r="AL1203" i="1"/>
  <c r="AL1204" i="1"/>
  <c r="AL1205" i="1"/>
  <c r="AL1457" i="1"/>
  <c r="AL1458" i="1"/>
  <c r="AL1459" i="1"/>
  <c r="AL1460" i="1"/>
  <c r="AL1461" i="1"/>
  <c r="AL1462" i="1"/>
  <c r="AL1463" i="1"/>
  <c r="AL1464" i="1"/>
  <c r="AL1465" i="1"/>
  <c r="AL1466" i="1"/>
  <c r="AL1467" i="1"/>
  <c r="AL1468" i="1"/>
  <c r="AL1469" i="1"/>
  <c r="AL1470" i="1"/>
  <c r="AL1471" i="1"/>
  <c r="AL1472" i="1"/>
  <c r="AL1473" i="1"/>
  <c r="AL1474" i="1"/>
  <c r="AL1475" i="1"/>
  <c r="AL1476" i="1"/>
  <c r="AL1477" i="1"/>
  <c r="AL1478" i="1"/>
  <c r="AL1479" i="1"/>
  <c r="AL1480" i="1"/>
  <c r="AL1481" i="1"/>
  <c r="AL1482" i="1"/>
  <c r="AL5875" i="1"/>
  <c r="AL1483" i="1"/>
  <c r="AL1484" i="1"/>
  <c r="AL1485" i="1"/>
  <c r="AL1486" i="1"/>
  <c r="AL1487" i="1"/>
  <c r="AL1488" i="1"/>
  <c r="AL1315" i="1"/>
  <c r="AL1206" i="1"/>
  <c r="AL7432" i="1"/>
  <c r="AL1437" i="1"/>
  <c r="AL1438" i="1"/>
  <c r="AL1439" i="1"/>
  <c r="AL1440" i="1"/>
  <c r="AL1441" i="1"/>
  <c r="AL1442" i="1"/>
  <c r="AL1443" i="1"/>
  <c r="AL1444" i="1"/>
  <c r="AL1445" i="1"/>
  <c r="AL1421" i="1"/>
  <c r="AL1384" i="1"/>
  <c r="AL1422" i="1"/>
  <c r="AL1433" i="1"/>
  <c r="AL1413" i="1"/>
  <c r="AL1523" i="1"/>
  <c r="AL1400" i="1"/>
  <c r="AL1207" i="1"/>
  <c r="AL1401" i="1"/>
  <c r="AL1402" i="1"/>
  <c r="AL1385" i="1"/>
  <c r="AL1386" i="1"/>
  <c r="AL1387" i="1"/>
  <c r="AL1388" i="1"/>
  <c r="AL1389" i="1"/>
  <c r="AL2382" i="1"/>
  <c r="AL1390" i="1"/>
  <c r="AL1391" i="1"/>
  <c r="AL1392" i="1"/>
  <c r="AL1316" i="1"/>
  <c r="AL1317" i="1"/>
  <c r="AL1280" i="1"/>
  <c r="AL1208" i="1"/>
  <c r="AL9275" i="1"/>
  <c r="AL1318" i="1"/>
  <c r="AL1319" i="1"/>
  <c r="AL1320" i="1"/>
  <c r="AL1321" i="1"/>
  <c r="AL1322" i="1"/>
  <c r="AL1323" i="1"/>
  <c r="AL1324" i="1"/>
  <c r="AL1325" i="1"/>
  <c r="AL1326" i="1"/>
  <c r="AL1327" i="1"/>
  <c r="AL1328" i="1"/>
  <c r="AL1329" i="1"/>
  <c r="AL1330" i="1"/>
  <c r="AL1331" i="1"/>
  <c r="AL1332" i="1"/>
  <c r="AL1333" i="1"/>
  <c r="AL1334" i="1"/>
  <c r="AL1335" i="1"/>
  <c r="AL1336" i="1"/>
  <c r="AL1337" i="1"/>
  <c r="AL1338" i="1"/>
  <c r="AL1339" i="1"/>
  <c r="AL1340" i="1"/>
  <c r="AL1341" i="1"/>
  <c r="AL1342" i="1"/>
  <c r="AL1343" i="1"/>
  <c r="AL1344" i="1"/>
  <c r="AL1345" i="1"/>
  <c r="AL1346" i="1"/>
  <c r="AL1347" i="1"/>
  <c r="AL1348" i="1"/>
  <c r="AL1349" i="1"/>
  <c r="AL1350" i="1"/>
  <c r="AL1351" i="1"/>
  <c r="AL1352" i="1"/>
  <c r="AL1353" i="1"/>
  <c r="AL1354" i="1"/>
  <c r="AL1355" i="1"/>
  <c r="AL1356" i="1"/>
  <c r="AL1357" i="1"/>
  <c r="AL1358" i="1"/>
  <c r="AL1359" i="1"/>
  <c r="AL1360" i="1"/>
  <c r="AL1361" i="1"/>
  <c r="AL1362" i="1"/>
  <c r="AL1363" i="1"/>
  <c r="AL1364" i="1"/>
  <c r="AL1365" i="1"/>
  <c r="AL1366" i="1"/>
  <c r="AL7630" i="1"/>
  <c r="AL1367" i="1"/>
  <c r="AL1368" i="1"/>
  <c r="AL1369" i="1"/>
  <c r="AL1370" i="1"/>
  <c r="AL1371" i="1"/>
  <c r="AL1372" i="1"/>
  <c r="AL1524" i="1"/>
  <c r="AL1525" i="1"/>
  <c r="AL1446" i="1"/>
  <c r="AL1281" i="1"/>
  <c r="AL1282" i="1"/>
  <c r="AL1283" i="1"/>
  <c r="AL1284" i="1"/>
  <c r="AL1526" i="1"/>
  <c r="AL1447" i="1"/>
  <c r="AL1448" i="1"/>
  <c r="AL1414" i="1"/>
  <c r="AL1408" i="1"/>
  <c r="AL1373" i="1"/>
  <c r="AL1374" i="1"/>
  <c r="AL2464" i="1"/>
  <c r="AL5411" i="1"/>
  <c r="AL5389" i="1"/>
  <c r="AL2578" i="1"/>
  <c r="AL5413" i="1"/>
  <c r="AL7625" i="1"/>
  <c r="AL2666" i="1"/>
  <c r="AL7636" i="1"/>
  <c r="AL3544" i="1"/>
  <c r="AL7661" i="1"/>
  <c r="AL8922" i="1"/>
  <c r="AL5498" i="1"/>
  <c r="AL7920" i="1"/>
  <c r="AL4773" i="1"/>
  <c r="AL1209" i="1"/>
  <c r="AL1210" i="1"/>
  <c r="AL1211" i="1"/>
  <c r="AL1212" i="1"/>
  <c r="AL1213" i="1"/>
  <c r="AL1214" i="1"/>
  <c r="AL1215" i="1"/>
  <c r="AL1216" i="1"/>
  <c r="AL1217" i="1"/>
  <c r="AL1218" i="1"/>
  <c r="AL1219" i="1"/>
  <c r="AL1220" i="1"/>
  <c r="AL1221" i="1"/>
  <c r="AL1222" i="1"/>
  <c r="AL1223" i="1"/>
  <c r="AL1224" i="1"/>
  <c r="AL1225" i="1"/>
  <c r="AL1226" i="1"/>
  <c r="AL5497" i="1"/>
  <c r="AL1227" i="1"/>
  <c r="AL1228" i="1"/>
  <c r="AL1229" i="1"/>
  <c r="AL1230" i="1"/>
  <c r="AL1231" i="1"/>
  <c r="AL5499" i="1"/>
  <c r="AL1232" i="1"/>
  <c r="AL1233" i="1"/>
  <c r="AL1234" i="1"/>
  <c r="AL1235" i="1"/>
  <c r="AL1236" i="1"/>
  <c r="AL1237" i="1"/>
  <c r="AL1238" i="1"/>
  <c r="AL1239" i="1"/>
  <c r="AL1240" i="1"/>
  <c r="AL8672" i="1"/>
  <c r="AL1241" i="1"/>
  <c r="AL1242" i="1"/>
  <c r="AL1243" i="1"/>
  <c r="AL2706" i="1"/>
  <c r="AL1244" i="1"/>
  <c r="AL1245" i="1"/>
  <c r="AL1246" i="1"/>
  <c r="AL1247" i="1"/>
  <c r="AL1248" i="1"/>
  <c r="AL1249" i="1"/>
  <c r="AL1250" i="1"/>
  <c r="AL1251" i="1"/>
  <c r="AL1252" i="1"/>
  <c r="AL1253" i="1"/>
  <c r="AL1254" i="1"/>
  <c r="AL1423" i="1"/>
  <c r="AL2667" i="1"/>
  <c r="AL2668" i="1"/>
  <c r="AL2669" i="1"/>
  <c r="AL7655" i="1"/>
  <c r="AL7656" i="1"/>
  <c r="AL6436" i="1"/>
  <c r="AL4474" i="1"/>
  <c r="AL1165" i="1"/>
  <c r="AL1166" i="1"/>
  <c r="AL1167" i="1"/>
  <c r="AL1168" i="1"/>
  <c r="AL9383" i="1"/>
  <c r="AL1169" i="1"/>
  <c r="AL1170" i="1"/>
  <c r="AL1171" i="1"/>
  <c r="AL1172" i="1"/>
  <c r="AL1173" i="1"/>
  <c r="AL1141" i="1"/>
  <c r="AL1142" i="1"/>
  <c r="AL1143" i="1"/>
  <c r="AL1144" i="1"/>
  <c r="AL1145" i="1"/>
  <c r="AL1174" i="1"/>
  <c r="AL976" i="1"/>
  <c r="AL1121" i="1"/>
  <c r="AL1146" i="1"/>
  <c r="AL1104" i="1"/>
  <c r="AL8849" i="1"/>
  <c r="AL1078" i="1"/>
  <c r="AL1030" i="1"/>
  <c r="AL1047" i="1"/>
  <c r="AL1048" i="1"/>
  <c r="AL977" i="1"/>
  <c r="AL1031" i="1"/>
  <c r="AL1032" i="1"/>
  <c r="AL1033" i="1"/>
  <c r="AL1034" i="1"/>
  <c r="AL1092" i="1"/>
  <c r="AL911" i="1"/>
  <c r="AL736" i="1"/>
  <c r="AL737" i="1"/>
  <c r="AL978" i="1"/>
  <c r="AL979" i="1"/>
  <c r="AL980" i="1"/>
  <c r="AL981" i="1"/>
  <c r="AL1093" i="1"/>
  <c r="AL1079" i="1"/>
  <c r="AL1080" i="1"/>
  <c r="AL1049" i="1"/>
  <c r="AL1035" i="1"/>
  <c r="AL912" i="1"/>
  <c r="AL913" i="1"/>
  <c r="AL914" i="1"/>
  <c r="AL915" i="1"/>
  <c r="AL916" i="1"/>
  <c r="AL917" i="1"/>
  <c r="AL918" i="1"/>
  <c r="AL919" i="1"/>
  <c r="AL920" i="1"/>
  <c r="AL921" i="1"/>
  <c r="AL922" i="1"/>
  <c r="AL923" i="1"/>
  <c r="AL1175" i="1"/>
  <c r="AL1147" i="1"/>
  <c r="AL1094" i="1"/>
  <c r="AL1095" i="1"/>
  <c r="AL1050" i="1"/>
  <c r="AL1051" i="1"/>
  <c r="AL794" i="1"/>
  <c r="AL738" i="1"/>
  <c r="AL795" i="1"/>
  <c r="AL796" i="1"/>
  <c r="AL797" i="1"/>
  <c r="AL798" i="1"/>
  <c r="AL799" i="1"/>
  <c r="AL982" i="1"/>
  <c r="AL800" i="1"/>
  <c r="AL801" i="1"/>
  <c r="AL802" i="1"/>
  <c r="AL803" i="1"/>
  <c r="AL804" i="1"/>
  <c r="AL805" i="1"/>
  <c r="AL924" i="1"/>
  <c r="AL983" i="1"/>
  <c r="AL739" i="1"/>
  <c r="AL740" i="1"/>
  <c r="AL741" i="1"/>
  <c r="AL742" i="1"/>
  <c r="AL806" i="1"/>
  <c r="AL807" i="1"/>
  <c r="AL743" i="1"/>
  <c r="AL744" i="1"/>
  <c r="AL745" i="1"/>
  <c r="AL746" i="1"/>
  <c r="AL747" i="1"/>
  <c r="AL748" i="1"/>
  <c r="AL749" i="1"/>
  <c r="AL750" i="1"/>
  <c r="AL751" i="1"/>
  <c r="AL752" i="1"/>
  <c r="AL753" i="1"/>
  <c r="AL754" i="1"/>
  <c r="AL755" i="1"/>
  <c r="AL756" i="1"/>
  <c r="AL757" i="1"/>
  <c r="AL758" i="1"/>
  <c r="AL759" i="1"/>
  <c r="AL760" i="1"/>
  <c r="AL761" i="1"/>
  <c r="AL762" i="1"/>
  <c r="AL763" i="1"/>
  <c r="AL764" i="1"/>
  <c r="AL765" i="1"/>
  <c r="AL766" i="1"/>
  <c r="AL767" i="1"/>
  <c r="AL768" i="1"/>
  <c r="AL1081" i="1"/>
  <c r="AL1052" i="1"/>
  <c r="AL1053" i="1"/>
  <c r="AL7657" i="1"/>
  <c r="AL8851" i="1"/>
  <c r="AL2670" i="1"/>
  <c r="AL2880" i="1"/>
  <c r="AL7662" i="1"/>
  <c r="AL4475" i="1"/>
  <c r="AL7597" i="1"/>
  <c r="AL4774" i="1"/>
  <c r="AL9489" i="1"/>
  <c r="AL8673" i="1"/>
  <c r="AL8674" i="1"/>
  <c r="AL4775" i="1"/>
  <c r="AL6423" i="1"/>
  <c r="AL4498" i="1"/>
  <c r="AL9554" i="1"/>
  <c r="AL2671" i="1"/>
  <c r="AL2672" i="1"/>
  <c r="AL3002" i="1"/>
  <c r="AL9465" i="1"/>
  <c r="AL3403" i="1"/>
  <c r="AL7598" i="1"/>
  <c r="AL7599" i="1"/>
  <c r="AL4503" i="1"/>
  <c r="AL4504" i="1"/>
  <c r="AL2339" i="1"/>
  <c r="AL2299" i="1"/>
  <c r="AL7922" i="1"/>
  <c r="AL5456" i="1"/>
  <c r="AL7663" i="1"/>
  <c r="AL7704" i="1"/>
  <c r="AL8685" i="1"/>
  <c r="AL4654" i="1"/>
  <c r="AL4652" i="1"/>
  <c r="AL2340" i="1"/>
  <c r="AL4655" i="1"/>
  <c r="AL4653" i="1"/>
  <c r="AL8266" i="1"/>
  <c r="AL3801" i="1"/>
  <c r="AL9144" i="1"/>
  <c r="AL5427" i="1"/>
  <c r="AL8918" i="1"/>
  <c r="AL4839" i="1"/>
  <c r="AL8686" i="1"/>
  <c r="AL8644" i="1"/>
  <c r="AL7705" i="1"/>
  <c r="AL8683" i="1"/>
  <c r="AL3329" i="1"/>
  <c r="AL2383" i="1"/>
  <c r="AL7951" i="1"/>
  <c r="AL7548" i="1"/>
  <c r="AL7549" i="1"/>
  <c r="AL3380" i="1"/>
  <c r="AL5750" i="1"/>
  <c r="AL2579" i="1"/>
  <c r="AL2629" i="1"/>
  <c r="AL5745" i="1"/>
  <c r="AL5509" i="1"/>
  <c r="AL5754" i="1"/>
  <c r="AL7711" i="1"/>
  <c r="AL2707" i="1"/>
  <c r="AL2708" i="1"/>
  <c r="AL9391" i="1"/>
  <c r="AL2630" i="1"/>
  <c r="AL7713" i="1"/>
  <c r="AL3284" i="1"/>
  <c r="AL3636" i="1"/>
  <c r="AL6437" i="1"/>
  <c r="AL5964" i="1"/>
  <c r="AL8653" i="1"/>
  <c r="AL3401" i="1"/>
  <c r="AL3402" i="1"/>
  <c r="AL7608" i="1"/>
  <c r="AL2709" i="1"/>
  <c r="AL2710" i="1"/>
  <c r="AL8852" i="1"/>
  <c r="AL3308" i="1"/>
  <c r="AL5755" i="1"/>
  <c r="AL5814" i="1"/>
  <c r="AL5879" i="1"/>
  <c r="AL5815" i="1"/>
  <c r="AL5816" i="1"/>
  <c r="AL5817" i="1"/>
  <c r="AL9252" i="1"/>
  <c r="AL5965" i="1"/>
  <c r="AL5966" i="1"/>
  <c r="AL3551" i="1"/>
  <c r="AL8853" i="1"/>
  <c r="AL2986" i="1"/>
  <c r="AL2711" i="1"/>
  <c r="AL7658" i="1"/>
  <c r="AL2712" i="1"/>
  <c r="AL8675" i="1"/>
  <c r="AL9385" i="1"/>
  <c r="AL3003" i="1"/>
  <c r="AL8854" i="1"/>
  <c r="AL3309" i="1"/>
  <c r="AL7879" i="1"/>
  <c r="AL146" i="1"/>
  <c r="AL6438" i="1"/>
  <c r="AL6439" i="1"/>
  <c r="AL6064" i="1"/>
  <c r="AL6425" i="1"/>
  <c r="AL6426" i="1"/>
  <c r="AL6427" i="1"/>
  <c r="AL2282" i="1"/>
  <c r="AL2300" i="1"/>
  <c r="AL6414" i="1"/>
  <c r="AL6408" i="1"/>
  <c r="AL6071" i="1"/>
  <c r="AL2384" i="1"/>
  <c r="AL5739" i="1"/>
  <c r="AL7550" i="1"/>
  <c r="AL2525" i="1"/>
  <c r="AL2526" i="1"/>
  <c r="AL2385" i="1"/>
  <c r="AL2527" i="1"/>
  <c r="AL2528" i="1"/>
  <c r="AL3377" i="1"/>
  <c r="AL7664" i="1"/>
  <c r="AL7665" i="1"/>
  <c r="AL2529" i="1"/>
  <c r="AL7666" i="1"/>
  <c r="AL9372" i="1"/>
  <c r="AL8866" i="1"/>
  <c r="AL3276" i="1"/>
  <c r="AL7667" i="1"/>
  <c r="AL2580" i="1"/>
  <c r="AL2301" i="1"/>
  <c r="AL2581" i="1"/>
  <c r="AL7668" i="1"/>
  <c r="AL2530" i="1"/>
  <c r="AL7669" i="1"/>
  <c r="AL2582" i="1"/>
  <c r="AL7670" i="1"/>
  <c r="AL2631" i="1"/>
  <c r="AL5428" i="1"/>
  <c r="AL2632" i="1"/>
  <c r="AL2633" i="1"/>
  <c r="AL2634" i="1"/>
  <c r="AL2635" i="1"/>
  <c r="AL7671" i="1"/>
  <c r="AL2636" i="1"/>
  <c r="AL2637" i="1"/>
  <c r="AL7672" i="1"/>
  <c r="AL2638" i="1"/>
  <c r="AL6002" i="1"/>
  <c r="AL8680" i="1"/>
  <c r="AL7870" i="1"/>
  <c r="AL8867" i="1"/>
  <c r="AL4842" i="1"/>
  <c r="AL5506" i="1"/>
  <c r="AL7763" i="1"/>
  <c r="AL8165" i="1"/>
  <c r="AL5429" i="1"/>
  <c r="AL5584" i="1"/>
  <c r="AL2639" i="1"/>
  <c r="AL2640" i="1"/>
  <c r="AL3004" i="1"/>
  <c r="AL5430" i="1"/>
  <c r="AL5431" i="1"/>
  <c r="AL7551" i="1"/>
  <c r="AL2149" i="1"/>
  <c r="AL5432" i="1"/>
  <c r="AL8654" i="1"/>
  <c r="AL4790" i="1"/>
  <c r="AL4791" i="1"/>
  <c r="AL4792" i="1"/>
  <c r="AL2673" i="1"/>
  <c r="AL2713" i="1"/>
  <c r="AL3005" i="1"/>
  <c r="AL2714" i="1"/>
  <c r="AL7673" i="1"/>
  <c r="AL2641" i="1"/>
  <c r="AL4494" i="1"/>
  <c r="AL7674" i="1"/>
  <c r="AL6440" i="1"/>
  <c r="AL5424" i="1"/>
  <c r="AL5818" i="1"/>
  <c r="AL5819" i="1"/>
  <c r="AL5820" i="1"/>
  <c r="AL5821" i="1"/>
  <c r="AL5822" i="1"/>
  <c r="AL5823" i="1"/>
  <c r="AL5824" i="1"/>
  <c r="AL2781" i="1"/>
  <c r="AL5880" i="1"/>
  <c r="AL8863" i="1"/>
  <c r="AL2782" i="1"/>
  <c r="AL8864" i="1"/>
  <c r="AL4477" i="1"/>
  <c r="AL3285" i="1"/>
  <c r="AL3006" i="1"/>
  <c r="AL2783" i="1"/>
  <c r="AL3007" i="1"/>
  <c r="AL3273" i="1"/>
  <c r="AL3008" i="1"/>
  <c r="AL5500" i="1"/>
  <c r="AL7675" i="1"/>
  <c r="AL4478" i="1"/>
  <c r="AL6429" i="1"/>
  <c r="AL5756" i="1"/>
  <c r="AL4479" i="1"/>
  <c r="AL2784" i="1"/>
  <c r="AL5433" i="1"/>
  <c r="AL5757" i="1"/>
  <c r="AL5758" i="1"/>
  <c r="AL5759" i="1"/>
  <c r="AL5760" i="1"/>
  <c r="AL4793" i="1"/>
  <c r="AL8868" i="1"/>
  <c r="AL7676" i="1"/>
  <c r="AL2785" i="1"/>
  <c r="AL2786" i="1"/>
  <c r="AL8658" i="1"/>
  <c r="AL4492" i="1"/>
  <c r="AL7614" i="1"/>
  <c r="AL8676" i="1"/>
  <c r="AL4480" i="1"/>
  <c r="AL4493" i="1"/>
  <c r="AL7615" i="1"/>
  <c r="AL2787" i="1"/>
  <c r="AL2987" i="1"/>
  <c r="AL6010" i="1"/>
  <c r="AL2788" i="1"/>
  <c r="AL6009" i="1"/>
  <c r="AL3310" i="1"/>
  <c r="AL2789" i="1"/>
  <c r="AL3009" i="1"/>
  <c r="AL3010" i="1"/>
  <c r="AL2790" i="1"/>
  <c r="AL3011" i="1"/>
  <c r="AL3012" i="1"/>
  <c r="AL3013" i="1"/>
  <c r="AL3014" i="1"/>
  <c r="AL3015" i="1"/>
  <c r="AL3016" i="1"/>
  <c r="AL3017" i="1"/>
  <c r="AL3018" i="1"/>
  <c r="AL3019" i="1"/>
  <c r="AL3020" i="1"/>
  <c r="AL3021" i="1"/>
  <c r="AL2791" i="1"/>
  <c r="AL5501" i="1"/>
  <c r="AL7616" i="1"/>
  <c r="AL2792" i="1"/>
  <c r="AL7677" i="1"/>
  <c r="AL2793" i="1"/>
  <c r="AL7678" i="1"/>
  <c r="AL3286" i="1"/>
  <c r="AL5434" i="1"/>
  <c r="AL2794" i="1"/>
  <c r="AL3311" i="1"/>
  <c r="AL2795" i="1"/>
  <c r="AL3287" i="1"/>
  <c r="AL3320" i="1"/>
  <c r="AL2796" i="1"/>
  <c r="AL2715" i="1"/>
  <c r="AL3022" i="1"/>
  <c r="AL3023" i="1"/>
  <c r="AL4841" i="1"/>
  <c r="AL5435" i="1"/>
  <c r="AL7679" i="1"/>
  <c r="AL5425" i="1"/>
  <c r="AL8089" i="1"/>
  <c r="AL7659" i="1"/>
  <c r="AL7660" i="1"/>
  <c r="AL2797" i="1"/>
  <c r="AL7617" i="1"/>
  <c r="AL3288" i="1"/>
  <c r="AL2988" i="1"/>
  <c r="AL2798" i="1"/>
  <c r="AL3289" i="1"/>
  <c r="AL5436" i="1"/>
  <c r="AL3291" i="1"/>
  <c r="AL8869" i="1"/>
  <c r="AL2881" i="1"/>
  <c r="AL9380" i="1"/>
  <c r="AL5437" i="1"/>
  <c r="AL2882" i="1"/>
  <c r="AL2950" i="1"/>
  <c r="AL2966" i="1"/>
  <c r="AL5438" i="1"/>
  <c r="AL5439" i="1"/>
  <c r="AL5764" i="1"/>
  <c r="AL5884" i="1"/>
  <c r="AL8865" i="1"/>
  <c r="AL5440" i="1"/>
  <c r="AL5441" i="1"/>
  <c r="AL2989" i="1"/>
  <c r="AL7680" i="1"/>
  <c r="AL5426" i="1"/>
  <c r="AL7714" i="1"/>
  <c r="AL7715" i="1"/>
  <c r="AL8264" i="1"/>
  <c r="AL5457" i="1"/>
  <c r="AL3313" i="1"/>
  <c r="AL8870" i="1"/>
  <c r="AL2990" i="1"/>
  <c r="AL5765" i="1"/>
  <c r="AL2991" i="1"/>
  <c r="AL2883" i="1"/>
  <c r="AL7681" i="1"/>
  <c r="AL8677" i="1"/>
  <c r="AL5442" i="1"/>
  <c r="AL9276" i="1"/>
  <c r="AL4495" i="1"/>
  <c r="AL2929" i="1"/>
  <c r="AL3024" i="1"/>
  <c r="AL5443" i="1"/>
  <c r="AL7682" i="1"/>
  <c r="AL3025" i="1"/>
  <c r="AL3779" i="1"/>
  <c r="AL3026" i="1"/>
  <c r="AL5444" i="1"/>
  <c r="AL3027" i="1"/>
  <c r="AL6442" i="1"/>
  <c r="AL5445" i="1"/>
  <c r="AL8872" i="1"/>
  <c r="AL3319" i="1"/>
  <c r="AL3314" i="1"/>
  <c r="AL3325" i="1"/>
  <c r="AL3088" i="1"/>
  <c r="AL7701" i="1"/>
  <c r="AL3070" i="1"/>
  <c r="AL9173" i="1"/>
  <c r="AL3332" i="1"/>
  <c r="AL3028" i="1"/>
  <c r="AL4818" i="1"/>
  <c r="AL3029" i="1"/>
  <c r="AL5446" i="1"/>
  <c r="AL3030" i="1"/>
  <c r="AL5447" i="1"/>
  <c r="AL4794" i="1"/>
  <c r="AL4825" i="1"/>
  <c r="AL4826" i="1"/>
  <c r="AL4827" i="1"/>
  <c r="AL8706" i="1"/>
  <c r="AL8871" i="1"/>
  <c r="AL7619" i="1"/>
  <c r="AL7683" i="1"/>
  <c r="AL5761" i="1"/>
  <c r="AL4795" i="1"/>
  <c r="AL7684" i="1"/>
  <c r="AL7685" i="1"/>
  <c r="AL2823" i="1"/>
  <c r="AL9381" i="1"/>
  <c r="AL2824" i="1"/>
  <c r="AL2825" i="1"/>
  <c r="AL2826" i="1"/>
  <c r="AL8265" i="1"/>
  <c r="AL2827" i="1"/>
  <c r="AL3335" i="1"/>
  <c r="AL9386" i="1"/>
  <c r="AL4978" i="1"/>
  <c r="AL2828" i="1"/>
  <c r="AL7686" i="1"/>
  <c r="AL2829" i="1"/>
  <c r="AL3840" i="1"/>
  <c r="AL8855" i="1"/>
  <c r="AL2930" i="1"/>
  <c r="AL2830" i="1"/>
  <c r="AL2799" i="1"/>
  <c r="AL2831" i="1"/>
  <c r="AL2832" i="1"/>
  <c r="AL2833" i="1"/>
  <c r="AL9402" i="1"/>
  <c r="AL5502" i="1"/>
  <c r="AL3657" i="1"/>
  <c r="AL5503" i="1"/>
  <c r="AL5448" i="1"/>
  <c r="AL8262" i="1"/>
  <c r="AL3031" i="1"/>
  <c r="AL5449" i="1"/>
  <c r="AL7950" i="1"/>
  <c r="AL7687" i="1"/>
  <c r="AL7688" i="1"/>
  <c r="AL2834" i="1"/>
  <c r="AL3032" i="1"/>
  <c r="AL2835" i="1"/>
  <c r="AL5400" i="1"/>
  <c r="AL7689" i="1"/>
  <c r="AL7690" i="1"/>
  <c r="AL2836" i="1"/>
  <c r="AL5450" i="1"/>
  <c r="AL5451" i="1"/>
  <c r="AL2837" i="1"/>
  <c r="AL4777" i="1"/>
  <c r="AL7691" i="1"/>
  <c r="AL3292" i="1"/>
  <c r="AL7692" i="1"/>
  <c r="AL5401" i="1"/>
  <c r="AL3293" i="1"/>
  <c r="AL5402" i="1"/>
  <c r="AL2838" i="1"/>
  <c r="AL4496" i="1"/>
  <c r="AL2884" i="1"/>
  <c r="AL5412" i="1"/>
  <c r="AL2931" i="1"/>
  <c r="AL2932" i="1"/>
  <c r="AL6433" i="1"/>
  <c r="AL376" i="1"/>
  <c r="AL2967" i="1"/>
  <c r="AL3305" i="1"/>
  <c r="AL6003" i="1"/>
  <c r="AL3306" i="1"/>
  <c r="AL3312" i="1"/>
  <c r="AL2968" i="1"/>
  <c r="AL8669" i="1"/>
  <c r="AL2992" i="1"/>
  <c r="AL3048" i="1"/>
  <c r="AL2993" i="1"/>
  <c r="AL3033" i="1"/>
  <c r="AL5804" i="1"/>
  <c r="AL5805" i="1"/>
  <c r="AL5806" i="1"/>
  <c r="AL5807" i="1"/>
  <c r="AL3034" i="1"/>
  <c r="AL8684" i="1"/>
  <c r="AL5452" i="1"/>
  <c r="AL6441" i="1"/>
  <c r="AL4481" i="1"/>
  <c r="AL3315" i="1"/>
  <c r="AL2839" i="1"/>
  <c r="AL3316" i="1"/>
  <c r="AL5808" i="1"/>
  <c r="AL9382" i="1"/>
  <c r="AL2969" i="1"/>
  <c r="AL3733" i="1"/>
  <c r="AL2885" i="1"/>
  <c r="AL2970" i="1"/>
  <c r="AL2886" i="1"/>
  <c r="AL9253" i="1"/>
  <c r="AL5505" i="1"/>
  <c r="AL9" i="1"/>
  <c r="AL2887" i="1"/>
  <c r="AL3785" i="1"/>
  <c r="AL2888" i="1"/>
  <c r="AL7637" i="1"/>
  <c r="AL4588" i="1"/>
  <c r="AL5809" i="1"/>
  <c r="AL5762" i="1"/>
  <c r="AL7638" i="1"/>
  <c r="AL5404" i="1"/>
  <c r="AL5881" i="1"/>
  <c r="AL9255" i="1"/>
  <c r="AL3631" i="1"/>
  <c r="AL3632" i="1"/>
  <c r="AL3633" i="1"/>
  <c r="AL3634" i="1"/>
  <c r="AL5414" i="1"/>
  <c r="AL5415" i="1"/>
  <c r="AL7639" i="1"/>
  <c r="AL2889" i="1"/>
  <c r="AL2890" i="1"/>
  <c r="AL2891" i="1"/>
  <c r="AL2892" i="1"/>
  <c r="AL9254" i="1"/>
  <c r="AL7640" i="1"/>
  <c r="AL7641" i="1"/>
  <c r="AL7642" i="1"/>
  <c r="AL6430" i="1"/>
  <c r="AL7643" i="1"/>
  <c r="AL2893" i="1"/>
  <c r="AL2971" i="1"/>
  <c r="AL6434" i="1"/>
  <c r="AL2972" i="1"/>
  <c r="AL4484" i="1"/>
  <c r="AL4485" i="1"/>
  <c r="AL5810" i="1"/>
  <c r="AL3654" i="1"/>
  <c r="AL3655" i="1"/>
  <c r="AL3656" i="1"/>
  <c r="AL3570" i="1"/>
  <c r="AL3571" i="1"/>
  <c r="AL7693" i="1"/>
  <c r="AL3049" i="1"/>
  <c r="AL8858" i="1"/>
  <c r="AL8861" i="1"/>
  <c r="AL2994" i="1"/>
  <c r="AL7624" i="1"/>
  <c r="AL8081" i="1"/>
  <c r="AL2840" i="1"/>
  <c r="AL3294" i="1"/>
  <c r="AL3035" i="1"/>
  <c r="AL3295" i="1"/>
  <c r="AL8687" i="1"/>
  <c r="AL3321" i="1"/>
  <c r="AL8660" i="1"/>
  <c r="AL5504" i="1"/>
  <c r="AL6443" i="1"/>
  <c r="AL8263" i="1"/>
  <c r="AL5507" i="1"/>
  <c r="AL6452" i="1"/>
  <c r="AL3381" i="1"/>
  <c r="AL4505" i="1"/>
  <c r="AL7988" i="1"/>
  <c r="AL4788" i="1"/>
  <c r="AL4740" i="1"/>
  <c r="AL3330" i="1"/>
  <c r="AL2933" i="1"/>
  <c r="AL4781" i="1"/>
  <c r="AL3089" i="1"/>
  <c r="AL7984" i="1"/>
  <c r="AL7631" i="1"/>
  <c r="AL9149" i="1"/>
  <c r="AL9150" i="1"/>
  <c r="AL7985" i="1"/>
  <c r="AL4979" i="1"/>
  <c r="AL3090" i="1"/>
  <c r="AL7703" i="1"/>
  <c r="AL2995" i="1"/>
  <c r="AL3091" i="1"/>
  <c r="AL3780" i="1"/>
  <c r="AL3092" i="1"/>
  <c r="AL2996" i="1"/>
  <c r="AL149" i="1"/>
  <c r="AL3317" i="1"/>
  <c r="AL2951" i="1"/>
  <c r="AL3301" i="1"/>
  <c r="AL2894" i="1"/>
  <c r="AL2841" i="1"/>
  <c r="AL4796" i="1"/>
  <c r="AL4421" i="1"/>
  <c r="AL6431" i="1"/>
  <c r="AL3331" i="1"/>
  <c r="AL5827" i="1"/>
  <c r="AL3103" i="1"/>
  <c r="AL7620" i="1"/>
  <c r="AL7632" i="1"/>
  <c r="AL7871" i="1"/>
  <c r="AL3302" i="1"/>
  <c r="AL8878" i="1"/>
  <c r="AL7633" i="1"/>
  <c r="AL3803" i="1"/>
  <c r="AL3104" i="1"/>
  <c r="AL3036" i="1"/>
  <c r="AL3298" i="1"/>
  <c r="AL2934" i="1"/>
  <c r="AL7626" i="1"/>
  <c r="AL2935" i="1"/>
  <c r="AL2952" i="1"/>
  <c r="AL2953" i="1"/>
  <c r="AL3299" i="1"/>
  <c r="AL5803" i="1"/>
  <c r="AL4977" i="1"/>
  <c r="AL2936" i="1"/>
  <c r="AL6001" i="1"/>
  <c r="AL2937" i="1"/>
  <c r="AL4589" i="1"/>
  <c r="AL7627" i="1"/>
  <c r="AL4487" i="1"/>
  <c r="AL9472" i="1"/>
  <c r="AL8664" i="1"/>
  <c r="AL4782" i="1"/>
  <c r="AL6432" i="1"/>
  <c r="AL4783" i="1"/>
  <c r="AL3303" i="1"/>
  <c r="AL4784" i="1"/>
  <c r="AL3820" i="1"/>
  <c r="AL4785" i="1"/>
  <c r="AL2938" i="1"/>
  <c r="AL2954" i="1"/>
  <c r="AL4786" i="1"/>
  <c r="AL3300" i="1"/>
  <c r="AL4787" i="1"/>
  <c r="AL5585" i="1"/>
  <c r="AL3821" i="1"/>
  <c r="AL3037" i="1"/>
  <c r="AL7644" i="1"/>
  <c r="AL7645" i="1"/>
  <c r="AL7634" i="1"/>
  <c r="AL122" i="1"/>
  <c r="AL5587" i="1"/>
  <c r="AL5588" i="1"/>
  <c r="AL5590" i="1"/>
  <c r="AL5591" i="1"/>
  <c r="AL5592" i="1"/>
  <c r="AL5595" i="1"/>
  <c r="AL5593" i="1"/>
  <c r="AL5589" i="1"/>
  <c r="AL5586" i="1"/>
  <c r="AL5594" i="1"/>
  <c r="AL3318" i="1"/>
  <c r="AL2997" i="1"/>
  <c r="AL7646" i="1"/>
  <c r="AL7694" i="1"/>
  <c r="AL8678" i="1"/>
  <c r="AL7695" i="1"/>
  <c r="AL3734" i="1"/>
  <c r="AL3038" i="1"/>
  <c r="AL5779" i="1"/>
  <c r="AL3039" i="1"/>
  <c r="AL5453" i="1"/>
  <c r="AL7696" i="1"/>
  <c r="AL7697" i="1"/>
  <c r="AL7698" i="1"/>
  <c r="AL7699" i="1"/>
  <c r="AL7700" i="1"/>
  <c r="AL3040" i="1"/>
  <c r="AL3804" i="1"/>
  <c r="AL3805" i="1"/>
  <c r="AL3806" i="1"/>
  <c r="AL4499" i="1"/>
  <c r="AL4500" i="1"/>
  <c r="AL3050" i="1"/>
  <c r="AL3051" i="1"/>
  <c r="AL3052" i="1"/>
  <c r="AL3053" i="1"/>
  <c r="AL7702" i="1"/>
  <c r="AL8011" i="1"/>
  <c r="AL2842" i="1"/>
  <c r="AL2843" i="1"/>
  <c r="AL4501" i="1"/>
  <c r="AL4502" i="1"/>
  <c r="AL3041" i="1"/>
  <c r="AL3093" i="1"/>
  <c r="AL3057" i="1"/>
  <c r="AL5459" i="1"/>
  <c r="AL5460" i="1"/>
  <c r="AL3058" i="1"/>
  <c r="AL3059" i="1"/>
  <c r="AL8665" i="1"/>
  <c r="AL3811" i="1"/>
  <c r="AL7785" i="1"/>
  <c r="AL8666" i="1"/>
  <c r="AL7628" i="1"/>
  <c r="AL8668" i="1"/>
  <c r="AL9374" i="1"/>
  <c r="AL9379" i="1"/>
  <c r="AL9375" i="1"/>
  <c r="AL9376" i="1"/>
  <c r="AL9377" i="1"/>
  <c r="AL8061" i="1"/>
  <c r="AL7784" i="1"/>
  <c r="AL8062" i="1"/>
  <c r="AL3635" i="1"/>
  <c r="AL4840" i="1"/>
  <c r="AL8688" i="1"/>
  <c r="AL6000" i="1"/>
  <c r="AL5406" i="1"/>
  <c r="AL4973" i="1"/>
  <c r="AL4974" i="1"/>
  <c r="AL4975" i="1"/>
  <c r="AL4976" i="1"/>
  <c r="AL5403" i="1"/>
  <c r="AL4778" i="1"/>
  <c r="AL4779" i="1"/>
  <c r="AL4780" i="1"/>
  <c r="AL4482" i="1"/>
  <c r="AL8661" i="1"/>
  <c r="AL5405" i="1"/>
  <c r="AL3060" i="1"/>
  <c r="AL8874" i="1"/>
  <c r="AL8689" i="1"/>
  <c r="AL3638" i="1"/>
  <c r="AL8690" i="1"/>
  <c r="AL3296" i="1"/>
  <c r="AL3469" i="1"/>
  <c r="AL2973" i="1"/>
  <c r="AL2974" i="1"/>
  <c r="AL8875" i="1"/>
  <c r="AL5416" i="1"/>
  <c r="AL9384" i="1"/>
  <c r="AL4488" i="1"/>
  <c r="AL4489" i="1"/>
  <c r="AL9434" i="1"/>
  <c r="AL3322" i="1"/>
  <c r="AL8679" i="1"/>
  <c r="AL3378" i="1"/>
  <c r="AL3379" i="1"/>
  <c r="AL3546" i="1"/>
  <c r="AL7885" i="1"/>
  <c r="AL8691" i="1"/>
  <c r="AL5454" i="1"/>
  <c r="AL6444" i="1"/>
  <c r="AL3404" i="1"/>
  <c r="AL3042" i="1"/>
  <c r="AL9387" i="1"/>
  <c r="AL3637" i="1"/>
  <c r="AL3323" i="1"/>
  <c r="AL8873" i="1"/>
  <c r="AL9378" i="1"/>
  <c r="AL8876" i="1"/>
  <c r="AL4529" i="1"/>
  <c r="AL4497" i="1"/>
  <c r="AL6445" i="1"/>
  <c r="AL6446" i="1"/>
  <c r="AL6447" i="1"/>
  <c r="AL6448" i="1"/>
  <c r="AL6449" i="1"/>
  <c r="AL123" i="1"/>
  <c r="AL3639" i="1"/>
  <c r="AL9390" i="1"/>
  <c r="AL3304" i="1"/>
  <c r="AL5825" i="1"/>
  <c r="AL5826" i="1"/>
  <c r="AL7886" i="1"/>
  <c r="AL4797" i="1"/>
  <c r="AL7986" i="1"/>
  <c r="AL4530" i="1"/>
  <c r="AL8879" i="1"/>
  <c r="AL7712" i="1"/>
  <c r="AL8880" i="1"/>
  <c r="AL2895" i="1"/>
  <c r="AL7716" i="1"/>
  <c r="AL5407" i="1"/>
  <c r="AL3061" i="1"/>
  <c r="AL3062" i="1"/>
  <c r="AL3063" i="1"/>
  <c r="AL3064" i="1"/>
  <c r="AL3324" i="1"/>
  <c r="AL6450" i="1"/>
  <c r="AL6451" i="1"/>
  <c r="AL7923" i="1"/>
  <c r="AL7924" i="1"/>
  <c r="AL7925" i="1"/>
  <c r="AL7926" i="1"/>
  <c r="AL7927" i="1"/>
  <c r="AL9389" i="1"/>
  <c r="AL7717" i="1"/>
  <c r="AL7718" i="1"/>
  <c r="AL5458" i="1"/>
  <c r="AL8885" i="1"/>
  <c r="AL125" i="1"/>
  <c r="AL3290" i="1"/>
  <c r="AL3326" i="1"/>
  <c r="AL3071" i="1"/>
  <c r="AL6453" i="1"/>
  <c r="AL5766" i="1"/>
  <c r="AL3072" i="1"/>
  <c r="AL2674" i="1"/>
  <c r="AL4506" i="1"/>
  <c r="AL4507" i="1"/>
  <c r="AL7706" i="1"/>
  <c r="AL7707" i="1"/>
  <c r="AL7708" i="1"/>
  <c r="AL7709" i="1"/>
  <c r="AL4508" i="1"/>
  <c r="AL4531" i="1"/>
  <c r="AL4509" i="1"/>
  <c r="AL4510" i="1"/>
  <c r="AL4483" i="1"/>
  <c r="AL4511" i="1"/>
  <c r="AL4512" i="1"/>
  <c r="AL4513" i="1"/>
  <c r="AL4514" i="1"/>
  <c r="AL7635" i="1"/>
  <c r="AL3073" i="1"/>
  <c r="AL3074" i="1"/>
  <c r="AL3075" i="1"/>
  <c r="AL4515" i="1"/>
  <c r="AL4516" i="1"/>
  <c r="AL4517" i="1"/>
  <c r="AL4518" i="1"/>
  <c r="AL7710" i="1"/>
  <c r="AL3327" i="1"/>
  <c r="AL3076" i="1"/>
  <c r="AL3077" i="1"/>
  <c r="AL3078" i="1"/>
  <c r="AL5767" i="1"/>
  <c r="AL8078" i="1"/>
  <c r="AL4609" i="1"/>
  <c r="AL5773" i="1"/>
  <c r="AL5774" i="1"/>
  <c r="AL5775" i="1"/>
  <c r="AL5772" i="1"/>
  <c r="AL4610" i="1"/>
  <c r="AL4611" i="1"/>
  <c r="AL3079" i="1"/>
  <c r="AL3080" i="1"/>
  <c r="AL4519" i="1"/>
  <c r="AL4520" i="1"/>
  <c r="AL4521" i="1"/>
  <c r="AL4522" i="1"/>
  <c r="AL4523" i="1"/>
  <c r="AL4524" i="1"/>
  <c r="AL3081" i="1"/>
  <c r="AL9388" i="1"/>
  <c r="AL3082" i="1"/>
  <c r="AL8877" i="1"/>
  <c r="AL3083" i="1"/>
  <c r="AL3084" i="1"/>
  <c r="AL4525" i="1"/>
  <c r="AL4526" i="1"/>
  <c r="AL4527" i="1"/>
  <c r="AL4528" i="1"/>
  <c r="AL9428" i="1"/>
  <c r="AL9429" i="1"/>
  <c r="AL9430" i="1"/>
  <c r="AL9431" i="1"/>
  <c r="AL9432" i="1"/>
  <c r="AL9490" i="1"/>
  <c r="AL9491" i="1"/>
  <c r="AL9466" i="1"/>
  <c r="AL9467" i="1"/>
  <c r="AL2426" i="1"/>
  <c r="AL1891" i="1"/>
  <c r="AL9183" i="1"/>
  <c r="AL5032" i="1"/>
  <c r="AL5167" i="1"/>
  <c r="AL5168" i="1"/>
  <c r="AL5169" i="1"/>
  <c r="AL10491" i="1"/>
  <c r="AL10952" i="1"/>
  <c r="AL9584" i="1"/>
  <c r="AL10492" i="1"/>
  <c r="AL10953" i="1"/>
  <c r="AL10954" i="1"/>
  <c r="AL10362" i="1"/>
  <c r="AL10955" i="1"/>
  <c r="AL10858" i="1"/>
  <c r="AL10363" i="1"/>
  <c r="AL10493" i="1"/>
  <c r="AL10494" i="1"/>
  <c r="AL10495" i="1"/>
  <c r="AL10496" i="1"/>
  <c r="AL10497" i="1"/>
  <c r="AL10498" i="1"/>
  <c r="AL10499" i="1"/>
  <c r="AL10956" i="1"/>
  <c r="AL10957" i="1"/>
  <c r="AL10500" i="1"/>
  <c r="AL10661" i="1"/>
  <c r="AL10501" i="1"/>
  <c r="AL10958" i="1"/>
  <c r="AL10780" i="1"/>
  <c r="AL10717" i="1"/>
  <c r="AL10859" i="1"/>
  <c r="AL10860" i="1"/>
  <c r="AL10502" i="1"/>
  <c r="AL10959" i="1"/>
  <c r="AL10861" i="1"/>
  <c r="AL10915" i="1"/>
  <c r="AL10364" i="1"/>
  <c r="AL10916" i="1"/>
  <c r="AL10960" i="1"/>
  <c r="AL10503" i="1"/>
  <c r="AL10862" i="1"/>
  <c r="AL9735" i="1"/>
  <c r="AL10718" i="1"/>
  <c r="AL10961" i="1"/>
  <c r="AL10504" i="1"/>
  <c r="AL10365" i="1"/>
  <c r="AL10962" i="1"/>
  <c r="AL10366" i="1"/>
  <c r="AL10367" i="1"/>
  <c r="AL10044" i="1"/>
  <c r="AL10368" i="1"/>
  <c r="AL10369" i="1"/>
  <c r="AL10045" i="1"/>
  <c r="AL10370" i="1"/>
  <c r="AL10371" i="1"/>
  <c r="AL10372" i="1"/>
  <c r="AL10373" i="1"/>
  <c r="AL10374" i="1"/>
  <c r="AL9882" i="1"/>
  <c r="AL10220" i="1"/>
  <c r="AL10505" i="1"/>
  <c r="AL10046" i="1"/>
  <c r="AL10375" i="1"/>
  <c r="AL10221" i="1"/>
  <c r="AL10222" i="1"/>
  <c r="AL10223" i="1"/>
  <c r="AL10224" i="1"/>
  <c r="AL10376" i="1"/>
  <c r="AL10377" i="1"/>
  <c r="AL10378" i="1"/>
  <c r="AL10379" i="1"/>
  <c r="AL10380" i="1"/>
  <c r="AL9736" i="1"/>
  <c r="AL10381" i="1"/>
  <c r="AL10382" i="1"/>
  <c r="AL10383" i="1"/>
  <c r="AL10384" i="1"/>
  <c r="AL9737" i="1"/>
  <c r="AL9738" i="1"/>
  <c r="AL9883" i="1"/>
  <c r="AL9739" i="1"/>
  <c r="AL9740" i="1"/>
  <c r="AL10385" i="1"/>
  <c r="AL9884" i="1"/>
  <c r="AL9741" i="1"/>
  <c r="AL10386" i="1"/>
  <c r="AL9742" i="1"/>
  <c r="AL10387" i="1"/>
  <c r="AL10388" i="1"/>
  <c r="AL10389" i="1"/>
  <c r="AL10390" i="1"/>
  <c r="AL10391" i="1"/>
  <c r="AL10392" i="1"/>
  <c r="AL10393" i="1"/>
  <c r="AL10394" i="1"/>
  <c r="AL10395" i="1"/>
  <c r="AL10396" i="1"/>
  <c r="AL10047" i="1"/>
  <c r="AL10397" i="1"/>
  <c r="AL10398" i="1"/>
  <c r="AL10399" i="1"/>
  <c r="AL10400" i="1"/>
  <c r="AL10401" i="1"/>
  <c r="AL10402" i="1"/>
  <c r="AL10403" i="1"/>
  <c r="AL10404" i="1"/>
  <c r="AL10405" i="1"/>
  <c r="AL10406" i="1"/>
  <c r="AL10407" i="1"/>
  <c r="AL10408" i="1"/>
  <c r="AL10409" i="1"/>
  <c r="AL10410" i="1"/>
  <c r="AL10411" i="1"/>
  <c r="AL10412" i="1"/>
  <c r="AL10413" i="1"/>
  <c r="AL10506" i="1"/>
  <c r="AL10414" i="1"/>
  <c r="AL10415" i="1"/>
  <c r="AL10416" i="1"/>
  <c r="AL10417" i="1"/>
  <c r="AL10418" i="1"/>
  <c r="AL10419" i="1"/>
  <c r="AL10420" i="1"/>
  <c r="AL10421" i="1"/>
  <c r="AL10422" i="1"/>
  <c r="AL10423" i="1"/>
  <c r="AL10424" i="1"/>
  <c r="AL10507" i="1"/>
  <c r="AL10425" i="1"/>
  <c r="AL10426" i="1"/>
  <c r="AL10427" i="1"/>
  <c r="AL10428" i="1"/>
  <c r="AL10429" i="1"/>
  <c r="AL10430" i="1"/>
  <c r="AL10431" i="1"/>
  <c r="AL10432" i="1"/>
  <c r="AL10433" i="1"/>
  <c r="AL10508" i="1"/>
  <c r="AL10434" i="1"/>
  <c r="AL10435" i="1"/>
  <c r="AL10436" i="1"/>
  <c r="AL10437" i="1"/>
  <c r="AL10509" i="1"/>
  <c r="AL10510" i="1"/>
  <c r="AL10511" i="1"/>
  <c r="AL10512" i="1"/>
  <c r="AL10513" i="1"/>
  <c r="AL10514" i="1"/>
  <c r="AL10515" i="1"/>
  <c r="AL10516" i="1"/>
  <c r="AL10517" i="1"/>
  <c r="AL10518" i="1"/>
  <c r="AL10519" i="1"/>
  <c r="AL10520" i="1"/>
  <c r="AL10521" i="1"/>
  <c r="AL9555" i="1"/>
  <c r="AL10522" i="1"/>
  <c r="AL10523" i="1"/>
  <c r="AL9556" i="1"/>
  <c r="AL10524" i="1"/>
  <c r="AL10525" i="1"/>
  <c r="AL10526" i="1"/>
  <c r="AL10527" i="1"/>
  <c r="AL9613" i="1"/>
  <c r="AL9614" i="1"/>
  <c r="AL9585" i="1"/>
  <c r="AL9514" i="1"/>
  <c r="AL10528" i="1"/>
  <c r="AL9557" i="1"/>
  <c r="AL9515" i="1"/>
  <c r="AL9516" i="1"/>
  <c r="AL10529" i="1"/>
  <c r="AL10530" i="1"/>
  <c r="AL9517" i="1"/>
  <c r="AL10531" i="1"/>
  <c r="AL9518" i="1"/>
  <c r="AL10532" i="1"/>
  <c r="AL10533" i="1"/>
  <c r="AL9519" i="1"/>
  <c r="AL9520" i="1"/>
  <c r="AL9521" i="1"/>
  <c r="AL9522" i="1"/>
  <c r="AL9523" i="1"/>
  <c r="AL9524" i="1"/>
  <c r="AL10863" i="1"/>
  <c r="AL9525" i="1"/>
  <c r="AL10534" i="1"/>
  <c r="AL9526" i="1"/>
  <c r="AL10535" i="1"/>
  <c r="AL10536" i="1"/>
  <c r="AL9527" i="1"/>
  <c r="AL10537" i="1"/>
  <c r="AL10538" i="1"/>
  <c r="AL10539" i="1"/>
  <c r="AL10540" i="1"/>
  <c r="AL10541" i="1"/>
  <c r="AL10542" i="1"/>
  <c r="AL10543" i="1"/>
  <c r="AL9528" i="1"/>
  <c r="AL10544" i="1"/>
  <c r="AL10545" i="1"/>
  <c r="AL10546" i="1"/>
  <c r="AL10547" i="1"/>
  <c r="AL9529" i="1"/>
  <c r="AL10548" i="1"/>
  <c r="AL9530" i="1"/>
  <c r="AL10549" i="1"/>
  <c r="AL10550" i="1"/>
  <c r="AL9531" i="1"/>
  <c r="AL9586" i="1"/>
  <c r="AL9532" i="1"/>
  <c r="AL9533" i="1"/>
  <c r="AL9534" i="1"/>
  <c r="AL10551" i="1"/>
  <c r="AL9535" i="1"/>
  <c r="AL10552" i="1"/>
  <c r="AL10553" i="1"/>
  <c r="AL9536" i="1"/>
  <c r="AL10554" i="1"/>
  <c r="AL9537" i="1"/>
  <c r="AL9538" i="1"/>
  <c r="AL10555" i="1"/>
  <c r="AL10556" i="1"/>
  <c r="AL10557" i="1"/>
  <c r="AL10558" i="1"/>
  <c r="AL10559" i="1"/>
  <c r="AL9539" i="1"/>
  <c r="AL9540" i="1"/>
  <c r="AL9541" i="1"/>
  <c r="AL9542" i="1"/>
  <c r="AL9543" i="1"/>
  <c r="AL9544" i="1"/>
  <c r="AL9545" i="1"/>
  <c r="AL9449" i="1"/>
  <c r="AL10560" i="1"/>
  <c r="AL10561" i="1"/>
  <c r="AL9546" i="1"/>
  <c r="AL9743" i="1"/>
  <c r="AL9744" i="1"/>
  <c r="AL10048" i="1"/>
  <c r="AL9885" i="1"/>
  <c r="AL9886" i="1"/>
  <c r="AL9547" i="1"/>
  <c r="AL9887" i="1"/>
  <c r="AL9888" i="1"/>
  <c r="AL10438" i="1"/>
  <c r="AL10439" i="1"/>
  <c r="AL10562" i="1"/>
  <c r="AL9745" i="1"/>
  <c r="AL10563" i="1"/>
  <c r="AL9746" i="1"/>
  <c r="AL9747" i="1"/>
  <c r="AL10049" i="1"/>
  <c r="AL10050" i="1"/>
  <c r="AL9889" i="1"/>
  <c r="AL9890" i="1"/>
  <c r="AL10051" i="1"/>
  <c r="AL9891" i="1"/>
  <c r="AL10564" i="1"/>
  <c r="AL10565" i="1"/>
  <c r="AL10052" i="1"/>
  <c r="AL9457" i="1"/>
  <c r="AL10225" i="1"/>
  <c r="AL9458" i="1"/>
  <c r="AL9748" i="1"/>
  <c r="AL10053" i="1"/>
  <c r="AL9459" i="1"/>
  <c r="AL10054" i="1"/>
  <c r="AL10055" i="1"/>
  <c r="AL9460" i="1"/>
  <c r="AL10566" i="1"/>
  <c r="AL10056" i="1"/>
  <c r="AL10057" i="1"/>
  <c r="AL9468" i="1"/>
  <c r="AL10058" i="1"/>
  <c r="AL9473" i="1"/>
  <c r="AL9469" i="1"/>
  <c r="AL10059" i="1"/>
  <c r="AL10060" i="1"/>
  <c r="AL9474" i="1"/>
  <c r="AL9475" i="1"/>
  <c r="AL9477" i="1"/>
  <c r="AL9478" i="1"/>
  <c r="AL9749" i="1"/>
  <c r="AL9492" i="1"/>
  <c r="AL10226" i="1"/>
  <c r="AL9503" i="1"/>
  <c r="AL10227" i="1"/>
  <c r="AL10061" i="1"/>
  <c r="AL9504" i="1"/>
  <c r="AL10228" i="1"/>
  <c r="AL9505" i="1"/>
  <c r="AL10440" i="1"/>
  <c r="AL10062" i="1"/>
  <c r="AL10229" i="1"/>
  <c r="AL9548" i="1"/>
  <c r="AL9549" i="1"/>
  <c r="AL9892" i="1"/>
  <c r="AL9750" i="1"/>
  <c r="AL9751" i="1"/>
  <c r="AL9752" i="1"/>
  <c r="AL9493" i="1"/>
  <c r="AL9753" i="1"/>
  <c r="AL10567" i="1"/>
  <c r="AL9587" i="1"/>
  <c r="AL10568" i="1"/>
  <c r="AL9754" i="1"/>
  <c r="AL10441" i="1"/>
  <c r="AL9893" i="1"/>
  <c r="AL10230" i="1"/>
  <c r="AL10569" i="1"/>
  <c r="AL10570" i="1"/>
  <c r="AL10571" i="1"/>
  <c r="AL10442" i="1"/>
  <c r="AL10231" i="1"/>
  <c r="AL10443" i="1"/>
  <c r="AL10444" i="1"/>
  <c r="AL9506" i="1"/>
  <c r="AL10572" i="1"/>
  <c r="AL10445" i="1"/>
  <c r="AL10864" i="1"/>
  <c r="AL10573" i="1"/>
  <c r="AL10446" i="1"/>
  <c r="AL10865" i="1"/>
  <c r="AL9558" i="1"/>
  <c r="AL10662" i="1"/>
  <c r="AL10574" i="1"/>
  <c r="AL10575" i="1"/>
  <c r="AL9507" i="1"/>
  <c r="AL9494" i="1"/>
  <c r="AL9495" i="1"/>
  <c r="AL9588" i="1"/>
  <c r="AL10576" i="1"/>
  <c r="AL10577" i="1"/>
  <c r="AL10578" i="1"/>
  <c r="AL9508" i="1"/>
  <c r="AL9509" i="1"/>
  <c r="AL9559" i="1"/>
  <c r="AL9560" i="1"/>
  <c r="AL9496" i="1"/>
  <c r="AL10579" i="1"/>
  <c r="AL10580" i="1"/>
  <c r="AL10581" i="1"/>
  <c r="AL9510" i="1"/>
  <c r="AL10582" i="1"/>
  <c r="AL10719" i="1"/>
  <c r="AL10447" i="1"/>
  <c r="AL9435" i="1"/>
  <c r="AL10917" i="1"/>
  <c r="AL10448" i="1"/>
  <c r="AL9561" i="1"/>
  <c r="AL9589" i="1"/>
  <c r="AL10663" i="1"/>
  <c r="AL10583" i="1"/>
  <c r="AL10232" i="1"/>
  <c r="AL10866" i="1"/>
  <c r="AL9662" i="1"/>
  <c r="AL10233" i="1"/>
  <c r="AL10584" i="1"/>
  <c r="AL10449" i="1"/>
  <c r="AL9615" i="1"/>
  <c r="AL10720" i="1"/>
  <c r="AL10721" i="1"/>
  <c r="AL10722" i="1"/>
  <c r="AL10723" i="1"/>
  <c r="AL10724" i="1"/>
  <c r="AL9590" i="1"/>
  <c r="AL10725" i="1"/>
  <c r="AL10726" i="1"/>
  <c r="AL10727" i="1"/>
  <c r="AL10234" i="1"/>
  <c r="AL10728" i="1"/>
  <c r="AL9663" i="1"/>
  <c r="AL9664" i="1"/>
  <c r="AL9616" i="1"/>
  <c r="AL9617" i="1"/>
  <c r="AL10235" i="1"/>
  <c r="AL9562" i="1"/>
  <c r="AL9438" i="1"/>
  <c r="AL9461" i="1"/>
  <c r="AL9618" i="1"/>
  <c r="AL9619" i="1"/>
  <c r="AL9620" i="1"/>
  <c r="AL10664" i="1"/>
  <c r="AL10450" i="1"/>
  <c r="AL10585" i="1"/>
  <c r="AL10586" i="1"/>
  <c r="AL10918" i="1"/>
  <c r="AL10665" i="1"/>
  <c r="AL10587" i="1"/>
  <c r="AL10919" i="1"/>
  <c r="AL10588" i="1"/>
  <c r="AL10589" i="1"/>
  <c r="AL9665" i="1"/>
  <c r="AL10590" i="1"/>
  <c r="AL10063" i="1"/>
  <c r="AL10064" i="1"/>
  <c r="AL10065" i="1"/>
  <c r="AL9894" i="1"/>
  <c r="AL10666" i="1"/>
  <c r="AL10867" i="1"/>
  <c r="AL10236" i="1"/>
  <c r="AL9666" i="1"/>
  <c r="AL10451" i="1"/>
  <c r="AL9591" i="1"/>
  <c r="AL9895" i="1"/>
  <c r="AL10781" i="1"/>
  <c r="AL10782" i="1"/>
  <c r="AL10868" i="1"/>
  <c r="AL9621" i="1"/>
  <c r="AL10452" i="1"/>
  <c r="AL9755" i="1"/>
  <c r="AL9756" i="1"/>
  <c r="AL9757" i="1"/>
  <c r="AL9667" i="1"/>
  <c r="AL9668" i="1"/>
  <c r="AL9669" i="1"/>
  <c r="AL9592" i="1"/>
  <c r="AL10783" i="1"/>
  <c r="AL10453" i="1"/>
  <c r="AL9758" i="1"/>
  <c r="AL9759" i="1"/>
  <c r="AL9760" i="1"/>
  <c r="AL9761" i="1"/>
  <c r="AL9896" i="1"/>
  <c r="AL9593" i="1"/>
  <c r="AL9450" i="1"/>
  <c r="AL9762" i="1"/>
  <c r="AL10729" i="1"/>
  <c r="AL10784" i="1"/>
  <c r="AL10730" i="1"/>
  <c r="AL9622" i="1"/>
  <c r="AL9763" i="1"/>
  <c r="AL9623" i="1"/>
  <c r="AL10591" i="1"/>
  <c r="AL9624" i="1"/>
  <c r="AL10592" i="1"/>
  <c r="AL10454" i="1"/>
  <c r="AL10731" i="1"/>
  <c r="AL10732" i="1"/>
  <c r="AL9625" i="1"/>
  <c r="AL9670" i="1"/>
  <c r="AL10237" i="1"/>
  <c r="AL9671" i="1"/>
  <c r="AL9550" i="1"/>
  <c r="AL10785" i="1"/>
  <c r="AL10066" i="1"/>
  <c r="AL9764" i="1"/>
  <c r="AL10593" i="1"/>
  <c r="AL9897" i="1"/>
  <c r="AL9898" i="1"/>
  <c r="AL10594" i="1"/>
  <c r="AL9765" i="1"/>
  <c r="AL9899" i="1"/>
  <c r="AL10595" i="1"/>
  <c r="AL10596" i="1"/>
  <c r="AL10786" i="1"/>
  <c r="AL9900" i="1"/>
  <c r="AL9594" i="1"/>
  <c r="AL10238" i="1"/>
  <c r="AL10239" i="1"/>
  <c r="AL9766" i="1"/>
  <c r="AL9767" i="1"/>
  <c r="AL10067" i="1"/>
  <c r="AL10597" i="1"/>
  <c r="AL9901" i="1"/>
  <c r="AL10869" i="1"/>
  <c r="AL10787" i="1"/>
  <c r="AL10240" i="1"/>
  <c r="AL10667" i="1"/>
  <c r="AL9768" i="1"/>
  <c r="AL10788" i="1"/>
  <c r="AL10241" i="1"/>
  <c r="AL9902" i="1"/>
  <c r="AL9903" i="1"/>
  <c r="AL9904" i="1"/>
  <c r="AL10668" i="1"/>
  <c r="AL10242" i="1"/>
  <c r="AL10870" i="1"/>
  <c r="AL9769" i="1"/>
  <c r="AL9595" i="1"/>
  <c r="AL10789" i="1"/>
  <c r="AL10790" i="1"/>
  <c r="AL10791" i="1"/>
  <c r="AL10669" i="1"/>
  <c r="AL9905" i="1"/>
  <c r="AL10598" i="1"/>
  <c r="AL9906" i="1"/>
  <c r="AL9907" i="1"/>
  <c r="AL9770" i="1"/>
  <c r="AL9908" i="1"/>
  <c r="AL9909" i="1"/>
  <c r="AL9910" i="1"/>
  <c r="AL9771" i="1"/>
  <c r="AL9911" i="1"/>
  <c r="AL9912" i="1"/>
  <c r="AL10670" i="1"/>
  <c r="AL10243" i="1"/>
  <c r="AL10733" i="1"/>
  <c r="AL10792" i="1"/>
  <c r="AL9772" i="1"/>
  <c r="AL10920" i="1"/>
  <c r="AL9913" i="1"/>
  <c r="AL10793" i="1"/>
  <c r="AL9914" i="1"/>
  <c r="AL10871" i="1"/>
  <c r="AL10599" i="1"/>
  <c r="AL9915" i="1"/>
  <c r="AL9916" i="1"/>
  <c r="AL10794" i="1"/>
  <c r="AL10734" i="1"/>
  <c r="AL10735" i="1"/>
  <c r="AL9917" i="1"/>
  <c r="AL10736" i="1"/>
  <c r="AL10671" i="1"/>
  <c r="AL9918" i="1"/>
  <c r="AL10068" i="1"/>
  <c r="AL9919" i="1"/>
  <c r="AL10069" i="1"/>
  <c r="AL9920" i="1"/>
  <c r="AL10070" i="1"/>
  <c r="AL9773" i="1"/>
  <c r="AL10071" i="1"/>
  <c r="AL9921" i="1"/>
  <c r="AL10672" i="1"/>
  <c r="AL10872" i="1"/>
  <c r="AL10795" i="1"/>
  <c r="AL9774" i="1"/>
  <c r="AL10796" i="1"/>
  <c r="AL9922" i="1"/>
  <c r="AL9923" i="1"/>
  <c r="AL9672" i="1"/>
  <c r="AL10673" i="1"/>
  <c r="AL10674" i="1"/>
  <c r="AL9924" i="1"/>
  <c r="AL10921" i="1"/>
  <c r="AL10244" i="1"/>
  <c r="AL10245" i="1"/>
  <c r="AL10797" i="1"/>
  <c r="AL10072" i="1"/>
  <c r="AL9775" i="1"/>
  <c r="AL10737" i="1"/>
  <c r="AL10738" i="1"/>
  <c r="AL10073" i="1"/>
  <c r="AL10675" i="1"/>
  <c r="AL9776" i="1"/>
  <c r="AL9673" i="1"/>
  <c r="AL9674" i="1"/>
  <c r="AL10074" i="1"/>
  <c r="AL10676" i="1"/>
  <c r="AL10075" i="1"/>
  <c r="AL10677" i="1"/>
  <c r="AL10678" i="1"/>
  <c r="AL10873" i="1"/>
  <c r="AL9777" i="1"/>
  <c r="AL9675" i="1"/>
  <c r="AL9676" i="1"/>
  <c r="AL10874" i="1"/>
  <c r="AL9925" i="1"/>
  <c r="AL10798" i="1"/>
  <c r="AL10875" i="1"/>
  <c r="AL10922" i="1"/>
  <c r="AL9926" i="1"/>
  <c r="AL10739" i="1"/>
  <c r="AL10740" i="1"/>
  <c r="AL9596" i="1"/>
  <c r="AL10076" i="1"/>
  <c r="AL9927" i="1"/>
  <c r="AL10077" i="1"/>
  <c r="AL10741" i="1"/>
  <c r="AL9778" i="1"/>
  <c r="AL10742" i="1"/>
  <c r="AL9677" i="1"/>
  <c r="AL10455" i="1"/>
  <c r="AL10743" i="1"/>
  <c r="AL10923" i="1"/>
  <c r="AL10078" i="1"/>
  <c r="AL10600" i="1"/>
  <c r="AL9779" i="1"/>
  <c r="AL9678" i="1"/>
  <c r="AL10799" i="1"/>
  <c r="AL9928" i="1"/>
  <c r="AL9780" i="1"/>
  <c r="AL10246" i="1"/>
  <c r="AL10679" i="1"/>
  <c r="AL9929" i="1"/>
  <c r="AL9930" i="1"/>
  <c r="AL10800" i="1"/>
  <c r="AL10924" i="1"/>
  <c r="AL10744" i="1"/>
  <c r="AL10247" i="1"/>
  <c r="AL10925" i="1"/>
  <c r="AL9451" i="1"/>
  <c r="AL9781" i="1"/>
  <c r="AL10248" i="1"/>
  <c r="AL9782" i="1"/>
  <c r="AL9783" i="1"/>
  <c r="AL9784" i="1"/>
  <c r="AL10079" i="1"/>
  <c r="AL9785" i="1"/>
  <c r="AL10080" i="1"/>
  <c r="AL9931" i="1"/>
  <c r="AL10601" i="1"/>
  <c r="AL10249" i="1"/>
  <c r="AL9786" i="1"/>
  <c r="AL10250" i="1"/>
  <c r="AL10963" i="1"/>
  <c r="AL10602" i="1"/>
  <c r="AL9787" i="1"/>
  <c r="AL9788" i="1"/>
  <c r="AL10081" i="1"/>
  <c r="AL9789" i="1"/>
  <c r="AL10082" i="1"/>
  <c r="AL10456" i="1"/>
  <c r="AL10457" i="1"/>
  <c r="AL10964" i="1"/>
  <c r="AL9790" i="1"/>
  <c r="AL9791" i="1"/>
  <c r="AL9932" i="1"/>
  <c r="AL10251" i="1"/>
  <c r="AL10252" i="1"/>
  <c r="AL10680" i="1"/>
  <c r="AL10876" i="1"/>
  <c r="AL10253" i="1"/>
  <c r="AL10458" i="1"/>
  <c r="AL10801" i="1"/>
  <c r="AL10254" i="1"/>
  <c r="AL10965" i="1"/>
  <c r="AL10926" i="1"/>
  <c r="AL10255" i="1"/>
  <c r="AL10927" i="1"/>
  <c r="AL9933" i="1"/>
  <c r="AL9934" i="1"/>
  <c r="AL9935" i="1"/>
  <c r="AL9936" i="1"/>
  <c r="AL10928" i="1"/>
  <c r="AL9937" i="1"/>
  <c r="AL9938" i="1"/>
  <c r="AL10966" i="1"/>
  <c r="AL9792" i="1"/>
  <c r="AL9793" i="1"/>
  <c r="AL10083" i="1"/>
  <c r="AL9794" i="1"/>
  <c r="AL10084" i="1"/>
  <c r="AL9626" i="1"/>
  <c r="AL9627" i="1"/>
  <c r="AL9679" i="1"/>
  <c r="AL9795" i="1"/>
  <c r="AL9939" i="1"/>
  <c r="AL9796" i="1"/>
  <c r="AL9940" i="1"/>
  <c r="AL10603" i="1"/>
  <c r="AL10085" i="1"/>
  <c r="AL9680" i="1"/>
  <c r="AL10256" i="1"/>
  <c r="AL9563" i="1"/>
  <c r="AL10257" i="1"/>
  <c r="AL10745" i="1"/>
  <c r="AL10967" i="1"/>
  <c r="AL10086" i="1"/>
  <c r="AL10087" i="1"/>
  <c r="AL9941" i="1"/>
  <c r="AL9942" i="1"/>
  <c r="AL10929" i="1"/>
  <c r="AL10258" i="1"/>
  <c r="AL10877" i="1"/>
  <c r="AL9797" i="1"/>
  <c r="AL9943" i="1"/>
  <c r="AL10088" i="1"/>
  <c r="AL10604" i="1"/>
  <c r="AL10089" i="1"/>
  <c r="AL9681" i="1"/>
  <c r="AL9682" i="1"/>
  <c r="AL9683" i="1"/>
  <c r="AL10878" i="1"/>
  <c r="AL10090" i="1"/>
  <c r="AL10802" i="1"/>
  <c r="AL10091" i="1"/>
  <c r="AL9564" i="1"/>
  <c r="AL10746" i="1"/>
  <c r="AL9565" i="1"/>
  <c r="AL9798" i="1"/>
  <c r="AL10879" i="1"/>
  <c r="AL10259" i="1"/>
  <c r="AL9799" i="1"/>
  <c r="AL10681" i="1"/>
  <c r="AL9479" i="1"/>
  <c r="AL9480" i="1"/>
  <c r="AL9684" i="1"/>
  <c r="AL10605" i="1"/>
  <c r="AL9800" i="1"/>
  <c r="AL10880" i="1"/>
  <c r="AL9944" i="1"/>
  <c r="AL10881" i="1"/>
  <c r="AL10930" i="1"/>
  <c r="AL10882" i="1"/>
  <c r="AL10682" i="1"/>
  <c r="AL10092" i="1"/>
  <c r="AL10683" i="1"/>
  <c r="AL9597" i="1"/>
  <c r="AL9945" i="1"/>
  <c r="AL9946" i="1"/>
  <c r="AL9685" i="1"/>
  <c r="AL10260" i="1"/>
  <c r="AL10684" i="1"/>
  <c r="AL9801" i="1"/>
  <c r="AL9686" i="1"/>
  <c r="AL9947" i="1"/>
  <c r="AL10803" i="1"/>
  <c r="AL10804" i="1"/>
  <c r="AL10685" i="1"/>
  <c r="AL10805" i="1"/>
  <c r="AL10686" i="1"/>
  <c r="AL9802" i="1"/>
  <c r="AL10806" i="1"/>
  <c r="AL10747" i="1"/>
  <c r="AL10093" i="1"/>
  <c r="AL10968" i="1"/>
  <c r="AL9948" i="1"/>
  <c r="AL9949" i="1"/>
  <c r="AL10748" i="1"/>
  <c r="AL9950" i="1"/>
  <c r="AL10606" i="1"/>
  <c r="AL9687" i="1"/>
  <c r="AL9951" i="1"/>
  <c r="AL9688" i="1"/>
  <c r="AL10969" i="1"/>
  <c r="AL9952" i="1"/>
  <c r="AL10883" i="1"/>
  <c r="AL10807" i="1"/>
  <c r="AL9803" i="1"/>
  <c r="AL9804" i="1"/>
  <c r="AL9689" i="1"/>
  <c r="AL9805" i="1"/>
  <c r="AL9953" i="1"/>
  <c r="AL10749" i="1"/>
  <c r="AL10931" i="1"/>
  <c r="AL9806" i="1"/>
  <c r="AL9807" i="1"/>
  <c r="AL9954" i="1"/>
  <c r="AL9628" i="1"/>
  <c r="AL9808" i="1"/>
  <c r="AL9955" i="1"/>
  <c r="AL9809" i="1"/>
  <c r="AL9690" i="1"/>
  <c r="AL9691" i="1"/>
  <c r="AL9810" i="1"/>
  <c r="AL9811" i="1"/>
  <c r="AL9956" i="1"/>
  <c r="AL9812" i="1"/>
  <c r="AL10261" i="1"/>
  <c r="AL9813" i="1"/>
  <c r="AL9957" i="1"/>
  <c r="AL10970" i="1"/>
  <c r="AL9814" i="1"/>
  <c r="AL9692" i="1"/>
  <c r="AL10808" i="1"/>
  <c r="AL9815" i="1"/>
  <c r="AL10809" i="1"/>
  <c r="AL9958" i="1"/>
  <c r="AL10810" i="1"/>
  <c r="AL9693" i="1"/>
  <c r="AL9816" i="1"/>
  <c r="AL9817" i="1"/>
  <c r="AL9959" i="1"/>
  <c r="AL9694" i="1"/>
  <c r="AL9960" i="1"/>
  <c r="AL9961" i="1"/>
  <c r="AL9962" i="1"/>
  <c r="AL9963" i="1"/>
  <c r="AL9964" i="1"/>
  <c r="AL9965" i="1"/>
  <c r="AL9966" i="1"/>
  <c r="AL9818" i="1"/>
  <c r="AL9819" i="1"/>
  <c r="AL9967" i="1"/>
  <c r="AL10094" i="1"/>
  <c r="AL9968" i="1"/>
  <c r="AL10095" i="1"/>
  <c r="AL10096" i="1"/>
  <c r="AL9598" i="1"/>
  <c r="AL10459" i="1"/>
  <c r="AL9969" i="1"/>
  <c r="AL10884" i="1"/>
  <c r="AL10885" i="1"/>
  <c r="AL10460" i="1"/>
  <c r="AL10262" i="1"/>
  <c r="AL10461" i="1"/>
  <c r="AL10097" i="1"/>
  <c r="AL10098" i="1"/>
  <c r="AL10099" i="1"/>
  <c r="AL10687" i="1"/>
  <c r="AL10462" i="1"/>
  <c r="AL9629" i="1"/>
  <c r="AL10607" i="1"/>
  <c r="AL9476" i="1"/>
  <c r="AL10688" i="1"/>
  <c r="AL10263" i="1"/>
  <c r="AL10608" i="1"/>
  <c r="AL10100" i="1"/>
  <c r="AL10101" i="1"/>
  <c r="AL10609" i="1"/>
  <c r="AL10463" i="1"/>
  <c r="AL10610" i="1"/>
  <c r="AL9820" i="1"/>
  <c r="AL10464" i="1"/>
  <c r="AL10264" i="1"/>
  <c r="AL10102" i="1"/>
  <c r="AL10103" i="1"/>
  <c r="AL10265" i="1"/>
  <c r="AL10104" i="1"/>
  <c r="AL10105" i="1"/>
  <c r="AL10811" i="1"/>
  <c r="AL10106" i="1"/>
  <c r="AL10107" i="1"/>
  <c r="AL10611" i="1"/>
  <c r="AL10108" i="1"/>
  <c r="AL10266" i="1"/>
  <c r="AL10109" i="1"/>
  <c r="AL10267" i="1"/>
  <c r="AL10268" i="1"/>
  <c r="AL10110" i="1"/>
  <c r="AL10111" i="1"/>
  <c r="AL10112" i="1"/>
  <c r="AL10113" i="1"/>
  <c r="AL10114" i="1"/>
  <c r="AL10115" i="1"/>
  <c r="AL10812" i="1"/>
  <c r="AL10689" i="1"/>
  <c r="AL10116" i="1"/>
  <c r="AL10117" i="1"/>
  <c r="AL10118" i="1"/>
  <c r="AL10119" i="1"/>
  <c r="AL10120" i="1"/>
  <c r="AL10121" i="1"/>
  <c r="AL10122" i="1"/>
  <c r="AL10123" i="1"/>
  <c r="AL9970" i="1"/>
  <c r="AL10124" i="1"/>
  <c r="AL10690" i="1"/>
  <c r="AL10269" i="1"/>
  <c r="AL9971" i="1"/>
  <c r="AL10750" i="1"/>
  <c r="AL10691" i="1"/>
  <c r="AL10125" i="1"/>
  <c r="AL10126" i="1"/>
  <c r="AL9630" i="1"/>
  <c r="AL10270" i="1"/>
  <c r="AL10465" i="1"/>
  <c r="AL10271" i="1"/>
  <c r="AL9972" i="1"/>
  <c r="AL10127" i="1"/>
  <c r="AL10128" i="1"/>
  <c r="AL10272" i="1"/>
  <c r="AL9973" i="1"/>
  <c r="AL10129" i="1"/>
  <c r="AL10886" i="1"/>
  <c r="AL10273" i="1"/>
  <c r="AL9974" i="1"/>
  <c r="AL10692" i="1"/>
  <c r="AL9821" i="1"/>
  <c r="AL9631" i="1"/>
  <c r="AL9975" i="1"/>
  <c r="AL10466" i="1"/>
  <c r="AL9822" i="1"/>
  <c r="AL10813" i="1"/>
  <c r="AL10612" i="1"/>
  <c r="AL10467" i="1"/>
  <c r="AL10751" i="1"/>
  <c r="AL10971" i="1"/>
  <c r="AL10274" i="1"/>
  <c r="AL9823" i="1"/>
  <c r="AL10130" i="1"/>
  <c r="AL10814" i="1"/>
  <c r="AL10131" i="1"/>
  <c r="AL9824" i="1"/>
  <c r="AL10275" i="1"/>
  <c r="AL10132" i="1"/>
  <c r="AL10133" i="1"/>
  <c r="AL9976" i="1"/>
  <c r="AL10276" i="1"/>
  <c r="AL10134" i="1"/>
  <c r="AL10135" i="1"/>
  <c r="AL10136" i="1"/>
  <c r="AL9462" i="1"/>
  <c r="AL9481" i="1"/>
  <c r="AL9825" i="1"/>
  <c r="AL10137" i="1"/>
  <c r="AL10752" i="1"/>
  <c r="AL10815" i="1"/>
  <c r="AL10753" i="1"/>
  <c r="AL10138" i="1"/>
  <c r="AL9695" i="1"/>
  <c r="AL10139" i="1"/>
  <c r="AL10140" i="1"/>
  <c r="AL10141" i="1"/>
  <c r="AL10693" i="1"/>
  <c r="AL10816" i="1"/>
  <c r="AL10613" i="1"/>
  <c r="AL10277" i="1"/>
  <c r="AL9977" i="1"/>
  <c r="AL9978" i="1"/>
  <c r="AL9696" i="1"/>
  <c r="AL9979" i="1"/>
  <c r="AL10278" i="1"/>
  <c r="AL10142" i="1"/>
  <c r="AL10887" i="1"/>
  <c r="AL10817" i="1"/>
  <c r="AL10818" i="1"/>
  <c r="AL10143" i="1"/>
  <c r="AL10144" i="1"/>
  <c r="AL10145" i="1"/>
  <c r="AL10146" i="1"/>
  <c r="AL10279" i="1"/>
  <c r="AL9632" i="1"/>
  <c r="AL9633" i="1"/>
  <c r="AL10147" i="1"/>
  <c r="AL9980" i="1"/>
  <c r="AL10754" i="1"/>
  <c r="AL9981" i="1"/>
  <c r="AL10148" i="1"/>
  <c r="AL10149" i="1"/>
  <c r="AL10150" i="1"/>
  <c r="AL9982" i="1"/>
  <c r="AL10819" i="1"/>
  <c r="AL9826" i="1"/>
  <c r="AL10820" i="1"/>
  <c r="AL9827" i="1"/>
  <c r="AL10151" i="1"/>
  <c r="AL10152" i="1"/>
  <c r="AL9497" i="1"/>
  <c r="AL9983" i="1"/>
  <c r="AL10755" i="1"/>
  <c r="AL10153" i="1"/>
  <c r="AL10821" i="1"/>
  <c r="AL9984" i="1"/>
  <c r="AL9985" i="1"/>
  <c r="AL9986" i="1"/>
  <c r="AL9987" i="1"/>
  <c r="AL10822" i="1"/>
  <c r="AL10154" i="1"/>
  <c r="AL9452" i="1"/>
  <c r="AL10155" i="1"/>
  <c r="AL10156" i="1"/>
  <c r="AL9988" i="1"/>
  <c r="AL10157" i="1"/>
  <c r="AL10468" i="1"/>
  <c r="AL10158" i="1"/>
  <c r="AL10823" i="1"/>
  <c r="AL10159" i="1"/>
  <c r="AL10824" i="1"/>
  <c r="AL9470" i="1"/>
  <c r="AL9828" i="1"/>
  <c r="AL10694" i="1"/>
  <c r="AL10160" i="1"/>
  <c r="AL10161" i="1"/>
  <c r="AL10162" i="1"/>
  <c r="AL9829" i="1"/>
  <c r="AL10163" i="1"/>
  <c r="AL10164" i="1"/>
  <c r="AL9989" i="1"/>
  <c r="AL9990" i="1"/>
  <c r="AL9991" i="1"/>
  <c r="AL10695" i="1"/>
  <c r="AL9566" i="1"/>
  <c r="AL9992" i="1"/>
  <c r="AL10165" i="1"/>
  <c r="AL9830" i="1"/>
  <c r="AL10696" i="1"/>
  <c r="AL10756" i="1"/>
  <c r="AL9697" i="1"/>
  <c r="AL10972" i="1"/>
  <c r="AL10697" i="1"/>
  <c r="AL9634" i="1"/>
  <c r="AL9698" i="1"/>
  <c r="AL9831" i="1"/>
  <c r="AL10280" i="1"/>
  <c r="AL10281" i="1"/>
  <c r="AL10469" i="1"/>
  <c r="AL10698" i="1"/>
  <c r="AL10470" i="1"/>
  <c r="AL9453" i="1"/>
  <c r="AL10471" i="1"/>
  <c r="AL10282" i="1"/>
  <c r="AL9699" i="1"/>
  <c r="AL10283" i="1"/>
  <c r="AL9832" i="1"/>
  <c r="AL9993" i="1"/>
  <c r="AL10284" i="1"/>
  <c r="AL10285" i="1"/>
  <c r="AL10286" i="1"/>
  <c r="AL10287" i="1"/>
  <c r="AL10288" i="1"/>
  <c r="AL10289" i="1"/>
  <c r="AL9635" i="1"/>
  <c r="AL9498" i="1"/>
  <c r="AL10290" i="1"/>
  <c r="AL9833" i="1"/>
  <c r="AL10699" i="1"/>
  <c r="AL10166" i="1"/>
  <c r="AL10291" i="1"/>
  <c r="AL10292" i="1"/>
  <c r="AL10888" i="1"/>
  <c r="AL9499" i="1"/>
  <c r="AL10167" i="1"/>
  <c r="AL9599" i="1"/>
  <c r="AL10932" i="1"/>
  <c r="AL10973" i="1"/>
  <c r="AL10974" i="1"/>
  <c r="AL10472" i="1"/>
  <c r="AL10293" i="1"/>
  <c r="AL10294" i="1"/>
  <c r="AL9567" i="1"/>
  <c r="AL9834" i="1"/>
  <c r="AL9994" i="1"/>
  <c r="AL10168" i="1"/>
  <c r="AL9700" i="1"/>
  <c r="AL9995" i="1"/>
  <c r="AL9701" i="1"/>
  <c r="AL9702" i="1"/>
  <c r="AL10614" i="1"/>
  <c r="AL9703" i="1"/>
  <c r="AL9704" i="1"/>
  <c r="AL10473" i="1"/>
  <c r="AL9705" i="1"/>
  <c r="AL9706" i="1"/>
  <c r="AL9707" i="1"/>
  <c r="AL9708" i="1"/>
  <c r="AL9709" i="1"/>
  <c r="AL10474" i="1"/>
  <c r="AL9710" i="1"/>
  <c r="AL10933" i="1"/>
  <c r="AL9835" i="1"/>
  <c r="AL9551" i="1"/>
  <c r="AL9636" i="1"/>
  <c r="AL10700" i="1"/>
  <c r="AL9996" i="1"/>
  <c r="AL10295" i="1"/>
  <c r="AL10169" i="1"/>
  <c r="AL10975" i="1"/>
  <c r="AL9637" i="1"/>
  <c r="AL9638" i="1"/>
  <c r="AL10701" i="1"/>
  <c r="AL9711" i="1"/>
  <c r="AL9712" i="1"/>
  <c r="AL9713" i="1"/>
  <c r="AL10170" i="1"/>
  <c r="AL9836" i="1"/>
  <c r="AL9837" i="1"/>
  <c r="AL9997" i="1"/>
  <c r="AL9639" i="1"/>
  <c r="AL10889" i="1"/>
  <c r="AL9500" i="1"/>
  <c r="AL9714" i="1"/>
  <c r="AL10171" i="1"/>
  <c r="AL10890" i="1"/>
  <c r="AL10891" i="1"/>
  <c r="AL10757" i="1"/>
  <c r="AL10758" i="1"/>
  <c r="AL10892" i="1"/>
  <c r="AL10825" i="1"/>
  <c r="AL9511" i="1"/>
  <c r="AL9600" i="1"/>
  <c r="AL10826" i="1"/>
  <c r="AL10976" i="1"/>
  <c r="AL10893" i="1"/>
  <c r="AL9482" i="1"/>
  <c r="AL9998" i="1"/>
  <c r="AL10296" i="1"/>
  <c r="AL9838" i="1"/>
  <c r="AL9839" i="1"/>
  <c r="AL9640" i="1"/>
  <c r="AL10297" i="1"/>
  <c r="AL10298" i="1"/>
  <c r="AL9463" i="1"/>
  <c r="AL9715" i="1"/>
  <c r="AL9999" i="1"/>
  <c r="AL10475" i="1"/>
  <c r="AL10615" i="1"/>
  <c r="AL9568" i="1"/>
  <c r="AL9569" i="1"/>
  <c r="AL9716" i="1"/>
  <c r="AL9641" i="1"/>
  <c r="AL9642" i="1"/>
  <c r="AL10827" i="1"/>
  <c r="AL10000" i="1"/>
  <c r="AL10001" i="1"/>
  <c r="AL10894" i="1"/>
  <c r="AL10002" i="1"/>
  <c r="AL9840" i="1"/>
  <c r="AL9841" i="1"/>
  <c r="AL10172" i="1"/>
  <c r="AL10173" i="1"/>
  <c r="AL10174" i="1"/>
  <c r="AL9842" i="1"/>
  <c r="AL10175" i="1"/>
  <c r="AL9843" i="1"/>
  <c r="AL10934" i="1"/>
  <c r="AL9844" i="1"/>
  <c r="AL10176" i="1"/>
  <c r="AL10177" i="1"/>
  <c r="AL10178" i="1"/>
  <c r="AL9845" i="1"/>
  <c r="AL10003" i="1"/>
  <c r="AL10004" i="1"/>
  <c r="AL10179" i="1"/>
  <c r="AL9454" i="1"/>
  <c r="AL9552" i="1"/>
  <c r="AL10299" i="1"/>
  <c r="AL10005" i="1"/>
  <c r="AL9601" i="1"/>
  <c r="AL9643" i="1"/>
  <c r="AL9501" i="1"/>
  <c r="AL9644" i="1"/>
  <c r="AL9553" i="1"/>
  <c r="AL10616" i="1"/>
  <c r="AL10476" i="1"/>
  <c r="AL10477" i="1"/>
  <c r="AL9645" i="1"/>
  <c r="AL10180" i="1"/>
  <c r="AL10478" i="1"/>
  <c r="AL10181" i="1"/>
  <c r="AL10182" i="1"/>
  <c r="AL10183" i="1"/>
  <c r="AL10184" i="1"/>
  <c r="AL10828" i="1"/>
  <c r="AL10829" i="1"/>
  <c r="AL9646" i="1"/>
  <c r="AL10935" i="1"/>
  <c r="AL10759" i="1"/>
  <c r="AL9846" i="1"/>
  <c r="AL9647" i="1"/>
  <c r="AL10702" i="1"/>
  <c r="AL10479" i="1"/>
  <c r="AL10977" i="1"/>
  <c r="AL10760" i="1"/>
  <c r="AL9717" i="1"/>
  <c r="AL10300" i="1"/>
  <c r="AL10006" i="1"/>
  <c r="AL10617" i="1"/>
  <c r="AL10007" i="1"/>
  <c r="AL10008" i="1"/>
  <c r="AL10009" i="1"/>
  <c r="AL10185" i="1"/>
  <c r="AL9847" i="1"/>
  <c r="AL10480" i="1"/>
  <c r="AL9848" i="1"/>
  <c r="AL10618" i="1"/>
  <c r="AL10010" i="1"/>
  <c r="AL10895" i="1"/>
  <c r="AL10619" i="1"/>
  <c r="AL10301" i="1"/>
  <c r="AL10302" i="1"/>
  <c r="AL10303" i="1"/>
  <c r="AL10304" i="1"/>
  <c r="AL10011" i="1"/>
  <c r="AL10186" i="1"/>
  <c r="AL10187" i="1"/>
  <c r="AL10012" i="1"/>
  <c r="AL10013" i="1"/>
  <c r="AL10188" i="1"/>
  <c r="AL10014" i="1"/>
  <c r="AL10305" i="1"/>
  <c r="AL10761" i="1"/>
  <c r="AL10978" i="1"/>
  <c r="AL10306" i="1"/>
  <c r="AL10762" i="1"/>
  <c r="AL10763" i="1"/>
  <c r="AL10307" i="1"/>
  <c r="AL10481" i="1"/>
  <c r="AL10308" i="1"/>
  <c r="AL10189" i="1"/>
  <c r="AL10015" i="1"/>
  <c r="AL10620" i="1"/>
  <c r="AL9849" i="1"/>
  <c r="AL10621" i="1"/>
  <c r="AL10016" i="1"/>
  <c r="AL10309" i="1"/>
  <c r="AL9602" i="1"/>
  <c r="AL10703" i="1"/>
  <c r="AL10764" i="1"/>
  <c r="AL10936" i="1"/>
  <c r="AL10830" i="1"/>
  <c r="AL10896" i="1"/>
  <c r="AL10897" i="1"/>
  <c r="AL10190" i="1"/>
  <c r="AL9850" i="1"/>
  <c r="AL10310" i="1"/>
  <c r="AL10482" i="1"/>
  <c r="AL9570" i="1"/>
  <c r="AL10483" i="1"/>
  <c r="AL9571" i="1"/>
  <c r="AL9572" i="1"/>
  <c r="AL9603" i="1"/>
  <c r="AL10937" i="1"/>
  <c r="AL10311" i="1"/>
  <c r="AL10979" i="1"/>
  <c r="AL10622" i="1"/>
  <c r="AL10623" i="1"/>
  <c r="AL10624" i="1"/>
  <c r="AL10625" i="1"/>
  <c r="AL10831" i="1"/>
  <c r="AL9573" i="1"/>
  <c r="AL10898" i="1"/>
  <c r="AL9718" i="1"/>
  <c r="AL9719" i="1"/>
  <c r="AL9720" i="1"/>
  <c r="AL10312" i="1"/>
  <c r="AL10899" i="1"/>
  <c r="AL10313" i="1"/>
  <c r="AL10314" i="1"/>
  <c r="AL10315" i="1"/>
  <c r="AL10316" i="1"/>
  <c r="AL10938" i="1"/>
  <c r="AL10704" i="1"/>
  <c r="AL10939" i="1"/>
  <c r="AL10317" i="1"/>
  <c r="AL10318" i="1"/>
  <c r="AL10832" i="1"/>
  <c r="AL10319" i="1"/>
  <c r="AL10320" i="1"/>
  <c r="AL10191" i="1"/>
  <c r="AL9851" i="1"/>
  <c r="AL10321" i="1"/>
  <c r="AL10322" i="1"/>
  <c r="AL10626" i="1"/>
  <c r="AL10323" i="1"/>
  <c r="AL10627" i="1"/>
  <c r="AL10324" i="1"/>
  <c r="AL10192" i="1"/>
  <c r="AL10900" i="1"/>
  <c r="AL10193" i="1"/>
  <c r="AL10194" i="1"/>
  <c r="AL10484" i="1"/>
  <c r="AL10325" i="1"/>
  <c r="AL10326" i="1"/>
  <c r="AL10628" i="1"/>
  <c r="AL10327" i="1"/>
  <c r="AL10017" i="1"/>
  <c r="AL10018" i="1"/>
  <c r="AL9483" i="1"/>
  <c r="AL10629" i="1"/>
  <c r="AL10328" i="1"/>
  <c r="AL10329" i="1"/>
  <c r="AL10765" i="1"/>
  <c r="AL10019" i="1"/>
  <c r="AL10980" i="1"/>
  <c r="AL10195" i="1"/>
  <c r="AL10330" i="1"/>
  <c r="AL10331" i="1"/>
  <c r="AL10766" i="1"/>
  <c r="AL10630" i="1"/>
  <c r="AL10332" i="1"/>
  <c r="AL10705" i="1"/>
  <c r="AL9852" i="1"/>
  <c r="AL9853" i="1"/>
  <c r="AL10631" i="1"/>
  <c r="AL10706" i="1"/>
  <c r="AL10707" i="1"/>
  <c r="AL10020" i="1"/>
  <c r="AL10333" i="1"/>
  <c r="AL10632" i="1"/>
  <c r="AL9574" i="1"/>
  <c r="AL10196" i="1"/>
  <c r="AL10197" i="1"/>
  <c r="AL10485" i="1"/>
  <c r="AL10334" i="1"/>
  <c r="AL9854" i="1"/>
  <c r="AL9604" i="1"/>
  <c r="AL10198" i="1"/>
  <c r="AL10633" i="1"/>
  <c r="AL10634" i="1"/>
  <c r="AL10833" i="1"/>
  <c r="AL10199" i="1"/>
  <c r="AL10200" i="1"/>
  <c r="AL9575" i="1"/>
  <c r="AL10335" i="1"/>
  <c r="AL10635" i="1"/>
  <c r="AL10981" i="1"/>
  <c r="AL9455" i="1"/>
  <c r="AL10636" i="1"/>
  <c r="AL10637" i="1"/>
  <c r="AL10901" i="1"/>
  <c r="AL10834" i="1"/>
  <c r="AL10201" i="1"/>
  <c r="AL10835" i="1"/>
  <c r="AL10940" i="1"/>
  <c r="AL9721" i="1"/>
  <c r="AL9722" i="1"/>
  <c r="AL10486" i="1"/>
  <c r="AL10336" i="1"/>
  <c r="AL10337" i="1"/>
  <c r="AL10338" i="1"/>
  <c r="AL10339" i="1"/>
  <c r="AL10340" i="1"/>
  <c r="AL10341" i="1"/>
  <c r="AL9855" i="1"/>
  <c r="AL10638" i="1"/>
  <c r="AL10202" i="1"/>
  <c r="AL10767" i="1"/>
  <c r="AL10639" i="1"/>
  <c r="AL10640" i="1"/>
  <c r="AL10641" i="1"/>
  <c r="AL10836" i="1"/>
  <c r="AL10021" i="1"/>
  <c r="AL9436" i="1"/>
  <c r="AL10902" i="1"/>
  <c r="AL10642" i="1"/>
  <c r="AL10342" i="1"/>
  <c r="AL10022" i="1"/>
  <c r="AL10982" i="1"/>
  <c r="AL9856" i="1"/>
  <c r="AL10203" i="1"/>
  <c r="AL9857" i="1"/>
  <c r="AL10343" i="1"/>
  <c r="AL10204" i="1"/>
  <c r="AL10768" i="1"/>
  <c r="AL9576" i="1"/>
  <c r="AL9577" i="1"/>
  <c r="AL10643" i="1"/>
  <c r="AL10644" i="1"/>
  <c r="AL9648" i="1"/>
  <c r="AL10837" i="1"/>
  <c r="AL10645" i="1"/>
  <c r="AL10646" i="1"/>
  <c r="AL9605" i="1"/>
  <c r="AL10838" i="1"/>
  <c r="AL9578" i="1"/>
  <c r="AL10839" i="1"/>
  <c r="AL9606" i="1"/>
  <c r="AL9723" i="1"/>
  <c r="AL10344" i="1"/>
  <c r="AL10205" i="1"/>
  <c r="AL9607" i="1"/>
  <c r="AL9649" i="1"/>
  <c r="AL9724" i="1"/>
  <c r="AL10983" i="1"/>
  <c r="AL9608" i="1"/>
  <c r="AL9512" i="1"/>
  <c r="AL9858" i="1"/>
  <c r="AL10984" i="1"/>
  <c r="AL9859" i="1"/>
  <c r="AL9860" i="1"/>
  <c r="AL10023" i="1"/>
  <c r="AL9609" i="1"/>
  <c r="AL9725" i="1"/>
  <c r="AL9726" i="1"/>
  <c r="AL9727" i="1"/>
  <c r="AL9728" i="1"/>
  <c r="AL9861" i="1"/>
  <c r="AL9862" i="1"/>
  <c r="AL10903" i="1"/>
  <c r="AL9650" i="1"/>
  <c r="AL9729" i="1"/>
  <c r="AL10206" i="1"/>
  <c r="AL10345" i="1"/>
  <c r="AL9651" i="1"/>
  <c r="AL10904" i="1"/>
  <c r="AL10647" i="1"/>
  <c r="AL9863" i="1"/>
  <c r="AL9652" i="1"/>
  <c r="AL10941" i="1"/>
  <c r="AL10024" i="1"/>
  <c r="AL10207" i="1"/>
  <c r="AL10905" i="1"/>
  <c r="AL10208" i="1"/>
  <c r="AL9864" i="1"/>
  <c r="AL10209" i="1"/>
  <c r="AL10346" i="1"/>
  <c r="AL9653" i="1"/>
  <c r="AL9610" i="1"/>
  <c r="AL10840" i="1"/>
  <c r="AL10025" i="1"/>
  <c r="AL10985" i="1"/>
  <c r="AL10210" i="1"/>
  <c r="AL10211" i="1"/>
  <c r="AL10347" i="1"/>
  <c r="AL10026" i="1"/>
  <c r="AL10212" i="1"/>
  <c r="AL10213" i="1"/>
  <c r="AL10027" i="1"/>
  <c r="AL10648" i="1"/>
  <c r="AL9579" i="1"/>
  <c r="AL10348" i="1"/>
  <c r="AL10028" i="1"/>
  <c r="AL10708" i="1"/>
  <c r="AL10942" i="1"/>
  <c r="AL10709" i="1"/>
  <c r="AL9865" i="1"/>
  <c r="AL10487" i="1"/>
  <c r="AL10943" i="1"/>
  <c r="AL10944" i="1"/>
  <c r="AL10349" i="1"/>
  <c r="AL10488" i="1"/>
  <c r="AL10986" i="1"/>
  <c r="AL10710" i="1"/>
  <c r="AL10711" i="1"/>
  <c r="AL10649" i="1"/>
  <c r="AL10650" i="1"/>
  <c r="AL10987" i="1"/>
  <c r="AL10651" i="1"/>
  <c r="AL9654" i="1"/>
  <c r="AL10712" i="1"/>
  <c r="AL9580" i="1"/>
  <c r="AL9866" i="1"/>
  <c r="AL10350" i="1"/>
  <c r="AL10351" i="1"/>
  <c r="AL10945" i="1"/>
  <c r="AL10214" i="1"/>
  <c r="AL10029" i="1"/>
  <c r="AL10352" i="1"/>
  <c r="AL10353" i="1"/>
  <c r="AL9655" i="1"/>
  <c r="AL10906" i="1"/>
  <c r="AL10354" i="1"/>
  <c r="AL10215" i="1"/>
  <c r="AL10030" i="1"/>
  <c r="AL9611" i="1"/>
  <c r="AL9502" i="1"/>
  <c r="AL9612" i="1"/>
  <c r="AL10031" i="1"/>
  <c r="AL10032" i="1"/>
  <c r="AL9656" i="1"/>
  <c r="AL9513" i="1"/>
  <c r="AL9867" i="1"/>
  <c r="AL10841" i="1"/>
  <c r="AL10842" i="1"/>
  <c r="AL9657" i="1"/>
  <c r="AL9658" i="1"/>
  <c r="AL9659" i="1"/>
  <c r="AL9660" i="1"/>
  <c r="AL9471" i="1"/>
  <c r="AL9730" i="1"/>
  <c r="AL10033" i="1"/>
  <c r="AL10034" i="1"/>
  <c r="AL10035" i="1"/>
  <c r="AL9868" i="1"/>
  <c r="AL9661" i="1"/>
  <c r="AL9869" i="1"/>
  <c r="AL10907" i="1"/>
  <c r="AL10652" i="1"/>
  <c r="AL10653" i="1"/>
  <c r="AL10654" i="1"/>
  <c r="AL10489" i="1"/>
  <c r="AL9870" i="1"/>
  <c r="AL9871" i="1"/>
  <c r="AL9731" i="1"/>
  <c r="AL9484" i="1"/>
  <c r="AL9485" i="1"/>
  <c r="AL9872" i="1"/>
  <c r="AL9486" i="1"/>
  <c r="AL10946" i="1"/>
  <c r="AL10947" i="1"/>
  <c r="AL9873" i="1"/>
  <c r="AL9874" i="1"/>
  <c r="AL9875" i="1"/>
  <c r="AL9876" i="1"/>
  <c r="AL9732" i="1"/>
  <c r="AL9877" i="1"/>
  <c r="AL10769" i="1"/>
  <c r="AL10770" i="1"/>
  <c r="AL10771" i="1"/>
  <c r="AL10355" i="1"/>
  <c r="AL9456" i="1"/>
  <c r="AL10843" i="1"/>
  <c r="AL10216" i="1"/>
  <c r="AL10772" i="1"/>
  <c r="AL10655" i="1"/>
  <c r="AL10844" i="1"/>
  <c r="AL10713" i="1"/>
  <c r="AL10773" i="1"/>
  <c r="AL10490" i="1"/>
  <c r="AL10845" i="1"/>
  <c r="AL10988" i="1"/>
  <c r="AL10846" i="1"/>
  <c r="AL10908" i="1"/>
  <c r="AL10656" i="1"/>
  <c r="AL10847" i="1"/>
  <c r="AL10909" i="1"/>
  <c r="AL10848" i="1"/>
  <c r="AL10849" i="1"/>
  <c r="AL10850" i="1"/>
  <c r="AL10851" i="1"/>
  <c r="AL10948" i="1"/>
  <c r="AL10852" i="1"/>
  <c r="AL10853" i="1"/>
  <c r="AL10356" i="1"/>
  <c r="AL10854" i="1"/>
  <c r="AL10357" i="1"/>
  <c r="AL10358" i="1"/>
  <c r="AL10217" i="1"/>
  <c r="AL10657" i="1"/>
  <c r="AL10949" i="1"/>
  <c r="AL10658" i="1"/>
  <c r="AL10774" i="1"/>
  <c r="AL10775" i="1"/>
  <c r="AL10776" i="1"/>
  <c r="AL10777" i="1"/>
  <c r="AL10910" i="1"/>
  <c r="AL9581" i="1"/>
  <c r="AL9582" i="1"/>
  <c r="AL9733" i="1"/>
  <c r="AL10659" i="1"/>
  <c r="AL10036" i="1"/>
  <c r="AL10218" i="1"/>
  <c r="AL10359" i="1"/>
  <c r="AL9878" i="1"/>
  <c r="AL10037" i="1"/>
  <c r="AL10989" i="1"/>
  <c r="AL10038" i="1"/>
  <c r="AL10039" i="1"/>
  <c r="AL10040" i="1"/>
  <c r="AL10360" i="1"/>
  <c r="AL10950" i="1"/>
  <c r="AL10660" i="1"/>
  <c r="AL10911" i="1"/>
  <c r="AL9879" i="1"/>
  <c r="AL10778" i="1"/>
  <c r="AL9734" i="1"/>
  <c r="AL10361" i="1"/>
  <c r="AL10912" i="1"/>
  <c r="AL10855" i="1"/>
  <c r="AL10856" i="1"/>
  <c r="AL9583" i="1"/>
  <c r="AL9880" i="1"/>
  <c r="AL10857" i="1"/>
  <c r="AL10041" i="1"/>
  <c r="AL10951" i="1"/>
  <c r="AL9881" i="1"/>
  <c r="AL10714" i="1"/>
  <c r="AL10715" i="1"/>
  <c r="AL10913" i="1"/>
  <c r="AL10779" i="1"/>
  <c r="AL10042" i="1"/>
  <c r="AL10043" i="1"/>
  <c r="AL10914" i="1"/>
  <c r="AL10716" i="1"/>
  <c r="AK3106" i="1"/>
  <c r="AK4533" i="1"/>
  <c r="AK8937" i="1"/>
  <c r="AK8938" i="1"/>
  <c r="AK8939" i="1"/>
  <c r="AK4660" i="1"/>
  <c r="AK8923" i="1"/>
  <c r="AK6110" i="1"/>
  <c r="AK3881" i="1"/>
  <c r="AK3660" i="1"/>
  <c r="AK3105" i="1"/>
  <c r="AK6094" i="1"/>
  <c r="AK6111" i="1"/>
  <c r="AK3860" i="1"/>
  <c r="AK3861" i="1"/>
  <c r="AK8267" i="1"/>
  <c r="AK6100" i="1"/>
  <c r="AK8710" i="1"/>
  <c r="AK6107" i="1"/>
  <c r="AK3114" i="1"/>
  <c r="AK8924" i="1"/>
  <c r="AK7955" i="1"/>
  <c r="AK192" i="1"/>
  <c r="AK3107" i="1"/>
  <c r="AK3108" i="1"/>
  <c r="AK152" i="1"/>
  <c r="AK6103" i="1"/>
  <c r="AK4656" i="1"/>
  <c r="AK153" i="1"/>
  <c r="AK8044" i="1"/>
  <c r="AK7930" i="1"/>
  <c r="AK6104" i="1"/>
  <c r="AK154" i="1"/>
  <c r="AK6523" i="1"/>
  <c r="AK3109" i="1"/>
  <c r="AK6457" i="1"/>
  <c r="AK4658" i="1"/>
  <c r="AK4982" i="1"/>
  <c r="AK4659" i="1"/>
  <c r="AK5597" i="1"/>
  <c r="AK157" i="1"/>
  <c r="AK6458" i="1"/>
  <c r="AK3554" i="1"/>
  <c r="AK158" i="1"/>
  <c r="AK3" i="1"/>
  <c r="AK8707" i="1"/>
  <c r="AK9413" i="1"/>
  <c r="AK8708" i="1"/>
  <c r="AK159" i="1"/>
  <c r="AK3552" i="1"/>
  <c r="AK3553" i="1"/>
  <c r="AK8268" i="1"/>
  <c r="AK7952" i="1"/>
  <c r="AK3557" i="1"/>
  <c r="AK171" i="1"/>
  <c r="AK6518" i="1"/>
  <c r="AK3735" i="1"/>
  <c r="AK8711" i="1"/>
  <c r="AK5883" i="1"/>
  <c r="AK164" i="1"/>
  <c r="AK8712" i="1"/>
  <c r="AK3556" i="1"/>
  <c r="AK165" i="1"/>
  <c r="AK6105" i="1"/>
  <c r="AK3736" i="1"/>
  <c r="AK166" i="1"/>
  <c r="AK6101" i="1"/>
  <c r="AK9414" i="1"/>
  <c r="AK3661" i="1"/>
  <c r="AK7953" i="1"/>
  <c r="AK14" i="1"/>
  <c r="AK6490" i="1"/>
  <c r="AK8888" i="1"/>
  <c r="AK8889" i="1"/>
  <c r="AK8270" i="1"/>
  <c r="AK8166" i="1"/>
  <c r="AK6459" i="1"/>
  <c r="AK8271" i="1"/>
  <c r="AK8272" i="1"/>
  <c r="AK8273" i="1"/>
  <c r="AK8713" i="1"/>
  <c r="AK3384" i="1"/>
  <c r="AK9201" i="1"/>
  <c r="AK9202" i="1"/>
  <c r="AK8293" i="1"/>
  <c r="AK8294" i="1"/>
  <c r="AK8295" i="1"/>
  <c r="AK8296" i="1"/>
  <c r="AK8297" i="1"/>
  <c r="AK8298" i="1"/>
  <c r="AK8299" i="1"/>
  <c r="AK6462" i="1"/>
  <c r="AK6463" i="1"/>
  <c r="AK8275" i="1"/>
  <c r="AK3574" i="1"/>
  <c r="AK6464" i="1"/>
  <c r="AK6465" i="1"/>
  <c r="AK6466" i="1"/>
  <c r="AK6467" i="1"/>
  <c r="AK6468" i="1"/>
  <c r="AK6469" i="1"/>
  <c r="AK6470" i="1"/>
  <c r="AK6471" i="1"/>
  <c r="AK8012" i="1"/>
  <c r="AK8013" i="1"/>
  <c r="AK8014" i="1"/>
  <c r="AK8276" i="1"/>
  <c r="AK150" i="1"/>
  <c r="AK10" i="1"/>
  <c r="AK6455" i="1"/>
  <c r="AK4657" i="1"/>
  <c r="AK5885" i="1"/>
  <c r="AK4799" i="1"/>
  <c r="AK5511" i="1"/>
  <c r="AK4985" i="1"/>
  <c r="AK3110" i="1"/>
  <c r="AK4661" i="1"/>
  <c r="AK8714" i="1"/>
  <c r="AK3875" i="1"/>
  <c r="AK3882" i="1"/>
  <c r="AK5005" i="1"/>
  <c r="AK5006" i="1"/>
  <c r="AK8047" i="1"/>
  <c r="AK3868" i="1"/>
  <c r="AK6474" i="1"/>
  <c r="AK3115" i="1"/>
  <c r="AK173" i="1"/>
  <c r="AK8278" i="1"/>
  <c r="AK6475" i="1"/>
  <c r="AK6476" i="1"/>
  <c r="AK3116" i="1"/>
  <c r="AK6477" i="1"/>
  <c r="AK3558" i="1"/>
  <c r="AK8279" i="1"/>
  <c r="AK3559" i="1"/>
  <c r="AK6108" i="1"/>
  <c r="AK174" i="1"/>
  <c r="AK175" i="1"/>
  <c r="AK176" i="1"/>
  <c r="AK6478" i="1"/>
  <c r="AK6479" i="1"/>
  <c r="AK6480" i="1"/>
  <c r="AK6109" i="1"/>
  <c r="AK4988" i="1"/>
  <c r="AK6481" i="1"/>
  <c r="AK6482" i="1"/>
  <c r="AK6483" i="1"/>
  <c r="AK6484" i="1"/>
  <c r="AK6485" i="1"/>
  <c r="AK6456" i="1"/>
  <c r="AK4980" i="1"/>
  <c r="AK3862" i="1"/>
  <c r="AK4983" i="1"/>
  <c r="AK8269" i="1"/>
  <c r="AK3864" i="1"/>
  <c r="AK6472" i="1"/>
  <c r="AK3867" i="1"/>
  <c r="AK3112" i="1"/>
  <c r="AK3113" i="1"/>
  <c r="AK8280" i="1"/>
  <c r="AK6486" i="1"/>
  <c r="AK5463" i="1"/>
  <c r="AK3869" i="1"/>
  <c r="AK7792" i="1"/>
  <c r="AK6502" i="1"/>
  <c r="AK3472" i="1"/>
  <c r="AK5000" i="1"/>
  <c r="AK5001" i="1"/>
  <c r="AK5002" i="1"/>
  <c r="AK9287" i="1"/>
  <c r="AK8300" i="1"/>
  <c r="AK6519" i="1"/>
  <c r="AK5971" i="1"/>
  <c r="AK5829" i="1"/>
  <c r="AK5830" i="1"/>
  <c r="AK6524" i="1"/>
  <c r="AK6525" i="1"/>
  <c r="AK5007" i="1"/>
  <c r="AK3337" i="1"/>
  <c r="AK6491" i="1"/>
  <c r="AK4662" i="1"/>
  <c r="AK6492" i="1"/>
  <c r="AK3870" i="1"/>
  <c r="AK178" i="1"/>
  <c r="AK8063" i="1"/>
  <c r="AK179" i="1"/>
  <c r="AK180" i="1"/>
  <c r="AK181" i="1"/>
  <c r="AK8281" i="1"/>
  <c r="AK4990" i="1"/>
  <c r="AK3575" i="1"/>
  <c r="AK182" i="1"/>
  <c r="AK183" i="1"/>
  <c r="AK8282" i="1"/>
  <c r="AK3470" i="1"/>
  <c r="AK184" i="1"/>
  <c r="AK7790" i="1"/>
  <c r="AK7791" i="1"/>
  <c r="AK8283" i="1"/>
  <c r="AK5513" i="1"/>
  <c r="AK4821" i="1"/>
  <c r="AK3471" i="1"/>
  <c r="AK4991" i="1"/>
  <c r="AK4992" i="1"/>
  <c r="AK4993" i="1"/>
  <c r="AK8284" i="1"/>
  <c r="AK8285" i="1"/>
  <c r="AK5599" i="1"/>
  <c r="AK6493" i="1"/>
  <c r="AK6494" i="1"/>
  <c r="AK6495" i="1"/>
  <c r="AK6496" i="1"/>
  <c r="AK3576" i="1"/>
  <c r="AK6497" i="1"/>
  <c r="AK4994" i="1"/>
  <c r="AK8286" i="1"/>
  <c r="AK6498" i="1"/>
  <c r="AK4995" i="1"/>
  <c r="AK6499" i="1"/>
  <c r="AK6500" i="1"/>
  <c r="AK6454" i="1"/>
  <c r="AK6102" i="1"/>
  <c r="AK3405" i="1"/>
  <c r="AK5510" i="1"/>
  <c r="AK4981" i="1"/>
  <c r="AK4984" i="1"/>
  <c r="AK4843" i="1"/>
  <c r="AK7989" i="1"/>
  <c r="AK6460" i="1"/>
  <c r="AK4986" i="1"/>
  <c r="AK4987" i="1"/>
  <c r="AK6461" i="1"/>
  <c r="AK169" i="1"/>
  <c r="AK6473" i="1"/>
  <c r="AK172" i="1"/>
  <c r="AK9174" i="1"/>
  <c r="AK6487" i="1"/>
  <c r="AK6488" i="1"/>
  <c r="AK6489" i="1"/>
  <c r="AK5886" i="1"/>
  <c r="AK5828" i="1"/>
  <c r="AK4989" i="1"/>
  <c r="AK8287" i="1"/>
  <c r="AK6501" i="1"/>
  <c r="AK4996" i="1"/>
  <c r="AK8090" i="1"/>
  <c r="AK8064" i="1"/>
  <c r="AK6503" i="1"/>
  <c r="AK6504" i="1"/>
  <c r="AK9198" i="1"/>
  <c r="AK9175" i="1"/>
  <c r="AK6510" i="1"/>
  <c r="AK6511" i="1"/>
  <c r="AK5003" i="1"/>
  <c r="AK6520" i="1"/>
  <c r="AK6521" i="1"/>
  <c r="AK6522" i="1"/>
  <c r="AK5004" i="1"/>
  <c r="AK3883" i="1"/>
  <c r="AK5008" i="1"/>
  <c r="AK6505" i="1"/>
  <c r="AK4997" i="1"/>
  <c r="AK3473" i="1"/>
  <c r="AK3871" i="1"/>
  <c r="AK187" i="1"/>
  <c r="AK6506" i="1"/>
  <c r="AK3786" i="1"/>
  <c r="AK8289" i="1"/>
  <c r="AK3822" i="1"/>
  <c r="AK3823" i="1"/>
  <c r="AK6507" i="1"/>
  <c r="AK3872" i="1"/>
  <c r="AK3474" i="1"/>
  <c r="AK7793" i="1"/>
  <c r="AK188" i="1"/>
  <c r="AK6508" i="1"/>
  <c r="AK4874" i="1"/>
  <c r="AK5600" i="1"/>
  <c r="AK4998" i="1"/>
  <c r="AK8881" i="1"/>
  <c r="AK5514" i="1"/>
  <c r="AK6509" i="1"/>
  <c r="AK4999" i="1"/>
  <c r="AK3873" i="1"/>
  <c r="AK3874" i="1"/>
  <c r="AK3863" i="1"/>
  <c r="AK5598" i="1"/>
  <c r="AK8274" i="1"/>
  <c r="AK3572" i="1"/>
  <c r="AK3573" i="1"/>
  <c r="AK11" i="1"/>
  <c r="AK12" i="1"/>
  <c r="AK8288" i="1"/>
  <c r="AK7764" i="1"/>
  <c r="AK8290" i="1"/>
  <c r="AK8091" i="1"/>
  <c r="AK8291" i="1"/>
  <c r="AK8093" i="1"/>
  <c r="AK8094" i="1"/>
  <c r="AK7766" i="1"/>
  <c r="AK5972" i="1"/>
  <c r="AK4828" i="1"/>
  <c r="AK197" i="1"/>
  <c r="AK8167" i="1"/>
  <c r="AK3876" i="1"/>
  <c r="AK189" i="1"/>
  <c r="AK9199" i="1"/>
  <c r="AK16" i="1"/>
  <c r="AK6512" i="1"/>
  <c r="AK5967" i="1"/>
  <c r="AK3877" i="1"/>
  <c r="AK4875" i="1"/>
  <c r="AK190" i="1"/>
  <c r="AK9200" i="1"/>
  <c r="AK6513" i="1"/>
  <c r="AK5601" i="1"/>
  <c r="AK3878" i="1"/>
  <c r="AK6514" i="1"/>
  <c r="AK8092" i="1"/>
  <c r="AK6515" i="1"/>
  <c r="AK8079" i="1"/>
  <c r="AK6516" i="1"/>
  <c r="AK4591" i="1"/>
  <c r="AK3475" i="1"/>
  <c r="AK8940" i="1"/>
  <c r="AK3879" i="1"/>
  <c r="AK3117" i="1"/>
  <c r="AK3844" i="1"/>
  <c r="AK8048" i="1"/>
  <c r="AK7765" i="1"/>
  <c r="AK3880" i="1"/>
  <c r="AK6517" i="1"/>
  <c r="AK191" i="1"/>
  <c r="AK17" i="1"/>
  <c r="AK5968" i="1"/>
  <c r="AK5969" i="1"/>
  <c r="AK5970" i="1"/>
  <c r="AK5515" i="1"/>
  <c r="AK8046" i="1"/>
  <c r="AK155" i="1"/>
  <c r="AK160" i="1"/>
  <c r="AK5512" i="1"/>
  <c r="AK3865" i="1"/>
  <c r="AK3866" i="1"/>
  <c r="AK13" i="1"/>
  <c r="AK8277" i="1"/>
  <c r="AK3662" i="1"/>
  <c r="AK15" i="1"/>
  <c r="AK8292" i="1"/>
  <c r="AK5973" i="1"/>
  <c r="AK3884" i="1"/>
  <c r="AK9288" i="1"/>
  <c r="AK3406" i="1"/>
  <c r="AK7875" i="1"/>
  <c r="AK3885" i="1"/>
  <c r="AK3886" i="1"/>
  <c r="AK3887" i="1"/>
  <c r="AK3888" i="1"/>
  <c r="AK3889" i="1"/>
  <c r="AK3890" i="1"/>
  <c r="AK8301" i="1"/>
  <c r="AK3891" i="1"/>
  <c r="AK3737" i="1"/>
  <c r="AK4592" i="1"/>
  <c r="AK3892" i="1"/>
  <c r="AK3893" i="1"/>
  <c r="AK3894" i="1"/>
  <c r="AK4593" i="1"/>
  <c r="AK3895" i="1"/>
  <c r="AK3896" i="1"/>
  <c r="AK193" i="1"/>
  <c r="AK194" i="1"/>
  <c r="AK9277" i="1"/>
  <c r="AK8709" i="1"/>
  <c r="AK161" i="1"/>
  <c r="AK162" i="1"/>
  <c r="AK163" i="1"/>
  <c r="AK167" i="1"/>
  <c r="AK6106" i="1"/>
  <c r="AK170" i="1"/>
  <c r="AK177" i="1"/>
  <c r="AK185" i="1"/>
  <c r="AK7954" i="1"/>
  <c r="AK8049" i="1"/>
  <c r="AK5831" i="1"/>
  <c r="AK3407" i="1"/>
  <c r="AK3408" i="1"/>
  <c r="AK3409" i="1"/>
  <c r="AK3845" i="1"/>
  <c r="AK198" i="1"/>
  <c r="AK6526" i="1"/>
  <c r="AK199" i="1"/>
  <c r="AK8168" i="1"/>
  <c r="AK3663" i="1"/>
  <c r="AK6112" i="1"/>
  <c r="AK6113" i="1"/>
  <c r="AK5602" i="1"/>
  <c r="AK6114" i="1"/>
  <c r="AK200" i="1"/>
  <c r="AK8925" i="1"/>
  <c r="AK8310" i="1"/>
  <c r="AK3911" i="1"/>
  <c r="AK3912" i="1"/>
  <c r="AK3913" i="1"/>
  <c r="AK21" i="1"/>
  <c r="AK6540" i="1"/>
  <c r="AK6129" i="1"/>
  <c r="AK6130" i="1"/>
  <c r="AK4667" i="1"/>
  <c r="AK226" i="1"/>
  <c r="AK227" i="1"/>
  <c r="AK6551" i="1"/>
  <c r="AK5516" i="1"/>
  <c r="AK235" i="1"/>
  <c r="AK6563" i="1"/>
  <c r="AK265" i="1"/>
  <c r="AK4829" i="1"/>
  <c r="AK8302" i="1"/>
  <c r="AK4876" i="1"/>
  <c r="AK3897" i="1"/>
  <c r="AK3118" i="1"/>
  <c r="AK6115" i="1"/>
  <c r="AK3333" i="1"/>
  <c r="AK6527" i="1"/>
  <c r="AK5603" i="1"/>
  <c r="AK3898" i="1"/>
  <c r="AK7956" i="1"/>
  <c r="AK5887" i="1"/>
  <c r="AK201" i="1"/>
  <c r="AK3119" i="1"/>
  <c r="AK3120" i="1"/>
  <c r="AK202" i="1"/>
  <c r="AK3899" i="1"/>
  <c r="AK203" i="1"/>
  <c r="AK6116" i="1"/>
  <c r="AK6117" i="1"/>
  <c r="AK9289" i="1"/>
  <c r="AK8941" i="1"/>
  <c r="AK6531" i="1"/>
  <c r="AK4663" i="1"/>
  <c r="AK6126" i="1"/>
  <c r="AK219" i="1"/>
  <c r="AK6131" i="1"/>
  <c r="AK6554" i="1"/>
  <c r="AK258" i="1"/>
  <c r="AK268" i="1"/>
  <c r="AK6529" i="1"/>
  <c r="AK6530" i="1"/>
  <c r="AK6119" i="1"/>
  <c r="AK3900" i="1"/>
  <c r="AK6120" i="1"/>
  <c r="AK205" i="1"/>
  <c r="AK3901" i="1"/>
  <c r="AK5783" i="1"/>
  <c r="AK3902" i="1"/>
  <c r="AK18" i="1"/>
  <c r="AK3903" i="1"/>
  <c r="AK3904" i="1"/>
  <c r="AK4877" i="1"/>
  <c r="AK3905" i="1"/>
  <c r="AK8308" i="1"/>
  <c r="AK3906" i="1"/>
  <c r="AK6121" i="1"/>
  <c r="AK8016" i="1"/>
  <c r="AK213" i="1"/>
  <c r="AK9290" i="1"/>
  <c r="AK9291" i="1"/>
  <c r="AK4535" i="1"/>
  <c r="AK228" i="1"/>
  <c r="AK3931" i="1"/>
  <c r="AK8338" i="1"/>
  <c r="AK259" i="1"/>
  <c r="AK266" i="1"/>
  <c r="AK6122" i="1"/>
  <c r="AK206" i="1"/>
  <c r="AK207" i="1"/>
  <c r="AK6532" i="1"/>
  <c r="AK3914" i="1"/>
  <c r="AK8311" i="1"/>
  <c r="AK6123" i="1"/>
  <c r="AK208" i="1"/>
  <c r="AK4801" i="1"/>
  <c r="AK209" i="1"/>
  <c r="AK6533" i="1"/>
  <c r="AK8015" i="1"/>
  <c r="AK6118" i="1"/>
  <c r="AK204" i="1"/>
  <c r="AK6535" i="1"/>
  <c r="AK4664" i="1"/>
  <c r="AK249" i="1"/>
  <c r="AK4596" i="1"/>
  <c r="AK8349" i="1"/>
  <c r="AK4536" i="1"/>
  <c r="AK269" i="1"/>
  <c r="AK214" i="1"/>
  <c r="AK6124" i="1"/>
  <c r="AK5974" i="1"/>
  <c r="AK8312" i="1"/>
  <c r="AK7887" i="1"/>
  <c r="AK8313" i="1"/>
  <c r="AK7957" i="1"/>
  <c r="AK7768" i="1"/>
  <c r="AK5604" i="1"/>
  <c r="AK9415" i="1"/>
  <c r="AK215" i="1"/>
  <c r="AK3665" i="1"/>
  <c r="AK6125" i="1"/>
  <c r="AK3666" i="1"/>
  <c r="AK8718" i="1"/>
  <c r="AK216" i="1"/>
  <c r="AK217" i="1"/>
  <c r="AK6528" i="1"/>
  <c r="AK3664" i="1"/>
  <c r="AK5465" i="1"/>
  <c r="AK4800" i="1"/>
  <c r="AK3907" i="1"/>
  <c r="AK19" i="1"/>
  <c r="AK8890" i="1"/>
  <c r="AK6536" i="1"/>
  <c r="AK6127" i="1"/>
  <c r="AK9416" i="1"/>
  <c r="AK3122" i="1"/>
  <c r="AK3932" i="1"/>
  <c r="AK8339" i="1"/>
  <c r="AK4880" i="1"/>
  <c r="AK260" i="1"/>
  <c r="AK8351" i="1"/>
  <c r="AK278" i="1"/>
  <c r="AK3916" i="1"/>
  <c r="AK3917" i="1"/>
  <c r="AK8719" i="1"/>
  <c r="AK8314" i="1"/>
  <c r="AK3918" i="1"/>
  <c r="AK3919" i="1"/>
  <c r="AK8720" i="1"/>
  <c r="AK6537" i="1"/>
  <c r="AK3920" i="1"/>
  <c r="AK3921" i="1"/>
  <c r="AK6128" i="1"/>
  <c r="AK7958" i="1"/>
  <c r="AK6538" i="1"/>
  <c r="AK220" i="1"/>
  <c r="AK221" i="1"/>
  <c r="AK8693" i="1"/>
  <c r="AK222" i="1"/>
  <c r="AK223" i="1"/>
  <c r="AK4665" i="1"/>
  <c r="AK4595" i="1"/>
  <c r="AK3922" i="1"/>
  <c r="AK6539" i="1"/>
  <c r="AK224" i="1"/>
  <c r="AK8095" i="1"/>
  <c r="AK3923" i="1"/>
  <c r="AK6011" i="1"/>
  <c r="AK6012" i="1"/>
  <c r="AK6013" i="1"/>
  <c r="AK3667" i="1"/>
  <c r="AK8169" i="1"/>
  <c r="AK7794" i="1"/>
  <c r="AK7990" i="1"/>
  <c r="AK5832" i="1"/>
  <c r="AK3908" i="1"/>
  <c r="AK4" i="1"/>
  <c r="AK6534" i="1"/>
  <c r="AK9292" i="1"/>
  <c r="AK8316" i="1"/>
  <c r="AK6541" i="1"/>
  <c r="AK6132" i="1"/>
  <c r="AK3924" i="1"/>
  <c r="AK9176" i="1"/>
  <c r="AK7723" i="1"/>
  <c r="AK8327" i="1"/>
  <c r="AK236" i="1"/>
  <c r="AK22" i="1"/>
  <c r="AK250" i="1"/>
  <c r="AK6564" i="1"/>
  <c r="AK6138" i="1"/>
  <c r="AK5470" i="1"/>
  <c r="AK5895" i="1"/>
  <c r="AK8317" i="1"/>
  <c r="AK6542" i="1"/>
  <c r="AK5888" i="1"/>
  <c r="AK6543" i="1"/>
  <c r="AK6544" i="1"/>
  <c r="AK8318" i="1"/>
  <c r="AK229" i="1"/>
  <c r="AK7795" i="1"/>
  <c r="AK6545" i="1"/>
  <c r="AK3760" i="1"/>
  <c r="AK6546" i="1"/>
  <c r="AK6547" i="1"/>
  <c r="AK3761" i="1"/>
  <c r="AK230" i="1"/>
  <c r="AK5889" i="1"/>
  <c r="AK3925" i="1"/>
  <c r="AK3926" i="1"/>
  <c r="AK3927" i="1"/>
  <c r="AK8319" i="1"/>
  <c r="AK5890" i="1"/>
  <c r="AK7890" i="1"/>
  <c r="AK8170" i="1"/>
  <c r="AK5010" i="1"/>
  <c r="AK3928" i="1"/>
  <c r="AK8320" i="1"/>
  <c r="AK6548" i="1"/>
  <c r="AK8321" i="1"/>
  <c r="AK8322" i="1"/>
  <c r="AK5011" i="1"/>
  <c r="AK8323" i="1"/>
  <c r="AK6549" i="1"/>
  <c r="AK6004" i="1"/>
  <c r="AK3929" i="1"/>
  <c r="AK231" i="1"/>
  <c r="AK8324" i="1"/>
  <c r="AK8325" i="1"/>
  <c r="AK6550" i="1"/>
  <c r="AK8715" i="1"/>
  <c r="AK8716" i="1"/>
  <c r="AK8717" i="1"/>
  <c r="AK8303" i="1"/>
  <c r="AK3909" i="1"/>
  <c r="AK9204" i="1"/>
  <c r="AK210" i="1"/>
  <c r="AK8315" i="1"/>
  <c r="AK225" i="1"/>
  <c r="AK5012" i="1"/>
  <c r="AK3762" i="1"/>
  <c r="AK8328" i="1"/>
  <c r="AK261" i="1"/>
  <c r="AK262" i="1"/>
  <c r="AK263" i="1"/>
  <c r="AK9256" i="1"/>
  <c r="AK8346" i="1"/>
  <c r="AK3125" i="1"/>
  <c r="AK8350" i="1"/>
  <c r="AK279" i="1"/>
  <c r="AK37" i="1"/>
  <c r="AK8329" i="1"/>
  <c r="AK237" i="1"/>
  <c r="AK8171" i="1"/>
  <c r="AK3640" i="1"/>
  <c r="AK8330" i="1"/>
  <c r="AK3476" i="1"/>
  <c r="AK238" i="1"/>
  <c r="AK239" i="1"/>
  <c r="AK8172" i="1"/>
  <c r="AK6134" i="1"/>
  <c r="AK3577" i="1"/>
  <c r="AK6552" i="1"/>
  <c r="AK5014" i="1"/>
  <c r="AK3477" i="1"/>
  <c r="AK7796" i="1"/>
  <c r="AK5015" i="1"/>
  <c r="AK240" i="1"/>
  <c r="AK241" i="1"/>
  <c r="AK242" i="1"/>
  <c r="AK243" i="1"/>
  <c r="AK23" i="1"/>
  <c r="AK8721" i="1"/>
  <c r="AK6135" i="1"/>
  <c r="AK5016" i="1"/>
  <c r="AK5017" i="1"/>
  <c r="AK3749" i="1"/>
  <c r="AK8331" i="1"/>
  <c r="AK5891" i="1"/>
  <c r="AK3750" i="1"/>
  <c r="AK24" i="1"/>
  <c r="AK5018" i="1"/>
  <c r="AK3933" i="1"/>
  <c r="AK3578" i="1"/>
  <c r="AK244" i="1"/>
  <c r="AK8722" i="1"/>
  <c r="AK3934" i="1"/>
  <c r="AK5466" i="1"/>
  <c r="AK8723" i="1"/>
  <c r="AK8332" i="1"/>
  <c r="AK5019" i="1"/>
  <c r="AK4878" i="1"/>
  <c r="AK9203" i="1"/>
  <c r="AK8304" i="1"/>
  <c r="AK3915" i="1"/>
  <c r="AK218" i="1"/>
  <c r="AK4666" i="1"/>
  <c r="AK8326" i="1"/>
  <c r="AK5013" i="1"/>
  <c r="AK232" i="1"/>
  <c r="AK233" i="1"/>
  <c r="AK6553" i="1"/>
  <c r="AK245" i="1"/>
  <c r="AK246" i="1"/>
  <c r="AK247" i="1"/>
  <c r="AK25" i="1"/>
  <c r="AK6555" i="1"/>
  <c r="AK251" i="1"/>
  <c r="AK8887" i="1"/>
  <c r="AK8724" i="1"/>
  <c r="AK8340" i="1"/>
  <c r="AK8341" i="1"/>
  <c r="AK6565" i="1"/>
  <c r="AK6570" i="1"/>
  <c r="AK6571" i="1"/>
  <c r="AK6572" i="1"/>
  <c r="AK5038" i="1"/>
  <c r="AK6143" i="1"/>
  <c r="AK6578" i="1"/>
  <c r="AK6579" i="1"/>
  <c r="AK6580" i="1"/>
  <c r="AK5467" i="1"/>
  <c r="AK6073" i="1"/>
  <c r="AK6556" i="1"/>
  <c r="AK6557" i="1"/>
  <c r="AK5020" i="1"/>
  <c r="AK6558" i="1"/>
  <c r="AK5792" i="1"/>
  <c r="AK5021" i="1"/>
  <c r="AK5468" i="1"/>
  <c r="AK6074" i="1"/>
  <c r="AK5022" i="1"/>
  <c r="AK26" i="1"/>
  <c r="AK8050" i="1"/>
  <c r="AK6559" i="1"/>
  <c r="AK3937" i="1"/>
  <c r="AK9205" i="1"/>
  <c r="AK8173" i="1"/>
  <c r="AK8174" i="1"/>
  <c r="AK5023" i="1"/>
  <c r="AK6560" i="1"/>
  <c r="AK5892" i="1"/>
  <c r="AK252" i="1"/>
  <c r="AK3938" i="1"/>
  <c r="AK3939" i="1"/>
  <c r="AK3940" i="1"/>
  <c r="AK3124" i="1"/>
  <c r="AK6075" i="1"/>
  <c r="AK3941" i="1"/>
  <c r="AK8334" i="1"/>
  <c r="AK9206" i="1"/>
  <c r="AK253" i="1"/>
  <c r="AK254" i="1"/>
  <c r="AK5517" i="1"/>
  <c r="AK4879" i="1"/>
  <c r="AK8051" i="1"/>
  <c r="AK7769" i="1"/>
  <c r="AK7770" i="1"/>
  <c r="AK5024" i="1"/>
  <c r="AK4612" i="1"/>
  <c r="AK255" i="1"/>
  <c r="AK5025" i="1"/>
  <c r="AK27" i="1"/>
  <c r="AK7881" i="1"/>
  <c r="AK6561" i="1"/>
  <c r="AK5976" i="1"/>
  <c r="AK256" i="1"/>
  <c r="AK9177" i="1"/>
  <c r="AK8335" i="1"/>
  <c r="AK6562" i="1"/>
  <c r="AK5893" i="1"/>
  <c r="AK5894" i="1"/>
  <c r="AK5026" i="1"/>
  <c r="AK5027" i="1"/>
  <c r="AK5028" i="1"/>
  <c r="AK5029" i="1"/>
  <c r="AK5030" i="1"/>
  <c r="AK5031" i="1"/>
  <c r="AK5009" i="1"/>
  <c r="AK7767" i="1"/>
  <c r="AK6072" i="1"/>
  <c r="AK3789" i="1"/>
  <c r="AK5975" i="1"/>
  <c r="AK3121" i="1"/>
  <c r="AK8096" i="1"/>
  <c r="AK5606" i="1"/>
  <c r="AK3930" i="1"/>
  <c r="AK234" i="1"/>
  <c r="AK3410" i="1"/>
  <c r="AK8336" i="1"/>
  <c r="AK8337" i="1"/>
  <c r="AK3385" i="1"/>
  <c r="AK9293" i="1"/>
  <c r="AK6573" i="1"/>
  <c r="AK5039" i="1"/>
  <c r="AK3790" i="1"/>
  <c r="AK5040" i="1"/>
  <c r="AK3579" i="1"/>
  <c r="AK3580" i="1"/>
  <c r="AK3581" i="1"/>
  <c r="AK8342" i="1"/>
  <c r="AK7891" i="1"/>
  <c r="AK8343" i="1"/>
  <c r="AK5033" i="1"/>
  <c r="AK6566" i="1"/>
  <c r="AK6567" i="1"/>
  <c r="AK6568" i="1"/>
  <c r="AK3945" i="1"/>
  <c r="AK264" i="1"/>
  <c r="AK5034" i="1"/>
  <c r="AK5035" i="1"/>
  <c r="AK5036" i="1"/>
  <c r="AK6569" i="1"/>
  <c r="AK3946" i="1"/>
  <c r="AK3947" i="1"/>
  <c r="AK3948" i="1"/>
  <c r="AK3949" i="1"/>
  <c r="AK3950" i="1"/>
  <c r="AK8344" i="1"/>
  <c r="AK8345" i="1"/>
  <c r="AK6137" i="1"/>
  <c r="AK3951" i="1"/>
  <c r="AK28" i="1"/>
  <c r="AK29" i="1"/>
  <c r="AK30" i="1"/>
  <c r="AK5037" i="1"/>
  <c r="AK3582" i="1"/>
  <c r="AK3583" i="1"/>
  <c r="AK3386" i="1"/>
  <c r="AK7892" i="1"/>
  <c r="AK5609" i="1"/>
  <c r="AK5464" i="1"/>
  <c r="AK3910" i="1"/>
  <c r="AK4844" i="1"/>
  <c r="AK4534" i="1"/>
  <c r="AK7880" i="1"/>
  <c r="AK6133" i="1"/>
  <c r="AK5608" i="1"/>
  <c r="AK248" i="1"/>
  <c r="AK257" i="1"/>
  <c r="AK8347" i="1"/>
  <c r="AK5610" i="1"/>
  <c r="AK267" i="1"/>
  <c r="AK35" i="1"/>
  <c r="AK8177" i="1"/>
  <c r="AK8099" i="1"/>
  <c r="AK8100" i="1"/>
  <c r="AK6581" i="1"/>
  <c r="AK3812" i="1"/>
  <c r="AK38" i="1"/>
  <c r="AK8348" i="1"/>
  <c r="AK3952" i="1"/>
  <c r="AK8097" i="1"/>
  <c r="AK5611" i="1"/>
  <c r="AK8882" i="1"/>
  <c r="AK8098" i="1"/>
  <c r="AK6139" i="1"/>
  <c r="AK31" i="1"/>
  <c r="AK32" i="1"/>
  <c r="AK7797" i="1"/>
  <c r="AK6140" i="1"/>
  <c r="AK7725" i="1"/>
  <c r="AK7726" i="1"/>
  <c r="AK4802" i="1"/>
  <c r="AK9197" i="1"/>
  <c r="AK6574" i="1"/>
  <c r="AK5612" i="1"/>
  <c r="AK8725" i="1"/>
  <c r="AK8927" i="1"/>
  <c r="AK8928" i="1"/>
  <c r="AK33" i="1"/>
  <c r="AK3126" i="1"/>
  <c r="AK6141" i="1"/>
  <c r="AK5469" i="1"/>
  <c r="AK7798" i="1"/>
  <c r="AK6575" i="1"/>
  <c r="AK6576" i="1"/>
  <c r="AK6577" i="1"/>
  <c r="AK6142" i="1"/>
  <c r="AK34" i="1"/>
  <c r="AK8305" i="1"/>
  <c r="AK8306" i="1"/>
  <c r="AK8307" i="1"/>
  <c r="AK8309" i="1"/>
  <c r="AK211" i="1"/>
  <c r="AK20" i="1"/>
  <c r="AK8926" i="1"/>
  <c r="AK8333" i="1"/>
  <c r="AK6136" i="1"/>
  <c r="AK5833" i="1"/>
  <c r="AK5834" i="1"/>
  <c r="AK6150" i="1"/>
  <c r="AK280" i="1"/>
  <c r="AK39" i="1"/>
  <c r="AK8726" i="1"/>
  <c r="AK6144" i="1"/>
  <c r="AK8175" i="1"/>
  <c r="AK6145" i="1"/>
  <c r="AK3411" i="1"/>
  <c r="AK6146" i="1"/>
  <c r="AK3954" i="1"/>
  <c r="AK3955" i="1"/>
  <c r="AK270" i="1"/>
  <c r="AK126" i="1"/>
  <c r="AK36" i="1"/>
  <c r="AK271" i="1"/>
  <c r="AK6147" i="1"/>
  <c r="AK272" i="1"/>
  <c r="AK5613" i="1"/>
  <c r="AK3956" i="1"/>
  <c r="AK8942" i="1"/>
  <c r="AK8176" i="1"/>
  <c r="AK4613" i="1"/>
  <c r="AK6148" i="1"/>
  <c r="AK6149" i="1"/>
  <c r="AK273" i="1"/>
  <c r="AK274" i="1"/>
  <c r="AK5614" i="1"/>
  <c r="AK5615" i="1"/>
  <c r="AK5605" i="1"/>
  <c r="AK4594" i="1"/>
  <c r="AK3123" i="1"/>
  <c r="AK5607" i="1"/>
  <c r="AK3935" i="1"/>
  <c r="AK3936" i="1"/>
  <c r="AK3942" i="1"/>
  <c r="AK3943" i="1"/>
  <c r="AK3944" i="1"/>
  <c r="AK3953" i="1"/>
  <c r="AK5616" i="1"/>
  <c r="AK275" i="1"/>
  <c r="AK276" i="1"/>
  <c r="AK3668" i="1"/>
  <c r="AK9294" i="1"/>
  <c r="AK3127" i="1"/>
  <c r="AK7799" i="1"/>
  <c r="AK3738" i="1"/>
  <c r="AK281" i="1"/>
  <c r="AK282" i="1"/>
  <c r="AK283" i="1"/>
  <c r="AK8943" i="1"/>
  <c r="AK284" i="1"/>
  <c r="AK6151" i="1"/>
  <c r="AK6014" i="1"/>
  <c r="AK285" i="1"/>
  <c r="AK3412" i="1"/>
  <c r="AK3413" i="1"/>
  <c r="AK6582" i="1"/>
  <c r="AK3414" i="1"/>
  <c r="AK6583" i="1"/>
  <c r="AK6152" i="1"/>
  <c r="AK6153" i="1"/>
  <c r="AK6154" i="1"/>
  <c r="AK286" i="1"/>
  <c r="AK287" i="1"/>
  <c r="AK288" i="1"/>
  <c r="AK289" i="1"/>
  <c r="AK5041" i="1"/>
  <c r="AK3957" i="1"/>
  <c r="AK290" i="1"/>
  <c r="AK291" i="1"/>
  <c r="AK292" i="1"/>
  <c r="AK3960" i="1"/>
  <c r="AK294" i="1"/>
  <c r="AK296" i="1"/>
  <c r="AK313" i="1"/>
  <c r="AK314" i="1"/>
  <c r="AK315" i="1"/>
  <c r="AK316" i="1"/>
  <c r="AK317" i="1"/>
  <c r="AK322" i="1"/>
  <c r="AK323" i="1"/>
  <c r="AK324" i="1"/>
  <c r="AK4010" i="1"/>
  <c r="AK9411" i="1"/>
  <c r="AK293" i="1"/>
  <c r="AK3958" i="1"/>
  <c r="AK5617" i="1"/>
  <c r="AK6155" i="1"/>
  <c r="AK4532" i="1"/>
  <c r="AK8929" i="1"/>
  <c r="AK5518" i="1"/>
  <c r="AK6015" i="1"/>
  <c r="AK3763" i="1"/>
  <c r="AK309" i="1"/>
  <c r="AK3969" i="1"/>
  <c r="AK9295" i="1"/>
  <c r="AK9396" i="1"/>
  <c r="AK3995" i="1"/>
  <c r="AK8054" i="1"/>
  <c r="AK4537" i="1"/>
  <c r="AK295" i="1"/>
  <c r="AK9163" i="1"/>
  <c r="AK6156" i="1"/>
  <c r="AK6157" i="1"/>
  <c r="AK5618" i="1"/>
  <c r="AK4538" i="1"/>
  <c r="AK4597" i="1"/>
  <c r="AK4543" i="1"/>
  <c r="AK347" i="1"/>
  <c r="AK8178" i="1"/>
  <c r="AK297" i="1"/>
  <c r="AK5769" i="1"/>
  <c r="AK318" i="1"/>
  <c r="AK325" i="1"/>
  <c r="AK356" i="1"/>
  <c r="AK357" i="1"/>
  <c r="AK4541" i="1"/>
  <c r="AK4542" i="1"/>
  <c r="AK298" i="1"/>
  <c r="AK299" i="1"/>
  <c r="AK300" i="1"/>
  <c r="AK301" i="1"/>
  <c r="AK302" i="1"/>
  <c r="AK303" i="1"/>
  <c r="AK3560" i="1"/>
  <c r="AK304" i="1"/>
  <c r="AK8179" i="1"/>
  <c r="AK305" i="1"/>
  <c r="AK6018" i="1"/>
  <c r="AK306" i="1"/>
  <c r="AK3964" i="1"/>
  <c r="AK8946" i="1"/>
  <c r="AK8947" i="1"/>
  <c r="AK3970" i="1"/>
  <c r="AK326" i="1"/>
  <c r="AK327" i="1"/>
  <c r="AK358" i="1"/>
  <c r="AK3561" i="1"/>
  <c r="AK307" i="1"/>
  <c r="AK9207" i="1"/>
  <c r="AK3965" i="1"/>
  <c r="AK9417" i="1"/>
  <c r="AK6595" i="1"/>
  <c r="AK6596" i="1"/>
  <c r="AK6597" i="1"/>
  <c r="AK308" i="1"/>
  <c r="AK5472" i="1"/>
  <c r="AK6005" i="1"/>
  <c r="AK8727" i="1"/>
  <c r="AK6599" i="1"/>
  <c r="AK310" i="1"/>
  <c r="AK311" i="1"/>
  <c r="AK312" i="1"/>
  <c r="AK8355" i="1"/>
  <c r="AK3967" i="1"/>
  <c r="AK6600" i="1"/>
  <c r="AK8352" i="1"/>
  <c r="AK8353" i="1"/>
  <c r="AK5042" i="1"/>
  <c r="AK5044" i="1"/>
  <c r="AK5045" i="1"/>
  <c r="AK5046" i="1"/>
  <c r="AK6590" i="1"/>
  <c r="AK5473" i="1"/>
  <c r="AK6164" i="1"/>
  <c r="AK5896" i="1"/>
  <c r="AK6601" i="1"/>
  <c r="AK6602" i="1"/>
  <c r="AK6603" i="1"/>
  <c r="AK8356" i="1"/>
  <c r="AK5897" i="1"/>
  <c r="AK5898" i="1"/>
  <c r="AK8357" i="1"/>
  <c r="AK6584" i="1"/>
  <c r="AK5053" i="1"/>
  <c r="AK319" i="1"/>
  <c r="AK9208" i="1"/>
  <c r="AK5054" i="1"/>
  <c r="AK5055" i="1"/>
  <c r="AK5056" i="1"/>
  <c r="AK3971" i="1"/>
  <c r="AK8883" i="1"/>
  <c r="AK3968" i="1"/>
  <c r="AK6604" i="1"/>
  <c r="AK3972" i="1"/>
  <c r="AK3973" i="1"/>
  <c r="AK8362" i="1"/>
  <c r="AK5899" i="1"/>
  <c r="AK3585" i="1"/>
  <c r="AK3586" i="1"/>
  <c r="AK3587" i="1"/>
  <c r="AK3588" i="1"/>
  <c r="AK3589" i="1"/>
  <c r="AK3590" i="1"/>
  <c r="AK6633" i="1"/>
  <c r="AK3791" i="1"/>
  <c r="AK5058" i="1"/>
  <c r="AK8358" i="1"/>
  <c r="AK6605" i="1"/>
  <c r="AK6606" i="1"/>
  <c r="AK6607" i="1"/>
  <c r="AK6608" i="1"/>
  <c r="AK6609" i="1"/>
  <c r="AK6610" i="1"/>
  <c r="AK6611" i="1"/>
  <c r="AK6612" i="1"/>
  <c r="AK5059" i="1"/>
  <c r="AK9179" i="1"/>
  <c r="AK9180" i="1"/>
  <c r="AK5060" i="1"/>
  <c r="AK6613" i="1"/>
  <c r="AK5061" i="1"/>
  <c r="AK5062" i="1"/>
  <c r="AK328" i="1"/>
  <c r="AK6614" i="1"/>
  <c r="AK6615" i="1"/>
  <c r="AK6616" i="1"/>
  <c r="AK6617" i="1"/>
  <c r="AK6618" i="1"/>
  <c r="AK6619" i="1"/>
  <c r="AK6620" i="1"/>
  <c r="AK5063" i="1"/>
  <c r="AK5064" i="1"/>
  <c r="AK5065" i="1"/>
  <c r="AK329" i="1"/>
  <c r="AK3415" i="1"/>
  <c r="AK9296" i="1"/>
  <c r="AK6076" i="1"/>
  <c r="AK3339" i="1"/>
  <c r="AK9297" i="1"/>
  <c r="AK6077" i="1"/>
  <c r="AK3974" i="1"/>
  <c r="AK9298" i="1"/>
  <c r="AK6621" i="1"/>
  <c r="AK8359" i="1"/>
  <c r="AK6622" i="1"/>
  <c r="AK5" i="1"/>
  <c r="AK6623" i="1"/>
  <c r="AK6585" i="1"/>
  <c r="AK5519" i="1"/>
  <c r="AK5043" i="1"/>
  <c r="AK6591" i="1"/>
  <c r="AK6592" i="1"/>
  <c r="AK40" i="1"/>
  <c r="AK8354" i="1"/>
  <c r="AK5047" i="1"/>
  <c r="AK8694" i="1"/>
  <c r="AK8695" i="1"/>
  <c r="AK7771" i="1"/>
  <c r="AK5057" i="1"/>
  <c r="AK8948" i="1"/>
  <c r="AK8949" i="1"/>
  <c r="AK8696" i="1"/>
  <c r="AK8697" i="1"/>
  <c r="AK3975" i="1"/>
  <c r="AK3132" i="1"/>
  <c r="AK8950" i="1"/>
  <c r="AK6625" i="1"/>
  <c r="AK3996" i="1"/>
  <c r="AK3997" i="1"/>
  <c r="AK3387" i="1"/>
  <c r="AK6630" i="1"/>
  <c r="AK6631" i="1"/>
  <c r="AK359" i="1"/>
  <c r="AK6634" i="1"/>
  <c r="AK6635" i="1"/>
  <c r="AK5068" i="1"/>
  <c r="AK4026" i="1"/>
  <c r="AK4027" i="1"/>
  <c r="AK4028" i="1"/>
  <c r="AK3998" i="1"/>
  <c r="AK8360" i="1"/>
  <c r="AK6162" i="1"/>
  <c r="AK8361" i="1"/>
  <c r="AK6163" i="1"/>
  <c r="AK5520" i="1"/>
  <c r="AK6626" i="1"/>
  <c r="AK9397" i="1"/>
  <c r="AK6627" i="1"/>
  <c r="AK8728" i="1"/>
  <c r="AK6628" i="1"/>
  <c r="AK5623" i="1"/>
  <c r="AK5624" i="1"/>
  <c r="AK5066" i="1"/>
  <c r="AK3480" i="1"/>
  <c r="AK8052" i="1"/>
  <c r="AK8053" i="1"/>
  <c r="AK5067" i="1"/>
  <c r="AK334" i="1"/>
  <c r="AK335" i="1"/>
  <c r="AK336" i="1"/>
  <c r="AK337" i="1"/>
  <c r="AK338" i="1"/>
  <c r="AK339" i="1"/>
  <c r="AK8017" i="1"/>
  <c r="AK340" i="1"/>
  <c r="AK341" i="1"/>
  <c r="AK3388" i="1"/>
  <c r="AK3999" i="1"/>
  <c r="AK4000" i="1"/>
  <c r="AK4001" i="1"/>
  <c r="AK4002" i="1"/>
  <c r="AK342" i="1"/>
  <c r="AK343" i="1"/>
  <c r="AK4003" i="1"/>
  <c r="AK9299" i="1"/>
  <c r="AK4885" i="1"/>
  <c r="AK4004" i="1"/>
  <c r="AK42" i="1"/>
  <c r="AK43" i="1"/>
  <c r="AK44" i="1"/>
  <c r="AK45" i="1"/>
  <c r="AK6586" i="1"/>
  <c r="AK6016" i="1"/>
  <c r="AK6017" i="1"/>
  <c r="AK3959" i="1"/>
  <c r="AK6587" i="1"/>
  <c r="AK6588" i="1"/>
  <c r="AK6589" i="1"/>
  <c r="AK5471" i="1"/>
  <c r="AK6593" i="1"/>
  <c r="AK6594" i="1"/>
  <c r="AK3961" i="1"/>
  <c r="AK3962" i="1"/>
  <c r="AK3338" i="1"/>
  <c r="AK6158" i="1"/>
  <c r="AK6159" i="1"/>
  <c r="AK6160" i="1"/>
  <c r="AK3963" i="1"/>
  <c r="AK6598" i="1"/>
  <c r="AK3966" i="1"/>
  <c r="AK3584" i="1"/>
  <c r="AK9178" i="1"/>
  <c r="AK5049" i="1"/>
  <c r="AK5050" i="1"/>
  <c r="AK5051" i="1"/>
  <c r="AK5052" i="1"/>
  <c r="AK3976" i="1"/>
  <c r="AK3977" i="1"/>
  <c r="AK3978" i="1"/>
  <c r="AK3979" i="1"/>
  <c r="AK3980" i="1"/>
  <c r="AK3981" i="1"/>
  <c r="AK3982" i="1"/>
  <c r="AK3983" i="1"/>
  <c r="AK3984" i="1"/>
  <c r="AK3985" i="1"/>
  <c r="AK3986" i="1"/>
  <c r="AK3987" i="1"/>
  <c r="AK3988" i="1"/>
  <c r="AK3989" i="1"/>
  <c r="AK3990" i="1"/>
  <c r="AK3991" i="1"/>
  <c r="AK3992" i="1"/>
  <c r="AK3993" i="1"/>
  <c r="AK3994" i="1"/>
  <c r="AK4005" i="1"/>
  <c r="AK4006" i="1"/>
  <c r="AK4007" i="1"/>
  <c r="AK4008" i="1"/>
  <c r="AK8951" i="1"/>
  <c r="AK3591" i="1"/>
  <c r="AK348" i="1"/>
  <c r="AK377" i="1"/>
  <c r="AK349" i="1"/>
  <c r="AK350" i="1"/>
  <c r="AK351" i="1"/>
  <c r="AK9181" i="1"/>
  <c r="AK4009" i="1"/>
  <c r="AK3340" i="1"/>
  <c r="AK352" i="1"/>
  <c r="AK6165" i="1"/>
  <c r="AK353" i="1"/>
  <c r="AK7772" i="1"/>
  <c r="AK46" i="1"/>
  <c r="AK6166" i="1"/>
  <c r="AK354" i="1"/>
  <c r="AK6066" i="1"/>
  <c r="AK3128" i="1"/>
  <c r="AK3129" i="1"/>
  <c r="AK3130" i="1"/>
  <c r="AK5835" i="1"/>
  <c r="AK5836" i="1"/>
  <c r="AK5837" i="1"/>
  <c r="AK5620" i="1"/>
  <c r="AK5621" i="1"/>
  <c r="AK5048" i="1"/>
  <c r="AK41" i="1"/>
  <c r="AK3478" i="1"/>
  <c r="AK3131" i="1"/>
  <c r="AK5622" i="1"/>
  <c r="AK3479" i="1"/>
  <c r="AK7991" i="1"/>
  <c r="AK7992" i="1"/>
  <c r="AK7993" i="1"/>
  <c r="AK7994" i="1"/>
  <c r="AK6624" i="1"/>
  <c r="AK6161" i="1"/>
  <c r="AK6629" i="1"/>
  <c r="AK6019" i="1"/>
  <c r="AK3547" i="1"/>
  <c r="AK355" i="1"/>
  <c r="AK378" i="1"/>
  <c r="AK8101" i="1"/>
  <c r="AK3133" i="1"/>
  <c r="AK360" i="1"/>
  <c r="AK361" i="1"/>
  <c r="AK8952" i="1"/>
  <c r="AK6078" i="1"/>
  <c r="AK362" i="1"/>
  <c r="AK363" i="1"/>
  <c r="AK364" i="1"/>
  <c r="AK365" i="1"/>
  <c r="AK8729" i="1"/>
  <c r="AK366" i="1"/>
  <c r="AK367" i="1"/>
  <c r="AK368" i="1"/>
  <c r="AK369" i="1"/>
  <c r="AK370" i="1"/>
  <c r="AK5625" i="1"/>
  <c r="AK8730" i="1"/>
  <c r="AK6632" i="1"/>
  <c r="AK6167" i="1"/>
  <c r="AK371" i="1"/>
  <c r="AK6168" i="1"/>
  <c r="AK6169" i="1"/>
  <c r="AK3389" i="1"/>
  <c r="AK3390" i="1"/>
  <c r="AK6170" i="1"/>
  <c r="AK6171" i="1"/>
  <c r="AK6172" i="1"/>
  <c r="AK372" i="1"/>
  <c r="AK4011" i="1"/>
  <c r="AK4012" i="1"/>
  <c r="AK4013" i="1"/>
  <c r="AK4014" i="1"/>
  <c r="AK4015" i="1"/>
  <c r="AK4016" i="1"/>
  <c r="AK4017" i="1"/>
  <c r="AK4018" i="1"/>
  <c r="AK4019" i="1"/>
  <c r="AK4020" i="1"/>
  <c r="AK4021" i="1"/>
  <c r="AK4022" i="1"/>
  <c r="AK4023" i="1"/>
  <c r="AK4024" i="1"/>
  <c r="AK4025" i="1"/>
  <c r="AK3134" i="1"/>
  <c r="AK6173" i="1"/>
  <c r="AK373" i="1"/>
  <c r="AK374" i="1"/>
  <c r="AK3135" i="1"/>
  <c r="AK4881" i="1"/>
  <c r="AK5619" i="1"/>
  <c r="AK8944" i="1"/>
  <c r="AK8945" i="1"/>
  <c r="AK4882" i="1"/>
  <c r="AK4883" i="1"/>
  <c r="AK4884" i="1"/>
  <c r="AK344" i="1"/>
  <c r="AK345" i="1"/>
  <c r="AK346" i="1"/>
  <c r="AK379" i="1"/>
  <c r="AK380" i="1"/>
  <c r="AK381" i="1"/>
  <c r="AK6174" i="1"/>
  <c r="AK4544" i="1"/>
  <c r="AK4545" i="1"/>
  <c r="AK4539" i="1"/>
  <c r="AK4540" i="1"/>
  <c r="AK9398" i="1"/>
  <c r="AK7876" i="1"/>
  <c r="AK4546" i="1"/>
  <c r="AK382" i="1"/>
  <c r="AK6067" i="1"/>
  <c r="AK5069" i="1"/>
  <c r="AK5070" i="1"/>
  <c r="AK9406" i="1"/>
  <c r="AK9407" i="1"/>
  <c r="AK9408" i="1"/>
  <c r="AK9409" i="1"/>
  <c r="AK4547" i="1"/>
  <c r="AK8953" i="1"/>
  <c r="AK8954" i="1"/>
  <c r="AK3136" i="1"/>
  <c r="AK9300" i="1"/>
  <c r="AK9301" i="1"/>
  <c r="AK8955" i="1"/>
  <c r="AK8956" i="1"/>
  <c r="AK8957" i="1"/>
  <c r="AK6640" i="1"/>
  <c r="AK4032" i="1"/>
  <c r="AK9152" i="1"/>
  <c r="AK9153" i="1"/>
  <c r="AK9154" i="1"/>
  <c r="AK9155" i="1"/>
  <c r="AK6223" i="1"/>
  <c r="AK5988" i="1"/>
  <c r="AK5135" i="1"/>
  <c r="AK8020" i="1"/>
  <c r="AK579" i="1"/>
  <c r="AK6230" i="1"/>
  <c r="AK592" i="1"/>
  <c r="AK3797" i="1"/>
  <c r="AK383" i="1"/>
  <c r="AK384" i="1"/>
  <c r="AK385" i="1"/>
  <c r="AK8731" i="1"/>
  <c r="AK3137" i="1"/>
  <c r="AK6175" i="1"/>
  <c r="AK386" i="1"/>
  <c r="AK8930" i="1"/>
  <c r="AK4029" i="1"/>
  <c r="AK387" i="1"/>
  <c r="AK388" i="1"/>
  <c r="AK389" i="1"/>
  <c r="AK390" i="1"/>
  <c r="AK391" i="1"/>
  <c r="AK392" i="1"/>
  <c r="AK393" i="1"/>
  <c r="AK394" i="1"/>
  <c r="AK8931" i="1"/>
  <c r="AK6176" i="1"/>
  <c r="AK6177" i="1"/>
  <c r="AK9403" i="1"/>
  <c r="AK4030" i="1"/>
  <c r="AK9164" i="1"/>
  <c r="AK395" i="1"/>
  <c r="AK4548" i="1"/>
  <c r="AK396" i="1"/>
  <c r="AK397" i="1"/>
  <c r="AK398" i="1"/>
  <c r="AK399" i="1"/>
  <c r="AK3781" i="1"/>
  <c r="AK8958" i="1"/>
  <c r="AK8959" i="1"/>
  <c r="AK8960" i="1"/>
  <c r="AK400" i="1"/>
  <c r="AK401" i="1"/>
  <c r="AK402" i="1"/>
  <c r="AK403" i="1"/>
  <c r="AK404" i="1"/>
  <c r="AK405" i="1"/>
  <c r="AK406" i="1"/>
  <c r="AK407" i="1"/>
  <c r="AK408" i="1"/>
  <c r="AK409" i="1"/>
  <c r="AK410" i="1"/>
  <c r="AK47" i="1"/>
  <c r="AK4549" i="1"/>
  <c r="AK4550" i="1"/>
  <c r="AK4551" i="1"/>
  <c r="AK4552" i="1"/>
  <c r="AK4553" i="1"/>
  <c r="AK411" i="1"/>
  <c r="AK412" i="1"/>
  <c r="AK413" i="1"/>
  <c r="AK8732" i="1"/>
  <c r="AK414" i="1"/>
  <c r="AK415" i="1"/>
  <c r="AK416" i="1"/>
  <c r="AK417" i="1"/>
  <c r="AK418" i="1"/>
  <c r="AK9165" i="1"/>
  <c r="AK8961" i="1"/>
  <c r="AK4554" i="1"/>
  <c r="AK6178" i="1"/>
  <c r="AK3739" i="1"/>
  <c r="AK6179" i="1"/>
  <c r="AK5838" i="1"/>
  <c r="AK3740" i="1"/>
  <c r="AK8018" i="1"/>
  <c r="AK9306" i="1"/>
  <c r="AK489" i="1"/>
  <c r="AK6095" i="1"/>
  <c r="AK5524" i="1"/>
  <c r="AK5525" i="1"/>
  <c r="AK5526" i="1"/>
  <c r="AK5527" i="1"/>
  <c r="AK498" i="1"/>
  <c r="AK499" i="1"/>
  <c r="AK6675" i="1"/>
  <c r="AK4562" i="1"/>
  <c r="AK5523" i="1"/>
  <c r="AK509" i="1"/>
  <c r="AK510" i="1"/>
  <c r="AK511" i="1"/>
  <c r="AK512" i="1"/>
  <c r="AK513" i="1"/>
  <c r="AK514" i="1"/>
  <c r="AK515" i="1"/>
  <c r="AK516" i="1"/>
  <c r="AK6212" i="1"/>
  <c r="AK6750" i="1"/>
  <c r="AK4691" i="1"/>
  <c r="AK4692" i="1"/>
  <c r="AK545" i="1"/>
  <c r="AK6219" i="1"/>
  <c r="AK6220" i="1"/>
  <c r="AK4699" i="1"/>
  <c r="AK4700" i="1"/>
  <c r="AK4564" i="1"/>
  <c r="AK4063" i="1"/>
  <c r="AK9271" i="1"/>
  <c r="AK6859" i="1"/>
  <c r="AK4702" i="1"/>
  <c r="AK6225" i="1"/>
  <c r="AK6180" i="1"/>
  <c r="AK8891" i="1"/>
  <c r="AK6021" i="1"/>
  <c r="AK6181" i="1"/>
  <c r="AK6182" i="1"/>
  <c r="AK7774" i="1"/>
  <c r="AK6022" i="1"/>
  <c r="AK6023" i="1"/>
  <c r="AK3741" i="1"/>
  <c r="AK9399" i="1"/>
  <c r="AK3138" i="1"/>
  <c r="AK426" i="1"/>
  <c r="AK6183" i="1"/>
  <c r="AK3852" i="1"/>
  <c r="AK3841" i="1"/>
  <c r="AK3842" i="1"/>
  <c r="AK6184" i="1"/>
  <c r="AK2" i="1"/>
  <c r="AK3742" i="1"/>
  <c r="AK6185" i="1"/>
  <c r="AK6637" i="1"/>
  <c r="AK427" i="1"/>
  <c r="AK3843" i="1"/>
  <c r="AK3139" i="1"/>
  <c r="AK428" i="1"/>
  <c r="AK6638" i="1"/>
  <c r="AK4669" i="1"/>
  <c r="AK429" i="1"/>
  <c r="AK430" i="1"/>
  <c r="AK431" i="1"/>
  <c r="AK432" i="1"/>
  <c r="AK433" i="1"/>
  <c r="AK434" i="1"/>
  <c r="AK435" i="1"/>
  <c r="AK6186" i="1"/>
  <c r="AK4556" i="1"/>
  <c r="AK9302" i="1"/>
  <c r="AK3341" i="1"/>
  <c r="AK7959" i="1"/>
  <c r="AK3342" i="1"/>
  <c r="AK3143" i="1"/>
  <c r="AK3346" i="1"/>
  <c r="AK3351" i="1"/>
  <c r="AK517" i="1"/>
  <c r="AK518" i="1"/>
  <c r="AK3853" i="1"/>
  <c r="AK6221" i="1"/>
  <c r="AK7900" i="1"/>
  <c r="AK7901" i="1"/>
  <c r="AK6025" i="1"/>
  <c r="AK6226" i="1"/>
  <c r="AK8067" i="1"/>
  <c r="AK9166" i="1"/>
  <c r="AK8088" i="1"/>
  <c r="AK580" i="1"/>
  <c r="AK581" i="1"/>
  <c r="AK582" i="1"/>
  <c r="AK3829" i="1"/>
  <c r="AK593" i="1"/>
  <c r="AK594" i="1"/>
  <c r="AK595" i="1"/>
  <c r="AK596" i="1"/>
  <c r="AK6187" i="1"/>
  <c r="AK443" i="1"/>
  <c r="AK444" i="1"/>
  <c r="AK445" i="1"/>
  <c r="AK446" i="1"/>
  <c r="AK447" i="1"/>
  <c r="AK448" i="1"/>
  <c r="AK449" i="1"/>
  <c r="AK5770" i="1"/>
  <c r="AK7893" i="1"/>
  <c r="AK7894" i="1"/>
  <c r="AK5776" i="1"/>
  <c r="AK450" i="1"/>
  <c r="AK451" i="1"/>
  <c r="AK6188" i="1"/>
  <c r="AK452" i="1"/>
  <c r="AK453" i="1"/>
  <c r="AK6189" i="1"/>
  <c r="AK9404" i="1"/>
  <c r="AK5777" i="1"/>
  <c r="AK7960" i="1"/>
  <c r="AK454" i="1"/>
  <c r="AK9303" i="1"/>
  <c r="AK6190" i="1"/>
  <c r="AK4886" i="1"/>
  <c r="AK3828" i="1"/>
  <c r="AK6191" i="1"/>
  <c r="AK455" i="1"/>
  <c r="AK456" i="1"/>
  <c r="AK9304" i="1"/>
  <c r="AK3824" i="1"/>
  <c r="AK4559" i="1"/>
  <c r="AK457" i="1"/>
  <c r="AK6641" i="1"/>
  <c r="AK3140" i="1"/>
  <c r="AK6192" i="1"/>
  <c r="AK458" i="1"/>
  <c r="AK6193" i="1"/>
  <c r="AK459" i="1"/>
  <c r="AK460" i="1"/>
  <c r="AK461" i="1"/>
  <c r="AK462" i="1"/>
  <c r="AK463" i="1"/>
  <c r="AK464" i="1"/>
  <c r="AK3141" i="1"/>
  <c r="AK465" i="1"/>
  <c r="AK466" i="1"/>
  <c r="AK9257" i="1"/>
  <c r="AK6636" i="1"/>
  <c r="AK4555" i="1"/>
  <c r="AK6639" i="1"/>
  <c r="AK4557" i="1"/>
  <c r="AK6200" i="1"/>
  <c r="AK9267" i="1"/>
  <c r="AK8962" i="1"/>
  <c r="AK4560" i="1"/>
  <c r="AK6079" i="1"/>
  <c r="AK4561" i="1"/>
  <c r="AK8963" i="1"/>
  <c r="AK8964" i="1"/>
  <c r="AK8965" i="1"/>
  <c r="AK8966" i="1"/>
  <c r="AK8967" i="1"/>
  <c r="AK8968" i="1"/>
  <c r="AK8969" i="1"/>
  <c r="AK8970" i="1"/>
  <c r="AK8971" i="1"/>
  <c r="AK8972" i="1"/>
  <c r="AK8973" i="1"/>
  <c r="AK8974" i="1"/>
  <c r="AK8975" i="1"/>
  <c r="AK8976" i="1"/>
  <c r="AK8977" i="1"/>
  <c r="AK8978" i="1"/>
  <c r="AK8979" i="1"/>
  <c r="AK8980" i="1"/>
  <c r="AK8981" i="1"/>
  <c r="AK8982" i="1"/>
  <c r="AK8983" i="1"/>
  <c r="AK8984" i="1"/>
  <c r="AK8985" i="1"/>
  <c r="AK8986" i="1"/>
  <c r="AK8987" i="1"/>
  <c r="AK8988" i="1"/>
  <c r="AK8989" i="1"/>
  <c r="AK8990" i="1"/>
  <c r="AK8991" i="1"/>
  <c r="AK8992" i="1"/>
  <c r="AK8993" i="1"/>
  <c r="AK8994" i="1"/>
  <c r="AK8995" i="1"/>
  <c r="AK8996" i="1"/>
  <c r="AK8997" i="1"/>
  <c r="AK8998" i="1"/>
  <c r="AK8999" i="1"/>
  <c r="AK9000" i="1"/>
  <c r="AK9001" i="1"/>
  <c r="AK9002" i="1"/>
  <c r="AK9003" i="1"/>
  <c r="AK9004" i="1"/>
  <c r="AK9005" i="1"/>
  <c r="AK9006" i="1"/>
  <c r="AK9007" i="1"/>
  <c r="AK9008" i="1"/>
  <c r="AK9009" i="1"/>
  <c r="AK9010" i="1"/>
  <c r="AK9011" i="1"/>
  <c r="AK9012" i="1"/>
  <c r="AK9013" i="1"/>
  <c r="AK9014" i="1"/>
  <c r="AK9015" i="1"/>
  <c r="AK9016" i="1"/>
  <c r="AK9017" i="1"/>
  <c r="AK9018" i="1"/>
  <c r="AK9019" i="1"/>
  <c r="AK9020" i="1"/>
  <c r="AK9021" i="1"/>
  <c r="AK9022" i="1"/>
  <c r="AK9023" i="1"/>
  <c r="AK9024" i="1"/>
  <c r="AK519" i="1"/>
  <c r="AK9025" i="1"/>
  <c r="AK9026" i="1"/>
  <c r="AK9027" i="1"/>
  <c r="AK9028" i="1"/>
  <c r="AK9029" i="1"/>
  <c r="AK9030" i="1"/>
  <c r="AK9031" i="1"/>
  <c r="AK9032" i="1"/>
  <c r="AK9033" i="1"/>
  <c r="AK9034" i="1"/>
  <c r="AK9035" i="1"/>
  <c r="AK9036" i="1"/>
  <c r="AK9037" i="1"/>
  <c r="AK9038" i="1"/>
  <c r="AK9039" i="1"/>
  <c r="AK9040" i="1"/>
  <c r="AK9041" i="1"/>
  <c r="AK9042" i="1"/>
  <c r="AK9043" i="1"/>
  <c r="AK9044" i="1"/>
  <c r="AK9045" i="1"/>
  <c r="AK9046" i="1"/>
  <c r="AK9047" i="1"/>
  <c r="AK9048" i="1"/>
  <c r="AK9049" i="1"/>
  <c r="AK9050" i="1"/>
  <c r="AK9051" i="1"/>
  <c r="AK9052" i="1"/>
  <c r="AK9053" i="1"/>
  <c r="AK9054" i="1"/>
  <c r="AK9055" i="1"/>
  <c r="AK9056" i="1"/>
  <c r="AK9057" i="1"/>
  <c r="AK9058" i="1"/>
  <c r="AK9059" i="1"/>
  <c r="AK9060" i="1"/>
  <c r="AK9061" i="1"/>
  <c r="AK9062" i="1"/>
  <c r="AK9063" i="1"/>
  <c r="AK9064" i="1"/>
  <c r="AK9065" i="1"/>
  <c r="AK9066" i="1"/>
  <c r="AK9067" i="1"/>
  <c r="AK9068" i="1"/>
  <c r="AK9069" i="1"/>
  <c r="AK9070" i="1"/>
  <c r="AK9071" i="1"/>
  <c r="AK9072" i="1"/>
  <c r="AK9073" i="1"/>
  <c r="AK9074" i="1"/>
  <c r="AK9075" i="1"/>
  <c r="AK9076" i="1"/>
  <c r="AK9077" i="1"/>
  <c r="AK9078" i="1"/>
  <c r="AK8395" i="1"/>
  <c r="AK529" i="1"/>
  <c r="AK9080" i="1"/>
  <c r="AK7963" i="1"/>
  <c r="AK9270" i="1"/>
  <c r="AK8068" i="1"/>
  <c r="AK8069" i="1"/>
  <c r="AK8070" i="1"/>
  <c r="AK8071" i="1"/>
  <c r="AK8072" i="1"/>
  <c r="AK490" i="1"/>
  <c r="AK8104" i="1"/>
  <c r="AK9393" i="1"/>
  <c r="AK8181" i="1"/>
  <c r="AK4670" i="1"/>
  <c r="AK6194" i="1"/>
  <c r="AK8065" i="1"/>
  <c r="AK6651" i="1"/>
  <c r="AK6652" i="1"/>
  <c r="AK6195" i="1"/>
  <c r="AK3343" i="1"/>
  <c r="AK3344" i="1"/>
  <c r="AK5977" i="1"/>
  <c r="AK5978" i="1"/>
  <c r="AK5979" i="1"/>
  <c r="AK5980" i="1"/>
  <c r="AK5981" i="1"/>
  <c r="AK3144" i="1"/>
  <c r="AK5840" i="1"/>
  <c r="AK8369" i="1"/>
  <c r="AK6653" i="1"/>
  <c r="AK6654" i="1"/>
  <c r="AK6655" i="1"/>
  <c r="AK6656" i="1"/>
  <c r="AK491" i="1"/>
  <c r="AK6196" i="1"/>
  <c r="AK9261" i="1"/>
  <c r="AK6657" i="1"/>
  <c r="AK6658" i="1"/>
  <c r="AK8370" i="1"/>
  <c r="AK3345" i="1"/>
  <c r="AK9307" i="1"/>
  <c r="AK50" i="1"/>
  <c r="AK7895" i="1"/>
  <c r="AK3593" i="1"/>
  <c r="AK492" i="1"/>
  <c r="AK493" i="1"/>
  <c r="AK7896" i="1"/>
  <c r="AK8105" i="1"/>
  <c r="AK9262" i="1"/>
  <c r="AK9263" i="1"/>
  <c r="AK9264" i="1"/>
  <c r="AK7897" i="1"/>
  <c r="AK3671" i="1"/>
  <c r="AK7898" i="1"/>
  <c r="AK6197" i="1"/>
  <c r="AK4033" i="1"/>
  <c r="AK9265" i="1"/>
  <c r="AK9266" i="1"/>
  <c r="AK3672" i="1"/>
  <c r="AK8733" i="1"/>
  <c r="AK5841" i="1"/>
  <c r="AK9392" i="1"/>
  <c r="AK9258" i="1"/>
  <c r="AK9259" i="1"/>
  <c r="AK3592" i="1"/>
  <c r="AK436" i="1"/>
  <c r="AK437" i="1"/>
  <c r="AK438" i="1"/>
  <c r="AK439" i="1"/>
  <c r="AK440" i="1"/>
  <c r="AK441" i="1"/>
  <c r="AK442" i="1"/>
  <c r="AK5839" i="1"/>
  <c r="AK9260" i="1"/>
  <c r="AK5474" i="1"/>
  <c r="AK467" i="1"/>
  <c r="AK468" i="1"/>
  <c r="AK469" i="1"/>
  <c r="AK470" i="1"/>
  <c r="AK471" i="1"/>
  <c r="AK472" i="1"/>
  <c r="AK473" i="1"/>
  <c r="AK474" i="1"/>
  <c r="AK475" i="1"/>
  <c r="AK476" i="1"/>
  <c r="AK477" i="1"/>
  <c r="AK478" i="1"/>
  <c r="AK479" i="1"/>
  <c r="AK480" i="1"/>
  <c r="AK481" i="1"/>
  <c r="AK482" i="1"/>
  <c r="AK483" i="1"/>
  <c r="AK484" i="1"/>
  <c r="AK485" i="1"/>
  <c r="AK486" i="1"/>
  <c r="AK8019" i="1"/>
  <c r="AK5842" i="1"/>
  <c r="AK8182" i="1"/>
  <c r="AK3145" i="1"/>
  <c r="AK5528" i="1"/>
  <c r="AK5843" i="1"/>
  <c r="AK5844" i="1"/>
  <c r="AK8379" i="1"/>
  <c r="AK8380" i="1"/>
  <c r="AK8381" i="1"/>
  <c r="AK8382" i="1"/>
  <c r="AK8383" i="1"/>
  <c r="AK8396" i="1"/>
  <c r="AK3562" i="1"/>
  <c r="AK6213" i="1"/>
  <c r="AK561" i="1"/>
  <c r="AK5845" i="1"/>
  <c r="AK5846" i="1"/>
  <c r="AK3354" i="1"/>
  <c r="AK8744" i="1"/>
  <c r="AK570" i="1"/>
  <c r="AK3151" i="1"/>
  <c r="AK6867" i="1"/>
  <c r="AK8435" i="1"/>
  <c r="AK500" i="1"/>
  <c r="AK7961" i="1"/>
  <c r="AK3347" i="1"/>
  <c r="AK3348" i="1"/>
  <c r="AK6024" i="1"/>
  <c r="AK4673" i="1"/>
  <c r="AK4887" i="1"/>
  <c r="AK8080" i="1"/>
  <c r="AK3349" i="1"/>
  <c r="AK3350" i="1"/>
  <c r="AK501" i="1"/>
  <c r="AK9418" i="1"/>
  <c r="AK6666" i="1"/>
  <c r="AK502" i="1"/>
  <c r="AK8082" i="1"/>
  <c r="AK3858" i="1"/>
  <c r="AK8371" i="1"/>
  <c r="AK6201" i="1"/>
  <c r="AK5626" i="1"/>
  <c r="AK3674" i="1"/>
  <c r="AK3675" i="1"/>
  <c r="AK6202" i="1"/>
  <c r="AK4888" i="1"/>
  <c r="AK9182" i="1"/>
  <c r="AK8372" i="1"/>
  <c r="AK6667" i="1"/>
  <c r="AK9419" i="1"/>
  <c r="AK8119" i="1"/>
  <c r="AK8373" i="1"/>
  <c r="AK3594" i="1"/>
  <c r="AK3595" i="1"/>
  <c r="AK3596" i="1"/>
  <c r="AK503" i="1"/>
  <c r="AK8183" i="1"/>
  <c r="AK6203" i="1"/>
  <c r="AK6204" i="1"/>
  <c r="AK6205" i="1"/>
  <c r="AK6206" i="1"/>
  <c r="AK7899" i="1"/>
  <c r="AK5900" i="1"/>
  <c r="AK5475" i="1"/>
  <c r="AK504" i="1"/>
  <c r="AK6668" i="1"/>
  <c r="AK4041" i="1"/>
  <c r="AK9278" i="1"/>
  <c r="AK7805" i="1"/>
  <c r="AK4889" i="1"/>
  <c r="AK4890" i="1"/>
  <c r="AK4042" i="1"/>
  <c r="AK6669" i="1"/>
  <c r="AK8184" i="1"/>
  <c r="AK4891" i="1"/>
  <c r="AK4892" i="1"/>
  <c r="AK8374" i="1"/>
  <c r="AK5082" i="1"/>
  <c r="AK7806" i="1"/>
  <c r="AK7807" i="1"/>
  <c r="AK7808" i="1"/>
  <c r="AK7809" i="1"/>
  <c r="AK8375" i="1"/>
  <c r="AK7810" i="1"/>
  <c r="AK7811" i="1"/>
  <c r="AK7812" i="1"/>
  <c r="AK7813" i="1"/>
  <c r="AK7814" i="1"/>
  <c r="AK7815" i="1"/>
  <c r="AK7816" i="1"/>
  <c r="AK5627" i="1"/>
  <c r="AK4043" i="1"/>
  <c r="AK8376" i="1"/>
  <c r="AK6670" i="1"/>
  <c r="AK6671" i="1"/>
  <c r="AK8364" i="1"/>
  <c r="AK8365" i="1"/>
  <c r="AK8367" i="1"/>
  <c r="AK6642" i="1"/>
  <c r="AK6643" i="1"/>
  <c r="AK5796" i="1"/>
  <c r="AK5797" i="1"/>
  <c r="AK487" i="1"/>
  <c r="AK9305" i="1"/>
  <c r="AK6198" i="1"/>
  <c r="AK4671" i="1"/>
  <c r="AK4672" i="1"/>
  <c r="AK494" i="1"/>
  <c r="AK495" i="1"/>
  <c r="AK3787" i="1"/>
  <c r="AK6672" i="1"/>
  <c r="AK505" i="1"/>
  <c r="AK506" i="1"/>
  <c r="AK4893" i="1"/>
  <c r="AK3146" i="1"/>
  <c r="AK8384" i="1"/>
  <c r="AK520" i="1"/>
  <c r="AK3859" i="1"/>
  <c r="AK6709" i="1"/>
  <c r="AK530" i="1"/>
  <c r="AK531" i="1"/>
  <c r="AK5630" i="1"/>
  <c r="AK6751" i="1"/>
  <c r="AK6752" i="1"/>
  <c r="AK5631" i="1"/>
  <c r="AK6799" i="1"/>
  <c r="AK6800" i="1"/>
  <c r="AK6868" i="1"/>
  <c r="AK583" i="1"/>
  <c r="AK521" i="1"/>
  <c r="AK7931" i="1"/>
  <c r="AK8385" i="1"/>
  <c r="AK3597" i="1"/>
  <c r="AK3598" i="1"/>
  <c r="AK3599" i="1"/>
  <c r="AK7932" i="1"/>
  <c r="AK9209" i="1"/>
  <c r="AK9210" i="1"/>
  <c r="AK9211" i="1"/>
  <c r="AK9212" i="1"/>
  <c r="AK9213" i="1"/>
  <c r="AK9214" i="1"/>
  <c r="AK9215" i="1"/>
  <c r="AK9216" i="1"/>
  <c r="AK8386" i="1"/>
  <c r="AK8387" i="1"/>
  <c r="AK8388" i="1"/>
  <c r="AK8389" i="1"/>
  <c r="AK8390" i="1"/>
  <c r="AK6676" i="1"/>
  <c r="AK6677" i="1"/>
  <c r="AK6678" i="1"/>
  <c r="AK5476" i="1"/>
  <c r="AK5477" i="1"/>
  <c r="AK522" i="1"/>
  <c r="AK6209" i="1"/>
  <c r="AK6679" i="1"/>
  <c r="AK6680" i="1"/>
  <c r="AK6681" i="1"/>
  <c r="AK6682" i="1"/>
  <c r="AK9079" i="1"/>
  <c r="AK9268" i="1"/>
  <c r="AK9269" i="1"/>
  <c r="AK8391" i="1"/>
  <c r="AK8392" i="1"/>
  <c r="AK8393" i="1"/>
  <c r="AK6683" i="1"/>
  <c r="AK7882" i="1"/>
  <c r="AK4044" i="1"/>
  <c r="AK7933" i="1"/>
  <c r="AK523" i="1"/>
  <c r="AK9312" i="1"/>
  <c r="AK8893" i="1"/>
  <c r="AK524" i="1"/>
  <c r="AK525" i="1"/>
  <c r="AK6006" i="1"/>
  <c r="AK7883" i="1"/>
  <c r="AK6684" i="1"/>
  <c r="AK6685" i="1"/>
  <c r="AK6686" i="1"/>
  <c r="AK6687" i="1"/>
  <c r="AK6710" i="1"/>
  <c r="AK4045" i="1"/>
  <c r="AK4894" i="1"/>
  <c r="AK7817" i="1"/>
  <c r="AK6688" i="1"/>
  <c r="AK5083" i="1"/>
  <c r="AK8394" i="1"/>
  <c r="AK6689" i="1"/>
  <c r="AK6690" i="1"/>
  <c r="AK526" i="1"/>
  <c r="AK527" i="1"/>
  <c r="AK5084" i="1"/>
  <c r="AK5085" i="1"/>
  <c r="AK5086" i="1"/>
  <c r="AK4558" i="1"/>
  <c r="AK5521" i="1"/>
  <c r="AK6659" i="1"/>
  <c r="AK5079" i="1"/>
  <c r="AK5080" i="1"/>
  <c r="AK6207" i="1"/>
  <c r="AK6208" i="1"/>
  <c r="AK8377" i="1"/>
  <c r="AK6691" i="1"/>
  <c r="AK6692" i="1"/>
  <c r="AK6693" i="1"/>
  <c r="AK6694" i="1"/>
  <c r="AK6695" i="1"/>
  <c r="AK6696" i="1"/>
  <c r="AK6711" i="1"/>
  <c r="AK6712" i="1"/>
  <c r="AK6713" i="1"/>
  <c r="AK6714" i="1"/>
  <c r="AK6715" i="1"/>
  <c r="AK6716" i="1"/>
  <c r="AK4895" i="1"/>
  <c r="AK8423" i="1"/>
  <c r="AK8433" i="1"/>
  <c r="AK6869" i="1"/>
  <c r="AK5137" i="1"/>
  <c r="AK5138" i="1"/>
  <c r="AK5139" i="1"/>
  <c r="AK5140" i="1"/>
  <c r="AK5141" i="1"/>
  <c r="AK7732" i="1"/>
  <c r="AK5910" i="1"/>
  <c r="AK4598" i="1"/>
  <c r="AK532" i="1"/>
  <c r="AK533" i="1"/>
  <c r="AK9184" i="1"/>
  <c r="AK8397" i="1"/>
  <c r="AK8398" i="1"/>
  <c r="AK8399" i="1"/>
  <c r="AK8400" i="1"/>
  <c r="AK8401" i="1"/>
  <c r="AK5901" i="1"/>
  <c r="AK5090" i="1"/>
  <c r="AK9313" i="1"/>
  <c r="AK4046" i="1"/>
  <c r="AK4047" i="1"/>
  <c r="AK5902" i="1"/>
  <c r="AK5903" i="1"/>
  <c r="AK5904" i="1"/>
  <c r="AK5905" i="1"/>
  <c r="AK4048" i="1"/>
  <c r="AK3147" i="1"/>
  <c r="AK5480" i="1"/>
  <c r="AK8734" i="1"/>
  <c r="AK534" i="1"/>
  <c r="AK5906" i="1"/>
  <c r="AK5907" i="1"/>
  <c r="AK5091" i="1"/>
  <c r="AK5092" i="1"/>
  <c r="AK6717" i="1"/>
  <c r="AK5093" i="1"/>
  <c r="AK7728" i="1"/>
  <c r="AK8402" i="1"/>
  <c r="AK8403" i="1"/>
  <c r="AK8404" i="1"/>
  <c r="AK8405" i="1"/>
  <c r="AK6718" i="1"/>
  <c r="AK5094" i="1"/>
  <c r="AK3148" i="1"/>
  <c r="AK535" i="1"/>
  <c r="AK8406" i="1"/>
  <c r="AK6719" i="1"/>
  <c r="AK6720" i="1"/>
  <c r="AK6721" i="1"/>
  <c r="AK6722" i="1"/>
  <c r="AK7818" i="1"/>
  <c r="AK536" i="1"/>
  <c r="AK9185" i="1"/>
  <c r="AK9186" i="1"/>
  <c r="AK6723" i="1"/>
  <c r="AK6724" i="1"/>
  <c r="AK6725" i="1"/>
  <c r="AK5529" i="1"/>
  <c r="AK5530" i="1"/>
  <c r="AK9187" i="1"/>
  <c r="AK9188" i="1"/>
  <c r="AK6726" i="1"/>
  <c r="AK6727" i="1"/>
  <c r="AK6728" i="1"/>
  <c r="AK54" i="1"/>
  <c r="AK537" i="1"/>
  <c r="AK538" i="1"/>
  <c r="AK8407" i="1"/>
  <c r="AK6210" i="1"/>
  <c r="AK55" i="1"/>
  <c r="AK56" i="1"/>
  <c r="AK57" i="1"/>
  <c r="AK8408" i="1"/>
  <c r="AK8409" i="1"/>
  <c r="AK6729" i="1"/>
  <c r="AK6211" i="1"/>
  <c r="AK6730" i="1"/>
  <c r="AK6731" i="1"/>
  <c r="AK6732" i="1"/>
  <c r="AK6733" i="1"/>
  <c r="AK6734" i="1"/>
  <c r="AK6735" i="1"/>
  <c r="AK6736" i="1"/>
  <c r="AK4676" i="1"/>
  <c r="AK539" i="1"/>
  <c r="AK8410" i="1"/>
  <c r="AK8411" i="1"/>
  <c r="AK6737" i="1"/>
  <c r="AK5095" i="1"/>
  <c r="AK5096" i="1"/>
  <c r="AK5097" i="1"/>
  <c r="AK540" i="1"/>
  <c r="AK541" i="1"/>
  <c r="AK8412" i="1"/>
  <c r="AK5098" i="1"/>
  <c r="AK4049" i="1"/>
  <c r="AK542" i="1"/>
  <c r="AK543" i="1"/>
  <c r="AK3420" i="1"/>
  <c r="AK3421" i="1"/>
  <c r="AK3422" i="1"/>
  <c r="AK58" i="1"/>
  <c r="AK8413" i="1"/>
  <c r="AK6738" i="1"/>
  <c r="AK6739" i="1"/>
  <c r="AK6740" i="1"/>
  <c r="AK6741" i="1"/>
  <c r="AK6742" i="1"/>
  <c r="AK6743" i="1"/>
  <c r="AK5099" i="1"/>
  <c r="AK4677" i="1"/>
  <c r="AK4678" i="1"/>
  <c r="AK4679" i="1"/>
  <c r="AK4680" i="1"/>
  <c r="AK4681" i="1"/>
  <c r="AK4682" i="1"/>
  <c r="AK8121" i="1"/>
  <c r="AK8186" i="1"/>
  <c r="AK6744" i="1"/>
  <c r="AK6745" i="1"/>
  <c r="AK4683" i="1"/>
  <c r="AK544" i="1"/>
  <c r="AK6746" i="1"/>
  <c r="AK6747" i="1"/>
  <c r="AK6748" i="1"/>
  <c r="AK6749" i="1"/>
  <c r="AK5908" i="1"/>
  <c r="AK419" i="1"/>
  <c r="AK420" i="1"/>
  <c r="AK5071" i="1"/>
  <c r="AK4668" i="1"/>
  <c r="AK3416" i="1"/>
  <c r="AK3482" i="1"/>
  <c r="AK5522" i="1"/>
  <c r="AK5072" i="1"/>
  <c r="AK3417" i="1"/>
  <c r="AK8180" i="1"/>
  <c r="AK8368" i="1"/>
  <c r="AK5078" i="1"/>
  <c r="AK496" i="1"/>
  <c r="AK6660" i="1"/>
  <c r="AK3418" i="1"/>
  <c r="AK507" i="1"/>
  <c r="AK6673" i="1"/>
  <c r="AK6674" i="1"/>
  <c r="AK4674" i="1"/>
  <c r="AK3419" i="1"/>
  <c r="AK6697" i="1"/>
  <c r="AK6698" i="1"/>
  <c r="AK6699" i="1"/>
  <c r="AK6700" i="1"/>
  <c r="AK6701" i="1"/>
  <c r="AK6702" i="1"/>
  <c r="AK6703" i="1"/>
  <c r="AK6704" i="1"/>
  <c r="AK6705" i="1"/>
  <c r="AK6706" i="1"/>
  <c r="AK6707" i="1"/>
  <c r="AK4675" i="1"/>
  <c r="AK7729" i="1"/>
  <c r="AK8414" i="1"/>
  <c r="AK4684" i="1"/>
  <c r="AK4685" i="1"/>
  <c r="AK546" i="1"/>
  <c r="AK4693" i="1"/>
  <c r="AK3793" i="1"/>
  <c r="AK562" i="1"/>
  <c r="AK8424" i="1"/>
  <c r="AK6801" i="1"/>
  <c r="AK6802" i="1"/>
  <c r="AK6803" i="1"/>
  <c r="AK6804" i="1"/>
  <c r="AK571" i="1"/>
  <c r="AK5136" i="1"/>
  <c r="AK3356" i="1"/>
  <c r="AK5990" i="1"/>
  <c r="AK6870" i="1"/>
  <c r="AK4703" i="1"/>
  <c r="AK8436" i="1"/>
  <c r="AK8437" i="1"/>
  <c r="AK8438" i="1"/>
  <c r="AK3352" i="1"/>
  <c r="AK8415" i="1"/>
  <c r="AK6753" i="1"/>
  <c r="AK6754" i="1"/>
  <c r="AK6755" i="1"/>
  <c r="AK3353" i="1"/>
  <c r="AK8416" i="1"/>
  <c r="AK6756" i="1"/>
  <c r="AK6757" i="1"/>
  <c r="AK6758" i="1"/>
  <c r="AK6759" i="1"/>
  <c r="AK4694" i="1"/>
  <c r="AK4051" i="1"/>
  <c r="AK8417" i="1"/>
  <c r="AK6760" i="1"/>
  <c r="AK4695" i="1"/>
  <c r="AK4052" i="1"/>
  <c r="AK8418" i="1"/>
  <c r="AK6761" i="1"/>
  <c r="AK60" i="1"/>
  <c r="AK3788" i="1"/>
  <c r="AK6762" i="1"/>
  <c r="AK6763" i="1"/>
  <c r="AK6764" i="1"/>
  <c r="AK6765" i="1"/>
  <c r="AK3792" i="1"/>
  <c r="AK547" i="1"/>
  <c r="AK8419" i="1"/>
  <c r="AK6766" i="1"/>
  <c r="AK6767" i="1"/>
  <c r="AK548" i="1"/>
  <c r="AK549" i="1"/>
  <c r="AK550" i="1"/>
  <c r="AK551" i="1"/>
  <c r="AK552" i="1"/>
  <c r="AK553" i="1"/>
  <c r="AK554" i="1"/>
  <c r="AK555" i="1"/>
  <c r="AK556" i="1"/>
  <c r="AK557" i="1"/>
  <c r="AK6768" i="1"/>
  <c r="AK6769" i="1"/>
  <c r="AK6770" i="1"/>
  <c r="AK6771" i="1"/>
  <c r="AK6772" i="1"/>
  <c r="AK5100" i="1"/>
  <c r="AK5101" i="1"/>
  <c r="AK5102" i="1"/>
  <c r="AK5103" i="1"/>
  <c r="AK8932" i="1"/>
  <c r="AK4845" i="1"/>
  <c r="AK6773" i="1"/>
  <c r="AK6774" i="1"/>
  <c r="AK6775" i="1"/>
  <c r="AK6776" i="1"/>
  <c r="AK6777" i="1"/>
  <c r="AK6778" i="1"/>
  <c r="AK4696" i="1"/>
  <c r="AK4697" i="1"/>
  <c r="AK4698" i="1"/>
  <c r="AK3426" i="1"/>
  <c r="AK9279" i="1"/>
  <c r="AK8420" i="1"/>
  <c r="AK8421" i="1"/>
  <c r="AK6779" i="1"/>
  <c r="AK6780" i="1"/>
  <c r="AK5104" i="1"/>
  <c r="AK5105" i="1"/>
  <c r="AK61" i="1"/>
  <c r="AK6781" i="1"/>
  <c r="AK6782" i="1"/>
  <c r="AK5106" i="1"/>
  <c r="AK9189" i="1"/>
  <c r="AK5107" i="1"/>
  <c r="AK5108" i="1"/>
  <c r="AK5109" i="1"/>
  <c r="AK5110" i="1"/>
  <c r="AK7987" i="1"/>
  <c r="AK4053" i="1"/>
  <c r="AK4054" i="1"/>
  <c r="AK4055" i="1"/>
  <c r="AK5531" i="1"/>
  <c r="AK5532" i="1"/>
  <c r="AK8422" i="1"/>
  <c r="AK5111" i="1"/>
  <c r="AK5112" i="1"/>
  <c r="AK5113" i="1"/>
  <c r="AK5114" i="1"/>
  <c r="AK6214" i="1"/>
  <c r="AK4846" i="1"/>
  <c r="AK8188" i="1"/>
  <c r="AK8735" i="1"/>
  <c r="AK558" i="1"/>
  <c r="AK5115" i="1"/>
  <c r="AK6215" i="1"/>
  <c r="AK6216" i="1"/>
  <c r="AK559" i="1"/>
  <c r="AK6783" i="1"/>
  <c r="AK6784" i="1"/>
  <c r="AK6785" i="1"/>
  <c r="AK6786" i="1"/>
  <c r="AK3391" i="1"/>
  <c r="AK6787" i="1"/>
  <c r="AK6788" i="1"/>
  <c r="AK6789" i="1"/>
  <c r="AK5116" i="1"/>
  <c r="AK3334" i="1"/>
  <c r="AK7819" i="1"/>
  <c r="AK7820" i="1"/>
  <c r="AK7821" i="1"/>
  <c r="AK7822" i="1"/>
  <c r="AK7823" i="1"/>
  <c r="AK7824" i="1"/>
  <c r="AK7825" i="1"/>
  <c r="AK4056" i="1"/>
  <c r="AK8189" i="1"/>
  <c r="AK5117" i="1"/>
  <c r="AK7730" i="1"/>
  <c r="AK5118" i="1"/>
  <c r="AK5119" i="1"/>
  <c r="AK4057" i="1"/>
  <c r="AK4058" i="1"/>
  <c r="AK4059" i="1"/>
  <c r="AK6790" i="1"/>
  <c r="AK5120" i="1"/>
  <c r="AK6217" i="1"/>
  <c r="AK4060" i="1"/>
  <c r="AK6791" i="1"/>
  <c r="AK6792" i="1"/>
  <c r="AK8363" i="1"/>
  <c r="AK5073" i="1"/>
  <c r="AK5074" i="1"/>
  <c r="AK5075" i="1"/>
  <c r="AK5076" i="1"/>
  <c r="AK4822" i="1"/>
  <c r="AK4031" i="1"/>
  <c r="AK488" i="1"/>
  <c r="AK6644" i="1"/>
  <c r="AK6645" i="1"/>
  <c r="AK6646" i="1"/>
  <c r="AK9308" i="1"/>
  <c r="AK9309" i="1"/>
  <c r="AK9310" i="1"/>
  <c r="AK7800" i="1"/>
  <c r="AK7801" i="1"/>
  <c r="AK7802" i="1"/>
  <c r="AK7803" i="1"/>
  <c r="AK7804" i="1"/>
  <c r="AK6661" i="1"/>
  <c r="AK6662" i="1"/>
  <c r="AK6663" i="1"/>
  <c r="AK6664" i="1"/>
  <c r="AK5081" i="1"/>
  <c r="AK6080" i="1"/>
  <c r="AK6081" i="1"/>
  <c r="AK6082" i="1"/>
  <c r="AK6708" i="1"/>
  <c r="AK5087" i="1"/>
  <c r="AK5088" i="1"/>
  <c r="AK4686" i="1"/>
  <c r="AK4687" i="1"/>
  <c r="AK6218" i="1"/>
  <c r="AK5121" i="1"/>
  <c r="AK8933" i="1"/>
  <c r="AK6805" i="1"/>
  <c r="AK3600" i="1"/>
  <c r="AK4898" i="1"/>
  <c r="AK7826" i="1"/>
  <c r="AK4064" i="1"/>
  <c r="AK6026" i="1"/>
  <c r="AK6860" i="1"/>
  <c r="AK584" i="1"/>
  <c r="AK8434" i="1"/>
  <c r="AK6871" i="1"/>
  <c r="AK6877" i="1"/>
  <c r="AK6878" i="1"/>
  <c r="AK6222" i="1"/>
  <c r="AK5982" i="1"/>
  <c r="AK3149" i="1"/>
  <c r="AK6806" i="1"/>
  <c r="AK6807" i="1"/>
  <c r="AK6808" i="1"/>
  <c r="AK6809" i="1"/>
  <c r="AK6810" i="1"/>
  <c r="AK6811" i="1"/>
  <c r="AK6812" i="1"/>
  <c r="AK6813" i="1"/>
  <c r="AK5124" i="1"/>
  <c r="AK5125" i="1"/>
  <c r="AK5126" i="1"/>
  <c r="AK62" i="1"/>
  <c r="AK6814" i="1"/>
  <c r="AK5127" i="1"/>
  <c r="AK5128" i="1"/>
  <c r="AK4701" i="1"/>
  <c r="AK6815" i="1"/>
  <c r="AK6816" i="1"/>
  <c r="AK5533" i="1"/>
  <c r="AK6817" i="1"/>
  <c r="AK6818" i="1"/>
  <c r="AK5129" i="1"/>
  <c r="AK5130" i="1"/>
  <c r="AK6819" i="1"/>
  <c r="AK6820" i="1"/>
  <c r="AK6821" i="1"/>
  <c r="AK5131" i="1"/>
  <c r="AK5132" i="1"/>
  <c r="AK5133" i="1"/>
  <c r="AK3427" i="1"/>
  <c r="AK8736" i="1"/>
  <c r="AK563" i="1"/>
  <c r="AK6822" i="1"/>
  <c r="AK6823" i="1"/>
  <c r="AK6824" i="1"/>
  <c r="AK6825" i="1"/>
  <c r="AK6826" i="1"/>
  <c r="AK6827" i="1"/>
  <c r="AK6828" i="1"/>
  <c r="AK6829" i="1"/>
  <c r="AK6830" i="1"/>
  <c r="AK6831" i="1"/>
  <c r="AK6832" i="1"/>
  <c r="AK6833" i="1"/>
  <c r="AK6834" i="1"/>
  <c r="AK6835" i="1"/>
  <c r="AK6836" i="1"/>
  <c r="AK6837" i="1"/>
  <c r="AK6838" i="1"/>
  <c r="AK6839" i="1"/>
  <c r="AK6840" i="1"/>
  <c r="AK6841" i="1"/>
  <c r="AK3601" i="1"/>
  <c r="AK127" i="1"/>
  <c r="AK5534" i="1"/>
  <c r="AK6842" i="1"/>
  <c r="AK6843" i="1"/>
  <c r="AK6844" i="1"/>
  <c r="AK6845" i="1"/>
  <c r="AK6846" i="1"/>
  <c r="AK8425" i="1"/>
  <c r="AK8426" i="1"/>
  <c r="AK8427" i="1"/>
  <c r="AK8428" i="1"/>
  <c r="AK8429" i="1"/>
  <c r="AK6083" i="1"/>
  <c r="AK564" i="1"/>
  <c r="AK6847" i="1"/>
  <c r="AK3150" i="1"/>
  <c r="AK8737" i="1"/>
  <c r="AK565" i="1"/>
  <c r="AK6848" i="1"/>
  <c r="AK8738" i="1"/>
  <c r="AK8739" i="1"/>
  <c r="AK6849" i="1"/>
  <c r="AK3602" i="1"/>
  <c r="AK3603" i="1"/>
  <c r="AK3604" i="1"/>
  <c r="AK3605" i="1"/>
  <c r="AK4896" i="1"/>
  <c r="AK4897" i="1"/>
  <c r="AK6850" i="1"/>
  <c r="AK7995" i="1"/>
  <c r="AK8740" i="1"/>
  <c r="AK8741" i="1"/>
  <c r="AK8430" i="1"/>
  <c r="AK8190" i="1"/>
  <c r="AK8191" i="1"/>
  <c r="AK5134" i="1"/>
  <c r="AK5983" i="1"/>
  <c r="AK8742" i="1"/>
  <c r="AK8743" i="1"/>
  <c r="AK5535" i="1"/>
  <c r="AK566" i="1"/>
  <c r="AK8122" i="1"/>
  <c r="AK5984" i="1"/>
  <c r="AK5985" i="1"/>
  <c r="AK5986" i="1"/>
  <c r="AK5536" i="1"/>
  <c r="AK5537" i="1"/>
  <c r="AK567" i="1"/>
  <c r="AK5987" i="1"/>
  <c r="AK5538" i="1"/>
  <c r="AK568" i="1"/>
  <c r="AK8102" i="1"/>
  <c r="AK8103" i="1"/>
  <c r="AK7773" i="1"/>
  <c r="AK421" i="1"/>
  <c r="AK422" i="1"/>
  <c r="AK8366" i="1"/>
  <c r="AK5077" i="1"/>
  <c r="AK7727" i="1"/>
  <c r="AK49" i="1"/>
  <c r="AK3142" i="1"/>
  <c r="AK6647" i="1"/>
  <c r="AK6648" i="1"/>
  <c r="AK6649" i="1"/>
  <c r="AK6650" i="1"/>
  <c r="AK3669" i="1"/>
  <c r="AK3670" i="1"/>
  <c r="AK6199" i="1"/>
  <c r="AK3807" i="1"/>
  <c r="AK51" i="1"/>
  <c r="AK497" i="1"/>
  <c r="AK6665" i="1"/>
  <c r="AK8066" i="1"/>
  <c r="AK8378" i="1"/>
  <c r="AK5089" i="1"/>
  <c r="AK3846" i="1"/>
  <c r="AK3382" i="1"/>
  <c r="AK5628" i="1"/>
  <c r="AK528" i="1"/>
  <c r="AK5478" i="1"/>
  <c r="AK5479" i="1"/>
  <c r="AK7962" i="1"/>
  <c r="AK5629" i="1"/>
  <c r="AK8187" i="1"/>
  <c r="AK5481" i="1"/>
  <c r="AK4688" i="1"/>
  <c r="AK4689" i="1"/>
  <c r="AK4690" i="1"/>
  <c r="AK9314" i="1"/>
  <c r="AK9315" i="1"/>
  <c r="AK9316" i="1"/>
  <c r="AK6793" i="1"/>
  <c r="AK6794" i="1"/>
  <c r="AK6795" i="1"/>
  <c r="AK6796" i="1"/>
  <c r="AK6797" i="1"/>
  <c r="AK5122" i="1"/>
  <c r="AK5123" i="1"/>
  <c r="AK6851" i="1"/>
  <c r="AK6852" i="1"/>
  <c r="AK6853" i="1"/>
  <c r="AK6854" i="1"/>
  <c r="AK6855" i="1"/>
  <c r="AK6856" i="1"/>
  <c r="AK6857" i="1"/>
  <c r="AK9317" i="1"/>
  <c r="AK9318" i="1"/>
  <c r="AK4065" i="1"/>
  <c r="AK4066" i="1"/>
  <c r="AK4067" i="1"/>
  <c r="AK572" i="1"/>
  <c r="AK573" i="1"/>
  <c r="AK6861" i="1"/>
  <c r="AK4108" i="1"/>
  <c r="AK3491" i="1"/>
  <c r="AK6872" i="1"/>
  <c r="AK6231" i="1"/>
  <c r="AK6232" i="1"/>
  <c r="AK3495" i="1"/>
  <c r="AK6879" i="1"/>
  <c r="AK8431" i="1"/>
  <c r="AK6862" i="1"/>
  <c r="AK4068" i="1"/>
  <c r="AK8123" i="1"/>
  <c r="AK4069" i="1"/>
  <c r="AK4070" i="1"/>
  <c r="AK4071" i="1"/>
  <c r="AK4072" i="1"/>
  <c r="AK4073" i="1"/>
  <c r="AK7775" i="1"/>
  <c r="AK7776" i="1"/>
  <c r="AK4074" i="1"/>
  <c r="AK4075" i="1"/>
  <c r="AK4565" i="1"/>
  <c r="AK64" i="1"/>
  <c r="AK8086" i="1"/>
  <c r="AK4076" i="1"/>
  <c r="AK4077" i="1"/>
  <c r="AK4078" i="1"/>
  <c r="AK4079" i="1"/>
  <c r="AK4080" i="1"/>
  <c r="AK4081" i="1"/>
  <c r="AK4082" i="1"/>
  <c r="AK4083" i="1"/>
  <c r="AK4084" i="1"/>
  <c r="AK4085" i="1"/>
  <c r="AK4086" i="1"/>
  <c r="AK4087" i="1"/>
  <c r="AK4088" i="1"/>
  <c r="AK4089" i="1"/>
  <c r="AK4090" i="1"/>
  <c r="AK4091" i="1"/>
  <c r="AK4092" i="1"/>
  <c r="AK4093" i="1"/>
  <c r="AK4094" i="1"/>
  <c r="AK4095" i="1"/>
  <c r="AK4096" i="1"/>
  <c r="AK4097" i="1"/>
  <c r="AK4098" i="1"/>
  <c r="AK4099" i="1"/>
  <c r="AK4100" i="1"/>
  <c r="AK4101" i="1"/>
  <c r="AK4102" i="1"/>
  <c r="AK8432" i="1"/>
  <c r="AK9319" i="1"/>
  <c r="AK4103" i="1"/>
  <c r="AK574" i="1"/>
  <c r="AK5909" i="1"/>
  <c r="AK575" i="1"/>
  <c r="AK6863" i="1"/>
  <c r="AK3606" i="1"/>
  <c r="AK3607" i="1"/>
  <c r="AK6864" i="1"/>
  <c r="AK5482" i="1"/>
  <c r="AK6224" i="1"/>
  <c r="AK576" i="1"/>
  <c r="AK7731" i="1"/>
  <c r="AK3355" i="1"/>
  <c r="AK6865" i="1"/>
  <c r="AK9272" i="1"/>
  <c r="AK5989" i="1"/>
  <c r="AK3808" i="1"/>
  <c r="AK3813" i="1"/>
  <c r="AK3814" i="1"/>
  <c r="AK3815" i="1"/>
  <c r="AK3816" i="1"/>
  <c r="AK3817" i="1"/>
  <c r="AK3818" i="1"/>
  <c r="AK3428" i="1"/>
  <c r="AK3429" i="1"/>
  <c r="AK3430" i="1"/>
  <c r="AK3431" i="1"/>
  <c r="AK3432" i="1"/>
  <c r="AK3433" i="1"/>
  <c r="AK3434" i="1"/>
  <c r="AK6027" i="1"/>
  <c r="AK6028" i="1"/>
  <c r="AK6029" i="1"/>
  <c r="AK6030" i="1"/>
  <c r="AK6031" i="1"/>
  <c r="AK6866" i="1"/>
  <c r="AK6020" i="1"/>
  <c r="AK3481" i="1"/>
  <c r="AK48" i="1"/>
  <c r="AK8106" i="1"/>
  <c r="AK8107" i="1"/>
  <c r="AK8108" i="1"/>
  <c r="AK8109" i="1"/>
  <c r="AK8110" i="1"/>
  <c r="AK8111" i="1"/>
  <c r="AK8112" i="1"/>
  <c r="AK8113" i="1"/>
  <c r="AK8114" i="1"/>
  <c r="AK8115" i="1"/>
  <c r="AK8116" i="1"/>
  <c r="AK8117" i="1"/>
  <c r="AK8118" i="1"/>
  <c r="AK4034" i="1"/>
  <c r="AK4035" i="1"/>
  <c r="AK4036" i="1"/>
  <c r="AK4037" i="1"/>
  <c r="AK4038" i="1"/>
  <c r="AK4039" i="1"/>
  <c r="AK4040" i="1"/>
  <c r="AK3483" i="1"/>
  <c r="AK3484" i="1"/>
  <c r="AK52" i="1"/>
  <c r="AK8120" i="1"/>
  <c r="AK3485" i="1"/>
  <c r="AK8085" i="1"/>
  <c r="AK4563" i="1"/>
  <c r="AK59" i="1"/>
  <c r="AK6798" i="1"/>
  <c r="AK63" i="1"/>
  <c r="AK6873" i="1"/>
  <c r="AK3492" i="1"/>
  <c r="AK65" i="1"/>
  <c r="AK66" i="1"/>
  <c r="AK67" i="1"/>
  <c r="AK68" i="1"/>
  <c r="AK5633" i="1"/>
  <c r="AK3493" i="1"/>
  <c r="AK3494" i="1"/>
  <c r="AK8192" i="1"/>
  <c r="AK8193" i="1"/>
  <c r="AK8194" i="1"/>
  <c r="AK4109" i="1"/>
  <c r="AK6227" i="1"/>
  <c r="AK69" i="1"/>
  <c r="AK7964" i="1"/>
  <c r="AK7965" i="1"/>
  <c r="AK8195" i="1"/>
  <c r="AK6874" i="1"/>
  <c r="AK70" i="1"/>
  <c r="AK71" i="1"/>
  <c r="AK3152" i="1"/>
  <c r="AK3153" i="1"/>
  <c r="AK585" i="1"/>
  <c r="AK5991" i="1"/>
  <c r="AK8196" i="1"/>
  <c r="AK8197" i="1"/>
  <c r="AK8198" i="1"/>
  <c r="AK8199" i="1"/>
  <c r="AK8200" i="1"/>
  <c r="AK8201" i="1"/>
  <c r="AK8124" i="1"/>
  <c r="AK6875" i="1"/>
  <c r="AK6228" i="1"/>
  <c r="AK6876" i="1"/>
  <c r="AK9320" i="1"/>
  <c r="AK4110" i="1"/>
  <c r="AK3676" i="1"/>
  <c r="AK128" i="1"/>
  <c r="AK7966" i="1"/>
  <c r="AK3677" i="1"/>
  <c r="AK3678" i="1"/>
  <c r="AK129" i="1"/>
  <c r="AK8745" i="1"/>
  <c r="AK3435" i="1"/>
  <c r="AK3436" i="1"/>
  <c r="AK3437" i="1"/>
  <c r="AK3438" i="1"/>
  <c r="AK3439" i="1"/>
  <c r="AK3440" i="1"/>
  <c r="AK130" i="1"/>
  <c r="AK131" i="1"/>
  <c r="AK132" i="1"/>
  <c r="AK133" i="1"/>
  <c r="AK134" i="1"/>
  <c r="AK135" i="1"/>
  <c r="AK7878" i="1"/>
  <c r="AK6229" i="1"/>
  <c r="AK136" i="1"/>
  <c r="AK137" i="1"/>
  <c r="AK138" i="1"/>
  <c r="AK139" i="1"/>
  <c r="AK140" i="1"/>
  <c r="AK141" i="1"/>
  <c r="AK586" i="1"/>
  <c r="AK423" i="1"/>
  <c r="AK424" i="1"/>
  <c r="AK425" i="1"/>
  <c r="AK9311" i="1"/>
  <c r="AK9412" i="1"/>
  <c r="AK8892" i="1"/>
  <c r="AK3673" i="1"/>
  <c r="AK9151" i="1"/>
  <c r="AK8185" i="1"/>
  <c r="AK53" i="1"/>
  <c r="AK3423" i="1"/>
  <c r="AK3424" i="1"/>
  <c r="AK3425" i="1"/>
  <c r="AK4050" i="1"/>
  <c r="AK3488" i="1"/>
  <c r="AK3489" i="1"/>
  <c r="AK3486" i="1"/>
  <c r="AK3490" i="1"/>
  <c r="AK4614" i="1"/>
  <c r="AK4615" i="1"/>
  <c r="AK4061" i="1"/>
  <c r="AK4062" i="1"/>
  <c r="AK6858" i="1"/>
  <c r="AK4104" i="1"/>
  <c r="AK4105" i="1"/>
  <c r="AK4106" i="1"/>
  <c r="AK4107" i="1"/>
  <c r="AK577" i="1"/>
  <c r="AK578" i="1"/>
  <c r="AK5632" i="1"/>
  <c r="AK587" i="1"/>
  <c r="AK588" i="1"/>
  <c r="AK589" i="1"/>
  <c r="AK590" i="1"/>
  <c r="AK4111" i="1"/>
  <c r="AK8746" i="1"/>
  <c r="AK8747" i="1"/>
  <c r="AK8748" i="1"/>
  <c r="AK8749" i="1"/>
  <c r="AK597" i="1"/>
  <c r="AK598" i="1"/>
  <c r="AK599" i="1"/>
  <c r="AK600" i="1"/>
  <c r="AK601" i="1"/>
  <c r="AK602" i="1"/>
  <c r="AK603" i="1"/>
  <c r="AK604" i="1"/>
  <c r="AK605" i="1"/>
  <c r="AK606" i="1"/>
  <c r="AK607" i="1"/>
  <c r="AK608" i="1"/>
  <c r="AK609" i="1"/>
  <c r="AK610" i="1"/>
  <c r="AK611" i="1"/>
  <c r="AK612" i="1"/>
  <c r="AK613" i="1"/>
  <c r="AK614" i="1"/>
  <c r="AK615" i="1"/>
  <c r="AK616" i="1"/>
  <c r="AK617" i="1"/>
  <c r="AK618" i="1"/>
  <c r="AK619" i="1"/>
  <c r="AK620" i="1"/>
  <c r="AK621" i="1"/>
  <c r="AK622" i="1"/>
  <c r="AK623" i="1"/>
  <c r="AK624" i="1"/>
  <c r="AK625" i="1"/>
  <c r="AK6233" i="1"/>
  <c r="AK6234" i="1"/>
  <c r="AK6235" i="1"/>
  <c r="AK6236" i="1"/>
  <c r="AK626" i="1"/>
  <c r="AK627" i="1"/>
  <c r="AK628" i="1"/>
  <c r="AK629" i="1"/>
  <c r="AK630" i="1"/>
  <c r="AK631" i="1"/>
  <c r="AK632" i="1"/>
  <c r="AK8750" i="1"/>
  <c r="AK8751" i="1"/>
  <c r="AK4112" i="1"/>
  <c r="AK4113" i="1"/>
  <c r="AK633" i="1"/>
  <c r="AK634" i="1"/>
  <c r="AK635" i="1"/>
  <c r="AK636" i="1"/>
  <c r="AK637" i="1"/>
  <c r="AK638" i="1"/>
  <c r="AK639" i="1"/>
  <c r="AK640" i="1"/>
  <c r="AK641" i="1"/>
  <c r="AK642" i="1"/>
  <c r="AK643" i="1"/>
  <c r="AK644" i="1"/>
  <c r="AK645" i="1"/>
  <c r="AK646" i="1"/>
  <c r="AK647" i="1"/>
  <c r="AK648" i="1"/>
  <c r="AK649" i="1"/>
  <c r="AK650" i="1"/>
  <c r="AK651" i="1"/>
  <c r="AK652" i="1"/>
  <c r="AK653" i="1"/>
  <c r="AK654" i="1"/>
  <c r="AK655" i="1"/>
  <c r="AK656" i="1"/>
  <c r="AK657" i="1"/>
  <c r="AK658" i="1"/>
  <c r="AK659" i="1"/>
  <c r="AK660" i="1"/>
  <c r="AK661" i="1"/>
  <c r="AK662" i="1"/>
  <c r="AK663" i="1"/>
  <c r="AK664" i="1"/>
  <c r="AK665" i="1"/>
  <c r="AK666" i="1"/>
  <c r="AK667" i="1"/>
  <c r="AK668" i="1"/>
  <c r="AK669" i="1"/>
  <c r="AK8202" i="1"/>
  <c r="AK9321" i="1"/>
  <c r="AK72" i="1"/>
  <c r="AK670" i="1"/>
  <c r="AK671" i="1"/>
  <c r="AK672" i="1"/>
  <c r="AK4899" i="1"/>
  <c r="AK4114" i="1"/>
  <c r="AK673" i="1"/>
  <c r="AK674" i="1"/>
  <c r="AK675" i="1"/>
  <c r="AK676" i="1"/>
  <c r="AK4115" i="1"/>
  <c r="AK677" i="1"/>
  <c r="AK678" i="1"/>
  <c r="AK4116" i="1"/>
  <c r="AK9081" i="1"/>
  <c r="AK9082" i="1"/>
  <c r="AK679" i="1"/>
  <c r="AK680" i="1"/>
  <c r="AK5142" i="1"/>
  <c r="AK681" i="1"/>
  <c r="AK5634" i="1"/>
  <c r="AK4117" i="1"/>
  <c r="AK4118" i="1"/>
  <c r="AK4141" i="1"/>
  <c r="AK4142" i="1"/>
  <c r="AK4143" i="1"/>
  <c r="AK4144" i="1"/>
  <c r="AK4145" i="1"/>
  <c r="AK4146" i="1"/>
  <c r="AK769" i="1"/>
  <c r="AK9084" i="1"/>
  <c r="AK4150" i="1"/>
  <c r="AK8757" i="1"/>
  <c r="AK4174" i="1"/>
  <c r="AK9089" i="1"/>
  <c r="AK9090" i="1"/>
  <c r="AK5645" i="1"/>
  <c r="AK3696" i="1"/>
  <c r="AK3506" i="1"/>
  <c r="AK1036" i="1"/>
  <c r="AK9332" i="1"/>
  <c r="AK8763" i="1"/>
  <c r="AK8764" i="1"/>
  <c r="AK4194" i="1"/>
  <c r="AK4210" i="1"/>
  <c r="AK9334" i="1"/>
  <c r="AK4569" i="1"/>
  <c r="AK4570" i="1"/>
  <c r="AK3704" i="1"/>
  <c r="AK3705" i="1"/>
  <c r="AK3706" i="1"/>
  <c r="AK3707" i="1"/>
  <c r="AK3708" i="1"/>
  <c r="AK3709" i="1"/>
  <c r="AK9336" i="1"/>
  <c r="AK9337" i="1"/>
  <c r="AK1105" i="1"/>
  <c r="AK9338" i="1"/>
  <c r="AK9339" i="1"/>
  <c r="AK9340" i="1"/>
  <c r="AK9341" i="1"/>
  <c r="AK8128" i="1"/>
  <c r="AK7026" i="1"/>
  <c r="AK3710" i="1"/>
  <c r="AK1122" i="1"/>
  <c r="AK9342" i="1"/>
  <c r="AK9343" i="1"/>
  <c r="AK9344" i="1"/>
  <c r="AK9345" i="1"/>
  <c r="AK9097" i="1"/>
  <c r="AK9098" i="1"/>
  <c r="AK9099" i="1"/>
  <c r="AK9100" i="1"/>
  <c r="AK9101" i="1"/>
  <c r="AK9102" i="1"/>
  <c r="AK9103" i="1"/>
  <c r="AK9104" i="1"/>
  <c r="AK9105" i="1"/>
  <c r="AK9106" i="1"/>
  <c r="AK9107" i="1"/>
  <c r="AK9108" i="1"/>
  <c r="AK9109" i="1"/>
  <c r="AK9110" i="1"/>
  <c r="AK9111" i="1"/>
  <c r="AK9112" i="1"/>
  <c r="AK9113" i="1"/>
  <c r="AK9114" i="1"/>
  <c r="AK9115" i="1"/>
  <c r="AK9116" i="1"/>
  <c r="AK9117" i="1"/>
  <c r="AK1148" i="1"/>
  <c r="AK7967" i="1"/>
  <c r="AK3608" i="1"/>
  <c r="AK682" i="1"/>
  <c r="AK683" i="1"/>
  <c r="AK684" i="1"/>
  <c r="AK685" i="1"/>
  <c r="AK9322" i="1"/>
  <c r="AK8752" i="1"/>
  <c r="AK4119" i="1"/>
  <c r="AK3154" i="1"/>
  <c r="AK686" i="1"/>
  <c r="AK687" i="1"/>
  <c r="AK688" i="1"/>
  <c r="AK689" i="1"/>
  <c r="AK9083" i="1"/>
  <c r="AK4120" i="1"/>
  <c r="AK690" i="1"/>
  <c r="AK691" i="1"/>
  <c r="AK692" i="1"/>
  <c r="AK693" i="1"/>
  <c r="AK694" i="1"/>
  <c r="AK695" i="1"/>
  <c r="AK696" i="1"/>
  <c r="AK697" i="1"/>
  <c r="AK698" i="1"/>
  <c r="AK699" i="1"/>
  <c r="AK700" i="1"/>
  <c r="AK701" i="1"/>
  <c r="AK702" i="1"/>
  <c r="AK703" i="1"/>
  <c r="AK704" i="1"/>
  <c r="AK705" i="1"/>
  <c r="AK706" i="1"/>
  <c r="AK707" i="1"/>
  <c r="AK708" i="1"/>
  <c r="AK709" i="1"/>
  <c r="AK710" i="1"/>
  <c r="AK711" i="1"/>
  <c r="AK712" i="1"/>
  <c r="AK4803" i="1"/>
  <c r="AK4804" i="1"/>
  <c r="AK4805" i="1"/>
  <c r="AK4806" i="1"/>
  <c r="AK4807" i="1"/>
  <c r="AK4121" i="1"/>
  <c r="AK4122" i="1"/>
  <c r="AK713" i="1"/>
  <c r="AK4123" i="1"/>
  <c r="AK4124" i="1"/>
  <c r="AK4125" i="1"/>
  <c r="AK714" i="1"/>
  <c r="AK715" i="1"/>
  <c r="AK4126" i="1"/>
  <c r="AK716" i="1"/>
  <c r="AK717" i="1"/>
  <c r="AK718" i="1"/>
  <c r="AK9323" i="1"/>
  <c r="AK719" i="1"/>
  <c r="AK720" i="1"/>
  <c r="AK4127" i="1"/>
  <c r="AK4128" i="1"/>
  <c r="AK4129" i="1"/>
  <c r="AK8753" i="1"/>
  <c r="AK8934" i="1"/>
  <c r="AK4130" i="1"/>
  <c r="AK4131" i="1"/>
  <c r="AK4132" i="1"/>
  <c r="AK721" i="1"/>
  <c r="AK5635" i="1"/>
  <c r="AK4133" i="1"/>
  <c r="AK4134" i="1"/>
  <c r="AK4135" i="1"/>
  <c r="AK5636" i="1"/>
  <c r="AK5637" i="1"/>
  <c r="AK4900" i="1"/>
  <c r="AK4901" i="1"/>
  <c r="AK4902" i="1"/>
  <c r="AK4903" i="1"/>
  <c r="AK4904" i="1"/>
  <c r="AK722" i="1"/>
  <c r="AK5638" i="1"/>
  <c r="AK4136" i="1"/>
  <c r="AK4137" i="1"/>
  <c r="AK723" i="1"/>
  <c r="AK5639" i="1"/>
  <c r="AK4138" i="1"/>
  <c r="AK3743" i="1"/>
  <c r="AK3679" i="1"/>
  <c r="AK3680" i="1"/>
  <c r="AK3681" i="1"/>
  <c r="AK3682" i="1"/>
  <c r="AK4147" i="1"/>
  <c r="AK9324" i="1"/>
  <c r="AK4151" i="1"/>
  <c r="AK4165" i="1"/>
  <c r="AK4707" i="1"/>
  <c r="AK4175" i="1"/>
  <c r="AK984" i="1"/>
  <c r="AK8045" i="1"/>
  <c r="AK4708" i="1"/>
  <c r="AK4709" i="1"/>
  <c r="AK4710" i="1"/>
  <c r="AK4711" i="1"/>
  <c r="AK4712" i="1"/>
  <c r="AK6957" i="1"/>
  <c r="AK5647" i="1"/>
  <c r="AK4713" i="1"/>
  <c r="AK3697" i="1"/>
  <c r="AK3698" i="1"/>
  <c r="AK3699" i="1"/>
  <c r="AK3700" i="1"/>
  <c r="AK3701" i="1"/>
  <c r="AK3702" i="1"/>
  <c r="AK3703" i="1"/>
  <c r="AK8698" i="1"/>
  <c r="AK3830" i="1"/>
  <c r="AK3711" i="1"/>
  <c r="AK3712" i="1"/>
  <c r="AK1149" i="1"/>
  <c r="AK8754" i="1"/>
  <c r="AK6883" i="1"/>
  <c r="AK6884" i="1"/>
  <c r="AK6885" i="1"/>
  <c r="AK6886" i="1"/>
  <c r="AK6887" i="1"/>
  <c r="AK770" i="1"/>
  <c r="AK8021" i="1"/>
  <c r="AK8022" i="1"/>
  <c r="AK3684" i="1"/>
  <c r="AK771" i="1"/>
  <c r="AK4566" i="1"/>
  <c r="AK4567" i="1"/>
  <c r="AK772" i="1"/>
  <c r="AK8935" i="1"/>
  <c r="AK6888" i="1"/>
  <c r="AK6889" i="1"/>
  <c r="AK6238" i="1"/>
  <c r="AK5992" i="1"/>
  <c r="AK5993" i="1"/>
  <c r="AK3685" i="1"/>
  <c r="AK773" i="1"/>
  <c r="AK774" i="1"/>
  <c r="AK775" i="1"/>
  <c r="AK776" i="1"/>
  <c r="AK3686" i="1"/>
  <c r="AK3609" i="1"/>
  <c r="AK777" i="1"/>
  <c r="AK778" i="1"/>
  <c r="AK6890" i="1"/>
  <c r="AK3687" i="1"/>
  <c r="AK6891" i="1"/>
  <c r="AK5640" i="1"/>
  <c r="AK779" i="1"/>
  <c r="AK6892" i="1"/>
  <c r="AK780" i="1"/>
  <c r="AK781" i="1"/>
  <c r="AK782" i="1"/>
  <c r="AK783" i="1"/>
  <c r="AK9167" i="1"/>
  <c r="AK5641" i="1"/>
  <c r="AK784" i="1"/>
  <c r="AK785" i="1"/>
  <c r="AK786" i="1"/>
  <c r="AK787" i="1"/>
  <c r="AK788" i="1"/>
  <c r="AK789" i="1"/>
  <c r="AK6880" i="1"/>
  <c r="AK6032" i="1"/>
  <c r="AK724" i="1"/>
  <c r="AK725" i="1"/>
  <c r="AK726" i="1"/>
  <c r="AK727" i="1"/>
  <c r="AK728" i="1"/>
  <c r="AK6033" i="1"/>
  <c r="AK4616" i="1"/>
  <c r="AK4617" i="1"/>
  <c r="AK790" i="1"/>
  <c r="AK8204" i="1"/>
  <c r="AK6898" i="1"/>
  <c r="AK6034" i="1"/>
  <c r="AK925" i="1"/>
  <c r="AK6912" i="1"/>
  <c r="AK1037" i="1"/>
  <c r="AK1038" i="1"/>
  <c r="AK1054" i="1"/>
  <c r="AK1055" i="1"/>
  <c r="AK1056" i="1"/>
  <c r="AK145" i="1"/>
  <c r="AK1082" i="1"/>
  <c r="AK1083" i="1"/>
  <c r="AK1084" i="1"/>
  <c r="AK9095" i="1"/>
  <c r="AK9096" i="1"/>
  <c r="AK5784" i="1"/>
  <c r="AK1096" i="1"/>
  <c r="AK1097" i="1"/>
  <c r="AK1098" i="1"/>
  <c r="AK1106" i="1"/>
  <c r="AK1107" i="1"/>
  <c r="AK1108" i="1"/>
  <c r="AK1109" i="1"/>
  <c r="AK1110" i="1"/>
  <c r="AK1111" i="1"/>
  <c r="AK1112" i="1"/>
  <c r="AK1113" i="1"/>
  <c r="AK1114" i="1"/>
  <c r="AK4243" i="1"/>
  <c r="AK1123" i="1"/>
  <c r="AK1124" i="1"/>
  <c r="AK1125" i="1"/>
  <c r="AK1150" i="1"/>
  <c r="AK1151" i="1"/>
  <c r="AK1152" i="1"/>
  <c r="AK808" i="1"/>
  <c r="AK809" i="1"/>
  <c r="AK810" i="1"/>
  <c r="AK811" i="1"/>
  <c r="AK812" i="1"/>
  <c r="AK813" i="1"/>
  <c r="AK814" i="1"/>
  <c r="AK815" i="1"/>
  <c r="AK816" i="1"/>
  <c r="AK817" i="1"/>
  <c r="AK818" i="1"/>
  <c r="AK3688" i="1"/>
  <c r="AK819" i="1"/>
  <c r="AK820" i="1"/>
  <c r="AK821" i="1"/>
  <c r="AK822" i="1"/>
  <c r="AK823" i="1"/>
  <c r="AK824" i="1"/>
  <c r="AK825" i="1"/>
  <c r="AK826" i="1"/>
  <c r="AK5461" i="1"/>
  <c r="AK827" i="1"/>
  <c r="AK828" i="1"/>
  <c r="AK829" i="1"/>
  <c r="AK830" i="1"/>
  <c r="AK831" i="1"/>
  <c r="AK832" i="1"/>
  <c r="AK833" i="1"/>
  <c r="AK4152" i="1"/>
  <c r="AK4153" i="1"/>
  <c r="AK4154" i="1"/>
  <c r="AK4155" i="1"/>
  <c r="AK834" i="1"/>
  <c r="AK835" i="1"/>
  <c r="AK836" i="1"/>
  <c r="AK837" i="1"/>
  <c r="AK4156" i="1"/>
  <c r="AK4157" i="1"/>
  <c r="AK4158" i="1"/>
  <c r="AK838" i="1"/>
  <c r="AK839" i="1"/>
  <c r="AK6899" i="1"/>
  <c r="AK6900" i="1"/>
  <c r="AK6901" i="1"/>
  <c r="AK5462" i="1"/>
  <c r="AK4159" i="1"/>
  <c r="AK8205" i="1"/>
  <c r="AK4160" i="1"/>
  <c r="AK840" i="1"/>
  <c r="AK841" i="1"/>
  <c r="AK842" i="1"/>
  <c r="AK843" i="1"/>
  <c r="AK9325" i="1"/>
  <c r="AK844" i="1"/>
  <c r="AK845" i="1"/>
  <c r="AK846" i="1"/>
  <c r="AK847" i="1"/>
  <c r="AK848" i="1"/>
  <c r="AK849" i="1"/>
  <c r="AK9326" i="1"/>
  <c r="AK6902" i="1"/>
  <c r="AK850" i="1"/>
  <c r="AK851" i="1"/>
  <c r="AK852" i="1"/>
  <c r="AK853" i="1"/>
  <c r="AK854" i="1"/>
  <c r="AK855" i="1"/>
  <c r="AK856" i="1"/>
  <c r="AK857" i="1"/>
  <c r="AK858" i="1"/>
  <c r="AK859" i="1"/>
  <c r="AK860" i="1"/>
  <c r="AK861" i="1"/>
  <c r="AK862" i="1"/>
  <c r="AK863" i="1"/>
  <c r="AK864" i="1"/>
  <c r="AK865" i="1"/>
  <c r="AK866" i="1"/>
  <c r="AK867" i="1"/>
  <c r="AK868" i="1"/>
  <c r="AK869" i="1"/>
  <c r="AK870" i="1"/>
  <c r="AK871" i="1"/>
  <c r="AK872" i="1"/>
  <c r="AK873" i="1"/>
  <c r="AK874" i="1"/>
  <c r="AK875" i="1"/>
  <c r="AK876" i="1"/>
  <c r="AK877" i="1"/>
  <c r="AK878" i="1"/>
  <c r="AK879" i="1"/>
  <c r="AK8206" i="1"/>
  <c r="AK3496" i="1"/>
  <c r="AK880" i="1"/>
  <c r="AK881" i="1"/>
  <c r="AK3497" i="1"/>
  <c r="AK3498" i="1"/>
  <c r="AK882" i="1"/>
  <c r="AK883" i="1"/>
  <c r="AK884" i="1"/>
  <c r="AK885" i="1"/>
  <c r="AK886" i="1"/>
  <c r="AK8207" i="1"/>
  <c r="AK4704" i="1"/>
  <c r="AK887" i="1"/>
  <c r="AK9327" i="1"/>
  <c r="AK9328" i="1"/>
  <c r="AK3499" i="1"/>
  <c r="AK888" i="1"/>
  <c r="AK889" i="1"/>
  <c r="AK9329" i="1"/>
  <c r="AK4161" i="1"/>
  <c r="AK3500" i="1"/>
  <c r="AK3501" i="1"/>
  <c r="AK3502" i="1"/>
  <c r="AK3503" i="1"/>
  <c r="AK890" i="1"/>
  <c r="AK891" i="1"/>
  <c r="AK892" i="1"/>
  <c r="AK8756" i="1"/>
  <c r="AK729" i="1"/>
  <c r="AK730" i="1"/>
  <c r="AK73" i="1"/>
  <c r="AK4148" i="1"/>
  <c r="AK791" i="1"/>
  <c r="AK4568" i="1"/>
  <c r="AK3155" i="1"/>
  <c r="AK926" i="1"/>
  <c r="AK9405" i="1"/>
  <c r="AK985" i="1"/>
  <c r="AK986" i="1"/>
  <c r="AK987" i="1"/>
  <c r="AK6921" i="1"/>
  <c r="AK1039" i="1"/>
  <c r="AK1057" i="1"/>
  <c r="AK1085" i="1"/>
  <c r="AK1099" i="1"/>
  <c r="AK8228" i="1"/>
  <c r="AK5649" i="1"/>
  <c r="AK5650" i="1"/>
  <c r="AK3392" i="1"/>
  <c r="AK1115" i="1"/>
  <c r="AK8230" i="1"/>
  <c r="AK8231" i="1"/>
  <c r="AK5768" i="1"/>
  <c r="AK7873" i="1"/>
  <c r="AK7874" i="1"/>
  <c r="AK3809" i="1"/>
  <c r="AK1153" i="1"/>
  <c r="AK8209" i="1"/>
  <c r="AK8210" i="1"/>
  <c r="AK927" i="1"/>
  <c r="AK8211" i="1"/>
  <c r="AK928" i="1"/>
  <c r="AK929" i="1"/>
  <c r="AK8212" i="1"/>
  <c r="AK930" i="1"/>
  <c r="AK8213" i="1"/>
  <c r="AK931" i="1"/>
  <c r="AK932" i="1"/>
  <c r="AK933" i="1"/>
  <c r="AK934" i="1"/>
  <c r="AK935" i="1"/>
  <c r="AK6906" i="1"/>
  <c r="AK6907" i="1"/>
  <c r="AK6908" i="1"/>
  <c r="AK6909" i="1"/>
  <c r="AK6243" i="1"/>
  <c r="AK4705" i="1"/>
  <c r="AK936" i="1"/>
  <c r="AK6910" i="1"/>
  <c r="AK3689" i="1"/>
  <c r="AK937" i="1"/>
  <c r="AK938" i="1"/>
  <c r="AK6244" i="1"/>
  <c r="AK4706" i="1"/>
  <c r="AK939" i="1"/>
  <c r="AK940" i="1"/>
  <c r="AK941" i="1"/>
  <c r="AK942" i="1"/>
  <c r="AK943" i="1"/>
  <c r="AK944" i="1"/>
  <c r="AK945" i="1"/>
  <c r="AK8214" i="1"/>
  <c r="AK4166" i="1"/>
  <c r="AK3690" i="1"/>
  <c r="AK9086" i="1"/>
  <c r="AK9087" i="1"/>
  <c r="AK8215" i="1"/>
  <c r="AK3691" i="1"/>
  <c r="AK3692" i="1"/>
  <c r="AK946" i="1"/>
  <c r="AK947" i="1"/>
  <c r="AK8024" i="1"/>
  <c r="AK948" i="1"/>
  <c r="AK949" i="1"/>
  <c r="AK950" i="1"/>
  <c r="AK9088" i="1"/>
  <c r="AK951" i="1"/>
  <c r="AK952" i="1"/>
  <c r="AK953" i="1"/>
  <c r="AK954" i="1"/>
  <c r="AK955" i="1"/>
  <c r="AK956" i="1"/>
  <c r="AK957" i="1"/>
  <c r="AK958" i="1"/>
  <c r="AK959" i="1"/>
  <c r="AK960" i="1"/>
  <c r="AK961" i="1"/>
  <c r="AK962" i="1"/>
  <c r="AK4905" i="1"/>
  <c r="AK4906" i="1"/>
  <c r="AK4907" i="1"/>
  <c r="AK4908" i="1"/>
  <c r="AK4909" i="1"/>
  <c r="AK4910" i="1"/>
  <c r="AK4911" i="1"/>
  <c r="AK963" i="1"/>
  <c r="AK964" i="1"/>
  <c r="AK6245" i="1"/>
  <c r="AK4912" i="1"/>
  <c r="AK4913" i="1"/>
  <c r="AK4914" i="1"/>
  <c r="AK4915" i="1"/>
  <c r="AK965" i="1"/>
  <c r="AK966" i="1"/>
  <c r="AK967" i="1"/>
  <c r="AK968" i="1"/>
  <c r="AK5642" i="1"/>
  <c r="AK969" i="1"/>
  <c r="AK970" i="1"/>
  <c r="AK3683" i="1"/>
  <c r="AK731" i="1"/>
  <c r="AK8755" i="1"/>
  <c r="AK893" i="1"/>
  <c r="AK894" i="1"/>
  <c r="AK792" i="1"/>
  <c r="AK895" i="1"/>
  <c r="AK896" i="1"/>
  <c r="AK897" i="1"/>
  <c r="AK9085" i="1"/>
  <c r="AK8208" i="1"/>
  <c r="AK6240" i="1"/>
  <c r="AK898" i="1"/>
  <c r="AK899" i="1"/>
  <c r="AK900" i="1"/>
  <c r="AK901" i="1"/>
  <c r="AK902" i="1"/>
  <c r="AK903" i="1"/>
  <c r="AK8023" i="1"/>
  <c r="AK4167" i="1"/>
  <c r="AK4168" i="1"/>
  <c r="AK971" i="1"/>
  <c r="AK972" i="1"/>
  <c r="AK6250" i="1"/>
  <c r="AK988" i="1"/>
  <c r="AK6251" i="1"/>
  <c r="AK6252" i="1"/>
  <c r="AK6253" i="1"/>
  <c r="AK4195" i="1"/>
  <c r="AK8225" i="1"/>
  <c r="AK8125" i="1"/>
  <c r="AK4211" i="1"/>
  <c r="AK4212" i="1"/>
  <c r="AK4213" i="1"/>
  <c r="AK4214" i="1"/>
  <c r="AK4215" i="1"/>
  <c r="AK1086" i="1"/>
  <c r="AK8471" i="1"/>
  <c r="AK3509" i="1"/>
  <c r="AK4237" i="1"/>
  <c r="AK1116" i="1"/>
  <c r="AK5798" i="1"/>
  <c r="AK4923" i="1"/>
  <c r="AK4717" i="1"/>
  <c r="AK1126" i="1"/>
  <c r="AK1127" i="1"/>
  <c r="AK1128" i="1"/>
  <c r="AK1129" i="1"/>
  <c r="AK1154" i="1"/>
  <c r="AK78" i="1"/>
  <c r="AK79" i="1"/>
  <c r="AK989" i="1"/>
  <c r="AK990" i="1"/>
  <c r="AK991" i="1"/>
  <c r="AK992" i="1"/>
  <c r="AK993" i="1"/>
  <c r="AK994" i="1"/>
  <c r="AK8218" i="1"/>
  <c r="AK8219" i="1"/>
  <c r="AK8220" i="1"/>
  <c r="AK995" i="1"/>
  <c r="AK8221" i="1"/>
  <c r="AK996" i="1"/>
  <c r="AK997" i="1"/>
  <c r="AK998" i="1"/>
  <c r="AK999" i="1"/>
  <c r="AK1000" i="1"/>
  <c r="AK1001" i="1"/>
  <c r="AK1002" i="1"/>
  <c r="AK1003" i="1"/>
  <c r="AK4176" i="1"/>
  <c r="AK4177" i="1"/>
  <c r="AK1004" i="1"/>
  <c r="AK1005" i="1"/>
  <c r="AK1006" i="1"/>
  <c r="AK1007" i="1"/>
  <c r="AK1008" i="1"/>
  <c r="AK5643" i="1"/>
  <c r="AK5644" i="1"/>
  <c r="AK3358" i="1"/>
  <c r="AK1009" i="1"/>
  <c r="AK1010" i="1"/>
  <c r="AK6913" i="1"/>
  <c r="AK1011" i="1"/>
  <c r="AK1012" i="1"/>
  <c r="AK1013" i="1"/>
  <c r="AK1014" i="1"/>
  <c r="AK4178" i="1"/>
  <c r="AK1015" i="1"/>
  <c r="AK6914" i="1"/>
  <c r="AK4179" i="1"/>
  <c r="AK4180" i="1"/>
  <c r="AK4181" i="1"/>
  <c r="AK4182" i="1"/>
  <c r="AK1016" i="1"/>
  <c r="AK1017" i="1"/>
  <c r="AK4916" i="1"/>
  <c r="AK4183" i="1"/>
  <c r="AK4917" i="1"/>
  <c r="AK4184" i="1"/>
  <c r="AK4185" i="1"/>
  <c r="AK4186" i="1"/>
  <c r="AK3693" i="1"/>
  <c r="AK3694" i="1"/>
  <c r="AK3695" i="1"/>
  <c r="AK1018" i="1"/>
  <c r="AK4187" i="1"/>
  <c r="AK1019" i="1"/>
  <c r="AK1020" i="1"/>
  <c r="AK5912" i="1"/>
  <c r="AK1021" i="1"/>
  <c r="AK1022" i="1"/>
  <c r="AK1023" i="1"/>
  <c r="AK6915" i="1"/>
  <c r="AK6916" i="1"/>
  <c r="AK6917" i="1"/>
  <c r="AK6918" i="1"/>
  <c r="AK6919" i="1"/>
  <c r="AK8083" i="1"/>
  <c r="AK6881" i="1"/>
  <c r="AK7777" i="1"/>
  <c r="AK7778" i="1"/>
  <c r="AK6893" i="1"/>
  <c r="AK6894" i="1"/>
  <c r="AK6895" i="1"/>
  <c r="AK6896" i="1"/>
  <c r="AK8055" i="1"/>
  <c r="AK3642" i="1"/>
  <c r="AK8449" i="1"/>
  <c r="AK8026" i="1"/>
  <c r="AK1024" i="1"/>
  <c r="AK8222" i="1"/>
  <c r="AK8936" i="1"/>
  <c r="AK7779" i="1"/>
  <c r="AK6958" i="1"/>
  <c r="AK6959" i="1"/>
  <c r="AK6991" i="1"/>
  <c r="AK4216" i="1"/>
  <c r="AK7010" i="1"/>
  <c r="AK4230" i="1"/>
  <c r="AK4231" i="1"/>
  <c r="AK8475" i="1"/>
  <c r="AK8476" i="1"/>
  <c r="AK8477" i="1"/>
  <c r="AK8478" i="1"/>
  <c r="AK8479" i="1"/>
  <c r="AK4808" i="1"/>
  <c r="AK4809" i="1"/>
  <c r="AK4810" i="1"/>
  <c r="AK4811" i="1"/>
  <c r="AK4812" i="1"/>
  <c r="AK4813" i="1"/>
  <c r="AK1117" i="1"/>
  <c r="AK1118" i="1"/>
  <c r="AK1119" i="1"/>
  <c r="AK3512" i="1"/>
  <c r="AK1130" i="1"/>
  <c r="AK1131" i="1"/>
  <c r="AK8482" i="1"/>
  <c r="AK5799" i="1"/>
  <c r="AK3563" i="1"/>
  <c r="AK8451" i="1"/>
  <c r="AK8452" i="1"/>
  <c r="AK8453" i="1"/>
  <c r="AK7903" i="1"/>
  <c r="AK6922" i="1"/>
  <c r="AK6923" i="1"/>
  <c r="AK6924" i="1"/>
  <c r="AK3764" i="1"/>
  <c r="AK8454" i="1"/>
  <c r="AK6925" i="1"/>
  <c r="AK7904" i="1"/>
  <c r="AK6926" i="1"/>
  <c r="AK6927" i="1"/>
  <c r="AK6928" i="1"/>
  <c r="AK6929" i="1"/>
  <c r="AK6930" i="1"/>
  <c r="AK6931" i="1"/>
  <c r="AK5483" i="1"/>
  <c r="AK8455" i="1"/>
  <c r="AK4918" i="1"/>
  <c r="AK1040" i="1"/>
  <c r="AK8456" i="1"/>
  <c r="AK8457" i="1"/>
  <c r="AK8458" i="1"/>
  <c r="AK6932" i="1"/>
  <c r="AK6254" i="1"/>
  <c r="AK1041" i="1"/>
  <c r="AK6933" i="1"/>
  <c r="AK6934" i="1"/>
  <c r="AK4919" i="1"/>
  <c r="AK1042" i="1"/>
  <c r="AK1043" i="1"/>
  <c r="AK6935" i="1"/>
  <c r="AK8758" i="1"/>
  <c r="AK5540" i="1"/>
  <c r="AK1044" i="1"/>
  <c r="AK9331" i="1"/>
  <c r="AK8459" i="1"/>
  <c r="AK6936" i="1"/>
  <c r="AK5913" i="1"/>
  <c r="AK4188" i="1"/>
  <c r="AK3507" i="1"/>
  <c r="AK4189" i="1"/>
  <c r="AK4190" i="1"/>
  <c r="AK4191" i="1"/>
  <c r="AK4192" i="1"/>
  <c r="AK8759" i="1"/>
  <c r="AK8760" i="1"/>
  <c r="AK8761" i="1"/>
  <c r="AK8460" i="1"/>
  <c r="AK4193" i="1"/>
  <c r="AK74" i="1"/>
  <c r="AK8461" i="1"/>
  <c r="AK7968" i="1"/>
  <c r="AK6937" i="1"/>
  <c r="AK6938" i="1"/>
  <c r="AK1045" i="1"/>
  <c r="AK6939" i="1"/>
  <c r="AK6940" i="1"/>
  <c r="AK8762" i="1"/>
  <c r="AK3157" i="1"/>
  <c r="AK6941" i="1"/>
  <c r="AK6942" i="1"/>
  <c r="AK6943" i="1"/>
  <c r="AK6944" i="1"/>
  <c r="AK6945" i="1"/>
  <c r="AK6946" i="1"/>
  <c r="AK6947" i="1"/>
  <c r="AK6948" i="1"/>
  <c r="AK6949" i="1"/>
  <c r="AK5646" i="1"/>
  <c r="AK3751" i="1"/>
  <c r="AK3752" i="1"/>
  <c r="AK6950" i="1"/>
  <c r="AK5172" i="1"/>
  <c r="AK9217" i="1"/>
  <c r="AK8439" i="1"/>
  <c r="AK8440" i="1"/>
  <c r="AK6882" i="1"/>
  <c r="AK5539" i="1"/>
  <c r="AK5143" i="1"/>
  <c r="AK5144" i="1"/>
  <c r="AK5145" i="1"/>
  <c r="AK5146" i="1"/>
  <c r="AK5147" i="1"/>
  <c r="AK4139" i="1"/>
  <c r="AK8442" i="1"/>
  <c r="AK8443" i="1"/>
  <c r="AK8444" i="1"/>
  <c r="AK8445" i="1"/>
  <c r="AK8446" i="1"/>
  <c r="AK6897" i="1"/>
  <c r="AK5148" i="1"/>
  <c r="AK5149" i="1"/>
  <c r="AK5150" i="1"/>
  <c r="AK5151" i="1"/>
  <c r="AK5152" i="1"/>
  <c r="AK5153" i="1"/>
  <c r="AK5154" i="1"/>
  <c r="AK5155" i="1"/>
  <c r="AK8447" i="1"/>
  <c r="AK8448" i="1"/>
  <c r="AK6903" i="1"/>
  <c r="AK6904" i="1"/>
  <c r="AK5156" i="1"/>
  <c r="AK5157" i="1"/>
  <c r="AK5158" i="1"/>
  <c r="AK5159" i="1"/>
  <c r="AK5160" i="1"/>
  <c r="AK5161" i="1"/>
  <c r="AK5162" i="1"/>
  <c r="AK5163" i="1"/>
  <c r="AK5164" i="1"/>
  <c r="AK904" i="1"/>
  <c r="AK905" i="1"/>
  <c r="AK906" i="1"/>
  <c r="AK142" i="1"/>
  <c r="AK143" i="1"/>
  <c r="AK5170" i="1"/>
  <c r="AK4169" i="1"/>
  <c r="AK4170" i="1"/>
  <c r="AK4171" i="1"/>
  <c r="AK973" i="1"/>
  <c r="AK974" i="1"/>
  <c r="AK9330" i="1"/>
  <c r="AK8450" i="1"/>
  <c r="AK1025" i="1"/>
  <c r="AK1026" i="1"/>
  <c r="AK1027" i="1"/>
  <c r="AK8462" i="1"/>
  <c r="AK8056" i="1"/>
  <c r="AK6951" i="1"/>
  <c r="AK6952" i="1"/>
  <c r="AK5173" i="1"/>
  <c r="AK9091" i="1"/>
  <c r="AK6960" i="1"/>
  <c r="AK6035" i="1"/>
  <c r="AK1058" i="1"/>
  <c r="AK1059" i="1"/>
  <c r="AK6992" i="1"/>
  <c r="AK6993" i="1"/>
  <c r="AK6994" i="1"/>
  <c r="AK3161" i="1"/>
  <c r="AK7011" i="1"/>
  <c r="AK7012" i="1"/>
  <c r="AK7013" i="1"/>
  <c r="AK7014" i="1"/>
  <c r="AK3756" i="1"/>
  <c r="AK3757" i="1"/>
  <c r="AK1100" i="1"/>
  <c r="AK7020" i="1"/>
  <c r="AK7021" i="1"/>
  <c r="AK1120" i="1"/>
  <c r="AK7027" i="1"/>
  <c r="AK7028" i="1"/>
  <c r="AK1132" i="1"/>
  <c r="AK8129" i="1"/>
  <c r="AK7031" i="1"/>
  <c r="AK7032" i="1"/>
  <c r="AK1155" i="1"/>
  <c r="AK1156" i="1"/>
  <c r="AK1157" i="1"/>
  <c r="AK8463" i="1"/>
  <c r="AK8464" i="1"/>
  <c r="AK4823" i="1"/>
  <c r="AK1060" i="1"/>
  <c r="AK8465" i="1"/>
  <c r="AK5174" i="1"/>
  <c r="AK1061" i="1"/>
  <c r="AK8466" i="1"/>
  <c r="AK6961" i="1"/>
  <c r="AK6962" i="1"/>
  <c r="AK5175" i="1"/>
  <c r="AK5176" i="1"/>
  <c r="AK5177" i="1"/>
  <c r="AK5178" i="1"/>
  <c r="AK3753" i="1"/>
  <c r="AK3159" i="1"/>
  <c r="AK1062" i="1"/>
  <c r="AK9092" i="1"/>
  <c r="AK9093" i="1"/>
  <c r="AK9094" i="1"/>
  <c r="AK8467" i="1"/>
  <c r="AK6963" i="1"/>
  <c r="AK5179" i="1"/>
  <c r="AK4196" i="1"/>
  <c r="AK4197" i="1"/>
  <c r="AK6964" i="1"/>
  <c r="AK6965" i="1"/>
  <c r="AK5541" i="1"/>
  <c r="AK5542" i="1"/>
  <c r="AK5543" i="1"/>
  <c r="AK4830" i="1"/>
  <c r="AK1063" i="1"/>
  <c r="AK1064" i="1"/>
  <c r="AK1065" i="1"/>
  <c r="AK1066" i="1"/>
  <c r="AK1067" i="1"/>
  <c r="AK9218" i="1"/>
  <c r="AK6966" i="1"/>
  <c r="AK6967" i="1"/>
  <c r="AK6968" i="1"/>
  <c r="AK5180" i="1"/>
  <c r="AK5181" i="1"/>
  <c r="AK5182" i="1"/>
  <c r="AK1068" i="1"/>
  <c r="AK1069" i="1"/>
  <c r="AK6969" i="1"/>
  <c r="AK5183" i="1"/>
  <c r="AK4198" i="1"/>
  <c r="AK9190" i="1"/>
  <c r="AK8468" i="1"/>
  <c r="AK8469" i="1"/>
  <c r="AK6970" i="1"/>
  <c r="AK6971" i="1"/>
  <c r="AK6972" i="1"/>
  <c r="AK5184" i="1"/>
  <c r="AK5185" i="1"/>
  <c r="AK5186" i="1"/>
  <c r="AK1070" i="1"/>
  <c r="AK1071" i="1"/>
  <c r="AK9333" i="1"/>
  <c r="AK8765" i="1"/>
  <c r="AK6973" i="1"/>
  <c r="AK6974" i="1"/>
  <c r="AK6975" i="1"/>
  <c r="AK5544" i="1"/>
  <c r="AK5545" i="1"/>
  <c r="AK5546" i="1"/>
  <c r="AK5547" i="1"/>
  <c r="AK5548" i="1"/>
  <c r="AK6976" i="1"/>
  <c r="AK3160" i="1"/>
  <c r="AK6977" i="1"/>
  <c r="AK6978" i="1"/>
  <c r="AK4199" i="1"/>
  <c r="AK1072" i="1"/>
  <c r="AK4200" i="1"/>
  <c r="AK4201" i="1"/>
  <c r="AK4202" i="1"/>
  <c r="AK4203" i="1"/>
  <c r="AK4204" i="1"/>
  <c r="AK4205" i="1"/>
  <c r="AK3754" i="1"/>
  <c r="AK3755" i="1"/>
  <c r="AK1073" i="1"/>
  <c r="AK5848" i="1"/>
  <c r="AK4206" i="1"/>
  <c r="AK4207" i="1"/>
  <c r="AK4208" i="1"/>
  <c r="AK1074" i="1"/>
  <c r="AK8884" i="1"/>
  <c r="AK6979" i="1"/>
  <c r="AK6980" i="1"/>
  <c r="AK6981" i="1"/>
  <c r="AK6255" i="1"/>
  <c r="AK4714" i="1"/>
  <c r="AK4209" i="1"/>
  <c r="AK1075" i="1"/>
  <c r="AK1076" i="1"/>
  <c r="AK1077" i="1"/>
  <c r="AK6256" i="1"/>
  <c r="AK5914" i="1"/>
  <c r="AK732" i="1"/>
  <c r="AK6239" i="1"/>
  <c r="AK4149" i="1"/>
  <c r="AK793" i="1"/>
  <c r="AK5165" i="1"/>
  <c r="AK5166" i="1"/>
  <c r="AK3504" i="1"/>
  <c r="AK907" i="1"/>
  <c r="AK908" i="1"/>
  <c r="AK4172" i="1"/>
  <c r="AK4173" i="1"/>
  <c r="AK6920" i="1"/>
  <c r="AK4715" i="1"/>
  <c r="AK1028" i="1"/>
  <c r="AK6953" i="1"/>
  <c r="AK6954" i="1"/>
  <c r="AK6955" i="1"/>
  <c r="AK3158" i="1"/>
  <c r="AK6982" i="1"/>
  <c r="AK6983" i="1"/>
  <c r="AK6984" i="1"/>
  <c r="AK6985" i="1"/>
  <c r="AK6986" i="1"/>
  <c r="AK6987" i="1"/>
  <c r="AK6988" i="1"/>
  <c r="AK6989" i="1"/>
  <c r="AK6990" i="1"/>
  <c r="AK5648" i="1"/>
  <c r="AK9219" i="1"/>
  <c r="AK6995" i="1"/>
  <c r="AK6996" i="1"/>
  <c r="AK1087" i="1"/>
  <c r="AK7015" i="1"/>
  <c r="AK4232" i="1"/>
  <c r="AK1101" i="1"/>
  <c r="AK7022" i="1"/>
  <c r="AK3361" i="1"/>
  <c r="AK7029" i="1"/>
  <c r="AK7030" i="1"/>
  <c r="AK4718" i="1"/>
  <c r="AK3362" i="1"/>
  <c r="AK1133" i="1"/>
  <c r="AK7033" i="1"/>
  <c r="AK7034" i="1"/>
  <c r="AK7035" i="1"/>
  <c r="AK4250" i="1"/>
  <c r="AK6997" i="1"/>
  <c r="AK6998" i="1"/>
  <c r="AK5187" i="1"/>
  <c r="AK5188" i="1"/>
  <c r="AK5189" i="1"/>
  <c r="AK5190" i="1"/>
  <c r="AK5191" i="1"/>
  <c r="AK5192" i="1"/>
  <c r="AK4217" i="1"/>
  <c r="AK6999" i="1"/>
  <c r="AK1088" i="1"/>
  <c r="AK7000" i="1"/>
  <c r="AK5193" i="1"/>
  <c r="AK4218" i="1"/>
  <c r="AK4219" i="1"/>
  <c r="AK4920" i="1"/>
  <c r="AK7001" i="1"/>
  <c r="AK4921" i="1"/>
  <c r="AK5194" i="1"/>
  <c r="AK4220" i="1"/>
  <c r="AK4221" i="1"/>
  <c r="AK5195" i="1"/>
  <c r="AK5196" i="1"/>
  <c r="AK5197" i="1"/>
  <c r="AK5198" i="1"/>
  <c r="AK4222" i="1"/>
  <c r="AK8470" i="1"/>
  <c r="AK7002" i="1"/>
  <c r="AK7003" i="1"/>
  <c r="AK4223" i="1"/>
  <c r="AK3508" i="1"/>
  <c r="AK7004" i="1"/>
  <c r="AK4224" i="1"/>
  <c r="AK4225" i="1"/>
  <c r="AK7005" i="1"/>
  <c r="AK3359" i="1"/>
  <c r="AK4226" i="1"/>
  <c r="AK4227" i="1"/>
  <c r="AK4228" i="1"/>
  <c r="AK8766" i="1"/>
  <c r="AK9194" i="1"/>
  <c r="AK8441" i="1"/>
  <c r="AK3357" i="1"/>
  <c r="AK733" i="1"/>
  <c r="AK5911" i="1"/>
  <c r="AK3641" i="1"/>
  <c r="AK6911" i="1"/>
  <c r="AK5171" i="1"/>
  <c r="AK6956" i="1"/>
  <c r="AK1089" i="1"/>
  <c r="AK1090" i="1"/>
  <c r="AK8472" i="1"/>
  <c r="AK3510" i="1"/>
  <c r="AK3363" i="1"/>
  <c r="AK1158" i="1"/>
  <c r="AK1102" i="1"/>
  <c r="AK75" i="1"/>
  <c r="AK4716" i="1"/>
  <c r="AK8473" i="1"/>
  <c r="AK5202" i="1"/>
  <c r="AK5203" i="1"/>
  <c r="AK5204" i="1"/>
  <c r="AK3162" i="1"/>
  <c r="AK7827" i="1"/>
  <c r="AK5915" i="1"/>
  <c r="AK7016" i="1"/>
  <c r="AK1103" i="1"/>
  <c r="AK8126" i="1"/>
  <c r="AK7017" i="1"/>
  <c r="AK5205" i="1"/>
  <c r="AK7733" i="1"/>
  <c r="AK5206" i="1"/>
  <c r="AK4233" i="1"/>
  <c r="AK4234" i="1"/>
  <c r="AK8227" i="1"/>
  <c r="AK4235" i="1"/>
  <c r="AK9335" i="1"/>
  <c r="AK3511" i="1"/>
  <c r="AK7018" i="1"/>
  <c r="AK5207" i="1"/>
  <c r="AK4140" i="1"/>
  <c r="AK9394" i="1"/>
  <c r="AK7902" i="1"/>
  <c r="AK3610" i="1"/>
  <c r="AK975" i="1"/>
  <c r="AK3505" i="1"/>
  <c r="AK8223" i="1"/>
  <c r="AK1091" i="1"/>
  <c r="AK8480" i="1"/>
  <c r="AK7996" i="1"/>
  <c r="AK5549" i="1"/>
  <c r="AK4251" i="1"/>
  <c r="AK4252" i="1"/>
  <c r="AK4238" i="1"/>
  <c r="AK4831" i="1"/>
  <c r="AK8229" i="1"/>
  <c r="AK7023" i="1"/>
  <c r="AK4239" i="1"/>
  <c r="AK4240" i="1"/>
  <c r="AK4241" i="1"/>
  <c r="AK7024" i="1"/>
  <c r="AK4922" i="1"/>
  <c r="AK5484" i="1"/>
  <c r="AK6036" i="1"/>
  <c r="AK4242" i="1"/>
  <c r="AK8481" i="1"/>
  <c r="AK6084" i="1"/>
  <c r="AK6085" i="1"/>
  <c r="AK5651" i="1"/>
  <c r="AK6037" i="1"/>
  <c r="AK3449" i="1"/>
  <c r="AK6038" i="1"/>
  <c r="AK8127" i="1"/>
  <c r="AK3450" i="1"/>
  <c r="AK6905" i="1"/>
  <c r="AK6241" i="1"/>
  <c r="AK6242" i="1"/>
  <c r="AK8216" i="1"/>
  <c r="AK8217" i="1"/>
  <c r="AK6246" i="1"/>
  <c r="AK6247" i="1"/>
  <c r="AK6248" i="1"/>
  <c r="AK8474" i="1"/>
  <c r="AK4236" i="1"/>
  <c r="AK3163" i="1"/>
  <c r="AK3364" i="1"/>
  <c r="AK4244" i="1"/>
  <c r="AK4245" i="1"/>
  <c r="AK4246" i="1"/>
  <c r="AK4247" i="1"/>
  <c r="AK8232" i="1"/>
  <c r="AK4248" i="1"/>
  <c r="AK8057" i="1"/>
  <c r="AK1134" i="1"/>
  <c r="AK6039" i="1"/>
  <c r="AK6040" i="1"/>
  <c r="AK4249" i="1"/>
  <c r="AK3548" i="1"/>
  <c r="AK1135" i="1"/>
  <c r="AK1136" i="1"/>
  <c r="AK6041" i="1"/>
  <c r="AK6042" i="1"/>
  <c r="AK3513" i="1"/>
  <c r="AK1137" i="1"/>
  <c r="AK1138" i="1"/>
  <c r="AK8233" i="1"/>
  <c r="AK6257" i="1"/>
  <c r="AK8767" i="1"/>
  <c r="AK5652" i="1"/>
  <c r="AK76" i="1"/>
  <c r="AK77" i="1"/>
  <c r="AK3549" i="1"/>
  <c r="AK8234" i="1"/>
  <c r="AK1139" i="1"/>
  <c r="AK6237" i="1"/>
  <c r="AK734" i="1"/>
  <c r="AK8203" i="1"/>
  <c r="AK5847" i="1"/>
  <c r="AK3441" i="1"/>
  <c r="AK3442" i="1"/>
  <c r="AK3443" i="1"/>
  <c r="AK3444" i="1"/>
  <c r="AK3445" i="1"/>
  <c r="AK3446" i="1"/>
  <c r="AK3447" i="1"/>
  <c r="AK6249" i="1"/>
  <c r="AK3448" i="1"/>
  <c r="AK3156" i="1"/>
  <c r="AK144" i="1"/>
  <c r="AK8224" i="1"/>
  <c r="AK8226" i="1"/>
  <c r="AK7025" i="1"/>
  <c r="AK8235" i="1"/>
  <c r="AK3164" i="1"/>
  <c r="AK3165" i="1"/>
  <c r="AK8236" i="1"/>
  <c r="AK8237" i="1"/>
  <c r="AK8238" i="1"/>
  <c r="AK8239" i="1"/>
  <c r="AK4253" i="1"/>
  <c r="AK4924" i="1"/>
  <c r="AK4254" i="1"/>
  <c r="AK6258" i="1"/>
  <c r="AK5653" i="1"/>
  <c r="AK3166" i="1"/>
  <c r="AK8240" i="1"/>
  <c r="AK1159" i="1"/>
  <c r="AK1160" i="1"/>
  <c r="AK5654" i="1"/>
  <c r="AK3451" i="1"/>
  <c r="AK1161" i="1"/>
  <c r="AK7888" i="1"/>
  <c r="AK4255" i="1"/>
  <c r="AK4256" i="1"/>
  <c r="AK4257" i="1"/>
  <c r="AK6259" i="1"/>
  <c r="AK4258" i="1"/>
  <c r="AK4259" i="1"/>
  <c r="AK4260" i="1"/>
  <c r="AK4261" i="1"/>
  <c r="AK5655" i="1"/>
  <c r="AK4262" i="1"/>
  <c r="AK8241" i="1"/>
  <c r="AK1162" i="1"/>
  <c r="AK1163" i="1"/>
  <c r="AK1164" i="1"/>
  <c r="AK4814" i="1"/>
  <c r="AK9118" i="1"/>
  <c r="AK9119" i="1"/>
  <c r="AK5660" i="1"/>
  <c r="AK3168" i="1"/>
  <c r="AK4286" i="1"/>
  <c r="AK6278" i="1"/>
  <c r="AK4295" i="1"/>
  <c r="AK9121" i="1"/>
  <c r="AK6287" i="1"/>
  <c r="AK3515" i="1"/>
  <c r="AK1424" i="1"/>
  <c r="AK4305" i="1"/>
  <c r="AK1449" i="1"/>
  <c r="AK7114" i="1"/>
  <c r="AK7036" i="1"/>
  <c r="AK4263" i="1"/>
  <c r="AK6260" i="1"/>
  <c r="AK4264" i="1"/>
  <c r="AK4265" i="1"/>
  <c r="AK8699" i="1"/>
  <c r="AK4266" i="1"/>
  <c r="AK8768" i="1"/>
  <c r="AK3658" i="1"/>
  <c r="AK5785" i="1"/>
  <c r="AK4267" i="1"/>
  <c r="AK1176" i="1"/>
  <c r="AK1177" i="1"/>
  <c r="AK1178" i="1"/>
  <c r="AK1179" i="1"/>
  <c r="AK1180" i="1"/>
  <c r="AK1181" i="1"/>
  <c r="AK1182" i="1"/>
  <c r="AK1183" i="1"/>
  <c r="AK1184" i="1"/>
  <c r="AK1185" i="1"/>
  <c r="AK7969" i="1"/>
  <c r="AK1186" i="1"/>
  <c r="AK1187" i="1"/>
  <c r="AK1188" i="1"/>
  <c r="AK6261" i="1"/>
  <c r="AK7970" i="1"/>
  <c r="AK7971" i="1"/>
  <c r="AK7972" i="1"/>
  <c r="AK4599" i="1"/>
  <c r="AK1189" i="1"/>
  <c r="AK7973" i="1"/>
  <c r="AK9346" i="1"/>
  <c r="AK5786" i="1"/>
  <c r="AK1190" i="1"/>
  <c r="AK1191" i="1"/>
  <c r="AK7974" i="1"/>
  <c r="AK4268" i="1"/>
  <c r="AK7719" i="1"/>
  <c r="AK5787" i="1"/>
  <c r="AK1192" i="1"/>
  <c r="AK1193" i="1"/>
  <c r="AK9348" i="1"/>
  <c r="AK7050" i="1"/>
  <c r="AK6269" i="1"/>
  <c r="AK6270" i="1"/>
  <c r="AK6271" i="1"/>
  <c r="AK1393" i="1"/>
  <c r="AK8896" i="1"/>
  <c r="AK8505" i="1"/>
  <c r="AK6288" i="1"/>
  <c r="AK9356" i="1"/>
  <c r="AK4309" i="1"/>
  <c r="AK4310" i="1"/>
  <c r="AK4269" i="1"/>
  <c r="AK4270" i="1"/>
  <c r="AK4271" i="1"/>
  <c r="AK4272" i="1"/>
  <c r="AK7038" i="1"/>
  <c r="AK5788" i="1"/>
  <c r="AK4571" i="1"/>
  <c r="AK4273" i="1"/>
  <c r="AK7039" i="1"/>
  <c r="AK4274" i="1"/>
  <c r="AK4275" i="1"/>
  <c r="AK4276" i="1"/>
  <c r="AK80" i="1"/>
  <c r="AK4277" i="1"/>
  <c r="AK4278" i="1"/>
  <c r="AK5656" i="1"/>
  <c r="AK7040" i="1"/>
  <c r="AK4279" i="1"/>
  <c r="AK4280" i="1"/>
  <c r="AK6262" i="1"/>
  <c r="AK6263" i="1"/>
  <c r="AK5657" i="1"/>
  <c r="AK4719" i="1"/>
  <c r="AK1255" i="1"/>
  <c r="AK7041" i="1"/>
  <c r="AK6264" i="1"/>
  <c r="AK3167" i="1"/>
  <c r="AK1256" i="1"/>
  <c r="AK1257" i="1"/>
  <c r="AK1258" i="1"/>
  <c r="AK1259" i="1"/>
  <c r="AK1260" i="1"/>
  <c r="AK1261" i="1"/>
  <c r="AK6265" i="1"/>
  <c r="AK6266" i="1"/>
  <c r="AK1262" i="1"/>
  <c r="AK1263" i="1"/>
  <c r="AK1264" i="1"/>
  <c r="AK1265" i="1"/>
  <c r="AK5771" i="1"/>
  <c r="AK9347" i="1"/>
  <c r="AK5208" i="1"/>
  <c r="AK1194" i="1"/>
  <c r="AK9349" i="1"/>
  <c r="AK4925" i="1"/>
  <c r="AK1266" i="1"/>
  <c r="AK7051" i="1"/>
  <c r="AK7052" i="1"/>
  <c r="AK3765" i="1"/>
  <c r="AK1375" i="1"/>
  <c r="AK9354" i="1"/>
  <c r="AK8499" i="1"/>
  <c r="AK1403" i="1"/>
  <c r="AK5664" i="1"/>
  <c r="AK9223" i="1"/>
  <c r="AK1415" i="1"/>
  <c r="AK4574" i="1"/>
  <c r="AK1425" i="1"/>
  <c r="AK1426" i="1"/>
  <c r="AK1450" i="1"/>
  <c r="AK1489" i="1"/>
  <c r="AK1490" i="1"/>
  <c r="AK8027" i="1"/>
  <c r="AK1285" i="1"/>
  <c r="AK6268" i="1"/>
  <c r="AK4815" i="1"/>
  <c r="AK1286" i="1"/>
  <c r="AK1287" i="1"/>
  <c r="AK1288" i="1"/>
  <c r="AK1289" i="1"/>
  <c r="AK1290" i="1"/>
  <c r="AK1291" i="1"/>
  <c r="AK1292" i="1"/>
  <c r="AK1293" i="1"/>
  <c r="AK1294" i="1"/>
  <c r="AK8488" i="1"/>
  <c r="AK1295" i="1"/>
  <c r="AK1296" i="1"/>
  <c r="AK8489" i="1"/>
  <c r="AK4572" i="1"/>
  <c r="AK4573" i="1"/>
  <c r="AK9350" i="1"/>
  <c r="AK9351" i="1"/>
  <c r="AK7044" i="1"/>
  <c r="AK4720" i="1"/>
  <c r="AK4282" i="1"/>
  <c r="AK4283" i="1"/>
  <c r="AK1297" i="1"/>
  <c r="AK1298" i="1"/>
  <c r="AK8028" i="1"/>
  <c r="AK1299" i="1"/>
  <c r="AK1300" i="1"/>
  <c r="AK1301" i="1"/>
  <c r="AK1302" i="1"/>
  <c r="AK7780" i="1"/>
  <c r="AK1303" i="1"/>
  <c r="AK1304" i="1"/>
  <c r="AK1305" i="1"/>
  <c r="AK1306" i="1"/>
  <c r="AK1307" i="1"/>
  <c r="AK1308" i="1"/>
  <c r="AK1309" i="1"/>
  <c r="AK1310" i="1"/>
  <c r="AK1311" i="1"/>
  <c r="AK7977" i="1"/>
  <c r="AK1312" i="1"/>
  <c r="AK8483" i="1"/>
  <c r="AK7975" i="1"/>
  <c r="AK7976" i="1"/>
  <c r="AK1195" i="1"/>
  <c r="AK6267" i="1"/>
  <c r="AK81" i="1"/>
  <c r="AK5849" i="1"/>
  <c r="AK6275" i="1"/>
  <c r="AK9191" i="1"/>
  <c r="AK9120" i="1"/>
  <c r="AK7907" i="1"/>
  <c r="AK7781" i="1"/>
  <c r="AK7075" i="1"/>
  <c r="AK6281" i="1"/>
  <c r="AK6282" i="1"/>
  <c r="AK6283" i="1"/>
  <c r="AK6284" i="1"/>
  <c r="AK4926" i="1"/>
  <c r="AK3179" i="1"/>
  <c r="AK8245" i="1"/>
  <c r="AK1376" i="1"/>
  <c r="AK8492" i="1"/>
  <c r="AK8493" i="1"/>
  <c r="AK7905" i="1"/>
  <c r="AK7053" i="1"/>
  <c r="AK5662" i="1"/>
  <c r="AK3452" i="1"/>
  <c r="AK3453" i="1"/>
  <c r="AK8494" i="1"/>
  <c r="AK6272" i="1"/>
  <c r="AK6273" i="1"/>
  <c r="AK8242" i="1"/>
  <c r="AK6274" i="1"/>
  <c r="AK8495" i="1"/>
  <c r="AK7054" i="1"/>
  <c r="AK8769" i="1"/>
  <c r="AK3169" i="1"/>
  <c r="AK1377" i="1"/>
  <c r="AK3170" i="1"/>
  <c r="AK1378" i="1"/>
  <c r="AK8484" i="1"/>
  <c r="AK8485" i="1"/>
  <c r="AK1196" i="1"/>
  <c r="AK8486" i="1"/>
  <c r="AK1267" i="1"/>
  <c r="AK8490" i="1"/>
  <c r="AK1313" i="1"/>
  <c r="AK8491" i="1"/>
  <c r="AK5211" i="1"/>
  <c r="AK1394" i="1"/>
  <c r="AK5663" i="1"/>
  <c r="AK1404" i="1"/>
  <c r="AK1405" i="1"/>
  <c r="AK5850" i="1"/>
  <c r="AK8515" i="1"/>
  <c r="AK5800" i="1"/>
  <c r="AK8130" i="1"/>
  <c r="AK4287" i="1"/>
  <c r="AK8497" i="1"/>
  <c r="AK7828" i="1"/>
  <c r="AK6276" i="1"/>
  <c r="AK3366" i="1"/>
  <c r="AK1395" i="1"/>
  <c r="AK9355" i="1"/>
  <c r="AK6277" i="1"/>
  <c r="AK3612" i="1"/>
  <c r="AK3613" i="1"/>
  <c r="AK8894" i="1"/>
  <c r="AK8895" i="1"/>
  <c r="AK8700" i="1"/>
  <c r="AK8498" i="1"/>
  <c r="AK7056" i="1"/>
  <c r="AK3454" i="1"/>
  <c r="AK8131" i="1"/>
  <c r="AK7906" i="1"/>
  <c r="AK7042" i="1"/>
  <c r="AK7043" i="1"/>
  <c r="AK5658" i="1"/>
  <c r="AK5659" i="1"/>
  <c r="AK4281" i="1"/>
  <c r="AK7045" i="1"/>
  <c r="AK7046" i="1"/>
  <c r="AK7047" i="1"/>
  <c r="AK7048" i="1"/>
  <c r="AK3365" i="1"/>
  <c r="AK9352" i="1"/>
  <c r="AK9353" i="1"/>
  <c r="AK3611" i="1"/>
  <c r="AK3614" i="1"/>
  <c r="AK8770" i="1"/>
  <c r="AK8500" i="1"/>
  <c r="AK7070" i="1"/>
  <c r="AK7071" i="1"/>
  <c r="AK8775" i="1"/>
  <c r="AK7076" i="1"/>
  <c r="AK8776" i="1"/>
  <c r="AK4301" i="1"/>
  <c r="AK8777" i="1"/>
  <c r="AK8516" i="1"/>
  <c r="AK8517" i="1"/>
  <c r="AK3615" i="1"/>
  <c r="AK7109" i="1"/>
  <c r="AK8519" i="1"/>
  <c r="AK3616" i="1"/>
  <c r="AK8520" i="1"/>
  <c r="AK7061" i="1"/>
  <c r="AK7062" i="1"/>
  <c r="AK5213" i="1"/>
  <c r="AK8132" i="1"/>
  <c r="AK7063" i="1"/>
  <c r="AK5550" i="1"/>
  <c r="AK4832" i="1"/>
  <c r="AK4290" i="1"/>
  <c r="AK6068" i="1"/>
  <c r="AK8701" i="1"/>
  <c r="AK6086" i="1"/>
  <c r="AK6279" i="1"/>
  <c r="AK4291" i="1"/>
  <c r="AK4292" i="1"/>
  <c r="AK4293" i="1"/>
  <c r="AK4294" i="1"/>
  <c r="AK7064" i="1"/>
  <c r="AK7065" i="1"/>
  <c r="AK1406" i="1"/>
  <c r="AK7066" i="1"/>
  <c r="AK8501" i="1"/>
  <c r="AK8771" i="1"/>
  <c r="AK5214" i="1"/>
  <c r="AK9220" i="1"/>
  <c r="AK9221" i="1"/>
  <c r="AK9222" i="1"/>
  <c r="AK8772" i="1"/>
  <c r="AK7067" i="1"/>
  <c r="AK7068" i="1"/>
  <c r="AK7069" i="1"/>
  <c r="AK3367" i="1"/>
  <c r="AK8502" i="1"/>
  <c r="AK5916" i="1"/>
  <c r="AK8773" i="1"/>
  <c r="AK8503" i="1"/>
  <c r="AK5215" i="1"/>
  <c r="AK3172" i="1"/>
  <c r="AK3173" i="1"/>
  <c r="AK7057" i="1"/>
  <c r="AK7058" i="1"/>
  <c r="AK7059" i="1"/>
  <c r="AK5212" i="1"/>
  <c r="AK3171" i="1"/>
  <c r="AK1407" i="1"/>
  <c r="AK8506" i="1"/>
  <c r="AK7072" i="1"/>
  <c r="AK6280" i="1"/>
  <c r="AK3794" i="1"/>
  <c r="AK1427" i="1"/>
  <c r="AK1428" i="1"/>
  <c r="AK8781" i="1"/>
  <c r="AK5919" i="1"/>
  <c r="AK3832" i="1"/>
  <c r="AK3174" i="1"/>
  <c r="AK1409" i="1"/>
  <c r="AK1410" i="1"/>
  <c r="AK8774" i="1"/>
  <c r="AK1411" i="1"/>
  <c r="AK1412" i="1"/>
  <c r="AK3368" i="1"/>
  <c r="AK9280" i="1"/>
  <c r="AK7073" i="1"/>
  <c r="AK7" i="1"/>
  <c r="AK1491" i="1"/>
  <c r="AK8507" i="1"/>
  <c r="AK7077" i="1"/>
  <c r="AK5917" i="1"/>
  <c r="AK1416" i="1"/>
  <c r="AK5216" i="1"/>
  <c r="AK4296" i="1"/>
  <c r="AK4297" i="1"/>
  <c r="AK4298" i="1"/>
  <c r="AK4299" i="1"/>
  <c r="AK7078" i="1"/>
  <c r="AK7079" i="1"/>
  <c r="AK7080" i="1"/>
  <c r="AK7081" i="1"/>
  <c r="AK7082" i="1"/>
  <c r="AK7083" i="1"/>
  <c r="AK7084" i="1"/>
  <c r="AK7085" i="1"/>
  <c r="AK7086" i="1"/>
  <c r="AK7087" i="1"/>
  <c r="AK6069" i="1"/>
  <c r="AK1417" i="1"/>
  <c r="AK1418" i="1"/>
  <c r="AK8508" i="1"/>
  <c r="AK8509" i="1"/>
  <c r="AK8510" i="1"/>
  <c r="AK8511" i="1"/>
  <c r="AK7088" i="1"/>
  <c r="AK7089" i="1"/>
  <c r="AK4721" i="1"/>
  <c r="AK3175" i="1"/>
  <c r="AK7090" i="1"/>
  <c r="AK5851" i="1"/>
  <c r="AK1419" i="1"/>
  <c r="AK7091" i="1"/>
  <c r="AK5217" i="1"/>
  <c r="AK5218" i="1"/>
  <c r="AK7092" i="1"/>
  <c r="AK4722" i="1"/>
  <c r="AK4723" i="1"/>
  <c r="AK3456" i="1"/>
  <c r="AK3457" i="1"/>
  <c r="AK1420" i="1"/>
  <c r="AK7093" i="1"/>
  <c r="AK7094" i="1"/>
  <c r="AK7095" i="1"/>
  <c r="AK7096" i="1"/>
  <c r="AK6285" i="1"/>
  <c r="AK5994" i="1"/>
  <c r="AK5219" i="1"/>
  <c r="AK4724" i="1"/>
  <c r="AK8512" i="1"/>
  <c r="AK8513" i="1"/>
  <c r="AK7097" i="1"/>
  <c r="AK3176" i="1"/>
  <c r="AK8514" i="1"/>
  <c r="AK4300" i="1"/>
  <c r="AK82" i="1"/>
  <c r="AK7037" i="1"/>
  <c r="AK1197" i="1"/>
  <c r="AK8487" i="1"/>
  <c r="AK1268" i="1"/>
  <c r="AK1269" i="1"/>
  <c r="AK1270" i="1"/>
  <c r="AK1271" i="1"/>
  <c r="AK7049" i="1"/>
  <c r="AK7055" i="1"/>
  <c r="AK4284" i="1"/>
  <c r="AK4288" i="1"/>
  <c r="AK4289" i="1"/>
  <c r="AK3766" i="1"/>
  <c r="AK3767" i="1"/>
  <c r="AK3768" i="1"/>
  <c r="AK3455" i="1"/>
  <c r="AK3514" i="1"/>
  <c r="AK83" i="1"/>
  <c r="AK8518" i="1"/>
  <c r="AK4600" i="1"/>
  <c r="AK6303" i="1"/>
  <c r="AK9192" i="1"/>
  <c r="AK7098" i="1"/>
  <c r="AK7099" i="1"/>
  <c r="AK7100" i="1"/>
  <c r="AK4302" i="1"/>
  <c r="AK9193" i="1"/>
  <c r="AK7101" i="1"/>
  <c r="AK7102" i="1"/>
  <c r="AK7103" i="1"/>
  <c r="AK3458" i="1"/>
  <c r="AK7104" i="1"/>
  <c r="AK5220" i="1"/>
  <c r="AK5221" i="1"/>
  <c r="AK5222" i="1"/>
  <c r="AK4303" i="1"/>
  <c r="AK3758" i="1"/>
  <c r="AK7105" i="1"/>
  <c r="AK5223" i="1"/>
  <c r="AK4725" i="1"/>
  <c r="AK1429" i="1"/>
  <c r="AK7106" i="1"/>
  <c r="AK7107" i="1"/>
  <c r="AK7108" i="1"/>
  <c r="AK4726" i="1"/>
  <c r="AK5918" i="1"/>
  <c r="AK3177" i="1"/>
  <c r="AK1430" i="1"/>
  <c r="AK1431" i="1"/>
  <c r="AK84" i="1"/>
  <c r="AK85" i="1"/>
  <c r="AK5209" i="1"/>
  <c r="AK5210" i="1"/>
  <c r="AK8496" i="1"/>
  <c r="AK6" i="1"/>
  <c r="AK8243" i="1"/>
  <c r="AK4304" i="1"/>
  <c r="AK6087" i="1"/>
  <c r="AK3831" i="1"/>
  <c r="AK1434" i="1"/>
  <c r="AK4575" i="1"/>
  <c r="AK7884" i="1"/>
  <c r="AK7110" i="1"/>
  <c r="AK5665" i="1"/>
  <c r="AK7111" i="1"/>
  <c r="AK8133" i="1"/>
  <c r="AK3178" i="1"/>
  <c r="AK4306" i="1"/>
  <c r="AK4307" i="1"/>
  <c r="AK4308" i="1"/>
  <c r="AK9224" i="1"/>
  <c r="AK1435" i="1"/>
  <c r="AK1436" i="1"/>
  <c r="AK8778" i="1"/>
  <c r="AK8779" i="1"/>
  <c r="AK8780" i="1"/>
  <c r="AK1198" i="1"/>
  <c r="AK3713" i="1"/>
  <c r="AK1272" i="1"/>
  <c r="AK5661" i="1"/>
  <c r="AK6286" i="1"/>
  <c r="AK5666" i="1"/>
  <c r="AK7112" i="1"/>
  <c r="AK5668" i="1"/>
  <c r="AK9122" i="1"/>
  <c r="AK1451" i="1"/>
  <c r="AK5667" i="1"/>
  <c r="AK6289" i="1"/>
  <c r="AK6290" i="1"/>
  <c r="AK6291" i="1"/>
  <c r="AK6292" i="1"/>
  <c r="AK6293" i="1"/>
  <c r="AK6294" i="1"/>
  <c r="AK6295" i="1"/>
  <c r="AK6296" i="1"/>
  <c r="AK6297" i="1"/>
  <c r="AK6298" i="1"/>
  <c r="AK1452" i="1"/>
  <c r="AK3180" i="1"/>
  <c r="AK6299" i="1"/>
  <c r="AK3181" i="1"/>
  <c r="AK3182" i="1"/>
  <c r="AK3183" i="1"/>
  <c r="AK6300" i="1"/>
  <c r="AK4618" i="1"/>
  <c r="AK1453" i="1"/>
  <c r="AK5995" i="1"/>
  <c r="AK3184" i="1"/>
  <c r="AK3185" i="1"/>
  <c r="AK8244" i="1"/>
  <c r="AK3186" i="1"/>
  <c r="AK3187" i="1"/>
  <c r="AK3188" i="1"/>
  <c r="AK3189" i="1"/>
  <c r="AK4727" i="1"/>
  <c r="AK1454" i="1"/>
  <c r="AK1455" i="1"/>
  <c r="AK1456" i="1"/>
  <c r="AK1199" i="1"/>
  <c r="AK1273" i="1"/>
  <c r="AK1274" i="1"/>
  <c r="AK1275" i="1"/>
  <c r="AK1276" i="1"/>
  <c r="AK1277" i="1"/>
  <c r="AK4285" i="1"/>
  <c r="AK1379" i="1"/>
  <c r="AK1380" i="1"/>
  <c r="AK8058" i="1"/>
  <c r="AK1396" i="1"/>
  <c r="AK1397" i="1"/>
  <c r="AK7113" i="1"/>
  <c r="AK6301" i="1"/>
  <c r="AK6302" i="1"/>
  <c r="AK1492" i="1"/>
  <c r="AK3714" i="1"/>
  <c r="AK1493" i="1"/>
  <c r="AK1494" i="1"/>
  <c r="AK1495" i="1"/>
  <c r="AK6304" i="1"/>
  <c r="AK3190" i="1"/>
  <c r="AK1496" i="1"/>
  <c r="AK9410" i="1"/>
  <c r="AK3191" i="1"/>
  <c r="AK1497" i="1"/>
  <c r="AK1498" i="1"/>
  <c r="AK3192" i="1"/>
  <c r="AK3193" i="1"/>
  <c r="AK3194" i="1"/>
  <c r="AK1499" i="1"/>
  <c r="AK6305" i="1"/>
  <c r="AK3459" i="1"/>
  <c r="AK3460" i="1"/>
  <c r="AK3461" i="1"/>
  <c r="AK3195" i="1"/>
  <c r="AK4311" i="1"/>
  <c r="AK4312" i="1"/>
  <c r="AK1500" i="1"/>
  <c r="AK5669" i="1"/>
  <c r="AK4313" i="1"/>
  <c r="AK3196" i="1"/>
  <c r="AK8246" i="1"/>
  <c r="AK5852" i="1"/>
  <c r="AK5853" i="1"/>
  <c r="AK5854" i="1"/>
  <c r="AK5855" i="1"/>
  <c r="AK5856" i="1"/>
  <c r="AK5857" i="1"/>
  <c r="AK5858" i="1"/>
  <c r="AK3369" i="1"/>
  <c r="AK1501" i="1"/>
  <c r="AK6314" i="1"/>
  <c r="AK1579" i="1"/>
  <c r="AK6320" i="1"/>
  <c r="AK6321" i="1"/>
  <c r="AK6322" i="1"/>
  <c r="AK1682" i="1"/>
  <c r="AK7978" i="1"/>
  <c r="AK1777" i="1"/>
  <c r="AK3206" i="1"/>
  <c r="AK1778" i="1"/>
  <c r="AK8586" i="1"/>
  <c r="AK4736" i="1"/>
  <c r="AK8782" i="1"/>
  <c r="AK1527" i="1"/>
  <c r="AK1528" i="1"/>
  <c r="AK6306" i="1"/>
  <c r="AK1529" i="1"/>
  <c r="AK1530" i="1"/>
  <c r="AK1531" i="1"/>
  <c r="AK1532" i="1"/>
  <c r="AK5670" i="1"/>
  <c r="AK1533" i="1"/>
  <c r="AK1534" i="1"/>
  <c r="AK1535" i="1"/>
  <c r="AK8521" i="1"/>
  <c r="AK1536" i="1"/>
  <c r="AK1537" i="1"/>
  <c r="AK1538" i="1"/>
  <c r="AK5224" i="1"/>
  <c r="AK6307" i="1"/>
  <c r="AK6308" i="1"/>
  <c r="AK4314" i="1"/>
  <c r="AK8029" i="1"/>
  <c r="AK6309" i="1"/>
  <c r="AK5671" i="1"/>
  <c r="AK6310" i="1"/>
  <c r="AK6311" i="1"/>
  <c r="AK6312" i="1"/>
  <c r="AK3393" i="1"/>
  <c r="AK4315" i="1"/>
  <c r="AK8522" i="1"/>
  <c r="AK4601" i="1"/>
  <c r="AK6313" i="1"/>
  <c r="AK8523" i="1"/>
  <c r="AK1539" i="1"/>
  <c r="AK9225" i="1"/>
  <c r="AK86" i="1"/>
  <c r="AK3644" i="1"/>
  <c r="AK6097" i="1"/>
  <c r="AK6333" i="1"/>
  <c r="AK6334" i="1"/>
  <c r="AK3211" i="1"/>
  <c r="AK9400" i="1"/>
  <c r="AK4316" i="1"/>
  <c r="AK3715" i="1"/>
  <c r="AK3716" i="1"/>
  <c r="AK4317" i="1"/>
  <c r="AK6315" i="1"/>
  <c r="AK8525" i="1"/>
  <c r="AK7123" i="1"/>
  <c r="AK6316" i="1"/>
  <c r="AK8526" i="1"/>
  <c r="AK1563" i="1"/>
  <c r="AK8527" i="1"/>
  <c r="AK4318" i="1"/>
  <c r="AK4319" i="1"/>
  <c r="AK7124" i="1"/>
  <c r="AK4320" i="1"/>
  <c r="AK4321" i="1"/>
  <c r="AK4322" i="1"/>
  <c r="AK5672" i="1"/>
  <c r="AK9357" i="1"/>
  <c r="AK3394" i="1"/>
  <c r="AK1829" i="1"/>
  <c r="AK3201" i="1"/>
  <c r="AK3854" i="1"/>
  <c r="AK6323" i="1"/>
  <c r="AK9123" i="1"/>
  <c r="AK1580" i="1"/>
  <c r="AK1581" i="1"/>
  <c r="AK8785" i="1"/>
  <c r="AK1582" i="1"/>
  <c r="AK3202" i="1"/>
  <c r="AK6324" i="1"/>
  <c r="AK6325" i="1"/>
  <c r="AK6326" i="1"/>
  <c r="AK6327" i="1"/>
  <c r="AK6328" i="1"/>
  <c r="AK6329" i="1"/>
  <c r="AK1583" i="1"/>
  <c r="AK8530" i="1"/>
  <c r="AK9124" i="1"/>
  <c r="AK9358" i="1"/>
  <c r="AK8531" i="1"/>
  <c r="AK3550" i="1"/>
  <c r="AK1647" i="1"/>
  <c r="AK1683" i="1"/>
  <c r="AK1684" i="1"/>
  <c r="AK3855" i="1"/>
  <c r="AK3856" i="1"/>
  <c r="AK7190" i="1"/>
  <c r="AK5868" i="1"/>
  <c r="AK1743" i="1"/>
  <c r="AK6045" i="1"/>
  <c r="AK1809" i="1"/>
  <c r="AK3782" i="1"/>
  <c r="AK1590" i="1"/>
  <c r="AK1591" i="1"/>
  <c r="AK1592" i="1"/>
  <c r="AK1593" i="1"/>
  <c r="AK5859" i="1"/>
  <c r="AK1594" i="1"/>
  <c r="AK1595" i="1"/>
  <c r="AK1596" i="1"/>
  <c r="AK6330" i="1"/>
  <c r="AK5860" i="1"/>
  <c r="AK5922" i="1"/>
  <c r="AK5861" i="1"/>
  <c r="AK4932" i="1"/>
  <c r="AK5862" i="1"/>
  <c r="AK5863" i="1"/>
  <c r="AK5864" i="1"/>
  <c r="AK5865" i="1"/>
  <c r="AK8030" i="1"/>
  <c r="AK1597" i="1"/>
  <c r="AK7130" i="1"/>
  <c r="AK3462" i="1"/>
  <c r="AK8533" i="1"/>
  <c r="AK5866" i="1"/>
  <c r="AK3744" i="1"/>
  <c r="AK1598" i="1"/>
  <c r="AK1599" i="1"/>
  <c r="AK1600" i="1"/>
  <c r="AK1540" i="1"/>
  <c r="AK8524" i="1"/>
  <c r="AK3717" i="1"/>
  <c r="AK3825" i="1"/>
  <c r="AK1648" i="1"/>
  <c r="AK8540" i="1"/>
  <c r="AK1649" i="1"/>
  <c r="AK1650" i="1"/>
  <c r="AK1651" i="1"/>
  <c r="AK5677" i="1"/>
  <c r="AK1685" i="1"/>
  <c r="AK1686" i="1"/>
  <c r="AK1687" i="1"/>
  <c r="AK1688" i="1"/>
  <c r="AK7191" i="1"/>
  <c r="AK5679" i="1"/>
  <c r="AK5680" i="1"/>
  <c r="AK7246" i="1"/>
  <c r="AK5681" i="1"/>
  <c r="AK1744" i="1"/>
  <c r="AK5869" i="1"/>
  <c r="AK8579" i="1"/>
  <c r="AK5683" i="1"/>
  <c r="AK5684" i="1"/>
  <c r="AK5685" i="1"/>
  <c r="AK5686" i="1"/>
  <c r="AK7294" i="1"/>
  <c r="AK7295" i="1"/>
  <c r="AK7296" i="1"/>
  <c r="AK7297" i="1"/>
  <c r="AK7311" i="1"/>
  <c r="AK3383" i="1"/>
  <c r="AK1615" i="1"/>
  <c r="AK9284" i="1"/>
  <c r="AK3203" i="1"/>
  <c r="AK1616" i="1"/>
  <c r="AK8535" i="1"/>
  <c r="AK1617" i="1"/>
  <c r="AK6332" i="1"/>
  <c r="AK7724" i="1"/>
  <c r="AK1618" i="1"/>
  <c r="AK1619" i="1"/>
  <c r="AK4732" i="1"/>
  <c r="AK5551" i="1"/>
  <c r="AK7145" i="1"/>
  <c r="AK4733" i="1"/>
  <c r="AK1620" i="1"/>
  <c r="AK1621" i="1"/>
  <c r="AK4620" i="1"/>
  <c r="AK4621" i="1"/>
  <c r="AK4622" i="1"/>
  <c r="AK4329" i="1"/>
  <c r="AK1622" i="1"/>
  <c r="AK1623" i="1"/>
  <c r="AK5673" i="1"/>
  <c r="AK1624" i="1"/>
  <c r="AK4330" i="1"/>
  <c r="AK5674" i="1"/>
  <c r="AK5233" i="1"/>
  <c r="AK8031" i="1"/>
  <c r="AK4927" i="1"/>
  <c r="AK7115" i="1"/>
  <c r="AK1541" i="1"/>
  <c r="AK3643" i="1"/>
  <c r="AK9281" i="1"/>
  <c r="AK9282" i="1"/>
  <c r="AK4323" i="1"/>
  <c r="AK3517" i="1"/>
  <c r="AK6331" i="1"/>
  <c r="AK4331" i="1"/>
  <c r="AK5234" i="1"/>
  <c r="AK1652" i="1"/>
  <c r="AK5235" i="1"/>
  <c r="AK8794" i="1"/>
  <c r="AK7192" i="1"/>
  <c r="AK7193" i="1"/>
  <c r="AK1689" i="1"/>
  <c r="AK7247" i="1"/>
  <c r="AK1810" i="1"/>
  <c r="AK5285" i="1"/>
  <c r="AK5286" i="1"/>
  <c r="AK7298" i="1"/>
  <c r="AK7299" i="1"/>
  <c r="AK7312" i="1"/>
  <c r="AK4378" i="1"/>
  <c r="AK7313" i="1"/>
  <c r="AK7314" i="1"/>
  <c r="AK1653" i="1"/>
  <c r="AK3463" i="1"/>
  <c r="AK7156" i="1"/>
  <c r="AK5236" i="1"/>
  <c r="AK1654" i="1"/>
  <c r="AK4935" i="1"/>
  <c r="AK7157" i="1"/>
  <c r="AK7158" i="1"/>
  <c r="AK7159" i="1"/>
  <c r="AK7160" i="1"/>
  <c r="AK7161" i="1"/>
  <c r="AK7162" i="1"/>
  <c r="AK7163" i="1"/>
  <c r="AK7164" i="1"/>
  <c r="AK7165" i="1"/>
  <c r="AK7166" i="1"/>
  <c r="AK4936" i="1"/>
  <c r="AK1655" i="1"/>
  <c r="AK7167" i="1"/>
  <c r="AK5237" i="1"/>
  <c r="AK5238" i="1"/>
  <c r="AK8541" i="1"/>
  <c r="AK7168" i="1"/>
  <c r="AK4937" i="1"/>
  <c r="AK4938" i="1"/>
  <c r="AK7169" i="1"/>
  <c r="AK4939" i="1"/>
  <c r="AK5239" i="1"/>
  <c r="AK7170" i="1"/>
  <c r="AK7171" i="1"/>
  <c r="AK8542" i="1"/>
  <c r="AK7172" i="1"/>
  <c r="AK7173" i="1"/>
  <c r="AK5240" i="1"/>
  <c r="AK5241" i="1"/>
  <c r="AK5242" i="1"/>
  <c r="AK5243" i="1"/>
  <c r="AK5244" i="1"/>
  <c r="AK5245" i="1"/>
  <c r="AK5246" i="1"/>
  <c r="AK5247" i="1"/>
  <c r="AK5248" i="1"/>
  <c r="AK5249" i="1"/>
  <c r="AK1656" i="1"/>
  <c r="AK4940" i="1"/>
  <c r="AK9285" i="1"/>
  <c r="AK8789" i="1"/>
  <c r="AK8790" i="1"/>
  <c r="AK7174" i="1"/>
  <c r="AK5867" i="1"/>
  <c r="AK8791" i="1"/>
  <c r="AK4941" i="1"/>
  <c r="AK8543" i="1"/>
  <c r="AK1657" i="1"/>
  <c r="AK1658" i="1"/>
  <c r="AK1659" i="1"/>
  <c r="AK7175" i="1"/>
  <c r="AK7176" i="1"/>
  <c r="AK4798" i="1"/>
  <c r="AK1660" i="1"/>
  <c r="AK7177" i="1"/>
  <c r="AK7178" i="1"/>
  <c r="AK1661" i="1"/>
  <c r="AK7179" i="1"/>
  <c r="AK7180" i="1"/>
  <c r="AK7181" i="1"/>
  <c r="AK7182" i="1"/>
  <c r="AK1662" i="1"/>
  <c r="AK1663" i="1"/>
  <c r="AK9360" i="1"/>
  <c r="AK8544" i="1"/>
  <c r="AK1664" i="1"/>
  <c r="AK7183" i="1"/>
  <c r="AK5250" i="1"/>
  <c r="AK1665" i="1"/>
  <c r="AK8545" i="1"/>
  <c r="AK1666" i="1"/>
  <c r="AK5793" i="1"/>
  <c r="AK5801" i="1"/>
  <c r="AK5251" i="1"/>
  <c r="AK1667" i="1"/>
  <c r="AK8546" i="1"/>
  <c r="AK9361" i="1"/>
  <c r="AK9226" i="1"/>
  <c r="AK4734" i="1"/>
  <c r="AK1542" i="1"/>
  <c r="AK1543" i="1"/>
  <c r="AK7116" i="1"/>
  <c r="AK7117" i="1"/>
  <c r="AK4928" i="1"/>
  <c r="AK1544" i="1"/>
  <c r="AK1545" i="1"/>
  <c r="AK1546" i="1"/>
  <c r="AK8528" i="1"/>
  <c r="AK1564" i="1"/>
  <c r="AK7125" i="1"/>
  <c r="AK6317" i="1"/>
  <c r="AK6318" i="1"/>
  <c r="AK6319" i="1"/>
  <c r="AK7129" i="1"/>
  <c r="AK1584" i="1"/>
  <c r="AK1601" i="1"/>
  <c r="AK1602" i="1"/>
  <c r="AK3518" i="1"/>
  <c r="AK7131" i="1"/>
  <c r="AK7132" i="1"/>
  <c r="AK7133" i="1"/>
  <c r="AK1603" i="1"/>
  <c r="AK1604" i="1"/>
  <c r="AK1605" i="1"/>
  <c r="AK1606" i="1"/>
  <c r="AK1607" i="1"/>
  <c r="AK1608" i="1"/>
  <c r="AK1609" i="1"/>
  <c r="AK8534" i="1"/>
  <c r="AK1625" i="1"/>
  <c r="AK8536" i="1"/>
  <c r="AK1626" i="1"/>
  <c r="AK7146" i="1"/>
  <c r="AK8537" i="1"/>
  <c r="AK1668" i="1"/>
  <c r="AK8547" i="1"/>
  <c r="AK5252" i="1"/>
  <c r="AK1669" i="1"/>
  <c r="AK1670" i="1"/>
  <c r="AK7184" i="1"/>
  <c r="AK7185" i="1"/>
  <c r="AK4942" i="1"/>
  <c r="AK1671" i="1"/>
  <c r="AK7194" i="1"/>
  <c r="AK1690" i="1"/>
  <c r="AK7195" i="1"/>
  <c r="AK7196" i="1"/>
  <c r="AK7197" i="1"/>
  <c r="AK7198" i="1"/>
  <c r="AK7199" i="1"/>
  <c r="AK7200" i="1"/>
  <c r="AK1691" i="1"/>
  <c r="AK5258" i="1"/>
  <c r="AK8548" i="1"/>
  <c r="AK8549" i="1"/>
  <c r="AK1745" i="1"/>
  <c r="AK1746" i="1"/>
  <c r="AK1747" i="1"/>
  <c r="AK7248" i="1"/>
  <c r="AK8580" i="1"/>
  <c r="AK4952" i="1"/>
  <c r="AK8581" i="1"/>
  <c r="AK8582" i="1"/>
  <c r="AK8087" i="1"/>
  <c r="AK7285" i="1"/>
  <c r="AK8584" i="1"/>
  <c r="AK1811" i="1"/>
  <c r="AK1812" i="1"/>
  <c r="AK8585" i="1"/>
  <c r="AK7286" i="1"/>
  <c r="AK7287" i="1"/>
  <c r="AK5287" i="1"/>
  <c r="AK5288" i="1"/>
  <c r="AK1813" i="1"/>
  <c r="AK1821" i="1"/>
  <c r="AK7300" i="1"/>
  <c r="AK1830" i="1"/>
  <c r="AK1831" i="1"/>
  <c r="AK8589" i="1"/>
  <c r="AK1832" i="1"/>
  <c r="AK7315" i="1"/>
  <c r="AK4824" i="1"/>
  <c r="AK7316" i="1"/>
  <c r="AK7317" i="1"/>
  <c r="AK7318" i="1"/>
  <c r="AK1833" i="1"/>
  <c r="AK1834" i="1"/>
  <c r="AK3618" i="1"/>
  <c r="AK3619" i="1"/>
  <c r="AK8550" i="1"/>
  <c r="AK9362" i="1"/>
  <c r="AK4943" i="1"/>
  <c r="AK4944" i="1"/>
  <c r="AK7201" i="1"/>
  <c r="AK7202" i="1"/>
  <c r="AK7203" i="1"/>
  <c r="AK7204" i="1"/>
  <c r="AK5259" i="1"/>
  <c r="AK5260" i="1"/>
  <c r="AK5261" i="1"/>
  <c r="AK1692" i="1"/>
  <c r="AK1693" i="1"/>
  <c r="AK8551" i="1"/>
  <c r="AK7205" i="1"/>
  <c r="AK8897" i="1"/>
  <c r="AK1694" i="1"/>
  <c r="AK1695" i="1"/>
  <c r="AK1696" i="1"/>
  <c r="AK3395" i="1"/>
  <c r="AK1697" i="1"/>
  <c r="AK1698" i="1"/>
  <c r="AK1699" i="1"/>
  <c r="AK1700" i="1"/>
  <c r="AK8552" i="1"/>
  <c r="AK8553" i="1"/>
  <c r="AK8554" i="1"/>
  <c r="AK5678" i="1"/>
  <c r="AK1701" i="1"/>
  <c r="AK7206" i="1"/>
  <c r="AK7207" i="1"/>
  <c r="AK1702" i="1"/>
  <c r="AK1703" i="1"/>
  <c r="AK5262" i="1"/>
  <c r="AK1704" i="1"/>
  <c r="AK8247" i="1"/>
  <c r="AK7208" i="1"/>
  <c r="AK7209" i="1"/>
  <c r="AK1705" i="1"/>
  <c r="AK1706" i="1"/>
  <c r="AK1707" i="1"/>
  <c r="AK1708" i="1"/>
  <c r="AK5263" i="1"/>
  <c r="AK5264" i="1"/>
  <c r="AK1709" i="1"/>
  <c r="AK5265" i="1"/>
  <c r="AK7210" i="1"/>
  <c r="AK4337" i="1"/>
  <c r="AK1710" i="1"/>
  <c r="AK1711" i="1"/>
  <c r="AK4338" i="1"/>
  <c r="AK4339" i="1"/>
  <c r="AK4945" i="1"/>
  <c r="AK4946" i="1"/>
  <c r="AK4947" i="1"/>
  <c r="AK4948" i="1"/>
  <c r="AK4949" i="1"/>
  <c r="AK4950" i="1"/>
  <c r="AK4951" i="1"/>
  <c r="AK4340" i="1"/>
  <c r="AK4341" i="1"/>
  <c r="AK4342" i="1"/>
  <c r="AK8555" i="1"/>
  <c r="AK1712" i="1"/>
  <c r="AK8556" i="1"/>
  <c r="AK8557" i="1"/>
  <c r="AK5266" i="1"/>
  <c r="AK5267" i="1"/>
  <c r="AK5268" i="1"/>
  <c r="AK5269" i="1"/>
  <c r="AK5270" i="1"/>
  <c r="AK5271" i="1"/>
  <c r="AK5272" i="1"/>
  <c r="AK5273" i="1"/>
  <c r="AK5274" i="1"/>
  <c r="AK5275" i="1"/>
  <c r="AK5276" i="1"/>
  <c r="AK1713" i="1"/>
  <c r="AK7211" i="1"/>
  <c r="AK1714" i="1"/>
  <c r="AK1715" i="1"/>
  <c r="AK1716" i="1"/>
  <c r="AK1717" i="1"/>
  <c r="AK7212" i="1"/>
  <c r="AK7213" i="1"/>
  <c r="AK7214" i="1"/>
  <c r="AK7215" i="1"/>
  <c r="AK7216" i="1"/>
  <c r="AK7217" i="1"/>
  <c r="AK7218" i="1"/>
  <c r="AK7219" i="1"/>
  <c r="AK7220" i="1"/>
  <c r="AK1718" i="1"/>
  <c r="AK1719" i="1"/>
  <c r="AK7221" i="1"/>
  <c r="AK1720" i="1"/>
  <c r="AK7222" i="1"/>
  <c r="AK1721" i="1"/>
  <c r="AK1722" i="1"/>
  <c r="AK8248" i="1"/>
  <c r="AK1723" i="1"/>
  <c r="AK1724" i="1"/>
  <c r="AK7223" i="1"/>
  <c r="AK7224" i="1"/>
  <c r="AK7225" i="1"/>
  <c r="AK7226" i="1"/>
  <c r="AK7227" i="1"/>
  <c r="AK7228" i="1"/>
  <c r="AK8558" i="1"/>
  <c r="AK8559" i="1"/>
  <c r="AK8560" i="1"/>
  <c r="AK3204" i="1"/>
  <c r="AK6335" i="1"/>
  <c r="AK6336" i="1"/>
  <c r="AK8561" i="1"/>
  <c r="AK7229" i="1"/>
  <c r="AK7230" i="1"/>
  <c r="AK8562" i="1"/>
  <c r="AK8563" i="1"/>
  <c r="AK1725" i="1"/>
  <c r="AK7231" i="1"/>
  <c r="AK7232" i="1"/>
  <c r="AK7233" i="1"/>
  <c r="AK1726" i="1"/>
  <c r="AK8564" i="1"/>
  <c r="AK9227" i="1"/>
  <c r="AK1727" i="1"/>
  <c r="AK4343" i="1"/>
  <c r="AK1728" i="1"/>
  <c r="AK94" i="1"/>
  <c r="AK95" i="1"/>
  <c r="AK7234" i="1"/>
  <c r="AK7235" i="1"/>
  <c r="AK5485" i="1"/>
  <c r="AK5924" i="1"/>
  <c r="AK5925" i="1"/>
  <c r="AK1729" i="1"/>
  <c r="AK4344" i="1"/>
  <c r="AK4345" i="1"/>
  <c r="AK4346" i="1"/>
  <c r="AK7236" i="1"/>
  <c r="AK7237" i="1"/>
  <c r="AK6337" i="1"/>
  <c r="AK4347" i="1"/>
  <c r="AK6338" i="1"/>
  <c r="AK3521" i="1"/>
  <c r="AK6339" i="1"/>
  <c r="AK7238" i="1"/>
  <c r="AK7239" i="1"/>
  <c r="AK1730" i="1"/>
  <c r="AK1731" i="1"/>
  <c r="AK7118" i="1"/>
  <c r="AK1547" i="1"/>
  <c r="AK4619" i="1"/>
  <c r="AK5920" i="1"/>
  <c r="AK1548" i="1"/>
  <c r="AK1549" i="1"/>
  <c r="AK7119" i="1"/>
  <c r="AK8529" i="1"/>
  <c r="AK7126" i="1"/>
  <c r="AK3199" i="1"/>
  <c r="AK5921" i="1"/>
  <c r="AK4324" i="1"/>
  <c r="AK4325" i="1"/>
  <c r="AK4728" i="1"/>
  <c r="AK4729" i="1"/>
  <c r="AK4730" i="1"/>
  <c r="AK4326" i="1"/>
  <c r="AK4327" i="1"/>
  <c r="AK4328" i="1"/>
  <c r="AK7134" i="1"/>
  <c r="AK7135" i="1"/>
  <c r="AK7136" i="1"/>
  <c r="AK8787" i="1"/>
  <c r="AK4731" i="1"/>
  <c r="AK7137" i="1"/>
  <c r="AK7138" i="1"/>
  <c r="AK7139" i="1"/>
  <c r="AK7140" i="1"/>
  <c r="AK7141" i="1"/>
  <c r="AK7142" i="1"/>
  <c r="AK7143" i="1"/>
  <c r="AK7144" i="1"/>
  <c r="AK8538" i="1"/>
  <c r="AK7147" i="1"/>
  <c r="AK7148" i="1"/>
  <c r="AK9359" i="1"/>
  <c r="AK7149" i="1"/>
  <c r="AK7150" i="1"/>
  <c r="AK7151" i="1"/>
  <c r="AK7152" i="1"/>
  <c r="AK7153" i="1"/>
  <c r="AK7154" i="1"/>
  <c r="AK4332" i="1"/>
  <c r="AK7186" i="1"/>
  <c r="AK4590" i="1"/>
  <c r="AK5253" i="1"/>
  <c r="AK7240" i="1"/>
  <c r="AK7241" i="1"/>
  <c r="AK7242" i="1"/>
  <c r="AK7243" i="1"/>
  <c r="AK7244" i="1"/>
  <c r="AK4351" i="1"/>
  <c r="AK3795" i="1"/>
  <c r="AK5277" i="1"/>
  <c r="AK5928" i="1"/>
  <c r="AK1779" i="1"/>
  <c r="AK7279" i="1"/>
  <c r="AK5929" i="1"/>
  <c r="AK5281" i="1"/>
  <c r="AK3371" i="1"/>
  <c r="AK3372" i="1"/>
  <c r="AK3373" i="1"/>
  <c r="AK3374" i="1"/>
  <c r="AK3375" i="1"/>
  <c r="AK3376" i="1"/>
  <c r="AK7288" i="1"/>
  <c r="AK1814" i="1"/>
  <c r="AK1822" i="1"/>
  <c r="AK7301" i="1"/>
  <c r="AK4379" i="1"/>
  <c r="AK4380" i="1"/>
  <c r="AK4381" i="1"/>
  <c r="AK3524" i="1"/>
  <c r="AK9363" i="1"/>
  <c r="AK1748" i="1"/>
  <c r="AK1749" i="1"/>
  <c r="AK7249" i="1"/>
  <c r="AK8565" i="1"/>
  <c r="AK5278" i="1"/>
  <c r="AK7250" i="1"/>
  <c r="AK5794" i="1"/>
  <c r="AK4352" i="1"/>
  <c r="AK1750" i="1"/>
  <c r="AK7251" i="1"/>
  <c r="AK7252" i="1"/>
  <c r="AK7253" i="1"/>
  <c r="AK7254" i="1"/>
  <c r="AK7255" i="1"/>
  <c r="AK7256" i="1"/>
  <c r="AK7257" i="1"/>
  <c r="AK7258" i="1"/>
  <c r="AK8566" i="1"/>
  <c r="AK7259" i="1"/>
  <c r="AK7260" i="1"/>
  <c r="AK7261" i="1"/>
  <c r="AK8567" i="1"/>
  <c r="AK8568" i="1"/>
  <c r="AK7262" i="1"/>
  <c r="AK5279" i="1"/>
  <c r="AK7263" i="1"/>
  <c r="AK8569" i="1"/>
  <c r="AK1751" i="1"/>
  <c r="AK7264" i="1"/>
  <c r="AK7265" i="1"/>
  <c r="AK8570" i="1"/>
  <c r="AK7908" i="1"/>
  <c r="AK1752" i="1"/>
  <c r="AK1753" i="1"/>
  <c r="AK4353" i="1"/>
  <c r="AK7909" i="1"/>
  <c r="AK7910" i="1"/>
  <c r="AK8571" i="1"/>
  <c r="AK1754" i="1"/>
  <c r="AK8572" i="1"/>
  <c r="AK7266" i="1"/>
  <c r="AK7267" i="1"/>
  <c r="AK7268" i="1"/>
  <c r="AK7269" i="1"/>
  <c r="AK8573" i="1"/>
  <c r="AK1755" i="1"/>
  <c r="AK1756" i="1"/>
  <c r="AK7270" i="1"/>
  <c r="AK4354" i="1"/>
  <c r="AK4355" i="1"/>
  <c r="AK4356" i="1"/>
  <c r="AK4357" i="1"/>
  <c r="AK4358" i="1"/>
  <c r="AK4359" i="1"/>
  <c r="AK4360" i="1"/>
  <c r="AK4361" i="1"/>
  <c r="AK4362" i="1"/>
  <c r="AK4363" i="1"/>
  <c r="AK4364" i="1"/>
  <c r="AK7271" i="1"/>
  <c r="AK5280" i="1"/>
  <c r="AK8574" i="1"/>
  <c r="AK3620" i="1"/>
  <c r="AK5795" i="1"/>
  <c r="AK7272" i="1"/>
  <c r="AK6046" i="1"/>
  <c r="AK7273" i="1"/>
  <c r="AK1757" i="1"/>
  <c r="AK5870" i="1"/>
  <c r="AK1758" i="1"/>
  <c r="AK9364" i="1"/>
  <c r="AK1759" i="1"/>
  <c r="AK1760" i="1"/>
  <c r="AK96" i="1"/>
  <c r="AK97" i="1"/>
  <c r="AK9365" i="1"/>
  <c r="AK5486" i="1"/>
  <c r="AK5926" i="1"/>
  <c r="AK5927" i="1"/>
  <c r="AK1761" i="1"/>
  <c r="AK8702" i="1"/>
  <c r="AK7274" i="1"/>
  <c r="AK1762" i="1"/>
  <c r="AK98" i="1"/>
  <c r="AK8575" i="1"/>
  <c r="AK5552" i="1"/>
  <c r="AK99" i="1"/>
  <c r="AK5553" i="1"/>
  <c r="AK5554" i="1"/>
  <c r="AK4365" i="1"/>
  <c r="AK8135" i="1"/>
  <c r="AK8576" i="1"/>
  <c r="AK7275" i="1"/>
  <c r="AK1763" i="1"/>
  <c r="AK3769" i="1"/>
  <c r="AK3770" i="1"/>
  <c r="AK3205" i="1"/>
  <c r="AK7734" i="1"/>
  <c r="AK1764" i="1"/>
  <c r="AK4366" i="1"/>
  <c r="AK1765" i="1"/>
  <c r="AK1766" i="1"/>
  <c r="AK1767" i="1"/>
  <c r="AK7276" i="1"/>
  <c r="AK3621" i="1"/>
  <c r="AK8577" i="1"/>
  <c r="AK3622" i="1"/>
  <c r="AK3623" i="1"/>
  <c r="AK3624" i="1"/>
  <c r="AK7277" i="1"/>
  <c r="AK3617" i="1"/>
  <c r="AK7120" i="1"/>
  <c r="AK7121" i="1"/>
  <c r="AK7122" i="1"/>
  <c r="AK1565" i="1"/>
  <c r="AK1566" i="1"/>
  <c r="AK1567" i="1"/>
  <c r="AK1568" i="1"/>
  <c r="AK1569" i="1"/>
  <c r="AK8783" i="1"/>
  <c r="AK5226" i="1"/>
  <c r="AK5227" i="1"/>
  <c r="AK1570" i="1"/>
  <c r="AK7127" i="1"/>
  <c r="AK7128" i="1"/>
  <c r="AK5228" i="1"/>
  <c r="AK5229" i="1"/>
  <c r="AK5230" i="1"/>
  <c r="AK5231" i="1"/>
  <c r="AK5232" i="1"/>
  <c r="AK9283" i="1"/>
  <c r="AK4833" i="1"/>
  <c r="AK5923" i="1"/>
  <c r="AK1627" i="1"/>
  <c r="AK1628" i="1"/>
  <c r="AK1629" i="1"/>
  <c r="AK1630" i="1"/>
  <c r="AK1631" i="1"/>
  <c r="AK1632" i="1"/>
  <c r="AK1633" i="1"/>
  <c r="AK1634" i="1"/>
  <c r="AK1635" i="1"/>
  <c r="AK1636" i="1"/>
  <c r="AK87" i="1"/>
  <c r="AK88" i="1"/>
  <c r="AK89" i="1"/>
  <c r="AK90" i="1"/>
  <c r="AK91" i="1"/>
  <c r="AK92" i="1"/>
  <c r="AK93" i="1"/>
  <c r="AK5254" i="1"/>
  <c r="AK5255" i="1"/>
  <c r="AK5256" i="1"/>
  <c r="AK5257" i="1"/>
  <c r="AK8792" i="1"/>
  <c r="AK1672" i="1"/>
  <c r="AK7829" i="1"/>
  <c r="AK7245" i="1"/>
  <c r="AK1732" i="1"/>
  <c r="AK1733" i="1"/>
  <c r="AK1734" i="1"/>
  <c r="AK4735" i="1"/>
  <c r="AK1735" i="1"/>
  <c r="AK5682" i="1"/>
  <c r="AK1768" i="1"/>
  <c r="AK8578" i="1"/>
  <c r="AK7278" i="1"/>
  <c r="AK5555" i="1"/>
  <c r="AK5282" i="1"/>
  <c r="AK5283" i="1"/>
  <c r="AK1815" i="1"/>
  <c r="AK4955" i="1"/>
  <c r="AK4956" i="1"/>
  <c r="AK4957" i="1"/>
  <c r="AK4958" i="1"/>
  <c r="AK5692" i="1"/>
  <c r="AK3523" i="1"/>
  <c r="AK1823" i="1"/>
  <c r="AK1824" i="1"/>
  <c r="AK1825" i="1"/>
  <c r="AK4375" i="1"/>
  <c r="AK5693" i="1"/>
  <c r="AK1835" i="1"/>
  <c r="AK1836" i="1"/>
  <c r="AK1837" i="1"/>
  <c r="AK1838" i="1"/>
  <c r="AK5289" i="1"/>
  <c r="AK1839" i="1"/>
  <c r="AK1840" i="1"/>
  <c r="AK1841" i="1"/>
  <c r="AK1842" i="1"/>
  <c r="AK1843" i="1"/>
  <c r="AK1844" i="1"/>
  <c r="AK1845" i="1"/>
  <c r="AK1846" i="1"/>
  <c r="AK1847" i="1"/>
  <c r="AK1848" i="1"/>
  <c r="AK1849" i="1"/>
  <c r="AK1850" i="1"/>
  <c r="AK1851" i="1"/>
  <c r="AK1852" i="1"/>
  <c r="AK1853" i="1"/>
  <c r="AK1854" i="1"/>
  <c r="AK1780" i="1"/>
  <c r="AK1781" i="1"/>
  <c r="AK1782" i="1"/>
  <c r="AK5556" i="1"/>
  <c r="AK5557" i="1"/>
  <c r="AK5558" i="1"/>
  <c r="AK1783" i="1"/>
  <c r="AK5559" i="1"/>
  <c r="AK5930" i="1"/>
  <c r="AK5560" i="1"/>
  <c r="AK7280" i="1"/>
  <c r="AK5561" i="1"/>
  <c r="AK9366" i="1"/>
  <c r="AK5931" i="1"/>
  <c r="AK5932" i="1"/>
  <c r="AK5562" i="1"/>
  <c r="AK5563" i="1"/>
  <c r="AK8137" i="1"/>
  <c r="AK8138" i="1"/>
  <c r="AK5564" i="1"/>
  <c r="AK5565" i="1"/>
  <c r="AK1826" i="1"/>
  <c r="AK1784" i="1"/>
  <c r="AK1785" i="1"/>
  <c r="AK1786" i="1"/>
  <c r="AK3625" i="1"/>
  <c r="AK4370" i="1"/>
  <c r="AK8583" i="1"/>
  <c r="AK9168" i="1"/>
  <c r="AK7281" i="1"/>
  <c r="AK3833" i="1"/>
  <c r="AK7282" i="1"/>
  <c r="AK4953" i="1"/>
  <c r="AK5687" i="1"/>
  <c r="AK3370" i="1"/>
  <c r="AK4371" i="1"/>
  <c r="AK1787" i="1"/>
  <c r="AK1788" i="1"/>
  <c r="AK1789" i="1"/>
  <c r="AK4623" i="1"/>
  <c r="AK8795" i="1"/>
  <c r="AK1790" i="1"/>
  <c r="AK7283" i="1"/>
  <c r="AK1791" i="1"/>
  <c r="AK7284" i="1"/>
  <c r="AK3516" i="1"/>
  <c r="AK8784" i="1"/>
  <c r="AK6096" i="1"/>
  <c r="AK8134" i="1"/>
  <c r="AK3519" i="1"/>
  <c r="AK8539" i="1"/>
  <c r="AK4333" i="1"/>
  <c r="AK7155" i="1"/>
  <c r="AK1637" i="1"/>
  <c r="AK1638" i="1"/>
  <c r="AK4334" i="1"/>
  <c r="AK4335" i="1"/>
  <c r="AK3520" i="1"/>
  <c r="AK4336" i="1"/>
  <c r="AK7187" i="1"/>
  <c r="AK7188" i="1"/>
  <c r="AK7189" i="1"/>
  <c r="AK4348" i="1"/>
  <c r="AK4349" i="1"/>
  <c r="AK4350" i="1"/>
  <c r="AK4367" i="1"/>
  <c r="AK7929" i="1"/>
  <c r="AK1769" i="1"/>
  <c r="AK8136" i="1"/>
  <c r="AK3522" i="1"/>
  <c r="AK3659" i="1"/>
  <c r="AK4368" i="1"/>
  <c r="AK1792" i="1"/>
  <c r="AK4372" i="1"/>
  <c r="AK9286" i="1"/>
  <c r="AK7302" i="1"/>
  <c r="AK8898" i="1"/>
  <c r="AK4382" i="1"/>
  <c r="AK4383" i="1"/>
  <c r="AK8796" i="1"/>
  <c r="AK7289" i="1"/>
  <c r="AK5688" i="1"/>
  <c r="AK4373" i="1"/>
  <c r="AK3209" i="1"/>
  <c r="AK5933" i="1"/>
  <c r="AK7290" i="1"/>
  <c r="AK1816" i="1"/>
  <c r="AK4834" i="1"/>
  <c r="AK7291" i="1"/>
  <c r="AK4374" i="1"/>
  <c r="AK6047" i="1"/>
  <c r="AK5689" i="1"/>
  <c r="AK3210" i="1"/>
  <c r="AK147" i="1"/>
  <c r="AK7292" i="1"/>
  <c r="AK1817" i="1"/>
  <c r="AK5225" i="1"/>
  <c r="AK1550" i="1"/>
  <c r="AK4602" i="1"/>
  <c r="AK3200" i="1"/>
  <c r="AK4603" i="1"/>
  <c r="AK8788" i="1"/>
  <c r="AK5676" i="1"/>
  <c r="AK8793" i="1"/>
  <c r="AK4369" i="1"/>
  <c r="AK6340" i="1"/>
  <c r="AK5690" i="1"/>
  <c r="AK6341" i="1"/>
  <c r="AK5691" i="1"/>
  <c r="AK9129" i="1"/>
  <c r="AK7303" i="1"/>
  <c r="AK100" i="1"/>
  <c r="AK7304" i="1"/>
  <c r="AK7305" i="1"/>
  <c r="AK7306" i="1"/>
  <c r="AK7307" i="1"/>
  <c r="AK4835" i="1"/>
  <c r="AK3464" i="1"/>
  <c r="AK3465" i="1"/>
  <c r="AK101" i="1"/>
  <c r="AK3771" i="1"/>
  <c r="AK3772" i="1"/>
  <c r="AK102" i="1"/>
  <c r="AK8587" i="1"/>
  <c r="AK3773" i="1"/>
  <c r="AK3774" i="1"/>
  <c r="AK3775" i="1"/>
  <c r="AK7308" i="1"/>
  <c r="AK5694" i="1"/>
  <c r="AK7309" i="1"/>
  <c r="AK1827" i="1"/>
  <c r="AK5871" i="1"/>
  <c r="AK7786" i="1"/>
  <c r="AK5934" i="1"/>
  <c r="AK103" i="1"/>
  <c r="AK4376" i="1"/>
  <c r="AK104" i="1"/>
  <c r="AK7310" i="1"/>
  <c r="AK4576" i="1"/>
  <c r="AK8588" i="1"/>
  <c r="AK1828" i="1"/>
  <c r="AK6098" i="1"/>
  <c r="AK4959" i="1"/>
  <c r="AK4960" i="1"/>
  <c r="AK6342" i="1"/>
  <c r="AK6343" i="1"/>
  <c r="AK3198" i="1"/>
  <c r="AK6043" i="1"/>
  <c r="AK8786" i="1"/>
  <c r="AK6044" i="1"/>
  <c r="AK8532" i="1"/>
  <c r="AK5675" i="1"/>
  <c r="AK1673" i="1"/>
  <c r="AK9125" i="1"/>
  <c r="AK1674" i="1"/>
  <c r="AK1736" i="1"/>
  <c r="AK9126" i="1"/>
  <c r="AK1737" i="1"/>
  <c r="AK7934" i="1"/>
  <c r="AK3207" i="1"/>
  <c r="AK7293" i="1"/>
  <c r="AK1818" i="1"/>
  <c r="AK9127" i="1"/>
  <c r="AK9128" i="1"/>
  <c r="AK4377" i="1"/>
  <c r="AK9130" i="1"/>
  <c r="AK9131" i="1"/>
  <c r="AK3466" i="1"/>
  <c r="AK1855" i="1"/>
  <c r="AK9132" i="1"/>
  <c r="AK5566" i="1"/>
  <c r="AK1856" i="1"/>
  <c r="AK9133" i="1"/>
  <c r="AK9134" i="1"/>
  <c r="AK1857" i="1"/>
  <c r="AK1858" i="1"/>
  <c r="AK6344" i="1"/>
  <c r="AK6345" i="1"/>
  <c r="AK6346" i="1"/>
  <c r="AK6347" i="1"/>
  <c r="AK9135" i="1"/>
  <c r="AK1859" i="1"/>
  <c r="AK1860" i="1"/>
  <c r="AK9136" i="1"/>
  <c r="AK9137" i="1"/>
  <c r="AK6348" i="1"/>
  <c r="AK1861" i="1"/>
  <c r="AK9138" i="1"/>
  <c r="AK3212" i="1"/>
  <c r="AK3213" i="1"/>
  <c r="AK5290" i="1"/>
  <c r="AK8590" i="1"/>
  <c r="AK8073" i="1"/>
  <c r="AK3214" i="1"/>
  <c r="AK4384" i="1"/>
  <c r="AK3819" i="1"/>
  <c r="AK3810" i="1"/>
  <c r="AK8074" i="1"/>
  <c r="AK8075" i="1"/>
  <c r="AK4385" i="1"/>
  <c r="AK3215" i="1"/>
  <c r="AK9139" i="1"/>
  <c r="AK3216" i="1"/>
  <c r="AK6048" i="1"/>
  <c r="AK6049" i="1"/>
  <c r="AK6050" i="1"/>
  <c r="AK6051" i="1"/>
  <c r="AK1862" i="1"/>
  <c r="AK5567" i="1"/>
  <c r="AK1863" i="1"/>
  <c r="AK3217" i="1"/>
  <c r="AK5695" i="1"/>
  <c r="AK1864" i="1"/>
  <c r="AK5696" i="1"/>
  <c r="AK5697" i="1"/>
  <c r="AK6088" i="1"/>
  <c r="AK6349" i="1"/>
  <c r="AK6089" i="1"/>
  <c r="AK6350" i="1"/>
  <c r="AK8084" i="1"/>
  <c r="AK1892" i="1"/>
  <c r="AK1893" i="1"/>
  <c r="AK3232" i="1"/>
  <c r="AK1941" i="1"/>
  <c r="AK1942" i="1"/>
  <c r="AK3242" i="1"/>
  <c r="AK3243" i="1"/>
  <c r="AK4962" i="1"/>
  <c r="AK4579" i="1"/>
  <c r="AK4742" i="1"/>
  <c r="AK5713" i="1"/>
  <c r="AK8076" i="1"/>
  <c r="AK4966" i="1"/>
  <c r="AK3257" i="1"/>
  <c r="AK2107" i="1"/>
  <c r="AK4422" i="1"/>
  <c r="AK4425" i="1"/>
  <c r="AK4426" i="1"/>
  <c r="AK4427" i="1"/>
  <c r="AK4428" i="1"/>
  <c r="AK4429" i="1"/>
  <c r="AK4430" i="1"/>
  <c r="AK6389" i="1"/>
  <c r="AK4432" i="1"/>
  <c r="AK4433" i="1"/>
  <c r="AK4434" i="1"/>
  <c r="AK2185" i="1"/>
  <c r="AK2186" i="1"/>
  <c r="AK8797" i="1"/>
  <c r="AK4386" i="1"/>
  <c r="AK4387" i="1"/>
  <c r="AK4388" i="1"/>
  <c r="AK4389" i="1"/>
  <c r="AK4390" i="1"/>
  <c r="AK1871" i="1"/>
  <c r="AK4391" i="1"/>
  <c r="AK6351" i="1"/>
  <c r="AK6352" i="1"/>
  <c r="AK5698" i="1"/>
  <c r="AK5699" i="1"/>
  <c r="AK1872" i="1"/>
  <c r="AK1873" i="1"/>
  <c r="AK1874" i="1"/>
  <c r="AK3745" i="1"/>
  <c r="AK3218" i="1"/>
  <c r="AK5700" i="1"/>
  <c r="AK3219" i="1"/>
  <c r="AK3220" i="1"/>
  <c r="AK3221" i="1"/>
  <c r="AK3222" i="1"/>
  <c r="AK4392" i="1"/>
  <c r="AK4393" i="1"/>
  <c r="AK6052" i="1"/>
  <c r="AK6353" i="1"/>
  <c r="AK6354" i="1"/>
  <c r="AK6355" i="1"/>
  <c r="AK6356" i="1"/>
  <c r="AK4394" i="1"/>
  <c r="AK4395" i="1"/>
  <c r="AK8591" i="1"/>
  <c r="AK4577" i="1"/>
  <c r="AK6357" i="1"/>
  <c r="AK6358" i="1"/>
  <c r="AK6053" i="1"/>
  <c r="AK3223" i="1"/>
  <c r="AK3224" i="1"/>
  <c r="AK5701" i="1"/>
  <c r="AK5702" i="1"/>
  <c r="AK5703" i="1"/>
  <c r="AK5704" i="1"/>
  <c r="AK5705" i="1"/>
  <c r="AK5706" i="1"/>
  <c r="AK4396" i="1"/>
  <c r="AK6359" i="1"/>
  <c r="AK6360" i="1"/>
  <c r="AK6361" i="1"/>
  <c r="AK6362" i="1"/>
  <c r="AK6363" i="1"/>
  <c r="AK9401" i="1"/>
  <c r="AK6364" i="1"/>
  <c r="AK9169" i="1"/>
  <c r="AK6365" i="1"/>
  <c r="AK3225" i="1"/>
  <c r="AK3226" i="1"/>
  <c r="AK6366" i="1"/>
  <c r="AK1875" i="1"/>
  <c r="AK6054" i="1"/>
  <c r="AK3227" i="1"/>
  <c r="AK6367" i="1"/>
  <c r="AK3228" i="1"/>
  <c r="AK9228" i="1"/>
  <c r="AK1943" i="1"/>
  <c r="AK1993" i="1"/>
  <c r="AK6376" i="1"/>
  <c r="AK3245" i="1"/>
  <c r="AK6377" i="1"/>
  <c r="AK3246" i="1"/>
  <c r="AK2011" i="1"/>
  <c r="AK2012" i="1"/>
  <c r="AK3251" i="1"/>
  <c r="AK7939" i="1"/>
  <c r="AK9171" i="1"/>
  <c r="AK2083" i="1"/>
  <c r="AK3253" i="1"/>
  <c r="AK3254" i="1"/>
  <c r="AK3255" i="1"/>
  <c r="AK9172" i="1"/>
  <c r="AK3258" i="1"/>
  <c r="AK3259" i="1"/>
  <c r="AK3260" i="1"/>
  <c r="AK2127" i="1"/>
  <c r="AK3261" i="1"/>
  <c r="AK3262" i="1"/>
  <c r="AK3263" i="1"/>
  <c r="AK3838" i="1"/>
  <c r="AK2150" i="1"/>
  <c r="AK2151" i="1"/>
  <c r="AK2152" i="1"/>
  <c r="AK2187" i="1"/>
  <c r="AK2188" i="1"/>
  <c r="AK7396" i="1"/>
  <c r="AK1894" i="1"/>
  <c r="AK1895" i="1"/>
  <c r="AK3233" i="1"/>
  <c r="AK8249" i="1"/>
  <c r="AK3234" i="1"/>
  <c r="AK1896" i="1"/>
  <c r="AK9195" i="1"/>
  <c r="AK1897" i="1"/>
  <c r="AK6090" i="1"/>
  <c r="AK1898" i="1"/>
  <c r="AK1899" i="1"/>
  <c r="AK1900" i="1"/>
  <c r="AK3235" i="1"/>
  <c r="AK1901" i="1"/>
  <c r="AK3236" i="1"/>
  <c r="AK1902" i="1"/>
  <c r="AK1903" i="1"/>
  <c r="AK1904" i="1"/>
  <c r="AK1905" i="1"/>
  <c r="AK1906" i="1"/>
  <c r="AK1907" i="1"/>
  <c r="AK9273" i="1"/>
  <c r="AK3237" i="1"/>
  <c r="AK1908" i="1"/>
  <c r="AK3238" i="1"/>
  <c r="AK1909" i="1"/>
  <c r="AK6369" i="1"/>
  <c r="AK1910" i="1"/>
  <c r="AK7935" i="1"/>
  <c r="AK3239" i="1"/>
  <c r="AK1911" i="1"/>
  <c r="AK7320" i="1"/>
  <c r="AK6370" i="1"/>
  <c r="AK6371" i="1"/>
  <c r="AK1912" i="1"/>
  <c r="AK1913" i="1"/>
  <c r="AK3240" i="1"/>
  <c r="AK1914" i="1"/>
  <c r="AK1915" i="1"/>
  <c r="AK1916" i="1"/>
  <c r="AK1917" i="1"/>
  <c r="AK1918" i="1"/>
  <c r="AK1919" i="1"/>
  <c r="AK5291" i="1"/>
  <c r="AK7979" i="1"/>
  <c r="AK3241" i="1"/>
  <c r="AK1876" i="1"/>
  <c r="AK6372" i="1"/>
  <c r="AK1920" i="1"/>
  <c r="AK1944" i="1"/>
  <c r="AK1945" i="1"/>
  <c r="AK1994" i="1"/>
  <c r="AK1995" i="1"/>
  <c r="AK2013" i="1"/>
  <c r="AK2014" i="1"/>
  <c r="AK4964" i="1"/>
  <c r="AK2015" i="1"/>
  <c r="AK2016" i="1"/>
  <c r="AK2017" i="1"/>
  <c r="AK2018" i="1"/>
  <c r="AK2019" i="1"/>
  <c r="AK2020" i="1"/>
  <c r="AK2041" i="1"/>
  <c r="AK3249" i="1"/>
  <c r="AK2042" i="1"/>
  <c r="AK2043" i="1"/>
  <c r="AK2044" i="1"/>
  <c r="AK2068" i="1"/>
  <c r="AK2084" i="1"/>
  <c r="AK2085" i="1"/>
  <c r="AK2086" i="1"/>
  <c r="AK2087" i="1"/>
  <c r="AK3256" i="1"/>
  <c r="AK4744" i="1"/>
  <c r="AK7387" i="1"/>
  <c r="AK2128" i="1"/>
  <c r="AK6056" i="1"/>
  <c r="AK7392" i="1"/>
  <c r="AK2189" i="1"/>
  <c r="AK2190" i="1"/>
  <c r="AK9368" i="1"/>
  <c r="AK5789" i="1"/>
  <c r="AK1946" i="1"/>
  <c r="AK1947" i="1"/>
  <c r="AK1948" i="1"/>
  <c r="AK1949" i="1"/>
  <c r="AK148" i="1"/>
  <c r="AK1950" i="1"/>
  <c r="AK1951" i="1"/>
  <c r="AK6375" i="1"/>
  <c r="AK1952" i="1"/>
  <c r="AK8250" i="1"/>
  <c r="AK8251" i="1"/>
  <c r="AK8252" i="1"/>
  <c r="AK1953" i="1"/>
  <c r="AK1954" i="1"/>
  <c r="AK1955" i="1"/>
  <c r="AK4737" i="1"/>
  <c r="AK4398" i="1"/>
  <c r="AK4738" i="1"/>
  <c r="AK1956" i="1"/>
  <c r="AK3244" i="1"/>
  <c r="AK5487" i="1"/>
  <c r="AK7323" i="1"/>
  <c r="AK1957" i="1"/>
  <c r="AK7787" i="1"/>
  <c r="AK1958" i="1"/>
  <c r="AK5935" i="1"/>
  <c r="AK1959" i="1"/>
  <c r="AK1960" i="1"/>
  <c r="AK1961" i="1"/>
  <c r="AK9421" i="1"/>
  <c r="AK6373" i="1"/>
  <c r="AK6374" i="1"/>
  <c r="AK1996" i="1"/>
  <c r="AK6378" i="1"/>
  <c r="AK2045" i="1"/>
  <c r="AK8599" i="1"/>
  <c r="AK2069" i="1"/>
  <c r="AK8812" i="1"/>
  <c r="AK2088" i="1"/>
  <c r="AK2108" i="1"/>
  <c r="AK3564" i="1"/>
  <c r="AK6393" i="1"/>
  <c r="AK9424" i="1"/>
  <c r="AK2191" i="1"/>
  <c r="AK2192" i="1"/>
  <c r="AK7326" i="1"/>
  <c r="AK8799" i="1"/>
  <c r="AK8800" i="1"/>
  <c r="AK4963" i="1"/>
  <c r="AK8801" i="1"/>
  <c r="AK8802" i="1"/>
  <c r="AK6379" i="1"/>
  <c r="AK1997" i="1"/>
  <c r="AK1877" i="1"/>
  <c r="AK1998" i="1"/>
  <c r="AK1999" i="1"/>
  <c r="AK8798" i="1"/>
  <c r="AK1878" i="1"/>
  <c r="AK2000" i="1"/>
  <c r="AK4961" i="1"/>
  <c r="AK9420" i="1"/>
  <c r="AK3796" i="1"/>
  <c r="AK7327" i="1"/>
  <c r="AK4836" i="1"/>
  <c r="AK5937" i="1"/>
  <c r="AK7345" i="1"/>
  <c r="AK7357" i="1"/>
  <c r="AK7370" i="1"/>
  <c r="AK2129" i="1"/>
  <c r="AK8621" i="1"/>
  <c r="AK9229" i="1"/>
  <c r="AK9230" i="1"/>
  <c r="AK8627" i="1"/>
  <c r="AK7397" i="1"/>
  <c r="AK2021" i="1"/>
  <c r="AK7331" i="1"/>
  <c r="AK9156" i="1"/>
  <c r="AK2022" i="1"/>
  <c r="AK9157" i="1"/>
  <c r="AK2023" i="1"/>
  <c r="AK8805" i="1"/>
  <c r="AK7911" i="1"/>
  <c r="AK5710" i="1"/>
  <c r="AK9158" i="1"/>
  <c r="AK4399" i="1"/>
  <c r="AK4965" i="1"/>
  <c r="AK8597" i="1"/>
  <c r="AK7332" i="1"/>
  <c r="AK8598" i="1"/>
  <c r="AK2024" i="1"/>
  <c r="AK2025" i="1"/>
  <c r="AK7831" i="1"/>
  <c r="AK6099" i="1"/>
  <c r="AK3248" i="1"/>
  <c r="AK3718" i="1"/>
  <c r="AK3719" i="1"/>
  <c r="AK1879" i="1"/>
  <c r="AK1880" i="1"/>
  <c r="AK3834" i="1"/>
  <c r="AK5709" i="1"/>
  <c r="AK2026" i="1"/>
  <c r="AK6007" i="1"/>
  <c r="AK5302" i="1"/>
  <c r="AK2130" i="1"/>
  <c r="AK3532" i="1"/>
  <c r="AK6008" i="1"/>
  <c r="AK7914" i="1"/>
  <c r="AK7915" i="1"/>
  <c r="AK9141" i="1"/>
  <c r="AK2046" i="1"/>
  <c r="AK9142" i="1"/>
  <c r="AK6385" i="1"/>
  <c r="AK4400" i="1"/>
  <c r="AK7912" i="1"/>
  <c r="AK5295" i="1"/>
  <c r="AK2047" i="1"/>
  <c r="AK3776" i="1"/>
  <c r="AK2048" i="1"/>
  <c r="AK2049" i="1"/>
  <c r="AK8600" i="1"/>
  <c r="AK5296" i="1"/>
  <c r="AK5297" i="1"/>
  <c r="AK2050" i="1"/>
  <c r="AK2051" i="1"/>
  <c r="AK2052" i="1"/>
  <c r="AK2053" i="1"/>
  <c r="AK8899" i="1"/>
  <c r="AK2054" i="1"/>
  <c r="AK5298" i="1"/>
  <c r="AK3529" i="1"/>
  <c r="AK2055" i="1"/>
  <c r="AK2056" i="1"/>
  <c r="AK5299" i="1"/>
  <c r="AK5300" i="1"/>
  <c r="AK2057" i="1"/>
  <c r="AK7334" i="1"/>
  <c r="AK9143" i="1"/>
  <c r="AK105" i="1"/>
  <c r="AK8601" i="1"/>
  <c r="AK2058" i="1"/>
  <c r="AK4847" i="1"/>
  <c r="AK4848" i="1"/>
  <c r="AK4849" i="1"/>
  <c r="AK4850" i="1"/>
  <c r="AK4851" i="1"/>
  <c r="AK4852" i="1"/>
  <c r="AK4853" i="1"/>
  <c r="AK4854" i="1"/>
  <c r="AK4855" i="1"/>
  <c r="AK4856" i="1"/>
  <c r="AK4857" i="1"/>
  <c r="AK4858" i="1"/>
  <c r="AK4859" i="1"/>
  <c r="AK4860" i="1"/>
  <c r="AK2059" i="1"/>
  <c r="AK8602" i="1"/>
  <c r="AK7335" i="1"/>
  <c r="AK7336" i="1"/>
  <c r="AK7337" i="1"/>
  <c r="AK8806" i="1"/>
  <c r="AK2060" i="1"/>
  <c r="AK7338" i="1"/>
  <c r="AK8603" i="1"/>
  <c r="AK7339" i="1"/>
  <c r="AK3835" i="1"/>
  <c r="AK2061" i="1"/>
  <c r="AK8807" i="1"/>
  <c r="AK4401" i="1"/>
  <c r="AK5301" i="1"/>
  <c r="AK8592" i="1"/>
  <c r="AK3525" i="1"/>
  <c r="AK6368" i="1"/>
  <c r="AK5568" i="1"/>
  <c r="AK7735" i="1"/>
  <c r="AK5488" i="1"/>
  <c r="AK8808" i="1"/>
  <c r="AK8604" i="1"/>
  <c r="AK8605" i="1"/>
  <c r="AK2070" i="1"/>
  <c r="AK4409" i="1"/>
  <c r="AK8616" i="1"/>
  <c r="AK8617" i="1"/>
  <c r="AK5938" i="1"/>
  <c r="AK3533" i="1"/>
  <c r="AK7721" i="1"/>
  <c r="AK8622" i="1"/>
  <c r="AK3534" i="1"/>
  <c r="AK2193" i="1"/>
  <c r="AK5303" i="1"/>
  <c r="AK5304" i="1"/>
  <c r="AK3646" i="1"/>
  <c r="AK3647" i="1"/>
  <c r="AK8606" i="1"/>
  <c r="AK7346" i="1"/>
  <c r="AK3530" i="1"/>
  <c r="AK8607" i="1"/>
  <c r="AK7347" i="1"/>
  <c r="AK8810" i="1"/>
  <c r="AK2071" i="1"/>
  <c r="AK2072" i="1"/>
  <c r="AK2073" i="1"/>
  <c r="AK6386" i="1"/>
  <c r="AK8608" i="1"/>
  <c r="AK8609" i="1"/>
  <c r="AK8610" i="1"/>
  <c r="AK8611" i="1"/>
  <c r="AK5305" i="1"/>
  <c r="AK5306" i="1"/>
  <c r="AK5307" i="1"/>
  <c r="AK2074" i="1"/>
  <c r="AK7348" i="1"/>
  <c r="AK2075" i="1"/>
  <c r="AK5308" i="1"/>
  <c r="AK5309" i="1"/>
  <c r="AK2076" i="1"/>
  <c r="AK7349" i="1"/>
  <c r="AK3836" i="1"/>
  <c r="AK3396" i="1"/>
  <c r="AK8612" i="1"/>
  <c r="AK5310" i="1"/>
  <c r="AK5490" i="1"/>
  <c r="AK5311" i="1"/>
  <c r="AK7350" i="1"/>
  <c r="AK6387" i="1"/>
  <c r="AK4405" i="1"/>
  <c r="AK7351" i="1"/>
  <c r="AK6388" i="1"/>
  <c r="AK6091" i="1"/>
  <c r="AK4406" i="1"/>
  <c r="AK3837" i="1"/>
  <c r="AK4407" i="1"/>
  <c r="AK5312" i="1"/>
  <c r="AK7352" i="1"/>
  <c r="AK2077" i="1"/>
  <c r="AK7353" i="1"/>
  <c r="AK5292" i="1"/>
  <c r="AK7321" i="1"/>
  <c r="AK7324" i="1"/>
  <c r="AK7358" i="1"/>
  <c r="AK5314" i="1"/>
  <c r="AK7359" i="1"/>
  <c r="AK1962" i="1"/>
  <c r="AK7736" i="1"/>
  <c r="AK6380" i="1"/>
  <c r="AK2027" i="1"/>
  <c r="AK3526" i="1"/>
  <c r="AK3527" i="1"/>
  <c r="AK3528" i="1"/>
  <c r="AK7371" i="1"/>
  <c r="AK7333" i="1"/>
  <c r="AK3252" i="1"/>
  <c r="AK8141" i="1"/>
  <c r="AK4402" i="1"/>
  <c r="AK4403" i="1"/>
  <c r="AK8253" i="1"/>
  <c r="AK3250" i="1"/>
  <c r="AK2109" i="1"/>
  <c r="AK7319" i="1"/>
  <c r="AK3229" i="1"/>
  <c r="AK3230" i="1"/>
  <c r="AK7354" i="1"/>
  <c r="AK2001" i="1"/>
  <c r="AK5315" i="1"/>
  <c r="AK5707" i="1"/>
  <c r="AK5715" i="1"/>
  <c r="AK5780" i="1"/>
  <c r="AK8618" i="1"/>
  <c r="AK5939" i="1"/>
  <c r="AK2110" i="1"/>
  <c r="AK2111" i="1"/>
  <c r="AK7372" i="1"/>
  <c r="AK8623" i="1"/>
  <c r="AK8613" i="1"/>
  <c r="AK5725" i="1"/>
  <c r="AK8816" i="1"/>
  <c r="AK2131" i="1"/>
  <c r="AK7388" i="1"/>
  <c r="AK6057" i="1"/>
  <c r="AK7398" i="1"/>
  <c r="AK7999" i="1"/>
  <c r="AK2132" i="1"/>
  <c r="AK151" i="1"/>
  <c r="AK2028" i="1"/>
  <c r="AK8619" i="1"/>
  <c r="AK2112" i="1"/>
  <c r="AK2029" i="1"/>
  <c r="AK2113" i="1"/>
  <c r="AK4413" i="1"/>
  <c r="AK8803" i="1"/>
  <c r="AK5716" i="1"/>
  <c r="AK4414" i="1"/>
  <c r="AK7373" i="1"/>
  <c r="AK7399" i="1"/>
  <c r="AK8624" i="1"/>
  <c r="AK4423" i="1"/>
  <c r="AK5717" i="1"/>
  <c r="AK5718" i="1"/>
  <c r="AK5570" i="1"/>
  <c r="AK4864" i="1"/>
  <c r="AK6070" i="1"/>
  <c r="AK5873" i="1"/>
  <c r="AK5943" i="1"/>
  <c r="AK5719" i="1"/>
  <c r="AK4424" i="1"/>
  <c r="AK5491" i="1"/>
  <c r="AK5489" i="1"/>
  <c r="AK2030" i="1"/>
  <c r="AK4967" i="1"/>
  <c r="AK5335" i="1"/>
  <c r="AK8594" i="1"/>
  <c r="AK7374" i="1"/>
  <c r="AK7375" i="1"/>
  <c r="AK7376" i="1"/>
  <c r="AK7377" i="1"/>
  <c r="AK7378" i="1"/>
  <c r="AK7379" i="1"/>
  <c r="AK7380" i="1"/>
  <c r="AK7381" i="1"/>
  <c r="AK7382" i="1"/>
  <c r="AK7383" i="1"/>
  <c r="AK7384" i="1"/>
  <c r="AK7389" i="1"/>
  <c r="AK7340" i="1"/>
  <c r="AK5336" i="1"/>
  <c r="AK4745" i="1"/>
  <c r="AK8143" i="1"/>
  <c r="AK3264" i="1"/>
  <c r="AK7390" i="1"/>
  <c r="AK8817" i="1"/>
  <c r="AK3467" i="1"/>
  <c r="AK2089" i="1"/>
  <c r="AK375" i="1"/>
  <c r="AK2133" i="1"/>
  <c r="AK8818" i="1"/>
  <c r="AK1200" i="1"/>
  <c r="AK7400" i="1"/>
  <c r="AK8034" i="1"/>
  <c r="AK8254" i="1"/>
  <c r="AK7060" i="1"/>
  <c r="AK3798" i="1"/>
  <c r="AK4415" i="1"/>
  <c r="AK4416" i="1"/>
  <c r="AK4417" i="1"/>
  <c r="AK7872" i="1"/>
  <c r="AK106" i="1"/>
  <c r="AK107" i="1"/>
  <c r="AK2114" i="1"/>
  <c r="AK2078" i="1"/>
  <c r="AK5337" i="1"/>
  <c r="AK8900" i="1"/>
  <c r="AK7391" i="1"/>
  <c r="AK5720" i="1"/>
  <c r="AK3720" i="1"/>
  <c r="AK3721" i="1"/>
  <c r="AK2134" i="1"/>
  <c r="AK8620" i="1"/>
  <c r="AK1881" i="1"/>
  <c r="AK3265" i="1"/>
  <c r="AK5339" i="1"/>
  <c r="AK7360" i="1"/>
  <c r="AK4418" i="1"/>
  <c r="AK4431" i="1"/>
  <c r="AK4746" i="1"/>
  <c r="AK8139" i="1"/>
  <c r="AK8625" i="1"/>
  <c r="AK7385" i="1"/>
  <c r="AK7393" i="1"/>
  <c r="AK7341" i="1"/>
  <c r="AK7394" i="1"/>
  <c r="AK7395" i="1"/>
  <c r="AK1882" i="1"/>
  <c r="AK4408" i="1"/>
  <c r="AK4419" i="1"/>
  <c r="AK5996" i="1"/>
  <c r="AK9170" i="1"/>
  <c r="AK4397" i="1"/>
  <c r="AK5714" i="1"/>
  <c r="AK9423" i="1"/>
  <c r="AK3231" i="1"/>
  <c r="AK5712" i="1"/>
  <c r="AK5711" i="1"/>
  <c r="AK7937" i="1"/>
  <c r="AK7938" i="1"/>
  <c r="AK7936" i="1"/>
  <c r="AK7355" i="1"/>
  <c r="AK4410" i="1"/>
  <c r="AK7342" i="1"/>
  <c r="AK7343" i="1"/>
  <c r="AK5872" i="1"/>
  <c r="AK4741" i="1"/>
  <c r="AK2002" i="1"/>
  <c r="AK8593" i="1"/>
  <c r="AK4739" i="1"/>
  <c r="AK3645" i="1"/>
  <c r="AK2031" i="1"/>
  <c r="AK1963" i="1"/>
  <c r="AK2003" i="1"/>
  <c r="AK7328" i="1"/>
  <c r="AK7329" i="1"/>
  <c r="AK7325" i="1"/>
  <c r="AK2090" i="1"/>
  <c r="AK8809" i="1"/>
  <c r="AK7344" i="1"/>
  <c r="AK6383" i="1"/>
  <c r="AK6384" i="1"/>
  <c r="AK8813" i="1"/>
  <c r="AK2115" i="1"/>
  <c r="AK3266" i="1"/>
  <c r="AK6058" i="1"/>
  <c r="AK6061" i="1"/>
  <c r="AK2116" i="1"/>
  <c r="AK6059" i="1"/>
  <c r="AK4747" i="1"/>
  <c r="AK3649" i="1"/>
  <c r="AK5722" i="1"/>
  <c r="AK3626" i="1"/>
  <c r="AK2153" i="1"/>
  <c r="AK2154" i="1"/>
  <c r="AK2155" i="1"/>
  <c r="AK6390" i="1"/>
  <c r="AK5944" i="1"/>
  <c r="AK8628" i="1"/>
  <c r="AK2156" i="1"/>
  <c r="AK1610" i="1"/>
  <c r="AK1611" i="1"/>
  <c r="AK4933" i="1"/>
  <c r="AK2157" i="1"/>
  <c r="AK2158" i="1"/>
  <c r="AK5723" i="1"/>
  <c r="AK5721" i="1"/>
  <c r="AK5724" i="1"/>
  <c r="AK8629" i="1"/>
  <c r="AK8820" i="1"/>
  <c r="AK2159" i="1"/>
  <c r="AK2160" i="1"/>
  <c r="AK2161" i="1"/>
  <c r="AK2162" i="1"/>
  <c r="AK1921" i="1"/>
  <c r="AK1964" i="1"/>
  <c r="AK9274" i="1"/>
  <c r="AK5708" i="1"/>
  <c r="AK4411" i="1"/>
  <c r="AK7322" i="1"/>
  <c r="AK8814" i="1"/>
  <c r="AK2091" i="1"/>
  <c r="AK4861" i="1"/>
  <c r="AK1965" i="1"/>
  <c r="AK1922" i="1"/>
  <c r="AK2004" i="1"/>
  <c r="AK2005" i="1"/>
  <c r="AK1966" i="1"/>
  <c r="AK4404" i="1"/>
  <c r="AK7980" i="1"/>
  <c r="AK8595" i="1"/>
  <c r="AK8811" i="1"/>
  <c r="AK1967" i="1"/>
  <c r="AK5936" i="1"/>
  <c r="AK1968" i="1"/>
  <c r="AK9422" i="1"/>
  <c r="AK7330" i="1"/>
  <c r="AK2079" i="1"/>
  <c r="AK8804" i="1"/>
  <c r="AK4412" i="1"/>
  <c r="AK6381" i="1"/>
  <c r="AK6382" i="1"/>
  <c r="AK1819" i="1"/>
  <c r="AK4420" i="1"/>
  <c r="AK3111" i="1"/>
  <c r="AK3208" i="1"/>
  <c r="AK1883" i="1"/>
  <c r="AK2080" i="1"/>
  <c r="AK2062" i="1"/>
  <c r="AK2063" i="1"/>
  <c r="AK8596" i="1"/>
  <c r="AK3487" i="1"/>
  <c r="AK5313" i="1"/>
  <c r="AK8703" i="1"/>
  <c r="AK2117" i="1"/>
  <c r="AK1884" i="1"/>
  <c r="AK5316" i="1"/>
  <c r="AK5293" i="1"/>
  <c r="AK7386" i="1"/>
  <c r="AK5317" i="1"/>
  <c r="AK7356" i="1"/>
  <c r="AK8626" i="1"/>
  <c r="AK2135" i="1"/>
  <c r="AK8504" i="1"/>
  <c r="AK2163" i="1"/>
  <c r="AK320" i="1"/>
  <c r="AK2136" i="1"/>
  <c r="AK2137" i="1"/>
  <c r="AK2164" i="1"/>
  <c r="AK2165" i="1"/>
  <c r="AK2138" i="1"/>
  <c r="AK8819" i="1"/>
  <c r="AK2166" i="1"/>
  <c r="AK2167" i="1"/>
  <c r="AK2168" i="1"/>
  <c r="AK2169" i="1"/>
  <c r="AK2170" i="1"/>
  <c r="AK3648" i="1"/>
  <c r="AK4748" i="1"/>
  <c r="AK2194" i="1"/>
  <c r="AK2195" i="1"/>
  <c r="AK2196" i="1"/>
  <c r="AK8630" i="1"/>
  <c r="AK8035" i="1"/>
  <c r="AK8036" i="1"/>
  <c r="AK4581" i="1"/>
  <c r="AK8821" i="1"/>
  <c r="AK8822" i="1"/>
  <c r="AK2064" i="1"/>
  <c r="AK2197" i="1"/>
  <c r="AK2198" i="1"/>
  <c r="AK2199" i="1"/>
  <c r="AK2200" i="1"/>
  <c r="AK2201" i="1"/>
  <c r="AK2202" i="1"/>
  <c r="AK2203" i="1"/>
  <c r="AK2204" i="1"/>
  <c r="AK2205" i="1"/>
  <c r="AK2206" i="1"/>
  <c r="AK2207" i="1"/>
  <c r="AK6394" i="1"/>
  <c r="AK6391" i="1"/>
  <c r="AK8037" i="1"/>
  <c r="AK2092" i="1"/>
  <c r="AK2093" i="1"/>
  <c r="AK2094" i="1"/>
  <c r="AK2208" i="1"/>
  <c r="AK7361" i="1"/>
  <c r="AK3531" i="1"/>
  <c r="AK5318" i="1"/>
  <c r="AK7362" i="1"/>
  <c r="AK5319" i="1"/>
  <c r="AK5340" i="1"/>
  <c r="AK5320" i="1"/>
  <c r="AK5321" i="1"/>
  <c r="AK5322" i="1"/>
  <c r="AK8614" i="1"/>
  <c r="AK5323" i="1"/>
  <c r="AK5338" i="1"/>
  <c r="AK5324" i="1"/>
  <c r="AK5341" i="1"/>
  <c r="AK5325" i="1"/>
  <c r="AK7363" i="1"/>
  <c r="AK5326" i="1"/>
  <c r="AK5940" i="1"/>
  <c r="AK5941" i="1"/>
  <c r="AK5945" i="1"/>
  <c r="AK7364" i="1"/>
  <c r="AK4743" i="1"/>
  <c r="AK9367" i="1"/>
  <c r="AK2095" i="1"/>
  <c r="AK8815" i="1"/>
  <c r="AK2209" i="1"/>
  <c r="AK2210" i="1"/>
  <c r="AK7913" i="1"/>
  <c r="AK7365" i="1"/>
  <c r="AK7366" i="1"/>
  <c r="AK2096" i="1"/>
  <c r="AK2097" i="1"/>
  <c r="AK2098" i="1"/>
  <c r="AK8142" i="1"/>
  <c r="AK7367" i="1"/>
  <c r="AK5327" i="1"/>
  <c r="AK5328" i="1"/>
  <c r="AK2099" i="1"/>
  <c r="AK2100" i="1"/>
  <c r="AK5329" i="1"/>
  <c r="AK5330" i="1"/>
  <c r="AK5942" i="1"/>
  <c r="AK7368" i="1"/>
  <c r="AK5331" i="1"/>
  <c r="AK5332" i="1"/>
  <c r="AK5333" i="1"/>
  <c r="AK5334" i="1"/>
  <c r="AK8615" i="1"/>
  <c r="AK2211" i="1"/>
  <c r="AK2212" i="1"/>
  <c r="AK2213" i="1"/>
  <c r="AK6392" i="1"/>
  <c r="AK4229" i="1"/>
  <c r="AK5199" i="1"/>
  <c r="AK5200" i="1"/>
  <c r="AK7006" i="1"/>
  <c r="AK7007" i="1"/>
  <c r="AK3360" i="1"/>
  <c r="AK7008" i="1"/>
  <c r="AK7009" i="1"/>
  <c r="AK5201" i="1"/>
  <c r="AK5726" i="1"/>
  <c r="AK5946" i="1"/>
  <c r="AK2214" i="1"/>
  <c r="AK2215" i="1"/>
  <c r="AK2216" i="1"/>
  <c r="AK2217" i="1"/>
  <c r="AK2218" i="1"/>
  <c r="AK8256" i="1"/>
  <c r="AK3267" i="1"/>
  <c r="AK1885" i="1"/>
  <c r="AK2219" i="1"/>
  <c r="AK7981" i="1"/>
  <c r="AK2220" i="1"/>
  <c r="AK277" i="1"/>
  <c r="AK7837" i="1"/>
  <c r="AK4604" i="1"/>
  <c r="AK2221" i="1"/>
  <c r="AK1886" i="1"/>
  <c r="AK6055" i="1"/>
  <c r="AK9140" i="1"/>
  <c r="AK3722" i="1"/>
  <c r="AK3723" i="1"/>
  <c r="AK3724" i="1"/>
  <c r="AK5727" i="1"/>
  <c r="AK6395" i="1"/>
  <c r="AK6396" i="1"/>
  <c r="AK6397" i="1"/>
  <c r="AK6398" i="1"/>
  <c r="AK6399" i="1"/>
  <c r="AK6400" i="1"/>
  <c r="AK4435" i="1"/>
  <c r="AK8823" i="1"/>
  <c r="AK7982" i="1"/>
  <c r="AK3725" i="1"/>
  <c r="AK2222" i="1"/>
  <c r="AK2223" i="1"/>
  <c r="AK6401" i="1"/>
  <c r="AK2224" i="1"/>
  <c r="AK4436" i="1"/>
  <c r="AK4437" i="1"/>
  <c r="AK4438" i="1"/>
  <c r="AK4439" i="1"/>
  <c r="AK4440" i="1"/>
  <c r="AK5728" i="1"/>
  <c r="AK5729" i="1"/>
  <c r="AK2302" i="1"/>
  <c r="AK6402" i="1"/>
  <c r="AK5730" i="1"/>
  <c r="AK4445" i="1"/>
  <c r="AK5736" i="1"/>
  <c r="AK2303" i="1"/>
  <c r="AK4756" i="1"/>
  <c r="AK7983" i="1"/>
  <c r="AK8636" i="1"/>
  <c r="AK2341" i="1"/>
  <c r="AK2386" i="1"/>
  <c r="AK2342" i="1"/>
  <c r="AK2387" i="1"/>
  <c r="AK9161" i="1"/>
  <c r="AK7463" i="1"/>
  <c r="AK2388" i="1"/>
  <c r="AK2389" i="1"/>
  <c r="AK2390" i="1"/>
  <c r="AK2391" i="1"/>
  <c r="AK2392" i="1"/>
  <c r="AK2393" i="1"/>
  <c r="AK2427" i="1"/>
  <c r="AK4929" i="1"/>
  <c r="AK4934" i="1"/>
  <c r="AK4930" i="1"/>
  <c r="AK4931" i="1"/>
  <c r="AK4954" i="1"/>
  <c r="AK5294" i="1"/>
  <c r="AK9159" i="1"/>
  <c r="AK2394" i="1"/>
  <c r="AK2395" i="1"/>
  <c r="AK2396" i="1"/>
  <c r="AK8631" i="1"/>
  <c r="AK7720" i="1"/>
  <c r="AK3397" i="1"/>
  <c r="AK2397" i="1"/>
  <c r="AK2398" i="1"/>
  <c r="AK2531" i="1"/>
  <c r="AK5495" i="1"/>
  <c r="AK4473" i="1"/>
  <c r="AK6060" i="1"/>
  <c r="AK4580" i="1"/>
  <c r="AK7833" i="1"/>
  <c r="AK7834" i="1"/>
  <c r="AK7839" i="1"/>
  <c r="AK2032" i="1"/>
  <c r="AK7840" i="1"/>
  <c r="AK7830" i="1"/>
  <c r="AK7835" i="1"/>
  <c r="AK7838" i="1"/>
  <c r="AK7832" i="1"/>
  <c r="AK7836" i="1"/>
  <c r="AK8255" i="1"/>
  <c r="AK7738" i="1"/>
  <c r="AK8146" i="1"/>
  <c r="AK8033" i="1"/>
  <c r="AK7998" i="1"/>
  <c r="AK4578" i="1"/>
  <c r="AK4582" i="1"/>
  <c r="AK7997" i="1"/>
  <c r="AK8032" i="1"/>
  <c r="AK8000" i="1"/>
  <c r="AK8001" i="1"/>
  <c r="AK8002" i="1"/>
  <c r="AK8003" i="1"/>
  <c r="AK8004" i="1"/>
  <c r="AK8005" i="1"/>
  <c r="AK8006" i="1"/>
  <c r="AK5569" i="1"/>
  <c r="AK7737" i="1"/>
  <c r="AK4583" i="1"/>
  <c r="AK7739" i="1"/>
  <c r="AK4865" i="1"/>
  <c r="AK4862" i="1"/>
  <c r="AK4863" i="1"/>
  <c r="AK8144" i="1"/>
  <c r="AK8147" i="1"/>
  <c r="AK8140" i="1"/>
  <c r="AK8145" i="1"/>
  <c r="AK4630" i="1"/>
  <c r="AK4627" i="1"/>
  <c r="AK4628" i="1"/>
  <c r="AK4629" i="1"/>
  <c r="AK4624" i="1"/>
  <c r="AK4626" i="1"/>
  <c r="AK4625" i="1"/>
  <c r="AK8059" i="1"/>
  <c r="AK8060" i="1"/>
  <c r="AK3847" i="1"/>
  <c r="AK3851" i="1"/>
  <c r="AK3849" i="1"/>
  <c r="AK3850" i="1"/>
  <c r="AK3848" i="1"/>
  <c r="AK7782" i="1"/>
  <c r="AK4837" i="1"/>
  <c r="AK6428" i="1"/>
  <c r="AK2171" i="1"/>
  <c r="AK3268" i="1"/>
  <c r="AK6403" i="1"/>
  <c r="AK5731" i="1"/>
  <c r="AK4441" i="1"/>
  <c r="AK2271" i="1"/>
  <c r="AK7783" i="1"/>
  <c r="AK5732" i="1"/>
  <c r="AK4442" i="1"/>
  <c r="AK6404" i="1"/>
  <c r="AK6405" i="1"/>
  <c r="AK5733" i="1"/>
  <c r="AK2272" i="1"/>
  <c r="AK4749" i="1"/>
  <c r="AK7401" i="1"/>
  <c r="AK2273" i="1"/>
  <c r="AK6406" i="1"/>
  <c r="AK6407" i="1"/>
  <c r="AK7402" i="1"/>
  <c r="AK8148" i="1"/>
  <c r="AK3269" i="1"/>
  <c r="AK8901" i="1"/>
  <c r="AK2274" i="1"/>
  <c r="AK4444" i="1"/>
  <c r="AK5734" i="1"/>
  <c r="AK6062" i="1"/>
  <c r="AK2343" i="1"/>
  <c r="AK3272" i="1"/>
  <c r="AK2428" i="1"/>
  <c r="AK2429" i="1"/>
  <c r="AK2430" i="1"/>
  <c r="AK8153" i="1"/>
  <c r="AK2431" i="1"/>
  <c r="AK2465" i="1"/>
  <c r="AK2466" i="1"/>
  <c r="AK2432" i="1"/>
  <c r="AK8915" i="1"/>
  <c r="AK9246" i="1"/>
  <c r="AK2433" i="1"/>
  <c r="AK6419" i="1"/>
  <c r="AK6420" i="1"/>
  <c r="AK6416" i="1"/>
  <c r="AK9248" i="1"/>
  <c r="AK2583" i="1"/>
  <c r="AK8824" i="1"/>
  <c r="AK8840" i="1"/>
  <c r="AK8836" i="1"/>
  <c r="AK8837" i="1"/>
  <c r="AK8843" i="1"/>
  <c r="AK2642" i="1"/>
  <c r="AK8844" i="1"/>
  <c r="AK2675" i="1"/>
  <c r="AK2434" i="1"/>
  <c r="AK2584" i="1"/>
  <c r="AK2643" i="1"/>
  <c r="AK8841" i="1"/>
  <c r="AK8845" i="1"/>
  <c r="AK3726" i="1"/>
  <c r="AK8921" i="1"/>
  <c r="AK7426" i="1"/>
  <c r="AK8825" i="1"/>
  <c r="AK8902" i="1"/>
  <c r="AK2283" i="1"/>
  <c r="AK8826" i="1"/>
  <c r="AK8827" i="1"/>
  <c r="AK8828" i="1"/>
  <c r="AK7019" i="1"/>
  <c r="AK7074" i="1"/>
  <c r="AK8829" i="1"/>
  <c r="AK5735" i="1"/>
  <c r="AK7427" i="1"/>
  <c r="AK2284" i="1"/>
  <c r="AK6409" i="1"/>
  <c r="AK9160" i="1"/>
  <c r="AK2285" i="1"/>
  <c r="AK9234" i="1"/>
  <c r="AK6410" i="1"/>
  <c r="AK9369" i="1"/>
  <c r="AK8830" i="1"/>
  <c r="AK2286" i="1"/>
  <c r="AK4751" i="1"/>
  <c r="AK4752" i="1"/>
  <c r="AK4753" i="1"/>
  <c r="AK9370" i="1"/>
  <c r="AK2287" i="1"/>
  <c r="AK3270" i="1"/>
  <c r="AK7428" i="1"/>
  <c r="AK8633" i="1"/>
  <c r="AK7940" i="1"/>
  <c r="AK7941" i="1"/>
  <c r="AK2275" i="1"/>
  <c r="AK2288" i="1"/>
  <c r="AK4755" i="1"/>
  <c r="AK2344" i="1"/>
  <c r="AK5344" i="1"/>
  <c r="AK2304" i="1"/>
  <c r="AK2305" i="1"/>
  <c r="AK2345" i="1"/>
  <c r="AK2346" i="1"/>
  <c r="AK2399" i="1"/>
  <c r="AK2347" i="1"/>
  <c r="AK2348" i="1"/>
  <c r="AK2349" i="1"/>
  <c r="AK2350" i="1"/>
  <c r="AK2351" i="1"/>
  <c r="AK2352" i="1"/>
  <c r="AK2353" i="1"/>
  <c r="AK2306" i="1"/>
  <c r="AK8913" i="1"/>
  <c r="AK7464" i="1"/>
  <c r="AK4584" i="1"/>
  <c r="AK4587" i="1"/>
  <c r="AK9162" i="1"/>
  <c r="AK2435" i="1"/>
  <c r="AK2400" i="1"/>
  <c r="AK2354" i="1"/>
  <c r="AK2401" i="1"/>
  <c r="AK2355" i="1"/>
  <c r="AK2402" i="1"/>
  <c r="AK2403" i="1"/>
  <c r="AK2404" i="1"/>
  <c r="AK8919" i="1"/>
  <c r="AK7465" i="1"/>
  <c r="AK7466" i="1"/>
  <c r="AK7429" i="1"/>
  <c r="AK2585" i="1"/>
  <c r="AK2586" i="1"/>
  <c r="AK2467" i="1"/>
  <c r="AK5496" i="1"/>
  <c r="AK3277" i="1"/>
  <c r="AK2356" i="1"/>
  <c r="AK9148" i="1"/>
  <c r="AK2644" i="1"/>
  <c r="AK7594" i="1"/>
  <c r="AK5508" i="1"/>
  <c r="AK2587" i="1"/>
  <c r="AK2645" i="1"/>
  <c r="AK2646" i="1"/>
  <c r="AK120" i="1"/>
  <c r="AK2436" i="1"/>
  <c r="AK2647" i="1"/>
  <c r="AK2716" i="1"/>
  <c r="AK2676" i="1"/>
  <c r="AK2677" i="1"/>
  <c r="AK2717" i="1"/>
  <c r="AK3783" i="1"/>
  <c r="AK2405" i="1"/>
  <c r="AK5791" i="1"/>
  <c r="AK2307" i="1"/>
  <c r="AK7433" i="1"/>
  <c r="AK8904" i="1"/>
  <c r="AK2308" i="1"/>
  <c r="AK2309" i="1"/>
  <c r="AK7434" i="1"/>
  <c r="AK7435" i="1"/>
  <c r="AK7436" i="1"/>
  <c r="AK7437" i="1"/>
  <c r="AK2310" i="1"/>
  <c r="AK8905" i="1"/>
  <c r="AK8906" i="1"/>
  <c r="AK2311" i="1"/>
  <c r="AK2312" i="1"/>
  <c r="AK3799" i="1"/>
  <c r="AK8907" i="1"/>
  <c r="AK8908" i="1"/>
  <c r="AK8909" i="1"/>
  <c r="AK2313" i="1"/>
  <c r="AK2314" i="1"/>
  <c r="AK2315" i="1"/>
  <c r="AK8832" i="1"/>
  <c r="AK2316" i="1"/>
  <c r="AK7438" i="1"/>
  <c r="AK7439" i="1"/>
  <c r="AK7440" i="1"/>
  <c r="AK8038" i="1"/>
  <c r="AK8039" i="1"/>
  <c r="AK8040" i="1"/>
  <c r="AK8041" i="1"/>
  <c r="AK2437" i="1"/>
  <c r="AK2317" i="1"/>
  <c r="AK8910" i="1"/>
  <c r="AK8911" i="1"/>
  <c r="AK7441" i="1"/>
  <c r="AK7442" i="1"/>
  <c r="AK4585" i="1"/>
  <c r="AK4586" i="1"/>
  <c r="AK2318" i="1"/>
  <c r="AK2319" i="1"/>
  <c r="AK3197" i="1"/>
  <c r="AK8257" i="1"/>
  <c r="AK2320" i="1"/>
  <c r="AK8258" i="1"/>
  <c r="AK8637" i="1"/>
  <c r="AK2321" i="1"/>
  <c r="AK2322" i="1"/>
  <c r="AK2323" i="1"/>
  <c r="AK2324" i="1"/>
  <c r="AK8912" i="1"/>
  <c r="AK6412" i="1"/>
  <c r="AK7443" i="1"/>
  <c r="AK7444" i="1"/>
  <c r="AK2406" i="1"/>
  <c r="AK7445" i="1"/>
  <c r="AK8886" i="1"/>
  <c r="AK5494" i="1"/>
  <c r="AK7446" i="1"/>
  <c r="AK7447" i="1"/>
  <c r="AK7448" i="1"/>
  <c r="AK7449" i="1"/>
  <c r="AK5391" i="1"/>
  <c r="AK5358" i="1"/>
  <c r="AK5284" i="1"/>
  <c r="AK3274" i="1"/>
  <c r="AK3247" i="1"/>
  <c r="AK2438" i="1"/>
  <c r="AK111" i="1"/>
  <c r="AK8154" i="1"/>
  <c r="AK8916" i="1"/>
  <c r="AK7474" i="1"/>
  <c r="AK8639" i="1"/>
  <c r="AK7475" i="1"/>
  <c r="AK7476" i="1"/>
  <c r="AK7477" i="1"/>
  <c r="AK7478" i="1"/>
  <c r="AK2439" i="1"/>
  <c r="AK2440" i="1"/>
  <c r="AK2441" i="1"/>
  <c r="AK2442" i="1"/>
  <c r="AK2443" i="1"/>
  <c r="AK2444" i="1"/>
  <c r="AK2445" i="1"/>
  <c r="AK2446" i="1"/>
  <c r="AK2718" i="1"/>
  <c r="AK2648" i="1"/>
  <c r="AK2588" i="1"/>
  <c r="AK7479" i="1"/>
  <c r="AK7480" i="1"/>
  <c r="AK7481" i="1"/>
  <c r="AK7482" i="1"/>
  <c r="AK7483" i="1"/>
  <c r="AK7484" i="1"/>
  <c r="AK7485" i="1"/>
  <c r="AK7486" i="1"/>
  <c r="AK7487" i="1"/>
  <c r="AK7582" i="1"/>
  <c r="AK7609" i="1"/>
  <c r="AK7488" i="1"/>
  <c r="AK5741" i="1"/>
  <c r="AK5742" i="1"/>
  <c r="AK5751" i="1"/>
  <c r="AK5949" i="1"/>
  <c r="AK5950" i="1"/>
  <c r="AK5394" i="1"/>
  <c r="AK5359" i="1"/>
  <c r="AK3538" i="1"/>
  <c r="AK9251" i="1"/>
  <c r="AK7917" i="1"/>
  <c r="AK7918" i="1"/>
  <c r="AK7948" i="1"/>
  <c r="AK8259" i="1"/>
  <c r="AK2447" i="1"/>
  <c r="AK8640" i="1"/>
  <c r="AK8641" i="1"/>
  <c r="AK7489" i="1"/>
  <c r="AK2407" i="1"/>
  <c r="AK2325" i="1"/>
  <c r="AK6413" i="1"/>
  <c r="AK2357" i="1"/>
  <c r="AK2358" i="1"/>
  <c r="AK2408" i="1"/>
  <c r="AK4968" i="1"/>
  <c r="AK8149" i="1"/>
  <c r="AK9236" i="1"/>
  <c r="AK9237" i="1"/>
  <c r="AK9238" i="1"/>
  <c r="AK9239" i="1"/>
  <c r="AK9240" i="1"/>
  <c r="AK5360" i="1"/>
  <c r="AK5361" i="1"/>
  <c r="AK5362" i="1"/>
  <c r="AK2448" i="1"/>
  <c r="AK2449" i="1"/>
  <c r="AK4760" i="1"/>
  <c r="AK7490" i="1"/>
  <c r="AK7491" i="1"/>
  <c r="AK4969" i="1"/>
  <c r="AK2276" i="1"/>
  <c r="AK8831" i="1"/>
  <c r="AK7916" i="1"/>
  <c r="AK2289" i="1"/>
  <c r="AK5878" i="1"/>
  <c r="AK2409" i="1"/>
  <c r="AK3777" i="1"/>
  <c r="AK7492" i="1"/>
  <c r="AK5743" i="1"/>
  <c r="AK9231" i="1"/>
  <c r="AK2410" i="1"/>
  <c r="AK2411" i="1"/>
  <c r="AK7467" i="1"/>
  <c r="AK7493" i="1"/>
  <c r="AK5740" i="1"/>
  <c r="AK8638" i="1"/>
  <c r="AK2450" i="1"/>
  <c r="AK7468" i="1"/>
  <c r="AK5363" i="1"/>
  <c r="AK7494" i="1"/>
  <c r="AK7495" i="1"/>
  <c r="AK7496" i="1"/>
  <c r="AK7403" i="1"/>
  <c r="AK7404" i="1"/>
  <c r="AK7405" i="1"/>
  <c r="AK7406" i="1"/>
  <c r="AK7407" i="1"/>
  <c r="AK2451" i="1"/>
  <c r="AK2412" i="1"/>
  <c r="AK8834" i="1"/>
  <c r="AK5342" i="1"/>
  <c r="AK5802" i="1"/>
  <c r="AK2413" i="1"/>
  <c r="AK2678" i="1"/>
  <c r="AK2414" i="1"/>
  <c r="AK2415" i="1"/>
  <c r="AK9147" i="1"/>
  <c r="AK2416" i="1"/>
  <c r="AK2417" i="1"/>
  <c r="AK2418" i="1"/>
  <c r="AK2419" i="1"/>
  <c r="AK8835" i="1"/>
  <c r="AK5572" i="1"/>
  <c r="AK4759" i="1"/>
  <c r="AK5397" i="1"/>
  <c r="AK8914" i="1"/>
  <c r="AK2420" i="1"/>
  <c r="AK5398" i="1"/>
  <c r="AK7469" i="1"/>
  <c r="AK3283" i="1"/>
  <c r="AK2649" i="1"/>
  <c r="AK2589" i="1"/>
  <c r="AK8645" i="1"/>
  <c r="AK8642" i="1"/>
  <c r="AK4451" i="1"/>
  <c r="AK4452" i="1"/>
  <c r="AK4453" i="1"/>
  <c r="AK4443" i="1"/>
  <c r="AK4446" i="1"/>
  <c r="AK4447" i="1"/>
  <c r="AK4448" i="1"/>
  <c r="AK5364" i="1"/>
  <c r="AK7458" i="1"/>
  <c r="AK5737" i="1"/>
  <c r="AK2290" i="1"/>
  <c r="AK4605" i="1"/>
  <c r="AK2452" i="1"/>
  <c r="AK5354" i="1"/>
  <c r="AK2326" i="1"/>
  <c r="AK108" i="1"/>
  <c r="AK7497" i="1"/>
  <c r="AK2453" i="1"/>
  <c r="AK8903" i="1"/>
  <c r="AK8634" i="1"/>
  <c r="AK2277" i="1"/>
  <c r="AK6415" i="1"/>
  <c r="AK5350" i="1"/>
  <c r="AK3651" i="1"/>
  <c r="AK3650" i="1"/>
  <c r="AK7942" i="1"/>
  <c r="AK7943" i="1"/>
  <c r="AK7944" i="1"/>
  <c r="AK7945" i="1"/>
  <c r="AK4449" i="1"/>
  <c r="AK5876" i="1"/>
  <c r="AK5345" i="1"/>
  <c r="AK5355" i="1"/>
  <c r="AK5874" i="1"/>
  <c r="AK8635" i="1"/>
  <c r="AK5346" i="1"/>
  <c r="AK5347" i="1"/>
  <c r="AK5877" i="1"/>
  <c r="AK5343" i="1"/>
  <c r="AK5348" i="1"/>
  <c r="AK8632" i="1"/>
  <c r="AK9425" i="1"/>
  <c r="AK7459" i="1"/>
  <c r="AK7460" i="1"/>
  <c r="AK5351" i="1"/>
  <c r="AK5352" i="1"/>
  <c r="AK2532" i="1"/>
  <c r="AK2468" i="1"/>
  <c r="AK112" i="1"/>
  <c r="AK9437" i="1"/>
  <c r="AK9145" i="1"/>
  <c r="AK9146" i="1"/>
  <c r="AK2359" i="1"/>
  <c r="AK3536" i="1"/>
  <c r="AK2360" i="1"/>
  <c r="AK7461" i="1"/>
  <c r="AK2361" i="1"/>
  <c r="AK3537" i="1"/>
  <c r="AK4757" i="1"/>
  <c r="AK7462" i="1"/>
  <c r="AK2362" i="1"/>
  <c r="AK2363" i="1"/>
  <c r="AK2364" i="1"/>
  <c r="AK3727" i="1"/>
  <c r="AK2365" i="1"/>
  <c r="AK5738" i="1"/>
  <c r="AK9235" i="1"/>
  <c r="AK2366" i="1"/>
  <c r="AK2367" i="1"/>
  <c r="AK8833" i="1"/>
  <c r="AK7503" i="1"/>
  <c r="AK7504" i="1"/>
  <c r="AK7919" i="1"/>
  <c r="AK7552" i="1"/>
  <c r="AK2469" i="1"/>
  <c r="AK2368" i="1"/>
  <c r="AK2369" i="1"/>
  <c r="AK2370" i="1"/>
  <c r="AK2371" i="1"/>
  <c r="AK2372" i="1"/>
  <c r="AK4758" i="1"/>
  <c r="AK2373" i="1"/>
  <c r="AK2374" i="1"/>
  <c r="AK2679" i="1"/>
  <c r="AK2650" i="1"/>
  <c r="AK2651" i="1"/>
  <c r="AK2652" i="1"/>
  <c r="AK6424" i="1"/>
  <c r="AK7583" i="1"/>
  <c r="AK7595" i="1"/>
  <c r="AK7600" i="1"/>
  <c r="AK7596" i="1"/>
  <c r="AK7601" i="1"/>
  <c r="AK7602" i="1"/>
  <c r="AK2719" i="1"/>
  <c r="AK2533" i="1"/>
  <c r="AK2590" i="1"/>
  <c r="AK2591" i="1"/>
  <c r="AK2592" i="1"/>
  <c r="AK7553" i="1"/>
  <c r="AK7505" i="1"/>
  <c r="AK3800" i="1"/>
  <c r="AK8917" i="1"/>
  <c r="AK7450" i="1"/>
  <c r="AK7451" i="1"/>
  <c r="AK7452" i="1"/>
  <c r="AK7470" i="1"/>
  <c r="AK7430" i="1"/>
  <c r="AK7453" i="1"/>
  <c r="AK7454" i="1"/>
  <c r="AK8155" i="1"/>
  <c r="AK8156" i="1"/>
  <c r="AK2327" i="1"/>
  <c r="AK2328" i="1"/>
  <c r="AK2329" i="1"/>
  <c r="AK3565" i="1"/>
  <c r="AK7455" i="1"/>
  <c r="AK4754" i="1"/>
  <c r="AK2291" i="1"/>
  <c r="AK4750" i="1"/>
  <c r="AK8850" i="1"/>
  <c r="AK4455" i="1"/>
  <c r="AK4476" i="1"/>
  <c r="AK4761" i="1"/>
  <c r="AK2470" i="1"/>
  <c r="AK3784" i="1"/>
  <c r="AK7610" i="1"/>
  <c r="AK7611" i="1"/>
  <c r="AK2720" i="1"/>
  <c r="AK7506" i="1"/>
  <c r="AK2471" i="1"/>
  <c r="AK2472" i="1"/>
  <c r="AK2473" i="1"/>
  <c r="AK7507" i="1"/>
  <c r="AK7508" i="1"/>
  <c r="AK2474" i="1"/>
  <c r="AK2475" i="1"/>
  <c r="AK2680" i="1"/>
  <c r="AK2476" i="1"/>
  <c r="AK5596" i="1"/>
  <c r="AK7509" i="1"/>
  <c r="AK9241" i="1"/>
  <c r="AK9242" i="1"/>
  <c r="AK7510" i="1"/>
  <c r="AK5366" i="1"/>
  <c r="AK7511" i="1"/>
  <c r="AK7512" i="1"/>
  <c r="AK2477" i="1"/>
  <c r="AK2478" i="1"/>
  <c r="AK2479" i="1"/>
  <c r="AK2480" i="1"/>
  <c r="AK2481" i="1"/>
  <c r="AK2482" i="1"/>
  <c r="AK3566" i="1"/>
  <c r="AK2483" i="1"/>
  <c r="AK2484" i="1"/>
  <c r="AK2653" i="1"/>
  <c r="AK7513" i="1"/>
  <c r="AK4456" i="1"/>
  <c r="AK2485" i="1"/>
  <c r="AK4457" i="1"/>
  <c r="AK4458" i="1"/>
  <c r="AK4459" i="1"/>
  <c r="AK8838" i="1"/>
  <c r="AK5367" i="1"/>
  <c r="AK5368" i="1"/>
  <c r="AK5369" i="1"/>
  <c r="AK7514" i="1"/>
  <c r="AK7515" i="1"/>
  <c r="AK2486" i="1"/>
  <c r="AK7516" i="1"/>
  <c r="AK2487" i="1"/>
  <c r="AK7517" i="1"/>
  <c r="AK2488" i="1"/>
  <c r="AK2489" i="1"/>
  <c r="AK3746" i="1"/>
  <c r="AK2490" i="1"/>
  <c r="AK3567" i="1"/>
  <c r="AK7949" i="1"/>
  <c r="AK5882" i="1"/>
  <c r="AK7518" i="1"/>
  <c r="AK7519" i="1"/>
  <c r="AK7520" i="1"/>
  <c r="AK7521" i="1"/>
  <c r="AK7522" i="1"/>
  <c r="AK7523" i="1"/>
  <c r="AK7524" i="1"/>
  <c r="AK4607" i="1"/>
  <c r="AK4762" i="1"/>
  <c r="AK7525" i="1"/>
  <c r="AK2081" i="1"/>
  <c r="AK2491" i="1"/>
  <c r="AK7526" i="1"/>
  <c r="AK7527" i="1"/>
  <c r="AK7528" i="1"/>
  <c r="AK7529" i="1"/>
  <c r="AK6417" i="1"/>
  <c r="AK7530" i="1"/>
  <c r="AK8839" i="1"/>
  <c r="AK9243" i="1"/>
  <c r="AK8646" i="1"/>
  <c r="AK9244" i="1"/>
  <c r="AK7531" i="1"/>
  <c r="AK7532" i="1"/>
  <c r="AK7533" i="1"/>
  <c r="AK7534" i="1"/>
  <c r="AK7535" i="1"/>
  <c r="AK7536" i="1"/>
  <c r="AK2492" i="1"/>
  <c r="AK2493" i="1"/>
  <c r="AK7537" i="1"/>
  <c r="AK6418" i="1"/>
  <c r="AK7538" i="1"/>
  <c r="AK7539" i="1"/>
  <c r="AK7540" i="1"/>
  <c r="AK7541" i="1"/>
  <c r="AK9245" i="1"/>
  <c r="AK5947" i="1"/>
  <c r="AK113" i="1"/>
  <c r="AK7542" i="1"/>
  <c r="AK4763" i="1"/>
  <c r="AK7408" i="1"/>
  <c r="AK4765" i="1"/>
  <c r="AK5353" i="1"/>
  <c r="AK7554" i="1"/>
  <c r="AK7555" i="1"/>
  <c r="AK7556" i="1"/>
  <c r="AK7557" i="1"/>
  <c r="AK7558" i="1"/>
  <c r="AK5492" i="1"/>
  <c r="AK5493" i="1"/>
  <c r="AK5356" i="1"/>
  <c r="AK5380" i="1"/>
  <c r="AK5370" i="1"/>
  <c r="AK5371" i="1"/>
  <c r="AK5381" i="1"/>
  <c r="AK5382" i="1"/>
  <c r="AK8655" i="1"/>
  <c r="AK2534" i="1"/>
  <c r="AK4972" i="1"/>
  <c r="AK4460" i="1"/>
  <c r="AK5383" i="1"/>
  <c r="AK8920" i="1"/>
  <c r="AK2535" i="1"/>
  <c r="AK3569" i="1"/>
  <c r="AK7559" i="1"/>
  <c r="AK3278" i="1"/>
  <c r="AK7946" i="1"/>
  <c r="AK4606" i="1"/>
  <c r="AK7560" i="1"/>
  <c r="AK7561" i="1"/>
  <c r="AK7562" i="1"/>
  <c r="AK2536" i="1"/>
  <c r="AK4462" i="1"/>
  <c r="AK4463" i="1"/>
  <c r="AK2375" i="1"/>
  <c r="AK114" i="1"/>
  <c r="AK7788" i="1"/>
  <c r="AK7841" i="1"/>
  <c r="AK2292" i="1"/>
  <c r="AK7863" i="1"/>
  <c r="AK7864" i="1"/>
  <c r="AK7865" i="1"/>
  <c r="AK2494" i="1"/>
  <c r="AK4766" i="1"/>
  <c r="AK4767" i="1"/>
  <c r="AK3275" i="1"/>
  <c r="AK4764" i="1"/>
  <c r="AK2330" i="1"/>
  <c r="AK3568" i="1"/>
  <c r="AK5372" i="1"/>
  <c r="AK5373" i="1"/>
  <c r="AK5374" i="1"/>
  <c r="AK5375" i="1"/>
  <c r="AK9249" i="1"/>
  <c r="AK5744" i="1"/>
  <c r="AK5376" i="1"/>
  <c r="AK5377" i="1"/>
  <c r="AK7498" i="1"/>
  <c r="AK7543" i="1"/>
  <c r="AK9232" i="1"/>
  <c r="AK7544" i="1"/>
  <c r="AK7369" i="1"/>
  <c r="AK2593" i="1"/>
  <c r="AK7409" i="1"/>
  <c r="AK7410" i="1"/>
  <c r="AK7411" i="1"/>
  <c r="AK7545" i="1"/>
  <c r="AK7412" i="1"/>
  <c r="AK7413" i="1"/>
  <c r="AK7414" i="1"/>
  <c r="AK4768" i="1"/>
  <c r="AK4769" i="1"/>
  <c r="AK4770" i="1"/>
  <c r="AK4771" i="1"/>
  <c r="AK4772" i="1"/>
  <c r="AK2495" i="1"/>
  <c r="AK2681" i="1"/>
  <c r="AK7415" i="1"/>
  <c r="AK7416" i="1"/>
  <c r="AK7417" i="1"/>
  <c r="AK7418" i="1"/>
  <c r="AK7419" i="1"/>
  <c r="AK7420" i="1"/>
  <c r="AK7421" i="1"/>
  <c r="AK7422" i="1"/>
  <c r="AK2721" i="1"/>
  <c r="AK2722" i="1"/>
  <c r="AK2723" i="1"/>
  <c r="AK4162" i="1"/>
  <c r="AK4163" i="1"/>
  <c r="AK4164" i="1"/>
  <c r="AK3555" i="1"/>
  <c r="AK168" i="1"/>
  <c r="AK3857" i="1"/>
  <c r="AK7877" i="1"/>
  <c r="AK8261" i="1"/>
  <c r="AK8025" i="1"/>
  <c r="AK1585" i="1"/>
  <c r="AK909" i="1"/>
  <c r="AK4816" i="1"/>
  <c r="AK2293" i="1"/>
  <c r="AK7431" i="1"/>
  <c r="AK109" i="1"/>
  <c r="AK3535" i="1"/>
  <c r="AK7844" i="1"/>
  <c r="AK7847" i="1"/>
  <c r="AK7848" i="1"/>
  <c r="AK7849" i="1"/>
  <c r="AK7850" i="1"/>
  <c r="AK7851" i="1"/>
  <c r="AK7852" i="1"/>
  <c r="AK7853" i="1"/>
  <c r="AK7854" i="1"/>
  <c r="AK7855" i="1"/>
  <c r="AK7856" i="1"/>
  <c r="AK7857" i="1"/>
  <c r="AK7858" i="1"/>
  <c r="AK7859" i="1"/>
  <c r="AK7860" i="1"/>
  <c r="AK7861" i="1"/>
  <c r="AK7867" i="1"/>
  <c r="AK7868" i="1"/>
  <c r="AK5575" i="1"/>
  <c r="AK5576" i="1"/>
  <c r="AK7862" i="1"/>
  <c r="AK7866" i="1"/>
  <c r="AK7843" i="1"/>
  <c r="AK7869" i="1"/>
  <c r="AK7845" i="1"/>
  <c r="AK9196" i="1"/>
  <c r="AK8009" i="1"/>
  <c r="AK7846" i="1"/>
  <c r="AK8007" i="1"/>
  <c r="AK8008" i="1"/>
  <c r="AK8010" i="1"/>
  <c r="AK7745" i="1"/>
  <c r="AK8158" i="1"/>
  <c r="AK5577" i="1"/>
  <c r="AK7746" i="1"/>
  <c r="AK7747" i="1"/>
  <c r="AK7760" i="1"/>
  <c r="AK7762" i="1"/>
  <c r="AK4637" i="1"/>
  <c r="AK4631" i="1"/>
  <c r="AK4647" i="1"/>
  <c r="AK4632" i="1"/>
  <c r="AK7756" i="1"/>
  <c r="AK7757" i="1"/>
  <c r="AK7758" i="1"/>
  <c r="AK7741" i="1"/>
  <c r="AK7742" i="1"/>
  <c r="AK7761" i="1"/>
  <c r="AK7748" i="1"/>
  <c r="AK7749" i="1"/>
  <c r="AK7750" i="1"/>
  <c r="AK7743" i="1"/>
  <c r="AK7751" i="1"/>
  <c r="AK5573" i="1"/>
  <c r="AK7759" i="1"/>
  <c r="AK7740" i="1"/>
  <c r="AK7744" i="1"/>
  <c r="AK5582" i="1"/>
  <c r="AK4868" i="1"/>
  <c r="AK4869" i="1"/>
  <c r="AK5997" i="1"/>
  <c r="AK5998" i="1"/>
  <c r="AK5999" i="1"/>
  <c r="AK4870" i="1"/>
  <c r="AK4871" i="1"/>
  <c r="AK4873" i="1"/>
  <c r="AK4872" i="1"/>
  <c r="AK5571" i="1"/>
  <c r="AK4867" i="1"/>
  <c r="AK4866" i="1"/>
  <c r="AK7752" i="1"/>
  <c r="AK7753" i="1"/>
  <c r="AK7754" i="1"/>
  <c r="AK7755" i="1"/>
  <c r="AK8159" i="1"/>
  <c r="AK8162" i="1"/>
  <c r="AK8160" i="1"/>
  <c r="AK4634" i="1"/>
  <c r="AK8161" i="1"/>
  <c r="AK8150" i="1"/>
  <c r="AK8151" i="1"/>
  <c r="AK8163" i="1"/>
  <c r="AK8157" i="1"/>
  <c r="AK8152" i="1"/>
  <c r="AK8164" i="1"/>
  <c r="AK4635" i="1"/>
  <c r="AK4636" i="1"/>
  <c r="AK4651" i="1"/>
  <c r="AK4633" i="1"/>
  <c r="AK4638" i="1"/>
  <c r="AK4644" i="1"/>
  <c r="AK4648" i="1"/>
  <c r="AK4649" i="1"/>
  <c r="AK4639" i="1"/>
  <c r="AK4645" i="1"/>
  <c r="AK4650" i="1"/>
  <c r="AK4642" i="1"/>
  <c r="AK4646" i="1"/>
  <c r="AK4640" i="1"/>
  <c r="AK4641" i="1"/>
  <c r="AK4643" i="1"/>
  <c r="AK8260" i="1"/>
  <c r="AK5574" i="1"/>
  <c r="AK5579" i="1"/>
  <c r="AK5580" i="1"/>
  <c r="AK5583" i="1"/>
  <c r="AK5581" i="1"/>
  <c r="AK2844" i="1"/>
  <c r="AK2845" i="1"/>
  <c r="AK2846" i="1"/>
  <c r="AK2847" i="1"/>
  <c r="AK2848" i="1"/>
  <c r="AK2849" i="1"/>
  <c r="AK2850" i="1"/>
  <c r="AK8856" i="1"/>
  <c r="AK2800" i="1"/>
  <c r="AK2851" i="1"/>
  <c r="AK2852" i="1"/>
  <c r="AK2853" i="1"/>
  <c r="AK2854" i="1"/>
  <c r="AK2855" i="1"/>
  <c r="AK2856" i="1"/>
  <c r="AK2682" i="1"/>
  <c r="AK2496" i="1"/>
  <c r="AK2857" i="1"/>
  <c r="AK2858" i="1"/>
  <c r="AK2998" i="1"/>
  <c r="AK2859" i="1"/>
  <c r="AK2860" i="1"/>
  <c r="AK2861" i="1"/>
  <c r="AK2862" i="1"/>
  <c r="AK9371" i="1"/>
  <c r="AK5781" i="1"/>
  <c r="AK110" i="1"/>
  <c r="AK3043" i="1"/>
  <c r="AK2999" i="1"/>
  <c r="AK2594" i="1"/>
  <c r="AK3000" i="1"/>
  <c r="AK2975" i="1"/>
  <c r="AK7928" i="1"/>
  <c r="AK8681" i="1"/>
  <c r="AK3085" i="1"/>
  <c r="AK3086" i="1"/>
  <c r="AK3094" i="1"/>
  <c r="AK3748" i="1"/>
  <c r="AK560" i="1"/>
  <c r="AK2896" i="1"/>
  <c r="AK2897" i="1"/>
  <c r="AK2898" i="1"/>
  <c r="AK2899" i="1"/>
  <c r="AK3095" i="1"/>
  <c r="AK8859" i="1"/>
  <c r="AK2900" i="1"/>
  <c r="AK1201" i="1"/>
  <c r="AK2901" i="1"/>
  <c r="AK3096" i="1"/>
  <c r="AK3087" i="1"/>
  <c r="AK2902" i="1"/>
  <c r="AK2903" i="1"/>
  <c r="AK3065" i="1"/>
  <c r="AK2904" i="1"/>
  <c r="AK2905" i="1"/>
  <c r="AK8857" i="1"/>
  <c r="AK3653" i="1"/>
  <c r="AK8662" i="1"/>
  <c r="AK2421" i="1"/>
  <c r="AK6065" i="1"/>
  <c r="AK2906" i="1"/>
  <c r="AK2907" i="1"/>
  <c r="AK2863" i="1"/>
  <c r="AK2908" i="1"/>
  <c r="AK2864" i="1"/>
  <c r="AK6063" i="1"/>
  <c r="AK4450" i="1"/>
  <c r="AK2909" i="1"/>
  <c r="AK7563" i="1"/>
  <c r="AK7564" i="1"/>
  <c r="AK7456" i="1"/>
  <c r="AK5778" i="1"/>
  <c r="AK2376" i="1"/>
  <c r="AK7471" i="1"/>
  <c r="AK5378" i="1"/>
  <c r="AK7546" i="1"/>
  <c r="AK4461" i="1"/>
  <c r="AK7499" i="1"/>
  <c r="AK4454" i="1"/>
  <c r="AK8663" i="1"/>
  <c r="AK9426" i="1"/>
  <c r="AK3297" i="1"/>
  <c r="AK5790" i="1"/>
  <c r="AK3468" i="1"/>
  <c r="AK2910" i="1"/>
  <c r="AK8860" i="1"/>
  <c r="AK2865" i="1"/>
  <c r="AK2866" i="1"/>
  <c r="AK5747" i="1"/>
  <c r="AK5752" i="1"/>
  <c r="AK2911" i="1"/>
  <c r="AK2912" i="1"/>
  <c r="AK7565" i="1"/>
  <c r="AK7566" i="1"/>
  <c r="AK5384" i="1"/>
  <c r="AK7500" i="1"/>
  <c r="AK3627" i="1"/>
  <c r="AK3628" i="1"/>
  <c r="AK3001" i="1"/>
  <c r="AK5379" i="1"/>
  <c r="AK3629" i="1"/>
  <c r="AK8651" i="1"/>
  <c r="AK8656" i="1"/>
  <c r="AK8647" i="1"/>
  <c r="AK8705" i="1"/>
  <c r="AK9427" i="1"/>
  <c r="AK4820" i="1"/>
  <c r="AK7584" i="1"/>
  <c r="AK3097" i="1"/>
  <c r="AK3098" i="1"/>
  <c r="AK3066" i="1"/>
  <c r="AK5952" i="1"/>
  <c r="AK5953" i="1"/>
  <c r="AK5954" i="1"/>
  <c r="AK5955" i="1"/>
  <c r="AK7585" i="1"/>
  <c r="AK8648" i="1"/>
  <c r="AK2939" i="1"/>
  <c r="AK5753" i="1"/>
  <c r="AK2940" i="1"/>
  <c r="AK3541" i="1"/>
  <c r="AK3539" i="1"/>
  <c r="AK5455" i="1"/>
  <c r="AK8042" i="1"/>
  <c r="AK9395" i="1"/>
  <c r="AK5408" i="1"/>
  <c r="AK5392" i="1"/>
  <c r="AK5395" i="1"/>
  <c r="AK7603" i="1"/>
  <c r="AK5393" i="1"/>
  <c r="AK5396" i="1"/>
  <c r="AK9373" i="1"/>
  <c r="AK8043" i="1"/>
  <c r="AK2941" i="1"/>
  <c r="AK7629" i="1"/>
  <c r="AK2595" i="1"/>
  <c r="AK2654" i="1"/>
  <c r="AK330" i="1"/>
  <c r="AK2942" i="1"/>
  <c r="AK7612" i="1"/>
  <c r="AK3400" i="1"/>
  <c r="AK2943" i="1"/>
  <c r="AK2944" i="1"/>
  <c r="AK7604" i="1"/>
  <c r="AK7605" i="1"/>
  <c r="AK7606" i="1"/>
  <c r="AK5746" i="1"/>
  <c r="AK3652" i="1"/>
  <c r="AK2945" i="1"/>
  <c r="AK2867" i="1"/>
  <c r="AK4486" i="1"/>
  <c r="AK2946" i="1"/>
  <c r="AK121" i="1"/>
  <c r="AK7613" i="1"/>
  <c r="AK7607" i="1"/>
  <c r="AK2976" i="1"/>
  <c r="AK8667" i="1"/>
  <c r="AK7567" i="1"/>
  <c r="AK4464" i="1"/>
  <c r="AK5365" i="1"/>
  <c r="AK124" i="1"/>
  <c r="AK115" i="1"/>
  <c r="AK116" i="1"/>
  <c r="AK117" i="1"/>
  <c r="AK118" i="1"/>
  <c r="AK9439" i="1"/>
  <c r="AK4970" i="1"/>
  <c r="AK9440" i="1"/>
  <c r="AK8649" i="1"/>
  <c r="AK7568" i="1"/>
  <c r="AK9441" i="1"/>
  <c r="AK7569" i="1"/>
  <c r="AK9442" i="1"/>
  <c r="AK8692" i="1"/>
  <c r="AK7570" i="1"/>
  <c r="AK4465" i="1"/>
  <c r="AK7571" i="1"/>
  <c r="AK3731" i="1"/>
  <c r="AK3099" i="1"/>
  <c r="AK3100" i="1"/>
  <c r="AK3044" i="1"/>
  <c r="AK2955" i="1"/>
  <c r="AK2956" i="1"/>
  <c r="AK2957" i="1"/>
  <c r="AK8" i="1"/>
  <c r="AK4817" i="1"/>
  <c r="AK3827" i="1"/>
  <c r="AK3826" i="1"/>
  <c r="AK9247" i="1"/>
  <c r="AK4466" i="1"/>
  <c r="AK4467" i="1"/>
  <c r="AK4468" i="1"/>
  <c r="AK4469" i="1"/>
  <c r="AK5385" i="1"/>
  <c r="AK4470" i="1"/>
  <c r="AK4471" i="1"/>
  <c r="AK7572" i="1"/>
  <c r="AK7573" i="1"/>
  <c r="AK7574" i="1"/>
  <c r="AK2958" i="1"/>
  <c r="AK2724" i="1"/>
  <c r="AK2537" i="1"/>
  <c r="AK3543" i="1"/>
  <c r="AK5763" i="1"/>
  <c r="AK3732" i="1"/>
  <c r="AK2959" i="1"/>
  <c r="AK7621" i="1"/>
  <c r="AK2913" i="1"/>
  <c r="AK2868" i="1"/>
  <c r="AK3054" i="1"/>
  <c r="AK3045" i="1"/>
  <c r="AK3046" i="1"/>
  <c r="AK4819" i="1"/>
  <c r="AK3067" i="1"/>
  <c r="AK3047" i="1"/>
  <c r="AK8650" i="1"/>
  <c r="AK7575" i="1"/>
  <c r="AK3279" i="1"/>
  <c r="AK8643" i="1"/>
  <c r="AK2454" i="1"/>
  <c r="AK2655" i="1"/>
  <c r="AK2656" i="1"/>
  <c r="AK2683" i="1"/>
  <c r="AK2684" i="1"/>
  <c r="AK2685" i="1"/>
  <c r="AK2497" i="1"/>
  <c r="AK2498" i="1"/>
  <c r="AK2499" i="1"/>
  <c r="AK2538" i="1"/>
  <c r="AK2539" i="1"/>
  <c r="AK2596" i="1"/>
  <c r="AK2597" i="1"/>
  <c r="AK2725" i="1"/>
  <c r="AK2726" i="1"/>
  <c r="AK2540" i="1"/>
  <c r="AK2541" i="1"/>
  <c r="AK8842" i="1"/>
  <c r="AK2542" i="1"/>
  <c r="AK2543" i="1"/>
  <c r="AK3280" i="1"/>
  <c r="AK1675" i="1"/>
  <c r="AK1676" i="1"/>
  <c r="AK2544" i="1"/>
  <c r="AK6421" i="1"/>
  <c r="AK3398" i="1"/>
  <c r="AK3399" i="1"/>
  <c r="AK2801" i="1"/>
  <c r="AK7576" i="1"/>
  <c r="AK7577" i="1"/>
  <c r="AK2225" i="1"/>
  <c r="AK1887" i="1"/>
  <c r="AK2101" i="1"/>
  <c r="AK2500" i="1"/>
  <c r="AK2501" i="1"/>
  <c r="AK2502" i="1"/>
  <c r="AK2065" i="1"/>
  <c r="AK1923" i="1"/>
  <c r="AK1924" i="1"/>
  <c r="AK1571" i="1"/>
  <c r="AK1046" i="1"/>
  <c r="AK910" i="1"/>
  <c r="AK2657" i="1"/>
  <c r="AK331" i="1"/>
  <c r="AK332" i="1"/>
  <c r="AK195" i="1"/>
  <c r="AK156" i="1"/>
  <c r="AK2422" i="1"/>
  <c r="AK2914" i="1"/>
  <c r="AK2977" i="1"/>
  <c r="AK2978" i="1"/>
  <c r="AK7578" i="1"/>
  <c r="AK7579" i="1"/>
  <c r="AK9443" i="1"/>
  <c r="AK3281" i="1"/>
  <c r="AK2727" i="1"/>
  <c r="AK2728" i="1"/>
  <c r="AK2729" i="1"/>
  <c r="AK2730" i="1"/>
  <c r="AK2545" i="1"/>
  <c r="AK186" i="1"/>
  <c r="AK2802" i="1"/>
  <c r="AK2803" i="1"/>
  <c r="AK2598" i="1"/>
  <c r="AK2546" i="1"/>
  <c r="AK2033" i="1"/>
  <c r="AK1502" i="1"/>
  <c r="AK1140" i="1"/>
  <c r="AK1029" i="1"/>
  <c r="AK10219" i="1"/>
  <c r="AK9433" i="1"/>
  <c r="AK569" i="1"/>
  <c r="AK508" i="1"/>
  <c r="AK2979" i="1"/>
  <c r="AK3545" i="1"/>
  <c r="AK6093" i="1"/>
  <c r="AK321" i="1"/>
  <c r="AK212" i="1"/>
  <c r="AK7921" i="1"/>
  <c r="AK5386" i="1"/>
  <c r="AK2423" i="1"/>
  <c r="AK9487" i="1"/>
  <c r="AK591" i="1"/>
  <c r="AK333" i="1"/>
  <c r="AK7580" i="1"/>
  <c r="AK8670" i="1"/>
  <c r="AK2980" i="1"/>
  <c r="AK2547" i="1"/>
  <c r="AK8077" i="1"/>
  <c r="AK3336" i="1"/>
  <c r="AK119" i="1"/>
  <c r="AK2548" i="1"/>
  <c r="AK5387" i="1"/>
  <c r="AK196" i="1"/>
  <c r="AK5388" i="1"/>
  <c r="AK4472" i="1"/>
  <c r="AK1639" i="1"/>
  <c r="AK7423" i="1"/>
  <c r="AK3328" i="1"/>
  <c r="AK2549" i="1"/>
  <c r="AK7647" i="1"/>
  <c r="AK2960" i="1"/>
  <c r="AK7947" i="1"/>
  <c r="AK2915" i="1"/>
  <c r="AK7648" i="1"/>
  <c r="AK2916" i="1"/>
  <c r="AK8862" i="1"/>
  <c r="AK7424" i="1"/>
  <c r="AK9233" i="1"/>
  <c r="AK2550" i="1"/>
  <c r="AK2278" i="1"/>
  <c r="AK2331" i="1"/>
  <c r="AK2377" i="1"/>
  <c r="AK5951" i="1"/>
  <c r="AK8657" i="1"/>
  <c r="AK7649" i="1"/>
  <c r="AK7425" i="1"/>
  <c r="AK4789" i="1"/>
  <c r="AK3271" i="1"/>
  <c r="AK5349" i="1"/>
  <c r="AK4490" i="1"/>
  <c r="AK7457" i="1"/>
  <c r="AK4971" i="1"/>
  <c r="AK5961" i="1"/>
  <c r="AK5962" i="1"/>
  <c r="AK3778" i="1"/>
  <c r="AK5357" i="1"/>
  <c r="AK5417" i="1"/>
  <c r="AK5418" i="1"/>
  <c r="AK7501" i="1"/>
  <c r="AK9488" i="1"/>
  <c r="AK2917" i="1"/>
  <c r="AK2918" i="1"/>
  <c r="AK2919" i="1"/>
  <c r="AK2920" i="1"/>
  <c r="AK7472" i="1"/>
  <c r="AK2921" i="1"/>
  <c r="AK9464" i="1"/>
  <c r="AK5419" i="1"/>
  <c r="AK7473" i="1"/>
  <c r="AK2981" i="1"/>
  <c r="AK6411" i="1"/>
  <c r="AK6422" i="1"/>
  <c r="AK2922" i="1"/>
  <c r="AK2923" i="1"/>
  <c r="AK2924" i="1"/>
  <c r="AK2925" i="1"/>
  <c r="AK5811" i="1"/>
  <c r="AK5812" i="1"/>
  <c r="AK5813" i="1"/>
  <c r="AK7581" i="1"/>
  <c r="AK3101" i="1"/>
  <c r="AK3102" i="1"/>
  <c r="AK3068" i="1"/>
  <c r="AK3069" i="1"/>
  <c r="AK3055" i="1"/>
  <c r="AK3056" i="1"/>
  <c r="AK2982" i="1"/>
  <c r="AK2869" i="1"/>
  <c r="AK2870" i="1"/>
  <c r="AK2871" i="1"/>
  <c r="AK2872" i="1"/>
  <c r="AK2873" i="1"/>
  <c r="AK2874" i="1"/>
  <c r="AK2875" i="1"/>
  <c r="AK2876" i="1"/>
  <c r="AK2877" i="1"/>
  <c r="AK2878" i="1"/>
  <c r="AK2961" i="1"/>
  <c r="AK2947" i="1"/>
  <c r="AK2926" i="1"/>
  <c r="AK2927" i="1"/>
  <c r="AK7547" i="1"/>
  <c r="AK2804" i="1"/>
  <c r="AK2503" i="1"/>
  <c r="AK2805" i="1"/>
  <c r="AK2806" i="1"/>
  <c r="AK2807" i="1"/>
  <c r="AK2808" i="1"/>
  <c r="AK2809" i="1"/>
  <c r="AK2810" i="1"/>
  <c r="AK4491" i="1"/>
  <c r="AK2811" i="1"/>
  <c r="AK2812" i="1"/>
  <c r="AK735" i="1"/>
  <c r="AK2813" i="1"/>
  <c r="AK2814" i="1"/>
  <c r="AK2815" i="1"/>
  <c r="AK2816" i="1"/>
  <c r="AK7502" i="1"/>
  <c r="AK2817" i="1"/>
  <c r="AK2818" i="1"/>
  <c r="AK2819" i="1"/>
  <c r="AK2820" i="1"/>
  <c r="AK2821" i="1"/>
  <c r="AK2822" i="1"/>
  <c r="AK2962" i="1"/>
  <c r="AK2963" i="1"/>
  <c r="AK2551" i="1"/>
  <c r="AK5420" i="1"/>
  <c r="AK2731" i="1"/>
  <c r="AK2732" i="1"/>
  <c r="AK2733" i="1"/>
  <c r="AK2734" i="1"/>
  <c r="AK2735" i="1"/>
  <c r="AK2736" i="1"/>
  <c r="AK2737" i="1"/>
  <c r="AK2738" i="1"/>
  <c r="AK2739" i="1"/>
  <c r="AK7650" i="1"/>
  <c r="AK2740" i="1"/>
  <c r="AK2741" i="1"/>
  <c r="AK2742" i="1"/>
  <c r="AK2743" i="1"/>
  <c r="AK2744" i="1"/>
  <c r="AK2745" i="1"/>
  <c r="AK2746" i="1"/>
  <c r="AK5948" i="1"/>
  <c r="AK2747" i="1"/>
  <c r="AK2748" i="1"/>
  <c r="AK2749" i="1"/>
  <c r="AK2750" i="1"/>
  <c r="AK2751" i="1"/>
  <c r="AK2752" i="1"/>
  <c r="AK3282" i="1"/>
  <c r="AK2753" i="1"/>
  <c r="AK2754" i="1"/>
  <c r="AK2755" i="1"/>
  <c r="AK2756" i="1"/>
  <c r="AK2757" i="1"/>
  <c r="AK2758" i="1"/>
  <c r="AK2759" i="1"/>
  <c r="AK2760" i="1"/>
  <c r="AK2761" i="1"/>
  <c r="AK2762" i="1"/>
  <c r="AK7889" i="1"/>
  <c r="AK2763" i="1"/>
  <c r="AK2764" i="1"/>
  <c r="AK2765" i="1"/>
  <c r="AK7789" i="1"/>
  <c r="AK2766" i="1"/>
  <c r="AK2767" i="1"/>
  <c r="AK2768" i="1"/>
  <c r="AK2769" i="1"/>
  <c r="AK2770" i="1"/>
  <c r="AK2771" i="1"/>
  <c r="AK2772" i="1"/>
  <c r="AK2773" i="1"/>
  <c r="AK2774" i="1"/>
  <c r="AK2775" i="1"/>
  <c r="AK2776" i="1"/>
  <c r="AK2777" i="1"/>
  <c r="AK2686" i="1"/>
  <c r="AK2687" i="1"/>
  <c r="AK9448" i="1"/>
  <c r="AK2688" i="1"/>
  <c r="AK2689" i="1"/>
  <c r="AK2658" i="1"/>
  <c r="AK2659" i="1"/>
  <c r="AK2599" i="1"/>
  <c r="AK2660" i="1"/>
  <c r="AK2600" i="1"/>
  <c r="AK7651" i="1"/>
  <c r="AK2601" i="1"/>
  <c r="AK2602" i="1"/>
  <c r="AK2603" i="1"/>
  <c r="AK2604" i="1"/>
  <c r="AK2605" i="1"/>
  <c r="AK2606" i="1"/>
  <c r="AK2607" i="1"/>
  <c r="AK2552" i="1"/>
  <c r="AK2553" i="1"/>
  <c r="AK9444" i="1"/>
  <c r="AK2554" i="1"/>
  <c r="AK9445" i="1"/>
  <c r="AK2555" i="1"/>
  <c r="AK2608" i="1"/>
  <c r="AK2556" i="1"/>
  <c r="AK2557" i="1"/>
  <c r="AK2558" i="1"/>
  <c r="AK2559" i="1"/>
  <c r="AK2560" i="1"/>
  <c r="AK2561" i="1"/>
  <c r="AK9446" i="1"/>
  <c r="AK2562" i="1"/>
  <c r="AK2563" i="1"/>
  <c r="AK2564" i="1"/>
  <c r="AK2983" i="1"/>
  <c r="AK2565" i="1"/>
  <c r="AK9447" i="1"/>
  <c r="AK2609" i="1"/>
  <c r="AK2690" i="1"/>
  <c r="AK4776" i="1"/>
  <c r="AK3307" i="1"/>
  <c r="AK8671" i="1"/>
  <c r="AK2610" i="1"/>
  <c r="AK2984" i="1"/>
  <c r="AK2611" i="1"/>
  <c r="AK2612" i="1"/>
  <c r="AK6435" i="1"/>
  <c r="AK2613" i="1"/>
  <c r="AK2566" i="1"/>
  <c r="AK2567" i="1"/>
  <c r="AK2568" i="1"/>
  <c r="AK2569" i="1"/>
  <c r="AK2570" i="1"/>
  <c r="AK2571" i="1"/>
  <c r="AK2572" i="1"/>
  <c r="AK2504" i="1"/>
  <c r="AK2505" i="1"/>
  <c r="AK2506" i="1"/>
  <c r="AK2507" i="1"/>
  <c r="AK2508" i="1"/>
  <c r="AK2509" i="1"/>
  <c r="AK2510" i="1"/>
  <c r="AK2511" i="1"/>
  <c r="AK2455" i="1"/>
  <c r="AK2378" i="1"/>
  <c r="AK2294" i="1"/>
  <c r="AK2691" i="1"/>
  <c r="AK2692" i="1"/>
  <c r="AK2693" i="1"/>
  <c r="AK2694" i="1"/>
  <c r="AK2695" i="1"/>
  <c r="AK2696" i="1"/>
  <c r="AK2697" i="1"/>
  <c r="AK2698" i="1"/>
  <c r="AK2699" i="1"/>
  <c r="AK2700" i="1"/>
  <c r="AK2701" i="1"/>
  <c r="AK2702" i="1"/>
  <c r="AK2703" i="1"/>
  <c r="AK2573" i="1"/>
  <c r="AK2456" i="1"/>
  <c r="AK2295" i="1"/>
  <c r="AK2279" i="1"/>
  <c r="AK2661" i="1"/>
  <c r="AK2662" i="1"/>
  <c r="AK7652" i="1"/>
  <c r="AK2663" i="1"/>
  <c r="AK2664" i="1"/>
  <c r="AK2296" i="1"/>
  <c r="AK2574" i="1"/>
  <c r="AK2575" i="1"/>
  <c r="AK2512" i="1"/>
  <c r="AK2513" i="1"/>
  <c r="AK2514" i="1"/>
  <c r="AK2515" i="1"/>
  <c r="AK2665" i="1"/>
  <c r="AK2614" i="1"/>
  <c r="AK2615" i="1"/>
  <c r="AK2332" i="1"/>
  <c r="AK2424" i="1"/>
  <c r="AK2425" i="1"/>
  <c r="AK2379" i="1"/>
  <c r="AK2778" i="1"/>
  <c r="AK2516" i="1"/>
  <c r="AK2333" i="1"/>
  <c r="AK2334" i="1"/>
  <c r="AK2335" i="1"/>
  <c r="AK2336" i="1"/>
  <c r="AK2337" i="1"/>
  <c r="AK2338" i="1"/>
  <c r="AK2576" i="1"/>
  <c r="AK2297" i="1"/>
  <c r="AK2298" i="1"/>
  <c r="AK2779" i="1"/>
  <c r="AK2780" i="1"/>
  <c r="AK2616" i="1"/>
  <c r="AK2617" i="1"/>
  <c r="AK2618" i="1"/>
  <c r="AK2619" i="1"/>
  <c r="AK2620" i="1"/>
  <c r="AK2577" i="1"/>
  <c r="AK2517" i="1"/>
  <c r="AK2518" i="1"/>
  <c r="AK2519" i="1"/>
  <c r="AK2520" i="1"/>
  <c r="AK2521" i="1"/>
  <c r="AK2522" i="1"/>
  <c r="AK2523" i="1"/>
  <c r="AK2524" i="1"/>
  <c r="AK2457" i="1"/>
  <c r="AK2458" i="1"/>
  <c r="AK2459" i="1"/>
  <c r="AK2460" i="1"/>
  <c r="AK2461" i="1"/>
  <c r="AK2462" i="1"/>
  <c r="AK2463" i="1"/>
  <c r="AK2380" i="1"/>
  <c r="AK2280" i="1"/>
  <c r="AK2281" i="1"/>
  <c r="AK2704" i="1"/>
  <c r="AK2381" i="1"/>
  <c r="AK5782" i="1"/>
  <c r="AK5390" i="1"/>
  <c r="AK7586" i="1"/>
  <c r="AK7653" i="1"/>
  <c r="AK7587" i="1"/>
  <c r="AK7588" i="1"/>
  <c r="AK5963" i="1"/>
  <c r="AK8704" i="1"/>
  <c r="AK7589" i="1"/>
  <c r="AK5409" i="1"/>
  <c r="AK5410" i="1"/>
  <c r="AK6092" i="1"/>
  <c r="AK4608" i="1"/>
  <c r="AK7590" i="1"/>
  <c r="AK8652" i="1"/>
  <c r="AK5578" i="1"/>
  <c r="AK8659" i="1"/>
  <c r="AK7618" i="1"/>
  <c r="AK2226" i="1"/>
  <c r="AK2227" i="1"/>
  <c r="AK2228" i="1"/>
  <c r="AK2229" i="1"/>
  <c r="AK2230" i="1"/>
  <c r="AK2231" i="1"/>
  <c r="AK2232" i="1"/>
  <c r="AK2233" i="1"/>
  <c r="AK2234" i="1"/>
  <c r="AK3802" i="1"/>
  <c r="AK2235" i="1"/>
  <c r="AK2236" i="1"/>
  <c r="AK2237" i="1"/>
  <c r="AK2928" i="1"/>
  <c r="AK2238" i="1"/>
  <c r="AK2239" i="1"/>
  <c r="AK2240" i="1"/>
  <c r="AK2241" i="1"/>
  <c r="AK2242" i="1"/>
  <c r="AK2243" i="1"/>
  <c r="AK2244" i="1"/>
  <c r="AK2245" i="1"/>
  <c r="AK2246" i="1"/>
  <c r="AK2247" i="1"/>
  <c r="AK2248" i="1"/>
  <c r="AK2249" i="1"/>
  <c r="AK2250" i="1"/>
  <c r="AK2251" i="1"/>
  <c r="AK2252" i="1"/>
  <c r="AK2253" i="1"/>
  <c r="AK2254" i="1"/>
  <c r="AK2255" i="1"/>
  <c r="AK2256" i="1"/>
  <c r="AK2102" i="1"/>
  <c r="AK2006" i="1"/>
  <c r="AK1888" i="1"/>
  <c r="AK2172" i="1"/>
  <c r="AK2173" i="1"/>
  <c r="AK2174" i="1"/>
  <c r="AK2175" i="1"/>
  <c r="AK2176" i="1"/>
  <c r="AK2177" i="1"/>
  <c r="AK9250" i="1"/>
  <c r="AK2178" i="1"/>
  <c r="AK2179" i="1"/>
  <c r="AK2034" i="1"/>
  <c r="AK2139" i="1"/>
  <c r="AK2140" i="1"/>
  <c r="AK2141" i="1"/>
  <c r="AK7591" i="1"/>
  <c r="AK3759" i="1"/>
  <c r="AK2142" i="1"/>
  <c r="AK2143" i="1"/>
  <c r="AK2144" i="1"/>
  <c r="AK2145" i="1"/>
  <c r="AK2007" i="1"/>
  <c r="AK5956" i="1"/>
  <c r="AK2118" i="1"/>
  <c r="AK2119" i="1"/>
  <c r="AK2120" i="1"/>
  <c r="AK2121" i="1"/>
  <c r="AK5957" i="1"/>
  <c r="AK2122" i="1"/>
  <c r="AK2082" i="1"/>
  <c r="AK2008" i="1"/>
  <c r="AK2103" i="1"/>
  <c r="AK2104" i="1"/>
  <c r="AK2035" i="1"/>
  <c r="AK2621" i="1"/>
  <c r="AK2123" i="1"/>
  <c r="AK2009" i="1"/>
  <c r="AK2010" i="1"/>
  <c r="AK5958" i="1"/>
  <c r="AK1969" i="1"/>
  <c r="AK1970" i="1"/>
  <c r="AK1971" i="1"/>
  <c r="AK1972" i="1"/>
  <c r="AK1925" i="1"/>
  <c r="AK1973" i="1"/>
  <c r="AK5959" i="1"/>
  <c r="AK1974" i="1"/>
  <c r="AK1975" i="1"/>
  <c r="AK1976" i="1"/>
  <c r="AK8846" i="1"/>
  <c r="AK1977" i="1"/>
  <c r="AK1978" i="1"/>
  <c r="AK1979" i="1"/>
  <c r="AK4838" i="1"/>
  <c r="AK1980" i="1"/>
  <c r="AK1981" i="1"/>
  <c r="AK1982" i="1"/>
  <c r="AK1983" i="1"/>
  <c r="AK5960" i="1"/>
  <c r="AK1984" i="1"/>
  <c r="AK1985" i="1"/>
  <c r="AK1986" i="1"/>
  <c r="AK2985" i="1"/>
  <c r="AK5421" i="1"/>
  <c r="AK3747" i="1"/>
  <c r="AK8847" i="1"/>
  <c r="AK8848" i="1"/>
  <c r="AK7592" i="1"/>
  <c r="AK5748" i="1"/>
  <c r="AK2622" i="1"/>
  <c r="AK2623" i="1"/>
  <c r="AK2964" i="1"/>
  <c r="AK5749" i="1"/>
  <c r="AK1987" i="1"/>
  <c r="AK1988" i="1"/>
  <c r="AK2146" i="1"/>
  <c r="AK2147" i="1"/>
  <c r="AK2124" i="1"/>
  <c r="AK2125" i="1"/>
  <c r="AK2066" i="1"/>
  <c r="AK2036" i="1"/>
  <c r="AK2037" i="1"/>
  <c r="AK2038" i="1"/>
  <c r="AK2705" i="1"/>
  <c r="AK2039" i="1"/>
  <c r="AK2040" i="1"/>
  <c r="AK1989" i="1"/>
  <c r="AK1990" i="1"/>
  <c r="AK1991" i="1"/>
  <c r="AK1992" i="1"/>
  <c r="AK1926" i="1"/>
  <c r="AK1927" i="1"/>
  <c r="AK5399" i="1"/>
  <c r="AK7722" i="1"/>
  <c r="AK7593" i="1"/>
  <c r="AK7654" i="1"/>
  <c r="AK1928" i="1"/>
  <c r="AK1929" i="1"/>
  <c r="AK1930" i="1"/>
  <c r="AK1931" i="1"/>
  <c r="AK1932" i="1"/>
  <c r="AK2067" i="1"/>
  <c r="AK5422" i="1"/>
  <c r="AK1933" i="1"/>
  <c r="AK5423" i="1"/>
  <c r="AK1934" i="1"/>
  <c r="AK1935" i="1"/>
  <c r="AK3728" i="1"/>
  <c r="AK1936" i="1"/>
  <c r="AK1937" i="1"/>
  <c r="AK1938" i="1"/>
  <c r="AK3729" i="1"/>
  <c r="AK1939" i="1"/>
  <c r="AK1940" i="1"/>
  <c r="AK2879" i="1"/>
  <c r="AK2257" i="1"/>
  <c r="AK2258" i="1"/>
  <c r="AK2259" i="1"/>
  <c r="AK2260" i="1"/>
  <c r="AK2261" i="1"/>
  <c r="AK2262" i="1"/>
  <c r="AK2263" i="1"/>
  <c r="AK2264" i="1"/>
  <c r="AK2265" i="1"/>
  <c r="AK2180" i="1"/>
  <c r="AK2126" i="1"/>
  <c r="AK1889" i="1"/>
  <c r="AK2181" i="1"/>
  <c r="AK1890" i="1"/>
  <c r="AK2182" i="1"/>
  <c r="AK2183" i="1"/>
  <c r="AK2184" i="1"/>
  <c r="AK3540" i="1"/>
  <c r="AK2148" i="1"/>
  <c r="AK2105" i="1"/>
  <c r="AK2106" i="1"/>
  <c r="AK2948" i="1"/>
  <c r="AK2949" i="1"/>
  <c r="AK1865" i="1"/>
  <c r="AK1866" i="1"/>
  <c r="AK1867" i="1"/>
  <c r="AK1868" i="1"/>
  <c r="AK2266" i="1"/>
  <c r="AK2267" i="1"/>
  <c r="AK2268" i="1"/>
  <c r="AK2269" i="1"/>
  <c r="AK2965" i="1"/>
  <c r="AK1869" i="1"/>
  <c r="AK2624" i="1"/>
  <c r="AK2625" i="1"/>
  <c r="AK1870" i="1"/>
  <c r="AK1572" i="1"/>
  <c r="AK1551" i="1"/>
  <c r="AK1552" i="1"/>
  <c r="AK1553" i="1"/>
  <c r="AK1554" i="1"/>
  <c r="AK1555" i="1"/>
  <c r="AK1556" i="1"/>
  <c r="AK1793" i="1"/>
  <c r="AK1770" i="1"/>
  <c r="AK1738" i="1"/>
  <c r="AK1739" i="1"/>
  <c r="AK1794" i="1"/>
  <c r="AK1795" i="1"/>
  <c r="AK1796" i="1"/>
  <c r="AK1797" i="1"/>
  <c r="AK1798" i="1"/>
  <c r="AK1799" i="1"/>
  <c r="AK1800" i="1"/>
  <c r="AK3630" i="1"/>
  <c r="AK1801" i="1"/>
  <c r="AK1802" i="1"/>
  <c r="AK1803" i="1"/>
  <c r="AK1804" i="1"/>
  <c r="AK1677" i="1"/>
  <c r="AK1640" i="1"/>
  <c r="AK1641" i="1"/>
  <c r="AK1642" i="1"/>
  <c r="AK1612" i="1"/>
  <c r="AK1573" i="1"/>
  <c r="AK1771" i="1"/>
  <c r="AK1772" i="1"/>
  <c r="AK1773" i="1"/>
  <c r="AK1774" i="1"/>
  <c r="AK1775" i="1"/>
  <c r="AK1820" i="1"/>
  <c r="AK1586" i="1"/>
  <c r="AK1574" i="1"/>
  <c r="AK1557" i="1"/>
  <c r="AK1558" i="1"/>
  <c r="AK1740" i="1"/>
  <c r="AK1678" i="1"/>
  <c r="AK1679" i="1"/>
  <c r="AK1805" i="1"/>
  <c r="AK1806" i="1"/>
  <c r="AK2626" i="1"/>
  <c r="AK3542" i="1"/>
  <c r="AK2627" i="1"/>
  <c r="AK2628" i="1"/>
  <c r="AK7622" i="1"/>
  <c r="AK7842" i="1"/>
  <c r="AK1643" i="1"/>
  <c r="AK1644" i="1"/>
  <c r="AK1645" i="1"/>
  <c r="AK1646" i="1"/>
  <c r="AK1613" i="1"/>
  <c r="AK1614" i="1"/>
  <c r="AK1776" i="1"/>
  <c r="AK1559" i="1"/>
  <c r="AK7623" i="1"/>
  <c r="AK1587" i="1"/>
  <c r="AK1741" i="1"/>
  <c r="AK1680" i="1"/>
  <c r="AK1681" i="1"/>
  <c r="AK1575" i="1"/>
  <c r="AK1576" i="1"/>
  <c r="AK1577" i="1"/>
  <c r="AK1578" i="1"/>
  <c r="AK1742" i="1"/>
  <c r="AK1588" i="1"/>
  <c r="AK1560" i="1"/>
  <c r="AK1561" i="1"/>
  <c r="AK1562" i="1"/>
  <c r="AK1807" i="1"/>
  <c r="AK1808" i="1"/>
  <c r="AK1589" i="1"/>
  <c r="AK8682" i="1"/>
  <c r="AK3839" i="1"/>
  <c r="AK3730" i="1"/>
  <c r="AK1503" i="1"/>
  <c r="AK1504" i="1"/>
  <c r="AK1505" i="1"/>
  <c r="AK1506" i="1"/>
  <c r="AK1507" i="1"/>
  <c r="AK2270" i="1"/>
  <c r="AK1508" i="1"/>
  <c r="AK1509" i="1"/>
  <c r="AK1510" i="1"/>
  <c r="AK1511" i="1"/>
  <c r="AK1512" i="1"/>
  <c r="AK1513" i="1"/>
  <c r="AK1514" i="1"/>
  <c r="AK1515" i="1"/>
  <c r="AK1516" i="1"/>
  <c r="AK1517" i="1"/>
  <c r="AK1518" i="1"/>
  <c r="AK1519" i="1"/>
  <c r="AK1520" i="1"/>
  <c r="AK1521" i="1"/>
  <c r="AK1522" i="1"/>
  <c r="AK1432" i="1"/>
  <c r="AK1398" i="1"/>
  <c r="AK1399" i="1"/>
  <c r="AK1381" i="1"/>
  <c r="AK1382" i="1"/>
  <c r="AK1383" i="1"/>
  <c r="AK1314" i="1"/>
  <c r="AK1278" i="1"/>
  <c r="AK1279" i="1"/>
  <c r="AK1202" i="1"/>
  <c r="AK1203" i="1"/>
  <c r="AK1204" i="1"/>
  <c r="AK1205" i="1"/>
  <c r="AK1457" i="1"/>
  <c r="AK1458" i="1"/>
  <c r="AK1459" i="1"/>
  <c r="AK1460" i="1"/>
  <c r="AK1461" i="1"/>
  <c r="AK1462" i="1"/>
  <c r="AK1463" i="1"/>
  <c r="AK1464" i="1"/>
  <c r="AK1465" i="1"/>
  <c r="AK1466" i="1"/>
  <c r="AK1467" i="1"/>
  <c r="AK1468" i="1"/>
  <c r="AK1469" i="1"/>
  <c r="AK1470" i="1"/>
  <c r="AK1471" i="1"/>
  <c r="AK1472" i="1"/>
  <c r="AK1473" i="1"/>
  <c r="AK1474" i="1"/>
  <c r="AK1475" i="1"/>
  <c r="AK1476" i="1"/>
  <c r="AK1477" i="1"/>
  <c r="AK1478" i="1"/>
  <c r="AK1479" i="1"/>
  <c r="AK1480" i="1"/>
  <c r="AK1481" i="1"/>
  <c r="AK1482" i="1"/>
  <c r="AK5875" i="1"/>
  <c r="AK1483" i="1"/>
  <c r="AK1484" i="1"/>
  <c r="AK1485" i="1"/>
  <c r="AK1486" i="1"/>
  <c r="AK1487" i="1"/>
  <c r="AK1488" i="1"/>
  <c r="AK1315" i="1"/>
  <c r="AK1206" i="1"/>
  <c r="AK7432" i="1"/>
  <c r="AK1437" i="1"/>
  <c r="AK1438" i="1"/>
  <c r="AK1439" i="1"/>
  <c r="AK1440" i="1"/>
  <c r="AK1441" i="1"/>
  <c r="AK1442" i="1"/>
  <c r="AK1443" i="1"/>
  <c r="AK1444" i="1"/>
  <c r="AK1445" i="1"/>
  <c r="AK1421" i="1"/>
  <c r="AK1384" i="1"/>
  <c r="AK1422" i="1"/>
  <c r="AK1433" i="1"/>
  <c r="AK1413" i="1"/>
  <c r="AK1523" i="1"/>
  <c r="AK1400" i="1"/>
  <c r="AK1207" i="1"/>
  <c r="AK1401" i="1"/>
  <c r="AK1402" i="1"/>
  <c r="AK1385" i="1"/>
  <c r="AK1386" i="1"/>
  <c r="AK1387" i="1"/>
  <c r="AK1388" i="1"/>
  <c r="AK1389" i="1"/>
  <c r="AK2382" i="1"/>
  <c r="AK1390" i="1"/>
  <c r="AK1391" i="1"/>
  <c r="AK1392" i="1"/>
  <c r="AK1316" i="1"/>
  <c r="AK1317" i="1"/>
  <c r="AK1280" i="1"/>
  <c r="AK1208" i="1"/>
  <c r="AK9275" i="1"/>
  <c r="AK1318" i="1"/>
  <c r="AK1319" i="1"/>
  <c r="AK1320" i="1"/>
  <c r="AK1321" i="1"/>
  <c r="AK1322" i="1"/>
  <c r="AK1323" i="1"/>
  <c r="AK1324" i="1"/>
  <c r="AK1325" i="1"/>
  <c r="AK1326" i="1"/>
  <c r="AK1327" i="1"/>
  <c r="AK1328" i="1"/>
  <c r="AK1329" i="1"/>
  <c r="AK1330" i="1"/>
  <c r="AK1331" i="1"/>
  <c r="AK1332" i="1"/>
  <c r="AK1333" i="1"/>
  <c r="AK1334" i="1"/>
  <c r="AK1335" i="1"/>
  <c r="AK1336" i="1"/>
  <c r="AK1337" i="1"/>
  <c r="AK1338" i="1"/>
  <c r="AK1339" i="1"/>
  <c r="AK1340" i="1"/>
  <c r="AK1341" i="1"/>
  <c r="AK1342" i="1"/>
  <c r="AK1343" i="1"/>
  <c r="AK1344" i="1"/>
  <c r="AK1345" i="1"/>
  <c r="AK1346" i="1"/>
  <c r="AK1347" i="1"/>
  <c r="AK1348" i="1"/>
  <c r="AK1349" i="1"/>
  <c r="AK1350" i="1"/>
  <c r="AK1351" i="1"/>
  <c r="AK1352" i="1"/>
  <c r="AK1353" i="1"/>
  <c r="AK1354" i="1"/>
  <c r="AK1355" i="1"/>
  <c r="AK1356" i="1"/>
  <c r="AK1357" i="1"/>
  <c r="AK1358" i="1"/>
  <c r="AK1359" i="1"/>
  <c r="AK1360" i="1"/>
  <c r="AK1361" i="1"/>
  <c r="AK1362" i="1"/>
  <c r="AK1363" i="1"/>
  <c r="AK1364" i="1"/>
  <c r="AK1365" i="1"/>
  <c r="AK1366" i="1"/>
  <c r="AK7630" i="1"/>
  <c r="AK1367" i="1"/>
  <c r="AK1368" i="1"/>
  <c r="AK1369" i="1"/>
  <c r="AK1370" i="1"/>
  <c r="AK1371" i="1"/>
  <c r="AK1372" i="1"/>
  <c r="AK1524" i="1"/>
  <c r="AK1525" i="1"/>
  <c r="AK1446" i="1"/>
  <c r="AK1281" i="1"/>
  <c r="AK1282" i="1"/>
  <c r="AK1283" i="1"/>
  <c r="AK1284" i="1"/>
  <c r="AK1526" i="1"/>
  <c r="AK1447" i="1"/>
  <c r="AK1448" i="1"/>
  <c r="AK1414" i="1"/>
  <c r="AK1408" i="1"/>
  <c r="AK1373" i="1"/>
  <c r="AK1374" i="1"/>
  <c r="AK2464" i="1"/>
  <c r="AK5411" i="1"/>
  <c r="AK5389" i="1"/>
  <c r="AK2578" i="1"/>
  <c r="AK5413" i="1"/>
  <c r="AK7625" i="1"/>
  <c r="AK2666" i="1"/>
  <c r="AK7636" i="1"/>
  <c r="AK3544" i="1"/>
  <c r="AK7661" i="1"/>
  <c r="AK8922" i="1"/>
  <c r="AK5498" i="1"/>
  <c r="AK7920" i="1"/>
  <c r="AK4773" i="1"/>
  <c r="AK1209" i="1"/>
  <c r="AK1210" i="1"/>
  <c r="AK1211" i="1"/>
  <c r="AK1212" i="1"/>
  <c r="AK1213" i="1"/>
  <c r="AK1214" i="1"/>
  <c r="AK1215" i="1"/>
  <c r="AK1216" i="1"/>
  <c r="AK1217" i="1"/>
  <c r="AK1218" i="1"/>
  <c r="AK1219" i="1"/>
  <c r="AK1220" i="1"/>
  <c r="AK1221" i="1"/>
  <c r="AK1222" i="1"/>
  <c r="AK1223" i="1"/>
  <c r="AK1224" i="1"/>
  <c r="AK1225" i="1"/>
  <c r="AK1226" i="1"/>
  <c r="AK5497" i="1"/>
  <c r="AK1227" i="1"/>
  <c r="AK1228" i="1"/>
  <c r="AK1229" i="1"/>
  <c r="AK1230" i="1"/>
  <c r="AK1231" i="1"/>
  <c r="AK5499" i="1"/>
  <c r="AK1232" i="1"/>
  <c r="AK1233" i="1"/>
  <c r="AK1234" i="1"/>
  <c r="AK1235" i="1"/>
  <c r="AK1236" i="1"/>
  <c r="AK1237" i="1"/>
  <c r="AK1238" i="1"/>
  <c r="AK1239" i="1"/>
  <c r="AK1240" i="1"/>
  <c r="AK8672" i="1"/>
  <c r="AK1241" i="1"/>
  <c r="AK1242" i="1"/>
  <c r="AK1243" i="1"/>
  <c r="AK2706" i="1"/>
  <c r="AK1244" i="1"/>
  <c r="AK1245" i="1"/>
  <c r="AK1246" i="1"/>
  <c r="AK1247" i="1"/>
  <c r="AK1248" i="1"/>
  <c r="AK1249" i="1"/>
  <c r="AK1250" i="1"/>
  <c r="AK1251" i="1"/>
  <c r="AK1252" i="1"/>
  <c r="AK1253" i="1"/>
  <c r="AK1254" i="1"/>
  <c r="AK1423" i="1"/>
  <c r="AK2667" i="1"/>
  <c r="AK2668" i="1"/>
  <c r="AK2669" i="1"/>
  <c r="AK7655" i="1"/>
  <c r="AK7656" i="1"/>
  <c r="AK6436" i="1"/>
  <c r="AK4474" i="1"/>
  <c r="AK1165" i="1"/>
  <c r="AK1166" i="1"/>
  <c r="AK1167" i="1"/>
  <c r="AK1168" i="1"/>
  <c r="AK9383" i="1"/>
  <c r="AK1169" i="1"/>
  <c r="AK1170" i="1"/>
  <c r="AK1171" i="1"/>
  <c r="AK1172" i="1"/>
  <c r="AK1173" i="1"/>
  <c r="AK1141" i="1"/>
  <c r="AK1142" i="1"/>
  <c r="AK1143" i="1"/>
  <c r="AK1144" i="1"/>
  <c r="AK1145" i="1"/>
  <c r="AK1174" i="1"/>
  <c r="AK976" i="1"/>
  <c r="AK1121" i="1"/>
  <c r="AK1146" i="1"/>
  <c r="AK1104" i="1"/>
  <c r="AK8849" i="1"/>
  <c r="AK1078" i="1"/>
  <c r="AK1030" i="1"/>
  <c r="AK1047" i="1"/>
  <c r="AK1048" i="1"/>
  <c r="AK977" i="1"/>
  <c r="AK1031" i="1"/>
  <c r="AK1032" i="1"/>
  <c r="AK1033" i="1"/>
  <c r="AK1034" i="1"/>
  <c r="AK1092" i="1"/>
  <c r="AK911" i="1"/>
  <c r="AK736" i="1"/>
  <c r="AK737" i="1"/>
  <c r="AK978" i="1"/>
  <c r="AK979" i="1"/>
  <c r="AK980" i="1"/>
  <c r="AK981" i="1"/>
  <c r="AK1093" i="1"/>
  <c r="AK1079" i="1"/>
  <c r="AK1080" i="1"/>
  <c r="AK1049" i="1"/>
  <c r="AK1035" i="1"/>
  <c r="AK912" i="1"/>
  <c r="AK913" i="1"/>
  <c r="AK914" i="1"/>
  <c r="AK915" i="1"/>
  <c r="AK916" i="1"/>
  <c r="AK917" i="1"/>
  <c r="AK918" i="1"/>
  <c r="AK919" i="1"/>
  <c r="AK920" i="1"/>
  <c r="AK921" i="1"/>
  <c r="AK922" i="1"/>
  <c r="AK923" i="1"/>
  <c r="AK1175" i="1"/>
  <c r="AK1147" i="1"/>
  <c r="AK1094" i="1"/>
  <c r="AK1095" i="1"/>
  <c r="AK1050" i="1"/>
  <c r="AK1051" i="1"/>
  <c r="AK794" i="1"/>
  <c r="AK738" i="1"/>
  <c r="AK795" i="1"/>
  <c r="AK796" i="1"/>
  <c r="AK797" i="1"/>
  <c r="AK798" i="1"/>
  <c r="AK799" i="1"/>
  <c r="AK982" i="1"/>
  <c r="AK800" i="1"/>
  <c r="AK801" i="1"/>
  <c r="AK802" i="1"/>
  <c r="AK803" i="1"/>
  <c r="AK804" i="1"/>
  <c r="AK805" i="1"/>
  <c r="AK924" i="1"/>
  <c r="AK983" i="1"/>
  <c r="AK739" i="1"/>
  <c r="AK740" i="1"/>
  <c r="AK741" i="1"/>
  <c r="AK742" i="1"/>
  <c r="AK806" i="1"/>
  <c r="AK807" i="1"/>
  <c r="AK743" i="1"/>
  <c r="AK744" i="1"/>
  <c r="AK745" i="1"/>
  <c r="AK746" i="1"/>
  <c r="AK747" i="1"/>
  <c r="AK748" i="1"/>
  <c r="AK749" i="1"/>
  <c r="AK750" i="1"/>
  <c r="AK751" i="1"/>
  <c r="AK752" i="1"/>
  <c r="AK753" i="1"/>
  <c r="AK754" i="1"/>
  <c r="AK755" i="1"/>
  <c r="AK756" i="1"/>
  <c r="AK757" i="1"/>
  <c r="AK758" i="1"/>
  <c r="AK759" i="1"/>
  <c r="AK760" i="1"/>
  <c r="AK761" i="1"/>
  <c r="AK762" i="1"/>
  <c r="AK763" i="1"/>
  <c r="AK764" i="1"/>
  <c r="AK765" i="1"/>
  <c r="AK766" i="1"/>
  <c r="AK767" i="1"/>
  <c r="AK768" i="1"/>
  <c r="AK1081" i="1"/>
  <c r="AK1052" i="1"/>
  <c r="AK1053" i="1"/>
  <c r="AK7657" i="1"/>
  <c r="AK8851" i="1"/>
  <c r="AK2670" i="1"/>
  <c r="AK2880" i="1"/>
  <c r="AK7662" i="1"/>
  <c r="AK4475" i="1"/>
  <c r="AK7597" i="1"/>
  <c r="AK4774" i="1"/>
  <c r="AK9489" i="1"/>
  <c r="AK8673" i="1"/>
  <c r="AK8674" i="1"/>
  <c r="AK4775" i="1"/>
  <c r="AK6423" i="1"/>
  <c r="AK4498" i="1"/>
  <c r="AK9554" i="1"/>
  <c r="AK2671" i="1"/>
  <c r="AK2672" i="1"/>
  <c r="AK3002" i="1"/>
  <c r="AK9465" i="1"/>
  <c r="AK3403" i="1"/>
  <c r="AK7598" i="1"/>
  <c r="AK7599" i="1"/>
  <c r="AK4503" i="1"/>
  <c r="AK4504" i="1"/>
  <c r="AK2339" i="1"/>
  <c r="AK2299" i="1"/>
  <c r="AK7922" i="1"/>
  <c r="AK5456" i="1"/>
  <c r="AK7663" i="1"/>
  <c r="AK7704" i="1"/>
  <c r="AK8685" i="1"/>
  <c r="AK4654" i="1"/>
  <c r="AK4652" i="1"/>
  <c r="AK2340" i="1"/>
  <c r="AK4655" i="1"/>
  <c r="AK4653" i="1"/>
  <c r="AK8266" i="1"/>
  <c r="AK3801" i="1"/>
  <c r="AK9144" i="1"/>
  <c r="AK5427" i="1"/>
  <c r="AK8918" i="1"/>
  <c r="AK4839" i="1"/>
  <c r="AK8686" i="1"/>
  <c r="AK8644" i="1"/>
  <c r="AK7705" i="1"/>
  <c r="AK8683" i="1"/>
  <c r="AK3329" i="1"/>
  <c r="AK2383" i="1"/>
  <c r="AK7951" i="1"/>
  <c r="AK7548" i="1"/>
  <c r="AK7549" i="1"/>
  <c r="AK3380" i="1"/>
  <c r="AK5750" i="1"/>
  <c r="AK2579" i="1"/>
  <c r="AK2629" i="1"/>
  <c r="AK5745" i="1"/>
  <c r="AK5509" i="1"/>
  <c r="AK5754" i="1"/>
  <c r="AK7711" i="1"/>
  <c r="AK2707" i="1"/>
  <c r="AK2708" i="1"/>
  <c r="AK9391" i="1"/>
  <c r="AK2630" i="1"/>
  <c r="AK7713" i="1"/>
  <c r="AK3284" i="1"/>
  <c r="AK3636" i="1"/>
  <c r="AK6437" i="1"/>
  <c r="AK5964" i="1"/>
  <c r="AK8653" i="1"/>
  <c r="AK3401" i="1"/>
  <c r="AK3402" i="1"/>
  <c r="AK7608" i="1"/>
  <c r="AK2709" i="1"/>
  <c r="AK2710" i="1"/>
  <c r="AK8852" i="1"/>
  <c r="AK3308" i="1"/>
  <c r="AK5755" i="1"/>
  <c r="AK5814" i="1"/>
  <c r="AK5879" i="1"/>
  <c r="AK5815" i="1"/>
  <c r="AK5816" i="1"/>
  <c r="AK5817" i="1"/>
  <c r="AK9252" i="1"/>
  <c r="AK5965" i="1"/>
  <c r="AK5966" i="1"/>
  <c r="AK3551" i="1"/>
  <c r="AK8853" i="1"/>
  <c r="AK2986" i="1"/>
  <c r="AK2711" i="1"/>
  <c r="AK7658" i="1"/>
  <c r="AK2712" i="1"/>
  <c r="AK8675" i="1"/>
  <c r="AK9385" i="1"/>
  <c r="AK3003" i="1"/>
  <c r="AK8854" i="1"/>
  <c r="AK3309" i="1"/>
  <c r="AK7879" i="1"/>
  <c r="AK146" i="1"/>
  <c r="AK6438" i="1"/>
  <c r="AK6439" i="1"/>
  <c r="AK6064" i="1"/>
  <c r="AK6425" i="1"/>
  <c r="AK6426" i="1"/>
  <c r="AK6427" i="1"/>
  <c r="AK2282" i="1"/>
  <c r="AK2300" i="1"/>
  <c r="AK6414" i="1"/>
  <c r="AK6408" i="1"/>
  <c r="AK6071" i="1"/>
  <c r="AK2384" i="1"/>
  <c r="AK5739" i="1"/>
  <c r="AK7550" i="1"/>
  <c r="AK2525" i="1"/>
  <c r="AK2526" i="1"/>
  <c r="AK2385" i="1"/>
  <c r="AK2527" i="1"/>
  <c r="AK2528" i="1"/>
  <c r="AK3377" i="1"/>
  <c r="AK7664" i="1"/>
  <c r="AK7665" i="1"/>
  <c r="AK2529" i="1"/>
  <c r="AK7666" i="1"/>
  <c r="AK9372" i="1"/>
  <c r="AK8866" i="1"/>
  <c r="AK3276" i="1"/>
  <c r="AK7667" i="1"/>
  <c r="AK2580" i="1"/>
  <c r="AK2301" i="1"/>
  <c r="AK2581" i="1"/>
  <c r="AK7668" i="1"/>
  <c r="AK2530" i="1"/>
  <c r="AK7669" i="1"/>
  <c r="AK2582" i="1"/>
  <c r="AK7670" i="1"/>
  <c r="AK2631" i="1"/>
  <c r="AK5428" i="1"/>
  <c r="AK2632" i="1"/>
  <c r="AK2633" i="1"/>
  <c r="AK2634" i="1"/>
  <c r="AK2635" i="1"/>
  <c r="AK7671" i="1"/>
  <c r="AK2636" i="1"/>
  <c r="AK2637" i="1"/>
  <c r="AK7672" i="1"/>
  <c r="AK2638" i="1"/>
  <c r="AK6002" i="1"/>
  <c r="AK8680" i="1"/>
  <c r="AK7870" i="1"/>
  <c r="AK8867" i="1"/>
  <c r="AK4842" i="1"/>
  <c r="AK5506" i="1"/>
  <c r="AK7763" i="1"/>
  <c r="AK8165" i="1"/>
  <c r="AK5429" i="1"/>
  <c r="AK5584" i="1"/>
  <c r="AK2639" i="1"/>
  <c r="AK2640" i="1"/>
  <c r="AK3004" i="1"/>
  <c r="AK5430" i="1"/>
  <c r="AK5431" i="1"/>
  <c r="AK7551" i="1"/>
  <c r="AK2149" i="1"/>
  <c r="AK5432" i="1"/>
  <c r="AK8654" i="1"/>
  <c r="AK4790" i="1"/>
  <c r="AK4791" i="1"/>
  <c r="AK4792" i="1"/>
  <c r="AK2673" i="1"/>
  <c r="AK2713" i="1"/>
  <c r="AK3005" i="1"/>
  <c r="AK2714" i="1"/>
  <c r="AK7673" i="1"/>
  <c r="AK2641" i="1"/>
  <c r="AK4494" i="1"/>
  <c r="AK7674" i="1"/>
  <c r="AK6440" i="1"/>
  <c r="AK5424" i="1"/>
  <c r="AK5818" i="1"/>
  <c r="AK5819" i="1"/>
  <c r="AK5820" i="1"/>
  <c r="AK5821" i="1"/>
  <c r="AK5822" i="1"/>
  <c r="AK5823" i="1"/>
  <c r="AK5824" i="1"/>
  <c r="AK2781" i="1"/>
  <c r="AK5880" i="1"/>
  <c r="AK8863" i="1"/>
  <c r="AK2782" i="1"/>
  <c r="AK8864" i="1"/>
  <c r="AK4477" i="1"/>
  <c r="AK3285" i="1"/>
  <c r="AK3006" i="1"/>
  <c r="AK2783" i="1"/>
  <c r="AK3007" i="1"/>
  <c r="AK3273" i="1"/>
  <c r="AK3008" i="1"/>
  <c r="AK5500" i="1"/>
  <c r="AK7675" i="1"/>
  <c r="AK4478" i="1"/>
  <c r="AK6429" i="1"/>
  <c r="AK5756" i="1"/>
  <c r="AK4479" i="1"/>
  <c r="AK2784" i="1"/>
  <c r="AK5433" i="1"/>
  <c r="AK5757" i="1"/>
  <c r="AK5758" i="1"/>
  <c r="AK5759" i="1"/>
  <c r="AK5760" i="1"/>
  <c r="AK4793" i="1"/>
  <c r="AK8868" i="1"/>
  <c r="AK7676" i="1"/>
  <c r="AK2785" i="1"/>
  <c r="AK2786" i="1"/>
  <c r="AK8658" i="1"/>
  <c r="AK4492" i="1"/>
  <c r="AK7614" i="1"/>
  <c r="AK8676" i="1"/>
  <c r="AK4480" i="1"/>
  <c r="AK4493" i="1"/>
  <c r="AK7615" i="1"/>
  <c r="AK2787" i="1"/>
  <c r="AK2987" i="1"/>
  <c r="AK6010" i="1"/>
  <c r="AK2788" i="1"/>
  <c r="AK6009" i="1"/>
  <c r="AK3310" i="1"/>
  <c r="AK2789" i="1"/>
  <c r="AK3009" i="1"/>
  <c r="AK3010" i="1"/>
  <c r="AK2790" i="1"/>
  <c r="AK3011" i="1"/>
  <c r="AK3012" i="1"/>
  <c r="AK3013" i="1"/>
  <c r="AK3014" i="1"/>
  <c r="AK3015" i="1"/>
  <c r="AK3016" i="1"/>
  <c r="AK3017" i="1"/>
  <c r="AK3018" i="1"/>
  <c r="AK3019" i="1"/>
  <c r="AK3020" i="1"/>
  <c r="AK3021" i="1"/>
  <c r="AK2791" i="1"/>
  <c r="AK5501" i="1"/>
  <c r="AK7616" i="1"/>
  <c r="AK2792" i="1"/>
  <c r="AK7677" i="1"/>
  <c r="AK2793" i="1"/>
  <c r="AK7678" i="1"/>
  <c r="AK3286" i="1"/>
  <c r="AK5434" i="1"/>
  <c r="AK2794" i="1"/>
  <c r="AK3311" i="1"/>
  <c r="AK2795" i="1"/>
  <c r="AK3287" i="1"/>
  <c r="AK3320" i="1"/>
  <c r="AK2796" i="1"/>
  <c r="AK2715" i="1"/>
  <c r="AK3022" i="1"/>
  <c r="AK3023" i="1"/>
  <c r="AK4841" i="1"/>
  <c r="AK5435" i="1"/>
  <c r="AK7679" i="1"/>
  <c r="AK5425" i="1"/>
  <c r="AK8089" i="1"/>
  <c r="AK7659" i="1"/>
  <c r="AK7660" i="1"/>
  <c r="AK2797" i="1"/>
  <c r="AK7617" i="1"/>
  <c r="AK3288" i="1"/>
  <c r="AK2988" i="1"/>
  <c r="AK2798" i="1"/>
  <c r="AK3289" i="1"/>
  <c r="AK5436" i="1"/>
  <c r="AK3291" i="1"/>
  <c r="AK8869" i="1"/>
  <c r="AK2881" i="1"/>
  <c r="AK9380" i="1"/>
  <c r="AK5437" i="1"/>
  <c r="AK2882" i="1"/>
  <c r="AK2950" i="1"/>
  <c r="AK2966" i="1"/>
  <c r="AK5438" i="1"/>
  <c r="AK5439" i="1"/>
  <c r="AK5764" i="1"/>
  <c r="AK5884" i="1"/>
  <c r="AK8865" i="1"/>
  <c r="AK5440" i="1"/>
  <c r="AK5441" i="1"/>
  <c r="AK2989" i="1"/>
  <c r="AK7680" i="1"/>
  <c r="AK5426" i="1"/>
  <c r="AK7714" i="1"/>
  <c r="AK7715" i="1"/>
  <c r="AK8264" i="1"/>
  <c r="AK5457" i="1"/>
  <c r="AK3313" i="1"/>
  <c r="AK8870" i="1"/>
  <c r="AK2990" i="1"/>
  <c r="AK5765" i="1"/>
  <c r="AK2991" i="1"/>
  <c r="AK2883" i="1"/>
  <c r="AK7681" i="1"/>
  <c r="AK8677" i="1"/>
  <c r="AK5442" i="1"/>
  <c r="AK9276" i="1"/>
  <c r="AK4495" i="1"/>
  <c r="AK2929" i="1"/>
  <c r="AK3024" i="1"/>
  <c r="AK5443" i="1"/>
  <c r="AK7682" i="1"/>
  <c r="AK3025" i="1"/>
  <c r="AK3779" i="1"/>
  <c r="AK3026" i="1"/>
  <c r="AK5444" i="1"/>
  <c r="AK3027" i="1"/>
  <c r="AK6442" i="1"/>
  <c r="AK5445" i="1"/>
  <c r="AK8872" i="1"/>
  <c r="AK3319" i="1"/>
  <c r="AK3314" i="1"/>
  <c r="AK3325" i="1"/>
  <c r="AK3088" i="1"/>
  <c r="AK7701" i="1"/>
  <c r="AK3070" i="1"/>
  <c r="AK9173" i="1"/>
  <c r="AK3332" i="1"/>
  <c r="AK3028" i="1"/>
  <c r="AK4818" i="1"/>
  <c r="AK3029" i="1"/>
  <c r="AK5446" i="1"/>
  <c r="AK3030" i="1"/>
  <c r="AK5447" i="1"/>
  <c r="AK4794" i="1"/>
  <c r="AK4825" i="1"/>
  <c r="AK4826" i="1"/>
  <c r="AK4827" i="1"/>
  <c r="AK8706" i="1"/>
  <c r="AK8871" i="1"/>
  <c r="AK7619" i="1"/>
  <c r="AK7683" i="1"/>
  <c r="AK5761" i="1"/>
  <c r="AK4795" i="1"/>
  <c r="AK7684" i="1"/>
  <c r="AK7685" i="1"/>
  <c r="AK2823" i="1"/>
  <c r="AK9381" i="1"/>
  <c r="AK2824" i="1"/>
  <c r="AK2825" i="1"/>
  <c r="AK2826" i="1"/>
  <c r="AK8265" i="1"/>
  <c r="AK2827" i="1"/>
  <c r="AK3335" i="1"/>
  <c r="AK9386" i="1"/>
  <c r="AK4978" i="1"/>
  <c r="AK2828" i="1"/>
  <c r="AK7686" i="1"/>
  <c r="AK2829" i="1"/>
  <c r="AK3840" i="1"/>
  <c r="AK8855" i="1"/>
  <c r="AK2930" i="1"/>
  <c r="AK2830" i="1"/>
  <c r="AK2799" i="1"/>
  <c r="AK2831" i="1"/>
  <c r="AK2832" i="1"/>
  <c r="AK2833" i="1"/>
  <c r="AK9402" i="1"/>
  <c r="AK5502" i="1"/>
  <c r="AK3657" i="1"/>
  <c r="AK5503" i="1"/>
  <c r="AK5448" i="1"/>
  <c r="AK8262" i="1"/>
  <c r="AK3031" i="1"/>
  <c r="AK5449" i="1"/>
  <c r="AK7950" i="1"/>
  <c r="AK7687" i="1"/>
  <c r="AK7688" i="1"/>
  <c r="AK2834" i="1"/>
  <c r="AK3032" i="1"/>
  <c r="AK2835" i="1"/>
  <c r="AK5400" i="1"/>
  <c r="AK7689" i="1"/>
  <c r="AK7690" i="1"/>
  <c r="AK2836" i="1"/>
  <c r="AK5450" i="1"/>
  <c r="AK5451" i="1"/>
  <c r="AK2837" i="1"/>
  <c r="AK4777" i="1"/>
  <c r="AK7691" i="1"/>
  <c r="AK3292" i="1"/>
  <c r="AK7692" i="1"/>
  <c r="AK5401" i="1"/>
  <c r="AK3293" i="1"/>
  <c r="AK5402" i="1"/>
  <c r="AK2838" i="1"/>
  <c r="AK4496" i="1"/>
  <c r="AK2884" i="1"/>
  <c r="AK5412" i="1"/>
  <c r="AK2931" i="1"/>
  <c r="AK2932" i="1"/>
  <c r="AK6433" i="1"/>
  <c r="AK376" i="1"/>
  <c r="AK2967" i="1"/>
  <c r="AK3305" i="1"/>
  <c r="AK6003" i="1"/>
  <c r="AK3306" i="1"/>
  <c r="AK3312" i="1"/>
  <c r="AK2968" i="1"/>
  <c r="AK8669" i="1"/>
  <c r="AK2992" i="1"/>
  <c r="AK3048" i="1"/>
  <c r="AK2993" i="1"/>
  <c r="AK3033" i="1"/>
  <c r="AK5804" i="1"/>
  <c r="AK5805" i="1"/>
  <c r="AK5806" i="1"/>
  <c r="AK5807" i="1"/>
  <c r="AK3034" i="1"/>
  <c r="AK8684" i="1"/>
  <c r="AK5452" i="1"/>
  <c r="AK6441" i="1"/>
  <c r="AK4481" i="1"/>
  <c r="AK3315" i="1"/>
  <c r="AK2839" i="1"/>
  <c r="AK3316" i="1"/>
  <c r="AK5808" i="1"/>
  <c r="AK9382" i="1"/>
  <c r="AK2969" i="1"/>
  <c r="AK3733" i="1"/>
  <c r="AK2885" i="1"/>
  <c r="AK2970" i="1"/>
  <c r="AK2886" i="1"/>
  <c r="AK9253" i="1"/>
  <c r="AK5505" i="1"/>
  <c r="AK9" i="1"/>
  <c r="AK2887" i="1"/>
  <c r="AK3785" i="1"/>
  <c r="AK2888" i="1"/>
  <c r="AK7637" i="1"/>
  <c r="AK4588" i="1"/>
  <c r="AK5809" i="1"/>
  <c r="AK5762" i="1"/>
  <c r="AK7638" i="1"/>
  <c r="AK5404" i="1"/>
  <c r="AK5881" i="1"/>
  <c r="AK9255" i="1"/>
  <c r="AK3631" i="1"/>
  <c r="AK3632" i="1"/>
  <c r="AK3633" i="1"/>
  <c r="AK3634" i="1"/>
  <c r="AK5414" i="1"/>
  <c r="AK5415" i="1"/>
  <c r="AK7639" i="1"/>
  <c r="AK2889" i="1"/>
  <c r="AK2890" i="1"/>
  <c r="AK2891" i="1"/>
  <c r="AK2892" i="1"/>
  <c r="AK9254" i="1"/>
  <c r="AK7640" i="1"/>
  <c r="AK7641" i="1"/>
  <c r="AK7642" i="1"/>
  <c r="AK6430" i="1"/>
  <c r="AK7643" i="1"/>
  <c r="AK2893" i="1"/>
  <c r="AK2971" i="1"/>
  <c r="AK6434" i="1"/>
  <c r="AK2972" i="1"/>
  <c r="AK4484" i="1"/>
  <c r="AK4485" i="1"/>
  <c r="AK5810" i="1"/>
  <c r="AK3654" i="1"/>
  <c r="AK3655" i="1"/>
  <c r="AK3656" i="1"/>
  <c r="AK3570" i="1"/>
  <c r="AK3571" i="1"/>
  <c r="AK7693" i="1"/>
  <c r="AK3049" i="1"/>
  <c r="AK8858" i="1"/>
  <c r="AK8861" i="1"/>
  <c r="AK2994" i="1"/>
  <c r="AK7624" i="1"/>
  <c r="AK8081" i="1"/>
  <c r="AK2840" i="1"/>
  <c r="AK3294" i="1"/>
  <c r="AK3035" i="1"/>
  <c r="AK3295" i="1"/>
  <c r="AK8687" i="1"/>
  <c r="AK3321" i="1"/>
  <c r="AK8660" i="1"/>
  <c r="AK5504" i="1"/>
  <c r="AK6443" i="1"/>
  <c r="AK8263" i="1"/>
  <c r="AK5507" i="1"/>
  <c r="AK6452" i="1"/>
  <c r="AK3381" i="1"/>
  <c r="AK4505" i="1"/>
  <c r="AK7988" i="1"/>
  <c r="AK4788" i="1"/>
  <c r="AK4740" i="1"/>
  <c r="AK3330" i="1"/>
  <c r="AK2933" i="1"/>
  <c r="AK4781" i="1"/>
  <c r="AK3089" i="1"/>
  <c r="AK7984" i="1"/>
  <c r="AK7631" i="1"/>
  <c r="AK9149" i="1"/>
  <c r="AK9150" i="1"/>
  <c r="AK7985" i="1"/>
  <c r="AK4979" i="1"/>
  <c r="AK3090" i="1"/>
  <c r="AK7703" i="1"/>
  <c r="AK2995" i="1"/>
  <c r="AK3091" i="1"/>
  <c r="AK3780" i="1"/>
  <c r="AK3092" i="1"/>
  <c r="AK2996" i="1"/>
  <c r="AK149" i="1"/>
  <c r="AK3317" i="1"/>
  <c r="AK2951" i="1"/>
  <c r="AK3301" i="1"/>
  <c r="AK2894" i="1"/>
  <c r="AK2841" i="1"/>
  <c r="AK4796" i="1"/>
  <c r="AK4421" i="1"/>
  <c r="AK6431" i="1"/>
  <c r="AK3331" i="1"/>
  <c r="AK5827" i="1"/>
  <c r="AK3103" i="1"/>
  <c r="AK7620" i="1"/>
  <c r="AK7632" i="1"/>
  <c r="AK7871" i="1"/>
  <c r="AK3302" i="1"/>
  <c r="AK8878" i="1"/>
  <c r="AK7633" i="1"/>
  <c r="AK3803" i="1"/>
  <c r="AK3104" i="1"/>
  <c r="AK3036" i="1"/>
  <c r="AK3298" i="1"/>
  <c r="AK2934" i="1"/>
  <c r="AK7626" i="1"/>
  <c r="AK2935" i="1"/>
  <c r="AK2952" i="1"/>
  <c r="AK2953" i="1"/>
  <c r="AK3299" i="1"/>
  <c r="AK5803" i="1"/>
  <c r="AK4977" i="1"/>
  <c r="AK2936" i="1"/>
  <c r="AK6001" i="1"/>
  <c r="AK2937" i="1"/>
  <c r="AK4589" i="1"/>
  <c r="AK7627" i="1"/>
  <c r="AK4487" i="1"/>
  <c r="AK9472" i="1"/>
  <c r="AK8664" i="1"/>
  <c r="AK4782" i="1"/>
  <c r="AK6432" i="1"/>
  <c r="AK4783" i="1"/>
  <c r="AK3303" i="1"/>
  <c r="AK4784" i="1"/>
  <c r="AK3820" i="1"/>
  <c r="AK4785" i="1"/>
  <c r="AK2938" i="1"/>
  <c r="AK2954" i="1"/>
  <c r="AK4786" i="1"/>
  <c r="AK3300" i="1"/>
  <c r="AK4787" i="1"/>
  <c r="AK5585" i="1"/>
  <c r="AK3821" i="1"/>
  <c r="AK3037" i="1"/>
  <c r="AK7644" i="1"/>
  <c r="AK7645" i="1"/>
  <c r="AK7634" i="1"/>
  <c r="AK122" i="1"/>
  <c r="AK5587" i="1"/>
  <c r="AK5588" i="1"/>
  <c r="AK5590" i="1"/>
  <c r="AK5591" i="1"/>
  <c r="AK5592" i="1"/>
  <c r="AK5595" i="1"/>
  <c r="AK5593" i="1"/>
  <c r="AK5589" i="1"/>
  <c r="AK5586" i="1"/>
  <c r="AK5594" i="1"/>
  <c r="AK3318" i="1"/>
  <c r="AK2997" i="1"/>
  <c r="AK7646" i="1"/>
  <c r="AK7694" i="1"/>
  <c r="AK8678" i="1"/>
  <c r="AK7695" i="1"/>
  <c r="AK3734" i="1"/>
  <c r="AK3038" i="1"/>
  <c r="AK5779" i="1"/>
  <c r="AK3039" i="1"/>
  <c r="AK5453" i="1"/>
  <c r="AK7696" i="1"/>
  <c r="AK7697" i="1"/>
  <c r="AK7698" i="1"/>
  <c r="AK7699" i="1"/>
  <c r="AK7700" i="1"/>
  <c r="AK3040" i="1"/>
  <c r="AK3804" i="1"/>
  <c r="AK3805" i="1"/>
  <c r="AK3806" i="1"/>
  <c r="AK4499" i="1"/>
  <c r="AK4500" i="1"/>
  <c r="AK3050" i="1"/>
  <c r="AK3051" i="1"/>
  <c r="AK3052" i="1"/>
  <c r="AK3053" i="1"/>
  <c r="AK7702" i="1"/>
  <c r="AK8011" i="1"/>
  <c r="AK2842" i="1"/>
  <c r="AK2843" i="1"/>
  <c r="AK4501" i="1"/>
  <c r="AK4502" i="1"/>
  <c r="AK3041" i="1"/>
  <c r="AK3093" i="1"/>
  <c r="AK3057" i="1"/>
  <c r="AK5459" i="1"/>
  <c r="AK5460" i="1"/>
  <c r="AK3058" i="1"/>
  <c r="AK3059" i="1"/>
  <c r="AK8665" i="1"/>
  <c r="AK3811" i="1"/>
  <c r="AK7785" i="1"/>
  <c r="AK8666" i="1"/>
  <c r="AK7628" i="1"/>
  <c r="AK8668" i="1"/>
  <c r="AK9374" i="1"/>
  <c r="AK9379" i="1"/>
  <c r="AK9375" i="1"/>
  <c r="AK9376" i="1"/>
  <c r="AK9377" i="1"/>
  <c r="AK8061" i="1"/>
  <c r="AK7784" i="1"/>
  <c r="AK8062" i="1"/>
  <c r="AK3635" i="1"/>
  <c r="AK4840" i="1"/>
  <c r="AK8688" i="1"/>
  <c r="AK6000" i="1"/>
  <c r="AK5406" i="1"/>
  <c r="AK4973" i="1"/>
  <c r="AK4974" i="1"/>
  <c r="AK4975" i="1"/>
  <c r="AK4976" i="1"/>
  <c r="AK5403" i="1"/>
  <c r="AK4778" i="1"/>
  <c r="AK4779" i="1"/>
  <c r="AK4780" i="1"/>
  <c r="AK4482" i="1"/>
  <c r="AK8661" i="1"/>
  <c r="AK5405" i="1"/>
  <c r="AK3060" i="1"/>
  <c r="AK8874" i="1"/>
  <c r="AK8689" i="1"/>
  <c r="AK3638" i="1"/>
  <c r="AK8690" i="1"/>
  <c r="AK3296" i="1"/>
  <c r="AK3469" i="1"/>
  <c r="AK2973" i="1"/>
  <c r="AK2974" i="1"/>
  <c r="AK8875" i="1"/>
  <c r="AK5416" i="1"/>
  <c r="AK9384" i="1"/>
  <c r="AK4488" i="1"/>
  <c r="AK4489" i="1"/>
  <c r="AK9434" i="1"/>
  <c r="AK3322" i="1"/>
  <c r="AK8679" i="1"/>
  <c r="AK3378" i="1"/>
  <c r="AK3379" i="1"/>
  <c r="AK3546" i="1"/>
  <c r="AK7885" i="1"/>
  <c r="AK8691" i="1"/>
  <c r="AK5454" i="1"/>
  <c r="AK6444" i="1"/>
  <c r="AK3404" i="1"/>
  <c r="AK3042" i="1"/>
  <c r="AK9387" i="1"/>
  <c r="AK3637" i="1"/>
  <c r="AK3323" i="1"/>
  <c r="AK8873" i="1"/>
  <c r="AK9378" i="1"/>
  <c r="AK8876" i="1"/>
  <c r="AK4529" i="1"/>
  <c r="AK4497" i="1"/>
  <c r="AK6445" i="1"/>
  <c r="AK6446" i="1"/>
  <c r="AK6447" i="1"/>
  <c r="AK6448" i="1"/>
  <c r="AK6449" i="1"/>
  <c r="AK123" i="1"/>
  <c r="AK3639" i="1"/>
  <c r="AK9390" i="1"/>
  <c r="AK3304" i="1"/>
  <c r="AK5825" i="1"/>
  <c r="AK5826" i="1"/>
  <c r="AK7886" i="1"/>
  <c r="AK4797" i="1"/>
  <c r="AK7986" i="1"/>
  <c r="AK4530" i="1"/>
  <c r="AK8879" i="1"/>
  <c r="AK7712" i="1"/>
  <c r="AK8880" i="1"/>
  <c r="AK2895" i="1"/>
  <c r="AK7716" i="1"/>
  <c r="AK5407" i="1"/>
  <c r="AK3061" i="1"/>
  <c r="AK3062" i="1"/>
  <c r="AK3063" i="1"/>
  <c r="AK3064" i="1"/>
  <c r="AK3324" i="1"/>
  <c r="AK6450" i="1"/>
  <c r="AK6451" i="1"/>
  <c r="AK7923" i="1"/>
  <c r="AK7924" i="1"/>
  <c r="AK7925" i="1"/>
  <c r="AK7926" i="1"/>
  <c r="AK7927" i="1"/>
  <c r="AK9389" i="1"/>
  <c r="AK7717" i="1"/>
  <c r="AK7718" i="1"/>
  <c r="AK5458" i="1"/>
  <c r="AK8885" i="1"/>
  <c r="AK125" i="1"/>
  <c r="AK3290" i="1"/>
  <c r="AK3326" i="1"/>
  <c r="AK3071" i="1"/>
  <c r="AK6453" i="1"/>
  <c r="AK5766" i="1"/>
  <c r="AK3072" i="1"/>
  <c r="AK2674" i="1"/>
  <c r="AK4506" i="1"/>
  <c r="AK4507" i="1"/>
  <c r="AK7706" i="1"/>
  <c r="AK7707" i="1"/>
  <c r="AK7708" i="1"/>
  <c r="AK7709" i="1"/>
  <c r="AK4508" i="1"/>
  <c r="AK4531" i="1"/>
  <c r="AK4509" i="1"/>
  <c r="AK4510" i="1"/>
  <c r="AK4483" i="1"/>
  <c r="AK4511" i="1"/>
  <c r="AK4512" i="1"/>
  <c r="AK4513" i="1"/>
  <c r="AK4514" i="1"/>
  <c r="AK7635" i="1"/>
  <c r="AK3073" i="1"/>
  <c r="AK3074" i="1"/>
  <c r="AK3075" i="1"/>
  <c r="AK4515" i="1"/>
  <c r="AK4516" i="1"/>
  <c r="AK4517" i="1"/>
  <c r="AK4518" i="1"/>
  <c r="AK7710" i="1"/>
  <c r="AK3327" i="1"/>
  <c r="AK3076" i="1"/>
  <c r="AK3077" i="1"/>
  <c r="AK3078" i="1"/>
  <c r="AK5767" i="1"/>
  <c r="AK8078" i="1"/>
  <c r="AK4609" i="1"/>
  <c r="AK5773" i="1"/>
  <c r="AK5774" i="1"/>
  <c r="AK5775" i="1"/>
  <c r="AK5772" i="1"/>
  <c r="AK4610" i="1"/>
  <c r="AK4611" i="1"/>
  <c r="AK3079" i="1"/>
  <c r="AK3080" i="1"/>
  <c r="AK4519" i="1"/>
  <c r="AK4520" i="1"/>
  <c r="AK4521" i="1"/>
  <c r="AK4522" i="1"/>
  <c r="AK4523" i="1"/>
  <c r="AK4524" i="1"/>
  <c r="AK3081" i="1"/>
  <c r="AK9388" i="1"/>
  <c r="AK3082" i="1"/>
  <c r="AK8877" i="1"/>
  <c r="AK3083" i="1"/>
  <c r="AK3084" i="1"/>
  <c r="AK4525" i="1"/>
  <c r="AK4526" i="1"/>
  <c r="AK4527" i="1"/>
  <c r="AK4528" i="1"/>
  <c r="AK9428" i="1"/>
  <c r="AK9429" i="1"/>
  <c r="AK9430" i="1"/>
  <c r="AK9431" i="1"/>
  <c r="AK9432" i="1"/>
  <c r="AK9490" i="1"/>
  <c r="AK9491" i="1"/>
  <c r="AK9466" i="1"/>
  <c r="AK9467" i="1"/>
  <c r="AK2426" i="1"/>
  <c r="AK1891" i="1"/>
  <c r="AK9183" i="1"/>
  <c r="AK5032" i="1"/>
  <c r="AK5167" i="1"/>
  <c r="AK5168" i="1"/>
  <c r="AK5169" i="1"/>
  <c r="AK10491" i="1"/>
  <c r="AK10952" i="1"/>
  <c r="AK9584" i="1"/>
  <c r="AK10492" i="1"/>
  <c r="AK10953" i="1"/>
  <c r="AK10954" i="1"/>
  <c r="AK10362" i="1"/>
  <c r="AK10955" i="1"/>
  <c r="AK10858" i="1"/>
  <c r="AK10363" i="1"/>
  <c r="AK10493" i="1"/>
  <c r="AK10494" i="1"/>
  <c r="AK10495" i="1"/>
  <c r="AK10496" i="1"/>
  <c r="AK10497" i="1"/>
  <c r="AK10498" i="1"/>
  <c r="AK10499" i="1"/>
  <c r="AK10956" i="1"/>
  <c r="AK10957" i="1"/>
  <c r="AK10500" i="1"/>
  <c r="AK10661" i="1"/>
  <c r="AK10501" i="1"/>
  <c r="AK10958" i="1"/>
  <c r="AK10780" i="1"/>
  <c r="AK10717" i="1"/>
  <c r="AK10859" i="1"/>
  <c r="AK10860" i="1"/>
  <c r="AK10502" i="1"/>
  <c r="AK10959" i="1"/>
  <c r="AK10861" i="1"/>
  <c r="AK10915" i="1"/>
  <c r="AK10364" i="1"/>
  <c r="AK10916" i="1"/>
  <c r="AK10960" i="1"/>
  <c r="AK10503" i="1"/>
  <c r="AK10862" i="1"/>
  <c r="AK9735" i="1"/>
  <c r="AK10718" i="1"/>
  <c r="AK10961" i="1"/>
  <c r="AK10504" i="1"/>
  <c r="AK10365" i="1"/>
  <c r="AK10962" i="1"/>
  <c r="AK10366" i="1"/>
  <c r="AK10367" i="1"/>
  <c r="AK10044" i="1"/>
  <c r="AK10368" i="1"/>
  <c r="AK10369" i="1"/>
  <c r="AK10045" i="1"/>
  <c r="AK10370" i="1"/>
  <c r="AK10371" i="1"/>
  <c r="AK10372" i="1"/>
  <c r="AK10373" i="1"/>
  <c r="AK10374" i="1"/>
  <c r="AK9882" i="1"/>
  <c r="AK10220" i="1"/>
  <c r="AK10505" i="1"/>
  <c r="AK10046" i="1"/>
  <c r="AK10375" i="1"/>
  <c r="AK10221" i="1"/>
  <c r="AK10222" i="1"/>
  <c r="AK10223" i="1"/>
  <c r="AK10224" i="1"/>
  <c r="AK10376" i="1"/>
  <c r="AK10377" i="1"/>
  <c r="AK10378" i="1"/>
  <c r="AK10379" i="1"/>
  <c r="AK10380" i="1"/>
  <c r="AK9736" i="1"/>
  <c r="AK10381" i="1"/>
  <c r="AK10382" i="1"/>
  <c r="AK10383" i="1"/>
  <c r="AK10384" i="1"/>
  <c r="AK9737" i="1"/>
  <c r="AK9738" i="1"/>
  <c r="AK9883" i="1"/>
  <c r="AK9739" i="1"/>
  <c r="AK9740" i="1"/>
  <c r="AK10385" i="1"/>
  <c r="AK9884" i="1"/>
  <c r="AK9741" i="1"/>
  <c r="AK10386" i="1"/>
  <c r="AK9742" i="1"/>
  <c r="AK10387" i="1"/>
  <c r="AK10388" i="1"/>
  <c r="AK10389" i="1"/>
  <c r="AK10390" i="1"/>
  <c r="AK10391" i="1"/>
  <c r="AK10392" i="1"/>
  <c r="AK10393" i="1"/>
  <c r="AK10394" i="1"/>
  <c r="AK10395" i="1"/>
  <c r="AK10396" i="1"/>
  <c r="AK10047" i="1"/>
  <c r="AK10397" i="1"/>
  <c r="AK10398" i="1"/>
  <c r="AK10399" i="1"/>
  <c r="AK10400" i="1"/>
  <c r="AK10401" i="1"/>
  <c r="AK10402" i="1"/>
  <c r="AK10403" i="1"/>
  <c r="AK10404" i="1"/>
  <c r="AK10405" i="1"/>
  <c r="AK10406" i="1"/>
  <c r="AK10407" i="1"/>
  <c r="AK10408" i="1"/>
  <c r="AK10409" i="1"/>
  <c r="AK10410" i="1"/>
  <c r="AK10411" i="1"/>
  <c r="AK10412" i="1"/>
  <c r="AK10413" i="1"/>
  <c r="AK10506" i="1"/>
  <c r="AK10414" i="1"/>
  <c r="AK10415" i="1"/>
  <c r="AK10416" i="1"/>
  <c r="AK10417" i="1"/>
  <c r="AK10418" i="1"/>
  <c r="AK10419" i="1"/>
  <c r="AK10420" i="1"/>
  <c r="AK10421" i="1"/>
  <c r="AK10422" i="1"/>
  <c r="AK10423" i="1"/>
  <c r="AK10424" i="1"/>
  <c r="AK10507" i="1"/>
  <c r="AK10425" i="1"/>
  <c r="AK10426" i="1"/>
  <c r="AK10427" i="1"/>
  <c r="AK10428" i="1"/>
  <c r="AK10429" i="1"/>
  <c r="AK10430" i="1"/>
  <c r="AK10431" i="1"/>
  <c r="AK10432" i="1"/>
  <c r="AK10433" i="1"/>
  <c r="AK10508" i="1"/>
  <c r="AK10434" i="1"/>
  <c r="AK10435" i="1"/>
  <c r="AK10436" i="1"/>
  <c r="AK10437" i="1"/>
  <c r="AK10509" i="1"/>
  <c r="AK10510" i="1"/>
  <c r="AK10511" i="1"/>
  <c r="AK10512" i="1"/>
  <c r="AK10513" i="1"/>
  <c r="AK10514" i="1"/>
  <c r="AK10515" i="1"/>
  <c r="AK10516" i="1"/>
  <c r="AK10517" i="1"/>
  <c r="AK10518" i="1"/>
  <c r="AK10519" i="1"/>
  <c r="AK10520" i="1"/>
  <c r="AK10521" i="1"/>
  <c r="AK9555" i="1"/>
  <c r="AK10522" i="1"/>
  <c r="AK10523" i="1"/>
  <c r="AK9556" i="1"/>
  <c r="AK10524" i="1"/>
  <c r="AK10525" i="1"/>
  <c r="AK10526" i="1"/>
  <c r="AK10527" i="1"/>
  <c r="AK9613" i="1"/>
  <c r="AK9614" i="1"/>
  <c r="AK9585" i="1"/>
  <c r="AK9514" i="1"/>
  <c r="AK10528" i="1"/>
  <c r="AK9557" i="1"/>
  <c r="AK9515" i="1"/>
  <c r="AK9516" i="1"/>
  <c r="AK10529" i="1"/>
  <c r="AK10530" i="1"/>
  <c r="AK9517" i="1"/>
  <c r="AK10531" i="1"/>
  <c r="AK9518" i="1"/>
  <c r="AK10532" i="1"/>
  <c r="AK10533" i="1"/>
  <c r="AK9519" i="1"/>
  <c r="AK9520" i="1"/>
  <c r="AK9521" i="1"/>
  <c r="AK9522" i="1"/>
  <c r="AK9523" i="1"/>
  <c r="AK9524" i="1"/>
  <c r="AK10863" i="1"/>
  <c r="AK9525" i="1"/>
  <c r="AK10534" i="1"/>
  <c r="AK9526" i="1"/>
  <c r="AK10535" i="1"/>
  <c r="AK10536" i="1"/>
  <c r="AK9527" i="1"/>
  <c r="AK10537" i="1"/>
  <c r="AK10538" i="1"/>
  <c r="AK10539" i="1"/>
  <c r="AK10540" i="1"/>
  <c r="AK10541" i="1"/>
  <c r="AK10542" i="1"/>
  <c r="AK10543" i="1"/>
  <c r="AK9528" i="1"/>
  <c r="AK10544" i="1"/>
  <c r="AK10545" i="1"/>
  <c r="AK10546" i="1"/>
  <c r="AK10547" i="1"/>
  <c r="AK9529" i="1"/>
  <c r="AK10548" i="1"/>
  <c r="AK9530" i="1"/>
  <c r="AK10549" i="1"/>
  <c r="AK10550" i="1"/>
  <c r="AK9531" i="1"/>
  <c r="AK9586" i="1"/>
  <c r="AK9532" i="1"/>
  <c r="AK9533" i="1"/>
  <c r="AK9534" i="1"/>
  <c r="AK10551" i="1"/>
  <c r="AK9535" i="1"/>
  <c r="AK10552" i="1"/>
  <c r="AK10553" i="1"/>
  <c r="AK9536" i="1"/>
  <c r="AK10554" i="1"/>
  <c r="AK9537" i="1"/>
  <c r="AK9538" i="1"/>
  <c r="AK10555" i="1"/>
  <c r="AK10556" i="1"/>
  <c r="AK10557" i="1"/>
  <c r="AK10558" i="1"/>
  <c r="AK10559" i="1"/>
  <c r="AK9539" i="1"/>
  <c r="AK9540" i="1"/>
  <c r="AK9541" i="1"/>
  <c r="AK9542" i="1"/>
  <c r="AK9543" i="1"/>
  <c r="AK9544" i="1"/>
  <c r="AK9545" i="1"/>
  <c r="AK9449" i="1"/>
  <c r="AK10560" i="1"/>
  <c r="AK10561" i="1"/>
  <c r="AK9546" i="1"/>
  <c r="AK9743" i="1"/>
  <c r="AK9744" i="1"/>
  <c r="AK10048" i="1"/>
  <c r="AK9885" i="1"/>
  <c r="AK9886" i="1"/>
  <c r="AK9547" i="1"/>
  <c r="AK9887" i="1"/>
  <c r="AK9888" i="1"/>
  <c r="AK10438" i="1"/>
  <c r="AK10439" i="1"/>
  <c r="AK10562" i="1"/>
  <c r="AK9745" i="1"/>
  <c r="AK10563" i="1"/>
  <c r="AK9746" i="1"/>
  <c r="AK9747" i="1"/>
  <c r="AK10049" i="1"/>
  <c r="AK10050" i="1"/>
  <c r="AK9889" i="1"/>
  <c r="AK9890" i="1"/>
  <c r="AK10051" i="1"/>
  <c r="AK9891" i="1"/>
  <c r="AK10564" i="1"/>
  <c r="AK10565" i="1"/>
  <c r="AK10052" i="1"/>
  <c r="AK9457" i="1"/>
  <c r="AK10225" i="1"/>
  <c r="AK9458" i="1"/>
  <c r="AK9748" i="1"/>
  <c r="AK10053" i="1"/>
  <c r="AK9459" i="1"/>
  <c r="AK10054" i="1"/>
  <c r="AK10055" i="1"/>
  <c r="AK9460" i="1"/>
  <c r="AK10566" i="1"/>
  <c r="AK10056" i="1"/>
  <c r="AK10057" i="1"/>
  <c r="AK9468" i="1"/>
  <c r="AK10058" i="1"/>
  <c r="AK9473" i="1"/>
  <c r="AK9469" i="1"/>
  <c r="AK10059" i="1"/>
  <c r="AK10060" i="1"/>
  <c r="AK9474" i="1"/>
  <c r="AK9475" i="1"/>
  <c r="AK9477" i="1"/>
  <c r="AK9478" i="1"/>
  <c r="AK9749" i="1"/>
  <c r="AK9492" i="1"/>
  <c r="AK10226" i="1"/>
  <c r="AK9503" i="1"/>
  <c r="AK10227" i="1"/>
  <c r="AK10061" i="1"/>
  <c r="AK9504" i="1"/>
  <c r="AK10228" i="1"/>
  <c r="AK9505" i="1"/>
  <c r="AK10440" i="1"/>
  <c r="AK10062" i="1"/>
  <c r="AK10229" i="1"/>
  <c r="AK9548" i="1"/>
  <c r="AK9549" i="1"/>
  <c r="AK9892" i="1"/>
  <c r="AK9750" i="1"/>
  <c r="AK9751" i="1"/>
  <c r="AK9752" i="1"/>
  <c r="AK9493" i="1"/>
  <c r="AK9753" i="1"/>
  <c r="AK10567" i="1"/>
  <c r="AK9587" i="1"/>
  <c r="AK10568" i="1"/>
  <c r="AK9754" i="1"/>
  <c r="AK10441" i="1"/>
  <c r="AK9893" i="1"/>
  <c r="AK10230" i="1"/>
  <c r="AK10569" i="1"/>
  <c r="AK10570" i="1"/>
  <c r="AK10571" i="1"/>
  <c r="AK10442" i="1"/>
  <c r="AK10231" i="1"/>
  <c r="AK10443" i="1"/>
  <c r="AK10444" i="1"/>
  <c r="AK9506" i="1"/>
  <c r="AK10572" i="1"/>
  <c r="AK10445" i="1"/>
  <c r="AK10864" i="1"/>
  <c r="AK10573" i="1"/>
  <c r="AK10446" i="1"/>
  <c r="AK10865" i="1"/>
  <c r="AK9558" i="1"/>
  <c r="AK10662" i="1"/>
  <c r="AK10574" i="1"/>
  <c r="AK10575" i="1"/>
  <c r="AK9507" i="1"/>
  <c r="AK9494" i="1"/>
  <c r="AK9495" i="1"/>
  <c r="AK9588" i="1"/>
  <c r="AK10576" i="1"/>
  <c r="AK10577" i="1"/>
  <c r="AK10578" i="1"/>
  <c r="AK9508" i="1"/>
  <c r="AK9509" i="1"/>
  <c r="AK9559" i="1"/>
  <c r="AK9560" i="1"/>
  <c r="AK9496" i="1"/>
  <c r="AK10579" i="1"/>
  <c r="AK10580" i="1"/>
  <c r="AK10581" i="1"/>
  <c r="AK9510" i="1"/>
  <c r="AK10582" i="1"/>
  <c r="AK10719" i="1"/>
  <c r="AK10447" i="1"/>
  <c r="AK9435" i="1"/>
  <c r="AK10917" i="1"/>
  <c r="AK10448" i="1"/>
  <c r="AK9561" i="1"/>
  <c r="AK9589" i="1"/>
  <c r="AK10663" i="1"/>
  <c r="AK10583" i="1"/>
  <c r="AK10232" i="1"/>
  <c r="AK10866" i="1"/>
  <c r="AK9662" i="1"/>
  <c r="AK10233" i="1"/>
  <c r="AK10584" i="1"/>
  <c r="AK10449" i="1"/>
  <c r="AK9615" i="1"/>
  <c r="AK10720" i="1"/>
  <c r="AK10721" i="1"/>
  <c r="AK10722" i="1"/>
  <c r="AK10723" i="1"/>
  <c r="AK10724" i="1"/>
  <c r="AK9590" i="1"/>
  <c r="AK10725" i="1"/>
  <c r="AK10726" i="1"/>
  <c r="AK10727" i="1"/>
  <c r="AK10234" i="1"/>
  <c r="AK10728" i="1"/>
  <c r="AK9663" i="1"/>
  <c r="AK9664" i="1"/>
  <c r="AK9616" i="1"/>
  <c r="AK9617" i="1"/>
  <c r="AK10235" i="1"/>
  <c r="AK9562" i="1"/>
  <c r="AK9438" i="1"/>
  <c r="AK9461" i="1"/>
  <c r="AK9618" i="1"/>
  <c r="AK9619" i="1"/>
  <c r="AK9620" i="1"/>
  <c r="AK10664" i="1"/>
  <c r="AK10450" i="1"/>
  <c r="AK10585" i="1"/>
  <c r="AK10586" i="1"/>
  <c r="AK10918" i="1"/>
  <c r="AK10665" i="1"/>
  <c r="AK10587" i="1"/>
  <c r="AK10919" i="1"/>
  <c r="AK10588" i="1"/>
  <c r="AK10589" i="1"/>
  <c r="AK9665" i="1"/>
  <c r="AK10590" i="1"/>
  <c r="AK10063" i="1"/>
  <c r="AK10064" i="1"/>
  <c r="AK10065" i="1"/>
  <c r="AK9894" i="1"/>
  <c r="AK10666" i="1"/>
  <c r="AK10867" i="1"/>
  <c r="AK10236" i="1"/>
  <c r="AK9666" i="1"/>
  <c r="AK10451" i="1"/>
  <c r="AK9591" i="1"/>
  <c r="AK9895" i="1"/>
  <c r="AK10781" i="1"/>
  <c r="AK10782" i="1"/>
  <c r="AK10868" i="1"/>
  <c r="AK9621" i="1"/>
  <c r="AK10452" i="1"/>
  <c r="AK9755" i="1"/>
  <c r="AK9756" i="1"/>
  <c r="AK9757" i="1"/>
  <c r="AK9667" i="1"/>
  <c r="AK9668" i="1"/>
  <c r="AK9669" i="1"/>
  <c r="AK9592" i="1"/>
  <c r="AK10783" i="1"/>
  <c r="AK10453" i="1"/>
  <c r="AK9758" i="1"/>
  <c r="AK9759" i="1"/>
  <c r="AK9760" i="1"/>
  <c r="AK9761" i="1"/>
  <c r="AK9896" i="1"/>
  <c r="AK9593" i="1"/>
  <c r="AK9450" i="1"/>
  <c r="AK9762" i="1"/>
  <c r="AK10729" i="1"/>
  <c r="AK10784" i="1"/>
  <c r="AK10730" i="1"/>
  <c r="AK9622" i="1"/>
  <c r="AK9763" i="1"/>
  <c r="AK9623" i="1"/>
  <c r="AK10591" i="1"/>
  <c r="AK9624" i="1"/>
  <c r="AK10592" i="1"/>
  <c r="AK10454" i="1"/>
  <c r="AK10731" i="1"/>
  <c r="AK10732" i="1"/>
  <c r="AK9625" i="1"/>
  <c r="AK9670" i="1"/>
  <c r="AK10237" i="1"/>
  <c r="AK9671" i="1"/>
  <c r="AK9550" i="1"/>
  <c r="AK10785" i="1"/>
  <c r="AK10066" i="1"/>
  <c r="AK9764" i="1"/>
  <c r="AK10593" i="1"/>
  <c r="AK9897" i="1"/>
  <c r="AK9898" i="1"/>
  <c r="AK10594" i="1"/>
  <c r="AK9765" i="1"/>
  <c r="AK9899" i="1"/>
  <c r="AK10595" i="1"/>
  <c r="AK10596" i="1"/>
  <c r="AK10786" i="1"/>
  <c r="AK9900" i="1"/>
  <c r="AK9594" i="1"/>
  <c r="AK10238" i="1"/>
  <c r="AK10239" i="1"/>
  <c r="AK9766" i="1"/>
  <c r="AK9767" i="1"/>
  <c r="AK10067" i="1"/>
  <c r="AK10597" i="1"/>
  <c r="AK9901" i="1"/>
  <c r="AK10869" i="1"/>
  <c r="AK10787" i="1"/>
  <c r="AK10240" i="1"/>
  <c r="AK10667" i="1"/>
  <c r="AK9768" i="1"/>
  <c r="AK10788" i="1"/>
  <c r="AK10241" i="1"/>
  <c r="AK9902" i="1"/>
  <c r="AK9903" i="1"/>
  <c r="AK9904" i="1"/>
  <c r="AK10668" i="1"/>
  <c r="AK10242" i="1"/>
  <c r="AK10870" i="1"/>
  <c r="AK9769" i="1"/>
  <c r="AK9595" i="1"/>
  <c r="AK10789" i="1"/>
  <c r="AK10790" i="1"/>
  <c r="AK10791" i="1"/>
  <c r="AK10669" i="1"/>
  <c r="AK9905" i="1"/>
  <c r="AK10598" i="1"/>
  <c r="AK9906" i="1"/>
  <c r="AK9907" i="1"/>
  <c r="AK9770" i="1"/>
  <c r="AK9908" i="1"/>
  <c r="AK9909" i="1"/>
  <c r="AK9910" i="1"/>
  <c r="AK9771" i="1"/>
  <c r="AK9911" i="1"/>
  <c r="AK9912" i="1"/>
  <c r="AK10670" i="1"/>
  <c r="AK10243" i="1"/>
  <c r="AK10733" i="1"/>
  <c r="AK10792" i="1"/>
  <c r="AK9772" i="1"/>
  <c r="AK10920" i="1"/>
  <c r="AK9913" i="1"/>
  <c r="AK10793" i="1"/>
  <c r="AK9914" i="1"/>
  <c r="AK10871" i="1"/>
  <c r="AK10599" i="1"/>
  <c r="AK9915" i="1"/>
  <c r="AK9916" i="1"/>
  <c r="AK10794" i="1"/>
  <c r="AK10734" i="1"/>
  <c r="AK10735" i="1"/>
  <c r="AK9917" i="1"/>
  <c r="AK10736" i="1"/>
  <c r="AK10671" i="1"/>
  <c r="AK9918" i="1"/>
  <c r="AK10068" i="1"/>
  <c r="AK9919" i="1"/>
  <c r="AK10069" i="1"/>
  <c r="AK9920" i="1"/>
  <c r="AK10070" i="1"/>
  <c r="AK9773" i="1"/>
  <c r="AK10071" i="1"/>
  <c r="AK9921" i="1"/>
  <c r="AK10672" i="1"/>
  <c r="AK10872" i="1"/>
  <c r="AK10795" i="1"/>
  <c r="AK9774" i="1"/>
  <c r="AK10796" i="1"/>
  <c r="AK9922" i="1"/>
  <c r="AK9923" i="1"/>
  <c r="AK9672" i="1"/>
  <c r="AK10673" i="1"/>
  <c r="AK10674" i="1"/>
  <c r="AK9924" i="1"/>
  <c r="AK10921" i="1"/>
  <c r="AK10244" i="1"/>
  <c r="AK10245" i="1"/>
  <c r="AK10797" i="1"/>
  <c r="AK10072" i="1"/>
  <c r="AK9775" i="1"/>
  <c r="AK10737" i="1"/>
  <c r="AK10738" i="1"/>
  <c r="AK10073" i="1"/>
  <c r="AK10675" i="1"/>
  <c r="AK9776" i="1"/>
  <c r="AK9673" i="1"/>
  <c r="AK9674" i="1"/>
  <c r="AK10074" i="1"/>
  <c r="AK10676" i="1"/>
  <c r="AK10075" i="1"/>
  <c r="AK10677" i="1"/>
  <c r="AK10678" i="1"/>
  <c r="AK10873" i="1"/>
  <c r="AK9777" i="1"/>
  <c r="AK9675" i="1"/>
  <c r="AK9676" i="1"/>
  <c r="AK10874" i="1"/>
  <c r="AK9925" i="1"/>
  <c r="AK10798" i="1"/>
  <c r="AK10875" i="1"/>
  <c r="AK10922" i="1"/>
  <c r="AK9926" i="1"/>
  <c r="AK10739" i="1"/>
  <c r="AK10740" i="1"/>
  <c r="AK9596" i="1"/>
  <c r="AK10076" i="1"/>
  <c r="AK9927" i="1"/>
  <c r="AK10077" i="1"/>
  <c r="AK10741" i="1"/>
  <c r="AK9778" i="1"/>
  <c r="AK10742" i="1"/>
  <c r="AK9677" i="1"/>
  <c r="AK10455" i="1"/>
  <c r="AK10743" i="1"/>
  <c r="AK10923" i="1"/>
  <c r="AK10078" i="1"/>
  <c r="AK10600" i="1"/>
  <c r="AK9779" i="1"/>
  <c r="AK9678" i="1"/>
  <c r="AK10799" i="1"/>
  <c r="AK9928" i="1"/>
  <c r="AK9780" i="1"/>
  <c r="AK10246" i="1"/>
  <c r="AK10679" i="1"/>
  <c r="AK9929" i="1"/>
  <c r="AK9930" i="1"/>
  <c r="AK10800" i="1"/>
  <c r="AK10924" i="1"/>
  <c r="AK10744" i="1"/>
  <c r="AK10247" i="1"/>
  <c r="AK10925" i="1"/>
  <c r="AK9451" i="1"/>
  <c r="AK9781" i="1"/>
  <c r="AK10248" i="1"/>
  <c r="AK9782" i="1"/>
  <c r="AK9783" i="1"/>
  <c r="AK9784" i="1"/>
  <c r="AK10079" i="1"/>
  <c r="AK9785" i="1"/>
  <c r="AK10080" i="1"/>
  <c r="AK9931" i="1"/>
  <c r="AK10601" i="1"/>
  <c r="AK10249" i="1"/>
  <c r="AK9786" i="1"/>
  <c r="AK10250" i="1"/>
  <c r="AK10963" i="1"/>
  <c r="AK10602" i="1"/>
  <c r="AK9787" i="1"/>
  <c r="AK9788" i="1"/>
  <c r="AK10081" i="1"/>
  <c r="AK9789" i="1"/>
  <c r="AK10082" i="1"/>
  <c r="AK10456" i="1"/>
  <c r="AK10457" i="1"/>
  <c r="AK10964" i="1"/>
  <c r="AK9790" i="1"/>
  <c r="AK9791" i="1"/>
  <c r="AK9932" i="1"/>
  <c r="AK10251" i="1"/>
  <c r="AK10252" i="1"/>
  <c r="AK10680" i="1"/>
  <c r="AK10876" i="1"/>
  <c r="AK10253" i="1"/>
  <c r="AK10458" i="1"/>
  <c r="AK10801" i="1"/>
  <c r="AK10254" i="1"/>
  <c r="AK10965" i="1"/>
  <c r="AK10926" i="1"/>
  <c r="AK10255" i="1"/>
  <c r="AK10927" i="1"/>
  <c r="AK9933" i="1"/>
  <c r="AK9934" i="1"/>
  <c r="AK9935" i="1"/>
  <c r="AK9936" i="1"/>
  <c r="AK10928" i="1"/>
  <c r="AK9937" i="1"/>
  <c r="AK9938" i="1"/>
  <c r="AK10966" i="1"/>
  <c r="AK9792" i="1"/>
  <c r="AK9793" i="1"/>
  <c r="AK10083" i="1"/>
  <c r="AK9794" i="1"/>
  <c r="AK10084" i="1"/>
  <c r="AK9626" i="1"/>
  <c r="AK9627" i="1"/>
  <c r="AK9679" i="1"/>
  <c r="AK9795" i="1"/>
  <c r="AK9939" i="1"/>
  <c r="AK9796" i="1"/>
  <c r="AK9940" i="1"/>
  <c r="AK10603" i="1"/>
  <c r="AK10085" i="1"/>
  <c r="AK9680" i="1"/>
  <c r="AK10256" i="1"/>
  <c r="AK9563" i="1"/>
  <c r="AK10257" i="1"/>
  <c r="AK10745" i="1"/>
  <c r="AK10967" i="1"/>
  <c r="AK10086" i="1"/>
  <c r="AK10087" i="1"/>
  <c r="AK9941" i="1"/>
  <c r="AK9942" i="1"/>
  <c r="AK10929" i="1"/>
  <c r="AK10258" i="1"/>
  <c r="AK10877" i="1"/>
  <c r="AK9797" i="1"/>
  <c r="AK9943" i="1"/>
  <c r="AK10088" i="1"/>
  <c r="AK10604" i="1"/>
  <c r="AK10089" i="1"/>
  <c r="AK9681" i="1"/>
  <c r="AK9682" i="1"/>
  <c r="AK9683" i="1"/>
  <c r="AK10878" i="1"/>
  <c r="AK10090" i="1"/>
  <c r="AK10802" i="1"/>
  <c r="AK10091" i="1"/>
  <c r="AK9564" i="1"/>
  <c r="AK10746" i="1"/>
  <c r="AK9565" i="1"/>
  <c r="AK9798" i="1"/>
  <c r="AK10879" i="1"/>
  <c r="AK10259" i="1"/>
  <c r="AK9799" i="1"/>
  <c r="AK10681" i="1"/>
  <c r="AK9479" i="1"/>
  <c r="AK9480" i="1"/>
  <c r="AK9684" i="1"/>
  <c r="AK10605" i="1"/>
  <c r="AK9800" i="1"/>
  <c r="AK10880" i="1"/>
  <c r="AK9944" i="1"/>
  <c r="AK10881" i="1"/>
  <c r="AK10930" i="1"/>
  <c r="AK10882" i="1"/>
  <c r="AK10682" i="1"/>
  <c r="AK10092" i="1"/>
  <c r="AK10683" i="1"/>
  <c r="AK9597" i="1"/>
  <c r="AK9945" i="1"/>
  <c r="AK9946" i="1"/>
  <c r="AK9685" i="1"/>
  <c r="AK10260" i="1"/>
  <c r="AK10684" i="1"/>
  <c r="AK9801" i="1"/>
  <c r="AK9686" i="1"/>
  <c r="AK9947" i="1"/>
  <c r="AK10803" i="1"/>
  <c r="AK10804" i="1"/>
  <c r="AK10685" i="1"/>
  <c r="AK10805" i="1"/>
  <c r="AK10686" i="1"/>
  <c r="AK9802" i="1"/>
  <c r="AK10806" i="1"/>
  <c r="AK10747" i="1"/>
  <c r="AK10093" i="1"/>
  <c r="AK10968" i="1"/>
  <c r="AK9948" i="1"/>
  <c r="AK9949" i="1"/>
  <c r="AK10748" i="1"/>
  <c r="AK9950" i="1"/>
  <c r="AK10606" i="1"/>
  <c r="AK9687" i="1"/>
  <c r="AK9951" i="1"/>
  <c r="AK9688" i="1"/>
  <c r="AK10969" i="1"/>
  <c r="AK9952" i="1"/>
  <c r="AK10883" i="1"/>
  <c r="AK10807" i="1"/>
  <c r="AK9803" i="1"/>
  <c r="AK9804" i="1"/>
  <c r="AK9689" i="1"/>
  <c r="AK9805" i="1"/>
  <c r="AK9953" i="1"/>
  <c r="AK10749" i="1"/>
  <c r="AK10931" i="1"/>
  <c r="AK9806" i="1"/>
  <c r="AK9807" i="1"/>
  <c r="AK9954" i="1"/>
  <c r="AK9628" i="1"/>
  <c r="AK9808" i="1"/>
  <c r="AK9955" i="1"/>
  <c r="AK9809" i="1"/>
  <c r="AK9690" i="1"/>
  <c r="AK9691" i="1"/>
  <c r="AK9810" i="1"/>
  <c r="AK9811" i="1"/>
  <c r="AK9956" i="1"/>
  <c r="AK9812" i="1"/>
  <c r="AK10261" i="1"/>
  <c r="AK9813" i="1"/>
  <c r="AK9957" i="1"/>
  <c r="AK10970" i="1"/>
  <c r="AK9814" i="1"/>
  <c r="AK9692" i="1"/>
  <c r="AK10808" i="1"/>
  <c r="AK9815" i="1"/>
  <c r="AK10809" i="1"/>
  <c r="AK9958" i="1"/>
  <c r="AK10810" i="1"/>
  <c r="AK9693" i="1"/>
  <c r="AK9816" i="1"/>
  <c r="AK9817" i="1"/>
  <c r="AK9959" i="1"/>
  <c r="AK9694" i="1"/>
  <c r="AK9960" i="1"/>
  <c r="AK9961" i="1"/>
  <c r="AK9962" i="1"/>
  <c r="AK9963" i="1"/>
  <c r="AK9964" i="1"/>
  <c r="AK9965" i="1"/>
  <c r="AK9966" i="1"/>
  <c r="AK9818" i="1"/>
  <c r="AK9819" i="1"/>
  <c r="AK9967" i="1"/>
  <c r="AK10094" i="1"/>
  <c r="AK9968" i="1"/>
  <c r="AK10095" i="1"/>
  <c r="AK10096" i="1"/>
  <c r="AK9598" i="1"/>
  <c r="AK10459" i="1"/>
  <c r="AK9969" i="1"/>
  <c r="AK10884" i="1"/>
  <c r="AK10885" i="1"/>
  <c r="AK10460" i="1"/>
  <c r="AK10262" i="1"/>
  <c r="AK10461" i="1"/>
  <c r="AK10097" i="1"/>
  <c r="AK10098" i="1"/>
  <c r="AK10099" i="1"/>
  <c r="AK10687" i="1"/>
  <c r="AK10462" i="1"/>
  <c r="AK9629" i="1"/>
  <c r="AK10607" i="1"/>
  <c r="AK9476" i="1"/>
  <c r="AK10688" i="1"/>
  <c r="AK10263" i="1"/>
  <c r="AK10608" i="1"/>
  <c r="AK10100" i="1"/>
  <c r="AK10101" i="1"/>
  <c r="AK10609" i="1"/>
  <c r="AK10463" i="1"/>
  <c r="AK10610" i="1"/>
  <c r="AK9820" i="1"/>
  <c r="AK10464" i="1"/>
  <c r="AK10264" i="1"/>
  <c r="AK10102" i="1"/>
  <c r="AK10103" i="1"/>
  <c r="AK10265" i="1"/>
  <c r="AK10104" i="1"/>
  <c r="AK10105" i="1"/>
  <c r="AK10811" i="1"/>
  <c r="AK10106" i="1"/>
  <c r="AK10107" i="1"/>
  <c r="AK10611" i="1"/>
  <c r="AK10108" i="1"/>
  <c r="AK10266" i="1"/>
  <c r="AK10109" i="1"/>
  <c r="AK10267" i="1"/>
  <c r="AK10268" i="1"/>
  <c r="AK10110" i="1"/>
  <c r="AK10111" i="1"/>
  <c r="AK10112" i="1"/>
  <c r="AK10113" i="1"/>
  <c r="AK10114" i="1"/>
  <c r="AK10115" i="1"/>
  <c r="AK10812" i="1"/>
  <c r="AK10689" i="1"/>
  <c r="AK10116" i="1"/>
  <c r="AK10117" i="1"/>
  <c r="AK10118" i="1"/>
  <c r="AK10119" i="1"/>
  <c r="AK10120" i="1"/>
  <c r="AK10121" i="1"/>
  <c r="AK10122" i="1"/>
  <c r="AK10123" i="1"/>
  <c r="AK9970" i="1"/>
  <c r="AK10124" i="1"/>
  <c r="AK10690" i="1"/>
  <c r="AK10269" i="1"/>
  <c r="AK9971" i="1"/>
  <c r="AK10750" i="1"/>
  <c r="AK10691" i="1"/>
  <c r="AK10125" i="1"/>
  <c r="AK10126" i="1"/>
  <c r="AK9630" i="1"/>
  <c r="AK10270" i="1"/>
  <c r="AK10465" i="1"/>
  <c r="AK10271" i="1"/>
  <c r="AK9972" i="1"/>
  <c r="AK10127" i="1"/>
  <c r="AK10128" i="1"/>
  <c r="AK10272" i="1"/>
  <c r="AK9973" i="1"/>
  <c r="AK10129" i="1"/>
  <c r="AK10886" i="1"/>
  <c r="AK10273" i="1"/>
  <c r="AK9974" i="1"/>
  <c r="AK10692" i="1"/>
  <c r="AK9821" i="1"/>
  <c r="AK9631" i="1"/>
  <c r="AK9975" i="1"/>
  <c r="AK10466" i="1"/>
  <c r="AK9822" i="1"/>
  <c r="AK10813" i="1"/>
  <c r="AK10612" i="1"/>
  <c r="AK10467" i="1"/>
  <c r="AK10751" i="1"/>
  <c r="AK10971" i="1"/>
  <c r="AK10274" i="1"/>
  <c r="AK9823" i="1"/>
  <c r="AK10130" i="1"/>
  <c r="AK10814" i="1"/>
  <c r="AK10131" i="1"/>
  <c r="AK9824" i="1"/>
  <c r="AK10275" i="1"/>
  <c r="AK10132" i="1"/>
  <c r="AK10133" i="1"/>
  <c r="AK9976" i="1"/>
  <c r="AK10276" i="1"/>
  <c r="AK10134" i="1"/>
  <c r="AK10135" i="1"/>
  <c r="AK10136" i="1"/>
  <c r="AK9462" i="1"/>
  <c r="AK9481" i="1"/>
  <c r="AK9825" i="1"/>
  <c r="AK10137" i="1"/>
  <c r="AK10752" i="1"/>
  <c r="AK10815" i="1"/>
  <c r="AK10753" i="1"/>
  <c r="AK10138" i="1"/>
  <c r="AK9695" i="1"/>
  <c r="AK10139" i="1"/>
  <c r="AK10140" i="1"/>
  <c r="AK10141" i="1"/>
  <c r="AK10693" i="1"/>
  <c r="AK10816" i="1"/>
  <c r="AK10613" i="1"/>
  <c r="AK10277" i="1"/>
  <c r="AK9977" i="1"/>
  <c r="AK9978" i="1"/>
  <c r="AK9696" i="1"/>
  <c r="AK9979" i="1"/>
  <c r="AK10278" i="1"/>
  <c r="AK10142" i="1"/>
  <c r="AK10887" i="1"/>
  <c r="AK10817" i="1"/>
  <c r="AK10818" i="1"/>
  <c r="AK10143" i="1"/>
  <c r="AK10144" i="1"/>
  <c r="AK10145" i="1"/>
  <c r="AK10146" i="1"/>
  <c r="AK10279" i="1"/>
  <c r="AK9632" i="1"/>
  <c r="AK9633" i="1"/>
  <c r="AK10147" i="1"/>
  <c r="AK9980" i="1"/>
  <c r="AK10754" i="1"/>
  <c r="AK9981" i="1"/>
  <c r="AK10148" i="1"/>
  <c r="AK10149" i="1"/>
  <c r="AK10150" i="1"/>
  <c r="AK9982" i="1"/>
  <c r="AK10819" i="1"/>
  <c r="AK9826" i="1"/>
  <c r="AK10820" i="1"/>
  <c r="AK9827" i="1"/>
  <c r="AK10151" i="1"/>
  <c r="AK10152" i="1"/>
  <c r="AK9497" i="1"/>
  <c r="AK9983" i="1"/>
  <c r="AK10755" i="1"/>
  <c r="AK10153" i="1"/>
  <c r="AK10821" i="1"/>
  <c r="AK9984" i="1"/>
  <c r="AK9985" i="1"/>
  <c r="AK9986" i="1"/>
  <c r="AK9987" i="1"/>
  <c r="AK10822" i="1"/>
  <c r="AK10154" i="1"/>
  <c r="AK9452" i="1"/>
  <c r="AK10155" i="1"/>
  <c r="AK10156" i="1"/>
  <c r="AK9988" i="1"/>
  <c r="AK10157" i="1"/>
  <c r="AK10468" i="1"/>
  <c r="AK10158" i="1"/>
  <c r="AK10823" i="1"/>
  <c r="AK10159" i="1"/>
  <c r="AK10824" i="1"/>
  <c r="AK9470" i="1"/>
  <c r="AK9828" i="1"/>
  <c r="AK10694" i="1"/>
  <c r="AK10160" i="1"/>
  <c r="AK10161" i="1"/>
  <c r="AK10162" i="1"/>
  <c r="AK9829" i="1"/>
  <c r="AK10163" i="1"/>
  <c r="AK10164" i="1"/>
  <c r="AK9989" i="1"/>
  <c r="AK9990" i="1"/>
  <c r="AK9991" i="1"/>
  <c r="AK10695" i="1"/>
  <c r="AK9566" i="1"/>
  <c r="AK9992" i="1"/>
  <c r="AK10165" i="1"/>
  <c r="AK9830" i="1"/>
  <c r="AK10696" i="1"/>
  <c r="AK10756" i="1"/>
  <c r="AK9697" i="1"/>
  <c r="AK10972" i="1"/>
  <c r="AK10697" i="1"/>
  <c r="AK9634" i="1"/>
  <c r="AK9698" i="1"/>
  <c r="AK9831" i="1"/>
  <c r="AK10280" i="1"/>
  <c r="AK10281" i="1"/>
  <c r="AK10469" i="1"/>
  <c r="AK10698" i="1"/>
  <c r="AK10470" i="1"/>
  <c r="AK9453" i="1"/>
  <c r="AK10471" i="1"/>
  <c r="AK10282" i="1"/>
  <c r="AK9699" i="1"/>
  <c r="AK10283" i="1"/>
  <c r="AK9832" i="1"/>
  <c r="AK9993" i="1"/>
  <c r="AK10284" i="1"/>
  <c r="AK10285" i="1"/>
  <c r="AK10286" i="1"/>
  <c r="AK10287" i="1"/>
  <c r="AK10288" i="1"/>
  <c r="AK10289" i="1"/>
  <c r="AK9635" i="1"/>
  <c r="AK9498" i="1"/>
  <c r="AK10290" i="1"/>
  <c r="AK9833" i="1"/>
  <c r="AK10699" i="1"/>
  <c r="AK10166" i="1"/>
  <c r="AK10291" i="1"/>
  <c r="AK10292" i="1"/>
  <c r="AK10888" i="1"/>
  <c r="AK9499" i="1"/>
  <c r="AK10167" i="1"/>
  <c r="AK9599" i="1"/>
  <c r="AK10932" i="1"/>
  <c r="AK10973" i="1"/>
  <c r="AK10974" i="1"/>
  <c r="AK10472" i="1"/>
  <c r="AK10293" i="1"/>
  <c r="AK10294" i="1"/>
  <c r="AK9567" i="1"/>
  <c r="AK9834" i="1"/>
  <c r="AK9994" i="1"/>
  <c r="AK10168" i="1"/>
  <c r="AK9700" i="1"/>
  <c r="AK9995" i="1"/>
  <c r="AK9701" i="1"/>
  <c r="AK9702" i="1"/>
  <c r="AK10614" i="1"/>
  <c r="AK9703" i="1"/>
  <c r="AK9704" i="1"/>
  <c r="AK10473" i="1"/>
  <c r="AK9705" i="1"/>
  <c r="AK9706" i="1"/>
  <c r="AK9707" i="1"/>
  <c r="AK9708" i="1"/>
  <c r="AK9709" i="1"/>
  <c r="AK10474" i="1"/>
  <c r="AK9710" i="1"/>
  <c r="AK10933" i="1"/>
  <c r="AK9835" i="1"/>
  <c r="AK9551" i="1"/>
  <c r="AK9636" i="1"/>
  <c r="AK10700" i="1"/>
  <c r="AK9996" i="1"/>
  <c r="AK10295" i="1"/>
  <c r="AK10169" i="1"/>
  <c r="AK10975" i="1"/>
  <c r="AK9637" i="1"/>
  <c r="AK9638" i="1"/>
  <c r="AK10701" i="1"/>
  <c r="AK9711" i="1"/>
  <c r="AK9712" i="1"/>
  <c r="AK9713" i="1"/>
  <c r="AK10170" i="1"/>
  <c r="AK9836" i="1"/>
  <c r="AK9837" i="1"/>
  <c r="AK9997" i="1"/>
  <c r="AK9639" i="1"/>
  <c r="AK10889" i="1"/>
  <c r="AK9500" i="1"/>
  <c r="AK9714" i="1"/>
  <c r="AK10171" i="1"/>
  <c r="AK10890" i="1"/>
  <c r="AK10891" i="1"/>
  <c r="AK10757" i="1"/>
  <c r="AK10758" i="1"/>
  <c r="AK10892" i="1"/>
  <c r="AK10825" i="1"/>
  <c r="AK9511" i="1"/>
  <c r="AK9600" i="1"/>
  <c r="AK10826" i="1"/>
  <c r="AK10976" i="1"/>
  <c r="AK10893" i="1"/>
  <c r="AK9482" i="1"/>
  <c r="AK9998" i="1"/>
  <c r="AK10296" i="1"/>
  <c r="AK9838" i="1"/>
  <c r="AK9839" i="1"/>
  <c r="AK9640" i="1"/>
  <c r="AK10297" i="1"/>
  <c r="AK10298" i="1"/>
  <c r="AK9463" i="1"/>
  <c r="AK9715" i="1"/>
  <c r="AK9999" i="1"/>
  <c r="AK10475" i="1"/>
  <c r="AK10615" i="1"/>
  <c r="AK9568" i="1"/>
  <c r="AK9569" i="1"/>
  <c r="AK9716" i="1"/>
  <c r="AK9641" i="1"/>
  <c r="AK9642" i="1"/>
  <c r="AK10827" i="1"/>
  <c r="AK10000" i="1"/>
  <c r="AK10001" i="1"/>
  <c r="AK10894" i="1"/>
  <c r="AK10002" i="1"/>
  <c r="AK9840" i="1"/>
  <c r="AK9841" i="1"/>
  <c r="AK10172" i="1"/>
  <c r="AK10173" i="1"/>
  <c r="AK10174" i="1"/>
  <c r="AK9842" i="1"/>
  <c r="AK10175" i="1"/>
  <c r="AK9843" i="1"/>
  <c r="AK10934" i="1"/>
  <c r="AK9844" i="1"/>
  <c r="AK10176" i="1"/>
  <c r="AK10177" i="1"/>
  <c r="AK10178" i="1"/>
  <c r="AK9845" i="1"/>
  <c r="AK10003" i="1"/>
  <c r="AK10004" i="1"/>
  <c r="AK10179" i="1"/>
  <c r="AK9454" i="1"/>
  <c r="AK9552" i="1"/>
  <c r="AK10299" i="1"/>
  <c r="AK10005" i="1"/>
  <c r="AK9601" i="1"/>
  <c r="AK9643" i="1"/>
  <c r="AK9501" i="1"/>
  <c r="AK9644" i="1"/>
  <c r="AK9553" i="1"/>
  <c r="AK10616" i="1"/>
  <c r="AK10476" i="1"/>
  <c r="AK10477" i="1"/>
  <c r="AK9645" i="1"/>
  <c r="AK10180" i="1"/>
  <c r="AK10478" i="1"/>
  <c r="AK10181" i="1"/>
  <c r="AK10182" i="1"/>
  <c r="AK10183" i="1"/>
  <c r="AK10184" i="1"/>
  <c r="AK10828" i="1"/>
  <c r="AK10829" i="1"/>
  <c r="AK9646" i="1"/>
  <c r="AK10935" i="1"/>
  <c r="AK10759" i="1"/>
  <c r="AK9846" i="1"/>
  <c r="AK9647" i="1"/>
  <c r="AK10702" i="1"/>
  <c r="AK10479" i="1"/>
  <c r="AK10977" i="1"/>
  <c r="AK10760" i="1"/>
  <c r="AK9717" i="1"/>
  <c r="AK10300" i="1"/>
  <c r="AK10006" i="1"/>
  <c r="AK10617" i="1"/>
  <c r="AK10007" i="1"/>
  <c r="AK10008" i="1"/>
  <c r="AK10009" i="1"/>
  <c r="AK10185" i="1"/>
  <c r="AK9847" i="1"/>
  <c r="AK10480" i="1"/>
  <c r="AK9848" i="1"/>
  <c r="AK10618" i="1"/>
  <c r="AK10010" i="1"/>
  <c r="AK10895" i="1"/>
  <c r="AK10619" i="1"/>
  <c r="AK10301" i="1"/>
  <c r="AK10302" i="1"/>
  <c r="AK10303" i="1"/>
  <c r="AK10304" i="1"/>
  <c r="AK10011" i="1"/>
  <c r="AK10186" i="1"/>
  <c r="AK10187" i="1"/>
  <c r="AK10012" i="1"/>
  <c r="AK10013" i="1"/>
  <c r="AK10188" i="1"/>
  <c r="AK10014" i="1"/>
  <c r="AK10305" i="1"/>
  <c r="AK10761" i="1"/>
  <c r="AK10978" i="1"/>
  <c r="AK10306" i="1"/>
  <c r="AK10762" i="1"/>
  <c r="AK10763" i="1"/>
  <c r="AK10307" i="1"/>
  <c r="AK10481" i="1"/>
  <c r="AK10308" i="1"/>
  <c r="AK10189" i="1"/>
  <c r="AK10015" i="1"/>
  <c r="AK10620" i="1"/>
  <c r="AK9849" i="1"/>
  <c r="AK10621" i="1"/>
  <c r="AK10016" i="1"/>
  <c r="AK10309" i="1"/>
  <c r="AK9602" i="1"/>
  <c r="AK10703" i="1"/>
  <c r="AK10764" i="1"/>
  <c r="AK10936" i="1"/>
  <c r="AK10830" i="1"/>
  <c r="AK10896" i="1"/>
  <c r="AK10897" i="1"/>
  <c r="AK10190" i="1"/>
  <c r="AK9850" i="1"/>
  <c r="AK10310" i="1"/>
  <c r="AK10482" i="1"/>
  <c r="AK9570" i="1"/>
  <c r="AK10483" i="1"/>
  <c r="AK9571" i="1"/>
  <c r="AK9572" i="1"/>
  <c r="AK9603" i="1"/>
  <c r="AK10937" i="1"/>
  <c r="AK10311" i="1"/>
  <c r="AK10979" i="1"/>
  <c r="AK10622" i="1"/>
  <c r="AK10623" i="1"/>
  <c r="AK10624" i="1"/>
  <c r="AK10625" i="1"/>
  <c r="AK10831" i="1"/>
  <c r="AK9573" i="1"/>
  <c r="AK10898" i="1"/>
  <c r="AK9718" i="1"/>
  <c r="AK9719" i="1"/>
  <c r="AK9720" i="1"/>
  <c r="AK10312" i="1"/>
  <c r="AK10899" i="1"/>
  <c r="AK10313" i="1"/>
  <c r="AK10314" i="1"/>
  <c r="AK10315" i="1"/>
  <c r="AK10316" i="1"/>
  <c r="AK10938" i="1"/>
  <c r="AK10704" i="1"/>
  <c r="AK10939" i="1"/>
  <c r="AK10317" i="1"/>
  <c r="AK10318" i="1"/>
  <c r="AK10832" i="1"/>
  <c r="AK10319" i="1"/>
  <c r="AK10320" i="1"/>
  <c r="AK10191" i="1"/>
  <c r="AK9851" i="1"/>
  <c r="AK10321" i="1"/>
  <c r="AK10322" i="1"/>
  <c r="AK10626" i="1"/>
  <c r="AK10323" i="1"/>
  <c r="AK10627" i="1"/>
  <c r="AK10324" i="1"/>
  <c r="AK10192" i="1"/>
  <c r="AK10900" i="1"/>
  <c r="AK10193" i="1"/>
  <c r="AK10194" i="1"/>
  <c r="AK10484" i="1"/>
  <c r="AK10325" i="1"/>
  <c r="AK10326" i="1"/>
  <c r="AK10628" i="1"/>
  <c r="AK10327" i="1"/>
  <c r="AK10017" i="1"/>
  <c r="AK10018" i="1"/>
  <c r="AK9483" i="1"/>
  <c r="AK10629" i="1"/>
  <c r="AK10328" i="1"/>
  <c r="AK10329" i="1"/>
  <c r="AK10765" i="1"/>
  <c r="AK10019" i="1"/>
  <c r="AK10980" i="1"/>
  <c r="AK10195" i="1"/>
  <c r="AK10330" i="1"/>
  <c r="AK10331" i="1"/>
  <c r="AK10766" i="1"/>
  <c r="AK10630" i="1"/>
  <c r="AK10332" i="1"/>
  <c r="AK10705" i="1"/>
  <c r="AK9852" i="1"/>
  <c r="AK9853" i="1"/>
  <c r="AK10631" i="1"/>
  <c r="AK10706" i="1"/>
  <c r="AK10707" i="1"/>
  <c r="AK10020" i="1"/>
  <c r="AK10333" i="1"/>
  <c r="AK10632" i="1"/>
  <c r="AK9574" i="1"/>
  <c r="AK10196" i="1"/>
  <c r="AK10197" i="1"/>
  <c r="AK10485" i="1"/>
  <c r="AK10334" i="1"/>
  <c r="AK9854" i="1"/>
  <c r="AK9604" i="1"/>
  <c r="AK10198" i="1"/>
  <c r="AK10633" i="1"/>
  <c r="AK10634" i="1"/>
  <c r="AK10833" i="1"/>
  <c r="AK10199" i="1"/>
  <c r="AK10200" i="1"/>
  <c r="AK9575" i="1"/>
  <c r="AK10335" i="1"/>
  <c r="AK10635" i="1"/>
  <c r="AK10981" i="1"/>
  <c r="AK9455" i="1"/>
  <c r="AK10636" i="1"/>
  <c r="AK10637" i="1"/>
  <c r="AK10901" i="1"/>
  <c r="AK10834" i="1"/>
  <c r="AK10201" i="1"/>
  <c r="AK10835" i="1"/>
  <c r="AK10940" i="1"/>
  <c r="AK9721" i="1"/>
  <c r="AK9722" i="1"/>
  <c r="AK10486" i="1"/>
  <c r="AK10336" i="1"/>
  <c r="AK10337" i="1"/>
  <c r="AK10338" i="1"/>
  <c r="AK10339" i="1"/>
  <c r="AK10340" i="1"/>
  <c r="AK10341" i="1"/>
  <c r="AK9855" i="1"/>
  <c r="AK10638" i="1"/>
  <c r="AK10202" i="1"/>
  <c r="AK10767" i="1"/>
  <c r="AK10639" i="1"/>
  <c r="AK10640" i="1"/>
  <c r="AK10641" i="1"/>
  <c r="AK10836" i="1"/>
  <c r="AK10021" i="1"/>
  <c r="AK9436" i="1"/>
  <c r="AK10902" i="1"/>
  <c r="AK10642" i="1"/>
  <c r="AK10342" i="1"/>
  <c r="AK10022" i="1"/>
  <c r="AK10982" i="1"/>
  <c r="AK9856" i="1"/>
  <c r="AK10203" i="1"/>
  <c r="AK9857" i="1"/>
  <c r="AK10343" i="1"/>
  <c r="AK10204" i="1"/>
  <c r="AK10768" i="1"/>
  <c r="AK9576" i="1"/>
  <c r="AK9577" i="1"/>
  <c r="AK10643" i="1"/>
  <c r="AK10644" i="1"/>
  <c r="AK9648" i="1"/>
  <c r="AK10837" i="1"/>
  <c r="AK10645" i="1"/>
  <c r="AK10646" i="1"/>
  <c r="AK9605" i="1"/>
  <c r="AK10838" i="1"/>
  <c r="AK9578" i="1"/>
  <c r="AK10839" i="1"/>
  <c r="AK9606" i="1"/>
  <c r="AK9723" i="1"/>
  <c r="AK10344" i="1"/>
  <c r="AK10205" i="1"/>
  <c r="AK9607" i="1"/>
  <c r="AK9649" i="1"/>
  <c r="AK9724" i="1"/>
  <c r="AK10983" i="1"/>
  <c r="AK9608" i="1"/>
  <c r="AK9512" i="1"/>
  <c r="AK9858" i="1"/>
  <c r="AK10984" i="1"/>
  <c r="AK9859" i="1"/>
  <c r="AK9860" i="1"/>
  <c r="AK10023" i="1"/>
  <c r="AK9609" i="1"/>
  <c r="AK9725" i="1"/>
  <c r="AK9726" i="1"/>
  <c r="AK9727" i="1"/>
  <c r="AK9728" i="1"/>
  <c r="AK9861" i="1"/>
  <c r="AK9862" i="1"/>
  <c r="AK10903" i="1"/>
  <c r="AK9650" i="1"/>
  <c r="AK9729" i="1"/>
  <c r="AK10206" i="1"/>
  <c r="AK10345" i="1"/>
  <c r="AK9651" i="1"/>
  <c r="AK10904" i="1"/>
  <c r="AK10647" i="1"/>
  <c r="AK9863" i="1"/>
  <c r="AK9652" i="1"/>
  <c r="AK10941" i="1"/>
  <c r="AK10024" i="1"/>
  <c r="AK10207" i="1"/>
  <c r="AK10905" i="1"/>
  <c r="AK10208" i="1"/>
  <c r="AK9864" i="1"/>
  <c r="AK10209" i="1"/>
  <c r="AK10346" i="1"/>
  <c r="AK9653" i="1"/>
  <c r="AK9610" i="1"/>
  <c r="AK10840" i="1"/>
  <c r="AK10025" i="1"/>
  <c r="AK10985" i="1"/>
  <c r="AK10210" i="1"/>
  <c r="AK10211" i="1"/>
  <c r="AK10347" i="1"/>
  <c r="AK10026" i="1"/>
  <c r="AK10212" i="1"/>
  <c r="AK10213" i="1"/>
  <c r="AK10027" i="1"/>
  <c r="AK10648" i="1"/>
  <c r="AK9579" i="1"/>
  <c r="AK10348" i="1"/>
  <c r="AK10028" i="1"/>
  <c r="AK10708" i="1"/>
  <c r="AK10942" i="1"/>
  <c r="AK10709" i="1"/>
  <c r="AK9865" i="1"/>
  <c r="AK10487" i="1"/>
  <c r="AK10943" i="1"/>
  <c r="AK10944" i="1"/>
  <c r="AK10349" i="1"/>
  <c r="AK10488" i="1"/>
  <c r="AK10986" i="1"/>
  <c r="AK10710" i="1"/>
  <c r="AK10711" i="1"/>
  <c r="AK10649" i="1"/>
  <c r="AK10650" i="1"/>
  <c r="AK10987" i="1"/>
  <c r="AK10651" i="1"/>
  <c r="AK9654" i="1"/>
  <c r="AK10712" i="1"/>
  <c r="AK9580" i="1"/>
  <c r="AK9866" i="1"/>
  <c r="AK10350" i="1"/>
  <c r="AK10351" i="1"/>
  <c r="AK10945" i="1"/>
  <c r="AK10214" i="1"/>
  <c r="AK10029" i="1"/>
  <c r="AK10352" i="1"/>
  <c r="AK10353" i="1"/>
  <c r="AK9655" i="1"/>
  <c r="AK10906" i="1"/>
  <c r="AK10354" i="1"/>
  <c r="AK10215" i="1"/>
  <c r="AK10030" i="1"/>
  <c r="AK9611" i="1"/>
  <c r="AK9502" i="1"/>
  <c r="AK9612" i="1"/>
  <c r="AK10031" i="1"/>
  <c r="AK10032" i="1"/>
  <c r="AK9656" i="1"/>
  <c r="AK9513" i="1"/>
  <c r="AK9867" i="1"/>
  <c r="AK10841" i="1"/>
  <c r="AK10842" i="1"/>
  <c r="AK9657" i="1"/>
  <c r="AK9658" i="1"/>
  <c r="AK9659" i="1"/>
  <c r="AK9660" i="1"/>
  <c r="AK9471" i="1"/>
  <c r="AK9730" i="1"/>
  <c r="AK10033" i="1"/>
  <c r="AK10034" i="1"/>
  <c r="AK10035" i="1"/>
  <c r="AK9868" i="1"/>
  <c r="AK9661" i="1"/>
  <c r="AK9869" i="1"/>
  <c r="AK10907" i="1"/>
  <c r="AK10652" i="1"/>
  <c r="AK10653" i="1"/>
  <c r="AK10654" i="1"/>
  <c r="AK10489" i="1"/>
  <c r="AK9870" i="1"/>
  <c r="AK9871" i="1"/>
  <c r="AK9731" i="1"/>
  <c r="AK9484" i="1"/>
  <c r="AK9485" i="1"/>
  <c r="AK9872" i="1"/>
  <c r="AK9486" i="1"/>
  <c r="AK10946" i="1"/>
  <c r="AK10947" i="1"/>
  <c r="AK9873" i="1"/>
  <c r="AK9874" i="1"/>
  <c r="AK9875" i="1"/>
  <c r="AK9876" i="1"/>
  <c r="AK9732" i="1"/>
  <c r="AK9877" i="1"/>
  <c r="AK10769" i="1"/>
  <c r="AK10770" i="1"/>
  <c r="AK10771" i="1"/>
  <c r="AK10355" i="1"/>
  <c r="AK9456" i="1"/>
  <c r="AK10843" i="1"/>
  <c r="AK10216" i="1"/>
  <c r="AK10772" i="1"/>
  <c r="AK10655" i="1"/>
  <c r="AK10844" i="1"/>
  <c r="AK10713" i="1"/>
  <c r="AK10773" i="1"/>
  <c r="AK10490" i="1"/>
  <c r="AK10845" i="1"/>
  <c r="AK10988" i="1"/>
  <c r="AK10846" i="1"/>
  <c r="AK10908" i="1"/>
  <c r="AK10656" i="1"/>
  <c r="AK10847" i="1"/>
  <c r="AK10909" i="1"/>
  <c r="AK10848" i="1"/>
  <c r="AK10849" i="1"/>
  <c r="AK10850" i="1"/>
  <c r="AK10851" i="1"/>
  <c r="AK10948" i="1"/>
  <c r="AK10852" i="1"/>
  <c r="AK10853" i="1"/>
  <c r="AK10356" i="1"/>
  <c r="AK10854" i="1"/>
  <c r="AK10357" i="1"/>
  <c r="AK10358" i="1"/>
  <c r="AK10217" i="1"/>
  <c r="AK10657" i="1"/>
  <c r="AK10949" i="1"/>
  <c r="AK10658" i="1"/>
  <c r="AK10774" i="1"/>
  <c r="AK10775" i="1"/>
  <c r="AK10776" i="1"/>
  <c r="AK10777" i="1"/>
  <c r="AK10910" i="1"/>
  <c r="AK9581" i="1"/>
  <c r="AK9582" i="1"/>
  <c r="AK9733" i="1"/>
  <c r="AK10659" i="1"/>
  <c r="AK10036" i="1"/>
  <c r="AK10218" i="1"/>
  <c r="AK10359" i="1"/>
  <c r="AK9878" i="1"/>
  <c r="AK10037" i="1"/>
  <c r="AK10989" i="1"/>
  <c r="AK10038" i="1"/>
  <c r="AK10039" i="1"/>
  <c r="AK10040" i="1"/>
  <c r="AK10360" i="1"/>
  <c r="AK10950" i="1"/>
  <c r="AK10660" i="1"/>
  <c r="AK10911" i="1"/>
  <c r="AK9879" i="1"/>
  <c r="AK10778" i="1"/>
  <c r="AK9734" i="1"/>
  <c r="AK10361" i="1"/>
  <c r="AK10912" i="1"/>
  <c r="AK10855" i="1"/>
  <c r="AK10856" i="1"/>
  <c r="AK9583" i="1"/>
  <c r="AK9880" i="1"/>
  <c r="AK10857" i="1"/>
  <c r="AK10041" i="1"/>
  <c r="AK10951" i="1"/>
  <c r="AK9881" i="1"/>
  <c r="AK10714" i="1"/>
  <c r="AK10715" i="1"/>
  <c r="AK10913" i="1"/>
  <c r="AK10779" i="1"/>
  <c r="AK10042" i="1"/>
  <c r="AK10043" i="1"/>
  <c r="AK10914" i="1"/>
  <c r="AK1071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4622E2-D975-4C7D-858F-C8C44539B643}" keepAlive="1" name="Query - Table1_2" description="Connection to the 'Table1_2' query in the workbook." type="5" refreshedVersion="7" background="1" saveData="1">
    <dbPr connection="Provider=Microsoft.Mashup.OleDb.1;Data Source=$Workbook$;Location=Table1_2;Extended Properties=&quot;&quot;" command="SELECT * FROM [Table1_2]"/>
  </connection>
</connections>
</file>

<file path=xl/sharedStrings.xml><?xml version="1.0" encoding="utf-8"?>
<sst xmlns="http://schemas.openxmlformats.org/spreadsheetml/2006/main" count="210717" uniqueCount="40908">
  <si>
    <t>source_name</t>
  </si>
  <si>
    <t>source_link</t>
  </si>
  <si>
    <t>event_id</t>
  </si>
  <si>
    <t>event_date</t>
  </si>
  <si>
    <t>event_time</t>
  </si>
  <si>
    <t>event_title</t>
  </si>
  <si>
    <t>event_description</t>
  </si>
  <si>
    <t>location_description</t>
  </si>
  <si>
    <t>location_accuracy</t>
  </si>
  <si>
    <t>landslide_category</t>
  </si>
  <si>
    <t>landslide_trigger</t>
  </si>
  <si>
    <t>landslide_size</t>
  </si>
  <si>
    <t>landslide_setting</t>
  </si>
  <si>
    <t>landslide_setting2</t>
  </si>
  <si>
    <t>fatality_count</t>
  </si>
  <si>
    <t>injury_count</t>
  </si>
  <si>
    <t>storm_name</t>
  </si>
  <si>
    <t>photo_link</t>
  </si>
  <si>
    <t>notes</t>
  </si>
  <si>
    <t>event_import_source</t>
  </si>
  <si>
    <t>event_import_id</t>
  </si>
  <si>
    <t>country_name</t>
  </si>
  <si>
    <t>country_code</t>
  </si>
  <si>
    <t>admin_division_name</t>
  </si>
  <si>
    <t>admin_division_population</t>
  </si>
  <si>
    <t>gazeteer_closest_point</t>
  </si>
  <si>
    <t>gazeteer_distance</t>
  </si>
  <si>
    <t>submitted_date</t>
  </si>
  <si>
    <t>created_date</t>
  </si>
  <si>
    <t>last_edited_date</t>
  </si>
  <si>
    <t>longitude</t>
  </si>
  <si>
    <t>latitude</t>
  </si>
  <si>
    <t>The Times</t>
  </si>
  <si>
    <t>http://www.timesonline.co.uk/tol/newspapers/sunday_times/britain/article1288510.ece</t>
  </si>
  <si>
    <t>Whitehaven, Cumbria</t>
  </si>
  <si>
    <t>1 killed on beach when sand slid from cliff</t>
  </si>
  <si>
    <t>5km</t>
  </si>
  <si>
    <t>landslide</t>
  </si>
  <si>
    <t>Landslide</t>
  </si>
  <si>
    <t>rain</t>
  </si>
  <si>
    <t>Rain</t>
  </si>
  <si>
    <t>medium</t>
  </si>
  <si>
    <t>Medium</t>
  </si>
  <si>
    <t>unknown</t>
  </si>
  <si>
    <t>Unknown</t>
  </si>
  <si>
    <t>glc</t>
  </si>
  <si>
    <t>United Kingdom</t>
  </si>
  <si>
    <t>GB</t>
  </si>
  <si>
    <t>England</t>
  </si>
  <si>
    <t>Whitehaven</t>
  </si>
  <si>
    <t>My Opera</t>
  </si>
  <si>
    <t>http://my.opera.com/bibberle/blog/index.dml/tag/Landslide</t>
  </si>
  <si>
    <t>Alto Mesapata, in the Pasco province</t>
  </si>
  <si>
    <t>excess water caused part of a mountain to collapse onto the settlement</t>
  </si>
  <si>
    <t>complex</t>
  </si>
  <si>
    <t>Complex</t>
  </si>
  <si>
    <t>Peru</t>
  </si>
  <si>
    <t>PE</t>
  </si>
  <si>
    <t>Pasco</t>
  </si>
  <si>
    <t>Huancabamba</t>
  </si>
  <si>
    <t>Deutsche Presse-Agentur - MonstersandCritics</t>
  </si>
  <si>
    <t>http://news.monstersandcritics.com/americas/news/article_1240141.php/Rain_leaves_at_least_20_people_dead_in_Brazil</t>
  </si>
  <si>
    <t>Nova Friburgo, Rio de Janeiro</t>
  </si>
  <si>
    <t>houses collapse, roof collapses, car buried, Bus accident; also * landslide engulfed house in town. Alternative Location: -22.045245, -42.673404</t>
  </si>
  <si>
    <t>25km</t>
  </si>
  <si>
    <t>large</t>
  </si>
  <si>
    <t>Large</t>
  </si>
  <si>
    <t>Brazil</t>
  </si>
  <si>
    <t>BR</t>
  </si>
  <si>
    <t>Rio de Janeiro</t>
  </si>
  <si>
    <t>Nova Friburgo</t>
  </si>
  <si>
    <t>Sumidouro, Rio de Janeiro</t>
  </si>
  <si>
    <t>10km</t>
  </si>
  <si>
    <t>Carmo</t>
  </si>
  <si>
    <t>Jundiai, Sao Paulo</t>
  </si>
  <si>
    <t>1 boy killed due to a landslide</t>
  </si>
  <si>
    <t>50km</t>
  </si>
  <si>
    <t>São Paulo</t>
  </si>
  <si>
    <t>Mairiporã</t>
  </si>
  <si>
    <t>Daily Times of Pakistan</t>
  </si>
  <si>
    <t>http://www.dailytimes.com.pk/default.asp?page=2007/01/06/story_6-1-2007_pg7_5</t>
  </si>
  <si>
    <t>Hallar Bridge, Kotli</t>
  </si>
  <si>
    <t>killed people on road</t>
  </si>
  <si>
    <t>Pakistan</t>
  </si>
  <si>
    <t>PK</t>
  </si>
  <si>
    <t>Azad Kashmir</t>
  </si>
  <si>
    <t>Palandri</t>
  </si>
  <si>
    <t>Borneo Bulletin - Brunei Direct</t>
  </si>
  <si>
    <t>http://www.brudirect.com/DailyInfo/News/Archive/Jan07/080107/nite04.htm</t>
  </si>
  <si>
    <t xml:space="preserve">Bandar Seri Begawan </t>
  </si>
  <si>
    <t>fallen trees and mud surround home, occurred at 2am</t>
  </si>
  <si>
    <t>Brunei</t>
  </si>
  <si>
    <t>BN</t>
  </si>
  <si>
    <t>Brunei and Muara</t>
  </si>
  <si>
    <t>Bandar Seri Begawan</t>
  </si>
  <si>
    <t>indahnesia.com</t>
  </si>
  <si>
    <t>http://news.indahnesia.com/item/200701096/13_buried_in_sumatra_landslide.php</t>
  </si>
  <si>
    <t>Sungai Sariak, Sumatra</t>
  </si>
  <si>
    <t>Killed a boy and 12 people buried, hit several homes and a small mosque</t>
  </si>
  <si>
    <t>Indonesia</t>
  </si>
  <si>
    <t>ID</t>
  </si>
  <si>
    <t>West Sumatra</t>
  </si>
  <si>
    <t>Tanjungpati</t>
  </si>
  <si>
    <t>Sun Star Online</t>
  </si>
  <si>
    <t>http://www.sunstar.com.ph/static/net/2007/01/13/landslide.traps.11.compostela.valley.miners.html</t>
  </si>
  <si>
    <t>Inupuan in Barangay Mainit, Nabunturan, Compostela Valley Province</t>
  </si>
  <si>
    <t>11 miners trapped in mine for 10 hours; flooding and heavy rain has damaged crops and property in 12 Municipalities and 55 villages</t>
  </si>
  <si>
    <t>Philippines</t>
  </si>
  <si>
    <t>PH</t>
  </si>
  <si>
    <t>Davao</t>
  </si>
  <si>
    <t>Manat</t>
  </si>
  <si>
    <t>World Socialist Web Site - Asian Tribune</t>
  </si>
  <si>
    <t>http://www.asiantribune.com/index.php?q=node/4361</t>
  </si>
  <si>
    <t>Nuwara Eliya, Sri Lanka</t>
  </si>
  <si>
    <t>affected regions all over,10's of thousands were displaced, homes here damaged or destoyed 20,000 were left homeless, roads were blocked and there was no power.</t>
  </si>
  <si>
    <t>Sri Lanka</t>
  </si>
  <si>
    <t>LK</t>
  </si>
  <si>
    <t>Central</t>
  </si>
  <si>
    <t>Nuwara Eliya</t>
  </si>
  <si>
    <t>Croydon Guardian</t>
  </si>
  <si>
    <t>http://www.croydonguardian.co.uk/news/localnews/display.var.1126761.0.landslide_causes_train_derailment.php</t>
  </si>
  <si>
    <t>Merstham Tunnel, between Redhill and Coulsdon South</t>
  </si>
  <si>
    <t>400 passengers were evacuated, when train derailed; service was disrupted for a week, occurred at 12.20pm</t>
  </si>
  <si>
    <t>downpour</t>
  </si>
  <si>
    <t>Downpour</t>
  </si>
  <si>
    <t>Redhill</t>
  </si>
  <si>
    <t>Fars News Agency</t>
  </si>
  <si>
    <t>http://english.farsnews.com/newstext.php?nn=8510240566</t>
  </si>
  <si>
    <t>Mazandaran, Northern Iran</t>
  </si>
  <si>
    <t>damage to 20 villages ,5 residential buildings have been destroyed &amp;  17 have damage.</t>
  </si>
  <si>
    <t>Iran</t>
  </si>
  <si>
    <t>IR</t>
  </si>
  <si>
    <t>M?zandar?n</t>
  </si>
  <si>
    <t>?mol</t>
  </si>
  <si>
    <t>Reuters - AlertNet.org</t>
  </si>
  <si>
    <t>https://web.archive.org/web/20081205015640/http://www.alertnet.org/thenews/newsdesk/JAK86240.htm</t>
  </si>
  <si>
    <t>Sangihe island</t>
  </si>
  <si>
    <t>The death toll from a landslide on a remote Indonesian island last week has risen to 24 after eight bodies were found buried under mud, a health department official said Monday.</t>
  </si>
  <si>
    <t>mudslide</t>
  </si>
  <si>
    <t>Mudslide</t>
  </si>
  <si>
    <t>test</t>
  </si>
  <si>
    <t>Manganitu</t>
  </si>
  <si>
    <t>balita.ph</t>
  </si>
  <si>
    <t>http://news.balita.ph/html/article.php/20070117102425566</t>
  </si>
  <si>
    <t>Surigao Sur, Agusan del Sur</t>
  </si>
  <si>
    <t>6 feared dead when houses were buried</t>
  </si>
  <si>
    <t>Caraga</t>
  </si>
  <si>
    <t>Guadalupe</t>
  </si>
  <si>
    <t>Manila standard today.com</t>
  </si>
  <si>
    <t>http://www.manilastandardtoday.com/?page=regions3_jan22_2007</t>
  </si>
  <si>
    <t>Barangay Dalican in Bontoc, Mt. Province</t>
  </si>
  <si>
    <t>250 families were asked to relocate, before the 80 meter high by 40 meter wide landslide reached the village, Date is unclear</t>
  </si>
  <si>
    <t>Cordillera Administrative Region</t>
  </si>
  <si>
    <t>Sagada</t>
  </si>
  <si>
    <t>The hindu.com</t>
  </si>
  <si>
    <t>http://www.hindu.com/thehindu/holnus/003200701190924.htm</t>
  </si>
  <si>
    <t>Wuning County, East China's Jiangxi Province</t>
  </si>
  <si>
    <t>8 workers killed, when a work shed was buried by mud, near road</t>
  </si>
  <si>
    <t>China</t>
  </si>
  <si>
    <t>CN</t>
  </si>
  <si>
    <t>Jiangxi Sheng</t>
  </si>
  <si>
    <t>Cheqiao</t>
  </si>
  <si>
    <t>People's Daily Online</t>
  </si>
  <si>
    <t>http://english.people.com.cn/200701/31/eng20070131_346481.html</t>
  </si>
  <si>
    <t>Dongala, Central Sulawesi</t>
  </si>
  <si>
    <t>3 killed, 6 houses buried</t>
  </si>
  <si>
    <t>Central Sulawesi</t>
  </si>
  <si>
    <t>Donggala</t>
  </si>
  <si>
    <t>CTV news</t>
  </si>
  <si>
    <t>http://www.ctv.ca/servlet/ArticleNews/story/CTVNews/20070204/bc_rockslide_070204/20070204?hub=Canada</t>
  </si>
  <si>
    <t>Sea-to-sky Hwy between Vancouver and B.C.</t>
  </si>
  <si>
    <t>closed Road in both directions - blasting may have been a factor</t>
  </si>
  <si>
    <t>Canada</t>
  </si>
  <si>
    <t>CA</t>
  </si>
  <si>
    <t>British Columbia</t>
  </si>
  <si>
    <t>Whistler</t>
  </si>
  <si>
    <t>ICL</t>
  </si>
  <si>
    <t>http://cempaka-nature.blogspot.com/2007_01_07_archive.html</t>
  </si>
  <si>
    <t>Pandeglang regency, Banten province, Cadasari district</t>
  </si>
  <si>
    <t xml:space="preserve">6 killed and 2 missing </t>
  </si>
  <si>
    <t>Banten</t>
  </si>
  <si>
    <t>Cigudang</t>
  </si>
  <si>
    <t>Imedinews.com</t>
  </si>
  <si>
    <t>http://www.imedinews.ge/en/news_read/19496</t>
  </si>
  <si>
    <t>Devon</t>
  </si>
  <si>
    <t>house slides to the edge of cliff</t>
  </si>
  <si>
    <t>Sidmouth</t>
  </si>
  <si>
    <t>http://www.brudirect.com/DailyInfo/News/Archive/Feb07/100207/bb02.htm</t>
  </si>
  <si>
    <t>Kampong Sg Akar</t>
  </si>
  <si>
    <t>2 homes were hit by landslide</t>
  </si>
  <si>
    <t>small</t>
  </si>
  <si>
    <t>Small</t>
  </si>
  <si>
    <t>Tutong</t>
  </si>
  <si>
    <t>Fiji Times Online</t>
  </si>
  <si>
    <t>http://www.fijitimes.com/story.aspx?id=57018</t>
  </si>
  <si>
    <t>Raiwaqa, Mavua, Vunarewa, Toga, Tawatawadi, Vunaqoru and Koroua villages and Nabitu Settlements</t>
  </si>
  <si>
    <t>access to 7 villages was cut off, also at Sigatoka- Tuvu Road &amp; Valley Road</t>
  </si>
  <si>
    <t>Fiji</t>
  </si>
  <si>
    <t>FJ</t>
  </si>
  <si>
    <t>Western</t>
  </si>
  <si>
    <t>Nadi</t>
  </si>
  <si>
    <t>ABC7 news</t>
  </si>
  <si>
    <t>http://abclocal.go.com/kgo/story?section=local&amp;id=5024231</t>
  </si>
  <si>
    <t>Napa County, CA - @ Hwy 128</t>
  </si>
  <si>
    <t>Blocked lanes of Chiles &amp; Pope Valley Rd for about an hour, 6:20 am, on road</t>
  </si>
  <si>
    <t>United States</t>
  </si>
  <si>
    <t>US</t>
  </si>
  <si>
    <t>California</t>
  </si>
  <si>
    <t>Yountville</t>
  </si>
  <si>
    <t>UK-BBC.com</t>
  </si>
  <si>
    <t>http://news.bbc.co.uk/2/hi/uk_news/england/cornwall/6363899.stm</t>
  </si>
  <si>
    <t>Newquay, Cornwall</t>
  </si>
  <si>
    <t xml:space="preserve">40 tonnes of rock and rubble fell </t>
  </si>
  <si>
    <t>Saint Columb Major</t>
  </si>
  <si>
    <t>BBC News</t>
  </si>
  <si>
    <t>http://news.bbc.co.uk/2/hi/uk_news/england/surrey/6362977.stm</t>
  </si>
  <si>
    <t>Merstham Tunnel,  Surrey</t>
  </si>
  <si>
    <t>Barrier stopped derailment from reoccurring</t>
  </si>
  <si>
    <t>KGW</t>
  </si>
  <si>
    <t>https://slidingthought.wordpress.com/tag/stevenson-landslide/</t>
  </si>
  <si>
    <t>Piper Road, Stevenson, WA</t>
  </si>
  <si>
    <t>landslide accelerated in February and continued to progress until at least November.</t>
  </si>
  <si>
    <t>exact</t>
  </si>
  <si>
    <t>above_river</t>
  </si>
  <si>
    <t>Above River</t>
  </si>
  <si>
    <t>https://slidingthought.files.wordpress.com/2009/06/dscf0957.jpg</t>
  </si>
  <si>
    <t>Washington</t>
  </si>
  <si>
    <t>Stevenson</t>
  </si>
  <si>
    <t>http://news.bbc.co.uk/1/hi/world/asia-pacific/1825601.stm</t>
  </si>
  <si>
    <t>Semarang district, Central Java</t>
  </si>
  <si>
    <t>Homes slid down on top of other houses burying them</t>
  </si>
  <si>
    <t>Central Java</t>
  </si>
  <si>
    <t>Magelang</t>
  </si>
  <si>
    <t>Presstv</t>
  </si>
  <si>
    <t>http://www.presstv.ir/detail.aspx?id=534&amp;sectionid=3510204</t>
  </si>
  <si>
    <t>a village near Rawalakot, Kashmir</t>
  </si>
  <si>
    <t>13 killed, 5 injured, hit wagon on a road</t>
  </si>
  <si>
    <t>R?wala Kot</t>
  </si>
  <si>
    <t>MandC</t>
  </si>
  <si>
    <t>http://news.monstersandcritics.com/usa/news/article_1270206.php/San_Francisco_hit_by_landslide</t>
  </si>
  <si>
    <t>San Francisco, CA</t>
  </si>
  <si>
    <t>25 meters wide, 8 meters deep &amp; 11 meters high, 150 residents evacuated</t>
  </si>
  <si>
    <t>San Francisco</t>
  </si>
  <si>
    <t>News Xinhuet</t>
  </si>
  <si>
    <t>http://news.xinhuanet.com/english/2007-03/04/content_5797299.htm</t>
  </si>
  <si>
    <t>Jakarta, East Nusantara Province</t>
  </si>
  <si>
    <t xml:space="preserve">21 killed, 48 still missing; transportation to disaster areas has been cut off by landslides </t>
  </si>
  <si>
    <t>East Timor</t>
  </si>
  <si>
    <t>TL</t>
  </si>
  <si>
    <t>Aileu</t>
  </si>
  <si>
    <t>http://www.alertnet.org/thenews/newsdesk/L03580399.htm</t>
  </si>
  <si>
    <t>Paris, Mont Blanc tunnel</t>
  </si>
  <si>
    <t>tunnel that connects France and Italy closed</t>
  </si>
  <si>
    <t>France</t>
  </si>
  <si>
    <t>FR</t>
  </si>
  <si>
    <t>Rhône-Alpes</t>
  </si>
  <si>
    <t>Chamonix-Mont-Blanc</t>
  </si>
  <si>
    <t>Red Cross - Field reports</t>
  </si>
  <si>
    <t>http://www-secure.ifrc.org/dmis/prepare/view_report.asp?ReportID=2613</t>
  </si>
  <si>
    <t>Manggarai</t>
  </si>
  <si>
    <t>other reports of 43 deaths</t>
  </si>
  <si>
    <t>East Nusa Tenggara</t>
  </si>
  <si>
    <t>Rantang</t>
  </si>
  <si>
    <t>NBC 4 news</t>
  </si>
  <si>
    <t>http://www.nbc4.com/news/11186871/detail.html</t>
  </si>
  <si>
    <t>Kings Mountain Rd., Woodbridge, VA</t>
  </si>
  <si>
    <t>1/2 acre wide, 10 feet deep &amp; growing</t>
  </si>
  <si>
    <t>1km</t>
  </si>
  <si>
    <t>Virginia</t>
  </si>
  <si>
    <t>Cherry Hill</t>
  </si>
  <si>
    <t>Tribune India.com</t>
  </si>
  <si>
    <t>http://www.tribuneindia.com/2007/20070313/j&amp;k.htm#2</t>
  </si>
  <si>
    <t>Jammu-Srinagar highway</t>
  </si>
  <si>
    <t>2 killed, 4000 stranded, hwy remained closed for more than a week; relief and rescue efforts were hampered by the stranded cars on the hwy.</t>
  </si>
  <si>
    <t>India</t>
  </si>
  <si>
    <t>IN</t>
  </si>
  <si>
    <t>Kashmir</t>
  </si>
  <si>
    <t>Srinagar</t>
  </si>
  <si>
    <t>Shopshire news</t>
  </si>
  <si>
    <t>http://www.shropshirestar.com/2007/03/farm-is-hit-by-landslide/</t>
  </si>
  <si>
    <t>Shropshire farm;Billingsley, near Bridgnorth.</t>
  </si>
  <si>
    <t>Part of farm closed off; lost tree into a brook</t>
  </si>
  <si>
    <t>Highley</t>
  </si>
  <si>
    <t>Doba</t>
  </si>
  <si>
    <t>2 killed, 5 injured</t>
  </si>
  <si>
    <t>Kupw?ra</t>
  </si>
  <si>
    <t>IOL</t>
  </si>
  <si>
    <t>http://www.int.iol.co.za/index.php?set_id=1&amp;click_id=126&amp;art_id=nw20070320185758654C186026</t>
  </si>
  <si>
    <t>Muzaffarabad, Kashmir</t>
  </si>
  <si>
    <t>8 killed, 3 injured, 2 stranded, report said landslide occurred 90km south of Muzaffarabad, coords = 33.5708, 73.4940</t>
  </si>
  <si>
    <t>Punjab</t>
  </si>
  <si>
    <t>Kah?ta</t>
  </si>
  <si>
    <t>English People's Online</t>
  </si>
  <si>
    <t>http://english.people.com.cn/200703/21/eng20070321_359809.html</t>
  </si>
  <si>
    <t>Salyan District, mid-western Nepal</t>
  </si>
  <si>
    <t>5 women killed and 2 injured, *alternate coords= 28.3667, 82.1667</t>
  </si>
  <si>
    <t>Nepal</t>
  </si>
  <si>
    <t>NP</t>
  </si>
  <si>
    <t>Mid Western</t>
  </si>
  <si>
    <t>Saly?n</t>
  </si>
  <si>
    <t>http://www.alertnet.org/thenews/newsdesk/IRIN/cd762a7e55cc29a72f2e39dec4074f17.htm</t>
  </si>
  <si>
    <t>Islamabad, Kashmir</t>
  </si>
  <si>
    <t>several areas affected, 40 killed. 16 injured, 350 families stranded, 160 families evacuated, roads blocked</t>
  </si>
  <si>
    <t>Isl?m?b?d</t>
  </si>
  <si>
    <t>Islamabad</t>
  </si>
  <si>
    <t>http://www-secure.ifrc.org/dmis/prepare/view_report.asp?ReportID=2685</t>
  </si>
  <si>
    <t>Putrajaya</t>
  </si>
  <si>
    <t>2,000 victims</t>
  </si>
  <si>
    <t>Malaysia</t>
  </si>
  <si>
    <t>MY</t>
  </si>
  <si>
    <t>Canton Rep.com</t>
  </si>
  <si>
    <t>http://www.cantonrep.com/index.php?ID=345054&amp;Category=9&amp;subCategoryID=0</t>
  </si>
  <si>
    <t>New Philadelphia state Route 416, OH</t>
  </si>
  <si>
    <t>Route 416 was closed indefinitely as a precaution; traffic was already reduced to 1 lane.</t>
  </si>
  <si>
    <t>Ohio</t>
  </si>
  <si>
    <t>New Philadelphia</t>
  </si>
  <si>
    <t>Gulfnews.com</t>
  </si>
  <si>
    <t>http://archive.gulfnews.com/articles/07/03/23/10113087.html</t>
  </si>
  <si>
    <t>Doba Sayedan, Kashmir</t>
  </si>
  <si>
    <t>28 feared dead- 10 confirmed, 15 injured - several area incidents</t>
  </si>
  <si>
    <t>http://www-secure.ifrc.org/dmis/prepare/view_report.asp?ReportID=2675</t>
  </si>
  <si>
    <t>Loyoba village blocked part of the road (500 metres) between Garm and Navobod settlements</t>
  </si>
  <si>
    <t>24 households under threat</t>
  </si>
  <si>
    <t>below_road</t>
  </si>
  <si>
    <t>Below Road</t>
  </si>
  <si>
    <t>Tajikistan</t>
  </si>
  <si>
    <t>TJ</t>
  </si>
  <si>
    <t>Darband</t>
  </si>
  <si>
    <t>TDN</t>
  </si>
  <si>
    <t>http://www.tdn.com/articles/2007/03/27/top_story/news01.txt</t>
  </si>
  <si>
    <t>Washington, Spirit Lake Memorial Hwy, East of Kidd valley</t>
  </si>
  <si>
    <t>30ft. Wide by 230 ft. long-  cut off access to Mt. St. Helens volcano center and homes for about a week, reoccurring slide area</t>
  </si>
  <si>
    <t>Castle Rock</t>
  </si>
  <si>
    <t>http://www.alertnet.org/thenews/newsdesk/L26560027.htm</t>
  </si>
  <si>
    <t>southern provinces of Hadramout and Mahaweet</t>
  </si>
  <si>
    <t>27 killed , Alternate Coordinates: 15.4316, 45.3384</t>
  </si>
  <si>
    <t>Yemen</t>
  </si>
  <si>
    <t>YE</t>
  </si>
  <si>
    <t>Al Ma?w?t</t>
  </si>
  <si>
    <t>Shib?m</t>
  </si>
  <si>
    <t>The Vancouver Province</t>
  </si>
  <si>
    <t>http://www.canada.com/theprovince/news/story.html?id=89edb96c-e563-46c7-b34a-b5a2772243a5</t>
  </si>
  <si>
    <t>Ptarmigan Dr., Mission B.C</t>
  </si>
  <si>
    <t>2 homes were evacuated and demolished</t>
  </si>
  <si>
    <t>Abbotsford</t>
  </si>
  <si>
    <t>United Nations Development Programme - Relief Web</t>
  </si>
  <si>
    <t>http://www.reliefweb.int/rw/RWB.NSF/db900SID/EVOD-6ZPEZU?OpenDocument</t>
  </si>
  <si>
    <t xml:space="preserve">Badakhshan, Bamyan province </t>
  </si>
  <si>
    <t>EM-DAT (lists disaster from 3/28 - 4/3)</t>
  </si>
  <si>
    <t>flooding</t>
  </si>
  <si>
    <t>Flooding</t>
  </si>
  <si>
    <t>Afghanistan</t>
  </si>
  <si>
    <t>AF</t>
  </si>
  <si>
    <t>Kabul</t>
  </si>
  <si>
    <t>Skyscraper</t>
  </si>
  <si>
    <t>http://forum.skyscraperpage.com/showthread.php?t=128232</t>
  </si>
  <si>
    <t>Stanley Park, B.C.</t>
  </si>
  <si>
    <t>2 kilometre stretch of the seawall will remain closed until August</t>
  </si>
  <si>
    <t>West End</t>
  </si>
  <si>
    <t>kgw.com</t>
  </si>
  <si>
    <t>http://www.kgw.com/news-local/stories/kgw_033007_news_sunset_slide.16295132.html</t>
  </si>
  <si>
    <t>Portland, OR</t>
  </si>
  <si>
    <t>falling debris from hillside, 1 lane of west bound hwy 26 remains closed for several days to catch any falling debris</t>
  </si>
  <si>
    <t>above_road</t>
  </si>
  <si>
    <t>Above Road</t>
  </si>
  <si>
    <t>Oregon</t>
  </si>
  <si>
    <t>Lents</t>
  </si>
  <si>
    <t>http://www-secure.ifrc.org/dmis/prepare/view_report.asp?ReportID=2700</t>
  </si>
  <si>
    <t>Jirgital</t>
  </si>
  <si>
    <t>three houses destroyed</t>
  </si>
  <si>
    <t>Karakenja</t>
  </si>
  <si>
    <t>Jilondi</t>
  </si>
  <si>
    <t>Khand?d</t>
  </si>
  <si>
    <t>Freshnews India</t>
  </si>
  <si>
    <t>http://www.freshnews.in/china-landslide-kills-seven-1824</t>
  </si>
  <si>
    <t>SW China, Pengshui</t>
  </si>
  <si>
    <t>7 killed, 1 injured</t>
  </si>
  <si>
    <t>Chongqing Shi</t>
  </si>
  <si>
    <t>Hanjia</t>
  </si>
  <si>
    <t>AFP - abc.net.au</t>
  </si>
  <si>
    <t>http://www.abc.net.au/news/stories/2007/04/05/1891095.htm</t>
  </si>
  <si>
    <t>Udu Point</t>
  </si>
  <si>
    <t>landslide damages school - no injuries, landslide reported north of Suva, coords= -18.142250, 178.431406</t>
  </si>
  <si>
    <t>tropical_cyclone</t>
  </si>
  <si>
    <t>Tropical Cyclone</t>
  </si>
  <si>
    <t>Northern</t>
  </si>
  <si>
    <t>Lambasa</t>
  </si>
  <si>
    <t>Ishkasim</t>
  </si>
  <si>
    <t>1,020 houses destroyed; Heavy rainfalls and a seasonal snow melt resulted with floods, avalanches, landslides and mudflows in many mountainous areas of Tajikistan on 01 to 05 April 2007</t>
  </si>
  <si>
    <t>Gorno-Badakhshan</t>
  </si>
  <si>
    <t>Ishqoshim</t>
  </si>
  <si>
    <t>The Pittsburgh Channel.com</t>
  </si>
  <si>
    <t>https://web.archive.org/web/20080423132842/http://www.thepittsburghchannel.com/news/11846833/detail.html</t>
  </si>
  <si>
    <t>Pittsburgh, PA - Greenfield, Beechwood Blvd.</t>
  </si>
  <si>
    <t>2nd landslide in this area in a week</t>
  </si>
  <si>
    <t>urban</t>
  </si>
  <si>
    <t>Urban</t>
  </si>
  <si>
    <t>Pennsylvania</t>
  </si>
  <si>
    <t>Wilkinsburg</t>
  </si>
  <si>
    <t>WebIndia123.com</t>
  </si>
  <si>
    <t>http://news.webindia123.com/news/ar_showdetails.asp?id=704100915&amp;cat=&amp;n_date=20070410</t>
  </si>
  <si>
    <t>Sikkim, 13 km north of Gangtok</t>
  </si>
  <si>
    <t>1000 tourists stranded, more than 180 vehicles stranded, 150 m stretch of road was covered, occurred at 2:00 local time</t>
  </si>
  <si>
    <t>Mangan</t>
  </si>
  <si>
    <t>ThinkSpain.com</t>
  </si>
  <si>
    <t>http://www.thinkspain.com/news-spain/12940</t>
  </si>
  <si>
    <t>Remolinos and Tauste exits</t>
  </si>
  <si>
    <t>4 injured, road closed in both directions, occurred at 9:25pm</t>
  </si>
  <si>
    <t>Spain</t>
  </si>
  <si>
    <t>ES</t>
  </si>
  <si>
    <t>Aragon</t>
  </si>
  <si>
    <t>Boquiñeni</t>
  </si>
  <si>
    <t>Le Soleil</t>
  </si>
  <si>
    <t>http://www.hebdos.net/lsc/edition162007/articles.asp?article_id=166976</t>
  </si>
  <si>
    <t>City of Chateauguay</t>
  </si>
  <si>
    <t>road closed</t>
  </si>
  <si>
    <t>riverbank_collapse</t>
  </si>
  <si>
    <t>Riverbank Collapse</t>
  </si>
  <si>
    <t>Quebec</t>
  </si>
  <si>
    <t>Châteauguay</t>
  </si>
  <si>
    <t>Khleej times.com</t>
  </si>
  <si>
    <t>http://www.khaleejtimes.com/DisplayArticleNew.asp?xfile=data/middleeast/2007/April/middleeast_April231.xml&amp;section=middleeast&amp;col=</t>
  </si>
  <si>
    <t>Maeen springs near the Dead Sea</t>
  </si>
  <si>
    <t>1 killed, 1 missing</t>
  </si>
  <si>
    <t>Jordan</t>
  </si>
  <si>
    <t>JO</t>
  </si>
  <si>
    <t>Balqa</t>
  </si>
  <si>
    <t>Jericho</t>
  </si>
  <si>
    <t>Source: Matthew Crawford (KGS)</t>
  </si>
  <si>
    <t>Kentucky, Pike Co., US 460</t>
  </si>
  <si>
    <t>Kentucky</t>
  </si>
  <si>
    <t>Pikeville</t>
  </si>
  <si>
    <t>CBC news</t>
  </si>
  <si>
    <t>http://www.cbc.ca/canada/newfoundland-labrador/story/2007/04/16/second-landslide.html</t>
  </si>
  <si>
    <t>Western Newfoundland town, Daniel's Harbour</t>
  </si>
  <si>
    <t>2nd in 6 months, occurred at 2:30am</t>
  </si>
  <si>
    <t>bluff</t>
  </si>
  <si>
    <t>Bluff</t>
  </si>
  <si>
    <t>Newfoundland and Labrador</t>
  </si>
  <si>
    <t>Deer Lake</t>
  </si>
  <si>
    <t>http://www-secure.ifrc.org/dmis/prepare/view_report.asp?ReportID=2713</t>
  </si>
  <si>
    <t>Tursunzade</t>
  </si>
  <si>
    <t>extensive flooding, roads washed away, housing destroyed</t>
  </si>
  <si>
    <t>Region of Republican Subordination</t>
  </si>
  <si>
    <t>Tursunzoda</t>
  </si>
  <si>
    <t>Applalachain news-express</t>
  </si>
  <si>
    <t>http://www.news-expressky.com/articles/2007/04/19/top_story/01mudslide.txt</t>
  </si>
  <si>
    <t xml:space="preserve"> Pike County, Kentucky</t>
  </si>
  <si>
    <t>home was destroyed</t>
  </si>
  <si>
    <t>Dawn - English Pakistan Newpaper</t>
  </si>
  <si>
    <t>http://www.dawn.com/2007/04/21/welcome.htm</t>
  </si>
  <si>
    <t>Jakarta,West Java province, Semarang village</t>
  </si>
  <si>
    <t>5 killed when landslide buried house, late in evening; also derailed train in nearby village</t>
  </si>
  <si>
    <t>Semarang</t>
  </si>
  <si>
    <t>TypicallySpanish.com</t>
  </si>
  <si>
    <t>http://www.typicallyspanish.com/news/publish/article_10076.shtml</t>
  </si>
  <si>
    <t>Macael</t>
  </si>
  <si>
    <t>150,00 cubic meters of earth destroyed part of the Macael sports stadium</t>
  </si>
  <si>
    <t>Andalusia</t>
  </si>
  <si>
    <t>Sioux City Journnal</t>
  </si>
  <si>
    <t>http://www.siouxcityjournal.com/articles/2007/04/25/news/top/02a92f1defdd220f862572c800126dfc.txt</t>
  </si>
  <si>
    <t>Sioux City, Iowa, .25 miles south of War Eagle Monument,  along north-bound lane of I-29</t>
  </si>
  <si>
    <t>Heavy rain prompts landslide on I-29, completely blocking railroad tracks and northbound lanes</t>
  </si>
  <si>
    <t>South Dakota</t>
  </si>
  <si>
    <t>Dakota Dunes</t>
  </si>
  <si>
    <t>TwoCircles.net</t>
  </si>
  <si>
    <t>http://www.twocircles.net/five-killed-indonesia-landslide.html</t>
  </si>
  <si>
    <t>Mamuju regency of West Sulawesi Province</t>
  </si>
  <si>
    <t>5 killed and many more missing (final total, 30)</t>
  </si>
  <si>
    <t>Sulawesi Barat</t>
  </si>
  <si>
    <t>Mamuju</t>
  </si>
  <si>
    <t>United Press International - Newsdaily.com</t>
  </si>
  <si>
    <t>http://www.sciencedaily.com/upi/index.php?feed=TopNews&amp;article=UPI-1-20070504-12042900-bc-afghanistan-czech.xml</t>
  </si>
  <si>
    <t>Northern Afghanistan</t>
  </si>
  <si>
    <t>1 killed, 1 injured</t>
  </si>
  <si>
    <t>Sar-e Pol</t>
  </si>
  <si>
    <t>Pasnay</t>
  </si>
  <si>
    <t>UK Reuters - AlertNet.org</t>
  </si>
  <si>
    <t>http://uk.reuters.com/article/homepageCrisis/idUKCOL206608._CH_.242020070504</t>
  </si>
  <si>
    <t>Galle</t>
  </si>
  <si>
    <t>killed due to landslide</t>
  </si>
  <si>
    <t>Southern</t>
  </si>
  <si>
    <t>Dilkusha</t>
  </si>
  <si>
    <t>heavy rain caused landslide, couldn't find exact city where landslide was listed</t>
  </si>
  <si>
    <t>Ba</t>
  </si>
  <si>
    <t>AAP - Ninemsn</t>
  </si>
  <si>
    <t>http://news.ninemsn.com.au/article.aspx?id=265394</t>
  </si>
  <si>
    <t>Central Vietnam, Nghe An Province</t>
  </si>
  <si>
    <t>3 killed, 13 injured - Nghe An is 300km south of Hanoi</t>
  </si>
  <si>
    <t>Vietnam</t>
  </si>
  <si>
    <t>VN</t>
  </si>
  <si>
    <t>Ngh? An</t>
  </si>
  <si>
    <t>Con Cuông</t>
  </si>
  <si>
    <t>Jammu-Srinagar hwy, Samarouli in Ramban district</t>
  </si>
  <si>
    <t>hwy remains closed</t>
  </si>
  <si>
    <t>R?mban</t>
  </si>
  <si>
    <t>FOCUS News Agency</t>
  </si>
  <si>
    <t>http://www.focus-fen.net/index.php?id=n112724</t>
  </si>
  <si>
    <t>Iskar Gorge between Mezdra and Svoge</t>
  </si>
  <si>
    <t>half of roadway is blocked</t>
  </si>
  <si>
    <t>Bulgaria</t>
  </si>
  <si>
    <t>BG</t>
  </si>
  <si>
    <t>Vratsa</t>
  </si>
  <si>
    <t>Mezdra</t>
  </si>
  <si>
    <t>http://www.focus-fen.net/index.php?id=n112803</t>
  </si>
  <si>
    <t>Sofia-Pernik Road, Vladaya area South of Sofia</t>
  </si>
  <si>
    <t>Major road close, *another landslide reported on the road to Samokov; 42.340871, 23.572854</t>
  </si>
  <si>
    <t>Sofia-Capital</t>
  </si>
  <si>
    <t>Sofia</t>
  </si>
  <si>
    <t>China Central Television</t>
  </si>
  <si>
    <t>http://www.cctv.com/english/20070523/105986.shtml</t>
  </si>
  <si>
    <t>Qiantuo village, Leibo County, Sichuan</t>
  </si>
  <si>
    <t>Report mentions road blockage, 35 mm in one 25-minute period</t>
  </si>
  <si>
    <t>Sichuan</t>
  </si>
  <si>
    <t>Jincheng</t>
  </si>
  <si>
    <t>http://www.reuters.com/news/video/videoStory?videoId=53594&amp;feedType=RSS&amp;rpc=23</t>
  </si>
  <si>
    <t>NW Colombia, Pereira</t>
  </si>
  <si>
    <t>13 killed and vital highways blocked</t>
  </si>
  <si>
    <t>Colombia</t>
  </si>
  <si>
    <t>CO</t>
  </si>
  <si>
    <t>Risaralda</t>
  </si>
  <si>
    <t>Pereira</t>
  </si>
  <si>
    <t>Sikkim times.com</t>
  </si>
  <si>
    <t>http://www.thestatesman.net/page.arcview.php?clid=10&amp;id=184730&amp;usrsess=1</t>
  </si>
  <si>
    <t>Pangthang, on road b/t Gangtok and North Sikkim</t>
  </si>
  <si>
    <t>along highway</t>
  </si>
  <si>
    <t>Sikkim</t>
  </si>
  <si>
    <t>Gangtok</t>
  </si>
  <si>
    <t>http://news.bbc.co.uk/1/hi/world/asia-pacific/6694319.stm</t>
  </si>
  <si>
    <t>village in Sichuan province's Garze region, Heba village</t>
  </si>
  <si>
    <t>12 killed in mudslide, , 18 more injured, 9 killed when rocks hit bus and it went off the road</t>
  </si>
  <si>
    <t>Gansu Sheng</t>
  </si>
  <si>
    <t>Heba</t>
  </si>
  <si>
    <t>Reuters - ABC News</t>
  </si>
  <si>
    <t>http://www.abc.net.au/news/newsitems/200705/s1934211.htm</t>
  </si>
  <si>
    <t>Jiulong county, Sichuan</t>
  </si>
  <si>
    <t>near highway, +/- 2 -4 days from given date</t>
  </si>
  <si>
    <t>Xia’er</t>
  </si>
  <si>
    <t>Leibo County, Sichuan province</t>
  </si>
  <si>
    <t>34 killed, 12 missing and many left homeless; *another landslide reported in Leibo County killing 7: 28.266766, 103.568082</t>
  </si>
  <si>
    <t>http://www.canada.com/vancouversun/news/westcoastnews/story.html?id=4f4b9a27-d26f-4cbb-98fd-9803e6b19b20</t>
  </si>
  <si>
    <t>Terrace, along highway 16, British Columbia</t>
  </si>
  <si>
    <t>cut off locations to the east of Terrace</t>
  </si>
  <si>
    <t>Terrace</t>
  </si>
  <si>
    <t>javno.com</t>
  </si>
  <si>
    <t>http://www.javno.com/en/world/clanak.php?id=47764</t>
  </si>
  <si>
    <t>Van Province</t>
  </si>
  <si>
    <t>1 Killed when landslide demolished house</t>
  </si>
  <si>
    <t>Turkey</t>
  </si>
  <si>
    <t>TR</t>
  </si>
  <si>
    <t>Van</t>
  </si>
  <si>
    <t>Wikipedia</t>
  </si>
  <si>
    <t>http://en.wikipedia.org/wiki/2007_Chittagong_mudslide</t>
  </si>
  <si>
    <t>Chittagong</t>
  </si>
  <si>
    <t>128 killed, many missing, 150 injured; occurred at 10:00 hrs, 219mm of rainfall w/in 24 hrs</t>
  </si>
  <si>
    <t>monsoon</t>
  </si>
  <si>
    <t>Monsoon</t>
  </si>
  <si>
    <t>very_large</t>
  </si>
  <si>
    <t>Very Large</t>
  </si>
  <si>
    <t>Bangladesh</t>
  </si>
  <si>
    <t>BD</t>
  </si>
  <si>
    <t>Rangamati</t>
  </si>
  <si>
    <t>Kaptai Lake overflowed</t>
  </si>
  <si>
    <t>Raoj?n</t>
  </si>
  <si>
    <t>https://www-secure.ifrc.org/dmis/prepare/view_report.asp?ReportID=2875</t>
  </si>
  <si>
    <t>Hunan Province</t>
  </si>
  <si>
    <t>66 killed, 12 missing and forced 600,000 from their homes</t>
  </si>
  <si>
    <t>Hunan</t>
  </si>
  <si>
    <t>Wuxi</t>
  </si>
  <si>
    <t>Sichuan Province, Liangshan Autonomous Prefecture of the Yi nationality</t>
  </si>
  <si>
    <t>occurred over 4 days</t>
  </si>
  <si>
    <t>Xincheng</t>
  </si>
  <si>
    <t>Fujian Province</t>
  </si>
  <si>
    <t>extremely vague location descriptions, occurred over 4 days of rainfall, continuous torrential rains, mudslides and floods hit Hunan, Guangdong, Guangxi, Guizhou, Jiangxi and Fujian provinces, affecting more than 8.97 million people</t>
  </si>
  <si>
    <t>Fujian</t>
  </si>
  <si>
    <t>Zhongxian</t>
  </si>
  <si>
    <t>Jiangxi Province</t>
  </si>
  <si>
    <t>Huangbei</t>
  </si>
  <si>
    <t>Guizhou</t>
  </si>
  <si>
    <t>Guangdong</t>
  </si>
  <si>
    <t>Ronggui</t>
  </si>
  <si>
    <t>Guangxi Province</t>
  </si>
  <si>
    <t>Guangxi Zhuangzu Zizhiqu</t>
  </si>
  <si>
    <t>Baishan</t>
  </si>
  <si>
    <t>Guangdong Province</t>
  </si>
  <si>
    <t>Huangge</t>
  </si>
  <si>
    <t>Liveleak.com</t>
  </si>
  <si>
    <t>http://www.liveleak.com/view?i=6f2_1188615914&amp;c=1</t>
  </si>
  <si>
    <t>Indira Bypass, Amdo Golai</t>
  </si>
  <si>
    <t>on-duty policeman injured, road blocked by rocks causing closure</t>
  </si>
  <si>
    <t>Bengal</t>
  </si>
  <si>
    <t>Shiliguri</t>
  </si>
  <si>
    <t>Kalimpong.info</t>
  </si>
  <si>
    <t>http://www.kalimpong.info/2007/06/15/landslide-hits-highway-raging-river-threatens-to-wreak-havoc/</t>
  </si>
  <si>
    <t>National Highway 31A at Sevoke</t>
  </si>
  <si>
    <t>stranded traffic for hours</t>
  </si>
  <si>
    <t>Odl?b?ri</t>
  </si>
  <si>
    <t>World Meteorological Org</t>
  </si>
  <si>
    <t>http://www.wmo.int/pages/mediacentre/news/archive/news_june2007.html</t>
  </si>
  <si>
    <t>Central Hubei</t>
  </si>
  <si>
    <t>8 missing</t>
  </si>
  <si>
    <t>Hubei</t>
  </si>
  <si>
    <t>Shiqiaoyi</t>
  </si>
  <si>
    <t>Taiwan headlines.gov</t>
  </si>
  <si>
    <t>http://www.taiwanheadlines.gov.tw/ct.asp?xItem=78932&amp;CtNode=39</t>
  </si>
  <si>
    <t>Chiayi County</t>
  </si>
  <si>
    <t>rocks covered 100-meter section of the railway</t>
  </si>
  <si>
    <t>Taiwan</t>
  </si>
  <si>
    <t>TW</t>
  </si>
  <si>
    <t>Jiayi Shi</t>
  </si>
  <si>
    <t>http://www.reliefweb.int/rw/RWB.NSF/db900SID/MCON-74J2QF?OpenDocument</t>
  </si>
  <si>
    <t>Ratnagiri</t>
  </si>
  <si>
    <t>18 deaths and 7 injuries reported b/w Ratnagiri and Mumbai</t>
  </si>
  <si>
    <t>Maharashtra</t>
  </si>
  <si>
    <t>L?nja</t>
  </si>
  <si>
    <t>Karimnagar</t>
  </si>
  <si>
    <t>10 deaths reported b/w Karimnagar and Kurnool</t>
  </si>
  <si>
    <t>Andhra Pradesh</t>
  </si>
  <si>
    <t>Kar?mnagar</t>
  </si>
  <si>
    <t>Mumbai</t>
  </si>
  <si>
    <t>LS info</t>
  </si>
  <si>
    <t>Kozhikode</t>
  </si>
  <si>
    <t>Kerala</t>
  </si>
  <si>
    <t>Wayanad</t>
  </si>
  <si>
    <t>4 deaths reported b/w Wayanad and Kozhikode</t>
  </si>
  <si>
    <t>Panamaram</t>
  </si>
  <si>
    <t>Kurnool</t>
  </si>
  <si>
    <t>?lampur</t>
  </si>
  <si>
    <t>Cuddappa</t>
  </si>
  <si>
    <t>Cuddapah</t>
  </si>
  <si>
    <t>Prakasam</t>
  </si>
  <si>
    <t>Kondapalle</t>
  </si>
  <si>
    <t>https://www-secure.ifrc.org/dmis/prepare/view_report.asp?ReportID=2908</t>
  </si>
  <si>
    <t>Zamora</t>
  </si>
  <si>
    <t>translated report from Spanish, details may be lost</t>
  </si>
  <si>
    <t>Ecuador</t>
  </si>
  <si>
    <t>EC</t>
  </si>
  <si>
    <t>Zamora-Chinchipe</t>
  </si>
  <si>
    <t>Loja</t>
  </si>
  <si>
    <t>Baths</t>
  </si>
  <si>
    <t>translated report from Spanish, *details from report may have been lost</t>
  </si>
  <si>
    <t>Pichincha</t>
  </si>
  <si>
    <t>Sangolquí</t>
  </si>
  <si>
    <t>CRI</t>
  </si>
  <si>
    <t>http://english.cri.cn/3100/2007/06/28/1221@243464.htm</t>
  </si>
  <si>
    <t>Dalian City</t>
  </si>
  <si>
    <t>Liaoning</t>
  </si>
  <si>
    <t>Dalian</t>
  </si>
  <si>
    <t>NBC5i.com</t>
  </si>
  <si>
    <t>http://www.nbc5i.com/news/13604036/detail.html</t>
  </si>
  <si>
    <t>Haltom City, Texas</t>
  </si>
  <si>
    <t>swallowing back yards next to river, possibly from river undercutting</t>
  </si>
  <si>
    <t>Texas</t>
  </si>
  <si>
    <t>Haltom City</t>
  </si>
  <si>
    <t>Thanh Nien News</t>
  </si>
  <si>
    <t>http://www.thanhniennews.com/society/?catid=3&amp;newsid=29575</t>
  </si>
  <si>
    <t>Cam Pha Town, Quang Ninh Province</t>
  </si>
  <si>
    <t>140-257mm of rain; also landslides in Ha Long City’s Hong Gai and Bai Chay</t>
  </si>
  <si>
    <t>Qu?ng Ninh</t>
  </si>
  <si>
    <t>C?m Ph? Mines</t>
  </si>
  <si>
    <t>https://web.archive.org/web/20090211075301/http://tribuneindia.com/2007/20070703/j&amp;k.htm#1</t>
  </si>
  <si>
    <t>Jammu-Srinagar highway between Ramban and Srinagar</t>
  </si>
  <si>
    <t>2356 pilgrims stranded</t>
  </si>
  <si>
    <t>Islamic Republic News Agency</t>
  </si>
  <si>
    <t>http://www.irna.ir/en/news/view/menu-234/0607035680142307.htm</t>
  </si>
  <si>
    <t>NW Frontier Province, Gail village</t>
  </si>
  <si>
    <t>15 still missing; heavy landslide covered 27 people in houses, flooding caused by broken irrigation canal and break of powerhouse dam</t>
  </si>
  <si>
    <t>Athmuqam</t>
  </si>
  <si>
    <t>http://www.alertnet.org/thenews/newsdesk/SP1784.htm</t>
  </si>
  <si>
    <t>Kagoshima</t>
  </si>
  <si>
    <t>several houses and a post office collapsed under a landslide</t>
  </si>
  <si>
    <t>Typhoon Man-yi</t>
  </si>
  <si>
    <t>Japan</t>
  </si>
  <si>
    <t>JP</t>
  </si>
  <si>
    <t>Kagoshima-shi</t>
  </si>
  <si>
    <t>Aftenposten</t>
  </si>
  <si>
    <t>http://www.aftenposten.no/english/local/article1870148.ece</t>
  </si>
  <si>
    <t>between Flå and Nesbyen</t>
  </si>
  <si>
    <t>covered 25 m of train tracks with 2 meters mud and rocks</t>
  </si>
  <si>
    <t>Norway</t>
  </si>
  <si>
    <t>NO</t>
  </si>
  <si>
    <t>Buskerud</t>
  </si>
  <si>
    <t>Flå</t>
  </si>
  <si>
    <t>nytimes.com</t>
  </si>
  <si>
    <t>http://www.nytimes.com/2007/07/04/world/americas/04cnd-mexico.html?_r=1&amp;hp&amp;oref=slogin</t>
  </si>
  <si>
    <t>Juncture of Puebla, Oaxaca, and Veracruz</t>
  </si>
  <si>
    <t>bus overturned by landslide on road</t>
  </si>
  <si>
    <t>Mexico</t>
  </si>
  <si>
    <t>MX</t>
  </si>
  <si>
    <t>Veracruz-Llave</t>
  </si>
  <si>
    <t>Laguna Chica (Pueblo Nuevo)</t>
  </si>
  <si>
    <t>Kantipuronline.com</t>
  </si>
  <si>
    <t>http://www.kantipuronline.com/kolnews.php?&amp;nid=119797</t>
  </si>
  <si>
    <t>Baglung district, Chauradi village</t>
  </si>
  <si>
    <t>Swept landmines into village area, no reported deaths</t>
  </si>
  <si>
    <t>Western Region</t>
  </si>
  <si>
    <t>B?glung</t>
  </si>
  <si>
    <t>Expressandstar.com</t>
  </si>
  <si>
    <t>http://www.expressandstar.co.uk/2007/07/05/rain-causes-new-landslide/</t>
  </si>
  <si>
    <t>Midlands</t>
  </si>
  <si>
    <t>Weybridge</t>
  </si>
  <si>
    <t>Nerve.in</t>
  </si>
  <si>
    <t>http://www.nerve.in/news:25350073877</t>
  </si>
  <si>
    <t>Kohistan district, NWFP</t>
  </si>
  <si>
    <t>Khyber Pakhtunkhwa</t>
  </si>
  <si>
    <t>Dasu</t>
  </si>
  <si>
    <t>CTV media - CFRA</t>
  </si>
  <si>
    <t>http://www.cfra.com/headlines/index.asp?cat=1&amp;nid=50672</t>
  </si>
  <si>
    <t>Ottawa</t>
  </si>
  <si>
    <t>Ontario</t>
  </si>
  <si>
    <t>RadioAustralia.net</t>
  </si>
  <si>
    <t>http://www.radioaustralia.net.au/news/stories/s1974781.htm</t>
  </si>
  <si>
    <t>Mt. Diwalwal</t>
  </si>
  <si>
    <t>Kapalong</t>
  </si>
  <si>
    <t>Visayan Daily Star</t>
  </si>
  <si>
    <t>http://www.visayandailystar.com/2007/July/12/topstory3.htm</t>
  </si>
  <si>
    <t>Sipalay City</t>
  </si>
  <si>
    <t>Western Visayas</t>
  </si>
  <si>
    <t>Manlucahoc</t>
  </si>
  <si>
    <t>http://www.kantipuronline.com/kolnews.php?&amp;nid=115714</t>
  </si>
  <si>
    <t>Bajura</t>
  </si>
  <si>
    <t>Far Western</t>
  </si>
  <si>
    <t>Achh?m</t>
  </si>
  <si>
    <t>Baglung</t>
  </si>
  <si>
    <t>26 deaths reported b/w Baglung and Bajura</t>
  </si>
  <si>
    <t>Dominican Today</t>
  </si>
  <si>
    <t>http://www.dominicantoday.com/app/article.aspx?id=24682</t>
  </si>
  <si>
    <t>Santo Domingo</t>
  </si>
  <si>
    <t>unpredicted by model</t>
  </si>
  <si>
    <t>Dominican Republic</t>
  </si>
  <si>
    <t>DO</t>
  </si>
  <si>
    <t>Distrito Nacional</t>
  </si>
  <si>
    <t>San Carlos</t>
  </si>
  <si>
    <t>gmanews.tv</t>
  </si>
  <si>
    <t>Agusan del Norte</t>
  </si>
  <si>
    <t>Butuan</t>
  </si>
  <si>
    <t>thestatesman.net</t>
  </si>
  <si>
    <t>http://www.thestatesman.net/page.news.php?clid=10&amp;theme=&amp;usrsess=1&amp;id=162949</t>
  </si>
  <si>
    <t>Bardang near Singtam</t>
  </si>
  <si>
    <t>closest to predicted location of Gauhati (336.70 km)</t>
  </si>
  <si>
    <t>Namchi</t>
  </si>
  <si>
    <t>u.tv</t>
  </si>
  <si>
    <t>http://u.tv/newsroom/indepth.asp?id=83701&amp;pt=n</t>
  </si>
  <si>
    <t>Ballynure</t>
  </si>
  <si>
    <t>N Ireland</t>
  </si>
  <si>
    <t>Ballyclare</t>
  </si>
  <si>
    <t>kgw</t>
  </si>
  <si>
    <t>http://www.kgw.com/news-local/stories/kgw_071707_news_astoria_slide.84cd7e06.html</t>
  </si>
  <si>
    <t>Astoria, Oregon</t>
  </si>
  <si>
    <t>[irrelevant comment removed]</t>
  </si>
  <si>
    <t>http://landslides.usgs.gov/research/inventory/oregon/images/astoria_2007_sm.jpg</t>
  </si>
  <si>
    <t>Astoria</t>
  </si>
  <si>
    <t>earthtimes.org</t>
  </si>
  <si>
    <t>http://www.earthtimes.org/articles/show/84870.html</t>
  </si>
  <si>
    <t>Tengchong</t>
  </si>
  <si>
    <t>closest to predicted location of Gengma (257.90 km)</t>
  </si>
  <si>
    <t>Yunnan</t>
  </si>
  <si>
    <t>Tengyue</t>
  </si>
  <si>
    <t>Saharas Samay</t>
  </si>
  <si>
    <t>http://www.saharasamay.com/samayhtml/articles.aspx?newsid=80536</t>
  </si>
  <si>
    <t>Guwahati</t>
  </si>
  <si>
    <t>closest to predicted location of Gauhati (167.34 km)</t>
  </si>
  <si>
    <t>Assam</t>
  </si>
  <si>
    <t>Dispur</t>
  </si>
  <si>
    <t>https://www-secure.ifrc.org/dmis/prepare/view_report.asp?ReportID=2971</t>
  </si>
  <si>
    <t>4 locations in the Kannur district</t>
  </si>
  <si>
    <t>affected road connectivity for villages</t>
  </si>
  <si>
    <t>Cannanore</t>
  </si>
  <si>
    <t>http://news.bbc.co.uk/2/hi/uk_news/england/berkshire/6908862.stm</t>
  </si>
  <si>
    <t>Chieveley</t>
  </si>
  <si>
    <t>Winterbourne</t>
  </si>
  <si>
    <t>Zeenews.com</t>
  </si>
  <si>
    <t>Beldanga</t>
  </si>
  <si>
    <t>closest to predicted location of Kalingapatam (760.60 km)</t>
  </si>
  <si>
    <t>Beld?nga</t>
  </si>
  <si>
    <t>http://www.alertnet.org/thenews/newsdesk/IRIN/9562f13e2a9361710a1985a93d9b1c22.htm</t>
  </si>
  <si>
    <t>Gorno-Badakshan area</t>
  </si>
  <si>
    <t>Murghob</t>
  </si>
  <si>
    <t>Natural Resources Canada</t>
  </si>
  <si>
    <t>http://gsc.nrcan.gc.ca/landslides/in_the_news_e.php</t>
  </si>
  <si>
    <t>closest to predicted location of Chongqing/Chungking (597.13 km)</t>
  </si>
  <si>
    <t xml:space="preserve">Oshoba, Oilmo (Asht district) </t>
  </si>
  <si>
    <t>21 deaths (EM-DAT), 7125 total affected, 2pm local time, ripped through resort area</t>
  </si>
  <si>
    <t>Viloyati Sughd</t>
  </si>
  <si>
    <t>Shaydon</t>
  </si>
  <si>
    <t>indianews.com</t>
  </si>
  <si>
    <t>http://www.indiaenews.com/asia/20070723/62029.htm</t>
  </si>
  <si>
    <t>Bungko Utara, Morowali</t>
  </si>
  <si>
    <t>closest to predicted location of Kolonedale (48.04 km)</t>
  </si>
  <si>
    <t>Tagolu</t>
  </si>
  <si>
    <t>Trinity River Authority - Grand Prarie Times</t>
  </si>
  <si>
    <t>http://www.gptimes.com/?story_20070627130646_story&amp;pg7pg&amp;storycat_GrandPrairie0_storycat</t>
  </si>
  <si>
    <t>Grand Prairie, Texas</t>
  </si>
  <si>
    <t>closest to predicted location of Hondo Municipal (447.10 km)</t>
  </si>
  <si>
    <t>Grand Prairie</t>
  </si>
  <si>
    <t>Kodiak Daily Mirror.com</t>
  </si>
  <si>
    <t>http://www.kodiakdailymirror.com/?pid=19&amp;id=5014</t>
  </si>
  <si>
    <t>Kodiak, Alaska</t>
  </si>
  <si>
    <t>Alaska</t>
  </si>
  <si>
    <t>Kodiak</t>
  </si>
  <si>
    <t>Starbulletin.com</t>
  </si>
  <si>
    <t>http://starbulletin.com/breaking/breaking.php?id=6040</t>
  </si>
  <si>
    <t>Kipahulu, Hawaii</t>
  </si>
  <si>
    <t>Hawaii</t>
  </si>
  <si>
    <t>H?na</t>
  </si>
  <si>
    <t>http://www.thestatesman.net/page.news.php?clid=10&amp;theme=&amp;usrsess=1&amp;id=164069</t>
  </si>
  <si>
    <t>Singtam</t>
  </si>
  <si>
    <t>closest to predicted location of Shillong (397.72 km)</t>
  </si>
  <si>
    <t>Megh?laya</t>
  </si>
  <si>
    <t>Cherrapunji</t>
  </si>
  <si>
    <t>Telegraph India</t>
  </si>
  <si>
    <t>http://telegraphindia.com/1070728/asp/frontpage/story_8116912.asp</t>
  </si>
  <si>
    <t>Tura</t>
  </si>
  <si>
    <t>closest to predicated location of Shillong (138.89 km)</t>
  </si>
  <si>
    <t>rock_fall</t>
  </si>
  <si>
    <t>Rock Fall</t>
  </si>
  <si>
    <t>Oheraldo news</t>
  </si>
  <si>
    <t>http://oheraldo.in/node/27006</t>
  </si>
  <si>
    <t>Vasco</t>
  </si>
  <si>
    <t>closest to predicted location of Alibag (383.81 km)</t>
  </si>
  <si>
    <t>Goa</t>
  </si>
  <si>
    <t>V?sco Da G?ma</t>
  </si>
  <si>
    <t>https://www-secure.ifrc.org/dmis/prepare/view_report.asp?ReportID=2986</t>
  </si>
  <si>
    <t>four subdistricts in Minahasa and South East Minahasa District</t>
  </si>
  <si>
    <t>4 sub districts affected; many roads covered by mud and soil, bridges damaged and houses affected by flooding</t>
  </si>
  <si>
    <t>Tinabogan</t>
  </si>
  <si>
    <t>Media For Freedom</t>
  </si>
  <si>
    <t>http://www.mediaforfreedom.com/ReadArticle.asp?ArticleID=2688</t>
  </si>
  <si>
    <t>Gulmi</t>
  </si>
  <si>
    <t>Py?th?n</t>
  </si>
  <si>
    <t>https://www-secure.ifrc.org/dmis/prepare/view_report.asp?ReportID=2987</t>
  </si>
  <si>
    <t>Uttarkashi district</t>
  </si>
  <si>
    <t>Dhaulapani towards Narender Nagar, Uttarkashi-Tehri Marg</t>
  </si>
  <si>
    <t>Uttarakhand</t>
  </si>
  <si>
    <t>Uttark?shi</t>
  </si>
  <si>
    <t>Lawngtlai</t>
  </si>
  <si>
    <t>road networks disrupted</t>
  </si>
  <si>
    <t>Mizoram</t>
  </si>
  <si>
    <t>Saiha</t>
  </si>
  <si>
    <t>Joshimath</t>
  </si>
  <si>
    <t>Pipalkothi</t>
  </si>
  <si>
    <t>Josh?math</t>
  </si>
  <si>
    <t>Chamoli</t>
  </si>
  <si>
    <t>Lambagarh and Makhari areas, Chamoli-Joshimuth Marg</t>
  </si>
  <si>
    <t>P?palkoti</t>
  </si>
  <si>
    <t>http://www.thestatesman.net/page.news.php?clid=1&amp;theme=&amp;usrsess=1&amp;id=164902</t>
  </si>
  <si>
    <t>Kurseong</t>
  </si>
  <si>
    <t>closest to predicted location of Ranchi (480.53)</t>
  </si>
  <si>
    <t>K?rsiy?ng</t>
  </si>
  <si>
    <t>Gorkahapata</t>
  </si>
  <si>
    <t>http://www.gorkhapatra.org.np/content.php?nid=24351</t>
  </si>
  <si>
    <t>Biratnagar</t>
  </si>
  <si>
    <t>Eastern Region</t>
  </si>
  <si>
    <t>Bir?tnagar</t>
  </si>
  <si>
    <t>Globalnewspaper.inquirer</t>
  </si>
  <si>
    <t>http://globalnation.inquirer.net/cebudailynews/news/view_article.php?article_id=80364</t>
  </si>
  <si>
    <t>Cebu City</t>
  </si>
  <si>
    <t>closest to predicted location of Cagayan de Oro (242.84 km), occurred at 2pm, beside 40 foot hill</t>
  </si>
  <si>
    <t>Central Visayas</t>
  </si>
  <si>
    <t>http://www.kantipuronline.com/kolnews.php?&amp;nid=117986</t>
  </si>
  <si>
    <t>Siddhartha Highway at Dovan VDC-5</t>
  </si>
  <si>
    <t>T?nsen</t>
  </si>
  <si>
    <t>news.com.au</t>
  </si>
  <si>
    <t>http://www.news.com.au/heraldsun/story/0,21985,22192966-5005961,00.html</t>
  </si>
  <si>
    <t>closest to predicted location of Simao (1654.17 km)</t>
  </si>
  <si>
    <t>Wuhan</t>
  </si>
  <si>
    <t>The Sun Star</t>
  </si>
  <si>
    <t>http://www.sunstar.com.ph/static/bag/2007/08/07/news/provincial.aid.to.clear.landslide.in.itogon.sought.html</t>
  </si>
  <si>
    <t>Itogon</t>
  </si>
  <si>
    <t>closest to predicated location of Baguio/Luzon Island (62.64 km)</t>
  </si>
  <si>
    <t>Kashmir Observer.com</t>
  </si>
  <si>
    <t>http://www.kashmirobserver.com/index.php?id=2992</t>
  </si>
  <si>
    <t>Srinagar-Jammu Highway, R?mban District</t>
  </si>
  <si>
    <t>blocked highway near Nandni Bridge</t>
  </si>
  <si>
    <t>GMA News</t>
  </si>
  <si>
    <t>http://www.gmanetwork.com/news/story/54600/news/regions/6-killed-3-missing-in-compostela-landslide</t>
  </si>
  <si>
    <t>Masara in Maco, Compostela Valley</t>
  </si>
  <si>
    <t>Six have died and three others are missing in a landslide at the remote village of Masara in Maco, Compostela Valley, which occurred at about 12:10 p.m., Monday, radio dzBB reported. - See more at: http://www.gmanetwork.com/news/story/54600/news/regions/6-killed-3-missing-in-compostela-landslide#sthash.VOjjiqny.dpuf</t>
  </si>
  <si>
    <t>mine</t>
  </si>
  <si>
    <t>Mine</t>
  </si>
  <si>
    <t>Dumlan</t>
  </si>
  <si>
    <t>shetland news</t>
  </si>
  <si>
    <t>Foula</t>
  </si>
  <si>
    <t>Scotland</t>
  </si>
  <si>
    <t>Sandwick</t>
  </si>
  <si>
    <t>aberdeen.co.uk</t>
  </si>
  <si>
    <t>http://www.thisisaberdeen.co.uk/displayNode.jsp?nodeId=148800&amp;command=displayContent&amp;sourceNode=148796&amp;contentPK=18031489&amp;folderPk=85352&amp;pNodeId=148787</t>
  </si>
  <si>
    <t>Pennan</t>
  </si>
  <si>
    <t>Rosehearty</t>
  </si>
  <si>
    <t>iht.com</t>
  </si>
  <si>
    <t>http://www.iht.com/articles/ap/2007/08/08/asia/AS-GEN-China-Flood-Deaths.php</t>
  </si>
  <si>
    <t>Ankang</t>
  </si>
  <si>
    <t>closest to predicted location of Yibin (622.88 km)</t>
  </si>
  <si>
    <t>Shaanxi</t>
  </si>
  <si>
    <t>navhindtimes.com</t>
  </si>
  <si>
    <t>http://www.navhindtimes.com/articles.php?Story_ID=080842</t>
  </si>
  <si>
    <t>Canacona</t>
  </si>
  <si>
    <t>closest to predicted location of Honavar (137.10 km)</t>
  </si>
  <si>
    <t>K?nkon</t>
  </si>
  <si>
    <t>BurmaNet News</t>
  </si>
  <si>
    <t>http://www.burmanet.org/news/2007/08/09/independent-mon-news-agency-floods-landslide-wreak-severe-damage-in-mon-and-karen-refugee-camp/</t>
  </si>
  <si>
    <t>Chaung</t>
  </si>
  <si>
    <t>closest to predicted location of Kengtung (433.51 km)</t>
  </si>
  <si>
    <t>Myanmar [Burma]</t>
  </si>
  <si>
    <t>MM</t>
  </si>
  <si>
    <t>Magway</t>
  </si>
  <si>
    <t>Pakokku</t>
  </si>
  <si>
    <t>http://www.gmanews.tv/story/54914/9-yr-old-boy-dies-in-Baguio-landslide</t>
  </si>
  <si>
    <t>Baguio City</t>
  </si>
  <si>
    <t>closest to predicted location of Baguio (23.94 km)</t>
  </si>
  <si>
    <t>La Trinidad</t>
  </si>
  <si>
    <t>International Herald</t>
  </si>
  <si>
    <t>http://www.iht.com/articles/ap/2007/08/09/america/LA-GEN-Guatemala-Deadly-Mudslide.php</t>
  </si>
  <si>
    <t>Guatemala City</t>
  </si>
  <si>
    <t>closest to predicted location of San Jose (54.68 km)</t>
  </si>
  <si>
    <t>Guatemala</t>
  </si>
  <si>
    <t>GT</t>
  </si>
  <si>
    <t>San José Pinula</t>
  </si>
  <si>
    <t>Daijiworld.com</t>
  </si>
  <si>
    <t>Mangalore</t>
  </si>
  <si>
    <t>closest to predicted location of Dahanu (792.36 km)</t>
  </si>
  <si>
    <t>Karnataka</t>
  </si>
  <si>
    <t>Thai News Agency</t>
  </si>
  <si>
    <t>http://etna.mcot.net/query.php?nid=30976</t>
  </si>
  <si>
    <t>Kanchanaburi</t>
  </si>
  <si>
    <t>closest to predicted location of Nakhon Phanom (762.56 km)</t>
  </si>
  <si>
    <t>Thailand</t>
  </si>
  <si>
    <t>TH</t>
  </si>
  <si>
    <t>Thong Pha Phum</t>
  </si>
  <si>
    <t>https://www-secure.ifrc.org/dmis/prepare/view_report.asp?ReportID=3016</t>
  </si>
  <si>
    <t>Dhading</t>
  </si>
  <si>
    <t>landslide also reported in Panchthar but coordinates could not be found</t>
  </si>
  <si>
    <t>Central Region</t>
  </si>
  <si>
    <t>Kirtipur</t>
  </si>
  <si>
    <t>Khotang</t>
  </si>
  <si>
    <t>Bhojpur</t>
  </si>
  <si>
    <t>Surkhet</t>
  </si>
  <si>
    <t>Birendranagar</t>
  </si>
  <si>
    <t>http://www.news.com.au/story/0,23599,22225401-421,00.html</t>
  </si>
  <si>
    <t>Mount Black</t>
  </si>
  <si>
    <t>Australia</t>
  </si>
  <si>
    <t>AU</t>
  </si>
  <si>
    <t>Tasmania</t>
  </si>
  <si>
    <t>Rosebery</t>
  </si>
  <si>
    <t>http://www.khaleejtimes.com/DisplayArticleNew.asp?xfile=data/theworld/2007/August/theworld_August222.xml&amp;section=theworld</t>
  </si>
  <si>
    <t>Ya'an City</t>
  </si>
  <si>
    <t>closest to predicted location of Chongqing/Chungking (284.16 km)</t>
  </si>
  <si>
    <t>Yucheng</t>
  </si>
  <si>
    <t>Asian News International - Daily India</t>
  </si>
  <si>
    <t>http://www.dailyindia.com/show/164988.php/Landslides-leave-scores-of-passengers-stranded-in-Uttarakhand</t>
  </si>
  <si>
    <t>Rishikesh</t>
  </si>
  <si>
    <t>closest to predicted location of Dharmpur (128.85 km)</t>
  </si>
  <si>
    <t>Birbhaddar</t>
  </si>
  <si>
    <t>Jamaica Gleaner</t>
  </si>
  <si>
    <t>http://www.jamaica-gleaner.com/gleaner/20070812/lead/lead2.html</t>
  </si>
  <si>
    <t>Portland and surrounding areas</t>
  </si>
  <si>
    <t>Jamaica</t>
  </si>
  <si>
    <t>JM</t>
  </si>
  <si>
    <t>Portland</t>
  </si>
  <si>
    <t>Port Antonio</t>
  </si>
  <si>
    <t>http://www.iht.com/articles/ap/2007/08/11/africa/AF-GEN-Kenya-Landslides.php</t>
  </si>
  <si>
    <t>Malava</t>
  </si>
  <si>
    <t>Kenya</t>
  </si>
  <si>
    <t>KE</t>
  </si>
  <si>
    <t>Bungoma</t>
  </si>
  <si>
    <t>Webuye</t>
  </si>
  <si>
    <t>http://www.reliefweb.int/rw/RWB.NSF/db900SID/YSAR-765RYR?OpenDocument</t>
  </si>
  <si>
    <t>Kakamega North District, Nandi hills (Kuvasali (Lugari district) ) - ? From EM-DAT</t>
  </si>
  <si>
    <t>EM-DAT (20 killed)</t>
  </si>
  <si>
    <t>Kakamega</t>
  </si>
  <si>
    <t>Himachal news</t>
  </si>
  <si>
    <t>http://himachal.us/2007/08/13/11-dead-in-himachal-as-rain-throws-life-out-of-gear/2654/general/himachal-news</t>
  </si>
  <si>
    <t>Himachal Pradesh, all over</t>
  </si>
  <si>
    <t>Himachal Pradesh</t>
  </si>
  <si>
    <t>Kyelang</t>
  </si>
  <si>
    <t>http://www.hindu.com/thehindu/holnus/004200708121524.htm</t>
  </si>
  <si>
    <t>Kangra</t>
  </si>
  <si>
    <t>closest to predicted location of Dharmsala (13.24 km)</t>
  </si>
  <si>
    <t>K?ngra</t>
  </si>
  <si>
    <t>Herald Tribune</t>
  </si>
  <si>
    <t>http://www.iht.com/articles/ap/2007/08/13/asia/AS-GEN-Nepal-Landslide.php</t>
  </si>
  <si>
    <t>Shreekot, 600 km west of Kathmandu</t>
  </si>
  <si>
    <t>closest to predicted location of Dadeldhura (144.29 km)</t>
  </si>
  <si>
    <t>Pithor?garh</t>
  </si>
  <si>
    <t>somalinet.com</t>
  </si>
  <si>
    <t>Sironko District, Bunasufwa Parish</t>
  </si>
  <si>
    <t>occurred at 2pm on Sunday after heavy downpour</t>
  </si>
  <si>
    <t>Uganda</t>
  </si>
  <si>
    <t>UG</t>
  </si>
  <si>
    <t>Bududa</t>
  </si>
  <si>
    <t>Koti railway station</t>
  </si>
  <si>
    <t>closest to predicted location of Sambalpur (777.56 km)</t>
  </si>
  <si>
    <t>Gaddi Annaram</t>
  </si>
  <si>
    <t>The Star.com.my</t>
  </si>
  <si>
    <t>http://thestar.com.my/news/story.asp?file=/2007/8/13/apworld/20070813191234&amp;sec=apworld</t>
  </si>
  <si>
    <t>Rano Mera</t>
  </si>
  <si>
    <t>closest to predicted location of Saidu Sharif (20.35 km)</t>
  </si>
  <si>
    <t>One India</t>
  </si>
  <si>
    <t>http://news.oneindia.in/2007/08/18/cm-visits-cloudburst-affected-ghanvi-village-1187458326.html</t>
  </si>
  <si>
    <t>Himachal Pradesh, Shimla district, Ghanvi village</t>
  </si>
  <si>
    <t>Really bad event, killed an entire village, *triggered from a cloudburst</t>
  </si>
  <si>
    <t>Rajasthan</t>
  </si>
  <si>
    <t>Bil?ra</t>
  </si>
  <si>
    <t>Global Nation Inquirer</t>
  </si>
  <si>
    <t>http://globalnation.inquirer.net/cebudailynews/news/view/20070815-82737/Carcar_landslide_kills_family_man</t>
  </si>
  <si>
    <t>Carcar City</t>
  </si>
  <si>
    <t>Possibly induced by quarrying, he was in a backhoe</t>
  </si>
  <si>
    <t>construction</t>
  </si>
  <si>
    <t>Construction</t>
  </si>
  <si>
    <t>Valencia</t>
  </si>
  <si>
    <t>Telluride Daily Planet</t>
  </si>
  <si>
    <t>http://www.telluridegateway.com/articles/2007/08/16/news/news02.txt</t>
  </si>
  <si>
    <t>Tellride, CO, Hwy 145</t>
  </si>
  <si>
    <t>Tues afternoon 4pm</t>
  </si>
  <si>
    <t>Colorado</t>
  </si>
  <si>
    <t>Meeker</t>
  </si>
  <si>
    <t>Tribune India</t>
  </si>
  <si>
    <t>http://www.tribuneindia.com/2007/20070817/himachal.htm</t>
  </si>
  <si>
    <t>somewhere on the island</t>
  </si>
  <si>
    <t>Hillslope came down and crushed family</t>
  </si>
  <si>
    <t>Hurricane Dean</t>
  </si>
  <si>
    <t>Dominica</t>
  </si>
  <si>
    <t>DM</t>
  </si>
  <si>
    <t>Saint Paul</t>
  </si>
  <si>
    <t>Pont Cassé</t>
  </si>
  <si>
    <t>The Sun Times</t>
  </si>
  <si>
    <t>http://www.suntimes.com/news/nation/516414,19flooding.article</t>
  </si>
  <si>
    <t>Vernon County, WI</t>
  </si>
  <si>
    <t>mudslide pushed house across Hwy 35, 12 " of rain in 24 hours</t>
  </si>
  <si>
    <t>Minnesota</t>
  </si>
  <si>
    <t>Caledonia</t>
  </si>
  <si>
    <t>Billings Gazette</t>
  </si>
  <si>
    <t>http://www.billingsgazette.net/articles/2007/08/19/news/wyoming/38-mudslide.txt</t>
  </si>
  <si>
    <t>Cody, WY</t>
  </si>
  <si>
    <t>thunderstorms triggered mudslide, 40 to 50 feet long and about 4 feet deep</t>
  </si>
  <si>
    <t>Wyoming</t>
  </si>
  <si>
    <t>Cody</t>
  </si>
  <si>
    <t>Post bulletin.com</t>
  </si>
  <si>
    <t>http://www.postbulletin.com/newsmanager/templates/localnews_story.asp?a=304463&amp;z=2</t>
  </si>
  <si>
    <t>Rochester, MN</t>
  </si>
  <si>
    <t>4 feet of mud fell downslope onto couples porch</t>
  </si>
  <si>
    <t>Rochester</t>
  </si>
  <si>
    <t>pr-inside.com</t>
  </si>
  <si>
    <t>http://www.pr-inside.com/storm-lashes-chinese-coast-killing-r202812.htm</t>
  </si>
  <si>
    <t>Fujian County</t>
  </si>
  <si>
    <t>Typhoon Sepat</t>
  </si>
  <si>
    <t>Luoyang</t>
  </si>
  <si>
    <t>http://www.kantipuronline.com/kolnews.php?&amp;nid=119668</t>
  </si>
  <si>
    <t>Hetuda, Kogate</t>
  </si>
  <si>
    <t>Going home from capital, on road??</t>
  </si>
  <si>
    <t>Hitura</t>
  </si>
  <si>
    <t>China Post.com</t>
  </si>
  <si>
    <t>http://www.chinapost.com.tw/taiwan/2007/08/21/119310/Landslides-block.htm</t>
  </si>
  <si>
    <t>Chiayi County, Hwy 18</t>
  </si>
  <si>
    <t>intermittent downpours in mountainous areas of Chiayi County</t>
  </si>
  <si>
    <t>LaCrosse Tribune.com</t>
  </si>
  <si>
    <t>http://www.lacrossetribune.com/articles/2007/08/20/news/03hwy35.txt</t>
  </si>
  <si>
    <t>LaCrosse, WI, hwy 35</t>
  </si>
  <si>
    <t>Sunday 2am</t>
  </si>
  <si>
    <t>Wisconsin</t>
  </si>
  <si>
    <t>La Crosse</t>
  </si>
  <si>
    <t>FOX news</t>
  </si>
  <si>
    <t>http://www.fox23news.com/news/national/story.aspx?content_id=1461f8d9-26cc-4316-9924-59f5baeaba9c</t>
  </si>
  <si>
    <t>Brownsville, Minnesota</t>
  </si>
  <si>
    <t>Multiple in area, but this is single mudslide event</t>
  </si>
  <si>
    <t>Jiangxi Province, Yongfeng County</t>
  </si>
  <si>
    <t>399 mm of rain, storm passed early Sunday</t>
  </si>
  <si>
    <t>Luokou</t>
  </si>
  <si>
    <t>http://etna.mcot.net/query.php?nid=31177</t>
  </si>
  <si>
    <t>Pheng-Nga and Surat Thani, Takuapha Municipality</t>
  </si>
  <si>
    <t>LS on road cuts, blocking passage</t>
  </si>
  <si>
    <t>Phangnga</t>
  </si>
  <si>
    <t>Takua Pa</t>
  </si>
  <si>
    <t>WTOV9.com</t>
  </si>
  <si>
    <t>http://www.wtov9.com/news/13943449/detail.html</t>
  </si>
  <si>
    <t>Ohio, Belmont County, Wegee Road</t>
  </si>
  <si>
    <t>Small event but says hundreds of tons of mud and debris on road, single slope. May be due to road cut</t>
  </si>
  <si>
    <t>West Virginia</t>
  </si>
  <si>
    <t>Glendale</t>
  </si>
  <si>
    <t>http://www.reliefweb.int/rw/RWB.NSF/db900SID/EDIS-76BSG6?OpenDocument</t>
  </si>
  <si>
    <t>Alta Verapaz - need more specifices</t>
  </si>
  <si>
    <t>Somewhere in the region</t>
  </si>
  <si>
    <t>Alta Verapaz</t>
  </si>
  <si>
    <t>Lanquín</t>
  </si>
  <si>
    <t>Izabal Region - need more specifics</t>
  </si>
  <si>
    <t>Izabal</t>
  </si>
  <si>
    <t>Morales</t>
  </si>
  <si>
    <t>http://news.xinhuanet.com/english/2007-08/23/content_6589620.htm</t>
  </si>
  <si>
    <t>Tianshui, south Gansu Province</t>
  </si>
  <si>
    <t>landslides from continuous rain, along road cuts, 7:00am Wednesday</t>
  </si>
  <si>
    <t>Taijing</t>
  </si>
  <si>
    <t>Inquirer.com</t>
  </si>
  <si>
    <t>http://newsinfo.inquirer.net/breakingnews/world/view_article.php?article_id=84452</t>
  </si>
  <si>
    <t>Xochitlaxco</t>
  </si>
  <si>
    <t>Heavy rain from Dean, multiple events in different areas caused deaths</t>
  </si>
  <si>
    <t>Puebla</t>
  </si>
  <si>
    <t>Xochitlaxco (San Baltazar)</t>
  </si>
  <si>
    <t>http://www.reliefweb.int/rw/RWB.NSF/db900SID/KKAA-76G97P?OpenDocument</t>
  </si>
  <si>
    <t>Wonsan - Pyongyang route at the Goksan section of railway</t>
  </si>
  <si>
    <t xml:space="preserve">Unknown timing and place along railway other than it blocked roads and the rains have caused landslides which have killed many people </t>
  </si>
  <si>
    <t>North Korea</t>
  </si>
  <si>
    <t>KP</t>
  </si>
  <si>
    <t>P'y?ngan-bukto</t>
  </si>
  <si>
    <t>Y?mju-?p</t>
  </si>
  <si>
    <t>Bangkok Post</t>
  </si>
  <si>
    <t>Nakhon Thai district</t>
  </si>
  <si>
    <t>only small amount of information, villager killed in rainfall-triggered mudslide</t>
  </si>
  <si>
    <t>Phitsanulok</t>
  </si>
  <si>
    <t>Nakhon Thai</t>
  </si>
  <si>
    <t>India times</t>
  </si>
  <si>
    <t>http://timesofindia.indiatimes.com/World/Rest_of_World/14_killed_in_Nepal_due_to_landslides_triggered_by_heavy_downpour/articleshow/2310758.cms</t>
  </si>
  <si>
    <t>Argha Village, Pyuthan District</t>
  </si>
  <si>
    <t xml:space="preserve">multiple events in region, likely within 25 km </t>
  </si>
  <si>
    <t>earthtimes.com</t>
  </si>
  <si>
    <t>http://www.earthtimes.org/articles/show/97575.html</t>
  </si>
  <si>
    <t>Neta in Gulmi district</t>
  </si>
  <si>
    <t>hit village and swept away a house, likely multiple landslides</t>
  </si>
  <si>
    <t>Duli Village, Rukum district</t>
  </si>
  <si>
    <t>part of same rain episode as above but located 90 km from other events</t>
  </si>
  <si>
    <t>Besisahar</t>
  </si>
  <si>
    <t>Hindustantimes.com</t>
  </si>
  <si>
    <t>http://www.hindustantimes.com/StoryPage/StoryPage.aspx?id=9914dffc-161a-4aeb-870d-a68f0a6939a0&amp;MatchID1=4505&amp;TeamID1=2&amp;TeamID2=6&amp;MatchType1=2&amp;SeriesID1=1125&amp;PrimaryID=4505&amp;Headline=Rainstorms+leave+13+dead+in+China</t>
  </si>
  <si>
    <t>Xinshi, Yibin City, Sichuan</t>
  </si>
  <si>
    <t>many landslides triggered by 5 days of rainfall, 268 mm</t>
  </si>
  <si>
    <t>continuous_rain</t>
  </si>
  <si>
    <t>Continuous Rain</t>
  </si>
  <si>
    <t>Baixi</t>
  </si>
  <si>
    <t>Inquirer.net</t>
  </si>
  <si>
    <t>http://newsinfo.inquirer.net/breakingnews/world/view_article.php?article_id=85106</t>
  </si>
  <si>
    <t>Zhaotong city, Yunnan Province</t>
  </si>
  <si>
    <t>Timing is unknown, occurred within a few days from heavy rainfall in area</t>
  </si>
  <si>
    <t>Zhaotong</t>
  </si>
  <si>
    <t>The Star</t>
  </si>
  <si>
    <t>http://thestar.com.my/news/story.asp?file=/2007/8/27/nation/20070827173412&amp;sec=nation</t>
  </si>
  <si>
    <t>Bukit Larut, Taiping</t>
  </si>
  <si>
    <t>blocked roads to hill resort preventing people from coming back down</t>
  </si>
  <si>
    <t>Perak</t>
  </si>
  <si>
    <t>Taiping</t>
  </si>
  <si>
    <t>http://www.hindu.com/thehindu/holnus/004200708261441.htm</t>
  </si>
  <si>
    <t>Hattisurey in Kalimpong, on National Highway 31A</t>
  </si>
  <si>
    <t>major landslide along road, closed for over 1 week, lifeline to Sikkim</t>
  </si>
  <si>
    <t>K?limpang</t>
  </si>
  <si>
    <t>kanglaonline.com</t>
  </si>
  <si>
    <t>http://www.kanglaonline.com/index.php?template=headline&amp;newsid=39058&amp;typeid=1</t>
  </si>
  <si>
    <t>Tamenglong</t>
  </si>
  <si>
    <t>man killed along road cut, many events in this area affecting people and livestock, occurred at 5:30 pm</t>
  </si>
  <si>
    <t>3 days of rain</t>
  </si>
  <si>
    <t>Manipur</t>
  </si>
  <si>
    <t>Imphal</t>
  </si>
  <si>
    <t>Newspost India.com</t>
  </si>
  <si>
    <t>http://newspostindia.com/report-12963</t>
  </si>
  <si>
    <t>National Highway No 44 at Sonarpur in Meghalaya</t>
  </si>
  <si>
    <t>blocked road for several days, 2 days continuous rain, event occurred at 3:30pm</t>
  </si>
  <si>
    <t>Shillong</t>
  </si>
  <si>
    <t>http://www.telegraphindia.com/1070830/asp/northeast/story_8253906.asp</t>
  </si>
  <si>
    <t>Shillong Road at Kuliang in the Jaintia Hills</t>
  </si>
  <si>
    <t>H?flong</t>
  </si>
  <si>
    <t>http://www.chinapost.com.tw/taiwan/2007/08/28/120136/Taiwan-Railway.htm</t>
  </si>
  <si>
    <t>Shanyang station in Taitung County</t>
  </si>
  <si>
    <t xml:space="preserve">unknown location, caused train derailment </t>
  </si>
  <si>
    <t>Taitung</t>
  </si>
  <si>
    <t>Newkerala</t>
  </si>
  <si>
    <t>http://www.newkerala.com/july.php?action=fullnews&amp;id=56364</t>
  </si>
  <si>
    <t>Phesema area at National Highway 39</t>
  </si>
  <si>
    <t>multiple landslides in  the area causing road closures</t>
  </si>
  <si>
    <t>N?g?land</t>
  </si>
  <si>
    <t>Kohima</t>
  </si>
  <si>
    <t>http://64.233.169.104/search?q=cache:19hiPl7NTa0J:www.kantipuronline.com/kolnews.php?nid=120850+PARBAT,+Aug+29+-+Hundreds+of+passengers+have+been+stranded+Wednesday+following+landslides+that+obstructed+Pokhara-Baglung+highway&amp;hl=en&amp;ct=clnk&amp;cd=1&amp;gl=us&amp;</t>
  </si>
  <si>
    <t>Pokhara-Baglung highway in Parbat district</t>
  </si>
  <si>
    <t>Wiped out parts of road and stranded people</t>
  </si>
  <si>
    <t>Chitre</t>
  </si>
  <si>
    <t>Shanghai Daily.com</t>
  </si>
  <si>
    <t>http://www.shanghaidaily.com/sp/article/2007/200708/20070831/article_329448.htm</t>
  </si>
  <si>
    <t>Foping County, Shaanxi Province</t>
  </si>
  <si>
    <t>180 millimeters of rainfall from 8pm 8/29 until 11am 8/30, mud and debris ~1 m high along roads</t>
  </si>
  <si>
    <t>Yuanjiazhuang</t>
  </si>
  <si>
    <t>http://www.thestatesman.net/page.arcview.php?clid=10&amp;id=195422&amp;usrsess=1</t>
  </si>
  <si>
    <t>Ghayabari-Tindharia on National Highway 55, near Darjeeling hills</t>
  </si>
  <si>
    <t>blocked Hwy 55 and railway transportation</t>
  </si>
  <si>
    <t>D?rjiling</t>
  </si>
  <si>
    <t>http://64.233.169.104/search?q=cache:sdQDbZPO11wJ:www.kantipuronline.com/kolnews.php?nid=121071+KATHMANDU,+Aug+31+-+Two+minors+were+killed+and+five+others+were+injured+Friday+when+landslides&amp;hl=en&amp;ct=clnk&amp;cd=2&amp;gl=us&amp;client=firefox-a</t>
  </si>
  <si>
    <t>Biswakharka Village in Gulmi</t>
  </si>
  <si>
    <t>landslide hit home in small village</t>
  </si>
  <si>
    <t>http://www.kanglaonline.com/index.php?template=headline&amp;newsid=39138&amp;typeid=2</t>
  </si>
  <si>
    <t>Velnal village, Tamei sub-division and Toribari village (3 kilometer toward Tamei from Kangpokpi)</t>
  </si>
  <si>
    <t>multiple events occurring over 3 days, isolated 70 villages along IT roadway</t>
  </si>
  <si>
    <t>ExpressIndia</t>
  </si>
  <si>
    <t>http://cities.expressindia.com/fullstory.php?newsid=254038</t>
  </si>
  <si>
    <t>between Bally Halt and Rajchandrapur stations in Kolkata</t>
  </si>
  <si>
    <t>blocked railway, 8 feet deep and occurred at 4:40am</t>
  </si>
  <si>
    <t>B?li</t>
  </si>
  <si>
    <t>http://www.hindu.com/thehindu/holnus/004200709011250.htm</t>
  </si>
  <si>
    <t>Maharashta on Konkan Railway between Nivsur and Ratnagiri</t>
  </si>
  <si>
    <t>unsure of location, caused rail problems and stalled trains on west coast, ls occurred at 6am</t>
  </si>
  <si>
    <t>M?khjan</t>
  </si>
  <si>
    <t>http://www.radioaustralia.net.au/news/stories/s2021559.htm</t>
  </si>
  <si>
    <t>Balikpapan, East Kalimantan</t>
  </si>
  <si>
    <t>covered dozens of houses</t>
  </si>
  <si>
    <t>East Kalimantan</t>
  </si>
  <si>
    <t>Balikpapan</t>
  </si>
  <si>
    <t>Trinadad Express</t>
  </si>
  <si>
    <t>http://www.trinidadexpress.com/index.pl/article_news?id=161197580</t>
  </si>
  <si>
    <t>Tobago</t>
  </si>
  <si>
    <t>minor landslides from Hurricane Felix</t>
  </si>
  <si>
    <t>Hurricane Felix</t>
  </si>
  <si>
    <t>Trinidad and Tobago</t>
  </si>
  <si>
    <t>TT</t>
  </si>
  <si>
    <t>Scarborough</t>
  </si>
  <si>
    <t>Crónica Diaria</t>
  </si>
  <si>
    <t>http://www.cronica.com.mx/notas/2007/320673.html</t>
  </si>
  <si>
    <t>3 killed in Acapulco</t>
  </si>
  <si>
    <t>3 killed, including 2 children when rocks fell on their homes</t>
  </si>
  <si>
    <t>calle Granjas, Ampliación Miguel de la Madrid, Acapulco</t>
  </si>
  <si>
    <t>Tropical Storm Henrietta</t>
  </si>
  <si>
    <t>http://www.cronica.com.mx/oimagenes11/1/f94ae83365.jpg</t>
  </si>
  <si>
    <t>Sinaloa</t>
  </si>
  <si>
    <t>El Limón de los Ramos</t>
  </si>
  <si>
    <t>Rakhu VDC in Kalikot district, Karnali</t>
  </si>
  <si>
    <t>rains washed away house, road closures in other locations</t>
  </si>
  <si>
    <t>Saghutar in Rammechap District</t>
  </si>
  <si>
    <t>house collapsed in small village in district</t>
  </si>
  <si>
    <t>R?mechh?p</t>
  </si>
  <si>
    <t>http://www.reliefweb.int/</t>
  </si>
  <si>
    <t>Northeastern Nicaragua</t>
  </si>
  <si>
    <t>Heavy rain all over country, caused landslides but unsure of location</t>
  </si>
  <si>
    <t>Nicaragua</t>
  </si>
  <si>
    <t>NI</t>
  </si>
  <si>
    <t>Atlántico Norte</t>
  </si>
  <si>
    <t>Bonanza</t>
  </si>
  <si>
    <t>Azcentral.com</t>
  </si>
  <si>
    <t>http://www.azcentral.com/news/articles/1108sr-fhsistercity1109-ON.html</t>
  </si>
  <si>
    <t>Ataco</t>
  </si>
  <si>
    <t>100 homes affected, unsure of date. It was posted Nov 8th but said that recent mudslides caused damages, likely it was later in the year. Hurricane Felix passed directly over El Salvador, but was a tropical depression by that point.</t>
  </si>
  <si>
    <t>El Salvador</t>
  </si>
  <si>
    <t>SV</t>
  </si>
  <si>
    <t>Ahuachapán</t>
  </si>
  <si>
    <t>Concepción de Ataco</t>
  </si>
  <si>
    <t>Darjeeling Hills (Lebong - 10 km from Darjeeling</t>
  </si>
  <si>
    <t>damaged structures in area, one debris flow hit a jeep at 7:30am</t>
  </si>
  <si>
    <t>Tanahun and Rautahat districts, Prithvi Highway at Bandipur and Mahendra Highway at Dhansar</t>
  </si>
  <si>
    <t>blocked multiple portions of road</t>
  </si>
  <si>
    <t>Bharatpur</t>
  </si>
  <si>
    <t>Chautara, Liping bazaar of Tatopani VDC of Sindhupalchok district</t>
  </si>
  <si>
    <t>multiple events reported in area</t>
  </si>
  <si>
    <t>Nagarkot</t>
  </si>
  <si>
    <t>Panthal in Jammu’s Ramban district on Srinagar-Jammu Highway</t>
  </si>
  <si>
    <t>occurred on road, disrupted traffic</t>
  </si>
  <si>
    <t>Batoti</t>
  </si>
  <si>
    <t>MagicValley.com</t>
  </si>
  <si>
    <t>http://magicvalley.com/news/local/first-fires-now-mud/article_a1e57eb0-596b-5b44-8356-4e58e177aa12.html</t>
  </si>
  <si>
    <t>Warm Springs Road, Idaho</t>
  </si>
  <si>
    <t>5 feet deep mud, Hotshot crew was trapped while cleaning debris from fire</t>
  </si>
  <si>
    <t>Idaho</t>
  </si>
  <si>
    <t>Ketchum</t>
  </si>
  <si>
    <t>Pithoragarh</t>
  </si>
  <si>
    <t>wiped out village, swept three houses away and buried everyone</t>
  </si>
  <si>
    <t>Craigdailypress.com</t>
  </si>
  <si>
    <t>http://www.craigdailypress.com/news/2007/sep/08/news_mudslide/</t>
  </si>
  <si>
    <t>River and Mt Warner Road, Steamboat Springs, CO</t>
  </si>
  <si>
    <t>slide 75 feet down hill carrying trees, etc. occurred at 9:45pm</t>
  </si>
  <si>
    <t>Steamboat Springs</t>
  </si>
  <si>
    <t>Kuensel Newspaper online</t>
  </si>
  <si>
    <t>http://www.kuenselonline.com/modules.php?name=News&amp;file=article&amp;sid=9050</t>
  </si>
  <si>
    <t>eight kilometres from Chukha dzong</t>
  </si>
  <si>
    <t>occurred at 7:30 in the morning, landslide hit camp of people most of who were gone to work</t>
  </si>
  <si>
    <t>Bhutan</t>
  </si>
  <si>
    <t>BT</t>
  </si>
  <si>
    <t>Chhukha</t>
  </si>
  <si>
    <t>Tsimasham</t>
  </si>
  <si>
    <t>http://www.navhindtimes.com/articles.php?Story_ID=090817</t>
  </si>
  <si>
    <t>NH-17, Panaji to Mapusa on Old Mandovi bridge, Goa</t>
  </si>
  <si>
    <t>disrupted traffic along bridge from landsliding</t>
  </si>
  <si>
    <t>Panaji</t>
  </si>
  <si>
    <t>http://www.thestatesman.net/page.news.php?clid=10&amp;id=169368&amp;usrsess=1</t>
  </si>
  <si>
    <t>National Highway 31A between Rangpo and Tarkhola, in East Sikkim</t>
  </si>
  <si>
    <t>over 18 places along road disrupted traffic and blocked areas</t>
  </si>
  <si>
    <t>Singt?m</t>
  </si>
  <si>
    <t>http://www.hindu.com/thehindu/holnus/001200709072070.htm</t>
  </si>
  <si>
    <t>Darjeeling Hills, multiple villages in area (Kurseong, Kalimpong, Bhalukopa, Kukhleinkhani)</t>
  </si>
  <si>
    <t>multiple landslides in different villages</t>
  </si>
  <si>
    <t>Yomiuri Newspaper</t>
  </si>
  <si>
    <t>http://www.yomiuri.co.jp/dy/national/20070909TDY02008.htm</t>
  </si>
  <si>
    <t>Oshiozawa neighborhood of Nanmokumura, Gunma Prefecture</t>
  </si>
  <si>
    <t>landslides and heavy flooding from Typhoon, blocks road</t>
  </si>
  <si>
    <t>Typhoon No. 9</t>
  </si>
  <si>
    <t>Niigata</t>
  </si>
  <si>
    <t>Shiozawa</t>
  </si>
  <si>
    <t>Kenya Broadcasting System</t>
  </si>
  <si>
    <t>http://www.kbc.co.ke/story.asp?ID=44855</t>
  </si>
  <si>
    <t xml:space="preserve">Paroo Primary School in Sigor, West Pokot District </t>
  </si>
  <si>
    <t>mudslide came into school, other instances of slides in surrounding areas</t>
  </si>
  <si>
    <t>West Pokot</t>
  </si>
  <si>
    <t>Chepareria</t>
  </si>
  <si>
    <t>http://www.kantipuronline.com/kolnews.php?nid=121684</t>
  </si>
  <si>
    <t>Naubise-Simbhanjyang stretch of the Tribhuwan Highway</t>
  </si>
  <si>
    <t>along Tribhuwan Highway, blocked traffic going to and from capital</t>
  </si>
  <si>
    <t>China.org</t>
  </si>
  <si>
    <t>http://www.china.org.cn/english/China/223856.htm</t>
  </si>
  <si>
    <t>Yunnan Province</t>
  </si>
  <si>
    <t>vehicle pushed into valley by landslide, occurred at noon</t>
  </si>
  <si>
    <t>Dedang</t>
  </si>
  <si>
    <t>http://www.kanglaonline.com/index.php?template=headline&amp;newsid=39218&amp;typeid=2</t>
  </si>
  <si>
    <t xml:space="preserve">Lower Shajouba village near Tadubi along NH 39, Manipur </t>
  </si>
  <si>
    <t>occurred along NH 39, unsure of exact location</t>
  </si>
  <si>
    <t>Kenya Broadcasting Corporation</t>
  </si>
  <si>
    <t>Pokhara and Sarankot VDC, Kaski District</t>
  </si>
  <si>
    <t>killed in area surrounding city when earth slid 500 m down Gasti hill, wiping out 14 houses and displacing population</t>
  </si>
  <si>
    <t>Pokhara</t>
  </si>
  <si>
    <t>ticotimes.net</t>
  </si>
  <si>
    <t>http://www.ticotimes.net/dailyarchive/2007_09/0911072.htm</t>
  </si>
  <si>
    <t>Heredia</t>
  </si>
  <si>
    <t>many landslides in area brought on by heavy rains from TS and ground saturation</t>
  </si>
  <si>
    <t>Costa Rica</t>
  </si>
  <si>
    <t>CR</t>
  </si>
  <si>
    <t>RadioJamaica</t>
  </si>
  <si>
    <t>http://www.radiojamaica.com/content/view/1156/88/</t>
  </si>
  <si>
    <t>entire island, Roseau closed</t>
  </si>
  <si>
    <t>knocking out power to much of island</t>
  </si>
  <si>
    <t>Tropical Wave</t>
  </si>
  <si>
    <t>Saint George</t>
  </si>
  <si>
    <t>Roseau</t>
  </si>
  <si>
    <t>http://sikkimnews.blogspot.com/</t>
  </si>
  <si>
    <t>Hingdam village in South Sikkim</t>
  </si>
  <si>
    <t>many people displaced, houses damaged</t>
  </si>
  <si>
    <t>http://www.kanglaonline.com/index.php?template=headline&amp;newsid=39229&amp;typeid=2</t>
  </si>
  <si>
    <t>Mao in Manipur, Phipema and Chunikhudima in Nagaland</t>
  </si>
  <si>
    <t>along NH 39, multiple heavy events, blocked traffic significantly</t>
  </si>
  <si>
    <t>The Daily Star</t>
  </si>
  <si>
    <t>http://www.thedailystar.net/story.php?nid=3742</t>
  </si>
  <si>
    <t>Nabinagar in Chittagong</t>
  </si>
  <si>
    <t>earth fell onto 2 girls in slums of city</t>
  </si>
  <si>
    <t>Nab?nagar</t>
  </si>
  <si>
    <t>http://www.kuenselonline.com/modules.php?name=News&amp;file=article&amp;sid=9111</t>
  </si>
  <si>
    <t>Baling Primary School in Trongsa</t>
  </si>
  <si>
    <t>Shemgang</t>
  </si>
  <si>
    <t>e-Pao.net</t>
  </si>
  <si>
    <t>http://www.e-pao.net/GP.asp?src=Snipp7..120907.sep07</t>
  </si>
  <si>
    <t>Wamkhu village along the Tengnoupal-Joupi road in Chandel district</t>
  </si>
  <si>
    <t>50 meter stretch on road, timing is unknown but it blocked traffic</t>
  </si>
  <si>
    <t>Kakching</t>
  </si>
  <si>
    <t>http://www.telegraphindia.com/1070911/asp/siliguri/story_8300563.asp</t>
  </si>
  <si>
    <t>Rhodong village near Rhey in East Sikkim</t>
  </si>
  <si>
    <t>destroyed a house, killed 1 and injured 1</t>
  </si>
  <si>
    <t>http://www.kantipuronline.com/kolnews.php?&amp;nid=122208</t>
  </si>
  <si>
    <t>Ladabhir and Sirthauli VDCs in Sindhuli district</t>
  </si>
  <si>
    <t>people buried at 11pm, multiple landslides in area, 100+ families displaced</t>
  </si>
  <si>
    <t>http://www.kanglaonline.com/index.php?template=headline&amp;newsid=39255&amp;typeid=1</t>
  </si>
  <si>
    <t>NH-39 at Imphal-Moreh section, Lokchao largest event</t>
  </si>
  <si>
    <t>multiple landslides (6 locations) along NH 39, blocked traffic</t>
  </si>
  <si>
    <t>http://timesofindia.indiatimes.com/India/Flood-hit_Tripura_Mizoram_remain_cut_off_for_seventh_day/articleshow/2380211.cms</t>
  </si>
  <si>
    <t>Assam-Agartala National Highway, Sonarpur in Jayantiya hills of Meghalaya</t>
  </si>
  <si>
    <t>on highway, blocking road</t>
  </si>
  <si>
    <t>Nongstoin</t>
  </si>
  <si>
    <t>http://www.thestatesman.net/page.news.php?clid=10&amp;theme=&amp;usrsess=1&amp;id=169578</t>
  </si>
  <si>
    <t>National Highway 31A, between Singtam and Rangpo</t>
  </si>
  <si>
    <t>occurred in afternoon, slide was 40 m long, disrupted traffic</t>
  </si>
  <si>
    <t>debris_flow</t>
  </si>
  <si>
    <t>Debris Flow</t>
  </si>
  <si>
    <t>The Rising Nepal - gorkhapatra.org</t>
  </si>
  <si>
    <t>http://www.gorkhapatra.org.np/content.php?nid=26812</t>
  </si>
  <si>
    <t>Bitthard Chaur of Sharmili VDC in Darchula</t>
  </si>
  <si>
    <t>few people buried when landslide hit house, occurred in multiple places in area</t>
  </si>
  <si>
    <t>D?rchul?</t>
  </si>
  <si>
    <t>http://www.sunstar.com.ph/static/ilo/2007/09/19/news/one.dies.in.antique.landslide.html</t>
  </si>
  <si>
    <t>Valderama, Antique</t>
  </si>
  <si>
    <t>Bugasong</t>
  </si>
  <si>
    <t>http://www.gorkhapatra.org.np/content.php?nid=26768</t>
  </si>
  <si>
    <t>Sankhuwasabha</t>
  </si>
  <si>
    <t>displaced families, multiple events in area</t>
  </si>
  <si>
    <t>Kh?ndb?ri</t>
  </si>
  <si>
    <t>http://www.saharasamay.com/samayhtml/articles.aspx?newsid=84791</t>
  </si>
  <si>
    <t>landslide hit house and buried a family, occurred at 3am</t>
  </si>
  <si>
    <t>The Rising Nepal</t>
  </si>
  <si>
    <t>Baitadi</t>
  </si>
  <si>
    <t>http://64.233.169.104/search?q=cache:cs_RSuem4_8J:www.bangkokpost.net/News/16Sep2007_news04.php+Khao+Lak+mudslide+Uthai+Thani&amp;hl=en&amp;ct=clnk&amp;cd=1&amp;gl=us</t>
  </si>
  <si>
    <t>Lamru National Park, Khao Lak in Phangnga province</t>
  </si>
  <si>
    <t>affected tourist spot along road</t>
  </si>
  <si>
    <t>Thai Mueang</t>
  </si>
  <si>
    <t>http://www.visayandailystar.com/2007/September/22/negor1.htm</t>
  </si>
  <si>
    <t>Barangay Pinalubngan, Tayasan town, in northern Negros Oriental</t>
  </si>
  <si>
    <t>rains triggered landslide in quarry area</t>
  </si>
  <si>
    <t>Tayasan</t>
  </si>
  <si>
    <t>KJCT news</t>
  </si>
  <si>
    <t>http://kjct8.com/Global/story.asp?S=7085534</t>
  </si>
  <si>
    <t>I-70 between New Castle and Silt, Colorado</t>
  </si>
  <si>
    <t>mudslides and flooding on road in early and mid morning , cleared by 12:30</t>
  </si>
  <si>
    <t>New Castle</t>
  </si>
  <si>
    <t>http://www.thestatesman.net/page.arcview.php?clid=10&amp;id=198313&amp;usrsess=1</t>
  </si>
  <si>
    <t>Geyzing-Jorethang road and Naya Bazar-Legship road</t>
  </si>
  <si>
    <t>along multiple roads in province</t>
  </si>
  <si>
    <t>http://www.iht.com/articles/ap/2007/09/19/europe/EU-GEN-Slovenia-Floods.php</t>
  </si>
  <si>
    <t>Podgorje</t>
  </si>
  <si>
    <t>mudslide buried a couple's house, other events in nearby villages, 300 mm in a few hours</t>
  </si>
  <si>
    <t>Slovenia</t>
  </si>
  <si>
    <t>SI</t>
  </si>
  <si>
    <t>Slovenj Gradec</t>
  </si>
  <si>
    <t>Dailyindia.com</t>
  </si>
  <si>
    <t>http://www.guardian.co.uk/worldlatest/story/0,,-6934963,00.html</t>
  </si>
  <si>
    <t>southern Zhejiang province</t>
  </si>
  <si>
    <t>unsure of location, made landfall in area but didn't give exact location, destroyed more than 9,600 houses and damaged 42,000</t>
  </si>
  <si>
    <t>Typhoon Wipha</t>
  </si>
  <si>
    <t>Zhejiang Sheng</t>
  </si>
  <si>
    <t>Chengbei</t>
  </si>
  <si>
    <t>https://www-secure.ifrc.org/dmis/prepare/view_report.asp?ReportID=3225</t>
  </si>
  <si>
    <t>Rubavu</t>
  </si>
  <si>
    <t>2 people missing, 9 injured, 1,020 displaced b/w Nyabihu and Rubavu</t>
  </si>
  <si>
    <t>Rwanda</t>
  </si>
  <si>
    <t>RW</t>
  </si>
  <si>
    <t>Western Province</t>
  </si>
  <si>
    <t>Gisenyi</t>
  </si>
  <si>
    <t>Nyabihu</t>
  </si>
  <si>
    <t>2 people missing, 9 injured, 1,020 displaced</t>
  </si>
  <si>
    <t>Northern Province</t>
  </si>
  <si>
    <t>Musanze</t>
  </si>
  <si>
    <t>Daily India</t>
  </si>
  <si>
    <t>http://www.dailyindia.com/show/176095.php/Frequent-landslides-in-Bengal-Sikkim-damage-highways</t>
  </si>
  <si>
    <t>Multiple places along 31A, Tarkhola area in Kalimpong district and Sevoke in WB</t>
  </si>
  <si>
    <t>Roads were in deplorable condition after multiple days of heavy rain caused landslides in area</t>
  </si>
  <si>
    <t>balita</t>
  </si>
  <si>
    <t>http://news.balita.ph/html/article.php/20070921125027177</t>
  </si>
  <si>
    <t>Mining village in Maco, Compostela Valley</t>
  </si>
  <si>
    <t>hit same mining town as on Aug 6th, called it a massive slide. Occurred at 9am and geologists say area is landslide prone because of loose soils</t>
  </si>
  <si>
    <t>http://64.233.169.104/search?q=cache:C9lL8Y2H2oMJ:www.bangkokpost.com/News/21Sep2007_news16.php+Train+services+via+Nong+Chim+suspended+due+to+heavy+floods&amp;hl=en&amp;ct=clnk&amp;cd=1&amp;gl=us</t>
  </si>
  <si>
    <t>Phrae-Mae Lua road, Phrae</t>
  </si>
  <si>
    <t>Along road, residents helped to move boulders, traffic suspended</t>
  </si>
  <si>
    <t>Phrae</t>
  </si>
  <si>
    <t>Fox News</t>
  </si>
  <si>
    <t>http://www.foxnews.com/story/0,2933,297714,00.html</t>
  </si>
  <si>
    <t>displaced 656 people, destroyed houses, blocked streets in the capital</t>
  </si>
  <si>
    <t>San Jose Mercury News</t>
  </si>
  <si>
    <t>http://www.mercurynews.com/breakingnews/ci_6971635?nclick_check=1</t>
  </si>
  <si>
    <t>Griffith Park, Los Angeles, CA</t>
  </si>
  <si>
    <t>14 cars trapped in mud, needed to be helped out</t>
  </si>
  <si>
    <t>thestatesmen.net</t>
  </si>
  <si>
    <t>http://www.thestatesman.net/page.news.php?clid=9&amp;theme=&amp;usrsess=1&amp;id=171189</t>
  </si>
  <si>
    <t>NH6, Sambalpur town before Mahanadi bridge</t>
  </si>
  <si>
    <t>Occurred at midnight, blocked roadway</t>
  </si>
  <si>
    <t>Orissa</t>
  </si>
  <si>
    <t>Sambalpur</t>
  </si>
  <si>
    <t>Radio New Zealand</t>
  </si>
  <si>
    <t>http://www.radionz.co.nz/news/latest/200709261918/massive_southern_alps_landslide_creates_new_lake</t>
  </si>
  <si>
    <t>Mt. Aspiring National Park</t>
  </si>
  <si>
    <t>created a 2km long lake as it blocked Lake Wanaka in the north</t>
  </si>
  <si>
    <t>New Zealand</t>
  </si>
  <si>
    <t>NZ</t>
  </si>
  <si>
    <t>Otago</t>
  </si>
  <si>
    <t>Wanaka</t>
  </si>
  <si>
    <t>New Straits Times</t>
  </si>
  <si>
    <t>http://www.nst.com.my/Current_News/NST/Thursday/National/20070927081625/Article/index_html</t>
  </si>
  <si>
    <t>Taman Melawati</t>
  </si>
  <si>
    <t>broke a retaining wall and destroyed houses</t>
  </si>
  <si>
    <t>Kuala Lumpur</t>
  </si>
  <si>
    <t>The Himalaya Times.com</t>
  </si>
  <si>
    <t>http://www.thehimalayantimes.com/fullstory.asp?filename=6a1Pa0zdo2am8&amp;folder=aHaoamW&amp;Name=Home&amp;dtSiteDate=20070929</t>
  </si>
  <si>
    <t>Nagliwang VDC-9 of Parbat district, Baglung</t>
  </si>
  <si>
    <t>Damages 6 Houses, 30 Families Displaced</t>
  </si>
  <si>
    <t>Allafrica.com</t>
  </si>
  <si>
    <t>http://allafrica.com/stories/200710040802.html</t>
  </si>
  <si>
    <t>Abuh, Fundong Subdivision, North West Province</t>
  </si>
  <si>
    <t>debris and boulders rolled down steep hills into Abuh valley, houses perched on hillsides, occurred at 2pm</t>
  </si>
  <si>
    <t>Cameroon</t>
  </si>
  <si>
    <t>CM</t>
  </si>
  <si>
    <t>North-West Province</t>
  </si>
  <si>
    <t>Fundong</t>
  </si>
  <si>
    <t>PressTV.ir</t>
  </si>
  <si>
    <t>http://www.presstv.ir/detail.aspx?id=25037&amp;sectionid=3510207</t>
  </si>
  <si>
    <t>a village in the Sierra Madre Mountains of Puebla State</t>
  </si>
  <si>
    <t>triggered mudslides in a village that killed 3 people</t>
  </si>
  <si>
    <t>Hurricane Lorenzo</t>
  </si>
  <si>
    <t>Xaltepuxtla</t>
  </si>
  <si>
    <t>http://www.newkerala.com/oct.php?action=fullnews&amp;id=7498</t>
  </si>
  <si>
    <t>National Highway, 45 Aizwal (Mizoram)</t>
  </si>
  <si>
    <t>unsure of exact day, landslides blocked road somewhere in province</t>
  </si>
  <si>
    <t>Kolasib</t>
  </si>
  <si>
    <t>http://www.kantipuronline.com/kolnews.php?nid=124065</t>
  </si>
  <si>
    <t>Bhairavsthan of Bhairavsthan VDC and Laghuwa of Deurali VDC</t>
  </si>
  <si>
    <t>along Tansen-Tamghas road at Chaubishmail, Bhairavsthan, and Laghuwa, vehicles unable to reach Palpa</t>
  </si>
  <si>
    <t>http://www.gmanews.tv/story/62521/Report-5-killed-4-missing-in-Ifugao-landslide</t>
  </si>
  <si>
    <t>Sitio Upper Pitawan in Barangay O-ong in Hingyon town, Ifugao province</t>
  </si>
  <si>
    <t>buried two houses along road, occurred at 10pm</t>
  </si>
  <si>
    <t>Lagawe</t>
  </si>
  <si>
    <t>http://www.gmanews.tv/story/61839/Landslide-floods-hit-Guimaras-towns</t>
  </si>
  <si>
    <t>Poblacion village in Jordan town, Guimaras province</t>
  </si>
  <si>
    <t>destroyed 1 house</t>
  </si>
  <si>
    <t>Constancia</t>
  </si>
  <si>
    <t>http://newsinfo.inquirer.net/inquirerheadlines/regions/view_article.php?article_id=92352</t>
  </si>
  <si>
    <t>Angat River in Barangay Lumang Bayan in Plaridel town</t>
  </si>
  <si>
    <t>buried 8 houses</t>
  </si>
  <si>
    <t>Typhoon Ineng</t>
  </si>
  <si>
    <t>Central Luzon</t>
  </si>
  <si>
    <t>Plaridel</t>
  </si>
  <si>
    <t>http://thestar.com.my/news/story.asp?file=/2007/10/3/nation/20071003161151&amp;sec=nation</t>
  </si>
  <si>
    <t>Kundasang-Tamparuli road, Kundasang, near the Mount Kinabalu national park area</t>
  </si>
  <si>
    <t>covered 60-100 m of road at kilometer 84 at 3am</t>
  </si>
  <si>
    <t>Sabah</t>
  </si>
  <si>
    <t>Ranau</t>
  </si>
  <si>
    <t>INQUIRER.net</t>
  </si>
  <si>
    <t>https://web.archive.org/web/20071011031009/http://newsinfo.inquirer.net/breakingnews/world/view_article.php?article_id=93267</t>
  </si>
  <si>
    <t>Guangyuan city, Sichuan Province</t>
  </si>
  <si>
    <t>500,000 cubic meters of mud and rock tumbled into river and created a dam 150 meters long</t>
  </si>
  <si>
    <t>Guangyuan</t>
  </si>
  <si>
    <t>Radio Taiwan International</t>
  </si>
  <si>
    <t>http://english.rti.org.tw/Content/GetSingleNews.aspx?ContentID=45108</t>
  </si>
  <si>
    <t>Yangmingshan, Taipei</t>
  </si>
  <si>
    <t>mudslide on road</t>
  </si>
  <si>
    <t>Typhoon Krosa</t>
  </si>
  <si>
    <t>Taipei</t>
  </si>
  <si>
    <t>http://www.thetimes.co.za/News/Article.aspx?id=581242</t>
  </si>
  <si>
    <t>northern Hsinchu</t>
  </si>
  <si>
    <t>multiple events in Taipei city area</t>
  </si>
  <si>
    <t>IN Reuters - AlertNet.org</t>
  </si>
  <si>
    <t>http://in.reuters.com/article/worldNews/idINIndia-29893920071007</t>
  </si>
  <si>
    <t>Thanh Hoa</t>
  </si>
  <si>
    <t>flooding and landslides affected entire province, 67 died in total in two provinces</t>
  </si>
  <si>
    <t>Typhoon Lekima</t>
  </si>
  <si>
    <t>Thanh Hóa</t>
  </si>
  <si>
    <t>Th? Tr?n Ng?c L?c</t>
  </si>
  <si>
    <t>http://uk.reuters.com/article/homepageCrisis/idUKSP88931._CH_.242020071005</t>
  </si>
  <si>
    <t>Nghe An's Que Phong, Son La</t>
  </si>
  <si>
    <t>multiple areas in North and Central Vietnam hit by Typhoon, extensive flooding and landslides, especially along road cuts</t>
  </si>
  <si>
    <t>S?n La</t>
  </si>
  <si>
    <t>China Geological Environment InfoNet</t>
  </si>
  <si>
    <t>http://www.cigem.gov.cn/ReadNews.asp?NewsID=12765</t>
  </si>
  <si>
    <t>Shuangchao Town, Lucheng District of Wenzhou City</t>
  </si>
  <si>
    <t>blocked railway from Jinhua to Wenhou</t>
  </si>
  <si>
    <t>Shuangchao</t>
  </si>
  <si>
    <t>https://www-secure.ifrc.org/dmis/prepare/view_report.asp?ReportID=3285</t>
  </si>
  <si>
    <t>b/w Gonaives and Port-de-Paix</t>
  </si>
  <si>
    <t>Haiti</t>
  </si>
  <si>
    <t>HT</t>
  </si>
  <si>
    <t>Artibonite</t>
  </si>
  <si>
    <t>Gros Morne</t>
  </si>
  <si>
    <t>https://www-secure.ifrc.org/dmis/prepare/view_report.asp?ReportID=3290</t>
  </si>
  <si>
    <t>Qingchuan</t>
  </si>
  <si>
    <t>40,000 people affected, may be related to mining</t>
  </si>
  <si>
    <t>Magong</t>
  </si>
  <si>
    <t>http://www.ticotimes.net/dailyarchive/2007_10/1010071.htm</t>
  </si>
  <si>
    <t>La Mandarina de Atenas, or road between San José and Pérez Zeledón</t>
  </si>
  <si>
    <t>blocked road in multiple places</t>
  </si>
  <si>
    <t>San José</t>
  </si>
  <si>
    <t>San Ignacio</t>
  </si>
  <si>
    <t>China Daily</t>
  </si>
  <si>
    <t>http://www.chinadaily.com.cn/china/2007-10/12/content_6167179.htm</t>
  </si>
  <si>
    <t>Hefei, Anhui Province</t>
  </si>
  <si>
    <t>Anhui Sheng</t>
  </si>
  <si>
    <t>Dingcheng</t>
  </si>
  <si>
    <t>Agence France-Presse, afp.google.com</t>
  </si>
  <si>
    <t>http://afp.google.com/article/ALeqM5hu6a8oyAM1ycq9nU_6Zyj_l7F0AA</t>
  </si>
  <si>
    <t>Atenas</t>
  </si>
  <si>
    <t>buried a poor housing complex</t>
  </si>
  <si>
    <t>Alajuela</t>
  </si>
  <si>
    <t>http://www.iht.com/articles/ap/2007/10/12/america/LA-GEN-Costa-Rica-Mudslide.php</t>
  </si>
  <si>
    <t>La Fatima de Atenas</t>
  </si>
  <si>
    <t xml:space="preserve">Hill slide collapsed and buried house\es </t>
  </si>
  <si>
    <t>Ipís</t>
  </si>
  <si>
    <t>Euronews.net</t>
  </si>
  <si>
    <t>http://www.euronews.net/index.php?page=info&amp;article=448067&amp;lng=1</t>
  </si>
  <si>
    <t>Cabaret, 19 km North of Port-au-Prince</t>
  </si>
  <si>
    <t>unsure of date or location, extended torrential rains killed 23 in a village in central Haiti, Cuba, Jamaica, and the DR also had problems with flooding</t>
  </si>
  <si>
    <t>Ouest</t>
  </si>
  <si>
    <t>Cabaret</t>
  </si>
  <si>
    <t>http://www.radiojamaica.com/content/view/2039/26/</t>
  </si>
  <si>
    <t>road leading from Newton to Maggoty main road</t>
  </si>
  <si>
    <t>landslides and flooding blocked roads in area of St. Elizabeth province</t>
  </si>
  <si>
    <t>St. Elizabeth</t>
  </si>
  <si>
    <t>Maggotty</t>
  </si>
  <si>
    <t>thetidenews</t>
  </si>
  <si>
    <t>http://latestdisaster.blogspot.com/2007/10/landslide-nigeria-adamawa-oct.html</t>
  </si>
  <si>
    <t>Sili-Centa village in Guyuk Local Government of Adamawa</t>
  </si>
  <si>
    <t>68 farmers loose land</t>
  </si>
  <si>
    <t>Nigeria</t>
  </si>
  <si>
    <t>NG</t>
  </si>
  <si>
    <t>Borno</t>
  </si>
  <si>
    <t>Shani</t>
  </si>
  <si>
    <t>NBC11.com</t>
  </si>
  <si>
    <t>http://www.nbc11.com/newsarchive/14329984/detail.html</t>
  </si>
  <si>
    <t>Devil's Slide, California</t>
  </si>
  <si>
    <t>occurred at 3pm, blocked all northbound lanes, frequent problems at this site of landslides, mudslides and rock avalanches</t>
  </si>
  <si>
    <t>Montara</t>
  </si>
  <si>
    <t>http://www.reuters.com/article/newsOne/idUSN1329387220071013</t>
  </si>
  <si>
    <t>near the town of Suarez in Cauca province</t>
  </si>
  <si>
    <t>miners buried while searching for gold in open pit mine, heavy rains triggered slide</t>
  </si>
  <si>
    <t>Cauca</t>
  </si>
  <si>
    <t>Suárez</t>
  </si>
  <si>
    <t>http://visayas.wowphilippines.com/negrosoccidental/2007/10/25/land-fissures-widen-landslide-hits/</t>
  </si>
  <si>
    <t>Barangay Sag-ang, La Castellana</t>
  </si>
  <si>
    <t>volcanic soils slide</t>
  </si>
  <si>
    <t>lahar</t>
  </si>
  <si>
    <t>Lahar</t>
  </si>
  <si>
    <t>La Castellana</t>
  </si>
  <si>
    <t>CBS 2 News</t>
  </si>
  <si>
    <t>http://cbs2.com/topstories/local_story_287131556.html</t>
  </si>
  <si>
    <t>Placerita Canyon Road east of the Antelope Valley (14) Freeway, Santa Clarita, CA</t>
  </si>
  <si>
    <t>6:45am, mud and rocks blocked both lanes of roadway</t>
  </si>
  <si>
    <t>Santa Clarita</t>
  </si>
  <si>
    <t>Press TV</t>
  </si>
  <si>
    <t>http://www.presstv.ir/detail.aspx?id=27311&amp;sectionid=351020406</t>
  </si>
  <si>
    <t>Betbunia</t>
  </si>
  <si>
    <t>women and 2 children killed in mudslide, powerful rainstorm affected southeast Bangladesh</t>
  </si>
  <si>
    <t>Khulna</t>
  </si>
  <si>
    <t>Phultala</t>
  </si>
  <si>
    <t>http://www.thanhniennews.com/society/?catid=3&amp;newsid=32584</t>
  </si>
  <si>
    <t>Quang Nam Province</t>
  </si>
  <si>
    <t>27 landslides in 6 mountainous districts, affecting the road</t>
  </si>
  <si>
    <t>Qu?ng Nam</t>
  </si>
  <si>
    <t>Doug An</t>
  </si>
  <si>
    <t>http://www.kanglaonline.com/index.php?template=headline&amp;newsid=39638&amp;typeid=2</t>
  </si>
  <si>
    <t>NH-39 at Piphema,  6 km towards Dimapur from Kohima in Nagaland</t>
  </si>
  <si>
    <t>occurred at 2pm, stranded vehicles on road between cities, multiple events on road</t>
  </si>
  <si>
    <t>http://www.radiojamaica.com/content/view/2193/26/</t>
  </si>
  <si>
    <t>multiple areas in St. Thomas, Bath</t>
  </si>
  <si>
    <t>blocked multiple roads in area, crushed a house in Bath</t>
  </si>
  <si>
    <t>Saint Thomas</t>
  </si>
  <si>
    <t>Bath</t>
  </si>
  <si>
    <t>http://www.gmanews.tv/story/65058/Rains-to-trigger-floods-landslides-in-Bicol---Pagasa</t>
  </si>
  <si>
    <t>Irosin town in Sorsogon province, Bulusan Volcano</t>
  </si>
  <si>
    <t>unsure of timing, sometime this week, lahars and debris from Volcano affected multiple towns in area and forced 1,596 to evacuate</t>
  </si>
  <si>
    <t>Bicol</t>
  </si>
  <si>
    <t>Monbon</t>
  </si>
  <si>
    <t>http://www.news.com.au/travel/story/0,23483,22606683-27977,00.html?from=mostpop</t>
  </si>
  <si>
    <t>Te Anau</t>
  </si>
  <si>
    <t>hundreds of tonnes of rock blocked the road</t>
  </si>
  <si>
    <t>Queenstown</t>
  </si>
  <si>
    <t>Salem News</t>
  </si>
  <si>
    <t>http://www.salem-news.com/articles/october182007/road_news_101807.php</t>
  </si>
  <si>
    <t>on 99e near Canby, Oregon</t>
  </si>
  <si>
    <t>flooding and mudslides, closed two lanes of traffic</t>
  </si>
  <si>
    <t>Canby</t>
  </si>
  <si>
    <t>Allheadlinenews.com</t>
  </si>
  <si>
    <t>http://www.allheadlinenews.com/articles/7008891877</t>
  </si>
  <si>
    <t>Madamdevihat in Chittagong and Dolhajra in Chokoria upazila</t>
  </si>
  <si>
    <t xml:space="preserve">occurred at 10:50 pm, severed a fiber optic cable, </t>
  </si>
  <si>
    <t>Chh?galn?iya</t>
  </si>
  <si>
    <t>http://www.e-pao.net/GP.asp?src=5..211007.oct07</t>
  </si>
  <si>
    <t>Maram-Purul Road, Karong Assembly Constituency of Senapati district, Manipur</t>
  </si>
  <si>
    <t>occurred at 3 places along road (23 km), unsure of exact date within past 5 days</t>
  </si>
  <si>
    <t>Bernama.com</t>
  </si>
  <si>
    <t>http://www.bernama.com.my/bernama/v3/news.php?id=290748</t>
  </si>
  <si>
    <t>Ranau-Tamparuli Road</t>
  </si>
  <si>
    <t>blocked road, occurred at 7:30 pm</t>
  </si>
  <si>
    <t>abs-cbnnews.com</t>
  </si>
  <si>
    <t>http://www.abs-cbnnews.com/storypage.aspx?StoryId=96939</t>
  </si>
  <si>
    <t>Kennon Road in Camp 6, Tuba</t>
  </si>
  <si>
    <t>week-long slide triggered by rains, unsure of start point, slow slide</t>
  </si>
  <si>
    <t>Tabaan</t>
  </si>
  <si>
    <t>Hmar.net</t>
  </si>
  <si>
    <t>http://hmar.net/?p=1870</t>
  </si>
  <si>
    <t>National Highway 53 at Nungba in Tamenglong district of Manipur</t>
  </si>
  <si>
    <t>blocked road</t>
  </si>
  <si>
    <t>Lakhipur</t>
  </si>
  <si>
    <t>http://www.reuters.com/article/companyNewsAndPR/idUSN2435152820071025</t>
  </si>
  <si>
    <t>Bellavista mine, Miramar area 70 km west of San Jose</t>
  </si>
  <si>
    <t>had been closed in July because of mudsliding, another one occurred at the site, one  was injured but caused damage, may be related to mining</t>
  </si>
  <si>
    <t>Puntarenas</t>
  </si>
  <si>
    <t>Miramar</t>
  </si>
  <si>
    <t>New India Press</t>
  </si>
  <si>
    <t>http://www.newindpress.com/NewsItems.asp?ID=IET20071026025952&amp;Page=T&amp;Headline=Landslide+in+Yercaud&amp;Title=Southern+News+-+Tamil+Nadu&amp;Topic=0</t>
  </si>
  <si>
    <t>Salem - Yercaud ghat road</t>
  </si>
  <si>
    <t>affected traffic, 10-metre stretch slid onto road</t>
  </si>
  <si>
    <t>Tamil N?du</t>
  </si>
  <si>
    <t>Salem</t>
  </si>
  <si>
    <t>AP.google.com</t>
  </si>
  <si>
    <t>http://ap.google.com/article/ALeqM5hjAUwVxCp9qMGG5B3KfUkEYv05pQD8SH4N780</t>
  </si>
  <si>
    <t>Kinshasa</t>
  </si>
  <si>
    <t>heavy flooding and landslides from rain that started on 10/25</t>
  </si>
  <si>
    <t>Democratic Republic of the Congo</t>
  </si>
  <si>
    <t>CD</t>
  </si>
  <si>
    <t>India Times</t>
  </si>
  <si>
    <t>http://timesofindia.indiatimes.com/Bangalore/Woman_killed_in_Nilgiri_landslides/articleshow/2494313.cms</t>
  </si>
  <si>
    <t>Nilgiri, Nondimedu on the Ooty-Coonoor road</t>
  </si>
  <si>
    <t>20 landslides reported, heavy rains started Friday in district, ls killing woman occurred at 1:30am</t>
  </si>
  <si>
    <t>Tamil Nadu</t>
  </si>
  <si>
    <t>Ooty</t>
  </si>
  <si>
    <t>thenational.com</t>
  </si>
  <si>
    <t>Alotau, Milne Bay province</t>
  </si>
  <si>
    <t>4 injured in house</t>
  </si>
  <si>
    <t>Papua New Guinea</t>
  </si>
  <si>
    <t>PG</t>
  </si>
  <si>
    <t>Milne Bay</t>
  </si>
  <si>
    <t>Alotau</t>
  </si>
  <si>
    <t>phuketgazzette.com</t>
  </si>
  <si>
    <t>http://www.phuketgazette.net/news/index.asp?fromsearch=yes&amp;Id=6054</t>
  </si>
  <si>
    <t>Patong</t>
  </si>
  <si>
    <t>occurred at 1am</t>
  </si>
  <si>
    <t>Phuket</t>
  </si>
  <si>
    <t>Patong Beach</t>
  </si>
  <si>
    <t>http://english.people.com.cn/90001/90782/6293996.html</t>
  </si>
  <si>
    <t>Guaratingueta, northern Sao Paulo</t>
  </si>
  <si>
    <t>2 houses affected, lots of rain and flooding in area</t>
  </si>
  <si>
    <t>Guaratinguetá</t>
  </si>
  <si>
    <t>http://newsinfo.inquirer.net/inquirerheadlines/regions/view_article.php?article_id=97393</t>
  </si>
  <si>
    <t>Baras Town Virac, Catanduanes Province</t>
  </si>
  <si>
    <t>rain began 10am on 10-26 and continued to following evening, affected many areas. The landslide-hit areas were the villages of Balongbong and Sibacungan in Bato; Boton, Pangilao, Buhi, and Siay in San Miguel; Lubas, Borocbosoc and Cabungahan in San Andres; Panabananon and Dariao in Caramoran; and Batolinao, Salvacion, Tilod, Paniquihan and Puraran in Baras.</t>
  </si>
  <si>
    <t>Baras</t>
  </si>
  <si>
    <t>http://news.bbc.co.uk/2/hi/uk_news/scotland/glasgow_and_west/7066614.stm</t>
  </si>
  <si>
    <t>A83, Rest and Be Thankful Road</t>
  </si>
  <si>
    <t>400 tons of soil and rock, article said it was triggered by months of rainfall, 0300 GMT on Sunday</t>
  </si>
  <si>
    <t>Garelochhead</t>
  </si>
  <si>
    <t>https://www-secure.ifrc.org/dmis/prepare/view_report.asp?ReportID=3353</t>
  </si>
  <si>
    <t>Brazzaville</t>
  </si>
  <si>
    <t>Lots of flooding and outbreak of disease. Zones affected: Tsiémé, Mikalou, Nkombo, Moungali, Yoro, Ngamakosso, Poto-poto, Massengo, Ma Mboualé, Mfilou, Talangaï</t>
  </si>
  <si>
    <t>Republic of the Congo</t>
  </si>
  <si>
    <t>CG</t>
  </si>
  <si>
    <t>Pool</t>
  </si>
  <si>
    <t>http://news.scotsman.com/international.cfm?id=1730152007</t>
  </si>
  <si>
    <t>Haina</t>
  </si>
  <si>
    <t>likely many different landslides/mudslides in area, haven't been reported yet</t>
  </si>
  <si>
    <t>Tropical Storm Noel</t>
  </si>
  <si>
    <t>San Cristóbal</t>
  </si>
  <si>
    <t>Bajos de Haina</t>
  </si>
  <si>
    <t>ABC news</t>
  </si>
  <si>
    <t>http://www.abcnews.go.com/International/wireStory?id=3807131</t>
  </si>
  <si>
    <t>Port-au-Prince</t>
  </si>
  <si>
    <t>multiple flooding and landslide events, do not separate flooding and landslide deaths, high concentration of affected people in capital and to the south</t>
  </si>
  <si>
    <t>http://english.people.com.cn/90001/90777/6292855.html</t>
  </si>
  <si>
    <t>Bicol Region</t>
  </si>
  <si>
    <t>caused by active low pressure area, dumping rain throughout region</t>
  </si>
  <si>
    <t>Nabua</t>
  </si>
  <si>
    <t>http://www.hindu.com/thehindu/holnus/004200710311922.htm</t>
  </si>
  <si>
    <t>bridge between Coonoor and Barliar, Tamil Nadu</t>
  </si>
  <si>
    <t>unsure of date or location, blocked roads and created "crater" - ?</t>
  </si>
  <si>
    <t>Annur</t>
  </si>
  <si>
    <t>Eye Out for You.com</t>
  </si>
  <si>
    <t>http://www.eyeoutforyou.com/news/local/10883061.html</t>
  </si>
  <si>
    <t>Highway 202, west of Tehachapi, CA</t>
  </si>
  <si>
    <t>1 foot of mud on road in multiple places</t>
  </si>
  <si>
    <t>Golden Hills</t>
  </si>
  <si>
    <t>vietnamnet</t>
  </si>
  <si>
    <t>http://english.vietnamnet.vn/social/2007/10/752388/</t>
  </si>
  <si>
    <t>Quang Nam</t>
  </si>
  <si>
    <t>blocked roads in mountainous areas</t>
  </si>
  <si>
    <t>http://www.radiojamaica.com/content/view/2583/26/</t>
  </si>
  <si>
    <t>Bull Bay to Dallas Castle main road in St. Andrew.</t>
  </si>
  <si>
    <t>multiple landslides blocking roads in St. Andrew area of Jamaica</t>
  </si>
  <si>
    <t>Easington</t>
  </si>
  <si>
    <t>http://www.radiojamaica.com/content/view/2933/26/</t>
  </si>
  <si>
    <t>Portland, the road from Buff Bay to White Hall</t>
  </si>
  <si>
    <t>blocked multiple roads in region</t>
  </si>
  <si>
    <t>Saint Catherine</t>
  </si>
  <si>
    <t>Riversdale</t>
  </si>
  <si>
    <t>Jamaica Observer</t>
  </si>
  <si>
    <t>http://www.jamaicaobserver.com/news/html/20071101T010000-0500_128916_OBS_DEADLY_RAIN.asp</t>
  </si>
  <si>
    <t>Mud Town, near Gordon Town in St Andrew</t>
  </si>
  <si>
    <t>killed one woman in 2 story house, another mudslide along Mountain Spring Drive, off Widcombe Road in St Andrew. also at Bloxburgh road in the vicinity of Bito and Alderstad</t>
  </si>
  <si>
    <t>Saint Andrew</t>
  </si>
  <si>
    <t>Gordon Town</t>
  </si>
  <si>
    <t>CapeTimes</t>
  </si>
  <si>
    <t>http://www.capetimes.co.za/?fArticleId=4109453</t>
  </si>
  <si>
    <t>Tabascom</t>
  </si>
  <si>
    <t>unspecified location of events, reported affected for floods and landslides together</t>
  </si>
  <si>
    <t>Tabasco</t>
  </si>
  <si>
    <t>Buenavista</t>
  </si>
  <si>
    <t>http://www.reliefweb.int/rw/fullMaps_Am.nsf/luFullMap/CEB72F0756431A7CC125738D003E2EF4/$File/ifrc_TC_carib071108.pdf?OpenElement</t>
  </si>
  <si>
    <t>Entire island, Las Vega, Santiago</t>
  </si>
  <si>
    <t>flooding and landslides affected entire province, death toll</t>
  </si>
  <si>
    <t>La Vega</t>
  </si>
  <si>
    <t>Río Verde Arriba</t>
  </si>
  <si>
    <t>The Oregonian.com</t>
  </si>
  <si>
    <t>http://blog.oregonlive.com/breakingnews/2007/11/rainloosened_rocks_close_part.html</t>
  </si>
  <si>
    <t>Eagle Creek trail two miles west of Cascade Locks, Oregon</t>
  </si>
  <si>
    <t>rain loosened rocks which caused closure of Eagle Creek Trail</t>
  </si>
  <si>
    <t>Cascade Locks</t>
  </si>
  <si>
    <t>KGMB9.com</t>
  </si>
  <si>
    <t>http://kgmb9.com/main/content/view/1461/40/</t>
  </si>
  <si>
    <t>Maunalaha Road, Honolulu, Hawaii</t>
  </si>
  <si>
    <t>3 feet of mud on road, coming down from Round Top Road</t>
  </si>
  <si>
    <t>Honolulu</t>
  </si>
  <si>
    <t>http://news.monstersandcritics.com/americas/news/article_1371436.php/Mudslide_is_latest_disaster_for_hard-hit_Mexico__2nd_Roundup_</t>
  </si>
  <si>
    <t>San Juan del Grijalva, in the municipality of Ostuacan, Chiapas</t>
  </si>
  <si>
    <t>85 meters (279 feet) high and 800 meters (2,625 feet) wide, hit some 100 houses and may have buried around 30 people, wall of water and mud over half a mile long engulfed Juan de Grijalva</t>
  </si>
  <si>
    <t>Chiapas</t>
  </si>
  <si>
    <t>Ostuacán</t>
  </si>
  <si>
    <t>http://globalnation.inquirer.net/news/news/view_article.php?article_id=99111</t>
  </si>
  <si>
    <t>Halsema Highway leading to Mountain Province</t>
  </si>
  <si>
    <t>affected large areas, Landslides caused the temporary closure of five national roads in the Bicol region</t>
  </si>
  <si>
    <t>Tropical Storm Kabayan</t>
  </si>
  <si>
    <t>Baguio</t>
  </si>
  <si>
    <t>News.Balita</t>
  </si>
  <si>
    <t>http://news.balita.ph/html/article.php/20071106225400434</t>
  </si>
  <si>
    <t>Catanduanes, Virac-San Miguel-Viga-Panganiban-Bagamanoc-Caramoan-San Andres-Virac Section Road, Agban Section along Baras-Gigmoto-Viga Road</t>
  </si>
  <si>
    <t xml:space="preserve">Department of Public Works and Highways has temporarily closed several damaged road sections nationwide due to landslides </t>
  </si>
  <si>
    <t>http://english.vietnamnet.vn/social/2007/11/753570/</t>
  </si>
  <si>
    <t>National Highway 24 and Quang Ngai Province</t>
  </si>
  <si>
    <t>Qu?ng Ngãi</t>
  </si>
  <si>
    <t>Trà B?ng</t>
  </si>
  <si>
    <t>http://news.xinhuanet.com/english/2007-11/06/content_7022151.htm</t>
  </si>
  <si>
    <t>Niwan village, near Lanzhou, Gansu province</t>
  </si>
  <si>
    <t>house buried in landslide at 5:20am</t>
  </si>
  <si>
    <t>Xihu</t>
  </si>
  <si>
    <t>Colombopage.com</t>
  </si>
  <si>
    <t>http://www.colombopage.com/archive_07/November734108SL.html</t>
  </si>
  <si>
    <t>Galle and Matara districts</t>
  </si>
  <si>
    <t>minor landslides and flooding in southern areas</t>
  </si>
  <si>
    <t>Weligama</t>
  </si>
  <si>
    <t>http://www.thanhniennews.com/society/?catid=3&amp;newsid=33366</t>
  </si>
  <si>
    <t>Nam Tra My District, Quang Nam Province</t>
  </si>
  <si>
    <t xml:space="preserve">major flooding and landslides throughout provinces, </t>
  </si>
  <si>
    <t>Trà My</t>
  </si>
  <si>
    <t>http://news.xinhuanet.com/english/2007-11/14/content_7071771.htm</t>
  </si>
  <si>
    <t>Xi'an</t>
  </si>
  <si>
    <t>20,000 cubic meters of earth and rock fell on them when in a quarry, occurred at 3:20pm</t>
  </si>
  <si>
    <t>Dianzicheng</t>
  </si>
  <si>
    <t>http://www.jamaica-gleaner.com/gleaner/20071113/news/news1.html</t>
  </si>
  <si>
    <t>Lime Hall Main Road, Dunn's Ville and Chester main roads</t>
  </si>
  <si>
    <t>St. Mary, Portland and St. Ann all affected</t>
  </si>
  <si>
    <t>Saint Ann</t>
  </si>
  <si>
    <t>Saint Ann’s Bay</t>
  </si>
  <si>
    <t>PIA.gov</t>
  </si>
  <si>
    <t>http://www.pia.gov.ph/default.asp?m=12&amp;fi=p071114.htm&amp;no=66</t>
  </si>
  <si>
    <t xml:space="preserve">Quinapondan-Buenavista junction of the road stretching from Marabut-Lawaan-Balangiga-Giporlos Quinapondan Road </t>
  </si>
  <si>
    <t>occurred at 10pm</t>
  </si>
  <si>
    <t>Eastern Visayas</t>
  </si>
  <si>
    <t>Quinapundan</t>
  </si>
  <si>
    <t>Herald Sun</t>
  </si>
  <si>
    <t>https://web.archive.org/web/20071229111457/http://www.news.com.au/story/0,23599,22762273-2,00.html?</t>
  </si>
  <si>
    <t>Yallourn open cut mine, Latrobe River, Victoria</t>
  </si>
  <si>
    <t>occurred at 2am, attributed to past month of heavy rains, cut 20% of Victoria's cut power supply</t>
  </si>
  <si>
    <t>mining</t>
  </si>
  <si>
    <t>Mining</t>
  </si>
  <si>
    <t>http://blogs.agu.org/landslideblog/files/2012/02/12_02-Yallourn-1.jpg</t>
  </si>
  <si>
    <t>Victoria</t>
  </si>
  <si>
    <t>Moe</t>
  </si>
  <si>
    <t>http://www.trinidadexpress.com/index.pl/article_news?id=161237574</t>
  </si>
  <si>
    <t>Tobago, Bloody Bay, Charlotteville, Mason Hall and parts of Scarborough</t>
  </si>
  <si>
    <t>many landslides triggered by heavy rains over weekend</t>
  </si>
  <si>
    <t>Eastern Tobago</t>
  </si>
  <si>
    <t>Roxborough</t>
  </si>
  <si>
    <t>http://www.earthtimes.org/articles/show/143936.html</t>
  </si>
  <si>
    <t>Zacharo municipality and other regions (Rhodopi, in north- eastern and 12 villages in Arcadia)</t>
  </si>
  <si>
    <t>flooding and landslides throughout region, also risk of fire in other areas</t>
  </si>
  <si>
    <t>Greece</t>
  </si>
  <si>
    <t>GR</t>
  </si>
  <si>
    <t>West Greece</t>
  </si>
  <si>
    <t>Zacháro</t>
  </si>
  <si>
    <t>http://www.iht.com/articles/ap/2007/11/19/asia/AS-GEN-Philippines-Landslides.php</t>
  </si>
  <si>
    <t>Surigao City</t>
  </si>
  <si>
    <t>Tropical Storm Cebu</t>
  </si>
  <si>
    <t>Surigao</t>
  </si>
  <si>
    <t>http://newsinfo.inquirer.net/inquirerheadlines/regions/view_article.php?article_id=101974</t>
  </si>
  <si>
    <t>Barangay Mataas in Cagraray Island, Bacacay, Albay</t>
  </si>
  <si>
    <t>blocked river and caused it to overflow</t>
  </si>
  <si>
    <t>Bacacay</t>
  </si>
  <si>
    <t>WowPhilippines</t>
  </si>
  <si>
    <t>http://visayas.wowphilippines.com/northernsamar/2007/11/19/landslide-hits-lavezares-town-in-north-samar/</t>
  </si>
  <si>
    <t>National Highway at Barangay Libas, Lavezares, Northern Samar</t>
  </si>
  <si>
    <t>on road in province, many landslides all over</t>
  </si>
  <si>
    <t>Tropical Storm Lando</t>
  </si>
  <si>
    <t>Viga</t>
  </si>
  <si>
    <t>http://www.gmanetwork.com/news/story/69399/news/nation/lando-landslides-floods-kill-12-across-visayas-mindanao</t>
  </si>
  <si>
    <t>Tagana-an town</t>
  </si>
  <si>
    <t>A separate report from the National Disaster Coordinating Council (NDCC) said that in Surigao del Norte, seven fatalities were recorded – including two in Placer town, two in Surigao City, and three in Tagana-an town. All were killed by landslides.</t>
  </si>
  <si>
    <t>Lando</t>
  </si>
  <si>
    <t>Dinagat</t>
  </si>
  <si>
    <t>Catanduanes, Barangay Balongbong in Bato town and between Barangays Banog Banog and Asqad in San Andres town</t>
  </si>
  <si>
    <t>all over area</t>
  </si>
  <si>
    <t>Cabugao</t>
  </si>
  <si>
    <t>Surigao del Norte province's mining town of Placer</t>
  </si>
  <si>
    <t>Placer</t>
  </si>
  <si>
    <t>http://afp.google.com/article/ALeqM5iTCxm9gv1d57k3gTs8a42IN9H0oQ</t>
  </si>
  <si>
    <t>Badong county, Hubei province</t>
  </si>
  <si>
    <t>mountain side collapsed onto bus and trapped 30; *reports of 35 people killed, 32 bus passengers and 3 road workers</t>
  </si>
  <si>
    <t>Xinling</t>
  </si>
  <si>
    <t>http://newsinfo.inquirer.net/inquirerheadlines/regions/view_article.php?article_id=102592</t>
  </si>
  <si>
    <t>highway linking Cebu City to Balamban town</t>
  </si>
  <si>
    <t>left lots of damage</t>
  </si>
  <si>
    <t>http://news.monstersandcritics.com/europe/news/article_1375683.php/Rains_cause_flooding_on_Canary_Islands</t>
  </si>
  <si>
    <t>Gran Canaria capital Las Palmas</t>
  </si>
  <si>
    <t>broke a retaining wall and blocked traffic</t>
  </si>
  <si>
    <t>Canary Islands</t>
  </si>
  <si>
    <t>Las Palmas de Gran Canaria</t>
  </si>
  <si>
    <t>Sydney Morning Herald</t>
  </si>
  <si>
    <t>http://www.smh.com.au/news/World/PNG-landslide-victim-speaks-of-miracle/2007/11/26/1196036792704.html</t>
  </si>
  <si>
    <t>Savoddobehi village near Mount Lamington</t>
  </si>
  <si>
    <t>Woman buried in LS but survived, covered 6 people with rock and debris</t>
  </si>
  <si>
    <t>Popondetta</t>
  </si>
  <si>
    <t>http://www.gmanews.tv/story/69823/Landslides-cripple-northern-Catanduanes</t>
  </si>
  <si>
    <t>Virac (and other towns), Catanduanes province</t>
  </si>
  <si>
    <t>Typhoon blocked roads in towns of Virac, Viga, Panganiban, Bagamanoc and Caramoran, Catanduanes Province</t>
  </si>
  <si>
    <t>Tropical Storm Mina/Mitag</t>
  </si>
  <si>
    <t>Tubli</t>
  </si>
  <si>
    <t>http://www.gmanews.tv/story/69842/Landslide-hits-Rizal-town---report</t>
  </si>
  <si>
    <t>Pililla town, Rizal Province</t>
  </si>
  <si>
    <t>hit in morning, no casualties reported</t>
  </si>
  <si>
    <t>Calabarzon</t>
  </si>
  <si>
    <t>Pililla</t>
  </si>
  <si>
    <t>Catanduanes Tribune</t>
  </si>
  <si>
    <t>http://www.catanduanestribune.com/Nov-28-2007/TopStory/Detail.aspx?newsID=3456</t>
  </si>
  <si>
    <t xml:space="preserve">San Andres-Caramoran road up to Barangay Puting Baybay </t>
  </si>
  <si>
    <t>blocked 200 m of major highway for multiple days</t>
  </si>
  <si>
    <t>Manamrag</t>
  </si>
  <si>
    <t>Busu River in Morobe</t>
  </si>
  <si>
    <t>dammed up river in multiple places, large parts of hillslopes failed</t>
  </si>
  <si>
    <t>Morobe</t>
  </si>
  <si>
    <t>Lae</t>
  </si>
  <si>
    <t>http://uk.reuters.com/article/worldNews/idUKSP23273720071127</t>
  </si>
  <si>
    <t>Kalinga province</t>
  </si>
  <si>
    <t>in mountainous province, unsure of actual day or location</t>
  </si>
  <si>
    <t>Conner</t>
  </si>
  <si>
    <t>http://www.gmanews.tv/story/70108/Landslide-hits-Ilocos-road-floods-swamp-3-Cagayan-towns</t>
  </si>
  <si>
    <t>boundary of Ilocos Norte and Cagayan province</t>
  </si>
  <si>
    <t>blocked road at intersection of two provinces</t>
  </si>
  <si>
    <t>Ilocos</t>
  </si>
  <si>
    <t>Adams</t>
  </si>
  <si>
    <t>msnbc-msn.com</t>
  </si>
  <si>
    <t>http://www.msnbc.msn.com/id/22034607/</t>
  </si>
  <si>
    <t>South Kona, Hawaii</t>
  </si>
  <si>
    <t>mud and debris 4 feet thick covered some of a 13 acre plantation, Highway 11 was blocked, water disrupted</t>
  </si>
  <si>
    <t>Honaunau-Napoopoo</t>
  </si>
  <si>
    <t>Signon San Diego.com</t>
  </si>
  <si>
    <t>http://www.signonsandiego.com/news/metro/20071130-1627-bn30rain6.html</t>
  </si>
  <si>
    <t>Del Dios Highway, from Mount Israel Road to the east and Calle Ambiente to the west</t>
  </si>
  <si>
    <t>heavy rains caused minor debris and mud flows along roads causing may accidents and very delayed traffic. Possibly exacerbated by previous wild fires</t>
  </si>
  <si>
    <t>Rancho Santa Fe</t>
  </si>
  <si>
    <t>Agence France-Presse -Terradaily.com</t>
  </si>
  <si>
    <t>http://www.terradaily.com/reports/Massive_landslide_threatening_homes_in_central_Austria_authorities_999.html</t>
  </si>
  <si>
    <t>Traunsee Lake, near Gmunden</t>
  </si>
  <si>
    <t>a lakeside road was closed as a precaution, 40 residents have already been evacuated</t>
  </si>
  <si>
    <t>Austria</t>
  </si>
  <si>
    <t>AT</t>
  </si>
  <si>
    <t>Upper Austria</t>
  </si>
  <si>
    <t>Altmünster</t>
  </si>
  <si>
    <t>CBC</t>
  </si>
  <si>
    <t>http://www.cbc.ca/news/canada/british-columbia/mudslide-closes-vancouver-s-stanley-park-seawall-1.663695</t>
  </si>
  <si>
    <t>Stanley Park Seawall, Vancouver</t>
  </si>
  <si>
    <t>20 foot mudslide damaged sea wall at 10am near Third Beach</t>
  </si>
  <si>
    <t>http://i.cbc.ca/1.2276785.1383021106!/httpImage/image.jpg_gen/derivatives/original_300/bc-071203-seawall01.jpg</t>
  </si>
  <si>
    <t>The Olympian.com</t>
  </si>
  <si>
    <t>http://www.theolympian.com/379/story/288637.html</t>
  </si>
  <si>
    <t>State Route 8 and Hwy 101, Olympia, WA</t>
  </si>
  <si>
    <t>blocked all lanes of Rt 8 and Hwy 101, occurred at 4am</t>
  </si>
  <si>
    <t>Olympia</t>
  </si>
  <si>
    <t>CNN.com</t>
  </si>
  <si>
    <t>http://www.cnn.com/2007/US/weather/12/04/winter.storms.ap/index.html?imw=Y&amp;iref=mpstoryemail</t>
  </si>
  <si>
    <t>Mason County</t>
  </si>
  <si>
    <t>man killed when building was buried in mudslide</t>
  </si>
  <si>
    <t>Shelton</t>
  </si>
  <si>
    <t>KIRO7.com</t>
  </si>
  <si>
    <t>http://www.kirotv.com/news/14758067/detail.html</t>
  </si>
  <si>
    <t>2000 Westlake Ave N, Seattle, WA</t>
  </si>
  <si>
    <t>blocked traffic for several hours in early morning</t>
  </si>
  <si>
    <t>Seattle</t>
  </si>
  <si>
    <t>kpic.com</t>
  </si>
  <si>
    <t>http://www.kpic.com/news/local/12189201.html</t>
  </si>
  <si>
    <t>Highway 38 between Elkton and Reedsport, Oregon</t>
  </si>
  <si>
    <t>occurred 5:30pm, many huge boulders blocking road. Delayed traffic</t>
  </si>
  <si>
    <t>Reedsport</t>
  </si>
  <si>
    <t>Jakarta Post</t>
  </si>
  <si>
    <t>http://www.thejakartapost.com/detailgeneral.asp?fileid=20071206173305&amp;irec=2</t>
  </si>
  <si>
    <t>Bandung to Jakarta Road at Baros</t>
  </si>
  <si>
    <t>Occurred  in evening, blocked traffic</t>
  </si>
  <si>
    <t>West Java</t>
  </si>
  <si>
    <t>Padalarang</t>
  </si>
  <si>
    <t>KUOW</t>
  </si>
  <si>
    <t>http://www.kuow.org/defaultProgram.asp?ID=13917</t>
  </si>
  <si>
    <t>Perkins Lane, Seattle, WA</t>
  </si>
  <si>
    <t>road located on steep bluff, city workers attempting to reinforce the slope</t>
  </si>
  <si>
    <t>Honolulu Advisor.com</t>
  </si>
  <si>
    <t>http://the.honoluluadvertiser.com/article/2007/Dec/07/br/br3150948267.html</t>
  </si>
  <si>
    <t>Kolekole Pass, HI</t>
  </si>
  <si>
    <t>occurred around 2:30pm</t>
  </si>
  <si>
    <t>Wai‘anae</t>
  </si>
  <si>
    <t>Kentucky Post.com</t>
  </si>
  <si>
    <t>http://news.nky.com/apps/pbcs.dll/article?AID=/AE/20071210/NEWS02/712100367/1011/news0103</t>
  </si>
  <si>
    <t>Interstate 275, Boone county, near bridge connecting to Lawrenceburg, Ind.</t>
  </si>
  <si>
    <t>triggered by heavy rain, workers had to clear rocks, road closed for two hours</t>
  </si>
  <si>
    <t>Indiana</t>
  </si>
  <si>
    <t>Lawrenceburg</t>
  </si>
  <si>
    <t>msnbc.msn.com</t>
  </si>
  <si>
    <t>http://www.msnbc.msn.com/id/22128848/</t>
  </si>
  <si>
    <t>Labasa, northern Vanua Levu</t>
  </si>
  <si>
    <t>triggered by heavy rain and a cyclone, 17 people killed by the cyclone</t>
  </si>
  <si>
    <t>news.gossip.info</t>
  </si>
  <si>
    <t>http://clutchmagonline.com/newsgossipinfo/caribbean-storm-death-toll-rises/</t>
  </si>
  <si>
    <t>Santiago</t>
  </si>
  <si>
    <t>induced by Tropical Storm Olga; *as of Dec. 15th death toll raised to 35</t>
  </si>
  <si>
    <t>Tropical Storm Olga</t>
  </si>
  <si>
    <t>Santiago de los Caballeros</t>
  </si>
  <si>
    <t>http://www.kbc.co.ke/story.asp?ID=47058</t>
  </si>
  <si>
    <t>Taita district</t>
  </si>
  <si>
    <t>people living in the area have been told to move, people being moved into Tanzania</t>
  </si>
  <si>
    <t>Taita Taveta</t>
  </si>
  <si>
    <t>Wundanyi</t>
  </si>
  <si>
    <t>Trinidad and Tobago's Newsday</t>
  </si>
  <si>
    <t>http://www.newsday.co.tt/news/0,69681.html</t>
  </si>
  <si>
    <t>Grand Riviere</t>
  </si>
  <si>
    <t>Matelot was cut off by slide, no electricity or water</t>
  </si>
  <si>
    <t>Sangre Grande</t>
  </si>
  <si>
    <t>b/w Castara and Parlatuvier</t>
  </si>
  <si>
    <t>blocked a road, was cleaned up quickly. Occurred at 7am</t>
  </si>
  <si>
    <t>King Street, Delaford</t>
  </si>
  <si>
    <t>flooding associated with the slide</t>
  </si>
  <si>
    <t>http://ap.google.com/article/ALeqM5gVWjsPEiqe1tEu2mhBIRaxxGi8owD8TFVR600</t>
  </si>
  <si>
    <t>near San Juan</t>
  </si>
  <si>
    <t>man was killed in his car, triggered by Tropical Storm Elga</t>
  </si>
  <si>
    <t>Puerto Rico</t>
  </si>
  <si>
    <t>PR</t>
  </si>
  <si>
    <t>San Juan</t>
  </si>
  <si>
    <t>KOIN 6 news</t>
  </si>
  <si>
    <t>http://www.koin.com/Global/story.asp?S=7481925</t>
  </si>
  <si>
    <t>U.S. Highway 30, near Clatskanie, OR</t>
  </si>
  <si>
    <t>landslide slammed into 4 houses knocking one into the highway</t>
  </si>
  <si>
    <t>Clatskanie</t>
  </si>
  <si>
    <t>Times of India</t>
  </si>
  <si>
    <t>http://timesofindia.indiatimes.com/2_soldiers_killed_in_Leh_landslide/articleshow/2626698.cms</t>
  </si>
  <si>
    <t>2 Soldiers Killed</t>
  </si>
  <si>
    <t>landslide occurred in the morning</t>
  </si>
  <si>
    <t>Thang Bridge 10 km from Turtuk, Leh, Jammu and Kashmir</t>
  </si>
  <si>
    <t>Article gives 2 fatalities, and doesn't mention a trigger. Based on another source?</t>
  </si>
  <si>
    <t>Leh</t>
  </si>
  <si>
    <t>Pittsburgh Post Gazette</t>
  </si>
  <si>
    <t>http://www.post-gazette.com/pg/07352/842521-59.stm</t>
  </si>
  <si>
    <t>Trafford, on Rt. 130</t>
  </si>
  <si>
    <t>second landslide since September, this one worst than previous one</t>
  </si>
  <si>
    <t>Trafford</t>
  </si>
  <si>
    <t>Indiamuslims.info</t>
  </si>
  <si>
    <t>http://www.indiamuslims.info/news/2007/dec/20/eight_people_rescued_colombian_landslide.html</t>
  </si>
  <si>
    <t>highway connecting Bogota and Manizales</t>
  </si>
  <si>
    <t>occurred along the highway that connects Manizales and Bogota; at least 17 vehicles buried, 8 people rescued</t>
  </si>
  <si>
    <t>Tolima</t>
  </si>
  <si>
    <t>Ambalema</t>
  </si>
  <si>
    <t>http://www.colombopage.com/archive_07/December24154548CH.html</t>
  </si>
  <si>
    <t>Haputhale and Haldummulla Secretariat in Badulla district</t>
  </si>
  <si>
    <t>one death reported for many locations, 54,941 families affected</t>
  </si>
  <si>
    <t>Uva</t>
  </si>
  <si>
    <t>Badulla</t>
  </si>
  <si>
    <t>Yahoo news</t>
  </si>
  <si>
    <t>http://news.yahoo.com/s/ap/20071226/ap_on_re_as/indonesia_landslides;_ylt=AiiNQNBnfknCmvFvS_JGVpwBxg8F</t>
  </si>
  <si>
    <t>Karanganyar, village of Ledoksari</t>
  </si>
  <si>
    <t>triggered by torrential rains; *12 hours of non-stop rain</t>
  </si>
  <si>
    <t>Gombong</t>
  </si>
  <si>
    <t>Dispatch.com</t>
  </si>
  <si>
    <t>http://www.dispatch.co.za/2007/12/28/Foreign/adead.html</t>
  </si>
  <si>
    <t>Tawangmangu, central Java</t>
  </si>
  <si>
    <t>landslides affected almost entire island of Java, *fear of more landslides in the same areas</t>
  </si>
  <si>
    <t>Jatiroto</t>
  </si>
  <si>
    <t>http://news.xinhuanet.com/english/2007-12/27/content_7321802.htm</t>
  </si>
  <si>
    <t>Kapit</t>
  </si>
  <si>
    <t>heavy rain lasted for two hours</t>
  </si>
  <si>
    <t>Sarawak</t>
  </si>
  <si>
    <t>http://afp.google.com/article/ALeqM5gPQGkNK_fUN7J0UXnjT7DzNEdDwg</t>
  </si>
  <si>
    <t>Tengklik village in Tawangmangu, central Java</t>
  </si>
  <si>
    <t>none killed, 30 homes destroyed, 177 people displaced</t>
  </si>
  <si>
    <t>Pittsburgh Post-Gazette</t>
  </si>
  <si>
    <t>http://www.post-gazette.com/pg/08003/846290-56.stm</t>
  </si>
  <si>
    <t>the intersection of Saunders Station Road and Murrysville Rd, Pittsburgh</t>
  </si>
  <si>
    <t>3rd landslide to happen in the same location since September</t>
  </si>
  <si>
    <t>Level Green</t>
  </si>
  <si>
    <t>brudirect</t>
  </si>
  <si>
    <t>http://www.brudirect.com/DailyInfo/News/Archive/Jan08/050108/nite04.htm</t>
  </si>
  <si>
    <t>Jalan Sungai Liang, Belait district</t>
  </si>
  <si>
    <t>heavy downpour also triggered a minor landslide as debris fell on Jalan Sungai Liang from a hilltop</t>
  </si>
  <si>
    <t>Belait</t>
  </si>
  <si>
    <t>Seria</t>
  </si>
  <si>
    <t>pr-inside</t>
  </si>
  <si>
    <t>http://www.pr-inside.com/china-evacuates-6-300-after-landslide-threatens-r372070.htm</t>
  </si>
  <si>
    <t>metropolis of Chongqing, southwest China</t>
  </si>
  <si>
    <t>6,300 people evacuated</t>
  </si>
  <si>
    <t>Chongqing</t>
  </si>
  <si>
    <t>pia</t>
  </si>
  <si>
    <t>http://www.pia.gov.ph/?m=12&amp;fi=p080104.htm&amp;no=10</t>
  </si>
  <si>
    <t>road between Estela and Pintuyan</t>
  </si>
  <si>
    <t>two days of heavy rain caused these landslides throughout South Leyte</t>
  </si>
  <si>
    <t>road between Himayangan and Liloan</t>
  </si>
  <si>
    <t>2 days non-stop rains blocked highways in province</t>
  </si>
  <si>
    <t>Liloan</t>
  </si>
  <si>
    <t>Pancho Villa and Kahupian villages in Sogod</t>
  </si>
  <si>
    <t>very little information on the hazard</t>
  </si>
  <si>
    <t>Sogod</t>
  </si>
  <si>
    <t>news24</t>
  </si>
  <si>
    <t>http://www.news24.com/News24/World/News/0,,2-10-1462_2246751,00.html</t>
  </si>
  <si>
    <t>Kim Bang district, Ha Namh province</t>
  </si>
  <si>
    <t>heavy rains caused rocks/earth to slide</t>
  </si>
  <si>
    <t>Hà Nam</t>
  </si>
  <si>
    <t>Thành Ph? Ph? Lý</t>
  </si>
  <si>
    <t>naknews.co</t>
  </si>
  <si>
    <t>http://naknews.co.in/newsdet.aspx?q=11356</t>
  </si>
  <si>
    <t>Kandi Canal Project, Gandoh area, Doda district, Kashmir</t>
  </si>
  <si>
    <t>buried alive in a landslide at Kandi Canal Project</t>
  </si>
  <si>
    <t>Doda</t>
  </si>
  <si>
    <t>balinews</t>
  </si>
  <si>
    <t>http://www.balinews.info/2008/01/07/landslides-in-pacitan-and-malang-cause-damage/</t>
  </si>
  <si>
    <t>village of Nawangan, in the Pacitan district</t>
  </si>
  <si>
    <t>six houses flattened, 100s damaged</t>
  </si>
  <si>
    <t>East Java</t>
  </si>
  <si>
    <t>Krajan</t>
  </si>
  <si>
    <t>Tumparkrejo, Gedangan Malang subdistrict of Malang</t>
  </si>
  <si>
    <t>five houses heavily damaged, landslide occurred in the afternoon</t>
  </si>
  <si>
    <t>Malang</t>
  </si>
  <si>
    <t>dailytimes</t>
  </si>
  <si>
    <t>http://www.dailytimes.com.pk/default.asp?page=2008%5C01%5C07%5Cstory_7-1-2008_pg7_28</t>
  </si>
  <si>
    <t>Muzaffarabad</t>
  </si>
  <si>
    <t>2 days of rain/snow</t>
  </si>
  <si>
    <t>Muzaffar?b?d</t>
  </si>
  <si>
    <t>weblog.signonsandiego</t>
  </si>
  <si>
    <t>http://weblog.signonsandiego.com/news/breaking/2008/01/rain_causes_a_landslide_in_san.html</t>
  </si>
  <si>
    <t>Baker Street, San Diego</t>
  </si>
  <si>
    <t>two landslides actually triggered, one at 6:20pm Sat. Jan. 5th, and one at 8:20am Sun. Jan 6th</t>
  </si>
  <si>
    <t>La Jolla</t>
  </si>
  <si>
    <t>newsinfo.inquirer</t>
  </si>
  <si>
    <t>http://newsinfo.inquirer.net/breakingnews/regions/view_article.php?article_id=110426</t>
  </si>
  <si>
    <t>Oregon, along highway 126 just east of Mapleton</t>
  </si>
  <si>
    <t>officials forced to close highway 126 at milepost 25</t>
  </si>
  <si>
    <t>Florence</t>
  </si>
  <si>
    <t>tribuneindia</t>
  </si>
  <si>
    <t>http://www.tribuneindia.com/2008/20080108/j&amp;k.htm</t>
  </si>
  <si>
    <t>between Banihal and Batote, Udhampur, National Highway, Jammu</t>
  </si>
  <si>
    <t>multiple slides all along the highway</t>
  </si>
  <si>
    <t>Banih?l</t>
  </si>
  <si>
    <t>signonsandiego</t>
  </si>
  <si>
    <t>http://www.signonsandiego.com/news/mexico/tijuana/20080108-1858-bn08tj.html</t>
  </si>
  <si>
    <t>Tijuana</t>
  </si>
  <si>
    <t>landslide buried man sleeping in a fragile wooden hut on rain-soaked slope</t>
  </si>
  <si>
    <t>Baja California</t>
  </si>
  <si>
    <t>http://www.signonsandiego.com/news/metro/20080108-9999-1m8weather.html</t>
  </si>
  <si>
    <t>Neptune Avenue, Encinitas</t>
  </si>
  <si>
    <t>Encinitas</t>
  </si>
  <si>
    <t>greaterkashmir</t>
  </si>
  <si>
    <t>http://www.greaterkashmir.com/full_story.asp?Date=10_1_2008&amp;ItemID=43&amp;cat=1</t>
  </si>
  <si>
    <t>Panthihal near Ramban,  Srinagar-Jammu highway</t>
  </si>
  <si>
    <t>600 vehicles stranded</t>
  </si>
  <si>
    <t>statesmanjournal</t>
  </si>
  <si>
    <t>http://www.statesmanjournal.com/apps/pbcs.dll/article?AID=/20080110/NEWS/801100331/1103</t>
  </si>
  <si>
    <t>North Fork Road, Lyons, Oregon</t>
  </si>
  <si>
    <t>highway may be closed for months</t>
  </si>
  <si>
    <t>Mill City</t>
  </si>
  <si>
    <t>Okoloba community</t>
  </si>
  <si>
    <t>10 house destroyed</t>
  </si>
  <si>
    <t>Delta</t>
  </si>
  <si>
    <t>Bomadi</t>
  </si>
  <si>
    <t>news.xinhuanet</t>
  </si>
  <si>
    <t>http://news.xinhuanet.com/english/2008-01/13/content_7414953.htm</t>
  </si>
  <si>
    <t>Baijian Town, Jixian county</t>
  </si>
  <si>
    <t>11 people buried, others missing, occurred at 9am, happened at a quarry but officials say it was a natural landslide</t>
  </si>
  <si>
    <t>Tianjin Shi</t>
  </si>
  <si>
    <t>Baijian</t>
  </si>
  <si>
    <t>tv3</t>
  </si>
  <si>
    <t>http://www.tv3.co.nz/News/NationalNews/AorakiMountCooklandslidebiggestinmorethanadecade/tabid/423/articleID/44201/cat/64/Default.aspx</t>
  </si>
  <si>
    <t>Auraki-Mount Cook National Park</t>
  </si>
  <si>
    <t>slide started slipping on Jan. 11th, over 1 million cubic meters slid from head of Vampire peak, 120m high and 70m wide scar</t>
  </si>
  <si>
    <t>freeze_thaw</t>
  </si>
  <si>
    <t>Freeze Thaw</t>
  </si>
  <si>
    <t>Canterbury</t>
  </si>
  <si>
    <t>Pleasant Point</t>
  </si>
  <si>
    <t>sunstar</t>
  </si>
  <si>
    <t>http://www.sunstar.com.ph/static/net/2008/01/16/landslide.in.davao.damages.4.houses.html</t>
  </si>
  <si>
    <t>Matina Pangai, near Davao City</t>
  </si>
  <si>
    <t>rainfall for the past week, highest on Monday night, occurred at 7:45pm local time</t>
  </si>
  <si>
    <t>eveningtimes</t>
  </si>
  <si>
    <t>http://www.eveningtimes.co.uk/news/display.var.1975787.0.landslide_rail_line_to_reopen.php</t>
  </si>
  <si>
    <t>Glasgow</t>
  </si>
  <si>
    <t>multiple landslide affected several railways</t>
  </si>
  <si>
    <t>http://news.xinhuanet.com/english/2008-01/15/content_7425408.htm</t>
  </si>
  <si>
    <t>Jayapura</t>
  </si>
  <si>
    <t>landslide occurred just after midnight on Tuesday</t>
  </si>
  <si>
    <t>Papua</t>
  </si>
  <si>
    <t>khaleejtimes</t>
  </si>
  <si>
    <t>http://www.khaleejtimes.com/DisplayArticle.asp?xfile=data/theuae/2008/January/theuae_January414.xml&amp;section=theuae</t>
  </si>
  <si>
    <t>Al Ramla area of Umm Al Quwain</t>
  </si>
  <si>
    <t>rainfall for past 3 days, excessive water flow</t>
  </si>
  <si>
    <t>United Arab Emirates</t>
  </si>
  <si>
    <t>AE</t>
  </si>
  <si>
    <t>Umm al Qaywayn</t>
  </si>
  <si>
    <t>FluTrackers</t>
  </si>
  <si>
    <t>http://www.flutrackers.com/forum/showthread.php?t=53065</t>
  </si>
  <si>
    <t>Panthihal, Srinagar-Jammu highway</t>
  </si>
  <si>
    <t>highways blocked</t>
  </si>
  <si>
    <t>snowfall_snowmelt</t>
  </si>
  <si>
    <t>Snowfall Snowmelt</t>
  </si>
  <si>
    <t>thestar.com</t>
  </si>
  <si>
    <t>http://thestar.com.my/news/story.asp?file=/2008/1/18/nation/20080118203655&amp;sec=nation</t>
  </si>
  <si>
    <t>Cameron Highlands</t>
  </si>
  <si>
    <t>landslide occurred around 5:30pm</t>
  </si>
  <si>
    <t>Pahang</t>
  </si>
  <si>
    <t>Tanah Rata</t>
  </si>
  <si>
    <t>http://newsinfo.inquirer.net/breakingnews/regions/view/20080119-113466/Church-buried-by-Mt-Diawata-landslide</t>
  </si>
  <si>
    <t>Mt. Diawata, Moncayo</t>
  </si>
  <si>
    <t>landslide occurred around 2am, buried 2 houses and a church</t>
  </si>
  <si>
    <t>Monkayo</t>
  </si>
  <si>
    <t>babasiga.blogspot</t>
  </si>
  <si>
    <t>http://babasiga.blogspot.com/2008/01/vanua-levu-roads.html</t>
  </si>
  <si>
    <t>Vanua Levu</t>
  </si>
  <si>
    <t>blog post about difficulty on roads</t>
  </si>
  <si>
    <t>hdrjapan</t>
  </si>
  <si>
    <t>http://www.hdrjapan.com/index.php?option=com_myblog&amp;show=Landslide-hits-tanker-on-Joshinetsu-Expressway-in-Nagano-resulting-pile-up-injures-9.html&amp;Itemid=67</t>
  </si>
  <si>
    <t>Joshinetsu Expressway in Komoro, Nagano Prefecture</t>
  </si>
  <si>
    <t>Nagano</t>
  </si>
  <si>
    <t>Komoro</t>
  </si>
  <si>
    <t>progressiverailroading</t>
  </si>
  <si>
    <t>http://www.progressiverailroading.com/news/article.asp?id=16434</t>
  </si>
  <si>
    <t>Oakridge, Oregon</t>
  </si>
  <si>
    <t>3,000 feet of track in three areas, crew removed 19 million cubic feet of mud, logs and other materials</t>
  </si>
  <si>
    <t>Oakridge</t>
  </si>
  <si>
    <t>thisislancashire</t>
  </si>
  <si>
    <t>http://www.thisislancashire.co.uk/news/headlines/display.var.1985645.0.landslide_causes_retaining_wall_to_collapse_at_health_centre.php</t>
  </si>
  <si>
    <t>Church Street, Burnley</t>
  </si>
  <si>
    <t>landslide came through the wall of a Health Center</t>
  </si>
  <si>
    <t>Burnley</t>
  </si>
  <si>
    <t>thisisbath</t>
  </si>
  <si>
    <t>http://www.thisisbath.co.uk/displayNode.jsp?nodeId=163491&amp;command=displayContent&amp;sourceNode=163155&amp;contentPK=19658216&amp;folderPk=89096&amp;pNodeId=163082</t>
  </si>
  <si>
    <t>Chipping Sodbury, near Bristol</t>
  </si>
  <si>
    <t>landslide disrupted rail system</t>
  </si>
  <si>
    <t>Chipping Sodbury</t>
  </si>
  <si>
    <t>nbcsandiego</t>
  </si>
  <si>
    <t>http://www.nbcsandiego.com/mostpopular/15160664/detail.html</t>
  </si>
  <si>
    <t>Soledad Ave., La Jolla, California</t>
  </si>
  <si>
    <t>occurred around 7:30pm</t>
  </si>
  <si>
    <t>http://www.sunstar.com.ph/static/dav/2008/02/03/news/another.landslide.hits.mt..diwalwal.html</t>
  </si>
  <si>
    <t>Purok, near Mt. Diwata</t>
  </si>
  <si>
    <t>occurred around 5:30am</t>
  </si>
  <si>
    <t>Gupitan</t>
  </si>
  <si>
    <t>kval</t>
  </si>
  <si>
    <t>http://www.kval.com/news/15121936.html</t>
  </si>
  <si>
    <t>Highway 126, 10 miles east of Mapleton</t>
  </si>
  <si>
    <t>occurred around 11:30pm</t>
  </si>
  <si>
    <t>Veneta</t>
  </si>
  <si>
    <t>timesofindia.indiatimes</t>
  </si>
  <si>
    <t>http://timesofindia.indiatimes.com/World/Two_killed_in_landslide_in_Indonesia_Official/articleshow/2747706.cms</t>
  </si>
  <si>
    <t>Papualagi village, Tolinggula subdistrict, North Gorontalo District</t>
  </si>
  <si>
    <t>some people are still buried</t>
  </si>
  <si>
    <t>Gorontalo</t>
  </si>
  <si>
    <t>Tilamuta</t>
  </si>
  <si>
    <t>earthtimes</t>
  </si>
  <si>
    <t>http://www.earthtimes.org/articles/show/181469,landslide-in-indonesias-aceh-province-kills-8.html</t>
  </si>
  <si>
    <t>Aceh Singkil, Aceh province</t>
  </si>
  <si>
    <t>Aceh</t>
  </si>
  <si>
    <t>Singkil</t>
  </si>
  <si>
    <t>goldcoast</t>
  </si>
  <si>
    <t>http://www.goldcoast.com.au/article/2008/02/04/7404_gold-coast-top-story.html</t>
  </si>
  <si>
    <t>Beechmont Road, near Nerang</t>
  </si>
  <si>
    <t>multiple landslides along the road</t>
  </si>
  <si>
    <t>Queensland</t>
  </si>
  <si>
    <t>Tamborine Mountain</t>
  </si>
  <si>
    <t>http://www.earthtimes.org/articles/show/182388,brazilian-landslides-kill-at-least-nine.html</t>
  </si>
  <si>
    <t>Itaipava</t>
  </si>
  <si>
    <t>135mm of rain fell on Sunday</t>
  </si>
  <si>
    <t>Petrópolis</t>
  </si>
  <si>
    <t>The Indian Express</t>
  </si>
  <si>
    <t>http://archive.indianexpress.com/news/landslide-gridlocks-jammu-srinagar-highway/1069110/</t>
  </si>
  <si>
    <t>Landslides stop traffic</t>
  </si>
  <si>
    <t>300 vehicles were stranded between Jawahar Tunnel and Patnitop due to snow and landslides</t>
  </si>
  <si>
    <t>along Sringar Jammu highway between Panthial and Nachlana</t>
  </si>
  <si>
    <t>allheadlinenews</t>
  </si>
  <si>
    <t>http://www.allheadlinenews.com/articles/7009924273</t>
  </si>
  <si>
    <t xml:space="preserve">Bibi Nani area of Bolan district </t>
  </si>
  <si>
    <t>6 children were killed</t>
  </si>
  <si>
    <t>Balochist?n</t>
  </si>
  <si>
    <t>Mach</t>
  </si>
  <si>
    <t>news.bbc</t>
  </si>
  <si>
    <t>http://news.bbc.co.uk/2/hi/asia-pacific/7229813.stm</t>
  </si>
  <si>
    <t>Sindangwangi village on Java's north coast</t>
  </si>
  <si>
    <t>torrent of mud hit houses in Sindangwangi village</t>
  </si>
  <si>
    <t>Neglasari</t>
  </si>
  <si>
    <t>thepittsburghchannel</t>
  </si>
  <si>
    <t>http://www.thepittsburghchannel.com/news/15240317/detail.html</t>
  </si>
  <si>
    <t>Black Diamond Hollow Rd, Carroll Township, Pennsylvania</t>
  </si>
  <si>
    <t>came through the wall of a house</t>
  </si>
  <si>
    <t>Wickerham Manor-Fisher</t>
  </si>
  <si>
    <t>antara</t>
  </si>
  <si>
    <t>http://www.antara.co.id/en/arc/2008/2/6/four-bodies-recovered-from-brebes-landslide/</t>
  </si>
  <si>
    <t>Dukuh Marenge, Brebes district, Central Java</t>
  </si>
  <si>
    <t>four people were killed, roads blocked</t>
  </si>
  <si>
    <t>Dukuhturi</t>
  </si>
  <si>
    <t>newindpress</t>
  </si>
  <si>
    <t>http://www.newindpress.com/NewsItems.asp?ID=IET20080210024010&amp;Page=T&amp;Title=Southern+News+-+Tamil+Nadu&amp;Topic=0</t>
  </si>
  <si>
    <t>Kodaikanal</t>
  </si>
  <si>
    <t>85.4mm of rain recorded in a few hours</t>
  </si>
  <si>
    <t>Karn?taka</t>
  </si>
  <si>
    <t>Bangalore</t>
  </si>
  <si>
    <t>wpxi</t>
  </si>
  <si>
    <t>http://www.wpxi.com/news/15262927/detail.html</t>
  </si>
  <si>
    <t>Shaler Street, Pittsburgh, PA</t>
  </si>
  <si>
    <t>disrupted traffic</t>
  </si>
  <si>
    <t>Etna</t>
  </si>
  <si>
    <t>heraldnet</t>
  </si>
  <si>
    <t>http://www.heraldnet.com/article/20080212/NEWS01/849594126</t>
  </si>
  <si>
    <t>Stevens Pass, Washington</t>
  </si>
  <si>
    <t>Leavenworth</t>
  </si>
  <si>
    <t>hindu</t>
  </si>
  <si>
    <t>http://www.hindu.com/thehindu/holnus/004200802131242.htm</t>
  </si>
  <si>
    <t>Alwarpet in Coonoor</t>
  </si>
  <si>
    <t>2 injured</t>
  </si>
  <si>
    <t>Wellington</t>
  </si>
  <si>
    <t>ptinews</t>
  </si>
  <si>
    <t>http://www.ptinews.com/pti%5Cptisite.nsf/0/5E37CDDA943CC9DF652573EE002FE65A?OpenDocument</t>
  </si>
  <si>
    <t>Ramban, near Sringar-Jammu highway</t>
  </si>
  <si>
    <t>http://news.xinhuanet.com/english/2008-02/15/content_7610883.htm</t>
  </si>
  <si>
    <t>Dawe</t>
  </si>
  <si>
    <t>another was seriously injured, multiple landslides occurred</t>
  </si>
  <si>
    <t>Gebog</t>
  </si>
  <si>
    <t>http://www.pia.gov.ph/?m=12&amp;r=&amp;y=&amp;mo=&amp;fi=p080216.htm&amp;no=21</t>
  </si>
  <si>
    <t>San Julian</t>
  </si>
  <si>
    <t>traffic disrupted</t>
  </si>
  <si>
    <t>http://www.antara.co.id/en/arc/2008/2/16/landslide-injures-one-person-damages-houses-in-trenggalek/</t>
  </si>
  <si>
    <t>Sentul village, Krangrejo, Kampak sub district, Trenggalek District, East Java Province</t>
  </si>
  <si>
    <t>1 person buried</t>
  </si>
  <si>
    <t>Jajarkrajan</t>
  </si>
  <si>
    <t>abclocal.go</t>
  </si>
  <si>
    <t>http://abclocal.go.com/kgo/story?section=news/local&amp;id=5962474</t>
  </si>
  <si>
    <t>Palmetto Ave and West Avalon Drive, Pacifica, California</t>
  </si>
  <si>
    <t>girl was buried, but rescued</t>
  </si>
  <si>
    <t>Pacifica</t>
  </si>
  <si>
    <t>http://newsinfo.inquirer.net/breakingnews/regions/view/20080218-119660/Landslides-floods-isolate-Eastern-Samar</t>
  </si>
  <si>
    <t>All of Samar affected</t>
  </si>
  <si>
    <t>blocked traffic</t>
  </si>
  <si>
    <t>Dolores</t>
  </si>
  <si>
    <t>usatoday</t>
  </si>
  <si>
    <t>http://www.usatoday.com/weather/storms/winter/2008-02-19-snow-lebanon_N.htm</t>
  </si>
  <si>
    <t>Beirut-Damascus mountains</t>
  </si>
  <si>
    <t xml:space="preserve">blocked roads </t>
  </si>
  <si>
    <t>Lebanon</t>
  </si>
  <si>
    <t>LB</t>
  </si>
  <si>
    <t>Mont-Liban</t>
  </si>
  <si>
    <t>Bhamdoûn el Mhatta</t>
  </si>
  <si>
    <t>http://newsinfo.inquirer.net/breakingnews/regions/view/20080219-119870/Rains-cause-floods-in-Mindoro-landslides-in-Catanduanes</t>
  </si>
  <si>
    <t>roads from San Miguel to Viga and from Virac to Pandan, Catanduanes</t>
  </si>
  <si>
    <t>blocked roads, and caused multiple slides</t>
  </si>
  <si>
    <t>http://www.thanhniennews.com/society/?catid=3&amp;newsid=35952</t>
  </si>
  <si>
    <t>Quang Ngai</t>
  </si>
  <si>
    <t>caused traffic jams</t>
  </si>
  <si>
    <t>Minh Long</t>
  </si>
  <si>
    <t>http://www.khaleejtimes.com/DisplayArticleNew.asp?xfile=data/theworld/2008/February/theworld_February738.xml&amp;section=theworld&amp;col=</t>
  </si>
  <si>
    <t>Salvador, Mindanao</t>
  </si>
  <si>
    <t>caused slides on multiple islands of the Philippines</t>
  </si>
  <si>
    <t>Soccsksargen</t>
  </si>
  <si>
    <t>Salvador</t>
  </si>
  <si>
    <t>news.monstersandcritics</t>
  </si>
  <si>
    <t>http://news.monstersandcritics.com/asiapacific/news/article_1392201.php/12_killed_in_floods_landslides_in_the_Philippines</t>
  </si>
  <si>
    <t>Albay province</t>
  </si>
  <si>
    <t>123,651 people displaced from flooding and slides</t>
  </si>
  <si>
    <t>Parabcan</t>
  </si>
  <si>
    <t>newstalkzb</t>
  </si>
  <si>
    <t>http://www.newstalkzb.co.nz/newsdetail1.asp?storyID=132796</t>
  </si>
  <si>
    <t>Old Hospital Rd in Whangaroa, Far North, Kaeo</t>
  </si>
  <si>
    <t>disrupted traffic, 204mm of rain fell within 24 hrs</t>
  </si>
  <si>
    <t>Northland</t>
  </si>
  <si>
    <t>Taipa</t>
  </si>
  <si>
    <t>http://newsinfo.inquirer.net/breakingnews/regions/view/20080223-120757/Man-killed-as-landslide-hits-mining-area</t>
  </si>
  <si>
    <t>Barangay Kingking, Pantukan town, Composta Valley</t>
  </si>
  <si>
    <t>3 days of continuous rain</t>
  </si>
  <si>
    <t>Pantukan</t>
  </si>
  <si>
    <t>UPI</t>
  </si>
  <si>
    <t>http://www.upi.com/NewsTrack/Top_News/2008/02/24/landslide_keeps_students_from_school/3772/</t>
  </si>
  <si>
    <t>Ankang city, Shaanzi Province</t>
  </si>
  <si>
    <t xml:space="preserve">10 slides occurred </t>
  </si>
  <si>
    <t>gmanews</t>
  </si>
  <si>
    <t>http://www.gmanews.tv/story/82219/2-workers-killed-in-Marikina-construction-landslide</t>
  </si>
  <si>
    <t>Marikina</t>
  </si>
  <si>
    <t>killed while working near the river</t>
  </si>
  <si>
    <t>Metro Manila</t>
  </si>
  <si>
    <t>Calumpang</t>
  </si>
  <si>
    <t>http://www.antara.co.id/en/arc/2008/2/27/three-homes-collapse-a-baby-killed-in-ponorogo-landslide/</t>
  </si>
  <si>
    <t>Danyon village, Slahung subdistrict</t>
  </si>
  <si>
    <t>8 month old baby killed, landslide occurred 5pm local time</t>
  </si>
  <si>
    <t>Krajan Caluk</t>
  </si>
  <si>
    <t>english.aljazeera</t>
  </si>
  <si>
    <t>http://english.aljazeera.net/NR/exeres/868843D7-B211-4DE5-AFBE-31C29CF79C5A.htm</t>
  </si>
  <si>
    <t>Baeza</t>
  </si>
  <si>
    <t>occurred at a oil export</t>
  </si>
  <si>
    <t>Napo</t>
  </si>
  <si>
    <t>Archidona</t>
  </si>
  <si>
    <t>pittsburghlive</t>
  </si>
  <si>
    <t>http://www.pittsburghlive.com/x/pittsburghtrib/news/cityregion/s_555576.html</t>
  </si>
  <si>
    <t>Flemington and Whipple Street, Pittsburg, PA</t>
  </si>
  <si>
    <t>Homestead</t>
  </si>
  <si>
    <t>cairns</t>
  </si>
  <si>
    <t>http://www.cairns.com.au/article/2008/03/06/2084_local-news.html</t>
  </si>
  <si>
    <t>Reservoir Road, Cairns</t>
  </si>
  <si>
    <t>25mm of rainfall recorded</t>
  </si>
  <si>
    <t>Redlynch</t>
  </si>
  <si>
    <t>Kuranda Range</t>
  </si>
  <si>
    <t>disrupted traffic, 2 landslides reported within the range</t>
  </si>
  <si>
    <t>Kuranda</t>
  </si>
  <si>
    <t>http://news.xinhuanet.com/english/2008-03/06/content_7727748.htm</t>
  </si>
  <si>
    <t>Sachavaca village, Huanuco state</t>
  </si>
  <si>
    <t>caused by La Nina</t>
  </si>
  <si>
    <t>Huanuco</t>
  </si>
  <si>
    <t>Tingo María</t>
  </si>
  <si>
    <t>http://www.usatoday.com/news/nation/2008-03-06-la-landslide_N.htm</t>
  </si>
  <si>
    <t>Sepulveda Blvd., Los Angeles</t>
  </si>
  <si>
    <t>Westwood</t>
  </si>
  <si>
    <t>http://newsinfo.inquirer.net/breakingnews/regions/view/20080308-123558/Landslide-blocks-Bacolod-San-Carlos-road</t>
  </si>
  <si>
    <t>San Carlos City to Bacolod City, Negros Occidental</t>
  </si>
  <si>
    <t>covered 50 to 70 meters of highway, occurred at 6:30pm</t>
  </si>
  <si>
    <t>Talisay</t>
  </si>
  <si>
    <t>http://news.xinhuanet.com/english/2008-03/09/content_7751828.htm</t>
  </si>
  <si>
    <t>Dazaizi village in Ludian County</t>
  </si>
  <si>
    <t>5 killed, 2 injured, landslide occurred at 3:30pm</t>
  </si>
  <si>
    <t>Baohe</t>
  </si>
  <si>
    <t>fox23news</t>
  </si>
  <si>
    <t>http://www.fox23news.com/news/local/story.aspx?content_id=6b16c1c8-1f16-48e4-a04a-7b8ba04d8f39</t>
  </si>
  <si>
    <t>Troy, NY</t>
  </si>
  <si>
    <t>families were forced to evacuate homes</t>
  </si>
  <si>
    <t>New York</t>
  </si>
  <si>
    <t>Green Island</t>
  </si>
  <si>
    <t>http://www.thepittsburghchannel.com/news/15550468/detail.html</t>
  </si>
  <si>
    <t>Pitcairn, PA on Wood Street</t>
  </si>
  <si>
    <t>Pitcairn</t>
  </si>
  <si>
    <t>http://news.xinhuanet.com/english/2008-03/14/content_7785080.htm</t>
  </si>
  <si>
    <t>Gunung Raj village, Batipu District, Padang Panjang regency of West Sumatra</t>
  </si>
  <si>
    <t>landslide occurred in the evening after consecutive days of heavy rain</t>
  </si>
  <si>
    <t>Jambi</t>
  </si>
  <si>
    <t>Sungai Penuh</t>
  </si>
  <si>
    <t>wtov9</t>
  </si>
  <si>
    <t>http://www.wtov9.com/news/15606654/detail.html</t>
  </si>
  <si>
    <t>Toronto, Ohio</t>
  </si>
  <si>
    <t>Toronto</t>
  </si>
  <si>
    <t>wlwt</t>
  </si>
  <si>
    <t>http://www.wlwt.com/news/15618502/detail.html</t>
  </si>
  <si>
    <t>near Taft Hill, along Columbia Parkway, Cincinnati, Ohio</t>
  </si>
  <si>
    <t>multiple slides along highway</t>
  </si>
  <si>
    <t>Mount Carmel</t>
  </si>
  <si>
    <t>thaindian</t>
  </si>
  <si>
    <t>http://www.thaindian.com/newsportal/uncategorized/a-dozen-feared-killed-in-himachal-pradesh-landslide_10028453.html</t>
  </si>
  <si>
    <t>Nehrukund in Manali, Himachal Pradesh</t>
  </si>
  <si>
    <t>others injured, only three bodies recovered, completely blocked highway</t>
  </si>
  <si>
    <t>Man?li</t>
  </si>
  <si>
    <t>http://www.gmanews.tv/story/85638/3-killed-infant-boy-missing-as-landslide-hits-Davao-Sur-town</t>
  </si>
  <si>
    <t>riverside in Santa Maria, Davao del Sur</t>
  </si>
  <si>
    <t>Three people were killed and an infant boy was missing Thursday after a landslide buried two houses in Davao del Sur, police said.</t>
  </si>
  <si>
    <t>Sarangani</t>
  </si>
  <si>
    <t>http://news.xinhuanet.com/english/2008-03/24/content_7850311.htm</t>
  </si>
  <si>
    <t>Maoling village of Wenchuan County</t>
  </si>
  <si>
    <t>7 killed and another injured, 2,900-meter-high mountain steep slope rock rupturing, leading to the landslide. Occurred early on Saturday</t>
  </si>
  <si>
    <t>Qinzhou</t>
  </si>
  <si>
    <t>http://news.xinhuanet.com/english/2008-03/23/content_7841898.htm</t>
  </si>
  <si>
    <t>highway connecting Lima Puluh Koto district in West Sumatra and Pekanbaru city of Riau province</t>
  </si>
  <si>
    <t>8 km of highway blocked</t>
  </si>
  <si>
    <t>Sumpur Kudus</t>
  </si>
  <si>
    <t>http://www.wtov9.com/news/15690351/detail.html</t>
  </si>
  <si>
    <t>Hammondville, Ohio</t>
  </si>
  <si>
    <t>near Rt. 7</t>
  </si>
  <si>
    <t>Wellsville</t>
  </si>
  <si>
    <t>http://www.upi.com/NewsTrack/Top_News/2008/03/26/landslide_consumes_apartment_building/6364/</t>
  </si>
  <si>
    <t>Alesund, Norway</t>
  </si>
  <si>
    <t>came crashing through an apt. building</t>
  </si>
  <si>
    <t>Møre og Romsdal</t>
  </si>
  <si>
    <t>Ålesund</t>
  </si>
  <si>
    <t>news.enquirer</t>
  </si>
  <si>
    <t>http://news.enquirer.com/apps/pbcs.dll/article?AID=/20080328/NEWS01/303280087</t>
  </si>
  <si>
    <t>Elberon Ave, Ohio</t>
  </si>
  <si>
    <t>disrupted traffic on road</t>
  </si>
  <si>
    <t>Ludlow</t>
  </si>
  <si>
    <t>http://www.hindu.com/thehindu/holnus/002200803311141.htm</t>
  </si>
  <si>
    <t>Biama area of Khalsi tehsil in Leh district</t>
  </si>
  <si>
    <t>1 also missing</t>
  </si>
  <si>
    <t>plenglish</t>
  </si>
  <si>
    <t>http://www.plenglish.com/Article.asp?ID=%7B39BA85A0-5900-4A4A-A329-818B3FC61EA1%7D&amp;language=EN</t>
  </si>
  <si>
    <t>Quito</t>
  </si>
  <si>
    <t>brunei-online</t>
  </si>
  <si>
    <t>http://www.brunei-online.com/bb/tue/apr1h10.htm</t>
  </si>
  <si>
    <t>Borneo, Muara</t>
  </si>
  <si>
    <t>fell on a road</t>
  </si>
  <si>
    <t>North Kalimantan</t>
  </si>
  <si>
    <t>Longnawang</t>
  </si>
  <si>
    <t>etrucker</t>
  </si>
  <si>
    <t>http://www.etrucker.com/apps/news/article.asp?id=68018</t>
  </si>
  <si>
    <t>Grafton, Illinois</t>
  </si>
  <si>
    <t>occurred on a bluff</t>
  </si>
  <si>
    <t>Illinois</t>
  </si>
  <si>
    <t>Jerseyville</t>
  </si>
  <si>
    <t>dailyindia</t>
  </si>
  <si>
    <t>http://www.dailyindia.com/show/230211.php/J-and-K-Highway-blocked-due-to-landslides</t>
  </si>
  <si>
    <t>Panthial, 170 kilometres from Jammu, Jammu-Srinagar highway</t>
  </si>
  <si>
    <t>Awant?pur</t>
  </si>
  <si>
    <t>Earth Times</t>
  </si>
  <si>
    <t>http://www.earthtimes.org/articles/show/197045,landslide-buries-six-students-in-pakistan--summary.html</t>
  </si>
  <si>
    <t>Kala Dhaka area, Manshera</t>
  </si>
  <si>
    <t>6 school girls killed, 4 injured</t>
  </si>
  <si>
    <t>Batgr?m</t>
  </si>
  <si>
    <t>http://www.thepittsburghchannel.com/news/15837698/detail.html</t>
  </si>
  <si>
    <t>Ross Township, PA</t>
  </si>
  <si>
    <t>closed highway for a week</t>
  </si>
  <si>
    <t>Franklin Park</t>
  </si>
  <si>
    <t>rnzi</t>
  </si>
  <si>
    <t>http://www.rnzi.com/pages/news.php?op=read&amp;id=39125</t>
  </si>
  <si>
    <t>Okuk Highway, at Gera, outside Kundiawa town in Simbu Province</t>
  </si>
  <si>
    <t>2000 people affected 75 homes crushed, road blocked</t>
  </si>
  <si>
    <t>Chimbu</t>
  </si>
  <si>
    <t>Kundiawa</t>
  </si>
  <si>
    <t>http://news.xinhuanet.com/english/2008-04/12/content_7966335.htm</t>
  </si>
  <si>
    <t>Yesanguan Town, Badong County, in Enshi Tujia, Miao Autonomous Prefecture</t>
  </si>
  <si>
    <t>occurred at 10:30pm, More than 2,000 cubic meters of rock and mud blocked a 50-metersection of the No. 318 National Highway that connects Shanghai and Tibet, stranding more than 1,000 vehicles</t>
  </si>
  <si>
    <t>Yesanguan</t>
  </si>
  <si>
    <t>http://news.xinhuanet.com/english/2008-04/14/content_7972049.htm</t>
  </si>
  <si>
    <t>Chuncanaqui site in the region of Ancash, north of Lima</t>
  </si>
  <si>
    <t>7 miners that were buried were rescued</t>
  </si>
  <si>
    <t>Ancash</t>
  </si>
  <si>
    <t>Carhuaz</t>
  </si>
  <si>
    <t>westbytimes</t>
  </si>
  <si>
    <t>http://www.westbytimes.com/articles/2008/04/16/news/01story.txt</t>
  </si>
  <si>
    <t>Westby, Wisconsin</t>
  </si>
  <si>
    <t>happened at a ski resort</t>
  </si>
  <si>
    <t>Westby</t>
  </si>
  <si>
    <t>vaildaily</t>
  </si>
  <si>
    <t>http://www.vaildaily.com/article/20080428/NEWS/280292121</t>
  </si>
  <si>
    <t>U.S. Highway 6 between Kayak Crossing apartments and Interstate 70 interchange at Dowd Junction, Colorado</t>
  </si>
  <si>
    <t>A mudslide buried a lane, crushed a metal retaining wall and closed a one-mile stretch of the highway</t>
  </si>
  <si>
    <t>Avon</t>
  </si>
  <si>
    <t>http://www.antara.co.id/en/arc/2008/4/17/two-buried-in-landslide-in-west-sumatra/</t>
  </si>
  <si>
    <t>Jorong Ambacang hills area of Malalak Timur village, Agam District, West Sumatra</t>
  </si>
  <si>
    <t>2 buried, strong winds and heavy rain</t>
  </si>
  <si>
    <t>Lubukbergalung</t>
  </si>
  <si>
    <t>nwa</t>
  </si>
  <si>
    <t>http://www.nwa.gov.jm/content/newsread.aspx?newsId=268</t>
  </si>
  <si>
    <t>Ocho Rios</t>
  </si>
  <si>
    <t>frontal system dumped rain on Northern Coast, causing flooding in many districts. Mudslide occurred at 3:00am</t>
  </si>
  <si>
    <t>http://www.hindu.com/thehindu/holnus/003200804211021.htm</t>
  </si>
  <si>
    <t>Gaoyang Town, Hubei Province</t>
  </si>
  <si>
    <t>Incessant rain had triggered the landslide yesterday, causing mud flow which inundated a nearby Gaoyang Town Centre Primary School</t>
  </si>
  <si>
    <t>Jianyangping</t>
  </si>
  <si>
    <t>independent</t>
  </si>
  <si>
    <t>http://www.independent.co.uk/news/europe/rgen-german-islands-white-cliffs-collapsing-into-the-sea-811795.html</t>
  </si>
  <si>
    <t>Rugen</t>
  </si>
  <si>
    <t>white cliffs collapsed into the sea</t>
  </si>
  <si>
    <t>Germany</t>
  </si>
  <si>
    <t>DE</t>
  </si>
  <si>
    <t>Mecklenburg-Vorpommern</t>
  </si>
  <si>
    <t>Bergen auf Rügen</t>
  </si>
  <si>
    <t>en.rian</t>
  </si>
  <si>
    <t>http://en.rian.ru/world/20080421/105532679.html</t>
  </si>
  <si>
    <t>Shenzhen</t>
  </si>
  <si>
    <t>Typhoon Neoguri</t>
  </si>
  <si>
    <t>fijivillage</t>
  </si>
  <si>
    <t>http://www.fijivillage.com/?mod=story&amp;id=210408be04009fb89a9dc8a1906055</t>
  </si>
  <si>
    <t>Baulevu</t>
  </si>
  <si>
    <t>closed a road</t>
  </si>
  <si>
    <t>Suva</t>
  </si>
  <si>
    <t>news.au</t>
  </si>
  <si>
    <t>http://www.news.com.au/heraldsun/story/0,21985,23596379-5005961,00.html</t>
  </si>
  <si>
    <t>a mudslide triggered by torrential rains knocked down a wall and crushed a house</t>
  </si>
  <si>
    <t>nst</t>
  </si>
  <si>
    <t>http://www.nst.com.my/Current_News/NST/Thursday/National/2222295/Article/index_html</t>
  </si>
  <si>
    <t>Ampang, Kuala Lumpur</t>
  </si>
  <si>
    <t>7:30am local time, boulders and debris crashing down from cliff</t>
  </si>
  <si>
    <t>thefrontierpost</t>
  </si>
  <si>
    <t>http://www.thefrontierpost.com/News.aspx?ncat=ts&amp;nid=1169&amp;ad=27-04-2008</t>
  </si>
  <si>
    <t>Darang village of Yawan district, Badakhshan Province</t>
  </si>
  <si>
    <t>80 houses were destroyed forcing locals to evacuate their houses in a remote district in northeastern province of Badakhshan</t>
  </si>
  <si>
    <t>Badakhshan</t>
  </si>
  <si>
    <t>March</t>
  </si>
  <si>
    <t>winonadailynews</t>
  </si>
  <si>
    <t>http://www.winonadailynews.com/articles/2008/04/26/news/04mud26.txt</t>
  </si>
  <si>
    <t>Highway 61, Winona, MN</t>
  </si>
  <si>
    <t>Rocks, mud and debris slid down the bluffs and stopped traffic in both directions at 4:40 p.m.</t>
  </si>
  <si>
    <t>Winona</t>
  </si>
  <si>
    <t>lankaeverything</t>
  </si>
  <si>
    <t>http://www.lankaeverything.com/vinews/srilanka/20080502065611.php</t>
  </si>
  <si>
    <t>Ingiriya, Kalutara</t>
  </si>
  <si>
    <t xml:space="preserve">high rainfall exceeding 100 mm in 48 hrs reported, disaster situation many parts of southern Sri Lanka </t>
  </si>
  <si>
    <t>Horana South</t>
  </si>
  <si>
    <t>dailymirror</t>
  </si>
  <si>
    <t>http://www.dailymirror.lk/DM_BLOG/Sections/frmNewsDetailView.aspx?ARTID=13380</t>
  </si>
  <si>
    <t>Tawangmangu, Central Java</t>
  </si>
  <si>
    <t>100 people were killed or missing after landslides buried houses under thick mud across the Central Java province this week, unsure of exact date</t>
  </si>
  <si>
    <t>en.wikipedia</t>
  </si>
  <si>
    <t>http://en.wikipedia.org/wiki/Cyclone_Nargis</t>
  </si>
  <si>
    <t>Ratnapura and Kegalle</t>
  </si>
  <si>
    <t>10 districts affected by heavy rains</t>
  </si>
  <si>
    <t>Hatton</t>
  </si>
  <si>
    <t>canada</t>
  </si>
  <si>
    <t>http://www.canada.com/vancouversun/news/westcoastnews/story.html?id=adf79d4d-d76c-4b79-9251-9805f8f29f96</t>
  </si>
  <si>
    <t>Highway 23, BC</t>
  </si>
  <si>
    <t>mudslide closed Highway 23 in both directions about 80 kilometers north of Revelstoke at about 7:50 p.m</t>
  </si>
  <si>
    <t>Nakusp</t>
  </si>
  <si>
    <t>unionleader</t>
  </si>
  <si>
    <t>http://www.unionleader.com/article.aspx?headline=Rockslide,+mudslide+close+sections+of+state+roads&amp;articleId=1f07d044-00a9-48f0-a52c-2e5086228171</t>
  </si>
  <si>
    <t>Route 103 in Newbury, New Hampshire</t>
  </si>
  <si>
    <t>small events, blocked one lane of traffic</t>
  </si>
  <si>
    <t>New Hampshire</t>
  </si>
  <si>
    <t>Newbury</t>
  </si>
  <si>
    <t xml:space="preserve"> Route 135 in Dalton, New Hampshire</t>
  </si>
  <si>
    <t>Whitefield</t>
  </si>
  <si>
    <t>hindustantimes</t>
  </si>
  <si>
    <t>http://www.hindustantimes.com/StoryPage/StoryPage.aspx?id=593a0165-aeb4-4e79-911b-6cdb0ff1ecf2&amp;MatchID1=4698&amp;TeamID1=2&amp;TeamID2=5&amp;MatchType1=1&amp;SeriesID1=1185&amp;PrimaryID=4698&amp;Headline=30+killed+in+J&amp;K+landslide</t>
  </si>
  <si>
    <t>Kishtwar-Chatroo road, Kishtwar region of Jammu and Kashmir</t>
  </si>
  <si>
    <t>two trucks, which were hit by a massive landslide on the mountainous road at around 9 a.m</t>
  </si>
  <si>
    <t>http://www.dailymirror.lk/DM_BLOG/Sections/frmNewsDetailView.aspx?ARTID=13509</t>
  </si>
  <si>
    <t>Gampaha, Puttalam, Nuwara Eliya and Galle, Colombo, Kalutara</t>
  </si>
  <si>
    <t>continuation of above entry, 7,180 affected in Ratnapura, 2,969 affected in Kalutara, 26,797 in Gampaha, 15,664 in Colombo, 255 in Puttalam, 4,425 in Kegalle and 208 in Nuwar Eliya</t>
  </si>
  <si>
    <t>Minuwangoda</t>
  </si>
  <si>
    <t>island</t>
  </si>
  <si>
    <t>http://www.island.lk/2008/04/30/news2.html</t>
  </si>
  <si>
    <t>Gampaha, Kalutara, Puttalam, Nuwara Eliya and Galle districts</t>
  </si>
  <si>
    <t>difficult to tell where mudslides occurred, assumed to be wide-spread in the country due to heavy rainfall volumes</t>
  </si>
  <si>
    <t>Cyclone Nargis</t>
  </si>
  <si>
    <t>Bago</t>
  </si>
  <si>
    <t>Tharyarwady</t>
  </si>
  <si>
    <t>icenews</t>
  </si>
  <si>
    <t>http://www.icenews.is/index.php/2008/05/09/landslides-hit-norway/</t>
  </si>
  <si>
    <t>Otta, Oppland country, Aftenposten along E6 highway</t>
  </si>
  <si>
    <t>3am, landslide was 50 m wide and 300 m long</t>
  </si>
  <si>
    <t>Oppland</t>
  </si>
  <si>
    <t>Dovre</t>
  </si>
  <si>
    <t>globalnation.inquirer</t>
  </si>
  <si>
    <t>http://globalnation.inquirer.net/cebudailynews/news/view/20080505-134672/Landslides-hit-four-villages-no-casualties</t>
  </si>
  <si>
    <t>Sinsin, Babag, Sirao and Guba, Cebu City</t>
  </si>
  <si>
    <t>two days of heavy rain caused landslides in 4 Mountain. barangays</t>
  </si>
  <si>
    <t>Consolacion</t>
  </si>
  <si>
    <t>vietnamnews.vnagency</t>
  </si>
  <si>
    <t>http://vietnamnews.vnagency.com.vn/showarticle.php?num=01SOC070508</t>
  </si>
  <si>
    <t>Khanh Le and Lam Dong road section</t>
  </si>
  <si>
    <t>8,000 tons of rock and soil buried road</t>
  </si>
  <si>
    <t>Lâm ??ng</t>
  </si>
  <si>
    <t>Ðà L?t</t>
  </si>
  <si>
    <t>focus-fen</t>
  </si>
  <si>
    <t>http://www.focus-fen.net/index.php?id=n139941</t>
  </si>
  <si>
    <t>near the villages of Lakatnik and Milanovo and blocked Iskar gorge</t>
  </si>
  <si>
    <t>200 cubic meters of soil fell on road</t>
  </si>
  <si>
    <t>Sofiya</t>
  </si>
  <si>
    <t>Lakatnik</t>
  </si>
  <si>
    <t>http://www.greaterkashmir.com/full_story.asp?Date=6_5_2008&amp;ItemID=19&amp;cat=21</t>
  </si>
  <si>
    <t>Srinagar-Leh highway at Gomri</t>
  </si>
  <si>
    <t>disrupted traffic for several hours due to landslides, triggered by heavy rains at Gomri</t>
  </si>
  <si>
    <t>abc</t>
  </si>
  <si>
    <t>http://www.abc.net.au/news/stories/2008/05/07/2238371.htm?section=business</t>
  </si>
  <si>
    <t>mining camp, Tembagapura, Mimika District, Papua Province</t>
  </si>
  <si>
    <t>unsure the trigger, heavy mining area but was followed by bad weather</t>
  </si>
  <si>
    <t>Uta</t>
  </si>
  <si>
    <t>tradingmarkets</t>
  </si>
  <si>
    <t>Qalae Girdab village of Rustaq district in northern Takhar province</t>
  </si>
  <si>
    <t xml:space="preserve">2 days of rain, occurred at night </t>
  </si>
  <si>
    <t>Takh?r</t>
  </si>
  <si>
    <t>Rust?q</t>
  </si>
  <si>
    <t>http://news.bbc.co.uk/cbbcnews/hi/newsid_7380000/newsid_7389500/7389518.stm</t>
  </si>
  <si>
    <t>The Spittles, between Lyme Regis and Charmouth</t>
  </si>
  <si>
    <t>area the size of four football pitches</t>
  </si>
  <si>
    <t>Lyme Regis</t>
  </si>
  <si>
    <t>http://globalnation.inquirer.net/cebudailynews/news/view/20080508-135399/Seven-brgys-under-state-of-calamity</t>
  </si>
  <si>
    <t>sitio Nangka, barangay Sinsin, Cebu City</t>
  </si>
  <si>
    <t>caused almost half a kilometer of the road at the side of the hill to collapse</t>
  </si>
  <si>
    <t>Nangka</t>
  </si>
  <si>
    <t>chinadaily</t>
  </si>
  <si>
    <t>http://www.chinadaily.com.cn/china/2008-05/11/content_6675772.htm</t>
  </si>
  <si>
    <t xml:space="preserve">Guangxi Zhuang Autonomous Region, Bamengjie Village, Jingxi county, Baise City </t>
  </si>
  <si>
    <t>occurred at 5am local time, 300,000 cubic meters of rock slid from 100-meter high mountain</t>
  </si>
  <si>
    <t>Xinjing</t>
  </si>
  <si>
    <t>times-age</t>
  </si>
  <si>
    <t>http://www.times-age.co.nz/localnews/storydisplay.cfm?storyid=3772596&amp;thesection=localnews&amp;thesubsection=&amp;thesecondsubsection=</t>
  </si>
  <si>
    <t>Ngawi, off Seaview Avenue</t>
  </si>
  <si>
    <t>between 1000 and 2000 cubic meters of rock and mud broke free from a bluff towering above Seaview Avenue and cascaded down a gully engulfing four properties, 101mm fell during Friday and a fair percentage of that arrived in one after-dark cloudburst</t>
  </si>
  <si>
    <t>Waipawa</t>
  </si>
  <si>
    <t>accuweather</t>
  </si>
  <si>
    <t>http://www.accuweather.com/news-top-headline.asp?partner=accuweather&amp;traveler=0&amp;date=2008-05-09_07:17&amp;month=5&amp;year=2008</t>
  </si>
  <si>
    <t>Axton, Va., Route 58</t>
  </si>
  <si>
    <t>closed 1 lane of Highway 58</t>
  </si>
  <si>
    <t>Chatmoss</t>
  </si>
  <si>
    <t>in.reuters</t>
  </si>
  <si>
    <t>http://in.reuters.com/article/worldNews/idINIndia-33799220080528</t>
  </si>
  <si>
    <t>Guizhou, Hunan, Hubei and Guangxi provinces</t>
  </si>
  <si>
    <t>7.9 earthquake triggered thousands of landslides in area, along with heavy rainfall afterwards, which blocked roads, dammed rivers and made rescue efforts extremely difficult</t>
  </si>
  <si>
    <t>Zagunao</t>
  </si>
  <si>
    <t>dailymail</t>
  </si>
  <si>
    <t>http://www.dailymail.com/policebrfs/200805130171</t>
  </si>
  <si>
    <t>U.S. 60 near the Kanawha and Fayette County, West VA</t>
  </si>
  <si>
    <t>rockslide happened about 4 p.m. Monday on the Kanawha County side of the Montgomery Bridge</t>
  </si>
  <si>
    <t>Montgomery</t>
  </si>
  <si>
    <t>abs-cbnnews</t>
  </si>
  <si>
    <t>http://www.abs-cbnnews.com/storypage.aspx?StoryId=118385</t>
  </si>
  <si>
    <t>Valencia, Negros Oriental</t>
  </si>
  <si>
    <t>15 families or 70 individuals and destroyed nine houses and a hundred-meter cement road in Valencia town</t>
  </si>
  <si>
    <t>http://www.abs-cbnnews.com/storypage.aspx?StoryId=119883</t>
  </si>
  <si>
    <t>Bacong and Dauin and other villages in the area, Negros Oriental</t>
  </si>
  <si>
    <t>cut off pipes to 14 villages for over 2 weeks</t>
  </si>
  <si>
    <t>am1150</t>
  </si>
  <si>
    <t>http://www.am1150.ca/news/565/720788</t>
  </si>
  <si>
    <t>Highway 1 between Golden and Revelstoke, Glacier National Park</t>
  </si>
  <si>
    <t>occurred at 1 am on Saturday, blocked road, Closed TransCanada several times over the weekend</t>
  </si>
  <si>
    <t>Golden</t>
  </si>
  <si>
    <t>The Age</t>
  </si>
  <si>
    <t>http://www.theage.com.au/news/world/mudslide-buries-200-quake-relief-workers/2008/05/19/1211049155678.html</t>
  </si>
  <si>
    <t>Sichuan Province, Yingxiu</t>
  </si>
  <si>
    <t>aid workers repairing damaged roads, near epicenter of 8.0 earthquake; reported as last 3 days</t>
  </si>
  <si>
    <t>earthquake</t>
  </si>
  <si>
    <t>Earthquake</t>
  </si>
  <si>
    <t>Guankou</t>
  </si>
  <si>
    <t>http://news.xinhuanet.com/english/2008-05/18/content_8198007.htm</t>
  </si>
  <si>
    <t>Western Visayas and Panay</t>
  </si>
  <si>
    <t>along roads in region, difficult to locate place and differentiate from flooding and storm surge/wind damage</t>
  </si>
  <si>
    <t>Tropical Storm Halong (Cosme)</t>
  </si>
  <si>
    <t>Lambunao</t>
  </si>
  <si>
    <t>mb</t>
  </si>
  <si>
    <t>http://www.mb.com.ph/PROV20080522125294.html</t>
  </si>
  <si>
    <t>City Camp Lagoon; Itogon, Benguet</t>
  </si>
  <si>
    <t>at least 50 Landslides and floods, killed when he was buried in a hut</t>
  </si>
  <si>
    <t>Typhoon Cosme</t>
  </si>
  <si>
    <t>http://www.canada.com/topics/news/national/story.html?id=22a277dd-0ff8-472a-a1e1-b7260440215b</t>
  </si>
  <si>
    <t>Highway 6, Slocan, British Columbia</t>
  </si>
  <si>
    <t>Nelson</t>
  </si>
  <si>
    <t>http://www.thaindian.com/newsportal/uncategorized/landslide-in-orissa-claims-five-lives-lead_10050468.html</t>
  </si>
  <si>
    <t>Kalahandi district of Orissa, Depur village</t>
  </si>
  <si>
    <t>3 others injured</t>
  </si>
  <si>
    <t>Bhaw?nipatna</t>
  </si>
  <si>
    <t>http://newsinfo.inquirer.net/inquirerheadlines/regions/view/20080519-137403/8-killed-as-Cosme-slams-northern-Luzon</t>
  </si>
  <si>
    <t>Benguet, landslides closed: Guiset-Ambuklao-Guirrel in Kabayan and Bokod towns, Dalupirip and Twin River in Itogon town, Kennon Road in Tuba, and Pale</t>
  </si>
  <si>
    <t>roads in Benguet were closed due to landslides</t>
  </si>
  <si>
    <t>Benguet, landslides closed: Guiset-Ambuklao-Guirrel in Kabayan and Bokod towns, Dalupirip and Twin River in Itogon town, Kennon Road in Tuba, and Palew in Tublay; The Barangay Pakpakitan section of the Halsema Highway in Buguias town was closed; Sitios Toll Gate, Kiangan, Mill Site, Power and Green Valley in Barangay Camp 6 along Kennon Road</t>
  </si>
  <si>
    <t>Bokod</t>
  </si>
  <si>
    <t>Benguet, The Barangay Pakpakitan section of the Halsema Highway in Buguias town was closed</t>
  </si>
  <si>
    <t>Gambang</t>
  </si>
  <si>
    <t>http://www.antara.co.id/en/arc/2008/5/19/landslide-kills-one-in-trenggalek/</t>
  </si>
  <si>
    <t>Karangrejo village, Kampak Subdistrict, Trenggalek Districk, East Java</t>
  </si>
  <si>
    <t>The landslide was triggered by heavy rains which had been pouring on the village since Sunday (May 18) evening. Two houses were buried by the landslide.</t>
  </si>
  <si>
    <t>Randuboto</t>
  </si>
  <si>
    <t>fijitimes</t>
  </si>
  <si>
    <t>http://www.fijitimes.com/story.aspx?id=89759</t>
  </si>
  <si>
    <t>mudslide caused a power outage from Wailekutu to Naboro</t>
  </si>
  <si>
    <t>http://www.telegraphindia.com/1080521/jsp/northeast/story_9297276.jsp</t>
  </si>
  <si>
    <t>A Cachar District village, near village of Srinager, Assam</t>
  </si>
  <si>
    <t>villagers were cutting soil/earth for a road</t>
  </si>
  <si>
    <t>Silchar</t>
  </si>
  <si>
    <t>kypost</t>
  </si>
  <si>
    <t>http://www.kypost.com/news/local/story.aspx?content_id=e4bc2ce5-40ee-4956-8c26-fdcda7fb53d9</t>
  </si>
  <si>
    <t>Kyles Lane in Fort Wright, Kentuckey</t>
  </si>
  <si>
    <t>blocked 0.7 mile portion of road for part of the day</t>
  </si>
  <si>
    <t>Fort Wright</t>
  </si>
  <si>
    <t>pnwlocalnews</t>
  </si>
  <si>
    <t>http://www.pnwlocalnews.com/news/19184609.html</t>
  </si>
  <si>
    <t>State Route 900 at Northeast Park Drive in Renton, Washington</t>
  </si>
  <si>
    <t>blocked traffic in right lane for 2 days</t>
  </si>
  <si>
    <t>Renton</t>
  </si>
  <si>
    <t>guardian</t>
  </si>
  <si>
    <t>http://www.guardian.co.uk/football/feedarticle/7537429</t>
  </si>
  <si>
    <t>El Teniente copper mine, 50 miles (80 km) south of Santiago</t>
  </si>
  <si>
    <t>blocked entrance to mine in several places, rainfall heavy all the way to Santiago (35.7 mm in 24 hours), spanned from Santiago to 200 km south</t>
  </si>
  <si>
    <t>Chile</t>
  </si>
  <si>
    <t>CL</t>
  </si>
  <si>
    <t>O'Higgins</t>
  </si>
  <si>
    <t>Machalí</t>
  </si>
  <si>
    <t>http://www.signonsandiego.com/news/state/20080522-1403-ca-socalweather.htmlhttp:/www.signonsandiego.com/news/state/20080522-1403-ca-socalweather.html</t>
  </si>
  <si>
    <t>Williams Canyon, Modjeska Canyon and Live Oak Canyon in Orange County, CA</t>
  </si>
  <si>
    <t>wall of water and debris 6-8 feet high went from canyon wall to canyon wall resulting from a dam break, homes affected. Exacerbated by wildfire scars</t>
  </si>
  <si>
    <t>Foothill Ranch</t>
  </si>
  <si>
    <t>2.pasadenastarnews</t>
  </si>
  <si>
    <t>http://www2.pasadenastarnews.com/news/ci_9358910</t>
  </si>
  <si>
    <t>Sierra Madre, CA</t>
  </si>
  <si>
    <t>blocked several roads, officials encouraged residents to evacuate</t>
  </si>
  <si>
    <t>Sierra Madre</t>
  </si>
  <si>
    <t>dawn</t>
  </si>
  <si>
    <t>http://www.dawn.com/2008/05/26/top9.htm</t>
  </si>
  <si>
    <t>upper Swat, Maidian, Kalako, North and South Waziristan</t>
  </si>
  <si>
    <t>landslides occurred in multiple areas, many areas in NWFP have experienced heavy rain the past 2 days</t>
  </si>
  <si>
    <t>Mingora</t>
  </si>
  <si>
    <t>postcourier</t>
  </si>
  <si>
    <t>http://www.postcourier.com.pg/20080526/mohome.htm</t>
  </si>
  <si>
    <t>Finschhafen district in Morobe, Siwea village in Sialum</t>
  </si>
  <si>
    <t>cited as a major landslide in area</t>
  </si>
  <si>
    <t>Finschhafen</t>
  </si>
  <si>
    <t>http://www.sunstar.com.ph/static/net/2008/05/25/mudslide.buries.4.in.barangay.lahug.html</t>
  </si>
  <si>
    <t>Sitio Sudlon Riverside, Barangay Lahug, Cebu City</t>
  </si>
  <si>
    <t>wet soil pushed over bamboo, which fell on hut and 5 inhabitants, occurred at 4pm local time</t>
  </si>
  <si>
    <t>personal communication</t>
  </si>
  <si>
    <t>Periyanmala, Kottayam district, Kerala, India</t>
  </si>
  <si>
    <t>Er?ttupetta</t>
  </si>
  <si>
    <t>aspentimes</t>
  </si>
  <si>
    <t>http://www.aspentimes.com/article/20080529/NEWS/719766231/0/FRONTPAGE</t>
  </si>
  <si>
    <t>Frying Pan Road, County Road No 105 and Hagerman Pass, CO</t>
  </si>
  <si>
    <t>30 yards wide, 75-yard-long slope</t>
  </si>
  <si>
    <t>Aspen</t>
  </si>
  <si>
    <t>reliefweb</t>
  </si>
  <si>
    <t>http://www.reliefweb.int/rw/RWB.NSF/db900SID/ASAZ-7FHCHL?OpenDocument</t>
  </si>
  <si>
    <t>Gunancaste</t>
  </si>
  <si>
    <t>unsure of location, landslides occurred along the coast and blocked many highways. Occurred between the 29 and 31st</t>
  </si>
  <si>
    <t>Tropical Storm Alma</t>
  </si>
  <si>
    <t>Guanacaste</t>
  </si>
  <si>
    <t>Bagaces</t>
  </si>
  <si>
    <t>http://www.gmanews.tv/story/98010/Landslide-hits-Antipolo-sub-village</t>
  </si>
  <si>
    <t>sub-village in Antipolo City in Rizal province</t>
  </si>
  <si>
    <t>buried houses, occurred at 8am</t>
  </si>
  <si>
    <t>Rodriguez</t>
  </si>
  <si>
    <t>smh</t>
  </si>
  <si>
    <t>http://www.smh.com.au/news/world/flooding-wreaks-havoc/2008/05/31/1211654373303.html</t>
  </si>
  <si>
    <t>Savigliano, Cuneo</t>
  </si>
  <si>
    <t>Schools closed because of mudslides, days of heavy rain</t>
  </si>
  <si>
    <t>Italy</t>
  </si>
  <si>
    <t>IT</t>
  </si>
  <si>
    <t>Piedmont</t>
  </si>
  <si>
    <t>Savigliano</t>
  </si>
  <si>
    <t xml:space="preserve">Villar Pellice, Piedmont </t>
  </si>
  <si>
    <t>1 man washed away by mudslide, slides occurred all over two regions</t>
  </si>
  <si>
    <t>Villar Pellice</t>
  </si>
  <si>
    <t>Valle d'Agosta province and Piedmont province</t>
  </si>
  <si>
    <t>mudslides in many towns, people displaced and roads blocked by flooding and debris</t>
  </si>
  <si>
    <t>Aosta Valley</t>
  </si>
  <si>
    <t>Saint-Christophe</t>
  </si>
  <si>
    <t>reuters</t>
  </si>
  <si>
    <t>http://www.reuters.com/article/homepageCrisis/idUSCOL336513._CH_.2400</t>
  </si>
  <si>
    <t>Colombo, Gampaha and Kalutara, Galle, Matara and Ratnapura districts</t>
  </si>
  <si>
    <t>flash flooding in many districts, difficult to determine the location of landsliding. Occurred sometime during 5/30 to 6/3</t>
  </si>
  <si>
    <t>Sabaragamuwa</t>
  </si>
  <si>
    <t>Ratnapura</t>
  </si>
  <si>
    <t>english.people</t>
  </si>
  <si>
    <t>http://english.people.com.cn/90001/90777/90852/6422291.html</t>
  </si>
  <si>
    <t>Medellin</t>
  </si>
  <si>
    <t>crushed 20 houses and buried people in Medillin, following days of violent rains</t>
  </si>
  <si>
    <t>Antioquia</t>
  </si>
  <si>
    <t>Medellín</t>
  </si>
  <si>
    <t>209.85</t>
  </si>
  <si>
    <t>http://209.85.215.104/search?q=cache:QU_lPxNfk78J:www.plenglish.com/article.asp?ID=%7B1D4A74F7-CDCA-49D0-ABD4-D2E0FD9D2130%7D&amp;language=EN+Colom+said+the+declaration+came+after+a+death+in+Palin+and+40+houses+partially&amp;hl=en&amp;ct=clnk&amp;cd=1&amp;gl=us&amp;c</t>
  </si>
  <si>
    <t>Palin</t>
  </si>
  <si>
    <t>state of emergency declared after death in Palin, more LS expected</t>
  </si>
  <si>
    <t>Tropical Storm Arthur</t>
  </si>
  <si>
    <t>Escuintla</t>
  </si>
  <si>
    <t>Palín</t>
  </si>
  <si>
    <t>http://news.xinhuanet.com/english/2008-06/04/content_8310737.htm</t>
  </si>
  <si>
    <t>San Salvador</t>
  </si>
  <si>
    <t>197 people have been relocated into 8 shelters after their homes were flooded or due to landslides</t>
  </si>
  <si>
    <t>La Libertad</t>
  </si>
  <si>
    <t>Santa Tecla</t>
  </si>
  <si>
    <t>nationmedia</t>
  </si>
  <si>
    <t>http://www.nationmedia.com/dailynation/nmgcontententry.asp?category_id=1&amp;newsid=124705</t>
  </si>
  <si>
    <t>Timboiywo village in Kabarnet Division, Baringo Central constituency and Kabarnet-Tenges road</t>
  </si>
  <si>
    <t>three-and-a-half-kilometer crack, 150 houses destroyed, 750 households moved</t>
  </si>
  <si>
    <t>Baringo</t>
  </si>
  <si>
    <t>Kabarnet</t>
  </si>
  <si>
    <t>Sun Star</t>
  </si>
  <si>
    <t>https://web.archive.org/web/20100115201846/http://www.sunstar.com.ph/static/net/2008/06/03/landslides.cut.off.cebu.barangay.html</t>
  </si>
  <si>
    <t>Pamutan, Cebu City</t>
  </si>
  <si>
    <t>road was blocked leading to mountain barangay, soil slid downhill 60 feet at 6am local time</t>
  </si>
  <si>
    <t>Calero</t>
  </si>
  <si>
    <t>yobserver</t>
  </si>
  <si>
    <t>http://www.yobserver.com/front-page/10014342.html</t>
  </si>
  <si>
    <t>Amran, Sa'adah, Sana’a, Dhamar, Mahwit, Ibb, Taiz, al-Baidha, Riyma, al-Daleh, Lahjj and Abyan</t>
  </si>
  <si>
    <t>heavy rainfall over several days, mountainous provinces witnessed between 4 and 29 mm of rain, flash flooding</t>
  </si>
  <si>
    <t>Mu??faz?at ?ajjah</t>
  </si>
  <si>
    <t>Ban? al ‘Aww?m</t>
  </si>
  <si>
    <t>http://www.thaindian.com/newsportal/enviornment/landslide-blocks-hindustan-tibet-road_10056629.html</t>
  </si>
  <si>
    <t>Hindustan-Tibet National Highway near Matiana village</t>
  </si>
  <si>
    <t>occurred in evening, showers hampered clean up efforts</t>
  </si>
  <si>
    <t>Seoni</t>
  </si>
  <si>
    <t>merredin.yourguide</t>
  </si>
  <si>
    <t>http://merredin.yourguide.com.au/news/national/national/general/landslide-closes-popular-glass-house-walk/784921.aspx</t>
  </si>
  <si>
    <t>Glass House Mountains National Park, Queensland</t>
  </si>
  <si>
    <t>The Mt Beerwah track and lookout in Glass House Mountains National Park has been closed after rangers this morning found the track had been blocked</t>
  </si>
  <si>
    <t>Woodford</t>
  </si>
  <si>
    <t>http://news.xinhuanet.com/english/2008-06/13/content_8363138.htm</t>
  </si>
  <si>
    <t>Bao'an District, Shenzhen, Guangdong Province</t>
  </si>
  <si>
    <t>rainstorm cut traffic, delayed airlines and caused landslides in the Hong Kong border city</t>
  </si>
  <si>
    <t>Buji</t>
  </si>
  <si>
    <t>goacom</t>
  </si>
  <si>
    <t>http://www.goacom.com/joel/news/2008/jun/07jun08.htm</t>
  </si>
  <si>
    <t>Jetty, Desterovaddo, Bharatline-Tarivaddo and Harbour, Vasco, Goa</t>
  </si>
  <si>
    <t>Unsure about specifics of landslide events</t>
  </si>
  <si>
    <t>Chicalim</t>
  </si>
  <si>
    <t>http://www.antara.co.id/en/arc/2008/6/6/landslides-hit-manggarai-east-nusa-tenggara/</t>
  </si>
  <si>
    <t>Rongket, Wae Re`i subdistrict, 15 km eastern Manggarai District</t>
  </si>
  <si>
    <t>landslides cut off roads connecting six districts on Flores Island. One truck which had tried to pass the area, slipped into a 30-meter-deep ravine</t>
  </si>
  <si>
    <t>http://www.gmanews.tv/story/99843/Landslides-hit-mountain-village-is-Cebu</t>
  </si>
  <si>
    <t>Tagba-o village, Cebu City</t>
  </si>
  <si>
    <t>observed patches of landslides, some portions of the village’s access roads were covered with loose soil</t>
  </si>
  <si>
    <t>http://in.reuters.com/article/topNews/idINIndia-33975420080609</t>
  </si>
  <si>
    <t>Wangkha, about 90 km south of the capital, Thimphu</t>
  </si>
  <si>
    <t>Ten workers died at site when a big boulder hit the rear of the truck</t>
  </si>
  <si>
    <t>Phuntsholing</t>
  </si>
  <si>
    <t>afp.google</t>
  </si>
  <si>
    <t>http://afp.google.com/article/ALeqM5jRTsUQWHz-EYXvSES-YwMMxgd98Q</t>
  </si>
  <si>
    <t>Castle Peak Road area, Hong Kong</t>
  </si>
  <si>
    <t>The Hong Kong Observatory reported over 200 millimeters of rain was dumped overnight on the city, Between 8:00 am and 9:00 am alone it recorded 145.5 millimeters</t>
  </si>
  <si>
    <t>Hong Kong</t>
  </si>
  <si>
    <t>HK</t>
  </si>
  <si>
    <t>Tsuen Wan</t>
  </si>
  <si>
    <t>news.smh</t>
  </si>
  <si>
    <t>http://news.smh.com.au/world/heavy-rain-forecast-for-stormhit-china-20080611-2oxc.html</t>
  </si>
  <si>
    <t>seven cities, have been hit by continuous rains, with more than 1,500 houses destroyed and more than 150 factories having to suspend operations</t>
  </si>
  <si>
    <t>Hengli</t>
  </si>
  <si>
    <t>wishtv</t>
  </si>
  <si>
    <t>http://www.wishtv.com/global/story.asp?s=8455933</t>
  </si>
  <si>
    <t>Martinsville, Morgan County, Ind.</t>
  </si>
  <si>
    <t>After 12 inches of rain dumped on Morgan County, roads are still closed in Martinsville. Caused mudslides</t>
  </si>
  <si>
    <t>Martinsville</t>
  </si>
  <si>
    <t>http://vietnamnews.vnagency.com.vn/showarticle.php?num=01MIS110608</t>
  </si>
  <si>
    <t>Nha Be District, Ho Chi Minh City</t>
  </si>
  <si>
    <t>covered 1,000sq.m in Nha Be District, damaged 11 houses worth VND370 million (US$21,764), several days of rain</t>
  </si>
  <si>
    <t>Long An</t>
  </si>
  <si>
    <t>C?n Du?c</t>
  </si>
  <si>
    <t>kauaiworld</t>
  </si>
  <si>
    <t>http://www.kauaiworld.com/articles/2008/06/10/news/news03.txt</t>
  </si>
  <si>
    <t>Kuhio Highway, Kauai</t>
  </si>
  <si>
    <t>Several boulders, rocks and other debris broke loose from a North Shore hillside along Kuhio Highway yesterday around 4 p.m.</t>
  </si>
  <si>
    <t>Princeville</t>
  </si>
  <si>
    <t>daijiworld</t>
  </si>
  <si>
    <t>http://www.daijiworld.com/news/news_disp.asp?n_id=47500&amp;n_tit=Mangalore:+Monsoon+Continues+to+Strike;+Landslide,+Houses+Collapse</t>
  </si>
  <si>
    <t>near Kuloor church, in Manipur along National Highway</t>
  </si>
  <si>
    <t>difficult to determine location, heavy rains throughout Manipur state</t>
  </si>
  <si>
    <t>Thoub?l</t>
  </si>
  <si>
    <t>http://www.antara.co.id/en/arc/2008/6/11/landslide-buries-seven-houses-in-tolitoli/</t>
  </si>
  <si>
    <t>Doyan village, Galang sub district, Tolitoli District, Central Sulawesi Province</t>
  </si>
  <si>
    <t>8 and 9 pm local time and buried the houses under one meter of mud and debris</t>
  </si>
  <si>
    <t>South Sulawesi</t>
  </si>
  <si>
    <t>Pangkajene</t>
  </si>
  <si>
    <t>irrawaddy</t>
  </si>
  <si>
    <t>http://www.irrawaddy.org/article1.php?art_id=12708</t>
  </si>
  <si>
    <t>Mogok, Mandalay Division</t>
  </si>
  <si>
    <t>hit gem center, 20 houses damaged</t>
  </si>
  <si>
    <t>Mandalay</t>
  </si>
  <si>
    <t>Mogok</t>
  </si>
  <si>
    <t>macaudailytimesnews</t>
  </si>
  <si>
    <t>http://www.macaudailytimesnews.com/index.php?option=com_content&amp;task=view&amp;id=12450&amp;Itemid=32</t>
  </si>
  <si>
    <t>Oita prefecture on Kyushu island</t>
  </si>
  <si>
    <t>A total of 11 mudslides were reported across Kyushu yesterday while five roads were destroyed due to the rain, As much as 200 millimeters (eight inches) of rain drenched parts of Kyushu</t>
  </si>
  <si>
    <t>?ita</t>
  </si>
  <si>
    <t>Beppu</t>
  </si>
  <si>
    <t>http://news.xinhuanet.com/english/2008-06/13/content_8362583.htm</t>
  </si>
  <si>
    <t>Shang'an village, Luliang, Shanxi Province</t>
  </si>
  <si>
    <t>landslide occurred at 10:20 a.m. on a mountain in Shang'an village. It destroyed a nearby brick factory and buried more than 10 workers</t>
  </si>
  <si>
    <t>Shanxi Sheng</t>
  </si>
  <si>
    <t>Gedong</t>
  </si>
  <si>
    <t>ukpress.google</t>
  </si>
  <si>
    <t>http://ukpress.google.com/article/ALeqM5iM8gWKcS4OLf66hwzNMnaybAaZYA</t>
  </si>
  <si>
    <t>Itanagar-Naharlagun, Arunachal Pradesh</t>
  </si>
  <si>
    <t>bodies pulled from debris in and around Itnagar, 300 mud huts washed away at banks of Dikrong river</t>
  </si>
  <si>
    <t>Arun?chal Pradesh</t>
  </si>
  <si>
    <t>It?nagar</t>
  </si>
  <si>
    <t>mdn.mainichi</t>
  </si>
  <si>
    <t>http://mdn.mainichi.jp/national/news/20080617p2a00m0na015000c.html</t>
  </si>
  <si>
    <t>near Aratozawa Dam in Kurihara, Komanoyu Onsen Inn</t>
  </si>
  <si>
    <t>1.2 kilometers long, 800 meters wide and about 50 meters deep. The sediment volume of the landslide was 60 million cubic meters; mudslide pushed a collapsed hot-spring inn where seven people are believed to have been buried alive several dozen meters along a mountain slope and spun it 180 degrees</t>
  </si>
  <si>
    <t>Miyagi</t>
  </si>
  <si>
    <t>Furukawa</t>
  </si>
  <si>
    <t>http://www.telegraphindia.com/1080616/jsp/northeast/story_9416169.jsp</t>
  </si>
  <si>
    <t>Lakhimpur district, Bihpuria, Assam</t>
  </si>
  <si>
    <t>heavy flooding and landslides in Assam and Arunachal Pradesh, difficult to determine if casualties were from flooding or landslides</t>
  </si>
  <si>
    <t>North Lakhimpur</t>
  </si>
  <si>
    <t>http://www.hindu.com/thehindu/holnus/002200806161042.htm</t>
  </si>
  <si>
    <t>Charan Padika, Jammu</t>
  </si>
  <si>
    <t>Landslides triggered by rains struck en route the Vaishnodevi shrine</t>
  </si>
  <si>
    <t>S?mba</t>
  </si>
  <si>
    <t>hisz.rsoe</t>
  </si>
  <si>
    <t>http://hisz.rsoe.hu/alertmap/woalert_read.php?lang=eng&amp;glide=LS-20080616-17202-CHN</t>
  </si>
  <si>
    <t>Sechuan, Jiangxi, Hunan, Hubei and Anhui</t>
  </si>
  <si>
    <t>occurred all over southern and eastern China</t>
  </si>
  <si>
    <t>news10now.com</t>
  </si>
  <si>
    <t>http://news10now.com/content/all_news/118296/mudslide-closes-part-of-delaware-county-road/Default.aspx</t>
  </si>
  <si>
    <t>Peas Eddy Road, Hancock, Delaware County, NY</t>
  </si>
  <si>
    <t>several feet of mud on road</t>
  </si>
  <si>
    <t>Hancock</t>
  </si>
  <si>
    <t>cnnwire.blogs</t>
  </si>
  <si>
    <t>http://cnnwire.blogs.cnn.com/2008/06/20/8-dead-in-rough-weather-in-guatemala/</t>
  </si>
  <si>
    <t>landslides  occurred on Tuesday and Wednesday from poor weather around the captiol city, flooding and landslides hit houses and buried roads and buildings</t>
  </si>
  <si>
    <t>thecheers</t>
  </si>
  <si>
    <t>http://www.thecheers.org/news/South-Asia/news_28108_Manali-Leh-Highway-closed-down-due-to-landslide.html</t>
  </si>
  <si>
    <t>Manali-Leh road, Gulaba near Rohtang Pass</t>
  </si>
  <si>
    <t>landslide struck at Gulaba near Rohtang Pass blocking traffic on the 476-kilometres highway</t>
  </si>
  <si>
    <t>iol</t>
  </si>
  <si>
    <t>http://www.iol.co.za/index.php?set_id=1&amp;click_id=14&amp;art_id=vn20080620061356465C108006</t>
  </si>
  <si>
    <t>Umzinto</t>
  </si>
  <si>
    <t>heavy flooding and landslides in Umzinto and Ugu, over 1,000 displaced from flooding; roads blocked</t>
  </si>
  <si>
    <t>South Africa</t>
  </si>
  <si>
    <t>ZA</t>
  </si>
  <si>
    <t>KwaZulu-Natal</t>
  </si>
  <si>
    <t>Scottburgh</t>
  </si>
  <si>
    <t>kanglaonline</t>
  </si>
  <si>
    <t>http://www.kanglaonline.com/index.php?template=headline&amp;newsid=42473&amp;typeid=2</t>
  </si>
  <si>
    <t>Namkaoluang village, Tamenglong-Sangrung (Khongsang) road, NH-53, Manipur</t>
  </si>
  <si>
    <t>mudslide 30-40 feet long</t>
  </si>
  <si>
    <t>thestatesman</t>
  </si>
  <si>
    <t>http://www.thestatesman.net/page.news.php?clid=10&amp;id=209560&amp;usrsess=1</t>
  </si>
  <si>
    <t>Kurseong sub division</t>
  </si>
  <si>
    <t>occurred all over region</t>
  </si>
  <si>
    <t>int</t>
  </si>
  <si>
    <t>http://www.int.iol.co.za/index.php?set_id=1&amp;click_id=13&amp;art_id=vn20080622091020856C538178</t>
  </si>
  <si>
    <t>Crayfish Lane, Ifafa Beach south of Durban</t>
  </si>
  <si>
    <t>couple died in mudslide, area affected by flooding and mudsliding</t>
  </si>
  <si>
    <t>THV11</t>
  </si>
  <si>
    <t>http://archive.thv11.com/news/article/67840/0/Richland-Creek-Recreation-Area-Closed-Due-To-Mudslide</t>
  </si>
  <si>
    <t>Richland Creek Recreation Area, Arkansas</t>
  </si>
  <si>
    <t>mudslide 1 mile from a camp ground, crossed a service road</t>
  </si>
  <si>
    <t>Arkansas</t>
  </si>
  <si>
    <t>Jasper</t>
  </si>
  <si>
    <t>http://mdn.mainichi.jp/national/news/20080621p2a00m0na019000c.html</t>
  </si>
  <si>
    <t xml:space="preserve">JR Misumi Train Line between Uto and Misumi </t>
  </si>
  <si>
    <t>blocked tracks on Saturday and suspended travel</t>
  </si>
  <si>
    <t>Kumamoto</t>
  </si>
  <si>
    <t>Matsubase</t>
  </si>
  <si>
    <t>http://www.abs-cbnnews.com/storypage.aspx?StoryId=122683</t>
  </si>
  <si>
    <t>Denlag village in Lake Sebu town, South Cotabato</t>
  </si>
  <si>
    <t>heavy rains for two days have softened the soil in a mountain in Barangay Denlag, causing the landslide</t>
  </si>
  <si>
    <t xml:space="preserve">Typhoon Fengshen </t>
  </si>
  <si>
    <t>Sebu</t>
  </si>
  <si>
    <t>kansascity</t>
  </si>
  <si>
    <t>http://www.kansascity.com/659/story/673517.html</t>
  </si>
  <si>
    <t>Cotabato city, Mindanao</t>
  </si>
  <si>
    <t>landslide buried hillside shanty in Cotabato city Saturday</t>
  </si>
  <si>
    <t>Autonomous Region in Muslim Mindanao</t>
  </si>
  <si>
    <t>Awang</t>
  </si>
  <si>
    <t>http://www.news.com.au/story/0,23599,23908135-23109,00.html</t>
  </si>
  <si>
    <t>Negros Occidental</t>
  </si>
  <si>
    <t>unsure of exact locations, landslides were widespread throughout island</t>
  </si>
  <si>
    <t>Moises Padilla</t>
  </si>
  <si>
    <t>sabcnews</t>
  </si>
  <si>
    <t>http://www.sabcnews.com/world/asia1pacific/0,2172,172051,00.html</t>
  </si>
  <si>
    <t>Floods, landslides and hail in the southwestern Chinese province of Yunnan have killed 35 people, state media said today.</t>
  </si>
  <si>
    <t>Kunming</t>
  </si>
  <si>
    <t>iht</t>
  </si>
  <si>
    <t>http://www.iht.com/articles/ap/2008/06/22/asia/AS-GEN-Japan-Rain.php</t>
  </si>
  <si>
    <t>Taragi town, Kyushu's Kumamoto prefecture (state)</t>
  </si>
  <si>
    <t>expects 1-2 inches of rain per hour in northeastern, eastern and central Japan on Sunday night and Monday</t>
  </si>
  <si>
    <t>Hitoyoshi</t>
  </si>
  <si>
    <t>geotimes</t>
  </si>
  <si>
    <t>http://www.geotimes.ge/index.php?m=home&amp;newsid=11324</t>
  </si>
  <si>
    <t>Bakhurtsikhe, Kakheti, Gurjaani-Tbilisi highway</t>
  </si>
  <si>
    <t>road was covered with rocks, stones and mud</t>
  </si>
  <si>
    <t>Georgia</t>
  </si>
  <si>
    <t>GE</t>
  </si>
  <si>
    <t>Kakheti</t>
  </si>
  <si>
    <t>Gurjaani</t>
  </si>
  <si>
    <t>http://news.xinhuanet.com/english/2008-06/25/content_8434589.htm</t>
  </si>
  <si>
    <t>Hacari, North Santander</t>
  </si>
  <si>
    <t xml:space="preserve">At least 10 people of the same family were killed early Tuesday in northeastern Colombia as their house collapsed in a landslide triggered by heavy rains, local authorities said. </t>
  </si>
  <si>
    <t>Norte de Santander</t>
  </si>
  <si>
    <t>Hacarí</t>
  </si>
  <si>
    <t>nepalnews</t>
  </si>
  <si>
    <t>http://www.nepalnews.com/archive/2008/jun/jun25/news09.php</t>
  </si>
  <si>
    <t>Tipling Ward, Dhading District</t>
  </si>
  <si>
    <t>The Tipling village, where landslides occurred due to incessant rain throughout last night, is in two-day walk from the district headquarters. The landside also swept off a house in the village.</t>
  </si>
  <si>
    <t>Kathmandu</t>
  </si>
  <si>
    <t>http://www.gmanews.tv/story/103079/Pregnant-woman-son-buried-alive-in-Zambo-landslide</t>
  </si>
  <si>
    <t>Maasin, ZAMBOANGA city</t>
  </si>
  <si>
    <t>A landslide caused by heavy rains (from typhoon Frank) buried on Tuesday a house in a remote village in this city, killing a pregnant mother and her son, an official said.</t>
  </si>
  <si>
    <t>Frank</t>
  </si>
  <si>
    <t>Tabiauan</t>
  </si>
  <si>
    <t>http://news.xinhuanet.com/english/2008-06/27/content_8446417.htm</t>
  </si>
  <si>
    <t>Yongfeng County, Jiangxi</t>
  </si>
  <si>
    <t>Landslides triggered by a heavy downpour have killed one person in east China's Jiangxi Province, where tropical storm Fengshen landed Thursday noon</t>
  </si>
  <si>
    <t>Nanchang</t>
  </si>
  <si>
    <t>http://www.hindu.com/thehindu/holnus/004200806251866.htm</t>
  </si>
  <si>
    <t>Udhagamandalam</t>
  </si>
  <si>
    <t>Traffic was totally stopped on the Gudalur-Kerala National Highway on Wednesday, following landslides at three places, due to heavy rains for the last couple of days</t>
  </si>
  <si>
    <t>http://news.xinhuanet.com/english/2008-06/26/content_8444814.htm</t>
  </si>
  <si>
    <t>Fanchang, Anhui</t>
  </si>
  <si>
    <t xml:space="preserve">Rescue operations were halted at a collapsed iron mine in the eastern province of Anhui as fresh cave-ins and landslides occurred amid heavy rain, local authorities said on Thursday. </t>
  </si>
  <si>
    <t>Eshan</t>
  </si>
  <si>
    <t>cctv</t>
  </si>
  <si>
    <t>http://www.cctv.com/english/20080627/103737.shtml</t>
  </si>
  <si>
    <t>Datang, Chenzhou City, Hunan</t>
  </si>
  <si>
    <t>Heavy rain has set off mudslides, and a water pipe at a hydropower generator has been damaged, cutting off road access to some villages.</t>
  </si>
  <si>
    <t>Chenzhou</t>
  </si>
  <si>
    <t>gorkhapatra</t>
  </si>
  <si>
    <t>http://www.gorkhapatra.org.np/detail.php?article_id=2442&amp;cat_id=8</t>
  </si>
  <si>
    <t>Mustang, Myagdi</t>
  </si>
  <si>
    <t>People here are in troublesome condition after the traffic disruption in the different portions on Beni Jomsom road following a landslide, resulted after incessant rainfall since the past few days</t>
  </si>
  <si>
    <t>http://news.xinhuanet.com/english/2008-06/29/content_8456520.htm</t>
  </si>
  <si>
    <t>Shenzhen City , Guangdong</t>
  </si>
  <si>
    <t>Torrential rain from tropical storm Fengshen has killed 14 people in south China's Guangdong Province</t>
  </si>
  <si>
    <t>savethehills.blogspot</t>
  </si>
  <si>
    <t>http://savethehills.blogspot.com/2008/06/preliminary-report-on-mamring-kurseong.html</t>
  </si>
  <si>
    <t>Kurseong sub division, Mamring</t>
  </si>
  <si>
    <t>A major landslide took place in Mamring, a village of 170 houses in Kurseong subdivision at around 0830hrs today (29Jun2008).Luckily there were no casualties, but the area is still in danger because of the huge boulders from above which threaten to flatten the village at any time.</t>
  </si>
  <si>
    <t>http://hisz.rsoe.hu/alertmap/woalert_read.php?lang=eng&amp;edis=LS-20080629-17374-CIV</t>
  </si>
  <si>
    <t>Abidjan</t>
  </si>
  <si>
    <t>A landslide triggered by heavy rains Sunday in the Ivory Coast killed at least seven people as their wooden homes were washed away in an Abidjan shantytown</t>
  </si>
  <si>
    <t>Ivory Coast</t>
  </si>
  <si>
    <t>CI</t>
  </si>
  <si>
    <t>Lagunes</t>
  </si>
  <si>
    <t>Anyama</t>
  </si>
  <si>
    <t>http://newsinfo.inquirer.net/breakingnews/regions/view/20080630-145579/UPDATE-4-killed-7-hurt-in-Cebu-landslide--police</t>
  </si>
  <si>
    <t>Escaltam, Barangay (village) Poblacion, Samboan, Cebu City</t>
  </si>
  <si>
    <t>The landslide occurred in the sub-village of Escaltam, Barangay (village) Poblacion, Samboan at 9:30 p.m. on Sunday during a downpour</t>
  </si>
  <si>
    <t>Samboan</t>
  </si>
  <si>
    <t>oshaunderground.blogspot</t>
  </si>
  <si>
    <t>http://oshaunderground.blogspot.com/2008/06/another-trench-collapse-we-missed-in.html</t>
  </si>
  <si>
    <t>Old Indian Road , West Orange, New Jersey</t>
  </si>
  <si>
    <t>A private contractor working in West Orange was buried to the waist and trapped for three hours last night when a sudden storm caused a mudslide in the trench he was digging</t>
  </si>
  <si>
    <t>New Jersey</t>
  </si>
  <si>
    <t>Orange</t>
  </si>
  <si>
    <t>http://news.xinhuanet.com/english/2008-06/30/content_8463659.htm</t>
  </si>
  <si>
    <t>Guangxi Zhuang Autonomous Region</t>
  </si>
  <si>
    <t>Seven people were slightly injured as a passenger train derailed by a landslide in the early hours of Monday in south China's Guangxi Zhuang Autonomous Region</t>
  </si>
  <si>
    <t>Yulin</t>
  </si>
  <si>
    <t>http://news.xinhuanet.com/english/2008-07/01/content_8467009.htm</t>
  </si>
  <si>
    <t>Yingxiu Town , CHENGDU</t>
  </si>
  <si>
    <t xml:space="preserve">More than 3,000 people were trapped in Yingxiu Town in southwest China after rain-triggered landslides cut off the only highway into the quake-stricken town on Monday. </t>
  </si>
  <si>
    <t>http://www.dailyindia.com/show/255019.php/Landslides-block-Himalayan-road-cuts-Sikkim-from-India</t>
  </si>
  <si>
    <t>Kalimpong</t>
  </si>
  <si>
    <t xml:space="preserve">Monsoon rains triggered heavy landslides in Kalimpong in Himalayas on Monday, snapping road link to Sikkim with rest of India.  </t>
  </si>
  <si>
    <t>news1130</t>
  </si>
  <si>
    <t>http://www.news1130.com/news/local/article.jsp?content=20080702_111715_5884</t>
  </si>
  <si>
    <t>Thompson River, Lytton, BC</t>
  </si>
  <si>
    <t>Two railcars filled with glycol are partially submerged in the Thompson River after a train was hit by a mudslide last night near Lytton</t>
  </si>
  <si>
    <t>Lillooet</t>
  </si>
  <si>
    <t>http://www.news1130.com/news/local/article.jsp?content=20080702_185030_7156</t>
  </si>
  <si>
    <t>Hwy. 16 (Yellowhead Highway) from the junction with Highway 5 to the B.C.-Alberta border</t>
  </si>
  <si>
    <t xml:space="preserve">Mudslides following an intense thunderstorm last night have closed Hwy. 16 </t>
  </si>
  <si>
    <t>Alberta</t>
  </si>
  <si>
    <t>Jasper Park Lodge</t>
  </si>
  <si>
    <t>princegeorgecitizen</t>
  </si>
  <si>
    <t>http://www.princegeorgecitizen.com/20080702138849/local/news/mudslide-closes-highway-16-at-tete-jean-cache.html</t>
  </si>
  <si>
    <t>Tete Jaune Cache , Mount Robson Provincial Park</t>
  </si>
  <si>
    <t>three mudslides in Mount Robson Provincial Park forced close of the highway for much of the day</t>
  </si>
  <si>
    <t>http://www.hindustantimes.com/redir.aspx?ID=03467e71-f7ff-4e3e-9b58-9a4fc4eb277c</t>
  </si>
  <si>
    <t>Yingxiu, Sichuan</t>
  </si>
  <si>
    <t>More than 3,000 people were isolated in a quake-hit town of China after rain-triggered landslides cut off the only national highway connecting it, officials said.</t>
  </si>
  <si>
    <t>http://www.gmanews.tv/story/104872/2-miners-killed-another-hurt-in-Sultan-Kudarat-landslide</t>
  </si>
  <si>
    <t xml:space="preserve">Bai Sarifinang village, Bagumbayan town , Sultan Kudarat province </t>
  </si>
  <si>
    <t>Two miners died while another one was injured after a landslide, triggered by a three-day downpour</t>
  </si>
  <si>
    <t>Sambayanihan People's Village</t>
  </si>
  <si>
    <t>http://www.hindustantimes.com/StoryPage/StoryPage.aspx?id=f31c1a18-8a57-44ad-b45f-5765f562b803&amp;MatchID1=4721&amp;TeamID1=8&amp;TeamID2=6&amp;MatchType1=2&amp;SeriesID1=1189&amp;MatchID2=4747&amp;TeamID3=4&amp;TeamID4=1&amp;MatchType2=2&amp;SeriesID2=1196&amp;PrimaryID=4721&amp;Headline=Land</t>
  </si>
  <si>
    <t>Cox's Bazar, Moheshkhali,Teknaf</t>
  </si>
  <si>
    <t>Ten people were killed in landslides in Teknaf sub district and Moheshkhali offshore island of Cox's Bazar, a police officer said</t>
  </si>
  <si>
    <t>Cox’s B?z?r</t>
  </si>
  <si>
    <t>mynorthwest</t>
  </si>
  <si>
    <t>http://www.mynorthwest.com/?nid=11&amp;sid=70695</t>
  </si>
  <si>
    <t>Cougar Mountain, Bellevue, WA</t>
  </si>
  <si>
    <t>A strong thunderstorm that moved north through southwest Bellevue Thursday morning caused a large mudslide in a new residential development on Cougar Mountain</t>
  </si>
  <si>
    <t>West Lake Sammamish</t>
  </si>
  <si>
    <t>economictimes.indiatimes</t>
  </si>
  <si>
    <t>http://economictimes.indiatimes.com/News/PoliticsNation/Landslide_claims_six_in_China/articleshow/3202624.cms</t>
  </si>
  <si>
    <t>Shaanxi province</t>
  </si>
  <si>
    <t>The loose soil from a hill flattened the houses where nine people were living</t>
  </si>
  <si>
    <t>Nanzhuang</t>
  </si>
  <si>
    <t>koat</t>
  </si>
  <si>
    <t>http://www.koat.com/news/16799769/detail.html</t>
  </si>
  <si>
    <t>Apache Cnyon, NM</t>
  </si>
  <si>
    <t>debris flow resulting from heavy rains in combination with fire swept lands</t>
  </si>
  <si>
    <t>New Mexico</t>
  </si>
  <si>
    <t>Las Vegas</t>
  </si>
  <si>
    <t>kantipuronline</t>
  </si>
  <si>
    <t>http://www.kantipuronline.com/kolnews.php?&amp;nid=152660</t>
  </si>
  <si>
    <t>Gamkhar VDC in Nuwakot district</t>
  </si>
  <si>
    <t>two kids were buried when they were sleeping with their parents in a shed at around 3 this morning</t>
  </si>
  <si>
    <t>http://www.news24.com/News24/South_Africa/News/0,,2-7-1442_2353196,00.html</t>
  </si>
  <si>
    <t>Morreesburg</t>
  </si>
  <si>
    <t>The road between Constantia Nek and Constantia Road was also closed for traffic on Sunday due to mudslides</t>
  </si>
  <si>
    <t>Western Cape</t>
  </si>
  <si>
    <t>Moorreesburg</t>
  </si>
  <si>
    <t>http://news.xinhuanet.com/english/2008-07/07/content_8506629.htm</t>
  </si>
  <si>
    <t>Long'en Village, Zhaojue County Liangshan Yi Autonomous Prefecture in Sichuan Province</t>
  </si>
  <si>
    <t>The rain triggered mud-rock flows in the worst-hit area, Long'en Village, Zhaojue County</t>
  </si>
  <si>
    <t>Chengdu</t>
  </si>
  <si>
    <t>williamsondailynews</t>
  </si>
  <si>
    <t>http://www.williamsondailynews.com/articles/2008/07/10/news/doc4876054ea8630150941191.txt</t>
  </si>
  <si>
    <t>Moore St-Ethel St, Williamson, WV</t>
  </si>
  <si>
    <t>Heavy rains resulted in a mudslide in East Williamson yesterday that rendered two streets impassable</t>
  </si>
  <si>
    <t>Williamson</t>
  </si>
  <si>
    <t>wsaz</t>
  </si>
  <si>
    <t>http://www.wsaz.com/charleston/headlines/24272584.html</t>
  </si>
  <si>
    <t>South Park rd and Chappel Rd, Kanawha City , WV</t>
  </si>
  <si>
    <t>Dispatchers tell us there is also a mudslide in Kanawha City that's covering South Park Road and Chappel Road</t>
  </si>
  <si>
    <t>Charleston</t>
  </si>
  <si>
    <t>uk.reuters</t>
  </si>
  <si>
    <t>http://uk.reuters.com/article/governmentFilingsNews/idUKN0939303720080709</t>
  </si>
  <si>
    <t>Guttenburg, Iowa</t>
  </si>
  <si>
    <t>Four engines pulling a freight train tumbled into the Mississippi River in northeastern Iowa on Wednesday after hitting a landslide that may have been caused by heavy rains</t>
  </si>
  <si>
    <t>Iowa</t>
  </si>
  <si>
    <t>Guttenberg</t>
  </si>
  <si>
    <t>en.apa</t>
  </si>
  <si>
    <t>http://en.apa.az/news.php?id=51876</t>
  </si>
  <si>
    <t xml:space="preserve">Gamarchay , Gusar Region </t>
  </si>
  <si>
    <t>Gusar. Solmaz Mehtiyeva–APA. A landslide began in Gamarchay Village of Gusar Region last night, destroying 6 and seriously damaging 25 houses</t>
  </si>
  <si>
    <t>Azerbaijan</t>
  </si>
  <si>
    <t>AZ</t>
  </si>
  <si>
    <t>Z?rdab</t>
  </si>
  <si>
    <t>Zardob</t>
  </si>
  <si>
    <t>http://news.xinhuanet.com/english/2008-07/10/content_8523932.htm</t>
  </si>
  <si>
    <t>Linxian County, Luliang City</t>
  </si>
  <si>
    <t>The landslide took place at between 2 and 3 a.m. at a village in Linxian County, Luliang City, destroying eight cave dwellings and burying a family of five</t>
  </si>
  <si>
    <t>Mingxing</t>
  </si>
  <si>
    <t>http://news.bbc.co.uk/2/hi/uk_news/scotland/south_of_scotland/7501397.stm</t>
  </si>
  <si>
    <t>Langholm, Scotland</t>
  </si>
  <si>
    <t xml:space="preserve">The A7 was closed south of Langholm on Thursday as heavy rain caused a serious land slip in the area. </t>
  </si>
  <si>
    <t>Langholm</t>
  </si>
  <si>
    <t>http://www.chinadaily.com.cn/china/2008-07/12/content_6842126.htm</t>
  </si>
  <si>
    <t>Yibin City, Sichuan Province</t>
  </si>
  <si>
    <t>Another accident occurred in Yibin City, where a landslide buried three members of a family, two women and one man, on Friday morning.</t>
  </si>
  <si>
    <t>Yibin</t>
  </si>
  <si>
    <t>ap.google</t>
  </si>
  <si>
    <t>http://ap.google.com/article/ALeqM5jJuaHP-gGNUfZE6y8p1-afnoYGfAD91T877G3</t>
  </si>
  <si>
    <t>Independence, CA</t>
  </si>
  <si>
    <t>A huge mudslide has significantly damaged more than 50 homes and forced the evacuation of those living in them in the California town of Independence on the eastern side of the Sierra Nevada</t>
  </si>
  <si>
    <t>Lone Pine</t>
  </si>
  <si>
    <t>english.vietnamnet</t>
  </si>
  <si>
    <t>http://english.vietnamnet.vn/social/2008/07/794358/</t>
  </si>
  <si>
    <t>district of Muong Te in Lai Chau province</t>
  </si>
  <si>
    <t>Ha Quang Huy, Vice Chairman of Muong Te district, said the rainfall in this district on the night of July 12 was up to 400mm, the highest in the past 40 years. Rain caused landslides and damaged many roads. The district was isolated completely. Telephone communication was broken off</t>
  </si>
  <si>
    <t>Lai Châu</t>
  </si>
  <si>
    <t>Th? Tr?n M??ng Tè</t>
  </si>
  <si>
    <t>monstersandcritics</t>
  </si>
  <si>
    <t>http://www.monstersandcritics.com/news/asiapacific/news/article_1415243.php/Rainstorms_kill_at_least_14_in_southern_China</t>
  </si>
  <si>
    <t>Enshi prefecture in Hubei province</t>
  </si>
  <si>
    <t>Four children were among those who died in Enshi, after three of them were buried by a landslide and another child was washed away in a flash flood</t>
  </si>
  <si>
    <t>Wuyangba</t>
  </si>
  <si>
    <t>durangoherald.com</t>
  </si>
  <si>
    <t>http://durangoherald.com/asp-bin/article_generation.asp?article_type=news&amp;article_path=/news/08/news080713_7.htm</t>
  </si>
  <si>
    <t>Durango, CO</t>
  </si>
  <si>
    <t>The National Weather Service in Grand Junction reported that between one-third and one-half inch of rain fell during the 15-minute deluge, which also included small hail and wind gusts as strong as 40 mph</t>
  </si>
  <si>
    <t>Durango</t>
  </si>
  <si>
    <t>http://news.xinhuanet.com/english/2008-07/15/content_8548107.htm</t>
  </si>
  <si>
    <t>between Bogota and Villavicencio</t>
  </si>
  <si>
    <t>A total of 50,000 square meters of rocks and mud poured over the bus that was on its route from the Colombian capital to the city of Villavicencio, said Andres Gonzalez, governor of the Cundinamarca State</t>
  </si>
  <si>
    <t>Cundinamarca</t>
  </si>
  <si>
    <t>Quetame</t>
  </si>
  <si>
    <t>pakistannews</t>
  </si>
  <si>
    <t>http://www.pakistannews.net/story/382040</t>
  </si>
  <si>
    <t>border between Switzerland / Italy</t>
  </si>
  <si>
    <t xml:space="preserve">In the region near the border with Switzerland, 300 people had to be evacuated when floods and mudslides threatened their houses. </t>
  </si>
  <si>
    <t>Switzerland</t>
  </si>
  <si>
    <t>CH</t>
  </si>
  <si>
    <t>Ticino</t>
  </si>
  <si>
    <t>Melide</t>
  </si>
  <si>
    <t>http://news.xinhuanet.com/english/2008-07/16/content_8551769.htm</t>
  </si>
  <si>
    <t xml:space="preserve">Panhe Town, Zhaotong City, Yunnan Province </t>
  </si>
  <si>
    <t xml:space="preserve">Continuous rainstorms triggered a landslide in southwest China's Yunnan Province on Tuesday morning, leaving one person missing and more than 100 villagers' houses buried in mud and rocks. </t>
  </si>
  <si>
    <t>phuketgazette</t>
  </si>
  <si>
    <t>http://www.phuketgazette.net/news/printing.asp?Id=6638</t>
  </si>
  <si>
    <t>50 Pi Road, Patong, Phuket</t>
  </si>
  <si>
    <t>Following heavy rains overnight, three Burmese laborers were crushed by a landslide this morning at the site of a new apartment block being built on 50 Pi Rd.</t>
  </si>
  <si>
    <t>origin1.montereyherald</t>
  </si>
  <si>
    <t>http://origin1.montereyherald.com/state/ci_9883207?nclick_check=1</t>
  </si>
  <si>
    <t>Erskine Creek, Lake Isabella, California</t>
  </si>
  <si>
    <t>Bulldozers worked Tuesday to reopen roads and clear tons of mud left by flash floods after thunderstorms unleashed downpours on mountain slopes burned bare by California wildfires</t>
  </si>
  <si>
    <t>Lake Isabella</t>
  </si>
  <si>
    <t>news.postbulletin</t>
  </si>
  <si>
    <t>http://news.postbulletin.com/newsmanager/templates/localnews_story.asp?z=2&amp;a=352286</t>
  </si>
  <si>
    <t>Dresbach, Minnesota</t>
  </si>
  <si>
    <t>A mudslide has forced the closure of the eastbound lanes of Interstate 90 near Dresbach. Workers are attempting to clear the mud.</t>
  </si>
  <si>
    <t>Brice Prairie</t>
  </si>
  <si>
    <t>colombiareports.com</t>
  </si>
  <si>
    <t>http://colombiareports.com/2008/07/18/eight-people-die-in-antioquia-landslides/</t>
  </si>
  <si>
    <t xml:space="preserve"> Antioquia </t>
  </si>
  <si>
    <t>Landslides have killed dozens of Colombians this year. Most landslides were caused by an exceptional amount of rain that fell during the rainy season</t>
  </si>
  <si>
    <t>burned_area</t>
  </si>
  <si>
    <t>Burned Area</t>
  </si>
  <si>
    <t>Briceño</t>
  </si>
  <si>
    <t>http://www.antara.co.id/en/arc/2008/7/28/sulawesi-landslides-floods-inflict-rp70-bln-in-material-losses/</t>
  </si>
  <si>
    <t>Bolaang Uki, Pinolosian Timur, and Pinolosian Tengah</t>
  </si>
  <si>
    <t>Landslides and flooding throughout northern areas, washing away bridges, houses and causing Rp70 billion in losses. Occurred sometime between 17-27</t>
  </si>
  <si>
    <t>North Sulawesi</t>
  </si>
  <si>
    <t>Molibagu</t>
  </si>
  <si>
    <t>http://en.rian.ru/world/20080718/114370839.html</t>
  </si>
  <si>
    <t xml:space="preserve"> Kaohsiung</t>
  </si>
  <si>
    <t>According to Taiwan's Central Weather Bureau, floods and landslides caused by Typhoon Kalmaegi destroyed homes, roads, and cut electricity and water supplies to thousands of people on the island late on Thursday.</t>
  </si>
  <si>
    <t>Typhoon Kalmaegi</t>
  </si>
  <si>
    <t>Fengshan</t>
  </si>
  <si>
    <t>dailynews365</t>
  </si>
  <si>
    <t>http://www.dailynews365.com/national-news/landslides-killed-14-in-uttarakhand/</t>
  </si>
  <si>
    <t xml:space="preserve">Sukhidhang area of Champawat district in Uttarakhand </t>
  </si>
  <si>
    <t>At least 14 people have been killed &amp; 12 others injured after a passenger bus was hit by landslides</t>
  </si>
  <si>
    <t>Champawat</t>
  </si>
  <si>
    <t>http://www.kantipuronline.com/kolnews.php?&amp;nid=154099</t>
  </si>
  <si>
    <t xml:space="preserve">Katunje VDC in Dhading district </t>
  </si>
  <si>
    <t xml:space="preserve">At least five people died after being buried in a landslide at Katunje VDC in Dhading district on Friday evening. </t>
  </si>
  <si>
    <t>Dhangarhi</t>
  </si>
  <si>
    <t>bangkokpost</t>
  </si>
  <si>
    <t>http://www.bangkokpost.com/190708_News/19Jul2008_news005.php</t>
  </si>
  <si>
    <t>Bo Klue village,Napong village</t>
  </si>
  <si>
    <t>About 200 families in a remote village in Bo Klue district were cut off after landslides blocked the only access road, and five cows were washed away as heavy rains have pounded this northern province over the past two days.</t>
  </si>
  <si>
    <t>Nan</t>
  </si>
  <si>
    <t>Bo Kluea</t>
  </si>
  <si>
    <t>alertnet</t>
  </si>
  <si>
    <t>http://www.alertnet.org/thenews/newsdesk/N20412296.htm</t>
  </si>
  <si>
    <t>near LaUnion city in Zacapa province, also reported as occuring in (a tiny hamlet of El Campanario)</t>
  </si>
  <si>
    <t>A mudslide killed a Guatemalan family of 12 on Sunday, burying their house under tonnes of mud and rock, said local emergency workers</t>
  </si>
  <si>
    <t>Hurricane Dolly</t>
  </si>
  <si>
    <t>Zacapa</t>
  </si>
  <si>
    <t>La Unión</t>
  </si>
  <si>
    <t>http://www.gorkhapatra.org.np/detail.php?article_id=3821&amp;cat_id=8</t>
  </si>
  <si>
    <t xml:space="preserve">Bala VDC-5 of Sankhuwasabha district </t>
  </si>
  <si>
    <t>Landslide triggered by incessant rainfall has swept away the house and land of Prem Kumar Rai in Bala VDC-5 of Sankhuwasabha district yesterday</t>
  </si>
  <si>
    <t>The Denver Channel</t>
  </si>
  <si>
    <t>http://www.thedenverchannel.com/news/16954063/detail.html</t>
  </si>
  <si>
    <t>Lower River Road near Basalt in Pitkin County, Roaring Fork Valley, Colorado</t>
  </si>
  <si>
    <t xml:space="preserve">A large mudslide trapped a car as heavy rain fell in the middle Roaring Fork Valley Monday </t>
  </si>
  <si>
    <t>Snowmass Village</t>
  </si>
  <si>
    <t>670kboi</t>
  </si>
  <si>
    <t>http://www.670kboi.com/Article.asp?id=805380&amp;spid=18042</t>
  </si>
  <si>
    <t>McCall, ID</t>
  </si>
  <si>
    <t>Seven mudslides closed the road from McCall to Yellow Pine Tuesday following the severe thunderstorms that moved north through the Central Idaho Mountains</t>
  </si>
  <si>
    <t>McCall</t>
  </si>
  <si>
    <t>georgia-skywarn.blogspot</t>
  </si>
  <si>
    <t>http://georgia-skywarn.blogspot.com/2008/07/kmso-230038-preliminary-local-storm.html</t>
  </si>
  <si>
    <t>Ellis, Lemhi County, ID</t>
  </si>
  <si>
    <t>15 TO 20 MINOR MUDSLIDES AND 3 TO 4 MAJOR MUDSLIDES OCCURED 20 MILES NORTH OF ELLIS IN LEMHI COUNTY</t>
  </si>
  <si>
    <t>Salmon</t>
  </si>
  <si>
    <t>origin.sltrib</t>
  </si>
  <si>
    <t>http://origin.sltrib.com/ci_9961845</t>
  </si>
  <si>
    <t>Mulberry Park complex at 5287 S. 3675 West , Taylorsville, UT</t>
  </si>
  <si>
    <t>About 80 units at a Taylorsville townhouse complex were evacuated Tuesday afternoon when water and mud crashed into buildings and a playground full of children</t>
  </si>
  <si>
    <t>Montana</t>
  </si>
  <si>
    <t>Helena Valley Northeast</t>
  </si>
  <si>
    <t>mysinchew</t>
  </si>
  <si>
    <t>http://www.mysinchew.com/node/14194</t>
  </si>
  <si>
    <t>Ha Giang province</t>
  </si>
  <si>
    <t>Landslide occurred at 4am on Wednesday, buried construction workers and a house they were building, 300 km North of Hanoi</t>
  </si>
  <si>
    <t>Hà Giang</t>
  </si>
  <si>
    <t>Thành Ph? Hà Giang</t>
  </si>
  <si>
    <t>canadianpress.google</t>
  </si>
  <si>
    <t>http://canadianpress.google.com/article/ALeqM5hKtdWLNy9d2inN6MTSt8BzIYq41g</t>
  </si>
  <si>
    <t>La Bostonnais</t>
  </si>
  <si>
    <t>About 80 people were forced from their homes Wednesday after heavy rains caused minor flooding and mudslides</t>
  </si>
  <si>
    <t>La Tuque</t>
  </si>
  <si>
    <t>http://www.antara.co.id/en/arc/2008/7/25/landslide-cuts-off-saluwa-kulawi-road-in-central-sulawesi/</t>
  </si>
  <si>
    <t>road connecting Saluwa and Kulawi, Central Sulawesi Province (Saluwa village and Mt. Potong)</t>
  </si>
  <si>
    <t>buried part of road connecting villages at 8pm local time, other landslides in area as well</t>
  </si>
  <si>
    <t>Palu</t>
  </si>
  <si>
    <t>http://www.kantipuronline.com/kolnews.php?&amp;nid=154598</t>
  </si>
  <si>
    <t xml:space="preserve">Saptari district </t>
  </si>
  <si>
    <t>Dozens of villages were hit by floods and landslides, destroying properties and displacing hundreds of people in the wake of incessant monsoon rainfall in various parts of the country</t>
  </si>
  <si>
    <t>Lah?n</t>
  </si>
  <si>
    <t>http://www.nepalnews.com/archive/2008/jul/jul24/news02.php</t>
  </si>
  <si>
    <t>Khaptad VDC in Achham district.</t>
  </si>
  <si>
    <t>frequent landslides caused by continuous rainfall have displaced all residents</t>
  </si>
  <si>
    <t>http://www.abc.net.au/news/stories/2008/07/26/2315461.htm?section=justin</t>
  </si>
  <si>
    <t>Yanggu county</t>
  </si>
  <si>
    <t>2 soldiers killed in mudslide</t>
  </si>
  <si>
    <t>South Korea</t>
  </si>
  <si>
    <t>KR</t>
  </si>
  <si>
    <t>Gangwon</t>
  </si>
  <si>
    <t>Yanggu</t>
  </si>
  <si>
    <t>http://news.xinhuanet.com/english/2008-07/25/content_8769858.htm</t>
  </si>
  <si>
    <t>2 km from the Zham Port, on China-Nepal Highway, Tibet</t>
  </si>
  <si>
    <t>110-meter section of the road blocked, stranding 1,000 people</t>
  </si>
  <si>
    <t>Tibet Autonomous Region</t>
  </si>
  <si>
    <t>Zham</t>
  </si>
  <si>
    <t>http://afp.google.com/article/ALeqM5i_p9qglTd2JVEztAXDMeJixoppbQ</t>
  </si>
  <si>
    <t>Toyama</t>
  </si>
  <si>
    <t>buried motorist, washed houses and roads away in other areas, heavy flooding</t>
  </si>
  <si>
    <t>Yatsuomachi-higashikumisaka</t>
  </si>
  <si>
    <t>Chunyang village, Bongwha county</t>
  </si>
  <si>
    <t>received 20 centimetres of rain on Friday, 2 women killed</t>
  </si>
  <si>
    <t>North Gyeongsang</t>
  </si>
  <si>
    <t>Eisen</t>
  </si>
  <si>
    <t>http://english.vietnamnet.vn/social/2008/07/795774/</t>
  </si>
  <si>
    <t>Chung Chai village, Xin Man district, Ha Giang Province; Lao Cai Province</t>
  </si>
  <si>
    <t>washed away houses and roads, 19 houses collapsed. Also problems in Lao Cai</t>
  </si>
  <si>
    <t>Th? Tr?n Vinh Quang</t>
  </si>
  <si>
    <t>http://www.gorkhapatra.org.np/detail.php?article_id=4130&amp;cat_id=8</t>
  </si>
  <si>
    <t>Pasang Lhamu Highway at Ramche</t>
  </si>
  <si>
    <t>landslide blocked traffic and patients could not be taken to Kathmandu for treatment</t>
  </si>
  <si>
    <t>http://newsinfo.inquirer.net/breakingnews/regions/view/20080731-151855/DPWH-start-clearing-operations-on-closed-N-Luzon-roads</t>
  </si>
  <si>
    <t>Northern Luzon, Baay Bridge, Ambalading, Salacoop bridge; Ilocos</t>
  </si>
  <si>
    <t>blocked roads from landslides and flooding, heavy rain for over 2 hours</t>
  </si>
  <si>
    <t>Typhoon Igme (Fung-Wong)</t>
  </si>
  <si>
    <t>Lagangilang</t>
  </si>
  <si>
    <t>onelocalnews</t>
  </si>
  <si>
    <t>http://www.onelocalnews.com/prescottherald/stories1/index.php?action=fullnews&amp;id=21334</t>
  </si>
  <si>
    <t>Hua-lien county</t>
  </si>
  <si>
    <t>heavy rain, winds and consequent flooding hit eastern Taiwan</t>
  </si>
  <si>
    <t>Typhoon Fung-Wong</t>
  </si>
  <si>
    <t>Hualian</t>
  </si>
  <si>
    <t>chieftain</t>
  </si>
  <si>
    <t>http://www.chieftain.com/articles/2008/07/29/news/region/doc488eade5c6ccc526719214.txt</t>
  </si>
  <si>
    <t>US Highway 160, La Veta Pass, CO</t>
  </si>
  <si>
    <t>occurred just after 4pm, mudslide was 100 yards wide and several feet deep. 1.5-2 inches of rain fell between 1:30 pm and 4:30pm</t>
  </si>
  <si>
    <t>Walsenburg</t>
  </si>
  <si>
    <t>ca.reuters</t>
  </si>
  <si>
    <t>http://ca.reuters.com/article/domesticNews/idCAN3049575520080730</t>
  </si>
  <si>
    <t>Sea to Sky Highway, south of Squamish BC</t>
  </si>
  <si>
    <t>along major highway</t>
  </si>
  <si>
    <t>Lions Bay</t>
  </si>
  <si>
    <t>http://news.xinhuanet.com/english/2008-07/29/content_8829731.htm</t>
  </si>
  <si>
    <t>Ilocos Norte, Ilocos Sur and La Union, northern Luzon</t>
  </si>
  <si>
    <t>major flooding and landslides from typhoon impact</t>
  </si>
  <si>
    <t>Vintar</t>
  </si>
  <si>
    <t>http://www.reuters.com/article/latestCrisis/idUSBKK101112</t>
  </si>
  <si>
    <t>Hmawzizar Jade Mine in Phakant, Pha-Kant in Kachin state</t>
  </si>
  <si>
    <t>collapsed jade mine</t>
  </si>
  <si>
    <t>Kachin</t>
  </si>
  <si>
    <t>Myitkyina</t>
  </si>
  <si>
    <t>news.aol</t>
  </si>
  <si>
    <t>http://news.aol.ca/article/highway-closed-over-landslide-fears/313510/</t>
  </si>
  <si>
    <t>Sea to Sky Highway north of Porteau Cove, between Furry Creek and Lions Bay</t>
  </si>
  <si>
    <t xml:space="preserve">fell on road </t>
  </si>
  <si>
    <t>http://www.chinadaily.com.cn/china/2008-08/01/content_6897083.htm</t>
  </si>
  <si>
    <t>Sigou Village in Majiazhuang Township, Loufan County</t>
  </si>
  <si>
    <t>early Friday morning</t>
  </si>
  <si>
    <t>Loufan</t>
  </si>
  <si>
    <t>http://www.kantipuronline.com/kolnews.php?&amp;nid=155368</t>
  </si>
  <si>
    <t>Mulpani village of Khalanga VDC-3 of Jajarkot district, Bheri zone</t>
  </si>
  <si>
    <t>occurred around 2am, 9 killed</t>
  </si>
  <si>
    <t>http://www.monstersandcritics.com/news/asiapacific/news/article_1420589.php/Forty_passengers_injured_as_New_Zealand_storm_hits_cruise_ship__Roundup_</t>
  </si>
  <si>
    <t>all over, point of Kaikora</t>
  </si>
  <si>
    <t>300 millimeters of rain fell in 24 hours at Kaikoura</t>
  </si>
  <si>
    <t>Hawke's Bay</t>
  </si>
  <si>
    <t>Hastings</t>
  </si>
  <si>
    <t>morungexpress</t>
  </si>
  <si>
    <t>http://www.morungexpress.com/regional/1752.html</t>
  </si>
  <si>
    <t>Meghalaya, Kalaphahar kills</t>
  </si>
  <si>
    <t>4 villages on Bangladesh-India border affected by flooding/sand-debris blocking major roads. Occurred sometime 7-20 to 8-16</t>
  </si>
  <si>
    <t>Sylhet</t>
  </si>
  <si>
    <t>AGU</t>
  </si>
  <si>
    <t>https://blogs.agu.org/landslideblog/2008/10/14/the-lifan-landslide-from-natural-disaster-to-cover-up/</t>
  </si>
  <si>
    <t>Sigou Village, Loufan County, Shanxi Province</t>
  </si>
  <si>
    <t>occurred early in morning, 11 villagers buried in 7 houses</t>
  </si>
  <si>
    <t>Jingyang</t>
  </si>
  <si>
    <t>http://newsinfo.inquirer.net/breakingnews/regions/view/20080805-152740/DPWH-hastens-construction-of-4-bridges-in-CAR-N-Luzon</t>
  </si>
  <si>
    <t>Abra-Cervantes road and the Mt. Province-Cagayan Road</t>
  </si>
  <si>
    <t>blocked roads throughout region</t>
  </si>
  <si>
    <t>Typhoon Julian</t>
  </si>
  <si>
    <t>Laya</t>
  </si>
  <si>
    <t>krqe</t>
  </si>
  <si>
    <t>http://www.krqe.com/global/story.asp?s=8787183</t>
  </si>
  <si>
    <t>State Highway 4 south of the village of Jemez Springs, NM</t>
  </si>
  <si>
    <t>occurred at 8pm and was cleared by 9:30pm</t>
  </si>
  <si>
    <t>Jemez Pueblo</t>
  </si>
  <si>
    <t>http://english.aljazeera.net/news/asia/2008/08/200886132558352597.html</t>
  </si>
  <si>
    <t>Hilalabad village</t>
  </si>
  <si>
    <t>occurred Tuesday night, buried in mountain village</t>
  </si>
  <si>
    <t>Gilgit-Baltistan</t>
  </si>
  <si>
    <t>Sk?rdu</t>
  </si>
  <si>
    <t>http://www.reuters.com/article/asiaCrisis/idUSPEK82441</t>
  </si>
  <si>
    <t>Kammuri slammed into the southern province of Guangdong on Wednesday last week, before moving west to Guangxi and then Yunnan</t>
  </si>
  <si>
    <t>Tropical Storm Kammuri</t>
  </si>
  <si>
    <t>Longshan</t>
  </si>
  <si>
    <t>http://www.kantipuronline.com/kolnews.php?&amp;nid=156226</t>
  </si>
  <si>
    <t xml:space="preserve">Amkot in Brahmatola VDC ward-2 </t>
  </si>
  <si>
    <t>four houses were swept away in a massive landslide that came from above their houses while they were sleeping</t>
  </si>
  <si>
    <t>Dipayal</t>
  </si>
  <si>
    <t>http://www.chieftain.com/articles/2008/08/08/news/region/doc489c0c9c7e363466793378.txt</t>
  </si>
  <si>
    <t>US 160, La Veta Pass</t>
  </si>
  <si>
    <t>occurred in same spot as 7/27. covered 100 yards of roadway and reached 5 ft deep in spots, rainfall on Wednesday totaled 1.5-2 inches (NWS)</t>
  </si>
  <si>
    <t>necn</t>
  </si>
  <si>
    <t>http://www.necn.com/Boston/New-England/Mudslide-closes-stretch-of-112-in-NH-/1218116094.html</t>
  </si>
  <si>
    <t>Route 112, Bath, NH</t>
  </si>
  <si>
    <t>occurred at 5:30pm, 5 mile section of road was blocked off, mudslide knocked down trees</t>
  </si>
  <si>
    <t>Woodsville</t>
  </si>
  <si>
    <t>http://www.kanglaonline.com/index.php?template=headline&amp;newsid=43094&amp;typeid=1</t>
  </si>
  <si>
    <t>National Highway-39, Dimapur-Imphal road and another under Kiphire district of Nagaland</t>
  </si>
  <si>
    <t>Torrential rains during monsoon caused problems in Nagaland and Manipur, resulting in major landslides damaging bridges and sinking roads along the National Highway-39 and also in different parts of Nagaland. Occurred sometime 7th to 22nd</t>
  </si>
  <si>
    <t>http://www.signonsandiego.com/news/metro/20080808-9999-1m8weather.html</t>
  </si>
  <si>
    <t>Old Julian Highway and state Route 78</t>
  </si>
  <si>
    <t>cloudburst at 10am</t>
  </si>
  <si>
    <t>Ramona</t>
  </si>
  <si>
    <t>aspendailynews</t>
  </si>
  <si>
    <t>http://www.aspendailynews.com/section/home/128642</t>
  </si>
  <si>
    <t>Highway 133, Crystal River Valley, Colorado</t>
  </si>
  <si>
    <t>200 yards long and 5 to 6 feet deep closed one lane of the highway at around 9 p.m</t>
  </si>
  <si>
    <t>Carbondale</t>
  </si>
  <si>
    <t>desertnews</t>
  </si>
  <si>
    <t>http://deseretnews.com/article/1,5143,700249181,00.html</t>
  </si>
  <si>
    <t>U.S. 6 in Spanish Fork Canyon</t>
  </si>
  <si>
    <t>Heavy rain in the southeast part of the state pushed construction-area dirt and concrete barriers onto the road near mile marker 217 and the Scofield turnoff, shutting down both lanes. Also affected Soldier Summit, Colton, Helper</t>
  </si>
  <si>
    <t>Utah</t>
  </si>
  <si>
    <t>Mapleton</t>
  </si>
  <si>
    <t>http://www.alertnet.org/thenews/fromthefield/284081/121871963996.htm</t>
  </si>
  <si>
    <t>Lao Cai</t>
  </si>
  <si>
    <t>floods have cut off some districts in Lao Cai and triggered widespread landslides, but flash floods have caused the largest number of deaths</t>
  </si>
  <si>
    <t>Lào Cai</t>
  </si>
  <si>
    <t>Th? Tr?n Ph? Lu</t>
  </si>
  <si>
    <t>sindhtoday</t>
  </si>
  <si>
    <t>http://www.sindhtoday.net/south-asia/10242.htm</t>
  </si>
  <si>
    <t>Barog, Shimla; Chandigarh-Shimla national highway</t>
  </si>
  <si>
    <t>Heavy rains triggered landslides in Barog area, where four houses collapsed</t>
  </si>
  <si>
    <t>Jutogh</t>
  </si>
  <si>
    <t>heraldextra</t>
  </si>
  <si>
    <t>US Highway 6, Utah-Carbon county line</t>
  </si>
  <si>
    <t>occurred at 2:30pm, 300 yards of road covered with tons of mud</t>
  </si>
  <si>
    <t>East Carbon City</t>
  </si>
  <si>
    <t>courant</t>
  </si>
  <si>
    <t>http://www.courant.com/news/nationworld/hc-a2digbrfs0810.art3aug10,0,5432765.story</t>
  </si>
  <si>
    <t>Boussoukoula</t>
  </si>
  <si>
    <t>occurred at an illegal gold mine, heavy rains and unsafe conditions triggered mudslide</t>
  </si>
  <si>
    <t>Burkina Faso</t>
  </si>
  <si>
    <t>BF</t>
  </si>
  <si>
    <t>Southwest</t>
  </si>
  <si>
    <t>Batié</t>
  </si>
  <si>
    <t>canmoreleader</t>
  </si>
  <si>
    <t>http://www.canmoreleader.com/ArticleDisplay.aspx?e=1157346</t>
  </si>
  <si>
    <t>Highway 1, between West Louise Lodge and Field, B.C.</t>
  </si>
  <si>
    <t>occurred at 5:30, rock and mud blocked both lanes of road</t>
  </si>
  <si>
    <t>Lake Louise</t>
  </si>
  <si>
    <t>topnews</t>
  </si>
  <si>
    <t>http://www.topnews.in/storms-landslides-leave-20-dead-10-missing-south-west-china-258231</t>
  </si>
  <si>
    <t>Dulong Township in Wenshan Zhuang and Miao Autonomous Prefecture</t>
  </si>
  <si>
    <t>occurred 8:00am Local time, landslides throughout south-east China, Wenshan prefecture hardest hit</t>
  </si>
  <si>
    <t>Mabai</t>
  </si>
  <si>
    <t>china</t>
  </si>
  <si>
    <t>http://www.china.org.cn/china/local/2008-08/16/content_16237807.htm</t>
  </si>
  <si>
    <t>Yunnan province</t>
  </si>
  <si>
    <t>landslides affected 11 prefectures and cities in Yunnan, triggered by downpours</t>
  </si>
  <si>
    <t>Dengzishan</t>
  </si>
  <si>
    <t>http://www.hindu.com/thehindu/holnus/002200808101763.htm</t>
  </si>
  <si>
    <t>Goa-Karnataka link, near Dudhsagar waterfall</t>
  </si>
  <si>
    <t>hill along the highway collapsed causing a LS in the narrow forested area</t>
  </si>
  <si>
    <t>Quepem</t>
  </si>
  <si>
    <t>http://www.daijiworld.com/news/news_disp.asp?n_id=49719&amp;n_tit=Puttur:+Landslide+on+Track+Halts+Mangalore-Bangalore+Trains</t>
  </si>
  <si>
    <t>Edakumeri near Subrahmanya</t>
  </si>
  <si>
    <t>all railway events are likely related and could be redundant entries</t>
  </si>
  <si>
    <t>Sulya</t>
  </si>
  <si>
    <t>http://timesofindia.indiatimes.com/Mumbai/Mumbai-Pune_trains_to_resume_today/articleshow/3354105.cms</t>
  </si>
  <si>
    <t>Monkey Hill and Khandala, Maharashtra</t>
  </si>
  <si>
    <t>occurred Sunday morning, blocked tracks and delayed roads</t>
  </si>
  <si>
    <t>Lon?vale</t>
  </si>
  <si>
    <t>rediff</t>
  </si>
  <si>
    <t>http://www.rediff.com/news/2008/aug/11kota.htm</t>
  </si>
  <si>
    <t>Gaiparnath Mahadev temple, foothills of Chambal ravines</t>
  </si>
  <si>
    <t>30 steps of the serpentine stairway over river Chambal collapsed yesterday after a landslide and heavy rains</t>
  </si>
  <si>
    <t>Kota</t>
  </si>
  <si>
    <t>http://www.gorkhapatra.org.np/detail.php?article_id=5605&amp;cat_id=8</t>
  </si>
  <si>
    <t>Hamang VDC, Pyang, Mabu, Sobada Magalbare, Ilam</t>
  </si>
  <si>
    <t>15 days of continuous rainfall, 13 families displaced. Occurred sometime between 10 and 25th of August</t>
  </si>
  <si>
    <t>Il?m</t>
  </si>
  <si>
    <t>http://www.antara.co.id/en/arc/2008/8/14/five-loggers-klled-inn-maluku-landslide/</t>
  </si>
  <si>
    <t>Hualoy village in Kairatu sub district, West Seram District</t>
  </si>
  <si>
    <t xml:space="preserve">Occurred in a forest near Hualoy village (could not locate), continuous rains over past few months. Occurred sometime during the 11th or 12th. </t>
  </si>
  <si>
    <t>Maluku</t>
  </si>
  <si>
    <t>Kairatu</t>
  </si>
  <si>
    <t>http://www.daijiworld.com/news/news_disp.asp?n_id=49760&amp;n_tit=Mangalore:+Landslide+-+Train+Service+to+Bangalore+Stands+Cancelled</t>
  </si>
  <si>
    <t>Yedakumeri-Shiribagilu in the Hassan-Mangalore section of the line.</t>
  </si>
  <si>
    <t>blocked railway line</t>
  </si>
  <si>
    <t>Sakleshpur</t>
  </si>
  <si>
    <t>Ayanur near Neriya, Karnataka</t>
  </si>
  <si>
    <t>Occurred at 11pm, heavy rain past 4 days. Affected more than 15 acres, +1,000 people evicted</t>
  </si>
  <si>
    <t>Kumsi</t>
  </si>
  <si>
    <t>http://timesofindia.indiatimes.com/Bangalore/Govt_withdraws_load-shedding/articleshow/3362473.cms</t>
  </si>
  <si>
    <t>Jog Falls, Karnataka</t>
  </si>
  <si>
    <t>The Mahatma Gandhi hydel station at Jog Falls, which had stopped functioning due to mudslide on Tuesday, started functioning on Wednesday. The mudslide had disrupted the flow of water</t>
  </si>
  <si>
    <t>Sidd?pur</t>
  </si>
  <si>
    <t>http://www.reliefweb.int/rw/rwb.nsf/db900SID/LSGZ-7HJDHT?OpenDocument</t>
  </si>
  <si>
    <t>road from Myawaddy to Pa-an, Karen State</t>
  </si>
  <si>
    <t>disrupted Thai-Burmese transport and trade in the Mae Sot border area</t>
  </si>
  <si>
    <t>Mon</t>
  </si>
  <si>
    <t>Martaban</t>
  </si>
  <si>
    <t>herald</t>
  </si>
  <si>
    <t>http://www.herald.ie/breaking-news/national-news/rescue-operation-mounted-after-roscommon-landslides-1455257.html</t>
  </si>
  <si>
    <t>Co Roscommon</t>
  </si>
  <si>
    <t>blocked road to old man's house, helicopters flown in to rescue him, he refused to leave house</t>
  </si>
  <si>
    <t>Ireland</t>
  </si>
  <si>
    <t>IE</t>
  </si>
  <si>
    <t>Connaught</t>
  </si>
  <si>
    <t>Roscommon</t>
  </si>
  <si>
    <t>http://www.morungexpress.com/regional/1615.html</t>
  </si>
  <si>
    <t>Kimin-Ziro road in Papum Pare district, road between Doimukh and Sagalee, Doimukh-Hoj road; Arunachal Pradesh</t>
  </si>
  <si>
    <t>landslides triggered in various parts of Arunachal Pradesh</t>
  </si>
  <si>
    <t>http://www.tribuneindia.com/2008/20080815/himachal.htm#1</t>
  </si>
  <si>
    <t>Shimla, Mandi, Solan and Sirmaur districts</t>
  </si>
  <si>
    <t>received between 50-100 mm of rainfall in 24 hours</t>
  </si>
  <si>
    <t>Solan</t>
  </si>
  <si>
    <t>http://www.kantipuronline.com/kolnews.php?nid=156955</t>
  </si>
  <si>
    <t>Simaltar in Chandibhanjyag VDC-9, Jalbire on Narayangadh-Mugling stretch of the road</t>
  </si>
  <si>
    <t>occurred at 3am, stranded vehicles</t>
  </si>
  <si>
    <t>http://timesofindia.indiatimes.com/India/Landslide_on_Vaishnodevi_route_in_JK_five_injured/articleshow/3368095.cms</t>
  </si>
  <si>
    <t>Riasi district of Jammu and Kashmir</t>
  </si>
  <si>
    <t>landslide occurred en-route holy cave shrine of Mata Vaishno Devi</t>
  </si>
  <si>
    <t>Katra</t>
  </si>
  <si>
    <t>edmontonsun</t>
  </si>
  <si>
    <t>http://www.edmontonsun.com/News/World/2008/08/17/6479146-sun.html</t>
  </si>
  <si>
    <t>in Vientiane and between Vientiane and Luang Prabang</t>
  </si>
  <si>
    <t>flooding triggered landslide, killed 4 people and blocked main road between Capital and Luang Prabang</t>
  </si>
  <si>
    <t>Laos</t>
  </si>
  <si>
    <t>LA</t>
  </si>
  <si>
    <t>Vientiane</t>
  </si>
  <si>
    <t>nepal1st</t>
  </si>
  <si>
    <t>http://www.nepal1st.com/modules.php?name=News&amp;file=article&amp;sid=1053</t>
  </si>
  <si>
    <t>Bharta VDC, Kalikot district</t>
  </si>
  <si>
    <t>occurred Friday night, Incessant rainfall for 1 week; killed family of 5 and damaged road to district headquarters Manma</t>
  </si>
  <si>
    <t>Dailekh</t>
  </si>
  <si>
    <t>mizzima</t>
  </si>
  <si>
    <t>http://www.mizzima.com/news/inside-burma/4-inside-burma/917-six-killed-in-a-landslide-in-upper-burma</t>
  </si>
  <si>
    <t>Bobadan' village, Ruby rich Mogoke (Moegok) town</t>
  </si>
  <si>
    <t>occurred 10:45 local time</t>
  </si>
  <si>
    <t>irishtimes</t>
  </si>
  <si>
    <t>http://www.irishtimes.com/newspaper/ireland/2008/0818/1218868020859.html</t>
  </si>
  <si>
    <t>south of Portarlington</t>
  </si>
  <si>
    <t>caused a train to derail</t>
  </si>
  <si>
    <t>Leinster</t>
  </si>
  <si>
    <t>Portarlington</t>
  </si>
  <si>
    <t>Sadi VDC, Pyuthan district</t>
  </si>
  <si>
    <t>occurred Saturday night, people were heading to Barman temple</t>
  </si>
  <si>
    <t>http://news.xinhuanet.com/english/2008-08/18/content_9466061.htm</t>
  </si>
  <si>
    <t>Dong Thap province</t>
  </si>
  <si>
    <t>difficult to determine when the event occurred, 17 houses destroyed and 77 damaged</t>
  </si>
  <si>
    <t>??ng Tháp</t>
  </si>
  <si>
    <t>Cao Lãnh</t>
  </si>
  <si>
    <t>dominicantoday</t>
  </si>
  <si>
    <t>http://www.dominicantoday.com/dr/economy/2008/8/18/29085/Storms-downpours-block-transit-on-newest-Dominican-highway</t>
  </si>
  <si>
    <t>Sabana de la Mar-Hato Mayor road</t>
  </si>
  <si>
    <t>recent rains caused landslides and crevices along a 200 meter section of the highway</t>
  </si>
  <si>
    <t>Tropical Storm Fay</t>
  </si>
  <si>
    <t>Hato Mayor</t>
  </si>
  <si>
    <t>Sabana de La Mar</t>
  </si>
  <si>
    <t>http://www.thaindian.com/newsportal/uncategorized/landslides-hit-transportation-of-apple-crop-in-himachal-pradesh_10085625.html</t>
  </si>
  <si>
    <t>Shimla district</t>
  </si>
  <si>
    <t>blocked road and prevented apple growers from getting their produce to markets</t>
  </si>
  <si>
    <t>Shimla</t>
  </si>
  <si>
    <t>http://www.abs-cbnnews.com/storypage.aspx?StoryId=128566</t>
  </si>
  <si>
    <t>Barangay Sumegar, Banaue town in Ifugao province</t>
  </si>
  <si>
    <t>occurred after 9pm on national highway</t>
  </si>
  <si>
    <t>Bocos</t>
  </si>
  <si>
    <t>africa.reuters</t>
  </si>
  <si>
    <t>http://africa.reuters.com/world/news/usnDEL257604.html</t>
  </si>
  <si>
    <t>Lalkhan Bazar in Chittagong, Cox Bazar</t>
  </si>
  <si>
    <t>occurred in morning at Motijharna, chunks of soil rolled down from 10-12 meters smashing huts below; 142 millimeters (5.6 inches) of rain in 24 hours</t>
  </si>
  <si>
    <t>http://colombiareports.com/2008/08/20/landslides-and-floods-hit-antioquia-and-cordoba/</t>
  </si>
  <si>
    <t>Caldas, Antioquia</t>
  </si>
  <si>
    <t>landslide collapsed 8 houses, dozens of families evacuated</t>
  </si>
  <si>
    <t>Caldas</t>
  </si>
  <si>
    <t>Ceret, Córdoba</t>
  </si>
  <si>
    <t>thousands of people forced to leave homes after flooding and landslides</t>
  </si>
  <si>
    <t>Córdoba</t>
  </si>
  <si>
    <t>Cereté</t>
  </si>
  <si>
    <t>indiaenvironmentportal.org</t>
  </si>
  <si>
    <t>http://indiaenvironmentportal.org.in/taxonomy/term/4149</t>
  </si>
  <si>
    <t>Dahachaur of Sukatiya-8</t>
  </si>
  <si>
    <t>occurred at 4am, lat lon represent location of Dahachaur</t>
  </si>
  <si>
    <t>Burang</t>
  </si>
  <si>
    <t>http://www.morungexpress.com/frontpage/1984.html</t>
  </si>
  <si>
    <t>Akuk village, Wokha District, Nagaland</t>
  </si>
  <si>
    <t>mudslide occurred in afternoon when men were paving a road between Mekokla village and Sanis town</t>
  </si>
  <si>
    <t>Wokha</t>
  </si>
  <si>
    <t>yomiuri</t>
  </si>
  <si>
    <t>http://www.yomiuri.co.jp/dy/national/20080820TDY02312.htm</t>
  </si>
  <si>
    <t>Daisekkei valley on the Hakubamura side, Mt. Shirouma in the Northern Japanese Alps</t>
  </si>
  <si>
    <t>occurred 11am, 100 meters long, 50 meters wide, 2 meters thick</t>
  </si>
  <si>
    <t>Hakuba</t>
  </si>
  <si>
    <t>wenatcheeworld.com</t>
  </si>
  <si>
    <t>http://wenatcheeworld.com/apps/pbcs.dll/article?AID=/20080819/NEWS04/67049/1002</t>
  </si>
  <si>
    <t>Highway 153 after the road turns off to the Loup Loup Pass, Wenatchee, WA</t>
  </si>
  <si>
    <t>Highway closed from 1:50 to 4:30 p.m</t>
  </si>
  <si>
    <t>Brewster</t>
  </si>
  <si>
    <t>http://www.gmanews.tv/story/115030/Benguet-landslide-kills-3-kids</t>
  </si>
  <si>
    <t>Ucab village, Itogon, Benguet</t>
  </si>
  <si>
    <t>house buried at 9:30am local time</t>
  </si>
  <si>
    <t>Typhoon Karen</t>
  </si>
  <si>
    <t>Dalupirip</t>
  </si>
  <si>
    <t>http://www.gmanews.tv/story/114930/Landslides-claim-4-lives-in-Cordillera</t>
  </si>
  <si>
    <t>Pinsao, Baguio, Benguet</t>
  </si>
  <si>
    <t>old woman was buried when a landslide swamped her house at Purok 7</t>
  </si>
  <si>
    <t>http://newsinfo.inquirer.net/breakingnews/regions/view/20080822-156153/Karen-leaves-10-dead-off-to-HK</t>
  </si>
  <si>
    <t>Barangay Porporikel, Sudipan, La Union</t>
  </si>
  <si>
    <t>killed in a landslide was Hilario Badungan, 77, of Barangay Porporikel, Sudipan, La Union</t>
  </si>
  <si>
    <t>Sudipen</t>
  </si>
  <si>
    <t>eveningexpress</t>
  </si>
  <si>
    <t>http://www.eveningexpress.co.uk/Article.aspx/801292?UserKey=0</t>
  </si>
  <si>
    <t>railway between Aberdeen and Dundee</t>
  </si>
  <si>
    <t>The train line between Aberdeen and Dundee was shut after downpours caused a landslide and massive flooding at Carmon</t>
  </si>
  <si>
    <t>Stonehaven</t>
  </si>
  <si>
    <t>http://www.irishtimes.com/newspaper/ireland/2008/0827/1219680030503.html</t>
  </si>
  <si>
    <t>Stacks mountains between Tralee and Listowel, Maghanknockane</t>
  </si>
  <si>
    <t>2-3km kilometer long slick flowing off the Stacks Mountains polluting the most important water supplies, record rainfall in area</t>
  </si>
  <si>
    <t>Munster</t>
  </si>
  <si>
    <t>Listowel</t>
  </si>
  <si>
    <t>http://www.abs-cbnnews.com/storypage.aspx?StoryId=129076</t>
  </si>
  <si>
    <t>Koronadal City in South Cotabato</t>
  </si>
  <si>
    <t>heavy downpour whipped the sitios of El- Gawel and Takilay kag Mamalna in Barangay Saravia around 7:30 p.m</t>
  </si>
  <si>
    <t>deforested_slope</t>
  </si>
  <si>
    <t>Deforested Slope</t>
  </si>
  <si>
    <t>Glamang</t>
  </si>
  <si>
    <t>potalatimes</t>
  </si>
  <si>
    <t>http://www.potalatimes.com/?p=393</t>
  </si>
  <si>
    <t>Labrang in Sangchu (Chinese: Xiahe) county, Gannan Tibetan Autonomous Prefecture, Gansu Province</t>
  </si>
  <si>
    <t>flooding killed 4 people in the area on Sept 4th</t>
  </si>
  <si>
    <t>Labrang</t>
  </si>
  <si>
    <t>http://www.thedailystar.net/story.php?nid=51653</t>
  </si>
  <si>
    <t>Motijharna of Lalkhan Bazar</t>
  </si>
  <si>
    <t>Witnesses said a large portion of Batali Hill fell down at around 4:00pm</t>
  </si>
  <si>
    <t>krdo</t>
  </si>
  <si>
    <t>http://www.krdo.com/Global/story.asp?S=8890890&amp;nav=menu552_1</t>
  </si>
  <si>
    <t>U.S. 285, Poncha Pass</t>
  </si>
  <si>
    <t>occurred Saturday night, slide was 50 feet long and 2 feet deep</t>
  </si>
  <si>
    <t>Salida</t>
  </si>
  <si>
    <t>9news</t>
  </si>
  <si>
    <t>http://www.9news.com/news/article.aspx?storyid=98275&amp;catid=339</t>
  </si>
  <si>
    <t>Colorado 67 at mile marker 97, near Deckers, Colorado</t>
  </si>
  <si>
    <t>occurred in evening, extended 40 - 50 yards wide and 4-5 feet deep</t>
  </si>
  <si>
    <t>Perry Park</t>
  </si>
  <si>
    <t>http://www.alertnet.org/thenews/newsdesk/N26335664.htm</t>
  </si>
  <si>
    <t>Mexico City</t>
  </si>
  <si>
    <t>occurred in evening at an Equestrian club</t>
  </si>
  <si>
    <t>México</t>
  </si>
  <si>
    <t>San Francisco Chimalpa</t>
  </si>
  <si>
    <t>3news.co</t>
  </si>
  <si>
    <t>http://3news.co.nz/News/NationalNews/RainyweathercausingslipsacrossAucklandregion/tabid/423/articleID/68684/cat/64/Default.aspx</t>
  </si>
  <si>
    <t>Manukau</t>
  </si>
  <si>
    <t>over 200 slips in past several months, Auckland region has had 170 mm of rain this month and 214 mm in July</t>
  </si>
  <si>
    <t>Auckland</t>
  </si>
  <si>
    <t>Manukau City</t>
  </si>
  <si>
    <t>http://www.reuters.com/article/worldNews/idUSN2541891320080827?pageNumber=1&amp;virtualBrandChannel=0</t>
  </si>
  <si>
    <t>north of Santo Domingo</t>
  </si>
  <si>
    <t>occurred overnight, made landfall as a Category 1</t>
  </si>
  <si>
    <t>Hurricane Gustav</t>
  </si>
  <si>
    <t>La Agustina</t>
  </si>
  <si>
    <t>http://ap.google.com/article/ALeqM5gVWjsPEiqe1tEu2mhBIRaxxGi8owD92RGO9O1</t>
  </si>
  <si>
    <t>Jacmel</t>
  </si>
  <si>
    <t>most of people were killed by landslides and falling trees in the mountains</t>
  </si>
  <si>
    <t>Sud-Est</t>
  </si>
  <si>
    <t>mudslides triggered by hurricane Gustav, made landfall around 1pm</t>
  </si>
  <si>
    <t>thehimalayantimes</t>
  </si>
  <si>
    <t>http://www.thehimalayantimes.com/fullstory.asp?filename=aFanata0vcqzpla0Ua0a9a.axamal&amp;folder=aHaoamW&amp;Name=Home&amp;dtSiteDate=20080826</t>
  </si>
  <si>
    <t>Phaleni VDC in Lamjung</t>
  </si>
  <si>
    <t>landslide triggered by heavy rains displaced nine households</t>
  </si>
  <si>
    <t>Khudi</t>
  </si>
  <si>
    <t>http://news.xinhuanet.com/english/2008-08/27/content_9721298.htm</t>
  </si>
  <si>
    <t>Panama city and Inter-American Highway</t>
  </si>
  <si>
    <t>occurred throughout Panama City and blocked road in multiple places</t>
  </si>
  <si>
    <t>Panama</t>
  </si>
  <si>
    <t>PA</t>
  </si>
  <si>
    <t>Panamá</t>
  </si>
  <si>
    <t>Cerro Azul</t>
  </si>
  <si>
    <t>wspa</t>
  </si>
  <si>
    <t>http://www.wspa.com/spa/news/local/article/restaurant_caked_with_mud_from_slide_in_lake_lure/7712/</t>
  </si>
  <si>
    <t>Lake Lure, North Carolina</t>
  </si>
  <si>
    <t>occurred just before 9am local time, mud and water slid down from a nearby hill onto building</t>
  </si>
  <si>
    <t>North Carolina</t>
  </si>
  <si>
    <t>Lake Lure</t>
  </si>
  <si>
    <t>http://www.gorkhapatra.org.np/detail.php?article_id=5770&amp;cat_id=8</t>
  </si>
  <si>
    <t>Kalikot district and Manma VDC</t>
  </si>
  <si>
    <t>landslides triggered by incessant rains since last week have rendered 800 families displaced; Around 200 members of 100 families, displaced by landslides, in Dhaulagai and Khin VDCs are taking shelters in schools</t>
  </si>
  <si>
    <t>http://english.people.com.cn/90001/90777/90851/6489528.html</t>
  </si>
  <si>
    <t>Hoang Su Phi district, Ha Giang province</t>
  </si>
  <si>
    <t>huge rainstorms and flash floods, 14 houses damaged; The strong and prolonged rains caused flooding and landslides in three districts of the province</t>
  </si>
  <si>
    <t>ghanaweb</t>
  </si>
  <si>
    <t>http://www.ghanaweb.com/GhanaHomePage/regional/artikel.php?ID=149473</t>
  </si>
  <si>
    <t>Kable-Todzi, near Gbi-Akplamafu in Hohoe District</t>
  </si>
  <si>
    <t>1630 hours, boulders fell off mountains and there was a landslide in the mountain areas</t>
  </si>
  <si>
    <t>Ghana</t>
  </si>
  <si>
    <t>GH</t>
  </si>
  <si>
    <t>Volta</t>
  </si>
  <si>
    <t>Hohoe</t>
  </si>
  <si>
    <t>beacononline.wordpress</t>
  </si>
  <si>
    <t>http://beacononline.wordpress.com/2008/08/31/landslide-victims-being-compensated/</t>
  </si>
  <si>
    <t>Ranka, Sikkim and Louing road</t>
  </si>
  <si>
    <t>most affected villages of block level are Pabing, Changram, Doksing and Thami Dara</t>
  </si>
  <si>
    <t>http://www.reliefweb.int/rw/rwb.nsf/db900SID/EDIS-7HYLCK?OpenDocument</t>
  </si>
  <si>
    <t>St. Andrew, St. Thomas, Portland (multiple places in each)</t>
  </si>
  <si>
    <t>8am, storm centered near Jamaica's west coast (160 km west of Kingston)</t>
  </si>
  <si>
    <t>Mavis Bank</t>
  </si>
  <si>
    <t>citizen-times</t>
  </si>
  <si>
    <t>http://www.citizen-times.com/apps/pbcs.dll/article?AID=200880828087</t>
  </si>
  <si>
    <t>Chimney Rock Sky Lounge area, NC</t>
  </si>
  <si>
    <t>A small mudslide at the Chimney Rock Sky Lounge area severed a sewer line, closing toilet facilities and interrupting food service.</t>
  </si>
  <si>
    <t>kuenselonline</t>
  </si>
  <si>
    <t>http://www.kuenselonline.com/modules.php?name=News&amp;file=article&amp;sid=11090</t>
  </si>
  <si>
    <t>Dangapong, Shingkhar gewog in Zhemgang</t>
  </si>
  <si>
    <t>washed away multiple rice paddies, 4 1/2 acres</t>
  </si>
  <si>
    <t>http://news.xinhuanet.com/english/2008-08/30/content_9741878.htm</t>
  </si>
  <si>
    <t>Ziguiand Xingshan</t>
  </si>
  <si>
    <t>flooding and landslides triggered thought county, difficult to determine the impact from landslides, location may be incorrect, difficult to tell which region it was in by the news report</t>
  </si>
  <si>
    <t>Yongfeng</t>
  </si>
  <si>
    <t>http://www.kanglaonline.com/index.php?template=headline&amp;newsid=43189&amp;typeid=1</t>
  </si>
  <si>
    <t>Kohima, Nagaland</t>
  </si>
  <si>
    <t>several colonies have been affected by the landslides, mudslides and sinking due to the incessant rains in the state capital Kohima</t>
  </si>
  <si>
    <t>http://newsinfo.inquirer.net/breakingnews/world/view/20080829-157518/One-dead-thousands-urged-to-evacuate-as-rain-pounds-Japan</t>
  </si>
  <si>
    <t>Okazaki</t>
  </si>
  <si>
    <t>146 mm of rain/hour recorded in morning; Heavy rain since late Thursday has flooded hundreds of houses and roads, triggered landslides and destroyed bridges and river banks</t>
  </si>
  <si>
    <t>Aichi-ken</t>
  </si>
  <si>
    <t>http://www.abc.net.au/news/stories/2008/08/29/2350045.htm?section=justin</t>
  </si>
  <si>
    <t>Hachioji City, Tokyo</t>
  </si>
  <si>
    <t>derailed train, many landslides in other portions of the region</t>
  </si>
  <si>
    <t>T?ky?</t>
  </si>
  <si>
    <t>Hachi?ji</t>
  </si>
  <si>
    <t>http://www.thehimalayantimes.com/fullstory.asp?filename=aFanata0sa3qzpla0Wa4ta.axamal&amp;folder=aHaoamW&amp;Name=Home&amp;dtSiteDate=20080831</t>
  </si>
  <si>
    <t>Tamku-8, Sankhuwasabha</t>
  </si>
  <si>
    <t>Occurred last night</t>
  </si>
  <si>
    <t>http://www.hindu.com/thehindu/holnus/003200808281322.htm</t>
  </si>
  <si>
    <t>Jagannath village, Bajura District</t>
  </si>
  <si>
    <t>Four persons were killed in a landslide caused by incessant rains at Jagannath village of Bajura district in western Nepal, they said</t>
  </si>
  <si>
    <t>Nepal News</t>
  </si>
  <si>
    <t>http://www.nepalnews.com/archive/2008/aug/aug31/news05.php</t>
  </si>
  <si>
    <t>Barbhanjyang VDC-8, Tanahun District</t>
  </si>
  <si>
    <t>multiple landslides occurred throughout district</t>
  </si>
  <si>
    <t>Kathare in Barbhanjyang VDC-8</t>
  </si>
  <si>
    <t>occurred at 8:00am</t>
  </si>
  <si>
    <t>Lamjung</t>
  </si>
  <si>
    <t>Reep village in Chowk Chisapani VDC-8</t>
  </si>
  <si>
    <t>occurred at 7:30am</t>
  </si>
  <si>
    <t>http://www.kantipuronline.com/kolnews.php?&amp;nid=158963</t>
  </si>
  <si>
    <t>Kulung VDC, Bhojpur district</t>
  </si>
  <si>
    <t>80 houses affected, occurred in early morning</t>
  </si>
  <si>
    <t>http://www.thehimalayantimes.com/fullstory.asp?filename=aFanata0vcqzpla0Pa8wa.axamal&amp;folder=aHaoamW&amp;Name=Home&amp;dtSiteDate=20080903</t>
  </si>
  <si>
    <t>Sisuwa and Tamku VDCs in the northern part of Sankhuwasabah</t>
  </si>
  <si>
    <t>At least 40 households have been displaced from Sisuwa and Tamku VDCs in the northern part of Sankhuwasabah district due to a landslide. Property worth over Rs 30 million was also damaged in the landslide in Ward No 5 and 6 of Sisuwa VDC and in Ward no 8 and 6 of Tamku VDC</t>
  </si>
  <si>
    <t>Lobujya</t>
  </si>
  <si>
    <t>miamiherald</t>
  </si>
  <si>
    <t>http://www.miamiherald.com/news/americas/cuba/story/671682.html</t>
  </si>
  <si>
    <t>Gonaives, Artibonite province</t>
  </si>
  <si>
    <t>hurricane Hanna passed over north portion of island, over 150 people killed in Haiti from Fay, Gustav and Hanna</t>
  </si>
  <si>
    <t>Hurricane Hannah</t>
  </si>
  <si>
    <t>Gonaïves</t>
  </si>
  <si>
    <t>http://www.independent.ie/national-news/second-landslide-after-heavy-rains-1468919.html</t>
  </si>
  <si>
    <t>Maughhanknockane area of the north Kerry mountains</t>
  </si>
  <si>
    <t>occurred around noon</t>
  </si>
  <si>
    <t>Straits Times</t>
  </si>
  <si>
    <t>http://www.straitstimes.com/Breaking+News/Singapore/Story/STIStory_275427.html</t>
  </si>
  <si>
    <t>Jalan Tari Serimpi</t>
  </si>
  <si>
    <t>occurred around midnight, brought the walls and fences at the back of homes</t>
  </si>
  <si>
    <t>Singapore</t>
  </si>
  <si>
    <t>SG</t>
  </si>
  <si>
    <t>Kampung Pasir Gudang Baru</t>
  </si>
  <si>
    <t>jamaica-gleaner</t>
  </si>
  <si>
    <t>http://www.jamaica-gleaner.com/gleaner/20080905/lead/lead4.html</t>
  </si>
  <si>
    <t>Spring Bank, St. Thomas</t>
  </si>
  <si>
    <t>Tropical Storm Gustav caused a landslide to destroy part of the road</t>
  </si>
  <si>
    <t>Tropical Storm Gustav</t>
  </si>
  <si>
    <t>herefordtimes</t>
  </si>
  <si>
    <t>http://www.herefordtimes.com/news/local/hereford/3651379.Three_evacuated_from_county_home_after_mudslide/</t>
  </si>
  <si>
    <t>Ganarew</t>
  </si>
  <si>
    <t>around 11:30pm THREE people have been evacuated from their Herefordshire home after floodwater caused a landslide to hit their house</t>
  </si>
  <si>
    <t>Whitchurch</t>
  </si>
  <si>
    <t>insidecostarica.com</t>
  </si>
  <si>
    <t>http://insidecostarica.com/dailynews/2008/september/07/nac02.htm</t>
  </si>
  <si>
    <t>Veulta de las Monjas, near Pérez Zeledón</t>
  </si>
  <si>
    <t>mudslide occurred shortly after 4pm, causing the closure of the Interamericanan Sur at kilometer 102</t>
  </si>
  <si>
    <t>Daniel Flores</t>
  </si>
  <si>
    <t>http://thestar.com.my/news/story.asp?file=/2008/9/8/nation/22264711&amp;sec=nation</t>
  </si>
  <si>
    <t>Jalan Tun Sardon, a major road linking Relau and Balik Pulau</t>
  </si>
  <si>
    <t>There were about 10 major and minor landslides reported since the intermittent rain started early Saturday morning</t>
  </si>
  <si>
    <t>Pulau Pinang</t>
  </si>
  <si>
    <t>Kampung Sungai Ara</t>
  </si>
  <si>
    <t>http://afp.google.com/article/ALeqM5icHN8AnNoriTJ9G3v-GWcTBkaI9A</t>
  </si>
  <si>
    <t>Maco town in southern Mindanao island, Poblacion Masara</t>
  </si>
  <si>
    <t>occurred at 3:45pm and 3am the next morning, likely mining related</t>
  </si>
  <si>
    <t>Maco</t>
  </si>
  <si>
    <t>cbs3springfield</t>
  </si>
  <si>
    <t>http://www.cbs3springfield.com/news/local/27976049.html</t>
  </si>
  <si>
    <t>Holyoke, Massachusetts</t>
  </si>
  <si>
    <t>Occurred in evening, mud 1 1/2 meters deep covered cars and rail road track s in Holyoke</t>
  </si>
  <si>
    <t>Massachusetts</t>
  </si>
  <si>
    <t>Holyoke</t>
  </si>
  <si>
    <t>newsday.tt</t>
  </si>
  <si>
    <t>http://www.newsday.co.tt/news/0,85847.html</t>
  </si>
  <si>
    <t>North Coast road nera Maracas Beach</t>
  </si>
  <si>
    <t xml:space="preserve">multiple landslides blocked N. Coast Road </t>
  </si>
  <si>
    <t>Diego Martin</t>
  </si>
  <si>
    <t>Petit Valley</t>
  </si>
  <si>
    <t>ABC</t>
  </si>
  <si>
    <t>http://www.abc.net.au/news/stories/2008/09/09/2360126.htm?section=justin</t>
  </si>
  <si>
    <t>Taoshi, Shanxi</t>
  </si>
  <si>
    <t>A giant rock and mudslide swept through the town of Taoshi in the mining province of Shanxi on Monday, triggering the collapse of a reservoir of iron ore waste. 268,000 cubic meters of mud covered an area of 30.2 hectares, destroying a market, an office building and several houses</t>
  </si>
  <si>
    <t>dam_embankment_collapse</t>
  </si>
  <si>
    <t>Dam Embankment Collapse</t>
  </si>
  <si>
    <t>http://news.xinhuanet.com/legal/2009-06/27/xin_2020606272104359224916.jpg</t>
  </si>
  <si>
    <t>Dadeng</t>
  </si>
  <si>
    <t>http://news.xinhuanet.com/english/2008-09/08/content_9850389.htm</t>
  </si>
  <si>
    <t>Xiangfen County, Linfen City</t>
  </si>
  <si>
    <t>Occurred around 8am, A rain-triggered mud-rock flow in north China's Shanxi Province caused the collapse of a warehouse holding waste ore dregs on Monday, killing one and trapping others, according to the local government</t>
  </si>
  <si>
    <t>Linfen</t>
  </si>
  <si>
    <t>turkishpress</t>
  </si>
  <si>
    <t>http://www.turkishpress.com/news.asp?id=251402</t>
  </si>
  <si>
    <t>Ormonli village of Sirvan town of Siirt province</t>
  </si>
  <si>
    <t>heavy rain loosened soil and caused landslide that trapped a minibus</t>
  </si>
  <si>
    <t>Siirt</t>
  </si>
  <si>
    <t>Gözp?nar</t>
  </si>
  <si>
    <t>Mudgee Guardian</t>
  </si>
  <si>
    <t>https://web.archive.org/web/20080916211634/http://mudgee.yourguide.com.au/news/local/news/general/a-terrifying-landslide/1270705.aspx</t>
  </si>
  <si>
    <t>Castlereagh Highway</t>
  </si>
  <si>
    <t>major rockfall resulting from a landslide on the Castlereagh Highway on Wednesday night, trigger: investigations into the rockfall are being conducted by the RTA and initially it is believed to have been caused by recent heavy rains in the vicinity.</t>
  </si>
  <si>
    <t>New South Wales</t>
  </si>
  <si>
    <t>Kandos</t>
  </si>
  <si>
    <t>timesofindia</t>
  </si>
  <si>
    <t>http://www.timesofindia.indiatimes.com/Goa/Landslide_at_Raia_woman_saved_by_a_whisker/articleshow/3473444.cms</t>
  </si>
  <si>
    <t>Solva, Raia</t>
  </si>
  <si>
    <t>rock fell off cliff at around 11:30pm local time</t>
  </si>
  <si>
    <t>Raia</t>
  </si>
  <si>
    <t>http://www.reliefweb.int/rw/rwb.nsf/db900SID/KKAA-7JF4EG?OpenDocument</t>
  </si>
  <si>
    <t>Budhanilakantha in Kathmandu district</t>
  </si>
  <si>
    <t>1 killed and dozen livestock killed by landslide occurring at night</t>
  </si>
  <si>
    <t>cocorioko.net</t>
  </si>
  <si>
    <t>http://cocorioko.net/app/index.php?option=com_content&amp;task=view&amp;id=1871&amp;Itemid=1</t>
  </si>
  <si>
    <t>New England in Freetown</t>
  </si>
  <si>
    <t>little information, "landslide was alleged to have been caused by last night's deluge which saw the city assailed by a very heavy rainstorm.  Reports say a number of persons may have been killed"</t>
  </si>
  <si>
    <t>Sierra Leone</t>
  </si>
  <si>
    <t>SL</t>
  </si>
  <si>
    <t>Tintafor</t>
  </si>
  <si>
    <t>Naubishe of Sundarpuri Village Development Committee (VDC) in Nuwakot district</t>
  </si>
  <si>
    <t>house collapsed by landslide, occurred in morning</t>
  </si>
  <si>
    <t>etaiwannews</t>
  </si>
  <si>
    <t>http://www.etaiwannews.com/etn/news_content.php?id=739506&amp;lang=eng_news&amp;cate_img=49.jpg&amp;cate_rss=news_Society_TAIWAN</t>
  </si>
  <si>
    <t>Wujung village in Tahu township, Miaoli county</t>
  </si>
  <si>
    <t>1,400 mm of rain in some mountainous areas of the north, centre of the storm was 410 km (250 miles) northeast of Taiwan at 2:30 p.m. EDT on Monday</t>
  </si>
  <si>
    <t>Typhoon Sinlaku</t>
  </si>
  <si>
    <t>Miaoli</t>
  </si>
  <si>
    <t>http://www.etaiwannews.com/etn/news_content.php?id=739268&amp;lang=eng_news&amp;cate_img=49.jpg&amp;cate_rss=news_Society_TAIWAN</t>
  </si>
  <si>
    <t>Tucheng City, Taipei county</t>
  </si>
  <si>
    <t>Due to mudslides caused by heavy rains, 700 square meters collapsed in two slope parking lots of Guo-Ji community in Tucheng City, Taipei county. Eight parked vehicles were pushed by mudslide and slid down the mountain. 17 residents were evacuated and sheltered in Qin-Xi borough activity center</t>
  </si>
  <si>
    <t>Banqiao</t>
  </si>
  <si>
    <t>http://www.etaiwannews.com/etn/news_content.php?id=740422&amp;lang=eng_news&amp;cate_img=49.jpg&amp;cate_rss=news_Society_TAIWAN</t>
  </si>
  <si>
    <t>Near Fongciou Tunnel Sinyi township of Nantou County</t>
  </si>
  <si>
    <t>landslide occurred Monday evening as Typhoon Sinlaku pelted Taiwan with torrential rains that started last Friday. The semi-enclosed tunnel collapsed and several occupied vehicles on a temporary road close to the tunnel were buried</t>
  </si>
  <si>
    <t>Lugu</t>
  </si>
  <si>
    <t>http://www.china.org.cn/china/local/2008-09/16/content_16466349.htm</t>
  </si>
  <si>
    <t>Bomi County, eastern Tibet, of the Sichuan-Tibet highway</t>
  </si>
  <si>
    <t>20,000 cubic meters of dirt and rocks fell from a roadside mountain, covering a 100-meter section, occurred in the early morning</t>
  </si>
  <si>
    <t>Zhamog</t>
  </si>
  <si>
    <t>news.trendaz</t>
  </si>
  <si>
    <t>http://news.trendaz.com/index.shtml?show=news&amp;newsid=1299112&amp;lang=EN</t>
  </si>
  <si>
    <t>Ajaria, Georgia</t>
  </si>
  <si>
    <t>occurred at 1am, brought down houses in village</t>
  </si>
  <si>
    <t>Tsqnet’i</t>
  </si>
  <si>
    <t>deviantly.blogspot</t>
  </si>
  <si>
    <t>http://deviantly.blogspot.com/2008/09/landslide-kills-6-villagers-in.html</t>
  </si>
  <si>
    <t>Qinghe Village, Weining County, Guizhou Province</t>
  </si>
  <si>
    <t>damaged 5 houses and buried 6 villagers early this morning</t>
  </si>
  <si>
    <t>http://www.thehimalayantimes.com/fullstory.asp?filename=6a1Ta5zdo2am8&amp;folder=aHaoamW&amp;Name=Home&amp;dtSiteDate=20080920</t>
  </si>
  <si>
    <t>Siddhartha Highway, near Siddhababa Temple</t>
  </si>
  <si>
    <t>The landslide occurred in the evening, some 300 meter above the highway has spread some two hundred meter on the road</t>
  </si>
  <si>
    <t>Butw?l</t>
  </si>
  <si>
    <t>indianexpress</t>
  </si>
  <si>
    <t>http://www.indianexpress.com/news/42-dead-as-rain-plays-havoc-in-HP/363948</t>
  </si>
  <si>
    <t>Anni and Nahan</t>
  </si>
  <si>
    <t>Heavy landslides and uprooting of trees after incessant rain in the last 48 hours have resulted in the death of 42 people in Himachal Pradesh</t>
  </si>
  <si>
    <t>N?han</t>
  </si>
  <si>
    <t>http://www.reuters.com/article/homepageCrisis/idUS122202461418._CH_.2400</t>
  </si>
  <si>
    <t>Rohru,Theog and Chopal sub-divisions, Shimla, Himachal Pradesh</t>
  </si>
  <si>
    <t>monsoon rains caused extensive flooding and landslides in Northern area, hillslope collapsed and crushed many houses and people in the local market in Shimla</t>
  </si>
  <si>
    <t>expressindia</t>
  </si>
  <si>
    <t>http://www.expressindia.com/latest-news/heavy-rain-disrupts-life-across-state/363742/</t>
  </si>
  <si>
    <t>NH 22, Kinnaur district</t>
  </si>
  <si>
    <t>NH 22 was blocked at various points due to landslides beyond Wangtoo and the road leading to Pooh sub-division was cut off for vehicular traffic near Spillo</t>
  </si>
  <si>
    <t>Diyag</t>
  </si>
  <si>
    <t>http://newsinfo.inquirer.net/breakingnews/regions/view/20080921-162026/Landslides-block-major-roads-in-Catanduanes-1733-stranded</t>
  </si>
  <si>
    <t>San Miguel to Viga, Catanduanes province</t>
  </si>
  <si>
    <t>major roads blocked by 4 landslides following heavy rains and winds brought on by Typhoon Nina, significant flooding, storm passed over the area around noon</t>
  </si>
  <si>
    <t>Typhoon Nina</t>
  </si>
  <si>
    <t>Gigmoto</t>
  </si>
  <si>
    <t>mtexpress</t>
  </si>
  <si>
    <t>http://www.mtexpress.com/vu_breaking_story.php?bid=5914</t>
  </si>
  <si>
    <t>Highway 75 on Galena Pass north of Ketchum, Idaho</t>
  </si>
  <si>
    <t>A mudslide at about 2:15 p.m. today threatened closure of state Highway 75 on Galena Pass north of Ketchum, but one lane of traffic remained open</t>
  </si>
  <si>
    <t>Sun Valley</t>
  </si>
  <si>
    <t>http://news.xinhuanet.com/english/2008-09/22/content_10091705.htm</t>
  </si>
  <si>
    <t>Bardiya and Gulmi districts</t>
  </si>
  <si>
    <t>monsoon rains occurred for past 2 days, high winds and heavy rains</t>
  </si>
  <si>
    <t>http://www.earthtimes.org/articles/show/233413,floods-landslides-leave-38-dead-90-missing-in-western-nepal.html</t>
  </si>
  <si>
    <t>Dhangadhi town, Kanchanpur</t>
  </si>
  <si>
    <t>the meteorological department said Dhangadhi town in Kanchanpur district recorded over 400 millimeters of rain in a 48 hour period</t>
  </si>
  <si>
    <t>Kailali</t>
  </si>
  <si>
    <t>landslides and flooding occurred throughout southwestern Nepal, difficult to differentiate landslides from flooding</t>
  </si>
  <si>
    <t>http://www.indianexpress.com/news/Landslide-blocks-Ghaggar-again/366595</t>
  </si>
  <si>
    <t>Ghaggar, Morni, Panchkula</t>
  </si>
  <si>
    <t>A Large number of fields in Umri village was destroyed due to the landslide that blocked the course of the river</t>
  </si>
  <si>
    <t>Haryana</t>
  </si>
  <si>
    <t>Pinjaur</t>
  </si>
  <si>
    <t>news.balita</t>
  </si>
  <si>
    <t>http://news.balita.ph/2008/09/23/kennon-road-remains-closed-due-to-landslides/</t>
  </si>
  <si>
    <t>Kennon Road, Camp 7</t>
  </si>
  <si>
    <t>closure of Kennon Road since Monday afternoon due to a landslide in Camp 7, forcing motorists from the lowlands to reach this mountain resort through the all-weather Marcos Highway and Quirino Highway, occurred in afternoon</t>
  </si>
  <si>
    <t>http://www.abs-cbnnews.com/nation/regions/09/23/08/grandma-dies-one-missing-baguio-city-landslide</t>
  </si>
  <si>
    <t>Barangay Surong Guisad, Baguio City</t>
  </si>
  <si>
    <t xml:space="preserve">landslide took place in around 5 p.m. due to rains brought on by typhoon Nina. The landslide buried two houses located at the foot of the mountain.  </t>
  </si>
  <si>
    <t>http://www.gmanews.tv/story/122703/3-killed-19-hurt-in-Benguet-landslides</t>
  </si>
  <si>
    <t>Ucab, Itogon, Benguet</t>
  </si>
  <si>
    <t>2 people injured in flood-landslide event</t>
  </si>
  <si>
    <t>Tuding</t>
  </si>
  <si>
    <t>Kesbeng, Poblacion, La Trinidad, Benguet</t>
  </si>
  <si>
    <t>landslide that covered their house in landslide that covered their house in Kesbeng, Poblacion, La Trinidad</t>
  </si>
  <si>
    <t>http://www.gmanews.tv/story/122749/Damage-caused-by-Nina-reaches-P29498M</t>
  </si>
  <si>
    <t xml:space="preserve">Manila North Road Ilocos Norte section, Itogon Dalupirip Road </t>
  </si>
  <si>
    <t>only one lane in the Manila North Road Ilocos Norte section was passable due to landslides. The Tawi Overflow Bridge in Penablanca, Cagayan remained impassable as of Wednesday. In Cordillera, only one lane of the Pico-Lamtang Road was open due to landslide. The Acop Kapangan-Kibungan-Bakun Benguet 1st was closed to traffic due to mudslides</t>
  </si>
  <si>
    <t>Bacarra</t>
  </si>
  <si>
    <t>Reuters</t>
  </si>
  <si>
    <t>http://uk.reuters.com/article/homepageCrisis/idUKPEK294585._CH_.2420</t>
  </si>
  <si>
    <t>Dujiangyan-Wenchuan highway, Yingxiu, Wenchuan County</t>
  </si>
  <si>
    <t>over 30 landslides affected road</t>
  </si>
  <si>
    <t>boston.com</t>
  </si>
  <si>
    <t>http://www.boston.com/news/world/asia/articles/2008/09/27/floods_landslides_kill_16_injure_360/</t>
  </si>
  <si>
    <t>Mianyang city, Beichuan county, Sichuan province</t>
  </si>
  <si>
    <t>The flooding and landslides since Wednesday also have left 48 people missing and 360 people injured in Sichuan's Mianyang city, the agency said. More than 42,000 houses have been reported destroyed</t>
  </si>
  <si>
    <t>Yongchang</t>
  </si>
  <si>
    <t>straitstimes</t>
  </si>
  <si>
    <t>http://www.straitstimes.com/Breaking+News/SE+Asia/Story/STIStory_282404.html</t>
  </si>
  <si>
    <t>Empang village south of Bogor city</t>
  </si>
  <si>
    <t>Four people were killed and two others were slightly injured when a landslide struck two houses in Empang village south of Bogor city. Rescue teams had rushed to the scene of the landslide late Wednesday and recovered the bodies in 10m of mud</t>
  </si>
  <si>
    <t>Caringin</t>
  </si>
  <si>
    <t>http://newsinfo.inquirer.net/breakingnews/metro/view/20080925-162798/2-kids-killed-in-San-Mateo-landslide</t>
  </si>
  <si>
    <t>Lower Pulang Lupa, Barangay (village) Sto. Niño in San Mateo, Rizal</t>
  </si>
  <si>
    <t>landslide occurred at 10:30pm, burying one residence</t>
  </si>
  <si>
    <t>San Mateo</t>
  </si>
  <si>
    <t>http://vietnamnews.vnagency.com.vn/showarticle.php?num=01MIS260908</t>
  </si>
  <si>
    <t>Son La</t>
  </si>
  <si>
    <t>Lao Cai Province and Son La are taking the brunt of the storm and up to 300mm of rain is expected. More than 230 excavators have been organized to handle landslides</t>
  </si>
  <si>
    <t>Typhoon Hagupit</t>
  </si>
  <si>
    <t>Quang Ninh, Lang Son, Bac Giang, Vinh Phuc, Lao Cai provinces</t>
  </si>
  <si>
    <t>The National Steering Committee for Storm and Flood Control has asked the leaders of Son La, Lai Chau, Dien Bien and Hoa Binh provinces to evacuate people from land near rivers or areas at high-risk of landslides</t>
  </si>
  <si>
    <t>B?c Giang</t>
  </si>
  <si>
    <t>Ch?</t>
  </si>
  <si>
    <t>nytimes</t>
  </si>
  <si>
    <t>http://www.nytimes.com/2008/09/29/world/asia/29vietnam.html?_r=1&amp;ref=world&amp;oref=slogin</t>
  </si>
  <si>
    <t>Meo Vac District in Ha Giang Province</t>
  </si>
  <si>
    <t>caused $65 million in damages and killed 41 people from floods and landsliding; 8 mountain provinces affected</t>
  </si>
  <si>
    <t>Th? Tr?n Mèo V?c</t>
  </si>
  <si>
    <t>Nepali Times</t>
  </si>
  <si>
    <t>http://nepalitimes.com/news.php?id=15272#.WisBmXlOnMI</t>
  </si>
  <si>
    <t>5 dead in Jorayal</t>
  </si>
  <si>
    <t>In the hills, he paid a visit to Bhim Bahadur Bhat of Jorayal in Doti and his two surviving daughters. His wife and four other daughters died in a landslide on 20 September.</t>
  </si>
  <si>
    <t>Jorayal in Doti</t>
  </si>
  <si>
    <t>nation</t>
  </si>
  <si>
    <t>http://www.nation.co.ke/News/world/-/1068/475612/-/ry76q9/-/</t>
  </si>
  <si>
    <t>Yilan?; northeastern Taiwan</t>
  </si>
  <si>
    <t>Disaster authorities reported 85 landslides and 109 evacuations, while TV showed images of broken segments of highways. The typhoon dumped as much as 1,400 mm (55 inches) of rain in parts of Taiwan killed at least seven people with 14 missing. Jangmi made landfall in northeastern Ilan county around 0740 GMT</t>
  </si>
  <si>
    <t>Typhoon Jangmi</t>
  </si>
  <si>
    <t>Yilan</t>
  </si>
  <si>
    <t>chinapost</t>
  </si>
  <si>
    <t>http://www.chinapost.com.tw/taiwan/local/taipei/2008/09/30/176728/Landslide-due.htm</t>
  </si>
  <si>
    <t>Maokong Gondola cable car terminal, Muzha</t>
  </si>
  <si>
    <t>Torrential rains which hit Taiwan Saturday and Sunday during Typhoon Jangmi caused the scree to come hurtling down 300 meters</t>
  </si>
  <si>
    <t>todayszaman</t>
  </si>
  <si>
    <t>http://www.todayszaman.com/tz-web/detaylar.do?load=detay&amp;link=154688&amp;bolum=101</t>
  </si>
  <si>
    <t>Sakarya, Hendek village</t>
  </si>
  <si>
    <t>After two days of  torrential rainfall, Sakarya was hit by floods and landslides on Sunday, causing damage to homes.</t>
  </si>
  <si>
    <t>Sakarya</t>
  </si>
  <si>
    <t>Karapürçek</t>
  </si>
  <si>
    <t>http://www.pr-inside.com/landslide-kills-5-in-georgia-r833989.htm</t>
  </si>
  <si>
    <t>Adzharia region</t>
  </si>
  <si>
    <t>Monday's landslide was caused by heavy torrents that lasted for several days. The landslide occurred in the village of Khala in the Adzharia region</t>
  </si>
  <si>
    <t>Ajaria</t>
  </si>
  <si>
    <t>Makhinjauri</t>
  </si>
  <si>
    <t>http://thestar.com.my/news/story.asp?file=/2008/9/30/nation/20080930115737&amp;sec=nation</t>
  </si>
  <si>
    <t>Jalan Tun Sardon, Penang</t>
  </si>
  <si>
    <t>occurred in morning, blocked roads in many places. Severe flooding</t>
  </si>
  <si>
    <t>narinjara</t>
  </si>
  <si>
    <t>http://www.narinjara.com/details.asp?id=1920</t>
  </si>
  <si>
    <t>Buthidaung and Maungdaw</t>
  </si>
  <si>
    <t>motor road connecting Bangladesh with the western border of Burma was blocked on Wednesday after heavy rains caused a landslide in the area</t>
  </si>
  <si>
    <t>Rakhine</t>
  </si>
  <si>
    <t>Tekn?f</t>
  </si>
  <si>
    <t>http://newsinfo.inquirer.net/breakingnews/regions/view/20081002-164198/2-storms-leave-P463M-infra-damage</t>
  </si>
  <si>
    <t>Romblon</t>
  </si>
  <si>
    <t>The infrastructure most affected by the storms was in the island province of Romblon, where flash floods and landslides destroyed the Ipil and Pili bridges along the Sibuyan circumferential road</t>
  </si>
  <si>
    <t>Typhoon Jangmi and Higos</t>
  </si>
  <si>
    <t>Mimaropa</t>
  </si>
  <si>
    <t>http://www.cbc.ca/world/story/2008/10/04/nicaragua-flooding.html</t>
  </si>
  <si>
    <t>Malacataya</t>
  </si>
  <si>
    <t>Days of torrential rains have caused overflowing rivers and landslides, destroying 22 homes, and displacing more than 3,000 people; landslides have destroyed many coffee, banana and fruit plantations</t>
  </si>
  <si>
    <t>Masaya</t>
  </si>
  <si>
    <t>Tisma</t>
  </si>
  <si>
    <t>news.smashits</t>
  </si>
  <si>
    <t>http://news.smashits.com/302362/Seven-killed-in-Peru-mudslide.htm</t>
  </si>
  <si>
    <t>Macusani district, Puno</t>
  </si>
  <si>
    <t>Bus was swept away in a mudslide</t>
  </si>
  <si>
    <t>Puno</t>
  </si>
  <si>
    <t>Macusani</t>
  </si>
  <si>
    <t>happyghana</t>
  </si>
  <si>
    <t>http://www.happyghana.com/newsdetails.asp?id=5900&amp;cat_id=1</t>
  </si>
  <si>
    <t>Asinema and Yensi-Akukrom in Akuapim North District of the Eastern Region (Nyensi, near Adukrom)</t>
  </si>
  <si>
    <t>At 1 pm, at least three persons from the same family including a three year old child were killed when their kitchen was submerged by the landslide. Reports say the disaster was caused by two hour heavy rainfall in the area.  The landslide also destroyed properties including houses and farms in the affected houses and farms in the affected communities.  The main road from Koforidua to Adukrom was also affected, 3 hours of rain</t>
  </si>
  <si>
    <t>Akropong</t>
  </si>
  <si>
    <t>gsc.nrcan</t>
  </si>
  <si>
    <t>Cilawu, Kampung Pasir Kumeli in Sukamaju District, Cilawu Regent in Garut West java</t>
  </si>
  <si>
    <t>Due to the continuous rain in the last  two days, causing tens of square meters of rice fields buried in mud, the local regent Yadi Kusmayadi, Monday. In spite no casualties involved, the loss amounted to at least Rp.80 million and threatened other rice fields and houses</t>
  </si>
  <si>
    <t>Banjaran</t>
  </si>
  <si>
    <t>newpaper.asia1</t>
  </si>
  <si>
    <t>http://newpaper.asia1.com.sg/news/story/0,4136,179689,00.html</t>
  </si>
  <si>
    <t>Gombak River, near Kuala Lumpur</t>
  </si>
  <si>
    <t>flash flood in the river flowing past a man's house caused a landslide at the river bank and he was swept into the water, it had been raining for several hours before the landslide occurred</t>
  </si>
  <si>
    <t>cbs5.com</t>
  </si>
  <si>
    <t>http://cbs5.com/local/yosemite.rock.slide.2.834987.html</t>
  </si>
  <si>
    <t>Staircase Falls, Yosemite Valley</t>
  </si>
  <si>
    <t>Occurred at 2:30pm</t>
  </si>
  <si>
    <t>Yosemite Valley</t>
  </si>
  <si>
    <t>sfgate</t>
  </si>
  <si>
    <t>http://www.sfgate.com/cgi-bin/article.cgi?f=/c/a/2008/10/09/MNHH13DJRN.DTL</t>
  </si>
  <si>
    <t>Curry Village at Yosemite</t>
  </si>
  <si>
    <t xml:space="preserve">Rockslide occurred at 7 a.m., sending an estimated 1,800 cubic yards of debris - equal to about 200 dump-truck loads - into the area near the village </t>
  </si>
  <si>
    <t>http://www.news.com.au/story/0,23599,24474320-38197,00.html</t>
  </si>
  <si>
    <t>Zaolin Village, Liulin County, Shanxi Province</t>
  </si>
  <si>
    <t>The slide occurred at about 8am (11am Thursday AEDT) at a farm in Zaolin Village, Liulin County, burying the six people</t>
  </si>
  <si>
    <t>Hujiamiao</t>
  </si>
  <si>
    <t>http://thestar.com.my/metro/story.asp?file=/2008/10/11/north/2236190&amp;sec=north</t>
  </si>
  <si>
    <t>Jalan Tun Sardon road, Balik Pulau, Penang</t>
  </si>
  <si>
    <t>Heavy rain last week caused landslides which damaged parts of Jalan Tun Sardon and Jalan Teluk Kumbar</t>
  </si>
  <si>
    <t>thenewstribune</t>
  </si>
  <si>
    <t>http://www.thenewstribune.com/news/northwest/story/506339.html</t>
  </si>
  <si>
    <t>Horsetail falls Falls, Columbia River Gorge</t>
  </si>
  <si>
    <t>A family hiking near the Columbia River Gorge was struck by a mud, small tree limbs and "melon-size" rocks  Friday</t>
  </si>
  <si>
    <t>http://www.thanhniennews.com/society/?catid=3&amp;newsid=42857</t>
  </si>
  <si>
    <t>Nam Tra My District, Quang Nam</t>
  </si>
  <si>
    <t>heavy rains and flooding from Tropical Depression from East Sea</t>
  </si>
  <si>
    <t>http://colombiareports.com/colombian-news/news/1664-number-of-victims-of-floods-and-landslides-surpass-100000.html</t>
  </si>
  <si>
    <t>Córdoba department</t>
  </si>
  <si>
    <t>More than 100,000 people across Colombia are affected by landslides and floods that followed heavy rainfall. The northern Córdoba department has been hit hardest</t>
  </si>
  <si>
    <t>Moñitos</t>
  </si>
  <si>
    <t>ticotimes</t>
  </si>
  <si>
    <t>http://www.ticotimes.net/dailyarchive/2008_10/1014081.htm</t>
  </si>
  <si>
    <t>Inter-American Highway at Pérez Zeledón, by El Jardín, and near División</t>
  </si>
  <si>
    <t>Costa Rica road authorities yesterday closed off several major roads, including the Inter-American Highway at two points by the southern area of Pérez Zeledón, to clean up landslides that occurred over the rainy weekend</t>
  </si>
  <si>
    <t>San Isidro</t>
  </si>
  <si>
    <t>http://www.ticotimes.net/dailyarchive/2008_10/1014082.htm</t>
  </si>
  <si>
    <t>Tulin, between Puriscal and Parrita</t>
  </si>
  <si>
    <t>As many as 1,200 people are almost entirely isolated because of flooding and landslides that obstructed their travel, “mainly because of poorly designed roads.”</t>
  </si>
  <si>
    <t>http://www.daijiworld.com/news/news_disp.asp?n_id=52267&amp;n_tit=Sonu+Brought+out+of+Borewell,+Dead</t>
  </si>
  <si>
    <t>Lehrakapura village near Shamsabad town</t>
  </si>
  <si>
    <t>occurred in afternoon when rescue workers were trying to dig out a young child who fell down a 150 ft. borewell, mudslide buried digging machine</t>
  </si>
  <si>
    <t>Uttar Pradesh</t>
  </si>
  <si>
    <t>Shams?b?d</t>
  </si>
  <si>
    <t>htsstlucia</t>
  </si>
  <si>
    <t>http://www.htsstlucia.com/2008_News/October/HTS_News_October_13th_2008.html</t>
  </si>
  <si>
    <t>cap estate to Moule-a-Chique</t>
  </si>
  <si>
    <t>Heavy rain associated with a tropical system blanketed the landscape of St. Lucia with torrents resulting flooding, infrastructural damage and landslides from cap estate to Moule-a-Chique. The island’s main arteries, roadways and thoroughfares were submersed in water and impassable for motor vehicular traffic cutting off main population centers</t>
  </si>
  <si>
    <t>Saint Lucia</t>
  </si>
  <si>
    <t>LC</t>
  </si>
  <si>
    <t>Vieux-Fort</t>
  </si>
  <si>
    <t>Vieux Fort</t>
  </si>
  <si>
    <t>http://www.thanhniennews.com/society/?catid=3&amp;newsid=42905</t>
  </si>
  <si>
    <t>Tam Lanh village/Thanh Gia Hill, Quang Nam</t>
  </si>
  <si>
    <t>Six gold miners were buried alive in a landslide that engulfed a makeshift goldmine camp in the central province of Quang Nam</t>
  </si>
  <si>
    <t>Th?nh M?</t>
  </si>
  <si>
    <t>http://www.etaiwannews.com/etn/news_content.php?id=747113</t>
  </si>
  <si>
    <t>Beichuan County</t>
  </si>
  <si>
    <t>Landslides triggered by heavy rain have killed two people and left 30 others missing in one of the areas hardest hit by the May 12 earthquake in Sichuan province, state media said Wednesday, caused 1,100 homes to collapse</t>
  </si>
  <si>
    <t>http://www.sunstar.com.ph/static/ceb/2008/10/15/news/guadalupe.landslide.displaces.12.families.html</t>
  </si>
  <si>
    <t>Barangay Guadalupe, Sitio Dakit</t>
  </si>
  <si>
    <t>the landslide covered eight houses in thick mud and limestone. Twelve families were temporarily relocated to the barangay sports complex yesterday</t>
  </si>
  <si>
    <t>http://www.ticotimes.net/dailyarchive/2008_10/1016081.htm</t>
  </si>
  <si>
    <t>Rio Claro and Palmar Norte, Southern Zone</t>
  </si>
  <si>
    <t>Road workers managed to open up the highways, including Inter-American Highway South and the Costanera Sur coastal road, which were blocked by landslides from daily rainstorms, but the authorities are warning motorists to take caution when driving, the Public Works and Transport Ministry reported yesterday morning. Landslides persist, such as at Río Claro and Palmar Norte, in the Southern Zone, but are not obstructing traffic</t>
  </si>
  <si>
    <t>Golfito</t>
  </si>
  <si>
    <t>http://thestar.com.my/metro/story.asp?file=/2008/10/21/central/2325569&amp;sec=central</t>
  </si>
  <si>
    <t>Pinggir Bukit Segar, Cheras</t>
  </si>
  <si>
    <t>landslide occurred in 5pm</t>
  </si>
  <si>
    <t>Selangor</t>
  </si>
  <si>
    <t>Kampong Baharu Balakong</t>
  </si>
  <si>
    <t>apanews</t>
  </si>
  <si>
    <t>http://www.apanews.net/apa.php?page=show_country_all_eng&amp;id_mot=37</t>
  </si>
  <si>
    <t>Bafoussam City</t>
  </si>
  <si>
    <t>Heavy rains in Bafoussam City (west of the country) have caused a landslide engulfing about 122 houses, reliable sources disclosed to APA on Thursday</t>
  </si>
  <si>
    <t>West</t>
  </si>
  <si>
    <t>Bafoussam</t>
  </si>
  <si>
    <t>http://insidecostarica.com/dailynews/2008/october/17/nac01.htm</t>
  </si>
  <si>
    <t>Chomes, Puntarenas, exit on the Interamericana Norte highway</t>
  </si>
  <si>
    <t>As a result of the constant downpours for the last four days, a massive landslide near the Chomes, Puntarenas, exit on the Interamericana Norte highway has caused more problems for the weather embattled Guanacaste. Several vehicles were believed to have been trapped yesterday under a massive landslide on Costa Rica's Inter-American Highway near the exit for Chomes, Puntarenas</t>
  </si>
  <si>
    <t>http://www.nst.com.my/Current_News/NST/Saturday/National/2378913/Article/index_html</t>
  </si>
  <si>
    <t>Kajang, South Sulawesi</t>
  </si>
  <si>
    <t>occurred at 10am local time</t>
  </si>
  <si>
    <t>Sinjai</t>
  </si>
  <si>
    <t>http://english.vietnamnet.vn/social/2008/10/808955/</t>
  </si>
  <si>
    <t>Hai Van Pass, Hoa Hiep Bac Ward, Lien Chieu district</t>
  </si>
  <si>
    <t>A landslide on October 16 damaged the petrol depot on Hai Van Pass (Hoa Hiep Bac ward, Lien Chieu district), which resulted in a big volume of oil and petrol spilling into the sea</t>
  </si>
  <si>
    <t>?à N?ng</t>
  </si>
  <si>
    <t>Li n Chi?u</t>
  </si>
  <si>
    <t>http://www.thanhniennews.com/society/?catid=3&amp;newsid=42970</t>
  </si>
  <si>
    <t>Thua Thien-Hue to Quang Tri</t>
  </si>
  <si>
    <t>Flood-triggered landslides and whirlwinds have also forced local schools to shut down, At least five people have been reported dead, hundreds of houses have lost their roofs, traffic to many areas have been cut off, and thousands of households faced heavy risks as the floods were expected to continue their rampage in the coming days</t>
  </si>
  <si>
    <t>Th?a Thi n-Hu?</t>
  </si>
  <si>
    <t>Phong ?i?n</t>
  </si>
  <si>
    <t>http://www.reliefweb.int/rw/rwb.nsf/db900SID/KSAI-7KM5GH?OpenDocument</t>
  </si>
  <si>
    <t>Paley, Tecpán, Chimaltenango province</t>
  </si>
  <si>
    <t>Tropical depression number 16 slowly crossed over Central America causing torrential rain. In Honduras, the Permanent Contingency Commission (COPECO) reports that 25,000 families have been affected and 4,000 people are housed in emergency shelters. COPECO declared a red alert in the departments of Choluteca, Valle, and Cortes. The northern departments of Atlantida and Yoro are in green alert while the departments of Copan, Choluteca, Valle, Ocotepeque, Lempira among others are in yellow alert. The southern municipality of San Lorenzo in the department of Valle in Honduras has been deeply affected. This community is located near the Pacific ocean and has a population of 122 families. Over the past few years reports have indicated the main river that crosses the community overflows and floods the entire town during the rainy season.</t>
  </si>
  <si>
    <t>Tropical Depression 16</t>
  </si>
  <si>
    <t>Chimaltenango</t>
  </si>
  <si>
    <t>San José Poaquil</t>
  </si>
  <si>
    <t>thejakartapost</t>
  </si>
  <si>
    <t>http://www.thejakartapost.com/news/2008/10/18/three-killed-bogor-landslide.html</t>
  </si>
  <si>
    <t>Petir village, Darmaga sub district, Bogor district, West Java</t>
  </si>
  <si>
    <t>A landslide killed three people and injured two others at Petir village, Darmaga sub district, Bogor district, West Java, on Saturday afternoon</t>
  </si>
  <si>
    <t>West Kalimantan</t>
  </si>
  <si>
    <t>Sungairaya</t>
  </si>
  <si>
    <t>chron</t>
  </si>
  <si>
    <t>http://www.chron.com/disp/story.mpl/ap/world/6068144.html</t>
  </si>
  <si>
    <t>Corquin in Copan, La Prensa and La Tribuna</t>
  </si>
  <si>
    <t>A landslide caused by rains in two hills formed a gigantic dam on a river that buried two villages, whose inhabitants had been evacuated, in a municipality in the department of Copan, 550 km northwest of the Honduran capital, reported a local official on Tuesday. "El Suptal de Coquín and El Suptal de Belén are two communities that were nearby, one kilometer away from one to another, and they were buried, including two schools and all the houses disappeared". The mayor said that five other communities are at risk. Paz said that the land that slipped from two hills formed a dam on the river Coyol, which was formed a gigantic pool that has flooded the two communities. The earth dam is turning into mud that can slide easily endanger other five communities, which were evacuated. "The communities that are at risk are Mesitas, Pacaya, Ichotal, Higueral y El Coyol, all we have evacuated 100%, there are not a person, or anything, thank God," he said. He explained that "there is no access f</t>
  </si>
  <si>
    <t>Honduras</t>
  </si>
  <si>
    <t>HN</t>
  </si>
  <si>
    <t>Copán</t>
  </si>
  <si>
    <t>Corquín</t>
  </si>
  <si>
    <t>in.ibtimes</t>
  </si>
  <si>
    <t>http://in.ibtimes.com/articles/20081021/honduras-landslide-tegucigalpa-victim.htm</t>
  </si>
  <si>
    <t>Tegucigalpa</t>
  </si>
  <si>
    <t>A landslide before dawn Monday buried a home in the capital, Tegucigalpa, killing two adults and three children. Flooding across the western part of the country, claim it’s the worst since Hurricane Mitch</t>
  </si>
  <si>
    <t>Francisco Morazán</t>
  </si>
  <si>
    <t>norwaypost</t>
  </si>
  <si>
    <t>http://www.norwaypost.no/News/Road-closed-by-major-rock-slide/menu-id-26.html</t>
  </si>
  <si>
    <t>Highway 13 between Odda and Tyssedal</t>
  </si>
  <si>
    <t>Highway 13 between Odda and Tyssedal is closed, after a major rock slide thundered across the road and into the fjord Monday afternoon. The rock slide is at least 100 m wide</t>
  </si>
  <si>
    <t>Hordaland</t>
  </si>
  <si>
    <t>Granvin</t>
  </si>
  <si>
    <t>nationnews</t>
  </si>
  <si>
    <t>http://www.nationnews.com/story/326456269849259.php</t>
  </si>
  <si>
    <t>East Coast Road (below Cambridge, St Joseph)</t>
  </si>
  <si>
    <t xml:space="preserve">Tonnes of mud came down the hills. Some spilled onto the highway, making it impassable, while the majority went out to sea; recent torrential rainfall might have contributed to the landslide, adding that if the rain continued, the situation could worsen. </t>
  </si>
  <si>
    <t>Barbados</t>
  </si>
  <si>
    <t>BB</t>
  </si>
  <si>
    <t>Saint Joseph</t>
  </si>
  <si>
    <t>Bathsheba</t>
  </si>
  <si>
    <t>74.125</t>
  </si>
  <si>
    <t>http://74.125.45.104/search?q=cache:AMsNH_P-bwUJ:www.kashmirobserver.com/index.php?option=com_content&amp;view=article&amp;id=1590:landslide-buries-two-persons-32-cattle-&amp;catid=50:localnews&amp;Itemid=81+Two+persons+were+killed+after+they+were+hit</t>
  </si>
  <si>
    <t>Mughal Road at Lal Ghulam Pahari (25 km from Shopian)</t>
  </si>
  <si>
    <t>Landslide occurred at 3:50am when 2 people were walking through mountain area on Mughal Road with 32 cattle. All died on the spot, landslide swept them 500 m down road.</t>
  </si>
  <si>
    <t>Shup?yan</t>
  </si>
  <si>
    <t>http://www.nst.com.my/Current_News/NST/Thursday/National/2383219/Article/index_html</t>
  </si>
  <si>
    <t>Paya Terubong, Kashmir (near George Town)</t>
  </si>
  <si>
    <t>The 3am landslide caused by continuous rain, washed down tonnes of earth, uprooted dozens of trees and caused several boulders to crash down on the outdoor car park. With the surface of the car park covered with a thick layer of mud</t>
  </si>
  <si>
    <t>George Town</t>
  </si>
  <si>
    <t>bclocalnews</t>
  </si>
  <si>
    <t>http://www.bclocalnews.com/bc_north/thenorthernview/news/33807564.html</t>
  </si>
  <si>
    <t>Prince Rupert, mainland between Shawatlans and Woodworth Lakes</t>
  </si>
  <si>
    <t>The City of Prince Rupert dodged a major bullet during the high winds and heavy rains during the week of October 24 as large trees and two minor landslides impacted the area around the city’s 45-inch diameter water supply main line, located on the mainland between Shawatlans and Woodworth Lakes</t>
  </si>
  <si>
    <t>Prince Rupert</t>
  </si>
  <si>
    <t>http://www.brudirect.com/DailyInfo/News/Archive/Oct08/281008/nite02.htm</t>
  </si>
  <si>
    <t xml:space="preserve">Sri Beranga, Kg Berangan, Kampong Tasek Meradun, </t>
  </si>
  <si>
    <t>Many areas were affected by flooding and landslides due to continuous heavy downpours for 3 days (since Friday)</t>
  </si>
  <si>
    <t>Kg Serdang, JIn Kota Batu</t>
  </si>
  <si>
    <t>Many areas were affected by flooding and landslides due to continuous heavy downpours for 3 days (since Friday); many apartment buildings, a school, and roads were blocked, may affected families</t>
  </si>
  <si>
    <t>http://www.straitstimes.com/Breaking+News/SE+Asia/Story/STIStory_296102.html</t>
  </si>
  <si>
    <t xml:space="preserve">Tay Tra district, Quang Ngai province, Hue City, Hai Van Tunnel </t>
  </si>
  <si>
    <t>AT LEAST five people have been killed in floods triggered by heavy rains in central Vietnam. Dozens of homes have had their roofs blown off, hundreds of hectares of crops are damaged, and landslides have cut roads to two Quang Ngai mountain districts</t>
  </si>
  <si>
    <t>Bình S?n</t>
  </si>
  <si>
    <t>http://news.bbc.co.uk/2/hi/uk_news/england/south_yorkshire/7694771.stm</t>
  </si>
  <si>
    <t>between Sheffield and Stockport</t>
  </si>
  <si>
    <t>Heavy rain at the weekend caused mud slips between Sheffield and Stockport</t>
  </si>
  <si>
    <t>Hathersage</t>
  </si>
  <si>
    <t>http://www.antara.co.id/en/arc/2008/10/28/landslide-buries-seven-houses-cuts-off-trans-sulawesi-highway/</t>
  </si>
  <si>
    <t>Laulalang village, Ambotuban, Tolitoli District, and Trans Sulawesi highway (80 km north of Tolitoli city)</t>
  </si>
  <si>
    <t>seven houses were buried by a landslide in Ambotuban. The landslide most probably occurred last Sunday when heavy rains fell in Tolitoli where floods had also happened</t>
  </si>
  <si>
    <t>Tolitoli</t>
  </si>
  <si>
    <t>english.dvb</t>
  </si>
  <si>
    <t>http://english.dvb.no/news.php?id=1934</t>
  </si>
  <si>
    <t>Pan Yaung, Lwe Mon and Taw Nay villages in Mongton township, northern Shan State's Palaung</t>
  </si>
  <si>
    <t xml:space="preserve">Landslides caused by heavy rains in northern Shan State's Palaung tea growing region killed more than 10 people, at the end of October. Floods caused by continuous rains also destroyed farmlands and tea plantations, according to non-government organizations. 13 tea plantation workers from Pan Yaung, Lwe Mon and Taw Nay villages in Mong Ton township were killed while they were asleep during the night. </t>
  </si>
  <si>
    <t>Shan</t>
  </si>
  <si>
    <t>Mae Ai</t>
  </si>
  <si>
    <t>yourmileagemayvary</t>
  </si>
  <si>
    <t>http://www.yourmileagemayvary.ca/mudslide-impeeds-our-progress-in-guatemala</t>
  </si>
  <si>
    <t>Pan American Highway, Hwy 1, 34 S of Huehuetenago</t>
  </si>
  <si>
    <t>large mud slide, covered the road several meters deep, heavy rains caused the side of the mountain to collapse on highway, mud picked up an 18 wheeler and lifted it into the air and off the highway</t>
  </si>
  <si>
    <t>Huehuetenango</t>
  </si>
  <si>
    <t>San Sebastián Huehuetenango</t>
  </si>
  <si>
    <t>http://in.reuters.com/article/topNews/idINIndia-36198420081029</t>
  </si>
  <si>
    <t>Kamrup, and Sonitpur, Assam</t>
  </si>
  <si>
    <t>flooding and landslides, Floods and landslides caused by heavy rains over the last three days have killed at least seven people and displaced thousands more in the northeastern states of India</t>
  </si>
  <si>
    <t>Barpeta</t>
  </si>
  <si>
    <t>rttnews</t>
  </si>
  <si>
    <t>http://www.rttnews.com/ArticleView.aspx?Id=758386&amp;SMap=1</t>
  </si>
  <si>
    <t xml:space="preserve">North Lakhimpur </t>
  </si>
  <si>
    <t>http://www.sindhtoday.net/south-asia/32058.htm</t>
  </si>
  <si>
    <t>West Kameng, Arunachal Pradesh</t>
  </si>
  <si>
    <t>So far about 12 people have died in separate incidents. Most victims died after hillocks caved in on their houses or they were washed away in flash floods caused by unseasonal heavy rains for the past four days</t>
  </si>
  <si>
    <t>Bomdila</t>
  </si>
  <si>
    <t>http://www.reuters.com/article/worldNews/idUSTRE49U0W820081031</t>
  </si>
  <si>
    <t>SE Sulawesi Island, Bombana Regency</t>
  </si>
  <si>
    <t>A landslide on Indonesia's Sulawesi island killed five gold miners while another 20 people are still missing in the area</t>
  </si>
  <si>
    <t>Sulawesi Tenggara</t>
  </si>
  <si>
    <t>Kolaka</t>
  </si>
  <si>
    <t>The Australian</t>
  </si>
  <si>
    <t>http://www.theaustralian.news.com.au/story/0,25197,24581432-2703,00.html</t>
  </si>
  <si>
    <t>Ha Tinh province</t>
  </si>
  <si>
    <t>Worst-hit central Ha Tinh province - where muddy waters inundated dozens of homes and hundreds of hectares of rice and other crops - reported seven deaths</t>
  </si>
  <si>
    <t>Hà T?nh</t>
  </si>
  <si>
    <t xml:space="preserve">H??ng Kh </t>
  </si>
  <si>
    <t>https://www.upi.com/Top_News/2008/11/05/China-mudslide-death-toll-put-at-40/80051225865638/</t>
  </si>
  <si>
    <t>Lincang City, Yunnan, Yunnan-Tibet No. 214 highway.</t>
  </si>
  <si>
    <t>The report said heavy rainfall since Oct. 24 had hit 13 cities and counties in the province, affecting about 1.3 million people. The worst hit by the mud flows was Chuxiong Yi region</t>
  </si>
  <si>
    <t>Mengmeng</t>
  </si>
  <si>
    <t>http://news.bbc.co.uk/2/hi/asia-pacific/7710105.stm</t>
  </si>
  <si>
    <t>Kunming, Yunnan</t>
  </si>
  <si>
    <t>Yunnan has so far reported 40 deaths and 43 people missing with another 1.3 million affected by the landslides and mud-rock flows. Chuxiong, the hardest-hit area, reported 24 deaths and 42 people missing; In Kunming, the capital of Yunnan, four people died and torrents of mud have flowed through towns and villages elsewhere, the China Daily said.</t>
  </si>
  <si>
    <t>bjreview</t>
  </si>
  <si>
    <t>http://www.bjreview.com.cn/headline/txt/2008-11/05/content_161151.htm</t>
  </si>
  <si>
    <t>Honghe, Dali, Yuxi, Baoshan, Zhaotong and Dehong, Yunnan Province</t>
  </si>
  <si>
    <t>10 days of rain, deaths reported all over province, people evacuated at 5pm on Tuesday</t>
  </si>
  <si>
    <t>Gonghe</t>
  </si>
  <si>
    <t>http://africa.reuters.com/world/news/usnTRE4A209V.html</t>
  </si>
  <si>
    <t>Pingguo county in Guangxi</t>
  </si>
  <si>
    <t>Mountain torrents triggered by heavy rain hit Pingguo county in Guangxi, to the east of Yunnan, killing eight. Floods triggered by torrential rain in northern and central Vietnam, neighboring Yunnan and Guangxi, have killed dozens.</t>
  </si>
  <si>
    <t>Matou</t>
  </si>
  <si>
    <t>thecalifornian.com</t>
  </si>
  <si>
    <t>http://thecalifornian.com/article/20081103/NEWS01/81103026/1002</t>
  </si>
  <si>
    <t>Big Sur Grange Hall</t>
  </si>
  <si>
    <t>Chief Frank Pinney said recent rainfall caused some mud and debris to block the Hall’s parking lot and even forced a nearby resident to evacuate</t>
  </si>
  <si>
    <t>Carmel Valley Village</t>
  </si>
  <si>
    <t>Hanoi, northern areas</t>
  </si>
  <si>
    <t>At least 74 people are confirmed to have died in the floods in Hanoi and northern Vietnam in over a week of heavy rain - though the Associated Press news agency quotes Vietnamese authorities as saying the total had risen to 92 people</t>
  </si>
  <si>
    <t>Ha N?i</t>
  </si>
  <si>
    <t>Tây H?</t>
  </si>
  <si>
    <t>http://www.brudirect.com/DailyInfo/News/Archive/Nov08/071108/nite01.htm</t>
  </si>
  <si>
    <t>Subok</t>
  </si>
  <si>
    <t>massive landslide crashed into walls of several semi-detached houses built by hillsides</t>
  </si>
  <si>
    <t>http://www.reliefweb.int/rw/rwb.nsf/db900SID/TUJA-7LA2R7?OpenDocument</t>
  </si>
  <si>
    <t>Huanxin village, Pingjiang county, central Hunan province</t>
  </si>
  <si>
    <t>A landslide in central China on Friday (November 7) left at least six people dead after another body was recovered on Saturday (November 8), the official Chinese Xinhua news agency reported. The landslide occurred in Huanxin village in Pingjiang county in central Hunan province.</t>
  </si>
  <si>
    <t>Hanchang</t>
  </si>
  <si>
    <t>http://www.reliefweb.int/rw/rwb.nsf/db900SID/MYAI-7L83G9?OpenDocument&amp;RSS20=02-P</t>
  </si>
  <si>
    <t>Malalak, Agam district, about 120 kilometers north of Padang, West Sumatra</t>
  </si>
  <si>
    <t xml:space="preserve">Flash floods accompanied by a huge landslide in Indonesia's West Sumatra province killed at least two six people and left hundreds of others homeless, media reports said Saturday. The disaster took place on Friday evening following hours of torrential rain, inundating hundreds of homes and causing a massive landslide in the village of Malalak, Agam district, about 120 kilometers north of Padang, the provincial capital of West Sumatra. Agam district spokesman Rahman, who uses only one name, was quoted by the state-run Antara news agency as saying two bridges and two homes were swept away by the floods while the landslide covered some roads and destroyed five other homes. </t>
  </si>
  <si>
    <t>Kotatua</t>
  </si>
  <si>
    <t>eastandard</t>
  </si>
  <si>
    <t>http://www.eastandard.net/InsidePage.php?id=1143998858&amp;cid=159</t>
  </si>
  <si>
    <t>Pitrap, Pokot Central District</t>
  </si>
  <si>
    <t>Eleven people died following a mudslide in two villages in Pokot Central District. At Annet village in Chesegon division, a family celebration turned tragic after eight members were buried alive while 15 others were injured. Another family also lost three members at Ptirap village following another mudslide. Both incidents occurred on Friday night.</t>
  </si>
  <si>
    <t>http://www.nation.co.ke/News/-/1056/489812/-/tllahq/-/</t>
  </si>
  <si>
    <t>Cheptulel Hills in Chesegon division</t>
  </si>
  <si>
    <t xml:space="preserve">The Government will evacuate 500 residents of Cheptulel Hills in Chesegon division where a mudslide killed 13 people last weekend. Flooding and landslides caused by heavy rains killed 13 villagers, including eight school children, damaged several feeder roads and bridges and destroyed hundreds of acres of crops in the district. “Villagers residing on slopes in Cheptulel and Muino will be moved to low-lying areas,’’ Mr Were said, adding that more than 200 people had been made homeless by mudslides in Annet village. The government now says several more people are feared dead after eleven bodies were retrieved following a landslide in two separate incidents in a village at Chepkope location in Chesegon division of Pokot Central district. The landslides followed a heavy downpour that has hit the area in the recent past, destroying vegetation and loosening the soil. </t>
  </si>
  <si>
    <t>Elegeyo-Marakwet</t>
  </si>
  <si>
    <t>Kapsowar</t>
  </si>
  <si>
    <t>http://en.rian.ru/world/20081113/118280094.html</t>
  </si>
  <si>
    <t>Bombana district, Sulawesi island</t>
  </si>
  <si>
    <t>At least 10 workers at an Indonesian gold mine have been killed by a landslide on the country's southeast Sulawesi island</t>
  </si>
  <si>
    <t>Luwuk</t>
  </si>
  <si>
    <t>http://www.statesmanjournal.com/article/20081112/UPDATE/81112074</t>
  </si>
  <si>
    <t>Highway 6 between Tillamook, OR</t>
  </si>
  <si>
    <t>Highway 6 near Tillamook is closed tonight due to a mud slide, Oregon Department of Transportation said. Crews are working to clear the highway at mile post 15. 8 inches of rain drenched Coast Range hillsides.</t>
  </si>
  <si>
    <t>Tillamook</t>
  </si>
  <si>
    <t>http://vietnamnews.vnagency.com.vn/showarticle.php?num=01DOM151108</t>
  </si>
  <si>
    <t xml:space="preserve">Luu Hoa Thanh hamlet, Dam Doi District, Ca Mau Province </t>
  </si>
  <si>
    <t>A massive landslide in Luu Hoa Thanh hamlet in Ca Mau Province’s Dam Doi District on Wednesday caused 21 houses to slide into the river and severely damaged 22 other houses nearby. The incident left 138 residents homeless, with other houses at risk of collapsing. Local border guards and rescue forces rushed locals by motorboat to safe ground, and offered victims medical and food supply</t>
  </si>
  <si>
    <t>B?c Li u</t>
  </si>
  <si>
    <t>Th? Tr?n Gành Hào</t>
  </si>
  <si>
    <t>http://www.canada.com/vancouversun/news/westcoastnews/story.html?id=da38f6fd-3b83-4038-97f5-7263499bfad0</t>
  </si>
  <si>
    <t>between Third Beach and the Lions Gate Bridge, Stanley Park, Vancouver</t>
  </si>
  <si>
    <t xml:space="preserve">A portion of the Stanley Park seawall that was closed due to a mudslide was to reopen this morning. Heavy rainfall caused a mudslide Thursday between Third Beach and the Lions Gate Bridge. That portion of the seawall was closed Thursday and Friday as crews cleared debris and made repairs.  </t>
  </si>
  <si>
    <t>http://www.straitstimes.com/Breaking+News/SE+Asia/Story/STIStory_302239.html</t>
  </si>
  <si>
    <t>hills surrounding Nyalindung village, West Java province</t>
  </si>
  <si>
    <t>RESCUERS searched for survivors on Friday after a landslide crashed into a village in central Indonesia, killing five people and burying at least 10 others, a disaster official said. Hundreds of frightened residents were moved to safety. Mud came tumbling down from hills surrounding Nyalindung, a village in West Java province, following days of torrential rain that inundated more than 50 homes. Many roads were flooded and covered with sludge, making it hard for heavy machinery to reach the disaster zone.</t>
  </si>
  <si>
    <t>Legok</t>
  </si>
  <si>
    <t>http://www.chinapost.com.tw/international/americas/2008/11/19/183837/Eight-corpses.htm</t>
  </si>
  <si>
    <t>El Poblado, Medellin</t>
  </si>
  <si>
    <t>Eight bodies have been recovered from the wreckage left by a mudslide that swept away part of an upscale neighborhood in the Colombian city of Medellin. The mudslide in El Poblado, Medellin’s most affluent district, swept away houses as their occupants slept early on Sunday morning. Northern industrial city Medellin, like much of the rest of Colombia, has been hit by seasonal rains that have saturated the earth, leading to deadly avalanches in hilly areas. 68,000 cubic meters (2.4 million cubic feet) of mud fell on a condominium of roughly 20 homes and buried six of them completely.</t>
  </si>
  <si>
    <t>http://news.xinhuanet.com/english/2008-11/18/content_10375423.htm</t>
  </si>
  <si>
    <t>Campaka and Cibeber districts of Cianjur regency, West Java</t>
  </si>
  <si>
    <t xml:space="preserve">Nearly 2,000 villagers escaped dangerous areas after landslide and floods in West Java of Indonesia at weekend that killed 15 people, local disaster management agency said on Tuesday. The survivors had taken shelters in places far from hills, for fears of others landslides, as the soil in the higher areas was vulnerable from sliding down, said Barnas Hajidin, an official of the agency. The disaster already devastated 284 houses, 3 school buildings and one bridge, in Campaka and Cibeber districts of Cianjur regency of the province. </t>
  </si>
  <si>
    <t>Warungsimpang</t>
  </si>
  <si>
    <t>http://www.newsday.co.tt/news/0,90097.html</t>
  </si>
  <si>
    <t>Le Platte Village, Maraval</t>
  </si>
  <si>
    <t xml:space="preserve">A huge piece of mountain which became loose due to heavy rainfall is believed to have caused the mudslide which resulted in the loss of life in Le Platte Village, Maraval, on Sunday. The mudslide originated 500 feet above the home of victim Barbara Emmanuel, 67. A road connecting Maraval and Petit Valley was on the verge of collapse yesterday. Motorists expressed fear that lives could be lost. Residents added that due to the heavy rainfall large boulders from the top of the mountain came down and caused damage to some houses. </t>
  </si>
  <si>
    <t>City of Port of Spain</t>
  </si>
  <si>
    <t>Port-of-Spain</t>
  </si>
  <si>
    <t>http://www.thejakartapost.com/news/2008/11/20/landslide-bangli-kills-one-injures-five-others.html</t>
  </si>
  <si>
    <t>Tangkas village in Bangli regency</t>
  </si>
  <si>
    <t>A landslide struck Tangkas village in Bangli regency Monday, killing one resident and injuring five others. Landslide occurred in the afternoon while a number of residents prepared for a religious ritual. The temple wall collapsed after being struck by the landslide, triggered by heavy rain.</t>
  </si>
  <si>
    <t>Bali</t>
  </si>
  <si>
    <t>Dawan</t>
  </si>
  <si>
    <t>http://www.iol.co.za/index.php?set_id=1&amp;click_id=3&amp;art_id=nw20081121092716875C859226</t>
  </si>
  <si>
    <t>village of Upper Ulip, Monkayo in Compostela Valley province (at foot of Mount Diwat), 930 kilometres south of Manila</t>
  </si>
  <si>
    <t>Six people were killed and at least one is still missing after a landslide demolished part of a shanty town in the southern Philippines. The landslide occurred late Thursday after heavy rain loosened soil above a group of shacks. The bodies of the six were recovered after they were buried in a landslide near the mountain town of Monkayo, and earlier report cited the landslide as occurring near Sitio Dipo</t>
  </si>
  <si>
    <t>http://newsinfo.inquirer.net/breakingnews/regions/view/20081121-173526/6-dead-in-another-ComVal-landslide</t>
  </si>
  <si>
    <t>Purok 17, Tinago district, Mt. Diwata</t>
  </si>
  <si>
    <t>The first landslide occurred around 5 a.m. Thursday at Purok 17 in Mt. Diwata village, site of the gold rush. Nine persons were injured in that landslide.</t>
  </si>
  <si>
    <t>Hinatuan</t>
  </si>
  <si>
    <t>http://www.kval.com/news/34887139.html</t>
  </si>
  <si>
    <t>Road 2207 three miles north of French Creek Road intersection with Little North Fork Road</t>
  </si>
  <si>
    <t xml:space="preserve">A mudslide covered 300 feet of forest road with debris, closing the route for several months or longer. Road 2207 is blocked about three miles north of the French Creek Road intersection. Road 2207 connects French Creek Road with Little North Fork Road (FS 2209). Road will remain blocked for several months and possibly longer as crews wait for the slide area to stabilize and for suitable weather conditions. Recent heavy rains and unstable soils are believed to be contributing factors to the slide, according to the Forest Service. </t>
  </si>
  <si>
    <t>foxnews</t>
  </si>
  <si>
    <t>http://www.foxnews.com/story/0,2933,456304,00.html</t>
  </si>
  <si>
    <t>Caracas</t>
  </si>
  <si>
    <t>The victims following Thursday's downpours included two girls, 9 and 11, who died in a mudslide that hit a poor Caracas neighborhood. Mudslides blocked hillside roads in Caracas, and some parked cars were smashed by collapsed walls and debris.</t>
  </si>
  <si>
    <t>Venezuela</t>
  </si>
  <si>
    <t>VE</t>
  </si>
  <si>
    <t>Distrito Federal</t>
  </si>
  <si>
    <t>ocha-gwapps1.unog</t>
  </si>
  <si>
    <t>http://ocha-gwapps1.unog.ch/rw/rwb.nsf/db900sid/MUMA-7LY745?OpenDocument</t>
  </si>
  <si>
    <t>Quang Ngai Province</t>
  </si>
  <si>
    <t>Yen and her husband Tran Hoang Nhu, together with their friend Le Na, also a local school teacher in the central province of Quang Ngai, were trapped under the landslide Thursday as they returned home from school. Nhu and Na were found and rushed to a local hospital in critical condition on the same day. Yen’s body was found a day later.</t>
  </si>
  <si>
    <t>starbulletin</t>
  </si>
  <si>
    <t>http://www.starbulletin.com/news/hawaiinews/20081216_waimea_valley_shuts_down_so_firm_can_end_landslides.html</t>
  </si>
  <si>
    <t>bain entry road in Waimea Valley, Hawaii</t>
  </si>
  <si>
    <t>larger landslide blocked the main entry road with 150 cubic yards of debris that included a boulder as big as a car. The Nov. 21 rockfall interrupted electrical power and telephone and water service.</t>
  </si>
  <si>
    <t>P?p?kea</t>
  </si>
  <si>
    <t>http://www.antara.co.id/en/arc/2008/11/23/landslide-forces-90-peoples-to-evacuate/</t>
  </si>
  <si>
    <t>village of Kombos Timur in the North Sulawesi provincial capital of Manado</t>
  </si>
  <si>
    <t>Local authorities have evacuated some 70 people to a school building after a landslide hit the hilly village of Kombos Timur in the North Sulawesi provincial capital of Manado. ""The move is aimed at preventing local people from falling victim to a further landslide because of high rainfalls in the city in the past few days."" A landslide triggered by two days of rains destroyed a house in the village</t>
  </si>
  <si>
    <t>Manado</t>
  </si>
  <si>
    <t>kgmb9.com</t>
  </si>
  <si>
    <t>http://kgmb9.com/main/content/view/11732/40/</t>
  </si>
  <si>
    <t>Farrington Highway near Yokohama Bay, Ohau, HI</t>
  </si>
  <si>
    <t xml:space="preserve">Leeward Oahu was hit with rain, landslides and stormy surf on Saturday. Workers cleared several small landslides off Farrington Highway near Yokohama Bay. A few of the boulders were bigger than a basketball. </t>
  </si>
  <si>
    <t>M?kaha Valley</t>
  </si>
  <si>
    <t>dailyexpress</t>
  </si>
  <si>
    <t>http://www.dailyexpress.com.my/news.cfm?NewsID=61269</t>
  </si>
  <si>
    <t xml:space="preserve">Kg Kiau Nulu and neighbouring Kg Kiau Bersatu in Kadamaian </t>
  </si>
  <si>
    <t xml:space="preserve">100m of the uphill road covered with large chunks of rocks and mud. The landslide, which was triggered following a prolonged downpour, created a ravine about 10m deep and 80m wide in the road, with water flowing in the middle.  About 1,100 residents of Kg Kiau Nulu and neighboring Kg Kiau Bersatu in Kadamaian here were cut off from the outside world after the only access gravel road to the villages was ruined due to a landslide last Sunday. </t>
  </si>
  <si>
    <t>Kota Belud</t>
  </si>
  <si>
    <t>http://www.abs-cbnnews.com/nation/regions/11/24/08/aurora-remains-isolated-rest-central-luzon</t>
  </si>
  <si>
    <t>Baler-Casiguran highway, Aurora Province</t>
  </si>
  <si>
    <t>Aurora province remains isolated from the rest of Central Luzon due to landslides and widespread flooding brought about by continuous rains over the weekend. She said the entire central portion of the province have been isolated from the rest of Central Luzon as the main roads linking the Baler-Casiguran highway has yet to be cleared of boulders and landslides. "The affected areas are from central to northern part of the province,"</t>
  </si>
  <si>
    <t>Cagayan Valley</t>
  </si>
  <si>
    <t>Nagtipunan</t>
  </si>
  <si>
    <t>abcnews.go</t>
  </si>
  <si>
    <t>http://abcnews.go.com/International/wireStory?id=6329708</t>
  </si>
  <si>
    <t>Itajai, Santa Catarina state</t>
  </si>
  <si>
    <t>The death toll caused by floods which hit several towns in Brazil's Santa Catarina state reached 122, the authorities said Saturday. Most of the deaths were caused by mudslide, said the department, noting 29 others remained missing. Most of the 109 victims were killed in mudslides and 19 still were missing. At least 78,000 people in 14 cities have been driven from their homes, with many taking shelter in churches, schools, gymnasiums and other public buildings.</t>
  </si>
  <si>
    <t>Santa Catarina</t>
  </si>
  <si>
    <t>Navegantes</t>
  </si>
  <si>
    <t>laht</t>
  </si>
  <si>
    <t>http://www.laht.com/article.asp?ArticleId=321599&amp;CategoryId=12393</t>
  </si>
  <si>
    <t>near southwestern town of Miranda</t>
  </si>
  <si>
    <t>At least 10 peasants were killed and two others were reported missing when a mudslide hit a rural area Wednesday near the southwestern Colombian town of Miranda. The mudslide was caused by the rain-swollen Caparrosal stream. Officials said the mudslide killed four children and six adults, all members of peasant families from the area, and swept away at least four other people, who remain missing. The mudslide was caused by the heavy rains that have drenched most of Colombia since mid-September and been blamed for 41 deaths, as well as extensive damage.</t>
  </si>
  <si>
    <t>Miranda</t>
  </si>
  <si>
    <t>http://www.iht.com/articles/ap/2008/11/26/news/LT-Panama-Flooding.php</t>
  </si>
  <si>
    <t>Bocas del Toro and Chiriqui</t>
  </si>
  <si>
    <t>Authorities say at least eight people have died and four more are missing in flooding and landslides in western Panama. Panama's national civil protection service says that all the deaths occurred in the Caribbean coast provinces of Bocas del Toro and Chiriqui, which have been battered by a week of heavy rains. Civil protection official Armando Palacios said victims in Chirique included a child and three adults killed in an mudslide. He said 600 people were evacuated in the province after two rivers overflowed their banks</t>
  </si>
  <si>
    <t>Chiriquí</t>
  </si>
  <si>
    <t>Boquete</t>
  </si>
  <si>
    <t>http://www.antara.co.id/en/arc/2008/11/26/landslides-cut-off-roads-in-aceh-districts/</t>
  </si>
  <si>
    <t>several districts in Aceh Province, Banda Aceh Calang route</t>
  </si>
  <si>
    <t>Landslides triggered by heavy rains over the past few days have cut off main roads in several districts in Indonesia`s western-most province of Aceh. Traffic on the Banda Aceh-Calang route was still paralyzed, while some others had started to reopen.</t>
  </si>
  <si>
    <t>Lueng Putu</t>
  </si>
  <si>
    <t>http://www.rttnews.com/ArticleView.aspx?Id=800898&amp;SMap=1</t>
  </si>
  <si>
    <t>Aceh, Sumatra</t>
  </si>
  <si>
    <t xml:space="preserve">Floods and landslides following heavy rains have forced well over 15,000 persons to flee their homes in the province of Aceh, on the northern tip of Indonesia's Sumatra Island, media reports said Thursday. </t>
  </si>
  <si>
    <t>Kute Panang</t>
  </si>
  <si>
    <t>sandiego6</t>
  </si>
  <si>
    <t>http://www.sandiego6.com/news/local/story/People-and-Pets-Trapped-in-Car-by-Debris-Flow/-hzY7l0XwECXzE2pbJhIOw.cspx</t>
  </si>
  <si>
    <t>Highway 76 near Red Gate Road, Palma Valley, San Diego, California</t>
  </si>
  <si>
    <t>The car was trapped on Highway 76 near Red Gate Road at 6:30 p.m. Wednesday from a debris flow caused by heavy rains and barren hillsides from the 2007 fires</t>
  </si>
  <si>
    <t>Valley Center</t>
  </si>
  <si>
    <t>sanclementetimes</t>
  </si>
  <si>
    <t>(1513 Buena Vista) Bluff Above Beach Trail in San Clemente, California</t>
  </si>
  <si>
    <t xml:space="preserve">A minor landslide occurred this morning on the beach bluff that runs parallel to Buena Vista, just north of Dije Court and 204s, and visible from the San Clemente Beach Trail. The call came in at approximately 8:20 a.m. The landslide followed a night of heavy rains—the first substantial rainfall in months. </t>
  </si>
  <si>
    <t>San Clemente</t>
  </si>
  <si>
    <t>http://www.dailyexpress.com.my/news.cfm?NewsID=61270</t>
  </si>
  <si>
    <t>road access to the Istana Negeri, Kota Kinabalu (road closed between Karamunsing and Padang Merdeka)</t>
  </si>
  <si>
    <t>The road access to the Istana Negeri here has been closed to the public due to a landslide that occurred at about 6.45pm, Thursday. Debris of tree branches and earth covered a section of the road, about 70m from the Head of State's residence. Police have cordoned off both accesses to the road, namely from Karamunsing and Padang Merdeka</t>
  </si>
  <si>
    <t>Kota Kinabalu</t>
  </si>
  <si>
    <t>forums.vr-zone</t>
  </si>
  <si>
    <t>http://forums.vr-zone.com/showthread.php?t=360719</t>
  </si>
  <si>
    <t>Ulu Yam, Gombak, Selangor</t>
  </si>
  <si>
    <t>landslide occurred early in morning, attributed to unconsolidated soil from lack of vegetation and heavy downpour. 2 sleeping sisters killed</t>
  </si>
  <si>
    <t>http://www.nst.com.my/Current_News/NST/Saturday/National/2421255/Article/index_html</t>
  </si>
  <si>
    <t>Damansara Heights</t>
  </si>
  <si>
    <t>At 2.15pm, huge clumps of earth slid onto the open-air car park between CIMB Commerce Square and CIMB Amanah building in Jalan Semantan., 20-meter high retaining wall collapsed</t>
  </si>
  <si>
    <t>http://news.smh.com.au/world/landslide-victims-families-seek-compo-20081210-6v4d.html</t>
  </si>
  <si>
    <t>Kainantu mine in Eastern Highlands province</t>
  </si>
  <si>
    <t>Extreme rainfall triggered last Thursday's landslide that killed five mine exploration workers in their rooms at Barrick Gold Corporation's Kainantu mine in PNG's Eastern Highlands province and five local villagers who were travelling through the area from a nearby food garden.</t>
  </si>
  <si>
    <t>Eastern Highlands</t>
  </si>
  <si>
    <t>Kainantu</t>
  </si>
  <si>
    <t>berwick-advertiser</t>
  </si>
  <si>
    <t>http://www.berwick-advertiser.co.uk/news/Landslide-hits-road-close-to.4778863.jp</t>
  </si>
  <si>
    <t>road to the Union Chain Bridge, near Horncliffe</t>
  </si>
  <si>
    <t>The slip, just below the Chain Bridge Honey Farm, occurred at about 7am on Saturday, and a substantial footbridge recently restored by the county council and several mature trees were swept into the River Tweed below</t>
  </si>
  <si>
    <t>Berwick-Upon-Tweed</t>
  </si>
  <si>
    <t>http://www.nst.com.my/Current_News/NST/Monday/National/2434070/Article/index_html</t>
  </si>
  <si>
    <t xml:space="preserve">Taman Bukit Mewah, Bukit Antarabangsa, Selangor state north of Kuala Lumpur </t>
  </si>
  <si>
    <t>A massive landslide struck in an affluent suburb in Selangor state north of Kuala Lumpur early on Saturday morning, flattening 14 houses and killing 4 people</t>
  </si>
  <si>
    <t>philstar</t>
  </si>
  <si>
    <t>http://www.philstar.com/Article.aspx?ArticleId=422275</t>
  </si>
  <si>
    <t xml:space="preserve">Barangay Paraiso in San Miguel town in Catanduanes </t>
  </si>
  <si>
    <t>Landslide occurred in Barangay Paraiso in San Miguel town in Catanduanes, while the Virac-Vega Road section is also not passable due landslides brought about by continuous heavy rains. Continuous rains since last week is threatening low-lying areas, flood- and landslide-prone areas in the Bicol region.</t>
  </si>
  <si>
    <t>San Miguel</t>
  </si>
  <si>
    <t>Virac-Vega Road section, Catanduanes</t>
  </si>
  <si>
    <t>The Office of Civil Defense(OCD) said that a landslide occurred in Barangay Paraiso in San Miguel town in Catanduanes, while the Virac-Vega Road section is also not passable due landslides brought about by continuous heavy rains. Bernardo said continuous rains  since last week is threatening low-lying areas, flood- and landslide-prone areas in the Bicol region.</t>
  </si>
  <si>
    <t>http://www.philstar.com/Article.aspx?articleid=422401</t>
  </si>
  <si>
    <t>Barangays Cabacungan and Mag-ubay in Calbayog City, Eastern Samar</t>
  </si>
  <si>
    <t xml:space="preserve">Heavy rains caused flash floods and landslides in several towns in Samar and displaced thousands of residents yesterday. The municipal disaster coordinating council in Can-avid, Eastern Samar, reported that heavy rains for the past three days have flooded villages and affected some 6,947 residents. </t>
  </si>
  <si>
    <t>Malajog</t>
  </si>
  <si>
    <t>road from Calbayog to Catarman through the Lope de Vega section</t>
  </si>
  <si>
    <t>Raulito Yangzon, assistant chief of Samar First Engineering District, reported that a landslide occurred in Barangays Cabacungan and Mag-ubay in Calbayog City and blocked the road from Calbayog to Catarman through the Lope de Vega section. “Half of the road in two villages in Allen and Rosario town (in Northern Samar) were not passable as mud and rocks covered the highway,” said Sandy Pua, assistant chief of the Northern Samar First Engineering District.</t>
  </si>
  <si>
    <t>Lope de Vega</t>
  </si>
  <si>
    <t>between the towns of Mapanas and Palapag towns</t>
  </si>
  <si>
    <t>There are also minor rock slides in between the towns of Mapanas and Palapag towns. Heavy rains caused flash floods and landslides in several towns in Samar and displaced thousands of residents yesterday. The municipal disaster coordinating council in Can-avid, Eastern Samar, reported that heavy rains for the past three days have flooded villages and affected some 6,947 residents.</t>
  </si>
  <si>
    <t>Palapag</t>
  </si>
  <si>
    <t>RTT News</t>
  </si>
  <si>
    <t>http://www.rttnews.com/ArticleView.aspx?Id=799521&amp;SMap=1</t>
  </si>
  <si>
    <t>village of Ngan, southern Compostela Valley</t>
  </si>
  <si>
    <t>A landslide in the southern Compostela Valley in southern Philippines killed three persons Wednesday at a gold-panning site, official reports said. Following days of heavy rain, the landslide buried a man, his son, and a fellow gold panner in the village of Ngan. They were reportedly not wearing any safety gear when the accident occurred</t>
  </si>
  <si>
    <t>Compostela</t>
  </si>
  <si>
    <t>http://thestar.com.my/news/story.asp?file=/2008/12/12/nation/20081212093010&amp;sec=nation</t>
  </si>
  <si>
    <t xml:space="preserve">Bukit Apil along Jalan Cerung Lanjut, Terengganu </t>
  </si>
  <si>
    <t>In the 3am incident on Thursday, the landslip caused mud to inundate several homes. Resident Ismail Ibrahim said his home was almost ravaged by debris. Seven rows of houses close to the surau were marred by mud and the dwellers had no choice but to seek help from neighbors to clear the sludge</t>
  </si>
  <si>
    <t>Terengganu</t>
  </si>
  <si>
    <t>Marang</t>
  </si>
  <si>
    <t>http://www.starbulletin.com/news/20081212_Rain_pain_to_remain.html</t>
  </si>
  <si>
    <t>Karsten Thot Bridge on Kamehameha Highway in Wahiawa, Hawaii</t>
  </si>
  <si>
    <t>Another lingering traffic trouble spot was the Karsten Thot Bridge on Kamehameha Highway in Wahiawa, closed by a mudslide. State Department of Transportation crews were still working last night to clear the road, a route to the North Shore.</t>
  </si>
  <si>
    <t>‘Aiea</t>
  </si>
  <si>
    <t>honoluluadvertiser</t>
  </si>
  <si>
    <t>http://www.honoluluadvertiser.com/article/20081211/BREAKING01/81211020/-1/localnewsfront</t>
  </si>
  <si>
    <t>Central Oahu near the intersection of Kamehameha Highway and Whitmore Avenue</t>
  </si>
  <si>
    <t>Very heavy rain showers have now blanketed the entire Island of Oahu as of 7 a.m. and will likely continue for another 30 to 60 minutes. A mudslide was reported earlier this morning in Central Oahu near the intersection of Kamehameha Highway and Whitmore Avenue. Additional rock- and mudslides can be expected.</t>
  </si>
  <si>
    <t>Wahiaw?</t>
  </si>
  <si>
    <t>http://www.dailymirror.lk/DM_BLOG/Sections/frmNewsDetailView.aspx?ARTID=35045</t>
  </si>
  <si>
    <t>Pittabeddara in Matara</t>
  </si>
  <si>
    <t xml:space="preserve">A 14-year-old boy was killed in a landslide at Pittabeddara in Matara yesterday; the incident occurred when an earth mound collapsed on the house the victim was living with his family.  The others in the house had managed to escape while the boy had not been able to get out of it on time. One family was evacuated from the area as there were threats of more landslides </t>
  </si>
  <si>
    <t>geelongadvertiser</t>
  </si>
  <si>
    <t>http://www.geelongadvertiser.com.au/article/2008/12/15/37531_news.html</t>
  </si>
  <si>
    <t>Waters Edge Tce, Highton</t>
  </si>
  <si>
    <t>30cm of mud in their front yard, occurred in the morning on Saturday</t>
  </si>
  <si>
    <t>Geelong</t>
  </si>
  <si>
    <t>middevonstar</t>
  </si>
  <si>
    <t>http://www.middevonstar.co.uk/news/3974704.FLOODING_INCIDENT_LOG__Rescues__landslides__and_crashes_across_Devon/</t>
  </si>
  <si>
    <t>Musbury, Devon</t>
  </si>
  <si>
    <t xml:space="preserve">HEAVY rain has caused chaos across Devon, In Musbury there was a landslide and debris has been reported on the road. </t>
  </si>
  <si>
    <t>Colyton</t>
  </si>
  <si>
    <t>Latin American Herald Tribune</t>
  </si>
  <si>
    <t>http://www.laht.com/article.asp?ArticleId=323389&amp;CategoryId=14092</t>
  </si>
  <si>
    <t>San Cristobal Verapaz, Alta Verapaz, along highway</t>
  </si>
  <si>
    <t>Two people were killed and two others injured when a mudslide buried a portion of highway in the northern Guatemalan province of Alta Verapaz, firefighters said Monday.</t>
  </si>
  <si>
    <t>themallorca.net</t>
  </si>
  <si>
    <t>http://themallorca.net/2008/12/17/torrential-rain-causes-chaos-across-mallorca/</t>
  </si>
  <si>
    <t>Palma and Calvia, as well as areas around the Serra de Tramuntana, Andratx, Sant Elm, Puigpunyent, Estellencs, Esporles, Escora, Bunyola, Alaró and St</t>
  </si>
  <si>
    <t>250 liters of rain per square meter fell in mountainous areas; A dozen roads were buried by landslides, hampering rescue efforts</t>
  </si>
  <si>
    <t>Palma and Calvia, as well as areas around the Serra de Tramuntana, Andratx, Sant Elm, Puigpunyent, Estellencs, Esporles, Escora, Bunyola, Alaró and Stanwell</t>
  </si>
  <si>
    <t>Balearic Islands</t>
  </si>
  <si>
    <t>Palma</t>
  </si>
  <si>
    <t>Waimea Valley nature park, Hawaii; North Shore valley</t>
  </si>
  <si>
    <t>2 cubic yards of rocks fell on a service road early Sunday morning, cutting off all electrical power into the valley</t>
  </si>
  <si>
    <t>ocregister</t>
  </si>
  <si>
    <t>http://www.ocregister.com/articles/areas-yorba-font-2256716-linda-span</t>
  </si>
  <si>
    <t>San Antonio Road in Yorba Linda, California</t>
  </si>
  <si>
    <t>The deluge triggered flash-flood warnings in the areas of northern Orange County burned by last month's wildfires and forced Yorba Linda residents out of their homes just after 7 a.m. Monday. Areas stripped of vegetation by fire are highly vulnerable to mudslides and debris flows.</t>
  </si>
  <si>
    <t>Yorba Linda</t>
  </si>
  <si>
    <t>venturacountystar</t>
  </si>
  <si>
    <t>http://www.venturacountystar.com/news/2008/dec/16/pch-mudslide-causes-flat-tires-no-injuries/</t>
  </si>
  <si>
    <t>Pacific Coast Highway south of Mugu Rock, California</t>
  </si>
  <si>
    <t>mudslide occurred at 7:50 pm, road was clear within 30 minutes, caused 4 flat tires</t>
  </si>
  <si>
    <t>Casa Conejo</t>
  </si>
  <si>
    <t>http://www.foxnews.com/story/0,2933,468224,00.html</t>
  </si>
  <si>
    <t>Minas Gerais</t>
  </si>
  <si>
    <t>Seven died in the south-central state of Minas Gerais, including a family of four killed before dawn Tuesday when a mudslide swept through their home, according to G1, the Web site of Brazil's Globo TV</t>
  </si>
  <si>
    <t>Belo Horizonte</t>
  </si>
  <si>
    <t>Los Angeles Times</t>
  </si>
  <si>
    <t>http://www.latimes.com/news/local/la-me-winterstorm16-2008dec16,0,5944342.story</t>
  </si>
  <si>
    <t>Santa Barbara County, Montecito near Westmont College, California</t>
  </si>
  <si>
    <t>In Santa Barbara County, a mudslide was reported about 6 a.m. in the burn areas around Montecito near Westmont College, said Steven Van Horn, a meteorologist with the National Weather Service. No injuries or damage has been reported, Van Horn said.</t>
  </si>
  <si>
    <t>Montecito</t>
  </si>
  <si>
    <t>http://www.thejakartapost.com/news/2008/12/18/landslide-isolates-residents-some-evacuated.html</t>
  </si>
  <si>
    <t>Mount Wilis in Kediri regency, East Java</t>
  </si>
  <si>
    <t>A landslide isolated around 900 families in three villages around Mount Wilis in Kediri regency, East Java, after it struck on Wednesday, tempointeraktif.com reported on Thursday. Residents of Petung Sewu, Besuki and Jengglong villages were effectively cut off from the outside world, and dozens of residents in Jugo village were forced to evacuate. One Jugo resident, Ponidi, said on Thursday the landslide had occurred on Wednesday following heavy rainfalls that day.</t>
  </si>
  <si>
    <t>Pabyongan</t>
  </si>
  <si>
    <t>newsweek</t>
  </si>
  <si>
    <t>http://www.newsweek.com/id/176177</t>
  </si>
  <si>
    <t>Reggio di Calabria</t>
  </si>
  <si>
    <t xml:space="preserve">Date uncertain: mudslide in Reggio di Calabria blocked a major train line into that region just as a train with 200 passengers was approaching; More than 50 days of nearly nonstop precipitation throughout Italy has caused extensive flooding, 10 deaths and millions of Euros worth of damage. </t>
  </si>
  <si>
    <t>Calabria</t>
  </si>
  <si>
    <t>Reggio Calabria</t>
  </si>
  <si>
    <t>http://www.nbcsandiego.com/news/local/Mudslide-Damages-RB-Homes.html</t>
  </si>
  <si>
    <t>Rancho Bernardo, 17000 block of Alva, San Diego</t>
  </si>
  <si>
    <t>Wall of mud and water rushed through condo in evening, mud measured 2 feet high</t>
  </si>
  <si>
    <t>Fairbanks Ranch</t>
  </si>
  <si>
    <t>caribbeannetnews</t>
  </si>
  <si>
    <t>http://www.caribbeannetnews.com/news-13154--17-17--.html</t>
  </si>
  <si>
    <t>Lady Young and Saddle roads, parts of North Coast Road; near Maraval</t>
  </si>
  <si>
    <t>the Guardian also reported there were landslides at Lady Young and Saddle roads, parts of North Coast Road; Works Ministry crews were out early yesterday working on sections of the Diego Martin Highway which collapsed, as well as numerous landslides, debris and other problems washed down by Thursday night’s continuous 12-hour rainfall. 15 small landslides along the North Coast road</t>
  </si>
  <si>
    <t>http://www.newsday.co.tt/news/0,92144.html</t>
  </si>
  <si>
    <t>the Diego Martin Highway, which had collapsed due to floods and landslides, between Sierra Leone Road and the Wendy Fitzwilliam Boulevard was re-opened to vehicular traffic; 41 landslides in North over all mentioned areas and blocking roads</t>
  </si>
  <si>
    <t>sakaaltimes</t>
  </si>
  <si>
    <t>http://www.sakaaltimes.com/2008/12/20133639/JammuSrinagar-highway-blocked.html</t>
  </si>
  <si>
    <t>Panthal in Ramban district, National Highway 1; 174 km from Jammu</t>
  </si>
  <si>
    <t>“Landslides triggered by the moderate rains have blocked the National Highway at some places in Panthal area, stopping the normal commutation on the roads,"; rain and snowfall since last evening caused landslides; occurred around 9:30am</t>
  </si>
  <si>
    <t>caribbeannewsnow</t>
  </si>
  <si>
    <t>http://www.caribbeannewsnow.com/caribnet/trinidad/trinidad.php?news_id=13154&amp;start=520&amp;category_id=17</t>
  </si>
  <si>
    <t>Lachoos Penal, Lachoos Road</t>
  </si>
  <si>
    <t>Heavy rains in Trinidad brought a deluge of mud and slurry into properties at Lachoos Penal on Saturday night after a hillside that was being excavated caved in, blocking the entire roadway.</t>
  </si>
  <si>
    <t>Penal/Debe</t>
  </si>
  <si>
    <t>Peñal</t>
  </si>
  <si>
    <t>http://www.indianexpress.com/news/kalkashimla-heritage-train-derails-one.../401285/</t>
  </si>
  <si>
    <t>Kalka-Shimla rail line, 1 km from Dharampur railway station at Tunnel No. 27</t>
  </si>
  <si>
    <t>train derailed due to boulders on track from recent landslides, unsure of exact date of landslides, referred to as "recent past"</t>
  </si>
  <si>
    <t>thejakartaglobe</t>
  </si>
  <si>
    <t>http://www.thejakartaglobe.com/news/article/4210.html</t>
  </si>
  <si>
    <t>Central Balikpapan sub-district, 130 kilometers south of Samarinda</t>
  </si>
  <si>
    <t xml:space="preserve">In Balikpapan, 130 kilometers south of Samarinda, a landslide struck in the Central Balikpapan sub-district on Monday night, again as a result of heavy rain, Rustam said. Five houses were damaged and a 150-meter-long section of the road was buried. </t>
  </si>
  <si>
    <t>http://www.antara.co.id/en/arc/2008/12/23/landslide-buries-four-houses-car-in-bontang/</t>
  </si>
  <si>
    <t>Bukit Sekatup Damai in Bontang City, (120 km north of Samarinda) East Kalimantan Province</t>
  </si>
  <si>
    <t xml:space="preserve">The landslide also cut off land transportation as it buried a 100-meter-stretch of road, triggered by incessant downpours over past few days. Sixteen houses were damaged and two cars and two motorcycles were buried. He said that the landslide struck late on Monday evening after three days of rain. </t>
  </si>
  <si>
    <t>Bontang</t>
  </si>
  <si>
    <t>four villages in Lempake Jaya, North Samarinda, East Kalimantan Province</t>
  </si>
  <si>
    <t>A landslide, caused by the heavy rain, hit four villages in Lempake Jaya at around 1 a.m. on Tuesday, damaging 34 houses. However, there were no casualties because residents had ample time to flee. “A number of residents have evacuated to a safer area,” Rustam said, adding that the landslide also buried a 100-meter stretch of the road to Bukit Sekatup Damai.</t>
  </si>
  <si>
    <t>Sungaiboh</t>
  </si>
  <si>
    <t>10news</t>
  </si>
  <si>
    <t>http://www.10news.com/news/18285582/detail.html</t>
  </si>
  <si>
    <t>12-hundred block of Mountain View Road in Harbison Canyon, San Diego</t>
  </si>
  <si>
    <t>A mudslide in the Talmadge area Monday afternoon prompted fears of evacuations. Mud flowing down the hill in the 47-hundred block of Aldine Drive was threatening a large Eucalyptus tree and worried some residents. The heavy rain was causing street flooding Monday afternoon near Midway Drive and Rosecrans. County road crews were sent to the 12-hundred block of Mountain View Road in Harbison Canyon to clean up a minor rock slide that temporarily blocked the road.</t>
  </si>
  <si>
    <t>Harbison Canyon</t>
  </si>
  <si>
    <t>volunteertv</t>
  </si>
  <si>
    <t>http://www.volunteertv.com/news/headlines/36605729.html</t>
  </si>
  <si>
    <t>Roane County, Tenessee (hundreds of acres in Swan Pond and Swan Pond Circle area near Kingston Steam Plant)</t>
  </si>
  <si>
    <t>The early morning dike failure in Roane County left 200 acres of Harriman covered under a layer of ash, mud and debris.  the sludge and debris was piled 20 feet high,  12:30 this morning we had a 9-1-1 reports of a mudslide in the Swan Pond and Swan Pond Circle area</t>
  </si>
  <si>
    <t>Tennessee</t>
  </si>
  <si>
    <t>Kingston</t>
  </si>
  <si>
    <t>seattlepi.nwsource</t>
  </si>
  <si>
    <t>http://seattlepi.nwsource.com/local/6420ap_wa_neah_bay_rockslide.html</t>
  </si>
  <si>
    <t>Highway 112 five miles from Neah Bay, Washington</t>
  </si>
  <si>
    <t>The slide blocked Highway 112 five miles from Neah Bay about 9 p.m. Monday. The Transportation Department says the only highway to Neah Bay will remain blocked until 6 p.m. Tuesday, at least, as a crew clears a rock and mudslide.</t>
  </si>
  <si>
    <t>Forks</t>
  </si>
  <si>
    <t>khsltv</t>
  </si>
  <si>
    <t>http://www.khsltv.com/content/topstories/story/Wet-Winter-Storm-for-Holidays/jHmkAfy-50ur23O8e0cMwg.cspx</t>
  </si>
  <si>
    <t>Skyway in Magalia, California</t>
  </si>
  <si>
    <t>a mudslide on the Skyway in Magalia detoured southbound traffic.  Up and down the west coast, travelers were delayed by snow and rain storms. Paradise residents saw close to 2 inches of rain</t>
  </si>
  <si>
    <t>Forest Ranch</t>
  </si>
  <si>
    <t>http://www.nepalnews.com/archive/2008/dec/dec25/news08.php</t>
  </si>
  <si>
    <t>Bajura district</t>
  </si>
  <si>
    <t>Three teenage girls died after being buried in a landslide at a remote village in far-western Bajura district Thursday morning. Five others were also injured in the incident. According to reports, the three girls were digging for mud to decorate their house on the occasion of a local festival. The details of the tragedy are still sketchy as the place where the incident took place lies at a two-day walk from district headquarter.</t>
  </si>
  <si>
    <t>http://newsinfo.inquirer.net/breakingnews/regions/view/20081227-180192/3-homes-buried-in-ComVal-landslides</t>
  </si>
  <si>
    <t>Mt. Diwata in Monkayo, Compostela Valley</t>
  </si>
  <si>
    <t>first landslide occurred in Sitio (sub-village) Patindol around 3 a.m. while the second one took place in Buenas two hours later; Three houses were buried. Other news articles cite that landslides buried 20 houses and displaced 200 families</t>
  </si>
  <si>
    <t>Baylo</t>
  </si>
  <si>
    <t>blueoregon</t>
  </si>
  <si>
    <t>http://www.blueoregon.com/2009/01/state-of-emerge.html</t>
  </si>
  <si>
    <t>Estacada, Oregon near Wade Creek</t>
  </si>
  <si>
    <t>Numerous landslides in the area are caused issues from houses being knocked off foundations to blocked roads. Occurred sometime during the 26-28th</t>
  </si>
  <si>
    <t>Estacada</t>
  </si>
  <si>
    <t>kitv</t>
  </si>
  <si>
    <t>http://www.kitv.com/news/18391436/detail.html</t>
  </si>
  <si>
    <t>Tantalus Drive by Kalaiopua Place, Honolulu, HI</t>
  </si>
  <si>
    <t>Mud and rocks tumbled onto the roadway at about 4 a.m. onto Tantalus Drive by Kalaiopua Place near the 4.5-mile marker. Road crews worked to clear the mud and rocks and got the road opened later in the morning.</t>
  </si>
  <si>
    <t>Salem-News.com</t>
  </si>
  <si>
    <t>http://www.salem-news.com/articles/january012009/hoodland_closure_1-1-09.php</t>
  </si>
  <si>
    <t>South side of Highway 26 between Cherryville Hill and Brightwood. Oregon</t>
  </si>
  <si>
    <t>Oregon State Police and Hoodland Fire Department are on scene of a large mud slide blocking all lanes of Highway 26 between Cherryville Hill and Brightwood.  The mud slide and debris is preliminarily estimated to be up to 2 feet deep and 80 - 100 yards in width. Police say Thursday at approximately 10:24 PM, reports were received of the mud slide that came from the south side of Highway 26 between milepost 34 and 35.</t>
  </si>
  <si>
    <t>Mount Hood Village</t>
  </si>
  <si>
    <t>ABS-CBN News</t>
  </si>
  <si>
    <t>http://news.abs-cbn.com/nation/regions/01/03/09/landslide-matnog-forces-hospital-evacuation</t>
  </si>
  <si>
    <t xml:space="preserve">Gadgaron village of Matnog town, Sorsogon </t>
  </si>
  <si>
    <t>A landslide hit the village in barangay Gadgaron, Matnog town, Sorsogon province around eight o' clock Friday evening. Gadgaron village chief Juanito Gamit said incessant rains these past few days softened the mountain slope, and strong rains Friday evering triggered the 
erosion. Houses near and in front of the eroded mountain were not affected, but a truck parked beneath the mountain was partly buried. The mountain is located along the national road of barangay Gadgaron in Matnog. 1 man was injured.</t>
  </si>
  <si>
    <t>Matnog</t>
  </si>
  <si>
    <t>Oregonian</t>
  </si>
  <si>
    <t>http://www.oregonlive.com/news/index.ssf/2009/01/landslide_plows_through_lake_o.html</t>
  </si>
  <si>
    <t>Lake Oswego, Oregon</t>
  </si>
  <si>
    <t xml:space="preserve">Hours of heavy rain are to blame for an overnight mudslide in Lake Oswego. </t>
  </si>
  <si>
    <t>Lake Oswego</t>
  </si>
  <si>
    <t>OregonLive The Oregonian</t>
  </si>
  <si>
    <t>Suburban Portland, Oregon.</t>
  </si>
  <si>
    <t xml:space="preserve">A mud slide destroyed a home in suburban Portland, Oregon. And heavy rains forced dozens of homes to be evacuated in the area. Dozens of roads were flooded.  In Clackamas County, floodwater washed into the Estacada library, ruining thousands of books before receding and leaving behind a layer of silt. </t>
  </si>
  <si>
    <t>GoUpstate.com</t>
  </si>
  <si>
    <t>http://www.goupstate.com/news/20090107/2-escape-with-their-lives-after-mudslide-levels-home</t>
  </si>
  <si>
    <t xml:space="preserve">Wildcat Run Road off Dogwood Drive in Maggie Valley, North Carolina </t>
  </si>
  <si>
    <t xml:space="preserve">A mudslide on Wildcat Run Road off Dogwood Drive in Maggie Valley left a creek side home looking like a pile of matchsticks.  The slide was reported at 1:41 a.m. today, according to a release from Haywood County spokesman David Teague. While it is too early to tell the exact factors that contributed to the collapse, Shuping said a rain Gage located at Soco indicated 5.5 inches of rain had fallen in the area in the last 24 hours and that officials would continue to monitor the possible effects of the weather throughout the day. </t>
  </si>
  <si>
    <t>Maggie Valley</t>
  </si>
  <si>
    <t>http://www.oregonlive.com/news/index.ssf/2009/01/high_winds_heavy_rain_expected.html</t>
  </si>
  <si>
    <t>Rochester along the Cowlitz and Lewis rivers, Washington</t>
  </si>
  <si>
    <t>In Southwest Washington, officials called for residents to evacuate parts of the town of Rochester along the Chehalis River, and to the east, residents were dealing with landslides and flooding along the Cowlitz and Lewis rivers</t>
  </si>
  <si>
    <t>Rainier</t>
  </si>
  <si>
    <t>Ballard News Tribune</t>
  </si>
  <si>
    <t>https://ballardnewstribune.com/robinson-papers/2009/02/02/mudslide-forced-normandy-park-woman-run-her-life</t>
  </si>
  <si>
    <t>Sixth Place South in Normandy Park , Washington</t>
  </si>
  <si>
    <t>Normandy Park resident Chris DeLaRosa says she ran for her life when a mudslide came pouring down her driveway on Jan. 7. The mud and water went almost to the Des Moines Marina, according to DeLaRosa. Rebecca Livingston is a student in the University of Washington Department of Communication News Laboratory</t>
  </si>
  <si>
    <t>Normandy Park</t>
  </si>
  <si>
    <t>Corvallis Gazette-Times</t>
  </si>
  <si>
    <t>http://www.gazettetimes.com/news/local/floodwater-closing-i--at-centralia-wash/article_9b96973e-313d-50e8-b204-425c43c03aa3.html</t>
  </si>
  <si>
    <t>Concrete, 70 miles northeast of Seattle,Washington</t>
  </si>
  <si>
    <t>Rainfall totals for the 24 hours ending at 2 p.m. Wednesday included 6 inches at Marblemount in the Cascade foothills east of Mount Vernon; 4.70 inches at Glacier, near Mount Baker east of Bellingham; 4.59 inches at Paradise in Mount Rainier National Park, 3.63 inches in Olympia; and 1.64 inches at Seattle-Tacoma International Airport. There were no immediate reports of injuries. A woman was rescued after being trapped briefly in a house that was hit by a mudslide and collapsed in Concrete, 70 miles northeast of Seattle. Town Fire Chief Rich Phillips said medics indicated the woman was okay.</t>
  </si>
  <si>
    <t>Darrington</t>
  </si>
  <si>
    <t>Acme area, Whatcom County, Washington</t>
  </si>
  <si>
    <t>U.S. 97 was closed by slides at Blewett Pass, between Leavenworth and Ellensburg, and 200 to 300 feet of the northbound lane was washed away by flooding from Peshastin Creek, state Trooper Richard A. Magnussen said. Several Western Washington counties declared emergencies due to mudslides and flooding. In Whatcom County, just south of the Canadian border, slides hit at least three homes, two in the Acme area, said Bellingham police Lt. Rick Sucee, a spokesman at the county’s emergency operations center.</t>
  </si>
  <si>
    <t>Sudden Valley</t>
  </si>
  <si>
    <t>http://tdn.com/news/slide-pushes-kelso-home-off-foundation/article_d2b8e780-ecfd-5ad1-9e8f-fa19ea3c0109.html</t>
  </si>
  <si>
    <t>Burcham Street, Kelso, Washington</t>
  </si>
  <si>
    <t>A rain-saturated hillside gave way and knocked a Kelso home eight feet off its foundation Thursday morning. An area roughly 25-feet by 50-feet gave way without warning. Nearby homes were evacuated after the landslide on Burcham Street.</t>
  </si>
  <si>
    <t>Burcham Street, Kelso,Washington</t>
  </si>
  <si>
    <t>Kelso</t>
  </si>
  <si>
    <t>Seattle Pi</t>
  </si>
  <si>
    <t>http://www.seattlepi.com/local/article/Seattle-dodged-bullet-with-landslides-this-time-1296967.php</t>
  </si>
  <si>
    <t xml:space="preserve">9700 block of Rainier Avenue South, Seatle, Washington </t>
  </si>
  <si>
    <t xml:space="preserve">The Olympic Mountains' "rain shadow" appears to have shielded Seattle from the full brunt of the soggy winter storm that has caused landslides and major flooding across much of Western Washington. Some hillsides and trees did collapse due to soil failure after the severe rains and wind pounded the region. One landslide in the city spilled out onto the 9700 block of Rainier Avenue South early Thursday.  About 100 cubic yards of dirt collapsed at about 1 a.m., pulling down two trees, according to the city's Department of Transportation, and traffic had to be diverted at Waters Avenue South and at the Renton Municipal Airport to Renton Avenue South.  In West Seattle, a tree toppled over onto 39th Avenue at Fauntleroy Way Southwest. Crews were dispatched to the location just after 10 a.m.  </t>
  </si>
  <si>
    <t>Mercer Island</t>
  </si>
  <si>
    <t>The Bellingham Herald</t>
  </si>
  <si>
    <t>http://www.bellinghamherald.com/latestheadlines/story/745810.html</t>
  </si>
  <si>
    <t>Mount Baker Highway at about milepost 16, Washington</t>
  </si>
  <si>
    <t xml:space="preserve">Residents of the slide area near Marshall Hill Road were stunned by what they saw at dawn’s first light Thursday, Jan. 8. Rocks and trees, borne on a river of mud, had swept down a small creek from the forested slopes to the north and west. The torrent swept away cars, sheds and utility poles and closed Mount Baker Highway at about milepost 16. The stink of propane from leaking tanks hung in the air. “I just can’t believe this,” area resident Nancy Vaught said as she surveyed the mess. Vaught, spent a few hours at the Red Cross emergency shelter at Nugents Corner after the slide, and returned to the area to take a look once the sun was up. Authorities reported five homes were damaged in the slide but no one was injured. Two people who were trapped in one of the houses because of downed power lines got out safely, Washington State Patrol Trooper Keith Leary said. The slide, which was at least 100 yards across, closed the highway east of Deming. </t>
  </si>
  <si>
    <t>Peaceful Valley</t>
  </si>
  <si>
    <t>http://www.abc.net.au/news/stories/2009/01/16/2467899.htm</t>
  </si>
  <si>
    <t xml:space="preserve">near Bislig city on the southern island of Mindanao </t>
  </si>
  <si>
    <t xml:space="preserve">BUTUAN, Philippines: Rescuers in the Philippines have recovered eight more bodies from widespread floods and landslides caused by heavy rains, raising the nationwide death toll to 17, rescuers said Friday.   Four corpses were pulled from a village buried by a landslide near Bislig city on the southern island of Mindanao on Wednesday, five days into a near-continuous downpour, local civil defense official Blanche Gobenciong told reporters.  </t>
  </si>
  <si>
    <t>Bislig</t>
  </si>
  <si>
    <t>https://www.reuters.com/article/idUSLD370656._CH_.2400</t>
  </si>
  <si>
    <t>Chehna in Jijel province, some 360 km (225 miles) from the capital Algiers</t>
  </si>
  <si>
    <t>ALGIERS, Jan 13 (Reuters) - A mother and her five children were killed when a landslide struck their home in eastern Algeria on Tuesday, official news agency APS reported.  The landslide was triggered by heavy rains in the village of Chehna in Jijel province, some 360 km (225 miles) from the capital Algiers, APS cited emergency services as saying.</t>
  </si>
  <si>
    <t>Algeria</t>
  </si>
  <si>
    <t>DZ</t>
  </si>
  <si>
    <t>Jijel</t>
  </si>
  <si>
    <t>Bothell-Kenmore Reporter</t>
  </si>
  <si>
    <t>http://www.bothell-reporter.com/news/mudslide-backs-up-northshore-traffic/</t>
  </si>
  <si>
    <t>SR 522, near Bothell, Washington</t>
  </si>
  <si>
    <t>Traffic was backed up out of Bothell through Kenmore Tuesday morning from approximately 8:50-9:10 a.m. due to a mudslide, which blocked the right lanes of westbound State Route 522 just east of State Route 104.</t>
  </si>
  <si>
    <t>Bothell</t>
  </si>
  <si>
    <t>http://newsinfo.inquirer.net/breakingnews/regions/view/20090115-183544/Rains-cause-landslide-flood-in-Davao</t>
  </si>
  <si>
    <t>Davao (A minor landslide temporarily blocked a highway in Davao Oriental )</t>
  </si>
  <si>
    <t xml:space="preserve">TAGUM CITY -- A minor landslide temporarily blocked a highway in Davao Oriental and hundreds of hectares of farmlands were flooded in Davao del Norte as rains continued to batter southern Mindanao for almost a week already.  </t>
  </si>
  <si>
    <t>Ula</t>
  </si>
  <si>
    <t>The Star Online</t>
  </si>
  <si>
    <t>https://www.thestar.com.my/news/nation/2009/01/16/transborneo-highway-hit-by-landslide/</t>
  </si>
  <si>
    <t xml:space="preserve">Sekolah Kebangsaan Sungai Arip, Mukah about 600 km from Kuching </t>
  </si>
  <si>
    <t xml:space="preserve">KUCHING: The Trans-Borneo Highway that connects the north and south of Sarawak is now impassable Friday it was hit by a landslide at KM135 of the Jalan Sibu-Bintulu stretch at about 1pm on Friday.  A Mukah police district spokesman contacted by Bernama said the incident happened near Sekolah Kebangsaan Sungai Arip, Mukah about 600km from Kuching.  "Based on information we received the Trans-Borneo Highway is cut for 300m," he said.  </t>
  </si>
  <si>
    <t>Kuching</t>
  </si>
  <si>
    <t>NBC News</t>
  </si>
  <si>
    <t>http://www.nbcnews.com/id/28720034/ns/world_news-asiapacific/</t>
  </si>
  <si>
    <t>Buwung Mas Sekotong, about 1,060km east of the capital, Jakarta,</t>
  </si>
  <si>
    <t>A LANDSLIDE at a gold mine killed four workers and left 11 missing on the Indonesian island of Lombok, a Health Ministry official said yesterday. At least 20 people were buried under mud and rock on Saturday night, but five managed to get out alive, said Rustam Pakaya, the head of the ministry's Crisis Center.The slide was triggered by several days of severe rainfall around the village of Buwung Mas Sekotong, about 1,060km east of the capital, Jakarta, he said.</t>
  </si>
  <si>
    <t>Nusa Tenggara Barat</t>
  </si>
  <si>
    <t>Kampungbaru</t>
  </si>
  <si>
    <t>CBS News</t>
  </si>
  <si>
    <t>https://www.cbsnews.com/news/dozens-missing-after-peru-landslides/</t>
  </si>
  <si>
    <t xml:space="preserve">San Ramon district, 195 miles northeast of the capital, Lima, </t>
  </si>
  <si>
    <t xml:space="preserve">(CBS/AP) At least 10 people died and as many as 80 were still missing Wednesday in central Peru after torrential rains swelled three rivers, forcing them over their banks and causing devastating landslides earlier in the week. </t>
  </si>
  <si>
    <t>Junín</t>
  </si>
  <si>
    <t>San Ramón</t>
  </si>
  <si>
    <t>Hindustan Times</t>
  </si>
  <si>
    <t>http://www.hindustantimes.com/world/two-dead-in-brunei-landslides-floods/story-qSO1J3fjnxUhOQ6Dp39WUI.html</t>
  </si>
  <si>
    <t>Muara District</t>
  </si>
  <si>
    <t xml:space="preserve">Floods and landslides claim two lives in Brunei Muara District. Two people in Brunei have been killed after heavy rains caused landslides and flooding that were among the sultanate's worst ever, a newspaper reported Thursday.  A 46-year-old woman died when a landslide crashed into her house as she slept, the Borneo Bulletin reported, citing a police spokesperson. In another incident, a 19-year-old woman trying to walk home from work drowned in fast-flowing flood waters, the report said. </t>
  </si>
  <si>
    <t>China.org.cn</t>
  </si>
  <si>
    <t>http://www.china.org.cn/pictures/2009-01/24/content_17179420.htm</t>
  </si>
  <si>
    <t xml:space="preserve">Photo taken on Jan. 22, 2009 shows a scene of a landslide in Mexico City, capital of Mexico, Jan. 22, 2009. The landslide caused two people dead with another one injured. The reason is estimated to be the loose structure of the hill caused by continuous heavy rains last year. (Xinhua/Pool Contreras) </t>
  </si>
  <si>
    <t>The Federal District</t>
  </si>
  <si>
    <t>ABC.net.au</t>
  </si>
  <si>
    <t>http://www.abc.net.au/news/2009-01-27/fresh-warnings-after-storm-kills-26-in-southern/274060</t>
  </si>
  <si>
    <t>South of Naples</t>
  </si>
  <si>
    <t xml:space="preserve">A young woman was swept to her death Sunday by a wave as she walked on a beach, while torrential rain triggered a mudslide on the main highway south of Naples, killing two people and injuring five. </t>
  </si>
  <si>
    <t>Campania</t>
  </si>
  <si>
    <t>Napoli</t>
  </si>
  <si>
    <t>http://www.iol.co.za/index.php?from=rss_News&amp;set_id=1&amp;click_id=79&amp;art_id=vn20090206105518407C196791</t>
  </si>
  <si>
    <t>Umlazi, Durban</t>
  </si>
  <si>
    <t>A resident of Umlazi Q-Section returned home to the bodies of his wife and two children after a wall of mud slid off a bank onto his house on Thursday morning.  Jabulani Zama's family was asleep when the bank collapsed, killing all three.  An extremely traumatized Zama said he had to rush home after he received a call from one of his neighbors to say that his wife Nelisiwe Mwelase, 38, and their two children Zama, 5 and Thulani, 7, were buried under the mud.</t>
  </si>
  <si>
    <t>Berea</t>
  </si>
  <si>
    <t>ABC Channel 7 Eyewitness News</t>
  </si>
  <si>
    <t>http://abc7.com/archive/6644840/</t>
  </si>
  <si>
    <t>Sierra Madre foothills northeast of downtown Los Angeles</t>
  </si>
  <si>
    <t>The National Weather Service has issued flash flood watches through Saturday (Feb 6)afternoon for burn areas as well as for valleys, foothills and coastal areas from Ventura to San Diego counties and the Inland Empire. Meteorologists say the second wave of a Pacific storm front could dump an inch of rain or more, with showers, isolated thunderstorms and possible lightning strikes. On Friday, a mudslide inundated streets in the Sierra Madre foothills northeast of downtown Los Angeles, closing some streets for several hours. Another slide left about 3 feet of mud on a road in the San Fernando Valley community of Sylmar.</t>
  </si>
  <si>
    <t>GMA News Online</t>
  </si>
  <si>
    <t>http://www.gmanetwork.com/news/news/regions/147987/4-killed-2-missing-in-negros-floods-landslides/story/</t>
  </si>
  <si>
    <t>Barangay Sagbang in Valencia town</t>
  </si>
  <si>
    <t>Four people died while two others were missing as flashfloods and landslides caused by torrential rain struck Negros Oriental in central Philippines over the weekend, the Office of Civil Defense (OCD) said. Mudslides meanwhile hit the home of the Fernandez family in Barangay Sagbang in Valencia town last Saturday, resulting to the deaths of Susan and Judelyn, and injuries to Julius and Marites.</t>
  </si>
  <si>
    <t>http://www.abc.net.au/news/2009-02-08/rain-fuels-flash-floods-across-north-qld/287590</t>
  </si>
  <si>
    <t>Kuranda, north of Cairns, Queensland</t>
  </si>
  <si>
    <t>State Emergency Service (SES) crews are cleaning and sand-bagging homes in Cairns after 178 millimeters of rain fell on the city last night, causing flash flooding in several suburbs.  Regional director Wayne Coutes says the SES received 92 calls in Cairns last night and nine homes were flooded.  The excess water also caused a mudslide at Kuranda, north of Cairns.  The Australian Defence Force is to deliver four and a half thousand ration packs to flood affected areas of north Queensland. Flooding is in its seventh day as torrential rain continues to fall. Parts of Cairns flooded last night with falls of more than 100 millimeters and excess water caused a mudslide at Kuranda, north of Cairns.</t>
  </si>
  <si>
    <t>http://www.usatoday.com/news/world/2009-02-09-argentina_N.htm?csp=34</t>
  </si>
  <si>
    <t>Tartagal, Salta</t>
  </si>
  <si>
    <t xml:space="preserve">BUENOS AIRES, Argentina (AP) — Officials say at least 12 people are missing and more than 1,000 residents have been evacuated after a massive mudslide swept away a railroad bridge and homes in a small town on Argentina's northern border with Bolivia. Policeman Dardo Ibarra told Buenos Aires-based Todo Noticias television station that heavy rains flooded the main river running through the town of Tartagal in the province of Salta,  </t>
  </si>
  <si>
    <t>Argentina</t>
  </si>
  <si>
    <t>AR</t>
  </si>
  <si>
    <t>Salta</t>
  </si>
  <si>
    <t>Tartagal</t>
  </si>
  <si>
    <t>http://www.gmanetwork.com/news/news/regions/171859/landslide-kills-2-sisters-in-laguna-floods-affect-over-103-000-in-luzon/story/</t>
  </si>
  <si>
    <t>Sitio Camcaman in Real village in Calamba City, Laguna</t>
  </si>
  <si>
    <t xml:space="preserve">At least two people were killed even as 103,383 people in Central and Southern Luzon were affected in floods and landslides caused by heavy rains in recent days, the National Disaster Coordinating Council (NDCC) said on Wednesday.  In its 9 a.m. report, the NDCC said 21,969 families or 103,383 people were affected in Zambales, Bataan and Pampanga.  The NDCC said the two fatalities - Nerissa Nievres, 3, and sister Nancy, 2 - died after a landslide hit their house at Sitio Camcaman in Real village in Calamba City, Laguna. </t>
  </si>
  <si>
    <t>Tignoan</t>
  </si>
  <si>
    <t>us.puerto-plata-live</t>
  </si>
  <si>
    <t>http://us.puerto-plata-live.com/puerto-plata/news/year-2009/february-2009.html</t>
  </si>
  <si>
    <t xml:space="preserve">Gurabo, near Puerto Plata Palo Quemado, Yásica </t>
  </si>
  <si>
    <t xml:space="preserve">A skirt of the Septentrional (northern) mountain range collapsed from the downpours around the hamlet Palo Quemado, Yásica township and sank a section of almost 1.5 kilometers of the Luperón tourist highway, said Public Works vice minister Porfirio Brito.  In Puerto Plata, provincial Civil Defense director Hugo González said last night’s mudslides near Gurabo prompted the authorities to close the mountain road to traffic. </t>
  </si>
  <si>
    <t>Pedro García</t>
  </si>
  <si>
    <t>apakistannews</t>
  </si>
  <si>
    <t>http://www.apakistannews.com/peru-floods-hundreds-left-homeless-105911</t>
  </si>
  <si>
    <t>Chosica, 47 kilometres east of Lima</t>
  </si>
  <si>
    <t>Heavy rains and consequent mudslides started early on Sunday in the district of Chosica, 47 kilometres east of Lima, officials said.</t>
  </si>
  <si>
    <t>Lima</t>
  </si>
  <si>
    <t>Asentamiento Humano Nicolas de Pierola</t>
  </si>
  <si>
    <t>ktvu</t>
  </si>
  <si>
    <t>http://www.ktvu.com/news/18731959/detail.html</t>
  </si>
  <si>
    <t>MONTEREY, Calif. Pacific Coast Highway blocked roughly one-half mile north of Julia Pfeiffer Burns State Park,</t>
  </si>
  <si>
    <t>MONTEREY, Calif. -- A low pressure system moved over the San Francisco Bay Area early Tuesday leaving in its wake torrential downpours, mudslides, hail storms and fallen trees.  Moments after the National Weather Service issued a flash flood warning for Big Sur and Central California portions of Monterey County, a debris slide blocked the Pacific Coast Highway to through traffic at about 6:30 a.m., roughly one-half mile north of Julia Pfeiffer Burns State Park, CHP officer Caggiano said.</t>
  </si>
  <si>
    <t>scrimgeour.wordpress</t>
  </si>
  <si>
    <t>http://scrimgeour.wordpress.com/2009/08/11/brgys-evacuated-due-to-landslide/</t>
  </si>
  <si>
    <t>La paz city</t>
  </si>
  <si>
    <t xml:space="preserve">At least 300 people have been injured following a serious mudslide in the Bolivian city of La Paz, Mayor Juan del Granado says.  "The [movements] are still ongoing but ... we are talking about more than 60 families affected and 300 people injured," Mr del Granado said.  "Until now we are talking about more or less 50 houses that are affected," he added.  The landslide affected an area of four hectares and was caused by "the presence of subterranean water, which lubricated a level of earth" according to Johnny Bernal, a municipal expert.  </t>
  </si>
  <si>
    <t>Bolivia</t>
  </si>
  <si>
    <t>BO</t>
  </si>
  <si>
    <t>La Paz</t>
  </si>
  <si>
    <t>http://www.thejakartapost.com/news/2009/02/25/floods-landslides-kill-four-east-java.html</t>
  </si>
  <si>
    <t xml:space="preserve">Malang,East Java (bridge destroyed) </t>
  </si>
  <si>
    <t xml:space="preserve">The mudslides destroyed the bridge connecting Malang and Blitar regencies, effectively paralyzing any activities between the two regencies since Monday night. No fatalities were reported so far from the mudslides. </t>
  </si>
  <si>
    <t>Mt. Kelud, Ngantang district, Malang, East Java (Ploso Klaten, Kepung, Puncu and Pare in Kediri)</t>
  </si>
  <si>
    <t xml:space="preserve">Heavy downpours in several parts of East  and West Java over the past few days have led to floods and landslides. Heavy downpours have also sent huge amounts of loose volcanic scrabble down the slopes of Mt. Kelud toward Malang and Kediri regencies, creating major mudslides in Ngantang district, Malang regency, and inundating the four districts of Ploso Klaten, Kepung, Puncu and Pare in Kediri. </t>
  </si>
  <si>
    <t>Wonosari</t>
  </si>
  <si>
    <t>http://thestar.com.my/news/story.asp?file=/2009/3/2/nation/20090302180826&amp;sec=nation</t>
  </si>
  <si>
    <t xml:space="preserve">Seremban-Kuala Pilah road (10 landslides along the road. Here lat long taken at ~midpoint of the two end locations) </t>
  </si>
  <si>
    <t xml:space="preserve">SEREMBAN: The Seremban-Kuala Pilah road, an important link from here to the East Coast, will be closed to heavy traffic from 6pm Monday until further notice.  This is following 10 minor landslides along the stretch on Sunday night due to unusually heavy rainfall. </t>
  </si>
  <si>
    <t>Negeri Sembilan</t>
  </si>
  <si>
    <t>Kuala Pilah</t>
  </si>
  <si>
    <t>presstv</t>
  </si>
  <si>
    <t>http://www.presstv.ir/detail.aspx?id=87333&amp;sectionid=351020706</t>
  </si>
  <si>
    <t>Huanchumay, Ituata district  in Carabaya Province</t>
  </si>
  <si>
    <t xml:space="preserve">At least ten people have died and 30 more are missing after heavy rains and a consequent landslide obliterated a village in southern Peru.   The small rural community of miners in the remote area of Huanchumay far off in the Carabaya province took the brunt of the Monday morning torrential rains and mudslide that left almost no survivors in the area.   "We have 10 dead so far and five wounded. We have no accurate data for the missing but are talking about 30 to 35 missing people," AFP quoted the local Civil Defense official Victor Ibanez as saying. </t>
  </si>
  <si>
    <t>Ajoyani</t>
  </si>
  <si>
    <t>space</t>
  </si>
  <si>
    <t>http://www.space.tv/reports/Landslide_kills_schoolchildren_in_PNG_999.html</t>
  </si>
  <si>
    <t xml:space="preserve">Near Watabung on the Okuk Highway </t>
  </si>
  <si>
    <t>At least seven people, including four children, were killed in a landslide after torrential rains in the Eastern Highlands of Papua New Guinea, local media reported Wednesday. The toll was expected to rise as more people were believed to be trapped under the debris, which engulfed two buses and three houses near Watabung on the Okuk Highway on Tuesday, the National newspaper said.  Four primary schoolgirls on their way to school on one of the buses were reported to be among the seven dead, with a number of other passengers unaccounted for as search and rescue efforts continued."We presume that more people are dead when you calculate the number of people on the two buses, and many who could have been around the area," National Disaster Service chairman Manasupe Zurenuoc told the Post-Courier.</t>
  </si>
  <si>
    <t>Goroka</t>
  </si>
  <si>
    <t>ubalert</t>
  </si>
  <si>
    <t>http://www.ubalert.com/alert/3091/comments</t>
  </si>
  <si>
    <t>Urco, Province of Arequipa</t>
  </si>
  <si>
    <t>At least seven people were injured and about 40 dwellings damaged by a mudslide over the weekend in the southern Peruvian province of Arequipa. The mudslide occurred on Saturday in the town of Urco while residents were celebrating the feast of their patron saint. Two of the victims – a father and his daughter – were taken to Honorio Delgado Hospital in the city of Arequipa, located 1,030 kilometers (640 miles) south of Lima, for treatment of broken legs and back injuries. The other people injured in the mudslide were treated by Red Cross workers, paramedics and police. No one was reported missing in the mudslide, said emergency services officials. Some 40 houses were filled with mud, officials said, adding that eight of the dwellings sustained extensive damage.</t>
  </si>
  <si>
    <t>Arequipa</t>
  </si>
  <si>
    <t>http://www.pittsburghlive.com/x/pittsburghtrib/news/breaking/s_615393.html</t>
  </si>
  <si>
    <t>Elliot Street, West End neighborhood, Pittsburgh</t>
  </si>
  <si>
    <t xml:space="preserve">A mudslide in a West End neighborhood damaged a vacant house and closed a stretch of Elliott Street this afternoon.  Officials shut down a water line parallel to the road after the slide pulled out a service line to the house, according to Tom Palomino, operations manager with the Pittsburgh Water &amp; Sewer Authority. Four other houses are affected by the slide. </t>
  </si>
  <si>
    <t>Crafton</t>
  </si>
  <si>
    <t>UBALERT</t>
  </si>
  <si>
    <t>http://www.ubalert.com/a/3277</t>
  </si>
  <si>
    <t>Iquira, Huila</t>
  </si>
  <si>
    <t>A couple and their three children died Thursday in a mudslide in the town of Iquira, in the southwestern Colombian region of Huila, authorities said. The avalanche of mud and rocks that buried the family's home was caused by heavy rain, which had affected the area for days.</t>
  </si>
  <si>
    <t>http://www.topnews.in/files/mud.jpg</t>
  </si>
  <si>
    <t>Huila</t>
  </si>
  <si>
    <t>Hobo</t>
  </si>
  <si>
    <t>http://www.kitv.com/news/18986112/detail.html</t>
  </si>
  <si>
    <t>East Maui (part of Hana Highway), about two miles on the Keanae side of the Pua'a ka'a State Park, Hawaii</t>
  </si>
  <si>
    <t>A large mud-slide in east Maui shut down part of Hana Highway for several hours today. It happened around 9:30 this morning about two miles on the Keanae side of the Pua'a ka'a State Park.</t>
  </si>
  <si>
    <t>Wailua</t>
  </si>
  <si>
    <t>http://www.reliefweb.int/rw/rwb.nsf/db900SID/MYAI-7QX4S6?OpenDocument</t>
  </si>
  <si>
    <t>Mananjary in the southeastern coast</t>
  </si>
  <si>
    <t xml:space="preserve">Five new casualties were reported from Mananjary in the southeastern coast following a mudslide, a statement issued by Madagascar's disaster management authority said, adding that more than 3,320 people had lost their homes.   Two children and their mother died in a house collapse north of the capital Antananarivo, the authority had said earlier.   Jane made landfall on Monday in the northeastern region of the vast island and has now left Madagascar, but the heavy rains it left in its trail heightened fears of serious floods.   </t>
  </si>
  <si>
    <t>Madagascar</t>
  </si>
  <si>
    <t>MG</t>
  </si>
  <si>
    <t>Analamanga</t>
  </si>
  <si>
    <t>Ankazobe</t>
  </si>
  <si>
    <t>bigsurkate.wordpress</t>
  </si>
  <si>
    <t>http://bigsurkate.wordpress.com/2009/04/08/photos-of-the-mudslide/</t>
  </si>
  <si>
    <t>Big Sur  State Park California</t>
  </si>
  <si>
    <t>Tuesday (April 7, 2009) afternoon saw another blow to the Big Sur State Park, who has suffered set-back after set back toward its goal to open by Memorial Day.  I think Mother Nature is telling us she is not ready for millions of visitors to her scarred and healing hills. When she tries to tell us gently, we sometimes don’t hear her, so she has to YELL to be heard.  (Three separate slides!!)</t>
  </si>
  <si>
    <t>waff</t>
  </si>
  <si>
    <t>http://www.waff.com/global/story.asp?s=10149683&amp;ClientType=Printable</t>
  </si>
  <si>
    <t>Wheeler Mountain, Bledsoe County, Tennessee</t>
  </si>
  <si>
    <t xml:space="preserve">The Bledsoe County Sheriff's Department says a mudslide has shut down part of Highway 30.  The Tennessee Department of Transportation said the incident was first reported early Wednesday morning and expects the clean up and debris removal to last into the afternoon.  The Chattanooga Times Free Press reported huge rocks and boulders are blocking part of the highway on Wheeler Mountain. Both north and southbound lanes are blocked and traffic is being diverted to alternate routes. </t>
  </si>
  <si>
    <t>Sale Creek</t>
  </si>
  <si>
    <t>geology.utah</t>
  </si>
  <si>
    <t>http://geology.utah.gov/utahgeo/hazards/landslide/provorock0409/index.htm</t>
  </si>
  <si>
    <t xml:space="preserve">1500 North and 1550 East in Provo, Utah. </t>
  </si>
  <si>
    <t>Around 11:30 a.m. on April 11, 2009, a rock fall impacted the area of 1500 North and 1550 East in Provo, Utah. One rock-fall boulder damaged the outside of a playhouse located at 1522 North 1550 East, and another, larger boulder severely damaged a vacant house at 1496 North 1550 East.</t>
  </si>
  <si>
    <t>Provo</t>
  </si>
  <si>
    <t>dot</t>
  </si>
  <si>
    <t>http://www.dot.state.ak.us/amhs/documents/press_box/pr_09_2569.pdf</t>
  </si>
  <si>
    <t>Juneau, Alaska</t>
  </si>
  <si>
    <t>A massive slide that dumped tons of rock and debris onto Portage Glacier Highway forcing the road’s closure April 11 continues to impede clean up operations and the Department of Transportation and Public Facilities (DOT&amp;PF) has postponed Wednesday’s planned reopening. The April 11 rock slide left a 300-ft. (91 m) wide pile of rubble as high as 30 ft. (9.1 m) on the road.</t>
  </si>
  <si>
    <t>Girdwood</t>
  </si>
  <si>
    <t>rawstory.com</t>
  </si>
  <si>
    <t>http://rawstory.com/news/afp/Nine_dead_in_Peru_mudslides_04142009.html</t>
  </si>
  <si>
    <t>Chamanacucho towns of La Libertad province.</t>
  </si>
  <si>
    <t>At least 12 people were killed in a mudslide triggered by torrential rains in Chamanacucho and Aricapampa towns in northern Peru, officials said on Monday. The head of the Indeci national emergency management agency, Eduardo Fiestas, said he planned to travel to La Libertad province Monday to deal with the natural disaster. “I am hurrying to leave today, but we already have reports of 12 dead” in Sunday’s mudslide in Retamas, Fiestas told Efe.</t>
  </si>
  <si>
    <t>Parcoy</t>
  </si>
  <si>
    <t>Aricapampa towns of La Libertad province.</t>
  </si>
  <si>
    <t>Aricapampa</t>
  </si>
  <si>
    <t>KSL</t>
  </si>
  <si>
    <t>http://www.ksl.com/?nid=148&amp;sid=6163231</t>
  </si>
  <si>
    <t>Stairs Gulch in Big Cottonwood Canyon, Salt Lake county , Utah</t>
  </si>
  <si>
    <t>For the second day in a row, Utah is being pounded by wet weather, and it's causing a few problems in the canyons. A rockslide Tuesday night near Gulch in Big Cottonwood canyon scattered nearly 50 boulders across the road.</t>
  </si>
  <si>
    <t>Cottonwood Heights</t>
  </si>
  <si>
    <t>ksl</t>
  </si>
  <si>
    <t>Parley's Canyon, Salt Lake county, Utah (several small ones)</t>
  </si>
  <si>
    <t xml:space="preserve">SALT LAKE COUNTY -- For the second day in a row, Utah is being pounded by wet weather, and it's causing a few problems in the canyons. A rockslide was also reported in Emigration Canyon Wednesday morning and several smaller ones could be seen in Parley's Canyon as well. </t>
  </si>
  <si>
    <t>East Millcreek</t>
  </si>
  <si>
    <t>Emigration Canyon, Salt Lake county, Utah</t>
  </si>
  <si>
    <t>For the second day in a row, Utah is being pounded by wet weather, and it's causing a few problems in the canyons. A rockslide was also reported in Emigration Canyon Wednesday morning and several smaller ones could be seen in Parley's Canyon as well.</t>
  </si>
  <si>
    <t>http://img.ksl.com/slc/1073/107306/10730639.jpg?filter=ksl/pgallery</t>
  </si>
  <si>
    <t>Canyon Rim</t>
  </si>
  <si>
    <t>News Tribune</t>
  </si>
  <si>
    <t>http://blog.thenewstribune.com/crime/2009/04/15/updated-mudslide-blocks-lane-of-highway-18/</t>
  </si>
  <si>
    <t>Just west of Tiger Mountain Summit, Tacoma, Washington</t>
  </si>
  <si>
    <t>One lane of eastbound Highway 18 just west of the Tiger Mountain Summit is blocked this morning by a mudslide, the state Department of Transportation reported at 8:50 a.m.</t>
  </si>
  <si>
    <t>Mirrormont</t>
  </si>
  <si>
    <t>Drilling Today</t>
  </si>
  <si>
    <t>http://dthrotarydrilling.com/News/24-april/VDOT.html</t>
  </si>
  <si>
    <t>Route 39 in Rockbridge County, Virginia</t>
  </si>
  <si>
    <t>STAUNTON – The Virginia Department of Transportation is implementing repairs to the slope failure on Route 39 in Rockbridge County. Route 39 is closed from Route 252 to Route 729. The slide took place on April 20 and is located .5 mile west of Route 252. Heavy rain occurred on the morning of April 20 in the area of the slide.</t>
  </si>
  <si>
    <t>East Lexington</t>
  </si>
  <si>
    <t>denverpost</t>
  </si>
  <si>
    <t>http://www.denverpost.com/news/ci_12190500</t>
  </si>
  <si>
    <t>150 Main St. Jamestown, Boulder County, Colorado</t>
  </si>
  <si>
    <t xml:space="preserve">Several Jamestown residents called 911 late Monday night to report flooding and a mudslide across Main Street, officials said.  According to the Boulder County Sheriff's Office, volunteer firefighters and sheriff's deputies responded to the calls about 11:25 p.m. and found about a quarter of the street was covered in mud ranging from a few inches to more than a foot deep. </t>
  </si>
  <si>
    <t>Boulder</t>
  </si>
  <si>
    <t>ifrc</t>
  </si>
  <si>
    <t>http://www.ifrc.org/docs/appeals/09/MDRTJ005du1.pdf</t>
  </si>
  <si>
    <t>Khuroson district, jamoat Ayni, 18th Hizb village in Khatlon province, Kurgantube region and 75 km from the capital city of Dushanbe</t>
  </si>
  <si>
    <t>As a result of heavy rains for over a week, on 21 April at 8 pm local time, a mudslide affected 306 households, or around 1,836 people and killed a seven year old boy in Khuroson district, jamoat Ayni, 18th Hizb village in Khatlon province, Kurgantube region. This mudslide is reported by the local population to be the biggest over the past 50 years. The mudslide continued moving through the canyon up to 24 April affecting further houses in the area. According to the updated information from the Tajikistan Red Crescent, the number of families in need of shelter is 114 (684 persons). The total population affected is around 1,836 people (306 households) out of the 6,000 residents of the village against the initial number of 1,500 people (300 households). The disaster site is located 30 km from Kurgantube city</t>
  </si>
  <si>
    <t>Khatlon</t>
  </si>
  <si>
    <t>Q?rghonteppa</t>
  </si>
  <si>
    <t>mauinews</t>
  </si>
  <si>
    <t>http://www.mauinews.com/page/content.detail/id/517743.html?nav=10</t>
  </si>
  <si>
    <t>Hana Highway near Keanae, Hawaii</t>
  </si>
  <si>
    <t xml:space="preserve">WAILUKU - Heavy rains soaked Maui and mudslides closed portions of Hana Highway on Friday, but the wet weather was expected to move on this weekend. A large mudslide closed a portion of Hana Highway near Keanae on Thursday night. No injuries were reported in the slide that occurred around 10:30 p.m. Thursday, covering a portion of the highway about two miles on the Keanae side of Puaa Kaa State Wayside Park. </t>
  </si>
  <si>
    <t>http://www.upi.com/Top_News/2009/04/24/Colombian-mudslide-kills-one/UPI-25981240621368/</t>
  </si>
  <si>
    <t>San Juan , Cordoba province</t>
  </si>
  <si>
    <t xml:space="preserve">BOGOTA, April 24 (UPI) -- A mudslide in the northwestern Colombian province of Cordoba left one person dead and another missing, according to rescue officials.  Seven other people were reportedly injured in the slide. At least 40 homes were destroyed and more than 200 damaged in the slide, El Tiempo reported Friday online.  The mudslide was reportedly responsible for destroying nearly three-quarters of one village </t>
  </si>
  <si>
    <t>Sahagún</t>
  </si>
  <si>
    <t>Hana Highway at Milepost 9 near the Twin Falls area, Hawaii</t>
  </si>
  <si>
    <t>WAILUKU - Heavy rains soaked Maui and mudslides closed portions of Hana Highway on Friday, but the wet weather was expected to move on this weekend. A smaller mudslide Friday morning closed Hana Highway at Milepost 9 near the Twin Falls area. State highway crews were dispatched to clear the debris.</t>
  </si>
  <si>
    <t>Haiku-Pauwela</t>
  </si>
  <si>
    <t>lifeinitaly</t>
  </si>
  <si>
    <t>http://www.lifeinitaly.com/node/5353</t>
  </si>
  <si>
    <t>Broni Town, Piedmont region (no. of other towns under the region, details not available)</t>
  </si>
  <si>
    <t>(ANSA) - Rome, April 28 - The Po River inter-regional authority said on Tuesday that it was closely monitoring water levels along the river which in some areas in Piedmont has surpassed warning levels. Days of heavy rain in Piedmont have causeD local flooding and mudslides in a number of towns in the region and a 70-year-old man remains missing and feared dead after a mudslide in the town of Broni Monday night</t>
  </si>
  <si>
    <t>Lombardy</t>
  </si>
  <si>
    <t>Broni</t>
  </si>
  <si>
    <t>wgem</t>
  </si>
  <si>
    <t>http://www.wgem.com/global/story.asp?s=10301250</t>
  </si>
  <si>
    <t>Riverview park, Hannibal, Missouri</t>
  </si>
  <si>
    <t>At Hannibal's Riverview park, the site of the city's most recent mudslide, officials are worried the combination of steep terrain and wet conditions could be cause for more of these in the future. The mudslide Parks and Recreation Director Chris Atkinson describes destroyed a portion of a new trail and fence line which was recently installed in the park. Across town, another slide damaged a family's backyard. Neighbors say they're worried their homes could be next.</t>
  </si>
  <si>
    <t>Missouri</t>
  </si>
  <si>
    <t>Hannibal</t>
  </si>
  <si>
    <t>mb.com</t>
  </si>
  <si>
    <t>http://mb.com.ph/articles/205034/dante-claims-five-more-fatalities</t>
  </si>
  <si>
    <t>Brgy. Hubo, Magallanes, Sorsogon</t>
  </si>
  <si>
    <t>Heavy rains brought by "Dante" have resulted in a landslide that killed 21 people in Sorsogon province, including two-month old Nica Rose Habitan in Brgy. Gabao, Irosin; Rean Krista Coronado, 1; Renz delos Santos, 5; Charles Hilab, 7; Catrina delos Santos, 8; and Rennel Guardacasa, 11, in Brgy. Hubo, Magallanes. Also buried in the mudslide in Brgy. Hubo were Lucena Hilab, 38; Epifanio Guardacasa, 59; Juliana Guardacasa, 54; Noel Guardacasa, 19; Rex Guardacasa, 15; Rodolfo delos Santos Jr., 44; Eleanor Balquin, 49; Jonalyn Coronado, 23; and Esendro Hicap, 26, while Niko Banyanera, 7, drowned in Magallanes, Sorsogon.</t>
  </si>
  <si>
    <t>Tropical Storm Dante (Kujira)</t>
  </si>
  <si>
    <t>Caditaan</t>
  </si>
  <si>
    <t>http://en.wikipedia.org/wiki/2009_Brazilian_floods_and_mudslides#cite_note-186k_homeless_from_flood-0</t>
  </si>
  <si>
    <t>Altamira city,  Para state</t>
  </si>
  <si>
    <t>Locations and specific details of mudslides unclear.  The 2009 Brazilian floods and mudslides are an ongoing natural disaster principally affecting five Northeastern states of Brazil. As a result of heavy rains, fourteen people were reported dead over a period of one month and at least 62,600 others have been left homeless as of 2 May 2009. Nineteen people were dead by 5 May 2009, with a significant increase in homeless people being reported, estimated at 186,000.[1] The death toll by 8 May was thirty-nine and 270,000 people were reported homeless.[2]</t>
  </si>
  <si>
    <t>Pará</t>
  </si>
  <si>
    <t>Altamira</t>
  </si>
  <si>
    <t>3news</t>
  </si>
  <si>
    <t>http://www.3news.co.nz/Heavy-rains-leave-186K-homeless-in-northern-Brazil/tabid/417/articleID/102883/cat/782/Default.aspx</t>
  </si>
  <si>
    <t>Bahia state</t>
  </si>
  <si>
    <t>Floods and mudslides from heavy rains in northern Brazil have driven more than 186,000 from their homes and killed 19 people, officials said Tuesday. Globo's G1 Web site reported three more people died in a mudslide in Bahia state, but authorities did not immediately confirm the deaths.</t>
  </si>
  <si>
    <t>Maranhão</t>
  </si>
  <si>
    <t>Barra do Corda</t>
  </si>
  <si>
    <t>http://www.thedailystar.net/newDesign/latest_news.php?nid=16764</t>
  </si>
  <si>
    <t xml:space="preserve">Kiangan, Luzon island </t>
  </si>
  <si>
    <t>At least 25 people were killed and thousands displaced overnight as Typhoon Chan-hom raked the northern Philippines, officials said Friday. The typhoon blew out into the Philippine Sea off the northeast coast of Luzon island early Friday after unleashing landslides, floods, and power cuts across the north of the country. In the Cordillera mountain region northeast of Bolinao, a total of 12 villagers in four areas were crushed to death by large boulders that rolled down slopes in Kiangan and two other nearby towns on Thursday night, Olive Luces of the local civil defence office told AFP here.</t>
  </si>
  <si>
    <t>Typhoon Chan-hom</t>
  </si>
  <si>
    <t>Kentucky, Knott Co.</t>
  </si>
  <si>
    <t>cutslope behind home, saturated steep slope</t>
  </si>
  <si>
    <t>Hindman</t>
  </si>
  <si>
    <t>Kentucky, Breathitt Co.</t>
  </si>
  <si>
    <t>broken telephone pole, mud on road</t>
  </si>
  <si>
    <t>Jackson</t>
  </si>
  <si>
    <t>Kentucky, Pike Co.</t>
  </si>
  <si>
    <t>at cutbank in stream below road</t>
  </si>
  <si>
    <t>finchannel.com</t>
  </si>
  <si>
    <t>http://finchannel.com/index.php?option=com_content&amp;task=view&amp;id=37823&amp;Itemid=13</t>
  </si>
  <si>
    <t>Aimi Jamoat</t>
  </si>
  <si>
    <t>According to RIA Novosti, at least 23 people, including 10 minors, have died in Tajikistan since early April due to heavy rains, the Central Asian state's emergencies service said on May 20.Some 40 towns and districts across the mountainous republic have been affected by the rains, which have caused landslides and flooding. The latest casualties were reported in the Vakhdad District, some 50 km east of the capital Dushanbe, where two sisters were buried under a mudslide. The rains also caused a rock fall, which blocked a highway linking Dushanbe and the city of Romit in central Tajikistan. No injuries have been reported</t>
  </si>
  <si>
    <t>Abdurahmoni Jomí</t>
  </si>
  <si>
    <t>wcnc</t>
  </si>
  <si>
    <t>http://www.wcnc.com/news/local/stories/wcnc-051709-sjf-ncweather.120f9025.html</t>
  </si>
  <si>
    <t xml:space="preserve">U.S. 321 near the town of Patterson in Caldwell County, NC. </t>
  </si>
  <si>
    <t xml:space="preserve">RALEIGH, N.C. (AP) -- Heavy rain soaked portions of North Carolina on Sunday, causing flooding and mudslides in the west and dropping significant amounts in the east. Flooding also was reported by the weather service in Caldwell, Jackson and Avery counties. Outlaw also said a mudslide was reported as having blocked a portion of U.S. 321 near the town of Patterson in Caldwell County. </t>
  </si>
  <si>
    <t>Lenoir</t>
  </si>
  <si>
    <t>Headlines India</t>
  </si>
  <si>
    <t>http://www.headlinesindia.com/natural-disasters/flood/darjeeling-landslide-toll-reaches-27-12747.html</t>
  </si>
  <si>
    <t>Sreemangal upazila, Moulvibazer.</t>
  </si>
  <si>
    <t>Six people, five of them of a family, were killed in landslide triggered by heavy rain in the country's northeastern Moulvibazer district on Monday, police said.  Five of a family died as a chunk of earth from the nearby hill collapsed in a heap on their shanty in the Lakhai tea garden slum located in Sreemangal sub-district, officially known as upazila.  The other died instantly in a landslide in the other tea garden during heavy shower.  Heavy rain in the area on early Monday caused the mudslide that also collapsed many houses rendering a number of people homeless in the remote area, police confirmed.</t>
  </si>
  <si>
    <t>Kamalpur</t>
  </si>
  <si>
    <t>headlinesindia</t>
  </si>
  <si>
    <t xml:space="preserve">Napnapan, Pantukan (ComVal landslide ) Compostela Valley province, around Mount Diwata </t>
  </si>
  <si>
    <t xml:space="preserve">Mudslides tumbled down a rain-soaked mountain in the southern Philippines, burying dozens of shanties in a gold mining village and killing at least 26 people, a provincial governor said Tuesday.  A 50-member police and military rescue team headed to the remote village of Napnapan to help search for at least six people missing a day after the landslides hit, said Gov. Arthur Uy of Compostela Valley province.  The village, which normally has no police presence, is about 64 miles (40 kilometers) from the nearest main town and the rescuers brought a back hoe and other heavy equipment to clear the only road leading to it, police Inspector Winifredo Regidor said. </t>
  </si>
  <si>
    <t>http://www.news.com.au/story/0,23599,25529790-1702,00.html?from=public_rss</t>
  </si>
  <si>
    <t>Balkh, Badakshan and Takhar in Hindu Kush mountain range</t>
  </si>
  <si>
    <t xml:space="preserve">A MUDSLIDE has killed five children in northern Afghanistan, where weeks of heavy rain has killed about 150 people and destroyed hundreds of houses, officials said.  The children, aged between seven and 10, died in the northern province of Balkh late on Friday when they were buried by earth and stones as they were playing and watching animals graze, deputy provincial governor Abdul Satar Barez said.   The earth had been loosened by construction and days of downpour, he said.  The worst affected provinces have been in the north, including Badakshan and Takhar which are in the Hindu Kush mountain range and regularly struck by avalanches and flooding when winter snows melt.   </t>
  </si>
  <si>
    <t>M?ymay</t>
  </si>
  <si>
    <t>Darjeeling Sadar, Darjeeling West Bengal</t>
  </si>
  <si>
    <t>With the recovery of three more bodies, the toll in the landslides in West Bengal's hill district of Darjeeling due to Cyclone Aila has risen to 27, police said today.   "We have recovered three bodies from the debris at Rangiabong under Jorbungalow police station area this (Thursday) morning. One of the bodies has been identified as Pramila Rai, 68," a senior official of the Jorbungalow police station said.   He said the teams of Natural Disaster Management Authority have started rescue operations in the cyclone-hit areas.   Meanwhile, state Home Secretary Ardhendu Sen reached Darjeeling Thursday morning to hold meetings with the district administration. He is likely to visit the landslide-affected zones and will also survey the situation there.   "Search operations are on in some areas as at least four people are still missing from the Darjeeling district after the cyclonic storm," the police officer said.   According to district administration sources, 14 bodies were found in ar</t>
  </si>
  <si>
    <t>Cyclone Aila</t>
  </si>
  <si>
    <t>Kurseong, Darjeeling, West Bengal</t>
  </si>
  <si>
    <t>Rangiabong (Jorbungalow), Darjeeling, West Bengal</t>
  </si>
  <si>
    <t>wvgazette.com</t>
  </si>
  <si>
    <t>http://wvgazette.com/News/200905300356</t>
  </si>
  <si>
    <t>Lincoln, Charleston, West Virginia</t>
  </si>
  <si>
    <t>Drivers reported standing water across W.Va. 10 in several places, but staff with the Department of Highways was addressing the problem late Saturday. Lincoln residents also experienced hail, a mudslide and some storm debris across some roads.</t>
  </si>
  <si>
    <t>Hamlin</t>
  </si>
  <si>
    <t>Mizzima</t>
  </si>
  <si>
    <t>http://mizzimaenglish.blogspot.com/2009/06/landslide-kills-four-in-southern-burma.html</t>
  </si>
  <si>
    <t>Shwe Min Wun ward, Kawhthaung, Tenessarim division</t>
  </si>
  <si>
    <t>At least four people were killed in a landslide triggered by heavy downpour laced with a storm in Burma’s southern most town of Kawhthaung in Tenessarim division on Wednesday. Local residents of Kawhthaung told Mizzima that a house in Shwe Min Wun ward was buried under mud following the landslide, killing a mother and three children. The father, whose leg was fractured, and two other neighbours were admitted to hospital. “Four people died and three are hospitalised. The house was located on the foot of a hill. When heavy rain and storms occurred last night the mudslide hit the house and buried the children and their mother. We were only able to recover the bodies this morning,” a local resident told Mizzima. Locals said heavy rain has been continuing for the past two days, but on Wednesday it combined with strong winds.</t>
  </si>
  <si>
    <t>Tanintharyi</t>
  </si>
  <si>
    <t>Ranong</t>
  </si>
  <si>
    <t>news.scotsman</t>
  </si>
  <si>
    <t>http://news.scotsman.com/world/Mudslide-kills-16-in-Ivory.5363055.jp</t>
  </si>
  <si>
    <t>AT LEAST 16 people were killed yesterday in a poor area of Ivory Coast's capital, Abidjan, when a mudslide buried their rickety homes following heavy rains. A reporter at the scene has counted 16 bodies that have been removed from the rubble. Rescue teams were still searching the mud for bodies.</t>
  </si>
  <si>
    <t>landslides-gib.blogspot</t>
  </si>
  <si>
    <t>http://landslides-gib.blogspot.com/2009/06/mudslides-besiege-small-community-in.html#st=e%3DAOG8GaCflQekVIvMd1JvEghycbFIfPFtT0058csi8eq%252Bl0iH%252FyScUoLLJeWhV7s49j%252Bk9FeAqU3bVveLUWh%252BAgPIg7%252Fwxy94NISfwFa181XF0RYrH3bOl3cbDm5ILqwAJ1D%252BpqJnbBke</t>
  </si>
  <si>
    <t>Gros Morne National Park,Newfoundland, Canada.</t>
  </si>
  <si>
    <t xml:space="preserve">It might be six or seven months before five families from the western Newfoundland community of Trout River will be able to return to their homes after a mudslide came close to burying the buildings. This week, heavy rain caused another slide in the area, pushing a house into the middle of a street. It was one of the five homes evacuated after a smaller mudslide came close to engulfing several houses last Saturday. </t>
  </si>
  <si>
    <t>http://www.telegraphindia.com/1090618/jsp/siliguri/story_11126449.jsp</t>
  </si>
  <si>
    <t>Sevoke, 20km from Siliguri, North Eastern, India (Highway NH31A:Coronation Bridge to the Sevoke police outpost section blocked)</t>
  </si>
  <si>
    <t xml:space="preserve">A landslide triggered by night-long heavy rain blocked the only road to Sikkim for more than eight hours today, leading to long queues of vehicles on both sides of the debris. A part of the road was cleared by 1pm.  Residents of Sevoke, 20km from here, said the hillside came tumbling down on NH31A that also connects Kalimpong around 4am. Although no houses were damaged, the debris covering about 30 metres of the highway — from Coronation Bridge to the Sevoke police outpost — stopped traffic till the highway was partly cleared.  This is the first major landslide in the hills after Cyclone Aila struck on May 26. At that time there were 40 landslides, which killed 28 people. </t>
  </si>
  <si>
    <t>localnews8</t>
  </si>
  <si>
    <t>http://www.localnews8.com/Global/story.asp?S=10555231&amp;nav=menu554_2_3</t>
  </si>
  <si>
    <t>Draper, Utah</t>
  </si>
  <si>
    <t>A mudslide has hit three homes in the Draper area following heavy rains. Part of a mountainside slid down Wednesday night, slamming into the homes and caking two basements and a garage in debris and mud. The area was burned by a wildfire in August 2008, which officials say made it susceptible to slides. All the residents whose homes were affected by the slide got out safely.</t>
  </si>
  <si>
    <t>Draper</t>
  </si>
  <si>
    <t>wsoctv</t>
  </si>
  <si>
    <t>http://www.wsoctv.com/news/19804230/detail.html</t>
  </si>
  <si>
    <t>Caldwell County, North Carolina</t>
  </si>
  <si>
    <t>Highway 90  in Caldwell County will be closed for weeks as crews clean up a massive rockslide. Rocks as big as cars toppled down a mountainside onto Highway 90, in the western part of Caldwell County near Mortimer Campground.</t>
  </si>
  <si>
    <t>Hudson</t>
  </si>
  <si>
    <t>magicvalley</t>
  </si>
  <si>
    <t>http://www.magicvalley.com/articles/2009/06/24/news/local_state/164790.txt</t>
  </si>
  <si>
    <t>Warm Springs Road,Ketchum,  Blaine County, Idaho</t>
  </si>
  <si>
    <t>The summer has sent wild weather to Warm Springs Road in Ketchum. The road, which is usually open to campers this time of year, was still only open to local residents Tuesday afternoon. Another mudslide occurred around 6 p.m. Sunday, causing the road to be shut down. But Blaine County road and bridge crews had the road cleared in about four hours, according to Chuck Turner, Blaine County disaster services coordinator. Turner said crews hope to have the first road and bridge culvert repairs done today. As for weekend camping, Turner said he is unsure about the road because of the weather. According to the Blaine County Web site, campsites may be inundated and in need of repair.</t>
  </si>
  <si>
    <t>enews.mcot</t>
  </si>
  <si>
    <t>http://enews.mcot.net/view.php?id=10462</t>
  </si>
  <si>
    <t>Chengdu, Dege County, Tibetan Autonomous Prefecture of Garze when staff of the No. 915 Geological Team of Meishan City, Sichuan, were working to conso</t>
  </si>
  <si>
    <t xml:space="preserve">Nine died and one remained missing after a landslide buried construction workers who were fixing a mountain body prone to landslide in southwest China's Sichuan Province Monday afternoon, an official said Tuesday.  The collapse occurred at around 3:10 p.m. Monday in Dege County, Tibetan Autonomous Prefecture of Garze when staff of the No. 915 Geological Team of Meishan City, Sichuan, were working to consolidate the mountain body near the county seat in a valley, said an official with the prefectural government.  Eleven were buried. One was rescued and has been hospitalized. Nine were recovered dead. </t>
  </si>
  <si>
    <t>Chengdu, Dege County, Tibetan Autonomous Prefecture of Garze when staff of the No. 915 Geological Team of Meishan City, Sichuan, were working to consolidate the mountain body near the county seat in a valley</t>
  </si>
  <si>
    <t>Gengqing</t>
  </si>
  <si>
    <t>gulfnews</t>
  </si>
  <si>
    <t>http://www.gulfnews.com/world/Philippines/10326138.html</t>
  </si>
  <si>
    <t>Cagayan de Oro, Philippines</t>
  </si>
  <si>
    <t xml:space="preserve">Eight people were killed and 11 reported missing in floods and landslides as typhoon Feria, internationally known as Nangka, unleashed its fury on the Philippines for two days, the National Disaster Coordinating Council said. Edgar Salida and a certain Renico, in their 40s, were killed when their house was hit by landslide in Cagayan de Oro, southern Philippines, on Tuesday, the first time the storm hit the Philippines. </t>
  </si>
  <si>
    <t>Typhoon Nangka (Feria)</t>
  </si>
  <si>
    <t>Northern Mindanao</t>
  </si>
  <si>
    <t>Cagayan de Oro</t>
  </si>
  <si>
    <t>http://timesofindia.indiatimes.com/Cities/Mumbai/Landslide-kills-one-injures-5/articleshow/4717862.cms</t>
  </si>
  <si>
    <t xml:space="preserve">Adoshi tunnel,  Khandala Ghat, on Pune-Mumbai Expressway </t>
  </si>
  <si>
    <t xml:space="preserve">One person was killed and five sustained severe injuries when huge boulders fell on an SUV, following a landslide near the Adoshi tunnel in   Khandala Ghat, on the Pune-Mumbai Expressway in the wee hours of Monday. Senior inspector Marutrao Daphle of the Khopoli police station said that the victims had travelled to Pandharpur on Sunday to offer prayers to Vithhal. "On their way back, More was driving the SUV and Lad was sitting beside him. At around 2.30am, huge boulders fell on the vehicle near the Adoshi tunnel,'' said Daphle. He added that Lonavla and Khandala had witnessed continuous showers for more than six hours on Sunday, which could explain the landslide. </t>
  </si>
  <si>
    <t>blog.taragana</t>
  </si>
  <si>
    <t>http://blog.taragana.com/n/10-killed-23-injured-in-darjeeling-landslides-66088/</t>
  </si>
  <si>
    <t>Guizhou Province</t>
  </si>
  <si>
    <t>At least 11 people were killed Wednesday in landslides caused by rainstorms in China’s Jiangxi and Guizhou provinces, officials said. In Guizhou province, nine people were killed and another person was missing in various incidents caused by the torrential rain</t>
  </si>
  <si>
    <t>Guizhou Sheng</t>
  </si>
  <si>
    <t>Guiyang</t>
  </si>
  <si>
    <t>Huashan village , Jiangxi Province</t>
  </si>
  <si>
    <t>At least 11 people were killed Wednesday in landslides caused by rainstorms in China’s Jiangxi and Guizhou provinces, officials said. Rainstorms have hit the eastern Jiangxi and southwestern Guizhou provinces since Sunday, triggering landslides at several places Wednesday. Two people were killed when a house collapsed in Huashan village in Jiangxi.</t>
  </si>
  <si>
    <t>Gaoqiao</t>
  </si>
  <si>
    <t>http://www.nepalnews.com/main/index.php/news-archive/19-general/266-landslides-claim-six-lives-in-kaski-and-mugu.html</t>
  </si>
  <si>
    <t xml:space="preserve">Shera village, Mugu district </t>
  </si>
  <si>
    <t xml:space="preserve">At least six people have died and two more have gone missing in separate land-slide related incidents in various parts of the country caused by incessant rainfall from the past few days. In another report, three minors died after being buried inside their home after a mudslide swept it away in remote Mugu district Wednesday night.  The deceased have been identified as Ram Bahadur Budha, Nar Bahadur Budha and Ratna Budha of Shera VDC. Their age has not been verified but reports quoted local police as saying that the three brothers were in their teens </t>
  </si>
  <si>
    <t>Jumla</t>
  </si>
  <si>
    <t>http://blog.taragana.com/n/landslide-hits-villages-in-nepals-mountains-buries-homes-killing-9-people-97514/</t>
  </si>
  <si>
    <t>Damauli village, Tanahun district</t>
  </si>
  <si>
    <t>Landslides triggered by monsoon rains swept through three villages in Nepal’s mountainous west Thursday, burying homes and killing at least nine people, a ministry official said. Another three family members were buried in their house and believed killed in Damauli village in neighboring Tanahun district, Chetri said. Villagers were trying to dig through debris, but believed they were already dead, he said.</t>
  </si>
  <si>
    <t>SAARC Disaster Management Centre</t>
  </si>
  <si>
    <t>http://saarc-sdmc.nic.in/latest192.asp</t>
  </si>
  <si>
    <t xml:space="preserve">Deurali VDC-8 in Kaski district, </t>
  </si>
  <si>
    <t xml:space="preserve">At least six people have died and two more have gone missing in separate land-slide related incidents in various parts of the country caused by incessant rainfall from the past few days.  Three members of a family died when a house was swept away by a mud-slide at Deurali VDC-8, Kaski district. There was a heavy rainfall all day Wednesday in the area, which probably caused the mudslides at 3 am Thursday morning. A huge log had also tumbled along the mudslide, destroying the Gurung family's house on the way. </t>
  </si>
  <si>
    <t>Dhapade VDC-5, Tanahun district</t>
  </si>
  <si>
    <t xml:space="preserve">At least six people have died and two more have gone missing in separate land-slide related incidents in various parts of the country caused by incessant rainfall from the past few days.  Similarly, two people have gone missing after a landslide swept away a house belonging to one Krishna Bahadur Bhujel of Dhapade VDC-5, Tanahun district.  Police said the missing are Bhujel's wife and daughter. Both are feared dead  </t>
  </si>
  <si>
    <t>http://beacononline.wordpress.com/2009/09/20/darjeeling-hills-toytrain-joyride-hit-by-fresh-landslides-in-darjeeling/</t>
  </si>
  <si>
    <t>Darjeeling (between Tin Dharia and Rongtong)</t>
  </si>
  <si>
    <t>The Darjeeling Himalayan Railway (DHR) run by Northeast Frontier Railway, has been off the tracks since July 3 after landslides tore away the two-foot-wide line in some parts at Tin Dharia and Rongtong, DHR Director Subrata Nath told UNI today.</t>
  </si>
  <si>
    <t>http://www.alertnet.org/thenews/newsdesk/124765104488.htm</t>
  </si>
  <si>
    <t>right bank of Phakant-Lonkhin road in Phakant, Myanmar's northern Kachin state</t>
  </si>
  <si>
    <t xml:space="preserve">The long, heavy downpour on July 4 swept away a jade miners' settlement in Phakant, an area known as Jade Land about 1,500 km (930 miles) north of Yangon, and flooded surrounding areas. There was a series of landslides and one major one, which swept some homes away -- completely destroyed -- and others were swamped by mud. The landslide in Myanmar has left over 1,300 people homeless after their houses in a jade mining area were swept away or flooded, a U.N. official said. </t>
  </si>
  <si>
    <t>http://www.straitstimes.com/Breaking+News/SE+Asia/Story/STIStory_401343.html</t>
  </si>
  <si>
    <t>Cijeruk district near Bogor city</t>
  </si>
  <si>
    <t>The family was killed in the early morning after a cliff collapsed on two houses in Cijeruk district near Bogor city. There was no rain or strong wind whatsoever. It happened all of a sudden early in the morning around 5.30 am (2230 GMT Thursday).</t>
  </si>
  <si>
    <t>http://www.hindustantimes.com/world/death-toll-rises-to-15-in-japan-landslides-floods/story-k7EJFinIiCqfzUATg5vqML.html</t>
  </si>
  <si>
    <t>Hofu city in Yamaguchi prefecture</t>
  </si>
  <si>
    <t>Two female bodies were found in hard-hit Hofu city in Yamaguchi prefecture, 750 kilometres (470 miles) west of Tokyo, and the remains of another female were found on a river bank in nearby Mine city, police said.  The disaster sparked by torrential rains killed 14 people in Yamaguchi -- including six who died when a large mudslide hit a Hofu nursing home on Tuesday -- while one man drowned in a flooded river in Tottori prefecture. Three people still remained missing in Yamaguchi Friday, police said. In Hofu city on Friday, a total of 635 search-and-rescue personnel and volunteers kept searching for the missing. The Hofu city office said there were 29 landslides and that rivers and canals flooded in 46 places. At least three cars were buried in mud and rocks.</t>
  </si>
  <si>
    <t>Yamaguchi</t>
  </si>
  <si>
    <t>H?fu</t>
  </si>
  <si>
    <t>https://www.oneindia.com/2009/07/23/darjeelingtoy-trainsuspended.html</t>
  </si>
  <si>
    <t xml:space="preserve">Gayabari,  West Bengal </t>
  </si>
  <si>
    <t>The disruption of popular toy train services in Darjeeling disappointed the tourists as the rail track was damaged by the landslides in the region. The track has been washed away at Gayabari, Kerseong and Darjeeling due to heavy incessant rainfall and landslides from the hills.</t>
  </si>
  <si>
    <t xml:space="preserve">Kerseong, West Bengal </t>
  </si>
  <si>
    <t>http://blog.taragana.com/n/darjeeling-toy-train-suspended-118172/</t>
  </si>
  <si>
    <t xml:space="preserve">Darjeeling, West Bengal </t>
  </si>
  <si>
    <t>Reliefweb</t>
  </si>
  <si>
    <t>http://reliefweb.int/report/china/china-sichuan-landslide-rescue-continues-amid-harsh-conditions</t>
  </si>
  <si>
    <t>Kangding County, southwest China's Sichuan Province</t>
  </si>
  <si>
    <t xml:space="preserve">The rescue operation to find 50 people missing after a landslide that has killed at least four in Kangding, southwest China's Sichuan Province, was hampered Friday as the only highway to the scene was blocked by stones.       The stones, intended for building a hydropower station project, were flushed onto the highway -- keeping large rescue machines from reaching the site.       Rescuers have to climb through the slope while watching out for stones that kept falling down </t>
  </si>
  <si>
    <t>Kangding</t>
  </si>
  <si>
    <t>PhilStar Global</t>
  </si>
  <si>
    <t>http://beta.philstar.com/breaking-news/489714/heavy-rains-kill-5-landslides-floods-japan</t>
  </si>
  <si>
    <t>Hiroshima Prefecture (find more information)</t>
  </si>
  <si>
    <t xml:space="preserve">Separately, two people were missing after a landslide flattened a home in Hiroshima, a local official said. Recent downpours have wreaked havoc in the region. </t>
  </si>
  <si>
    <t>Hiroshima</t>
  </si>
  <si>
    <t>Hiroshima-shi</t>
  </si>
  <si>
    <t>http://www.etaiwannews.com/etn/news_content.php?id=1013417&amp;lang=eng_news</t>
  </si>
  <si>
    <t>Fukuchi cho, Fukuoka, Kyushu Island</t>
  </si>
  <si>
    <t xml:space="preserve">Debris flow disaster occured at Fukuchi cho, Fukuoka, Japan, July 24, 2009. One person was killed and 2 people were injured by debris flow disasters. A 73-year-old man was found in a home destroyed by a landslide and was pronounced dead at a hospital, while two other people were missing in the area, police said. A 67-year-old man was crushed to death when a wall fell on top of him in a landslide in Nagasaki Prefecture. </t>
  </si>
  <si>
    <t>Fukuoka</t>
  </si>
  <si>
    <t>Sasaguri</t>
  </si>
  <si>
    <t>ChinaDaily</t>
  </si>
  <si>
    <t>http://www.chinadaily.com.cn/china/2009-07/25/content_8473398.htm</t>
  </si>
  <si>
    <t>Wenchuan County, Sichuan</t>
  </si>
  <si>
    <t>Torrential rains in Wenchuan County caused a landslide on July 25, killing six people and destroyed a bridge that is a key link for reconstruction of the county.</t>
  </si>
  <si>
    <t>Weizhou</t>
  </si>
  <si>
    <t>https://www.telegraphindia.com/1090707/jsp/siliguri/story_11202557.jsp</t>
  </si>
  <si>
    <t>Bridge destroyed at 4th Mile</t>
  </si>
  <si>
    <t>Landslides triggered by heavy rains hit an iron bridge on the North Sikkim Highway over Bar Khola at 4th Mile at around 5:40 am.</t>
  </si>
  <si>
    <t>4th Mile, Lower Mangshila in North Sikkim</t>
  </si>
  <si>
    <t>Original source is unknown, but it appears to have given the time.</t>
  </si>
  <si>
    <t>http://www.nbcnews.com/id/32186051/ns/us_news-msnbc_wire_services/t/die-nepal-floods-landslides/#.WjqIuVWnEbM</t>
  </si>
  <si>
    <t xml:space="preserve">Takdoo village (250 km North east of Kathmandu) </t>
  </si>
  <si>
    <t>In the worst incident, at least 13 people were killed in a landslide in Takdoo village early Monday, chief government administrator Talasi Gautam said. He said rescuers were still digging through mud and debris searching for victims. The village, about 125 miles (200 kilometers) northeast of Katmandu, is at least two days’ trek from the district capital, and the continuing rain was making rescue efforts difficult.</t>
  </si>
  <si>
    <t>Kod?ri</t>
  </si>
  <si>
    <t>slidingthought.wordpress</t>
  </si>
  <si>
    <t>http://slidingthought.wordpress.com/2009/11/17/landslides-from-the-november-16th-storm/</t>
  </si>
  <si>
    <t>SR 20, WA</t>
  </si>
  <si>
    <t>A debris flow closed SR 20 at about 4pm on July 29, 2009. The landslide initiated out of days of repeated thunderstorms.</t>
  </si>
  <si>
    <t>http://blog.taragana.com/n/report-landslides-kill-10-people-in-bangladeshs-southeast-126402/</t>
  </si>
  <si>
    <t>Lama village, Bandarban district 155 miles (248 kilometers) southeast of the capital Dhaka</t>
  </si>
  <si>
    <t>The report says huge chunks of earth buried a hillside hut killing five people from the same family in Lama village. Another five people from two families died in a landslide nearby. The landslides caused by heavy rains have killed 10 people in southeastern Bangladesh.</t>
  </si>
  <si>
    <t>B?ndarban</t>
  </si>
  <si>
    <t>https://in.reuters.com/article/idINIndia-41450420090731</t>
  </si>
  <si>
    <t>(Chitrebhanjyang) Syangja districts</t>
  </si>
  <si>
    <t xml:space="preserve">The landslides followed heavy monsoonal rains since Thursday night. The largest death toll was seen in Syangja district, about 200 km west of Kathmandu, where five people died when their homes were smashed by falling mud and rocks, police said. The victims, who included people in their 70s and a five-year-old, were trapped in their homes Friday by debris when the side of a hill collapsed at Chitrebhanjyang, the police said. </t>
  </si>
  <si>
    <t>W?ling</t>
  </si>
  <si>
    <t>http://blog.taragana.com/n/landslides-kill-nine-in-nepal-126541/</t>
  </si>
  <si>
    <t>Tanahun district</t>
  </si>
  <si>
    <t xml:space="preserve">Three more people died in the neighbouring Tanahun district </t>
  </si>
  <si>
    <t>Dailekh district</t>
  </si>
  <si>
    <t>One person was killed in Dailekh district, police said.</t>
  </si>
  <si>
    <t>http://www.gmanews.tv/story/168689/2-die-1-hurt-in-predawn-landslide-in-antipolo</t>
  </si>
  <si>
    <t>Tanglaw Village in Barangay San Isidro in Antipolo City</t>
  </si>
  <si>
    <t xml:space="preserve">A four-year-old child and her 67-year-old grandmother were killed after a landslide caused by heavy rains hit their home in Antipolo City before dawn Friday.  Radio dzBB's Roland Bola reported the body of the four-year-old, initially identified as Edralyn Rosimo, was retrieved from the wreckage of their residence at 4 a.m.  Earlier retrieved was the body of her grandmother Conchita, 67. Edralyn's pregnant mother Rose, 30, was rushed to the Amang Rodriguez Medical Center for treatment.  The landslide hit the victims' house in Tanglaw Village in Barangay San Isidro in Antipolo City. </t>
  </si>
  <si>
    <t>Pinugay</t>
  </si>
  <si>
    <t>allafrica.com</t>
  </si>
  <si>
    <t>http://allafrica.com/stories/200908050315.html</t>
  </si>
  <si>
    <t xml:space="preserve">The Bamenda station hill on road, crossed at C-bend area. </t>
  </si>
  <si>
    <t>The Bamenda station hill, only access road into and out of the metropolis from the West Region was blocked from 4 p.m yesterday August 4th following a landslide that crossed the road at the C-bend area. It stopped vehicles from circulating. At press time not even the heavy rains helped matters for those who chose to trek up and down the hill. The road is the only access road into and out of the metropolis from the West Region.</t>
  </si>
  <si>
    <t>Bamenda</t>
  </si>
  <si>
    <t>pinoyherald</t>
  </si>
  <si>
    <t>http://www.pinoyherald.org/news/across-the-archipelago/three-brothers-killed-in-landslide.html</t>
  </si>
  <si>
    <t>Kennon Road, Barangay Camp 8</t>
  </si>
  <si>
    <t>Three brothers were killed when a landslide hit their house on Kennon Road at the height of Typhoon Kiko’s landfall in the province, according to reports from the Office of Civil Defense (OCD) in the Cordillera. OCD Cordillera operations coordinator Alex Uy said brothers Eduardo, Michael and Chris Piska, aged 13, 12 and 7, respectively, were killed when their house in Barangay Camp 8 collapsed. Another brother, Benro, 14, was injured. Their parents were able to get out of the house before it collapsed, Uy said.</t>
  </si>
  <si>
    <t>Typhon Morakot (Kiko)</t>
  </si>
  <si>
    <t>samaylive</t>
  </si>
  <si>
    <t>http://www.samaylive.com/news/15-dead-in-uttarakhand-landslide/644753.html</t>
  </si>
  <si>
    <t>Bala, Pithoragarh, Uttarakhand (450Km from Deheradun)</t>
  </si>
  <si>
    <t>At least 15 people were killed and 50 missing Saturday in a landslide triggered by heavy rains in Uttarakhand, an official said. The landslide occurred in Pithoragarh district, about 450 km from here. "So far we have taken out 15 bodies from Bala village," an Indo-Tibetan Border Police (ITBP) official told IANS. The hilly region was lashed by downpour since Friday evening. Rescue workers were searching 50 people missing in the landslide. At least 46 families were affected by the tragedy, the official said. Two small villages were completely destroyed Saturday while one was partially knocked down, said Manoj Pande, a senior disaster management official in Pithoragarh district.</t>
  </si>
  <si>
    <t>http://www.gmanews.tv/story/169725/kiko-death-toll-rises-to-24</t>
  </si>
  <si>
    <t xml:space="preserve">The death toll from tropical cyclone "Kiko" (Morakot) rose to 24 as of late Wednesday, the National Disaster Coordinating Council (NDCC) said Thursday. Of the 24 dead, 15 were killed in a landslide in Baguio City, six drowned in a flash flood in Capas in Tarlac, and one each in Botolan in Zambales, Bautista town in Pangasinan, and Mandaluyong City. </t>
  </si>
  <si>
    <t>News Today</t>
  </si>
  <si>
    <t>http://www.thenewstoday.info/2009/08/18/landslide.hit.areas.in.tubungan.declared.danger.zone.html</t>
  </si>
  <si>
    <t>Igtuble, Tubungan, Iloilo</t>
  </si>
  <si>
    <t>Three barangays in the town of Tubungan, Iloilo will be declared a permanent danger zone after last week’s massive landslide which caused the displacement of more than 2,000 residents. The path of the mudflow was from the boundary barangays of Igpaho and Igtuble going towards Barangay Molina. The Mayor estimates more or less 1,000 persons will be evacuated as mud and rocks continue to roll down the two villages starting 7pm Saturday due to continuous rain. No casualties or injuries were reported. Local officials said they fear that Igtuble and Molina will be erased from the map of Tubungan because of the massive landslide.</t>
  </si>
  <si>
    <t>Typhoon Kiko</t>
  </si>
  <si>
    <t>Tubungan</t>
  </si>
  <si>
    <t>dallasnews</t>
  </si>
  <si>
    <t>http://www.dallasnews.com/sharedcontent/dws/news/world/stories/DN-typhoon_11int.ART.State.Edition1.4fbf83a.html</t>
  </si>
  <si>
    <t>Pengxi</t>
  </si>
  <si>
    <t>Monday night, the official Xinhua News Agency in China said a massive landslide in the town of Pengxi was triggered by heavy rains carried by Morakot, by this time downgraded to a tropical storm, that had already killed six people and left three missing in mainland China.</t>
  </si>
  <si>
    <t>Chicheng</t>
  </si>
  <si>
    <t>http://blog.taragana.com/n/9-killed-after-typhoon-etau-slams-into-western-japan-causing-floods-and-landslides-135231/</t>
  </si>
  <si>
    <t>Okayama prefecture</t>
  </si>
  <si>
    <t>A woman was found dead in her house that was destroyed by a landslide in neighboring Okayama prefecture, police official Wataru Yamamoto said. At least nine people were killed Monday in western Japan in floods and landslides triggered by heavy rain as Typhoon Etau slammed into the country.</t>
  </si>
  <si>
    <t>Typhoon Etau</t>
  </si>
  <si>
    <t>Okayama</t>
  </si>
  <si>
    <t>Okayama-shi</t>
  </si>
  <si>
    <t>cnn</t>
  </si>
  <si>
    <t>http://www.cnn.com/2009/WORLD/asiapcf/08/14/typhoon.village/</t>
  </si>
  <si>
    <t xml:space="preserve">Shiaolin village, Kaohsiung county </t>
  </si>
  <si>
    <t>Taiwan's Interior Ministry has confirmed 118 killed by the typhoon. The exact number may never be known because of the hundreds believed to be buried under the mud in Shiao Lin. On Friday, Taiwan President Ma Ying said the death toll could be as high as 500. Typhoon Morakot dumped about three meters (118 inches) of driving rain over the region. The winds and rain caused two mudslides -- one on each side of the valley where the village sits. "Meei-Lin Ling stated that the death toll was 491 people. She stated that at the moment they have records of 1349 landslides, 46 debris flows and 298 road slope failures. These landslides cover an area of over 50,000 hectares." (Petley blog)</t>
  </si>
  <si>
    <t>Typhoon Morakot</t>
  </si>
  <si>
    <t>Yujing</t>
  </si>
  <si>
    <t>khmernz.blogspot</t>
  </si>
  <si>
    <t>http://khmernz.blogspot.com/2009/08/typhoon-morakot-slams-china-taiwan_16.html</t>
  </si>
  <si>
    <t>Alishan, central Taiwan</t>
  </si>
  <si>
    <t xml:space="preserve">The storm destroyed the homes of 7,000 people and caused agricultural and property damage in excess of 50 billion New Taiwan dollars ($1.5 billion), according to government estimates. </t>
  </si>
  <si>
    <t xml:space="preserve">Namsha in Kaohsiung </t>
  </si>
  <si>
    <t>An aerial view of a mudslide-hit area in Namsha in Kaohsiung County, southern Taiwan. Taiwan's President Ma Ying-jeou bowed to public anger Saturday, apologising for his government's slow response to Typhoon Morakot, which devastated central and southern parts of the island.(AFP/Pool/CNA). Uncertain amount of damages, but houses were clearly destroyed and many people were affected.</t>
  </si>
  <si>
    <t>Kaohsiung</t>
  </si>
  <si>
    <t>Sinkai village, Kaohsiung county</t>
  </si>
  <si>
    <t>Picture shows soldiers carry the body of a flood victim in the mudslide affected village of Sinkai following Typhoon Morakot in Kaohsiung county. There were likely fatalities in this area, but it is difficult to say how many and how many people were affected.</t>
  </si>
  <si>
    <t>Tainan county</t>
  </si>
  <si>
    <t>Article only lists places where landslides were reported, difficult to obtain information about the exact landslide damages.</t>
  </si>
  <si>
    <t>Xinying</t>
  </si>
  <si>
    <t>Chiayi  county</t>
  </si>
  <si>
    <t>http://timesofindia.indiatimes.com/news/city/guwahati/Landslides-snap-road-links-in-Arunachal-district/articleshow/4916000.cms</t>
  </si>
  <si>
    <t>Upper Subansiri District, Arunanchal Pradesh</t>
  </si>
  <si>
    <t>Torrential rain has triggered a series of landslides across Arunachal Pradesh. The worst affected by the deluge was the Upper Subansiri district which has been cut off from the rest of the country since August 12.</t>
  </si>
  <si>
    <t>https://www.reuters.com/article/idUSLD91292._CH_.2400</t>
  </si>
  <si>
    <t>Freetown</t>
  </si>
  <si>
    <t>police said at least seven people were killed and 15 injured when homes collapsed in a landslide in heavy rain in Freetown Thursday. Rescue teams were searching for bodies beneath mud, stones and rubble from three hillside houses that collapsed, police official Ibrahima Samura told Reuters.</t>
  </si>
  <si>
    <t>Western Area</t>
  </si>
  <si>
    <t>myrepublica</t>
  </si>
  <si>
    <t>http://www.myrepublica.com/portal/index.php?action=news_details&amp;news_id=8657</t>
  </si>
  <si>
    <t>Darling VDC of Gulmi district</t>
  </si>
  <si>
    <t>Nine families were displaced after landslide triggered by incessant rainfall swept away their houses in Darling VDC of Gulmi on Friday evening. Police said they have not yet ascertained the amount of damage caused by the landslide as the police were yet to reach the site till Saturday afternoon. Landslide swept away the houses of Mandhwaj Khatri, Kaman Singh Khatri, Damodar Khatri, Dhan Bahadur Khatri, Harikrishna Shreesh and Drona Bahadur Shreesh, the police said.</t>
  </si>
  <si>
    <t>shanghaidaily</t>
  </si>
  <si>
    <t>http://www.shanghaidaily.com/sp/article/2009/200908/20090817/article_410892.htm</t>
  </si>
  <si>
    <t>Luxi Gorge in Jingning She Autonomous County of Lishui City</t>
  </si>
  <si>
    <t>An 18-member outdoor exploration group encountered the afternoon landslide when they tried to cross Luxi Gorge in Jingning She Autonomous County of Lishui City.</t>
  </si>
  <si>
    <t>Lishui</t>
  </si>
  <si>
    <t>hamaraphotos.com</t>
  </si>
  <si>
    <t>http://hamaraphotos.com/news/national/massive-landslide-kills-at-least-five-people-in-siliguri.html</t>
  </si>
  <si>
    <t>Kerseong, Sub-division, Siliguri district, West Bengal</t>
  </si>
  <si>
    <t>At least five people were killed in West Bengal’s Siliguri district in a massive landslide, which was triggered by incessant overnight rains, officials said on Sunday.</t>
  </si>
  <si>
    <t>news4u.co</t>
  </si>
  <si>
    <t>http://news4u.co.in/?tag=darjeeling</t>
  </si>
  <si>
    <t>Gourishankar tea estate premises, Darjeeling, West Bengal</t>
  </si>
  <si>
    <t xml:space="preserve">At least five persons including three members of a family were killed and the National Highway number 55 which connects Darjeeling hills with the plains was cut off following a series of landslides on Sunday.   Three members of a family were killed when their house collapsed in a landslide in the wee hours of today (Monday) at Gouri Shankar Tea Garden, Darjeeling District Magistrate Surendera Gupta said. Other report: Padam Thami, a resident of Gauri Shankar garden, said the landslide struck around 1.30am today. “The hillside came tumbling down when the Bhujels were sleeping in their house. The hills came down so fast that neither of the three could escape,” said Thami. Two cows owned by Bhujel were also buried in the debris.In the same garden, but 1.5km away at Lower Sirubari, Kala Sherpa, 40, could not flee his house in time. His family members, however, escaped. </t>
  </si>
  <si>
    <t>http://beacononline.wordpress.com/2009/08/16/darjeeling-hills-five-killed-in-landslides-highway-blocked/</t>
  </si>
  <si>
    <t>Malutar tea estate, Darjeeling, West Bengal</t>
  </si>
  <si>
    <t>Two other persons Kala Sherpa (42) of Sirubari and Jaikumar Rai (30) of Malutar tea estate were also killed in a landslide, the DM said.</t>
  </si>
  <si>
    <t>Thaindian News</t>
  </si>
  <si>
    <t>http://www.thaindian.com/newsportal/uncategorized/seven-die-in-west-bengal-landslides-lead_100233301.html</t>
  </si>
  <si>
    <t>Kalimpong, Darjeeling, West Bengal</t>
  </si>
  <si>
    <t>Landslide killed, occurred at various places, including in tea gardens, along the National Highway 65 connecting Kurseong with Siliguri and Darjeeling, as also in areas like Pankhabari and Rohini Sunday morning following heavy rains over the past two days, said Kurseong sub-divisional police officer Rakesh Singh.</t>
  </si>
  <si>
    <t>Bengal Newz</t>
  </si>
  <si>
    <t>http://bengalnewz.blogspot.com/2009/08/top-bengal-news-of-moment_16.html</t>
  </si>
  <si>
    <t>near the Rohini-Sirubari road</t>
  </si>
  <si>
    <t>Another person died in a remote tea garden, while the 5th death occurred near the Rohini-Sirubari road,” Singh said.</t>
  </si>
  <si>
    <t>http://beacononline.wordpress.com/2009/08/17/darjeeling-hills-landslides-kill-6-in-hills-darjeeling-cut-off-for-nine-hours/</t>
  </si>
  <si>
    <t>Phagutar near Mahanadi, 12km from Kurseong, Siliguri district, Darjeeling</t>
  </si>
  <si>
    <t>Jay Kumar Rai (26) was buried under his house at Phagutar near Mahanadi, 12km from Kurseong.</t>
  </si>
  <si>
    <t>Telegraph</t>
  </si>
  <si>
    <t>https://www.telegraphindia.com/1090817/jsp/siliguri/story_11368309.jsp</t>
  </si>
  <si>
    <t>Katare village, 80 km from Kalimpong</t>
  </si>
  <si>
    <t>In Katare village, about 80km from Kalimpong, a landslide brought down the house of Nima Tshering Lepcha at 9.30 last night, burying alive three-year-old Samuel. Nima’s two other children had a narrow escape.</t>
  </si>
  <si>
    <t>http://www.samaylive.com/news/rains-landslides-disrupt-kailash-mansarovar-pilgrimage/648603.html</t>
  </si>
  <si>
    <t>Pithoragarh district</t>
  </si>
  <si>
    <t>Dehra Dun, Aug 18 Rivers in Uttarakhand swelled as heavy rains lashed several places in the hill state while traffic was affected on many roads, including highways, after landslides swamped many stretches with soil and boulders. Official sources said roads connecting Pithoragarh and Champawat districts with rest of the country were blocked for traffic after landslides. Debris clearance works are underway on many stretches. Six people were killed in rain-related incidents yesterday. Pantnagar recorded 143 mm of rainfall while Pithoragarh received 111 mm rains and Nainital 82 mm in the past 24 hours as Kumaon region was drenched by a good amount of rainfall, Met Director Anand Sharma said.</t>
  </si>
  <si>
    <t>Lohagh?t</t>
  </si>
  <si>
    <t>http://www.myrepublica.com/portal/index.php?action=news_details&amp;news_id=8789</t>
  </si>
  <si>
    <t>Amargadhi-5, Dadeldhura</t>
  </si>
  <si>
    <t>Ganesh Thapa, 3, of Amargadhi-5 also died on the spot while four members of his family were injured when his house collapsed in the landslide on Monday night.</t>
  </si>
  <si>
    <t>Dadeldhur?</t>
  </si>
  <si>
    <t>http://www.myrepublica.com/portal/index.php?action=news_details&amp;news_id=8836</t>
  </si>
  <si>
    <t xml:space="preserve">Takti,(near Chukha) along Phuentsholing-Thimphu highway </t>
  </si>
  <si>
    <t>A massive landslide yesterday around 1 pm at Takti, on the Phuentsholing-Thimphu highway, killed a Dantak site supervisor on the spot and swept away a tipper truck with its driver and assistant.</t>
  </si>
  <si>
    <t>http://www.kuenselonline.com/modules.php?name=News&amp;file=article&amp;sid=13240</t>
  </si>
  <si>
    <t xml:space="preserve">Sorchen along Phuentsholing-Thimphu highway </t>
  </si>
  <si>
    <t>Hundreds of passengers were stranded in Phuentsholing yesterday when the Phuentsholing-Thimphu highway was blocked at several places at Takti and Sorchen.  Heavy rains on Tuesday evening caused several landslides, which blocked the road at Takti and Sorchen areas. Although officials expected the road to open by afternoon, a major roadblock at Sorchen could not be cleared because of continuous rain. According to road officials, the block at Takti was cleared around 2:00 pm and buses from Thimphu moved down. However, a major roadblock at Kamji could not be cleared as sliding boulders and mud threaten workers, said a road official.</t>
  </si>
  <si>
    <t>Asigram-9 Bhetagaun, Dadeldhura</t>
  </si>
  <si>
    <t>Two persons were killed and hundreds displaced in landslides following incessant rains across the country on Tuesday. According to our correspondent from Dadeldhura, two persons were killed and four injured in two separate incidents of landslide in the district. Naru Damai, 45, of Asigram-9 Bhetagaun was buried under the rubble of her house, which collapsed after the landslide.</t>
  </si>
  <si>
    <t>http://beacononline.wordpress.com/2009/08/21/sikkim-landslides-disturb-power-lines-link-roads/</t>
  </si>
  <si>
    <t>Sombaria, West Sikkim</t>
  </si>
  <si>
    <t>Two persons were killed and 10 others were injured following a series of landslides and flashfloods triggered by incessant rains in Sombaria and Daramdin in west Sikkim since last night. According to the SDO, Soreng, Mr Bhim Thatal, Puspa Mani Pradhan and Sameer Subba died on the spot when flashfloods washed at least 10 houses and claimed a dozen cattles at Sombaria at 8.30 p.m. last evening.</t>
  </si>
  <si>
    <t>Naya B?z?r</t>
  </si>
  <si>
    <t>http://www.gorkhapatra.org.np/detail.php?article_id=23171&amp;cat_id=4</t>
  </si>
  <si>
    <t>Bahuban, Irautar-8, Ilam</t>
  </si>
  <si>
    <t>Two girls of the same family died after being burried by a landslide triggered by the incessant rainfall during the last night in Bahuban of Iraunta-8. The incessant rainfall in the past two days waterlogged many villages of southern belt of Sunsari. Other report: In Ilam, four girls, including a six-month old, died Wednesday night when their houses were buried under landslides.</t>
  </si>
  <si>
    <t>Mechi Highway at Siteni of Kolbu-9 (Kolbung??)</t>
  </si>
  <si>
    <t>Owing to another landslide, a section of Mechi Highway has caved in at Siteni of Kolbu-9. Landslide has also disrupted power supply in some parts of Ilam.</t>
  </si>
  <si>
    <t>Mirik</t>
  </si>
  <si>
    <t>wsmv</t>
  </si>
  <si>
    <t>http://www.wsmv.com/news/20463149/detail.html</t>
  </si>
  <si>
    <t>1026 Gracey Sinking Fork Road near mile marker six, west of Hopkinsville, Christian County, Kentuky</t>
  </si>
  <si>
    <t>A landslide has caused officials to declare an emergency closure of road in Christian County, Ky., on Wednesday.  The problem is on 1026 Gracey Sinking Fork Road near mile marker six, west of Hopkinsville.  Crews have set up barricades while engineers evaluate the extent of the slide.  The roadway will be closed until further notice.</t>
  </si>
  <si>
    <t>Hopkinsville</t>
  </si>
  <si>
    <t>http://beacononline.wordpress.com/2009/08/21/darjeeling-hillssikkim-landslides-claim-five-in-hills/</t>
  </si>
  <si>
    <t>(Okai Tea Garden) Mirik, Darjeeling, West Bengal</t>
  </si>
  <si>
    <t>While Dal Bahadur Rai (50) and his wife Sunita Rai alias Shanti Rai (47), residents of Tarsing Busty in Mirik, were buried in the debris when the hill side came tumbling down while they were sleeping in their home, the four-years-old Ashish Rai of Geetkolbong in Kalimpong sub-division was also killed by the landslide in that area.</t>
  </si>
  <si>
    <t>Geetkolbong, Kalimpong sub-division, Darjeeling, West Bengal</t>
  </si>
  <si>
    <t>Four-years-old Ashish Rai of Geetkolbong in Kalimpong sub-division was also killed by the landslide in that area.</t>
  </si>
  <si>
    <t>http://www.kanglaonline.com/index.php?template=headline&amp;newsid=48686&amp;typeid=2</t>
  </si>
  <si>
    <t>Tamei, Tamenglong district on Imphal-Tamenglong (IT) road</t>
  </si>
  <si>
    <t>Landslides on the Imphal-Tamenglong (IT) road have put the people of Tamei, Tamenglong district in difficult times as the stock of essential supplies required for daily use are running short and the concerned department of the state government is not doing anything about the matter, said Poujeng, chairman of Tamei headquarter authority. Due to the intermittent rains, landslides have occurred at 3/4 places on the IT road between Kangpokpi-Tamei and Tamei-Tamenglong at present and new landslides.</t>
  </si>
  <si>
    <t>Mahur</t>
  </si>
  <si>
    <t>prokerala</t>
  </si>
  <si>
    <t>http://www.prokerala.com/news/articles/a75292.html</t>
  </si>
  <si>
    <t>Lumding-Badarpur section in North Cachar Hills district</t>
  </si>
  <si>
    <t>The rail services between rest of India and southern Assam, Tripura, Mizoram and Manipur have been suspended since Aug 20 following extensive landslides on the Lumding-Badarpur section in North Cachar Hills district</t>
  </si>
  <si>
    <t>Maibong</t>
  </si>
  <si>
    <t>The landslides damaged a number of houses in the Kurseong sub-division. According to the Kurseong sub-division relief officer, Mrs Aasha Mukhia Lama, 70 houses were partially damaged in the Mirik municipal area.Two persons were killed and 10 others were injured following a series of landslides and flashfloods triggered by incessant rains in Sombaria and Daramdin in west Sikkim since last night. According to the SDO, Soreng, Mr Bhim Thatal, Puspa Mani Pradhan and Sameer Subba died on the spot when flashfloods washed at least 10 houses and claimed a dozen cattles at Sombaria at 8.30 p.m. last evening.</t>
  </si>
  <si>
    <t>Melli Chalisey, Sikkim</t>
  </si>
  <si>
    <t>Minor landslides have also occurred at Melli Chalisey where one kachha house belonging to Khem Bahadur Ghataney has been affected. According to the residents, the house belonging to Khem Bahadur, which has been tilting is likely to affect other nearby houses if the rain continues in the same pace and gravity. “There is a possibility that another house belonging to P Biswakarma located in the same area will be damaged in the same manner,” the locals said. The torrential rains have also affected several roads linking to villages. Some of the damaged roads were cleared within the stipulated time while some roads are under the process of clearance.</t>
  </si>
  <si>
    <t>http://beacononline.wordpress.com/2009/08/25/kalimpong-highway-doom-for-hill-economy/</t>
  </si>
  <si>
    <t>NH31A, Mile 27 near Rambi</t>
  </si>
  <si>
    <t>Vehicles ply on 27 Mile, a landslide-affected stretch of NH31A, after fresh mudslide on Monday. The rain-triggered landslides and cave-ins have reduced the highway to a potholed and slushy track at numerous places, leading to frequent traffic jams and increase in travel time from two hours to more than double for Siliguri-bound vehicles from here on National Highway 31-A, lifeline for Sikkim and Kalimpong At least 10 places along the Highway had been hit by landslides, triggered by torrential rains over the past week. All these stretches, except Mile 27 area near Rambi have been cleared by the Border Roads Organisation (BRO).</t>
  </si>
  <si>
    <t>Rangpo</t>
  </si>
  <si>
    <t>http://www.thehimalayantimes.com/fullNews.php?headline=Fury+nature+on+landslide+victims&amp;NewsID=35815</t>
  </si>
  <si>
    <t>Dankhila and Betini in Bala VDC-8, Sankhuwasabha, Kosi Zone</t>
  </si>
  <si>
    <t>The Rais’ financial fortunes dipped since they got displaced by a landslide — a common occurrence during monsoon in this part of the country — on August 18. Meanwhile, landslides in Betini and Dankhila villages in Bala VDC in Sankhuwasabha district have displaced 60 families on Thursday.</t>
  </si>
  <si>
    <t>http://www.myrepublica.com/portal/index.php?action=news_details&amp;news_id=8856</t>
  </si>
  <si>
    <t>Prithvi Highway at Bandipur-8 in Tanahu district</t>
  </si>
  <si>
    <t>Landslide has blocked a section of the Prithvi Highway at Bandipur-8 in Tanahu district, TV channels reported. As a result, travelers have been stranded on either side of the affected spot on Friday. The workers from the Road Department are trying to clear the debris on the highway that connects Kathmandu to the lake city of Pokhara.Incessant rain over the past few weeks have caused havoc. Floods and landslides have killed people and cattle, swept away houses, inundated farms and blocked roads and highways at many places across the country</t>
  </si>
  <si>
    <t>http://www.myrepublica.com/portal/index.php?action=news_details&amp;news_id=8895</t>
  </si>
  <si>
    <t>Jogbuda-4, Malas</t>
  </si>
  <si>
    <t>A landslide destroyed three houses in Jogbuda-4, Malas according to the Area Police Office. Similarly, some families in Amargadi municipality have also been displaced due to fear of landslide. Sixty-eight families from various Village Development Committees (VDC) in the district have been displaced due to fear of landslides.</t>
  </si>
  <si>
    <t>Tanakpur</t>
  </si>
  <si>
    <t>wcfcourier</t>
  </si>
  <si>
    <t>http://www.wcfcourier.com/articles/2009/08/19/news/breaking_news/doc4a8c3c7b2b76d130081282.txt</t>
  </si>
  <si>
    <t>Iowa Highway 76 in both directions near Marquette.</t>
  </si>
  <si>
    <t>A landslide near milepost 6 left trees, rocks and dirt on the roadway blocking the route to traffic, according to the Iowa Department of Transportation's District 2 Office in Mason City.</t>
  </si>
  <si>
    <t>Prairie du Chien</t>
  </si>
  <si>
    <t>trinidadexpress</t>
  </si>
  <si>
    <t>http://www.trinidadexpress.com/index.pl/article_news?id=161522186</t>
  </si>
  <si>
    <t>19 Cedar Hill Road, Tortuga Village, Tortuga</t>
  </si>
  <si>
    <t>Last week's heavy rains across the country not only caused floods in various parts of the island, but also caused landslides that have left at least one Tortuga family living on the edge. Following heavy rainfall last week, a landslide at the back of Ria Persad's residence at Tortuga has left several pillar posts exposed</t>
  </si>
  <si>
    <t>City of San Fernando</t>
  </si>
  <si>
    <t>Marabella</t>
  </si>
  <si>
    <t>NEWS.com.au</t>
  </si>
  <si>
    <t>https://ns1.sammyboy.com/threads/take-care-aus-eastern-states-bunker-down-wild-weather.36247/</t>
  </si>
  <si>
    <t>Stowport, near Burnie, Tasmania</t>
  </si>
  <si>
    <t xml:space="preserve">The East Coast landslide followed one at Stowport, near Burnie, at the weekend. Burnie received a 25mm soaking yesterday (8/24) and more rain is expected today (8/25), tomorrow and Thursday. The town has already received 131.7mm of rain this month, almost double the 69.8mm for the previous August. </t>
  </si>
  <si>
    <t>Burnie</t>
  </si>
  <si>
    <t>http://www.irishtimes.com/newspaper/ireland/2009/0825/1224253194759.html</t>
  </si>
  <si>
    <t>Strabui Hill, 10 km north of Glencolmcille, Donegal County</t>
  </si>
  <si>
    <t>The mudslide, up to 220m wide and 1.5m deep, cut off about 20 families in a remote part of the Co Donegal Gaeltacht 10km north of Glencolmcille. 15 hours of torrential rain caused landslide on Sunday afternoon when mud and debris was swept down Strabui Hill in the foothills of Sliabh Tooey. Heavy rainfall caused 600m of peat to slide from the hillside onto a road at Mín a Croise. The landslide is up to 2.4m (8') deep in places.</t>
  </si>
  <si>
    <t>Ulster</t>
  </si>
  <si>
    <t>Killybegs</t>
  </si>
  <si>
    <t>http://allafrica.com/stories/200908270563.html</t>
  </si>
  <si>
    <t xml:space="preserve">Buhozi Parish, Busanza Sub-county, Kabale District </t>
  </si>
  <si>
    <t>When three women and their children decided to take shelter at a nearby house from the Sunday down pour in Kabale District, they did not anticipate a landslide that would later cut their lives short. Five people died after a landslide hit the house they were sheltering in.</t>
  </si>
  <si>
    <t>Kabale</t>
  </si>
  <si>
    <t>themercury</t>
  </si>
  <si>
    <t>http://www.themercury.com.au/article/2009/08/25/93081_tasmania-news.html</t>
  </si>
  <si>
    <t>Tasman Highway at Orford, Tasmania</t>
  </si>
  <si>
    <t>Sodden land gave way on the Tasman Highway at Orford yesterday morning, with boulders and a tree blocking traffic.</t>
  </si>
  <si>
    <t>Sorell</t>
  </si>
  <si>
    <t>http://www.independent.ie/national-news/driver-gets-train-to-safety-after-mudslide-1867608.html</t>
  </si>
  <si>
    <t>Co Clare townland of Ayleacotty, between Newmarket-on-Fergus and Quin</t>
  </si>
  <si>
    <t>The railway line between Ennis and Limerick City was closed for over six hours after a commuter train struck debris which had been washed on to the tracks by heavy rains. None of the eight passengers on board the 12.30pm Limerick to Ennis service were injured when the two-carriage train hit a mudslide as it was passing through the Co Clare townland of Ayleacotty, between Newmarket-on-Fergus and Quin, at around 12.50pm. The train was going down a hill when the driver spotted that part of the steep bank had collapsed. He was unable to stop the train from striking the earth but did manage to bring it to a safe stop.</t>
  </si>
  <si>
    <t>Newmarket on Fergus</t>
  </si>
  <si>
    <t>http://globalnation.inquirer.net/cebudailynews/news/view/20090827-222227/Landslide-destroys-home-damages-another</t>
  </si>
  <si>
    <t>sitio Cantipla 2, barangay Tabunan, Cebu City</t>
  </si>
  <si>
    <t>Cascading mounds of earth from a cliff about seven meters high around 1 p.m., following a heavy downpour at about 11am. Only Pede’s house was destroyed by the landslide. An adjacent home belonging to Pede’s brother was damaged. No one was hurt. First landslide to hit area in recent history</t>
  </si>
  <si>
    <t>Queenstown Mt. Lyell Copper Mine, Tasmania</t>
  </si>
  <si>
    <t>Tons of mud and debris went into the underground production levels of the mine. Work starts today to clear a mud slide at the Mount Lyell copper mine near Queenstown on Tasmania's west coast.</t>
  </si>
  <si>
    <t>http://beacononline.wordpress.com/2009/08/28/sikkim-landslides-at-17th-mile-%E2%80%93-the-bane-of-tourism/</t>
  </si>
  <si>
    <t xml:space="preserve">17th Mile towards Tsomgo Lake, near Kyongsala, Sikkim </t>
  </si>
  <si>
    <t>A major landslide at 17th Mile towards Tsomgo Lake has become a major factor of disappointment for the tourists visiting Sikkim. Almost all the tourists visiting Sikkim have expressed dissatisfaction for losing their chance to visit the famous high altitude lake. The State Police Department, Check Post has stopped issuing permits to tourists visiting Tsomgo Lake, Baba Mandir and Nathu-La border following massive landslides, which occurred near Kyongsala on July 26.</t>
  </si>
  <si>
    <t>http://news.xinhuanet.com/english/2009-08/28/content_11958365.htm</t>
  </si>
  <si>
    <t>Banpo Village, Leibo County, Sichuan Province (</t>
  </si>
  <si>
    <t xml:space="preserve">The death toll from a landslide in southwest China's Sichuan Province has risen to nine, local officials said Friday. The landslide, triggered by heavy rain, swept away three houses in Banpo Village, Leibo County, early Thursday morning, the county publicity department said. Three villagers were confirmed dead Thursday afternoon and six other bodies were found hours later, the department said. The torrential rain also disrupted local traffic and communications. </t>
  </si>
  <si>
    <t>between Mahur and Phaiding railway stations on Barail hills (Mahur and Barail hills located)</t>
  </si>
  <si>
    <t>The landslides, triggered by torrential rains, took place between Mahur and Phaiding railway stations. The landslides and rock slips damaged the tracks extensively. A 100-metre stretch of track between Mahur and Phaiding had gone under the mud and soil that came down the Barail hills.</t>
  </si>
  <si>
    <t>http://www.theaustralian.news.com.au/story/0,25197,25997577-12377,00.html</t>
  </si>
  <si>
    <t>Village of Modawar, in the province of Mahwit</t>
  </si>
  <si>
    <t xml:space="preserve">A LANDSLIDE killed 11 members of a single family when a large rock destroyed their three-storey home west of the Yemeni capital. The official Saba news agency said the rock was dislodged today from a hill overlooking the village of Modawar, in the province of Mahwit, about 80km from Sanaa. Heavy downpours over the past few days had left the ground waterlogged, the news agency said. Neighbouring houses were also destroyed in the landslide but they were vacant and no casualties were reported. </t>
  </si>
  <si>
    <t>e-pao.net</t>
  </si>
  <si>
    <t>http://e-pao.net/GP.asp?src=9..070909.sep09</t>
  </si>
  <si>
    <t>Road stretch from Gammom to Chamu village, under Kamjong block, Ukhrul district, Manipur</t>
  </si>
  <si>
    <t>Following heavy landslide on the road stretch from Gammom to Chamu village, under Kamjong block, Ukhrul district, several villages have been cut off from the outside world for the last seven days. Eight villages are situated along the 8 km stretch of road between Gammom and Chamu, which is near the Indo-Myanmar border, around 123 kms from the district headquarters.</t>
  </si>
  <si>
    <t>Yairipok</t>
  </si>
  <si>
    <t>http://www.ptinews.com/news/261571_Three-buried-alive-after-landslides</t>
  </si>
  <si>
    <t>Chinona area in Almora district</t>
  </si>
  <si>
    <t>Three people including two children were killed in separate incidents when landslides triggered by heavy rains hit Chinona area in Almora district, government officials today said. Suleman (14) and Shamim (13) were returning from school yesterday when they got buried under the rubble in the aftermath</t>
  </si>
  <si>
    <t>Kotdw?ra</t>
  </si>
  <si>
    <t>online.wsj</t>
  </si>
  <si>
    <t>http://online.wsj.com/article/SB125187243480578733.html</t>
  </si>
  <si>
    <t>roads out of San José, Baja Peninsula</t>
  </si>
  <si>
    <t>Tuesday in Cabo San Lucas, observers reported moderate winds and sporadic rain. The wind sprayed sand, palm fronds and loose debris alongside many roads, onlookers said. A mudslide blocked the road out of nearby San José, snarling traffic</t>
  </si>
  <si>
    <t>Hurricane Jimena</t>
  </si>
  <si>
    <t>Baja California Sur</t>
  </si>
  <si>
    <t>San José del Cabo</t>
  </si>
  <si>
    <t>http://www.earthtimes.org/articles/show/283698,14-people-missing-in-landslide-in-eastern-nepal.html</t>
  </si>
  <si>
    <t>village of Jaleswor (Jaleshwori VDC-2) in Khotang district, about 120 kilometres east of Kathmandu</t>
  </si>
  <si>
    <t>At least 14 people were missing and presumed dead after a landslide hit a remote village in western Nepal. The victims were sleeping when their homes were swept away by falling mud, rock and other debris. The landslide was triggered by heavy monsoon rains which had affected the area for the past few days. Event occured at 10 pm</t>
  </si>
  <si>
    <t>Namche Bazar</t>
  </si>
  <si>
    <t>http://in.reuters.com/article/topNews/idINIndia-42219120090904</t>
  </si>
  <si>
    <t>Saki Naka in Andheri area, Mumbai suburb/slum (Sakinaka is around 23 miles (35 kilometers) from downtown Mumbai)</t>
  </si>
  <si>
    <t xml:space="preserve">heavy rains sent rocks and mud from a hill crashing into a slum late on Thursday. Around 20 tin-roofed shanties were buried under mud and rocks after a heavy downpour forced a nearby hillside to collapse late Thursday night in Sakinaka, a northeast Mumbai suburb. Sakinaka is around 23 miles (35 kilometers) from downtown Mumbai. At around 11:30 pm (1800 GMT), due to heavy rain the hillock gave way, submerging around six houses under it. It occurred just 500m from a hill where 78 people died in a similar mudslide during the July 26, 2005, deluge. </t>
  </si>
  <si>
    <t>http://www.dailyindia.com/show/332145.php</t>
  </si>
  <si>
    <t>Marhi region of Himachal Pradesh</t>
  </si>
  <si>
    <t>A landslide left scores of passengers stranded in Maddi region of Himachal Pradesh. Tourists on their way to Rohtang Pass were left stranded after the Border Road Organisation (BRO) closed the road for clearing operation.</t>
  </si>
  <si>
    <t>saigon-gpdaily</t>
  </si>
  <si>
    <t>http://www.saigon-gpdaily.com.vn/National/Society/2009/9/74019/</t>
  </si>
  <si>
    <t>Doc Kien in Da Nang Province</t>
  </si>
  <si>
    <t>A 700m stretch in Doc Kien in Da Nang is under hundreds of thousands of cubic meters of soil and stones that slid down the slopes in this mountainous region following heavy rains.</t>
  </si>
  <si>
    <t>asianews</t>
  </si>
  <si>
    <t>http://www.asianews.com.pk/1252/10-killed-nd-many-injured-due-to-heavy-rains-in-central-china.html</t>
  </si>
  <si>
    <t>Hongjiang, a district in the city of Huaihua, Hunan province</t>
  </si>
  <si>
    <t>The rains swept across five cities in Hunan province on, and in one badly hit area sent waves of mud tumbling onto a road, a river and several homes. 10 people died in Hongjiang, a district in the city of Huaihua. The report showed footage of a mountain road hit by a landslide.</t>
  </si>
  <si>
    <t>Shuangxi</t>
  </si>
  <si>
    <t>http://www.myrepublica.com/portal/index.php?action=news_details&amp;news_id=9458</t>
  </si>
  <si>
    <t>Hulakdanda village of Bhaluwajor-2 in Ramechhap district, Janakpur Zone</t>
  </si>
  <si>
    <t>Two people were killed and three injured after a landslide struck Hulakdanda village of Bhaluwajor-2 in Ramechhap district on Saturday night.</t>
  </si>
  <si>
    <t>http://www.laht.com/article.asp?ArticleId=343210&amp;CategoryId=14094</t>
  </si>
  <si>
    <t>Mapocho River in the Lo Curro district, eastern section of Santiago</t>
  </si>
  <si>
    <t>Occurred around 2:30 p.m. Sunday at kilometer six on the highway connecting the Lo Barnechea district with the mountain pass of Farellones, as a result of heavy rainfall in Santiago. The first slide Sunday buried homes and cars and swept a woman into a river, killing her. Authorities say her 1-year-old daughter is missing.</t>
  </si>
  <si>
    <t>Santiago Metropolitan</t>
  </si>
  <si>
    <t>Villa Presidente Frei, Ñuñoa, Santiago, Chile</t>
  </si>
  <si>
    <t>bloomberg</t>
  </si>
  <si>
    <t>http://www.bloomberg.com/apps/news?pid=20601086&amp;sid=a6qIYDFq6CNQ</t>
  </si>
  <si>
    <t>Los Bronces, Anglo Mine, Codelco, Sur division</t>
  </si>
  <si>
    <t>mudslide swept away the security patrol building the victim was in. Ten others were injured and access roads to the mine were closed as of 8 a.m. The accident occurred about 30 kilometers from mine operations and was linked to heavy rains this weekend.</t>
  </si>
  <si>
    <t>Rancagua</t>
  </si>
  <si>
    <t>google</t>
  </si>
  <si>
    <t>http://www.google.com/hostednews/ap/article/ALeqM5hdjzxxFRHymhlrd1BpUjDSV3HK6AD9AIQ5OO0</t>
  </si>
  <si>
    <t>Mountrois, beach town</t>
  </si>
  <si>
    <t>mudslide set off by several hours of heavy rain swept into at least 32 houses and shacks made of tin, concrete and dirt walls early Monday, killing at least one person in this Haitian beach town</t>
  </si>
  <si>
    <t>Saint-Marc</t>
  </si>
  <si>
    <t>nepalnagariknews.blogspot</t>
  </si>
  <si>
    <t>http://nepalnagariknews.blogspot.com/2009/09/two-killed-in-mudslide.html</t>
  </si>
  <si>
    <t>Laaduk VDC in Dolakha district</t>
  </si>
  <si>
    <t xml:space="preserve">Two women have been killed after being buried in a mudslide at Laaduk VDC in Dolakha district. They died when the mudslide buried them while digging for the red soil at Bhimanei in Laaduk-5 at 7 am. </t>
  </si>
  <si>
    <t>http://news.bbc.co.uk/2/hi/8245351.stm</t>
  </si>
  <si>
    <t>Guaraciaba</t>
  </si>
  <si>
    <t>In Brazil, four people died in the town of Guaraciaba, while three people were reported to have died in mudslides heavy rains in the state of Sao Paulo.</t>
  </si>
  <si>
    <t>Bernardo de Irigoyen</t>
  </si>
  <si>
    <t>http://www.google.com/hostednews/ap/article/ALeqM5h61-3gp8PfCUXW5fQWj9v2TVha5QD9AJD1F00</t>
  </si>
  <si>
    <t>Sao Paulo slum</t>
  </si>
  <si>
    <t>Three people died in two separate mudslide instances in a Sao Paulo slum after a mudslide swept into their ramshackle homes. Extremely heavy rains for most of the day tangled traffic and cut off phone service. Two rivers overflowed onto major highways. Tornado hit a town of Guaraciaba, killing 10 late on 8/7/09</t>
  </si>
  <si>
    <t>santiagotimes</t>
  </si>
  <si>
    <t>http://www.santiagotimes.cl/santiagotimes/index.php/2009090817108/news/environmental-news/second-deadly-landslide-in-santiago-area-kills-man.html</t>
  </si>
  <si>
    <t>Santiago’s Lo Barnechea neighborhood</t>
  </si>
  <si>
    <t>The landslides also impacted – though less severely – Santiago’s Lo Barnechea neighborhood, located near the Andean foothills.</t>
  </si>
  <si>
    <t>Marchant municipality, located 30 kilometers north of several ski centers at the Anglo Minerals plant</t>
  </si>
  <si>
    <t>The landslide hit the Marchant municipality, located 30 kilometers north of several ski centers, claiming the life of Luis Zurita Martel, 52, a security guard at the Anglo Minerals plant. Eight others were wounded at the plant when a boulder that was picked up by the landslide struck their dorm at as they slept.</t>
  </si>
  <si>
    <t>Biobío</t>
  </si>
  <si>
    <t>Chillán</t>
  </si>
  <si>
    <t>http://www.gmanews.tv/story/171859/landslide-kills-2-sisters-in-laguna-floods-affect-over-103000-in-luzon</t>
  </si>
  <si>
    <t>Nerissa Nievres, 5, and sister Nancy,3 - died after a landslide hit their house at Sitio Camcaman in Real village in Calamba City, Laguna. The landslide happened around 11:30 p.m. at the riverside of Sitio Kamkaman, Brgy. Real, Calamba City, Laguna.As of Tuesday night, 917 families or 3,890 people in Zambales were evacuated to 12 evacuation centers. 103,383 people in Central and Southern Luzon were affected in floods and landslides caused by heavy rains in recent days. Damage to agriculture amounted to at least P6.416 million, including P6.266 million in Pampanga and P150,030.60 in Zambales.</t>
  </si>
  <si>
    <t>Tropical Storm Labuyo</t>
  </si>
  <si>
    <t>Prinza</t>
  </si>
  <si>
    <t>timesonline</t>
  </si>
  <si>
    <t>http://www.timesonline.co.uk/tol/news/uk/scotland/article6826849.ece</t>
  </si>
  <si>
    <t>A83, west of Loch Lomond</t>
  </si>
  <si>
    <t>The slip on the A83, west of Loch Lomond, which happened at around 12.30pm following heavy rain, covered both both carriageways under several feet of debris. The road was shut in both directions between the A814 at Arrochar and the A815 turn-off near Cairndow in Argyll. 1,000 tonnes of rock and mud swept down the hillside at the Rest And Be Thankful.</t>
  </si>
  <si>
    <t>redskynews.com</t>
  </si>
  <si>
    <t>http://redskynews.com/?p=1087</t>
  </si>
  <si>
    <t>Unclear location, flooding and landslides throughout Santa Catarina</t>
  </si>
  <si>
    <t>Treacherous storm conditions have plagued southern Brazilian states for nearly a week, causing flooding and landslides and displacing thousands of people. Flooding and landslides have wreaked havoc across the state, especially in the southern region. More than 1.5 million people have been affected by the severe weather, with as many as 1.1 million losing electricity for a day earlier in the week</t>
  </si>
  <si>
    <t>Indaial</t>
  </si>
  <si>
    <t>http://www.thaindian.com/newsportal/enviornment/chandigarh-manali-highway-closed-after-landslides_100245308.html</t>
  </si>
  <si>
    <t>Bilaspur and Mandi towns, Chandigarh-Manali National Highway-21, Himachal Pradesh</t>
  </si>
  <si>
    <t>The Chandigarh-Manali highway has been closed at various places between Bilaspur and Mandi towns since Wednesday night due to landslides triggered by uninterrupted rain in the region for the past two days,</t>
  </si>
  <si>
    <t>Sundarnagar</t>
  </si>
  <si>
    <t>http://www.abs-cbnnews.com/nation/regions/09/11/09/bodies-three-maring-fatalities-found-zambales</t>
  </si>
  <si>
    <t>Blanco Mining, Botolan, Zambales</t>
  </si>
  <si>
    <t>Three security guards were buried alive after a landslide covered their guard house in Blanco Mining, Botolan, Zambales. The NDCC said more than 77,000 families in 32 citities and municipalities were affected by flooding and landslides brought on by TD Maring.</t>
  </si>
  <si>
    <t>Tropical Cyclone Maring</t>
  </si>
  <si>
    <t>http://www.todayszaman.com/tz-web/news-186867-101-flood-wreaks-havoc-in-cemetery.html</t>
  </si>
  <si>
    <t>Cebeci Cemetery, Istanbul?</t>
  </si>
  <si>
    <t>A mudslide caused by Wednesday's floods has damaged graves and gravestones in some sections of Cebeci Cemetery. Thirty-two people in and around _stanbul died in Wednesday's floods. Hundreds of vehicles, homes, stores and offices were severely damaged by the deluge.</t>
  </si>
  <si>
    <t>Istanbul</t>
  </si>
  <si>
    <t>Eminönü</t>
  </si>
  <si>
    <t>http://www.thaindian.com/newsportal/business/75-tourists-in-himachal-stranded-by-landslides_100247510.html</t>
  </si>
  <si>
    <t>Kaza-Kinnaur highway near Nako, Spiti Valley, Himachal Pradesh</t>
  </si>
  <si>
    <t>(uncertain of date of landslides) Around 75 tourists, including 50 foreigners, are still stranded in Himachal Pradesh’s Spiti Valley after the closure of roads due to landslides triggered by rains and snowfall last week, police said Tuesday. From the Manali side, the highway is closed near Kunzum Pass (4,551 metre). And from Kinnaur, it is closed near Nako. Work is on to clear the landslides. The highways will be re-opened to traffic in the next few days. The Spiti Valley is out of bounds as both the highways — Kaza-Manali and Kaza-Kinnaur — linking the valley with the rest of the world have been closed for traffic.</t>
  </si>
  <si>
    <t>Manali Kaza-Manali Road near Kunzum Pass, Spiti Valley, Himachal Pradesh</t>
  </si>
  <si>
    <t>kvia</t>
  </si>
  <si>
    <t>http://www.kvia.com/Global/story.asp?S=11118845</t>
  </si>
  <si>
    <t>Sparks community in East El Paso County, Colorado</t>
  </si>
  <si>
    <t>To make things worse, some roadways were covered with mud thanks to the inclement weather, slowing traffic down. Meanwhile, rushing waters created a mudslide in the Sparks community in East El Paso County. This mudslide filled the area with piles of mud and debris, causing serious problems for some homeowners.</t>
  </si>
  <si>
    <t>Sparks</t>
  </si>
  <si>
    <t>asianetindia</t>
  </si>
  <si>
    <t>http://www.asianetindia.com/news/woman-missing-landslide-vamanapuram_78168.html</t>
  </si>
  <si>
    <t>Vamanapuram, Thiruvananthapuram district in the state of Kerala</t>
  </si>
  <si>
    <t>A woman was reported missing in a landslide in Vamanapuram here today. The missing had been identified as Variyamkode Suja.</t>
  </si>
  <si>
    <t>Attingal</t>
  </si>
  <si>
    <t>northindiatimes</t>
  </si>
  <si>
    <t>http://www.northindiatimes.com/news/140/ARTICLE/2291/2009-09-13.html</t>
  </si>
  <si>
    <t>Kalka-Shimla toy train track near Kaithlighat</t>
  </si>
  <si>
    <t>A huge landslide triggered by recent torrential rains on Saturday night blocked the Kalka-Shimla toy train track near Kaithlighat, 31 kms from here. Hundreds of passengers were stranded at different places and traffic on the heritage track remained suspended throughout the day .</t>
  </si>
  <si>
    <t>http://www.myrepublica.com/portal/index.php?action=news_details&amp;news_id=9746</t>
  </si>
  <si>
    <t>Devala village of Gaira VDC-1 in Doti district</t>
  </si>
  <si>
    <t>A person injured in Saturday´s landslide in Devala village of Gaira VDC-1 in Doti district died on Sunday, taking the number of landslide deaths in the district to three.</t>
  </si>
  <si>
    <t>northphiltimes.blogspot</t>
  </si>
  <si>
    <t>http://northphiltimes.blogspot.com/2009/09/landslides-block-highwayhundreds.html</t>
  </si>
  <si>
    <t>Putlan, on the Nueva Ecija-Cagayan Valley Road</t>
  </si>
  <si>
    <t>The residents said the five-to-seven-foot riprap on the mountainside proved no match to the cascading mudflows that covered some 100 feet of the stretch of the road. The landslides were as high seven to eight feet. The site of the landslides, which is between kilometer post 193 and 194, was the same place hit by similar massive landslides on August 7, 2009. These were also triggered by heavy rains spawned by tropical storm “Kiko.”</t>
  </si>
  <si>
    <t>Santa Fe</t>
  </si>
  <si>
    <t>http://www.gmanews.tv/story/172198/nando-triggers-landslides-road-closures-in-north-luzon</t>
  </si>
  <si>
    <t>Guinaang village in Pasil town, Kalinga province, North Luzon</t>
  </si>
  <si>
    <t>Before leaving Philippine area of responsibility, tropical depression “Nando" had triggered landslides resulting in road closures and evacuations of some residents in Kalinga province. At least 24 people in Guinaang village in Pasil town were evacuated after a landslide damaged their houses.</t>
  </si>
  <si>
    <t>Tropical Depression Nango</t>
  </si>
  <si>
    <t>Tinglayan</t>
  </si>
  <si>
    <t>http://www.mb.com.ph/articles/220472/nando-whips-cordilleras</t>
  </si>
  <si>
    <t>Abra-Kalinga Road, Cordilleras, between Abra and Kalinga, Luzon</t>
  </si>
  <si>
    <t>In the Cordilleras, Engineer Roy Manao, regional director of the Department of Public Works and Highways (DPWH), said the most devastated route due to the storm was the Abra-Kalinga Road. He said it would take at least two weeks before it could reopen to vehicular traffic. Manao said the road suffered from numerous huge landslides and washed out portions as a result of the tropical depression’s wrath that isolated Abra and Kalinga from each other.</t>
  </si>
  <si>
    <t>Tropical Depression Nando</t>
  </si>
  <si>
    <t>Pasil</t>
  </si>
  <si>
    <t>http://www.abs-cbnnews.com/nation/regions/09/13/09/two-killed-3-hurt-cavite-landslide</t>
  </si>
  <si>
    <t>Silang town in Cavite province (Block 1 Excess Lot, Barangay Anahaw 1, Silang Cavite)</t>
  </si>
  <si>
    <t>A father and daughter were killed while three other family members were injured when a landslide buried their house in Silang town in Cavite province Sunday morning. The victims were sleeping inside their house when the soil and rocks started to slide down from the hill adjacent to their house around 5:45 a.m.</t>
  </si>
  <si>
    <t>Puting Kahoy</t>
  </si>
  <si>
    <t>http://news.xinhuanet.com/english/2009-09/14/content_12048267.htm</t>
  </si>
  <si>
    <t>Lanzhou, Chengguan District, capital of northwest China's Gansu Province</t>
  </si>
  <si>
    <t>Rescuers have retrieved three bodies from the debris of a landslide that occurred Monday morning in Lanzhou, capital of northwest China's Gansu Province. The landslide that occurred at 5:50 a.m. Ding Zuquan, a land and resources official who is overseeing the rescue work, said continuous rains in recent days had soaked the loess hill in Chengguan District, and caused landslides Monday morning.</t>
  </si>
  <si>
    <t>Lanzhou</t>
  </si>
  <si>
    <t>http://www.antara.co.id/en/news/1252943961/850-families-isolated-after-landslide</t>
  </si>
  <si>
    <t>Bukit Parik, Jurai subdistrict, Pesisir Selatan regency, West Sumatra Province</t>
  </si>
  <si>
    <t>Incessant heavy rains on Monday afternoon had caused disaster in Pesisir Selatan regency, West Sumatra Province, where 850 families in Jurai subdistrict became isolated because the road to the area had been blocked by 800 meters of dirt from a landslide in Bukit Parik. The landslide occurred at 6 p.m local time. The landslide occurred at Bukit Parik in Lumpo Timur covering three villages, including Taratak Tangah, Limau Gadang and Batu Kunik.</t>
  </si>
  <si>
    <t>Lampung</t>
  </si>
  <si>
    <t>Kotaagung</t>
  </si>
  <si>
    <t>ecoworld</t>
  </si>
  <si>
    <t>http://www.ecoworld.com/nature/typhoon-koppu.html</t>
  </si>
  <si>
    <t>Xinyi city, Guangdong province</t>
  </si>
  <si>
    <t>Heavy rains and mudslides set off by Typhoon Koppu killed at least seven people in the past two days in China’s southern Guangdong province, authorities said. Four of the dead were buried in a mudslide in the province’s Xinyi city, the report said. They included a father and a son, and two migrant workers.</t>
  </si>
  <si>
    <t>Typhoon Koppu</t>
  </si>
  <si>
    <t>Xinyi</t>
  </si>
  <si>
    <t>http://www.thejakartapost.com/news/2009/09/15/landslide-hits-16-houses-east-java.html</t>
  </si>
  <si>
    <t>Kaliuling and Taman Ayu villages, Lumajang, East Java</t>
  </si>
  <si>
    <t>A landslide hit at least 16 houses in Lumajang, East Java, on early Tuesday morning, following torrential rain that had poured since Monday afternoon. Mujmal said the incident occurred at around 4:30 a.m., when the villagers, most of them Muslim, were having their pre-dawn meal before fasting. Most of the villagers in the hilly area live at the foot of a 10-meter-high cliff, exposing themselves to the risk of landslides.</t>
  </si>
  <si>
    <t>Gedangan</t>
  </si>
  <si>
    <t>edition.cnn</t>
  </si>
  <si>
    <t>http://edition.cnn.com/2009/WORLD/americas/09/16/mexico.mudslide.deaths/</t>
  </si>
  <si>
    <t>Magdalena Contreras, a town near Mexico City</t>
  </si>
  <si>
    <t>The deaths happened late Tuesday in Magdalena Contreras, a town near Mexico City, the Notimex news agency reported. A drenched hill collapsed on some haphazardly built homes. The mudslide, which was the size of nearly two football fields, damaged several homes and destroyed one. The destroyed house also was struck by a tree that stood more than 30 feet high, Notimex said. The rain, which was still coming down Wednesday, has severely flooded at least 25 parts of the Federal District, which encompasses Mexico City. Dozens of other areas suffered less-severe flooding but still saw some traffic problems, Notimex said.</t>
  </si>
  <si>
    <t>Magdalena Contreras</t>
  </si>
  <si>
    <t>sikkimnews.blogspot</t>
  </si>
  <si>
    <t>http://sikkimnews.blogspot.com/2009/09/landslides-at-4th-mile-disrupts-traffic.html</t>
  </si>
  <si>
    <t>4th Mile on road between Rongli, Rhenock and Rangpo in East Sikkim.</t>
  </si>
  <si>
    <t xml:space="preserve">A massive landslide that occurred in the morning of September 17 at 4th Mile has completely disrupted the traffic movement between Rongli, Rhenock and Rangpo in East Sikkim. The entire stretch has been washed away by the landslide creating trouble for the commuters. </t>
  </si>
  <si>
    <t>http://www.laht.com/article.asp?ArticleId=329219&amp;CategoryId=14093</t>
  </si>
  <si>
    <t>Campo La Paz, Salta Province</t>
  </si>
  <si>
    <t>Rescue brigades from Salta found on Saturday the body of a 70-year-old man who went missing the day before together with seven other people when a mudslide fell on a small village in this northern Argentine province, official sources said.  The victim was identified as Marcos Tejerina and among the seven people still missing are two of his granddaughters, one 9 and the other 10 years old.  The heavy rains in the mountain village of Campo La Paz where the mudslide occurred impeded the work of rescuers, who warned that the area is extremely remote and hard to reach.</t>
  </si>
  <si>
    <t>natural_slope</t>
  </si>
  <si>
    <t>Natural Slope</t>
  </si>
  <si>
    <t>Catamarca</t>
  </si>
  <si>
    <t>Esquiú</t>
  </si>
  <si>
    <t>Tindharia and Rong Tong</t>
  </si>
  <si>
    <t>An attempt was made yesterday to run the Darjeeling Himalayan Railway (DHR) train between New Jalpaiguri and Kurseong, about 50 kms between them, but fresh landslides between Tindharia and Rong Tong forced the authorities to halt the train at the Siliguri junction. fresh landslides and rains hampered the resumption of the DHR, but still the NFR is expecting to clear the tracks within the next 72 hours.</t>
  </si>
  <si>
    <t>piquenewsmagazine</t>
  </si>
  <si>
    <t>http://www.piquenewsmagazine.com/pique/index.php?content=Meager+closed+1640</t>
  </si>
  <si>
    <t>Capricorn Creek drainage near Meager Creek, Pemberton British Columbia</t>
  </si>
  <si>
    <t>Torrential rains overnight on Sept. 18 to 19 unleashed a massive debris slide in the Capricorn Creek drainage near Meager Creek, knocking out a bridge and overt 200 metres of road roughly 5 km away from the hot springs.</t>
  </si>
  <si>
    <t>Pemberton</t>
  </si>
  <si>
    <t>http://www.asianetindia.com/news/landslide-reported-malappuram-houses-isolated_80321.html</t>
  </si>
  <si>
    <t>Nilambur, Malappuram, Kerala State</t>
  </si>
  <si>
    <t>Heavy rain in parts of Malappuaram has caused landslide near Nilambur. An Anganvadi building collapsed and several tribal colonies are reported to be isolated. Four houses were destroyed and there was extensive damage to agriculture.</t>
  </si>
  <si>
    <t>Manjeri</t>
  </si>
  <si>
    <t>http://thestar.com.my/news/story.asp?file=/2009/9/20/nation/20090920173356&amp;sec=nation</t>
  </si>
  <si>
    <t>Bukit Antarabangsa in Kuala Lumpur</t>
  </si>
  <si>
    <t>The incident occurred around 5.30pm Saturday following heavy rainfall in the past few days in the area. The recent landslide at Bukit Antarabangsa in Kuala Lumpur has raised concerns that another major incident will occur in the area</t>
  </si>
  <si>
    <t>Jalan Wangsa 7, Bukit Antarabangsa</t>
  </si>
  <si>
    <t>On Saturday, a car was partially buried in a minor landslide at Jalan Wangsa 7, Bukit Antarabangsa. No one was hurt. The incident occurred around 5.30pm yesterday following heavy rainfall for the past few days in the area. The landslide is a small one and the soil has been cleared.</t>
  </si>
  <si>
    <t>http://www.thehimalayantimes.com/fullNews.php?headline=One+missing+in+Bhojpur+mudslide&amp;NewsID=34965</t>
  </si>
  <si>
    <t>Khatma VDC-8, Bhojpur</t>
  </si>
  <si>
    <t>One person went missing and another one injured when a landslide triggered by incessant rain swept away a cowshed, on Saturday night, in Bhojpur. The landslide had also swept a house of one, Nara Bahadur Rai.” A team of police for the rescue operation has been deployed already, the police confirmed.</t>
  </si>
  <si>
    <t>http://www.bangkokpost.com/news/local/24223/flooded-homes-get-relief</t>
  </si>
  <si>
    <t>Wat Nong Wa in tambon Makhamkoo of Nikhom Phatthana district, Rayong</t>
  </si>
  <si>
    <t>In the eastern province of Rayong, persistent heavy rain at the weekend has triggered a mudslide which damaged communities around Wat Nong Wa in tambon Makhamkoo of Nikhom Phatthana district. Residents said the mudslide appeared to have weakened the foundations of the temple wall, which they feared could collapse on to nearby homes.</t>
  </si>
  <si>
    <t>Rayong</t>
  </si>
  <si>
    <t>Nikhom Phattana</t>
  </si>
  <si>
    <t>http://www.laht.com/article.asp?CategoryId=14092&amp;ArticleId=327347</t>
  </si>
  <si>
    <t>La Piedra village</t>
  </si>
  <si>
    <t>Cabrera Trejo and her daughter were killed, and the woman's husband, Maximo Martinez, was injured, when a mudslide buried the family's dwelling Sunday in the village of La Piedra, the emergency management office in the city of Puerto Plata said.</t>
  </si>
  <si>
    <t>Puerto Plata</t>
  </si>
  <si>
    <t>Carlos Diaz</t>
  </si>
  <si>
    <t>A mudslide buried a church, a high school and several houses Tuesday in Carlos Diaz, a town in the northern Dominican Republic, but no one was injured, emergency management office chief Luis Luna Paulino told Efe. Cabrera Trejo and her daughter were killed, and the woman's husband, Maximo Martinez, was injured, when a mudslide buried the family's dwelling Sunday in the village of La Piedra, the emergency management office in the city of Puerto Plata said</t>
  </si>
  <si>
    <t>Tamboril</t>
  </si>
  <si>
    <t>ekantipur</t>
  </si>
  <si>
    <t>http://www.ekantipur.com/news/news-detail.php?news_id=300539</t>
  </si>
  <si>
    <t xml:space="preserve">Pala VDC-8 of Baglung district </t>
  </si>
  <si>
    <t>Two women were buried to death in a mudslide at Pala VDC-8 of Baglung district on Sunday. Jamuna Karki, 20, and Kamala Kisan died as the mudslide buried them while they were digging red clay to daub houses in preparation for Dashain. Two other women were injured in the mudslide.</t>
  </si>
  <si>
    <t>thedahloneganugget</t>
  </si>
  <si>
    <t>Corinth Church Road, Lumpkin County, Georgia</t>
  </si>
  <si>
    <t>The rains began to fall last Tuesday and continued on a regular basis throughout the week. On Sunday, a minor mudslide also spilled across Corinth Church Road. It took about an hour and a half to clean it up. Rain continued throughout the week, rain gages estimated that 9.78 inches of rain fell over 6 days in downtown Dahlonega area.</t>
  </si>
  <si>
    <t>Cleveland</t>
  </si>
  <si>
    <t>Alaska Business</t>
  </si>
  <si>
    <t>http://www.akbizmag.com/Alaska-Business-Monthly/September-2009/Southeast-Region-Crews-Continue-Battling-Mudslides/</t>
  </si>
  <si>
    <t>Mile point 5.4 on Mitkof Highway, Petersburg, Alaska</t>
  </si>
  <si>
    <t>On Sunday, a mudslide came down at mile point 5.4 of the Mitkof Highway. That mudslide littered the highway with trees and other debris. Crews cleared the road after only a few hours. Other report: Police received a call around 6:30pm on Sunday evening concerning a mudslide across an area around the 6.2-mile point of Mitkof Highway. Sokol described the mudslide itself as being approximately seven feet tall and 125 feet wide and suggested it began about 1,000 feet up the hillside. “It went clear across Mitkof Highway to the pullout on the opposite side of the road,” he said. He estimated about a dozen or so trees were taken down in the slide, some of which measured as large as 30 feet in length and four feet in diameter.</t>
  </si>
  <si>
    <t>Wrangell</t>
  </si>
  <si>
    <t>tuscaloosanews</t>
  </si>
  <si>
    <t>http://www.tuscaloosanews.com/article/20090922/NEWS/909219939/1007?Title=6-dead-others-missing-after-Southeast-flooding</t>
  </si>
  <si>
    <t>Highway 116 near the intersection of Highway 17 and Panola Parkway 34, Alabama</t>
  </si>
  <si>
    <t>A portion of Alabama Highway 116 was impassable after a mudslide and water was crossing a roadway near the intersection of Highway 17 and Panola Parkway 34.</t>
  </si>
  <si>
    <t>Alabama</t>
  </si>
  <si>
    <t>Livingston</t>
  </si>
  <si>
    <t>examiner</t>
  </si>
  <si>
    <t>http://www.examiner.com/x-3958-Atlanta-Northside-Family--Parenting-Examiner~y2009m9d21-Heavy-rain-flooding-in-Atlanta-causes-school-closings-mudslide-and-closed-roads</t>
  </si>
  <si>
    <t>westbound Highway 78 at Hugh Howell Road, DeKalb County, Georgia</t>
  </si>
  <si>
    <t>Residents awoke this morning to school closures, a mudslide on Highway 78 and closed roads. The school systems in Carroll, Douglas, Paulding and Stevens counties announced school closures today.</t>
  </si>
  <si>
    <t>Stone Mountain</t>
  </si>
  <si>
    <t>timesfreepress</t>
  </si>
  <si>
    <t>http://www.timesfreepress.com/news/2009/sep/21/crews-clearing-mudslide-covenant-college/?breakingnews</t>
  </si>
  <si>
    <t>south of the main entrance on Scenic Highway, Covenant College, Georgia</t>
  </si>
  <si>
    <t xml:space="preserve">A Georgia Department of Transportation is working to clear a mudslide on near Covenant College this morning. According to a spokeswoman for the college, no one was injured in the slide, which is located just south of the main entrance on Scenic Highway. Other report: Early Monday morning, September 21, a large slide of mud and rock broke loose from the mountainside just below Covenant College and collapsed across Scenic Highway.   The landslide exposed gaslines, almost destabilized important college electrical equipment, and came close to the foundation of the newly opened Brock Hall. </t>
  </si>
  <si>
    <t>Lookout Mountain</t>
  </si>
  <si>
    <t>wral</t>
  </si>
  <si>
    <t>http://www.wral.com/news/state/story/6050495/</t>
  </si>
  <si>
    <t>U.S. 276 near Sliding Rock and Connestee, North Carolina</t>
  </si>
  <si>
    <t>Dozens of roads remained closed in western North Carolina because of flooding caused by six straight days of rain. Several small landslides also were reported, including U.S. 276 near Sliding Rock and Connestee.</t>
  </si>
  <si>
    <t>Brevard</t>
  </si>
  <si>
    <t>http://www.laht.com/article.asp?ArticleId=327938&amp;CategoryId=14089</t>
  </si>
  <si>
    <t>near Chihuiple, Santo Domingo de los Tsachilas</t>
  </si>
  <si>
    <t>Six people were missing after a mudslide spurred by heavy rains buried a stretch of a main highway, Ecuador authorities said.  The mudslide took place Tuesday night near Chihuiple, the governor of the northern coastal province of Santo Domingo de los Tsachilas, Geovanny Benitez, told channel Uno television.  Citing witness accounts, he said a group of people were trying to cross a road already blocked by mud when they were surprised by another avalanche.</t>
  </si>
  <si>
    <t>http://www.eluniverso.com/sites/default/files/styles/nota_ampliada_foto_lightbox/public/fotos/2009/12/28/aloag_456_336.jpg?itok=QrEWvl50</t>
  </si>
  <si>
    <t>Santo Domingo de los Tsáchilas</t>
  </si>
  <si>
    <t>Santo Domingo de los Colorados</t>
  </si>
  <si>
    <t>Mile 4.5, Mitkof Highway, Alaska</t>
  </si>
  <si>
    <t>An additional slide covered part of the Mitkof Highway after midnight Tuesday at mile point 4.5. Responding crews found a 36 inch cross culvert buried under about three feet of rock and trees, along with almost six inches of water washing over the road.</t>
  </si>
  <si>
    <t>Mile point 17.5, Mitkof Highway, Alaska</t>
  </si>
  <si>
    <t>A second slide struck Mitkof Highway at about 5 a.m. Tuesday at mile point 17.5. There, crews came upon a slide covering about a 50-foot section of highway that was three feet deep. The crews cleared the road and reopened one lane to traffic within two hours and both lanes by 9 a.m.</t>
  </si>
  <si>
    <t>http://www.google.com/hostednews/ap/article/ALeqM5gbCvcpU78jS19d8ifJ6EP-vrS6NwD9ATIL501</t>
  </si>
  <si>
    <t>Borcka, in Artvin province</t>
  </si>
  <si>
    <t>The Anatolia news agency says three people were killed near the town of Borcka, in Artvin province, when their house collapsed in a landslide late Wednesday. A 3-year-old child was rescued but search teams were still looking for another family member.</t>
  </si>
  <si>
    <t>Artvin</t>
  </si>
  <si>
    <t>Borçka</t>
  </si>
  <si>
    <t>http://newsinfo.inquirer.net/inquirerheadlines/nation/view/20090929-227435/Like-a-planes-roar-boy-says-of-landslide</t>
  </si>
  <si>
    <t>Mt. Arayat, San Juan Baño Village, Pampanga Province</t>
  </si>
  <si>
    <t>Fourteen people were killed while some 2,000 individuals were affected by the mudslide that occurred around 2:30 p.m. Saturday in Pampanga province at the height of Tropical Storm “Ondoy” (international name: Ketsana). A massive avalanche of boulders, rocks, mud and water from Mt. Arayat slammed into the foothill village of San Juan Baño on Saturday and crushed some 100 houses. Mayor Luis Espino said a combination of water, mud, and boulders fell from the slope of Mt. Arayat between 2 and 3 p.m. on Saturday as heavy rains poured, burying or wrecking 100 houses. Residents in this town are blaming illegal logging and mining activities in the area as the causes of the mudslide that left 14 people dead Saturday.</t>
  </si>
  <si>
    <t>Tropical Storm Ondoy (Ketsana)</t>
  </si>
  <si>
    <t>Panlinlang</t>
  </si>
  <si>
    <t>http://newsinfo.inquirer.net/breakingnews/regions/view/20090928-227355/Floodwaters-hit-Bulacan-towns</t>
  </si>
  <si>
    <t>Kabayan town, Barangay Ballay</t>
  </si>
  <si>
    <t>Rescue workers recovered the body of Pihet Cabiag, 50, a resident of Kabayan town who had been missing when strong rains triggered a landslide in Barangay Ballay, also on Saturday.</t>
  </si>
  <si>
    <t>Kapangan</t>
  </si>
  <si>
    <t>Barangay Katlubong in Buguias</t>
  </si>
  <si>
    <t>Reports reaching the Office of Civil Defense on Monday said a landslide in Barangay Katlubong in Buguias killed Quinilin Tello, 3, on Saturday.</t>
  </si>
  <si>
    <t>Buguias</t>
  </si>
  <si>
    <t>http://www.bloomberg.com/apps/news?pid=20601087&amp;sid=aeR4uMvN0LVo</t>
  </si>
  <si>
    <t>Manilla</t>
  </si>
  <si>
    <t>As much as 25 percent of Manila experienced flooding, according to the government, and the rains caused landslides in areas around the capital. The storm dropped more than a month’s rain on northern Manila, the weather bureau said. About 411 millimeters (16 inches) fell there, exceeding the September monthly average of 391 millimeters and the bureau’s record for one day of 331 millimeters in 1967. Thirty more people either drowned, were electrocuted, buried in landslides, struck by fallen trees and collapsed walls or suffered a heart attack in Manila, as well as the provinces of Laguna, Batangas, Quezon, Cavite and Apayao.</t>
  </si>
  <si>
    <t>Manila</t>
  </si>
  <si>
    <t>wsbtv</t>
  </si>
  <si>
    <t>http://www.wsbtv.com/weather/21124942/detail.html</t>
  </si>
  <si>
    <t>White Oak Gap Road, Dade County, GA</t>
  </si>
  <si>
    <t>In Dade County in northwest Georgia a mudslide blocked White Oak Gap Road, according to the National Weather Service.</t>
  </si>
  <si>
    <t>Trenton</t>
  </si>
  <si>
    <t>wbir</t>
  </si>
  <si>
    <t>http://www.wbir.com/news/local/story.aspx?storyid=100222&amp;provider=gnews</t>
  </si>
  <si>
    <t>Ski View Road, Gatlinburg, Tennessee</t>
  </si>
  <si>
    <t>Gatlinburg firefighters evacuated eight people and a dog from a cabin after a mudslide hit a neighboring cabin. It happened on Ski View Road. Officials said everyone is safe and no one was injured. Another cabin was slightly damaged in the slide.</t>
  </si>
  <si>
    <t>Gatlinburg</t>
  </si>
  <si>
    <t>bloggen</t>
  </si>
  <si>
    <t>http://www.bloggen.be/philippinenews/archief.php?ID=479246</t>
  </si>
  <si>
    <t>Antipolo City</t>
  </si>
  <si>
    <t>On Sunday, 17 residents of the city have been reported dead due to landslides, and many houses were under mud and floodwaters. Relatives of some residents had to swim to save their loved ones who were trapped inside their houses. Some even drowned right in their homes. At that time, the areas hardest hit werealso Metro Manila, Pampanga, Rizal and Pangasinan.</t>
  </si>
  <si>
    <t>New Norfolk News</t>
  </si>
  <si>
    <t>http://www.newsnn.net/2009/09/mudslide-closes-molesworth-rd.html</t>
  </si>
  <si>
    <t>Molesworth Rd between Molesworth and Glenlusk, New Norfolk, Tasmania</t>
  </si>
  <si>
    <t>THE weekend's wild wet and windy weather contributed to a landslide on Molesworth Rd between Molesworth and Glenlusk this morning. Local resident Anthony Edwards snapped this photo of the incident, which closed the road from the early morning, but it was cleared by the afternoon.</t>
  </si>
  <si>
    <t>http://3.bp.blogspot.com/_tu41GSHiwCs/SsC9DGxUyEI/AAAAAAAAAl0/JWs3mStwH_E/s320/bridletrack.jpg</t>
  </si>
  <si>
    <t>New Norfolk</t>
  </si>
  <si>
    <t>northernadvocate</t>
  </si>
  <si>
    <t>http://www.northernadvocate.co.nz/local/news/more-debris-likely-as-rain-causes-slip/3904723/</t>
  </si>
  <si>
    <t>Helena Bay Hill on Old Russell Road, Whangarei District</t>
  </si>
  <si>
    <t>A torrential downpour kept Whangarei District Council roading staff busy clearing a slip on Helena Bay Hill. Old Russell Road was blocked in both directions for several hours yesterday but contractors cleared the debris to open both lanes again by 4pm. The town's rain gauge measured 29.4mm in the four hours from 8am to midday peaking between 10am and 11am at 14mm. Further south, Whangarei's Onerahi airport gauge clocked up 17.4mm in the same four-hour period and 10.2mm between 10am-11am. Media relations said it was likely that more debris would fall from the land above the road over the next week as soil types in this area were unstable and recent rains had saturated clay banks.</t>
  </si>
  <si>
    <t>Whangarei</t>
  </si>
  <si>
    <t>tempo</t>
  </si>
  <si>
    <t>http://www.tempo.com.ph/news.php?aid=50328</t>
  </si>
  <si>
    <t>Midsayap town, North Cotabato</t>
  </si>
  <si>
    <t>Libungan River overflowed and a landslide on the riverbank occurred after heavy downpour at 10:30 p.m. Tuesday. The downpour, he said, caused the soil on the riverbank to soften, triggering a landslide that sent 10 houses down the Libungan River. Based on reports relayed by Gov. Jesus Sacdalan, at least 45 families or nearly 2,000 residents were rendered homeless.</t>
  </si>
  <si>
    <t>Midsayap</t>
  </si>
  <si>
    <t>http://www.google.com/hostednews/ap/article/ALeqM5hFZPFpGDZW4hYhPPWl8Kh9iLKrSAD9B0THG00</t>
  </si>
  <si>
    <t>Kon Tum province, Central Highlands and on provincial roads 672 and 678</t>
  </si>
  <si>
    <t>As the storm moved inland towards Laos, nine people died in Kon Tum province in the Central Highlands, including a family of five whose house was buried in a mudslide, disaster official Nguyen Van Vy said.</t>
  </si>
  <si>
    <t>Typhoon Ondoy (Ketsana)</t>
  </si>
  <si>
    <t>Kon Tum</t>
  </si>
  <si>
    <t>??k Hà</t>
  </si>
  <si>
    <t>http://www.gmanews.tv/story/173453/vietnams-death-toll-from-typhoon-ketsana-at-41</t>
  </si>
  <si>
    <t>Quang Nam province</t>
  </si>
  <si>
    <t>The bodies of two people were recovered from their homes after being buried by a landslide, bringing the toll in Quang Nam province to seven, said Nguyen Hoai Phuong, a provincial disaster official. Parts of the province were still isolated by flood waters and its main highway remained partially submerged.</t>
  </si>
  <si>
    <t>oxfamblogs</t>
  </si>
  <si>
    <t>http://www.oxfamblogs.org/eastasia/?p=684</t>
  </si>
  <si>
    <t>Kon Tum, Tu Mo Rong District</t>
  </si>
  <si>
    <t>Part of road is completely covered by tons and tons of soil and debris. On the way from Kon Tum town to Tu Mo Rong district, destroyed forest debris washed down the river, blocking nearly a mile along Yaly ford. More landslides are expected and villages are being evacuated.</t>
  </si>
  <si>
    <t>Typhoon Ketsana</t>
  </si>
  <si>
    <t xml:space="preserve">Ngok Yeu commune Tu Mo Rong District </t>
  </si>
  <si>
    <t>??k Tô</t>
  </si>
  <si>
    <t>http://www.ptinews.com/news/309744_8-die-in-landslide-near-Rajapur</t>
  </si>
  <si>
    <t>Vadad-Hasol village near Rajapur in Ratnagiri district, Maharastra</t>
  </si>
  <si>
    <t>Eight persons of a family died in a landslide at Vadad-Hasol village near Rajapur in Ratnagiri district in the wee hours today, police said. It was raining heavily since last two days and part of the hill near the house of the Mhadaye family caved in and destroyed the house. All the victims, including an 8-year-old boy, were in a deep sleep and the incident reportedly took place in the wee hours but the fellow villagers noticed it in the morning and informed the authorities.</t>
  </si>
  <si>
    <t>R?j?pur</t>
  </si>
  <si>
    <t>http://www.google.com/hostednews/ap/article/ALeqM5ht9wwBSwcRq86NrmvfVySIECWMGAD9B2QKJ01</t>
  </si>
  <si>
    <t>Messina, southern Sicily</t>
  </si>
  <si>
    <t xml:space="preserve">At least 13 people are now confirmed dead and more are missing after heavy rain triggered mudslides in the Italian city of Messina in northern Sicily. Officials said at least 100 people fled their homes when violent mudslides collapsed several buildings and swept away cars during a rain storm that lasted through Thursday night and early Friday. Some of the victims were trapped when mud and debris engulfed their homes following the overnight storm. Poor drainage caused by illegal construction was blamed for mudslides that killed at least 20 people in eastern Sicily on Friday, with dozens missing and hundreds more injured. Dozens of buildings collapsed, leaving hundreds of people homeless in the worst floods to strike Italy since 1998. Poor drainage caused by illegal construction was blamed for mudslides that killed at least 20 people in eastern Sicily. Newest Report: At least 28 people were killed earlier this month whenrivers of mud tore down a mountainside flooding entire towns. </t>
  </si>
  <si>
    <t>Sicily</t>
  </si>
  <si>
    <t>Messina</t>
  </si>
  <si>
    <t>http://en.wikipedia.org/wiki/2009_Messina_floods_and_mudslides#cite_note-Effects-0</t>
  </si>
  <si>
    <t>Giampilieri village, 10 km south of  Messina</t>
  </si>
  <si>
    <t xml:space="preserve">The 2009 Messina floods and mudslides which occurred on the night of 1–2 October have killed at least 24 people, mainly on the Ionian coast in the Province of Messina but also affecting other parts of northeastern Sicily in Italy, including the capital Palermo. The places which suffered the most damage were Giampilieri Superiore, a small frazione 10 kilometres south of the city of Messina, the comune of Scaletta Zanclea, and the frazione of Briga Superiore (Wikipedia). </t>
  </si>
  <si>
    <t>http://newsinfo.inquirer.net/breakingnews/regions/view/20091002-228037/Flood-landslide-isolate-3-towns-in-Catanduanes</t>
  </si>
  <si>
    <t>Barangay Dariao in Caramoran</t>
  </si>
  <si>
    <t>Three towns on the western side of Catanduanes have been cut off from this capital town by a big landslide and a flooded spillway along the national highway, the Department of Public Works and Highways said Friday. A landslide, triggered by rains due to typhoon “Pepeng,” at Barangay Dariao in Caramoran rendered impassable the national road to the town as well as neighboring Pandan, 95 km from Virac.</t>
  </si>
  <si>
    <t>Typhoon Pepeng</t>
  </si>
  <si>
    <t>sahilonline</t>
  </si>
  <si>
    <t>http://www.sahilonline.org/english/news.php?catID=coastalnews&amp;nid=6513&amp;viewed=0</t>
  </si>
  <si>
    <t>Madibag near Kadwad village, Uttara Kannada district, North Karnataka</t>
  </si>
  <si>
    <t>The torrential rains that had been continuing in the North Karnataka region including the coastal parts of the state since the last few days have subsided today. Meanwhile in Madibagh near Kadwad village of Karwar taluk, a landslide occurred on Friday afternoon, where 24 people were buried alive when the nine houses collapsed.</t>
  </si>
  <si>
    <t>Ankola</t>
  </si>
  <si>
    <t>National Highway 17 between Karwar and Ankola (</t>
  </si>
  <si>
    <t>The National Highway 17 between Karwar and Ankola has been blocked completely due to the many landslides that occurred on the stetch. Till the previous evening the water had deluged upto 8 to 10 feet, which has further disrupted the traffic movement on the highway.</t>
  </si>
  <si>
    <t>http://www.ptinews.com/news/310629_Konkan-railway-services-disrupt-due-to-land-slide</t>
  </si>
  <si>
    <t>Konkan railway route in southern village Canacona in Goa</t>
  </si>
  <si>
    <t>The services on Konkan railway route were severely affected today due to landslide in the southern village of Canacona in Goa. Ghatge said that a landslide in Canacona in south Goa at 5.30 am had initially affected the rail traffic. Three Goa-bound trains from Karnataka and Kerala and Thiruvananthapuram-New Delhi Rajdhani express have been halted at the Bhatkal railway station in Karnataka, he said. The authorities expect the services to be resumed by evening, if rains subside.</t>
  </si>
  <si>
    <t>Xinhua News</t>
  </si>
  <si>
    <t>http://news.xinhuanet.com/english/2009-10/05/content_12182528.htm</t>
  </si>
  <si>
    <t>Kawthoung, Tanintharyi division</t>
  </si>
  <si>
    <t xml:space="preserve">Landslide in Kawthoung, southern Myanmar's Tanintharyi division, has destroyed some houses and buildings and blocked some roads in the area during the past three days, according to official sources Monday. The landslide occurred on Friday, triggered by heavy rain, ravaged three residential houses, three buildings and four public rest houses. </t>
  </si>
  <si>
    <t>http://www.thaindian.com/newsportal/enviornment/landslides-in-kozhikode-after-heavy-rain_100255752.html</t>
  </si>
  <si>
    <t>Balussery, Kozhikode, Kerala</t>
  </si>
  <si>
    <t>Heavy rain lashing Kerala’s Kozhikode district for the past two days led to landslides at half a dozen places here Saturday. Revenue officials said that though there has been no loss of life, damage to crops and houses have been reported at places like Puthupady, Balussery and hilly areas where there is a large concentration of farmers.</t>
  </si>
  <si>
    <t>Naduvann?r</t>
  </si>
  <si>
    <t xml:space="preserve">Puddipadi, Kozhikode, Kerala </t>
  </si>
  <si>
    <t>Kalpetta</t>
  </si>
  <si>
    <t>http://www.alertnet.org/thenews/newsdesk/SP215411.htm</t>
  </si>
  <si>
    <t xml:space="preserve">Benguet </t>
  </si>
  <si>
    <t>Rains in Benguet province, also in northern Luzon, set off landslides in which at least 12 people were killed, police said. The victims included seven small-scale miners who were sleeping in a shelter when they were buried by one landslide, said provincial police chief Loreto Espeneli.</t>
  </si>
  <si>
    <t>Typhoon Parma</t>
  </si>
  <si>
    <t>torontosun</t>
  </si>
  <si>
    <t>http://www.torontosun.com/news/world/2009/10/04/11294491.html#/news/world/2009/10/04/pf-11294356.html</t>
  </si>
  <si>
    <t>Sitio Manganese in Ampukao village in Itogon town, Benguet province (</t>
  </si>
  <si>
    <t xml:space="preserve">Typhoon Parma caused widespread flooding and landslides that buried at least two families in the Philippines, then hung threateningly off the coast Sunday drenching the country's north as well as Taiwan. The incident occurred at about 2 a.m., the report said. (other estimtes were ls occurred at 10pm) The fatalities were not immediately named, but the report said the two guests were from Ifugao province. In Benguet province, a family of five, including a 1-year-old boy, died when their home was buried in a landslide, local police Senior Superintendent Loreto Espineli told The Associated Press. </t>
  </si>
  <si>
    <t>doomdaily</t>
  </si>
  <si>
    <t>http://www.doomdaily.com/2009/landslide-africa-uganda/</t>
  </si>
  <si>
    <t>Kyokyezo village, Rubanda county, Kabale district</t>
  </si>
  <si>
    <t>At least six people, five of them children, have been confirmed dead after a landslide hit Kyokyezo village in Rubanda county, Kabale district. The landslide swept through Bwindi parish following heavy rains at lunchtime on Saturday. It took only seconds for the earth on the upper ridges to give away, crushing the shops and residences in the valley. Most of the victims spent Saturday night under trees without food since the landslide swept away their gardens, he added. Kabale RDC Cox Nyakairu estimates that 500 residents in Bubale and Hamurwa parish lost their property.</t>
  </si>
  <si>
    <t>tempointeractive</t>
  </si>
  <si>
    <t>http://www.tempointeractive.com/hg/nasional/2009/10/05/brk,20091005-200807,uk.html</t>
  </si>
  <si>
    <t xml:space="preserve">Way Kerap Village, Semaka Tanggamus Subdistrict, Tanggamus Regency </t>
  </si>
  <si>
    <t>Heavy rains in Lampung Province have triggered landslide which killed three people in Tanggamus Regency and cut the Sumatra inter-provincial road in the western coast of the island on Sunday. A hillside was heavily eroded by the rain and mudslide blocked the main inter-provincial road in Way Kerap Village in Semaka Tanggamus Subdistrict. Flooding devastated Tenggamus regency, Lampung, on Monday, leaving two children dead, while another person and elephant were buried alive in a landslide as three other victims remained missing.</t>
  </si>
  <si>
    <t>http://www.thejakartapost.com/news/2009/10/06/floods-landslides-kill-three-elephant-thousands-flee.html</t>
  </si>
  <si>
    <t xml:space="preserve">Sedayu village in Semaka district  </t>
  </si>
  <si>
    <t xml:space="preserve">Another victim was an unidentified 40-year-old woman who was swallowed up by the landslide at Sedayu village in Semaka district. The disaster also claimed the life of a wild elephant that used to wander around at Pardawaras village. </t>
  </si>
  <si>
    <t>Pardawaras, Way Kerap and Sedayu</t>
  </si>
  <si>
    <t>"There are three landslide spots along the trans-western road - respectively in the villages Pardawaras, Way Kerap and Sedayu," Tanggamus Regent Bambang Kurniawan said Monday. At least four houses were swept away by the floods, while the landslide in Semaka also cut off a major road crossing the National Bukit Barisan Park and connecting Tenggamus and West Lampung regencies as well as Bengkulu province.</t>
  </si>
  <si>
    <t>http://www.gmanews.tv/story/173782/12-dead-in-benguet-landslides-report-says</t>
  </si>
  <si>
    <t xml:space="preserve"> Beckel village in La Trinidad town, Benguet</t>
  </si>
  <si>
    <t>Seven people, including another family of five, were buried in a nearby village. Meanwhile, victims Junie cadasa Jr., Jeric Cadasa, Alex Rufino, Ernesto Gabayne, Lanoy Cadasa and two unidentified persons died during a landslide in Sitio Manganese, Ampucao Itogon, Benguet at around 1 a.m. today.</t>
  </si>
  <si>
    <t>http://www.ptinews.com/news/316483_Three-killed--ten-injured-in-Mizoram-landslide</t>
  </si>
  <si>
    <t>Chhinga Veng, Aizawl</t>
  </si>
  <si>
    <t>Three persons, including a five-year-old girl, were killed and ten others injured when a massive landslide triggered by rains swept away a building at Chhinga Veng locality here, police said. Besides a five-year-old girl, her grandmother and a 23-year-old woman were also killed when the building, occupied by four families, collapsed and swept away by the landslide, they said.</t>
  </si>
  <si>
    <t>Aizawl</t>
  </si>
  <si>
    <t>gulfnews.com</t>
  </si>
  <si>
    <t>http://gulfnews.com/news/world/philippines/death-toll-from-typhoon-parma-rains-hits-304-1.513842</t>
  </si>
  <si>
    <t xml:space="preserve">Lower Kitma, Marcos highway in Tuba town, Benguet province, near Baguio City </t>
  </si>
  <si>
    <t>A Filipino carries his child as they cross the collapsed Marcos highway in Tuba town, Benguet province, near Baguio City, northern Philippines, on Monday. The death toll from massive landslides and floods brought about by a typhoon in the northern Philippines climbed 300 as rescuers retrieved more bodies from the deluge. Over 40 landslides have decimated communities across the western half of the rugged Cordillera mountain range.</t>
  </si>
  <si>
    <t>Tropical Depression Parma</t>
  </si>
  <si>
    <t>english.ntdtv</t>
  </si>
  <si>
    <t>http://english.ntdtv.com/ntdtv_en/ns_asia/2009-10-05/979533288140.html</t>
  </si>
  <si>
    <t>Su-hua Highway, Yilan county</t>
  </si>
  <si>
    <t>On the major eastern Su-hua Highway, a landslide caused by Typhoon Parma blocked the entrance of a tunnel and brought traffic to a standstill while an excavator cleared the road.</t>
  </si>
  <si>
    <t>zeenews</t>
  </si>
  <si>
    <t>http://www.zeenews.com/news569539.html</t>
  </si>
  <si>
    <t xml:space="preserve">20 districts, with the heaviest showers in southern Bhutan, followed by western Bhutan </t>
  </si>
  <si>
    <t>The rainfall, which started around 7 pm on Tuesday evening, has hit all 20 districts, with the heaviest showers in southern Bhutan, followed by western Bhutan. Record rains since 1996 pounded Bhutan as major rivers swelled and landslides blocked national highways.</t>
  </si>
  <si>
    <t>http://timesofindia.indiatimes.com/news/world/south-asia/Landslide-kills-12-in-west-Nepal/articleshow/5093349.cms</t>
  </si>
  <si>
    <t>Mastamandu village, Dadeldhura district</t>
  </si>
  <si>
    <t xml:space="preserve">At least 12 people were killed and 11 houses swept away after a landslide struck Mastamandu village in western Nepal today. The landslide hit the village of Dadeldhura district, 525 kilometres from here at 3 am local time flattening two houses, Deputy Superintendent of Police Chakra Bahadur Singh said. The landslide struck the remote village after three days of continuous rainfall.  The country’s meteorological department said in a statement that large parts of western Nepal had received rains in excess of 20 centimetres in the past 48 hours. A statement issued by the meteorological department said Dhangadhi town in western Nepal had received 350 millimetres of rain in a 48-hour period ending Tuesday evening and more rains were expected. </t>
  </si>
  <si>
    <t>http://www.google.com/hostednews/ap/article/ALeqM5i69hNCqBHAwcpRz09YjygOO9_aNwD9B67CH80</t>
  </si>
  <si>
    <t>Thapakhana village in Parbat (Parvat) district</t>
  </si>
  <si>
    <t>Four members of a family were also killed in Thapakhana village in Parbat district late Tuesday night, he added. Landslides triggered by torrential rains have killed at least 34 people in various parts of western Nepal, government officials said Wednesday.</t>
  </si>
  <si>
    <t>http://www.thehimalayantimes.com/fullNews.php?headline=10+killed+in+fresh+landslides&amp;NewsID=37455</t>
  </si>
  <si>
    <t>Siddhesory VDCs and Bindavasini VDCs villages, Accham district</t>
  </si>
  <si>
    <t>Six people died in Siddhesory and Bindavasini VDCs, Achham and four died in Parvat. Earlier 18 people had been killed in a landslidein Achham. At least ten persons were killed in landslides and flashfloods, triggered by torrential rains across Achham and Parvat on Tuesday night. (See other Achham entry)</t>
  </si>
  <si>
    <t>Bindavasini VDCs, Accham district</t>
  </si>
  <si>
    <t>news.yahoo</t>
  </si>
  <si>
    <t>http://news.yahoo.com/s/ap/20091009/ap_on_re_as/as_asia_storm</t>
  </si>
  <si>
    <t>Baguio City, Cordillera Region</t>
  </si>
  <si>
    <t xml:space="preserve">Landslides blocked the roads to the mountain city of Baguio in the heart of the Cordillera region. About 100 landslides have struck the region since the weekend, said Rex Manuel, another relief official. Other report: Baguio City had at least seven incidents of landslides from 8:30 p.m. Thursday to about 10 a.m. Friday, claimed the lives of 25 people. Other report:  At least 50 people were killed in Baguio after it was hit by 38 landslides. The city was also cut off for three days due to damaged highways. </t>
  </si>
  <si>
    <t>Tropical Depression Pepeng</t>
  </si>
  <si>
    <t>http://www.gmanews.tv/story/174355/40-landslides-in-the-cordillera-claim-over-250-lives</t>
  </si>
  <si>
    <t>Sitio Bulala, Kayan East village in Tadian, Mt. Province</t>
  </si>
  <si>
    <t>In Mountain Province, 38 bodies were recovered on Sunday in Sitio Bulala, Barangay Kayan East in Tadian town, as an entire mountain slope gave way. Ten more are reportedly missing while the three injured were brought to the Luis Hora General Hospital in the nearby town of Bauko. A hill in Sitio Bulala collapsed at 6 p.m. on Thursday due to continuous and heavy rains brought by typhoon Pepeng. Of the 32 houses, 18 were damaged totally while five damaged partially. Able-bodied residents shown their traditional unity when they took the frontline of the rescue operations, local officials said. Other article:In neighboring Mountain Province's Tadian township, at least 28 people were reported missing and several bodies were recovered after the side of a mountain collapsed. Another landslide hit a second village in Tadian early Friday. No immediate casualty reports were available. Other report: A massive landslide also hit Tadian town in Mt. Province on Thursday night, killing five people. OC</t>
  </si>
  <si>
    <t>Tadian</t>
  </si>
  <si>
    <t>http://www.gmanews.tv/story/174186/deaths-from-luzon-landslides-floods-exceed-100</t>
  </si>
  <si>
    <t>Mankayan town, Barangay Tabio</t>
  </si>
  <si>
    <t>In Mankayan town, four people were killed including two children who were buried inside their house that was hit by a landslide in Barangay Tabio Thursday night. Parma has been hanging over the northern Philippines since initially hitting as a typhoon on October 3. Two sleeping children and a worker trying to clear roads were killed in landslides in Mankayan town while a mother and her child and a schoolgirl were also buried in landslides in nearby towns, police reported. Newest Report: Cordillera Peoples Alliance inter-municipal chapter MAQUITACDG reports that 26 bodies have been recovered in Guinaoang Mankayan, and retrieval operations are still ongoing. The road from Abatan, Buguias to Mankayan remains impassable.</t>
  </si>
  <si>
    <t>Mankayan</t>
  </si>
  <si>
    <t>http://newsinfo.inquirer.net/breakingnews/regions/view/20091009-229200/Massive-landslide-in-Benguet-kills-26</t>
  </si>
  <si>
    <t>Barangay Cresencia along Bokawkan Road in downtown Baguio City</t>
  </si>
  <si>
    <t>At 10:30 a.m. Friday, volunteer rescue workers in Baguio City said they pulled out alive four members of a family -- among them a 4-year-old girl and a 3-year-old boy -- who were pinned by mudslides in Cresencia Village along Bokawkan Road.</t>
  </si>
  <si>
    <t>Barangay Irisan, Baguio City</t>
  </si>
  <si>
    <t>In densely populated Baguio City, where communities of shanties appear stacked on steep hillsides, 53 people were killed when landslides toppled homes in 10 barangays. In Barangay Crescencia, located near the city's downtown district, 12 were killed when a section of Bokawkan Road collapsed on Thursday. In Barangay Irisan, 11 bodies were recovered and one reported missing. Eight more bodies were retrieved in Lower Kitma along Marcos highway.</t>
  </si>
  <si>
    <t>Tuba</t>
  </si>
  <si>
    <t>Buyagan village, La Trinidad Township</t>
  </si>
  <si>
    <t>In Buyagan village, also in La Trinidad, only three out of about 100 houses remained visible after Thursday night's landslide buried most structures there. Some 50 residents were saved, but it was not clear how many died, Manuel said. Other report: More than 40 residents were declared missing as rescue workers dug through dirt to find survivors on Thursday night. At least seven people were buried when a landslide buried four houses in Barangay Buyagan here.</t>
  </si>
  <si>
    <t>Tublay town</t>
  </si>
  <si>
    <t>Also on Thursday, six people were reported to have been buried in a landslide, including an infant, in Tublay town. A worker at the provincial engineering office also reportedly died in an accident while assisting in the clearing operations.</t>
  </si>
  <si>
    <t>Tublay</t>
  </si>
  <si>
    <t>Dominican Hill</t>
  </si>
  <si>
    <t>Three people died from another landslide that hit Dominican Hill on Thursday night. Possibly Barangay Irisan</t>
  </si>
  <si>
    <t>Bunga in Tadian town</t>
  </si>
  <si>
    <t>In the nearby village of Bunga in Tadian town, a residential house was also buried in a separate landslide on Thursday afternoon, killing three family members while two survived.</t>
  </si>
  <si>
    <t>Kilometer 17 in Atok, Benguet,</t>
  </si>
  <si>
    <t>Even vegetables are already hard to come by after the massive landslides along Kilometer 17 in Atok, Benguet, may take days to clear.</t>
  </si>
  <si>
    <t>Topdac</t>
  </si>
  <si>
    <t>Bugias town</t>
  </si>
  <si>
    <t xml:space="preserve">In Bugias town, two people were also killed due to a landslide. (See previous entries). He said the landslides occurred without warning, amid heavy rains brought by Pepeng. </t>
  </si>
  <si>
    <t>http://www.abs-cbnnews.com/nation/10/09/09/100-reported-killed-cordillera-landslides</t>
  </si>
  <si>
    <t>Marikina Infanta Road, Km 47</t>
  </si>
  <si>
    <t>Marikina Infanta Road not passable due to landslide</t>
  </si>
  <si>
    <t>Daraitan</t>
  </si>
  <si>
    <t>Baguio-Bontoc Road, Km 378+900, Gonogan section km 375+700, Palingao section km 375+000, Sabangan section km 345+000 - 356+000</t>
  </si>
  <si>
    <t>Baguio-Bontoc Road, Km 378+900, Gonogan section km 375+700, Palingao section km 375+000, Sabangan section km 345+000 - 356+000, Aw-Avigan capinitan section are closed t\due to landslides. Clearing operation is on-going by private equipment for immediate removal of slides.</t>
  </si>
  <si>
    <t>Sadsadan</t>
  </si>
  <si>
    <t>Oc. Talubin-Baring-Natonin-Paracelis-Callacad Road</t>
  </si>
  <si>
    <t>Oc. Talubin-Baring-Natonin-Paracelis-Callacad Road at Km 344+000 and km 455+000 are closed duE to landslides. There is continuous clearing for immediate removal of slides.</t>
  </si>
  <si>
    <t>Natonin</t>
  </si>
  <si>
    <t>Kalinga-Abra Rd, Ableg Balenciago Road Panitikian Section</t>
  </si>
  <si>
    <t>Kalinga-Abra Rd, Ableg Balenciago Road Panitikian Section of road has been closed due to landslide and wash-out, equpitment have been mobalized to clear site.</t>
  </si>
  <si>
    <t>Balbalan</t>
  </si>
  <si>
    <t>Balbalan-Pinukpuk Road, Km 486</t>
  </si>
  <si>
    <t>Km 486+000 is closed due to landslide. Equipment has been mobilized to clear the sildes.</t>
  </si>
  <si>
    <t>Damlinuno section and Cagaluan section of Calanan-Pinukpik-Abbut Rd</t>
  </si>
  <si>
    <t>Damlinuno section and Cagaluan section are not passable due to landslides. Maintenance laborers with two private loaders mobilized equipment for immediate clearing of the road.</t>
  </si>
  <si>
    <t>Pinukpuk</t>
  </si>
  <si>
    <t>Km 692+020 - km 672+600 and km 659+300</t>
  </si>
  <si>
    <t>Km 692+020 - km 672+600 and km 659+300 is closed due to series of landslides. Maintenance laborers are at the site for immediate clearing of the road.</t>
  </si>
  <si>
    <t>Santa Praxedes</t>
  </si>
  <si>
    <t>Km 619+750, Near Dumalneg</t>
  </si>
  <si>
    <t>Km 619+750 closed due to landslides. Two payloaders are mobilized for clearing operations.</t>
  </si>
  <si>
    <t>Dumalneg</t>
  </si>
  <si>
    <t>http://newsinfo.inquirer.net/breakingnews/regions/view/20091009-229206/51-bodies-recovered-in-Benguet-landslides</t>
  </si>
  <si>
    <t xml:space="preserve"> Barangay Puguis, La Trinidad, Benguet</t>
  </si>
  <si>
    <t>The death toll from two weeks of unprecedented storms across the northern Philippines soared past 450 on Friday, after landslides killed dozens of people and floods inundated many towns.  37 were recovered in the village of Puguis. The landslides started early Friday, between 12 a.m. and 1 a.m. The bodies were retrieved during a series of operations launched 3 a.m. Friday, Espineli said. The number of flood victims in various evacuation centers in La Trinidad has also reached 560, he added. Another report: In the town's Puguis village, 28 bodies were recovered after a portion of the mountain collapsed burying 34 houses in boulders and mud. Parma has been hanging over the northern Philippines since initially hitting as a typhoon on October 3. Galwan said this was the deadliest disaster to hit this capital town. He said the landslide hit area in Puguis is a gulley, whose slopes are dotted by houses. ABS-CBN News correspondent Butch Mendizabal reported that 34 houses were buried by a land</t>
  </si>
  <si>
    <t>Little Kibungan on Longlong Road in Barangay Puguis, La Trinidad township, Benguet</t>
  </si>
  <si>
    <t xml:space="preserve">Seventeen bodies have been recovered so far from Kibungan village in Benguet's La Trinidad township, which was almost entirely buried in mud and debris late Thursday, Manuel said. Up to 40 villagers were estimated to have died, while more than 100 were moved to safety, he said. Other report: Newer report: At least 55 residents in the community called Little Kibungan on Longlong Road in Barangay Puguis were buried by slides. Newest Report: As of today, In Puguis, La Trinidad, 85 bodies have been recovered due to landslides; those missing is still undetermined. </t>
  </si>
  <si>
    <t>Poblacion, La Trinidad, Benguet</t>
  </si>
  <si>
    <t>Authorities have recovered 51 bodies from debris after a series of landslides occurred in La Trinidad, Benguet province, burying several homes in the process, the provincial police chief said on Friday. In a phone patch interview with reporters in Manila, Senior Superintendent Loreto Espineli said that of the 51 bodies, 37 were recovered in the village of Puguis, 12 in Poblacion, one in Balili, and another one in Bineng. The landslides started early Friday, between 12 a.m. and 1 a.m. The bodies were retrieved during a series of operations launched 3 a.m. Friday, Espineli said. The number of flood victims in various evacuation centers in La Trinidad has also reached 560, he added. In Poblacion village, nine people were likewise recovered in another landslide, while two bodies were retrieved from Balili and Bineng villages.  In Benguet province, 75 people were confirmed killed after landslides struck on Thursday night and Friday morning in five towns, provincial police chief Superintende</t>
  </si>
  <si>
    <t>Balili and Bineng villages, La Trinidad, Benguet</t>
  </si>
  <si>
    <t>Authorities have recovered 51 bodies from debris after a series of landslides occurred in La Trinidad, Benguet province, burying several homes in the process, the provincial police chief said on Friday. In a phone patch interview with reporters in Manila, Senior Superintendent Loreto Espineli said that of the 51 bodies, 37 were recovered in the village of Puguis, 12 in Poblacion, one in Balili, and another one in Bineng. The landslides started early Friday, between 12 a.m. and 1 a.m. The bodies were retrieved during a series of operations launched 3 a.m. Friday, Espineli said. The number of flood victims in various evacuation centers in La Trinidad has also reached 560, he added. In Poblacion village, nine people were likewise recovered in another landslide, while two bodies were retrieved from Balili and Bineng villages.</t>
  </si>
  <si>
    <t>http://www.google.com/hostednews/canadianpress/article/ALeqM5i_9K67GZ_GVEqJIbmpkSt5BjlL7g</t>
  </si>
  <si>
    <t>Petropolis</t>
  </si>
  <si>
    <t>Brazilian authorities say a young couple and two of their children died after a mudslide engulfed their house following four days of heavy rains. Rio state's Civil Defence department tells the O Estado de S. Paulo newspaper the slide took place early Saturday near the mountain town of Petropolis. It lies about 55 kilometres (35 miles) north of Rio de Janeiro.</t>
  </si>
  <si>
    <t>Taiwan News</t>
  </si>
  <si>
    <t>http://www.etaiwannews.com/etn/news_content.php?id=1079023&amp;lang=eng_news</t>
  </si>
  <si>
    <t>Highway in Sansing, Yilan County</t>
  </si>
  <si>
    <t>Torrential rains in the eastern Taiwan county of Yilan Sunday caused flooding and mudslides that disrupted traffic on a highway in the area and prompted an evacuation advisory in one township. A highway that runs through the rural township of Sansing in the county was closed to traffic after it was damaged by a mudslide caused by the rain. The county hall cited the Central Weather Bureau as saying that 366 mm of rain had fallen in the county's Datong township before noon Sunday.</t>
  </si>
  <si>
    <t>WSDOT</t>
  </si>
  <si>
    <t>http://www.wsdot.wa.gov/NR/rdonlyres/F78951A8-765B-4170-824E-46686B4E6A66/0/NileValleyLandslidegeotechnicalreport.pdf</t>
  </si>
  <si>
    <t>State Route 410, Mile Post 107.55 to 180.30</t>
  </si>
  <si>
    <t>5 houses damaged, gravel mine buried, highway collapsed</t>
  </si>
  <si>
    <t>http://www.dnr.wa.gov/pictures/ger/ger_hazards_landslide_nile2_570.jpg</t>
  </si>
  <si>
    <t>Tieton</t>
  </si>
  <si>
    <t>nbcdfw</t>
  </si>
  <si>
    <t>http://www.nbcdfw.com/news/local-beat/Dallas-Backyard-Slips-Away-in-Landslide-64328652.html</t>
  </si>
  <si>
    <t>southwest Dallas, Texas</t>
  </si>
  <si>
    <t>The southwest Dallas resident's backyard washed away Monday, after several steady days of rain. Palmer estimated that tons of dirt flowed away from his porch and ended up almost 20 yards away, leaving a 12- to 15-foot drop near his balcony. The landslide has exposed the piers that make up the foundation of his home. Palmer shared a retaining wall with a small Dallas park, but the wall is busted now. Palmer said he hopes the city takes notice so the wall doesn't collapse on anyone in the park.</t>
  </si>
  <si>
    <t>Cedar Hill</t>
  </si>
  <si>
    <t>mercurynews</t>
  </si>
  <si>
    <t>http://www.mercurynews.com/news/ci_13559505?nclick_check=1</t>
  </si>
  <si>
    <t>Watsonville, California</t>
  </si>
  <si>
    <t xml:space="preserve">Crews are working to clear roads in the mountains of Watsonville on California's Central Coast after heavy rain triggered a mudslide. About a dozen homes in the area remain isolated Wednesday morning because of debris flow. Another 40 homes are under mandatory evacuation orders. Powerful wind and heavy rain battered the state Tuesday, and mountainous areas denuded by wildfires were of particular concern. Parts of the Santa Cruz Mountains saw more than 10 inches of rain, prompting evacuation orders for a section of nearby Davenport. </t>
  </si>
  <si>
    <t>Interlaken</t>
  </si>
  <si>
    <t>lakeconews.com</t>
  </si>
  <si>
    <t>http://lakeconews.com/content/view/10815/764/</t>
  </si>
  <si>
    <t>Elk Mountain Road at Soda Creek, Lake County, California</t>
  </si>
  <si>
    <t>Lake County's Department of Public Works reported that Elk Mountain Road at Soda Creek was closed during the day to all traffic due to a landslide. The road was expected to be reopened by midnight Wednesday morning. Tuesday's heavy rains were welcomed by many around the county, but the big fall storm also brought with it car crashes, landslides and downed trees.</t>
  </si>
  <si>
    <t>Upper Lake</t>
  </si>
  <si>
    <t>santacruzsentinel</t>
  </si>
  <si>
    <t>http://www.santacruzsentinel.com/rss/ci_13556597?source=rss</t>
  </si>
  <si>
    <t xml:space="preserve">Eureka Canyon Road, Watsonville, California </t>
  </si>
  <si>
    <t xml:space="preserve">CORRALITOS - The storm damage on Eureka Canyon Road was something property owner Larry Berk expected a year ago.  Although the fire-scarred hillsides above the steep ravine had a year of regrowth to hold them in place, the deluge of 7.54 inches of rain was too much for the denuded slopes above Berk's land. The ground gave way around 4 p.m., washing topsoil, then fist-sized rocks and tree branches down the hill.  </t>
  </si>
  <si>
    <t>Day Valley</t>
  </si>
  <si>
    <t>bhutanobserver</t>
  </si>
  <si>
    <t>http://www.bhutanobserver.bt/2009/bhutan-news/10/massive-mudslide-blocks-highway.html</t>
  </si>
  <si>
    <t>Thimphu-Paro highway near Tamchoe drupchhu, five km from Chhuzom towards Paro</t>
  </si>
  <si>
    <t>A massive mudslide on the Thimphu-Paro highway near Tamchoe drupchhu, five km from Chhuzom towards Paro, brought the traffic to standstill for over three hours yesterday.  Some 20 stranded passengers travelling to Paro made transit trips to their destination. Others waited till the road was cleared partially, at 2:40 pm.</t>
  </si>
  <si>
    <t>Paro</t>
  </si>
  <si>
    <t>http://www.gmanews.tv/story/174680/rains-trigger-another-landslide-in-benguet-province</t>
  </si>
  <si>
    <t>Km 18 of the Halsema Highway in Tublay town</t>
  </si>
  <si>
    <t>Rains since Wednesday triggered another landslide in Benguet province early Thursday, setting back repair of a key highway and prolonging the isolation of a town there. A report by radio dzBB's Carlo Mateo said the landslide occurred along Km 18 of the Halsema Highway in Tublay town, forcing officials to close that portion to traffic. It added that the landslide prolonged the isolation of areas in Atok town, including Caliking and Topdac villages.</t>
  </si>
  <si>
    <t>Parma</t>
  </si>
  <si>
    <t>Loacan</t>
  </si>
  <si>
    <t>newvision</t>
  </si>
  <si>
    <t>http://www.newvision.co.ug/D/10/10/698081</t>
  </si>
  <si>
    <t>Fort Portal - Bundibugyo road (Kasisi, six kilometers to Karugutu town)</t>
  </si>
  <si>
    <t xml:space="preserve">Huge rocks have blocked the Fort Portal- Bundibugyo road, leaving passengers stranded.  Boulders from the hills along the road rolled down to the middle of the road as a result of landslides. The landslides were caused by the heavy rains which started on Thursday evening until today morning.  The road was cut off at Kasisi, six kilometers to Karugutu town, blocking off cars to Bundibugyo and Fort Portal town. </t>
  </si>
  <si>
    <t>Kasese</t>
  </si>
  <si>
    <t>pressdemocrat</t>
  </si>
  <si>
    <t>http://www.pressdemocrat.com/article/20091016/NEWS/910169997?Title=Mudslide-blocks-Hwy-101-in-Mendocino</t>
  </si>
  <si>
    <t>Highway 101, Mendocino County, California</t>
  </si>
  <si>
    <t xml:space="preserve">A mudslide was blocking a portion of northbound Highway 101 just north of the Sonoma-Mendocino county line early Friday, the CHP said.  Caltrans crews were en route to the slide shortly before 7 a.m. to clear the roadway, a CHP dispatcher said.  The fallen earth was said to be blocking at least a portion of a northbound lane, the CHP said. </t>
  </si>
  <si>
    <t>Brooktrails</t>
  </si>
  <si>
    <t>antaranews</t>
  </si>
  <si>
    <t>http://www.antaranews.com/en/news/1255852995/landslide-kills-two-in-padangpanjang</t>
  </si>
  <si>
    <t>Silaing Kariang, Padangpanjang</t>
  </si>
  <si>
    <t>Padang, West Sumatra provinc (ANTARA News) - A landslide, which occurred at Silaing Kariang, Padangpanjang, on Saturday at around 9 pm local time, killed two persons, according to a rescue team member.  The two fatalities were identified as Salman (41) and his wife, Jayendrawati (40), Hanter, a member of the Search and Rescue Team, told ANTARA on Sunday.  The couple and his driver identified as Yul (39) were inside an Avanza car when they were hit by the landslide. Yul survived in the disaster but he was injured and later rushed to a nearby hospital.</t>
  </si>
  <si>
    <t>Padangpanjang</t>
  </si>
  <si>
    <t>Kentucky, Leslie Co.</t>
  </si>
  <si>
    <t>failure point above roadway</t>
  </si>
  <si>
    <t>Hyden</t>
  </si>
  <si>
    <t>http://www.etaiwannews.com/etn/news_content.php?id=1088959&amp;lang=eng_news</t>
  </si>
  <si>
    <t>Port-au-Prince's Carrefour slum</t>
  </si>
  <si>
    <t xml:space="preserve">Four people are dead and another four are missing after heavy rains caused a landslide in Haiti.  Civil protection official Nadia Richard says the downpour damaged 525 homes in Port-au-Prince's Carrefour slum. It is located at the base of a mountain where the landslide took place.  A mother and her two children were found dead in their home. Another body was found in the water nearby.  </t>
  </si>
  <si>
    <t>Carrefour</t>
  </si>
  <si>
    <t>http://www.thanhniennews.com/society/?catid=3&amp;newsid=53301</t>
  </si>
  <si>
    <t>Thua Thien – Hue Province’s A Luoi District,</t>
  </si>
  <si>
    <t>Torrential rains brought by a tropical low forming in the East Sea last Friday have caused floods and landslides, leaving one missing in the central provinces over the past two days.  Thousands of cubic meters of soil and rocks have collapsed from part of Ho Chi Minh Highway, which runs from the north to the south, in Thua Thien – Hue Province’s A Luoi District, causing traffic snarls, according to the provincial storm and flood control committee.</t>
  </si>
  <si>
    <t>Phú Vang</t>
  </si>
  <si>
    <t>http://www.antaranews.com/en/news/1256622483/landslide-kills-five-in-pati</t>
  </si>
  <si>
    <t>Kedung Winong, Sukililo sub district, Pati District, Central Java Province</t>
  </si>
  <si>
    <t>A landslide killed five people at Kedung Winong, Sukililo sub district, Pati District, Central Java Province, on Monday evening.  The landslide occurred at around 10 pm local time when heavy rains fell in the village, Suwandi, a local inhabitant, said.Three houses were seriously damaged in the disaster, he said.  The fatalities were identified as Kuntini, Sutikno (Kuntini`s son), Suprihati, Narti (Kuntini`s daughter in law), and Pungki (Kuntini`s granddaughter).The landslide also killed a horse belonging to Sutar, Kuntini`s husband, who escaped the disaster. (*)</t>
  </si>
  <si>
    <t>Pati</t>
  </si>
  <si>
    <t>http://www.tdn.com/articles/2009/11/01/area_news/doc4aed20a19fdfb938891987.txt</t>
  </si>
  <si>
    <t>Palm Hill Road west of Clatskanie, Oregon</t>
  </si>
  <si>
    <t>A mudslide Saturday evening closed Palm Hill Road west of Clatskanie, a Columbia County dispatcher said. The slide, which was reported at 6:38 p.m., was about 30 feet off Highway 30 and covered the entire road.  Traffic on Highway 30 was not affected as of about 9 p.m. The Oregon Department of Transportation was investigating the slide, the dispatcher said.</t>
  </si>
  <si>
    <t>jta.org</t>
  </si>
  <si>
    <t>http://jta.org/news/article/2009/11/01/1008866/two-die-in-heavy-rain-in-israel</t>
  </si>
  <si>
    <t>Kibbutz Einat, near Petah Tikva</t>
  </si>
  <si>
    <t>Two Israeli contractors died in a mudslide as torrential rains throughout Israel caused damage and flooded roads. The men, Dalit al-Carmel residents, were working on a sewage line nearly two meters beneath the surface when the accident occurred on Sunday afternoon. Heavy rains on Saturday also caused damage and power outages throughout the country. Roads in Tel Aviv were flooded; some were closed to traffic.</t>
  </si>
  <si>
    <t>Israel</t>
  </si>
  <si>
    <t>IL</t>
  </si>
  <si>
    <t>Central District</t>
  </si>
  <si>
    <t>Rosh Ha‘Ayin</t>
  </si>
  <si>
    <t>http://news.bbc.co.uk/2/hi/uk_news/scotland/8337149.stm</t>
  </si>
  <si>
    <t>Arbroath</t>
  </si>
  <si>
    <t>Many roads in the same area were impassable, with Tayside Police urging motorists not to drive unless absolutely necessary, and there were landslides in Arbroath and Brechin. The Met Office said 53mm of rain fell in Aberdeen on Sunday, nearly three-quarters of the usual rainfall for the whole of November. There are serious problems on the A90 Lang Stracht in Aberdeen. North Anderson Drive was down to one lane northbound between Lang Stracht and Mastrick Rd</t>
  </si>
  <si>
    <t>Brechin</t>
  </si>
  <si>
    <t>A941 at Rothes</t>
  </si>
  <si>
    <t>The A941 at Rothes was closed following a landslip and 30 stranded motorists spent the night at council centres in Keith.</t>
  </si>
  <si>
    <t>Rothes</t>
  </si>
  <si>
    <t>irinnews</t>
  </si>
  <si>
    <t>http://www.irinnews.org/report.aspx?ReportID=86870</t>
  </si>
  <si>
    <t>Gathaithi, in Murang’a East district</t>
  </si>
  <si>
    <t xml:space="preserve">NAIROBI, 4 November 2009 (IRIN) - Authorities in central Kenya have ordered hundreds of people to evacuate after a girl was killed when a mudslide destroyed her home  following heavy rains. </t>
  </si>
  <si>
    <t>Kirinyaga</t>
  </si>
  <si>
    <t>Keruguya</t>
  </si>
  <si>
    <t>http://www.nation.co.ke/News/regional/-/1070/682922/-/7o4ryj/-/</t>
  </si>
  <si>
    <t>Gikingo village in Imenti South District,</t>
  </si>
  <si>
    <t>An elderly woman was buried alive in a landslide at Gikingo village in Imenti South District following heavy rains. Mrs Karuberina Karuki, 70, was cutting grass for her goats when the tragedy occurred.</t>
  </si>
  <si>
    <t>Meru</t>
  </si>
  <si>
    <t>Kangema, Murang'a West</t>
  </si>
  <si>
    <t>This brings to eight the number of deaths caused by the rains in Meru, with the worst hit being Meru North, where six people have died. On Tuesday, a 13-year old schoolgirl was buried alive in Kahuro division in Murang’a East while a road was blocked in Kangema in Murang’a West.</t>
  </si>
  <si>
    <t>Murang'A</t>
  </si>
  <si>
    <t>Kangema</t>
  </si>
  <si>
    <t>http://www.nst.com.my/Current_News/NST/articles/20091103063954/Article/</t>
  </si>
  <si>
    <t>Rawang-Kuala Lumpur trunk road at Km12 towards Rawang</t>
  </si>
  <si>
    <t>The Rawang-Kuala Lumpur trunk road was closed today after an early morning landslide, affecting more than 80,000 motorists on their way to work. The landslide occurred at Km12 after a heavy downpour at a forested hill which saw tonnes of earth sliding down the slope covering the two lanes leading towards Rawang. The area affected by the landslide was estimated at 100 metres long, 70 metres wide and 4.5 metres high. The landslide occurred about 2.45am and within minutes search and rescue teams from the Civil Defence Department, police and Fire and Rescue Department and Special Malaysian Rescue Team (SMART) were despatched to the scene.</t>
  </si>
  <si>
    <t>Rawang</t>
  </si>
  <si>
    <t>http://thestar.com.my/news/story.asp?file=/2009/11/3/nation/20091103101920&amp;sec=nation</t>
  </si>
  <si>
    <t>Templer's Park, Km13 of Jalan Ipoh</t>
  </si>
  <si>
    <t>RAWANG: Motorists have been advised to use alternative routes if they are heading to Rawang from Kuala Lumpur following a landslide which occurred early Tuesday morning near Templer's Park. Officials have advised that they use the Middle Ring Road 2 and PLUS Highway to avoid the landslide area at Km13 of Jalan Ipoh. The landslide that happened at 2.45am on Tuesday at Selayang Heights blocked the road KM 13 Jalan KL-Rawang.</t>
  </si>
  <si>
    <t>nepaldisaster</t>
  </si>
  <si>
    <t>http://www.nepaldisaster.org/</t>
  </si>
  <si>
    <t>Bukhel VDC-9, Lalitpur district (</t>
  </si>
  <si>
    <t>In Lalitpur, a man was buried and two were injured due to a landslip in Bukhel VDC-9 of the district on 5th November evening. The incident occurred while a dozer was returning after constructing the road along the Bukhel-Ikudole section. Gobinda Humagain of the village has gone missing due to the accident while Bishal Timilsina of Bukhel and Gopal Ghimire of Ikudole-9 were injured. Bishnu Kshetri, In-charge of Metropolitan Police Circle, Chapagaun, said search for the missing one has been carried out next morning</t>
  </si>
  <si>
    <t>Hari Bdr Tamang House</t>
  </si>
  <si>
    <t>http://www.saigon-gpdaily.com.vn/National/Society/2009/11/75848/</t>
  </si>
  <si>
    <t>Bac Tra My District, Quang Nam Province</t>
  </si>
  <si>
    <t xml:space="preserve">Rescue workers have found the bodies of 12 of the 13 people killed in a landslide last week in the central province of Quang Nam. The landslide, which was triggered off in Bac Tra My District on November 5 by Typhoon Mirinae, also left one person badly injured. Rescue workers had earlier discovered the bodies of three victims belonging to the province and eight others from Thanh Hoa Province, aged mostly between 15 and 29. The landslide engulfed 14 people who were living in two huts at the foot of a mountain. Four of them were killed, including a married couple Do Phung Quang - Truong Thi Anh, Truong Van Dung and Vo Minh Vuong had lived there for five years and ran a breeding farm. In an area of hundred square meters and the mass of soil and rock, digging with such basic equipment to find victims has proved to be very difficult. </t>
  </si>
  <si>
    <t>Typhoon Mirinae</t>
  </si>
  <si>
    <t>Tam K?</t>
  </si>
  <si>
    <t>nationmultimedia</t>
  </si>
  <si>
    <t>http://www.nationmultimedia.com/breakingnews/30116011/8-feared-dead-after-their-houses-buried-in-mudslid</t>
  </si>
  <si>
    <t>hillside village in Tambon Si Sa Khon of Si Sakhon district, Narathiwat</t>
  </si>
  <si>
    <t>A mudslide following three days of torrential rains buried two houses here, causing eight people to be accounted four. The mudslide happened at a hillside village in Tambon Si Sa Khon of Si Sakhon district at 11 am. The mudslide completely buried the two houses. The eight people were inside and were feared dead. "It has been raining heavily since Nov 3, and the area is flooded," he said when contacted.</t>
  </si>
  <si>
    <t>Narathiwat</t>
  </si>
  <si>
    <t>Si Sakhon</t>
  </si>
  <si>
    <t>pressandjournal</t>
  </si>
  <si>
    <t>http://www.pressandjournal.co.uk/Article.aspx/1472222?UserKey=</t>
  </si>
  <si>
    <t>near St Cyrus National Nature Reserve in Aberdeenshire</t>
  </si>
  <si>
    <t>A holiday cottage near St Cyrus National Nature Reserve in Aberdeenshire could be in danger of collapsing following landslides caused by the recent heavy rainfall. “One of biggest landslips happened beneath the cottage. The foundations of the cottage are visible now. The cottage is potentially at risk of coming down the cliff and if the rain continues it will become less stable,” Mr Turner said. “The main slip is round about the cottage. There have been significant landslides which have closed the donkey path from Woodston station to the nature reserve at the beach. The landslides have actually fallen on to the path and taken some of the path away and it is undermined as well.</t>
  </si>
  <si>
    <t>Laurencekirk</t>
  </si>
  <si>
    <t>bernama</t>
  </si>
  <si>
    <t>http://www.bernama.com/bernama/v5/newsindex.php?id=453366</t>
  </si>
  <si>
    <t>Jalan JU5/5, Taman Jasa Utama, Batu Caves</t>
  </si>
  <si>
    <t>KUALA LUMPUR, Nov 7 (Bernama) -- The porch area of four of 14 houses in Jalan JU5/5, Taman Jasa Utama, Batu Caves, near here became filled with mud as high as 20 centimetres after a landslide occurred at a hill slope nearby at 5pm Saturday. However, no one was injured in the incident. He said this was the third time this year that such an incident happened and blamed it on construction work going on since 2005 at the hill where the mudslide happened. Another resident, Mohd Nor Roshidi Mohd Saffer, 38, said the mudslide caused drains to become blocked and thus the mud overflow.</t>
  </si>
  <si>
    <t>http://www.nationmultimedia.com/breakingnews/30116027/4-killed-in-Yala-mudslide</t>
  </si>
  <si>
    <t>Moo 6 village in Tambon Talingchan in Bannang Sata district, Yala Province</t>
  </si>
  <si>
    <t>A family of four were perished in a mudslide in this southern border province early Friday. Rescue officials said the house of the family was buried under mud, and officials took about four hours to dig them up at 1 pm. The house was located on the hillside in Moo 6 village in Tambon Talingchan in Bannang Sata district.</t>
  </si>
  <si>
    <t>Songkhla</t>
  </si>
  <si>
    <t>Thepha</t>
  </si>
  <si>
    <t>http://www.google.com/hostednews/ap/article/ALeqM5j0XCCb1n12DyhoBoDzGj_hTyEtrAD9BRKPRG0</t>
  </si>
  <si>
    <t>Verapaz, San Vincente Province</t>
  </si>
  <si>
    <t xml:space="preserve">Mud and boulders loosened by heavy rains swept down a volcano and partly buried a small town, swallowing up homes as flooding and landslides across El Salvador killed at least 124 people, authorities said. Hundreds of soldiers, police and residents dug through rock and debris in Verapaz looking for another 60 people missing from the mudslide, which struck before dawn yesterday while residents were still in their beds."It was about two in the morning when the rain started coming down harder, and the earth started shaking," Mendoza recalled. "I warned my wife and grabbed my son, and all of a sudden we heard a sound. The next thing I knew I was lying among parts of the walls of my house." Almost 7,000 people saw their homes damaged by landslides or cut off by floodwaters following three days of downpours from a low-pressure system indirectly related to Hurricane Ida, which brushed Mexico's Cancun resort on Sunday before steaming into the Gulf of Mexico. At least 23 people were killed </t>
  </si>
  <si>
    <t>Tropical Cyclone Ida</t>
  </si>
  <si>
    <t>San Vicente</t>
  </si>
  <si>
    <t>In San Salvador, authorities reported 61 dead. Lopez Mendoza said the toll included a family of four — two adults and two children — who were killed when a mudslide buried their home Sunday morning. The remaining victims were buried by slides or carried away by raging rivers in other parts of the country, Vice Interior Minister Ernesto Zelayandia told The Associated Press. El Salvador was slammed by three days of heavy rains from a Pacific coast low-pressure system indirectly related to Hurricane Ida, which brushed the Mexican resort of Cancun Sunday and steamed into the Gulf of Mexico as a Category 2 hurricane.</t>
  </si>
  <si>
    <t>Antiguo Cuscatlán</t>
  </si>
  <si>
    <t>http://news.bbc.co.uk/2/hi/in_depth/8349333.stm</t>
  </si>
  <si>
    <t>Chichontepec volcano</t>
  </si>
  <si>
    <t>Emergency services said about 300 homes had been destroyed in the town, which was hit by massive rockslides from the Chichontepec volcano.</t>
  </si>
  <si>
    <t>http://news.yahoo.com/s/afp/20091109/wl_afp/salvadorweatherstorm_20091109100952</t>
  </si>
  <si>
    <t>Tepetitan</t>
  </si>
  <si>
    <t>In Tepetitan, landslides and overflowing rivers carried away some 30 houses, authorities said. Some residents had agreed to evacuate the area, but a number "refused to leave their homes," according to mayor Ana Jovel.</t>
  </si>
  <si>
    <t>http://www.asianetindia.com/news/tribal-man-dies-landslide-idukki_98514.html</t>
  </si>
  <si>
    <t>Marayoor in Idukki district, Kerala</t>
  </si>
  <si>
    <t>Idukki, Sunday, November 08, 2009: A tribal man has died following a landslide near Marayoor in Idukki today. The deceased has been identified as Ganeshan (45), native of Olikkudy. Idukki, Sunday, November 08, 2009: Heavy rains lashing Idukki district for the past few days led to landslides and houses were damaged in the havoc. Most of the houses in low areas were damaged in the flood.</t>
  </si>
  <si>
    <t>Dhali</t>
  </si>
  <si>
    <t>http://www.thejakartapost.com/news/2009/11/09/14-die-after-landslide-s-sulawesi.html</t>
  </si>
  <si>
    <t>Battang Barat village, Palopo, South Sulawesi</t>
  </si>
  <si>
    <t>Fourteen people were killed and other residents are still missing after a landslide hit Battang Barat village, Palopo, South Sulawesi on Sunday night. The landslide buried around 20 houses and cut off an access road connecting Palopo and Tana Toraja, where there are 51 sites prone to landslides. Palopo Mayor Pateddungi Andi Tenri Ajeng said a joint team comprising policemen, Palopo residents and army officers were still searching for victims.</t>
  </si>
  <si>
    <t>Palopo</t>
  </si>
  <si>
    <t>kndu</t>
  </si>
  <si>
    <t>http://www.kndu.com/global/story.asp?s=11474651</t>
  </si>
  <si>
    <t>Ooty and Coonoor, Tamil Nadu</t>
  </si>
  <si>
    <t>NEW DELHI (AP) - A landslide triggered by torrential seasonal rains swept through a hilly region in southern India, killing at least 42 people, an official said Tuesday.  The landslide demolished nearly 300 tin-roofed mud huts Monday in the Ooty and Coonoor region of Tamil Nadu state, a state flood control official said on condition of anonymity because he was not authorized to talk to reporters. The region is nearly 1,120 miles (1,800 kilometers) south of the capital, New Delhi.  Rescuers found 14 bodies in the debris Monday and another 28 on Tuesday, the official said, adding that eight injured people were hospitalized.  NEW DELHI (AP) - A landslide triggered by torrential seasonal rains swept through a hilly region in southern India, killing at least 42 people, an official said Tuesday.  The landslide demolished nearly 300 tin-roofed mud huts Monday in the Ooty and Coonoor region of Tamil Nadu state, a state flood control official said on condition of anonymity because he was not au</t>
  </si>
  <si>
    <t>http://news.xinhuanet.com/english/2009-11/11/content_12427735.htm</t>
  </si>
  <si>
    <t>Casamicciola, Ischia island</t>
  </si>
  <si>
    <t xml:space="preserve">A landslide hitting Italy's port town in southern island of Ischia on Tuesday has left at least one dead and 20 injured, according to the town's mayor Vincenzo D'Ambrosio.       The mayor said the landslide was "like the end of the world" when houses, cars and people were dragged out to the sea by the water and a river of dirt and rocks flooded the entire area. </t>
  </si>
  <si>
    <t>Casamicciola Terme</t>
  </si>
  <si>
    <t>thecitizen.co</t>
  </si>
  <si>
    <t>http://thecitizen.co.tz/newe.php?id=15507</t>
  </si>
  <si>
    <t>Goha village, Same district Kilimanjaro region (</t>
  </si>
  <si>
    <t>A landslide on a mountainside in northern Tanzania triggered by four days of heavy rain has killed at least 20 people, a senior local official said on Wednesday.   Monica Mbega, regional commissioner for Kilimanjaro region, told Reuters locals had recovered 20 bodies after the disaster late on Tuesday in Goha village, which is home to 1,500 people.</t>
  </si>
  <si>
    <t>Tanzania</t>
  </si>
  <si>
    <t>TZ</t>
  </si>
  <si>
    <t>Kilimanjaro</t>
  </si>
  <si>
    <t>Same</t>
  </si>
  <si>
    <t>WDEF</t>
  </si>
  <si>
    <t>https://www.youtube.com/watch?v=ZVYGJYnJTi0</t>
  </si>
  <si>
    <t>I-64 in Polk County, Tennessee</t>
  </si>
  <si>
    <t>This is a video of a rockslide that blocked Highway 64 near milemarker 17.6 in Polk County, Tennessee. The Tennessee Department of Transportation expects the highway to be closed for at least a week</t>
  </si>
  <si>
    <t>East Ridge</t>
  </si>
  <si>
    <t>laist.com</t>
  </si>
  <si>
    <t>http://laist.com/2009/11/13/brief_rain_brings_mudslide_in_la_cr.php</t>
  </si>
  <si>
    <t>La Canada Flintridge neighborhood, California</t>
  </si>
  <si>
    <t xml:space="preserve">A short burst of rain last night--two inches in 5 minutes around 11 p.m.--caused a mudslide to enter into a La Canada Flintridge neighborhood, damaging six homes and some vehicles. No one was hurt, but it did demonstrate to everyone that when the rain comes, evacuations might be a good idea. Neighborhoods surrounding the Angeles National Forest have been of concern after the still-burning Station Fire charred some 250 square miles. A recent Forest Service report obtained by the Associated Press said that the fire's quick spread was due to steep terrain, inaccessible to hand crews. </t>
  </si>
  <si>
    <t>La Cañada Flintridge</t>
  </si>
  <si>
    <t>http://www.ticotimes.net/dailyarchive/2009_11/1116092.cfm</t>
  </si>
  <si>
    <t xml:space="preserve">San Vito de Coto Brus in Costa Rica's Southern Zone </t>
  </si>
  <si>
    <t xml:space="preserve">A landslide in San Vito de Coto Brus in Costa Rica's Southern Zone killed a 15-year-old high school student on Friday afternoon.  The landslide occurred as a 5.1 magnitude earthquake shook much of Costa Rica's Central Valley and Southern Zone at 3:20 p.m. Friday.  </t>
  </si>
  <si>
    <t>San Vito</t>
  </si>
  <si>
    <t>edinburghnews.scotsman</t>
  </si>
  <si>
    <t>http://edinburghnews.scotsman.com/uk/-Rail-delays-after-landslide.5822158.jp</t>
  </si>
  <si>
    <t>Chepstow,Scotland</t>
  </si>
  <si>
    <t>Rail delays after landslide: Chepstow: Train passengers faced delays and cancellations today after heavy rain caused rocks to slide on to the track, closing a busy railway line. More than a tonne of rubble is believed to have fallen in the area.  « Previous « PreviousNext » Next »View GalleryPublished Date: 13 November 2009  Chepstow: Train passengers faced delays and cancellations today after heavy rain caused rocks to slide on to the track, closing a busy railway line. More than a tonne of rubble is believed to have fallen in the area</t>
  </si>
  <si>
    <t>Errol</t>
  </si>
  <si>
    <t>http://www.honoluluadvertiser.com/article/20091115/NEWS12/911150354/Heavy+rains+batter+Kaua+i++O+ahu</t>
  </si>
  <si>
    <t xml:space="preserve">Kalihiwai Bridge on Kuhio Highway, Hawaii </t>
  </si>
  <si>
    <t>A temperamental weather system clobbered the Islands yesterday (nov 14), as residents and officials braved stormy weather from one end of the state to the other.....Mijares said the Kalihiwai Bridge on Kuhio Highway was also closed, which he described as unusual. And, near his home, off Kalihiwai Road, there had been a landslide.</t>
  </si>
  <si>
    <t>K?lauea</t>
  </si>
  <si>
    <t>ktuu</t>
  </si>
  <si>
    <t>http://www.ktuu.com/Global/story.asp?S=11510521</t>
  </si>
  <si>
    <t>Juneau, Gastineau Avenue and South Franklin Street, Alaska</t>
  </si>
  <si>
    <t>Juneau officials say people can go back to their homes above the downtown area after Saturday’s mudslide, but must be cautious. Crews opened up Gastineau Avenue Sunday morning and residents were given bus rides back to their homes. South Franklin Street, where a second mudslide came down, has also opened back up. The mudslide forced more than 70 residents to evacuate their homes, but officials say overnight snowfall has helped stabilize the area. During a six-hour period Saturday starting at 3 a.m., a half-inch of rain fell at the airport. Precipitation measurements were not available for the downtown area, where the mudslide occurred.</t>
  </si>
  <si>
    <t>Juneau</t>
  </si>
  <si>
    <t>http://www.laht.com/article.asp?ArticleId=347468&amp;CategoryId=14090</t>
  </si>
  <si>
    <t>Rio de Janeiro-Teresopolis highway and Niemeyer Avenue</t>
  </si>
  <si>
    <t>At least three people were killed on Monday when their vehicle was buried by a mudslide caused by heavy rains in Brazil’s Rio de Janeiro state, the fire department said. The accident, which occurred on the highway that links Teresopolis and Rio de Janeiro, raised the death toll in the southeastern Brazilian state from the heavy rains of the past five days to six. Mudslides forced the closing of the Rio de Janeiro-Teresopolis highway and Niemeyer Avenue, an important thoroughfare in the southern section of the city of Rio de Janeiro. The heavy rains eased on Saturday and Sunday, but a new storm rolled through early Monday, flooding several neighborhoods in Rio de Janeiro, knocking out power and causing massive traffic jams.</t>
  </si>
  <si>
    <t>http://www.independent.ie/national-news/landslide-derails-train-and-closes-commuter-line-1945345.html</t>
  </si>
  <si>
    <t xml:space="preserve">bewteen Wicklow town and Gorey </t>
  </si>
  <si>
    <t>Yesterday's incident occurred at about 6am on a stretch of line a few hundred yards south of the Wicklow station, and after a weekend of heavy rain. In a second incident, an out-of-service commuter train travelling from Dublin to Co Wicklow early yesterday struck a landslide at about 5am. The landslide, which had spilled debris across the line just beyond Wicklow town, derailed the engine carriage which, according to Iarnród Éireann, “impacted with a tree”.</t>
  </si>
  <si>
    <t>Wicklow</t>
  </si>
  <si>
    <t>seattlepi</t>
  </si>
  <si>
    <t>http://www.seattlepi.com/local/6420ap_wa_storm_damage.html</t>
  </si>
  <si>
    <t>Gig Harbor, Washington</t>
  </si>
  <si>
    <t>At Gig Harbor a mudslide knocked down a garage and buried two cars. Two residents of the house escaped unharmed. High winds knocked down trees in parts of Western Washington as the smaller of two forecast rain storms blew through Western Washington Monday blowing in the 40 mph to 60 mph range. At 2 a.m. Monday, tons of rock and mud smashed a garage and cars, and narrowly missed a home.  Other residents wondered whether a water pipe broke overnight, triggering the mud slide. But Peninsula Light believes heavy rains released more water than the hillside could hold. The steep slope on 29th Street Court Northwest near Shawnee Drive gave way around 1:30 am., causing hundreds of yards of dirt and mud to crash into the garage of a two-story home.</t>
  </si>
  <si>
    <t>Artondale</t>
  </si>
  <si>
    <t>29th Street Court Northwest near Shawnee Drive</t>
  </si>
  <si>
    <t>A landslide occurred at 29th Street Court Northwest near Shawnee Drive around 1:30am on November 16, 2009</t>
  </si>
  <si>
    <t>US 101 at milepost 324, Ayock, WA</t>
  </si>
  <si>
    <t>A landslide occurred at US 101 at milepost 324. The road was closed at 11/16/2009 9:39 PM, so the landslide occurred somewhere in the 9:00 PM hour.</t>
  </si>
  <si>
    <t>Belfair</t>
  </si>
  <si>
    <t>Olympic Peninsula on State Route 112 at milepost 2.00</t>
  </si>
  <si>
    <t>Landslide occurred at 1pm</t>
  </si>
  <si>
    <t>kirotv</t>
  </si>
  <si>
    <t>http://www.kirotv.com/weather/21638186/detail.html</t>
  </si>
  <si>
    <t xml:space="preserve">White Rock, B.C. </t>
  </si>
  <si>
    <t>White Rock</t>
  </si>
  <si>
    <t>thetelegraph</t>
  </si>
  <si>
    <t>http://www.thetelegraph.com/news/park-33219-street-down.html</t>
  </si>
  <si>
    <t>Piasa Park, Alton, IL</t>
  </si>
  <si>
    <t xml:space="preserve">ALTON - Recent heavy rains unleashed a mudslide above Piasa Park this week and also forced the Alton public works director to close part of Summit Street, both on the city's west end.  Brad Cunningham, executive director of the Alton Park and Recreation Department, said some rain-drenched soil on top of the bluffs west and northwest of Piasa Park tumbled down sometime Monday night or early Tuesday morning. </t>
  </si>
  <si>
    <t>Alton</t>
  </si>
  <si>
    <t>Highway 101 in Mason County, Washington</t>
  </si>
  <si>
    <t>SEATTLE -- A storm that kicked up Monday evening caused mudslides, flooding, cut power in several counties and blocked a major highway in Mason County.</t>
  </si>
  <si>
    <t>4 miles north of Carkeek Park, WA</t>
  </si>
  <si>
    <t>A landslide occurred 4 miles north of Carkeek Park on November 17th, around 6-7am. The landslide was about 30 feet in length, 4-6 feet deep (mostly brambles and blackberry bushes) and composed of mud (no rock). It didn’t flow across the track</t>
  </si>
  <si>
    <t>Shoreline</t>
  </si>
  <si>
    <t xml:space="preserve">Burlington Northern Santa Fe tracks in north Seattle, White Rock, B.C. </t>
  </si>
  <si>
    <t>SEATTLE -- A storm that kicked up Monday evening caused mudslides, flooding, cut power in several counties.... Mudslides also blocked Burlington Northern Santa Fe tracks in north Seattle, White Rock, B.C. and near Skykomish. The north Seattle slide blocks the tracks north of Carkeek Park. The other two slides have since been cleared.  Amtrack service has been suspended due to the risk of potential slides and passengers on effected trains are being bused.</t>
  </si>
  <si>
    <t>Everett</t>
  </si>
  <si>
    <t>KitsapSun</t>
  </si>
  <si>
    <t>http://www.kitsapsun.com/news/2009/nov/18/mudslide-destroys-gig-harbor-area-garage/#ixzz0XKFjIQI7</t>
  </si>
  <si>
    <t>8500 block of 29th Street NW, Gig Harbor, Washington</t>
  </si>
  <si>
    <t>A detached garage of a home in the 8500 block of 29th Street NW, along with two vehicles, was destroyed in the early morning hours of Monday, Nov. 16.  Fire crews suspect that heavy rains loosened a section of hillside above the home, creating a slide approximately 50 feet by 200 feet in size that lifted a pickup truck onto the roof of the garage. The weight of the truck and mud caused the garage roof to collapse.</t>
  </si>
  <si>
    <t>Wollochet</t>
  </si>
  <si>
    <t>blog.rednote</t>
  </si>
  <si>
    <t>http://blog.rednote.org/?p=187610</t>
  </si>
  <si>
    <t>Lumut, Manjung district</t>
  </si>
  <si>
    <t>LUMUT: \. Manjung district officer Ahmad Shafee said Md Soyad Mia, 31, from Bangladesh, was repairing the excavator with another worker at the time of the accident. Two others were working in the quarry. “The operation to find the victim was hampered by the heavy rain and the unstable hillslope. At the time of the incident, the victim was on the fourth terrace of the quarry hill.</t>
  </si>
  <si>
    <t>Lumut</t>
  </si>
  <si>
    <t>http://www.bclocalnews.com/news/70706382.html</t>
  </si>
  <si>
    <t>Allenby Road, riverside roadway, Vancouver</t>
  </si>
  <si>
    <t xml:space="preserve">Allenby Road remained closed Saturday around noon after a mudslide Friday night dumped debris on the riverside roadway.  The slide also uprooted trees on the bank, and branches damaged power lines.  </t>
  </si>
  <si>
    <t>Duncan</t>
  </si>
  <si>
    <t>dnaindia</t>
  </si>
  <si>
    <t>http://www.dnaindia.com/india/report_landslide-buries-five-alive-in-ahmedabad_1314473</t>
  </si>
  <si>
    <t>Parimal underpass near Juta Bazaar, Ahmedabad, Gujrat State</t>
  </si>
  <si>
    <t>Ahmedabad: In a freak accident, five labourers were killed and one hurt in a landslide at the Parimal underpass near Juta Bazaar on Friday at 6:30 in the evening. Eyewitnesses said the huge mound of earth beside which the victims were working collapsed on them.</t>
  </si>
  <si>
    <t>Gujar?t</t>
  </si>
  <si>
    <t>Ahmedabad</t>
  </si>
  <si>
    <t>Antara News</t>
  </si>
  <si>
    <t>http://www.antara.co.id/en/news/1258835668/landslide-kills-one-in-garut</t>
  </si>
  <si>
    <t xml:space="preserve">Pakenjeng subdistrict, 71 kilometers south of Garut, West Java </t>
  </si>
  <si>
    <t xml:space="preserve">One person was killed and 28 houses were buried by a landslide and mud flows in Pakenjeng subdistrict, 71 kilometers south of Garut, West Java on Friday.  The dead victim, Ade Rochman (60), was buried Saturday night </t>
  </si>
  <si>
    <t>Pasirwangi</t>
  </si>
  <si>
    <t>http://slidingthought.wordpress.com/2009/11/20/november-20-storm-landslides-on-the-olympic-peninsula/</t>
  </si>
  <si>
    <t xml:space="preserve">Port Angeles, Olympic Peninsula, Washington State </t>
  </si>
  <si>
    <t>Olympic PeninsulaNovember 20, 2009 This morning there were only a few reported landslides, one that occurred near Port Angeles that unfortunately resulted in the death of Neal Richards of WSDOT, who was struck by a branch while working on clearing the landslide. The only other reported landslides so far was by Jefferson County, who said they have received reports of mudslides. As the morning goes on, we should be able to gather more information on these landslides.</t>
  </si>
  <si>
    <t>Port Angeles</t>
  </si>
  <si>
    <t>http://www.thejakartapost.com/news/2009/11/23/landslides-kill-two-bury-main-road-and-houses.html</t>
  </si>
  <si>
    <t>Geger village, Sendang district, Tulungagung Regency, East Java</t>
  </si>
  <si>
    <t xml:space="preserve">Landslides caused by heavy rains in the past two days have killed two people in Tulungagung, East Java, buried a part of southern Java's main road in Cilacap and dozens of houses in Purworejo, both in Central Java. The bodies of two victims of the landslide in Geger village, Sendang district, Tulungagung regency, were recovered on Sunday. </t>
  </si>
  <si>
    <t>Madiun</t>
  </si>
  <si>
    <t>The Jakarta Post</t>
  </si>
  <si>
    <t>https://www.pressreader.com/indonesia/the-jakarta-post/20091123/282441345177838</t>
  </si>
  <si>
    <t xml:space="preserve">49 points along the villages' road, Bruno district, Purworejo regency </t>
  </si>
  <si>
    <t xml:space="preserve">Meanwhile, nine houses were badly damaged and 37 others were slightly damaged by the landslide that occured on Saturday evening in two villages, in Bruno district, Purworejo regency. No fatalities were reported. The landslides happened at 49 points along the villages' road, spanning 10 kilometers and isolating the villages. </t>
  </si>
  <si>
    <t>Kutoarjo</t>
  </si>
  <si>
    <t>Hurriyet Daily News</t>
  </si>
  <si>
    <t>http://www.hurriyetdailynews.com/n.php?n=landslides-kill-three-in-northeastern-turkey-2009-11-21</t>
  </si>
  <si>
    <t>Yaglidere town of the northern province of Giresun</t>
  </si>
  <si>
    <t>Bad weather conditions killed four people, stranded some others, and paralyzed life throughout Turkey on Saturday and Sunday. A landslide killed two people in Yaglidere town of the northern province of Giresun, while another person survived the landslide with serious injuries.</t>
  </si>
  <si>
    <t>Gümü?hane</t>
  </si>
  <si>
    <t>Ya?l?dere</t>
  </si>
  <si>
    <t>http://www.doomdaily.com/2009/landslide-asia-turkey/</t>
  </si>
  <si>
    <t>Black Sea port city of Trabzon A Northern province</t>
  </si>
  <si>
    <t>Landslides devastated several houses in northeastern Turkey on Saturday, killing at least three people. According to local governor Recep K?z?lc?k, two victims were crushed to death when a large rock smashed their two story house in the Black Sea port city of Trabzon. The person living on the ground floor immediately fled into the street upon hearing a loud noise and thereby escaped the devastating collapse.</t>
  </si>
  <si>
    <t>Trabzon</t>
  </si>
  <si>
    <t>http://www.antara.co.id/en/news/1258914652/landslide-buries-houses-in-north-sumatra</t>
  </si>
  <si>
    <t>(below Lae Pondom protected forest hilly area) Silalahi III village, Silahisabungan sub district, Dairi District, North Sumatra province</t>
  </si>
  <si>
    <t>Medan, North Sumatra (ANTARA News) - A landslide buried a number of houses in Silalahi III village, Silahisabungan sub district, Dairi District, North Sumatra province, on Sunday.  The houses were located below Lae Pondom protected forest hilly area, S Siregar, a local resident, said. The landslide also swept away three residents, whose fate were still unknown, he said.</t>
  </si>
  <si>
    <t>North Sumatra</t>
  </si>
  <si>
    <t>Sumbul</t>
  </si>
  <si>
    <t>http://www.thejakartapost.com/news/2009/11/23/two-killed-landslide-near-lake-toba.html</t>
  </si>
  <si>
    <t>Silalahi mountain near Lake Toba in North Sumatra</t>
  </si>
  <si>
    <t>An official said Monday that at least two people were killed when a landslide hit the Silalahi mountain near Lake Toba in North Sumatra on Sunday night, following floods that engulfed the area. Spokeswoman of the Dairi regency administration Erika Hasugian said the bodies of Rosnauli Sidebang and her son Ridwan Simandalahi were found about 200 meters from their house in Silahisabungan district, Dairi, on Monday.  The disaster also destroyed three houses and killed dozens of livestock, she said.</t>
  </si>
  <si>
    <t>Ambarita</t>
  </si>
  <si>
    <t>Cilacap, Cimanggu-Majenang area</t>
  </si>
  <si>
    <t xml:space="preserve">Meanwhile, in Cilacap, landslide mud blanketed the road in Cimanggu-Majenang area, Cilacap, since Sunday morning, slowing vehicles passing the area. Many motorcyclists slipped and fell when attempting to ride over the mud.  "It's not just covering the road, the mud has even entered the school yard. It's very sad," Misjo, a teacher at Cimanggu elementary school, told The Jakarta Post. </t>
  </si>
  <si>
    <t>Karangbadar Kidul</t>
  </si>
  <si>
    <t>westseattleblog.com</t>
  </si>
  <si>
    <t>http://westseattleblog.com/blog/?p=22578</t>
  </si>
  <si>
    <t xml:space="preserve">1200 block of Alki Avenue SW, Seattle, WA </t>
  </si>
  <si>
    <t>A mudslide behind a residential building in the 1200 block of Alki Avenue SW (map). No injuries reported, and the residents we saw told us they had NOT been asked to leave - authorities reportedly showed up, checked it out and left. It took out part of a fence behind the building</t>
  </si>
  <si>
    <t>http://www.abs-cbnnews.com/nation/regions/11/25/09/urduja-brings-floods-landslides-n-mindanao</t>
  </si>
  <si>
    <t>Jasaan town in Misamis Oriental province</t>
  </si>
  <si>
    <t>MANILA - Tropical depression Urduja brought non-stop rains in parts of Northern Mindanao, causing floods and landslides in the region. Meanwhile, 2 children were reportedly buried alive in a landslide in Jasaan town in Misamis Oriental province</t>
  </si>
  <si>
    <t>Tropical Depression Urduja</t>
  </si>
  <si>
    <t>Jasaan</t>
  </si>
  <si>
    <t>businessmirror.com</t>
  </si>
  <si>
    <t>http://businessmirror.com.ph/home/regions/18960-urduja-causes-landslides-in-misor-flooding-in-cdo.html</t>
  </si>
  <si>
    <t xml:space="preserve">Magsaysay </t>
  </si>
  <si>
    <t>Magsaysay</t>
  </si>
  <si>
    <t>Opol</t>
  </si>
  <si>
    <t>Baikingon</t>
  </si>
  <si>
    <t>Alubijid</t>
  </si>
  <si>
    <t>Lourdes</t>
  </si>
  <si>
    <t>Tagoloan</t>
  </si>
  <si>
    <t xml:space="preserve">Villanueva </t>
  </si>
  <si>
    <t>Villanueva</t>
  </si>
  <si>
    <t xml:space="preserve">Punta Gorda, Barangay in Balingasag </t>
  </si>
  <si>
    <t>Massive landslides occurred in barangays Punta Gorda and Hermano in Balingasag, and totally paralyzed vehicular traffic as mud and boulders 25 meters thick and some trees covered the national highway since Tuesday night.</t>
  </si>
  <si>
    <t>Binitinan</t>
  </si>
  <si>
    <t>Barangays Hermano in Balingasag</t>
  </si>
  <si>
    <t>Lagonglong</t>
  </si>
  <si>
    <t>CAGAYAN DE ORO CITY—Tropical Depression Urduja has caused massive landslides in Misamis Oriental and flooding in this regional center of Northern Mindanao. Landslides were also reported to have occurred in almost all 24 municipalities of Misamis Oriental, but the hardest hit were Lagonglong, Salay, Balingasag, Jasaan, Magsaysay, Binuangan, Balingoan, Tagoloan, Opol, Villanueva and Alubijid, said Sabugaa.</t>
  </si>
  <si>
    <t xml:space="preserve">Salay </t>
  </si>
  <si>
    <t>Salay</t>
  </si>
  <si>
    <t>Binuangan</t>
  </si>
  <si>
    <t>Balingoan</t>
  </si>
  <si>
    <t>http://www.gmanews.tv/story/177819/urduja-displaces-more-than-400-families-weakens-to-low-pressure-area</t>
  </si>
  <si>
    <t>Surigao City, Caraga region of Northern Mindanao</t>
  </si>
  <si>
    <t xml:space="preserve">More than 400 families were affected by the series of landslides and flash floods that struck Eastern Visayas and Northern Mindanao due to heavy rains caused by tropical storm “Urduja" since Tuesday, even as the cyclone weakened into a low-pressure area. In northeastern Mindanao’s Caraga region, 10 people were injured after a minor landslide caused their van to fell off a cliff in Surigao City.  </t>
  </si>
  <si>
    <t>http://www.philstar.com/Article.aspx?articleId=526904&amp;publicationSubCategoryId=107</t>
  </si>
  <si>
    <t>Metro Cebu</t>
  </si>
  <si>
    <t>CEBU, Philippines - ….The landslide occurred following heavy rains in Metro Cebu the other day caused by tropical depression “Urduja”. City and barangay officials have warned residents in the mountain barangays to always be prepared and vigilant against natural disasters such as landslides in the advent of a storm. …..</t>
  </si>
  <si>
    <t>Sitio Roosevelt in the mountain barangay of Busay (</t>
  </si>
  <si>
    <t>CEBU, Philippines - Electricity was cut off for nine hours in at least 20 households in Sitio Roosevelt in the mountain barangay of Busay to make way for clearing operations after a landslide occurred in the barangay early yesterday morning. The landslide did not affect electrical posts, but brought down several bamboos that blocked a road that leads to the neighboring barangay of Sudlon and other mountain barangays. The Visayan Electric Company shut down the power generators upon request of the barangay itself while the clearing operations were being undertaken.</t>
  </si>
  <si>
    <t>Bugas</t>
  </si>
  <si>
    <t>http://news.bbc.co.uk/2/hi/uk_news/england/cumbria/8380748.stm</t>
  </si>
  <si>
    <t>Threlkeld, near Keswick</t>
  </si>
  <si>
    <t xml:space="preserve">A man has told how tonnes of mud narrowly missed his home after heavy rainfall triggered a landslide in the Cumbrian fells. Colin Downer was asleep as the mountain of sodden earth cascaded hundreds of metres towards his home above the village of Threlkeld, near Keswick. </t>
  </si>
  <si>
    <t>Keswick</t>
  </si>
  <si>
    <t>http://www.thejakartapost.com/news/2009/11/27/landslide-cuts-road-access-minahasa.html</t>
  </si>
  <si>
    <t>Kombi district of Minahasa, North Sulawesi,</t>
  </si>
  <si>
    <t>A landslide coupled with falling trees have temporarily cut road access in some villages of Kombi district of Minahasa, North Sulawesi, on Friday. “Fortunately, we cleaned some sites, which means no more residents are isolated,” Minahasa administration's spokesperson Vecky Tanor said in Manado as quoted by kompas.com.</t>
  </si>
  <si>
    <t>Tondano</t>
  </si>
  <si>
    <t>komonews</t>
  </si>
  <si>
    <t>http://www.komonews.com/news/local/76229917.html</t>
  </si>
  <si>
    <t>Both lanes of State Route 11, also known as Chuckanut Drive, Washington. (One slide occurred three miles south of the Whatcom-Skagit County line)</t>
  </si>
  <si>
    <t>BELLINGHAM, Wash. -- Two mudslides are blocking both lanes of State Route 11, also known as Chuckanut Drive. One slide occurred three miles south of the Whatcom-Skagit County line, and the other is seven miles north of that near Spokane Street.</t>
  </si>
  <si>
    <t>Chuckanut Drive both lane closed,  near Spokane Street</t>
  </si>
  <si>
    <t>Bellingham</t>
  </si>
  <si>
    <t>firstgreatwestern</t>
  </si>
  <si>
    <t>http://www.firstgreatwestern.info/coffeeshop/index.php?topic=5799.msg55791#msg55791</t>
  </si>
  <si>
    <t>Dorset near Gillingham (The derailed train was the 1720 GMT South West Trains service from Waterloo to Yeovil Junction)</t>
  </si>
  <si>
    <t xml:space="preserve">A passenger train was derailed in Dorset after a landslide pushed a tree on to the track. No-one was hurt in the incident, which happened near Gillingham shortly after 1930 GMT on Saturday. </t>
  </si>
  <si>
    <t>Gillingham</t>
  </si>
  <si>
    <t>Stuff</t>
  </si>
  <si>
    <t>http://www.stuff.co.nz/dominion-post/news/3113408/House-threatened-by-SH2-slip</t>
  </si>
  <si>
    <t>State Highway 2 at Te Marua, 6km northeast of Upper Hutt.</t>
  </si>
  <si>
    <t>The New Zealand Transport Agency is to blame for a slip that has left a Hutt Valley house in a precarious position, the home owner says. Kevin Jones rushed home from work at lunchtime today to find his house 10m away from the edge of a slip that blocked State Highway 2 at Te Marua, 6km northeast of Upper Hutt.</t>
  </si>
  <si>
    <t>Upper Hutt</t>
  </si>
  <si>
    <t>http://thestar.com.my/news/story.asp?file=/2009/12/1/nation/20091201143826&amp;sec=nation</t>
  </si>
  <si>
    <t xml:space="preserve">At Kampung Kiau on Kota Kinabalu-Ranau road  </t>
  </si>
  <si>
    <t>KOTA KINABALU: A massive landslip has cut Sabah’s main east-west road link and has left thousands of motorists stranded. About 1am Tuesday, heavy rains triggered the slide of tonnes of boulders and earth onto a stretch at Km 65 Kota Kinabalu-Ranau road at the foothills of Mt Kianabalu that links the west coast of Sabah with the east coast. ''It is a big one, at least 80m of the road is covered by boulders and earth,” Sabah Public Works Department director John Anthony said when contacted.</t>
  </si>
  <si>
    <t>http://www.google.com/hostednews/canadianpress/article/ALeqM5iJB3mW_LxHMa8LuX_ohGJzY_6-Sg</t>
  </si>
  <si>
    <t>Rio Grande do Sul state</t>
  </si>
  <si>
    <t>At least 20 people have died in mudslides triggered by heavy rains across southern Brazil as rivers rose to rooftops and thousands were left homeless Friday. Streets in South America's largest city, Sao Paulo, flooded with chest-high waters, paralyzing late afternoon traffic and shutting down airports Thursday, when the rains started.At least six deaths - including four children - were reported in Sao Paulo's metropolitan area, all caused when mudslides descended on the rickety shacks in shantytowns. A statement from Sao Paulo's civil defence department said two people were still missing in the city. Six deaths were reported elsewhere in Sao Paulo state. Television footage showed Sao Paulo firefighters using heavy equipment while dozens of residents furiously dug through mud with shovels through the night, trying to recover bodies and search for the missing. On Brazil's southern borders with Uruguay and Argentina, Rio Grande do Sul state reported at least eight people were killed in mu</t>
  </si>
  <si>
    <t>Rio Grande do Sul</t>
  </si>
  <si>
    <t>Santa Maria</t>
  </si>
  <si>
    <t>Townhall</t>
  </si>
  <si>
    <t>http://townhall.com/news/world/2009/12/04/brazil_20_deaths,_thousands_homeless_in_rains</t>
  </si>
  <si>
    <t>shantytowns in Sao Paulo's metropolitan area</t>
  </si>
  <si>
    <t>tvnz.co</t>
  </si>
  <si>
    <t>http://tvnz.co.nz/national-news/major-landslides-hit-sh1-puhoi-3228800</t>
  </si>
  <si>
    <t>About one kilometre north of the Puhoi tunnels</t>
  </si>
  <si>
    <t xml:space="preserve">Police are warning of long delays for anyone trying to drive north out of Auckland. A series of major slips has shut-down the new northern gateway tollroad. One news has had a report that earthworks have collapsed in at least three places blocking a northbound lane near Puhoi. Police advise that there are three separate slips on State Highway 1, Puhoi.  As a result traffic flow has been restricted around the affected locations with only the south bound lane available to traffic. Traffic control is in place at the slips to assist motorists. However motorists need to be aware that there will be delays in travelling through Puhoi this evening. The three locations are State Highway 1 south of Mahurangi West Road, outside the Arts Centre, where the northbound lane is blocked. A further blockage is located approximatley 500 metres south, close to Hungry Creek Road and the third blockage is about one kilometre north of the Puhoi tunnels. </t>
  </si>
  <si>
    <t>Warkworth</t>
  </si>
  <si>
    <t>chattanoogan</t>
  </si>
  <si>
    <t>http://www.chattanoogan.com/articles/article_164622.asp</t>
  </si>
  <si>
    <t>App. 500 metres south of State Highway 1, close to Hungry Creek Road</t>
  </si>
  <si>
    <t>State Highway 1 south of Mahurangi West Road, outside the Arts Centre</t>
  </si>
  <si>
    <t>WRCBtv.com</t>
  </si>
  <si>
    <t>http://www.wrcbtv.com/story/11646330/wednesday-afternoon-update-road-closing-list</t>
  </si>
  <si>
    <t>Creek Road is closed at Signal Mountain Road</t>
  </si>
  <si>
    <t>Heavy Rain, Mud Slides, Downed Trees Close Many Schools. Heavy rains and strong winds overnight closed many area schools and roads. The Hamilton County Sheriff's Office was reporting the following road hazards and closures at 5 a.m. W Road is partially closed due to mud slides.  Signal Mountain Road is closed to traffic traveling up or down the mountain due to trees down and mud slides. Roberts Mill Road is closed at Levi due to water on the road. Suck Creek Road is closed at Signal Mountain Road due to water over the road and mud slides on the Marion County side.</t>
  </si>
  <si>
    <t>Chattanooga</t>
  </si>
  <si>
    <t>Signal Mountain Road</t>
  </si>
  <si>
    <t>Signal Mountain</t>
  </si>
  <si>
    <t>W Road is partially closed due to mud slides, Hamilton County, Tennessee</t>
  </si>
  <si>
    <t>http://www.foxnews.com/story/0,2933,580106,00.html</t>
  </si>
  <si>
    <t>Parts of a 12-mile stretch of the Angeles Crest Highway just north of Los Angeles were buried by mud and rock Saturday, leaving 90 vehicles stranded a</t>
  </si>
  <si>
    <t xml:space="preserve">LOS ANGELES —  Rocks and debris trapped cars on Los Angeles area roadways and fears of muslides forced dozens out of their homes as California was hit with a wintry storm that inundated lowland areas with rain and threatened the mountains with heavy snow.  Residents of 44 houses in a Los Angeles County area scorched by a recent massive wildfire remained evacuated as a precaution against landslides while the rain continued.  Parts of a 12-mile stretch of the Angeles Crest Highway just north of Los Angeles were buried by mud and rock Saturday, leaving 90 vehicles stranded </t>
  </si>
  <si>
    <t xml:space="preserve">Parts of a 12-mile stretch of the Angeles Crest Highway just north of Los Angeles were buried by mud and rock Saturday, leaving 90 vehicles stranded as authorities </t>
  </si>
  <si>
    <t>koamtv</t>
  </si>
  <si>
    <t>http://www.koamtv.com/Global/story.asp?S=11679374</t>
  </si>
  <si>
    <t>between Clarksville and Louisiana in Pike County, MO</t>
  </si>
  <si>
    <t>CLARKSVILLE, Mo. (AP) - A second landslide is raising concerns along Route 79 in northeast Missouri.  The Hannibal Courier-Post reports that the latest landslide happened Saturday between Clarksville and Louisiana in Pike County. No one was hurt and traffic lanes were not impacted, but the Missouri Department of Transportation is keeping an eye on the situation.</t>
  </si>
  <si>
    <t>Louisiana</t>
  </si>
  <si>
    <t>rimoftheworld</t>
  </si>
  <si>
    <t>http://www.rimoftheworld.net/4512</t>
  </si>
  <si>
    <t>Highway 18 is closed between Snow Valley and the Big Bear Dam, California</t>
  </si>
  <si>
    <t xml:space="preserve">Snow Valley, CA - Two major mud and rock slides have closed Highway 18 between Snow Valley and Big Bear Dam. </t>
  </si>
  <si>
    <t>Running Springs</t>
  </si>
  <si>
    <t>http://www.thejakartapost.com/news/2009/12/15/landslide-kills-freeport-employee.html</t>
  </si>
  <si>
    <t>Papua, near Tembagapura</t>
  </si>
  <si>
    <t xml:space="preserve">IMIKA: An employee of mining company PT Freeport died and four others suffered injuries in a landslide at the company's mining site in Papua on Sunday.  Papua Police spokesman Sr. Comr. Agus Rianto said on Monday that the landslide was caused by heavy rain on the hilly site. </t>
  </si>
  <si>
    <t>Mapurujaya</t>
  </si>
  <si>
    <t>laht.com</t>
  </si>
  <si>
    <t>http://laht.com/article.asp?CategoryId=14095&amp;ArticleId=327943</t>
  </si>
  <si>
    <t>Huarochiri, Huarochiri Province</t>
  </si>
  <si>
    <t>LIMA – Hundreds of vehicles were stranded on Wednesday along the highway linking Lima with the Peruvian interior because of landslides of mud and stones caused by the heavy rains that have lashed the region in recent weeks, authorities said. The highway is blocked in Huarochiri province, some 70 kilometers (43 miles) east of the capital, as a result of landslides that occurred on Tuesday from an adjacent hill, regional official Rosa Vasquez told the official news agency Andina. LIMA – Hundreds of vehicles were stranded on Wednesday along the highway linking Lima with the Peruvian interior because of landslides of mud and stones caused by the heavy rains that have lashed the region in recent weeks, authorities said.  The highway is blocked in Huarochiri province, some 70 kilometers (43 miles) east of the capital, as a result of landslides that occurred on Tuesday from an adjacent hill, regional official Rosa Vasquez told the official news agency Andina. A 7-year-old girl lost her life i</t>
  </si>
  <si>
    <t>Sangallaya</t>
  </si>
  <si>
    <t>Chosica</t>
  </si>
  <si>
    <t>LIMA – Hundreds of vehicles were stranded on Wednesday along the highway linking Lima with the Peruvian interior because of landslides of mud and stones caused by the heavy rains that have lashed the region in recent weeks, authorities said. Defense Minister Antero Flores-Araoz said Wednesday that about 100 soldiers were working on clean-up activities in the towns of Chosica, Santa Eulalia and Ricardo Palma, some 50 kilometers (36 miles) east of Lima, all of which were affected on the weekend by a landslide that took the life of a teenage girl.</t>
  </si>
  <si>
    <t>Ricardo Palma</t>
  </si>
  <si>
    <t>Hundreds of vehicles were stranded on Wednesday along the highway linking Lima with the Peruvian interior because of landslides of mud and stones caused by the heavy rains that have lashed the region in recent weeks, authorities said. Defense Minister Antero Flores-Araoz said Wednesday that about 100 soldiers were working on clean-up activities in the towns of Chosica, Santa Eulalia and Ricardo Palma, some 50 kilometers (36 miles) east of Lima, all of which were affected on the weekend by a landslide that took the life of a teenage girl.</t>
  </si>
  <si>
    <t>http://e.elcomercio.pe/101/ima/0/0/0/1/4/14661.jpg</t>
  </si>
  <si>
    <t>Santa Eulalia</t>
  </si>
  <si>
    <t>http://www.apakistannews.com/strom-claims-4-lives-in-argentina-152896</t>
  </si>
  <si>
    <t>Mendoza</t>
  </si>
  <si>
    <t>Storm Claims 4 Lives in Argentina, The death toll from a storm that battered the western Argentine province of Mendoza has risen to four, authorities said. The head of emergency services in Mendoza, Aldo Sarmiento, told reporters that the latest fatality was an 11-year-old boy who was killed when a rain-driven mudslide sent boulders crashing into the car in which he was traveling with his parents.</t>
  </si>
  <si>
    <t>Athens News Agency</t>
  </si>
  <si>
    <t>http://www.hri.org/news/greek/apeen/2009/09-12-18.apeen.html</t>
  </si>
  <si>
    <t>Tempi Valley</t>
  </si>
  <si>
    <t>Greece's main north-south highway remained closed on Friday at the Tempi Valley intersection, north-central Greece, after a major landslide on Thursday killed a 62-year-old motorist. The victim, identified as an Italian engineer, was killed when boulders smashed into the vehicle he was driving. The deceased was the project director of the bridge being constructed at the site, who had just arrived with other employees of the Malliakos-Kleidi consortium to inspect damage caused by falling rocks at the same spot on Tuesday and Wednesday. Another landslide occurred as the 62-year-old engineer and the consortium employees arrived in two cars. The five employees, who were in one car, heard the noise and quickly abandoned the vehicle, resulting in light injuries to two of them, but the engineer, who was alone in the second vehicle, was killed when a boulder crashed onto his car.  According to authorities, the particular stretch of the Athens-Thessaloniki highway where the landslide occurred w</t>
  </si>
  <si>
    <t>http://cache1.asset-cache.net/gc/167310370-damaged-cars-are-pictured-on-greeces-main-gettyimages.jpg?v=1&amp;c=IWSAsset&amp;k=2&amp;d=GkZZ8bf5zL1ZiijUmxa7QQlNgkuCvGhKWhpNE1pi0Otbs%2F%2FJ%2Bx1yHFdbbTmGZt2C04eJDBeJaqLuUj7CaS7jsA%3D%3D</t>
  </si>
  <si>
    <t>Thessaly</t>
  </si>
  <si>
    <t>Gónnoi</t>
  </si>
  <si>
    <t>livinginperu</t>
  </si>
  <si>
    <t>http://www.livinginperu.com/news/10946</t>
  </si>
  <si>
    <t>Huamanga, Ayacucho, Peru</t>
  </si>
  <si>
    <t xml:space="preserve">The Presidency of Peru's Council of Ministers declared today the state of emergency in the province of Huamanga (Ayacucho), after a massive mudslide fell from Picota hill into the city, so far killing 10 people.  The measure will come into effect today and last 60 days, in order to take immediate actions for the reconstruction. </t>
  </si>
  <si>
    <t>Ayacucho</t>
  </si>
  <si>
    <t>clarionledger</t>
  </si>
  <si>
    <t>http://www.clarionledger.com/article/20091219/NEWS/912190329/1001/RSS01</t>
  </si>
  <si>
    <t>HATTIESBURG</t>
  </si>
  <si>
    <t>HATTIESBURG-A large mudslide blocked the entire drive of the Ramada Inn on the Hill early Friday morning, hotel officials said. "Part of the hill slid down over the entrance," hotel manager Shashi Gabriel said. The slide occurred between 6 a.m. and 7 a.m. Friday, and there was no way in or out of the parking lot as of late Friday afternoon. The hotel overlooks U.S. 49.</t>
  </si>
  <si>
    <t>Mississippi</t>
  </si>
  <si>
    <t>Purvis</t>
  </si>
  <si>
    <t>Arutz Sheva</t>
  </si>
  <si>
    <t>http://www.israelnationalnews.com/News/Flash.aspx/176983</t>
  </si>
  <si>
    <t>Highway 40 between Mitzpeh Rimon and Machtesh</t>
  </si>
  <si>
    <t>Highway 40 has been closed between Nafcha and Mitzpeh Rimon in southwestern Israel, due to flooding. In addition, the section of the highway between Mitzpeh Rimon and Machtesh has been disrupted by a mudslide. Highway 90 near the Dead Sea hotels has been disrupted by rocks and debris swept onto the highway by flash flooding. Police are advising motorists to avoid the area if they can.</t>
  </si>
  <si>
    <t>Southern District</t>
  </si>
  <si>
    <t>Mitzpe Ramon</t>
  </si>
  <si>
    <t>http://www.myrepublica.com/portal/index.php?action=news_details&amp;news_id=13163</t>
  </si>
  <si>
    <t>Rayal VDC-1. Jethara, Bajhang district</t>
  </si>
  <si>
    <t>DHANGADHI, Dec 23: A girl on her way to school died after being buried in a landslide in Bajhang district on Wednesday.  The deceased is Indra Kumari Jethara, 18, of Rayal VDC-1. Jethara was buried in a landslide near her home at around 7 a.m. while she was heading to Garjepani Higher Secondary School, according to the police.</t>
  </si>
  <si>
    <t>http://www.myrepublica.com/portal/index.php?action=news_details&amp;news_id=13289</t>
  </si>
  <si>
    <t xml:space="preserve">Siddhababa in the Butwal-Palpa section of the Siddhartha Highway </t>
  </si>
  <si>
    <t>BUTWAL, Dec 26: Four persons have died near Siddhababa in the Butwal-Palpa section of the Siddhartha Highway Saturday morning after being struck by a rock rolling down from the hills above.</t>
  </si>
  <si>
    <t>samoanews.com</t>
  </si>
  <si>
    <t>http://samoanews.com/viewstory.php?storyid=11721</t>
  </si>
  <si>
    <t xml:space="preserve">Asili </t>
  </si>
  <si>
    <t xml:space="preserve">Department of Public Works crews are working around the clock during heavy rain as landslides occurred Monday evening and early yesterday morning, but no serious problems have been reported.  Public Works director Taeaotui Punaofo Tilei says his staff received calls late Monday afternoon of landslides along the hills in Afono and Asili and then Monday evening in Fatumafuti.  (Samoa News reported in its Tuesday’s issue that as of Monday afternoon no landslides were reported.)  He said crews were immediately dispatched to all three locations but the Fatumafuti site was on private property and they couldn’t do much. However, Taeaotui said the family called asking for help and the crew returned to assist with cleaning the area.  Yesterday morning, DPW got calls for help with a landslide in Amouli. According to the public works director, none of the landslides were major ones, but the crew helped with clearing the way and clean up. </t>
  </si>
  <si>
    <t>American Samoa</t>
  </si>
  <si>
    <t>AS</t>
  </si>
  <si>
    <t>Western District</t>
  </si>
  <si>
    <t>Leone</t>
  </si>
  <si>
    <t>Fatumafuti</t>
  </si>
  <si>
    <t>Eastern District</t>
  </si>
  <si>
    <t>Fagatogo</t>
  </si>
  <si>
    <t xml:space="preserve">Afono </t>
  </si>
  <si>
    <t>A?a</t>
  </si>
  <si>
    <t>Amouli</t>
  </si>
  <si>
    <t>http://www.livinginperu.com/news/11056</t>
  </si>
  <si>
    <t>La Oroya–Huancayo sector, near the town of Chacapalca</t>
  </si>
  <si>
    <t>Tisco</t>
  </si>
  <si>
    <t>http://news.bbc.co.uk/2/hi/americas/8436388.stm</t>
  </si>
  <si>
    <t>Greater Rio de Janeiro city area</t>
  </si>
  <si>
    <t>Heavy rains have caused floods and landslides in Brazil, leaving at least 18 people dead. Officials said that most of the deaths occurred as shanties collapsed under mud or rain in the greater Rio de Janeiro city area.</t>
  </si>
  <si>
    <t>Jacarepagua, in western Rio area</t>
  </si>
  <si>
    <t xml:space="preserve">One of the worst incidens was in Jacarepagua, in western Rio area, where a family of five died in a landslide. </t>
  </si>
  <si>
    <t>São João de Meriti</t>
  </si>
  <si>
    <t>thisissouthwales</t>
  </si>
  <si>
    <t>http://www.thisissouthwales.co.uk/southwalesnews/Villagers-relieved-landslide-road-reopens/article-1683871-detail/article.html</t>
  </si>
  <si>
    <t>B4286 Cwmavon Road at Pantdu, Port Talbot</t>
  </si>
  <si>
    <t>Tonnes of earth and debris collapsed onto the B4286 Cwmavon Road at Pantdu on New Year's Eve — just a few hundred yards from where a landslip caused havoc in October 2008.</t>
  </si>
  <si>
    <t>Wales</t>
  </si>
  <si>
    <t>Cwmafan</t>
  </si>
  <si>
    <t>bigpondnews.com</t>
  </si>
  <si>
    <t>http://bigpondnews.com/articles/TopStories/2010/01/01/Mudslides_cause_problems_in_Strathewen_412879.html</t>
  </si>
  <si>
    <t>St Andrews to King Lake road</t>
  </si>
  <si>
    <t>Up to 70 millimetres of rain fell during the night with the water sweeping up everything in its path. A series of landslides also occurred along the St Andrews to King Lake road.</t>
  </si>
  <si>
    <t>Greensborough</t>
  </si>
  <si>
    <t>Victoria, Strathewen</t>
  </si>
  <si>
    <t>It hasn't been a good start to the New Year for Black Saturday victims in Strathewen after torrential rain and a landslide cut off the fire ravaged town in Victoria. A huge mudslide crashed into the main bridge at the entrance to the town, shutting the road for at least a week. Up to 70 millimetres of rain fell during the night with the water sweeping up everything in its path.</t>
  </si>
  <si>
    <t>rte</t>
  </si>
  <si>
    <t>http://www.rte.ie/news/2010/0101/brazil.html</t>
  </si>
  <si>
    <t>Ilha Grande, Angra dos Reis and Sankay Lodge</t>
  </si>
  <si>
    <t>At least 14 people were killed after being buried by a landslide in the island of Ilha Grande, following flooding from recent torrential rains. Shortly after dawn a mountain landslide buried a nearby luxury local hotel, killing its occupants. 'Eleven bodies were pulled from the wreckage and three more were found in the water,' said a government statement, as rescue workers continued to comb the rubble at the popular tourist spot.</t>
  </si>
  <si>
    <t>Angra dos Reis</t>
  </si>
  <si>
    <t>CNN</t>
  </si>
  <si>
    <t>http://www.cnn.com/2010/WORLD/americas/01/01/brazil.floods/index.html</t>
  </si>
  <si>
    <t>Mudslide crushed the Sankay Inn</t>
  </si>
  <si>
    <t>Lodge and nearby houses were hit by a 300 m wide landslide and went into the sea at 4:30 am</t>
  </si>
  <si>
    <t>Rio de Janeiro state</t>
  </si>
  <si>
    <t>Death toll is likely higher</t>
  </si>
  <si>
    <t>http://news.bbc.co.uk/2/hi/8437408.stm</t>
  </si>
  <si>
    <t>Morro da Carioca</t>
  </si>
  <si>
    <t>In the center of Angra dos Reis, the Civil Defense said that 22 people were missing in the Morro da Carioca, where a landslide hit several houses</t>
  </si>
  <si>
    <t>kashmirlive</t>
  </si>
  <si>
    <t>http://www.kashmirlive.com/story/Pilgrim-injured-in-landslide-near-Vaishnodevi-shrine/563159.html</t>
  </si>
  <si>
    <t>Vaishnodevi in Trikuta hills of Reasi district</t>
  </si>
  <si>
    <t xml:space="preserve">Landslides triggered due to heavy rains en route the cave shrine of Vaishnodevi in Trikuta hills of Reasi district left a pilgrim injured, police said on Monday. Anita Arora of New Delhi was on her to the shrine when the landslide occurred last night. She has been admitted to a hospital. </t>
  </si>
  <si>
    <t>http://www.philstar.com/Article.aspx?articleId=538435&amp;publicationSubCategoryId=200</t>
  </si>
  <si>
    <t>Dinagat island, southern Philippines</t>
  </si>
  <si>
    <t>Two Filipino children have been killed in a landslide triggered by heavy downpour in Dinagat island, southern Philippines. Regional Civil Defense Chief Dr. Blanche Gobenciong said the remains of the victims, Marydence Sibunga, 8; and her younger brother Rubillos, 7; were recovered by rescuers on Monday. Gobenciong said the heavy rains also damaged eight houses and left 35 families homeless.</t>
  </si>
  <si>
    <t>Libjo</t>
  </si>
  <si>
    <t>emg</t>
  </si>
  <si>
    <t>http://www.emg.rs/en/news/region/109866.html</t>
  </si>
  <si>
    <t>Krojcica-Pasci road, Tuzla</t>
  </si>
  <si>
    <t>Bad weather caused landslides in Tuzla, endangering housing facilities and damaging third of the Krojcica-Pasci road section. Several houses are in danger in Banovici and in Gracanice due to landslides as well. In Zenica-Doboj canton, due to massive landslides and rocks on roads, traffic on R-467 Zavidovici-Olovo is undergoing with difficulties and only passenger vehicles are allowed through due to eminent danger of landslides.</t>
  </si>
  <si>
    <t>Bosnia and Herzegovina</t>
  </si>
  <si>
    <t>BA</t>
  </si>
  <si>
    <t>Federation of Bosnia and Herzegovina</t>
  </si>
  <si>
    <t>Tuzla</t>
  </si>
  <si>
    <t>Gracanice</t>
  </si>
  <si>
    <t>Gra?anica</t>
  </si>
  <si>
    <t>Banovici</t>
  </si>
  <si>
    <t>Banovi?i</t>
  </si>
  <si>
    <t>R-467 Zavidovici-Olovo Road, Zenica-Doboj canton</t>
  </si>
  <si>
    <t>Kladanj</t>
  </si>
  <si>
    <t>thejakartaglobe.com</t>
  </si>
  <si>
    <t>http://thejakartaglobe.com/news/bad-weather-kills-at-least-3-in-indonesia-heavy-rain-set-to-continue/351914</t>
  </si>
  <si>
    <t>Pagaralam, South Sumatra</t>
  </si>
  <si>
    <t>Torrential rain over the weekend left several parts of the country under water. In East Java, storms submerged thousands of homes and left at as many as four people dead. In Pagaralam, South Sumatra, the heavy rain caused landslides in several parts of the district. Abdul said that as a result of the landslides, mud, huge rocks and trees were now proving a danger to motorists in several areas of the district.</t>
  </si>
  <si>
    <t>South Sumatra</t>
  </si>
  <si>
    <t>Pageralam</t>
  </si>
  <si>
    <t>go-jamaica.com</t>
  </si>
  <si>
    <t>http://go-jamaica.com/news/read_article.php?id=15895</t>
  </si>
  <si>
    <t>Portland from Brestworks to Riverview</t>
  </si>
  <si>
    <t xml:space="preserve">The National Works Agency (NWA) says its teams are now working to clear several blocked roadways in Portland, St Mary and Trelawny.  In Portland, the corridor from Breastworks to Windsor in the vicinity of Riverview is now blocked by a landslide. The roadways were blocked as a result of landslides and flooding associated with persistent rainfall in the parishes over the last 24 hours. </t>
  </si>
  <si>
    <t>Moore Town</t>
  </si>
  <si>
    <t>http://www.thehimalayantimes.com/fullNews.php?headline=1+killed%2C+3+injured+in+Pyuthan&amp;NewsID=220197</t>
  </si>
  <si>
    <t>Bijuwar, Pyuthan, Rapti Zone</t>
  </si>
  <si>
    <t>KHALANGA: A teenage girl was killed and three other girls were injured when they were buried in a mudslide while digging soil to plaster their houses in Bijuwar, Pyuthan on Sunday morning. The deceased has been identified as Sunita Sunar, 16, a resident of Bijuwar VDC 16, Pyuthan. Injured Soniya B K, Tuka B K and Mina Nepali are undergoing treatment at district hospital in Bijuwar.</t>
  </si>
  <si>
    <t>http://www.laht.com/article.asp?ArticleId=349500&amp;CategoryId=14089</t>
  </si>
  <si>
    <t>Aloag-Santo Domingo highway in the Tandapi sector</t>
  </si>
  <si>
    <t>Three members of a family died and two others were injured over the weekend when their vehicle was buried by a mudslide on one of the highways that link the Andes with Ecuador’s coast, the press reported on Monday. The family’s automobile was covered by mud and water Sunday night on the Aloag-Santo Domingo highway in the Tandapi sector, El Comercio newspaper said. The automobile’s two injured occupants were taken to a hospital for treatment.</t>
  </si>
  <si>
    <t>Machachi</t>
  </si>
  <si>
    <t>king5</t>
  </si>
  <si>
    <t>http://www.king5.com/news/local/Heavy-rains--81157542.html</t>
  </si>
  <si>
    <t>Highway 101 near Lilliwaup in Mason County, WA</t>
  </si>
  <si>
    <t>Debris from a mudslide on Highway 101 near Lilliwaup in Mason County closed one lane, but workers were able to clear all debris from the roadway.</t>
  </si>
  <si>
    <t>http://www.thejakartapost.com/news/2010/01/13/floods-hit-schools-landslide-kills-one.html</t>
  </si>
  <si>
    <t>Prapatan Dalam subdistrict in Balikpapan, East Kalimantan</t>
  </si>
  <si>
    <t>Meanwhile, a man died Tuesday in a landslide in Prapatan Dalam subdistrict in Balikpapan, East Kalimantan. The victim, identified only as Yudi, 24, had reportedly been digging in the area when the landslide occurred. The densely populated subdistrict area is located on a steep 45-degree incline. Balikpapan-based surveyor Suta Vijaya Geologist previously highlighted several spots across the city at risk of landslides, but their warning went largely ignored.</t>
  </si>
  <si>
    <t>http://www.kirotv.com/news/22225364/detail.html</t>
  </si>
  <si>
    <t>Beach Drive near Atlas, Seattle, WA</t>
  </si>
  <si>
    <t>Several days of rainy weather have caused a small landslide in West Seattle. The slide happened along Beach Drive near Atlas Tuesday evening. Seattle police said the road is closed because more than half of it was blocked Tuesday night. It was not clear when it will reopen.</t>
  </si>
  <si>
    <t>White Center</t>
  </si>
  <si>
    <t>b92</t>
  </si>
  <si>
    <t>http://www.b92.net/eng/news/society-article.php?yyyy=2010&amp;mm=01&amp;dd=13&amp;nav_id=64438</t>
  </si>
  <si>
    <t>Medve?a municipality</t>
  </si>
  <si>
    <t xml:space="preserve">Landslides are endangering about 2,000 residents from 12 villages in the Medve_a municipality in southern Serbia, in the Ground Safety Zone (GSZ). The zone runs along the administrative line between Kosovo and central Serbia. The landslides were caused by new rainfall and have damaged most of the macadam roads and wooden bridges in the villages along the line, where most residents are over 60 years of age, reports said. </t>
  </si>
  <si>
    <t>Serbia</t>
  </si>
  <si>
    <t>RS</t>
  </si>
  <si>
    <t>Central Serbia</t>
  </si>
  <si>
    <t>Medve?a</t>
  </si>
  <si>
    <t>http://www.statesmanjournal.com/article/20100115/NEWS/1150346/1001</t>
  </si>
  <si>
    <t>River Rd S, Salem, OR</t>
  </si>
  <si>
    <t>"We've had a mix of wet and dry days in the past several months that loosened the soil, putting pressure on the trees, causing them to rock and uproot from the soil," said Bruce Hildebrandt, the city's streets services supervisor. "It happened in one of the most active landslide zones in Salem," he said. "We see two to three landslides every five to eight years in that area. The largest one was in January 2002, almost to the date." Wednesday's landslide occurred around 1 p.m. It brought down several trees, rocks, and about 500 cubic yards, or 600 tons of dirt, Hildebrandt said.</t>
  </si>
  <si>
    <t>http://www.pnwlocalnews.com/south_king/cmv/news/81807352.html</t>
  </si>
  <si>
    <t>Westbound lanes of State Route 18, Auburn, WA</t>
  </si>
  <si>
    <t>The westbound lanes of state Route 18 will remain closed until at least Wednesday, Jan. 20, after a second slide brought down approximately 1,500 cubic yards of mud, rocks and debris across all westbound lanes of the highway Thursday evening, Jan. 14. The Washington State Patrol notified WSDOT of the first slide at 3:47 a.m. Thursday, Jan. 14. Because the slide area was nearly 50 feet above the road, maintenance crews closed the right lane and right shoulder of westbound SR 18 as a precaution. A larger slide occurred at 10:40 p.m. Thursday night and brought down mud, rocks and debris across all westbound lanes. The slide pushed debris up against the jersey barrier separating the west- and eastbound lanes. There are no plans to close the eastbound lanes at this time, but crews are closely monitoring conditions.</t>
  </si>
  <si>
    <t>Auburn</t>
  </si>
  <si>
    <t>nwcn</t>
  </si>
  <si>
    <t>http://www.nwcn.com/news/washington/Mudslide-blocks-Burke-Gilman-Trail-81741362.html</t>
  </si>
  <si>
    <t>Burke Gilman Trail, Seattle, WA</t>
  </si>
  <si>
    <t>A large mudslide has shut down a section of the Burke Gilman Trail and it's expected to stay closed through the weekend. Doug Williams from King County Parks and Recreation says 50-to-60 yards of material came down on the trail overnight between Northeast 145th and Northeast 147 streets near Edgewater Lane. The hillside is considered pretty unstable. There are power lines in the area that are also unstable. The parks department will have to wait for the material to stabilize before it can go in, assess the damage and start making repairs. There are no reports of any injuries from the slide.</t>
  </si>
  <si>
    <t>Lake Forest Park</t>
  </si>
  <si>
    <t>2.canada</t>
  </si>
  <si>
    <t>http://www2.canada.com/nanaimodailynews/news/story.html?id=cb101a3e-4988-4012-98ba-75898e860bd6</t>
  </si>
  <si>
    <t>Qualicum Beach, BC</t>
  </si>
  <si>
    <t>Heavy rainfall is to blame for two landslides in Qualicum Beach early Friday, which led to evacuations and a risk warning to residents. City officials are warning people who live near steep slopes to be on alert after a landslide knocked a Seacrest Road home off its foundation around 4 a.m. Friday. Nearby homes were evacuated. An hour later, another slide hit the Ocean Sands Condominium, causing an evacuation and some damage.There were no reports of injuries.</t>
  </si>
  <si>
    <t>Parksville</t>
  </si>
  <si>
    <t>http://news.bbc.co.uk/2/hi/uk_news/scotland/8462994.stm</t>
  </si>
  <si>
    <t>A76 just north of Sanquhar, Scotland</t>
  </si>
  <si>
    <t>Overnight flooding caused a landslide in southern Scotland and the closure of several roads, including a section of the M74. The A76 just north of Sanquhar had to be shut for several hours due to the landslide.</t>
  </si>
  <si>
    <t>Sanquhar</t>
  </si>
  <si>
    <t>http://www.thejakartapost.com/news/2010/01/17/landslide-isolates-seven-villages-kupang.html</t>
  </si>
  <si>
    <t>Bonik : A landslide has isolated seven villages in Kupang regency, East Nusa Tenggara, a local official said on Sunday. Kupang Public Works Agency ch*</t>
  </si>
  <si>
    <t>A landslide has isolated seven villages in Kupang regency, East Nusa Tenggara, a local official said on Sunday. Kupang Public Works Agency chief Joao Soares Mariano said the landslide had cut off a road in Nekamese district. "Seven villages have been isolated. There is no alternate route to the villages," Joao said as quoted by Antara. A team had been sent to build a temporary road to the villages, he said.</t>
  </si>
  <si>
    <t>Bonik</t>
  </si>
  <si>
    <t>http://www.heraldnet.com/article/20100118/NEWS01/701189901&amp;news01ad=1</t>
  </si>
  <si>
    <t>BNSF Railway between Everett and Mukilteo</t>
  </si>
  <si>
    <t xml:space="preserve">This morning’s Sounder service between Everett and Mukilteo was canceled due to a mudslide Saturday. A mudslide blocked BNSF Railway’s double mainline tracks Saturday morning south of Everett. Crews cleared the tracks quickly, but passenger service was canceled over the weekend as a precaution. Sounder service between Mukilteo and Seattle is expected to operate on schedule. </t>
  </si>
  <si>
    <t>news.brunei</t>
  </si>
  <si>
    <t>http://news.brunei.fm/2010/01/20/temburong-telecom-service-restored-after-landslide/</t>
  </si>
  <si>
    <t>Kampong Rataie, Kg Sumbiling and Kg Lepong Baru,  Jalan Belaban</t>
  </si>
  <si>
    <t>A landslide in Jalan Belaban due to heavy rain on Monday has caused some damage to TelBru cable systems in some parts of the Temburong District, a press release from TelBru stated yesterday. The landslide, which occurred in the evening, disrupted telecommunication services for both TelBru and b.mobile in the areas of Kampong Rataie, Kg Sumbiling and Kg Lepong Baru. However, swift repair works commenced immediately after the incident and as of yesterday all services have been restored in the affected areas.</t>
  </si>
  <si>
    <t>Temburong</t>
  </si>
  <si>
    <t>Bangar</t>
  </si>
  <si>
    <t>http://www.mb.com.ph/articles/239259/caraga-flood-victims-rise-39863</t>
  </si>
  <si>
    <t>Agusan del Sur</t>
  </si>
  <si>
    <t>Latest reports gathered from Agusan del Sur also said a husband and wife were injured when their house was hit by landslide. Week-long torrential rains have caused flooding and landslides in the region. To date, least 730 families or 3,634 individuals were affected in Agusan del Norte; 149 families or 745 persons in Surigao del Norte; 5,549 families or 26,234 persons in Agusan del Sur; 46 families in Dinagat Islands and more than 100 families in Tandag City.</t>
  </si>
  <si>
    <t>Kauswagan</t>
  </si>
  <si>
    <t>pasadenastarnews</t>
  </si>
  <si>
    <t>http://www.pasadenastarnews.com/news/ci_14220220</t>
  </si>
  <si>
    <t>800 block of Skyland Drive in Sierra Madre, CA</t>
  </si>
  <si>
    <t>The rains also triggered a mudslide 4 to 5 feet high in the 800 block of Skyland Drive in Sierra Madre, police Capt. Larry Giannone said. No property was damaged and no evacuations were ordered.</t>
  </si>
  <si>
    <t>economy4abc.blogspot</t>
  </si>
  <si>
    <t>http://economy4abc.blogspot.com/2010/01/so-how-bad-was-yesterdays-storm-here-in.html</t>
  </si>
  <si>
    <t>La Canada Flintridge</t>
  </si>
  <si>
    <t>U.S. Geological Survey debris-monitoring stations near the Arroyo Seco above the Jet Propulsion Laboratory recorded 7,100 cubic feet per second of mud and debris flow for Monday's storm - the third-highest ever recorded. With today's storm and at least two more expected later this week, "we could break the record," said Jim Bowers, chief of hydrologic monitoring for the agency. Bowers was heading to Pasadena today to meet with Caltech scientist Lucy Jones, who has conducted extensive research into local flooding in the wake of the Station Fire, which left more than 160,000 acres of land burned of vegetation in the San Gabriel Mountain range. Monday's debris flow was second only to the 8,200 cubic feet per second recorded in 1969. An all-time high of 8,500 cubic feet per second was recorded in 1938, during what Bowers described as a 100-year storm.</t>
  </si>
  <si>
    <t>sfexaminer</t>
  </si>
  <si>
    <t>http://www.sfexaminer.com/local/ap/82006452.html</t>
  </si>
  <si>
    <t>Altadena, CA</t>
  </si>
  <si>
    <t>Crews are working to clear debris that ensnared a flatbed truck on a narrow road, blocking access to a remote canyon neighborhood in rain-pummeled Southern California. Los Angeles County fire Captain Steve Scheidemantle (SHY'-duh-mahn-tuhl) says the neighborhood of 300 homes in the city of Altadena become isolated Monday after the debris being carried downstream stacked up against a small bridge and was diverted onto an access road. Scheidemantle says the estimated 800 residents of the community have power and water and that he does not believe there is any imminent need for an evacuation.</t>
  </si>
  <si>
    <t>Altadena</t>
  </si>
  <si>
    <t>video.hikool</t>
  </si>
  <si>
    <t>http://video.hikool.com/mudslide/</t>
  </si>
  <si>
    <t>Canyonside Road in? La Crescenta, California</t>
  </si>
  <si>
    <t>Video showing massive debris flow-mud slide down Cayonside Road in La Crescenta, CA.</t>
  </si>
  <si>
    <t>La Crescenta-Montrose</t>
  </si>
  <si>
    <t>contracostatimes</t>
  </si>
  <si>
    <t>http://www.contracostatimes.com/news/ci_14216086</t>
  </si>
  <si>
    <t>Highway 101 in Sausalito, CA</t>
  </si>
  <si>
    <t>A mudslide cascaded down a hillside and onto southbound Highway 101 in Sausalito early Monday morning, the California Highway Patrol said. The slide was reported at 1 a.m. and blocked two lanes south of Spencer Avenue, said CHP officer Peter Van Eckhardt. Caltrans cleared the debris and reopened both lanes at 5 a.m., he said. No vehicular accidents or roadway damage were reported and the cleanup did not affect the holiday morning commute to San Francisco.</t>
  </si>
  <si>
    <t>Sausalito</t>
  </si>
  <si>
    <t>http://blog.thenewstribune.com/adventure/2010/01/19/slide-closes-hurricane-ridge-road-at-olympic-national-park/</t>
  </si>
  <si>
    <t>Hurricane Ridge Road in Olympic National Park, Port Angles, WA</t>
  </si>
  <si>
    <t>The 17-mile Hurricane Ridge Road in Olympic National Park is closed indefinitely just below the Heart O’the Hills entrance station, approximately five miles south of Port Angeles. A slope below the roadway slid Sunday afternoon, destroying both lanes along a 100-foot long section of road. The slide is just beyond the Lake Dawn Road intersection; access to Lake Dawn is unaffected.</t>
  </si>
  <si>
    <t>http://www.nps.gov/olym/parknews/images/HRSlide_CMS.jpg</t>
  </si>
  <si>
    <t>seattletimes.nwsource</t>
  </si>
  <si>
    <t>http://seattletimes.nwsource.com/html/localnews/2010847374_apwahurricaneridge.html</t>
  </si>
  <si>
    <t>Heart O' the Hills campground, Olympic National Park, WA</t>
  </si>
  <si>
    <t>Engineers and park officials have inspected a washout just north of the Heart O' the Hills campground where 100 feet of road crumbled away. Park officials say the hillside below the road gave way on Monday. The slide was caused by heavy rains.</t>
  </si>
  <si>
    <t>Port Angeles East</t>
  </si>
  <si>
    <t>http://seattletimes.nwsource.com/html/localnews/2010832275_apwamudslideontracks.html</t>
  </si>
  <si>
    <t>10 miles north of Seattle, WA</t>
  </si>
  <si>
    <t>Burlington Northern Santa Fe says another mudslide is blocking train tracks nearly 10 miles north of Seattle. It's the third slide in the same area since Saturday morning. Burlington Northern spokesman Gus Melonas says a rain-saturated slope gave way around 7:30 a.m. Tuesday. The slide covers both tracks and is about 20 feet deep and 40 feet wide. The slide took about 40 trees down, and flowed over the seawall and into the Puget Sound.</t>
  </si>
  <si>
    <t>http://www.brudirect.com/index.php/2010012014308/Third-Stories/house-and-cars-damaged-in-landslide.html</t>
  </si>
  <si>
    <t>Spg 582-30, Kg Masin, Mukim Pengkalan Batu in the Brunei-Muara District</t>
  </si>
  <si>
    <t>A landslide triggered by recent non-stop rains brought down huge rocks from a hill that badly damaged a two-storey house and parked cars in Spg 582-30, Kg Masin, Mukim Pengkalan Batu in the Brunei-Muara District. The incident happened in the early hours of Wednesday at around 12.20am when the family was asleep. Eleven people were inside the house at the time of impact including an eight-month-old baby. Nobody was injured in the incident</t>
  </si>
  <si>
    <t>http://www.thejakartapost.com/news/2010/01/21/missing-victim-found-dead-wonosobo-landslide.html</t>
  </si>
  <si>
    <t>Wonoaji village, Wonosobo regency, Central Java</t>
  </si>
  <si>
    <t>The landslide, coupled with heavy rainfall,  caused four houses to collapse while four others suffered extensive damage. The landslide has also blocked a highway connecting Wonosobo and Dieng. Samsul was the fourth dead victim found in the landslide that hit the village on Wednesday afternoon. Two people are still missing. New report: Five people have been killed and another is missing following a landslide in Tieng village, Kejajar district, in Wonosobo regency Central Java, on Wednesday.</t>
  </si>
  <si>
    <t>Wonosobo</t>
  </si>
  <si>
    <t>Tieng, Kejajar</t>
  </si>
  <si>
    <t>New report: Five people have been killed and another is missing following a landslide in Tieng village, Kejajar district, in Wonosobo regency Central Java, on Wednesday.</t>
  </si>
  <si>
    <t>portalangop.co</t>
  </si>
  <si>
    <t>http://www.portalangop.co.ao/motix/en_us/noticias/sociedade/2010/0/3/Landslide-closes-Kimakienda-avenue,41e23450-f260-4391-a4a1-13dc02899307.html</t>
  </si>
  <si>
    <t>Kimakienda avenue, Luanda province</t>
  </si>
  <si>
    <t>Traffic in the road linking the districts of Ingombota, Sambizanga and Cacuaco is partially closed, since Wednesday, following the heavy rains that hit Luanda province on the dawn of the same day, Angop has learnt. The fall of a mountain on the road took place in a way that links the famous Roque Santeiro market and Luanda Comarca prison. Thus, the traffic is only flowed in one way, provoking traffic jam, being that most of the cars are coming from Cacuaco district, northern side of Luanda province.</t>
  </si>
  <si>
    <t>Angola</t>
  </si>
  <si>
    <t>AO</t>
  </si>
  <si>
    <t>Luanda</t>
  </si>
  <si>
    <t>http://newsinfo.inquirer.net/breakingnews/regions/view/20100122-248822/2-kids-drown-thousands-displaced-in-Mindanao-floods-landslides</t>
  </si>
  <si>
    <t>Sitio Lapuan in Barangay Lanao in Don Marcelio town, Davao del Sur</t>
  </si>
  <si>
    <t>In Davao del Sur, a landslide also hit Sitio Lapuan in Barangay Lanao in Don Marcelio town. Roderick Milana, provincial disaster coordinator, said no one was injured in the landslide that destroyed several houses on Wednesday. He said that due to the nonstop rains, the disaster council was tightly monitoring the situations in Don Marcelino, Malita, Sta. Maria and Jose Abad Santos towns, where major landslides had been recorded in the past. Eight families were affected and their crops were damaged.</t>
  </si>
  <si>
    <t>Talagutong</t>
  </si>
  <si>
    <t>boliviaweekly.blogspot</t>
  </si>
  <si>
    <t>http://boliviaweekly.blogspot.com/2010/01/rains-landslides-roadblocks-cut-off.html</t>
  </si>
  <si>
    <t>Mizque : Landslides in El Sillar cut off Cochabamba from Santa Cruz almost every year. Local travel in Cochabamba was also suspended for eight hours *</t>
  </si>
  <si>
    <t>Landslides in El Sillar cut off Cochabamba from Santa Cruz almost every year. Local travel in Cochabamba was also suspended for eight hours yesterday due to a neighborhood road block in the large Blanco Galindo avenue that leaves towards La Paz. Travel from Cochabamba to Sucre is also cut off due to flooding around the Arce bridge. 11 thousand people are believed to be effected by extensive flooding after an especially heavey 14-hour deluge yesterday in tropical and cloud forest regions. The article mentions landslides at Km 105, 109 and 111 (From COchabamba), so I think it's safe to say that at least 3 landslides occurred. The date of the actual events was Wednesday, Jan 20th.</t>
  </si>
  <si>
    <t>Cochabamba</t>
  </si>
  <si>
    <t>Mizque</t>
  </si>
  <si>
    <t>paloaltoonline</t>
  </si>
  <si>
    <t>http://www.paloaltoonline.com/news/show_story.php?id=15376</t>
  </si>
  <si>
    <t>Highway 17, Santa Clara County, CA</t>
  </si>
  <si>
    <t>Downed power lines and a fallen tree are blocking both lanes of southbound state Highway 17 in unincorporated Santa Clara County south of Los Gatos this morning, a California Highway Patrol officer said. Shortly before 9:25 a.m., a mudslide apparently caused the tree and power lines to fall, blocking the southbound lanes just north of Redwood Estates Road, CHP Officer Peter Van Eckhardt said.</t>
  </si>
  <si>
    <t>Lexington Hills</t>
  </si>
  <si>
    <t>getsomenews.com</t>
  </si>
  <si>
    <t>http://getsomenews.com/2010/01/peru-suffers-fatal-landslides-2879</t>
  </si>
  <si>
    <t>Ayacucho Region</t>
  </si>
  <si>
    <t>In Peru, three people have died and three more are reported missing after landslides caused by heavy rain in the south. Archaeologists are working to shore up an ancient Inca wall which was partially destroyed.</t>
  </si>
  <si>
    <t>losaltosonline</t>
  </si>
  <si>
    <t>http://www.losaltosonline.com/index.php?option=com_content&amp;task=view&amp;id=20391&amp;Itemid=109</t>
  </si>
  <si>
    <t>El Monte Road adjacent to Foothill College, Los Altos, CA</t>
  </si>
  <si>
    <t xml:space="preserve">The worst damage the town suffered, Asfour said, was a mudslide Wednesday afternoon on El Monte Road adjacent to Foothill College. Asfour and his crew responded and cleaned it up immediately. Public Works Director Richard Chiu said there was another mudslide along a portion of Elena Road. Last week’s series of five storms tested the resilience of Los Altos and Los Altos Hills with torrential downpours, and, like the rest of the state, the region took its share of hits. </t>
  </si>
  <si>
    <t>Los Altos Hills</t>
  </si>
  <si>
    <t>http://www.pressdemocrat.com/article/20100120/ARTICLES/100129987?Title=Storm-brings-road-closures-throughout-Sonoma-County</t>
  </si>
  <si>
    <t>Highway 128 between Geyserville and Boonville, Sonoma County, CA</t>
  </si>
  <si>
    <t>The only major road closure in Sonoma County reported Wednesday was on rural Highway 128 between Geyserville and Boonville, due to a mudslide. Heavy rain Wednesday morning submerged low-lying roadways around Sonoma County, closing roads, causing mud and rockslides and making driving difficult before the storm moved out midmorning.</t>
  </si>
  <si>
    <t>Cloverdale</t>
  </si>
  <si>
    <t>msnbc</t>
  </si>
  <si>
    <t>http://www.msnbc.msn.com/id/34926340/ns/weather/</t>
  </si>
  <si>
    <t>La Canada Flintridge, California</t>
  </si>
  <si>
    <t>3-foot deep mud that was quickly rising beside his parents' house in the La Canada Flintridge foothills north of downtown Los Angeles. Continuous mud flowing down into neighborhood since onset of rains Monday.</t>
  </si>
  <si>
    <t>lacanadaonline</t>
  </si>
  <si>
    <t>http://www.lacanadaonline.com/articles/2010/01/21/news/lnws-stormmain121.txt</t>
  </si>
  <si>
    <t>Haskell St. just below Big Briar Debris Basin in La Canada Flintridge</t>
  </si>
  <si>
    <t>Mud did seep into at least one home in the Paradise Valley neighborhood Wednesday, Los Angeles County Fire Capt. Frank Garrido said, and a mudflow threatened another. L.A. County Fire Dept. Cpt. and PIO Frank Garrido talks with L.A. County personnel about the mud situation behind a home at the north end of Haskell St. just below Big Briar Debris Basin in La Canada Flintridge on Thursday, January 21, 2010. "Last night we had a debris flow that was redirected by the K-rails put in place by DPW," Garrido said. "They definitely did their job. The debris flow came, hit the K-rails, diverted down the driveway and into the cul-de-sac. Camp 2 personnel here and the fire department had a sandbag operation to reinforce that barrier wall."</t>
  </si>
  <si>
    <t>solomonstarnews</t>
  </si>
  <si>
    <t>http://www.solomonstarnews.com/news/national/2167-flooding-hits-parts-of-west</t>
  </si>
  <si>
    <t>Honiara : SOME parts of Western Province have also been affected by heavy rains, floods, and landslides, police in the province say. Recent flooding *</t>
  </si>
  <si>
    <t>SOME parts of Western Province have also been affected by heavy rains, floods, and landslides, police in the province say. Recent flooding and landslides in Solomon Islands has caused extensive damage to village houses and garden crops in Honiara and other parts of Guadalcanal. “We’re getting back to a period of normality. There were a large number of slips around the provinces, but people in Honiara are getting on with their lives, they are very resilient people and they’re getting back to a normal situation and the water has indeed receded” Police Commissioner Peter Marshall. Still recovering from the two major earthquakes a few weeks ago, police in the province reported that Munda, Rendova and Roviana were the three areas that were affected by the latest heavy rain and flooding. In Rendova, he added there were reports of landslides but there were no reports of damages.</t>
  </si>
  <si>
    <t>Solomon Islands</t>
  </si>
  <si>
    <t>SB</t>
  </si>
  <si>
    <t>Guadalcanal</t>
  </si>
  <si>
    <t>Honiara</t>
  </si>
  <si>
    <t>http://www.heraldsun.com.au/news/breaking-news/five-dead-in-brazil-storm/story-e6frf7jx-1225822359351</t>
  </si>
  <si>
    <t>Sao Paulo City</t>
  </si>
  <si>
    <t>A VIOLENT storm hit Latin America's biggest city of Sao Paulo overnight, leaving five people dead and four others missing and adding to a summer toll that now stands at 55 dead, according to reports.  At least four of those killed overnight, including three children, died in landslides in the Brazilian city, the news website Globo reported.</t>
  </si>
  <si>
    <t>http://www.laht.com/article.asp?ArticleId=350899&amp;CategoryId=14090</t>
  </si>
  <si>
    <t>Ribeirao Pires, Sao Paulo suburb</t>
  </si>
  <si>
    <t>Nine people have died in mudslides triggered by recent torrential rains in this metropolis, while close to 1.2 million people were still lacking potable water service, authorities said Friday. Earlier that same day, emergency management officials had reported six people dead from mudslides: a 75-year-old retired man and a 10-year-old girl in Sao Paulo city, two other minors in the suburb of Ribeirao Pires and two more fatalities in the Sao Paulo suburbs of Maua and Santo Andre. Nine people have died in mudslides triggered by recent torrential rains in this metropolis, while close to 1.2 million people were still lacking potable water service, authorities said Friday.</t>
  </si>
  <si>
    <t>Ribeirão Pires</t>
  </si>
  <si>
    <t>Maua and Santo Andrea, Sao Paulo suburb</t>
  </si>
  <si>
    <t>Mauá</t>
  </si>
  <si>
    <t>http://www.nbcsandiego.com/news/local-beat/Bracing-for-the-Next-Round-82249267.html</t>
  </si>
  <si>
    <t>25-thousand block of Lake Wohlford Rd, San Diego, CA</t>
  </si>
  <si>
    <t>Work crews scooped up massive amounts of dirt and mud after a morning mudslide on the 25-thousand block of Lake Wohlford Rd blocked the road. Crews estimated the mudslide was made up of about 200 cubic yards of dirt. The slide is about a half mile east of Valley Parkway. Crews say it will take several hours to clean up. The storm caused two street closures in Ramona.  Magnolia Avenue North of Julian Road was closed to traffic as water levels in the Santa Maria Creek swelled. Many drivers were forced to turn around and take a detour, as the water was approximately 12 inches deep. One of them was Ramona resident, Ron Mackenzie, who was surprised by the closure.</t>
  </si>
  <si>
    <t>http://www.ocregister.com/news/lanes-230309-highway-freeway.html</t>
  </si>
  <si>
    <t>Ortega Highway, California</t>
  </si>
  <si>
    <t>A mudslide shut down Ortega Highway at mile marker 6 shortly before noon. Flooding closed the southbound side of Pacific Coast Highway between Warner and Seapoint in Huntington Beach, and all lanes of El Toro Road between Paseo de Valencia and Moulton Parkway</t>
  </si>
  <si>
    <t>Lakeland Village</t>
  </si>
  <si>
    <t>kmph</t>
  </si>
  <si>
    <t>http://www.kmph.com/Global/story.asp?S=11861897</t>
  </si>
  <si>
    <t>SR 41, just south of the Kings County /Kern County Line, California</t>
  </si>
  <si>
    <t>There's another road closure to report, due to damage from this week's storm system. SR 41, just south of the Kings County /Kern County Line, has been shut down due to rock/mudslides in the area. This includes southbound SR-33 and northbound at SR-46. CHP crews expect it will take at least three hours before the road reopens as crews work to clean up the damage.</t>
  </si>
  <si>
    <t>Riverdale</t>
  </si>
  <si>
    <t>paysonroundup</t>
  </si>
  <si>
    <t>http://www.paysonroundup.com/news/2010/jan/21/storm_update/</t>
  </si>
  <si>
    <t>Northbound Highway 87, 2 miles south of Sunflower, AZ</t>
  </si>
  <si>
    <t>Northbound Highway 87 was closed around 10 p.m. Thursday after mud broke loose at the repaired landslide area, two miles south of Sunflower, said Sgt. Terry Lincoln with DPS. According to ADOT, the highway is closed starting at milepost 199, the Bush Highway/Saguaro Lake Road turnoff, until 8 a.m. Friday.</t>
  </si>
  <si>
    <t>Arizona</t>
  </si>
  <si>
    <t>Tonto Basin</t>
  </si>
  <si>
    <t>kesq</t>
  </si>
  <si>
    <t>http://www.kesq.com/Global/story.asp?S=11858325</t>
  </si>
  <si>
    <t>Highway 62, Palm Desert, CA</t>
  </si>
  <si>
    <t xml:space="preserve">The National Weather Service has also issued a flash flood advisory for the high desert - runoff from heavy rain. Debris flows have already been observed along Highway 62. Excessive runoff from heavy rainfall will cause elevated levels on small creeks and streams and ponding of water in urban areas highways, streets and underpasses as well as other poor drainage areas and low lying spots. </t>
  </si>
  <si>
    <t>Morongo Valley</t>
  </si>
  <si>
    <t>cbsnews</t>
  </si>
  <si>
    <t>http://www.cbsnews.com/2300-500144_162-6121216.html</t>
  </si>
  <si>
    <t>Big Tujunga Canyon Rd. in the Tujunga area of Los Angeles</t>
  </si>
  <si>
    <t>A Los Angeles County Public Works front loader is used to clear a mudslide on Big Tujunga Canyon Rd. in the Tujunga area of Los Angeles on Thursday, Jan. 21, 2010. Steady rain fell Thursday on saturated Southern California as the fourth Pacific storm in a week came ashore, triggering dire warnings by authorities that huge mud flows were likely in foothill communities.</t>
  </si>
  <si>
    <t>whittierdailynews</t>
  </si>
  <si>
    <t>http://www.whittierdailynews.com/news/ci_14257277</t>
  </si>
  <si>
    <t>Rock Castle Drive, La Cañada Flintridge, CA</t>
  </si>
  <si>
    <t>Two minor mudslides occurred in Thursday afternoon along Rock Castle Drive and on Ocean View Boulevard in La Cañada Flintridge. Two homes in La Cañada Flintridge suffered some damage from flows Wednesday, including one where mud actually entered the residence.</t>
  </si>
  <si>
    <t>Ocean View Boulevard, La Cañada Flintridge, CA</t>
  </si>
  <si>
    <t>swrnn</t>
  </si>
  <si>
    <t>http://www.swrnn.com/southwest-riverside/2010-01-22/news/last-in-a-series-of-storms-leaves-its-mark-on-southwest-rivco</t>
  </si>
  <si>
    <t>State Route 79, east of Vail Lake Road, Temecula, CA</t>
  </si>
  <si>
    <t>Thursday’s storm caused injuries to one motorist near Temecula after a mudslide caused the vehicle to veer-off the road and dip 70-feet down into an embankment. The ambulance responding to the call also crashed into an embankment, the California Highway Patrol reported on its Web Site. The crash was reported on state Route 79, east of Vail Lake Road, at 5:36 p.m., according to the CHP.</t>
  </si>
  <si>
    <t>Aguanga</t>
  </si>
  <si>
    <t>fresnobee</t>
  </si>
  <si>
    <t>http://www.fresnobee.com/local/story/1793572.html</t>
  </si>
  <si>
    <t>Highway 41 from Highway 33 to Highway 46, CA</t>
  </si>
  <si>
    <t>A mudslide closed Highway 41 from Highway 33 to Highway 46, and a fallen tree and vehicle spinouts shut down Highway 168 from Huntington Lake Road to the Big Creek Road turnoff. Both reopened later Friday.</t>
  </si>
  <si>
    <t>Shandon</t>
  </si>
  <si>
    <t>http://www.mercurynews.com/breaking-news/ci_14252829?nclick_check=1</t>
  </si>
  <si>
    <t>Interstate 17, Bumble Bee, AZ</t>
  </si>
  <si>
    <t>The remains of a mudslide along Interstate 17 at the Bumble Bee exit Friday, Jan. 22, 2010, near Bumble Bee, Ariz. The remnants of the biggest storm to hit Arizona in nearly two decades lingered over the state Friday after drenching California, while authorities in both states continued to tally the damage.</t>
  </si>
  <si>
    <t>Cordes Lakes</t>
  </si>
  <si>
    <t>http://www.thanhniennews.com/society/?catid=3&amp;newsid=54896</t>
  </si>
  <si>
    <t>Ve village(?) of Van Chan District, Yen Bai province</t>
  </si>
  <si>
    <t>Also on Saturday, thousands of cubic meters of soil from the dumping ground of the Nam Toc Hydropower Plant in the northern province of Yen Bai buried four houses in Ve village of Van Chan District at around 5a.m., killing 3-year-old Lo Thi Hiep. All the assets of the four families including their harvested rice, four buffalos and a motorbike were also buried. Four other houses were also damaged and the owners had to evacuate. Soil and rock from road and ditch construction for the Nam Toc power plant, invested in by Thanh Binh Ltd., were discharged at a site above Ve village. Rains on Friday night caused landslides from the dump.</t>
  </si>
  <si>
    <t>Y n Bái</t>
  </si>
  <si>
    <t>S?n Th?nh</t>
  </si>
  <si>
    <t>http://news.bbc.co.uk/2/hi/americas/8480013.stm</t>
  </si>
  <si>
    <t>Train line between Cuzco and Machu Picchu</t>
  </si>
  <si>
    <t>Days of heavy rains triggered up to 40 landslides, one of which blocked the railway between Machu Picchu and Cuzco. The train to the city of Cuzco is the only means of transport on the last leg of the trip to the ruins, and has been suspended since Saturday when it was blocked by a landslide.  The train to the city of Cuzco is the only means of transport on the last leg of the trip to the ruins, and has been suspended since Saturday when it was blocked by a landslide.</t>
  </si>
  <si>
    <t>Cusco</t>
  </si>
  <si>
    <t>Santa Teresa</t>
  </si>
  <si>
    <t>Sacred Valley near Machu Picchu</t>
  </si>
  <si>
    <t xml:space="preserve">Two people are reported to have died when a mudslide destroyed their home. That was one of many landslips which have blocked roads and destroyed homes in the region. The heavy rains have caused the deaths of two people - one of them a baby - killed when their home was hit by a mudslide. </t>
  </si>
  <si>
    <t>Yucay</t>
  </si>
  <si>
    <t>en.mercopress</t>
  </si>
  <si>
    <t>http://en.mercopress.com/2010/01/27/rains-and-mudslides-strand-1.900-tourists-in-machu-picchu</t>
  </si>
  <si>
    <t>Inca Trail near Machu Picchu</t>
  </si>
  <si>
    <t xml:space="preserve">Local media also reported a 23-year-old Argentine tourist and his 33-year-old Peruvian mountain guide died as they were trekking the Inca Trail, a famous Andean pathway that leads to Machu Picchu. The victim, identified as Lucila Ramballo, 23 years old, died in a spot called Wiñay Huayna, and another three people were injured, when a mudslide fell on her.  All the roads to Machu Picchu ruins have been closed for three days, due to the intense rains that have been causing many mudslides along them. Reportedly, there is still 671 tourist along the Inca Trail; also 704 porters  (locally known as guayruros) and 125 tourist guides. They entered the route between Jan. 22 and 24. </t>
  </si>
  <si>
    <t>Ollantaytambo</t>
  </si>
  <si>
    <t>http://www.livinginperu.com/news-11302-natural-disasters-peru-tourists-wait-help-cusco-residents-face-their-own-drama</t>
  </si>
  <si>
    <t>province of Urubamba, Cusco</t>
  </si>
  <si>
    <t>Over 1300 homes have been destroyed because of the flooding and landslides, which have been called the worst in 15 years. A 60-day state of emergency has been declared. The heavy rains triggered up to 40 landslides, one of which blocked the railway between Machu Picchu and Cuzco. Two people are reported to have died when a mudslide destroyed their home.</t>
  </si>
  <si>
    <t>Urubamba</t>
  </si>
  <si>
    <t>http://www.livinginperu.com/news/11305</t>
  </si>
  <si>
    <t>Huancavelica,</t>
  </si>
  <si>
    <t>In Huancavelica, some 30 mudslides have cut four spots of the Huancayo-Huancavelica railway, blocking the transit, and the situation in Yauyo, Acoria and Anta districts is getting critical.</t>
  </si>
  <si>
    <t>Huancavelica</t>
  </si>
  <si>
    <t>myfox8</t>
  </si>
  <si>
    <t>http://www.myfox8.com/news/wghp-stokes-county-landslide-100125,0,3010188.story</t>
  </si>
  <si>
    <t>Bolejack Rd. near Walnut Cove, Stokes County, NC</t>
  </si>
  <si>
    <t>STOKES COUNTY, N.C. - Crews on Monday afternoon finished clearing a mudslide that blocked Bolejack Rd. near Walnut Cove. The mudslide occurred overnight Sunday when heavy rains moved across the area.</t>
  </si>
  <si>
    <t>Rural Hall</t>
  </si>
  <si>
    <t>http://www.wbir.com/news/local/story.aspx?storyid=111690&amp;provider=top</t>
  </si>
  <si>
    <t>Griffith Branch Road, Monroe County, TN</t>
  </si>
  <si>
    <t>Monroe County dispatchers said the rain caused a mudslide on Griffith Branch Road. It happened around 4: 30 p.m. Sunday. The slide blocked part of the roadway, but no other damage was reported.</t>
  </si>
  <si>
    <t>Madisonville</t>
  </si>
  <si>
    <t>http://www.timesfreepress.com/news/2010/jan/24/rain-creates-traffic-problems-around-chattanooga/?breakingnews</t>
  </si>
  <si>
    <t>W Road, Chattanooga, TN</t>
  </si>
  <si>
    <t>Nearly 2 inches of rain across the Chattanooga area have caused flash flooding on area streets and numerous traffic accidents. A small mudslide has closed the W Road and flooding is occurring around Eastgate Town Center and on Winding Lane.</t>
  </si>
  <si>
    <t>cbc</t>
  </si>
  <si>
    <t>http://www.cbc.ca/canada/montreal/story/2010/01/25/mtl-st-jacques-mudslide.html</t>
  </si>
  <si>
    <t>aint-Jacques Street from the Ville-Marie Expressway, Quebec</t>
  </si>
  <si>
    <t>A mudslide restricted access to Saint-Jacques Street from the Ville-Marie Expressway Monday evening. Mud coming from the Glen Yards area blocked two lanes of the street between Saint-Rémi and Décarie Boulevard, said officials with Transport Quebec. Three cars became stuck and had to be pulled out. Heavy rain fell in Montreal throughout much of the day on Monday.</t>
  </si>
  <si>
    <t>Montréal</t>
  </si>
  <si>
    <t>http://www.timesfreepress.com/news/2010/jan/25/hamilton-county-mudslide-cleanup-take-3-days/?breakingnews</t>
  </si>
  <si>
    <t>Montlake Road, Hamilton County, TN</t>
  </si>
  <si>
    <t>Officials now say an overnight mudslide that closed Montlake Road will take at least three days to clean up. An estimate this morning put the cleanup at 24 hours, but “due to huge rocks and debris, special equipment will have to be brought in to do the rock removal,” said Hamilton County Sheriff’s spokeswoman Janice Atkinson.  The road is on Mowbray Mountain, northeast of Soddy-Daisy near U.S. 27. It is closed in the 800 block between Terrace Falls and the Pocket Wilderness for cleanup, according to a Hamilton County sheriff’s news release.</t>
  </si>
  <si>
    <t>Soddy-Daisy</t>
  </si>
  <si>
    <t>post-gazette</t>
  </si>
  <si>
    <t>http://www.post-gazette.com/pg/10026/1031034-455.stm</t>
  </si>
  <si>
    <t>McArdle Roadway near Grandview Avenue, Pittsburgh, PA</t>
  </si>
  <si>
    <t xml:space="preserve">McArdle Roadway was closed for a few hours Monday morning because of a mudslide near the top of the road that climbs Mount Washington. Rob Kaczorowski, city public works director, said the slide occurred on the upper part of the road, just below the Grandview Avenue intersection. </t>
  </si>
  <si>
    <t>Pittsburgh</t>
  </si>
  <si>
    <t>http://www.courant.com/news/breaking/hc-norfolk-mudslide-0125,0,7632324.story</t>
  </si>
  <si>
    <t>Rt. 44 in Norfolk</t>
  </si>
  <si>
    <t xml:space="preserve">A mudslide closed Route 44 about a quarter mile west of the center of Norfolk in the northwest corner of the state. The State Department of Transportation crews are clearing mud and trees from the roadway, state police said. State police were alerted to the mudslide about 1:40 p.m. and within a few minutes had called for DOT crews. </t>
  </si>
  <si>
    <t>Connecticut</t>
  </si>
  <si>
    <t>Canaan</t>
  </si>
  <si>
    <t>2.journalnow</t>
  </si>
  <si>
    <t>http://www2.journalnow.com/content/2010/jan/26/surge-of-heavy-rain-causes-mudslides/news/</t>
  </si>
  <si>
    <t>Tobaccoville Road, about 1½ miles west of Tobaccoville, North Carolina</t>
  </si>
  <si>
    <t>Three to five inches of rain fell Sunday night, leading to a mudslide early yesterday on Tobaccoville Road, about 1_ miles west of Tobaccoville. A 14-foot high bank that included about 10 small trees and 200 tons of earth slid down and covered the westbound lane, said David Spainhour, a division maintenance engineer for the N.C. Department of Transportation. There were no injuries or damage to any homes or businesses. The road was still closed last night. There were also several mudslides in the mountains and foothills. Debris slid across the road onto N.C. 194 north of Warrensville, and there were two other slides along N.C. 88. A slope also washed out next to the South Fork of the New River beside Todd Railroad Grade Road, taking down a section of asphalt about 8 feet wide and 20 or so yards long.</t>
  </si>
  <si>
    <t>Tobaccoville</t>
  </si>
  <si>
    <t>WKYT</t>
  </si>
  <si>
    <t>http://www.wkyt.com/wymtnews/headlines/82836912.html</t>
  </si>
  <si>
    <t>Hooker Hill Hollow off Highway 11 in Clay County</t>
  </si>
  <si>
    <t>A mudslide crashes into a Clay County home, and now neighbors are concerned about their safety. Officials say the home in Hooker Hill Hollow off Highway 11 is totally destroyed. When the side of a mountain shifted Tuesday, neighbors say it smothered this home on Hooker Hill in Clay County. "Where it rained so much that the water just brought the hill down and it all just slid in to the back of her house," says Heather Gregory.</t>
  </si>
  <si>
    <t>Manchester</t>
  </si>
  <si>
    <t>http://www.etaiwannews.com/etn/news_content.php?id=1168608&amp;lang=eng_news</t>
  </si>
  <si>
    <t>Huanu Huanuni, Bella Vista, south of La Paz</t>
  </si>
  <si>
    <t>Heavy rains set off deadly floods and a mudslide in Bolivia that destroyed 70 homes in the capital and left nine dead elsewhere. Officials say at least nine people died as a consequence of heavy rains affecting mostly eastern Bolivia. Thousands of acres (hectares) of crops and grassland there are under water. In La Paz, President Evo Morales on Friday toured the site of the slide and declared a national disaster. The hillside underneath the houses slowly gave way on Thursday. But the homes were emptied, and there were no deaths. Bolivia's Meteorological Service says the El Nino weather phenomenon is responsible for the unusually heavy rains that should continue.</t>
  </si>
  <si>
    <t>El Nino</t>
  </si>
  <si>
    <t>http://www.jornadanet.com/DGAI/42947/cjornadap.jpg</t>
  </si>
  <si>
    <t>english.cri</t>
  </si>
  <si>
    <t>http://english.cri.cn/6966/2010/01/30/2321s546645.htm</t>
  </si>
  <si>
    <t>Francisco Morato, Sao Paulo</t>
  </si>
  <si>
    <t xml:space="preserve">A couple and their 14-year-old daughter were killed in a mudslide that destroyed their home in the town of Francisco Morato late Thursday. The family moved in the house only a week ago. An adjacent house, shared by four of the family's relatives, was also destroyed, but the occupants managed to escape with only minor injuries. The local civil defense services said that 31 municipalities in Sao Paulo state had declared a state of emergency, and more than 5,100 people were left homeless over the past two months. This month has seen the heaviest rainfall for January in more than 60 years in the Sao Paulo area. So far rainfall had reached 468.6 millimeters, a record high since 1947, said Brazil's National Meteorology Institute. </t>
  </si>
  <si>
    <t>Francisco Morato</t>
  </si>
  <si>
    <t>daveslandslideblog.blogspot</t>
  </si>
  <si>
    <t>http://daveslandslideblog.blogspot.com/2010/01/new-images-of-level-of-destruction-in.html</t>
  </si>
  <si>
    <t>Plaza de Armas, Zurite</t>
  </si>
  <si>
    <t>The landslide of mud and stones covered the Plaza de Armas, the town’s Church, the main streets of the city and damaged 500 houses. The incident occurred about 3 pm on Thursday after they noticed a crack on a hill and began to take appropriate action, emergency services were able to evacuate the entire population</t>
  </si>
  <si>
    <t>Anta</t>
  </si>
  <si>
    <t>http://www.thejakartapost.com/news/2010/01/31/search-landslide-victim-continues.html</t>
  </si>
  <si>
    <t>Pakenjeng, Garut, West Java</t>
  </si>
  <si>
    <t>The search and rescue team continued on Sunday to search for a missing person in a landslide that hit Pakenjeng, Garut, West Java on Friday. The missing person was identified as 19-year-old Asep. Asep was working at a fishing pool with Adam, 21, and Wawan, 19, when the soil near them suddenly collapsed.</t>
  </si>
  <si>
    <t>thinkspain</t>
  </si>
  <si>
    <t>http://www.thinkspain.com/news-spain/17603/homes-half-buried-in-basque-country-landslide</t>
  </si>
  <si>
    <t>26 Calle Aranburu Zabala, Eskoriatza, Basque country</t>
  </si>
  <si>
    <t>15 families who live in a block of flats in Eskoriatza affected by a landslide have been moved to local hotels and nine more are staying with friends or relatives. The families were moved from their homes early yesterday after a landslide, blamed on the recent heavy rains, blocked access to two of the apartments. A mound of earth has completely blocked off one of the first floor flats at number 26 Calle Aranburu Zabala and has even made its way inside the property, pushing bedroom furniture out of place.</t>
  </si>
  <si>
    <t>Basque Country</t>
  </si>
  <si>
    <t>Eskoriatza</t>
  </si>
  <si>
    <t>http://www.tempointeractive.com/hg/nusa/jawamadura/2010/02/02/brk,20100202-222850,uk.html</t>
  </si>
  <si>
    <t xml:space="preserve">road connecting Bandung and Tasikmalaya Regency in Tenjowaringin Village, Salawu Subdistrict </t>
  </si>
  <si>
    <t xml:space="preserve">Landslide cut an inter-regency road in West Java on Monday night after rising rainfall in the region shifted the unstable ground in the area. The road connecting Bandung and Tasikmalaya Regency in Tenjowaringin Village, Salawu Subdistrict is blocked by lanslide from the hill near the road since 9 pm on Monday night. No reports of fatalities or injuries. Authorities diverted the traffic to a nearby alternative road in Malangbong, after the landslide created queue up to two kilometers on both side of the traffic. </t>
  </si>
  <si>
    <t>Citeguh</t>
  </si>
  <si>
    <t>capitalfm</t>
  </si>
  <si>
    <t>http://www.capitalfm.co.ke/news/Kenyanews/One-confirmed-dead-in-quarry-accident-7303.html</t>
  </si>
  <si>
    <t>Mukangwe village, Muranga</t>
  </si>
  <si>
    <t>MURANGA, Kenya, Feb 1 – Rescuers have pulled out one body from the debris of a collapsed quarry in Mukangwe village, Muranga which caved in on Monday morning and trapping at least four people. Kenya Red Cross Communications Officer Titus Mung’ou told Capital News that another person was rescued alive from the quarry.  “Four people are still buried in the quarry, by a huge boulder. Efforts are underway to rescue the people, who were among those working at a quarry,” Mr Mung’ou.“The teams on the ground have already confirmed removal of a body and then fears of others still buried,” he said of the incident which happened at 11am. “We know there have been heavy rains, the terrain itself is steep and with heavy rains the area continuous to be dangerous to the residents,” he said adding that Mukangwe, Muranga, Kangema have all reported landslides in the recent past.</t>
  </si>
  <si>
    <t>http://www.earthtimes.org/articles/show/307162,one-dead-after-storms-hit-canary-islands.html</t>
  </si>
  <si>
    <t>Gran Canaria, Tenerife Island</t>
  </si>
  <si>
    <t xml:space="preserve">Heavy rains and thunder storms wreaked havoc on the Canary Islands Tuesday, leaving one person dead and causing severe damage. On the holiday island of Gran Canaria, scaffolding collapsed, killing one worker and severely injuring another, according to Spanish authorities. Many of the Islands' roads were impassable due to flooding and debris left over from landslides. On Tenerife, towns were also partially flooded. The streets of the island's capital, Santa Cruz, were covered in a layer of mud washed down from the mountains. Roads to Valle Brosque and Valle Crispin, to the north of the island's capital Santa Cruz, have been rendered impassable by flooding and debris from landslides. </t>
  </si>
  <si>
    <t>Santa Cruz de Tenerife</t>
  </si>
  <si>
    <t>http://www.laht.com/article.asp?ArticleId=351709&amp;CategoryId=14089</t>
  </si>
  <si>
    <t>Chinchin</t>
  </si>
  <si>
    <t>At least five people are missing in the wake of a mudslide in Chinchin, a town near the tourist resort city of Baños de Agua Santa, emergency management officials in Ecuador’s central Andean region said. Two men and three women disappeared, and an undetermined number of other people were trapped by the rising waters of the Chinchin River, which has destroyed several cabins and houses in the area. The rise in the Chinchin River’s level, which was produced by heavy rains in the region, caused flooding that destroyed 10 dwellings, Tungurahua province Gov. Juan Francisco Mora said.</t>
  </si>
  <si>
    <t>http://www.estaentodo.com/upload/imagenes/sonorama/alud2gry.jpg</t>
  </si>
  <si>
    <t>Tungurahua</t>
  </si>
  <si>
    <t>Baños</t>
  </si>
  <si>
    <t>australia.to</t>
  </si>
  <si>
    <t>http://australia.to/2010/index.php?option=com_content&amp;view=article&amp;id=927:landslide-and-train-derailment--blue-mountains&amp;catid=101:australian-news&amp;Itemid=158</t>
  </si>
  <si>
    <t>Great Western Highway at Wentworth Falls</t>
  </si>
  <si>
    <t>Police are urging commuters and motorists travelling through the Blue Mountains area to expect significant delays this evening following several landslides and a minor train derailment. About 4:30pm, emergency services were called to the Great Western Highway at Wentworth Falls after a railway embankment collapsed onto the northern side of the highway affecting eastbound traffic. The Great Western Highway was closed to eastbound traffic and a number of diversions were put in place while State Rail personnel and structural engineers examined the scene.</t>
  </si>
  <si>
    <t>Leura</t>
  </si>
  <si>
    <t>wyff4</t>
  </si>
  <si>
    <t>http://www.wyff4.com/news/22461410/detail.html</t>
  </si>
  <si>
    <t>Old Clemson Highway was closed near Highway 123, SC</t>
  </si>
  <si>
    <t>An Upstate highway is back open after a landslide and accident injured one person in Oconee County on Thursday morning. The landslide and wreck was reported just before 7 a.m. on Old Clemson Highway near Highway 123. Old Clemson Highway was closed near Highway 123 at the train trestle just before 7 a.m. when the accident was reported. South Carolina Highway Patrol Lance Corporal Bill Rhyne, told WYFF 4 "Sometime during the night or early morning a large boulder or boulders had fallen in the road way. Whether it was due to the current lighting conditions that time of morning the color of the boulder, the individual driving the car did not see the boulder struck it causing severe damage to his vehicle."</t>
  </si>
  <si>
    <t>South Carolina</t>
  </si>
  <si>
    <t>Clemson</t>
  </si>
  <si>
    <t>http://www.presstv.ir/detail.aspx?id=117997&amp;sectionid=3510212</t>
  </si>
  <si>
    <t>Torbat Heydarieh, outskirts of Sarisha village of Torbat Heydarieh(Heydariyeh)  city</t>
  </si>
  <si>
    <t xml:space="preserve">A passenger train, carrying about 500 people, was derailed following a landslide caused by heavy rain in Torbat Heydarieh city, northeastern Iran. “The incident took place at about 4 p.m. local time (1230 GMT) Friday on the outskirts of Sarisha village of Torbat Heydarieh city, in the northeastern province of Khorasan Razavi, as a large rock — several tons in weight — slid down the side of a mountain,” Torbat Heydarieh Governor, Mojtaba Sadeghian, said. The solid boulder knocked the passenger train off the tracks, flinging it some 180 meters. No one was injured in the derailment, but train services from Mashhad to Tehran have been seriously affected, as the line has been closed. </t>
  </si>
  <si>
    <t>Razavi Khorasan</t>
  </si>
  <si>
    <t>Torbat-e ?eydar?yeh</t>
  </si>
  <si>
    <t>trt</t>
  </si>
  <si>
    <t>http://www.trt.net.tr/trtinternational/en/newsDetail.aspx?HaberKodu=dc2169ea-80de-437d-a57a-eb11725c40e5</t>
  </si>
  <si>
    <t>Toluca</t>
  </si>
  <si>
    <t>The death toll from severe and unseasonable winter storms in Mexico this week has risen to at least 29. A landslide killed at least 11 people Friday in Toluca. Officials said at least 20 more people are reported missing.</t>
  </si>
  <si>
    <t>sott</t>
  </si>
  <si>
    <t>http://www.sott.net/articles/show/202533-Mexico-rainstorms-leave-at-least-15-dead</t>
  </si>
  <si>
    <t>Zitacuaro</t>
  </si>
  <si>
    <t xml:space="preserve">Three children died when their home in Angangueo was overwhelmed by a flooded river, and two other people died under a landslide in Zitacuaro. A sixth victim was crushed beneath a collapsed wall of a home in Ocampo. Rains were severe in the mountainous zone that is famous as a reserve for Monarch butterflies. At least 15,000 residents and 2,000 homes in Michoacan were affected, officials said. </t>
  </si>
  <si>
    <t>Michoacán</t>
  </si>
  <si>
    <t>Heroica Zitácuaro</t>
  </si>
  <si>
    <t>Ocampo town of Michoacan</t>
  </si>
  <si>
    <t>Rescue workers struggled to retrieve bodies buried inside their homes after a landslide near the town of Ocampo, where six died Friday, said Michoacan State Attorney General Jesus Montejano.</t>
  </si>
  <si>
    <t>Jarácuaro</t>
  </si>
  <si>
    <t>aajtv</t>
  </si>
  <si>
    <t>http://www.aajtv.com/news/World/158635_detail.html</t>
  </si>
  <si>
    <t>Angangueo</t>
  </si>
  <si>
    <t>Another three died in landslides and overflowing rivers in the area on Thursday. A day before, three children died in the neighboring town of Angangueo, after a landslide crushed their house, said the office. The continuous rains, which began to pour on Wednesday, have caused landslides and floods in Michoacan, leaving at least 10,000 people homeless.</t>
  </si>
  <si>
    <t>Mineral de Angangueo</t>
  </si>
  <si>
    <t>dailybreeze</t>
  </si>
  <si>
    <t>http://www.dailybreeze.com/news/ci_14351921?source=rss</t>
  </si>
  <si>
    <t>25th Street near Anchovy Avenue, San Pedro, CA</t>
  </si>
  <si>
    <t xml:space="preserve">In San Pedro late Friday, a small mudslide forced the closure of 25th Street near Anchovy Avenue so crews could clean up the mess. It remained closed for part of Saturday. The incident was near the border with Rancho Palos Verdes where the street name changes to Palos Verdes Drive South. </t>
  </si>
  <si>
    <t>San Pedro</t>
  </si>
  <si>
    <t>charlotteobserver</t>
  </si>
  <si>
    <t>http://www.charlotteobserver.com/breaking/story/1230408.html</t>
  </si>
  <si>
    <t>Maggie Valley, NC</t>
  </si>
  <si>
    <t>A landslide has damaged or destroyed at least four houses in the N.C. mountains, but no injuries were reported. Multiple media outlets reported the mud began moving about 7 p.m. Friday, heading down a road near Maggie Valley. Sheriff Bobby Suttles said the landslide started at the top of the mountain and crossed the road three times. Suttles says firefighters had to dig a path to free one person and four dogs in one of the damaged houses. They have advised residents above the 600 block of the road, where the 3,000-foot landslide stopped, not to stay in their homes as the washed out area remains dangerously unstable, especially with more icy precipitation possible.</t>
  </si>
  <si>
    <t>kashmirobserver</t>
  </si>
  <si>
    <t>http://www.kashmirobserver.net/index.php?option=com_content&amp;view=article&amp;id=4240:highway-closed-for-4th-day&amp;catid=3:regional-news&amp;Itemid=4</t>
  </si>
  <si>
    <t>Srinagar-Jammu highway near Asar, Doda and Kishtwar districts</t>
  </si>
  <si>
    <t xml:space="preserve">With bad weather hampering road-clearing operations, the Srinagar-Jammu Highway remained closed for traffic for the fourth day running on Tuesday. The highway, the only surface link between Kashmir and the rest of the country, had been closed on Saturday after heavy rains triggered off landslides at several places, and snow blocked the Jawahar Tunnel.  “Continuous and heavy downpour is hindering the operation to clear the landslides and there are continuous shooting stones at several places,” the SP for traffic, GM Wadoo, said.  The Doda and Kishtwar districts of the Jammu region also remained cut off due to landslides near Asar area since Monday. </t>
  </si>
  <si>
    <t>Kishtw?r</t>
  </si>
  <si>
    <t>NTD Television</t>
  </si>
  <si>
    <t>https://web.archive.org/web/20101010070137/http://english.ntdtv.com/ntdtv_en/ns_sa/2010-02-08/743802161105.html</t>
  </si>
  <si>
    <t>Zurite district</t>
  </si>
  <si>
    <t>Mud and rocks piled up to three feet high covered Peru's Zurite district on Saturday. This comes just days after tourists visiting the country were stranded by flooding. Those rescued were evacuated from the famous Machu Picchu Incan ruins. Nearly 70 homes were destroyed or damaged by the mudslide. Authorities are sending in heavy machinery to help clear the streets and give humanitarian aid for victims.</t>
  </si>
  <si>
    <t>Zurite</t>
  </si>
  <si>
    <t>News Daily</t>
  </si>
  <si>
    <t>http://www.newsdaily.com/stories/tre6151we-us-mexico-mudslide/</t>
  </si>
  <si>
    <t>Between kilometers 24 and 34 of the Temascaltepec-Toluca highway</t>
  </si>
  <si>
    <t>At least 11 people died in a mudslide in central Mexico after days of torrential rain that had already caused flooding and fatalities elsewhere in the country. Rescue workers on a road near the small town of Temascaltepec said on Saturday that they had dug out 11 bodies from the mudslide that crushed several cars. Police said several more people were likely still buried in their vehicles. Heavy rains have been pounding much of Mexico for days, triggering mudslides in the western state of Michoaca, causing rivers to overflow and setting off flooding in the capital and nearby states.</t>
  </si>
  <si>
    <t>Zacazonapan</t>
  </si>
  <si>
    <t>http://www.dailybreeze.com/news/ci_14351921</t>
  </si>
  <si>
    <t>Mullally Debris Basin, La Canada Flintridge</t>
  </si>
  <si>
    <t>The foothills below the Station fire burn area were pummeled with mud and debris Saturday, severely damaging several homes and pushing dozens of parked cars across roadways. Heavy rain early Saturday morning overwhelmed the Mullally Debris Basin in the Paradise Valley area, sending the mud and debris that caused severe damage to homes before flowing down Ocean View Boulevard and onto Foothill Boulevard. No injuries were reported.</t>
  </si>
  <si>
    <t>the818now.com</t>
  </si>
  <si>
    <t>http://the818now.com/2010/02/08/la-canada-neighbors-extend-hand-shovel-to-mudslide-victims/</t>
  </si>
  <si>
    <t>Angeles Crest Highway and Arroyo Summit Drive, CA</t>
  </si>
  <si>
    <t>Charles Woodhouse awoke early Saturday morning to the roar of rushing water. Debris, loosened from the hillsides by a heavy rainstorm, was snaking down Angeles Crest Highway and spilling into his Arroyo Summit Drive cul-de-sac. Mud filled the street, overwhelmed the driveway and seeped into the house, Woodhouse said. No sooner had the rain stopped, however, than car loads of community members, most of them fellow members of the Church of Jesus Christ of Latter-day Saints, began arriving to help.</t>
  </si>
  <si>
    <t>ktla</t>
  </si>
  <si>
    <t>http://www.ktla.com/news/landing/ktla-new-storm-coming,0,4051975.story</t>
  </si>
  <si>
    <t>Pickens Canyon along Ocean View Blvd, La Canada Flintridge, CA</t>
  </si>
  <si>
    <t>The Mullaly catch basin at the top of Ocean View Drive overflowed around 3:30 a.m. Saturday, sending a river of mud and debris down the road, as well as the cul-de-sacs that branch off of it. Some residents of Paradise Valley barely got out of their homes in time. Thirty of the most severely damaged homes were on Ocean View Boulevard in Pickens Canyon. Five homes in Pickens Canyon were tagged with a red notice warning they were unsafe to enter. At one house, mud was piled up to the handle on the front door and the yard was completely washed away. Two white Toyotas were smashed up against the front of a house.</t>
  </si>
  <si>
    <t>http://abclocal.go.com/kabc/gallery?section=weather&amp;id=7262060&amp;photo=14</t>
  </si>
  <si>
    <t>Los Angeles County firefighters examine a flood-damaged home near Ocean View Boulevard, Saturday, Feb. 6, 2010 in La Canada Flintridge, Calif.  Early Saturday morning, when intense rains unleashed massive mudslides in his neighborhood, he got no reverse 911 call. By 7 a.m., more than 40 houses had been damaged, cars had been tossed around and thick mud had rendered some streets impassable. Allen's Dodge truck was swept away and crushed.</t>
  </si>
  <si>
    <t>La Canada Flintridge, CA</t>
  </si>
  <si>
    <t>Steady rain overnight Friday into Saturday sent a rushing river of mud and debris into neighborhoods. Concrete barriers couldn't hold back the mudflow. Roughly one dozen homes were badly damaged by the mudslide and another 31 homes were moderately damaged. Over two dozen vehicles got caught up in the river of mud. Mudslides cased by torrential rains have damaged 43 houses in the Los Angeles area and forced the evacuation of 540 others.</t>
  </si>
  <si>
    <t>scpr</t>
  </si>
  <si>
    <t>http://www.scpr.org/news/2010/02/07/la-canada-resident-describes-mudslide-damage/</t>
  </si>
  <si>
    <t>Chapman Avenue west of Orange Park Boulevard and Mainstee Dr., La Canada, CA</t>
  </si>
  <si>
    <t>A mudslide has closed one lane of traffic in an unincorporated part of the county near Orange. Mud and rocks are covering one westbound lane of Chapman Avenue west of Orange Park Boulevard. Crash ties up I-5 in morning commute. The County Road Division will respond, but as of 6:30 p.m. Saturday, the lane was expected to be closed indefinitely.</t>
  </si>
  <si>
    <t>Kentucky, Whitley Co., KY 25W</t>
  </si>
  <si>
    <t>road closed for two days</t>
  </si>
  <si>
    <t>Williamsburg</t>
  </si>
  <si>
    <t>Kentucky, Floyd Co.</t>
  </si>
  <si>
    <t>also leaking of abandoned underground coal mine</t>
  </si>
  <si>
    <t>Jenkins</t>
  </si>
  <si>
    <t>http://www.thejakartapost.com/news/2010/02/09/bandarlampungbakauheni-road-collapses-landslide.html</t>
  </si>
  <si>
    <t>near Sumur traffic circle in Bakauheni subdistrict, Lampung</t>
  </si>
  <si>
    <t>A landslide has caused a section of the Trans-Sumatra highway near Sumur traffic circle in Bakauheni subdistrict, Lampung to collapse. Antara state news agency reported that the traffic to and from Bakauheni seaport had been rerouted to the Eastern Trans-Sumatra highway via Gayam and Ketapang intersections as of Tuesday. The landslide also cut the access between Bandarlampung and Bakauheni. The disaster was triggered by heavy rains in the area on Monday night.</t>
  </si>
  <si>
    <t>Penengahan</t>
  </si>
  <si>
    <t>http://www.ptinews.com/news/508380_One-killed--six-injured-in-landslides</t>
  </si>
  <si>
    <t xml:space="preserve">Narundi area of Uri, Jammu and Kashmir </t>
  </si>
  <si>
    <t>One person was killed and six others were injured when five houses were damaged in landslides in Uri sector of north Kashmir's Baramulla district, officials said today. Mohammad Yousuf Gojjar was killed when his house collapsed due to the landslide at Narundi area of Uri, 100 kms from here, last evening, Sub-District Magistrate Uri Manzoor Ahmad Qadri said. Five members of his family were injured in the incident. In another incident of landslide, Ghulam Mohammad Ahangar, a teacher, was injured at Garkote-Uri and hospitalised, he said. Four residential houses were damaged by landslides in the sector.</t>
  </si>
  <si>
    <t>Uri</t>
  </si>
  <si>
    <t>http://www.monstersandcritics.com/news/southasia/news/article_1532099.php/Rain-related-incidents-kill-11-in-Pakistan-Roundup</t>
  </si>
  <si>
    <t>Ranjata neighborhood</t>
  </si>
  <si>
    <t xml:space="preserve">A landslide struck a house in the Ranjata neighbourhood Monday, killing a woman and her infant son. </t>
  </si>
  <si>
    <t>B?gh</t>
  </si>
  <si>
    <t>http://www.dailytimes.com.pk/default.asp?page=2010%5C02%5C09%5Cstory_9-2-2010_pg7_7</t>
  </si>
  <si>
    <t>Shangla area of Bazaarkot, Skardu, Muzafarabad district. Bazaarkot area of Shangla</t>
  </si>
  <si>
    <t>At least six people were killed in Shangla area of Bazaarkot, as a rains-triggered landslide dumped on their house; also, the spell of rain in most parts of the country is in progress amid snowfall on mountains, Geo News reported Monday. Heavy downpours and snowfall for last three days in Muzafarabad and its adjacent areas caused to cut off land links with several upper areas. Sharah-e-Neelam is closed down thanks to landsliding. The rain and snowfall is still in progress intermittently in Skardu and the upper areas for the fourth day today. Land links to the city are cut off. Landslides caused by heavy rains killed four members of a family in Shangla district, besides wiping off an army and police camp, as well as houses and roads across the NWFP on Monday. A landslide hit the house of Haya Khan in Bazaar Kot area, killing his mother and three children. Another landslide hit an army and police camp in the Raniyal area, injuring some policemen, but no fatalities were reported. Security</t>
  </si>
  <si>
    <t>Alp?rai</t>
  </si>
  <si>
    <t>News Channel 5</t>
  </si>
  <si>
    <t>http://www.newschannel5.com/Global/story.asp?S=11949900</t>
  </si>
  <si>
    <t>Wilder Road, Fentress County, TN</t>
  </si>
  <si>
    <t>A mudslide shut down a busy highway in Fentress County. The mudslide is along a one-mile stretch of Highway 85, also known as Wilder Road. The closed portion is about three-miles from the Overton County line. Monday morning, we are being told the hillside was still sliding and was being considered very dangerous. The slope started to give way at about 12 a.m. Monday. As of 7 a.m., crews said trees were still coming down. Dispatchers said crews will not be able to clear anything until the slide stops.</t>
  </si>
  <si>
    <t>http://www.thejakartapost.com/news/2010/02/11/landslide-near-cipancar-kills-two.html</t>
  </si>
  <si>
    <t>Sukahati village, Cibinong, Bogor</t>
  </si>
  <si>
    <t xml:space="preserve">A flood and landslide in Bogor, inundated houses and claimed two lives on Tuesday afternoon. The flood, which was caused by water from Cipancar River, destroyed 76 houses in Karang Tengah village, Bogor, and inundated 2.8 hectares of rice paddies in the area. Two residents, identified as Pulung and Dirja, were killed as they were waiting for the rain to stop in a shack in Sukahati village, Cibinong, from a sudden landslide triggered by the heavy rain. </t>
  </si>
  <si>
    <t>Citeureup</t>
  </si>
  <si>
    <t>http://www.antara.co.id/en/news/1265764551/family-survives-landslide-in-ciamis</t>
  </si>
  <si>
    <t>Sadapaingan village in Panawangan suburb of West Java</t>
  </si>
  <si>
    <t>Four residents of Sadapaingan village in Panawangan suburb of West Java`s Ciamis regency survived a landslide that had crushed their house on Tuesday morning. Karna Kusandi, 58, said he and his three dependents rushed out of their ill-fated house soon after hearing the landslide sounds so that they could escape in time. The landslide from a seven-meter-high cliff near his house was caused by torrential rain that had showered the village, Kusandi said.</t>
  </si>
  <si>
    <t>Sadapaingan</t>
  </si>
  <si>
    <t>http://www.monstersandcritics.com/news/southasia/news/article_1532011.php/Rain-related-incidents-kill-11-in-Pakistan</t>
  </si>
  <si>
    <t>Khanpur town, located 50 kilometers from the capital Islamabad</t>
  </si>
  <si>
    <t>The casualties occurred from collapse of houses and landslides caused by four consecutive days of downpour, which was triggered by a low pressure system emanating from the west. A couple and their two children were killed when the roof of their house in the Khanpur town, located 50 kilometers from the capital Islamabad, caved in early Tuesday, police said.</t>
  </si>
  <si>
    <t>Geo Television Network</t>
  </si>
  <si>
    <t>http://www.geo.tv/2-9-2010/58906.htm</t>
  </si>
  <si>
    <t>Kohala area (?), Muzaffarabad</t>
  </si>
  <si>
    <t>Dozens of houses were demolished and a boy died as incessant rains and landslides continued to devastated several areas of Muzaffarabad. The fast-flowing floodwater is passing through Kohala area, which is likely to fall into Mangla Lake anytime during the night. A breach (band) of the Zalzal Lake constructed after Oct 8 earthquake over landslides and rains was broken due to water pressure. The flood has badly affected some 30 houses and shops located on both sides of River Jehlum. Landslides have demolished dozens of homes and flood inundated several areas, Assistant Commissioner Batian Bala Raja Shahid Hamid confirmed.</t>
  </si>
  <si>
    <t>Murree</t>
  </si>
  <si>
    <t>WNCT</t>
  </si>
  <si>
    <t>https://web.archive.org/web/20100306073226/http://www2.wnct.com/nct/news/world/article/peru_flooding_continue_to_cause_mudslides/107211</t>
  </si>
  <si>
    <t>Zurite district, near Cusco</t>
  </si>
  <si>
    <t xml:space="preserve">Heavy machinery was already working to remove mud and debris from prior slides in the town of Zurite, near Cusco, when more land came loose early on Tuesday. Zurite Mayor Feliciano Pacocha said local residents are desperate as the relentless rains continue to cause problems. Local authorities say Tuesday’s slide affected some 560 families, many of whom will join hundreds of people already living in makeshift refugee centers. </t>
  </si>
  <si>
    <t>http://globalnation.inquirer.net/cebudailynews/news/view/20100211-252549/Landslide-hits-Cebu-mountain-barangay</t>
  </si>
  <si>
    <t>barangay of Binaliw in Cebu City</t>
  </si>
  <si>
    <t xml:space="preserve">A landslide caused by heavy rains yesterday hit the mountain barangay of Binaliw in Cebu City for the third time this year. About 600 cubic meters of soil and rocks slid down a cliff, rendering a road below impassable to motorists for almost three hours. No one was hurt in the incident because there were no houses below the cliff. </t>
  </si>
  <si>
    <t>news</t>
  </si>
  <si>
    <t>http://www.news.az/articles/8822</t>
  </si>
  <si>
    <t>2nd Km of Muganli - Ismayilli road</t>
  </si>
  <si>
    <t xml:space="preserve">A landslide yesterday evening destroyed a chunk of the Muganli - Ismayilli road in northern Azerbaijan. The landslide occurred at around 22.00 local time on the second kilometre of the road between Muganli (Shemakha) and Ismayilli. The road, which is the main artery linking Baku and the north-west of the country, remains closed to traffic. The landslide destroyed 400 metres of the 12-metre wide road. It created craters one to three metres deep, the head of Ismayill District's roads department, Mahammad Musayev, said. </t>
  </si>
  <si>
    <t>A?su</t>
  </si>
  <si>
    <t>Aghsu</t>
  </si>
  <si>
    <t>dailymailnews.com</t>
  </si>
  <si>
    <t>http://dailymailnews.com/0210/11/Brief/Brief3.php</t>
  </si>
  <si>
    <t>Road between Srinagar and Muzaffarabad near Kaman post in Baramulla district, Kashmir</t>
  </si>
  <si>
    <t>The road between Srinagar and Muzaffarabad in Pakistan-administered Kashmir was closed Wednesday due to landslides near the Kaman post in north Kashmir’s Baramulla district, an official said. “The Karvan-e-Aman bus from Srinagar to Muzaffarabad has been cancelled Thursday,” a police officer said here.</t>
  </si>
  <si>
    <t>http://www.thaindian.com/newsportal/india-news/landslides-block-srinagar-muzaffarabad-road_100318142.html</t>
  </si>
  <si>
    <t>Sheikh Umer(Omar?) Road near Habib nullah(?), Quetta</t>
  </si>
  <si>
    <t>At least seven people were killed and several others injured as land sliding caused by heavy downpour swept a house at Sheikh Umer Road near Habib nullah of Quetta on Wednesday. According to details house used a by drugs addicts situated at Sheikh Umer Road near Habibi Nullah of Quetta was swept away as a result of landing sliding burying alive several drug addicts. The locals in assistance with volunteers of Edhi and Red Crescent recovered six bodies and four injured from the rubble and shifted them to hospital where one more persons succumbed to his injuries.Whereas several others addicts were still reported buried under the rubble.</t>
  </si>
  <si>
    <t>Quetta</t>
  </si>
  <si>
    <t>http://www.tempointeractive.com/hg/nusa/nusatenggara/2010/02/11/brk,20100211-225136,uk.html</t>
  </si>
  <si>
    <t>Tetandara : Five villages in East Nusa Tenggara regency of Ende were isolated on Thursday after rain-triggered lanslide cut access to the villages in*</t>
  </si>
  <si>
    <t>Five villages in East Nusa Tenggara regency of Ende were isolated on Thursday after rain-triggered lanslide cut access to the villages in the Flores Island. Local authorities in Nagapanda Subdistrict where three of the five villages situated said a 30 meter ground hill slope over Tendarea Village shifted and buried the road acces to Tendambepa, Watumite, and Tandaondo in Nangapanda Subdistrict and Kebueka and Muningasa Village in Maukaro Subdistrict. Head of Nangapanda Subdistrict there were three points of ground shiftment and there were no victims in the disaster as he said no vehicle was passing when the slope slided. But residents feared of more rain would trigger further lanslide</t>
  </si>
  <si>
    <t>Tetandara</t>
  </si>
  <si>
    <t>jakartaforum.blogspot</t>
  </si>
  <si>
    <t>http://jakartaforum.blogspot.com/2010/02/landslide-cuts-off-pagaralam-lahat.html</t>
  </si>
  <si>
    <t>Trans-Sumatra roads, linking Pagaralam to Lahat, South Sumatra</t>
  </si>
  <si>
    <t>Pagaralam, S Sumatra, A 10-meter-long and 50-meter high landslide has totally cut off the Trans-Sumatra roads linking South Sumatran towns of Pagaralam to Lahat on Saturday. ANTARA learned that two-meter-high mountainous stones blanketed the roads blocking the flows of motorcycles and cars coming from the two towns. The landslide that reportedly occurred at 17.00 hours local time had brought about tens of kilometer-long queue of vehicles. Head of Perahudipo village in South Dempo sububr, Asdimanto, said the landslide occurred after torrential rain showered Pagaralam`s surrounding areas on Saturday.</t>
  </si>
  <si>
    <t>http://www.etaiwannews.com/etn/news_content.php?id=1181176&amp;lang=eng_news</t>
  </si>
  <si>
    <t>Elhovo and nearby villages</t>
  </si>
  <si>
    <t>Melting snow and torrential rains over the last two days has led to massive flooding in parts of southern Bulgaria. No injuries have been reported. The heavy rain caused the Tundzha River to overflow its banks, leaving dozens of homes under water in the district of Yambol, some 320 kilometers (200 miles) southeast of Sofia, the Civil Defense Agency said on Sunday. Hardest hit are the town of Elhovo and nearby villages which have been cut off after flood waters destroyed bridges and caused landslides. Civil Defense rescue crews have helped transport residents to temporary shelters. Meteorologists forecast more rain in coming days.</t>
  </si>
  <si>
    <t>Yambol</t>
  </si>
  <si>
    <t>Elkhovo</t>
  </si>
  <si>
    <t>Move Channel</t>
  </si>
  <si>
    <t>http://www.themovechannel.com/magazine/stories/landslides-in-calabria-and-sicily</t>
  </si>
  <si>
    <t>Catanzaro, Calabria</t>
  </si>
  <si>
    <t>Mudflows have cut off roads around the town of Catanzaro and it is estimated that there have been 200 landslides in Calabria since Sunday. The environmental protection organisation Legambiente says that the whole region is at risk and blames deforestation and poor urban planning.</t>
  </si>
  <si>
    <t>Botricello</t>
  </si>
  <si>
    <t>http://www.antara.co.id/en/news/1266311918/talegong-increasingly-surrounded-by-mud-number-of-fatalities-up-d</t>
  </si>
  <si>
    <t>Pasirangin Satu : A search was still conducted for the body of Tatang (41) who was buried in 5 meters high mud in Kubang, Sukalaksana village, Talego*</t>
  </si>
  <si>
    <t>A search was still conducted for the body of Tatang (41) who was buried in 5 meters high mud in Kubang, Sukalaksana village, Talegong , Garut, and for some others who may had the same fate. Last night, Datar Balendung hamlet, Sukamulya village, in Talegong subdistrict, 120 km south of Garut, was engulfed by landslides which killed Wahyu of Cipasang hamlet, subdistrict chief Rena Sudrajat said Tuesday. The landslide had caused Talegong to become increasingly surrounded by landslides and mud flows, making the area totally isolated, and right now four locations were still covered with thick mud and killed three local villagers, two of whom were still missing. The subdistrict chief also said that the provincial road linking Talegong, Garut, and Pangalengan, Bandung, was totally cut off in the last eight days, causing a virtual halt to the economic activities of the people.</t>
  </si>
  <si>
    <t>Pasirangin Satu</t>
  </si>
  <si>
    <t>http://74.125.95.132/search?q=cache:IF2qP9KFEtEJ:www.antaranews.com/en/photo/1/1266297990+Two+houses+and+300+m+of+road+damaged+by+landslide+caused+by+heavy+rain,+Tegalwaru+Subdistrict,+West+Java.&amp;hl=en&amp;client=firefox-a&amp;gl=us&amp;strip=1</t>
  </si>
  <si>
    <t>Purwakarta : A soldier was observing the condition of a house which was damaged by a landslide  in Cintalanggeng, village, Tegalwaru subdistrict, Kar*</t>
  </si>
  <si>
    <t>A soldier was observing the condition of a house which was damaged by a landslide  in Cintalanggeng, village, Tegalwaru subdistrict, Karawang district, West  Java, at wee hours of Tuesday (Feb 16). The landslide due to heavy rains since Monday afternoon (Feb 15) damaged two houses and 300 meters of road.</t>
  </si>
  <si>
    <t>Purwakarta</t>
  </si>
  <si>
    <t>Times Live</t>
  </si>
  <si>
    <t>http://www.timeslive.co.za/world/article311411.ece</t>
  </si>
  <si>
    <t>Cap-Haitien</t>
  </si>
  <si>
    <t>The collapse occurred on Monday in Cap-Haitien, Haiti's second city, which is on the Atlantic coast which was largely unaffected by the quake. A civil protection official said heavy rains were to blame for the mid-afternoon school collapse. "The accident was caused by four days of rain that caused a mudslide," said the official. He said the primary school partially collapsed, leaving "four dead and two injured." All were children.  The 8-year-olds -- three girls and one boy -- were killed at Petite Ecole Francaise shortly after noon when dirt and boulders tumbled down from a mountain and into a wall that crashed through an elementary school classroom. The school in Carenage, a residential neighborhood in Cap-Haitien and sits at the bottom of a mountain. Many of the students come from well-to-do homes or have professional parents.</t>
  </si>
  <si>
    <t>https://farm5.staticflickr.com/4058/4617028530_c3be06cfa0.jpg</t>
  </si>
  <si>
    <t>Nord</t>
  </si>
  <si>
    <t>Cap-Haïtien</t>
  </si>
  <si>
    <t>heraldsun</t>
  </si>
  <si>
    <t>http://www.heraldsun.com.au/news/breaking-news/massive-mudslide-sweeps-through-town/story-e6frf7jx-1225831165875</t>
  </si>
  <si>
    <t>Maierato, in Calabria</t>
  </si>
  <si>
    <t>A MASSIVE mudslide swept through an Italian town after heavy rains saturated the ground. All the estimated 2,300 villagers in the Calabria village of Maierato were taken to safety after a nearby hillock collapsed, local media said. The events in Maierato were surrounded by more than 100 smaller landslides in Calabria, all caused by heavy rains, according to reports in Italy.</t>
  </si>
  <si>
    <t>Maierato</t>
  </si>
  <si>
    <t>vancouversun</t>
  </si>
  <si>
    <t>http://www.vancouversun.com/news/Thousands+evacuated+Italy+after+landslides/2577016/story.html</t>
  </si>
  <si>
    <t>San Fratello, near Messina in Sicily</t>
  </si>
  <si>
    <t xml:space="preserve">On Monday, about half of the inhabitants of another village in Sicily, San Fratello, were evacuated after landslides affected dozens of homes. Local media and experts have blamed the uncontrolled construction of buildings — often with poor safety standards — for building collapses and landslides. In Sicily a landslide in the town of San Fratello, near Messina, has caused 1,500 people to be evacuated. The mudflow was nearly halted on Monday when the rain briefly stopped but fresh downpours on Tuesday allowed it to move again. An expert warns that if the hillside slides again, the whole western half of the town could be destroyed. The town's Renaissance church has already been damaged and residents have carried its fifteenth century crucifix to safety. </t>
  </si>
  <si>
    <t>San Fratello</t>
  </si>
  <si>
    <t>costaconfidential.blogspot</t>
  </si>
  <si>
    <t>http://costaconfidential.blogspot.com/2010/02/heavy-rain-caused-flooding-and.html</t>
  </si>
  <si>
    <t>Manilva area, Costa del Sol</t>
  </si>
  <si>
    <t>Two schools, in Manilva and Marbella, had to be evacuated after becoming flooded, and in Manilva the A7 was closed for a time as underpasses to gain access to Sabinillas and Puerto de la Duquesa were underwater.There were several landslides affecting roads in the Manilva area.</t>
  </si>
  <si>
    <t>Manilva</t>
  </si>
  <si>
    <t>momento24.com</t>
  </si>
  <si>
    <t>http://momento24.com/en/2010/02/18/mudslide-leaves-two-killed-in-comodoro-rivadavia/</t>
  </si>
  <si>
    <t>Comodoro Rivadavia in Chubut province</t>
  </si>
  <si>
    <t>A mudslide hit the town of Comodoro Rivadavia in Chubut province, killing an eighteen-years-old girl, an old man and a child who was hospitalized in critical condition. She died swept away by the mudslide and the man for a heart attack when he saw how it destroyed his home. The child was hospitalized in critical condition because he was swept away by the mudslide which he swallowed large quantities of water with mud. Then he dies after agonized several hours. The rains were very heavy in the area because 30 mm of water fell in two hours. This caused the falling down of a huge mass of mud, rocks and vegetation from the hills surrounding the city and it destroyed homes and killed two people. Similarly several vehicles were damaged by the mud that swept through the streets of the city.</t>
  </si>
  <si>
    <t>Chubut</t>
  </si>
  <si>
    <t>Comodoro Rivadavia</t>
  </si>
  <si>
    <t>thisissouthdevon</t>
  </si>
  <si>
    <t>http://www.thisissouthdevon.co.uk/news/Landslide-soil-trees-closes-road/article-1853749-detail/article.html</t>
  </si>
  <si>
    <t>B3193 at Trusham, South Devon</t>
  </si>
  <si>
    <t>Mike Boddy, who witnessed the slide, said: "I was told Devon County Council trucks have moved about 1,000 tonnes of soil so far, which is being transported to Haldon for disposal. "I was told a similar landslide occurred at the same spot about eight years ago. "It is a huge amount of soil and very large trees which have moved downhill and gone right across the road." He said the slip was about 30 metres wide and estimated it had slid around 100 metres downhill on the Teign Valley Road close to the GM Coachworks. The slip happened on Thursday, closing the road for a number of hours.</t>
  </si>
  <si>
    <t>Chudleigh</t>
  </si>
  <si>
    <t>vvdailypress</t>
  </si>
  <si>
    <t>http://www.vvdailypress.com/news/san-17421-dimas-closure.html</t>
  </si>
  <si>
    <t>Interstate 10 and northbound 71 Freeway to the northbound 57 Freeway, San Dimas, CA</t>
  </si>
  <si>
    <t>Commuters may have to find a different route to and from work over the next few days as Caltrans shut down the transition roads from the westbound Interstate 10 and northbound 71 Freeway to the northbound 57 Freeway Thursday morning after a hillside collapsed onto traffic lanes. According to California Highway Patrol officials, the clean up may take several days and possibly up to a week as rain is expected over the weekend. There are reports there may be a car trapped in the mud, dirt and rock debris, but as of 2:30 p.m., none had been found. Recent rains probably helped bring about the hill's collapse, according to Cal Poly Pomona geology professor Jonathan Nourse. Though it wasn't raining when the landslide occurred, water from recent rains likely rested within the hillside.</t>
  </si>
  <si>
    <t>San Dimas</t>
  </si>
  <si>
    <t>http://www.thejakartapost.com/news/2010/02/21/two-killed-east-kalimantan-landslide.html</t>
  </si>
  <si>
    <t>Two people were killed in a landslide that hit Balikpapan, East Kalimantan on Saturday night. The two were identified as Rukmawati, 33, and her son, Heri Setiawan. Rukmawati's husband Rohim, 32, and her sister Tryada, 26, were injured by the landslide and admitted to Pertamina hospital. The landslide hit Rohim's house at 11.45 p.m. following torrential rains all day long on Saturday.</t>
  </si>
  <si>
    <t>City of Balikpapan</t>
  </si>
  <si>
    <t>123breakingnews</t>
  </si>
  <si>
    <t>http://www.123breakingnews.com/portugal32-die-68-hurt-in-madeira-mudslide-53662-123</t>
  </si>
  <si>
    <t>Funchal, Madiera</t>
  </si>
  <si>
    <t>At least 32 people have died in mudslides in Madeira. The mudslides and flooding caused substantial damage to roads and homes in the capital, Funchal, and in Ribeira Brava, which are both on the southern portion of the Atlantic island, which lies about 600 miles southwest of Portugal, Barbosa said. Around 68 wounded people were hospitalized from the mudslides and flooding. The floodwaters overturned cars and knocked down trees, Barbosa said. Authorities have evacuated hundreds of people to military and civil protection facilities in Funchal, he said. Madeira, an autonomous region of Portugal, is a popular resort destination. There have been no reports of any dead or missing tourists.</t>
  </si>
  <si>
    <t>Portugal</t>
  </si>
  <si>
    <t>PT</t>
  </si>
  <si>
    <t>Madeira</t>
  </si>
  <si>
    <t>Nossa Senhora do Monte</t>
  </si>
  <si>
    <t>Financiarul</t>
  </si>
  <si>
    <t>http://www.financiarul.ro/2010/02/22/households-flooded-landslides-due-to-rains-and-snow-melting/</t>
  </si>
  <si>
    <t>Balota, Mehedinti county</t>
  </si>
  <si>
    <t>The rail traffic between south-western Craiova and Drobeta – Turnu Severin cities was interrupted in the same night due to a landslide caused at the Balota locality in the Mehedinti county, the said phenomenon also affecting the railway on tens of meters.</t>
  </si>
  <si>
    <t>Romania</t>
  </si>
  <si>
    <t>RO</t>
  </si>
  <si>
    <t>Mehedin?i</t>
  </si>
  <si>
    <t>Bistri?a</t>
  </si>
  <si>
    <t>financiarul</t>
  </si>
  <si>
    <t>Patarlagele town to Nehoiu</t>
  </si>
  <si>
    <t>The 10 Buzau-Brasov national road was blocked on Saturday to Sunday night by a heavy landslide which took place at the exit of Patarlagele town to Nehoiu, both ways of the traffic being made useless for a period of time.</t>
  </si>
  <si>
    <t>Buz?u</t>
  </si>
  <si>
    <t>P?târlagele</t>
  </si>
  <si>
    <t>http://www.thejakartapost.com/news/2010/02/21/thousands-landslide-evacuees-demand-relocation.html</t>
  </si>
  <si>
    <t>Garut, West Java</t>
  </si>
  <si>
    <t>More than 2,500 evacuees in six villages in Garut, West Java affected by a landslide have demanded that the local government relocate them to a safer location. Antara news agency reported Sunday that the residents lived in Cisaat, makam Karomah, Awiligar, Tanjung Kanguru, Tanjung and kampung Paseh. Another 2,000 villagers are also threatened by the landslide, the news agency reported.</t>
  </si>
  <si>
    <t>Cimaragas</t>
  </si>
  <si>
    <t>http://allafrica.com/stories/201002240093.html</t>
  </si>
  <si>
    <t>Mpulungu, along Lake Tanganyika coast</t>
  </si>
  <si>
    <t>Nine people, including two women and a child, died after a loose-hanging cliff on the Lake Tanganyika coastline collapsed and buried their fishing camps. RESCUE efforts to retrieve the seven bodies still trapped under mud and rubble in Mpulungu's mudslide are being hampered by difficulties to get rescue machinery to the site to dig the bodies out.</t>
  </si>
  <si>
    <t>Zambia</t>
  </si>
  <si>
    <t>ZM</t>
  </si>
  <si>
    <t>Mpulungu</t>
  </si>
  <si>
    <t>gazette-news</t>
  </si>
  <si>
    <t>http://www.gazette-news.co.uk/news/5032048.Witham_ex_pats_die_in_mudslide/</t>
  </si>
  <si>
    <t>naer Rubite, Granada</t>
  </si>
  <si>
    <t xml:space="preserve">The couple, both in their sixties, died on Monday evening at a farmhouse in Granada. It is believed the accident came after several days of heavy rain in the region. Mr and Mrs Martin were buried under rubble after a mudslide struck the house, where they were staying with friends, close to the mountain village of Rubite. </t>
  </si>
  <si>
    <t>Rubite</t>
  </si>
  <si>
    <t>http://www.nytimes.com/reuters/2010/02/24/world/international-uk-indonesia-landslide.html?_r=1</t>
  </si>
  <si>
    <t>Ciwidey area, Tenjoljaya , Pasirjambu, Bandung,  West Java province</t>
  </si>
  <si>
    <t>About 60 people are missing and six dead have been found after a landslide at a tea plantation in Indonesia's West Java province, a disaster relief agency official said Wednesday, as the military searched for survivors. The 300-metre-deep landslide, which took place Tuesday, has covered about 50 houses, a small tea factory, a mosque and a health centre in Ciwidey area, about 150 km (90 miles) southeast of the capital, Jakarta. Days of heavy rain prompted the landslide Tuesday at a mountainous tea plantation near the village of Tenjoljaya in Ciwidey district of West Java province. The mudslide, in the village of Pasirjambu in West Java, happened about 8 a.m. on Tuesday.</t>
  </si>
  <si>
    <t>Soreang</t>
  </si>
  <si>
    <t>http://www.ptinews.com/news/532955_Two-kids-killed-in-house-collapse</t>
  </si>
  <si>
    <t>Tehri : Two children were killed and another injured when landslides triggered by heavy rains demolished a house at Tangadia village in Tehri distric*</t>
  </si>
  <si>
    <t>Two children were killed and another injured when landslides triggered by heavy rains demolished a house at Tangadia village in Tehri district today,police said. The incident occurred when the rains lashed the area triggering heavy landslides due to which the house collapsed. The three children were buried under the debris and when villagers rescued them two Preeti and Nancy were found dead. The other child was taken to the hospital and remains in serious condition.</t>
  </si>
  <si>
    <t>Tehri</t>
  </si>
  <si>
    <t>http://www.mercurynews.com/breaking-news/ci_14462173?nclick_check=1</t>
  </si>
  <si>
    <t>Soquel San Jose Road near Olive Springs Road, CA</t>
  </si>
  <si>
    <t>Days of rain finally impacted area roads overnight. Trees fell across several roads and small landslides blocked lanes, which kept road crews busy Wednesday morning.  On Soquel San Jose Road near Olive Springs Road - about 5 miles north of Soquel Drive - a small mudslide is blocking part of the road, according to the CHP. Earlier, a handful of roads were closed across the county due to small mudslides or fallen trees, but crews were able to clear the debris in time for the morning commute, according to the CHP.</t>
  </si>
  <si>
    <t>Soquel</t>
  </si>
  <si>
    <t>http://www.financiarul.ro/2010/03/02/pm-boc-tours-landslide-stricken-odaile/</t>
  </si>
  <si>
    <t>Odaile, Buzau County, others in Romania</t>
  </si>
  <si>
    <t>‘We became worried when we learned that 1,000 people are isolated because the road broke in two.  He also mentioned having requested the local authorities to carry out an assessment that will help distribute aids to the families whose homes were damaged by the landslides. As many as 33 villages of Buzau County have been affected by landslides as a result of heavy rainfalls of late, with 1,200 locals of the villages of Colti, Mlajet and Odaile having been isolated. Buzau Prefect Paul Beganu says the recovery works will cost an estimated RON 3.4 million.  -----  On 2/25/2010 3:51:29 PM UTC an earthquake of magnitude 3.8 and depth 102km has struck an highly populated area in the Vrancea Province (population: 0.4 million) in Romania. GDACS estimates the likelihood for need of international humanitarian intervention to be low (Green alert).  The earthquake 88km from the city of Ploiesti. The nearest populated places are Balanii (16km), Vintila Voda (17km), Lopatari (15km), Gura Teghii (19km</t>
  </si>
  <si>
    <t>Od?ile</t>
  </si>
  <si>
    <t>mearnsleader</t>
  </si>
  <si>
    <t>http://www.mearnsleader.co.uk/news/LOOTERS-STRIKE-AT-LANDSLIDE-COTTAGE.6166678.jp</t>
  </si>
  <si>
    <t>Bervie Braes, Grampion,  Stonehaven, Aberdeen, Scotland</t>
  </si>
  <si>
    <t xml:space="preserve">THIEVES have targeted a Stonehaven property which was evacuated after landslips at the Bervie Braes. The crime took place just days after tons of mud and rubble slid into the  back of the listed Invercarron Cottage, rendering it unsafe to live in. Several other landslides across the length of the Braes followed, sparking a mass evacuation from houses located at the bottom of the cliffs. Over 100 people left their homes at the bottom of the Braes following several landslides on February 25. Heavy rain and melting snow lead to the earth on the Braes becoming saturated with water.  A decision is expected later this month from the Scottish Government's Finance Secretary John Swinney on funding for the long-term stabilisation of the Bervie Braes. </t>
  </si>
  <si>
    <t>http://www.kesq.com/Global/story.asp?S=12044433</t>
  </si>
  <si>
    <t>state Route 243 south of Banning, CA</t>
  </si>
  <si>
    <t>A small mud slide blocked lanes today on state Route 243 south of Banning, the California Highway Patrol reported. The slide was reported around 6:45 a.m. on the highway about one mile south of Banning, leaving lanes covered by rocks, boulders and mud, according to the CHP. Most of the debris was moved to the side of the roadway by 7 a.m., the CHP reported, and Caltrans was responding to clean up the rest of the mess.</t>
  </si>
  <si>
    <t>Banning</t>
  </si>
  <si>
    <t>http://www.ptinews.com/news/540115_Two-die-in-landslide-near-Vaishno-Devi-cave-shrine</t>
  </si>
  <si>
    <t>Hathi Matha, between Katra and Vaishno Devi cave shrine in Trikuta hills, Reasi District</t>
  </si>
  <si>
    <t>Two pilgrims on way to Vaishno Devi cave shrine died in a landslide triggered by rains in Reasi district, police said today.  As the pilgrims were proceeding towards the cave shrine in Trikuta hills from Katra base camp, they were hit by falling boulders at Hathi Matha last night</t>
  </si>
  <si>
    <t>http://www.dawn.com/wps/wcm/connect/dawn-content-library/dawn/news/pakistan/provinces/04-shangla-landslide-qs-02</t>
  </si>
  <si>
    <t>Alpuri Tehsil, Shangla District</t>
  </si>
  <si>
    <t>Five people, including a woman and four children, were killed when a mud avalanche fell on their house in Alpuri.</t>
  </si>
  <si>
    <t>kionrightnow</t>
  </si>
  <si>
    <t>http://www.kionrightnow.com/Global/story.asp?S=12054089</t>
  </si>
  <si>
    <t>Maher road at Tarpey Road in Prunedale, CA</t>
  </si>
  <si>
    <t>California Highway Patrol is reporting several road issues due to heavy rains.  Here are the most pressing right now: At Maher road at Tarpey Road in Prunedale. CHP is  responding to mud slide blocking entire roadway. CHP is reporting that mud is think enough to flip a car. Also mud slide at Hidden Valley Road at Strawberry Road.  Mud is across 1/2 of that roadway.</t>
  </si>
  <si>
    <t>Las Lomas</t>
  </si>
  <si>
    <t>Hidden Valley Road at Strawberry Road, CA</t>
  </si>
  <si>
    <t>Elkhorn</t>
  </si>
  <si>
    <t>sanluisobispo</t>
  </si>
  <si>
    <t>http://www.sanluisobispo.com/2010/02/27/1047511/heavy-rains-trigger-cambria-landslide.html</t>
  </si>
  <si>
    <t>Pembrook Drive, Park Hill neighborhood, Cambria, CA</t>
  </si>
  <si>
    <t>Heavy storm rains apparently triggered a landslide in Cambria early Saturday morning that took with it about 50 feet of Pembrook Drive’s pavement, a 6-inch water main, 8-inch sewer main and utility poles and service.  The water-main break spilled about 200,000 gallons of water, according to representatives of the Cambria Community Services District.  The concaved landslide area is approximately 50 feet long, 15 feet wide and 15 feet deep. The slippage took with it about three-quarters of the street width, leaving only enough pavement for an unreliable walkway. Pembrook, a secondary artery for those living in Cambria’s Park Hill neighborhood, will be closed to through traffic from Windsor Boulevard to above Bristol Street for the foreseeable future.</t>
  </si>
  <si>
    <t>Cambria</t>
  </si>
  <si>
    <t>pe</t>
  </si>
  <si>
    <t>http://www.pe.com/localnews/inland/stories/PE_News_Local_N_calstorm28.48ad910.html</t>
  </si>
  <si>
    <t>Interstate 215 and Sixth St., San Bernardino, CA</t>
  </si>
  <si>
    <t>a mudslide and flooding forced the closure of some lanes of Interstate 215 at Sixth Street in San Bernardino for hours.</t>
  </si>
  <si>
    <t>San Bernardino</t>
  </si>
  <si>
    <t>http://www.fresnobee.com/2010/02/27/1840212/nearly-an-inch-of-rain-dropped.html</t>
  </si>
  <si>
    <t>Springville, Tulare County, CA</t>
  </si>
  <si>
    <t>The weather service reported a minor mudslide in Springville in Tulare County</t>
  </si>
  <si>
    <t>East Porterville</t>
  </si>
  <si>
    <t>Highway 41 at Interstate 5 King's County, CA</t>
  </si>
  <si>
    <t>the hillside was sliding into the roadway on Highway 41 just south of northbound Interstate 5 in Kings County, according to the weather service. A construction crew cleared it.</t>
  </si>
  <si>
    <t>Kettleman City</t>
  </si>
  <si>
    <t>knx1070</t>
  </si>
  <si>
    <t>http://www.knx1070.com/No-Major-Problems--From-Latest-Big-Storm-to-Slam-S/6456269</t>
  </si>
  <si>
    <t>San Bernardino 10 Freeway at Via Verde, Covina, CA</t>
  </si>
  <si>
    <t>A landslide temporarily blocked all eastbound lanes of the San Bernardino 10 Freeway at Via Verde, east of Covina. But road crews cleared the lanes in about an hour,.</t>
  </si>
  <si>
    <t>Charter Oak</t>
  </si>
  <si>
    <t>http://www.thejakartapost.com/news/2010/03/01/landslide-kills-three-wonosobo.html</t>
  </si>
  <si>
    <t>Selomerto villiage, Wonosobo Regency, Central Java Province</t>
  </si>
  <si>
    <t xml:space="preserve">A landslide buried a house in Selomerto village in the Central Java regency of Wonosobo following heavy rain Sunday evening, killing a father and his two children, Antara state news agency reported Monday. </t>
  </si>
  <si>
    <t>http://www.necn.com/03/02/10/At-least-six-dead-after-floods-trigger-m/landing_nation.html?blockID=189337&amp;feedID=4207</t>
  </si>
  <si>
    <t xml:space="preserve">Near Cochahuasi (Cotahuasi) village, Taray District, Cusco region </t>
  </si>
  <si>
    <t xml:space="preserve">Police officials said the downpours caused a mudslide on Sunday near the village of Cochahuasi in the district of Taray.  Calca police said five adults from one family and one girl had perished.  However a government official who traveled to the affected area to deliver humanitarian aid said the number of casualties was seven.  There was no explanation for the discrepancy.  The government official also said there were 20 people missing.  The official said 70 percent of the houses had been destroyed in the village  of two-thousand inhabitants.  </t>
  </si>
  <si>
    <t>Cotahuasi</t>
  </si>
  <si>
    <t>quest-news.whereilive</t>
  </si>
  <si>
    <t>http://quest-news.whereilive.com.au/news/story/more-flash-floods-to-come/</t>
  </si>
  <si>
    <t>Warrego Highway, Toowoomba Range, Queensland</t>
  </si>
  <si>
    <t xml:space="preserve">Roads across the region have already been cut by heavy rains of between 50 and 80mm overnight. The Bureau of Meteorology has forecast more rain today, with heavy showers predicted until Sunday. Roads at Caboolture, including Esme St, at the rail underpass between King St and the Caboolture River, and the rail underpass behind Morayfield Shopping Centre, are already under water. One lane of the Warrego Highway has been closed on the downside of the Toowoomba Range following a mudslide. </t>
  </si>
  <si>
    <t>Toowoomba</t>
  </si>
  <si>
    <t>http://allafrica.com/stories/201003020769.html</t>
  </si>
  <si>
    <t>Kubehwo, Namakansa and Nametsi villages, Bukalasi Sub-County, Mount Elgon,  Bududa district</t>
  </si>
  <si>
    <t>The landslide that was triggered off by a heavy downpour from 12pm to 7pm, began in the Mt Elgon National Park and buried three villages including Nametsi, Namakansa and Kubewo in Namesti parish.   More than 350 people are feared dead and are still missing after the disaster that hit immediately after the downpour. About 45 bodies have been retrieved from the rubble while eight people have been rushed to Bududa Hospital. Em-Dat Disaster statistic: 388 killed, 12,795 affected (www.emdat.be)</t>
  </si>
  <si>
    <t>Manafwa</t>
  </si>
  <si>
    <t>http://www.rnzi.com/pages/news.php?op=read&amp;id=52214</t>
  </si>
  <si>
    <t>Wailotua Bridge, King's Road</t>
  </si>
  <si>
    <t>The police in Fiji say the Kings Road is open to traffic, although the Wailotua Bridge is partially closed due to a landslide that is being cleared.  Fiji Village reports the Nadi Weather office expects more localised flash flooding in low lying areas but says it will not be as bad as yesterday</t>
  </si>
  <si>
    <t>monitor</t>
  </si>
  <si>
    <t>http://www.monitor.co.ug/News/National/-/688334/873586/-/wj637g/-/</t>
  </si>
  <si>
    <t>Muguri, Kakooma, Kahungye, and Kacerere villages in Rubaya(Rubahya) Sub-County, Kabale District (could only find district) and Kisoro District</t>
  </si>
  <si>
    <t>the landslides triggered by a week of rain, swept away 10 houses, killed 30 goats and 15 sheep.  A less destructive landslide hit four villages in Kabale district in South western Uganda on Thursday night but no human casualties have been reported.  Residents of Rubaya Sub-County in the villages of Muguri, Kakooma, Kahungye and Kacerere on Thursday night trekked miles to seek shelter after their homes were swept away.</t>
  </si>
  <si>
    <t>scarborougheveningnews</t>
  </si>
  <si>
    <t>http://www.scarborougheveningnews.co.uk/news/Scarborough39s-Filey-Road-is-sealed.6128174.jp</t>
  </si>
  <si>
    <t>Filey Rd rear Clifton Crag, Scarborough</t>
  </si>
  <si>
    <t>05 March 2010   NEW landslide has caused the complete and permanent closure of a section of Scarborough's Filey Road.  The collapse has brought the cliff face to within a short distance of the highway after heavy rain.  Approximately 200 metres of the road near Clifton Crag has now been permanently shut to vehicles, and access to Osgodby from the south will be lost</t>
  </si>
  <si>
    <t>sundayvision</t>
  </si>
  <si>
    <t>http://www.sundayvision.co.ug/detail.php?mainNewsCategoryId=7&amp;newsCategoryId=123&amp;newsId=712151</t>
  </si>
  <si>
    <t>Nyamuchengere village, Buhara Sub-County, Kisoro District (only found district)</t>
  </si>
  <si>
    <t>Villages in Katteebwa Sub-county, Bunyangabo County on the slopes of Mt. Rwenzori were said to have been affected.  This comes a few hours after another landslide hit Kisoro District, killing three people and destroying property on Friday night.  Mud and raging floods swept away part of Nyamuchengere village in Buhara Sub-county, following three days of torrential rains in the district.</t>
  </si>
  <si>
    <t>Kisoro</t>
  </si>
  <si>
    <t>http://www.monitor.co.ug/News/National/-/688334/875412/-/wj7fv1/-/</t>
  </si>
  <si>
    <t>Mount Rwenzori, Katweba Sub-County, Kabarole District</t>
  </si>
  <si>
    <t>Over 200 people have been displaced by landslides on the slopes of Mount Rwenzori in Kabarole District, Daily Monitor has learnt.  The Sub-county chairman, Mr Eriya Mwogera, said the disaster occurred after midnight on Saturday morning, adding that no deaths have been recorded yet. Mr Mwogera said residents lost property worth millions of shillings.  District leaders have set up three internally displaced peoples camps at Mutumba, Mitandi and Bihondo parishes.</t>
  </si>
  <si>
    <t>Kilembe</t>
  </si>
  <si>
    <t>ksbw</t>
  </si>
  <si>
    <t>http://www.ksbw.com/news/22765153/detail.html</t>
  </si>
  <si>
    <t>Highway 1, 17 mi north of Monterey County and San Luis Obispo County line, CA</t>
  </si>
  <si>
    <t>Two mudslides caused some problems Saturday for drivers on Highway 1.  Divers going south had to wait as long as two hours to get through.  As of 2 p.m. Saturday California Department of Transportation said it was providing escorts through the area.</t>
  </si>
  <si>
    <t>King City</t>
  </si>
  <si>
    <t>Highway 1, 26 mi north of Monterey County and San Luis Obispo County line, CA</t>
  </si>
  <si>
    <t>Greenfield</t>
  </si>
  <si>
    <t>thestar</t>
  </si>
  <si>
    <t>http://www.thestar.com/news/world/article/773603--sleeping-families-die-as-sea-walls-collapse-in-france</t>
  </si>
  <si>
    <t>Azores Islands</t>
  </si>
  <si>
    <t>In Portugal's Azores islands, a mudslide swept a school bus off a road and into a ravine, killing the driver and sending two children, aged 10 and 12, to hospital. A 10-year-old girl, the bus's only other passenger, was missing, officials said.</t>
  </si>
  <si>
    <t>Storm Xynthia</t>
  </si>
  <si>
    <t>Azores</t>
  </si>
  <si>
    <t>São Roque do Pico</t>
  </si>
  <si>
    <t>http://www.antara.co.id/en/news/1268336077/deadly-landslide-hits-w-javas-cianjur</t>
  </si>
  <si>
    <t>Cihuni hamlet, Gandamekar village, Kadungora Sub-District, Garut District</t>
  </si>
  <si>
    <t>On March 9, a landslide also destroyed four houses and an Islamic school in Cihuni hamlet, Gandamekar village, Kadungora sub-district, Garut district.</t>
  </si>
  <si>
    <t>Karangtengah</t>
  </si>
  <si>
    <t>http://www.geotimes.ge/index.php?m=home&amp;newsid=20775</t>
  </si>
  <si>
    <t>Tskhinvali, South Ossetia</t>
  </si>
  <si>
    <t xml:space="preserve">Non-stop rains have caused landslide in Georgia`s occupied region of Tskhinvali. As reports say, the landslide hit the trans-Caucasian highway 15 kilometres away from the city of Tskhinvali.  Eyewitnesses say they saw how the landslide covered the vehicle, which was driving on the highway at that moment.  The movement on the trans-Caucasian highway has been blocked due to the disaster. </t>
  </si>
  <si>
    <t>Javis Raioni</t>
  </si>
  <si>
    <t>Java</t>
  </si>
  <si>
    <t>http://www.geotimes.ge/index.php?m=home&amp;newsid=20770</t>
  </si>
  <si>
    <t>Orbeli village, Tsageri District</t>
  </si>
  <si>
    <t xml:space="preserve">Landslide in the village of Orbeli, Tsageri district, and the Alpana-Tsageri central road has been blocked up. The flood and the landslide has destructed sixty-meter sector of the road on the 12-th kilometre of the road.  </t>
  </si>
  <si>
    <t>Racha-Lechkhumi and Kvemo Svaneti</t>
  </si>
  <si>
    <t>Lent’ekhi</t>
  </si>
  <si>
    <t>expatica</t>
  </si>
  <si>
    <t>http://www.expatica.com/fr/news/french-rss-news/cargo-adrift,-airport-closed-in-italy-storms_29990.html</t>
  </si>
  <si>
    <t>Messina, Sicily</t>
  </si>
  <si>
    <t>in Sicily a mudslide part-buried several homes near the town of Messina, injuring one person.</t>
  </si>
  <si>
    <t>Ciawitali hamlet(Kampung Ciawi Tali), Sukamekar village, Sukanagara Sub-District, Cianjur District, West Java</t>
  </si>
  <si>
    <t>A landslide destroyed four houses and buried the people inside in the West Java district of Cianjur on Thursday.  The landslide hit Ciawitali hamlet, Sukamekar village, Sukanagara sub-district, Cianjur district, after torrential rain showered the areas for several hours.  Besides destroying four houses, the landslide from a 70 meter-high cliff also cut the main roads linking Sukamekar village to its neighboring areas.</t>
  </si>
  <si>
    <t>Campaka</t>
  </si>
  <si>
    <t>stormcarib.com</t>
  </si>
  <si>
    <t>http://stormcarib.com/reports/current/report.php?id=1268397271_8827</t>
  </si>
  <si>
    <t>Laudat</t>
  </si>
  <si>
    <t>there has been a landslide up in the Laudat area. Luckily the 2 guys in the truck managed to escape before the truck was pushed over the precipice, and escaped with cuts and bruises</t>
  </si>
  <si>
    <t>http://www.laht.com/article.asp?ArticleId=353654&amp;CategoryId=14919</t>
  </si>
  <si>
    <t>Road from Chulumani to La Paz, Santa Rosa, Yungas region in central Bolivia</t>
  </si>
  <si>
    <t>All seven members of a family died when a mudslide buried their home in the Los Yungas region of central Bolivia, media outlets said Friday.  The home in Santa Rosa was destroyed in the wee hours of Thursday as the Catacora family slept, the accounts said.  The bodies of four adults and an infant were recovered at the scene, while neighbors say the remains of the other two victims were carried away by the rain-swollen river flowing past the house.  The mudslide damaged a 150-meter (492-foot) stretch of the road from Chulumani to La Paz. ------  Thousands of people in Bolivia's northern La Paz province have been cut off after a number of landslides washed away major roads.  Residents have been isolated from the capital city for 10 days after heavy rains hit the area last week causing hillsides to give way.  Emergency workers say they have recorded 38 landslides in the region and they are working to repair the damage.</t>
  </si>
  <si>
    <t>Coroico</t>
  </si>
  <si>
    <t>Croatian Times</t>
  </si>
  <si>
    <t>https://web.archive.org/web/20101017232810/http://www.croatiantimes.com/news/General_News/2010-03-12/9554/Couple_injured_in_landslide</t>
  </si>
  <si>
    <t>Krilo Jesenice between Split amd Omis</t>
  </si>
  <si>
    <t>Denis S., 43, and his wife Tea, 35, were injured when a landslide covered the road they were driving on near Krilo Jesenice in southern Croatia around 6:30pm yesterday (Thurs).  The couple was driving from Split to Omis when the landslide occurred and a few rocks on one side of it hit their car.  The local road administration said recent, heavy rain had been responsible for the landslide.</t>
  </si>
  <si>
    <t>Croatia</t>
  </si>
  <si>
    <t>HR</t>
  </si>
  <si>
    <t>Splitsko-Dalmatinska</t>
  </si>
  <si>
    <t>Jesenice</t>
  </si>
  <si>
    <t>http://www.thepittsburghchannel.com/allegheny/22812683/detail.html</t>
  </si>
  <si>
    <t>McArdle Roadway between Grandview Avenue and Liberty Bridge, Pittsburgh, PA</t>
  </si>
  <si>
    <t>The roadway was shut down from the Liberty Bridge to Grandview Avenue in Mount Washington after some 20 tons of rock, dirt and debris spilled down a hillside and onto the pavement.  No injuries were reported in the landslides. Road crews said the wet weather is to blame and the expected rain could cause problems in some areas this weekend.</t>
  </si>
  <si>
    <t>Greentree Road from Woodville Avenue to Ridgemont Drive</t>
  </si>
  <si>
    <t>Greentree Road was also closed from Woodville Avenue to Ridgemont Drive because of a landslide Thursday afternoon but it has since reopened.</t>
  </si>
  <si>
    <t>startribune</t>
  </si>
  <si>
    <t>http://www.startribune.com/local/87416017.html?elr=KArksi8cyaiUHK:uUiD3aPc:_Yyc:aU7DYaGEP7vDEh7P:DiUs</t>
  </si>
  <si>
    <t>Hwy. 8 near Valley View Lane, Taylor Falls, Chisago County, MN</t>
  </si>
  <si>
    <t>The slide happened about 6:15 p.m. on southbound Hwy. 8 near Valley View Lane, southwest of Taylors Falls. The lane reopened about 9:25 p.m., according to the State Patrol.  Even when the lane was closed, traffic was able to move in both directions, said Lt. Eric Roeske of the State Patrol.</t>
  </si>
  <si>
    <t>Saint Croix Falls</t>
  </si>
  <si>
    <t>http://en.rian.ru/natural/20100313/158182544.html</t>
  </si>
  <si>
    <t>In Buynaksk, Dagestan in North Caucasus</t>
  </si>
  <si>
    <t>Landslides in Russia's North Caucasus republic of Dagestan have destroyed homes and caused the evacuation of 82 people, emergency workers said on Saturday.  The landslides, which are moving at a speed of 15 cm an hour, are occurring in the town of Buynaksk, some 40 km from the republic's capital, Makhachkala.  "Three houses have already been totally destroyed and three damaged," an emergencies ministry official told RIA Novosti.</t>
  </si>
  <si>
    <t>Russia</t>
  </si>
  <si>
    <t>RU</t>
  </si>
  <si>
    <t>Dagestan</t>
  </si>
  <si>
    <t>Buynaksk</t>
  </si>
  <si>
    <t>http://www.seattlepi.com/local/6420ap_wa_railroad_mudslide_edmonds.html</t>
  </si>
  <si>
    <t>railroad track along Puget Sound at Richmond Beach, north of Seattle, WA</t>
  </si>
  <si>
    <t>Amtrak and Sound Transit Sounder passenger trains are running again on a stretch of railroad tracks north of Seattle that was closed because of a mudslide.  Burlington Northern Santa Fe spokesman Gus Melonas (mel-OWN'-us) said Sunday that the commuter train service along Puget Sound resumed at 6:15 a.m.  Passenger trains had been blocked for 48 hours as a precaution after the slide was detected by a sensor fence at 6:15 a.m. Friday. Debris covered one of two parallel tracks 2 feet deep along 20 feet.</t>
  </si>
  <si>
    <t>Woodway</t>
  </si>
  <si>
    <t>kcby</t>
  </si>
  <si>
    <t>http://www.kcby.com/news/local/87512322.html</t>
  </si>
  <si>
    <t>Highway 42 between Coquille and Coos, Oregon</t>
  </si>
  <si>
    <t>The winds and rain blew a group of trees over onto the road blocking a portion of Highway 42 East.  The road was initially closed off Friday morning at around 7:30.  Motorists had to take a detour to get to the Coquille area.  Luckily the mini-landslide stopped before hitting the 42 westbound so folks were still able to make it into coos bay this morning.  The road is visibly covered in dirt and trees.  The Oregon Department of Transportation spent the morning into the afternoon cleaning up the mess.</t>
  </si>
  <si>
    <t>Coquille</t>
  </si>
  <si>
    <t>gazettetimes</t>
  </si>
  <si>
    <t>http://www.gazettetimes.com/news/local/article_85f1bb86-2db0-11df-a900-001cc4c002e0.html</t>
  </si>
  <si>
    <t>Highway 18 milepost 11.2, east of Rose Lodge, Oregon</t>
  </si>
  <si>
    <t>Traffic on Highway 18 will be detoured at milepost 11.2, east of Rose Lodge as early as Monday to help motorists avoid road damage caused by an adjacent landslide.  The roadway is damaged as the result of a landslide that begins about 280 feet uphill from the roadway.</t>
  </si>
  <si>
    <t>Rose Lodge</t>
  </si>
  <si>
    <t>http://www.accuweather.com/blogs/news/story/26113/midatlantic-flooding-turns-dea.asp</t>
  </si>
  <si>
    <t>Near Belle, West Virginia</t>
  </si>
  <si>
    <t>Runoff from the rain and melting snow has also triggered mudslides in West Virginia. A mudslide forced officials to close a road near Belle, W.Va.</t>
  </si>
  <si>
    <t>Belle</t>
  </si>
  <si>
    <t>http://www.antara.co.id/en/news/1268568221/one-killed-in-w-sumatra-lembah-anai-landslide</t>
  </si>
  <si>
    <t>Lembah Anai Resort, near border of Padang Pariaman and Padangpanjang Districts</t>
  </si>
  <si>
    <t>A landslide struck one of West Sumatra`s tourist resorts "Lembah Anai" on Saturday and caused to collapse of a big banyan tree which then fell on a passing car, killing one of its passengers.   The mud collected by the landslide cut off the Bukittingi-Padang Pariaman road.  "We`re still waiting for the Public Works office to remove the mud and rocks from the road," he said, adding that several areas in the province are still prone to landslides and floods following the earthquake measuring at 7.9 on the Richter scale that shook West Sumatra on September 30, 2009</t>
  </si>
  <si>
    <t>cbs59</t>
  </si>
  <si>
    <t>http://www.cbs59.com/story.cfm?func=viewstory&amp;storyid=76707</t>
  </si>
  <si>
    <t>Rt. 112 in Bluefield West Virginia</t>
  </si>
  <si>
    <t>112 in Bluefield is closed because of a mud slide.</t>
  </si>
  <si>
    <t>Princeton</t>
  </si>
  <si>
    <t>nj</t>
  </si>
  <si>
    <t>http://www.nj.com/news/index.ssf/2010/03/rain_mostly_over_but_rising_pa.html</t>
  </si>
  <si>
    <t>Main Street (Rt. 517) and Station Rd., Sparta, NJ</t>
  </si>
  <si>
    <t>In Sparta, police Sgt. John-Paul Beebe said he hopes a quarter-mile section of Main Street (Route 517), which has been closed since Saturday night, will re-open Tuesday.  A mudslide about 40 feet deep and 40 feet wide occurred near the intersection of Main Street and Station Road in proximity to a massive mudslide and flooding that occurred a decade ago.</t>
  </si>
  <si>
    <t>Lake Mohawk</t>
  </si>
  <si>
    <t>http://wvgazette.com/Outdoors/Recreation/201003230724</t>
  </si>
  <si>
    <t>Multiple slides in Glade Creek area, WV</t>
  </si>
  <si>
    <t>Several roads and trails in the Glade Creek area of the New River Gorge National River remain closed because of landslides and flooding that accompanied heavy rains earlier this month, according to National Park Service officials.   Lower Glade Creek Road from Grandview Sandbar Campground to Glade Creek Campground is closed due to a pair of slides that should be cleared by April 9, according to James Minor, facility manager for the New River Gorge. Until then, Glade Creek Campground is inaccessible to vehicles.  Vehicle access to upper Glade Creek and the parking area for the south end of the Glade Creek Trail is blocked by a washout of the abutment area adjacent to the bridge crossing Glade Creek.  "There's about a 30-foot gap between the bridge and the parking lot that needs to be filled," said Minor.</t>
  </si>
  <si>
    <t>Summersville</t>
  </si>
  <si>
    <t>dglobe</t>
  </si>
  <si>
    <t>http://www.dglobe.com/event/article/id/33900/group/News/</t>
  </si>
  <si>
    <t>Petersberg Rd, Jackson, OH</t>
  </si>
  <si>
    <t>No one was hurt when a mudslide occurred at approximately 4:30 p.m. Sunday on Petersberg Road in Jackson, said local law enforcement officials.  Dirt and debris from the slide were removed from the site.</t>
  </si>
  <si>
    <t>salemnews</t>
  </si>
  <si>
    <t>http://www.salemnews.com/punews/local_story_074003455.html</t>
  </si>
  <si>
    <t>Rt. 1 between Route 95 and 97 in Topsfield, MA</t>
  </si>
  <si>
    <t>A mud slide on Route 1 in Topsfield closed the road.  Mudslides continued as crews from the Massachusetts Highway Department worked to clean up the road. Highway officials expect the road will be closed for several days. R</t>
  </si>
  <si>
    <t>Topsfield</t>
  </si>
  <si>
    <t>Edison Ave., Ogdensburg, NJ</t>
  </si>
  <si>
    <t>In Ogdensburg, a mudslide about 20 feet deep and 40 feet wide will force a three-quarter mile section of Edison Avenue to be closed for an unspecified amount of time until county engineers deem it safe, said Police Chief William Varcadipane Jr.  "The engineers need to determine how much the road was undermined. The mudslide damaged the guardrail on the side of the tracks and covered the railroad tracks," owned by New York Susquehanna &amp; Western, said Varcadipane.  The road will be closed from the NYS&amp;W line to the Ogdensburg/Sparta border.</t>
  </si>
  <si>
    <t>Ogdensburg</t>
  </si>
  <si>
    <t>thedailytimes</t>
  </si>
  <si>
    <t>http://www.thedailytimes.com/article/20100405/NEWS/304059983</t>
  </si>
  <si>
    <t>US 129 in TN, near NC border</t>
  </si>
  <si>
    <t>On March 14, a rock slide occurred on U.S. 129 in Tennessee on a stretch of road commonly known as “The Dragon” — since the slide, which has caused the highway to be closed from the area of the incident to the North Carolina border, the Tennessee Department of Transportation has awarded a $1.99 million contract to Pacific Blasting Demolition Ltd., to clear the road. The section of U.S. 129 affected by the rock slide is expected to be closed until July 31, but TDOT has provided a $6,500-per-day incentive to Pacific Blasting to get the work done faster.</t>
  </si>
  <si>
    <t>Robbinsville</t>
  </si>
  <si>
    <t>http://www.monstersandcritics.com/news/africa/news/article_1541043.php/Death-toll-in-Madagascar-s-tropical-storm-Hubert-rises-to-28</t>
  </si>
  <si>
    <t>Mananjary District</t>
  </si>
  <si>
    <t xml:space="preserve">Eight people were also killed in mudslides in the southern African country March 15.  -----  The death toll in the tropical storm that ravaged part of the Indian Ocean island of Madagascar last week rose to 28 after a landslide swept away several houses in the south-east, local media reported Monday.  The landslide, whick killed eight people and severely injured seven, took place in Mananjary district, one of three districts that tropical storm Hubert doused in torrential rain last week, Les Nouvelles daily reported. </t>
  </si>
  <si>
    <t>Tropical Cyclone Hubert</t>
  </si>
  <si>
    <t>Vatovavy Fitovinany</t>
  </si>
  <si>
    <t>Mananjary</t>
  </si>
  <si>
    <t>messenger</t>
  </si>
  <si>
    <t>http://www.messenger.com.ge/issues/2065_march_17_2010/2065_liana.html</t>
  </si>
  <si>
    <t>Bugeuli village (not found), Ambrolauri district</t>
  </si>
  <si>
    <t xml:space="preserve">"The landslide in Mtskheta blocked a road. However we have worked the whole night and the road is open now. However the situation in Tsilkani and Tserovani is still critical,” Chocheli said, adding that houses had been pumped out.  Non-stop rain has caused landslides in the West of the country. In the Ambrolauri district village of Bugeuli a whole mountainside collapsed. The fallen soil blocked the riverbed causing the water to burst its banks and flow in another direction. Oni district is still isolated from the rest of the region. Over 93,000 electricity subscribers have been blacked out due to the disaster. </t>
  </si>
  <si>
    <t>Ambrolauri</t>
  </si>
  <si>
    <t>multiple slides in Mtskheta region, trans-cauacasus highway</t>
  </si>
  <si>
    <t>Mtskheta-Mtianeti</t>
  </si>
  <si>
    <t>Mts’khet’a</t>
  </si>
  <si>
    <t>Focus Information Agency</t>
  </si>
  <si>
    <t>http://www.invest-in-macedonia.com/business-and-economy/traffic-and-transport/1268745960-passenger-train-locomotive-derailed-due-to-landslide-near-gostivar.html</t>
  </si>
  <si>
    <t>train tracks 7 km from Gostivar to Kicevo</t>
  </si>
  <si>
    <t>Four people were injured when a passenger train running between Skopje and Kicevo derailed close to the village of Lakavica, municipality of Gostivar, Macedonian Sitel television station reports.  The reason for the incident is a landslide on the tracks. The engine driver says he noticed branches on the tracks seven kilometers away from the railway station from Gostivar to Kicevo and started reducing the train speed, but did not manage to avoid the collision. The locomotive derailed while the carriages transporting the passengers remained on the tracks.</t>
  </si>
  <si>
    <t>Macedonia</t>
  </si>
  <si>
    <t>MK</t>
  </si>
  <si>
    <t>Gostivar</t>
  </si>
  <si>
    <t>Srbinovo</t>
  </si>
  <si>
    <t>telegram</t>
  </si>
  <si>
    <t>http://www.telegram.com/article/20100319/COULTER01/3190328/1189/coulter</t>
  </si>
  <si>
    <t>Coachlace Pond, Clinton, NJ</t>
  </si>
  <si>
    <t xml:space="preserve">Chris McGown, superintendent of the Clinton Department of Public Works, said that a mudslide into Coachlace Pond caused the pond to overflow, running over land.  “The culvert downstream (a double box culvert behind Clinton Elementary School) is not taking any more water. Water is just going over it. The culvert is completely full,” McGown said Monday. “We could be put 1,000 pumps out here. There is nowhere to pump it.”  Clinton Elementary School was closed early Monday, due to flooding behind the building, and all schools were closed Tuesday due to flooding in town. </t>
  </si>
  <si>
    <t>Clinton</t>
  </si>
  <si>
    <t>wickedlocal</t>
  </si>
  <si>
    <t>http://www.wickedlocal.com/walpole/news/x427971816/Landslide-destroys-storage-building</t>
  </si>
  <si>
    <t>Wal-Mart off Rt. 1, Walpole, MA</t>
  </si>
  <si>
    <t>Public safety officials say the region’s three straight days of heavy rain over the weekend and into Monday caused a landslide in the hills next to Wal-Mart that crushed part of a nearby storage facility.  Firefighters responded to the Stor/Gard self storage facility in the Wal-Mart parking lot off of Rte. 1 at about 7:15 on Monday evening when the severe pressure of the falling dirt caused the fire alarms in the building to go off, said Fire Chief Tim Bailey.</t>
  </si>
  <si>
    <t>Walpole</t>
  </si>
  <si>
    <t>http://www.thejakartapost.com/news/2010/03/18/mudslide-isolates-1500-residents-solok.html</t>
  </si>
  <si>
    <t>two rivers on Mount Talang, Sungai Janiah village, Solok regency</t>
  </si>
  <si>
    <t>A mudslide originating from two rivers on Mount Talang hit Sungai Janiah village in Solok regency late Tuesday, leaving 1,500 residents isolated.  The disaster, known locally as galodo, left bridges permanently damaged, swept away eight houses along a river, destroyed hundreds of hectares of farmland and brought down electricity poles.  No casualties were reported in the disaster, which struck at around 6 p.m., but Sungai Janiah was isolated by the floods as around 1,500 residents had no access to other areas.</t>
  </si>
  <si>
    <t>Volcanic Material</t>
  </si>
  <si>
    <t>Gunung Talang</t>
  </si>
  <si>
    <t>Philly Burbs</t>
  </si>
  <si>
    <t>http://www.phillyburbs.com/news/news_details/article/92/2010/march/18/mudslide-will-keep-river-road-closed-until-friday.html</t>
  </si>
  <si>
    <t>River Rd between Cuttalossa Rd and Paxon Rd, Solebury, Bucks County, PA</t>
  </si>
  <si>
    <t>Part of a retaining wall gave way, sending a mountain of mud and trees onto a section of the highway. The road will be closed until Friday afternoon.  A towering tree, uprooted from recent storms, crashed into a homeowner's retaining wall high above River Road, allowing a sea of mud littered with trees to fill a section of the highway.  The Pennsylvania Department of Transportation closed the road between Cuttalossa and Paxson roads late Tuesday morning. Officials said it will stay closed until at least Friday afternoon, as crews haul away the debris and Claire Silk Nelson works on repairing the stone wall that borders the steep hillside driveway to her home.</t>
  </si>
  <si>
    <t>retaining_wall</t>
  </si>
  <si>
    <t>Retaining Wall</t>
  </si>
  <si>
    <t>New Hope</t>
  </si>
  <si>
    <t>Daily Times</t>
  </si>
  <si>
    <t>Little River Rd. two miles east of Metcalf Bottoms in Smoky Mountains</t>
  </si>
  <si>
    <t>On March 18, a rock slide hit Little River Road in Great Smoky Mountains National Park, about two miles west of Metcalf Bottoms — causing an eight-mile section of the road between Metcalf Bottoms picnic area and the Townsend Y junction to be closed. The road re-opened about a week later after crews cleared the road of debris and made sure additional rock slides were not a threat.</t>
  </si>
  <si>
    <t>http://www.antara.co.id/en/news/1269107739/another-landslide-buries-houses-in-cianjur</t>
  </si>
  <si>
    <t>Cimangu hamlet (couldn't find), Padajaya village, Cikalongkulon (Cikalong Kulon) sub-district, Cianjur District</t>
  </si>
  <si>
    <t>A landslide hit Cimangu hamlet in Padajaya village, Cikalongkulon sub-district, West Java district of Cianjur on Saturday, burying four houses.  Tens of families rescued themselves to safe places, such as schools and mosques, some local residents told ANTARA.  The landslide, which also threatened 52 other houses in the village, occurred following a few hours of heavy rainfall on Friday.  The prolonged torrential rainfall had made the village`s cliff soil unstable. As a result, the landslide occurred on Saturday, destroying four houses, the local residents said.  Despite the absence of reported fatalities, lots of families were afraid of returning home.</t>
  </si>
  <si>
    <t>Ciranjang-hilir</t>
  </si>
  <si>
    <t>http://www.portalangop.co.ao/motix/en_us/noticias/sociedade/2010/2/12/One-dead-after-Tuesday-dawn-heavy-rains-Luanda,d79d7232-2763-43fb-9c8e-26acf4d65aa2.html</t>
  </si>
  <si>
    <t>Boavista Mountian, Ingombota District, Luanda</t>
  </si>
  <si>
    <t>One person died, various tree fell and some roads and residences got flooded, following the heavy rains that hit Luanda city on Tuesday dawn, the deputy governor, Bento Soito announced.  The official said the victim whose identity was not revealed, died by discharge, at Malanjino ward, in Maianga district, as well as confirmed the landslide of part of Boavista Mountain, in Ingombota district.  Tree falling was recorded in the communes of Patrice Lumumba, Ilha do Cabo, Kinanga and Maculusso.  Similar situation ocurred in Palanca, Capolo (Kilamba Kiaxi), Tala Hady and Hojy Ya Henda (Cazenga municipality).</t>
  </si>
  <si>
    <t>http://www.focus-fen.net/index.php?id=n213827</t>
  </si>
  <si>
    <t>Train line between Jagunovce(Jegunovce) and Orese(Dvorse)</t>
  </si>
  <si>
    <t>A passenger train running from Kicevo to Skopje again hit a landslide on Saturday afternoon, this time between the villages of Jagunovce and Orese, Macedonian Makfax news agency reports.  The railway transport between Skopje and Kicevo was cut again. Crisis Management Center says the fuel tank of the locomotive was damaged in the collision.</t>
  </si>
  <si>
    <t>Jegunovce</t>
  </si>
  <si>
    <t>?????????</t>
  </si>
  <si>
    <t>http://www.fijitimes.com/story.aspx?id=142722</t>
  </si>
  <si>
    <t>Waimanu road, near Samabula police station</t>
  </si>
  <si>
    <t>A LIFE could have been lost, sighed Sela Taufa, 29, who saw a 14 feet soapstone wall by Waimanu Road collapse and block half the road, yesterday morning.  Ms Taufa, a Tongan student at the University of the South Pacific, was studying when she looked out the door and saw the wall opposite her house, about 500 metres away from the Samabula Police Station, collapse.  "People walk on that side of the road and is busy in the weekdays with students from secondary schools as well as FIT (Fiji Institute of Technology), using the road," said Mr Tuimanono.  According to residents living across Borron House, the incident happened around 11am.  She said the walls were soapstone which became vulnerable after rain.</t>
  </si>
  <si>
    <t>Collapsed retaining wall</t>
  </si>
  <si>
    <t>http://www.wtov9.com/news/22907336/detail.html</t>
  </si>
  <si>
    <t>State Route 524 between Bergholz in Jefferson County and Carroll county line, OH</t>
  </si>
  <si>
    <t>A landslide is to blame for a roadslip in Jefferson County on Monday.  Crews told NEWS9 the ground just below State Route 524 gave way, causing the road to slip. Workers said the road started crumbling late Sunday and worsened since.  By Monday morning, most of the hillside slipped down into a creek below, taking with it part of the road, dirt, rocks and trees.</t>
  </si>
  <si>
    <t>Salineville</t>
  </si>
  <si>
    <t>West Australian</t>
  </si>
  <si>
    <t>http://au.news.yahoo.com/thewest/a/-/breaking/6967140/residents-flee-as-landslide-hits-home/</t>
  </si>
  <si>
    <t>Jacob's  Ladder, behind Park Lane and Waldorf apartments, on Mounts Bay Rd, Kings Park, Perth</t>
  </si>
  <si>
    <t>hundreds of residents in apartments at the base of Kings Park were evacuated last night after a terrifying landslide - caused by the ferocious thunderstorm - threatened their homes.  The landslide, which started in Kings Park behind the Park Lane and Waldorf apartments, flooded several homes, two cars and the carpark with mud.  Parts of Jacobs Ladder in Mounts Bay Road were also hit. The City of Perth today said Jacob's Ladder would remain closed until further notice.  No one was believed to be hurt, although many residents face an expensive clean-up.</t>
  </si>
  <si>
    <t>Western Australia</t>
  </si>
  <si>
    <t>West Perth</t>
  </si>
  <si>
    <t>http://www.thejakartapost.com/news/2010/03/23/flash-flood-damage-dozens-houses-west-sumatra.html</t>
  </si>
  <si>
    <t>Sago Halaban subdistrict, Limapuluh Kota regency</t>
  </si>
  <si>
    <t>Public facilities and at least 100 residential houses have been damaged after a flash flood hit Sago Halaban subdistrict in Limapuluh Kota regency, West Sumatra.  “Most likely there were no casualties. Three people were swept away by mudslides, but they survived,” provincial disaster mitigation coordinator Ade Edward told The Jakarta Post on Tuesday. The waters of the flood, which occurred late Monday afternoon, were mixed with volcanic material from Mount Sago.</t>
  </si>
  <si>
    <t>Tanjunggadang</t>
  </si>
  <si>
    <t>http://en.wikipedia.org/wiki/Milford_Track</t>
  </si>
  <si>
    <t>Fergus Lake, Milford Road near Te Anau</t>
  </si>
  <si>
    <t xml:space="preserve">More than 120 trampers, stuck in huts on the Milford Track near Te Anau after landslides blocked tracks out of the region yesterday, are expected to be rescued today as more wind and rain are forecast to strike.  A southerly front bringing gale force winds, rain and lightning, ripped up the country yesterday, battering buildings, and cancelling flights and ferry services.  Gales lashed the Kepler, Routeburn and Milford Tracks in Fiordland causing flooding and land slips and two significant landslides blocked the Milford road.  ----- Multiple slips including a huge landslide at Lake Fergus, on the Te Anau side of the Homer Tunnel, also forced the closure of the Milford road. </t>
  </si>
  <si>
    <t>itar-tass</t>
  </si>
  <si>
    <t>http://www.itar-tass.com/eng/level2.html?NewsID=14941333&amp;PageNum=0</t>
  </si>
  <si>
    <t>Trans-Caucasus highway near Nizhny Zaramag, North Ossetia-Alana</t>
  </si>
  <si>
    <t>A mudslide coming down on the Trans-Caucasus highway damaged the Dzaurikau-Tskhinval gas pipeline, which provides South Ossetia with Russian gas supplies, spokeswoman for the republican Emergency Situations Ministry Yulia Starchenko told Itar-Tass.  A strong mudslide with a volume of more than 1,000 cubic meters went down at about 03.00 Moscow time near Nizhny Zaramag and damaged partially the gas measuring station Zaramag.  “The gas measuring station was partially damaged, the mudslide covered two of three sections of the parallel branches of the gas measuring station with a 159-mm diameter each. The trunk gas pipeline with a 420-mm diameter was not damaged and did not catch fire,” Starchenko said.</t>
  </si>
  <si>
    <t>North Ossetia</t>
  </si>
  <si>
    <t>Mizur</t>
  </si>
  <si>
    <t>http://www.thejakartapost.com/news/2010/03/26/flood-and-landslides-hit-west-sumatra-one-dead.html</t>
  </si>
  <si>
    <t>Koto Kampung Dalam district(could not locate), Padang pariaman regency</t>
  </si>
  <si>
    <t xml:space="preserve">Floods and landslides hit several parts of Padang and Pariaman municipalities Friday in West Sumatra, as well as Padangpariaman regency, killing one person and inundating more than 1,000 houses in up to 1.5 meters of water.  Fifty-year-old Nuraini, from Koto Kampung Dalam district, was killed in her home when it was buried in mud after a nearby embankment collapsed.  </t>
  </si>
  <si>
    <t>Lubukalung</t>
  </si>
  <si>
    <t>http://www.seattlepi.com/local/6420ap_wa_rail_mudslide.html</t>
  </si>
  <si>
    <t>One mile north of Mukilteo, north of Seattle</t>
  </si>
  <si>
    <t>Passenger service on a key rail line north of Seattle has been restored following a mudslide.  Burlington Northern Santa Fe spokesman Gus Melonas says the line running Seattle to Everett and beyond was reopened to Amtrak and Sound Transit trains Saturday morning.  A mudslide Thursday about a mile north of Mukilteo covered one of the two main rail tracks through the area. Crews cleared the slide - which was 2 feet deep and about 50 feet long - later that day but the railway required a 48-hour waiting period before resuming passenger service to ensure safe operating conditions.  Freight trains were able to use the other set of tracks and freight travel was not disrupted.</t>
  </si>
  <si>
    <t>Mukilteo</t>
  </si>
  <si>
    <t>cullmantimes</t>
  </si>
  <si>
    <t>http://www.cullmantimes.com/local/x58343941/Road-closed-after-landslide-washes-portion-away</t>
  </si>
  <si>
    <t>County Road 950, near Smith Lake, southwest Cullman County</t>
  </si>
  <si>
    <t>An early-morning landslide in the Smith Lake area is creating a major inconvenience for residents in southwest Cullman County in the wake of yet another bout of heavy rainfall that has washed away a portion of one lakeside route.  Then came news Thursday that a section of County Road 950 that runs parallel to the lake had slid into the water following early-morning rains.  Then came news Thursday that a section of County Road 950 that runs parallel to the lake had slid into the water following early-morning rains.</t>
  </si>
  <si>
    <t>Good Hope</t>
  </si>
  <si>
    <t>couriermail</t>
  </si>
  <si>
    <t>http://www.couriermail.com.au/travel/kuranda-scenic-railway-train-derails-near-cairns/story-e6freqwf-1225845939433</t>
  </si>
  <si>
    <t>Kuranda Scenic Railway through Barron Gorge National Park from Cairns to Kuranda, 16 km into journey near Redlynch</t>
  </si>
  <si>
    <t>Five people, including a two-year-old boy, were injured just 16km into the journey to Kuranda.  The train, which runs through the Barron Gorge National Park rainforest from Cairns to Kuranda, derailed near Redlynch just after 10am with more than 200 passengers on board.  Queensland Rail, which operates the Kuranda to Cairns line, said that two inspections were done on the corridor  and it was given the all-clear after heavy rain in the area the previous night.</t>
  </si>
  <si>
    <t>http://www.reliefweb.int/rw/rwb.nsf/db900SID/ASAZ-84CGN8?OpenDocument</t>
  </si>
  <si>
    <t>Mount Rubavu(?), Three cells in Rubavu sector</t>
  </si>
  <si>
    <t xml:space="preserve">Several areas of Rwanda have experienced floods following on-going above normal heavy rains which resulted in a landslide in Rubavu district on 26 March 2010. Communities in three cells of Rubavu sector are among those most affected by landslides. As a consequence of heavy rains along Rwanda hills of Rubavu districts in Western Province; approximately 5,920 people have been affected out of which approximately 1,184 families are homeless due to destroyed houses.Infrastructure has been destroyed including damaged small roads connecting communities and community latrines. A significant number of water wells which serve as the major sources of water for family use have been destroyed and thus rendering thousands of families without clean and safe water. </t>
  </si>
  <si>
    <t>http://www.google.com/hostednews/ap/article/ALeqM5ihjK74ffkS8Fj7XxIhn_33AtBwgAD9EN81AO0</t>
  </si>
  <si>
    <t>Carabaya Province, Puno region, Southeast Andes</t>
  </si>
  <si>
    <t>Peruvian police say five people have been killed by a mudslide set off by heavy rains in a remote community of wildcat miners in the southeastern Andes.</t>
  </si>
  <si>
    <t>pressconnects</t>
  </si>
  <si>
    <t>http://www.pressconnects.com/article/20100327/NEWS01/3270354/Woman+injured+after+vehicle+hits+mudslide</t>
  </si>
  <si>
    <t>I-88 near State Route 7, Schenevus, NY</t>
  </si>
  <si>
    <t>A woman was injured after her vehicle hit the remnants of a mudslide on I-88 late Friday night.  Phyllis Herrlin, 56, of Wellsboro, Pa. was driving east about 11:30 p.m. when her vehicle hit water, mud and other debris in the roadway. Herrlin lost control of her vehicle, struck a guiderail and went into a ditch, according to state police.An investigation revealed an embankment above the south shoulder of the interstate gave way, sending a large amount of water down the hillside and across the eastbound lanes of I-88, police said.  The eastbound side of the interstate was closed for about 2 1/2 hours while state Department of Transportation workers cleared the roadway. Schenevus Fire Department members diverted traffic onto State Route 7 while the interstate was closed, police said.</t>
  </si>
  <si>
    <t>Worcester</t>
  </si>
  <si>
    <t>news.oneindia</t>
  </si>
  <si>
    <t>http://news.oneindia.in/2010/03/29/rainsstorm-cause-havoc-inmanipur.html</t>
  </si>
  <si>
    <t>LangthAbal Khoupum, Imphal, Manipur</t>
  </si>
  <si>
    <t xml:space="preserve">Pre-monsoon rains and a heavy storm  have created havoc in Manipur state.  Sudden sporadic downpours accompanied by heavy storm, which struck late on Saturday (March 27), left a trail of mass destruction in both the valley and hilly areas, as several rooftops were blown away and houses collapsed. Several houses along Mayai Lambi, in the vicinity of Loktak Lake, are reported to have been either blown away, or damaged.  One house at LangthAbal Khoupum in Imphal has been completely damaged due to landslide.  No loss of human lives has been reported from anywhere in the State.  Locals are helping rescuers to help restore the damaged buildings.  "At that time, those who woke up early morning, including my mother, survived the landslide. But two persons who were sleeping at that time were buried. So, all the villagers joined hands and rescued the two from the debris. No loss of lives was there but some have sustained injuries," said Thawaijao Kamei, a local resident, on Monday (March 29). </t>
  </si>
  <si>
    <t>http://www.thisissouthdevon.co.uk/news/Family-s-shock-garden-landslide/article-1951020-detail/article.html</t>
  </si>
  <si>
    <t>Well St., Paignton, England</t>
  </si>
  <si>
    <t>A PAIGNTON family had the fright of their lives when a landslide stopped only a foot from their kitchen door.  Teenage daughter Zoe Wrencher was home alone watching late-night TV and browsing the internet when she heard rumbling noises at the back of the house in Well Street.  The fire brigade was called after the terraced garden at the family's home collapsed, leaving a patio suspended 15ft above the kitchen.  When she went into the kitchen to see what was happening, she saw chunks of the back wall, broken fencing, loose soil and bits of wood from the gardens stairs had fallen down.  Wooden stairs leading to a platform area where the garden used to be, a 15ft-high wall and wooden beams from a fence all tumbled down only to stop a few inches from the kitchen window and French door.  It is understood the recent heavy rain may have weakened the ground and caused the landslide.</t>
  </si>
  <si>
    <t>Paignton</t>
  </si>
  <si>
    <t>http://www.antara.co.id/en/news/1269752394/landslide-blocks-road-in-c-bengkulu</t>
  </si>
  <si>
    <t>Trans-Sumatra highway between Taba Penanjung and Bengkulu city and alternative routes, Central Benkulu district</t>
  </si>
  <si>
    <t>Several hours of torrential rain caused a landslide from a hill in Central Bengkulu district on Saturday evening.  As a result, tens of motorists could not continue their trips after the landslide covered the alternative roads of the trans-Sumatra highway linking Taba Penanjung in Central Bengkulu district to Bengkulu city.  ANTARA learned that the landslide was not the first but it had repeatedly occurred over the past two weeks following the heavy rainfall with lightning and strong wind in the area.  The roads on hilly areas between the Central Bengkulu and Kepahiyang regencies were vulnerable to unpredictable landslides during the rainy season.</t>
  </si>
  <si>
    <t>Bengkulu</t>
  </si>
  <si>
    <t>Kepahiang</t>
  </si>
  <si>
    <t>seymourherald.com</t>
  </si>
  <si>
    <t>http://seymourherald.com/news/2010/mar/30/traffic-affected-by-newfound-g/</t>
  </si>
  <si>
    <t xml:space="preserve">US 441(Newfound Gap Rd) one mile from TN border, Smoky Mountains Natl. Park,  </t>
  </si>
  <si>
    <t xml:space="preserve">A landslide in Great Smoky Mountains National Park occurred on the Newfound Gap Road (U.S. 441) about 11 a.m. Monday in North Carolina, about 1 mile south of the state line at Newfound Gap.  </t>
  </si>
  <si>
    <t>http://www.thejakartapost.com/news/2010/03/30/landslide-cuts-traffic-between-padang-bukittinggi.html</t>
  </si>
  <si>
    <t>Road from Padang to Bukittinggi, in Anai Valley and other locations</t>
  </si>
  <si>
    <t>A landslide in Anai Valley severely damaged a bridge connecting the West Sumatra capital of Padang and neighboring Bukittinggi on Tuesday.  Provincial disaster management agency official Ade Edward said more landslides might occur in the coming few days as heavy rain had continued falling around the disaster site.  “The situation is still dangerous. I’m still trapped here [disaster site] as landslides also struck in some other places,” Ade told tempointeraktif.com.  The landslide also damaged four houses, but all their 20 inhabitants survived the disaster unhurt, he added.</t>
  </si>
  <si>
    <t>wfsb</t>
  </si>
  <si>
    <t>http://www.wfsb.com/news/23011567/detail.html</t>
  </si>
  <si>
    <t>Coginchaug River, Carlton Terrace apartment, Newfield St., Middletown, CT</t>
  </si>
  <si>
    <t>A group of Middletown officials met to devise a plan for dealing with an apartment complex left teetering on unstable earth after a portion of its parking lot collapsed into the Coginchaug River.  About 50 to 100 feet of a parking lot of the Charlton Terrace apartment complex on Newfield Street fell into the river at about 3 p.m. Tuesday.  Fire officials said the river rose a significant amount overnight and more of the hillside had eroded.  Steven Ryan lives in a basement unit and said the foundation beneath his home is completely washed away.</t>
  </si>
  <si>
    <t>Middletown</t>
  </si>
  <si>
    <t>nbcnewyork</t>
  </si>
  <si>
    <t>http://www.nbcnewyork.com/news/local-beat/Homes-On-The-Edge-Endangered-By-Mud-Slide-89724292.html</t>
  </si>
  <si>
    <t>Sound Beach, Brookhaven, Long Island Sound, NY</t>
  </si>
  <si>
    <t xml:space="preserve">Edith Hotis hasn't slept since her Sound Beach dream house "rattled" during this week's torrential rain.  The home that is perched above Long Island Sound is now in danger of collapsing into the water below.  A mud slide caused by Monday and Tuesday's heavy rain washed away much of the bluff that supported both Hotis' home and one next door.  Lesko and other town officials inspected the homes Thursday and declared Hotis' backyard deck unsafe.  She can, however, remain in her house with her three dogs, as officials continue to assess the area's stability.    Brookhaven officials are now working on a plan to rebuild the bulkheads that gave way in the storm, allowing the bluff to erode. </t>
  </si>
  <si>
    <t>Sound Beach</t>
  </si>
  <si>
    <t>http://abclocal.go.com/wabc/story?section=resources/traffic&amp;id=7357977</t>
  </si>
  <si>
    <t>Riverdale train station, Bronx, NY</t>
  </si>
  <si>
    <t xml:space="preserve">Service is back to normal on Metro-North's Hudson line trains after a mudslide in the area of Riverdale train station in the Bronx.  Service was back to normal just before 11 a.m.  The mudslide, first reported at 7:19 a.m., covered all the Hudson Line tracks.  But workers were able to quickly clear enough mud from the tracks to allow full southbound service to continue. </t>
  </si>
  <si>
    <t>Yonkers</t>
  </si>
  <si>
    <t>Gazette</t>
  </si>
  <si>
    <t>http://www.wqad.com/news/sns-ap-ia--iowa-mudslide,0,1294645.story</t>
  </si>
  <si>
    <t>tracks near Mississippi River and Iowa state peniteniary, Fort Madison, IA</t>
  </si>
  <si>
    <t>Officials say a mudslide has closed some railroad tracks near the Mississippi River in Fort Madison.  The mudslide is a few blocks from the Iowa State Penitentiary. It was discovered Tuesday morning by a Burlington Northern-Santa Fe engineer operating an empty train. The mud from a steep bluff covered at least 300 feet of track and was six to 10 feet deep.  Railway spokesman Steve Forsberg says crews with cranes and bulldozers have been working to clear the mud, and they hope to reopen the tracks on Wednesday.</t>
  </si>
  <si>
    <t>Fort Madison</t>
  </si>
  <si>
    <t>Forsberg says another mudslide happened in the same area on March 14, but it wasn't as big. He says in that incident the train dragged the dirt and pushed it to the side.</t>
  </si>
  <si>
    <t>http://www.guardian.co.uk/edinburgh/2010/mar/31/train-travel-disruption-storm-snow</t>
  </si>
  <si>
    <t>Sebasticook River between former Fort Halifax dam and the Dallaire St. slope, Winslow, ME</t>
  </si>
  <si>
    <t>The recent rain has caused major concerns for Winslow officials.  A landslide along the Sebasticook river was discovered Wednesday.  The ground gave way between the former Fort Halifax dam and the Dallaire St. slope, where six homes were demolished last week following concerns about the ground's stability.  The major problem, a cemetery is located at the top of that embankment. Date Uncertain (- 2 days)</t>
  </si>
  <si>
    <t>Maine</t>
  </si>
  <si>
    <t>Winslow</t>
  </si>
  <si>
    <t>wmur</t>
  </si>
  <si>
    <t>http://www.wmur.com/weather/23019840/detail.html</t>
  </si>
  <si>
    <t>Rails between Berwick upon Tweed and Dunbar, England</t>
  </si>
  <si>
    <t>Train travel to and from the city is severly disrupted tonight after landslips due to the weather cancelled East Coast services.As the BBC reported earlier, passengers travelling to or from Newcastle are being advised to postpone their journeys for the rest of today after landslips between Berwick upon Tweed and Edinburgh prevented train operators putting on replacement coach services.  Landslides closed the east coast main line between Dunbar and Berwick</t>
  </si>
  <si>
    <t>Eyemouth</t>
  </si>
  <si>
    <t>http://www.kgw.com/news/local/Mud-89619132.html</t>
  </si>
  <si>
    <t>Souhegan River near fire station on High St., Greenville, NH</t>
  </si>
  <si>
    <t>Emergency crews were called to a landslide in Greenville on Wednesday evening, the town's fire chief said.  The chief said approximately 100 square feet of land slid into the Souhegan River near the Greenville fire station on High Street.  Officials closed a section of High Street, and fire and highway officials remained at the scene monitoring the landslide.  Crews said the recent rain almost certainly played a factor.</t>
  </si>
  <si>
    <t>Greenville</t>
  </si>
  <si>
    <t>sunshinecoastdaily</t>
  </si>
  <si>
    <t>http://www.sunshinecoastdaily.com.au/story/2010/03/19/more-cracks-appear/</t>
  </si>
  <si>
    <t>Highway 30 near St. Johns Bridge, North Portland, OR</t>
  </si>
  <si>
    <t>A hillside broke loose after heavy rains, sending mud sliding onto Highway 30 and partially closing the road near St. Johns Bridge in North Portland on Wednesday, according to ODOT.  State crews reopened the road around 4 p.m. but an ODOT official said that a mudslide occurred in the same area last year, and that recent heavy rains could cause more trouble.</t>
  </si>
  <si>
    <t>Cedar Mill</t>
  </si>
  <si>
    <t>wabi</t>
  </si>
  <si>
    <t>http://www.wabi.tv/news/10944/winslow-landslide</t>
  </si>
  <si>
    <t>Gulezi(Gulazi) village, Guba region</t>
  </si>
  <si>
    <t xml:space="preserve">A landslide took place in Gulezi village of Azerbaijan’s Guba region, covering two-hectare area. A house was completely destroyed as a result of landslide and five were seriously damaged, APA local bureau reports.  The disaster isolated a residential quarter from the village. Officials of the Ministry of Emergency Situations inspected the site. Residents of the destroyed house were evacuated. The emergency officials recommended re-housing of the residents of the damaged buildings. Local authority Salimkhan Ahmadov said the landslide threat was created two years ago and intensified on April 1, 2010. Recent intensive rainfall caused flooding and landslide in the village. The disaster seriously damaged agricultural fields and local cemetery as well. The landslide is continuing in the area.  -----  n Gulazi village of Guba region, the length of landslide was 800-1000 m, width – 250-300 m. It created clefts with nearly one meter of thickness and 1-2 m of depth.  </t>
  </si>
  <si>
    <t>Quba</t>
  </si>
  <si>
    <t>http://en.apa.az/news.php?id=119178</t>
  </si>
  <si>
    <t>Paglanala village, Dholai Block, near Dwarbandh locality of the district, Cachar district (could only find district) 45 km from Silchar, Assam</t>
  </si>
  <si>
    <t>The latest disaster has come from Assam where three children aged 7, 5 and 2 were crushed to death after the side of a mountain slid onto their house in Cachar, wiping it out. Their parents, Deepak and Supriti Roy, who survived the catastrophe were seriously injured.  A torrential downpour — some 26 inches on the rain gauge — over the past few days loosened the earth leading to the tragedy at the reserved forest village of Paglanala under Dholai block in the state’s Cachar district.  In the reckless destruction of mountains — be it in the name of “development” or the creation of more “living space” — there have been instances of entire convoys of passenger traffic being stranded in the mountains of the region because of landslides.  As per media report of 2nd April 2010 a landslide at the reserved forest village of Paglanala under Dholai block in the Cachar district, Assam has led to the death of three children and serious injury to two persons. The landslide was preceded by torrential</t>
  </si>
  <si>
    <t>http://www.telegraphindia.com/1100403/jsp/frontpage/story_12297767.jsp</t>
  </si>
  <si>
    <t>Cancejos(Cancejo or Chinchao?) village, highway between Huanuco and Tingo Maria, north of Huanucu city</t>
  </si>
  <si>
    <t xml:space="preserve">Mud and gravel slides have killed at least 12 people and destroyed parts of the village of Cancejos in a region about 300 kilometres north-east of the capital Lima, media reports said Friday.  An unknown number of people were still missing after about 60 homes were destroyed, the newspaper El Comercio reported.  The avalanches began early Thursday following hours of heavy rain. </t>
  </si>
  <si>
    <t>Acomayo</t>
  </si>
  <si>
    <t>english.peopledaily</t>
  </si>
  <si>
    <t>http://english.peopledaily.com.cn/90001/90777/90852/6938742.html</t>
  </si>
  <si>
    <t>Koloriang, Kuring Kumey district, Arunachal Pradesh</t>
  </si>
  <si>
    <t>At least seven persons, including four children, were buried alive after torrential rains triggered landslides caved in their dwelling house at Koloriang, the headquarters of remote Kurung Kumey district in Arunachal Pradesh, last night.  The disaster occurred at around 11 pm when all the victims were under sleep after having the night’s meal. The velocity of the landslide was so strong that it completely collapsed the occupants’ bamboo-made house within no time, killing all seven persons on the spot. Two other people, who were sleeping outside the ill-fated house, escaped unhurt, informed the Kurung Kumey district SP, A Tamut.  Kurung Kumey, along with other parts of Arunachal, has been experiencing heavy showers for the past one week, paralyzing the normal life  of the people of this air-fed hilly station.</t>
  </si>
  <si>
    <t>Ziro</t>
  </si>
  <si>
    <t>assamtribune</t>
  </si>
  <si>
    <t>http://www.assamtribune.com/scripts/detailsnew.asp?id=apr0410/oth06</t>
  </si>
  <si>
    <t>villages of El Arroyito, Porvenir, Ambo, 16 de Noviemeber(sic) south of Huanuco in Ambo province, Huallaga River, Huanoco region</t>
  </si>
  <si>
    <t>A massive avalanche of mud and rock has buried a small village in northeastern Peru, killing at least 20 people and leaving 25 others missing, authorities said Friday.  "As of 12:00 pm (1700 GMT)... the death toll stands at 20 people," Civil Defense chief of the Huanuco region, Hipolito Cruchaga, told reporters.  He said 50 people were injured in the mudslide, but he was cautious as to the number of people missing, putting it at around 25.  Some reports put the number of missing in the village of Ambo in the hundreds.  "An entire village, some 400 people, has completely vanished," Jorge Espinoza, a senior official in the Huanuco region, had earlier told N television.  "Some will be saved, but it appears the majority were buried," he said.  The bodies of some victims were plucked from the swollen Huallaga River downstream from the village of Ambo, while others had to be dug out of the mud, local media reported.  The rockslide also left 120 homes in the area damaged or destroyed ..</t>
  </si>
  <si>
    <t>Ambo</t>
  </si>
  <si>
    <t>http://www.news.az/articles/12604</t>
  </si>
  <si>
    <t>Gedekan, Giripurno village, Ngadireko subdistrict, Temanggung District on Mt. Sindoro(Sundoro) (only found mountian and district)</t>
  </si>
  <si>
    <t>A landslide killed two persons at Gedekan, Giripurno village, Ngadirejo sub district, Temanggung District, on Monday (April 5) .  The victims were identified as Sucipto (60) and his son, Anas Sobirin (11). The landslide occurred at around 10 pm Western Indonesian Standard Time (WIB) and buried Sucipto`s house.  Ngadirejo Police Chief Adjunct Commissioner Sumarsono said the landslide was triggered by incessant heavy rains which had fallen in Mount Sindoro`s slope area since Monday.</t>
  </si>
  <si>
    <t>http://news.bbc.co.uk/2/hi/americas/8601362.stm</t>
  </si>
  <si>
    <t>Aghsu(Agsu, Akhsu, Ahsu) Pass</t>
  </si>
  <si>
    <t>Landslide occurred on the Aghsu pass on Monday evening.  The landslide occurred at a 30 meter section of the road which complicated the traffic. About 70 cars are stuck on the road.  The landslides on this territory started in late February in the result of heavy rainfalls. The possibility of landslides on this section is high.</t>
  </si>
  <si>
    <t>globo</t>
  </si>
  <si>
    <t>http://g1.globo.com/Noticias/Rio/0,,MUL1560027-5606,00-MORADORES+DE+NITEROI+REVIRAM+ESCOMBROS+ATRAS+DE+VIZINHOS+DESAPARECIDOS.html</t>
  </si>
  <si>
    <t>landslide hit 10 homes</t>
  </si>
  <si>
    <t>Landslide began on Monday at eleven o'clock, and without help from firefighters, people are sheltering in buildings near the community. Residents have donated clothes, food and mattresses, but still need more help. Homeless people are at the College William Briggs</t>
  </si>
  <si>
    <t>Travessa Doutor Beltrão, Santa Rosa</t>
  </si>
  <si>
    <t>http://g1.globo.com/Noticias/Rio/foto/0,,39212774-EX,00.jpg</t>
  </si>
  <si>
    <t>Original source unknown, but it said that the landslide occurred at 11 am</t>
  </si>
  <si>
    <t>Niterói</t>
  </si>
  <si>
    <t>http://www.cnn.com/2010/WORLD/americas/04/12/brazil.flooding.mudslides/</t>
  </si>
  <si>
    <t>near Wayqecha Research Center(?), Tres Cruces</t>
  </si>
  <si>
    <t xml:space="preserve">Find link below for some pictures how I said. I took them on May 20-22 in San Pedro in Peru.  I knew which the landslide occurred because rainfall on April 5.  I went to those field trips on around Manu National Park in Peru. The group took vans first to the Wayqecha Research Center next ""Tres cruces"" (see map attached) after lunch on May 19th.  Wayqecha is approximately six hours from Cusco.    </t>
  </si>
  <si>
    <t>Challabamba</t>
  </si>
  <si>
    <t>http://www.antara.co.id/en/news/1270541886/landslide-kills-two-in-temanggung</t>
  </si>
  <si>
    <t>Delphi to Leenane road</t>
  </si>
  <si>
    <t>Exceptionally heavy rain on the Mayo/Galway border is believed to have caused a landslide on the Delphi to Leenane road yesterday evening.  The landslide caused the road to be closed for several hours but council workers managed to clear the road way late last night and it reopened. No major damage was caused to the property or lands in the area.</t>
  </si>
  <si>
    <t>Clifden</t>
  </si>
  <si>
    <t>picasaweb.google</t>
  </si>
  <si>
    <t>http://picasaweb.google.com/micmuza/Wayqecha</t>
  </si>
  <si>
    <t>near Cock-of-the-Rock lodge(?), Tres Cruces</t>
  </si>
  <si>
    <t xml:space="preserve">Find link below for some pictures how I said. I took them on May 20-22 in San Pedro in Peru.  I knew which the landslide occurred because rainfall on April 5.  Then, we went to the Cock-of-the-Rock Lodge in San Pedro (see map attached) on May 21th, that is 2 hours from Wayqecha. The return trip to Cusco was on May 22 around 8 hours.    </t>
  </si>
  <si>
    <t>Pillcopata</t>
  </si>
  <si>
    <t>other slides in Rio de Janeiro</t>
  </si>
  <si>
    <t>Brazilian President Inacio Lula da Silva said Monday the government will do everything possible to help victims of flooding and mudslides that have killed at least 229 people and left thousands homeless.  Another 63 people have died in the state of Rio de Janeiro, fire officials said.  More than 160 people have been injured and about 5,000 have been left homeless, officials said.  Many of the deaths have occurred from mudslides in flimsy shantytowns built on the sides of hills overlooking the metro Rio area.</t>
  </si>
  <si>
    <t>http://www.guardian.co.uk/world/2010/apr/11/rio-brazil-slum-forced-evictions</t>
  </si>
  <si>
    <t>Morro dos Prazeres</t>
  </si>
  <si>
    <t>Rio's mayor, Eduardo Paes, signed a decree on Thursday permitting the forced removal of residents in 158 "high-risk" areas and signalled that two slums – the Morro dos Prazeres, where 25 people died, and Laboriaux, part of the Rocinha mega-slum, where two were killed – would soon be permanently removed.  The intense rainstorms that hit Rio last Monday and Tuesday started landslides that devastated many of Rio's impoverished hillside favelas, tearing through flimsy brick shacks and burying dozens of families in mud and debris.</t>
  </si>
  <si>
    <t>news.google</t>
  </si>
  <si>
    <t>http://news.google.com/news/url?sa=t&amp;ct2=us%2F0_0_s_0_0_t&amp;ct3=MAA4AEgAUABqAnVz&amp;usg=AFQjCNGqL6DeBIZeNtQwqcY3vqPT_l8x1A&amp;sig2=C-LH5rOQ18Sj4psoIgVKxg&amp;cid=17593737277262&amp;ei=3pvHS7CfGt3SlQfN4-uhAw&amp;rt=SEARCH&amp;vm=STANDARD&amp;url=http%3A%2F%2Fwww.guardian.co.u</t>
  </si>
  <si>
    <t>Laboriaux, Rocinha</t>
  </si>
  <si>
    <t>Laboriaux, part of the Rocinha mega-slum, where two were killed</t>
  </si>
  <si>
    <t>Sao Goncalo</t>
  </si>
  <si>
    <t>16 deaths have been recorded in the city of Sao Goncalo, adjacent to Niteroi.  Many of the deaths have occurred from mudslides in flimsy shantytowns built on the sides of hills overlooking the metro Rio area.</t>
  </si>
  <si>
    <t>São Gonçalo</t>
  </si>
  <si>
    <t>one each in Petropolis, Paracambi, Mage and Nilopolis, authorities said.</t>
  </si>
  <si>
    <t>Paracambi</t>
  </si>
  <si>
    <t>Mage</t>
  </si>
  <si>
    <t>Guapimirim</t>
  </si>
  <si>
    <t>Nilopolis</t>
  </si>
  <si>
    <t>Nilópolis</t>
  </si>
  <si>
    <t>riotimesonline.com</t>
  </si>
  <si>
    <t>http://riotimesonline.com/news/front-page/storm-rains-chaos-on-rio/</t>
  </si>
  <si>
    <t>Tijuca</t>
  </si>
  <si>
    <t xml:space="preserve">The death toll rose throughout Tuesday as landslides hit Tijuca, Recreio and the favela Morro dos Macacos and still more were missing or injured </t>
  </si>
  <si>
    <t>Morro dos Macacos</t>
  </si>
  <si>
    <t>Recreio( Recreio dos Bandeirantes)</t>
  </si>
  <si>
    <t>http://news.bbc.co.uk/2/hi/americas/8619624.stm</t>
  </si>
  <si>
    <t>Road to Christ the Redeemer Statue(Cristo Redentor), Tijuca Natl. Park, Corcovado Mountain</t>
  </si>
  <si>
    <t xml:space="preserve">Access to the statue was cut off for the first time in its 80-year history as roads were blocked by debris. It was cut off when Tijuca National Park's Corcovado mountain on which it sits was hit by severe mudslides, park officials said.  Park director Bernard Issa said he hoped it would reopen "within one or two months".  The landslides in and around Brazil's second biggest city were set off by downpours that began last Monday - the area's heaviest rainfall for decades. </t>
  </si>
  <si>
    <t>maps.google.com</t>
  </si>
  <si>
    <t>http://maps.google.com.br/maps/ms?source=embed&amp;hl=pt-BR&amp;geocode=&amp;ie=UTF8&amp;hq=&amp;hnear=Rio+de+Janeiro&amp;msa=0&amp;msid=110026147481356317915.0004839536552b00e40d1&amp;ll=-22.941638,-43.204765&amp;spn=0.110658,0.145912&amp;z=12</t>
  </si>
  <si>
    <t>Morro da Mangueira</t>
  </si>
  <si>
    <t>O mapa da devastação no Rio.  Queda de barreira no entrocamento da Rua São Diniz, c num lugar chamado de Barreira, logo depois da curva que tem mão-inglesa da própria São Diniz.</t>
  </si>
  <si>
    <t>Morro dos Prazeres, Santa Teresa</t>
  </si>
  <si>
    <t>Caramujo, Niteroi</t>
  </si>
  <si>
    <t>near Vital Brasil</t>
  </si>
  <si>
    <t>Av. Marica, near Mutondo</t>
  </si>
  <si>
    <t>Calle San Sebastian, Inga, Niteroi</t>
  </si>
  <si>
    <t>Estrada Ver. Alceu de Carvalho, near Maramar</t>
  </si>
  <si>
    <t>RJ-106, Inoa, 13(?) km from Marica</t>
  </si>
  <si>
    <t>rua Tupis, Sao Fransisco</t>
  </si>
  <si>
    <t>RJ-155, 40 km from Angra dos Reis</t>
  </si>
  <si>
    <t>Rio Claro</t>
  </si>
  <si>
    <t>Cocota</t>
  </si>
  <si>
    <t>Rua Sao Leobaldo, and São Conrado</t>
  </si>
  <si>
    <t>House of Spain, Humaita</t>
  </si>
  <si>
    <t>near Estrada de Cachoeira and Largo da Batalha</t>
  </si>
  <si>
    <t>Ilha do governador</t>
  </si>
  <si>
    <t>Rua Itamonte</t>
  </si>
  <si>
    <t>Vital Brasil</t>
  </si>
  <si>
    <t>museum, Benjamin Sodre Ave</t>
  </si>
  <si>
    <t>Rio Jequia</t>
  </si>
  <si>
    <t>Hospital Antonio Pedro</t>
  </si>
  <si>
    <t>Rua Mundo Novo, Marques do Olinda</t>
  </si>
  <si>
    <t>Maceio</t>
  </si>
  <si>
    <t>Mudslide  In the district of Maceio, a landslide destroyed several houses. There are reports of fatalities</t>
  </si>
  <si>
    <t>Rua do Rio Jequia</t>
  </si>
  <si>
    <t>rua origenes Lessa, Morro do Rangel</t>
  </si>
  <si>
    <t>Morro da Iara, Santa Rosa, Niteroi</t>
  </si>
  <si>
    <t>Nova iguaçu</t>
  </si>
  <si>
    <t>Nova Iguaçu</t>
  </si>
  <si>
    <t>Marques Sao Vicente 200</t>
  </si>
  <si>
    <t>Imbuca(?), and Costalat(?), and Gari(?), Paqueta Island</t>
  </si>
  <si>
    <t>Southern coast of Paqueta Island</t>
  </si>
  <si>
    <t>Rumina Alegrete, Laranjeiras</t>
  </si>
  <si>
    <t>DRC at PUC-Rio (train station)</t>
  </si>
  <si>
    <t>Estrada Fr. Orlando</t>
  </si>
  <si>
    <t>Morro do Estado</t>
  </si>
  <si>
    <t>Deslizamento de terra  Deslizamento de terra fecha a pista no sentido "Arsenal" e ATENÇÃO!!!!muitas árvores e deslizamentos de terra por todo o caminho!!!! A Região Oceânica de Niterói está ILHADA!!! Acredito que o único jeito de ir até o RJ, ou centro é por aqui, ou VIA LAGOS!!!!</t>
  </si>
  <si>
    <t>RJ-106 to Arsenal(town)</t>
  </si>
  <si>
    <t>Engenho Velho 1473</t>
  </si>
  <si>
    <t>Rua Itapiru, near Preznuic, Cape Horn</t>
  </si>
  <si>
    <t>Engenho Paulo de Frontin</t>
  </si>
  <si>
    <t>Mendes</t>
  </si>
  <si>
    <t>Cemitério de Saquarema</t>
  </si>
  <si>
    <t>Saquarema</t>
  </si>
  <si>
    <t>Niteroi hill</t>
  </si>
  <si>
    <t>Joatinga Beach</t>
  </si>
  <si>
    <t>Barao da Torre 36</t>
  </si>
  <si>
    <t>Engenho Novo, Rua Arujo Leitao</t>
  </si>
  <si>
    <t>Estrada Grota Funda</t>
  </si>
  <si>
    <t>Segundo moradores do local, houve deslizamento de terra provocando queda de casas e mortes.</t>
  </si>
  <si>
    <t>Rua Noronha Terrezao</t>
  </si>
  <si>
    <t>Rua com trecho interditado  Deslizamento de terra torna difícil a passagem pela Rua</t>
  </si>
  <si>
    <t>R. Humaitá and Macedo Sobrinho</t>
  </si>
  <si>
    <t>R. Humaitá com Macedo Sobrinho  Muita lama e pilhas e mais pilhas de terra que desceu pela rua.</t>
  </si>
  <si>
    <t>Sepetiba</t>
  </si>
  <si>
    <t>Deslizamento do terreno compromete a passagem de veiculos no local.</t>
  </si>
  <si>
    <t>Itaguaí</t>
  </si>
  <si>
    <t>Rua Ceará, bairro Quitandinha</t>
  </si>
  <si>
    <t>Rua Ceará - bairro Quitandinha  Deslizamento com destruição de casas.</t>
  </si>
  <si>
    <t>Menzenes Cortes</t>
  </si>
  <si>
    <t>Menezes Cort s  Vários pontos de deslizamento ao longo da Av. Menezes Cort s, com árvores, pedras e terra bloqueando as pistas.</t>
  </si>
  <si>
    <t>Rua Ministro Arthur Ribeiro</t>
  </si>
  <si>
    <t>R. Ministro Arthur Ribeiro  Acesso Interrompido.</t>
  </si>
  <si>
    <t>Oregon Live</t>
  </si>
  <si>
    <t>http://kezi.com/page/169023</t>
  </si>
  <si>
    <t>Siletz highway, northeast of Toledo</t>
  </si>
  <si>
    <t>A landslide shut down Siletz highway Tuesday morning.  . . . While Oregon's landscape provides us with a natural beauty, carving roads through it inevitably creates some dangers, especially in rural areas, where rain, steep terrain, and strong winds tend to produce the perfect landslide storm if you will. . . . Others, like the one that shut down the Siletz Highway for a few hours Tuesday morning, need a little more man-power. In this case, a 10-man crew was needed to get things back in order.</t>
  </si>
  <si>
    <t>Lincoln Beach</t>
  </si>
  <si>
    <t>Covanca</t>
  </si>
  <si>
    <t>Deslizamentos!  Ocorreram diversos deslizamentos de terra nesta área, o moro de uma casa caiu inteiro sobre a rua.</t>
  </si>
  <si>
    <t>Menzenes Cortes 2</t>
  </si>
  <si>
    <t>espaço novo estilo, estrada caetano monteiro</t>
  </si>
  <si>
    <t>Deslizamento de encosta ao lado do espaço novo estilo, na estrada caetano monteiro. Tráfego apenas em uma faixa.</t>
  </si>
  <si>
    <t>Rua Pinheiro da Cunha</t>
  </si>
  <si>
    <t>Deslizamento fecha passagem de moradores  Na Rua Pinheiro da Cunha, deslisamento fecha a passagem dos transeuntes que se arriscam por baixo de cabos elétricos.</t>
  </si>
  <si>
    <t>Viradouro</t>
  </si>
  <si>
    <t>Landslides and houses on the track, points are only one car at a time.</t>
  </si>
  <si>
    <t>Cachoeira</t>
  </si>
  <si>
    <t>Landslides on four points of the waterfall with trees, debris of houses the right direction of who goes off the battle, middle lane in traffic …</t>
  </si>
  <si>
    <t>Palacio do Governador, Laranjeiras</t>
  </si>
  <si>
    <t>Slip on the side of the palace of the Governor, the slope for Pinheiro Machado. It can be seen from the corner of R. Umari with R. Pereira da Silva.</t>
  </si>
  <si>
    <t>road to Prainha</t>
  </si>
  <si>
    <t>Prior to arrival at Prainha is a big slide completely interrupting the passage.</t>
  </si>
  <si>
    <t>Victoria Regina rd, Morro dos Cabritos</t>
  </si>
  <si>
    <t>Mass movement of moderate proportions in particular land, no fatalities, but there are still major risks of further slippage. Many trees were broken with the event, there is a big branch resting on the electric transmission Street Victoria Regia, when the number 313.</t>
  </si>
  <si>
    <t>Av. Central - Estrada para Várzea</t>
  </si>
  <si>
    <t>Central Avenue - Road to Lowland  Climbing Central Avenue toward the clover Lowland Young Women - several landslides, toppled trees and power lines, a lot of mud and debris on the road and different points of flooding. Very carefully!!</t>
  </si>
  <si>
    <t>Via Interditada</t>
  </si>
  <si>
    <t>After the rains of last week was already banned this way, a situation that worsened after the landslide caused by the collapse of a pool house situated along this road.</t>
  </si>
  <si>
    <t>Neves, Covanca</t>
  </si>
  <si>
    <t>The crumbling stone destroyed an entire house and another part. No serious hurt, thank God!</t>
  </si>
  <si>
    <t>Estrada da Froes Niterói</t>
  </si>
  <si>
    <t>landslides on the road to stopping traffic.</t>
  </si>
  <si>
    <t>Serra Grajau-Jacarepagua</t>
  </si>
  <si>
    <t>Lock Hospital at the time of Cardoso Fontes. Falling trees, slipping hillside across the road. Care to return the downhill course between the Hospital and Posto Ipiranga, because there was a tree falling, dropping wireless public network.</t>
  </si>
  <si>
    <t>Joa tunnel exit, Joa</t>
  </si>
  <si>
    <t>Exit of the Tunnel Joah  Slippage of the slope, slowly, a lot of land on the runway.</t>
  </si>
  <si>
    <t>Hill of Babylon village hosue, Roberto Dias Lopes rd</t>
  </si>
  <si>
    <t>Hill of Babylon - Copacabana  Landslide buries the hill of Babylon village house on Rua Roberto Dias Lopes.</t>
  </si>
  <si>
    <t>Rua Almirante Alexandrino, Favela Guararapes</t>
  </si>
  <si>
    <t>Rua Almirante Alexandrian  Across the community of Guararapes, traffic stopped with a drop of much land and trees</t>
  </si>
  <si>
    <t>Sumare</t>
  </si>
  <si>
    <t>slip below the towers of residential location without Sumaré</t>
  </si>
  <si>
    <t>Favela Coreia</t>
  </si>
  <si>
    <t>Slip homes close to local risks</t>
  </si>
  <si>
    <t xml:space="preserve"> Desembargador Mario Fernandes Pinheiro rd, Niteroi</t>
  </si>
  <si>
    <t>Fonseca - Des. Mario Fernandes Pinheiro II  without victims. Condominium ahead without light and water since the night of Monday.  Another slip in the street Judge Mario Fernandes Pinheiro, opposite the residential condominium Fonseca. No casualties.</t>
  </si>
  <si>
    <t>Modesto Brocos</t>
  </si>
  <si>
    <t>Picture taken today of slip occurred at dawn on Tuesday. The couple who live in the house in danger of collapsing left with their belongings and is living with relatives.</t>
  </si>
  <si>
    <t>Copacabana, at the end of Rua Belfort Roxo, behind the college Infante Dom Henrique</t>
  </si>
  <si>
    <t>Landslide in Copacabana, at the end of Rua Belfort Roxo, behind the college Infante Dom Henrique.</t>
  </si>
  <si>
    <t>Manuel Correa rd, Fatima</t>
  </si>
  <si>
    <t>Landslide knocks house at Rua Manuel Correa in the Neighborhood of Fatima  Collapse of part of die down a home down the street. The debris and a lot of mud are deposited in the middle of the street preventing residents from accessing the other houses that are across the street. Fortunately there were no residents at home.</t>
  </si>
  <si>
    <t>Leopaldo Froes St., Niteroi</t>
  </si>
  <si>
    <t>Estrada Froes  Slip Road Leopoldo Froes reaching the house of the sailor Torben Grael</t>
  </si>
  <si>
    <t>Vital Brasil ridge</t>
  </si>
  <si>
    <t>Pedra do Sapo, Olaria</t>
  </si>
  <si>
    <t>About six (6) houses were destroyed during the storm in the early hours of Monday to Tuesday (06/04). At least two women were injured.</t>
  </si>
  <si>
    <t>Duque de Caxias</t>
  </si>
  <si>
    <t>Martinez Torres</t>
  </si>
  <si>
    <t>Lots of water, mud and destruction  In Martinez Torres, residents living on the street for over 40 years have never seen a tragedy like this. Lots of mud, destroyed shops, houses collapsed and destruction across the street. There are still at risk of collapsing houses on the site.</t>
  </si>
  <si>
    <t>near intersection Jeronimo Affonso ave. and Sao Jose rd, Caramujo</t>
  </si>
  <si>
    <t xml:space="preserve">Landslide, many houses destroyed. Population needs help. For the drivers, difficult journey by car across av. Jerome Street and San Jose Affonso There mud covering the entire track and stretches where only a passing car at a time. </t>
  </si>
  <si>
    <t>Estrada da Florália</t>
  </si>
  <si>
    <t>Road Florália  Sliding backrest near the entrance to Florália. Traffic in middle lane. City officials on site to remove debris. Too much mud from the flood yesterday.</t>
  </si>
  <si>
    <t>morro cedeu, Inga</t>
  </si>
  <si>
    <t>Hill gave  part of the hill behind the building of No. 58 gave way.</t>
  </si>
  <si>
    <t>Mario Nunes Viera rd, Varzea das Mocas</t>
  </si>
  <si>
    <t>The street is in many landslides</t>
  </si>
  <si>
    <t>Favela Furnas, Alto da Boa Vista</t>
  </si>
  <si>
    <t>Landslide toppled pole in the Alto, was only released in mid-afternoon today</t>
  </si>
  <si>
    <t>road from Boa Vista to  Barra</t>
  </si>
  <si>
    <t>Landslides blocked middle lane towards Barra</t>
  </si>
  <si>
    <t>road to Alto da Boa Vista</t>
  </si>
  <si>
    <t>Alto da Boa Vista - Passage completely blocked  Severe landslides blocked the road completely</t>
  </si>
  <si>
    <t>Projetada rd</t>
  </si>
  <si>
    <t>Landslide and destruction of the house without a victim. Area with houses, likely to collapse and several stones scaring residents.</t>
  </si>
  <si>
    <t>Saccarao, Vargem Grande</t>
  </si>
  <si>
    <t>Soil erosion, cars pass very slowly, but trucks and 'very difficult to pass. and the road is "falling"into the cachueira, which passes within a home.  Close to 2.6 km.</t>
  </si>
  <si>
    <t>Elevado do Joa</t>
  </si>
  <si>
    <t>High sense of Joah Bar interdicted</t>
  </si>
  <si>
    <t>road to ocean, near Cantagalo</t>
  </si>
  <si>
    <t>There is a slip with rupture of telephone cables among others, in the left lane towards the Ocean Region-Center</t>
  </si>
  <si>
    <t>Nossa Senhora das Merc s no Fonseca, Niterói</t>
  </si>
  <si>
    <t>Slip may have caused damage to the structure of 20-story building down the street at Our Lady of Mercy Fonseca, Niterói.</t>
  </si>
  <si>
    <t>Jurujuba neighborhood</t>
  </si>
  <si>
    <t>Jurujuba  Whole neighborhood without electricity and telephone, from Monday (05/04). Slip stones and lots of mud and garbage on the streets of the neighborhood that we will soon be filled with rats and insects transmitting diseases.</t>
  </si>
  <si>
    <t>Santa Barbara streets 6-9</t>
  </si>
  <si>
    <t>Santa Barbara streets 6:09  Slip several houses and countless families homeless</t>
  </si>
  <si>
    <t>Eldorado</t>
  </si>
  <si>
    <t>Eldorado Slip  The condo is in several landslides and fallen trees threatening walls and wiring. The firefighters are not available yet according to the most severe cases.</t>
  </si>
  <si>
    <t>Saint Vincent College field</t>
  </si>
  <si>
    <t>Landslides on the sidelines of the field of synthetic turf Saint Vincent College. Did not affect anyone if isolated within the college.</t>
  </si>
  <si>
    <t>Maua shipyard</t>
  </si>
  <si>
    <t>Maua Shipyard  Slip in the area of the shipyard Maua.</t>
  </si>
  <si>
    <t>between Largo da Batalha and Maceio</t>
  </si>
  <si>
    <t>Sliding  In the Neighborhood Largo da Batalha border with Macedonia.</t>
  </si>
  <si>
    <t>Estrada Gilberto Carvalho, near Itacoataira</t>
  </si>
  <si>
    <t>Collapse  serrinha totally banned and no one without the presence of the municipality or public body qualuer</t>
  </si>
  <si>
    <t>Est Francisco Cruz Nunes, near Cantagalo</t>
  </si>
  <si>
    <t>Slip on the descent of the Sierra  Several parties with landslides and trees along the descent to the Oceanic Region of Niterói. Attention, single track and lots of water coming down.</t>
  </si>
  <si>
    <t>Rua Ferdinando Ognibeni, Jacare</t>
  </si>
  <si>
    <t>Local Unpaved  Half of Ferdinand Street Ognibene, although it appears in the prefecture as asphalt, is covered only by sand and gravel. Was devastated by the action of water, has no galleries for movement of storm water or proper flooring. Because there is a small hill before the final stretch of tarmac, newly placed, who runs the Avenida da Costa Xavier Ewerton not imagine the size of the disregard for the residents of the area.</t>
  </si>
  <si>
    <t>Fonseca</t>
  </si>
  <si>
    <t>Collapse home  A house collapsed overnight Monday to Tuesday, there were no reports of casualties.  Slip with collapse  An embankment and slid part of a house was destroyed, also with no information of casualties.  Wall fell  A wall could not resist the rain and fell, causing no damage to nearby house. There was no victim.</t>
  </si>
  <si>
    <t>Fatima</t>
  </si>
  <si>
    <t>Landslides that disrupted the power supply for about 25 hours on site.</t>
  </si>
  <si>
    <t>behind Clube Regatas, building 69, Icarai Beach</t>
  </si>
  <si>
    <t>Landslides and risks of landslides on the hillside behind Club Regatta, which also affected the building No. 69 Icarai Beach</t>
  </si>
  <si>
    <t>Catete, Santo Amaro</t>
  </si>
  <si>
    <t>Risk in Santo Amaro  Slip in Catete leave homes at risk.</t>
  </si>
  <si>
    <t>http://english.cri.cn/6909/2010/04/08/2021s561937.htm</t>
  </si>
  <si>
    <t>Shinjiang Quarry(Shunjiang), Emei Mountain, Ledu Township, Emeishan City, Leshan City, Sichuam Province</t>
  </si>
  <si>
    <t>No sign of life had been detected one day after a landslide buried 14 people working at a stone pit in southwest China's Sichuan Province, local authorities said.  About 250,000 cubic meters of rocks slid more than 20 meters down a hill behind the Shunjiang Quarry in Ledu Township, Emeishan City under Leshan City at about 1:50 p.m. Wednesday.  The buried included nine truck drivers and five other quarry workers.  Rescuers were digging two tunnels to reach the buried, but efforts were hampered by the huge volume of the landslide and rain which hindered detonation of explosives, he said.   A quarry landslide buried five miners and nine drivers under 8.8 million cubic feet of rocks at Shunjiang Quarry near Emei Shan in China’s southwestern Sichuan Province on Wednesday.  The landslide also buried nine trucks loaded with ore, as well as an excavator.</t>
  </si>
  <si>
    <t>Suishan</t>
  </si>
  <si>
    <t>KLEM</t>
  </si>
  <si>
    <t>http://www.kttc.com/Global/story.asp?S=12282900</t>
  </si>
  <si>
    <t>train tracks near Burlington, IA</t>
  </si>
  <si>
    <t>Railroad officials say a mudslide apparently knocked three empty coal cars off the tracks near Burlington.  Burlington Northern-Santa Fe spokeswoman Amy McBeth says a locomotive pulling the cars was coming from Missouri on its way to Wyoming when the derailment happened about 9 p.m. on Wednesday.  No one was hurt.  McBeth says the mudslide was "relatively small," and crews were able to put 2 of the cars back on the tracks, which was opened Thursday. The other car was left at the site.</t>
  </si>
  <si>
    <t>Burlington</t>
  </si>
  <si>
    <t>http://news.bbc.co.uk/2/hi/americas/8610666.stm</t>
  </si>
  <si>
    <t>near Viação Santo Antônio garage, Morro do Bumba(Morro Bumba), Niteroi, Rio de Janeiro</t>
  </si>
  <si>
    <t>Rescue teams in Brazil are working for a second night to find 200 people believed to have been buried in their homes by a massive landslide.  More than 50 houses were engulfed as mud and rubble poured into the Morro do Bumba shantytown near Rio de Janeiro.  At least 170 people died after a week of heavy rain prompted mudslides and floods in Rio de Janeiro state.  The shantytown was built on top of a disused landfill which makes it prone to landslides.  Downpours that began on Monday afternoon set off dozens of landslides. Most of the victims have been the residents of the shantytowns built on the hills around Rio, Brazil's second biggest city.  Rio Mayor Eduardo Paes said that up to 2,000 families would be moved from high-risk areas, but gave no further details.  He said 4,000 families had been made homeless and 10,000 houses remained at risk, mostly in the slums where about a fifth of Rio's people live.  Brazil's national weather service, Inmet, said the rainfall has been the heaviest</t>
  </si>
  <si>
    <t>Heaviest Rain in 48 years</t>
  </si>
  <si>
    <t>http://www.fijivillage.com/?mod=story&amp;id=08041044fab96279e866eaeb8218df</t>
  </si>
  <si>
    <t>Korociriciri(Korociri) outside Naosori town</t>
  </si>
  <si>
    <t>Three families of Lakena Nausori are now homeless after a landslide earlier this afternoon due to heavy rain.  No one has received injuries in the incident as a team of Police officers are now at the scene trying to help the family members find a suitable shelter for themselves.</t>
  </si>
  <si>
    <t>en.trend</t>
  </si>
  <si>
    <t>http://en.trend.az/news/politics/enforcement/1667355.html</t>
  </si>
  <si>
    <t>Urva, Guba region</t>
  </si>
  <si>
    <t>Heavy rains caused the landslide in the Azerbaijani northern regions, the Azerbaijani Emergency Situations Ministry reported.  The areas that inclined to landslides in the northern region have intensified as a result of rains, pouring in early April, the ministry reported.  Landslide occurred in the area of 100-200 meters in the Urva village in the Guba region.  Another landslide occurred in theGulazi village in the Guba region.  -----  The landslide covered an area of nearly 100-120 m length and 2-3 m altitude created clefts throughout 100-150 m downhill in Urva village of Gusar(sic) region. Date Uncertain (April 1 - 10)</t>
  </si>
  <si>
    <t>Qusar</t>
  </si>
  <si>
    <t>dominicacentral</t>
  </si>
  <si>
    <t>http://www.dominicacentral.com/general/community/heavy-overnight-rains-cause-landslides-across-island.html</t>
  </si>
  <si>
    <t>road between Dubique(Dubuc) and Stowe cutting off Fond St. Jean</t>
  </si>
  <si>
    <t xml:space="preserve">Heavy rains over the last two days have produced a number of land and rock slides across the island making some roads impassable and temporarily cutting off access to at least two villages.  Access to Fond St.Jean was cutoff as a result of a major landslide occurring on the road between Dubique and Stowe. Efforts to clear the debris hit a snag when the baco broke down. However, the slide was cleared sufficiently by midday to allow for both vehicular and pedestrian access. The rest of the debris should be clerked tomorrow. There was also a significant land slide along the Des Branche road rendering it impassable.  Smaller landslides and rock falls were also reported in Fond St.Jean, Petite Savanne, and Delices. These were however easily cleared. The Morne Prosper Road was also temporarily blocked as a result of a fallen tree.  The heavy rains followed a period of almost seven months of drought. Since October 2009 Dominica has been recording some of its direst months on record. There is </t>
  </si>
  <si>
    <t>Saint Patrick</t>
  </si>
  <si>
    <t>Berekua</t>
  </si>
  <si>
    <t>Des Branche rd. (couldn't find)</t>
  </si>
  <si>
    <t>Fond St. Jean</t>
  </si>
  <si>
    <t>Petite Savanne</t>
  </si>
  <si>
    <t>Delices</t>
  </si>
  <si>
    <t>La Plaine</t>
  </si>
  <si>
    <t>hawaiinewsnow</t>
  </si>
  <si>
    <t>http://www.hawaiinewsnow.com/Global/story.asp?S=12321830</t>
  </si>
  <si>
    <t>Pali Trail to Hansens's Disease settlement, Kalaupapa, Molokai, Hawaii</t>
  </si>
  <si>
    <t xml:space="preserve">Access by land to the Kalaupapa Hansen's Disease settlement on Molokai has been cut off, after heavy rains seriously damaged a bridge on the trail leading to the isolated area.  National Park Service officials say a downpour on Molokai this week triggered a mudslide that wiped out a section of the Kalaupapa Trail and destroyed a footbridge.   </t>
  </si>
  <si>
    <t>Kualapu‘u</t>
  </si>
  <si>
    <t>insidecostarica</t>
  </si>
  <si>
    <t>http://www.insidecostarica.com/dailynews/2010/april/16/costarica10041602.htm</t>
  </si>
  <si>
    <t>San Jose-Caldera Highway, between Balsa and Orotina</t>
  </si>
  <si>
    <t>Although the rainy season has yet to start, the rains of the past week have caused as series of loose rocks and earth along the new San José - Caldera highway, many fearing that the heavy rain of the rainy season could result disaster.  The latest rock fall was occurred between kilometres 36 and 50 (Balsa de Atenas and Orotina). Date Uncertain (April 11 - 15)</t>
  </si>
  <si>
    <t>Desamparados</t>
  </si>
  <si>
    <t>arka</t>
  </si>
  <si>
    <t>http://www.arka.am/eng/emergency/2010/04/14/19503.html</t>
  </si>
  <si>
    <t>road to Georgia, village hovk, Ijevan region, Tavush Province</t>
  </si>
  <si>
    <t>Armenian transport and communications minister Manuk Vardanian traveled today to northeastern province of Tavush where a 100 meter section of a road leading to Georgia was damaged by a massive landslide, a spokeswoman for the minister, Susana Tonoyan, told ARKA.  She said the section is near the village Hovk in Ijevan region of the province. She said this section had been damaged partially by smaller scale landslides in January and February.  A rescue team of the provincial department of the ministry found that the landslide was caused by torrential rains, generating clefts on the road.</t>
  </si>
  <si>
    <t>Armenia</t>
  </si>
  <si>
    <t>AM</t>
  </si>
  <si>
    <t>Tavush</t>
  </si>
  <si>
    <t>Haghartsin</t>
  </si>
  <si>
    <t>http://colombiareports.com/colombia-news/news/9150-rain-continues-to-pummel-colombia-leaving-several-dead.html</t>
  </si>
  <si>
    <t>Giradot, Cundinamarca</t>
  </si>
  <si>
    <t>In the central department of Cundinamarca, in the town of Giradot, two hours outside of Bogota, a mudslide swallowed a house, killing a women and her child, and causing three other families to evacuate their homes out of fear, reports El Tiempo on Wednesday.</t>
  </si>
  <si>
    <t>Girardot</t>
  </si>
  <si>
    <t>regionaltimes</t>
  </si>
  <si>
    <t>http://www.regionaltimes.com/16apr2010/heartlandnews/mother.htm</t>
  </si>
  <si>
    <t>Allah Jurio village, Sindh Region</t>
  </si>
  <si>
    <t>A landslide fell over a woman namely Bashiran and her daughter Rozina, 5 and as a result they died on the spot in village Allah Jurio on Thursday. The bodies of the deceased were handed over to their heirs after conducting an autopsy from a local hospital.</t>
  </si>
  <si>
    <t>Sindh</t>
  </si>
  <si>
    <t>Sakrand</t>
  </si>
  <si>
    <t>http://www.thejakartapost.com/news/2010/04/17/landslides-block-main-road-west-sumatra.html</t>
  </si>
  <si>
    <t>Lembah Anai, road between Padang and Bukittinggi, West Sumatra</t>
  </si>
  <si>
    <t>Landslides has blocked a road in Lembah Anai, which connects Padang and Bukittinggi, in West Sumatra, forcing authorities to redirect traffic through Solok.  Provincial disaster mitigation coordinator Ade Edward told tempointeraktif.com that the landslides occurred following heavy rain that had been pouring since Friday afternoon.Landslides blocked the road at two point.</t>
  </si>
  <si>
    <t>dominicanewsonline.com</t>
  </si>
  <si>
    <t>http://dominicanewsonline.com/refrain-from-going-on-boiling-lake-trail-environmental-officer-advises/</t>
  </si>
  <si>
    <t>Boiling Lake Trail (from Laudat?)</t>
  </si>
  <si>
    <t>Friday, April 16th, 2010 at 4:59 pm   The Forestry, Wildlife and Parks Division is reporting the closure of the Boiling Lake Trail following a major landslide in the area.  “This morning one of our tour guides came in and brought in some photographs and based on our evaluation of the photos, we decided to close the trail,” according to Assistant Environmental Officer Jacqueline André.</t>
  </si>
  <si>
    <t>voiceofsikkim.com</t>
  </si>
  <si>
    <t>http://voiceofsikkim.com/2010/04/18/rains-trigger-major-landslide-at-pani-house/</t>
  </si>
  <si>
    <t>Natl. Highway 31-A at Pani House(?), Gangtok</t>
  </si>
  <si>
    <t>Much ahead of the Monsoon, Gangtok is already reeling under the ipact of incessant rains and resultant landslides.  The Gangtok traffic came to a stand still when a major landslide hit the road at Pani House this afternoon. The highway was blocked for several hours when a portion of the wall above Pani House came crashing down leaving hundreds of vehicle stranded off in the National Highway 31- A. It took almost an hour for Deorali OP Police and the local people to clear the debris for traffic.  However, no human causalities were reported except for the minor damage of a Mahindra Bolero which was parked below the landslide area. Besides, the rainwater entered into one of the hotels located at Pani House leaving the owner and the staff panic-stricken.</t>
  </si>
  <si>
    <t>Nam Nang, Gangtok</t>
  </si>
  <si>
    <t xml:space="preserve">On the same day, another minor landslide was reported at Nam-Nang. </t>
  </si>
  <si>
    <t>mcot</t>
  </si>
  <si>
    <t>http://www.mcot.net/cfcustom/cache_page/46210.html</t>
  </si>
  <si>
    <t>Kesimpar(?) village, Abang sub district, Karangasem district, Bali</t>
  </si>
  <si>
    <t>Denpasar, Bali Province, April 19 (ANTARA) - A landslide killed one resident and injured two others at Kesimpar village, Abang sub district, Karangasem district, 85 km from Denpasar, Sunday evening.  "The disaster happened on Sunday evening (April 18), after incessant heavy rainfall over the past few days," Nyoman Karta, a local resident, said, here Monday.  The three victims were taking a bath in a river when the landslide hit from a 50-meter high cliff, he said.</t>
  </si>
  <si>
    <t>Abang</t>
  </si>
  <si>
    <t>http://allafrica.com/stories/201004200719.html</t>
  </si>
  <si>
    <t>Kibisi River(?), Bumboi village, Bushika(?) sub-county, Bududa district</t>
  </si>
  <si>
    <t>TORRENTIAL rains in Bududa district have triggered fresh landslides in Bumboi and Bunanda villages in Bushika sub-county in Bududa district. In the latest disaster that took place on Sunday, rains that were coupled with hailstones pounded the two villages for three hours, destroying over 400 acres of maize, banana, coffee, cassava and bean gardens.  There are about 120 families in the two villages affected, according to Michael Wanditi, the councillor for Bushika sub-county.  In Bunanda village, a huge mass of land broke loose along the steep mountain slopes and covered about 50 square meters of gardens.  At Bumboi village, the landslide uprooted trees and crops on the banks of River Kibisi that were swept downstream by the floods.</t>
  </si>
  <si>
    <t>Mbale</t>
  </si>
  <si>
    <t>Bunanda(?) village, Bushika(?) sub-county, Bududa district</t>
  </si>
  <si>
    <t>http://www.jamaica-gleaner.com/gleaner/20100420/lead/lead4.html</t>
  </si>
  <si>
    <t>Cabbage Hill, Clarendon Parish</t>
  </si>
  <si>
    <t xml:space="preserve">The National Works Agency (NWA) fanned out across several parishes yesterday to begin the clearing and reopening of roadways left impassable by heavy rains over the weekend.  Of the five parishes targeted by the NWA, Clarendon appeared to be the worst affected as up to late yesterday parochial roads in Cabbage Hill and Carty Hill remained impassable.  Shaw told The Gleaner that the road in Cabbage Hill was blocked by a large boulder and other debris, while the Carty Hill road had "drainage issues". </t>
  </si>
  <si>
    <t>road from Grantham(?) to Trout Hall</t>
  </si>
  <si>
    <t xml:space="preserve">Landslides also blocked the main roads between Grantham to Trout Hall and May Pen to Soursop Turn, but those were cleared early. </t>
  </si>
  <si>
    <t>Clarendon</t>
  </si>
  <si>
    <t>Chapelton</t>
  </si>
  <si>
    <t>road from May Pen to Soursop Turn</t>
  </si>
  <si>
    <t>May Pen</t>
  </si>
  <si>
    <t>Buff Bay</t>
  </si>
  <si>
    <t xml:space="preserve">In Portland, Shaw said Buff Bay and the Rio Grande Valley were affected by breakaway landslides. </t>
  </si>
  <si>
    <t>Rio Grande valley</t>
  </si>
  <si>
    <t>thurrockgazette</t>
  </si>
  <si>
    <t>http://www.thurrockgazette.co.uk/news/8107195.Landslide_sees_road_in_Chafford_closed/</t>
  </si>
  <si>
    <t>Devonshire Rd.near Sachfield Dr., Chafford Hundred, Thurrock</t>
  </si>
  <si>
    <t xml:space="preserve">Thurrock police have cordoned off Devonshire Road in Chafford Hundred after a pedestrian reported a landslide.  The land in question is just near to Sachfield Drive on the north side of the road. </t>
  </si>
  <si>
    <t>Chafford Hundred</t>
  </si>
  <si>
    <t>Nyakach, Obisa(?), Ranchuonyo South District(?), near Ouru market center(?)</t>
  </si>
  <si>
    <t xml:space="preserve">More than five families have been asked to leave an area that was recently hit by a landslide.  Leading a security intelligence team to asses the situation at Obisa location, Rachuonyo South District, area district commissioner John ole Kepas said the families were exposed to danger.  He said they should move to the nearby Ouru market centre, where alternative space could be found for them.  “This is serious and calls for urgent and swift action to prevent loss of lives and avoid the disaster of a landslide that could bury the whole village,” said Mr Kepas. </t>
  </si>
  <si>
    <t>Homa Bay</t>
  </si>
  <si>
    <t>Oyugis</t>
  </si>
  <si>
    <t>http://news.xinhuanet.com/english2010/china/2010-04/21/c_13260635.htm</t>
  </si>
  <si>
    <t>Jinkai chemical fiber factory, Daciyan Town(?), Jiande City, Zhejiang Province</t>
  </si>
  <si>
    <t xml:space="preserve">The eight people buried in a landslide in east China's Zhejiang Province Tuesday have been confirmed dead, a doctor said Wednesday morning.  The doctor with the No.3 People's Hospital in Jiande City told Xinhua that all of the eight people had been already dead when they were sent to hospital, with their mouths full of mud and sand.  The landslide buried part of a factory at 2:30 p.m. in Daciyan Town, Jiande City, trapping six men and two women workers, said Yan Weihua, of the publicity department of Jiande Municipal Committee of the Communist Party of China.  The workers were employed by Jinkai Chemical Fiber Co., Ltd., which was located at the foot of a hill. </t>
  </si>
  <si>
    <t>Xin’anjiang</t>
  </si>
  <si>
    <t>Kashmir Observer</t>
  </si>
  <si>
    <t>http://www.kashmirobserver.net/index.php?option=com_content&amp;view=article&amp;id=4458:ladakh-highway-closed-for-traffic&amp;catid=2:local-news&amp;Itemid=3</t>
  </si>
  <si>
    <t>Kanipathri(?), Srinagar-Leh highway, Kashmir</t>
  </si>
  <si>
    <t>Sources said several landslides also occurred at different places including Kanipathri and India gate on the highway due to rainfall in the lower regions.  The Srinagar-Leh national highway was closed to traffic today as high altitude areas of Kashmir valley experienced fresh snowfall for the third day.  The 434 km Srinagar-Leh Highway, the only road linking frontier region of Ladakh with rest of Jammu and Kashmir, was closed this morning after heavy snowfall at the 11,578 feet high Zojila pass, official sources said.</t>
  </si>
  <si>
    <t>Kargil</t>
  </si>
  <si>
    <t>India Gate(?), Srinagar-Leh highway, Kashmir</t>
  </si>
  <si>
    <t>http://www.assamtribune.com/scripts/detailsnew.asp?id=apr2110/at06</t>
  </si>
  <si>
    <t>Kharghuli, Guwahati, Assam</t>
  </si>
  <si>
    <t xml:space="preserve">GUWAHATI, April 20 – Civic woes of Guwahatians is continuing to unfold its murkier side with incessant downpour today forcing district administration to engage National Disaster Response Force (NDRF) to facilitate movement of residents of low-lying areas at the heart of the capital city.   The incessant rains also led to landslide in the hilly areas of the city, including at Kharghuli hillside and the hills adjoining the Raj Bhavan. </t>
  </si>
  <si>
    <t>Raj Bhavan Guwahati, Assam</t>
  </si>
  <si>
    <t>http://www.fresnobee.com/2010/04/20/1904489/cold-valley-storm-cuts-power-downs.html</t>
  </si>
  <si>
    <t>Old Tollhouse Rd at Pittman Hill Rd, Clovis, CA</t>
  </si>
  <si>
    <t>Posted at 09:46 AM on Wednesday, Apr. 21, 2010  The storm that continued to dampen Fresno today left behind record rainfall on Tuesday, according to the National Weather Service office in Hanford.  On Tuesday, .77 of an inch of rain was measured at the Fresno-Yosemite International Airport, breaking a record for rainfall on any April 20. The previous record of .55 of an inch was set on April 20, 1963. The weather service issued the record report on its Web site today.  The CHP reported a small landslide on Old Tollhouse Road at Pittman Hill Road about 12:30 p.m. northeast of Clovis.</t>
  </si>
  <si>
    <t>Auberry</t>
  </si>
  <si>
    <t>http://www.antara.co.id/en/news/1272009390/landslide-buries-house-in-banyumas</t>
  </si>
  <si>
    <t>Pancurendang village, Banymas District, Central Java</t>
  </si>
  <si>
    <t>A landslide buried a house at Pancurendang village, Banyumas District, on Thursday at around 9 pm local time.  Heavy rain triggered the landslide from a six-meter high cliff, Warin (50), a local resident, said.  "When the landslide occurred, there was a loud noise from the cliff. I immediately evacuated my elder brother, Bari (75), who is sick, from his room," Warin said.  Bari was moved to the yard, as his room was buried by the landslide.  The landslide also block a rural road connecting Pancurendang and Sawangan villages, Ajibarang sub district.</t>
  </si>
  <si>
    <t>Sangkalputung</t>
  </si>
  <si>
    <t>http://en.trend.az/news/incident/1679294.html</t>
  </si>
  <si>
    <t>Ashigly(?) village, near Highway Ganja-Hajikand, Goygol Region</t>
  </si>
  <si>
    <t>Landslide occurred in Goygol region of Azerbaijan.  The landslide occurred in the village of Ashigly in Goygol region near the highway Ganja-Hajikand, the Ministry for Emergency Situations said.  As a result of the landslide on asphalt road a crack length of approximately 30 m and a width of three inches. Location of incident was examined by specialists of Ganja regional emergencies center. Currently in place appropriate structures are carried out repair work.</t>
  </si>
  <si>
    <t>G?nc?</t>
  </si>
  <si>
    <t>Ganja</t>
  </si>
  <si>
    <t>gsi.gov</t>
  </si>
  <si>
    <t>http://www.portal.gsi.gov.in/portal/page?_pageid=127,875814&amp;_dad=portal&amp;_schema=PORTAL</t>
  </si>
  <si>
    <t xml:space="preserve">Arunachal Pradesh </t>
  </si>
  <si>
    <t xml:space="preserve">As per PTI report at least 12 people have died in Arunachal Pradesh due to landslides triggered by heavy rains on 21st April 2010. Landslides have cut off road links at Lohit, Upper Siang, Dibang Valley, Anjan and East Kameng districts. </t>
  </si>
  <si>
    <t>Tezu</t>
  </si>
  <si>
    <t>hmar.in</t>
  </si>
  <si>
    <t>http://hmar.in/news/landslide-blocks-nh-44-for-12-hours</t>
  </si>
  <si>
    <t>Shillong-Jowai(Jwai)-Badarpur National Highway(NH 44) at Sunapur village in Jaintia Hills District</t>
  </si>
  <si>
    <t>Traffic movement on the Shillong-Jowai-Badarpur National Highway came to a standstill for the last two days due to heavy landslides at Sunapur village in Jaintia Hills district.  NH 44, the main road link via Shillong to Tripura, Mizoram and Barak Valley of Assam was severely affected for over 12 hours. Villages under Narpuh Elaka including Sunapur, Ratacherra, Lumshnong and Umkiang have been badly hit by heavy rain for the past eight days.  Heavy rains accompanied by high velocity winds hit some villages in the area and damaged several houses and uprooted hundreds of trees besides causing landslides at Sunapur village.  A small hillock including a number of huge trees collapsed on highway which resulted in a huge traffic jam as thousands of vehicle were stuck for last two days.</t>
  </si>
  <si>
    <t>http://www.chinadaily.com.cn/china/2010-04/25/content_9772135.htm</t>
  </si>
  <si>
    <t>Zayu County, Southeastern Tibet Autonomous Region</t>
  </si>
  <si>
    <t xml:space="preserve">Torrential rain has battered southeastern Tibet Autonomous Region since Thursday, triggering landslides and cutting telecommunications links, local authorities said Sunday.  Landslides and mud-and-rock flow cut off road traffic and caused other problems in the county, but there were no reports of any human casualties so far, said Peng Cong'en, secretary of the Zayu County Committee of the Communist Party of China.  "The rain is still pouring down, and the damaged road is not being repaired right away since more slips are likely," said Peng.  Communication links were also damaged, leaving the county with only one satellite phone to connect with the outside world, Peng said.  Zayu County had so far recorded 321.8 mm rainfall in April, the biggest amount for the month in history, according to the regional meteorological bureau, which also forecast more rain in the area in the coming four days.  Zayu, a county of 27,000, is located in southeastern Tibet, 960 km from the regional capital </t>
  </si>
  <si>
    <t>Wangda</t>
  </si>
  <si>
    <t>http://www.newvision.co.ug/D/8/17/717821</t>
  </si>
  <si>
    <t xml:space="preserve">Murerwe(?) and Nametsi(?) and Maika(?) villages, Namasheti(?) Parish, Bukalasi Sub-County, Mt. Elgon Natl. Park, </t>
  </si>
  <si>
    <t xml:space="preserve">FOUR separate landslides on Saturday occurred at Namasheti parish in Bukalasi sub-county near the spot where other landslides buried over 350 people in Bududa district in March.  The incident occurred at a cliff inside Mt. Elgon National Park in Murerwe village while the others happened in Nametsi and Maika villages.   The cracks stretched about 2km from the spot of last month?s landslides. ?If the rains continue, these rocks will overcome tree trunks and cause another disaster. We have advised the leaders to evacuate the people residing at the slopes beneath the cracks,? the Red Cross team leader, Tumwa Wanambwa, said.  The landslides destroyed gardens and the rains flooded rivers. However, no deaths were reported. </t>
  </si>
  <si>
    <t>Frankston Leader</t>
  </si>
  <si>
    <t>http://frankston-leader.whereilive.com.au/news/story/deluge-causes-chaos/</t>
  </si>
  <si>
    <t>Moorooduc Highway near Mountain Ave, Frankston South</t>
  </si>
  <si>
    <t>The northbound lanes of the Moorooduc Highway were closed when large rocks fell on to the road, near Mountain Ave in Frankston South about 9pm.  The northbound lanes of the Moorooduc Highway were closed when large rocks fell on to the road, near Mountain Ave in Frankston South about 9pm.</t>
  </si>
  <si>
    <t>Somerville</t>
  </si>
  <si>
    <t>http://www.mysinchew.com/node/38274</t>
  </si>
  <si>
    <t>Ha Giang Province</t>
  </si>
  <si>
    <t>A landslide triggered by heavy rains has killed three children in their sleep in Vietnam, an official said Tuesday.  The children, all between two and 10 years old, were buried when a massive rock fell on their house in the northern province of Ha Giang on Monday night.  A search is ongoing for the mother and another nine-year-old boy, local district official Nguyen Thi Duoc said</t>
  </si>
  <si>
    <t>rustavi2</t>
  </si>
  <si>
    <t>http://www.rustavi2.com/news/news_text.php?id_news=36641&amp;pg=1&amp;im=main</t>
  </si>
  <si>
    <t>Tskhvarichamia village, Mtskheta-Mtianeti district, 20km from Tbilisi</t>
  </si>
  <si>
    <t xml:space="preserve">One man died in mudslide in the village of Tskhvarichamia located in about 20 km from capital Tbilisi on Sunday. The sudden mudslide completely destroyed three houses in the village and killed Nodar Batkhadze, 87.  Three members of the family were at home during the disaster. Two of them were able to run out of the house, while the old man was trapped by the rubbles and killed immediately. Several other buildings have been also damaged. Most of them are summer-cottages. </t>
  </si>
  <si>
    <t>focustaiwan.tw</t>
  </si>
  <si>
    <t>http://focustaiwan.tw/ShowNews/WebNews_Detail.aspx?Type=aALL&amp;ID=201004250020</t>
  </si>
  <si>
    <t>No. 3 National Freeway 3 km from north end of Keelung-Pingtung freeway near Keelung</t>
  </si>
  <si>
    <t>Serious landslides and a collapsed overpass Sunday afternoon buried more than 300 meters of the No. 3 National Freeway about 3 kilometers from the northern end of the 429 km Keelung-Pingtung freeway.  As the rescue team was still digging, it was not clear whether there were cars buried in the rocks and mud, firemen on the scene said.  Premier Wu Den-yih told reporters that immediately after receiving reports from the freeway administration at around 2: 35 p.m., he instructed Vice Premier Eric Liluan Chu and Minister of the Interior Jiang Yi-huah to rush to the scene and inspect the accident.</t>
  </si>
  <si>
    <t>Keelung</t>
  </si>
  <si>
    <t>latimesblogs.latimes</t>
  </si>
  <si>
    <t>http://latimesblogs.latimes.com/lanow/2010/04/pomona-transition-road-is-shut-down-due-to-a-landslide.html</t>
  </si>
  <si>
    <t>transition road from the westbound 10 Freeway to the northbound California 57, San Dimas, CA</t>
  </si>
  <si>
    <t xml:space="preserve">The California Highway Patrol closed off the transition road from the westbound 10 Freeway to the northbound California 57 on Sunday morning after a 100-foot section of a San Dimas hillside came down.  Motorists traveling near the hillside reported the landslide around 9 a.m.  "We received several calls from motorists who either saw dirt coming down or saw that a large amount of it had come down," said Officer Francisco Villalobos of the California Highway Patrol. "Officers went out to inspect the hillside, and sure enough, a portion of it had come down, so the transition road was closed off."  Authorities said the dirt and rocks did not spill onto the road but pushed a line of K-rails into the roadway. Repair crews with the California Department of Transportation are at the scene. It was unknown when the transition road would reopen, authorities said. </t>
  </si>
  <si>
    <t>commercialappeal</t>
  </si>
  <si>
    <t>http://www.commercialappeal.com/news/2010/apr/26/landslide-sinkhole-close-us-64-east-savannah-tenne/</t>
  </si>
  <si>
    <t>U.S. 64 between Tenn. 114 (Wayne county) and the Hardin County line, between Savannah and Waynesboro, TN</t>
  </si>
  <si>
    <t>A landslide and sinkhole, apparently caused by the weekend's heavy rains, have closed part of U.S. 64 between Savannah and Waynesboro about 140 miles east of Memphis.  U.S. 64 is the main east-west route along the southern border of the state, connecting Memphis to Chattanooga. The closed portion is between Tenn. 114 and the Hardin County line.  The landslide, discovered early Sunday, caused a 50-foot section of the eastbound lane of U.S. 64 to collapse. As crews began constructing a temporary travel lane on the westbound side of the roadway Sunday afternoon, a large sinkhole was uncovered.  The roadway will remain closed until those repairs can be made, which TDOT says will take several days.  A road-widening project was under way on this stretch of U.S. 64. The project will widen U.S. 64 from just west of the Wayne County-Hardin County line to Mill Springs Branch in Wayne County.</t>
  </si>
  <si>
    <t>Clifton</t>
  </si>
  <si>
    <t>http://www.rustavi2.com/news/news_text.php?id_news=36677&amp;pg=1&amp;im=main</t>
  </si>
  <si>
    <t>Manavi(?), Sagarejo(Sagaredzho) district, Kakheti Region</t>
  </si>
  <si>
    <t>Non-stop rains have inflicted serious damage to whole Kakheti Region. Past few days` raining has caused landslide in the village of Manavi, Sagarejo district, where the disaster has ruined one house, leaving its inhabitants in the street. Luckily, no one has been injured in the incident. Local administration has found rooms for the family instantly and they have been evacuated from the disaster area. In addition, geologists are in the village inspecting the dangerous areas. According to their recommendation, the people will be evacuated from their homes.  Regional governor, Giorgi Ghviniashvili says this area of the village was always considered as a potential landslide area, but several families constructed houses there anyway.</t>
  </si>
  <si>
    <t>Sagarejo</t>
  </si>
  <si>
    <t>thecostaricanews.com</t>
  </si>
  <si>
    <t>http://thecostaricanews.com/daily-news/mudslide-cleared-from-the-braulio-carrillo-passage/3050</t>
  </si>
  <si>
    <t>road through Braulio Carrillo, Ventanas(?), kilometer 23</t>
  </si>
  <si>
    <t>The road passing through the Braulio Carrillo will be reopened on Monday according to traffic police.  A huge landslide fell on the road early Tuesday morning and it was not until yesterday that they managed to remove debris from the roadway.  According to official estimates, more than 250 truckloads of material were hauled away, including rocks, soil, and large logs.  The Transit Communications Officer, Andres Bermudez, recalled that the avalanche fell on the area known as Ventanas, which is located at kilometer 23 of the roadway.  It is a mountainous area where there are frequent landslides, Bermudez said.</t>
  </si>
  <si>
    <t>Ángeles</t>
  </si>
  <si>
    <t>http://en.trend.az/news/incident/1677271.html</t>
  </si>
  <si>
    <t>Garibli(?) village, Tovuz region</t>
  </si>
  <si>
    <t>A landslide that occurred in the Tovuz region of Azerbaijan (420 kilometers from Baku) killed four members of one family.  The Azerbaijani Emergency Situations Ministry reported that the landslide occurred in the Garibli village in the Tovuz region at 6:00 April 27.  The landslide hit one house and as a result the house went under the ground. The Azerbaijani Emergency Situations Ministry's rescuers were involved in the rescue operations.</t>
  </si>
  <si>
    <t>Tovuz</t>
  </si>
  <si>
    <t>http://en.trend.az/news/incident/1678592.html</t>
  </si>
  <si>
    <t>Motalyatag(?) village, Astara region</t>
  </si>
  <si>
    <t xml:space="preserve">Landslide occurred in the Astara region (330 kilometers from Baku) of Azerbaijan, the Emergency Situations Ministry reported.  The landslide damaged a house in the Motalyatag village in the Astara region. Six people who were in the house during the incident were evacuated, the ministry reported. </t>
  </si>
  <si>
    <t>Astara</t>
  </si>
  <si>
    <t>Kizhaba</t>
  </si>
  <si>
    <t>today</t>
  </si>
  <si>
    <t>http://www.today.az/news/society/67017.html</t>
  </si>
  <si>
    <t>Gilyaz(?) village, Guba(Quba) region</t>
  </si>
  <si>
    <t xml:space="preserve">Due to intensive landslides in the Gilyaz village of Azerbaijani Guba region, extreme emergency measures had to be taken.  The landslide has already spread to 25 acres. 7 out of 250 homes are destroyed, and 23 of them are in very bad condition. Reportedly, every day landslides bring new destruction, endangering the lives of the villagers.  </t>
  </si>
  <si>
    <t>http://www.geotimes.ge/index.php?m=home&amp;newsid=21420</t>
  </si>
  <si>
    <t>Shalaubani village(?), Telavi district</t>
  </si>
  <si>
    <t>Disaster hits almost all districts of the Kakheti Region after the non-stop rains during the past week. The heavy rain caused a landslide in the Telavi district`s village of Shalaubani. In addition, the flood has damaged the reservoir of the drinking water in the same village, leaving locals without the water supply. Date Uncertain (22 - 28)</t>
  </si>
  <si>
    <t>T’elavi</t>
  </si>
  <si>
    <t>Daily News</t>
  </si>
  <si>
    <t>http://www.dailynews.lk/2010/05/01/news02.asp</t>
  </si>
  <si>
    <t>Balakduwa, Akurana</t>
  </si>
  <si>
    <t xml:space="preserve">Sudden thundershowers experienced in Colombo and the suburbs Thursday evening inconvenienced people especially those leaving their places of work. In most areas heavy rains could be experienced till mid May, meteorologists said.  Heavy thundershowers were experienced within a short time in most areas of the Western, Sabaragamuwa, Southern, South Western and Central Provinces more showers could be experienced during the coming days as the inter-tropical convergent zone is activated above the country, Meteorologist Nandalal Peiris said yesterday.   Four incidents of landslides were reported during the last few days, one at Balakaduwa, Akurana, damaging two houses. </t>
  </si>
  <si>
    <t>Kandy</t>
  </si>
  <si>
    <t>http://www.messenger.com.ge/issues/2096_april_30_2010/2096_liana.html</t>
  </si>
  <si>
    <t>Bebris Tsikhe fortress, Mtskheta</t>
  </si>
  <si>
    <t>Restoration work on the 9th century monument Bebris Tsikhe will begin as soon as the weather improves, but it is still raining in Mtskheta and the fortress is in critical condition, an official of the Ministry of Culture, Sports and Monument Protection announced on April 29.  Paata Gaprindashvili said that the fortress is in a very bad state because there is the danger it may collapse. He called on visitors to abstain from sightseeing there for a while.  The ninth century fortress in the city of Mtskheta was damaged late on Wednesday night when a landslide removed the supporting wall of the monument. The collapse of the rest of the building is quite feasible, because it stands on a rock and no preventive measures are possible.  “The situation is very serious. As a result of the last few days' rain the land on one side of the hill slid and this landslide caused the collapse of the monument, which is deteriorating further.   The landslide which hit Mtskheta totally demolished the northea</t>
  </si>
  <si>
    <t>http://www.antara.co.id/en/news/1272579024/landslide-cut-off-timika-tembagapura-road</t>
  </si>
  <si>
    <t>Timika-Tembagapura road</t>
  </si>
  <si>
    <t>A landslide cut off the Timika-Tembagapura road at 8.45 am local time, Mimika police chief Adjunct Senior Commissioner Mochammad Sagi said here Thursday.  He said the incident did not cost any lives, and at about 11 am normal traffic from Timika to Tembagapura had been restored.  The landslide was triggered by the several days of heavy and incessent rains.</t>
  </si>
  <si>
    <t>http://www.gmanews.tv/story/189744/rains-trigger-landslide-along-kennon-road-in-benguet</t>
  </si>
  <si>
    <t>Near camps 4 and 5, Kennon Rd., Benguet Province, Luzon</t>
  </si>
  <si>
    <t>Heavy rains in the last several days triggered a landslide along Kennon Road in Benguet province Thursday afternoon.  Radio dzBB early Friday said no one was initially reported injured in the landslide, which took place at about 3 p.m. near Camps 4 and 5.</t>
  </si>
  <si>
    <t>http://en.trend.az/news/incident/1679581.html</t>
  </si>
  <si>
    <t>Gyulezi(Gulezi), Guba(Quba) Rayon</t>
  </si>
  <si>
    <t>Landslide activated April 29 in the village of Gyulezi in Guba region, the Ministry of Emergency Situations said.  As a result, the direction of movement of the landslide formed in crevasses 150 m of the road at the entrance to the village completely destroyed, cutting off transport links to the two villages, situated above the village Gyulezi, damaged 29 houses in the zone of the landslide.</t>
  </si>
  <si>
    <t>http://en.trend.az/news/incident/1689603.html</t>
  </si>
  <si>
    <t>Chichi(Cici) village, Guba region</t>
  </si>
  <si>
    <t>As a result of landslides in the territory of the Guba region  inAzerbaijan 10 private houses and a school building were affected, the Emergency Situations Ministry said.  Landslide processes in the territory of Guba region intensified April 28-29 in the village of Chichi.</t>
  </si>
  <si>
    <t>http://www.dailymirror.lk/print/index.php/news/provincial-news/9331.html</t>
  </si>
  <si>
    <t xml:space="preserve">Galsiyambalagolla colony(?), Galigamuwa electorate </t>
  </si>
  <si>
    <t xml:space="preserve">Friday, 30 April 2010 00:00  A landslide at Galsiyambalagolla colony in the Galigamuwa electorate caused extensive destruction to three houses and crops in the home gardens. More than six houses in the endangered area are on the verge of collapse. </t>
  </si>
  <si>
    <t>Kadugannawa</t>
  </si>
  <si>
    <t>calgary.ctv</t>
  </si>
  <si>
    <t>http://calgary.ctv.ca/servlet/an/local/CTVNews/20100429/CGY_snow_chaos_100429/20100429/?hub=CalgaryHome</t>
  </si>
  <si>
    <t>Elkwater Hill, Elkwater</t>
  </si>
  <si>
    <t>Updated: Thu Apr. 29 2010 19:01:06  A spring snowstorm has created chaos on highways in and around Calgary.   A mudslide southeast of Medicine Hat on the Elkwater Hill near the Elkwater town site reduced traffic to one lane Thursday afternoon.  A lane closure will be in effect until the slide can be cleaned up.  Meantime, RCMP are advising Highway 41 south of Elkwater is not recommended for travel due to a combination of heavy snow that has fallen and rain north of Elkwater.</t>
  </si>
  <si>
    <t>Medicine Hat</t>
  </si>
  <si>
    <t>kbc</t>
  </si>
  <si>
    <t>http://www.kbc.co.ke/story.asp?ID=63659</t>
  </si>
  <si>
    <t>Cheptundu(?) and Kitony(?) villages, Smer river(?), Kaben location(?), Tot division, Marakwet East District.  Kakisoo(?) escarpment, Embobut Location</t>
  </si>
  <si>
    <t>At least 10 people have been killed after a landslide buried houses in Cheptundu and Kitony villages in Tot division in Marakwet East district.  The landslide which occurred Friday morning at 5 am local time was caused by heavy rains which have been pounding the area for the past four days causing part of the escarpment at Kakisoo in Embobut Location to cave in.  According to the officer in charge of police operations in the area Gideon Mugambi, so far bodies of 5 men, 1 woman and 4 children have been pulled out in the ongoing rescue operations.  Kaben Location chief Joseph Lokanda told journalists that more people are buried in the mudslide but could not give the exact number. 10 people with serious head injuries have so far been rescued and are being treated at Endo Mission hospital awaiting to be flown to other hospitals for specialized treatment.</t>
  </si>
  <si>
    <t>a1plus</t>
  </si>
  <si>
    <t>http://www.a1plus.am/en/social/2010/05/3/ekatgic</t>
  </si>
  <si>
    <t>tracks between Vanzador and Alaverdi</t>
  </si>
  <si>
    <t>Landslide caused by continuous rains halted train traffic on the 10th km of Vanadzor-Alaverdi covering the railway with a 500-metre layer of soil.  Thanks to the efforts of local rescuers, the road was partially cleaned yesterday evening. The traffic was temporally resumed.  Special equipment was provided from Yerevan for removing huge blocks from the railway.</t>
  </si>
  <si>
    <t>Lorri</t>
  </si>
  <si>
    <t>Vahagni</t>
  </si>
  <si>
    <t>http://en.apa.az/news.php?id=121348</t>
  </si>
  <si>
    <t>Alunitdagh(Alunitdag) settlement, Dashkesen(Dashkasan) Rayon</t>
  </si>
  <si>
    <t xml:space="preserve">The landslide was recorded in Alunitdagh settlement of Dashkesen region. APA’s west bureau reports that 2000cu m area of 20-30m width, 20-30m length, 6m depth has undergone landslide.  The stables in the yards of two residents remained under the water. The residents say there were 30 head of small cattle, 10 head of cattle and a lot of poultry in the stables. The walls of the houses were cracked in the aftermath of the landslide. </t>
  </si>
  <si>
    <t>Da?k?s?n</t>
  </si>
  <si>
    <t>Yukhary-Dashkesan</t>
  </si>
  <si>
    <t>Zeylik(Z?ylik)-Alunit(?) production area, Dashkesen(Dashkasan) Rayon</t>
  </si>
  <si>
    <t>Landslide was also recorded in the territory of Zeylik-Alunit production area, an electric post fell in the aftermath of the landslide. Electricity was cut off in Zeylik village.</t>
  </si>
  <si>
    <t>http://www.etaiwannews.com/etn/news_content.php?id=1244037&amp;lang=eng_news&amp;cate_img=logo_taiwan&amp;cate_rss=TAIWAN_eng</t>
  </si>
  <si>
    <t>No. 2 Freeway, near Yingko(Yingge) Interchange, between Teoyuan Intl. Airport and Freeway 3, Taipei County</t>
  </si>
  <si>
    <t>One worker died buried by mud on the No.2 Freeway Sunday, a week after four people died in a landslide on another top freeway.   Su Kuo-liang, 63, was working on a freeway widening project near the Yingko Interchange in Taipei County. The road was being expanded to three lanes from two in each direction to handle traffic flow to and from Taiwan Taoyuan International Airport. The No.2 Freeway runs east-west between the airport and the north-south No.3 Freeway.  Too much water was collecting at the base of a bridge, making it necessary for workers to pump out the water. While Su was pumping, the earth around him collapsed and swept him down 10 meters, fire fighters said. Rescue workers needed half an hour to free him, but by then he was completely covered in mud, reports said.  A spokesman for the En Chu Kong Hospital in nearby Sanhsia said the man did not show any signs of life when he arrived, and half an hour of efforts failed to resuscitate him.</t>
  </si>
  <si>
    <t>Taoyuan</t>
  </si>
  <si>
    <t>lex18</t>
  </si>
  <si>
    <t>http://www.lex18.com/news/rowan-county-road-closed-due-to-mudslide</t>
  </si>
  <si>
    <t>Highway 801, Morehead, Rowan County, Ky</t>
  </si>
  <si>
    <t>A mudslide caused by this weekend's heavy rains has closed a road in Rowan County.  Highway 801 in Morehead will be closed until further notice due to the mudslide, which completely covered both lanes of the road.</t>
  </si>
  <si>
    <t>Morehead</t>
  </si>
  <si>
    <t>salyersvilleindependent</t>
  </si>
  <si>
    <t>http://www.salyersvilleindependent.com/article/monday-morning-rock-slide-destroys-home-0</t>
  </si>
  <si>
    <t>Home of Danny and Madge Coleman, eastern KY</t>
  </si>
  <si>
    <t>Days after the worst flood so far this year, families across eastern Kentucky are still trying to clean up the mess.  Danny and Madge Coleman are no strangers to disaster.  “It knocked it six feet off the foundation you can see it’s not livable. The porch rammed through the back side of it into where their bedrooms at, where they were laying, so no, it's not livable, it's totally destroyed,” Michelle Conley said.</t>
  </si>
  <si>
    <t>Salyersville</t>
  </si>
  <si>
    <t>http://www.wsmv.com/weather/23466992/detail.html</t>
  </si>
  <si>
    <t>Along Highway 100, Percy Warner Park, Nashville, TN</t>
  </si>
  <si>
    <t>Hall is all smiles now, but not so much this past weekend when the rain kept coming.  Just a few furlongs from the track, along Highway 100, a mudslide wiped out trees and made a major mess. But trackside, everything is perfect.</t>
  </si>
  <si>
    <t>Belle Meade</t>
  </si>
  <si>
    <t>tennessean</t>
  </si>
  <si>
    <t>http://www.tennessean.com/article/20100528/WILLIAMSON01/5280303/-1/nsitemapXML/Mudslides-add-to-carnage-in-wake-of-rain</t>
  </si>
  <si>
    <t>Pleasant View Baptist Church, Williamson County, TN</t>
  </si>
  <si>
    <t>When Members of Greater Pleasant View Baptist Church congregate Sunday, they will again have to use an alternate door to exit the fellowship hall of their church.  Even though the church sits on relatively high ground, which protected it from floodwaters, debris from a mudslide is still blocking the door.  Mudslides that occurred after the record-breaking rainfall of May 1-2 blocked roads and menaced houses on a scale few people have ever witnessed.</t>
  </si>
  <si>
    <t>Forest Hills</t>
  </si>
  <si>
    <t>Highway 96 W near Natchez Trace Bridge, TN</t>
  </si>
  <si>
    <t>Williamson County Highway Department crews were kept busy right after the rain event, clearing hillside debris off roadways. Some of the biggest slides happened on Highway 96 West, near the Natchez Trace Bridge, as well as on Holly Tree Gap, where a slide closed that  roadway for about a week.</t>
  </si>
  <si>
    <t>Fairview</t>
  </si>
  <si>
    <t>Holly Tree Gap, TN</t>
  </si>
  <si>
    <t>Brentwood Estates</t>
  </si>
  <si>
    <t>newschannel5</t>
  </si>
  <si>
    <t>http://www.newschannel5.com/Global/story.asp?S=12497345</t>
  </si>
  <si>
    <t>State Route 7, Santa Fe, Maury County, TN</t>
  </si>
  <si>
    <t xml:space="preserve">One Maury County road collapsed under the pressure when relentless rain hit Middle Tennessee.  A 1,500 feet stretch of State Route 7 in Santa Fe buckled during a landslide sending much of the pavement down a valley. Other fragments are still clinging to the side of a hill.  Due to severe damage from the flooding that occurred in early May, a portion of State Route 7 in Maury County will be closed for several months. Heavy rains saturated the ground underneath the pavement, causing two sections of the roadway to collapse and slide down a steep embankment. Traffic is currently being detoured around the roughly 3 mile stretch of SR 7, which is located in the Santa Fe community in the northwest section of Maury County.   </t>
  </si>
  <si>
    <t>Columbia</t>
  </si>
  <si>
    <t>Itiati village(?), Mathira Constituency</t>
  </si>
  <si>
    <t>More families were rendered homeless at a village in Mathira following landslides caused by heavy rains.  Three families at Itiati village moved to a safer location after their houses caved in and others were submerged in water as the rains continued to wreak havoc.  This brings to seven the number of houses destroyed in the second day of heavy rains in the area.  Most of those affected have built on foot hills and steep grounds.  Following Monday’s rains, a trail of destruction was evident as the moving earth swept away crops and houses. Ms Jane Gathoni, whose house and banana plantation were swept away, said she heard a huge bang at night but did not get out of the house to check what was happening.  It was only after she woke up in the morning that she realised her homestead had been covered in water and part of her house had sunk.</t>
  </si>
  <si>
    <t>Kiambu</t>
  </si>
  <si>
    <t>Limuru</t>
  </si>
  <si>
    <t>https://en.trend.az/azerbaijan/other/1680648.html</t>
  </si>
  <si>
    <t>house 245, Street A. Shaig, Baku</t>
  </si>
  <si>
    <t>A fence to prevent landslide collapsed in Baku.  A fence, built in front of the house 245 on the street A. Shaig to prevent landslide collapsed in Yasamal district May 3 at 01:50. As a result of the incident, Ilgar Mahallaev's, Azer Bandilov's and Agabaly Alasgarov's cars were partially damaged, the Azerbaijani Interior said.</t>
  </si>
  <si>
    <t>Baki</t>
  </si>
  <si>
    <t>Badamdar</t>
  </si>
  <si>
    <t>http://www.chinadaily.com.cn/china/2010-05/04/content_9807770.htm</t>
  </si>
  <si>
    <t>mine near Myitkyina, near Baoshan in Yunnan Province of China, 3 km from the border</t>
  </si>
  <si>
    <t>Six Chinese workers were confirmed dead and nine others were missing after a landslide occurred in a Myanmar region bordering with southwest China's Yunan Province Monday morning, according to Chinese rescuers rushing to the scene.  The Myanmar side has asked for China's help to aid the rescue in Myitkyina, Myanmar, said Bi Lei, a spokeswoman of the city government of Baoshan, Yunnan.</t>
  </si>
  <si>
    <t>wkyt</t>
  </si>
  <si>
    <t>http://www.wkyt.com/wymtnews/headlines/92691589.html</t>
  </si>
  <si>
    <t>Home of Matthew Mullins, Knott County, KY</t>
  </si>
  <si>
    <t>Mudslides were also a common problem across the region today.  We went to several slides, including one in Knott County where a couple woke up to find not only the odds, but two of their cars, stacked against them.  Matthew Mullins stayed up late listening to the rain. Nothing seemed out of the ordinary, and when he went outside, he was surprised to find this truck lying on top of his car.  “Eventually I fell asleep and my wife come and awake me and she said there was mud and trees everywhere on our vehicles and up against our house,” Mullins says.</t>
  </si>
  <si>
    <t>US 421, north of Hyden, Leslie County, KY</t>
  </si>
  <si>
    <t>In Leslie County, a mudslide closed a section of U.S. 421 just north of Hyden, which caused headache for some drivers.</t>
  </si>
  <si>
    <t>Rt. 699, Leatherwood, KY</t>
  </si>
  <si>
    <t>This slide blocked one lane on Route 699 in Leatherwood but crews were able to clear that quickly</t>
  </si>
  <si>
    <t>Cumberland</t>
  </si>
  <si>
    <t>landslidescience</t>
  </si>
  <si>
    <t>https://www.landslidescience.com/country/05/03/2010/United-States/Medium/1410/fact/</t>
  </si>
  <si>
    <t>Bell County, Cumberland Valley Region</t>
  </si>
  <si>
    <t>Many folks in the Cumberland Valley Region are stranded due to mudslides and flash flooding.  James Merida woke up to find his house moving.  A mudslide is taking his home down the hill.  "I come outside... all the blocks are shifting... cracking and popping," said Merida.  In the meantime some Bell County folks are stuck.  A mudslide blocked a road preventing a few families like the Hatmakers from getting out.  "I think they will get it cleaned up. We can't clean it ourselves. We don't have the equipment or anything. The county is going to help us clean it up," said Hazel Hatmaker.</t>
  </si>
  <si>
    <t>Pineville</t>
  </si>
  <si>
    <t>thelevisalazer</t>
  </si>
  <si>
    <t>http://www.thelevisalazer.com/2010/05/03/high-waters-cover-18-roads-in-lawrence-county-school-delayed-2-hours/</t>
  </si>
  <si>
    <t>KY 689 at Joe's Creek Community, Johnson County, KY</t>
  </si>
  <si>
    <t xml:space="preserve">KY 689 suffered a break in the highway, closing one lane at the Joe’s Creek community. </t>
  </si>
  <si>
    <t>Paintsville</t>
  </si>
  <si>
    <t>mile 4-5, KY 292, Martin County, KY</t>
  </si>
  <si>
    <t xml:space="preserve">KY 292 was partially blocked between mile points four and five and also near the Pike County line. </t>
  </si>
  <si>
    <t>Inez</t>
  </si>
  <si>
    <t>KY 292, near Pike county line, Martin County, KY</t>
  </si>
  <si>
    <t>KY 2032, mile point 3-4, Martin County, KY</t>
  </si>
  <si>
    <t>KY 2032 was down to one lane between mile points three and four.</t>
  </si>
  <si>
    <t>KY 1088 at Yellow Creek Road, Knott County, KY</t>
  </si>
  <si>
    <t>Slides were reported on KY 1088 at Yellow Creek Road and KY 1087 at Ball Branch Road.</t>
  </si>
  <si>
    <t>Hazard</t>
  </si>
  <si>
    <t>KY 1087 at Ball Branch Rd, Knott County, KY</t>
  </si>
  <si>
    <t>KY 1091, Buckingham, Floyd County, KY</t>
  </si>
  <si>
    <t>A rockfall blocked one lane on Buckingham Mountain, KY 1091.</t>
  </si>
  <si>
    <t>KY 160 near Kingdom Come School, Lechter County, KY</t>
  </si>
  <si>
    <t>KY 160 was partially blocked near Kingdom Come School.</t>
  </si>
  <si>
    <t>KY 699, Lechter County, KY</t>
  </si>
  <si>
    <t>mudslide was reported on KY 699</t>
  </si>
  <si>
    <t>KY 194 near Majestic, Pike County, KY</t>
  </si>
  <si>
    <t xml:space="preserve">A couple of mudslides were reported along KY 194 near Majestic, but the road was not blocked. </t>
  </si>
  <si>
    <t>Gilbert Creek</t>
  </si>
  <si>
    <t>KY 1373, Beaver Creek near Elkhorn City, Pike County, KY</t>
  </si>
  <si>
    <t>KY 1373, Beaver Creek near Elkhorn City, was blocked by a slide</t>
  </si>
  <si>
    <t>Clintwood</t>
  </si>
  <si>
    <t>KY 805, Pike County, KY</t>
  </si>
  <si>
    <t xml:space="preserve">Also in Pike County, KY 805 was partially blocked by two or three small slides. </t>
  </si>
  <si>
    <t>Pike County, KY</t>
  </si>
  <si>
    <t>Washouts occurred on KY 3227, Stone Coal Road; KY 2061, Cowpen Road; KY 1384, Hurricane Creek; KY 195, Marrowbone Creek; and KY 197, Elkhorn Creek.</t>
  </si>
  <si>
    <t>Ironton Tribune</t>
  </si>
  <si>
    <t>http://www.irontontribune.com/news/2010/may/09/seeking-dry-ground/</t>
  </si>
  <si>
    <t>Elkins Creek Rd, Aid Township, OH</t>
  </si>
  <si>
    <t>The largest slide, approximately 150 feet long, is on Elkins Creek Road in Aid Township. Lynd said this landslide is actually an exacerbation of a landslide that occurred years ago.  “It’s not something we’ve had to deal with in the last four or five years,” Lynd said. “This is an old slide. We’re excavating some loose material and putting fill in to keep it open. We’ll probably have to drive some piling, eventually.”</t>
  </si>
  <si>
    <t>Ironton</t>
  </si>
  <si>
    <t>irontontribune</t>
  </si>
  <si>
    <t>Wills Rd(County Rd 7A), upper township, Ironton, OH</t>
  </si>
  <si>
    <t>Another landslide on County Road 7A (Wills Road) in Upper Township</t>
  </si>
  <si>
    <t>County Rd 8(Symmes Creek Rd), Aid Township, near Symmes Valley Schools, OH</t>
  </si>
  <si>
    <t>County Road 8, in Aid Township near Symmes Valley schools</t>
  </si>
  <si>
    <t>Coal Grove</t>
  </si>
  <si>
    <t>http://www.ubalert.com/a/17402</t>
  </si>
  <si>
    <t>Esmeraldas city</t>
  </si>
  <si>
    <t xml:space="preserve">Three people died on Monday morning in the coastal Ecuadorian city of Esmeraldas when a mudslide buried three houses after ongoing and heavy rains. The victims are a 44-year-old woman and two of her children, ages 15 and 2, and another two children of the woman were seriously injured when their home, located in one of the city’s north-central neighborhoods, was hit by the mudslide. </t>
  </si>
  <si>
    <t>Esmeraldas</t>
  </si>
  <si>
    <t>http://www.kbc.co.ke/story.asp?ID=63760</t>
  </si>
  <si>
    <t>Kihara(Kigathi) village(?), Igana sub-location(?), Murkurwe(Mukurweini, Mukurwe-ini), Nyeri</t>
  </si>
  <si>
    <t xml:space="preserve">Two students were killed after a landslide hit their home in Kihara village, Igana sub-location, in Mukurwe-ini District following heavy rains pounding the area.  Mukurwe-ini DC Isaac Masinde said that the two John Kibuthi 17, a student at Kiathugu secondary school and his sister Martha Wahito 20, a form three student at Karundu secondary school perished during the Tuesday 9pm tragedy.  The two siblings were asleep when their house was covered by the mudslide. </t>
  </si>
  <si>
    <t>Nyeri</t>
  </si>
  <si>
    <t>Othaya</t>
  </si>
  <si>
    <t>http://colombiareports.com/colombia-news/news/9517-heavy-rains-wreak-havoc-around-colombia.html</t>
  </si>
  <si>
    <t>Cali</t>
  </si>
  <si>
    <t xml:space="preserve">Heavy rainfall early Tuesday morning wreaked havoc across several Colombian cities, causing landslides, floods, and car accidents, and leaving several people dead in its wake, reports Caracol Radio.  In Cali, firefighters report that the Cauca river has overflowed, and has stretched the efforts of emergency workers' thin, as they rush to respond to the flooding, landslides, and traffic accidents. </t>
  </si>
  <si>
    <t>Valle del Cauca</t>
  </si>
  <si>
    <t>dwqr.scot</t>
  </si>
  <si>
    <t>http://dwqr.scot/media/13615/dwqr-incident-assessment-glenlatterach-may-2010.pdf</t>
  </si>
  <si>
    <t>Glenlatterach Reservoir, south of Elgin, Lossie River, Moray, Scotland</t>
  </si>
  <si>
    <t xml:space="preserve">A Moray landslide has destroyed a 65ft Scottish Water pipeline and swept silt into the River Lossie.  The incident has scarred a hillside in a gorge at the Glenlatterach Reservoir, south of Elgin, and has given a chocolate-coloured hue to the waters of the River Lossie.  </t>
  </si>
  <si>
    <t>Elgin</t>
  </si>
  <si>
    <t>http://hisz.rsoe.hu/alertmap/woalert_read.php?lang=eng&amp;cid=25962&amp;utm_source=feedburner&amp;utm_medium=feed&amp;utm_campaign=Feed%3A+RsoeEdis-EmergencyAndDisasterInformation+%28RSOE+EDIS+-+Emergency+and+Disaster+Information%29</t>
  </si>
  <si>
    <t xml:space="preserve">A mudslide in Tijuana city in Mexico's northern state of Baja California has left 35 families homeless, a senior official said Tuesday. "Electricity, water and gas have been cut off in the disaster zone," Jose Francisco Blake Mora, head of the state government, told a news briefing. Local television footage showed images of rubble in Tijuana, a city that borders U.S. state California. Tijuana suffered heavily during the 7.2-magnitude quake last month, the strongest one ever registered in the city which killed two people, injured more than 100 and displaced more than 5,000 families. Although no one was injured in the mudslide, five homes were completely buried, with three others destroyed beyond repair and 11 more badly damaged which experts say might be toppled by strong gust of wind. According to Blake Mora, geologists are now conducting an investigation to see if the landslide is related to the April quake. </t>
  </si>
  <si>
    <t>Murang'a-Kiria-ini road, in Icanjeru(?) area, near Mugeka trading center</t>
  </si>
  <si>
    <t>Mudslides blocked two roads on Thursday and swept away a house. Traffic was also paralysed on the Murang’a-Kiria-ini road after the massive mudslide at Icanjeru area near Mugeka trading centre.  A trailer got stuck in the large mass of earth on the road. The blocked road was cleared after three hours. Motorists travelling to and from Murang’a Town were diverted to Kangema.</t>
  </si>
  <si>
    <t>Maragua</t>
  </si>
  <si>
    <t>Kabui village(?), 20 minutes drive from Mugeka</t>
  </si>
  <si>
    <t xml:space="preserve">At Kabui Village, about 20 minutes drive from Mugeka trading centre, a house was swept away by mud, but the family affected did not report the incident. </t>
  </si>
  <si>
    <t>Murang’a</t>
  </si>
  <si>
    <t>http://www.chinadaily.com.cn/china/2010-05/07/content_9823906.htm</t>
  </si>
  <si>
    <t>Dingnan county, Ganzhou city, Jiangxi Province</t>
  </si>
  <si>
    <t xml:space="preserve">Seven people are dead and five are missing after floods and landslides wreaked havoc in east China's  Jiangxi Province over the past two days, local authorities said  Friday.  Five people had died in landslides and two drowned in flood  waters in Dingnan county of Ganzhou city by noon Friday, said the provincial flood control and drought relief headquarters.    The torrential rain, which started Wednesday afternoon,  destroyed 515 residential buildings and forced the temporary  relocations of 4,430 people in Ganzhou.  The rain also disrupted traffic on some roads and inundated  some villages and schools. Egong township in Dingnan county received the highest rainfall of 450 mm from 3 pm Wednesday to 8 am Friday.       </t>
  </si>
  <si>
    <t>Lishi</t>
  </si>
  <si>
    <t>Guangdong(Hong Kong) Province</t>
  </si>
  <si>
    <t xml:space="preserve">In the southern Guangdong province, rainstorms have left six dead and further three missing over the past two days.    More than 3,000 houses had collapsed, the Guangdong provincial  flood control and drought relief headquarters said.The disaster  also has caused direct economic losses of 800 million yuan ($117 million).    More than 50,000 people, mainly in eastern and northern  Guangdong, have been relocated.    </t>
  </si>
  <si>
    <t>Guangzhou</t>
  </si>
  <si>
    <t>Shaoguan city, Guangdong Province</t>
  </si>
  <si>
    <t>In the hard hit Shaoguan city, storms have killed four people, left three missing and damaged 22,670 hectares of crops.    Casualties were also reported in the southwestern Guizhou Province and the central Hunan Province after heavy rains this  week.</t>
  </si>
  <si>
    <t>Xinshao</t>
  </si>
  <si>
    <t>http://www.chinadaily.com.cn/china/2010-05/07/content_9819410.htm</t>
  </si>
  <si>
    <t>three villages in Magu township, Hezhang county, Guizhou Province</t>
  </si>
  <si>
    <t xml:space="preserve">In neighboring Guizhou, five people were killed and four others are still missing after landslides hit the province on Wednesday night.  The rain-triggered landslides buried eight houses in three villages in Magu township of Hezhang county, the county government said in a statement.  Five bodies had been recovered by 3 pm on Thursday, it said. </t>
  </si>
  <si>
    <t>Wufeng</t>
  </si>
  <si>
    <t>Epoch Times</t>
  </si>
  <si>
    <t>http://www.theepochtimes.com/n2/content/view/35082/</t>
  </si>
  <si>
    <t>In Hunan Province, avalanches and mudslides have hit more than 1,000 locations. Several thousand houses have collapsed and thousands of people have become homeless.</t>
  </si>
  <si>
    <t>Lengshuijiang</t>
  </si>
  <si>
    <t>http://www.chinadaily.com.cn/china/2010-05/10/content_9831792.htm</t>
  </si>
  <si>
    <t>Dadong village(?), Baise(Bose) City, Guangxi Province</t>
  </si>
  <si>
    <t xml:space="preserve">A rain-triggered landslide killed three people, including a 5-year-old child, and injured one in Guangxi Zhuang Autonomous Region, the local authority said on Monday.  The casualties occurred when rocks hit a home after continuous rain caused a landslide in Dadong Village, of Baise City, at about 11:40 pm Friday, said a statement from the regional flood control and drought relief headquarters. </t>
  </si>
  <si>
    <t>Baise City</t>
  </si>
  <si>
    <t>geo</t>
  </si>
  <si>
    <t>http://www.geo.tv/5-7-2010/64523.htm</t>
  </si>
  <si>
    <t>Kilyab village (Kulob or Kulyab), Tebalai River(?), mountains 220km (by road) southeast of Dushanbe, Khatlon</t>
  </si>
  <si>
    <t>Mudslides in Tajikistan killed at least 13 people and left scores missing Friday as heavy downpours hit a remote region of the impoverished Central Asian State, an emergency official said.  The landslide destroyed 200 homes in the mountain village of Kilyab, some 220 kilometres (130 miles) south-east of the capital Dushanbe, emergency services spokesman Distmurod Zabirov told a foreign news agency.  "Dozens of people are missing, mainly women and children who were mostly likely swept away by the mass of mud while they were sleeping" in the early hours of Friday, he said.  River water later flooded lower parts of the stricken region, adding to the danger facing rescue workers, Zabirov added.  Mudslides strike every spring in the mountainous ex-Soviet states, with 19 people killed by landslides already this year.</t>
  </si>
  <si>
    <t>K?lob</t>
  </si>
  <si>
    <t>http://www.antara.co.id/en/news/1273350181/bulldozer-deployed-to-landslide-area</t>
  </si>
  <si>
    <t>Sungai Kunyit village(?), Kerinci District, Jambi Province</t>
  </si>
  <si>
    <t xml:space="preserve">Tens of policemen and at least one caterpillar bulldozer have been deployed to the landslide-hit village of Sungai Kunyit, Kerinci district, Jambi Province.  Jambi provincial police`s spokesman Adjuct Senior Commissioner Almansyah said here Saturday that the landslide which hit the village area on early Saturday had blocked 20-meter-long roads.  "A bulldozer and tens of policemen have been deployed to the area to clean the landslide covering about twenty meter-long road. The depth of landslide is between one and three meters," he said.  Almansyah said there were no reports of fatalities in the natural disaster.  Kerinci is one of Jambi province`s districts which are vulnerable to landslides and floods. </t>
  </si>
  <si>
    <t>http://www.wsmv.com/video/23506613/index.html</t>
  </si>
  <si>
    <t>Bella Meade, Nashville, TN</t>
  </si>
  <si>
    <t>A house avoided floodwaters but a foot of mud slid into their home. More than a foot of mud entered home and trees fell down the hill in a domino chain.</t>
  </si>
  <si>
    <t>http://www.kbc.co.ke/story.asp?ID=63870</t>
  </si>
  <si>
    <t>Mukoma village(?), Mathira East District, Nyeri District</t>
  </si>
  <si>
    <t xml:space="preserve">Landslides continue to hit villages in Mathira East district leaving several families homeless.  Several houses were late Monday in Mukoma village prompting an emergency response from the local provincial administration and the Kenya Red Cross to move in and assist the families.  Last week, a landslide hit the area barely six hours after another occurred in the neighbouring Mukurwei-ni district where two students, a brother and a sister were buried alive.  24 families whose houses were destroyed by the mudslide are now in the cold. No deaths have been reported so far.  </t>
  </si>
  <si>
    <t>http://www.reliefweb.int/rw/RWFiles2010.nsf/FilesByRWDocUnidFilename/LSGZ-85JFH5-full_report.pdf/$File/full_report.pdf</t>
  </si>
  <si>
    <t>Mt. Elgon district</t>
  </si>
  <si>
    <t>A child drowned in the flash floods in Mt Elgon and another one died in the landslide in the same area on Monday (10th May night). During the landslide, one house was destroyed and four family members were injured.</t>
  </si>
  <si>
    <t>http://www.newvision.co.ug/D/8/12/719718</t>
  </si>
  <si>
    <t>Bugipawa(Bugiboni?). Bugitimwa sub-county, Sironko district</t>
  </si>
  <si>
    <t xml:space="preserve">Last Monday, four people were killed by mudslides at Bugipawa in Sironko district. </t>
  </si>
  <si>
    <t>Bulambuli</t>
  </si>
  <si>
    <t>CTV</t>
  </si>
  <si>
    <t>http://www.ctv.ca/servlet/ArticleNews/story/CTVNews/20100511/quebec-landslide-yamaska-100511/20100511?hub=Canada</t>
  </si>
  <si>
    <t>near tributary of Yamaska River, Saint-Jude, Quebec</t>
  </si>
  <si>
    <t>Authorities have located the bodies of four family members whose home was destroyed in a landslide northeast of Montreal.  The landslide struck Monday night on the outskirts of Saint-Jude, Que., near a tributary of the Yamaska River. It left a hole four times larger than a football field, damaged a two-lane road and prompted the evacuation of five other houses in the town, which is located about 50 kilometres outside of Montreal. Geologist Judith Patterson said the swath of displaced land bore the hallmarks of "lateral spread," a type of sideways landslide.  Parts of the region sit on a "quick clay" that can liquefy, causing such events, she said.  "These clays, they're stable when they're undisturbed. But once they're disturbed, then they become very hazardous," she told CTV News Channel.Patterson noted that a lot of rain had fallen on Saint-Jude over the weekend, which may have been a contributing factor. -----  The sinkhole is described as being approximately 1 kilometer long,</t>
  </si>
  <si>
    <t>other</t>
  </si>
  <si>
    <t>Other</t>
  </si>
  <si>
    <t>http://www.ctvnews.ca/polopoly_fs/1.76366.1337369947!/httpImage/image._gen/derivatives/landscape_225/image</t>
  </si>
  <si>
    <t>Saint-Denis-sur-Richelieu</t>
  </si>
  <si>
    <t>http://www.irontontribune.com/news/2010/may/12/landslide-closes-road-lake-vesuvius-beach/</t>
  </si>
  <si>
    <t>Beach access road, Lave Vesuvius Recreation Area, Ironton, OH</t>
  </si>
  <si>
    <t>Heavy rains are being blamed for a landslide in the Wayne National Forest Lake Vesuvius Recreation Area causing the closure of the beach access road. The road has become unsafe due to a 150-foot landslide that’s eroded the foundation underneath the road.  The beach remains open but visitors can park at the Longbow Archery Trail or the boat launch and walk 1.5 miles to the beach area. Boaters can still access from Lake Vesuvius.  “This landslide hit exactly where last year’s July windstorm caused a blowdown on the beach road”, says Ironton District Ranger Tim Slone. The slide is located 100-feet from the east end of the beach and is also blocking the Lakeshore Hiking Trail. “We’ve already re-located the Lakeshore Trail around the slide. Unfortunately the public will not be able to drive to the beach until the slip is fixed.”</t>
  </si>
  <si>
    <t>ventnorblog.com</t>
  </si>
  <si>
    <t>http://ventnorblog.com/2010/05/14/landslide-at-blackgang-beach/</t>
  </si>
  <si>
    <t>Blackgang beach, Isle of Wight</t>
  </si>
  <si>
    <t xml:space="preserve">Earlier this week there was a landslide at Blackgang Beach.  Landslide At BlackgangTwo slides, one about 200m further back from the other, came down, with some of the lower one ending up in the sea.  VentnorBlog reader Chris Welsford tells us that the lower one was about 30m (100ft) wide, “The photo doesn’t really portray how dramatic the slide is,” he said.  “Don’t walk on cliff edges”   keen walker, Chris told us, “The ground along a lot of the cliffs around the south coast are still sodden with water.  Read more: </t>
  </si>
  <si>
    <t>Niton</t>
  </si>
  <si>
    <t>http://www.prokerala.com/news/articles/a135422.html</t>
  </si>
  <si>
    <t>National highway 44 at Sunapur and Tongseng in Jaintia Hills district, eastern Meghalaya</t>
  </si>
  <si>
    <t xml:space="preserve">Road links to the northeastern states of Tripura, Mizoram and parts of Manipur and southern Assam remained cut off from the rest of India for the second day Wednesday following massive landslides at a major highway in Meghalaya.  The National Highway No 44 at Sunapur and Tongseng in Jaintia Hills district in eastern Meghalaya, bordering Assam, has been blocked since Tuesday morning after heavy rains triggered landslides with huge boulders and trees covering the road.  Sunapur and Tongseng, about 150 km from the Meghalaya capital Shillong, is a landslide prone area and is linked with National Highway No 40 connecting Shillong and Guwahati in Assam, the gateway to mainland India. </t>
  </si>
  <si>
    <t>http://english.ntdtv.com/ntdtv_en/news/2010-05-14/106123719162.html</t>
  </si>
  <si>
    <t>Pingxiang, Jiangxi Province</t>
  </si>
  <si>
    <t xml:space="preserve">In bordering Jiangxi Province, heavy rain caused several landslides around the city of Pingxiang.  In one case, a local bus was hit by large falling rocks on the road, leaving the side of the vehicle damaged and passengers shaken, but not injured.  Parts of Jiangxi Province have seen the strongest rain in over 25 years.  At least 86 people have been killed and 16 left missing by storms across central and southern China in recent weeks as the annual wet season gets underway. </t>
  </si>
  <si>
    <t>Pingxiang</t>
  </si>
  <si>
    <t>kctv5</t>
  </si>
  <si>
    <t>http://www.kctv5.com/traffic/23551215/detail.html</t>
  </si>
  <si>
    <t>westbound 210, west of I 435, near Kansas City, MO</t>
  </si>
  <si>
    <t>Kansas City police and Missouri Department of Transportation crews have westbound 210 highway just west of Interstate 435 shut down due to a mud slide.  The slide happened around 5 a.m. Friday. Police shut down northbound and southbound I-435 ramps leading to westbound 210 highway until the area was cleaned up of mud and rocks.</t>
  </si>
  <si>
    <t>North Kansas City</t>
  </si>
  <si>
    <t>http://www.fijitimes.com/story.aspx?id=146652</t>
  </si>
  <si>
    <t>Raiwasa, Suva</t>
  </si>
  <si>
    <t>A NUMBER of homes at Raiwasa in Suva were affected by a landslide amid heavy rainfall, which damaged a underground water pipe yesterday.  The landslide damaged railings and the tarsealed road in what was believed to have been caused by heavy downpour in the capital city.  Public Works department workers were at the site yesterday to repair the burst pipe.  Residents confirmed the incident in early hours when part of the road on a hill gave way causing mud to slide down to a nearby playground.  The resident said water started to seep out of a crack discovered on the road.  No one was reported hurt during the slide.</t>
  </si>
  <si>
    <t>Makyese village(?), Bubyangu Sub-County(?), Mbale District</t>
  </si>
  <si>
    <t>LANDSLIDES over the weekend ravaged the districts of Mbale in eastern Uganda and Rukungiri in the west, causing human deaths and destruction of infrastructure, food crops and household property.  Three children, two of them from the same family, were killed after torrential rains caused a mudslide that struck their homes in the newly-created Bubyangu sub-county in Mbale district on Saturday night.  The dead, whose bodies were recovered about two kilometres away from their homes, were Amina Nandudu, 12, Juma Kikumi, 12, and Siana Namusiru, 4, all residents of Makyese village. Twelve people have been reported missing.  Residents narrated that heavy rains pounded the area from 10:00pm for three hours, offsetting big stones and soil to roll downhill, destroying about 30 homes.  The victims reportedly ran out of their houses but were overtaken by the fast-rolling mud.  Eastern region Police commander Joel Aguma, who visited the area, advised the survivors to leave the dangerous slopes.  Kev</t>
  </si>
  <si>
    <t>road to Kanungu district at Kamujegye(?), Rwerere(?), Nyakagyeme Sub-County(?), Rukungiri district</t>
  </si>
  <si>
    <t xml:space="preserve">In Rukungiri district, motor traffic stalled after landslides blocked the road at Kamujegye in Rwerere, Nyakagyeme sub-county, cutting off Kanungu district. Over 300 people who were travelling to and from Kanungu are stuck in the enengo (gorge) at Nyakagyeme.  </t>
  </si>
  <si>
    <t>Rukungiri</t>
  </si>
  <si>
    <t>http://news.xinhuanet.com/english2010/world/2010-05/17/c_13297999.htm</t>
  </si>
  <si>
    <t>Vado di Monzuno, near Bologna, Emilia-Romagana region, Apennine Mts.</t>
  </si>
  <si>
    <t>A landslide hit the Apennine Mountains in central Italy on Saturday night, causing the destruction of an entire building and the evacuation of 60 people, media reports said on Sunday.  Only five families were able to return to their homes on Sunday after their houses were deemed safe, while the Civil Protection will continue monitoring the situation and assessing the actual damage to other nearby buildings, according to state television Rai.  The landslide, caused by the weekend's heavy rainfall, occurred in the town of Vado di Monzuno, near Bologna in the Emilia-Romagna region.  However, in previous weeks the land had already started to slip because of the persisting rain and many residents were transferred elsewhere as precaution measures.</t>
  </si>
  <si>
    <t>Emilia-Romagna</t>
  </si>
  <si>
    <t>Vado</t>
  </si>
  <si>
    <t>tribune.com</t>
  </si>
  <si>
    <t>http://tribune.com.pk/story/14328/another-landslide-plunges-attabad-lake-to-danger-zone/</t>
  </si>
  <si>
    <t>Atabad(Ata Abad, Attabad), Hunza Valley</t>
  </si>
  <si>
    <t xml:space="preserve">As another landslide plunged into Attabad Lake on Tuesday, the Hazara division is expected to bear the worst brunt of an imminently approaching breach of the massive artificial lake.  Officials suspended boat service, the only current form of travelling downstream across the blocked Karakoram Highway (KKH), citing unsafe conditions. “We will start helicopter service in place of boat service,” said Wazir Baig, Speaker Gilgit-Baltistan assembly to The Express Tribune. “You see, landslides are constantly occurring and we can’t afford that people further suffer due to these kinds of incidents,” he added.  According to reports, landslides triggered by torrential rains cut off Gilgit-Baltistan from the rest of the country due to road blocks on at least four points near the Kohistan and Chilas areas. Tuesday’s landslide occurred at exactly the same point where the original avalanche blocked the Hunza River in January, creating the artificial lake that has inundated several villages upstream. </t>
  </si>
  <si>
    <t>Barish?l</t>
  </si>
  <si>
    <t>radionz</t>
  </si>
  <si>
    <t>http://www.radionz.co.nz/news/stories/2010/05/17/1248042ddda9</t>
  </si>
  <si>
    <t>Tapawera, near Nelson</t>
  </si>
  <si>
    <t>Damage from floods and landslides in Tapawera, near Nelson, is being assessed as most residents return to homes evacuated on Monday.  Slips and floodwaters isolated properties in the Motueka River valley on Sunday morning, but most are now accessible.  Nelson-Tasman Civil Defence officials say floodwaters surged through one or two homes and it could be days before these families can return.  Emergency services were stood down on Sunday night as water levels eased in the Baton and Wangapeka rivers.  Contractors, engineers and building officials are checking roads, bridges and culverts for signs of damage.  The focus on Monday will be on clearing roads so people can return home.  However, there are dozens of slips and the work could take days.</t>
  </si>
  <si>
    <t>Tasman</t>
  </si>
  <si>
    <t>Wakefield</t>
  </si>
  <si>
    <t>http://www.iol.co.za/index.php?set_id=1&amp;click_id=68&amp;art_id=nw20100516221630827C900506</t>
  </si>
  <si>
    <t>Kibumba(Kirumba)(?), 37km north of Goma, East slope of Nyiragongo(Nyrangongo) Volcano, Virunga Natl Park, Nord(North) Kivu Region</t>
  </si>
  <si>
    <t>A mudslide overnight in the east of the Democratic Republic of Congo killed 10 people and several dozen are still missing, local authorities said.  Heavy rainfall triggered a metre of mud to come crashing down on 230 homes near Kirumba, 25km north of Goma, the capital of the Nord Kivu region, at around midnight.  The bodies of 10 people have been recovered, while 46 are missing, the head of the provincial assembly, Leon Bariyanga, told reporters</t>
  </si>
  <si>
    <t>Nord Kivu</t>
  </si>
  <si>
    <t>Goma</t>
  </si>
  <si>
    <t>http://www.monitor.co.ug/News/National/-/688334/920498/-/x040ql/-/</t>
  </si>
  <si>
    <t>Bukinda Sub-county, Kabale district</t>
  </si>
  <si>
    <t>Meanwhile in Kabale, Regan Kwarijuka, 20, a second year student at Kabale University breathed his last after a landslide crushed the side of the house he was sleeping in Bukinda Sub-county, Kabale. -----  THREE people, one of them a university student, were killed by a landslide and floods, which struck Kabale district on Sunday following a downpour.  Reagan Kwarijuka of Kabale University was crushed dead by debris when boulders from the hilltops crushed his family house. Many family members were seriously injured and rushed to a health centre.  lso dead is Charles Mugaga of Kahondo in Bukinda, whom the floods swept away at a stream near his home.  The other victim was a baby, who was sleeping when the landslides hit their house in Karorwa parish, also in Bukinda sub-county.  Local authorities said about 500 families were displaced.  Adison Kakuru, the MP for Rukiga, said his constituency was ?devastated?.  The affected families are camped at churches and health centres for shelter.  T</t>
  </si>
  <si>
    <t>http://www.guardian.co.uk/katine/2010/may/18/news-roundup-landslides</t>
  </si>
  <si>
    <t>Eastern Uganda(Mbale, Sironko, and Tororo)</t>
  </si>
  <si>
    <t>At least eight people are believed to have died and hundreds of people have been forced to flee their homes after landslides and floods hit east and west Uganda over the weekend.  Torrential rain and hailstones on Saturday evening sparked landslides from Mbale, Sironko and Tororo in eastern Uganda to Kabale and Kanungu in the west, the Daily Monitor reported today.  Around 1,500 people are believed to have been made homeless by the landslides and humanitarian agencies are concerned the floods will increase the risk of disease. The Uganda Red Cross told the Monitor that three cases of cholera had been confirmed in Tororo.</t>
  </si>
  <si>
    <t>videos.kentucky</t>
  </si>
  <si>
    <t>http://videos.kentucky.com/vmix_hosted_apps/p/media?id=13647291&amp;item_index=8&amp;all=1&amp;sort=NULL</t>
  </si>
  <si>
    <t>Magoffin County, Lexington, KY</t>
  </si>
  <si>
    <t>The hard rain early Sunday morning caused the hill to collide into a couples home, knocking there home off the foundation 6 feet, destroyed there home and an Rv parked out back.</t>
  </si>
  <si>
    <t>Medair</t>
  </si>
  <si>
    <t>http://www.medair.org/en/infochanel/news/detail/article/flash_floods_landslides_destroy_homes_in_remote_afghanistan/?no_cache=1&amp;cHash=5aa037ab4d</t>
  </si>
  <si>
    <t>Yawan Town, Badakhshan Province</t>
  </si>
  <si>
    <t xml:space="preserve">On 17 May, Medair sent an emergency response team to Yawan to verify reports that more than one hundred families had lost their homes due to flash floods and landslides in the area around Yawan Town.   Upon arrival in Yawan, it was impossible to cross the flooded Yawan river until some local residents were able to set up a cable pulley to pull the team across.  In Yawan, Medair met with the local governor, community leaders, and other organisations, The team began distributing tents, cooking pots, and blankets to 96 families in the surrounding villages who had lost their homes. </t>
  </si>
  <si>
    <t>Z?rak?</t>
  </si>
  <si>
    <t>Srinagar-Leh national highway, Captain Mode, Kashmir valley</t>
  </si>
  <si>
    <t xml:space="preserve">As per PTI report traffic on the 434-km Srinagar-Leh national highway has been suspended after heavy landslides occurred on 17th May 2010, at Captain Mode, 100 km from Srinagar, and other places on the highway due to incessant rain in the Kashmir valley for the past one week. </t>
  </si>
  <si>
    <t>http://www.wsaz.com/charleston/headlines/94000909.html</t>
  </si>
  <si>
    <t>Oakwood exit ramp, Interstate 64, WV</t>
  </si>
  <si>
    <t>The Oakwood Exit ramp of Interstate 64 was closed Monday night because of a mudslide, according to information from Metro 911.  Motorists were asked to avoid that area for almost an hour but it is back open now.</t>
  </si>
  <si>
    <t>praguemonitor.com</t>
  </si>
  <si>
    <t>http://praguemonitor.com/2010/05/20/moravian-rivers-subsiding-landslides-threaten-peoples-homes</t>
  </si>
  <si>
    <t>Becva valley</t>
  </si>
  <si>
    <t>The rivers swollen by torrential rains in northern and central Moravia have been slowly subsiding and the rains are letting up but some people had to leave their homes threatened by land slides Wednesday.  A family house in the Becva valley has been ruined in an landslide and slopes in several municipalities have slid.</t>
  </si>
  <si>
    <t>CZ</t>
  </si>
  <si>
    <t>Zlín Region</t>
  </si>
  <si>
    <t>Byst?ice pod Hostýnem</t>
  </si>
  <si>
    <t>Krakow Post</t>
  </si>
  <si>
    <t>http://www.krakowpost.com/article/2139</t>
  </si>
  <si>
    <t>Lanckorona</t>
  </si>
  <si>
    <t>Lanckorona, with a population of about 2,100 people, lies an hour’s drive southwest of Krakow. On the night of 18 May, after several days of heavy rain compounded by a particularly wet winter, the over-saturated ground beneath parts of the village began to move. The water had sunk beneath the top layer of soil, causing the upper part to slide down as if it were a layer of gelatin.</t>
  </si>
  <si>
    <t>https://farm5.staticflickr.com/4066/4668886614_a8322c4502_b.jpg</t>
  </si>
  <si>
    <t>Poland</t>
  </si>
  <si>
    <t>PL</t>
  </si>
  <si>
    <t>Lesser Poland Voivodeship</t>
  </si>
  <si>
    <t>http://news.xinhuanet.com/english2010/video/2010-05/20/c_13306419.htm</t>
  </si>
  <si>
    <t>Luxi County, Hunan Province</t>
  </si>
  <si>
    <t>BEIJING, May 20 -- Southern parts of China have suffered another round of torrential rains. Some places have even been hit by hailstones, triggering secondary disasters, such as landslides.  The storms have also triggered landslides in Luxi county of Hunan Province. A massive falling rock struck the roof of a restaurant, destroying not only the building, but a van parked nearby as well.  Restaurant employee Xiang Ping said, "I was in the kitchen at 9 o'clock when I heard the sound of the landslide. I immediately ran out, and the rock stopped at the gate. I could not get into the house and ran onto the road."  Related departments have arrived at the accident site and went to great length to remove the huge rock and resume traffic.</t>
  </si>
  <si>
    <t>Baisha</t>
  </si>
  <si>
    <t>http://www.antara.co.id/en/news/1274440013/landslides-again-hit-garut</t>
  </si>
  <si>
    <t>Cibodas hamlet(?), Cihaurkoneng village(?), Malangbong sub-district, West Java</t>
  </si>
  <si>
    <t>Two days ago, a landslide also destroyed two houses in Cibodas hamlet, Cihaurkoneng village, Malangbong sub-district, and threatened 47 others, he said.</t>
  </si>
  <si>
    <t>Pasarkolot</t>
  </si>
  <si>
    <t>thesundaily</t>
  </si>
  <si>
    <t>http://www.thesundaily.com/article.cfm?id=46942</t>
  </si>
  <si>
    <t>Modern International Arabic School(MIAS or IMAS), Bukit Tunku, Kuala Lumpur</t>
  </si>
  <si>
    <t>An international school with 400 students in Bukit Tunku was forced to close until further notice due to a landslide that occurred in the wee hours today.  Upon being tipped off by a parent that her child was sent home from the International Modern Arabic School, theSun learnt from an official at the school that the landslide, which damaged the school's playground, occurred around 4am.  Kuala Lumpur City Hall officers had also visited the scene and a preliminary examination found there were no cracks on the school buildings; however, they would refer to the PWD report to determine whether the buildings were safe for use, the official said.</t>
  </si>
  <si>
    <t>colombopage</t>
  </si>
  <si>
    <t>http://www.colombopage.com/archive_10A/May20_1274379390CH.php</t>
  </si>
  <si>
    <t>Tawalamtenna, on Pudaluoya(Pundaluoya)-Nuwara Eliyaroad</t>
  </si>
  <si>
    <t>May 20, Nuwara Eliya: The heavy rains continuing in Sri Lanka are threatening to cause landslides in the country's hill region.   An earth slip has reportedly occurred at Tawalamtenna on the Pudaluoya-Nuwara Eliya road and the road is currently being cleared up.</t>
  </si>
  <si>
    <t>Cyclone Laila</t>
  </si>
  <si>
    <t>Talawakele</t>
  </si>
  <si>
    <t>newsradio</t>
  </si>
  <si>
    <t>http://www.newsradio.me/?p=33627</t>
  </si>
  <si>
    <t>Karadana(?) area in Ahaliyagoda(?), Rathnapura(Ratnapura)</t>
  </si>
  <si>
    <t>A landslide in Rathnapura has prompted the evacuation of 16 families.   A landslide in the the Karadana area in Ahaliyagoda, Rathnapura has prompted the evacuation of 16 families.</t>
  </si>
  <si>
    <t>Karanganyar village, Leuwigoong sub-district, Garut district, West Java</t>
  </si>
  <si>
    <t xml:space="preserve">Landslides hit the hamlets of Lempong Tengah, Wetan and Patrol in Karanganyar village, Leuwigoong sub-district, West Java district of Garut, on Thursday evening.  The dirt brought by the landslide covered 50 meters of the village`s road and damaged an irrigation network, Spokesman of Garut district`s government, Dik Dik Hendrajaya said here Friday.  </t>
  </si>
  <si>
    <t>Haruman</t>
  </si>
  <si>
    <t>http://www.stuff.co.nz/national/3727944/Landslide-blocks-road-to-Glenorchy</t>
  </si>
  <si>
    <t>the narrows, near Bob's Cove, Queenstown-Glenorchy Rd</t>
  </si>
  <si>
    <t>A landslide that dumped two hundred tonnes of rock has shut the Queenstown-Glenorchy road for another day.  The road, which connects Queenstown and Glenorchy, was shut off to traffic from 9am yesterday. It will remain closed throughout the day while the council investigates whether a remaining piece of rock is stable.  The landslide was on a section of road known as "the narrows" near Bob's Cove, about 16km from Queenstown.  Rock fissures fractured, sending the rocks down on to the road and it was also thought heavy rain earlier in the month could have caused the area to become unstable.</t>
  </si>
  <si>
    <t>http://static2.stuff.co.nz/1274440472/606/3726606.jpg</t>
  </si>
  <si>
    <t>http://www.kuenselonline.com/modules.php?name=News&amp;file=article&amp;sid=15535</t>
  </si>
  <si>
    <t xml:space="preserve">Thimphu-Phuentsholing highway, at Takti, between Samtse and Punakha </t>
  </si>
  <si>
    <t xml:space="preserve">A government servant, who was returning to Samtse from Punakha on May 20, narrowly escaped a major mudslide and rolling boulders at Takti on the Thimphu-Phuentsholing highway.  Chukha dzongda Tshewang Rinzin described the roadblock as probably the biggest on the highway in recent years.  Kinley Dendup, who was travelling with his wife and two other passengers, had to jam his brakes to avoid being buried under the massive slide, and hit by boulders the size of Toyota prados, barely inches in front of his car. He turned back from Takti.  “People in vehicles behind my car thought I was going to be buried under the slide,” he said. “Mine was the first car to reach that ominous spot.”  Kinley Dendup, who reached Samtse yesterday, after the road was cleared briefly, before another major slide blocked the road yesterday following heavy rain, said he returned to Kamji to spend the night, where there was another major roadblock.  Dzongda Tshewang Rinzin said clearing the road at Takti required </t>
  </si>
  <si>
    <t>http://english.cri.cn/6909/2010/06/01/1821s573657.htm</t>
  </si>
  <si>
    <t>port in Fangchenggang City, Guangxi, Zhuang Autonomous Region</t>
  </si>
  <si>
    <t>At least one person is missing and two others injured after being buried by a landslide caused by heavy rains in south China's Guangxi Zhuang Autonomous Region Tuesday.  Rescuers are still searching for the missing person near a port in Fangchenggang City, which has received 117 millimeters of rain since 10 p.m. Monday, said sources from the city government.</t>
  </si>
  <si>
    <t>Móng Cái</t>
  </si>
  <si>
    <t>washingtonexaminer</t>
  </si>
  <si>
    <t>http://www.washingtonexaminer.com/world/cyclone-laila-slams-into-southeastern-india-causing-power-outages-landslides-23-killed-94558619.html</t>
  </si>
  <si>
    <t>Vijaywada(Vijayawada)</t>
  </si>
  <si>
    <t>The death toll from a powerful cyclone that slammed into southeastern India, toppling power lines and triggering landslides, has climbed to 23, a top official said Friday.  The latest deaths included four people killed in a landslide near the city of Vijaywada late Thursday night, state revenue minister Dharmana Prasad Rao said.</t>
  </si>
  <si>
    <t>Vijayaw?da</t>
  </si>
  <si>
    <t xml:space="preserve">However, another disaster was still to come in Yawan. Three days after the team arrived in the area, a huge landslide destroyed half of the town centre and a nearby village, and left Medair’s base standing at the top of a 50-metre cliff.  As a result, once this flooding season passes, Yawan will require significant repairs to its infrastructure, including the irrigation canal and the road to the Yawan bazaar. In the meantime, Medair will continue to provide support for the immediate emergency needs of the affected population. </t>
  </si>
  <si>
    <t>Costa Rica News</t>
  </si>
  <si>
    <t>http://thecostaricanews.com/rains-cause-landslides-and-road-accidents-on-caldera/3255</t>
  </si>
  <si>
    <t>“road sector II”(?) (Ciudad Colón-Orotina) San Jose-Caldera highway(23)</t>
  </si>
  <si>
    <t>Boulders up to one meter in diameter fell this weekend on the new San José-Caldera highway due to heavy rains.  Landslides left three people injured, who had to be transferred to medical facilities.  In addition, debris and rocks on the road caused damage to several cars and forced the road to close from 6 pm to 11:50 pm on Staurday.  Most of the landslides were concentrated on “road sector II” (Ciudad Colón-Orotina).</t>
  </si>
  <si>
    <t>http://thecostaricanews.com/wp-content/uploads/2010/05/landslide.jpg</t>
  </si>
  <si>
    <t>http://english.aljazeera.net/news/asia-pacific/2010/05/201052345333149480.html</t>
  </si>
  <si>
    <t>train tracks near Dongxiang, Fuzhou, Jinangxi Province</t>
  </si>
  <si>
    <t>In another incident, Chinese state television said a landslide in eastern China derailed a passenger train early on Sunday morning, killing at least eight people and injuring 55.  The train was bound for the tourist destination of Guilin when it was derailed in a mountainous area near Fuzhou city in eastern Jiangxi province.  Heavy rains caused a landslide that buried the railway tracks, and the train derailed when it crashed into the huge mound of dirt and debris, China Central Television said.  Xinhua said about 2,000 rescuers, including firefighters, police and soldiers, managed to evacuate at least 280 people who were trapped inside the carriages.</t>
  </si>
  <si>
    <t>Yangxi</t>
  </si>
  <si>
    <t>http://www.etaiwannews.com/etn/news_content.php?id=1265492&amp;lang=eng_news&amp;cate_img=49.jpg&amp;cate_rss=news_Society_TAIWAN</t>
  </si>
  <si>
    <t>tunnel on road to Tungpu(Dongpu)(?), Nantou County</t>
  </si>
  <si>
    <t>Landslides cut off roads in Central and Southern Taiwan yesterday amid torrential rains covering most of the country.  Falling rocks hit a tunnel near the popular hot springs resort of Tungpu in the same county, forcing the closure of the main access road to the village. About 900 residents and 60 tourists were blocked inside the village with about one week's worth of food, reports said. Rescue workers transferred people outside from one end of the tunnel to the other in metal baskets suspended from a cable, television stations reported. The rubble could be cleared before the end of today, according to rescue services.</t>
  </si>
  <si>
    <t>southern cross-island highwayto Tatachia area near Yushan(Jade) mountain</t>
  </si>
  <si>
    <t>Landslides interrupted traffic on the southern cross-island highway, making travel to the Tatachia area near Taiwan's highest peak, the Yushan or Jade Mountain, impossible, reports said.</t>
  </si>
  <si>
    <t>Hsiaolin, Kaohsiung County</t>
  </si>
  <si>
    <t>Hsiaolin in Kaohsiung County, one of the main victims of last August's Typhoon Morakot, suffered from mudslides and flooded roads yesterday afternoon, reports said.</t>
  </si>
  <si>
    <t>http://www.citizen-times.com/article/20100523/NEWS/100523008/1007/COLUMNISTS</t>
  </si>
  <si>
    <t>4900 block of NC 63, Madison County near Buncombe county line, NC</t>
  </si>
  <si>
    <t>A morning mudslide has closed one lane on N.C. 63 today near the Buncombe-Madison County line.  According to a dispatcher, one lane at the approximately 4900 block of N.C. 63 is closed due to a mudslide. No one was injured in the slide.  The mudslide occured near the Buncombe and Madison county lines. At around 10 a.m., emergency workers were responding to the event and directing traffic around the closure.</t>
  </si>
  <si>
    <t>Marshall</t>
  </si>
  <si>
    <t>http://www.insidecostarica.com/dailynews/2010/may/26/latinamerica10052601.htm</t>
  </si>
  <si>
    <t>many across country</t>
  </si>
  <si>
    <t>Heavy rains in Colombia have left at least 18 people dead and some 84,200 affected in the past weekend, the National Emergency System said.  The downpour caused floodings, landslides and storms in 134 municipalities, Xinhua reported.  According to the emergency department, 87 people were injured, five missing and more than 15,000 house were damaged.  More heavy rains are expected to hit the central and south of the country, accompanied by thunder storms.</t>
  </si>
  <si>
    <t>Meta</t>
  </si>
  <si>
    <t>Puerto López</t>
  </si>
  <si>
    <t>bothnews.blogspot</t>
  </si>
  <si>
    <t>http://bothnews.blogspot.com/2010/05/avalanche-dozens-of-houses-in-pacitan.html</t>
  </si>
  <si>
    <t>Umbul(Ngumbul), Tulakan District, Pacitan, East Java</t>
  </si>
  <si>
    <t xml:space="preserve">Dozens of residents in the village house Umbul, District Tulakan, Pacitan, East Java, Monday (24 / 5), hit by landslides damaged. Ten-meter-high cliff that collapsed due to torrential rain and wild former mining excavation.  Residents clean up mutual cooperation landslide material. </t>
  </si>
  <si>
    <t>Ketanggung</t>
  </si>
  <si>
    <t>Wonokerto, Pacitan, East Java</t>
  </si>
  <si>
    <t xml:space="preserve">landslides also occurred in the village of Wonokerto. In this village 14 houses were damaged, four of which were badly damaged. </t>
  </si>
  <si>
    <t>Krajan Puru</t>
  </si>
  <si>
    <t>Ngadiroho District, Pacitan, East Java</t>
  </si>
  <si>
    <t>While in the District Ngadiroho, seven houses were also hit by landslides. There were no fatalities, but the losses are estimated at tens of millions of dollars.</t>
  </si>
  <si>
    <t>Sudimoro</t>
  </si>
  <si>
    <t>http://www.thejakartapost.com/news/2010/05/24/gasoline-price-skyrockets-after-kalimantan-highway-cut.html</t>
  </si>
  <si>
    <t>Trans-Kalimantan Highway(?) near Jemparing(?), Paser regency, East Kalimantan(Kalimantan Timur)</t>
  </si>
  <si>
    <t>The price of premium gasoline skyrocketed after a landslide blocked part Trans-Kalimantan Highway near Jemparing, Paser regency, East Kalimantan on Monday.</t>
  </si>
  <si>
    <t>Kuaro</t>
  </si>
  <si>
    <t>http://www.rustavi2.com/news/news_text.php?id_news=37100&amp;pg=1&amp;im=main</t>
  </si>
  <si>
    <t>Sharakhevi village(?), Tianeti District</t>
  </si>
  <si>
    <t>Landslide hit the village of Sharakhevi, Tianeti district, last night. Three villages in the disaster area, where fifteen families reside, have been isolated from the rest of the region. Four houses have been flooded by non-stop rains.  The disaster has killed poultry and cattle.  The representatives of the local government have already visited the disaster area and sent special vehicles to clean up the roads connecting the villages to the rest of the region.</t>
  </si>
  <si>
    <t>T’ianet’i</t>
  </si>
  <si>
    <t>http://mdn.mainichi.jp/mdnnews/news/20100524p2a00m0na016000c.html</t>
  </si>
  <si>
    <t>railroad, Kita Ward, Kobe</t>
  </si>
  <si>
    <t>Heavy rain triggered landslides in extensive areas of western Japan on Monday, blocking roads and railway tracks.  In one such incident at around 8:45 a.m., a landslide occurred on a slope in Kita Ward, Kobe, covering a section of the Kobe Railway with mud. A four-carriage express train approaching the section of tracks applied its emergency brakes but still ran into the mud, the railway operator said.  It was judged too dangerous to continue running the train, and the 100 or so passengers had to get off and walk to nearby Minotani Station.  Additionally, two parked cars belonging to a driving school slid down the slope but did not fall all the way onto the railway tracks.  Nobody was injured in the incident, according to police.</t>
  </si>
  <si>
    <t>Hy?go</t>
  </si>
  <si>
    <t>K?be-shi</t>
  </si>
  <si>
    <t>http://www.narinjara.com/details.asp?id=2613</t>
  </si>
  <si>
    <t>Taung Khaung Gee tunnel, Maungdaw-Buthidaung road, Arakan, western burmese border</t>
  </si>
  <si>
    <t>Fallen trees and landslides caused by torrential rains have blocked the Maungdaw - Buthidaung road, cutting off traffic on the western Burmese border.   a mudslide from the new mountain road being constructed over the large tunnel known as Taung Khaung Gee has blocked the tunnel and nearby areas," said one car driver.  He added that neither cars nor pedestrians are able to cross between Buthidaung and Maungdaw as the tunnel is covered by the knee-deep mud.</t>
  </si>
  <si>
    <t>youtube</t>
  </si>
  <si>
    <t>http://www.youtube.com/watch?v=WY0JuArx0Mw</t>
  </si>
  <si>
    <t>I-80 near 2300 East, UT</t>
  </si>
  <si>
    <t>Rain that turned into heavy snowstorms created several problems throughout Northern Utah Monday morning, including a mudslide on I-80 near Parleys Canyon. The sinkhole was located near the interstate at 2300 East. All lanes of traffic in the area are now reopened.</t>
  </si>
  <si>
    <t>sify.com</t>
  </si>
  <si>
    <t>http://sify.com/news/landslides-in-kashmir-village-100-rescued-news-national-kfzxEcbagdh.html</t>
  </si>
  <si>
    <t>Chadiyan(?) village near Uri, Baramulla district, Jammu and Kashmir</t>
  </si>
  <si>
    <t xml:space="preserve">Landslides hit a village near the border town of Uri in north Kashmir's Baramulla district  on  Tuesday evening, damaging several houses. Over 100 people were rescued by the swift response by the police, officials said. Landslides struck Chadiyan village located on a mountainous slope, 120 km from capital Srinagar, causing extensive damage to 16 houses and a mosque, a police officer told IANS. </t>
  </si>
  <si>
    <t>http://www.mb.com.ph/articles/259475/50-families-lose-homes-la-union-landslide</t>
  </si>
  <si>
    <t>Sibuan Otong road(?), Barangay Sibuan(?), near San Fernando City, La Union</t>
  </si>
  <si>
    <t>SAN FERNANDO CITY, La Union — At least 50 families living on the mountainside in Barangay Sibuan, here, lost their homes in a landslide that struck Wednesday night as continuous rains loosened the soil, local disaster officials reported Friday.  Luckily, there were no reported casualties, the City Disaster Coordinating Council (CDCC) said.  CDCC officials said affected families, who did not expect overnight rains to cause a landslide in their area, temporarily sought shelter with their relatives in areas away from the mountain slope.  Aside from burying the structures below the barren mountain, the landslide also blocked the Sibuan-Otong Road, thus, isolating the community from neighboring barangays and the city proper.</t>
  </si>
  <si>
    <t>http://www.earthtimes.org/articles/news/325732,one-dead-as-thunderstorms-tornado-hit-austria.html</t>
  </si>
  <si>
    <t>Stickelberg</t>
  </si>
  <si>
    <t>Heavy thunderstorms and a tornado swept across eastern Austria Wednesday, leaving one person dead in a mudslide, media reported. ... In Stickelberg, 85 kilometres south of Vienna, a mudslide killed one person who was swept into one of the many creeks swollen by the heavy rain and hail. The identity of the victim was not immediately released.</t>
  </si>
  <si>
    <t>Lower Austria</t>
  </si>
  <si>
    <t>Lichtenegg</t>
  </si>
  <si>
    <t>9and10news</t>
  </si>
  <si>
    <t>http://www.9and10news.com/Category/Story/?id=230452&amp;cID=3</t>
  </si>
  <si>
    <t>Almolonga</t>
  </si>
  <si>
    <t>Guatemala's president says that in addition to landslide dangers, rivers in the country's south are flooding or close to it after the season's first tropical storm. At least 12 people died and the toll is expected to rise after Tropical Storm Agatha's torrential rains triggered landslides in Guatemala and southern Mexico.  -----  Rescue service officials said four people were killed Saturday when their home was buried by a rain-triggered mudslide in Almolonga, 220 kilometers (137 miles) west of Guatemala City.</t>
  </si>
  <si>
    <t>Tropical Cyclone Agatha</t>
  </si>
  <si>
    <t>Quetzaltenango</t>
  </si>
  <si>
    <t>stuff</t>
  </si>
  <si>
    <t>http://www.stuff.co.nz/dominion-post/national/3744047/After-the-floods-and-a-landslide-now-get-set-for-bitter-cold-and-snow</t>
  </si>
  <si>
    <t>Ohope Beach</t>
  </si>
  <si>
    <t xml:space="preserve">Flood waters in Canterbury and Otago are receding as heavy rain eases, but there is no respite, with snow forecast.   -----   An elderly Ohope Beach couple lost their home of 46 years to a landslide caused by torrential rain. Graheme and Ivy Whyte were woken on Monday night when a stand of mature pohutukawa trees, unstable from the wet ground, crashed down beside their house.  The slip took out the couple's kitchen and living room, and pushed the house out of alignment, Mr Whyte, 81, said. </t>
  </si>
  <si>
    <t>Bay of Plenty</t>
  </si>
  <si>
    <t>Whakatane</t>
  </si>
  <si>
    <t>Rock fall at the Takiroa rock art site, May 2010, Duntroon, North Otago, New Zealand</t>
  </si>
  <si>
    <t>http://www.radionz.co.nz/news/stories/2010/05/27/124804c6d96a</t>
  </si>
  <si>
    <t>limestone cave rock art site Takiroa near Duntroon on State Highway 83, Otago</t>
  </si>
  <si>
    <t>A collapse of ~35 m3  limestone from cliffs at Takiroa, Duntroon, North Otago occurred overnight on the 25-26 May 2010 during exceptional storm rainfall. Unwitnessed, the collapse beside State Highway 83 occurred from a 45 m2  area of cliff between two areas of historic and culturally important rock art. The art was unaffected, but falling debris of between 40 and 77 tonnes damaged a path, garden and fences developed to enhance the visitor experience and protect the art. As the site is actively promoted and receives ~20,000 visitors per year, there have been concerns for visitor safety.</t>
  </si>
  <si>
    <t>http://www.davidwallphoto.com/gallery/NewZealand/Oamaru_Waitaki/SWtk559.jpg</t>
  </si>
  <si>
    <t>Oamaru</t>
  </si>
  <si>
    <t>http://www.abs-cbnnews.com/nation/regions/05/27/10/4-hurt-baguio-city-landslide</t>
  </si>
  <si>
    <t>house near Marcos Highway, Santo Tomas, Baguio City</t>
  </si>
  <si>
    <t>Four people were hurt after a two-storey chalet crashed down in a landslide in Baguio City, before dawn Thursday.  Chief Superintendent Villamor Bumanlag, Cordillera Administrative Region police chief, said landslide took place around 3:45 a.m..  Bumanlag said the landslide occurred after an overnight heavy downpour in the city.  He said the two-storey chalet near Marcos Highway in Santo Tomas proper, occupied by 2 couples identified as Rodolfo and Lorna Bustarde and Ricardo and Maricel Villanueva, crashed during the landslide.  The victims have been rushed to the Baguio City Hospital and Medical Center</t>
  </si>
  <si>
    <t>Cordillera</t>
  </si>
  <si>
    <t>deccanchronicle</t>
  </si>
  <si>
    <t>http://www.deccanchronicle.com/national/timely-army-action-saves-landslide-hit-school-boys-245</t>
  </si>
  <si>
    <t>Tyakshi(?) village near Turtuk(Nubra Valley) on Leh-Saichen(Siachan) rd, Jammu and kashmir</t>
  </si>
  <si>
    <t xml:space="preserve">Srinagar: The Army averted a major tragedy by evacuating 15 school children trapped in a major landslide in a village in the frontier region of Ladakh recently, defence sources said on Sunay.  The landslide triggered by rain and snowfall struck Tyakshi village near Turtuk on Leh-Saichen road on May 27 trapping a school bus carrying children of local areas to a school, they said on the basis of delayed information reaching here.  On getting information, the Army launched quick rescue operation to extricate the children from the mangled bus, the sources said.  Eleven school children, however, were seriously injured in the incident. As per media report a school bus with 15 children on board while on way to the Army Goodwill School at Tyakshi in Turtuk area of Nubra valley close to the Line of Control (LoC) was trapped in a major landslide at about 9.45 am on May 27, 2010. Army personnel evacuated the school children trapped in the landslide. </t>
  </si>
  <si>
    <t>colombianews</t>
  </si>
  <si>
    <t>http://www.colombianews.tv/news/52710-landslide-chaos</t>
  </si>
  <si>
    <t>Ciudad Bolivar area Bogota</t>
  </si>
  <si>
    <t>Large landslide in the city, video of event</t>
  </si>
  <si>
    <t>Soacha</t>
  </si>
  <si>
    <t>Otago Daily Times</t>
  </si>
  <si>
    <t>http://www.odt.co.nz/news/dunedin/108264/landslide-shunts-camp-building</t>
  </si>
  <si>
    <t>Berwick Camp, Otago region</t>
  </si>
  <si>
    <t>Elsewhere, a landslide slammed into a building at Berwick Camp with 42 people sleeping  inside and "shunted it across the road" this morning after heavy overnight rain.</t>
  </si>
  <si>
    <t>Milton</t>
  </si>
  <si>
    <t>odt</t>
  </si>
  <si>
    <t>Portobello rd between Portobello and Dunedin, Otago region</t>
  </si>
  <si>
    <t xml:space="preserve">Flood conditions are easing in some coastal Otago areas as rainfall eases but State Highway 1 south of Milton will be closed until at least tomorrow and the Taieri River is continuing to rise.  Flooding has swamped farmland and caused widespread road closures in coastal Otago today.   In Dunedin, there have also been three slips on Otago Peninsula, one sweeping a glasshouse and shed down Portobello road, closing the town's main route to Dunedin. </t>
  </si>
  <si>
    <t>Portobello</t>
  </si>
  <si>
    <t>http://news.xinhuanet.com/english2010/china/2010-05/30/c_13323403.htm</t>
  </si>
  <si>
    <t>Suoqiao village(?), No. 213 National Highway to Wenchuan County, Sinchuan province</t>
  </si>
  <si>
    <t>A national highway to southwest China's Wenchuan County, the epicenter of the magnitude-8 Sichuan earthquake in 2008, was blocked after a landslide, local authorities said Sunday.  The landslide began at about 10 a.m. Saturday in Suoqiao Village. More than 10,000 cubic meters of rocks and mud blocked the No. 213 National Highway, a vital lifeline for the reconstruction of Wenchuan, said Li Jie, an official with the county's information office.  No casualties have been reported. Police were leading the traffic of several thousands of vehicles stranded on the road as of Sunday.  It was unsure when the traffic would resume as sporadic landslides were continuing, Li said.</t>
  </si>
  <si>
    <t>reviewnepal</t>
  </si>
  <si>
    <t>http://www.reviewnepal.com/detail_news.php?id=403</t>
  </si>
  <si>
    <t>Deurali village, Ward 7(?), Sangja(Syangja) district</t>
  </si>
  <si>
    <t xml:space="preserve">29th May  Pokhara, Nepal – at least three people have been killed due to landslide at Deurali village development committee ward number 7 of Sangja district on Saturday morning. </t>
  </si>
  <si>
    <t>boston</t>
  </si>
  <si>
    <t>http://www.boston.com/bigpicture/2010/06/a_rough_week_for_guatemala.html</t>
  </si>
  <si>
    <t>Palin, Escuintla</t>
  </si>
  <si>
    <t>People examine a car destroyed by a mudslide caused by Tropical Storm Agatha on May 30, 2010, in the municipality of Palin, Escuintla in Guatemala. (JOHAN ORDONEZ/AFP/Getty Images)</t>
  </si>
  <si>
    <t>el Pedregal(?), Amatitlan</t>
  </si>
  <si>
    <t xml:space="preserve">A woman stands in mud left by a landslide caused by Tropical Storm Agatha in the el Pedregal neighborhood of Amatitlan May 31, 2010. Stunned victims of Agatha wept by destroyed homes and rescue crews dug bodies out of mud in Guatemala on Monday after torrential rain killed at least 179 people across Central America. (REUTERS/Daniel LeClair) </t>
  </si>
  <si>
    <t>Amatitlán</t>
  </si>
  <si>
    <t>Boston Globe</t>
  </si>
  <si>
    <t>Canaan, northern outskirts of of Guatemala City</t>
  </si>
  <si>
    <t>A car remains buried near the area where 11 people died when a landslide destroyed their home on the northern outskirts of Guatemala City on May 31, 2010. (JOHAN ORDONEZ/AFP/Getty Images) #  Guatemalan Luis Perez mourns over the coffins of his wife and his two-year-old son, who died along with nine other people, when a landslide destroyed their home in Canaan, in the northern outskirts of Guatemala City.</t>
  </si>
  <si>
    <t>Chinautla</t>
  </si>
  <si>
    <t>guatemalaministry.blogspot</t>
  </si>
  <si>
    <t>http://guatemalaministry.blogspot.com/2010/06/san-miguel-escobar-mudslide.html</t>
  </si>
  <si>
    <t>San Miguel Escobar(?), Volcano Agua</t>
  </si>
  <si>
    <t>On Saturday, May 29 Tropical Storm Agatha ravaged parts of Guatemala. San Miguel Escobar where our YWAM Base is located was hit hard as there were 5 waves of mud coming off of Volcano Agua. Many homes were completely destroyed by the huge rocks and trees that came rolling down. What they did not destroy,the mud did. Many houses and streets are filled with thick mud and it will take at least a week to clean out each home. Today I worked at a home that had about 3 feet of mud in every room from the front of the property to the back it was pure mud. The mud is wheelbarrowed to the street where the city has machinery to scoop it up and load it into a truck. Everything in the homes is contaminated and will need to be destroyed so families will have to refurnish their entire home and I do not know how long the odor will stay in the walls of the cement block homes. It is a miserable situation for the families who are lacking resources to rebuild and replace what has been damaged and lost. The</t>
  </si>
  <si>
    <t>Sacatepéquez</t>
  </si>
  <si>
    <t>Santa María de Jesús</t>
  </si>
  <si>
    <t>http://timesofindia.indiatimes.com/world/china/Heavy-rains-leave-11-dead-in-China/articleshow/6000062.cms</t>
  </si>
  <si>
    <t>Meitan County, Zunyi City</t>
  </si>
  <si>
    <t>Two other villagers were also buried by a landslide in Meitan County of Zunyi City Sunday when they were trying to repair a tunnel damaged by continuous rain, Xinhua reported on Tuesday.</t>
  </si>
  <si>
    <t>Fuxing</t>
  </si>
  <si>
    <t>onlykent</t>
  </si>
  <si>
    <t>http://www.onlykent.com/20100530/deadly-landslides-in-guatemala-from-volcano-tropical-storm-agatha/</t>
  </si>
  <si>
    <t>Guatemala City and surroundings</t>
  </si>
  <si>
    <t xml:space="preserve">Yesterday we gave you a story about the Pacaya volcana eruption in Guatemala , Central America, which began on Thursday. It appears that the situation has worsened today following tropical storm Agatha bringing heavy rains in the same area leading to landslides that have now killed up to 17 people.  The capital city is under a double-threat from rain and ash from the volcano forming cement- like mud. Deadly mudslides have already occurred with the threat of more to come, in the city and in the surrounding villages, according to Katie Cassidy on Sky News. Two children and 2 adults in one home were killed when a large boulder crashed onto their house.  There were more than 4-inches of rain in Guatemala City over the course of 12 hours and Cesar George of the Guatemalan Meteorological Institute said, “It rained in one day what it usually gets in a month.” Already more than 4,000 people have fled their homes to shelters and the situation could become even worse as many rivers are close to </t>
  </si>
  <si>
    <t>Mayan Trip</t>
  </si>
  <si>
    <t>http://worldnews.hometips4u.com/central-america-storm-kills-86-more-victims-feared</t>
  </si>
  <si>
    <t>San Antonio Palopo, on Lake Atitlan</t>
  </si>
  <si>
    <t>At least 14 people were believed dead in the town of San  Antonio Palopo, 90 miles (160 km) southeast of the capital,  Guatemala City, after a huge mudslide engulfed an entire  neighborhood.  “There was a mudslide that wiped out homes, trees and  everything in its path,” said a man who gave his name on local  radio as Luis.  “We have found 14 bodies and we think there are another  eight to 10 beneath the mud.”  Rescue workers scrambled to restore communications to towns  and villages cut off by landslides where other victims were  feared.  -----  The mayor of San Antonio Palopo reported 13 deaths and seven people missing on Sunday after a landslide tore through the community on the steep banks of Lake Atitlan, a popular tourist attraction 65 kilometers (40 miles) east of Guatemala City. Andres Cumez told radio broadcaster Emisoras Unidas that the slide plowed through 30 homes.</t>
  </si>
  <si>
    <t>http://mayantrip.com/wp-content/uploads/2010/06/landslide.jpg</t>
  </si>
  <si>
    <t>Sololá</t>
  </si>
  <si>
    <t>Santa Cruz La Laguna</t>
  </si>
  <si>
    <t>http://www.cbc.ca/world/story/2010/06/01/central-america-agatha.html</t>
  </si>
  <si>
    <t>Santa Apolonia or Parajbei(?), 110 km west of Guatemala City</t>
  </si>
  <si>
    <t>The Cakchiquel Mayan Indians living in the community of Santa Apolonia, 110 kilometers (68 miles) west of Guatemala City, are mourning the 11 members of one of their villages that died over the weekend when they were buried by a mudslide that swept away their homes during the heavy rains from Tropical Storm Agatha.  Chimaltenango, the province where Santa Apolonia is located, was one of the hardest hit by Agatha with at least 60 dead.</t>
  </si>
  <si>
    <t>Santa Apolonia</t>
  </si>
  <si>
    <t>by Melissa Joy</t>
  </si>
  <si>
    <t>http://melissajoy.wordpress.com/2010/06/01/mudslide/</t>
  </si>
  <si>
    <t>San Pedro La Laguna, Lake Atitlan</t>
  </si>
  <si>
    <t>The rain started up on Thursday and just kept raining all the way through Saturday evening. It was due to Tropical Storm Agatha and left being major devestation all over Guatamala. Here in San Pablo, there was a huge mud slide that completly took our about thirty homes and has left about twenty more half burried in mud. One family lost their ten year old daughter when she was literally washed out of her mother’s arms. Many more were injured and several more were dug out of mud that was up to their necks. We went down the next afternoon after things had been cleaned up a little and it was still a mess. There were divers out in the lake looking for the little girls body, while others were digging their belongings out of the mud and trying to load what was still usable onto boats. There was a refrigerator floating out in the lake and clothes and shoes were still hanging on what was left of the worn stalks and roots sticking out of the ground.</t>
  </si>
  <si>
    <t>http://mayantrip.com/wp-content/uploads/2010/05/salvaged-furniture.jpg</t>
  </si>
  <si>
    <t>San Pedro La Laguna</t>
  </si>
  <si>
    <t>malenyweather</t>
  </si>
  <si>
    <t>http://www.malenyweather.com/2010/06/01/deadly-storm-buries-children-in-guatemala/</t>
  </si>
  <si>
    <t>San Jose Pinula, 17 km east of capital</t>
  </si>
  <si>
    <t>The fatalities included four children who were buried alive when a mudslide crushed their home in San Jose Pinula, 17 kilometres east of the capital, the National Disaster Agency said.</t>
  </si>
  <si>
    <t>calamities.gaeatimes</t>
  </si>
  <si>
    <t>http://calamities.gaeatimes.com/2010/05/30/tropical-storm-agathas-torrential-rains-landslides-kill-44-in-central-america-27140/</t>
  </si>
  <si>
    <t>Quiche Town(?), Quiche Department</t>
  </si>
  <si>
    <t>Volunteer rescue crews reported at least 14 other deaths: Eight in two landslides in the Guatemala City area, and six in landslides in the northeastern towns of Quiche and Totonicapan.</t>
  </si>
  <si>
    <t>Quiché</t>
  </si>
  <si>
    <t>San Juan Cotzal</t>
  </si>
  <si>
    <t>Totonicapan</t>
  </si>
  <si>
    <t>Totonicapán</t>
  </si>
  <si>
    <t>savebukitgasing.wordpress</t>
  </si>
  <si>
    <t>http://savebukitgasing.wordpress.com/2010/06/04/landslide-on-hill-temple/</t>
  </si>
  <si>
    <t>Sri Maha Kaliamman temple(?), Bukit Gasing</t>
  </si>
  <si>
    <t>PETALING JAYA (June 1, 2010): A landslide at the Sri Maha Kaliamman temple in Bukit Gasing last night startled some 20 devotees who were in the midst of prayers, but fortunately did not cause any injuries.  The landslide, which occurred at 9pm, damaged the back portion of the temple, resulting in the temple committee deciding to close the house of worship until further notice.  A temple worker S. Aridharan, 25, told theSun devotees who were sitting on the floor in the main prayer hall when the landslide occurred. A fridge nearby toppled over, narrowly missing the devotees.</t>
  </si>
  <si>
    <t>Petaling Jaya</t>
  </si>
  <si>
    <t>subictimes.com</t>
  </si>
  <si>
    <t>http://subictimes.com/2010/06/01/landslide-kills-2-in-olongapo/</t>
  </si>
  <si>
    <t>Barangay Kalakan, Olongapo</t>
  </si>
  <si>
    <t>2 workers were killed in a landslide in Barangay Kalaklan Monday afternoon.  Police identified the victims who were buried alive in ten feet of mountain soil and mud as Gilbert Dalisay, 38 years old, a resident of 68 lower Kalaklan and Rommel Lastinada, 23 years old and a resident of Old Cabalan.  According to reports the landslide occurred around 4:30 in the afternoon Monday after a slight rain in the city.  Another worker identified as Arman Santos was able to escape the landslide, only half of his body was buried in soil and mud.  A worker in the area who asked not to be named said that they already saw a 2 inch crack on the 30 feet wall days before the incident.  “We were leveling part of the hill to give way for the construction for a commercial building, the leveling was almost done when this happened.(Nililibel namin yung lugar para matayuan ng commercial space, malapit n asana matapos kaya lang biglang nag landslide)” The worker said.</t>
  </si>
  <si>
    <t>Olongapo</t>
  </si>
  <si>
    <t>Shiqian County, of Tongren prefecture</t>
  </si>
  <si>
    <t>The latest casualties were reported in Shiqian County, of Tongren prefecture, on Monday when a minivan was hit by a landslide, killing three people.</t>
  </si>
  <si>
    <t>Shiqian</t>
  </si>
  <si>
    <t>http://sify.com/news/500-tourists-stranded-in-Sikkim-due-to-landslides-news-National-kgca4ibdgfd.html</t>
  </si>
  <si>
    <t>North Sikkiim Highway, periphery of Gangtok, Sikkim East district</t>
  </si>
  <si>
    <t xml:space="preserve">Over 500 tourists were stranded in the periphery of Gangtok since Monday night following multiple landslides triggered by heavy rainfall in Sikkim.  Sikkim Deputy Inspector General of Police S. Rao said the landslides occurred in the Sikkim East district around this capital town and famous tourist resort.  'Over 500 stranded tourists had to spend the night under open skies. More than 100 vehicles were also stranded as the North Sikkim Highway was blocked,' Rao said.  The Border Roads Organisation (BRO) personnel began clearing the highway and other roads in the morning and rescued the trapped tourists, who were then brought here.  The vehicles were then removed to Gangtok, Rao said.  The East Sikkim district has experienced 100 mm rain since Sunday. </t>
  </si>
  <si>
    <t>http://www.indianexpress.com/news/N-E-border-dist-cut-off-by-landslides--runs-out-of-supplies/627610</t>
  </si>
  <si>
    <t xml:space="preserve">Anini-Roing road,  Dibang Valley,  Arunachal Pradesh </t>
  </si>
  <si>
    <t>Its only link to the outside world, the Anini-Roing road, having been hit by landslides at several places, Dibang Valley district in eastern Arunachal Pradesh has remained cut off from the rest of the world for more than six weeks now. The district shares 200 km of international border with China.   Heavy rains and landslides have caused extensive damage to the two micro hydel projects in the district at Hawapani and Chini-Afra, both having an installed capacity of 50 KW each. “We are in total darkness as our stock of diesel to run generators have also exhausted,” Jempen informed. With roads to other parts of the district also cut off, there has been no link between Anini and other towns like Aruzo, Italin, Anelih, Mipi and Malini. Assam's flood-prone Lakhimpur district was on Monday hit by the third wave of floods following heavy rainfall in the foothills of the Himalayas in Arunachal Pradesh affecting more than 25,000 people. The rising waters of Ranganadi and Singora rivers, tributa</t>
  </si>
  <si>
    <t>http://english.cri.cn/6909/2010/06/04/189s574645.htm</t>
  </si>
  <si>
    <t>Chencun village(Chendong?), Liuwang Township(Liu Wangtang?), Rongxian county, Guangxi</t>
  </si>
  <si>
    <t>A landslide triggered by torrential rains early Wednesday morning buried a family of 11 in a village in southwest China's Guangxi Zhuang Autonomous Region, the "Southern Metropolis Daily" reports.  So far, rescuers have recovered 10 of the bodies except for a missing baby.  The family's home was located at the foot of a mountain slope in Chencun village, Liuwang Township, Rongxian County, in Yulin City. The tragedy began on Tuesday evening when a continuous downpour started to inundate the two-story house with water.  A neighbor was awakened during the night by a member of the family seeking help. But the neighbor could not persuade the family to leave their home as they hopelessly tried to bail water from their house, the report said.  An hour later at around 2:40 a.m., the neighbor went to check on the family again and saw the mountain slope suddenly collapse on the house and crush it. It is estimated that about 7,000 cubic meters of rock and mud tumbled down on the house  The fami</t>
  </si>
  <si>
    <t>Rongcheng</t>
  </si>
  <si>
    <t>http://www.google.com/hostednews/ukpress/article/ALeqM5gfF2HedkXLnTKoDKXxXWiV5y71LQ</t>
  </si>
  <si>
    <t>Cenxi County, Guangxi</t>
  </si>
  <si>
    <t>Dozens of people have been killed in landslides caused by heavy rain in southern China.  The official Xinhua News Agency said rescuers have recovered 18 more bodies in the Guangxi region, where landslides triggered by torrential rains this week have blocked roads and damaged homes.  At least 23 people have died in Rongxian county and 12 in Cenxi county - the worst-hit areas.  Xinhua says more than 80,000 people have been evacuated from a seven-city area because of heavy rain that started on Monday with almost 3,000 left homeless after their houses were destroyed.  The agency said rescuers are still searching for 14 missing villagers.</t>
  </si>
  <si>
    <t>Nandu</t>
  </si>
  <si>
    <t>http://news.xinhuanet.com/english2010/china/2010-06/10/c_13343163.htm</t>
  </si>
  <si>
    <t xml:space="preserve">Jili(?) village, Xingbin town, Laibin city, Guangxi </t>
  </si>
  <si>
    <t>From May 31 to June 2, Guangxi suffered the heaviest rainfalls, with subsequent floods and landslides hitting 42 counties in nine cities, including Laibin, Yulin and Wuzhou.  In the morning of June 3, due to the rain-triggered landslides in the Jili village of Xingbin town of Laibin, a field of about 3.3 hectares sank. The field is 400 meters from the entrance to the village.  The pit is 30 to 40 meters deep and more than 50 meters wide, and the village ground had cracked in many places, according to the latest report from the authority.</t>
  </si>
  <si>
    <t>Laibin</t>
  </si>
  <si>
    <t>http://www.telegraphindia.com/1100605/jsp/northeast/story_12529386.jsp</t>
  </si>
  <si>
    <t>Rongpur village under Bhairabhnagar panchayat in Karimganj district</t>
  </si>
  <si>
    <t xml:space="preserve">Two died and five others were injured yesterday around 5am when their bamboo huts were crushed in a mudslide on the foothills at Rongpur village under Bhairabhnagar panchayat in Karimganj district.  Sources in Karimganj police station today said the dead have been identified as Dhalai Mia, a 50-year-old farmer, and his youngest son Fakrul Islam, 12. The injured, including Mia’s wife Lesa Bibi, 45, and their granddaughter Nurana Begum, 5, are being treated in the nearby Ramkrishnanagar hospital.  The site of this mishap is about 85km from this town.  This is the third major landslide in the Barak valley in the past two years. </t>
  </si>
  <si>
    <t>Hail?k?ndi</t>
  </si>
  <si>
    <t>atharamura hills, Highway 44, Tripura</t>
  </si>
  <si>
    <t xml:space="preserve">Heavy rainfall across Tripura with the onset of monsoon has created serious transportation problems, intensified by landslides along National Highway 44, and disruption of power supply.  The monsoon hit the state on Wednesday, nearly a week early, and till today 69mm rainfall has been recorded by the Met office. The road connectivity has also been adversely affected by frequent landslides caused by rain along NH44 and other important link roads within the state. Yesterday, massive landslides in the Atharomura hill range on the national highway held up traffic for more than six hours. </t>
  </si>
  <si>
    <t>Tripura</t>
  </si>
  <si>
    <t>?mb?sa</t>
  </si>
  <si>
    <t>http://www.reliefweb.int/rw/rwb.nsf/db900SID/MUMA-86A9Z6?OpenDocument</t>
  </si>
  <si>
    <t>Suzak village, Jalalabat(Jalal-Abad)</t>
  </si>
  <si>
    <t xml:space="preserve">Summary: Heavy rains on 3 June 2010 resulted in mudslides and landslides in southern Kyrgyzstan that affected Jalalabat and Osh regions. In total 1,670 families (approximately 8,350 people) were affected by mudslides with their houses being damaged, 37 of which became uninhabitable. District and interregional roads, cultivation areas and mud dams have also been damaged and destroyed by mudslides. </t>
  </si>
  <si>
    <t>Kyrgyzstan</t>
  </si>
  <si>
    <t>KG</t>
  </si>
  <si>
    <t>Jalal-Abad</t>
  </si>
  <si>
    <t>Suzak</t>
  </si>
  <si>
    <t>Akman(?) village, Osh region</t>
  </si>
  <si>
    <t>Osh</t>
  </si>
  <si>
    <t>Gul’cha</t>
  </si>
  <si>
    <t>maps.google</t>
  </si>
  <si>
    <t>http://maps.google.com/maps/place?cid=4814395218892010470&amp;q=country+club&amp;hl=en&amp;cd=2&amp;cad=src:kml_balloon&amp;ei=U2UlTLCCA4_gyATtiOS3Bw</t>
  </si>
  <si>
    <t>Baywood Country Club, Bayside, CA</t>
  </si>
  <si>
    <t>Earlier this week, Jacoby Creek turned the color of chocolate milk.  While there has been a lot of rain recently, old-timers who live in the watershed said they've never seen it run so muddy. In the past few days, officials have found the source of the heavy silt, a landslide that started on an old logging road on a tributary of Jacoby Creek called Monahan or Golf Course creek.  Now they are trying to figure out how to stem the flow of mud from the collapse, especially since salmon are taking the brunt of it in the estuary before heading out to sea. The slide is on private property above the Baywood Country Club Clubhouse Restaurant, according to e-mails sent between California Department of Fish and Game personnel. Fish and Game Environmental Scientist Scott Bauer wrote that water had been pouring from a cut bank onto the old road, which made the road fail.  ”The hillslope is very steep ... and this failure will continue to discharge sediment for some time,” Bauer wrote. (Date Uncerta</t>
  </si>
  <si>
    <t>Bayside</t>
  </si>
  <si>
    <t>Illawarra Mercury</t>
  </si>
  <si>
    <t>http://www.illawarramercury.com.au/news/local/news/general/landslide-closes-mt-keira-rd/1849658.aspx</t>
  </si>
  <si>
    <t>Mt Keira Rd, between lookout and archery range, Wollongong City</t>
  </si>
  <si>
    <t>Mt Keira Rd will be closed for the weekend after a landslide.  The road will be closed between the lookout and the archery range.  The lookout will be open over the weekend.  A Wollongong City Council spokeswoman said council officers will reassess the road closure on Monday.  Last night’s rain also caused dramas on the road for drivers across the Illawarra.</t>
  </si>
  <si>
    <t>http://nnimg-a.akamaihd.net/silverstone-feed-data/d298e644-f22b-4c4d-aad8-798b829e0c31.jpg</t>
  </si>
  <si>
    <t>Mount Keira</t>
  </si>
  <si>
    <t>http://www.thejakartapost.com/news/2010/06/05/one-killed-papua-landslide.html</t>
  </si>
  <si>
    <t>Dok V(Dock 5?) area(?), Bhayangkara subdistrict(?), North Jayapura district</t>
  </si>
  <si>
    <t>AYAPURA, Papua: A woman was killed in a landslide that buried her home in Bhayangkara subdistrict, North Jayapura district, on Friday.  Rebecca Degey, 35, died of suffocation after she was trapped under debris of the landslide caused by heavy rain.  Two other people, Januaria Udiay, 4, Rebecca's daughter, and Somin Degay, 47, suffered injuries and are currently being treated at the Dok II Hospital in Jayapura. - JP</t>
  </si>
  <si>
    <t>Sentani</t>
  </si>
  <si>
    <t>http://www.nation.com.pk/pakistan-news-newspaper-daily-english-online/Politics/04-Jun-2010/8-killed-10-injured-in-Skardu-landslide</t>
  </si>
  <si>
    <t>Momanpa village(?) (Kaindiric?, Taleema?), Skardu, Kharming(?)</t>
  </si>
  <si>
    <t xml:space="preserve">Eight people including five women have been killed and more than 10 sustained serious injurious in a landslide here in Kharming on Friday.  According to media reports, land slide occurred in Momanpa village of Kharming Skardu killing 8 people inlcuding five women and injuring more than 10. The injured have been dispatched to Kharming hospital. The land slide also completely destroyed 8 houses in the village. </t>
  </si>
  <si>
    <t>http://news.xinhuanet.com/english2010/world/2010-06/05/c_13334114.htm</t>
  </si>
  <si>
    <t>road 10 km from Hunza, Gilgit-Baltistan</t>
  </si>
  <si>
    <t>At least 300 passenger were trapped in northern Pakistan's mountain area Friday as roads were destroyed due to landslides in the region, TV channels reported.  The passengers were stranded about 10 km away from Hunza, a main town in northern province of Gilgit-Baltistan, according to GEO News.</t>
  </si>
  <si>
    <t>nrtoday</t>
  </si>
  <si>
    <t>http://www.nrtoday.com/article/20100606/LOGS/100609823/1063/NEWS&amp;ParentProfile=1055</t>
  </si>
  <si>
    <t>3000 block of Hubbard Creek Road, Umpqua, OR</t>
  </si>
  <si>
    <t>Friday  Douglas County sheriff  6:48 a.m. – Mudslide reported in the 3000 block of Hubbard Creek Road, Umpqua. It was described as 5 feet wide and 2 feet high. A Douglas County public works crew cleaned up the road.</t>
  </si>
  <si>
    <t>Sutherlin</t>
  </si>
  <si>
    <t>4000 block of Lower Smith River Road outside Reedsport, OR</t>
  </si>
  <si>
    <t>10:44 a.m. — Mudslide reported covering one lane in the 4000 block of Lower Smith River Road outside Reedsport</t>
  </si>
  <si>
    <t>Pittsburgh Tribune</t>
  </si>
  <si>
    <t>http://spectator.sme.sk/articles/view/39183/10/vote_2010_floods_do_not_stop_voters_in_hard_hit_village_of_nizna_mysla.html</t>
  </si>
  <si>
    <t>Nizna Mysla</t>
  </si>
  <si>
    <t>Preparation for Saturday’s balloting in Ni_ná My__a was not affected by last weekend’s floods and extensive landslides that hit the village, nearby Ko_ice.  Early in the morning the first voters came to cast their ballots at the polling station established in the community building in the village, where only one week ago dozens of persons evacuated from their homes sought shelter. More than 40 family houses were damaged by the landslides in the village last weekend. Date Uncertain: 5th or 6th</t>
  </si>
  <si>
    <t>https://camillelepage.files.wordpress.com/2011/05/mg_4915.jpg</t>
  </si>
  <si>
    <t>Slovakia</t>
  </si>
  <si>
    <t>SK</t>
  </si>
  <si>
    <t>Košický</t>
  </si>
  <si>
    <t>Košice</t>
  </si>
  <si>
    <t>http://www.ptinews.com/news/693640_BSF-headconstable-injured-in-landslide-in-Kashmir</t>
  </si>
  <si>
    <t>Laghama(?), Uri Sector, Baramulla district,Jammu and Kashmir</t>
  </si>
  <si>
    <t>Srinagar June, 5 (PTI) A BSF constable was today injured in a landslide in Baramulla district of north Kashmir, police said here.  Head Constable Jaipal Singh of 74 Batallion G-Company posted at Laghama in Uri sector, 100 kilometres from here, has been admitted to the army base hospital in Srinagar, they said.  Heavy rains lashing parts of Kashmir valley triggered landslides in many areas for the last one week.</t>
  </si>
  <si>
    <t>http://www.pittsburghlive.com/x/pittsburghtrib/news/breaking/s_684669.html</t>
  </si>
  <si>
    <t>Bigelow Boulevard between downtown and Bloomfield, Pittsburgh,  Allegheny County, PA</t>
  </si>
  <si>
    <t>Brief but heavy downpours Saturday afternoon in scattered parts of Allegheny County caused flash flooding that stranded motorists, flooded basements and created mudslides.  About three-quarters of an inch of rain fell within an hour beginning about 5 p.m., according to the National Weather Service in Moon.  …  A mudslide reportedly blocked part of Bigelow Boulevard between Downtown and Bloomfield</t>
  </si>
  <si>
    <t>http://www.post-gazette.com/pg/10157/1063791-100.stm</t>
  </si>
  <si>
    <t>Goldstrom Avenue between Banksville Road and Rutherford Avenue, Beechview, PA</t>
  </si>
  <si>
    <t xml:space="preserve">Goldstrom Avenue has been closed between Banksville Road and Rutherford Avenue in Beechview due to a landslide that has spilled across the road, police said.  It was unclear when the road would be re-opened. </t>
  </si>
  <si>
    <t>Green Tree</t>
  </si>
  <si>
    <t>http://www.3news.co.nz/Landslide-leaves-Wellington-couple-temporarily-homeless/tabid/423/articleID/159623/Default.aspx</t>
  </si>
  <si>
    <t>home of Suze Randal(85 Sidlaw St.), Wellington</t>
  </si>
  <si>
    <t>A Wellington couple has been forced to leave their home after heavy rain caused a landslide, and left their house teetering above the slip.  Suze Randal says she and her husband knew something didn't look right when they were driving home late yesterday afternoon.  A huge chunk of her property and council reserve has slipped away onto the road below.  In pouring rain today contractors spent hours clearing tonnes of dirt from the road below.</t>
  </si>
  <si>
    <t>Brooklyn</t>
  </si>
  <si>
    <t>http://news.bbc.co.uk/2/hi/england/nottingham/10249523.stm</t>
  </si>
  <si>
    <t>between Loughborough Ave and Finsbury Ave, Sneinton, Nottingham</t>
  </si>
  <si>
    <t>The Sneinton area of Nottingham was hit with a landslide which damaged several homes and gardens on Sunday.  The homes on Loughbourgh Avenue were hit by severe flooding which caused a wall between two rows of houses to collapse.  As many as eight gardens have also been damaged.  A fire service spokeswoman said crews attended the scene between Loughborough Avenue and Finsbury Avenue, but no-one was injured.</t>
  </si>
  <si>
    <t>Nottingham</t>
  </si>
  <si>
    <t>http://news.xinhuanet.com/english2010/video/2010-06/09/c_13341650.htm</t>
  </si>
  <si>
    <t>Hongdu, Guangxi</t>
  </si>
  <si>
    <t>BEIJING, June 9 (Xinhuanet) -- Since the beginning of June, torrential rain has caused floods and landslides in 42 villages in South China's Guangxi Zhuang Autonomous Region. More than 11,000 homes have been destroyed and 200,000 people have been evacuated.  Heavy rain in Hongdu brought this 50-ton rock crashing down the side of a six-hundred meter mountain and into a local villager's house. Luckily, no one was hurt.  Local villager Pan Weiwu said, "It was raining heavily at that time. Suddenly I heard a very big noise, the house start shaking, I thought it was an earthquake. I ran out of home and saw a lot of rocks are coming toward the house."  Many houses were completely destroyed by the landslide. Other homes were heavily damaged by the vibrations and can no longer be used. The local government has leveled the damaged houses to prevent future injuries.  Meanwhile, 130 people are now staying in tents set up in safe areas. The local government is providing them with the basic livin</t>
  </si>
  <si>
    <t>Liuzhou</t>
  </si>
  <si>
    <t>http://www.kgw.com/news/local/Landslide-closes-on-ramp-to-Hwy-26-95766844.html</t>
  </si>
  <si>
    <t>Highway 26 ramp to Jefferson rd, near washington park, Portland, OR</t>
  </si>
  <si>
    <t>The Jefferson Street on-ramp to westbound U.S. 26 near Washington Park was reopened after crews figured out how to safely secure the hillside, ODOT officials said.  Crews with the Oregon Department of Transportation worked with technical experts to secure the hillside following a rock slide Sunday night. They built a concrete barrier system to block more debris from possibly falling on the roadway.  Heavy rains were likely the reason trees and heavy debris fell onto the roadway Sunday evening at the Jefferson on-ramp to U.S. 26. Crews filled six dump trucks with debris from the slide.  Many area roads were also covered with high water due to heavy rainfall.  On Sunday, 1.48 inches of rain fell at the Portland airport.  By Monday, Portland's June rain total had already reached 3.09 inches, nearly double the 1.59 inches Portland normally receives for the entire month of June.</t>
  </si>
  <si>
    <t>Polskie Radio</t>
  </si>
  <si>
    <t>http://www.thenews.pl/national/artykul133138_landslides-once-more-rip-into-lanckorona.html</t>
  </si>
  <si>
    <t>Tadeusz guest-house, .5 km from town center, Lanckorona</t>
  </si>
  <si>
    <t>The first onset of landslides took place in mid-May, after houses in the surrounding settlements of _a_nica and Podchybie became afflicted by landslides that moved houses up to 10 metres.  Now, a second wave of destruction has occurred in Lanckorona, after a heavy rainstorm caused a landslide in the direct environs of the ‘Tadeusz’ guest-house, some 500 metres away from the village centre.</t>
  </si>
  <si>
    <t>http://e-pao.net/GP.asp?src=3..100610.jun10</t>
  </si>
  <si>
    <t>Irang(?) and Barak(?) and Makru(?) on highway 53 between Imphal and Jiribam, Manipur</t>
  </si>
  <si>
    <t>The Ministerial team led by Works Minister K Rajit, along with 450 loaded trucks carrying different commodities, arrived at Imphal after over-coming landslides in different parts of the National Highway 53 .  The team returned after inspecting the condition of National Highway 53.The team accompanied 850 loaded trucks which were stranded at different places on the highway due to landslides at Irang and different portions.  The Ministerial team left Jiribam in this morning on their return journey to Imphal with the loaded trucks stranded at Barak and Makru respectively. As per media report landslides triggered by heavy rains on 8th June 2010 along NH-53 at Irang, Awang Khul and at a spot located about 4 kms from Noney, near Irang, Manipur have suspended traffic along the highway. Around 50 mm rainfall was recorded at Imphal.</t>
  </si>
  <si>
    <t>Moir?ng</t>
  </si>
  <si>
    <t>http://www.wyff4.com/news/23814438/detail.html</t>
  </si>
  <si>
    <t>276 between Island Ford Rd. and Connestee Trail Rd., Brevard, NC</t>
  </si>
  <si>
    <t>A mudslide closed Highway 276 in Brevard, NC, early Monday.  The slide happened at about 1:30 a.m., according to dispatchers.  Dispatchers told News 4 that heavy mud blocked two lanes and the whole road was shut down between Island Ford Road and Connestee Trail Road.  The Department of Transportation had the road reopened by 5 a.m. Monday, though they said there was still some debris left in the roadway, and urged drivers to use caution.</t>
  </si>
  <si>
    <t>ktvn</t>
  </si>
  <si>
    <t>http://www.ktvn.com/Global/story.asp?S=12614651</t>
  </si>
  <si>
    <t>Lamoille Canyon Scenic Byway in northeast Nevada</t>
  </si>
  <si>
    <t>Officials say no one was hurt or stranded by a mudslide blocking the Lamoille Canyon Scenic Byway in northeast Nevada.  The U.S. Forest Service said Monday the mud was about 100 feet wide and about 20 feet deep in some places. A forest engineer compared it to pancake batter.</t>
  </si>
  <si>
    <t>Nevada</t>
  </si>
  <si>
    <t>Spring Creek</t>
  </si>
  <si>
    <t>http://www.dailyexpress.com.my/news.cfm?NewsID=72934</t>
  </si>
  <si>
    <t>Jalan Shantung</t>
  </si>
  <si>
    <t>PWD Road Preservation Senior Assistant Director Willis Ansoi said Jalan Shantung is now temporarily closed until further notice and advised motorists to use alternative roads</t>
  </si>
  <si>
    <t>Donggongon</t>
  </si>
  <si>
    <t>mumbaimirror</t>
  </si>
  <si>
    <t>http://www.mumbaimirror.com/article/2/2010060920100609025510668c413fedb/Landslides-kill-2-girls-injure-3.html</t>
  </si>
  <si>
    <t>Kamraj Nagar slum at Sion-Koliwada, Antop Hill, Mumbai</t>
  </si>
  <si>
    <t>Landslides kill 2 girls, injure 3  Reema, 12, and Nandini, 6, were buried alive under the wall that collapsed at Antop Hill.  Monsoons have barely got a toehold in the city, and it is showering tragedies already. Two landslides in the different parts of the city claimed two lives and left three critically injured on Tuesday.  The landslide at Antop Hill led to the collapse of a compound wall that killed two girls and a left a 33 - year-old woman critically injured below her waist.  On Tuesday morning, residents of Kamraj Nagar slum at Sion-Koliwada were busy with their daily chores when they heard a sudden thud and then bloodcurdling screams for help which brought them out of their homes.  "All we could see was debris of the wall and could hear feeble voices coming out from the heap of rubble," said Vinayak Sharma, a resident.</t>
  </si>
  <si>
    <t>Khindipada area, near the BMC pipeline at Bhandup-west</t>
  </si>
  <si>
    <t>In another incident, a wall collapsed at Khindipada area, near the BMC pipeline at Bhandup-west.  Two children Tushar Shirshat, 12, and Gautam Tekle, 8, playing near the wall were crushed under the debris but were rescued by fire brigade officials. Both the boys were admitted to the Mulund General Hospital with multiple fractures.</t>
  </si>
  <si>
    <t>Th?ne</t>
  </si>
  <si>
    <t>Taman Jindo phase 7, Kota Kinabalu</t>
  </si>
  <si>
    <t xml:space="preserve">Published on: Thursday, June 10, 2010  Kota Kinabalu: Heavy rain brought tonnes of soil and mud to the doorsteps of 10 houses in Taman Jindo, Phase 7, Pasal 2F and two houses at Hilltop in Jalan Shantung.  The 2pm landslide occurred behind the houses and damaged house appliances, including washing machines. It was learnt that some have decided to move out of their homes in view of the uncertain weather. </t>
  </si>
  <si>
    <t>http://e-pao.net/GP.asp?src=Snipp3..100610.jun10</t>
  </si>
  <si>
    <t>Ishok Chingphu(?), Bishnupur, Assam</t>
  </si>
  <si>
    <t>Imphal, June 09 2010: Three houses were damaged in mudslide from the hill at Ishok Chingphu in Bishnupur district today causing damaged to properties worth around Rs 2 lakh.  The collapsed houses belonged to Pukhrambam Rame son of Chaoba, Huidrom Shamu and Naorem Bisheshwar.  Most part of the house of Rame had been destroyed in the mudslide occurred at about 2.15 pm.</t>
  </si>
  <si>
    <t>Geological Survey of India</t>
  </si>
  <si>
    <t>Shimla district, Himachal Pradesh</t>
  </si>
  <si>
    <t xml:space="preserve">As per media report landslides on 9th June 2010 triggered by torrential rains were reported from several parts of the Shimla district, Himachal Pradesh, resulting in road blocks. Shimla recorded 61.8 mm rainfall. </t>
  </si>
  <si>
    <t>http://news.oneindia.in/2010/06/12/sikkimcut-off-from-west-bengal-due-to-massivelandslide.html</t>
  </si>
  <si>
    <t>near Sevok(Sevoke), Highway 31A to Sikkimand Kalimpong, Hatisura(?), Darjeeling</t>
  </si>
  <si>
    <t>Sevoke (West Bengal), June 12 (ANI): Sikkim was cut off from West Bengal after landslides blocked National Highway 31 A on Friday.  The landslide occurred at Hatisura under Kurseong police station as rocks and boulders accompanied by mud came down the hills blocking the highway.  Scores of vehicles and tourists  were stranded on the both sides of the slide.  "It is a big landslide and it will take three more hours to clear the way. We are facing problems as we don't have food or water. We were not prepared for this," said Dipankar Das, a tourist. 1 hour of rains.</t>
  </si>
  <si>
    <t>1 hour of rain</t>
  </si>
  <si>
    <t>flickr</t>
  </si>
  <si>
    <t>http://www.flickr.com/photos/wsdot/4691196980/</t>
  </si>
  <si>
    <t>SR 203, Redmond, WA</t>
  </si>
  <si>
    <t xml:space="preserve">SR 203 mudslide 06-11-10 by WSDOT.  This is what the SR 203 slide looked like at first light. We expect to open the lane by noon. Thanks for your patience.  What a crazy, wet May and June!! </t>
  </si>
  <si>
    <t>Lake Marcel-Stillwater</t>
  </si>
  <si>
    <t>wowktv.com</t>
  </si>
  <si>
    <t>http://wowktv.com/story.cfm?func=viewstory&amp;storyid=81469</t>
  </si>
  <si>
    <t>Taplin Freewill Baptist Church, Taplin, Logan County, WV</t>
  </si>
  <si>
    <t xml:space="preserve">TAPLIN -- Flooding isn't the only thing that has plagued the Logan County this weekend.  Mudslides have blocked roadways and destroyed property.  The Taplin Freewill Baptist church sits on a hill above the flood water, but was almost buried by rocks and mud that came spilling off the hillside.  Parts of the church were knocked over a hill.  A boulder was also washed into the church's parking lot.  "This rock was probably a half mile up in the hollow," described church member Justin Spence.  Members of the church are trying to get heavy machinery to help clear debris.  The sanctuary still sits on its foundation. </t>
  </si>
  <si>
    <t>Mallory</t>
  </si>
  <si>
    <t>http://news.bbc.co.uk/2/hi/europe/10312358.stm</t>
  </si>
  <si>
    <t>Givors</t>
  </si>
  <si>
    <t>A mudslide has swept through the French town of Givors, damaging houses and around 100 cars.  It is believed no-one was injured in the incident - sparked by heavy rains which caused a small waterway to burst its banks.  (video)</t>
  </si>
  <si>
    <t>http://www.ptinews.com/news/714233_Nine-missing-after-landslides-hit-vehicles-in-China-</t>
  </si>
  <si>
    <t>Yanping district, Nanping city, Fujian province</t>
  </si>
  <si>
    <t>Beijing, Jun 14 (PTI) At least nine people were missing today after a rain-triggered landslide engulfed two vehicles in east China's Fujian Province, local officials said.  A bus carrying 12 people and a car with an unknown number of people were hit by the landslide at around 12 am (local time) in Yanping district in Nanping city, said Zhang Guowang, head of the district's Committee of the Communist Party of China.  "Three people on the bus have been rescued as of 3 pm, and rescuers are still searching for the others," Huang Xiong, head of the district government said.  It was not immediately known how many people were in the car and whether they were buried or not.  Heavy rainstorms have pounded Fujian since Sunday and more rain is forecast for Monday and Tuesday, Xinhua news agency reported.</t>
  </si>
  <si>
    <t>Nanping</t>
  </si>
  <si>
    <t>http://www.etaiwannews.com/etn/news_content.php?id=1287926&amp;lang=eng_news&amp;cate_img=logo_taiwan&amp;cate_rss=TAIWAN_eng</t>
  </si>
  <si>
    <t>Central Cross-Island Highway, Hsinyi township(?), Nantou county</t>
  </si>
  <si>
    <t>2010-06-15 12:00 AM Torrential rain caused floods and landslides yesterday while rescue workers found two people dead, reports said.  Traffic on one part of the Central Cross-Island Highway in Hsinyi Township, Nantou County, became impossible after falling rocks destroyed the road over a distance of 20m, reports said. The same section had been damaged once during Typhoon Morakot last August, according to local authorities.</t>
  </si>
  <si>
    <t>Nantou</t>
  </si>
  <si>
    <t>road near Alishan mountain</t>
  </si>
  <si>
    <t>Rocks also fell on a road near scenic Alishan mountain where bus traffic was planned to be allowed again from June 26, reports said.</t>
  </si>
  <si>
    <t>near Sun Moon Lake</t>
  </si>
  <si>
    <t>Four cars were damaged but no injuries were reported during a landslide near Sun Moon Lake late on Sunday night. The cars were standing empty on a parking lot, reports said.</t>
  </si>
  <si>
    <t>imprints-fp7</t>
  </si>
  <si>
    <t>http://www.imprints-fp7.eu/index.php?option=com_content&amp;view=article&amp;id=123%3Aflash-flood-and-debris-flood-in-the-var-france-15th-june-2010&amp;catid=46%3Arecent-news&amp;Itemid=111&amp;lang=en</t>
  </si>
  <si>
    <t>Real stream(?), Les Arcs</t>
  </si>
  <si>
    <t xml:space="preserve">Typical torrential rainfall called “cévenol” hit the mountains above the Cote D'Azur region. This very intense and exceptional storm has particularly affected the department of the Var: around 400 mm fell on the region of Les Arcs, and more than 300 mm during 12 hours. Other departments have been hit: Bouche du Rhône, Vaucluse, Gard… with a total amount of precipitation of 100mm. The Real stream (crossing Les Arcs) has also been responsible for an important debris flow wiping out everything in its path. 25 people have been killed by flash flood in south-eastern France on 15th June 2010. </t>
  </si>
  <si>
    <t>Provence-Alpes-Côte d'Azur</t>
  </si>
  <si>
    <t>Les Arcs</t>
  </si>
  <si>
    <t>http://www.thedailystar.net/newDesign/latest_news.php?nid=24242</t>
  </si>
  <si>
    <t>Cox's Bazar town</t>
  </si>
  <si>
    <t xml:space="preserve">Powerful landslides triggered by heavy rains killed at least 49 people, including six army personnel, on Tuesday in two southeastern districts of Cox’s Bazar and Bandarban.  In Cox’s Bazar, the mudslides occurred at different parts including the district town and Himchhari ECB camp, leaving 45 people dead.  Superintendent of Police Nibash Chandra Majhi said 31 people were killed in Teknaf, six in Ukhia, two in the district headquarters and six in the Himchhari army camp.  Of the army men buried under the mud, three bodies were recovered while search was going on for the rest, reports a correspondent from Cox’s Bazar.  Deputy Commissioner Md Gias Uddin Ahmed said they were urging people through loudhailers to evacuate the hilly areas. </t>
  </si>
  <si>
    <t>Cox's Bazar</t>
  </si>
  <si>
    <t>Daily Star</t>
  </si>
  <si>
    <t>Ukhia, Cox's Bazar</t>
  </si>
  <si>
    <t xml:space="preserve">South Rahmater Bill village </t>
  </si>
  <si>
    <t>Four members of a family died around 4:00am at South Rahmater Bill village while at the same time another person, son of Zafar Alam, died at the Dhamankhali village in Ukhia upazila in the landslides.</t>
  </si>
  <si>
    <t>Dhamankhali village in Ukhia upazila</t>
  </si>
  <si>
    <t>Tuinya hilll in Teknaf</t>
  </si>
  <si>
    <t xml:space="preserve">Meanwhile, landslides from Tuinya Hill in Teknaf upazila killed seven people and injured four others. </t>
  </si>
  <si>
    <t>Cox’s B?z?r : Four members of a family were killed in Uluchamari Hill landslides in Nila Union.</t>
  </si>
  <si>
    <t>Four members of a family were killed in Uluchamari Hill landslides in Nila Union.</t>
  </si>
  <si>
    <t>Uttarpara Baganboni(?), Naikhangchhari upazila(?), Bandarban</t>
  </si>
  <si>
    <t>In Bandarban, four members of a family were killed in a landslide at Uttarpara Baganboni in Naikhangchhari upazila early Tuesday morning, UNB adds.  The victims were identified as Khairul Bashar, 35, his wife Parveen Akther, 27, son Sakib, 7, and daughter Fatema.  Local sources said all the four were killed, buried under a heavy chunk of mud that fell on Khairul’s house at the foot of a hill during heavy downpour.</t>
  </si>
  <si>
    <t xml:space="preserve">GoChengdoo </t>
  </si>
  <si>
    <t>http://www.gochengdoo.com/en/blog/item/1607/kangding_landslide_kills_23_search_for_victims_continues</t>
  </si>
  <si>
    <t>Pengta County, at the bank of the Yinchang River</t>
  </si>
  <si>
    <t xml:space="preserve">Heavy rains caused a landslide in Kangding at 1:20 this afternoon, killing 23 and injuring seven people. Among the seven, three are critically injured.   The landslide occurred in Pengta County, at the bank of the Yinchang River. Approximately 40,000 cubic meters of land slid into the river, causing a blockage that took two hours to clear up.   </t>
  </si>
  <si>
    <t>http://www.gochengdoo.com/images/blog/1978.jpg</t>
  </si>
  <si>
    <t>http://www.shanghaidaily.com/sp/article/2010/201006/20100617/article_440220.htm</t>
  </si>
  <si>
    <t>Cangwu County, Guangxi</t>
  </si>
  <si>
    <t>In Guangxi's Cangwu County, landslides crushed houses on Tuesday, leaving five dead and 10 missing.</t>
  </si>
  <si>
    <t>Longxu</t>
  </si>
  <si>
    <t>whatsonxiamen</t>
  </si>
  <si>
    <t>http://www.whatsonxiamen.com/news12811.html</t>
  </si>
  <si>
    <t>Xiamen railroads, Fujian</t>
  </si>
  <si>
    <t xml:space="preserve">Rainstorms that began pelting Fujian since last Sunday have caused massive landslides in the province, shutting the Yingtan-Xiamen railway line temporarily, reported Xiamen Economic Daily on Wednesday.  Xiamen Railway Station released that several trains have been cancelled due to the rainstorms. The cancelled trains are Xiamen-Nanjing West Station (No.2522), Xiamen-Hangzhou (No.2250), Xiamen-Wuyi Mountain (K8745 and K8746), Hangzhou-Xiamen (No.2249), Bangbu-Xiamen (No.2025) and today's Xiamen-Hefei (No.2026). </t>
  </si>
  <si>
    <t>Xingbin</t>
  </si>
  <si>
    <t>http://english.cri.cn/6909/2010/06/18/53s577493.htm</t>
  </si>
  <si>
    <t>Dasai Village(?), Lanju Township(?), Longquan City, Zhejiang</t>
  </si>
  <si>
    <t xml:space="preserve">Also in Zhejiang, five people were killed and another was injured Friday afternoon after a landslide buried a house in the Dasai Village of Lanju Township, in Longquan City. </t>
  </si>
  <si>
    <t>Anren</t>
  </si>
  <si>
    <t>village in Rongshui county, Guangxi</t>
  </si>
  <si>
    <t>In southern Guangxi Zhuang Autonomous Region, a lumberman was killed and six others were missing after a landslide hit their work shed in a village in Rongshui county early on Friday.  As of 10:00 a.m. Saturday, downpours that began pounding southern China Sunday had left 88 people dead, 48 missing, and forced the evacuation of 757,000 residents from their homes, the Ministry of Civil Affairs said in a statement.</t>
  </si>
  <si>
    <t>Rongshui</t>
  </si>
  <si>
    <t>http://www.morungexpress.com/local/50451.html</t>
  </si>
  <si>
    <t>Fazl Ali College, Mokokchung, Nagaland</t>
  </si>
  <si>
    <t>On Tuesday, June 15, 2010 incessant rain triggered landslides at Falz Ali College Mokokchung, at one side of the 3-storied building Science Stream, damaging the Physics laboratory set up at the ground floor.  The Principal of the college, Kuholi Chishi reported the incident to the district administration. SDO (Civil) Nungsangmenla visited the college to ascertain the damage caused to the building, particularly the Physics lab of the college. Following the landslide, two pillars of the stairway connecting the Science Stream building with the premises of the main building were forced to hang precariously.</t>
  </si>
  <si>
    <t>Mokokch?ng</t>
  </si>
  <si>
    <t>http://www.ptinews.com/news/721800_Landslides--blockade-hit-trains-services-in-NC-Hills</t>
  </si>
  <si>
    <t>rails between Mahur and Wadringdisa(?), Assam</t>
  </si>
  <si>
    <t>Train services in central Assam's North Cachar Hills district have been disrupted due to heavy landslides and a three-day railway blockade called by a students organisation today.  The landslide and blockade affected the Agartala Special, Cachar Express, Barak Valley Passenger, Hill Queen and several other goods trains, railway sources said here today.  Landslides between Jatinga and Longrangjao as well as Mahur and Wadringdisa yesterday stopped rail traffic in the district, the sources said.</t>
  </si>
  <si>
    <t>punemirror</t>
  </si>
  <si>
    <t>http://www.punemirror.in/index.aspx?page=article&amp;sectid=2&amp;contentid=20100619201006192238548207f2d7bff&amp;sectxslt=</t>
  </si>
  <si>
    <t>Khandala, on Mumbai-Pune Expressway</t>
  </si>
  <si>
    <t xml:space="preserve">Saturday, June 19, 2010 at 10:38:54 PM  Two minor landslides which took place on the Mumbai-Pune Expressway in two days are being viewed as a pointer of the monsoon hazards on the expressway due to the failure of the authorities to carry out landslide preventive works before the monsoons set in. Both landslides took place in the Borghat section of the E-way, one near Adoshi tunnel on Monday and other near Khandala on Tuesday. Since they were not major landslides, nobody was injured but a lane of the road was blocked. MSRDC officials said Monday’s landslide took place between km numbers 39 and 42 on the Pune-Mumbai corridor, while Tuesday’s landslide was between km numbers 36 and 39 on the Mumbai-Pune corridor. </t>
  </si>
  <si>
    <t>whatisonline.com</t>
  </si>
  <si>
    <t>http://whatisonline.com/landslides-killed-46-people-in-myanmar-rakhine-state/1826/</t>
  </si>
  <si>
    <t>Maungtaw(Maungdaw) township, bordering Bangladesh, Rakhine state</t>
  </si>
  <si>
    <t>46 people were killed and four injured in a landslide triggered by heavy rains in Myanmar. State media reports said landslide triggered by heavy rain in Maungtaw township of Myanmar’s western Rakhine state. Houses and roads were destroyed after nearly 14 inches rain.  Some telephone cables were also disconnected. The landslides occurred in Rakhine state in an area bordering Bangladesh. The report said rescue work and evacuation of flood victims are underway. The heavy rain and strong wind, also swept the states four other townships, blew off roofs of many houses and fell some buildings, causing damage to bridges report added.</t>
  </si>
  <si>
    <t>bnionline.net</t>
  </si>
  <si>
    <t>http://bnionline.net/news/narinjara/8766-floods-landslides-kill-26-in-northern-arakan.html</t>
  </si>
  <si>
    <t>Buthidaung, northern Arakan</t>
  </si>
  <si>
    <t xml:space="preserve">Mungdaw: Floods and landslides triggered by incessant heavy rain killed 26 people, including children and destroyed many houses on Tuesday on the western Burma border, especially in Buthidaung and Maungdaw, said local and official sources.  "In Maungdaw Township, a family of seven from Aut Pruma Village was killed in a landslide and two children in Ray Myat Taung Village were killed in floods. Eleven houses in U Shwe Kya Village were destroyed in a landslide. But I have not received word yet of other incidents in our township," a social worker in Maungdaw said.  Seventeen villagers in Buthidaung Township near Maungdaw were killed and many people are missing following a landslide in the area.  Arakan State, particularly northern Arakan, has received 12 inches of rain since Saturday, causing devastating landslides and flooding throughout the region, according to the Burmese meteorological department in Sittwe.Over 250 families in two wards in Maungdaw were shifted by local authorities </t>
  </si>
  <si>
    <t>oregonlive</t>
  </si>
  <si>
    <t>http://www.oregonlive.com/portland/index.ssf/2010/06/landslide_has_closed_portion_o.html</t>
  </si>
  <si>
    <t>Leif Erikson trail mile 7.11, Forest Park, OR</t>
  </si>
  <si>
    <t>The recent heavy rains have caused a landslide at milepost 7.11 on the Leif Erikson Trail in  Forest Park. The trail is closed to pedestrians, cyclists and equestrians between milepost 7 and 7.25, according to Portland Parks and Recreation.</t>
  </si>
  <si>
    <t>West Haven</t>
  </si>
  <si>
    <t>http://www.expressindia.com/latest-news/Landslide-kills-8-people-in-eastern-Indonesia/635070/</t>
  </si>
  <si>
    <t>Batugantung Dalam(?), Nusaniwe district(?), Ambon city, Maluku province</t>
  </si>
  <si>
    <t>A landslide triggered by torrential rains has killed eight people in Indonesia's eastern province of Maluku - seven of them from the same family.  Paramedic Ita Sabrina says the bodies were found Thursday beneath tons of mud and rocks in the village of Batugantung Dalam.  The landslide occurred in the middle of the night, while most people were sleeping. A family with five children died when in one house that collapsed. Their neighbor, an elderly woman, also was killed. Several other people were brought to a hospital with injuries.</t>
  </si>
  <si>
    <t>Ambon</t>
  </si>
  <si>
    <t>http://sify.com/news/landslide-disrupts-supply-lines-between-siliguri-darjeeling-news-national-kgqtabgbdjc.html</t>
  </si>
  <si>
    <t>Kurseong sub-division, Road between Kurseong and New Jalpaiguri</t>
  </si>
  <si>
    <t xml:space="preserve">2010-06-16 19:00:00  Supply lines between Siliguri and Darjeeling districts of West Bengal were disrupted Wednesday following a landslide on national highway 55 in the Kurseong sub-division of Darjeeling district, officials said.  No casualties were reported.  The landslide destroyed a 21-metre length of the highway completely besides damaging partially another 22-metre stretch.  'The landslide occurred due to overnight rains. A North East Frontier Railway press statement said toy train services between Kurseong and New Jalpaiguri were suspended due to the landslide, which affected narrow gauge tracks between Rongtong and Tindharia. </t>
  </si>
  <si>
    <t>rails between Jatinga and Longrangjao(?), Assam</t>
  </si>
  <si>
    <t>indiavision</t>
  </si>
  <si>
    <t>http://www.indiavision.com/news/article/national/67832/1/print/</t>
  </si>
  <si>
    <t>Tripi (Tirpai?) road of Upper Gumfa area in Kalimpong</t>
  </si>
  <si>
    <t>Siliguri, (IANS) At least three people were killed Thursday when a landslide destroyed a house in West Bengal's Darjeeling district, police said. The incident occurred on the Tripi road of Upper Gumfa area in Kalimpong. The dead were identified as Surekha Bhutia (48) and her two children, Debita Bhutia (21) and Sanjong Bhutia (18). Two others in the house were seriously injured, said police officer Puran Subba.</t>
  </si>
  <si>
    <t>http://www.morungexpress.com/local/50546.html</t>
  </si>
  <si>
    <t>Shayoung Ward(?), Longleng, Nagaland</t>
  </si>
  <si>
    <t>Longleng, June 18 (MExN): Property worth lakh of rupees was destroyed when a thatched house belonging to one Hemshi Phiom was washed away by landslide at Longleng district. The incident occurred at Shayoung Ward around 7.30 pm last night due to monsoon rain. None of the household goods could be saved as it was washed away completely by the landslide. There was no report of human causality.</t>
  </si>
  <si>
    <t>Tuensang</t>
  </si>
  <si>
    <t>english.ruvr</t>
  </si>
  <si>
    <t>http://english.ruvr.ru/2010/06/19/10158398.html</t>
  </si>
  <si>
    <t>Resifi(Recife) north side, Pernambucu</t>
  </si>
  <si>
    <t xml:space="preserve">Eight people were killed in landslides caused by torrential rains in the Brazilian state of Pernambucu, the local office of civil defense reported on Friday.  According to authorities, seven of the victims were residents of the state capital, Resifi.  Heavy rains have persisted in the region since early June. According to the National Institute of Meteorology of Brazil, as of June 18 the amount of precipitation has exceeded 400 millimeters, with the monthly rate for this time of year being 352 millimeters. </t>
  </si>
  <si>
    <t>Pernambuco</t>
  </si>
  <si>
    <t>Olinda</t>
  </si>
  <si>
    <t>http://en.apa.az/news.php?id=124658</t>
  </si>
  <si>
    <t>Ayrivang, Gadabay region</t>
  </si>
  <si>
    <t xml:space="preserve">19 Jun 2010 14:27 ]  Baku – APA. Landslide occurred in Gadabay region. APA reports quoting official website of the Ministry of Emergency Situations that the landslide areas in Ayrivang and Shahdag villages of Gadabay region became more active after the heavy rains on June 17-18.  6 houses in Ayrivang and 17 houses in Shahdag villages were in the center of active landslide track. Residents of four houses have been evacuated in Ayrivang village. </t>
  </si>
  <si>
    <t>G?d?b?y</t>
  </si>
  <si>
    <t>Ar?q?ran</t>
  </si>
  <si>
    <t>Shahdag(?), Gadabay region</t>
  </si>
  <si>
    <t>Kyadabek</t>
  </si>
  <si>
    <t>http://news.xinhuanet.com/english2010/china/2010-06/19/c_13358389.htm</t>
  </si>
  <si>
    <t>Gaosha town, Shaxian county, Sanming City, eastern Fujian province</t>
  </si>
  <si>
    <t>A landslide struck Gaosha Town of Shaxian County, in Sanming City of eastern Fujian Province, at about 5:35 p.m., burying up to 19 people, a spokesman from the Sanming municipal government said.  By 9 p.m. seven people had been rescued and local police, firemen, militia and residents were struggling to search for the other missing residents, he said.  As of 10:00 a.m. Saturday, downpours that began pounding southern China Sunday had left 88 people dead, 48 missing, and forced the evacuation of 757,000 residents from their homes, the Ministry of Civil Affairs said in a statement.</t>
  </si>
  <si>
    <t>Gaosha</t>
  </si>
  <si>
    <t>Wangzhai : Another landslide hit Taolin Village Chun'an County in eastern Zhejiang Province at 5:00 a.m. as villagers were being evacuated from their*</t>
  </si>
  <si>
    <t>Another landslide hit Taolin Village Chun'an County in eastern Zhejiang Province at 5:00 a.m. as villagers were being evacuated from their homes. The area had been pounded by rain since Thursday afternoon, said Tong Xiaowei, deputy county head.  Debris carried in the landslide swamped two residential houses, burying six residents as well as two people assisting with the evacuation, Tong said.  Four bodies have been recovered, and three survivors were being treated at hospital for unidentified injuries after being rescued. About 300 fire fighters, policemen, medical personnel and villagers were still searching for one other missing person, Tong said.  As of 10:00 a.m. Saturday, downpours that began pounding southern China Sunday had left 88 people dead, 48 missing, and forced the evacuation of 757,000 residents from their homes, the Ministry of Civil Affairs said in a statement.</t>
  </si>
  <si>
    <t>Wangzhai</t>
  </si>
  <si>
    <t>Ninghua county, Sanming, Fujian</t>
  </si>
  <si>
    <t>BEIJING, June 19 (Xinhua) -- Rain-triggered landslides in eastern and southern China have killed at least 46 people since Sunday, according to local officials.  The death toll from a landslide in the eastern province of Fujian rose to 36 Saturday afternoon as five more bodies were recovered from the landslide's debris in Ninghua County, Sanming City.  Rescuers are still searching for the missing. As of 10:00 a.m. Saturday, downpours that began pounding southern China Sunday had left 88 people dead, 48 missing, and forced the evacuation of 757,000 residents from their homes, the Ministry of Civil Affairs said in a statement.</t>
  </si>
  <si>
    <t>Cuijiang</t>
  </si>
  <si>
    <t>http://sify.com/news/landslide-claims-four-lives-in-maharashtra-news-national-kgtl4chgdcc.html</t>
  </si>
  <si>
    <t>Harne(?) village, near Dapoli, Ratnagiri district, Maharashtra</t>
  </si>
  <si>
    <t xml:space="preserve">Four people were killed and as many buried in debris early Saturday as the land caved in while they were sleeping in their houses at Harne village near Dapoli, police said. A landslide occurred in the wee hours at Harne village,' an official from Dapoli Police Station, around 160 km from here, said  'Eight people were buried in two houses. Four bodies have been found. The other four are feared dead and search is on for the bodies,' he added. Five people were injured. They were moved to a nearby hospital, police said. </t>
  </si>
  <si>
    <t>Jalgaon</t>
  </si>
  <si>
    <t>blogs.myjoyonline</t>
  </si>
  <si>
    <t>http://blogs.myjoyonline.com/sms/2010/06/21/flood-report-landslide-hits-aburi/</t>
  </si>
  <si>
    <t>Aburi</t>
  </si>
  <si>
    <t>Reporting from Aburi, Bright Adjei told the SMS that the flooding in Aburi has caused a landslide at the Ketase and Peduase lodge road, forcing motorists to use a one way road for all directions.</t>
  </si>
  <si>
    <t>Eastern</t>
  </si>
  <si>
    <t>http://www.philstar.com/Article.aspx?articleId=586129&amp;publicationSubCategoryId=200</t>
  </si>
  <si>
    <t>near matanog and Buldon and Barira, Mindanao island</t>
  </si>
  <si>
    <t>At least 20,000 people have been displaced as torrential rains caused flash floods and small landslides in southern Philippines today, local and disaster officials said.  Ten villages in two towns in Mindanao's Maguindanao province were under water as a local river burst its banks, inundating homes and roads, the provincial disaster coordinating office said.  Most of the affected residents come from communities near the banks of the Simuay river which overflowed after just several hours of heavy rains, Sultan Kudarat town mayor Tocao Mastura told local media.</t>
  </si>
  <si>
    <t>Rominimbang</t>
  </si>
  <si>
    <t>gazette-ariegeoise</t>
  </si>
  <si>
    <t>http://www.gazette-ariegeoise.fr/2838_Spectaculaire-coulee-de-boue-au-dessus-d-Ax-les-Thermes-La-circulation-coupee-dans-les-deux-sens-en-attendant-le-degagement.html</t>
  </si>
  <si>
    <t>RN20, first exit south of Ax-Les-Thermes, in the second deck of Berduquet(?)</t>
  </si>
  <si>
    <t>via google translate:  Spectacular mudslide above Ax-les-Thermes. La circulation coupée dans les deux sens en attendant le dégagement Traffic cut in both directions until the release  Heureusement, la circulation était fluide sur cette RN 20, très fréquentée le dimanche après midi, au moment m me où deux coulées de boue ont envahi la route, un peu après 16 heures. Fortunately, traffic was fluid on the RN20, busy Sunday afternoon, just when two mudslides overran the road a little after 16 hours La première à la sortie sud d'Ax-les-Thermes, la seconde à hauteur du pont de Berduquet. The first exit south of Ax-les-Thermes, in the second deck of Berduquet.  Si dans le premier cas les trente centimètres d'amas de boue, de branches et de cailloux sont en train d' tre dégagés par les agents de la DIRSO, dans le second, ce sera plus délicat car l'asphalte est recouvert de 1 à 3 mètres de débris. In the former case the cluster of thirty centimeters of mud, sticks and stones are being identified</t>
  </si>
  <si>
    <t>Midi-Pyrénées</t>
  </si>
  <si>
    <t>Ax-les-Thermes</t>
  </si>
  <si>
    <t>wlfi</t>
  </si>
  <si>
    <t>http://www.wlfi.com/dpp/news/local/effects-of-mondays-storms-linger</t>
  </si>
  <si>
    <t>County Road 500(550?) East near 50 North, Tippercanoe County, IN</t>
  </si>
  <si>
    <t>LAFAYETTE, Ind. (WLFI) - The severe weather Monday caused damage, road closings, and other issues throughout the area.County Road 500 East near 50 North is blocked due to a mudslide.  The Tippecanoe County Highway Department was called to help clean up trees and debris when they discovered the mudslide.</t>
  </si>
  <si>
    <t>Lafayette</t>
  </si>
  <si>
    <t>http://www.abc.net.au/news/stories/2010/06/23/2935248.htm</t>
  </si>
  <si>
    <t>Melba rail line from west area to northwest area of Tasmania, 80 km SW of Burnie, near Hatfield</t>
  </si>
  <si>
    <t>Updated Wed Jun 23, 2010 7:37pm AEST  The rail line between the west and north-west of Tasmania will be closed for up to four days, after a landslide resulted in a derailment on Tuesday night.  A fully-laden ore train hit debris from the landslide on the Melba line at 10:00pm, and went off the rails about 80 kilometres south-west of Burnie.  The train remained upright, and there were no injuries or loss of goods.</t>
  </si>
  <si>
    <t>http://www.focus-fen.net/index.php?id=n223512</t>
  </si>
  <si>
    <t>Venets-Karnobat rd, in Karnobat municipality</t>
  </si>
  <si>
    <t xml:space="preserve">23 June 2010 | 16:02 | FOCUS News Agency  Road traffic along Venets-Karnobat road has been halted, press centre of the Ministry of Interior in Butrgas announced. A landslide has triggered on the road section between the village of Venets and the town of Karnobat along Sofia-Burgas main road, due to heavy rains in Karnobat Municipality. Road traffic in the section has been hampered and long lines of motor vehicles have been formed. </t>
  </si>
  <si>
    <t>Burgas</t>
  </si>
  <si>
    <t>Sungurlare</t>
  </si>
  <si>
    <t>wxow</t>
  </si>
  <si>
    <t>http://www.wxow.com/Global/story.asp?S=12694849</t>
  </si>
  <si>
    <t>Highway 26 near Reno, MN</t>
  </si>
  <si>
    <t>The heavy rain early Wednesday morning causes mudslides and flooding around the region.  Reports from the National Weather Service say that in the past 24 hours, 3.71 inches of rain fell in the Reno, Minnesota area.  Around 415am, law officers reported that Highway 26 near Reno was covered due to a mudslide.  The Houston County Sheriff's Office says the road has since reopened to both lanes after crews worked to clear the debris from one side of the highway.</t>
  </si>
  <si>
    <t>Highway 171, Richland county, WI</t>
  </si>
  <si>
    <t xml:space="preserve">Numerous landslides around Richland County were also reported, one along Highway 171, according to Emergency Management in that county.  </t>
  </si>
  <si>
    <t>Richland Center</t>
  </si>
  <si>
    <t>http://www.google.com/hostednews/afp/article/ALeqM5jjsBIjCm9VwlDztmZnWV-NRpadgA</t>
  </si>
  <si>
    <t>Deux Plateaux, Abidjan</t>
  </si>
  <si>
    <t>Eight die in Ivory Coast landslides  (AFP) – Jun 24, 2010  ABIDJAN — At least eight people died on Thursday in landslides in Abidjan caused by torrential rains, a city administration official said.  The landslides happened in shantytowns considered "precarious", because they are often built at the foot of hills, said official Sam Etiasse.  The rains, which began on Wednesday, have also flooded other residential areas and caused much damage, he added.</t>
  </si>
  <si>
    <t>news.peacefmonline</t>
  </si>
  <si>
    <t>http://news.peacefmonline.com/social/201006/51975.php</t>
  </si>
  <si>
    <t>Takoradi to Sekondi main road, Monkey Hill area, near Vodafone office, Takoradi</t>
  </si>
  <si>
    <t xml:space="preserve">The torrential rainfall that hit the Sekondi-Takoradi metropolis last Friday did not only cause flooding in some parts of the twin-city but also effected a landslide at the monkey hill area near the Vodafone office in Takoradi.  As a result of the landslide, the Takoradi to Sekondi main road was rendered impassable for over four hours, as some of the trees at monkey hill were uprooted by the rains, causing a road black. </t>
  </si>
  <si>
    <t>Takoradi</t>
  </si>
  <si>
    <t>http://www.hindustantimes.com/2-minor-landslides-at-Kurla-Sewri/Article1-563290.aspx</t>
  </si>
  <si>
    <t>Sewri(?), New Shivaji Nagar, Mumbai</t>
  </si>
  <si>
    <t xml:space="preserve">Friday saw a few incidents of minor landslides occurring in the city. One of them occurred in Sewri at New Shivaji Nagar, when three boulders rolled down a hillock, uprooting a tree and injuring two people. Both were taken to KEM hospital but were discharged soon after. </t>
  </si>
  <si>
    <t>Powai</t>
  </si>
  <si>
    <t>hill(?) in Valmik Nagar, Kurla (Valmikinagar), Mumbai</t>
  </si>
  <si>
    <t xml:space="preserve">Valmik Nagar in Kurla (W) saw yet another scare, when parts of a 80-100 feet high hillock came sliding down, crushing about seven houses below. The civic body has evacuated about 150 houses in the area to prevent another tragedy. </t>
  </si>
  <si>
    <t>Jeevandaya lane(?), Vijay Nagar, Ghatopar(Ghatkopar)</t>
  </si>
  <si>
    <t>There were a couple of minor incidents of slab-collapses — one in Goregaon and another in Ghatkopar. No one was injured in both incidents.</t>
  </si>
  <si>
    <t xml:space="preserve">Daijiworld </t>
  </si>
  <si>
    <t>http://www.daijiworld.com/news/news_disp.asp?n_id=80009</t>
  </si>
  <si>
    <t>tracks near Kulshekar, between Padil and Thokur, Mangalore to Mumbai</t>
  </si>
  <si>
    <t xml:space="preserve">Heavy rains in the region have affected the movement of trains. Following a landslide in the railway track near Kulshekar, trains running on this sector have been temporarily cancelled on Saturday June 26.  The tracks have been inundated with water and mud has been covered due to landslide restricting the movement of trains. </t>
  </si>
  <si>
    <t>http://www.daijiworld.com/img_news1/daya_260610_trainp1.jpg</t>
  </si>
  <si>
    <t>The Times of India</t>
  </si>
  <si>
    <t>http://timesofindia.indiatimes.com/city/mumbai/Locals-on-edge-after-landslide-in-Dindoshi/articleshow/6096736.cms</t>
  </si>
  <si>
    <t>New Mhada Complex in Dindoshi</t>
  </si>
  <si>
    <t>Residents of a rowhouse colony in Dindoshi spent Friday night in fear after a portion of their retaining wall collapsed following a landslide.  While no one was injured, mud and boulders came sliding into the backyard of one of the rowhouses and also onto the main road. An over two-ft-wide open space between the rowhouses and the retaining wall ensured that the boulders did not fall on the houses.</t>
  </si>
  <si>
    <t>Borivli</t>
  </si>
  <si>
    <t>http://www.abs-cbnnews.com/nation/regions/06/27/10/boy-dead-another-hurt-batangas-landslide</t>
  </si>
  <si>
    <t>TM Kalaw Street, Barangay 3, Lipa City</t>
  </si>
  <si>
    <t>An 11-year old boy died while his younger cousin was hurt when they were buried in a landslide in Barangay 3, Lipa City on Saturday evening, police said.  According to reports, the 2 boys were playing on top of a concrete fence near a creek along TM Kalaw Street when it suddenly collapsed around 4:30 p.m., subsequently burying the victims.</t>
  </si>
  <si>
    <t>Lipa City</t>
  </si>
  <si>
    <t>http://news.google.com/news/story?ncl=http://www.stuff.co.nz/the-press/news/3859697/Slip-closes-Akaroa-road&amp;hl=en</t>
  </si>
  <si>
    <t>State Highway 75 to Akaroa, near Little River, 500 metres south of the Little River Tavern</t>
  </si>
  <si>
    <t>The main road to Akaroa is tonight blocked following multiple landslides and police are urging motorists to avoid using alternative routes.  Inspector David Fremaux said the most significant slip consisting of mud and pine trees, was near Little River, 55km southeast of Christchurch and 25km northwest of Akaroa. The first slip was at 1.30pm and was followed by several more.</t>
  </si>
  <si>
    <t>Lincoln</t>
  </si>
  <si>
    <t>http://www.laht.com/article.asp?ArticleId=359405&amp;CategoryId=23558</t>
  </si>
  <si>
    <t>Chuchesig,St. Lucia Utatlán, Solala province</t>
  </si>
  <si>
    <t>At least two people died over the weekend in an Indian community in western Guatemala due to the heavy rains from Tropical Storm Alex, the fire department said.  The victims died in a mudslide Sunday in Chuchesig, a community in Solola province, where they were working on a road project.  The storm caused flooding, collapses, mudslides and sinkholes across the Central American country, the Conred national emergency management office said.  The rain was especially heavy in Guatemala’s eastern and Caribbean regions, the weather service said.</t>
  </si>
  <si>
    <t>Tropical Storm Alex</t>
  </si>
  <si>
    <t>http://www.laht.com/Guatemala/Agatha%20-%20Mud%20-%201.jpg</t>
  </si>
  <si>
    <t>San Pablo La Laguna</t>
  </si>
  <si>
    <t>Daiji World</t>
  </si>
  <si>
    <t>http://www.daijiworld.com/news/news_disp.asp?n_id=80203&amp;n_tit=Mangalore%3A+Another+Landslide+Throws+Train+Traffic+Out+of+Gear</t>
  </si>
  <si>
    <t>again on tracks near Kulshekar, Mangalore</t>
  </si>
  <si>
    <t>As another landslide near Kulshekhar in the city blocked the railway tracks on the night of Sunday June 27, train traffic has been suspended again till Wednesday. The train traffic that had been allowed since Sunday evening was suspended again after the said landslide.</t>
  </si>
  <si>
    <t>myRepublica</t>
  </si>
  <si>
    <t>http://www.myrepublica.com/portal/index.php?action=news_details&amp;news_id=20409</t>
  </si>
  <si>
    <t>Mugling-Narayanghat rd in Kerabari(?), Kabilas-5(?), Chitwan</t>
  </si>
  <si>
    <t xml:space="preserve">The Mugling-Narayanghat road section has been disrupted after a landslide took place in Kerabari of Kabilas-5, Chitwan.  The road that obstructed after the landslip occurred at 4 a.m. Monday has not yet been cleared, informed Chitwan Police.  The rain has not been stopped till the coverage of this news. It has caused difficulty to clear the road, according to Mugling Police.  Chitwan has witnessed a torrential rain since last night. The road section was disrupted from 10-12 PM yesterday when the downpour triggered landslide in Kerabari. </t>
  </si>
  <si>
    <t>http://news.xinhuanet.com/english2010/china/2010-06/30/c_13377776.htm</t>
  </si>
  <si>
    <t>Dazhai village(?), Gangwu(Gangwuzhen), Guanling(Guanling Buyeizu Miaozu ??????????) County, Guizhou Province, 120 mi SW of Guiyang</t>
  </si>
  <si>
    <t>Rescuers have recovered eight bodies from the ruins of a southwest China village, two days after a devastating rain-triggered landslide destroyed 37 houses and buried 99 villagers under mud, authorities said Wednesday.  As of 10:30 p.m. Wednesday, 91 residents of Dazhai Village, Guanling County, Guizhou Province, remained missing, said officials at the rescue headquarters.  The landslide brought down about 1.5 to 2 million cubic meters of mud, which was unstable and likely to trigger additional landslides, said Yin Yueping, a researcher with the Ministry of Land and Resources.  The landslide struck 37 homes in Dazhai Village at 2:30 p.m. Monday.  At least 1,000 villagers who lived in the area have since been evacuated.</t>
  </si>
  <si>
    <t>Anshun</t>
  </si>
  <si>
    <t>http://www.hindustantimes.com/Girl-dies-in-landslide-flash-flood-wrecks-havoc-in-Meghalaya/Article1-564450.aspx</t>
  </si>
  <si>
    <t>Police CID complex(?), Shillong, Meghalaya</t>
  </si>
  <si>
    <t>A 14-year-old girl was killed and at least seven others were injured on Monday after heavy rains triggered a landslide in Shillong. Alicia Arengngma, daughter of a policeman, was buried when debris of a landslide following heavy rain blocked the ground floor of Meghalaya police's CID complex, police said. Some nearby houses were also damaged and rescue operations were on, official sources said.  The injured were admitted in a government hospital.  Incessant rain over the past couple of days has thrown normal life completely out of gear in the state.</t>
  </si>
  <si>
    <t>neinews</t>
  </si>
  <si>
    <t>http://www.neinews.com/girl-dies-5-injured-in-city-l2-missing-trucks-trapped-in-borsora.html</t>
  </si>
  <si>
    <t>Borsorsa(?), West Khasi Hills, Meghalaya</t>
  </si>
  <si>
    <t>Two missing, trucks under mud: The heavy downpour on Monday also caused heavy landslides at Borsorsa, West Khasi Hills, our Nongstoin Correspondent reports. 12 trucks and ten houses were swallowed by the mud and two persons were found missing. Some of the trucks have been recovered while some others are still trapped in the hill of mud. Authorities said the rescue operation was still on and actual report of the casualties is not yet clear.</t>
  </si>
  <si>
    <t>themountainmail</t>
  </si>
  <si>
    <t>http://www.themountainmail.com/main.asp?SectionID=4&amp;SubSectionID=4&amp;ArticleID=19549</t>
  </si>
  <si>
    <t>CR 162 at inchesthe dipinches, detour onto CR 289,  MT Princeton, Salida, CO</t>
  </si>
  <si>
    <t>Flash flooding closed CRs 162 and 339 Monday night as a result of a severe thunderstorm near Mount Princeton.  The mud-flow on CR 162 at "the dip" was closed from about 7 p.m. Monday to 10 a.m. Tuesday.  Joe Nelson, Chaffee County road and bridge supervisor, said, "We had a severe cloudburst for about 30 to 40 minutes up there and it caused a mudslide across the area we call the dip."  Nelson said this was an "average mudslide," so workers were able to open the detour onto CR 289. No property damage was reported. It was the second road closure at the location this year.</t>
  </si>
  <si>
    <t>Buena Vista</t>
  </si>
  <si>
    <t>mpnnow</t>
  </si>
  <si>
    <t>http://www.mpnnow.com/features/x1876469337/Flooding-closes-a-portion-of-West-Lake-Road?img=3</t>
  </si>
  <si>
    <t>West Lake Rd southbound lane, south of Wells Curtice rd, Canandaigua, Ontario County, NY</t>
  </si>
  <si>
    <t>Brief torrential rain swept into the area mid-day Monday and triggered the mudslide that sent dirt and debris flowing across a portion of the road. Residents and county crews spent the better part of the afternoon cleaning the muck from the road and patios on homes next to Canandaigua Lake.  William Wright, head of the Ontario County Public Works Department, said that a private culvert along the road became clogged or otherwise failed to carry the water to a cross pipe. With nowhere else to go, the water and mud cascaded across the road.  “The mud came from up above,” Wright said. “When the water comes down that hard, it tends to loosen the soil and the water carries the soil with it.”  The southbound lane of West Lake Road, just south of Wells Curtice Road, was closed for a period of time while county crews scraped up mud, broken tree branches and other debris. On the lake side of the road, mud covered patios and driveways to private boathouses.</t>
  </si>
  <si>
    <t>Canandaigua</t>
  </si>
  <si>
    <t>http://www.thehimalayantimes.com/fullNews.php?headline=Landslide+buries+12+houses%2C+displaces+56+families+&amp;NewsID=248337</t>
  </si>
  <si>
    <t>Ward No 4 and 5 of Sankhuwa Khola VDC(?), Sankhuwasabha</t>
  </si>
  <si>
    <t>ANKHUWASABHA: A landslide swept away 12 houses at Ward No 4 and 5 of Sankhuwa Khola VDC in Sankhuwasabha on Wednesday morning.  The landslide triggered by heavy rainfall last night has also displaced 56 households and buried half a dozen of cattle. The displaced are living under the open sky.  The bridge over Newa Khola was also swept away by the landslide. Red Cross workers, human rights activists and security personnel have left the district headquarters for the affected area for rescue and relief operation, according to Adal Kumar Kulung, a local in the district headquarters.</t>
  </si>
  <si>
    <t>http://www.nepalnews.com/main/index.php/news-archive/2-political/7210-eight-people-missing-following-landslide-in-udaypur.html</t>
  </si>
  <si>
    <t>Khayarbas(?), Aaptar, Udayapur</t>
  </si>
  <si>
    <t>At least eight people, including a woman, have gone missing after being swept away by a landslip that hit a VDC in Udaypur district following incessant rainfall Wednesday morning. Seven people have also been injured in the incident.  Santosh Karki of Sarlahi and Ambar Bahadur Shahi of Bajura were among the eight people who went missing after the landslide swept away the housethey were staying in at 3 am in the morning in Aaptar VDC-3 of the district.  The missing had taken refuge in the house belonging to local Ganesh Rai and Pashupati Rai the night before after returning from Diktel of Khotang where they had gone to take a Public Service Commission's examination.  Similarly, Laxman Saud of Kalikot and Nirak of Surkhet were among those injured in the incident.  The Chief District Officer (CDO) Basanta Kumar Upadhyaya informed that the landslide that occurred in Aaptar-3 in the district washed away three houses. Landslide also affected some shops and public infrastructures.</t>
  </si>
  <si>
    <t>news.meronepalma</t>
  </si>
  <si>
    <t>http://news.meronepalma.com/readnews/17419-via-meronepalma.com</t>
  </si>
  <si>
    <t>Siddhababa, Donovan-5(?), Siddhartha highway between Tansen and Butwal</t>
  </si>
  <si>
    <t xml:space="preserve">PALPA, JUL 01 -  The Tansen-Butwal road stretch along the Siddhartha Highway that was obstructed earlier due to a landslide has resumed on Thursday.  The landslide triggered by incessant downpour at Siddhababa of Dovan-5 had obstructed the vehicular movment. All vehicles en route to Palpa, Gulmi, Argakhachi, Syangja and Pokhara, among other places, were obstructed followign the blockade.  The stranded vehicles were parked at Golpark of Butwal. </t>
  </si>
  <si>
    <t>http://www.laht.com/article.asp?ArticleId=359747&amp;CategoryId=14095</t>
  </si>
  <si>
    <t>km 49 on rails from Cuzco to Machu Picchu</t>
  </si>
  <si>
    <t>Two days after the railroad line between the Peruvian city of Cuzco and the Inca citadel of Machu Picchu was reestablished, a new landslide forced a partial suspension of the service for at least 48 hours, the Ferrocarril Transandina railway company said Saturday.  Even so, tourists will be able to visit the country’s main tourist attraction thanks to a fleet of buses that will allow them to travel by road that part of their trip where the train tracks are buried under the landslide.  The incident occurred at 6:30 p.m. local time on Friday at kilometer 49.2 (mile 31) of the railroad route, after which the decision was taken to suspend train service along that stretch to safeguard passengers’ safety.  A press release from Ferrocarril Transandino indicates that the landslide was the result of a natural phenomenon, though the company’s engineers are making a study to determine the exact causes of the incident.</t>
  </si>
  <si>
    <t>Sky News</t>
  </si>
  <si>
    <t>http://news.sky.com/skynews/Home/World-News/Deadly-Floods-Catch-City-Unprepared-As-Hurricane-Alex-Dumps-A-Years-Worth-of-Rain-In-Mexico/Article/201007115658765?lpos=World_News_Top_Stories_Header_3&amp;lid=ARTICLE_15658765_Deadly_Floods_Catch_City_Unpr</t>
  </si>
  <si>
    <t>Santa Catarina, Monterrey</t>
  </si>
  <si>
    <t>Soldiers remove mud from a house affected by floodwaters from heavy rains caused by Hurricane Alex in the suburb of Santa Catarina, neighbouring Monterrey July 3, 2010. Intense rain from Hurricane Alex shut down Mexicos richest city, Monterrey, on Friday, as floods killed six people, swept away cars and swamped wealthy suburbs with mud and rocks.  One woman was crushed to death by a mudslide as huge rocks from the surrounding mountains crashed down on roads.The force of flood waters tossed and flipped cars and trucks, and buried houses in mud and rocks. Roads, bridges and railway tracks were swept away.</t>
  </si>
  <si>
    <t>Hurricane Alex</t>
  </si>
  <si>
    <t>Nuevo León</t>
  </si>
  <si>
    <t>http://news.oneindia.in/2010/07/04/landslidedisrupts-toy-train-services-in-darjeelingdisappo.html</t>
  </si>
  <si>
    <t>Toy Train rails between Siliguri and Darjeeling, West Bengal</t>
  </si>
  <si>
    <t>The services of Darjeeling Himalayan Railway (DHR), also known as Toy Train, has been suspended due to a landslide in the hills, disappointing hundreds of tourists coming here from different parts of the country.  The landslide took place on the National Highway 55 severely damaging the narrow gauge track on which the train runs.  But the local rail authority have not taken any initiative to inform the tourists and they continued booking tickets for the toy train journey, leaving tourists angry and disappointed when they learn about disruption of services.</t>
  </si>
  <si>
    <t>http://www.monstersandcritics.com/news/southasia/news/article_1568519.php/Four-die-seven-missing-in-Nepal-landslides</t>
  </si>
  <si>
    <t>Gumdi-2, Dhading district, 40 km west of Kathmandu</t>
  </si>
  <si>
    <t xml:space="preserve">Four people were killed and seven others missing in landslides in Dhading district, 40 kilometres west of Kathmandu, local media reported Monday.  The landslide on Sunday night swept away four houses, independent Kantipur Television reported. </t>
  </si>
  <si>
    <t>Darau River(?), Syangjha(Syangja) district</t>
  </si>
  <si>
    <t xml:space="preserve">In a separate incident in Syangjha district in western Nepal, more than 500 houses are facing threats of inundation after landslides blocked nearby Darau River.  Part of a highway was swept into the river due to incessant rainfall Sunday night.  The rising water level in the blocked river was expected to sweep away hundreds of houses in four villages in the area. </t>
  </si>
  <si>
    <t>News Directory</t>
  </si>
  <si>
    <t>http://bothnews.blogspot.com/2010/07/avalanche-lunge-communities-residents_05.html</t>
  </si>
  <si>
    <t>Peniraman hill, Pontianak, Kalimantan</t>
  </si>
  <si>
    <t xml:space="preserve">At least six houses in the village of Peniraman, Pontianak, West Kalimantan, badly damaged buried by landslides, Monday (5 / 7). Aftermath residents abuzz clear the site. There's no property that could be saved because the incident took place rapidly.  By using heavy equipment to clean soil and mud people that attacked the settlement. Landslides caused six homes flattened by landslides. In addition, hundreds of houses, inundated by the mud, including mosques and schools.  Up to now, as many as hundreds of avalanche victims are still taking shelter at a school used as a post. Not just this one time Peniraman Hill suffered landslides. A similar disaster had occurred in 1991 resulted in nine people were killed and buried hundreds of houses were badly damaged. (IDS / Job) </t>
  </si>
  <si>
    <t>Pontianak</t>
  </si>
  <si>
    <t>http://www.thejakartapost.com/news/2010/07/06/landslides-block-main-road-south-sumatra.html</t>
  </si>
  <si>
    <t>road between Pagaralam (Pagar Alam) city and Manna(Mana) regency, Bengkulu</t>
  </si>
  <si>
    <t>Tue, 07/06/2010 9:14 AM   Landslides, triggered by heavy rain, have blocked a road connecting Pagaralam City, South Sumatra, and Manna regency, Bengkulu.  Antara news agency said that the road was also heavy damaged, with potholes and wide cracks seen on the surface.</t>
  </si>
  <si>
    <t>Tanjungsakti</t>
  </si>
  <si>
    <t>Sina</t>
  </si>
  <si>
    <t>http://english.people.com.cn/90001/90783/91300/7053663.html</t>
  </si>
  <si>
    <t>Chongqing municipality</t>
  </si>
  <si>
    <t>A highway is blocked after a landslide in Chongqing Municipality on July 5, 2010. No vehicle or people were buried in the landslide.</t>
  </si>
  <si>
    <t>http://images2.sina.com/english/china/p/2010/0705/U138P200T1D327741F8DT20100705180425.jpg</t>
  </si>
  <si>
    <t>Yunji</t>
  </si>
  <si>
    <t>healthcarendiet</t>
  </si>
  <si>
    <t>http://www.healthcarendiet.com/2010/07/06/monsoon-covers-almost-entire-india/</t>
  </si>
  <si>
    <t>highway to Uttarkashi district, Uttarakhand</t>
  </si>
  <si>
    <t>North India today experienced heavy rains as south-west monsoon advanced into more parts of the region, including the national capital.  The monsoon, which hit parts of Rajasthan yesterday, further progressed to Delhi, Uttarakhand, Himachal Pradesh and the entire Punjab-Haryana region, which were all drenched by incessant rains, resulting in water-logging at several places. Over 10 people perished in rain-related incidents across the northern belt.  Monsoon rains also lashed Uttarakhand, triggering landslides that blocked highways leading to Uttarkashi and Rudraprayag districts. Landslides triggered by the downpour disrupted traffic along the state highway in Sirmaur district.</t>
  </si>
  <si>
    <t>highway to Rudraprayag district, Uttarakhand</t>
  </si>
  <si>
    <t>Sr?nagar</t>
  </si>
  <si>
    <t>http://www.morungexpress.com/local/51540.html</t>
  </si>
  <si>
    <t>Zunheboto, Nagaland</t>
  </si>
  <si>
    <t xml:space="preserve">Dimapur| July 12  : Yet another monsoon season in Nagaland and one has to batter bad roads.    This year’s monsoon has been the worse by far.  The scenario is no different inside the towns. A glimpse is all you need to notice the neglected state of roads in Zunheboto town. A fast growing town with increasing migration, the condition of roads in Zunheboto town is in total despair. The town wears the look of potholes, poor drainage system and shabby road repairs. With monsoon, the roads are a mess and there is not a patch of good road to spare in the main town. </t>
  </si>
  <si>
    <t>Zunheboto</t>
  </si>
  <si>
    <t>Mon, Nagaland</t>
  </si>
  <si>
    <t xml:space="preserve">Dimapur| July 12  : Yet another monsoon season in Nagaland and one has to batter bad roads.    This year’s monsoon has been the worse by far.  Most interior villagers of Mon, Tuensang and Kiphire are cut out from the rest of the state. With good roads beyond their dreams even on dry days, rainy days are a nightmare for the people. Journey to places like Mimi in Kiphire, Pangsha in Tuensang and parts of Mon and Peren can be made only on four wheel drive vehicles or on foot. Mud slides are common in almost all the highways leading to district headquarters. Exploitation of natural resources like boulders and deforestation is causing more landslides than before. The use of roads by all size vehicles has spoilt most of the soiled roads making it difficult for smaller vehicles to ply. </t>
  </si>
  <si>
    <t>Kiphire,  Nagaland</t>
  </si>
  <si>
    <t>Tuensang, Nagaland</t>
  </si>
  <si>
    <t>himvani</t>
  </si>
  <si>
    <t>http://www.himvani.com/news/2010/07/07/himachal-rivers-in-spate-nh-21-and-manali-keylong-road-blocked/5858/</t>
  </si>
  <si>
    <t>near Rohtang Pass, Manali-Keylong rd, Himachal Pradesh</t>
  </si>
  <si>
    <t xml:space="preserve">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A report from Lahaul-Spiti stated that Manali-Keylong road has been blocked following landslides at many places as the area near Rohtang Pass received incessant rainfall. </t>
  </si>
  <si>
    <t>Chhatru(?), Gramphu(?)-Kaza rd, Himachal Pradesh</t>
  </si>
  <si>
    <t>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According to district information officer Shair Singh, landslides at several places in the district blocked the Gramphu-Kaza road near Chhatru,</t>
  </si>
  <si>
    <t>Sar?han</t>
  </si>
  <si>
    <t>Kala Nalah(?), Keylong-Udaipur rd, Himachal Pradesh</t>
  </si>
  <si>
    <t xml:space="preserve">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and the Keylong-Udaipur road at Kala nalah. </t>
  </si>
  <si>
    <t>NH-22 between Rampur and Recong-Peo(Reckong Peo), Himachal Pradesh</t>
  </si>
  <si>
    <t>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Kinnaur superintendent of police Yashbir Singh Pathania said that NH-22 was also closed at various points in between Rampur and Recong-Peo</t>
  </si>
  <si>
    <t>NH-22 beyond Recong-Peo(Reckong Peo),  Himachal Pradesh</t>
  </si>
  <si>
    <t>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Kinnaur superintendent of police Yashbir Singh Pathania said that NH-22 was also closed at various points in between Rampur and Recong-Peo and beyond Recong-Peo as many landslides occurred and trees got uprooted due to excessive rain in the tribal district.</t>
  </si>
  <si>
    <t>upper Shimla, Himachal Pradesh</t>
  </si>
  <si>
    <t>Following inclement weather conditions, a high alert has been sounded in Himachal Pradesh as most rivers and their tributaries are flowing above the danger mark after heavy rains.  A report from Lahaul-Spiti stated that Manali-Keylong road has been blocked following landslides at many places as the area near Rohtang Pass received incessant rainfall. Shimla deputy commissioner BM Nanta told HimVani that an alert was announced in Kullu, Mandi, Kinnaur and Shimla districts as torrential rains during the past three days increased water level in Beas river and its tributaries, including the Parvati and Tirthan. He said an alert has been sounded in villages and towns along the Beas and people have been advised to move to safer places.  The incessant rain has also caused massive landslides in upper Shimla, hampering vehicular traffic.</t>
  </si>
  <si>
    <t>http://www.radionz.co.nz/news/stories/2010/07/09/12480fa037be</t>
  </si>
  <si>
    <t>Anaura rd and Nuiti beach, Anaura Bay, 85 km north of Gisbourne</t>
  </si>
  <si>
    <t>A resident near the site of a landslide north of Gisborne said on Friday a 13-metre high chunk of hillside, with grass and trees still on top, was blocking the road.  More than 20,000 cubic metres of soil tumbled slipped at Anaura Bay, about 85 kilometres north of Gisborne, on Thursday, cutting off 20 homes on Anaura Bay Rd and at Nuiti Beach.  Three families living permanently at the Anaura Bay settlement can get in and out be vehicle only at low-tide, by driving along the beach, although residents can walk around the debris.  Anaura Bay Motor Camp manager Jack Russell says the landslide is the biggest he's ever seen.  Local man Tama Papuni says earth is still coming down, and it will be a tricky job to for council contractors to shift it.</t>
  </si>
  <si>
    <t>Gisborne</t>
  </si>
  <si>
    <t>http://news.xinhuanet.com/english2010/china/2010-07/09/c_13391901.htm</t>
  </si>
  <si>
    <t>Sichuan-Guizhou railway, Dahe town(?), Tongzi county, Guizhou province</t>
  </si>
  <si>
    <t>Rain-triggered landslide disrupted the Sichuan-Guizhou Railway at Tongzi County in southwest China's Guizhou Province at around 8 a.m. Friday, said local authorities Friday.  The landslide carrying 2,000 cubic meters of debris occurred at Dahe Town. Over 300 workers with seven excavators were battling to repair the railway, said Wang Zhong, head of Tongzi County government.  "The railway is expected to be fixed by 5 p.m. A total of ten trains would be affected by the accident," said Wang.</t>
  </si>
  <si>
    <t>Loushanguan</t>
  </si>
  <si>
    <t>http://www.china.org.cn/china/2010-07/14/content_20491047.htm</t>
  </si>
  <si>
    <t>In the central province of Hunan, ten people were killed in two separate landslides on Sunday and Tuesday and five others remained missing. Among the victims were four children aged between one to six.</t>
  </si>
  <si>
    <t>http://timesofindia.indiatimes.com/entertainment/bollywood/news-interviews/Army-rescues-Akshay-Ash/articleshow/6165973.cms</t>
  </si>
  <si>
    <t>roads from Manali to Rohtang pass</t>
  </si>
  <si>
    <t xml:space="preserve">The final schedule of Action Replayy was to start in Manali on Sunday and since they are shooting with two high profile actors — Akshay Kumar and Aishwarya Rai Bachchan — the producers can’t afford to lose a single day.  But Mother Nature had other plans. Two consecutive landslides left the crew stranded and the shooting had to be called off.  Our source says, “As soon as the unit left for the location, which is near the Rohtang Pass; the production crew almost got caught in a landslide. They immediately alerted the rest of the unit and an alternative location was selected.  But as soon as they were heading back to the second location, another landslide left them trapped in between the two landslides. Vipul Shah then realised that it was a serious situation.  Finally army had to be called to evacuate them. The condition in Manali is in fact so bad that the unit cannot pre-plan anything. </t>
  </si>
  <si>
    <t>http://www.nepalnews.com/main/index.php/news-archive/2-political/7476-landslide-at-mugling-narayanghat-section-obstructs-prithvi-highway-.html</t>
  </si>
  <si>
    <t>Darechowk(Darechok), Kahare(Khahare) River, Prithvi highway between Mugling and Narayanghat</t>
  </si>
  <si>
    <t xml:space="preserve">Landslide that occurred in Kahare River on the Mugling-Narayanghat section of the Prithvi Highway following incessant rain last night has obstructed vehicular movement bringing all means of transportation to the valley to a complete halt since early Sunday morning.  Hundreds of passenger buses and trucks, among others, coming to the valley from various places connecting Chitwan have been stranded on the road due to the blockade since 5 am, informed Mugling police. </t>
  </si>
  <si>
    <t>http://www.nepalnews.com/main/index.php/news-archive/19-general/7470-five-killed-five-missing-in-landslide-in-kaski-shyangja.html</t>
  </si>
  <si>
    <t>Gahate village, Mijuredanda, Kaski district</t>
  </si>
  <si>
    <t xml:space="preserve">Five persons have been killed and five others missing in three separate landslides in Kaski and Shyangja Sunday morning.   Most parts of the country have seen incessant rains as monsoon has become fully active from Saturday.   Three siblings were killed when a landslide buried their house in Mijuredanda of Kaski. Maila Pariyar's sons Rajenda, 12, Shobhakar, 7, and daughter Sukmaya, 4, were killed when they were buried inside the house by the landslide. </t>
  </si>
  <si>
    <t>Mattikhan(?), Kristinachnaichaur VDC-9(?), Khisti area(?), Kaski district</t>
  </si>
  <si>
    <t xml:space="preserve">Five persons have been killed and five others missing in three separate landslides in Kaski and Shyangja Sunday morning.   Most parts of the country have seen incessant rains as monsoon has become fully active from Saturday.   Likewise, five persons have been missing in a landslide in Khisti area of the district. </t>
  </si>
  <si>
    <t>Phedikhola(?), Shyangja district</t>
  </si>
  <si>
    <t xml:space="preserve">Five persons have been killed and five others missing in three separate landslides in Kaski and Shyangja Sunday morning.   Most parts of the country have seen incessant rains as monsoon has become fully active from Saturday.   In Phedikhola of Shyangja, Ganga Mahat, 27, and her son Kushal Mahat, 4, were killed when a landslide swept away their house this morning.  Their house was swept away by flowing earth that came from above their house following an incessant rain. </t>
  </si>
  <si>
    <t>Hemja village, Lekhnath municipality</t>
  </si>
  <si>
    <t xml:space="preserve">Five persons have been killed and five others missing in three separate landslides in Kaski and Shyangja Sunday morning.   Most parts of the country have seen incessant rains as monsoon has become fully active from Saturday.   Landslide has swept away houses and barns in other parts of the districts including Lekhnath municipality and Hemja VDC. </t>
  </si>
  <si>
    <t>http://www.laht.com/article.asp?ArticleId=360218&amp;CategoryId=23558</t>
  </si>
  <si>
    <t>suburb of Tegucigalpa</t>
  </si>
  <si>
    <t>At least two people died Monday in the central region of Honduras and another two are missing as a result of the torrential rains, authorities said.  The fatalities were a boy of 15, who was buried under a mudslide in a poor suburb during a downpour that drenched Tegucigalpa,   The teen was identified as Christopher Galvez, who was asleep when the mudslide hit sometime around 5:30 a.m. in the suburb of Rafael Leonardo Callejas.  His body was recovered shortly afterwards by firefighters, who managed to rescue Christopher’s 11-year-old brother alive.</t>
  </si>
  <si>
    <t>http://mdn.mainichi.jp/mdnnews/news/20100713p2a00m0na013000c.html</t>
  </si>
  <si>
    <t>Gudabutsu-an house, Matsuyama</t>
  </si>
  <si>
    <t>MATSUYAMA, Ehime -- A reconstruction of "Gudabutsu-an," a house where novelist Soseki Natsume and poet Shiki Masaoka lived together for a time, was completely destroyed by a mudslide, it was discovered on July 12. No one was injured.  The house was a two-story wooden residence with a tiled roof and about 62 square meters of floor area. The name comes from "Gudabutsu," which was Natsume's penname. The suffix "an" means hermitage.   According to the Matsuyama Local Meteorological Observatory, 46.5 millimeters of rain was recorded between 6 a.m. and 7 a.m. on the morning of July 12.</t>
  </si>
  <si>
    <t>Ehime</t>
  </si>
  <si>
    <t>Matsuyama</t>
  </si>
  <si>
    <t>nuahiva.blogspot</t>
  </si>
  <si>
    <t>http://nuahiva.blogspot.com/2010/07/morobe-landslide-destroys-gardens.html</t>
  </si>
  <si>
    <t>Busamang village(?), Salamaua coast from Mumatu to Lagui at Salamaua isthmus, Morobe Province, Papua New Guinea</t>
  </si>
  <si>
    <t>Giwitausing wept in front of his village councillor Dick Busiling and his relatives, telling them his taro gardens ready to be harvested next month were washed away by landslides at Busamang village in Salamaua, Morobe Province. Villagers along the Salamaua coast from Bumatu to Laugui at the Salamaua isthmus say their food gardens and clean drinking water sources were wiped out by flash flooding and mudslides due to continued rain in the area.  The situation worsened when a heavy downpour from last Thursday night continued into the early hours of Friday morning which caused landslides and mudslides.  One of the worse hit villages was Busamang, which has 5000 people. The president of Salamaua Local Level Government (LLG) Hagai Joshua, who is from that village said the people had reported that most of their food gardens had been wiped out.  Mr Joshua said the villagers of Gwado, Buasi, Bumatu, Buakap, Kela and Laugui also reported that their gardens were washed away.</t>
  </si>
  <si>
    <t>13wham</t>
  </si>
  <si>
    <t>http://www.13wham.com/news/local/story/Honeoye-Homes-Damaged-By-Flash-Flooding/hjuewa7ZLUCjeJNzj1-MCA.cspx</t>
  </si>
  <si>
    <t>West Lake rd (CR 36), Honeoye lake, Honeoye, NY</t>
  </si>
  <si>
    <t>Honeoye, NY-  The storm hit Tuesday but two days later, Cathy Crane is still digging out from the mudslide in her yard.    The heavy rains also washed mud and debris on the roads, closing West Lake Road in Honeoye for a short time.</t>
  </si>
  <si>
    <t>Naples</t>
  </si>
  <si>
    <t>wtap</t>
  </si>
  <si>
    <t>http://www.wtap.com/news/headlines/98532764.html</t>
  </si>
  <si>
    <t>Pleasants County pool, WV</t>
  </si>
  <si>
    <t>Some pleasant news for Pleasants County Pool patrons: after cleaning up a muddy mess, park officials hope to have it back open by next week.  It's a far cry from the muddy waters seen Tuesday after a mudslide slid right into the pool.  Pleasants County Park maintenance workers, lifeguards and others have spent hours pumping out all the dirt and debris.</t>
  </si>
  <si>
    <t>Saint Marys</t>
  </si>
  <si>
    <t>Google News</t>
  </si>
  <si>
    <t>http://www.kuenselonline.com/modules.php?name=News&amp;file=article&amp;sid=16068</t>
  </si>
  <si>
    <t>near Takti, Thimphu-Phuentsholing highway</t>
  </si>
  <si>
    <t>A couple travelling the Thimphu-Phuentsholing highway narrowly escaped being killed last morning, when falling boulders and a mudslide near Takti buried and crushed the Maruti van they were in.  “It happened within seconds,” said the wife, Yangka. “A huge boulder fell near the van and we couldn’t move front or back. We could see smaller stones rolling down; that was followed by a mudslide coming straight for the vehicle.”  Yangka said her husband quickly got out of the vehicle and yelled at her to come out. “I couldn’t open the door from my side, so I crawled out from the driver’s door,” she said. “I even left my slippers inside and we ran for our lives.”  They had barely reached a safer distance, when the mudslide and huge boulders already covered their vehicle. “The vehicle was barely visible,” Yangki said, adding that it only had third party insurance.</t>
  </si>
  <si>
    <t>http://news.google.com/news/url?sa=t&amp;ct2=us%2F0_0_s_3_0_t&amp;usg=AFQjCNGvgRGylB9LWnBN61RHJ6YwfeBp-Q&amp;sig2=HBGuDv1jI9_UwCOeESFyog&amp;cid=8797563128264&amp;ei=oztbTPi0C5io8wSPhcAD&amp;rt=STORY&amp;vm=STANDARD&amp;url=http%3A%2F%2Fnews.sky.com%2Fskynews%2FHome%2FWorld-News</t>
  </si>
  <si>
    <t>Xiaohe (Xiao He, Xiaozhexiang) township, on Niulan river(???),Qiaojia County, Zhaotong city, Yunnan province</t>
  </si>
  <si>
    <t>At least 17 people have been killed and dozens more reported missing in southwest China after being caught in a landslide following torrential rain.  The disaster in Yunnan province happened when a mountain-side came crashing down on a local township in the city of Zhaotong.  "The township is located in a river valley surrounded by mountains, people were buried in their homes," a local official said.  "Torrential rains caused the landslides," he added.  At least 11 people were reported injured, two of them seriously, he said. A further 54 are missing.</t>
  </si>
  <si>
    <t>Wenping</t>
  </si>
  <si>
    <t>businessweek</t>
  </si>
  <si>
    <t>http://www.businessweek.com/news/2010-07-13/western-china-landslides-triggered-by-rain-kill-at-least-16.html</t>
  </si>
  <si>
    <t>Yandai Village(?), Jiulong County(???, Gyaisi), Tibetan prefecture Garze, Sichuan</t>
  </si>
  <si>
    <t>July 13 (Bloomberg) -- Landslides caused by heavy rains in western China killed at least 16 people today and left more than 60 missing as more downpours were forecast for the region.  Three people were killed in landslides that struck Xiaohe township in Yunnan province today at 4 a.m. local time, with another 60 people missing, the Ministry of Civil Affairs said in a statement on its website. A landslide in Garze, a Tibetan region of Sichuan province, killed seven and left one person missing, the official Xinhua News Agency reported. Another landslide in the city of Luzhou in Sichuan killed 6, Xinhua reported separately.</t>
  </si>
  <si>
    <t>Sima village, Xuyong county, Luzhou city, Sichuan</t>
  </si>
  <si>
    <t>Xuyong</t>
  </si>
  <si>
    <t>Huayuan County, Xiangxi Tu, Miao Autonomous Prefecture, Hunan Province</t>
  </si>
  <si>
    <t>In the central province of Hunan, ten people were killed in two separate landslides on Sunday and Tuesday and five others remained missing. Among the victims were four children aged between one to six. At least six people were killed in a rain-triggered landslide in Hunan Province, the local government said Tuesday. Rescuers found the bodies of the six people at 8:20 a.m. Tuesday after more than 130 cubic meters of rock and mud flows engulfed two households in Huayuan County of Xiangxi Tu and Miao Autonomous Prefecture at about 7:20 a.m. Monday, the county government said. Among the victims were a boy and three girls aged between one to six. About 240 residents in the area have been removed to safe places. A downpour began to pelt the county at about 3 a.m. Monday, bringing up to 260 millimeters of rainfall and triggered the landslide. The rainstorm also cut off power supply and telecommunication and inundated farmlands, incurring some 200,000 yuan (nearly 30,000 U.S.dollars) in econom</t>
  </si>
  <si>
    <t>Huayuan</t>
  </si>
  <si>
    <t>english.anhuinews</t>
  </si>
  <si>
    <t>http://english.anhuinews.com/system/2010/07/14/003269160.shtml</t>
  </si>
  <si>
    <t>a village of Tongshan town(?), Tongling city, Anhui</t>
  </si>
  <si>
    <t>A landslide triggered by incessant  torrential rains killed a local resident in a village of Tongshan town,  Anhui's Tongling city on July 13, with other two injured.  The landslide took place around 9 am on Tuesday. The sudden mud flow buried a local villager. When two people went to his resue, they were engulfed by a second landslide at 10 am.  Resue work was in place quickly. It's reported that three trapped people were digged out and rushed to hospital around noon. The first person died of fatal injury while the other two are still under treatment.</t>
  </si>
  <si>
    <t>Wusong</t>
  </si>
  <si>
    <t>http://www.google.com/hostednews/ap/article/ALeqM5haDcPNYhp7aA6dw-Gf5F9bMCXChwD9GV6VN00</t>
  </si>
  <si>
    <t>Hiroshima city</t>
  </si>
  <si>
    <t xml:space="preserve">Heavy rains, unrelated to the typhoon, have also wreaked havoc in China and Japan.   An elderly woman drowned in a swollen river and another woman in her 70s was found buried in a landslide in Hiroshima, western Japan, according to Hiroshima police. </t>
  </si>
  <si>
    <t>http://www.thehimalayantimes.com/fullNews.php?headline=Landslides+disrupt+Salyan-Rukum+road+&amp;NewsID=249593</t>
  </si>
  <si>
    <t>Sattale, Rapti highway, between Dang and Salyan, Tulsipur municipality, Rapti</t>
  </si>
  <si>
    <t xml:space="preserve">2010-07-13 7:08 PM  Transport service on Tulsipur-Salyan-Rukum section of the Rapti Highway was disrupted since Tuesday morning due to landslides triggered by incessant rainfall on Tuesday.  Landslide at Sattale in Tulsipur Municipality-1 has blocked the road, according to Tulsipur Area Police Office.  Vehicles to Salyan and Rukum from Dang have been stranded on the road till Tuesday afternoon. A dozer from District Road Division has been called to the site to clear the road. </t>
  </si>
  <si>
    <t>http://news.smh.com.au/breaking-news-national/landslide-closes-alpine-road-20100715-10bve.html</t>
  </si>
  <si>
    <t>Great Alpine rd, between Porepunkah and Bright, traffic diverted to Porepunkah Back rd, northeast Victoria</t>
  </si>
  <si>
    <t>July 15  Heavy rain has triggered a landslide in northeast Victoria and closed part of the Great Alpine Road.  A VicRoads spokeswoman says road crews have removed over 100 tonnes of material and hope to have the road which leads to the Mt Hotham ski resort open again later on Thursday.  The landslide closed part of the road between Porepunkah and Bright with traffic diverted along Porepunkah Back Road.  The alpine region, about 300km northeast of Melbourne, has been drenched with over 50mm of rain in some parts in the past 24 hours.</t>
  </si>
  <si>
    <t>Mount Beauty</t>
  </si>
  <si>
    <t>Tagaytay city</t>
  </si>
  <si>
    <t>Conson, packing winds of 75 miles (120 kilometers) per hour, slammed ashore late Tuesday and early Wednesday,  a landslide killed a man in his house in nearby Tagaytay city. The man's son remains missing in the landslide, Bragas said.</t>
  </si>
  <si>
    <t>Typhoon Conson</t>
  </si>
  <si>
    <t>Mendez-Nuñez</t>
  </si>
  <si>
    <t>http://newsinfo.inquirer.net/breakingnews/regions/view/20100718-281825/Banahaw-hit-by-landslides-due-to-Basyang-rains-no-one-hurt</t>
  </si>
  <si>
    <t>Mt Banahaw, elevation 1800 m, 4 km long to villages Palola(?), Tinamnam(?) and Manasa(?), near Lucban</t>
  </si>
  <si>
    <t>Typhoon "Basyang" had caused a four-kilometer long landslide atop the Mount Banahaw facing Lucban, Quezon, a local official of the Department of Environment and Natural Resources disclosed Sunday.  Sally Pangan, DENR-park area superintendent, said the typhoon triggered a landslide on a portion of Mount Banahaw and the San Cristobal Protected Landscape.  Pangan said an initial investigation conducted by the DENR and the Southern Luzon State University personnel last Thursday showed that the damaged area was located at about 1,800 meters above sea level.  The landslide started from a crack of loose soil measuring six meters wide and cascaded to about four kilometers down slope, reaching the villages of Palola, Tinamnam and Manasa in Lucban, according to Pangan.  She said trees were uprooted and boulders were washed away but caused no damage to lives and properties.  Pangan pointed to “kaingin” (slash-and-burn farming) and uncontrolled traditional farming practices as the most likely ca</t>
  </si>
  <si>
    <t>Typhoon Basyang</t>
  </si>
  <si>
    <t>Mamala</t>
  </si>
  <si>
    <t>http://mdn.mainichi.jp/mdnnews/news/20100714p2a00m0na033000c.html</t>
  </si>
  <si>
    <t>Keisen</t>
  </si>
  <si>
    <t xml:space="preserve">A seasonal rain front brought torrential rain to western Japan beginning in the early hours of July 14, setting records for rainfall around the region.  In the town of Keisen, a landslide crushed a house at the base of a hill at around 8 a.m. on July 14. A 63-year-old female resident of the house was rescued from the ruins and taken to hospital. </t>
  </si>
  <si>
    <t>Iizuka</t>
  </si>
  <si>
    <t>Sawara ward, Fukuoka</t>
  </si>
  <si>
    <t>A seasonal rain front brought torrential rain to western Japan beginning in the early hours of July 14, setting records for rainfall around the region.  Mudslides have occurred in other areas, including Sawara Ward, Fukuoka, and some 34,000 households throughout the city were advised to evacuate.</t>
  </si>
  <si>
    <t>Maebaru</t>
  </si>
  <si>
    <t>nnearchus.blogspot</t>
  </si>
  <si>
    <t>http://nnearchus.blogspot.com/2010/07/heavy-rains-pound-western-and-central.html</t>
  </si>
  <si>
    <t>highways 152 and 418 to Iida</t>
  </si>
  <si>
    <t>The prefecture and other sources said that due to mudslides, parts of national highways 152 and 418 have become impassable, and on July 14, access to 979 households and 2,159 people in two districts of Iida was temporarily cut off. Mudslides were also reported on roads in Tenryu,</t>
  </si>
  <si>
    <t>Iida</t>
  </si>
  <si>
    <t>Tenryu village</t>
  </si>
  <si>
    <t>http://www.philstar.com/Article.aspx?articleId=593731&amp;publicationSubCategoryId=200</t>
  </si>
  <si>
    <t>Surallah town, South Cotabato</t>
  </si>
  <si>
    <t>Over a dozen houses were destroyed and scores of families fled as landslides and a tornado hit a southern Philippine province, disaster officials said Thursday.  In the nearby Surallah town, rain-induced landslide buried several homes in a village, prompting residents to evacuate, the provincial disaster coordinating council said.</t>
  </si>
  <si>
    <t>Surallah</t>
  </si>
  <si>
    <t>menmedia.co</t>
  </si>
  <si>
    <t>http://menmedia.co.uk/manchestereveningnews/news/s/1301997_snake_pass_closed_by_landslide</t>
  </si>
  <si>
    <t>Snake Pass, A57, between Glossop and Bamford, Derbyshire County, England</t>
  </si>
  <si>
    <t>The Snake Pass was closed on Thursday after a night of torrential rain caused a landslide.  The route was closed between Glossop and Bamford for most of the day.  Engineers from Derbyshire County Council were called to the site of the landslide early on Thursday morning as debris had blocked part of the busy A57 which links Manchester and Sheffield.  The road was eventually re-opened at about 2.45pm</t>
  </si>
  <si>
    <t>High Peak</t>
  </si>
  <si>
    <t>dvb</t>
  </si>
  <si>
    <t>http://www.dvb.no/news/flooding-adds-to-kachin-state%E2%80%99s-woes/10780</t>
  </si>
  <si>
    <t>road between Hsaidaung(?) and Hpakant, Kachin</t>
  </si>
  <si>
    <t>Landslides and flooding have submerged houses and blocked roads in northern Burma’s Kachin state, which is already suffering from an outbreak of dengue fever.  Villages around the jade mining town of Hpakant have been affected by the flooding, which has followed several days of heavy rain. A Hpakant resident said that houses and a village hall in nearby Hsaidaung and Hpapyin villages were underwater, while the road connecting Hsaidaung to Hpakant was down.  “There were two roads [connecting the town and the village] and one was destroyed by the landslide – there is only a huge pond left now,” he said. “There is no exit for the water [from the pond] as some channels built to guide the flow of water were destroyed by the landslide.”</t>
  </si>
  <si>
    <t>Hamilton Spectator</t>
  </si>
  <si>
    <t>http://www.thespec.com/News/Local/article/809458</t>
  </si>
  <si>
    <t>highway 403,  eastbound lanes between the Linc (Lincoln M Alexander Pkwy) and Aberdeen Avenue, Hamilton, Ontario</t>
  </si>
  <si>
    <t>(Jul 17, 2010)  The Ministry of Transportation had to call in a backhoe to clear the rocks and rubble that tumbled onto Highway 403 snarling morning rush hour traffic yesterday.  The early morning mudslide caused a four-vehicle crash that put a pickup truck into a ditch, resulting in minor injuries to two occupants, said OPP Constable Graham Williamson.  The 6 a.m. slide sent debris across the eastbound lanes between the Linc and Aberdeen Avenue. Williamson said officers on scene were able to shovel away rubble in the left lane around 6:30 a.m.</t>
  </si>
  <si>
    <t>Ancaster</t>
  </si>
  <si>
    <t>onlineathens.com</t>
  </si>
  <si>
    <t>http://onlineathens.com/stories/072010/new_678256881.shtml</t>
  </si>
  <si>
    <t>Comfort Inn, I 85 and US 129, Jefferson, VA</t>
  </si>
  <si>
    <t>Heavy rains last week triggered a small mudslide that swamped the lobby of a Jefferson motel late Friday.  No one was injured, and the Comfort Inn, located near the intersection of Interstate 85 and U.S. Highway 129, was clean and operating normally by Saturday morning, according to emergency crews who responded to the call.  The National Weather Service showed that Athens received no rainfall Friday, but Jefferson, less than 30 miles north, received about 3 to 4 inches, according to estimates by National Weather Service meteorologists.</t>
  </si>
  <si>
    <t>Jefferson</t>
  </si>
  <si>
    <t>http://mdn.mainichi.jp/mdnnews/news/20100716p2a00m0na045000c.html</t>
  </si>
  <si>
    <t>Matsue, Shimane Prefecture</t>
  </si>
  <si>
    <t>A mother and her son died after a mountainside in the Shimane Prefecture city of Matsue gave way following heavy rain and huge rocks crushed part of their home, police said.  Police said that at about 2 a.m. on July 16 two rocks each measuring about four meters in diameter fell from a mountainside and slammed into the first floor of the two-story home, leaving 37-year-old resident Rumiko Kusamoto, and her children Ryoga, 7, and Mizuki, 11 trapped under the debris.  Mizuki, who suffered a broken left leg, was rescued about three hours later. Kusamoto and her 7-year-old son were brought out of the home about 10 hours later, but they were confirmed dead in hospital.</t>
  </si>
  <si>
    <t>Shimane</t>
  </si>
  <si>
    <t>Matsue-shi</t>
  </si>
  <si>
    <t>Yaotsu town, Gifu Prefectrure</t>
  </si>
  <si>
    <t xml:space="preserve">Three family members were buried in a landslide in the Gifu Prefecture town of Yaotsu, while another three people were swept away when a river in the city of Kani burst its banks. Rescue work is continuing at the site in Yaotsu where the three are believed to be buried, but they have not yet been found. </t>
  </si>
  <si>
    <t>Gifu</t>
  </si>
  <si>
    <t>Mitake</t>
  </si>
  <si>
    <t>http://www.nepalnews.com/main/index.php/news-archive/19-general/7599-three-minors-die-in-banglug-landslide-.html</t>
  </si>
  <si>
    <t>Bengri village(?), Debisthan (Devsthan) VDC(?), taken to hospital at Burtiwang, western Baglung district</t>
  </si>
  <si>
    <t xml:space="preserve">Three of a family died in a landslide that hit a remote village of Baglung district Thursday night. Six more were also injured in the incident. Of the injured, Khagi Maya BK is critical.   The landslide caused by incessant rainfall for the past few days had buried the house of one Kuber B.K of Devisthan-8. </t>
  </si>
  <si>
    <t>http://www.thehimalayantimes.com/fullNews.php?headline=Landslide+woes&amp;NewsID=250052</t>
  </si>
  <si>
    <t>Marpak VDC, Dhading district</t>
  </si>
  <si>
    <t>A landslide triggered by the last two days’ incessant rains has destroyed property worth millions in various parts of Marpak VDC in Dhading district.  With the source of drinking water buried, over 92 households in ward no 1 and 2 in the district are facing an acute shortage of drinking water.  The landslip has also caused damage to an irrigation canal</t>
  </si>
  <si>
    <t>indolink</t>
  </si>
  <si>
    <t>http://www.indolink.com/displayArticleS.php?id=071710064623</t>
  </si>
  <si>
    <t>Lana Mashoor(?) and Lana Polar(?) and Sewn(?) villages, Sirmaur district</t>
  </si>
  <si>
    <t>Shimla, Jul 17 (PTI) Heavy rains today lashed several parts of Himachal Pradesh, triggering landslides that blocked all major highways and throwing normal life out of gear. In Sirmaur district, three water mills were washed away in Lana Mashoor village, a cow shed collapsed in Lana Polar village and rain water entered several houses in Sewn village.  Nahan, the district headquarter of Sirmaur, received 177.6 mm of rains since yesterday while Pachhad, Sangrah, Rajgarh and Renuka got 110 mm, 90 mm, 53 mm, and 52 mm of rains respectively.  A large number of trees were also uprooted due to landslides and revenue and forest authorities have started assessing the loss.</t>
  </si>
  <si>
    <t>P?onta S?hib</t>
  </si>
  <si>
    <t>http://www.myrepublica.com/portal/index.php?action=news_details&amp;news_id=21397</t>
  </si>
  <si>
    <t>water pipeline to Dipayal, Pipalla bazaar(?), and Rajpur(?) in Doti, from Salenigad(?), Seti</t>
  </si>
  <si>
    <t>DOTI, July 24: The regional headquarters and other parts of the Far West region are facing acute drinking water shortage for the past week after landslides wreaked havoc on the sources of water and supply pipelines.  Locals of Dipayal, Rajpur and Pipalla bazaar in Doti are drinking murky water of Seti river after the source at Salenigad was destroyed.  "The pipeline to Dipayal has been swept away at four points by landslides," President of Rajpur Drinking Water Users´ Committee Bhoj Bahadur Shah said. "It will take at least another two weeks to make the pipeline functional," Shah added.  Water supply to over 400 taps has been disrupted in Dipayal alone. "Apart from disrupting water supply, the landslides have also incurred a loss of around Rs 550,000 in pipes and reconstruction on the project," secretary of the committee Shankar Kathayat said.</t>
  </si>
  <si>
    <t>http://www.insidecostarica.com/dailynews/2010/july/19/centralamerica10071903.htm</t>
  </si>
  <si>
    <t>Los Pinos slum(?), Tegucigalpa</t>
  </si>
  <si>
    <t>The Permanent Contingency Commission (COPECO) maintained a green alert Sunday in several departments of Honduras due to heavy rains which caused landslides and damaged homes.  In Tegucigalpa, several homes in the Los Pinos slum were destroyed by a landslide which buried five people, all of them rescued alive.</t>
  </si>
  <si>
    <t>http://news.xinhuanet.com/english2010/china/2010-07/19/c_13404573.htm</t>
  </si>
  <si>
    <t>Muzhu(?) village, Siji Township, Langao(Fenggao?) county, Ankang city, Shaanxi province</t>
  </si>
  <si>
    <t>July 20 (Xinhua) -- Floods and landslides triggered by torrential rains have left at least 15 people dead and 54 missing in northwest China's Shaanxi Province, flood control authorities said late Monday.  In the mountainous county of Langao in Ankang, three people were reported dead and 17 still missing after landslides and mud-rock flows struck several villages late Sunday.</t>
  </si>
  <si>
    <t>Langao Chengguanzhen</t>
  </si>
  <si>
    <t>Qiyan village(?), Hanbin district, Ankang city, Shaanxi province</t>
  </si>
  <si>
    <t xml:space="preserve">In Ankang alone, two major landslides occurred Sunday night, leaving 14 dead and 35 others missing.  One of the landslide happened at Qiyan village in Hanbin District and the other at Muzhu village in Fenggao County. </t>
  </si>
  <si>
    <t>http://english.cri.cn/6909/2010/07/19/1461s583861.htm</t>
  </si>
  <si>
    <t>Luojiang river, Chengkou county, Chongqing municipality</t>
  </si>
  <si>
    <t>Rain-triggered landslides in southwest China Monday blocked a river, creating a barrier lake in Chongqing Municipality and forcing the evacuation of more than 12,000 people, flood control authorities said.  The landslide blocked the Luojiang River in Chengkou County early Monday, creating a dam holding 15 to 20 million cubic meters of water, said Xing Hua, a Chengkou Water Resources Bureau spokesman.  As of 5 a.m. Monday, the barrier lake was five-square-kilometers in area and 18-meters deep, said Xing.  All 12,000 residents - 7,000 from Chongqing and 5,000 from neighboring Sichuan Province - have been evacuated to higher ground, flood control authorities in the two regions said.  The rising waters may flood the upper reaches of the river while any potential dam breach would bring fatal floods downstream.</t>
  </si>
  <si>
    <t>Gecheng</t>
  </si>
  <si>
    <t>http://news.xinhuanet.com/english2010/china/2010-07/22/c_13409842.htm</t>
  </si>
  <si>
    <t>Confucius temple(?), Guang'an city, Sichuan</t>
  </si>
  <si>
    <t>July 22 (Xinhuanet)   On Sunday, excessive rain had swelled the upper reaches of the Qujiang River and, as of late Monday night, water levels exceeded 9 meters above the warning level.  Landslides triggered by the flood buried the city's Confucius Temple.</t>
  </si>
  <si>
    <t>Guang’an</t>
  </si>
  <si>
    <t>nagalandpost</t>
  </si>
  <si>
    <t>http://www.nagalandpost.com/ShowStory.aspx?npoststoryiden=UzEwMjg4MDU%3D-2pMJ7cwWh98%3D</t>
  </si>
  <si>
    <t>Jahjon ward(?), Mon town, Nagaland</t>
  </si>
  <si>
    <t xml:space="preserve">Due to heavy rainfall, one house was damaged while other was washed away by the landslide at Jahjon ward, Mon town on July 19 around 6 am.  Apart from the damage of properties and houses, no casualty was reported. </t>
  </si>
  <si>
    <t>http://www.dnaindia.com/india/report_heavy-showers-trigger-landslides-in-maharashtra-himachal-pradesh_1414542</t>
  </si>
  <si>
    <t>road between Jumla and Surkhet, Dailekh and Kalikot districts, Karnali and Bheri provinces</t>
  </si>
  <si>
    <t>JUMLA, July 26: With its only road to Surkhet blocked by landslides, Jumla has been cut off from the rest of the country, causing fear of food scarcity among villagers.  The 232 km road which connects Jumla with Surkhet has not been cleared even one week after massive landslides blocked vehicular movements. Landslides have caused disturbances to vehicular movements in over a dozen parts of the road.  The road in Dailekh´s Kitti and Kalikot´s Dahikhola, Pili, Sherighat, Sherawada, Rachuli and Bali has been blocked due to landslides. According to police, six trucks loaded with goods have been trapped between massive landslides.</t>
  </si>
  <si>
    <t>liverpoolecho</t>
  </si>
  <si>
    <t>http://www.liverpoolecho.co.uk/liverpool-news/local-news/2010/07/21/merseyrail-train-stranded-for-hours-after-power-cut-and-landslide-100252-26896240/</t>
  </si>
  <si>
    <t>tunnel on train line from Aighburth to Liverpool, England</t>
  </si>
  <si>
    <t>TRAIN passengers were stranded for almost three hours after a power cut and landslide.  The Liverpool-bound Merseyrail train left Aigburth station at 12.15pm yesterday and was heading into a tunnel on the Northern Line when the power cut out.  But because of a landslide brought on by the heavy rain the train was unable to return to Aigburth station and the 50 passengers on board were not allowed to get off.</t>
  </si>
  <si>
    <t>Bromborough</t>
  </si>
  <si>
    <t>arizonageology.blogspot</t>
  </si>
  <si>
    <t>http://arizonageology.blogspot.com/2010/08/debris-flow-assessment-above-flagstaff.html</t>
  </si>
  <si>
    <t xml:space="preserve">Doney Park and Timberline subdivisions of Flagstaff, near Schultz Peak, Az </t>
  </si>
  <si>
    <t>Thursday, August 26, 2010  Debris flow assessment above Flagstaff  AZGS geologist Ann Youberg (right) is in Flagstaff, mapping and assessing the debris flows that accompanied the July 20 flood that damage so many homes in the Timberline and Doney Park subdivisions on the east side of the city. The floods and debris flows were a result of the denuded slopes from the recent Schultz fire.  Ann is working with Dan Neary and his team from the US Forest Service research lab based at NAU. I spent the afternoon in the field with Ann and Karen (USFS) and was astounded at the size of the debris flows on the mid-slopes (below the steep slopes of the upper mountain and above the alluvial fan where people live). [right, Ann Youberg points out the deposition from one debris flow triggered by flooding on July 20]  It's expected that it will take 2-3 years for vegetation to be restored on the upper slopes and naturally mitigate flooding and debris flows. In the meantime, the amount of sediment in chan</t>
  </si>
  <si>
    <t>Flagstaff</t>
  </si>
  <si>
    <t>http://news.xinhuanet.com/english2010/china/2010-07/20/c_13406188.htm</t>
  </si>
  <si>
    <t>Xujiaping village(?), Mianning county, Liangshan Yi Autonomous Prefecture, Sichuan</t>
  </si>
  <si>
    <t>Eleven people were missing after a landslide Tuesday in southwestern China, where flooding caused by relentless torrential rains has triggered a series of deadly disasters, state media said.  The landslide swept into a village in Mianning county in Sichuan province early Tuesday, the Xinhua news agency reported, quoting provincial emergency response officials. Rescuers were searching through the debris, it said.</t>
  </si>
  <si>
    <t>Chengxiang</t>
  </si>
  <si>
    <t>http://www.dnaindia.com/india/report_three-killed-as-heavy-rains-continue-to-lash-uttarakhand_1412378</t>
  </si>
  <si>
    <t>Badrinath and Yamunotri shrines(?), Garhwal region, Uttarakhand</t>
  </si>
  <si>
    <t>Tuesday, Jul 20, 2010  The heavy rains also triggered landslides at several places, blocking vehicular traffic to Badrinath and Yamunotri shrines in Garhwal region</t>
  </si>
  <si>
    <t>Lansdowne</t>
  </si>
  <si>
    <t>Tanakupur-Pitoragarh highway, Kumaon(Kumaun) region, Uttarakhand</t>
  </si>
  <si>
    <t>also at Tanakpur-Pithoragarh Highway in Kumaon region.</t>
  </si>
  <si>
    <t>http://www.dnaindia.com/india/report-three-killed-as-heavy-rains-continue-to-lash-uttarakhand-1412378</t>
  </si>
  <si>
    <t>Bhimtal area, Naintal district, Uttarakhand</t>
  </si>
  <si>
    <t>Another person was killed after being buried under landslides at Bhimtal area of Naintal district. He was riding a motorcycle when the incident took place last evening, official sources said.</t>
  </si>
  <si>
    <t>Bh?m T?l</t>
  </si>
  <si>
    <t>http://www.nagalandpost.com/ShowStory.aspx?npoststoryiden=UzEwMjg5OTY%3D-LvoR7D2GhjI%3D</t>
  </si>
  <si>
    <t>road to Oting near Longlam village, 13 km from Tizit subdivision, Mon district, Nagaland</t>
  </si>
  <si>
    <t xml:space="preserve">With the landslide washing away the only life line of Oting and Longlam villages under Mon district, the villagers are facing acute shortage of essential commodities for livelihood.  The landslide which affected about 200 meters long, occurred near Longlam village on July 20 about 13 kms away from Tizit sub-division of Mon district.  The damage of the road is such that not only two wheeler but even human beings cannot walk or carry any load as the valley is very steep.  The only alternative road would have been via Naginimora- Tiru, but the road is in such a deplorable condition that no vehicles can ply. </t>
  </si>
  <si>
    <t>http://edition.cnn.com/2010/WORLD/americas/07/22/guatemala.landslide/</t>
  </si>
  <si>
    <t>between Tiera Nueva neigborhood and nearby forest, Chinautla, 10 mi north of Guatemala city</t>
  </si>
  <si>
    <t>Rescue workers looking for at least five people believed to be trapped under a landslide have resumed their search in Chinautla, Guatemala, a volunteer firefighter said Thursday.  Bad weather had initially forced the frantic search for survivors to stop just hours after the sides of a steep hillside collapsed Wednesday on top of a group of women gathering firewood.  Chinautla is about 10 miles north of Guatemala City.</t>
  </si>
  <si>
    <t>herald-dispatch</t>
  </si>
  <si>
    <t>http://www.herald-dispatch.com/news/recent_news/couple-survive-close-call-with-falling-boulders/article_0048efd9-99dc-5af5-9d10-7d2e043aaf63.html</t>
  </si>
  <si>
    <t>just west of Tallow Ridge rd on rt 7, Chesapeake, OH</t>
  </si>
  <si>
    <t>The Sheetses and their cat, Pogo, were traveling westbound on Ohio 7, often known as U.S. 52 near Tallow Ridge Road, about 8 a.m. Wednesday en route to an animal hospital in Columbus when several large boulders broke loose from the hillside along the road and slammed into their Lexus SUV.  "It happened so quickly that I don't know if I had any time to react," Stephen Sheets said after being treated and released from Cabell Huntington Hospital. "I think I was able to yell 'Look out' before debris started pouring into the car and a landslide went over top of us."  Officials with the Ohio Department of Transportation said the Sheets are lucky to be alive, considering the largest boulder to roll down the hillside measured 20 feet wide and 12 feet tall. The massive rock remained in the middle of the westbound lanes of Ohio 7 on Wednesday afternoon, and it may not be until sometime Friday, July 23, that the westbound lanes will be reopened, said Kathleen Fuller, a spokeswoman for ODOT.</t>
  </si>
  <si>
    <t>Huntington</t>
  </si>
  <si>
    <t>http://www.kuenselonline.com/modules.php?name=News&amp;file=article&amp;sid=16186</t>
  </si>
  <si>
    <t>Sunkosh-Dagana rd</t>
  </si>
  <si>
    <t>24 July, 2010 - Massive landslides triggered by continuous heavy rains has cut off Trashigang, Sarpang, Zhemgang and Phuentsholing from the rest of the country for about three days, show records with the department of roads (DoR).  One of the country’s most landslide prone roads, the Sunkosh – Dagana highway will remain blocked for five days; as boulders, debris and mud washed down by massive landslides since July 21 have to be cleared.</t>
  </si>
  <si>
    <t>Daga</t>
  </si>
  <si>
    <t>http://www.kuenselonline.com/modules.php?name=News&amp;file=article&amp;sid=16168</t>
  </si>
  <si>
    <t>Phuntsholing : 22 July, 2010 - Three people have been killed and five others injured in Pasakha and Phuentsholing by landslides and heavy rains, whic*</t>
  </si>
  <si>
    <t>22 July, 2010 - Three people have been killed and five others injured in Pasakha and Phuentsholing by landslides and heavy rains, which also damaged a bailey bridge and flooded some areas of the industrial estate.   In Pasakha, two boys aged 6 and 15, of Singye village were killed around 2 am, when the room they were sleeping was buried under a mudslide. Singye village is a half hour uphill climb from the Pasakha industrial estate.  The mother of the six-year old boy, who was also sleeping in the same room, was saved by her parents and sisters, who were sleeping in the two other rooms of the single storied cement house.  The body of the six-year-old was dug out half an hour later. However, the family could not find the body of the 15-year-old. Police and neighbours helped retrieve the body at around five in the morning.  A 62-year old non Bhutanese, who worked as a caretaker of a building in Kabreytar, was also killed when his house was buried under a huge tree that came down in a muds</t>
  </si>
  <si>
    <t>Peruvai-Kadengodlu rd(?) between Vittal and Manila(Mani?), Bantwal tuluk, Karnataka</t>
  </si>
  <si>
    <t xml:space="preserve">Mangalore, Jul 21: The copious rains since over a week are bringing about wide spread damage in the Dakshina Kannada district and also disrupting the normal lives.  Meanwhile, the Peruvai – Kadengodlu road connecting Vittal to Manila in Bantwal taluk has been closed down due to a landslide. Owing to the torrential rains, the loose soil from the hilly areas on the either side of the road has fallen down covering the road expanse.  Until the evening, the road was not cleared isolating Manila from the other region. Local residents now have to travel through hilly areas on foot to and from Manila with the area not being accessible through vehicle.   </t>
  </si>
  <si>
    <t>Bantv?l</t>
  </si>
  <si>
    <t>himalnews.wordpress</t>
  </si>
  <si>
    <t>http://himalnews.wordpress.com/2010/07/22/natural-disasters-landslides-destroy-houses/</t>
  </si>
  <si>
    <t>Zang(?), east Sikkim</t>
  </si>
  <si>
    <t>Gangtok, July 21: Five houses were destroyed by landslides triggered by incessant rain at Zang in East Sikkim early this morning. Nobody was hurt as families living in these houses could escape just before the slides struck.</t>
  </si>
  <si>
    <t>Singtam-Mangan rd, Sikkim</t>
  </si>
  <si>
    <t>Five houses were destroyed by landslides triggered by incessant rain at Zang in East Sikkim early this morning. Nobody was hurt as families living in these houses could escape just before the slides struck.  The mud slides also blocked the Singtam-Mangan road, which is an alternative route to North Sikkim Highway. The rubbles were cleared by the Border Roads Organisation for light vehicles later in the afternoon</t>
  </si>
  <si>
    <t>http://www.laht.com/article.asp?ArticleId=361041&amp;CategoryId=14091</t>
  </si>
  <si>
    <t>Escuintla municipality, Chiapas</t>
  </si>
  <si>
    <t>Three people died in a mudslide in the southern Mexican state of Chiapas, authorities said Friday.  Officials in the Pacific coast municipality of Escuintla said that a woman and her two daughters were buried while they were asleep.  The tragedy occurred when the hillside crumbled and piled onto the home at the foot of a cliff where “the saturation of water caused a mudslide of approximately 400 cubic meters (14,000 cubic feet),” local emergency services chief Luis Manuel Garcia told Efe.</t>
  </si>
  <si>
    <t>San Cristobal de Las Casas, Chiapas</t>
  </si>
  <si>
    <t>Three people died in a mudslide in the southern Mexican state of Chiapas, authorities said Friday.  Here in San Cristobal de Las Casas a man was hospitalized with serious fractures after being buried under a huge amount of rocks as he was working to remove sand from a slope softened by the rains over the last few days.</t>
  </si>
  <si>
    <t>San Cristóbal de Las Casas</t>
  </si>
  <si>
    <t>Phuentsholing-Thimphu highway</t>
  </si>
  <si>
    <t>Three people have been killed and five others injured in Pasakha and Phuentsholing by landslides and heavy rains, which also damaged a bailey bridge and flooded some areas of the industrial estate.   Meanwhile, with the Phuentsholing-Thimphu highway being blocked at several points, with a massive blockade at Ganglakha, about 32 km from Phuenthsholing, vehicles were not allowed to ply yesterday.</t>
  </si>
  <si>
    <t>Punakha-Gasa rd</t>
  </si>
  <si>
    <t>Massive landslides triggered by continuous heavy rains has cut off Trashigang, Sarpang, Zhemgang and Phuentsholing from the rest of the country for about three days, show records with the department of roads (DoR).  The road between Punakha and Gasa was blocked at five points and is open only for mules.</t>
  </si>
  <si>
    <t>Gasa</t>
  </si>
  <si>
    <t>http://www.dnaindia.com/india/report_amarnath-pilgrims-held-up-on-j-and-k-highway-due-to-landslides_1413298</t>
  </si>
  <si>
    <t>near Panthal, between Ramban and Ramsu(?), on Jammu-Srinagar hwy, Jammu and Kashmir</t>
  </si>
  <si>
    <t xml:space="preserve">The Amarnath pilgrims were today stranded on Jammu-Srinagar highway due to landslides triggered by heavy rains between Ramban and Ramsu.  A batch of 2244 pilgrims, which had left here in a fleet of 49 vehicles around 5am, was not allowed to proceed further by the authorities as landslides had occurred due to heavy rains near Panthal,  </t>
  </si>
  <si>
    <t>http://www.hindustantimes.com/Landslides-floods-kill-2-in-Konkan-roads-tracks-blocked/Article1-576331.aspx</t>
  </si>
  <si>
    <t>Rajapur-Vaibhavwadi section of the Konkan railway</t>
  </si>
  <si>
    <t>Heavy rain over Wednesday and Thursday caused severe disruptions in the Konkan. Two deaths were reported from Ratngiri district and traffic on stretches of the Konkan Railway, the Mumbai-Goa Highway and other arterial roads was blocked due to landslides. The bodies of the victims in Ratnagiri had not been recovered at the time of going to press. They were identified as Ganesh Jadhav (Khed) and Sambhaji Patil (Ratnagiri). Ratnagiri district received 133 mm of rain over a 24-hour period, while Sindhudurg recorded 95 mm. Thane received 85 mm till Thursday evening.</t>
  </si>
  <si>
    <t xml:space="preserve">Patlot-Aghora road, Almora District </t>
  </si>
  <si>
    <t>As per media report a landslide triggered by incessant rains on 22nd July 2010 on the Patlot-Aghora road, Almora District led to the death of one person.</t>
  </si>
  <si>
    <t>Almora</t>
  </si>
  <si>
    <t>http://vietnamnews.vnagency.com.vn/Miscellany/201843/Floods-landslides-accompany-storm-.html</t>
  </si>
  <si>
    <t>Tan Phuong commune(?), Yen Bai province</t>
  </si>
  <si>
    <t>The eye of Storm Chanthu was above China's Guangxi Zhuang Province, about 70km northeast of Viet Nam's northern Cao Bang Province, yesterday triggering heavy rain, flash floods and landslides in the northern highlands.   It also damaged four bridges and caused eight landslides in Tan Phuong Commune, Yen Bai Province.  The landslides damaged several irrigation systems and halted traffic</t>
  </si>
  <si>
    <t>durangoherald</t>
  </si>
  <si>
    <t>http://www.durangoherald.com/sections/News/2010/07/24/Rain_pushes_boulder_onto_road/</t>
  </si>
  <si>
    <t>US 160 just east of CR 207, west of Durango, CO</t>
  </si>
  <si>
    <t>Monsoons triggered a falling boulder on U.S. Highway 160 west of Durango, backing up cars in both directions Friday afternoon.  The 4-foot by 4-foot boulder rolled down a hillside on the east side of the highway about 2:30 p.m. and landed on the edge of the eastbound travel lane. It rolled into the middle of the highway just east of the intersection with County Road 207.  No one was reported injured.  A trooper with Colorado State Patrol was on scene shortly after the boulder rolled onto the road.  Maintenance crews with the Colorado Department of Transportation used a loader to move the rock to a ditch. Department spokeswoman Nancy Shanks said crews will break the rock down into smaller pieces and move them away.  Shanks said it's not uncommon for summer monsoons to trigger rockslides and mudslides on state highways.</t>
  </si>
  <si>
    <t>kob</t>
  </si>
  <si>
    <t>http://www.kob.com/article/stories/S1666497.shtml?cat=504</t>
  </si>
  <si>
    <t>Water Canyon rd leading to Magdalena Ridge observatory, Magdalena, NM</t>
  </si>
  <si>
    <t>A landslide has washed out the road to an observatory in southwestern New Mexico, forcing some employees to leave the facility.  The landslide washed out Water Canyon Road near Magdalena, which leads to the Magdalena Ridge Observatory.  An official at New Mexico Tech says about six people were at the observatory at the time of the landslide.  All but two left the research site. The remaining workers will help clear the road with equipment left on the ridge.</t>
  </si>
  <si>
    <t>Socorro</t>
  </si>
  <si>
    <t>http://news.xinhuanet.com/english2010/video/2010-07/24/c_13412985.htm</t>
  </si>
  <si>
    <t>Longhai railway between Tongguan and Taiyao(?)(Taiyu?), Shaanxi</t>
  </si>
  <si>
    <t>Traffic has resumed on part of the Shaanxi section of China's Longhai railway.  The railway linking Taiyao to Tongguan reopened at 5 a.m. this morning, after one nignt's repair work. Stranded trains have been leaving the section.  The railway was hit by heavy rainstorms Friday night. Landslides and falling trees blocked the railway, forcing the Longhai traffic line to shut down.</t>
  </si>
  <si>
    <t>Taoxia</t>
  </si>
  <si>
    <t>http://www.thejakartapost.com/news/2010/07/25/landslides-floods-kill-21-maluku-s-kalimantan.html</t>
  </si>
  <si>
    <t>Southern part of Buru Island</t>
  </si>
  <si>
    <t>Rain-triggered landslides and floods swept through villages in Maluku and South Kalimantan, killing at least 21 people, officials said Sunday. The worst happened in Buru Island in eastern province of Maluku, where a landslide hit scores of houses, killing 18 villagers, said Priyadi Kardono, the spokesman for Indonesia's Disaster Management Agency. Seven other villagers were injured in the Friday landslide in the southern part of Buru, an island that once served as a prison camp for communists in the 1970s.</t>
  </si>
  <si>
    <t>Leksula</t>
  </si>
  <si>
    <t>english.vovnews</t>
  </si>
  <si>
    <t>http://english.vovnews.vn/Home/Landslides-kill-two-in-Ha-Giang/20107/117842.vov</t>
  </si>
  <si>
    <t>Khuay Hao village(?) and others, Yen Minh district, Ha Giang province</t>
  </si>
  <si>
    <t xml:space="preserve">Heavy downpour and flash floods on July 24 caused landslides and killed two local residents in the northern mountain province of Ha Giang.  At 09.00 am flash floods triggered a sudden fall of thousands of cubic metres of earth and rocks down the hill in Khuay Hao village, Yen Minh district. Earth and rocks reduced a house owned by Sinh Minh Sinh, a Mong ethnic local, to rubble and killed his three-year-old niece Sinh Thi Chinh.  </t>
  </si>
  <si>
    <t>Typhoon Chanthu</t>
  </si>
  <si>
    <t>Th? Tr?n Y n Minh</t>
  </si>
  <si>
    <t>Na Tri commune(?), Xin Man district, Ha Giang province</t>
  </si>
  <si>
    <t xml:space="preserve">Heavy downpour and flash floods on July 24 caused landslides and killed two local residents in the northern mountain province of Ha Giang.  Three hours earlier, heavy rains accompanied by strong winds also caused a landslide in Na Tri commune, Xin Man district. Hundreds of earth and rocks fell down and flattened nurse Nguyen Thi Thu Hien’s house. The 26-year-old nurse died immediately. </t>
  </si>
  <si>
    <t>http://www.saigon-gpdaily.com.vn/National/2010/7/84192/</t>
  </si>
  <si>
    <t>Lao Cai province</t>
  </si>
  <si>
    <t>Due to cold spell of air circulation, the mountainous northern provinces experienced heavy fall of rain, flood and landslides, causing six deaths and losses of vegetables.  In the northern province of Lao Cai, another landslide claimed the life of three year old Vang Thi Lau who was swept away and not yet found, bringing the death toll up to six.</t>
  </si>
  <si>
    <t>Sa Pá</t>
  </si>
  <si>
    <t>http://news.xinhuanet.com/english2010/china/2010-07/24/c_13413557.htm</t>
  </si>
  <si>
    <t>Huating county, Pingliang city, Gansu province</t>
  </si>
  <si>
    <t>In the northwestern province of Gansu, thirteen people died in a landslide caused by heavy rains in Pingliang City early Saturday, the provincial government's response office said in a statement.</t>
  </si>
  <si>
    <t>Donghua</t>
  </si>
  <si>
    <t>http://www.cnn.com/2010/WORLD/asiapcf/07/27/china.mud.slide.deaths/?hpt=T2</t>
  </si>
  <si>
    <t>Qiaoergou village(?), Shanyang county, Shaanxi province</t>
  </si>
  <si>
    <t>Local authorities said Tuesday that a "mud-rock flow" killed six people and left 18 missing in a village in northwest China's Shaanxi Province, according to the state-run news agency Xinhua.  About 30 people in Qiaoergou Village were buried Saturday by fast-moving mud and rocks triggered by rain, a Communist Party of China county official told the news agency. Rescuers were able to evacuate about 530 villagers and save five people who were injured.</t>
  </si>
  <si>
    <t>Shangjin</t>
  </si>
  <si>
    <t>Asianet India</t>
  </si>
  <si>
    <t>http://www.asianetindia.com/news/mudslide-konkan-route-disrupts-train-movement_175976.html</t>
  </si>
  <si>
    <t>Konkan railway near Adavli Station, Maharashtra</t>
  </si>
  <si>
    <t>Due to mud slide the movement of train via Konkan route was disrupted on Saturday morning. The mudslide occurred on the railway tracks near Ratnagiri in Maharashtra.  The Railways informed that the train movements were stopped temporarily. The mud is being removed from the track. -----  About 1500 stranded passengers were later shifted to nearby Adavli station through road.</t>
  </si>
  <si>
    <t>http://www.thejakartapost.com/news/2010/07/26/severe-rains-kill-21-maluku-kalimantan.html</t>
  </si>
  <si>
    <t>Buru island, eastern Maluku</t>
  </si>
  <si>
    <t xml:space="preserve">Rain-triggered landslides and floods swept through villages in Maluku and South Kalimantan provinces and killed at least 21 people, officials said Sunday.  The worst loss of life was on Buru Island in eastern Maluku, where 18 villagers were killed in a landslide that hit dozens of houses, Disaster Management Agency spokesman Priyadi Kardono said.  Seven other residents were injured in a landslide Friday in the southern part of the island, which was as a prison camp for communists in the 1970s. </t>
  </si>
  <si>
    <t>DNA India</t>
  </si>
  <si>
    <t>Nivsar area</t>
  </si>
  <si>
    <t>Torrential rains triggered landslides in Maharashtra, Himachal Pradesh and Uttar Pradesh, throwing normal life out of gear, even as showers eluded the national capital for another day today.  Landslides were reported from Nivsar area while 50 villages in Kolhapur district were cut off as Panchganga river is in spate.</t>
  </si>
  <si>
    <t>http://www.himvani.com/news/2010/07/26/two-die-10-sustain-injuries-as-landslide-buried-shanties-in-shimla/6153/</t>
  </si>
  <si>
    <t>Dharamsala roads</t>
  </si>
  <si>
    <t>Meanwhile, intermittent rains disrupted normal life in Dharamsala, Solan and Nahan among other places as roads were blocked due to landslides. Dharamsala was wettest in the region with 86.4 mm rains,</t>
  </si>
  <si>
    <t>Dharms?la</t>
  </si>
  <si>
    <t>Solan roads</t>
  </si>
  <si>
    <t>Nahan roads</t>
  </si>
  <si>
    <t>Himvani</t>
  </si>
  <si>
    <t>http://www.indianexpress.com/news/two-dead-as-heavy-rains-cause-landslides-in/651713/</t>
  </si>
  <si>
    <t>Kanlog, Shimla, Himachal Pradesh</t>
  </si>
  <si>
    <t>Two labourers lost their lives and three people were injured at Kanlog in Shimla due to heavy rains on Sunday morning. A temporary hutment made of tin sheets collapsed in an under-construction building resulting in the death of two people. In another incident, 20 persons living in Ruldu Bhatta locality near Lakkar Bazaar had a narrow escape when a deodar tree fell due to landslide and damaged seven houses in the vicinity. Three persons were injured in the incident and were admitted to the IGMC Hospital. Superintendent of Police R M Sharma said, “Five labourers were sleeping when boulders and debris from the hill fell on the hut due to heavy downpour. Two people died on the spot. They all were the natives of the Sirmour district.” The Met department in Shimla stated that the city received 72.3 mm of rain on Sunday morning. Significant rainfall was also received at Kasauli (79 mm), Dharmpur (66 mm), Jubbar Hatti (22 mm), Sandhol (19 mm), Kotkhai (12 mm), Baldwara (7 mm) and Saloni and Ju</t>
  </si>
  <si>
    <t>Indian Express</t>
  </si>
  <si>
    <t>Ruldu Bhatta locality near Lakkar Bazaar</t>
  </si>
  <si>
    <t xml:space="preserve">In another incident, 20 persons living in Ruldu Bhatta locality near Lakkar Bazaar had a narrow escape when a deodar tree fell due to landslide and damaged seven houses in the vicinity. Three persons were injured in the incident and were admitted to the IGMC Hospital. The Met department in Shimla stated that the city received 72.3 mm of rain on Sunday morning. Significant rainfall was also received at Kasauli (79 mm), Dharmpur (66 mm), Jubbar Hatti (22 mm), Sandhol (19 mm), Kotkhai (12 mm), Baldwara (7 mm) and Saloni and Jubbal (4 mm each). </t>
  </si>
  <si>
    <t>http://www.telegraphindia.com/1100727/jsp/northeast/story_12728199.jsp</t>
  </si>
  <si>
    <t>road between Halfong and Redzol(?) or Silchar, Assam</t>
  </si>
  <si>
    <t>Landslides coupled with lack of maintenance have cut off road link between Haflong and Silchar.  The situation became worse after a few spells of heavy rainfall during the past week.</t>
  </si>
  <si>
    <t>Pamir Times</t>
  </si>
  <si>
    <t>http://pamirtimes.net/2010/07/30/destroyed-link-road-and-water-channel-in-avgrach-valley-remain-unnoticed/</t>
  </si>
  <si>
    <t>Moorkhun, Jamalabad and Ghalapan, Avgarch and Moorkhun Nalla</t>
  </si>
  <si>
    <t>Massive debris flow in Avgarch and Moorkhun Nalla had destroyed cultivated lands, main channels of village Moorkhun, Jamalabad and Ghalapan, on July 25th. The flood also damaged a new link road jointly constructed by AKRSP and Gojal Rural Support Organization (GRSO) recently. The flood has also damaged the drinking water supply pipelines of Jamalabad village.  People of the area facing problems in accessing pastures, nallahs and crop fields.</t>
  </si>
  <si>
    <t>Sw?bi</t>
  </si>
  <si>
    <t>telluridewatch</t>
  </si>
  <si>
    <t>http://www.telluridewatch.com/view/full_story/8896132/article-5-42-P-M-UPDATE--Highway-Reopened-After-Mudslides?instance=secondary_stories_left_column</t>
  </si>
  <si>
    <t>highway 145 between Fall Creek and Placerville, San Miquel county, CO</t>
  </si>
  <si>
    <t>Colorado Department of Transportation and San Miguel County Road and Bridge crews on Monday, July 26 responded to the scene of a mudslide that took place at approximately 3:45 p.m. along Highway 145 at mile marker 75 near Deep Creek. The slides were caused by heavy afternoon rainstorms.</t>
  </si>
  <si>
    <t>Mountain Village</t>
  </si>
  <si>
    <t>http://www.bangkokpost.com/news/asia/187972/11-missing-in-china-landslides-state-media</t>
  </si>
  <si>
    <t>Gongshan county, Yunnan</t>
  </si>
  <si>
    <t>Eleven people were missing after rain triggered landslides in southwest China on Monday, the latest victims of widespread flooding that has left 1,100 dead or missing, state media said.  The landslides occurred in a remote part of Yunnan, one of many provinces hit in recent months by heavy rains that have caused the country's worst flooding in a decade.  Another 11 people were injured in the landslides which struck early Monday morning in the province's Gongshan county, the official Xinhua news agency said.</t>
  </si>
  <si>
    <t>Cikai</t>
  </si>
  <si>
    <t>http://english.cri.cn/6909/2010/07/27/2021s585208.htm</t>
  </si>
  <si>
    <t>Yongsheng County, Lijiang City, Yunnan</t>
  </si>
  <si>
    <t xml:space="preserve">A rain-triggered landslide engulfed a pickup truck travelling on a road in southwest China's Yunnan Province Monday, sweeping the vehicle into a turbulent river and causing the deaths of the vehicle's six occupants.  The accident occurred in Yongsheng County, Lijiang City, as torrential rains hit the area, Lijiang City Government said in a written statement Tuesday.  The six bodies were recovered from Maguo River at 6 p.m. Monday.  Torrential rains began pounding the area Sunday. </t>
  </si>
  <si>
    <t>Yongbei</t>
  </si>
  <si>
    <t>India Today</t>
  </si>
  <si>
    <t>http://indiatoday.intoday.in/story/landslide-halts-konkan-railway-traffic-passengers-stranded/1/106731.html</t>
  </si>
  <si>
    <t>Nivsar, Maharashtra</t>
  </si>
  <si>
    <t>This is the third time in the last five days that landslides have blocked the track. Thousands of passengers were stranded on Monday as traffic on the Konkan Railway route halted completely after a major landslide blocked the tracks near Ratnagiri.  Heavy rainfall along the west coast played havoc with the Konkan Railway as it triggered massive landslides. At least 11 trains have been cancelled so far while three others were diverted.  About 1,500 passengers on board the Marusagar Express, which was stranded near Nivsar in Ratnagiri district after a landslide, were shifted to another train after they were evacuated by buses.</t>
  </si>
  <si>
    <t>http://www.myrepublica.com/portal/index.php?action=news_details&amp;news_id=21518</t>
  </si>
  <si>
    <t>Pokhara-Baglung road, Armadi(?), Parvat(?), Dhaulagiri(Dhawalgiri)</t>
  </si>
  <si>
    <t>Headquarters of all four districts in Dhaulagiri zone have been cut off from the rest of the district due to landslides and floods following incessant rainfall.  Pokhara-Baglung road has been obstructed due to rain while landslide in Armadi of Parvat has left vehicles coming to Myagdi and Baglung districts from different parts of the country stranded. Similarly, vehicles going to Kathmandu, Pokhara, Narayanghat and other parts of the country from Myagdi and Baglung have also been affected.</t>
  </si>
  <si>
    <t>Baglung-Burtibang(Burtiwang) rd</t>
  </si>
  <si>
    <t>Baglung-Burtibang and Baglung-Kushmishera roads have also been obstructed.</t>
  </si>
  <si>
    <t>rural roads in Myagdi district to Beni</t>
  </si>
  <si>
    <t xml:space="preserve">Similarly, Maldhunga-Beni road and all other rural roads linking villages with the Myagdi district headquarters have been obstructed. </t>
  </si>
  <si>
    <t>telluridenews</t>
  </si>
  <si>
    <t>http://www.telluridenews.com/articles/2010/07/27/norwood_post/news/doc4c4f9dad87253204030469.txt</t>
  </si>
  <si>
    <t>rt 145 between Gutshall Draw and Beaver Creek, CO</t>
  </si>
  <si>
    <t>On Tuesday afternoon, Hwy. 145 was closed from Placerville to Norwood Hill due to a mudslide at MM 94, between Gutshall Draw and Beaver Creek. The mudslide covered the highway with four feet of debris, said Dinsmore, including rocks and entire trees.  Colorado Department of Transportation (CDOT) worked to clear the highway shortly after the mudslide covered the road just before 4 p.m. on Tuesday, and Midwest Rockfall sent heavy equipment from the Norwood Hill rockfall mitigation project to help out.  It was not clear yet yesterday afternoon whether the debris came from Gutshall Draw, just east of MM95. The area is one of concern due to the Beaver Fire, which left the area vulnerable to easy sliding. It was cleared of potential large debris by CDOT after the Beaver Fire.</t>
  </si>
  <si>
    <t>fox19</t>
  </si>
  <si>
    <t>http://www.fox19.com/Global/story.asp?S=12809473</t>
  </si>
  <si>
    <t>Taylor ave, Bellevue, KY</t>
  </si>
  <si>
    <t>Heavy rain in Northern Kentucky has caused a lot more than just flooded basements. In Bellevue, people are dealing with landslides.  On Tuesday, tons of trees and mud poured into backyards on Taylor Avenue, leaving residents with a big clean-up and headache.  For weeks, neighbors worried the dirt underneath their backyard hill is too loose to hold it up and with this week's rain they found out they were right.  "We had about five or six inches of sand and mud come off that hill," said Rudy Rodriguez.  Falling trees, brush and rock pushed through Rodriguez's back yard in a matter of moments.  "This is the third time within three months...that we've had this," he said.</t>
  </si>
  <si>
    <t>Bellevue</t>
  </si>
  <si>
    <t>http://www.google.com/hostednews/ap/article/ALeqM5h4WzWeMJ7PKISlH1gvwNg_5weS1wD9H76QQG0</t>
  </si>
  <si>
    <t>Wangong village(?), Ermanshan Mountain(?), Hanyuan county, Sichuan</t>
  </si>
  <si>
    <t>A landslide caused by rains in southern China left 21 people missing Tuesday, adding to a growing death toll from China's worst flood season in a decade, which is expected to worsen with heavy rains forecast across the country.  Rescuers searched for 21 people missing after a landslide in Hanyuan County in China's southern province of Sichuan on Tuesday morning, the official Xinhua News Agency reported. Rocks and mud buried 58 homes and about 4,000 villagers were evacuated from their homes.</t>
  </si>
  <si>
    <t>Shirong</t>
  </si>
  <si>
    <t>Himalayan Times</t>
  </si>
  <si>
    <t>http://www.thehimalayantimes.com/fullNews.php?headline=Landslides+leave+Prithivi+Highway+traffic+at+standstill+&amp;NewsID=251511&amp;a=3</t>
  </si>
  <si>
    <t>Prithivi highway at Jogimara, Dhading</t>
  </si>
  <si>
    <t>Traffic on the Muglin-Naubise stretch of the Prithivi Highway has come to a halt following a landslide at Jogimara in Dhading on Tuesday morning.  Landslide trigged by incessant rainfall since Monday night has blocked the stretch of the highway, leaving thousands of passengers stranded, police said.</t>
  </si>
  <si>
    <t>ABS-CBN</t>
  </si>
  <si>
    <t>http://www.abs-cbnnews.com/nation/regions/07/29/10/landslide-kills-grade-1-pupil-banaue</t>
  </si>
  <si>
    <t>Patilong, Banaue, Ifugao province</t>
  </si>
  <si>
    <t>A six-year-old boy was killed while three of his relatives were injured after a landslide buried their house in Patilong, Banaue in Ifugao province Wednesday afternoon.  Cordillera police identified the victim as Jason Bantayan Ganggangan, 6, a Grade 1 pupil at Patilong Elementary School View Point. His father, Dadaan; mother, Isabel; and younger brother Jayjay are currently recuperating at the Good News Clinic in the same town.  Police said heavy rains caused mud and rock to hit the Ganggangan home at around 4 p.m. Wednesday.</t>
  </si>
  <si>
    <t>Banaue</t>
  </si>
  <si>
    <t>http://seattletimes.nwsource.com/html/localnews/2012475637_apwamudslidehighway.html</t>
  </si>
  <si>
    <t>US 97a nine mi south(by road?) of Chelan, WA</t>
  </si>
  <si>
    <t>The Washington Transportation Department says a two-mile section of U.S. Highway 97a about nine miles south of Chelan has been closed by a mudslide.  The agency says the flow of water, mud and debris blocked the highway Wednesday evening. One lane was reopened temporarily but the department then decided to close the highway overnight and resume cleanup operations in daylight.</t>
  </si>
  <si>
    <t>Chelan</t>
  </si>
  <si>
    <t>yakima-herald</t>
  </si>
  <si>
    <t>http://www.yakima-herald.com/stories/2010/07/29/indian-creek-road-mudslide-cleared-away</t>
  </si>
  <si>
    <t>culvert on Indian Creek rd(Forest Service road 1308), 2 mi from US 12, Silver Beach, Yakima county, WA</t>
  </si>
  <si>
    <t>U.S. Forest Service crews spent about five hours Wednesday night clearing a mudslide that separated a group of campers on Indian Creek Road just north of U.S. Highway 12 . Deputies were called out about 4:30 p.m. after the mudslide spilled over Indian Creek Road roughly two miles north of U.S. Highway 12, according to a Yakima County Sheriff’s Office news release. Extremely heavy rain sent a large amount of mud down a stream, overwhelming a culvert. There were no injuries and crews had the road cleared by about 10 p.m., according to the U.S. Forest Service. However, the slide separated two groups of campers.</t>
  </si>
  <si>
    <t>i955fm</t>
  </si>
  <si>
    <t>http://www.i955fm.com/News.aspx?id=8920</t>
  </si>
  <si>
    <t>Goodwood Park</t>
  </si>
  <si>
    <t>Mopping up operations is expected to continue this morning in several parts of the country affected by heavy rains and floods. Yesterday’s persistent rains in some areas caused landslides and floods. Landslides were reported on the east bound lane of the Lady Young Road, Goodwood Park and along the Western Main Road. In Barataria there was a report that property was damaged as a result of the rains. Works and Transport Minister Jack Warner says MPs have been out in their communities assessing the situation.</t>
  </si>
  <si>
    <t>Western Main Road</t>
  </si>
  <si>
    <t>Mucurapo</t>
  </si>
  <si>
    <t xml:space="preserve">Lady Young Road, </t>
  </si>
  <si>
    <t>http://vietnamnews.vnagency.com.vn/Miscellany/202068/Bac-Kan-landslides-cause-traffic-chaos-.html</t>
  </si>
  <si>
    <t>Provincial Road 257, Bac Kan province</t>
  </si>
  <si>
    <t>Landslides caused by seven-hour heavy rain in the northern mountainous province of Bac Kan from Wednesday to Thursday led to traffic jams on Provincial Road 257 for eight hours, said local authorities. The 2,300 cubic metre landslides took 20 local workers more than eight hours to clear. Damage in the two affected communes was estimated at VND3 billion ($158,000), but no casualties were reported.</t>
  </si>
  <si>
    <t>B?c K?n</t>
  </si>
  <si>
    <t>http://english.cri.cn/6909/2010/08/02/2481s586203.htm</t>
  </si>
  <si>
    <t>Guanshan Village, Sunan County, Gansu Province</t>
  </si>
  <si>
    <t>The death toll due to a rain-triggered landslide in northwest China's Gansu Province Thursday rose to four Monday after rescuers recovered one more body, local authorities said. The accident occurred around 2 a.m. Thursday in Guanshan Village, Sunan County. The landslide buried ten family members and some of their livestock. Six others remain missing, but rescuers hold little hope of finding them alive.</t>
  </si>
  <si>
    <t>Xizhai</t>
  </si>
  <si>
    <t>http://www.hindu.com/2010/07/30/stories/2010073063780100.htm</t>
  </si>
  <si>
    <t>Uttark?shi : Landslips, triggered by heavy rain, blocked two key highways connecting Rishikesh, Gangotri and Badrinath in Uttarakhand on Thursday, le*</t>
  </si>
  <si>
    <t xml:space="preserve">Landslips, triggered by heavy rain, blocked two key highways connecting Rishikesh, Gangotri and Badrinath in Uttarakhand on Thursday, leaving hundreds of people stranded. The landslips occurred on the Rishikesh-Gangotri National Highway at Nalupani in Uttarkashi district , sources in the Disaster Management and Mitigation Centre said. The landslides struck the NH-108 at Nalupani area, officials said in Dehradun. Uttarkashi has been receiving heavy rains for the past few days. A devotee was washed away in the swollen Bhagirathi river on the way to Gaumukh from Gangotri when a temporary bridge collapsed due to heavy rains three days ago. </t>
  </si>
  <si>
    <t>P?palkoti : Landslips, triggered by heavy rain, blocked two key highways connecting Rishikesh, Gangotri and Badrinath in Uttarakhand on Thursday, lea*</t>
  </si>
  <si>
    <t>Landslips, triggered by heavy rain, blocked two key highways connecting Rishikesh, Gangotri and Badrinath in Uttarakhand on Thursday, leaving hundreds of people stranded. The landslips occurred on the Rishikesh-Gangotri National Highway at Nalupani in Uttarkashi district and the Rishikesh-Badrinath National Highway at Chhinka in Chamoli district, sources in the Disaster Management and Mitigation Centre said.</t>
  </si>
  <si>
    <t>http://www.assamtribune.com/scripts/detailsnew.asp?id=jul3110/oth05</t>
  </si>
  <si>
    <t>Maram area in Senapati district, National Highway 39</t>
  </si>
  <si>
    <t>Manipur’s National Highway 39 has been cut off from the rest of the region after a heavy landslide at Maram area in Senapati district. The Imphal-Mao section of the NH-39 has been cut off due to landslide at Maram bazaar following heavy rainfall in the last few days. The landslide took place on Thursday cutting off the road totally leaving many vehicles stranded on both sides of the stretch.</t>
  </si>
  <si>
    <t>E-Pao</t>
  </si>
  <si>
    <t>http://www.e-pao.net/GP.asp?src=28..210810.aug10</t>
  </si>
  <si>
    <t>Chingai-Kuingai(Quingai) route (16 kms), Chingai subdivision, Ukhrul district, Manipur</t>
  </si>
  <si>
    <t>Since the Chingai-Quingai road has been sunk due to landslides at various points following heavy rainfall that occured twice during the past 20 days, nearly 5,000 villagers of five villages in the sub-division are facing the alarming possibility of starvation.  The road from Chingai to Quingai in Chingai sub-division of Ukhrul district connects Quingai, Chalou, New Tasom, Tasom CV and Tasom Khullen villages.  However, the road has been disconnected in various places due to heavy rainfall that occurred on the night between July 29 and 30 and again on the night of August 15 .  According to Secretary, Information and Publicity, Northern Raphei Students' Union (NRSU), HAS Thuingaleng, nearly 5,000 villagers of the said villages have been facing extreme hardship.  The wooden bridge over Rondei river had been washed away by the powerful current of the river disconnecting the road.  Moreover, landslides have occurred completely blocking the road at different places.  However, due to the heavy</t>
  </si>
  <si>
    <t>Phek</t>
  </si>
  <si>
    <t>Shakthinagar, Mangalore</t>
  </si>
  <si>
    <t xml:space="preserve">As per media report torrential rains on 29th July 2010 triggered a landslide at Shakthinagar, Mangalore. The landslide damaged a house and injured one person. </t>
  </si>
  <si>
    <t>Highway 53 at Tupul, Tamenglong district</t>
  </si>
  <si>
    <t xml:space="preserve">As per media report a landslide triggered by rains occurred on 29th July, 2010 on the National Highway 53 at Tupul area in Tamenglong district. The landslide disturbed the connection of Manipur with Silchar. </t>
  </si>
  <si>
    <t>Jawang, Jogimara VDC-2, Prithvi highway between Muglin and Naubise</t>
  </si>
  <si>
    <t>The Muglin-Naubise stretch of the Prithivi Highway has been blocked since Thursday morning following landslides at Jawang in Jogimara VDC-2.  A large number of vehicles and passengers remain stranded as a result of the landslides trigged by heavy downpour on Wednesday night.</t>
  </si>
  <si>
    <t>http://www.hindustantimes.com/Bus-service-between-Pok-and-JK-suspended/Article1-579372.aspx</t>
  </si>
  <si>
    <t>Chokti, road between Srinagar and Muzaffarabad, Kashmir</t>
  </si>
  <si>
    <t xml:space="preserve">"Carvaan-e-Aman", the weekly-bus service between Jammu and Kashmir and Pakistan-occupied Kashmir was suspended on Thursday due to landslides, officials said. "The bus service between Srinagar and Muzaffarabad was suspended today due to landslides at Chokti in PoK," they said. </t>
  </si>
  <si>
    <t>mrnewsbreaker</t>
  </si>
  <si>
    <t>http://www.mrnewsbreaker.com/monsoon-rain-in-gilgit-baltistan-causes-landslides-kkh-closure-and-casualies/</t>
  </si>
  <si>
    <t>Ghizer</t>
  </si>
  <si>
    <t xml:space="preserve">Landslides in Ghizer, Hunza-Nagar, Astore and Baltistan blocked roads linking the districts with the rest of the country. At least 15 people lost their lives when flash floods triggered by heavy rain battered Gilgit-Baltistan and Azad Kashmir on Thursday. Houses and bridges were damaged, farmland inundated, landslides blocked several roads and rivers continued to swell to alarming proportions. </t>
  </si>
  <si>
    <t>Hunza-Nagar</t>
  </si>
  <si>
    <t>Astore</t>
  </si>
  <si>
    <t>?dg?h</t>
  </si>
  <si>
    <t>Baltistan</t>
  </si>
  <si>
    <t>http://www.dawn.com/wps/wcm/connect/dawn-content-library/dawn/news/pakistan/04-shangla-landslide-17-killed-qs-03</t>
  </si>
  <si>
    <t>Bisham, Shangla district</t>
  </si>
  <si>
    <t xml:space="preserve">At least 17 people were killed in Shangla district's Bisham area due to land-sliding, DawnNews reported. Another 35 people were also wounded in the incident and a rescue operation was underway. </t>
  </si>
  <si>
    <t>La Fortuna</t>
  </si>
  <si>
    <t>http://insidecostarica.com/dailynews/2010/july/30/costarica10073001ud02.htm</t>
  </si>
  <si>
    <t>Ruta 27 between kilometres 49 and 50</t>
  </si>
  <si>
    <t>A landslide on Ruta 27 - the San José - Caldera - closed the highway between Atenas and Orotina this morning shortly after 9:30am. This afternoon one lane of the autopista was re-opened as work crews removed most of the debris from the road.  The landslide occurred between kilometres 49 and 50 of the autopista. The concessionaire, Autopistas del Sol, used special equipment to remove the debris as quickly as possible and ensured that autopista was safe for users before re-opening it.</t>
  </si>
  <si>
    <t>https://i0.wp.com/www.insidecostarica.com/dailynews/2010/july/30/57454_derrumbe-caldera30.jpg</t>
  </si>
  <si>
    <t>http://www.laht.com/article.asp?ArticleId=361674&amp;CategoryId=12393</t>
  </si>
  <si>
    <t>Sierra Nevada de Santa Marta</t>
  </si>
  <si>
    <t>About 30 tourists from different countries were rescued by army troops over the weekend after a mudslide at a remote mountain camp in northern Colombia’s Sierra Nevada de Santa Marta, a military spokesman said. The mudslide occurred on Friday, but it took two days for rescuers to get the majority of the tourists out by land and air. Americans, Britons, Poles and Mexicans were among those rescued, a Caribbean Command spokesman told Efe by telephone from the northern city of Santa Marta. No one was injured in the mudslide, which was caused by the heavy rains that fell in the area. More than 60 tourists were in the area around the so-called Lost City of the Sierra and near the Buritaca River, but about 30 of the visitors managed to get out on their own, the military spokesman said.</t>
  </si>
  <si>
    <t>Magdalena</t>
  </si>
  <si>
    <t>Ciénaga</t>
  </si>
  <si>
    <t>allaboutbelgaum.com</t>
  </si>
  <si>
    <t>http://allaboutbelgaum.com/lifestyle/travel/landslide-in-amboli/</t>
  </si>
  <si>
    <t>Amboli, Belagum, 1.5 km from main waterfalls</t>
  </si>
  <si>
    <t>There was a huge landslide in Amboli, about one and half kilometers from the main water falls yesterday afternoon. The locals fear of tourists being under the debris, however the officials on the spot have not categorically denied this fact. The army has been called in to help clear the debris.</t>
  </si>
  <si>
    <t>S?vantv?di</t>
  </si>
  <si>
    <t>http://timesofindia.indiatimes.com/city/mumbai/Landslide-in-Konkan-after-heavy-rains/articleshow/6239774.cms</t>
  </si>
  <si>
    <t>Amboli ghat in Sindhdurg, Konkan</t>
  </si>
  <si>
    <t>Heavy rains in Konkan  led to a massive landslide  in the Amboli ghat in Sindhdurg, isolating the area from Kolhapur and Belgaum. Two rivers in the region are flowing above the danger levels. Traffic on the Mumbai-Goa highway came to a halt for a few hours. Sindhudurg collector Vikram Kumar said, "It is still raining very heavily so we will be able to start the relief work only on Saturday morning." He said that 150 families from Chendvan area of Kudal have been shifted. Konkan Railway was unable to resume operations on Friday evening as the tracks remained under water in Ratnagiri. Chief Secretary J P Dange took a review meeting in Mantralaya on Friday. The train services in Nanded were also disrupted due to heavy rains.</t>
  </si>
  <si>
    <t>http://sify.com/news/floods-landslides-kill-300-in-pakistan-news-international-kh4sLGeiffa.html</t>
  </si>
  <si>
    <t>Olandar village, Khyber-Pakhtunkhwa province</t>
  </si>
  <si>
    <t>Nearly 300 people have died in floods and landslides triggered by torrential monsoon rains in different parts of Pakistan, with most of the deaths reported in the country's northwest that has seen the worst flooding in eight decades. The Edhi Foundation, an NGO that operates rescue services across Pakistan, said 291 people had died in Khyber-Pakhtunkhwa province in the past three days. Forty-nine people were killed in a landslide in Olandar village in the province.</t>
  </si>
  <si>
    <t>http://www.9news.com/news/article.aspx?storyid=146322&amp;provider=top</t>
  </si>
  <si>
    <t>Redstone Boulevard in Redstone, CO</t>
  </si>
  <si>
    <t xml:space="preserve">Firefighters helped rescue two people trapped inside their vehicle after they were caught in a mudslide Saturday evening. It happened at 6:46 p.m. at the north end of Redstone Boulevard in Redstone. Officials say the slide was approximately 100 feet wide and three feet deep. Nine firefighters helped rescue the trapped individuals. Officials closed the road for several hours. a mudslide about 4 feet deep and 300 feet wide rolled off a nearby mountain and covered the north end of Redstone Boulevard and the entrance road to Redstone Campground. </t>
  </si>
  <si>
    <t>http://www.daijiworld.com/news/news_disp.asp?n_id=82343</t>
  </si>
  <si>
    <t>Padil, NH - 48</t>
  </si>
  <si>
    <t>Traffic had lined up for over three kilometres up to Valachil from Padil here on national highway 48 creating a major chaos in the early morning on Saturday July 31.</t>
  </si>
  <si>
    <t>http://timesofindia.indiatimes.com/city/mumbai/Heavy-rains-cause-landslide-in-suburban-Mumbai/articleshow/6241961.cms</t>
  </si>
  <si>
    <t>Milimd Nagar slum, Ghatkopar area in suburban Mumbai</t>
  </si>
  <si>
    <t>Heavy rains triggered a landslide  in Ghatkopar area in suburban Mumbai  on Saturday, civic officials said. According to the officials, the landslide, which occurred around 6.20 pm at Milimd Nagar slums, buried half a dozen shanties. "However, no one has been injured or dead. Although searches are on. As a precautionary measure we had already shifted 25 to 30 hutments from the area due to heavy rains," a civic official said.</t>
  </si>
  <si>
    <t>http://www.youtube.com/watch?v=jHTtW2WaJGw</t>
  </si>
  <si>
    <t>Dimapur-Imphal highway (NH 39) near Manipur</t>
  </si>
  <si>
    <t>Heavy rains triggered a landslide along NH 30 near Imphal. The landslide blocked a 100 ft stretch of road and trucks and cars were stranded on either side. The landslide occurred in the morning. There has been significant deforestation in the area.</t>
  </si>
  <si>
    <t>NH-22 near Taradevi</t>
  </si>
  <si>
    <t xml:space="preserve">As per media report a massive landslide triggered by rains on on NH-22 near Taradevi, 12 km from Shimla, disrupted traffic on the highway. </t>
  </si>
  <si>
    <t>search.japantimes</t>
  </si>
  <si>
    <t>http://search.japantimes.co.jp/cgi-bin/nn20100801a7.html?utm_source=feedburner&amp;utm_medium=feed&amp;utm_campaign=Feed%3A+japantimes+%28The+Japan+Times%3A+All+Stories%29</t>
  </si>
  <si>
    <t>JR Iwaizumi Line, Iwaizumi, Iwate Prefecture</t>
  </si>
  <si>
    <t>A mudslide hit a local train running on the JR Iwaizumi Line in Iwate Prefecture on Saturday morning, causing the one-car train to partly derail and come to an emergency stop, slightly injuring four people on board, police said. The mudslide occurred between two tunnels in the town of Iwaizumi, Iwate Prefecture, when soil next to the single-track line in a rugged mountainous area slipped around 7:35 a.m. when the train was passing. There were seven passengers and two operators aboard at the time, but all were rescued about three hours later, the police said. The town has had heavy rain for several days. A local meteorological observatory said there was about 120 millimeters of rain over a 24-hour period from 6 p.m. on July 29 before the landslide occurred.</t>
  </si>
  <si>
    <t>Iwate</t>
  </si>
  <si>
    <t>Miyako</t>
  </si>
  <si>
    <t>kdvr</t>
  </si>
  <si>
    <t>http://www.kdvr.com/news/kdvr-mudslide-chaffee-txt,0,4472701.story</t>
  </si>
  <si>
    <t>Clohsey Lake Road, Leadville, CO</t>
  </si>
  <si>
    <t xml:space="preserve">Approximately 15 people had to be rescued when torrential rains caused two mudslides in Chaffee County, officials said. Heavy rain hit the Leadville area Saturday afternoon and continued for at least six hours into the evening. Roughly 40 people camping or hiking in the area were trapped above the slides, which blocked Clohsey Lake Road, said Barb Timock, a public affairs officer with the Pike &amp; San Isabel National Forests. One mudslide was up to seven feet deep and it covered a four-wheel drive trail in the San Isabel National Forest in Chaffee County, according to Tim Ransom, who sent FOX31 News a photo of the slide. On Monday, Chaffee County Search and Rescue workers evacuated 15 people who asked to leave the area via ATV. 15 people and twelve vehicles remain trapped above the slides, Timock said.The mud flows were estimated at about 8 feet high and took out trees and covered the road with mud, sand and debris. The slide was over 1,000 feet long. "Saturday it was raining very hard </t>
  </si>
  <si>
    <t>Leadville</t>
  </si>
  <si>
    <t>http://www.ksl.com/?sid=11819858&amp;autostart=y&amp;nid=148</t>
  </si>
  <si>
    <t>Highway 89 near Birdseye, Utah</t>
  </si>
  <si>
    <t xml:space="preserve">Utah Department of Transportation crews Monday will inspect Highway 89 near Birdseye for damage following a mudslide. A flash flood hit about 7:30 Sunday night and covered parts of the highway. Traffic in both directions was shut down between mile markers 305 and 307 until 1:30 Monday morning. Some cars got stuck in the debris. Utah Highway Patrol Sgt. Ted Tingey says, "This had a bit of rocks, mud, other debris, branches, things like that, so it was a significant one that came across the roadway here. Again, we're very grateful that no one was trapped in that and grateful that nobody was hurt." Tingey says the slide occurred following severe thunderstorms. Crews do not think it did any major damage. </t>
  </si>
  <si>
    <t>Woodland Hills</t>
  </si>
  <si>
    <t>http://www.myrepublica.com/portal/index.php?action=news_details&amp;news_id=21771</t>
  </si>
  <si>
    <t>Dana village, Myagdi</t>
  </si>
  <si>
    <t xml:space="preserve">Landslides following hours of incessant rains have displaced 30 families from their settlements in Myagdi and Taplejung. Four families fled their houses in Dana village of Myagdi following landslides caused by incessant rains. Similarly, 26 families moved to safer place in Yamphudin village of Taplejung after water of Tamor River, which was blocked by landslides, swept their houses. In Myagdi, three houses have been buried by landslides. According to police, 30 more houses are under the risk of landslides. The houses buried by landslides belong to Krishna Mijar, Durga Dutta Subedi and Buddhi Maya Mijar, of Dana-9, Phagam. Buddhi Maya has sustained injuries. Myagdi district hospital has referred her to Pokhara. According to DSP Nawa Raj Bhatta, no one has died. A police team has been dispatched to rescue villagers trapped by landslides. According to Chief District Officer (CDO) Ram Bahadur Kurumbang, a rescue team supported by Nepal Red Cross has already reached the village with relief </t>
  </si>
  <si>
    <t>pamirtimes.net</t>
  </si>
  <si>
    <t>http://pamirtimes.net/2010/08/03/pictorial-report-destruction-on-the-kkh-between-gilgit-and-hunza-nagar/</t>
  </si>
  <si>
    <t>Jaglot(Juglot) valley on Karakoram highway, between Gilgit and Hunza-Nagar (location of Jaglot town conflicts with this)</t>
  </si>
  <si>
    <t>August 3, 2010  Debris flow at Jaglote has inundate the road disconnecting Hunza – Nagar from Gilgit. Uncertain date 7/28 - 8/3</t>
  </si>
  <si>
    <t>Gilgit</t>
  </si>
  <si>
    <t>http://www.newsday.co.tt/news/0,125106.html</t>
  </si>
  <si>
    <t xml:space="preserve">Hassanali Street, Richplain, Diego Martin </t>
  </si>
  <si>
    <t xml:space="preserve">RESIDENTS of Diego Martin were busy clearing debris brought into their homes by flood waters yesterday. It was an afternoon of mud and water, which resulted in several communities coming together to assist those whose homes were either flooded or inundated with dirt and clay from various landslips. Councillors for the areas in Western Trinidad were out on the field to view the damage done and to lend aid where possible. In Richplain, there were two reports of severe landslides. At Hassanali Street, the land above the home of Sheldon Chunu, came crashing down with enough force to move a parked van in front of his gallery. Residents said the landslide occurred at about 3.30 pm. They said they saw a flash of light on the hills before the landslide occurred. </t>
  </si>
  <si>
    <t>ttrweekly</t>
  </si>
  <si>
    <t>http://www.ttrweekly.com/site/2010/08/landslides-close-chang-roads/</t>
  </si>
  <si>
    <t>Mab Kang-Kow and Bang-Bow, Chang Island</t>
  </si>
  <si>
    <t>Heavy rain storms inundating Thailand’s Chang Island since 1 August caused a serious mudslide that closed important roads on the eastern seaboard island. Chang island officials reported heavy rain caused flash floods that resulted in serious mudslides on some of the island’s road. Currently officers are clearing the roadblocks, according to reports by the National News Bureau. “The rain stopped last night and flood water is running off fast as the island is mainly high ground and hills, said Chang Island sub-district chief, Sakprasert Jaroenprasit. “Transportation on the island is back to its normal.” He noted that the landslide had caused damage near Mab Kang-Kow and Bang-Bow at the southern end of the island.</t>
  </si>
  <si>
    <t>Trat</t>
  </si>
  <si>
    <t>Ko Chang Tai</t>
  </si>
  <si>
    <t>http://edition.cnn.com/2010/WORLD/americas/08/03/mexico.mudslide.deaths/</t>
  </si>
  <si>
    <t>A rain-induced mudslide at a construction site in Mexico's capital has left two workers dead and three others injured, city officials told CNNMexico.com. Workers were removing a protective barrier Monday at the Mexico City work site when rain-soaked soil collapsed on top of them. They were digging at a depth of nearly 15 feet (4.5 meters), trying to find a drainage pipe, CNNMexico reported. Mexico City received about a half-inch (13.7 mm) of rain Monday, the state-run Notimex news agency said. The city was placed under a yellow alert, which means precipitation of up to 0.6 inch (15 mm) was expected.</t>
  </si>
  <si>
    <t>http://www.monstersandcritics.com/news/southasia/news/article_1575057.php/Six-die-in-Nepal-landslides-scores-displaced</t>
  </si>
  <si>
    <t>Sipirang river(?), Dolakha district</t>
  </si>
  <si>
    <t xml:space="preserve">Six people were killed in a mudslide triggered by heavy rain in north-eastern Nepal, local media reported Tuesday.  Twelve others were missing and six others severely injured in Dolakha district, 133 kilometres north-east of Kathmandu, independent Avenues Television reported.  More than 60 labourers had been digging a tunnel at the Sipirang River hydro-electricity project late Monday when the landslide occurred.  Police reported they were having difficulties rescuing the victims because of the location of the tunnel. Survivors were airlifted to nearby hospitals. </t>
  </si>
  <si>
    <t>caribbeandailynews</t>
  </si>
  <si>
    <t>http://www.caribbeandailynews.com/trinidad-landslide-kills-one/</t>
  </si>
  <si>
    <t>Santa Cruz, near Trinidad Yacht Club</t>
  </si>
  <si>
    <t xml:space="preserve">RECENT heavy rains have resulted in landslides in some parts of North Trinidad and the authorities have been warning citizens to be vigilant and cautious when walking or driving along hill sides or hilly slopes. They are urging special caution in areas such as the North Coast Road and the Lady Young Road.   Days earlier, a retaining wall fell in the vicinity of the Trinidad Yacht Club. </t>
  </si>
  <si>
    <t>http://www.colombianews.tv/news/8410-fatal-mudslide</t>
  </si>
  <si>
    <t>Teorama, Norte de Santander</t>
  </si>
  <si>
    <t>Video clip stating tha tin the small town of Teorama, Norte de Santander 4 people, including a 7-year-old boy, when a landslide was triggered by days of heavy rainfall.</t>
  </si>
  <si>
    <t>San Calixto</t>
  </si>
  <si>
    <t>http://news.xinhuanet.com/english2010/china/2010-08/05/c_13431091.htm</t>
  </si>
  <si>
    <t>Baihe County of Ankang City, Shaanxi Province</t>
  </si>
  <si>
    <t>The death toll from Tuesday's landslide in northwest China's Shaanxi Province has climbed to seven, with two more bodies retrieved on Wednesday, the local government said Thursday. The landslide struck a village in Baihe County of Ankang City at 3 a.m. Tuesday and buried 17 people from six families under 450,000 cubic meters of debris, said acting county head Chen Hui. Rescuers pulled 10 survivors out of the debris and retrieved five bodies on Wednesday. Ankang City has been hit hard by heavy rains recently. Last month, rain triggered floods and landslides left 63 people dead, 119 missing and 2,824 injured.</t>
  </si>
  <si>
    <t>Yangwei</t>
  </si>
  <si>
    <t>http://www.myrepublica.com/portal/index.php?action=news_details&amp;news_id=21903</t>
  </si>
  <si>
    <t>Madi River, Thumkodanda-9(Thumakodada), Sildjure(Sildujure), Kaski</t>
  </si>
  <si>
    <t>The landslide in Sildjure, Kaski on Tuesday morning has displaced hundreds of families after it blocked Madi river to form a big lake. The locals in the vicinity of the river have left their homes and shifted elsewhere fearing havoc a sudden release of the blocked river can wreak. They have set up make-shift tents for temporary shelter. “We left after the water reached near our houses,” Krishna Bahadur Sapkota of Thumkodanda-9 said. “The water is just a couple of yards away now. The situation would be worse if the river gives way,” Sapkota added. Sapkota, who had constructed his house around 30 meters away from the river 25 years ago, now is right by the side of river due to gradual land erosion. He has now left the shop at his home and built a hut about 50 meters uphill. “We have lost our hunger and sleep. We stay looking at the river from shop during the day and go inside the hut in the evening,” he said.</t>
  </si>
  <si>
    <t>Sky Valley Chronicle News</t>
  </si>
  <si>
    <t>http://www.wenatcheeworld.com/news/2010/aug/04/mudslide-reported-highway-97a-near-milepost-221/</t>
  </si>
  <si>
    <t>1 mile south of Entiat along Highway 97A</t>
  </si>
  <si>
    <t>A truck driver and two homeowners escaped injury this morning when heavy rains sent mud and debris rushing down a fire-ravaged canyon just north of Rocky Reach Dam. Emiliano was driving a semitrailer on Highway 97A about 6:15 a.m. when the slide raced across the road. State Department of Transportation crews closed the highway said this morning they have no idea how long it will be closed. Traffic was rerouted to Highway 97 in Douglas County. A couple, described as in their 50s, escaped their mobile home near the mouth of Tenas George Canyon, north of Rocky Reach Dam. That area was hard hit by the Swakane Canyon Fire in July. “All the sagebrush, grasses and small trees had burned up, so there was really nothing to hold the water, or the mud, on the hillside,” Moore said.</t>
  </si>
  <si>
    <t>Entiat</t>
  </si>
  <si>
    <t>Baralacha La and Rahni Nallah, Himachal Pradesh along Manali – Leh highway</t>
  </si>
  <si>
    <t xml:space="preserve">As per media report landslides triggered by incessant rains on 4th August 2010 at Baralacha La and Rahni Nallah in Himachal Pradesh have blocked the Manali – Leh highway. Landslides have obstructed several stretches of the highway, leaving thousands of passengers stranded. </t>
  </si>
  <si>
    <t>http://www.newsday.co.tt/news/0,125343.html</t>
  </si>
  <si>
    <t xml:space="preserve">Western Main Road near Alcoa plant, outside Chaguaramas </t>
  </si>
  <si>
    <t>While residents in western Trinidad are thankful for the relief being provided by Government in wake of last weekend’s heavy rains, they believe the efforts will be in vain if it rains again in the next 24 hours. They hold this belief as work is being undone with the slightest showers, resulting in more landslides. The latest landslide to hit the West occurred yesterday, bringing boulders and debris down onto Western Main Road, again cutting off access to Chaguaramas.</t>
  </si>
  <si>
    <t>http://seattletimes.nwsource.com/html/localnews/2012561723_floodedtrail08m.html?prmid=related_stories_section</t>
  </si>
  <si>
    <t>Lakeshore Trail in the Lake Chelan National Recreation Area, WA</t>
  </si>
  <si>
    <t>Heavy rain on Thursday led to flooding and a mud and debris flow that has damaged Lakeshore Trail in the Lake Chelan National Recreation Area. Park officials say the debris flow washed out a bridge at Four Mile Creek. Hikers and animals can no longer access Lakeshore Trail at about three miles from Stehekin.</t>
  </si>
  <si>
    <t>Granite Falls</t>
  </si>
  <si>
    <t>http://www.indiavision.com/news/article/national/88496/</t>
  </si>
  <si>
    <t>Darjeeling district, West Bengal, Toy Train route</t>
  </si>
  <si>
    <t>Landslide in West Bengal's Darjeeling district caused the roads to cave in, which in turn severely damaged the narrow gauge track on which the famous Toy train runs. Massive landslide occurred due to heavy downpour on Thursday. The landslide has upset all road links from Siliguri to various other places in Darjeeling district such as the hill resort of Darjeeling, Kalimpong, Kurseong and Sukna.</t>
  </si>
  <si>
    <t>http://www.hindustantimes.com/Five-killed-in-landslides-in-Uttarakhand/Article1-582669.aspx</t>
  </si>
  <si>
    <t>Basantpur or Gouchar village (two conflicting sources), Chamoli district</t>
  </si>
  <si>
    <t>Five members of a family,including three children, from Uttar Pradesh were buried alive when a house collapsed in landslides triggered by heavy rains in Uttarakhand's Chamoli district early on Thursday. The incident occured in Basantpur village when torrential rains caused landslides that completely buried the house, official sources said. The bodies of Sanjay Rajbar (34), his wife Manju Devi(24), daughter Poonam (8) and two sons-Deepak (7) and Bittu(4) were later recovered by a search and rescue team comprising members of ITBP and police personnel, they said.</t>
  </si>
  <si>
    <t>http://tribune.com.pk/story/39783/gilgit-travels-back-in-time-as-flood-cripples-infrastructure/</t>
  </si>
  <si>
    <t>hydel power station(?), Naltar, Gilgit-Baltistan</t>
  </si>
  <si>
    <t>The floods in Gilgit-Baltistan have crippled the area’s infrastructure, depriving people of all modern facilities, including electricity and running water.  The area has been experiencing a blackout since August 5, when landslides hit hydel power projects in Naltar, Kargah and Gooro.</t>
  </si>
  <si>
    <t>http://www.newsday.co.tt/features/0,126079.html</t>
  </si>
  <si>
    <t>La Canoa Road, Santa Cruz</t>
  </si>
  <si>
    <t>RECENT heavy rains have resulted in landslides in some parts of North Trinidad.  Work continues at the site of the latest landslide which occurred in the vicinity of Undercover Limited in Santa Cruz earlier this week.   On August 6, several trees and a bamboo patch, along with huge lumps of dirt and silt came crashing down into a house at La Canoa Road, Santa Cruz, killing its owner 76-year-old Geraldo Greene, as he sat in his kitchen having breakfast. The tragedy struck at about 11 am, following several hours of heavy rainfall. -----  A 77-year-old pensioner has died after a retaining wall crashed on him as a result of a landslide caused by heavy rains over the past few days, Trinidad and Tobago disaster officials reported Friday. The Office of Disaster Preparedness and Management (ODPM) said that rescue workers were trying to recover the body of 77 year-old old, Geraldo Greens, following the incident at Santa Cruz, east of here.</t>
  </si>
  <si>
    <t>San Juan/Laventille</t>
  </si>
  <si>
    <t>Laventille</t>
  </si>
  <si>
    <t>Dawrpui Vengthar cemetary, Aizwal, Mizoram</t>
  </si>
  <si>
    <t xml:space="preserve">As per PTI report a massive landslide triggered by heavy rains on 6th August 2010 at the cemetery of Dawrpui Vengthar locality, Aizwal has swept away number of tombs. </t>
  </si>
  <si>
    <t>http://www.alertnet.org/thenews/fromthefield/222031/128136284695.htm</t>
  </si>
  <si>
    <t>villages Shapoo(?), Bazgo(?) and wide area around Leh, Ladakh, Jammu and Kashmir</t>
  </si>
  <si>
    <t>On the night of 5th and 6th August 2010, between 00:00 hrs and 00:30 hrs, intensive rainfall followed by massive cloudburst in high altitude terrain of Leh (3505m), triggered numerous debris flows, mud flows (earth spreads) and sand flows. These widespread, composite flows in the over saturated slope forming materials caused 182 deaths including that of 3 foreign tourists, damaged 607 houses, breached all major communication networks to Leh town besides inflicting an unaccountable loss of livestock and agriculture fields. The disaster caused severe damage to the settlements in parts of Leh town, Sabu village, Choklamsar, Leh airport area, Nimu, Ney and Bazgo area around the town. Widespread occurrence of varied, unconsolidated Quaternary drift deposits perched over gentle to fairly steep slopes are susceptible to mass movement under conditions of heavy saturation.   Unprecedented rainfall of the order of 240 mm within 24 hours on account of cloud bursts in the Leh region during 4-6 Aug</t>
  </si>
  <si>
    <t>Sabu(Saboo) village, Leh, Ladakh, Jammu and Kashmir</t>
  </si>
  <si>
    <t>Nimoo(Nimu)(Nimmoo) village, Leh, Ladakh, Jammu and Kashmir</t>
  </si>
  <si>
    <t>Phyang village, Leh, Ladakh, Jammu and Kashmir</t>
  </si>
  <si>
    <t>Leh airport, Ladakh, Jammu and Kashmir</t>
  </si>
  <si>
    <t>Ney village, Ladakh, Jammu and Kashmir</t>
  </si>
  <si>
    <t>countercurrents</t>
  </si>
  <si>
    <t>http://www.countercurrents.org/hodge180810.htm</t>
  </si>
  <si>
    <t>eastern edge of Leh city, Ladakh, Jammu and Kashmir</t>
  </si>
  <si>
    <t xml:space="preserve">The most extensive damage and loss of life occurred in the semi-slum areas on the eastern edge of Leh and in the shanty towns around the neighboring village of Choglamsar, but villages and farms well beyond Leh have also been seriously affected. </t>
  </si>
  <si>
    <t>http://economictimes.indiatimes.com/News/Leh-toll-145-cloudburst-in-Kargil-town/articleshow/6282200.cms</t>
  </si>
  <si>
    <t>Choglamsar(Choklamsar) village, Jammu and Kashmir</t>
  </si>
  <si>
    <t>This village was the hardest hit.The cloudburst occurred at Choglamsar village, which is situated above Leh town, causing flash floods and mudslides that washed away government offices, paramilitary camps and residential homes. "Speaking to TOI on phone from Leh, Arya, who was sleeping in a house in Choglamsar village when the entire area abruptly began to move, said: "This village is 6km from Leh on a hillock formed by mud itself. I woke up when I felt massive vibrations and found that the whole hill-side was moving." The loose soil had softened further due to torrential rains. "This is a rare geological phenomenon, and though landslides are common, mud creeps like this are unheard of," said Arya, who holds a Guinness Book of World Record for discovering ground water at an altitude of 11,000 ft in Ladakh. Describing the sheer size of the mudslide, Arya said: "Its dimensions make it so scary: it was about 20meter high and several kilometers wide." All the houses coming in its wa</t>
  </si>
  <si>
    <t>buzzg.com</t>
  </si>
  <si>
    <t>http://buzzg.com/news/heavy-rainfall-triggers-landslide-blocks-traffic-on-nh-55.html</t>
  </si>
  <si>
    <t>D?rjiling : The traffic along the National Highway 55 was disrupted on Friday following a heavy rainfall that triggered landslide in the Darjeeling H*</t>
  </si>
  <si>
    <t>The traffic along the National Highway 55 was disrupted on Friday following a heavy rainfall that triggered landslide in the Darjeeling Hills valley region. The landslide blocked all road links from Siliguri in the foothills to various other places in Darjeeling District. No human casualties, were, however, reported from Gayabari village, where the landslide caused extensive damage. “The trends of landslide are very dangerous here. We have 15 households here and all of them have been shifted to the Jawahar Jyoti Primary School nearby due to fear of further landslides,” said Dhan Bahadur Pradhan, a local resident of Gayabari.</t>
  </si>
  <si>
    <t>http://sify.com/news/traffic-resumes-on-manali-chandigarh-highway-after-a-landslide-blockage-news-national-kigrOfjcfcd.html</t>
  </si>
  <si>
    <t>Manali-Chandigarh highway</t>
  </si>
  <si>
    <t>Traffic resumed on the Manali-Chandigarh highway after the rubble from a landslide was cleared by the Public Works Department. The road was blocked on Friday at around 1 a.m. due to continuous rains, and was reopened in the morning.tation House Officer (SHO), Mandi, Sharif Mohamad, said road was now open and the traffic is moving smoothly. "Around 1 o' clock the road was blocked because of the rains and after that we diverted the small vehicles, which were heading towards Mandi via Katola and Bajora, and on both sides personnel were deployed, and in the morning, around 7.30 a.m., the road was opened and the traffic is moving peacefully," said Sharif Mohamad, Station House Officer (SHO), Mandi. Thousands of vehicles were stuck in the snarl that extended from both sides of the site of the landslide, 50 km from Kullu.</t>
  </si>
  <si>
    <t>Dawn</t>
  </si>
  <si>
    <t>https://www.dawn.com/news/551761</t>
  </si>
  <si>
    <t>Gircha and Sarteez(Sartiz) villages, Gojal Tehsil, gilgit-baltistan</t>
  </si>
  <si>
    <t>GILGIT, Aug 7:   Landslides and flash floods triggered by lightening also hit Gircha and Sarteez villages in Gojal Tehsil on the China border, displacing hundreds of people and destroying a bridge and crops. Uncertain date: 5 - 7</t>
  </si>
  <si>
    <t>http://www.laht.com/article.asp?ArticleId=362212&amp;CategoryId=23558</t>
  </si>
  <si>
    <t>El Retiro suburb in the extreme northwest of Tegucigalpa</t>
  </si>
  <si>
    <t>Three young brothers died in a poor suburb of Tegucigalpa under a mudslide caused by torrential rains, local firefighter’s chief Carlos Cordero said Saturday. He told reporters that two of the bodies were recovered from among the rubble around midnight and the third at about 5:00 a.m. The three brothers were trapped among the rubble of their brick zinc-roofed house, which was covered by the mud and rocks pouring down a hillside. The incident occurred in the El Retiro suburb in the extreme northwest of Tegucigalpa, where there are geological faults and mudslides frequently occur.</t>
  </si>
  <si>
    <t>http://www.guardian.co.uk/world/2010/aug/09/floods-mudslides-drought-extreme-weather</t>
  </si>
  <si>
    <t>Zhugqu urban center and Beijie village, Bailong River, Zhouqu(Zhugqu)(Drugchu) County, Gannan Tibetan Autonomous Prefecture in northwest China's Gansu</t>
  </si>
  <si>
    <t>In China rescuers used shovels and bare hands as they struggled today to save survivors of a major mudslide in the north-west, where blocked roads hindered vehicles trying to reach the disaster scene. Landslides and flood waters engulfed Zhouqu county in Gansu province late on Saturday night. But with more than 1,100 people still missing, the death toll is likely to grow. The death toll from a massive rain-triggered mudslide in Zhouqu County in northwest China's Gansu Province has risen to 702, with 1,042 others still missing, local civil affairs authorities told a news conference Tuesday afternoon. "It was not raining very heavily in the county seat Saturday night. We didn't know that torrents were crashing down from the mountains," said He Xinchao, a survivor. "Before I realized what was happening, the house was gone." The sustained drought and soil erosion in the region since last winter; and the torrential rain that lasted more than 40 minutes and deposited at least 90 millimet</t>
  </si>
  <si>
    <t>Zhugqu urban center and Beijie village, Bailong River, Zhouqu(Zhugqu)(Drugchu) County, Gannan Tibetan Autonomous Prefecture in northwest China's Gansu Province</t>
  </si>
  <si>
    <t>Zhouqu Chengguanzhen</t>
  </si>
  <si>
    <t>http://www.dawn.com/wps/wcm/connect/dawn-content-library/dawn/the-newspaper/front-page/63-killed,-dozens-of-houses-swept-away-gb-ravaged-by-flash-floods,-landslides-880</t>
  </si>
  <si>
    <t>Qumara village, 20 km south of Skardu, Gilgit-Baltistan province</t>
  </si>
  <si>
    <t xml:space="preserve">Sixty-three people were killed when heavy rain coupled with lightning and subsequent flash floods and landslides wreaked havoc in Gilgit-Baltistan on Saturday. The rain triggered landslides that washed away 28 houses and buried 45 people in Qumara village, some 30km south of Skardu. </t>
  </si>
  <si>
    <t>http://english.aljazeera.net/news/asia/2010/08/2010893572554270.html</t>
  </si>
  <si>
    <t>Khapalu : The DIG said that 13 people had been killed in a landslide in Talis village, in Mashabrum subdivision of Ghanche district. Six of them have*</t>
  </si>
  <si>
    <t xml:space="preserve">The DIG said that 13 people had been killed in a landslide in Talis village, in Mashabrum subdivision of Ghanche district. Six of them have been recovered. Sixty-three people were killed when heavy rain coupled with lightning and subsequent flash floods and landslides wreaked havoc in Gilgit-Baltistan on Saturday. </t>
  </si>
  <si>
    <t>Khapalu</t>
  </si>
  <si>
    <t>http://www.ktvn.com/Global/story.asp?S=12949518</t>
  </si>
  <si>
    <t>Gold Hill between Carson and Virginia Cities, Nevada</t>
  </si>
  <si>
    <t>Investigators say a mudslide after a flash flood caused the Virginia &amp; Truckee Railroad train to derail Sunday Night. The 65-ton engine went off the tracks at around 6:30pm near Gold Hill between Carson and Virginia Cities.  The engine is now back on the tracks and should resume regularly scheduled weekend operations this Friday. The route from Virginia City to Gold Hill is operating today with its normal schedule being resumed tomorrow.</t>
  </si>
  <si>
    <t>Virginia City</t>
  </si>
  <si>
    <t>Swat Valley (all throughout valley)</t>
  </si>
  <si>
    <t>Landslides are hampering already troubled relief efforts in Swat, with aid workers using mules or travelling on foot to reach people in desperate need of help. Poor weather has made it difficult for helicopters to deliver food to some parts of the Swat Valley. Many roads have been destroyed and landslides have added to the isolation of many areas. “We have brought in 130 mules to take food supplies to the cut-off valleys,” said Major Mushtaq Khan, an army spokesman, adding that bad weather had grounded helicopters for the past two days. All 29 bridges over rivers and tributaries throughout the Swat Valley have been washed away by rains and most roads have been destroyed, prompting relief workers to deliver aid by mule and even on foot.</t>
  </si>
  <si>
    <t>T?l</t>
  </si>
  <si>
    <t>http://www.google.com/hostednews/afp/article/ALeqM5iOTKP-qhBPscJCw-MzeSgOruVlWg</t>
  </si>
  <si>
    <t>Owen st, Freetown</t>
  </si>
  <si>
    <t xml:space="preserve">Sixteen people were killed in a mudslide that swept away their homes in Sierra Leone's capital Freetown on Monday following torrential rains, police said. Witnesses said the mudslide occurred at around 4:00 am, causing the houses built on the slope of a hill to collapse on top of each other after torrential rains on Sunday which blocked roads throughout the city. </t>
  </si>
  <si>
    <t>heartlandconnection</t>
  </si>
  <si>
    <t>http://www.heartlandconnection.com/news/story.aspx?id=495092</t>
  </si>
  <si>
    <t>East Holt Street, Ottumwa, Iowa</t>
  </si>
  <si>
    <t xml:space="preserve">Heavy rain on Monday also caused a mudslide in the City of Bridges. Photos of this mudslide were sent in by Ottumwa resident Duane Rockhold. The mudslide occurred at his neighbor's residence on East Holt in Ottumwa on Monday morning after four inches of rain overnight. Rockhold stated that a small car was pushed out of the way by the mud...without damaging the vehicle. The soil is still very saturated in the area, and so he warns all drivers who park near these hillsides after heavy rain showers. </t>
  </si>
  <si>
    <t>Ottumwa</t>
  </si>
  <si>
    <t>http://news.xinhuanet.com/english2010/china/2010-08/10/c_13438726.htm</t>
  </si>
  <si>
    <t>Changwu County, Shaanxi Province</t>
  </si>
  <si>
    <t>Five people were killed and eight others injured in a landslide in northwest China's Shaanxi Province Monday night, local authorities said Tuesday. The disaster occurred in Changwu County after hours of torrential rain on Monday night, the provincial flood control and drought relief headquarters said. Two died under collapsed cave homes and courtyard walls, while three died after being washed away by the mudslide.</t>
  </si>
  <si>
    <t>Zhaoren</t>
  </si>
  <si>
    <t>thehindu</t>
  </si>
  <si>
    <t>http://www.thehindu.com/news/states/other-states/article562522.ece</t>
  </si>
  <si>
    <t>Kishtw?r : One person was killed and seven others were injured in a landslide triggered by heavy rains in the remote area of Kishtwar district in Jam*</t>
  </si>
  <si>
    <t>One person was killed and seven others were injured in a landslide triggered by heavy rains in the remote area of Kishtwar district in Jammu and Kashmir, officials said on Tuesday. After heavy rains, the landslide occurred at Massu, about 280 kms from Jammu, in Kishtwar district on Monday evening, they said, adding a group of eight pilgrims, on way to Machail Mata, came under the debris.</t>
  </si>
  <si>
    <t xml:space="preserve">Nirgaddu about 4 km from Tapovan on Rishikesh - Badrinath route, Uttarakhand </t>
  </si>
  <si>
    <t xml:space="preserve">As per media report landslides triggered by heavy rainfall on 9th August 2010 near Nirgaddu about 4 km from Tapovan on Rishikesh - Badrinath route blocked the highway for 6 hours. </t>
  </si>
  <si>
    <t xml:space="preserve">Dharasu and Nalupani near Uttarkashi on Rishikesh – Gangotri highway, Uttarakhand </t>
  </si>
  <si>
    <t xml:space="preserve">Landslides between Dharasu and Nalupani near Uttarkashi and at Menagarh near Sukki on the same day blocked the Rishikesh – Gangotri highway. </t>
  </si>
  <si>
    <t xml:space="preserve">Menagarh near Sukki on Rishikesh – Gangotri highway, Uttarakhand </t>
  </si>
  <si>
    <t>helenair.com</t>
  </si>
  <si>
    <t>http://helenair.com/news/local/article_5287552e-a50d-11df-9116-001cc4c002e0.html</t>
  </si>
  <si>
    <t>4300 block of Browns Gulch, Helena, MT</t>
  </si>
  <si>
    <t xml:space="preserve">Helena received a substantial amount of rain and a bevy of lightning and thunder Tuesday night. The Helena Regional Airport recorded 0.57 inches of rain, with the bulk of that falling in a short period of time, according to Bob Hoenisch, a meteorologist with the National Weather Service. Helena’s norm for the entire month of August to this point is 0.37 inches. “That’s a lot of rain in an hour. While it’s not unusual for a summer storm, it’s a little abnormal for August,” Hoenisch said. The storm began at about 6:20 p.m.  Winds gusted up to 52 mph, Hoenisch said. Authorities were kept busy throughout the night on a variety of calls, most being false alarms of lightning strikes. The weather caused a home on the 4300 block of Brown Gulch to be evacuated after a mudslide entered the house’s basement, according to Lewis and Clark County Sheriff Leo Dutton. The resident told dispatch that the basement was filled with mud and ash, which remained from the Lakeside Fire that charred about 800 </t>
  </si>
  <si>
    <t>Helena Valley Southeast</t>
  </si>
  <si>
    <t>http://www.earthtimes.org/articles/news/338893,seven-die-nepal-landslide.html</t>
  </si>
  <si>
    <t>Seven people were killed in a landslide in Bajura district in mid-western Nepal, local media reported Wednesday. Four houses were buried by the landslide Tuesday, the Republica newspaper reported. Rescue efforts were hindered by further rainfall and more landslides, and the fact that the village was a day's walk from the nearest road, police said. Seven families lost their homes, and five other houses were in danger of being swept away.</t>
  </si>
  <si>
    <t>http://www.monitor.co.ug/News/National/-/688334/975866/-/x3a9v5/-/</t>
  </si>
  <si>
    <t>Bushubuya parish(?), Bushiyi sub-county(?), Bududa district</t>
  </si>
  <si>
    <t>At least one person has died and five others are reportedly missing after another landslide struck Bududa District on Wednesday. The tragedy followed a downpour in Bushubuya Parish in Bushiyi Sub-county on the slopes of Mt Elgon. According to Bushiyi NRM chairperson Michael Mafabi, about six houses were destroyed. “Many of the children and residents whose houses were buried are now sheltered at Bushibuya Trading Centre without help,” Mr Mafabi said on Wednesday.</t>
  </si>
  <si>
    <t>jamaicaobserver</t>
  </si>
  <si>
    <t>http://www.jamaicaobserver.com/news/Dangerous-landslides-on-Junction-route</t>
  </si>
  <si>
    <t>Junction Main Road(A3), between Stony Hill and Toms River and Agualtavale(?), St Andrew and St Mary</t>
  </si>
  <si>
    <t>THE National Works Agency (NWA) is advising motorists to exercise extreme caution at this time, while travelling along the Junction main road in St Andrew and St Mary, as there are numerous landslides, impeding the flow of traffic. At least 11 sections of the corridor between Stony Hill and Toms River and Toms River to Agualtavale are now being impacted by fallen rocks and debris, resulting from heavy rains in the area this afternoon. These sections, including around corners, have been reduced to single lane access.</t>
  </si>
  <si>
    <t>Stony Hill</t>
  </si>
  <si>
    <t>http://english.ntdtv.com/ntdtv_en/ns_asia/2010-08-12/782930229019.html</t>
  </si>
  <si>
    <t>Kullu, Himachal Pradesh</t>
  </si>
  <si>
    <t>Bulldozers cleared what was left of five houses razed by landslides in a remote village in India’s northern state of Himachal Pradesh.  A violent rainstorm in the Kullu valley triggered landslides in the early hours of Wednesday.  Falling stones gave residents enough warning to get themselves and their livestock to safety.  [Amar Chand, Kullu Resident]:  "Around 5:00am in the morning, a stone came tumbling down which sent out a warning. When stones started falling people rushed out of their houses. A cow and her calf were also rescued from the site."</t>
  </si>
  <si>
    <t>Kulu</t>
  </si>
  <si>
    <t>http://www.dawn.com/wps/wcm/connect/dawn-content-library/dawn/news/pakistan/12-at+least+40+killed+in+gb+rains+landslides--bi-05</t>
  </si>
  <si>
    <t>Gaisbala and Doga villages, Diamer district of Gilgit-Baltistan</t>
  </si>
  <si>
    <t>Severe rains, lightning and land sliding in the Diamer district of Gilgit-Baltistan on Wednesday killed at least 40 people, including four women and 29 children. According to sources, rains along with lighting destroyed hundreds of houses in the Gaisbala and Doga villages of the district. Several bodies were pulled out from the debris as the local administration was busy in rescue operations, trying to search and save other affected victims. Experts said the Diamer incident took place due to the cloud burst. Meanwhile, Shahrah-i-Karakoram, which was still closed due to floods and land sliding for the past 12 days, had caused severe shortages of food items in the Gilgit-Baltistan areas.</t>
  </si>
  <si>
    <t>Chilas</t>
  </si>
  <si>
    <t>http://www.businessweek.com/news/2010-08-13/more-floods-hit-china-s-gansu-as-landslide-deaths-exceed-1-000.html</t>
  </si>
  <si>
    <t>Longnan municipality, Gansu province</t>
  </si>
  <si>
    <t xml:space="preserve">Landslides in Sichuan province killed five people and trapped 500 others in rural areas of the city of Mianzhu, according to Xinhua. </t>
  </si>
  <si>
    <t>Dongjiang</t>
  </si>
  <si>
    <t>Qingping township, Mianyuan river, Mianzhu municipality, Sichuan</t>
  </si>
  <si>
    <t>THE National Works Agency (NWA) is advising motorists to exercise extreme caution at this time, while travelling along the Junction main road in St Andrew and St Mary, as there are numerous landslides, impeding the flow of traffic.  At least 11 sections of the corridor between Stony Hill and Toms River and Toms River to Agualtavale are now being impacted by fallen rocks and debris, resulting from heavy rains in the area this afternoon. These sections, including around corners, have been reduced to single lane access.</t>
  </si>
  <si>
    <t>Jiannan</t>
  </si>
  <si>
    <t>AP Archive</t>
  </si>
  <si>
    <t>http://www.washingtonexaminer.com/world/rain-triggers-more-landslides-deaths-in-northwest-china-region-where-1144-died-100601364.html</t>
  </si>
  <si>
    <t>Tianshui municipality, Gansu</t>
  </si>
  <si>
    <t>The overnight deluge triggered new mudslides late Thursday in Longnan city and Tianshui county, both close to Zhouqu, killing 24 and leaving 24 others missing, the official Xinhua News Agency said, citing local authorities in Gansu province.</t>
  </si>
  <si>
    <t>Qincheng</t>
  </si>
  <si>
    <t>http://www.newvision.co.ug/D/8/13/729368</t>
  </si>
  <si>
    <t>Kapchorwa-Bukwo rd, Mt Elgon</t>
  </si>
  <si>
    <t>Friday, 20th August, 2010    FLOODS caused by torrential rains have ravaged Bukwo district, blocking roads, ruining gardens and paralysing movement of traders.The rains have also caused mudslides on the slopes of Mount Elgon. The huge deposits of mud and boulders have blocked the Kapchorwa-Bukwo main road. (date uncertain, could be 13 - 19)</t>
  </si>
  <si>
    <t>Binyin</t>
  </si>
  <si>
    <t>news.asiaone</t>
  </si>
  <si>
    <t>http://news.asiaone.com/News/Latest%2BNews/Asia/Story/A1Story20100816-232295.html</t>
  </si>
  <si>
    <t>Nanyue village(?), Longchi(Longchizhen) town, Hongkou township(?), Dujiangyan, Sichuan province</t>
  </si>
  <si>
    <t xml:space="preserve">At least 38 people are missing after rain-triggered floods and landslides ravaged Wenchuan County in southwest China's Sichuan Province early Saturday.  In Yinxing Township, a barrier lake was formed by the landslide in a section of the Minjiang River, said the spokesperson. </t>
  </si>
  <si>
    <t>Samachar Today</t>
  </si>
  <si>
    <t>http://www.samachartoday.com/gangotri-national-highway-block-due-to-landslides/9243</t>
  </si>
  <si>
    <t>Gangotree national highway near Bhatvaree, Uttarkashi district</t>
  </si>
  <si>
    <t xml:space="preserve">In Uttarakhand, Gangotree national highway has been blocked due to landslides near Bhatvaree in Uttarkashi District today.  According to District Magistrate Saurabh Jain, landslide happened due to heavy rain which occurred in last two-three days. Meanwhile, pilgrims were stranded at various places. </t>
  </si>
  <si>
    <t>http://sify.com/news/on-highway-to-shimla-be-ready-for-rough-ride-news-national-kiqkacaggea.html</t>
  </si>
  <si>
    <t>Chandigarh-Shimla national highway (NH 22), near Parwanoo, Himachal pradesh</t>
  </si>
  <si>
    <t xml:space="preserve">The National Highway Authority of India (NHAI) is widening the 40-km-long Chandigarh-Shimla national highway even as some environmentalists are calling the project an ecological disaster. It started the work between Parwanoo and Solan towns and is currently cutting the steep hills near Timber Trail Hotel on the outskirts of Parwanoo, the first town of the hill state located at the Haryana border.  'A moderate rainfall triggers massive landslides along the highway as the earth becomes loose due to the cutting of hills and the movement of road construction machines. This leads to traffic jams almost every day,' Dheeraj Bhaik, a daily commuter on the highway, said. 'It took me more than six hours to reach Shimla (from Chandigarh) last (Friday) evening. Usually, it's a four-hour journey. First, we were stuck near Parwanoo due to landslides </t>
  </si>
  <si>
    <t>Parwanoo</t>
  </si>
  <si>
    <t>E-PAO</t>
  </si>
  <si>
    <t>http://www.e-pao.net/GP.asp?src=21..210810.aug10</t>
  </si>
  <si>
    <t>NH-39 near Kohima Municipality Council(KMC) dumping ground, between Zubza(Sechu) and Kohima, Nagaland</t>
  </si>
  <si>
    <t>Kohima cut off in both directions on NH 39 ... Imphal, August 20 2010: Landslides have occurred near the Kohima Municipality Council (KMC) dumping ground and its vicinity since a week ago.  Fresh landslides occurred again today.  Over 400 Manipur bound trucks are still stranded in the area.</t>
  </si>
  <si>
    <t>http://www.monitor.co.ug/News/National/-/688334/976580/-/x3avvj/-/</t>
  </si>
  <si>
    <t>Bugambi village, Bukibokolo sub-county, Bududa district</t>
  </si>
  <si>
    <t xml:space="preserve">Two people, including a middle-aged woman, were killed in Himachal Pradesh's Solan district Saturday when their house was hit by a landslide, police said.  A massive landslide occurred due to heavy rain and swept the building in Sadupul village, killing both of them on the spot, Assistant Superintendent of Police Ramesh Pathania told IANS.  The bodies of Navin, 30, and Shetala, 45 have been retrieved from the debris.  One person, who received multiple injuries, has been admitted to the Zonal Hospital at Solan town.  The village is located around 50 km from Shimla. </t>
  </si>
  <si>
    <t>http://news.xinhuanet.com/english2010/china/2010-08/14/c_13445039.htm</t>
  </si>
  <si>
    <t>Minjang(Minjiang) river, Yingxiu town, Yinxing township(?), Wenchuan county, Sichuan province</t>
  </si>
  <si>
    <t>At least five children, all belonging to the same family, were on Saturday morning killed by a fresh mudslide in Bududa District. Local authorities and Uganda Red Cross (URC) officials said the 6a.m. avalanche in Bukibokolo, a sub-county not previously mapped as perilous, followed heavy downpour that lasted several hours overnight.  Ms Kevin Nabutuwa, URC programme officer for eastern region, said the dead, aged between 3-13, were children of Mr Stephan Kuloba and Ms Elizabeth Namukwe, who both survived.  The children, she said, were sleeping in the living room and the parents in the bed room when the mass of soaked earth from uphill rolled down aggressively, breaking the house into two and burying the children.  By midday yesterday, the bodies of all the victims had reportedly been retrieved and were due to be interred afresh.  The dead have been identified as Jane Nabusiyu, 13, Isaac Wesonga, 11, Evelyn Nabutuwa, 8, and their siblings Joyce Negesa, 5, and three-year-old Esther Masiwo</t>
  </si>
  <si>
    <t>http://sify.com/news/two-killed-in-himachal-landslides-news-national-kiotEcdjgci.html</t>
  </si>
  <si>
    <t>Solan : Zhang Cheng felt lucky he did not take a nap as usual when the landslide destroyed his home in Nanyue village in Dujiangyan, Sichuan province*</t>
  </si>
  <si>
    <t>Zhang Cheng felt lucky he did not take a nap as usual when the landslide destroyed his home in Nanyue village in Dujiangyan, Sichuan province, on Friday.  "Because of the downpour, I became sleepless and fled in good time when a large mass of the landslide came down from the surrounding mountains," the 74-year-old told China Daily.  The downpour which struck Dujiangyan, a city battered in the magnitude-8.0 earthquake on May 12, 2008, killed one villager and stranded more than 5,000 people in the city's mountainous Longchi town and Hongkou township after it induced a landslide.</t>
  </si>
  <si>
    <t>http://www.morungexpress.com/frontpage/53726.html</t>
  </si>
  <si>
    <t>Tuensang-Shamatore(Sampurre) rd, Nagaland</t>
  </si>
  <si>
    <t>People cross a portion of the landslide area, along the National Highway 39, below Kohima, on Saturday, August 21, 2010. The calamities which affect the National Highway 39 started from August 7 after continuous heavy rainfall in the hilly state of Nagaland.   Almost all roads in Tuensang district including those connecting the district headquarters have become unpliable for both the Nagaland State Transport (NST) buses and private vehicles. Some of the roads worst hit by landslides and land-sinking are Tuensang-Shamatore road, Noklak-Tuensang road, Kiphire-Tuensang road and Tuensang-Mokokchung road. (Very unclear about the date, anytime between August 7th and August 21st)</t>
  </si>
  <si>
    <t>Noklak-Tuensang road, Nagaland</t>
  </si>
  <si>
    <t>Kiphire-Tuensang rd, Nagaland</t>
  </si>
  <si>
    <t>samaa</t>
  </si>
  <si>
    <t>http://www.samaa.tv/News24247-Thousands_stranded_in_Muzaffarabad_landslide.aspx</t>
  </si>
  <si>
    <t xml:space="preserve">Naseerabad district, near Muzaffarabad </t>
  </si>
  <si>
    <t>The landsliding near Muzaffarabad left 0.4 million population of districts of Naseerabad and Neelam stranded for last four days, said sources Monday.  According to sources, the land link of district Neelam has been cut of for last 18 hours while the district Naseerabad has also cut off from the rest of Muzaffarabad.  The residents of Naseerabad and Neelam facing scarcity of food and other necessities. The truck loaded with food items and other relief good was sent back to Muzaffarabad due to landslide.  The affectees of Neelam valley and other areas are forced to travel at high mountains while observing fast.  Landslides and heavy rains are complicating relief efforts in flood-hit Pakistan, with rescuers having to resort to using donkeys to reach those in need. (Uncertain Date: 12 - 16th)</t>
  </si>
  <si>
    <t>R?walpindi</t>
  </si>
  <si>
    <t>http://www.mb.com.ph/articles/272661/landslides-affect-economy-mountain-province</t>
  </si>
  <si>
    <t>Halsema highway, Mt. Data to Bontoc section, Gonogon(?), Sabangan town, Cordillera</t>
  </si>
  <si>
    <t>August 16, 2010, 5:22pm  BONTOC, Mountain Province — Economic activities in this capital town and its environs have been greatly affected for over a week now after the occurrence of a huge mountain slide along the stretch of the Halsema highway, particularly in Gonogon, Sabangan town which has not yet been cleared despite relentless efforts to do so.  Engr. Alexander Castaneda, assistant regional director of the Department of Public Works and Highways (DPWH) in the Cordillera, described the mountain slide to be more than 100 meters in height and damaged 80 to 90 meters of the highways during heavy and continuous rains over the past several days.  Castaneda said that the government crew and some private contractors are working round the clock, except during heavy rains to clear the road from the huge slide.  Castaneda said the agency is doing all their best to open up the road but the gravity of the slide coupled with the occurrence of continuous heavy rains is preventing them from imme</t>
  </si>
  <si>
    <t>Sabangan</t>
  </si>
  <si>
    <t>http://news.xinhuanet.com/english2010/china/2010-08/17/c_13448410.htm</t>
  </si>
  <si>
    <t>Huangzhu Township(?), Chéng Xiàn county, Longnan municipality, Gansu province</t>
  </si>
  <si>
    <t>LANZHOU, Aug. 17 (Xing) -- Torrential rains in Longnan City in northwest China's Gansu Province had left 36 people dead and 23 more missing by Monday afternoon, provincial authorities said Tuesday in a statement.  As of 4 p.m. Monday afternoon, secondary disasters triggered by the downpours, including mudslides and landslides, had injured 295 people, the Gansu Provincial Government added in the statement.  The rains prompted the evacuation of 122,835 people to emergency shelters, the statement said.  They caused direct economic losses totaling 3.116 billion yuan (about 458 million U.S. dollars) and destroyed 30,000 hectares of grain crops.  They also caused 6,090 houses to collapse and damaged another 15,223.  More than 1,000 workers repaired utilities in the city and power supply on trunk lines have resumed.  But mobile phone services in worst-hit Huangzhu Township are only partly restored, the statement said.</t>
  </si>
  <si>
    <t>Chengxian Chengguanzhen</t>
  </si>
  <si>
    <t>e-pao</t>
  </si>
  <si>
    <t>Neelam(Neelum) district</t>
  </si>
  <si>
    <t>The landsliding near Muzaffarabad left 0.4 million population of districts of Naseerabad and Neelam stranded for last four days, said sources Monday.  According to sources, the land link of district Neelam has been cut of for last 18 hours while the district Naseerabad has also cut off from the rest of Muzaffarabad.  The residents of Naseerabad and Neelam facing scarcity of food and other necessities. The truck loaded with food items and other relief good was sent back to Muzaffarabad due to landslide.  The affectees of Neelam valley and other areas are forced to travel at high mountains while observing fast.  Landslides and heavy rains are complicating relief efforts in flood-hit Pakistan, with rescuers having to resort to using donkeys to reach those in need.</t>
  </si>
  <si>
    <t>zamboanga.nuberosa</t>
  </si>
  <si>
    <t>http://zamboanga.nuberosa.com/2010/08/rains-trigger-landslides-in-lansones-latap/</t>
  </si>
  <si>
    <t xml:space="preserve">Lansones rd(?) and also Latap rd(?), near Zamboanga city, </t>
  </si>
  <si>
    <t>Mayor Celso Lobregat yesterday morning dispatched the cityís heavy equipment to Lansones in the east coast and Latap in the west coast to clear the roads due to landslides triggered by Sundayís heavy rains.  The continuous rains Sunday may have caused the soil to erode in landslide prone areas in the two barangays.   According to Mayor Lobregat heavy rains the last few days triggered a landslide along Lansones and Latap roads in yesterday. No one was reported injured in the landslide, which took place early yesterday morning. The mayor sent the pay loader and dump trucks to the two barangays to clean up the roads. The Lansones barangay road has been closed to traffic temporarily but it took only two hours for government personnel to clean up the road.  Rains spawned by the inter tropical convergence zone battered Sunday swelling rivers and flooding low lying areas.</t>
  </si>
  <si>
    <t>Zamboanga Peninsula</t>
  </si>
  <si>
    <t>Sibulao</t>
  </si>
  <si>
    <t>szcpost</t>
  </si>
  <si>
    <t>http://www.szcpost.com/2010/08/no-shenzhen-tourists-stranded-in-sichuan-landslide.html</t>
  </si>
  <si>
    <t>Nine-Loop Line between Chengdu and Jiuzhai Valley, Mianyang, Sichuan</t>
  </si>
  <si>
    <t>August 17, 2010  The mountain torrent and mudslides caused by the continuous storm has resulted in several blocks on Pingwu Nine-Loop Line in Mianyang, Sichuan, which is the way from Chengdu to Jiuzhai Valley. Many tourists have been stranded here.   Although Pingwu Nine-loop line is the main road to Jiuzhai Valley from Chengdu, there’s no need to worry about the traffic if taking planes.</t>
  </si>
  <si>
    <t>Jin’an</t>
  </si>
  <si>
    <t>http://english.ntdtv.com/ntdtv_en/ns_asia/2010-08-17/124801939515.html</t>
  </si>
  <si>
    <t>badrinath route, Lambagarh(?), Uttarakhand</t>
  </si>
  <si>
    <t>Heavy rain caused flashfloods and a landslide in India's Uttarakhand state on Monday, damaging a major highway and disrupting traffic flow.  Officials say landslides have been causing problems every year.  [Piyush Rotela, Director, Disaster Management Unit]:  "Basically it's a landslide in Lambagarh affecting other areas also. These areas are already landslide-prone. Every year, somewhere or the other, land subsidence or landslide takes place here, which blocks the National Highway very often."  Meanwhile, thousands of tourists are stranded, because it’ll take a few days for traffic to resume.</t>
  </si>
  <si>
    <t>http://vietnamnews.vnagency.com.vn/Miscellany/202722/Landslide-deaths-trigger-new-wet-season-alarms.html</t>
  </si>
  <si>
    <t>Quang Ninh province</t>
  </si>
  <si>
    <t>August, 19 2010 10:06:00  HA NOI — Prolonged heavy rain triggered a landslide that has killed three people in northern Quang Ninh Province. (Uncertain date: August 15 - 18th)</t>
  </si>
  <si>
    <t>spectator.sme</t>
  </si>
  <si>
    <t>http://spectator.sme.sk/articles/view/39823/10/floods_banska_bystrica_stabilised_landslides_block_trains_in_kosice.html</t>
  </si>
  <si>
    <t>railway link between Margecany and Krompachy, Košice Region</t>
  </si>
  <si>
    <t xml:space="preserve">The railway link between Margecany and Krompachy in Ko_ice Region was disrupted after landslides blocked the tracks on Tuesday morning.  The flood situation in Banská Bystrica Region after heavy rain on Monday, August 16, stabilised on Tuesday, the TASR newswire was told by Banská Bystrica Fire Brigade Headquarters spokesperson Bibiana Bendíková. </t>
  </si>
  <si>
    <t>Krompachy</t>
  </si>
  <si>
    <t>ndtv</t>
  </si>
  <si>
    <t>http://www.ndtv.com/article/cities/three-people-feared-trapped-in-landslide-in-mumbai-45155</t>
  </si>
  <si>
    <t>Rajeev Nagar(?) or Narayan Nagar, Asalfa village, between Ghatkopar and Saki Naka area, somewhere near Lal Bahadur Shastri, Andheri Suburb. Mumbai urb</t>
  </si>
  <si>
    <t>Landslide triggered by heavy rain trapped four people under the debris in Mumbai's Saki Naka area on Tuesday. The landslide occurred early afternoon in the area.</t>
  </si>
  <si>
    <t xml:space="preserve">Rajeev Nagar(?) or Narayan Nagar, Asalfa village, between Ghatkopar and Saki Naka area, somewhere near Lal Bahadur Shastri, Andheri Suburb. Mumbai urban center, </t>
  </si>
  <si>
    <t>indiablooms</t>
  </si>
  <si>
    <t>http://www.indiablooms.com/NewsDetailsPage/newsDetails170810t.php</t>
  </si>
  <si>
    <t>Hatisur(?), Sevok(Sevoke), Kalimpong sub-division, NH 31A between Siliguri and Gangtok, Sikkim</t>
  </si>
  <si>
    <t>Sikkim on Tuesday was cut off from the rest of the country following landslides on the main artery, 31A National Highway, linking Gangtok and West Bengal's Siliguri town.  Border Roads Organisation (BRO) officials said the link between Gangtok and Siliguri, the nearest railhead of landlocked Sikkim, was breached early on Tuesday after mudslides washed away a portion of the metal road at Hatisur on Sevok under Kalimpong sub-division, resulting in suspension of traffic of Sikkim and Kalimpong.</t>
  </si>
  <si>
    <t>http://www.ndtv.com/article/cities/mumbai-records-seasons-wettest-day-45337</t>
  </si>
  <si>
    <t>Sonabai Niwas(?), Kalwa, Mumbai</t>
  </si>
  <si>
    <t xml:space="preserve">A portion of Sonabai Niwas, a residential building housing 21 families in Kalwa, collapsed killing ten people yesterday. According to officials, four injured people were rescued from the debris and the hunt for more was still on. An official added that the building had been declared to be dangerous, however, residents continued to ignore the warning and resided in it.  As the heavens opened up over the city of dreams, Mumbai's western suburbs witnessed the highest rainfall of this season.  "Santacruz registered 158.2 mm rainfall, which is the highest of this season in the suburbs. While on the other hand, Colaba's highest rainfall was on June 25 which was 210 mm," confirmed R V Sharma, Deputy Director, IMD.  While several Mumbaikars were thanking the rain gods for the blessings, the severe downpour wreaked havoc in some parts of the city. Over a period of 48 hours, the incessant rainfall caused landslides, wall collapses and flooded streets.  </t>
  </si>
  <si>
    <t>Dikhu bridge(?), Mokokchung-Tuensang road, Nagaland</t>
  </si>
  <si>
    <t xml:space="preserve">On Tuesday, vehicles plying on the Mokokchung-Tuensang road were stranded for than 15 hours near the Dikhu Bridge under Mokokchung district due to mudslides and sinking caused by rains.  People cross a portion of the landslide area, along the National Highway 39, below Kohima, on Saturday, August 21, 2010. The calamities which affect the National Highway 39 started from August 7 after continuous heavy rainfall in the hilly state of Nagaland.  </t>
  </si>
  <si>
    <t>news.sl</t>
  </si>
  <si>
    <t>http://news.sl/drwebsite/publish/article_200516080.shtml</t>
  </si>
  <si>
    <t>Cold Water(?), Benz Garage(?), off Black Hall(Blackhall) Road, Freetown</t>
  </si>
  <si>
    <t>Shortly after thirteen (13) people lost their lives in a mudslide at  Owen Street in Freetown, another mudslide has taken place at Cold Water , Benz Garage, off Black Hall Road, Freetown.  The sad incident which took place in the early hours of Wednesday 18th August 2010, left  two people, a- five -year old girl and a- four- month baby death and a pregnant woman badly injured and currently  hospitalized .This disaster occurred  following the  heavy down pour of  rain at  the early hours of Wednesday.  According to eyewitness report, due to the heavy rain fall a concrete banking of the houses of the decease collapsed breaking the walls of the houses where the deceased were sleeping. Reports say the walls of these houses were constructed with mud bricks and could not withstand the pressure from the running water from the hillside. Reports furthered that the two houses were broken by the mud slide and some heavy stones that bulldozed their way in the houses and hit the five year old girl,</t>
  </si>
  <si>
    <t>2.tricities</t>
  </si>
  <si>
    <t>http://www2.tricities.com/news/2010/aug/18/p-ar-461524/</t>
  </si>
  <si>
    <t>Hilemon Ranch rd, just off I-26(rt 23), Unicoi county, TN</t>
  </si>
  <si>
    <t>Heavy rain caused a landslide of sorts in Unicoi County Wednesday night.  It happened around 7:30 p.m. on Hilemon Ranch Road just off Interstate 26.  Crews on the scene told 11 Connects all the dry weather earlier this summer caused a dry cavern.  When intense rains fell Tuesday and Wednesday, they filled the cavern with water causing a "blow out" on the side of a mountain.  The blow out caused debris, including dirt, boulders, trees and a power line, to fall across more than 100 feet of the road.  Water continues to gush onto the Roadway and anyone living beyond the slide are either stuck at home, or have no other way to get there.</t>
  </si>
  <si>
    <t>Banner Hill</t>
  </si>
  <si>
    <t>http://news.xinhuanet.com/english2010/china/2010-08/19/c_13452885.htm</t>
  </si>
  <si>
    <t>Litoudi village(?) 10.5 mi from Gongshan, Puladi township(?), Nujiang(Nu) river, Drung-Nu autonomous county of Gongshan, Nujiang, Yunnan</t>
  </si>
  <si>
    <t>GONGSHAN, Yunnan, Aug. 19 (Xinhua) -- Four people have been confirmed dead and 88 others are still missing Thursday after mudslides hit a remote mountain town in southwest China's Yunnan Province Wednesday, said local authorities.  By 5 p.m. Thursday, rescuers had found two more bodies, bringing the death toll to four, said Hou Xinrong, deputy head of the Drung-Nu Autonomous County of Gongshan.  More than 1,000 residents have been evacuated, and some 30 injured were being treated in the hospital, said He Zhengjiang, a publicity official in Gongshan.  "The mudslides spread across an area of about 130 mu (8.7 hectares), and left some 300,000 cubic meters of mud and rock," he said.  At least 10 trucks carrying iron ore and 21 houses were buried. Roads were damaged, and power supplies and telecommunications were disrupted.  The mudslides also destroyed a bridge and blocked parts of the Nujiang River flowing through the mountains, lifting the water level in the upper reaches by up to 6 me</t>
  </si>
  <si>
    <t>http://timesofindia.indiatimes.com/india/Landslide-hits-rail-traffic-on-Konkan-route/articleshow/6329866.cms</t>
  </si>
  <si>
    <t>Pomendi Hill(?), Goa-Mumbai Konkan railway, both sides of Ratnagiri, Maharashtra</t>
  </si>
  <si>
    <t>Rail traffic on Konkan railway route was severely affected on Wednesday as several trains were halted at various stations after a landslide near Ratnagiri, officials said.  The incident has occurred last night.</t>
  </si>
  <si>
    <t>dailypioneer</t>
  </si>
  <si>
    <t>http://www.dailypioneer.com/277138/Landslide-kills-18-schoolchildren.html</t>
  </si>
  <si>
    <t>Saraswati Shishu Mandir school(?), Sumgarh(Sumgad) village(?), Bageshwar-Pindari glacier rd 45 km from Bageshwar, Kapkot, Bageshwar, Uttarakhand</t>
  </si>
  <si>
    <t>Tragedy visited Kapkot in Bageshwar, Uttarakhand, on Wednesday morning when 18 schoolchildren perished and over 25 students were severely wounded after heavy rainfall caused massive boulders to roll down the slopes and hit a private primary school in a village there. According to ITBP sources, around 30 more bodies are still feared buried under the debris.  Most of the children buried alive under tonnes of debris are Classes I and II students. Heavy rains have been lashing large swathes of North India in general and Uttarakhand in particular, especially in the last week.  The killer landslide was precedented by a cloudburst.  The impact of the boulders hitting the school was so severe that it made the roof collapse and the fallen debris trapped the students for long, painful hours. The spells of monsoon rain in parts of the region since Tuesday night only worsened the situation. Besides, vehicular disruptions caused by landslides held up the rescue teams on road. Otherwise, local admin</t>
  </si>
  <si>
    <t>B?geshwar</t>
  </si>
  <si>
    <t>abc4</t>
  </si>
  <si>
    <t>http://www.abc4.com/sports/story/Rain-mudslides-rush-into-Wasatch-Front/aGgSxaBq-0WieA1qD_a8tQ.cspx</t>
  </si>
  <si>
    <t>Corner Canyon burn scar(?), Steeplechase area(?), above Highland Dr. between Bear Hollow(?) and Draper City Equestrian Center,  East Draper, UT</t>
  </si>
  <si>
    <t>A quick-moving storm front dumped rain along the Wasatch Front on Thursday, causing flooding and mudslides.  A flash flood warning was in effect until 1:45 p.m. for east Draper due to a debris flow from the Corner Canyon Burn scar. A mudslide from Corner Canyon hit a neighborhood near 1867 East Springdale Way (13230 South). Emergency crews weer working to contain the damage and ensure safety of residents in the area.  Boulders washed out into yards and into the roads beneath the Corner Canyon area.  The debris flow was centered around the Steeplechase Area above Highland Drive, which was closed between Bear Hollow to the Draper City Equestrian Center.</t>
  </si>
  <si>
    <t>http://www.aspendailynews.com/section/home/142085</t>
  </si>
  <si>
    <t>rt 133, between McLure Pass and Carbondale, Redstone, CO</t>
  </si>
  <si>
    <t>Several mudslides near Redstone, including one four-to-six-feet deep and 100 yards long, forced the closure of Highway 133 in both directions on a rainy Thursday afternoon between McClure Pass and Carbondale.   there were other smaller slides in the area,</t>
  </si>
  <si>
    <t>Forest Service campground, below Redstone's main street, Redstone, CO</t>
  </si>
  <si>
    <t xml:space="preserve">The sheriff’s deputies had responded at approximately 3:40 p.m. Thursday to a report of a mudslide close to four-feet deep at the Forest Service campground just below Redstone’s main street.   </t>
  </si>
  <si>
    <t>Redstone blvd, at lower entrance to Redstone, CO</t>
  </si>
  <si>
    <t>After inspecting the slide at the campground, the sheriff’s deputies called in reports at 4:47 p.m. of several mud slides below Redstone.  They said both lanes were completely covered in mud three-to-four-feet deep just below the lower entrance to Redstone, and there were other smaller slides in the area,</t>
  </si>
  <si>
    <t>rt 133 mile marker 54, 1 mi south of Penny Hot Springs, CO</t>
  </si>
  <si>
    <t xml:space="preserve">Another slide was about a mile upvalley, or south, of the Penny Hot Springs at about mile marker 54, which marked the downvalley end of the mudslide section.  The deputies later reported one of the slides in the area was four-to-six-feet deep and was 100 yards long. </t>
  </si>
  <si>
    <t>Snowmass Creek rd, just below bridge to Snowmass Ski Area, Aspen, CO</t>
  </si>
  <si>
    <t>Two minor mudslides were reported high on Snowmass Creek Road, where it is a narrow dirt road. One slide was just below the bridge over the creek where the road starts to climb to the Snowmass Ski Area. Another larger slide was about a mile below the bridge. A four-wheel drive car could easily get through the slide, which was about six inches deep.</t>
  </si>
  <si>
    <t>Snowmass Creek rd, 1 mi below bridge to Snowmass Ski Area, Aspen, CO</t>
  </si>
  <si>
    <t>rt 82 near Carbondale, CO</t>
  </si>
  <si>
    <t xml:space="preserve">Another hillside gave way downvalley during the afternoon storm at mile marker 12 on Highway 82 near Carbondale. Two mudslides in that area trapped several cars and forced the closure of the downvalley lanes of Highway 82, according to a Garfield County spokesperson. </t>
  </si>
  <si>
    <t>I-70 near Glenwood Springs, CO</t>
  </si>
  <si>
    <t>Crews were also working on several other slides in the Glenwood Springs area, including one on I-70, the spokesperson said.</t>
  </si>
  <si>
    <t>Glenwood Springs</t>
  </si>
  <si>
    <t>sltrib</t>
  </si>
  <si>
    <t>http://www.sltrib.com/sltrib/home/50230627-76/road-county-moab-closed.html.csp</t>
  </si>
  <si>
    <t>Mineral Bottom rd switchbacks, 12 mi west of SR 313, Moab, UT</t>
  </si>
  <si>
    <t>Sep 9, 2010 11:58AM    A road that leads to several recreation spots near Moab has been closed indefinitely.  Mineral Bottom Road will be closed at least until 2011 because of mudslide damage, Grand County officials have announced. Several switchbacks about 12 miles west of State Road 313 completely collapsed during a storm Aug. 19., officials wrote in a press statement.  The road ends near Horse- thief Point and offers northern access to the White Rim Trail in Canyonlands National Park and boat access to the Green River.  Road repair funds likely will not be available until next year, according to the statement. Once funded, reconstruction is expected to take eight to 12 weeks.</t>
  </si>
  <si>
    <t>Moab</t>
  </si>
  <si>
    <t>newkerala</t>
  </si>
  <si>
    <t>http://www.newkerala.com/news/fullnews-25771.html</t>
  </si>
  <si>
    <t>NH 31A at Likhuvir(?), near Teesta Bazar, 42nd Km marker(?), Kalimpong, West Bengal cutting off Sikkim and Kalimpong</t>
  </si>
  <si>
    <t xml:space="preserve">Siliguri (West Bengal), Aug 19 (IBNS) Sikkim and parts of West Bengal's Darjeeling state were cut off from the rest of the country on Thursday, the second time this week, after massive landslides washed away a major portion of road at Likhuvir on 31A National Highway near Teesta Bazar, official sources said.  The landslides, triggered by heavy rains, washed a good chunk of surface at Likhuvir forcing the authorities to close roads for all vehicles for indefinite period, according to BRO, which maintains the strategic roads linking landlocked Sikkim. </t>
  </si>
  <si>
    <t>http://www.dnaindia.com/mumbai/report_landslide-in-mumbra-kills-seven_1425954</t>
  </si>
  <si>
    <t>Eknath(?) Chawl, Sainic Nagar(?), below Mumbra Hill, Mumbra, near Mumbai, Maharashtra</t>
  </si>
  <si>
    <t xml:space="preserve">A landslide caused due to the incessant downpour claimed seven lives in Mumbra on Thursday evening. It is the second major landslide in Mumbra after 2005, in which five persons including three children died. The landslide took place at Sainik Nagar below Mumbra Hill at 4.30pm on Thursday. A huge portion of the hill collapsed on Eknath Chawl because of the rains. Two rooms of the ground plus one storey structure of the chawl got completely buried under debris before two families staying in those rooms could vacate it.  Local residents immediately started rescue work but ambulance and fire brigade could not reach the spot due to the hilly topography of the area. Intermittent showers also disrupted rescue work. After one and half hour, people could be rescued from debris, but six persons had died by the time.  Deceased were identified as Rima Patel, 30, Raj Patel, 5, Amit Patel, 9, Shantidevi Yadav, 30, Umesh Yadav, 34, Seema Patel, 10, and Madhuri Yadav, 8. Among the injured were Rakesh </t>
  </si>
  <si>
    <t>Airoli</t>
  </si>
  <si>
    <t>http://www.indiablooms.com/EnvironmentDetailsPage/environmentDetails190810a.php</t>
  </si>
  <si>
    <t>Kisima, Nagaland</t>
  </si>
  <si>
    <t>At the same time, another landslide had occurred yesterday near Kisima between Mao Gate and Kohima which virtually cut off the Nagaland capital from the rest of the country.</t>
  </si>
  <si>
    <t>Tuensang-Kohima rd, 3 km outside Tuensang, Nagaland</t>
  </si>
  <si>
    <t xml:space="preserve">Even in Tuensang town, a couple of roads have to be cleared daily due to mudslides. On Thursday morning, the Kohima-bound NST bus left Tuensang station around 9.30 am, three hours behind schedule due to mudslides near GREF camp, some 3km from the station.   People cross a portion of the landslide area, along the National Highway 39, below Kohima, on Saturday, August 21, 2010. The calamities which affect the National Highway 39 started from August 7 after continuous heavy rainfall in the hilly state of Nagaland.  </t>
  </si>
  <si>
    <t>http://e-pao.net/GP.asp?src=21..210810.aug10</t>
  </si>
  <si>
    <t>2 km from Khongsang village(?), road between Tamenglong and Imphal or Nungba, Manipur</t>
  </si>
  <si>
    <t>Imphal, August 20 2010:   At the same time, another landslide had occurred yesterday near Kisima between Mao Gate and Kohima which virtually cut off the Nagaland capital from the rest of the country.  Meanwhile, our Tamenglong correspondent, Daniel Kamei reported that following heavy rains during the past week, a massive mud slide has occurred at Khongsang village which completely cut off the road between Tamenglong and Imphal.  The mudslide occurred 2 km from Khongsang.  Many vehicles bound for Imphal or Nungba have returned to Tamenglong. Uncertain date: 13 - 19th.</t>
  </si>
  <si>
    <t>http://www.thehimalayantimes.com/fullNews.php?headline=Landslide+obstructs+transport+in+several+districts&amp;NewsID=254414</t>
  </si>
  <si>
    <t>Salyan-Dang rd, Kothari Khola(?), Dhanwang VDC-7, Salyan</t>
  </si>
  <si>
    <t>Landslides triggered by incessant rain have obstructed transport services in various western districts of the country on Friday.  The Salayan-Dang section of road has been obstructed due to a landslide caused by a continuous rain from Thursday night.  The landslide occurred near Kothari Khola in Dhanwang VDC-7 of the district, halting all transport services along the section of the road, according to Area Police Office, Tulsipur.</t>
  </si>
  <si>
    <t>Dang-Kapilvastu section of East-West highway(Mahendra Rajmarg HO1), Dobato(?), Kapilvastu district, near Bhaluwang(?)</t>
  </si>
  <si>
    <t xml:space="preserve">The Dang-Kapilvastu section of the East-West Highway have been obstructed due to a landslide that occurred at Dobato of Kapilvastu district, according to the police at Bhaluwang.  Landslides triggered by incessant rain have obstructed transport services in various western districts of the country on Friday.  The Salayan-Dang section of road has been obstructed due to a landslide caused by a continuous rain from Thursday night. </t>
  </si>
  <si>
    <t>Pachperwa</t>
  </si>
  <si>
    <t>Ridi-Rudraweni(?) rd, Saghure(?), Gulmi district</t>
  </si>
  <si>
    <t xml:space="preserve">Likewise, transport services have been halted along the Ridi-Rudraweni section road due to a landslide at Saghure of Gulmi district, said the District Police Office. Landslides triggered by incessant rain have obstructed transport services in various western districts of the country on Friday.  The Salayan-Dang section of road has been obstructed due to a landslide caused by a continuous rain from Thursday night. </t>
  </si>
  <si>
    <t>Maldhunga(?)-Beni rd, Jugedhara(?), Majhfant(MajphantMallaj) VDC, Parbat district, near Myagdi(?)</t>
  </si>
  <si>
    <t xml:space="preserve">Also, the Maldhunga-Beni road section has been blockaded due to the landslide at Jugedhara of Majhphant VDC in Parbat, according to Myagdi District Police Office. Landslides triggered by incessant rain have obstructed transport services in various western districts of the country on Friday.  The Salayan-Dang section of road has been obstructed due to a landslide caused by a continuous rain from Thursday night. </t>
  </si>
  <si>
    <t>http://www.brudirect.com/index.php/2010082227766/Fourth-Stories/landslide-families-seek-help-as-situation-worsens.html</t>
  </si>
  <si>
    <t>Spg 33 of Jln 64(?), Kg Perpindahan, Lambak Kanan, Bandar Seri Begawan</t>
  </si>
  <si>
    <t xml:space="preserve">Bandar Seri Begawan - Things are getting worse for Hj Amit bin Hj Layar and his family members living in Spg 33 of Jln 64, Kg Perpindahan in Lambak Kanan. Two nights ago their house was deemed unsafe to live in after they became victims of a landslide, caused by soil movement, as a result of stormy weather.  On the night itself, cracks were seen on the walls and even along their driveway.  However, overnight, new cracks have appeared and the existing cracks have worsened.  A once cosy living room now has a slanted floor with windows hanging loosely from their frames and on the verge of shattering into pieces, while cracks are seen along the walls and floor.  Outside, large cracks have appeared across the middle of the driveway and the metal gauze underneath now juts out. The drains are also now non-existent as the metal grating has come unhinged, and even the concrete retaining walls holding back the soil have cracked and bent forward.  Two families, consisting of 10 members in total, </t>
  </si>
  <si>
    <t>http://www.laht.com/article.asp?ArticleId=364031&amp;CategoryId=23558</t>
  </si>
  <si>
    <t>hill south of Managua</t>
  </si>
  <si>
    <t>MANAGUA – At least four people have died this weekend in the heavy rains that hit Nicaragua, raising the death toll from the bad weather of the past two weeks to 12, emergency management officials said.  Rescue workers recovered the bodies Saturday of three people who were buried in a mudslide a day earlier, emergency management office spokesman Lt. Col. Nestor Solis said.  The torrential rains caused the mudslide on a hill south of Managua on Friday, Solis said.  The mudslide destroyed the dwelling of a couple and their two sons, one 10 and the other 18 months old, Solis said.  The 10-year-old boy was the only survivor, the emergency management office spokesman said.</t>
  </si>
  <si>
    <t>Managua</t>
  </si>
  <si>
    <t>El Crucero</t>
  </si>
  <si>
    <t>http://www.dnaindia.com/india/report_rains-hit-normal-life-in-uttarakhand_1426128</t>
  </si>
  <si>
    <t>Gaurikund, road to Kedarnath, Garwhal division, Uttarakhand</t>
  </si>
  <si>
    <t>Friday, Aug 20, 2010, 15:19 IST   Incessant rains continued to lash Uttarakhand triggering landslides and most of the rivers flowing at danger level today.  Meanwhile, landslides occurred at a few places in Garhwal Himalayas due to heavy rains in at Badrinath, Kedarnath, Yamunotri and Gangotri.  While Rishikesh-Gangotri highway was blocked by landslides at Bhatwari and Nalupani and Rishikesh-Badrinath at Lambagad, routes to Yamunotri was disrupted at Ranachatti and Kedarnath at Gaurikund, the officials said.  Work is on to clear the debris and repair the roads.</t>
  </si>
  <si>
    <t>Rudrapray?g</t>
  </si>
  <si>
    <t>Ranachatti(?), route to Yamunotri, Garwhal division, Uttarakhand</t>
  </si>
  <si>
    <t>Bhatwari, Rishikesh-Gangotri highway, Uttarkhand</t>
  </si>
  <si>
    <t>Nalupani(?), Rishikesh-Gangotri highway, Uttarkhand</t>
  </si>
  <si>
    <t>Lambagad(?), Rishikesh-Badrinath highway, Uttarakhand</t>
  </si>
  <si>
    <t>thehimalayanbeacon.com</t>
  </si>
  <si>
    <t>http://thehimalayanbeacon.com/magazine/2010/08/21/sikkim-landslides-heavy-toll-2-gpus-completely-cut/</t>
  </si>
  <si>
    <t>many locations around Namchi, Sikkim</t>
  </si>
  <si>
    <t>Posted by Barun Roy on August 21st, 2010  Namchi: The heavy down pour last two days resulted in much damages at two Gram Panchayat units Lingee-Sokpay and Payoung-Kaw under Yangyany Block Administrative Centre. Kubernath Timshina, Panchayat President of Payoung-Kaw GPU, informs that in the wake of a huge landslide the family members and live stock of Ambika Prashad Adhakari of Millde Payoung have been shifted to other safe place since his house was heavily damaged by the slide.  The houses of Hemlal Adhakari and Rabilal Adhakari of Middle Payoung are also on the verge of collapse due to a heavy mud slip from the new cutting of PWD road. At Lingee village, following heavy rainfall the kitchen of Bhakti Maya Dabhari was completely buried by landslide and her house was also partly damaged. In Dara Karhaha ward of Payoung-Kaw Gram Panchayat Unit, the house of Tek Bdr. Rai was heavily damaged by the new cutting of PMGSY road and if the rain continues for one more day he has to be shifted to</t>
  </si>
  <si>
    <t>Ghizer, Gilgit-Baltistan</t>
  </si>
  <si>
    <t>Heavy rain caused hundreds of foreigners in Gilgit Baltistan KKH to be stranded  Landslides in Ghizer, Hunza-Nagar, Astore and Baltistan blocked roads linking the districts with the rest of the country.  Haidri also said: there are no flights going out of Gilgit Balistan for more than seven days.  Sunday, August 22nd, 2010 at 3:45 pm. Uncertain date: 16 - 22nd</t>
  </si>
  <si>
    <t>G?kuch</t>
  </si>
  <si>
    <t>Hunza-Nagar, Gilgit-Baltistan</t>
  </si>
  <si>
    <t>Astore, Gilgit-Baltistan</t>
  </si>
  <si>
    <t>http://www.newsday.co.tt/news/0,126329.html</t>
  </si>
  <si>
    <t>Lady Hailes ave., San Fernando</t>
  </si>
  <si>
    <t xml:space="preserve">Tuesday, August 24 2010  HEAVY rains over the weekend caused a massive landslide at Lady Hailes Avenue, San Fernando causing distress to two families including three children.  When Newsday visited the families yesterday grandfather Ruben Clarence was seen shovelling off a large amount of mud which had virtually covered his home.  “I had just left my house on Saturday morning and returned to see my house collapsed and covered with a huge pile up of mud, and some more still pouring down even when I came home. There was nothing I could do, but watch and cry as my house was being covered.” an emotional Clarence related.. </t>
  </si>
  <si>
    <t>San Fernando</t>
  </si>
  <si>
    <t>http://daveslandslideblog.blogspot.com/2010/08/catching-up-recent-landslide-events.html</t>
  </si>
  <si>
    <t>Karwendel nature reserve</t>
  </si>
  <si>
    <t>Thanks to Martin Springer for highlighting this one.  On Saturday 21st August a severe storm triggered a 100,000 cubic metre flow in the Karwendel Nature Reserve.  Fortunately no-one was killed, but a dozen cars are trapped in a car park.  It will take two months to clear the debris.  There is a short video of the deposit and further details about the landslide (in German) here.</t>
  </si>
  <si>
    <t>Tyrol</t>
  </si>
  <si>
    <t>Gnadenwald</t>
  </si>
  <si>
    <t>http://www.guardian.co.uk/world/2010/aug/22/flood-evacuation-china-north-korea</t>
  </si>
  <si>
    <t>Kuandian, Yalu river (China-Korea border), Liaoning province</t>
  </si>
  <si>
    <t xml:space="preserve">Sunday 22 August 2010 15.50 BST  More than 100,000 people have been evacuated and at least four killed as the worst floods in a decade inundated the border between China and North Korea.  On the Chinese side of the river, the worst affected area is Kuandian, where an elderly couple and a mother and child were swept to their deaths in a flash flood. A 60-year-old man was missing after his home was ripped from its foundations in a landslide.After downpours in south and west China took 3,900 lives earlier this summer, it was the turn of the north-east to take a battering this weekend when torrential rains swelled the Yalu river to dangerous levels.  </t>
  </si>
  <si>
    <t>Kuandian</t>
  </si>
  <si>
    <t>life.globaltimes</t>
  </si>
  <si>
    <t>http://life.globaltimes.cn/travel/2010-08/566262.html</t>
  </si>
  <si>
    <t>Shidu scenic area, Fangshan, Beijing</t>
  </si>
  <si>
    <t>11:12 August 23 2010  A sudden mudslide smashed a cement wall injuring three people, damaging two cars and causing traffic to halt for two hours Saturday afternoon in Shidu scenic area, Fangshan district.  "Whoosh! The mud and rock came rushing down and broke the 70-centimeter-thick cement wall," the Beijing News quoted an employee at the eco-garden as saying. "There was no sign of it coming before the slide."  A minivan and a tour coach parked near the wall were dented by the slide at about 1:30 pm Saturday. About a dozen tourists fled the coach. A driver and two female tourists suffered leg injuries, the Fangshan police said Saturday.  It took 200 people about two hours to clear up the debris that blocked the eight-meter-wide elevated road that stretches about 200 meters along Jinjiling eco-garden.  Constructed about two months ago to prevent landslides, the wall is now mostly gone, a staff member at the eco-garden told the Legal Mirror.</t>
  </si>
  <si>
    <t>Beijing</t>
  </si>
  <si>
    <t>Hebei</t>
  </si>
  <si>
    <t>NH 39 at Kigwema(?), between Mao Gate and Kohima, Nagaland</t>
  </si>
  <si>
    <t>Kohima, August 22 2010: Fresh landslide has occurred between Mao Gate and Kohima on Saturday evening.  The landslide occurred near Kigwema but the authorities are clearing it on war-footing.</t>
  </si>
  <si>
    <t>http://www.himvani.com/news/2010/08/21/jeori-ganvi-link-road-blocked-after-massive-landslide/6697/</t>
  </si>
  <si>
    <t>Jeori-Ganvi(?) rd, Kinnuar(Kinnaur) district, Himachal Pradesh</t>
  </si>
  <si>
    <t>Shimla: Moderate to heavy rainfall lashed many parts of Himachal Pradesh, throwing life out of gear as many road were blocked with landslides and uprooted trees. Disconnecting road communication with five tribal panchayats of Kinnuar district, the Jeori-Ganvi link road was blocked after massive landslides in the area.</t>
  </si>
  <si>
    <t>http://www.thehimalayantimes.com/fullNews.php?headline=Landslide+in+Dumkibas+obstructs+East-West+Highway+&amp;NewsID=254699&amp;a=3</t>
  </si>
  <si>
    <t xml:space="preserve">East-West highway at Dumkibas, Nawalparasi district </t>
  </si>
  <si>
    <t xml:space="preserve">The East-West highway has been obstructed following the landslide triggered by the incessant rainfall since Saturday night. The highway has been obstructed completely due to the landslide in Dumkibas of Nawalparasi district.  Hundreds of vehicles and thousands of passengers have been stranded after the landslide. </t>
  </si>
  <si>
    <t>Nichlaul</t>
  </si>
  <si>
    <t>http://en.wikipedia.org/wiki/Udayapur_district</t>
  </si>
  <si>
    <t>Udayapur district</t>
  </si>
  <si>
    <t>2010-08-22 11:25 AM  UDAYAPUR: A landslide triggered by incessant rainfall for three days disrupted the vehicular movements in different parts of Udayapur district.  Vehicles to and fro from the district headquarters have been disrupted due to the landslides in different areas.</t>
  </si>
  <si>
    <t>http://www.thanhniennews.com/2010/Pages/20100823095223.aspx</t>
  </si>
  <si>
    <t>Che Cu Nha Commune(?), Mu Cang Chai District, Yen Bai province</t>
  </si>
  <si>
    <t>8/23/2010 9:40   Seven people were reported missing when a landslide occurred in the northern province of Yen Bai Sunday, according to a local official.  The incident happened in Che Cu Nha Commune of Mu Cang Chai District on a day with no rain, Vu Tien Duc, Deputy Secretary of Mu Cang Chai’s Party Unit, said Sunday.  It buried seven locals aged between seven and 40-years-old who were harvesting corn at the time, according to Duc.  The landslide was probably caused by rain water that had accumulated over the past few days, he added.</t>
  </si>
  <si>
    <t>Th? Tr?n Mù Cang Ch?i</t>
  </si>
  <si>
    <t>english.samaylive</t>
  </si>
  <si>
    <t>http://english.samaylive.com/regional/uttarakhand/676471855.html</t>
  </si>
  <si>
    <t>Chandoli(?) and Karchuna(?) vilalges, Pokkhri, Chamoli, Uttarakhand, Uttranchal</t>
  </si>
  <si>
    <t>22 Aug 2010 14:04:00  Several houses flattened in Uttarakhand’s Chamoli district due to massive landslides on Sunday.  Landslide occurred in Chandoli and Karchuna villages of Chamoli Pokhri  block due to heavy rains on Sunday.  Several houses have been flattered and farmlands were destroyed due to landslides in the two villages.</t>
  </si>
  <si>
    <t>Srinagar-Garhwal area of Pauri district, Uttarakhand, Uttranchal</t>
  </si>
  <si>
    <t>On the other hand, a man was killed in Pauri district on Sunday when a stone fell off from a cliff due to landslide.  According to the information, the incident occurred after a rock fell at a house located on the old road in Srinagar-Garhwal area of Pauri district.</t>
  </si>
  <si>
    <t>N?r?yangarh</t>
  </si>
  <si>
    <t>http://www.nepalnews.com/main/index.php/news-archive/19-general/8587-ghorahi-holeri-road-stretch-remain-obstructed-by-landslide-debris.html</t>
  </si>
  <si>
    <t>Ghorahi-Holeri(?) section of East-West highway(H01), Dang/Rolpa districts, Rapti</t>
  </si>
  <si>
    <t>Monday, 23 August 2010 11:58   Vehicular movements along the road from Ghorahi of Dang to Holeri of Rolpa remained obstructed for the second consecutive day on Monday as the debris from the landslides have still not been cleared.  Transport services in this busy stretch of the East-West Highway had been closed due to landslides triggered by incessant rainfall since Sunday morning.</t>
  </si>
  <si>
    <t>Tuls?pur</t>
  </si>
  <si>
    <t>http://www.kuenselonline.com/modules.php?name=News&amp;file=article&amp;sid=16502</t>
  </si>
  <si>
    <t>the lateral highway, Dzong viewpoint, Trongsa</t>
  </si>
  <si>
    <t>24 August, 2010 - Hundreds of travellers on the lateral highway got stranded at Trongsa after a massive landslide blocked the road yesterday, near the dzong viewpoint.  The road safety and transport authority base in-charge in Trongsa, Rinzin Jamtsho, said that the landslide had blocked the road since early morning yesterday. “We received information at around 7 am and did all possible to clear; but, without an excavator, it became difficult,” he said.  The road is expected to be cleared before noon today, with only a few big boulders that need to be blasted.</t>
  </si>
  <si>
    <t>Tongsa</t>
  </si>
  <si>
    <t>Trongsa</t>
  </si>
  <si>
    <t>http://www.thehimalayantimes.com/fullNews.php?headline=Landslide+halts+traffic+on+East+West+Highway&amp;NewsID=255006</t>
  </si>
  <si>
    <t xml:space="preserve">East-West highway(H01), Dauune Hill(?), Nawalparasi district </t>
  </si>
  <si>
    <t>2010-08-24 12:33 PM  PARASI: The East-West highway was obstructed due to the landslide triggered by the torrential rainfall at Dauune Hill in Nawalparasi since Monday night at 2am.  Due to the landslide passengers heading to and fro along the highway have been stranded. A bull dozer hired from Road division office, Butwal is in the process of removing the debris to clear the road. Nawalparasi police said that one way route would be cleared by 9.</t>
  </si>
  <si>
    <t>http://www.thehimalayantimes.com/fullNews.php?headline=Elderly+woman+buried+alive+in+landslide+&amp;NewsID=255005</t>
  </si>
  <si>
    <t>Khadkha Tole(?), Chittapol(Chitpol) VDC(?), Bhaktapur district</t>
  </si>
  <si>
    <t xml:space="preserve">2010-08-24 11:58 AM  BHAKTAPUR: A woman was buried alive by a landslide at Khadkha Tole, Chittapol VDC in Bhaktapur on Tuesday at 5 am.  According to Shree Ram Bhandari, Inspector of Metropolitan Police Range, Jagati she was heading to the temple to offer puja on the occasion of Poornima when a landslide occurred in front of her home burying her. </t>
  </si>
  <si>
    <t>Bhaktapur</t>
  </si>
  <si>
    <t>http://www.ekantipur.com/2010/08/24/national/one-killed-three-injured-in-bajura-landslide/321057/</t>
  </si>
  <si>
    <t>Gotri VDC-5(Gotree), Bajura</t>
  </si>
  <si>
    <t>BAJURA, AUG 24 -  A woman has been killed while three others injured in a landslide that took place at Gotri VDC-5 of the district on Monday.  The deceased has been identified as Laxmi Singh, 45, who was looking after her cattle when the incident took place.  Durga, Thammaya and Aula, who had accompanied Laxmi, were injured. They have been undergoing treatment at the local health centre.</t>
  </si>
  <si>
    <t>http://www.nepalnews.com/main/index.php/news-archive/19-general/8622-five-killed-in-landslides-floods.html</t>
  </si>
  <si>
    <t>Kakanda VDC-7(?), Makwanpur district</t>
  </si>
  <si>
    <t>Tuesday, 24 August 2010 12:43   At least five persons were killed due to floods and landslides triggered by heavy rainfall in many parts of the country on Monday.  Similarly, landslide buried Laisi Chepang in Kakada VDC-7 in Makwanpur district.</t>
  </si>
  <si>
    <t>ethiofact.com</t>
  </si>
  <si>
    <t>http://ethiofact.com/4647/landslide-kills-19-injures-more-than-20-in-ethiopia/</t>
  </si>
  <si>
    <t>Mersa, Amhara regional state</t>
  </si>
  <si>
    <t>APA-Addis Ababa (Ethiopia)  At least 19 people died and more than 20 were injured by a landslide in Ethiopia due to the on-going heavy rains in the country, Ethiopian police said here on Wednesday.  The landslide occurred late on Tuesday following heavy rains in a town called Mersa, in the Amhara regional state, located some 500 kilometres north of Addis Ababa.</t>
  </si>
  <si>
    <t>Ethiopia</t>
  </si>
  <si>
    <t>ET</t>
  </si>
  <si>
    <t>Amhara</t>
  </si>
  <si>
    <t>Rob?t</t>
  </si>
  <si>
    <t>http://globalnation.inquirer.net/cebudailynews/news/view/20100826-288843/Floods-landslides-hit-3-barangays-in-Talisay-City</t>
  </si>
  <si>
    <t>sitio Crasher(?), barangay Lawaan-3, Talisay city</t>
  </si>
  <si>
    <t>09:09:00 08/26/2010  A landslide caused by heavy rains also hit sitio Crasher in barangay Lawaan-3 Talisay City on Tuesday night. But no casualty was reported.  Four families in the sitio were evacuated since the area was no longer safe.  Barangay captain Delia Ybañez said 20 more families are still to be evacuated.</t>
  </si>
  <si>
    <t>Jaclupan</t>
  </si>
  <si>
    <t>sitio Burlas(?), Lagtang, Talisay city</t>
  </si>
  <si>
    <t>The heavy rains on Tuesday night also destroyed at least five houses in two sitios of barangay Lagtang, Talisay.  Helen Rallos of sitio Burlas said her family were lucky enough to avoid being hit by falling rocks.  “Kung wala lang ko nagluto sa kusina ug piniritong isda, igo jud mi tanan kay diha man mi magtambay sa amung sala (Had I not been frying fish in the kitchen, we would have been all hit because we would usually stay in the livingroom), “ Rallos said.  At 9 p.m., rocks fell on their houses.  Residents of sitio Burlas said it was the first time that rocks fell and hit their houses.</t>
  </si>
  <si>
    <t>sitio Tiguib(?), barangay Lawaan-3, Talisay city</t>
  </si>
  <si>
    <t>Unlike sitio Burlas, sitio Tiguib is used to falling rocks every time it rains heavily. The city government had asked them to evacuate but only a few would do so.  Talisay Councilor Celiapo “Semy” Cabuenas, said the affected residents were temporarily staying at the barangay hall.</t>
  </si>
  <si>
    <t>http://edition.cnn.com/2010/WORLD/americas/08/25/hurricane.frank/</t>
  </si>
  <si>
    <t>Totontepec Villa de Morelos, Oaxaca</t>
  </si>
  <si>
    <t>August 25, 2010 -- Updated 1842 GMT (0242 HKT)  (CNN) -- Four people died and at least 30,000 residents in southern Mexico were affected by heavy rain and winds from the former Tropical Storm Frank, which intensified into a hurricane Wednesday morning as it moved out into the Pacific Ocean, the government-run Notimex news agency said.  The deaths and damage occurred in Oaxaca state, on Mexico's Pacific coast, Notimex said.  A mudslide in the municipality of Totontepec Villa de Morelos killed two farm workers, the news agency said. A mudslide in another part of Oaxaca caused at least six vehicles to drive off Federal Highway 182, leading to another two deaths, Notimex said.  Late Wednesday morning, Hurricane Frank was bearing sustained winds of 75 mph, barely above the threshold for a Category 1 hurricane (74 to 95 mph), according to the National Hurricane Center.</t>
  </si>
  <si>
    <t>Hurricane Frank</t>
  </si>
  <si>
    <t>Oaxaca</t>
  </si>
  <si>
    <t>Santiago Choápam</t>
  </si>
  <si>
    <t>federal highway 182, Oaxaca</t>
  </si>
  <si>
    <t>Santa María la Asunción</t>
  </si>
  <si>
    <t>http://news.xinhuanet.com/english2010/china/2010-08/25/c_13461495.htm</t>
  </si>
  <si>
    <t>main road to cableway on Huashan Mountain, Xian, Henan province</t>
  </si>
  <si>
    <t>2010-08-25 11:44:14  XI'AN, Aug. 25 (Xinhua) -- Huashan Mountain, known as one of China's five sacred mountains, has been closed to tourists, after a rain-triggered landslide blocked the main road leading to the mountain's cableway Tuesday afternoon, the scenic administration authority said Wednesday.  No casualties have been reported. But some unconfirmed sources said two workers with the scenic administration are feared buried.  Huo Wenjun, head of the Huashan Mountain Scenic Area Administration Committee, told Xinhua the estimated 3,000-cubic meter landslide blocked a 30-meter section of the road, stranding 200 tourists on Tuesday.  "Those stranded have been able to get down from the mountain by using a pedestrian path," he said adding that no casualties had been confirmed.  Huo said the scenic spot would remain closed until the debris was removed. So far, 200 people are working to clear the road.</t>
  </si>
  <si>
    <t>Chongwen</t>
  </si>
  <si>
    <t>http://www.hindustantimes.com/Floods-wreck-havoc-in-several-parts-of-Nepal/Article1-591532.aspx</t>
  </si>
  <si>
    <t>Taplejung</t>
  </si>
  <si>
    <t>Kathmandu, August 25, 2010   Thousands have been affected and several lives lost in floods due to heavy rainfall for past few days in Nepal. Over a dozen people were killed on Tuesday after being swept away by flood waters or buried by landslides, local newspapers and television channels reported. Many areas in Terai plains have been inundated while landslides in the hilly regions have damaged houses, killed residents and blocked roads.   Five persons were buried in a landslide at Taplejung in north-eastern part of the country. Rescue teams had not reached the site due to rains and blocked roads.</t>
  </si>
  <si>
    <t>ranabhola.blogspot</t>
  </si>
  <si>
    <t>http://ranabhola.blogspot.com/2010/08/gaijatra-observed-kathmandu-26-aug.html</t>
  </si>
  <si>
    <t>Nawamidanda-2, Panchthar</t>
  </si>
  <si>
    <t>Kathmandu, 25 Aug.: The monsoon havoc went unabated across the nation with seven people reported dead and 10 missing in floods and landslides in the last two days, The Himalayan Times reports from Biratnagar.   Kriti Nembang (11) of Nawamidanda-2, Panchthar, died when a rain-triggered landslide buried her on her way home from school. Uncertain date: 23 - 25</t>
  </si>
  <si>
    <t>Sadewa VDC-3 of Taplegunj(Taplejung)</t>
  </si>
  <si>
    <t>While in Sadewa VDC-3 of Taplegunj, Aitahang Seling, his wife Summaya and grand daughter Sukmaya have gone missing after a mudslide swept away their house in the afternoon. The landslip has swept away the houses of Man Bahadur Seling and his son Sagar.   Kathmandu, 25 Aug.: The monsoon havoc went unabated across the nation with seven people reported dead and 10 missing in floods and landslides in the last two days, The Himalayan Times reports from Biratnagar.    Uncertain date: 23 - 25</t>
  </si>
  <si>
    <t xml:space="preserve">Mechi hwy at Gumbadanda(?), Pauwasartap(Pauwa Sartap) VDC-7(?), Panchthar, between Ilam and Phidim, </t>
  </si>
  <si>
    <t>Vehicular movement has come to a halt along the Mechi Highway’s Ilam-Phidim section since this morning following landslides at Gumbadanda of Pauwasartap VDC-7 of Panchthar.  Kathmandu, 25 Aug.: The monsoon havoc went unabated across the nation with seven people reported dead and 10 missing in floods and landslides in the last two days, The Himalayan Times reports from Biratnagar.   Uncertain date: 23 - 25</t>
  </si>
  <si>
    <t>http://www.thejakartapost.com/news/2010/08/26/search-continue-bogor-landslide.html</t>
  </si>
  <si>
    <t>Sindangsari village(very flat in this area), Bogor, East Java</t>
  </si>
  <si>
    <t>Thu, 08/26/2010 8:42 AM | Jakarta  Rescue workers will continue the search Thursday for a man who went missing after a landslide hit three houses in Sindangsari village in Bogor, East Java, on Wednesday night.  The joint search team will continue its search, which was called off in the early hours of Thursday morning, at 8 a.m., news portal kompas.com reported  A man Mumuh, 40, and his daugther Nisa, 7, were found dead under the rubble after the rain-triggered landslide. His wife Endang was found alive but severely injured.  There has been torrential rain around Bogor since late Wednesday afternoon, triggering the landslide.</t>
  </si>
  <si>
    <t>http://www.google.com/hostednews/afp/article/ALeqM5ij_nRxHyZrOFZJKUfikN4H7q7tMA</t>
  </si>
  <si>
    <t>hills around San Luis(?) and San Jose de Bocay, Jinotega</t>
  </si>
  <si>
    <t>Aug 27, 2010  MANAGUA — Floods and landslides have killed at least 34 dead and affected some 84,000 people in Nicaragua this rainy season, which began on May 15, officials said Friday.  Of those killed, 23 died in August, Army Colonel Nestor Solis told local media.  This week alone has seen eight people killed so far by torrential rains, including a four-year-old girl crushed by a tree in the northern department of Jinotega.  More than 870 families have been evacuated to temporary shelters due to the flooding, which has hit the southwestern departments of Masaya and Granada, the northern departments of Jinotega and Nueva Segovia and the central department of Boaco particularly hard.  Some 500 homes were partially damaged by floods and overflowing rivers and landslides in the hills of San Luis and San Jose de Bocay in Jinotega damaged several pastures as well as coffee and banana crops.  The Infrastructure and Transport Ministry said rains have damaged about 8,000 kilometers (4,970 mile</t>
  </si>
  <si>
    <t>Jinotega</t>
  </si>
  <si>
    <t>San José de Bocay</t>
  </si>
  <si>
    <t>http://www.colombianews.tv/news/82610-cut-landslides</t>
  </si>
  <si>
    <t>near Malaga</t>
  </si>
  <si>
    <t xml:space="preserve">VIDEO,  Four municipalities in Santander have been cut off by a huge landslide. Authorities say it will take at least five days to remove the mud from the streets. </t>
  </si>
  <si>
    <t>Santander</t>
  </si>
  <si>
    <t>Málaga</t>
  </si>
  <si>
    <t>nnsl.com</t>
  </si>
  <si>
    <t>http://nnsl.com/northern-news-services/stories/papers/aug23_10ms.html</t>
  </si>
  <si>
    <t>near Pond Inlet, NU</t>
  </si>
  <si>
    <t xml:space="preserve">August 23, 2010  MITTIMATALIK/POND INLET - A large mudslide near Pond Inlet Wednesday has some residents concerned about the possibility of it happening in the community.  The mudslide was about 80 metres long and, according to Colin Saunders, the economic development officer for the hamlet, was the   biggest one on record for the hamlet. "You could probably point your finger at global warming because the permafrost is slowing dying," said Saunders.  "A lot of permafrost is actually just frozen mud and when it thaws, it slides."  Mike Richards, senior administrative officer for the hamlet, said he thinks the mudslide may have been due to a large amount of rain the area has been having lately.  "The area is quite saturated," said Richards. There was a very fine clay that got saturated with water and seeped away, according to Richards, and a layer of gravel on top of it had eroded down, both of which caused the slide. </t>
  </si>
  <si>
    <t>Nunavut</t>
  </si>
  <si>
    <t>Kadloo Rapids</t>
  </si>
  <si>
    <t>kbhr933.com</t>
  </si>
  <si>
    <t>http://kbhr933.com/current-news/mudslide-forest-falls-closes-roadway/</t>
  </si>
  <si>
    <t>road to Forest Falls, CA</t>
  </si>
  <si>
    <t>Forest Falls, Ca, August 25, 2010,  4:00pm – With heavy rains comes mud, as the residents of Forest Falls are experiencing today.  According to California Highway Patrol Public Information Officer Steve Robinson, “at 2:10pm today the road to Forest Falls was closed due to mud, trees and debris floating down the roadway.”  The road will open to residents shortly, however the road will be closed to non-residents until 7:00pm tonight.  According to Terry Kasinga, Public Information Officer for Cal Trans, Highway 38 is clear and open to all traffic.</t>
  </si>
  <si>
    <t>Yucaipa</t>
  </si>
  <si>
    <t>http://www.nepalnews.com/main/index.php/news-archive/19-general/8671-seven-die-in-floods-landslides.html</t>
  </si>
  <si>
    <t>Birgha VDC(Birgha Archale VDC), Syangja district</t>
  </si>
  <si>
    <t>Thursday, 26 August 2010 10:2  At least seven people were killed in floods and landslides triggered by incessant rainfall across the country within the past few days.  In landslide related incidents, Tara Bahadur Majhi was buried alive when his house at Birgha VDC in Syangja district caved in on Wednesday, while 11-year-old Priti Nemwang was buried alive in a landslide at Nawamidanda in Panchthar district on Tuesday.</t>
  </si>
  <si>
    <t>http://www.thejakartaglobe.com/home/3-villagers-die-in-mudslide-as-rain-continues-to-wreak-havoc/393110</t>
  </si>
  <si>
    <t>Cipaku village, South Bogor</t>
  </si>
  <si>
    <t>August 27, 2010  The police chief said Cipaku village in South Bogor and the Cipayungdatar village in Bogor had also been hit by landslides.  The Cipayungdatar landslide buried two homes. There were no fatalities but roads were blocked, causing hours-long traffic jams.  Indonesia has been experiencing extreme weather, with torrential rains continuing to pound the capital and other regions.</t>
  </si>
  <si>
    <t>Cipaku</t>
  </si>
  <si>
    <t>Cipayungdatar village(?), Bogor</t>
  </si>
  <si>
    <t>Bogor</t>
  </si>
  <si>
    <t>news.sierrawave</t>
  </si>
  <si>
    <t>http://news.sierrawave.net/index.php?option=com_content&amp;view=article&amp;id=3690:massive-mudslide-closes-highway-395&amp;catid=6&amp;Itemid=200021</t>
  </si>
  <si>
    <t>rt 395, Dunmovin area between Olancha and Coso, Ca</t>
  </si>
  <si>
    <t>26 August 2010 15:06   Thursday afternoon water, mud and debris rushed down a canyon in the Sierra over Highway 395 in the Dunmovin' area south of Olancha. A big rig was washed off the highway. 395 remained closed as Caltrans organized a major clean-up effort.  Susan Lent, Caltrans PIO, said that hard closures were set northbound at Coso Rest Area and southbound at Olancha.   Thursday, traffic was backed up in both directions on 395. In late afternoon, there was no estimate of when the highway would re-open or if a detour would be available. Caltrans Director Tom Hallenbeck said that it was estimated that a four-foot wall of mud and mudslide-truckdebris  200 yards wide had washed onto the highway.  Reports continued to come in that a heavy flow of water relentlessly flowed down from a canyon area in the Sierra.  Caltrans and others continued the tough job to try to clear all the debris.  Again, traffic was being escorted through in both directions.</t>
  </si>
  <si>
    <t>Inyokern</t>
  </si>
  <si>
    <t>my-telugu</t>
  </si>
  <si>
    <t>http://www.my-telugu.com/?p=2060</t>
  </si>
  <si>
    <t>ghat road leading to Sri Kanakadurga(Kanaka Durga) temple, Indrakeeladri hill, Vijayawada city, Andhra Pradesh</t>
  </si>
  <si>
    <t>Vijayawada, Aug 26 (INN): Devotees on their way to the Sri Kanakadurga temple on the Indrakeeladri had a providential escape after a landslide resulted in a rain of debris on the Ghat Road leading to the temple.  Authorities heaved a sigh of relief as no casualties were reported, even though boulders fell down on the ghat road.  According to sources, the landslide was triggered off due to heavy rains on the ghat road resulting in rolling down of huge boulders on Thursday morning. The heavy rains of the past few days have led to a thinning of attendance of the devotees to the temple.</t>
  </si>
  <si>
    <t>http://sify.com/news/cloudburst-landslides-damage-houses-school-in-uttarakhand-village-news-national-ki0r4efiegh.html</t>
  </si>
  <si>
    <t>Matak Mahari(?), near Dehradun, Uttarakhand</t>
  </si>
  <si>
    <t>Aug 26 (ANI): Heavy downpours and landslides, triggered by a cloudburst, damaged over 50 houses and a school in Matak Majari village near Dehradun in Uttarakhand in the wee hours of Thursday.  Roads in the area were swept away and a bus fell into a gorge near the village. While no casualties have been reported. Though many persons have been reportedly injured.  Slush of mud and debris entered many houses within a short time, giving no opportunity to villagers to save their belongings.</t>
  </si>
  <si>
    <t>Dehradun</t>
  </si>
  <si>
    <t>http://en.wikipedia.org/w/index.php?title=Special%3ASearch&amp;search=koti+himachal+pradesh</t>
  </si>
  <si>
    <t>Koti bridge(?), Chamba-Langera-Bhadarwah border road connecting Doda district of Jammu and Kashmir with Himachal Pradesh</t>
  </si>
  <si>
    <t>Chamba-Langera-Bhadarwah border road connecting Doda district of Jammu &amp; Kashmir with Himachal has been closed due to a massive landslide at Koti bridge today. Chamba deputy commissioner Devesh Kumar told HimVani that he has directed the executive engineer, Salooni, to get the road immediately.  Other affected areas include Sundla, Salooni, Bhandal, Langera, Bhadarwah, Bhalai, and Khairi boarder area of Himachal Pradesh. According to a resident of Bhadarwah, DC Thakur, pilgrimage to Manimahesh lake, which is in full swing, has been affected as people coming from Doda district have not been able to cross the road.  Report received here from Nahan said that Nahan-Haripurdhar, Nahan-Kolawala, Paonta Sahib-Shialli and Nahan-Bhwarnehar roads, that were disrupted after heavy rainfall on Thursday, have been restored for traffic. Paonta Sahib, which had recorded 222 mm rainfall on Thursday morning, was having sunshine this noon.</t>
  </si>
  <si>
    <t>Dalhousie</t>
  </si>
  <si>
    <t>http://thehimalayanbeacon.com/magazine/2010/08/28/sikkim-landslides-cut-sikkim-link-woman-disappears-swirling-flash-flood/</t>
  </si>
  <si>
    <t>NH-31A at Topakhani tunnel(?) and fruit preservation factory(?) and Chisopani bridge(?), near Singtam and Gangtok and Rangpo, Sikkim</t>
  </si>
  <si>
    <t>Gangtok, Aug. 27: Seven landslides struck a 15km stretch of NH31A and crippled traffic on Sikkim’s only road link with the rest of the country after heavy rain lashed the Himalayan state last night. A 31-year-old woman was washed away in one of the flash floods that followed.  The landslides, four of them major ones, occurred between 32 Mile and Singtam on NH31A, the stretch littered with slush and debris that came tumbling down from the hillside late last night and early this morning.  The landslides left at least 100 vehicles coming from Siliguri stranded on the Bengal-Sikkim border at Rangpo for sometime. While some passengers tried to walk and cross the slides, others returned to Siliguri. “The vehicles — there were lots of them — were told to stay put at Singtam for the night,” said A.K. Singh, the executive engineer of Project Swastik of the Border Roads Organisation that is in charge of the highway. The first major landslide nearest to Gangtok was at the mouth of Topakhani, a 12</t>
  </si>
  <si>
    <t>http://www.reuters.com/article/idUSLDE67Q09B</t>
  </si>
  <si>
    <t>Gundogdu district of Rize city, Rize province</t>
  </si>
  <si>
    <t>Aug 27 (Reuters) - Eight people were killed and six were missing after landslides caused by torrential rain wiped out several homes in a town in northeast Turkey, the state-run Anatolian news agency said on Friday.  The landslides hit the town of Gundogdu, in Rize province in the eastern Black Sea region, late on Thursday, and emergency workers were continuing rescue efforts on Friday.  Anatolian quoted State Minister Faruk Nafiz Ozak, who was at the scene, as saying six people were still missing.  Bulldozers were trying to shift a four-storey building that had been knocked sideways by a landslide. Telephone communications were cut in the mountainous area.</t>
  </si>
  <si>
    <t>Rize</t>
  </si>
  <si>
    <t>Gündo?du</t>
  </si>
  <si>
    <t>http://www.e-pao.net/GP.asp?src=27..280810.aug10</t>
  </si>
  <si>
    <t>NH-39 at Ekai village(?), 2 km for Tadubi, Manipur</t>
  </si>
  <si>
    <t>Imphal, August 27 2010: The state was cut off from the rest of the country as landslides triggered by torrential rains blocked both NH-39 and 53.The disturbances on the highways are amidst the extended 25-day economic blockade imposed by UNC which entered the third day today.  The landslide blocking NH-39 occurred at Ekai village, two kilometer away from Tadubi at about 4.30 pm today while the traffic on NH-53 was blocked by a heavy landslide at Kambirong only 10 metres away from Nungba police station, official reports said.  The report said that due to the landslide at Ekai village, highway traffic has been totally blocked.  A portion of around 10 metres of the hill face has slid due to torrential rains in the last few days, it added.  The road has been totally blocked by rocks and mud forcing freight trucks and other vehicles stranded on both sides of the landslide area.</t>
  </si>
  <si>
    <t>NH-53 at Nungba police station, Kambirong(?), Manipur</t>
  </si>
  <si>
    <t>http://www.thehindu.com/news/states/other-states/article600333.ece</t>
  </si>
  <si>
    <t>Daragaon(?), Gangtok city, Sikkim</t>
  </si>
  <si>
    <t xml:space="preserve">Gangtok, August 28, 2010  Heavy rains triggering landslides has affected large parts of Sikkim in which one person was killed and many houses were damaged, officials said today.   In the State capital Gangtok, a massive landslide in the residential area below Daragaon damaged four buildings last evening, forcing evacuations from these structures. </t>
  </si>
  <si>
    <t>http://www.nepalnews.com/main/index.php/news-archive/8-news-in-brief/8749-over-300-households-in-palpa-without-drinking-water.html</t>
  </si>
  <si>
    <t>near Sirunga(?) and Deurali(?), Musikot VDC-8, Gulmi</t>
  </si>
  <si>
    <t>Sunday, 29 August 2010 14:26   Due to continued rainfall, the drinking water pipeline has been swept away by the landslides triggered by heavy rainfall in Gulmi, Palpa, last week, according to reports.  Over 300 households have been affected by the shortage of water. The landslide occurred in Sirunga and Deurali of Musikot VDC-8. Uncertain Date: 22 - 27</t>
  </si>
  <si>
    <t>kyivpost</t>
  </si>
  <si>
    <t>http://www.kyivpost.com/news/nation/detail/80235/</t>
  </si>
  <si>
    <t>beach in Nikolaevka, Simferopol, Crimea</t>
  </si>
  <si>
    <t>Aug 28 at 16:39 | Ukrainian News  Landslide which occurred on the savage beach in the resort village of Nikolaevka in Simferopol district of Crimea on August 28 has killed two Russian citizens from Briansk.  Witnesses say two people were under the landslide.  The landslide occurred on the savage beach which was closed by the local authorities for bathing.  "Each year we block all approach roads, set posters, and enclose it with ribbons," said Andrii Serheyev, the mayor of Nikolaevka.  He said this was the second landslide on the beach this week (August 23-27).</t>
  </si>
  <si>
    <t>Ukraine</t>
  </si>
  <si>
    <t>UA</t>
  </si>
  <si>
    <t>Avtonomna Respublika Krym</t>
  </si>
  <si>
    <t>Mykolayivka</t>
  </si>
  <si>
    <t>maya-paradise.blogspot</t>
  </si>
  <si>
    <t>http://maya-paradise.blogspot.com/2010/08/heavy-rains-cause-landslides-and.html</t>
  </si>
  <si>
    <t>10 Calle and11 Avienda(?), Mixco zone 4</t>
  </si>
  <si>
    <t xml:space="preserve">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  Four landslides occurred in the Department of Guatemala, triggering evacuations. One of the landslides occurred in Mixco Zone 4 near 10 Calle, 11 Avenida. 30 persons were affected. </t>
  </si>
  <si>
    <t>Mixco</t>
  </si>
  <si>
    <t>El Naranjito, Mixco</t>
  </si>
  <si>
    <t>Four homes were severely damaged and 12 persons affected in El Naranjito, Mixco.   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t>
  </si>
  <si>
    <t>Zone 13, Guatemala city</t>
  </si>
  <si>
    <t xml:space="preserve">Two slides occurred in Zone 13 of Guatemala City affecting 240 persons who had to be evacuated. 11 homes were damaged and 12 persons are homeless.  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 </t>
  </si>
  <si>
    <t>Santa Catarina Pinula</t>
  </si>
  <si>
    <t>Chiquimula</t>
  </si>
  <si>
    <t xml:space="preserve">Due to oversaturated soil, nine landslides occurred that are affecting highways in various parts of the country. Among the locations affected are km 105, 140, and 170 of the Panamerican Highway, at km 157 in Chiquimula, and at km 320 in Malacatancito, Huehuetenango..  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 </t>
  </si>
  <si>
    <t>San Juan Ermita</t>
  </si>
  <si>
    <t>Malacatancito, Huehuetenango</t>
  </si>
  <si>
    <t>Malacatancito</t>
  </si>
  <si>
    <t>San Andrés Semetabaj, Solola</t>
  </si>
  <si>
    <t>Three landslides occurred in Andrés Semetabaj, Solola, one of which is blocking the road to the departmental capital.  Saturday, August 28, 2010  Heavy Rains Cause Landslides and Flooding  Heavy rains during the past 24 hours have caused damage in various parts of Guatemala, affecting 755 persons and injuring 57. Flooding, landslides, and mudslides have occurred in the departments of El Peten, Guatemala, Jutiapa, Chiquimula, Solola, and Huehuetenango.</t>
  </si>
  <si>
    <t>San Andrés Semetabaj</t>
  </si>
  <si>
    <t>http://www.laht.com/article.asp?ArticleId=364702&amp;CategoryId=23558</t>
  </si>
  <si>
    <t>Senahu, Alta Verapaz province</t>
  </si>
  <si>
    <t>Two children ages 12 and 17 were killed when a mudslide hit their house Saturday in Senahu, a town in Alta Verapaz province.Residents rescued three other members of the family.  -----  GUATEMALA CITY – At least five people dead, eight missing and hundreds of homes damaged and flooded made up part of the harm done by a weather system that hit Guatemala over the weekend, authorities said Monday.  At the same time in the northern province of Alta Verapaz a mudslide caused the death of two minors last weekend.  The agency said that the rains have caused some 30 mudslides and sinkholes on several highways and have flooded more than a score of communities in the nation’s interior.</t>
  </si>
  <si>
    <t>Senahú</t>
  </si>
  <si>
    <t>usnewslasvegas</t>
  </si>
  <si>
    <t>http://www.usnewslasvegas.com/provincial/4-day-monsoon-rains-trigger-landslides-affecting-a-number-of-roads-in-cordilleras/</t>
  </si>
  <si>
    <t>Halsema highway,Gonogon, Bontoc</t>
  </si>
  <si>
    <t>Sep 1st, 2010 Castaneda also confirmed the temporary closure of a portion of the Halsema Highway in Gonogon, Bontoc, Mountain Province due to landslides this weekend. Uncertain date: 28 or 29</t>
  </si>
  <si>
    <t>Bontoc</t>
  </si>
  <si>
    <t>Colombia News</t>
  </si>
  <si>
    <t>near Malaga, Garcia Rovira locality, Santander department</t>
  </si>
  <si>
    <t xml:space="preserve">VIDEO  August 30 2010 - 9:20  For the second time in less than a week, four municipalities in Santander have been cut off by a huge landslides. Authorities say it will take three days to remove the mud from the road. </t>
  </si>
  <si>
    <t>http://www.myrepublica.com/portal/index.php?action=news_details&amp;news_id=22657</t>
  </si>
  <si>
    <t>Prithvi hwy, Daraipadhera Vyas(?), Tanahun</t>
  </si>
  <si>
    <t xml:space="preserve">TANAHUN, Aug 28: Three families have been displaced by landslide after heavy rainfall in Tanahun.  Those displaced are families of Balram Suyal, Yuvaraj Shrestha and Hommaya Shrestha of Daraipadhera, Vyas Municipality-11. They have taken refuge in their neighbors´ houses, a local Durgamaya Shrestha said.  Six houses in Daraipadhera are at risk due to landslide.  The Prithvi Highway was obstructed for three hours on Saturday morning because of the landslide at Daraipadhera. </t>
  </si>
  <si>
    <t>http://www.monstersandcritics.com/news/americas/news/article_1580834.php/Family-killed-by-falling-rock-in-Honduras-rain-causes-landslides</t>
  </si>
  <si>
    <t>14 de Marzo district(?), northeast Tegucigalpa city</t>
  </si>
  <si>
    <t xml:space="preserve">Aug 30, 2010, 0:14 GMT    Tegucigalpa, Honduras - Five members of a Honduran family were killed Sunday by a giant boulder unleashed by heavy rains, while elsewhere in the capital some 300 homes were destroyed by a landslide, officials said.  Three other children in the family were injured in the accident in a northern neighbourhood of capital Tegucigalpa.  Heavy rains prompted the landslide and the rock to fall from an overhang into a settlement, destroying several buildings. </t>
  </si>
  <si>
    <t>Santa Lucía</t>
  </si>
  <si>
    <t>http://www.thehimalayantimes.com/fullNews.php?headline=Landslides+obstruct+Maldhunga-beni+road+section+&amp;NewsID=255774</t>
  </si>
  <si>
    <t>Fanfane(?), Naglingbang on road between Maldhunga(?) in Parbat and Beni Bazaar in Myagdi, Parbat</t>
  </si>
  <si>
    <t>2010-08-30 10:53 am FALEBAS: PARBAT: The Maldhunga-Beni road linking Maldhunga of Parbat to Beni bazaar, the district headquarters of Myagdi remains obstructed since Sunday night due to landslides at Fanfane of Naglingbang of Parbat.  As a result, vehicles plying on the road remained blocked at Khaniyaghat and Maldunga of the road section.  Traffic on the road had resumed on Saturday only after three days of obstruction at the same place.</t>
  </si>
  <si>
    <t>http://www.thehimalayantimes.com/fullNews.php?headline=Landslides+pose+risk+to+45+houses+&amp;NewsID=255910</t>
  </si>
  <si>
    <t xml:space="preserve">Batase and Sisne villages, Lelep VDC, </t>
  </si>
  <si>
    <t>2010-08-31 12:22 PM  TAPLEJUNG: Landslides triggered by heavy rainfall since the past few days in Lelep VDC of the district has put 45 houses at the risk of being buried.  The landslides that occurred at around 10:00 pm on Sunday night has affected the residents of Batase and Sisne villages of the VDC with around 45 houses at high risk of being swept away.  Maize, millet and cardamom crops near the village have also been destroyed in the landslide causing huge loss to the farmers, local resident Prakash Fungjela said.  Likewise, the landslide has also polluted water sources in the villages and thereby increases the risk of spread of diseases like diarrhoea.</t>
  </si>
  <si>
    <t>provincial roads in Itogon, Benguet</t>
  </si>
  <si>
    <t>Sep 1st, 2010  The Department of Public Works and Highways (DPWH) has already restored traffic along the provincial roads in Itogon, Benguet as well as the road leading to Cabuyao atop Mount Santo Tomas in Tuba, Benguet.  This was learned from Engineer Alberto Gahid of the Benguet DPWH provincial district who said that the two-day closure of these vital roads was due to the ongoing monsoon rains in the area.</t>
  </si>
  <si>
    <t>road to Tubayao on top of Mount Santo Tomas, Tuba, Benguet</t>
  </si>
  <si>
    <t>Halsema highway, Tublay, Benguet</t>
  </si>
  <si>
    <t>Sep 1st, 2010 Meanwhile, DPWH assistant regional director Alexander Castaneda said that clearing is underway in Tublay, Benguet as a portion of the Halsema Highway in that town was partially closed by rockslides. The Department of Public Works and Highways (DPWH) has already restored traffic along the provincial roads in Itogon, Benguet as well as the road leading to Cabuyao atop Mount Santo Tomas in Tuba, Benguet.  This was learned from Engineer Alberto Gahid of the Benguet DPWH provincial district who said that the two-day closure of these vital roads was due to the ongoing monsoon rains in the area.</t>
  </si>
  <si>
    <t>http://www.mumbaimirror.com/article/2/20100831201008310431058725f18608/Four-die-in-landslide-at-Ulhasnagar-slums.html</t>
  </si>
  <si>
    <t>Ambedkar Nagar slum(?), Ulhasnagar city, Thane district, Maharashtra</t>
  </si>
  <si>
    <t>August 31, 2010 at 04:31:05 AM  Four persons died in a landslide in Ambedkar Nagar, Ulhasanagar on Monday morning. Authorities said that the incident took place due to heavy showers and loosening of soil. The area where the incident occurred has several illegal shanties  The incident took place at around 5 am. Eye witness said that they heard a loud thud. “When we stepped out, we saw that a major portion of a retaining wall and houses on top of it had collapsed,” said Bharat Yadav, a resident.  The wall and soil fell on an adjoining shanty in which four persons were sleeping.</t>
  </si>
  <si>
    <t>Amarn?th</t>
  </si>
  <si>
    <t>http://www.thehimalayantimes.com/fullNews.php?headline=+7+killed%2C+3+injured+as+landslide+buries+house&amp;NewsID=255905</t>
  </si>
  <si>
    <t xml:space="preserve">Sukariya(?), Bharta(Marta) VDC-1, Kalikot, </t>
  </si>
  <si>
    <t xml:space="preserve">2010-08-31 11:44 AM  A landslide triggered by heavy rain buried a three-stored house at Bharta VDC-1, Kalikot killing seven people and injuring three, it was reported on Tuesday.  </t>
  </si>
  <si>
    <t>http://english.cri.cn/6966/2010/08/31/2021s592054.htm</t>
  </si>
  <si>
    <t>Cemulung hamlet(?), Banyumas district(regency)</t>
  </si>
  <si>
    <t>2010-08-31 13:57:10  Rescuers have found four dead bodies and searched for two others who have gone missing after a landslide in Central Java around midnight on Tuesday, rescuer said.  Head of operation of the rescue office in Central Java named only Marsono said that the accident in Banyumas district occurred after heavy rain.   Landslide and floods commonly happen during wet season in Indonesia. Wet season regularly occurs from December to April, but for this year, the rain falls longer.</t>
  </si>
  <si>
    <t>Tipar</t>
  </si>
  <si>
    <t>http://www.gmanews.tv/story/199839/typhoon-glenda-causes-landslides-before-leaving-rp</t>
  </si>
  <si>
    <t>Bontoc Road(?), Ilocos Sur Road(?), and Mountain Province-Cagayan (via Tabuk) Enrile Road(?), northern Luzon</t>
  </si>
  <si>
    <t>08/31/2010 | 01:13 PM   Typhoon "Glenda" (international code name Kompasu) caused minor landslides in parts of Northern Luzon before leaving Philippine territory on Tuesday.  Radio dzBB's Sam Nielsen cited initial reports reaching the National Disaster Coordinating Council indicating that clearing operations are already being done in the areas where the landslides happened.  Among the affected roads were Bontoc Road, Ilocos Sur Road, and Mountain Province-Cagayan (via Tabuk) Enrile Road.</t>
  </si>
  <si>
    <t>Typhoon Glenda (Kompasu)</t>
  </si>
  <si>
    <t>http://timesofindia.indiatimes.com/city/hyderabad/Landslides-giving-nightmares-to-hill-area-residents-in-Vijayawada/articleshow/6470746.cms</t>
  </si>
  <si>
    <t>Brahmananda Reddy Nagar(?), Machavaram, Vijayawada city, Andhra Pradesh</t>
  </si>
  <si>
    <t>31st Aug, 2010: The incessant rains that lashed Vijayawada for the past few days triggered landslides in the surroundings of Brahmananda Reddy Nagar and Visalandra Road on Tuesday early morning.  According to sources, the sliding down of rocks has partially destroyed 2 houses in the area. However, no casualty has been reported in the incident.</t>
  </si>
  <si>
    <t>fullhyderabad</t>
  </si>
  <si>
    <t>http://www.fullhyderabad.com/hyderabad-news/landslides-damage-2-houses-in-vijayawada-1480</t>
  </si>
  <si>
    <t>Chittinagar, Vijayawada city, Andhra Pradesh</t>
  </si>
  <si>
    <t>VIJAYAWADA: Incessant rains in the city have left nearly one lakh people residing on the hill slopes spend sleepless nights due to the fear of landslides. Though no casualty has been reported so far, the falling boulders from the hill blocks during the night is creating ripples among the local dwellers.  Read more: Landslides giving nightmares to hill area residents in Vijayawada.  The landslides bulldozed at least four houses on the hill slope at Bramhanandareddy Nagar in Machavaram and three at Ghulam Mohiuddin Nagar and another three at Chittinagar area. The inmates escaped with minor injuries as they ran away from the spot sensing trouble. A municipal primary school structure collapsed in the incident.</t>
  </si>
  <si>
    <t>http://www.google.com/hostednews/ukpress/article/ALeqM5jIB8MTHoXeSYFHRGRn4dveyG7OLQ</t>
  </si>
  <si>
    <t>Wamu village(Wama), Longyang district, Baoshan, Yunnan</t>
  </si>
  <si>
    <t>Sep 2, 2010  Rescuers are searching for 44 people missing since a landslide hit a village in southern China.  Workers have so far found 23 people buried under rubble in Wama in the south-western province of Yunnan, Xinhua News Agency reported.  At least four have been killed in the landslide.  More heavy rain is expected and is likely to hinder the rescue effort.</t>
  </si>
  <si>
    <t>Luzhang</t>
  </si>
  <si>
    <t>http://www.thehimalayantimes.com/fullNews.php?headline=Landslide+halts+traffic+in+Dolakha&amp;NewsID=256202</t>
  </si>
  <si>
    <t>Lamosanghu Jiri and Pushpa Lal road sections(?), Bhirkot VDC, Halhale(?), Dolakha district</t>
  </si>
  <si>
    <t>2010-09-02 12:05 PM  DOLAKHA: Lamosanghu Jiri and Pushpa Lal road sections have been obstructed due to heavy rainfall on Thursday.  Obstruction is caused in Bhirkot of Halhale and Pushpa Lal road along the lamosanghu-Jiri road section due to the landslide.  Vehicles en route to Dolakha and Kathmandu from Ramchhap have been stranded on the way. Road maintenance could not be carried out till the rain discontinue, said Chief District Officer, Dolakha, Shree Krishna Shrestha.</t>
  </si>
  <si>
    <t>http://www.myrepublica.com/portal/index.php?action=news_details&amp;news_id=22855</t>
  </si>
  <si>
    <t>Bastitar village(?), Mahankal VDC, Sinhupalchowk district</t>
  </si>
  <si>
    <t xml:space="preserve">SINDHUPALCHOWK, Sept 2: Four houses were buried and over 15 cattle were killed in a landslide in various locations of the district on Thursday morning.  Five families have been displaced after the landslide.  A landslip that struck Bastitar village of Mahankal-3 at 3 am Thursday buried the house of Prem Bahadur Lamicchane. Lamichhane and his family members escaped injuries, but lost all their belongings. </t>
  </si>
  <si>
    <t>Khadichowr village(?), Mankha VDC, Sinhupalchowk district</t>
  </si>
  <si>
    <t xml:space="preserve">SINDHUPALCHOWK, Sept 2: Similarly, another landslip struck Khadichowr at Mankha-6 burying three houses at around 7 am Thursday. The landslip buried the houses of Anil Lama, Nakkul Parajuli and Anil Krishna Nepali </t>
  </si>
  <si>
    <t>http://www.thehimalayantimes.com/fullNews.php?headline=Landslide+halts+garbage+disposal+in+Okharpauwa&amp;NewsID=256375</t>
  </si>
  <si>
    <t>near landfill near Sisdole and Okharpauwa, Kathmandu valley</t>
  </si>
  <si>
    <t>2010-09-03 4:28 PM  KATHMANDU: A landslide triggered by incessant rainfall in Thulokhola on the border of Nuwakot district has affected disposal garbage produced in Kathmandu Valley.  The Kathmandu Metropolitan City (KMC) resumed garbage collection, which was disrupted by locals of Sisdole and Okharpauwa for around two weeks, from yesterday deploying security force in the landfill site. However, garbage disposal has been again disrupted due to the landslide.  KMC Executive Officer Ananda Raj Pokhrel said KMC staffs have been sent to remove the landslide obstruction as KMC has been clearing small landslides in different places leading to the landfill site for the garbage disposal.</t>
  </si>
  <si>
    <t>bbc</t>
  </si>
  <si>
    <t>http://www.bbc.co.uk/news/world-asia-pacific-11308699</t>
  </si>
  <si>
    <t>flooding and landslides across country</t>
  </si>
  <si>
    <t>15 September 2010 Last updated at 05:40 ET  Dozens killed in North Korea typhoon  North Korean residents look at floodwaters in Wonsan, North Korea (3 September) More than 8,300 homes and 230 public buildings were destroyed by Typhoon Kompasu  Dozens of people died in North Korea in floods and landslides caused by a typhoon which hit the country earlier this month, state media has said.  It is the first casualty toll from Typhoon Kompasu given by the Korean Central News Agency.  Nearly 9,000 buildings were destroyed and roads, railways and power lines were badly damaged, the report said.</t>
  </si>
  <si>
    <t>Typhoon Kompasu</t>
  </si>
  <si>
    <t>Hamgy?ng-namdo</t>
  </si>
  <si>
    <t>Y?nggwang-?p</t>
  </si>
  <si>
    <t>http://www.mb.com.ph/articles/275563/landslides-close-roads-n-luzon</t>
  </si>
  <si>
    <t>road between Suyo and Cervantes, Ilocos Sur, Luzon</t>
  </si>
  <si>
    <t>September 4, 2010, 7:41pm  CANDON CITY – A road traversing two upland towns in Ilocos Sur has been temporarily closed since Friday due to landslides triggered by two days of continuous heavy rains.  Engineer Ray Elaydo, Head of the 2nd Engineering District of Ilocos Sur, said some portions of the Suyo-Cervantes Road remains closed as heavy equipment have been brought in to conducting clearing operations.  “Our heavy equipment are presently clearing a mixed stones and soils that covered the road traversing Suyo and Cervantes towns; all in Ilocos Sur due to landslide,” Elaydo said.  He assured the immediate clearing operation in the road for the immediate restoration of smooth flow of travel of all – type of vehicles along the road.  But apart from mud and rocks that have blocked several portions of the road, the risk of more landslides due to continuous rains as tropical storm “Henry” exited the country yesterday was still high.</t>
  </si>
  <si>
    <t>Tropical Storm Henry</t>
  </si>
  <si>
    <t>Suyo</t>
  </si>
  <si>
    <t>bradfordnews</t>
  </si>
  <si>
    <t>http://www.bradfordnews.net/11930</t>
  </si>
  <si>
    <t>rt 6 mile marker 154, south of Smethport, Keating township,PA</t>
  </si>
  <si>
    <t>At 6:53 pm, a small landslide was reported south of Smethport.  The landslide was reported to be on Route 6, in Keating Township, at mile marker 154. 1 lane of travel was said to be blocked.  Fire Police from the Smethport Fire Department were called in to control traffic until the landslide was cleared off of the roadway.</t>
  </si>
  <si>
    <t>Smethport</t>
  </si>
  <si>
    <t>http://timesofindia.indiatimes.com/india/8000-pilgrims-stranded-in-Uttarakhand/articleshow/6494279.cms</t>
  </si>
  <si>
    <t>Shivpuri, Rishikesh-Badrinath hwy</t>
  </si>
  <si>
    <t xml:space="preserve">Sep 5, 2010, 05.13am IST  DEHRADUN: Over 8,000 pilgrims and tourists on the Char Dham Yatra are stranded following heavy downpour and landslides on Rishikesh-Badrinath and Rishikesh-Gangotri national highways in Chamoli district of Uttarakhand since Friday.  Reports reaching Dehra-dun said yatris on 280km-long Rishikesh-Badrinath route are stranded after a number of landslides, including one at Shivpuri and another at Rudraprayag, damaged the road. Efforts are on to clear the road but inclement weather is hampering work.  The 300km-long Rishi-kesh-Gangotri national highway is also blocked after landslips and rock-falls near Bhatwari town.  Read more: 8000 pilgrims stranded in Uttarakhand </t>
  </si>
  <si>
    <t>Rish?kesh</t>
  </si>
  <si>
    <t>Rudraprayag, Rishikesh-Badrinath hwy</t>
  </si>
  <si>
    <t>Bhatwari, Rishikesh-Gangotri hwy</t>
  </si>
  <si>
    <t>http://www.abc.net.au/news/stories/2010/09/04/3002661.htm?section=justin</t>
  </si>
  <si>
    <t>road to Falls Creek, Victoria</t>
  </si>
  <si>
    <t>Sat Sep 4, 2010 4:13pm AEST  Heavy rainfall across Victoria has caused landslides, flash flooding and the evacuation of homes.  The central and western areas bore the bront of the heavy rain earlier today, with flash flooding in Ballarat, Maryborough and Bendigo.  Now the state's north-east is bracing for potential floods, with more than 140 millimetres of rain already recorded at Mount Buffalo.  Downpours in the state also triggered landslides, with one blocking the road to Falls Creek.</t>
  </si>
  <si>
    <t>Mount Hotham ski resort, Victoria</t>
  </si>
  <si>
    <t>Sat Sep 4, 2010 4:13pm AEST  Heavy rainfall across Victoria has caused landslides, flash flooding and the evacuation of homes.  The central and western areas bore the bront of the heavy rain earlier today, with flash flooding in Ballarat, Maryborough and Bendigo.  Now the state's north-east is bracing for potential floods, with more than 140 millimetres of rain already recorded at Mount Buffalo. Another landslide forced the closure of the Mount Hotham Ski Resort after a ticket office was destroyed and left a staff member with minor injuries.</t>
  </si>
  <si>
    <t>http://www.theage.com.au/environment/mt-buller-mudslide-damages-cars-20100904-14v3w.html?from=age_sb</t>
  </si>
  <si>
    <t>Mt Buller ski resort car park, Victoria</t>
  </si>
  <si>
    <t>September 4, 2010  A MUDSLIDE in a carpark at Mount Buller ski resort this morning pushed three parked cars off the edge of a precipice and damaged at least another 10.  Police said no one was injured in the mudslide, which happened about 10am, and the cars’ owners were still on the mountain, but the ground was too unstable to attempt to recover any of the cars.  One car was still dangling in a tree this afternoon.  ‘‘It’s certainly pretty wild and woolly out there,’’ she said. ‘‘We had plenty of snow on the ground to start with, so hopefully the rain will turn to snow tonight and we’ll regain what we’ve lost.</t>
  </si>
  <si>
    <t>Mansfield</t>
  </si>
  <si>
    <t>http://www.upi.com/Top_News/World-News/2010/09/05/Rain-blamed-for-21-deaths-in-Guatemala/UPI-36581283666884/</t>
  </si>
  <si>
    <t>(Cumbre de) Alaska(?) town, Pan-American hwy, (Santa Catarina) Nahuala, 80 km west of Guatemala City</t>
  </si>
  <si>
    <t>Sept. 5, 2010 at 11:18 PM  COLOMBA, Guatemala, Sept. 5 (UPI) -- Heavy rains that triggered massive mudslides were blamed for at least 36 deaths in Guatemala during the weekend with dozens more missing, officials said Sunday.  Britain's Sky News reported at least 36 people had been confirmed killed in mudslides and flooding since Saturday.  In addition, several dozen people trying to dig out victims of an earlier mudslide that buried a bus were themselves buried by a second slide, Sky News said.  "A wall of earth fell on a bus and around 100 local people organised themselves to dig out the victims," fire department spokesman Sergio Vasquez said.  "Then another landslide came along and buried them."  The Latin American Herald Tribune reported at least 40 people and perhaps more than 100 were caught in the second slide.A fire department spokesman told the Tribune 15 people were pulled alive from the mud and rubble.  The Guatemalan newspaper Prensa Libre reported that besides those kil</t>
  </si>
  <si>
    <t>Nahualá</t>
  </si>
  <si>
    <t>Colomba municipality, western Quetzaltenango</t>
  </si>
  <si>
    <t>Colomba</t>
  </si>
  <si>
    <t>Pamaxan village</t>
  </si>
  <si>
    <t>Chicamán</t>
  </si>
  <si>
    <t>Jocotenango village</t>
  </si>
  <si>
    <t>Jocotenango</t>
  </si>
  <si>
    <t>http://www.google.com/hostednews/afp/article/ALeqM5hL3jdiAHX4wFkaLtnQWfIwxDhHBQ</t>
  </si>
  <si>
    <t>near Chimaltenango, Pan-American hwy</t>
  </si>
  <si>
    <t xml:space="preserve">Sep 5, 2010  GUATEMALA CITY — Guatemalan President Alvaro Colom declared a "national tragedy" on Sunday after landslides killed at least 37 people and left rescuers digging in the mud for nearly two dozen still missing.  Colom declared a state of emergency as fears grew the eventual toll from scores of landslides across the country set off by weeks of torrential rain could be far higher.  Ten people were killed in a separate incident on Saturday when a second bus on the main highway was buried near the town of Chimaltenango. Rescuers managed to unearth 20 survivors.  A landslide also buried a family of four inside their house in the western region of Quetzaltenango, while 13 more people were killed in separate incidents around the country.  </t>
  </si>
  <si>
    <t>http://economictimes.indiatimes.com/articleshow/6492259.cms</t>
  </si>
  <si>
    <t>Chhinka area(?), on Rishikesh-Badrinath hwy</t>
  </si>
  <si>
    <t>DEHRA DUN: Fresh triggered by rains today disrupted the pilgrimage to , and in the Garhwal Himalayas of Uttarakhand.  The landslides hit various places in Chamoli and Uttarkashi districts blocking the routes to the shrines of Badrinath, Gangotri and Yamunotri, Disaster Management and Mitigation Centre (DMMC) said here.  While Rishikesh-Badrinath national highway was blocked by landslides at Chhinka area, Rishikesh-Gangotri national highway was hit at Karmkund blocking vehicular traffic, they said, adding the road leading to Yamunotri has been blocked at Ranachatti.</t>
  </si>
  <si>
    <t>Karmkund(?), on Rishikesh-Gangotri hwy</t>
  </si>
  <si>
    <t>Ranachatti(?), on road to Yamunotri</t>
  </si>
  <si>
    <t>Barkot</t>
  </si>
  <si>
    <t>http://news.oneindia.in/2010/09/04/strategicroad-link-cut-off-due-to-landslide-insikkim.html</t>
  </si>
  <si>
    <t>17th mile(?), Jawaharlal Nehru Marg hwy, between Gangtok and Nathu La, Sikkim</t>
  </si>
  <si>
    <t>Gangtok, Sep.4 (ANI): Incessant rains in the last few weeks have caused extensive landslides in Sikkim, as on Saturday, vehicular traffic on the road connecting Gangtok with Nathu La located along the India-China border came to a standstill due to landslides. Named the Jawaharlal Nehru Marg, the road holds high strategic importance for the movement of troops and their supplies.  It is also viewed as important for cross border trade and tourists who enjoy the rare experience of visiting the Nathu La Pass.  The worst affected spot has been "the 17th mile" where the road has been washed away to the extent of around 350 metres.  Reportedly, a gradient has slid down by 50 to 60 metres and a portion of the army barracks was badly damaged by the landslide.</t>
  </si>
  <si>
    <t>http://www.myrepublica.com/portal/index.php?action=news_details&amp;news_id=22927</t>
  </si>
  <si>
    <t>Siddhartha hwy, Jagatradevi VDC, between Palpa and Syangja</t>
  </si>
  <si>
    <t>PALPA, Sept 4: The Palpa-Syangja road section of Siddhartha Highway has been obstructed since Saturday morning due to landslide in Jagatradevi VDC, Syangja followed by heavy rainfall.  According to Police Post Ramdi, dozers from Palpa and Syangja have been clearing the obstruction. It might take throughout the day to clear the obstruction, the police added.</t>
  </si>
  <si>
    <t>wicklownews</t>
  </si>
  <si>
    <t>http://www.wicklownews.net/index.php/2010/09/suspected-landslides-in-glenmalure-wreak-havoc/</t>
  </si>
  <si>
    <t>area around Avon Beg waterfall, Glenmalure, Co Wicklow</t>
  </si>
  <si>
    <t>Sep 8th, 2010,  Locals in a rural part of Co Wicklow are describing a number of landslides and a river burst earlier in the week as the “worst in living memory”.  After a constant barrage of rain on Monday the Avon Beg waterfall at Glenmalure, Co Wicklow, burst its banks to cascade down the Carraway Stick hill into the valley below.  A number of houses were flooded, roads became impassable and walls, ditches and trees became strewn across roads.  Farmer Mick Byrne, whose home is almost underneath the waterfall, yesterday told of how the water shot 100 foot into the air as he watched from his kitchen window.  “I’m over 70 and I’ve been here most of my life, it’s the worst I’ve ever seen – it was fierce,” said the OAP outside his home.  “The sound of it was like something you could never imagine.”  Huge boulders, fences and hay bails were visible yesterday strewn across Byrne’s land and a number of minor landslides were triggered because of the downpour in the surrounding area, according</t>
  </si>
  <si>
    <t>Rathdrum</t>
  </si>
  <si>
    <t>Kelly's Lake, Glenmalure, Co Wicklow</t>
  </si>
  <si>
    <t xml:space="preserve">Nearby yesterday, a house was being emptied after flood waters had entered the building and destroyed its contents.  The owner, who wished not to be named, said that three landslides at Kelly’s Lake, which is where the water for the waterfall originates, drove unprecedented levels of water over the top of the hill.  “It happened very quickly, the water was everywhere,” she said. “Our house has been destroyed.”  Sep 8th, 2010,  Locals in a rural part of Co Wicklow are describing a number of landslides and a river burst earlier in the week as the “worst in living memory”.  After a constant barrage of rain on Monday the Avon Beg waterfall at Glenmalure, Co Wicklow, burst its banks to cascade down the Carraway Stick hill into the valley below.  A number of houses were flooded, roads became impassable and walls, ditches and trees became strewn across roads.  </t>
  </si>
  <si>
    <t>Valleymount</t>
  </si>
  <si>
    <t>road to Rathdrum, Glenmalure, Co Wicklow</t>
  </si>
  <si>
    <t xml:space="preserve">Council workers were also on the Rathdrum to Glenmalure road removing trees and boulders.  Sep 8th, 2010,  Locals in a rural part of Co Wicklow are describing a number of landslides and a river burst earlier in the week as the “worst in living memory”.  After a constant barrage of rain on Monday the Avon Beg waterfall at Glenmalure, Co Wicklow, burst its banks to cascade down the Carraway Stick hill into the valley below.  A number of houses were flooded, roads became impassable and walls, ditches and trees became strewn across roads.  </t>
  </si>
  <si>
    <t>sawfnews</t>
  </si>
  <si>
    <t>http://www.sawfnews.com/Bollywood/65146.aspx</t>
  </si>
  <si>
    <t>road to Manali, Himachal Pradesh</t>
  </si>
  <si>
    <t xml:space="preserve">September 07, 2010, (Sawf News) - Sayali Bhagat sustained minor injuries when her car was hit by a boulder during a landslide near Manali.  The former Miss World, was on her way to Manali from New Delhi for the shooting of her film Naughty at Forty.  The landside was caused by inclement weather. Sayali had been warned about the possibility of landslides in the area but chose to drive because the film is already behind schedule.  The boulder struck the car in the rear shattering the windshield and crushing the boot.  More shocked than injured, Sayali was rushed to a local hospital and then discharged. </t>
  </si>
  <si>
    <t>Nagar</t>
  </si>
  <si>
    <t>http://www.thehimalayantimes.com/fullNews.php?headline=Landslide+obstructs+Prithvi+Highway+&amp;NewsID=256743</t>
  </si>
  <si>
    <t>Simaltal(?), on Prithvi hwy, Kabilas VDC, Chitwan</t>
  </si>
  <si>
    <t>2010-09-06 9:33 AM  CHITWAN: The Prithivi Highway remains obstructed since Monday morning following landside at Simaltal at Kabilas VDC-6 of Chitwan on the Muglin-Narayangadh stretch of the highway.  The mudslide took place at around 5:00 this morning and efforts are being made to clear off the road, the District Police Office, Chitwan said.</t>
  </si>
  <si>
    <t>http://www.myrepublica.com/portal/index.php?action=news_details&amp;news_id=23177</t>
  </si>
  <si>
    <t>Araniko hwy, between Bandeu and Tatopani, Bagmati</t>
  </si>
  <si>
    <t xml:space="preserve">BARABISE, Sept 11:  Even though landslide brought movement of goods along the Araniko Highway to a standstill some five days ago, the Department of Roads (DoR) has not taken serious efforts to clear the roads despite repeated requests of the locals and traders.  Traders said the blockade has left more than 300 containers ferrying goods worth Rs 50 million stranded on the highway, causing huge loss to the transporters as well as importers. Locals said that there are more than 50 small and big landslides between Bandeu- Tatopani road section of the highway. </t>
  </si>
  <si>
    <t>http://www.samaa.tv/News25172-Landslide_kills_four_in_Skardu_.aspx</t>
  </si>
  <si>
    <t>Barah village, Ghanche district(?), Skardu, Gilgit-baltistan</t>
  </si>
  <si>
    <t>07 Sep 10 11:32 AM  GILGIT: A massive landslide has killed four in Barah village, District Ghanche in Skardu, Samaa reported Tuesday.  Commissioner Baltistan Division, Doctor Sajid Chohan, while confirming the news has said that the dead bodies have been retrieved from the debris and shifted to the hospital. Rescue teams have been sent to the affected area for relief work. SAMAA</t>
  </si>
  <si>
    <t>overland-traveller</t>
  </si>
  <si>
    <t>http://www.overland-traveller.com/?p=2676</t>
  </si>
  <si>
    <t>road 2 mi south of Jaglot, Gilgit-Baltistan</t>
  </si>
  <si>
    <t xml:space="preserve">Saturday 11 September 2010. Jaglot, Pakistan (Possibly has been blocking the road for more than a few days) The road is its usual mix of gravel, stones and a bit of tarmac now and again. Progress isn’t too fast, but we manage to average about 16 mph. We arrive at one landslide just as it’s being cleared and has apparently had the road closed for the last five hours. So it’s just as well that we didn’t leave Gilgit too early.  When the road is cleared we get going again and wonder when we’ll see the big landslide that has completely closed the road. We see a few other road sections which look recently created and for a time we think our luck might be in. Then we start to approach the town of Jaglot and see about eighty brightly coloured Pakistan trucks sat dormant, but fully laden waiting for the road to reopen.  As we ride through we get numerous people waving at us and gesturing with their hands that there is a landslide ahead and the road is closed. If we were playing charades these </t>
  </si>
  <si>
    <t>http://www.tempointeractive.com/hg/nasional/2010/09/08/brk,20100908-277403,uk.html</t>
  </si>
  <si>
    <t>road to Garut, 24 km from Bandung, West Java</t>
  </si>
  <si>
    <t xml:space="preserve">Wednesday, 08 September, 2010 | 21:51 WIB  TEMPO Interactive, Jakarta: Provincial authority in West Java closed a major road connecting Bandung the provincial seat and Garut Regency, used as one of the Idul Fitri homecoming routes after hours of rain on Wednesday triggered landslide from hill ridges along the sides of the road and cover parts of the road.  Police, in fear of larger fatal landslide, closed the second Nagreg ring road section, about 24 kilometer east of Bandung and 25 kilometers north of Garut Regency and diverted the traffic to the old Nagrek road as the muddy landslide made several motorcycles slipped in attempt to pass the climbing slippery road.  Makeshift trench dug by authorities and volunteers failed to contain water flow from the ridges which brought along mud. Smaller landslide occurred in the area on Tuesday but no decision to close the section immediately. </t>
  </si>
  <si>
    <t>Cihuni</t>
  </si>
  <si>
    <t>http://www.reviewnepal.com/detail_news.php?id=857</t>
  </si>
  <si>
    <t>Mankha-1, Lampate(?), Sindhupalchok district</t>
  </si>
  <si>
    <t xml:space="preserve">8th Sep  :  Kathmandu, Nepal -- Two persons of a same family have been killed and two others are missing when a landslide buried their house in Sindhupalchok on Tuesday Night.  According to the report the decease have been identified as Bhakta Bahadur and Ranja Bahadur Karki. . Likewise , in the accident Ramesh Karkiri, uncle Bhakta Bahadur Karki are still missing. It is said that the search operation is underway. However, there is less chance to find out the missing person alive. </t>
  </si>
  <si>
    <t>http://www.brudirect.com/index.php/2010091329133/Local-News/no-raya-cheer-for-landslide-victims.html</t>
  </si>
  <si>
    <t>Kampung Panchor Dulit, Tutong</t>
  </si>
  <si>
    <t>Tutong - There was no Hari Raya Aidil Fitri cheer for some Tutong residents, as the recent heavy downpour only brought gloom to about 20 families whose homes were destroyed by floods and landslides.  With many houses and shops either filled with mud and dirt or flooded with rainwater, some sacrificed their time to celebrate the festive occasion to help out those who were badly affected.  One of the landslide victims whose house was damaged was Md Yazid Hj Ismail, who resides in Kg Panchor Dulit.  On Hari Raya eve, Md Yazid's home was surrounded by mud and dirt as it cascaded down from the hill behind his house where the garage and store house was located.</t>
  </si>
  <si>
    <t>http://timesofindia.indiatimes.com/india/13-killed-as-rains-wrack-havoc-in-north-and-eastern-India-/articleshow/6532367.cms</t>
  </si>
  <si>
    <t>Mossing(Mosing) village(?), Upper Siang district, Arunachal Pradesh</t>
  </si>
  <si>
    <t xml:space="preserve">Sep 10, 2010, 09.40pm IST  NEW DELHI: Thirteen people were killed as heavy monsoon rains wracked havoc in north and east India, triggering landslides and inundating lakhs of acres of farmland on Friday.  At least eight people were buried alive under the debris following massive landslides triggered by incessant rains in Arunachal Pradesh.  Upper Siang district remained cut off after a vital bridge connecting the area with other places was badly damaged due to flash floods and landslides.  </t>
  </si>
  <si>
    <t>P?sigh?t</t>
  </si>
  <si>
    <t>http://en.wikipedia.org/w/index.php?title=Special%3ASearch&amp;search=tajen%2C+taiwan</t>
  </si>
  <si>
    <t>aborigine village(?), Daniao township(?),  area of Chinfeng(?), Taima(?), and Tajen(?), Taitung county</t>
  </si>
  <si>
    <t>Sep 9, 2010  TAIPEI — About 700 aborigines were trapped in a remote Taiwan village after heavy rains brought by tropical storm Meranti triggered landslides, as weathermen issued a warning against the storm.  Meranti dumped over 350 millimetres (14 inches) of rain over the past 24 hours in Chinfeng, Taima and Tajen township in southeast Taiwan's Taitung county, an area still reeling from last year's devastating Typhoon Morakot.  "Since Wednesday, rain has kept falling in the area," Hsu Yu-chang, an official at the Taitung county government, told AFP.  The downpour caused landslides, cutting off a key road and isolating 700 villagers mostly belonging to an aboriginal tribe, Hsu said, adding they did not face any immediate risks.</t>
  </si>
  <si>
    <t>Tropical Storm Meranti</t>
  </si>
  <si>
    <t>Taitung City</t>
  </si>
  <si>
    <t>http://tvnz.co.nz/national-news/kaikoura-landslide-blocks-vital-rail-and-road-3772905</t>
  </si>
  <si>
    <t>state highway 1 and rail line south of Kaikoura</t>
  </si>
  <si>
    <t>State Highway 1 south of Kaikoura will remain closed until next week after a major landslip on Friday.  The large landslide has also blocked the railway line, disrupting freight and passenger trains between Christchurch and Blenheim until next week.  Around 15,000 cubic metres of soil fell across the highway and railway lines, causing a 100m long obstruction.</t>
  </si>
  <si>
    <t>Kaikoura</t>
  </si>
  <si>
    <t>tmcnet</t>
  </si>
  <si>
    <t>http://www.tmcnet.com/usubmit/2010/09/11/5001935.htm</t>
  </si>
  <si>
    <t>Pasaul community(Pasaul), Zacapulas(Sacapulas) municipality, Quiche</t>
  </si>
  <si>
    <t>[September 11, 2010]   Mudslide kills 5 Indians, Guatemala deaths in 2010 rains rises to 270  Guatemala, Sep 11 sep, 2010 (EFE via COMTEX) -- A mudslide in an Indian community in northwestern Guatemala has left five people dead, bringing to 270 the number of fatalities from the rains in this country up to now in 2010.  A spokesperson for the volunteer firefighters told reporters Saturday that the mudslide took place in the Pasaul community of the Zacapulas municipality in the northwestern province of Quiche.  Five members of a family died Friday buried under tons of mud and stones that poured down the hill because of the rains and crushed their humble dwelling, the source said.</t>
  </si>
  <si>
    <t>Sacapulas</t>
  </si>
  <si>
    <t>http://www.straitstimes.com/BreakingNews/SEAsia/Story/STIStory_577401.html</t>
  </si>
  <si>
    <t>Sitio Acub(?), San Isidro village(?), Koronadal city, South Cotabato province</t>
  </si>
  <si>
    <t>Sep 11, 2010  1 dead, 4 missing in landslide  MANILA - A LANDSLIDE triggered by heavy rain killed one person and left four others missing in the southern Philippines, the civil defence office said on Saturday.  Six other people were injured when the landslip dislodged several houses near Koronadal City late on Friday, it said in a report.  'The village has been ordered evacuated,' regional police spokesman Chief Inspector Jomar Alexis Yap told reporters by telephone.</t>
  </si>
  <si>
    <t>Paraiso</t>
  </si>
  <si>
    <t>http://www.google.com/hostednews/canadianpress/article/ALeqM5gXp331QDTZE7eZ9oUb7QhUoYQZ1g</t>
  </si>
  <si>
    <t>Atrani village, less then 1 mi from Amalfi</t>
  </si>
  <si>
    <t>Sep 10, 2010  ROME — A river of mud unleashed by heavy rains has flooded a tiny village on Italy's Amalfi Coast, and at least one person was reported missing.  Video obtained by APTN on Friday showed a river of mud running through a small alley in the village, called Atrani, tipping cars over and almost entirely covering some of them.  Officials said a small river close to the village had broken its banks, fed by heavy rains, on Thursday evening.  Brunella Cimadomo of the local Civil Protection Department said a 25-year-old woman was missing after the coffee bar where she worked was hit by the mudslide. She said the rain had let up on Friday but more was expected in coming days.  Atrani is less than a mile away from Amalfi itself.</t>
  </si>
  <si>
    <t>Atrani</t>
  </si>
  <si>
    <t>districts Lakhimpur, Dhemaji, Golaghat, and Sonitpur, Assam province</t>
  </si>
  <si>
    <t>Sep 10, 2010, 09.40pm IST  NEW DELHI: Thirteen people were killed as heavy monsoon rains wracked havoc in north and east India, triggering landslides and inundating lakhs of acres of farmland on Friday.  At least eight people were buried alive under the debris following massive landslides triggered by incessant rains in Arunachal Pradesh.  One person was drowned and around 1.5 lakh people were affected in the flash floods which hit the northern Assam districts of Lakhimpur, Dhemaji, Golaghat and Sonitpur following incessant rains in the upper reaches.</t>
  </si>
  <si>
    <t>Naharlagun</t>
  </si>
  <si>
    <t>http://www.volunteertv.com/news/headlines/102701689.html?ref=689</t>
  </si>
  <si>
    <t>1600 block of Cherokee Trail, South Knoxville, TN</t>
  </si>
  <si>
    <t xml:space="preserve">Posted: 6:39 PM Sep 11, 2010  Heavy rain causes mudslide in S. Knoxville  Heavy rain across East Tennessee on Saturday caused a mudslide in South Knoxville and several headaches for area drivers.   - Heavy rain across East Tennessee on Saturday morning caused major headaches for area drivers.   In South Knoxville, a mudslide completely covered one lane of traffic. It happened just before noon at a curve in the 1600 block of Cherokee Trail.  Police quickly put up barricades around the mudslide in order to stop vehicles from driving through it. They also issued a handful of tickets to drivers who attempted to drive around the road block.  Authorities expected to keep the road blocked so crews could clean up the mess until late Saturday evening. While the road is closed, you can take Eddington Road to get up the bluff. </t>
  </si>
  <si>
    <t>Knoxville</t>
  </si>
  <si>
    <t>http://www.cnn.com/2010/WORLD/asiapcf/09/11/china.typhoon/</t>
  </si>
  <si>
    <t>Meinushan Cemetery in Binjiang District, nine landslides in Hangzhou urban center, Zhejiang province</t>
  </si>
  <si>
    <t>The weather system that was once Typhoon Meranti brought flooding, landslides and high winds to eastern China, leaving at least three people dead and affecting more than 1 million others, the official Xinhua news agency reported Saturday.  Meranti made landfall at Shishi city, in Fujian Province, on Friday at 3:30 a.m. as a tropical storm, according to Xinhua.   In China's eastern Zhejiang Province, landslides damaged about 1,000 graves and triggered a flow of debris, Xinhua reported. No casualties were reported in the slides.</t>
  </si>
  <si>
    <t>Typhoon Meranti</t>
  </si>
  <si>
    <t>Hangzhou</t>
  </si>
  <si>
    <t>http://timesofindia.indiatimes.com/city/chandigarh/Morni-landslides-leave-150-stuck/articleshow/6539067.cms</t>
  </si>
  <si>
    <t>Mandana(Madana) village(?), Panchkula-Morni rd, 20 km from Panchkula, Haryana</t>
  </si>
  <si>
    <t>Morni landslides leave 150 stuck  TNN, Sep 12, 2010, 06.03am IST  PANCHKULA: Landslides on the Panchkula-Morni route  following heavy rains and uprooting of trees, left around 150 people on way to Haryana's only hill station stranded since Saturday evening.  Reports reaching here said most of them had gone on a weekend visit. Two Haryana roadways buses, 20 cars and 15 motorcycles too were stuck there. According to police officials, the locals and students were aboard the buses while the tourists were in cars and motorcycles.  The landslides and ensuing uprooting of trees, reportedly took place at around 4 pm near Mandana village, 20 km from Panchkula city. A roadways bus driver, Kamal, somehow managed to reach Morni police post on foot and informed the police about the disruptions on the road due to fallen trees and mounds of rocks and loose soil, which came down the hillside. The police, in turn, informed the PWD department and Panchkula administration, and a JCB machine was sent from</t>
  </si>
  <si>
    <t>http://www.telegraphindia.com/1100916/jsp/northeast/story_12941830.jsp</t>
  </si>
  <si>
    <t>power lines 5 km from Kohima</t>
  </si>
  <si>
    <t xml:space="preserve">Kohima, Sept. 15: The Nagaland capital has been in darkness for the last three days because of a damaged 132kV transmission line near here.  The power department said it would take a few more days to restore power, depending on the weather conditions.  The 132kV power transmission line, 5km from here, was damaged because of landslides triggered by heavy rainfall. The department said it was taking a 4kV supply from Manipur that is distributed to Ministers’ Hill and VIP quarters.  The department said dozens of workers were deployed at the landslide site but were finding it difficult to pull the wires because of slippery land. Bad weather has turned the situation worse. </t>
  </si>
  <si>
    <t>http://www.youtube.com/watch?v=WoWfWNSjTCI</t>
  </si>
  <si>
    <t>Uttarkashi town, Uttarakhand</t>
  </si>
  <si>
    <t>September 13, 2010  On Sunday, heavy monsoon rains triggered landslides in Uttarkashi, a town in India's Uttarakhand state.  Homes were damaged by landslides and soil erosion, leaving people homeless. They are now lying on roads, without food or shelter.  Floodwaters have completely inundated several villages, forcing locals to leave their belongings behind and take refuge in temporary shelters.</t>
  </si>
  <si>
    <t>thepresidentpost</t>
  </si>
  <si>
    <t>http://www.thepresidentpost.com/?p=4771</t>
  </si>
  <si>
    <t>Tengger village(?), Sukamantri district, Ciamis(Ciomas) regency, West Java Province</t>
  </si>
  <si>
    <t>On September - 16 - 2010  BANDUNG. Emergency Response Team (TTD) Geological Agency, Ministry of Energy and Mineral Resources immediately dispatched to the location of the ground motion in the District Sukamantri, Ciamis regency of West Java Province. Type of ground movement that causes damage to 11 houses in the form of reworked material from the landslide that struck the cliff settlement. Thursday (16 / 9).  Movement of a landslide disaster that struck the village of Tengger, District Sukamantri, Ciamis District. West Java Province, occurred on Monday, September 13, 2010. The impact of these disasters caused 11 houses damaged, 20 homes threatened, 2 (two), the mosque is threatened and three (three) families have fled, thus informed of Volcanology and Geological Hazard Mitigation (PVG), Geological Agency, Ministry of Energy and Mineral Resources.  Geological conditions of the location of the disaster area and the surrounding area in general is rather steep slope and up steep volcanic r</t>
  </si>
  <si>
    <t>http://www.jamaica-gleaner.com/gleaner/20100916/news/news4.html</t>
  </si>
  <si>
    <t>Moore Town, Portland</t>
  </si>
  <si>
    <t xml:space="preserve">September 16, 2010  Four residents of Moore Town, Portland, are having sleepless nights as their home teeters on the brink of collapse after recent landslides.  Two land slippages, one of which occurred more than three weeks ago, and another Monday night, have triggered fears in the heart of evangelist Errol Anthony Deans, who is making a passionate appeal for help from state authorities.  "The slightest drop of rain or any trickle puts us in a state of bother and panic. And to compound our problems, another landslide took place at the exact spot Monday night," he said.  The four-bedroom concrete house is perched on a hill overlooking the massive landslide, which brought traffic to a halt Monday night and for much of Tuesday.  And with persistent showers in the Rio Grande Valley, conditions could worsen soon.  However, on Tuesday, heavy-duty equipment was dispatched to the area to assist with the clearing of the roadway, which had earlier left approximately 2,000 residents marooned. </t>
  </si>
  <si>
    <t>heraldscotland</t>
  </si>
  <si>
    <t>http://www.heraldscotland.com/news/home-news/anger-as-new-landslide-hits-vital-road-link-1.1055160?localLinksEnabled=false</t>
  </si>
  <si>
    <t>A83 between Dunoon rd junction and Rest and Be Thankful, Argyll and Bute, Scotland</t>
  </si>
  <si>
    <t xml:space="preserve">15 Sep 2010  One of Scotland’s best-known tourist routes and transport arteries has been blocked by the third landslide in three years, sparking calls from politicans for immediate Government action.  The A83 near the Rest and Be Thankful in Argyll reopened yesterday after it was shut on Monday evening following the incident, believed to have been caused by heavy rain.  “A debris flow closed the A83 for a few hours yesterday evening on the section of road between the Dunoon Road Junction and the Rest and Be Thankful. This is west of the locations that suffered landslides in the last couple of years,” she said.  “The slide occurred some 500 metres away from the road and followed the path of a stream down to the road where it blocked the road culvert, causing the stream to overtop the road dropping between 100 and 150 tonnes of loose material across the road and causing some damage to the road embankment. This is not considered serious. The road is currently open to traffic but is being </t>
  </si>
  <si>
    <t>Mizoram Express</t>
  </si>
  <si>
    <t>http://mizoramexpress.com/index.php/2010/09/mizoram-landslides-kill-one-woman/</t>
  </si>
  <si>
    <t>Tuikual 'C', Aizawl, Mizoram</t>
  </si>
  <si>
    <t xml:space="preserve">Landslide triggered by heavy rain in Tuikual ‘C’ on Monday killed a woman, R. Laltanpuii.  According to Aizawl Police sources, the landslide buried the woman while she was collecting water with her friend. Luckily, her friend who was nearby her escaped unhurt.  The dead body was handed over to her relatives after post mortem examination in Aizawl Civil Hospital. </t>
  </si>
  <si>
    <t>Serchh?p</t>
  </si>
  <si>
    <t>road to Muanna Godown, Zuangtui, Mizoram</t>
  </si>
  <si>
    <t xml:space="preserve">The heavy rain also caused landslides in several places blocking the road. The approach road to Muanna Godown in Zuangtui was blocked by a landslide since this morning.  It is expected to be restored this evening. </t>
  </si>
  <si>
    <t>Hunthar Veng, Mizoram</t>
  </si>
  <si>
    <t xml:space="preserve">In Hunthar Veng, the kitchen side of H. Lalchhanhima’s house was damaged by a landslide while the road to Kanan Veng was blocked by a landslide. </t>
  </si>
  <si>
    <t>road to Kanan Veng from Hunthar Veng, Mizoram</t>
  </si>
  <si>
    <t>near Tuivawl(?), Aizawl-Champhai rd, Aizawl district, Mizoram</t>
  </si>
  <si>
    <t>Sep 15, 2010  AIZAWL: Aizawl-Champhai road also was blocked by landslides in two places near Tuivawl and Tuichang.  ZONET Champhai Corr. said, the road block near Tuivawl was cleared while men are still at work till in the afternoon to clear the road block near Tuichang.</t>
  </si>
  <si>
    <t>near Tuichang(?) on Tuichang river, Aizawl-Champhai rd, Mizoram</t>
  </si>
  <si>
    <t>Khawhai</t>
  </si>
  <si>
    <t>Hual(Hu) village(?), Lunglei-Lawngtlai rd, Mizoram</t>
  </si>
  <si>
    <t>Sep 15, 2010  AIZAWL: Lunglei-Lawngtlai road was also blocked by a heavy landslide at =hual\hu village this afternoon. The landslide also washed away the house of Vanlallawma. Luckily all the family members managed to run out of the house before the house collapsed with the pressure. A number of vehicles were stranded on both sides of the road. Among the stranded passengers, the Rajya Sabha Member, Mr. Lalhmingliana and some MNF Party leaders were also there. The Additional DC, Mr. T. Lalduhawma visited the landslide victim and promised that the government will give assistance to the family as per rule.</t>
  </si>
  <si>
    <t>Lunglei</t>
  </si>
  <si>
    <t>http://timesofindia.indiatimes.com/india/Seasons-1st-snowfall-at-Rohtang-Pass/articleshow/6550128.cms</t>
  </si>
  <si>
    <t>near Rahni Nullah(?), on Manali-Rohtang hwy, Himachal Pradesh</t>
  </si>
  <si>
    <t>MANALI: Rohtang Pass, situated at 13,050 feet above sea level in Manali, received the season's first snowfall on Monday. Heavy rains and landslide blocked Manali-Rohtang highway leaving at least 40 vehicles stranded.  According to Border Road Organization (BRO) sources, Rohtang Pass received about 5 cm fresh snowfall while Baralacha La and its adjacent peaks had 9-10 cm fresh snow. The snowfall has attracted tourists who headed to Rohtang pass. But they had to return as Manali-Rohtang highway was blocked near Rahni Nullah due to a landslide following heavy rains last night.</t>
  </si>
  <si>
    <t>http://www.thehimalayantimes.com/fullNews.php?headline=4+missing+in+Baitadi+landslide&amp;NewsID=257729</t>
  </si>
  <si>
    <t>Bijul, Rodidewal-9(Raudidewal VDC), Baitadi district</t>
  </si>
  <si>
    <t>DADELDHURA: Four people have gone missing in a landslide triggered by incessant rainfall at Bijul of Rodidewal-9 in Baitadi district.  The landslide buried the house of Tara Singh Pujara, burying six people. However, two were rescued alive.  A local people, Birendra Bhandari, said villagers rescued Soni Pujara and Rukmini Pujara alive after an hour of the landslide occurrence. (Unsure date: 13 - 14th?)</t>
  </si>
  <si>
    <t>http://www.myrepublica.com/portal/index.php?action=news_details&amp;news_id=23553</t>
  </si>
  <si>
    <t>Araniko hwy to villages Bahrabise(Barabise), Lamo Sanghu(Lamosanghu), and Kadi Chaur(Khadichaur), Sindhupalchowk</t>
  </si>
  <si>
    <t xml:space="preserve">SINDHUPALCHOWK, Sept 21: Locals in Tatopani, Bahrabise, Lamo Sanghu and Khadi Chaur villages in Sindhupalchowk have been deprived of telecommunication service for the past one week after landslides damaged optical fibers on the Araniko Highway.  Around 1,500 mobile and telephone lines have been disrupted in these villages.  Although Nepal Telecom (NTC) dispatched a team of technicians to fix the optical fibers on Monday, it is not yet known when the service will resume.  "It will take only a few days for the system to resume in Bahrabise," NTC Banepa chief Ram Chandra Pudasaini said. "However, Tatopani is likely to take a few more days." </t>
  </si>
  <si>
    <t>Araniko hwy between Tatopani and Bahrabise, Sindhupalchowk, Bagmati</t>
  </si>
  <si>
    <t>http://vietnamnews.vnagency.com.vn/Miscellany/203743/Landslide-blocks-road-from-Lao-Cai-to-Sapa.html</t>
  </si>
  <si>
    <t xml:space="preserve">Mong Sen bridge(?), National Highway 4D, between Lao Cai city and Sapa, </t>
  </si>
  <si>
    <t>September, 17 2010 10:29:35  Landslide blocks road from Lao Cai to Sapa  LAO CAI — Heavy rain caused landslides along a section of National Highway 4D between the northern Lao Cai City and Sapa on Wednesday, which prevented vehicles from travelling.  Thousands of cubic metres of soil and stone fell 80 metres onto Mong Sen Bridge.</t>
  </si>
  <si>
    <t>news.outlookindia</t>
  </si>
  <si>
    <t>http://news.outlookindia.com/item.aspx?694274</t>
  </si>
  <si>
    <t>road to Sangla and Bhaba and Sorang(?) valleys, Kinnaur, Himachal Pradesh</t>
  </si>
  <si>
    <t>About 200 tourists including some foreigners were stranded at various places in tribal Kinnaur district of Himachal Pradesh as landslides triggered by heavy rains damaged roads, leading to halting of traffic movement.  Tourists were trapped in picturesque Sangla valley and Bhaba valley while some foreign tourists were stranded in Sorang valley, officials said here.  "All the main and link roads in the district were blocked and we are stranded in the Sangla valley for past six days but there is no effort to clear the roads," said 65-year-old Jawahar Ghosh, who hails from Kolkata.</t>
  </si>
  <si>
    <t>http://www.thehimalayantimes.com/fullNews.php?headline=Landslide-hit+villagers%27+SOS&amp;NewsID=257908</t>
  </si>
  <si>
    <t>Pokari village(?), Pokhari Sagarmarth VDC, near Mesirkha(?) and Charpane(?), Udayapur district</t>
  </si>
  <si>
    <t xml:space="preserve">2010-09-15 11:34 PM  GAIGHAT: In protest of a state that refuses to wake up from slumber even when its people are under threat of natural disasters, 22 families of landslide-prone Pokari village in Udayapur district have decided to hand over their land ownership certificates to the government.  According to Bir Bahadur Rai of Pokari, the families have decided to submit the papers to the government after the latter did not pay heed to repeated requests to shift them to safer places.  Landslides are advancing from all four sides, but the ones at Mesirkha and Charpane are the most dangerous, according to Keshav Rai of Pokari.  Mugaru Rai, a teacher, says the then zonal administrator Ram Kumar Subba had promised to shift the villagers to safer places in 2005. The pledge has not materialised till date, he says.  In Baglung, Karna Bahadur Shrestha, Tul Kumari Shrestha and Bibek Shrestha of Deuralichowk were injured when Karna Bahadur’s house collapsed on Wednesday due to incessant rainfall. </t>
  </si>
  <si>
    <t>http://www.thehimalayantimes.com/fullNews.php?headline=Shortage+of+daily+essentials+in+rural+Lumbini&amp;NewsID=257997</t>
  </si>
  <si>
    <t>Gulmi, Arghakhanchi and Palpa districts, Lumbini zone</t>
  </si>
  <si>
    <t>2010-09-16 7:56 PM    BUTWAL: Shortage of daily essential products is seen in hill areas of Lumbini zone.  Landslides triggered by incessant rainfall over the past few days have disrupted vehicular movement on several roads in rural areas of the zone, bringing the supply of daily essentials to a standstill.  Shree Krishna Pokharel, vice-chairman of Rupandehi Trade Association, said landslides have made roads in rural parts of Gulmi, Arghakhanchi and Palpa districts inoperable. (Unsure date: September 13 - 16th)</t>
  </si>
  <si>
    <t>http://www.samaa.tv/News25489-Landslides_destroy_houses_in_Hunza_.aspx</t>
  </si>
  <si>
    <t>Nagar, Hunza, Gilgit-Baltistan</t>
  </si>
  <si>
    <t>16 Sep 10 03:49 PM  HUNZA: Land slides have completely destroyed four houses in district Hunza of Gilgit Baltistan, forcing people to shift to safer places.  According to details, a rift ran through the mountain at village Nagar in district Hunza. Geological experts and relief organizations advised the local population to vacate the area, declaring it dangerous.  Experts said if immediate action was not taken, a situation similar to that of Attabad Lake could develop.  On the other hand, a huge ridge suddenly caved in devouring four houses. However, no loss of life reported.  The locals have started shifting to safer places. SAMAA. (Unsure date: between 14th and 16th)</t>
  </si>
  <si>
    <t>mizoramexpress.com</t>
  </si>
  <si>
    <t>http://mizoramexpress.com/index.php/2010/09/landslide-hits-taithu-village-22-people-escape-death/</t>
  </si>
  <si>
    <t>Taithu village, Churanchandpur district, Mizoram, Manipur</t>
  </si>
  <si>
    <t>Sep 16, 2010  Rengkai: Landslide struck Taithu village in Churachandpur district of Manipur at around 3.00 AM on Thursday morning and sources said at least 22 people were inside the two houses that were completely destroyed. The village lies in a landslide-prone area and has witnessed several land slips in the past.  Earlier, sources said that at least 22 people were missing in the disaster. However, by 4.15 AM village elders who took a roll call said: “Luckily, no one was hurt in the incident. But the houses of Pu Remvel and Pu Rama were completely destroyed.”  Later, it was learnt that some of the youths were still awake when the landslide struck and they managed to alert their friends. “All of them somehow jumped out safely…some through the windows…some through the doors,” the source said.</t>
  </si>
  <si>
    <t>Darlawn</t>
  </si>
  <si>
    <t>http://mizoramexpress.com/index.php/2010/09/landslide-hits-aizawl-1-house-destroyed/</t>
  </si>
  <si>
    <t>Aizawl-Lengpui rd 3km from Aizawl, Mizoram, Manipur</t>
  </si>
  <si>
    <t>Sep 19, 2010  Meanwhile, Aizawl-Lengpui road remained blocked for the third day because of massive landslide about 3 km away from Lengpui. According to information received from the Engineer in charge, intermittent rainfall and falling of rocks hampered the work.  It is expected to be restored for all types of vehicles tomorrow. Meanwhile the National Highway No. 54 also is blocked by heavy landslide near Rangvamual.</t>
  </si>
  <si>
    <t>lfpress</t>
  </si>
  <si>
    <t>http://www.lfpress.com/news/world/2010/09/17/15382976-reuters.html</t>
  </si>
  <si>
    <t>Nexticapan town(?), Puebla state</t>
  </si>
  <si>
    <t xml:space="preserve">September 18, 2010 3:41am  VERACRUZ, Mexico - Hurricane Karl hit Mexico's central Gulf Coast Friday, killing two people in a mudslide, and weakened quickly to a tropical depression as it moved inland.   Part of a rain-soaked mountain collapsed on a house in the inland state of Puebla, killing a woman and a child, state authorities said. </t>
  </si>
  <si>
    <t>Hurricane Karl</t>
  </si>
  <si>
    <t>El Hatito</t>
  </si>
  <si>
    <t>http://www.deccanchronicle.com/hyderabad/landslide-occurs-twice-3-weeks-788</t>
  </si>
  <si>
    <t>Indrakeeladri ghat rd, Vijayawada, Andhra Pradesh</t>
  </si>
  <si>
    <t>Landslide occurs twice in 3 weeks  Sept. 17: For the second time in three weeks, landslides occurred on the Indrakeeladri ghat road. The incident took place at 9 am on Friday.  A landslide had occurred on August 26 as well. The iron mesh arranged along the hill to protect the lives of the devotees proved futile once more.  The landslides damaged the iron grills erected to protect the people. Interestingly, the two accidents took place at the same venue. The temple executive officer, Mr N. Vijay Kumar, and the engineering officials inspected the ghat road and instructed the officials to clear the debris. With only three weeks left for the beginning of Dasara, the devotees are worried about their safety.  However, the quantity of earth and rock that slid on Friday is less compared to on August 26.</t>
  </si>
  <si>
    <t>http://www.telegraphindia.com/1100920/jsp/nation/story_12958037.jsp</t>
  </si>
  <si>
    <t>Maletha village, near Badrinath</t>
  </si>
  <si>
    <t>Hundreds of tourists from Bengal are feared stranded in Uttarakhand where heavy rain has triggered landslides and floods that have killed over 60 people in two days.  Banerjee said landslides stopped them thrice on the way to Hardwar. “Twice, we moved after the debris were cleared. Near Maletha, the landslide was very big.” “Police told us there are landslides every 3km. They said it would take four-five days to clear the roads,” said Ramprasad Mondal, an Air India employee who is part of a group of 10 staying at the Bharat Sevashram Sangh Ashram in Badrinath. “Two other families from Calcutta are also stuck here.”</t>
  </si>
  <si>
    <t>The Himalayan Times</t>
  </si>
  <si>
    <t>http://www.thehimalayantimes.com/fullNews.php?headline=Darechok+landslide+blocks+Prithvi+Highway&amp;NewsID=258072</t>
  </si>
  <si>
    <t>Darechok village, on Prithvi hwy, between Mugling and Maleku(Malekhu)(?) Fisling, Chitwan district or Dhading district</t>
  </si>
  <si>
    <t>Vehicular movement has been obstructed after landslide took place in Darechok of Chitwan along the Prithvi Highway.  Road has been disrupted since this morning when landslide occurred after a heavy downpour in Darechok-9, Fisling.  Hundreds of vehicles and passengers have been stranded after the road disruption. Division Road Office has sent dozer to clear the disrupted way, the office informed.</t>
  </si>
  <si>
    <t>http://www.thehimalayantimes.com/fullNews.php?headline=Landslide+obstructs+Ridi-Wamitaksar+road&amp;NewsID=258074</t>
  </si>
  <si>
    <t>Ullikhola(?), Ridi-Wamitaksar rd, Gulmi district</t>
  </si>
  <si>
    <t>2010-09-17 11:32 AM  GULMI: A landslide triggered by incessant rainfall for last four days has disrupted the Ridi-Wamitaksar road of Gulmi district.  The rain caused a landslide at Ullikhola obstructing vehicular movement along the road, said the district police office, Gulmi.</t>
  </si>
  <si>
    <t>http://timesofindia.indiatimes.com/india/Landslides-kill-11-in-Uttarakhand-14-trapped-under-debris/articleshow/6580510.cms</t>
  </si>
  <si>
    <t>villages Pilkha(?), Devali(?), and Balta(?), Avalbagh block(?), Almora(Almorah) district, Uttarakhand</t>
  </si>
  <si>
    <t>Sep 18, 2010, 07.32pm IST  DEHRA DUN: At least 11 people were killed and 14 others were trapped under debris as landslides triggered by heavy rains struck Uttarakhand destroying scores of houses in several villages of the hill state.  The worst-affected area was Avalbagh block of Almora district  where several villages were hit by heavy landslides killing six people and trapping 14 others under the debris in two villages, District Magistrate Almora Subardhan said.  Five people were killed when their house was flattened by heavy landslips at Pilkha village on Saturday afternoon and in nearby Devali village, a total of 15 persons were trapped under the debris of collapsed houses. So far, one body has been recovered from Devali.  Two houses also collapsed at Balta village in the area. Chief minister Ramesh Pokhriyal Nishank has asked the district administration to provide relief measures in the area.  Subardhan said police personnel, along with high-ranking officers, have rushed to Avalba</t>
  </si>
  <si>
    <t>R?n?khet</t>
  </si>
  <si>
    <t>indiatoday.intoday</t>
  </si>
  <si>
    <t>http://indiatoday.intoday.in/site/Story/113220/India/19-perish-as-rains-pound-uttarakhand.html</t>
  </si>
  <si>
    <t>Nainital district, Uttarakhand</t>
  </si>
  <si>
    <t>Eight people were killed in landslides and cloudbursts in Nainital district prompting authorities to evacuate people from several villages to safer places.  Ramola was the worst-hit in the scenic district where four were washed away by surging waters, an official said.</t>
  </si>
  <si>
    <t>Haldwani</t>
  </si>
  <si>
    <t>http://www.dailypioneer.com/284337/65-killed-in-flash-floods-landslides.html</t>
  </si>
  <si>
    <t xml:space="preserve">near Devprayag, Rishikesh-Badrinath hwy, </t>
  </si>
  <si>
    <t xml:space="preserve">About 150 vehicles of pilgrims have been stranded near Devprayag on the Rishikesh-Badrinath highway. The administration distributed biscuits to those stranded on the road without food and water for two days. </t>
  </si>
  <si>
    <t>Devapray?g</t>
  </si>
  <si>
    <t>http://www.thehimalayantimes.com/fullNews.php?headline=Landslide+obstructs+Bhimphedi-Kulekhani+road&amp;NewsID=258171</t>
  </si>
  <si>
    <t>Hetauda-Kulekhani rd, Naryani province</t>
  </si>
  <si>
    <t>2010-09-18 9:54 AM  BHIMPHEDI: Hetauda-Kulekhani road has been disrupted due to the landslide triggered by incessant rain.  The landslide also caused obstruction in Sisneri road since this morning, informed chairperson of Tempo Entrepreneurs Association Pradip Giri.  It has been difficult to travel to Kathmandu from Hetauda via the route of Pharping after the disruption of both the roads. Locals and police are making efforts to celar the landslide from the road, said chairperson Giri.</t>
  </si>
  <si>
    <t>Sisneri rd(?), between Hetuda and Pharping</t>
  </si>
  <si>
    <t>http://www.thehimalayantimes.com/fullNews.php?headline=One-way+traffic+causing+trouble+on+highway&amp;NewsID=258446</t>
  </si>
  <si>
    <t>Muglin(Mugling)-Naubise part of Prithvi highway,</t>
  </si>
  <si>
    <t>CHITWAN: Two-way traffic on the Muglin-Naubise stretch of the Prithivi Highway has not yet begun since landslides damaged part of the road on Friday, causing huge problems for passengers and local alike.  One-way traffic resumed after 36 hours since the landslide took place but that has led to hours of traffic jam.  Meanwhile, damaged section of the road at Darechowk-9, Chitwan shall be closed for two hours beginning 10:00 am today for clearing off the debris and huge stones on the road, Chitwan Police said.  This is the largest landslides reported on the highway this year. The landslides on the road stretches to some 40 meters, requiring a herculean task from the road authorities to clear it off and resume two-way traffic.</t>
  </si>
  <si>
    <t>http://www.newsday.co.tt/news/0,127827.html</t>
  </si>
  <si>
    <t>Brasso rd, Mamoral, Trinidad</t>
  </si>
  <si>
    <t xml:space="preserve">afternoon rains and winds caused havoc yesterday throughout several areas in Central and North Western Trinidad, blowing off rooftops, causing flash flooding, and even landslides throughout several communities.  Central Trinidad also saw its share of turbulent weather as Mamoral also had several reports of flash flooding, and there was even a report of a landslide along Brasso Road. In response to this the Couva/Tabaquite/Talparo Regional Corporation’s Disaster Management Unit was assessing the damage.  Along Brasso Road, the Ministry of Works and Transport had dispatched equipment and a team to help remove the debris and to clean up the area. </t>
  </si>
  <si>
    <t>Couva-Tabaquite-Talparo</t>
  </si>
  <si>
    <t>Tabaquite</t>
  </si>
  <si>
    <t>royalcityrecord</t>
  </si>
  <si>
    <t>http://www.royalcityrecord.com/news/Water+pressure+pops+tops/3561551/story.html</t>
  </si>
  <si>
    <t>Front St., New Westminster, BC</t>
  </si>
  <si>
    <t>The weekend's heavy rainfall caused a small mudslide and helped make some of the city's manhole covers pop their tops.  The weekend's heavy rainfall also resulted in a minor mudslide on Front Street, which was closed for about four hours early Sunday morning.  "Nobody was injured," McDonald said.</t>
  </si>
  <si>
    <t>New Westminster</t>
  </si>
  <si>
    <t>wset</t>
  </si>
  <si>
    <t>http://www.wset.com/Global/story.asp?S=13201662</t>
  </si>
  <si>
    <t>Central Virginia Training Center, Madison Heights, Amherst county, VA</t>
  </si>
  <si>
    <t>Madison Heights, VA - ABC 13 has learned that Denise Micheletti is no longer in charge of the Central Virginia Training Center in Amherst County.  She has been placed on leave until further notice, according to a state mental health spokesperson.  Meanwhile, things are still not back to normal after this weekend's water main break. The hot water won't be back on until sometime tomorrow morning.  It's been off since a mudslide knocked out their boiler Sunday night.  The facility is in the process of installing four new portable boilers to serve the campus.</t>
  </si>
  <si>
    <t>Madison Heights</t>
  </si>
  <si>
    <t>near Mohand, Dehradun-Delhi hwy, Uttar Pradesh</t>
  </si>
  <si>
    <t>September 20, 2010  The Dehradun-Delhi highway was closed on Sunday morning after the debris of a landslide fell on the route near Mohand. The traffic movement from Delhi has been diverted to Haridwar via Roorkee.</t>
  </si>
  <si>
    <t>Clement Town</t>
  </si>
  <si>
    <t>indiascanner.com</t>
  </si>
  <si>
    <t>http://indiascanner.com/65-died-in-flood-landslide-in-uttarakhand-15849</t>
  </si>
  <si>
    <t>near Chausali village(?), Almora district, Uttarakhand</t>
  </si>
  <si>
    <t>At least 65 people died and 9 more lost in landslides and flash floods In Uttrakhand.  Uttarakhand is suffering heavy rainfall in the past two days and the rain has caused extensive destruction.   Kailash Mansarover Yatris have been abandoned in Chausali village in Almora district after heavy rain caused landslides.</t>
  </si>
  <si>
    <t>http://www.monstersandcritics.com/news/southasia/news/article_1585977.php/Two-army-officers-killed-in-landslide-in-northern-India</t>
  </si>
  <si>
    <t>near Mt. Kamet and Ghastoli village, near Mana pass, Chamoli district, Uttarakhand</t>
  </si>
  <si>
    <t>Two Indian Army officers of a mountaineering team were killed when a snow avalanche hit their camp in Uttarakhand where torrential rains and landslides have left 66 people dead since Sunday, an official said on Tuesday. The dead army officers, Lt. Col. Poornachandra of the 9 Para Field Regiment and Major Manish Gusain of the 11 Kumaon Regiment, were part of a a 44-member team on an expedition to the 7,756 metre high Mt. Kamet, army spokesperson Col. Om Singh said in New Delhi.  The expedition to Mt. Kamet was part of a selection process to scale the 8,163 metre Mt. Manaslu mountain in Nepal next year.   The spokesperson said a fierce avalanche in Chamoli district hit their expedition camp Sunday and buried it completely under snow.  Team leader Col. Ajay Kothiyal and nine other members who were camping in Chamoli had a narrow escape and managed to extricate themselves out of the mound of snow but "despite desperate efforts made by the survivors to extricate the rest of the team mates,</t>
  </si>
  <si>
    <t>http://www.telegraphindia.com/1100922/jsp/nation/story_12966820.jsp</t>
  </si>
  <si>
    <t>road to Shivpur(Shivpuri), Pauri Garhwal district, Uttarakhand</t>
  </si>
  <si>
    <t>Lucknow, Sept. 21: Tourists trapped in Uttarakhand since Sunday have been frantically working the phone lines as fresh landslides triggered by heavy rain have hobbled rescue and evacuation.  Sources said the tourists —from Bengal, Haryana and Madhya Pradesh — have been dialling family back home and complaining that rescue work was “painfully slow” and debris on roads was not allowing them “to move an inch”.  Four tourists from north Calcutta’s Baranagar, stranded in a village near Shivpur in Pauri Garhwal district since Saturday, have told their family they were worried what might happen to their 66-year-old father if they were not able to move out soon. All roads were blocked by debris.</t>
  </si>
  <si>
    <t>near Bagri Glacier(?), Gopeswar(Gopeshwar), Chamoli district, Uttarakhand</t>
  </si>
  <si>
    <t xml:space="preserve">In Gopeswar, also in Chamoli district, a 35-member team from Sainik School in Haryana was stranded near Bagri glacier. Police sources said they had been put up in relief camps.  Lucknow, Sept. 21: Tourists trapped in Uttarakhand since Sunday have been frantically working the phone lines as fresh landslides triggered by heavy rain have hobbled rescue and evacuation.  Sources said the tourists —from Bengal, Haryana and Madhya Pradesh — have been dialling family back home and complaining that rescue work was “painfully slow” and debris on roads was not allowing them “to move an inch”.  </t>
  </si>
  <si>
    <t>http://www.tribuneindia.com/2010/20100923/main1.htm</t>
  </si>
  <si>
    <t>Nathpa Jhulla, between Rampur and Peo, Kinnaur, Himachal Pradesh</t>
  </si>
  <si>
    <t>New Delhi, September 22  Incessant rains pouring over parts of North India since the past few days led to more areas being marooned by swollen rivers as the toll crossed 100 in the region with 14 more deaths in Uttar Pradesh today.In Himachal Pradesh, torrential rains wrecked havoc triggering landslides, uprooting trees and damaging houses and roads. One person died and two others were injured when they were hit by a boulder at Nathpa Jhulla in tribal Kinnaur district.</t>
  </si>
  <si>
    <t>roads to Gangotri, Uttarakhand</t>
  </si>
  <si>
    <t>Incessant rains and resultant floods and landslides have badly affected adventure tourism with tourists cancelling bookings. Some tourists were still stranded in upper reaches of Himalayas like Gangotri and Manali as landslides have blocked national highways. Almora, Rani Khet, Jolle Kote and Manali in the Kumaon region have become out of bounds due to heavy rains and landslides.  New Delhi, September 22  Incessant rains pouring over parts of North India since the past few days led to more areas being marooned by swollen rivers as the toll crossed 100 in the region with 14 more deaths in Uttar Pradesh today.</t>
  </si>
  <si>
    <t>roads to Rani Khet(Ranikhet) and Jolle Kote(?), Uttarakhand</t>
  </si>
  <si>
    <t>roads to Manali, Himachal Pradesh</t>
  </si>
  <si>
    <t>himachal.us</t>
  </si>
  <si>
    <t>http://himachal.us/2010/09/22/heavy-rains-damage-roads-in-himachal-alert-sounded-in-kinnaur/22231/news/ravinder</t>
  </si>
  <si>
    <t>Karcham-Sangla rd, Himachal Pradesh</t>
  </si>
  <si>
    <t>Though the administration was able to evacuate 43 trekkers on Tuesday but another 51 tourists, which include 5 French nationals, 11 Germans, 8 Israeli’s and 27 Bengali tourists are stranded in Sangla as the Karcham- Sangla road is blocked because of a rock fall, said Chaudhary. Efforts are being made to open the road, she added.</t>
  </si>
  <si>
    <t>near Solan, Kalka-Shimla hwy, Himachal Pradesh</t>
  </si>
  <si>
    <t>(posted 9/22 but may cover events from past weeks)A police spokesman said that traffic on the Shimla- Kalka highway was disrupted near Solan. The beaten track of the Theog-Kotkhai-Jubbal road was blocked at several places because of landslides or traffic jams and the Chopal road was also blocked by landslides – disrupting marketing operations of apples.  Elsewhere, the Karsog-Mandi road, Karsog-Rampur road, Kasauli-Parwanoo road, Kumarhatti-Nahan road, Pulbhal-Solan road, Rajgarh-Habban road and several others blocked.</t>
  </si>
  <si>
    <t>Theog-Kotkhai-Jubbal road, Himachal Pradesh</t>
  </si>
  <si>
    <t>Kot Kh?i</t>
  </si>
  <si>
    <t>road to Chopal, Himachal Pradesh</t>
  </si>
  <si>
    <t>Chaup?l</t>
  </si>
  <si>
    <t>Karsog-Rampur rd, Himachal Pradesh</t>
  </si>
  <si>
    <t>R?mpur</t>
  </si>
  <si>
    <t>Kasauli-Parwanoo rd, Himachal Pradesh</t>
  </si>
  <si>
    <t>Kasauli</t>
  </si>
  <si>
    <t>Kumarhatti-Nahan road, Himachal Pradesh</t>
  </si>
  <si>
    <t>R?jgarh</t>
  </si>
  <si>
    <t>Pulbhal(?)-Solan rd, Himachal Pradesh</t>
  </si>
  <si>
    <t>Rajgarh-Habban road, Himachal Pradesh</t>
  </si>
  <si>
    <t>http://sify.com/news/landslides-flash-floods-damage-roads-in-uttarakhand-news-national-kjxruecgidd.html</t>
  </si>
  <si>
    <t>Dehradun-Mussoorie rd, Himachal Pradesh</t>
  </si>
  <si>
    <t xml:space="preserve">Dehradun, Sep 23 (IANS) Widespread landslides and flash floods triggered by last week's torrential rains in Uttarakhand have cut off large parts of the Himalayan state and left hundreds of tourists and pilgrims stranded, including on the Mansarovar route.  The landslides and flash floods have claimed at least 68 lives since Sunday.   the Delhi-Dehradun and Mussoorie route is also badly damaged. </t>
  </si>
  <si>
    <t>Mussoorie</t>
  </si>
  <si>
    <t>roads above Pithoragarh, Uttranchal</t>
  </si>
  <si>
    <t>Dehradun, Sep 23 (IANS) Widespread landslides and flash floods triggered by last week's torrential rains in Uttarakhand have cut off large parts of the Himalayan state and left hundreds of tourists and pilgrims stranded, including on the Mansarovar route.  The landslides and flash floods have claimed at least 68 lives since Sunday. Hundreds of tourists and pilgrims are stranded in different places including the Mansarovar route. 'Several Mansarovar tourists were halted in Pithoragarh and advised not to proceed further.</t>
  </si>
  <si>
    <t>greenfudge</t>
  </si>
  <si>
    <t>http://www.greenfudge.org/2010/09/19/taiwan-typhoon-triggers-landslides-evacuations/</t>
  </si>
  <si>
    <t>only hwy to Alishan, Chiayi county</t>
  </si>
  <si>
    <t>19 Sep 2010  Typhoon Fanapi caused power outages, evacuations and landslides Taiwan, but the eye of the storm has now left the island, according to a report on Focus Taiwan.  Winds reached 220 km ph (136 mph) in some regions, causing problems for infrastructure and leaving 314,000 households without power. Mudslides caused by torrential rains blocked roads in mountainous areas. Flights, ferry services and Taiwan’s extensive high-speed rail network were also disrupted by the storm.  Fanapi is Taiwan’s most severe typhoon so far this season and has so far resulted in 45 injuries.</t>
  </si>
  <si>
    <t>Typhoon Fanapi</t>
  </si>
  <si>
    <t>http://www.laht.com/article.asp?ArticleId=367610&amp;CategoryId=14091</t>
  </si>
  <si>
    <t>Blandin shantytown, Caracas</t>
  </si>
  <si>
    <t>CARACAS – Five out of the seven members of the same family who were buried by a mudslide in a poor neighborhood on the outskirts of the Venezuelan capital were found dead Tuesday, authorities said.  “They couldn’t be recovered because it is an area that is very hard to reach,” the national director of Civil Protection, Luis Diaz Curbelo, said in the early hours.  The chief of the Capital District Fire Department, Delio Martinez, dismissed the possibility that 24 hours after the mudslide the other two family members could be found alive.  The mudslide covered the house where the three adults and four children were sleeping in the Blandin shantytown, “and after seeing how it was hit, we can’t entertain any hopes that they’re still alive,” the fire chief told reporters.  The mudslide was caused by torrential rains that destabilized land on the hills separating Caracas from the Caribbean Sea, where tens of thousands of poor families live in flimsy makeshift dwellings</t>
  </si>
  <si>
    <t>Vargas</t>
  </si>
  <si>
    <t>Maiquetía</t>
  </si>
  <si>
    <t>http://www.alertnet.org/thenews/newsdesk/N21168920.htm</t>
  </si>
  <si>
    <t>highway in Villa Guerrero, southwest of Mexico City</t>
  </si>
  <si>
    <t>VILLA GUERRERO, Mexico, Sept 21 (Reuters) - At least eight people died when a hill collapsed in a rural area outside Mexico City, as heavy storms raged across the country days after Hurricane Karl killed 15 people, police said on Tuesday.  Authorities said an unknown number of people were still missing following the landslide, which occurred late Monday night in a mountainous region southwest of Mexico City.</t>
  </si>
  <si>
    <t>Villa Guerrero</t>
  </si>
  <si>
    <t>http://sify.com/news/roads-in-upper-shimla-hit-after-landslides-news-national-kjuuafecfje.html]</t>
  </si>
  <si>
    <t>roads between Jubbal and Rohru, Shimla, Himachal Pradesh</t>
  </si>
  <si>
    <t xml:space="preserve">Heavy rains Monday in upper Shimla in Himachal Pradesh blocked all major roads, hampering vehicular movement.  Hundreds of vehicles have been stranded in the Rohru and Chopal areas since Sunday evening due to massive landslides, an official said here.  'There are massive landslips between Jubbal and Rohru. The entire Chopal area is also cut off from the rest of the state,' Superintendent of Police R.M. Sharma told IANS.  He said both men and machines have been pressed into service to clear the roads. </t>
  </si>
  <si>
    <t>Rohru</t>
  </si>
  <si>
    <t>http://english.ntdtv.com/ntdtv_en/ns_asia/2010-09-21/018730373390.html</t>
  </si>
  <si>
    <t>NH-87 near Naintital, Uttarakhand</t>
  </si>
  <si>
    <t>Nature continues to batter India's northern Uttarakhand state, where landslides have damaged road links near Nainital.  A major chunk of the national highway NH-87 caved in and slid into the valley below, blocking the route and causing big traffic jams.  One driver described the moment his car was swallowed up.  [Chandrasekhar, Driver]:  "Suddenly the road collapsed and I went down with my car. I somehow saved myself and two other passengers, and we climbed up."  Engineers assessing the damage say repair work will not begin until after the weather has cleared.  [N. C. Bhatt, Superintendent Engineer, National Highways]:  "National Highway 87 which connects Kathgodam to Nainital, a part of the road up to 200 meters long has collapsed and sunk by 25 to 30 meters."</t>
  </si>
  <si>
    <t>Bhow?li</t>
  </si>
  <si>
    <t>roads around Uttarkashi, Uttarakhand</t>
  </si>
  <si>
    <t xml:space="preserve">Dehradun, Sep 23 (IANS) Widespread landslides and flash floods triggered by last week's torrential rains in Uttarakhand have cut off large parts of the Himalayan state and left hundreds of tourists and pilgrims stranded, including on the Mansarovar route.  The landslides and flash floods have claimed at least 68 lives since Sunday. A bus carrying foreign pilgrims on the 'char dham' yatra (four pilgrimages) was stranded in Uttarkashi for the past three days,' an official said. </t>
  </si>
  <si>
    <t>http://himachal.us/2010/09/23/efforts-to-evacuate-tourists-trapped-in-sangla-valley-fail/22265/people/ravinder</t>
  </si>
  <si>
    <t>Pangi, NH-22, Himachal Pradesh</t>
  </si>
  <si>
    <t>Late monsoon rains have left a destruction trail behind in the high altitude tribal district of Kinnaur, in Kullu, Sirmaur and Shimla district with one person losing his life in the city here.  The lifeline highway in Kinnaur, National Highway – 22, was blocked at Pangi Nallah. A group of adventure tourists consisting of about 30 bikers and 20 cars, who were otherwise headed for Kaza in Spiti valley, have been issued an advisory to stay put at Kalpa-Reckong Peo till road conditions improve,” said Chaudhary.</t>
  </si>
  <si>
    <t>Kullu village(or district?) below agricultural lands, Himachal Pradesh</t>
  </si>
  <si>
    <t>Late monsoon rains have left a destruction trail behind in the high altitude tribal district of Kinnaur, in Kullu, Sirmaur and Shimla district with one person losing his life in the city here.  BM Nanta, deputy commissioner Kullu said, said that some houses in village had developed cracks after the adjoining agricultural lands was damaged in a landslide.</t>
  </si>
  <si>
    <t>http://news.xinhuanet.com/english2010/china/2010-09/21/c_13523529.htm</t>
  </si>
  <si>
    <t>Tielou township(?), Longnan municipality, Gansu province</t>
  </si>
  <si>
    <t>LANZHOU, Sept. 21 (Xinhua) -- At least one person was killed Tuesday after rain-triggered landslides hit a township in Gansu Province, local government said.  A sudden and unexpected downpour pelted Tielou Township in Longnan City of Gansu from 4 a.m. to 4:36 a.m. Tuesday, triggering more than 20 landslides, mudflows and mountain cave-ins, the provincial government of Gansu said.  More than 30,000 cubic meters of mud and rocks engulfed eight houses of two families there, killing at least one person, it said.  The disasters also caused damages to more than 20 sections of road and a bridge, and cut off drinking water in some places.</t>
  </si>
  <si>
    <t>Qiaotou</t>
  </si>
  <si>
    <t>http://www.bloomberg.com/news/2010-09-21/typhoon-fanapi-brings-worst-rains-in-century-to-south-china-s-province.html</t>
  </si>
  <si>
    <t>Maoming city, Guangdong province</t>
  </si>
  <si>
    <t xml:space="preserve">Typhoon Fanapi has brought the heaviest rains in a century to China’s southern province of Guangdong, triggering landslides in some cities, the official Xinhua News Agency reported today.  Fanapi, which landed in coastal Fujian province on Monday, wreaked havoc in Fujian and Guangdong before it weakened into a low pressure system at 5 a.m. today, Xinhua said.  Heavy rain triggered floods and landslides in Maoming City in Guangdong, where more than 8,000 people were evacuated, Xinhua said. No deaths or injuries were reported, it said.  The storm knocked out phone lines and flooded streets, destroying a bridge in city, according to weather.com.cn, a website under the China Meteorological Administration. </t>
  </si>
  <si>
    <t>Hedong</t>
  </si>
  <si>
    <t>http://www.rttnews.com/Content/GeneralNews.aspx?Id=1425301&amp;SM=1</t>
  </si>
  <si>
    <t>Xinyi Yinyan mine(?), Pingtang village, Qianbai township(?), Xinyi city, Guangdong province</t>
  </si>
  <si>
    <t>Flooding and landslides following heavy rains caused by Typhoon Fanabi have caused 13 deaths with 33 others found missing in Guangdong province on the southern coast of China, say Chinese media reports.  Also, five persons were killed, six missing and seven injured after a dam at the tin mine of Xinyi Yinyan, in Qianbai township, collapsed struck by a landslide.</t>
  </si>
  <si>
    <t>Pingtang</t>
  </si>
  <si>
    <t>http://www.google.com/hostednews/afp/article/ALeqM5jHkTavSXkVOl2WcwOw0dvmgscaaw</t>
  </si>
  <si>
    <t>Southern Guangdong</t>
  </si>
  <si>
    <t>The death toll from Typhoon Fanapi, one of the strongest storms to hit China in years, has reached 70, state media reported Saturday, after rescuers uncovered more than a dozen bodies.  Workers searching through the debris left by mudslides discovered the bodies in southern Guangdong province, local disaster relief authorities said, adding that 65 people are still missing, Xinhua reported.  Authorities said helicopters were being used to ferry water, food and tents to people in isolated areas, many of which had been cut off by flooding.  Around 100,000 people had been evacuated, with nearly 4,000 homes having collapsed, Xinhua said, adding that 42,000 hectares (104,000 acres) of farmland had been badly affected.  Around 2.4 billion yuan (360 million dollars) of damage had been wreaked by the storm, which also lashed Taiwan, killing two people and injuring 100 on the island.</t>
  </si>
  <si>
    <t>Changqi</t>
  </si>
  <si>
    <t>china.globaltimes</t>
  </si>
  <si>
    <t>http://china.globaltimes.cn/society/2010-09/576746.html</t>
  </si>
  <si>
    <t>Magui(Maguizhen) township, Gaochuan city(?), Guangdong</t>
  </si>
  <si>
    <t>Floods, landslides and heavy downpours brought by typhoon Fanapi claimed 70 lives in South China's Guangdong Province, while another 65 were still missing, local authorities said Thursday.  A power station in Magui township was also forced to suspend operation because of mud, causing significant economic losses, according to 517aq.com.</t>
  </si>
  <si>
    <t>Magui</t>
  </si>
  <si>
    <t>donegaldemocrat</t>
  </si>
  <si>
    <t>http://www.donegaldemocrat.ie/donegalnews/Fintown-mudslide-investigations-continue.6557465.jp</t>
  </si>
  <si>
    <t xml:space="preserve">Achla mountain(?), Fintown, Crocam(?), Ireland </t>
  </si>
  <si>
    <t>Investigations are still on going into how a huge slice of Achla mountain in Fintown disappeared last week.  A chunk, estimated to measure 1.5m deep, 20m wide and 200m long was carved out by torrential rain on Wednesday night-Thursday morning last and has since become something of a tourist attraction!  The mudslide, which happened on lands belonging to Mickey Sweeney in the townland of Crocam, is understood to be the first of its kind in the area.</t>
  </si>
  <si>
    <t>Dunlewy</t>
  </si>
  <si>
    <t>azfamily</t>
  </si>
  <si>
    <t>http://www.azfamily.com/traffic/DPS-says-State-Route-188-closed-due-to-mudslide-103532784.html</t>
  </si>
  <si>
    <t>SR-188 13 mi North of Roosevelt Lake, 20 mi south of Jakes Corner, AZ</t>
  </si>
  <si>
    <t>A stretch of rural state highway northeast of Phoenix now is reopened after road crews spent hours cleaning up six feet of mud and granite from overnight rains.  The Arizona Department of Transportation says State Route 188 was shut down around 6 a.m. Wednesday after the mud and rock flowed over the roadway. A section of guardrail also was damaged.  The affected section of State Route 188 was roughly 13 miles north of Roosevelt Lake and 20 miles south of Jakes Corner. It's the main route to Payson.  ADOT officials say the highway was reopened in both directions Wednesday afternoon after safety checks were completed.</t>
  </si>
  <si>
    <t>http://www.himvani.com/news/2010/09/23/all-trains-on-kalka-shimla-line-suspended-due-to-landslide/7580/</t>
  </si>
  <si>
    <t>between Kathalighat(Kathleeghat) and Knoh(?) stations, rail line between Solan and Shimla 15 km form Shimla, Himachal Pradesh</t>
  </si>
  <si>
    <t xml:space="preserve">Shimla 9/23  Monsoon rains in Himachal Pradesh claimed another life as a retired government employee came under a massive tree here in the outskirts of Shimla last night. Meanwhile, movement of trains on the world-heritage Kalka-Shimla railway line came to a halt today due to massive landslides at several places.  A retired government employee, BD Bhut, came under a massive tree last night as two big trees hit a building at Phagli area on the outskirts of Shimla town. There are also unconfirmed reports about two more weather-related deaths in the state, taking the total toll to 10.  All the ten trains running on the Kalka-Shimla railway line have been suspended as there are massive landslides between Kathalighat and Knoh railway stations, about 15 km from here. Rail officials informed HimVani that two landslides, triggered by excessive rainfall, between Solan and Shimla forced them to suspend operation of trains since last night. </t>
  </si>
  <si>
    <t>cravenherald</t>
  </si>
  <si>
    <t>http://www.cravenherald.co.uk/news/8419264.Road_still_closed_after_landslide/</t>
  </si>
  <si>
    <t>A59 at Kex Gill, near Blubberhouses, between Skipton and Harrogate, North Yorkshire County</t>
  </si>
  <si>
    <t xml:space="preserve">A major trunk road connecting Skipton to Harrogate has been closed following a landslide, forcing motorists to take lengthy detours.  The A59 at Kex Gill, near Blubberhouses, was shut by North Yorkshire County Council highways engineers on Friday after technical experts were called in to investigate why part of a dry stone wall had been pushed in to the road.  Engineers believe the wall had fallen forward due to pressure from a landslide brought about by stormy weather on Thursday night. The heavy rainfall had uprooted trees on the hill behind the road, dislodging the thin layer of peat and bracken that covers the rocky ground.  Traffic is being diverted through Otley and Ilkley.  Last week’s landslide is the latest in a series at Kex Gill over the past 10 years. In June 2007, the road was closed for more than a week after 100 tonnes of material slid down the hillside. </t>
  </si>
  <si>
    <t>Ilkley</t>
  </si>
  <si>
    <t>http://www.torontosun.com/news/canada/2010/09/24/15463551.html</t>
  </si>
  <si>
    <t>railroad near Saint-Lazare 45 km west of Montreal, Quebec</t>
  </si>
  <si>
    <t>Two CP Rail engineers were injured and had to be extracted from their locomotive Friday morning following a major derailment in western Quebec.  Officials believe heavy rains triggered a landslide that caused two locomotives and 11 wagons to jump the rails and pile on top of each other.  It happened just before midnight in St-Lazare, about 45 km west of Montreal.  Provincial police spokesman Bruno Beaulieu said firefighters used the jaws of life to free the trapped engineers.  “The two men were transported to hospital to be treated for minor injuries,” he said.</t>
  </si>
  <si>
    <t>Saint-Lazare</t>
  </si>
  <si>
    <t>wqow</t>
  </si>
  <si>
    <t>http://www.wqow.com/Global/story.asp?S=13206529</t>
  </si>
  <si>
    <t>US 53 just before Melby St. exit, Eau Claire, Wi</t>
  </si>
  <si>
    <t>A mudslide on Highway 53 causes a mess near Eau Claire.  It happened just after 1:00 p.m. Thursday afternoon. Officers say traffic was down to one lane on 53 just before the Melby Street exit. Mud from the hill slid down onto the highway. The incident was cleared up just before 2:00 p.m.  Both lanes of traffic on the Highway 53 bypass are now open</t>
  </si>
  <si>
    <t>Lake Hallie</t>
  </si>
  <si>
    <t>South Asian News Agency</t>
  </si>
  <si>
    <t>http://www.sananews.net/english/2010/09/24/vehicles-shops-damaged-as-landslide-hits-highway/</t>
  </si>
  <si>
    <t>Jammu-Srinagar hwy, Magarkote area, Ramban district, Jammu and Kashmir</t>
  </si>
  <si>
    <t>Several shops and vehicles were damaged and a policeman injured when a landslide hit the Jammu-Srinagar  Highway, choking it for 3 hours, in Ramban district of the state.  The landslide hit as a hillock caved in on the highway in Magarkote area, 140 kms from here, official sources said, adding that the highway was blocked for traffic.  Due to the landslide, four shops as well as three trucks and another vehicle were damaged and a policeman was injured, they said.  Men and machines of the Border Road Organisation (BRO) have been pressed into services, the officials said, adding, the highway was cleared of the landslide and movement of traffic resumed after three hours.</t>
  </si>
  <si>
    <t>http://www.vancouversun.com/news/Rains+cause+mudslide+power+outages+Vancouver+Island/3579800/story.html</t>
  </si>
  <si>
    <t>main road in Port Alice and Neucel Pulp Mill, Rumble mountain, Vancouver Island, BC</t>
  </si>
  <si>
    <t>Nearly 5,000 households were without power Saturday after heavy rains and strong winds on northern Vancouver Island triggered a large mudslide and flooding Friday night.  The mudslide was near the community of Port Alice. A wall of mud and debris four metres high and about 30 metres wide slid down Rumble Mountain onto the road.  It blocked access to the village and to Neucel Pulp Mill, where about 55 employees were working. The workers are only able to come and go from the mill by boat.  No injuries have been reported in the slide and no one is known to be missing, said RCMP Sgt. Phil Lue in a news release Saturday.  “With a slide of that magnitude, we are very fortunate that there has not been more devastation," he said.</t>
  </si>
  <si>
    <t>Campbell River</t>
  </si>
  <si>
    <t>theprovince</t>
  </si>
  <si>
    <t>http://www.theprovince.com/news/State+emergency+Port+Hardy/3581434/story.html</t>
  </si>
  <si>
    <t>road to Holberg, 3 km from hwy 19, Vancouver Island, BC</t>
  </si>
  <si>
    <t>Heavy rain and wind caused weekend mudslides and flooding that swamped homes and roads on northern Vancouver Island, prompting Port Hardy's mayor to declare a local state of emergency.  In Port Alice, a wall of mud and debris four metres high and about 30 metres wide slid down Rumble Mountain onto the main road.  "It's still raining very hard here," said RCMP Sgt. Phil Lue of Vancouver Island North Regional Police on Saturday. "It's basically torrential downpours. They're calling for upwards of 70 millimetres of rain today.  "As far as damages and injuries are concerned, we've been very lucky. I can't remember the last time it has rained this hard for this length of time."  He said the road to Holberg was closed due to multiple washouts.  About three kilometres from Highway 19, "there's a hole you could put four or five police trucks in and not fill it," Lue said.</t>
  </si>
  <si>
    <t>http://www.thehindu.com/news/states/kerala/article792720.ece</t>
  </si>
  <si>
    <t>rail line between Mulanthuruthy and Piravom near Mulanthruth, Kerala</t>
  </si>
  <si>
    <t xml:space="preserve">Train services in the Kottayam-Ernakulam route have been cancelled after mud caved in on the Thiruvananthapuram-Mangalore Express early on Friday morning in between Mulanthuruthy and Piravom.  Around a dozen passengers were injured after they panicked and jumped out of the train. Passenger trains linking Ernakulam with Kottayam and Alappuzha have been cancelled. The other trains have been diverted through Alappuzha since there is only a single track in the affected portion. The Parasuram Express would ply through Alappuzha.  The accident took place after around 1 am, Railway sources said. An earth mover arrived by morning and has begun removing the mud. </t>
  </si>
  <si>
    <t>Arukutti</t>
  </si>
  <si>
    <t>http://focustaiwan.tw/ShowNews/WebNews_Detail.aspx?Type=aALL&amp;ID=201009240021</t>
  </si>
  <si>
    <t>Taipei-Jinshan road</t>
  </si>
  <si>
    <t xml:space="preserve">Landslides partially blocked roads in Taipei County's Sijhih and Jinshan, including the highway linking Taipei City and Jinshan.  Mudslides flushed into Keelung City's Wulun Junior High School and three residences in Jinshan. The school closed for the day at 10 a.m.  </t>
  </si>
  <si>
    <t>Sijhih district, Taipei county</t>
  </si>
  <si>
    <t>Jinshan district, Taipei county</t>
  </si>
  <si>
    <t>Wulun Junior High School(?), Keelung county</t>
  </si>
  <si>
    <t>nzherald</t>
  </si>
  <si>
    <t>http://www.nzherald.co.nz/nz/news/article.cfm?c_id=1&amp;objectid=10676006</t>
  </si>
  <si>
    <t>east side of Manawatu Gorge, Manawatu-Wanganui</t>
  </si>
  <si>
    <t>Rail services through the Manawatu Gorge have been suspended after a freight train carrying milk hit a landslide early today.  The train, which was heading for Taranaki, hit a slip on the eastern side of the Manawatu Gorge about 5am, police central communications spokesman Inspector Marty Parker said.  There were no injuries and the slip was not blocking the road, he said.  OnTrack spokeswoman Jenni Austin said the milk tankers stayed upright and no milk was spilt.  "It's hit quite a massive slip in the gorge ... the first step is to move the wagons back and away so we can then begin recovering the locomotive," she said.  A crane was being brought in to move the locomotive but it was not clear how long it would take to clear the track, she said.  The line would remain closed until the track was clear.</t>
  </si>
  <si>
    <t>Manawatu-Wanganui</t>
  </si>
  <si>
    <t>Palmerston North</t>
  </si>
  <si>
    <t>http://www.radionz.co.nz/news/national/57756/two-freight-trains-run-into-landslips</t>
  </si>
  <si>
    <t xml:space="preserve">railroad near Taumarunui </t>
  </si>
  <si>
    <t>Further north, another freight train ran into a slip near Taumarunui on Saturday morning.  KiwiRail says the engine driver emerged safely from that train as well and the slip was cleared by Sunday.</t>
  </si>
  <si>
    <t>Waikato</t>
  </si>
  <si>
    <t>Turangi</t>
  </si>
  <si>
    <t>http://www.thehindu.com/news/states/other-states/article797102.ece</t>
  </si>
  <si>
    <t>Dharam-Tharad area(?), Ramban district</t>
  </si>
  <si>
    <t xml:space="preserve">As many as 44 structures were on Sunday damaged in a landslide in Ramban district of Jammu and Kashmir today, officials said.  Heavy rains in the Dharam-Tharad area caused the landslide which destroyed 42 houses, a mosque and a government school, they said.  Confirming the incident, Divisional Commissioner Jammu Province, Pawan Kotwal told PTI that, “Several houses and structures have been damaged and developed cracks.” </t>
  </si>
  <si>
    <t>http://www.reliefweb.int/rw/RWFiles2010.nsf/FilesByRWDocUnidFilename/VDUX-8A2RKQ-full_report.pdf/$File/full_report.pdf</t>
  </si>
  <si>
    <t>Ahuachapán department</t>
  </si>
  <si>
    <t>El Salvador  On September 25 and 26, rains resulting from Tropical Storm Matthew caused floods and landslides in El Salvador. As of October 3, the number of people remaining in shelters continued to decrease to a total of 1,245 people in 23 temporary shelters, according to the GoES National Civil Protection Directorate (NCPD). Of that total, more than half, or 630 people, reside in Ahuachapán Department.</t>
  </si>
  <si>
    <t>Tropical Storm Matthew</t>
  </si>
  <si>
    <t>Tacuba</t>
  </si>
  <si>
    <t>St. Johns Telegram</t>
  </si>
  <si>
    <t>http://www.thetelegram.com/News/Local/2010-09-27/article-1797597/Landslide-on-Random-Island/1</t>
  </si>
  <si>
    <t>Elliot's Cove, Random Island, NL AOC</t>
  </si>
  <si>
    <t>The troubles appear to be worsening in some areas of Random Island.  There was a landslide in Elliot’s Cove Sunday.  The RCMP was on the scene and, in a news release this morning, said the ground is sliding in the direction of the ocean and does not affect any roads in the area.  The local volunteer fire department were in the process of attempting to empty the contents of a shed (see photo) near a house in the area of the slide.  That organization was going to try to move the shed closer to the house to prevent it from falling down the slope.  Officials from_Municipal Affairs were on also the scene.  Police says they were investigating the area and would make a determination as to what actions to take.  Random Island was one of the hardest hit areas by hurricane Igor last Tuesday.</t>
  </si>
  <si>
    <t>Hurricane Igor</t>
  </si>
  <si>
    <t>Clarenville-Shoal Harbour</t>
  </si>
  <si>
    <t>newswire</t>
  </si>
  <si>
    <t>http://www.newswire.ca/en/releases/archive/September2010/27/c5513.html</t>
  </si>
  <si>
    <t>Kingcome Inlet, ON</t>
  </si>
  <si>
    <t xml:space="preserve">Assembly of First Nations (AFN) National Chief Shawn A-in-chut Atleo expressed his support for a speedy and inclusive clean up plan following flooding and a mudslide at Kingcome Inlet Saturday.  "Our thoughts are with the community members of Tsawataineuk First Nation and clean up crews as they work to restore the community following devastating floods this past weekend," said AFN National Chief Shawn Atleo.  "Our hope is for a safe and speedy recovery and rebuilding process that includes the local First Nation communities to assess damage and address immediate and long-term supports required."  Tsawataineuk First Nation, located on Kingcome Inlet about 290 kilometers northwest of Vancouver, was evacuated early Saturday evening after heavy rain flooded homes, causing major structural damage and power outages.  Representatives from Indian and Northern Affairs Canada are currently in the community assessing the damage. </t>
  </si>
  <si>
    <t>http://news.xinhuanet.com/english2010/china/2010-09/26/c_13530655.htm</t>
  </si>
  <si>
    <t>manganese mine, Songtao county(Songtao Miaozu), Guizhou province</t>
  </si>
  <si>
    <t>All eight miners were rescued Sunday afternoon 13 hours after rain-triggered landslides blocked the entrance to a manganese mine in southwest China's Guizhou Province.  Heavy rains washed 2,000 cubic meters of mud and rock down mountains near the mine in Songtao County early Sunday.  By 4 a.m., the debris had barricaded the only passage leading into and out of the mine, stranding the eight miners who were working in the mine, said Wang Qimin, head of the county's work safety inspection bureau.  The miners were saved at about 4:50 p.m. after more than 100 rescuers dug a tunnel amid the debris, Wang said.</t>
  </si>
  <si>
    <t>Liaogao</t>
  </si>
  <si>
    <t>http://www.laht.com/article.asp?ArticleId=368646&amp;CategoryId=12393</t>
  </si>
  <si>
    <t>Morro Azul, near Anserma</t>
  </si>
  <si>
    <t>Four people died Monday in a rural area near the central Colombian municipality of Anserma in a mudslide caused by heavy rains.  Anserma Mayor Jorge Mario Corrales told reporters that the mudslide took place around 3:00 a.m. at a place known as Morro Azul, killing a married couple and their 4-year-old son and another adult man.  Meanwhile another five families were evacuated from the area because torrential rains in the region threatened more hillsides breaking away and pouring down mud and rocks, he said.  “It was a tremendous mudslide. Fortunately is wasn’t in a very populated area or the tragedy would have been much worse. We have consequently ordered the evacuation of some nearby homes in the high-risk zone,” deputy fire chief Jairo Antonio Villa said.</t>
  </si>
  <si>
    <t>Apía</t>
  </si>
  <si>
    <t>http://www.youtube.com/watch?v=Atf9gmvLFWw&amp;feature=related</t>
  </si>
  <si>
    <t>road between Giraldo and Canasgordas, Antioquia state, northwestern Colombia</t>
  </si>
  <si>
    <t>Rescuers in Colombia continue searching for victims of a mudslide in the mountainous northwest of the Andean nation. They pull 1 body from the mud--but about 30 people are still believed to be missing in the area. Swallowed up trees, houses or cars. 20 People had been changing buses to cross an earlier landslide. Rescue efforts were postponed. Authorities in the northwestern Colombian department of Antioquia lowered the estimated death toll of the landslide that hit the village of Giraldo on September 27. Initially, authorities said 30 people were buried under the 3.5 million cubic feet of earth, but on Sunday they lowered this number to ten.</t>
  </si>
  <si>
    <t>Giraldo</t>
  </si>
  <si>
    <t>http://www.nepalnews.com/main/index.php/news-archive/8-news-in-brief/9449-young-girl-dies-in-mudslide.html</t>
  </si>
  <si>
    <t>Bhagwati forest(?), Mahadevpuri VDC, Banke district</t>
  </si>
  <si>
    <t>A young girl was killed and two more were injured after being buried under mud in Banke district Monday morning.  The victim has been identified as Dil Kumari Budhathoki, 14, of Mahadevpuri-7. She had gone to the Bhagwati Community Forest to fetch some red soil used in cleaning and mending the house.  She was digging up the earth with two others - Tulasi Wali and Rupa Khadka - when suddenly a huge mound of mud slipped and buried the three. Dil Kumari  died on the spot while the two others were injured in the incident.</t>
  </si>
  <si>
    <t>Nepalgunj</t>
  </si>
  <si>
    <t>http://www.jamaicaobserver.com/news/More-floods-in-St-Thomas</t>
  </si>
  <si>
    <t>north St. Thomas</t>
  </si>
  <si>
    <t xml:space="preserve">Tuesday, September 28, 2010  In north St Thomas: Haley Gap to Penlyne Castle is blocked by several landslides; Mohagonyvale Road, the Cedar Valley to Golden Grove road and the Goat Ridge area are all blocked. </t>
  </si>
  <si>
    <t>kelowna</t>
  </si>
  <si>
    <t>http://www.kelowna.com/2010/09/28/landslide-closes-trans-canada-near-rogers-pass/</t>
  </si>
  <si>
    <t>Trans Canada Highway, east edge of Glacier National Park, 20 km east of Rogers Pass, BC</t>
  </si>
  <si>
    <t xml:space="preserve">A mudslide has closed the Trans Canada Highway in eastern B.C. between Revelstoke and Golden, about 20 kilometres east of Rogers Pass Summit.  Highway officials said mud was still flowing down the mountainside at the east boundary of Glacier National Park at noon Tuesday, and the highway would likely remain closed until at least 3 p.m. PT.  </t>
  </si>
  <si>
    <t>whistlerquestion</t>
  </si>
  <si>
    <t>http://www.whistlerquestion.com/article/20100930/WHISTLER01/100939999/-1/WHISTLER/in-shuck-ch-road-reopen-after-slide</t>
  </si>
  <si>
    <t>In-SHUCK-ch Forest Service Road 6 km mark, Cataline Creek, Pemberton, BC</t>
  </si>
  <si>
    <t xml:space="preserve">The In-SHUCK-ch Forest Service Road has been reopened after a significant-sized landslide slammed down Cataline Creek in the early morning hours on Tuesday (Sept. 28).  The debris flow, which came down after the intense rainfall early this week, was described as a “fairly significant landslide” by Ryan Wainwright, the Squamish-Lillooet Regional District's EOC director, and it caused the closure of the In-SHUCK-ch FSR at the six-kilometre mark for about a day and a half.  The SLRD reported at 11:30 a.m. Wednesday (Sept. 29) that the FSR had been reopened at Cataline Creek. Ministry of Forests and Range reports on Thursday (Sept. 30) indicated the road is open with single-lane, alternating traffic at the seven-kilometre mark, and recommended drivers to expect some delays as repair work continued.  The road closure had cut off the Lower Stl'atl'imx communities and some residents in Lillooet Lake Estates. In estimates on Tuesday, officials said they were hoping to get the road open by the </t>
  </si>
  <si>
    <t>technews.tmcnet</t>
  </si>
  <si>
    <t>http://technews.tmcnet.com/topics/associated-press/articles/106209-death-toll-southern-mexico-mudslides-up-32.htm</t>
  </si>
  <si>
    <t>Santa Maria de Tlahuitoltepec(Tlahuiltolpetepec), Oaxaca</t>
  </si>
  <si>
    <t>Hundreds of people were believed to have been buried in the slide, which hit the town of Santa Maria de Tlahuitoltepec early yesterday, but Mexico's interior minister, Francisco Blake, and the governor of Oaxaca, Ulises Ruiz, both said the slide was not the catastrophe first feared. "So far no one is confirmed dead, only 11 missing who we hope ... will be found," Ruiz said.. Initial reports the rural mountain town 373 miles (600km) south-east of Mexico City said a hillside collapsed on hundreds of sleeping residents after several days of heavy rains in the aftermath of a hurricane and tropical storm that hit Mexico and Central America. Officials later lowered the likely death toll to 11 in Santa Maria de Tlahuitoltepec. Searchers have recovered the bodies of four family members: The pregnant wife of the chief health official, their two teenage daughters and their 5–year–old son, Oaxaca state police said in a statement Thursday. The statement said a the body of a 39–year–old man was a</t>
  </si>
  <si>
    <t>Hurricane Karl and Tropical Storm Matthew</t>
  </si>
  <si>
    <t>Santo Domingo Tepuxtepec</t>
  </si>
  <si>
    <t>http://www.pittsburghlive.com/x/pittsburghtrib/news/s_701811.html</t>
  </si>
  <si>
    <t>Josephine Street between Salisbury and Northview streets, Pittsburgh, PA</t>
  </si>
  <si>
    <t xml:space="preserve">Two landslides are affecting area roads this morning. Josephine Street in the South Side is closed between Salisbury and Northview streets after a rock slide overnight. Pittsburgh Public Works crews were working to clear the road. Public Works Director Rob Kaczorowski said the road should reopen in time for this afternoon's rush hour. Another landslide along Greentree Road in Scott is blocking both eastbound lanes in the area of Scott Towne Center. A similar slide occurred at the location after heavy storms in May. About 10,200 vehicles travel in the area daily. </t>
  </si>
  <si>
    <t>Mount Oliver</t>
  </si>
  <si>
    <t>http://www.ticotimes.net/News/Daily-News/Inter-American-Highway-Reopens-Caldera-Highway-Under-Repair_Monday-October-04-2010</t>
  </si>
  <si>
    <t>West of San Ramón, Kilometer 47 of San José-Caldera Highway</t>
  </si>
  <si>
    <t xml:space="preserve">The old route to the Pacific coast, Montes del Aguacate, has reopened after shutting down over the weekend, rendering transit to and from the coast nearly impossible. The new road to the Pacific, the San José-Caldera Highway, along with several other roads throughout the country were closed due to damage caused by last week's rain storms.  Transportation authorities reopened the Inter-American Highway at midday on Friday, following a 48-hour closure due to a mudslide just west of San Ramón.The country's main north-south artery will remain open, weather permitting, but officials say passage is slow. </t>
  </si>
  <si>
    <t>San Rafael</t>
  </si>
  <si>
    <t>http://go-jamaica.com/news/read_article.php?id=22964</t>
  </si>
  <si>
    <t>Richmond, St. Mary</t>
  </si>
  <si>
    <t xml:space="preserve">2010-09-29 14:26:05 (date of event not mentioned, couldn't find other locations) Several landslides have been reported in the parish of St Mary, Jamaica and most of the parish is without electricity, the Office of Disaster Preparedness and Emergency Management said.  According to parish manager Yolande Jankie, the areas of Richmond and Junction are experiencing landslides. Derry Road has also been divided, while a landslide on Carron Hall Road has yet to be cleared.  Breakaways have also been reported near St Mary Technical High School.  The emergency shelters have not been activated.  No injuries or deaths have been reported. </t>
  </si>
  <si>
    <t>Saint Mary</t>
  </si>
  <si>
    <t>Richmond</t>
  </si>
  <si>
    <t>http://www.jamaica-gleaner.com/gleaner/20100930/lead/lead7.html</t>
  </si>
  <si>
    <t>St. Andrew and St. Mary</t>
  </si>
  <si>
    <t>THE HEAVY rains yesterday caused numerous landslides along the border of St. Andrew and St. Mary. Rocks, dirt and trees were strewn along the Junction main road, temporarily blocking some sections and reducing traffic to single lane in other areas. However, by early afternoon, the National Works Agency had cleared most of the debris along the roadway.</t>
  </si>
  <si>
    <t>Tropical Storm Nicole</t>
  </si>
  <si>
    <t>http://www.reliefweb.int/rw/RWFiles2010.nsf/FilesByRWDocUnidFilename/KHII-89T7Y2-full_report.pdf/$File/full_report.pdf</t>
  </si>
  <si>
    <t>Ginger Ridge(?), Sandy Ground main road(?), St. Catherine parish</t>
  </si>
  <si>
    <t>Press Release #5 Wednesday September 29, 2010 at 2:45 p.m. “Reports of Flooding”  Ginger Ridge Landslide A section of the Sandy Ground Main Road has collapsed</t>
  </si>
  <si>
    <t>Bog Walk</t>
  </si>
  <si>
    <t>Amatan, Chiapas</t>
  </si>
  <si>
    <t>In the worst disaster, a mudslide surged into a community in Chiapas state Wednesday, killing 16 people and injuring 13, while another avalanche claimed three lives in the nearby town of Angel Albino Corzo, federal officials said. The area was battered by the remnants of a hurricane one week and a tropical storm the next. Oaxaca state's Civil Protection operations coordinator, Luis Marin, said the state had seen three days straight of intense rain. The state government warned residents south of the city of Oaxaca of flooding from overflowing rivers and opened shelters in other parts of the state.</t>
  </si>
  <si>
    <t>Amatán</t>
  </si>
  <si>
    <t>Angel Albino Corzo, Chipas</t>
  </si>
  <si>
    <t>An avalanche claimed three lives in the nearby town of Angel Albino Corzo, federal officials said. The area was battered by the remnants of a hurricane one week and a tropical storm the next. Oaxaca state's Civil Protection operations coordinator, Luis Marin, said the state had seen three days straight of intense rain. The state government warned residents south of the city of Oaxaca of flooding from overflowing rivers and opened shelters in other parts of the state.</t>
  </si>
  <si>
    <t>Chihuahua</t>
  </si>
  <si>
    <t>Greentree Rd, Scott Township, PA</t>
  </si>
  <si>
    <t>Heidelberg</t>
  </si>
  <si>
    <t>todayonline</t>
  </si>
  <si>
    <t>http://www.todayonline.com/BreakingNews/EDC101001-0000003/Officials--Death-toll-from-Tropical-Storm-Nicole-at-5,-expected-to-rise</t>
  </si>
  <si>
    <t>Norbrook, Constant Spring, Kingston</t>
  </si>
  <si>
    <t>Officials say the death toll from floods and mudslides in Jamaica has risen to five and is expected to increase further as searchers continue looking for victims of Tropical Storm Nicole.  Richard Thompson, deputy director general of the Jamaica's disaster management office, said Thursday that the latest death toll includes two people who died overnight when a house in hilly Norbrook collapsed in a slide triggered by heavy rains on saturated ground.</t>
  </si>
  <si>
    <t>Villa Hidalgo Yalalag, Oaxaca</t>
  </si>
  <si>
    <t>A rain–soaked hillside crumbled and crushed an elderly couple in their home Thursday, and rescuers found more bodies buried by earlier landslides, raising the death toll from a series of slides in southern Mexico to at least 32. The landslide Thursday morning in the town of Villa Hidalgo Yalalag in Oaxaca state buried an 80–year–old man and his 68–year–old wife, said Mayor Onesimo Cuevas. The area was battered by the remnants of a hurricane one week and a tropical storm the next. Oaxaca state's Civil Protection operations coordinator, Luis Marin, said the state had seen three days straight of intense rain. The state government warned residents south of the city of Oaxaca of flooding from overflowing rivers and opened shelters in other parts of the state.</t>
  </si>
  <si>
    <t>Tanetze de Zaragoza</t>
  </si>
  <si>
    <t>9wsyr</t>
  </si>
  <si>
    <t>http://www.9wsyr.com/mostpopular/story/Cortland-County-cleaning-up-in-aftermath-of/WAAHOAihc0qApBJw580oFw.cspx</t>
  </si>
  <si>
    <t>Cortland County, Route 11 between Reagen Road and Hoxie Gorge Road, NY</t>
  </si>
  <si>
    <t>In Cortland County, a mudslide has shut down Route 11 between Reagen Road and Hoxie Gorge Road. In the Homer area, Haights Gulf Bridge is out. Roads throughout the Village of McGraw have also been reported to be impassable.</t>
  </si>
  <si>
    <t>McGraw</t>
  </si>
  <si>
    <t>http://www.ticotimes.net/News/Mudslides-Force-63-Out-of-Santa-Ana-Homes_Friday-October-01-2010</t>
  </si>
  <si>
    <t>Calle Montoya in Cerro Chitaría, Salitral, Santa Ana</t>
  </si>
  <si>
    <t>Intense rainfall caused a large mudslide in the western suburb of Santa Ana on Friday, displacing at least eight families. The mudslide originated just above a section of the upscale suburb known as Salitral and took out a large section of dirt and trees.   President Laura Chinchilla, who lives on the other side of Santa Ana, visited the affected area on Friday. It was one of several stops on a half-day helicopter tour of the country in which she stopped in Parrita, San Ramón and the closed sections of the Inter-American and Caldera highways.</t>
  </si>
  <si>
    <t>Salitral</t>
  </si>
  <si>
    <t>Tico Times</t>
  </si>
  <si>
    <t>http://www.ticotimes.net/News/Rains-Cause-Wide-Damage_Friday-October-08-2010</t>
  </si>
  <si>
    <t>central valley</t>
  </si>
  <si>
    <t>According to the National Emergency Commission, 95 sections of highway were closed – eight of which are national routes – 20 bridges have been damaged and 21 aqueducts have been affected due to landslides and collapses caused by last week’s torrents. The damage spread across 40 of the country’s 81 cantons, mostly in the Central Valley, north-central Costa Rica and along the Pacific slope.</t>
  </si>
  <si>
    <t>http://www.presstv.ir/detail/144854.html</t>
  </si>
  <si>
    <t>near Port-au-Prince?</t>
  </si>
  <si>
    <t xml:space="preserve">Officials say three people were caught by overflowing rivers in the South, while another three were buried in a landslide and another two killed in floods, AFP reported on Friday. "Three people were carried away in overflowing rivers in the south," civil protection official Jean Renel told AFP. He said two adults and a young girl were also buried in a landslide, while two men were killed in floods. </t>
  </si>
  <si>
    <t>http://www.wmur.com/weather/25237221/detail.html</t>
  </si>
  <si>
    <t>Bath, Route 112, New Hampshire</t>
  </si>
  <si>
    <t>In the town of Bath, a mudslide shut down Route 112 in the middle of the day. The road has since been reopened. The slide was in the same spot as another mudslide in 2008. "Between 8:30 and 10:30 this morning, we've had over 7 inches of rain, and Mother Nature let this bank go and flooded out the road," said Highway Patrol foreman Wayne Bigelow. "And we've had somewhere between 150 to 100 yards plus of material that's plugged the road here."</t>
  </si>
  <si>
    <t>washingtonpost</t>
  </si>
  <si>
    <t>http://www.washingtonpost.com/wp-dyn/content/article/2010/10/08/AR2010100806839.html</t>
  </si>
  <si>
    <t>home of Dave Ector, Chesapeake Ranch Estates, Calvet county, MD</t>
  </si>
  <si>
    <t xml:space="preserve">When Dave Ector and Lidia Cucurull-Ector moved into their home in Calvert County in April 2008, it sat about 21 feet from the edge of a cliff. Following last week's rains and a series of landslides, the house is now just six feet from the 100-foot drop.   A landslide Friday afternoon was recorded by Ector as the couple and neighbors stood on the deck and watched a large chunk of land simply break off from the cliff and disappear. </t>
  </si>
  <si>
    <t>Maryland</t>
  </si>
  <si>
    <t>Chesapeake Ranch Estates</t>
  </si>
  <si>
    <t>http://english.cri.cn/6909/2010/10/03/2021s597578.htm</t>
  </si>
  <si>
    <t>Diaoluo Mountain region in Lingshui County of Hainan Province</t>
  </si>
  <si>
    <t>Two people were missing and 138 were stranded after a landslide in south China's Hainan Province Saturday, a local government spokesman said Sunday. The landslide occurred at around 3:10 p.m. Saturday in the Diaoluo Mountain region in Lingshui County of Hainan Province, the spokesman said. A forestry worker and a local farmer were missing after the landslide, while 125 tourists and 13 staff of the Diaoluo Mountain Forestry Bureau were stranded, according to the spokesman. Heavy rains had pounded the mountain region since September 30, which triggered the landslide on Saturday, the spokesman said, adding that the landslide had buried a 100-meter-long road in the area. A helicopter was sent to rescue the trapped and search for the missing. None of the stranded people's lives were at risk and their daily necessities were guaranteed, according to a spokesman with the Forestry Bureau.</t>
  </si>
  <si>
    <t>Hainan</t>
  </si>
  <si>
    <t>Diaoluoshan</t>
  </si>
  <si>
    <t>http://www.thehimalayantimes.com/fullNews.php?headline=Traffic+on+Rapti+Highway+disrupted&amp;NewsID=260235</t>
  </si>
  <si>
    <t>Sattale of Tulsipur Municipality-1 along the Rapti Highway</t>
  </si>
  <si>
    <t xml:space="preserve">TULSIPUR: Transport service on Tulsipur-Salyan-Rukum section of the Rapti Highway was disrupted since Tuesday morning due to landslides triggered by incessant rainfall on Tuesday. Landslide at Sattale in Tulsipur Municipality-1 has blocked the road, according to Tulsipur Area Police Office. Vehicles to Salyan and Rukum from Dang have been stranded on the road till Tuesday afternoon. A dozer from District Road Division has been called to the site to clear the road. </t>
  </si>
  <si>
    <t>Honduras News</t>
  </si>
  <si>
    <t>http://www.hondurasnews.com/2010/10/03/landslide-in-comayagua/</t>
  </si>
  <si>
    <t>El Playon, Ajuterique, Comayagua</t>
  </si>
  <si>
    <t>A landslide has buried three houses in the community of El Playon, Ajuterique, Comayagua. The homes were destroyed, but its occupants were saved by having evacuated in advance. The Minister of COPECO, Lisandro Rosales, reported that rescue teams moved to the disaster zone and, “found about 500 feet of collapsed earth, which, thank God, did not cause human casualties.” She said about 15 people were in two houses in the area of collapse, and refused to leave the premises, but were finally convinced to evacuate. Rosales said that although today it was not raining in central Honduras, the soil is saturated by large amounts of water that fell in the country in recent months. She stated that they are maintaining a red alert for five departments in the country, near the high flowing rivers of Ulúa, Chamelecón and Choluteca; a yellow alert is in effect for the rest of the country.</t>
  </si>
  <si>
    <t>http://www.tuimagenlatina.com/tugentelatinatv/imagenes/derrumbe-en-pueblo-de-Ajuterique3.jpg</t>
  </si>
  <si>
    <t>Comayagua</t>
  </si>
  <si>
    <t>El Rancho</t>
  </si>
  <si>
    <t>http://vietnamnews.vnagency.com.vn/Social-Isssues/204329/Floods-cause-death-devastation.html</t>
  </si>
  <si>
    <t>roads and rails between north and south Vietnam, between Dong Hoi rail station and next stop(?),  Quang Binh province</t>
  </si>
  <si>
    <t>In Vietnam, 11 bodies were recovered in the worst-hit province of Quang Binh, where authorities were also searching for five sailors from a sunken barge, disaster official Nguyen Ngoc Giai said. At least seven other bodies were found in Ha Tinh province, five in Nghe An and three in Quang Tri, officials there reported, as floodwaters slowly started to recede. Unclear date (10/1 - 10/4)</t>
  </si>
  <si>
    <t>Qu?ng Bình</t>
  </si>
  <si>
    <t>Kwang Binh</t>
  </si>
  <si>
    <t>halifaxcourier</t>
  </si>
  <si>
    <t>http://www.halifaxcourier.co.uk/news/A-landslide-fell-on-our.6563510.jp</t>
  </si>
  <si>
    <t>Law Street and Rochdale Road, Walsden</t>
  </si>
  <si>
    <t>Residents of Law Street and Rochdale Road, Walsden, watched in horror as water thundered down the hillsides around their homes during yesterday's heavy rainfall. Michelle Hall, 32, of Law Street, said: "This morning my partner noticed the rain was coming down very heavily. We looked outside and you could see the water visibly rising.</t>
  </si>
  <si>
    <t>Todmorden</t>
  </si>
  <si>
    <t>deccanherald</t>
  </si>
  <si>
    <t>http://www.deccanherald.com/content/101745/landslide-mlore-blore-train-cancelled.html</t>
  </si>
  <si>
    <t>Sakleshpur : A landslide at Sirivagilu near Subramanya forced cancellation of Kannur-Yeshwanthpur train on Sunday evening. A retaining wall built nea*</t>
  </si>
  <si>
    <t>A landslide at Sirivagilu near Subramanya forced cancellation of Kannur-Yeshwanthpur train on Sunday evening. A retaining wall built near the railway line collapsed around  7 pm, blocking the track. The train which arrived at Mangalore station from Kannur could not proceed due to the landslide. Though the debris are being cleared, officials in the Railways said that the train was cancelled as they were not sure of clearing the track by Sunday night.</t>
  </si>
  <si>
    <t>http://www.daijiworld.com/news/news_disp.asp?n_id=86992&amp;n_tit=Mangalore%3A+Train+Services+to+Bangalore+Resume</t>
  </si>
  <si>
    <t>Channar?yapatna : The train services between the city and Bangalore, which were disrupted due to the landslide between Yedakumeri and Siribagilu stat*</t>
  </si>
  <si>
    <t>The train services between the city and Bangalore, which were disrupted due to the landslide between Yedakumeri and Siribagilu stations on Sunday, resumed on Monday October 4. The train to Bangalore from here did not begin its journey because of the said problem. The railways, in a swift operation, cleared the tracks within a day and paved way for the movement of goods and passenger trains on this line, the railway officials stated. The above stretch had suffered several landslides in the past because of heavy rains, and as the earth on this hilly terrain is wet. As the landslide on Sunday was of less intensity, repairs could be completed by removing boulders and mud that had got deposited on the tracks without much loss of time, it is learnt.</t>
  </si>
  <si>
    <t>Channar?yapatna</t>
  </si>
  <si>
    <t>http://sify.com/finance/rains-landslides-force-changes-in-himalayan-motor-rally-news-default-kkgnObjjjhe.html</t>
  </si>
  <si>
    <t>road from Pinjore(Pinjaur), Haryana to Nalagarh, Himachal Pradesh</t>
  </si>
  <si>
    <t>Shimla, Oct 6 (IANS) Incessant rainfall leading to landslides has affected the annual Raid-de-Himalaya motor rally in Himachal Pradesh starting Oct 10, as some routes may have to be abandoned due to the closure of roads.   'In the first stage of the X-treme category, a stretch of the road from Pinjore (in Haryana) to Nalagarh (in Himachal Pradesh) has been abandoned as it could not be restored.</t>
  </si>
  <si>
    <t>Baddi</t>
  </si>
  <si>
    <t>Mosing village, Upper Siang district, Arunachal Pradesh</t>
  </si>
  <si>
    <t xml:space="preserve">Ten people were killed and about 300,000 displaced in flash floods and landslides triggered by heavy rains in Arunachal Pradesh. Heavy rains triggered mudslides and flooding in at least three districts of Arunachal Pradesh, washing away bridges, huts and school buildings, besides devastating agriculture crops. "The devastation caused by the floods and landslides had been extensive with eight people already killed in incidents of house collapse due to landslides, besides snapping road links in many areas." The casualties were reported early on Saturday in Mosing village in Upper Siang district (of Arunachal Pradesh) bordering China, where several houses got buried under mounds of earth. </t>
  </si>
  <si>
    <t>sundayobserver</t>
  </si>
  <si>
    <t>http://www.sundayobserver.lk/2010/10/03/oostory.asp?sid=20101003_01&amp;imid=Bandarawela-Haputale.jpg&amp;dt=%5bOctober%2003%202010%5d</t>
  </si>
  <si>
    <t>Bandarawela-Hautale High Level Road</t>
  </si>
  <si>
    <t xml:space="preserve">The newly constructed Bandarawela-Hautale High Level Road (Uda Paara) has been closed for vehicular traffic due to a landslide. Police sources announced that the authorities were compelled to close the road this evening due to landsides following heavy rain. The motorists taking Bandarawela-Haputale route are advised to Diyatalawa until further notice, the Police said. </t>
  </si>
  <si>
    <t>Haputale</t>
  </si>
  <si>
    <t>http://www.hindustantimes.com/Lightning-kills-five-in-Sri-Lanka/Article1-607970.aspx</t>
  </si>
  <si>
    <t>Badulla to Haputale Highway, Badulla district</t>
  </si>
  <si>
    <t xml:space="preserve">Kodippily said Badulla district's main highway between Badulla and Haputale was closed on Sunday following landslides. The island has been experiencing heavy rains since Friday, Xinhua reported. At least five people were killed by lightning and many were missing due to floods triggered by torrential rains in different parts of Sri Lanka, officials said. Pradeep Kodippily, national co-ordinator of the disaster management centre said five people were killed by lightning in Moneragala, Gampaha and Ratnapura districts during the weekend. </t>
  </si>
  <si>
    <t>http://www.rttnews.com/Content/GeneralNews.aspx?Id=1436592&amp;SM=1</t>
  </si>
  <si>
    <t>Wasior, Teluk Wondama district, West Papua</t>
  </si>
  <si>
    <t>Flash floods  and landslides triggered by recent torrential rains left more than 26 persons dead in Indonesia's eastern West Papua province, local reports said Tuesday. Officials said nature's fury struck West Papua's Teluk Wondama district early Monday, following heavy and continuous downpour from Sunday. Rescue officials said six persons were still missing, adding that the flash floods and landslides injured 61 others and destroyed more than 30 houses.  Worst hit was the village of Wasior, where a landslide was followed minutes later by a river that burst its banks, sweeping away residents in a fast-moving deluge of water, heavy logs and debris. Helicopters dropped food to isolated villages and security forces helped clear debris and search for survivors as the number of people killed by floods and landslides across Asia climbed Wednesday to nearly 110. Three-quarters of the deaths were in eastern Indonesia, where days of torrential downpours caused mud and debris to crash into hills</t>
  </si>
  <si>
    <t>Wasior</t>
  </si>
  <si>
    <t>antiguaobserver</t>
  </si>
  <si>
    <t>http://www.antiguaobserver.com/?p=44290</t>
  </si>
  <si>
    <t>entire island</t>
  </si>
  <si>
    <t>St. Vincent and the Grenadines has recorded two inches of rainfall over the past 24 hours resulting in numerous landslides and flooding across the island. The Office has issued a flood warning as moderate to heavy rains are expected to affect the island on Monday and NEMO said that crews were already engaged in clearing some of the landslides and debris that have made some roads impassable.</t>
  </si>
  <si>
    <t>Saint Vincent and the Grenadines</t>
  </si>
  <si>
    <t>VC</t>
  </si>
  <si>
    <t>Charlotte</t>
  </si>
  <si>
    <t>Georgetown</t>
  </si>
  <si>
    <t>http://vietnamnews.vnagency.com.vn/Social-Isssues/204329/6-dead-2-injured-as-floods-wash-away-central-Viet-Nam.html</t>
  </si>
  <si>
    <t xml:space="preserve">Highway No8A, Huong Son District </t>
  </si>
  <si>
    <t>As many as 18 landslides along Highway No8A had occurred, blocking traffic and drainage systems in Huong Son District for hours. Nearly 100 workers were mobilised to clear the roads and keep watch around the clock to ensure people's safety. In Quang Tri Province, heavy rainfall destroyed 36 houses, seriously damaged two drainage systems and blocked main roads including Highway No9 and Ho Chi Minh Road. More than 1,000ha of subsidiary crops in Thua Thien-Hue Province were swept away and hundreds of hectares of aquaculture breeding facilities flooded.</t>
  </si>
  <si>
    <t>??c Th?</t>
  </si>
  <si>
    <t>http://latimesblogs.latimes.com/lanow/2010/10/slide-traps-hikers-in-angeles-national-forest.html</t>
  </si>
  <si>
    <t>near Chantry Flats, Angeles National Forest, CA</t>
  </si>
  <si>
    <t>Several hikers were reported trapped after a mudslide Monday afternoon near the Chantry Flats campground in the Angeles National Forest, officials with the Los Angeles County Fire Department said. Details were sketchy but the hikers had been trapped, not buried, by the 2 p.m. mudslide, said Fire Inspector Matt Levesque. The Fire Department dispatched its Urban Search and Rescue task force, which has tools and equipment to deal with entrapped victims, Levesque said. The location where the hikers reported the slide is approximately a 25-minute hike up the trail from the Chantry Flats campground. A low pressure system has brought cool and drizzly weather to the Los Angeles region, which just a week ago baked under record-breaking temperatures. Update: Los Angeles County fire officials said they could not find any victims reportedly trapped Monday afternoon in mud in the Angeles National Forest.</t>
  </si>
  <si>
    <t>http://www.prokerala.com/news/articles/a172607.html</t>
  </si>
  <si>
    <t>Roads between Sunnu Pal and Chail, Himachal Pradesh</t>
  </si>
  <si>
    <t>Incessant rainfall leading to landslides has affected the annual Raid-de-Himalaya motor rally in Himachal Pradesh starting Oct 10, as some routes may have to be abandoned due to the closure of roads. Besides, a few high mountain passes like Tanglang La and Lachung La would be avoided due to bad road conditions, he added. He said almost all the competitive stages on day one and two were blocked by landslides, but efforts were on to get them cleared as soon as possible. Dates Uncertain</t>
  </si>
  <si>
    <t>http://dominicanewsonline.com/dno/news-photo-landslide-in-blenhim/</t>
  </si>
  <si>
    <t>Blenhim, near village of Anse De Mai</t>
  </si>
  <si>
    <t>A landslide – caused by heavy rains – occurred early this morning at Blenhim in northern Dominica (just before the village of Anse De Mai). The landslide prevented scores of people – construction workers, teachers, airport workers etc – from going to work this morning.</t>
  </si>
  <si>
    <t>Calibishie</t>
  </si>
  <si>
    <t>http://news.xinhuanet.com/english2010/china/2010-10/05/c_13543524.htm</t>
  </si>
  <si>
    <t>Dahe Town of Tongzi County, Zunyi City</t>
  </si>
  <si>
    <t>Rail services in China's southwestern province of Guizhou were halted after a 1,000 cubic meter landslide hit early Tuesday. As of Tuesday afternoon, six trains had been suspended, those already on the way were forced to return to the province's capital and others had to take alternative routes because of the landslide, the provincial government said. Triggered by continuous rains, the landslide in Dahe Town of Tongzi County, Zunyi City, blocked the railway line linking Guizhou Province and its neighboring Sichuan Province at 5:25 a.m.</t>
  </si>
  <si>
    <t>Dahe</t>
  </si>
  <si>
    <t>http://www.thehimalayantimes.com/fullNews.php?headline=Palpa+landslide+wreaks+havoc+&amp;NewsID=260641</t>
  </si>
  <si>
    <t>Landslide has damaged property worth hundreds of thousands of rupees</t>
  </si>
  <si>
    <t>A landslide at Dholibari of Gejha VDC-8, Palpa, has damaged property worth hundreds of thousands of rupees. The landslide that fell at 4 a.m. on Tuesday morning has been not receded yet, washing away 17 ropani of farmland of five farmers. Hari Prasad Bhandari also has lost 13 ropani of land, while Shalikram Bhattarai and Dhurba Khanal lost two ropani each. The landslip has fallen up to 200 meters down and has brought fear to human settlements. A local, Damodar Timilsena, said the landslide could obstruct an irrigation project situated in the VDC. If that happens, irrigation of thousands of ropani of paddy fields would be affected, he said.</t>
  </si>
  <si>
    <t>Dholibari of Gejha VDC-8, Palpa</t>
  </si>
  <si>
    <t>whitehouse</t>
  </si>
  <si>
    <t>http://www.whitehouse.gov/the-press-office/2010/10/26/president-obama-signs-puerto-rico-disaster-declaration</t>
  </si>
  <si>
    <t>Many locations for landslides and flooding</t>
  </si>
  <si>
    <t>(October 4-8)  The President today declared a major disaster exists in the Commonwealth of Puerto Rico and ordered Federal aid to supplement Commonwealth and local recovery efforts in the area struck by severe storms, flooding, mudslides, and landslides associated with Tropical Storm Otto during the period of October 4-8, 2010.  Federal funding is available to Commonwealth and eligible local governments and certain private nonprofit organizations on a cost-sharing basis for emergency work and the repair or replacement of facilities damaged by the severe storms, flooding, mudslides, and landslide associated with Tropical Storm Otto in the municipalities of Aibonito, Añasco, Guánica, Guayama, Jayuya, Lares, Las Marías, Maricao, Mayagüez, Patillas, Ponce, Sabana Grande, Salinas, San Germán, Utuado, Yabucoa, and Yauco.</t>
  </si>
  <si>
    <t>Tropical Storm Otto</t>
  </si>
  <si>
    <t>Orocovis</t>
  </si>
  <si>
    <t>virginislandsdailynews.com</t>
  </si>
  <si>
    <t>http://virginislandsdailynews.com/news/storm-pummels-st-croix-1.1045082</t>
  </si>
  <si>
    <t>La Vallee, North Shour, St. Croix Island</t>
  </si>
  <si>
    <t>ST. CROIX — Guts turned into gushing streams and roads became rivers as the rains and gusty winds associated with a weather system centered far to the north of the territory — now Subtropical Storm Otto — washed across the island Tuesday night and Wednesday.  ...  In La Vallee on the island’s North Shore, landslides and localized flooding in low-lying areas created some issues, Smalls said.</t>
  </si>
  <si>
    <t>U.S. Virgin Islands</t>
  </si>
  <si>
    <t>VI</t>
  </si>
  <si>
    <t>Saint Croix Island</t>
  </si>
  <si>
    <t>Saint Croix</t>
  </si>
  <si>
    <t>http://thestar.com.my/news/story.asp?file=/2010/10/8/nation/7186693&amp;sec=nation</t>
  </si>
  <si>
    <t>Putai and Nungun(?), Sungai Melatai river(?), upper reaches of Balleh(Baleh) river, tributary of Rajang river, Sarawak</t>
  </si>
  <si>
    <t>A major environmental disaster is unfolding in the state, as kilometre after kilometre of logs and wood debris flow down the Rajang.  It was believed that heavy rain in the upper reaches of Balleh River – a tributary of the Rajang – had caused landslides at log ponds of a major timber camp and brought down the logs and wood debris.  Kapit businessman Tay Hock Joo, who telephoned The Star in Sibu yesterday evening, said nobody in Kapit had ever seen such an occurrence before.  He said the residents first noticed the debris at about 1pm.  River transport was cut off when logs and debris started filling the entire width of the river by 4pm.  At 7.30pm, the debris was reported to have reached Song and was expected to hit Sibu early in the morning.  -----  Several days of heavy rain earlier this week in Putai and Nu__ngun in upper Baleh had caused a massive landslide which brought down the logs and debris into the rivers. The high water level and swift current in Baleh River and its tributa</t>
  </si>
  <si>
    <t>Data Kakus</t>
  </si>
  <si>
    <t>http://www.pasadenastarnews.com/weather/ci_16271921</t>
  </si>
  <si>
    <t>Anaheim, CA</t>
  </si>
  <si>
    <t xml:space="preserve">After plodding through the Valley and Whittier, drenching streets and spurring a slew of crashes, a strong, cold fall storm packed its clouds and started moving east Wednesday evening, leaving mostly blue skies by this afternoon.  Before it weakened, the two-day system triggered a mudslide precaution in Sierra Madre's hillside neighborhoods, broke a rainfall record at downtown Los Angeles, triggered a beach runoff warning, and even opened two large sinkholes in Anaheim as it trudged across Southern California. </t>
  </si>
  <si>
    <t>Anaheim</t>
  </si>
  <si>
    <t>http://www.reliefweb.int/rw/rwb.nsf/db900sid/MUMA-8A35WJ?OpenDocument</t>
  </si>
  <si>
    <t>railroad between Bonchaung and Namhkam stations, Mandalay-Myitkyina railroad</t>
  </si>
  <si>
    <t xml:space="preserve">Heavy rains on 6 and 7 October caused floods, landslides and damages on some parts of motor roads and railroads in some States and Regions.  Due to heavy rains, landslides occurred on the railroad between Bonchaung and Namhkam stations on Mandalay-Myitkyina railroad at 10 pm on 6 October.  Officials of Myanma Railways completed repair of the railroad section at 6 pm. Now, the trains regularly run on Mandalay-Myitkyina railroad. </t>
  </si>
  <si>
    <t>Bhamo</t>
  </si>
  <si>
    <t xml:space="preserve">near Hsedaw(Hsipaw) station, Mandalay-Lashio railroad, Shan State </t>
  </si>
  <si>
    <t xml:space="preserve">On 6 October, the heavy rains caused landslide on railroad section between Ngaminmae and Kanthaya stations in NyaungU Township. Officials cleared sand from the railroad, and the train schedules turned into normalcy yesterday afternoon. </t>
  </si>
  <si>
    <t>Lashio</t>
  </si>
  <si>
    <t>http://www.fijivillage.com/?mod=archivedstory&amp;id=08101052fdd528b9b8b339becb2911</t>
  </si>
  <si>
    <t>Namosi, Central division</t>
  </si>
  <si>
    <t>Heavy rain has caused a landslide in Namosi this morning.  Works Ministry Spokesperson Sainiana Waqainabete said the road is now closed to all traffic until further notice.</t>
  </si>
  <si>
    <t>http://english.peopledaily.com.cn/90001/90777/90851/7160017.html</t>
  </si>
  <si>
    <t>road between Kota Kinabalu and Ranaum, Sabah state</t>
  </si>
  <si>
    <t>The road connection between Kota Kinabalu and Ranau in the state of Sabah, East Malaysia, was cut off Thursday night following a major land slip, an official said Friday.As at Friday noon, much of the mud had been cleared but only one lane was opened for cars, said Anthony.  According to Anthony, a minor landslide had occured on the road about a month ago.  He also attributed the much serious landslide to the heavy rainfall recently that had caused more land erosion.  "Fortunately, no cars were buried during the incident," said Anthony, adding that if the weather permits, a two-lane road can be opened within two days.</t>
  </si>
  <si>
    <t>http://www.laht.com/article.asp?ArticleId=370734&amp;CategoryId=12393</t>
  </si>
  <si>
    <t>rural area of San Pablo de Borbur, Boyaca</t>
  </si>
  <si>
    <t>At least two people died and four went missing in two mudslides that poured down on a rural area of the northern Colombian town of San Pablo de Borbur, authorities said Friday.  One of the mudslides took place shortly after midnight Thursday and the other a little later, municipal secretary Armando Caldas told the press.  Caldas said that the first mudslide buried at least six local residents, two of whom, a married couple, were found lifeless and their bodies were recovered by neighbors.  But “a second mudslide took back the bodies,” an official told a reporter from Caracol Radio in Tunja, the capital of Boyaca province.</t>
  </si>
  <si>
    <t>Boyacá</t>
  </si>
  <si>
    <t>San Pablo de Borbur</t>
  </si>
  <si>
    <t>http://www.narinjara.com/details.asp?id=2759</t>
  </si>
  <si>
    <t>road between Buthidaung and Maungdaw, Arakan</t>
  </si>
  <si>
    <t xml:space="preserve">The sole motor road connecting Bangladesh with the Burma's western state of Arakan was stopped today after many bridges broke down due to heavy rains and landslides in the area, said a government official.  He said, "The road is now collapsed after heavy rain and landslides. Vehicles are unable to travel on the road. At least three bridges on the road collapsed last night."  The road connects Buthidaung and Maungdaw on the western Burmese border, and is the only overland road connecting Bangladesh to Burma. </t>
  </si>
  <si>
    <t>http://pamirtimes.net/2010/10/09/landslides-at-hussainabad-continue/</t>
  </si>
  <si>
    <t>between Iskandarabad(?), Khizarabad, and Hussainabad, Hunza</t>
  </si>
  <si>
    <t>The landsliding between Hussainabad and Khizarabad villages continues for the third consecutive day. This has led the Shinaki-Hunza Link Road to close completely. On thursday two persons were injured due to the landslides while they were walking to Iskandarabad  from Hussainabad.  The closure of the road has created a problem for the residents of Shinaki to commute between the villages of Shinaki and other parts of Hunza-Nagar. The residents cannot even walk to other places, as the landslides pose huge threat to them.</t>
  </si>
  <si>
    <t>http://www.reliefweb.int/rw/RWFiles2010.nsf/FilesByRWDocUnidFilename/EGUA-8A2SQR-full_report.pdf/$File/full_report.pdf</t>
  </si>
  <si>
    <t>N-15 between Mahandri and Batakundi</t>
  </si>
  <si>
    <t xml:space="preserve">Update on weather / rainfall and flood (as taken from Pakistan Metrological Department on 08th October 2010) is at glance.  N-15:- Mansehra – Balakot – Naran – Chillas, Km. 00 - 240  Land slides have occurred between Km 83 – 123. However, one way road is open for traffic. Further, road at Km 95+100 had settled enormously in about 167 m portionand were filled with material to through the traffic.  </t>
  </si>
  <si>
    <t>N-15 near Paras</t>
  </si>
  <si>
    <t>Update on weather / rainfall and flood (as taken from Pakistan Metrological Department on 08th October 2010) is at glance.  N-15:- Mansehra – Balakot – Naran – Chillas, Km. 00 - 240  Landslide at Km 71+750 (near Paras) was cleared and road is open for traffic.</t>
  </si>
  <si>
    <t>http://news.smh.com.au/breaking-news-national/landslide-forces-road-closure-20101009-16cc4.html</t>
  </si>
  <si>
    <t>Gwydir Highway near Washpool national park, between Glen Innes and Grafton, NSW</t>
  </si>
  <si>
    <t>A landslide in northern NSW has forced police to close a highway.  Police are advising motorists to avoid the Gwydir Highway between Glen Innes and Grafton after a landslide on Friday night.  Police were called to the highway near the Washpool National Park, about 85km out of Glen Innes, at 8.45pm (AEDT) after receiving reports a landslide had covered the road.  The road has been closed at both the Glen Innes and the Grafton end.  Motorists are advised to take alternative routes until further notice.</t>
  </si>
  <si>
    <t>Gordon</t>
  </si>
  <si>
    <t>http://www.sunshinecoastdaily.com.au/story/2010/10/11/second-landslide-hits-road-noosa/</t>
  </si>
  <si>
    <t>Noosa Drive, Sunshine Coast, Queensland</t>
  </si>
  <si>
    <t>The road was originally closed for several hours on Saturday but it appeared last night's scenario was more dangerous and there were fears the road would be closed until this morning. A disaster coordination centre has been activated on Queensland's Sunshine Coast where heavy rain caused flash flooding and landslips overnight. More than 250 millimetres of rain has bucketed down across the region since 9:00am yesterday. At one stage overnight up to 80 millimetres of rain fell in just one hour. State Emergency Service crews have been sandbagging and putting tarps on leaky roofs. Heavy equipment is scraping sand and debris off the road after a landslip on Noosa Drive. We were looking at hourly rainfalls of getting up to 70 to 80 millimetres in the Sunshine Coast hinterland area. You could probably say it's like a 10 year period where you can get that sort of rainfall," he said.</t>
  </si>
  <si>
    <t>Noosa Heads</t>
  </si>
  <si>
    <t>wikipedia</t>
  </si>
  <si>
    <t>http://en.wikipedia.org/wiki/Sunshine_Coast,_Queensland</t>
  </si>
  <si>
    <t>Sunshine Coast area, near Noosa Heads, QLD</t>
  </si>
  <si>
    <t>The forecast followed torrential downpours that had already caused minor flooding, landslides and a string of car accidents across the Coast.  Friday night's deluge was the heaviest recorded in more than six years, dumping more than 250mm on parts of the Coast in just 24 hours.  Northern parts of the Coast were the worst hit, with Noosaville recording a staggering 254mm and Tewantin 233mm.  The rest of the Coast received between 50mm and 100mm.</t>
  </si>
  <si>
    <t>Twin Waters</t>
  </si>
  <si>
    <t>http://e-pao.net/GP.asp?src=23..111010.oct10</t>
  </si>
  <si>
    <t>Sahong, Tabu and Pani village under Tadubi police station of Senapati district, NH-39</t>
  </si>
  <si>
    <t>Unable to negotiate muddy steep portions on NH-39, over 200 Imphal bound freight trucks including inter-state passenger buses coming from Dimapur side were stranded at Mao area, official reports received here said. A report from Mao police, confirming the report said that the vehicles were stranded as mud brought down by streams piled up on the highway at Sahong village and its nearby areas where minor landslides occurred two days back. Reports said that due to heavy shower in the last few days, landslides occurred at Sahong, Tabu and Pani village under Tadubi police station of Senapati district. The landslides had been cleared but huge masses of mud brought down by the streams have affected the traffic movement.</t>
  </si>
  <si>
    <t>http://www.morungexpress.com/local/56264.html</t>
  </si>
  <si>
    <t>Phek, Manipur</t>
  </si>
  <si>
    <t xml:space="preserve">Also in Phek, due to incessant rains over the last few weeks apart from the paddy fields, landslides/mudslides occurred at different places of the district head quarter town leading to the damage of houses and properties of the denizens. Several parts of the town face dangerous apprehensions if the rains continue in the same manner. The natural calamity scheme which prove futile to the genuine applicants for the last few years reminds the public leaders of the aggrieved farmers. </t>
  </si>
  <si>
    <t>http://www.assamtribune.com/scripts/detailsnew.asp?id=oct1110/oth05</t>
  </si>
  <si>
    <t>Nungba, Tamenglong, Manipur</t>
  </si>
  <si>
    <t xml:space="preserve">The traffic along the 220 km Imphal-Jiribam section of the National Highway 53 has also been disturbed due to landslide at Nungba in Tamenglong district. Owing to the landslide, over 200 loaded trucks heading towards Imphal from Jiribam was stranded, police said.  </t>
  </si>
  <si>
    <t>http://e-pao.net/GP.asp?src=6..111010.oct10</t>
  </si>
  <si>
    <t>Bungte Chiru village(?), Senapati district, Manipur</t>
  </si>
  <si>
    <t>According to a delayed report reaching here atleast six houses have been damaged in landslides that occurred unexpectedly in the morning of October 8 at Bungte Chiru village under Saitu Assembly Constituency of Senapati district.  The report said that out of the six houses, one has been destroyed beyond redemption while the five others have been partially damaged.  Chief of Bungte Chiru village Rihangkha Thanglen said properties worth around Rs 5 lakhs have been destroyed in the landslides.</t>
  </si>
  <si>
    <t>Tharon(?) and Langol Tarung villages, Thangmeiband constituency, Imphal, Manipur</t>
  </si>
  <si>
    <t>On the other hand, landslides that occurred along the Langol foothill range following incessant rainfall during the last few days had affected residents of Tharon and Langol Tarung villages.  A team of Thangmeiband Assembly Constituency Development Forum (TACDF) Tribal Committee visited the affected sites to collect first hand report of the devastation and interacted with the affected families today.  Under the initiative of social worker Jyotin Waikhom, the Committee chairman Ajit Panmei handed over Rs 5000 to Amuba Golmei of Tharon village whose house was damaged by the landslide.  The team also visited the houses of Guanbilung Golmei, Dr Athui Gangmei and Chongpu Kom at Langol Tarung village, which have been partially damaged.</t>
  </si>
  <si>
    <t>http://www.myrepublica.com/portal/index.php?action=news_details&amp;news_id=24131</t>
  </si>
  <si>
    <t>Sandepani VDC, or Sukhkhad village(?) of Darakh VDC, Kailali district</t>
  </si>
  <si>
    <t>KAILALI, Oct 8: Two girls were killed after being buried in a landslide at Sandepani in Kailai district on Friday.  Nirvik Rokaya, 18, and Navarata Raut, 17 were buried under the landslide while they were collecting red mud to paint their homes for the Dashain festival. Three other youths, who were injured in the incident, are receiving treatment at Kohalpur Medical College.</t>
  </si>
  <si>
    <t>T?k?pur</t>
  </si>
  <si>
    <t>http://www.myrepublica.com/portal/index.php?action=news_details&amp;news_id=24153</t>
  </si>
  <si>
    <t>Satpatre or Nautale jungle(?), Tapethok VDC or Lelep VDC, Taplejung district</t>
  </si>
  <si>
    <t xml:space="preserve">A woman was killed by a landslide at Satpatre forest in Lelep VDC-7 on Friday noon. Nine persons who were collecting black cardamom at the site were injured, three critically.  The deceased has been identified as Lalita Limbu, 22. She died of her injuries on her way to a local health post.  The other injured have been brought to District Hospital. The three critically injured include Bishnu Maya Rai, Som Maya Sherpa, and Ful Maya Sherpa of Tapethok-9. </t>
  </si>
  <si>
    <t>http://www.dnaindia.com/india/report_one-dead-road-and-rail-communication-disrupted-due-to-rains-in-assam_1450237</t>
  </si>
  <si>
    <t>Haflong, Assam</t>
  </si>
  <si>
    <t>One person has died and both road and railway links between Assam's North Cachar Hills district and the rest of the country has been completely cut-off following continuous heavy rainfall for the last two days, official sources said here today.  One person, identified as 45-year old Isak Indu, died last night when his house was washed away by mudslides in Haflong town.</t>
  </si>
  <si>
    <t>between Mahur and Maigrandisa(?) or Lumding, Assam</t>
  </si>
  <si>
    <t>Meanwhile, rail communication has been disrupted with landslides affecting railway tracks at 28 places between Mahur and Maigrandisa in the Lumding-Silchar section with 40metres of track completely washed away.  NF railways have suspended rail services in the section till the tracks can be repaired and restored.</t>
  </si>
  <si>
    <t>road between Haflong and Lanka, Assam</t>
  </si>
  <si>
    <t>Road communication, too, has been disrupted in the district with the road connecting Haflong and Lanka severely damaged, sources said.</t>
  </si>
  <si>
    <t>http://www.e-pao.net/GP.asp?src=5..101010.oct10</t>
  </si>
  <si>
    <t>NH-39 at Tobio village(?), 7 km form Tadubi, Manipur</t>
  </si>
  <si>
    <t>Owing to landslides, triggered by incessant rainfall, at various points along the National highway vehicular movement on the ImphalDimapur section has come to a grinding halt today.  An informed source said that a massive landslide had washed away substantial portion of the highway at Tobio village, which is about 7 kilometres from Tadubi.  Even though there are reports about clearance of the debris and repairing of the road link at about 4.30 pm today heavy vehicle ceased plying on the route for the day.</t>
  </si>
  <si>
    <t>NH-39 near Khongnem(?) village, between Imphal and Dimapur, Manipur</t>
  </si>
  <si>
    <t>Landslide has also been reported at a spot near Khongnem village while there are at least three landslides at Karong area.</t>
  </si>
  <si>
    <t>NH-39 in Karong area, Manipur</t>
  </si>
  <si>
    <t>http://www.indianexpress.com/news/Landslides-cut-off-N-E/695456</t>
  </si>
  <si>
    <t>Lower Pezielietsie(Tinpati), Kohima, Manipur</t>
  </si>
  <si>
    <t xml:space="preserve">Landslides caused by heavy rain damaged several houses and shops in Lower Pezielietsie in Kohima Saturday, rendering several families homeless. A Maruti van was washed away and damaged after it was buried in the debris, reports from Kohima said. </t>
  </si>
  <si>
    <t>Noosa Road</t>
  </si>
  <si>
    <t>A LANDSLIDE last night forced the closure of busy Noosa Road for the second time in two days. Emergency crew shut the road about 7pm as heavy rain undermined a swimming pool at a resort above the site. The sand and earth swept downhill by the torrent not only blocked the road again but raised fears of the stability of the pool. The road was originally closed for several hours on Saturday but it appeared last night's scenario was more dangerous and there were fears the road would be closed until this morning.</t>
  </si>
  <si>
    <t>armidaleexpress</t>
  </si>
  <si>
    <t>http://www.armidaleexpress.com.au/news/local/news/general/landslide-slows-traffic-between-glen-innes-and-grafton/1965178.aspx</t>
  </si>
  <si>
    <t>Grafton and Glen Innes on the Gwyder Highway near the Washpool National Park</t>
  </si>
  <si>
    <t xml:space="preserve">The Roads and Traffic Authority (RTA) is advising motorists to expect delays when travelling between Grafton and Glen Innes on the Gwyder Highway. Police were forced to close the road at both ends after tonnes of debris covered the roadway. The landslide occured about 85km from Glen Innes near the Washpool National Park. Portable traffic light are allowing traffic through under stop/slow conditions with only one lane open. Emergency services and the RTA are working to repair the road and ensure banks are stable. The highway should be fully reopened later today. The incident comes at a time when heavy rain has caused damage to road surfaces in many parts of the state. </t>
  </si>
  <si>
    <t>http://newsinfo.inquirer.net/breakingnews/regions/view/20101011-297160/2-sisters-injured-in-Cebu-City-mudslide</t>
  </si>
  <si>
    <t>Barangay (village) Basak-Pardo, Cebu City</t>
  </si>
  <si>
    <t>Two sisters were injured when a portion of their house in Barangay (village) Basak-Pardo in this city collapsed during a heavy downpour shortly before midnight Sunday. Ed Jean Bertulfo, 16, and her younger sister Eugene, 15, both from Upper Lusimba, Barangay Basak-Pardo, sustained injuries when a portion of the kitchen of their house, perched in a hillside near a subdivision, collapsed after it was hit by a mudslide.</t>
  </si>
  <si>
    <t>http://www.mb.com.ph/articles/281669/heavy-rains-trigger-floods-cebu</t>
  </si>
  <si>
    <t>Several barangays in Cebu City and Mandaue City were flooded as heavy rains poured during the weekend, causing pocket landslides and cave-ins, the City Disaster and Coordinating Council reported Monday. Despite efforts by the city’s Department of Public Services in cleaning up sewerages and canals, floods reaching waist deep occurred in various areas in the metropolis as a result of heavy downpour. Persistent rains also caused a pre-war tunnel to collapse, destroying a portion of a two-storey house in sitio Maracas, Nivel Hills, in Lahug.</t>
  </si>
  <si>
    <t>Mandaue City</t>
  </si>
  <si>
    <t>http://seattletimes.nwsource.com/html/localnews/2013128761_vashon11m.html</t>
  </si>
  <si>
    <t>115th Avenue Southwest, Vashon Highway, WA</t>
  </si>
  <si>
    <t>A mudslide closed part of Vashon Highway on Sunday, and King County doesn't know yet how soon it can be reopened. The slide is near 115th Avenue Southwest, where a hillside remains unstable, the county road department said. Detours are available.</t>
  </si>
  <si>
    <t>Maplewood</t>
  </si>
  <si>
    <t>http://www.thenewstribune.com/2010/10/11/1377826/landslide-blocks-street-near-ruston.html</t>
  </si>
  <si>
    <t>4500 block of North Waterview Street in Tacoma, WA</t>
  </si>
  <si>
    <t>A landslide has blocked the 4500 block of North Waterview Street in Tacoma. The slide, which happened Sunday, also knocked out a water main. About 10 Tacoma Public Utilities customers were affected, said TPU spokeswoman Chris Gleason. Waterview Street remains blocked because of the landslide. The slide occurred on North Waterview Street above Ruston Way along Tacoma's waterfront. Heavy rains loosened the hillside, causing the road to collapse and a major water main break. KIRO 7 Eyewitness News partner the News Tribune reports that at least ten Tacoma Public Utilities customers were impacted.</t>
  </si>
  <si>
    <t>Tacoma</t>
  </si>
  <si>
    <t>Lower Chandmari area, PWD department, Kohima, Manipur</t>
  </si>
  <si>
    <t>Today, a government quarter belonging to PWD department and three private houses in Lower Chandmari area, Kohima started to sink around 6 am. Informing the media, a concerned citizen, Temjentiba, stated “I want to make the concerned authority aware of the damage and arrange necessary measures to help the effected victims who are like you and me. As a responsible citizen I’m sharing this with the rest of the people.” It was estimated that altogether, four houses were completely sunk and damages estimated to be worth 40 to 50 lakhs of rupees.</t>
  </si>
  <si>
    <t>http://www.abs-cbnnews.com/nation/regions/10/14/10/mother-4-children-die-bukidnon-landslide</t>
  </si>
  <si>
    <t>Sitio Lumloyao, Barangay Lupiagan, Sumilao, Bukidnon</t>
  </si>
  <si>
    <t>SUMILAO, Bukidnon – A mother and her 4 children died in a landslide in Sumilao, Bukidnon, the military reported Thursday. Lt. Col. Jose Gille, spokesperson of the Philippine Army's 403rd Infantry Brigade, said the landslide took place in Sitio Lumloyao, Barangay Lupiagan around 5:30 p.m. on Monday. Gille identified the fatalities as Pilar Lindongan, 33 and her children Floriano, 11; Aileen, 7; Balado, 4; and Jemark, 2. Gille said that the victims’ remains were recovered by residents a few hours after the the landslide.He said it was raining hard in the province when the landslide took place. He said authorities were still conducting follow-ups to determine if there are other residents affected by the landslide.</t>
  </si>
  <si>
    <t>Pontian</t>
  </si>
  <si>
    <t>http://www.monstersandcritics.com/news/asiapacific/news/article_1590458.php/Mudslide-kills-one-at-Thailand-resort-island</t>
  </si>
  <si>
    <t>White Sand beach, Rock Sand Resort, Chang Island</t>
  </si>
  <si>
    <t xml:space="preserve">A mudslide on Thailand's popular Chang Island killed at least one person Monday and swept away several bungalows, media reports said. Torrential rains that started Sunday night washed away part of the mountainside near White Sand beach, hitting the ring road and the Rock Sand Resort , Thai online news services reported. A Cambodian national working as a maid at the resort died when her bungalow was buried by mud. Several other nearby resorts were also hit by the mudslide. During the past decade, there has been illegal construction and defacing of the mountain range that runs down the centre of Chang Island, located 250 kilometres south-east of Bangkok in the Gulf of Thailand. </t>
  </si>
  <si>
    <t>Laem Ngop</t>
  </si>
  <si>
    <t>http://www.fullhyderabad.com/hyderabad-news/landslide-at-indrakeeladri-vijayawada-no-casualties-2016</t>
  </si>
  <si>
    <t>ghat road of the Kanaka Durga temple, Vijayawada district</t>
  </si>
  <si>
    <t>Though the Vijayawada district administration has taken preventive measures to check landslides on Indrakeeladri by strengthening the mesh, for the Dasara festivities, the rain that occurred on Monday midnight triggered off a landslide on the ghat road of the Kanaka Durga temple, forcing the officials to suspend traffic on the road abruptly. The Devasthanam authorities heaved a sigh of relief as no casualties were reported in the incident. The landslide occurred around midnight, when there was no movement on the track. The authorities immediately took to repair works to the ghat road by removing boulders from the spot. The falling boulders damaged the mesh erected to stop such an eventuality.</t>
  </si>
  <si>
    <t>http://www.google.com/hostednews/afp/article/ALeqM5joHK2AL6I-rddgXlJEg4iomfeadw?docId=CNG.678313307e81e77251ed998778e158ac.391</t>
  </si>
  <si>
    <t>Morowali Regency, Central Sulawesi</t>
  </si>
  <si>
    <t>At least 10 people have been killed and another three were feared dead after they were buried in a landslide on Indonesia's Sulawesi island, police said Wednesday. A steep part of a hill in the Morowali district of Central Sulawesi province collapsed on Tuesday and engulfed dozens of people working for a local palm oil company, local police chief Suhirman told AFP. "The workers were taking a lunch break on the hill's slope when the incident happened," he said. Heavy rains as well as excavation work to build an access road for the plantation company may have been partly to blame for the landslide, he said, adding that 18 people were also injured, most suffering broken bones. Search and rescue teams were trying to locate the three missing people using heavy machinery but hopes were slim of finding them alive as they were buried in about five metres of earth, Suhirman said.</t>
  </si>
  <si>
    <t>Pendolo</t>
  </si>
  <si>
    <t>http://www.reliefweb.int/rw/rwb.nsf/db900sid/MCOI-8A6HPB?OpenDocument&amp;query=landslide%20mudslide</t>
  </si>
  <si>
    <t>Bunta village, Central Sulawesi regency, Morowali</t>
  </si>
  <si>
    <t xml:space="preserve">Date: 12 Oct 2010  Rescue workers have evacuated nine bodies from the mud following a landslide in Bunta village in the Central Sulawesi regency of Morowali on Tuesday.  A local religious leader, Rev. Martinus, told Antara news agency the dead victims were workers of a palm oil plantation company operating in the regency.  "At least nine bodies have been unearthed. Perhaps more people were killed by the disaster as the search for victims buried in the mud is still underway," he said.  The reverend was on his way to the village to identify the victims.  Quoting local people whom he called, all the fatalities were buried as they were having a lunch break. "They were taking a rest right under a slope of a hill. Suddenly the land slid and buried them," Martinus said. </t>
  </si>
  <si>
    <t>http://www.mcot.net/cfcustom/cache_page/113823.html</t>
  </si>
  <si>
    <t xml:space="preserve">Phetkasem Road, Ranong </t>
  </si>
  <si>
    <t>Continuous heavy rains on Tuesday triggered landslides at several locations along southbound Phetkasem Road leading to the provincial seat of Ranong. Due to incessant rains lasting for several days in this southern province, mud from mountains slid down to the road heading for the provincial seat. However, the slides did not cause any traffic disruption thanks to the small amount of mud on the road.</t>
  </si>
  <si>
    <t>http://www.greaterkashmir.com/news/2010/Oct/14/doda-kishtwar-road-closed-hundreds-stranded-44.asp</t>
  </si>
  <si>
    <t>Kulgadi, Doda-Kishtwar highway (NH-1B)</t>
  </si>
  <si>
    <t>Thatri, Oct 13: Hundreds of passengers have been stranded on Doda-Kishtwar highway (NH-1B) as the road remained closed for the vehicular movement on the second consecutive day on Wednesday. Entire Kishtwar district was cut off from rest of the state, last evening, after heavy boulders and landslides blocked the highway, at Kulgadi here. Officials said the fresh landslides and shooting stones were hampering the road clearance work and it may take few days before the traffic can be allowed.  The highway is the only road link of the district with rest of the state. The alternate Kishtwar-Sinthan-Islamabad is incomplete and only light motor vehicles are plying on it.</t>
  </si>
  <si>
    <t>http://english.cri.cn/6909/2010/10/14/167s599333.htm</t>
  </si>
  <si>
    <t>Xinghong community, Hongshi Town of Yunyang County</t>
  </si>
  <si>
    <t>Four people in the same family died when their rural home was buried in a landslide in southwest China's Chongqing Municipality Thursday, the local government said. About 200 cubic meters of mud and rock flooded Xinghong community in Hongshi Town of Yunyang County at 5:40 a.m., burying villager Wu Zhiquan's family of six, the county government said in a press release. It said two were pulled from the debris alive. The other four died despite emergency rescue. A county government spokesman said the landslide was triggered by continuous rain that battered the mountainous county this week.</t>
  </si>
  <si>
    <t>Donglu</t>
  </si>
  <si>
    <t>http://www.himvani.com/news/2010/10/16/8092/8092/</t>
  </si>
  <si>
    <t>road linking Sangla Valley with Recong-Peo of Kinnaur district  at Kupaa</t>
  </si>
  <si>
    <t>The road linking Sangla Valley with Recong-Peo of Kinnaur district of Himachal Pradesh, that remained disrupted as massive landslides came over the road at on Thursday near a place named Kupaa, was restored for vehicular traffic this noon. Kinnaur deputy commissioner Mamata Chaudhary told HimVani over phone that the landslides were cleared by officials and machinery of the district administration, giving respite to tourists, locals and dozens of apple-laden trucks that got stranded on the road for three days.</t>
  </si>
  <si>
    <t>http://globalnation.inquirer.net/cebudailynews/news/view/20101017-298181/Landslides-bury-three-houses-in-barangays-Apas-Lahug</t>
  </si>
  <si>
    <t>sitio Mahayahay in barangay Apas</t>
  </si>
  <si>
    <t>Steve Smith, 65, was sleeping inside his house, when his friend Mariel Parco woke him up to warn him that a landslide might occur and hit his house. He wasted no time and immediately left the house. After five minutes, his entire house was swallowed by a landslide which struck sitio Mahayahay in barangay Apas at midnight on Friday. When he looked back, his house was already covered with rocks and mud from a fallen riprap.</t>
  </si>
  <si>
    <t>http://www.ticotimes.net/News/Daily-News/Two-People-Die-in-Landslide-on-Limon-Highway_Saturday-October-16-2010</t>
  </si>
  <si>
    <t>Route 32, Kilometer 26, between San Jose and Limon</t>
  </si>
  <si>
    <t>A man and his one-year-old daughter are dead after their car was struck by a large boulder on Route 32, which joins San José with the Atlantic port of Limón, on Friday. The man's wife was transferred to the hospital with serious injuries.  According to transportation authorities, the accident occurred at Kilometer 26, which hasn’t been an area of concern until now. Officials have been monitoring Kilometer 27. The boulder broke loose from a spot on the hillside some 35 meters (115 feet) above the road, according to authorities. It was raining heavily in the area at the time. Family members of Hernan Bustamante, 24, told the local press that the couple and their daughter were headed for the rural village of Siquirres to spend the weekend.</t>
  </si>
  <si>
    <t>http://globalnation.inquirer.net/cebudailynews/news/view/20101016-298009/Downpour-causes-landslides-floodings-on-Cebu-City-streets</t>
  </si>
  <si>
    <t>Camputhaw</t>
  </si>
  <si>
    <t>In barangay Camputhaw, the rains caused a landslide that damaged a house owned by Marcel Lasam and felled seven trees. There were no reported casualties. Two more posts fell near Paseo Isabel in phase 6 of Ma. Luisa Village, blocking a road.</t>
  </si>
  <si>
    <t>http://globalnation.inquirer.net/cebudailynews/news/view/20101018-298368/Cebuanos-gear-up-for-typhoon-Juan</t>
  </si>
  <si>
    <t>National highway in barangay Legaspi, Alegria</t>
  </si>
  <si>
    <t>Already, sporadic but heavy rains since Saturday had caused a landslide at the national highway along barangay Legaspi in Alegria town starting at around 8 p.m. on Saturday, covering about 100 meters of the road with 18-inch deep mud and stranding dozens of private and public vehicles. The area is about 2 kilometers from the town proper of Alegria, said Senior Supt. Erson Digal, chief of Cebu Provincial Police Office (CPPO). Some of the stranded motorists, mostly bound for the nearby Samboan town, were able to leave shortly after midnight after the clearing crew and a bulldozer from the Department of Public Works and Highways arrived at around 11 p.m. But the area was not completely cleared until about 8 a.m. yesterday and only after a Ceres bus that got stuck in the mud was towed away, said Senior Insp. Daniel Comision, Alegria’s chief of police.</t>
  </si>
  <si>
    <t>Supertyphoon Juan (Megi)</t>
  </si>
  <si>
    <t>Santa Filomena</t>
  </si>
  <si>
    <t>The Freeman</t>
  </si>
  <si>
    <t>http://www.philstar.com/cebu-news/621414/landslides-hit-upland-barangays</t>
  </si>
  <si>
    <t>Barrangay Pulang Bato (Pulangbato), Cebu</t>
  </si>
  <si>
    <t xml:space="preserve">Landslides were also reported in Cebu City’s mountain barangays of Kalunasan, Binaliw, Pulang Bato and in Lahug. Heavy rains have also flooded the highway along barangay Lipata in Minglanilla town. Comision said he was among those who were stranded along sitio Linao in barangay Lipata, Minglanilla when water entered his vehicle at he was passing through the area for Cebu City at around 6 p.m. yesterday. The latest record of rainfall was only at 8 millimeters. Although the volume is not as big as the previous rains, floods and landslides could not be discounted, he said. Pag-asa has hoisted storm signal number three over Northern Luzon, the Cagayan Valley, Calayaan Group of Islands, Babuyan Group of islands and Isabela as of 5 p.m. yesterday, as Juan gained strength. </t>
  </si>
  <si>
    <t>http://www.philstar.com/Article.aspx?articleId=621742&amp;publicationSubCategoryId=107</t>
  </si>
  <si>
    <t>Sapangdaku</t>
  </si>
  <si>
    <t>Three separate landslide incidents also blocked the traffic in barangay Binaliw, Sapangdaku and Pulangbato while another riprap collapsed near the river in barangay Guadalupe.</t>
  </si>
  <si>
    <t>sitio Bakilid in barangay Lahug</t>
  </si>
  <si>
    <t xml:space="preserve">Another landslide in sitio Bakilid in barangay Lahug also left two families homeless. Lilibeth Magsuling was breastfeeding her two-month-old baby outside their house at 12 noon yesterday when she heard a loud blast behind her. She immediately hugged her baby boy and ran. When she looked back, she saw bamboo trees and soil covering her house. “It’s fortunate that we were outside the house. I was about to put my baby in the cradle inside the house,” she said. Elenit Villaflor was also outside her house in sitio Bakilid with her two-month-old baby when the landslide struck. </t>
  </si>
  <si>
    <t>http://edition.cnn.com/2010/WORLD/americas/10/19/haiti.flooding/</t>
  </si>
  <si>
    <t>Leogane, sand quarry, western edge of Port-au-Prince</t>
  </si>
  <si>
    <t>A sudden, unexpected rainstorm has killed 10 people, including three children, in earthquake-ravaged Haiti, a United Nations spokeswoman said Tuesday. Eight people, including the three children, in Leogane died due to landslides and rapidly moving water stirred by heavy rains this weekend, said Stephanie Bunker with the U.N. Office for the Coordination for Humanitarian Affairs.</t>
  </si>
  <si>
    <t>Léogâne</t>
  </si>
  <si>
    <t>npr</t>
  </si>
  <si>
    <t>http://www.npr.org/templates/story/story.php?storyId=130649188</t>
  </si>
  <si>
    <t>Two more people were killed when mud slid into an quake-refuge camp in Carrefour, farther along the same western ridge. An AP Television News journalist who reached the camp Monday said dozens of families were repairing their tarps. The rocky dirt under other post-quake settlements, home to an estimated 1.3 million people, turned into spongy mud and then lakes.</t>
  </si>
  <si>
    <t>barangay Kalunasan, Cebu</t>
  </si>
  <si>
    <t>Landslides were also reported in Cebu City’s mountain barangays of Kalunasan, Binaliw, Pulang Bato and in Lahug. Heavy rains have also flooded the highway along barangay Lipata in Minglanilla town. Comision said he was among those who were stranded along sitio Linao in barangay Lipata, Minglanilla when water entered his vehicle at he was passing through the area for Cebu City at around 6 p.m. yesterday. The latest record of rainfall was only at 8 millimeters. Although the volume is not as big as the previous rains, floods and landslides could not be discounted, he said. Pag-asa has hoisted storm signal number three over Northern Luzon, the Cagayan Valley, Calayaan Group of Islands, Babuyan Group of islands and Isabela as of 5 p.m. yesterday, as Juan gained strength.  In barangay Kalunasan, a riprap wall in sitio Lokana collapsed six hours before a landslide momentarily made impassable the road in sitio Tagaytay.</t>
  </si>
  <si>
    <t>Asturias</t>
  </si>
  <si>
    <t>Barrangay Binaliw, Cebu</t>
  </si>
  <si>
    <t>euronews</t>
  </si>
  <si>
    <t>http://www.euronews.net/nocomment/2010/10/20/at-least-20-dead-in-peru-mudslides/</t>
  </si>
  <si>
    <t>Urubamba, near Cuzco</t>
  </si>
  <si>
    <t>A huge mudslide destroyed at least fifty homes in southeastern Peru, with residents forced to flee their beds in the middle of the night.</t>
  </si>
  <si>
    <t>http://edition.cnn.com/2010/WORLD/asiapcf/10/20/vietnam.death.toll.floods/index.html</t>
  </si>
  <si>
    <t>A L??i : October 20, 2010 -- Updated 1618 GMT (0018 HKT)  The death toll from the latest round of heavy rain and flooding in central Vietnam continue*</t>
  </si>
  <si>
    <t>October 20, 2010 -- Updated 1618 GMT (0018 HKT)  The death toll from the latest round of heavy rain and flooding in central Vietnam continues to soar, with 46 people killed and 21 missing, state-run media report.  Rescuers were able to save 18 people whose bus was swept away Monday on the north-south highway 1A through Ha Tinh Province, but 19 people remain unaccounted for, according to VietNamNet.  The homes of 200,000 people are underwater in Nghe An, Ha Tinh and Quang Bing provinces because of floods caused by storms that began October 14, official media report. On Sunday alone, about 30 inches of rain fell in parts of the country.  A flood and landslide warning remains in effect for much of the region, with water levels dangerously high in the Ca River in Nghe An province and the Ngan Sau River in Ha Tinh province. Landslides have already dumped tons of dirt and debris, clogging the Pe Ke mountain pass and parts of the Ho Chi Minh Highway.</t>
  </si>
  <si>
    <t>A L??i</t>
  </si>
  <si>
    <t>http://www.reliefweb.int/rw/RWFiles2010.nsf/FilesByRWDocUnidFilename/VDUX-8ADM53-full_report.pdf/$File/full_report.pdf</t>
  </si>
  <si>
    <t>Havana</t>
  </si>
  <si>
    <t>18 October  CUBA Source: Government of Cuba. : Tropical Storm Paula caused at least 22 landslides, damages to electrical systems and left four people wounded as it passed through Havana. Power failures caused by the storm affected more than 130,000 people in the provinces of Pinar del Rio, Havana and Havana City. Paula, is the ninth Hurricane of the Atlantic season, and reached the category two on the Saffir-Simpson scale.</t>
  </si>
  <si>
    <t>Tropical Storm Paula</t>
  </si>
  <si>
    <t>Cuba</t>
  </si>
  <si>
    <t>CU</t>
  </si>
  <si>
    <t>Provincia de La Habana</t>
  </si>
  <si>
    <t>Cerro</t>
  </si>
  <si>
    <t>http://www.abs-cbnnews.com/nation/regions/10/18/10/landslide-isolates-barangay-apayao</t>
  </si>
  <si>
    <t>Kabugao National Road, barangay Lenneng in Kabugao, Apayao province</t>
  </si>
  <si>
    <t xml:space="preserve">A minor landslide has cut off land access to barangay Lenneng in Kabugao, Apayao province Monday morning, the Philippine National Police said. PNP chief Director General Raul Bacalzo said the landslide poured rock and debris on Kabugao National Road in Apayao province, rendering it impassable to all types of vehicles as of 7 a.m. He said the PNP has put all reserve assets on standby for possible deployment to clear roads and highways all over the country. Public Works and Highway Secretary Rogelio "Babes" Singson said the Kabugao National Road is not one of the major thoroughfares that the department is watching. The National Disaster Coordinating Council said it has evacuated a total of 51 families in Isabela and another 576 families in Cagayan ahead of the expected landfall of supertyphoon Juan Monday noon. </t>
  </si>
  <si>
    <t>Kabugao</t>
  </si>
  <si>
    <t>http://newsinfo.inquirer.net/inquirerheadlines/nation/view/20101019-298473/260-kph-winds-whip-north-Luzon</t>
  </si>
  <si>
    <t>Apayao area</t>
  </si>
  <si>
    <t>Landslides were reported in various sections of Apayao and Benguet. The Benguet-Dalupirip Itogon and Nueva Vizcaya-Benguet roads were closed due to landslides, according to the National Disaster Risk Reduction and Management Council. The Claver-Calanasan Road (Mabanong section) was also closed to traffic due to landslides. Only one lane of the Manila North Road in Barangay Sagayaden in Cabugao was passable. One lane of the Mt. Province-Calanan Boundary-Calaan Road (Bannagao section and the Dalimono section) was also closed due to landslides, the council said.</t>
  </si>
  <si>
    <t>Mt. Province-Calanan Boundary-Calaan Road at Dalimono</t>
  </si>
  <si>
    <t>One lane of the Mt. Province-Calanan Boundary-Calaan Road (Bannagao section and the Dalimono section) was also closed due to landslides, the council said.</t>
  </si>
  <si>
    <t>Digdig</t>
  </si>
  <si>
    <t xml:space="preserve">Mt. Province-Calanan Boundary-Calaan Road at Bannagao </t>
  </si>
  <si>
    <t>Banquero</t>
  </si>
  <si>
    <t>http://globalnation.inquirer.net/cebudailynews/news/view/20101020-298727/Home-damaged-in-landslide</t>
  </si>
  <si>
    <t>Talisay City, sitio Telepono, barangay Manipis</t>
  </si>
  <si>
    <t xml:space="preserve">Barangay councilor Edwin Ebin’s house was almost swallowed by part of a mountain that crumbled in sitio Telepono, barangay Manipis. When he saw the landslide, he felt his blood rush in panic as he thought of his children who were inside the house. “I ran home but it was hard for me to enter the house,” Ebin told CEBU DAILY NEWS. “All I was thinking of was my daughter whom I asked to cook rice.” Though filled with germelina trees, the mountain soil loosened with constant rainfall, and a landslide occurred around 5 p.m. on Monday. Residents noticed a crack about 30 meters long from the peak to the base of the mountain days before the landslide. “We didn’t know it was already a warning,” Ebin said. At first, stones rolled from the mountaintop. They didn’t expect that the earth would nearly flatten all the cliffside houses and block part of the Manipis road. </t>
  </si>
  <si>
    <t>skyscrapercity</t>
  </si>
  <si>
    <t>http://www.skyscrapercity.com/showthread.php?p=65331237</t>
  </si>
  <si>
    <t>Kms 668 and 672 of Claveria-Calanasan Road</t>
  </si>
  <si>
    <t>Apayao’s Maranas River overflowed, obstructing traffic in a section of the Apayao-Ilocos Norte Road. Kms 668 and 672 of the Claveria-Calanasan Road are still closed due to landslides. All roads leading to Kalinga have been closed due to landslides. Kennon Rd. closed. The Mountain Province towns of Natonin, Paracelis and Sadanga have been isolated by landslides, said Edilberto Carabbacan, Cordillera director of the Department of Public Works and Highways. The OCD said road cuts closed Kilometer 400 of the Mt. Province-Ilocos Sur Road; the Mt. Province-Cagayan Road traversing the Tabuk-Enrile Road; Kilometer 410 of the Mutiti-Ampawilen Road; and Kilometer 420 of the Malanas-Mamaga Road, both in the Sadanga section of Mountain Province. Landslides also hit Kilometer 378 of the Halsema Highway (Gonogon section leading to Bontoc, Mountain Province), the main route bridging vegetable farms and the trading post at La Trinidad, Benguet. Kennon Road, a major route to and from Baguio, has been c</t>
  </si>
  <si>
    <t>http://www.skyscrapercity.com/showthread.php?p=65331238</t>
  </si>
  <si>
    <t>Kilometer 378(?) of Halsema Highway (Gonogon section leading to Bontoc, Mountain Province)</t>
  </si>
  <si>
    <t>Tanudan</t>
  </si>
  <si>
    <t>http://www.skyscrapercity.com/showthread.php?p=65331239</t>
  </si>
  <si>
    <t>Kennon Road</t>
  </si>
  <si>
    <t>http://www.skyscrapercity.com/showthread.php?p=65331240</t>
  </si>
  <si>
    <t>Bokod-Kabayan Road</t>
  </si>
  <si>
    <t>Kabayan</t>
  </si>
  <si>
    <t>http://www.skyscrapercity.com/showthread.php?p=65331241</t>
  </si>
  <si>
    <t>Benguet-Nueva Vizcaya Road in Benguet</t>
  </si>
  <si>
    <t>http://www.skyscrapercity.com/showthread.php?p=65331242</t>
  </si>
  <si>
    <t>Kilometers 381 and 407 of the Banaue-Mayoyao-Alfonso Lista Road, Ifugao</t>
  </si>
  <si>
    <t>Barlig</t>
  </si>
  <si>
    <t>http://www.skyscrapercity.com/showthread.php?p=65331243</t>
  </si>
  <si>
    <t>Mayoyao-Aguinaldo Road, Ifugao</t>
  </si>
  <si>
    <t>http://www.skyscrapercity.com/showthread.php?p=65331244</t>
  </si>
  <si>
    <t>All roads leading to Kalinga</t>
  </si>
  <si>
    <t>cdrc-phil</t>
  </si>
  <si>
    <t>http://www.cdrc-phil.com/cordillera-region-battered-by-super-typhoon-juan/</t>
  </si>
  <si>
    <t>Gonogon(?)-Tinglayan rd, Kalinga province, Cordillera administrative region(CAR), Luzon</t>
  </si>
  <si>
    <t>Kalinga is one among the hardly hit province by super typhoon Juan on October 17 to 19, 2010. The province was under signal # 1 on October 17 then on the early morning of October 18, Kalinga was under Signal #3 then just a few hours it was under signal #4. On October 19, it was under signal number 2. The strong winds with few rainfall was experienced on the late afternoon of October 17, 2010 but in the morning of October 18, 2010, the winds became stronger accompanied by heavy down pour of rains which lasted up to the early morning of October 19, 2010.  At midday in October 18, 2010, Juan’s rage was felt throughout the province; the strong winds and rainfall caused the Chico River and other river systems to swell which flooded the communities and rice fields near the riverbanks. The trees and electric post were uprooted or fallen, roofing materials of houses, waiting sheds, school buildings, pig pens and other building were blown by the winds and fruits of fruit -bearing trees fell dow</t>
  </si>
  <si>
    <t>Balbalan –Pinukpuk rd, Kalinga province, Cordillera administrative region, Luzon</t>
  </si>
  <si>
    <t>Tabuk-Paracelis rd, Kalinga province, Cordillera administrative region, Luzon</t>
  </si>
  <si>
    <t>Agbannawag</t>
  </si>
  <si>
    <t>Junction Pinukpuk-Wagud(barangay in Pinukpuk) rd, Kalinga province, Cordillera administrative region, Luzon</t>
  </si>
  <si>
    <t>Pasil –Balbalan rd, Kalinga province, Cordillera administrative region, Luzon</t>
  </si>
  <si>
    <t>roads to municipalities Aguinaldo, Hungduan, Mayoyao and Tinoc, Ifugao province</t>
  </si>
  <si>
    <t>Ifugao was one among the 4 provinces in the Cordillera that was under signal #4 on October 18, 2010.  Power supply for Aguinaldo, Hungduan, Mayoyao and Tinoc is still off. Restoration is affected by landslides along roads leading to the said municipalities.</t>
  </si>
  <si>
    <t>Claveria-Calanasan rd, Apayao province, CAR</t>
  </si>
  <si>
    <t>Apayao roads were closed before midday on October 18, 2010 due to landslides and road obstacles such as fallen trees and debris carried by strong rains and winds. The rage of Typhoon Juan affected the whole province but the municipalities mostly affected were Pudtol, Kalanasan, Conner and Kabugao.  In Kabugao, there were 200 partially damaged houses and 50 totally damaged houses followed by Conner, Pudtol, Sta. Marcela and Kabugao with more than 200 partially damaged houses. Province wide, the total partially damaged houses was recorded at 1,089 and 58 totally damaged houses.  The road connecting the province to Cagayan and other provincial roads were closed such as the Claveria-Calanasan and Lenneng-Kabugao due to overflowing of the Maranas River and landslides.</t>
  </si>
  <si>
    <t>Lenneng(Liyyeng, barangay of Kabugao)-Kabugao rd, Apayao province, CAR</t>
  </si>
  <si>
    <t>Abra-Kalinga rd, Abra province, CAR</t>
  </si>
  <si>
    <t>The highest typhoon signal recorded by PAGASA for the province of Abra during the 3 days lingering of Typhoon Juan in the Cordillera Region was #3.   Roads leading to upland municipalities were impassable by vehicles due to swelled rivers and creeks crossing the roads and series of landslides. The Kalinga-Abra road and the Abra-Cervantes Road are still closed. The difficulty of transportation isolated the municipalities in upland Abra. Moreover, supplies of basic communities especially food are beginning to deplete in stores and houses.</t>
  </si>
  <si>
    <t>Licuan</t>
  </si>
  <si>
    <t>Labey(?), Bokod, Panganan(?), Benguet province</t>
  </si>
  <si>
    <t>In Labey, Bokod, one of the communities ravaged by Typhoon Pepeng last year was less affected this time.   The mobility of the people in sitio Panganan with 35 families is affected because they cannot cross the river due to the strong water current. However according to the chairperson of LIPCA the water current slowly weakened and the swelled water already subsided. Minor landslides were observed in the area. There was no electric power in the area and the school is still closed.</t>
  </si>
  <si>
    <t>barangay Kias, Baguio city</t>
  </si>
  <si>
    <t>Baguio City experienced the same strength of Typhoon Juan with Benguet. There were 40 barangays and 532 families mostly affected    CDRDS had relief delivery operations on October 22, 2010 to Kias evacuees numbering to 10 families. Delivered goods are food and non-food. These families are temporarily staying at the Day Care Center because their houses are endangered due to loose soil, at day time they are in their residential houses fixing damages and clearing landslides but at night time they return back to the center.</t>
  </si>
  <si>
    <t>http://www.pia.gov.ph/?m=12&amp;r=&amp;y=&amp;mo=&amp;fi=p101030.htm&amp;no=42</t>
  </si>
  <si>
    <t>Guesset, Itogon</t>
  </si>
  <si>
    <t xml:space="preserve">Assistant Secretary Roy Manao was also sent to the region to personally monitor road conditions and oversee clearing operations in the area. Reports said his service vehicle was even stranded in a landslide in Guesset, Itogon. </t>
  </si>
  <si>
    <t>Naguilian</t>
  </si>
  <si>
    <t>http://www.reliefweb.int/rw/RWFiles2010.nsf/FilesByRWDocUnidFilename/MUMA-8AL825-full_report.pdf/$File/full_report.pdf</t>
  </si>
  <si>
    <t>Dinadiawan-Madela Road(?), Calaocan(?), Dipaculao, Aurora, Region III, Luzon</t>
  </si>
  <si>
    <t xml:space="preserve">Twelve (12) road sections are still closed to traffic in CAR and Region III due to slides:  </t>
  </si>
  <si>
    <t>Banaue, Ifugao, CAR</t>
  </si>
  <si>
    <t>Found in decomposing stage ----- Covered by Mudslide</t>
  </si>
  <si>
    <t>http://www.chinadaily.com.cn/photo/2010-10/19/content_11429141_2.htm</t>
  </si>
  <si>
    <t>East Line Experssway(?), Hainan</t>
  </si>
  <si>
    <t xml:space="preserve">Mud flows into the East Line Expressway of Hainan province Oct 18. </t>
  </si>
  <si>
    <t>Limushan</t>
  </si>
  <si>
    <t>crocodile-trophy</t>
  </si>
  <si>
    <t>between Cairn and Atherton, Australia</t>
  </si>
  <si>
    <t>Turbulent start of the ten-day MTB stage race in Australia: a mudslide caused by heavy rain forced the riders to divert from the original track. Last year's winner Urs Huber (SUI) coped well with the restart and additional kilometres and got the stage win today ahead of his strongest opponent, Bart Brentjens (NL). More than 75 athletes from 16 different countries, including the complete podium of last year's event, kicked off the Crocodile Trophy in Cairns today at 9.30am. The 16th edition of the hardest mountain bike adventure race in the world, leads racers across proven trails. Organisers however, were challenged today by the torrential rain that fell over the past few days: due to a mudslide the first stage, which was scheduled to run from Cairns to the Atherton Tablelands through a rainforest, had to be diverted after 25km and restarted.</t>
  </si>
  <si>
    <t>Woree</t>
  </si>
  <si>
    <t>Cebu City, barangay  Budlaan.</t>
  </si>
  <si>
    <t>In Cebu City, a landslide also occurred in the mountain barangay of Budlaan. Barangay officials discouraged passing through the area while residents feared that the landslides would continue. There was heavy downpour in Cebu yesterday due to intertropical convergence zone.</t>
  </si>
  <si>
    <t>mydesert</t>
  </si>
  <si>
    <t>http://www.mydesert.com/article/20101021/NEWS01/10210312/Up-to-18-inches-of-mud-cleared-from-Varner</t>
  </si>
  <si>
    <t>Varner Road, Cathedral City, CA</t>
  </si>
  <si>
    <t>A combination of heavy rain and off-road vehicles was blamed for the first mudslide to occur in at least 14 years on a Cathedral City road. Sand and dirt that loosened over time by off-road vehicles smothered Varner Road Tuesday as .38 inch of rain fell in the desert, Cathedral City Public Works Manager Pat Milos said Wednesday. Crews soon found themselves clearing a road that for years had, at the most, been flooded during rainstorms.“(Mudslides are) pretty rare, actually,” Milos said. “I've been here for five years, and this is the first time I've seen this.”</t>
  </si>
  <si>
    <t>Thousand Palms</t>
  </si>
  <si>
    <t>http://www.google.com/hostednews/afp/article/ALeqM5hpL2FXEPnlQY4KDXNHgrDbZVLhjA?docId=CNG.a748b69f22077ddd5d23e00c220bc69a.e1</t>
  </si>
  <si>
    <t>Tatsugo town, main Amami island</t>
  </si>
  <si>
    <t>TOKYO — Torrential rains have killed at least two people on a southern Japanese island and left one missing, reports said Thursday, with the weather agency warning of possible mudslides and more rain to come.  The heavy rains -- part of the knock-on effect of super Typhoon Megi -- have battered the subtropical island chain of Amami since Monday night, leaving two women dead at a nursing home, Jiji Press and Kyodo News said.  Landslides destroyed houses on the main Amami-oshima island, some 1,300 kilometres (800 miles) southwest of Tokyo, with an 88-year-old woman missing and a man, 61, injured, the reports said.</t>
  </si>
  <si>
    <t>Typhoon Megi</t>
  </si>
  <si>
    <t>Naze</t>
  </si>
  <si>
    <t>danapointtimes</t>
  </si>
  <si>
    <t>http://www.danapointtimes.com/view/full_story/10016807/article-Landslide-Danger-Forces-Week-long-Closure-of-a-Small-Stretch-of-PCH--?instance=eye_on_dp</t>
  </si>
  <si>
    <t>Doheny Place, above Pacific Coast Highway, 400ft south of Palisades Drive, Dana Point, CA</t>
  </si>
  <si>
    <t>A small landslide at the back of a bluff top Doheny Place home that took place around midnight on Wednesday, October 20 forced a short closure of the stretch of Pacific Coast Highway between Palisades Drive and Camino Capistrano. Public Works cleared the mud quickly and reopened the stretch of PCH at about 2 a.m. on Thursday morning. The slide occurred approximately 400 feet south of Palisades Drive.</t>
  </si>
  <si>
    <t>Dana Point</t>
  </si>
  <si>
    <t>http://www.thehindu.com/news/states/other-states/article842627.ece</t>
  </si>
  <si>
    <t>Tikri village(?) near LoC, Uri sector, Baramulla district, Jammu and Kashmir</t>
  </si>
  <si>
    <t>Three Army personnel, including a captain, who had laid an ambush near the LoC to check infiltration were killed in a landslide triggered by heavy rains in Uri sector of Baramulla district, official sources said today.  The troops of Sikh Light Infantry had laid an ambush at Tikri village near the LoC following information that a group of militants might try to sneak into the Valley last night, the sources said.  As the troops lay in wait for the ultras, a landslide struck the area. A captain and two jawans were buried under the landslide while about 20 other personnel escaped unhurt, the sources said.  The landslide was caused by heavy rains and snowfall in the mountainous reaches of Uri sector since last night.</t>
  </si>
  <si>
    <t>http://www.google.com/hostednews/afp/article/ALeqM5g8MPJwXbplpnceYl-FgPuRURY1qw?docId=CNG.2f057538640f1e680daa7203d3609eff.2a1</t>
  </si>
  <si>
    <t>Bai Yun temple(?), Suao(Su-ao) township, Ilan(Yilan) county</t>
  </si>
  <si>
    <t>Three people were found dead in a temple engulfed by mudslides that were triggered by a typhoon lashing the island, an official said Friday, warning that others might be buried under the debris.  Rescuers dug up three bodies, including two nuns, buried under the debris of Bai Yun Temple in Suao, a coastal town in the northeastern Ilan county, said an official at the local fire department.  Rescuers were not certain how many people might have been trapped in the temple as they continued to dig through the ruins but local media said about 10 people were reported missing in the area.</t>
  </si>
  <si>
    <t>Suhua highway(9), between Suao(Su-ao) township and Dongao township, Ilan(Yilan) county</t>
  </si>
  <si>
    <t>About two dozen people missing are also missing after their buses were trapped along a badly damaged highway in the same area as torrential rains hit, rescuers said.  One Chinese tour guide and a Taiwanese driver were missing after their bus was hit by mudslides, although 21 passengers managed to escape, said the National Fire Agency.  Contact was lost with another bus carrying 19 Chinese tourists and two Taiwanese, the agency added.  About 400 people in 32 vehicles were stuck along the damaged road in Ilan earlier Friday, with six people reportedly injured, officials said.  Seventy people were later airlifted to safety and the rest were expected to leave the area by foot or bus as rescuers managed to clear part of the highway.</t>
  </si>
  <si>
    <t>http://www.greaterkashmir.com/news/2010/Oct/23/landslide-kills-woman-lightning-hits-girl-36.asp</t>
  </si>
  <si>
    <t>near Himkoti(?), on road to Bhawan(Vaishno Devi temple) at Katra, Jammu and Kashmir</t>
  </si>
  <si>
    <t xml:space="preserve">Jammu, Oct 22: Temperature in the winter capital of the state dipped to 2 to 4 degrees below normal as rains lashed the region on Friday.   The rains also triggered landslides at various places, including Katra area where a woman pilgrim died after she was hit by a landslide near Himkoti on way to Bhawan at Katra. She has been identified as Ila Sarkar wife of Tapan Sarkar of Kolkata.  According to police the woman came under a portion of landslide triggered by the rains when she was on way towards the shrine with other member of her family. She received head injury in the incident and died on the spot.  </t>
  </si>
  <si>
    <t>http://www.reliefweb.int/rw/RWFiles2010.nsf/FilesByRWDocUnidFilename/VVOS-8APKPW-full_report.pdf/$File/full_report.pdf</t>
  </si>
  <si>
    <t>roads to Rakhine state</t>
  </si>
  <si>
    <t>Cyclone Giri made landfall in Rakhine State on the afternoon of 22 October, close to the town of Kyaukpyu.  The cyclone reached category 4 of the Saffir-Simpson scale, entailing winds reaching up to an estimated 170 kilometers per hour and a storm surge of up to several meters, before weakening to a tropical depression during the course of 23 October.  The townships of Kyaukpyu, Myebon, Minbya and Pauktaw, situated on the western coast of Rakhine State, were the most affected.  Transportation remains extremely challenging, as roads leading to the area are being cleared from landslides.</t>
  </si>
  <si>
    <t>Cyclone Giri</t>
  </si>
  <si>
    <t>Minbu</t>
  </si>
  <si>
    <t>balidiscovery</t>
  </si>
  <si>
    <t>http://www.balidiscovery.com/messages/message.asp?Id=6434</t>
  </si>
  <si>
    <t>near Puri Dewata Restaurant(?), Kintamani, Bali</t>
  </si>
  <si>
    <t>(10/25/2010) Two construction workers were killed near the Puri Dewata Restaurant in Kintamani, Bangli, Bali due to land slides that occurred on Saturday afternoon, October 24, 2010.  Antara reports that the two dead men - I Kadek Astrawan (17) and I Nengah Surjana (35), both hailed from Kintamani. A third worker on the same project that was laying the foundations for a home, I Wayan Rantiana (30), suffered injuries but escaped being buried by the land shift.  The incident occurred while the men were sheltering from heavy rains in a makeshift tent at the construction site at around 2 pm.</t>
  </si>
  <si>
    <t>Banjar Kedisan</t>
  </si>
  <si>
    <t>columbian</t>
  </si>
  <si>
    <t>http://www.columbian.com/news/2010/oct/27/landslide-forces-lane-closure-on-highway-99/</t>
  </si>
  <si>
    <t>near 11318 N.E. Highway 99, south of Salmon Creek, WA</t>
  </si>
  <si>
    <t xml:space="preserve">Torrential rains over the weekend are being blamed for a landslide that has undermined one lane of Highway 99 south of Salmon Creek.  Clark County road crews on Monday closed one southbound lane at least until next week, giving them enough time to shore up 25 feet of embankment. Officials expect the repair will cost about $150,000.  “We need to re-establish the integrity of the slope,” said Greg Shafer, operations manager for Clark County Public Works.  Shafer said the lane may remain closed until the end of next week. Additional lane restrictions are possible during paving and repairs.  The highway includes two lanes in each direction, with a center turn lane.  Officials suspect stormwater runoff from heavy rain on Sunday flowed through old guardrail post holes on the west side of the highway, triggering the landslide. A nearby business reported the issue on Monday, prompting the lane closure.  The nearest business is Pioneer Fence, Deck and Supply Co., 11318 N.E. Highway 99. </t>
  </si>
  <si>
    <t>Salmon Creek</t>
  </si>
  <si>
    <t>http://www.reliefweb.int/rw/RWFiles2010.nsf/FilesByRWDocUnidFilename/LSGZ-8ALBZE-full_report.pdf/$File/full_report.pdf</t>
  </si>
  <si>
    <t>Colon department</t>
  </si>
  <si>
    <t>HONDURAS: Richard affected the departments of Colón, Gracias a Dios, Atlántida and Islas de la Bahía. Approximately 350 people had to be evacuated to emergency shelters. The worst damages were reported in Colón, where a landslide isolated 40 communities, home to some 15 thousand people.  On Monday, the hurricane downgraded to tropical storm after making landfall in Belize.</t>
  </si>
  <si>
    <t>Tropical Storm Richard</t>
  </si>
  <si>
    <t>Colón</t>
  </si>
  <si>
    <t>Cusuna</t>
  </si>
  <si>
    <t>ugpulse</t>
  </si>
  <si>
    <t>http://www.ugpulse.com/articles/daily/news.asp?about=Nsiika+district+residents+displaced+&amp;ID=16337</t>
  </si>
  <si>
    <t>Buhweju : At least 250 people in the newly created Nsiika district have been displaced by landslides following two days of heavy down pour.  The most*</t>
  </si>
  <si>
    <t>At least 250 people in the newly created Nsiika district have been displaced by landslides following two days of heavy down pour.  The most affected is the Kengyeya village in Rukiri parish Bihanga Sub County.  The district vice chairman Biraro Ganshanga, says they have contacted the Ministry of Disaster Relief and Preparedness and are waiting for the response.  He adds that the rains have destroyed all the crops in the fields.  Gashanga has also ordered all the affected schools close until the water levels reduce.</t>
  </si>
  <si>
    <t>Buhweju</t>
  </si>
  <si>
    <t>kerals</t>
  </si>
  <si>
    <t>http://www.kerals.com/kerala/landslides-2-killed-and-six-missing/</t>
  </si>
  <si>
    <t>Poochapra(?), near Thodupuzha, Kattappana, Kerala</t>
  </si>
  <si>
    <t xml:space="preserve">KATTAPPAN: The bodies of two women who died in major landslides in the evening on Wednesday at Poochapra near Thodupuzha were recovered by night.  At least six persons are missing and a house was completely washed away.  The bodies of Parackal Ealikutty, 65 and Mary, 45 were recoverd while a vast area was still under water, reports from here said.  Lack of lighting arrangements hindered rescue operations as the area was cut off from the main road.  The earth removers were trapped on the road and could not reach the spot.  Four families severely affected by the incident were safely shifted to a nearby government school.  At least seven landslides occurred in the close vicinity of the area.  At least four houses were severely affected or washed away in the landslips, it is feared.  Two auto rickshaws also fell beneath the mud, though all occupants escaped without hurt.  </t>
  </si>
  <si>
    <t>L?lam</t>
  </si>
  <si>
    <t>http://www.news.az/articles/society/25484</t>
  </si>
  <si>
    <t>Byursyulyum(Bürsülüm) village, Lerik region</t>
  </si>
  <si>
    <t xml:space="preserve">(Began 9/15, intensified recently)  Thu 28 October 2010 06:22 GMT A landslip is under way in the village of Bursulum in Azerbaijan's southern Lerik District.  The landslide began on 15 September, according to local residents, but recent heavy rain has exacerbated the process.  Some 1,500 people live in the eight settlements that make up Bursulum. The landslide affects an area of approximately five hectares.  Local residents fear that if the landslide gathers strength, 15 houses may be damaged. Cracks have already appeared in three houses.  ----- Landslip took place in southern Lerik region of Azerbaijan on October 28.  The landslip was recorded in Bursulum village of the region. </t>
  </si>
  <si>
    <t>L?nk?ran</t>
  </si>
  <si>
    <t>Haftoni</t>
  </si>
  <si>
    <t>http://www.jamaicaobserver.com/news/Landslide-blocks-Junction-main-road-in-St-Mary-</t>
  </si>
  <si>
    <t>Junction main road(A3), 1 mi north of Castleton, St. Mary parish</t>
  </si>
  <si>
    <t xml:space="preserve">MOTORISTS are being advised that the Junction main road in St Mary is blocked. The road is blocked by a landslide one mile north of the Castleton Police Station.  Motorists coming from Kingston are being asked to use the alternative route through Golden Valley exiting at Grandy Hole.  Motorists going towards Kingston are being advised to use the Grandy Hole through Golden Valley route. </t>
  </si>
  <si>
    <t>http://stormcarib.com/reports/current/report.php?id=1288541726_48508</t>
  </si>
  <si>
    <t>St. Vincent island</t>
  </si>
  <si>
    <t>There are reports of 3 deaths and 300 houses without roofs.   We have no water, though electricity is back up.  1,000 people had to take to shelters.  The banana crop and other sections of agriculture have been hit especially hard and will take a long, long time to recover.  There are trees down all over the place and many roads are still blocked.  There have also been some landslides.  The eye passed immediately north of St Vincent and south of St Lucia, early yesterday afternoon.  There was the normal eerie stillness, and overhead it was brighter and less overcast.  Late afternoon and well into the evening, though, the wind returned with a fury.</t>
  </si>
  <si>
    <t>Hurricane Tomas</t>
  </si>
  <si>
    <t>http://www.reliefweb.int/rw/rwb.nsf/db900sid/VVOS-8ATQGB?OpenDocument&amp;query=landslide%20mudslide</t>
  </si>
  <si>
    <t>roads to Vieux Fort town, St. Lucia</t>
  </si>
  <si>
    <t xml:space="preserve">Hurricane Tomas has devastated the Caribbean paradise of Saint Lucia, killing at least 12 people and wiping out the tourist island's vital banana crop, officials said Tuesday.  Prime Minister Stephenson King said whole sections of Saint Lucia's road network had completely disappeared in landslides and described scenes of utter mayhem in the cut-off main towns of Soufriere and Vieux Fort.  Tomas, which struck Saint Lucia as a category one hurricane on Saturday packing winds of 150 kilometers (90 miles) per hour, has since weakened to a tropical storm but is expected to strengthen again and hit Haiti this weekend. </t>
  </si>
  <si>
    <t>Laborie</t>
  </si>
  <si>
    <t>gocaribbean.about</t>
  </si>
  <si>
    <t>http://gocaribbean.about.com/b/2010/11/02/hurricane-triggers-deadly-landslides-on-st-lucia.htm</t>
  </si>
  <si>
    <t>Fond St Jacques(?), road from Choiseul or Canaries to Soufriere, Saint Lucia</t>
  </si>
  <si>
    <t>The BBC is reporting at least 14 deaths in St. Lucia after rain from the Category 1 Hurricane Tomas caused a series of landslides on the mountainous island. The town of Soufriere on the island's southern end was especially hard-hit, according to local sources  -----  The town of Soufriere, home of the world-famous Pitons and several of St Lucia’s most picturesque sites, was the district worst affected by the storm. In addition to the tragic deaths and the victims unaccounted for, most of the area was ravaged by floods and massive landslides. Among the dead is the owner of the popular handicraft gallery Livity Arts Studio, Saby and his wife Eugenia.  Perched high up on a hill alongside the West Coast road leading into Soufriere, the building was destroyed by a landslide.  The community of Fond St Jacques, also in Soufriere, was the hardest hit area in the country. The bodies of a brother and sister were found buried in a mudslide which destroyed their home. Their mother and father are r</t>
  </si>
  <si>
    <t>Soufrière</t>
  </si>
  <si>
    <t>Livity Arts Studio(?), on a hill road on coast from Choiseul and Canaries to Soufriere, Saint Lucia</t>
  </si>
  <si>
    <t>http://www.youtube.com/watch?v=TbPh_Rh7hvE&amp;feature=player_embedded</t>
  </si>
  <si>
    <t>St. Lucia Island</t>
  </si>
  <si>
    <t>Dennery</t>
  </si>
  <si>
    <t>one-little-house.blogspot</t>
  </si>
  <si>
    <t>http://one-little-house.blogspot.com/2010/11/tomas-update.html</t>
  </si>
  <si>
    <t>Ladera Resort, Saint Lucia</t>
  </si>
  <si>
    <t>Another view of the Ladera Resort - literally clinging to the edge (Photo)</t>
  </si>
  <si>
    <t>Soufriere lookout point, Saint Lucia</t>
  </si>
  <si>
    <t>The look-out point in Soufriere. I have leaned over that balcony so many times... This really chills me because it is completely unstable.  (Photo)</t>
  </si>
  <si>
    <t>http://www.trinidadexpress.com/news/Flooding__landslides_as_tail_hits_T_T-106430563.html</t>
  </si>
  <si>
    <t>Galera rd and Toco main road, Toco village</t>
  </si>
  <si>
    <t>Nov 1, 2010  Trinidad and Tobago was spared the full blow of Hurricane Tomas but one of its feeder bands caused flooding and landslides in Tobago, north east and south Trinidad yesterday. The Express met Local Government Minister Chandresh Sharma and Toco Councillor Terry Rondon yesterday afternoon, moments after they had toured some of the flood and landslide-affected areas in Toco. As the Express drove through Toco signs of flooding were evident. In some of the lower lying areas there were flattened bushes and trees. There was also large piles of mud and debris that had been moved to the side of the road, where hours earlier there had been a landslide. Galera Road, a small road that leads to the Toco lighthouse, had caved in, while a woman's house along the Toco Main Road were in danger of toppling over up to press time last night. According to Sharma, part of the preparations for Tomas was to keep tractors and trucks parked in strategic areas to respond in quick time to clear roads.</t>
  </si>
  <si>
    <t>http://www.newsday.co.tt/news/0,130093.html</t>
  </si>
  <si>
    <t>Windward rd, into Charlotteville</t>
  </si>
  <si>
    <t xml:space="preserve">November 1 2010  Tobago took a pounding from thunder showers associated with the passage of Hurricane Tomas leaving landslides, flooding, fallen trees and disrupted electricity and telephone lines in its wake early yesterday.  Several shelters were activated in this regard as at Charlotteville, the village was cut off from the rest of the island along the Windward Main Road, after the entrance into the village was blocked by a landslide. </t>
  </si>
  <si>
    <t>http://stormcarib.com/reports/current/report.php?id=1288616789_49546</t>
  </si>
  <si>
    <t>Belle Garden</t>
  </si>
  <si>
    <t xml:space="preserve">There are now reports of flooding and landslides following yesterday's thunderstorms and heavy rain. Roxborough has been worst affected, with homes flooded by up to three feet of water. There has also been flooding and landslides in Belle Garden, Mt St George, Argyle, Canaan, Mt Pleasant, Crown Point and Pembroke. </t>
  </si>
  <si>
    <t>Mt. St. George</t>
  </si>
  <si>
    <t>Tunapuna/Piarco</t>
  </si>
  <si>
    <t>Paradise</t>
  </si>
  <si>
    <t>http://newsday.co.tt/news/0,130093.html</t>
  </si>
  <si>
    <t xml:space="preserve">At Roxborough, the situation was similar with landslides and fallen trees having brought things to a standstill. So far, there have been no reports of injuries to anyone and TEMA has reported that the situation is under control in terms of restoring normalcy. </t>
  </si>
  <si>
    <t>http://www.trinidadexpress.com/news/Kamla_tours_affected_Tobago_areas_for_2nd_day-106494398.html</t>
  </si>
  <si>
    <t>Les Coteaux</t>
  </si>
  <si>
    <t xml:space="preserve">Prime Minister Kamla Persad-Bissessar toured affected areas in Tobago for a second day yesterday.  She visited areas such as the Buccoo Integrated facility, a home that suffered a landslide at Les Coteaux, and another home in Moriah. </t>
  </si>
  <si>
    <t>Moriah</t>
  </si>
  <si>
    <t>http://www.dailymail.co.uk/news/article-1325638/Large-crater-opens-beneath-German-village-swallowing-car.html</t>
  </si>
  <si>
    <t>Above Lavaccio, Massa(Massa-Carrara), Tuscany</t>
  </si>
  <si>
    <t>Meanwhile in Italy, another landslide took a more tragic turn.  A mother and her two year old son were found embraced in death after being caught up in a mudslide that engulfed their home following heavy rain, Italian firefighters revealed today.  Nera Ricci, 39, and little Mattia Guadagnucci, two, were discovered buried under a metre of mud after an all night search by rescuers at their hillside home.  The tragedy took place near Massa in Tuscany after (220mm) nine inches of heavy rain in 12 hours brought the side of a hill crashing down and today/yesterday rescuers were still searching for another man, missing believed killed.</t>
  </si>
  <si>
    <t>Tuscany</t>
  </si>
  <si>
    <t>Montignoso</t>
  </si>
  <si>
    <t>gulf-times</t>
  </si>
  <si>
    <t>http://www.gulf-times.com/site/topics/article.asp?cu_no=2&amp;item_no=395883&amp;version=1&amp;template_id=39&amp;parent_id=21</t>
  </si>
  <si>
    <t>Mirteto, Tuscany</t>
  </si>
  <si>
    <t>Three people were killed in landslides following two days of heavy rain and high winds in Italy, which caused flooding and disrupted transport, press reports said yesterday.  The bodies of Nera Ricci, 39, and her two-year-old son Mattia Guadagnucci were recovered yesterday from beneath 1m of mud after a landslide struck their home near Massa, in northern Tuscany.  The father, Antonio Guadagnucci, 48, who was in another room at the time, escaped with slight injuries.  Also near Massa, the body of Alfredo Mandrefi, 48, was found buried by a landslide at Mirteto.</t>
  </si>
  <si>
    <t>Massa</t>
  </si>
  <si>
    <t>tv.repubblica</t>
  </si>
  <si>
    <t>http://tv.repubblica.it/edizione/milano/il-maltempo-flagella-il-nord/55703?video</t>
  </si>
  <si>
    <t>Magra valley</t>
  </si>
  <si>
    <t>Google translate:  Critical conditions in the Val di Vara and Val di Magra, where evacuations are under way of some houses threatened by landslide ----- Original:  Critiche le condizioni nella Val di Vara e nella Val di Magra dove sono in corso evacuazioni di alcune abitazioni minacciate dalle frane</t>
  </si>
  <si>
    <t>Liguria</t>
  </si>
  <si>
    <t>Sarzana</t>
  </si>
  <si>
    <t>Vara valley</t>
  </si>
  <si>
    <t>Vezzano Ligure</t>
  </si>
  <si>
    <t>Google translate:  A train derails  Due to a landslide derailed a train in Liguria in the province of Imperia, four injured ----- Original:  Deraglia un treno  A causa di una frana un treno è deragliato in Liguria, nella provincia di Imperia: quattro feriti</t>
  </si>
  <si>
    <t>Stella</t>
  </si>
  <si>
    <t>http://www.my-telugu.com/?p=2996</t>
  </si>
  <si>
    <t>railroad between Chimidipalli and Borra caves stations, Andhra Pradesh</t>
  </si>
  <si>
    <t>Visakhapatnam, Oct 31 (INN): Train services in Visakhapatnam-Kirandul division were affected by the landslides caused due to incessant rains in the region on Sunday.  According to East Coast Railway sources, landslides triggered off due to incessant rains disrupted train traffic on the Visakhapatnam-Kirandul route as boulders and mud had slid on to the tracks. Following the landslide, Visakhapatnam-Kirandul passenger was halted between Chimidipalli-Borra caves station. The train starts from Visakhapatnam at 7AM.  Relief and rescue operation teams have been pressed into service from Visakhapatnam railway division to clear the tracks by removing the earth and boulders.  The rescue officials said the track would be restored within three hours and trains services would be restored by afternoon.  Meanwhile, Visakhapatnam district was experiencing heavy rains since early hours of Saturday following north-eastern monsoon.</t>
  </si>
  <si>
    <t>S?l?r</t>
  </si>
  <si>
    <t>http://www.lifeinitaly.com/news/three-killed-mudslides-rain-wreaks-havoc</t>
  </si>
  <si>
    <t>Train tracks in Imperia</t>
  </si>
  <si>
    <t xml:space="preserve">Rome, November 1 - Three people have been killed in mudslides as heavy rain wreaked havoc in northern and central Italy for a third day on Monday.  …  Five people suffered minor injuries when a mudslide caused a train to derail near Imperia </t>
  </si>
  <si>
    <t>Taggia</t>
  </si>
  <si>
    <t>http://www.mcot.net/cfcustom/cache_page/125577.html</t>
  </si>
  <si>
    <t>Singnakorn(Singhanakhon) district, Songkhla province</t>
  </si>
  <si>
    <t>In the southern province of Songkhla, locals in Singnakorn district fear a possible recurrence of landslides which killed five people including a three-year-old twin and a seven-year-old girl on Nov 1.  The landslide triggered by heavy rain destroyed five homes. A victims’ family member said the accident occurred for about ten minutes. People are still shocked and frightened when it rains after three family members were killed.</t>
  </si>
  <si>
    <t>Singhanakhon</t>
  </si>
  <si>
    <t>http://vietnamnews.vnagency.com.vn/Miscellany/205282/Landslides-threaten-50-homes-at-the-base-of-mountain.html</t>
  </si>
  <si>
    <t>Temple of Quang Trung(?), Trung Do ward(?), base of mountains Chau E(?) and Dung Quyet(?), near Thuy Bang commune, Thua Thien-Hue province</t>
  </si>
  <si>
    <t>Landslides are threatening about 50 households at the base of Chau E Mountain in Thua Thien- Hue Province.  Rain and mudslides have already wiped out the Temple of Quang Trung, devoted to the second emperor of the Tay Son dynasty in the 18th century.  The emperor's temple, in Trung Do Ward, and many old tombs were destroyed by mud and earth sliding down from Dung Quyet Mountain.  A representative from the Thuy Bang Commune People's Committee, Le Van Tuan, said a cultural house worth about VND150 million (US$7,650) had collapsed after one night of heavy rain.  "The structure of the land is becoming weaker and weaker. If the torrential rain doesn't stop in the next days, about 10 households face being buried," Tuan said. In 1999, five families were forced to move to avoid landslides.</t>
  </si>
  <si>
    <t>Hu?</t>
  </si>
  <si>
    <t>articles.cnn</t>
  </si>
  <si>
    <t>http://articles.cnn.com/2010-11-05/world/costa.rica.fatal.mudslides_1_mud-slides-drinking-or-cooking-safe-water-supplies?_s=PM:WORLD</t>
  </si>
  <si>
    <t>Cerro Pico Blanco mountain, Las Lajas(?), San Antonio de Escazu, San Jose</t>
  </si>
  <si>
    <t xml:space="preserve">Officials in Costa Rica worked Friday to mop up the damage after heavy rain and mud slides buried homes and killed at least 23 people in the Central American country, authorities said.  Crews have found at least 20 people who were buried alive Thursday after pounding rains sent mud rushing over at least five homes in San Antonio de Escazu, a suburb of the nation's capital, the Costa Rica National Commission for Emergencies said.  Several people were still reported missing there Friday, while three people were found dead in San Marcos de Tarrazu, a city in the central part of the country, said CNE.  </t>
  </si>
  <si>
    <t>Tropical Storm Tomas</t>
  </si>
  <si>
    <t>Escazú</t>
  </si>
  <si>
    <t>San Marcos de Tarrazu</t>
  </si>
  <si>
    <t>San Marcos</t>
  </si>
  <si>
    <t>fortunatimes.com</t>
  </si>
  <si>
    <t>http://fortunatimes.com/2010/11/06/no-passage-to-the-south-and-central-pacific/</t>
  </si>
  <si>
    <t>road to Caldera through Cambronero</t>
  </si>
  <si>
    <t>November 6, 2010 by rigo  With the help of aircraft sent by three countries, the government hopes to break the isolation in which they are the southern and central Pacific due to road damage caused by four days of torrential rain.  Meanwhile, the new road to Caldera was closed for several hours yesterday by a landslide. The other two routes leading to the Pacific (Cambronero and Cerro del Aguacate) are disabled by avalanches and landslides</t>
  </si>
  <si>
    <t>road to pacific coast through cerro del Aguacate</t>
  </si>
  <si>
    <t>Tilarán</t>
  </si>
  <si>
    <t>roads to Perez Zeledon</t>
  </si>
  <si>
    <t>November 6, 2010 by rigo  Landslides, floods, landslides and collapsed bridges, blocked the move to Perez Zeledon, Golfito, Paso Canoas, Dominical, Palmar Norte, Parrita and Quepos.</t>
  </si>
  <si>
    <t>Cartago</t>
  </si>
  <si>
    <t>Orosí</t>
  </si>
  <si>
    <t>roads to Golfito</t>
  </si>
  <si>
    <t>roads to Parrita</t>
  </si>
  <si>
    <t>Tejar</t>
  </si>
  <si>
    <t>roads to Dominical</t>
  </si>
  <si>
    <t>http://fortunatimes.com/2010/11/14/12-roads-remain-closed/</t>
  </si>
  <si>
    <t>road down from San Vito to Ciudad Neily, Coto Brus</t>
  </si>
  <si>
    <t>The Minister of Public Works and Transport (MOPT), Francisco Jimenez said that 12 roads remain closed and hope that the rains would affect the country during the next few days cause a minor impairment in the streets.  “All our teams are on high alert and pending a 24-hour emergency,” said Jimenez.  On the route from Perez Zeledon to Paso Real, and on to the heights of San Vito de Coto Brus to go down to Ciudad Neily, only allows the passage of light vehicles and medium-sized.</t>
  </si>
  <si>
    <t>Corredor</t>
  </si>
  <si>
    <t>Costanera rd in Jaco and Parrita</t>
  </si>
  <si>
    <t>The Minister of Public Works and Transport (MOPT), Francisco Jimenez said that 12 roads remain closed and hope that the rains would affect the country during the next few days cause a minor impairment in the streets. Although there affectations in Jacó and Parrita, we recommend the use the Costanera to reach the southern border and Golfito</t>
  </si>
  <si>
    <t>Parrita</t>
  </si>
  <si>
    <t>route 2, Paso Real(?), Palmar Norte</t>
  </si>
  <si>
    <t xml:space="preserve">Route 2  Palmar Norte-Paso Real  Total closure of large-scale landslides  The Minister of Public Works and Transport (MOPT), Francisco Jimenez said that 12 roads remain closed and hope that the rains would affect the country during the next few days cause a minor impairment in the streets. </t>
  </si>
  <si>
    <t>Ciudad Cortés</t>
  </si>
  <si>
    <t>route 242(?), between San Gerardo and Rivas</t>
  </si>
  <si>
    <t xml:space="preserve">Route 242  San Gerardo de Rivas-Rivas  Closed by landslides  The Minister of Public Works and Transport (MOPT), Francisco Jimenez said that 12 roads remain closed and hope that the rains would affect the country during the next few days cause a minor impairment in the streets. </t>
  </si>
  <si>
    <t>Route 244, Mollejones to Platanar Pejibaye</t>
  </si>
  <si>
    <t xml:space="preserve">Route 244  Mollejones to Platanar Pejibaye  Closed by landslides  The Minister of Public Works and Transport (MOPT), Francisco Jimenez said that 12 roads remain closed and hope that the rains would affect the country during the next few days cause a minor impairment in the streets. </t>
  </si>
  <si>
    <t>Mercedes</t>
  </si>
  <si>
    <t>http://www.abs-cbnnews.com/nation/regions/11/04/10/isabela-floods-landslide-kill-6</t>
  </si>
  <si>
    <t>Libertad village, San Mariano municipality, Isabela province</t>
  </si>
  <si>
    <t xml:space="preserve">11/04/2010 5:26 PM |  MANILA, Philippines – At least 6 people have died in flood-hit Isabela province, Governor Faustino Dy said Thursday.  He said the fatalities come from San Mariano town, which was hit by a landslide that was triggered by heavy rains. </t>
  </si>
  <si>
    <t>Ramos West</t>
  </si>
  <si>
    <t>http://newsinfo.inquirer.net/inquirerheadlines/regions/view/20101105-301644/2-more-bodies-found-in-Isabela-slide</t>
  </si>
  <si>
    <t>Dipusu, San Mariano municipality, Isabela province</t>
  </si>
  <si>
    <t>The rains since last weekend raised floodwaters that crippled towns still reeling from Juan two weeks ago. The death toll has risen to eight.  Gov. Faustino Dy III said on Friday a family was buried by mud in far-flung Libertad Village in San Mariano town, killing Leanette Balao, 32, and her children Jayleen, 9, Erica, 6, and Richelle, five months old.  The other fatality was Arnold Tumbaga, 9, who died from another landslide in Dipuso Village, also in San Mariano.</t>
  </si>
  <si>
    <t>San Mariano</t>
  </si>
  <si>
    <t>http://news.smh.com.au/breaking-news-world/seven-dead-in-floods-in-philippines-20101105-17gwm.html</t>
  </si>
  <si>
    <t>Bayan Lapi(?), Penablanca municipality, Cagayan province, Luzon</t>
  </si>
  <si>
    <t>November 5, 2010  AFP  Floods and landslides killed seven people and left two others missing after heavy rains in the northern Philippines, rescuers said on Friday.  Scattered flooding over the past three days forced more than 3000 people from their homes in the northeastern part of the main island of Luzon, the National Disaster Risk Reduction and Management Council said in a report.  ...  Two other people were missing after a landslide hit a community in the town of Penablanca.</t>
  </si>
  <si>
    <t>Manga</t>
  </si>
  <si>
    <t>http://www.gmanews.tv/story/205210/ndrrmc-death-toll-from-nluzon-rains-rises-to-7-2-missing</t>
  </si>
  <si>
    <t>Brookside(?), Bulanao village(?), Tabuk, Kalinga province, Luzon</t>
  </si>
  <si>
    <t>November 5, 2010  AFP  Floods and landslides killed seven people and left two others missing after heavy rains in the northern Philippines, rescuers said on Friday.  Scattered flooding over the past three days forced more than 3000 people from their homes in the northeastern part of the main island of Luzon, the National Disaster Risk Reduction and Management Council said in a report.  ...   a 75-year-old man, Leon Liagao, died after a mudslide hit his home in Tabuk town’s Bulanao village in Kalinga province.</t>
  </si>
  <si>
    <t>Tabuk</t>
  </si>
  <si>
    <t>Casiguran municipality, Aurora province, Luzon</t>
  </si>
  <si>
    <t>November 5, 2010  AFP  Floods and landslides killed seven people and left two others missing after heavy rains in the northern Philippines, rescuers said on Friday.  Scattered flooding over the past three days forced more than 3000 people from their homes in the northeastern part of the main island of Luzon, the National Disaster Risk Reduction and Management Council said in a report.  ...   At least three houses were destroyed in Casiguran town in Aurora</t>
  </si>
  <si>
    <t>Dinalongan</t>
  </si>
  <si>
    <t>http://www.sunstar.com.ph/manila/local-news/7-dead-3-missing-landslide-flooding</t>
  </si>
  <si>
    <t>Conner-Cabugao Road, Cordillera Administrative Region(CAR), Luzon</t>
  </si>
  <si>
    <t xml:space="preserve">In Cordillera Region, the Conner-Cabugao Road, Abbut Conner Road and Claveria-Calanasan Road in Apayao I remain not passable due to landslide. </t>
  </si>
  <si>
    <t>Claveria-Calanasan Road in Apayao</t>
  </si>
  <si>
    <t xml:space="preserve">Claveria-Calanasan Road in Apayao I remain not passable due to landslide. </t>
  </si>
  <si>
    <t>http://www.bangkokpost.com/news/local/204950/weekly-highlights</t>
  </si>
  <si>
    <t>Khanom district, Nakhon Si Thammarat</t>
  </si>
  <si>
    <t>Khanom district of Nakhon Si Thammarat was on Thursday hit by a massive mudslide as a result of the heavy rains. the mudslide stretched as long as seven kilometers. Fortunately, there were no casualties.  ------  The district office said the mudslide spanned 15-20 metres in width over a 7km stretch, affecting about 60 rai. It damaged about 50 homes and levelled four houses, though there were no casualties or reports of missing persons filed with local authorities.  The mudslide also caused large rocks to fall on a key road heading to the urban areas, leading to traffic congestion. Tens of households facing the hill have been evacuated to a safer area. The flooding in the province has overall damaged 100 rai of farmland and rubber plantations, 30 roads and 30 bridges, in addition to affecting some 1,000 people, the provincial authorities said.  Certain sections of many roads in areas near the mudslide have been closed to traffic, due to the falling rocks coupled with the strong currents</t>
  </si>
  <si>
    <t>Surat Thani</t>
  </si>
  <si>
    <t>Don Sak</t>
  </si>
  <si>
    <t>http://news.asiaone.com/News/Latest%2BNews/Asia/Story/A1Story20101106-245970.html</t>
  </si>
  <si>
    <t>Khao Luang ridge(?), Moo 6(?), tambon Thung Sai, Si Chon(Sichon) district, Nakhon Si Thammarat</t>
  </si>
  <si>
    <t>Sat, Nov 06, 2010  A second wave of mudslide run briefly through an area in Khanom district damaging a number of homes and farmland, forcing villagers to move away to a safe area.  Rocks are falling sporadically from Khao Luang mountain ridge on residential areas in tambon Thung Sai in Si Chon district, while those fleeing away from the first mudslide on Thursday, which is now spreading to cover a total of around 100 rai from the original area of 60 rai, have been restricted to return to their homes.</t>
  </si>
  <si>
    <t>http://www.thanhniennews.com/2010/Pages/20101114193449.aspx</t>
  </si>
  <si>
    <t>Son Binh bridge(?) over To Hap river, Provincial road 9, isolating Son Lam(?) and Thanh Son(?) communes, Khanh Son district, Khanh Hoa district</t>
  </si>
  <si>
    <t>Last updated: 11/14/2010 19:35   Around 6,000 people in Khanh Hoa Province’s mountainous Khanh Son District have been isolated for the last ten days as landslides destroyed many road sections and a bridge, a local newswire has reported.  The Provincial Road No. 9, which runs along the mountain cliffs in the district, has many of its sections seriously eroded, VnExpress reported Saturday. At one place, the road has a 20-meter-long and seven-meter wide hole.  The Son Binh Bridge which crosses To Hap River to connect the two communes of Son Lam and Thanh Son with To Hap Town, has collapsed.</t>
  </si>
  <si>
    <t>Khánh Hòa</t>
  </si>
  <si>
    <t>Cam Ranh</t>
  </si>
  <si>
    <t>road to Caldera</t>
  </si>
  <si>
    <t>Songkla</t>
  </si>
  <si>
    <t>Sat, Nov 06, 2010  In neighbouring Songkhla, a family has still traumatised by the deaths of three members, two of whom are toddler twin brothers Phiphatphong and Phiphatrong, in mudslide casualties emerging anew. Two other people who were neighbours of the three were also killed in the incident, which a survivor said occurred in just 10 seconds.  "The parents of the boys are still devastated by what happened, which also killed their maternal grandmother," said Jaras Jomsuriya.  Phirun, the father, said he was himself wounded and felt useless for being unable to save the three, except for grabbing a teenage niece from being crushed by the mudslide.</t>
  </si>
  <si>
    <t>Nakhon Si Thammarat</t>
  </si>
  <si>
    <t>Nopphitam</t>
  </si>
  <si>
    <t>solvision</t>
  </si>
  <si>
    <t>http://www.solvision.co.cu/english/index.php?option=com_content&amp;view=article&amp;id=1631:viaduct-la-farola-in-baracoa-traffic-restored&amp;catid=34:portada&amp;Itemid=171</t>
  </si>
  <si>
    <t>viaduct La Farola, Baracoa municipality, Guantanamo</t>
  </si>
  <si>
    <t>Monday, 08 November 2010 11:58  Guantanamo.- Vehicular traffic along the viaduct La Farola is restored after being interrupted for several hours because of a landslide and the falling of the power lines in Baracoa, Guantanamo, after the crossing of Hurricane Tomas next to the westernmost territories of Cuba.  Specialized construction equipmenta as well as members of the Basic Electric Organization labored under heavy rain and the threat of further landslides to release the track and other seven partially blocked.  These landslides are common on the steep road, one of the Seven Wonders of the Cuban civil engineering, due to increased moisture in the mountain system, where constantly shed dozens of springs whose waters are attributed with healing properties.</t>
  </si>
  <si>
    <t>Guantánamo</t>
  </si>
  <si>
    <t>Baracoa</t>
  </si>
  <si>
    <t>http://english.peopledaily.com.cn/90001/90777/90852/7191360.html</t>
  </si>
  <si>
    <t>Vista Alegre, Huanuco, Huanuco Region</t>
  </si>
  <si>
    <t xml:space="preserve">At least two people died and 100 more have been affected due to a landslide provoked by the pouring rains in Peruvian Amazons, the Civil Defense National Institute (Indeci) said on Sunday.  According to the first reports, the victims were a minor and an elder citizen, who died when their house's walls collapsed.  The most affected zone was Vista Alegra Alta town in Huanucao province of Hunuco department and the cleaning works have already begun.  The rains have increased the flow on Huallaga River and there is risk of houses and harvesting fields to be flooded.  The Indeci also sent rescue teams and humanitarian aid to the affected. </t>
  </si>
  <si>
    <t>Huánuco</t>
  </si>
  <si>
    <t>http://www.thanhniennews.com/2010/Pages/20101113113209.aspx</t>
  </si>
  <si>
    <t>NH1, Chi Thanh town, Tuy An district, Phu Yen province</t>
  </si>
  <si>
    <t>Landslides hit central Vietnam hard, Phu Yen declares emergency  Last updated: 11/13/2010 11:20  National Way No.1A has been severely damaged by landslides in the central province of Phu Yen.  Authorities in the central province of Phu Yen on Friday announced a state of emergency as landslides triggered by heavy rains badly damaged a section of the National Way 1A.  Pham Dinh Cu, chairman of Phu Yen’s People’s Committee, said landslides had hit more than one-third of the section or nearly 100 meters of the road in Tuy An District, and were threatening to spread the damage further.  At the moment, vehicles are only being allowed to move in one direction of the main road only.  In the announcement, Cu asked the district’s authorities to evacuate locals from the landslide-stricken areas, and ordered traffic police to be on duty twenty-four-seven to manage traffic.  The provincial authorities also urged the Directorate for Roads of Vietnam’s Roads Management Area No.5, which is in charge o</t>
  </si>
  <si>
    <t>Phú Y n</t>
  </si>
  <si>
    <t>Sông C?u</t>
  </si>
  <si>
    <t>http://timesofindia.indiatimes.com/city/goa/1-dies-15-hurt-as-landslide-damages-two-train-coaches/articleshow/6891292.cms</t>
  </si>
  <si>
    <t>rails between Amdalli(?) and near Thodor(Todur) stations bordering Ankola and Karwar talukas in Uttar Kanara district of neighbouring Karnataka</t>
  </si>
  <si>
    <t>PANAJI: One person died, another was seriously injured and 14 more were hurt as boulders crashed into two coaches of the Mangalore-Mumbai Matsyagandha Express near Karwar on Monday evening.  The landslide occurred between Amdalli and Thodor stations bordering Ankola and Karwar talukas in Uttar Kanara district of neighbouring Karnataka.  Sources said that at around 7pm, boulders loosened due to heavy rain in the region came rolling down the hillock and crashed into the running train.</t>
  </si>
  <si>
    <t>Karwar</t>
  </si>
  <si>
    <t>http://vietnamnews.vnagency.com.vn/Miscellany/205634/Landslide-destroys-25-homes-.html</t>
  </si>
  <si>
    <t>highway 1A, Phong Thai village(?), An Linh commune(?), Tuy An district, Phu Yen province</t>
  </si>
  <si>
    <t>A serious landslide in Phu Yen Province's Tuy An District on Tuesday damaged a section of National Highway 1A and destroyed 25 houses in the mountainous commune of An Linh.  According to local officials, another 55 households in the area are at risk of further landslides.  Many families in the commune's Phong Thai village have moved their families to the nearby market to stay for fear their houses will be destroyed.</t>
  </si>
  <si>
    <t>mangalorean.com</t>
  </si>
  <si>
    <t>http://mangalorean.com/news.php?newstype=local&amp;newsid=207204</t>
  </si>
  <si>
    <t>Bantwal Cross (BC) road flyover, NH48, between Mangalore and Beltangady(Belthangady) and Puttur, Bantwal, Karnataka</t>
  </si>
  <si>
    <t>Bantwal, Nov 12: Heavy rains on Thursday a good part of mud to cave in near the Bantwal Cross (BC) Road flyover which is under construction on NH48 as part of four-laning work,  this work is likely to be further delayed.  Traffic  between Mangalore and Beltangady and Puttur, was disrupted for over two hours. The two-way movement on this arterial road was  totally thrown out of gear and the traffic police had a tough time in controlling the vehicular movement.</t>
  </si>
  <si>
    <t>http://www.straitstimes.com/BreakingNews/SEAsia/Story/STIStory_602417.html</t>
  </si>
  <si>
    <t>Chaiya district, Surat Thani</t>
  </si>
  <si>
    <t xml:space="preserve">LANDSLIDES hit Surat Thani's Chaiya district on Thursday, marooning more than 10 villages and burying an 11-year-old girl up to her neck for more than an hour.  Kanyarat Sayomporn injured both her legs while she was trapped under the debris of her house, as her mother and neighbours tried frantically for an hour to free her.  'Fortunately, her head was not trapped,' the young girl's mother Mdm Arporn said, with fear in her eyes.  The landslides, caused by heavy downpours, damaged 10 houses and left a local road impassable effectively marooning more than 400 people. </t>
  </si>
  <si>
    <t>Tha Chana</t>
  </si>
  <si>
    <t>SGGP</t>
  </si>
  <si>
    <t>http://www.saigon-gpdaily.com.vn/National/Society/2010/11/87115/</t>
  </si>
  <si>
    <t>Soi Mu mountain(?), DT 618 road to Ky Ha port, Tam Quang commune, Nui Thanh district, Quang Nam</t>
  </si>
  <si>
    <t>Friday ,Nov 12,2010, Posted at: 13:17(GMT+7)  Mountain landslides pummels Quang Nam  During heavy rains, a big amount of soil and stone from Soi Mu Mountain fell into _T 618 Road to disconnect 1A Highway to Ky Ha Port, in the central province of Quang Nam on November 11 afternoon. Mountain landslide cuts off traffic on D9T618 Road in Tam Quang Commune, Nui Thanh District, Quang Nam Province on November 11 (Photo: SGGP)  A 100 meter stretch of the road was covered under two to ten meters of soil and stone, estimated at over 3,000 cubic meters in Tam Quang Commune, Nui Thanh District.  The commune official Le Tan Quang told the landslide buried him while he was travelling by motorcycle on the road at that time. Fortunately, he was just slightly injured.</t>
  </si>
  <si>
    <t>http://www.saigon-gpdaily.com.vn/dataimages/original/2010/11/images192316_satlo.jpg</t>
  </si>
  <si>
    <t>Núi Thành</t>
  </si>
  <si>
    <t>Son Tay commune(?), road between Di Lang and Tra Trung(?), Tay Tra district(?), Quang Ngai</t>
  </si>
  <si>
    <t>The same day in Tay Tra District, traffic on Tra Trung – Di Lang Road was blocked with over 200 cubic meters falling down from a nearby mountain . The landslide also occurred in some spots of the provincial highway 622B, section across the district.</t>
  </si>
  <si>
    <t>S?n Hà</t>
  </si>
  <si>
    <t>provincial highway 622b, Tay Tra district(?), Quang Ngai</t>
  </si>
  <si>
    <t>S?n T?nh</t>
  </si>
  <si>
    <t>Viet Nam News</t>
  </si>
  <si>
    <t>http://vietnamnews.vnagency.com.vn/Social-Isssues/205680/Landslides-cut-off-parts-of-central-VN.html</t>
  </si>
  <si>
    <t>road between Tra Bong and Tra Thanh districts, Quang Ngai</t>
  </si>
  <si>
    <t>Also in Quang Ngai, a massive landslide blocked traffic on the road connecting Tra Bong and Tra Thanh Districts as well as roads in Tay Tra District.</t>
  </si>
  <si>
    <t>komuniti.malaysiakini</t>
  </si>
  <si>
    <t>http://komuniti.malaysiakini.com/news/400-orang-aslis-isolated-after-bridge-collapse</t>
  </si>
  <si>
    <t>Gua Musang : 16 Nov, 2010   About 400 Orang Asli have been isolated since the wooden suspension bridge linking their villages to the outside world co*</t>
  </si>
  <si>
    <t>16 Nov, 2010   About 400 Orang Asli have been isolated since the wooden suspension bridge linking their villages to the outside world collapsed four days ago.  Now they have to use sampans and other small boats to cross Sungai Belatok to send their children to school and fetch them home.  The Orang Asli are from Kampung Pos Brooke Lama, Kampung Liak and Kuala Renggil, which are separated by the river from Sekolah Kebangsaan Pos Brooke, where their children study.</t>
  </si>
  <si>
    <t>Kelantan</t>
  </si>
  <si>
    <t>Gua Musang</t>
  </si>
  <si>
    <t>surviving-21st-december-2012</t>
  </si>
  <si>
    <t>http://surviving-21st-december-2012.com/landslide-asia-thailand/</t>
  </si>
  <si>
    <t>near Pak Mak, Chaiya district, Surat Thani province</t>
  </si>
  <si>
    <t>Fifteen stranded local residents were evacuated from their homes following heavy rain and mudslides in Thailand's southern province of Surat Thani Saturday night  …  Caused by cumulative heavy rains, the mudslides late Saturday blocked access to four villages in Surat Thani's Chaiya district, according to Pak Mark subdistrict head, Chakpong Sookmee. Fifteen villagers were stranded but were later evacuated from the danger area by emergency workers. About 380 people were forced to take temporary refuge at a village school, Mr Chakpong said.</t>
  </si>
  <si>
    <t>surviving-21st-december-2012.com</t>
  </si>
  <si>
    <t>Songkhla province</t>
  </si>
  <si>
    <t xml:space="preserve">Saturday night while heavy downpours triggered mudslides in Songkhla province. Caused by cumulative heavy rains,  …  </t>
  </si>
  <si>
    <t>Hat Yai</t>
  </si>
  <si>
    <t>http://www.laht.com/article.asp?ArticleId=377428&amp;CategoryId=12393</t>
  </si>
  <si>
    <t>just outside Quinchia(villa de los cerros) town, Risaralda dpartment</t>
  </si>
  <si>
    <t>After the mudslide in Quinchia, the bodies of two children, ages 6 and 9, were recovered along with that of their 45-year-old mother and that of a 51-year-old man.</t>
  </si>
  <si>
    <t>Quinchía</t>
  </si>
  <si>
    <t>La Sierra neighborhood(?), Medellin</t>
  </si>
  <si>
    <t>Two other bodies of people who had been trapped when a hillside collapsed in Medellin’s La Sierra neighborhood were also recovered on Sunday by firefighters and members of emergency organizations, Municipal Disaster Prevention and Relief System chief Martin Molina said.  On Saturday afternoon, several streams overflowed, forcing authorities to close the Southern Highway in the area south of Bogota, while in the cities of Medellin and Cali, the overflowing rivers and mudslides also forced vehicle traffic to be restricted.</t>
  </si>
  <si>
    <t>Bolivar province</t>
  </si>
  <si>
    <t>The death toll from recent heavy rains in Colombia rose to 128 and the number of injured to more than 200 after the recovery of several bodies from the sites of mudslides in Medellin and in a rural area outside Quinchia, a city in Risaralda province, officials said on Sunday.  “There are (128) dead, more than 200 injured, more than 251,000 families are affected and there are more than 20,000 homes damaged and 1,700 completely destroyed,” Red Cross disaster management director Carlos Ivan Marquez said adding that a special alert needed to be maintained in the Magdalena and Cauca river valleys, Colombia’s two largest watercourses.  He also said that the northern province of Bolivar has been the most heavily affected by the rains, along with the provinces of Magdalena, Cordoba, Sucre, Choco, Antioquia and Cesar, all also in the north.  ...  In the face of the current situation, which is being aggravated by the La Niña weather phenomenon, the government announced that it was calling upon i</t>
  </si>
  <si>
    <t>Sucre</t>
  </si>
  <si>
    <t>http://www.abs-cbnnews.com/nation/regions/11/14/10/rains-trigger-bulusan-lahar-flow</t>
  </si>
  <si>
    <t>Barangay Cogon(?), Irosin town, Bulusan volcano, Sorsogon</t>
  </si>
  <si>
    <t>11/14/2010 6:52 PM   Rains triggered a lahar flow down the slopes of the restive Bulusan volcano in Sorsogon province on Sunday.  The lahar flow occurred in Barangay Cogon, Irosin town, according to ABS-CBN News’ Jeff Canoy.  It did not affect residents’ properties.   Villagers, however, expressed fears saying that it could worsen if the rains continue.  Lahar is a type of mudflow or debris flow composed of pyroclastic material, rocky debris, and water. The material flows down from a volcano, typically along a river valley.</t>
  </si>
  <si>
    <t>Volcanic eruptoin</t>
  </si>
  <si>
    <t>http://www.thejakartapost.com/news/2010/11/18/four-die-bogor-landslide.html</t>
  </si>
  <si>
    <t>road connecting Bogor and Sukabum(?), Sukajadi, Bogor, West Java</t>
  </si>
  <si>
    <t>Thu, 11/18/2010 9:40 AM   BOGOR: Four people died Tuesday when landslides caused a road to collapse, burying a nearby house in Sukajadi, Bogor, West Java.  Torrential rains sent massive amounts of water that destabilized the embankment of the road connecting Bogor and Sukabumi, resulting in a landslide that buried the house of local resident Inan Suryana, Antara news agency reported.  Six people were inside the house when the landslide hit. Three toddlers and an adult who were asleep at the time did not escape and were buried in the avalanche of mud.  The victims, Siti Nurlela, 27, Viona, 2, Marza, 4, and Zia, 2, were buried on Wednesday.  Bogor Police chief Adj. Sr. Comm. Nugroho Slamet Wibowo said the fact that the victims’ house was located too close to a railway track contributed to the severity of the incident.</t>
  </si>
  <si>
    <t>http://vietnamnews.vnagency.com.vn/Social-Isssues/205752/Floods-wreak-havoc-in-central-region.html</t>
  </si>
  <si>
    <t>roads from Binh Son district to route 1A, Quang Ngai</t>
  </si>
  <si>
    <t>Updated November, 16 2010 09:40:10  QUANG NGAI — Torrential rain and floods left at least two dead and 11 injured, submerged multiple houses and blocked roads in Quang Ngai and Quang Nam provinces yesterday.  According to the Quang Ngai Province Committee for Flood and Storm Control, Binh Son District was the worst hit region.  ... Floods also caused landslides and blocked traffic routes linking Binh Son District with National Highway 1A.</t>
  </si>
  <si>
    <t>radiofiji</t>
  </si>
  <si>
    <t>http://www.radiofiji.com.fj/fullstory.php?id=32289</t>
  </si>
  <si>
    <t>Muani rd(?), Kadavu island</t>
  </si>
  <si>
    <t xml:space="preserve">Tuesday, November 16, 2010  A landslide in Kadavu has forced the closure of the Muani Road early this morning.  Works Ministry spokesperson Sainiana Waqainabete says the landslide was caused by the continued heavy rain. </t>
  </si>
  <si>
    <t>Koro island</t>
  </si>
  <si>
    <t xml:space="preserve">Meanwhile in Koro there have been reports of minor gravel washouts  ...  Tuesday, November 16, 2010  A landslide in Kadavu has forced the closure of the Muani Road early this morning.  Works Ministry spokesperson Sainiana Waqainabete says the landslide was caused by the continued heavy rain. </t>
  </si>
  <si>
    <t>Levuka</t>
  </si>
  <si>
    <t>http://colombiareports.com/colombia-news/news/12925-landslide-in-bogota-leaves-4-dead.htmlhttp://colombiareports.com/colombia-news/news/12925-landslide-in-bogota-leaves-4-dead.html</t>
  </si>
  <si>
    <t>(image shows location on hillside between El Codito on San Antonio), El Codito, Bogota</t>
  </si>
  <si>
    <t>A landslide caused by the heavy rains in Bogota left four dead and several injured on Tuesday morning, reports Radio Santa Fe.  Authorities confirmed the death of four people, among them a 15-months old baby, following a landslide that burried their home, newspaper El Tiempo reports.  Bogota's Emergeny and Response Agency reported that the area was in the process of being evacuated because of the heavy rains, but some residents returned to their homes.</t>
  </si>
  <si>
    <t>La Calera</t>
  </si>
  <si>
    <t>http://www.hindu.com/2010/11/24/stories/2010112450790100.htm</t>
  </si>
  <si>
    <t>road near Saverikadu village(?), between Palani and Kodaikanal, Tamil Nadu province</t>
  </si>
  <si>
    <t>The Highways Department had earlier closed traffic on Palani-Kodaikanal ghat road after a massive landslide near Saverikadu village recently. It has started the construction of a permanent structure to prevent further landslides in this village.</t>
  </si>
  <si>
    <t>Kodaik?n?l</t>
  </si>
  <si>
    <t>http://www.google.com/hostednews/canadianpress/article/ALeqM5gxeOi8ClUDUdKpcBJaK9Gle4pVXQ?docId=5156306</t>
  </si>
  <si>
    <t>Go Rin village(?), Son Tan commune(?), Son Ha district, Ka Lang mountain(?), Quang Ngai province</t>
  </si>
  <si>
    <t>After a big noise, thousands of cubic meters of soil and stone from Ka Lang mountain rushed down Go Rin village in the central province of Quang Ngai. Four people were buried in soil on November 16. One girl died.  Two days after the catastrophe, the village was still covered by a miserable atmosphere. The traces of the landslide were everywhere.  Go Rin village is located in a ravine, with 40 households totaling nearly 200 people. After the incident, red mud covered the entire village. A house collapsed, killing a 10-year-old girl.  Three other houses were also collapsed, injuring three people. ...  Villagers said the mountain broke after prolonged rains. A new crack of 300 meter long, over 0.5 meter wide has appeared in the mount. Local residents have to move out of their houses to live in tents.  -----  Nov 16, 2010  HANOI, Vietnam — Disaster officials say new flooding and landslides in central Vietnam have killed 11 people, bringing the death toll over the past six weeks to 178.  D</t>
  </si>
  <si>
    <t>http://english.vietnamnet.vn/en/society/1669/central-region-further-stricken-by-floods.html</t>
  </si>
  <si>
    <t>Landslides also occurred in several mountainous districts of Quang Nam Province,</t>
  </si>
  <si>
    <t>http://www.telegraph.co.uk/topics/weather/8139308/Landslide-cuts-off-Cornwall-as-storms-hit-south-west.html</t>
  </si>
  <si>
    <t>Lostwithiel, train tracks into Cornwall</t>
  </si>
  <si>
    <t xml:space="preserve">8:41AM GMT 17 Nov 2010  The main train line into Cornwall has been blocked by a landslide, cutting off the county from the rest of Britain, as storms bring flooding and disruption to large parts of the south west.   The landslip took place at around 6.30am at Lostwithiel and there are currently no trains in or out of the county. </t>
  </si>
  <si>
    <t>Lostwithiel</t>
  </si>
  <si>
    <t>twitter.com</t>
  </si>
  <si>
    <t>http://twitter.com/DCRailPart/statuses/4822570213838848</t>
  </si>
  <si>
    <t>tracks near Luxulyan between Newquay and Par, Cornwall</t>
  </si>
  <si>
    <t xml:space="preserve">Big problem 2 - landslip at Luxulyan means no trains between Par and Newquay. Other branchlines operating normally. 4:06 AM Nov 17th, 2010 via web </t>
  </si>
  <si>
    <t>Bugle</t>
  </si>
  <si>
    <t>InYork</t>
  </si>
  <si>
    <t>http://www.tradingmarkets.com/news/stock-alert/oiln_brief-landslide-caused-tree-to-fall-on-i-83-truck-1315991.html</t>
  </si>
  <si>
    <t>I83, just south of the Conewago Creek Bridge, near Exit 28 -- Strinestown, Conewago township, PA</t>
  </si>
  <si>
    <t>A landslide caused a tree to fall onto Interstate 83 in Conewago Township Wednesday, smashing the cab of a tractor-trailer, and severely injuring its driver, according to Pennsylvania State Police.   Police said that just before the 10:30 a.m. crash, Leo Sterner, 56, of Glen Rock, was southbound in an Edris Oil International tanker truck, in the left lane of travel.   As the truck was just south of the Conewago Creek Bridge, near Exit 28 -- Strinestown, the tree fell across the road from the west side, barreling into the truck's cab.</t>
  </si>
  <si>
    <t>http://extras.mnginteractive.com/live/media/site515/2010/1117/20101117__web_111711-pmk-truck_500.jpg</t>
  </si>
  <si>
    <t>jamaica-star</t>
  </si>
  <si>
    <t>http://www.jamaica-star.com/thestar/20101119/news/news1.html</t>
  </si>
  <si>
    <t>Manchioneal, Portland parish</t>
  </si>
  <si>
    <t>Dozens of motorists, students, and work-bound persons were left stranded or inconvenienced for several hours, following a massive land slippage yesterday.  The slippage blocked a section of the roadway at Manchioneal in Portland.  Up to late last evening it was still being cleared by a tractor, which has so far encountered several delays as a result of rocks and earth tumbling down at regular interval.  "It was really difficult for everyone traversing that roadway," said Alston Hunter, councillor for the Manchioneal division. "After a long delay, traffic had to be diverted through a parish council road, which lies directly behind the Manchioneal Police Station, over a hill. It is rather unfortunate, but we have been getting rain or a few days now, which led to this land slippage as the soil is saturated."  The land slippage occurred shortly after 5:30 a.m, resulting in hundreds of students from Titchfield, Happy Grove, Fair Prospect and Port Antonio high schools and Draper All-Age,</t>
  </si>
  <si>
    <t>Manchioneal</t>
  </si>
  <si>
    <t>http://colombiareports.com/colombia-news/news/13038-weekend-floods-kills.html</t>
  </si>
  <si>
    <t>San Daniel, Pensilvania municipality, Caldas</t>
  </si>
  <si>
    <t>Monday, 22 November 2010 15:16   Heavy rains over the weekend left eight people dead and many roads blocked by landslides in what has been a record-setting rainy season across Colombia.  Eight people were killed in the department of Caldas. Five bodies have been recovered in San Daniel in the municipality of Pensilvania, which lies four hours from Manizales, while one person also disappeared from that location. A 4-year-old child in El Aguacate in the municipality of Marquetalia was killed when a landslide hit his home. His parents and sister were injured and taken to the hospital. Two elderly women were also killed when a landslide hit their home in Montebonito in the municipality of Marulanda. The event occurred over the weekend (20-21).</t>
  </si>
  <si>
    <t>Marquetalia</t>
  </si>
  <si>
    <t>El Aguacate(?), Marquetalia municipality, Caldas</t>
  </si>
  <si>
    <t>Montebonito(?), Marulanda municipality, Caldas</t>
  </si>
  <si>
    <t>Marulanda</t>
  </si>
  <si>
    <t>road between Bucaramanga and Cucuta</t>
  </si>
  <si>
    <t>The road between Bucaramanga and Cucuta is blocked by a landslide which has left hundreds of cars stuck on the road while workers clear the way between the capitals of the departments of Santander and Norte de Santander. The event occurred over the weekend (20-21).</t>
  </si>
  <si>
    <t>Arboledas</t>
  </si>
  <si>
    <t>road between Curos and Malaga, Santander department</t>
  </si>
  <si>
    <t>One of the principle routes connecting Colombia and Venezuela, the road between Curos and Malaga, is also blocked. The event occurred over the weekend (20-21).</t>
  </si>
  <si>
    <t>San Andrés</t>
  </si>
  <si>
    <t>Cauca Rivera(Cauca river), Antioquia department</t>
  </si>
  <si>
    <t>Mayors from the Cauca Rivera in the department of Antioquia have called on both the departmental and national governments to provide sufficient emergency resources to the area and to help rebuild homes that have been destroyed by landslides. The event occurred over the weekend (20-21).</t>
  </si>
  <si>
    <t>Cáceres</t>
  </si>
  <si>
    <t>http://insidecostarica.com/dailynews/2010/november/22/costarica10112204.htm</t>
  </si>
  <si>
    <t>Rt. 32 between Zurqui tunnel(Tunel Zurqui) and Guapiles</t>
  </si>
  <si>
    <t>Monday 22 November 2010  Ruta 32, the San José - Guapiles and Limón route is continues closed today following a number of landslides on Sunday, the major landslide occurring at kilomtre 32.  This morning the road is closed from the Zurqui tunnel to Guapiles.  The Ministerio de Obras Públicas y Transportes (MOPT) recommend using the Turrialba route to travel to and from Limón, since there is estimation of when the road will be re-opened.  Across the country, Interamericana Norte at Cambronero is expected to be re-opened today after almost a week being closed.</t>
  </si>
  <si>
    <t>Daily News and Analysis</t>
  </si>
  <si>
    <t>http://www.dnaindia.com/india/report_tawang-monastery-faces-danger-due-to-landslides_1472890</t>
  </si>
  <si>
    <t>Tawang Monastery, Arunachal Pradesh</t>
  </si>
  <si>
    <t>The famous Tawang Monastery in Arunachal Pradesh is under imminent threat of collapse following massive landslides around it.  The 330-year-old monastery, also known as Gaden Namgyal Lhatse, which stands on the spur of a hill about 10,000 feet above sea level, is witnessingmassive landslide around it since Monday, officials said.  The landslide had already damaged the plantation and some electric posts around the monastery located in Twang-chu valley of Tawang district, they said.</t>
  </si>
  <si>
    <t>http://blogs.agu.org/landslideblog/files/2010/11/10_11-Tawang-5.jpg</t>
  </si>
  <si>
    <t>Tawang</t>
  </si>
  <si>
    <t>http://www.antaranews.com/en/news/1290593247/landslide-damages-four-houses-kills-villager</t>
  </si>
  <si>
    <t>Sariwangi village, Ngamprah subdistrict, Bandung Barat district, West Java</t>
  </si>
  <si>
    <t>November 24, 2010 17:07 WIB | National | | Viewed 543 time(s)  Ngamprah, W Java (ANTARA News) - A landslide damaged four houses in Sariwangi village, Ngamprah subdistrict, Bandung Barat district, West Java, on Tuesday night, killing a local resident.  The dead victim was identified as Ayub Nurendah alias Endang, 25. His body was found catching on a tree on Wednesday at 06.00 AM local time, a local military officer, Captain Roedi, said.  Endang, 25,was with Dadang Jumhana inside a house that he rented from Gandi but Jumhana could rush out the house in time while Endang failed to escape when a ten-meter-high cliff behind the house suddenly collapsed on Tuesday at 08.00 PM, he said.  Shortly after being found on Wednesday morning, Endang`s body was then brought to Hasan Sadikin general hospital in Bandung city for postmortem checks, he said.  "We have been cleaning the landslide materials covering the village`s road to get access to the four damaged houses," he said.</t>
  </si>
  <si>
    <t>Lembang</t>
  </si>
  <si>
    <t>print.dailymirror</t>
  </si>
  <si>
    <t>http://print.dailymirror.lk/news/provincial-news/28115.html</t>
  </si>
  <si>
    <t>Kodaikanal-Thandigudi(Thandikudi)-Batlagundu hill road, Tamil Nadu province</t>
  </si>
  <si>
    <t>CHENNAI: All roads to Kodaikanal were completely blocked following landslides at 13 places on the Kodaikanal-Batlagundu ghat road and Kodaikanal-Thandigudi-Batlagundu hill road on Tuesday.  Torrential showers battered the hill station in the last 24 hours, snapping road connectivity to hundreds of villages on the hill roads. Huge boulders fell on the Kodaikanal- Batlagundu Road in the early hours of Tuesday, and vehicles could not proceed beyond Dum Dum Rock.</t>
  </si>
  <si>
    <t>themorningbulletin</t>
  </si>
  <si>
    <t>http://www.themorningbulletin.com.au/story/2010/11/26/yeppoon-rock-slide-closes-one-lane-to-traffic/</t>
  </si>
  <si>
    <t>Tanby rd, between Yeppoon and Emu Park</t>
  </si>
  <si>
    <t>26th November 2010  TRAFFIC delays are expected for workers and residents on Tanby Road, Yeppoon, after a rock slide there on Wednesday night.  Only one lane on a section of the road will be open and manned by a traffic controller 24 hours a day indefinitely until work is completed on the rock face.  Rockhampton Regional Council yesterday said the controls would be in place “until further notice”.  The rock slide, believed to be caused by heavy rain, will cause traffic delays for Tanby Road residents and workers travelling to Yeppoon from Emu Park via Tanby Road.  However, the Scenic Highway is an alternate route to Yeppoon from Emu Park.</t>
  </si>
  <si>
    <t>Yeppoon</t>
  </si>
  <si>
    <t>http://www.pia.gov.ph/?m=12&amp;fi=p101126.htm&amp;no=58&amp;r=&amp;y=&amp;mo=</t>
  </si>
  <si>
    <t>Vizcaya-Baguio alternate road (not through Dalton Pass), NCR</t>
  </si>
  <si>
    <t xml:space="preserve">Bayombong, Nueva Vizcaya (November 26) -- Personnel of the Department of Public Works and Highways(DPWH) here conducting clearing operations along the Nueva Vizcaya-Benguet alternate road after it was blocked by recent landslides triggered by heavy rains.  Like the main road along the Dalton Pass, Sta. Fe stretch, the Nueva Vizcaya-Benguet alternate road has been vulnerable to landslide during the rainy season, blocking commuters on the way in the process.  "There are loaders deployed there right now. So in anytime this day, it will be opened. We just hope that the weather will be stable and will not bring in more rains," said Engineer Nereo Lopez, DPWH assistant district engineer of the south district here.  The P2.7 billion 107-kilometer Aritao, Nueva Vizcaya-Baguio-Benguet road project was formally opened in January 2007. </t>
  </si>
  <si>
    <t>Kodikanuwa outdoor area, Welimada</t>
  </si>
  <si>
    <t>A stretch of flat land at a height of about 50ft from the ground known as Kodikanuwa which had been used as a platform to hold public meetings in Welimada town underwent erosion due to the torrential rains experienced in the area for several days. The reidents of the area said the politicians and the organisations that used it to address the public had not taken steps to maintain its sidewall. They pointed out that storm water flowing down the nearby hills resulted in the earth slip.</t>
  </si>
  <si>
    <t>http://www.laht.com/article.asp?ArticleId=379809&amp;CategoryId=10717</t>
  </si>
  <si>
    <t>Miranda state</t>
  </si>
  <si>
    <t>On Thursday the downpours in Miranda state in the northern part of the country left two people dead and more than 1,000 families affected, the regional director of Civil Protection, Victor Lira, said.  The official said that the swollen Cupira River in the eastern part of the state swept away and drowned one person, while another was buried in a mudslide.</t>
  </si>
  <si>
    <t>http://www.fijitimes.com/story.aspx?id=160992</t>
  </si>
  <si>
    <t>roadsides outside of Savusavu, Vanua Levu</t>
  </si>
  <si>
    <t xml:space="preserve">Serafina Silaitoga  Wednesday, December 01, 2010  HEAVY rain and strong winds last weekend caused landslide in Savusavu, Vanua Levu.  Residents and taxi drivers said the landslide happened last Friday night during the heavy downpour at the tourist town.  Taxi driver Kamal Deo said the landslides did not cause any damage.  "The landslides happened on the roadsides outside the town area but it didn't block off the road nor damaged the roads so we were lucky," he said.  "The houses directly on the path of the landslides were also saved."  ...  The Savusavu Police Station confirmed the mudslip over the weekend had been cleared.  </t>
  </si>
  <si>
    <t>dailynews</t>
  </si>
  <si>
    <t>http://www.dailynews.lk/2010/11/27/news12.asp</t>
  </si>
  <si>
    <t>Ukuwela, Matale district</t>
  </si>
  <si>
    <t>Saturday, 27 November 2010  The government has allocated Rs 202 million for relief assistance for flood victims.  The money will be distributed to the District Secretariats of Colombo, Kurunegala, Puttalam, Matale, Hambantota and Gampaha districts. Disaster Management Minister Mahinda Amaraweera said that according to the Ministry Disaster Management Unit information over 16,000 persons belonging to nearly 3,500 families have been affected by floods and earthslips upto yesterday.  Several major tanks are also reported to be overflowing, the Minister said.  Vavuniya received the highest rain fall of 168.9 mm - yesterday.  Several landslides, especially in the Matale district are reported resulting in deaths and destruction of several houses and main roads.  Matale District is the worst affected by landslides.  Landslides destroyed 11 houses in Ukuwela and has damaged the Balakaduwa road.  Ten villages have been inundated with the Mahawewa overflowing in the Puttalam District.  Meanwhile</t>
  </si>
  <si>
    <t>Balakaduwa road, Ukuwela, Matale district</t>
  </si>
  <si>
    <t>The government has allocated Rs 202 million for relief assistance for flood victims.  The money will be distributed to the District Secretariats of Colombo, Kurunegala, Puttalam, Matale, Hambantota and Gampaha districts. Disaster Management Minister Mahinda Amaraweera said that according to the Ministry Disaster Management Unit information over 16,000 persons belonging to nearly 3,500 families have been affected by floods and earthslips upto yesterday.  Several major tanks are also reported to be overflowing, the Minister said.  Vavuniya received the highest rain fall of 168.9 mm - yesterday.  Several landslides, especially in the Matale district are reported resulting in deaths and destruction of several houses and main roads.  Matale District is the worst affected by landslides.  Landslides destroyed 11 houses in Ukuwela and has damaged the Balakaduwa road.  Ten villages have been inundated with the Mahawewa overflowing in the Puttalam District.  Meanwhile, the Meteorological Departm</t>
  </si>
  <si>
    <t>San Agustin del Sur(San Augustine) slum, Caracas</t>
  </si>
  <si>
    <t>CARACAS – The ceaseless rains that have fallen for several weeks in Venezuela caused three deaths in Caracas on Friday and two earlier in Miranda state, while authorities in the northwestern state of Falcon were forced to declare a state of emergency.  Before dawn Friday a mudslide in a poor neighborhood near the capital’s downtown area buried three children ages 11, 8 and 2, while leaving four people injured.  The bodies of the three young victims were recovered by firefighters, while the injured – two adults and two minors – were hospitalized.</t>
  </si>
  <si>
    <t>http://www.cbc.ca/canada/british-columbia/story/2010/11/26/bc-bridal-falls-rock-slide.html</t>
  </si>
  <si>
    <t>Trans-Canada hwy near Bridal Falls, between Chilliwack and Hope, BC</t>
  </si>
  <si>
    <t>Saturday, November 27, 2010  A 39-kilometre stretch of the Trans-Canada Highway from Chilliwack to just north of Hope was closed Friday in both directions near Bridal Falls, due to a rock slide and the threat of more rock falling, officials said, and the closure was to remain in effect through part of the weekend.  About 100 cubic metres of rock tumbled down a mountainside Friday afternoon.  Most of the rock landed behind the highway guardrail, but some smaller rocks fell onto the highway, said B.C. Transportation Ministry spokesman Kurt Edmunds.  There were no injuries or damage to vehicles  ...  The highway might not reopen until 5 p.m. Saturday, according to the transportation ministry website, DriveBC.</t>
  </si>
  <si>
    <t>Agassiz</t>
  </si>
  <si>
    <t>http://www.newsday.co.tt/news/0,131630.html</t>
  </si>
  <si>
    <t>Upper La Puerta road, Diego Martin</t>
  </si>
  <si>
    <t>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The hardest hit was at Upper La Puerta Road, where one of its major roadways split in half and collapsed downhill. There was even a road collapse at Davidson Street, off La Puerta, where officials from the Diego Martin Regional Corporation (DMRC) Disaster Relief Unit and the Office of Disaster Preparedness Management (ODPM) were forced to cordon off with caution tape.  ...  Speaking with Newsday yesterday, DMRC Chairman Anthony Sammy confirmed that several houses were under threat and they were making arrangements with Housing Minister Dr Roodal Moonilal to have about ten persons from the Upper La Puerta and the Cadet Hill area immedi</t>
  </si>
  <si>
    <t>Davidson street(Davidson's Drive)(?), near La Puerta road, Diego Martin</t>
  </si>
  <si>
    <t>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The hardest hit was at Upper La Puerta Road, where one of its major roadways split in half and collapsed downhill. There was even a road collapse at Davidson Street, off La Puerta, where officials from the Diego Martin Regional Corporation (DMRC) Disaster Relief Unit and the Office of Disaster Preparedness Management (ODPM) were forced to cordon off with caution tape.</t>
  </si>
  <si>
    <t>Cadet Hill, Bagatelle and Blue Basin</t>
  </si>
  <si>
    <t xml:space="preserve">Councillor Lisa Maharaj for the Bagatelle/Blue Basin area disclosed that one of the residents in her area, known as Cadet Hill, Kyleron Ruiz, his wife and child were forced to leave their home as the land slipped from under their house, leaving it precariously hanging over a cliff. The house, she said was only being supported by a few “rotten wooden poles”.   ...  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
  </si>
  <si>
    <t>Glencoe/Goodwood and La Puerta</t>
  </si>
  <si>
    <t xml:space="preserve">Councillor Ricardo Garcia for the Glencoe/Goodwood and La Puerta area also confirmed there were many major landslips and the collapse of major roads and retaining walls in his area.  ...  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
  </si>
  <si>
    <t>Carenage</t>
  </si>
  <si>
    <t xml:space="preserve">Other affected areas include, Carenage — where 14 persons were relocated on Saturday.  ...  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
  </si>
  <si>
    <t>Dibe, Long Circular</t>
  </si>
  <si>
    <t xml:space="preserve">Other affected areas include  ...  Dibe in Long Circular  ...  Monday, November 29 2010  MAJOR LANDSLIDES and landslips due to the heavy rainfall experienced within the past three days in several parts of Diego Martin resulted in several houses being on the brink of collapse, major roadways and retaining walls collapsing and 24 persons, including children, being forced to evacuate their homes, up to late last night.  </t>
  </si>
  <si>
    <t>http://www.laht.com/article.asp?ArticleId=380021&amp;CategoryId=10717</t>
  </si>
  <si>
    <t>northwest side of Caracas</t>
  </si>
  <si>
    <t>CARACAS – The heavy rains falling in Venezuela caused three more deaths in Caracas on Saturday, in two houses in different parts of the capital that were completely destroyed by mudslides that forced many homes to be evacuated.  The commander of the Caracas Fire Department, William Martinez, told reporters that the first slide, in which an 11-year-old boy died, occurred on the city’s northwest side, and the second in a district of northern Caracas where the bodies of a man, 30, and a woman, 39, were found under the rubble.  Dwellings in both areas are typically built on hillsides without any safety precautions.</t>
  </si>
  <si>
    <t>Caricuao</t>
  </si>
  <si>
    <t>english.eluniversal</t>
  </si>
  <si>
    <t>http://english.eluniversal.com/2010/11/30/en_pol_esp_landslides-hit-sever_30A4792571.shtml</t>
  </si>
  <si>
    <t>Macarao neighborhood, Caracas</t>
  </si>
  <si>
    <t xml:space="preserve">The neighborhoods of Macarao, La Vega, Cota 905, located west Caracas, and Baruta and El Hatillo, southeast Caracas, were seriously hit by landslides due to heavy rainfall, said National Civil Protection director Luis Díaz Curbelo on Tuesday.  He said that emergency hotlines crashed on Monday night, adding that early on Tuesday authorities are still monitoring the situation. Díaz Curbelo explained that more than 300 people were evacuated in low-income areas of Gramoven and Tamanaquito. </t>
  </si>
  <si>
    <t>La Vega, Caracas</t>
  </si>
  <si>
    <t>Cota 905, west Caracas</t>
  </si>
  <si>
    <t>Baruta, Caracas</t>
  </si>
  <si>
    <t>Baruta</t>
  </si>
  <si>
    <t>El Hatillo, Caracas</t>
  </si>
  <si>
    <t>El Hatillo</t>
  </si>
  <si>
    <t>greece.greekreporter</t>
  </si>
  <si>
    <t>http://greece.greekreporter.com/2010/11/29/heavy-rain-damages-mouzakaioi-village-ioannina/</t>
  </si>
  <si>
    <t>Mouzakaioi village(?), Ioannina(Janina) prefecture, Periphery of Ipiros(Epirus)</t>
  </si>
  <si>
    <t xml:space="preserve">29 November 2010 by Afroditi Lakkiotis  The village Mouzakaioi located in Ioannina has been severly affected due to extreme weather conditions.  Severe rain has wreaked havoc in the western region of Greece for the last three days. Landslides and floods have plagued the village. The local cultural centre and three warehouses were washed away by the flooding.  Intermittent rains devastated the ground and numerous houses collapsed.  Fifteen houses have already been evacuated.  </t>
  </si>
  <si>
    <t>Epirus</t>
  </si>
  <si>
    <t>Asprángeloi</t>
  </si>
  <si>
    <t>istockanalyst</t>
  </si>
  <si>
    <t>http://www.istockanalyst.com/article/viewiStockNews/articleid/4703837</t>
  </si>
  <si>
    <t>Bandung, West Java</t>
  </si>
  <si>
    <t>Nov. 30, 2010 (Xinhua News Agency) -- Three people have been killed in a landslide in Bandung district of West Java in Indonesia, official said on Tuesday.  Rocky Asikin official at Search and Rescue Office in West Java said that heavy rains triggered the soil in a hill to fall down and hit a house on Monday evening.  "It destroyed the house and killed three people in it," he told Xinhua by phone from West Java.</t>
  </si>
  <si>
    <t>Margahayukencana</t>
  </si>
  <si>
    <t>http://english.eluniversal.com/2010/11/30/en_pol_esp_heavy-rains-leave-10_30A4792693.shtml</t>
  </si>
  <si>
    <t>Sarría slum, north Caracas</t>
  </si>
  <si>
    <t>Faría added that from September 24 until Tuesday, November 30, there have been 4,671 families affected by landslides and flooding. She also said that on Monday night two people were killed in the Guarataro slum, west Caracas, and another in Sarría slum, north Caracas.  -----  CARACAS – The heavy rains falling in Venezuela caused three more deaths in Caracas on Saturday, in two houses in different parts of the capital that were completely destroyed by mudslides that forced many homes to be evacuated.  The commander of the Caracas Fire Department, William Martinez, told reporters that the first slide, in which an 11-year-old boy died, occurred on the city’s northwest side, and the second in a district of northern Caracas where the bodies of a man, 30, and a woman, 39, were found under the rubble.  Dwellings in both areas are typically built on hillsides without any safety precautions.</t>
  </si>
  <si>
    <t>Guarataro, Caracas</t>
  </si>
  <si>
    <t>Faría added that from September 24 until Tuesday, November 30, there have been 4,671 families affected by landslides and flooding. She also said that on Monday night two people were killed in the Guarataro slum, west Caracas, and another in Sarría slum, north Caracas.</t>
  </si>
  <si>
    <t>http://www.google.com/hostednews/ap/article/ALeqM5gEWcL7PPm0K3Ut10_J9xJK41TZog?docId=51e8b1855b1344c781f245d32d0e1f4a</t>
  </si>
  <si>
    <t>coastal highway, Vargas state</t>
  </si>
  <si>
    <t>Flooding and landslides unleashed by torrential rains have killed at least 21 people in Venezuela, forced thousands from their homes and idled an oil refinery.  The death toll rose on Tuesday as authorities confirmed eight additional deaths in Caracas and nearby states.  ...  Flooding rivers and mudslides blocked the coastal highway in Vargas, and crews were working to reopen the road, Garcia Carneiro said.</t>
  </si>
  <si>
    <t>Guatire</t>
  </si>
  <si>
    <t>http://www.guardian.co.uk/world/gallery/2010/dec/01/venezuela-floods</t>
  </si>
  <si>
    <t>Roca Tarpeya, Caracas</t>
  </si>
  <si>
    <t>An employee of the municipality looks at the site of a landslide at the Roca Tarpeya neighbourhood in Caracas (Photo)</t>
  </si>
  <si>
    <t>23 de Enero, Caracas</t>
  </si>
  <si>
    <t>A destroyed house in the 23 de Enero neighbourhood in Caracas (Photo)</t>
  </si>
  <si>
    <t>Tamanaquito(Catia)(near Miguel Antonio Caro School), Caracas</t>
  </si>
  <si>
    <t>Faría added that from September 24 until Tuesday, November 30, there have been 4,671 families affected by landslides and flooding. ...  He explained that the most serious events occurred in the area of Tamanaquito, where 10 houses collapsed. "One of them was a gas store and when it collapsed there was a fire. Two people were injured in that house.   -----  A man carries a refrigerator while evacuating from a high-risk zone for landslides in the low-income sector of Tamanaquito in Caracas Nov. 30, 2010. A woman died during a landslide in the slum in the Venezuelan capital on Tuesday after heavy rains over the past few days, local media and rescue officials reported.  -----  Miguel Antonio Caro School shelter houses families of Tamanaquito</t>
  </si>
  <si>
    <t>wktv</t>
  </si>
  <si>
    <t>http://www.wktv.com/news/local/First-blast-of-winter-weather-hits-Central-New-York-111140224.html</t>
  </si>
  <si>
    <t>route 5, between the Little Falls line and Gun Club rd, Herkimer county, NY</t>
  </si>
  <si>
    <t xml:space="preserve">According to Herkimer County 911, a portion of Route 5 was shut down because of a mudslide. No injuries were reported at that portion of the roadway which back in 2007 was closed due to a mudslide as well. In 2007 it took days before it was back open for traffic.  Route 5 between the Little Falls line and Gun Club Road was back open by Wednesday evening. </t>
  </si>
  <si>
    <t>Little Falls</t>
  </si>
  <si>
    <t>knoxnews</t>
  </si>
  <si>
    <t>http://www.knoxnews.com/news/2010/dec/01/rocks-tumble-alcoa-highway-knoxville/</t>
  </si>
  <si>
    <t>On Alcoa highway, near Woodson rd, across(?) from the U.S. Navy and Marine Corps Reserve Center, Knoxville, TN</t>
  </si>
  <si>
    <t>Posted December 1, 2010 at 7:43 a.m., updated December 1, 2010 at 5:04 p.m.  KNOXVILLE - All lanes of Alcoa Highway have been reopened after crews cleared the roadway of debris from a morning rockslide, according to the Tennessee Department of Transportation.  The slide was first reported shortly before 4 a.m. near Woodson Road across from the U.S. Navy and Marine Corps Reserve Center.  TDOT brought in dump trucks to remove fallen rocks from the area, said Yvette Martinez, spokeswoman for TDOT.  Law-enforcement officers notified dispatchers with the Traffic Management Center shortly before 4 a.m. of the fallen rocks. Crews discovered a boulder in the right northbound lane and several rocks on the shoulder.  The slide, she said, is believed to have been caused by vegetation and the substantial amount of rain that fell in the area. Two inches of rain fell Tuesday in the Knoxville area.</t>
  </si>
  <si>
    <t>2.wspa</t>
  </si>
  <si>
    <t>http://www2.wspa.com/news/2010/dec/01/8/mudslide-destroys-house-hendersonville-ar-1155197/</t>
  </si>
  <si>
    <t>1009(?) Holiday Drive in Hendersonville, SC</t>
  </si>
  <si>
    <t>Henderson County Emergency Management says they responded to a landslide at 1009 Holiday Drive in Hendersonville Wednesday morning.  The slide pushed the home at least 20 feet, spilling debris into the street.  Emergency crews and the department of transportation were at the scene today to assess the damage and clean up the mess.</t>
  </si>
  <si>
    <t>Flat Rock</t>
  </si>
  <si>
    <t>kcra</t>
  </si>
  <si>
    <t>http://www.kcra.com/news/25998608/detail.html</t>
  </si>
  <si>
    <t>I-80, west of 3 Mile Grade, Colfax, CA</t>
  </si>
  <si>
    <t>11:03 am PST December 2, 2010  COLFAX, Calif. -- One lane of Interstate 80 is blocked in Colfax because of a mudslide.  The slide occurred on the westbound side of the freeway, just west of 3 Mile Grade.  The CHP did not offer an estimated time for reopening.</t>
  </si>
  <si>
    <t>Colfax</t>
  </si>
  <si>
    <t>http://www.couriermail.com.au/news/queensland-awash-thousands-stranded-and-theres-much-more-to-come/story-e6freon6-1225966052967</t>
  </si>
  <si>
    <t>Gold Coast-Springbrook rd, Queensland</t>
  </si>
  <si>
    <t>December 06, 2010   At Springbrook, where 106mm of rain fell in the 24 hours to 9am yesterday, police were forced to close a section of Gold Coast-Springbrook Rd after it was blocked by a landslide.</t>
  </si>
  <si>
    <t>Robina</t>
  </si>
  <si>
    <t>http://www.cnn.com/2010/WORLD/europe/12/05/albania.flooding/</t>
  </si>
  <si>
    <t>Shkoder region, but affected entire country</t>
  </si>
  <si>
    <t>Torrential rains have forced the evacuation of 12,000 people from their homes in parts of Albania as floodwaters wash over roads and cause massive landslides, the country's government said.  -----  6th Dec 2010 Three European nations struggled with harsh weather Saturday, as floods forced the Evacuation of thousands of people in Bosnia and Albania, and snow caused part of the roof at a Nuclear Power plant in France to collapse.  For the past four days, the Balkans have coped with the worst floods in a century, and Western Europe has deal with subfreezing temperatures and heavy Snowfalls that have led to fatalities and closed airports, highways and schools.</t>
  </si>
  <si>
    <t>Albania</t>
  </si>
  <si>
    <t>AL</t>
  </si>
  <si>
    <t>Shkodër</t>
  </si>
  <si>
    <t>Nicaj-Shosh</t>
  </si>
  <si>
    <t>novinite</t>
  </si>
  <si>
    <t>http://www.novinite.com/view_news.php?id=122867</t>
  </si>
  <si>
    <t>railway from Sofia to Kulata, near Dupnitsa(Dupnica)</t>
  </si>
  <si>
    <t>December 4, 2010, Saturday  The railway line from Bulgaria's capital Sofia to Kulata on the Greek border has been closed for traffic as a result of a landslide caused by the torrential rains.  The landslide that affected the rail line occurred Saturday night near the town of Dupnitsa. Parts of Dupnitsa have been flooded as a result of the rising of the Dzherman River. The landslide itself has not been caused by the river but by rain water flowing down a mountain slope.</t>
  </si>
  <si>
    <t>Kyustendil</t>
  </si>
  <si>
    <t>Dupnitsa</t>
  </si>
  <si>
    <t>http://www.dailynews.lk/2010/12/07/news16.asp</t>
  </si>
  <si>
    <t>Primrose area, Kandy</t>
  </si>
  <si>
    <t xml:space="preserve">Tuesday, 7 December 2010  A five-storey house valued at over Rs 30 million owned by a well-known businessman in the Prim Rose area in Kandy was buried along with all its belongings in an earthslip late Saturday night. A motor vehicle parked in the compound was also buried in the earthslip.  The occupants of the house were away at the time of the calamity. Residents in the area say they observed huge cracks on the ground in the surrounding area a few hours earlier. The prevailing heavy rains in Kandy and surrounding areas have damaged around 30 houses including in Hantane, Suduhumhela, Waratenna and Katugastota areas. </t>
  </si>
  <si>
    <t>http://www.presstv.ir/detail/154097.html</t>
  </si>
  <si>
    <t>Tuzla canton</t>
  </si>
  <si>
    <t>Dec 6, 2010 2:28AM  Three people have been killed in Bosnia and Herzegovina when their house collapsed due to a landslide triggered by heavy rains.  The three-story house in the town of Tuzla slid some 100 meters downhill on Sunday and collapsed in mud, with the middle of the house leaning at a 45 degree angle, FENA news agency reported, adding that several adjacent houses were also in danger.  Rescuers removed a man alive from the rubble while his wife was found dead. A few hours later rescuers also found the bodies of a mother and son trapped in the rubble.  Several families have been left homeless after five days of non-stop rains which caused heavy floods in many parts of Bosnia, especially in the east and south.   ----- A landslide unleashed by heavy rain has killed three people and left several families homeless in the northern Bosnian town of Tuzla.  Neighbors told The Associated Press that they rescued one man but could not help his wife, teenage son and the boy's grandmother e</t>
  </si>
  <si>
    <t>Mramor</t>
  </si>
  <si>
    <t>http://www.npr.org/templates/story/story.php?storyId=131838631</t>
  </si>
  <si>
    <t>below Bogota-Medellin highway, Calle Viejo(Old Street)(?), La Gabriela(?), Bello, Medellin, Antioquia state</t>
  </si>
  <si>
    <t>December 7, 2010, 05:09 pm ET  Dozens of people have been killed and thousands have abandoned their homes as floods and mudslides ravage Colombia and Venezuela.  Colombian President Juan Manuel Santos on Tuesday urged nearly 500 people to evacuate from the vulnerable hillside of a poor Medellin suburb where a landslide killed dozens as it buried about 30 homes.  The bodies of 36 victims — at least a third of them children — have been recovered from Sunday's disaster. Authorities say about 90 people remain missing.  -----  En el aparte destinado a los antecedentes del hecho, el informe da cuenta que "El terreno del talud derrumbado estaba compuesto por materiales sueltos, resultantes de la acumulación de tierra y escombros, proceso que se ha venido presentando desde la época en que se construyó la autopista Medellín Bogotá" y añade que "la totalidad del territorio bellanita se encontraba atravesando una temporada invernal sin precedentes en la historia reciente". Rescue workers in B</t>
  </si>
  <si>
    <t>Bello</t>
  </si>
  <si>
    <t>http://vietnamnews.vnagency.com.vn/Miscellany/206476/Mountain-families-shifted-after-mudslide.html</t>
  </si>
  <si>
    <t>Ba To district, Quang Ngai province</t>
  </si>
  <si>
    <t>Mountain families shifted after mudslide  QUANG NGAI — The People's Committee from Ba To District in central Quang Ngai Province on Monday evacuated 32 families from an area where a 300-metre potential mudslide appeared.  The authorities will try and resettle them before next year's flood season.</t>
  </si>
  <si>
    <t>Ba T?</t>
  </si>
  <si>
    <t>http://www.newsday.co.tt/news/0,132173.html</t>
  </si>
  <si>
    <t>Ragie Trace(?), Mt. Stewart village(?), Princes Town</t>
  </si>
  <si>
    <t>December 9 2010  OVER 100 residents of Ragie Trace in Mt Stewart Village, Princes Town are fearful that if an access road linking their community to the rest of the country collapses any further they will be unable to leave the area.  The angry villagers staged a protest yesterday morning demanding that the access road be repaired after it collapsed following weeks of heavy, rainfall and subsequent flooding.  As a result of the collapse, the villagers said, cars cannot pass to and from the village and this is proving a major hindrance to them as routine day to day duties are delayed because of a lack of transportation. ...  The villagers said for several weeks the road has been deteriorating and despite calls for help from the area councillor and to officials from the Princes Town Regional Corporation (PTRC), nothing has been done. A field officer from the Member of Parliament Nizam Baksh’s office told Newsday officials from the PTRC visited the area and drafted a report which was sent</t>
  </si>
  <si>
    <t>Princes Town</t>
  </si>
  <si>
    <t>Newsday</t>
  </si>
  <si>
    <t>http://www.newsday.co.tt/news/0,132136.html</t>
  </si>
  <si>
    <t>Toco</t>
  </si>
  <si>
    <t xml:space="preserve">HEAVY rainfall on Monday led to a landslide partially damaging a house in Toco causing the occupants to abandon the house for fear that it could collapse. Alvin Charles said although his house is still standing, the landslide sent mounds of mud into his living room and a bedroom.  He said large cracks have appeared on the walls of his house and he has decided to not risk his family’s safety by staying in the house. No one was injured during the incident.  The father of two said he had to awaken his children and run out of the house at about 3 am yesterday when a wall of mud crashed down at the back of the house. “I saw the hill moving down on my house,” Charles said. His back door, several windows and a wall were badly damaged. His family are now staying at a beach house. </t>
  </si>
  <si>
    <t>Toco main road</t>
  </si>
  <si>
    <t xml:space="preserve">Late yesterday afternoon as the rains continued unabated, another landslide partially blocked the Toco Main Road making it impassible to motorists for several hours.   …  Wednesday, December 8 2010  HEAVY rainfall on Monday led to a landslide partially damaging a house in Toco causing the occupants to abandon the house for fear that it could collapse. </t>
  </si>
  <si>
    <t>http://www.mb.com.ph/articles/292078/landslide-flood-watch-ordered</t>
  </si>
  <si>
    <t>Sitio Buli(?), Barangay Mayana(?), Naga municipality, Cebu</t>
  </si>
  <si>
    <t>December 10, 2010, 5:23pm  NAGA CITY, Cebu, Philippines – Following the recent landslide and heavy rains in this city, the Region 7 office of the Mines and Geo-sciences Bureau (MGB) has urged local government units that are considered high-risk in landslide and flashflood incidents to closely monitor their respective areas.  Early this week, 12 houses mostly made of light materials and seven electrical posts were severely affected with the recent landslide damaging a total area of five hectares.</t>
  </si>
  <si>
    <t>Pangdan</t>
  </si>
  <si>
    <t>http://www.bangkokpost.com/news/local/210171/south-suffers-more-flooding-landslides</t>
  </si>
  <si>
    <t>Khuan Mark village(?), Thepha district, Songkhla</t>
  </si>
  <si>
    <t>8/12/2010 at 12:00 AM Landslides were reported yesterday in Songkhla's Thepha and Na Thawi districts, which have suffered week-long torrential rain. One landslide occurred at Khuan Mark village in Thepha and there were two at Wang Yai village in Na Thawi district, paralysing traffic.</t>
  </si>
  <si>
    <t>Wang Yai village, Na Thawi district, Songkhla</t>
  </si>
  <si>
    <t>Na Thawi</t>
  </si>
  <si>
    <t>http://www.mcot.net/cfcustom/cache_page/139432.html</t>
  </si>
  <si>
    <t>NAKHON SI THAMMARAT, Dec 7 - The second round of flooding hit the southern province of Nakhon Si Thammarat and small landslides occurred in several areas in nearby Surat Thani overnight.  ...  In Chaiya district, small landslides occurred in several areas, with slippages of earth blocking the entrances to many villages.</t>
  </si>
  <si>
    <t>http://www.nationmultimedia.com/home/Samui-hit-by-flood-landslides-30143932.html</t>
  </si>
  <si>
    <t>Prapa mountain pass(?), Samui(Ko Samui Island)</t>
  </si>
  <si>
    <t xml:space="preserve">Samui Island, a tropical paradise, struggled Tuesday with flood and landslides.  Following hours of heavy downpour in the morning, floodwater filled many areas of Samui and caused landslides. Piles of rock and landmass spread across the road at the Prapa Mountain Pass, paralysing traffic for a long while. </t>
  </si>
  <si>
    <t>Ko Samui</t>
  </si>
  <si>
    <t>portworld</t>
  </si>
  <si>
    <t>http://www.portworld.com/news/i98731/Panama_Canal_disrupted_by_floods</t>
  </si>
  <si>
    <t>road between Colon and Panama City</t>
  </si>
  <si>
    <t xml:space="preserve">8th December 2010 19:59 GMT  The highway between Colon and Panama has been closed to traffic following reports of landslides. This highway is used by the pilots to reach Cristobal for southbound transiting vessels and harbour jobs. </t>
  </si>
  <si>
    <t>El Giral</t>
  </si>
  <si>
    <t>Fox News Latino</t>
  </si>
  <si>
    <t>http://latino.foxnews.com/latino/news/2010/12/09/heavy-rains-kill-panama-force-canal-close/</t>
  </si>
  <si>
    <t>Portobelo, Colon</t>
  </si>
  <si>
    <t>Panamanian President Ricardo Martinelli confirmed the deaths of eight people resulting from days of heavy rains, raising to 10 the number of fatalities from a storm that has forced authorities to temporarily close the Panama Canal.  A mudslide in the Caribbean coastal town of Portobelo killed eight people and left the community of 3,000 inhabitants cut off from the rest of the country, Martinelli told a press conference at the Emergency Operations Center in Panama City.</t>
  </si>
  <si>
    <t>http://www.panama-guide.com/images/articles/2010121315493585_1.jpg</t>
  </si>
  <si>
    <t>Portobelo</t>
  </si>
  <si>
    <t>http://balita.ph/2010/12/11/flashfloods-landslides-displace-52-families-in-south-cotabato/</t>
  </si>
  <si>
    <t>Barangay Lampari(?), Banga town, South Cotabato</t>
  </si>
  <si>
    <t>Dec. 10 – More than 50 families in two municipalities in South Cotabato province have been displaced due to the flashfloods and landslides that hit several communities in the area during the last three days.  Nelida Pereira, Provincial Social Welfare and Development Office (PSWDO) chief of South Cotabato, said Friday their monitoring showed that the floods and the landslides, which were triggered by heavy rains, mainly ravaged upland and riverbank villages in Banga and T’boli towns.  She said in Banga town, some 22 families in Barangay Lampari were so far affected by the calamity. Landslide occurred during past few days.</t>
  </si>
  <si>
    <t>Villages around T'boli town, near Allah river</t>
  </si>
  <si>
    <t>In T’boli town, Pereira said the Municipal Social Welfare and Development Office reported that some 30 families were affected by the floods and landslides that hit villages located near the critical Allah River.  She said the report noted that at least 10 houses and a classroom building were destroyed by the landslides. Landslide occurred during past few days.</t>
  </si>
  <si>
    <t>T”boli</t>
  </si>
  <si>
    <t>netindian.in</t>
  </si>
  <si>
    <t>http://netindian.in/news/2010/12/10/0009102/landslide-affects-rail-traffic-between-thiruvananthapuram-nagercoil</t>
  </si>
  <si>
    <t>Kuzhithura-Erannial(Erani)(?) section of Nagercoil-Thiruvananthapuram railway</t>
  </si>
  <si>
    <t xml:space="preserve">December 10, 2010  Rail traffic on the Nagercoil-Thiruvananthapuram section of Southern Railway has been affected since last night due to a fresh landslide caused by heavy rains, official sources said here today. A Southern Railway press release said that a retaining wall in the Kuzhithura-Erannial station collapsed causing total disruption of rail service in the section. </t>
  </si>
  <si>
    <t>Kuzhithurai</t>
  </si>
  <si>
    <t>Inquirer Global Nation</t>
  </si>
  <si>
    <t>http://globalnation.inquirer.net/cebudailynews/news/view/20101211-308320/Low-pressure-area-in-Visayas-triggers-rains-in-Cebu</t>
  </si>
  <si>
    <t>Sitio Lower Puti, Barangay Buhisan, South District Cebu municipality</t>
  </si>
  <si>
    <t>Meanwhile, a landslide reportedly struck barangay Buhisan in Cebu City and in barangay Lawaan in Talisay City yesterday.</t>
  </si>
  <si>
    <t>Barangay Lawaan(?), Talisay municipality</t>
  </si>
  <si>
    <t>cebuinfo.blogspot</t>
  </si>
  <si>
    <t>http://cebuinfo.blogspot.com/2010/12/landslides-hit-2-villages.html</t>
  </si>
  <si>
    <t>Sitio Naga(?), barangay Pamutan(?), South District of Cebu municipality</t>
  </si>
  <si>
    <t xml:space="preserve">12/11/2010 - FOR more than eight hours, a portion of the road in Sitio Naga, Ba-rangay Pamutan couldn’t be used because a landslide dumped rocks on a stretch of about 40 feet.  Barangay Pamutan Captain Rolando Labitad it has been raining for two days in Pamutan.  The Mines and Geosciences Bureau (MGB) 7 has issued an advisory that with the rainy season and string of reported landslides, people living within geo-hazard sites should be watchful and transfer to safer areas.  ...  At 9 a.m. yesterday, vehicles could no longer pass an area in Sitio Naga, Barangay Pamutan and were diverted to an alternative route in Barangay Guadalupe, which Labitad described as a rough road. The Cebu City Government sent a backhoe loader to clear the area. Labitad said the area was cleared at 5:30 p.m. </t>
  </si>
  <si>
    <t>barangay Cabatbatan(?), San Fernando municipality, Cebu province</t>
  </si>
  <si>
    <t>Labitad said he will also have the backhoe loader work in Sitio Cabatbatan today to clear an area affected by a minor landslide.</t>
  </si>
  <si>
    <t>http://westseattleblog.com/2010/12/west-seattle-weather-watch-mudslide-before-the-deluge</t>
  </si>
  <si>
    <t>Maplewood Place, south of Fauntleroy, WA</t>
  </si>
  <si>
    <t>December 10, 2010 at 1:21 pm |  Good thing this isn’t along a particularly busy road – it’s on dead-end Maplewood Place, south of Fauntleroy, in the downhill lane – but it’s a reminder that the ground is already saturated even before this weekend’s expected heavy rain arrives.</t>
  </si>
  <si>
    <t>b-townblog</t>
  </si>
  <si>
    <t>http://www.b-townblog.com/2010/12/12/photos-scenes-from-the-weekend-deluge-subsequent-flooding/</t>
  </si>
  <si>
    <t>Chukanut dr.(rt 11), just north of Legg rd, Whatcom county, WA</t>
  </si>
  <si>
    <t>The land under our feet is very saturated as well, and the Weather Service issued the following Advisory at 1:30am Sunday morning (Dec. 12th), warning of landslides:  At least two landslides have already been reported during this heavy rain episode… one along Chuckanut drive in the north interior and another near Vancouver Washington.</t>
  </si>
  <si>
    <t>http://www.dailyexpress.com.my/news.cfm?NewsID=76216</t>
  </si>
  <si>
    <t>Kg Loku(?), Kiulu, Sabah</t>
  </si>
  <si>
    <t xml:space="preserve">December 12, 2010    Tuaran: A four-year-old Indonesian girl sustained a broken leg in a landslide that destroyed a wooden house belonging to the Sabah Rubber Industry Board at Kg Loku in Kiulu, early Saturday.  Therasa Tulaeyia Sangki was trapped and almost buried alive after a beam fell on her left leg while her parents and two other siblings, aged one and five, escaped unhurt. </t>
  </si>
  <si>
    <t>http://edition.cnn.com/2010/US/12/12/washington.mudslide/</t>
  </si>
  <si>
    <t>tracks 6 miles north of Vancouver, WA, 1.3 mi south of Ridgefield, WA</t>
  </si>
  <si>
    <t>December 12, 2010  Rivers in nine counties had crested at or above flood stage by Sunday morning, the state Emergency Operations Center reported. And a mudslide north of Vancouver, Washington, just across the state line from Portland, Oregon, shut down Amtrak's Cascades train route for 48 hours, Washington Department of Transportation spokeswoman Vickie Sheehan said.  ...  The larger mudslide occurred six miles north of Vancouver on Saturday evening, said Gus Melonas, a spokesman for the Burlington Northern Santa Fe Railway, which owns the tracks. An adjacent freight line that carries up to 40 trains a day was also affected by the mudslide, and crews were working to reopen that line Sunday, he said.</t>
  </si>
  <si>
    <t>Ridgefield</t>
  </si>
  <si>
    <t>klewtv</t>
  </si>
  <si>
    <t>http://www.klewtv.com/news/111750389.html</t>
  </si>
  <si>
    <t>Lake Washington Blvd, Seattle, WA</t>
  </si>
  <si>
    <t>video</t>
  </si>
  <si>
    <t>http://www.columbian.com/news/2010/dec/12/bnsf-tracks-near-ridgefield-opened-to-freight-trai/</t>
  </si>
  <si>
    <t>tracks in Columbia River Gorge, WA</t>
  </si>
  <si>
    <t>In the Columbia River Gorge, late Saturday night, boulders the size of cars rolled onto the tracks, closing the track between Lyle and Wishram for two hours, Melonas said.</t>
  </si>
  <si>
    <t>Chenoweth</t>
  </si>
  <si>
    <t>bizjournals</t>
  </si>
  <si>
    <t>http://www.bizjournals.com/seattle/blog/2010/12/most-freight-rail-escapes-rain-halts.html</t>
  </si>
  <si>
    <t>freight tracks at Stevens Pass, Cascade Mtns, WA</t>
  </si>
  <si>
    <t xml:space="preserve">The largest impact was on Stevens Pass, where the rail line across the Cascade mountains was closed from early Saturday morning until Sunday afternoon due to mudslides, said Burlington Northern Santa Fe Railway spokesman Gus Melonas.  A mudslide that covered the tracks was up to 5 feet deep in some places, he said. In other areas, there was a two-hour freight delay due to slides on the Columbia Gorge, where rocks “as large as vehicles” came down, Melonas said.  </t>
  </si>
  <si>
    <t>mindanaoexaminer</t>
  </si>
  <si>
    <t>http://www.mindanaoexaminer.com/news.php?news_id=20101213060334</t>
  </si>
  <si>
    <t>Emie village(?), near Marawi City, Mindanao</t>
  </si>
  <si>
    <t>December 13, 2010 07:03:34 PM  Three army soldiers were injured after their jeep was trapped in a landslide that hit a village in the southern Philippines, officials said Monday.  Officials said the jeep was travelling the village of Emie when the landslide occurred and a concrete rail on the side of the road prevented the vehicle from falling into a ravine.  Two more landslides were reported in the same village and covered much of the road linking it to other villages.</t>
  </si>
  <si>
    <t>Marawi City</t>
  </si>
  <si>
    <t>http://www.vancouversun.com/Vancouver+Island+mopping+after+record+rains+flood+roads+basements+prompt/3968514/story.html</t>
  </si>
  <si>
    <t>road to Port Renfrew, Sooke municipality, Vancouver Island, BC</t>
  </si>
  <si>
    <t>Heavy rain that fell overnight Saturday and through part of Sunday played havoc with Island roads, homes and sewer systems.  Sunday’s rainfall, as measured at Victoria International Airport, was more than twice the old record of 20 millimetres. It was also the hottest day on record for Victoria on a Dec. 12, as the temperature peaked at 13.9 C.  The district municipality of Sooke had an especially tough time, as it was cut off to vehicle access for several hours during the day. Flooding closed Sooke Road in the vicinity of West Coast Tire and Kangaroo Road, where problems have often occurred in the past, while a mudslide blocked the road to Port Renfrew.</t>
  </si>
  <si>
    <t>Sooke</t>
  </si>
  <si>
    <t>http://www.bclocalnews.com/vancouver_island_south/saltspringislanddriftwood/news/111891024.html</t>
  </si>
  <si>
    <t>Isabella Point rd, Salt Spring(Saltspring) Island, BC</t>
  </si>
  <si>
    <t>December 15, 2010 10:00 AM  The heavy rain that fell last Saturday night and Sunday morning caused landslides on two Salt Spring roads, but most of the island escaped the heavy flooding experienced on southern Vancouver Island last weekend.  While flood waters as high as three feet washed out roads leading to Sooke and submerged the Malahat, Salt Spring got off lightly with minor damage to Isabella Point Road and a more serious slide on Devine Drive.</t>
  </si>
  <si>
    <t>North Saanich</t>
  </si>
  <si>
    <t>Devine Dr., Salt Spring(Saltspring) Island, BC</t>
  </si>
  <si>
    <t>North Cowichan</t>
  </si>
  <si>
    <t>http://www.bclocalnews.com/news/111758889.html?c=y&amp;curSection=/vancouver_island_south/victorianews&amp;curTitle=BC+News&amp;bc09=true</t>
  </si>
  <si>
    <t>Tanzanite Pl., Langford, BC</t>
  </si>
  <si>
    <t>December 12, 2010 3:00 PM   A slab of rock the size of a bus slammed into a Langford home early Sunday morning, breaking through a wall inches away from a sleeping seven-year-old boy.  After a night of heavy rains, a shear rock face sitting above a Tanzanite Place home fell away into the northwest corner of the house.  A family of four was badly shaken but escaped without harm after being awoken by what sounded like an earthquake. ...  The force of the boulders punched the house sideways, wedging the front door shut. Cracks are evident in the structure and cement pillars.</t>
  </si>
  <si>
    <t>Langford</t>
  </si>
  <si>
    <t>theolympian</t>
  </si>
  <si>
    <t>http://www.theolympian.com/2010/12/13/1472376/heavy-rain-light-flooding.html</t>
  </si>
  <si>
    <t>US 2 near Muddy(Money) Creek campground, west of Skykomish between Everett and Wenatchee, WA</t>
  </si>
  <si>
    <t xml:space="preserve">December 13, 2010   A mudslide temporarily closed U.S. 2 near Skykomish on Sunday and blocked the railroad tracks across the Cascades from Everett to Wenatchee.  </t>
  </si>
  <si>
    <t>Gold Bar</t>
  </si>
  <si>
    <t>tracks between Seattle and Canada, WA</t>
  </si>
  <si>
    <t xml:space="preserve">Mudslides occurred north of Seattle as well, effectively shutting down train service that connected the city to Canada, Sheehan said. </t>
  </si>
  <si>
    <t>Stanwood</t>
  </si>
  <si>
    <t>2400 block SW 172nd, Burien, WA</t>
  </si>
  <si>
    <t>A landslide happened in the 2400 block of SW 172nd, near Three Tree Point; according to KING5.com: “…a mudslide sent a beam into a home in the 2400 block of SW 172nd. Firefighters helped three people out of the home. Fortunately, no one was injured.” We could see no evidence of the slide from the road, although we’ve received confirmation of it as well as this pic:</t>
  </si>
  <si>
    <t>Tracks near Tacoma,WA</t>
  </si>
  <si>
    <t>Melonas said heavy rains also caused a slide near Tacoma about 4:30 a.m. Sunday that closed the line.</t>
  </si>
  <si>
    <t>Graham</t>
  </si>
  <si>
    <t>westseattleherald</t>
  </si>
  <si>
    <t>http://www.westseattleherald.com/2010/12/13/news/update-beach-drive-slide-cleared-road-now-open-tr</t>
  </si>
  <si>
    <t>6200 block  Beach Dr., Seattle, WA</t>
  </si>
  <si>
    <t>The 6200 block of Beach Drive that saw a significant landslide Sunday night and closed the road, has now been cleared. According to SDOT Spokesperson Rick Sheridan they have "cleaned up the slide debris on Beach Drive. At this point a geotechnical engineer is assessing the slope for stability and we are installing protective blocks along the roadway." The road is now open to traffic.   ...  This slide brought down a large tree which was leaning on a telephone pole across the street Sunday night.  The mud and debris had covered a fire hyrdant which SDOT workers on the scene indicated would have to be carefully handled when they bring in a front loader to remove the mud, rocks and branches that extended some 12 to 15 feet into the road.</t>
  </si>
  <si>
    <t>West Marginal Way south of West Seattle bridge, WA</t>
  </si>
  <si>
    <t>Another mudslide had blocked West Marginal Way south of the West Seattle Bridge, near Puget Park earlier in the day, and some of the same crew on Beach Drive had cleared that one in the morning.</t>
  </si>
  <si>
    <t>http://www.pnwlocalnews.com/pierce/bch/news/111758939.html</t>
  </si>
  <si>
    <t>West Valley hwy, beteween 24th and 38th st, Sumner, WA</t>
  </si>
  <si>
    <t>Dec 12 2010  West Valley Highway in Sumner closed this morning, Sunday, due to a mudslide. The road is closed from 24th Street to 38th Street.  According to a source from the city police department, road crews will continue working on the blockage through the late afternoon and they hope to clear the obstruction before the Monday morning commute hours.  UPDATE: West Valley Highway re-opened at 8:30 p.m. Sunday evening. It is cleared for commute.</t>
  </si>
  <si>
    <t>North Puyallup</t>
  </si>
  <si>
    <t>kitsapsun</t>
  </si>
  <si>
    <t>http://www.kitsapsun.com/news/2010/dec/12/muddy-floody-kitsap/</t>
  </si>
  <si>
    <t>Fragraria and Banner rds, Kitsap, WA</t>
  </si>
  <si>
    <t>South Kitsap was smacked by two big mudslides. One, at Fragraria and Banner roads, caused a house to be evacuated.</t>
  </si>
  <si>
    <t>Southworth</t>
  </si>
  <si>
    <t>Beach Dr and Sarann ave, near Hillcrest dr, Kitsap, WA</t>
  </si>
  <si>
    <t>Another on Beach Drive, at Sarann Avenue near Hillcrest Drive, caused authorities to evacuate five homes built on the steep hillside overlooking Sinclair Inlet.  Two 30-foot-wide rivers of mud and branches streamed between houses, across Beach Drive and into the back yards of two waterfront homes.</t>
  </si>
  <si>
    <t>Enetai</t>
  </si>
  <si>
    <t>east end of Hollman(Holman) st, Manette, WA</t>
  </si>
  <si>
    <t>In Manette, Becky Ellis, her husband and son worked frantically for hours Sunday morning digging trenches, stacking sandbags and laying vast stretches of tarp as fast-moving water from the hilltop funneled down their driveway at the east end of Holman Street.  But the flow was too powerful, and caused a 20-foot wide and 80-foot-long landslide just inches away from their driveway that threatened to bring it down the steep enbankment.</t>
  </si>
  <si>
    <t>North Shore and South Shore(rt 106) rds, Mason County Fire District 2, WA</t>
  </si>
  <si>
    <t>In Mason County, hardest-hit during the Dec. 3, 2007 storm, “numerous landslides” closed down both the North and South Shore roads, according to Carl Ehresman, a captain with Mason County Fire District 2.</t>
  </si>
  <si>
    <t>Kitsap Way near Cambrian Ave, Bremerton, WA</t>
  </si>
  <si>
    <t>A portion of a hillside collapsed on Kitsap Way near Cambrian Avenue around 9 a.m., shutting down both lands into the city’s core until vast amounts of mud could be scraped away.</t>
  </si>
  <si>
    <t>Bremerton</t>
  </si>
  <si>
    <t>Crystal Springs on Bainbridge Island, WA</t>
  </si>
  <si>
    <t>A mudslide at Crystal Springs on Bainbridge Island smacked into a garage and pushing two propane tanks around, causing a leak. Bainbridge firefighters were able to cut off the leak, according to a report.</t>
  </si>
  <si>
    <t>skyvalleychronicle</t>
  </si>
  <si>
    <t>http://www.skyvalleychronicle.com/FEATURE-NEWS/WHAT-A-WEEKEND-br-Record-breaking-rains-flooded-homes-from-swollen-rivers-landslides-road-closures-evacuations-br-I-Reardon-issues-emergency-declaration-for-county-I-541872</t>
  </si>
  <si>
    <t>rt 20, just west of Diablo rd, near Newhalem, WA</t>
  </si>
  <si>
    <t xml:space="preserve">As of late Sunday night, here’s a list of the road closures throughout the area:  SR 20 - At 9:51 a.m. a snow and mudslide has covered all lanes of Highway 20 just west of Diablo Road. Both directions are closed at the Newhalem gate until further notice. </t>
  </si>
  <si>
    <t>rt 302, near Allyn, WA</t>
  </si>
  <si>
    <t xml:space="preserve">SR 302 - At 10:30 a.m. several slides closed the roadway beginning at milepost 3 near Allyn in Mason County. </t>
  </si>
  <si>
    <t>Allyn</t>
  </si>
  <si>
    <t>themapleleafer</t>
  </si>
  <si>
    <t>http://www.themapleleafer.com/2010/12/list-of-landslides-on-the-burke-gilman-trail/</t>
  </si>
  <si>
    <t>just north of 147th(NE 147th st?), Burke-Gilman trail, Seattle, WA</t>
  </si>
  <si>
    <t>December 13, 2010  It sure was a wet one this weekend! Hopefully nobody in Maple Leaf is having to deal with flooded basements and the like.  For those who bike or travel on the Burke-Gilman trail, Seattle Parks and Recreation has posted an updated list of landslides on the Burke-Gilman trail as of 9:30 a.m. this morning    * Just North of 147th: crossing covering [minor] Occurred sometime over the weekend.</t>
  </si>
  <si>
    <t>14012 Riviera, Burke-Gilman trail, Seattle, WA</t>
  </si>
  <si>
    <t>14012 Riviera: [minor]. Occurred sometime over the weekend.</t>
  </si>
  <si>
    <t>12040 Riviera, Burke-Gilman trail, Seattle, WA</t>
  </si>
  <si>
    <t>12040 Riviera:  small slide in ditch, not over trail [minor]</t>
  </si>
  <si>
    <t>Inglewood-Finn Hill</t>
  </si>
  <si>
    <t>11530 Riviera, Burke-Gilman trail, Seattle, WA</t>
  </si>
  <si>
    <t>11530 Riviera:  in ditch, not over trail [small-med]. Occurred sometime over the weekend.</t>
  </si>
  <si>
    <t>10692 Riviera, Burke-Gilman trail, Seattle, WA</t>
  </si>
  <si>
    <t>10692 Riviera: in ditch, not over trail [minor]. Occurred sometime over the weekend.</t>
  </si>
  <si>
    <t>north of Matthews Beach(beach not town), near 97th st intersection, Burke-Gilman trail, Seattle, WA</t>
  </si>
  <si>
    <t>Just past 97th St intersection: covering most of trail (just north of Matthews Beach) [small]. Occurred sometime over the weekend.</t>
  </si>
  <si>
    <t>before bridge over Sand Point Way, Burke-Gilman trail, Seattle, WA</t>
  </si>
  <si>
    <t>Just prior to bridge where trail crosses Sand Point Way: partially covering trail (@ Matthews Beach) [small-med]. Occurred sometime over the weekend.</t>
  </si>
  <si>
    <t>http://www.komonews.com/news/local/111789454.html</t>
  </si>
  <si>
    <t>docton rd and highland ave, vashon, WA</t>
  </si>
  <si>
    <t xml:space="preserve">On Vashon Island crews were working to clear a slide at Dockton Road near Highland Ave SW, </t>
  </si>
  <si>
    <t>Klahanie</t>
  </si>
  <si>
    <t>http://www.oregonlive.com/roadreport/index.ssf/2010/12/northwest_newberry_road_closed.html</t>
  </si>
  <si>
    <t>NW Newberry rd, 200 yards west of rt 30, Portland, OR</t>
  </si>
  <si>
    <t xml:space="preserve">A landslide has closed Northwest Newberry Road between U.S. 30 and Skyline Boulevard at least through today.  Nn engineer is examining the slide, which took place Sunday on a steep section about 200 yards west of U.S. 30, assessing, to determine how to fix it and reopen the road.  The closure will last at least through today, according to the Oregon Department of Transportation. </t>
  </si>
  <si>
    <t>Bethany</t>
  </si>
  <si>
    <t>http://www.pnwlocalnews.com/east_king/red/news/111818839.html</t>
  </si>
  <si>
    <t>Perrigo Park, 9011 196 Ave. NE, Redmond, WA</t>
  </si>
  <si>
    <t xml:space="preserve">A landslide, created by the weekend's heavy rains, forced the closure of Perrigo Park, 9011 196 Ave. NE, on Monday.  The landslide carried mud, trees and debris across 196th Ave NE and knocked over power lines, shutting down power at the park, according to Marta Gronlund, Communication Program Manager for the City of Redmond.  King County Public Works crews cleared the road, which was re-opened Monday afternoon, according to the county website. </t>
  </si>
  <si>
    <t>Redmond</t>
  </si>
  <si>
    <t>http://www.pnwlocalnews.com/east_king/mir/news/111817699.html</t>
  </si>
  <si>
    <t>Holly ln, Mercer Island, WA</t>
  </si>
  <si>
    <t>Three homes near a ravine on Holly Lane, off of West Mercer Way, were severely damaged in a landslide that resulted from the weekend’s punishing rainfall.  Emergency preparedness officer Jennifer Franklin, said one home was red-tagged, meaning it had to be vacated. One home was yellow-tagged, which means the homeowners have to avoid certain parts of the house, and a third home was still being assessed as of press time.</t>
  </si>
  <si>
    <t>5700 West Mercer Way, WA</t>
  </si>
  <si>
    <t>Matheson said a landslide at 5700 West Mercer Way pushed two cars together that were parked in a driveway. The vehicles then were pushed into a tree.  “The cars are still teetering on the ravine edge,” said occupant Christine Poli, adding that the cars were crushed. “The property manager is coming and the city already came.”</t>
  </si>
  <si>
    <t>issaquahpress</t>
  </si>
  <si>
    <t>http://www.issaquahpress.com/2010/12/14/county-credits-land-use-policies-for-limiting-weather-related-damage/</t>
  </si>
  <si>
    <t>Talus st., Issaquah, WA</t>
  </si>
  <si>
    <t>Dec. 14, 2010  King County Executive Dow Constantine credited land-use policies for helping to limit damage from flooding and landslides in recent days.  …  City crews responded to a mudslide on a Talus street Sunday.</t>
  </si>
  <si>
    <t>Issaquah</t>
  </si>
  <si>
    <t>http://www.b-townblog.com/2010/12/14/video-scenes-from-storm-damage-in-seahurst-park/</t>
  </si>
  <si>
    <t>Seahurst Park, Burien, WA</t>
  </si>
  <si>
    <t>This last weekend’s “Pineapple Express” storm, which unleashed a record total of nearly 1.42 inches of rain in 24 hours at Sea-Tac Airport, did a considerable amount of damage to the Burien area, including at Seahurst Park.  Our friends at Burien Parks put together the following video showing the extent of damages at the park:</t>
  </si>
  <si>
    <t>Burien</t>
  </si>
  <si>
    <t>http://www.thejakartapost.com/news/2010/12/14/extreme-weather-causes-floods-landslides-bali.html</t>
  </si>
  <si>
    <t>road between Singaraja and Denpensar, Bali</t>
  </si>
  <si>
    <t>Heavy rains led to floods and landslides on Monday in Sukasada village, and along the main route linking Singaraja to the provincial capital, Denpasar.  …  Landslides also occurred along the main road between Singaraja and Denpasar, including in Gitgit village, well known for its beautiful waterfalls.</t>
  </si>
  <si>
    <t>Empalan</t>
  </si>
  <si>
    <t>Sukasada village, Bali</t>
  </si>
  <si>
    <t>Heavy rains led to floods and landslides on Monday in Sukasada village, and along the main route linking Singaraja to the provincial capital, Denpasar.  …  The village was inundated as of Monday afternoon. “This has been the worst flooding we have experienced in the last 10 years,” Made Witana said.  “Our village is located on the slope of the hills near Wanagiri and Ambengan, which is high enough. But we’re now threatened by floods and landslides. The weather is so unpredictable,” he added.  Several houses were ruined and hundreds of villagers were evacuated to refugee camp outside Sukasada.  Another resident, I Gusti Opang Sutama, was also shocked to see his house crumbling. “The water mixed with dirty mud flowing from the river behind my house.” Dozens of trees also fell, blocking access to the street from his home, he said.</t>
  </si>
  <si>
    <t>Banjar Padangbulia</t>
  </si>
  <si>
    <t>Gitgit village, Bali</t>
  </si>
  <si>
    <t>Banjar Ambengan</t>
  </si>
  <si>
    <t>Denpassar(Denpasar), Kuta and in Karangasem, Klungkung  and Jembarana(Jembrana) regencies, Bali</t>
  </si>
  <si>
    <t xml:space="preserve">Floods and landslides were also reported in Denpassar, Kuta and in Karangasem, Klungkung  and Jembarana regencies. …  Heavy rains led to floods and landslides on Monday in Sukasada village, and along the main route linking Singaraja to the provincial capital, Denpasar.  … </t>
  </si>
  <si>
    <t>Munduk</t>
  </si>
  <si>
    <t>http://www.theolympian.com/2010/12/12/1471896/mudslide-closes-section-of-deschutes.html</t>
  </si>
  <si>
    <t>Deschutes Way SE, near Interpretive Park, Olympia, WA</t>
  </si>
  <si>
    <t>December 13, 2010   Mud and debris covering a section Deschutes Parkway SW near Interpretive Park forced the state to close the road. The slide occurred about 7:30 a.m., according to workers at the scene.</t>
  </si>
  <si>
    <t>http://www.heraldnet.com/article/20101213/BLOG22/101219905</t>
  </si>
  <si>
    <t>South tip of Hat(Gedney) Island, WA</t>
  </si>
  <si>
    <t>Fresh dirt and torn up plants could be seen Monday morning on the southern tip of Hat Island.  There are about 260 homes on Hat Island, a small, privately owned area west of Everett.  Nobody lives on the southern part of the island, and the landslide didn't cause any damage, said Chuck Motson, island manager.  “Three of four days after a big rain, we usually end up with landslides in residential areas,” he said. “We are ready.”</t>
  </si>
  <si>
    <t>Tulalip Bay</t>
  </si>
  <si>
    <t>13552 Riviera, Burke-Gilman trail, Seattle, WA</t>
  </si>
  <si>
    <t>13552 Riviera: large slide completely covering trail, trees holding debris from going into Riviera; Parks crews are working on clearing this slide</t>
  </si>
  <si>
    <t>15282 Riviera, Burke-Gilman trail, Seattle, WA</t>
  </si>
  <si>
    <t>15282 Riviera: major slide on top small small slide from last night; power lines down; trees, power lines blocking Burke-Gilman Trail and Rivera; City Light crews are working on the power lines issue; Parks crews will not work on this area until City Light has finished its work.</t>
  </si>
  <si>
    <t>http://seattletimes.nwsource.com/html/theweatherbeat/2013669175_a_rude_awakening_couple_heard_burke-gilman_slide.html</t>
  </si>
  <si>
    <t>home of Allan Tencer, 12700 Riviera Dr, Seattle, WA</t>
  </si>
  <si>
    <t>The Burke-Gilman Trail was blocked by a mudslide about 5 a.m. Monday at Northeast 127th and Riviera Place Northeast in Lake City.  Allan and Signe Tencer were awakened by a loud cracking noise and then a crushing sound. They looked out their window and saw mud and trees and downed power lines spread out in front of their house.  One power pole had come crashing down on their garage, dropping a transformer through the roof.</t>
  </si>
  <si>
    <t>kirkland.komonews</t>
  </si>
  <si>
    <t>http://kirkland.komonews.com/content/nine-homes-evacuated-near-juanita-beach</t>
  </si>
  <si>
    <t>NE 117th Pl and 90th Ave NE, Goat Hill, near Juanita Beach Park, west of Kirkland, WA</t>
  </si>
  <si>
    <t xml:space="preserve">Nine homes were declared temporarily unsafe just west of Kirkland after a landslide at the intersection of NE 117th Pl and 90th Ave NE, near Juanita Beach Park. Officials said they were still determining when the residents might be allowed back in their homes. </t>
  </si>
  <si>
    <t>newcastle-news</t>
  </si>
  <si>
    <t>http://www.newcastle-news.com/2010/12/13/newcastle-golf-club-road-closed-from-landslide</t>
  </si>
  <si>
    <t>Newcastle Golf Club Road, between 136th Avenue Southeast and 155th Avenue Southeast, Newcastle, WA</t>
  </si>
  <si>
    <t>Newcastle Golf Club Road — which closed Monday between 136th Avenue Southeast and 155th Avenue Southeast due to a landslide that extended to the road — opened to traffic in both directions Wednesday evening.  The road had been closed because a gas line runs through the area, and city maintenance workers, Puget Sound Energy workers and construction contractors dumped about 1,000 tons of rocks on the slope Tuesday to stabilize the hillside. Engineers cleared the road prior to its reopening.  The slide did not cause any injuries or property damage. The stabilization was a temporary repair, and city engineers are working to identify a long-term repair to the hillside, City Manager Rob Wyman said.</t>
  </si>
  <si>
    <t>Newcastle</t>
  </si>
  <si>
    <t>http://www.theprovince.com/news/Mudslide+closes+rail+from+Vancouver+Seattle+until+least+Thursday/3982475/story.html</t>
  </si>
  <si>
    <t>tracks near White Rock, between Seattle and Vancouver, BC, in BC</t>
  </si>
  <si>
    <t>December 15, 2010  Another mudslide north of Seattle today has forced the closure of rail traffic between Seattle and Vancouver until at least 1 p.m. Thursday.  …  Today’s mudslide only affected routes north of Seattle.</t>
  </si>
  <si>
    <t>http://www.cbc.ca/canada/nova-scotia/story/2010/12/16/ns-power-storm.html</t>
  </si>
  <si>
    <t>East Margaree rd, Margaree, NS</t>
  </si>
  <si>
    <t xml:space="preserve">Thursday, December 16, 2010  Damage from high winds and heavy rains that hit Nova Scotia this week became more evident Thursday as water levels receded.  In Cape Breton and the Annapolis Valley — the areas hardest hit by the storm — bridges were washed away, roads were washed out by mudslides, and basements were flooded.  ...  Contractors cleared a mudslide Thursday afternoon on the East Margaree Road that had cut off several families. Concerns were raised about people in the area running out of medical supplies, such as insulin.  As of Thursday evening, only one lane was open. The Department of Transportation plans to open the other lane Friday.  "There's two machines and it took three hours I guess," said Inverness County Coun. Gloria LeBlanc. "It was a mixture of mud and trees and rocks 200 feet along the road and it covered the whole road."  </t>
  </si>
  <si>
    <t>Nova Scotia</t>
  </si>
  <si>
    <t>Sydney Mines</t>
  </si>
  <si>
    <t>http://www.philstar.com/Article.aspx?articleId=640537&amp;publicationSubCategoryId=67</t>
  </si>
  <si>
    <t>Guinaang(?) and Manag(?) and Conner, Apayao, Cordillera</t>
  </si>
  <si>
    <t>Updated December 19, 2010 12:00 AM  BAYOMBONG, Nueva Vizcaya , Philippines -  At least two Apayao towns have been hit by a series of landslides caused by continued rainfall over the northern Cordillera province since Wednesday.   Senior Superintendent Nestor Bergonia, Apayao police director, said the landslides have made it difficult to reach the towns of Conner and Calanasan. Landslide occurred between 15-18th.</t>
  </si>
  <si>
    <t>Calanasan and barangay Elena(?), Apayao, Cordillera</t>
  </si>
  <si>
    <t>Calanasan</t>
  </si>
  <si>
    <t>http://www.kitv.com/news/26188756/detail.html</t>
  </si>
  <si>
    <t>Moanalua Loop rd, near Kaonohi st, Aiea, Oahu, HI</t>
  </si>
  <si>
    <t>The wet weather wreaked havoc on Oahu Sunday morning, causing landslides and flooding across the island.  Heavy rains caused a rockslide on Moanalua Loop near Kaonohi Street in Aiea. At around 6 a.m., a large boulder crashed down on the roadway, blocking traffic. No one was injured. The northbound lane remained closed until crews could remove the giant rock.</t>
  </si>
  <si>
    <t>http://www.kitv.com/weather/26190524/detail.html</t>
  </si>
  <si>
    <t>Aliipoe st, Aiea, Oahu, HI</t>
  </si>
  <si>
    <t>Hillsides, saturated by the heavy rain, turned to mud that threatened homes and closed the Koolina exit from Farrington Highway Sunday.  In Aiea, a homeowner on Aliipoe Street called 911 Sunday morning when mud began pouring off a hillside. Honolulu firefighters responded, and used shovels to channel the muck and debris away from the home.  "With the consistent rain, parts of the hill started rolling down," said resident Cheryl Flores.</t>
  </si>
  <si>
    <t>H?lawa</t>
  </si>
  <si>
    <t>KITV</t>
  </si>
  <si>
    <t>Ko Olina off-ramp from Farrington Highway, Oahu, HI</t>
  </si>
  <si>
    <t>The Koolina off-ramp from Farrington Highway was closed when a hillside there sent mud onto the roadway.  "It was a landslide. Mud, debris, rocks and so forth, due to bad weather," said city Department of Emergency Management worker Abraham Tonorio.  Department of Emergency Management crews redirected traffic and worked to clean up and reopen the off-ramp.</t>
  </si>
  <si>
    <t>Makakilo</t>
  </si>
  <si>
    <t>http://www.kionrightnow.com/Global/story.asp?S=13711571</t>
  </si>
  <si>
    <t>Old San Jose rd, near Subud Center, Soquel, Santa Cruz county, CA</t>
  </si>
  <si>
    <t>Dec 19, 2010  Mother Nature packs another powerful punch and caused a mudslide along Old San Jose Road in Soquel, blocking one lane for most of the morning. Public works crews used front loaders to clean up the debris.  "Today's been a lot busier than yesterday with all the rain and the winds that we were having overnight and early this morning," says Ray Pike from the Santa Cruz County Public Works Department.  -----  The on-and-off rain caused minor problems on Old San Jose Road, where county Public Works crews spent Sunday morning clearing mud and debris from the southbound lane near the Subud Center.  Traffic was stopped to allow a bulldozer to remove the mud from the road.</t>
  </si>
  <si>
    <t>news10</t>
  </si>
  <si>
    <t>http://www.news10.net/news/story.aspx?storyid=112990&amp;catid=2</t>
  </si>
  <si>
    <t>I-80, just east of Colfax, Placer county, CA</t>
  </si>
  <si>
    <t>12/19/2010  PLACER COUNTY, CA - Along with the inclement weather, a mudslide on westbound Interstate 80 just east of Colfax was expected to impact Sierra traffic Sunday night.  The mudslide, a couple of hundred yards long, is in the right lane, says Sgt. Kevin Tierce with the California Highway Patrol. Caltrans has closed a one-mile stretch of the right lane to clean up the slide.  The wet earth started coming down off the hillside at 6:40 Sunday morning and crews have already hauled off more than 100 loads of mud, Tierce said.  The right lane was expected to be closed through the night.</t>
  </si>
  <si>
    <t>http://www.santacruzsentinel.com/localnews/ci_16901197</t>
  </si>
  <si>
    <t>Old San Jose rd, near Miller Cut Off rd, a few miles north of Subud Center, Soquel, Santa Cruz county, CA</t>
  </si>
  <si>
    <t>Just a few miles north, a mudslide on Soquel San Jose Road near Miller Cut-Off forced drivers to skirt the northbound lane.</t>
  </si>
  <si>
    <t>http://www.pe.com/localnews/stories/PE_News_Local_D_weather20.3b67927.html</t>
  </si>
  <si>
    <t>rt 18, between Green Valley Lake (rd?) and Big Bear Dam, CA</t>
  </si>
  <si>
    <t xml:space="preserve">The rain caused no serious problems Sunday, California Highway Patrol and San Bernardino County officials said. A small mudslide was reported on Highway 18 in Big Bear City. -----  Highway 18 is closed from Green Valley Lake to Big Bear Dam because of rock slides, according to Caltrans. </t>
  </si>
  <si>
    <t>http://abclocal.go.com/kabc/story?section=weather&amp;id=7853743</t>
  </si>
  <si>
    <t>rt 2 between Wrightwood and La Canada(Flintridge), CA</t>
  </si>
  <si>
    <t xml:space="preserve">State Route 2 is closed from Wrightwood to La Canada due to rock slides. Three feet of snow is expected in the same area. Caltrans did not expect to send crews due to the dangerous weather. </t>
  </si>
  <si>
    <t>Bradbury</t>
  </si>
  <si>
    <t>redding</t>
  </si>
  <si>
    <t>http://www.redding.com/news/2010/dec/19/trinity-county-rock-slide-blocks-part-highway-299/</t>
  </si>
  <si>
    <t>rt 299, 2 mi east of Helena, Trinity county, CA</t>
  </si>
  <si>
    <t>Posted December 19, 2010 at 2:31 p.m.  A rock slide on Highway 299 in Trinity County will be causing problems for motorists for at least a couple of days.  Julie Lee, a spokeswoman for the California Department of Transportation, said today that a rockslide two miles east of Helena has blocked all but one lane of the highway.  Motorists passing through will face one-way traffic controls and 15-minute delays for at least another day or two, Lee said.</t>
  </si>
  <si>
    <t>Weaverville</t>
  </si>
  <si>
    <t>rt 299, near Junction city, Trinity county, CA</t>
  </si>
  <si>
    <t>coirgreen.blogspot</t>
  </si>
  <si>
    <t>http://coirgreen.blogspot.com/2010/12/rain-causes-landslides-road-closures-on.html</t>
  </si>
  <si>
    <t>Pacific Coast Highway, between Yerba Buena Road and Las Posas Road</t>
  </si>
  <si>
    <t>A nine-mile section of Pacific Coast Highway remains closed in both directions between Yerba Buena Road and Las Posas Road due to falling rock, boulders and mud caused by heavy rain, according to the Malibu/Lost Hills Sheriff's Station. The closure will remain in effect until Wednesday, and revealuated for further closure if necessary. At 7:25 a.m. Monday the Sheriff's Department reported that PCH was closed from Kanan Road to 4.4 miles south of Oxnard due to the landslide. At 8:10 a.m. PCH was reopened at Kanan Road.</t>
  </si>
  <si>
    <t>pvtimes.com</t>
  </si>
  <si>
    <t>http://pvtimes.com/news/soaked-storm-drenches-valley-mudslide-closes-160-at-mountain-springs/</t>
  </si>
  <si>
    <t>Mountain Springs Fire Station</t>
  </si>
  <si>
    <t>Pahrump recorded near record rainfall so far this week, according to the Western Region Climate Center in Reno. The December record of 2.38 inches, set in 1965, might be broken today as a strong Pacific storm continues to move across the area. Steady rain has caused the National Weather Service to issue flash flood warnings. Nye County Sheriff’s Captain Bill Becht said he received numerous calls to find out if the pass over the Spring Mountains was open. Even though a mudslide near the Mountain Springs Fire Station blocked the road late Monday, the road was passable one lane at a time by 7 a.m. on Tuesday morning. According to Nevada Highway Patrol officer Chelita Rojas, the debris was completely cleared by 11 a.m. So far, the pass has not been blocked by snowfall.</t>
  </si>
  <si>
    <t>Summerlin South</t>
  </si>
  <si>
    <t>http://www.signonsandiego.com/news/2010/dec/29/soggy-ground-gives-way-more-slides-possible/</t>
  </si>
  <si>
    <t>1500 block of Neptune Avenue, Encinitas, CA</t>
  </si>
  <si>
    <t>Lifeguards in Encinitas continued monitoring a bluff that collapsed beneath two homes along the 1500 block of Neptune Avenue. On Wednesday, the hillside appeared to be holding, although police reported several small slides nearby in an area known as Beacon’s Beach.</t>
  </si>
  <si>
    <t>http://www.sanclementetimes.com/view/full_story/10743093/article-Another-Mudslide-Forces-Closure-of-Coast-Highway-?instance=eye_on_sc</t>
  </si>
  <si>
    <t>Capistrano Beach, Coast Highway</t>
  </si>
  <si>
    <t>Northbound Coast Highway was closed at about 2 p.m. today, December 21, due to a mudslide that fell from the bluff face in Capistrano Beach on the stretch of highway between Palisades Drive and Camino Capistrano. With the continued rainfall the material deposited into the roadway is very saturated making for a difficult clean up. City crews are on scene working to remove the now, more liquid than solid mess, oozing off of the slope and almost flowing over the K-rail into the roadway. “It may be necessary to keep the lane closed through the night given the fact that we are expecting more rainfall,” said Dana Point Public Works Director Brad Fowler.</t>
  </si>
  <si>
    <t>silobreaker</t>
  </si>
  <si>
    <t>http://www.silobreaker.com/mud-slide-reported-near-san-bernardino-restaurant-5_2263951033153617951</t>
  </si>
  <si>
    <t>Castaways restaurant, San Bernardino, CA</t>
  </si>
  <si>
    <t>A mudslide was reported on the access road near Castaways restaurant, San Bernardino police said. About 2:10 p.m., mud on the north side of the hill reportedly slid down the access road.</t>
  </si>
  <si>
    <t>Muscoy</t>
  </si>
  <si>
    <t>webcache.googleusercontent</t>
  </si>
  <si>
    <t>http://webcache.googleusercontent.com/search?q=cache:SpimXAszDZkJ:www.topix.com/forum/city/south-pasadena-ca/TSIVCLNJEP9923P53+Mud+and+debris+flow+from+last+night%27s+storm+destroyed+a+retaining+wall+between+two+properties+in+the+800+block+of+Bonita+Dr&amp;cd</t>
  </si>
  <si>
    <t>South Pasadena, CA</t>
  </si>
  <si>
    <t>Mud and debris flow from last night's storm destroyed a retaining wall between two properties in the 800 block of Bonita Dr., officials reported Wednesday.</t>
  </si>
  <si>
    <t>South Pasadena</t>
  </si>
  <si>
    <t>fireengineering</t>
  </si>
  <si>
    <t>http://www.fireengineering.com/index/articles/Wire_News_Display/1328867947.html</t>
  </si>
  <si>
    <t>rt 241, between rt 133 and E Santiago Canyon rd, Long Beach, CA</t>
  </si>
  <si>
    <t>The 241 Toll Road was expected to remain closed in both directions from the 133 junction to Santiago Canyon Road through this morning because of mudslides.  …  December 23, 2010  A series of storms that pummeled Orange County over the past week was expected to subside today, as residents and businesses recover from a deluge of rainwater and mudslides that flooded roadways and forced evacuations in several communities.</t>
  </si>
  <si>
    <t>North Tustin</t>
  </si>
  <si>
    <t>tracks between San Clemente and Oceanside, CA</t>
  </si>
  <si>
    <t>Train service was interrupted between San Clemente and Oceanside because of a landslide. Amtrak service was canceled in that area, while Orange County Transportation Authority buses shuttled passengers between Oceanside and Laguna Niguel..  …  December 23, 2010  A series of storms that pummeled Orange County over the past week was expected to subside today, as residents and businesses recover from a deluge of rainwater and mudslides that flooded roadways and forced evacuations in several communities.</t>
  </si>
  <si>
    <t>Beacon's Beach(Leucdia State Beach), W Leucadia Ave, Encinitas, CA</t>
  </si>
  <si>
    <t>http://abclocal.go.com/kabc/story?section=weather&amp;id=7858797</t>
  </si>
  <si>
    <t>City Creek area in San Bernardino County</t>
  </si>
  <si>
    <t>In the City Creek area in San Bernardino County, the five-day downpour created thick mud and debris flow that washed away Boulder Creek Road Bridge.</t>
  </si>
  <si>
    <t>Highland</t>
  </si>
  <si>
    <t>http://www.sfgate.com/cgi-bin/article.cgi?f=%2Fn%2Fa%2F2010%2F12%2F22%2Fstate%2Fn060123S07.DTL</t>
  </si>
  <si>
    <t>Silverado Canyon in Orange County, CA</t>
  </si>
  <si>
    <t>Firefighters are evacuating 25 to 30 people form a Southern California canyon threatened by rolling boulders and debris flows. Authorities say residents of hillside cabins in Silverado Canyon in Orange County are being walked to a local church. The narrow canyon on the edge of the Cleveland National Forest burned in a 2007 wildfire and remains at risk of mudslides. Roads are choked with mud and uprooted trees and the local Silverado Creek is full of rushing water. No injuries have been reported. Resident Paul Wright says he was awakened by the booming of moving boulders at 3 a.m. and got his family out. But other residents are refusing to leave.</t>
  </si>
  <si>
    <t>http://www.pasadenastarnews.com/news/ci_16919684</t>
  </si>
  <si>
    <t>Avenue 64, Pasadena, CA</t>
  </si>
  <si>
    <t>A resident called in a report of a landslide blocking Avenue 64 at 12:30 a.m. Wednesday, officers said. Police closed the road while the slide was cleared, but due to the time it occurred, the impact on traffic was limited. No injuries or damage to structures were reported, Lt. Pete Hettema said.</t>
  </si>
  <si>
    <t>blogs.pe</t>
  </si>
  <si>
    <t>http://blogs.pe.com/news/digest/2010/12/san-jacinto-vehicles-get-stuck.html</t>
  </si>
  <si>
    <t>Soboba Road, San Jacinto, CA</t>
  </si>
  <si>
    <t xml:space="preserve">Mud and debris flows buried several vehicles up to their windows early Wednesday on Soboba Road near The Country Club at Soboba Springs golf course in San Jacinto. "About a 4-foot-high mound of gravel and mud and silt" came down from the hill, said Frank Wagner, 69, of Hemet, who came upon the scene about _ mile northwest of the golf course driving range. Wagner, who is a starter at the golf course, was checking out the area after the overnight storm pummeled the San Jacinto Valley. Wagner came upon the scene about 9:30 a.m. after one motorist had returned to wait for a tow truck to free her Chevrolet Suburban. He did not ask the woman what time her car became mired in the muck. "It was just bizarre," he said of the conditions on the road, which he has traveled for years. Of a Toyota Avalon, he said, "All I could see was the roof of a car." Everything below the windshield wipers and windows down was buried in mud. Five cars were stuck. </t>
  </si>
  <si>
    <t>San Jacinto</t>
  </si>
  <si>
    <t>rimoftheworld.net</t>
  </si>
  <si>
    <t>http://rimoftheworld.net/6244</t>
  </si>
  <si>
    <t>Highway 330 between Running Springs and Highland, CA</t>
  </si>
  <si>
    <t>Highway 330 between Running Springs and Highland is expected to be closed for an extended period of time. Running Springs resident Jeff Dambrun shares pictures of the damaged roadway.</t>
  </si>
  <si>
    <t>http://www.businessweek.com/ap/financialnews/D9K90LSO1.htm</t>
  </si>
  <si>
    <t>Interstate 10 transition road to State Route 57, Pomona, CA</t>
  </si>
  <si>
    <t>A rain-soaked hillside collapsed on part of a busy Interstate 10 transition road as overwhelmed drains left hubcap-deep pools of water on roadways littered with fender-bender crashes. The landslide covered three lanes of the transition to State Route 57 in the Pomona area, and the California Highway Patrol shut down part of the ramp before Wednesday morning's rush hour. After days of relentless rain, Southern California is awaiting the most intense storm system yet, with evacuations ordered, roads covered by water and mud, and residents anxiously eyeing already saturated mountainsides denuded by wildfires</t>
  </si>
  <si>
    <t>Diamond Bar</t>
  </si>
  <si>
    <t>http://abcnews.go.com/US/wet-west-aftermath-southern-california-communities-surrounded-mud/story?id=12464170</t>
  </si>
  <si>
    <t>Highland, CA</t>
  </si>
  <si>
    <t xml:space="preserve">On Wednesday morning, a mudslide devastated the town of Highland, Calif., near the foothills of the San Bernardino Mountains. Jasmine Martinez had to leave her home as mud poured down the hillside Wednesday. "We tried to open the gate because the mud was blocking it," Martinez told ABC News Radio. "So we couldn't get out. We couldn't leave." Most of the residents' cars are now buried in mud, and more than 20 homes were destroyed in an instant. "The current was going really hard. It was pushing us. Because we had to go back and get our id's, social security, important stuff. Because we thought it was to going to go away," Martinez said. "All the mud and the rain. So it was really horrible." </t>
  </si>
  <si>
    <t>Sun Valley Drive and Laguna Canyon Road, Laguna Beach, CA</t>
  </si>
  <si>
    <t>A Laguna Beach man escaped injury early Wednesday when mud poured into the bottom floor of his home, partially trapping him. “There was a mudslide into a home near the corner of Sun Valley Drive and Laguna Canyon Road in which a male was rescued at 2:18  a.m,” said Laguna Beach spokesman Jason Kravetz. “Mud poured into the bottom floor, partially trapping him up to his waist. He managed to call 911.”</t>
  </si>
  <si>
    <t>Aliso Viejo</t>
  </si>
  <si>
    <t>Dove Canyon,  Rancho Santa Margarita, CA</t>
  </si>
  <si>
    <t xml:space="preserve">Mud and debris have forced residents of a private community in Orange County to evacuate their homes. The mudslides flowed into the area of Dove Canyon in the city of Rancho Santa Margarita at about 5:15 a.m. Rescuers arrived to find mud and debris blocking their road, and it only got worse as they traveled downhill, down Bell Canyon Road. </t>
  </si>
  <si>
    <t>Coto De Caza</t>
  </si>
  <si>
    <t>Green Valley Lake, CA</t>
  </si>
  <si>
    <t>In the mountain town of Green Valley Lake, rock slides and flooding and closed off access in and out of the town, the Los Angeles Times reported.</t>
  </si>
  <si>
    <t>http://abclocal.go.com/kabc/story?section=weather&amp;id=7858242</t>
  </si>
  <si>
    <t>Modjeska Canyon, CA</t>
  </si>
  <si>
    <t xml:space="preserve">In Williams Canyon, one of the roads looked like a river by Wednesday evening. Mandatory evacuations were still in effect for the area. The water was so powerful, it turned an RV into a boat and turned a barn into a river. In Modjeska Canyon, cars, barbeques and people were literally stuck in the mud. Resident Dan Hare has lived in the area for 31 years, and he said it's "by far" the worst rain he has ever seen. </t>
  </si>
  <si>
    <t>thedailysound</t>
  </si>
  <si>
    <t>http://www.thedailysound.com/News/122210-SANTA-BARBARA-WEATHER-RAIN-STORMS</t>
  </si>
  <si>
    <t>6900 block of Vista del Rincon Drive, La Conchita, CA</t>
  </si>
  <si>
    <t>A mudslide about 12,000 square feet in area barreled down a slope in La Conchita earlier today. Firefighters evacuated four houses. No one has been reported injured or missing. Oakman described it as a surface landslide; that means it was mostly topsoil loosened by water and not a sea of heavier material churned from deeper in the ground.</t>
  </si>
  <si>
    <t>Carpinteria</t>
  </si>
  <si>
    <t>carlsbad.patch</t>
  </si>
  <si>
    <t>http://carlsbad.patch.com/articles/storm-brings-mudslide-flooding-to-carlsbad</t>
  </si>
  <si>
    <t>El Camino Real south of Chestnut Avenue</t>
  </si>
  <si>
    <t xml:space="preserve">Just a few miles down El Camino Real south of Chestnut Avenue, the right lane was blocked as city crews cleaned up a mudslide. According to the supervisor on site, the mudslide started around 2 or 3 a.m. Crews put out flares as they worked to stop the mudflow. During daylight hours, they swept the mud off the road and used heavy equipment to stabilize the area. Several roads were also closed. Celinda Drive, which had a tree blocking the road, was cleared quickly as crews quickly chopped up the tree and got it off the street. </t>
  </si>
  <si>
    <t>Carlsbad</t>
  </si>
  <si>
    <t>http://www.whittierdailynews.com/news/ci_16921417</t>
  </si>
  <si>
    <t>LA HABRA HEIGHTS, CA</t>
  </si>
  <si>
    <t>LA HABRA HEIGHTS - Industry Sheriff's deputies received a report of a small mudslide partially blocking the road at Avocado Crest Road and Skycrest Drive at 4:57 a.m. A work crew is removing the slide. No homes were affected and no injuries were reported, Lt. Victor Sotelo said.</t>
  </si>
  <si>
    <t>La Habra Heights</t>
  </si>
  <si>
    <t>sbsun</t>
  </si>
  <si>
    <t>http://www.sbsun.com/ci_16916034</t>
  </si>
  <si>
    <t>Orange Show Road and Tippecanoe Avenue in San Bernardino</t>
  </si>
  <si>
    <t>In San Bernardino, police, firefighters and other personnel were in a neighborhood this morning at the corner of Bangor Avenue and Piedmont Drive where dispatchers received reports of a major mudslide. Rialto dispatchers indicated a creek near Linden Avenue was close to overflowing due to the storm, and major flooding was also reported near the corner of Orange Show Road and Tippecanoe Avenue in San Bernardino.</t>
  </si>
  <si>
    <t>Loma Linda</t>
  </si>
  <si>
    <t>http://www.examiner.com/conservative-in-san-diego/heavy-rains-wind-mudslide-hit-la-jolla-california</t>
  </si>
  <si>
    <t>La Jolla, CA</t>
  </si>
  <si>
    <t>There was a small mudslide in a La Jolla neighborhood.  More are expected as the rains abate.  Heavy waterfall soaks the ground creating a slurry of unconsolidated dirt.  Most folks call it mud, and it’s what slides across the roads to create better bottlenecks than usual on the city’s streets.  It’s really bad news when it’s the land supporting a house. Surveying the aftermath of mudslide damage at his La Jolla home at 2569 Hidden Valley Road that happened on Dec. 22, Sean Erickson said today considers himself lucky: Sort of. “I got a call from my wife at work screaming there was a river of mud coming down the steps onto the patio and the house was going to flood,” he said. “The fire department got out here maybe five minutes later and they built a trench system that had all the water and mud flow around the house. Had they been five minutes later, we probably would have had mud in the house.”</t>
  </si>
  <si>
    <t>lajollalight.com</t>
  </si>
  <si>
    <t>http://lajollalight.com/2010/12/22/mudslide-takes-out-muirlands-realtors-driveway/</t>
  </si>
  <si>
    <t>6453 El Camino Del Teatro, San Diago, CA</t>
  </si>
  <si>
    <t>Realtor Jim Jones got a surprise Tuesday morning: A mudslide outside his Muirlands hillside home had swept away a huge chunk of his asphalt driveway and his visiting daughter’s truck was precariously perched over the freshly created depression. “It was about 7:30 a.m. and she’d gone out to walk the dog and found her truck ready to roll over and the road (driveway) was still crumbling,” he said. “Two wheels were in the hole and the other two were hanging on the rest of the asphalt.” So Jones called 911 and police came and blocked off the road below his residence at 6453 El Camino Del Teatro. Police had the street barricaded off by about 8:45 a.m.</t>
  </si>
  <si>
    <t>ireport.cnn</t>
  </si>
  <si>
    <t>http://ireport.cnn.com/docs/DOC-532057</t>
  </si>
  <si>
    <t>Loma Linda, CA</t>
  </si>
  <si>
    <t>More coverage of the mudslide in Loma Linda, CA. This report showcases two cars engulfed in mud as the owner and bystanders try to dig it out. This includes an interview with the owner of the SUV.</t>
  </si>
  <si>
    <t>mensa-bg</t>
  </si>
  <si>
    <t>http://www.mensa-bg.org/on-slightest-12-reported-blank-now-colombia-landslide/</t>
  </si>
  <si>
    <t>village of San Gerardo, La Cruz, Narino province</t>
  </si>
  <si>
    <t>Bogota - A mudslide in western Colombia has killed 13 people and injured 25 others, a news report said Saturday. The mudslide hit several buildings and vehicles in the town of La Cruz, in Narino province, local government official Fabio Trujillo was quoted as saying by Colombian news website elpais.com.co. The landslide hit late Thursday, and was blamed on heavy rains in recent weeks. The latest incident brings to 297 the number of people confirmed killed in floods and mudslides this year. A landslide in rain-drenched southeastern Colombia smashed into five homes and a bar in a town near the Ecuador border, killing at least 13 people, the local mayor said. "The latest report given to me says 13 dead and 27 injured taken to hospital, with three people presumed missing," La Cruz township mayor Alexander Realpe told reporters by telephone. He said rescue crews were busy sifting through mud and debris in the village of San Gerardo. The landslide covered a wide area, burying five homes an</t>
  </si>
  <si>
    <t>Nariño</t>
  </si>
  <si>
    <t>San Pablo</t>
  </si>
  <si>
    <t>dailymercury</t>
  </si>
  <si>
    <t>http://www.dailymercury.com.au/story/2010/12/26/landslide-closes-road-Eungella/</t>
  </si>
  <si>
    <t>Eungella Range Road, QLD</t>
  </si>
  <si>
    <t>THE Eungella Range road, 80km west of Mackay, has closed because of massive overnight landslides and authorities are warning sightseers to avoid the area. There has been 730mm of rain at the top of the range in the 72 hours to 9am today. Sergeant Dan Graham of Finch Hatton police said 30 to 40 tonnes of potential landslide material was hanging dangerously over the roadway in numerous places. One lane has been temporarily opened but only council workers and emergency services are allowed in the region.</t>
  </si>
  <si>
    <t>Walkerston</t>
  </si>
  <si>
    <t>vietnamsociety.dztimes</t>
  </si>
  <si>
    <t>http://vietnamsociety.dztimes.net/2010/12/landslides-hit-central-vietnam-hard-phu.html</t>
  </si>
  <si>
    <t>National Way 1A, Tuy An District</t>
  </si>
  <si>
    <t>Authorities in the central province of Phu Yen on Friday announced a state of emergency as landslides triggered by heavy rains badly damaged a section of the National Way 1A. Pham Dinh Cu, chairman of Phu Yen’s People’s Committee, said landslides had hit more than one-third of the section or nearly 100 meters of the road in Tuy An District, and were threatening to spread the damage further.</t>
  </si>
  <si>
    <t>staradvertiser</t>
  </si>
  <si>
    <t>http://www.staradvertiser.com/news/breaking/112476584.html</t>
  </si>
  <si>
    <t>Makua Cave near Farrington Highway, HI</t>
  </si>
  <si>
    <t>This morning's rain triggered a small landslide near Makua Cave near Farrington Highway but traffic is uninterrupted, according to the city's Deparmtent of Emergency Management. A crew from the state Department of Transportation is cleaning up the debris, said Peter Hirai, deputy director of the city's Department of Emergency Management. About six cubic yards of debris let loose around 6:30 a.m. today, Hirai said.</t>
  </si>
  <si>
    <t>http://www.fresnobee.com/2010/12/26/2210454/mudslide-closes-northbound-bullard.html</t>
  </si>
  <si>
    <t>Bullard Avenue onramp for northbound Highway 41, CA</t>
  </si>
  <si>
    <t>The Bullard Avenue onramp for northbound Highway 41 was reopened this morning after being closed Sunday because of a mudslide, the California Highway Patrol said. The ramp was closed about 10 a.m. and a cleanup began late Sunday night.</t>
  </si>
  <si>
    <t>Clovis</t>
  </si>
  <si>
    <t>http://www.kitv.com/weather/26296570/detail.html</t>
  </si>
  <si>
    <t>Ko Olina offramp of the H-1</t>
  </si>
  <si>
    <t>During the latest winter weather in the islands, heavy downpours were too much for the already saturated ground in Ko Olina where a landslide happened. At the Ko Olina offramp of the H-1 freeway drivers had to deal with a mudslide that shut down some lanes of the road and proved to be too much for a number of cars. "People were coming by saying cars were stuck. At one point, a couple came by saying cars were floating back down. Several people just dumped their cars and walked out because their vehicles wouldn't start and they didn't want to stay there," said Vince Tua, with the Ko Olina Aloha security team. The hazards on the road forced traffic to be rerouted on the way to Ko Olina. Some drivers took an hour and a half just to reach the resort from Kapolei. Monday's landslide was the second one for the area. The first happened during Sunday's downpours. "It's that the mountain side is loose dirt and not paved, it all just crumbles," added Tua.</t>
  </si>
  <si>
    <t>Taranaki Daily News</t>
  </si>
  <si>
    <t>http://www.stuff.co.nz/taranaki-daily-news/news/4501524/Landslide-blasts-car-across-road</t>
  </si>
  <si>
    <t>Mt Messenger tunnel</t>
  </si>
  <si>
    <t>An engaged couple had an abrupt end to their Christmas holiday on Tuesday when their car was struck by a landslide as they came out of Mt Messenger tunnel. Wellingtonians Steve Walter and Elena Sedouch were struck by a landslide on the north side of the tunnel during a torrential downpour. Mr Walter said they had just gone through the tunnel when the car was hit by a big wave of water. "We heard a bit of a rumble and then we were covered with dirt and mud all around us. Then there were two big hits," Mr Walter said. Two large rocks slammed into the car, causing significant damage, he said.</t>
  </si>
  <si>
    <t>Taranaki</t>
  </si>
  <si>
    <t>Waitara</t>
  </si>
  <si>
    <t>http://www.abs-cbnnews.com/nation/regions/12/29/10/continuous-rains-cause-landslide-flood-parts-albay</t>
  </si>
  <si>
    <t>Malobago in Manito town</t>
  </si>
  <si>
    <t>A heavy downpour in Bicol since Tuesday has triggered landslides and flashfloods in several parts of the province on Wednesday. Residents in the village of Malobago in Manito town have already fled to safer areas when mud-like waters started flowing from the mountains.</t>
  </si>
  <si>
    <t>Buyo</t>
  </si>
  <si>
    <t>760kfmb</t>
  </si>
  <si>
    <t>http://www.760kfmb.com/Global/story.asp?S=13751796</t>
  </si>
  <si>
    <t>Mesquite rd, College Area, San Diego, CA</t>
  </si>
  <si>
    <t>28, 2010 8:25 PM  COLLEGE AREA (CBS 8) - With another big storm headed our way, things could get a lot worse before they get better for some local homeowners.  A retaining wall could not hold back tons of earth that ripped away from the rear of a property on Mesquite Road in the College area Tuesday.  San Diego Fire-Rescue units were called to the scene after someone called just before 9:30 a.m. to report a mudslide down a canyon wall. Crews and a city geologist determined the home did not have to be evacuated for now.</t>
  </si>
  <si>
    <t>La Mesa</t>
  </si>
  <si>
    <t>http://www.kgw.com/news/local/Mudslide-tumbles-onto-Hwy-26-near-tunnel-112600534.html</t>
  </si>
  <si>
    <t>Highway 26, westbound lane just west of the Vista Ridge tunnel</t>
  </si>
  <si>
    <t>15-foot mudslide in emergency lane of highway. PORTLAND – Mud and debris broke loose along Highway 26 Tuesday night, forcing crews to close one westbound lane just west of the Vista Ridge tunnel.</t>
  </si>
  <si>
    <t>San Francisco Examiner</t>
  </si>
  <si>
    <t>http://www.sfexaminer.com/local/bay-area/2010/12/highway-1-reopens-near-devil-s-slide-following-mudslide</t>
  </si>
  <si>
    <t>Highway 1 at Devil's Slide, CA</t>
  </si>
  <si>
    <t>All lanes of traffic are once again open Wednesday on state Highway 1 at Devil’s Slide after heavy rains overnight triggered a mudslide, a California Highway Patrol officer said. The mudslide was reported to the CHP at 10:34 p.m., and arriving officers found a mass of mud about 100 feet wide blocking the roadway, CHP Officer Peter Van Eckhardt said.</t>
  </si>
  <si>
    <t>Half Moon Bay</t>
  </si>
  <si>
    <t>http://blogs.pe.com/news/digest/2010/12/badlands-landslide-blocking-pa.html</t>
  </si>
  <si>
    <t>Highway 60 just west of Jack Rabbit Trail and Gilman Springs Road, CA</t>
  </si>
  <si>
    <t>Moreno Valley</t>
  </si>
  <si>
    <t>journal</t>
  </si>
  <si>
    <t>http://www.journal.com.ph/index.php/top-stories/25212-2-dead-thousands-flee-in-albay-floods.html</t>
  </si>
  <si>
    <t>Barangay Pinapian (Tinapian) in Manito municipality, Albay Province</t>
  </si>
  <si>
    <t>Salceda placed Albay under a state of calamity yesterday after five days of continuous heavy rains. Salceda said the two have been evacuated early Wednesday morning but apparently returned home to get some personal belongings. While returning to the evacuation center, they got stuck on the spillway and were carried away by the rushing waters, he said. Albay Police Provincial Office director, Senior Supt. William Macavinta,  said hundreds have been evacuated in Barangay Pinapian in Manito municipality which was struck by a landslide 5:30 p.m. Wednesday. Macavinta said the bodies of the two fatalities he identified as Lolita Dadap and her son Antonio were recovered early morning yesterday, hours after they were reported missing 5:30 p.m. Wednesday while crossing the spillway. At least two others who were previously reported missing have been found safely, he added as heavy rains continued to pound the province.</t>
  </si>
  <si>
    <t>LA Times</t>
  </si>
  <si>
    <t>http://latimesblogs.latimes.com/lanow/2010/12/rains-bring-mudslides-wind-and-snow-on-the-way.html</t>
  </si>
  <si>
    <t>91 Freeway near Green River Parkway, CA</t>
  </si>
  <si>
    <t>Cameron Fuhrman, 9, of Fontana plays in freshly fallen snow in Wrightwood. The latest in a series of rainstorms moved through Southern California on Wednesday, leaving behind flooded roads and causing a major mudslide on a local freeway. Two lanes of the eastbound 91 Freeway near Green River Parkway were closed by the mudslide, according to the California Highway Patrol. The CHP was alerted about 11:30 a.m. to debris falling on the freeway, CHP Officer Gabe Montoya said. Several lanes along a 200-yard stretch of the freeway were covered in six inches of mud, he said. The CHP closed the outermost two lanes about 1 p.m. and dispatched cleanup crews, Montoya said. The lanes are scheduled to reopen by 6 p.m., and crews are working to clean up the mud before commuters hit the freeway later Wednesday, he said. The mudslide was triggered by a "combination of rains and construction in the area," Montoya said. "We're talking about bare hillsides here, versus vegetated."</t>
  </si>
  <si>
    <t>Corona</t>
  </si>
  <si>
    <t>http://www.ksbw.com/news/26309970/detail.html</t>
  </si>
  <si>
    <t>State Highway 1 south of Big Sur, CA</t>
  </si>
  <si>
    <t>Transportation officials said an area of State Highway 1 south of Big Sur was closed temporarily on Wednesday due to mudslides and debris crossing the roadway. The California Department of Transportation said the slides occurred about 20 miles south of Big Sur near the Esalen Institute.Caltrans officials said the northbound lane of Highway 1 is closed, but they hope to have all debris cleared and the traffic lanes reopened Wednesday.</t>
  </si>
  <si>
    <t>http://newsinfo.inquirer.net/breakingnews/regions/view/20101231-311873/Landslide-cuts-road-in-Lanao-del-Norte</t>
  </si>
  <si>
    <t>Lapinig and Dungguan</t>
  </si>
  <si>
    <t>LINAMON, Lanao del Norte, Philippines—A landslide triggered by heavy rains cut off a portion of the national highway along the boundary of the villages Lapinig and Dungguan here around 8 p.m. Thursday but no one was reported hurt. Lieutenant Jayson Torinio, commanding officer of the Charlie company of 35th Infantry Battalion, said rains started to affect the stability of the hills near the highway and eventually mud cascaded down, flooding the highway with debris. Hundreds of passengers traveling in the holiday rush were stranded until 2 a.m. Friday when heavy equipment dispatched by the Provincial Engineer's Office managed to clear the debris, he said. The 50-meter long landslide on the boundary of Barangays Lapinig and Dungguan in Kapatagan town occurred around 8 p.m. Thursday and was triggered by a heavy downpour earlier that day, 1st Lieutenant Jayson Torinio, commander of Charlie Company of the 35th Infantry Battalion told Dateline Philippines by phone.</t>
  </si>
  <si>
    <t>Balili</t>
  </si>
  <si>
    <t>http://www.reliefweb.int/rw/rwb.nsf/db900sid/VVOS-8CNQNT?OpenDocument</t>
  </si>
  <si>
    <t>Mantena, in Minas Gerais</t>
  </si>
  <si>
    <t>Seven people, meanwhile, were trapped under the rubble of a home that collapsed Thursday morning in Minas Gerais, police said, adding that four of those victims died, including three minors. Some 40 cities in Minas Gerais have declared a state of emergency due to recent weeks of heavy rains, which have left 14 people dead thus far. 31 Dec 2010  At least 20 people have been killed in the past few days because of flooding and landslides caused by an exceptional wave of bad weather in some areas of Brazil. In the past 48 hours, the strong rains have mostly concerned the southeastern states of Minas Gerais and Espírito Santo. In the town of Mantena, in Minas Gerais, a landslide has destroyed a house dragging with it all seven members of the family residing in it,  -----  Authorities say steady rain over the past week has flooded creeks and created landslides in southeastern Brazil, killing 20 people and forcing thousands out of their homes. Civil defense officials in the state of Mines Gea</t>
  </si>
  <si>
    <t>Espírito Santo</t>
  </si>
  <si>
    <t>Barra de São Francisco</t>
  </si>
  <si>
    <t>latino.foxnews</t>
  </si>
  <si>
    <t>http://latino.foxnews.com/latino/news/2010/12/30/rains-leave-dead-brazil/</t>
  </si>
  <si>
    <t>Afonso Claudio</t>
  </si>
  <si>
    <t>Three people were killed in the morning when their house in the town of Afonso Claudio was buried by a mudslide. At least nine people, including three children, died Thursday in the heavy rains battering southeastern Brazil, the emergency management office said.</t>
  </si>
  <si>
    <t>Afonso Cláudio</t>
  </si>
  <si>
    <t>http://www.oregonlive.com/pacific-northwest-news/index.ssf/2010/12/early_morning_mudslide_blocks_street_in_west_seattle.html</t>
  </si>
  <si>
    <t>10200 block of 47th Avenue Southwest, Seattle, WA</t>
  </si>
  <si>
    <t xml:space="preserve">SEATTLE — An early morning mudslide has blocked off a street in West Seattle. According to a story on KOMO-TV's website, the slide covered the 10200 block of 47th Avenue Southwest with about 5 inches of mud, blocking access to a dozen homes. Residents in the area said two trees in the area toppled, breaking a sprinkler line which flooded the hillside. As of 9 a.m., the slide had deposited 5 to 6 inches of mud onto the roadway, located less than a mile south of the Fauntleroy ferry terminal, according to the KOMO report. </t>
  </si>
  <si>
    <t>http://www.fresnobee.com/2010/12/30/2214428/rain-damage-closes-madera-co-roads.html</t>
  </si>
  <si>
    <t>Highway 140 at Yosemite View Lodge, CA</t>
  </si>
  <si>
    <t>Highway 140 at Yosemite View Lodge, closed this morning because of a mudslide in Yosemite National Park, is expected to remain closed until about midday Friday, the California Highway Patrol said. The recent rainstorm took its toll on Madera County roads, according to reports this morning from the county sheriff's department.</t>
  </si>
  <si>
    <t>http://www.thehimalayantimes.com/fullNews.php?headline=Five+killed%E2%80%9A+three+injured+in+Bajhang+mudslide&amp;NewsID=271179</t>
  </si>
  <si>
    <t>Dhalkedanda in Byasi VDC-1, Bajhang</t>
  </si>
  <si>
    <t>CHAINPUR: At least five persons were killed and another three injured in a mudslide at Dhalkedanda in Byasi VDC-1, Bajhang on Thursday morning. They had gone to fetch sand to build the house of Hari Chandra Pujara. According to District Police Offce (DPO), Bajhang, the deceased have been identified as Chakra Sarki, 45, his son Depak Sarki, 30, Kausalya Sarki, 25 and Kittidevi KC, 32 and her daughter Basanti KC, 13, in Byasi VDC-3 in the district. Manju Sarki, 36, Junu Sarki, 40, and Jasu Sarki, 55, of the same place have been injured in the incident. They are receiving treatment in the local health post, according to Police Inspector Jaya Singh Bista at DPO Bajhang.</t>
  </si>
  <si>
    <t>vcstar</t>
  </si>
  <si>
    <t>http://www.vcstar.com/news/2010/dec/31/minor-mudslide-on-hwy-150-near-santa-paula/</t>
  </si>
  <si>
    <t>Hwy 150 near Santa Paula</t>
  </si>
  <si>
    <t>A minor mudslide was reported Friday evening on eastbound lanes of Highway 150 around Thomas Aquinas College near Santa Paula, authorities said.The slide was reported shortly after 6 p.m. on a blind curve of Highway 150. As of 6:45 p.m., the California Highway Patrol reported that the slide was minor and that a unit on the scene would be able to remove the debris. Eastbound lanes were expected to reopen shortly thereafter.</t>
  </si>
  <si>
    <t>Santa Paula</t>
  </si>
  <si>
    <t>http://www.bernama.com/bernama/v5/newsindex.php?id=553789</t>
  </si>
  <si>
    <t>SK Bihai in Gua Musang</t>
  </si>
  <si>
    <t>Floods in Kelantan has forced eight schools to remain closed although the 2011 school session starts Monday. SK Bihai was also damaged by a land slide while a wooden bridge leading to the school was also damaged due to the landslide, he said.</t>
  </si>
  <si>
    <t>http://www.pia.gov.ph/?m=1&amp;t=1&amp;id=9707</t>
  </si>
  <si>
    <t>Barangay San Rafael, Hinabangan, Samar</t>
  </si>
  <si>
    <t>Meanwhile, a landslide occurred at Barangay San Rafael, Hinabangan, Samar has rendered the road unpassable. The 801st Brigade of the 8th Infantry Division has reported the matter to the Provincial Disaster Coordinating Council. The 801st Brigade has cleared the landslide debris in the area, in coordination with the MDCC of Hinabangan. As of press time, one lane has already been cleared and already passable to traffic.</t>
  </si>
  <si>
    <t>San Sebastian</t>
  </si>
  <si>
    <t>http://www.gmanews.tv/story/209592/ndrrmc-death-toll-from-bicol-floods-rises-to-3</t>
  </si>
  <si>
    <t>Patitinan, Albay, Bicol</t>
  </si>
  <si>
    <t>Also as of Sunday, the NDRRMC said the Sagñay-Tiwi Road remained closed due to a landslide at midnight Saturday at Patitinan, one km from Tiwi town in Albay. The NDRRMC also said at least 12,752 families or 62,655 people in Albay had been evacuated following the landslides and flooding caused by heavy rains last week.</t>
  </si>
  <si>
    <t>Tiwi</t>
  </si>
  <si>
    <t>http://news.abs-cbn.com/nation/regions/01/03/11/death-toll-philippine-rains-rises-9</t>
  </si>
  <si>
    <t>Barangay Imelda of Silago town</t>
  </si>
  <si>
    <t>Landslides were also reported at Barangay Mayuga in Libagon, town; Barangay Pancho Villa in Sogod town; and at Barangay Imelda of Silago town.</t>
  </si>
  <si>
    <t>Silago</t>
  </si>
  <si>
    <t>http://www.pia.gov.ph/?m=1&amp;t=1&amp;id=9801</t>
  </si>
  <si>
    <t>Barangay Mayuga in Libagon town</t>
  </si>
  <si>
    <t>Landslides were reported at Barangay Mayuga in Libagon, town; Barangay Pancho Villa in Sogod town; and at Barangay Imelda of Silago town.</t>
  </si>
  <si>
    <t>Libagon</t>
  </si>
  <si>
    <t>Barangay Pancho Villa in Sogod town</t>
  </si>
  <si>
    <t>IndiaVision</t>
  </si>
  <si>
    <t>http://www.indiavision.com/news/article/international/141693/</t>
  </si>
  <si>
    <t>Tacloban City, Leyte province</t>
  </si>
  <si>
    <t>A landslide also closed a highway in Tacloban City in nearby Leyte province, while floods struck the provinces of Eastern Samar, Western Samar and Northern Samar, the Office of Civil Defence said.</t>
  </si>
  <si>
    <t>Panalanoy</t>
  </si>
  <si>
    <t>Mt. Diwalwal in Compostella Valley</t>
  </si>
  <si>
    <t>An elderly woman was buried in a mudslide while two children drowned when they were swept away by a swollen river in Monkayo town in Compostella Valley, 930 km south of Manila, police said. The woman's body was retrieved Monday after her house in the gold-mining area of Mt. Diwalwal was buried Sunday night, Aquino said. In Compostela Valley province, a 60-year-old woman died after a landslide buried her house at the mining village of Mount Diwalwal in Monkayo town on Sunday night, according to provincial police chief Aaron Aquino.</t>
  </si>
  <si>
    <t>Philippine Star</t>
  </si>
  <si>
    <t>http://www.philstar.com/Article.aspx?articleId=645054&amp;publicationSubCategoryId=63http://www.philstar.com/Article.aspx?articleId=645054&amp;publicationSubCategoryId=63</t>
  </si>
  <si>
    <t>Bulod-bulod, St. Bernard township on Leyte Island</t>
  </si>
  <si>
    <t xml:space="preserve">A landslide following days of heavy rain in the central Philippines has killed a 1-year-old baby and his 5-year-old sister while another child has been rescued. Civil defense administrator Benito Ramos says about 1,000 residents of St. Bernard township on Leyte Island have sought shelter at a gymnasium and nearby schools after the landslide hit Sunday. He said Monday that one 7-year-old boy who survived was pulled out from the debris about five hours later by a team of local officials, police and soldiers. His condition is unknown. Shortly after the landslide, responding Army and police rescue teams retrieved the bodies of Fatima and Rodel from beneath the tons of debris that buried four houses made of light material in Barangay Bulod-Bulod after noon time Sunday. Jordan Lakipon was found at 9 a.m. yesterday after their house in barangay Bolod-Bolod buried by a landslide 1 p.m. Sunday. Cherry, father of Lakipon, said yesterday they were about to leave their house when a portion of the </t>
  </si>
  <si>
    <t>http://www.wtov9.com/news/26345688/detail.html</t>
  </si>
  <si>
    <t>Route 7, Jefferson County, Ohio</t>
  </si>
  <si>
    <t xml:space="preserve">On Sunday, a rockslide blocked the shoulder along Route 7 south just south of the New Alexandria exit in Jefferson County. The shoulder where the rocks came to rest was closed off with orange barriers to alert drivers of the hazard. Officials said the weekend warm-up and rainfall, after the extreme cold in December, is likely to blame. In Ohio County, the weather did not bring down more trees and mud at a known landslide in Triadelphia. A collection of dirt and debris that had previously fallen from the landslide remains at the base of the hill. Officials said they were worried about the changing weather and were keeping a close eye on that particular area through the holiday weekend. </t>
  </si>
  <si>
    <t>Mingo Junction</t>
  </si>
  <si>
    <t>http://english.ntdtv.com/ntdtv_en/ns_sa/2011-01-07/143095469786.html</t>
  </si>
  <si>
    <t>Petropolis, Rio state</t>
  </si>
  <si>
    <t>In Petropolis, Rio state, three girls aged six, nine and 12 were also killed after the mud wipe out their family’s hillside home. Civil defense officials say that mudslides and floods in southeast Brazil, caused by weeks of heavy rains, have killed at least 19 people since Christmas. The downpours left entire towns under water, prompting officials to declare a state of emergency in 55 districts.  -----  On Monday, another mudslide also caused by heavy rains killed three children from the same family in the Brazilian city of Petropolis, in the neighboring state of Rio de Janeiro.</t>
  </si>
  <si>
    <t>zamboangatoday</t>
  </si>
  <si>
    <t>http://www.zamboangatoday.ph/index.php/news/13-top-stories/2407-landslide-destroys-houses-near-dumpsite.html</t>
  </si>
  <si>
    <t>barangay Lumbangan, Zamboanga</t>
  </si>
  <si>
    <t>A house was destroyed while two other houses, all made of light materials, were damaged Monday night due to a landslide near the dumpsite in barangay Lumbangan, this city. The owners of the houses were identified as Joel Gaspar, Pablito Canoy and Roger Fernandez. Gaspar, a security guard of the Eagles Security Agency assigned at the dumpsite, disclosed his house was totally wrecked when it was washed away by the rampaging waters coming from the top of the hill during Monday's heavy downpour.    Canoy disclosed two of his children were nearly carried away by the flood waters, good he was able to grab both children and held on to a tree.</t>
  </si>
  <si>
    <t>Lumbayan</t>
  </si>
  <si>
    <t>timescolonist</t>
  </si>
  <si>
    <t>http://www.timescolonist.com/news/Landslide+closes+southbound+lane+Trans+Canada+near+Goldstream+Park/4066830/story.html</t>
  </si>
  <si>
    <t>Trans-Canada Highway near Goldstream Park</t>
  </si>
  <si>
    <t>A landslide closed the southbound lane of the Trans-Canada Highway near Goldstream Park Wednesday evening. The small slide occurred at about 8:30 p.m. near the Ice-Cream Mountain shop and caused a vehicle accident but there were no injuries, said Cpl. Scott Braes of West Shore RCMP. A front-end loader was at the scene at 8:50 p.m clearing the debris.</t>
  </si>
  <si>
    <t>http://www.mb.com.ph/articles/297230/floods-landslides-displace-684153-persons-bicol-visayas-and-mindanao</t>
  </si>
  <si>
    <t>Barangy Tabon-tabon and Mahayag, St. Bernard, Southern Leyte</t>
  </si>
  <si>
    <t>Last Thursday afternoon, troops from the Army's 19th Infantry Battalion evacuated 46 families from St. Bernard, Southern Leyte, which was hit by a landslide. As evacuation by land was not possible after landslides rendered roads leading to the affected barangays inaccessible, 46 families were airlifted by two UH-1H helicopters of the Philippine Air Force (PAF) to safer grounds.</t>
  </si>
  <si>
    <t>http://www.denverpost.com/nationworld/ci_17031457</t>
  </si>
  <si>
    <t>Maua, Sao Paulo</t>
  </si>
  <si>
    <t>SÃO PAULO — Brazilian authorities say a couple and their two young daughters died in a mudslide in São Paulo state, bringing the death toll from heavy flooding to at least 35 people. More than 30,000 people across the country have been forced out of their homes. In the Maua, Sao Paulo, a mother and her son died after a mudslide destroyed their house.</t>
  </si>
  <si>
    <t>http://www.laht.com/article.asp?ArticleId=383181&amp;CategoryId=14090</t>
  </si>
  <si>
    <t>Jundiai</t>
  </si>
  <si>
    <t>RIO DE JANEIRO – Four members of a family died Thursday in the southeastern Brazilian city of Jundiai in a mudslide that buried their home, officials said. An intense downpour lasting about an hour was the cause of the avalanche that buried the house located on a hillside in that city, 60 kilometers (37 miles) from Sao Paulo, emergency management officials in that region said. Joseildo Pedro Pereira, 28, died along with his wife Lenira Maria Rigueira, 38, and their two daughters, ages 5 and 10, local media reported, adding that the victims are believed to have been sleeping at the time of the tragedy, according to the testimony of neighbors.</t>
  </si>
  <si>
    <t>Jundiaí</t>
  </si>
  <si>
    <t>edwardleepjnews.blogspot</t>
  </si>
  <si>
    <t>http://edwardleepjnews.blogspot.com/2011/01/let-landslide-be-lesson.html</t>
  </si>
  <si>
    <t>northeast corner of Sivan(Sri Sivan) Temple, Bukit Gasing</t>
  </si>
  <si>
    <t xml:space="preserve">Friday, January 7, 2011  PETALING JAYA: Residents of Bukit Gasing are living in fear after a landslide occurred near their homes on Thursday morning.  The 150m landslide occurred on the north-east corner of Sivan Temple on Bukit Gasing.   …  "The landslide had brought down part of the hillslope next to the temple. The 150m drop was shocking.  "We're counting our blessings that the landslide did not hit the water tank at the bottom of the reservoir," he said.  </t>
  </si>
  <si>
    <t>http://print.dailymirror.lk/news/provincial-news/32271.html</t>
  </si>
  <si>
    <t>Uduwara between the Haliela and Demodara railway stations</t>
  </si>
  <si>
    <t>The train service between Bandarawela and Budulla had come to a standstill from Thursday evening due to a landslide at Uduwara between the Haliela and Demodara railway stations. The railway line had been obstructed by a huge fall of earth and boulders caused by torrential rain in the area. The repair gang of the Railway Department had arrived on the scene last morning to clear the obstructions, but railway officials said the workers were prevented from attending to clearing the line by more earth slips. The Badulla bound night mail on Thursday (6) terminated at Bandarawela and returned to Colombo the following morning in place of the Colombo bound Udarata Menike train from Badulla. Meanwhile the Podi Menike morning train that usually starts from Badulla began its journey yesterday at 10.30 am from Bandarawela.  However the railway officials were hopeful that the train service would be back to normal by last evening after the obstructions are cleared.</t>
  </si>
  <si>
    <t>http://english.peopledaily.com.cn/90001/90777/90851/7252808.html</t>
  </si>
  <si>
    <t xml:space="preserve">Muang district, Songkhla municipality </t>
  </si>
  <si>
    <t>A man, identified as Krisada Sumuang, a 29-year-old teacher, was killed when a landslide occurred in Songkhla municipality at about 4 a.m. on Thursday. Rescue workers spent about an hour retrieving his body. The governor said the landslides could happen again due to continuous heavy rain. The Southern weather department has reported that the heavy rains will continue for a few more days.</t>
  </si>
  <si>
    <t>latimes</t>
  </si>
  <si>
    <t>http://www.latimes.com/news/local/la-me-san-clemente-landslide-20110108,0,3685023.story</t>
  </si>
  <si>
    <t>Via Ballena, San Clemente, CA</t>
  </si>
  <si>
    <t xml:space="preserve">January 8, 2011  Four houses overlooking a golf course in south Orange County were red-tagged Friday after the hillside behind them collapsed the previous night amid what residents described as "crackling and popping and snapping."  The slide created a 25- to 50-foot vertical drop beneath backyard patios and fences along the 200 block of Via Ballena in San Clemente. Residents hurried to move books, clothing, sofas and other belongings to driveways and frontyards or into hastily rented moving trucks.  ...  The site of the slide is near a previous slope failure. Residents said the new slide exposed a drainage pipe, and they speculated that the city had not dealt with drainage issues that might have contributed to the earlier collapse. They noted that some nearby houses had sat condemned and empty since the earlier slide.  During recent rains, Grush said, "there was a river of water running through the golf course. It was like rapids."  Aaron Walen, a renter whose one-story house was </t>
  </si>
  <si>
    <t>http://www.goldcoast.com.au/article/2011/01/10/281431_gold-coast-news.html</t>
  </si>
  <si>
    <t>Beechmont Road at Lower Beechmont</t>
  </si>
  <si>
    <t>UP to 300mm of rain is set to be dumped on the Gold Coast over the next two days, say weather experts. The worst of the weather that has inundated much of Queensland has missed the Coast so far, but now flash flooding and strong winds can be expected, with the Hinterland and Coolangatta expected to be worst hit. Emergency crews were on high alert last night, with the State Emergency Service preparing for the worst. Marine meteorologist Dr Roger Badham, of Marine Weather Services, said the Coast was in line to cop a mini-version of the weather system that hit central Queensland. Beechmont Road at Lower Beechmont has been closed for 3 days due to landslides from the wet weather.</t>
  </si>
  <si>
    <t>http://www.theprovince.com/technology/Fourth+landslide+blocks+Surrey+railway+tracks/4084424/story.html</t>
  </si>
  <si>
    <t>Surrey, near beach</t>
  </si>
  <si>
    <t>The fourth landslide in the past month roared down the Ocean Park bluff south of Crescent Beach blocking railway tracks, Surrey naturalists charged Sunday night. "Had a southbound train struck this latest slide it is likely that it would have blocked all roadway access to Crescent Beach, including all emergency services," said Don Pitcairn, president of Surrey's United Naturists. The Friday afternoon slide blocked the tracks of the Burlington Northern-Sante Fe Railway.</t>
  </si>
  <si>
    <t>http://www.cbc.ca/news/canada/british-columbia/landslide-closes-trans-canada-until-late-saturday-1.983068</t>
  </si>
  <si>
    <t>Trans-Canada Highway near Yale, British Columbia</t>
  </si>
  <si>
    <t>The Trans-Canada Highway reopened to traffic on Saturday evening following a huge landslide in B.C.'s Fraser Canyon. As of about 4:30 p.m. PT, one lane of the road was opened up to alternating traffic, with officials predicting 20-minute delays in the area. The highway was shut down on Friday afternoon after a slide came down on the highway about one kilometre east of the Yale Tunnel, covering the road with debris.</t>
  </si>
  <si>
    <t>https://s1.yimg.com/bt/api/res/1.2/w2YA0h3TN93AL3G_Z8k7Uw--/YXBwaWQ9eW5ld3M7Y2g9MzI5O2NyPTE7Y3c9NTg0O2R4PTA7ZHk9MDtmaT11bGNyb3A7aD0zMjk7cT04NTt3PTU4NA--/</t>
  </si>
  <si>
    <t>Hope</t>
  </si>
  <si>
    <t>http://www.pia.gov.ph/?m=1&amp;t=1&amp;id=12537</t>
  </si>
  <si>
    <t>Timbang(?) and other barangays of Caraga municipality, Mindanao</t>
  </si>
  <si>
    <t>The Sangguniang Bayan of Boston, on January 10, declared the town under a state of calamity when some of its barangays were affected by flashfloods as a result of intermittent rains that occurred since late last year until early days of January this year.  Meanwhile, Timbang bared the declaration of a state of calamity by the Sangguniang Bayan of the Municipality of Caraga on January 17.  Caraga suffered damages to life and property when landslides came about due to heavy rains that occurred at the onset of the year, affecting its 10 far-flung barangays.  In explaining the late declaration, Timbang said officials of affected barangays of Caraga found it hard to come down and join the convening of the MDRRMC to make their official reports because roads were impassable.  Verifying their reports also took time due to bad state of access roads going to affected barangays.  “Dugay sila naka baba, dili pud masaka ang ilang lugar. (They took time coming down from the barangays, and their area</t>
  </si>
  <si>
    <t>Cabadbaran</t>
  </si>
  <si>
    <t>http://www.mb.com.ph/articles/299293/bayanihan-military-and-local-residents-clears-landslide-debris-san-jose-de-buan-town</t>
  </si>
  <si>
    <t>road in Barangay Hibacaan(?), on the way to San Jose de Buan, Samar island</t>
  </si>
  <si>
    <t>Jan 19  At around 10:00 o’clock in the morning of January 18, 2010, the troopers of the 34th Infantry Battalion of the 8th Infantry Division of the Philippine Army and the local residents of San Jose de Buan, Samar, voiced shouts of joy for the same reason.  In the spirit of the bayanihan tradition that Filipinos are known for, they were able to clear the remaining landslide debris from Barangay Hibacaan to the Poblacion of the isolated San Jose de Buan town.  …  It would be recalled that the municipality of San Jose de Buan in Samar province has been isolated since January 8.</t>
  </si>
  <si>
    <t>San Jose de Buan</t>
  </si>
  <si>
    <t>northernstar</t>
  </si>
  <si>
    <t>http://www.northernstar.com.au/story/2011/01/10/landslide-channon-lismore-weather/</t>
  </si>
  <si>
    <t xml:space="preserve">Wallace Road at The Channon </t>
  </si>
  <si>
    <t>A 600-TONNE landslide at The Channon and major damage to The Coast Road at Lennox Head over the weekend have led to concerns that the region will continue to suffer serious damage, with more heavy rainfall predicted. Moderate to major flooding is still tipped to hit the Richmond, Wilsons and Brunswick valleys over the next two days.</t>
  </si>
  <si>
    <t>Nimbin</t>
  </si>
  <si>
    <t>http://www.laht.com/article.asp?ArticleId=383476&amp;CategoryId=14095</t>
  </si>
  <si>
    <t>road between Kepashiato(?) and Valley of the Apurimac and Ene(?) rivers(VRAE), La Convencion province, Cusco region</t>
  </si>
  <si>
    <t xml:space="preserve">LIMA – The flooding, mudslides and highway blockages due to intense rains spread Sunday to the Peruvian regions of Ancash, Cuzco, Huanuco and Pasco with thousands of people reported to be affected, officials said.  Ten kilometers (6.2 miles) of the highway linking the town of Kepashiato with the Valley of the Apurimac and Ene rivers, or VRAE, region are covered with mud and stones from landslides in recent hours, the governor of La Convencion, a province in the Cuzco region, Oscar Rodriguez Monterroso, told Radio Programs del Peru, or RPP. </t>
  </si>
  <si>
    <t>Pangoa</t>
  </si>
  <si>
    <t>roads to Huaylas and Conchucos, Ancash region</t>
  </si>
  <si>
    <t xml:space="preserve">Fifty towns in Ancash located on the so-called Huaylas and Conchucos routes have been rendered incommunicado by several mudslides that buried the roads this past week, emergency management officials told the El Comercio newspaper.  ...  LIMA – The flooding, mudslides and highway blockages due to intense rains spread Sunday to the Peruvian regions of Ancash, Cuzco, Huanuco and Pasco with thousands of people reported to be affected, officials said.  </t>
  </si>
  <si>
    <t>Yanac</t>
  </si>
  <si>
    <t>Independent Television Network News</t>
  </si>
  <si>
    <t>http://www.itnnews.lk/?p=20848</t>
  </si>
  <si>
    <t>A-9 road at Balakaduwa</t>
  </si>
  <si>
    <t>Transport is impeded in several areas in Matale due to the inclement weather. The Rattota – Kumbal-Oluwa road is closed. The A-9 road is obstructed at the Balakaduwa area due to an earthslip. Transport on several roads in Matale is also affected.</t>
  </si>
  <si>
    <t>bobmckerrow.blogspot</t>
  </si>
  <si>
    <t>http://bobmckerrow.blogspot.com/2011/01/floods-and-landslides-from-polunnawaru.html</t>
  </si>
  <si>
    <t>Polonnaruwa district</t>
  </si>
  <si>
    <t xml:space="preserve">Today I was floored by what I saw in one small corner of the Polonnaruwa district, 20 km north of the capital city. Absolute devastation. This is one corner of one of nine seriously flood and landslides affacted districts in Sri Lanka.  …  And what a start. Five hours from Colombo we reach Polonnaruwa which is considered a moderately affected district  I saw people today absolutely desperate. All I can say is thanks for so many quality and committed volunteers at community level pumping out putrid water from soiled wells, distributing vital food, blankets, mosquito nets, mattresses and adult, baby and hygiene kits. But the real work is a ahead as this is an economic disaster, a livelihood disaster of yet to be quantified proportions. 20 km north of Polannaruwa township the road suddenly disappeared and as far as the eye could see, were hundred of acres of paddy rice still under water. The former irrigation canal that flowed under a medium sized bridge, was half washed away, and people </t>
  </si>
  <si>
    <t>North Central</t>
  </si>
  <si>
    <t>Polonnaruwa</t>
  </si>
  <si>
    <t>http://www.reliefweb.int/rw/rwb.nsf/db900sid/MUMA-8D335X?OpenDocument</t>
  </si>
  <si>
    <t xml:space="preserve">Several landslides are reported along the Badulla – Bibila road due to torrential rain. Our correspondents said that the situation which surfaced yesterday due to strong winds had not eased. Many shops were damaged due to the strong winds which lashed the Lunugala tow. Power supplies are interrupted. In the meantime, 84 houses are damaged due to the cyclone which struck the Badalkumbura area yesterday. Most of the landslides that occurred in the last few days in the Districts of Kandy, Matale and Nuwara Eliya were due to these haphazard construction activities. He said that steps have been taken to prevent construction activities without obtaining a clearance certificate from the National Building Research Organisation, particularly in the landslide prone areas. </t>
  </si>
  <si>
    <t>http://www.colombopage.com/archive_10C/Jan09_1294587398CH.php</t>
  </si>
  <si>
    <t>Thalathuoya area of Kandy district</t>
  </si>
  <si>
    <t>Jan 09, Kandy: As heavy showers lashed the entire island, landslides and earth slips claimed the lives of three people including a child and injured many more in Sri Lanka's hill country. A nine-year-old girl was killed when an earth slip collapsed the girl's house in the Thalathuoya area of Kandy district. The father of the child has been critically injured.  TWO children were buried alive in mudslides in Sri Lanka where more than 600,000 people have been driven out of their homes by floods, officials said. A six-year-old boy and a nine-year-old girl were killed in separate incidents in the district of Badulla. Heavy rains have caused flooding in the island's central and eastern regions where more than 600,000 people were estimated to have moved to temporary shelters after their homes were flooded. Sri Lanka depends on monsoon rains for irrigation and power generation, but the seasonal downpours frequently cause deaths and damage to property in low-lying areas. It was also reported th</t>
  </si>
  <si>
    <t>2nd Rajasingha Mawatha in Kandy</t>
  </si>
  <si>
    <t>Two people have been killed and another 15 have been injured when an earth slip in the area of 2nd Rajasingha Mawatha in Kandy destroyed 15 houses. Six of the injured are said to be critical and receiving treatment at the ICU of the Kandy Hospital local news agency Ada Derana reported. As the landslides and earth slips damaged around 40 houses in the district, the Chief Minister of the Province has directed the schools that were severely affected by rain to be closed.  TWO children were buried alive in mudslides in Sri Lanka where more than 600,000 people have been driven out of their homes by floods, officials said. A six-year-old boy and a nine-year-old girl were killed in separate incidents in the district of Badulla. Heavy rains have caused flooding in the island's central and eastern regions where more than 600,000 people were estimated to have moved to temporary shelters after their homes were flooded. Sri Lanka depends on monsoon rains for irrigation and power generation, but th</t>
  </si>
  <si>
    <t>Matale</t>
  </si>
  <si>
    <t>north-west-news.whereilive</t>
  </si>
  <si>
    <t>http://north-west-news.whereilive.com.au/news/story/landslides-block-roads/</t>
  </si>
  <si>
    <t>Mount Nebo Rd, between the village and the Goat Track</t>
  </si>
  <si>
    <t>A LARGE landslide has cut road access on Mount Nebo Rd. Trees, rocks and mud have made the road impassable on Mount Nebo Rd, between the village and the Goat Track. On Monday, police reported at least three landslides resulting in road closures at Samford Rd near Camp Mountain Rd and Mt Nebo Rd, Mt Nebo. One lane was closed on Mt Glorious Rd, 10km from Samford. In Dayboro, landslides have partially blocked the road in both locations at Dayboro Rd, in the 80km/h zone near the Waste Transfer Station and near Juffs Rd. Police have advised Mount Sampson Rd is the easiest access from Eatons Crossing Rd. Motorists are unable to enter Dayboro town because of flood blocks on Dayboro Rd.</t>
  </si>
  <si>
    <t>Strathpine</t>
  </si>
  <si>
    <t>http://www.smh.com.au/environment/family-survives-mudslide-but-loses-home-20110112-19o8q.html</t>
  </si>
  <si>
    <t>Murphys Creek, QLD</t>
  </si>
  <si>
    <t>January 13, 2011  ZACHERY Hudson, 17, dug frantically through the mud avalanche that had swept away his Murphys Creek home. He was desperate for a hand, a piece of clothing, any clue to find his mother and brother. ''I thought I've got to do something, I've got to get them out of there.''  A scream was never so welcome.  Heidi Hudson and her family were not buried, but they nearly were. Ms Hudson said water had started coming into the house. She had gone outside to dig trenches with her son Quinn, 10, when the mud came hurtling down the hill onto their house. There was no warning.  Zachery had been asleep on the couch. He went flying through two walls. ''I woke up outside,'' he said.  His sister Breanna, 13, has broken ribs after being smashed between a fridge, a freezer and a motorbike. His other sister Dorothy, 14, was silenced by shock.  Ms Hudson said she saw the children's father, Andrew Cook, 32, through the window when the mud hit. He looked like he had jumped on a trampoline, s</t>
  </si>
  <si>
    <t>monrovia.patch</t>
  </si>
  <si>
    <t>http://monrovia.patch.com/articles/landslides-force-closure-of-hillside-wilderness-preserve</t>
  </si>
  <si>
    <t>Hillside Wilderness Preserve, above Highland pl. and Ridgeside dr., Monrovia, CA</t>
  </si>
  <si>
    <t>Landslides triggered by inclement weather earlier this month have forced the closure of two access points to the Hillside Wilderness Preserve, according to city officials.  Signs have been erected at the Ridgeside Drive and Highland Place entry points to keep hikers out of the area until the city can figure out what to do about debris slides that have blocked an access road in the preserve.  "We put up closure signs up there as a response to the severe weather that we had that led to landslides and debris flow," Monrovia Fire Chief Christopher Donovan said. Unclear date, early in month.</t>
  </si>
  <si>
    <t>Monrovia</t>
  </si>
  <si>
    <t>http://www.couriermail.com.au/news/queensland/flood-warning-sparked-telecommunications-meltdown-in-caboolture-flood-inquiry-hears/story-e6freoof-1226052441257</t>
  </si>
  <si>
    <t>road between Lowood and Ipswich, QLD</t>
  </si>
  <si>
    <t>AN ambulance four-wheel-drive carrying two seriously ill electric shock victims narrowly avoided being struck by a landslide near Lowood as no helicopters were available to evacuate the men at night, the flood inquiry has heard.  Under cross examination in Brisbane on Monday afternoon Senior Constable Darren Rumbelow outlined the difficulties he faced in securing helicopter support during January's floods.  Sen Const Rumbelow said in one instance emergency services personnel rescued two men who had suffered electric shocks in floodwater near the town.  The police officer said it was not until the men were further assessed at a local evacuation centre the seriousness of their conditions became clear. Sen Const Rumbelow said both he and ambulance officers at the scene made inquiries about organising a helicopter evacuation but were told available choppers could not fly at night.  "I told them we need a helicopter as soon as they can because we've got a guy in a bad way," he said.  Star</t>
  </si>
  <si>
    <t>Thagoona</t>
  </si>
  <si>
    <t>thewesterner</t>
  </si>
  <si>
    <t>http://www.thewesterner.com.au/pages/blogs.aspx?ID=3623</t>
  </si>
  <si>
    <t>Areas around Woodford, such as Bellthorpe, Neurum, Stanmore, Delaney’s Creek and Villeneuve,QLD</t>
  </si>
  <si>
    <t>Areas around Woodford, such as Bellthorpe, Neurum, Stanmore, Delaney’s Creek and Villeneuve, were cut off for a number of days due to flooding and landslides severing roads routes.</t>
  </si>
  <si>
    <t>Highvale, QLD</t>
  </si>
  <si>
    <t>Dave and Deborah Aldrick are eternally grateful a rare morning sleep-in didn’t last another hour.  The couple’s Highvale home was extensively damaged when a wall of water and mud, carrying around 2000m3 of earth as well as trees and rocks, crashed through their bedroom and bathroom soon after the couple got out of bed on 11 January.  “It was just water running to start with, then it became a gush, and then all of a sudden the landslide happened and it was a metre-plus high,” said Mr Aldrick, who found himself in the path of the torrent as he stood behind his utility vehicle.  “If it wasn’t for my ute I’d dead. The water hit it, there was a big wave over the top of the ute and that gave me enough time to run up to the bank.”  The roaring torrent swept down the hillside, carried Mrs Aldrick’s car down the driveway and pushed mud into their “totally traumatised” neighbour’s house.</t>
  </si>
  <si>
    <t>http://www.smh.com.au/environment/weather/miners-face-2b-lost-production-20110111-19ms3.html</t>
  </si>
  <si>
    <t>RAINS caused a landslide near Toowoomba, cutting off part of the railway network that carries passengers, freight and serves coalmines operated by Peabody Energy and New Hope.</t>
  </si>
  <si>
    <t>http://insidecostarica.com/dailynews/2011/january/12/costarica11011209.htm</t>
  </si>
  <si>
    <t>Route 32, San Jose to Guapiles</t>
  </si>
  <si>
    <t>The Ruta 32 - San José to Guapiles - is closed this morning due to landslide occurring overnight. The closure occurred around 11:30pm Tuesday caused by the late evening rain. This morning officials of the Ministerio de Obras Públicas y Transportes (MOPT) are verifying the extent of the landslide and will be announcing the reopening of the route.</t>
  </si>
  <si>
    <t>Limón</t>
  </si>
  <si>
    <t>Guápiles</t>
  </si>
  <si>
    <t>http://timesofindia.indiatimes.com/city/goa/Landslide-victims-state-improving/articleshow/7272105.cms</t>
  </si>
  <si>
    <t>St Inez construction site, Panaji</t>
  </si>
  <si>
    <t xml:space="preserve">PANAJI: The condition of seven-year-old Hanumantha, who was trapped in a landslide while playing near a St Inez construction site for about 15 minutes on Tuesday has improved. However, the doctor treating him said that he is still not out of danger. ''When he was brought in, he had no heartbeat. But now his condition is much better. He is responding to treatment and can open his eyes and move his hands. But his condition is still critical and we are continuously monitoring him as he has taken a lot of mud in his lungs,'' Pinky Palienkar, a pediatrician at the private hospital where he has been admitted, told TOI. </t>
  </si>
  <si>
    <t>http://print.dailymirror.lk/news/provincial-news/32634.html</t>
  </si>
  <si>
    <t>Colombo - Badulla main road, 8th Mile Post at Uduwara</t>
  </si>
  <si>
    <t>Traffic on the Colombo - Badulla main road came to a standstill yesterday morning for about four hours due to a landslide near the 8th Mile Post at Uduwara. Thousands of passengers including school children were stranded by the roadside amidst heavy rain. Many of them walked through a gap in the mound of earth and changed over to the opposite side of the road to proceed back. However, OIC Ella Police D.M.P. Bandara and IP, E.M. Piyaratne with the help of RDA officials cleared the obstruction at about 9.30 am and opened the road for traffic.</t>
  </si>
  <si>
    <t>http://www.ocregister.com/news/city-283685-coast-closed.html</t>
  </si>
  <si>
    <t>Pacific Coast Highway near Dana Point, CA</t>
  </si>
  <si>
    <t xml:space="preserve">DANA POINT – Another landside in this city on Tuesday forced the closure of northbound Pacific Coast Highway and will shut down the roadway in both directions on Wednesday for clean up, a city official said. "We have had another landslide on Coast Highway," said Brad Fowler, the city's public works director. "This is not unexpected as many slides occur as the earth begins to dry out after significant saturation." The northbound side of PCH in Dana Point was closed last month after days of rain caused unstable bluffs between Palisades Drive and Camino Capistrano. The section of road is in the Capistrano Beach area of Dana Point. The slide is located about a half mile south of Beach/Palisades in a different location than the other slides of the past three weeks in the area, he said. "The slide is about 150 feet across and has pushed the k-rail out into the northbound lane which is now closed, on the advice (of) our geotechnical consultant. It is a mid-slope failure with no blufftop </t>
  </si>
  <si>
    <t>http://www.geelongadvertiser.com.au/article/2011/01/13/237231_news.html</t>
  </si>
  <si>
    <t>Between Kennett River and Grey River, VIC</t>
  </si>
  <si>
    <t>Wye River resident Peter Mitchell spotted at least 15 landslides along the 3.5km stretch of road between Kennett River and Grey River. Mr Mitchell said as soon as workers had cleaned one landslide another would appear. "They are everywhere along the road. We nearly got hit by one when we were driving," he said. On Wednesday night, two more major landslides on the beach side of the road near Grey River ate away at the side of the cliff forcing VicRoads engineers to assess the road's safety yesterday.</t>
  </si>
  <si>
    <t>Apollo Bay</t>
  </si>
  <si>
    <t>Between Wye River and Lorne, VIC</t>
  </si>
  <si>
    <t>"The weather will play a big part, especially if it rains. We went for a drive from Lorne to Wye River and counted 10 landslides." Colac Otway Shire Mayor Rob Small said there were two "worst case scenarios" for the road.</t>
  </si>
  <si>
    <t>Anglesea</t>
  </si>
  <si>
    <t>Wye River, VIC</t>
  </si>
  <si>
    <t>On Wednesday night, two more major landslides on the beach side of the road near Grey River ate away at the side of the cliff forcing VicRoads engineers to assess the road's safety yesterday. It is believed authorities will keep the road closed for the next few days until they can see if the landslides have compromised its stability.</t>
  </si>
  <si>
    <t>merimbulanewsonline</t>
  </si>
  <si>
    <t>http://www.merimbulanewsonline.com.au/news/national/national/general/floods-rockfalls-close-great-ocean-road/2045493.aspx</t>
  </si>
  <si>
    <t>Great Ocean Road, between Lorne and Skenes Creek</t>
  </si>
  <si>
    <t xml:space="preserve">A 40-kilometre section of the Great Ocean Road will remain closed overnight due to rockfalls and floods caused by heavy rain in the area this morning. A VicRoads spokeswoman said crews would continue their work to clear the stretch of the scenic highway between Lorne and Skenes Creek in the morning. Small rock falls were reported along the Great Ocean Road from 7am today, before the decision was made to close it about 10.30am. </t>
  </si>
  <si>
    <t>http://www.boston.com/bigpicture/2011/01/landslides_in_brazil.html</t>
  </si>
  <si>
    <t>Corrego Dantas neighborhood, Nova Friburgo</t>
  </si>
  <si>
    <t xml:space="preserve">Photo 16:  A vehicle remains upside down after recent mudslides at Corrego Dantas neighbourhood, in Nova Friburgo, Brazil on January 16, 2011. </t>
  </si>
  <si>
    <t>translate.google</t>
  </si>
  <si>
    <t>http://translate.google.com/translate?js=n&amp;prev=_t&amp;hl=en&amp;ie=UTF-8&amp;layout=2&amp;eotf=1&amp;sl=pt&amp;tl=en&amp;u=http%3A%2F%2Fglobonews.globo.com%2F&amp;act=url</t>
  </si>
  <si>
    <t>road BR-495, Teresopolis,  RJ</t>
  </si>
  <si>
    <t xml:space="preserve">Google translate:  Fall of a road barrier closes most of the mountainous region of Rio  RJ-116, traffic was blocked at km 92.   Two roads have been closed: the RJ-116 and BR-495.  It is expected that at least one passage is also released on Friday (14). </t>
  </si>
  <si>
    <t>Teresópolis</t>
  </si>
  <si>
    <t>road RJ-116, Nova Friburgo, RJ</t>
  </si>
  <si>
    <t>Cachoeiras de Macacu</t>
  </si>
  <si>
    <t>http://www.guardian.co.uk/world/2011/jan/19/volunteers-search-brazil-rainforest-survivors</t>
  </si>
  <si>
    <t>roads to Campanha, about 25 km from Teresopolis, Rio de Janeiro state</t>
  </si>
  <si>
    <t>Nearly a week after more than 700 people were killed in violent landslide and floods, hundreds of volunteer rescue workers such as Silva, a capoeira instructor from Teresópolis, are still trawling Rio's remote countryside for victims.  They hope to locate stranded, starving families who have been cut off since the destruction of roads, bridges and thousands of homes....  With the midday sun blazing down on Esperança, a village about 25km from Teresópolis, Silva's five-man rescue team headed for Campanha, one of the 20-odd areas still isolated, with the help of Valmeri Souza, 49, a local farmer.</t>
  </si>
  <si>
    <t>Areal municipality, RJ</t>
  </si>
  <si>
    <t xml:space="preserve">Google translate:  The city government of Areal saves lives  O município tenta se recuperar dos estragos provocados pela chuva. The city tries to recover from the damage caused by rain.  No pequeno município de Areal, uma iniciativa da prefeitura salvou vidas. In the small town of Areal, an initiative of the mayor saved lives. Diante da chuva que caía sobre a região, um alerta foi dado aos moradores, por meio de um carro de som. Given the rain that fell on the region, a warning was given to residents through a sound truck. Os moradores tiveram duas horas para abandonar as moradias de áreas de risco. The residents had two hours to leave the homes in risk areas. Casas ficaram destruídas, mas ninguém morreu. Houses were destroyed, but nobody died. </t>
  </si>
  <si>
    <t>Areal</t>
  </si>
  <si>
    <t>Bom Jardim, Nova Fiburgo,  RJ</t>
  </si>
  <si>
    <t>Google translate: Overflight shows scale of the tragedy in the mountainous region of Rio de Janeiro  Já são 506 mortos. There are now 506 dead. Casas, comércios e pontos turísticos da região foram destruídos pelas chuvas. Houses, shops and sights of the region were destroyed by the rains. A destruição causada pela tragédia na Região Serrana do Rio de Janeiro impressiona. The destruction caused by the tragedy in the mountainous region of Rio de Janeiro impresses. Já são 506 mortos. There are now 506 dead. Casas, comércios e pontos turísticos da região foram destruídos pelas chuvas. Houses, shops and sights of the region were destroyed by the rains. Pessoas pedem ajuda para resgatar vítimas. People ask for help to rescue victims. Aos poucos, a população tenta retomar a vida, mas as cidades ainda estão um caos. Gradually, the population tries to resume life, but the cities are still in chaos. Ainda há entulho, lama e lixo espalhados. There is still rubble, mud and garbage strewn about. Na</t>
  </si>
  <si>
    <t>Cordeiro</t>
  </si>
  <si>
    <t>http://www.reliefweb.int/rw/RWFiles2011.nsf/FilesByRWDocUnidFilename/MCOI-8DMH8X-full_report.pdf/$File/full_report.pdf</t>
  </si>
  <si>
    <t>Centro Vieira, RJ</t>
  </si>
  <si>
    <t>Conquista, Nova Friburgo</t>
  </si>
  <si>
    <t>Photo 28: A view of a landslide in Conquista on January 17, 2011</t>
  </si>
  <si>
    <t>Jardim Salaco neighborhood, Teresopolis,  RJ</t>
  </si>
  <si>
    <t>Google translate: Salac Garden is one of the neighborhoods hardest hit by the floods.  O Jardim Salaco é um dos bairros mais atingidos pelas enxurradas em Teresópolis, na Região Serrana do Rio de Janeiro. Salac The Garden is one of the neighborhoods hardest hit by flash floods in Teresopolis, in the mountainous region of Rio de Janeiro. Na cidade há vários deslizamentos nas encostas ameçando dezenas de casas. In town there are several landslides on the slopes besieged dozens of homes. Muitos moradores tiveram que deixar as áreas de risco. Many residents had to leave the areas of risk. E, mesmo com todo o risco, uma família não queria deixar a moradia, mas foi convencida e todos saíram da casa. And even with all the risk, a family would not leave the house, but was convinced, and everyone left the house. A prioridade dos bombeiros é socorrer os feridos. The priority of firefighters is the wounded.</t>
  </si>
  <si>
    <t>geoeye</t>
  </si>
  <si>
    <t>http://www.geoeye.com/CorpSite/gallery/detail.aspx?iid=357&amp;gid=1</t>
  </si>
  <si>
    <t>Nova Friburgo, RJ</t>
  </si>
  <si>
    <t>Photo + This half-meter resolution satellite image shows numerous landslides in Nova Friburgo, which is located north of Rio de Janeiro, Brazil. According to news reports the slides were triggered by deluges in the mountains just north of Rio and are the deadliest natural disaster to hit Brazil since flooding occurred four decades ago. The image was collected by the GeoEye-1 satellite on January 20, 2011 from 423 miles in space as it moved from north to south over Brazil at a speed of four miles per second.</t>
  </si>
  <si>
    <t>Campo do Coelho, Sumidouro, Rio de Janeiro state</t>
  </si>
  <si>
    <t xml:space="preserve">Google translate:  Found the body of the former mayor of Freiburg, in the mountainous region of Rio  Helicópteros chegam para reforçar as buscas em áreas isoladas Helicopters arrive to reinforce the searches in isolated areas  Só cinco dias depois da tragédia as equipes de resgate conseguiram encontrar o corpo de Paulo Azevedo, que estava em seu sítio, em Campo do Coelho. Only five days after the disaster rescue teams managed to find the body of Paul Azevedo, who was on his farm in Cole Field. </t>
  </si>
  <si>
    <t>2.timesdispatch</t>
  </si>
  <si>
    <t>http://www2.timesdispatch.com/news/2011/jan/17/TDMAIN04-safe-housing-sought-for-mudslide-survivor-ar-778642/</t>
  </si>
  <si>
    <t>Cascata do Imbui, near Tereopolis, Rio de Janeiro state</t>
  </si>
  <si>
    <t>TERESOPOLIS, Brazil (AP) — Days after mudslides wiped out whole neighborhoods, many residents continued to live in homes in threatened areas, unwilling to join the thousands crowded into shelters despite the ever-present danger to their lives.  Rali Oliveira da Silva, 35, spent several years building a home for his family in Cascata do Imbui, saving little by little for the cement, the bricks, the paint. The house was still standing Sunday, but its cement patio now hung precariously over a yawning precipice, the empty space left by a slide that killed most of his downhill neighbors.</t>
  </si>
  <si>
    <t>http://www.smh.com.au/environment/weather/ten--killed-in-sao-paulo--deluge-20110112-19mxl.html</t>
  </si>
  <si>
    <t>Sao Paolo</t>
  </si>
  <si>
    <t>Torrential rains killed at least 10 people in Sao Paulo overnight, adding to a wet-season death toll in Brazil's south-east suffered mainly by residents of vulnerable slums, emergency officials say. The toll, revised downward from an earlier estimate of 13 dead, was given on Tuesday by the state's fire service, which said three people were missing in the disaster. Mudslides in shantytowns in the north of the city accounted for most of the deaths. In one case, a mother and her daughter died when their home was hit. Earlier this week, torrential rains in neighbouring Sao Paulo state left 13 people dead and brought traffic chaos to Brazil's biggest city.</t>
  </si>
  <si>
    <t>Caieiras</t>
  </si>
  <si>
    <t>Caleme neighborhood, Teresopolis, RJ</t>
  </si>
  <si>
    <t xml:space="preserve">Google translate:  Cars disappear in the mud in the neighborhood of Calem, Teresópolis (RJ)  Peças dos veículos são encontradas entre os escombros. Parts of the vehicles are found among the rubble.  Im Teresópolis, uma das regiões mais afetadas foi o bairro do Caleme. Teresópolis, one of the hardest hit areas of the neighborhood was quiet. A terra que deslizou com o temporal arrastou casas e carros. The land that slid in the storm swept houses and cars. A força da enxurrada foi tão grande que os veículos praticamente desapareceram entre a lama e os escombros. The force of the flood was so great that the vehicles have virtually disappeared from the mud and debris. Os veículos ficaram quase irreconhecíveis entre os escombros. The vehicles were almost unrecognizable among the debris. </t>
  </si>
  <si>
    <t>http://www.google.com/hostednews/ap/article/ALeqM5i61tvK02ASGzjqYGIKzAKXLK6lpQ?docId=dff151b390df4073b8093dd2596427bd</t>
  </si>
  <si>
    <t>Sumidouro region, Rio de Janeiro State</t>
  </si>
  <si>
    <t>Rio state's Civil Defense department said on its website Saturday that 263 people were killed in Teresopolis and 274 in Nova Friburgo, a 45-mile (75-kilometer) drive to the west that draws hikers and campers to mountain trails, waterfalls and dramatic views of lush green slopes. Fifty-five died in neighboring Petropolis and 19 in the town of Sumidouro.</t>
  </si>
  <si>
    <t>http://news.smh.com.au/breaking-news-world/brazil-flooding-deaths-over-700-and-rising-20110119-19vpj.html</t>
  </si>
  <si>
    <t>Vale de Cuiaba, near Itaipava town</t>
  </si>
  <si>
    <t>The death toll from catastrophic mudslides in Brazil last week rose on Thursday to 702 as more bodies were recovered from the devastated mountainous Serrana region near Rio de Janeiro. "I'm never going back there to live. Death will always be in that place," said Roberto Fabiano Augusto, a survivor rescued from the isolated village of Vale de Cuiaba. More than 50 people died in his village, he said. His family managed to escape, but his neighbours did not. "A lot of my childhood friends died. I don't want to go back there to live," he told AFP after a helicopter brought him to the nearby town of Itaipava.</t>
  </si>
  <si>
    <t>http://www.guardian.co.uk/world/2011/jan/12/brazil-landslide-leaves-115-dead</t>
  </si>
  <si>
    <t>Two other tourist destinations in the same region, Petrópolis and Nova Friburgo, were also badly affected with 25 deaths reported there. In Nova Friburgo, where a month's worth of rain fell in 24 hours, at least three firemen were killed when their vehicle was buried under falling debris. The latest mudslides to hit Rio follow similar disasters last April, when several inner-city favelas were destroyed by the rains. In the worst incident over 200 people were buried alive when the Morro do Bumba shantytown in Niteroi, over the bay from Rio, collapsed following heavy rain.</t>
  </si>
  <si>
    <t>earthobservatory.nasa</t>
  </si>
  <si>
    <t>http://earthobservatory.nasa.gov/IOTD/view.php?id=49120&amp;src=imgrss</t>
  </si>
  <si>
    <t>northwest of Teresopolis, RJ</t>
  </si>
  <si>
    <t>After weeks of persistent cloud cover, the skies above Brazil finally cleared enough for satellites to take stock of the mudslides that devastated the states of Rio de Janeiro, Santa Catarina, and São Paulo in mid-January.  The Advanced Land Imager (ALI) on NASA’s EO-1 satellite captured these true-color images of the hills north and west of Teresópolis, Brazil, on February 2, 2011 (top), and May 24, 2010. In both images, forested land is dark green, while land that has been cleared is light green. The 2011 image shows dozens of tan stripes where the hillsides have been overrun by mudslides, usually within or adjacent to those light green patches.</t>
  </si>
  <si>
    <t>Google Earth</t>
  </si>
  <si>
    <t>Nova Friburgo area</t>
  </si>
  <si>
    <t>GeoEye image in Google  Earth</t>
  </si>
  <si>
    <t>The worst hit area was Teresópolis, a popular hillside tourist town around 60 miles north of Rio where at least 89 residents were buried under vicious cascades of terracotta mud and debris. Around 1,000 people were left homeless as the waters smashed through the town, destroying homes, power lines and roads. At least 122 people were killed in Teresopolis, about 62 miles north of Rio, town officials said, after hillsides and riverbanks buckled under the equivalent of a month's rainfall in 24 hours, sending water and mud surging through communities. In the mountain towns of Nova Friburgo, Teresopolis and Petropolis, the reported death tolls are at least 168, 158 and 36 respectively, media report. Thousands have been made homeless. Civil defence officials in Teresopolis said that the city was soaked with 144mm of rain in 24 hours - more than the usual amount for the whole of January. The slides began before dawn Wednesday, when tons of earth, rock and raging water cascaded down steep moun</t>
  </si>
  <si>
    <t>Guardian</t>
  </si>
  <si>
    <t>https://i.guim.co.uk/img/static/sys-images/Guardian/Pix/pictures/2011/1/12/1294866306367/Women-trying-to-cross-a-r-007.jpg?w=700&amp;q=55&amp;auto=format&amp;usm=12&amp;fit=max&amp;s=b1d1cbf53cfddd054b159bbda10c842a</t>
  </si>
  <si>
    <t>khon2</t>
  </si>
  <si>
    <t>http://www.khon2.com/news/local/story/Mudslide-Tears-Through-Waianae-Family-Home/BFb1Qx4tgki4vCpwaCJqxw.cspx</t>
  </si>
  <si>
    <t>Nanakuli, HI </t>
  </si>
  <si>
    <t>Vaivao's family was prepared for Wednesday's heavy rain, but not this. Every room, every inch of their house soaked and layered thick with mud. "No room didn't have mud," he says.  It's a total mess, sick, nasty." Flooding on the Leeward Coast was too much for the hillside behind their home to handle.  Heavy rains unleashed an avalanche of mud, that barged through their kitchen door.</t>
  </si>
  <si>
    <t>N?n?kuli</t>
  </si>
  <si>
    <t>http://www.radiofiji.com.fj/fullstory.php?id=33667</t>
  </si>
  <si>
    <t>Buadrau settlement(?), Ba province</t>
  </si>
  <si>
    <t xml:space="preserve">A family in Buadrau settlement in Ba is homeless after their home was destroyed by a landslide on Thursday. 40 year old Roshni Devi told FBC News that this is the second time their house has been destroyed by mudslide. Devi says the first was in 2008 when there was a big flood and they were promised that they would be given a better place after few months. </t>
  </si>
  <si>
    <t>taipeitimes</t>
  </si>
  <si>
    <t>http://www.taipeitimes.com/News/front/archives/2011/01/14/2003493456</t>
  </si>
  <si>
    <t>Freeway No. 1</t>
  </si>
  <si>
    <t>A landslide on the southbound lane of Freeway No. 1 that damaged two cars caused bumper-to-bumper traffic for more than three hours from Badu (__) all the way to Keelung yesterday. No deaths or injuries were reported and the damage to the two vehicles was minor, the National Freeway Bureau said. Hsu Cheng-chang (___), director of the bureau’s Northern Region Engineering Office, said the incident occurred at the 4.6km marker on the southbound lane at about 6am. Hsu said workers had to remove about 160m3 of mud and rocks that had fallen on the freeway.</t>
  </si>
  <si>
    <t>http://seattletimes.nwsource.com/html/localnews/2013931069_apwarailmudslide2ndld.html</t>
  </si>
  <si>
    <t>BNSF Railway says passenger and commuter rail service is being suspended for two days after a mudslide hit the main tracks just south of the Everett depot. Spokesman Gus Melonas says that by Thursday afternoon crews had cleared the tracks of trees, mud and rocks, and freight service resumed. The slide measured 3 feet deep and 25 feet long.Engineers were examining the track to ensure slope and roadbed stability. Passenger service was not expected to resume before midday Saturday. The slide measured 3 feet deep and 25 feet long.</t>
  </si>
  <si>
    <t>http://www.kgw.com/news/local/Mudslide-covers-road-between-Mist--Vernonia-113475549.html</t>
  </si>
  <si>
    <t>Highway 47 near Vernonia, OR</t>
  </si>
  <si>
    <t>VERNONIA, Ore. – Heavy rain caused a mudslide along Highway 47 near Vernonia early Thursday, forcing a partial closure of the roadway and a school closure. The mudslide occurred between Mist and Vernonia. Authorities closed Mist Elementary School over concerns that many students would not have been able to get to the class, due to the location of the mudslide. Hwy. 47 was re-opened just before 1 p.m. after crews secured the hillside.</t>
  </si>
  <si>
    <t>Vernonia</t>
  </si>
  <si>
    <t>http://www.staradvertiser.com/news/breaking/113563609.html</t>
  </si>
  <si>
    <t>Kunia Road between Kunia Tunnel and Schofield Barracks' Lyman Gate, HI</t>
  </si>
  <si>
    <t>Kunia Road has been reopened to traffic after a mudslide closed it last night. Kunia Road was closed in both directions between Kunia Tunnel and Schofield Barracks' Lyman Gate about 7:24 p.m. Thursday.</t>
  </si>
  <si>
    <t>Wheeler Air Force Base</t>
  </si>
  <si>
    <t>http://www.pnwlocalnews.com/pierce/bch/news/113480634.html</t>
  </si>
  <si>
    <t>West Valley Highway in Sumner, WA</t>
  </si>
  <si>
    <t>For the second time in a month, part of the West Valley Highway in Sumner is closed due to a mudslide. The slide has closed the road between 24th Street and 42nd Street. Crews are working to clean up the mess and re-open the road. On Dec. 12, the same stretch of road was closed between 24th Street and 38th Street, also for a mudslide.</t>
  </si>
  <si>
    <t>Sumner</t>
  </si>
  <si>
    <t>diamond-valley-leader.whereilive</t>
  </si>
  <si>
    <t>http://diamond-valley-leader.whereilive.com.au/news/story/mudslide-in-eltham/</t>
  </si>
  <si>
    <t>Eltham, Melbourne</t>
  </si>
  <si>
    <t>A MUDSLIDE has fallen on to a major Eltham road as winds and rain continues to lash Melbourne today. Eltham Sen-Constable Alyssa Hart said police received a report about a slide on Fitzsimons Lane’s northbound lane about 1.25pm. She said police were on their way to the incident and the road was expected to be closed. Sen-Constable Hart said the wild weather had created havoc across the Diamond Valley, with roads opening and closing all morning.</t>
  </si>
  <si>
    <t>Darch</t>
  </si>
  <si>
    <t>ctvbc</t>
  </si>
  <si>
    <t>http://www.ctvbc.ctv.ca/servlet/an/local/CTVNews/20110114/bc_highway_closures_110114/20110114?hub=BritishColumbiaHome</t>
  </si>
  <si>
    <t>Trans-Canada Highway between Hope and Highway 9 in Rosedale, near Hope, BC</t>
  </si>
  <si>
    <t>Some major B.C. highways are open again after closures caused by rock slides and the threat of avalanches. Traffic is moving on the eastbound lanes of the Trans-Canada Highway near Hope after crews cleared a rock slide that came down early today. Highway One near Revelstoke is open again after being closed because of a the avalanche hazard, but another section of the road east of Golden remains closed because of the slide threat and may not open until tomorrow morning at the earliest. The highways department is also warning of blowing snow and extreme winter conditions on most Cariboo highways and other routes in the interior and north.</t>
  </si>
  <si>
    <t>Philippine Information Agency</t>
  </si>
  <si>
    <t>barangays Cabasagan(?) and San Jose(?), Boston municipality, east coast, Davao Oriental</t>
  </si>
  <si>
    <t>TAGUM CITY, Davao del Norte, Jan. 20 (PIA) – While the heavy downpour the night of January 14 inundated and brought damages to lives and properties in some parts of Davao del Sur and Davao City, landslides also occurred in an east-coast town of Davao Oriental.  Reports from the Office of the Civil Defense (OCD) XI bared affected barangays of Cabasagan and San Jose of Boston in Davao Oriental.  But Davao Oriental Provincial Disaster and Risk Reduction Management Council (PDRRMC) action officer Jesusa Timbang, in a phone interview, described the incident as “manageable”.  Timbang said the landslide-affected footbridge in Barangay San Jose of Boston east-coast town of Davao Oriental, was made passable when the town’s Engineering Office immediately dispatched a team of workers to clear it from a big tree trunk choking the flood flow.  Other than landslides, power outage was also experienced in some barangays of Boston during heavy rains on January 17, she said.  Boston lies along the super</t>
  </si>
  <si>
    <t>Boston</t>
  </si>
  <si>
    <t>express</t>
  </si>
  <si>
    <t>http://www.express.co.uk/posts/view/223565/UK-weather-Deluge-sparks-floods-and-mudslides</t>
  </si>
  <si>
    <t>near Sculpture Trail(?), just west of Brett's Oils, Tyne River near Gateshead</t>
  </si>
  <si>
    <t>There were fears of more victims when a 30-yard stretch of the south bank of the Tyne collapsed near Gateshead after being _battered by heaving rains. The ensuing mudslide engulfed a riverbank trail popular with families and joggers. The emergency services searched the area and, fortunately, no one was injured. The rain was last night drifting towards the South-east and is expected to clear today. But another cold snap, bringing with it more snow, could be on the way.  -----  Emergency services were scrambled to Gateshead when about 25m to 30m of riverbank was seen to collapse into the Tyne last night.  The slide wiped out part of the path which runs through the Sculpture Trail, just west of Brett’s Oils, leaving a mound of mud in the river.</t>
  </si>
  <si>
    <t>Gateshead</t>
  </si>
  <si>
    <t>peninsuladailynews</t>
  </si>
  <si>
    <t>http://www.peninsuladailynews.com/article/20110117/news/301179994/mudslide-removal-on-highway-112-to-begin-one-lane-access-to-neah-bay</t>
  </si>
  <si>
    <t>U.S. Highway 101 near Lake Cushman Road (state Highway 119), near Hoodsport, Mason County, WA</t>
  </si>
  <si>
    <t>A mudslide south of Jefferson County near Hoodsport was cleared off this weekend. All lanes of U.S. Highway 101 near Lake Cushman Road, or state Highway 119, in Mason County were cleared by 4:35 p.m. Saturday after a mudslide blocked both lanes at 11:35 a.m. Friday. Highway 101 is the only road linking communities on the western shore of Hood Canal.</t>
  </si>
  <si>
    <t>on state Highway 112, 4 miles east of the Makah reservation boundary, at Rasmussen creek, Neah Bay, Clallam county, WA</t>
  </si>
  <si>
    <t>NEAH BAY -- Contractors spent Sunday transporting equipment and staging it for the removal of 300 to 400 truckloads of mud that had blocked access to Neah Bay on state Highway 112. Workers slugged away at the slide and gained one-way access to the town by late Saturday, but removing the rest of the mud, trees and rocks will take some time, said Joe Irwin, spokesman for the state Department of Transportation.  -----  Road crews are working to clear a massive landslide that blocked State Route 112 in Clallam County Friday night.  The landslide, at Mile Post 4, was reported around 6:40 on Friday, said Joe Irwin, spokesman for the Washington State Department of Transportation. The slide contained boulders and trees.  Crews from DOT and the Makah Indian Reservation, which is located near the slide site, managed to clear debris from one lane on Saturday. One-way, alternating traffic has been getting through, Irwin said.  Crews from a private contractor are working to clear the second lane on</t>
  </si>
  <si>
    <t>portlandtribune</t>
  </si>
  <si>
    <t>http://www.portlandtribune.com/news/story.php?story_id=129512093085700200</t>
  </si>
  <si>
    <t>Sunset Highway east of the Dennis Edwards Tunnel, OR</t>
  </si>
  <si>
    <t xml:space="preserve">An overnight landslide closed a section of the Sunset Highway east of the Dennis Edwards Tunnel for most of Saturday. The slide was cleaned up and the highway reopened to traffic at about 2 p.m. Beginning early in the morning, Oregon’s Department of Transportation had to detour drivers into eastbound lanes, causing delays. The tunnel is about 34 miles west of Portland and just past Buxton and Manning along Highway 26. </t>
  </si>
  <si>
    <t>Banks</t>
  </si>
  <si>
    <t>http://www.oregonlive.com/argus/index.ssf/2011/06/edwards_tunnel_on_us_26_fully.html</t>
  </si>
  <si>
    <t>Oregon Highway 6, OR</t>
  </si>
  <si>
    <t>Landslides closed Oregon Highway 6 in January and another landslide impacted the Highway 47 detour in early spring, forcing the contractor to keep the tunnel open for more than two nights to handle extra traffic. Unclear date, only month listed.</t>
  </si>
  <si>
    <t>Outside Petropolis, Rio de Janeiro state</t>
  </si>
  <si>
    <t>Continued rains set off a fresh mudslide in an isolated town outside Petropolis on Sunday morning, according to O Globo newspaper, which reported three fatalities. Continued rains set off a fresh mudslide in an isolated town outside Petropolis on Sunday morning, according to O Globo newspaper, which reported three fatalities. City officials did not answer phone calls seeking to confirm the report.</t>
  </si>
  <si>
    <t>http://www.abs-cbnnews.com/nation/01/16/11/death-toll-floods-landslides-rises-51</t>
  </si>
  <si>
    <t>Southern Leyte</t>
  </si>
  <si>
    <t>Eight, including Police Officer 3 Noel Talisic, have been listed injured due to landslides in Southern Leyte.</t>
  </si>
  <si>
    <t>Tabuan</t>
  </si>
  <si>
    <t>newslincolncounty.com</t>
  </si>
  <si>
    <t>http://newslincolncounty.com/?p=14301</t>
  </si>
  <si>
    <t>hill east of Yaquina View School, on John Moore rd, near 1st st., south of rt 20, Newport, OR</t>
  </si>
  <si>
    <t>There was also a moderate mudslide that came down the hill east of Yaquina View School. Mud and boulders washed onto John Moore Road south of 20. Newport road crews were out cleaning it up, with police directing traffic.  -----  A slide has occurred off John Moore near 1st.</t>
  </si>
  <si>
    <t>Newport</t>
  </si>
  <si>
    <t>http://seattletimes.nwsource.com/html/theweatherbeat/2013970955_weatherphotos18.html</t>
  </si>
  <si>
    <t>Mountain Loop hwy east of Verlot, WA</t>
  </si>
  <si>
    <t>Soil saturated by rain gave way, under cutting the Mountain Loop Highway east of Verlot where the road was closed Tuesday. + Photo</t>
  </si>
  <si>
    <t>http://www.columbian.com/news/2011/jan/16/rain-causing-landslides-and-other-problems/</t>
  </si>
  <si>
    <t>Multnomah Falls, OR</t>
  </si>
  <si>
    <t xml:space="preserve">In addition, officials say heavy rainfall is creating flooding and small landslides at Multnomah Falls in Oregon. Officials say access from exit 31 on Interstate 84 is closed due to flooding and Multnomah Falls trail is temporarily closed due to slide dangers. Forest Service staff members say they will reopen the trail and pedestrian tunnel when it is safe for public use. </t>
  </si>
  <si>
    <t>Washougal</t>
  </si>
  <si>
    <t>southlincolncountynews</t>
  </si>
  <si>
    <t>http://www.southlincolncountynews.com/v2_news_articles.php?heading=0&amp;page=75&amp;story_id=1802</t>
  </si>
  <si>
    <t>near intersection Highway 101 and N Bayview Rd., Waldport, OR</t>
  </si>
  <si>
    <t>Sunday, Jan. 16  4:47 a.m. Caller at intersection of Highway 101 and N. Bayview Road in Waldport said a large tree is blocking road and another caller advised of a mudslide in same area.</t>
  </si>
  <si>
    <t>Waldport</t>
  </si>
  <si>
    <t>http://www.nwcn.com/home/?fId=113843679&amp;fPath=/news/local&amp;fDomain=10202</t>
  </si>
  <si>
    <t>WA 14 near Cape Horn rd., Bonneville , WA</t>
  </si>
  <si>
    <t>In Washington, a rockslide was blocked the roadway on SR 14 in both directions near Cape Horn for several hours, The Washington State Dept. of Transportation reported. SR 411 near Hazel Dell Road, in Kelso,  and SR 508 at Bear Canyon were also closed in both directions.</t>
  </si>
  <si>
    <t>1300-block of S. Pine Street, Port Dock Four Condominiums, Newport, OR</t>
  </si>
  <si>
    <t>The mud and landslides continued this afternoon in Newport as saturated soils are giving way and rolling downhill onto streets and structures. Around 2pm a part of a hill behind Port Dock Four Condominiums gave way and smashed into the rear of the building. There was extensive damage. The Newport Fire Department has ordered a complete evacuation of the building which is home to many families. One tenant said they were leaving their unit when part of the hill came down, knocking them to the floor. No injuries.</t>
  </si>
  <si>
    <t>kboi2</t>
  </si>
  <si>
    <t>http://www.kboi2.com/news/local/113880644.html</t>
  </si>
  <si>
    <t>Banks-Lowman rd(Highway 17) between Banks and Middle Fork rd,  Boise county, ID</t>
  </si>
  <si>
    <t>Dispatch says Highway 17, also called the Banks-Lowman Road was closed due to mudslides from Banks to Middle Fork Rd. It was reopened early Monday afternoon.  ...  Jan 17, 2011 at 10:38 AM  BOISE - Most of the roads that had been closed Monday in Boise County are now back open.  Numerous roads had been washed out by mudslides and flowing water due to the heavy rain from over the weekend.  Homeowners and emergency crews spent Monday dealing with the aftermath. Occurred sometime over the weekend.</t>
  </si>
  <si>
    <t>Idaho City</t>
  </si>
  <si>
    <t>Big Creek rd, Newport, OR</t>
  </si>
  <si>
    <t>Jan 17, 2011  Part of Big Creek Road on the one way portion is closed. The road is sliding out completely.</t>
  </si>
  <si>
    <t>http://www.columbian.com/news/2011/jan/19/landslide-closes-main-forest-road/</t>
  </si>
  <si>
    <t>Forest Road 25(Nat For Dev rd 25) at Benham Creek, 13½ miles south of the road’s junction with state Highway 12 in Randle, WA</t>
  </si>
  <si>
    <t>The rainstorm that clobbered Mount Hood, causing landslides and flooding, also raked Washington’s south Cascades.  However, officials with the Gifford Pinchot National Forest reported Tuesday that damage appeared to be relatively minor on the 1.3 million-acre forest.  One recurring slide did prompt forest officials to close Forest Road 25 at Benham Creek, 13_ miles south of the road’s junction with state Highway 12 in Randle. A recurring landslide has bedeviled forest officials at that location since 1996, when a massive landslide wiped out a culvert five miles north of the road’s junction to the Windy Ridge viewpoint on the east side of Mount St. Helens. At that time, the forest spent $1 million on a two-lane bridge.  Then, over the winter of 2008-09, a landslide wiped it out.  Forest officials replaced it with a temporary one-lane bridge, but the latest mudslide has covered the road on both sides. The Cowlitz Valley Ranger District on Tuesday closed the road from the north, cutting o</t>
  </si>
  <si>
    <t>Morton</t>
  </si>
  <si>
    <t>house in area of Rocky Canyon rd milepost 1,  Boise county, ID</t>
  </si>
  <si>
    <t>Jan 17, 2011 at 10:38 AM  BOISE - Most of the roads that had been closed Monday in Boise County are now back open.  Numerous roads had been washed out by mudslides and flowing water due to the heavy rain from over the weekend.  Homeowners and emergency crews spent Monday dealing with the aftermath.  ...  Boise County Dispatch says Rocky Canyon Rd is still closed in locations.  Rocky Canyon Rd is washed out at milepost 1, and dispatch says one house has been at least partially damaged by a mudslide in the area. Occurred sometime over the weekend.</t>
  </si>
  <si>
    <t>Boise</t>
  </si>
  <si>
    <t>kezi.com</t>
  </si>
  <si>
    <t>http://kezi.com/news/local/201949</t>
  </si>
  <si>
    <t>just east of Sweet Home, OR</t>
  </si>
  <si>
    <t>CASCADIA, Ore. -- All the rain that's poured down in western Oregon has made some hillsides very weak, causing a mudslide just East of Sweet Home.  The slide knocked down several trees and closed a major roadway. It was a tiring effort full of scooping, cutting and dumping in the hopes of clearing a section of Highway 20. A mass of ground lay spilled across the road after the soggy mud on a hillside in Cascadia gave way early Sunday morning. "It didn't register at first because you don't expect a hillside to come down across the road in front of you," said Chuck Stevens, who witnessed the slide. Oregon transportation officials have closed U.S. Highway 20 due to a landslide at milepost 44, about 17 miles east of Sweet Home.</t>
  </si>
  <si>
    <t>Sweet Home</t>
  </si>
  <si>
    <t>theumpquapost</t>
  </si>
  <si>
    <t>http://www.theumpquapost.com/articles/2011/01/19/local_news/doc4d35f5e54b875852067545.txt</t>
  </si>
  <si>
    <t>Lower Smith river rd(BLM rd 360), Douglas county, OR</t>
  </si>
  <si>
    <t>Road crews work overtime as saturated soils cause slides  The rain fell and the earth slid last weekend when Reedsport and surrounding areas received an unseasonal amount of heavy rain and warmer than normal temperatures that contributed to early snow melt. The Oregon Department of Transportation and Douglas County Public Works Department employees worked overtime to cleanup the obstacles that Mother Nature put in the path of motorists.  County road crews cleared landslides on Lower Smith River Road, Smith River Road and Five Mile Road. They also replaced a section of Scholfield Road at milepost 7.5 that washed out due to underground springs.  ODOT road crews cleared landslides on both U.S. Highway 101 and state Highway 38. Occurred sometime over the weekend.</t>
  </si>
  <si>
    <t>ktvb</t>
  </si>
  <si>
    <t>http://www.ktvb.com/news/Boise-County-Ccleans-up-after-heavy-rains-113991424.html</t>
  </si>
  <si>
    <t>Robie Creek rd, Boise county, ID</t>
  </si>
  <si>
    <t xml:space="preserve">Several inches of rain lead to mudslides in Boise County, trapping people in their homes while crews worked to repair washed out and mud covered roads.   Some residents in the area also had to dig out Monday  ...  Just down the way from Whitaker's home, on Robie Creek Road, crews worked to clear multiple mud slides that spilled rock and debris into the roadway.  "It was blocked all the way over to the creek just right over there -- higher than my tires are," said Joe Ellsworth, a Boise County Road Crew worker. </t>
  </si>
  <si>
    <t>rt 38, Reedsport area, OR</t>
  </si>
  <si>
    <t>Drain</t>
  </si>
  <si>
    <t>Smith river rd(BLM rd 360), Douglas county, OR</t>
  </si>
  <si>
    <t>http://www.washingtonpost.com/wp-dyn/content/article/2011/01/16/AR2011011603537.html</t>
  </si>
  <si>
    <t>U.S. Highway 20, also called Santiam Highway, in Cascadia, OR</t>
  </si>
  <si>
    <t xml:space="preserve">A Pacific storm sweeping through the Northwest has brought heavy rain to Washington state and Oregon, causing multiple landslides that shut down roads across the region. Oregon transportation officials on Sunday closed U.S. Highway 20, also called Santiam Highway, near Cascadia in central Oregon after a landslide brought about 150 cubic yards of mud, rock and debris onto the road. KOIN-TV reports that a section of a Portland road was partially under water Saturday, while a landslide closed the westbound lanes of Highway 26 in the mountains west of Hillsboro. </t>
  </si>
  <si>
    <t>http://www.kval.com/news/local/113853914.html</t>
  </si>
  <si>
    <t>US 101 (Oregon Coast Hwy) at milepost 174, approximately 16 miles north of Florence, OR</t>
  </si>
  <si>
    <t>A landslide has closed US 101 (Oregon Coast Hwy) at milepost 174, approximately 16 miles north of Florence.  Crews are responding from Florence and Veneta to remove the 120 cubic yards of material covering both lanes of the highway.  ODOT managers are optimistic the highway can be reopened tonight (Sunday night).  There is no detour available so motorists should avoid the area or expect long delays.</t>
  </si>
  <si>
    <t>kpvi</t>
  </si>
  <si>
    <t>http://www.kpvi.com/story.php?id=35941&amp;n=15206</t>
  </si>
  <si>
    <t>US 93 near Lost Trail ski area, Salmon, ID</t>
  </si>
  <si>
    <t>Mother nature wreaked havoc on the Eastern Idaho community this weekend leaving some stranded.  Soggy wet conditions caused headaches for people in the Salmon area. Heavy rain on top of several feet of snow proved to be too much for the area to handle. Melting snow and muddy streets, a sight normally reserved for March, could be seen throughout the area Monday as a winter thaw hit the city and surrounding area.   The weather system brought heavy rains, which triggered landslides and road closures; most notably, US Highway 93, which serves as a critical artery for traffic and commerce in the area. A landslide near the Lost Trail ski area closed down the highway for most of the day as crews worked diligently to clean up the mess, and make the road drivable again.  Occurred sometime over the weekend.</t>
  </si>
  <si>
    <t>katu</t>
  </si>
  <si>
    <t>http://www.katu.com/news/113924734.html</t>
  </si>
  <si>
    <t xml:space="preserve"> 6010 and 5980 NE Evergreen dr., Longview Hills mobile home park(?), northeast Newport, OR</t>
  </si>
  <si>
    <t xml:space="preserve">Jan 17, 2011  NEWPORT, Ore. – A landslide just north of downtown Newport has caused the evacuation of eight homes.  Fire crews shut off power on Sunday and said Monday that more homes could be threatened.  The hill behind three homes at Longview Hills Mobile Home Park in Northeast Newport gave way, leaving a massive hole roughly 50 feet deep and a hundred feet wide. Two homes are dangling over the edge and a third is close to doing so if the hillside gives way any more.  -----  Homes at 6010 and 5980 NE Evergreen are vacated. Right off both of their back porches is a 250 drop off that ends in a creek at the bottom of the ravine. The final 20 feet of 6010 NE Evergreen is hanging out over thin air. Homes on either side of the vacated homes have lost property to the huge landslide, at the bottom of which lies outdoor furniture and other household items. Police will remain on scene to continue monitoring the situation. Homes on a side street to the east are vacated on the north side, near </t>
  </si>
  <si>
    <t>kbnd</t>
  </si>
  <si>
    <t>http://www.kbnd.com/page.php?page_id=60247&amp;article_id=4656</t>
  </si>
  <si>
    <t>Highway 26, about 4 mi east of rt 35 junction, near Frog lake, on Mt. Hood, OR</t>
  </si>
  <si>
    <t>Some of the coastal areas had 7, 8, 9 inches of rain over a two day period." The coast was affected in the most with a mudslide blocking Highway 6 near Tillamook. Closer to Central Oregon, a mudslide up on Mt. Hood on Highway 26 shutdown the road for a while.  And on Highway 20 east of Cascadia, a big slide closed the highway Monday. Torres says the rain not only caused some un-stable slopes throughout the coastal range,  it also lead to noticeable high water on the popular Highway 101 as well as other highways throughout Oregon.  -----  Highway 26 about four miles east of the Highway 35 junction remained blocked by a landslide at 10:45 p.m. Sunday. The highway was closed in both directions.  Oregon Department of Transportation maintenance crews were at the scene and eastbound traffic was being detoured onto Highway 35 indefinitely.  Preliminary estimates from Oregon State Police troopers, who were at the scene, indicate the landslide of trees, mud and large rocks is approximately 100</t>
  </si>
  <si>
    <t>Landslides closed Highway 6 at mileposts 6 and 8, just east of Tillamook, OR</t>
  </si>
  <si>
    <t>Landslides closed Highway 6 at mileposts 6 and 8, just east of Tillamook. Highways 18 and 22 to U.S. 101 were listed as alternatives for getting to Tillamook. Drivers were asked to avoid the area or expect long delays. The Oregon Dept. of Transportation estimated the highway would be closed until at least Monday. Heavy rains had saturated soils, making small landslides and mudslides likely on more roadways throughout Northwest Oregon.  -----  Crews were still working to clear mud and debris from a massive landslide that closed Oregon 6, which links Tillamook to the Portland metro area.</t>
  </si>
  <si>
    <t>http://www.katu.com/news/local/113847284.html</t>
  </si>
  <si>
    <t>Multiple slides along U.S. Highway 20,  17+ mi east of Sweet Home, east of Cascadia, OR</t>
  </si>
  <si>
    <t xml:space="preserve">Elsewhere in Oregon, two landslides near Tillamook temporarily closed the Highway 6 Wilson River Highway at mileposts 6 and 8. A landslide also closed US Highway 20 (also known as the Santiam Highway) just east of Cascadia. That slide deposited 150 cubic yards of mud, rock and debris on the highway as well as 12 to 14 large trees. "The slide will result in an extended closure of the highway," the Oregon Department of Transportation reports. "Eastbound motorists should use OR 22 or OR 126 to access Santiam Pass and points east.  Westbound motorists will be detoured onto OR 126 (Clear Lake-Belknap Springs Hwy) for points west."  As of 3 p.m. Sunday ODOT crews had succeeded in creating an opening through the landslide for emergency vehicles but traffic is not being allowed through the area until more debris is removed.  ODOT will continue to work through the evening.A landslide also closed US 20 at milepost 44, just east of Cascadia.  The slide sent 150 cubic yards of debris onto the </t>
  </si>
  <si>
    <t>http://www.komonews.com/news/113843764.html</t>
  </si>
  <si>
    <t>West Valley Highway E., between 24th Street on the north to Sumner Heights Drive on the south, Sumner</t>
  </si>
  <si>
    <t xml:space="preserve">A mudslide is still blocking busy West Valley Highway E. in Sumner, and the roadway there will remain closed from 24th Street on the north to Sumner Heights Drive on the south through at least Tuesday morning. The mudslide blocking West Valley Highway in Sumner was so severe that crews estimated that the road will not be passable until at least Tuesday. In the meantime, drivers are encouraged to use Highway 167 as an alternate route. The newest of the slides, which occurred Saturday afternoon, affects drivers outside the Makah Reservation in Clallam County on State Route 112. A mudslide is still blocking busy West Valley Highway E. in Sumner, and the roadway there will remain closed from 24th Street on the north to Sumner Heights Drive on the south through at least Tuesday morning. The city will next reassess the situation on Tuesday and decide whether to reopen the roadway then. </t>
  </si>
  <si>
    <t>theforeigner.no</t>
  </si>
  <si>
    <t>http://theforeigner.no/pages/news/landslides-close-over-70-norwegian-roads/</t>
  </si>
  <si>
    <t>E39 motorway(rt 5), municipality of Jølster, Sogn og Fjordane</t>
  </si>
  <si>
    <t xml:space="preserve">A large mass of snow, ice, and mud closed the E39 motorway in the municipality of Jølster in Sogn og Fjordane early this morning, </t>
  </si>
  <si>
    <t>Sogn og Fjordane</t>
  </si>
  <si>
    <t>Skei</t>
  </si>
  <si>
    <t>Hordaland, Sogn og Fjordane, and Rogaland</t>
  </si>
  <si>
    <t>Officials from the Norwegian Public Roads Administration (NPRA/Statens vegvesen) report that up to 25 roads are closed in Hordaland, over 20 in Sogn and Fjordane, 10 are impassable in Rogaland. The driver of a road-clearing vehicle is missing, presumed dead, after he and his lorry were swept off the fylkesvei (main road) 42 into a 160-metre deep lake last night between Tonstad in Sirdal and Helleland near Egersund. A large mass of snow, ice, and mud closed the E39 motorway in the municipality of Jølster in Sogn og Fjordane early this morning, and Hellesylt village in Strand municipality in Møre og Romsdal has been completely cut off. Worst hit has been Odda in Hordaland. Three out of four roads out of the village were impassable earlier today, hitting schools and businesses. NRK reporter Egil Torheim says the situation is extremely difficult. “There are large rivers running along the sides of the road. At the same time there is a layer of ice underneath, so the sand that has been put d</t>
  </si>
  <si>
    <t>Kinsarvik</t>
  </si>
  <si>
    <t>the Foreigner</t>
  </si>
  <si>
    <t>road to Hellesylt village, Strand(Stranda) municipality, Møre og Romsdal</t>
  </si>
  <si>
    <t xml:space="preserve">and Hellesylt village in Strand municipality in Møre og Romsdal has been completely cut off. </t>
  </si>
  <si>
    <t>Stranda</t>
  </si>
  <si>
    <t>roads out of Odda, Hordaland</t>
  </si>
  <si>
    <t>Worst hit has been Odda in Hordaland. Three out of four roads out of the village were impassable earlier today, hitting schools and businesses. NRK reporter Egil Torheim says the situation is extremely difficult. “There are large rivers running along the sides of the road. At the same time there is a layer of ice underneath, so the sand that has been put down on the road is being washed away,” says NRK reporter Egil Torheim.</t>
  </si>
  <si>
    <t>Odda</t>
  </si>
  <si>
    <t>fylkesvei (main road) 42, near Gyavatnet lake, between Tonstad in Sirdal and Helleland near Egersund</t>
  </si>
  <si>
    <t xml:space="preserve">Officials from the Norwegian Public Roads Administration (NPRA/Statens vegvesen) report that up to 25 roads are closed in Hordaland, over 20 in Sogn and Fjordane, 10 are impassable in Rogaland. The driver of a road-clearing vehicle is missing, presumed dead, after he and his lorry were swept off the fylkesvei (main road) 42 into a 160-metre deep lake last night between Tonstad in Sirdal and Helleland near Egersund. </t>
  </si>
  <si>
    <t>Rogaland</t>
  </si>
  <si>
    <t>Vikeså</t>
  </si>
  <si>
    <t>some barangays in Boston municipality, east coast, Davao Oriental, Mindanao</t>
  </si>
  <si>
    <t>bworldonline</t>
  </si>
  <si>
    <t>Barangay Darong, Santa Cruz, Davao</t>
  </si>
  <si>
    <t>In Davao del Sur, the municipal government of Sta. Cruz is anxious on how to raise money to cover at least P500 million in damage to properties and crops from a two-day heavy downpour on Jan. 16 and 17 that resulted in flooding when its own calamity fund is not even 2% of that amount.  ...  Only the town’s Barangay Darong, was affected by flashfloods and landslides that killed five people and temporarily displaced 4,000 individuals. But that accounts for over 95% of the total individuals displaced by extreme weather conditions these past days in the Davao Region.  While the displaced residents blamed the newly built hydro-electric power plant of Hedcor Inc. on Sibulan River, officials point to the unique topography of the town. Mr. Lopez said the upland areas in Sta. Cruz, unlike other municipalities and cities in the region, is contiguous to the lowlands. Landslide occurred on the 16th or 17th.</t>
  </si>
  <si>
    <t>Baracatan</t>
  </si>
  <si>
    <t>kivitv</t>
  </si>
  <si>
    <t>http://www.kivitv.com/Global/story.asp?S=13887149</t>
  </si>
  <si>
    <t>Coeur d'Alene River and Saint Joe river, Shoshone county, ID</t>
  </si>
  <si>
    <t xml:space="preserve">Governor C.L. "Butch" Otter declared a disaster emergency in Shoshone County today due to flooding in many areas of the Coeur d'Alene River basin.  The flooding was brought on by warm temperatures as well as rain that fell onto snow in the area.   The rivers and creeks in the area peaked above flood stage on January 17 and inundated roads in a number of drainages throughout the county.   The rain and snowmelt also caused landslides and washouts along the North and South forks of the Coeur d'Alene River, Saint Joe River and the tributaries that feed those drainages.  The flooding, landslides and washouts caused significant damage to roads, forcing the closure of many. </t>
  </si>
  <si>
    <t>Wallace</t>
  </si>
  <si>
    <t>Surallah : Continuing heavy rains in South Cotabato Displace 100 families</t>
  </si>
  <si>
    <t>January 21, 2011  Continuing heavy rains in South Cotabato resulted in landslides in four villages this week displacing 100 families. The situation has prompted the provincial government to provide permanent resettlement sites for their safety. The four villages, all on the list of landslide-prone areas prepared by the Department of Environment and Natural Resources’ Mines and Geosciences Bureau Region are: Barangay El Nonok in Banga; Canahay in Surallah; and Linan and Palkan in Tupi.  ...  Mines bureau’s geologist Jaime G. Flores said "the villages are located in topographically unsound areas in danger of landslides in times of heavy and continuous rains." Besides being located in mountainous and steep areas, these barangays are also surrounded by plantations, or are near the Allah and Banga river tributaries.  The Allah and Banga rivers connect 341 barangays in South Cotabato to Maguindanao and Cotabato City. Adjacency areas to the rivers are prone to flooding and land slide. Mr. F</t>
  </si>
  <si>
    <t>Lambo : Continuing heavy rains in South Cotabato Displace 100 families</t>
  </si>
  <si>
    <t>Lambo, South Cotabato</t>
  </si>
  <si>
    <t>Lambo</t>
  </si>
  <si>
    <t>Tupi : January 21, 2011  Continuing heavy rains in South Cotabato resulted in landslides in four villages this week displacing 100 families. The situ*</t>
  </si>
  <si>
    <t>Tupi</t>
  </si>
  <si>
    <t>fox12idaho</t>
  </si>
  <si>
    <t>http://www.fox12idaho.com/Global/story.asp?S=13866377</t>
  </si>
  <si>
    <t>Idaho 55, between Banks-Lowman Road and Smith's Ferry, about 3 miles north of Banks, Boise County, Idaho</t>
  </si>
  <si>
    <t>Banks, Idaho -- Mother Nature is still causing havoc in Boise County. Idaho 55 has been hit by rock and mudslides and one of them was bad enough to close down the road. *Idaho 55 is closed as of 9 p.m. on Tuesday; check or call 511 for updated road information from the Idaho Transportation Department. The road was closed down twice on Tuesday. Crews have been working furiously to get it back open. It's unstable hillsides saturated with water that have created the potential for major disaster. "We've got an area up there right now that's very unstable, were going to do everything we can to get the road open," said Dan Davis, with the Idaho Transportation Department. A slide the size of a football field came down the mountain and covered the roadway. "This is a little early for our spring thaw, but that's what we're experiencing along with a lot of moisture in the form of rain," said Davis.  -----  A large mudslide about three miles north of Banks caused the Idaho Transportation Depa</t>
  </si>
  <si>
    <t>and Rain</t>
  </si>
  <si>
    <t>http://seattletimes.nwsource.com/html/theweatherbeat/2013981441_buses.html</t>
  </si>
  <si>
    <t>tracks between Evertt and Mukilteo, WA</t>
  </si>
  <si>
    <t>January 19, 2011 at 5:56 PM  UPDATE: Sounder service between Everett and Seattle, blocked because of Wednesday's mudslides, will resume Friday if no other slides occur, Sound Transit said Thursday evening in an e-mail alert.  EARLIER STORY: Sounder train passengers traveling from Everett to Seattle Thursday morning will be put on buses after a Wednesday morning mudslide on tracks south of Everett halted train service, Sound Transit spokesman Kimberly Reason said.  BNSF Railway spokesman Gus Melonas said the early morning slide was cleared at about 10:30 a.m. and freight lines were open, but passenger trains must stay off the tracks for 48 hours after a slide as a precaution.  -----  Two mudslides that blocked the Burlington Northern Santa Fe railroad track between Everett and Mukilteo have been removed.  Spokesman Gus Melonas (muh-LOH'-nus) says freight service resumed at 10:30 Wednesday morning. One slide had covered the main line south of Everett, and the second slide hit the track n</t>
  </si>
  <si>
    <t>http://newsinfo.inquirer.net/breakingnews/regions/view/20110122-315984/Landslide-buries-6-houses-threatens-entire-village-in-Albay</t>
  </si>
  <si>
    <t>Pantao : 01/22/2011  OAS, Albay – Provincial officials are planning to relocate residents of a remote upland village here after the authorities expre*</t>
  </si>
  <si>
    <t xml:space="preserve">01/22/2011  OAS, Albay – Provincial officials are planning to relocate residents of a remote upland village here after the authorities expressed fear that the entire settlement might be wiped out if another landslide occurs.  Albay Governor Joey Salceda, who chairs the Albay Disaster Risk Reduction and Management Council, has recommended the relocation of all 219 families or 1,136 residents of Barangay (village) Calaguimit in the municipality of Oas, which he said lay in a mountain slope and was vulnerable to landslides.  The village is 30 kilometers from the town proper.  The idea of permanent relocation of the residents came up after a landslide hit the village, burying at least six houses on Thursday.  Salceda, quoting a report from Oas Mayor Gregorio Ricarte, said the landslide occurred at around 2:30 p.m. Thursday when rains saturated the soil, triggering a landslide that left a gully 10 meters deep, 20 meters wide and 50 meters long.  No one was reported hurt by the avalanche as </t>
  </si>
  <si>
    <t>Pantao</t>
  </si>
  <si>
    <t>http://www.statesmanjournal.com/article/20110120/OUTDOORS/110120030/1034/SPORTS/Bridge-damage-over-Panther-Creek-closes-section-of-Umpqua-River-Trail</t>
  </si>
  <si>
    <t>Limpy creek, above the trail bridge over Panther Creek, Calf Section of the North Umpqua River Trail(No. 4714), OR</t>
  </si>
  <si>
    <t>The trail bridge over Panther Creek on the Calf Section of the North Umpqua River Trail (No. 4714) is closed after it was damaged by heavy flows with lots of large objects washing down.  There was an extensive debris flow of logs and debris ... out of Limpy Creek, and this is probably what damaged the bridge,” said Mike Karr, a road maintenance engineer for the Umpqua National Forest.  The bridge is closed until further notice.  For more information contact Aaron Grimes, the forest recreation manager at (541) 498-2531.</t>
  </si>
  <si>
    <t>Glide</t>
  </si>
  <si>
    <t>http://www.statesmanjournal.com/article/20110120/UPDATE/110120036/-1/update</t>
  </si>
  <si>
    <t>River rd South, south of Owens st., Salem, OR</t>
  </si>
  <si>
    <t>It closed about 2:30 p.m. Thursday when the massive rock came loose from rain-saturated soil, rolled down a hill and smashed through a concrete barrier. When it came to rest, it occupied the entire southbound lane of River Road S about a quarter-mile south of Owens Street S.  -----  It closed about 2:30 p.m. Thursday when the massive rock came loose from rain-saturated soil, rolled down a hill and smashed through a concrete barrier. When it came to rest, it occupied the entire southbound lane of River Road S about a quarter-mile south of Owens Street S.</t>
  </si>
  <si>
    <t>http://www.kirotv.com/news/26570865/detail.html</t>
  </si>
  <si>
    <t xml:space="preserve">West Valley hwy at 38th st., Sumner, WA </t>
  </si>
  <si>
    <t>January 21, 2011  UMNER, Wash. -- The West Valley Highway in Sumner -- closed by a mudslide last Thursday -- reopened after a geotechnical engineer certified the road safe for traffic, city officials said Friday.  The hillside at 38th Street gave way after heavy rains last week, sending mud and debris over the highway to a depth of about 3 feet.</t>
  </si>
  <si>
    <t>warwickdailynews</t>
  </si>
  <si>
    <t>http://www.warwickdailynews.com.au/story/2011/01/21/landslide-closes-gap-again/</t>
  </si>
  <si>
    <t>Cunningham's Gap, QLD, AU</t>
  </si>
  <si>
    <t>21st January 2011  YET another landslide has closed Cunningham's Gap today, with motorists urged to seek alternative routes or delay their journey if possible.  Main Roads advised the incident occurred on the Cunningham Highway between the helipad and the top of Cunningham's Gap, which is where engineers had been inspecting a section of highway which had slipped after heavy rainfall.   “The substantial rain over the holiday period has resulted in various pavement embankment subsidence at the Gap,” a department spokesperson told the Daily News earlier this week.</t>
  </si>
  <si>
    <t>Warwick</t>
  </si>
  <si>
    <t>http://www.kgw.com/news/local/Lincoln-City-slide-could-affect-water-114404999.html</t>
  </si>
  <si>
    <t>water pipe on Schooner Creek rd, Lincoln, OR</t>
  </si>
  <si>
    <t>January 21, 2011 at 9:05 pm  A landslide in Lincoln City has prompted a notice for people living in the area to be prepared for potential water issues.  The small slide on Schooner Creek Rd. occurred near the city's main water line.  The city said that the water is fine for now, but If the slide poses problems for crews, they may need to shut the line off and get water from the reservoir.</t>
  </si>
  <si>
    <t>Lincoln City</t>
  </si>
  <si>
    <t>http://www.statesmanjournal.com/article/20110125/UPDATE/110125037/-1/update</t>
  </si>
  <si>
    <t>mile 3.73-3.9 North Fork rd, detour at Gates Hill rd,  Lyons, Marion county, OR</t>
  </si>
  <si>
    <t>North Fork Road in the Lyons area is closed for repairs because of a landslide — shortly after a washout earlier that week had shut down the road for a day.  This time the road will be closed for three weeks, possibly longer, according to a press release from Marion County Public Works.  The site is the location of a bank stabilization project Marion County undertook this summer. The project had aimed to stabilize landslide activity.  Marion County Project Engineer Bob Pankratz said the slide had been caused by heavy rains and saturated soil. But the new retaining wall held up, he said.  North Fork Road is closed from milepost 3.73 to milepost 3.90. On Friday, Jan. 21, part of the hillside came down, covering North Fork Road and spilling over the recently constructed retaining wall. More assessments will be made by geotechnical engineers and safety evaluations will be conducted during the road closure, public works officials said.  Material from the slope uphill of the roadway continue</t>
  </si>
  <si>
    <t>http://www.pia.gov.ph/?m=1&amp;t=1&amp;id=14088</t>
  </si>
  <si>
    <t>Barangay Banbanon(?), San Francisco, Surigao del Norte</t>
  </si>
  <si>
    <t>Jan. 28 (PIA) – A total of 8,088 families or 34,242 individuals from 108 barangays were affected by the recent flashfloods brought about by the torrential rains that hit the entire province, an initial report from the Provincial Disaster Risk Reduction and Management Council (PDRRMC) revealed.  PDRRMC data further revealed that only 296 families were evacuated in the four evacuation centers located in their respective municipalities. Landslides were reported in the barangays of Laurel and Aurora in the municipality of Tagana-an and in barangay Banbanon, San Francisco.  Damages to agriculture and infrastructures are still in thorough estimation.</t>
  </si>
  <si>
    <t>Mati</t>
  </si>
  <si>
    <t>http://www.mb.com.ph/articles/301226/34242-displaced-floods-landslides-surigao-norte</t>
  </si>
  <si>
    <t>Laurel area(?) and barangay Aurora(?) , inland Taganaan(Tagana-an) municipality, Surigao del Norte</t>
  </si>
  <si>
    <t>January 28, 2011  SURIGAO CITY, Philippines – Massive flooding and some landslides caused by three days of heavy rains in Surigao del Norte have displaced 8,088 families or 34, 242 persons, with damage to infrastructure and agriculture running up, disaster officials said Friday.  ...  Landslides were also reported in Laurel area in inland Taganaan town and several towns in the Dinagat Islands of that same province, Regional Director Abner M. Caga of the Philippine Information Agency (PIA) reported.  -----  Last Wednesday, government-owned radio station dxDA reported that a landslide had also occurred in Barangay Laurel, Tagana-an, Surigao del Norte at around 6:00 p.m. It said that clearing operations are being conducted by the Municipal Engineering Office.</t>
  </si>
  <si>
    <t>Tagana-an</t>
  </si>
  <si>
    <t>Several towns in Dinagat Islands, Surigao del Norte</t>
  </si>
  <si>
    <t>January 28, 2011  SURIGAO CITY, Philippines – Massive flooding and some landslides caused by three days of heavy rains in Surigao del Norte have displaced 8,088 families or 34, 242 persons, with damage to infrastructure and agriculture running up, disaster officials said Friday.  ...  Landslides were also reported in Laurel area in inland Taganaan town and several towns in the Dinagat Islands of that same province, Regional Director Abner M. Caga of the Philippine Information Agency (PIA) reported. Three days of rain.</t>
  </si>
  <si>
    <t>http://www.theolympian.com/2011/01/24/1518142/slide-blocks-rail-line-north-of.html</t>
  </si>
  <si>
    <t>tracks to Bellingham, WA in south Surrey, BC</t>
  </si>
  <si>
    <t>A slide from a rain-saturated cliff has dumped trees on the Burlington Northern Santa Fe mainline track in south Surrey, British Columbia, halting passenger rail service between Bellingham, Wash., and Vancouver, B.C., for 48 hours.  BNSF spokesman Gus Melonas says the slide occurred about 3 p.m. Monday, temporarily delaying an empty coal train. He says BNSF crews removed the last tree shortly before 5:30 p.m., clearing the way for freight train travel to resume.</t>
  </si>
  <si>
    <t>http://www.brudirect.com/index.php/2011012538184/Local-News/prompt-govt-action-solves-landslide-woes-in-kg-sungai-liang.html</t>
  </si>
  <si>
    <t>Simpang 1026, Kampung Sungai Gana(?) Sungai Liang, Belait</t>
  </si>
  <si>
    <t>Wednesday, 26 January 2011   The rainy weather experienced in the country for the past few days has taken its toll on those living at low-lying and hilly areas. This situation has affected the daily lives of the residents and safety measures have been taken to prevent any untoward incidents.  Residents of Simpang 1026, Kampung Sungai Gana Sungai Liang are relieved as the only road leading to the main junction is now accessible after officers from the Belait District Office and several government agencies in the district solved the landslide problem.  The problem was solved successfully by cutting down the trees next to the road to allow the cleaning work to be carried out properly. The residents of the area also worked together with the department during the cleaning work. Landslide occurred during past few days.</t>
  </si>
  <si>
    <t>http://www.mb.com.ph/articles/301408/nonstop-rains-affect-394065-families</t>
  </si>
  <si>
    <t>barangays Ugpong(?) and Canlasid(?), Loboc town, Bohol island</t>
  </si>
  <si>
    <t xml:space="preserve">The NDRRMC also reported Friday that in Bohol province, which was put under a state of calamity on January 27, the following incidents were monitored:  …  In Loboc town, Barangays Ugpong and Canlasid were rendered impassable due to road slip caused by over saturated soil breaking off of a 20 meters high cliff. Only motorcycle is allowed to pass. </t>
  </si>
  <si>
    <t>Loboc</t>
  </si>
  <si>
    <t>highway at Sitio Man-og(?), Purok 7(?), Barangay Tubo Monte(?), between Jagna town and Sierra Bullones town, Boholisland</t>
  </si>
  <si>
    <t>In Jagna town, a landslide occurred along the national highway at Sitio Man-og, Purok 7, Barangay Tubo Monte connecting the municipality of Sierra Bullones. The road was rendered impassable due to two big uprooted trees. Clearing operations was immediately conducted by the municipal engineering office.</t>
  </si>
  <si>
    <t>Mayana</t>
  </si>
  <si>
    <t>near Sitio Cambao(?), river Inayawan and river Busay, Cebu city</t>
  </si>
  <si>
    <t>Reports reaching the NDRRMC operations center in Camp Aguinaldo showed that massive flooding was experienced in Metro Cebu as a result of a heavy downpour on January 25 that lasted almost two hours, affecting 12 barangays in Cebu City.  The rains have triggered a landslide and overflowing of Inayawan and Busay Rivers. Reports also showed 30 families in Sitio Cambao were isolated.  Because of the effects of the rains, a state of calamity was declared in the city last Friday, said the NDRRMC report.</t>
  </si>
  <si>
    <t>forestpark.posterous</t>
  </si>
  <si>
    <t>http://forestpark.posterous.com/note-landslide-on-the-wildwood-trail-at-mp-16#!/</t>
  </si>
  <si>
    <t>Wildwood trail, near Saltzman rd, Forest Park, Portland, OR</t>
  </si>
  <si>
    <t>1/25/11: A small landslide has taken out a portion of the Wildwood Trail at milepost 16 (just north of the Saltzman Road junction) - see photo above for a visual. This section of the trail is currently impassible due to the amount of debris on the trail and the adjacent slope angle. Portland Parks &amp; Recreation and the Forest Park Conservancy will be working to clear the trail and repair the area in the weeks to come. In the meantime, feel free to contact us with any specific questions.</t>
  </si>
  <si>
    <t>freemalaysiatoday</t>
  </si>
  <si>
    <t>http://www.freemalaysiatoday.com/2011/01/28/lahad-datu-on-high-alert-over-flash-floods/</t>
  </si>
  <si>
    <t>Siew Ching primary school(?), Kampung Pancuran(?), near Lahad Datu, Sabah</t>
  </si>
  <si>
    <t>January 28, 2011  Heavy downpour leaves hundreds stranded as flash floods hit Lahad Datu.  LAHAD DATU: Incessant rain over the last two days has resulted in flash floods and landslides at the Siew Ching primary school in Kampung Pancuran, near here.</t>
  </si>
  <si>
    <t>Lahad Datu</t>
  </si>
  <si>
    <t>http://globalnation.inquirer.net/cebudailynews/visayas/view/20110129-317291/E-Visayas-areas-told-to-monitor-landslides</t>
  </si>
  <si>
    <t>barangay Molopolo(?), Macrohon town, southern Leyte</t>
  </si>
  <si>
    <t xml:space="preserve">01/29/2011  TACLOBAN CITY — The regional office of the Office of Civil Defense in Eastern Visayas yesterday renewed its appeal for local government units to continue their monitoring as heavy rains continue to batter the region.  Rey Gozon, OCD-Region 8 officer-in-charge, said that on Thursday alone heavy rains triggered two landslides in Southern Leyte—one between the villages of Magkasag and Punta in Libangon town, the other in barangay Molopolo in Macrohon town. Gozon said there were no reported casualties or damage to property in both incidents. </t>
  </si>
  <si>
    <t>Macrohon</t>
  </si>
  <si>
    <t>between villages Magkasag(?) and Punta(?), Libangon(Libagon) town, southern Leyte</t>
  </si>
  <si>
    <t>http://www.abs-cbnnews.com/nation/regions/01/27/11/central-visayas-under-disaster-alert-level-2</t>
  </si>
  <si>
    <t>Barangay Kalunasan(?), Cebu municipality</t>
  </si>
  <si>
    <t xml:space="preserve">01/28/2011   Floods struck the the barangays after 5 straight hours of rain Thursday morning. Other villages experienced landslides.  Morante said that in situations wherein people need to be evacuated because of floods and landslides, barangay halls, gyms, and schools will become evacuation centers.  In Barangay Kalunasan, a house was destroyed when a jackfruit tree fell on it. Fortunately, the residents were able to get out of the house safe.  Sitio Opra Unit 3 in the said barangay also experienced a landslide. </t>
  </si>
  <si>
    <t>http://www.bernama.com/bernama/state_news/news.php?id=560459&amp;cat=sre</t>
  </si>
  <si>
    <t>Bandar Ramai-Ramai, Sandakan, Sarawak island</t>
  </si>
  <si>
    <t>January 29, 2011 22:00 PM    Two Killed In Landslides In Sandakan  SANDAKAN, Jan 29 (Bernama) -- A senior citizen and a teenage girl were killed in two separate landslides here Saturday.  Sandakan Police Chief ACP Rowell Marung said the first victim, 16-year-old Santi Muktar, died after she was crushed in her family home in a hillside housing area of Bandar Ramai-Ramai at 2am.  In the second incident, a woman, Low Phang, 59, was killed when a tree fell onto her shop in Kampung Gelam at about 4am.  Both victims died on the spot and their bodies have been sent to the Duchess of Kent Hospital here for post-mortem.  The teenager's mother, Fitasari Yusman, 28, said the landslide happened while the family was asleep.  Four other houses in the area were also damaged by the landslide.  A resident of Kampung Gelam, Rudiah Dangangi, 33, said the landslide began at 1am and authorities had advised the villagers to evacuate the area.  "Low Phang did not heed the advice and went back into her shop.</t>
  </si>
  <si>
    <t>Sandakan</t>
  </si>
  <si>
    <t>Kampung Gelam(Glam)(?), east coast, 1 km from Sandakan, Sarawak island</t>
  </si>
  <si>
    <t>scoop</t>
  </si>
  <si>
    <t>http://www.scoop.co.nz/stories/AK1101/S00763/far-north-power-outages-update-5.htm</t>
  </si>
  <si>
    <t xml:space="preserve"> Matawaia Gorge, Towai</t>
  </si>
  <si>
    <t xml:space="preserve">Press Release: Top Energy  Far North power outages – Update 5  Top Energy reports, as at 7:30pm Sunday 30/01: …  • A landslide within the Matawaia Gorge has caused trees to bring down the main 11kV overhead line. The area remains inaccessible to vehicles; however specialist Helicopter equipment is being readied to carry out the repair at first light tomorrow (Monday). Top Energy emergency staff has remained in contact with the 15 power consumers affected by this fault throughout today.   ------  Tropical cyclone Wilma lashed the top of New Zealand early Saturday, </t>
  </si>
  <si>
    <t>Tropical Cyclone Wilma</t>
  </si>
  <si>
    <t>Moerewa</t>
  </si>
  <si>
    <t>http://www.monstersandcritics.com/news/asiapacific/news/article_1615453.php/Cyclone-Wilma-lashes-New-Zealand-bringing-floods-landslides</t>
  </si>
  <si>
    <t>A cliffside house, Waiheke island</t>
  </si>
  <si>
    <t xml:space="preserve">Cyclone Wilma lashes New Zealand, bringing floods, landslides  Jan 28, 2011, 20:14 GMT  Wellington - Tropical cyclone Wilma lashed the top of New Zealand early Saturday, bringing widespread flooding and landslides which cut highways and power blackouts.  The fire service in Auckland, the country's largest city, reported more than 400 emergency calls in the 11 hours to dawn, including one after a cliffside house collapsed onto a beach on Waiheke Island. </t>
  </si>
  <si>
    <t>Cyclone Wilma</t>
  </si>
  <si>
    <t>Pakuranga</t>
  </si>
  <si>
    <t>Auckland, the Coromandel Peninsula, Bay of Plenty, Gisborne, the Waikato region, Tauranga and Rotorua.</t>
  </si>
  <si>
    <t xml:space="preserve">Cyclone Wilma lashes New Zealand, bringing floods, landslides  Jan 28, 2011, 20:14 GMT  Wellington - Tropical cyclone Wilma lashed the top of New Zealand early Saturday, bringing widespread flooding and landslides which cut highways and power blackouts.  The fire service in Auckland, the country's largest city, reported more than 400 emergency calls in the 11 hours to dawn, including one after a cliffside house collapsed onto a beach on Waiheke Island. Two people were reported stuck up trees for more than four hours as rescuers battled floodwaters to try to reach them.  The Northland province was the worst hit, though gale force winds and torrential rain also lashed Auckland, the Coromandel Peninsula, Bay of Plenty, Gisborne, the Waikato region, Tauranga and Rotorua.  Police in many areas said roads were impassable and advised people to stay at home.  The MetService said the cyclone was moving away from the country to the south-east and conditions would ease throughout Saturday. </t>
  </si>
  <si>
    <t>Maketu</t>
  </si>
  <si>
    <t>Northland province</t>
  </si>
  <si>
    <t>Waimate North</t>
  </si>
  <si>
    <t>Opua and Kohumaru(?), Towai</t>
  </si>
  <si>
    <t xml:space="preserve">Press Release: Top Energy  Far North power outages – Update 5  Top Energy reports, as at 7:30pm Sunday 30/01: …  • There is 1 major line fault remaining in the area of Towai, where fast-flowing floodwaters in Kawkawa and landslides in Opua have cut off access to the area so far this weekend. Crews are working with Civil Defence to establish safe access, which may only be by air later this afternoon  • There are currently 3 line faults, within the areas of Towai, Awarua and Kohumaru  • Approximately 70 power consumers are without supply  • All three faults are as a result of landslides bringing trees into contact with overhead lines. (In the case of Kohumaru, over 25 pine trees have bought the 11kV line down in one landslip)    -----  Tropical cyclone Wilma lashed the top of New Zealand early Saturday, </t>
  </si>
  <si>
    <t>Paihia</t>
  </si>
  <si>
    <t>Seattle Times</t>
  </si>
  <si>
    <t>https://web.archive.org/web/20110201185004/http://seattletimes.nwsource.com/html/localnews/2014077704_apwamudslidetrains.html</t>
  </si>
  <si>
    <t>tracks near Mukilteo, WA</t>
  </si>
  <si>
    <t>Passenger train service near Mukilteo has been shut down for 48 hours following a mudslide on the Burlington Northern Santa Fe tracks.  BNSF spokesman Gus Melonas said the midday slide of mud, rocks and other debris in Western Washington was cleaned up by 2:30 p.m. The railroad put a moratorium on passenger travel for the 48-hours following 1 p.m. Saturday as a safety precaution.  Amtrak says it will continue service between Seattle and British Columbia by busing passengers around the slide area.</t>
  </si>
  <si>
    <t>http://www.bernama.com.my/bernama/v5/newsindex.php?id=560785</t>
  </si>
  <si>
    <t>between Bahau and Tampin in Negeri Sembilan and Kluang, in Johor</t>
  </si>
  <si>
    <t>Jan 31 (bernama) -- Floods and landslides between Bahau and Tampin in Negeri Sembilan and Kluang, in Johor, have forced Keretapi Tanah Melayu Berhad (KTMB) to cancel several train services to the east and south.  In a statement, KTMB said among the affected services were Ekspress Rakyat connecting KL Sentral and Singapore, and Ekspress Sinaran Timur connecting Kuala Lipis and Singapore.  Passengers on the Gemas-Singapore service would be ferried by bus from Gemas to Kluang before proceeding with their train journey to Singapore while the service from Singapore to Gemas would stop at Kluang and passengers would be ferried by bus to Gemas, it said.</t>
  </si>
  <si>
    <t>Johor</t>
  </si>
  <si>
    <t>Segamat</t>
  </si>
  <si>
    <t>http://www.mb.com.ph/articles/301868/2-dead-1-missing-5762-evacuated-caraga-flash-floods-landslides</t>
  </si>
  <si>
    <t>Barangay Union(?), Lingig municipality, Surigao del Sur</t>
  </si>
  <si>
    <t>February 1, 2011, 12:58pm  BUTUAN CITY, Philippines (PNA) -- With forced evacuation implemented by Surigao City and Surigao del Norte Disaster Risk Reduction Management Councils, some 4,762 individuals or about 856 families were evacuated to safer grounds in the City of Surigao, Mainit, Tubod, Claver and Gigaquit towns, claimed a report from the Office of the Civil Defense (OCD) Caraga Region.  ...   In Surigao del Sur, landslide occurred at the national highway in Barangay. Union, Municipality of Lingig. Tago River in Tago town has already overflowed into the national highway.</t>
  </si>
  <si>
    <t>Lingig</t>
  </si>
  <si>
    <t>Esperanza, Agusan del Sur</t>
  </si>
  <si>
    <t>February 1, 2011, 12:58pm  BUTUAN CITY, Philippines (PNA) -- With forced evacuation implemented by Surigao City and Surigao del Norte Disaster Risk Reduction Management Councils, some 4,762 individuals or about 856 families were evacuated to safer grounds in the City of Surigao, Mainit, Tubod, Claver and Gigaquit towns, claimed a report from the Office of the Civil Defense (OCD) Caraga Region.  ...   Landslides also occurred in Esperanza, Agusan del Sur and some hinterland barangays of said river town.</t>
  </si>
  <si>
    <t>Esperanza</t>
  </si>
  <si>
    <t>http://www.dailymail.com/News/Kanawha/201101300779</t>
  </si>
  <si>
    <t>Fields Creek rd, 4.5 mi from creek mouth, Winifrede, Kanawha , WV</t>
  </si>
  <si>
    <t xml:space="preserve">Sunday January 30, 2011   One lane has reopened in Winifrede Hollow in eastern Kanawha County after mud and rocks made their way onto the main road and a privately owned rail track.  Kanawha Metro 911 dispatchers said it happened Sunday morning in Winifrede. Rocks and mud rolled down a hillside onto Fields Creek Road about 4-1/2 miles from the mouth of the hollow, effectively blocking the two lane road and a Big Eagle Railroad owned rail track.  Dispatchers said a coal company stationed up the hollow cleared one lane of Fields Creek Road. Department of Highways officials told dispatchers they likely wouldn't be able to get to the road until Monday. Officials at Big Eagle Railroad told dispatchers they would hire a private contractor to clear the rail line, which is used only by that company. </t>
  </si>
  <si>
    <t>Chesapeake</t>
  </si>
  <si>
    <t>http://www.bernama.com.my/bernama/v5/newsgeneral.php?id=560899</t>
  </si>
  <si>
    <t>Kampung Sundang Darat(?), near Sandakan, Sabah</t>
  </si>
  <si>
    <t>January 31, 2011 20:21 PM  SANDAKAN, Jan 31 (Bernama) -- Four families here managed to save themselves in the nick of time in a landslide incident which damaged their houses in Kampung Sundang Darat Monday.  According to one of the victims, Normadia Hassan, 34, the incident occurred at 3pm during heavy rain.</t>
  </si>
  <si>
    <t>http://www.ubalert.com/a/42982</t>
  </si>
  <si>
    <t>Talisayan, Misamis Oriental</t>
  </si>
  <si>
    <t>Flooding and landslide occurred in Gingoog City and Talisayan, all of Misamis Oriental on 31 January 2011 7:45 PM due to continuous heavy rains which resulted to overflowing of Kibaluyot River in Gingoog City and landslide at Barangays Pangpangon and Punta, Talisayan, Misamis Oriental A total of 159 families/801 persons were affected and evacuated in 5 barangays namely: Brgys 19, 20, Santiago, Brgys 18-A and 25 in Malinao, all of Gingoog City (156 families/786 persons) and Brgy. Poblacion in Talisayan (3 families/15 persons). Flood victims were evacuated to Brgy. Hall Stage, Multi-purpose Center, 2 Chapels and waiting shed.</t>
  </si>
  <si>
    <t>Talisayan</t>
  </si>
  <si>
    <t>thereader.es</t>
  </si>
  <si>
    <t>http://thereader.es/en/spain-news-stories/5800-Heavy-rains-cause-landslide-in-Las-Palmas-de-Gran-Canaria.html</t>
  </si>
  <si>
    <t>Miller Bajo area, Las Palmas, Gran Canaria</t>
  </si>
  <si>
    <t>Monday, 31 January 2011   Four houses had to be evacuated this morning after a wall collapsed in Las Palmas, the capital of Gran Canaria, as a result of the intense rain that fell on the island this weekend.  The landslide that brought down the wall began at 10.30 this morning in the Miller Bajo industrial area of the city, and also affected a warehouse belonging to the company JSP.  The city council is working to receive the families affected re-housed with friends or relatives, or in local hotels, whilst civil engineers are investigating the houses' foundations to see if they are at risk of collapse.  in the meantime, firefighters are working to remove the earth that has fallen down into the adjacent warehouse.</t>
  </si>
  <si>
    <t>ft</t>
  </si>
  <si>
    <t>http://www.ft.lk/2011/02/05/landslide-warnings-of-nbro-still-valid/</t>
  </si>
  <si>
    <t>Badulla : Landslides and slope failures have been reported in Hindagoda, Etampitiya, and Thaldena, in the Badulla District.  In addition, unstable sl*</t>
  </si>
  <si>
    <t>Landslides and slope failures have been reported in Hindagoda, Etampitiya, and Thaldena, in the Badulla District.  In addition, unstable slopes have been identified by the scientists of NBRO in Hava Eliya and Mahawewa in Nuwara Eliya District, Punchi Raththota, Maussagolla in Matale District and Ritikumbura in the Badulla District.</t>
  </si>
  <si>
    <t>http://www.dailymirror.lk/news/images/9506-landslide-in-nuwara-eliya.html</t>
  </si>
  <si>
    <t>Udupusellawa(Uda Pussellawa)- Welimada rd(A5), detour to Badulla should take Nuwara  Eliya –Horton Plains road through Ambewela and Boragas(?)</t>
  </si>
  <si>
    <t>The GA said another earth slip had obstructed Udupusellawa- Welimada road  and that the public traveling to Badulla should take Nuwara  Eliya –Horton Plains road through Ambewela and Boragas.</t>
  </si>
  <si>
    <t>asiantribune</t>
  </si>
  <si>
    <t>http://www.asiantribune.com/news/2011/02/03/floods-and-landslides-play-havoc-once-again-sri-lanka</t>
  </si>
  <si>
    <t>Matale district</t>
  </si>
  <si>
    <t xml:space="preserve">03 February, (Asiantribune.com):  Just after several hundred thousand people of Sri Lanka returned to their homes after being severely affected and spent their days in temporary camps from the devastating floods during December/January period, they are once again confronted by heavy rains and another wave of floods.  ...  An Emergency disaster situation has been declared in the Matale district, following landslides occurred in many parts of the District causing damage to roads and houses. People have been ordered to vacate the identified landslide prone areas. </t>
  </si>
  <si>
    <t>http://www.google.com/hostednews/canadianpress/article/ALeqM5gJYJA4JHfw_t9BFq3Kdu7vdk8vHA?docId=5830516</t>
  </si>
  <si>
    <t>Ambawaka(Polgahawanguwa)(?), Haliela(Hali-Ela), on the Badulla-Nuwara Eliya rd</t>
  </si>
  <si>
    <t xml:space="preserve">Feb 2, 2011  COLOMBO, Sri Lanka — Officials say two people have died and one is reported missing in new floods and mudslides in northeastern Sri Lanka just weeks after 44 people were killed by heavy rains.  The Disaster Management Center said Wednesday that more than 2,200 people have been forced from their homes by two days of floods. It said one person drowned and another died after being buried in a mudslide.  -----  Two deaths, a child from Vavuniya and another from Ambawaka on the Badulla-Nuwara Eliya road, have also been reported.   -----  Transport in several areas of the Nuwara Eliya district was crippled due to a landslide that caused obstructions to Badulla – Nuwara Eliya road at Polgahawanguwa. The occupants of a house in the endangered area were instructed to vacate the house immediately. The contractors of the road development project had taken steps to clear the obstructions to traffic on the instructions of Nuwara Eliya Govt. Agent D.P.G.Kumarasiri.   -----  A woman was </t>
  </si>
  <si>
    <t>http://www.gmanews.tv/story/212148/3-miners-die-in-landslide-fisherman-drowns-in-surigao-norte</t>
  </si>
  <si>
    <t>Masgad, Malimono town, Surigao Norte, Caraga region</t>
  </si>
  <si>
    <t>At least three small-scale miners were reported killed in a landslide in Malimono town, and a fisherman from Socorro Island died from drowning as heavy rains pounded Surigao del Norte in the past few days.  On the other hand, Parada said the small-scale miners were killed as boulders, sand, loose soil and rocks cascaded on a slope, burying the victims alive in their mining tunnel in Malimono town's Barangay Masgad last Wednesday.  The landslide occurred at the height of continuous downpour that hit the coastal area of the town. An initial report from the Surigao del Norte Disaster Risk Reduction Management Council and the provincial media bureau said the death toll from landslides and floods in the province has risen to four as of Thursday.   -----  In Surigao del Norte, Carlio Benocilla, 26 and Raymund Bonotan, 25 were also killed in a landslide in Barangay Masgad in Malimono town in Surigao del Norte.  Another resident identified as Romeo Boboy Jr., 18, remains missing. Rescue and re</t>
  </si>
  <si>
    <t>http://www.heraldsun.com.au/ipad/flights-return-but-roads-still-closed/story-fn6bfkm6-1226000524206</t>
  </si>
  <si>
    <t>Bruce highway to Cardwell, QLD</t>
  </si>
  <si>
    <t>TWO days after the cyclone unleashed its fury on north Queensland, much of the region remains a no-go zone for trains and road traffic.  Landslides and the partial collapse of the Bruce Highway at Cardwell have made the cyclone-ravaged town inaccessible.</t>
  </si>
  <si>
    <t>Ingham</t>
  </si>
  <si>
    <t>http://www.abs-cbnnews.com/nation/regions/02/04/11/5-die-surigao-landslides-floods</t>
  </si>
  <si>
    <t>Pantukan, Carrascal town, Surigao del Sur, Caraga region</t>
  </si>
  <si>
    <t>MANILA, Philippines - Five people have been killed in landslides and floods caused by heavy rains in Surigao provinces, authorities reported Friday.  Police found the bodies of Nenita Corpuz, 57 and Julie Culapu, 47 in Barangay Pantukan, Carrascal town in Surigao del Sur, around 7 p.m. Thursday.  Police said that Corpuz and Culapu were visiting their rice farms amid heavy rains when they were buried by a landslide.</t>
  </si>
  <si>
    <t>Panikian</t>
  </si>
  <si>
    <t>http://www.gmanews.tv/story/212294/ndrrmc-death-toll-from-recent-floods-rises-to-15</t>
  </si>
  <si>
    <t>Caraga region, Surigao del Sur</t>
  </si>
  <si>
    <t xml:space="preserve">The death toll from a second wave of flash floods and landslides triggered by a low-pressure area rose to at least 15 as of Saturday morning, while at least three remain missing.  In its Saturday 5 a.m. update, the National Disaster Risk Reduction and Management Council (NDRRMC) said the latest fatalities included four people buried alive in a landslide in Surigao del Sur.  ...   Another fatality was identified as Teresita Acion, 62, who was initially reported missing in a landslide in Caraga Region.  </t>
  </si>
  <si>
    <t>Guinabsan</t>
  </si>
  <si>
    <t>pakobserver.net</t>
  </si>
  <si>
    <t>http://pakobserver.net/detailnews.asp?id=74968</t>
  </si>
  <si>
    <t>Karakoram Highway(N-35) between Allai(Ahai?)(?) and Banna(?), Battagram, Hazara, Khyber Pakhtunkhwa</t>
  </si>
  <si>
    <t xml:space="preserve">The ongoing rain spell and snowfall in Gilgit-Baltistan and upper parts of Khyber Pakhtunkhawa (KP) has multiplied the grievances of local people and commuters as land slides have closed the Karakoram Highway at several places and other link roads leaving the people stranded and creating commodities and fuel shortage.  Rain continued in Abbottabad, Galiat, Murree and adjoining areas while mountainous parts received snowfall resultantly bringing mercury below freezing point.  Pakistan Meteorological Department has predicted that rain spell and snowfall in mountainous regions of KP and GB would continue during next couple of days. Karakurram Highway, the only land route connecting Gilgit-Baltistan (GB) with rest of the country and a key avenue for trade between Pakistan and China was closed for traffic of all kinds due to landslides in Battagram and Kohistan districts. </t>
  </si>
  <si>
    <t>Baffa</t>
  </si>
  <si>
    <t>http://globalnation.inquirer.net/cebudailynews/news/view/20110209-319313/DPWH-urged-to-use-nets-atop-highway</t>
  </si>
  <si>
    <t>Transcentral hwy, Balamban municipality, Cebu</t>
  </si>
  <si>
    <t xml:space="preserve">02/09/2011  THE Balamban municipal government called on the Department of Public Works and Highways (DPWH) to install steel nets on the mountainsides of the Transcentral Highway to cushion the effect of landslides.  Balamban Mayor Ace Stefan Binghay said they contacted the DPWH to clear the highway following last Saturday's landslide since it is a national road project.  A heavy downpour caused rocks and soil to fall and pile up in the center of the highway, blocking motorists.  Binghay said the DPWH failed to send personnel, forcing them to clear the area themselves.  Three landslides occurred along the Transcentral Highway since January with last Saturday being the latest incident. </t>
  </si>
  <si>
    <t>Balamban</t>
  </si>
  <si>
    <t>Citizen-Times</t>
  </si>
  <si>
    <t>http://www.citizen-times.com/article/20100410/NEWS/100903081/0/OUTDOORS/Landslides-surge-WNC?odyssey=nav%7Chead</t>
  </si>
  <si>
    <t>Rich Cove rd., Buck Mountain, Maggie Valley, NC</t>
  </si>
  <si>
    <t>Heavy rain and snow are suspected in causing the most destructive landslide in the region since the deadly 2004 slide in Macon County.  A wall of mud rolled off the top of Buck Mountain in Maggie Valley on Feb. 5, sliding 3,000 feet and cutting Rich Cove Road in two places. The slide cut off access to 37 homes and damaged at least four.  The U.S. Department of Agriculture's Emergency Watershed Protection program is spending $1.3 million there along with a state and local match of about $300,000 to fix the top of the mountain.  The slide happened after a system of retaining walls failed at Ghost Town in the Sky, an amusement park that is in bankruptcy. Maggie Valley will be responsible for hiring an engineer to do the work.  Betty Miner, whose home suffered broken windows and gutters but no serious damage during the slide, said Friday that crews are still working on building a road to the start of the slide.  Once the road is complete, an engineer will develop a repair plan. For now, Mi</t>
  </si>
  <si>
    <t>defence</t>
  </si>
  <si>
    <t>http://www.defence.gov.au/media/DepartmentalTpl.cfm?CurrentId=11411</t>
  </si>
  <si>
    <t>Dili area</t>
  </si>
  <si>
    <t>10/02/2011  Late night call for help - troops in East Timor repair flood damage in Dili  The Australian-led International Stabilisation Force (ISF) has undertaken emergency repairs to several roads, culverts, drains and a school in Dili, after receiving a late night request from East Timor’s President, Jose Ramos-Horta.  Heavy rain over several days caused minor flooding and landslides in the Dili area, putting a number of roads, schools and building at risk of serious damage.  ISF Commander Colonel Mick Reilly received the call on Sunday 6 February and realised the situation demanded immediate action.  “Dili is closely surrounded by mountains, so during the wet season they act like funnels, channeling the water down onto the city below. After heavy rain, such as what happened over the last few days, it was inevitable roads and homes would be at risk,” Colonel Reilly said.  After attending a briefing at the Presidential Palace, Colonel Reilly and an ISF engineering team immediately agr</t>
  </si>
  <si>
    <t>Díli</t>
  </si>
  <si>
    <t>Dili</t>
  </si>
  <si>
    <t>thenews</t>
  </si>
  <si>
    <t>http://www.thenews.com.pk/TodaysPrintDetail.aspx?ID=29785&amp;Cat=7&amp;dt=2/7/2011</t>
  </si>
  <si>
    <t>Bakote rd(Bakote Circle), Khyber Pakhtunkhwa</t>
  </si>
  <si>
    <t xml:space="preserve">A number of link roads including Bakote Road were also blocked.  ...  Monday, February 07, 2011  ABBOTTABAD: Galiyat, Thandiani and adjoining upper areas of Abbottabad received snowfall on Sunday, the second spell in a week’s time.  The snowfall that started in Thandiani, Nathiagalli, Changla-galli and Ayubia around 11 a.m. continued till night. The temperature in Abbottabad dropped due to continuous rain while in the Galiyat it was below the freezing point.  Consumers were hit hard by low gas pressure and the frequent power breakdowns. The Abbottabad- Murree Road was closed for traffic due to the snowfall and landslide. </t>
  </si>
  <si>
    <t>road between Muree and Abbottabad</t>
  </si>
  <si>
    <t xml:space="preserve">Monday, February 07, 2011  ABBOTTABAD: Galiyat, Thandiani and adjoining upper areas of Abbottabad received snowfall on Sunday, the second spell in a week’s time.  The snowfall that started in Thandiani, Nathiagalli, Changla-galli and Ayubia around 11 a.m. continued till night. The temperature in Abbottabad dropped due to continuous rain while in the Galiyat it was below the freezing point.  Consumers were hit hard by low gas pressure and the frequent power breakdowns. The Abbottabad- Murree Road was closed for traffic due to the snowfall and landslide. </t>
  </si>
  <si>
    <t>Ghanool(?), Kaghan Valley, Khyber Pakhtunkhwa</t>
  </si>
  <si>
    <t>Meanwhile scenic Kaghan Valley was also cut off with the rest of the country due to massive land slides at Paras, Ghanool and other localities following two-days of continued rainfall. Population comprising hundreds of families was stranded there as well.   ...  The ongoing rain spell and snowfall in Gilgit-Baltistan and upper parts of Khyber Pakhtunkhawa (KP) has multiplied the grievances of local people and commuters as land slides have closed the Karakoram Highway at several places and other link roads leaving the people stranded and creating commodities and fuel shortage.  Rain continued in Abbottabad, Galiat, Murree and adjoining areas while mountainous parts received snowfall resultantly bringing mercury below freezing point.  Pakistan Meteorological Department has predicted that rain spell and snowfall in mountainous regions of KP and GB would continue during next couple of days. Karakurram Highway, the only land route connecting Gilgit-Baltistan (GB) with rest of the country an</t>
  </si>
  <si>
    <t>Karakoram Highway, Barsin(Barseen)(?) and Lotar(Chalas?)(?), Kohistan,  Khyber Pakhtunkhwa</t>
  </si>
  <si>
    <t xml:space="preserve">The ongoing rain spell and snowfall in Gilgit-Baltistan and upper parts of Khyber Pakhtunkhawa (KP) has multiplied the grievances of local people and commuters as land slides have closed the Karakoram Highway at several places and other link roads leaving the people stranded and creating commodities and fuel shortage.  Rain continued in Abbottabad, Galiat, Murree and adjoining areas while mountainous parts received snowfall resultantly bringing mercury below freezing point.  Pakistan Meteorological Department has predicted that rain spell and snowfall in mountainous regions of KP and GB would continue during next couple of days. Karakurram Highway, the only land route connecting Gilgit-Baltistan (GB) with rest of the country and a key avenue for trade between Pakistan and China was closed for traffic of all kinds due to landslides in Battagram and Kohistan districts.   -----   Rain and snow lashed Khyber-Pakhtunkhwa (K-P), Azad Jammu and Kashmir (AJK), Gilgit-Baltistan (G-B) and other </t>
  </si>
  <si>
    <t>Paras, Khyber Pakhtunkhwa</t>
  </si>
  <si>
    <t>http://timesofindia.indiatimes.com/india/JK-highway-closed-for-traffic-following-landslide/articleshow/7442899.cms</t>
  </si>
  <si>
    <t>Jammu-Srinagar highway, Pathal area, Ramban district, Jammu and Kashmir</t>
  </si>
  <si>
    <t>The Jammu-Srinagar National Highway was closed for traffic on Monday due to landslides triggered by heavy rains at Pathal area in Ramban district.  Over 600 vehicles have been stranded at various places in Udhampur, Nagrota, Ramban, Patnitop, Banihal and Batote areas of the highway due to the landslide, police said.  In view of the fresh snowfall, authorities had allowed only one way traffic from Jammu to Srinagar on Monday, but landslide has blocked the highway, he said.  Men and machines of Border Road Organisation are trying to clear the landslide but heavy rains in the area was making the task difficult, officials said.</t>
  </si>
  <si>
    <t>http://www.dailyexpress.com.my/news.cfm?NewsID=76984</t>
  </si>
  <si>
    <t>along road, Kg Punausuk(Pinausok), Ranau, Sabah</t>
  </si>
  <si>
    <t xml:space="preserve">Wednesday, February 09, 2011  Kota Kinabalu: Power supply to 300 consumers in Inanam and Menggatal were disrupted due to a landslide at Kg Punausuk along Jalan Kundasang-Ranau, Monday.  According to Sabah Electricity Sdn Bhd (SESB), the 9pm incident caused one of SESB's high-tension poles to collapse.  Among the areas affected were Masilau, Lembah Permai, Pekan Kundasang and Kinabalu Pine Resort. However, electricity supply was restored in stages starting from 9.30pm and SESB personnel had carried out work to replace the high-tension pole. </t>
  </si>
  <si>
    <t>http://tribune.com.pk/story/127349/rain-snow-disrupt-life-in-ajk/</t>
  </si>
  <si>
    <t>road between Muzaffarabad and Chakothi, Neelum and Leepa valleys, Azad Kashmir</t>
  </si>
  <si>
    <t>MUZAFFARABAD:   Heavy rain and snow have disrupted life across Azad Jammu and Kashmir (AJK), blocking roads due to heavy landslides.  The rain, blanketing northern districts of AJK, triggered landslides at various points, disconnecting hundreds of towns and villages in Neelum, Jhelum and Lipa valleys from Muzaffarabad.  The weekly Intra Kashmir bus service was suspended due to the closure of Srinagar-Muzaffarabad route, owing to heavy landslides at several places between Muzaffarabada and Chakothi. The trade service across the Line of Control was affected, with trucks stranded on either side.  The only roads connecting Neelum and Leepa valleys to Muzaffarabad have been blocked since the start of February, leaving tens of thousands of people stranded. The valleys have been without electricity for weeks now. Telephone services also remain suspended. Analysts fear shortage of food and medicine in the cut-off communities. Unclear Date, early February.</t>
  </si>
  <si>
    <t>http://print.dailymirror.lk/news/news/35138.html</t>
  </si>
  <si>
    <t>Badulla : Tuesday, 08 February 2011  Some 35 families in Lunugala Divisional Secretariat in the Badulla District have been displaced because of earth*</t>
  </si>
  <si>
    <t xml:space="preserve">Tuesday, 08 February 2011  Some 35 families in Lunugala Divisional Secretariat in the Badulla District have been displaced because of earthslips.  Several areas including Galahitiyawa, Godaarawa, Sapugaswatte, and Kosgolla area in Lunugala have come under the earthslips affecting 35 houses.  In addition 93 families residing in Newburg estate were evacuated after landslide threat. </t>
  </si>
  <si>
    <t>Elahera Pallegama road, Matale district</t>
  </si>
  <si>
    <t xml:space="preserve">Tuesday, 08 February 2011  Matale district had been badly hit by landslides and earthslips with 2,043 houses damaged while 564 houses have been completely destroyed.  Several places in the Kandy, Jaffna road had been damaged between Matale and Dambulla. In addition Ratota Riviston Road , Elahera Pallegama Road and fifteen other by-roads have been damaged  Some 35 families in Lunugala Divisional Secretariat in the Badulla District have been displaced because of earthslips.  Several areas including Galahitiyawa, Godaarawa, Sapugaswatte, and Kosgolla area in Lunugala have come under the earthslips affecting 35 houses.  In addition 93 families residing in Newburg estate were evacuated after landslide threat. </t>
  </si>
  <si>
    <t>Dambulla</t>
  </si>
  <si>
    <t>Galahitiyawa, Lunugala, Badulla district, Uva province</t>
  </si>
  <si>
    <t xml:space="preserve">Tuesday, 08 February 2011    Some 35 families in Lunugala Divisional Secretariat in the Badulla District have been displaced because of earthslips.  Several areas including Galahitiyawa, Godaarawa, Sapugaswatte, and Kosgolla area in Lunugala have come under the earthslips affecting 35 houses.  In addition 93 families residing in Newburg estate were evacuated after landslide threat. </t>
  </si>
  <si>
    <t>Kosgolla, Lunugala, Badulla district</t>
  </si>
  <si>
    <t>Ratota Riviston Road(?), Matale district</t>
  </si>
  <si>
    <t>road between Matale and Dambulla</t>
  </si>
  <si>
    <t>http://print.dailymirror.lk/news/provincial-news/35319.html</t>
  </si>
  <si>
    <t>Kandy : Another five houses in Punchi Rattota an area identified as being prone to landslides were destroyed on Tuesday evening (8) by a landslide. C*</t>
  </si>
  <si>
    <t>Another five houses in Punchi Rattota an area identified as being prone to landslides were destroyed on Tuesday evening (8) by a landslide. Chief Geologist of the Geological Survey Division of the National Building Research Oganisation, M M U B Doramada said that the number of houses destroyed by landslide number 52 now. He said the area of two square kilometres was also in danger of being affected by a depression in the earth. Meanwhile the area under risk of earth slips was declared a forbidden territory and the Rattota- Ilukkumbura road through Riverton closed for traffic.</t>
  </si>
  <si>
    <t>resourceintelligence</t>
  </si>
  <si>
    <t>http://www.resourceintelligence.net/chile%E2%80%99s-andina-copper-mine-resumes-production-as-workers-return-2/15477</t>
  </si>
  <si>
    <t>Los Andes : Codelco’s Andina mine in central Chile is operating normally after heavy rainfall and landslides prevented workers from reaching the site*</t>
  </si>
  <si>
    <t>Codelco’s Andina mine in central Chile is operating normally after heavy rainfall and landslides prevented workers from reaching the site Feb. 11, an official at the state-owned company said today.  The official, who had been briefed on the matter, declined to be identified, citing company policy.  The mine has been operating normally since 2 p.m. New York time yesterday, the official said. It had closed after the workers were unable to start their shift at 10 p.m. on Feb. 11.  The Andina mine is 3,700 to 4,200 meters above sea level in the Andes mountains, 80 kilometers (50 miles) northeast of Santiago. It produces 210,000 tons of copper concentrate a year and was Chile’s seventh-largest mine in 2008, according to data from the country’s copper commission.</t>
  </si>
  <si>
    <t>Valparaíso</t>
  </si>
  <si>
    <t>Los Andes</t>
  </si>
  <si>
    <t>http://www.itar-tass.com/eng/level2.html?NewsID=15980853&amp;PageNum=0</t>
  </si>
  <si>
    <t>Dzhubgo-Sochi road, Tuapse zone</t>
  </si>
  <si>
    <t>KRASNODAR, February 22 (Itar-Tass) -- Traffic resumed on the Dzhubga-Sochi road damaged with a landslide in the Tuapse zone two weeks ago, deputy head of the Krasnodar territorial department of federal roads Pavel Petrichenko told Itar-Tass on Tuesday.  “There is one-way traffic in the damaged road sector of 50 meters. Cars will be using Tuapse streets for riding in the opposite direction,” he said, noting that road machinery was moving both ways.  “The decision to resume the traffic was based on the latest geologic and hydrological analysis,” the Transport Ministry’s Federal Road Agency said.  The traffic will resume fully by March 12 when the landslide hazard is eliminated.  It will cost about 150-160 million rubles to repair the damage. Unclear date, landslide occurred 2 weeks prior to the report.</t>
  </si>
  <si>
    <t>Krasnodarskiy</t>
  </si>
  <si>
    <t>Agoy</t>
  </si>
  <si>
    <t>http://print.dailymirror.lk/news/provincial-news/35703.html</t>
  </si>
  <si>
    <t>hill near National Water Supply and Drainage Board, Bandarapua(Bandarawela)</t>
  </si>
  <si>
    <t>Tuesday, 15 February 2011 00:00   The landslide near the 2nd mile post on the Badulla- Passara road has begun to move further creating a potential danger to the Glen Alpin Estate hospital, the official quarters of the doctors, a crèche and the estate church. The mortuary of the hospital has already collapsed. The cooperative store and the rural bank in the estate were shifted from the area. A hillock near the water refinery of the National Water Supply and Drainage Board at Bandarapua is also in danger of being damaged by landslides. The Badulla Divisional Secretary Gamini Mahindapala Jopius said 30 displaced families were provided shelter at the Bharathi Tamil Maha Vidyalaya. He warned that the hospital and other buildings nearby would collapse at any moment if the prevailing inclement weather continued. He also requested occupants of seven houses in the area to leave for safer locations immediately. Meanwhile HQI Badulla police Bandara Ratnayake requested the public to refrain from v</t>
  </si>
  <si>
    <t>Badulla : Tuesday, 15 February 2011 00:00  …  Meanwhile 61 families have been displaced due to a landslide in a hilly area of Keragalakanda in the Pa*</t>
  </si>
  <si>
    <t>Tuesday, 15 February 2011 00:00  …  Meanwhile 61 families have been displaced due to a landslide in a hilly area of Keragalakanda in the Passara Divisional Secretary’s area. Divisional Secretary Prabhath Abeywardene said three houses had been razed to the ground and several others partly damaged and that the displaced families were being accommodated at the Welgolla Junior School refugee camp.  However all government schools and roads in the Badulla district that had been closed for more than a week due to the torrential rains were reopened last morning.</t>
  </si>
  <si>
    <t>Columbian</t>
  </si>
  <si>
    <t>http://www.columbian.com/news/2011/feb/12/landslide-disrupts-amtrak-traffic-in-vancouver/</t>
  </si>
  <si>
    <t>tracks just south of Felida Moorage, north of Vancouver, between rail junction and Felida, WA</t>
  </si>
  <si>
    <t>A landslide in Vancouver will halt passenger train service through Clark County until 6:50 a.m. Monday.  The slide at 6:50 a.m. Saturday covered a section of the BNFS track between Vancouver’s rail junction and Felida.  BNSF spokesman Gus Melonas said the slide happened when a shelf atop a 100-foot-high cliff adjacent to the tracks peeled off.  The slide covered a 20-foot section of the double main rail line with mud, rocks, trees and other debris to a depth of 3 feet. The first rail line was cleared at about 9 a.m.; the second was cleared at about 2:30 p.m.</t>
  </si>
  <si>
    <t>http://16749-presscdn-0-94.pagely.netdna-cdn.com/wp-content/uploads/2015/08/20110212-173950-pic-168425120.jpg</t>
  </si>
  <si>
    <t>Felida</t>
  </si>
  <si>
    <t>http://www2.canada.com/nanaimodailynews/news/story.html?id=f35f029f-1163-4583-8e38-c604cf4d5452</t>
  </si>
  <si>
    <t>west edge of Gabriola island, across from Duke Point ferry, BC</t>
  </si>
  <si>
    <t>February 16, 2011  A rockslide on the western edge of Gabriola Island left a muddy scar in the bluffs facing the Duke Point ferry terminal during the weekend.  Gabriola Fire Rescue chief Rick Jackson responded to the reports of a landslide on Sunday. Upon reaching the scene, Jackson said he saw evidence of a large slide that sent rocks, trees and mud plunging into the ocean 130 metres below.  The picturesque island has been the scene of slides in the past, but nothing as violent as the rocky bluffs coming apart like this, said Rodney Grounds, a patrol officer with the Nanaimo Port Authority.  Natural Resources Canada said that there was no earthquake activity reported on the weekend, although tremors shook Duncan and Saltspring Island Tuesday morning. No one was hurt and properties near the slide were too far away to have been affected.  "I found nobody in danger, it was just a little bit more Gabriola into the ocean," Jackson said.  Some residents had complained about feeling the gr</t>
  </si>
  <si>
    <t>Nanaimo</t>
  </si>
  <si>
    <t>news.in</t>
  </si>
  <si>
    <t>http://news.in.msn.com/national/article.aspx?cp-documentid=4928538</t>
  </si>
  <si>
    <t>road between Rajouri(Rajauri) and Poonch(Punch), Jammu and Kashmir</t>
  </si>
  <si>
    <t>The highway was closed for traffic as a portion of the road was washed away at Kunfur nallah in Chanderkote area of Ramban district due to flash floods triggered by heavy rains on the intervening night of February 13.  ...  However, Rajouri-Poonch highway was reopened for traffic today as landslide was cleared, they said.</t>
  </si>
  <si>
    <t>Thanna Mandi</t>
  </si>
  <si>
    <t>http://www.dnaindia.com/india/report_j-and-k-highway-closed-for-traffic-for-second-day-due-to-landslides_1508148</t>
  </si>
  <si>
    <t>Batote-Doda-Kishtwar road, at Jathi(?) and Drabshalla, Jammu and Kashmir</t>
  </si>
  <si>
    <t>The Batote-Doda-Kishtwar road was also blocked for traffic due to landslide at Jathi and Drabshalla area near Jammu for the second day today, he said.  Border Roads Organisation personnel are working to clear the landslide and repair the road washed away by flashfloods, he said.  ...  Jammu-Srinagar National Highway, connecting Kashmir Valley to the outside world, remained closed for traffic for the second consecutive day following landslides at Panthal.  "The highway is closed for traffic. There have been landslides at Panthal," an official of the traffic control room said in Srinagar, adding it was unclear when the road would be open for traffic.</t>
  </si>
  <si>
    <t>Srinagar-Jammu Natl. Hwy., at Digdole(Digdol)(9 km south of Panthal), Srinagar, Jammu and Kashmir</t>
  </si>
  <si>
    <t>Fresh snowfall around Jawahar tunnel and landslides at Digdole and Panthal had resulted in closure of the 294-km Srinagar-Jammu national highway.  ...  Jammu-Srinagar National Highway, connecting Kashmir Valley to the outside world, remained closed for traffic for the second consecutive day following landslides at Panthal.  "The highway is closed for traffic. There have been landslides at Panthal," an official of the traffic control room said in Srinagar, adding it was unclear when the road would be open for traffic.</t>
  </si>
  <si>
    <t>Srinagar-Jammu Natl. Hwy., at Panthal, Srinagar, Jammu and Kashmir</t>
  </si>
  <si>
    <t>Jammu-Srinagar National Highway, connecting Kashmir Valley to the outside world, remained closed for traffic for the second consecutive day following landslides at Panthal.  "The highway is closed for traffic. There have been landslides at Panthal," an official of the traffic control room said in Srinagar, adding it was unclear when the road would be open for traffic.</t>
  </si>
  <si>
    <t>http://netindian.in/news/2011/02/13/00010944/minor-among-3-injured-landslides-en-route-vaishno-devi</t>
  </si>
  <si>
    <t>trail between Adh Kuwari(Adhkuwari) temple and Shri Mata Vaishno Devi Cave Shrine, Trikuta Hills(?), near Katra, Reasi, Jammu and Kashmir</t>
  </si>
  <si>
    <t>Jammu, February 13,2011  Three people, including a minor girl, were injured in a landslide en route Shri Mata Vaishno Devi Cave Shrine in Trikuta Hills of mountainous Reasi district of Jammu and Kashmir, police sources said here today.  "The new track from Adh Kuwari to the cave shrine was closed this evening due to landslides following heavy rains in which at least three people, including a minor girl, got seriously injured," a police official here told UNI.  He said that two pithoos identified as Mohammad Rafiq Chandel, resident of Baanju and Tariq Ahmed, resident of Bhim Daasa and one Aditi Gupta, daughter of Pankaj Gupta, resident of Noida, Delhi sustained critical injuries in the landslides.  "The injured were immediately shifted to the Katra hospital from where they were referred to the Government Medical College and Hospital, Jammu," police added.  Police further added that the "yatra" had been suspended from the new route to avoid any untoward incident.</t>
  </si>
  <si>
    <t>http://www.columbian.com/news/2011/feb/14/rail-traffic-remains-halted-following-landslide/</t>
  </si>
  <si>
    <t>Rail travel on Amtrak between Portland and Seattle has been delayed until Thursday morning after being stalled over the weekend and all day Monday by three landslides along the route in the Felida area. The most recent was about 6:30 p.m. Monday.  A 48-hour moratorium on passenger travel is instituted following a landslide, said BNSF spokesman Gus Melonas. In the meantime, Amtrak was using charter buses to transport travelers between Portland and Seattle.  As a result of the Monday evening slide — which was in the same area as the first two — and the moratorium, passenger traffic on the north-south route is expected to resume Thursday morning, said Marc Magliari, an Amtrak spokesman.  The first slide, at 6:50 a.m. Saturday, covered a section of the BNSF Railway track between Vancouver’s rail junction and Felida.  Crews quickly cleared the mud, rocks, trees and other debris from each landslide.  Melonas said a shelf atop a 100-foot-high cliff adjacent to the tracks peeled off.  The slid</t>
  </si>
  <si>
    <t>theweathernetwork</t>
  </si>
  <si>
    <t>http://www.theweathernetwork.com/news/storm_watch_stories3&amp;stormfile=mudslide_in_ecuador_destroys_150211</t>
  </si>
  <si>
    <t>Salitre(Del Salitre) town, Pichincha</t>
  </si>
  <si>
    <t>February 15, 2011 — Salitre and Sigchos, Ecuador (Reuters) Heavy rains cause landslide that destroys homes and kills at least two.  A mudslide sparked by heavy rainfall in Ecuador killed at least two on Monday (February 14).  Winter storms have caused rivers to flood and provoked lethal amounts of mud to cascade down mountainsides, leaving a trail of devastation.  In the riverside town of Salitre, one resident was surveying the site of his brother's home, which was practically lifted off the ground.  “They lost their crops. It pains me a lot because they are my family. My brother. My sister-in-law. They lost their home,” he said.</t>
  </si>
  <si>
    <t>Sigchos (town or canton), Cotapaxi</t>
  </si>
  <si>
    <t xml:space="preserve">In the town of Sigchos, two workers died, while another was still missing.  The town's mayor, Jose Villamarin, said the victims would not have seen the mud coming.  “A landslide came from the top of the mountain and they could not and they could not see that from above tons of earth and mud came down,” said Villamarin.  ...  February 15, 2011 — Salitre and Sigchos, Ecuador (Reuters) Heavy rains cause landslide that destroys homes and kills at least two.  </t>
  </si>
  <si>
    <t>Cotopaxi</t>
  </si>
  <si>
    <t>Saquisilí</t>
  </si>
  <si>
    <t>Daily Mirror</t>
  </si>
  <si>
    <t>https://web.archive.org/web/20110217130335/http://print.dailymirror.lk/news/provincial-news/35703.html</t>
  </si>
  <si>
    <t>2nd mile post on the Badulla-Passara road</t>
  </si>
  <si>
    <t>tracks just south of Felida Moorage, near Felida, WA</t>
  </si>
  <si>
    <t>http://www.livinginperu.com/news/14170</t>
  </si>
  <si>
    <t>Madre di Dios, Arequipa, Puno, Apurimac, Ica, Ucayali, La Libertad and Huancavelica provinces</t>
  </si>
  <si>
    <t>February 18, 2011  Indeci, Peru’s civil defense unit, has recommended avoiding travel to Manu, the popular jungle tourist destination in the southeast part of the country, due to intense rains causing mudslides and infrastructure collapses.  Heavy rains battering many regions of Peru have not only affected transportation routes, bridges and houses, they have also produced at least five fatalities. According to Indeci, in Apurímac alone, three people died recently after being by dragged or buried by landslides.  Areas of the country most heavily affected include:  • Ayacucho and Apurímac, whose regional governments have declared states of emergency.  • Arequipa and the provinces of Ica, Ucayali and Madre de Dios, many districts of which are also in states of emergency.  • In Puno, two deaths have been reported, and landslides have blocked the Interoceánica road between the cities of Macusani and Puerto Maldonado.  • In the jungle regions of La Libertad and Huancavelica, infrastructure c</t>
  </si>
  <si>
    <t>Apurímac</t>
  </si>
  <si>
    <t>Chapimarca</t>
  </si>
  <si>
    <t>archive.livinginperu</t>
  </si>
  <si>
    <t>http://archive.livinginperu.com/news/14170</t>
  </si>
  <si>
    <t>Puno, Interoceánica road between Macusani and Puerto Maldonado</t>
  </si>
  <si>
    <t>In Puno, two deaths have been reported, and landslides have blocked the Interoceánica road between the cities of Macusani and Puerto Maldonado.</t>
  </si>
  <si>
    <t>Ollachea</t>
  </si>
  <si>
    <t>http://www.oregonlive.com/portland/index.ssf/2011/02/landslide_closes_stretch_of_po.html</t>
  </si>
  <si>
    <t>NW Cornell rd., Portland, OR</t>
  </si>
  <si>
    <t>February 15, 2011, 2:57 PM   Winter's heavy rains continue to take a toll on roads through Portland's West Hills.  A landslide has closed Northwest Cornell Road between the two tunnels just east of 53rd Avenue and west of Westover Road.  The Portland Bureau of Transportation said the landslide occurred earlier today.  The section of Cornell is expected to be closed through the evening commute. Although debris has been cleared from the roadway, a “hazardous tree must be removed for safety,” said POBOT spokeswoman Cheryl Kuck.</t>
  </si>
  <si>
    <t>email.brudirect</t>
  </si>
  <si>
    <t>http://email.brudirect.com/index.php/2011021640238/Local-News/landslide-in-kg-mentiri.html</t>
  </si>
  <si>
    <t>Simpang 248, Mentiri, Bandar Seri Begawan</t>
  </si>
  <si>
    <t>Thursday, 17 February 2011 Bandar Seri Begawan - A heavy downpour yesterday afternoon caused a minor landslide at House No 15, Simpang 248-34 in Kampong Mentiri.  According to Dk Sarina binte Almahrum PLN Pg Hj Mohammad, it was the third time that her house has been hit.  "The first incident occurred on January 25 when bad weather destroyed the drainage at the backyard of the house," she said, adding that earlier this month, the drainage at the front side of their house had overflowed, leaving their premises covered in thick mud.</t>
  </si>
  <si>
    <t>http://www.greaterkashmir.com/news/2011/Feb/17/highway-closed-again-66.asp</t>
  </si>
  <si>
    <t>near Digdol, Jammu-Srinagar hwy, Jammu and Kashmir</t>
  </si>
  <si>
    <t>Feb 16: The 300-km Srinagar-Jammu highway which was partially reopened for one-way traffic this morning from Jammu to Srinagar was closed again in the evening following incessant rains and snowfall which triggered fresh landslides at many places.  …  dding the fresh landslides near Digdol and Ramban blocked the road again forcing them to suspend the vehicular traffic again around 5:00 PM,” he said.</t>
  </si>
  <si>
    <t>near Ramban, Jammu-Srinagar hwy, Jammu and Kashmir</t>
  </si>
  <si>
    <t>story.malaysiasun</t>
  </si>
  <si>
    <t>http://story.malaysiasun.com/index.php/ct/9/cid/303b19022816233b/id/42995614/ht/20-houses-in-E-Java-destroyed-by-storm-landslide/</t>
  </si>
  <si>
    <t>Ngumbul village, Pacitan, East Java</t>
  </si>
  <si>
    <t>At least 20 houses in Ngumbul village in Pacitan, East Java, were damaged on Wednesday by a storm and a landslide following heavy rains on Tuesday evening.One of the villagers, Jemain, said all the tiles had been blown off his roof, and that half of his house had collapsed, metronews.com reported.</t>
  </si>
  <si>
    <t>Bangil</t>
  </si>
  <si>
    <t>http://go-jamaica.com/news/read_article.php?id=26536</t>
  </si>
  <si>
    <t>Junction rd(?), Grande Hole(?), St. Mary Parish</t>
  </si>
  <si>
    <t xml:space="preserve">2011-02-16   The National Works Agency (NWA) says roadways in St Mary and St. Thomas have been seriously affected by persistent rains. ...  In the meantime, the NWA says the Junction Road in St. Mary is also impassable in the community of Grande Hole. The road is being blocked by landslides. Mr Shaw says the NWA has mobilized a crew and is now in the process of having the Junction Road re-opened.   -----  2011-02-17  Meanwhile, Shaw says a landslide along the Junction main road in St. Mary has been cleared and that the water level that was threatening the Rio Grande bridge in Portland has since receded. </t>
  </si>
  <si>
    <t>jamaica-gleaner.com</t>
  </si>
  <si>
    <t>http://jamaica-gleaner.com/gleaner/20110219/lead/lead6.html</t>
  </si>
  <si>
    <t>communities Cascade, Pad House, Stand Pipe, and Revale (can't find any), Buff Bay Valley</t>
  </si>
  <si>
    <t xml:space="preserve">February 19, 2011 RESIDENTS IN sections of Buff Bay Valley remained marooned yesterday following Wednesday's massive landslide which left the adjoining communities of Cascade, Pad House, Stand Pipe, and Revale cut off.  Councillor for the area, Gloria Silvera, told The Gleaner yesterday that a team from the Ministry of Transport and Works, headed by Mike Henry, would tour the area early next week to have a first-hand look at the damage and to make an assessment.  "Persons are risking their lives in order to get out of their community," Silvera said. "Some have been able to climb on to the hillside above the breakaway, which is rather risky as that area is slippery and one could plunge into the ravine below." </t>
  </si>
  <si>
    <t>http://print.dailymirror.lk/news/provincial-news/36058.html</t>
  </si>
  <si>
    <t>Wewessa Hospital</t>
  </si>
  <si>
    <t>On Sunday (20), a depression on the ground triggered off the complete collapse of the Wewessa Estate hospital which was more than 100 years old. The Badulla Divisional Secretary Mahindapala Jopius had warned earlier that the hospital, already affected by a landslide, would collapse due to the depression that was extending rapidly. Meanwhile landslides in an area of more than four acres have obstructed the Hindurugamuwa road which is the main access road to the Uva Province Governor’s official residence and the offices of several plantation companies. Extensive cracks have also appeared on the road rendering it unsafe for traffic. Two official quarters, the mortuary and the main building of the hospital, the crèche and the estate church have collapsed. The Divisional Secretary said he had asked the occupants of seven houses to leave the danger area immediately warning that it is possible for the depression to become more pronounced due to the heavy flow of water across the area.</t>
  </si>
  <si>
    <t>The Press Democrat</t>
  </si>
  <si>
    <t>http://www.pressdemocrat.com/article/20110217/NEWS/110219553/1350/FRONTPAGE?Title=Storm-blasts-North-Coast</t>
  </si>
  <si>
    <t>Sonoma county, CA</t>
  </si>
  <si>
    <t>Thursday, February 17, 2011 at 3:25 p.m.   A winter storm blasted the North Coast for a second day Thursday, dumping more than two feet of snow in areas of Lake County and shutting roads across the region because of landslides, flooding, downed trees and snow.  ...  In Sonoma County, the rain let up by about midday Thursday after dropping more than 1_ inches on areas of Santa Rosa between 1 a.m. and 1 p.m., the National Weather Service said. Since Monday, 3.62 inches of rain had fallen at Sonoma County Airport.  Emergency crews in Sonoma County spent the morning running from one catastrophe to the next, clearing downed trees, power lines, mudslides and wreckage from vehicle accidents, as motorists surfed pooled water and spun off roadways. …  In Sonoma County, most of the heavy rain had cleared out by Thursday afternoon, National Weather Service meteorologist Steve Anderson said.</t>
  </si>
  <si>
    <t>Guerneville</t>
  </si>
  <si>
    <t>http://www.kionrightnow.com/Global/story.asp?S=14053526</t>
  </si>
  <si>
    <t>Highway 129 at Rogge Lane, Watsonville, CA</t>
  </si>
  <si>
    <t>Feb 17, 2011   WATSONVILLE- Calif- According to the California Highway Patrol website a mudslide has been reported on Highway 129 at Rogge Lane. The mudslide was reported at 3:52 PM and CHP says that it is blocking both lanes.</t>
  </si>
  <si>
    <t>Aromas</t>
  </si>
  <si>
    <t>eastcountymagazine.org</t>
  </si>
  <si>
    <t>http://eastcountymagazine.org/node/5520</t>
  </si>
  <si>
    <t>mile marker 17, Sunrise Hwy., Alpine, CA</t>
  </si>
  <si>
    <t xml:space="preserve">February 18, 2011 (Alpine) – A solo vehicle spun out of control, rolling overall several times shortly before 10 p.m. tonight on eastbound I-8 just west of Willows Road in Alpine. According to the California Highway Patrol website, one patient is bleeding from the head.  In addition CHP has received a report of a mudslide or rockslide on Sunrise Highway near mile marker 17. A separate caller reported a boulder on the southbound side of Sunrise Highway near old Highway 80. </t>
  </si>
  <si>
    <t>Descanso</t>
  </si>
  <si>
    <t>http://www.pe.com/localnews/stories/PE_News_Local_D_weather20.2874e2b.html</t>
  </si>
  <si>
    <t>Lytle creek area, CA</t>
  </si>
  <si>
    <t xml:space="preserve">Saturday, February 19, 2011  A winter storm that had hovered over the Inland area since Friday is forecast to move out of the area today, but not before pelting much of the region with rain and dusting the mountains and foothills with snow. Snow was reported in Hesperia and Yucaipa at 6 p.m. Saturday.  Saturday's rain resulted in some reports of minor debris flows in the Lytle Creek area and strong winds toppled trees in the San Bernardino Mountains. </t>
  </si>
  <si>
    <t>Oak Hills</t>
  </si>
  <si>
    <t>Wewessa Hospital(?), Hindurugamuwa road., Badulla-Passara rd</t>
  </si>
  <si>
    <t>On Sunday (20), a depression on the ground triggered off the complete collapse of the Wewessa Estate hospital which was more than 100 years old. The Badulla Divisional Secretary Mahindapala Jopius had warned earlier that the hospital, already affected by a landslide, would collapse due to the depression that was extending rapidly. Meanwhile landslides in an area of more than four acres have obstructed the Hindurugamuwa road which is the main access road to the Uva Province Governor’s official residence and the offices of several plantation companies. Extensive cracks have also appeared on the road rendering it unsafe for traffic. Two official quarters, the mortuary and the main building of the hospital, the crèche and the estate church have collapsed. The Divisional Secretary said he had asked the occupants of seven houses to leave the danger area immediately warning that it is possible for the depression to become more pronounced due to the heavy flow of water across the area.   -----</t>
  </si>
  <si>
    <t>http://english.ntdtv.com/ntdtv_en/ns_asia/2011-02-21/584684991275.html</t>
  </si>
  <si>
    <t>Keelung municipality</t>
  </si>
  <si>
    <t>A security camera captures the first moments of a landslide which crushed a furniture warehouse in Taiwan on Sunday, injuring two people.  At least six people were trapped in the landslide but have since been rescued.  Four vehicles were crushed and traffic was blocked for hours.  [Hsu Tsung-neng, Head of Hsing-liao Borough]:  "There are still a lot of residents here, and after the landslide, we are more concerned about further damage to the area. We will contact the district office and city government for assessments, to ease their minds about future problems. I am very thankful for the quick rescue last night. I hope the assessment will be carried out soon."  Continuous rain over the past month could be the cause of the landslide.  -----  Taipei, Feb. 21 (CNA) Excessive rain and an absorbent type of soil were the factors that caused a landslide that buried a three-story building in Keelung City Sunday, a civil engineering technician said Monday after inspecting the scene.  The abso</t>
  </si>
  <si>
    <t>http://www.kval.com/news/local/116605773.html</t>
  </si>
  <si>
    <t>rt 42 at Douglas/Coos county line, OR</t>
  </si>
  <si>
    <t>DOUGLAS COUNTY, Ore. -- A large landslide had shut down one of the main routes to the coast from Douglas County, but Hwy 42 has reopened to one lane of traffic.  Flaggers will be used overnight on Monday to help get traffic through.  According to ODOT officials, crews are still working on the slide.  They say that since Thursday, about 1,500 yards of material (about 150 dump truck loads) has fallen down to the roadway. The highway was closed completely Sunday evening.</t>
  </si>
  <si>
    <t>Myrtle Point</t>
  </si>
  <si>
    <t>http://www.gazettetimes.com/news/local/article_9ed8b716-3dfa-11e0-8e9a-001cc4c03286.html</t>
  </si>
  <si>
    <t>rt 24, 9 mi west of Alsea, COR</t>
  </si>
  <si>
    <t>February 21, 2011 6:00 pm  The westbound lane of Highway 34 nine miles west of Alsea near milepost 30 is expected to remain closed until sometime this morning as Oregon Department of Transportation crews work to clear a landslide. The ODOT crews worked from sunrise to sunset Monday after 400 to 500 cubic yards of debris fell from a steep hill onto a winding portion of the main east-west highway about 4:40 a.m. Monday.  ...  Little said the area typically doesn’t see many landslides. He theorized that last week’s rain might have been a contributing factor.</t>
  </si>
  <si>
    <t>http://www.zeenews.com/news689983.html</t>
  </si>
  <si>
    <t>Rishikesh-Badrinath national highway to Rudraprayag, Chamoli, and Badrinath, Uttarakhand</t>
  </si>
  <si>
    <t>February 26, 2011, 18:57  Dehradun: Sporadic landslides on Saturday disrupted the pilgrimage to Badrinath shrine and caused inconvenience to commuters and tourists going to Chamoli and Rudraprayag, official sources said.  The Rishikesh-Badrinath national highway was completely closed on Wednesday and Thursday due to sporadic landslides which caused heavy inconvenience to the commuters, they said, adding that the landslides were still occurring.  The local people are struggling with shortage of food, fuel and medical supplies leading to rise in the prices of essential commodities because of the disruptions caused by these landslides, the sources added.</t>
  </si>
  <si>
    <t>http://print.dailymirror.lk/news/provincial-news/36521.html</t>
  </si>
  <si>
    <t>Badulla : Thursday, 24 February 2011 00:00  By Prasanna Padmasiri  Welgolla, Kehelhena, Pathana and Nikebedda villages in the Passara Divisional Secr*</t>
  </si>
  <si>
    <t>Thursday, 24 February 2011 00:00  By Prasanna Padmasiri  Welgolla, Kehelhena, Pathana and Nikebedda villages in the Passara Divisional Secretary’s division have been affected by a landslide again. Divisional Secretary Prabhath Abeywardene said eleven houses had been destroyed and several others partly damaged. He said 116 families in Kehelhena, Pathana and Nikebedda villages were evacuated from the danger area and provided shelter in Welgolla Govt. School and the Agarathenna Tamil Vidyalaya. He said the Egodapitiya range of hills was subjected to heavy erosion and that the main access road to Welgolla has been made impassable owing to an ever widening concavity on the earth surface. Meanwhile much to the anxiety of farmers, mounds of earth and rocks that rolled down the hills have damaged irrigation canals and natural water courses that irrigated their paddy fields. The roads being impassable transport in several areas has come to a standstill. The Divisional Secretary said that urgent</t>
  </si>
  <si>
    <t>http://www.thehindu.com/news/states/other-states/article1497565.ece</t>
  </si>
  <si>
    <t>Jammu-Srinagar National Highway, Digdol area, Jammu and Kashmir</t>
  </si>
  <si>
    <t xml:space="preserve">The Jammu-Srinagar National Highway, which connects the Kashmir Valley with the rest of the country, was today re-opened for vehicular traffic, two days after it was closed following heavy snowfall and rains.  “The highway has been reopened for one-way traffic from Srinagar to Jammu,” police said.  Over 400 vehicles, which were stranded due to the closure of the highway, were cleared this morning, they said.  Landslides have also been reported at Digdol area on the highway, they said, adding that Border Road Organisation men later cleared the snow and landslides from the highway. </t>
  </si>
  <si>
    <t>http://thestar.com.my/metro/story.asp?file=/2011/2/26/central/8141178&amp;sec=central</t>
  </si>
  <si>
    <t>Jalan Tiong 2, Puchong Jaya 1, Kuala Lumpur</t>
  </si>
  <si>
    <t>Heavy rain caused a landslide in Jalan Tiong 2, Puchong Jaya 1, damaging a car on Thursday evening.  No one was injured in the landslide which occurred at about 4.30pm after a downpour.  The residents’ representative, S. Anbalagan, said upon seeing the earth and trees coming down, he called the police who later contacted the local authority and the fire station.</t>
  </si>
  <si>
    <t>http://www.staradvertiser.com/news/breaking/116812243.html</t>
  </si>
  <si>
    <t>Kalanianaole Highway, near Kapaa Quarry Road, Koolaupoko, HI</t>
  </si>
  <si>
    <t>A mudslide and fallen trees blocked Kalanianaole Highway just mauka of Kapaa Quarry Road for several hours early this morning, The road is now open, police said.  For the 24 hours ending at 8 a.m. today, the weather service reported that 2.74 inches of rain fell in Olomana, 3.28 inches in Maunawili, and 1.83 inches in Hawaii Kai.</t>
  </si>
  <si>
    <t>Maunawili</t>
  </si>
  <si>
    <t>articles.timesofindia</t>
  </si>
  <si>
    <t>http://articles.timesofindia.indiatimes.com/2011-02-26/india/28636559_1_tree-fall-landslides-manali</t>
  </si>
  <si>
    <t>road near Manali, Kullu</t>
  </si>
  <si>
    <t>Feb 26, 2011, 07.48am IST  MANALI: The incessant snowfall and rain in Kullu district is resulting in landslides and falling of trees. Water absorption capacity of land has reached its peak level and soil is flowing downwards, making transportation dangerous and bringing loss to farmers.  It usually happens in monsoon that plenty of rain triggers landslides in hill state but the rain and snowfall has created the same environment in winters. The terraced fields of Kullu are collapsing gradually and apple trees are getting uprooted. Landslides between Kullu and Manali have made road transportation dangerous. Debris and boulders are constantly falling everywhere on the highway.  Continuous landslides at Raison, Dobhi, Alu Ground, Rangri and Manali are disturbing vehicular traffic. For travelers, it is a big risk to travel between Kullu and Manali as they cannot guess that when and from where a massive rock would fall on them.  A government school teacher had a narrow escape on Friday morni</t>
  </si>
  <si>
    <t>http://www.pressdemocrat.com/article/20110225/news/110229706?p=2&amp;tc=pg</t>
  </si>
  <si>
    <t>Calistoga Road and Chalfant drive, Santa Rosa county, CA</t>
  </si>
  <si>
    <t xml:space="preserve">A mudslide on Calistoga Road at Chalfant Drive also was closing the southbound lane of Calistoga Road, emergency officials said. </t>
  </si>
  <si>
    <t>Calistoga</t>
  </si>
  <si>
    <t>http://www.kionrightnow.com/Global/story.asp?S=14142668</t>
  </si>
  <si>
    <t>mile 4, rt 9, Santa Cruz county, CA</t>
  </si>
  <si>
    <t>SANTA CRUZ COUNTY, Calif- A mud and rock slide has covered parts of Highway 9 at mile marker 4, reports the California Highway Patrol.  The mudslide was first reported around 10:00 a.m. and both lanes were closed. However as of 10:35 a.m. the transportation department was able to open one lane for traffic.</t>
  </si>
  <si>
    <t>Mount Hermon</t>
  </si>
  <si>
    <t>http://www.mercurynews.com/breaking-news/ci_17488527?nclick_check=1</t>
  </si>
  <si>
    <t>Big Tujunga Canyon, near Altadena, CA</t>
  </si>
  <si>
    <t>02/25/2011 11:45:20 PM PST  LOS ANGELES—A flood advisory has been issued for parts of Los Angeles County as a cold, winter storm pounds the region.  The National Weather Service says minor debris flow runoff is possible late Friday and early Saturday in foothill areas burned by the massive Station Fire in 2009.  The California Highway Patrol says sliding dirt and rocks has forced the closure of Big Tujunga Canyon in the Altadena area.  CHP Officer Anthony Martin says only residents are being allowed in as emergency crews remove debris from the highway.</t>
  </si>
  <si>
    <t>http://abclocal.go.com/kabc/story?section=weather&amp;id=7982230</t>
  </si>
  <si>
    <t>Santa Anita Canyon rd, Arcadia</t>
  </si>
  <si>
    <t xml:space="preserve">BURBANK, Calif. (KABC) -- There have been all kinds of weather Saturday, everything except thunder and lightning.   …  In Arcadia Santa Anita Canyon Road has been closed due to the storm unleashing a mudslide Friday night. </t>
  </si>
  <si>
    <t>http://www.bbc.co.uk/news/world-latin-america-12592408</t>
  </si>
  <si>
    <t>Irpavi II and Pampahasi neighborhoods, also Metropolitana.(?), Valle de Las Flores(?), Callapa(Carlapa?) district, and  Kupini II(?) district, 4th Mai</t>
  </si>
  <si>
    <t>A landslide caused by intense rains has destroyed more than 300 homes in the Bolivian city of La Paz.  The authorities managed to evacuate the poor Kupini II area before it was smashed by a collapsing hillside.   …  Across Bolivia, weeks of heavy rain have killed at least 40 others and left more than 10,000 homeless.  Officials evacuated the Kupini II area on Saturday night after cracks began appearing in roads and bridges.  -----  PHOTO  A man looks at a the site of a landslide in southern Valle de Las Flores area, in La Paz, on February 27, 2011. Some 400 houses have been devastated by the landslides caused by heavy rains affecting the region according to officials.  -----  LA PAZ, Bolivia, Feb. 28 (UPI) -- Rescue work resumed Monday south and east of La Paz, Bolivia, slammed by mudslides affecting at least 4,000 people, La Paz Mayor Louis Revilla said.  Revilla said preliminary assessments indicated at least 500 homes were affected, Bolivia's state news agency, ABI, reported. Emerge</t>
  </si>
  <si>
    <t>Irpavi II and Pampahasi neighborhoods, also Metropolitana.(?), Valle de Las Flores(?), Callapa(Carlapa?) district, and  Kupini II(?) district, 4th Main District: San Antonio(?), 7 districts or 9 neighborhoods south and east of La Paz city</t>
  </si>
  <si>
    <t>The Borneo Post</t>
  </si>
  <si>
    <t>http://www.theborneopost.com/?p=97804</t>
  </si>
  <si>
    <t>Kampung Semadang, along Jalan Puncak Borneo, Sarawak</t>
  </si>
  <si>
    <t>Sixty-three-year-old Bukim Kaso and his family are now living in fear as their house is slowly collapsing, with the possibility of it going into the Sarawak River Kiri.  Their house at Kampung Semadang, along Jalan Puncak Borneo, is located only about 10 metres from the riverbank and is now facing peril as the non-stop heavy downpour since last Sunday morning had caused a landslide, threatening to bring the entire house and its backyard into the river.  “It happened around 6am on Sunday morning. The whole house was shaken and there were cracks on the kitchen wall and the floor,” said Bukim when recalling the incident.  After realising the backyard was completely gone, Bukim said he and his family members had to gather in the living room and spent the sleepless night there, fearing the worst may come.  He described the house, which they have been staying in for more than 70 years, as a ‘time bomb’, as another soil erosion quivering underneath will bring down the entire house down to the</t>
  </si>
  <si>
    <t>Honolulu Star Advertiser</t>
  </si>
  <si>
    <t>http://www.staradvertiser.com/news/20110301_Landslide_prompts_clearing_of_Pali_cliffs.html</t>
  </si>
  <si>
    <t>Pali hwy, Kailua side of the tunnels near hairpin turn, HI</t>
  </si>
  <si>
    <t>01:30 a.m. HST, Mar 01, 2011   The state plans to clear out a rock overhang at cliffs near the Pali Tunnels following a landslide that closed Kailua-bound lanes of Pali Highway on Sunday night.  Crews yesterday removed about 22 dump truck loads of debris, including boulders as large as 6 feet in diameter, early yesterday morning, said state Department of Transportation spokesman Dan Meisenzahl.  The landslide, reported at 4:40 p.m. Sunday, happened on the Kailua side of the tunnels, just before the hairpin turn. There were no injuries or damage to vehicles.  Crews initially kept open one Kailua-bound lane, but by 7:20 p.m. all Kailua-bound lanes from Waokanaka Street were closed. The lanes were reopened by 3:15 a.m. yesterday.  The landslide may have been caused by water seeping below the upper layers of soil and vegetation, making the cliffside unstable, Meisenzahl said.</t>
  </si>
  <si>
    <t>kptv</t>
  </si>
  <si>
    <t>http://www.kptv.com/weather/27045280/detail.html</t>
  </si>
  <si>
    <t>Forest Edge apartments, Beaver Creek rd., Oregon City, OR</t>
  </si>
  <si>
    <t>Neighbors at the Forest Edge apartment complex along Beavercreek Road are worried an entire hill might give way and crash into their homes.  On Monday night, a small landslide sent mud down a steep hill and into a garage. Clackamas County firefighters say the damage wasn't major and there were no reported injuries.  However, some residents have decided to leave for fear that a much bigger slide is on its way.  Geologists went to the site Tuesday morning to check the hill's stability. Crews say the hill is unstable, but there is no indication that there would be a massive slide.  Monday night's slide brought down several small trees and caused some damage to the roof of the garage.  Crews have roped off a section of land near the slide. The manager of a nearby apartment complex says he put up a large tarp on his property in early January to prevent a washout.  This is the latest in a series of small slides in the metro area.</t>
  </si>
  <si>
    <t>Oregon City</t>
  </si>
  <si>
    <t>kmtr</t>
  </si>
  <si>
    <t>http://www.kmtr.com/news/local/story/Landslide-hits-Highway-38/dcBu5naZHUCucHvzgsHPNg.cspx</t>
  </si>
  <si>
    <t>rt 38, mile marker 13, east of Reedsport, OR</t>
  </si>
  <si>
    <t>Reedsport (KMTR) - ODOT crews are asking drivers to take extra caution on Highways 42 and 38 as crews continue cleanup this week.  A major slide hit Highway 38 east of Reedsport at about 7 this morning.  A large tree came crashing down the hill, near mile marker 13.  ODOT says with a stormy week ahead, drivers should be on the lookout out for debris in the road, even if you're not near a major slide.  They're asking drivers to give themselves extra time on both highways.  ODOT expects more debris to come down the hill on Highway 38 as heavy rains continue, and crews will likely be working on Highway 42 for about a month.</t>
  </si>
  <si>
    <t>http://www.king5.com/news/Mudslide-burke-gilman-trail--117066453.html</t>
  </si>
  <si>
    <t>13000 (or 13200) block of Riviera Pl. E, and adjacent Burke-gilman trail, Seattle, WA</t>
  </si>
  <si>
    <t>Feb 28 at 9:50 AM  SEATTLE -- A mudslide in North Seattle has closed the Burke-Gilman Trail and rerouted traffic in the area.  Debris of mud and tree branches slid down a hillside in the 13000 block of Riviera Place Northeast just before 3 a.m. Monday. A segment of Rivier Place Northeast, which is right next to the Burke Gilman Trail, is also closed. The mudslide appeared to not have damaged any homes.  Neighbors said they're used to seeing mudslide happen once every year along the trail. Residents are nervous because the hillside doesn't appear to be stable yet.  Seattle Parks Department plans to begin cleanup Monday morning.</t>
  </si>
  <si>
    <t>blog.thenewstribune</t>
  </si>
  <si>
    <t>http://blog.thenewstribune.com/traffic/2011/02/28/mudslide-blocks-southbound-sr-7-in-ohop-valley/</t>
  </si>
  <si>
    <t>near rt. 7 and Peterson rd., Ohop, WA</t>
  </si>
  <si>
    <t>February 28, 2011 at 4:08 pm Bookmark and Share Share A mudslide is completely blocking the southbound lane of state Route 7 at milepost 31 near Peterson Road East in Ohop Valley, according to the state Department of Transportation.  The slide was reported at 4 p.m. Drivers are getting past the lane in the northbound lane. Expect delays.</t>
  </si>
  <si>
    <t>Eatonville</t>
  </si>
  <si>
    <t>http://www.kptv.com/traffic/27023523/detail.html</t>
  </si>
  <si>
    <t>rt 30, 2 mi east of Goble, between Ranier and Saint Helens, OR</t>
  </si>
  <si>
    <t xml:space="preserve">February 28  A Kelso man's pickup truck crashed into a tree and debris that fell onto Highway 30 during a landslide.  State police say the man suffered only minor injuries in the wreck, which happened between St. Helens and Rainier at 6:05 a.m.  Troopers say 64-year-old Stanley Whipple was headed east on the highway when he crashed into the tree, mud and other debris. The pickup sustained moderate front damage. Eastbound lanes of the highway were shut down to allow for a cleanup of the area.  -----  The landslides were located between mileposts 37 and 38, about two miles east of Goble.  They were blocking the eastbound lanes, according to a traffic alert. </t>
  </si>
  <si>
    <t>Kalama</t>
  </si>
  <si>
    <t>ibnlive.in</t>
  </si>
  <si>
    <t>http://ibnlive.in.com/generalnewsfeed/news/jk-highway-closes-for-2nd-consecutive-day/594991.html</t>
  </si>
  <si>
    <t>Shetani Nallah(?), Jammu-Srinagar National Highway, Jammu and Kashmir</t>
  </si>
  <si>
    <t>Mar 02,2011  Jammu, Mar 2 (PTI) The Jammu-Srinagar National Highway, the only surface link between Kashmir Valley and rest of the country, was closed for vehicular traffic for second consecutive day today following snowfall and landslides triggered by heavy rains. No fresh traffic was allowed from Jammu to Srinagar or Srinagar to Jammu at the 300-kms long highway due to snowfall at Jawahar Tunnel, a senior traffic official said. However, he said that over 200 stranded vehicles are slowly allowed to pass through after clearing the roads. The highway was closed yesterday afternoon due to landslide at Shetani Nallah. Earlier, the highway was closed on February 26 because of heavy snowfall at Jawahar Tunnel, Banihal and Patnitop and was re-opened on February 28. Workers of Border Road Organisation (BRO) are working to clear the highway from snow and landslides, he said.  -----  The Jammu- Srinagar National Highway, that connects the Kashmir Valley with the rest of the country, remained shu</t>
  </si>
  <si>
    <t>adnkronos</t>
  </si>
  <si>
    <t>http://www.adnkronos.com/IGN/Aki/English/Security/Italy-Weather-emergency-declared-following-deadly-storms_311743997241.html</t>
  </si>
  <si>
    <t>Calabria region</t>
  </si>
  <si>
    <t xml:space="preserve">Storms battered central and southern Italy overnight, killing at least four people, prompting the central Marche region to declare a state of emergency. At least three people drowned in flooding while a fourth person died when a mudslide hit his car in the southern Calabria region. </t>
  </si>
  <si>
    <t>Falerna</t>
  </si>
  <si>
    <t>http://www.nwcn.com/news/Damp-conditions-trigger-landslides-take-out-trees-around-Portland-117178368.html</t>
  </si>
  <si>
    <t>Germantown road, Portland, OR</t>
  </si>
  <si>
    <t>Melting snow and the recent deluge of rain was causing hillsides to break free in many areas in and around Portland Tuesday.  The debris tumbled onto Germantown Road and crews closed a stretch of the roadway Tuesday as a precaution. Elsewhere, mudslides were also causing closures on SW Tichner Drive and SW College Street. Downed trees were causing yet even more closures on NW Cornelius Pass Road, NW Skyline Blvd. and Larch Mountain Rd.</t>
  </si>
  <si>
    <t>SW College Street, between SW 12th and SW 16th avenues (can't find intersections), Portland, OR</t>
  </si>
  <si>
    <t>Melting snow and the recent deluge of rain was causing hillsides to break free in many areas in and around Portland Tuesday.  The debris tumbled onto Germantown Road and crews closed a stretch of the roadway Tuesday as a precaution. Elsewhere, mudslides were also causing closures on SW Tichner Drive and SW College Street. Downed trees were causing yet even more closures on NW Cornelius Pass Road, NW Skyline Blvd. and Larch Mountain Rd.  -----  Southwest College Street reopened this afternoon after being closed between Southwest 16th and Southwest 12th avenues due to a rock slide early this morning.</t>
  </si>
  <si>
    <t>SW Tichner Drive, Portland, OR</t>
  </si>
  <si>
    <t>http://www.katu.com/news/local/117208658.html</t>
  </si>
  <si>
    <t>1435 SE Reedway st., above Springwater Trail in Oaks Bottom, Sellwood neighborhood, Portland, OR</t>
  </si>
  <si>
    <t xml:space="preserve">One was near Ruth Williams’ house in the Sellwood neighborhood. She worried all night her house on Southeast Reedway Street would slide away as debris tumbled down the hillside and blocked the Springwater Corridor Trail in Oaks Bottom.  Williams said slides near her home are nothing new but last night she heard loud cracking. When she went to look outside a large chunk of land just steps from her back deck had slid down the hill behind her home. -----  </t>
  </si>
  <si>
    <t>Milwaukie</t>
  </si>
  <si>
    <t>http://blog.thenewstribune.com/crime/2011/03/01/landslide-near-vancouver-wash-closes-bnsf-mainline/</t>
  </si>
  <si>
    <t>tracks 2 mi north of Vancouver, WA</t>
  </si>
  <si>
    <t>Amtrak trains are under a 48-hour moratorium  to insure the slope than slide onto  the main line is stable, BNSF spokesman Gus Melonas said.  The slide this morning covered about 25 feet of the tracks closest to the hillside to a depth of about two feet, he said. That material will be cleared and freight trains will be allowed to run on it by 3:30 p.m.  The other set of tracks was not hit   by the slide as much and is now open to freight trains only.  He said the slide was caused by super saturation of the 65-foot high hill side by recent weather.  POSTED EARLIER: A major land slide two miles north of Vancouver, Wash., has closed the Burlington Northern Sante Fe lines between Portland and Seattle, according to BNSF spokesman Gus Melonas.  Details about the slide were not immediately available but Melonas said it could shut down Amtrak  trains between Portland and Seattle for up to 48 hours.  The slide marks the second major interruption on the West Coast line in the past three days. La</t>
  </si>
  <si>
    <t>agi</t>
  </si>
  <si>
    <t>http://www.agi.it/english-version/italy/elenco-notizie/201103021153-cro-ren1029-bad_weather_bodies_of_2_lost_in_marches_found</t>
  </si>
  <si>
    <t>Marche region</t>
  </si>
  <si>
    <t>The bodies of a father and son, dragged away by a torrent that burst its banks in the Marches, have been found.  The news was announced by the Mayor of Porto Sant'Elpidio, Mario Andrenacci. There have been landslides and andslips throughout the regione.</t>
  </si>
  <si>
    <t>The Marches</t>
  </si>
  <si>
    <t>Fabriano</t>
  </si>
  <si>
    <t>newsroompanama</t>
  </si>
  <si>
    <t>http://www.newsroompanama.com/panama/2434-off-season-rain-creating-crop-worries-and-landslides.html</t>
  </si>
  <si>
    <t>Los Santos province</t>
  </si>
  <si>
    <t>Out of season heavy rainfall  is causing problems in Panama from crop damage to landslides.  The rain continued to fall on Tuesday night (March 2)  in several areas of  Los Santos province threatening, melon, water melon and tomato production and livestock foraging.The Ministry of Agricultural Development in Los Santos, is monitoring   areas where the rains are being reported.  An official said the rains were worrisome   because they were encouraging a proliferation of pests and diseases, which increases the cost of production.</t>
  </si>
  <si>
    <t>Los Santos</t>
  </si>
  <si>
    <t>La Palma</t>
  </si>
  <si>
    <t>road between Loma Muleto(?) and Junquito(?), between Almirante and Changuinola, Bocas del Toro</t>
  </si>
  <si>
    <t xml:space="preserve">Elsewhere a landslide blocked the highway between Almirante and Changuinola in Bocas del Toro Tuesday.  It occurred between the communities of Loma Muleto and Junquito.  The landslide was caused by rains over the last two days, causing flooding along the Teribe and Cricamola rivers. </t>
  </si>
  <si>
    <t>Bocas del Toro</t>
  </si>
  <si>
    <t>Almirante</t>
  </si>
  <si>
    <t>WNEP</t>
  </si>
  <si>
    <t>http://www.wnep.com/news/countybycounty/wnep-luz-mudslide-route-11-salem-township,0,7209375.story</t>
  </si>
  <si>
    <t>near rt 11 between Berwick and Shickshinny, PA</t>
  </si>
  <si>
    <t>Some drivers in Luzerne County have been dealing with a mudslide along Route 11 between Shickshinny and Berwick.  One official calls the slide a hazardous situation. The mudslide has surrounded a piece of heavy machinery and has approached a nearby home. The family has left. The township condemmed and posted the home near the mudslide as unsafe. Officials fear the forcasted rain will trigger another mudslide.  "Once the emergency management looked at what was going on they decided it was appropriate for these people, that this was an unsafe environment for you here," explained Salem Township Supervisor Bob Pearse. "We contacted our attorney and then our engineer to take a look at that situation and see what we could do as a township. With the spring rains we may want to jump on this as soon as possible."  Ed Danko lives just down the road from the mudslide. He said he is not surprised that the hill gave way. "It was a year or two it came down when there was a deep snow and it melt</t>
  </si>
  <si>
    <t>Glen Lyon</t>
  </si>
  <si>
    <t>http://colombiareports.com/colombia-news/news/14728-deadly-mudslide-triggers-mass-evacuation-order.html</t>
  </si>
  <si>
    <t>California village, Sutara valley, NE of Bucaramanga, Santander department</t>
  </si>
  <si>
    <t>Authorities in the northern Colombian department of Santander ordered the evacuation of 15,000 residents Thursday after mudslides killed at least three.  The decision was made amid fears that a double mudslide that hit the village of California in the afternoon could cause more destruction downstream.  The 15,000 people who were ordered to evacuate live south of California in the Sutara valley all the way to the northeastern slums of the department capital Bucaramanga.  According to locals, it has been raining in the region around Bucaramanga for three consecutive days.</t>
  </si>
  <si>
    <t>Matanza</t>
  </si>
  <si>
    <t>http://ibnlive.in.com/generalnewsfeed/news/one-killed-four-houses-damaged-in-landslide-in-jk/597797.html</t>
  </si>
  <si>
    <t>Srawan village(?), Batote-Doda-Kishtwar road, Kishtwar district</t>
  </si>
  <si>
    <t>One person was killed and four houses were damaged when a landslide triggered by rains hit a village in Kishtwar district of Jammu and Kashmir, officials said.A landslide carrying big boulders triggered by heavy rains hit Srawan village in Kishtwar district last night in which four houses were damaged and one person was killed, they said.The deceased has been identified as Imran Rather. His brother Imam Hussain was injured and later hospitalised, they said.Police and security forces have launched relief and rescue operation in the area.  -----  The officials said the Batote-Doda-Kishtwar link, however, remained closed for the second consecutive day today following landslides, adding that no vehicles were allowed to ply on the stretch.</t>
  </si>
  <si>
    <t>http://www.agi.it/english-version/italy/elenco-notizie/201103050939-cro-ren1016-weather_woes_more_landslides_in_messina_region_roads_shut</t>
  </si>
  <si>
    <t>State Road 185, between Fondaco Motta and Gaggi, Messina</t>
  </si>
  <si>
    <t>The Province of Messina continues to tumble: a landslide swept across the "Sella Mandrazzi" State Road 185.  The road was closed in both directions. The landslide occurred at km 56.500, between Fondaco Motta (km 53.2) and Gaggi (km 61.4), in the Province of Messina. ANAS emergency squads came into action on the landslide location, tracing possible detours. . .</t>
  </si>
  <si>
    <t>Motta Camastra</t>
  </si>
  <si>
    <t>http://www.khon2.com/news/local/story/Road-closures-flooding-landslides-across-Oahu/YRuB4QK-NUqG7Jy8ihk86w.cspx</t>
  </si>
  <si>
    <t>Pali hwy, same place as previous, Oahu, HI</t>
  </si>
  <si>
    <t>Honolulu police closed numerous roads across Oahu because of weather-related issues.  Police closed a lane on the Pali Highway Kailua-bound direction because of a landslide and down tree.  -----  We took these pictures from the landslide that happened this past Sunday on the Pali Kailua Bound.   Although the spot only had a little more erosion today, you can tell that it is a very susceptible spot for future landslide potential.  So if you’re driving on the Pali, be sure to be on the lookout.</t>
  </si>
  <si>
    <t>http://articles.timesofindia.indiatimes.com/2011-03-07/india/28665223_1_manali-landslides-kullu-manali-traffic</t>
  </si>
  <si>
    <t>Kullu-Manali rd, Himachal Pradesh</t>
  </si>
  <si>
    <t>Traffic on the Kullu-Manali section of Chandigarh-Manali National Highway, which was blocked following landslides on Saturday, has been restored after 21-hour hard work. A public work department ( PWD) official confirmed that the traffic was restored around 3 pm on Sunday after debris, trees and rocks were cleared from the highway.  "Vehicles from Kullu have been allowed to proceed towards Manali as the debris clearing operation have been completed," an official of National Highway Authority said. He said the highway was temporarily restored for vehicular movement as the debris at many places was continuously sliding down to the highway.</t>
  </si>
  <si>
    <t>2.hickoryrecord</t>
  </si>
  <si>
    <t>http://www2.hickoryrecord.com/news/2011/mar/10/us-321-mudslide-repairs-may-cost-tens-thousands-do-ar-852188/</t>
  </si>
  <si>
    <t>rt. 321, above Kirby Mountain rd, north of Lenoir, NC</t>
  </si>
  <si>
    <t>It will cost “tens of thousands of dollars” to repair the damage recent rains have done to U.S. 321 north of Lenoir, according to early estimates, said Resident Engineer Frank Gioscio of the Department of Transportation.  Engineers are working to determine the extent and cause of the damage.  A mudslide near Kirby Mountain Road between Lenoir and Blowing Rock damaged the road and the guardrail Sunday.  DOT workers poured green die into a storm drain to find out if water from the other side is seeping under the highway.  “The only thing we could tell right now is the water came from the other side of the road and apparently it’s going underneath ground,” Gioscio said. “Our goal is not to stop traffic, and we’ve got a brand new road here. That’s why we opened it up – to keep people moving,”  DOT workers say the contractor who widened the roadway is not responsible for the slide. They believe it formed under the old roadway and it will be up to the state to pay for the repairs.  -----  Th</t>
  </si>
  <si>
    <t>Blowing Rock</t>
  </si>
  <si>
    <t>ctpost</t>
  </si>
  <si>
    <t>http://www.ctpost.com/news/article/Metro-North-service-derailed-on-first-day-back-on-1045889.php</t>
  </si>
  <si>
    <t>tracks towards Danbury near station in Bethel, CT</t>
  </si>
  <si>
    <t xml:space="preserve">On the day Metro-North was to resume full service after nearly a month on a reduced schedule, flooding, mudslides and other rain-related problems caused widespead delays, cancelations and service changes.  Service on the Danbury Branch is suspended indefinitely because of a reported mudslide near the station in Bethel. Metro-North is providing express bus service from Danbury to South Norwalk and Bethel to South Norwalk, along with a train shuttle between South Norwalk and Wilton.  </t>
  </si>
  <si>
    <t>Bethel</t>
  </si>
  <si>
    <t>newstimes</t>
  </si>
  <si>
    <t>http://www.newstimes.com/local/article/New-Milford-Kent-hit-hard-by-flooding-1046004.php</t>
  </si>
  <si>
    <t>Grove Street from Anderson Avenue to Hine Hill Road, New Milford, CT</t>
  </si>
  <si>
    <t>Heavy flooding that shut down Route 7 at 2 a.m. on Monday and may get significantly worse before cresting reportedly some time Tuesday has crippled traffic flow in the Greater New Milford area north to Kent.  The area was hit hard by more than three inches of rain that fell overnight Sunday into Monday morning.  Schools were closed Monday in New Milford.  A mudslide closed Grove Street from Anderson Avenue to Hine Hill Road at approximately 2 a.m. and forced the evacuation of homes on the east side of the street.</t>
  </si>
  <si>
    <t>New Milford</t>
  </si>
  <si>
    <t>WGGB</t>
  </si>
  <si>
    <t>http://www.wggb.com/Global/story.asp?S=14204808</t>
  </si>
  <si>
    <t>hill below Green River Cemetary, near Water st. and Meridian st., Greenfield, MA</t>
  </si>
  <si>
    <t xml:space="preserve">Heavy rains and melting snow created mudslides in Greenfield, forcing 17 people in 4 houses to evacuate.  It began around 5am Monday morning, near the corner of Water and Meridian street. It started at the Green River Cemetery where mud and debris slid down the hill covering the houses with about 4 feet of mud.  Linda Hinterleitner and her family are staying at the Green River School in Greenfield, along with the other families displaced.  Greenfield Fire Chief Michael Winn said emergency crews responded immediately and the Franklin County Incident Management Team is working hard to deal with this emergency.  "The state geologist that was on the scene this morning estimated approximately 1500 to 3000 cubic yards of material that moved, of soil and debris that came down the hillside because of the heavy rain," said Chief Winn. </t>
  </si>
  <si>
    <t>http://www.news10.net/news/local/story.aspx?storyid=127005</t>
  </si>
  <si>
    <t>Rock Creek Road, three miles east of Highway 193, Placerville, CA</t>
  </si>
  <si>
    <t xml:space="preserve">A mudslide on Rock Creek Road three miles east of Highway 193 near Placerville will keep Rock Creek Road inaccessible for at least several days, according to the California Highway Patrol.  The slide came down at around 1:30 on Monday afternoon.  There were no reports of injuries.  The narrow road on the north side of the canyon on the South Fork of the American River was covered with tons of rock, earth and debris, including small trees.  "When it's raining, I won't drive this road. It's been raining the last few days. That's why it happened," said John Harmon, who lives in Swansboro, about six miles to the east. </t>
  </si>
  <si>
    <t>Placerville</t>
  </si>
  <si>
    <t>vheadline</t>
  </si>
  <si>
    <t>http://www.vheadline.com/readnews.asp?id=101578</t>
  </si>
  <si>
    <t>Alta Vista barrio, Caracas</t>
  </si>
  <si>
    <t>24 houses have collapsed in Alta Vista barrio in Caracas.  According to Libertador municipality Civil Protection (PC) director, Hernan Mateus, the loss of the dwellings was owing to a mudslide, product of recent heavy rains.  20 families are directly affected and another 35 houses have been placed on the danger list as ready for demolition because they could slide at any moment.</t>
  </si>
  <si>
    <t>http://www.post-gazette.com/pg/11069/1130894-57.stm</t>
  </si>
  <si>
    <t>Dorrington rd, between Robinson Run and Hilltop rd., west PA</t>
  </si>
  <si>
    <t>Dorrington Road closed by landslide  The state Department of Transportation has closed Dorrington Road indefinitely because of a landslide early Tuesday between the bridge over Robinson Run and Hilltop Road.  The closing will affect about 675 vehicles on an average day.  The detour is Hilltop, Walkers Mill and Noblestown roads.  PennDOT engineers will survey the site to determine the extent of repairs that will be necessary to reopen the road.</t>
  </si>
  <si>
    <t>Eureka-Wildwood Patch</t>
  </si>
  <si>
    <t>http://eureka-wildwood.patch.com/articles/section-of-missouri-route-109-caving-with-mudslide</t>
  </si>
  <si>
    <t>rt. 109, between Turkey Track Road and Christy Road, Wildwood</t>
  </si>
  <si>
    <t>With today's rain oversaturating already wet ground underneath a problem section of Route 109, Missouri Department of Transportation engineers now have to take quick action.   A 250-feet stretch of Missouri Route 109 is a bit like television footage one sees happening in jungle-prone countries where a hillside suddenly slides down and takes everything in its path with it. Nature is taking its course on this highway, and it's a good thing that Missouri Department of Transportation officials were keeping vigil over the problem spot and shut it down this morning around 5 a.m.  -----  Missouri Department of Transportation crews have closed Highway 109 between Turkey Track Road and Christy Road in Wildwood for about a month to make emergency repairs.  The road has become unstable because of a shift in the soil underneath the pavement along the west side of the highway.  MoDOT crews closed the route Tuesday (March 8) morning. An emergency contract to complete repairs will be awarded Friday (</t>
  </si>
  <si>
    <t>http://cdn.patch.com/users/56257/2011/03/T300x300/2533e9f772f26be3ed8d684327d2a7c7.jpg</t>
  </si>
  <si>
    <t>Wildwood</t>
  </si>
  <si>
    <t>http://www.wkyt.com/news/headlines/Mudslide_forces_crews_to_tear_down_abandoned_homes_117709478.html?ref=478</t>
  </si>
  <si>
    <t>Jordan st., Hazard, KY</t>
  </si>
  <si>
    <t>A mudslide in Hazard forced crews to tear down two abandoned houses in order to stop some occupied homes from being damaged.  Two days ago, the mudslide put two homes on Jordan Street in Hazard in danger of collapsing.  Crews tore down the two abandoned houses to save the occupied homes below them.  “It was sliding off the rockers last night. It was on an edge thing, there blocks were falling. They just come in about nine, ten o'clock and tore it down. Just been watching the last couple days and it's been mud sliding, it's been pretty wild the last couple days out there,” Donnie Combs said.  “So the emergency response team came in from Frankfort and they surveyed what they need to do to. they working on this project now,” Pastor John Pray said.  The damage to the road is blocking the path to an elderly woman's home at the end of the street.  -----  The wet weather caused major issues for some people who live in Perry County.  Several people had to be evacuated after a mudslide threaten</t>
  </si>
  <si>
    <t>asia.eurosport</t>
  </si>
  <si>
    <t>http://asia.eurosport.com/fiawtcc/cars-and-parts-arrive-safe_sto2708168/story.shtml</t>
  </si>
  <si>
    <t>BP-277 between Curitiba and Paranagua, PR</t>
  </si>
  <si>
    <t xml:space="preserve">The containers with WTCC cars and parts have made it safely to the Curitiba track in Brazil despite the damage caused by the weather in the state of Paraná.  Torrential rain flooded the Eastern region and the route BR-277 that links Curitiba to Paranaguá was interrupted in several points by landslides and collapsed bridges.  This meant that the convoy of trucks bound for Paranaguá harbour to collect the containers was stuck in a huge traffic.  “In order to speed up the operations we rented other trucks in Paranaguá. It took nearly 24 hours to them to get to Curitiba, but finally everything is here and the teams can start working. </t>
  </si>
  <si>
    <t>Paraná</t>
  </si>
  <si>
    <t>Antonina</t>
  </si>
  <si>
    <t>http://www.laht.com/article.asp?ArticleId=389394&amp;CategoryId=14090</t>
  </si>
  <si>
    <t>Parana state</t>
  </si>
  <si>
    <t>Rains that have battered Brazil’s southern coast for the past week have forced some 8,000 people to seek housing at municipal shelters and left vast areas of that region without electricity and potable water, officials said Saturday.  …  A person who died after being buried by a rain-triggered mudslide is the lone fatality thus far in Parana, but authorities said the number could rise.  -----  Floods in southern and southeastern Brazil have forced about 31,000 people to leave their homes, authorities said Monday. Civil defense officials said more than 14,000 people have been driven from their homes in Santa Catarina State, about 10,000 in Parana State, and 6,000 in Espirito Santo. Parana officials said three people had died in landslides set off by the heavy rains that have inundated the region since Thursday. Landslide occurred sometime over the past week/</t>
  </si>
  <si>
    <t>Pitanga</t>
  </si>
  <si>
    <t>dailystar</t>
  </si>
  <si>
    <t>http://www.dailystar.com.lb/article.asp?edition_id=1&amp;categ_id=1&amp;article_id=125808#axzz1HrStdGq4</t>
  </si>
  <si>
    <t>Toula village(?), Tyre district</t>
  </si>
  <si>
    <t>Two families in Tyre escaped a landslide that could have had disastrous consequences for 11 people in the village of Toula early Wednesday. The incident damaged three cars parked near the residences of the Hassan and Haidar families.</t>
  </si>
  <si>
    <t>Liban-Sud</t>
  </si>
  <si>
    <t>Tyre</t>
  </si>
  <si>
    <t>niagara-gazette.com</t>
  </si>
  <si>
    <t>http://niagara-gazette.com/local/x740870807/50-ton-boulder-slides-into-Power-Project-service-road-retaining-fence</t>
  </si>
  <si>
    <t>Access road to Robert Moses Dam fishing point, off Hyde Park blvd., Niagra Falls, NY</t>
  </si>
  <si>
    <t>An access road leading to the New York Power Authority’s fishing pier facility at the base of the Robert Moses dam was closed to pedestrian and vehicular traffic following a rock slide Wednesday afternoon.  Authority spokesman Lou Paonessa said one large rock and several smaller rocks slid down down an embankment and into a protective fence that lines a portion of the south access road off Hyde Park Boulevard. The road is used by pedestrians to gain access to the fishing pier and connects employees to one of the authority’s parking areas.  Paonessa said the fence was installed to protect passers-by from sliding rocks and did its job when it counted.  “It did what it was designed to do,” he said.  Paonessa said the road will be closed until further notice and the authority is hoping to have a contractor on site perhaps as early as today to make any necessary repairs to the protective fence or roadway.</t>
  </si>
  <si>
    <t>Lewiston</t>
  </si>
  <si>
    <t>http://www.wtov9.com/news/27149014/detail.html</t>
  </si>
  <si>
    <t>Castleman's Road(Co hwy 312), WV</t>
  </si>
  <si>
    <t>At least two roads are closed indefinitely after overnight landslides.  The Brooke County Sheriff's Office told NEWS9 that Route 67 in between Wellsburg and Bethany is going to be closed indefinitely in both directions. Also, travelers that normally use Castleman's Road will want to find an alternate route.  Crews have been working along Route 67 since early Thursday morning to clean up debris left behind by an overnight landslide.  Officials with the Brooke County Emergency Management Agency told NEWS9 that the landslide happened near the top of Buchanan's Hill.  Crews are expected to be working to clear the roadway into the afternoon and evening hours.</t>
  </si>
  <si>
    <t>Buchanan's Hill(?), rt 67 between Hukills Run Road(Co hwy 30) and Route 88, between Wellsburg and Bethany, WV</t>
  </si>
  <si>
    <t>wnep</t>
  </si>
  <si>
    <t>http://www.wnep.com/news/countybycounty/wnep-wyo-flooding-roads-closed-route-87-washout,0,463570.story</t>
  </si>
  <si>
    <t>Creek rd, near Jenningsville, PA</t>
  </si>
  <si>
    <t>The rain stopped hours ago but rivers, streams and creeks are still on the rise. Basements and roads are flooded this noon and bridges are washed out across the area.  There is some good news when it comes to the recent flooding. Many creeks and streams, such as Tunkhannock Creek in Wyoming County, are receding.  After 18 inches of snow earlier this week and then recent overnight rain creeks and streams are running high.  "It's an amazement when you see it," said Kevin Ryce of Jenningsville.  ...   It wasn't just Route 87 that took a hit but also Creek Road. A mudslide made a mess of things.</t>
  </si>
  <si>
    <t>Tunkhannock</t>
  </si>
  <si>
    <t>dnews</t>
  </si>
  <si>
    <t>http://www.dnews.com/breaking-news/1577/</t>
  </si>
  <si>
    <t>Foothill Road, just south of Lewis Road, Moscow, Latah county, ID</t>
  </si>
  <si>
    <t xml:space="preserve">The North Latah County Highway District has closed Foothill Road from the intersection of Idler's Rest Road to the intersection with Lewis Road until further notice due to a significant mudslide.  According to a news release, the blockage will be removed as soon as weather permits and the soil stabilizes. </t>
  </si>
  <si>
    <t>Moscow</t>
  </si>
  <si>
    <t>blog.seattlepi</t>
  </si>
  <si>
    <t>http://blog.seattlepi.com/seattle911/2011/03/10/landslide-knocks-out-power-for-2800-in-southend/</t>
  </si>
  <si>
    <t>near 68th Avenue South and Martin Luther King Jr. Way, Seattle, WA</t>
  </si>
  <si>
    <t>A landslide near 68th Avenue South and Martin Luther King Jr. Way caused a power outage for about 2,800 people in the southend.  Seattle City Light said some trees fell into power lines and knocked out utility poles. Customers in Rainier Beach, South Seattle and Tukwilla were affected. No immediate timeline for power restoration was given.  The boundaries of the outage are South Bangor Street, South 170th Street, 76th Avenue South and West 42nd Ave South.  -----  • Another landslide in South Seattle knocked out power to about 1,600 Seattle City Light customers just before 11 a.m. in the Rainier Beach, South Seattle and Tukwila areas. Power was restored at about 5 p.m.</t>
  </si>
  <si>
    <t>Tukwila</t>
  </si>
  <si>
    <t>http://www.oregonlive.com/oregon-city/index.ssf/2011/03/landslides_force_clackamas_county_to_close_two_roads_in_near_oregon_city.html</t>
  </si>
  <si>
    <t>between 15770 and 15684 Thayer rd., just east of Maplelane rd(?)., Oregon City, OR</t>
  </si>
  <si>
    <t xml:space="preserve">Thayer Road was closed at 11:30 a.m. Thursday, just east of the intersection with Maplelane Road. The last accessible address east of the closure is 15770. The last accessible address on the west side is 15684. </t>
  </si>
  <si>
    <t>Beavercreek</t>
  </si>
  <si>
    <t>between 16805 and 16171 Clackamas dr., Oregon City, OR</t>
  </si>
  <si>
    <t xml:space="preserve">Clackamas River Drive, which had been temporarily closed from mileposts 3.55 to 3.85 for roadwork, will remain closed through Monday because of additional slides. No homes are located in the area. The last accessible address east of the closure is 16805. The last accessible address west of the closure is 16171. </t>
  </si>
  <si>
    <t>Clackamas</t>
  </si>
  <si>
    <t>wusa9.com</t>
  </si>
  <si>
    <t>http://wusa9.com/news/article/140731/373/Traffic-Alert-Closed-Roads-And-Lots-Flooding</t>
  </si>
  <si>
    <t xml:space="preserve">Canal road and Clark Pl, Washington D.C. </t>
  </si>
  <si>
    <t xml:space="preserve">The Capital Beltway was looking terrible, Canal Road at Foxhall Road was closed, and there are some delays on MARC lines in Laurel.  Thursday's heavy rains caused a mudslide along Canal Road, forcing authorities to close the road entirely. DC Department of Transportation spokesman John Lisle tells 9NEWS NOW the hillside at Clarke Pl., Northwest, is unstable.  U.S. Park Police officers will assist DDOT in removing rocks, debris, and a small tree threatening to slide down the hill next to the roadway. </t>
  </si>
  <si>
    <t>Arlington</t>
  </si>
  <si>
    <t>http://www.seattlepi.com/local/436917_wind.html?source=mypi</t>
  </si>
  <si>
    <t>Jovita blvd, Edgewood, WA</t>
  </si>
  <si>
    <t>In Edgewood, two people were briefly trapped Thursday morning in their van when they were caught in a slide across Jovita Boulevard, but they were not injured.  …  A late-season windstorm slammed into Western Washington on Thursday, following directly on the heels of heavy rainfall the night before, toppling trees, creating mudslides and knocking out power to thousands.</t>
  </si>
  <si>
    <t>Pacific</t>
  </si>
  <si>
    <t>http://seattletimes.nwsource.com/html/localnews/2014462087_apwawashweather.html</t>
  </si>
  <si>
    <t>Sounder tracks, South Everett, WA</t>
  </si>
  <si>
    <t>The Seattle Times reports that some Amtrak and Sounder trains were replaced by buses north of Seattle after a mudslide in south Everett rolled across Burlington Northern Santa Fe tracks.  BNSF spokesman Gus Melonas said the slide at 4:30 p.m. Thursday triggered a 48-hour moratorium on passenger train traffic through the area.  Crews immediately headed out to clear the slide, described as 5 feet deep and 40 feet wide.</t>
  </si>
  <si>
    <t>2.wsls</t>
  </si>
  <si>
    <t>http://www2.wsls.com/news/2011/mar/10/landslide-carroll-county-ar-897670/</t>
  </si>
  <si>
    <t>Sutphintown Road, Dugspur community, Carroll County, VA</t>
  </si>
  <si>
    <t>A landslide has closed Sutphintown Road in the Dugspur community of Carroll County, according to VDOT.  Large boulders landed directly in the middle of the road, which was guarded on both sides by large "road closed" signs.</t>
  </si>
  <si>
    <t>Hillsville</t>
  </si>
  <si>
    <t>Inquirer</t>
  </si>
  <si>
    <t>http://newsinfo.inquirer.net/breakingnews/regions/view/20110313-325157/5-hurt-1-missing-in-Compostella-Valley-landslide</t>
  </si>
  <si>
    <t>Sitio Gumayan, Barangay Kingking, Pantukan, Compostela valley, Mindanao</t>
  </si>
  <si>
    <t>Five miners were injured and one remains missing when landslide hit a gold-rich village in Pantukan, Compostela Valley on Friday, police and officials said.  The disaster also buried a hut where the victims were staying when chunks of a hill gave way in Sitio (sub-village) Gumayan, Barangay (village) Kingking past 12 noon, said Senior Superintendent Aaron Aquino, Compostela Valley police chief.  Aquino identified those hurt as Cosin Tashin, 32; Jeremy Ligop, 33; Elmer Mapantang, 24; Melvin Florentino, 26; and Sajid Rajab, 32, while one Reil Batanga is still unaccounted for.  “The victims were resting at their hut located at the foot of the hill when the landslide occurred,” Aquino told the Inquirer, adding the victims were pulled out by rescuers and immediately rushed to the nearest hospitals.  Governor Arturo Uy said he has ordered the area evacuated as continuous rains continue to batter the area for days already.  -----  Police say a gold miner has been killed and five others dug up</t>
  </si>
  <si>
    <t>Tombongon</t>
  </si>
  <si>
    <t>theintelligencer</t>
  </si>
  <si>
    <t>http://www.theintelligencer.net/page/content.detail/id/552910/Landslide--Slip-Close-Roads.html</t>
  </si>
  <si>
    <t>Ohio 147, about 3.5 mi west of Bellaire, Brilliant, OH</t>
  </si>
  <si>
    <t>A slip also forced officials to reduce Ohio 147 to one lane about 3.5 miles west of Bellaire. According to ODOT, one lane of traffic will be maintained with temporary traffic signals.</t>
  </si>
  <si>
    <t>Bellaire</t>
  </si>
  <si>
    <t>Intelligencer</t>
  </si>
  <si>
    <t>Ohio 7, between Ohio 150 and Ohio 151, Brilliant, OH</t>
  </si>
  <si>
    <t>An early morning landslide sent mud, trees and other debris cascading down a hillside south of Brilliant, blocking all four lanes of Ohio 7 on Friday.  Tom Corey, Jefferson County manager for the Ohio Department of Transportation, said the slide occurred around 2:30 a.m. near Rush Run Road. No injuries were reported.  One northbound lane reopened just before 8:30 a.m., but Corey said it's unclear when the southbound lanes will reopen.  "It may be closed until (Saturday)," he said. "We're not sure yet."  The detour route is Ohio 150 to Dillonvale, Ohio 152 to Smithfield and Ohio 151 east back to Ohio 7.  According to Corey, this event had likely been building for about two weeks, with about 10 inches of snow and 4-5 inches of rain over that period and a pattern of alternating freezes and thaws.</t>
  </si>
  <si>
    <t>Brilliant</t>
  </si>
  <si>
    <t>Route 29 near Tunkhannock, PA</t>
  </si>
  <si>
    <t xml:space="preserve">Another big mess drivers had to dodge included a mudslide along Route 29 near Tunkhannock. PennDOT crews said it happened around 1 a.m. causing a slow go for parts of the morning commute.  ...  The rain stopped hours ago but rivers, streams and creeks are still on the rise. Basements and roads are flooded this noon and bridges are washed out across the area.  There is some good news when it comes to the recent flooding. Many creeks and streams, such as Tunkhannock Creek in Wyoming County, are receding.  After 18 inches of snow earlier this week and then recent overnight rain creeks and streams are running high.  "It's an amazement when you see it," said Kevin Ryce of Jenningsville.  </t>
  </si>
  <si>
    <t>http://www.seattlepi.com/local/sound/article/Bush-Point-slide-is-the-latest-legacy-of-a-soggy-1350217.php#page-2</t>
  </si>
  <si>
    <t>East Point rd., Whidbey Shores Neighborhood, Whidbey island, WA</t>
  </si>
  <si>
    <t>The current slides are only the latest on the South End this year, thanks to near-record rainfall in March.  On March 12 in the Whidbey Shores neighborhood, mud, sand and vegetation, including trees, tumbled from a rain-saturated steep bluff more than  300 feet high, blocking private East Point Drive with a pile of material 100 feet wide and 10 feet tall in places.</t>
  </si>
  <si>
    <t>Camano</t>
  </si>
  <si>
    <t>reviewonline</t>
  </si>
  <si>
    <t>http://www.reviewonline.com/page/content.detail/id/542043/FLOODED-FIELD.html?nav=5008</t>
  </si>
  <si>
    <t>rt 2 near Newell, WV</t>
  </si>
  <si>
    <t>For approximately two hours Saturday, a portion of state Route 2 near Newell was shut down due to a small mudslide and a tree which blocked the roadway. At approximately 8:15 p.m., the tree and mud were cleared, and the road reopened</t>
  </si>
  <si>
    <t>http://www.komonews.com/news/local/117857364.html</t>
  </si>
  <si>
    <t>shore of Whidbey Island, near East Fox Spit Road at Eastpoint Drive, WA</t>
  </si>
  <si>
    <t>About 15 homes were evacuated Saturday along the shore of Whidbey Island after a mudslide caused a leak in a gas line, officials said.  Island County sheriff's deputies responded to the scene, off East Fox Spit Road at Eastpoint Drive, at about noon on Saturday. The site is north of Langley on the east side of the island.  The homes were evacuated as a precaution while utility crews investigated and repaired the gas line.  Most of the residents were allowed to return to their homes by Saturday afternoon, but two homes remained under an evacuation order due to hazards posed by the slide.</t>
  </si>
  <si>
    <t>Langley</t>
  </si>
  <si>
    <t>mukilteobeacon</t>
  </si>
  <si>
    <t>http://www.mukilteobeacon.com/city-government/article.exm/2011-03-16_landslides_spill_onto_sr_525</t>
  </si>
  <si>
    <t>1700 block Mukilteo Speedway, near 19th St.(Dr.), Mukilteo, WA</t>
  </si>
  <si>
    <t xml:space="preserve">Excessive rainfall over the weekend caused a small landside to spill onto the Mukilteo Speedway near 19th Street on the night of March 13, covering the ferry holding lane and a portion of the northbound lane.   Additional slides happened along the 1700 and 9300 blocks of the speedway, but they did not fall onto the roadway.  Crews from the Washington state Department of Transportation were on scene throughout the night and managed to clear the roadway the next morning. Above, is a photo of the 19th Street landslide post-DOT attention. </t>
  </si>
  <si>
    <t>9300 block Mukilteo Speedway, Mukilteo, WA</t>
  </si>
  <si>
    <t>http://www.kitsapsun.com/news/2011/mar/14/landslides-force-evacuation-of-homes-on-island/</t>
  </si>
  <si>
    <t>Bean's Bight rd,  Bainbridge Island, WA</t>
  </si>
  <si>
    <t>Beans Bight Road on the island's south edge also was closed due to a slides. A dislodged tree fell across power lines and the road during the early morning, according to the city.</t>
  </si>
  <si>
    <t>http://seattletimes.nwsource.com/html/localnews/2014488766_sounder14m.html</t>
  </si>
  <si>
    <t>Sounder tracks, south of Edmonds, WA</t>
  </si>
  <si>
    <t>Sounder train service between Everett and Seattle has been canceled for Monday after a mudslide on the BNSF Railway tracks halted all passenger traffic on the line.  …  The mudslide, 2 feet deep and 20 feet long, happened at 10:50 a.m. Sunday about 13 miles north of Seattle, near Edmonds, said BNSF spokesman Gus Melonas. As a rule, passenger trains are always halted for 48 hours after a slide on the rail lines as a safety precaution.</t>
  </si>
  <si>
    <t>Wheeling News Register</t>
  </si>
  <si>
    <t>http://www.news-register.net/page/content.detail/id/552990/Another-Ohio-7-Landslide.html?nav=515</t>
  </si>
  <si>
    <t>OH 7, just north of Rush Run, OH</t>
  </si>
  <si>
    <t>For the second time in three days, the southbound lanes of Ohio 7 were closed just north of Rush Run in Jefferson County due to a landslide.  As of 11 p.m. Sunday, officials were unsure how long the southbound lanes would remain closed. Traffic was being detoured onto Ohio 150 to Dillonvale, to Ohio 152 to Smithfield, to Ohio 151 east and back to Ohio 7. Northbound lanes were not affected.  Every lane of Ohio 7 was closed Friday due to a mud and rock slide in the same location. All lanes but the southbound travel lane reopened to traffic by late afternoon that day.</t>
  </si>
  <si>
    <t>http://seattletimes.nwsource.com/html/localnews/2014490066_apwamudslide2ndldwritethru.html</t>
  </si>
  <si>
    <t>2 places on Sounder tracks near Everett, WA</t>
  </si>
  <si>
    <t>Sun. March 13  Three mudslides in Washington have knocked out rail service on lines south and north of Seattle.  BNSF spokesman Gus Melonas (muh-LOH'-nus) says two of the slides on Sunday occurred near Everett. One of the slides hit Sunday morning and buried one of the two BNSF main line tracks.  Also near Everett on Sunday, another train hauling intermodal containers from Chicago struck a slide that impacted a line north of Seattle. Officials placed a 24 hour moratorium on rail service between Seattle and Everett, starting at 1:55 p.m. Sunday.  Melonas says a third slide occurred between Ridgefield and Felida, near Vancouver. Passenger operations were suspended for 48 hours starting at 1 p.m. Sunday.  Heavy rain caused more than 20 incidents for rail officials in Washington this winter.</t>
  </si>
  <si>
    <t>Gertie Johnson rd, and Rolling Bay Walk, Skiff Point, Bainbridge Island, WA</t>
  </si>
  <si>
    <t>Landslides forced the evacuation of all homes along Gertie Johnson Road on Monday morning.  About nine homes were evacuated before 11:30 a.m. after heavy rains during the night and early morning caused two slides that blocked the narrow residential road along Skiff Point's steep bank.  One of the slides damaged a car and a wooden structure.  All residents were evacuated before 11:30 a.m.  No injuries were reported. An elderly couple living on the waterfront were evacuated by the Bainbridge Island police boat.  Gertie Johnson is on the same hillside that slid on to Rolling Bay Walk in 1997, killing a Bainbridge High School teacher, his wife and their two young sons.  A mudslide shifted part of the surface of a hillside, including several intact plants, over Gertie Johnson Road on the east side of Bainbridge Island. Gertie Johnson's seven or eight homes were evacuated as a precaution on Monday morning. (Tristan Baurick/Kitsap Sun)  Their home was a few doors down from where Martin Camero</t>
  </si>
  <si>
    <t>Bainbridge Island</t>
  </si>
  <si>
    <t>http://www.komonews.com/news/local/117907499.html</t>
  </si>
  <si>
    <t>milepost 325(?), Hwy 101, at Hood canal, near Lilliwaup, WA</t>
  </si>
  <si>
    <t>Highway 101 is completely blocked by a new mudslide that came down over the roadway late Sunday afternoon, state transportation officials said.  The mudslide is at milepost 325 near Lilliwaup in Mason County, along the shore of Hood Canal.  State Transportation Department maintenance crews and state troopers are arriving on scene.  There is no estimate of when the roadway will be cleared.</t>
  </si>
  <si>
    <t>http://seattletimes.nwsource.com/html/localnews/2014492730_weather15m.html</t>
  </si>
  <si>
    <t>tracks (not Sounder) between Portland, OR and Seattle, WA</t>
  </si>
  <si>
    <t>There was one slide Sunday between Seattle and Portland, affecting Amtrak's Cascades and Coast Starlight trains as far south as California. Sound Transit's Southline Sounder service was not affected.  The tracks have been cleared, but the railway is closed to passenger trains between Seattle and Portland until Tuesday afternoon and north of Seattle until Wednesday afternoon. Amtrak passengers will ride on buses instead of trains.</t>
  </si>
  <si>
    <t>tracks between Ridgefield and Felida, WA</t>
  </si>
  <si>
    <t>Three mudslides in Washington have knocked out rail service on lines south and north of Seattle.  BNSF spokesman Gus Melonas (muh-LOH'-nus) says two of the slides on Sunday occurred near Everett. One of the slides hit Sunday morning and buried one of the two BNSF main line tracks.  Also near Everett on Sunday, another train hauling intermodal containers from Chicago struck a slide that impacted a line north of Seattle. Officials placed a 24 hour moratorium on rail service between Seattle and Everett, starting at 1:55 p.m. Sunday.  Melonas says a third slide occurred between Ridgefield and Felida, near Vancouver. Passenger operations were suspended for 48 hours starting at 1 p.m. Sunday.  Heavy rain caused more than 20 incidents for rail officials in Washington this winter.</t>
  </si>
  <si>
    <t>http://seattletimes.nwsource.com/html/theweatherbeat/2014496445_another_mudslide_delays_trains.html</t>
  </si>
  <si>
    <t>many slides between Seattle and Everett, WA</t>
  </si>
  <si>
    <t>More than 20 mudslides Sunday and Monday have put a 48-hour moratorium on passenger rail to and from Seattle. Amtrak and Sound Transit passengers are affected.  An Amtrak alert said chartered buses will carry passengers traveling between Seattle and Vancouver, B.C. until Wednesday afternoon. Buses will carry passengers between Seattle and Portland until Tuesday afternoon. Cascades and Coast Starlight passengers south of Portland should expect delays. Passengers can call 800-USA-RAIL for train schedules and updates.  ...  There were 22 mudslides, most on the stretch of track between Seattle and Everett along Puget Sound at the base of a bluff. The largest slide was 60 feet long and 8 feet deep, BNSF spokesman Gus Melonas told The Associated Press.  Heavy rain over the weekend weakened steep slopes in Western Washington. ...    BNSF has had the most mudslides in Western Washington this season in 15 years -- at least 50 significant slides, which cause a 48-hour moratorium on passenger tra</t>
  </si>
  <si>
    <t>Lynnwood</t>
  </si>
  <si>
    <t>http://print.dailymirror.lk/news/provincial-news/38342.html</t>
  </si>
  <si>
    <t>Nugelanda(Nugelanga)(?),Haliela (Hali ela, Hali-Ela) Divisional Secretariat, Ampara, Badulla district</t>
  </si>
  <si>
    <t>The Haliela divisional secretary has decided to evacuate several families from the Nugelanda area which is under threat of   landslides. The  divisional secretary, W M R Ranjith said about one acre of sloping land has been undergoing erosion over the last three days signaling the possibility of landslides. In the same locality, several huge trees growing on steep land have collapsed due to the erosion causing damage to a water tank fed by the Nugelanga stream. The debris of the tank has rolled down the hill with a mound of earth. Water gushing down hill and falling trees have damaged four houses. The displaced families are at present staying with their relatives and are dependant on dry ration issued by the divisional secretariat. Meanwhile, the Grama Niladhari of the area Saranapala Herath warned others who were still staying in their houses to be vigilant of the danger they are exposed to. Landslide occurred sometime over the past three days</t>
  </si>
  <si>
    <t>http://www.heraldnet.com/article/20110314/NEWS01/703159887</t>
  </si>
  <si>
    <t>7200 block of Norma Beach Road, Edmonds, WA</t>
  </si>
  <si>
    <t>A house was evacuated Monday due to an ongoing mudslide in unincorporated Edmonds.  Two people were in the home in the 7200 block of Norma Beach Road when they started hearing weird noises, said Leslie Hynes, a spokeswoman for Snohomish County Fire District 1. It started around 7:30 p.m.  A large retaining wall behind the house appeared to have given way, and the hillside was sliding into the house Monday night, Hynes said.</t>
  </si>
  <si>
    <t>Meadowdale</t>
  </si>
  <si>
    <t>heraldnet.com</t>
  </si>
  <si>
    <t>http://heraldnet.com/article/20110315/NEWS01/703159885/-1/NEWS07</t>
  </si>
  <si>
    <t>Panaview Boulevard and Burl Place, Everett, WA</t>
  </si>
  <si>
    <t>The Everett man and four of his neighbors live on a hillside overlooking the Snohomish River valley. For the last month, they've watched the steep bank below their homes rapidly erode.  One family had to abandon their home. Another lost their deck. Back yards along the strip of homes are all at risk of sloughing away.  It's not clear what's causing the slide -- or when it will stop.  "Obviously, we are concerned," Himmelman said.  The homes are located along Panaview Boulevard and Burl Place in the Valley View neighborhood.  Monday morning, rain water rushed down the hillside in what's normally a dry drainage ditch. A few trees down the slope cracked and popped as the ground beneath them shifted.</t>
  </si>
  <si>
    <t>Fobes Hill</t>
  </si>
  <si>
    <t>http://www.pressdemocrat.com/article/20110314/NEWS/110319769?Title=Mudslide-downed-trees-on-Hwy-1-</t>
  </si>
  <si>
    <t>Rt 1 near Annapolis rd, Santa Rosa county, CA</t>
  </si>
  <si>
    <t>Travelers heading to Highway 1 early Monday should be on alert for several weather-related obstacles on their commute.  A mudslide was reported along the highway near its junction with Annapolis Road.  The mud slid into the westbound lane of the highway, bring with it a large tree, which was partially blocking the lane.</t>
  </si>
  <si>
    <t>Sea Ranch</t>
  </si>
  <si>
    <t>http://seattletimes.nwsource.com/html/localnews/2014497139_apwamudslides3rdld.html</t>
  </si>
  <si>
    <t>track south of Tacoma, WA</t>
  </si>
  <si>
    <t>Melonas said Monday afternoon that Western Washington rail tracks have seen about 25 mudslides in 24 hours, with most on the Seattle-Everett stretch. Recent heavy rains have weakened steep slopes.  Small slides also hit track south of Tacoma and in southwest Washington near Vancouver. Melonas says a passenger train moratorium in the Vancouver area will also last until mid-afternoon Wednesday.</t>
  </si>
  <si>
    <t>ptleader</t>
  </si>
  <si>
    <t>http://www.ptleader.com/main.asp?SectionID=36&amp;SubSectionID=55&amp;ArticleID=28843</t>
  </si>
  <si>
    <t>milepost 318(?), Hwy 101, near Hamma Hamma, also near Eldon, WA</t>
  </si>
  <si>
    <t xml:space="preserve">Saturated soils collapsed on highways in at least two Olympic Peninsula counties on Sunday, March 13, plus another slide on Monday morning.  U.S. Highway 101 at milepost 318 near Hamma Hamma in Mason County was blocked by a mudslide from about 3:15 a.m. until 7:45 a.m. Monday, March 14.  Washington State Department of Transportation crews waited until daylight to begin removing the debris. Enough of the material was removed to reopen the highway, but there will be one-lane, alternating traffic when additional clean-up work is done later today, Monday.  While the roadway was closed,  Southbound traffic on Highway 101 was turned-around at Brinnon and diverted across the Hood Canal Bridge.   -----  Eldon, WA - Highway 101 is closed in Mason County this morning due to a mudslide and jack-knifed semi-truck completely blocking the roadway near Eldon at milepost 318. The Washington State Department of Transportation says the accident occurred just after 3 this morning. No detour is available </t>
  </si>
  <si>
    <t>http://seattletimes.nwsource.com/html/localnews/2014493398_mudslide15m.html</t>
  </si>
  <si>
    <t>near 3200 West Galer st.(Magnolia blvd. W, or West Garfield st.), near 32nd Avenue West, beachside Magnolia neighborhood, Seattle, WA</t>
  </si>
  <si>
    <t xml:space="preserve">Kevin McCluskey and Veronica Wolf were awakened Monday morning by a loud knock at their door.  Outside was a Seattle police officer letting them know their red truck had slid halfway down a slope above their home, carried by a mudslide.  Wolf said she wasn't surprised. Every year there are several slides in their beachside Magnolia neighborhood on 32nd Avenue West and West Garfield Street.  The impact of the slide caved in the driver's door, said McCluskey, who doesn't know the extent of damages because he was still awaiting a tow truck Monday morning. City officials said they were in no hurry to remove the truck because it could trigger more of a mudslide.  The slide was on Seattle Parks Department property, and parks officials said it involved about 20 yards of mud. The slide blocked access to a half-dozen homes.  The slide took two vehicles. Mike Doucett said his car was halfway down the slope. He, too, was notified by a knock on his door by Seattle police. He said the front end of </t>
  </si>
  <si>
    <t>http://www.statesmanjournal.com/article/20110315/UPDATE/110315002/Landslide-closes-section-Hwy-34-near-Alsea-Waldport?odyssey=tab%7Ctopnews%7Ctext%7CNews</t>
  </si>
  <si>
    <t>rt 34 between Alsea and Waldport, OR</t>
  </si>
  <si>
    <t>10:02 AM, Mar. 15, 2011  People who plan to travel to the Alsea or Waldport area this morning may want to avoid Highway 34 as a landslide is blocking a section of the road.The mudslide is at milepost 22.5, and has the westbound lane of traffic closed at this time, said Rick Little, a spokesman with Oregon Department of Transportation.  Crews have opened the eastbound lane, and are encouraging motorists to use caution while traveling through the landslide area, Little said.</t>
  </si>
  <si>
    <t>http://seattletimes.nwsource.com/html/theweatherbeat/2014516444_sounder_trains_still_not_running_after_mudslides.html</t>
  </si>
  <si>
    <t>many slides on the tracks between Everett, WA and Vancouver, BC</t>
  </si>
  <si>
    <t>Forty-four mudslides Monday through Wednesday kept BNSF crews busy cleaning up railroad tracks up and down Western Washington and shut down passenger train service for most of the week.  So far this season, BNSF spokesman Gus Melonas said, there have been more than 100 slides affecting rail service, more than the state has seen in one season since 1996-1997. The bulk of this week's slides were on Monday and Tuesday, but lingering showers Wednesday continued to soak the ground and uproot trees and debris on hillsides.  About 95 percent of the slides were between Seattle and Everett, Melonas said; as a result, while passenger service south of Seattle resumed Wednesday afternoon, passenger trains still couldn't operate north of Seattle. Landslides on 14th and 15th.</t>
  </si>
  <si>
    <t>Mount Vernon</t>
  </si>
  <si>
    <t>informante</t>
  </si>
  <si>
    <t>http://www.informante.web.na/index.php?option=com_content&amp;task=view&amp;id=7890&amp;Itemid=1</t>
  </si>
  <si>
    <t>tracks at Avis crossing, near Windhoek</t>
  </si>
  <si>
    <t>Thursday, 17 March 2011  THE force of gushing rivers and blocked storm water drains following this week’s torrential down pour caused walls to collapse and flooded several homes in Avis on Tuesday night stripping people of possessions and leaving them trembling with shock.  To add to their woes, a TransNamib train was also stopped in its tracks at the Avis crossing after a mudslide and rocks hit its side causing damage and preventing the locomotive from continuing its journey.</t>
  </si>
  <si>
    <t>Namibia</t>
  </si>
  <si>
    <t>NA</t>
  </si>
  <si>
    <t>Khomas</t>
  </si>
  <si>
    <t>Windhoek</t>
  </si>
  <si>
    <t>jaxnews</t>
  </si>
  <si>
    <t>Across from American Legion Post, Pelham rd. S, Jacksonville, AL</t>
  </si>
  <si>
    <t xml:space="preserve">Storms brought in around 4.75 inches of rain last week, causing roads to be closed and areas to be flooded. It also caused a small landslide Tuesday in front of the American Legion Post 57 next to Pelham Road South.  “We really don’t know much yet,” said Mayor Johnny Smith.  What is known is that the downpour caused parts of the bank to erode and sink downhill, exposing and damaging a 12-inch pipe along the way. Witnesses say the pipe started to shoot water 15 to 20 feet in the air, causing even more erosion to the hill. </t>
  </si>
  <si>
    <t>Jacksonville</t>
  </si>
  <si>
    <t>http://www.ktvu.com/news/27209922/detail.html</t>
  </si>
  <si>
    <t>Cazadero hwy, near Guerneville, CA</t>
  </si>
  <si>
    <t>Late Tuesday afternoon just north of the Russian River on Cazadero Highway, a landslide dumped mud and debris onto the roadway and blocked both lanes for several hours.  It's the only access for mountain residents who need to get to Guerneville.</t>
  </si>
  <si>
    <t>http://www.kcra.com/news/27210009/detail.html</t>
  </si>
  <si>
    <t>I-80 near Auburn, CA</t>
  </si>
  <si>
    <t>Rain causes roadway flooding, mudslides and accidents.  CHP officers in the foothills were slammed Tuesday night with calls of traffic hazards from the heavy rain.  There were mudslides in several different places throughout Auburn, Grass Valley and Placerville.  Several hillsides were turned into waterfalls that sent water, mud and debris into the roadway.  Along Interstate 80 near Auburn one lane of traffic was affected by a small mudslide.</t>
  </si>
  <si>
    <t>North Auburn</t>
  </si>
  <si>
    <t>http://www.nwcn.com/news/More-slides-close-trails-in-Portland-118051014.html</t>
  </si>
  <si>
    <t>above Oaks Bottom bluff trail, Sellwood Park, Portland, OR</t>
  </si>
  <si>
    <t>March 15, 2011 at 5:31 PM  There's more landslide trouble in the Oaks Bottom area after falling debris again closed a paved trail during a soaking storm Tuesday.  Portland Parks and Rec officials said the path between the parking lot on SE Milwaukie and the Springwater trail was closed earlier this month, cleaned up and reopened until Tuesday's slides.  The Bluff Trail and the North Branch of the Sellwood Park Trail were also closed until they can be cleaned up and the stability of the overhanging slopes assessed for safety, officials said. The South Branch of the Sellwood Park Trail remained open.  In early March, soaking rains caused a hillside to tumble below three properties on top of the Oaks Bottom bluff.  City of Portland engineers put yellow tags on decks and back patios warning homeowners to stay away.  Geologists said that area has a history of slide activity.</t>
  </si>
  <si>
    <t>http://www.pittsburghlive.com/x/pittsburghtrib/news/pittsburgh/s_727733.html</t>
  </si>
  <si>
    <t>Pearce Mill rd, Pine, Allegheny county, PA</t>
  </si>
  <si>
    <t xml:space="preserve">Wednesday, March 16, 2011  A landslide in Pine has closed a lane of Pierce Mill Road.  Heavy rain worsened conditions on the hillside below Pierce Mill, which could be why a section of the road sank last night, said PennDOT spokesperson Jim Struzzi.  Motorists are being directed to the southbound lane, beginning 400 feet north of Route 910. The closure is indefinite, until crews can examine the road and plan for repair, Struzzi said.  </t>
  </si>
  <si>
    <t>Bradford Woods</t>
  </si>
  <si>
    <t>rt 49, near American River confluence, between Auburn and Cool, CA</t>
  </si>
  <si>
    <t xml:space="preserve">Caltrans also reported cleaning fallen rocks off the rural, winding Highway 193 overnight. A crew was also busy near the American River confluence, where a mudslide sent debris onto Highway 49 between Auburn and Cool. </t>
  </si>
  <si>
    <t>Oregon Highway 47, OR</t>
  </si>
  <si>
    <t>Landslides closed Oregon Highway 6 in January and another landslide impacted the Highway 47 detour in early spring, forcing the contractor to keep the tunnel open for more than two nights to handle extra traffic. Unclear date, early spring.</t>
  </si>
  <si>
    <t>Journal Online</t>
  </si>
  <si>
    <t>https://web.archive.org/web/20110321083647/http://www.journal.com.ph/index.php/news/national/1384-coast-guard-aids-tacloban-folk</t>
  </si>
  <si>
    <t>Tigbao, Tacloban, Leyte</t>
  </si>
  <si>
    <t>Residents of Barangay Utap, Zone 4 in Tacloban City were relocated to the barangay hall, health center and other shelters.  No casualties were reported in Scan, Tigbao, Palanog, Salvacion and Basper which were hit by minor landslides.  Some 1,350 residents of Barangay. 3, 3A and 74 were  evacuated  to the barangay hall,  church and  Abucay New Bus Terminal. Forty-six people from Barangay 95-A were transferred to the multi-purpose hall while 190 others from Barangay 92, Apitong were relocated to the Balyuan Amphitheater.  Some 500 residents of Barangay 110, Utap were also evacuated.</t>
  </si>
  <si>
    <t>http://www.philstar.com/Article.aspx?articleId=667073&amp;publicationSubCategoryId=200</t>
  </si>
  <si>
    <t>Cong. Artemio Mate Avenue, Tacloban City</t>
  </si>
  <si>
    <t>An earlier report by radio dzMM said that five more people were reported killed in a landslide in Barangay Nulatula. The NDRRMC has yet to confirm this report.  ...  March 17, 2011 12:55 PM   ...   Heavy rains in the province have also caused flooding in several areas.  -----  The Office of Civil Defense (OCD) said landslides were also reported in Barangay Nula-Tula where about 1,000 individuals have been displaced.  -----  In Ormoc City, rains also triggered floods and a landslide that destroyed 72 houses at Barangay 3, Nula-Tula, affecting 329 persons.  -----  Landslides and continuous downpour closed down Cong. Artemio Mate Avenue and damaged 62 houses in barangays 3 and 3A, Upper Nula-tula, Tacloban City. Forty-six residents of Barangay 95-A, Caibaan were evacuated to the barangay multi-purpose hall.</t>
  </si>
  <si>
    <t>http://www.gmanews.tv/story/215469/nation/floods-landslides-affect-3200-people-in-visayas-mindanao</t>
  </si>
  <si>
    <t>Mahaplag-Sogod Road, Southern Leyte</t>
  </si>
  <si>
    <t>Mahaplag-Sogod Road in Southern Leyte in Eastern Visayas was closed to traffic and not passable to vehicles due to a landslide. The Abuyog-Silago Road and Mahaplag-Baybay-Bato-Sogod-Libagon Road were listed as alternatives.  ...  3/17/2011  Some 3,200 people were evacuated from their homes after floods and landslides occurred in parts of Visayas and Mindanao.  …  In an 11 p.m. March 16 report that was posted on its website early Thursday, the NDRRMC said the floods and landslides occurred in Bohol; Samar; and Misamis Oriental, "due to continuous rains which caused the overflowing of some rivers in their areas."  The NDRRMC said an undetermined number of houses and rice fields were damaged, although no casualties were initially reported.  The 2,700 evacuated included families from five barangays in Bohol, and 20 families (100 people) from three barangays in San Jose de Buan in Samar in Visayas; and 248 families (1,240 people) from El Salvador City in Misamis Oriental in Mindanao.  ---</t>
  </si>
  <si>
    <t>Polahongon</t>
  </si>
  <si>
    <t>Palo town, Leyte province</t>
  </si>
  <si>
    <t>The agency said that other areas in Leyte province, particularly in Palo town, were also hit by landslides, rendering some roads impassable.  ...  March 17, 2011 12:55 PM   ...  The landslides occurred due to continuous rains over the province during the last two days. Heavy rains in the province have also caused flooding in several areas.</t>
  </si>
  <si>
    <t>Palo</t>
  </si>
  <si>
    <t>http://seattletimes.nwsource.com/html/localnews/2014510562_apwamudslides.html</t>
  </si>
  <si>
    <t>E Purdy Cutoff Road, Union, Mason County, WA</t>
  </si>
  <si>
    <t>A mudslide hit a van Wednesday morning on a Mason County road, knocking it on its side and trapping two people inside.  Video from the KIRO-TV helicopter showed fire department rescuers righting the van and pulling out the passengers, who reportedly are unhurt.  The slide hit the van about 6:40 a.m. on the East Purdy Cutoff Road near Union.</t>
  </si>
  <si>
    <t>http://www.contracostatimes.com/ci_17638873?IADID=Search-www.contracostatimes.com-www.contracostatimes.com</t>
  </si>
  <si>
    <t>Highway 1, near Rocky Creek bridge or Bixby Creek bridge, south of Carmel, CA</t>
  </si>
  <si>
    <t>03/17/2011 09:13:35 PM  A destructive landslide has indefinitely closed a famously scenic stretch of Highway 1 south of Carmel, where the two-lane road winds through steep cliffs, past windswept cypress trees and overlooks crashing waves.  Even temporary repairs will take at least a month to complete, forcing three-hour detours around the 40-foot section that collapsed Wednesday, Caltrans officials estimate.  The Pacific Coast Highway's precarious position at the western edge of North America entices tourists, as well as the businesses they support, but it's vulnerable to landslides that send debris tumbling into the roadway -- or send the road tumbling down toward the sea.  The southbound lane near Rocky Creek Bridge slid downhill, sending chunks of pavement toward the Pacific Ocean and leaving a jagged hole in the roadway. No one was injured.  ...  "We have geologists and engineers out assessing it," said Caltrans' Colin Jones, of the washed-out section of road. "It's pretty sever</t>
  </si>
  <si>
    <t>http://www.wtov9.com/news/27230901/detail.html</t>
  </si>
  <si>
    <t>Powhatan Point, near county line, OH</t>
  </si>
  <si>
    <t>A family of five is leaving their home after a landslide stopped just short of wiping out their house.  Emergency Management Agency officials advised the family to abandon their home near the Belmont-Monroe county line due to safety concerns.  Buster Boger, his wife and their three children are packing up and moving out of their home of five years in Powhatan Point.  "There's a massive slip up behind the house there which has me and my wife concerned that it's going to slide right down and take out the house," Boger said.  Wednesday, he said he and his wife heard trees slipping then discovered the slip. Thursday, the family was breaking down furniture and moving appliances.  Just a couple of hundred feet from the home, behind a mass of mud and trees that slid down the top of the hill, some of the trees were spit in half and branches had not all broken off yet.</t>
  </si>
  <si>
    <t>Powhatan Point</t>
  </si>
  <si>
    <t>http://www.reviewonline.com/page/content.detail/id/542143/Slide-shuts-down-Route-7-near-Wellsville.html?nav=5008</t>
  </si>
  <si>
    <t>SR 7,between Wellsville and the north rest stop in Jefferson County,  OH</t>
  </si>
  <si>
    <t>March 16, 2011  WELLSVILLE - State Route 7 was closed to all traffic late Wednesday and was expected to remain closed indefinitely due to a mudslide south of the village just over the line into Jefferson County.  A spokesman at the Wellsville Fire Department said last night all four lanes of traffic were closed and the Ohio Department of Transportation was on the scene.  The debris came onto the roadway just north of the state Route 213 rest stop.  "It's still coming down," firefighter Barry Podwel said just after 9 p.m.</t>
  </si>
  <si>
    <t>http://www.reliefweb.int/rw/RWFiles2011.nsf/FilesByRWDocUnidFilename/MUMA-8F33U5-full_report.pdf/$File/full_report.pdf</t>
  </si>
  <si>
    <t>Road in Brgy. Patani(?) or Tenani(?), Paranas going to Eastern Samar</t>
  </si>
  <si>
    <t>Road in Brgy. Patani, Paranas going to Eastern Samar rendered not passable to all types of vehicles due to landslide  -----  Landslide was reported in Barangay Tenani, Paranas, Samar blocking the road that connects Samar and Eastern Samar provinces, she added.</t>
  </si>
  <si>
    <t>Tutubigan</t>
  </si>
  <si>
    <t>Tadoc(?), Abuyog–Silago rd, Leyte</t>
  </si>
  <si>
    <t>Abuyog–Silago, Leyte Road - impassable due to landslide (Brgy. Tadoc,Abuyog, Leyte) blocking the Abuyog-Silago Road</t>
  </si>
  <si>
    <t>Balinsacayao</t>
  </si>
  <si>
    <t>barangay Cabalawan(Kabalawan), Tacloban municipality, Leyte province</t>
  </si>
  <si>
    <t>March 17, 2011 12:55 PM   MANILA, Philippines - Seven members of a family were killed after their house was hit by a landslide in Tacloban City, the government's disaster management agency confirmed before noon today.  In an 11 a.m. report, the Natinal Disaster Risk Reduction and Management Council (NDRRMC) said the victims' house in Barangay Cabalawan was buried by mud after a landslide early today.  The NDRRMC identified the fatalities as Marlon Jordan, 35; his wife Genita, 35; and their children Angelita, 14; Marita; John Paul; John Rey, 4; and Hernie, 3.  ...  The landslides occurred due to continuous rains over the province during the last two days. Heavy rains in the province have also caused flooding in several areas.</t>
  </si>
  <si>
    <t>San Antonio</t>
  </si>
  <si>
    <t>http://www.fox23news.com/content/newsalert/story/UPDATE-Mudslide-took-out-road-2-hospitalized/IG5Hs-zbj0-6W3TuW9jDUw.cspx</t>
  </si>
  <si>
    <t>North Shore rd., Conklingville, Hadley, Saratoga counthy, NY</t>
  </si>
  <si>
    <t xml:space="preserve">New details on the mudslide that injured two people and closed a road in Hadley on Friday night.  State Police say the ground at Northshore Rd. Is still crumbling today and it will be a while before they can repair the street.  No time frame has been set just yet.  Officials were able to shore up the road enough to remove the vehicle.  Still no word on the condition of the two people injured in the incident.  They were taken to Albany Medical Center on Friday night.  Northshore Road is closed until further notice.  UPDATE:  In Saratoga County, officials say a mudslide took out a road there. A car driving on it ended up going over an embankment.  It happened in Hadley near the Conklingville Dam on North Shore Road.  The mudslide is about 60 feet long, the car ended up going down about 30 feet.  A man and a woman were in that car, crews were able to reach them and they were both taken to Albany Med.  No word on what their injuries are.   North Shore Road is now closed in both directions </t>
  </si>
  <si>
    <t>Hadley</t>
  </si>
  <si>
    <t>http://seattletimes.nwsource.com/html/localnews/2014539947_anotherslide.html</t>
  </si>
  <si>
    <t>Another mudslide has hit the BNSF Railway tracks near Mukilteo.  Spokesman Gus Melonas says mud, trees and debris about 5 feet deep covered about 40 feet of the dual tracks at 4:30 a.m. Friday.  Though the cleanup doesn’t take much time, a safety moratorium will prevent passenger trains from running until Sunday.</t>
  </si>
  <si>
    <t>pakistantimes</t>
  </si>
  <si>
    <t>http://www.pakistantimes.net/pt/detail.php?newsId=20010</t>
  </si>
  <si>
    <t>Jammu-Srinagar hwy, Digdol, Ramban, Jammu and Kashmir</t>
  </si>
  <si>
    <t>The landslides blocked the road on at least four places including Sheeri, Panithal and Digdol.</t>
  </si>
  <si>
    <t>http://www.dnaindia.com/india/report_j-and-k-highway-closed-for-traffic-due-to-landslide_1521969</t>
  </si>
  <si>
    <t>Jammu-Srinagar hwy, Panthal, Ramban, Jammu and Kashmir</t>
  </si>
  <si>
    <t>Mar 19, 2011, 18:02 IST   he Jammu-Srinagar National Highway, which is the only surface link between Kashmir and rest of the country, was closed for vehicular traffic today due to a landslide triggered by heavy rains in Ramban district of Jammu &amp; Kashmir today.  The 300-km-long highway was closed after landslides were triggered by heavy rains at Panthal in Ramban district this afternoon, senior superintendent of police, National Highway, Kifayat Haider said.</t>
  </si>
  <si>
    <t>Jammu-Srinagar hwy, Sheeri(?), Ramban, Jammu and Kashmir</t>
  </si>
  <si>
    <t>economist</t>
  </si>
  <si>
    <t>http://www.economist.com.na/index.php?option=com_content&amp;view=article&amp;id=23420:heavy-rain-damages-railways&amp;catid=593:general-news&amp;Itemid=70</t>
  </si>
  <si>
    <t>tracks betwenn Hoffnung and Mavis stations, Windhoek</t>
  </si>
  <si>
    <t>Friday, 25 March 2011 08:56  [A view of TransNamib team on the Windhoek- Gobabis route that was obstructed after mud and rocks from a landslide accumulated on the rail as a result of heavy rains (Photograph contributed)] The recent heavy rainfall has caused havoc for Transnamib, as some trains have been left stranded, according to the parastatal’s public relations officer, Ritha Nghiitwikwa.  “Over the last few weeks, TransNamib experienced challenging rail obstructions on various rail sections of the Windhoek-Gobabis route due to prevailing rains,” she said.  ...  Another landslide caused train 2403 to stop between Mavis and Hoffnung and was hauled back to Windhoek on 19 March. The line was re-opened for normal traffic operations on 21 March.</t>
  </si>
  <si>
    <t>9.gmanews</t>
  </si>
  <si>
    <t>http://www9.gmanews.tv/story/215732/regions/ndrrmc-flood-death-toll-up-to-11-4-kids-missing</t>
  </si>
  <si>
    <t>Cortex(Cortes) town, Surigao del Sur, Mindanao</t>
  </si>
  <si>
    <t>As of 8 p.m. Saturday, water levels at rivers in Surigao del Norte and Surigao del Sur had started to rise  ...  In Cortex town in Surigao del Sur, two houses were partially damaged by a landslide but no casualty was reported.</t>
  </si>
  <si>
    <t>Tigao</t>
  </si>
  <si>
    <t>http://colombiareports.com/colombia-news/news/15026-landslide-blocks-colombian-road.html</t>
  </si>
  <si>
    <t>Pan-America hwy.(rt 25), near road to Villamaria, Manizales, Caldas, Antioquia</t>
  </si>
  <si>
    <t>A landslide, which occured Sunday afternoon, has blocked the Panamericana highway in Manizales in Colombia's Antioquia department, Caracol reported Monday.  The section of road near the bus terminal in Caldas, on the road to Villamaria, was closed to allow a cleanup operation to take place. Firefighter Robinson Aguirre told Caracol that work had been suspended due to rain and continued aftershocks which threatened the safety of the workers.  Two pedestrians and a taxi are supposed to be trapped underneath some 88,000 cubic feet of rubble, according to witnesses at the scene.</t>
  </si>
  <si>
    <t>Villamaría</t>
  </si>
  <si>
    <t>http://www.gmanews.tv/story/215758/regions/ndrrmc-death-toll-from-floods-landslides-now-13</t>
  </si>
  <si>
    <t xml:space="preserve">Maharlika(Pan-Philippine) Highway, Pangi village, Southern Leyte </t>
  </si>
  <si>
    <t xml:space="preserve">03/20/2011 | 06:35 PM   Meanwhile, the NDRRMC said a minor landslide occurred between 2 and 3 a.m. along Maharlika Highway in Pangi village in Southern Leyte but the debris was immediately cleared. There were no casualties from the landslide, the NDRRMC said. - KBK, GMA </t>
  </si>
  <si>
    <t>losangeles.cbslocal</t>
  </si>
  <si>
    <t>http://losangeles.cbslocal.com/2011/03/20/mudslides-prompt-evacuations-in-woodland-hills-neighborhood/</t>
  </si>
  <si>
    <t>5100 block Baza Ave., Woodland Hills, Los Angeles, CA</t>
  </si>
  <si>
    <t>Police also reported a mudslide in the 5100 block of Baza Avenue.</t>
  </si>
  <si>
    <t>egpnews.com</t>
  </si>
  <si>
    <t>http://egpnews.com/?p=24291</t>
  </si>
  <si>
    <t>Pacific Coast Highway near Malibu, CA</t>
  </si>
  <si>
    <t>Rock slides, pavement collapses and flooding were reported on Pacific Coast Highway in the Malibu area, blocking parts of the roadway, the CHP reported.</t>
  </si>
  <si>
    <t>Malibu</t>
  </si>
  <si>
    <t>bhcourier</t>
  </si>
  <si>
    <t>http://www.bhcourier.com/article/Local_News/Local_News/Stretch_Of_Topanga_Canyon_Road_Remains_Closed_Following_Storm/75229</t>
  </si>
  <si>
    <t>Pacific Coast Hwy.(PCH), Point Mugu, Ventura county, CA</t>
  </si>
  <si>
    <t>There had been reports of numerous rock slides and instances of flooded roads along the coastal road as heavy rain fell, and partial closures at various points were reported last night.  The only overnight closure along PCH was at Point Mugu in Ventura County, but the roadway was reopened after daybreak, the California Highway Patrol reported.</t>
  </si>
  <si>
    <t>Port Hueneme</t>
  </si>
  <si>
    <t>near 4855 N. Regalo rd, Woodland Hills, Los Angeles, CA</t>
  </si>
  <si>
    <t xml:space="preserve">Flowing mud and debris prompted about 30 people to evacuate their homes in Woodland hills Sunday after a day of heavy rains and high winds, police and city fire officials said.  Twelves homes had to be evacuated near 4855 N. Regalo Road, where debris and mud were approaching a retaining wall, said Diana Igawa of the Los Angeles Fire Department.  </t>
  </si>
  <si>
    <t>macarthur-chronicle-wollondilly.whereilive</t>
  </si>
  <si>
    <t>http://macarthur-chronicle-wollondilly.whereilive.com.au/news/story/landslide-threatens-picton-home/</t>
  </si>
  <si>
    <t>Picton, New South Wales</t>
  </si>
  <si>
    <t>PICTON residents Jacqui and John Giaquinto woke to the shock of their life on Monday when they saw a landslide headed towards their home.  The couple were horrified to find their home under threat from a wall of dirt following torrential rain.  “It was Monday morning at about 5am when I got up to go to work and noticed the landslide, which was more like a mountain slide,” Mrs Giaquinto said.  “I quickly woke up my husband and got my car out of the garage - thank God I got it out when I did.”  Mrs Giaquinto said a retaining wall had been demolished and their garage was unusable due to the landslide.  “We had to evacuate one side of the house and the garage just in case,” Mrs Giaquinto said.  With adjoining land starting to slide into their property on the Monday, Mrs Giaquinto said the days that followed were a frightening waiting game.  “It was very frightening, there was nothing we could do other than sit there and wait for it to stop,” she said.  Despite the disruption, which include</t>
  </si>
  <si>
    <t>Picton</t>
  </si>
  <si>
    <t>http://www.abc4.com/content/news/top_stories/story/Crews-work-to-clean-Parleys-Canyon-mud-slide/ie6UW312ckCKJmLnad2MKg.cspx</t>
  </si>
  <si>
    <t>I-80, near Lambs Canyon, UT</t>
  </si>
  <si>
    <t xml:space="preserve">Utah Department of Transportation officials say a mud slide in Parley's Canyon caused the temporary closure of some lanes of Interstate 80 Monday morning.  The mud slide happened near Lamb’s Canyon at eastbound I-80, approximately milepost 135.  The outside lane was closed as crews cleared the mudslide in the area.  Eastbound I-80 was restricted to two lanes near the cleanup. Drivers were urged to use caution in the area. </t>
  </si>
  <si>
    <t>Summit Park</t>
  </si>
  <si>
    <t>keyt</t>
  </si>
  <si>
    <t>http://www.keyt.com/news/local/Locals-Brace-For-Next-Round-Of-Rain-118412374.html</t>
  </si>
  <si>
    <t>Sycamore Canyon rd, Santa Barbara, CA</t>
  </si>
  <si>
    <t>Locals are assessing damage and bracing for more spring shower power. Monday night, a mudslide along Sycamore Canyon Road in Santa Barbara was one local example of the impact from the weekend's storm.</t>
  </si>
  <si>
    <t>ksby</t>
  </si>
  <si>
    <t>http://www.ksby.com/news/substantial-landslide-reported-in-goleta/</t>
  </si>
  <si>
    <t>1468 North San Marcos Road, Goleta area, CA</t>
  </si>
  <si>
    <t>Santa Barbara County officials warn residents in Goleta of what they're calling a "substantial" landslide.  The landslide was reported at about 9:45a.m. Monday. It's located at 1468 North San Marcos Road in the Goleta area.  No word on whether anyone was hurt, or if any nearby homes or buildings may have been damaged.</t>
  </si>
  <si>
    <t>Goleta</t>
  </si>
  <si>
    <t>encino.patch</t>
  </si>
  <si>
    <t>http://encino.patch.com/articles/socal-storm-slams-encino-on-first-day-of-spring</t>
  </si>
  <si>
    <t>4567  N. White Oak Place, Encino, CA</t>
  </si>
  <si>
    <t>A late-winter storm that struck Encino on the first day of spring caused flooding, downed trees and electrical outages.  The National Weather Service issued a severe wind advisory and flash flood warning Sunday for the San Fernando Valley and Southern California, which has now expired.  Debris flows caused one local family to evacuate their home on the 4500 block of N. White Oak Place Monday morning. The occupants of the home were relocated due to mud against the residence, LAFD spokesman Erik Scott said. There were no injuries and no other homes were threatened.  “The home was yellow tagged and backyard is still red tagged,” LAFD’s John Marasco told Encino Patch. “Building and Safety will be back to monitor [the home] on Wednesday when the rain stops.”  A yellow-tagged home means residents can return, but with caution, according to Marasco.  A National Weather Service advisory said, "Most of the heavy shower activity has moved the east of Los Angeles County" and the flood advisory w</t>
  </si>
  <si>
    <t>Sherman Oaks</t>
  </si>
  <si>
    <t>http://www.scpr.org/news/2011/03/21/32-hikers-campers-rescued-after-california-storm/</t>
  </si>
  <si>
    <t>rt 120 and 140 into Yosemite National Park, CA</t>
  </si>
  <si>
    <t>Meanwhile, roads into Yosemite National Park were temporarily Monday as a result of mudslides and downed trees and power lines. Park officials said power was out across Yosemite Valley and about 200 visitors were being evacuated.  Officials said the weekend storm dropped more than 3.5 feet of snow throughout the park.  Highways 41, 120 and 140 entering the park have been closed. Officials were unsure when those roads would reopen.  The nasty weather was moving out of the region and flood advisories were canceled for Los Angeles County,. However, the weather service warned debris flows and flash flooding were still possible in some areas.</t>
  </si>
  <si>
    <t>http://www.ktvu.com/news/27270783/detail.html</t>
  </si>
  <si>
    <t>Nelson Road and Sky Meadow Lane, Scott's Valley, CA</t>
  </si>
  <si>
    <t>7:11 pm PDT March 21, 2011  About 25 homes in unincorporated Santa Cruz County became inaccessible due to a landslide earlier Monday, but the blocked road does not present an immediate hazard to residents, a Scotts Valley Fire District captain said.  "The homes are affected in the sense that they have no access," Cpt. Mike Pasquini said.  The homes are located near Nelson Road and Sky Meadow Lane, he said, which is located in an unincorporated area of the county near Scotts Valley.  Pasquini said a combination of shale and mud began giving way earlier Monday. "Hopefully it's subsided to a point where it's stabilized," he said.  Santa Cruz County sheriff's Sgt. Joe Clarke said that the landslide began around 10 a.m., with rocks falling for hours until the road was closed around 2 p.m.  "The road is completely closed -- it's impassable by car or foot," Clarke said.  -----  Scotts Valley Fire Chief Mike McMurry says contractors were on the scene of the slide Tuesday morning that cut</t>
  </si>
  <si>
    <t>Scotts Valley</t>
  </si>
  <si>
    <t>adelaidenow</t>
  </si>
  <si>
    <t>http://www.adelaidenow.com.au/news/national/flash-flooding-in-gippsland/story-e6frea8c-1226026581402</t>
  </si>
  <si>
    <t>Mt. Oberon rd., Wilson's Promontory Natl. Park, Victoria</t>
  </si>
  <si>
    <t>March 23, 2011 9:44AM   Police are also trying to get in touch with two school groups believed to have been cut off by landslides on Mt Oberon Rd in Wilsons Promontory.  Wonthaggi Acting Sergeant Nick Carlson said two people were forced to seek shelter in a school bus last night after becoming trapped by the landslides.  "They were hit by the flash floods and landslides and managed to get themselves out. We've been in contact with them by phone," he said.  Police set up an incident control centre at the gate of Wilsons Promontory, as the State Emergency Service attempts to reach the stranded campers by boat.</t>
  </si>
  <si>
    <t>North Wonthaggi</t>
  </si>
  <si>
    <t>http://articles.timesofindia.indiatimes.com/2011-03-23/guwahati/29178165_1_road-links-rainfall-source</t>
  </si>
  <si>
    <t>road from other districts to Hawai(Tawai?) which is  on Lojit river, near Hayuliang,  Anjaw district, Arunachal Pradesh</t>
  </si>
  <si>
    <t>Mar 23, 2011, 11.15pm IST  ITANAGAR: Floods triggered by incessant rainfall for the last couple of days have snapped road links in several districts of Arunachal Pradesh. The water-level of Lohit and Dehing river have increased by two meters, posing threats to habitations in the catchments areas, a source said here on Wednesday.  Landslides triggered by flashfloods de-linked Hawai, the headquarters of Anjaw district, from the rest of the state on Monday, besides washing away a primary school building and a few houses near Hayuliang.</t>
  </si>
  <si>
    <t>ksro</t>
  </si>
  <si>
    <t>http://www.ksro.com/LocalNews/Story.aspx?ID=1390541</t>
  </si>
  <si>
    <t>rt 101, just north of Squaw Rock, 5 mi north (not south) of Mendocino county line, north of Cloverdale, CA</t>
  </si>
  <si>
    <t>3/24/2011   A landslide north of Cloverdale has forced Caltrans to limit Highway 101 traffic to just one lane in each direction near Squaw Rock, just south of the Mendocino County line. That situation will apparently take months to resolve, so expect speed limits of 25 mph in that area into the early summer months.  -----  A sliding hillside Wednesday prompted Caltrans to reduce Highway 101 to one lane in each direction about five miles north of the Sonoma County line in Mendocino County, just north of an area known as Squaw Rock.  The speed limit for the short stretch of highway through the slide zone was cut to 25 mph.  The lower speed limit and lane closures are expected to last into summer. Caltrans spokesman Phil Frisbie Jr. said the hillside by then should be dried out and crews can repave the highway.  He said the slide is a regular headache for Caltrans and typically causes problems that can be fixed with minor roadwork. But this winter, he said, the slide pushed under the road</t>
  </si>
  <si>
    <t>http://www.kmph.com/Global/story.asp?S=14309197</t>
  </si>
  <si>
    <t>SR-41, Deadwood(mountain?), Oakhurst, Madera county, CA</t>
  </si>
  <si>
    <t>SR-41 at Deadwood in the Oakhurst area is closed because of a mudslide. Caltrans said the road should reopen Wednesday afternoon, but officials warned that more rain could easily trigger more rock and mudslides</t>
  </si>
  <si>
    <t>Coarsegold</t>
  </si>
  <si>
    <t>marinij</t>
  </si>
  <si>
    <t>http://www.marinij.com/westmarin/ci_17690937</t>
  </si>
  <si>
    <t>Alexander ave., San Rafael, CA</t>
  </si>
  <si>
    <t>There was a mudslide between two homes on Belvedere and Richardson drives in Strawberry, but Southern Marin fire officials called it minor. Another slide occurred along Alexander Avenue in San Rafael. County officials said no creeks went over their banks, but there was plenty of damage in unincorporated areas.  The Shoreline Unified School District closed schools due to storm-related road conditions, but other school districts remained open.  The eastbound lane on Sir Francis Drake Boulevard on Olema Hill near the town of Olema slumped and dipped as dirt washed out from under the roadway.  There were multiple slides along Paradise Drive on the Tiburon Peninsula, including a pair near Paradise Park and the Romberg Center.</t>
  </si>
  <si>
    <t>San Anselmo</t>
  </si>
  <si>
    <t>between Belvedere and Richardson drives, Strawberry, CA</t>
  </si>
  <si>
    <t>Strawberry</t>
  </si>
  <si>
    <t>http://www.latimes.com/travel/deals/la-trb-big-sur-new-sldie-20110324,0,1388902.story</t>
  </si>
  <si>
    <t>Marin City : March 24, 2011, 3:28 p.m.  More trouble for travelers to Big Sur: California Highway 1, still closed in both directions by a March 16 la*</t>
  </si>
  <si>
    <t>March 24, 2011, 3:28 p.m.  More trouble for travelers to Big Sur: California Highway 1, still closed in both directions by a March 16 landslide that struck 13 miles south of Carmel, has been shut down by a slide at another point, about 25 miles south of Big Sur, along the Central California coast. Detours can take hours.  State contractors had hoped to clear the new slide by Thursday afternoon, but now they estimate they may not finish until 7:30 pm. Thursday, according to a news release from the California Department of Transportation. Until then, the scenic seaside highway, which provides access to several state parks in the Big Sur area, is shut down in both directions at Limekiln Creek.  [Updated at 2:40 p.m. Friday, March 25: Highway 1 remained closed Friday at Limekiln Creek after a contractor's loader was hit by a boulder. No reopening time was given by the California Department of Transportation. And about 2.8 miles north of the San Francisco/Marin County line, at Erica Road, a</t>
  </si>
  <si>
    <t>Marin City</t>
  </si>
  <si>
    <t>http://www.mercurynews.com/top-stories/ci_17728169</t>
  </si>
  <si>
    <t>Highway 1 near Devil's Slide(?), near San Jose, CA</t>
  </si>
  <si>
    <t>SOUTHBOUND Highway 1 near Devil's Slide was closed at about 8 p.m. March 24 due to a mudslide. Caltrans was summoned.</t>
  </si>
  <si>
    <t>sonoma.patch</t>
  </si>
  <si>
    <t>http://sonoma.patch.com/articles/mudslides-fallen-trees-block-county-roads</t>
  </si>
  <si>
    <t>Highway 1, south of Jenner, CA</t>
  </si>
  <si>
    <t>March 24, 2011  The California Highway Patrol is reporting that several trees and power poles have fallen in Sonoma County this morning because of the storm.  A 50-foot tree was close to falling on state Highway 116 at Ridgecrest Drive in the Monte Rio area around 10 a.m., according to the CHP.  A rock- and mudslide was reported on state Highway 1 south of Jenner at about 9:45 a.m., and a tree 12 inches in diameter fell onto Highway 1 at Pacific View Drive south of Jenner around 9:30 a.m., CHP officials said.</t>
  </si>
  <si>
    <t>Monte Rio</t>
  </si>
  <si>
    <t>clayton.patch</t>
  </si>
  <si>
    <t>http://clayton.patch.com/articles/clayton-police-respond-to-toppled-tree-and-minor-mudslide</t>
  </si>
  <si>
    <t>Marsh Creek Road and Pine Lane, Clayton, CA</t>
  </si>
  <si>
    <t>At 12:30 p.m., a mudslide occurred at Marsh Creek Road and Pine Lane. The city's maintenance department assisted officers in extricating the mud, which partially blocked traffic until 2:15 p.m.  With more rain forecast for Friday and Saturday, the city has sandbags available at the Keller House behind the library. If the gate is closed, call the Police Department at 673-7350.</t>
  </si>
  <si>
    <t>Clayton</t>
  </si>
  <si>
    <t>near Paradise Park, Paradise Drive, Tiburon Peninsula, CA</t>
  </si>
  <si>
    <t>near Romberg Center, Paradise Drive, Tiburon Peninsula, CA</t>
  </si>
  <si>
    <t>Tiburon</t>
  </si>
  <si>
    <t>sanbruno.patch</t>
  </si>
  <si>
    <t>http://sanbruno.patch.com/articles/san-bruno-police-log-march-21-27-identify-theft-mudslide-on-crystal-springs-and-someone-in-volkswagen-impersonating-police</t>
  </si>
  <si>
    <t xml:space="preserve">road between Junipero Serra County Park and Crystal Springs Terrace, </t>
  </si>
  <si>
    <t>March 24  12:30pm. Police received a call about a mudslide on a hill between Junipero Serra County Park and Crystal Springs Terrace that was blocking the road.</t>
  </si>
  <si>
    <t>San Bruno</t>
  </si>
  <si>
    <t>Sir Francis Drake Boulevard, Olema</t>
  </si>
  <si>
    <t>Lagunitas-Forest Knolls</t>
  </si>
  <si>
    <t>halfmoonbay.patch</t>
  </si>
  <si>
    <t>http://halfmoonbay.patch.com/articles/photos-storm-scenes-of-flooded-park-a-mudslide-sandbags-galore-and-a-toppled-gorilla</t>
  </si>
  <si>
    <t>Tunitas Creek Road, Half Moon Bay, CA</t>
  </si>
  <si>
    <t>Pictures of  sand bags directing water rushing down Santa Maria Street and the Alameda in El Granada, Pilarcitos Creek overflows flooding Carter Park (at Stone Pine Center near Main Street), the mud slide and downed trees which closed Tunitas Creek Road</t>
  </si>
  <si>
    <t>Woodside</t>
  </si>
  <si>
    <t>http://www.mercurynews.com/breaking-news/ci_17722237</t>
  </si>
  <si>
    <t>200 block of Carson St., Hercules, CA</t>
  </si>
  <si>
    <t>03/28/2011  Authorities are closely monitoring a large landslide in Hercules that has severely damaged four homes and placed at least four others in jeopardy.  Four residences in the 200 block of Carson Street were red-tagged March 22, and crews disconnected the utilities for safety reasons, said city spokeswoman Michelle Harrington.  The occupants had previously vacated the structures. On Tuesday, crews will bring in barricades in an attempt to brace the homes and prevent them from slipping into the street because the hillside continues to move even though the rains have stopped.  "At this point now, the hill has basically come into the homes," Harrington said. "The windows are broken. It's pretty severe."  ...  The hill near Carson Street has had other slides in recent years, but none this severe, Fernandez said.  -----  The city manager, R. Matt Rodriguez, issued the proclamation on Sunday, citing conditions of "extreme peril" from a landslide on two streets and major damage t</t>
  </si>
  <si>
    <t>Rodeo</t>
  </si>
  <si>
    <t>scottsvalley.patch</t>
  </si>
  <si>
    <t>http://scottsvalley.patch.com/articles/storm-leaves-scotts-valley-residents-without-power</t>
  </si>
  <si>
    <t>2601 Glenwood Dr., Scott's Valley, CA</t>
  </si>
  <si>
    <t>Scotts Valley residents in the area around Glenwood and Northridge drives are without power after a mudslide came down on one section of the roadway and trees and power lines came down onto another section on Thursday evening.  “We’ve had no power since yesterday around 4 p.m.,” said Blair Mandell, who lives off of Northridge Drive. “There was a tree down that was also blocking the road, so we were landlocked for the night.”  The Scotts Valley Fire District received a call at 6:30 p.m. Thursday from a Glenwood Drive homeowner who said his driveway was sliding some. Shortly after arriving, firefighters saw the entire driveway along with mud and debris come crashing down into the road, according to Battalion Chief Jim Delucchi.  The homeowner who made the call was with firefighters when the driveway went down, but his wife was still in the home.  We had to hike up there to get the woman out,” Delucchi said. “Luckily, she was fine, and no one else was hurt.”  Delucchi said the home itself</t>
  </si>
  <si>
    <t>Lompico</t>
  </si>
  <si>
    <t>3370 Glenwood Dr., Scott's Valley, CA</t>
  </si>
  <si>
    <t>http://www.mercurynews.com/breaking-news/ci_17702371?nclick_check=1</t>
  </si>
  <si>
    <t>5900 block of Wyman Street and the 5900 block of Hillcrest Road, San Pablo, CA</t>
  </si>
  <si>
    <t>Friday, March 25, 2011:  San Pablo landslide damages six homes  A landslide triggered by heavy rains flushed through a half-dozen San Pablo backyards on Thursday, leaving fissures and moving debris and chunks of hillside.  The affected homes are located in the 5900 block of Wyman Street and the 5900 block of Hillcrest Road, according to the city.  As of Friday afternoon, the damage appeared to be limited mostly to backyards, but Blanka Walker's family home on Wyman is now at the edge of a precipice and she's worried.  Walker was alerted to the first wave of damage at 3 p.m. Thursday, when her 5-year-old daughter Daniella said 'Mom, we have no more backyard,' Walker recalled.  "I didn't believe it until I looked out. It was gone."</t>
  </si>
  <si>
    <t>Rollingwood</t>
  </si>
  <si>
    <t>healdsburg.patch</t>
  </si>
  <si>
    <t>http://healdsburg.patch.com/articles/mudslide-ruptures-water-line-in-vintage-hills</t>
  </si>
  <si>
    <t>Burgundy Road, Vintage Hills, Healdsburg, CA</t>
  </si>
  <si>
    <t>Water service has been restored to eight homes along Burgundy Road in Healdsburg's Vintage Hills subdivision after a mudslide ruptured the public water main late last week.  …  In addition, one lane has been opened for traffic on Burgundy Road after rushing water from the ruptured water main caused the street to cave in on one side -- leaving a gaping hole about the size of a mini-electric car.  ...  No homes were damaged by the slide, except a garage at the foot of the slide has been "yellow-tagged" by the city for limited occupancy, Rodolph said.  ...  No homes were damaged by the slide, except a garage at the foot of the slide has been "yellow-tagged" by the city for limited occupancy, Rodolph said.  The slide had started early Thursday on the heavily saturated hillside as rains continued from the series of early spring storms. City public works crews tried to stabilize the area on Thursday, hoping to stave off further damage, Rodolph said.  When the water main burst, however, i</t>
  </si>
  <si>
    <t>Healdsburg</t>
  </si>
  <si>
    <t>California Highway 1, 25 mi south of Big Sur, at Limekiln Creek, north of Nacimiento-Fergusson Road, CA</t>
  </si>
  <si>
    <t>nbcbayarea</t>
  </si>
  <si>
    <t>http://www.nbcbayarea.com/news/local/Heavy-Rain-Cancels-Classes-Closes-Highways-118584829.html</t>
  </si>
  <si>
    <t>Highway 1, just west of Green Gulch Farm, North Bay, CA</t>
  </si>
  <si>
    <t>Strong wings and threats of floods caused school officials in the North Bay to cancel classes at several schools in West Marin.  A rock slide also closed a portion of Highway 1 Thursday morning. The slip-out is located at post mile 4.80, just west of Green Gulch Farm, and has reduced the highway to one lane in that area, officials  said.</t>
  </si>
  <si>
    <t>Tamalpais Valley</t>
  </si>
  <si>
    <t>sanjuancapistrano.patch</t>
  </si>
  <si>
    <t>http://sanjuancapistrano.patch.com/articles/rain-causes-mudslides-on-ortega-highway</t>
  </si>
  <si>
    <t>Ortega Hwy., between Nichols Institute rd(?) and Riverside county line, San Juan Capistrano, CA</t>
  </si>
  <si>
    <t>March 24, 2011  Tons of mud loosened by heavy rains slid early Thursday morning onto Ortega Highway, which was expected to remain closed between Nichols Institute Road and the Riverside County line through the weekend, authorities said.  According to City News Service, the mudslide happened at about 1:30 a.m. near mile marker 4, blocking the highway and drawing Caltrans cleanup crews.  Wednesday night's storm brought .90 inches of rain to San Juan Capistrano, the National Weather Service reports. Rainfall totals in other areas of Orange County range from half an inch to three-quarters of an inch.  ...  Because of the recent mudslide on Ortega and the collapse during Sunday's heavy rain storm of part of the road's shoulder several miles to the east, the highway was closed in both directions today from Nichols Institute Road to the Riverside County line. The highway was expected to be fully reopened by Monday morning, City News Service reports.</t>
  </si>
  <si>
    <t>http://www.pressdemocrat.com/article/20110326/ARTICLES/110329644?p=2&amp;tc=pg</t>
  </si>
  <si>
    <t>rt 175, 9 mi east of Hopland, CA</t>
  </si>
  <si>
    <t>The Russian River receded in Hopland enough that Highway 175 through the hamlet was reopened. But a landslide about 9 miles east of town continued to require attention, the CHP said Friday.</t>
  </si>
  <si>
    <t>Lakeport</t>
  </si>
  <si>
    <t>sananselmofairfax.patch</t>
  </si>
  <si>
    <t>http://sananselmofairfax.patch.com/articles/storm-update-calendar-of-summer-events</t>
  </si>
  <si>
    <t>Summit rd., San Anselmo, CA</t>
  </si>
  <si>
    <t xml:space="preserve">Thursday's storm deposited about three inches of rain in San Anselmo, and managed to cause havoc in a number of areas.  …  A landslide on property on Summit Avenue caused a water main break and a closure of Scenic Avenue. A contractor was called in to remove the debris and shore up the hillside. </t>
  </si>
  <si>
    <t>Fairfax</t>
  </si>
  <si>
    <t>kgoam810</t>
  </si>
  <si>
    <t>http://www.kgoam810.com/Article.asp?id=2143738&amp;spid=</t>
  </si>
  <si>
    <t>tracks between Fremont and Pleasanton, CA</t>
  </si>
  <si>
    <t xml:space="preserve">It looks like there won't be any service on the ACE Trains Friday.  A landslide has left rocks, mud and trees on the tracks between the Fremont and Pleasanton ACE stations.  A freight train that was traveling through the area got stuck in the debris, and crews are now using chainsaws to cut up the trees and to clear the tracks.  Buses replaced the trains Thursday afternoon, but it's not clear if ACE will have buses running on Friday. </t>
  </si>
  <si>
    <t>Fremont</t>
  </si>
  <si>
    <t>http://www.nbcbayarea.com/news/local/Storm-Floods-Creeks-Destroys-Beaver-Dam-118619134.html</t>
  </si>
  <si>
    <t>tracks halfway through Niles Canyon, Fremont, CA</t>
  </si>
  <si>
    <t>Northern California's latest storm swept through the Bay Area Thursday just like the forecasters said it would causing widespread flooding, downed tree and mudslides.  ...  A mudslide covered train tracks in the Niles Canyon area of Fremont. ACE service couldn't get through so a bus bridge was set up.  -----  "We anticipate complete free traffic on Monday. We don't have any reason to believe it won't be cleared by Monday," Reeves told Patch in a phone interview.  A mudslide in Niles Canyon in Sunol is reason for the suspension of services, said Union Pacific spokesman Aaron Hunt. The mudslide occured around 3:20 p.m. Thursday, he said.  "It took place about halfway through the canyon. Fortunately, there were no injuries or damage to any equipment," Hunt said in an e-mail to Patch.</t>
  </si>
  <si>
    <t>Woodruff rd., above Sturdivant and Prospect , San Anselmo, CA</t>
  </si>
  <si>
    <t>Thursday's storm deposited about three inches of rain in San Anselmo, and managed to cause havoc in a number of areas.  …  A failed retaining wall and deck caused a landslide off Woodruff and closed the corner of Sturdivant and Prospect for the day. A contractor was called in to remove debris and the roadway was opened late in the day.</t>
  </si>
  <si>
    <t>http://www.sfgate.com/cgi-bin/article.cgi?f=/c/a/2011/03/25/BAU61IK00P.DTL</t>
  </si>
  <si>
    <t>Pleasanton Ridge, west side of Pleasanton, Almeda county, CA</t>
  </si>
  <si>
    <t xml:space="preserve">Weeks of rain triggered a small landslide Friday morning on the Pleasanton Ridge that destroyed a water main supplying 160 homes.  City officials said the homes would be without potable water at least until Sunday. More rain, which is expected, could slow the process.  "Mother Nature is making it difficult, but we're doing everything we can," said Daniel Smith, director of operations for the city.  There appeared to be no injuries or damage to private property, Smith said.  Smith said that a storage reservoir still supplied some water to the homes, but the water was not safe for drinking.  Most of the homes are within the city limits. Others are in unincorporated Alameda County but receive water from Pleasanton. The ridge runs on the west side of Pleasanton. </t>
  </si>
  <si>
    <t>Pleasanton</t>
  </si>
  <si>
    <t>Geysers Road at River Road outside Cloverdale, CA</t>
  </si>
  <si>
    <t>Landslides also had closed Old River Road at River Road in Guerneville on Friday, as well as Geysers Road at River Road outside Cloverdale, according to county road personnel.</t>
  </si>
  <si>
    <t>Old River Road at River Road in Guerneville, CA</t>
  </si>
  <si>
    <t>http://www.ktvu.com/news/27331286/detail.html</t>
  </si>
  <si>
    <t>state Highway 84 between Skyline Boulevard and Portola Road in Woodside, CA</t>
  </si>
  <si>
    <t>March 26, 2011  SAN MATEO CO., Calif. -- Both directions of state Highway 84 between Skyline Boulevard and Portola Road in Woodside were closed Saturday morning due to landslides and fallen trees, a San Mateo County Sheriff's Office of Emergency Services spokesman said.  It was unknown at about 8:30 a.m. Saturday when the road will be reopened.</t>
  </si>
  <si>
    <t>Portola Valley</t>
  </si>
  <si>
    <t>Caracol Radio</t>
  </si>
  <si>
    <t>http://colombiareports.com/colombia-news/news/15175-landslide-destroys-houses-in-north-east-colombia.html</t>
  </si>
  <si>
    <t>Juan Bautista Escalabrini, north part of Cucuta</t>
  </si>
  <si>
    <t>Some 17 houses were completely destroyed in the north-eastern Colombian city of Cucuta after heavy rains caused a mudslide in the north of the city. There were no reports of injuries.  The landslide took place in a slum called Juan Bautista Escalabrini where local authorities were able to evacuate 30 families before the landslide took place.  A community leader told Caracol Radio that ten more houses are threatened to be destroyed.  -----  Some 17 houses were completely destroyed in the north-eastern Colombian city of Cucuta after heavy rains caused a mudslide in the north of the city. There were no reports of injuries. The landslide took place in a slum called Juan Bautista Escalabrini where local authorities were able to evacuate 30 families before the landslide took place. A community leader told Caracol Radio that ten more houses are threatened to be destroyed. The victims were housed in local shelters and will be given resources to look for temporary housing elsewhere in the city.</t>
  </si>
  <si>
    <t>Cúcuta</t>
  </si>
  <si>
    <t>http://news.asiaone.com/News/Latest%2BNews/Asia/Story/A1Story20110327-270374.html</t>
  </si>
  <si>
    <t>Bang Nai Plao(?), Khanom district, Nakhon Si Thammarat</t>
  </si>
  <si>
    <t>In Nakhon Si Thammarat, the bodies of two Buddhist monks who were reported missing in a landslide-hit area of Khanom district were discovered. And 60 tourists were marooned in the popular Nam Priwan Resort in Nopphitam district.  At Nakhon Si Thammarat, where all district were declared disaster zones and flood conditions extended due to ongoing heavy rainfalls, a road linking the province to Surat Thani was damaged and several cars were reported to be swept off the road. The Nakhon Si Thammarat-Thung Song Road was also impassable due to floodwater Officials on 38 flat-bottom boats were dispatched to evacuate at-risk residents to safer grounds.  The bodies of Phra Pattaraporn Jirawara and Phra Apichat Akhathammo, who meditated in the wooded area of Bang Nai Plao in Khanom district and were apparently caught in a landslide, were discovered yesterday about 100 meters away from their original camping spot.</t>
  </si>
  <si>
    <t>http://www.fresnobee.com/2011/03/26/2325545/landslide-closes-hwy-168-in-foothills.html</t>
  </si>
  <si>
    <t>rt 168 near Aubury rd., Fresno, CA</t>
  </si>
  <si>
    <t>A large landslide on Highway 168 has caused the road to be closed to traffic, the California Department of Transportation said today.  Boh west and eastbound lanes are affected.  It is unknown when the highway will open. The highway is closed at about the 2,000-foot level and traffic is being detoured onto Auberry Road.</t>
  </si>
  <si>
    <t>http://www.signonsandiego.com/news/2011/mar/26/landslide-closes-part-lake-wohlford-road/</t>
  </si>
  <si>
    <t>Lake Wohlford rd., between Foxley dr. and Woods Valley rd., Escondido, CA</t>
  </si>
  <si>
    <t>A damaged section of Lake Wohlford Road north of Escondido may remain closed for up to a week after a landslide struck over the weekend.  A Sunday-morning assessment of the damage from falling dirt and rocks determined the road is likely to be off limits for a week, according to the San Diego County Sheriff's Department.  Escondido police said they were notified Saturday morning of the slide. Authorities expect to keep the road closed between Foxley Drive, at the north end of the city, and Woods Valley Road south of Valley Center until a geologist finds that there is no danger of further slippage of a hillside above the road.</t>
  </si>
  <si>
    <t>http://www.bangkokpost.com/news/local/229177/flooding-tearing-down-surat-thani</t>
  </si>
  <si>
    <t xml:space="preserve">Kaeng Krung  Natl. Park (?), </t>
  </si>
  <si>
    <t>29/03/2011 at 12:24 PM  The flood waters in Surat Thani are above three metres in places with more than 3,000 households completely cut off, reports said on Tuesday.  Relentless monsoon rain has caused severe flooding, landslides and forest run-off from Kaeng Krung National Park in the southern province.  Reports said rescue teams were struggling to evacuate  more than 3,000 stranded families in flood-ravaged areas.  Hillside run-off and fallen trees had breached major bridges, cutting roads.</t>
  </si>
  <si>
    <t>Wiphawadi</t>
  </si>
  <si>
    <t>http://www.mcot.net/cfcustom/cache_page/187154.html</t>
  </si>
  <si>
    <t>Surat Thani province</t>
  </si>
  <si>
    <t>CHUMPHON, March 27 -- Several tourists and villagers were trapped, roads cut off from the outside world and numerous people reported missing after they were swept into a swollen river as heavy downpours continued to devastate southern provinces in Thailand on Sunday.  Unusually torrential rains continued to hit southern provinces due to a high pressure system from China persisting over the region.  ...  In nearby Surat Thani province, the situation was still worrisome as 10 districts are inundated and several houses collapsed because of landslides. Water runoff from a mountain had swept through three villages as officials helped villagers to higher ground.  Officials in Surat Thani had urged villagers in risky areas to temporarily evacuate from their homes as the amount of rainfall in some areas there was measured at 110 millimetres. Ferry services to Ko Phangan were now suspended temporarily as waves in the Gulf of Thailand were higher than three metres, making it too dangerous to mak</t>
  </si>
  <si>
    <t>Khiri Ratthanikhom</t>
  </si>
  <si>
    <t>http://www.mercurynews.com/top-stories/ci_17722388</t>
  </si>
  <si>
    <t>Highway 1 near Anchor Bay, CA</t>
  </si>
  <si>
    <t xml:space="preserve">Farther up the California Coast in Mendocino County, a fallen redwood tree and rockslide closed a stretch of Highway 1 near Anchor Bay on Sunday night, the California Highway Patrol said.  The Santa Rosa Press Democrat said the highway was cleared by 6:30 a.m. Monday, but authorities were monitoring </t>
  </si>
  <si>
    <t>http://www.mercurynews.com/breaking-news/ci_17712893</t>
  </si>
  <si>
    <t>125 Woodridge rd., Hillsborough, CA</t>
  </si>
  <si>
    <t xml:space="preserve">Crews performed emergency repairs on part of Woodridge Road in Hillsborough until 2 a.m. Sunday because of a minor landslide on Saturday morning, officials said.  The landslide forced the closing of part of Woodridge Road, and the section of road is slated to remain closed for at least the next two days, according to police.  The landslide happened Saturday morning near the 100 block of Woodridge Road, and no injuries or damaged structures were reported, police officers said.  The roadwork was necessary to prevent further damage and stabilize the roadway, according to Hillsborough Public Works.  Residents living south of 125 Woodridge Road should use Crystal Springs Road to reach their homes, and those living on Woodcrest Court should use Black Mountain Road, police said. </t>
  </si>
  <si>
    <t>Highlands-Baywood Park</t>
  </si>
  <si>
    <t>http://www.marinij.com/marinnews/ci_17720213</t>
  </si>
  <si>
    <t>300 block of Trestle Glen blvd., Tiburon, CA</t>
  </si>
  <si>
    <t>03/28/2011 04:46:49 PM PDT  PG&amp;E workers prepares a new power pole along the 400 block of Redwood Ave on Monday, March 28,...  The rain has stopped for now, but Marin workers and residents were still dealing with the aftermath of last week's storms: In Tiburon, a man coped with a weekend mudslide that inundated his driveway and in Corte Madera, workers removed a 60-foot oak tree that fell and damaged power lines Monday.  Luigi Baker arrived at his Tiburon home on the 300 block of Trestle Glen Boulevard around 3 p.m. Saturday to find a hillside on his property collapsed. Neighbors at an adjacent property, which was also affected, reported the mudslide occurred about 1 p.m., Baker said. The noise was so loud that Tiburon firefighters heard it at a nearby station and headed to the scene immediately without receiving any calls.</t>
  </si>
  <si>
    <t>http://www.nbcbayarea.com/news/local/Morgan_Hill_Mudslide_Bay_Area-118972644.html</t>
  </si>
  <si>
    <t>Croy Road, Mountain View, Uvas Canyon, Morgan Hill, CA</t>
  </si>
  <si>
    <t xml:space="preserve">8 foot mudslide, 62 inches of rain this season. At least 2,000 cubic yards - or 200 truckloads - of mud, rocks, vegetation and other debris slid onto Croy Road, Murdter said. At least seven 200-foot-tall redwood trees fell on top of the road with the mudslide, which pinned about 80 to 100 residents behind the mess, without electricity and with limited supplies until the slide is cleaned up. The Santa Clara County road department has exhausted every minute of daylight trying to clean up the slide which happened early Sunday morning, according to county roads and airports director Michael Murdter. He said both lanes could be open by this evening. </t>
  </si>
  <si>
    <t>Morgan Hill</t>
  </si>
  <si>
    <t>http://www.ksbw.com/r/27344310/detail.html</t>
  </si>
  <si>
    <t>Highway 1 at Alder Creek, 2 (or 3) mi south of Gordo (these two locations are not consistent?), CA</t>
  </si>
  <si>
    <t>Sunday's slide at Alder Creek closed Highway 1 just as officials were reopening a section of road about 12 miles north that had been hit by a mudslide last Wednesday near Limekiln State Park. State transportation officials said Friday the mudslide caused by heavy rain Sunday on Highway 1 at Alder Creek has been cleared enough to allow two-way traffic from 7 a.m. to 7 p.m. It will stay closed from 7 p.m. to 7 a.m.  ----  Highway 1 will remain closed for “at least a couple of days” about two miles south of Gorda at Alder Creek, Caltrans announced Monday afternoon.  A hillside slid down Sunday evening, completely covering the highway about 32 miles north of Cambria.</t>
  </si>
  <si>
    <t>http://colombiareports.com/colombia-news/news/15190-landslide-destroys-9-homes-in-manizales.html</t>
  </si>
  <si>
    <t>Avenida Centenario, western part of Manizales city</t>
  </si>
  <si>
    <t>A landslide in the city of Manizales, in Colombia's coffee region, has destroyed nine homes, Caracol Radio reported Monday.  The disaster occurred in the western part of the city, when over 280,000 cubic feet of earth fell, taking with it homes, water supply networks and electricity lines. Despite the destruction, no one was killed or injured as emergency services were able to evacuate all residents safely hours before the disaster.  The volume of earth has also blocked Avenida Centenario, a main access point to the city that links it with the nearby cities of Chinchina and Pereira.</t>
  </si>
  <si>
    <t>Manizales</t>
  </si>
  <si>
    <t>http://www.dawn.com/2011/03/30/village-sinks-as-landslide-blocks-stream-in-chitral.html</t>
  </si>
  <si>
    <t>Riri village(?), Oveer valley(?), upper Chitral</t>
  </si>
  <si>
    <t>CHITRAL, March 29: Several houses have been submerged into water in Oveer valley in upper Chitral after a massive landslide blocked a stream flowing through the area.  Talking to Dawn by telephone on Tuesday, the dwellers of Riri village Rahim Baig, Shahid Ali and Zahidullah said that the water was accumulating in the lake that formed after the landslide on Monday night.  They said that the village was sinking fast into the water and more houses had been inundated rendering the people homeless.  The road leading to the upper parts of the valley has also been blocked, leaving the people stranded on both sides of the stream.  The residents of the Riri village said that they were running short of daily use items and demanded immediate rescue efforts and airdropping of food.</t>
  </si>
  <si>
    <t>Chitral</t>
  </si>
  <si>
    <t>Wenatchee World</t>
  </si>
  <si>
    <t>http://www.wenatcheeworld.com/news/2011/mar/28/garage-orchard-damaged-in-slide/</t>
  </si>
  <si>
    <t>6100 block of Campbell Road, off Highway 97 southwest of Peshastin, WA</t>
  </si>
  <si>
    <t>A mudslide off Highway 97 southwest of Peshastin destroyed a garage and several orchard trees, and closed a county road Sunday afternoon.  The hillside gave way shortly after 4 p.m., and mud, water and debris hit a garage in the 6100 block of Campbell Road, pushing a car out of the building, said Chelan County Sheriff’s Lt. Kent Sisson. It also snapped off several orchard trees and damaged an outbuilding and a pumphouse, leaving one family without water.  Several horses were taken by trailer to higher ground, and residents in the area were warned they may need to evacuate, but none were ordered. Campbell Road remained closed this morning, he said.  “It was a pretty significant flow of mud and debris,” Sisson said.  Sisson said the area had not experienced a sudden downpour, but heavy rain in higher elevations may have increased flows in an underground stream, causing the mudslide.  -----  Sheriff Brian Burnett reports a mudslide damaged outbuildings, vehicles, and orchard property in t</t>
  </si>
  <si>
    <t>http://www.dailymercury.com.au/story/2011/03/31/mackay-regional-council-landslip-eungella-range/</t>
  </si>
  <si>
    <t>Eungella road, Eungella, Mackay, QLD</t>
  </si>
  <si>
    <t>31st March 2011  THE Mackay region recorded its second landslip in a day when heavy rain brought down mud and debris on the Eungella Range.  Mackay Regional Council workers clear the landslide on the Eungella Range road yesterday morning.  Peter Holt  THE Mackay region recorded its second landslip in a day when heavy rain brought down mud and debris on the Eungella Range.  Mackay Regional Council road workers used heavy machinery to clear debris off Eungella Road for most of the day yesterday after a landslide late Tuesday night cut access for several hours.  The landslide follows a 30-metre wide mudslide at Hydeaway Bay, north of Airlie Beach, in the early hours of Tuesday, which thundered past sheds and threatened homes in the beachside community.  The saying “when it rains it pours” is proving depressingly true. Proserpine has been drenched with 496mm since Monday, the town's biggest two-day rainfall since January 1991, while Bowen has swallowed 400mm since Monday, the town's highes</t>
  </si>
  <si>
    <t>Australian Broadcasting Corporation</t>
  </si>
  <si>
    <t>http://www.abc.net.au/news/stories/2011/03/31/3178369.htm</t>
  </si>
  <si>
    <t>Hideaway Bay, QLD</t>
  </si>
  <si>
    <t xml:space="preserve">First landslide occurred on Thursday evening, but the events have been continuing for several days. Police have declared a disaster situation and 14 homes have been evacuated at Hideaway Bay in north Queensland's Whitsundays after two more landslips overnight. Continued wet weather is delaying efforts to secure a hillside in the Whitsundays that has had four landslips in three days. Up to 600 millimetres of rain has been recorded in the area in the past three days, causing the hill near the homes to become unstable. No-one has been injured but at least two homes have been badly damaged. The first landslide happened early on Tuesday morning. Residents in the coastal community says they heard a loud rumble as tonnes of mud and boulders slid down the hillside towards several houses about 7:00pm (AEST). </t>
  </si>
  <si>
    <t>http://www.abc.net.au/news/image/2630478-3x2-340x227.jpg</t>
  </si>
  <si>
    <t>Bowen</t>
  </si>
  <si>
    <t>http://www.bangkokpost.com/multimedia/photo/230014/helicopter-evacuate-villagers</t>
  </si>
  <si>
    <t>Moo 7, Ban Ton Hat(Ham)(Harn)(?) and Moo 6 of Ban Huay Kaew(?) and Moo 10 of Ban Khlong Haeng(?),  Phanom Bencha mountian, tambon(subdistrict) Na Khao</t>
  </si>
  <si>
    <t>Floods and mudslides triggered by heavy rains have killed at least 35 people this week in southern Thailand, a popular destination for foreign tourists, officials said Saturday. The Disaster Prevention and Mitigation Department said it had confirmed 35 dead, all Thai nationals, with the most deaths reported in Nakorn Si Thammarat province where 15 people died in floods caused by rains that have pummelled the coastline of the Gulf of Thailand since last weekend.  On Thailand's western coast, along the Andaman Sea, a mudslide on Tuesday covered two remote villages in the Khao Phanom district of Krabi province, 652 kilometres south of Bangkok, killing eight people, according to provincial sources.  Meteorologists blamed the heavy rains on a high-pressure front coming down from China and La Nina, a three- to six-year climatic phenomenon characterized by heavy rains. -----  Khao Panom village in Krabi province, 628 kilometres south of Bangkok, was hit by a mudslide triggered by the collapse</t>
  </si>
  <si>
    <t>Moo 7, Ban Ton Hat(Ham)(Harn)(?) and Moo 6 of Ban Huay Kaew(?) and Moo 10 of Ban Khlong Haeng(?),  Phanom Bencha mountian, tambon(subdistrict) Na Khao(Nakhao), Khao Phanom district, Krabi province</t>
  </si>
  <si>
    <t>Krabi</t>
  </si>
  <si>
    <t>Khao Phanom</t>
  </si>
  <si>
    <t>theunion</t>
  </si>
  <si>
    <t>http://www.theunion.com/article/20110412/NEWS/110419940/1001&amp;parentprofile=1053</t>
  </si>
  <si>
    <t>Augustine rd., north of Cement Hill rd., Nevada county, CA</t>
  </si>
  <si>
    <t xml:space="preserve">Traffic is allowed on Augustine Road in both directions after a mudslide temporarily closed part of the roadway, which is north of Cement Hill Road. Crews may move Augustine farther into a hillside adjacent to the road to distance it from the mudslide in addition to adding some retaining walls, Castleberry said. </t>
  </si>
  <si>
    <t>Nevada City</t>
  </si>
  <si>
    <t>Fay rd., Alta Sierra, Nevada county, CA</t>
  </si>
  <si>
    <t>Fay Road, in the Alta Sierra area, was overtaken when about 6 feet of mud, rock and vegetation slid onto the road in late March. It is now open to one lane of traffic and roads officials expect crews to reopen it to both lanes of traffic by the end of the week, said Steve Castleberry, senior civil engineer with Nevada County's Department of Public Works.</t>
  </si>
  <si>
    <t>Alta Sierra</t>
  </si>
  <si>
    <t>http://news.smh.com.au/breaking-news-national/mudslide-woes-continue-for-nth-qld-town-20110331-1cgnj.html</t>
  </si>
  <si>
    <t>March 31, 2011  AAP  An emergency situation has been declared in a tropical Queensland township that's endured three mudslides in the past few days.  Up to 627 millimetres of rain has been recorded around Hideaway Bay in the Whitsundays in the past three days, causing a hill above the township to become unstable, slipping once early on Tuesday morning and twice on Wednesday night.  Three properties had mud through their land but the torrent stopped short of entering homes.  Clay, rocks and tree stumps spewed onto two roads, covering them knee-deep in the muck, but no one has been injured.  Fourteen homes were evacuated and it is yet to be decided if further evacuations would be ordered on Thursday night.</t>
  </si>
  <si>
    <t>http://www.chinapost.com.tw/asia/philippines/2011/04/04/297304/4-miners.htm</t>
  </si>
  <si>
    <t>Kimatu village(?), T'boli, South Cotabato, Mindanao</t>
  </si>
  <si>
    <t>The province has been experiencing heavy rains for the past week, causing floods and landslides. On Wednesday, three people died in a landslide in the nearby town of T'boli, also a mining area.  -----  Landslides triggered by heavy rain buried some houses and mining tunnels on the southern Philippine island of Mindanao, killing at least three people and wounding two others, an army spokesman said on Thursday.  Soldiers and emergency workers searched for people who may have been trapped inside illegal mining tunnels in southern town T'boli in South Cotabato, Lieutenant-Colonel Lyndon Paniza said.  The tunnels hit by the landslide were dug by small-scale miners near the gold and silver mines operated by Tribal Mining Corporation, which is partly owned by Canadian mining firm Cadan Resources Corp .  "Mud and boulders cascaded from the top of the mountain as heavy rain loosened up the soil, hitting houses and offices of a mining company," Paniza said. "Our boys had pulled out three bodi</t>
  </si>
  <si>
    <t>http://www.bangkokpost.com/news/local/229469/mudslides-in-chumphon-krabi</t>
  </si>
  <si>
    <t>Lang Suan : Asian Highway 41 was reported temporarily blocked by a mudslide at kilometre marker 100 in Chumphon's Lang Suan district early Wednesday *</t>
  </si>
  <si>
    <t>Asian Highway 41 was reported temporarily blocked by a mudslide at kilometre marker 100 in Chumphon's Lang Suan district early Wednesday morning, halting traffic on the road leading to Surat Thani province.   Highway officials at Lang Suan used a grader to clear the mud, allowing traffic to resume shortly afterwards.  -----   A landslide blocked two of the four-lane Asia Highway 41 (Chumphon-Surat Thani) early Wednesday morning at Chonphon's Lang Suan district.  t 4.30am, the authority was alerted about landslide on the highway's 100+73 kilometre marker in Tambon Ban Kuan, prompting them to urgently repair the lanes with heavy machines while traffics were diverted to other two lanes. The repairing took about two hours.</t>
  </si>
  <si>
    <t>Chumphon</t>
  </si>
  <si>
    <t>Lang Suan</t>
  </si>
  <si>
    <t>road between Phukhet and Krabi</t>
  </si>
  <si>
    <t>The road between Phukhet and Krabi was also opened to traffic early this morning, after being blolcked by a landslide.</t>
  </si>
  <si>
    <t>Thap Put</t>
  </si>
  <si>
    <t>http://www.mcot.net/cfcustom/cache_page/188957.html</t>
  </si>
  <si>
    <t>Khao Phanom, Krabi</t>
  </si>
  <si>
    <t>March 31 - Flood-related deaths in Thailand's South reportedly reached 20 today, according to the Emergency Medical Institute of Thailand (EMIT), while the search continues for missing persons in yesterday’s Krabi mudslide.  …  In Krabi, four people were killed and 20 others are missing in a landslide in Khao Phanom district and some 300 people in the area have been evacuated to  Banhuaykaew School now being used as a temporary shelter.</t>
  </si>
  <si>
    <t>Sichon district, Nakhon Si Thammara</t>
  </si>
  <si>
    <t>An aerial view taken from a helicopter shows landslide trails down mountainsides in Sichon district, Nakhon Si Thammarat</t>
  </si>
  <si>
    <t>http://www.bangkokpost.com/media/content/2011/04/02/8A3356530D904522B1FEE2BF0E7B05FC.jpg</t>
  </si>
  <si>
    <t>krem</t>
  </si>
  <si>
    <t>http://www.krem.com/news/Flooding-begins-expected-to-get-worse-118993189.html?map=y&amp;id=118998539&amp;c=y</t>
  </si>
  <si>
    <t>Coeur d'Alene River Rd. in Shoshone County, ID</t>
  </si>
  <si>
    <t>NWS says landslides were spotted on Coeur d'Alene River Rd. in Shoshone County.  The road connects with I-90 at Kingston.  The slides were reported Wednesday at mile markers 25.5 and 26.5. Officials said conditions could get worst over the next 24 hours.  Saturated surface soils could become unstable with more rain in the forecast.</t>
  </si>
  <si>
    <t>Kellogg</t>
  </si>
  <si>
    <t>http://seattletimes.nwsource.com/html/theweatherbeat/2014653033_highway_2_still_closed_after_avalanches_mudslide.html</t>
  </si>
  <si>
    <t>Highway 2 near Leavenworth, WA</t>
  </si>
  <si>
    <t>Meanwhile, on the other side of the mountains, a 100-foot-wide mudslide blocked both directions of Highway 2 near Leavenworth, closing a stretch of highway between Leavenworth and Coles Corner. Adamson said there was no estimate on when WSDOT crews would clear that slide and reopen the road. In the meantime, drivers can use the Chumstick Highway.</t>
  </si>
  <si>
    <t>Press Democrat</t>
  </si>
  <si>
    <t>http://roadwarrior.blogs.pressdemocrat.com/12332/hwy-101-partially-reopened-in-humboldt/</t>
  </si>
  <si>
    <t>Highway 101 north of Garberville, Humboldt County, CA</t>
  </si>
  <si>
    <t xml:space="preserve">The highway was closed on Wednesday morning due to a large mudslide approximately one mile north of Dean Creek, approximately 60 miles south of Eureka.Highway 101 about four miles north of Garberville in Humboldt County reopened this morning with one-way traffic controls after a massive mudslide last week blocked the road and by Tuesday morning one lane will be open in each direction. Last week, Caltrans had expected one-way traffic controls might last for a few days, but spokeswoman Julie East said Monday that construction crews made such progress over the weekend that Caltrans was able to widen traffic access. Caltrans says the mudslide on Highway 101 near Garberville is 600 feet wide and extends 1,500 feet above the roadway, and continues to move.  -----  A major artery through southern Humboldt County was shut down Wednesday following a massive slide of mud and rocks, the California Highway Patrol said.  Officials estimated that the stretch of Highway 101 could be closed for up to </t>
  </si>
  <si>
    <t>Redway</t>
  </si>
  <si>
    <t>http://www.theprovince.com/news/Slide+halts+train+service/4540744/story.html</t>
  </si>
  <si>
    <t>Burlington Northern Santa Fe railroad track near White Rock, BC</t>
  </si>
  <si>
    <t>A mudslide hit the Burlington Northern Santa Fe railroad track near White Rock, BC, just north of the US border, at 12:30 am Thursday. Spokesman Gus Melonas says crews are clearing the track so it can reopen to freight trains later</t>
  </si>
  <si>
    <t>Blaine</t>
  </si>
  <si>
    <t>http://seattletimes.nwsource.com/html/localnews/2014660173_apwamudslides.html</t>
  </si>
  <si>
    <t>Mukilteo, WA</t>
  </si>
  <si>
    <t>A mudslide has hit railroad tracks again near Mukilteo. Burlington Northern Santa Fe spokesman Gus Melonas says a slide at 11:45 a.m. Friday covered both sets of mainline tracks. Equipment was already at the scene from multiple slides this rainy season, and the tracks have reopened to freight traffic.</t>
  </si>
  <si>
    <t>http://www.seattlepi.com/local/6420ap_wa_mudslides.html</t>
  </si>
  <si>
    <t>Sounder tracks near Mukilteo, WA</t>
  </si>
  <si>
    <t>April 1, 2011 1:13 p.m. PTMUKILTEO, Wash. -- A mudslide has hit railroad tracks again near Mukilteo.  Burlington Northern Santa Fe spokesman Gus Melonas says a slide at 11:45 a.m. Friday covered both sets of mainline tracks. Equipment was already at the scene from multiple slides this rainy season, and the tracks have reopened to freight traffic.  The tracks are closed to passenger trains for a 48-hour safety moratorium.  The tracks have been hit by dozens of slides in the past several months along a stretch where they run along Puget Sound at the base of a bluff.</t>
  </si>
  <si>
    <t>http://www.thanhniennews.com/2010/Pages/20110401164847.aspx</t>
  </si>
  <si>
    <t>Len Co quarry in Nghe An province, north central Vietnam</t>
  </si>
  <si>
    <t xml:space="preserve">At least 12 people died and ten others were buried when a quarry collapsed in the central province of Nghe An on Friday morning. Witnesses said the incident occurred at 6 am at the Len Co mining site, roughly 100 kilometers from Vinh town, the provincial capital. </t>
  </si>
  <si>
    <t>Y n Thành</t>
  </si>
  <si>
    <t>Coal Mountain</t>
  </si>
  <si>
    <t>http://coalmountain.wordpress.com/2011/04/04/four-filipino-miners-killed-in-landslide/</t>
  </si>
  <si>
    <t>village of Pulabato(?), Tampakan town in South Cotabato</t>
  </si>
  <si>
    <t>Four Filipino miners died when a landslide resulting from heavy rainfall hit the gold mining area in which they were working, officials said. Two other miners were rescued after the landslide hit the mine in the village of Pulabato in South Cotabato Saturday during a heavy downpour, the Philippine Daily Enquirer reported Sunday.</t>
  </si>
  <si>
    <t>Lambayong</t>
  </si>
  <si>
    <t>San Diego Union-Tribune</t>
  </si>
  <si>
    <t>http://www.sandiegouniontribune.com/news/2011/apr/04/landslide-cuts-off-small-del-norte-community/</t>
  </si>
  <si>
    <t>Requa road north of the Klamath River, Del Norte CA</t>
  </si>
  <si>
    <t>Crews worked Monday to clear a landslide that has blocked the only road to a community along the Klamath River banks and trapped dozens of residents and visitors to a historic inn as Northern California deals with the after-effects of weeks of rain. The slide late Saturday cut off access to Requa, a community in Del Norte County, about a mile from the mouth of the river. Nearly 80 people were stranded by the slide. An estimated 78 people are without power today along Requa road north of the Klamath River after a mudslide over the weekend shut down the only road to the area. A mound of rocks, dirt and trees about 30 feet high and 120 feet long had covered the steep road, which is bordered on one side by the river and other by the mountain. It would take at least until Tuesday to clear, said Cmdr. Bill Stevens of the Del Norte sheriff's department.</t>
  </si>
  <si>
    <t>Bertsch-Oceanview</t>
  </si>
  <si>
    <t>http://latino.foxnews.com/latino/news/2011/04/04/5-dead-3-missing-mudslide-peru/</t>
  </si>
  <si>
    <t>Ayajuyco hiss(?), Villa Maria Baja neighborhood, Cuzco city</t>
  </si>
  <si>
    <t>Five people, including a child, were killed and three others were reported missing in a mudslide in the southeastern region of Cuzco, Peruvian emergency management officials said. The mudslide occurred around 1:30 a.m. Sunday following several days of torrential rains in the area. Two dwellings were buried by mud and rocks in a neighborhood on the outskirts of Cuzco, some 1,300 kilometers (807 miles) southeast of Lima. Police, firefighters and emergency management office personnel are trying to reach the people believed to be buried in the mud and inside the dwellings, officials said. Seven people were rescued and three others are missing and may be under a dislodged rock, emergency management officials said. At least nine residents were injured and two were still thought to be missing, after hours of heavy rain impacted the already unstable ground and caused two houses to collapse.  -----  Nine people died and six more were injured when a landslide hit Cusco city in the southern Peruv</t>
  </si>
  <si>
    <t>http://www.bbc.co.uk/news/uk-wales-north-west-wales-12956367</t>
  </si>
  <si>
    <t>A487 in Tal-y-llyn pass in Gwynedd, Whales</t>
  </si>
  <si>
    <t xml:space="preserve">Motorists face a 20 mile (32km) detour after a landslide left large rocks on the A487 in Tal-y-llyn pass in Gwynedd. Clearance work is under way but the road is expected to remain closed for some days following the landslide at around 0320 BST on Monday. A Gwynedd Council spokesperson said two boulders and some smaller rocks had fallen onto the road, about two miles (3km) from the Cross Foxes on the Tal-y-llyn Pass. </t>
  </si>
  <si>
    <t>Corris</t>
  </si>
  <si>
    <t>http://www.kgw.com/news/local/Landslide-blocks-popular-WA-coast-route-119263069.html</t>
  </si>
  <si>
    <t>St. John’s Bridge, WA</t>
  </si>
  <si>
    <t>Elsewhere, a rockslide slowed traffic near the St. John’s Bridge late Monday night. Large rocks tumbled onto the southbound lanes of the ramp that connects the bridge to Highway 30. Crews were able to clear the debris in time for the peak of the Tuesday morning commute.</t>
  </si>
  <si>
    <t>portalangop</t>
  </si>
  <si>
    <t>http://www.portalangop.co.ao/motix/en_us/noticias/sociedade/2011/3/14/Heavy-rains-kill-four-people-Luanda,48eff333-80b8-49d9-9f7b-8cebe0205d1f.html</t>
  </si>
  <si>
    <t>Four people were killed by heavy rains that hit Luanda on Tuesday, says a press note from the National Civil Protection and Fire Services (SNPCB). Another two citizens were seriously injured, following a landslide and the current of the waters.</t>
  </si>
  <si>
    <t>http://www.wbir.com/news/article/164883/2/Mudslide-blocks-traffic-outside-Gatlinburg</t>
  </si>
  <si>
    <t>Dudley Creek Road, between traffic lights 1 and 3 on the Parkway, Gatlinburg</t>
  </si>
  <si>
    <t>According to TDOT's website, the slide was reported around 3 am around milemarker 6.2 to 6.3, just outside Gatlinburg. The spill occurred about 4 a.m., Slaton said, when a 30-foot-tall and 100-foot-long embankment let loose, sending debris across a sidewalk and two northbound lanes of traffic. No one was injured, he said.</t>
  </si>
  <si>
    <t>Sevierville</t>
  </si>
  <si>
    <t>http://www.wtov9.com/news/27451815/detail.html</t>
  </si>
  <si>
    <t>pedestrian trail ¾ mi east of Washington ave. and I-70, Wheeling, WV</t>
  </si>
  <si>
    <t>April 6, 2011  WHEELING, W.Va. -- A section of Wheeling's pedestrian trail is closed because of a mudslide, but officials said it should be cleaned up in a matter of days.  A drain that's supposed to carry mud and debris under the trail had a problem, making part of the trail near Washington Avenue and Interstate 70 a muddy mess.  Rails-To-Trails Project Manager R. "Scat" Scatterday said the trail closure is an inconvenience for many people who make it part of their daily routine to walk, bike or run here.  Crews started to clear away some of the fallen debris Wednesday morning so they could get to the muddy area, and Scatterday said, "I knew it was going to be bad. This is probably 100 times worse than I've ever seen it."  He said he understand the city of Wheeling may have higher priority items on its to-do list, but he hopes cleanup will be finished as soon as possible.  Scatterday said the good news is that the damage is really only to a fence, and the trail itself sustained ve</t>
  </si>
  <si>
    <t>Bethlehem</t>
  </si>
  <si>
    <t>State Route 4, Washington near Stella</t>
  </si>
  <si>
    <t>State Route 4 was closed in both directions Tuesday by a large landslide blocking the highway near Germany Creek Road (milepost 50) near Longview, according to the Washington State Department of Transportation. Roughly an inch of rain fell within the last day. 12 dump trucks full of debris along roadway</t>
  </si>
  <si>
    <t>West Longview</t>
  </si>
  <si>
    <t>http://www.thehindu.com/news/states/other-states/article1605189.ece</t>
  </si>
  <si>
    <t>Latiefabad(?) and Khawar(Kawhar)(?) hamlets, Sheeri(?) area, Baramulla district</t>
  </si>
  <si>
    <t>Atleast 11 houses and another dozen structures were damaged due to landslides caused by incessant rains in Baramulla district of north Kashmir today, officials said. Eleven residential houses and 12 cowsheds were partially damaged due to the landslides triggered by rains on the Srinagar-Muzaffarabad road in the villages of Checki Kudpora, Lateefabad and Kawhar in Sheeri, 65 kms from here, they said. The landslides also partially damaged orchards in these villages but there was no report of any casualty.   Srinagar, Apr 06, KONS: Eleven village dwellings were destroyed in north Kashmir as a hillside crashed down on a couple of hamlets on Wednesday, triggering off a huge panic flight from vulnerable foothill habitations.  The calamity struck the Latiefabad and Khawar hamlets in the Sheeri area of the Baramulla district where a total of two dozen structures were reported to have been swept away.  The villagers had a miraculous escape, but a large number of people living in the hilly tract</t>
  </si>
  <si>
    <t>B?ram?la</t>
  </si>
  <si>
    <t>yoursewickley</t>
  </si>
  <si>
    <t>http://www.yoursewickley.com/node/15064</t>
  </si>
  <si>
    <t>Route 65 in Glenfield, PA</t>
  </si>
  <si>
    <t>A landslide has closed Route 65 in both directions about a quarter mile north of the Interstate 79 interchange in Glenfield. Debris remains from the slide along the northbound lanes, although PennDOT crews are cleaning the area. The stretch of roadway will remain closed in both directions until PennDOT geotechnical engineers review the slide area this afternoon, officials said. The slide occurred about one-quarter mile north of Interstate 79 along the northbound lanes.</t>
  </si>
  <si>
    <t>Coraopolis</t>
  </si>
  <si>
    <t>http://www.klewtv.com/news/local/119666959.html</t>
  </si>
  <si>
    <t>Dent Bridge rd.(Wells Bench rd.) at switchbacks, Orofino, ID</t>
  </si>
  <si>
    <t xml:space="preserve">Apr 11, 2011 at 11:37 PM PDT  OROFINO - A massive mudslide near Orofino is going to take awhile to clean up.  Emergency Management Coordinator Don Gardner said the damage is somewhere around $1.2 million.  Debco Construction is currently building a temporary road that goes around the 70-foot wide slide. Gardner said when the slide occurred, it washed out an entire chunk of Dent Bridge Road before sliding down to a lower portion, completely covering the road.  On Friday, Clearwater County issued a Disaster Declaration. Gardner said he submitted a request for state assistance Monday. He said the state can only help with funding for the response. The funds needed to rebuild Dent Bridge Road will have to come from somewhere else.  Gardner said they're hoping to have the temporary road open by Saturday, but if it continues to rain, it may take longer. </t>
  </si>
  <si>
    <t>Orofino</t>
  </si>
  <si>
    <t>Cleveland Plain Dealer</t>
  </si>
  <si>
    <t>http://blog.cleveland.com/metro/2011/05/damage_to_hogsback_lane_in_cle.html</t>
  </si>
  <si>
    <t>Hogsback Lane, Cleveland, OH</t>
  </si>
  <si>
    <t>On April 8, Cleveland engineers closed the upper third of Hogsback Lane after a landslide caused a guardrail to slip 4 feet down a slope that eventually leads to the Rocky River.</t>
  </si>
  <si>
    <t>Rocky River</t>
  </si>
  <si>
    <t>http://wowktv.com/story.cfm?func=viewstory&amp;storyid=97695</t>
  </si>
  <si>
    <t>Seng Creek Road in Whitesville, Boone County, WV</t>
  </si>
  <si>
    <t xml:space="preserve">Earlier this week some residents on Seng Creek Road in Whitesville suffered damage to their homes and property after high water and landslides following Saturday's heavy rain.  The clean up continues several days later.  Seng Creek Road resident Susan Lively snapped pictures Wednesday as men who she says were from Massey Energy worked to clean up her yard.  Massey has a mine in the area.  Lively says she didn't ask for the help but is thankful.  "I asked them if it was going to cost anything because this has already put me in the hole having to buy a new hot water tank," Lively said. "I'm not sure why they were here and why they did it but I'm glad they did."  We tried to contact Massey to find out if they were helping to clean up after the storm and if so why.  We were told the person we needed to speak with would be out of the office until next week. </t>
  </si>
  <si>
    <t>http://www.hindustantimes.com/Landslides-kill-four-people-in-Colombia/Article1-683782.aspx</t>
  </si>
  <si>
    <t>La Sierra neighborhood, East Medellin, Antioquia</t>
  </si>
  <si>
    <t>At least four people died due to landslides in Colombia on Sunday after several poor neighbourhood, located on the outskirts of the north-central city of Medellin, were crushed due to it, local authorities said. The landslide destroyed five housing complexes on early Sunday after soils in the mountainous area gave in to two days of torrential rains. -----Another landslide but in the department of Antioquia, killed four people, including a seven-month pregnant woman, five houses were destroyed and at least 35 victims in Medellin, the second largest city in the country.  According to the deputy commander of the local Fire Department Hector Vidal, the tragedy occurred after tons of mud and rock buried the property.  Said three of the victims were dead at the scene and a fourth was rescued but died while receiving care in a health center.  -----  Apr 10, 2011 (EFE via COMTEX) -- Four people, among them a pregnant woman, died when a mudslide buried several dwellings in the northwestern Colo</t>
  </si>
  <si>
    <t>http://www.dailyexpress.com.my/news.cfm?NewsID=77673</t>
  </si>
  <si>
    <t>Kg Dumpiring Atas, 15 km from Ranau</t>
  </si>
  <si>
    <t xml:space="preserve">The second incident in Kg Dumpiring Atas, about 15km from Ranau township, saw six homes damaged due to landslides.  Fire and Rescue Services Department officer, Waslie Saupin, said the incident happened around 3am on Sunday and caused cracks on the floor and walls of several homes, besides flooding the homes.  The landslide also buried a car belonging to one of the villagers.  However, the owner managed to retrieve it with the help of villagers. </t>
  </si>
  <si>
    <t>Kg Mohimboyon(?), Kundasang(?), 34 km along road west from Ranau</t>
  </si>
  <si>
    <t xml:space="preserve">Tuesday, April 12, 2011  Ranau: Landslides due to incessant overnight rain destroyed two houses in Kundasang, here, Sunday. They were among 18 houses that were affected.  The first incident at Kg Mohimboyon, about 34km from here, saw two houses destroyed and 10 others damaged. The situation worsened when the riverbank was eroded by the overflowing river.  A Fire and Rescue Services Department spokesperson said they received a distress call from the public at 6.49pm on Sunday.  Agricultural crops in the villages were also destroyed and the floodwaters caused the main road of the villagers to Kundasang and a nearby school to be cut off. </t>
  </si>
  <si>
    <t>worldbulletin</t>
  </si>
  <si>
    <t>http://www.worldbulletin.net/?aType=haber&amp;ArticleID=72339</t>
  </si>
  <si>
    <t>Erzurum</t>
  </si>
  <si>
    <t>A landslide caused by heavy rains killed two children trapped under the wreckage of their collapsed home, while the other four family members suffered injuries, in Erzurum on Sunday morning, Turkish Cihan news agency said. Due to heavy rainfall in the eastern province, a landslide knocked over one wall of the family's mud-brick house, causing it to collapse. Two children died. The remaining four family members were rescued by provincial civil protection and search-and-rescue teams and taken to the local hospital for treatment.</t>
  </si>
  <si>
    <t>http://www.wpxi.com/news/27552494/detail.html</t>
  </si>
  <si>
    <t>Mount Troy Hill road extension, Summer Hill, Pittsburgh, PA</t>
  </si>
  <si>
    <t>April 15, 2011  PITTSBURGH -- A massive landslide is threatening homes in Pittsburgh’s Summer Hill neighborhood.  The landslide is affecting about six homes on the Mount Troy Road Extension.  The massive landslide shifted rapidly, nearly 2 feet since Sunday night, officials said.  The shed behind Ken Sabolivik's home was completely wiped out by tons of sliding dirt, and now the entire hillside has moved within inches of his neighbor's house next door.  "There’s a gulley there now," said resident Mark Christopher.  Pittsburgh Water and Sewage said the ground is saturated because of the recent heavy rains and not because of a broken pipe. That means homeowners may have to foot the bill themselves to shore up the hillside and pay for any damages.</t>
  </si>
  <si>
    <t>Millvale</t>
  </si>
  <si>
    <t>http://colombiareports.com/colombia-news/news/15511-southwest-colombia-landslide-kills-5-injures-1.html</t>
  </si>
  <si>
    <t>El Tambo, Nariño</t>
  </si>
  <si>
    <t>A landslide caused by heavy rain has killed five people and injured another in the department of Nariño, southwest Colombia, various media reported Monday. The tragedy took place early Monday morning in the town of El Tambo where the landslide buried a house.</t>
  </si>
  <si>
    <t>El Tambo</t>
  </si>
  <si>
    <t>http://www.insidecostarica.com/dailynews/2011/april/12/latinamerica11041202.htm</t>
  </si>
  <si>
    <t>San Antonio(?) de Chuza, El Tambo, Narino</t>
  </si>
  <si>
    <t xml:space="preserve">The death of five people in Nariño department raised to nine the death toll from landslides associated with heavy rains affecting Colombia.  Five family members died and another got injured when a landslide buried a house last night, located in the town of Tambo in the north.  Authorities of that province reported that several houses in that area and public institutions are at risk by the presence of a geological fault, reported Caracol Radio. </t>
  </si>
  <si>
    <t>nyasatimes</t>
  </si>
  <si>
    <t>http://www.nyasatimes.com/national/300-chitipa-families-homeless-after-a-landslide.html</t>
  </si>
  <si>
    <t>Kaoneka and Mwamalange villages(?), TA Mwenemisuku(?), Chitipa district</t>
  </si>
  <si>
    <t>April 13, 2011  About 300 farming families in Chitipa District have turned into beggars following a massive landslide that occurred on Monday in the area of TA Mwenemisuku.  Police and agriculture officials say the quake swept away various crops and destroyed a number of houses.  Chitipa District Agriculture Development Officer (DADO) Richard Mzumara said the landslide has affected 82.5 hectares of land for various crops.  Homeless  The heavily affected villages include Kaoneka and Mwamalange which are in the area of Group Village Headman Mwalabila in T/A Mwenemisuku.  “Some of the crops include maize, sweet potatoes, coffee and sugar beans. Out of the 82.5 hectares of land 64.5 is for maize but an assessment exercise is still going on,” said Mzumara.  The district has been experiencing minor landslides since April, 5 but the Monday one was the worst, according to Mzumara.</t>
  </si>
  <si>
    <t>Malawi</t>
  </si>
  <si>
    <t>MW</t>
  </si>
  <si>
    <t>Northern Region</t>
  </si>
  <si>
    <t>Chitipa</t>
  </si>
  <si>
    <t>http://stormcarib.com/reports/current/report.php?id=1302618053_40629</t>
  </si>
  <si>
    <t>road between Waltham and Victoria, St. Mark</t>
  </si>
  <si>
    <t>Tuesday 12 April, 2011, 8:09 am  Grenada has experienced severe flooding this morning.  We have received numerous reports of flooded houses, landslides, road blockages, sunken boats and destroyed houses. In Gouyave, one house was destroyed by the violent river, which overflowed its banks. Road access from Waltham, St. Mark to Victoria has been blocked. Also, the Balthazar bridge has been flooded as well. In Clozier, St. John, access to Gouyave has been cut off due to a land slide.</t>
  </si>
  <si>
    <t>Grenada</t>
  </si>
  <si>
    <t>GD</t>
  </si>
  <si>
    <t>Saint Mark</t>
  </si>
  <si>
    <t>road to Gouyave, in Clozier(?), St. John</t>
  </si>
  <si>
    <t>Saint John</t>
  </si>
  <si>
    <t>Gouyave</t>
  </si>
  <si>
    <t>stabroeknews</t>
  </si>
  <si>
    <t>http://www.stabroeknews.com/2011/news/breaking/04/15/major-damage-in-st-vincent-from-flash-flooding/</t>
  </si>
  <si>
    <t>Windward Highway(?), between Biabou and Sandy Bay(New Sany Bay Village)</t>
  </si>
  <si>
    <t xml:space="preserve">April 15, 2011  (St Vincent Searchlight newspaper) Flash flooding in parts of St Vincent has left millions of dollars in damage, the National Emergency Management Organization (NEMO) has reported.  But the full extent of destruction caused by flash flooding in the north central area of the island on Monday and Tuesday is not known.  NEMO reported that landslides had blocked the Windward Highway at several points, from Biabou up to Sandy Bay. The Mount Young River, Sandy Bay River and other rivers in Georgetown had overflowed their banks, washed away vehicles, damaged a number of houses and flooded others. Landslides occurred on 11 and 12th </t>
  </si>
  <si>
    <t>news.cincinnati</t>
  </si>
  <si>
    <t>http://news.cincinnati.com/article/20110412/NEWS01/304120021/Mudslide-slows-Columbia-Parkway?odyssey=tab%7Cmostpopular%7Ctext%7CFRONTPAGE</t>
  </si>
  <si>
    <t>Columbia Parkway west of Kemper Lane, Cincinnati, OH</t>
  </si>
  <si>
    <t>A mudslide pushed a tree and debris onto Columbia Parkway west of Kemper Lane near Downtown Tuesday morning.  The tree and debris from the hillside fell onto the inbound lanes of the parkway.  Work crews have arrived to clean up the debris. Police are directing traffic.  The area has experienced heavy rains since Monday.</t>
  </si>
  <si>
    <t>http://colombiareports.com/colombia-news/news/15586-landslide-sweeps-away-bus-with-18-passengers-.html</t>
  </si>
  <si>
    <t>The bus accident occurred simultaneously with another landslide elsewhere in Manizales, causing authorities to begin evacuating certain areas of the city.</t>
  </si>
  <si>
    <t>http://www.reuters.com/article/2011/04/14/us-colombia-landslide-idUSTRE73D64D20110414</t>
  </si>
  <si>
    <t>Road between Manizales and Bogota, near El Diamante(Diamente)(?), cliff above Chinchina river, outside Manizales, Caldas department</t>
  </si>
  <si>
    <t xml:space="preserve">Thu Apr 14, 2011 1:30pm EDT  (Reuters) - An avalanche of mud smashed into a local bus in Colombia, killing at least 20 people after heavy rains battering the Andean nation caused a landslide, the government's disaster agency said on Thursday.  Downpours caused by the La Nina weather phenomenon have killed hundreds of people across Colombia and forced more than 2 million from their homes in what the government calls the worst natural disaster in the country's history.  Relief workers said a landslide smacked into a bus outside the city of Manizales, the capital of the coffee-producing Caldas department, late on Wednesday.  Twelve bodies have been recovered so far and eight are trapped under the rock and mud, they said.  -----  Rescue workers have recovered the bodies of 15 passengers from a bus accident on the route from Manizales to Bogota, with at least three still unaccounted for, W Radio reported Thursday.  The bodies were found along the length of the Chinchina River.  Authorities </t>
  </si>
  <si>
    <t>wtae</t>
  </si>
  <si>
    <t>http://www.wtae.com/allegheny/27528624/detail.html</t>
  </si>
  <si>
    <t>McArdle roadway, between Granview ave. and Liberty Bridge, Pittsburgh, PA</t>
  </si>
  <si>
    <t>The wet weather may be to blame for a landslide that sent mud and rocks onto a Pittsburgh road.  McArdle Roadway was closed on Wednesday morning between the Liberty Bridge and Grandview Avenue.  The road was closed until after noon while crews cleaned up the debris.</t>
  </si>
  <si>
    <t>El Espectador</t>
  </si>
  <si>
    <t>http://www.elespectador.com/impreso/temadeldia/articulo-263257-vuelven-lluvias-y-tragedias</t>
  </si>
  <si>
    <t>San Roque, Antioquia</t>
  </si>
  <si>
    <t>(Via Google translate)  The Government has not finished addressing the victims of the winter season last year and the rains have already begun to leave victims in the country. The rain last Wednesday caused landslides and mudslides that killed 22 people, four of them San Roque (Antioquia) and 18 in Manizales (Caldas), where life's first great tragedy of the year because of the weather. To this are added several national roads closed prior to the Easter season.  -----  An entire family, buried by avalanche  This Friday, in the municipality of San Roque (northern Antioquia) will be the funeral of four victims who on Thursday left the winter in Antioquia. Raúl Agudelo, Marta Díaz, Rubén Agudelo Paula Agudelo and died when a landslide buried their house in the village of Piedras Blancas, an hour and a half of the people.</t>
  </si>
  <si>
    <t>Santa Rosa de Osos</t>
  </si>
  <si>
    <t>http://www.pittsburghlive.com/x/pittsburghtrib/news/pittsburgh/s_732380.html</t>
  </si>
  <si>
    <t>hill between Mifflin rd and Mooney rd., Lincoln Place, Pittsburgh, PA</t>
  </si>
  <si>
    <t>A mile-long stretch of Mifflin Road in Lincoln Place was shut down on Thursday afternoon after a mudslide caused trees to topple onto power lines.  Soggy soil on a steep, roughly 500-foot wide hillside between Mooney and Mifflin roads began sliding shortly before 12:30 p.m., according to a Duquesne Light supervisor on the scene.  The power lines were smoking when emergency crews arrived, but workers were able to cut away tree limbs to prevent further damage. Service to Duquesne Light customers was not affected, according to Joseph Vallarian, a spokesman for the utility.  The slide occurred about a quarter mile from the intersection of Mifflin and Lebanon roads.  Mifflin Road, which was closed between Lebanon Road and Interboro Avenue, was reopened to traffic last night, said Rob Kaczorowski, the city's director of public works. He said the road would be closed again after the morning rush hour so repairs can continue.</t>
  </si>
  <si>
    <t>West Homestead</t>
  </si>
  <si>
    <t>http://www.wtae.com/news/27543935/detail.html</t>
  </si>
  <si>
    <t>Warrdendale Road between Northgate Drive and Wallace Road, Wexford, PA</t>
  </si>
  <si>
    <t xml:space="preserve">Drivers who rely on one route in Pine Township had to find another way to go on Thursday morning.  A landslide blocked Warrdendale Road between Northgate Drive and Wallace Road.  PennDOT and Westview Water crews were called to the scene.  A broken water main may have contributed to the slide.  Penn Power crews were also called out because of a utility pole affected by the slide.  There's no word on when the road might reopen.  -----  Cleanup efforts are underway after a landslide, water main break and gas line rupture early this morning in Pine Township.  The debris forced drivers to find other routes because of a blocked roadway.  Part of this hillside along Warrendale Bayne Road collapsed around 2 a.m., creating more than just a muddy mess.  “The gas lines broke, the water line broke and the power lines were affected as well,” said Sgt. Chuck Siebert, of the Northern Regional Police.  The owner of Boff’s Towing had been on the phone all morning, trying to figure out how to deal with </t>
  </si>
  <si>
    <t>http://www.laht.com/article.asp?ArticleId=391822&amp;CategoryId=12393</t>
  </si>
  <si>
    <t>Florian, Santander</t>
  </si>
  <si>
    <t>The heavy rains that lashed Colombia for more than a year have intensified in recent weeks, leaving 80 people dead and more than 66,000 affected to date in 2011 – but even so, President Juan Manuel Santos said Saturday that the worst is yet to come.  …  On Friday, seven people lost their lives and three others went missing in a mudslide that buried several homes in the northeastern province of Santander.  -----  (Google Translate)A corpse, a person declared missing, was also rescued "in the last hours" in a rural area of the town of Florian, in the department of Santander, affected by a landslide that buried several houses on Friday and charged Life eleven locals.</t>
  </si>
  <si>
    <t>Florián</t>
  </si>
  <si>
    <t>Contra Costa Times</t>
  </si>
  <si>
    <t>http://www.contracostatimes.com/california/ci_17867496?nclick_check=1</t>
  </si>
  <si>
    <t>Road to historic Requa Inn, Requa Road, Klamath, CA</t>
  </si>
  <si>
    <t>04/17/2011 02:20:17 AM PDT  For the second time in two weeks, a landslide shut down the community near Requa Road in Klamath on Friday.  The slide knocked out power to the area overnight and was cleared by crews early Saturday morning, said Del Norte County Office of Emergency Services Manager Cindy Henderson. Henderson said the slide, smaller than the one earlier this month, took out a power line and blocked the road leading up to the historic Requa Inn.  The area remains open to controlled one-way traffic while crews continue to work under rainy skies to clear the slides.</t>
  </si>
  <si>
    <t>http://www.theprovince.com/life/Watering+down+Colombia+coffee+crops/4737599/story.html</t>
  </si>
  <si>
    <t>Tena municipality</t>
  </si>
  <si>
    <t>The rainiest April on record drenched Ismael Garcia's hillside coffee farm, causing a landslide that wiped out thousands of his trees in one swoop.  The loss would sting any year, but hurts more now that prices hit their highest levels in more than three decades this week.  Damage to farms like Garcia's from months of heavy rains in Colombia, the world's No. 1 producer of top-quality washed arabica beans, may threaten to push coffee prices even higher.  Colombia harvests coffee yearround and landslides blocking roads are complicating exports of already-picked beans, while downpours expected to continue for at least another month could knock ripe coffee cherries off trees and rot them in the fields.  Garcia estimates he lost 40 per cent of his crop, which he sells to gourmet roasters such as Italy's premium coffee brand Illycaffe.  "It sounded like the world was ending," Garcia, 54, said of the mountainside collapse near his cinder block house in the lush municipality called Tena, sev</t>
  </si>
  <si>
    <t>San Antonio del Tequendama</t>
  </si>
  <si>
    <t>http://www.nj.com/hudson/index.ssf/2011/04/storm_causes_mudslide_at_338_o.html</t>
  </si>
  <si>
    <t>338(?) Ogden Ave., Hudson county, NJ</t>
  </si>
  <si>
    <t>Tim Brennan, a tenant of 338 Ogden Ave., believes that rain from this weekend's storm caused a mudslide in the back of the home destroying much of the backyard.  Brennan, a three year tenant of the building, believes that the sheer force of the rain caused a wall supporting the elevated yard to collapse.  "The back wall gave way. It looks like there's a lot of cinder blocks and debris that couldn't hold up against the rainfall," said Brennan.  Brennan said that he wasn't worried about the rest of house falling apart.   "There's probably about 15 feet of intact ground between where the wall was and the rest of the house."  According to Frank De Mayo, an employee of the Division of Neighborhood Improvement, the house next door, 340 Ogden Ave., has been condemned due to safety concerns. He also stated that the structural integrity of 338 Ogden is still under investigation.</t>
  </si>
  <si>
    <t>Hoboken</t>
  </si>
  <si>
    <t>http://www.wtov9.com/news/27576074/detail.html</t>
  </si>
  <si>
    <t>rt. 2, just north of Short Creek rd., WV</t>
  </si>
  <si>
    <t xml:space="preserve">A second slip occurred a short time later just north of Short Creek Road, near the Ohio County line. </t>
  </si>
  <si>
    <t>Tiltonsville</t>
  </si>
  <si>
    <t>http://www.wtap.com/news/headlines/Road_Slip_119983889.html</t>
  </si>
  <si>
    <t>State Route 21 off I-77 near Rockport, WV</t>
  </si>
  <si>
    <t>4/16/2011  The steady rain Friday night into Saurday morning caused high water on some roads in Wood and Washington Counties and a road slip.  …  West Virginia Department of Highways Crews cleared off trees from a mudslide across State Route 21 near Rockport Saturday evening. The road was closed but has since reopened.  West Virginia Department of Highways crews are on the scene of a mudslide on W.Va. 21 near Rockport.  DOH District Three Crew Foreman Curtis Richards said traffic is down to one lane on W.Va. 21 off I-77 as crews clean up a couple of trees that were brought down with the mudslide from the heavy rain.</t>
  </si>
  <si>
    <t>Elizabeth</t>
  </si>
  <si>
    <t>statejournal</t>
  </si>
  <si>
    <t>http://www.statejournal.com/story.cfm?func=viewstory&amp;storyid=97875</t>
  </si>
  <si>
    <t>rt. 2 between Wellsburg and Beech Bottom, Brooke county, WV</t>
  </si>
  <si>
    <t xml:space="preserve">A mudslide that shut down Route 2 between Wellsburg and Beech Bottom in Brooke County, is now cleaned up and the road is back open just in time for the morning commute.  On Sunday, highway crews were building a wall out of mud to protect debris from falling onto the road again. The heavily traveled roadway was not even closed for 24 hours before it opened back up around 2 p.m. Sunday. The slide closed the road in both the north and southbound lanes after mud slid onto the road from the heavy rains we received Saturday. </t>
  </si>
  <si>
    <t>nbcphiladelphia</t>
  </si>
  <si>
    <t>http://www.nbcphiladelphia.com/news/local/Mudslide-Backs-Up-Traffic--119989159.html?rr=td</t>
  </si>
  <si>
    <t>Schuylkill Expressway (rt. 76) between Montgomery ave. and Girard ave., Philadelphia, PA</t>
  </si>
  <si>
    <t>A mudslide from Saturday's torrential rains shut down the eastbound side of the Drivers on the Schuylkill Expressway, leaving scores of people stuck in a huge traffic jam for hours.  The eastbound lanes of the expressway between Girard and Montgomery Avenues were closed from about 9:30 p.m. until nearly two in the morning.  Traffic was diverted off the highway until cleanup crews could clear the mud off the interstate.  Normal flow of traffic was restored on the road Sunday.</t>
  </si>
  <si>
    <t>Bala Cynwyd</t>
  </si>
  <si>
    <t>http://www.dnaindia.com/india/report_jammu-srinagar-highway-closed-due-to-landslides_1532927</t>
  </si>
  <si>
    <t>Jammu and Srinagar Natl. Hwy., Panthal, Ramban</t>
  </si>
  <si>
    <t xml:space="preserve">Apr 17, 2011, 17:44 IST  The 300-km Jammu-Srinagar national highway, connecting J &amp; K with the rest of the country, was closed for vehicular traffic due to falling pieces of rocks from hilltops in the wake of landslides triggered by heavy rain in Ramban district.  The highway was closed for vehicular traffic at 3pm as pieces of rocks are falling on the highway from hilltops due to landslides caused by heavy rains in Panthal area, 180 kms from Jammu, police control room (PCR) officials said.  Due to closure of traffic, over 100 vehicles are stranded in Ramban, they said. </t>
  </si>
  <si>
    <t>http://www.kashmirobserver.net/index.php?option=com_content&amp;view=article&amp;id=7442:downpour-disasters-kill-8-in-kashmir-scores-homeless&amp;catid=15:top-news&amp;Itemid=2</t>
  </si>
  <si>
    <t>Khadpora(?), Kandi area(?) on the outskirts of the Baramulla town, Jammu and Kashmir</t>
  </si>
  <si>
    <t xml:space="preserve">Four houses were destroyed in the Khadpora, Kandi area on the outskirts of the Baramulla town as the land beneath gave way due to heavy rains.   People in the vicinity have fled from the locality as more sinking was reported around the site. </t>
  </si>
  <si>
    <t>Shanna(?), Jammu province</t>
  </si>
  <si>
    <t xml:space="preserve">Another woman was killed in Shanna, a village in another part of the Jammu province, in similar circumstances, reports said.  The victim, Jeeto Devi, was pulled out dead from the debris of her wrecked house, while her husband, Ratan Lal, was sent to hospital with serious injuries. </t>
  </si>
  <si>
    <t>http://ibnlive.in.com/generalnewsfeed/news/landslide-kills-five-showers-soak-parts-of-north/652420.html</t>
  </si>
  <si>
    <t>Kundial village(?) or Bopa Pull(?) of Kashtigarh(Kastigarh )(?) or Bhogal village(?), Doda district, Jammu</t>
  </si>
  <si>
    <t>Apr 18,2011  New Delhi, Apr 18 (PTI) Five of a family perished in a landslide in Jammu and Kashmir as rains drenched parts of North India for the second day today pouring cool comfort on its residents. A landslide, triggered by torrential rains, struck Kundial village in mountainous Doda district in Jammu region early this morning killing five members of a family, police said.   -----  Five members of a family were killed and a 13-yr-old girl was critically injured when their house was hit by lanslides in the mountainous Doda district of Jammu and Kashmir, police here today said.  "Five people of a family died and a teenage girl was injured when their house got buried under landslides in a remote village Bopa Pull of Kashtigarh area late last night at around 2345 hrs due to heavy rains," Mohan Lal, Superintendent of Police, told UNI this morning.</t>
  </si>
  <si>
    <t>http://www.straitstimes.com/BreakingNews/SEAsia/Story/STIStory_657862.html</t>
  </si>
  <si>
    <t>Pandansari(Pandan Sari) village( several places named this -7.8970 112.8570, -7.8705 111.7233, and , -7.903579 112.342237), Klangon hamlet, 80m cliff(</t>
  </si>
  <si>
    <t>Apr 17, 2011  Nine killed in Indonesian landslide  KLANGON (Indonesia) - NINE people were killed and another seven injured on Sunday in a landslide in Indonesia's East Java province, police said.  The men were taking a lunch break after searching for firewood at the foot of a hill in Malang district when a steep part of the hill collapsed on them, district police chief Rinto Djatmono told AFP.  'It's been raining heavily for several nights and the earth on the hill had come loose,' he said.  'Nine men were killed after they were buried under the landslide and rocks.  Seven others were injured and taken to the hospital,' Mr Djatmono said.   -----  Ten people died in a landslide at Pandansari village in Malang district, East Java on Sunday.  “The total number of casualties is at 10. The last victim died at Saiful Anwar Hospital after receiving treatments for his injuries,” Apriliyanto from Malang's Red Cross Office said, adding that seven people remained hospitalized.  The landslide occu</t>
  </si>
  <si>
    <t>Pandansari(Pandan Sari) village( several places named this -7.8970 112.8570, -7.8705 111.7233, and , -7.903579 112.342237), Klangon hamlet, 80m cliff(?), Nambaan river(?), Malang district(can't find any of these places inside Malang regency), East Java(Jawa Timur)</t>
  </si>
  <si>
    <t>Ngoro</t>
  </si>
  <si>
    <t>http://tribune.com.pk/story/151576/mercury-dropping-rain-causes-landslides-in-azad-kashmir-g-b/</t>
  </si>
  <si>
    <t>roads between Gilgit and the towns Chilas, Skardu, and Hunza, Jammu and Kashmir</t>
  </si>
  <si>
    <t>Heavy rain on Sunday triggered landslides across Azad Jammu and Kashmir (AJK) and Gilgit-Balistan (G-B). Muzaffarabad, the capital of AJK, received 31 millimetres (mm) of rain, while Rawalakot received 48 mm.  Temperatures in Gilgit plummeted down to zero degrees Celsius. The rains also caused landslides in various areas of G-B and AJK, disrupting road links.  “We have got reports from our offices that heavy boulders have fallen on roads to Chilas and Hunza,” said Mian Abbas, a transporter in Gilgit. The highways connecting Gilgit with Skardu, Hunza, Astore and Chilas were either partially or fully blocked by land sliding.</t>
  </si>
  <si>
    <t>hearld-mail</t>
  </si>
  <si>
    <t>http://www.herald-mail.com/news/local/hm-md-550-in-thurmont-area-remains-closed-due-to-mudslide-20110419,0,5636540.story</t>
  </si>
  <si>
    <t>Md. 550(Sabillasville rd.), between Eylers Valley Flint Road and Kelbaugh Road, Sabillasville, Frederick County, MD</t>
  </si>
  <si>
    <t>Md. 550, closed in both directions between U.S. 15 and Eylers Valley Flint Road in Frederick County, Md., as a result of a mudslide on Sunday, remained closed Tuesday, according to road officials.  Jim Brown, the resident maintenance engineer for the State Highway Administration in Frederick, said he got a call around 10 a.m. Sunday about a mudslide on the highway.  “I sent a crew to start cleaning up the highway Sunday morning, and while we were cleaning up the bank broke loose,” he said.  Get the information you need fast. Sign up for our Breaking News alerts today.  When the bank broke loose, trees and dirt slid down the mountains onto the highway. Brown says it was  “very fortunate” that nobody got hurt.  Kenny Karlheim, who also works for the State Highway Administration, said that it could be closed until Thursday or Friday. Brown, however, said he does not know when it will reopen.  “We have our contractor coming out here today, and then we’ll start removing the stuff from the r</t>
  </si>
  <si>
    <t>Thurmont</t>
  </si>
  <si>
    <t>http://ibnlive.in.com/generalnewsfeed/news/15-houses-damaged-in-landslides-in-jk/654977.html</t>
  </si>
  <si>
    <t>Gudder village(?), Kulgam district, Jammu and Kashmir</t>
  </si>
  <si>
    <t>Apr 20,2011  Srinagar, Apr 20 (PTI) At least 15 residential houses were damaged due to landslides triggered by incessant rains in Kulgam district of south Kashmir, police said today.The houses were damaged in the landslides at village Gudder, 85 kms from here, yesterday, a police spokesman said, adding that none was hurt in the incident.Incessant rains lashed several parts of the Kashmir Valley over the past one week, resulting in drop in mercury.However, the temperatures improved today after bright sunshine.</t>
  </si>
  <si>
    <t>Kulg?m</t>
  </si>
  <si>
    <t>Asian Tribune</t>
  </si>
  <si>
    <t>https://web.archive.org/web/20110421040650/http://www.asiantribune.com/news/2011/04/19/floods-play-havoc-once-again-sri-lanka</t>
  </si>
  <si>
    <t>2nd mile post, Badulla-Passara rd</t>
  </si>
  <si>
    <t xml:space="preserve">The 2nd mile post area of Badulla has once again subjected to landslides. This area was in a dangerious condition for the last three months and due to the heavy rains experienced yesterday it has become subjected to landslides.  Due to these landslides the Estate Hospital at the 2nd mile post, the Children’s Development Center and a Church have been destroyed completely. </t>
  </si>
  <si>
    <t>http://www.pnwlocalnews.com/whidbey/swr/news/121211109.html</t>
  </si>
  <si>
    <t>South end of coastal village off Hastings rd., Whidbey island, WA</t>
  </si>
  <si>
    <t>Tuesday’s slide followed a similar incident about two weeks ago at the other end of the beach area, when a mudslide caused a short power disruption to residents of the area. Stanford said power to those residents also was not affected by the latest slide.  …  May 03 2011  A mudslide closed a road leading to a small beach community north of Clinton, the second slide in the area in two weeks, officials said.  Jon Beck, Island County Fire District 3 deputy chief, said the slide occurred about 4 p.m. Monday, May 2, behind a house on Hastings Road, depositing a pile of dirt, small trees and debris about 10 feet wide, 20 feet deep and 8 feet high on the roadway.  The road was closed, but the house appeared not to be damaged, Beck said. No one was home at the time of the slide, and no injuries were reported, he added.  …  The slide occurred about 80 feet up the hill. It left a stark swath of mud amid the standing trees and shrubs on each side.  Tuesday’s slide followed a similar incident abou</t>
  </si>
  <si>
    <t>fox40</t>
  </si>
  <si>
    <t>http://www.fox40.com/news/headlines/ktxl-landslide-breaks-canal-wall-repairs-could-take-weeks-20110420,0,1830890.story</t>
  </si>
  <si>
    <t>Bear River Canal, about 1.5 miles downstream from Rollins Lake above the Bear River, north of Colfax, Placer county, CA</t>
  </si>
  <si>
    <t>April 20, 2011  COLFAX—A canal sending water to Nevada and Placer counties had to be shut down earlier this week after a landslide caused the concrete sidewalls to break.  PG&amp;E Hydro-operators were alerted to the damage and resulting water spill, by alarms along the canal that signal a drop in water levels. They immediately stopped the water flow through the canal and around 4 a.m. Tuesday morning crews found the crack.  The canal broke about 1.5 miles downstream from Rollins Lake above the Bear River, which is about 5 miles north of Colfax. The canal is in very steep terrain, and after the sidewall cracked water started spilling out.  PG&amp;E told FOX40 they had just patrolled the area of the crack on April 1st by foot after the recent storms, and at that time found no potential threats. They do not know why the landslide happened this week, but say it probably had something to do with the recent wet weather.  Hydro-crews are now assessing the damage, inspecting the hillside and making p</t>
  </si>
  <si>
    <t>http://www.thejakartapost.com/news/2011/04/20/4-dead-8-injured-bogor-landslide.html</t>
  </si>
  <si>
    <t>Rengganis(?), Cintamanik(?) village, Cigudeg, Bogor, West Java</t>
  </si>
  <si>
    <t>Wed, 04/20/2011 1:19 PM | Jakarta  Four people died and eight others were injured on Wednesday when a landslide occurred in a village in the West Java regency of Bogor.  The incident occurred at around 1 a.m. on Wednesday when residents of Rengganis in Cintamanik village, Cigudeg, were asleep.  “All the landslide victims were in a hut, which was positioned directly beneath a cliff,” Cigudeg Police chief Adj. Comr. Riyanto told kompas.com.  Riyanto said a team was still working to remove the debris and the dead, and added that some of the injured victims had been admitted to the local hospital.</t>
  </si>
  <si>
    <t>Kashmir Dispatch</t>
  </si>
  <si>
    <t>http://www.kashmirdispatch.com/more-news/21042916-karvan-e-aman-bus-service-suspended.htm</t>
  </si>
  <si>
    <t>Chokti, road across Pakistan/India border, Jammu and Kashmir</t>
  </si>
  <si>
    <t>The weekly Karvan-e-Aman bus service between divided parts of the Kashmir was suspended Thursday following landslides in Muzaffarbad, capital of Pakistan administered Kashmir.  “The bus service between Srinagar and Muzaffarabad was suspended today due to landslides at Chokti and other places in Muzaffarbad in PaK,” they said.  Both parts of the divide were lashed by incessant rains, causing landslides in mountainous ranges. Considered as a major confidence building measure between India and Pakistan, the bus service was inaugurated by the Prime Minister Manmohan Singh on April 7, 2005, to allow divided families to meet each other.</t>
  </si>
  <si>
    <t>http://www.kypost.com/dpp/news/local_news/high-water,-landslide-close-roads</t>
  </si>
  <si>
    <t>KY 1486 (Fowler Creek Road) near KY 3035, Kenton county, KY</t>
  </si>
  <si>
    <t xml:space="preserve">KY 1486 (Fowler Creek Road) is reduce to one lane near KY 3035 at MP 4.2 due to a land slide. Temporary traffic signals are in place to allow thru traffic.  …  COVINGTON, Ky. - Landslides and high water in Northern Kentucky have combined to close a number of roads. </t>
  </si>
  <si>
    <t>Independence</t>
  </si>
  <si>
    <t>KY 1998 (Pooles Creek Road) near the 0.8 mile marker, Campbell county, KY</t>
  </si>
  <si>
    <t xml:space="preserve">KY 1998 (Pools Creek Road) is reduced to one lane due to a slide near the 0.8 mile marker.  …  COVINGTON, Ky. - Landslides and high water in Northern Kentucky have combined to close a number of roads.  </t>
  </si>
  <si>
    <t>Cold Spring</t>
  </si>
  <si>
    <t xml:space="preserve">KY 2936 (Keefer Road), near 2.5 mile marker(?),  1.2 miles west of US 25, Grant county, KY </t>
  </si>
  <si>
    <t xml:space="preserve">Grant County  KY 2936 (Keefer Road) is reduced to one lane due to a slide near the 2.5 mile marker, approximately 1.2 miles west of US 25 Signs are posted warning motorists of the restriction as they approach the slide.  …   Landslides and high water in Northern Kentucky have combined to close a number of roads.  </t>
  </si>
  <si>
    <t>Williamstown</t>
  </si>
  <si>
    <t>http://www.fox19.com/story/14494279/villa-hills-road-closed-due-to-mudslide</t>
  </si>
  <si>
    <t>Amsterdam Rd., between 2800 block and KT-8,  Villa Hills, KY</t>
  </si>
  <si>
    <t>April 21, 2011 7:56 PM EST  A mudslide has closed down a section of Amsterdam Rd. in Villa Hills.  Starting at around 6:00 pm, the section between Amsterdam Rd. and KY-8 to the 2800 block of Amsterdam Rd. was closed due to a mudslide.  The section will be closed until further notice.  Crews are working to clear the slide. Drivers that travel on that road should find an alternate route of travel</t>
  </si>
  <si>
    <t>Villa Hills</t>
  </si>
  <si>
    <t>KY 20 (Mile Hill Road), between KY 8 and Hetzel Drive, Boone county, KY</t>
  </si>
  <si>
    <t>COVINGTON, Ky. - Landslides and high water in Northern Kentucky have combined to close a number of roads.  … KY 20 (Mile Hill Road) is closed from KY 8 to Hetzel Drive due to a slide.</t>
  </si>
  <si>
    <t>Delhi Hills</t>
  </si>
  <si>
    <t>KY 2345 (John’s Hill Road), from Sentinal Drive to 3-mile Road (2.1 – 3.1 mile-marker), Campbell county, KY</t>
  </si>
  <si>
    <t xml:space="preserve">Campbell County  KY 2345 (John’s Hill Road) is closed to all traffic from Sentinal Drive to 3-mile Road (2.1 – 3.1 mile-marker) due to a slide. Road will remain closed to thru traffic until repairs are complete. Local traffic will have access. Motorists should use 3-mile Road as a detour.  …  COVINGTON, Ky. - Landslides and high water in Northern Kentucky have combined to close a number of roads.  </t>
  </si>
  <si>
    <t>Wilder</t>
  </si>
  <si>
    <t>KY 8 (River Road)(? These are different roads that intersect), near the 5.5 mile marker(?), Campbell county, KY</t>
  </si>
  <si>
    <t xml:space="preserve">KY 8 (River Road Road) is reduced to one lane due to a slide near the 5.5 mile marker.  …  COVINGTON, Ky. - Landslides and high water in Northern Kentucky have combined to close a number of roads.  </t>
  </si>
  <si>
    <t>Alexandria</t>
  </si>
  <si>
    <t>http://colombiareports.com/colombia-news/news/15789-2-children-die-in-mudslide-just-north-of-medellin.html</t>
  </si>
  <si>
    <t>Girardota, Antioquia</t>
  </si>
  <si>
    <t>At least two children died in a landslide near a town just north of Medellin where thousands of worshipers were traveling for Good Friday mass.  The incident took place just outside Girardota, a small town where every year on Good Friday thousands of faithful gather for prayer.  The landslide buried the house and killed the two children. Four adults were taken from the rubble alive.</t>
  </si>
  <si>
    <t>Municipio de Copacabana</t>
  </si>
  <si>
    <t>http://www.sunstar.com.ph/davao/local-news/2011/04/22/10-dead-11-rescued-mindanao-landslide-151621</t>
  </si>
  <si>
    <t>Upper Lumanggang(?), KingKing(?) village, near Panganason-B(?), Pantukan, Compostela valley, Mindanao</t>
  </si>
  <si>
    <t xml:space="preserve">Friday, April 22, 2011  DAVAO CITY (Updated) -- Bodies of 10 miners were recovered while 11 others were rescued from a landslide that tore through a remote mining camp in the southern Philippines on Friday.  Dozens others are still missing as the debris of mud and trees buried shanties, tents and the entrances to illegal mine shafts in Kingking village in Pantukan, Compostela Valley.  The military said the landslide happened around 2:30 a.m. of April 22 in Kingking village, a known mining area with small-scale miners having mined the area for decades now.  Major General Arthur Tabaquero of the Eastern Mindanao Command said the landslide area covers about one hectare of the mining area.  Soldiers, police and miners were able to rescue 11 people in coordination with the local government unit. The remote location and other landslides blocking the lone road in were hampering efforts to bring in bulldozers and other rescue equipment.  …  “The landslide is in a very remote area called Upper </t>
  </si>
  <si>
    <t>sundaytimes</t>
  </si>
  <si>
    <t>http://www.sundaytimes.lk/110424/News/nws_08.html</t>
  </si>
  <si>
    <t>tracks at Balana, between Kandy and Colombo</t>
  </si>
  <si>
    <t xml:space="preserve">On Friday, the train service on the Kandy-Colombo sector was delayed for several hours after a huge boulder rolled on to the track at Balana. </t>
  </si>
  <si>
    <t>http://www.laht.com/article.asp?ArticleId=392322&amp;CategoryId=10718</t>
  </si>
  <si>
    <t>Nova Hamburgo</t>
  </si>
  <si>
    <t>Another mudslide in a poor neighborhood in Nova Hamburgo buried a house with three brothers – ages 9, 11 and 13 – inside, killing them all.</t>
  </si>
  <si>
    <t>Novo Hamburgo</t>
  </si>
  <si>
    <t>http://www.laht.com/article.asp?ArticleId=392267&amp;CategoryId=14090</t>
  </si>
  <si>
    <t>Igrejinha, Rio Grande do Sul</t>
  </si>
  <si>
    <t>Seven people are dead and five others remain missing after a severe rainstorm early Saturday in the southern Brazilian state of Rio Grande do Sul, fire rescue said.  Torrential rains and winds of up to 74 kph (46 mph) resulted in flooding, landslides, toppled trees and downed electrical poles in the municipalities of Igrejinha, Fazenda Vilanova, Sapucaia do Sul and Nova Hamburgo.  Also affected were Taqueri, Teuroni, Sao Leopoldo, Venancio Aires and Porto Alegre, the state capital, while roughly 73,000 people were left without power.  A mudslide buried six homes in Igrejinha, where authorities reported two confirmed deaths and were searching through tons of earth and debris for five people listed as missing.  Firefighters and paramedics managed to rescue 20 people from the buried houses.  Three siblings ages 9, 11 and 13 died when an avalanche covered their home in a poor neighborhood of Nova Hamburgo and a farmer was killed in Fazenda Vilanova as he tried to retrieve some tools from a</t>
  </si>
  <si>
    <t>Igrejinha</t>
  </si>
  <si>
    <t>http://www.laht.com/article.asp?ArticleId=392326&amp;CategoryId=12393</t>
  </si>
  <si>
    <t>El Cerro, Frontino</t>
  </si>
  <si>
    <t>Colombian emergency crews on Sunday found unhurt three people who had been reported missing in a mudslide that hit a rural village near Frontino and damaged the homes of more than 200 people, regional authorities reported.  The missing people “were located alive,” John Freddy Rendon, the head of the Dapard disaster prevention and recovery department of Antioquia, the province in which Frontino is located.  The mudslide occurred Saturday night in El Cerro, a hamlet in the rural portion of Frontino, which is west of Medellin, the provincial capital.  Rendon said in telephone remarks that “a powerful avalanche occurred that left Frontino without water or sewer service.”  The landslide also destroyed seven homes and damaged another 20, buried crops, killed domestic animals and damaged more than 20 small mining operations to exploit veins of gold, the official added.  The Dapard chief said that the disaster left more than 200 people with property damage, the majority of them miners.</t>
  </si>
  <si>
    <t>Frontino</t>
  </si>
  <si>
    <t>http://www.sundaytimes.lk/index.php/latest/6766-landslide-disrupts-traffic-at-gampola</t>
  </si>
  <si>
    <t xml:space="preserve"> Nuwara Eliya and Kandy districts </t>
  </si>
  <si>
    <t>A landslide alert was given in most parts of the hill country yesterday after rains lashed several parts of the country during the weekend, officials said. The Disaster Management Centre (DMC) chief Pradeep Kodippilli said some half a dozen landslides had already taken place in the Kandy and Nuwara Eliya districts and more rain was expected to hit these areas in the next 48 hours.  He said motorists and other road users should take extra precautions in those areas as roads could be cut off at any time. “All our sub stations have been alerted to monitor the situation on a round-the-clock basis,” Mr. Kodippilli said.   -----  23 April 2011 16:36   Vehicular movement between the Nuwara- Eliya -Gampola stretch has been disrupted after an earth slip sent mud and boulders crashing on to the road, official said.  They said a large earth slip has cut-off the road at the 48th mile post between Nuwara-Eliya and Gampola and road users were advised to take alternative routes.  Earlier today an off</t>
  </si>
  <si>
    <t xml:space="preserve">road between Nuwara Eliya and Gampola </t>
  </si>
  <si>
    <t>23 April 2011 16:36   Vehicular movement between the Nuwara- Eliya -Gampola stretch has been disrupted after an earth slip sent mud and boulders crashing on to the road, official said.  They said a large earth slip has cut-off the road at the 48th mile post between Nuwara-Eliya and Gampola and road users were advised to take alternative routes.  Earlier today an official with the Disaster Management Centre (DMC) reported that several minor earth slips had taken place in many areas in the Kandy and Nuwara Eliya Districts following overnight rains.</t>
  </si>
  <si>
    <t>Gampola</t>
  </si>
  <si>
    <t>Driftwood Way before Scatchet Head Community Club, Whidbey island, WA</t>
  </si>
  <si>
    <t>This past weekend, a major slide buried a section Driftwood Drive and nearly cut off access to the Scatchet Head Community Club and homes on the western end of the privately owned road.</t>
  </si>
  <si>
    <t>mailtribune</t>
  </si>
  <si>
    <t>http://www.mailtribune.com/apps/pbcs.dll/article?AID=/20110423/NEWS/110429980/-1/NEWSMAP</t>
  </si>
  <si>
    <t>Rt 227 between Trail and Canyonville, OR</t>
  </si>
  <si>
    <t>April 23, 2011  Highway 227 is closed at milepost 43 due to a mudslide, according to a report from the Jackson County Sheriff's Office.  The mudslide occured today just after 7:30 a.m., knocking down trees and utility poles, and that part of the highway is expected to remain closed for several hours.  Anyone wishing to go from Trail to Canyonville will have to find an alternative route until highway is reopened, the sheriff's office reports.  Jackson County road crews are working to reopen traffic lanes, and hope to have one lane open by noon. No one was injured during the mudslide.</t>
  </si>
  <si>
    <t>Canyonville</t>
  </si>
  <si>
    <t>http://english.peopledaily.com.cn/90001/90777/90852/7363604.html</t>
  </si>
  <si>
    <t xml:space="preserve">Mountain Regions </t>
  </si>
  <si>
    <t>April 27, 2011   Twenty-two out of Ecuador's 24 provinces have been affected by the rains which have lasted for four months now, the National Secretariat of Risk Management (SNGR) said Tuesday.  All the provinces have been affected except Sucumbios and Pastaza, SNGR Director Maria del Pilar Cornejo said.  Cornejo said last week that the rains have caused flooding, sinking and landslides that are affecting about 1,000 people in the country's mountain regions.  However, she said the number of affected might be larger, as authorities lack a "precise record" because there are people living in isolated communities.  According to SNGR figures, Quito, the capital of the South American country, suffered most from heavy rains, with 282 families at risk. The Quito City Hall together with the SNGR have allocated a special budget of 6 million U.S. dollars to help those affected by the rains.  At least seven people died in landslides last week, according to local reports. Landslide occurred durin</t>
  </si>
  <si>
    <t>Morona-Santiago</t>
  </si>
  <si>
    <t>Macas</t>
  </si>
  <si>
    <t>http://wowktv.com/story.cfm?func=viewstory&amp;storyid=98257</t>
  </si>
  <si>
    <t>Derrick's Creek rd(County rd 32)., .5 mi from golf course, Sissionville, WV</t>
  </si>
  <si>
    <t xml:space="preserve">April 25, 2011; 02:31 PM  Storms brought part of the hill and a lot of mud down along Derrick’s Creek Road in Sissonville.  Severe weather over the weekend caused problems across the Kanawha Valley. Heavy storms brought some mud down in Sissonville.  The hill along Derrick's Creek Road, about a half-mile from Edgewood Golf Course, started to slide this weekend.  Even when the hill stopped moving, the mud kept moving. The road is not closed, but mud is covering the road, so drivers should take extra care. </t>
  </si>
  <si>
    <t>Sissonville</t>
  </si>
  <si>
    <t>chillicothegazette</t>
  </si>
  <si>
    <t>http://www.chillicothegazette.com/article/20110424/NEWS01/304240003/Continued-rain-mudslides-cause-road-closures?odyssey=tab%7Ctopnews%7Ctext%7CFrontpage</t>
  </si>
  <si>
    <t>US 52, near Sugar Grove, 4 mi west of Portsmouth, Scioto county, OH</t>
  </si>
  <si>
    <t>CHILLICOTHE — Continued rains and even a pair of mudslides have caused road closures in the region today.  A mudslide has closed Watson Road at Mutton Run in Pike County until Tuesday and another mudslide on U.S. 52 has traffic restricted to one lane in the Sugar Grove area, about 4 miles west of Portsmouth in Scioto County.  Ohio Department of Transportation District 9 reported that crews have been working to clear U.S. 52, but crews have been hindered by continued rainfall. Traffic is being maintained during cleanup, and motorists are advised to exercise additional caution in the work zone.</t>
  </si>
  <si>
    <t>West Portsmouth</t>
  </si>
  <si>
    <t>on Watson road at Mutton Run, Pike county, OH</t>
  </si>
  <si>
    <t>Waverly</t>
  </si>
  <si>
    <t>http://www.msnbc.msn.com/id/42766942/ns/weather/</t>
  </si>
  <si>
    <t>several neighborhoods in Rio de Janeiro</t>
  </si>
  <si>
    <t>Heavy rains have caused floods, blackouts, landslides and at least one death in Rio de Janeiro.  The city's emergency operations center reports on its website that the storm Monday night flooded several downtown streets and the Maracana stadium, site of the final game of the/2014 World Cup and major ceremonies of the 2016 Olympic games.  The website report says that several poor hillside communities suffered minor landslides, with no deaths.</t>
  </si>
  <si>
    <t>kspr</t>
  </si>
  <si>
    <t>http://www.kspr.com/news/local/kspr-mudslide-closes-us-165-at-table-rock-dam-20110425,0,4109014.story</t>
  </si>
  <si>
    <t>Downstream embankment of Table Rock Dam, Taney county, MO</t>
  </si>
  <si>
    <t>April 25, 2011  TANEY COUNTY, Mo.—  The U.S. Army Corps of Engineers has closed U.S. 165 across Table Rock Dam, after a mudslide at the face of the dam.   From a Corps news release:  "The slide occurred earlier today on the downstream face of the earthen embankment. It begins at the guardrail near the roadway and extends all the way down the slope.  "Personnel from the Army Corps of Engineers are conducting a complete assessment, but they believe it is just a surface slide of topsoil because heavy rain has saturated the ground. The dam is safe, and its core appears unaffected. Nonetheless, the Corps has initiated 24-hour observation to ensure public safety. Meanwhile, the dam continues to function as designed."</t>
  </si>
  <si>
    <t>Hollister</t>
  </si>
  <si>
    <t>wvxu</t>
  </si>
  <si>
    <t>http://www.wvxu.org/news/wvxunews_article.asp?ID=8751</t>
  </si>
  <si>
    <t>Dugan Gap rd. between Cliff rd. and Lawrenceburg rd., North Bend, OH</t>
  </si>
  <si>
    <t xml:space="preserve">4/27/2011 5:20:27 PM  Dugan Gap (Between Cliff &amp; Lawrenceburg) Ted Hubbard with the Hamilton County Engineer’s Office says landslides have closed several roads and employees are keeping their eyes on other roads and debris around bridges.  “Part of the problem is the geology that we have. We have a lot of silty, sandy clays that get wet and when they get wet they tend to slip. They get heavy and they get slick and that’s what causes the slide,” he says. </t>
  </si>
  <si>
    <t>Cleves</t>
  </si>
  <si>
    <t>Elberon road, near Mt. Hope ave., Cincinnati, OH</t>
  </si>
  <si>
    <t>4/27/2011 5:20:27 PM  And two small slides on Elberon by Mt. Hope.</t>
  </si>
  <si>
    <t>http://www.wlwt.com/news/27674697/detail.html</t>
  </si>
  <si>
    <t>Hill st., Mount Adams, Cincinnati, OH</t>
  </si>
  <si>
    <t>kfvs12</t>
  </si>
  <si>
    <t>http://www.kfvs12.com/story/14689892/landslide-forces-road-closure</t>
  </si>
  <si>
    <t>KY 93, at mile marker 8-9(?), between Eddyville and Eddy Creek, Lyon county, KY</t>
  </si>
  <si>
    <t>Saturday, May 21, 2011 12:21 PM EST  EDDYVILLE, KY (KFVS) -  Kentucky Transportation Cabinet crews are working to repair a major landslide along KY 93 in Lyon County.  Highway engineers say damage to KY 93 between the 8 and 9 mile marker south of Eddyville is so serious the project is more about rebuilding the roadway rather than repairing it.  The heavy rain that lead to near-record flooding across the region saturated the soil causing the roadway to drop as much as 10 feet along about a 1500-foot section of highway in the Eddy Creek area.  Early estimates indicate the cost of repair will be about $600,000.  This week, a contractor that specializes in landslide repair has drilled and placed steel posts into the slide area to help stabilize the soil.  Starting Monday the crew will drive pilings along the lower edge of the slide to further stabilize the area.  Once a retaining wall is constructed, the area will be back filled and compacted to help reduce the possibility of future slides</t>
  </si>
  <si>
    <t>Eddyville</t>
  </si>
  <si>
    <t>http://www.wlwt.com/news/27665557/detail.html</t>
  </si>
  <si>
    <t>left shoulder of the ramp from Ridge Road to southbound Interstate 71, Cincinnati, OH</t>
  </si>
  <si>
    <t>POSTED: 5:17 pm EDT April 25, 2011  UPDATED: 2:21 pm EDT April 26, 2011  COLERAIN TOWNSHIP, Ohio -- Two roads were closed in Colerain Township after they gave way under the weight of all the rain, and an interstate ramp could join them.  A landslide on Hanley Road forced the road to close. Engineers said that a landslide is causing the asphalt to erode.  A resident said it would likely be three weeks before Hanley Road is fixed.  Crews are also concerned because there is a water main underneath the road which could be damaged by the slide.  Another closure was reported at Weik Road. One lane of Weik Road was coned off because a giant crack developed in the middle of one of the lanes.  On Tuesday, the left shoulder of the ramp from Ridge Road to southbound Interstate 71 was blocked by barrels after the pavement began to crumble and fall away from the road.  -----  Similar problems have popped up around southwest Ohio and northern Kentucky of late as the rain continues to pour. Liz Lyons</t>
  </si>
  <si>
    <t>Cincinnati</t>
  </si>
  <si>
    <t>Oregon St. across from CityView Tavern,  Mount Adams, Cincinnati, OH</t>
  </si>
  <si>
    <t xml:space="preserve">Video  ----  Oregon St. across from CityView Tavern. </t>
  </si>
  <si>
    <t>http://news.cincinnati.com/article/20110427/NEWS01/104280320/Heavy-rains-spell-mudslides?odyssey=tab%7Ctopnews%7Ctext%7CFRONTPAGE</t>
  </si>
  <si>
    <t>ramp from Barrow ave. to I-71, Cincinnati, OH</t>
  </si>
  <si>
    <t>Similar problems have popped up around southwest Ohio and northern Kentucky of late as the rain continues to pour. Liz Lyons, public information specialist for the Ohio Department of Transportation District 8, said two ramps in Cincinnati to southbound Interstate 71 - one from Ridge Road and another from Barrow Avenue - were closed at 8 p.m. Monday because of mudslides. It may take as much as six weeks to re-open them, Lyons said.</t>
  </si>
  <si>
    <t>http://www.wlwt.com/weather/27678284/detail.html</t>
  </si>
  <si>
    <t>road in Colerain township, OH</t>
  </si>
  <si>
    <t xml:space="preserve">4:15 pm EDT April 26, 2011  …  Landslides are happening all over the area, with record rainfall for the month of April and more on the way.  …  A mudslide also damaged part of a road in Colerain Township.  </t>
  </si>
  <si>
    <t>Wolfhurst</t>
  </si>
  <si>
    <t>ozarksfirst.com</t>
  </si>
  <si>
    <t>http://ozarksfirst.com/fulltext?nxd_id=445297</t>
  </si>
  <si>
    <t>StateHighway 5, Three Brothers, Baxter County, AR</t>
  </si>
  <si>
    <t xml:space="preserve">The Baxter County Sheriff says one lane of State Highway 5 North in Three Brothers is open to traffic.   Sheriff John Montgomery says repairs crews with the Arkansas Highway and Transportation Department are busy fixing damage and cleaning up debris from the mud slide Monday night that had completely closed the highway for a period of time. </t>
  </si>
  <si>
    <t>Midway</t>
  </si>
  <si>
    <t>9700 block of Weik Rd, Cincinnati, OH</t>
  </si>
  <si>
    <t>POSTED: 5:17 pm EDT April 25, 2011  UPDATED: 2:21 pm EDT April 26, 2011  COLERAIN TOWNSHIP, Ohio -- Two roads were closed in Colerain Township after they gave way under the weight of all the rain, and an interstate ramp could join them.  A landslide on Hanley Road forced the road to close. Engineers said that a landslide is causing the asphalt to erode.  A resident said it would likely be three weeks before Hanley Road is fixed.  Crews are also concerned because there is a water main underneath the road which could be damaged by the slide.  Another closure was reported at Weik Road. One lane of Weik Road was coned off because a giant crack developed in the middle of one of the lanes.  On Tuesday, the left shoulder of the ramp from Ridge Road to southbound Interstate 71 was blocked by barrels after the pavement began to crumble and fall away from the road.</t>
  </si>
  <si>
    <t>Dry Ridge</t>
  </si>
  <si>
    <t>wdtv</t>
  </si>
  <si>
    <t>http://www.wdtv.com/index.php/home/local-news/6115-mudslide-closes-marion-co-road</t>
  </si>
  <si>
    <t>Hillcrest rd., outside Freemont, WV</t>
  </si>
  <si>
    <t>Monday, 25 April 2011 11:11  The weekend's rainy weather is causing a number of headaches, especially in Marion County.  A road there is closed, as crews are trying to clean up a mudslide from Monday morning.  Officials say at least 40 truck loads of mud blocked Hillcrest Road, outside Downtown Fairmont.  The mudslide happened around 6:00 Monday morning.   They say this was a particularly bad mudslide but, luckily, no cars were around, and nobody was hurt.  The Division of Highways is cleaning up the mess, which they say could take all day today and even part of Tuesday.</t>
  </si>
  <si>
    <t>Barrackville</t>
  </si>
  <si>
    <t>http://www.stuff.co.nz/national/4973782/Hawkes-Bay-storm-altered-landscapes-and-lives</t>
  </si>
  <si>
    <t>Clifton: Slips and floods damaged some caravans.   …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</si>
  <si>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Blackhead</t>
  </si>
  <si>
    <t>Blackhead: Three houses red-stickered because of slip damage. Road blocked and access for owners only.    …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</si>
  <si>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Bluff Hill, Napier</t>
  </si>
  <si>
    <t>Napier: Huge slip on Bluff Hill forced the evacuation of 18 houses. All but two homes were reoccupied within 24 hours. The two at risk were to be assessed by EQC.    …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</si>
  <si>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Napier</t>
  </si>
  <si>
    <t>http://tvnz.co.nz/national-news/landslip-damages-wairoa-water-supply-4147812</t>
  </si>
  <si>
    <t xml:space="preserve">hills outside Wairoa </t>
  </si>
  <si>
    <t>The town has a major water problem after heavy rain on Tuesday and Wednesday caused a slip in the hillside where the main pipeline into Wairoa runs through.  Emergency Management Officer Tim Allan said in the early hours of today, the slip worsened and ruptured the pipeline.</t>
  </si>
  <si>
    <t>Wairoa</t>
  </si>
  <si>
    <t>Kairakau</t>
  </si>
  <si>
    <t>74 WET HOURS  Rain started falling on the Hawke's Bay coast about 6am on Anzac Day and continued till about 8am on Thursday - 74 hours of rain. The best estimates for rainfall along the coast put it at more than 500 millimetres.   …  Kairakau: Several houses damaged by slips. Settlement cut off by slips across road. Foot access for residents only. Undermining of access road must be assessed before it reopens. Landslide occurred Between 2/25 and 4/28 in morning</t>
  </si>
  <si>
    <t>Pourerere</t>
  </si>
  <si>
    <t>Pourerere: Several houses and caravans damaged by slips. Road to southern end of beach, including campground and baches, is extensively damaged and may not be repaired. Every property will need an electrical certificate of inspection before power is turned on.   …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</si>
  <si>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Wairoa: Roads blocked by slips and houses damaged. Water supply damaged, and repairs may cost more than $300,000. Damage to council infrastructure estimated at $5m.    …  74 WET HOURS  Rain started falling on the Hawke's Bay coast about 6am on Anzac Day and continued till about 8am on Thursday - 74 hours of rain. The best estimates for rainfall along the coast put it at more than 500 millimetres. Landslide occurred Between 2/25 and 4/28 in morning</t>
  </si>
  <si>
    <t>Between 3320 and 3340 Wagner rd., Clermont county, OH</t>
  </si>
  <si>
    <t>Crews worked on Tuesday to clean up after two more landslides in the same neighborhood. In Clermont County, a portion of Wagner Road, between 3320 and 3340, was closed until further notice to repair landslide damage in that location.</t>
  </si>
  <si>
    <t>Amelia</t>
  </si>
  <si>
    <t>jacksonsun</t>
  </si>
  <si>
    <t>http://www.jacksonsun.com/article/20110427/NEWS01/110427023/Roundup-of-county-flood-reports?odyssey=tab%7Cmostpopular%7Ctext%7CFRONTPAGE</t>
  </si>
  <si>
    <t>State Highway 125 South between mile markers 11 and 12, Hardeman county, TN</t>
  </si>
  <si>
    <t>1:12 PM, Apr. 27, 2011    In Hardeman County, State Highway 125 South between mile markers 11 and 12 has a mudslide and live wires down;</t>
  </si>
  <si>
    <t>Bolivar</t>
  </si>
  <si>
    <t>http://www.thejakartapost.com/news/2011/04/28/three-killed-tana-toraja-landslide.html</t>
  </si>
  <si>
    <t xml:space="preserve">Randan Batu subdistrict(?), South Makale, Tana Toraja, South Sulawesi </t>
  </si>
  <si>
    <t>Thu, 04/28/2011 5:19 PM   Three people died and four were injured in a landslide in Randan Batu subdistrict, South Makale, Tana Toraja, South Sulawesi late on Wednesday evening.  The local search-and-rescue team and police officers recovered the bodies of Kottong, 9, Essong, 3, and Indo Biti aka Indo Siso, 50, on Thursday morning.  Tana Toraja Police chief Adj. Sr. Comr. Yudi Agustinus Bunyamin said that officers first received word of the landslide at 9 p.m. local time on Wednesday.   “We could only start searching on Thursday morning as access to the affected location was nearly impassable,” Yudi said, adding that rescuers had to walk for almost 90 minutes to reach the landslide site.</t>
  </si>
  <si>
    <t>Makale</t>
  </si>
  <si>
    <t>http://www.radionz.co.nz/news/regional/74135/bill-to-repair-storm-hit-roads-could-reach-$2m</t>
  </si>
  <si>
    <t>area from just north of Kairakau beach through Blackhead beach and 5 km inland, Hawke's Bay</t>
  </si>
  <si>
    <t>Damage to coastal roads in central Hawke's Bay from last week's storm could cost $2 million to repair, civil defence estimates.  In the aftermath of the landslides and flooding, access is cut to Aramoana and the southern end of Pourerere Beach.  Access to Blackhead, Kairakau and Mangakuri beaches is restricted to essential services and residents only  Local civil defence controller Steve Thrush says the damage runs from just north of Kairakau Beach through to Blackhead Beach and extends 5km inland.  Council staff will be out on the roads on Monday to check that they are safe.</t>
  </si>
  <si>
    <t>hawkesbaytoday</t>
  </si>
  <si>
    <t>http://www.hawkesbaytoday.co.nz/local/news/waimarama-floods-mudslide-shatters-couples-paradis/3950691/</t>
  </si>
  <si>
    <t>Waitangi Rd, Waimarama, Hawke's Bay</t>
  </si>
  <si>
    <t>5th May 2011  Jim and Marie Ramsay called their beachside house on Waimarama's Waitangi Rd their dream home.  That was until last week, when a massive landslide smashed through the rear walls, filling the lower storey with mud.  On the hillside behind, a river of earth swept away the 2000 plants they put in by hand.  …  The hillside began moving on Wednesday morning last week, following days of heavy rain and a small earthquake.  …  The landslide shunted a shed beside the house forward by about 3m, while at the rear, the slip smashed through ground floor walls and windows, filling rooms with mud and burying furniture.  A neighbouring holiday home was shunted sideways by several metres, crumpling the front porch and leaving the small house twisted and toppling forwards.</t>
  </si>
  <si>
    <t>http://www.radionz.co.nz/news/regional/73986/hawke's-bay-storm-clean-up-will-take-weeks</t>
  </si>
  <si>
    <t>Behind historic Aramoana Woolshed, Aramoana</t>
  </si>
  <si>
    <t>Updated at 7:34am on 30 April 2011  Civil Defence says it will be weeks before access is restored to some communities in central Hawke's Bay following the two-day storm that caused flooding, damaging buildings and triggered landslides.  A state of emergency was declared after the storm, which brought up to 500mm of rain to some areas.  Central Hawke's Bay mayor Peter Butler believes three coastal farms he saw from a helicopter on Thursday had lost as much as 80% of their land through slips, which he says is a massive economic blow for farmers.  …  Food parcels were to be dropped to the Aramoana farming community on Friday.  The historic Aramoana Woolshed was badly damaged after part of a bluff above came down, moving the building off its foundations.  Central Hawke's Bay District Council said on Friday that soil around the region is saturated and a large slip behind the historic building was still moving.</t>
  </si>
  <si>
    <t>communities in central Hawke's Bay area</t>
  </si>
  <si>
    <t>Updated at 7:34am on 30 April 2011  Civil Defence says it will be weeks before access is restored to some communities in central Hawke's Bay following the two-day storm that caused flooding, damaging buildings and triggered landslides.  A state of emergency was declared after the storm, which brought up to 500mm of rain to some areas.  Central Hawke's Bay mayor Peter Butler believes three coastal farms he saw from a helicopter on Thursday had lost as much as 80% of their land through slips, which he says is a massive economic blow for farmers. …  A number of buildings may need to be demolished because of damage from landslides.  Civil Defence controller Te Aroha Cook told Morning Report on Friday the storm was similar to Cyclone Bola in 1988 though the damage has been greater for some communities.  She said several baches and other houses had been hit by slips and landslides and some may not be occupied again, while others may have to be knocked down.</t>
  </si>
  <si>
    <t>Waiouru</t>
  </si>
  <si>
    <t>http://www.tennessean.com/article/20110427/DICKSON01/110427026/Flooding-strands-families-causes-mudslides-</t>
  </si>
  <si>
    <t>Coon Creek rd., Dickson, TN</t>
  </si>
  <si>
    <t xml:space="preserve">A third damaging storm system in April rolled through Dickson County and the Midstate beginning Tuesday night, flooding roads, washing out bridges, causing mud slides, and downing trees and power lines.  The road conditions caused the closure of Dickson County Schools on Wednesday.  Dickson County is currently under a severe thunderstorm warning until 7 p.m. as another storm system moves through Middle Tennessee.   …  The Dickson County Highway Department reported several downed trees, two mudslides and some washed out roads. Numerous roads were closed early Wednesday due to rising waters. A few motorists were stranded trying to drive through water over the roads, but no injuries were reported.  One mudslide was on Coon Creek Road in southwest Dickson County and another on Yellow Creek Road, or Highway 46 North. Water also covered Yellow Creek Road in some places, according to TDOT. </t>
  </si>
  <si>
    <t>Dickson</t>
  </si>
  <si>
    <t>Glenway ave., between Wilder ave. and Grand ave., Cincinnati, OH</t>
  </si>
  <si>
    <t>Wednesday afternoon, the city of Cincinnati's transportation and engineering department announced that Glenway Avenue - a major west side thoroughfare - is closed between Wilder and Grand avenues because of mudslides and downed trees.  …  A Cincinnati police officer looks on as a worker with Davey Tree Service cuts down a tree that was going to fall in the 2400 block of Glenway Ave. The city has announced that Glenway is closed between Wilder and Grand avenues because of mudslides and downed trees. / The Enquirer/Joseph Fuqua II</t>
  </si>
  <si>
    <t>Yellow Creek rd.(rt. 46 N), Dickson, TN</t>
  </si>
  <si>
    <t>McEwen</t>
  </si>
  <si>
    <t>timesleader</t>
  </si>
  <si>
    <t>http://www.timesleader.net/articles/stories/public/201104/29/58tt_news.html</t>
  </si>
  <si>
    <t>eastbound lanes, mile marker 16(?), Western Kentucky pkwy., Caldwell county, KY</t>
  </si>
  <si>
    <t xml:space="preserve">Friday, April 29, 2011  The Kentucky Transportation Cabinet has restricted eastbound traffic to one lane on the Western Kentucky Parkway near the 16 mile marker in Caldwell County due to a landslide that has spilled into the shoulder area.  Motorists should be alert for slowing and merging traffic as they approach the 16 mile marker eastbound. All eastbound traffic is being moved to the left-hand or passing lane to allow removal of material along the shoulder and right of way.  There is a potential for some additional land slippage in this area, so extra caution is required. Motorists should be especially alert for equipment and highway maintenance personnel working in this area. </t>
  </si>
  <si>
    <t>Dawson Springs</t>
  </si>
  <si>
    <t>http://thestar.com.my/metro/story.asp?file=/2011/5/2/central/8588185&amp;sec=central</t>
  </si>
  <si>
    <t>Jalan 1/116C , Kuala Lumpur</t>
  </si>
  <si>
    <t>IT WAS a rude awakening for several residents at the Jalan 1/116C apartments near the Kuchai Entrepreneurs Park when they found their cars crushed by a retaining wall on Friday morning.  During the heavy early morning downpour, many were awakened by a loud crash at about 4am.  “My neighbour heard the crash and a few car alarms had triggered off. In a rush, he called me and we ran down to see if our cars were affected,” said a resident who only wanted to be known as Chow.</t>
  </si>
  <si>
    <t>http://www.wkyt.com/wymtnews/headlines/Major_mudslide_closes_a_road_120992829.html</t>
  </si>
  <si>
    <t xml:space="preserve">Highway 38 at Colts(Cotes) Road, Evarts, Harlan county, KY </t>
  </si>
  <si>
    <t>6:05 PM Apr 29, 2011  A major mudslide in Harlan County could cause days of headaches for drivers.  Highway 38 is shut down at Colts Road in Evarts.  Officials say the slide began Thursday night and has continued through the day.  This has been an ongoing problem since earlier this week and the recent storms have not helped.  A major slide occurred Friday morning blocking a very heavy travelled road.  This road has been block off for a few hours creating a headache for lots of people in the area.  “Highway 38 this is a coal hauled road, school buses travel it. At this point, children are having to travel over through Virginia about a 2 to 2 and a half our drive,” Magistrate Bill Moore said.  County engineers say the slide goes up the mountain several hundred feet.  They say it could be days or weeks before anything gets fixed.</t>
  </si>
  <si>
    <t>Harlan</t>
  </si>
  <si>
    <t>news-leader</t>
  </si>
  <si>
    <t>http://www.news-leader.com/article/20110501/NEWS01/110501008/1007/Slide-causes-road-closure-near-Noblett-Lake</t>
  </si>
  <si>
    <t>Route AP, near Noblett Lake, Howell county, MO</t>
  </si>
  <si>
    <t>5:57 PM, May. 1, 2011  |  A landslide near Noblett Lake in Howell County has closed a nearby state road, according to the Mark Twain National Forest.  The 50-foot-wide slide on Route AP near the lake’s day use area will cause a closure of the road until the ground dries and debris can be removed, according to a news release. Barricades have been placed on the road to stop traffic from going through the slide area.  The area is southwest of Willow Springs.</t>
  </si>
  <si>
    <t>Willow Springs</t>
  </si>
  <si>
    <t>breakingnews24hrs</t>
  </si>
  <si>
    <t>http://breakingnews24hrs.net/world-news/floods-landslides-kill-flash-7-in-sri-lanka/</t>
  </si>
  <si>
    <t>Ratnapura district</t>
  </si>
  <si>
    <t>Monday, May 2nd, 2011   Sri Lanka Government says flooding, landslides and lightning have killed seven people in the southern part of the country.  The Government disaster management Center says, that heavy rainfall floods and landslides in the District of Ratnapura low-lying raised Sunday killed five people. It says, that two other people died after is hit by lightning.  The Center said Monday that floods and landslides damaged the regular flooding is also 294 homes in Ratnapura.</t>
  </si>
  <si>
    <t>http://www.wkyt.com/harlan/headlines/Update_on_Harlan_County_rock_and_mudslide_121080114.html</t>
  </si>
  <si>
    <t>rt. 179, near Evarts, Harlan county, KY</t>
  </si>
  <si>
    <t>8:47 AM May 2, 2011  The second slide has now closed Highway 179.</t>
  </si>
  <si>
    <t>http://www.bclocalnews.com/kootenay_rockies/revelstoketimesreview/news/121191789.html</t>
  </si>
  <si>
    <t>Westside rd., Revelstoke, BC</t>
  </si>
  <si>
    <t xml:space="preserve">The mudslide came down at about 8:45 p.m. on May 2. The location is about 300 metres south of the Jordan River Bridge.  Revelstoke Public Works road foreman Ed Wozniak says it was a naturally-occurring mudslide that deposited about 1–1.5 metres of debris on a stretch of the road about 25–30 metres wide.  …  The slide appears to have come down a small gulley where a creek runs. There are still piles of trees, dirt, rocks and gravel on the road and on the side of the Columbia River below. It doesn't appear any work has been done to clear the road.  The slide also knocked down a section of the power lines that run alongside the road. The wires are still down.  When we visited the scene, there didn't appear to be anyone there. There possibly could have been a truck or two behind a stand of trees that obscured our view of the scene.  The creek runs down a very steep slope above the road. It was swollen with water, rushing down a series of small waterfalls. There is a culvert under the road </t>
  </si>
  <si>
    <t>Revelstoke</t>
  </si>
  <si>
    <t>http://www.wlwt.com/weather/27759478/detail.html</t>
  </si>
  <si>
    <t>2130 Elstun rd., Cincinnati, OH</t>
  </si>
  <si>
    <t>11:58 am EDT May 3, 2011  Heavy rain continues to cause problems on roads across the Tri-State.  Hamilton County crews said that they are monitoring 50 areas for landslides and potential landslides, according to Hamilton County Chief Deputy Engineer Ted Hubbard.  …  The Hamilton County Engineer's Office listed five roads already closed by mudslides on Tuesday:  2130 Elstun (near dead end)</t>
  </si>
  <si>
    <t>Turpin Hills</t>
  </si>
  <si>
    <t>6398 Upper rd., Cincinnati, OH</t>
  </si>
  <si>
    <t>11:58 am EDT May 3, 2011  Heavy rain continues to cause problems on roads across the Tri-State.  Hamilton County crews said that they are monitoring 50 areas for landslides and potential landslides, according to Hamilton County Chief Deputy Engineer Ted Hubbard.  …  The Hamilton County Engineer's Office listed five roads already closed by mudslides on Tuesday:  6398 Upper (600 ft. west of Cleves Warsaw)</t>
  </si>
  <si>
    <t>Bridgetown</t>
  </si>
  <si>
    <t>behind a house on Hastings rd., Clinton, Whidbey island, WA</t>
  </si>
  <si>
    <t>May 03 2011  A mudslide closed a road leading to a small beach community north of Clinton, the second slide in the area in two weeks, officials said.  Jon Beck, Island County Fire District 3 deputy chief, said the slide occurred about 4 p.m. Monday, May 2, behind a house on Hastings Road, depositing a pile of dirt, small trees and debris about 10 feet wide, 20 feet deep and 8 feet high on the roadway.  The road was closed, but the house appeared not to be damaged, Beck said. No one was home at the time of the slide, and no injuries were reported, he added.  …  The slide occurred about 80 feet up the hill. It left a stark swath of mud amid the standing trees and shrubs on each side.  Tuesday’s slide followed a similar incident about two weeks ago at the other end of the beach area, when a mudslide caused a short power disruption to residents of the area. Stanford said power to those residents also was not affected by the latest slide.</t>
  </si>
  <si>
    <t>Devil's Backbone (between Muddy Creek and Werk), Mack South, OH</t>
  </si>
  <si>
    <t>11:58 am EDT May 3, 2011  Heavy rain continues to cause problems on roads across the Tri-State.  Hamilton County crews said that they are monitoring 50 areas for landslides and potential landslides, according to Hamilton County Chief Deputy Engineer Ted Hubbard.  …  The Hamilton County Engineer's Office listed five roads already closed by mudslides on Tuesday: Devil's Backbone (between Muddy Creek and Werk)</t>
  </si>
  <si>
    <t>Mack</t>
  </si>
  <si>
    <t>Miles rd. between Daly rd and Mill rd, Springfield, OH</t>
  </si>
  <si>
    <t>11:58 am EDT May 3, 2011  Heavy rain continues to cause problems on roads across the Tri-State.  Hamilton County crews said that they are monitoring 50 areas for landslides and potential landslides, according to Hamilton County Chief Deputy Engineer Ted Hubbard.  …  The Hamilton County Engineer's Office listed five roads already closed by mudslides on Tuesday: Miles (between Daly and Mill)</t>
  </si>
  <si>
    <t>New Burlington</t>
  </si>
  <si>
    <t>Elberon Avenue between Purcell and Mt. Hope avenues, Cincinnati, OH</t>
  </si>
  <si>
    <t>11:58 am EDT May 3, 2011  Heavy rain continues to cause problems on roads across the Tri-State.  Hamilton County crews said that they are monitoring 50 areas for landslides and potential landslides, according to Hamilton County Chief Deputy Engineer Ted Hubbard.  …  In Cincinnati, Elberon Avenue was closed between Purcell and Mt. Hope avenues after another mudslide.</t>
  </si>
  <si>
    <t>taiwannews</t>
  </si>
  <si>
    <t>http://www.taiwannews.com.tw/etn/news_content.php?id=1589003</t>
  </si>
  <si>
    <t xml:space="preserve"> Pernambuco state</t>
  </si>
  <si>
    <t>2011-05-05 04:23 AM   Civil defense officials in Brazil say floods and mudslides caused by heavy rains have killed at least two people and forced 20,000 to leave their homes in the northeastern state of Pernambuco.  Civil defense spokesman Rafael Guerra said Wednesday that 35 cities and towns across the state have been hit by heavy downpours over the past three days.  Those forced to flee their homes have taken shelter with relatives and friends and in public schools and gymnasiums.  Guerra did not elaborate on the deaths.  Local news media reported that a 21-year-old woman died in a mudslide that destroyed her home and that a 77-year-old woman had a stroke and died while trying to save some personal belongings from her flooded home. Landslide occurred sometime over the past three days</t>
  </si>
  <si>
    <t>Ibimirim</t>
  </si>
  <si>
    <t>http://colombiareports.com/colombia-news/news/16025-father-and-son-buried-by-massive-landslide.html</t>
  </si>
  <si>
    <t>rural area of the Samaca municipality, Boyaca department</t>
  </si>
  <si>
    <t>04 May 2011 09:47  A 200 meter avalanche of mud and rock buried a father and his son while they slept on Tuesday night in the department of Boyaca, northern Colombia, one of the areas hit hardest by the winter rains, Caracol Radio reported.  The victims were identified as farmer Ricardo Larrota, 65, and his son Nelson, 32, residents of the rural area of the Samaca municipality. Relief agencies are currently working to recover the bodies of the two men.</t>
  </si>
  <si>
    <t>Samacá</t>
  </si>
  <si>
    <t>poleshift.ning</t>
  </si>
  <si>
    <t>http://poleshift.ning.com/profiles/blogs/landslides-in-indonesia</t>
  </si>
  <si>
    <t>Road between Malili and Lasusua, near Malili, East Luwu, South Sulawesi</t>
  </si>
  <si>
    <t xml:space="preserve">Landslide thousand cubic meters of soil has occurred in Malili, East Luwu, South Sulawesi, on Tuesday morning. To clear the road from the landslide will take about a week. Transport route between Malili and Lasusua paralyzed. Hundreds of cars waiting in line.   </t>
  </si>
  <si>
    <t>Malili</t>
  </si>
  <si>
    <t>ripleybee</t>
  </si>
  <si>
    <t>http://www.ripleybee.com/index.php?option=com_content&amp;task=view&amp;id=1533&amp;Itemid=42</t>
  </si>
  <si>
    <t>Ohio 133 between Ohio 52 and Ohio 221(222), west of Ripley, OH</t>
  </si>
  <si>
    <t>To the west of Ripley, another mud slide closed traffic on state Route 133 between US 52 and state Route 221.</t>
  </si>
  <si>
    <t>Augusta</t>
  </si>
  <si>
    <t>http://www.wkyt.com/home/headlines/121163864.html</t>
  </si>
  <si>
    <t>Other locations on Highway 420 (Old Lawrenceburg Road), Frankfort, KY</t>
  </si>
  <si>
    <t>Tuesday morning's rain not only flooded some roads, it even triggered mudslides that have now blocked a couple of roads.  …  Since Tuesday morning, crews have surveyed seven mudslides, mostly along 420. Another one on Big Eddy Rd. closed that roadway and washed part of it away into the Kentucky River.  …  Emergency crews in Frankfort say they've received 4 inches of rain since Monday night.</t>
  </si>
  <si>
    <t>Frankfort</t>
  </si>
  <si>
    <t>wtvq</t>
  </si>
  <si>
    <t>http://www.wtvq.com/iphone/8143-franklin-county-mudslide-cleanup</t>
  </si>
  <si>
    <t>Big Eddy rd(Highway 1263) by river, Franklin county, KY</t>
  </si>
  <si>
    <t>In Franklin County crews used this dry day to start cleaning up several mudslides that were triggered by record setting rainfall.    The slides closed sections of several roads.   …  On Highway 1263--a mudslide took out a large portion of the roadway. Leaving branches and debris blocking what’s left of the road.  -----  Since Tuesday morning, crews have surveyed seven mudslides, mostly along 420. Another one on Big Eddy Rd. closed that roadway and washed part of it away into the Kentucky River.  "Big Eddy Road will be closed indefinitely until we believe it is safe to return and begin the rebuilding process," said Slone.  -----  On nearby Big Eddy Road, the rain not only brought down the mud, it also washed away the earth under the road. Crews can't even approach the mudslide because the road may not be strong enough to hold their equipment.  The earth around the mudslide is so wet, water is still pouring out of it. Crews hope the rain holds off long enough to finish this work.   ---</t>
  </si>
  <si>
    <t>Highway 420 (Old Lawrenceburg Road), just off the East-West Connector, Frankfort, KY</t>
  </si>
  <si>
    <t xml:space="preserve">Tuesday morning's rain not only flooded some roads, it even triggered mudslides that have now blocked a couple of roads.  One mudslide has blocked both lanes of Highway 420 (Old Lawrenceburg Road), just off the East-West Connector in Frankfort.  Large trees, rocks, and brush have now blocked the road.  …  Emergency crews in Frankfort say they've received 4 inches of rain since Monday night.  -----  The biggest of those is on Highway 420, just off the East-West connector.  Crews arrived there around eight this morning and began the difficult task of removing not only the mud, but also the trees that came down the hill with it. The force of the slide stripped some of their trees of their bark. </t>
  </si>
  <si>
    <t>maysville-online</t>
  </si>
  <si>
    <t>http://www.maysville-online.com/news/local/article_dae87c58-75c9-11e0-8a71-001cc4c03286.html</t>
  </si>
  <si>
    <t>US 52 between Aberdeen and Adams county line, near county line, Brown county, OH</t>
  </si>
  <si>
    <t>May 3, 2011 10:00 pm  Rain humor dried up as another deluge dumped inch after inch of water on Mason County and neighboring counties, Tuesday. …  By 10 a.m., a flood warning, covering Mason, Bracken, Robertson, Fleming and Lewis counties in Kentucky and Adams and Brown counties in Ohio had been issued through 2 p.m., then changed to a flood watch through early evening, adding a special weather statement to be aware for possible mudslides in steep areas with saturated soil.  …  According to Ohio Department of Transportation officials, U.S. 52 in Brown County is now open to one lane of traffic between Aberdeen and Ripley following its early-morning closure due to a landslide. U.S. 52 is also reduced to one lane between Aberdeen and the Adams County line due to mudslide in this area.  ----  Traffic was reduced to one lane Tuesday on a section of US 52 east of Aberdeen, near the Adams County line, as a result of mudslides as well. Crews were expected to remain on the highway into Tuesday n</t>
  </si>
  <si>
    <t>Maysville</t>
  </si>
  <si>
    <t>US 52 near Three Mile Creek Road, between Aberdeen and Ripley, Brown county, OH</t>
  </si>
  <si>
    <t>May 3, 2011 10:00 pm  Rain humor dried up as another deluge dumped inch after inch of water on Mason County and neighboring counties, Tuesday. …  By 10 a.m., a flood warning, covering Mason, Bracken, Robertson, Fleming and Lewis counties in Kentucky and Adams and Brown counties in Ohio had been issued through 2 p.m., then changed to a flood watch through early evening, adding a special weather statement to be aware for possible mudslides in steep areas with saturated soil.  …  According to Ohio Department of Transportation officials, U.S. 52 in Brown County is now open to one lane of traffic between Aberdeen and Ripley following its early-morning closure due to a landslide. U.S. 52 is also reduced to one lane between Aberdeen and the Adams County line due to mudslide in this area.  -----  Ohio Department of Transportation workers were called out at approximately 5 a.m. to address trees that had fallen across the roadway and onto power lines in the area and discovered the mudslide as da</t>
  </si>
  <si>
    <t>Aberdeen</t>
  </si>
  <si>
    <t>http://www.laht.com/article.asp?ArticleId=393028&amp;CategoryId=14089</t>
  </si>
  <si>
    <t>Simon Bolivar Avenue, southern Quito</t>
  </si>
  <si>
    <t>At least five people died and seven others were injured when a huge mudslide buried a portion of one of the main avenues around Ecuador’s capital, Ecuavisa television reported.  The incident occurred along a stretch of Simon Bolivar Avenue, in southern Quito, when some 2,000 cubic meters (70,500 cubic feet) of rain-soaked earth cascaded down off a hillside and covered the road.  A pickup truck and a cargo truck were buried and rescue teams recovered four bodies from the vehicles and that of another passerby who was walking along the street there at the time of the landslide.  Germanico Pinto, with the municipal Public Works department, said that the mudslide resulted from the water runoff from the neighborhoods that have been established on the higher parts of the hillsides near the road.  The heavy rains that fell in the Quito region over the past few days have caused landslides along that avenue before, but there had been no fatalities until this most recent incident. Landslide occur</t>
  </si>
  <si>
    <t>http://www.pia.gov.ph/?m=1&amp;t=1&amp;id=31200</t>
  </si>
  <si>
    <t>Kematu, T'boli</t>
  </si>
  <si>
    <t>May 7 (PIA) -- Despite another landslides in the mining sites in Kematu, T’boli this week, the Mines and Geosciences Bureau (MGB) in the region said there is no need to declare closure of the tunnels.   …  MGB and PMRB immediately ordered suspension of mining operations in the area while they conducted technical inspections of the safety of the tunnels and the mining sites.  Last week, MGB and PMRB declared re-opening of 30 of the 105 tunnels and ordered closure of five tunnels.  On Wednesday, following two days of rain, a series of landslide occurred in the same area. No casualty nor injury was reported.</t>
  </si>
  <si>
    <t>http://www.abc.net.au/news/stories/2011/05/05/3208988.htm?section=world</t>
  </si>
  <si>
    <t>Sitio Langgam(?), Barangay Coronon, Sta. Cruz, Davao (del Sur) province</t>
  </si>
  <si>
    <t>Thu May 5, 2011 5:13pm AEST  Two children have been killed as their house in the Philippines' Davao province was buried in a mudslide.  Continuous rains have caused flash floods across the country's central and southern regions.  Disaster management officials say more than 4,000 families were affected by the floods in the central province of Negros Occidental and were given relief supplies.  More than 50 families have been brought to evacuation centres.  -----  Two siblings died when a mudslide buried their house in Barangay Coronon in nearby Sta. Cruz, Davao del Sur early morning Wednesday, a report from the town’s Municipal Disaster Risk Reduction Management Council said.  Adelaida Badilla of the Sta. Cruz, MDRRMC, identified the victims as four-year-old Jenelyn Sarocam and her sister Jenesa. Badilla said the incessant rains in the town triggered a landslide that covered the Sarocam house.  The parents were outside the house when the tragedy occurred, she said.  No other injuries had</t>
  </si>
  <si>
    <t>Coronon</t>
  </si>
  <si>
    <t>WCAX</t>
  </si>
  <si>
    <t>http://www.wcax.com/story/14568957/massive-mud-slide-hits-franklin-county</t>
  </si>
  <si>
    <t>on transfer station rd near old landfill(?), Franklin county, VT</t>
  </si>
  <si>
    <t>And that wasn't the only landslide created by all the rain. Just down the road there's another one-- over 100-feet long and also of great concern because it's only 35 feet away from Highgate's old landfill.  …  Highgate, Vermont - May 4, 2011   -----  The landslide, within a half-mile of the Brousseau Road intersection with Route 207, occurred earlier this month. At the same time, a landslide was found above the Swanton dam on the Missisquoi River that took out power lines and another that endangered the town's buried landfill.  The Brousseau landslide is smaller than the other two, but is a greater safety threat, according to Highgate Town Administrator David Jescavage. "That one is a top priority, safety wise," said Jescavage of the Brousseau Road slide.  …  The landslide along Transfer Station Road near the old landfill may qualify for federal funds, but the town property above the Missisquoi River on Route 207 does not qualify because no infrastructure owned by the town was harme</t>
  </si>
  <si>
    <t>Vermont</t>
  </si>
  <si>
    <t>Swanton</t>
  </si>
  <si>
    <t>Power lines near rt 207 and river, Franklin county, VT</t>
  </si>
  <si>
    <t>Highgate, Vermont - May 4, 2011  …  A massive 500-foot long mudslide had uprooted trees, snapped power poles in two and buried transmission lines under four to ten feet of muck just a couple hundred feet off Route 207 near the company's hydro facility.  "I was amazed to say the least, yeah," Kinzinger said.  "It just came through and plowed everything in the way," Swanton Village Manager Reginald Beliveau said. "It took it all out. We have one tree near the bank of the river. It sent it six feet up."  The slide knocked out power to about 4,000 homes in Highgate, Swanton and St. Albans. Crews were able to reroute power and the lights came back about four hours later. But cleanup will take days and it won't be cheap.  -----  Heavy rain and flooding likely caused the slide, said Lynn Paradis, assistant manager and controller of Swanton Village.  “The ground’s just so saturated out there,” Paradis said.  At about 2 a.m., a sheet of mud — about 1/8 of a mile long, 100 feet wide and 3-</t>
  </si>
  <si>
    <t>http://wcax.images.worldnow.com/images/14568957_BG2.jpg</t>
  </si>
  <si>
    <t xml:space="preserve">Road between Sali Sali(?), Mesa Kada(?) and Suppirang(?) near Pinrang </t>
  </si>
  <si>
    <t>The main road connecting the village of Sali Sali, Mesa Kada and Suppirang near Pinrang damaged and almost completely cut off due to torrential rains that erupted in the mountainous region.   -----  Original source via Google translate:  06-May-2011, 06:50:16 AM  Kabar Indonesia - The main road connecting the village of Sali-sali, Mesa slope of Kada and Suppirang who inhabited thousands of lives in the district Pinrang with outer region almost totally cut off due to heavy rains flushed the mountainous region.  This is caused by water that is kept flushed from the upper mountain resulting in landslides and menghayutkan material in the form of large stone that hit the road to close access roads, the majority of working residents around the plantation house and live in an area located at an altitude of 400 meters above sea level which produces various crops such as cocoa, coffee, brown sugar and durian in the region of fanning it, now threatened not to use the access road to transport the</t>
  </si>
  <si>
    <t>Teppo</t>
  </si>
  <si>
    <t>wcax</t>
  </si>
  <si>
    <t>http://www.wcax.com/story/14582255/mudslide-in-east-montpelier</t>
  </si>
  <si>
    <t>rt. 2 near East Montpelier, VT</t>
  </si>
  <si>
    <t>May 5, 2011  A mudslide in East Montpelier sent trees tumbling into Route 2.  The heavy rains caused a steep embankment to give way along the highway through East Montpelier.  A swath of trees and earth tumbled onto the eastbound lane, reducing traffic to just one lane while crews cleaned up the mess.  This mudslide follows two others Wednesday in Highgate. Experts say the ground is super-saturated from record rains and snow-melt.</t>
  </si>
  <si>
    <t>Barre</t>
  </si>
  <si>
    <t>http://www.thejakartapost.com/news/2011/05/07/2-die-landslide-flash-floods-strike-garut.html</t>
  </si>
  <si>
    <t>Cigadog village, West java</t>
  </si>
  <si>
    <t xml:space="preserve">Sat, 05/07/2011 9:42 AM  2 die as landslide, flash floods strike Garut  Two died on Friday evening as a landslide struck Cikelet district in the West Java town of Garut, while seven others remain missing.  Cikelet district head Rosidin said Saturday the first victim was elderly while the second was a baby.  He said five residents of Kertamukti village and two residents of Cigadog village remained missing after the landslide, which disrupted power supplies in the area, caused blackouts and blocked road access.  “The blocked roads are hampering the evacuation,” Rosidin said as quoted by tempointeraktif.com.  The landslide was triggered by heavy rain, which also caused flash floods in four Garut districts: Cibalong, Pameungpeuk, Cikelet and Cisompet.  At least 277 houses were reportedly inundated by the flooding, while five homes were  washed away. Thousands of people have been evacuated to shelters.  Two died on Friday evening as a landslide struck Cikelet district in the West Java town </t>
  </si>
  <si>
    <t>Kertapura</t>
  </si>
  <si>
    <t xml:space="preserve">Kertamukti, Cikelet, West Java </t>
  </si>
  <si>
    <t xml:space="preserve">Floods in three districts due to heavy rains caused a landslide in the village Kertamukti, Cikelet, West Java, on Friday (05/06/2011). Three people died on the night of Friday. These events almost coincided with the flash floods in southern areas.  -----  Original source via Google translate:  Heavy rains that menguyur South Garut district, West Java, not only cause massive flooding. But also resulted in a cliff in the village of Kertamukti, District Cikelet, ambrol and killed three people.  "From the report one of the village head that I received, there is one family killed in landslide crushed his home cliffs. But I was not able to record a victim who died because of power outages here. The situation in District Cikelet darkness, "said Camat Cikelet Drs Rosyidin, Friday (6/5/2011).  -----  Two died on Friday evening as a landslide struck Cikelet district in the West Java town of Garut, while seven others remain missing.  Cikelet district head Rosidin said Saturday the first victim </t>
  </si>
  <si>
    <t>Cibitung</t>
  </si>
  <si>
    <t>http://news.xinhuanet.com/english2010/world/2011-05/07/c_13863509.htm</t>
  </si>
  <si>
    <t>Cikaso river, Garut district, West Java</t>
  </si>
  <si>
    <t>JAKARTA, May 7 (Xinhua) -- Seventeen people were killed, two people went missing and four others suffered from injuries in landslides in West Java of Indonesia, officials said on Saturday.  Yayah Suheryanto, senior official of disaster management and mitigation agency in West Java told Xinhua by phone that heavy rains was blamed for the landslide which occurred on Friday afternoon. The rain also cause flash floods, he said.  "Searching for the missing person has been underway, involving rescue team and the local resident," he said.  The disasters in Garut district also triggered scores of villagers to flee homes and took shelters at their relative's houses, said Sutopo, spokesman of the national disaster management and mitigation agency.  "The disaster killed 17 people and wounded four others. Rescuers are searching two missing person now," he told Xinhua.  -----  The rain led to a landslide which blocked the Cikaso river, causing flash flooding.</t>
  </si>
  <si>
    <t>Datarpasang</t>
  </si>
  <si>
    <t>http://www.gmanews.tv/story/219968/nation/ndrrmc-1-dead-626-families-evacuated-in-eastern-visayas</t>
  </si>
  <si>
    <t>District 29(?), Purok Rosal(?), near Alta Vista(?), Ormoc city, Eastern Visayas</t>
  </si>
  <si>
    <t>A landslide Saturday morning prompted the evacuation of six families from Purok Rosal in District 29 in Ormoc City to the Alta Vista village hall.  -----  Six families were brought to the barangay hall of Alta Vista after a landslide hit Purok Rosal, District 29, at around 8:30 a.m. on Saturday.  -----  Landslides were also reported near Ormoc City in Leyte province, while there was widespread flooding in many areas, the council said.  -----  In Ormoc City, at least six families were safely relocated to the barangay hall of Barangay Alta Vista when a landslide hit their village, District 29, Purok Rosal, Lubang said.  The landslide incident took place around 8:30 a.m., Lubang said.</t>
  </si>
  <si>
    <t>Typhoon Aure(Aere), Bebeng</t>
  </si>
  <si>
    <t>http://colombiareports.com/colombia-news/news/16237-colombias-rainy-season-continues-to-wreak-havoc.html</t>
  </si>
  <si>
    <t>road north of Duitama, Boyaca department</t>
  </si>
  <si>
    <t>In the department of Boyaca, which neighbors Cundinamarca, authorities reported Thursday that landslides last Sunday, which interrupted the route from the department's central town of Duitama to northern provinces, will likely continue to block passage for at least 20 more days.  The situation has not been able to be brought under control due to the unceasing instability of the landscape on the roadway.</t>
  </si>
  <si>
    <t>Belén</t>
  </si>
  <si>
    <t>http://insidecostarica.com/dailynews/2011/may/10/costarica11051010.htm</t>
  </si>
  <si>
    <t>Ruta 32 (San Jose-Guailes-Limon rd), just east of Zurqui Tunnel, San Jose province</t>
  </si>
  <si>
    <t>Tuesday 10 May 2011  A landslide on Ruta 32 - San José - Guapiles - Limón Sunday night continues choke off traffic to the Caribbean coast and more importantly the Limón port as heavy trucks cannot use the alternate routes.  Monday night the Ministerio de Obras Publicas y Transportes (MOPT) announced that it had cleared off enough of the debris to allow heavy truck traffic through the kilometre 22 - immediately east of the Zurqui tunnel - to pass through between 6am and 10am this morning.  …  The landslide occurred Sunday night shortly before 11pm spread mud and debris across both lanes of the carretera (road).  Work crews have been working around the clock to clean up but are hampered by continuing rain.  An early report by witnesses said that a vehicle had been trapped under the debris. The Cruz Roja (Red Cross) maintained several units on standby in the area during the clean up, confirming Monday no vehicle was found in the debris.</t>
  </si>
  <si>
    <t>http://newsinfo.inquirer.net/breakingnews/metro/view/20110509-335504/Rains-trigger-mudslide-in-Muntinlupa-lot</t>
  </si>
  <si>
    <t>National Housing Authority Base 4(?), land near New Bilibid Prisons compound, Muntinlupa City</t>
  </si>
  <si>
    <t>12:57:00 05/09/2011  MANILA, Philippines—(UPDATE) A strong downpour on Sunday afternoon triggered a mudslide at a government housing lot inside the New Bilibid Prisons compound in Muntinlupa City but authorities on Monday morning reported no casualties  In a phone interview, city information officer Omar Acosta said the landslide occurred around 6 p.m. Sunday at the National Housing Authority Base 4.  "There were no houses in the area contrary to initial reports," he told the INQUIRER.  Acosta described the area as a hilly expanse of land, where the national penitentiary is situated. Portions of the land have been designated as housing locations for the government's low-cost shelter program.</t>
  </si>
  <si>
    <t>http://newsinfo.inquirer.net/inquirerheadlines/nation/view/20110509-335417/6-killed-as-Bebeng-slams-Catanduanes</t>
  </si>
  <si>
    <t xml:space="preserve">Polangui town, Albay province </t>
  </si>
  <si>
    <t xml:space="preserve">01:08:00 05/09/2011  Other landslides were reported in the village of Talin-talin in Libon town and in a village in Polangui. No casualties were reported. </t>
  </si>
  <si>
    <t>Lanigay</t>
  </si>
  <si>
    <t>Talin-talin, Libon town, Albay province</t>
  </si>
  <si>
    <t>http://www.sunstar.com.ph/cebu/local-news/2011/05/10/landslide-hits-village-cebu-154558</t>
  </si>
  <si>
    <t>Sitio Lunso(?), Barangay Bairan, City of Naga, Cebu province</t>
  </si>
  <si>
    <t>May 10, 2011  CEBU CITY -- At least four hectares of farmland in Barangay Bairan, City of Naga collapsed last Sunday, changing the landscape of this upland village.  Except for 65-year-old farmer Marcial Lacara, who suffered a minor arm injury, no other persons were hurt when the area caved in past 12 noon. No houses nearby were destroyed.  The telecast of the Pacquiao-Mosley fight in Las Vegas helped. It kept adults and children indoors, away from their daily chores outside their homes or their games and kites.  About 20 of them were watching the 12-round fight in a neighbor’s house, barely 20 meters away from the edge of the nearest cave-in.  While many were glued to the television sets, Lacara was fixing a rubberized water pipe when the farmland he was standing on collapsed.  His 24-year-old grandson Aldin Buhangin was gathering fertilizer a feet away from him.  “I felt the mountain rise, only to learn later that I was brought down by the landslide,” Lacara said. He considered himse</t>
  </si>
  <si>
    <t>Bairan</t>
  </si>
  <si>
    <t>http://www.bworldonline.com/content.php?section=Nation&amp;title=Three-dead-as-storm-Bebeng-slams-into-east-coast&amp;id=30955</t>
  </si>
  <si>
    <t>Ikogan(?) subvillage, Luluasan(?) village, Balatan town, Camarines  Sur, Bicol region, Catanduanes province</t>
  </si>
  <si>
    <t>Posted on May 08, 2011 10:47:08 PM  Three dead as storm Bebeng slams into east coast  TROPICAL STORM Bebeng (international code name: Aere) slammed into the eastern coast yesterday, bringing heavy rains and landslides that have so far killed three people and forced thousands to leave their homes.  The state weather bureau said Bebeng made landfall over the island-province of Catanduanes before noon, and was expected to move northwesterly for the next 24 hours.  Three people were killed when heavy rains triggered a landslide in the province of Camarines Sur in the eastern Bicol Region, where local officials scrambled to launch rescue and relief missions.  -----  In Balatan town in Camarines Sur, three of the fatalities were children buried in a landslide in the remote subvillage of Ikogan, Barangay Luluasan, at 4 a.m. on Sunday.  Sisters Maribel R. Sanchez, 19, and Princess R. Sanchez, 8, and their cousin Marco Sanchez Espinida, 7, were already dead when they were pulled from under debr</t>
  </si>
  <si>
    <t>Balatan</t>
  </si>
  <si>
    <t>kbzk</t>
  </si>
  <si>
    <t>http://www.kbzk.com/news/heavy-rain-causes-mudslide-in-e-idaho/</t>
  </si>
  <si>
    <t>Highway 31, Bonneville County, eastern ID</t>
  </si>
  <si>
    <t>May 8, 2011 8:30 AM  152 AM MDT a mudslide occurred on highway 31 in Bonneville County Idaho (E. Idaho) forcing the closure of the road. Heavy rain is to blame. More mudslide are possible in Eastern Idaho as more heavy rainfall is predicted for the area today through Tuesday.</t>
  </si>
  <si>
    <t>Victor</t>
  </si>
  <si>
    <t>http://english.peopledaily.com.cn/90001/90776/90882/7375783.html</t>
  </si>
  <si>
    <t>Quarry(?), Luojiang village, near Zhongfeng town, Quanzhou county, near Guilin city, Guangxi Zhuang Autonomous Region</t>
  </si>
  <si>
    <t>Rescuers carry the body of a landslide victim in the village of Luojiang, south China's Guangxi Zhuang Autonomous Region, May 10, 2011. The death toll rose to 7 as of 3 p.m. on Tuesday while 15 quarry workers remained missing after a landslide roared down rain-saturated hills and engulfed a makeshift dormitory in Luojiang at 1:30 p.m. on Monday. One survived the disaster. (Xinhua/Zhou Hua)  Rescuers combing through the rubble of a landslide-hit quarry in south China on Tuesday said they have found no evidence that ten missing workers are still alive.  Eleven bodies were recovered in the 24 hours after the landslide hit the quarry in the Guangxi Zhuang Autonomous Region on Monday afternoon. One survivor died on the way to the hospital.  …  According to He Qishi, deputy chief engineer of the region's general geological environment monitoring station, the landslide was caused by days of continuous heavy rainfalls and buried an area equivalent to two basketball fields, with a volume of 250</t>
  </si>
  <si>
    <t>Longsheng</t>
  </si>
  <si>
    <t>asiaone</t>
  </si>
  <si>
    <t>http://www.asiaone.com/News/Latest+News/Asia/Story/A1Story20110511-278157.html</t>
  </si>
  <si>
    <t>Road, Ranong disrict</t>
  </si>
  <si>
    <t>Wed, May 11, 2011   In the South's Ranong, a mudslide closed a lane of a major road while storms felled many trees,</t>
  </si>
  <si>
    <t>http://gulfnews.com/news/world/philippines/tropical-storm-kills-22-in-six-regions-1.805996</t>
  </si>
  <si>
    <t>Kennon rd., Baguio city</t>
  </si>
  <si>
    <t>May 11, 2011  Kennon Road, a major thoroughfare in Baguio city, the northern summer capital, was also closed due to landslides.</t>
  </si>
  <si>
    <t>http://www.dailymail.com/News/201105101286</t>
  </si>
  <si>
    <t>2800 block, Pennlylvania ave., near the Mink Shoals exit of Interstate 79, Charleston, WV</t>
  </si>
  <si>
    <t>Tuesday May 10, 2011   A thunderstorm ripped through the Kanawha Valley Tuesday afternoon, bringing with it mudslides, power outages and minor flooding.   …  A mudslide was reported in the 2800 block of Pennsylvania Avenue near the Mink Shoals exit of Interstate 79. One lane was blocked. Dispatchers said Division of Highways workers had been notified.  "The ground, I guess, has just been saturated with all the rains we've been getting, and it all just came down," the dispatcher said.</t>
  </si>
  <si>
    <t>rferl</t>
  </si>
  <si>
    <t>http://www.rferl.org/content/landslide_in_southern_kyrgyzstan_kills_one_blocks_highway/24099326.html</t>
  </si>
  <si>
    <t>Bishkek-Osh road, Jalal-Abad region</t>
  </si>
  <si>
    <t xml:space="preserve">May 12, 2011  BISHKEK -- One person has been killed by a massive landslide in Kyrgyzstan's southern region of Jalal-Abad, RFE/RL's Kyrgyz Service reports.  The May 11 landslide occurred on the mountainous Bishkek-Osh highway, the only road between the capital and Osh, the country's second-largest city.  Kyrgyz Emergency Situations Ministry press secretary Abdisharip Bekilov told RFE/RL that the body of Anarbai Sharshenov, 56, was recovered on May 12.  Ministry rescue teams are clearing the highway. Nearby villages have been evacuated. </t>
  </si>
  <si>
    <t>Massy</t>
  </si>
  <si>
    <t>bayofplentytimes</t>
  </si>
  <si>
    <t>http://www.bayofplentytimes.co.nz/local/news/massive-landslide-in-omokoroa/3951544/</t>
  </si>
  <si>
    <t>Bramley Drive, tip of Omokoroa Penninsula, Bay of Plenty</t>
  </si>
  <si>
    <t>More than one hectare of land has crashed down 100 metres leaving a Bay family's home sitting precariously close to the edge of a sheer cliff.  The giant slip tore away a chunk of land in residential Omokoroa yesterday as rain hammered the region - forcing the family to flee and leaving locals stunned.  The slip's size remained much the same this morning despite heavy rain overnight.  …  Mrs Freemantle said the first slip left a large seat of land intact, about halfway down the vertical drop.  That large piece of land was nowhere to be seen yesterday. Western Bay of Plenty District Council development engineer manager Peter Clark visited the site last night with a Geotech expert.  -----  The large section of land slipped away yesterday after torrential rain fell in the area.  Bramley Drive in Omokoroa is located at the top of the slip, but only one property is close to it.  Bob estimates the slip is about 30 metres high and 200 metres wide, forming a crescent shape at the top.</t>
  </si>
  <si>
    <t>Tauranga</t>
  </si>
  <si>
    <t>http://www.dawn.com/2011/05/12/landslide-blocks-kkh.html</t>
  </si>
  <si>
    <t>Karakuram highway, Raikot(?), Diamir district</t>
  </si>
  <si>
    <t>May 11: Landslides blocked the Karakuram Highway at Raikot in Diamer district on Wednesday afternoon suspending all kind of traffic, officials said.  The officials of Northern Area Transport Corporation said the passengers crossed the blockade on foot to proceed towards their destinations.  …  Meanwhile, PIA flights to the region remained suspended for the fourth straight day on Wednesday on account of inclement weather.</t>
  </si>
  <si>
    <t>http://www.irontontribune.com/2011/06/08/fema-assessing-damage/</t>
  </si>
  <si>
    <t>County road 15(Buffalo Cr rd), Lawrence county, OH</t>
  </si>
  <si>
    <t>But with the revised assessment of infrastructure damage in the county from the May 10 and 11 storms there’s a lot to see.  As of Tuesday morning there are 142 damaged or destroyed bridges at a permanent repair cost of $1.2 million. The landslide count is now at 102, up from 62 at a cost of $14.2 million and there are 209 bridges with debris either stuck underneath or at the entrances. Cost to clean that out is estimated at $418,000. … Already the state has gotten funding from the Ohio Public Works Commission to repair a landslide on County Road 6. It will be used to repair a 550-foot section of roadway.  Also the county could get Federal Highway Administration money to repair landslides on County Road 4 and County Road 15.</t>
  </si>
  <si>
    <t>County road 4(Etna-Waterloo rd.), Lawrence county, OH</t>
  </si>
  <si>
    <t>County road 6(Deering-Bald Knob road), Lawrence county, OH</t>
  </si>
  <si>
    <t>many other landslides in Lawrence county, OH</t>
  </si>
  <si>
    <t>wtam</t>
  </si>
  <si>
    <t>http://www.wtam.com/cc-common/news/sections/newsarticle.html?feed=122520&amp;article=8566422</t>
  </si>
  <si>
    <t>I-480 at rt 176(Jennings freeway), near Cleveland, OH</t>
  </si>
  <si>
    <t>Heavy rains that crossed portions of Greater Cleveland late Thursday afternoon left streets flooded, overflowed creeks and streams, brought down hail almost an inch across, and even caused a mudslide that closed part of one of the area's busiest freeways.  Jackie Schaefer of the Ohio Department of Transportation District 12 says it was technically a slope closure, but what it was, was a mudslide, along I-480 eastbound at the Jennings Freeway (Route 176). Two lanes of the freeway were covered with mud, dirt and other debris brought down by the heavy rains. Those two lanes were closed all of Thursday evening.  Schaefer says it hasn't been determined by ODOT engineers what exactly caused the debris to wash out onto the road, or how it could be prevented in the future.</t>
  </si>
  <si>
    <t>Brooklyn Heights</t>
  </si>
  <si>
    <t>http://vietnamnews.vnagency.com.vn/Social-Isssues/211295/Floods-landslides-pummel-Lao-Cai-no-deaths-reported-.html</t>
  </si>
  <si>
    <t>train tracks between Ha Noi and Lao Cai, in Bao Yen District, Lao Cai province</t>
  </si>
  <si>
    <t xml:space="preserve">According to the Committtee for Flood and Storm Control in Bao Yen District, a Ha Noi-Lao Cai train was stuck for nearly three hours because of landslides near two train stations.   …  May, 14 2011  Floods and landslides, triggered by two days of rain, have wrecked havoc and caused traffic congestion in many areas across the northern mountainous province of Lao Cai. </t>
  </si>
  <si>
    <t>Th? Tr?n Ph? Ràng</t>
  </si>
  <si>
    <t>15 places on road from Lao Cai city to Sa Pa district</t>
  </si>
  <si>
    <t xml:space="preserve">May, 14 2011  Floods and landslides, triggered by two days of rain, have wrecked havoc and caused traffic congestion in many areas across the northern mountainous province of Lao Cai.  …  Meanwhile, landslides caused traffic congestion in around 15 spots on route from Lao Cai City to mountainous Sa Pa District. All congestion spots were cleared yesterday. </t>
  </si>
  <si>
    <t>http://www.pittsburghlive.com/x/pittsburghtrib/news/pittsburgh/s_737091.html</t>
  </si>
  <si>
    <t>roads in German township, PA</t>
  </si>
  <si>
    <t xml:space="preserve">There were mudslides on roads in German Township  …   May 14, 2011  Flooding was reported in several communities following heavy downpours in the region Friday afternoon.  "Some areas reported up to three inches of rain falling in a couple hours," said Brad Rehak, meteorologist for the National Weather Service in Moon. </t>
  </si>
  <si>
    <t>Masontown</t>
  </si>
  <si>
    <t>Rt 18, near Prosperity, Morris Township, Washington county, PA</t>
  </si>
  <si>
    <t>May 14, 2011  Flooding was reported in several communities following heavy downpours in the region Friday afternoon.  "Some areas reported up to three inches of rain falling in a couple hours," said Brad Rehak, meteorologist for the National Weather Service in Moon.  …  Animals were rescued from a farm in that area, and there was a mudslide along Route 18, according to National Weather Service reports.  -----  Prosperity in Morris Township was especially hard hit, and Routes 18 and 221 were closed because of rain and a mudslide that blocked both lanes of Route 18.</t>
  </si>
  <si>
    <t>http://www.wtae.com/news/27902657/detail.html</t>
  </si>
  <si>
    <t>Route 88 in the area of Fishpot Run Road, between Beallsville rd and Ridge rd., East Bethlehem, Washington county, PA</t>
  </si>
  <si>
    <t>UPDATED: 10:53 am EDT June 2, 2011  Work to clear a landslide in Washington County that blocked Route 88 in the Fredericktown area will finish much earlier than expected.  Huge boulders tumbled into the road in East Bethlehem Township, near Fishpot Run Road. Officials said they believe the slide was caused by recent rain.  …  PennDOT originally said the cleanup work will take three to four weeks. However, on Thursday, the department said that Route 88 would open by the afternoon, possibly as early as 1 p.m.  …  Until the road opens, a detour is in place using Route 2063 (Beallsville Road/Ridgewood Drive) to Route 2041 (Maiden Street) to Route 40 to Route 2026 (Ridge Road) back to Route 88.  -----  Route 88 in East Bethlehem Township north of Fredericktown near Fishpot Run Road reopened on Thursday after a massive rock slide closed the roadway for weeks.  PennDOT officials said the May 13 slide covered both lanes of the highway. Officials blamed heavy rains for the erosion that led to t</t>
  </si>
  <si>
    <t>Maple Glen</t>
  </si>
  <si>
    <t>http://www.pnwlocalnews.com/south_king/fwm/news/121927763.html</t>
  </si>
  <si>
    <t>Dash Point rd., between 26th Avenue SW and 30th Avenue SW, Federal Way, WA</t>
  </si>
  <si>
    <t>May 16 2011  In just over 48 hours, rainfall records around the Puget Sound were shattered.  At Sea-Tac airport, 0.97 inches were recorded for Saturday, and 0.81 inches fell Sunday. The previous records for May 14 and 15 were 0.53 inches in 2001, and 0.56 inches in 2006, respectively. According to the National Weather Service, Sea-Tac airport has already received 2.60 inches of rain for the month of May — about one and a half times the average total May rainfall of 1.78 inches.  Around the region, the rain came down ceaselessly. Here in Federal Way, the endless barrage of water led to a mudslide on Dash Point Road on Saturday morning. City public works director Marwan Salloum said the mudslide on Dash Point is an unusual occurrence for the area.  “That was a unique situation due to the heavy rain we received (Friday) night,” he said. “The roadway has a drainage system that collects the water, but the ditch was overflowing to the point that the water found another path into a ravine tha</t>
  </si>
  <si>
    <t>Federal Way</t>
  </si>
  <si>
    <t>spokesman</t>
  </si>
  <si>
    <t>http://www.spokesman.com/stories/2011/may/17/water-water-everywhere/</t>
  </si>
  <si>
    <t>rt 410 and Nile Road, Naches, WA</t>
  </si>
  <si>
    <t>In central Washington, state Highway 410 at Nile Road northwest of Naches was blocked by a mudslide, the state Department of Transportation reported. It is in the same vicinity as a major mudslide that closed a section of the highway in 2009.  Portions of the central and southern Cascades saw 4 to 5 inches of rain over the weekend, in addition to snowmelt.</t>
  </si>
  <si>
    <t>poststar.com</t>
  </si>
  <si>
    <t>http://poststar.com/news/local/article_de5e5622-80bf-11e0-9fcb-001cc4c03286.html</t>
  </si>
  <si>
    <t>SR 9N, on Lake George, Hague, NY</t>
  </si>
  <si>
    <t>Tuesday, May 17, 2011 3:56 pm  HAGUE -- A stone wall that supported state Route 9N gave way late Sunday night, setting off a slide that sent guardrails, trees and debris plunging into Lake George.  State Department of Transportation spokeswoman Carol Breen said on Tuesday that the road has been temporarily stabilized with fill and remains open.  "We will be replacing the wall that gave way but not sure with what just yet," Breen said.  When the stone wall gave way, about 50 feet of guardrail and the road's shoulder went with it into the lake. Crews have been clearing debris since the incident.  Hague Supervisor Dan Belden said recent rain has left local soil prone to erosion and mudslides, leaving hills especially prone to giving way.  "It's like walking on a sponge," he said.  DOT engineers are assessing the stability of the soil along Route 9N.</t>
  </si>
  <si>
    <t>Whitehall</t>
  </si>
  <si>
    <t>http://english.cri.cn/6966/2011/05/18/1461s638057.htm</t>
  </si>
  <si>
    <t>outskirts of Cali city, Valle de Cauca province</t>
  </si>
  <si>
    <t>2011-05-18   At least eight miners were trapped in Colombia on Tuesday after a landslide blocked the exit of a coal mine on the outskirts of the city of Cali in the country's southern province of Valle de Cauca, authorities said.  The workers, who are estimated to be at about 50 meters deep, have established contact with each other and emergency personnel said indications are all miners are still alive, Cali's Mayor Jorge Ospina told local press.  "Relief agencies are removing material, propping up the mine and fortunately the trapped miners have oxygen supply. We know that they are fine, because through screams they have talked to those who are close to them," said Ospina.  The collapse occurred at about 9:50 a.m. local time (1450 GMT) when the men were working in the coal mine known as Loma Gorda which is located near Cali.</t>
  </si>
  <si>
    <t>http://colombiareports.com/colombia-news/news/16289-2-die-and-1-missing-in-santander-landslide.html</t>
  </si>
  <si>
    <t>La Azufrada(?), road between Bucaramanga and Barrancabermeja, Santander department</t>
  </si>
  <si>
    <t>Monday, 16 May 2011 10:34  A landslide took the lives of two people on the road between Bucaramanga and Barrancabermeja in the northeast Colombian department of Santander Monday.  The commander of the highway police in Santander, Juan Carlos Pinto, reported that one more person is missing and four houses were damaged by the slide that took place at 5:45 AM.  The highway remains blocked at mile marker 39 in the area of La Azufrada, due to heavy rains that have been pounding the region all morning.</t>
  </si>
  <si>
    <t>Lebrija</t>
  </si>
  <si>
    <t>http://colombiareports.com/colombia-news/news/16343-bogota-cut-off-from-northeast-colombia.html</t>
  </si>
  <si>
    <t>Road 15 mi south of Bucaramanga, towards Bogota</t>
  </si>
  <si>
    <t xml:space="preserve">Wednesday, 18 May 2011 06:11  Colombia's capital Bogota has been cut off from a large part of the northeast of the country after a landslide destroyed a bridge connecting the capital with the city of Bucaramanga Tuesday evening.  According to media reports, the landslide took place 15 miles south of Bucaramanga and has disconnected Bogota to Bucaramanga, Cucuta and forces travelers to the Caribbean city of Barranquilla to take a large detour.  The landslide reportedly did not only destroy the bridge, but also a police post and swept away a motorbike and a car. Media reports are contradictory about injuries. According to newspaper El Espectador no injures were reported, while Caracol Radio reported 15 people were injured.  Construction workers were sent to the scene to reopen the highway.  The Bucaramanga - Bogota highway is the second to be destroyed by a landslide this week. On Monday, Bucaramanga was cut off with the city of Barrancabermeja and Medellin because of another landslide. </t>
  </si>
  <si>
    <t>Piedecuesta</t>
  </si>
  <si>
    <t>http://www.pittsburghlive.com/x/valleynewsdispatch/s_738816.html</t>
  </si>
  <si>
    <t xml:space="preserve">Saxonburg blvd. Just north of Bakerstown rd., West Deer, PA </t>
  </si>
  <si>
    <t>In West Deer, only one lane of Saxonburg Boulevard is open just north of Bakerstown Road.  PennDOT is working to secure emergency funding to repair the road, Struzzi said. It is not yet known how much the work will cost or when it will occur.</t>
  </si>
  <si>
    <t>Curtisville</t>
  </si>
  <si>
    <t>http://colombiareports.com/colombia-news/news/16350-north-colombia-landslide-kills-one-injures-10.html</t>
  </si>
  <si>
    <t>San Vicente de Chucuri, Santander department</t>
  </si>
  <si>
    <t xml:space="preserve">Wednesday, 18 May 2011 08:31  One person was killed and 10 were injured after a landslide devastated a village in the north of Colombia, according to Colombian station Caracol Radio.  Relief agencies said that an avalanche of mud and stones in San Vicente de Chucuri washed away several houses in the lower part of the village, in the north east department of Santander.  -----  One child died and 12 people went missing Wednesday in an avalanche of mud and rocks that buried several houses in the north-eastern Colombian town of San Vicente de Chucuri.   -----  According to El Tiempo newspaper, the mudslide began at about 3:30 a.m. local time in San Vicente de Chucuri municipality in Santander Department. The situation was labeled as critical as infrastructure was severely affected in the area.  So far, authorities have confirmed only one fatal victim, a 5-year-old boy, and many injured. In addition, 16 houses were destroyed and about 1,000 residents were evacuated. </t>
  </si>
  <si>
    <t>San Vicente de Chucurí</t>
  </si>
  <si>
    <t>http://www.wsaz.com/news/headlines/Enslow_Bulevard_to_Close_for_Landslide_Cleanup_122190379.html</t>
  </si>
  <si>
    <t>1200 block of Enslow blvd., Huntington, WV</t>
  </si>
  <si>
    <t>5:23 PM May 18, 2011  The recent rains have been causing issues across the city of Huntington, and the troubles will continue Thursday.  The City of Huntington will be closing the 1200 block of Enslow Boulevard, starting at 8 a.m. Thursday. Crews will be working to clear debris caused by a landslide. Trees tumbled down the hill, piling up in the water in Four Pole Creek.  Huntington officials have received reports of more than a dozen landslides in the last week due to this unusually wet weather pattern.</t>
  </si>
  <si>
    <t>http://www.wsaz.com/news/headlines/122140919.html</t>
  </si>
  <si>
    <t>1600 block of Holderby Road, Huntington, WV</t>
  </si>
  <si>
    <t xml:space="preserve">5/18/11 @ 6:10 p.m.  HUNTINGTON, W.Va. (WSAZ) -- Hundreds of families awakened to no power. One woman had no backyard -- all thanks to a big landslide.  It's hard to believe the sight one woman woke up to -- amazing and frightening at the same time.  Betty Keith has watched the hillside behind her home slip for several weeks. But, nothing could have prepared her for what jolted her to action around 3 a.m. Wednesday.  “I heard the telephone pole go and heard the land slip and then boom, boom, boom,” Keith said.  That's when her world literally fell apart.  “It was like an explosion. It's unbelievable to me,” Keith said. “My yard used to be level and smooth.”  What was once neatly placed along her smooth, level yard is now seemingly miles away at the bottom of the hill.  But, Keith wasn't the only one affected. Along with her yard, her trees and her fence went -- downed power lines knocking out electricity to hundreds of homes on Huntington's Southside.  While Keith owns the top part of </t>
  </si>
  <si>
    <t>http://www.statejournal.com/story.cfm?func=viewstory&amp;storyid=100229</t>
  </si>
  <si>
    <t>Before last house on Belmont rd., near Johnstown rd., Harveytown, WV</t>
  </si>
  <si>
    <t xml:space="preserve">May 25, 2011; 08:37 PM  Huntington leaders are dealing with 14 landslides; however, two families in the nearby Harveytown area are also affected by landslides and waiting for answers.  … A landslide on Belmont Drive in Huntington forced Huntington officials to shut down part of the road.  One homeowner on the end of Belmont Drive is staying in a motel, paid for by the city, since she cannot get to her home beyond the road slip.  Carlos Reep owns a home on Johnstown Road, and his backyard is part of the Belmont Road slip. He said rain waters have broken the retaining wall he built. </t>
  </si>
  <si>
    <t>between Giger st. and Belmont dr., Huntington, WV</t>
  </si>
  <si>
    <t xml:space="preserve">A few hundred yards down from Belmont Drive, another road slip affects the Norris family. The road slip, on Giger Street in Huntington, forced cracks in Kay Norris’ yard.  … May 25, 2011; 08:37 PM  Huntington leaders are dealing with 14 landslides; however, two families in the nearby Harveytown area are also affected by landslides and waiting for answers.  </t>
  </si>
  <si>
    <t>Many locations in Huntington, WV</t>
  </si>
  <si>
    <t>5:23 PM May 18, 2011  The recent rains have been causing issues across the city of Huntington, and the troubles will continue Thursday.  The City of Huntington will be closing the 1200 block of Enslow Boulevard, starting at 8 a.m. Thursday. Crews will be working to clear debris caused by a landslide. Trees tumbled down the hill, piling up in the water in Four Pole Creek.  Huntington officials have received reports of more than a dozen landslides in the last week due to this unusually wet weather pattern.  -----  Huntington leaders are dealing with 14 landslides</t>
  </si>
  <si>
    <t>http://www.statejournal.com/story.cfm?func=viewstory&amp;storyid=99757</t>
  </si>
  <si>
    <t>Old Route 40(?) West Alexander, PA</t>
  </si>
  <si>
    <t xml:space="preserve">Updated Thursday, May 19, 2011; 09:29 AM Assistant Fire Chief Tom Teagarden says "microburst" is cause of sudden flooding.   The community of West Alexander was hit by a severe storm, including hail, Wednesday night.  The assistant chief with the fire department tells 7 News he thinks there was a microburst in their community. West Alexander, Pennsylvania was hit with hail and hard rain. Quarter inch size hail came down around 5 p.m.  The rains flooded four homes and shut down old Route 40 for about three hours after a mudslide fell onto the road. </t>
  </si>
  <si>
    <t>West Liberty</t>
  </si>
  <si>
    <t>pittsburgh.cbslocal</t>
  </si>
  <si>
    <t>http://pittsburgh.cbslocal.com/2011/05/18/landslide-closes-portion-of-route-65-in-glenfield/</t>
  </si>
  <si>
    <t>Rt 65, same location as rockslide last month(one-quarter mile north of the Interstate 79 interchange), Glenfield, PA</t>
  </si>
  <si>
    <t>May 18, 2011 4:18 PM  One northbound lane is open on Route 65 following a landslide in Glenfield Borough Wednesday morning.  The landslide happened shortly before 3 a.m.  While rocks spilled only slightly onto the northbound lanes, the concern was more about what else may come down.  “There are no damages to vehicles that I’m aware of, or injuries of that sort. It’s my understanding that someone came along, saw the rocks and notified authorities, who then in turn notified us and we closed the road,” PennDOT Spokesman Jim Struzzi said. Morning commuters were detoured with no real issues to report. By 10 a.m., PennDOT crews were already cleaning debris.  Unfortunately, this isn’t the first time Route 65 has been closed because of landslides and officials say it may not be the last.  All the rain we’ve been getting has absorbed into all cracks and crevices of the hillside, which is causing the landslides.  “The soils are very loose and saturated from all the rain we had this spring and th</t>
  </si>
  <si>
    <t>http://www.pittsburghlive.com/x/pittsburghtrib/news/pittsburgh/s_737933.html</t>
  </si>
  <si>
    <t>Lefever Hill rd.(rt. 1016), between Rich Hill rd. and Little (Deer) Creek rd., Indiana Township, PA</t>
  </si>
  <si>
    <t>PennDOT is also dealing with two problems that occurred overnight:  • Lefever Hill Road in Indiana Township is closed between Rich Hill Road and Little Creek Road. PennDOT said the engineers will inspect the site this afternoon, but the road is expected to be closed for an extended period.  …    Thursday, May 19, 2011   Port Authority of Allegheny County has closed a portion of the West Busway because of a landslide caused by rain early this morning, and PennDOT`s District 11 closed two roads because of overnight slides.   -----  The slide occurred at around 9:40 p.m. between Rich Hill Road and Little Creek Road and brought down trees and electrical wires, according to Indiana Township police and PennDOT spokesman Jim Struzzi.  In a news release, Mr. Struzzi called the slide "major" and said the road could be closed for an extended period of time. Geotechnical engineers will review the site this afternoon.</t>
  </si>
  <si>
    <t>Russellton</t>
  </si>
  <si>
    <t>http://www.pia.gov.ph/?m=1&amp;t=1&amp;id=34279</t>
  </si>
  <si>
    <t>Barangay Linao, San Isidro, Davao del Norte</t>
  </si>
  <si>
    <t>May 25 as of 11:00 a.m. (PIA)—Intermittent heavy rains in Davao del Norte since Friday till Monday caused flashfloods in the towns of Sto. Tomas and Braulio E. Dujali, and landslides in San Isidro. … Meanwhile, data gathered from PSDWO Davao del Norte showed that eight families in San Isidro were affected by two landslide incidents that occurred on May 19 at around 4:00 p.m. in Barangay Linao and on May 24 at around 2:00 a.m. in Barangay Datu Balong.  Reports from the Municipal Mayor’s Office of San Isidro revealed that one house was partially damaged in Barangay Linao while the rest of six affected families in the same barangay claimed losses of various agricultural crops.</t>
  </si>
  <si>
    <t>Suz-on</t>
  </si>
  <si>
    <t>http://www.bworldonline.com/content.php?section=Nation&amp;title=New-landslide-in-mining-town;-1-dead&amp;id=31756</t>
  </si>
  <si>
    <t>Ipil-Ipilan(?), Barangay Kematu(?), T'boli, South Cotabato, Mindanao</t>
  </si>
  <si>
    <t>May 22, 2011 10:09:45 PM  New landslide in mining town; 1 dead  KORONADAL CITY -- Another landslide caused by heavy rains struck a risky mining town in Central Mindanao late last week with at least one fatality, an official said at the weekend.  Mayor Ernesto B. Manuel of T’boli town, in South Cotabato province, said the incident occurred Thursday evening.  A resident died from heart attack while six houses were buried under mud, he said. There were no reports of other casualties from the site.  The resident was identified as Gregorio Mayon, 45, whose residence was among the eight damaged houses. He succumbed after witnessing the incident.  Flooding and landslide were triggered by heavy rains that started early Thursday. … The recent landslide was the third of such calamities in Barangay Kematu in less than two months.  -----  Mayor Ernesto Manuel of T’boli, South Cotabato, ordered the evacuation of residents from a mining area where a landslide killed a person last Thursday.  Manuel s</t>
  </si>
  <si>
    <t>Old Leechburg Road between Ross Hollow Road and Lee Ann Court, Plum, PA</t>
  </si>
  <si>
    <t>A section of Old Leechburg Road in Plum near Ross Hollow Road started to sink as the ground below it began to slide away.  …  Thursday, May 19, 2011   Port Authority of Allegheny County has closed a portion of the West Busway because of a landslide caused by rain early this morning, and PennDOT`s District 11 closed two roads because of overnight slides.   ------  Traffic on Old Leechburg Road in Plum has been reduced to an alternating one-way pattern because of an overnight landslide below the roadway, PennDOT announced this morning.  The slide area is between Ross Hollow Road and Lee Ann Court. Nearly 2,200 vehicles use the road on an typical day. No timeline has been established to repair the roadway.</t>
  </si>
  <si>
    <t>Plum</t>
  </si>
  <si>
    <t>http://www.wtae.com/news/28196262/detail.html</t>
  </si>
  <si>
    <t>road near rt 130 and rt 66, Hempfield Township, PA</t>
  </si>
  <si>
    <t>June 10, 2011  rews called to the scene of a landslide in Hempfield Township said they made an unexpected discovery underneath the debris along Greengate Road.  Channel 4 Action News' Jennifer Miele reported that crews found an abandoned gasoline line that stretches the entire length of the Township, and the land near it is now so unstable, it could take more than a year to fix.  Supervisor Doug Weimer told Miele that the line belongs to Sun Petroleum Company and he wants to know if the abandoned line caused the slide.  Slideshow: Images From The Scene  The road began crumbling after days of heavy rain on May 19, near Route 130, and part of the road slid 20 feet over a hillside.  The road has been closed since then, causing a traffic nightmare for hundreds of homeowners, who call the street a main artery through the township, Miele reported.  The road also borders Route 66 and is often used as a shortcut for motorists who want to avoid the toll road.  Read more: http://www.wtae.com/new</t>
  </si>
  <si>
    <t>Youngwood</t>
  </si>
  <si>
    <t>Deseret News</t>
  </si>
  <si>
    <t>http://www.deseretnews.com/article/705373016/State-Route-39-closed-after-mudslide-near-Pineview-Dam.html</t>
  </si>
  <si>
    <t>Rt 39 on Pineview Reservoir, just east of the dam, Huntsville, UT</t>
  </si>
  <si>
    <t>State Route 39 east of Pineview Dam in Huntsville remained closed Friday morning because of a mudslide.  The rain-saturated soil above the road that connects Huntsville with Ogden gave way about 9 p.m. Thursday, burying the highway above the dam, according to the Utah Department of Transportation.  The road was originally expected to reopened by 2 a.m. Friday, but crews said the hillside is so saturated, rock and debris have continued to slide onto the road.  Two vehicles were near the slide when it happened. One was hit by a rock. The other had minor damage. There were no injuries.  -----  The road reopened Friday night at 7:50 after front-end loaders cleared what the Utah Department of Transportation estimated was 2,000 tons of debris. Repairs included replacing a section of a concrete barrier.</t>
  </si>
  <si>
    <t>http://cdn.deseretnews.com/images/article/firstheroimage/477343/477343.jpg</t>
  </si>
  <si>
    <t>Wolf Creek</t>
  </si>
  <si>
    <t>West Busway between Ingram and Sheraton stations, near Berry Street Tunnel, Pittsburgh, PA</t>
  </si>
  <si>
    <t>Thursday, May 19, 2011   Port Authority of Allegheny County has closed a portion of the West Busway because of a landslide caused by rain early this morning, and PennDOT`s District 11 closed two roads because of overnight slides. …   Port Authority said a slide occurred along the West Busway between the Ingram and Sheraden stations, near the Berry Street Tunnel. One lane of the busway remained open during the morning rush, after which both lanes closed to give crews and equipment access to the area.  Port Authority`s G2, G3, G31 and 28X routes and the Beaver County Transit Authority`s Route 4 have detours. Normal service is expected to resume by Monday morning.</t>
  </si>
  <si>
    <t>Ingram</t>
  </si>
  <si>
    <t>Allegheny county, PA</t>
  </si>
  <si>
    <t>In Allegheny County, there are between 31 and 32 slides in need of attention. The estimated cost to repair all of them is between $15 million and $20 million, "which again is funding we do not have," Struzzi said. The events were triggered between the 16-23, with multiple events possibly caused by seperate storms</t>
  </si>
  <si>
    <t>http://www.freemalaysiatoday.com/2011/05/30/bigger-landslide-in-the-making/</t>
  </si>
  <si>
    <t xml:space="preserve">Bukit Antarabangsa, Taman Ukay Perdana, Hulu Kelang, Selangor </t>
  </si>
  <si>
    <t>May 30, 2011  The situation in Bukit Antarabangsa is serious as the slope failures or shallow landslides are indications of an impending bigger landslide.  KUALA LUMPUR: Double landslides occurred side by side in Bukit Antarabangsa, Hulu Kelang, Selangor, 10 days ago but escaped public attention for both struck on the same day as the Hulu Langat tragedy.  As rescue personnel and the media rushed to the Madrasah Al-Taqwa Orphanage, business owners and employees watched mounds of wet earth sliding down the slope behind their commercial centre in Taman Ukay Perdana.  Unlike Hulu Langat, however, no property damages or injuries took place in the Bukit Antarabangsa incident.  The Ampang Jaya Municipal Council (MPAJ) moved swiftly in dispatching a team from its hillslope division to begin immediate work in containing the situation and repairing the slope.  MPAJ is currently the only authority with an existing hillslope division which was formed after the 2008 Bukit Antarabangsa landslide, wh</t>
  </si>
  <si>
    <t>http://www.freemalaysiatoday.com/2011/05/22/landslide-hits-orphanage-children-perish/</t>
  </si>
  <si>
    <t>Children’s Hidayah Madrasah Al-Taqwa orphanage(?)(Rumah Anak-Anak Yatim dan Anak-Anak Hidayah Al-Taqwa)(?), Jalan Felcra Semungkus(Semungkis), Kampung</t>
  </si>
  <si>
    <t>An avalanche of mud smashed into an orphanage in Kampung Gahal, Hulu Langat, killing 16 people after heavy monsoon rain lashed Kuala Lumpur and the surrounding areas today.  As at 5.30am, 15 children and one caretaker were confirmed dead and nine injured.  The rescue operation, which began at 2.45pm yesterday, was temporarily stopped at about 5.30am after the last body was recovered at 5.05am. It resumed at 8am today to ensure that no one else was trapped.  Police said the nine injured children had been rescued from under the mud that partly covered the orphanage in Selangor.  The incident took place at around 2.30pm at the Children’s Hidayah Madrasah Al-Taqwa orphanage.  The rescue efforts were hampered by the continuing rain.  “The rains are making rescue work difficult as the mud is still moving,” Inspector-General of Police Ismail Omar said late yesterday.  …  The debris from the landslide covered the whole camp erected on the hillside. A surau was also hit by the landslide.  “We u</t>
  </si>
  <si>
    <t>Children’s Hidayah Madrasah Al-Taqwa orphanage(?)(Rumah Anak-Anak Yatim dan Anak-Anak Hidayah Al-Taqwa)(?), Jalan Felcra Semungkus(Semungkis), Kampung Gahal(no slopes like in photo very near here), 14th mile(?) Hulu Langat, Selangor</t>
  </si>
  <si>
    <t>http://allafrica.com/stories/201105240222.html</t>
  </si>
  <si>
    <t>Nashefu(Nasyefu )(?) or Bunamutso (?), Bupoto, Bumbo and Mukoto(?) sub-counties, Manafwa</t>
  </si>
  <si>
    <t>23 May 2011  Wabweni's future was shattered after a mass of soaked soil came crashing down the family house on Saturday evening, covering the pupil. He had dashed to bed immediately after supper - perhaps to catch sufficient rest and wake up in time for the early morning trek to school.  His parents, who were yet to go to bed, escaped hurriedly after hearing the threatening rumbling of the mudslide that hit part of Nashefu village, in Bupoto Sub-County, Manafwa District.  "When I ran back [to the house]," said Mr Wobunwanwa, "I found a huge layer of mud had completely covered my boy." "I made an alarm and my neighbours came and dug up the mud but found the boy already dead." … Reason: Locals have invaded the protected area on the mountain, opened gardens and removed the vegetation and tree cover that held runoff water. Now the bare soil is loosened and being shredded into small valleys.  "This speedy deepening is attributed to the increased encroachment on Mt. Elgon National Par</t>
  </si>
  <si>
    <t>http://www.sltrib.com/sltrib/news/51860432-78/canyon-mudslide-road-santaquin.html.csp</t>
  </si>
  <si>
    <t>Road 3 mi up Santaquin Canyon, just below the Tinney Flat Campground,  UT</t>
  </si>
  <si>
    <t>First published May 21 2011 09:29PM Updated Jun 5, 2011 01:29AM Authorities closed Santaquin Canyon Saturday after a large mudslide sent rocks and debris crashing down onto the road.  The slide, which caused no injuries, occurred just after 2 p.m. about 3 miles up the canyon, the Utah County Sheriff’s Office reported. The slide was about 100 yards long and three to four feet deep.  One vehicle passing through the area at the time of the mudslide sustained minor damage from rocks, the sheriff’s office reported. People in the area were able to walk around the mudslide.  It was unclear if the people were hikers, campers or passengers in about three cars that got stuck in the canyon, sheriff’s Sgt. Spencer Cannon said.  Utah County Public Works crews dug a channel through the slide, but the road will remain closed because water and debris are continuing to cause a hazard.  -----  In Utah County, the 2 p.m. Saturday slide in Santaquin Canyon blocked more than a dozen motorists, happening ju</t>
  </si>
  <si>
    <t>Santaquin</t>
  </si>
  <si>
    <t>moon.patch</t>
  </si>
  <si>
    <t>http://moon.patch.com/articles/crescent-officials-monitor-mccutcheon-way-landslide</t>
  </si>
  <si>
    <t>McCutcheon Way, Crescent Township, Allegheny, Pennsylvania</t>
  </si>
  <si>
    <t xml:space="preserve">Deteriorating conditions on McCutcheon Way in Crescent have forced township officials to close the roadway and Shouse Park.  The surface of the township-owned road has begun to sink and slide downhill, posing potential safety risks to park-goers and motorists, said Crescent Township Engineer Kevin Brett.  "It's a safety precaution," said Brett of closing the roadway, which directly leads to Shouse Park. Brett said heavy spring rainfall might have contributed to the slide.  Members of the Crescent Board of Commissioners last night said residents and township staff began to notice at the township's May 21 flea market that the road was beginning to sink and crack.   Board President Bill Cook  said at the meeting that portions of the roadway have sunk about 8 inches. </t>
  </si>
  <si>
    <t>creep</t>
  </si>
  <si>
    <t>Creep</t>
  </si>
  <si>
    <t>Leetsdale</t>
  </si>
  <si>
    <t>http://www.e-pao.net/GP.asp?src=15..240511.may11</t>
  </si>
  <si>
    <t>Kaiphundai(?)-Tousem(in Assam) road, Tamenglong district, Manipur</t>
  </si>
  <si>
    <t>May 23 2011: Heavy rainfall caused landslides at three different places along Kaiphundai-Tousem road, the only lifeline of the villagers of restive Tousem Sub-Division of Tamenglong district.  The landslides occurred between New Mandeu and Mandeu village and at Tamenglong-Tousem-Haflong road, said a press release issued by Executive Member of Tamenglong ADC, MP Guang.</t>
  </si>
  <si>
    <t>fox13now</t>
  </si>
  <si>
    <t>http://www.fox13now.com/news/local/kstu-mudslide-mudslide-closes-road-in-farmington-canyon-20110523,0,5788689.story</t>
  </si>
  <si>
    <t>Farmington Canyon Road, .5 mi north of forest boundary(?), 1 mi from pavement(?), just past first switchback,  near Skyline(?), Davis county, UT</t>
  </si>
  <si>
    <t>A major mudslide has closed the Farmington Canyon Road near Skyline and crews say the area is not stable enough to even clean up at this time.  The slide happened Sunday afternoon about a half-mile north of the forest boundary and the road is covered in rocks and mud, making it impossible to pass. The slide brought not only mud and rocks, but large boulders. The rocks continued to fall Sunday night into Monday morning.  -----  However, on Sunday the U.S. Forest Service closed Farmington Canyon after a mudslide hit about a mile past the pavement, just past the first switchback. Large boulders and debris have covered the road. … “With so much moisture and more snow, it’s still moving,” Pollock said. “Our guys were up there yesterday (Monday) and there’s no way they’re going to allow that to open with rocks coming down.”</t>
  </si>
  <si>
    <t>Farmington</t>
  </si>
  <si>
    <t>deseretnews</t>
  </si>
  <si>
    <t>http://www.deseretnews.com/article/705373142/Moisture-laden-soils-slide-in-Beaver-Farmington.html</t>
  </si>
  <si>
    <t>SR 153, 8 mi up Beaver Canyon, UT</t>
  </si>
  <si>
    <t>In Beaver Canyon, two brothers on their way to a favorite fishing spot at 12:30 p.m. Sunday became unwitting witnesses to the aftermath of a tremendous amount of mud and debris that fell onto state Route 153.  The brothers, Shilo Joseph and James Joseph, captured the event on videotape using their cell phones.  "Approximately eight miles up the canyon, we were captivated to see the road covered in rocks, roots, branches, and mud. The destructive nature of the mud slide bathed the road in a natural mass of muck," Shilo Joseph said. "A boulder approximately the size of a wreaking ball was set directly in the center of the river along with a newly formed dam from the debris."</t>
  </si>
  <si>
    <t>Beaver</t>
  </si>
  <si>
    <t>http://www.sltrib.com/sltrib/news/51863215-78/road-canyon-county-debris.html.csp</t>
  </si>
  <si>
    <t>State Road 199 west of Tooele Valley, UT</t>
  </si>
  <si>
    <t>Also Sunday, Utah Department of Transportation personnel were dispatched to a minor mudslide on State Road 199 west of Tooele Valley. The mud stopped before hitting the road, but rocks and other debris rolled onto it.</t>
  </si>
  <si>
    <t>Grantsville</t>
  </si>
  <si>
    <t>Ward Canyon Road(Forest Road No. 80177)(?),between forest service boundary and Skyline dr., east of Bountiful, Davis County, UT</t>
  </si>
  <si>
    <t>Kathy Jo Pollock with the Uinta-Cache-Wasatch National Forest said the Ward Canyon Road, (Forest Road No. 80177) in Davis County east of Bountiful has been closed due to slipping hillsides that have damaged the road. The closure begins at the forest service boundary and goes east to the junction with Skyline Drive (Forest Road No. 80008)  ----  Also, the Ward Canyon Road, east of Bountiful remains closed, due to unstable soil conditions that have damaged a portion of the road, Pollock said. The closure begins at the forest service boundary and goes east to the junction with Skyline Drive.</t>
  </si>
  <si>
    <t>Centerville</t>
  </si>
  <si>
    <t>Maragusan, COMVAL</t>
  </si>
  <si>
    <t>May 23 XI COMVAL Maragusan</t>
  </si>
  <si>
    <t>Typhoon Chedeng (Songda)</t>
  </si>
  <si>
    <t>Butler Logan rd. near Yutes Run rd., Frazer, PA</t>
  </si>
  <si>
    <t>Wednesday, May 25, 2011 Landslides are vexing PennDOT officials -- and stymying motorists -- across the Valley.  Butler Logan Road in Frazer is the latest road to be damaged and closed, after parts of a hillside fell from under the road late Monday night.  It joins Saxonburg Boulevard in West Deer, Lefever Hill Road in Indiana Township and Old Leechburg Road in Plum on PennDOT's to-do list.  While heavy rain has been blamed for causing or contributing to some of the slides, officials are investigating to determine if a waterline on Butler Logan ruptured before or after the slide, PennDOT spokesman Jim Struzzi said on Tuesday.  The waterline has been repaired, a representative of the Fawn-Frazer Water Authority said.  About a 100-foot section of Butler Logan near Yutes Run has been affected and the road is closed, Struzzi said. He could not say when it would be repaired. Almost 2,400 vehicles travel on that area of the road daily.  The repair work "is going to be extensive," Struzzi s</t>
  </si>
  <si>
    <t>Arnold</t>
  </si>
  <si>
    <t>http://articles.timesofindia.indiatimes.com/2011-05-27/guwahati/29591193_1_dima-hasao-landslide-traffic-movement</t>
  </si>
  <si>
    <t>Silchar-Haflong rd., at Reko(Rekha )(?), near Harangajao, Barail Hills, Assam</t>
  </si>
  <si>
    <t>May 27, 2011, 12.15pm IST  SILCHAR: Traffic movement on the Silchar-Haflong Road (NH-54) has been hit following heavy landslide in a 200-metre area on the highway. The situation is expected to remain the same for the next two months.  According to reports, the landslide took place on Tuesday evening due to heavy rainfall in the Barail Hills range. Two rice-laden trucks also went under the debris. Officials said soil, mud, trees and debris came down to the road from the adjoining hills at Reko near Harangajao, 25 km from Haflong, the headquarters of Dima Hasao district. About 200 meters stretch of the road was washed away due to the impact of the mudslip, an official said on Thursday.  Sources said two trucks, which were on their way to Haflong from Silchar, went under the debris. However, there was no report of any casualty, the sources added. The trucks were loaded with rice meant for midday meal at schools in Dima Hasao.  "The stretch of the road where the landslide took place has v</t>
  </si>
  <si>
    <t>Barangay Datu Balong(?), San Isidro, Davao del Norte</t>
  </si>
  <si>
    <t>One house was totally damaged in barangay Datu Balong aside from damages to cacao, gemelina and fruit trees. … May 25 as of 11:00 a.m. (PIA)—Intermittent heavy rains in Davao del Norte since Friday till Monday caused flashfloods in the towns of Sto. Tomas and Braulio E. Dujali, and landslides in San Isidro. … Meanwhile, data gathered from PSDWO Davao del Norte showed that eight families in San Isidro were affected by two landslide incidents that occurred on May 19 at around 4:00 p.m. in Barangay Linao and on May 24 at around 2:00 a.m. in Barangay Datu Balong.</t>
  </si>
  <si>
    <t>http://newsinfo.inquirer.net/10082/rains-cause-landslides-mine-tunnel-collapse-up-north</t>
  </si>
  <si>
    <t>Banaue-Hungduan-Benguet Road , Ifugao</t>
  </si>
  <si>
    <t>In Ifugao, the Banaue-Hungduan-Benguet Road was closed to give way to clearing operations. ... 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t>
  </si>
  <si>
    <t>Kiangan</t>
  </si>
  <si>
    <t>Itogon-Dalupirip Road, Cordillera</t>
  </si>
  <si>
    <t>The Itogon-Dalupirip Road was blocked by a landslide on Wednesday. It remains closed because the area continues to erode, an OCD report said. ... 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t>
  </si>
  <si>
    <t xml:space="preserve">Mountain Province-Cagayan Road in Tabuk City, Kalinga </t>
  </si>
  <si>
    <t>The Mountain Province-Cagayan Road in Tabuk City, Kalinga, has been closed to traffic since Wednesday due to landlsides. ... 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t>
  </si>
  <si>
    <t>ktiv</t>
  </si>
  <si>
    <t>http://www.ktiv.com/story/14714684/siouxland-breaks-a-nearly-30-year-record-as-rain-continues-to-fall</t>
  </si>
  <si>
    <t>Near KTIV studio(3135 Floyd Blvd.), Sioux City, IA</t>
  </si>
  <si>
    <t>May 25, 2011 12:42 PM EDT   SIOUX CITY, Iowa (KTIV) -  The rain is breaking records Wednesday in Siouxland.  Folks have seen over 2" since midnight, which beats the old precipitation record of 1.73 inches set back in 1982.  The unsettling news is the rain is still falling.  The wet conditions led to a bit of a mudslide just down the hill from our KTIV studios.  The attached video [not found] was shot around 10:00 o'clock Wednesday morning, hopefully an idea of how some soils will be impacted around the area.</t>
  </si>
  <si>
    <t>Two inches since Midnight</t>
  </si>
  <si>
    <t>Sioux City</t>
  </si>
  <si>
    <t>detnews</t>
  </si>
  <si>
    <t>http://www.detnews.com/article/20110526/METRO/105260465/1361/Ann-Arbor-mudslide-amid-heavy-rains-causes--significant--damage</t>
  </si>
  <si>
    <t>Plymouth rd., between Broadway and Barton, Ann Arbor, MI</t>
  </si>
  <si>
    <t xml:space="preserve">May 26. 2011 7:37PM  Ann Arbor— Plymouth Road is closed between Barton and Broadway as crews work to repair an embankment that collapsed Wednesday after heavy rains.  "There is a significant amount of damage," said Police Lt. Angella Abrams. A mudslide also was reported.  City crews are working to bring in dirt for the embankment, but it is not clear how long that could take or when the road will reopen. </t>
  </si>
  <si>
    <t>Michigan</t>
  </si>
  <si>
    <t>Ann Arbor</t>
  </si>
  <si>
    <t>http://www.nzherald.co.nz/nz/news/article.cfm?c_id=1&amp;objectid=10728312</t>
  </si>
  <si>
    <t xml:space="preserve">Several roads in Nelson, Tasman and Marlborough </t>
  </si>
  <si>
    <t xml:space="preserve">5:30 AM Friday May 27, 2011  Roads were closed, farms flooded and homes evacuated as heavy rain hammered much of New Zealand yesterday and overnight.  … Several roads in Nelson, Tasman and Marlborough were closed by slips, and at least one was on the brink of collapse. </t>
  </si>
  <si>
    <t>http://www.philstar.com/Article.aspx?articleId=690880&amp;publicationSubCategoryId=63</t>
  </si>
  <si>
    <t xml:space="preserve">between Barangays Tibang(?) and Birihay(?), San Andres town, Catanduanes </t>
  </si>
  <si>
    <t>May 29, 2011   A cargo ship ran aground in Basco, Batanes at the height of typhoon “Chedeng” on Friday. … Elsewhere, heavy monsoon rains also triggered a landslide between Barangays Tibang and Birihay of San Andres town in Catanduanes. There was no casualty reported.</t>
  </si>
  <si>
    <t xml:space="preserve">Nelson couple Stephen and Sandie Burn said they were woken at 5am yesterday by a group of boys who told them the entire front section of their hillside property had slipped on to the street below.  "We looked down and couldn't see the driveway - there was just mud everywhere," Mrs Burn told the Herald.  The couple could only sit yesterday morning and watch as two diggers cleared away the "porridge-like" mud that flowed beneath their home and damaged their family room.  The couple have been told their dwelling is not safe, and last night they stayed in a hotel.  … 5:30 AM Friday May 27, 2011  Roads were closed, farms flooded and homes evacuated as heavy rain hammered much of New Zealand yesterday and overnight. </t>
  </si>
  <si>
    <t>Halsema Highway, Mountain Province, CAR</t>
  </si>
  <si>
    <t>A section of Halsema Highway in Mountain Province, which vegetable farmers use to ship produce to Metro Manila, was hit by a landslide on Friday but engineers managed to keep a lane open. ... 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t>
  </si>
  <si>
    <t>Kennon rd., Camp 6(Purok 6)(?), Baguio City, Cordillera</t>
  </si>
  <si>
    <t>9:20 pm | Saturday, May 28th, 2011   A heavy downpour ushering the start of the rainy season caused a pocket mine tunnel in Barangay Camp 4 here to collapse on Friday, killing a small-scale miner and injuring two of his companions, reports from the Office of Civil Defense in the Cordillera showed. … Rains also triggered landslides in parts of the Cordillera, which inflicted damage estimated at P500,000 on road, reports from the Department of Public Works and Highways said.  A slide covered a section of Kennon Road in Camp 6, but road crews reopened this stretch at 6:45 a.m. Saturday. Other major roads to and from Baguio City remain open.  ----  While it avoided the Philippine landmass, Chedeng (international codename Songda) brought widespread floods and several landslides across the country, forcing more than 313,000 people to temporarily flee their homes, officials said.</t>
  </si>
  <si>
    <t>malaya</t>
  </si>
  <si>
    <t>http://www.malaya.com.ph/may30/news2.html</t>
  </si>
  <si>
    <t>Sagpat village, Kibungan, Benguet</t>
  </si>
  <si>
    <t>Chedeng left three people dead and affected nearly 400,000 people in six regions but most of the affected were from the Bicol region, according to the National Disaster Risk Reduction and Management Council.  The five other affected regions were Metro Manila, the Zamboanga Peninsula, Northern Mindanao, Davao, and the Autonomous Region in Muslim Mindanao.  The latest fatality is Mercedes Jose, 48, who died when a landslide hit Sagpat village in Kibungan, Benguet Friday afternoon. The two other fatalities earlier accounted by the agency were Jaime Torillos, 70, and Emmanuel Macaro, 27, who both drowned Wednesday in Gigmoto, Catanduanes and Vinzons, Camarines Norte, respectively.</t>
  </si>
  <si>
    <t>Kibungan</t>
  </si>
  <si>
    <t>sundaytimes.lk</t>
  </si>
  <si>
    <t>http://sundaytimes.lk/110529/News/nws_16.html</t>
  </si>
  <si>
    <t>Warakapola, Kegalle</t>
  </si>
  <si>
    <t>Heavy rains lashing the south-west over the past week have killed seven persons, damaged 52 houses, and displaced 1,012 families. The worst affected districts were Kegalle, Kalutara, Colombo, Gampaha, Kurunegala, Ratnapura and Galle, according to the Disaster Management Centre. Five deaths were reported from Kegalle and two from Kalutara. Rains triggered a landslide that killed a mother and daughter in Dammala, while a collapsing sand mound smothered two children in Kandewa. An elderly woman in Warakapola died in a separate landslide. Landslide occurred sometime over last week.</t>
  </si>
  <si>
    <t>Gampaha</t>
  </si>
  <si>
    <t>Dammala(Damala)(?), other locations in Kegalle district</t>
  </si>
  <si>
    <t>Heavy rains lashing the south-west over the past week have killed seven persons, damaged 52 houses, and displaced 1,012 families. The worst affected districts were Kegalle, Kalutara, Colombo, Gampaha, Kurunegala, Ratnapura and Galle, according to the Disaster Management Centre. Five deaths were reported from Kegalle and two from Kalutara. Rains triggered a landslide that killed a mother and daughter in Dammala, while a collapsing sand mound smothered two children in Kandewa. An elderly woman in Warakapola died in a separate landslide.  Landslides caused by heavy rain has killed four people and affected over 1,300 people in the Kegalle District. Nearly 46 houses have been damaged and 214 houses partially damaged. Landslide occurred over past week</t>
  </si>
  <si>
    <t>http://news.xinhuanet.com/english2010/world/2011-05/28/c_13898776.htm</t>
  </si>
  <si>
    <t>Kegalle, Kalutara, Ratnapura and Galle Districts</t>
  </si>
  <si>
    <t xml:space="preserve">May 28 (Xinhua) -- Sri Lanka's authorities on Saturday issued a landslide threat for four districts as torrential rains continue for last three days, a senior official said.  R.M.S. Bandara of the National Building Research Organization told reporters that people of Kegalle, Kalutara, Ratnapura and Galle Districts, who are living in landslide threat areas, have been informed to vacate.  "So far, five people have been killed by landslide," said Bandara.  Several roads in those four districts have been blocked by falling earthslips, said Bandara.  Meanwhile, the National Disaster Management Center said the deaths due to bad weather conditions have risen up to six by Saturday morning.  Pradeep Kodippili, Assistant Director of the Disaster Management Center, said nearly 5,000 people have been affected by floods and landslides so far.  "We have arranged temporary camps for those who get affected," said Kodippili. </t>
  </si>
  <si>
    <t>adirondackdailyenterprise.com</t>
  </si>
  <si>
    <t>http://adirondackdailyenterprise.com/page/content.detail/id/524819/Storm-leaves-scar-on-Whiteface.html?nav=5008</t>
  </si>
  <si>
    <t>Slide 3, Whiteface mountain, NY</t>
  </si>
  <si>
    <t>June 2, 2011  Heavy rain late last week caused a landslide on Whiteface Mountain, expanding an existing slide.  Whiteface Mountain Ski Center General Manager Bruce McCulley said he believes the landslide occurred Friday evening when a storm came through the area. Many roads were washed out after Wilmington was hit by flash flooding Friday.  This landslide occurred on what is known as Slide 3, in a backcountry area of Whiteface that is only opened to skiers when there is enough natural snow and staff has determined there is a minimal threat of avalanches.  McCulley said the landslide didn't damage any infrastructure on the mountain, but there is a pile of debris where it stopped. He did say the spring rains have caused some areas to be washed out and there were some other little slides in other places.</t>
  </si>
  <si>
    <t>Lake Placid</t>
  </si>
  <si>
    <t>http://newsinfo.inquirer.net/10822/baby-survives-naga-landslide</t>
  </si>
  <si>
    <t>Naalad(Na-alad), Naga municipality, South Cebu</t>
  </si>
  <si>
    <t xml:space="preserve">May 31st, 2011   A baby girl  survived being crushed by boulders that fell on her grandfather’s home in Naga City, south Cebu.  The landslide took place 11 a.m. Saturday in barangay Naalad, but it wasn’t until yesterday that the full extent of the landslide was seen by government geologists.  The baby’s  father Reynante Panilag, 24,  was at a river washing his motorcycle when he heard a loud crash.  He returned to find several boulders had fallen on  top of houses in their neighborhood.  “I panicked after my wife shouted that our daughter was left in my father’s house,” Panilag said.  He ran back to their nipa hut, and found it smashed  by  a  boulder the size of a dining table.  The same boulder fell on his father’s concrete house a few meters below, ruining half of it.  A  large hole in the roof showed the entry point.  Inside, his 1-year-old daughter was in her cradle covered in dust.  “I thought she was dead.  I was so relieved when I heard her cry,” Panilag said.  His 73-year-old </t>
  </si>
  <si>
    <t>St. Louis Post-Dispatch</t>
  </si>
  <si>
    <t>http://www.stltoday.com/news/local/metro/article_05b458a2-8962-11e0-b4df-001a4bcf6878.html</t>
  </si>
  <si>
    <t>Between 900 block Shelly St., and Great River rd., Alton, IL</t>
  </si>
  <si>
    <t>Saturday, May 28, 2011   A bluff above the Great River Road in Alton gave way overnight, spilling tons of mud and temporarily closing a lane of the riverfront highway.  No injuries or property damage were reported in the incident, which happened on Shelly Street overlooking the Mississippi north of downtown Alton, though a six-inch water main broke and authorities were concerned about further erosion.  The mudslide was reported at about 3 a.m. when someone called American Water Company about a sharp drop in water pressure, said Alton Fire Chief Greg Bock. Crews came to the scene and found a chunk of bluff roughly 100 feet wide by 100 feet deep had fallen away from the hillside.  The mud washed down onto a service road below and into a park. It was six inches deep in places, Bock said, and covering a parking lot popular with bikers and closing one lane of the River Road. Crews had it mostly cleaned up by 11, Bock said. … The cause of the slide was unclear Saturday, though Bock said heav</t>
  </si>
  <si>
    <t>http://bloximages.newyork1.vip.townnews.com/stltoday.com/content/tncms/assets/v3/editorial/7/8b/78b9013b-ab5d-5aab-84b5-c79759c88383/4de1719dc6f19.preview-1024.jpg</t>
  </si>
  <si>
    <t>http://www.wcax.com/story/14748017/saturated-soil-leads-to-barre-landslide</t>
  </si>
  <si>
    <t>Hill Top Avenue, Barre, VT</t>
  </si>
  <si>
    <t>Barre, Vermont - May 29, 2011  Central Vermont residents had a brief respite from the rain Sunday to continue cleaning up from last weeks devastating flooding. But financial concerns and new weather-related issues continue to plague the region. … A little before noon Sunday, a landslide behind homes on Hill Top Avenue shut down the street. "Approximately 12 feet of what was level ground immediately in back of these homes has sloughed," said Barre Mayor Thom Lauzon.  The homes were evacuated and power was shut off to the building. Engineers are being called in for fear the houses themselves could go. Residents in homes below the slide on Kirk Street were also told to leave temporarily. Mayor Lauzon says it's a another setback but they are going to get through it. "We've got a lot of people who are getting back in their homes now. We are getting power restored to homes. We have pumped out over one hundred basements to date," he said.</t>
  </si>
  <si>
    <t>http://mdn.mainichi.jp/mdnnews/news/20110531p2a00m0na007000c.html</t>
  </si>
  <si>
    <t>Rikuzentakata or Miyako, Iwate</t>
  </si>
  <si>
    <t>A low pressure zone formed from Typhoon No. 2 brought about heavy rains and winds that pounded the country from Kyushu in the southwest to Tohoku in the northeast on May 30, bringing flooding and mudslides in areas already hard-hit by the March 11 disasters.  Weather across the country improved on May 31, but the Japan Meteorological Agency was continuing to warn people to be careful of mudslides as there are areas where earthquakes and rain have loosened the ground. The agency also called for people to beware of high ocean waves caused by strong winds.  Rainfall over a 24-hour period from May 29 to May 30 was the highest 24-hour rainfall on record at eight measuring locations across the four prefectures of Fukui, Shiga, Kyoto and Tokushima, with the town of Oi in Fukui recording 370 millimeters.  Meanwhile, over 100 measuring stations across areas from Tohoku to the area around Shikoku recorded their highest ever rainfalls for May. A station in Kuji, Iwate Prefecture, measured 181.5 m</t>
  </si>
  <si>
    <t>Typhoon No. 2 and March 11th earthquake</t>
  </si>
  <si>
    <t>?tsuchi</t>
  </si>
  <si>
    <t>http://www.abc4.com/content/news/slc/story/Mudslide-again-closes-northern-Utah-highway/mJsNwZhthk-ssASdj6CKqg.cspx</t>
  </si>
  <si>
    <t>5/30 4:37 pm  A northern Utah highway is closed for the second time in about a week because of a mudslide.  The Utah Department of Transportation says the mudslide on state highway 39 happened Monday morning.  The mudslide is just east of Pineview Dam, about 45 miles north of Salt Lake City. It is in the same spot as the May 20 mudslide that closed the highway for about 24 hours.  A UDOT spokesman says no damage or injuries have been reported.  The road is expected to remain closed until at least Tuesday afternoon.  A storm this weekend further saturated hillsides in Utah with rain and added to a record snowpack.</t>
  </si>
  <si>
    <t>http://www.9news.com/news/local/article/200937/346/Teton-County-highway-reopens-after-landslide-?odyssey=mod%7Cnewswell%7Ctext%7CFRONTPAGE%7Ct</t>
  </si>
  <si>
    <t>US 14 near Sundance, WY</t>
  </si>
  <si>
    <t xml:space="preserve">7:26 AM, May 31, 2011  Another mudslide in northeast Wyoming, near Sundance, has closed part of U.S. Highway 14. </t>
  </si>
  <si>
    <t>Sundance</t>
  </si>
  <si>
    <t>vtdigger.org</t>
  </si>
  <si>
    <t>http://vtdigger.org/2011/05/31/welch-flood-relief-for-private-companies-and-homeowners-not-likely/</t>
  </si>
  <si>
    <t>West Patterson st., Barre, VT</t>
  </si>
  <si>
    <t xml:space="preserve">A mudslide on West Patterson Street early Monday morning took out a power pole and a large maple tree. Two nearby residences were inspected and one was evacuated. </t>
  </si>
  <si>
    <t>http://e-pao.net/GP.asp?src=7..020611.jun11</t>
  </si>
  <si>
    <t>Roads between Tamei(Tamma?), Kangpokpi and Chalwa, Manipur</t>
  </si>
  <si>
    <t>June 01 2011: The denizens of Tamei subdivision while using the IT Road from Kangpokpi to Tamei stretch take immense risk as landslides have begun to occur as the rainy season begins.  As recent as on Tuesday, the flooding streams between Tamei and Chalwa had brought down debris and dumped along the road making the communters very hard to negotiate.  Communters pasing after 2 pm failed to reach their destination due to the road problem yesterday.</t>
  </si>
  <si>
    <t>http://ibnlive.in.com/news/landslides-in-parts-of-idukki/156453-60-116.html</t>
  </si>
  <si>
    <t>Kulamavu region, Kerala</t>
  </si>
  <si>
    <t>Jun 04, 2011   Heavy rain lashing the state has caused landslides at various parts of the district. … Another landslide was reported in the Kulamavu region on Thursday. No damage or casualty were reported as the landslide occurred in a remote area.</t>
  </si>
  <si>
    <t>Idukki</t>
  </si>
  <si>
    <t>http://news.in.msn.com/national/article.aspx?cp-documentid=5187654</t>
  </si>
  <si>
    <t>road to Yamunotri shrine, Uttarakashi</t>
  </si>
  <si>
    <t>The landslides also blocked traffic on the road stranding pilgrims visiting Yamunotri shrine. However, the road was opened for light vehicles after some time. Rains lashed most parts of Garhwal and Kumaon region. Dehra Dun received 15.8 mm of rains, Pauri 25 mm, Ranikhet 38 mm Mukteshwar 37 mm, Nainital 31, Rudraprayag and Barkot both 40 mm.</t>
  </si>
  <si>
    <t xml:space="preserve">Chhatanga(?) village on Rishikesh-Yamunotri highway, Uttarkashi </t>
  </si>
  <si>
    <t>Dehra Dun, Jun 1 (PTI) A man was killed in landslides triggered by rains in Uttarkashi as light to moderate rains lashed most parts of Uttarakhand today bringing cold conditions in the hill state.  The rains triggered landslides at Chhatanga village in Uttarkashi district on Rishikesh-Yamunotri National Highway last evening, killing a 45-year-old man, officials said.</t>
  </si>
  <si>
    <t>http://kanglaonline.com/2011/06/two-children-claimed-by-landslide-at-tamenglong/</t>
  </si>
  <si>
    <t>Gaoilung(Gadailong) village(?), Ward 4(?), Tamenglong, Manipur</t>
  </si>
  <si>
    <t>June 1, 2011  A major landslide at Tamenglong has reportedly claimed two lives yesterday. According to a source, two members of a family, a brother and a sister were killed in a massive landslide at the Gaoilung village, Tamenlong ward No. 4 yesterday afternoon at around 2:30 pm.  The deceased brother and sisters were identified as one Masamdingliu, 13 and Mathemsonang, 8 children of Dr. Kiulang originally hailing from Dilong village.  According to the source, the siblings were killed while there house was dragged along by the land slide, triggered by torrential rain yesterday.</t>
  </si>
  <si>
    <t>http://praguemonitor.com/2011/06/03/pragues-stromovka-caves-again</t>
  </si>
  <si>
    <t>Stromvka Park, Prague</t>
  </si>
  <si>
    <t>3 June 2011  Prague, June 2 (CTK) - Another landslide occurred in Prague's Stromovka park late in the afternoon yesterday, causing no injuries, City Hall spokeswoman Tereza Krasenska told CTK, adding that the accident most probably has nothing to do with the construction of the Blanka tunnel, part of the city ring, underneath the park.  The mass of land, sized 20x50 metres, continues sliding down a slope along with vegetation, including tall trees.  Stromovka saw landslides several times in the past. … yesterday, the land slid near the Blanka construction site. Metrostav's inspector said the accident is probably not connected with the tunnel as it occurred some 70 metres away from the construction site, Krasenska said.  She said the accident was probably a result of a water piping defect.  However, spokesman for the water distribution firm Veolia told CTK that no water pipes lead underground in the place of the accident.  Metrostav spokesman Frantisek Polak said that a wet slope slid i</t>
  </si>
  <si>
    <t>Praha</t>
  </si>
  <si>
    <t>Prague</t>
  </si>
  <si>
    <t>Kottayam-Kattapana road, at Ellapara(Elappara) village, Idukki, Kerala</t>
  </si>
  <si>
    <t>Jun 04, 2011   Heavy rain lashing the state has caused landslides at various parts of the district. A landslide was reported at Ellapara on Wednesday night disrupting the vehicular movement on the Kottayam-Kattapana road for a few hours. A house was partially damaged in the incident. No casualties have been reported so far. The traffic was restored after clearing off the mud from the road.</t>
  </si>
  <si>
    <t>haitilibre</t>
  </si>
  <si>
    <t>http://www.haitilibre.com/en/news-3095-haiti-climate-the-situation-by-department.html</t>
  </si>
  <si>
    <t>streets d'Orléans, Jacmel</t>
  </si>
  <si>
    <t>A minor landslide was recorded at the level of the city of Jacmel on the streets d'Orléans, which caused the collapse of a part of the back fence of the former premises of the Sisters of the Immaculate Conception. No loss of life or serious injuries were reported. Firefighters had to intervene in Jacmel for an assessment of the situation and recommend to the residents to evacuate the area during the rainy period. 04/06/2011 11:21:51  Our country is confronted since a few days to heavy rains, here's a review of the situation by department according to information provided by the National System for Risk and Disaster Management (SNGRD). Landslide occurred during past few days.</t>
  </si>
  <si>
    <t>Samanah, Center region</t>
  </si>
  <si>
    <t>04/06/2011 11:21:51  Our country is confronted since a few days to heavy rains, here's a review of the situation by department according to information provided by the National System for Risk and Disaster Management (SNGRD). For the Centre, a 14 year old girl was the victim of a landslide in Samanah. Landslide occurred during past few days.</t>
  </si>
  <si>
    <t>Centre</t>
  </si>
  <si>
    <t>Hinche</t>
  </si>
  <si>
    <t>http://ibnlive.in.com/news/crops-worth-rs-185-lakh-destroyed-in-idukki/156739-60-116.html</t>
  </si>
  <si>
    <t>Idukki taluk, Kerala</t>
  </si>
  <si>
    <t>Jun 05, 2011 at 12:04pm IST  KATTAPPANA: The heavy rain which has been lashing the district for the last several days has caused heavy damage to crops and property. According to the Agriculture Department sources, crops worth Rs 18.5 lakh in 150 hectares of land have been destroyed. The farmers in Thodupuzha, Peermade and Idukki taluk suffered a major loss as the crops got damaged in the rain. Three houses were fully damaged and over 17 houses were partially damaged in several parts of the district. Landslides were reported in Thodupuzha, Kulamavvu, Munnar and Elappara in the last two days. Power supply was disrupted in many parts of Idukki owing to the snapping of transmission lines. Traffic on many roads in and around the district was also disrupted owing to landslides. Landslide occurred over Past 2 days.</t>
  </si>
  <si>
    <t>Munnar, Idukki district, Kerala</t>
  </si>
  <si>
    <t>Munnar</t>
  </si>
  <si>
    <t>Peermade(P?rmed), Idukki district, Kerala</t>
  </si>
  <si>
    <t>Gudalur</t>
  </si>
  <si>
    <t>Thodpuzha(Thodupuzha) municipality, Idukki, Kerala</t>
  </si>
  <si>
    <t>Palackattumala</t>
  </si>
  <si>
    <t>http://english.peopledaily.com.cn/90001/90777/90852/7402423.html</t>
  </si>
  <si>
    <t>Santiago, north of Santo Domingo</t>
  </si>
  <si>
    <t>Dominican Republic declares red alert over heavy rains 13:53, June 07, 2011   The authorities said about 400 families were affected while five bridges were damaged. A landslide caused by the rains Friday killed one person Friday in Santiago, north of Santo Domingo.</t>
  </si>
  <si>
    <t>San José de Las Matas</t>
  </si>
  <si>
    <t>insidedebrisflow.blogspot</t>
  </si>
  <si>
    <t>http://insidedebrisflow.blogspot.com/</t>
  </si>
  <si>
    <t>Somewhere near Valais, Switzerland</t>
  </si>
  <si>
    <t>During spring-summer last year two events occurred. The first one, 7th June 2010, took place without precipitation. In this case the trigger was the water coming from melted snow and ice from the very active rock glacier "Grabengufer". The second event, on the 14th August 2010, unlike, rainfall was the trigger. In both events, burst in pulses were observed in the form of intermittent successive waves of different sizes and water and solids content.  The most recent event was on the 4th June 2011 with rainfalls before and during the event.  The debris flow volume from these events varied from 1,000 to 10,000 cubic meters, with velocities of a few meters per second</t>
  </si>
  <si>
    <t>Valais</t>
  </si>
  <si>
    <t>Chalais</t>
  </si>
  <si>
    <t>http://news.xinhuanet.com/english2010/china/2011-06/10/c_13922097_5.htm</t>
  </si>
  <si>
    <t>Wangmo county, Guizhou province</t>
  </si>
  <si>
    <t>People work to restore the transportation in Wangmo County of southwest China's Guizhou Province, June 9, 2011. China's Ministry of Finance (MOF) and Ministry of Civil Affairs on Wednesday allocated 35 million yuan (5.39 million U.S. dollars) to help victims of rain-triggered floods in Guizhou Province. Persistent downpours have wreaked havoc in Guizhou since June 3, forcing nearly 100,000 people to evacuate. In the province's Wangmo County, floods have killed 21 people and left more than 30 missing. (Xinhua/Liu Xu). A rescuer walks past a destroyed house in Wangmo County of southwest China's Guizhou Province, June 9, 2011.  Rescuers work after flood sweeping the Wangmo County, southwest China's Guizhou Province, June 6, 2011. Continous heavy rainfall hit Guizhou causing one dead and 15 missing as the midday of June 6. (Xinhua/Huang Shilin). Landslide occurred between the 3rd and 6th</t>
  </si>
  <si>
    <t>Tongle</t>
  </si>
  <si>
    <t>cre</t>
  </si>
  <si>
    <t>http://www.cre.com.ec/Desktop.aspx?Id=143&amp;e=153271</t>
  </si>
  <si>
    <t>San Pedro de Huaca(?), Carchi province</t>
  </si>
  <si>
    <t>07/06/2011 | 15:25  (Google Translate)  A landslide buried two houses and 10 more are at risk in San Pedro de Huaca, Carchi province, so the locals are calling for a retaining wall.  At least ten houses in the upper and lower parts are in danger due to heavy rains that caused a home be covered ground while another is about to collapse.  The neighbors had moments of haste, as they were inside their homes when the avalanche occurred and took a big scare.  More than 20 years ago this site was located on a top, so that residents require a retaining wall to prevent further mishaps.  Residents commented that two years ago there was a similar landslide and promised to work, told Ecuavisa.  However, the municipal public works director, said ignoring the problem, while more than 100 affected make a call to Munici.palidad.  "We hope the help of our mayor, we pay attention, show interest in people," said one of the dwellers of the sector.</t>
  </si>
  <si>
    <t>Carchi</t>
  </si>
  <si>
    <t>El Ángel</t>
  </si>
  <si>
    <t>topix</t>
  </si>
  <si>
    <t>http://www.topix.net/forum/news/mudflow/TH8IFFC405EPHED90</t>
  </si>
  <si>
    <t>Keystone mountain, Summit county, CO</t>
  </si>
  <si>
    <t>Monday Jun 6  large mudslide on Keystone Mountain inundated an employee housing complex near the Mountain House base area, damaging several exterior decks and walkways and covering several hundred feet of a road with mud a couple of feet deep.</t>
  </si>
  <si>
    <t>Keystone</t>
  </si>
  <si>
    <t>http://colombiareports.com/colombia-news/news/16781-2-children-killed-in-north-colombia-landslide.html</t>
  </si>
  <si>
    <t>Bellavista neighborhood(?), Santa Rosa del Sur municipality, Bolivar department</t>
  </si>
  <si>
    <t>Tuesday, 07 June 2011 08:32  Two young children were killed by a landslide that occurred Monday night in north Colombia's Bolivar department, while their mother and various others remain missing.  The three people occupied one of four residences that were buried under the avalanche of earth that occurred in the Bellavista neighborhood of the department's Santa Rosa Sur municipality.  The children were located shortly after the occurrence, said the municipality's mayor, but the mother had not been found, and search efforts were temporarily suspended for the night, though the official assured that they would resume first thing in the morning.  Area officials blamed the season's intense rains. "Strong rains in the area generated a landslide, two minors of age were recovered, the mother of the two children has disappeared and there is another family that we haven't been able to get information about," said the director of Bolivar's disaster prevention office, according to RCN Radio.  The</t>
  </si>
  <si>
    <t>Bolívar</t>
  </si>
  <si>
    <t>Santa Rosa del Sur</t>
  </si>
  <si>
    <t>http://www.theborneopost.com/2011/06/08/village-folk-in-constant-fear-of-landslide/</t>
  </si>
  <si>
    <t>Bukit Kota, Limbang</t>
  </si>
  <si>
    <t>June 8, 2011, Wednesday  LIMBANG: Kampung Bukit Kota folk are worried about the landslide occurrence by the roadside here yesterday as it is a threat to the nearby residents’ life and safety.  The condition became critical when the heavy downpour yesterday caused the weakening of the ground structure that possibly led to the landslide occurrence and affecting the residents.  They also alleged that their houses and properties were damaged due to the frequent landslide occurrence whenever heavy rain comes.  A victim, Nurul Syakira Abdullah, 30, said her house was damaged by the incident, especially her kitchen, due to the sunken soil structure.  Nurul, who is also one of the recipients of Housing Assistant Programme, could not hold her tears seeing her newly renovated house destroyed in a nick of time.  Recalling the terrifying incident, Nurul said she was watching television with her children in the living room.  “I was shocked to hear loud noises coming from the kitchen and to my surpr</t>
  </si>
  <si>
    <t>http://www.bbc.co.uk/news/world-latin-america-13689711</t>
  </si>
  <si>
    <t>Petionville neighborhood, Port-au-Prince</t>
  </si>
  <si>
    <t>Days of heavy rain swelled rivers and flooded camps built to house thousands of evacuees after the 2010 earthquake.  Thirteen people were killed when landslides swept through the upscale suburb of Petionville.   -----  The Associated Press said the casualties came as Haiti suffered its seventh straight day of heavy rains brought by a slow-moving storm system wending its way through the Caribbean.   People were reported yesterday still on rooftops, as the storm toppled trees and brought concrete walls crashing down on shanties and makeshift dwellings.  A spokesman for Haiti’s Civil Protection Department told the Associated Press dozens of people were also injured, most of them in the capital.  A hillside district in the southern part of Port Au Prince reported 13 killed, mostly when concrete walls toppled on flimsy dwellings.  -----  A man recovers the body of a person who was killed in Tuesday's landslide, triggered by heavy rains in Petionville in Port-au-Prince, Haiti, Wednesday June</t>
  </si>
  <si>
    <t>Pétionville</t>
  </si>
  <si>
    <t>http://ibnlive.in.com/generalnewsfeed/news/uttarakhand-rains-bring-respite-trigger-landslides/719372.html</t>
  </si>
  <si>
    <t>road to Badrinath shrine, Uttarakhand</t>
  </si>
  <si>
    <t>Jun 8 (PTI)  .Landslides in the area also disrupted traffic heading for Badrinath shrine, leaving pilgrims stranded. Police said efforts are on to normalise the affected routes.The state experienced light to moderate rainfall at several places.During the past 24 hours, Champawat received 44.0 mm rainfall, Kausani 29.6 mm, Ranikhet and Bageshwar both 16.0, Karanprayag 13.4 and Dehra Dun and Mussoorie both 3.0 mm, Met office said.</t>
  </si>
  <si>
    <t>http://english.samaylive.com/regional-news/uttarakhand-news/676488233/rishikesh-badrinath-highway-blocked.html</t>
  </si>
  <si>
    <t>Rishikesh-Badrinath hwy., near Sirobgarh(Sirobagad), Rudraprayag district, Uttarakhand</t>
  </si>
  <si>
    <t>Jun 7 (PTI) Rishikesh-Badrinath national highway was blocked today for traffic after a landslide near Sirobgarh in Rudraprayag district of Uttarakhand.Rocks, stones and soil in large quantities came down to the road this morning due to rainfall in the region, official sources said.Nearly 700 vehicles carrying nearly thousands of tourists were stranded on both sides of the highway, they said.Border Roads Organisation is trying to clear the landslide, they said.  -----  Uttarakhand experienced pleasant weather today as rains lashed most of its parts, triggering landslides at a few places in which a boy was seriously injured in Rudraprayag district.The boy, whose identity is yet to be known, was hit by a boulder on Rishikesh-Badrinath national highway at Sirobagad area of Rudraprayag district this afternoon, police said.</t>
  </si>
  <si>
    <t>http://www2.timesdispatch.com/list/viewfinder-june-8-june-15/gallery/</t>
  </si>
  <si>
    <t>Batote-Doda Highway, Ramgarh(?), Baggar(Bagger)(?) area, Doda district, Jammu and Kashmir</t>
  </si>
  <si>
    <t>A car lies covered with rubble from a landslide after a cloudburst in Doda district, about 140 kilometers (88 miles) from Jammu, India, Thursday, June 9, 2011. At least four people were feared dead and hundreds of vehicles stranded after a cloudburst on the Doda-Batote highway Thursday, according to government officials. (AP Photo/Channi Anand)   -----  At least three people were killed and dozens feared missing after a cloudburst swept away a large portion of Batote-Kishtwar Highway in Baggar area, about 140 km northeast of Jammu.  Several vehicles were damaged after landslides triggered by a cloudburst on the highway . … The a large portion of the highway, several roadside shops and vehicles were swept away due to the cloudburst. The vehicles and the portions of the road slided into a lake, making it difficult for the officials to ascertain the loss of life and property.  ----  The road link to the area was also disrupted as about one km stretch of the Doda-Batote highway was affecte</t>
  </si>
  <si>
    <t>reliefweb.int</t>
  </si>
  <si>
    <t>http://reliefweb.int/sites/reliefweb.int/files/resources/Full_Report_1193.pdf</t>
  </si>
  <si>
    <t>Sitio Tibag(?), Brgy. San Agustin(?), Sablayan, Occidental Mindoro</t>
  </si>
  <si>
    <t>DEO in Occidental Mindoro dispatched two (2) payloaders and one (1) backhoe to undertake clearing/removal of mudslides along Mindoro West Coast Road ... DPWH IV-B mobilized maintenance team at West Circumferential Road in case of landslides and conducted clearing operations in Sitio Tibag, Brgy. San Agustin, Sablayan, Occidental Mindoro · PDRRMC Oriental Mindoro activated its Provincial Response Teams to monitor the status of river systems in said province 9 · The Municipal Government of Sablayan, Occidental Mindoro deployed their personnel and equipment to help the stranded passenger and to clear the road affected by landslide</t>
  </si>
  <si>
    <t>Tropical Storm Dodong (Sarika)</t>
  </si>
  <si>
    <t>Tuban</t>
  </si>
  <si>
    <t>dailyexcelsior</t>
  </si>
  <si>
    <t>http://www.dailyexcelsior.com/web1/11june10/news.htm#2</t>
  </si>
  <si>
    <t>Baglihar Dam, on river Chenab, Chanderkote in Banihal, Ramban , Jammu and Kashmir</t>
  </si>
  <si>
    <t>JAMMU, June 9: The first ray of sunlight unfolded the exact destruction caused by the cloudburst in Doda and Ramban districts with authorities noticing massive damages to the civil and electrical infrastructure of 450 Mega Watt Baglihar Hydroelectric Project on river Chenab at Chanderkote where a security guard was also killed and 25 workers remained trapped in a tunnel for nearly 12 hours before being rescued early this morning.</t>
  </si>
  <si>
    <t>http://newsinfo.inquirer.net/13543/floods-reported-in-bataan-batangas-landslide-in-aurora</t>
  </si>
  <si>
    <t>Baler-Casiguran Road, Dlaned(?)/Pimpolisan(?) Section, Dekadi(Dicadi) village(?), in Baler, Aurora province</t>
  </si>
  <si>
    <t>5:32 pm | Thursday, June 9th, 2011   Several villages in Bataan and Batangas were flooded while a landslide occurred in Aurora province Thursday due to heavy rains brought by tropical depression “Dodong,” the National Disaster Risk Reduction and Management Council (NDRRMC) said.  NDRRMC Executive Director Benito Ramos said that seven villages in Balanga City in Bataan were under 1.5 meters of flood waters. Two villages in Hermosa town and another village in Dinalupihan, both also in Bataan, were likewise flooded, Ramos added.  In Batangas, Palukan West, East Verde and Tiera Verde subdivisions were also under flood waters, Ramos reported.  Ramos said the landslide reported in Aurora occurred in Barangay (village) Dekadi in Baler town, adding that clearing operations were ongoing.  No casualties were reported to them, the NDRRMC chief said.  -----  The NDRRMC said the Baler-Casiguran Road Km280+000-Km281+000 Dlaned/Pimpolisan Section Dicadi area was impassable to all types of vehicles du</t>
  </si>
  <si>
    <t>Tropical Depression Dodong (Sarika)</t>
  </si>
  <si>
    <t>Baler</t>
  </si>
  <si>
    <t>http://newsinfo.inquirer.net/13620/%E2%80%98dodong%E2%80%99-brings-floods-death-toll-9</t>
  </si>
  <si>
    <t>San Pablo city, Laguna province</t>
  </si>
  <si>
    <t>Friday, June 10th, 2011   Floods up to 2 meters deep swamped a town in Batangas and classes were suspended in Metro Manila and several provinces in Luzon on Thursday, as a low-pressure area intensified into Tropical Depression “Dodong.”  A 10-year-old boy in Batangas City remained missing Thursday after he was swept away by floodwaters while trying to retrieve his slippers.  Relief officials also said that a family of six in Laguna province had a narrow escape when a landslide crushed their house minutes after they had abandoned it. … In San Pablo City in Laguna, a landslide buried a house that was undergoing repairs.  Arvin Carandang of the Philippine National Red Cross said a couple and their four children were lucky as they were able to leave the house minutes before it was smashed by the landslide.</t>
  </si>
  <si>
    <t>http://www.chinadaily.com.cn/china/2011-06/11/content_12675509.htm</t>
  </si>
  <si>
    <t>Hanchang : 2011-06-11 07:17  In neighboring Hunan Province, 19 people died and another 28 are still missing after rain-triggered landslides occurred *</t>
  </si>
  <si>
    <t>2011-06-11 07:17  In neighboring Hunan Province, 19 people died and another 28 are still missing after rain-triggered landslides occurred during the early hours of Friday in the cities of Linxiang and Yueyang.  -----  The cities of Yueyang and Changde in Hunan reported 19 deaths and 28 missing, with most of the casualties suffered in a mudslide. … Roads and houses are wrecked in Guanshan village, Linxiang city in Hunan Province after the flood-triggered mudslide submerged the area. Photo: Xinhua</t>
  </si>
  <si>
    <t>Xiushui county, Jiangxi province</t>
  </si>
  <si>
    <t>2011-06-11 07:17  Rain-triggered floods also wreaked havoc in eastern China's Jiangxi Province. By noon, rescuers had rescued 1,200 trapped residents in Xiushui County, where 29,500 have been evacuated to escape rising waters.  Three people, including a child, died after their homes were crushed by landslides in the county.  The downpours between 1 a.m. to 6 a.m. Friday have cut off traffic in 18 townships and disrupted power supplies in five others.</t>
  </si>
  <si>
    <t>Xinwan</t>
  </si>
  <si>
    <t>http://www.chinadaily.com.cn/cndy/2011-06/13/content_12679417.htm</t>
  </si>
  <si>
    <t>Guandao township, Tongcheng county, Xianning city, Hubei</t>
  </si>
  <si>
    <t xml:space="preserve">2011-06-13  Flash flood, mudslide claim 10 villagers BEIJING - Local government is rationing out food and water to about 4,100 villagers after floods ravaged Guandao township, Tongcheng county, in Central China's Hubei province.  … The flood that triggered a mudslide in the township on Friday had killed 10 people, and affected 30,000 by Saturday afternoon.  … According to Guandao officials, the flood and mudslide toppled 400 houses and hollowed out 20 gaps on local roads. Telecommunications and electricity had not resumed by Saturday night. </t>
  </si>
  <si>
    <t>Guandao</t>
  </si>
  <si>
    <t>http://china.globaltimes.cn/society/2011-06/664184.html</t>
  </si>
  <si>
    <t xml:space="preserve">Events not including Guandao(ID 775) in Xianning, Hubei </t>
  </si>
  <si>
    <t>By Friday night, 50 people were confirmed dead and 40 missing across Hubei, Hunan and Jiangxi provinces, according to local authorities.  Floods and landslides destroyed homes and river embankments in the Hubei city of Xianning, killing 20 people and leaving five others missing, a spokesman with the provincial flood control and drought relief headquarters said Friday.  -----  By late Saturday, floods across parts of 13 provinces had killed 94 people with 78 missing. But updated figures from Hunan yesterday suggest the nationwide death toll has likely reached at least 111.  Some 23 of those deaths were in Xianning, Hubei, where rain-triggered mudslides also injured more than 100 residents and left 10 missing.   -----  GUANGZHOU, China, June 11 (UPI) -- At least 23 people are dead from flooding and landslides as Sarika, the year's third tropical storm, lashed China, officials said.  The storm slammed into south China's Guangdong Province early Saturday, packing winds of about 50 mph, and</t>
  </si>
  <si>
    <t>Gangkou</t>
  </si>
  <si>
    <t>http://news.xinhuanet.com/english2010/china/2011-06/12/c_13924989.htm</t>
  </si>
  <si>
    <t xml:space="preserve"> Maojiazu(?) subvillage, Guanshan village(?), near Yunshan(Dayunshan) National Forest Park, Zhanqiao township, Linxiang district, Yueyang city, Hunan</t>
  </si>
  <si>
    <t xml:space="preserve">June 12 (Xinhua) -- Authorities in a rain-drenched central China province said on Sunday that a landslide that killed 12 people and left seven others missing earlier this week was not triggered by man-made causes.  The landslide hit the village of Guanshan at Friday dawn after torrential rains, estimated to be the heaviest to hit the area in 300 years, pounded the city of Linxiang in Hunan Province for about six hours, according to the results of an official probe.  The results said that the region's recent severe drought made the ground more dry than usual, allowing the heavy rains to sweep away sand and rocks. This resulted in a landslide that roared down a mountain slope 300 meters above Guanshan.  The probe, conducted by a panel of experts in the wake of the disaster, found that there were no illegal mines or breached reservoirs in the area where the landslide occurred, effectively ruling out any man-made causes.  ----- Photo taken on June 10, 2011 shows a site of the landslide at </t>
  </si>
  <si>
    <t>Beigang</t>
  </si>
  <si>
    <t>http://www.heraldsun.com.au/ipad/devastating-floods-sweep-norway/story-fn6s850w-1226073688102</t>
  </si>
  <si>
    <t>near Vinstra</t>
  </si>
  <si>
    <t>June 12, 2011 Norway hit: A house lies destroyed by a mudslide near Vinstra, some 250 kms north of Oslo. Parts of Norway are flooded after days with heavy rain. Picture:  Geir Olsen Source: AFP  TORRENTIAL rains combined with melting snow have caused devastating floods across Norway.  The floods have washed away several houses and roads and caused landslides.</t>
  </si>
  <si>
    <t>Vinstra</t>
  </si>
  <si>
    <t>newsinenglish</t>
  </si>
  <si>
    <t>http://www.newsinenglish.no/2011/06/10/rain-closes-roads-forces-evacuations/</t>
  </si>
  <si>
    <t>E6 highway(Mosseveien)(?), near Storhovkrysset(?), north of Lillehammer</t>
  </si>
  <si>
    <t>several homes in Stor-Elvdal were evacuated because of flooding and threat of slides. June 10, 2011    Torrential rain continued to pound down on wide areas of southern Norway during the night and on Friday, washing out bridges, setting off mudslides and leaving some communities isolated. The Dovrebanen train line was blocked and traffic was a nightmare, just as the long three-day pinse holiday weekend was getting underway.  Traffic was already expected to be heavy out of Norway’s cities on Friday, as Norwegians planned escapes to holiday cabins along the coast and in the mountains. Flooding and mudslides made it even worse, and cars on all highways in and out of Oslo, for example, were mostly standing still Friday afternoon. State highway officials urged those who hadn’t left the city for planned holidays to just stay home and wait until congestion eased.  More and more roads were closed elsewhere in southern Norway</t>
  </si>
  <si>
    <t>Tretten</t>
  </si>
  <si>
    <t>News in English</t>
  </si>
  <si>
    <t>road over Hardangervidda, between Brimnes(Brimnesstranda) and Eidfjord</t>
  </si>
  <si>
    <t>Several mountain highways connecting western and eastern Norway were also closed, with State Highway 16 over Filefjell closed by a slide. The road over Hardangervidda was closed between Brimnes and Eidfjord.  June 10, 2011    Torrential rain continued to pound down on wide areas of southern Norway during the night and on Friday, washing out bridges, setting off mudslides and leaving some communities isolated. The Dovrebanen train line was blocked and traffic was a nightmare, just as the long three-day pinse holiday weekend was getting underway.  Traffic was already expected to be heavy out of Norway’s cities on Friday, as Norwegians planned escapes to holiday cabins along the coast and in the mountains. Flooding and mudslides made it even worse, and cars on all highways in and out of Oslo, for example, were mostly standing still Friday afternoon. State highway officials urged those who hadn’t left the city for planned holidays to just stay home and wait until congestion eased.  More an</t>
  </si>
  <si>
    <t>Dale</t>
  </si>
  <si>
    <t>Southern Norway</t>
  </si>
  <si>
    <t>June 10, 2011    Torrential rain continued to pound down on wide areas of southern Norway during the night and on Friday, washing out bridges, setting off mudslides and leaving some communities isolated. The Dovrebanen train line was blocked and traffic was a nightmare, just as the long three-day pinse holiday weekend was getting underway.  Traffic was already expected to be heavy out of Norway’s cities on Friday, as Norwegians planned escapes to holiday cabins along the coast and in the mountains. Flooding and mudslides made it even worse, and cars on all highways in and out of Oslo, for example, were mostly standing still Friday afternoon. State highway officials urged those who hadn’t left the city for planned holidays to just stay home and wait until congestion eased.  More and more roads were closed elsewhere in southern Norway</t>
  </si>
  <si>
    <t>Ål</t>
  </si>
  <si>
    <t>State highway 16, over Filefjell</t>
  </si>
  <si>
    <t>Vang</t>
  </si>
  <si>
    <t>vg</t>
  </si>
  <si>
    <t>http://www.vg.no/nyheter/vaer/artikkel.php?artid=10095094</t>
  </si>
  <si>
    <t>Kvikne, west of Vinstra, Gudbrandsdalen, Oppland</t>
  </si>
  <si>
    <t xml:space="preserve">(Google Translate) 10.06.11 - 16:29   (AP) This house was taken off the slide and did not stop before hitting the road.  The drama took place at Kvikne west of Vinstra in Gudbrandsdalen Friday. A person must have been lightly injured in the slide. </t>
  </si>
  <si>
    <t>wenatcheeworld</t>
  </si>
  <si>
    <t>http://www.wenatcheeworld.com/news/2011/jun/13/campers-hikers-trapped-behind-slide-rescued/</t>
  </si>
  <si>
    <t>Southshore Road near Chelan, WA</t>
  </si>
  <si>
    <t>Stranded residents there for about four hours. The slide on Southshore Road was about 100 feet wide, went across the road past Twentyfive Mile Creek at about 3:30 p.m. Friday, but was cleared shortly after 8:15 p.m.</t>
  </si>
  <si>
    <t>thedickinsonpress</t>
  </si>
  <si>
    <t>http://www.thedickinsonpress.com/event/article/id/48520/group/homepage/</t>
  </si>
  <si>
    <t>rt 85, steep breaks about 1.5 miles south of the Little Missouri River Bridge, between Grassy Butte and Watford city, 16 me south of Watford, ND</t>
  </si>
  <si>
    <t xml:space="preserve">June 10, 2011, 05:45 PM   Highway 85 about 16 miles south of Watford City is closed due to a landslide that moved dirt and debris onto the road this afternoon, the North Dakota Department of Transportation confirmed shortly before 6 p.m.   -----  </t>
  </si>
  <si>
    <t>North Dakota</t>
  </si>
  <si>
    <t>Watford City</t>
  </si>
  <si>
    <t>http://seattletimes.nwsource.com/html/travel/2015318809_webicicleroadmudslide14.html</t>
  </si>
  <si>
    <t>Two mudslides near Fourth of July Creek, Icicle Road near Leavenworth, WA</t>
  </si>
  <si>
    <t>The slide - about 200 yards wide and 5-10 feet deep - began high on the adjacent hillside and split into several side channels altering the course of 4th of July Creek. The slide trapped more than 30 campers and day hikers overnight. Miller said at least two more surges sent more mud and debris across the road before it was stable enough for road crews to dig a path through for cars and trailers to cross through on Saturday evening. By Saturday, the slide had stabilized, and county road crews pushed through the debris so vehicles and people could make it through. The slide began high on a hillside and split into several slide channels, changing the course of Fourth of July Creek.  -----  A series of mudslides todayoccurred mid-morning have blocked the upper Icicle Road west of Leavenworth, stranding about 30 hikers and campers, Wenatchee National Forest officials report.  Slides as wide as 40 feet occurred near Fourth of July Trail and Fourth of July Creek.  -----  Peterson says she ha</t>
  </si>
  <si>
    <t xml:space="preserve">Irrawaddy </t>
  </si>
  <si>
    <t>http://reliefweb.int/report/myanmar/landslides-brings-border-trade-standstill</t>
  </si>
  <si>
    <t>Myawaddy - Kawkareik road, Burma</t>
  </si>
  <si>
    <t xml:space="preserve">This is the second time this month that the road has been closed due to landslides. On June 11, border trade stopped for two days because of a road closure.  </t>
  </si>
  <si>
    <t>Tak</t>
  </si>
  <si>
    <t>Mae Sot</t>
  </si>
  <si>
    <t>http://www.fox19.com/story/14887478/mudslide-closes-road-near-the-ohio-river</t>
  </si>
  <si>
    <t>1800 block, Riverside dr., Cincinnati, OH</t>
  </si>
  <si>
    <t>Jun 11, 2011 2:06 PM EDT By Emily Zimmerman - email  CINCINNATI, OH (FOX19) -  The 1800 block of Riverside Drive is temporarily closed after a mudslide on Saturday.  A Utility pole in that vicinity is unstable after the slide, threatening to break or spill wires onto the road. Duke Energy is aware of the problem and plans to replace the pole.</t>
  </si>
  <si>
    <t>Dayton</t>
  </si>
  <si>
    <t>connecttristates</t>
  </si>
  <si>
    <t>http://www.connecttristates.com/news/story.aspx?id=629773</t>
  </si>
  <si>
    <t>County Highway 32, Warsaw, IL</t>
  </si>
  <si>
    <t>Heavy rains caused quite the problem for Hancock County drivers Saturday after multiple mud slides occurred on County Highway 32, closing miles of the road. It went clear across the Warsaw Hamilton highway</t>
  </si>
  <si>
    <t>Keokuk</t>
  </si>
  <si>
    <t>http://www.chinadaily.com.cn/china/2011-06/13/content_12679232.htm</t>
  </si>
  <si>
    <t>Kanshi town, Yongding county, Longyan city, Fujian province</t>
  </si>
  <si>
    <t>2011-06-13 08:47  FUZHOU - A landslide triggered by the tropical storm Sarika killed seven people in East China's Fujian province Sunday, local authorities said early Monday.  The accident happened at 10:30 am Sunday in Kanshi town in Yongding county in Longyan city of Fujian, when more than 100 cubic meters of landslide buried seven employees of China Communications Construction Company Ltd and their family members in a rent house, said an official of the county's government.  Seven bodies were found at 3:35 pm, after four hours of searching, the official said.  Sarika, this year's third tropical storm, weakened to tropical low pressure after landing in South China early Saturday. The storm had brought 226 millimeters of heavy rains to Kanshi town from 8 am Saturday to 5 pm Sunday, according to the county's meteorological bureau.</t>
  </si>
  <si>
    <t>Kanshi</t>
  </si>
  <si>
    <t>http://www.rferl.org/content/landslide_victims_bodies_recovered_in_southern_kyrgyzstan/24236230.html</t>
  </si>
  <si>
    <t>Suluktu and the Leilek district of Batken region</t>
  </si>
  <si>
    <t>June 15, 2011  BATKEN, Kyrgyzstan -- The bodies of two men killed by a massive landslide in southern Kyrgyzstan caused by heavy rains over the weekend were found on June 14, RFE/RL's Kyrgyz Service reports. Abdisharip Bekilov, of the Emergency Situations Ministry, told RFE/RL that the two residents of Samarkandek in the Batken region had been missing since June 12 after they tried to save their livestock from the storm. Landslides on June 12 damaged some 230 residential and commercial buildings in the town of Suluktu and the Leilek district of Batken region. Local authorities estimate that the damage caused by the rains and landslides amounts to 200 million soms ($4.4 million).</t>
  </si>
  <si>
    <t>Batken</t>
  </si>
  <si>
    <t>Sulyukta</t>
  </si>
  <si>
    <t>http://www.rferl.org/content/torrential_thunderstorms_hit_tajikstan/24233990.html</t>
  </si>
  <si>
    <t>Near the Taijik capital, Dushanbe</t>
  </si>
  <si>
    <t xml:space="preserve">One man was killed in a landslide near the Tajik capital, Dushanbe, which was caused by heavy rains in recent days, RFE/RL's Tajik Service reports.  Tajikistan's State Committee for Emergency Situations told RFE/RL today that Saidhoja Tolibov, a 44-year-old employee of the state traffic inspection service, died on June 12 when a landslide crushed his car and swept it into the Surhob River near Dushanbe.  A rescue team retrieved Tolibov's body early on June 13.  Emergency Situations spokeswoman Nigorahon Solehova told RFE/RL that heavy rain and storm conditions damaged at least 80 houses in the southern Yavan district and more in the southwestern Gorno-Badakhshan autonomous region.  The southern region of Sughd was also reportedly affected, leaving roads, bridges, agricultural fields, power lines, and homes damaged in the districts of Asht, Penjikent, Gonchi, and Kairakkum.  Solehova said rescue teams have been sent to the affected regions.  </t>
  </si>
  <si>
    <t>Dushanbe</t>
  </si>
  <si>
    <t>http://www.chinadaily.com.cn/usa/china/2011-06/14/content_12692701.htm</t>
  </si>
  <si>
    <t>Sichuan-Tibet HWY, Tibet's Nyingchi County</t>
  </si>
  <si>
    <t>A pivotal highway in southwest Tibet autonomous region reopened Monday night, approximately 12 hours after a rain-triggered landslide disrupted traffic.  Traffic resumed on the highway linking Tibet with neighboring Sichuan province at 8:20 pm, after rescuers cleared all debris of the landslide that covered more than 30 meters of the road, said a spokesman with the armed police in Tibet's Nyingchi county.  The landslide occurred in the mountainous county at around 8 am Monday, trapping more than 100 people in at least 60 vehicles, he said.  Twenty-five officers were mobilized to clear almost 900 cubic meters of debris with an excavator and two loading machines. --LHASA, June 13 (Xinhua) -- More than 100 people in nearly 60 vehicles were trapped after a rain-triggered landslide Monday interrupted traffic on a highway in Tibet Autonomous Region.  The debris of the landslide, which happened around 8 a.m., buried about 30 meters of the Sichuan-Tibet Highway in Tibet's Nyingchi County, said</t>
  </si>
  <si>
    <t>Bayi</t>
  </si>
  <si>
    <t>af.reuters</t>
  </si>
  <si>
    <t>http://af.reuters.com/article/worldNews/idAFTRE75E1OT20110615</t>
  </si>
  <si>
    <t>Zhejiang province</t>
  </si>
  <si>
    <t>Wed Jun 15, 2011   Xinhua said the flash floods and landslides caused by the largest rainstorm in 300 years last week killed 29 people and left 20 missing in hard-hit Yueyang city in Hunan.  The coastal province of Zhejiang has upgraded heavy rain warnings where the precipitation has caused landslides and threatened to overrun dams, Xinhua said.</t>
  </si>
  <si>
    <t>Caozhai</t>
  </si>
  <si>
    <t>http://af.reuters.com/article/energyOilNews/idAFL3E7HG28720110616</t>
  </si>
  <si>
    <t>Pingdu River(?), central Hubei</t>
  </si>
  <si>
    <t xml:space="preserve">June 16 (Reuters)  In Hubei province in the centre, downpours two days ago triggered a landslide that left six people missing and blocked the Pingdu River, forcing 2,000 residents to flee in case the wall of mud and debris gave way to a wall of water.  </t>
  </si>
  <si>
    <t>Shipai</t>
  </si>
  <si>
    <t>http://www.messenger.com.ge/issues/2380_june_20_2011/2380_salome.html</t>
  </si>
  <si>
    <t>10th kilometer(?) of Tianeti-Tbilisi highway in east-central Georgia</t>
  </si>
  <si>
    <t>Monday, June 20  …  Extreme weather in Georgian regions damaged houses and roads of local dwellers. After heavy rain on Tuesday night most parts of the country faced very serious natural dangers.  … A landslide fell on the 10th kilometer of Tianeti-Tbilisi highway in east-central Georgia. The rain drenched slopes of the mountains and brought a large amount of soil on to the highway. The rescue operation started soon after the incident but the repeated landslide still hinders traffic movement.</t>
  </si>
  <si>
    <t>http://www.daijiworld.com/news/news_disp.asp?n_id=105475</t>
  </si>
  <si>
    <t>Coastal Karnataka</t>
  </si>
  <si>
    <t>Mangalore, Jun 15: Heavy rains in Subrahmanya and surrounding places, damaged roads, earth caved in and formed a pond in Kundapur taluk, while landslides at many places were the main features of the climatic condition in coastal Karnataka on Tuesday June 14.</t>
  </si>
  <si>
    <t>Bhatkal</t>
  </si>
  <si>
    <t>http://timesofindia.indiatimes.com/city/goa/Rains-cause-landslide-on-Narvem-Pilgao-road/articleshow/8856981.cms</t>
  </si>
  <si>
    <t>Narvem-Pilgao Road, Bicholim</t>
  </si>
  <si>
    <t xml:space="preserve">TNN Jun 15, 2011, 06.19am ISTBICHOLIM: Torrential rains in Bicholim caused landslides on the Narvem-Pilgao road early Tuesday morning.  While traffic was paralysed for four hours due to the road blockade, there were no persons injured as the road was deserted at the time of the incident.  On receiving the information, Bicholim mamlatdar Pramod Bhat rushed to the site and instructed PWD officials to clear the debris. Incidentally, this is the second successive year where a landslide has occured on the Narvem-Pilgao road.  </t>
  </si>
  <si>
    <t>Dicholi</t>
  </si>
  <si>
    <t>http://ibnlive.in.com/generalnewsfeed/news/rains-cause-dip-in-mercury-across-north-india/727201.html</t>
  </si>
  <si>
    <t>The Leh-Manali hwy, Himachal Pradesh</t>
  </si>
  <si>
    <t xml:space="preserve">PTI | 05:06 PM,Jun 15,2011 The Leh-Manali highway remained closed today after heavy rains in several parts of Himachal Pradesh triggered landslides and caused a dip in mercury.The highway was blocked after a large stretch of road which was being repaired near Rani Nallah, 5 km from Rohtang pass, submerged, official said. </t>
  </si>
  <si>
    <t>http://www.themercury.co.za/rain-batters-the-western-cape-1.1084321</t>
  </si>
  <si>
    <t>Hout Bay, Cape Town</t>
  </si>
  <si>
    <t xml:space="preserve">DISASTER teams in the Western Cape are on high alert as heavy showers continue unabated for the second week across the province, disrupting schools, causing mudslides and in one instance capsizing a yacht on its way to Cape Town.   Disaster Risk Management spokesman Wilfred Solomons-Johannes said they were heeding warnings from the SA Weather Service. “The disaster teams are on high alert,” he said.   Last night, a luxury guesthouse in Hout Bay was damaged by a mudslide while the owners were hosting a cocktail party.   Victoria Lodge owner Ronald Feldman had to send guests home when streams of muddy water came pouring into the house.   “We were running around in a panic as it came pouring in through a door in the studio and through the cat flap. It looked like a water feature,” said Feldman.   Mud was still streaming down the driveway this morning.   The floors of the office with adjoining en suite were still covered with mud.   </t>
  </si>
  <si>
    <t>Constantia</t>
  </si>
  <si>
    <t>http://www.dailymail.co.uk/news/article-2004796/Half-million-people-evacuated-China-worst-floods-50-years-devastate-south-country.html?ito=feeds-newsxml</t>
  </si>
  <si>
    <t>Parts of a railway line in south-western China</t>
  </si>
  <si>
    <t>Parts of a railway line in south-western China were crushed in landslides, stranding 5,000 passengers on four trains overnight and affecting train services, authorities said today. More than 2,000 rescuers using 10 excavators rushed to clear the Chengdu-Kunming railway, which links the provincial capitals of Sichuan and Yunnan. The Chengdu Railway Bureau has sent food and water to the trapped passengers, and buses to evacuate them, according to a statement.</t>
  </si>
  <si>
    <t>Yongding</t>
  </si>
  <si>
    <t>http://articles.timesofindia.indiatimes.com/2011-06-16/racing/29664705_1_endurance-category-ultimate-mysore</t>
  </si>
  <si>
    <t>Munjur near Mettupalayam</t>
  </si>
  <si>
    <t>Meanwhile, stages for both cars and bikes in the 'Ultimate' category were cancelled following landslide after rainfall at Munjur near Mettupalayam.</t>
  </si>
  <si>
    <t>Mettupalayam</t>
  </si>
  <si>
    <t>civil</t>
  </si>
  <si>
    <t>http://www.civil.ge/eng/article.php?id=23640</t>
  </si>
  <si>
    <t>Surami : Damage caused by the largest mudslide in at least fifty years at the Rikoti pass in central Georgiawill probably be more than GEL 10 million*</t>
  </si>
  <si>
    <t>Damage caused by the largest mudslide in at least fifty years at the Rikoti pass in central Georgiawill probably be more than GEL 10 million (about USD 6 million), Prime Minister Nika Gilauri said on Sunday. Four people were killed and two are missing as the result of mudslide, which damaged key road at a two-kilometer tunnel in Rikoti pass linking eastern Georgiawith the western part of the country. Restoration works are ongoing and about 1,000 workers would be mobilized to restore the road as soon as possible, said PM Gilauri, who was at the mudslide-hit site with some other senior officials. "The road will be partially restored in three days and it will take 14 days to return the road to pre-disaster condition," PM Gilauri told journalists in Rikoti. The damaged road is part of Georgia's major east-west route through which international transit is also carried out. PM Gilauri said that it was possible to arrange passage of 10-20 long-haul cargo trucks per hour via Rikoti, while re</t>
  </si>
  <si>
    <t>Khashuris Raioni</t>
  </si>
  <si>
    <t>Surami</t>
  </si>
  <si>
    <t>http://articles.timesofindia.indiatimes.com/2011-06-18/goa/29673645_1_mapusa-market-mapusa-municipality-sudhir-kandolkar</t>
  </si>
  <si>
    <t>Angod, Mapusa</t>
  </si>
  <si>
    <t xml:space="preserve">A major landslide was reported at Angod, Mapusa and no business could be done at the town's weekly market due to flooding on Friday.  </t>
  </si>
  <si>
    <t>M?puca</t>
  </si>
  <si>
    <t>http://timesofindia.indiatimes.com/city/kolkata-/Landslides-cut-off-Hills-for-two-hours/articleshow/8907428.cms</t>
  </si>
  <si>
    <t>Pankhabari and Rohini routes in Kurseong</t>
  </si>
  <si>
    <t>The Hills was cut off for a couple of hours from the rest of the country due to landslides at various places in Kurseong subdivision though there were no reports of loss of life or damage to properties.   Incessant overnight rainfall continued through Saturday morning, barring a few hours of break. On Friday night, landslides hit the Pankhabari and Rohini routes in Kurseong, halting vehicular movement. Electricity poles and trees were uprooted at various places due to the high wind blocking roads. However, the roads were cleared on Saturday for vehicular movement.   "Vehicular movement via Pankhabari and Rohini in Kurseong were disrupted because of landslides and trees uprooted from last night's rain. But that has been cleared today," said Mohan Gandhi, Darjeeling DM. The Kurseong SDO asked schools to remain closed on Saturday because of the high wind and incessant rainfall.</t>
  </si>
  <si>
    <t>http://ibnlive.in.com/generalnewsfeed/news/moderate-rains-lash-parts-of-himachal-pradesh/729520.html</t>
  </si>
  <si>
    <t>Nathpa village, Kinnaur District, Himachal Pradesh</t>
  </si>
  <si>
    <t xml:space="preserve">the Hindustan-Tibet highway was closed due to heavy landslide at Nathpa in Kinnaur district.Vehicular traffic has come to a standstill beyond Nathpa and people were crossing the landslide spot on foot. --Shimla: Rock slide due to heavy rains has cut of the high altitude tribal district of Kinnaur as the Indo-Tibetan border highway that passes through the area along Satluj River valley is blocked.  “Heavy rains in the region have triggered landslides in the rocky region around Nathpa village of Kinnaur and blocked national highway 22,” said Naresh Thakur, SDM Rekong Peo, which happens to be the district headquarters of Kinnaur.  Reports reaching the capital say that many vehicles, including those of tourists were stranded on the road.  Heavy machinery has been moved in and rock blasting was taking place, said the officer. In all probability the road would open by Saturday, he added.  </t>
  </si>
  <si>
    <t>http://www.telegraphindia.com/1110618/jsp/northeast/story_14127559.jsp</t>
  </si>
  <si>
    <t>National HWY 31A, Birik (cut off Sikkim)</t>
  </si>
  <si>
    <t>The rain also triggered mudslides at two places on National Highway 31A, Sikkim’s only road link, holding up nearly 500 vehicles for five hours.</t>
  </si>
  <si>
    <t>http://mangalorean.com/news.php?newstype=local&amp;newsid=245556</t>
  </si>
  <si>
    <t>Near Nivar station in the Ratnagiri district of Maharashtra</t>
  </si>
  <si>
    <t xml:space="preserve">Traffic on the Konkan railway route was severely affected today after a protection wall collapsed on the tracks near Nivar station in Ratnagiri district of Maharashtra, officials said.  The Konkan region is witnessing incessant rains for the past three days which has resulted in the collapse of the protection wall, built recently.  Konkan Railway Corporation Limited's (KRCL) public relation manager Baban Ghatge said trains have been stopped at various stations and work to clear off debris from the track was on.  Mumbai-bound trains were stopped at various stations in Goa while those arriving in the state were halted at Ratnagiri station due to the incident.  KRCL is making arrangement of buses to transport passengers from Ratnagiri to Goa, Ghatge said.  Further details are awaited. </t>
  </si>
  <si>
    <t>http://articles.timesofindia.indiatimes.com/2011-06-18/kolkata/29673649_1_rescue-operations-fire-brigade-mudslide</t>
  </si>
  <si>
    <t>St Mary's Hill, 3 km from Kurseong, West Bengal</t>
  </si>
  <si>
    <t>A man and his three children were killed when a mudslide crushed their house in St Mary's Hills early on Friday. His wife had a narrow escape. The place is around 3 km from Kurseong town.  The Hills had been receiving incessant overnight rain. Apart from St Mary's Hills, a landslide swept a pick-up truck into the gorge near Dhobi Khola. In Kalimpong, NH-31A, which leads to Sikkim, remained cut off for five hours after a landslide at 27th Mile and Sethi Khola. The Border Roads Organization (BRO) later managed to resume normal vehicular services.  At St Mary's Hills, further rain hampered rescue operations. After four hours, the fire brigade and the local police managed to recover the bodies of Nashim Akhtar and his children from under the rubble. Akhtar (35), a smalltime hawker, hailed from Motihari in Bihar. He had been living in Kurseong with his family for quite some time. His 10-year-old son Md Faisal and daughters Musurut Banu (3) and three-month-old Nusurut Banu died with him. Akh</t>
  </si>
  <si>
    <t>The Myanmar Times</t>
  </si>
  <si>
    <t>http://www.mmtimes.com/2011/news/581/news58116.html</t>
  </si>
  <si>
    <t>Sakhan Thit village in Kyun Su township</t>
  </si>
  <si>
    <t>A LANDSLIDE triggered by torrential rain killed two people in Tanintharyi Region earlier this month, an official from the Myanmar Red Cross Society confirmed.  A man and a woman died as a result of a landslide in Sakhan Thit village in Kyun Su township at about 10am on June 18, he said.   The official said three houses were destroyed and another 18 households were displaced as a result of the landslide.  According to the Depart-ment of Meteorology and Hydrology (DMH), the town of Longlon in Tanintharyi Region received 9.69 inches (246.1 millimetres) in the 24 hours to 9:30am on June 18, while Thandwe in Rakhine State received 12.45 inches (316.2mm) in the same period, causing flooding to some low-lying areas of the town.  The MRCS official said four quarters in Thandwe were flooded on June 18 and 19 as a result of heavy rain, with water up to 1.5 metres (5 feet) deep in some areas.  One Thandwe resident said on June 22 that water from Thandwe and Thamote creeks, which are both near the</t>
  </si>
  <si>
    <t>Mae Sai</t>
  </si>
  <si>
    <t>http://www.chinadaily.com.cn/cndy/2011-06/20/content_12732006.htm</t>
  </si>
  <si>
    <t>Ke'erguti township in Hejing county</t>
  </si>
  <si>
    <t>Three dead in mudslide   Three people were confirmed dead after a mudslide on Saturday in the Xinjiang Uygur autonomous region, local government sources said on Sunday.   The slide happened at around 5:38 pm on Saturday in Ke'erguti township in Hejing county, trapping 37 tourists, according to the information office of the government of the Mongolian autonomous prefecture of Bayingolin, which holds jurisdiction over Hejing.   The bodies of the three people who died in the slide have been retrieved.   --URUMQI - Three people were confirmed dead after a mudslide Saturday in northwestern China's Xinjiang Uygur autonomous region, local government sources said Sunday.  The mudslide occurred at around 5:38 p.m. Saturday in Ke'erguti township of Hejing County, trapping 37 tourists, according to the information office of the government of Mongolian Autonomous Prefecture of Bayingolin, which holds jurisdiction over Hejing.  Rescuers have retrieved three bodies and saved the other 34 people.  Th</t>
  </si>
  <si>
    <t>Xinjiang Uygur Zizhiqu</t>
  </si>
  <si>
    <t>Hejing</t>
  </si>
  <si>
    <t>http://www.nzherald.co.nz/nz/news/article.cfm?c_id=1&amp;objectid=10733401</t>
  </si>
  <si>
    <t>Ohope Beach of New Zealand Bay of Plenty, near Whakatane, New Zealand</t>
  </si>
  <si>
    <t>A youth killed in a landslide near Whakatane on Saturday was looking forward to becoming father to a daughter in September.   Hugh Biddle, 17, was buried alive when the landslide buried part of his foster father's Ohope Beach house during torrential rain shortly before noon.   His foster father, former school principal Rob Shaw, escaped from the house when the slip crashed down, but the teenager did not make it to safety.   Mr Shaw grabbed an axe and desperately tried to smash his way through a door to save Hugh, then emergency services, urban search and rescue staff and engineers with earth-moving equipment spent most of Saturday trying to reach him.   They battled heavy rain and treacherous conditions, as the cliffs above them were unstable.   After a day-long operation, Hugh's body was recovered by firefighters.   --Hughie George Biddle, 17, was killed on Saturday when tonnes of earth smashed into a house in Ohope, eastern Bay of Plenty.   The area is prone to slips and the latest l</t>
  </si>
  <si>
    <t>http://www.wqow.com/Global/story.asp?S=14936139</t>
  </si>
  <si>
    <t>Eastbound I-94 near mile marker 63, Eau Claire, WI</t>
  </si>
  <si>
    <t>The State Patrol says traffic is restored to normal after a mudslide slows down Eastbound I-94.  It happened just before 9:00 Saturday night. The State Patrol says mud slid down from the hill onto I-94 near mile marker 63. That slowed down traffic for several hours, as crews worked to get the mud off the road.  Here is the press release from the WI State Patrol:  This is a cancellation of the incident below. At 7:26 AM on Sunday June 19, 2011 traffic flow was restored to normal.  At 8:44 PM on Saturday June 18, 2011 a WEATHER EVENT occurred on I-94 EB at MILEPOST 63 in EAU CLAIRE County near EAU CLAIRE.  Motorists are always encouraged to slow down, pay attention and be alert for changing conditions.  --Font Size:    Record-breaking rain showers drenched Eau Claire this weekend. A thunderstorm Saturday night left 4.7'' inches of rain and a huge mess to clean up. The heavy rain flooded several streets across the city trapping drivers who tried to brave the flood waters.  Meanwhile, outs</t>
  </si>
  <si>
    <t>Eau Claire</t>
  </si>
  <si>
    <t>http://english.ntdtv.com/ntdtv_en/news_china/2011-06-20/broken-bridge-cuts-off-flooded-village-in-hubei-province.html</t>
  </si>
  <si>
    <t>The village of Zuogang, Hubei Province</t>
  </si>
  <si>
    <t>In the village of Zuogang in China’s Hubei Province, the only link to the outside world is the bridge. And now the bridge has collapsed – destroyed by the recent floods.   Debris from landslides litters the road on the way to villager Li Juhua’s home.   Li’s house was partially destroyed by the rain and sudden landslides, and while the knee-deep mud has been cleared away, she can’t go shopping for necessities because the bridge collapsed.  [Li Juhua, Village Resident]: "If the bridge cannot be repaired soon, we will be trapped here."   For the 2,300 villagers, buying daily necessities has become a very long trip. They now have to take a hill road to the neighboring town, which takes several hours.   For the local village committee, there is no easy solution.  [Zuo Shihe, Head of Zuogang Villagers Committee]: "The bridge is broken now, and at the moment, the problem is we don’t have any way to ship in materials to build a simple, temporary bridge, because of the destroyed roads."  C</t>
  </si>
  <si>
    <t>Houhu</t>
  </si>
  <si>
    <t>http://news.xinhuanet.com/english2010/china/2011-06/19/c_13938209.htm</t>
  </si>
  <si>
    <t>Shangsongfan : Persistent downpours caused a mudslide in Changshan County on Sunday at noon, which flushed several local homes at Longtan Village of *</t>
  </si>
  <si>
    <t>Persistent downpours caused a mudslide in Changshan County on Sunday at noon, which flushed several local homes at Longtan Village of Tianma Town, killing two and leaving one missing</t>
  </si>
  <si>
    <t>Shangsongfan</t>
  </si>
  <si>
    <t>http://news.xinhuanet.com/english2010/video/2011-06/20/c_13939185.htm</t>
  </si>
  <si>
    <t>Shiyan city, in northwest Hubei</t>
  </si>
  <si>
    <t xml:space="preserve">June 20 (Xinhuanet) --Torrential rain continues to hit China, with the National Meteorological Center maintaining its alert at the second-highest level, orange.  The Chengdu-Kunming railway, which links the provincial capitals of Sichuan and Yunnan, was badly disrupted by the torrential rain on Thursday. More than 12 hundred rescuers have been brought in to clear the line and relief materials are being dispatched around the clock.  Jing Shiming, Deputy Director-General of Chengdu Railway Bureau said "We need to deploy the disaster relief materials based on the need at the spot, flagstones, steel track are all on the list. "  It's estimated that it will take another two days for services to be restored. A provisional road was cleared Saturday. Floodwaters have inundated more than 80 villages along the Puyang river in eastern Zhejiang province, affecting more than 100,000 people. The riverbank was breached Thursday and the flood has damaged more than 10,000 hectares of farmland. About </t>
  </si>
  <si>
    <t>Shiyan</t>
  </si>
  <si>
    <t>http://articles.timesofindia.indiatimes.com/2011-06-23/goa/29694407_1_mining-lease-heavy-rains-inquiry-report</t>
  </si>
  <si>
    <t>Cuddegal in Sanvordem, outside the mining lease area</t>
  </si>
  <si>
    <t xml:space="preserve">The mining department on Monday submitted its inquiry report to the government on the recent landslide at Cuddegal in Sanvordem which attributed the mishap to heavy rains and stated that the landslide took place outside the mining lease area.  It also suggested to the government to appoint a committee to inquire into the incident at Sociedade Fomento's beneficiation plant.  Mining department submitted the report on the mishap in which three persons were buried alive after a 'tailing stack' of the mine collapsed at Cuddegal on June 18.  According to the report, heavy rains triggered the collapse of the mining dump and tailing point at the beneficiation plant.  'For the last four days there were heavy rains. Around 7 to 8 inches of rain was recorded in Goa in those days, this may be one of the causes for the mining dump to crash,' stated the report. </t>
  </si>
  <si>
    <t>Sanvordem</t>
  </si>
  <si>
    <t>http://www.philstar.com/breaking-news/697799/2-killed-many-missing-indonesian-gold-mine-landslide</t>
  </si>
  <si>
    <t>Lebak district, Banten province of Indonesia</t>
  </si>
  <si>
    <t xml:space="preserve">Two people were killed and several others missing after landslides in an illegal gold mine in Banten province of Indonesia Sunday evening, local official said on Monday.  A heavy rain was blamed for the disaster which took place when a number of miners were digging at the mine in Lebak district of the province, Muklis, head of disaster management and mitigation agency at the district told Xinhua over phone.    "Two were dead and we believe that there are some people still missing, because some miners were working there too during the accident," he said.  The search and rescue for those missing is underway, said Muklis.  Landslides and floods are common during the wet season in Indonesia.   </t>
  </si>
  <si>
    <t>Bantarnaga Tonggoh</t>
  </si>
  <si>
    <t>dailyinterlake</t>
  </si>
  <si>
    <t>http://www.dailyinterlake.com/news/law_roundup/article_eb9a6372-9ae5-11e0-b6e7-001cc4c002e0.html</t>
  </si>
  <si>
    <t>Montana 35 HWY, milepost 10.5; Northeast of Polson, MT</t>
  </si>
  <si>
    <t xml:space="preserve">The Montana Department of Transportation reported a mudslide on Montana 35 at milepost 10.5 northeast of Polson Sunday afternoon. The slide brought mud and water over the highway, reducing it to single-lane traffic with travel delays. Emergency personnel and flaggers were dispatched to the scene, with motorists advised to watch for delays between milepost 9 and milepost 10.5 while the slide debris was being removed --POLSON - We have received reports of a mudslide on Montana Highway 35 at milepost 10.5, which is just northeast of Polson.  Mud and water are covering _ of the road and the Montana Department of Transportation reports that emergency personnel and flaggers are on the scene.  (photo courtesy Andrea Lutz)  Expect reduced speeds, single lane traffic, and delays in the area. MDT also advises motorists to watch for trucks and equipment between milepost 9.0 and milepost 10.5 as the slide is removed.  A couple of viewers say they're experiencing power outages in that area, and in </t>
  </si>
  <si>
    <t>Polson</t>
  </si>
  <si>
    <t>http://www.telegraphindia.com/1110620/jsp/frontpage/story_14134589.jsp</t>
  </si>
  <si>
    <t>Birik on NH31A, Kalimpong</t>
  </si>
  <si>
    <t xml:space="preserve">In Kalimpong town, power was disrupted from around 10.30am this morning. Despite the rains no major landslides were reported from across the hills. “There have been a number of small landslips in various places but no casualties have been reported till now,” said a district official. A landslide at Birik on NH31A around 8.30pm today cut off Sikkim’s only road link once more. The road had shut down on Friday night after boulders came tumbling down at the same spot, 40km from Rangpo in Kalimpong subdivision. It had reopened around noon yesterday.  </t>
  </si>
  <si>
    <t>http://www.morungexpress.com/local/67219.html</t>
  </si>
  <si>
    <t>Mokokchung</t>
  </si>
  <si>
    <t xml:space="preserve">Mokokchung, June 21 (DIPR): Several houses were damaged at Mokokchung town by landslide after heavy downpour on Monday night (July 20). On receiving report from different wards, District Administration, MMC and concern officials visited the affected houses in different wards.  Three houses were badly damaged in Artang and Majakong wards while minor damaged of several houses mainly in Artang, Majakong and Alempang wards were reported. Beside many roads were blocked by landslide in and around Mokokchung town affecting vehicular movements. District Administration, Mokokchung Municipal Council and Department of Food and Civil Supplies, have given cash and kind to the major affected families as immediate relief. While personnel of fire services, ward Members are giving their best effort to restore the damage.   </t>
  </si>
  <si>
    <t>http://www.nzherald.co.nz/nz/news/article.cfm?c_id=1&amp;objectid=10733829</t>
  </si>
  <si>
    <t>Railway line south of Kaikoura, New Zealand</t>
  </si>
  <si>
    <t xml:space="preserve">Work is continuing to clear the railway line south of Kaikoura, after a landslide derailed a northbound freight train late on Monday night.   KiwiRail said it hoped to have the line open late today or early tomorrow.   Rail services between Picton and Christchurch would resume as soon as the line was clear, the company said.   Two locomotives and several wagons derailed when the 30-wagon freight train hit the slip between Claverley and Oaro around 11pm on Monday.   The driver of the locomotive suffered minor injuries, and was treated at a local medical centre, before being discharged early yesterday.   A KiwiRail spokeswoman told NZPA that cranes were on site and some of the wagons were back on the tracks.   "We hope to have the line reopened later today or early tomorrow," she said.   - NZPA </t>
  </si>
  <si>
    <t>http://www.wishtv.com/dpp/news/local/marion_county/wall-collapse-mudslide-leaves-family-homeless</t>
  </si>
  <si>
    <t>Southern Marion County, IN</t>
  </si>
  <si>
    <t xml:space="preserve">In the far southern reaches of Marion county, $75,000 in damage may have been triggered by a lightening strike.   “I seen daylight light on the floor,” said Lara Kelly of her home on Lilac Drive. She yelled to her family: “Get the heck out of here!”   The brick facade crumbled from the rear of the house, and the dumping rain caused a mudslide that sent patio concrete and the family grill into what was the basement.  Emergency crews were called to the home at about noon Monday after the Kellys reported a possible gas leak. When Citizen's Gas arrived, they found not only a gas leak but what Indianapolis Fire department called a "catastrophic collapse."   </t>
  </si>
  <si>
    <t>Southport</t>
  </si>
  <si>
    <t>http://www.wbir.com/news/article/173525/187/Body-found-in-floodwaters-after-storms-pound-Claiborne-County</t>
  </si>
  <si>
    <t>The Cumberland Gap tunnel on Highway 25-E between Harrogate and Middlesboro, KY</t>
  </si>
  <si>
    <t xml:space="preserve">One of the largest road blocks occurred at the Cumberland Gap tunnel on Highway 25-E between Harrogate and Middlesboro, Kentucky.  A mudslide closed all four lanes from mid-morning until late Monday afternoon.  As of 5 p.m., all lanes have reopened at the tunnel.  Mud and rock slides wreaked havoc on several secondary roads in Claiborne County.  Mike Sharp, superintendent of roads in Claiborne County, said there were at least six road blocks due to mud slides.  </t>
  </si>
  <si>
    <t>Harrogate</t>
  </si>
  <si>
    <t>Morung Express</t>
  </si>
  <si>
    <t>https://web.archive.org/web/20110627132314/http://www.morungexpress.com/regional/67365.html</t>
  </si>
  <si>
    <t>Lasumi village in Phek district, Kohima</t>
  </si>
  <si>
    <t xml:space="preserve">June 24 : A major landslide damaged a residential building including paddy fields at Lasumi village in Phek district on June 21 last, destroying properties and crops worth nearly Rs. 16 lakhs. The landslide carried away the whole residential building of Dipelo, G.B, Lasumi village, costing an estimated amount of Rs 4,07,000.   Besides damaging the residential building, about 30 households rice paddy fields where paddy transplantation already been done, also badly affected worth Rs 10,70,000. Meanwhile, the Zuketsa Area Public Organization (ZAPO) expressed its appreciation to the EAC Zuketsa, Police OC Khezhak committee, BDO Pfutsero, entire Lasumi villagers, neighbouring villages for coming forward to extend helping hand to retrieve the properties though it was not possible to rescue or take out anything.  </t>
  </si>
  <si>
    <t>globaltvbc</t>
  </si>
  <si>
    <t>http://www.globaltvbc.com/Landslide+Highway+just+east+Regina/4989495/story.html</t>
  </si>
  <si>
    <t>Highway 1 just east of Regina</t>
  </si>
  <si>
    <t xml:space="preserve">A landslide on the railway overpass near Tower road has closed one westbound lane of the TransCanada highway.   The Highway Ministry says it could be a week before both lanes are back up and running. How fast it can be cleaned up will depend on weather conditions.  </t>
  </si>
  <si>
    <t>Saskatchewan</t>
  </si>
  <si>
    <t>Regina</t>
  </si>
  <si>
    <t>channel6newsonline.com</t>
  </si>
  <si>
    <t>http://channel6newsonline.com/2011/06/missing-teen-found-dead-after-beatriz-slams-mexicos-pacific-coast/</t>
  </si>
  <si>
    <t>Southwestern coast of Mexico, possibily in Acapulco</t>
  </si>
  <si>
    <t>Beatriz moved along the coast of Mexico on Tuesday as a category one hurricane, causing heavy rains and strong winds which resulted in a number of landslides, flooding, and fallen trees. The storm later moved away from the coast without making landfall, and damage was fairly limited.  --In the resort city of Acapulco, winds hit 100km/h. The storm brought down trees and wounded one bystander, local authorities said. In the Guerrero mountains, heavy rains sparked avalanches and flooded roads.</t>
  </si>
  <si>
    <t>Hurricane Beatriz</t>
  </si>
  <si>
    <t>Nayarit</t>
  </si>
  <si>
    <t>La Jarretadera</t>
  </si>
  <si>
    <t>http://www.wkyt.com/news/headlines/Mudslide_closes_road_124517879.html?ref=879</t>
  </si>
  <si>
    <t>Powell county Kentucky, KY</t>
  </si>
  <si>
    <t>KY 11 has been closed for a couple of days but the people driving to Natural Bridge and Beattyville aren't the only ones being affected.   For the last two days plenty of drivers have been pulling into the parking lot of Rose's Restaurant, but not many of them are staying for food.    "Just slow, people can't go past my restaurant," said Helen Rose, who owns the restaurant.  Rose's parking lot has become a turnaround for drivers on KY11, many of them forced to take a twenty mile detour to continue on.   Heavy rains earlier this week caused part of the hill to slide down, almost to the road. Transportation Cabinet officials are still reviewing the stability of the hill, but for now the road is closed as a precaution.  "Weekends are a big deal, it's gonna hurt everybody, not just me," said Rose.   Still some campers aren't going to let the extra drive time stop them from enjoying their vacation.  "Real disappointing, but we decided we weren't going to let it stop us from making it t</t>
  </si>
  <si>
    <t>Stanton</t>
  </si>
  <si>
    <t>http://www.abc.net.au/news/stories/2011/06/23/3251407.htm?site=gippsland&amp;section=news</t>
  </si>
  <si>
    <t>Foster Mirboo Road in South Gippsland, Australia</t>
  </si>
  <si>
    <t>The Foster Mirboo Road in South Gippsland could be closed for up to six months because of a landslide.  The road was undermined by steady rain earlier this week and has collapsed about one kilometre from the South Gippsland Highway.  The South Gippsland Shire Council says drivers will need to use Ameys Track or the Stony Creek Dollar Road instead.</t>
  </si>
  <si>
    <t>Morwell</t>
  </si>
  <si>
    <t>cnkeyword</t>
  </si>
  <si>
    <t>http://www.cnkeyword.info/jiangxi-xiushui-large-debris-flow-occurred-more-than-20-bridges-destroyed/</t>
  </si>
  <si>
    <t xml:space="preserve">Huanglong village in Xiushui, </t>
  </si>
  <si>
    <t xml:space="preserve">14 day rainfall has resulted in more than 300 million people were affected in Jiangxi, emergency transfer of 25 million people. As repeatedly soaked by the rain, northern Jiangxi flood situation is very serious.   18 pm start, the north of Jiangxi was again shrouded in heavy rain. Jiujiang, Jingdezhen, Yichun, Nanchang, Shangrao and other regions of heavy rainfall. Meteorological department issued geological disaster weather warning.   Huanglong village in Xiushui   __17 large debris flow occurred, a thirty-four meter-wide river was washed into more than 40 meters wide.   debris downstream of roads, bridges, had a devastating destruction of farmland, 400 acres of farmland downstream destroyed, 20 bridges were washed away, roads, transport, power, communication had been severed. As the transfer time, the debris flow no casualties.  </t>
  </si>
  <si>
    <t>Yining</t>
  </si>
  <si>
    <t>http://www.assamtribune.com/scripts/detailsnew.asp?id=jun2511/oth05</t>
  </si>
  <si>
    <t xml:space="preserve">Villages surrounding the West Sikkim district of </t>
  </si>
  <si>
    <t xml:space="preserve">June 24 – Sixteen people perished in three separate landslides which hit villages surrounding the West Sikkim district headquarters at Gyalshing. All three landslides took place at around 11.30 pm last night. Fourteen people were buried alive when rolling debris from a hill piled on a house, where 25 people were residing, at Khorong village in Yangthang constituency, Superintendent of Police, West Sikkim, AK Singh said.  The second landslide also buried a house at Tikjek village, killing on the spot a man identified as Kumar Thakur who lived there along with his friend. His friend had a miraculous escape when large chunks of mud and stones brought the house down like a pack of cards.   The bodies of eight victims have been retrieved so far as search and rescue operations were carried out throughout the night, DIG Range told this correspondent. Senior officials from the district administration, DC West, Santa Pradhan, SDPO West, SP West and MLA of the area PL Subba visited the affected </t>
  </si>
  <si>
    <t>http://mdn.mainichi.jp/mdnnews/news/20110624p2g00m0dm025000c.html</t>
  </si>
  <si>
    <t>Kamikochi highland resort of Nagano Prefecture in central Japan</t>
  </si>
  <si>
    <t>About 1,200 people including tourists and hotel employees stayed the night isolated in the Kamikochi highland resort of Nagano Prefecture in central Japan after massive mudslides shut off the route to the area Thursday, prefectural officials said Friday.   After workers started clearing the mud blocking a prefectural road and a national road along the route, those stranded were able to leave the area in the afternoon. Due to poor ground conditions, they had to travel on foot past the mudslide areas before boarding buses deployed further down the route.   About 860 tourists and 300 to 400 hotel employees were trapped in the area, staying the night at hotels and inns, the Matsumoto city office said.   There have been no reports of injuries or illness among them, although prefectural police said a helicopter was dispatched to the site to transport a 63-year-old woman who required dialysis treatment.   The area saw heavy rainfall measuring 171 millimeters over 24 hours through 2 p.m. Thurs</t>
  </si>
  <si>
    <t>Hotaka</t>
  </si>
  <si>
    <t>http://www.abs-cbnnews.com/nation/06/25/11/falcon-leaves-14-missing-43000-families-affected</t>
  </si>
  <si>
    <t>Mindoro West Coast Road (MWCR) and Brgy. Sta. Rita and Brgy. Kalaklan, Olongapo City</t>
  </si>
  <si>
    <t xml:space="preserve">A landslide was also reported in Brgy. Sta. Rita and Brgy. Kalaklan, Olongapo City on Thursday, affecting 3 families.  --The Mindoro West Coast Road (MWCR) Patrick Section is hardly passable due to mudflow coming from the mountainside and is passable to light vehicles only.  </t>
  </si>
  <si>
    <t>Tropical Storm Falcon</t>
  </si>
  <si>
    <t>Thai-Burmese border at Mae Sot - Myawaddy; closed the Myawaddy - Kawkareik road, Burma</t>
  </si>
  <si>
    <t>Trade and transportation across the Thai-Burmese border at Mae Sot-Myawaddy have come to a complete halt over the past three days due to a series of landslides that have closed the Myawaddy-Kawkareik road, the main route connecting eastern Karen State to Rangoon.  Continuous heavy rain has caused at least 10 landslides along the road since Friday, bringing traffic to a standstill and stranding around 400 vehicles, including transport trucks, according local sources.  Burmese traders who import fruits and other perishable goods from Thailand are facing losses due to the disruption. A fruit merchant said that apples, durians, oranges and other fruits destined for Rangoon had to be shipped back to Myawaddy, opposite the Thai border town of Mae Sot.  “If the road remains blocked, the fruit will become overripe and we will lose about 10 million kyat (US $12,500),” said the fruit merchant.  A motorbike taxi driver said that some people who couldn't get through by car were using motorcycles t</t>
  </si>
  <si>
    <t>http://www.sunstar.com.ph/baguio/local-news/2011/06/25/public-works-fields-crew-clear-landslide-areas-163140</t>
  </si>
  <si>
    <t>Baguio City (roads: Naguilian Road, Marcos Highway, and Kennon Road)</t>
  </si>
  <si>
    <t xml:space="preserve">THE Department of Public Works and Highways (DPWH) on Friday fielded clearing crews as monsoon rains continue to drench Baguio City.   City district engineer Ireneo Gallato said the crew have immediately cleared minor debris of stones and earth in landslide-prone areas of Naguilian Road, Marcos Highway and Kennon Road.  The agency also unclogged some part of the city's drainage from strewn plastic bags and other garbage carried by the torrents of the rain, which was brought by the southwest monsoon strengthened by Tropical Storm "Falcon".   Despite the heavy rains here, classes were not suspended in the absence of any typhoon signal.   Salvador Olinares, weather forecaster of the Philippine Atmospheric Geophysical and Astronomical Services Administration, said the probable exit of the Falcon Sunday "might result in the decrease of the precipitation and eventually an improved weather in our localities." (Aure Galacgac)  </t>
  </si>
  <si>
    <t>http://www.philstar.com/nation/article.aspx?publicationSubCategoryId=200&amp;articleId=699482</t>
  </si>
  <si>
    <t>Mariveles Municipal High School in Bataan (Central Luzon)</t>
  </si>
  <si>
    <t xml:space="preserve">PAMPANGA, Philippines - A fisherman drowned while a landslide occurred at the foothill adjacent to the Mariveles Municipal High School in Bataan due to heavy rains spawned by tropical storm "Falcon".  Central Luzon regional police director, Chief Superintendent Edgardo Ladao, said local police rescuers have yet to retrieve the body of the still unidentified victim at the Mariveles sea.  Ladao also reported that a landslide took place near the Mariveles High School at the height of the storm that also resulted in flashfloods.  Reports said that the supply of electricity in several areas in Bataan was cut off due to strong wind and heavy rains.  Local police said that they are now closely monitoring the Layac-Dinalupihan road that is usually submerged during heavy rains. (PNA)  </t>
  </si>
  <si>
    <t>Mariveles</t>
  </si>
  <si>
    <t>http://www.abs-cbnnews.com/nation/regions/06/24/11/benguet-roads-closed-due-landslides</t>
  </si>
  <si>
    <t>Major thoroughfares in Benguet</t>
  </si>
  <si>
    <t xml:space="preserve">Major thoroughfares in Benguet were shut down Friday due to landslides in the area.   Closed to traffic was the Shilan-Beckel road due to a road cut.   One lane of Benguet-Bontoc road was also closed due to a rock slide.   Motorists can use the Marcos Highway, the Naguilian Road, and the Kennon Road.   However, the Department of Public Works and Highways warned that these roads will be shut down if rains continue to pour.   Meanwhile, classes on all levels in Baguio were not suspended, as since no storm signal was raised in the region. -- Report from Butch Mendizabal, ABS-CBN Northern Luzon </t>
  </si>
  <si>
    <t>http://gulfnews.com/news/world/philippines/storm-leaves-philippines-causing-misery-to-thousands-1.827410</t>
  </si>
  <si>
    <t>Manila: Storm Meari, known as Falcon, left the Philippine area Saturday morning but continued to cause misery to thousands of residents in Metro Manila and Central Luzon provinces.  Around 330,000 residents from four regions, including Metro Manila, have been affected by massive flooding, landslides and other disruptions, the National Disaster Risk Reduction and Management Council (NDRRMC) said.  ~In Metro Manila, at least five roads were not passable to vehicles until yesterday. Several main roads were reportedly damaged in the Cordillera Administrative Region, Regions 3, 4-A, 4-B (Mindoro, Marinduque, Romblon, Palawan) and 5 (Bicol) due to flooding and landslides.</t>
  </si>
  <si>
    <t>Del Monte</t>
  </si>
  <si>
    <t>energeticcity</t>
  </si>
  <si>
    <t>http://www.energeticcity.ca/fortstjohn/news/06/25/11/mudslide-causes-train-derailment</t>
  </si>
  <si>
    <t>A CN Rail Train was derailed 64 km south of Chetwynd, Canada</t>
  </si>
  <si>
    <t xml:space="preserve">A CN Rail train was derailed after a mudslide south of Chetwynd. At approximately 1:30 a.m. Saturday, a mudslide 64 km south of Chetwynd caused a CN train to derail. The train included 6 cars and 2 locomotives. No one was injured in the derailment and CN operations have stopped in the area. Most of the 6 cars were empty, two contained steel pipe. CN crews are on scene cleaning up the derailment. </t>
  </si>
  <si>
    <t>Tumbler Ridge</t>
  </si>
  <si>
    <t>http://www.energeticcity.ca/fortstjohn/news/06/25/11/bissett-creek-bridge-flooded-and-highway-29-mudslide</t>
  </si>
  <si>
    <t>Highway 29 at 5 Mile Hill, 6 - 7 km south of Chetwynd, Canada</t>
  </si>
  <si>
    <t>The Bissett Creek bridge is under water near Chetwynd.  The Ministry of Transportation is reporting that the bridge across the Bissett Creek near the Dokkie subdivision south of Chetywend is flooded.  At this time we don’t have any further information that we can share about the condition of the bridge.  The Ministry is also reporting that there is a mud slide on Highway 29 at 5 Mile Hill, 6 to 7 km south of Chetwynd. The Ministry states the road is only passable by 4x4 at the moment.</t>
  </si>
  <si>
    <t>Chetwynd</t>
  </si>
  <si>
    <t>opinion250</t>
  </si>
  <si>
    <t>http://www.opinion250.com/blog/view/20673/3/mudslide+blamed+for+derailment++near+pine+river</t>
  </si>
  <si>
    <t>Highway 97 west of Chetwynd, Canada</t>
  </si>
  <si>
    <t xml:space="preserve">Saturday, June 25, 2011 11:11 AM Prince George, B.C.- A mudslide  which has closed highway 97   west of Chetwynd is also being blamed for a CN derailment. Warren Chandler , CN   spokesperson, says the  two locomotives and  6 cars   of the southbound train went off the rails around 1:30 this morning  along the Pine River at mile 636 .  "One locomotive is on it's side, the other is  upright but off the tracks" says Chandler. Of the 6 derailed cars,  three were empty boxcars,  one was an empty flat deck, and two were carrying steel pipe. Two crew members have been safely removed from the scene,  Chandler says they were not injured. There is no telling when this line will be back up and running as there intense rainfall in the region .  </t>
  </si>
  <si>
    <t>http://www.chinadaily.com.cn/cndy/2011-06/25/content_12773790.htm</t>
  </si>
  <si>
    <t>4 provincial-level regions (Chongqing, Sichuan, Guizhou, and Yunnan); also in Bingzhonglou county</t>
  </si>
  <si>
    <t>Rain-triggered floods have left 26 people dead and 10 others missing in China's southwestern regions since Monday, according to the National Commission for Disaster Reduction (NCDR) and the Ministry of Civil Affairs.  Over the last four days, strong floods and ensuing landslides and mudslides have battered 90 counties and cities in four provincial-level regions, including Chongqing, Sichuan, Guizhou and Yunnan, according to a statement released on Friday by NCDR.  Figures from the commission show that the latest round of heavy rains has affected 4.12 million people and forced the evacuation of 142,000 as of 3 pm on Friday. The direct economic losses amount to 1.56 billion yuan ($241 million).  The civil affairs ministry, together with NCDR, started a level-4 emergency response on Thursday night and sent a special work team to Chongqing to gauge the damage and direct the disaster relief operations there, and 112,000 people were evacuated.  On Thursday afternoon, there was a mountain flo</t>
  </si>
  <si>
    <t>http://www.mb.com.ph/articles/324320/dpwh-clears-bataan-zigzag-road</t>
  </si>
  <si>
    <t>Blocked the zigzag road going to Mariveles town, Balanga city, Bataan</t>
  </si>
  <si>
    <t>District Engineer Medel Chua of the DPWH 2nd engineering district here, said Sunday that they had already cleared the soil erosion that blocked the Zigzag road going to Mariveles town and that all types of vehicles can now pass through along the said road.  Parts of the Zigzag road became impassable after a landslide occurred along the foot hill, blocking the narrow but strategic zigzag road at the height of typhoon Falcon.  "It had been immediately cleared of mud and debris," said Engr. Chua. (Mar T Supnad)</t>
  </si>
  <si>
    <t>Balanga</t>
  </si>
  <si>
    <t>http://www.saigon-gpdaily.com.vn/National/Society/2011/6/93919/</t>
  </si>
  <si>
    <t>Thanh Hoa Province, Vietnam</t>
  </si>
  <si>
    <t>Heavy rains caused the Hoang Long River in Hoa Binh Province and some rivers in Thanh Hoa Province to overflow resulting in flash floods and landslides in Thanh Hoa Province</t>
  </si>
  <si>
    <t>Th? Tr?n Th??ng Xuân</t>
  </si>
  <si>
    <t>http://english.ntdtv.com/ntdtv_en/news_china/2011-06-28/landslide-blocks-highway-in-guizhou-province.html</t>
  </si>
  <si>
    <t xml:space="preserve">Xishui County in southwest Guizhou Province, </t>
  </si>
  <si>
    <t xml:space="preserve">Xishui County in southwest China’s Guizhou Province was heavily hit by fierce rainstorm on Friday.  The dramatic landslide caused two sections of Xixin Highway to be blocked on Monday morning, leaving hundreds of cars all but stranded.  The rainstorm began late night on Sunday, continuing until early morning Monday, dumping almost four inches of rain.  After about two hours of clearing the highway, cars were able to move once again. </t>
  </si>
  <si>
    <t>Tiantai</t>
  </si>
  <si>
    <t>http://www.radiofiji.com.fj/fullstory.php?id=37838</t>
  </si>
  <si>
    <t>Central division, Fiji</t>
  </si>
  <si>
    <t xml:space="preserve">A number of landslides have occurred as a result of the heavy rain in the past few days.   The Transports Ministry confirms some roads are partially closed while others are under flood waters.   In the Central division, roads affected are in Waila, Princess Road in Wailoku and Matanipusi in Taunovo.   Other affected areas are Sawani, Serea and Navatuvula in Naqali. In Nausori roads are partially underwater in Vuci, Vanua Dina and Visama.   There are reports of fallen trees along the road from Dawasamu to Taravou in Nasinu and Qelekuru Rd. in Korovou.  Ministry spokesperson Iliesa Sokia says motorists should be mindful of these dangers.   In the North there parts of the road in Nabouwalu have been washed away while in Taveuni the Navurevure is closed as the road has collapsed following the heavy rain.   </t>
  </si>
  <si>
    <t>http://timesofindia.indiatimes.com/city/mysuru/-Traffic-disrupted-for-4-hours-due-to-landslide/articleshow/9004179.cms?from=mdr</t>
  </si>
  <si>
    <t>Madikeri-Mangalore highway</t>
  </si>
  <si>
    <t xml:space="preserve">Traffic was disrupted for four hours on Madikeri-Mangalore highway following a huge landslide, which dumped a lot of wet mud on to the road. It took the PWD over five hours to clear the road with the help of excavators. Deputy commissioner Chandregowda visited the spot with PWD engineers.   Since many landslides have been occurring at many spots along the Mangalore road, the deputy commissioner has instructed officials to deploy an excavator on the Mangalore road to remove road blocks whenever and wherever required. There are also many instances of roads being blocked by fallen trees and landslides of smaller intensities, in the interior parts of the district.  </t>
  </si>
  <si>
    <t>Putt?r</t>
  </si>
  <si>
    <t>http://www.daijiworld.com/news/news_disp.asp?n_id=106627</t>
  </si>
  <si>
    <t>Karnataka coast, Mangalore</t>
  </si>
  <si>
    <t>Mangalore, Jun 28: Heavy rains continued to batter Karnataka coast on Monday June 27. A number of low-lying areas were inundated, while landslides brought misery to a number of people. Collapsed houses, drowned minor bridges, fallen trees, and threat of floods have been the common features of the rain fury.  Dakshina Kannada, Udupi and Kodagu districts in particular, got heavy rains. A number of houses collapsed because of dampened walls, while some others were crushed under fallen trees. In the rural belts, movement of people and vehicles were affected because of standing water on the roads and submerging of minor bridges. Several schools in Udupi district declared holiday in the afternoon on Monday because of copious rains. Some schools in and around Moodbidri also were closed because of rains.  Loss of about three lac rupees was inflicted on a house in Arantodu near Sullia, after a hillock suffered landslide, and mud as well as debris came crashing down on the house. Two persons wer</t>
  </si>
  <si>
    <t>http://www.thedenverchannel.com/news/28367109/detail.html</t>
  </si>
  <si>
    <t>Berthoud Pass, Grand County, CO</t>
  </si>
  <si>
    <t xml:space="preserve">All lanes haved opened on Berthoud Pass where a landslide covered the road on Monday morning.  The slide happened around 6 a.m. at mile marker 238. That's approximately seven miles from Winter Park.  Colorado Department of Transportation spokesman Stacey Stegman said the slide brought down mud, trees and debris, along with rocks. By 7:30 a.m., one lane had been cleared.  By 9:30 a.m., crews had cleared most of the debris except for a large boulder the size of a pickup truck (8 feet by 10 feet), according to Bob Wilson, spokesman for CDOT.  By 1:30 p.m., crews had opened one lane and were letting traffic pass in alternating directions.  By 6:30 p.m., the second lane was open and traffic was flowing normally again.  Wilson said the 8 by 10 foot boulder weighed about 16 tons was broken into smaller pieces before being hauled away. </t>
  </si>
  <si>
    <t>http://e-pao.net/GP.asp?src=7..290611.jun11</t>
  </si>
  <si>
    <t>Ikou-Gangpijang road, near: Ikou, Saikul, and Gangpijang; Imphal India</t>
  </si>
  <si>
    <t>June 28 2011: Ikou-Gangpijang road, development work of which was left incomplete following some disputes in awarding the contract, has been disconnected following landslide.  Consequent upon the landslide, passenger buses travelling from Imphal could not proceed beyond Ikou.  The passengers travelling to Saikul have to cross the landslide area on foot, and then travel forward till Saikul from Gangpijang in passenger jeeps.  In case passenger jeeps are not available, people have to walk all the way to Saikul which is about 2.5 Kms away.  Development work on Sagolmang-Saikul road which passes through Ikou and Gangpijang was abandoned after completing around 80 per cent of the following disputes in the contract deals.  The development work of the road was abandoned after the work order was given to a second contractor.  Notably, taking serious note of the abandonment of the road development work, KSO Saikul and Kuki Inpi Saikul appealed to the Chief Minister to finish the work before ons</t>
  </si>
  <si>
    <t>http://www.morungexpress.com/local/67492.html</t>
  </si>
  <si>
    <t>Ruzapfu valley, Kikruma Village, Phek District, Nagaland</t>
  </si>
  <si>
    <t>Kikruma | June 28 : Following the heavy down-pour of incessant monsoon rain for the last few weeks, paddy fields belonging to six families at Ruzapfu valley, Kikruma Village under Phek District have submerged under overflowing streams. The relentless rain has caused massive landslides and mudslides damaging paddy and also partially affecting the NH-129. Kikruma Village is located some 50 Kms away from Kohima Talking to The Morung Express, Kasahi Vero one of the affected paddy field owner stated, “The water in the streams and rivulets at the adjoining areas has carried downstream the mud and wrought havoc and calamity by destroying major portion of already planted paddy fields at Ruzapfu valley.” Earlier, it was reported that on June 21 last, the threat caused by the rainfall was beyond human control and the farmers suffered heavy loses, approximately estimated to be worth more than five lakh rupees. It is to be noted that the annual yield of paddy was roughly measured around 200 head l</t>
  </si>
  <si>
    <t>http://www.vancouversun.com/news/Mudslide+closes+Trans+Canada/5028828/story.html</t>
  </si>
  <si>
    <t>Highway 1, between Chilliwack and Hope, Canada</t>
  </si>
  <si>
    <t>A mudslide hit Highway 1 Wednesday, trapping at least one driver and leaving work crews scrambling to remove debris and eliminate the possibility of further victims.  Front-end loaders and trucks worked into Wednesday night on the stretch of highway between Chilliwack and Hope in an attempt to clear the road before the rush of vacationers descends on the highway for the long weekend.  The slide left a mess five metres deep and 60 metres wide across the eastbound lanes of the highway, about 100 metres from the Herrling Island exit.  "We weren't able to see that there was [anyone else trapped] by foot, but the equipment, as it begins to move the debris will make a determination if there's anyone else impacted," said RCMP Sgt. Peter Thiessen.  "The mudslide is large enough that it could easily cover a number of vehicles and we wouldn't know it until we uncovered them."  A woman whose vehicle was flipped over and pushed against the median escaped with minor injuries, said B.C. Attorney</t>
  </si>
  <si>
    <t>midweekherald</t>
  </si>
  <si>
    <t>http://www.midweekherald.co.uk/news/significant_landslide_near_charmouth_1_948232</t>
  </si>
  <si>
    <t>Golden Cap Area, Charmouth, England</t>
  </si>
  <si>
    <t xml:space="preserve">LYME Regis Coastguard Rescue Team was scrambled after two landslides in the Charmouth area last night (Wednesday).  But fears that someone might have been hurt beneath the mud and rocks proved unfounded.  A spokesman said a couple of falls were located east of Charmouth and in the Golden Cap area, one of which involved “significant movement”.   </t>
  </si>
  <si>
    <t>http://ibnlive.in.com/generalnewsfeed/news/rains-disrupt-air-and-road-traffic-in-himachal/743822.html</t>
  </si>
  <si>
    <t>Manali-Leh road, between Mari and Rohtang</t>
  </si>
  <si>
    <t>Jun 30 (PTI) Road and air traffic was disrupted today in several parts of Himachal Pradesh as monsoon remained active in the state during the last 48 hours. Rains triggered landslides, while dense fog engulfed the region leading to cancellation of flights. The traffic on Manali-Leh road was obstructed due to landslides between Mari and Rohtang and a large number of vehicles remained stranded on the highway. Landslides blocked the link roads at numerous places and also snapped power transmission lines. Normal life was disrupted in Sirmaur district which received more than 350 mm of rains during the past 48 hours and traffic in interior areas were badly hit. Dense fog engulfing the region disrupted air flights and some of the flights which resumed after a week were suspended again today. Efforts were on to reopen Manali-Rohtang road where hundreds of tourists were stranded since last night due to landslides at Raninalah, Deputy Commissioner (Kullu) B M Nanta said. Paonta in Sirmaur had 6</t>
  </si>
  <si>
    <t>Manali-Rohtang road, at Raninalah, Himachal Pradesh</t>
  </si>
  <si>
    <t>http://news.in.msn.com/national/article.aspx?cp-documentid=5242640</t>
  </si>
  <si>
    <t>Almora-Pithoragarh road, between Makrau and Thiari</t>
  </si>
  <si>
    <t xml:space="preserve">Dehra Dun, Jun 29 (PTI) Landslides triggered by heavy rains hit Rishikesh-Gangotri national highway between Dharasu and Nalupani for the third day today blocking vehicular traffic, official sources said. Long queues of vehicles were seen on both sides of the road due to the landslides that hit the area on Monday. Border Road Organisation (BRO) personnel along with police are trying to clear the debris and reopen the road. Almora-Pithoragarh road has also been blocked due to landslides between Makrau and Thiari. PWD personnel have been deployed to restore traffic. </t>
  </si>
  <si>
    <t>IBN</t>
  </si>
  <si>
    <t>http://ibnlive.in.com/generalnewsfeed/news/yatra-to-kedarnath-gangotri-yamunotri-resumes/745000.html</t>
  </si>
  <si>
    <t>National Highway leading to Gangotri, from Dehradun</t>
  </si>
  <si>
    <t>Jul 1 (PTI) National highways leading to Kedarnath, Gangotri and Yamunotri, which were blocked due to landslides following heavy rains, were reopened today for traffic to resume the yatra, official sources said.The national highways leading to Kedarnath, Gangotri and Yamunotri were reopened for traffic after the Border Road Organisation (BRO) and police personnel cleared the debris, they said.However, traffic on Almora-Pithoragarh road could not be resumed as landslides continued to hit the area. Pauri- Safdarkhal road has also been blocked at Khundadhar area due to landslides.The landslides triggered by heavy rains for the past couple of days in most parts of Uttarakhand had blocked several roads in the state and forced the government to issue an alert.Uttarakhand Chief Minister Ramesh Pokhriyal Nishank has directed the district magistrates of all the 13 districts to remain on alert.A total of 10 people have so far been killed in the state in various rains-related incidents for the pa</t>
  </si>
  <si>
    <t>National highway leading to Kedarnath</t>
  </si>
  <si>
    <t>National Highway leading to Yamunotri from Dehradun</t>
  </si>
  <si>
    <t>http://articles.timesofindia.indiatimes.com/2011-06-30/guwahati/29720982_1_heavy-rains-highway</t>
  </si>
  <si>
    <t>Portions of NH 39, Connectin Manipur with Assam via Nagaland</t>
  </si>
  <si>
    <t xml:space="preserve">Heavy downpour in the past few days threatens to cut off Nagaland and neighbouring Manipur from the rest of the country. Continuing heavy showers have caused landslides and led to the sinking of a portion of NH 39, creating immense hardship to the people residing here. NH 39, the lifeline of the two northeastern states, connects Manipur with Assam via Nagaland.  If the monsoon showers continue with the same intensity, it is expected that the sunken portion of the highway will have to be closed as it has already become difficult for vehicles to pass through the place.  The main concern of the administrative authorities is the landslide area at the old Kohima Municipal Council (KMC) dumping site about 7 km away from the state capital where mudslides have started with the arrival of the monsoon, leading to disruption of vehicular traffic. Passengers travelling between Kohima and Dimapur have also complained that it is already taking hours to reach their destination.  </t>
  </si>
  <si>
    <t>http://ibnlive.in.com/generalnewsfeed/news/several-roads-blocked-due-to-landslides-in-uttarakhand/742517.html</t>
  </si>
  <si>
    <t>Rishikesh-Kedarnath national highway, Sirobagad</t>
  </si>
  <si>
    <t xml:space="preserve">Jun 29 (PTI) Several roads in Uttarakhand, including national highways leading to the shrines of Badrinath, Kedarnath and Gangotri, were blocked by landslides triggered by heavy rains stranding hundreds of pilgrims, official sources today said. Rishikesh-Badrinath national highway was blocked just two km away from Badrinath shrine following landslides caused by heavy rains, they said, adding hundreds of pilgrims were stranded in the area. Efforts are on to remove the debris from the road and personnel of Border Road Organisation (BRO) have been deployed to clear it and open the road for vehicular traffic. Rishikesh-Kedarnath national highway has also been blocked at Sirobagad due to landslides triggered by heavy rains. Meanwhile, traffic on Rishikesh-Gangotri national highway between Dharasu and Nalupani could not be resumed on the third consecutive day today as landslides continued to hit the area. Long queues of vehicles were seen on both sides of the road due to the landslides that </t>
  </si>
  <si>
    <t>Several roads in Uttarakhand</t>
  </si>
  <si>
    <t>http://thestar.com.my/metro/story.asp?file=/2011/6/28/central/8945712&amp;sec=central</t>
  </si>
  <si>
    <t>Lembah, Jaya, Ampang, Malaysia</t>
  </si>
  <si>
    <t>WITH 600 slopes to monitor in Ampang, the Ampang Jaya Municipal Council (MPAJ) relies on the public to look out for signs of slope failure so disasters can be prevented early on. The job of monitoring and responding to slope issues is now under the council’s Engineering Department’s Slope Division that was formed at the end of 2009.  Division head Zafrul Fazry Mohd Fauzi said they were now identifying the reasons why the slopes were hazardous. “We will also look into the geological, geotechnical and structural problems, and take measures to strengthen the slopes,” he said. He added that the slopes were identified as hazardous by Ikram and the Public Works Department’s Slope Engineering Branch in a report that was done using the Light Detection and Ranging technology. Zafrul said the slopes would the repaired if it was on government land but if it was privately owned, the landowner would be issued a notice with recommendations on reparation work. “So far we have issued between 20 and 30</t>
  </si>
  <si>
    <t>joongangdaily.joins</t>
  </si>
  <si>
    <t>http://joongangdaily.joins.com/article/view.asp?aid=2938260</t>
  </si>
  <si>
    <t>Gyeongii, South Korea</t>
  </si>
  <si>
    <t>More than 170 millimeters (6.7 inches) of rain flooded roads and inundated houses in Seoul and Gyeonggi yesterday, killing a driver buried in a sudden landslide and washing away a Korean tourist, who remains missing.   The Korea Meteorological Administration forecast that the heavy monsoon rain will continue through today and Seoul will receive 200 millimeters of additional downpour. Some regions will have thunderstorms.   According to police, at around 1 p.m., about 1,500 tons of earth fell from Mount Choan in Nowon District, northern Seoul, and buried three cars driving on a road. One of the car’s drivers, a man surnamed Yu, 46, was killed in his Hyundai Grandeur sedan. The two other drivers and one passenger were injured.   About 230 rescue workers struggled to extricate the people from three meters of earth and rubble, police said. The landslide covered 20 meters (65 feet) of road.   “My son, who was sitting in the passenger seat beside me, saw the earth being washed towards us and</t>
  </si>
  <si>
    <t>Gyeonggi</t>
  </si>
  <si>
    <t>Yangp'y?ng</t>
  </si>
  <si>
    <t>Korea Joongang Daily</t>
  </si>
  <si>
    <t>Seoul, South Korea</t>
  </si>
  <si>
    <t>Seoul</t>
  </si>
  <si>
    <t>Pauri-Safdarkhal road, blocked at Khundadhar</t>
  </si>
  <si>
    <t xml:space="preserve">Dehradun, Jul 1 (PTI) National highways leading to Kedarnath, Gangotri and Yamunotri, which were blocked due to landslides following heavy rains, were reopened today for traffic to resume the yatra, official sources said.The national highways leading to Kedarnath, Gangotri and Yamunotri were reopened for traffic after the Border Road Organisation (BRO) and police personnel cleared the debris, they said.However, traffic on Almora-Pithoragarh road could not be resumed as landslides continued to hit the area. Pauri- Safdarkhal road has also been blocked at Khundadhar area due to landslides.The landslides triggered by heavy rains for the past couple of days in most parts of Uttarakhand had blocked several roads in the state and forced the government to issue an alert.Uttarakhand Chief Minister Ramesh Pokhriyal Nishank has directed the district magistrates of all the 13 districts to remain on alert.A total of 10 people have so far been killed in the state in various rains-related incidents </t>
  </si>
  <si>
    <t>Pauri</t>
  </si>
  <si>
    <t>http://www.thehimalayantimes.com/fullNews.php?headline=Floods%26sbquo%3B+landslides+kill+10++in+western+hills&amp;NewsID=293931</t>
  </si>
  <si>
    <t>Bhanumati-8, Damauli</t>
  </si>
  <si>
    <t>The same day, Phaldikhola swept away and killed Kesh Kumari Bhattarai (78) of Bandipur, while Pita Maya Thapa (19) of Bhanumati-8 died in a landslide.</t>
  </si>
  <si>
    <t>bdnews24</t>
  </si>
  <si>
    <t>http://www.bdnews24.com/details.php?id=199829&amp;cid=2</t>
  </si>
  <si>
    <t>Batali, Chittagong</t>
  </si>
  <si>
    <t>Chittagong, July 2 (bdnews24.com)—The government is investigating Friday's hillslide at Batali in the port city that has claimed at least 16 lives as rescue operations ran well past midnight, with the body counts likely to rise.  Twelve people were killed in a landslide in southeastern Bangladesh on Friday, Xinhua reported. The rain-triggered landslide occurred in Chittagong city, about 240 km from Dhaka. "We have retrieved 12 bodies," fire service official Ruhul Amin said. A big chunk of earth. Death toll was revised as 17.  Heavy rains for the past few days caused a huge chunk of earth and a retaining wall to collapse around 6am, burying six hillside shanties and leaving scores of people trapped.   A five-strong probe committee, headed by additional deputy commissioner (general) Ehsan Elahi, has been given five days to submit the report on the landslide in Tigerpass. The investigators have started work.   One member each from the eastern zone of Bangladesh Railway, Chittagong Metro</t>
  </si>
  <si>
    <t>http://news.xinhuanet.com/english2010/china/2011-07/01/c_13961369.htm</t>
  </si>
  <si>
    <t xml:space="preserve">National Highway 213, leading to Wenchuan county from Dujiangyan, Sichuan Province, </t>
  </si>
  <si>
    <t xml:space="preserve">CHENGDU, July 1 (Xinhua) -- Landslides triggered by a sudden downpour in southwest China cut off a major road leading to the mountains-surrounded county that was the epicenter of a devastating earthquake three years ago.  Police sealed off a section of National Highway 213 leading to the Wenchuan county from the city of Dujiangyan, Sichuan Province, and ordered vehicles heading for Wenchuan to turn around.  No casualties have been reported, and crews are working to clear the landslide-hit areas.  Wenchuan was at the epicenter of the 8.0-magnitude earthquake that rocked Sichuan and neighboring provinces in May 2008. The quake left some 87,000 people dead or missing.  The bustling national highway was dubbed the "lifeline" of Wenchuan quake zone during the rescue and reconstruction.  </t>
  </si>
  <si>
    <t>en.kunming</t>
  </si>
  <si>
    <t>http://en.kunming.cn/index/content/2011-07/04/content_2581761.htm</t>
  </si>
  <si>
    <t>Yiwu Town, Mengla County</t>
  </si>
  <si>
    <t>The heavy rain has caused several areas of road collapsed and debris flow, leaving 108 families being hit by the disaster with the total loss of RMB 4.235 million in Yiwu Town, Mengla County under the jurisdiction of Xishuangbanna Dai Autonomous Prefecture, Yunnan. Serious collapses of side slope and sinking of roadbeds etc have been caused by the debris flow triggered by the heavy rain on several sections of road from Yiwu to Mahei and Yiwu to Guafengzhai etc from the night of June 28 to July 1, causing the passing vehicles to pass through with difficulty. According to the preliminary estimates, 3,400-cubic meter collapse of the upper side slope of the road and 4,510-cubic meters of sinking of roadbeds have been caused by the debris flow. Besides, the culvert of Road 1 has been destroyed as well as 180-square meter bituminous pavement. The gable walls of 4 families in Songshulin Village in Yiwu Town collapsed in the early hours of June 29. Fields for rice and corn have been covered by</t>
  </si>
  <si>
    <t>Mengla</t>
  </si>
  <si>
    <t>http://www.morungexpress.com/local/69559.html</t>
  </si>
  <si>
    <t>NH-61 between Botsa and Chiechama</t>
  </si>
  <si>
    <t>500 ft stretch of road affected by landslide.  Triggered by continuous rain</t>
  </si>
  <si>
    <t>http://edition.cnn.com/2011/WORLD/americas/07/04/mexico.arlene.deaths/</t>
  </si>
  <si>
    <t>Xalapa</t>
  </si>
  <si>
    <t>(CNN) -- At least 17 people throughout Mexico have died and thousands of others have been affected since Thursday as a result of Tropical Storm Arlene, a Mexican official said Monday.  The youngest victim was 12-year-old Uriel Escobar, who was electrocuted Friday after touching a downed power line, said Juan Carlos Orantes, the director of emergencies with the country's civil protection agency.  "He died in the hospital after being transported. He was accompanied by his grandfather when he died," Orantes said.  The death toll was expected to rise as investigators worked to confirm other incidents in the state of Oaxaca, Orantes said.  The victims ranged in age from 12 to 65 years old.  "We are expecting still more intense storms; however, we've had a brief stoppage for now," Orantes said.  In Veracruz, Alfredo Garcia, 21, was found dead in his car after it was overcome by floodwaters. In the same state, Damien Islas died while trying to save a group of people from a collapsing hous</t>
  </si>
  <si>
    <t>Tropical Storm Arlene</t>
  </si>
  <si>
    <t>Xalapa de Enríquez</t>
  </si>
  <si>
    <t>Butwal-Palpa, Palpa-Ramdi, and Tansen-Tamghas sections of Siddhartha Highway</t>
  </si>
  <si>
    <t>DAMAULI: Rain-triggered floods and landslides have killed at least 10 persons in western hill districts of Tanahun, Palpa and Arghakhanchi in the last two days.   In Palpa, Sunita BK (25) and Sirjana BK (20) of Palung Mainadi-6 died today after a landslide swept away the farmhouse they were sleeping in.   In a separate incident today, a landslide at Sisuwakhola of Masyam-5, Palpa killed Dharma Raj Bhandari (28) of Madhouliya, Rupandehi.   Two women were killed by landslides in Hansapur-1 and Hansapur-6 of Arghakhanchi. Identifications of the women were yet to be ascertained, said the police.   In Tanahun, Gomaya Thapa and her 14-day-old baby died when her house caved in following incessant rain in Palyang of Rishing Ranipokhari-7 yesterday. In another incident the same day, Hari Kumar Shrestha (44) and Gita Shrestha (14) died while they were crossing a river in Rishing Ranipokhari. Dipendra Shrestha (16) has also been missing in the river since yesterday.   The same day, Phaldikhola sw</t>
  </si>
  <si>
    <t>Bandipur</t>
  </si>
  <si>
    <t>Sisuwakhola, Masyam-5</t>
  </si>
  <si>
    <t>Arghakhanchi</t>
  </si>
  <si>
    <t>District of Palpa, Palung Mainadi-6</t>
  </si>
  <si>
    <t>http://www.gmanews.tv/story/225060/regions/rain-triggers-landslide-in-davao-city-death-toll-from-earlier-flood-hits-30</t>
  </si>
  <si>
    <t>Davao City</t>
  </si>
  <si>
    <t>Barely had residents in Davao City recovered from flash floods that killed at least 30 people when heavy rain Friday night triggered a landslide that threatened at least 20 families.  The families were brought to an evacuation center in the Matina Crossing area, radio dzBB's Davao affiliate reported early Saturday.  Continuous rain also caused floods near the boundary of Davao City and Davao del Norte, prompting families there to prepare to evacuate, the report added.  The National Disaster Risk Reduction and Management Council (NDRRMC) said the death toll from the flash floods that hit Davao City has risen to 30 as of Friday night.  In its 6 p.m. Friday update, the NDRRMC identified the latest fatality as Zaldy Supa, 34, of Arroyo Compound in Matina Crossing.  At least one person – Mark Louie Falomar, three months old, also of Arroyo Compound – remains missing.  The NDRRMC also said the floods affected some 13,746 families in Talomo Proper, Matina Crossing, Ma-a, Matina Pangi, and Mat</t>
  </si>
  <si>
    <t>http://news.xinhuanet.com/english2010/video/2011-07/04/c_13964582.htm</t>
  </si>
  <si>
    <t>Dujiangyan</t>
  </si>
  <si>
    <t xml:space="preserve">BEIJING, July 4 (Xinhuanet) -- Heavy downpours have wreaked havoc in southwest China's Sichuan Province since Saturday, with several areas recording 100 millimeters of rain. The deluge grounded dozens of flights and triggered mudslides that inundated highways.  Elsewhere in Sichuan. 125 people were sickened by a chemical plant gas leak from a factory damaged by a mudslide in Dujiangyan. Sixty people remain hospitalized. An initial investigation indicates that the leaked gas was chlorine.  Relentless rain caused mud-and-rock slides, cave-ins, and change of river courses in Wenchuan county, Sichuan Province  Rain-triggered mudslides damaged several highways in Wenchuan, stranding up to 7-thousand vehicles.  National highway 2-1-3 and provincial highway 3-0-3 were both cut off at a number of sections.  A section of road stretching more than 100 meters was destroyed on national highway 2-1-3 in Yinxin Township.  Police directed traffic at a number of highway sections, as workers scrambled </t>
  </si>
  <si>
    <t>Southwest Sichuan Province</t>
  </si>
  <si>
    <t>http://en.kunming.cn/index/content/2011-07/04/content_2581607.htm</t>
  </si>
  <si>
    <t>Xinglong River Xinglong Village in Jinjiang Town, Shangri-la County, Diqing Tibetan Autonomous Prefecture, Yunnan</t>
  </si>
  <si>
    <t>Villagers withdraw from the debris flow hit areas in water conservation forest of Xinglong River Xinglong Village in Jinjiang Town, Shangri-la County, Diqing Tibetan Autonomous Prefecture, Yunnan. [yunnan.cn]  The sudden downpour has triggered the debris flow with the total loss of RMB 120 million in water conservation forest of Xinglong River Xinglong Village in Jinjiang Town, Shangri-la County, Diqing Tibetan Autonomous Prefecture, Yunnan at 1: 10 on the morning of July 2.  A total of 2,500-meter road across fields, 4 bridges, 700-meter high-voltage lines, a transmission steel pylon have been hit by the debris flow. Over 200 domestic animals have been carried away by the downpour and more than 2,000-meter Jinjiang Channel has been destroyed by the rush water, which have cut the water security in 13 villagers groups.  After the disaster, villagers have been organized to leave. Yesterday morning, a few self-rescuing work such as setting up wooden bridge, seeking for clean water resourc</t>
  </si>
  <si>
    <t>Shangri-La</t>
  </si>
  <si>
    <t>Highway 213, Yinxin Township</t>
  </si>
  <si>
    <t>Wenchuan county, Sichuan Province</t>
  </si>
  <si>
    <t>http://articles.timesofindia.indiatimes.com/2011-07-02/mangalore/29729961_1_landslide-road-traffic</t>
  </si>
  <si>
    <t>National Highway 66, connecting Kerala and Karnataka</t>
  </si>
  <si>
    <t>MANGALORE: Traffic on the National Highway 66, connecting Kerala and Karnataka, was disrupted for nearly an hour following a landslide at Padupanambur in Mulky near here on Saturday.  Vehicles from both sides were stranded as the road was completely blocked when the hillock slipped blocking the road at around 6pm. Police arranged for three earthmover machines immediately to clear the mass of soil from the road. By around 7pm, police made arrangements for one way traffic and later the soil has been cleared completely.</t>
  </si>
  <si>
    <t>Hassan</t>
  </si>
  <si>
    <t>http://www.asiantribune.com/news/2011/07/03/flood-and-landslide-wreak-havoc-death-toll-reaches-12</t>
  </si>
  <si>
    <t>Bhimad-8 and Jemune-6</t>
  </si>
  <si>
    <t>BAJURA: Continuous rainfall for the past few days has triggered floods and landslides in different parts of the country, throwing normal life out of the gear.  With continuous monsoon rains, reports of death, injury and displacement are also pouring in from across the country.  In Achham, Jogenidevi BK of Malatikot-7, Talagaun was injured and her three sons — Rup (4), Ishara (6) and Ramesh (10) — died when a landslide swept them away at around 8am today. Jogenidevi, along with her three sons, was on her way to a nearby tap to fetch water. Jogenidevi is currently undergoing treatment at the district hospital.  Landslides also have obstructed vehicular movement along the Sanfe-Mangalsen road section. Landslides have also halted vehicular movement along the Sanfe-Martadi road section. Incessant rainfall in the past few days has caused damage in the school building of Kalikeshwor Primary School.  In Bajura, some 12 dalit families of Barhabisa-5, Juwapani have been forced to leave their hom</t>
  </si>
  <si>
    <t>http://www.thehimalayantimes.com/fullNews.php?headline=Floods%26sbquo%3B+landslides+take+their+toll+across+country&amp;NewsID=294047</t>
  </si>
  <si>
    <t>Dumre-Bandipur Road</t>
  </si>
  <si>
    <t>Dumre-Besisahar Road</t>
  </si>
  <si>
    <t>Khairenitar-Bhimad Road</t>
  </si>
  <si>
    <t>Narayani</t>
  </si>
  <si>
    <t>Sanfe-Mangalsen road</t>
  </si>
  <si>
    <t>Tanahun</t>
  </si>
  <si>
    <t>Achham</t>
  </si>
  <si>
    <t>hydroworld</t>
  </si>
  <si>
    <t>http://www.hydroworld.com/index/display/news_display.1450587420.html</t>
  </si>
  <si>
    <t>Miancu Village, Nanxin Town, Mao County</t>
  </si>
  <si>
    <t>Shanghai Stock Exchange July 5, 2011  Due to the continuous heavy rainfall, in the small hours of July 3, 2011, landslides occurred in Miancu Village, Nanxin Town, Mao County. Water flowed into the hydraulic turbine floor in No. 2 Nanxin Station (with the machine capacity of 2_3000KW) at the back of the dam of the Company's Tongzhong Hydropower Plant and landslides flowed into workshops, which choked the generator floor. At present, the Tongzhong Hydropower Plant Dam is conducting the flood discharge and the operation of the machine groups (3_17000KW) is temporarily suspended to avoid the rush. Due to rainstorm and landslides, some lines suffered certain losses. The Company has organized people for rush repair to resume the power supply as soon as possible. So far, the operation of the Company's other equipment of power supply and generation has been on a normal track and there has been no other significant property loss or casualty. As the heavy rainstorm is still going on, the Compan</t>
  </si>
  <si>
    <t>Fengyi</t>
  </si>
  <si>
    <t>http://english.ntdtv.com/ntdtv_en/news_china/2011-07-11/china-s-303-provincial-highway-severely-damaged-in-sichuan.html</t>
  </si>
  <si>
    <t>Provincial Highway 303 between Gengda and Yingxin in Wenchuan County</t>
  </si>
  <si>
    <t>More than half of a 13-mile-long highway in southwest China is either underwater or ruined by landslides.  The No. 303 Provincial Highway in Sichuan Province, considered the lifeline of the local economy, has been closed since last Sunday due to heavy rain.  Authorities sent to investigate the disaster had to walk from Gengda to Yingxin in Wenchuan County because that section of the road had been severely damaged by water and landslides.  Floodwaters have destroyed more than 300 feet of the road up-river from Zijing Tunnel, which was rebuilt after the 2008 Wenchuan earthquake. With less than 33 feet separating the water from the tunnel entrance, the water is likely to reach the tunnel if the rain continues.</t>
  </si>
  <si>
    <t>http://ibnlive.in.com/news/amarnath-yatra-suspended-due-to-landslides/164665-3.html</t>
  </si>
  <si>
    <t>Blocked the track between Railpathri and Baltal</t>
  </si>
  <si>
    <t>Srinagar: The Amarnath yatra was on Sunday suspended from both Baltal and Pahalgam routes following landslides triggered by heavy rains, officials said.  "The pilgrims were not allowed from either Pahalgam or Baltal route today due to landslides triggered by rainfall during the night," an official at the yatra control room said.  He said the suspension of the yatra left over 60,000 pilgrims stranded at various base camps including Baltal, Sheshnag, Pajtarni and Nunwan. "The yatra will be resumed only after the track is cleared of the landslides and declared safe for trekking," the official said.  He said a massive landslide blocked the track between Railpathri and Baltal on the shorter 13-km route, preferred by large number of pilgrims compared to the traditional 46-km Pahalgam route.  So far, 91,504 pilgrims have visited the 3,880 metre high cave shrine to pay obeisance to the naturally formed ice lingam, considered to be the edifice of lord Shiva.  Meanwhile, the death toll in th</t>
  </si>
  <si>
    <t>Pahalg?m</t>
  </si>
  <si>
    <t>http://www.indianexpress.com/news/Rains--landslides-disrupt-Amarnath-Yatra-again/812403/</t>
  </si>
  <si>
    <t>South of Kashmir</t>
  </si>
  <si>
    <t>The Amarnath Yatra was temporarily suspended on Sunday because of the inclement weather and landslides along the yatra route. And as the Met office has predicted more rains in the valley, more interruptions in the annual pilgrimage are likely.  This is for the second time in past three days that the yatra to the high altitude cave shrine in the Himalayas of south Kashmir had to be halted because of the bad weather and landslides .  “There are reports of landslides at several places along the route,” a senior police officer said. “From Sunday morning, we have stopped the pilgrims at the Baltal base camp and have not allow them to move forward”.  The pilgrims to the cave shrine have also been stopped at Chandanwari in Pahalgam and have not been allowed to move ahead because of the rain and thunderstorms.  The pilgrims walking on foot and riding on ponies have been stopped at the base camps whereas, the pilgrims who took the chopper service to the cave shrine were allowed passage. The cho</t>
  </si>
  <si>
    <t>Rural Roads in Baglung</t>
  </si>
  <si>
    <t>Kathmandu, 03 July, (Asiantribune.com):  Flood and landslide triggered by incessant rainfall over the past few days in different parts of the country have killed at least 12 persons including three children from a single family and displaced hundreds of families. The torrential rains have also inundated dozens of houses and damaged roads, obstructing vehicular movement in various parts of the country.  Reports said three siblings of same family were killed by landslide triggered by excessive rainfall in Malatikot VDC-7 of Achchham district in western Nepal on Saturday. They met tragic death when their mother had gone to nearby river to fetch drinking water.  Likewise, a girl was buried to death by landslide in Tanahu district in central part of the country. Jyoti Thapa, 12, of Bhagawatipur VDC-5 in the district was buried to death while out cutting grass.  Similarly in neighboring Arghakhanchi district, two persons have been killed in separate mishaps caused by incessant rains. Kunti M</t>
  </si>
  <si>
    <t>Rural Roads in Gulmi</t>
  </si>
  <si>
    <t>Rural roads in Palpa</t>
  </si>
  <si>
    <t>Rural roads in Arghakhanchi</t>
  </si>
  <si>
    <t>Balong Palpa-Butwal segment of Siddhartha Highway</t>
  </si>
  <si>
    <t>http://www.thehimalayantimes.com/fullNews.php?headline=Blocked+roads+lead+to+food+crunch+in+east&amp;NewsID=294176</t>
  </si>
  <si>
    <t>Shut down Bhojpur-Chyandanda, Bhojpur-Leguwa, Satighat-Dingla, in Bhojpur</t>
  </si>
  <si>
    <t>DIKTEL: With vehicular movement obstructed for the past one week due to incessant rains and resulting landslides, eastern hilly districts of Khotang, Bhojpur, Okhaldhunga, Solukhumbu and Udayapur are facing a shortage of foodstuff. Ganesh Shahi, vice-chairman of the Transport Entrepreneurs’ Union Khotang, told this daily that landslips have brough traffic to a halt in Khotang, resulting in losses worth millions.  In Khotang, the monsoon havoc has shut Jayaram-Diktel, Diktel-Lamidanda, Hurlung Jalapa and Diktel-Bhojpur road sections for the past one week. No different is the situation of Bhojpur-Chyandanda, Bhojpur-Leguwa, Satighat-Dingla road sections in Bhojpur, Ghurmi-Okhaldhunga, Okhaldhunga-Rumjatar, Okhaldhunga-Solu in Okhaldhunga and Gaighat-Sanue road sections in Udayapur.  With the roads rendered inoperable, hundreds of passengers have been stranded. Bidur Luitel, chairman of the Transport Entrepreneurs’ Union Khotang, said hundreds of vechicles have been stuck on the roads due</t>
  </si>
  <si>
    <t>Shut down Gaighat-Sanue road sections in Udayapur</t>
  </si>
  <si>
    <t>Shut down Ghurmi-Okhaldunga, Okhaldhunga-Rumjatar, Okhaldunga-Solu in Okhaldhunga</t>
  </si>
  <si>
    <t>https://web.archive.org/web/20111210201029/http://www.thehimalayantimes.com/fullNews.php?headline=Blocked+roads+lead+to+food+crunch+in+east&amp;NewsID=294176</t>
  </si>
  <si>
    <t>Diktel-Lamidanda road in Khotang</t>
  </si>
  <si>
    <t>With vehicular movement obstructed for the past one week due to incessant rains and resulting landslides, eastern hilly districts of Khotang, Bhojpur, Okhaldhunga, Solukhumbu and Udayapur are facing a shortage of foodstuff. Ganesh Shahi, vice-chairman of the Transport Entrepreneurs’ Union Khotang, told this daily that landslips have brough traffic to a halt in Khotang, resulting in losses worth millions.  In Khotang, the monsoon havoc has shut Jayaram-Diktel, Diktel-Lamidanda, Hurlung Jalapa and Diktel-Bhojpur road sections for the past one week. No different is the situation of Bhojpur-Chyandanda, Bhojpur-Leguwa, Satighat-Dingla road sections in Bhojpur, Ghurmi-Okhaldhunga, Okhaldhunga-Rumjatar, Okhaldhunga-Solu in Okhaldhunga and Gaighat-Sanue road sections in Udayapur.  With the roads rendered inoperable, hundreds of passengers have been stranded. Bidur Luitel, chairman of the Transport Entrepreneurs’ Union Khotang, said hundreds of vechicles have been stuck on the roads due to rain</t>
  </si>
  <si>
    <t>http://www.herald-dispatch.com/news/briefs/x1766047308/Cincinnati-wet-weather-means-costly-road-damage</t>
  </si>
  <si>
    <t>Boone county, KY</t>
  </si>
  <si>
    <t>CINCINNATI (AP) — Cincinnati’s wet spring and summer has left the area with its worst rain-related road, bridge and landslide damage in 15 years, according to Hamilton County Deputy Engineer Ted Hubbard.  The Cincinnati Enquirer reports Sunday that the Ohio Emergency Management Agency estimates the county has $7.4 million in damage. Statewide, the estimate is at $43 million.  The damage comes in the wake of 24.78 inches of rain that fell on Cincinnati during the meteorological spring months of March, April and May, a National Weather Service record in data going back to 1871.  County Engineer William Brayshaw has asked commissioners to fund temporary road fixes nearly every week, up from no such requests the past two years.  The county, along with neighboring Clermont County, have joined 19 Ohio counties to ask for Federal Emergency Management Agency declaration as a major disaster, a move that would allow the counties to receive federal aid for repairs.  In the Cincinnati region, incl</t>
  </si>
  <si>
    <t>Clermont County, OH</t>
  </si>
  <si>
    <t>Batavia</t>
  </si>
  <si>
    <t>Hamilton County, Cincinnati region, OH</t>
  </si>
  <si>
    <t>http://www.laht.com/article.asp?ArticleId=406529&amp;CategoryId=13303</t>
  </si>
  <si>
    <t>A stretch of the Charallave National Highway that links it up with the Central Regional Highway, Venezuela</t>
  </si>
  <si>
    <t>From the Editors of VenEconomy  The Hugo Chávez administration has plunged Venezuela into a bottomless pit from which there is no return owing to neglect, indolence, lack of skill in governing, corruption, and, above all, an aberrant vision of the country.  The most outstanding feature of this so-called Bolivarian revolution has been the lack of investment in development plans in any of the areas that are vital to the country. As a consequence, PDVSA, the national electricity system, the public transportation system, the potable water system, the sewage system, and garbage collection (or lack of it) are all showing serious signs of deterioration, this being the hallmark of Chávez’s style of government. Much less has there been any urban planning that takes into account the public services that will be required as a result of natural population growth.  Another area that reflects the failure of the “revolution’s” government is the country’s infrastructure, particularly the roads. Here t</t>
  </si>
  <si>
    <t>Aragua</t>
  </si>
  <si>
    <t>El Consejo</t>
  </si>
  <si>
    <t>Mérida</t>
  </si>
  <si>
    <t>http://www.google.com/hostednews/ap/article/ALeqM5jDOMk_4HkbjZAzQMxEflzI008Otg?docId=ae1b824c19864cef966fee6fff98f27e</t>
  </si>
  <si>
    <t>Thumki village (200 km northwest of Katmandu)</t>
  </si>
  <si>
    <t>KATMANDU, Nepal (AP) — A landslide has hit a remote village in Nepal's western mountains, sweeping away homes and killing six people.  Villagers pulled out one survivor and two bodies after the landslide early Monday in Thumki village, which is reachable only by foot.  Police official Hari Shrestha said rescuers reached the village later and found the four other victims.  Thumki is 125 miles (200 kilometers) northwest of Katmandu, and a four-hour trek from the nearest highway.  Nepal's monsoon season began this month and lasts until September. The rains often trigger landslides in mountain areas and floods in the southern plains.</t>
  </si>
  <si>
    <t>Jomsom</t>
  </si>
  <si>
    <t>MindaNews</t>
  </si>
  <si>
    <t>http://www.philstar.com/nation/article.aspx?publicationSubCategoryId=200&amp;articleId=702930</t>
  </si>
  <si>
    <t>Tongantongan, Valencia City, Bukidnon province</t>
  </si>
  <si>
    <t>Another landslide hit Valencia City, Bukidnon province early today, killing two children, a government official reported. Office of Civil Defense administrator Benito Ramos announced in an television interview that the two children were killed after several houses were buried by a landslide that hit Barangay Batangan. Ramos said that the children's death brought the total number of fatalities in Bukidnon landslides to seven. Meanwhile, Ramos said that eight to 10 people are believed to have been buried in the two landslide areas in the city. The landslides were caused by heavy rains in the province. Rescue and retrieval operations were ongoing. ~~~~~~VALENCIA CITY (MindaNews/05 July) – Two children were killed in a landslide in Barangay Tongantongan here Monday, reports reaching local officials today said. Dead in the Tongantongan landslide were 5-year-old Joy Cullaman and 6-year-old Roque Santillan. The landslide in Tongantongan, which is some 30 kilometers from the city proper, was o</t>
  </si>
  <si>
    <t>http://gulfnews.com/news/world/philippines/12-dead-in-bukidnon-landslide-31-in-davao-floods-1.832920</t>
  </si>
  <si>
    <t>Lumbayao villages, Valencia City, Bukidnon</t>
  </si>
  <si>
    <t>Twenty-three were killed including 20 missing, in a landslide in southern Philippines’ Bukidnon province, authorities said.  Three people identified as Sheryl Sadsad, 27, Segundina Lagunay, 68, and daughter Marites Lagunay, 40, were confirmed dead due to landslide in Lumbayao village at 8 Monday morning, Police Chief Canilo Fuentes of Bukidnon said in a radio interview.   Twenty others remained missing after a landslide buried a vehicle in Lumbayao village, Valencia City, Bukidnon at six Monday morning, Undersecretary Benito Ramos, executive director of the National Disaster Risk Reduction and Management Council (NDRRMC) said in a TV interview.   A rescue operation by volunteers and policemen has not yet recovered survivors because of bad weather, Ramos said. Meanwhile, 31 people, including one missing, three-month old Mark Louie Falomar, were killed due to landslides and flashfloods that affected five villages, four municipalities, and one city in Davao Oriental, Ramos said.   The fat</t>
  </si>
  <si>
    <t>Five villages, four municipalities and one city in Davao Oriental</t>
  </si>
  <si>
    <t>Manila: Twenty-three were killed including 20 missing, in a landslide in southern Philippines’ Bukidnon province, authorities said.  Three people identified as Sheryl Sadsad, 27, Segundina Lagunay, 68, and daughter Marites Lagunay, 40, were confirmed dead due to landslide in Lumbayao village at 8 Monday morning, Police Chief Canilo Fuentes of Bukidnon said in a radio interview.   Twenty others remained missing after a landslide buried a vehicle in Lumbayao village, Valencia City, Bukidnon at six Monday morning, Undersecretary Benito Ramos, executive director of the National Disaster Risk Reduction and Management Council (NDRRMC) said in a TV interview.   A rescue operation by volunteers and policemen has not yet recovered survivors because of bad weather, Ramos said.   Article continues below  Meanwhile, 31 people, including one missing, three-month old Mark Louie Falomar, were killed due to landslides and flashfloods that affected five villages, four municipalities, and one city in Da</t>
  </si>
  <si>
    <t>http://www.post-gazette.com/pg/11188/1158820-53.stm</t>
  </si>
  <si>
    <t>Magee swimming pool in Greenfield, PA</t>
  </si>
  <si>
    <t>City workers are scrambling to reopen the Magee swimming pool in Greenfield before the weekend after a Monday mudslide dumped dirt and debris into the pool.  Citiparks director Mike Radley said the pool could reopen as soon as Friday. The facility has been closed since heavy weekend rainfall triggered the mudslide about 7:30 p.m. Monday. Muddy water rushed down a hill next to the Magee Community Center and through a chain-link fence around the park's perimeter, Mr. Radley said.  The mudslide didn't knock down any trees or cause any serious damage to the community center, Mr. Radley said, but it left "a good bit of brush, dirt and debris" behind.  While Magee Community Center staff and employees from the Citiparks aquatics division and the Department of Public Works have succeeded in clearing out Magee's park, the swimming pool has required more work.  "Draining the pool was necessary," Mr. Radley said. "We have to clean the pool shell, hose down the pool and get it ready for fresh</t>
  </si>
  <si>
    <t>therepublic</t>
  </si>
  <si>
    <t>http://www.therepublic.com/view/story/f1c04e2e0d4446dbaee3222e786bf014/CO--Ski-Run-Mudslide/</t>
  </si>
  <si>
    <t>Snowmass resort, Aspen, CO</t>
  </si>
  <si>
    <t>ASPEN, Colo. — A mudslide has scraped off part of a ski run at the Snowmass resort, and managers are looking to engineers to find a solution.  The slide is on the Campground run and is about 80 feet wide and 200 feet long.  Jeff Hanle (HAN'-lee), a spokesman for the Aspen Skiing Co., says slides have hit the same area three years in a row. He says the resort is working with an engineering firm to find a permanent fix.  Rich Burkley, the resort's vice president for mountain operations, says the Campground run is prone to landslides, while on other runs, springs sometimes appear and old mine shafts reopen.  The company allows natural plant growth to cover smaller slide areas but re-grades big ones so skiers can use it next season.</t>
  </si>
  <si>
    <t>nine.com Finance</t>
  </si>
  <si>
    <t>http://finance.ninemsn.com.au/newsbusiness/aap/8269331/rains-hit-panaust-laos-mine-worker-killed</t>
  </si>
  <si>
    <t>Phu Kham mine, Laos</t>
  </si>
  <si>
    <t>PanAust on Tuesday said an excavator operator who was working on road clearance activities off-site from the company's Phu Kham mine had been swept away in a landslide.The company said more than one metre of rain had fallen on the mine in the past month - more than double the average.It said normal weather had returned and that four days of concentrate production had been lost at the mine as a result of suspended operations.Scheduled shipments of copper and gold should be unaffected, PanAust said.PanAust shares finished seven cents weaker at $3.90.</t>
  </si>
  <si>
    <t>Burswood</t>
  </si>
  <si>
    <t>wireupdate.com</t>
  </si>
  <si>
    <t>http://wireupdate.com/wires/18594/rain-triggered-landslide-buries-five-people-in-northwest-china/</t>
  </si>
  <si>
    <t>Highway in Lueyang County, Shaanxi Province</t>
  </si>
  <si>
    <t>XI'AN, CHINA (BNO NEWS) -- At least five people were buried on late Tuesday morning when a landslide caused by continuous rains covered a section of a highway in northwest China, state-run media reported.  The landslide happened at around 10.40 a.m. local time when about 5,000 cubic meters (176,000 cubic feet) of debris came down on a highway in Lueyang County of Shaanxi province, trapping eight people, according to the Xinhua news agency. Three of those trapped were quickly rescued by emergency workers, while five other people remained missing as of late Tuesday afternoon. Officials said they feared those trapped did not survive.  Flooding and landslides in parts of China have killed more than 150 people in recent weeks, while hundreds of thousands more have been forced to evacuate. Nearly 2,000 people have also been injured as a result of the severe weather.  (Copyright 2011 by BNO News B.V. All rights reserved. Info: sales@bnonews.com.)                   ~~~~~~~Chinese state media s</t>
  </si>
  <si>
    <t>http://www.pittsburghlive.com/x/pittsburghtrib/news/pittsburgh/s_745225.html</t>
  </si>
  <si>
    <t>Commercial Road in the area of Squirrel Hill near the Parkway East, Pittsburgh, PA</t>
  </si>
  <si>
    <t>A car became stuck on Edgewood Avenue in Swissvale after storms flooded parts of several communities Monday night in eastern Allegheny County. No injuries were reported.  Emergency dispatchers said several vehicles also were stuck after a mudslide on Commercial Road in the area of Squirrel Hill near the Parkway East.  More flooding was reported on Forward Avenue and Beechwood Boulevard in Squirrel Hill by the parkway. Vehicles were surrounded by floodwaters along South Braddock Avenue in Swissvale and Edgewood, according to dispatchers.  An underpass near North Braddock Ave and Finance Street in Homewood flooded, some trees were knocked down by the wind and rain, and crews cleared a small rock slide at Bigelow Boulevard and Herron Avenue in the Hill District, dispatchers said.  As much as an inch of rain fell in spots around the region, said Bob Coblentz, a meteorologist with the National Weather Service in Moon.  Read more: Storming stalls traffic on Edgewood Avenue - Pittsburgh Tribu</t>
  </si>
  <si>
    <t>http://www.ksl.com/?nid=148&amp;sid=16254431&amp;autostart=y</t>
  </si>
  <si>
    <t>Intersection of state Route 92 and state Route 144 (also area where American Fork Canyon road intersects with the Alpine Loop Scenic Byway), UT</t>
  </si>
  <si>
    <t>AMERICAN FORK — Roads through American Fork Canyon have reopened following a series of mudslides.Between 2 a.m. and 3 a.m., five slides covered the area where state Route 92 and state Route 144 connect. The area is also known as where American Fork Canyon road intersects with the Alpine Loop Scenic Byway. The slides, which covered the roads with mud, rocks and debris, were triggered by strong thunderstorms.Scott Thompson with the Utah Department of Transportation said the canyon received about 2 inches of rain Tuesday night, which was too much for the already-saturated hillsides. UDOT crews had been expecting slides in the canyon because they happen every year, but five slides in one night was unusual.UDOT crews were able to clear enough mud off one lane to get stranded campers and bikers down the canyon, said UDOT spokesman Nile Easton.Some motorists were reportedly stranded at Tibble Fork for several hours.But to get the heavy portions of debris off the road, bulldozers and heavy equ</t>
  </si>
  <si>
    <t>http://seattletimes.nwsource.com/html/localnews/2015519458_apwakentlandslide.html</t>
  </si>
  <si>
    <t>Kent, WA</t>
  </si>
  <si>
    <t>City of Kent crews worked overnight to clear a mudslide and remove a fallen tree that took down a power line, cutting power to about 1,400 residents.  Police say no one was injured in the slide about 9:30 p.m. Tuesday that closed a street.  Puget Sound Energy crews are working to restore electrical service.</t>
  </si>
  <si>
    <t>Kent</t>
  </si>
  <si>
    <t>http://www.chinadaily.com.cn/china/2011-07/07/content_12856390.htm</t>
  </si>
  <si>
    <t>Town of Dawu in Luliang City, Shanxi province</t>
  </si>
  <si>
    <t>TAIYUAN - All five workers have been confirmed dead in a landslide that engulfed a boiler house Wednesday in north China's Shanxi province, local officials said Thursday.  The accident happened at about 8 am in a coal mine in the town of Dawu in Luliang City, which unleashed 300,000 cubic meters of mud and rocks to push the boiler house some 20 meters away, trapping five workers, according to rescuers.  Among them, four died on the scene and one died after being sent to the hospital. Rescue efforts ended at Thursday noon.  More than 400 rescuers dug through the debris, trying to retrieve trapped workers.  The landslide was apparently triggered by heavy rainfall in the region, which caused direct economic losses of more than 4.8 million yuan (US$ 738,500), according to the rescue command center.  Relevant departments have started monitoring work to prevent further disasters.</t>
  </si>
  <si>
    <t>Liuxiang</t>
  </si>
  <si>
    <t>http://www.google.com/hostednews/ap/article/ALeqM5jKexw046ZtYaNWiMsOVfydb2LttA?docId=1ef9771813d64e66919fb5a9e3633a52</t>
  </si>
  <si>
    <t>Outside of the capital of Santo Domingo, Dominican Republic</t>
  </si>
  <si>
    <t>SANTO DOMINGO, Dominican Republic (AP) — Officials say heavy rains over the last few days have forced the evacuation of roughly 3,200 people and isolated 13 rural communities in the Dominican Republic.  Emergency officials said Wednesday that the seasonal downpours triggered a mudslide that destroyed two homes outside of the capital of Santo Domingo and are blamed for the death of an adolescent.  Roughly 1,900 homes in low-lying areas have been flooded in parts of the central and southern Dominican Republic.  The intensity of the rains decreased Wednesday, but Dominican meteorologist Bolivar Ledesmais is warning inhabitants to brace for more flooding since rainfall is expected to continue until Thursday.</t>
  </si>
  <si>
    <t>http://ibnlive.in.com/generalnewsfeed/news/gangortririshikesh-highway-closed-due-to-landslide/749417.html</t>
  </si>
  <si>
    <t>Gangortri-Rishikesh highway, at Narendranagar in Tehri district of Uttarakhand</t>
  </si>
  <si>
    <t>Dehradun, Jul 6 (PTI) Many people were stranded at Gangortri-Rishikesh highway as landslides triggered by heavy rain blocked vehicular traffic at Narendranagar in Tehri district of Uttarakhand. The workers were pressed to clear the landslides at Narendranagar where hundreds of vehicles were waiting for the clearance of the road, an official of disaster management department said. "We expect the road to be cleared in the next 8 to 12 hours," the official said. However, other roads to shrines like Badrinath were clear, he said. Meanwhile, overall weather conditions improved in the state this morning after a heavy downpour last night.</t>
  </si>
  <si>
    <t>http://e-pao.net/GP.asp?src=16..070711.jul11</t>
  </si>
  <si>
    <t>National Highway 53, Sinam Khul (near Kotlen; ~25 km from Imphal)</t>
  </si>
  <si>
    <t>Imphal, July 06 2011: In a tragic incident of nature taking toll on human, a massive landslides along NH 53 today killed six personnel of Indian Reserved Battalion (IRB) and Manipur Rifles even as seven personnel were critically injured.  According to police report, the convoy led by AC 2nd IRB S Ingo was heading to Jiribam district headquarters to escort loaded freight trucks and oil tankers.  They had just reach Sinam Khul near Kotlen about 25 km from Imphal when the landslide struck them hit the bus in which they were travelling.  The bus was travelling with five commando teams and some personnel on other vehicles as Road Opening Party (ROP) .  The six ill fated personnel who were killed in the tragic accident were Havildar Yaima of 5th IRB, rifleman Diamond of 5th MR, rifleman Surchandra of 5th MR, rifleman Maradona of 6th IRB, rifleman Lakshman of 8th MR and rifleman Nasir Khan of 2nd MR.The injured personnel were 1st MR rifleman T Sandang Maring (31), 3rd IRB personnel Takhellamb</t>
  </si>
  <si>
    <t>http://www.thehimalayantimes.com/fullNews.php?headline=Road+obstructed+due+to+landslide+&amp;NewsID=294435</t>
  </si>
  <si>
    <t>(Landslips occurred in Pokhari, Arkhala, Dhugre, Kamalikot) Kawasoti</t>
  </si>
  <si>
    <t>KAWASOTI: The life in the hilly areas of Nawalaparasi district has been badly affected as the only road linking the area to the national highway has been disrupted due to landslides at different sections.  The Daldale-Bulingat section of the road has been blocked due to landslide debris at different places, cutting off transportation to half a dozen VDCs in the hilly parts of the district. The road has been blocked by landslips at Pokhari, Arkhala, Dhugre, Kamalikot and manyother places following incessant rains over the last one week.  As transportation remains halted, there is shortage of foodgrain and goods in the local markets in the villages, it is said.</t>
  </si>
  <si>
    <t>http://www.taiwannews.com.tw/etn/news_content.php?id=1646631</t>
  </si>
  <si>
    <t>District of Pedreira (on the outskirts of Sao Paulo)</t>
  </si>
  <si>
    <t>Officials say a mudslide ripped through a low-income neighborhood in southeastern Brazil killing at least one teenager and slightly injuring two young girls.  Fire department spokesman Eduardo Moitinho says the mudslide occurred Thursday morning in the district of Pedreira on the outskirts of Sao Paulo.  He said says local residents report that between four to six people are believed to be buried under the tons of mud that buried some four houses. Most of those missing are children.  The cause of the mudslide is not known but the Globo TV network says it may have been caused by a backhoe loader that plummeted down the hill overlooking the neighborhood. It was being used in a construction project.</t>
  </si>
  <si>
    <t>Pedreira</t>
  </si>
  <si>
    <t>http://www.e-pao.net/GP.asp?src=8..080711.jul11</t>
  </si>
  <si>
    <t>Maram (80 km north of Imphal)</t>
  </si>
  <si>
    <t xml:space="preserve">Imphal, July 07 2011: More than 100 stranded loaded trucks are waiting their turn to drive down towards Imphal at the landslide hit Maram bazar, 80km north of Imphal, while an equal number of empty trucks lining up on the other side of the NH 39, to move towards Dimapur (Nagaland) .  The movement of the trucks has been severely affected to landslide at Maram since the last few days.  Maram Students Union had already sought help and cooperation from the concerned authorities to properly make the route motorable.  This picture was taken by Karaiba,a resident of Maram Bazar at around 6.10pm today, saying that the trucks started lining up at Maram since morning (7am) onwards.  Presently one JCV has been reportedly put into service to clear the route.  A large portion of NH-39 has sunk between Maram Bazar and Maram Centre beneath the 5 Assam Rifles camp. </t>
  </si>
  <si>
    <t>http://www.adnkronos.com/IGN/Aki/English/Security/Italy-Eighty-evacuated-as-landslides-hit-picturesque-Lake-Como_312217915122.html</t>
  </si>
  <si>
    <t>Lake Como</t>
  </si>
  <si>
    <t>Como, 8 July (AKI) - Firemen evacuated 80 residents late Thursday after after a series of landslides hit Italy's picturesque northern Lake Como, where movie star George Clooney has a holiday villa. The cause of the landslides was not immediately clear. The residents were removed by boat after roads were blocked by no less than seven landslides. The biggest occurred in the Brienno area of the lake, where passengers inside a bus and a car escaped unharmed after a landslide hit their vehicles causing them to veer off the road.  An ancient Roman bridge and an abandoned house were reduced to rubble by the landslides and another dwelling and several vehicles were reported to have been damaged.  Authorities closed a local highway in both directions after the landslides, causing tailbacks over 10 kilometres long.</t>
  </si>
  <si>
    <t>Menaggio</t>
  </si>
  <si>
    <t>summitdaily</t>
  </si>
  <si>
    <t>http://www.summitdaily.com/article/20110714/NEWS/110719910/1078&amp;ParentProfile=1055</t>
  </si>
  <si>
    <t>Straight Creek on U.S. Forest Service Land, near Dillon and Dillon Valley, CO</t>
  </si>
  <si>
    <t>A landslide crashed into Straight Creek on U.S. Forest Service land last week, threatening Dillon and Dillon Valley's primary water supply.  But the town and the valley will be able to pull clean drinking water from the high Lasky Gulch for at least a few months while waiting for the sediment from the slide to clear.  “The immediate concern was the question: Was it a large enough slide to where it could deposit enough material to create a blockage on Straight Creek?” Dillon town manager Devin Granbery said. “There would be a potential for the build up of water behind a blockage and then a release. and there was a potential for damage to property and life safety issues there.”  A release of water from a behind a landslide dam could also damage the Dillon and Dillon Valley diversion plants downstream, which pull water from the creek to be filtered for drinking water.  Fortunately, the slide did not create a blockage, according to Forest Service hydrology experts.  The town will pull drin</t>
  </si>
  <si>
    <t>Silverthorne</t>
  </si>
  <si>
    <t>buffalobulletin</t>
  </si>
  <si>
    <t>http://www.buffalobulletin.com/articles/2011/07/13/news/local_news/doc4e1dc52c96a19490307621.txt</t>
  </si>
  <si>
    <t>Eastbound Lanes of Interstate 90 between mileposts 31 and 33, WY</t>
  </si>
  <si>
    <t>In contrast to earlier estimates of August, Wyoming Department of Transportation is now predicting that I-90 between Buffalo and Sheridan will re-open for westbound traffic within a few days.  A section of the interstate was closed last Thursday due to a landslide.  “Originally, we were being cautious and thought that the work might last into August,” said Ronda Holwell, the WYDOT District 4 public involvement specialist. “The contractor has been working 12-hours a day, seven days a week and now we are thinking that the traffic will be back on the interstate late this week or early next week.”According to Holwell, a WYDOT milling project was underway on the eastbound lane, when a slide in the westbound lane forced them to close all travel between exits 33 and exit 25.  “These slides are in a current construction project, the contractor was in the process of repairing two separate slides in the eastbound lanes of I-90 between milepost 31 and 33,” Holwell said. “Traffic was diverted to t</t>
  </si>
  <si>
    <t>Sheridan</t>
  </si>
  <si>
    <t>http://ibnlive.in.com/generalnewsfeed/news/chardham-yatra-suspended-due-to-rains/752982.html</t>
  </si>
  <si>
    <t>Between Manali and Rohtang</t>
  </si>
  <si>
    <t>MANALI: The first showers of monsoon on Friday have played havoc with the prevailing conditions in Kullu-Manali. Landslides on Manali-Leh highway disrupted traffic movement while flights returned to Delhi, unable to land at Kullu airport.  Frequent landslides between Manali and Rohtang interrupted vehicular movement for many hours on Friday. Although Border Roads Organization (BRO) is working hard to stem landslides using available techniques, these have proved inadequate. While some vehicles dared to cross the damaged stretch, others preferred to return. As weatherman has predicted more rains during the next 48 hours, the ``sinking zone" near Rohtang is believed to be badly damaged. With fear of stranding at Rohtang, tourists have preferred not to go there, sources said.  BRO second-in-command, Vikran Singh, said that sudden rainfall has triggered landslides in the region and that they were trying hard to release trapped vehicles. "When we clear a landslide and let some vehicles cro</t>
  </si>
  <si>
    <t>Dagshai</t>
  </si>
  <si>
    <t>Lambagad</t>
  </si>
  <si>
    <t>Dehra Dun, Jul 8 (PTI) National highways leading to Himalayan shrines of Badrinath and Gangotri were today hit by fresh landslides following rains, stranding hundreds of pilgrims. Rishikesh-Badrinath national highway was blocked at Sayapul and Lambagad in Chamoli district, official sources here said. Rishikesh-Gangotri highway was also affected by landslides at Gangnani blocking movement of traffic, they said. Efforts are on clear the debris and reopen it for traffic as hundreds of pilgrims have stranded on the road, they said.</t>
  </si>
  <si>
    <t>http://timesofindia.indiatimes.com/india/First-showers-in-Kullu-hit-traffic/articleshow/9157906.cms</t>
  </si>
  <si>
    <t>Manali-Leh highway</t>
  </si>
  <si>
    <t>http://news.bbc.co.uk/sport2/hi/golf/14092627.stm</t>
  </si>
  <si>
    <t>Castle Stuart near Inverness, Scotland</t>
  </si>
  <si>
    <t>BBC Sport's Hazel Irvine and commentators Peter Alliss and Wayne Grady discuss the damage to the Scottish Open course caused by heavy overnight rain at Castle Stuart near Inverness.  Play on Saturday has been delayed while ground staff attempt to clear standing water and the debris of landslides on the 1st and 12th holes.  Organisers have also reduced the competition to 54 holes.</t>
  </si>
  <si>
    <t>Fortrose</t>
  </si>
  <si>
    <t>Badrinath</t>
  </si>
  <si>
    <t>Dehra Dun, Jul 9 (PTI) The 'Chardham' yatra in Garhwal Himalayas was temporarily suspended today due to inclement weather and landslides triggered by incessant rains along the yatra route.Landslides struck a number of places leading to the four shrines of Badrinath, Kedarnath, Gangotri and Yamunotri, forcing the administration to halt the pilgrimage, official sources said, adding hundreds of pilgrims were stranded in the area.The pilgrimage to the revered shrine of Badrinath was suspended by the administration after landslides occurred near Lambagad this morning.Rishikesh-Gangotri highway was also affected by landslides at Gangnani blocking movement of traffic, they said.Efforts are on to remove the debris from the roads and personnel of Border Road Organisation (BRO) have been deployed to clear them and open for vehicular traffic.The Uttarakhand government has issued an alert following heavy rains in the state for the past four days that left 10 people, including two women, dead and t</t>
  </si>
  <si>
    <t>Gangotri</t>
  </si>
  <si>
    <t>Kedarnath</t>
  </si>
  <si>
    <t>Yamunotri</t>
  </si>
  <si>
    <t>http://english.cri.cn/6966/2011/07/10/1461s647563.htm</t>
  </si>
  <si>
    <t>North/South Jeolla, South Korea</t>
  </si>
  <si>
    <t>Heavy downpours drenched South Korea 's southern and central areas over the weekend, leaving at least 12 people dead and four others missing, said the disaster control center on Sunday.  The latest round of seasonal rains started on Friday. According to Seoul's weather agency, more than 400 millimeters of rain pounded South Jeolla Province, especially the Qunsan area, with 300 millimeters rainfall on Sunday alone.  Several rain-triggered landslides took place in South Jeolla, North Jeolla and South Gyeongsang Provinces, leaving four elders and two children dead.  A 68-year-old woman and two of her grandchildren were killed on Sunday when a landslide destroyed their home in Miryang, South Gyeongsang Province. The landslide also killed two other old women, aged 92 and 86, who lived in a mountain hermitage.  Other victims were found dead after being swept away in floods.  More than 180 houses were submerged across the nation due to the heavy rains, and some 300 people have been evacuated.</t>
  </si>
  <si>
    <t>South Jeolla</t>
  </si>
  <si>
    <t>Hwasun</t>
  </si>
  <si>
    <t>http://www.straitstimes.com/BreakingNews/Asia/Story/STIStory_688913.html</t>
  </si>
  <si>
    <t>Miryang, South Korea</t>
  </si>
  <si>
    <t>SEOUL - FLOODS and heavy rain left four people dead and two missing in South Korea, a news agency said on Saturday, citing local officials who reported landslides across the country.  A 68-year-old woman and her grandchildren aged 15 and four were killed when a landslide destroyed their home in the city of Miryang, 386km(240 miles) southeast of the capital Seoul, South Korea's Yonhap said.  The agency quoted unnamed authorities as saying a 72-year-old woman who lived near the house had been reported missing after being swept away by floodwaters.  A 73-year-old woman was found apparently drowned in flash floods in the central county of Uiryeong, and emergency crews are trying to find another elderly woman in the same region, the report said.  Local government officials and firefighters said around 3,000 hectares (7,400 acres) of farmland was flooded in the southwestern county of Hadong after 20cm (eight inches) of rain fell in some areas. -- AFP</t>
  </si>
  <si>
    <t>South Gyeongsang</t>
  </si>
  <si>
    <t>Miryang</t>
  </si>
  <si>
    <t>http://www.newstimes.com/news/article/Landslides-lead-to-detours-on-westbound-I-90-1459351.php</t>
  </si>
  <si>
    <t>Westbound Lanes of Interstate 90 (between exits 33 and exit 25) at the Meade Creek exit near Sheridan, WY</t>
  </si>
  <si>
    <t xml:space="preserve">SHERIDAN, Wyo. (AP) — The Wyoming Department of Transportation has closed part of Interstate 90 at the Meade Creek exit near Sheridan because of landslides.  A contractor has been repairing damage from two slides in the eastbound lanes of I-90 within a construction project, causing traffic to be diverted to westbound lanes, but now a new slide has developed in a westbound lane.  That will mean detours for westbound traffic.  WYDOT says it is hoping slide repairs can be complete by the first part of August.  Read more: http://www.newstimes.com/news/article/Landslides-lead-to-detours-on-westbound-I-90-1459351.php#ixzz1RpavY53I </t>
  </si>
  <si>
    <t>http://ibnlive.in.com/generalnewsfeed/news/rains-drench-north-india-7-die-in-rainlinked-incidents/753764.html</t>
  </si>
  <si>
    <t>Mandi district</t>
  </si>
  <si>
    <t>In Uttarakhand, light to moderate rains continued to lash most parts of the hill state with the Met office predicting more rains during the next 24 hours. Incessant rains triggered landslides at Nalupani area in Uttarkashi district blocking vehicular traffic, official sources said, adding efforts are on to clear the debris and reopen the road for vehicles.In Rajasthan, light to moderate rainfall occurred at many places in Udaipur and Kota divisions and at a few places in Jaipur, Ajmer and Bharatpur division.Jaipur and Dabok received 19.4 mm and 18.3 mm rains respectively, according to the Met department.Several areas of Himachal experienced moderate to heavy rains with the showers triggering landslides at some places in Mandi district.Mandi was wettest in the region with 73.8 mm rains while state capital Shimla recorded 35 mm. The sky remained overcast in Shimla and thick fog engulfed the region with humidity level ranging between 82 and 96 per cent.The maximum temperatures increased m</t>
  </si>
  <si>
    <t>Mandi</t>
  </si>
  <si>
    <t>Nalupani area in Uttarkashi district</t>
  </si>
  <si>
    <t>azein</t>
  </si>
  <si>
    <t>http://www.azein.gov/azein/Lists/Announcements/DispForm.aspx?ID=1947</t>
  </si>
  <si>
    <t>Huachuca Mountains south of Sierra Vista, AZ</t>
  </si>
  <si>
    <t>(Posted on July 11, 2011 at 8:40 p.m.)   A monsoonal storm that dumped rain on the Huachuca Mountains south of Sierra Vista Sunday afternoon, activated a National Weather Service flood warning for that area and caused flash flooding in Miller Canyon and Carr Canyon.    "Post-fire debris flows and floods originating high in the Monument Fire during yesterday’s storm is a reminder that when vegetation is removed and the soil is severely burned, the watershed response is quick and potentially dangerous," said Ann Youberg, State Research Geologist with Arizona Geological Survey.   “The hydrophobic soil sheds water like a raincoat, with very little to slow its movement,” said Justin Seastrand, Monument BAER implementation team leader.  “The Burned Area Emergency Response (BAER) assessment team recommended treatments for soil stabilization such as mulching, will also help reduce water’s rapid flow down steep slopes.”  Since Friday’s approval, the team has worked long hours over the weekend</t>
  </si>
  <si>
    <t>Sierra Vista</t>
  </si>
  <si>
    <t>http://ibnlive.in.com/generalnewsfeed/news/rains-lash-ukhand-landslides-block-roads/754140.html</t>
  </si>
  <si>
    <t>Highways leading to Badrinath and Gangotri</t>
  </si>
  <si>
    <t>Dehra Dun, Jul 11 (PTI) Fresh landslides triggered by rains in Uttarakhand today blocked national highways leading to Badrinath and Gangotri. The landslides blocked Rishikesh-Badrinath national highway at Karnprayag area in Chamoli district and Rishikesh- Gangotri road at Gangnani area in Uttarkashi, officials said. Personnel from Border Road Organisation and Public Works Department have been pressed into service to clear the debris and reopen the routes for the traffic, they said. Meanwhile, most parts of Uttarakhand continued to receive rains that have claimed 15 lives so far this season in the state.</t>
  </si>
  <si>
    <t>http://www.morungexpress.com/local/68036.html</t>
  </si>
  <si>
    <t>NH-61, 1 km before reaching Botsa</t>
  </si>
  <si>
    <t>Kohima | July 11 : The incessant rainfall last night resulted in a massive landslide this early morning at NH-61, 1 Km before reaching Botsa. Sources said vehicles were stand off for a long time till the road was cleared. PWD department on receiving information entrusted the local contractors to clear off the road since the department does not have enough and good machineries and with the efforts of the local contractor’s road was reportedly opened by 11.15 am. Executive engineer PWD disclosed that they had a meeting and decided to take temporary measures where the machineries belonging to the contractors will be deployed for sometime.</t>
  </si>
  <si>
    <t>sierravista-fthuachuca.kold</t>
  </si>
  <si>
    <t>http://sierravista-fthuachuca.kold.com/news/hereford-home-survives-wildfire-cant-avoid-mudslide/54678</t>
  </si>
  <si>
    <t>Huachuca Mountains in Miller Canyon, near Hereford, AZ</t>
  </si>
  <si>
    <t>HEREFORD, AZ (KOLD) - The mudslide came down from the Huachuca Mountains in Miller Canyon quickly and packed a serious punch, picking up just about everything in its path.  The mud seemed to have a target on Gay Dews home, a couple miles away from the mouth of Miller Canyon in Hereford.   “We think that my house took the brunt of the flood and saved everybody else.  It just basically went through my house and stopped,” Dews said.  When Dews says the mud went through her home, she isn’t kidding.  Her yard is covered in the black sludge that came down from the mountain, but they just starts to tell the story of the devastation.  About 6 inches of mud filled her home in just seconds during yesterday’s monsoon storm.   “See this?” Dews asked.  “Your standard dog door, that’s how it got in the house.”  Once the mud was inside her Hereford home, it spread to almost every corner of the house.  Dews showed us, “These two bedrooms right here, I don’t know how, but it stopped at a certain point.</t>
  </si>
  <si>
    <t>http://www.ticotimes.net/Current-Edition/News-Briefs/Upala-on-yellow-alert-after-earthquake-heavy-rains_Wednesday-July-13-2011</t>
  </si>
  <si>
    <t>The Upala district in northwest Alajuela province, Costa Rica</t>
  </si>
  <si>
    <t xml:space="preserve">The Upala district in the northwest Alajuela province was placed on yellow alert Wednesday afternoon when heavy rains caused landslides and damage to homes in the region following a 5.3-magnitude earthquake Tuesday.  The National Emergency Commission (CNE) declared the alert, and the National Meteorological Institute (IMN) advised members of the communities in the region to be on alert for further landslides and continued rains.  Residents in the northwest Guanacaste province were warned to be cautious when close to Pacific waters. Reports also showed that the Río Guacalito was in danger of flooding as water levels rose. Landslides occurred on several area roadways, such as Route 164, which was made impassable for part of the day. </t>
  </si>
  <si>
    <t>Upala</t>
  </si>
  <si>
    <t>My Himachal</t>
  </si>
  <si>
    <t>https://web.archive.org/web/20110903112918/http://himachal.us/2011/07/12/sinking-ridge-threatens-shimla-town-hall-tibetan-market/29120/tourism/baldev</t>
  </si>
  <si>
    <t>the Ridge in downtown Shimla</t>
  </si>
  <si>
    <t>The monsoon has just begun and a section of the Ridge in down town Shimla has started to sink, if the civic authorities do not act fast it could threaten a century old town hall building and the Tibetan market below.  The Ridge landslide is less than 20 feet away from the landslide facing the ice skating rink.The town hall houses the offices of the Shimla municipal corporation. Even though repair work has begun it remains to be seen how soon it is carried out and whether the water is drained out proporly so that further damage doesn’t take place to the Ridge.  The sinking is also causing threat to the Tibetan market below.A couple of years ago a landslide here had killed three people and washed away a few make shift shops run by Tibetan refugees.  The Shimla municipal corporation had soon after ordered the shifting out of these stalls to New Shimla and Vikasnagar in East Shimla.  But the Tibetans managed to get a court stay order and are continuing to remain here even as the sinking Ri</t>
  </si>
  <si>
    <t>http://www.hindustantimes.com/Technical-glitch-landslide-delay-CR-trains-during-peak-hour/Article1-720439.aspx</t>
  </si>
  <si>
    <t>Between Kasara and Igatpuri</t>
  </si>
  <si>
    <t>Central Railway services running down from Chhatrapati Shivaji Terminus (CST) faced delays on Tuesday. Local as well as long distance train services were affected due to a unit failure at Mulund in the morning and a landslide outside the suburban section on the Kasara ghats in the evening.  CR trains from CST were running late by more than 15 minutes in the morning, after an Asangaon-bound train encountered a unit failure at 10.34am between Mulund and Thane stations where it was halted for 15 minutes. "The train was taken to Thane station where it was cancelled and taken to Kalwa car shed. Some trains were delayed by nearly 10 minutes till afternoon," said AK Singh, public relations officer, CR.   A landslide between Kasara and Igatpuri at 5.15pm affected three outstation trains to Mumbai. "A boulder came down on the tracks, but it was soon reinstated, without affecting the suburban services," said Singh.</t>
  </si>
  <si>
    <t>Igatpuri</t>
  </si>
  <si>
    <t>deltacountyindependent</t>
  </si>
  <si>
    <t>http://www.deltacountyindependent.com/news/top-stories/22454-mudslide-shuts-off-fire-mountain-canal.html</t>
  </si>
  <si>
    <t>Bowie, CO</t>
  </si>
  <si>
    <t>The heavy rains have brought mudslides to downtown Paonia and now to Bowie and the Fire Mountain Canal. Last Tuesday evening a cloudburst brought a lot of water to the area, and created a lot of mud coming down the mountain and clogging up the ditch.     The Fire Mountain Canal is 10 feet deep. After the storm an eight foot layer of mud filled the Fire Mountain Canal to the brim. Water backed up by the culvert and ran over the old highway. There were small mudslides over the railroad tracks which delayed some trains.  Trey Denison, superintendent of Fire Mountain Canal and Reservoir Company, had a crew at the scene working to dig out the canal on Wednesday and restore irrigation water sometime on Friday, July 8. Helping Denison with the work were ditch rider Scott Howell and Chuck Chesnik on the caterpillar and another contract worker. A representative of the Bureau of Reclamation was taking pictures. Denison said similar mudslides had happened previously, but this was more extreme tha</t>
  </si>
  <si>
    <t>Paonia</t>
  </si>
  <si>
    <t>Paonia, CO</t>
  </si>
  <si>
    <t>kold</t>
  </si>
  <si>
    <t>http://www.kold.com/story/15068407/road-to-white-mountains-closed-due-to-mudslide</t>
  </si>
  <si>
    <t>Highway 191 through Hannagan Meadow has closed the road from mile marker 232 to 239, through the Apache National Forest, Hannagan Meadow located about</t>
  </si>
  <si>
    <t>TUCSON, AZ (KOLD) - The Arizona Department of Transportation reports a mudslide over Highway 191 through Hannagan Meadow has closed the road from mile marker 232 to 239.  Highway 191 runs through the Apache National Forest with Hannagan Meadow located about halfway between Clifton/Morenci Mine and Springerville/Eager, Arizona.   This is one of the few paved roads into the White Mountains.  Plan an alternate route to avoid delays.   The road is scheduled to reopen at 3 PM Thursday.  Check AZ511.gov for the latest road closure updates.</t>
  </si>
  <si>
    <t xml:space="preserve">Highway 191 through Hannagan Meadow has closed the road from mile marker 232 to 239, through the Apache National Forest, Hannagan Meadow located about halfway between Clifton/Morenci Mine and Springerville/Eager, Arizona. </t>
  </si>
  <si>
    <t>Eagar</t>
  </si>
  <si>
    <t>http://www.youtube.com/watch?v=M0R6XtXxMKU</t>
  </si>
  <si>
    <t>National Highway 318 in Yajiang County, Sichuan Province, southwest China</t>
  </si>
  <si>
    <t xml:space="preserve">CHENGDU -- A rain-triggered landslide in southwestern Sichuan Province blocked a national road and stranded four people Wednesday morning, local authorities said.  The landslide hit the Yajiang section of National Highway 318 in Yajiang County at around 6 am, witnesses said.  Wang Qi, chief of fire brigade in the county, said he sent a rescue team to the area at 7 am and the four stranded people were rescued around noon.  More than 20 cars were hit by the landslide, but no casualties had been reported.  Downpours have battered Yajiang since Tuesday.   ~~~~Heavy rains caused widespread flooding and landslides in Yajiang County, southwest China on Wednesday. Footage from state broadcaster CCTV showed torrents of water flooding roads, fields and villages in the area. Several people were seen being evacuated to safety by the emergency services, as cars were swept away by the flood waters. </t>
  </si>
  <si>
    <t>Gaocheng</t>
  </si>
  <si>
    <t>NTD Televistion</t>
  </si>
  <si>
    <t>http://english.ntdtv.com/ntdtv_en/news_china/2011-07-14/mudslides-block-highway-and-cuts-off-power-in-sichuan-province-china.html</t>
  </si>
  <si>
    <t>National Highway 318, Yiajiang County, Sichuan Province</t>
  </si>
  <si>
    <t xml:space="preserve">A mudslide in China's Sichuan Province blocked a national highway on Wednesday and cut off power to all of Yajiang County.  The mudslide blocked National Highway 318 early Wednesday morning, stranding four people who had to wait about six hours to be rescued.  More than 20 vehicles were hit by the mudslide and some were washed away.  Passengers on a tourist bus climbed to safety on top of a nearby building. They were later rescued using a rope ladder.  Several power stations were damaged in the mudslide, cutting off power to the whole of Yajiang County. Efforts to fix the power supply have been hampered by collapsed roads and heavy rainfall.  [Yajiang Power Company Representative]: "All four power stations in the county have stopped operations since Tuesday. We tried all day Wednesday to repair the destroyed equipment, but failed. Now the power supply is off for the whole county."  Kangding County, west of Yajiang, also suffered torrential rain, causing a bridge leading to a sandpit </t>
  </si>
  <si>
    <t>http://channel6newsonline.com/2011/07/heavy-rains-cause-widespread-damage-in-north-korea/</t>
  </si>
  <si>
    <t>South Pyongan, South and North Hwanghae, South Hamgyong and Kangwon provinces and some areas of North Pyongan and Ryanggang provinces , North Korea</t>
  </si>
  <si>
    <t>PYONGYANG (BNO NEWS) -- Heavy rains and resulting landslides last week have caused widespread damage in parts of North Korea, state-run media reported on Friday. It is unclear if there were casualties. Heavy rainfall caused widespread flooding in mainly west and southwestern parts of the Asian country between Monday and Friday last week, resulting in destructive landslides. Some areas received more than 400 millimeters (15.7 inches) of rain. "It rained heavily in most areas of South Pyongan, South and North Hwanghae, South Hamgyong and Kangwon provinces and some areas of North Pyongan and Ryanggang provinces from around midnight July 11 to 9 a.m. July 15," said Choe Kwang Guk, a meteorologist at the Hydro-meteorological Service. Choe said more than 300 millimeters (11.8 inches) of rain was recorded in eight counties, with 402 millimeters (15.8 inches) in Thaethan, 386 millimeters (15.1 inches) in Sohung, and 353 millimeters (13.8 inches) in Koksan. Video released by the state-run Kor</t>
  </si>
  <si>
    <t>Kus?ng</t>
  </si>
  <si>
    <t>http://www.thedenverchannel.com/news/28540770/detail.html</t>
  </si>
  <si>
    <t>Fourmile in Boulder County, CO</t>
  </si>
  <si>
    <t>BOULDER, Colo. -- Heavy rain hit the Fourmile burn area in Boulder County and closed some roads Wednesday evening as a result of debris flows.  A flash flood warning was extended for the area until 2:15 a.m. on Thursday.  A water surge from the storm hit the city limits of Boulder at 8:22 p.m. The police department evacuated Eben G. Fine Park and had warned residents along Boulder Creek to prepare to evacuate, if needed. A second water surge occurred around 1 a.m, but there were no major impacts according to Boulder emergency officials.  There were earlier reports of debris flow across a number of roads in the Fourmile area.  "The flow looks a little rigid and thick," said homeowner Denise Donelley  The Boulder County Sheriff's Office said Fourmile Canyon Road was closed from Ingram Gulch to Logan Mill Road due to water and debris. Gold Run Road was closed at Dixon. Lee Hill was closed at Lefthand Canyon.  At 7:45 p.m., the Boulder Office of Emergency Management website reported that</t>
  </si>
  <si>
    <t>cnkeyword.info</t>
  </si>
  <si>
    <t>http://www.cnkeyword.info/debris-flow-disaster-in-sichuan-ganzi-occurred-more-than-600-people-evacuated/</t>
  </si>
  <si>
    <t>Yajiang</t>
  </si>
  <si>
    <t>July 14 Xinhua (Reporter Huang Yi) Reporters at 17:00 on the 14th from the Sichuan Flood Control Office was informed days of torrential rain caused Yajiang Ganzi Tibetan Autonomous Prefecture in Sichuan Province, Kangding County, torrential debris flows, etc., as of now there are six statewide County, 49 towns were affected, 632 people have been evacuated, a large number of water flooded houses, 73 houses were destroyed, not received reports of casualties.  It is understood that 12 to 14, the Ganzi hit by storms, As of 14, 8 pm, more than 25 mm rainfall in 10 counties have 29 stations, more than 50 mm in four counties 8 points. Heavy rain caused Yajiang, Kangding County, torrential debris flows, etc., resulting in serious losses.  Up to now the preliminary statistics, the statewide total of Yajiang, Kangding, Litang, the new dragon, Inagi, Luhuo six counties affected 49 towns, 632 people have been evacuated, a large number of water flooded houses, 73 houses were washed destroyed.  Amon</t>
  </si>
  <si>
    <t>http://www.thehimalayantimes.com/fullNews.php?headline=Landslide+disrupts+Maldhunga-Beni+road+section&amp;NewsID=295710</t>
  </si>
  <si>
    <t>Parbat district</t>
  </si>
  <si>
    <t xml:space="preserve">PARBAT: Maldhunga-Beni road section has been disrupted at Majhphant VDC-2 of Parbat district due to landslide following the incessant rainfall.  The traffic along the road section was disrupted since last night after the landslide mud heaped on the road at Jugedhara of the VDC.  A dozer and police personnel from Paribeni Police Post have been deployed to resume the service, according to Parbat District Police Office.  The long and short distant vehicles have been disrupted in Beni, Myagdi, and Milanchowk of Parbat district.  Meanwhile, Pokhara-Maldhunga road section, which had been disrupting since Thursday night, was partially resumed, said police. </t>
  </si>
  <si>
    <t>kktv</t>
  </si>
  <si>
    <t>http://www.kktv.com/home/headlines/Rock_Slide_in_Boulder-Area__125599983.html</t>
  </si>
  <si>
    <t>Highway west of Boulder area, CO</t>
  </si>
  <si>
    <t>Another round of severe weather is shaping up across northeast Colorado and one hard-hit spot is the Boulder area, where a rock slide has closed a lane of a highway west of the city.  State transportation officials say most of the rocks were small and no one was injured.  One storm had already moved through the area Thursday afternoon and more are possible. A flash flood warning is in effect there through 5 p.m.  Crews are still cleaning up mud and debris that closed some roads Wednesday night west of Boulder after downpours that prompted evacuations in low-lying areas .  Several days of rain have heightened fears of flooding in the area where a wildfire burned away vegetation on thousands of acres last fall.  The Denver-area is also under flood warnings and advisories.  Copyright 2011 Associated Press. All rights reserved. This material may not be published, broadcast, rewritten, or redistributed.</t>
  </si>
  <si>
    <t>The Associated Press</t>
  </si>
  <si>
    <t>http://www.google.com/hostednews/ap/article/ALeqM5gqNsoQofb_wFyWCztU2vGTEIE1ww?docId=9fd18e0997a74ffaaa678aefa7030f6b</t>
  </si>
  <si>
    <t>Tianshui city, Gansu province</t>
  </si>
  <si>
    <t>State media say heavy rains in northwestern China have killed at least 13 people and injured six.  Xinhua News Agency reported Friday that a mudslide along a highway in Tianshui city in the province of Gansu damaged two cars, leaving five people dead at the scene and eight more who died later en route or at the hospital.  The report did not give details on how the people died.  Calls to the Tianshui city government office rang unanswered on Saturday.  Flooding this summer has triggered landslides, forced the evacuation of thousands and caused nearly $1 billion in direct economic losses.  The Ministry of Civil Affairs reported on Saturday at least 355 people have died since June 1 across China due to floods, heavy rains, strong winds and hailstorms.</t>
  </si>
  <si>
    <t>http://ibnlive.in.com/generalnewsfeed/news/flash-floods-landslides-in-arunachal-pradesh/757817.html</t>
  </si>
  <si>
    <t>Itanagar/Naharlagur/Nirjuli</t>
  </si>
  <si>
    <t>Meanwhile, massive rains have caused havoc in Seppa depositing boulders and loose sediments in various places in the township. The main thoroughfare Bazaarline and ALC line have been hit hard by the ravaging flood. Landslips also disrupted water supply in the twin capital cities of Itanagar and Naharlagun since yesterday. The 300 mm diameter ductile iron pipe carrying water from Nyroch river, one of the major sources that feeds about eight thousand population of Naharlagun and Nirjuli, was washed away at Tarajuli last evening. Flashflood cut off Seijosa in East Kameng district from rest of the state forcing people to abandon their homes and damaged colonies, mainly the medical, teacher and veterinary colonies, besides damaging the approach road to the government higher secondary school boys hostel, the sources added.</t>
  </si>
  <si>
    <t>http://articles.timesofindia.indiatimes.com/2011-07-18/india/29786319_1_landslides-rohtang-marhi</t>
  </si>
  <si>
    <t>Rahni</t>
  </si>
  <si>
    <t>MANALI: Unable to cross a landslide at Rohtang pass, a driver breathed his last inside his truck near Marhi on Sunday. Landslides have trapped more than 400 vehicles including some tourist vehicles here since Saturday midnight.  According to reports from Rohtang, heavy showers on Saturday night triggered landslides near Rahni Nulla, 12 km below Rohtang. Several vehicles including some LPG gas cylinder carriers were trapped at Marhi. Seeing that damage was huge and restoration of highway was impossible at night, a truck (HP20A-8959) driver, Sukhbir Singh, 30, resident of Una, slept inside the truck and was found dead on Sunday morning. The postmortem of the deceased is yet to be carried out but sources said he died due to severe cold.  He could have been saved if landslides had not forced him to spend the night inside the truck without proper woolens. Manali DSP Shiv Chaudhary said the body was found without warm clothes inside the truck. A source stranded in the jam at Rohtang reported</t>
  </si>
  <si>
    <t>http://www.thehimalayantimes.com/fullNews.php?headline=Landslide+wreaks+havoc+in+Sindhupalchowk&amp;NewsID=295714</t>
  </si>
  <si>
    <t>Sindhupalchowk</t>
  </si>
  <si>
    <t xml:space="preserve">CHAUTARA: A landslide swept away a house at Kavre-4 in Sindhupalchowk on Friday night, causing a loss of property worth Rs 400,000.  The house and shed of Ram Krishna Bishwokarma was swept away by the landslide, police said.  According to the District Police Office, two buffaloes, nine goats and half a dozen hens were killed by the landslide. A rescue team of police and local residents are working for the rehabilitation of the victim family. </t>
  </si>
  <si>
    <t>http://www.heraldsun.com.au/news/breaking-news/six-killed-10-missing-in-nepal-landslides/story-e6frf7k6-1226095406740</t>
  </si>
  <si>
    <t>Nuwakot district in Central Nepal</t>
  </si>
  <si>
    <t>Three members of a family were killed in Rukum district in the mid-western mountains when their house was buried by a landslide triggered by heavy rainfall, according to Avenues television.  Ten members of a separate family went missing overnight when the house they slept in was buried by a mudslide, also in Rukum district.  Police told local media that a search was on for the missing but there was little hope of finding them alive.  In a separate incident, three members of a family were killed in Nuwakot district in central Nepal when their house was buried in landslide triggered by incessant rainfall.  Hundreds of people die each year and thousands are displaced in landslides and floods caused by monsoon rains in the Himalayan nation. ~~~~~~~~KATHMANDU, July 18 -- Garbage collection in Kathmandu Valley has been halted for the past three days after landslide that occurred at four different places near the Sisdol-Aletar dumping site in Nuwakot district affected garbage disposal.  "Veh</t>
  </si>
  <si>
    <t>http://www.washingtonpost.com/world/asia-pacific/landslides-triggered-by-monsoon-rains-strike-2-villages-in-nepal-leaving-6-dead-10-missing/2011/07/15/gIQAsjcOFI_story.html</t>
  </si>
  <si>
    <t>Purtingkada village (320 kilometers west of the capital, Katmandu)</t>
  </si>
  <si>
    <t>KATMANDU, Nepal — Landslides triggered by monsoon rains buried parts of two remote mountainous villages in Nepal on Friday, killing six people, with 10 others believed to be buried in the debris.  A landslide buried 10 houses in Purtingkada village, located about 200 miles (320 kilometers) west of the capital, Katmandu, said Krishna Prasad Adhikari, the chief government administrator of Rukum district. Villagers recovered three bodies and dug out five people alive, he said. They were searching for 10 others who were missing and believed to be buried in the rubble. Police rescuers were heading to the village, which is accessible only by foot and is a six-hour trek from the nearest town.  Separately, three people were killed and five others were injured in a landslide in Nuwakot Thanksingh village, located 50 miles (80 kilometers) north of Katmandu. Police official Anup Rayamajhi said one house was completely buried and several others were damaged.  Nepal’s monsoon season began last mont</t>
  </si>
  <si>
    <t>Rukum district in the mid-western mountains</t>
  </si>
  <si>
    <t>BANKE/NUWAKOT: At least 16 persons died and five others were injured in separate incidents of landslides triggered by incessant rainfall in Rukum and Nuwakot districts today morning.  Thirteen persons, including 10 of a family, were killed after a landslide swept away their house in Rukum while three of a family were killed in a landslip in Nuwakot.  According to Rukum Assistant Chief District Officer Arjun Kumar Bhandari, the landslide swept away two houses at Basandanda and Githakot of Ward No 1 and 2 in Purtimkanda VDC.  In Githakot, Udiram (53), his wife Kali (48), son Khadak (28), daughter-in-law Pawali (23), grandsons Roshan (5) and Ekraj (2) were killed after the landslide buried his house. Udiram’s daughter Gita (25), her husband Rudra Bahadur Budhathoki (33), their sons Navaraj (4) and Jivan (2) were also killed in the incident. Udiram’s daughter and son-in-law along with their kids had come to his house to mark Saune Sankrati.  In Basandanda, Dhansingh Gharti’s son Ramesh (4)</t>
  </si>
  <si>
    <t>newscontent.cctv</t>
  </si>
  <si>
    <t>http://newscontent.cctv.com/news.jsp?fileId=113581</t>
  </si>
  <si>
    <t>Soul, South Korea</t>
  </si>
  <si>
    <t>Story  :  S Korea Debris Flow File ID  :  113581 Dateline  :  Jul 15, 2011 Duration  :  2'48 Locations  :  Soul, Korea Type  :  Korean/Nats Source  :  China Central Television (CCTV) Restrictions  :  Not access Chinese mainland Pageview  :  25 Summary  :  Debris flow caused great damage in South Korea</t>
  </si>
  <si>
    <t>ross-shirejournal</t>
  </si>
  <si>
    <t>http://www.ross-shirejournal.co.uk/News/At-the-double-after-Black-Isle-landslide-19072011.htm</t>
  </si>
  <si>
    <t>Fairy Glen, Black Isle, Scotland</t>
  </si>
  <si>
    <t>Published: 19/07/2011 16:42 - Updated: 19/07/2011 16:55 At the double after Black Isle landslide  REPAIRS have been swiftly completedto a 15-metre long landslip which affected the A832 at the Fairy Glen on the Black Isle.  The slip was triggered by the exceptionally heavy rain at the end of last week.  Highland Council despatched a transport environmental and community services team to the beauty spot and reduced the road to single line working with traffic lights whilst repairs were carried out.  All the loose material was excavated down to bedrock and a new rock fill embankment has been constructed. It is due for completion on Wednesday and it is hoped that the road will be reopened to unrestricted traffic by the weekend. Black Isle Councillor David Alston said, “The rapid response to this incident demonstrates the expertise we have within TEC services and shows the Council’s commitment to maintaining its road network.”</t>
  </si>
  <si>
    <t>Invergordon</t>
  </si>
  <si>
    <t>willcoxrangenews</t>
  </si>
  <si>
    <t>http://www.willcoxrangenews.com/articles/2011/07/20/news/news19.txt</t>
  </si>
  <si>
    <t>Montezuma Pass Rd., Coronado National Memorial, AZ</t>
  </si>
  <si>
    <t>Coronado National Memorial continues to open areas of the park as they are assessed and determined safe. Effective immediately, Montezuma Pass Rd (FR 61) will be open through the park. The Cave Trail, Coronado Peak Trail, and the picnic area will also be open and accessible to visitors. The road and trails will be subject to temporary closures depending on conditions. "Debris flows from recent rains have already crossed Montezuma Pass Rd.," said Interim Superintendent William Shott. "Park staff continues to remove debris, but rain and wind could still have an effect on whether a particular area is open." Joe's Canyon Trail, Yaqui Ridge Trail, and the Crest Trail remain closed due to fire and flood damage. Contact the visitor center at 520-366-5515 ext 0 for current information.  EXPERIENCE YOUR AMERICA  The National Park Service cares for special places saved by the American people so that all may experience our heritage.</t>
  </si>
  <si>
    <t>Sierra Vista Southeast</t>
  </si>
  <si>
    <t>http://latino.foxnews.com/latino/news/2011/07/18/rainstorm-kills-6-in-northeast-brazil/</t>
  </si>
  <si>
    <t>At least six people died in the torrential rains that buffeted the northeastern Brazilian state of Pernambuco over the weekend, emergency management officials said. A mudslide killed four members of a family in Camaragibe, a city in the Recife metropolitan area, the Pernambuco emergency management office said.  A man was killed by a mudslide in Recife, the capital of Pernambuco, and a 13-year-old girl died when she fell into a flooded ditch in the neighboring city of Olinda. The heavy rains, which hit the region on Saturday and Sunday, caused at least 48 mudslides in Pernambuco, affecting traffic and the delivery of some essential services. Moderate rainfall is expected this week in the region, the weather service said. About 50 cities in Pernambuco were affected by heavy rains in April and nine municipalities, where nearly 15,000 people were affected by flooding and other problems, were declared disaster areas. Landslide occurred on the 16th or 17th. Read more: http://latino.foxnews.c</t>
  </si>
  <si>
    <t>Buíque</t>
  </si>
  <si>
    <t>Recife</t>
  </si>
  <si>
    <t>Camaragibe</t>
  </si>
  <si>
    <t>São Lourenço da Mata</t>
  </si>
  <si>
    <t>http://www.bernama.com/bernama/v5/newsworld.php?id=601721</t>
  </si>
  <si>
    <t>A highway in Yunnan Province, Fugong County, Nujiang Lisu Autonomous Prefecture</t>
  </si>
  <si>
    <t>KUNMING, July 16 (Bernama) -- More than 800 people and 300-odd motor vehicles are stranded in a highway in southwest China's Yunnan Province after the road was partly covered by a landslide Saturday morning, according to local police.  In the incident, police said no casualties were reported.  The mudslide occurred at around 10:00 a.m. Saturday in Fugong County of Nujiang Lisu Autonomous Prefecture.  Mud and rocks from the snow-cladded Biluo Mountain rushed to the Wagong Highway, the only highway leading to Gongshan Dulong and Nu Autonomous County of the Prefecture, and covered a more-than-100-meter-long section of the road.  "The cleaning of the mudslide is ongoing," a spokesman said.  -- BERNAMA</t>
  </si>
  <si>
    <t>http://english.samaylive.com/regional-news/others-news/676490549/flash-floods-in-arunachal-pradesh.html</t>
  </si>
  <si>
    <t>Mebua (8 km from Seppa)</t>
  </si>
  <si>
    <t xml:space="preserve">Landslides triggered by torrential rain during the past couple of days have thrown life out of gear in many parts of Arunachal Pradesh disrupting surface communication and water supply.    The Bameng-Chayang Tajo road in East Kameng district has been snapped by flash-floods cutting off both the circles from the rest of the district.        Due to landslides, blockages have been reported at Mebua, some 8 kms off Seppa, the district headquarters.Official sources said today that many small streams in the area have swelled and are dangerously flowing above danger levels and have swept away many culverts along the Bameng -Chayang Tajo road.     Many vehicles from Bameng to Seppa were left stranded at Pachi following the situation.Movement of vehicles on the Seppa- Bameng-Chayang Tajo circuit had to be suspended temporarily, the sources said. </t>
  </si>
  <si>
    <t>http://www.thehimalayantimes.com/fullNews.php?headline=Food+crunch+hits+four+districts+&amp;NewsID=295788</t>
  </si>
  <si>
    <t>Bhimad Bazaar in Tanahun</t>
  </si>
  <si>
    <t>With vehicular movement obstructed at Bhimad Bazaar in Tanahun due to rain-triggered landslides, several VDCs in Tanahun, Syangja, Nawalparasi and Palpa are facing shortage of foodstuffs for the past two weeks.  According to traders at Bhimad Bazaar, a dozen VDCs in Tanahun, Kyakmi, Chitre, Magyam and Chisapani VDCs in Syangja, over a dozen VDCs, including Buling and Dedhgaun in Nawalparasi and Rampur VDC in Palpa are reeling under food crisis with the road blockade.  Kajiman Shrestha, former Bhimad VDC chairman, said the VDCs in the four districts are experiencing food shortage after the transport service was shut. Tanahun Federation of Nepalese Chambers of Commerce and Industry Bhimad Bazaar Unit Committee President Hasta Bahadur Khadka informed that about 100 tons of foodstuffs used to be supplied to those VDCs each day from Bhimad Bazaar.  Tanahun Local Development Officer Chhabilal Rijal said work to clear the road by a dozer was under way. Tanahun Road Division Office No 1 said i</t>
  </si>
  <si>
    <t>Kitaotao</t>
  </si>
  <si>
    <t>CAGAYAN DE ORO City, Philippines—Rains since Friday caused several landslides in the towns of Quezon and Kitaotao in Bukidnon on Saturday night, injuring four persons and damaging two nipa huts.  Officials said that although there were no reported casualties, four persons were injured when two houses were damaged by the landslide in Sitio (settlement of) Maloos, Barangay (village) Sinuda in Kitaotao town.  Kitaotao mayor Rodito Rafisura said the roads from Davao to Maloos were impassable, as of Sunday. He advised commuters to steer clear of the area as the continuing rains might bring about more landslides.  The office of the Municipal Planning and Development Coordinator estimated the damage in agriculture at P250,000 in the village of Minalog.  Rafisura also said heavy equipment were sent to Barangay Minalog for road clearing. He said the roads would be cleared by Monday afternoon, if weather improved.  Rocky Lakubai, Barangay Sinuda councilor, said that the landslide in Maloos occur</t>
  </si>
  <si>
    <t>Quezon</t>
  </si>
  <si>
    <t>http://articles.timesofindia.indiatimes.com/2011-07-18/goa/29786789_1_transshipped-services-konkan-railway-baban-ghatge</t>
  </si>
  <si>
    <t>At the Talgaon cutting between Sindhudurg and Kudal section of the Konkan Railway</t>
  </si>
  <si>
    <t>TIMES NEWS NETWORK, TNN Jul 18, 2011, 04.20am IST  MARGAO: A landslide that occurred at the Talgaon cutting between Sindhudurg and Kudal section of the Konkan Railway (KR) past midnight on Sunday led to disruption of railway services on the route. Heavy rains that have been lashing the region caused the landslide, it is learnt.  Several trains were terminated while a few were diverted and others cancelled, KR sources informed. Transhipment of passengers of the affected trains between Sindhudurg and Kudal railway stations was also arranged for by the KR, it was informed. Senior public relations manager Baban Ghatge, however told TOI that the work of restoration of track was on a warfooting and that the train services would resume soon. "Both diverted and transshipped services are likely to run inordinately delayed. ," says the press note signed by chief public relations officer, Siddeshwar Telugu.</t>
  </si>
  <si>
    <t>Hindu</t>
  </si>
  <si>
    <t>https://web.archive.org/web/20110722180056/http://www.thehindu.com/news/states/other-states/article2276615.ece</t>
  </si>
  <si>
    <t>West Bengal-Sikkim at highway Rambi</t>
  </si>
  <si>
    <t>The ongoing monsoons have once again started to take its toll along NH-31A, with various places along the West Bengal-Sikkim highway being blocked because of landslides, police said.  After closing down the highway for over 12 hours at Rambi in the West Bengal side on June 17, the rains have once again disrupted traffic along the highway since Tuesday.  “The highway is blocked at a place around 200 meters from Teesta Bridge towards Siliguri. The spot which is near the Shiv Mandir at the infamous Likhey Bhir is informed to have lost a section of the road due to heavy rains,” Janmukti Chalak Mahasangh’s (JCM) president Milan Pradhan said.  The section of the road broke down at around mid-night on Tuesday after which traffic came to a standstill with vehicles on either side returning back to their destinations or taking alternative routes via Darjeeling, Kurseong or Mirik, police said.  Drivers are also taking the route via Kalimpong-Lava-Gurubathan and Damdim and entering Siliguri throug</t>
  </si>
  <si>
    <t>Jorethang</t>
  </si>
  <si>
    <t>http://latino.foxnews.com/latino/news/2011/07/18/3-die-180000-affected-by-rains-in-southern-mexico/</t>
  </si>
  <si>
    <t>Salina Cruz</t>
  </si>
  <si>
    <t>OAXACA: Residents in southern Mexico sought shelter as intense rains caused heavy flooding that affected some 38,000 people and killed at least two.  Torrential downpours hammered Oaxaca, causing mudslides that blocked roads and destroyed homes.  In the seaport of Salina Cruz, one mudslide killed two people when it buried their house.  "The excess of water, the mudslide, is what brought the house down and two people inside were buried," said local police chief, Rolando Soriano.  The local media reported that three other people had been injured in a separate mudslide.  Troops and Red Cross teams brought hot food and other basic supplies to Salina Cruz residents while the Oaxacan state government recommended that the federal government declare a state of emergency in several parts of the department.  Forecasters expect the rain to continue for at least another day.   Bookmark and Share  Blog   Forum Give Comments      ~~~~Oaxaca –  At least three people died and more than 180,000 other</t>
  </si>
  <si>
    <t>http://www.thenews.com.pk/NewsDetail.aspx?ID=18895&amp;title=Intense-rains-in-Mexico-affect-thousands</t>
  </si>
  <si>
    <t>San Jose Chiltepec, Oaxaca</t>
  </si>
  <si>
    <t>San José Chiltepec</t>
  </si>
  <si>
    <t>Isthmus, Techuantepec region, Oaxaca</t>
  </si>
  <si>
    <t>Paso Real de Sarabia</t>
  </si>
  <si>
    <t>sunnewsonline</t>
  </si>
  <si>
    <t>http://www.sunnewsonline.com/webpages/news/national/2011/july/18/national-18-07-2011-007.html</t>
  </si>
  <si>
    <t>Awka, Nigeria</t>
  </si>
  <si>
    <t xml:space="preserve">Member representing Awka South 1 Constituency in the Anambra State House of Assembly, Mr Kenechukwu Chukwuemeka yesterday made a ‘save our soul (SOS)’ call on both state and federal governments over the ravaging effect of flood in Amachalla village, Awka.  Already, about 13 houses and property worth millions of naira were said to have been swallowed up in a gully measuring about 300 meters deep and 300 meters wide, sacking about 28 families in the process. Chukwuemeka, who spoke to Daily Sun said he was short of words on sighting the extent of damage the flood caused in the area, adding that the wailing of the mothers, toddlers and youths, whose homes and belongings were swept away in the last three days’ torrential rains was more than he could bear.  He said: “This is a terrible situation my brother and from what I am seeing, no fewer than 12 more houses, schools, churches amongst farmlands, cash crops and compounds would be swept away in the next rain. I don’t think it is still safe </t>
  </si>
  <si>
    <t>Anambra</t>
  </si>
  <si>
    <t>Awka</t>
  </si>
  <si>
    <t>http://www.telluridenews.com/articles/2011/07/19/news/doc4e262c6ada25b521708498.txt</t>
  </si>
  <si>
    <t>Highway 145, just west of Telluride, CO</t>
  </si>
  <si>
    <t>Mudslide closes 145 ; storms hinder water plant  As monsoons linger, slides threaten By Matthew Beaudin Editor Published: Tuesday, July 19, 2011 9:35 PM CDT The summer monsoons played havoc with the Box Canyon on Monday and Tuesday, shutting down roads and knocking out the water treatment facility.  A massive mudslide closed down Highway 145 just west of Telluride for eight hours on Monday night and into Tuesday morning, and another closed the only road into Ophir. And an apparent lightning strike knocked out the Mill Creek Water Treatment Plant Monday night, shutting it down and putting the town on its backup system.  “The plant is currently not operating and we are awaiting a new power supply which will be shipped overnight. As we will be operating exclusively on our back up system (Stillwell) for the next couple days, it could be a challenge to meet water demand,” wrote Town Manager Greg Clifton in a memo Tuesday. “The Town would like to ask its citizens and visitors to please conse</t>
  </si>
  <si>
    <t>postindependent</t>
  </si>
  <si>
    <t>http://www.postindependent.com/article/20110801/VALLEYNEWS/110809993/1083&amp;ParentProfile=1074</t>
  </si>
  <si>
    <t>Rio Grande Trail, Glenwood Springs, CO</t>
  </si>
  <si>
    <t>A scenic midvalley portion of the Rio Grande Trail will remain closed for an estimated three more weeks to clean up dirt and rocks from mudslides that pummeled the route July 18.  The Roaring Fork Transportation Authority (RFTA) accepted bids for the project Monday and expected work to begin by Wednesday or Thursday, said Mike Hermes, trails and facilities manager. The trail was covered by 15 slides in a 1.5-mile stretch when more than 2 inches of rain fell in an hour in the late-afternoon cloudburst last month. Three of the slides were major, with one dumping boulders, rocks and mud up to 25 feet on the trail. Another dozen were “nuisance slides” that RFTA deals with regularly, Hermes said.  The trail between Rock Bottom Ranch and Catherine Bridge has been closed since the slides. Through traffic on the popular trail has been sent on a detour that involves Willits Lane, Valley Road, old Highway 82 and Catherine Road. The detour routes riders around a 3.5-mile stretch of the trail.  He</t>
  </si>
  <si>
    <t>http://www.post-gazette.com/pg/11199/1161279-100.stm</t>
  </si>
  <si>
    <t>Greenfield Ave, Pittsburg, PA</t>
  </si>
  <si>
    <t xml:space="preserve">Sudden storms trap drivers Monday, July 18, 2011 Pittsburgh Post-Gazette  Severe thunderstorms moving through the area have left drivers all over the city's East End trapped in their cars as flash floods form.  Allegheny County dispatchers said they have gotten hundreds of calls over the last hour for people who say they are stuck. Washington Boulevard at Allegheny River Boulevard is one of the problem areas.  According to the National Weather Service, as of 5:39 p.m., a severe thunderstorm capable of 60 mph winds was near Elizabeth Township, moving at about 15 mph.  A severe thunderstorm warning was in effect until 7:15 p.m. A severe thunderstorm watch is in effect until 10 p.m.  A mudslide along Greenfield Avenue has led to the closure of the city's Magee Pool. It will be closed until further notice. No one was in the pool at the time of the slide. A similar mudslide closed the pool on July 4.  About 3,200 Duquesne Light customers were without power. Most of those are in eastern and </t>
  </si>
  <si>
    <t>http://www.wkyt.com/news/headlines/Flooding_causes_problems__125880618.html</t>
  </si>
  <si>
    <t>Highway 11, Powell County, OH</t>
  </si>
  <si>
    <t>Highway 11 in Powell County is back open Wednesday night after a mudslide forced crews to close the road on Monday.  This wasn't the first time Highway 11 has been closed in the past few months. The last time was for fear of a mudslide, now that fear has become a reality, as tons of dirt and debris have slid down across the road, blocking it.  The slide happened late Monday night after it had rained for hours. The same spot that had threatened to slide across the road near the end of June, finally did early Wednesday morning.  Businesses in the area who have already had to deal with the closed road once know there's not much they can do other than wait.  "Slows some business down but if people have a destination they'll drive the trip. Hopefully it's shorter than last time," said Dario Ventura who helps run Miguel's Pizza with his father.  The rain also caused flooding at two campgrounds near Natural Bridge. Those campgrounds were evacuated but the campers have since returned.</t>
  </si>
  <si>
    <t>New California</t>
  </si>
  <si>
    <t>kxnet</t>
  </si>
  <si>
    <t>http://www.kxnet.com/getArticle.asp?ArticleId=809645</t>
  </si>
  <si>
    <t>Highway 22, north of Killdeer, ND</t>
  </si>
  <si>
    <t>Jul 21 2011 6:25AM Associated Press Here is the latest North Dakota news from The Associated Press BISMARCK, N.D. (AP) The reopening of a highway in the North Dakota oil patch has been delayed after another landslide. State Highway 22 was closed north of Killdeer in May because ground shifting made the road impassable. Officials say another landslide Monday night caused more damage to the roadway.</t>
  </si>
  <si>
    <t>Manning</t>
  </si>
  <si>
    <t>http://www.google.com/hostednews/afp/article/ALeqM5i3_WUJVJikNHFLjBu4U01jZan7zA?docId=CNG.987be94c4c3ccdfdf0d86cb5108c3d3b.3e1</t>
  </si>
  <si>
    <t>southeastern, DHAKA, Bangladesh</t>
  </si>
  <si>
    <t>Four killed, 200,000 stranded in Bangladesh floods  (AFP) – Jul 22, 2011   DHAKA — At least four people were killed and more than 200,000 stranded after three days of heavy rains triggered flash floods and landslides in southeastern Bangladesh, officials said Friday.  The government's flood forecasting and warning centre said more than 49 centimetres (19 inches) of rain had pounded the worst-hit Cox's Bazaar district since Wednesday, flooding at least 200 villages in the hilly region.  "One child was buried under mud due to landslide and three more people were washed away in the huge torrents of water," Cox's Bazaar chief district administrator Zainul Bari told AFP.  He said two more people were missing and more than 200,000 had been marooned by the floods, forcing 3,200 families to take shelter in schools, cyclone shelters and on high ground.  Local authorities have distributed emergency relief to those most in need.  Southeastern Bangladesh is prone to deadly flash floods as tens o</t>
  </si>
  <si>
    <t>Dhaka</t>
  </si>
  <si>
    <t>http://www.thehindu.com/news/states/other-states/article2276615.ece</t>
  </si>
  <si>
    <t>200 meters from Teesta Bridge towards Siliguri</t>
  </si>
  <si>
    <t>http://ibnlive.in.com/generalnewsfeed/news/three-killed-in-landslides/758753.html</t>
  </si>
  <si>
    <t>Itanagar (one near Pachali power house, one near Heema Hospital, and one nearRomik Colony at P Sector)</t>
  </si>
  <si>
    <t>Three killed in landslides PTI | 02:07 PM,Jul 19,2011  Itanagar, July 19 (PTI) Three persons including two minors were buried alive, while several others were seriously injured this morning when massive landslides triggered by torrential rain washed away several dwellings in and around the state capital, police sources said. A three-year-old girl died when landslide hit her house near Pachali power house while a 4 year boy died when his house caved in near Heema Hospital and one person was buried alive at Romik Colony at P Sector here this morning, city Superintendent of Police Chuku Appa said. Several injured people were admitted to hospitals here while conditions of a few are stated to be critical, the SP added. Incessant rain during the past couple of days triggered massive landslips today in several points along the NH 52 (A) disrupting surface communication between Itanagar to Banderdewa and Itanagar to Hollongi. The state PWD along with Border Road Task Force (BRTF) cleared all t</t>
  </si>
  <si>
    <t>http://ibnlive.in.com/generalnewsfeed/news/3-members-of-family-killed-in-landslide-in-jk/759003.html</t>
  </si>
  <si>
    <t>Kishtwar</t>
  </si>
  <si>
    <t>3 members of family killed in landslide in J-K PTI | 10:07 PM,Jul 19,2011  Kishtwar (J&amp;K), Jul 19 (PTI) Three members of a family were killed in a landslide in Kishtwar district of Jammu and Kashmir today, police said. The three were buried beneath a mound of mud and debris after a landslide hit Pani nallah area in Kishtwar district today, they said. The victims were identified as Ghulam Hassan Moochi (50), his wife Zubeida Begum (45) and their 13-year-old son Mohammad Muzzafar. The bodies were taken to a hospital nearby and were handed over to the family after post-mortem, they said. MLA Inderwal G M Sarrori also visited the spot and assured families in the area of all possible help from the government in terms of cash and other relief materials. PTI CORR AB</t>
  </si>
  <si>
    <t>http://www.gulf-times.com/site/topics/article.asp?cu_no=2&amp;item_no=448008&amp;version=1&amp;template_id=44&amp;parent_id=24</t>
  </si>
  <si>
    <t>Khotang district</t>
  </si>
  <si>
    <t>Four members of the same family were killed in the Nuwakot district when a mudslide swept away their home, the Kantipur news portal reported. Another landslide buried two people inside their home in nearby Kaski district. A man died in the Khotang district, 250km to the east, when his shop was buried by another landslide. Heavy monsoon rains triggered flash floods and landslides across the country, displacing hundreds of people and killing dozens in recent weeks. Yesterday, Kathmandu recorded the highest rainfall of the year, according to the weather department. Hundreds of people are killed in Nepal every year in floods and landslides brought on by seasonal rains, according to the South Asian Floods organisation, a forum for information exchange between affected countries.</t>
  </si>
  <si>
    <t>http://www.myrepublica.com/portal/index.php?action=news_details&amp;news_id=33691</t>
  </si>
  <si>
    <t>Prasyang of Pokhara-5 in Kaski district, Pokhara</t>
  </si>
  <si>
    <t xml:space="preserve">Mother, daughter killed in mudslide         SANTOSH POKHAREL POKHARA, July 20: Two members of a family were killed in a rain-triggered mudslide at Prasyang of Pokhara-5 in Kaski district on Thuesday night. One person was injured in the mishap.  According to police inspector Sher Bahadur Chand, those killed are Sangita Pariyar, 27, and her daughter Ritika Pariyar, 10 of Nirmalapokhari of the district.   They were killed when the mudslide hit their rented house. The mother and daughter had been living at the house since last year.  House owner Ramesh Pariyar’s 20-year-old son Ranjan Pariyar too was injured due the incident and is undergoing treatment at the local Charak Hospital.    </t>
  </si>
  <si>
    <t>Nuwakot district</t>
  </si>
  <si>
    <t>Four members of the same family were killed in the Nuwakot district when a mudslide swept away their home, the Kantipur news portal reported. Another landslide buried two people inside their home in nearby Kaski district. A man died in the Khotang district, 250km to the east, when his shop was buried by another landslide. Heavy monsoon rains triggered flash floods and landslides across the country, displacing hundreds of people and killing dozens in recent weeks. Yesterday, Kathmandu recorded the highest rainfall of the year, according to the weather department. Hundreds of people are killed in Nepal every year in floods and landslides brought on by seasonal rains, according to the South Asian Floods organisation, a forum for information exchange between affected countries.  ~~~`BABURAM LAMICHHANE  NUWAKOT: Four members of a family were killed when a landslide swept away their house at Narjamandap VDC-5 in Aaldanda of the district at around 10 pm on Tuesday.  The deceased have been ide</t>
  </si>
  <si>
    <t>http://www.lex18.com/news/mudslide-shuts-down-highway-near-natural-bridge</t>
  </si>
  <si>
    <t>HWY-11 (about a mile from Natural Bridge), Powell County, KY</t>
  </si>
  <si>
    <t xml:space="preserve">Heavy rains during a thunderstorm created quite a mess in Powell County Tuesday evening.  A mudslide closed a highway and forced the evacuation of two campgrounds about a mile from Natural Bridge. Fire department crews were called out to HWY-11 around 7 p.m. Officials shut down the road, and evacuated the Whittleton Campground and the Middlefork Campground.  "We arrived on scene to have 300 feet of hillside had slid down and moved two 25 ton jersey barriers about 6 feet down the roadway," Hunter Gross, with the Middle Fork Fire Department said.  Campers move to nearby cottages and motels.  Officials say the road could remain shut down for some time, but crews will assess the situation later Wednesday morning.  Topics: mudslide, Natural Bridge </t>
  </si>
  <si>
    <t>Campton</t>
  </si>
  <si>
    <t>http://www.vaildaily.com/article/20110719/NEWS/110729988/1078&amp;ParentProfile=1062</t>
  </si>
  <si>
    <t>Metcalf Road, Avon, CO</t>
  </si>
  <si>
    <t xml:space="preserve">AVON, Colorado — An afternoon downpour caused a mudslide on Metcalf Road in Avon Tuesday afternoon, closing the road for an hour or so. Another couple of small slides were reported along Nottingham road nearby.  The slide happened right after a fast-moving thunderstorm hit the valley, at about 5 p.m. Mud flowed across the road about a half-mile north of the intersection with Nottingham road. Town of Avon public works crews got to work hauling the mud away, and had the road open around 6 p.m. </t>
  </si>
  <si>
    <t>twocircles.net</t>
  </si>
  <si>
    <t>http://twocircles.net/2011jul20/landslide_snaps_siligurisikkim_highway_link.html</t>
  </si>
  <si>
    <t>National Highway 31A in West Bengal's Darjeeling district</t>
  </si>
  <si>
    <t>Siliguri : The road link between Siliguri and Sikkim was snapped for about six hours Wednesday after heavy overnight rains triggered a landslide on National Highway 31A in West Bengal's Darjeeling district, police said.  Hundreds of vehicles remained stalled for six hours following the landslide, which resulted in a 20-foot wide crater on the highway, considered the lifeline to Sikkim.  "Around 500 vehicles were stranded on both sides. However, a few vehicles took other longer routes," said a police officer.  The General Reserve Engineer Force personnel managed to repair the road after a six-hour effort.  "The road was opened at 1.40 p.m.," said the officer.  National Highway 31A runs along the banks of the Teesta river linking the Sikkim capital Gangtok with Sevoke, near Siliguri, on National Highway 31.</t>
  </si>
  <si>
    <t>http://www.thehimalayantimes.com/fullNews.php?headline=2+buried+alive+in+Pokhara+landslide&amp;NewsID=296224&amp;a=3</t>
  </si>
  <si>
    <t>Parsyang-5 of Pokhara, Kaski district</t>
  </si>
  <si>
    <t xml:space="preserve">POKHARA: Two members of a family have been killed in a landslide triggered by heavy rain fall in Parsyang-5 of Pokhara, Kaski district on early Wednesday morning.  The deceased in the incident have been identified as Sangita Pariyar (28) and her daughter Ritika Pariyar (10). The mudslide had buried their rented house at around 1:00 am this morning.  Following the incident, both of them were taken to local hospital with the help of police. Ritika died on the spot while Sangita breathed her last at local hospital in the district.    Likewise, Ranjan Pariyar (20), son of the house owner Ramesh Pariyar was also injured in the incident. He has been undergoing treatment at Charak Hospital in Pokhara. He has sustained injuries in his legs.  Sangita’s husband has been to India for employment and she had owned a tailoring shop in Pokhara. Both mother and daughter were staying at Ramesh’s house since last one year. </t>
  </si>
  <si>
    <t>http://newsinfo.inquirer.net/34299/nature%E2%80%99s-fury-floods-landslides-sea-accident</t>
  </si>
  <si>
    <t>The unpredictable weather in the past few weeks has caused rains that resulted to floods and landslides in some parts of Cebu City.  Yesterday, the weather also caused big waves which hit a Cebu-based ship to sink off the coast of Iloilo. (See story on page 1.) All passengers and crew were rescued.  With this development, the weather bureau yesterday also warned more rains in Cebu this week due to an active low pressure area in Luzon, the southwest monsoon and the effects of the exiting typhoon Kabayan.  Boy Artiaga, Philippine Atmospheric Geophysical and Astronomical Service Administration (Pag-asa) weather observer, said that these weather conditions could bring scattered rainshowers and thunder storms throughout the country.  Artiaga advised local government units and people living in landslide and flood prone areas to be more vigilant.  “The heavy rain would occur unexpectedly. And so residents have to be prepared,” he said.  He said although typhoon Kabayan was leaving the country</t>
  </si>
  <si>
    <t>http://www.kuenselonline.com/2010/modules.php?name=News&amp;file=article&amp;sid=20186</t>
  </si>
  <si>
    <t>Bagochen near, Trongsa near, Bumthang, Bhutan</t>
  </si>
  <si>
    <t>Kills a child, injures two other  Landslide 23 July, 2011 - A six-month-old baby died inside a hut it was living in after a sudden landslide carried the hut along with it and damaged it.  The incident that occurred on the night of July 21 also caused injuries to two other children, five and eight years living in the same hut.  The incident occurred in Bagochen, about 3km away from Trongsa town towards Bumthang around 8:25pm.  Sources said the hut, which was located on a slope was eroded about 100m and all the nine people living in the hut were injured.  “But adults were not that seriously injured,” a Trongsa resident said.  Trongsa police officials said the six-month-old baby died of head injury.  “The relatives managed to take the baby to the hospital but he died there,” the police officer-in-command said.  The baby’s five-year-old brother suffered fractures in his hands and their eight-year-old cousin sister’s also had fractures on one of her legs.  Both children were referred to Thi</t>
  </si>
  <si>
    <t>http://www.chinadaily.com.cn/china/2011-07/21/content_12953348.htm</t>
  </si>
  <si>
    <t>Links the provinces of Sichuan, Gansu and Yunnan, Southwest China's Sichuan province</t>
  </si>
  <si>
    <t>CHENGDU - A major highway in Southwest China's Sichuan province was blocked by rain-triggered landslides for the third time this month on Thursday, just four days after it reopened on Monday.  Landslides triggered by torrential rains blocked several sections of National Highway 213, which runs between the city of Dujiangyan and Wenchuan county, around 12 am Thursday morning.  The highway, which links the provinces of Sichuan, Gansu and Yunnan, was referred to as a "lifeline" by rescue workers following the devastating earthquake that occurred in Sichuan's Wenchuan county in 2008, as it served as a vital channel for getting aid and supplies to the country's town of Yingxiu, the epicenter of the quake.  Li Jianglai, an employee of the Sichuan Road and Bridge Group, said workers have been toiling around the clock to repair the road. However, the non-stop landslides have made their work more difficult, he said.  No casualties were reported as a result of the landslides.  The highway prev</t>
  </si>
  <si>
    <t>Nanhe</t>
  </si>
  <si>
    <t>http://www.chinadaily.com.cn/usa/china/2011-07/29/content_13007384.htm</t>
  </si>
  <si>
    <t>Songpan county</t>
  </si>
  <si>
    <t xml:space="preserve">The 50-meter tailings dam, a wall built to hold the ore residue, was partly destroyed by a mudslide after heavy rain on July 21, said Liu Minggang, deputy head of Songpan county. </t>
  </si>
  <si>
    <t>http://ibnlive.in.com/generalnewsfeed/news/two-killed-as-heavy-rains-lash-uttarakhand/759890.html</t>
  </si>
  <si>
    <t>Chamoli , Uttarakhand</t>
  </si>
  <si>
    <t>Dehradun, July 21 (PTI) Two persons were killed and five injured in Uttarakhand, where incessant rains triggered landslides in Garhwal and Kumaon region, blocking several routes and disrupted normal life.Scores of pilgrims were stranded as the debris from landslides was lying on the routes to 'Chardham'-- Yamunotri, Gangotri, Kedarnath and Badrinath, officials said.One person was killed and another injured when the roof of a bus stand collapsed after overnight heavy rains in Chamoli district.In Almora, a jeep skidded off the road and fell into a gorge leaving one person dead and four others injured, they said.In several places, mud house collapsed and crops were were damaged. 16 people have died and 70 have been injured in rain related incidents during this monsoon season.</t>
  </si>
  <si>
    <t>Garhwal, Uttarakhand</t>
  </si>
  <si>
    <t>Doiw?la</t>
  </si>
  <si>
    <t>Kumaon, Uttarakhand</t>
  </si>
  <si>
    <t>http://www.thehimalayantimes.com/fullNews.php?headline=Landslide+puts+tourism+destination+at+risk&amp;NewsID=296370</t>
  </si>
  <si>
    <t>north of Pattal Bhumeshwor, situated at Basulinga VDC of Baidati district</t>
  </si>
  <si>
    <t xml:space="preserve">BAITADI: A landslide in the north of Pattal Bhumeshwor has put the famous tourism destination situated at Basulinga VDC of Baidati district at risk.  According to local residents, Pattal Bhumeshwor, Shiva Temple and a pond will be in danger if immediate efforts were not made to control the landslide in Siddhanath Community Forest.  The landslide may grow in size if it is not control immediately as trees are being swept away amid incessant rainfall and debris may fall on Bhumeshwor’s side, said Chairman of Siddhanath Community Forest Dan Singh Bista. He said that the landslide has also put the home of former Prime Minister Lokendra Bahadur Chand in jeopardy.  A dirt road to Bijuli and Kundi of the VDC has been blocked by the landslide, said a local resident, Mohan Bahadur Bista. A team of Federation of Community Forest Users had returned after inspecting the landslide. </t>
  </si>
  <si>
    <t>http://www.bbc.co.uk/news/world-south-asia-14239321</t>
  </si>
  <si>
    <t xml:space="preserve">A Dutch trekker has been killed by a landslide in Nepal.  Another trekker and their guide were injured in the landslide in Langtang region north-west of Kathmandu.  The Dutchman is the 12th person to die this week in a series of landslides in the mountainous nation, officials say.  In one incident, a girl of 17 was killed when her home was buried in debris outside the capital, AFP news agency reported. Heavy monsoon rains trigger landslides every year in Nepal.  Analysts say the number of casualties has risen notably this year, and that the increase in landslides may be linked to changing weather patterns and deforestation. </t>
  </si>
  <si>
    <t>Langtang region north-west of Kathmandu</t>
  </si>
  <si>
    <t>Chongdui</t>
  </si>
  <si>
    <t>carrollconews</t>
  </si>
  <si>
    <t>http://www.carrollconews.com/story/1748404.html</t>
  </si>
  <si>
    <t>Grotto Spring near Eureka Springs, AR</t>
  </si>
  <si>
    <t>EUREKA SPRINGS -- The good news is that Spring Street has been stabilized since the recent landslide near Grotto Spring, Pubic Works Director Dwayne Allen told city council at the July 21 meeting. The bad news is that the spring has changed direction, and new soil brought in to hold the hillside in place is pulling groundwater from the spring and it is getting heavier and heavier, and the hillside needs corrective action soon or the new fix might become destabilized.  "The situation has changed," Allen told council. Daniel Barnes, engineer on the project, said that perhaps two gallons per minute are coming down the slope. He described two options for stabilizing the situation, and Allen told council cost of the fixes would be $77,000.  Mayor pro tem Butch Berry, sitting in for vacationing Mayor Morris Pate, asked council to vote on an ordinance to waive competitive bidding and approve the funds for the project because it is an emergency. Alderman Lany Ballance suggested it might be w</t>
  </si>
  <si>
    <t>Florida</t>
  </si>
  <si>
    <t>Williston</t>
  </si>
  <si>
    <t>http://www.lex18.com/news/heavy-rain-causes-mudslide-that-closes-perry-county-road</t>
  </si>
  <si>
    <t>Perry County Road, Highway 15 6 miles south of Hazard KY</t>
  </si>
  <si>
    <t>The Perry County Road Department said a minor mudslide caused by heavy rain in the area shut down a four-lane road Thursday morning.  The mudslide happened on Highway 15 about six miles south of Hazard. Officials say the area got 3/4'' of rain in 20 minutes, causing the slide at about 8 a.m.  Officials said the northbound lanes were expected to be re-opened at about 9:30 a.m., and the southbound lanes soon after that.</t>
  </si>
  <si>
    <t>http://www.smh.com.au/environment/weather/wet-weather-keeps-ses-busy-20110722-1hrh4.html</t>
  </si>
  <si>
    <t>Sydney, Australia</t>
  </si>
  <si>
    <t>Heavy rain continues to batter Sydney and the central coast, with flash flooding trapping people in their cars, closing roads and causing landslides and rock falls.  The NSW State Emergency Service has had 560 calls for help since yesterday afternoon due to leaking roofs and rain damage on the coast, northern beaches and in western Sydney.  There were three flood rescues on the central coast, with rising water trapping one man in his car on Burns Road, Ourimbah, yesterday afternoon and two others in the same spot three hours later. Advertisement: Story continues below Weatherzone: Sydney storm tracker    Two children and one adult also had to be rescued when they were caught in flash flooding at a grammar school in Holgate.  "These flood rescues are just a reminder that you should never ride, drive or walk through flood waters," SES spokeswoman Stephanie Heard said.  "It's pretty fast flowing and goes a bit quicker than it may look."  By about 6.30am the Bureau of Meteorology websi</t>
  </si>
  <si>
    <t>Sydney</t>
  </si>
  <si>
    <t>globalregina</t>
  </si>
  <si>
    <t>http://www.globalregina.com/pages/404.aspx</t>
  </si>
  <si>
    <t>Yoho National Park, Canada</t>
  </si>
  <si>
    <t>The TransCanada highway was closed Friday night by a mudslide just east of the spirals tunnels viewpoint in Yoho National Park. The highway was closed Friday night by a mudslide just east of the spirals tunnels viewpoint in Yoho National Park</t>
  </si>
  <si>
    <t>http://articles.timesofindia.indiatimes.com/2011-07-24/mumbai/29809593_1_konkan-railway-kr-disruption</t>
  </si>
  <si>
    <t>Konkan Railway, between Sindhudurg and Kudal</t>
  </si>
  <si>
    <t>Konkan Railway services back on track TNN Jul 24, 2011, 06.54am IST  MUMBAI: Services on the Konkan Railway were restored after yet another disruption due to heavy rain on Friday.  Services were affected after a boulder fell on the tracks between Sindhudurg and Kudal sections. Siddeshwar Telugu, chief public relations officer, KR, said that the affected section was restored for traffic around 8 am on Saturday.  The railways had hired 119 buses to transport stranded passengers from trains that were disrupted due to the landslides.</t>
  </si>
  <si>
    <t>Kud?l</t>
  </si>
  <si>
    <t>http://e-pao.net/GP.asp?src=6..270711.jul11</t>
  </si>
  <si>
    <t>PWD officials reject Moreh office collapse report Source: The Sangai Express  Moreh, July 26 2011: There is no question of caving in of the main building of Mini-Secretariat at Moreh and preparations are on for inauguration of the office building at the soonest possible, AE M Birla Singh and SO Senminthang of PWD, Moreh have clarified.  Following heavy rainfall, landslides occurred along some portion of the road running in between the Transit Hostel and the main building of the Mini Secretariat recently leading to debris falling against the western wall of the main office building of the Mini Secretariat.  Efforts are currently underway to remove the debris with deployment of excavators.  AE M Birla and SO Senminthang, who came to inspect the work, clarified that there is no damage caused to the main building of the Mini Secretariat in the recent landslide contrary to what had been reported in some section of the media.</t>
  </si>
  <si>
    <t>W?ngjing</t>
  </si>
  <si>
    <t>http://e-pao.net/GP.asp?src=4..230711.jul11</t>
  </si>
  <si>
    <t>Heibok Hills</t>
  </si>
  <si>
    <t>Mudslide alarm at Heibok hills Source: The Sangai Express  Imphal, July 22 2011: Following heavy mudslide on the western side of Heibok hills, people of Hiyangthang Tarahei Konjil are caught in a panicky situation.  Apprehension hangs heavy among the people that their homesteads might be buried by the falling mud and earth.  Following heavy downpour in the last 4/5 days, mud and earth started sliding down the hill side from a spot 40 feet above the ground, said the villagers.  Because of the heavy mudslide which occurred near a rice mill, one inter-village road located beneath the hill was closed for some period.  Even as the rice mill belonging to one Md Rabi (63) was saved from the devastating effect of the mudslide by putting wooden fence around it, one hand-pump, a tube-well and a cow shed have been buried by the mudslide.  The IVR was re-opened after the villagers cleared the mound of mud and earth.  The villagers said that a similar mudslide occurred in the other side of Heibok h</t>
  </si>
  <si>
    <t>http://www.china.org.cn/environment/2011-07/22/content_23044018.htm</t>
  </si>
  <si>
    <t>The Mexican authorities remained on high alert Thursday as torrential rains and sea waves over 4 meters high slammed the coastline in five states on the Pacific, causing widespread flooding and landslides.  Dora continued to be "an extremely dangerous" Category 4 hurricane with sustained winds reaching as much as 250 kilometers per hour and with the highest gusts measured at 305 kilometers per hour, the Miami-based U.S. National Hurricane Center (NHC) said.  The rains and winds from Dora, which was moving along Mexico's Pacific coast, were reported to cause flooding, landslides and falling trees in the Southern States of Chiapas and Gurrero and central states of Michoacan, Nayarit and Colima, an official at Mexico's National Metrological Center said.  There were no immediate reports of casualties, but emergency personal were on full alert as Dora is expected to continue to move along the coast for several more days, dumping rain on vulnerable mountain communities where soils easily s</t>
  </si>
  <si>
    <t>Hurricane Dora</t>
  </si>
  <si>
    <t>Nueva Libertad</t>
  </si>
  <si>
    <t>Colima</t>
  </si>
  <si>
    <t>Gurrero</t>
  </si>
  <si>
    <t>Guerrero</t>
  </si>
  <si>
    <t>Chilpancingo de los Bravos</t>
  </si>
  <si>
    <t>Michoacan</t>
  </si>
  <si>
    <t>Puga</t>
  </si>
  <si>
    <t>http://e-pao.net/GP.asp?src=17..250711.jul11</t>
  </si>
  <si>
    <t>NH 37</t>
  </si>
  <si>
    <t xml:space="preserve">Mudslide blocks Imphal-Jiri Road Source: Hueiyen News Service  Imphal, July 24 2011: Apart from vast land agricultural areas of the state submerged under water, the incessant rain in the past few days has began to take its toll to the people of the state which in the most recent has blocked the Imphal-Jiri Highway near Barak River.  The mudslide which block the NH 37 between Barak River and Santi Khunou was occurred today afternoon at around 12.30 pm.  The huge mudslide which covered an area of more than 200 feet has totally blocked the NH 37 from Imphal to Jiri make it impossible for vehicles to ply along the highway.  According to BRTF officials, the clearing works of the mudslide will take at least two or three days depending on the weather condition.  Adding the woe of the BRTF officials in clearing the mudslide area is the incessant rain which still keeps pouring in the area.  In order to avoid any disturbances in the clearing work, BRTF officials appealed to the transporters and </t>
  </si>
  <si>
    <t>Tezpur</t>
  </si>
  <si>
    <t>metro</t>
  </si>
  <si>
    <t>http://www.metro.co.uk/news/870390-pensioners-garden-falls-into-river-after-torrential-rain-sparks-landslide</t>
  </si>
  <si>
    <t>Wetheral, Cumbria, UK</t>
  </si>
  <si>
    <t>Half of the garden fell 12metres (40ft) into the raging River Eden in Wetheral, Cumbria, including the shed and most of her patio. And she didn’t hear a thing.  Mrs Howe, 72, who is a church verger, described what happened: ‘I was reaching to the kitchen sink for a knife and looked through the window – a big part of the garden had gone.  ‘There was no noise at all. I didn’t hear a thing – no crack, no bang, nothing. The whole lot had fallen down into the river. The bird table was teetering on the edge of what was left of the patio. Five minutes earlier, I’d seen the retaining wall through the window and it was still there.’  She is at loggerheads with her insurer NIG after making a claim in February when a crack first appeared in the wall.  The company is refusing to pay out for anything because it ruled the initial damage was caused by ‘wear and tear’.  Read more: http://www.metro.co.uk/news/870390-pensioners-garden-falls-into-river-after-torrential-rain-sparks-landslide#ixzz1X3Y91aEe</t>
  </si>
  <si>
    <t>Scotby</t>
  </si>
  <si>
    <t>http://www.himvani.com/news/2011/07/25/manali-leh-road-closed-after-landslides/16116</t>
  </si>
  <si>
    <t>Manali-Leh road, rohtang Pass</t>
  </si>
  <si>
    <t>Shimla (July 25): Monsoon rains lashed most places in Himachal Pradesh, disrupting normal life in the state. The Manali-Leh road is off for vehicular traffic following fresh landslides near Rohtang Pass early this morning.  Report arriving here from Manali said that heavy rainfall triggered massive landslides at Rahninalah near Rohtang Pass where hundred of vehicles are stranded on both sides of the road. The Report said that BRO personals and earthmovers were deployed to clear the landslides, which would take some time to clear it.  Continue heavy rainfall has been continue for last 24 hours as Gohar in Mandi recorded 108 mm rain, Dharmshala in Kangra 50 mm, Banjar in Kullu 48 mm, Jogindernagar in Mandi 47 mm, and Kalpa in Kinnuar 43 mm. Rampur in Shimla district 40 mm, Pandoh in Mandi 39 mm, Rohru in Shimla 38 mm, Sundernagar in Mandi 32 mm, Karsog 30 mm, Ghumarwin in Bilaspur 29 mm, Baldwara in Mandi &amp; Saloni in Chamba 27mm each. Shimla and Baijnath in Kangra 23 mm, Kasol in Bilaspu</t>
  </si>
  <si>
    <t>http://www.assamtribune.com/scripts/detailsnew.asp?id=jul3011/oth05</t>
  </si>
  <si>
    <t xml:space="preserve">Manipur road links restored Sobhapati Samom  IMPHAL, July 29 – Road links to Manipur, which remained cut off from the rest of the country since the last three days following heavy landslides on the National Highways, has been re-opened on Thursday.  However, repairs of the road at the landslide prone Maram bazaar stretch of Imphal-Dimapur sector of the National Highway 2 (formerly known as NH 39) in Senapati district would take some time.  With the opening of the State’s life line, the 300 stranded goods laden trucks have resumed their journey for their destinations in the afternoon today.  But the more than 4,000 residents of Maram bazaar, a small hill town located on the highway are facing scarcity of potable water after the landslide buried the water supply pipelines.  “We have been buying water at the rate of Rs 20 per 40 litre tin since the last three weeks”, Kunjeshwori, a fish vendor at Maram Bazar said.  Economic blockade: An economic blockade on the two national highways – NH </t>
  </si>
  <si>
    <t>May?ng Imph?l</t>
  </si>
  <si>
    <t>http://newsinfo.inquirer.net/30259/news-briefs-36</t>
  </si>
  <si>
    <t>Toong and Binaliw</t>
  </si>
  <si>
    <t>Yesterday, two landslides were reported in the mountain barangays of Toong in the south district and Binaliw in the north district.  Santillana said the two landslides partially closed barangay roads.  Romulo Guarine of the CCRRM office said the Toong landslide covered about 50 meters of road in sitio Kaingking that connects to barangay Pamutan.  The landslide also uprooted at least five trees.  A GMA 7 report said the barangay experienced power interruption on Friday after electrical lines were toppled  by moving soil.  Heavy equipment from the Department of Engineering and Public Works were sent to Toong early yesterday to help in clearing operations.  In barangay Binaliw, barangay officials manually cleared soil while waiting for heavy equipment from Toong. /Chief of Reporters Doris C. Bongcac</t>
  </si>
  <si>
    <t>Paulba</t>
  </si>
  <si>
    <t>http://www.chieftain.com/news/local/u-s-at-fort-garland-reopens-after-mudslide/article_81b8cfa2-b723-11e0-84dd-001cc4c03286.html</t>
  </si>
  <si>
    <t>U.S. 160 just east of  FORT GARLAND, CO</t>
  </si>
  <si>
    <t>By MATT HILDNER | matth@chieftain.com | 0 comments    FORT GARLAND — U.S. 160 just east of here reopened to traffic at 8 p.m. Monday evening following a mudslide cleanup.   Heavy rainfall sent a torrent of mud onto the roadway just before 5:30 p.m. Monday evening, closing the highway.   The slide occurred roughly 1 mile east of town. There were no estimates of how much mud covered the roadway, said Capt. George Dingfelder of the Colorado State Patrol.   Dingfelder said state road crews were sent to clear the road.   No alternate route was established during the closure.</t>
  </si>
  <si>
    <t>San Luis</t>
  </si>
  <si>
    <t>http://www.mb.com.ph/articles/328452/5-dead-landslide-during-juanings-onslaught</t>
  </si>
  <si>
    <t>Camarines Norte</t>
  </si>
  <si>
    <t>5 dead in landslide at the height of "Juaning's" onslaught By AARON RECUENCO July 27, 2011, 12:07pm  MANILA, Philippines  -- Five members of a family died when their house was buried in a landslide at the height of tropical storm “Juaning” onslaught in Camarines Norte late Tuesday night.  The Camarines Norte landslide brought the death toll of the weather disturbance to 20, 15 of them in Bicol region—seven in Albay, two in Catanduanes, and one in Camarines Sur.  Local disaster officials said two others died in Cavite and one each in Marinduque, Iloilo and Quezon province.  Senior Supt. Victor Deona, deputy regional director for Administration of the Bicol regional police, said the landslide occurred in Barangay Sta. Rosa Norte, Jose Panganiban, in Camarines Norte at around 11:30 p.m. Tuesday.  “Five members of a family died as a result, we are still getting further details like the names and if there are still reported missing,” said Deona.  Bicol region is the hardest hit of tropica</t>
  </si>
  <si>
    <t>Batobalane</t>
  </si>
  <si>
    <t>articles.boston</t>
  </si>
  <si>
    <t>http://articles.boston.com/2011-07-27/news/29821506_1_landslides-floods-albay</t>
  </si>
  <si>
    <t>Polangui town, Albay Province</t>
  </si>
  <si>
    <t>Governor Joey Salceda said three children died in a landslide in a mountainside village in his Albay Province’s Polangui town, while two men were fatally pinned by a fallen coconut tree. Two other people died in storm-related accidents in the hard-hit province.</t>
  </si>
  <si>
    <t>Polangui</t>
  </si>
  <si>
    <t>http://www.pia.gov.ph/?m=1&amp;t=1&amp;id=46098</t>
  </si>
  <si>
    <t>Brgy</t>
  </si>
  <si>
    <t>Bayanihan spirit, alive for Kapatagan landslide by Arthur L. Eamiguel  PAGADIAN CITY, July 29 (PIA) -- Continuous heavy downpour wrought by Typhoon Juaning caused massive landslides Wednesday night in Brgy. Donggo-an, Kapatagan, Lanao del Norte, closing traffic from Pagadian to Kapatagan while affecting residents from barangays Balili, Lapinig, Concepcion and Donggo-an.  Responding troops from the Army’s 5th Infantry Battalion under Cpt. Michael T. Demafelix were the first to arrive at the scene to assess the situation and assist the heavy equipment composed of a back-hoe, one loader, and six dumptrucks from the local government unit of Kapatagan to start clearing the national high-way. Their immediate concern is to rescue the rural transit bus and an Isuzu Elf that were trapped in the flow of mud and water.  Meanwhile, the Army’s 35th Infantry Battalion immediately pronounced a travel advisory through text messages on the re-routing of traffic southwards to Tukuran and avoiding Aurora</t>
  </si>
  <si>
    <t>Pagadian</t>
  </si>
  <si>
    <t>http://newsinfo.inquirer.net/31651/landslide-hits-highway-in-lanao-del-norte</t>
  </si>
  <si>
    <t>Kapatagan, Lanao del Norte</t>
  </si>
  <si>
    <t>KAPATAGAN, Lanao del Norte, Philippines—A landslide hit the highway in Kapatagan, Lanao del Norte on Wednesday night, the military reported.  Lt. Col Ferdinand Razalan , 35th Infantry Battalion commander, told the Philippine Daily Inquirer that continuous heavy rains triggered the 7 p.m. landslide along the highway in Barangay Dunggoan. As of 10 p.m. Wednesday, no one was reported hurt or killed in the landslide, but the road was impassable.  Public works equipment, soldiers and rescue teams have arrived in the area, Razalan said.</t>
  </si>
  <si>
    <t>Kapatagan</t>
  </si>
  <si>
    <t>http://www.sunstar.com.ph/baguio/local-news/2011/08/01/juaning-leaves-p15m-agri-damages-170201</t>
  </si>
  <si>
    <t>Aguinaldo, Ifugao</t>
  </si>
  <si>
    <t>TROPICAL Storm Juaning left five persons dead and devastated P15 million worth of agricultural products as it ravaged the Cordillera region last week.  In a report from the Office of Civil Defense-Cordillera, Director Olive Luces said four persons were killed in a mudslide in Aguinaldo, Ifugao while another one died in another mudslide in Itogon, Benguet.  Have something to report? Tell us in text, photos or videos.  At around 4 p.m. on July 27, Senior Police Officer (SPO) 2 Jeff Domingo, 48, and SPO2 Ricky Agwit, 49, were assisting a government vehicle stuck along the road at Sitio Nailagan when they were covered by cascading mud.  The bodies of the two policemen were recovered only the following day together with other two civilians who were also covered by the mudslide. The policemen will be recognized by the Police Regional Office for their heroic act, said Chief Villamor Bumanglag.  The two other retrieved bodies were identified as Bo-oy Machingi, 30, from Mahlong village and Dino</t>
  </si>
  <si>
    <t>http://www.pia.gov.ph/?m=1&amp;t=1&amp;id=45881</t>
  </si>
  <si>
    <t>Ifugao Philippines</t>
  </si>
  <si>
    <t>4 persons die in Ifugao landslide  by Mari Cruz  BAGUIO CITY, July 28 (PIA) - - Tropical storm “Juaning “ left four casualties in the region including two policemen who were buried alive in a landslide while trying to help move a vehicle stuck in mud in Ifugao province late Wednesday.  Office of Civil Defense (OCD) Cordillera regional director Olive Luces said that the incident occurred at barangay Nailagan, Aguinaldo at about 4:00 p.m. of July 27.  She identified the two policemen as SPO2 Jeff Domingo and SPO2 Ricky Agwit, both assigned at the Aguinaldo Municipal Police Station.  According to Luces, a service vehicle of the Department of Environment and Natural Resources (DENR) was stuck in the mud when the two policemen tried to help; a landslide occurred, burying alive the two policemen.  Retrieval operations were halted Wednesday night due to the threat of more landslides in the area. Luces informed that based on reports gathered this morning, aside from the two policemen, bodies o</t>
  </si>
  <si>
    <t>koreaherald</t>
  </si>
  <si>
    <t>http://www.koreaherald.com/national/Detail.jsp?newsMLId=20110802000700</t>
  </si>
  <si>
    <t>Bangbae-dong and Jeonwon village, South Korea</t>
  </si>
  <si>
    <t>Local officials  are playing a blame game over who’s at fault for the deaths of 18 citizens last week by multiple landslides from Mount Umyeon in the southern tip of Seoul.  Seoul municipality and the ward of Seocho, which have been under fire for their failure to take precautionary measures, on Monday pointed their finger at a military base which is located near the peak of the mountain. The Defense Ministry said it did not agree to the presumption.  Landslides occurred at the mountain on Wednesday morning, triggered by days of torrential rain. It killed 18 people in nearby towns including Bangbae-dong and Jeonwon village. Mud reached three stories high on some buildings there.  A team of public officials and civilian experts investigating the landslides held an unscheduled press briefing Monday, mindful of the finger-pointing.  “We found that one of the landslides started near the military base, which is located near the peak of Mount Umyeon,” said Jeong Hyeong-shik, a private engine</t>
  </si>
  <si>
    <t>storyful.com</t>
  </si>
  <si>
    <t>http://storyful.com/stories/1000005795</t>
  </si>
  <si>
    <t>Landslides triggered by torrential rain have reportedly killed at least 32 people in South Korea, including at least 16 people in the capital Seoul. A dashboard-mounted camera captures a landslide sweeping from Mt Umyeon across a busy road during the morning rush-hour in Seoul’s Bangbae-dong district.  The landslide cut a swathe through the trees, carrying debris across the highway. This video captures some of the flooding in Gangnam, Seoul. The uploader writes: “I’ve been living in Seoul for 26 years, but never seen like this before. This Seocho town &amp; Gang-nam area is comparatively well organized in Seoul but some public system are stopped such as drainage and even electricity. All of people and cars are stuck and suffered from this crazy rain here, so it must be huge disaster for other towns in Seoul.”  : SEOUL, July 29 (UPI) -- Record-breaking rains in South Korea set off landslides and floods that killed at least 59 people and left another 10 missing, officials said Friday.  Rescu</t>
  </si>
  <si>
    <t>http://www.youtube.com/watch?v=XvknaGRbBFg</t>
  </si>
  <si>
    <t>Tent Rocks, NM</t>
  </si>
  <si>
    <t>Nature- debris flow after monsoon @ Tent Rocks, NM</t>
  </si>
  <si>
    <t>Hurley</t>
  </si>
  <si>
    <t>standardmedia</t>
  </si>
  <si>
    <t>http://www.standardmedia.co.ke/InsidePage.php?id=2000039766&amp;cid=4</t>
  </si>
  <si>
    <t>West Pokot County, Kenya, Africa</t>
  </si>
  <si>
    <t>Published on 28/07/2011  By Osinde Obare  Over 500 people have been left homeless and 100 herds of cattle killed in a massive landslide in West Pokot County.  Five homesteads and four acres under maize production were also destroyed during the incident in Nyarikwat village, Sondany location Tapach division at the border of Pokot Central and Pokot South district.  Pokot South District Commissioner Nyamongo Nyabero and his Pokot Central counterpart Daniel Kurui visited the affected to assess the damage.  Nyamongo said the Tuesday morning tragedy affected some hilly areas following the heavy rains that have pounded the region. However, no death had been reported. Several Pokot herders have settled in the fertile hilly areas prone to landslides.  "There are no human deaths reported after the tragedy but 10 cows, 40 goats, 50 sheep were killed and five homesteads swept by mudslide," said the administrator.  He explained that the displaced families are seeking refuge at Nyarikwat primary s</t>
  </si>
  <si>
    <t>http://www.mb.com.ph/articles/328656/rains-trigger-siquijor-floods-landslides</t>
  </si>
  <si>
    <t>Siquijor</t>
  </si>
  <si>
    <t>Rains trigger Siquijor floods, landslides By PHOEBE JEN INDINO July 28, 2011, 8:07pm  SIQUIJOR, Siquijor, Philippines — The prolonged heavy rains brought by typhoon “Juaning” triggered flashloods and landslides in coastal areas of this town, affecting some 20 barangays here.  According to the Municipal Disaster Risk Reduction Management Council (MDRRMC) Deputized Coordinator Gilbert Briones heavy rains caused damage to the several of the municipality’s infrastructure.  MDRRMC reports bared that aside from the destroyed infrastructure, the inclement weather also claimed the life of an eight year-old pupil of Candanay Elementary School.  Typhoon Juaning affected six houses in Barangays Luyang and 12 houses in Barangay Banban, both of which were submerged in water a meter deep.  Part of the roads in Sabang, Luyang, Pangi, Dumanjug-Calalinan and Cang-adieng-Caipilan were also flooded with riprap damaged although the area remains passable, said Briones.  He said the typhoon tested their MDR</t>
  </si>
  <si>
    <t>Larena</t>
  </si>
  <si>
    <t>SunStar Baguio</t>
  </si>
  <si>
    <t>https://web.archive.org/web/20110813134543/http://www.sunstar.com.ph/baguio/local-news/2011/08/01/juaning-leaves-p15m-agri-damages-170201</t>
  </si>
  <si>
    <t>Sitio Bayating, Ampucao, Itogon, Benguet</t>
  </si>
  <si>
    <t>Juaning</t>
  </si>
  <si>
    <t>http://www.news24.com/World/News/61-killed-in-back-to-back-storms-20110801</t>
  </si>
  <si>
    <t>Bohol</t>
  </si>
  <si>
    <t>Manila - At least 61 people were killed in back-to-back storms in the Philippines, which was bracing for another cyclone, a government agency said on Monday.  The Office of Civil Defence said four people were killed in the latest storm to have pummelled the country since Thursday.  Two of the fatalities from Typhoon Muifa drowned in the Manila Bay area while two were buried in landslides in the central island province of Bohol.  Muifa with maximum sustained winds of 175km/h and gusts of up to 210km/h did not make landfall but caused heavy rains.  The weather bureau said Muifa was located on Monday morning off the northernmost island of Batanes and was moving at nine kilometres per hour in the general direction of Okinawa, Japan.  A ferry sank on Sunday in the central Philippines after it was battered by huge waves, but all of its more than 100 passengers and crew were rescued, the Office of Civil Defence said.  The office said the death toll in Tropical Storm Nock-Ten, which hit the Ph</t>
  </si>
  <si>
    <t>Valle Hermoso</t>
  </si>
  <si>
    <t>Methow Valley Ranger District</t>
  </si>
  <si>
    <t>http://www.fs.usda.gov/wps/portal/fsinternet/!ut/p/c4/04_SB8K8xLLM9MSSzPy8xBz9CP0os3gjAwhwtDDw9_AI8zPyhQoY6BdkOyoCAGixyPg!/?ss=110617&amp;navtype=BROWSEBYSUBJECT&amp;cid=STELPRDB5319306&amp;navid=180000000000000&amp;pnavid=null&amp;position=News&amp;ttype=detail&amp;pname=Okanogan-W</t>
  </si>
  <si>
    <t>Forest Road, Winthrop, WA</t>
  </si>
  <si>
    <t xml:space="preserve">Road repair work continues in response to the debris flows that damaged several National Forest Roads around Twisp and Winthrop this spring.  Several debris flows were triggered by this spring’s unusually wet weather.  Those flows damaged, and in some cases closed, a number of Forest roads.     One of the largest was the Pearrygin Creek debris flow.  It blocked Forest Road 5009100, northeast of Winthrop near Pearrygin State Park, cutting off access to Sullivan Pond and Ramsey Creek.  The flow deposited silt and debris across approximately 28 acres of farmland.  The debris has been cleared from the 5009100 road, and the creek crossing has been temporarily repaired.  The road is open again to high clearance vehicles.  Further up, the 5009200 road was also damaged.  This road, leading into Ramsey Creek, is not yet repaired and remains closed along with the upper end of the 5009300 road.   To the southwest, another large debris flow came down an unnamed drainage near War Creek, destroying </t>
  </si>
  <si>
    <t>Okanogan</t>
  </si>
  <si>
    <t>http://allafrica.com/stories/201108020283.html</t>
  </si>
  <si>
    <t>Bonanjo, Cameroon</t>
  </si>
  <si>
    <t>A wall of mud and rock slid down the cliff of Plateau Joss in Bonanjo on Friday, swamping a worker at a near-by construction leaving him seriously wounded.  Flooding has come to many residents in Douala, while disaster prone areas have been warned of the potential for landslides as rainstorms are expected to continue. As a result, Djemo-BTP Construction Company may be forced to stop the project beside FERCAM Board Office in Bonanjo said by environment and human rights staff to be under threats of further landslides. The assessment is contained in a report of a study carried out by Local NGO, Organisation of Human Rights and Citizens Protection, OHRCP, officials and presented to the media in Douala last Sunday.  Mohammed Awell, 23, sustained serious injuries when rock pellets and clumps of ground fell on him pushing him down the steep cliff, then crushing his belly and left leg on dry concrete-coated floor laid on the slopes of the highland by the company to prevent erosion. The small l</t>
  </si>
  <si>
    <t>Littoral</t>
  </si>
  <si>
    <t>Douala</t>
  </si>
  <si>
    <t>http://ibnlive.in.com/generalnewsfeed/news/kedarnath-yatra-remains-suspended-for-sixth-consecutive-day/774968.html</t>
  </si>
  <si>
    <t>Kedarnath yatra</t>
  </si>
  <si>
    <t>Dehradun, Aug 3 (PTI) The yatra to Himalayan shrine of Kedarnath in Rudraprayag district remained suspended for sixth consecutive day today due to the ongoing repair work on the 14-km long trek route damaged by the landslides. Official sources said the yatra is disrupted as the repair work on the damaged Gaurikund-Kedarnath trek is still going on. The PWD is making efforts to resume the movement of pilgrims on trek which is blocked since Friday when landslides hit the trek damaging it. However, they said, it might take a couple of days more to make the trek fit for movement of pilgrims. The alternative trek route to Kedarnath is very narrow making it dangerous for pilgrims to use it, they added. Kedarnath, which is among the four Himalayan shrines collectively known as Chardham, is situated at a height of 3581 meter in Garhwal Himalayas. The shrine is dedicated to Lord Shiva.</t>
  </si>
  <si>
    <t>R?iw?la</t>
  </si>
  <si>
    <t>http://kanglaonline.com/2011/07/works-minister-visits-landslide-hit-maram-stretch-of-nh2/</t>
  </si>
  <si>
    <t>Maram, Manipur</t>
  </si>
  <si>
    <t>IMPHAL July 29: Several external factors are severely hindering the progress of road repair works being undertaken at the landslide affected area of Maram in Senapati and other developmental works being undertaken along the National Highway, stated works minister K Ranjit after a personal inspection tour of landslide affected area of Maram in Senapati.  Deliberating on the issue faced by the officials and personnel working at the sites, he told media persons accompanying hin that there have been several reported incidents of monetary demands on the officials made by anti-social individuals besides threatening and afflicting physical harms to the labourers working at the Maram landslide area.  Further elaborating, minister K Ranjit stated that the Border Road Organization has been controlling the renovation and repairing of the 27 kms long stretch from Mao to Maram in Senapati for the past 40 years, however considering the failure of the BRO to maintained the highway which is also the m</t>
  </si>
  <si>
    <t>http://articles.timesofindia.indiatimes.com/2011-07-29/india/29828449_1_danger-mark-danger-level-heavy-rains</t>
  </si>
  <si>
    <t>Monsoon claims six lives in UP, triggers landslides in Uttarakhand PTI Jul 29, 2011, 07.36pm IST  NEW DELHI: Heavy rains continued in parts of northern India on Friday as monsoon activity led to landslides in Uttarkhand and loss of six lives in Uttar Pradesh.  Delhiites, however, experienced a hot and humid day as mercury climbed above normal levels to settle at 34.6 deg Celsius. The minimum was recorded at 26.5 degree Celsius.  The humidity oscillated between 63% and 93%. Six persons were killed in incidents of wall collapse in Hardoi and Jyotibaphule Nagar of Uttar Pradesh due to heavy rains and rivers Ganga, Ghagra and Sharda continued to flow above the danger mark posing flood threat to low-lying areas.</t>
  </si>
  <si>
    <t>Pih?ni</t>
  </si>
  <si>
    <t>http://www.thejakartapost.com/news/2011/07/30/four-children-killed-landslide-s-sumatra.html</t>
  </si>
  <si>
    <t>Empat Lawang, South Sumatra, Indonesia</t>
  </si>
  <si>
    <t>At least four children, and probably more, died Friday in a village in Empat Lawang, South Sumatra, after a landslide buried them as they were playing.  Three of the four children were siblings: Dewi, 13; Yusri Anjani, 10; and Defriansyah, 8, who lived in a house 50 meters away from the incident scene.  People in Kemahang Lama village in Talangpadang district, where the incident took place, found out about the landslide after other youngsters, who had survived, told their parents about the tragedy.  As of Saturday, people were still trying to search for other children whom it is thought may be buried under the mass of earth, while local officials told village residents to inform them if any of their children hadn’t returned home.  Empat Lawang regent, Budi Antono Aljufri, expressed his regret over the incident, which was allegedly caused by the locals’  “imprudent”  excavations in the area.   He ordered them to stop the activities, saying more landslides would likely occur given the ap</t>
  </si>
  <si>
    <t>Riau</t>
  </si>
  <si>
    <t>Lubukjambi</t>
  </si>
  <si>
    <t>ftpapp.app</t>
  </si>
  <si>
    <t>http://ftpapp.app.com.pk/en_/index.php?option=com_content&amp;task=view&amp;id=146473&amp;Itemid=38</t>
  </si>
  <si>
    <t>Talis, Pakistan</t>
  </si>
  <si>
    <t xml:space="preserve">RAWALPINDI, July 31 (APP): A landslide hit the village Talis having 500 houses with a population of 5,000 people in District Ghanche in Gilgit-Baltistan on Saturday night. As a result of landslide, 80 houses were completely damaged whereas 50 houses were partially damaged, but these are not livable, ISPR reported here on Sunday. No loss to human life occurred, however 1,200 to 1,500 persons have been affected. No loss to livestock, except one poultry farm having 150 birds, got damaged. One Coy (150 persons) has been employed for assistance for affectees by the Army. A medical camp has also been established.  People are being provided with food ration. Affected civilians have been accommodated in tents and a school building. Major General, Ikram ul Haq, Commander, FCNA and Chief Secretary Gilgit-Baltistan visited the site on Sunday and witnessed army troops providing relief to affected people. </t>
  </si>
  <si>
    <t>voxbikol</t>
  </si>
  <si>
    <t>http://www.voxbikol.com/article/juaning-left-bikol-reeling-floods-mudflows-landslides</t>
  </si>
  <si>
    <t>Bikol</t>
  </si>
  <si>
    <t xml:space="preserve">NAGA CITY Philippines (July 20, 2011) - 'Juaning' skirted the Bikol region as a tropical depression but it triggered landslides, flooding and mudflows that caused extensive damage to properties and public infrastructure.  The Regional Disaster Risk Reduction Management Council (RDRRMC), said that Juaning caused the death of 32 people in the Bikol region - 12 in Albay, 6 in Catanduanes, 6 in Camarines Norte, 5 in Camarines Sur, 2 in Masbate and 1 in Sorsogon.  Town of Balatan in Camarines Sur still suffers from the effects of 7 landslides caused by Typhoon Juaning. A large portion of the national road leading to the town remains impassable to vehicles. Residents here have to walk on bare feet for half a kilometer on a road portion covered with mixture of mud and sharp stones to enter or exit the town. Fortunately, no one was killed or injured in this coastal town.  A sea vessel, MV Maria Concepcion, that was on return trip to Negros after delivering sugar to Pasacao was swept ashore by </t>
  </si>
  <si>
    <t>Salvacion</t>
  </si>
  <si>
    <t>http://www.postindependent.com/article/20110808/VALLEYNEWS/110809897/1083&amp;ParentProfile=1074</t>
  </si>
  <si>
    <t>Catherine Store Road, Garfield County, CO</t>
  </si>
  <si>
    <t>Several Garfield County roads were so badly damaged during recent torrential rains and floods, the county is having to sidestep its own rules to get them fixed quickly.  County Roads 320 (the Rifle-Rulison Road), 115 (Red Canyon Road) and 100 (Catherine Store Road) in Missouri Heights were closed in late July as a result of mudslides and rockfalls along certain stretches.  Public Works Director Betsy Suerth got permission on Monday from the Garfield Board of County Commissioners (BOCC) to spent an estimated $2 million to fix the roads, and to do so in an “expedited manner” to get the roads open to the public as quickly as possible.  “I believe that the damages have caused unsafe conditions and pose a threat to the safety of the public,” Suerth told the BOCC.  County attorney Andrew Gorgey assured the BOCC that state law does allow for such shortcuts in the case of emergencies.  That means the county's normal procurement system, in particular the advertisement for requests for proposals</t>
  </si>
  <si>
    <t>El Jebel</t>
  </si>
  <si>
    <t>Red Canyon Road, Garfield County, CO</t>
  </si>
  <si>
    <t>Rifle-Rulison Road, Garfield County, CO</t>
  </si>
  <si>
    <t>Rifle</t>
  </si>
  <si>
    <t>http://www.thejakartaglobe.com/news/ambon-landslide-kills-four-family-members/456255</t>
  </si>
  <si>
    <t>Bere-Bere section of Maluku provincial capital Ambon</t>
  </si>
  <si>
    <t>Ambon, Maluku. A landslide triggered by two days of incessant rains killed four family members in the Bere-Bere section of Maluku provincial capital Ambon on Sunday.  Kilfy Wakanno, secretary of the Maluku Natural Disaster Mitigation Board (BPBD), confirmed on Sunday that the landslide claimed the lives of a husband, his wife and two children.  One person was seriously injured and was being treated at Haulussy Hospital in Ambon.  This is the second deadly landslide in Ambon since April 30, when a resident of the Batugantong area was also killed in a similar incident.  Antara</t>
  </si>
  <si>
    <t>Euro News</t>
  </si>
  <si>
    <t>https://web.archive.org/web/20120616081231/http://www.euronews.com/2011/07/30/japan-now-overwhelmed-by-flooding</t>
  </si>
  <si>
    <t>Sanjo City, Japan</t>
  </si>
  <si>
    <t>Disaster-ravaged northern Japan has now been overwhelmed by floods. At least one person is known to have died and 300 000 have been warned to leave their homes. This is the weather system that has already killed dozens on the Korean peninsula.  Forecasters are warning that the torrential rain is likely to continue.  Sanjo City is the regional capital of Nigata Prefecture. More than 600 millimetres of rain have fallen in the city since Wednesday. One man in Fukushima was caught in a mudslide as he built a sandbag barrier to hold off the floods.  Experts have warned the the quake-hit areas are more prone to mudslides, as the shaking has weakened the topsoil.</t>
  </si>
  <si>
    <t>Tsubame</t>
  </si>
  <si>
    <t>valley.newhavenindependent</t>
  </si>
  <si>
    <t>http://valley.newhavenindependent.org/index.php/archives/entry/ansonia_and_derby_deal_with_storm_damage</t>
  </si>
  <si>
    <t>Main Street in downtown Ansonia</t>
  </si>
  <si>
    <t xml:space="preserve">Valley residents were cleaning up and drying out Tuesday after an intense summer storm complete with quarter-sized hail turned much of Ansonia and Derby into chaos Monday night.  There was a mudslide on Main Street in downtown Ansonia, numerous flooded homes and vehicles on Derby’s Seymour Avenue and dangerous arcing power lines on Wakelee Avenue. There were no injuries reported. The storm was similar to a freakish storm that damaged Seymour July 8.  This time, however, Seymour was mostly spared, according to officials at Town Hall. This time Mother Nature focused on Ansonia and Derby exclusively.  “This was the worst storm I’ve seen in Ansonia all my life,” said Ansonia Assistant Fire Chief Michael Eheman. “I can’t remember hail for the length of time we were getting it. Normally they last five minutes and it’s gone. I would say this had to be a good 15 or 20 minutes.”  The rains came down heavy from 6:45 p.m. to 7:30 p.m., said Ron Culmo, Derby’s public works director.  The fast and </t>
  </si>
  <si>
    <t>Wellsboro</t>
  </si>
  <si>
    <t>standard</t>
  </si>
  <si>
    <t>http://www.standard.net.au/news/local/news/general/first-black-saturday-now-landslide-tragedy-strikes-warrnambool-family/2247803.aspx</t>
  </si>
  <si>
    <t>Eastern Indonesian province of Papua</t>
  </si>
  <si>
    <t>A FORMER Warrnambool man was killed in an isolated part of Indonesia after his vehicle was swept from an embankment into the base of a river canyon.  Mining engineer Wayne Davey died after his off-road vehicle plummeted 150 metres from a jungle road due to a landslide from the mountains above.  The 44-year-old was an employee at the huge Freeport mine in the eastern Indonesian province of Papua and was driving to the airport town of Timika when the accident occurred early Tuesday morning. He was the only occupant of the vehicle.  Mr Davey was born and raised in Warrnambool before working in various jobs in Geelong, Portland and Darwin.  His wife Lisa was notified of the death late Tuesday. The couple have two young children, William and Jade.  The former Warrnambool man is the nephew of Leon and Joan Davey who made headlines after the Black Saturday bushfires which claimed the lives of their son Robert, daughter-in-law Natasha and two grandchildren Jorja and Alexis.  Leon Davey told Th</t>
  </si>
  <si>
    <t>Karubaga</t>
  </si>
  <si>
    <t>http://newsinfo.inquirer.net/35603/mudslide-buries-house-in-antipolo-city</t>
  </si>
  <si>
    <t>MANILA, Philippines—A landslide brought about by heavy rains buried a house in Antipolo City on Tuesday, a Philippine National Police spokesman said Wednesday.  Chief Superintendent Agrimero Cruz Jr. said the house , which was located at Hardrock Unit 5, Lower Pagrai Hills, Mayamot village in Antipolo City, was owned by a certain Lucy Bejona.  Cruz said there were no casualties in the incident that happened around 7 a.m. Tuesday.</t>
  </si>
  <si>
    <t>Antipolo</t>
  </si>
  <si>
    <t>http://www.spokesman.com/blogs/outdoors/2011/aug/03/some-late-opening-forest-roads-choked-blowdowns-landslides/</t>
  </si>
  <si>
    <t>Blodgett Pass Trail, Elk Summit area, Idaho/Montana border in the Selway-Bitterroot Wilderness, ID</t>
  </si>
  <si>
    <t>Blodgett Pass Trail out of the Elk Summit area (on the Idaho/Montana border in the Selway-Bitterroot Wilderness) is hazardous and not passable, this is the trail that connects into Blodgett Canyon out of the Bitterroot Valley. Carol Hennessey, Trails Program Leader for the Nez Perce-Clearwater National Forests, said, “It appears this trail has been “buried” by a debris slide–crews probably won't be able to open/repair this trail immediately.”</t>
  </si>
  <si>
    <t>Hamilton</t>
  </si>
  <si>
    <t>http://www.thehimalayantimes.com/fullNews.php?headline=Changunarayan+Temple+at+high+risk+of+landslide&amp;NewsID=298116</t>
  </si>
  <si>
    <t>Changunarayan Temple</t>
  </si>
  <si>
    <t>BHAKTAPUR: The Changunarayan Temple, which is enlisted in the World Heritage Sites List, is at high risk after landslides occurred on the east and west sides of the temple on Wednesday following incessant rains.  According to the priest at the Temple, Chakradharanand Rajopadhyaya, the landslide has reached near Chandra Surya shrine on the west side of the Temple.  Rajopadhayaya complained that no bodies concerned have shown any interest to protect the Temple when it is at high risk of landslide.  Locals said this situation came about with the failure of the local administration to stop the rampant mining of sand and stones from the Manohara stream going on since long.  At first, sand smuggling at the Manohara stream should be stopped to save the Temple from the risk of landslide, said Rajopadhayaya.  Aruna Nakarmi, Chief of the Department of Archeology and Palace Management Office, Bhaktapur, said they have been informed of the landslide and they would inspect the area on Friday.  Cent</t>
  </si>
  <si>
    <t>http://news.in.msn.com/international/article.aspx?cp-documentid=5342124</t>
  </si>
  <si>
    <t>Rolpa</t>
  </si>
  <si>
    <t>Kathmandu, Aug 4 (PTI) Three children of a family died after a landslide triggered by incessant rain swept away their house in a village in western Nepal.  Two sisters, Nam Thapa, 11, and Manu Thapa, 9, and their two-year-old brother were buried to death when the landslide hit their house in Rolpa district yesterday, police said today.  The children''s parents were seriously injured in the incident.  Hundreds of people are killed in mountainous Nepal every year in floods and landslides, which are common during the annual monsoon rains from June to September.</t>
  </si>
  <si>
    <t>http://www.bangkokpost.com/news/local/250542/family-members-killed-in-landslide</t>
  </si>
  <si>
    <t>Mae Hong Son's Sop Moei district, Thailand</t>
  </si>
  <si>
    <t xml:space="preserve">Three more people were found dead in a landslide that slammed into a village in Mae Hong Son's Sop Moei district early this week, governor Kamthorn Thavornsathit said yesterday.  The latest victims were members of the Muentum family, identified as Prawit, 34, Takari, 48, and Lah, 74.  They were buried near their home in Ban Pootha village.  Jino Wongchuethai, who had been rescued earlier, succumbed to his injuries yesterday, bringing the death toll in the village to seven.  The landslide was triggered by persistent rain after tropical storm Nock-Ten made landfall. It also caused widespread flooding in the North.  Mr Kamthon said rescue workers were still searching for a missing woman identified as Kambue Saichonwiman.  The landslide also blocked several parts of an access road to the village, forcing food delivery to victims and rescue workers by raft along Moei River.  The 7th Infantry Division had set up mobile kitchen units in Tak's Tha Song Yang district to prepare food during the </t>
  </si>
  <si>
    <t>Mae Hong Son</t>
  </si>
  <si>
    <t>Sop Moei</t>
  </si>
  <si>
    <t>secure.forumcomm</t>
  </si>
  <si>
    <t>https://secure.forumcomm.com/?publisher_ID=36&amp;article_id=205844&amp;CFID=224846173&amp;CFTOKEN=74564331</t>
  </si>
  <si>
    <t>State Highway 35, Douglas County, WI</t>
  </si>
  <si>
    <t xml:space="preserve">UPDATE: According to the Wisconsin Department of Transportation, State Highway 35 in Douglas County is expected to remain closed at least until Thursday to make repairs to the roadway, but officials anticipate U.S. Highways 2/53 reopening by 5 p.m. </t>
  </si>
  <si>
    <t>Superior</t>
  </si>
  <si>
    <t>http://durangoherald.com/article/20110806/NEWS01/708059881/-1/s</t>
  </si>
  <si>
    <t>Silverton, CO</t>
  </si>
  <si>
    <t>Trains might not be running to Silverton until Monday after a major mudslide buried the tracks earlier in the week, railroad officials said Friday.  Passengers can take a partial trip to the Cascade Wye until the trains are running to Silverton. A bus service also is available to take passengers to Silverton, and Harper said he will continue to offer the buses until the trains are running the full route again.  Durango &amp; Silverton Narrow Gauge Railroad owner Al Harper said the amount of debris and the confined space available to move the debris has caused the delay.  The mud and rock pile, which came down Tuesday afternoon, blocked the tracks about 10 miles south of Silverton. Crews have been working to move the debris, but the narrow canyon the track shares with the Animas River leaves them limited places to put the fallen trees, rock and earth, Harper said.  The railroad still has two trains stuck in Silverton that were unable to make it back to Durango after the slide.  At 10 a.m. t</t>
  </si>
  <si>
    <t>Silverton</t>
  </si>
  <si>
    <t>http://www.gmanews.tv/story/228611/nation/ndrrmc-310-evacuated-as-landslide-hits-subic</t>
  </si>
  <si>
    <t>Subic town in Zambales</t>
  </si>
  <si>
    <t>A total of 76 families or 310 people were evacuated after a landslide caused by heavy rain hit Subic town in Zambales province Friday.  The National Disaster Risk Reduction and Management Council (NDRRMC) said the incident occurred at 10:30 a.m. at Asinan village in Subic.  "A total of 310 persons were affected and evacuated to two evacuation centers (at the) barangay hall and senior citizen hall (in) Asinan proper," it said.  Clearing operations were still going on as of Saturday even as there was no casualty reported, it said.  Meanwhile, at least 15 villages in Mindoro Occidental have been flooded since Monday also due to heavy rain.  The NDRRMC said these include three in Calintaan town; eight in Sablayan; and two each in San Jose and Sta. Cruz.  A total of 2,065 families or 10,325 people had been affected, although only 260 families from Sablayan were brought to the Ilaya Day Care Center.  Rendered impassable were Marumpungin and Cambatok Bridges in Calintaan (passable only to m</t>
  </si>
  <si>
    <t>Subic</t>
  </si>
  <si>
    <t>http://www.mb.com.ph/articles/330113/mindoro-landslide-victims-get-aid</t>
  </si>
  <si>
    <t>Occidental Mindoro</t>
  </si>
  <si>
    <t>MANILA, Philippines — The Department of Social Welfare and Development (DSWD) has provided almost P195,000 to local government units (LGUs) affected by landslide in Occidental Mindoro last August 4.  DSWD Secretary Corazon Soliman said the agency released P194,817 relief assistance to the affected municipalities of Calintaan, Looc, Magsaysay, Mamburao, Sablayan and San Jose in Occidental Mindoro.  As of August 7, the number of affected families was 5,262 or 26,310 individuals from 40 barangays in these six towns.  In Sablayan, Occidental Mindoro, the DSWD provided some 633 food packs worth P165,735, while in Mamburao, some 10 boxes of sardines and 15 boxes of corned beef worth P29,081 were provided.  Soliman said three evacuation centers were opened providing temporary shelter to some 675 families with 3,375 persons from the municipalities of Sablayan and Looc.  “The DSWD is also continuously providing relief aid to some 2,386 family-victims with 11,930 persons outside the evacuation c</t>
  </si>
  <si>
    <t>http://articles.timesofindia.indiatimes.com/2011-08-06/guwahati/29861700_1_water-supply-drinking-water-landslides</t>
  </si>
  <si>
    <t>Itanagar</t>
  </si>
  <si>
    <t>ITANAGAR: Heavy rainfall in the past 12 hours wrecked havoc in the Arunachal Pradesh capital with almost all major roads leading to the town being snapped off in many areas on the NH 52-A.  Rain induced landslides have cut off several places from the rest of the state, while many places within the capital complex near Karsingsa sinking zone, Lekhi village, A-sector Naharlagun and the Papunallah area have been severely affected by the calamity.  A bridge at Abotani Colony in Itanagar has been rendered unusable as siltation on the banks of the stream gave away. The onus for maintaining the bridge, which is frequented by VIPs, has fallen on the PWD as the urban department has expressed its inability to maintain the structure, official sources informed.</t>
  </si>
  <si>
    <t>The News</t>
  </si>
  <si>
    <t>http://www.thenews.com.pk/TodaysPrintDetail.aspx?ID=61180&amp;Cat=6</t>
  </si>
  <si>
    <t>2nd flood at Talis</t>
  </si>
  <si>
    <t>ISLAMABAD: Responding to the needs of landslide victims of Ganche, Gilgit-Baltistan, the Pakistan Red Crescent Society (PRCS) has sent a relief consignment to the area that will suffice for 200 families for over a month.  The relief goods were dispatched at a ceremony attended by PRCS Chairperson Senator Nilofar Bakhtiar, secretary general Muhammad Ilyas Khan, director operations Ateeb Siddiqui and other staff members at the PRCS headquarters here Wednesday.  Speaking on the occasion, Nilofar assured that all kind of support would be extended to the victims within available resources. Muhammad Ilyas said that the Red Crescent District Branch, Skardu, immediately responded to the crisis and deployed a team of volunteers and staff under supervision of DMO District Skardu (NDRT Trained) for rapid need assessment.</t>
  </si>
  <si>
    <t>Talis, Ganche, Gilgit-Baltistan, Pakistan</t>
  </si>
  <si>
    <t>http://www.knoxnews.com/news/2011/aug/05/smokies-trail-closed-because-of-landslides/</t>
  </si>
  <si>
    <t>Gunter Fork Trail in Great Smoky Mountains National Park,  NC/TN</t>
  </si>
  <si>
    <t xml:space="preserve">Part of the Gunter Fork Trail in Great Smoky Mountains National Park is closed temporarily due to three landslides caused by heavy rain.  The closure affects the section of Gunter Fork Trail between Camel Gap Trail and Balsam Mountain Trail. The 4.1-mile Gunter Fork Trail lies in the east end of the national park in Haywood County, N.C. Hikers frequently use the Gunter Fork Trail from the Walnut Bottoms area up to Balsam Mountain and Mount Sterling. The Swallow Fork Trail provides alternative access to the same area.  The landslides occurred during rain on or about July 15. Park managers cannot say now when Gunter Fork Trail will re-open.  Meanwhile, all or parts of five other park trails west of Cades Cove, in Blount County, are still closed for repairs. These include Rabbit Creek, Hatcher Mountain, Cooper Road, Beard Cane and Wet Bottom trails, which were heavily damaged by a tornado April 27.  More details as they develop online and in Saturday's News Sentinel. </t>
  </si>
  <si>
    <t>http://articles.timesofindia.indiatimes.com/2011-08-08/india/29863818_1_chandigarh-manali-manali-highway-landslides</t>
  </si>
  <si>
    <t>Manali highway near Hanogi temple in Mandi</t>
  </si>
  <si>
    <t>Landslides triggered by incessant rains in Mandi district of Himachal Pradesh blocked Pathankot-Mandi and Chandigarh-Manali national highways for many hours on Sunday.  A massive landslide in Gumma on Pathankot-Mandi national highway No 20 blocked the road at around 1 am on Saturday-Sunday night. Traffic on the highway could be restored after about 12 hours on Sunday. Another landslide near Hanogi temple in Mandi had blocked the Manali highway at 10 pm on Saturday night.  The debris was removed within a few hours, but heavy downpour in Shambal village added to the debris of Saturday's cloudburst and again blocked the highway for more than two hours on Sunday morning. A huge rock came down on the highway near Mandi town at 7 am, which could be removed only after efforts of spanning over two hours.</t>
  </si>
  <si>
    <t>http://www.thehindu.com/news/states/kerala/article2333186.ece</t>
  </si>
  <si>
    <t>Kanamala in Erumeli Panchayat</t>
  </si>
  <si>
    <t xml:space="preserve">Massive loss to crop and property have been reported from the high ranges areas of the district bordering neighbouring Idukki district in the heavy rains that lashed the area during the past 24 hours.  Major landslides have been reported from Pallippady in Koruthode panchayat, Cholathadam in Poonjar Thekkekkara panchayat and Kanamala in Erumeli Panchayat, during early hours of Sunday, authorities said. Parathode panchayat in near Kanjirappally witnessed widespread landslips. Losses to houses have also been reported from Koruthode panchayat.  Most of the affected area falls under Poonjar and Pala assembly segments. Speaking to The Hindu, P.C. George MLA, who represents Poonjar said, governmental machinery has already been pressed in for relief operations. The Erattupetta-Pala Road and Pala-Ponkunnam Road remained inundated in many areas disrupting vehicular traffic. </t>
  </si>
  <si>
    <t>Pathan?mthitta</t>
  </si>
  <si>
    <t>Pallippady in Koruthode panchayat, Cholathadam in Poonjar Thekkekkara Pallippady in Koruthode panchayat and Cholathadam in Poonjar Thekkekkara panchay</t>
  </si>
  <si>
    <t>Pallippady in Koruthode panchayat, Cholathadam in Poonjar Thekkekkara Pallippady in Koruthode panchayat and Cholathadam in Poonjar Thekkekkara panchayat</t>
  </si>
  <si>
    <t>fifetoday</t>
  </si>
  <si>
    <t>http://www.fifetoday.co.uk/news/local-headlines/caravan_collision_after_rain_causes_landslide_1_1784555</t>
  </si>
  <si>
    <t>Pettycur Bay Holiday Park, Kinghorn, Scotland</t>
  </si>
  <si>
    <t>TORRENTIAL rain on Saturday night caused a landslide at a local holiday park which dislodged a caravan.  The incident at Pettycur Bay Holiday Park, Kinghorn, saw a caravan come free from its pitch and slide down the hill, hitting a car and another caravan below.  Fortunately no one was in the caravan which moved.  But a woman who was in the caravan which was hit had a lucky escape.;  No one was injured in the incident.  Heavy rain  One regular at the site, who asked not to be named, told the Press: “One of the caravans slid down the hill and hit another one during the heavy rain on Saturday.  ‘‘ Thankfully no one was hurt.  “There would have been two children and their father in the caravan which slid had it not been for the threat of thunder and lightning.  “The little girl was so frightened of lightning they had decided to go home early.  “There was a woman in the bedroom of the one that was hit, but fortunately she was okay.  “It’s worrying to think what could have happened.  Quietl</t>
  </si>
  <si>
    <t>Kinghorn</t>
  </si>
  <si>
    <t>Gumma on Pathankot-Mandi national highway</t>
  </si>
  <si>
    <t>On the Manali highway near Mandi</t>
  </si>
  <si>
    <t>Manali highway near Shambal village</t>
  </si>
  <si>
    <t>http://articles.timesofindia.indiatimes.com/2011-08-08/india/29864009_1_panthal-jammu-srinagar-national-highway-heavy-rains</t>
  </si>
  <si>
    <t>Digdol, Jammu-Srinagar National Highway, between Kashmir and the rest of the country</t>
  </si>
  <si>
    <t>The Jammu-Srinagar National Highway, which is the sole surface link between Kashmir and the rest of the country, was reopened for traffic today after a day long closure due to landslides triggered by heavy rains in Ramban district.  The 300 km-long highway was reopened for vehicular traffic today after clearance of landslide at Digdol and Panthal in Ramban district, police said.  Over 1,000 vehicles, which were stranded at various places in Udhampur, Nagrota, Ramban, Patnitop, Banihal and Batote areas of the Highway due to the landslide, were allowed to move, they said.</t>
  </si>
  <si>
    <t>Panthal, Jammu-Srinagar National Highway, between Kashmir and the rest of the country</t>
  </si>
  <si>
    <t>http://ibnlive.in.com/generalnewsfeed/news/yatra-to-gangotri-suspended/779707.html</t>
  </si>
  <si>
    <t>Rishikesh- Gangotri national highway in Maneri area of Uttarkashi district</t>
  </si>
  <si>
    <t>Dehradun, Aug 7 (PTI) The yatra to Himalayan shrine of Gangotri was suspended today as landslides blocked Rishikesh- Gangotri national highway in Maneri area of Uttarkashi district.The highway was hit by landslides at Sainj following rains, official sources said here.PWD, BRO and police personnel have been deployed in the area to clear the debris and reopen the road for traffic.However, they said it might take a day or two to resume the movement of vehicles.The Rishikesh-Badrinath national highway was also blocked by landslides at Sumerulodge area near Karnaprayag in Chamoli district.However, the debris was cleared within hours and traffic was resumed on the road.Meanwhile, light to moderate rains continued to lash most parts of Uttarakhand.</t>
  </si>
  <si>
    <t>http://www.thehindu.com/news/states/other-states/article2335959.ece</t>
  </si>
  <si>
    <t>Sainj, Rishikesh-Gangotri National Highway</t>
  </si>
  <si>
    <t>The pilgrimage to the Himalayan shrines of Badrinath, Gangotri and Yamunotri was suspended after the roads leading to them were hit by fresh landslides following heavy rains on Monday, leaving hundreds of pilgrims stranded.  Landslides struck the Rishikesh-Badrinath highway at several places including Govindghat, blocking vehicular traffic. The Rishikesh-Yamunotri National Highway has also been hit by landslides at Chhatanga area, official sources said here.  The yatra to Gangotri temple remained suspended for the second consecutive day as the landslides that hit the Rishikesh-Gangotri National Highway at Sainj in Uttarkashi district on Sunday have not been cleared so far.  Fresh landslides have also hit the highway at Helkugad and Netala, the sources said.  PWD, BRO and police personnel are working round-the-clock to clear the debris and reopen the road for vehicular traffic.  Meanwhile, administrative teams have been sent to the affected areas to take care of the stranded pilgrims, t</t>
  </si>
  <si>
    <t>Theog</t>
  </si>
  <si>
    <t>http://ibnlive.in.com/generalnewsfeed/news/landslides-suspend-chardham-yatra/786379.html</t>
  </si>
  <si>
    <t>The Rishikesh-Gangotri national highway, Sainj</t>
  </si>
  <si>
    <t xml:space="preserve">Dehradun, Aug 12 (PTI) The Chardham yatra comprising pilgrimage to four Himalayan shrines of Badrinath, Kedarnath, Gangotri and Yamunotri came to a halt today due to landslides following rains, a day after it had resumed.The Rishikesh-Gangotri national highway, hit by landslides at Sainj area of Uttarkashi district on Aug 7, remained closed for the sixth consecutive day.Moreover, highways leading to three other shrines were also effected by fresh landslides at several places suspending the yatra completely, officials said.The blockade has left hundreds of pilgrims stranded at various places but the state government claimed that all arrangements for their food and lodging were already in place.The pilgrimage to Badrinath, Kedarnath and Yamunotri had resumed on Wednesday night after remaining suspended for two days.The BRO, PWD and police personnel are trying to clear the roads, officials said.Meanwhile, light to moderate rains continued to lash most parts of Uttarakhand with Uttarkashi </t>
  </si>
  <si>
    <t>http://ibnlive.in.com/news/rain-wreaks-havoc-in-kottayam/173995-60-116.html</t>
  </si>
  <si>
    <t>Kottayam</t>
  </si>
  <si>
    <t>KOTTAYAM: Heavy rain continued to wreak havoc in? the district on Sunday. One person died and four houses were completely damaged in the downpour and landslides.  Over 40 houses were partially damaged. The deceased is Tijo Jose, 24,? a guest lecturer of KE College, Mannanam. He lost his life while taking bath in the Pannakam River.  The roads in the Kanjirappally and Mundakkayam areas were blocked and the traffic along the Kanjirappally-Erattupettah Road was disrupted? after the Chittar river breached the banks. The Manimala river also breached the banks causing damage.  Following the landslide that occurred on Saturday night, life in? Peruvanthanam, Koruthode and Kokkayar areas were affected. In Erumely, three bridges across the Pampa river got submerged in floodwaters. Kanamala was the most affected area in the region.  All the roads leading to Sabarimala have been submerged. Traffic and power supply were disrupted in the area.  Traffic movement was disrupted for more than one hour o</t>
  </si>
  <si>
    <t>Kampung Sungai Ruil in Cameron Highlands, Malaysia</t>
  </si>
  <si>
    <t xml:space="preserve">KUALA LUMPUR: A report by the Public Works Department has revealed that heavy showers of 69.2mm had caused Sunday's landslide at Kampung Sungai Ruil in Cameron Highlands that killed seven people and left several injured. It was the heaviest deluge on the highlands since 1983's torrential rain which stood at 66.99mm, said its director-general Datuk Mohd Noor Yaacob.  "It is the heaviest we have recorded so far. From our latest record, the highest rainfall recorded was in 1983 where the highlands received 66.99mm of rain.  "However, on the day of the incident, the rainfall was recorded at 69.2mm, even higher than those recorded on the highlands for many years."  The heavy rainfall, he said, was among three factors identified by the department to have caused the landslide. Noor said it was also found that the ill-fated area was designated as agricultural land.  "We learned that a lot of trees had been felled in recent agricultural activities, weakening the soil and hill structure."  </t>
  </si>
  <si>
    <t>Kuantan</t>
  </si>
  <si>
    <t>Bandarban, Bangladesh</t>
  </si>
  <si>
    <t xml:space="preserve">Almost incessant rainfall since Monday wreaked havoc all over the country.  Till yesterday, nearly four lakh people in Bandarban remained disconnected from the rest of the country after the torrential rain caused landslides and floods in the hill district.  Many roads went under water and a worrisome number of families lost their homes to landslides after water in the Matamuhuri and Sangu rivers rose significantly above the danger level.  Our Chittagong correspondent reports: although road communication resumed in several parts of Bandarban yesterday, Bandarban Sadar remained totally detached.  The locals of Bandarban termed the downpour the "all time heaviest" and the aftermath "unbelievable".  The Met office recorded around 750mm of rain across the country yesterday with Bogra having the highest amount of rain, which was 216mm.  While the weather is expected to improve from today, reports of travel disruptions and floods poured in yesterday from all regions of the country.  Half </t>
  </si>
  <si>
    <t>Chhatanga area; Helkugad; and Netala, all on the Rishikesh-Yamunotri National Highway</t>
  </si>
  <si>
    <t>Narendranagar</t>
  </si>
  <si>
    <t>Govindghat, on the Rishikesh-Badrinath highway</t>
  </si>
  <si>
    <t>local12</t>
  </si>
  <si>
    <t>http://www.local12.com/news/local/story/Columbia-Parkway-Reopens-After-Mudslide/PQcu1B-nyEyWn61T2d2q2g.cspx</t>
  </si>
  <si>
    <t>Columbia Parkway, near Kemper, TN</t>
  </si>
  <si>
    <t>Columbia Parkway is back open this morning after hard work by crews, who spent the better part of the overnight hours cleaning up a mudslide.  Storms and heavy rains which moved through the area last night washed mud over Columbia Parkway near Kemper around 10 p.m. Monday.  Officials had to close the road.  It was reopened early Tuesday morning.  Storms also did damage to home in Terrace Park when a tree fell on Rentwood Lane. It's not clear if wind or lightning is to blame for toppling the tree. The owner put up a tarp to keep the rain from coming inside the family home.  At the height of the storm, about 7000 Duke Energy were without power.</t>
  </si>
  <si>
    <t>http://articles.timesofindia.indiatimes.com/2011-08-10/rajkot/29871537_1_heavy-rainfall-assistant-commandant-crpf</t>
  </si>
  <si>
    <t>Mount Abu, Harna Hanuman temple</t>
  </si>
  <si>
    <t>Landslide at Mt Abu after heavy rains TNN Aug 10, 2011, 11.39am IST  OUNT ABU/ PALANPUR: Heavy downpour at Mount Abu triggered off a landslide at Harna Hanuman temple on Tuesday morning blocking the Mount Abu road which connects the hill station with the rest of the country. Thousands of tourists were stranded due to the landslide. By 7 pm, Mount Abu recorded 210 mm rain within 12 hours bringing its total rainfall this season to 752 mm. Mount Abu's Nakki lake was overflowing since Tuesday afternoon.  Power failure added to the woes of the tourists stuck in Mount Abu. And they might be trapped there for some more time as officials said heavy rain was obstructing the work of clearing the road.  Power failure added to the woes of the tourists stuck in Mount Abu. And they might be trapped there for some more time as officials said heavy rain was obstructing the work of clearing the road.</t>
  </si>
  <si>
    <t>?bu</t>
  </si>
  <si>
    <t>http://www.thenews.com.pk/TodaysPrintDetail.aspx?ID=62058&amp;Cat=1</t>
  </si>
  <si>
    <t>Asinan village</t>
  </si>
  <si>
    <t>Landslide wipes out 100 houses in Philippines  SUBIC, Philippines: Heavy rains triggered a landslide that destroyed about 100 houses in a mountainside village west of Manila, but the more than 300 villagers managed to escape in time, officials said on Tuesday. Mayor Jefferson Khonghun said casualties were prevented by posting guards to watch conditions and warn residents when to leave Asinan village, near his town of Subic about 80 kilometres west of Manila.</t>
  </si>
  <si>
    <t>Polong</t>
  </si>
  <si>
    <t>bismarcktribune.com</t>
  </si>
  <si>
    <t>http://bismarcktribune.com/news/local/road-partially-closed-in-north-unit-of-national-park/article_88719f16-c2d3-11e0-b314-001cc4c002e0.html</t>
  </si>
  <si>
    <t>Theodore Roosevelt National Park south of Watford City</t>
  </si>
  <si>
    <t xml:space="preserve">More than half of the scenic drive in the North Unit of Theodore Roosevelt National Park south of Watford City has been closed because of landslides.  Eileen Andes, chief of interpretation for the park, said the road from Caprock Coulee to Oxbow Overlook has been closed and the park will not charge its normal entrance fee until further notice.  The stretch of the closed road that overlooks the Little Missouri River is seven miles along the 15-mile road.  The first seven miles from the visitor center to the Caprock Coulee pullout is still open and Andes said access to and from the campground is not affected.  “Portions of the road are slipping away and slumping,” she said. Overly wet conditions during the past two years has led to erosion along the road and the last eight miles were closed for safety reasons.  Andes said the closed area  of the road is still open to hikers and bicycle traffic.  As far as repairs to the road, Andes said the Federal Highway Administration maintains roads </t>
  </si>
  <si>
    <t>http://www.hindustantimes.com/Rains-continue-to-suspend-Chardham-yatra/Article1-731900.aspx</t>
  </si>
  <si>
    <t>Chardham yatra</t>
  </si>
  <si>
    <t>The Chardham yatra comprising pilgrimage to four Himalayan shrines of Badrinath, Kedarnath, Gangotri and Yamunotri on Wednesday continued to remain suspended as due to fresh landslides triggered by rains in Uttarakhand. The landslides blocked the national highways leading to these shrines, leaving hundreds of pilgrims stranded, officials said.  While yatra to Gangotri remained suspended for the fourth consecutive day today, roads leading to Badrinath and Yamunotri have been closed since Tuesday, they said.  Rishikesh-Kedarnath road was closed on Wednesday after boulders continued to fall from a landslide-prone hill at Sirobagar area, they said.  Rishikesh-Gangotri highway, which was hit by landslides at Sainj, Helkugad and Netala in Uttarkashi district, could not be reopened Wednesday.  Rishikesh-Badrinath and Rishikesh-Yamunotri highway that were hit by landslides at Govindghat and Chhatanga area respectively have also not been cleared so far.</t>
  </si>
  <si>
    <t>http://allafrica.com/stories/201108110908.html</t>
  </si>
  <si>
    <t>North-eastern Kaabong District in Karamoja region, bordering South Sudan, Uganda</t>
  </si>
  <si>
    <t>A mudslide has reportedly hit the north-eastern Kaabong District in Karamoja region, bordering South Sudan.  A number of people are reported to have been buried under the rubble and it is yet too early to say how many could have died, or survived.  Unrelenting rains loosened mass of soil on a hill top and the avalanche crashed on nearby homesteads on Wednesday morning, a government official says. ; At least seven people died yesterday after a landslide hit the north-eastern Kaabong District in Karamoja region, bordering South Sudan.  The victims were crushed to death by huge rolling stones triggered by the landslide after an afternoon downpour, leaving two people in critical condition.  The unrelenting rains loosened mass of rocky soils on a hilltop and the avalanche crashed on nearby homesteads yesterday morning, Kaabong Dstrict officials said.  Heavy downpour  The early morning incident happened in Morulem village of Nawayakum parish in the new sub county of Kanawakol. Kaabong Distri</t>
  </si>
  <si>
    <t>Kaabong</t>
  </si>
  <si>
    <t>http://www.indianexpress.com/news/traffic-resumes-on-jk-highway-landslides-cleared/831056/</t>
  </si>
  <si>
    <t>Jammu-Srinagar National Highway in Jammu City</t>
  </si>
  <si>
    <t>Twin routes of Jammu-Srinagar National Highway, which were blocked due to landslides triggered by heavy rains in Jammu city, were cleared and normal traffic resumed on Friday.  The highway routes via Manda forest and Panjirthi, besides circular road which were blocked on Thursday due to the landslides which were triggered by heavy rains in Jammu city were cleared by the Border Road Organisation, PWD and Jammu Municipality Corporation (JMC) on today, police said.  The traffic was resumed and stranded vehicles were cleared on these routes, they said.  The highway and local traffic was diverted on Thursday after landslides through bypass road via Sidhra area of Jammu city, they said, adding that over 400 vehicles, mostly trucks, were stranded on the twin tracks.</t>
  </si>
  <si>
    <t>Jammu</t>
  </si>
  <si>
    <t>On circular road near Panjtirthi</t>
  </si>
  <si>
    <t>A massive landslide triggered by incessant rains on circular road near Panjtirthi crashed through a residential house and shop killing a labourer from Orissa. One person also received injuries in the incident.  “A major landslide took place at around 4:30 am and swept away the gate of a temple and shop while a house buried under debris, causing the on-the-spot death of a labourer and subjecting critical injuries to other,” Ram Krishan, a local resident of Panjtirthi said.  The deceased has been identified as Praji Pradhan, son of Maharjai, a resident of Orissa while injured has been identified as Sudershan son of Kesar, resident of Orissa. They were residing as tenants in the house.</t>
  </si>
  <si>
    <t>Sindh province, Pakistan</t>
  </si>
  <si>
    <t xml:space="preserve">Heavy rain triggering flash flooding and landslides have killed at least 21 people in the southern Pakistani province of Sindh, officials say.   "At least 21 people died, most of them because of falling roofs during rains on Thursday night," AFP quoted a provincial official as saying.  Sources say flooding has also damaged and uprooted electric poles and plunged many areas into darkness.  Moreover, thousands of acres of cotton and sugar cane fields have been also destroyed due to inundation.  A state of emergency has been declared in the affected areas.  A Press TV correspondent says more lives are at risk from waterborne diseases in flood-hit region.  Last year, more than 1,750 people were killed by the weeks-long floods, which had engulfed an area the size of England. </t>
  </si>
  <si>
    <t>Sh?hpur Ch?kar</t>
  </si>
  <si>
    <t>http://www.monitor.co.ug/News/National/-/688334/1217496/-/bkfy44z/-/</t>
  </si>
  <si>
    <t>Bududa, Uganda</t>
  </si>
  <si>
    <t>Bududa: more than 350 people were buried, six with serious injuries  Hardly one-and-a-half years after a devastating landslide buried more than 350 people in Bududa, another one struck yesterday, leaving six people hospitalised with severe injuries.  Survivors have been left in despair as their property worth millions of shillings was damaged in the roll down. The landslide followed torrential rainfall that has pounded the area for the last three days.  Mr Francis Wabweni, 76, his wives Felistus Namono and Agnes Nabifo, and their grandchild Fred Mabala, 22, were severely injured in the disaster.  Others injured included Kutobi Waluba and another woman only identified as Doreen, all of Shamwiyi village in Bulucheke Sub-county.  They were buried in the landslide at about 4am yesterday before they were rescued by the neighbours and rushed to Bududa Hospital. The hospital Medical Superintendent, Dr Godfrey Mulekwa, confirmed they had received six patients with severe injuries. “We received</t>
  </si>
  <si>
    <t>http://www.post-gazette.com/pg/11223/1166611-57.stm</t>
  </si>
  <si>
    <t>Camp Meeting Road in Clinton, PA</t>
  </si>
  <si>
    <t xml:space="preserve">Findlay supervisors voted 3-0 Wednesday night to accept an $88,136 proposal from the contracting firm Soil Nail Launcher, Inc. to repair a landslide along Camp Meeting Road in Clinton.  Township manager Gary Klingman said the emergency project will be completed this month to ensure the road can accommodate school bus traffic.  Workers will stabilize the roadside slope for a length of about 45 feet and construct a wall to rebuild the road shoulder.  The landslide is the third to occur along the two-lane Camp Meeting Road in the past five years or so, public works director John O'Neal said.  Read more: http://www.post-gazette.com/pg/11223/1166611-57.stm#ixzz1VlvmWFgj </t>
  </si>
  <si>
    <t>Imperial</t>
  </si>
  <si>
    <t>inewsone</t>
  </si>
  <si>
    <t>http://www.inewsone.com/2011/08/12/iaf-airdrops-food-to-marooned-in-arunachal/68478</t>
  </si>
  <si>
    <t>East Kameng district in Arunachal Pradesh bordering China</t>
  </si>
  <si>
    <t>Shillong, Aug 12 (IANS) Indian Air Force helicopters Friday airdropped food packets to thousands of marooned people in the East Kameng district in Arunachal Pradesh bordering China.  People residing in the East Kameng district were cut-off from the mainland due to disruption in road communication after landslides that followed incessant rains in the region.  ‘We have airdropped emergency rations in several areas where people were facing critical shortages of food supplies in the district,’ IAF spokesman Ranjeeb Sahoo said.  The Arunachal Pradesh government had requisitioned IAF helicopters to drop emergency rations at Seppa, Chyangtajo, Bameng and Khanewa where people faced critical shortage of food supplies.  Sahoo said IAF helicopters from units under the Eastern Air Command were activated from Tezpur, Guwahati, Kumbhigram and Mohanbari to undertake the mission.  Relief operations continue in full swing and about five tonnes of supplies have been air lifted to the affected areas so f</t>
  </si>
  <si>
    <t>The Chardham yatra, shrines of Badrinath, Kedarnath, Gangotri, and Yamunotri</t>
  </si>
  <si>
    <t>Haridwar</t>
  </si>
  <si>
    <t>http://www.greaterkashmir.com/news/2011/Aug/13/monsoon-remains-active-in-northern-india-claims-11-lives-45.asp</t>
  </si>
  <si>
    <t>Uttarakhand and the Uttar Pradesh</t>
  </si>
  <si>
    <t>New Delhi, Aug 12: At least 11 persons were killed in rain-related incidents today as a reinvigorated monsoon in northern India led to landslides in Uttarakhand and spate in rivers of Uttar Pradesh.  Delhiites were drenched today as the past 24 hours ending 5:30 PM today saw the rain gauges measuring 79.6 mm. The major share of the rains was between 5:30 PM yesterday and 8:30 AM today when the city received 69.7 mm of rain.  Five persons were killed and another was injured when a house was flattened in a cloudburst in Moldhar village of Uttarakhand's Tehri district in the wee hours.  Landslides following heavy rains brought the Chardham yatra to a halt in the state. The Rishikesh-Gangotri national highway, hit by landslides at Sainj area of Uttarkashi district, remained closed for the sixth consecutive day.  Highways leading to three other shrines were also affected by fresh landslides at several places.  Rains continued to lash most parts of the hill state with Uttarkashi receiving th</t>
  </si>
  <si>
    <t>Kichha</t>
  </si>
  <si>
    <t>http://www.shanghaidaily.com/article/article_xinhua.asp?id=9329</t>
  </si>
  <si>
    <t>Kinayao village, Bagumbayan town, Mindanao Sultan Kudarat province, S Philippines</t>
  </si>
  <si>
    <t>3 killed, 15 homes destroyed, livestock swept away in floods.  # additional injuries.  Landslide buried homes and people</t>
  </si>
  <si>
    <t>Tuka</t>
  </si>
  <si>
    <t>http://www.morungexpress.com/frontpage/69382.html</t>
  </si>
  <si>
    <t>Chumukedima, Dimapur</t>
  </si>
  <si>
    <t>22 mudslides, 4 major slides. Road closed</t>
  </si>
  <si>
    <t>Dim?pur</t>
  </si>
  <si>
    <t>http://articles.timesofindia.indiatimes.com/2011-08-13/india/29883655_1_manali-leh-highway-heavy-snowfall-chandigarh-manali-national-highway</t>
  </si>
  <si>
    <t>Manali-Leh highway, Rohtang pass</t>
  </si>
  <si>
    <t>multiple landslides cause by heavy rain and snow. One killed in Aut and one in Mandi by being hit by rocks.  Highway damaged</t>
  </si>
  <si>
    <t>http://www.taiwannews.com.tw/etn/news_content.php?id=1679375</t>
  </si>
  <si>
    <t>Chaurikharku, Solukhumbu District</t>
  </si>
  <si>
    <t>5 killed in collapsed home in mudslide triggered by monsoon rains</t>
  </si>
  <si>
    <t>http://ibnlive.in.com/generalnewsfeed/news/gangotri-yatra-remains-suspended-for-eighth-day/787890.html</t>
  </si>
  <si>
    <t> Pokharibhanjyang VDC-1 in Tanahun district </t>
  </si>
  <si>
    <t>The pilgrimage to the Himalayan shrine of Gangotri could not be resumed for the eighth consecutive day today as heavy landslides that hit the national highway leading to the shrine are yet to be cleared, officials said. However, the yatra to Badrinath, Kedarnath and Yamunotri was resumed last evening after remaining suspended for a day due to the landslides, they said. The landslides, following heavy rains, had struck the Rishikesh-Gangotri national highway at Sainj area of Uttarkashi district on August 7, also washing away a stretch of nearly 80 meters into Bhagirathi river. </t>
  </si>
  <si>
    <t>http://www.thehimalayantimes.com/fullNews.php?headline=Incessant+rains+affect+life+in+Kalikot&amp;NewsID=299831</t>
  </si>
  <si>
    <t>Bhatta VDC-2, Kalikot District</t>
  </si>
  <si>
    <t>Landslides have also swept away a house belonging to Ain Bahadur Shahi of Bhatta VDC-2.</t>
  </si>
  <si>
    <t>Kumal VDC, Kalikot district (located Kumalgaun, which may be the same location but could not confirm)</t>
  </si>
  <si>
    <t xml:space="preserve">Likewise, landslides have crumbled road at Kumal VDC and there is low mobility of people to and from district headquarters due to continuous landslides in Syaule bazaar of Ruku VDC, said locals. KALIKOT: Normal life in Kalikot district has been affected due to the incessant rains for the past one week. </t>
  </si>
  <si>
    <t>Syaule bazaar, Ruku VDC, Kalikot district (found location for Raku in Kalikot)</t>
  </si>
  <si>
    <t>Likewise, landslides have crumbled road at Kumal VDC and there is low mobility of people to and from district headquarters due to continuous landslides in Syaule bazaar of Ruku VDC, said locals.</t>
  </si>
  <si>
    <t>Surkhet-Jumla road section along the Karnali highway, Kalikot (difficult to find place on road, found relative mid-section)</t>
  </si>
  <si>
    <t>The heavy rain that took place since Sunday has obstructed Surkhet-Jumla road section along the Karnali highway. </t>
  </si>
  <si>
    <t>http://www.sunstar.com.ph/cebu/local-news/2011/08/15/47-lose-homes-landslides-173067</t>
  </si>
  <si>
    <t>Sitio San Antonio, Barangay Bacayan</t>
  </si>
  <si>
    <t>A sudden heavy rain cut a destructive swathe across four neighboring barangays in the north district of Cebu City on Sunday.  Eight families or at least 47 persons lost their homes when their houses fell into the river after a landslide struck Sitio San Antonio in Barangay Bacayan past 9 a.m.Eight families or at least 47 persons lost their homes when their houses fell into the river after a landslide struck Sitio San Antonio in Barangay Bacayan past 9 a.m.</t>
  </si>
  <si>
    <t>http://www.indianexpress.com/news/landslides-cut-off-arunachal-districts-iaf-to-the-rescue/833599/</t>
  </si>
  <si>
    <t>East Kameng, Arunachal Pradesh</t>
  </si>
  <si>
    <t>landslides triggered off by heavy rain cutting off road communication in several districts of Arunachal Pradesh The situation has been particularly cut off in the East Kameng district in western Arunachal Pradesh, where incessant rains have played havoc with people's lives, washing away roads and disrupting power supply</t>
  </si>
  <si>
    <t>myfoxny</t>
  </si>
  <si>
    <t>http://www.myfoxny.com/dpp/news/flooding-and-landslide-in-new-jersey-20110815</t>
  </si>
  <si>
    <t>Vernon, New Jersey, United State</t>
  </si>
  <si>
    <t>heavy rain caused landslide on Steamboat drive.  Dirt and Debris covered roadway</t>
  </si>
  <si>
    <t>Highland Lake</t>
  </si>
  <si>
    <t>theshillongtimes.com</t>
  </si>
  <si>
    <t>http://theshillongtimes.com/2011/08/17/landslides-claim-six/</t>
  </si>
  <si>
    <t>Garo Hills, Tura</t>
  </si>
  <si>
    <t>torrential rains from seasonal monsoon, fatalities occurred when landslides buried houses, roads and bridges severely damaged, extensive damage to property and livestock</t>
  </si>
  <si>
    <t>http://www.thehimalayantimes.com/fullNews.php?headline=Rain%26sbquo%3B+landslips+wreaking+havoc+in+far+west+region+&amp;NewsID=299542</t>
  </si>
  <si>
    <t>Dadeldhura and Baitadi, Kailali</t>
  </si>
  <si>
    <t>3 days of heavy rain, dozens of displaced families (2 killed by tree collapse)</t>
  </si>
  <si>
    <t>http://www.sunstar.com.ph/davao/local-news/2011/08/19/compostela-valley-landslide-kills-3-hurts-4-173946</t>
  </si>
  <si>
    <t>Sitio Tagutong, Barangay Andap, New Bataan,Compostela Valley</t>
  </si>
  <si>
    <t>Three small-scale miners died while four others were injured when a landslide hit a mining area in Sitio Tagutong, Barangay Andap here on Tuesday evening.</t>
  </si>
  <si>
    <t>Bantacan</t>
  </si>
  <si>
    <t>http://www.sunstar.com.ph/node/173628</t>
  </si>
  <si>
    <t>Kapatagan : A landslide occurred in Purok 6, Sitio Bayabas in Barangay Margos here at about 6 p.m. on Tuesday due to continuous heavy rains.</t>
  </si>
  <si>
    <t>A landslide occurred in Purok 6, Sitio Bayabas in Barangay Margos here at about 6 p.m. on Tuesday due to continuous heavy rains.</t>
  </si>
  <si>
    <t>http://www.stuff.co.nz/dominion-post/news/5463971/Big-slip-in-Hataitai-overnight</t>
  </si>
  <si>
    <t>Belvedere Road, Hataitai, New Zealand</t>
  </si>
  <si>
    <t>landslide, about 15m long occurred under three houses.  Estimates 100 cubic meters of debris</t>
  </si>
  <si>
    <t>thenewsofindia</t>
  </si>
  <si>
    <t xml:space="preserve"> Botsa  and Chiechama</t>
  </si>
  <si>
    <t>affected area is the NH-61 between Botsa and Chiechama (34 Kms from Kohima) where a stretch of 500 feet has been affected by landslides.</t>
  </si>
  <si>
    <t>http://www.radionz.co.nz/news/regional/83030/helicopters-help-clear-manawatu-gorge-road</t>
  </si>
  <si>
    <t>Ashhurst</t>
  </si>
  <si>
    <t>The section of State Highway 3 has been closed since Thursday night after about 1000 cubic metres of soil and debris came down onto the road, about 2km from the Ashhurst end of the gorge</t>
  </si>
  <si>
    <t>http://www.thehimalayantimes.com/fullNews.php?headline=Rain+ordeal+in+Mugu&amp;NewsID=300254</t>
  </si>
  <si>
    <t>Modikhola Hydro Project</t>
  </si>
  <si>
    <t>Rain-triggered landslips have swept away 15 houses in Mugu and three in Parbat in the last few days. (date uncertain: Article posted 8/22/2012 and referenced a few days)</t>
  </si>
  <si>
    <t>http://www.sunstar.com.ph/cebu/local-news/2011/08/22/mahiga-creek-overflows-flooding-streets-banilad-mabolo-among-others-17451</t>
  </si>
  <si>
    <t> Barangay San Jose,  Central Visayas, Cebu</t>
  </si>
  <si>
    <t>A landslide was also reported near an international school in Barangay San Jose. No one was hurt. THE sudden downpour yesterday afternoon caused heavy traffic, landslides and flooding in some barangays in Cebu City. He said yesterday’s rain started shortly before 2 p.m. and brought 13.2 millimeters of rainwater to the ground.</t>
  </si>
  <si>
    <t>Sito Lokana and Sitio Awihaw, Barangay Kaluasan, Cebu City (could only locate Kaluasan)</t>
  </si>
  <si>
    <t>THE sudden downpour yesterday afternoon caused heavy traffic, landslides and flooding in some barangays in Cebu City. He said yesterday’s rain started shortly before 2 p.m. and brought 13.2 millimeters of rainwater to the ground.</t>
  </si>
  <si>
    <t>Parbat</t>
  </si>
  <si>
    <t>Rain-triggered landslips have swept away 15 houses in Mugu and three in Parbat in the last few days. </t>
  </si>
  <si>
    <t>http://news.monstersandcritics.com/southasia/news/article_1658629.php/Seven-die-in-landslides-caused-by-monsoon-rains-in-Nepal</t>
  </si>
  <si>
    <t>village of Kotbada, Salyan district, Kathmandu</t>
  </si>
  <si>
    <t>In the neighbouring Salyan district, two children - aged three and two - were buried in a landslide in the village of Kotbada. (Date is not clear)</t>
  </si>
  <si>
    <t>http://news.in.msn.com/international/article.aspx?cp-documentid=5389286</t>
  </si>
  <si>
    <t>Jajarkot</t>
  </si>
  <si>
    <t>Three members of a family, two of them children, were killed as a landslide swept away their house in a village in western Nepal.The landslide also swept away four other houses in the Jajarkot district of western Nepal, and an 18 month old child was also injured. (Date unclear)</t>
  </si>
  <si>
    <t>village of Khara, Rukum district, Kathmandu</t>
  </si>
  <si>
    <t>Five died in the village of Khara, in the country's mid-western Rukum district, after being buried in a landslide late Monday, regional police reported.</t>
  </si>
  <si>
    <t>http://www.sunstar.com.ph/cebu/local-news/2011/08/23/rains-persist-agencies-alert-flood-landslide-174706</t>
  </si>
  <si>
    <t xml:space="preserve"> Sitio Kanaas Singson, Barangay Guadalupe</t>
  </si>
  <si>
    <t>AFTER daily rains for most of last week, part of a cliff collapsed yesterday afternoon in Barangay Guadalupe, Cebu City, damaging a house and a store. A sleeping two-week-old baby was almost killed. He was only inches away from where part of the store’s concrete floor gave way.</t>
  </si>
  <si>
    <t>english.sina</t>
  </si>
  <si>
    <t>http://english.sina.com/china/p/2011/0824/391159.html</t>
  </si>
  <si>
    <t>Beijing-Kunming expressway, Ya'an, Sichuan province</t>
  </si>
  <si>
    <t>A mudslide caused by rainstorms blocks the Beijing-Kunming expressway in Ya'an, Sichuan province, (Location not clear- confidence measured to Nanbacun</t>
  </si>
  <si>
    <t>http://ibnlive.in.com/generalnewsfeed/news/five-killed-in-landslides-in-sikkim/801295.html</t>
  </si>
  <si>
    <t>Samathang, Sikkim</t>
  </si>
  <si>
    <t>Five persons including two minors were killed in two separate landslides incident in West Sikkim district, official sources said today. A cloud burst triggered a massive landslide at Samathang village, near Malbasey in West Sikkim in which three members of a family including two children were killed midnight last night, the sources said. Nirmaya Chettri (36) and her two daughters - Manju (16) and Anju (6) were killed while her husband Pratab Chettri was injured when the landslide destroyed their house, they said. In the second landslide incident two persons - Santa Bir Majhi and Sarki Maji working as casual labourers at a private construction site at Hee-Khola in West district were killed on the spot when loose muck from the construction site buried them in the site today, the sources said.</t>
  </si>
  <si>
    <t>Hee-Khola, Sikkim</t>
  </si>
  <si>
    <t>http://www.sunstar.com.ph/cebu/local-news/2011/08/27/landslides-hit-argao-naga-towns-175611</t>
  </si>
  <si>
    <t>Barangay Bulasa , Naga City</t>
  </si>
  <si>
    <t>LANDSLIDES caused by rains blocked a road in the southern town of Argao and almost hit several houses in the City of Naga last Thursday night. No one was killed or injured in both incidents, authorities said.</t>
  </si>
  <si>
    <t>Palestina</t>
  </si>
  <si>
    <t>http://www.phuketgazette.net/archives/articles/2011/article10871.html</t>
  </si>
  <si>
    <t>Kathu, Phuket</t>
  </si>
  <si>
    <t>Heavy rains in Phuket today caused a landslide that plunged a house in Kathu, in central Phuket, down a slope, over a small retaining wall, and onto an industrial laundry nearby. The house, only two years old, cost 2 million baht to build, said Narachai Chumsri, who owns the house and the laundry, operated under the name Phuket Island T. Group Co Ltd.</t>
  </si>
  <si>
    <t>Kathu</t>
  </si>
  <si>
    <t>http://ibnlive.in.com/generalnewsfeed/news/21yearold-youth-killed-in-thane-landslide/803911.html</t>
  </si>
  <si>
    <t>Shakti Nagar, New Delhi</t>
  </si>
  <si>
    <t>According to the district authorities, three persons have been killed in rain-related incidents since last night.60-year-old Rajaram Jaiswal was killed in a landslide at Shiv Shakti Nagar in Kalwa in the evening.According to sources, a 40-year-old man was washed away in flash floods while returning from his farm at Sapne village of Wada taluka this evening.The third victim was 21-year-old Ramu Bhuvanesh Vishwakarma who was buried under the debris when a portion of a residential chawl caved in in Golai Nagar near Kharigaon.According to fire officials, there are reports of a portion of a building having collapsed in Kopri locality though no one was injured in the incident.</t>
  </si>
  <si>
    <t>NCT</t>
  </si>
  <si>
    <t>Karol B?gh</t>
  </si>
  <si>
    <t>http://newsinfo.inquirer.net/48775/2-kids-die-as-landslide-buries-hut-in-pangasinan</t>
  </si>
  <si>
    <t>Barangay Rabon, San Fabian, Pangasinan</t>
  </si>
  <si>
    <t>Two children died when a landslide crushed their hut at the foot of a hill in Barangay Rabon in San Fabian, Pangasinan, early Saturday,  police said. Soriano said the upper part of the hill may have loosened due to  continuous rains brought about by Typhoon “Mina” in Pangasinan and the rest of northern Luzon. Soriano said the landslide occurred at the height of heavy rains at 1 a.m. The victims’ bodies were dug up at around 3 a.m.</t>
  </si>
  <si>
    <t>Binday</t>
  </si>
  <si>
    <t>http://www.chinapost.com.tw/asia/philippines/2011/08/28/314803/Typhoon-triggered-landslide.htm</t>
  </si>
  <si>
    <t>City of Baguio</t>
  </si>
  <si>
    <t>A slow-moving typhoon made landfall in the Philippines on Saturday, drenching most of the north and triggering landslides that killed five children, officials said. n the northern mountain resort city of Baguio, tons of debris buried several shanties at a former garbage dump, killing three children aged 10 to 15 years, disaster officials said.</t>
  </si>
  <si>
    <t>Typhoon Nanmadol</t>
  </si>
  <si>
    <t>http://i.dailymail.co.uk/i/pix/2011/08/31/article-2032012-0DA2A1E300000578-261_964x628.jpg</t>
  </si>
  <si>
    <t>http://timesofindia.indiatimes.com/city/mumbai/Two-landslides-claim-3-lives-in-Haji-Ali-Navi-Mumbai/articleshow/9792246.cms</t>
  </si>
  <si>
    <t>the 10-storeyed Hill View building the 10-storeyed Hill View building</t>
  </si>
  <si>
    <t>"The incident occurred at 12.30 pm and the fire brigade went to the spot with excavators, dumpers and structural engineers. Rescue operations continued for a few hours and at about 4.30 pm, some people were rescued from under the debris," said Mahesh Narvekar, chief officer, disaster management cell.</t>
  </si>
  <si>
    <t>http://www.hindustantimes.com/world-news/Africa/Landslides-kill-at-least-23-in-Uganda-Red-Cross/Article1-739219.aspx</t>
  </si>
  <si>
    <t>Kimuli village at Bumwidisi hills, Sisiyi sub-county</t>
  </si>
  <si>
    <t>Landslides triggered by torrential rains killed at least 23 people in eastern Uganda early on Monday as mud engulfed homes and buried entire families, a Red Cross spokeswoman said. Local residents and Red Cross workers pulled 15 bodies from the rubble of Mabono village in     Bulambuli district, about 270 kilometres (167 miles) northeast of Kampala, spokeswoman Catherine Ntabadde told AFP.</t>
  </si>
  <si>
    <t>http://i2.cdn.turner.com/cnn/2011/images/08/29/t1larg.landslide.gi.jpg</t>
  </si>
  <si>
    <t>Bukedea</t>
  </si>
  <si>
    <t>Manila Bulletin</t>
  </si>
  <si>
    <t>http://www.mb.com.ph/articles/332946/landslides-affect-3-iloilo-towns</t>
  </si>
  <si>
    <t>Miagao, Iloilo City</t>
  </si>
  <si>
    <t>Residents in the Iloilo towns of Leon, Miag-ao and Tubungan were evacuated after a series of landslides caused by heavy rainfall of Typhoon Mina last week. Other residents that were evacuated came from the Bacolod village in Miag-ao town. One of the buildings of Bacolod National High School was hit by the landslide and classes are still suspended.</t>
  </si>
  <si>
    <t>Miagao</t>
  </si>
  <si>
    <t>Philippine Daily Inquirer</t>
  </si>
  <si>
    <t>http://newsinfo.inquirer.net/50515/landslide-kills-2-in-olongapo-city</t>
  </si>
  <si>
    <t>Tabacuhan, Barangay Sta. Rita, Olongapo City</t>
  </si>
  <si>
    <t>A woman and her daughter were killed while five others were injured on Tuesday when a boulder dislodged by a landslide fell on at least four houses in Barangay Sta. Rita here, a village official said. Bacay said the landslide was triggered by continuous rains here since Monday.</t>
  </si>
  <si>
    <t>Mina</t>
  </si>
  <si>
    <t>http://www.sunstar.com.ph/zamboanga/local-news/2011/08/29/typhoon-mina-triggers-landslide-175947</t>
  </si>
  <si>
    <t>Imelda, Zamboanga del sur</t>
  </si>
  <si>
    <t>AN INCESSANT rain spawned by southwest monsoon and further intensified by Typhoon Mina has triggered a landslide in the town of Imelda, Zamboanga del Sur. Mines and Geosciences Bureau Regional officer-in-charge Albert Johann Jacildo said the landslide happened around 2 a.m. Saturday along the steep road cut of the national highway in the village of San Jose, Imelda town.</t>
  </si>
  <si>
    <t>Typhoon Mina</t>
  </si>
  <si>
    <t>Ganyangan</t>
  </si>
  <si>
    <t>CTV News Montreal</t>
  </si>
  <si>
    <t>http://montreal.ctvnews.ca/landslide-in-l-assomption-1.690756</t>
  </si>
  <si>
    <t>3001 Rang Nord L'assomption, Montreal, Quebec</t>
  </si>
  <si>
    <t>Some roads in Lassomption were closed Wednesday following a landslide. Triggered by heavy rains this weekend, the landslide forced city officials in L'Assomption, a town of 17,000 that sits about 50 kilometres notheast of montreal, to close Rang Nord between the 3001 and 3021 block.</t>
  </si>
  <si>
    <t>Irene</t>
  </si>
  <si>
    <t>L'Assomption</t>
  </si>
  <si>
    <t>royalgazette</t>
  </si>
  <si>
    <t>http://www.royalgazette.com/article/20110902/NEWS/709029935</t>
  </si>
  <si>
    <t>Paget, (Harbour Road between Tribe Road and Valley Road)</t>
  </si>
  <si>
    <t>Hope Bowker was left trapped in her hillside home for several hours as all four tiers of her Bermuda stone wall collapsed and blocked her pathway.</t>
  </si>
  <si>
    <t>Bermuda</t>
  </si>
  <si>
    <t>BM</t>
  </si>
  <si>
    <t>Hamilton city</t>
  </si>
  <si>
    <t>http://www.chinadaily.com.cn/photo/2011-09/02/content_13609329.htm</t>
  </si>
  <si>
    <t>Putian, Fujian</t>
  </si>
  <si>
    <t>Workers move mud away from the base of a rail track as a bullet train passes by a section of railway inPutian, East China's Fujian province, Sept 2, 2011. A mudslide triggered by heavy rain occurred at 6:25am Thursday near a section of railway connecting the city of Putian to Xianyou county, stopping 14bullet trains on Thursday. The affected section reopened by 9 am after initial repairs, with the speed ofpassing bullet trains slowed to accommodate repairs, according to authorities from the Fuzhou trainstation. </t>
  </si>
  <si>
    <t>Putian</t>
  </si>
  <si>
    <t>http://www.monitor.co.ug/News/National/-/688334/1229170/-/bjs3yrz/-/</t>
  </si>
  <si>
    <t>Mabono,Bulambuli</t>
  </si>
  <si>
    <t>Before they could recover and settle after the disaster that left more than 31 people dead on Monday, another mudslide struck Bulambuli District yesterday - but luckily no one died. On the same day, it emerged that relief items for the victims could not be distributed due to bad roads.</t>
  </si>
  <si>
    <t>Kapchorwa</t>
  </si>
  <si>
    <t>blogs.wsj</t>
  </si>
  <si>
    <t>http://blogs.wsj.com/metropolis/2011/09/01/mudslides-force-evacuation-of-a-bronx-architectural-icon/?mod=google_news_blog</t>
  </si>
  <si>
    <t>Villa Charlotte Bronte, Bronx, New York</t>
  </si>
  <si>
    <t>Residents at the Villa Charlotte Brontë, perched on a cliff overlooking the Hudson River in the Riverdale section of the Bronx, are still unable to return home following a mudslide caused by rains from Hurricane Irene. The mudslide occurred Sunday below a walkway that runs along the western side of the 17-unit co-op complex, leaving the structure standing but crippling a portion of the Metro North track that runs below the hillside. “At 1:30 in the morning, we were awakened by loud knocking on the door and told that we basically had ten minutes to get out,” said Perry Brass, who shares a three-bedroom home with his partner. “We were just herded out on the sidewalk and told to go to a hotel or to stay with a friend.”</t>
  </si>
  <si>
    <t>Inwood</t>
  </si>
  <si>
    <t>http://www.guardian.co.uk/world/feedarticle/9828868</t>
  </si>
  <si>
    <t>Nara Prefecture (Typhoon Talas)</t>
  </si>
  <si>
    <t>Powerful Typhoon Talas inched across south-central Japan on Saturday, dumping rain and buffeting a wide swath of the archipelago with strong winds. At least two people died and five others were A 73-year-old man in Nara prefecture died after a landslide caused his house to collapse, police said.reported missing.</t>
  </si>
  <si>
    <t>Nara</t>
  </si>
  <si>
    <t>Nara-shi</t>
  </si>
  <si>
    <t>genevalunch.com</t>
  </si>
  <si>
    <t>http://genevalunch.com/blog/2011/09/04/st-bernard-pass-closed-following-landslide/</t>
  </si>
  <si>
    <t>Bourg St Pierre Road to ( St. Bernard pass)</t>
  </si>
  <si>
    <t>Pass and tunnel between Switzerland and Italy has been closed since Saturday night, following a landslide near the village of Bourg St-Pierre.</t>
  </si>
  <si>
    <t>Orsières</t>
  </si>
  <si>
    <t>http://articles.timesofindia.indiatimes.com/2011-09-05/goa/30115561_1_landslide-ghat-section-travel-agency</t>
  </si>
  <si>
    <t>Kashedi ghat,  Raigad  Maharashtra (used Raigad Fort for lat lon)</t>
  </si>
  <si>
    <t>A second landslide in a section of the Kashedi ghat in Raigad district has again disrupted traffic on the Goa-Mumbai highway on Sunday. Earlier, another landslide was cleared by mid-morning.</t>
  </si>
  <si>
    <t>Mah?d</t>
  </si>
  <si>
    <t>http://www.thehimalayantimes.com/fullNews.php?headline=6+missing+in+Rukum+landslide+&amp;NewsID=301827</t>
  </si>
  <si>
    <t>Hukam VDC-7, Rukum</t>
  </si>
  <si>
    <t>Six persons including a minor went missing after a landslide occurred at Hukam VDC-7 in Rukum buried them last night.</t>
  </si>
  <si>
    <t>http://e-pao.net/GP.asp?src=Snipp8..080911.sep11</t>
  </si>
  <si>
    <t>NH 37 at Awang Khul </t>
  </si>
  <si>
    <t>A massive landslide along the NH 37 at Awang Khul has cut off Imphal and Jiribam</t>
  </si>
  <si>
    <t>channel6newsonline</t>
  </si>
  <si>
    <t>http://www.channel6newsonline.com/2011/09/mudslide-in-belvidere-nj-leads-to-house-collapse/</t>
  </si>
  <si>
    <t>Belvidere, New Jersey</t>
  </si>
  <si>
    <t>New Jersey police are reporting that A Belvidere home near mountain lake has collapsed after a mudslide moved from the nearby Jenny Jump. The mudslide comes after days of heavy rain on top of a already wet month. No word on if anyone was hurt, however a hazmat team was called to help secure a septic system.</t>
  </si>
  <si>
    <t>Belvidere</t>
  </si>
  <si>
    <t>http://www.nj.com/news/index.ssf/2011/09/mudslide_destroys_warren_count.html</t>
  </si>
  <si>
    <t>Warren Township, New Jersey</t>
  </si>
  <si>
    <t>Two Warren County homes collapsed and three others were in danger of falling off their foundations this evening as rain-soaked ground turned into a mudslide.A home on Lewis Lane in the township was washed off its foundation and then collapsed in upon itself around 6:15 p.m., said State Police spokesman Sgt. Ken Salazar.</t>
  </si>
  <si>
    <t>Warren Township</t>
  </si>
  <si>
    <t>http://english.cri.cn/6909/2011/09/09/2021s657587.htm</t>
  </si>
  <si>
    <t>Xinyuan County, Xinjiang Uyghur Autonomous Region</t>
  </si>
  <si>
    <t>A landslide buried seven people Friday in China's far west Xinjiang Uyghur Autonomous Region, according to the local government.The incident occurred at around 2:00 a.m. in an ore zone in Xinyuan County, trapping 11 workers, among whom four managed to escape, local officials said.</t>
  </si>
  <si>
    <t>Taldi</t>
  </si>
  <si>
    <t>channelnewsasia</t>
  </si>
  <si>
    <t>http://www.channelnewsasia.com/stories/afp_asiapacific/view/1152114/1/.html</t>
  </si>
  <si>
    <t>Nam Pat, Uttaradit</t>
  </si>
  <si>
    <t>Eight people were killed and two were missing after a mudslide engulfed several villages in a mountainous region of northern Thailand, officials said Friday. The landslide swept across three villages in Nam Pat district of Uttaradit province in the early hours of Friday morning, the Disaster Prevention and Mitigation Department said.</t>
  </si>
  <si>
    <t>Uttaradit</t>
  </si>
  <si>
    <t>Nam Pat</t>
  </si>
  <si>
    <t>http://www.newvision.co.ug/D/8/12/765039</t>
  </si>
  <si>
    <t>Kapchorwa : Landslides have buried a ten-month old baby and injured seven family members in Kapkwai Sub County in the eastern district of Kapchorwa. *</t>
  </si>
  <si>
    <t>Landslides have buried a ten-month old baby and injured seven family members in Kapkwai Sub County in the eastern district of Kapchorwa. Landslides have buried a ten-month old baby and injured seven family members in Kapkwai Sub County in the eastern district of Kapchorwa. The Sunday tragedy also destroyed over twenty hectares of trees belonging to Uganda Wildlife Authority at Mount Elgon national park.The disaster occurred in six different points of the forest and affected two parishes of Kapkwai and Kakwai uprooted trees, destroyed Uganda wild life authority water tank and rolled heavy stones into the houses of residents leaving hundreds without shelter and food.Sylvia Namono, 32, a mother of the baby who was buried narrated that two heavy stones rolled off the mother rock for over five hundred meters crushing onew of the houses where they were sleeping. We heard a roaring sound and we rushed out of the house but we forgot the baby inside and by the time we came back to our senses, t</t>
  </si>
  <si>
    <t>kmxt</t>
  </si>
  <si>
    <t>http://www.kmxt.org/index.php?option=com_content&amp;task=view&amp;id=3130&amp;Itemid=2</t>
  </si>
  <si>
    <t>Kodiak : Yesterday's record rainfall is to blame for a mudslide last night on the Chiniak Highway. Department of Transportation workers moved about a*</t>
  </si>
  <si>
    <t>Yesterday's record rainfall is to blame for a mudslide last night on the Chiniak Highway. Department of Transportation workers moved about a ton of dirt from the road alongside Womens Bay. Foreman Chris McNeil says work started around 11:30 p.m. Monday night and was finished by 2 a.m. this morning.Although the road didn't have to be closed, McNeil says that people should "slow down, watch ahead and be aware."              Although the road didn't have to be closed, McNeil says that people should "slow down, watch ahead and be aware."           "I have a crew working. We're cleaning out some of the deposits from other chutes that have come down-- not as severe as last night-- to try and keep ahead of it a little bit."              Yesterday brought 3.46 inches of rain and more is expected through the week.</t>
  </si>
  <si>
    <t>http://www.vvdailypress.com/news/hills-30068-pinon-lead.html</t>
  </si>
  <si>
    <t>Piñon Hills : Crews worked to clear several roads Tuesday afternoon after flash floods sent mud and debris onto roadways in Pinon Hills, according to*</t>
  </si>
  <si>
    <t>Crews worked to clear several roads Tuesday afternoon after flash floods sent mud and debris onto roadways in Pinon Hills, according to residents and California Highway Patrol officials. A mudslide in the area of Highway 138 and Highway 2 forced the intermittent closure of the intersection as crews tried to work on the area, authorities said.</t>
  </si>
  <si>
    <t>Piñon Hills</t>
  </si>
  <si>
    <t>http://vietnamnews.vnagency.com.vn/Miscellany/215402/Girl-aged-four-killed-in-landslide.html</t>
  </si>
  <si>
    <t>Lai Cao</t>
  </si>
  <si>
    <t>A four-year-old girl was killed when a landslide buried her nursery classroom in the northern mountainous province of Lao Cai yesterday afternoon. Thousands of cubic metres of soil and stone were reported to have crashed down on the Phu Thinh 3 Commune cultural house, which was being used for the nursery.</t>
  </si>
  <si>
    <t>http://www.thenews.com.pk/TodaysPrintDetail.aspx?ID=67946&amp;Cat=2</t>
  </si>
  <si>
    <t>Dera Ghazi Khan</t>
  </si>
  <si>
    <t>A heavy landslide engulfed five containers of the Oil and Gas Development Company Limited (OGDCL) and damaged eight others in the Dhodak Field area where drilling for new reservoirs is going on. However, no causality was reported. The officials claimed that the landslide had not damaged the machinery. The officials had vacated the containers after the landslide in the adjacent hills of the Suleman Ranges. Over 100 OGDCL officials are drilling the land for new wells in the area where nine wells are already working, with their capacity reducing gradually. Following heavy rains in Taman Qaisrani tribal area on Wednesday, the landslide engulfed five containers and damaged eight others which were being as residences for the staffers. The drilling was suspended. The Dhodak Field officials said that the drilling would restart after a couple of days.</t>
  </si>
  <si>
    <t>http://www.chinadaily.com.cn/china/2011-09/17/content_13726936.htm</t>
  </si>
  <si>
    <t>Maoxi, Xi'an City, Shaanxi Province</t>
  </si>
  <si>
    <t>The landslide roared down the mountain at about 2 pm Saturday and engulfed the brickyardlocated 300 meters away in a suburban district of Xi'an City, the capital of Shaanxi province,officials said. A villager from the nearby village of Maoxi said people in the workshop and the dormitory who were unable to escape were buried. The brickyard's chimney was also toppled by the landslide. More than 700 police, firefighters, and local residents have joined the rescue. Dozens of excavators and ambulances were also mobilized, officials said.Torrential rains have been pounding nearly 60 of Shaanxi's counties since September 4, triggering mountain torrents and landslides, the provincial civil affairs department said Saturday. Persistent rains have killed nine people and forced 47,200 to evacuate their homes.</t>
  </si>
  <si>
    <t>http://www.chinadaily.com.cn/china/images/attachement/jpg/site1/20110917/0013729e42ea0fdecd0301.jpg</t>
  </si>
  <si>
    <t>Weiyang</t>
  </si>
  <si>
    <t>http://www.nepalnews.com/home/index.php/news/19/13225-three-die-after-landslide-buries-house-in-ramechhap.html</t>
  </si>
  <si>
    <t>Rasnalu VDC-6,Darkha,Ramechhap district</t>
  </si>
  <si>
    <t>Three persons, including a minor, from the same family were killed after a house was buried by landslide debris at Darkha, Rasnalu VDC-6 of impoverished Ramechhap district Saturday night. The landslip was triggered by incessant rains.The deceased have been identified as Shyam Bahadur Rokka's daughter Sangita Rokka, his daughter-in-law Kalpana Rokka, 22, and his 2-year-old grand daughter Anjila Rokka. Shyam Bahadur was not in the house when the landslide demolished it, killing three members of his family. A police team that reached the place today morning, however, managed to rescue Shyam Bahadur's daughter, whose name and age couldn't be verified, who was squeezed under a big boulder. She is currently undergoing treatment at the local health center</t>
  </si>
  <si>
    <t>http://china.org.cn/world/2011-09/17/content_23438052.htm</t>
  </si>
  <si>
    <t>Ruinibang of Sulichowr VDC,Rolpa</t>
  </si>
  <si>
    <t>At least seven people were killed and over a dozen injured when their houses were hit by landslides triggered by torrential rainfall in Ruinibang bazaar in Rolpa district in the wee hours of Saturday morning.Six houses, some of them lodges, were buried by the landslides.According to police, at least 18 persons who were trapped in their houses following the collapse were rescued alive. The security personnel have been digging to reach the remaining dead bodies.</t>
  </si>
  <si>
    <t>http://www.google.com/hostednews/afp/article/ALeqM5gx0pLSc5XDxZwKreH3lLZGpnAUfw?docId=CNG.51bb5e6d4f1391dd6fdec28749285e91.41</t>
  </si>
  <si>
    <t>Sulichaur village,Nepal</t>
  </si>
  <si>
    <t>Seven people, two of them children, were killed on Saturday when a landslide triggered by heavy monsoon rains buried a remote village in western Nepal, police said. Police and army rescuers were sent to the area to reach survivors after part of the hillside above Sulichaur village broke away and smashed into nine houses below, police inspector Bibek Kumar Sha told AFP.The landslide injured 17 villagers, he said, and damaged shops in the settlement, which lies in the rugged highlands of Rolpa district, one of Nepal's poorest areas, 280 kilometres (175 miles) west of Kathmandu.</t>
  </si>
  <si>
    <t>largsandmillportnews</t>
  </si>
  <si>
    <t>http://www.largsandmillportnews.com/mobile/news/roundup/articles/2011/09/23/417677-skelmorlie-landslide-danger/</t>
  </si>
  <si>
    <t>Skelmorlie</t>
  </si>
  <si>
    <t>A 52 year old woman has told the "News" she is lucky to be alive after trees came crashing down a 100 foot hill in Skelmorlie and struck her house, but fears that the area could be a danger zone in future storms. A landslide in Skelmorlie resulted in trees falling on her sandstone house in the Main Road, near the Station Road junction, and trapped her inside during the height of last Monday's storms connected to Hurricane Katia.</t>
  </si>
  <si>
    <t>Hurricane Katia</t>
  </si>
  <si>
    <t>BNO News</t>
  </si>
  <si>
    <t>http://wireupdate.com/news/three-children-found-dead-ten-others-missing-after-landslide-in-guatemala.html</t>
  </si>
  <si>
    <t>Santa Cruz Barillas, Huehuetenango</t>
  </si>
  <si>
    <t>Police said two brothers and a sister, aged between four and seven, died when mud buried their home in Santa Cruz Barillas, in the north-western state of Huehuetenango.The landslide happened a day after four earthquakes, shook the south of the country in quick succession.Rescuers are searching for a dozen or so people feared buried under the rock and earth that fell on homes in Santa Cruz Barillas.</t>
  </si>
  <si>
    <t>Barillas</t>
  </si>
  <si>
    <t>http://news.asiaone.com/News/Latest%2BNews/Asia/Story/A1Story20110924-301239.html</t>
  </si>
  <si>
    <t>Yamada, Iwate Prefecture</t>
  </si>
  <si>
    <t>Survivors of the March 11 quake and tsunami living in temporary housing in coastal areas of Iwate Prefecture were again threatened by natural calamity this week, when mudslides caused by Typhoon No. 15 nearly hit the facilities. Some terrified residents saw the soil and stone foundations of their housing units collapse during the heavy rain, and others were advised by local authorities to evacuate due to the risk of mudslides on nearby mountains.She looked outside and was shocked to see part of the slope on which the complex stands had collapsed. A pile of mud two meters high and seven meters wide had built up near her building. She also saw that a water pipe had burst.</t>
  </si>
  <si>
    <t>Typhoon No. 15</t>
  </si>
  <si>
    <t>Yamada</t>
  </si>
  <si>
    <t>nbtvlive</t>
  </si>
  <si>
    <t>Maighuli, Guwahati, Meghalaya</t>
  </si>
  <si>
    <t>Four persons today got buried alive and 10 others were injured in a landslide at Maighuli, along the Assam-Meghalaya border, police said. Incessant rains triggered the landslip along the hills of Maighuli on the Meghalaya side of the border, Kamrup (metro) SSP Deepak Choudhury said. The victims were sheltered in a cluster of houses along the foothills in the area when a large chunk of earth fell on them.Both the Assam and Meghalaya governments launched rescue operation during which four were found dead, officials said. Ten others were brought out of the debris and admitted to Beltola Army Hospital with injuries, they said.</t>
  </si>
  <si>
    <t>alaskapublic</t>
  </si>
  <si>
    <t>http://www.alaskapublic.org/2011/09/23/crews-work-to-clean-up-petersburg-after-high-winds-heavy-rain/</t>
  </si>
  <si>
    <t>Petersburg, Alaska</t>
  </si>
  <si>
    <t>City and State crews have been busy in Petersburg Friday, cleaning up damage caused by heavy rains and winds. This morning, a large landslide blocked Mitkof highway in Petersburg. The storm also caused an extensive power-outage, and downed multiple trees and electrical lines. The Alaska airlines cargo terminal lost a substantial part of its metal roof to the wind and several vehicles around town were damaged by fallen trees.</t>
  </si>
  <si>
    <t>Petersburg</t>
  </si>
  <si>
    <t>http://www.insidecostarica.com/dailynews/2011/september/27/costarica11092701.htm</t>
  </si>
  <si>
    <t>Route 34 between Uvita, Costa Rica and Domincal, Costa Rica</t>
  </si>
  <si>
    <t>The heavy rains on Sunday, led to the closure of the Costaenera Sur and other roads in the country. Heavy rains caused the overflowing of the river Vergel, in Uvita de Osa.</t>
  </si>
  <si>
    <t>http://articles.timesofindia.indiatimes.com/2011-09-27/kolkata/30207909_1_magnitude-earthquake-singamari-repair-work</t>
  </si>
  <si>
    <t>Singamari, Darhelling, West Bengal</t>
  </si>
  <si>
    <t>Just when the life of people in the Hills was are limping back to normalcy after the 6.8 magnitude earthquake shook the entire eastern India, a massive landslide devoured a 30-metre stretch of Lebong Cart Road late Sunday night, cutting off connectivity with the northern parts of Darjeeling. However, no casualties have been reported in the incident.Lebong Cart Road connects the town with places like Singamari and tea gardens of Phoobsering, Banesbuck, Singla, Ging and also the army cantonment at Lebong. All vehicular movement has now been diverted from the Birch Hill Road.</t>
  </si>
  <si>
    <t>http://www.todayszaman.com/news-257126-china-landslide-buries-small-factories-killing-10.html</t>
  </si>
  <si>
    <t>Narjamandap VDC-7,Pauwathok of Nuwakot</t>
  </si>
  <si>
    <t>Landslides triggered by incessant rainfall on Sunday night killed Sita Rijal, 50, when her house came under the landslip at Narjamandap VDC-7, Pauwathok of Nuwakot. Landslides buried her two- storied building injuring her husband Deeli Raj Rijal and daughter Goma Rijal.</t>
  </si>
  <si>
    <t>http://english.peopledaily.com.cn/90777/90852/7610171.html</t>
  </si>
  <si>
    <t>At least four people had been killed in flooding andlandslides following more than a week of intense rains in Honduras, the country'sPermanent Contingency Commission (Copeco) said Monday. Urging all Hondurans to take precaution, the Copeco warned that the soils in and around the valley in which the capital Tegucigalpa is located are saturated by up to 80 percent and extremely vulnerable to landslides.The victims included two women who died after being buried in a landslide in central Honduras, while a young man died in the eastern province of Lempira when he was trying to cross a river and lost control in the strong currents. The rains, which have pounded Honduras for over a week as both Hurricane Ophelia and Tropical Storm Philippe passed along the Caribbean and provoked torrential showers, also caused a number of roads to be cut off either by flooding or landslides.</t>
  </si>
  <si>
    <t>http://www.myrepublica.com/portal/index.php?action=news_details&amp;news_id=42851</t>
  </si>
  <si>
    <t>Dhunpa stream at Dhupu VDC-8, Sankhuwasabha</t>
  </si>
  <si>
    <t xml:space="preserve">Five bodies have been found in the slush in the Dhunpa stream at Dhupu VDC in the district. The flooded stream has triggered landslide at the village at 11 p.m. on Monday.Those killed in the landslide are Purna Rai, Bimala Rai, 12-year-old Pratap Rai and two-year-old Samara Rai of Tallo Jyamire in Dhunpu-2 while another victim has not been identified.  wo people who sustained injuries in the incident have been rescued and taken to the District Hospital at Khandbari, it is stated.The landslide has washed away 22 houses in the entire Village Development Committee (VDC).  </t>
  </si>
  <si>
    <t>http://newsinfo.inquirer.net/65403/3-catanduanes-towns-isolated-by-landslide</t>
  </si>
  <si>
    <t>Baranguay, Pedro vera, Viga, Cantanduanes</t>
  </si>
  <si>
    <t>At least three towns were isolated from the rest of the provincial center by a landslide triggered by rains brought on by typhoon Pedring (international name: Nesat). The landslide occurred early Monday at Kilometer 37, Sitio Malikbisik, Barangay P. Vera, in Vega town and closed the vehicular traffic leading to the towns of Viga, Panganiban and Bagamanoc, according to reports reaching the Provincial Disaster Risk Reducation Management Council (PDRRMC) here.</t>
  </si>
  <si>
    <t>Viga : At least three towns were isolated from the rest of the provincial center by a landslide triggered by rains brought on by typhoon Pedring (int*</t>
  </si>
  <si>
    <t>At least three towns were isolated from the rest of the provincial center by a landslide triggered by rains brought on by typhoon Pedring (international name: Nesat).The landslide occurred early Monday at Kilometer 37, Sitio Malikbisik, Barangay P. Vera, in Vega town and closed the vehicular traffic leading to the towns of Viga, Panganiban and Bagamanoc, according to reports reaching the Provincial Disaster Risk Reducation Management Council (PDRRMC) here.</t>
  </si>
  <si>
    <t>http://english.cri.cn/6966/2011/09/28/2821s660351.htm</t>
  </si>
  <si>
    <t>Antioquia, Medellin</t>
  </si>
  <si>
    <t>At least six people including four children died in Colombia when their house was buried by a landslide in the north-central province of Antioquia, emergency authorities reported on Tuesday. The tragedy occurred early Monday after several days of torrential rains in the remote municipality of Angostura, said Freddy Rendon, director of the Office of Disaster Prevention, Attention and Recovery Office. Six people died, including the father, the mother and four children, who unfortunately were buried among the rubble," Rendon told local reporters.</t>
  </si>
  <si>
    <t>http://newsinfo.inquirer.net/66699/4-dead-in-ifugao-landslides</t>
  </si>
  <si>
    <t>Umalbong, Hingyon, Ifugao</t>
  </si>
  <si>
    <t>Four people, including an eight-month-old boy, were killed when landslides triggered by heavy rains dumped by Typhoon Pedring (international name: Nesat) buried their homes  in two villages in Hingyon, Ifugao, Governor Eugene Balitang said Wednesday.Balitang said in a text message to the Inquirer that the landslides occurred in the villages of Umalbong and Mompolia.He said officials in Hingyon could not say when exactly the landslides occurred because of communication problems, but he said it could have happened between Tuesday night and early Wednesday as information he received showed that it was dark when mud and rocks buried the houses of two families.</t>
  </si>
  <si>
    <t>progress-leader.whereilive</t>
  </si>
  <si>
    <t>http://progress-leader.whereilive.com.au/news/story/motorists-warned-to-avoid-kew-boulevard-after-land-slide/</t>
  </si>
  <si>
    <t>Richmond : THE speed limit along Yarra Boulevard has been reduced due to yesterday’s landslide. Motorists are being warned to drive carefully after a*</t>
  </si>
  <si>
    <t>THE speed limit along Yarra Boulevard has been reduced due to yesterday’s landslide. Motorists are being warned to drive carefully after a land slide in Kew yesterday left part of the road covered in debris. VicRoads regional director Duncan Elliott said the land slide at Yarra Boulevard, near Yarra St, occurred as a result of heavy rain over the past couple of days. All lanes are now opened and the speed limit has been temporarily reduced from 50km/h to 40km/h,’’ Mr Elliott said.</t>
  </si>
  <si>
    <t>http://news.asiaone.com/News/Latest%2BNews/Asia/Story/A1Story20110929-302161.html</t>
  </si>
  <si>
    <t>Mueang Kai, Mae Taeng, Chiang Mai</t>
  </si>
  <si>
    <t>The disaster took place at about 1am at Ban Mueang Kai in Mae Taeng district in the wake of a prolonged downpour. The rainfall also pushed up the water level in the Ping River, which overflowed into Chiang Mai's town. Even the Night Bazaar was under a 50cm-70cm-deep flood. Officials located the bodies of the two landslide victims at Ban Mueang Kai but were still unable to bring them out from under piles of soil.</t>
  </si>
  <si>
    <t>Chiang Mai</t>
  </si>
  <si>
    <t>Mae Taeng</t>
  </si>
  <si>
    <t>isikkim.com</t>
  </si>
  <si>
    <t>http://isikkim.com/2011-09-landslide-disrupts-gangtok-mangan-highway-again-30-3/</t>
  </si>
  <si>
    <t>Mangan : The slide which occurred at Thingchim around 18 kilometers from Mangan towards Gangtok has disrupted the Mangan-Gangtok traffic again. The s*</t>
  </si>
  <si>
    <t>The slide which occurred at Thingchim around 18 kilometers from Mangan towards Gangtok has disrupted the Mangan-Gangtok traffic again. The slide occurred recently which had brought big boulders that cover the stretch of around 40 feet. The restoration of the traffic has not been ascertained yet. The vehicles plying to the North District headquarter has been enrooted from Singtam via Dikchu Road. The commuters plying to Namok, Sweyem, Mangshilla and of some areas have to transship from this point.</t>
  </si>
  <si>
    <t>Sirdibas,Gorkha, Gandaki Zone</t>
  </si>
  <si>
    <t>Landslip occurred after the earthquake on September 18 has displaced 12 families of Sirdibas VDC in Gorkha district The displaced families are yet to get the relief though the government had started distributing it soon after the earthquake hit Nepal. Painyu village of Sirdibas, which is a 7-day walk from the district headquarters, is at the risk of further landslides Man Bahadur Gurung of Sirdibas said the whole hill had collapsed after the earthquake where dry landslide also used to occur continuously in other seasons as well.</t>
  </si>
  <si>
    <t>http://articles.cnn.com/2011-10-01/asia/world_asia_philippines-typhoon-archive_1_second-typhoon-super-typhoon-philippines?_s=PM:ASIA</t>
  </si>
  <si>
    <t>Aurora</t>
  </si>
  <si>
    <t>Another typhoon made landfall in the Philippines on Saturday, just as the nation was recovering from deadly Typhoon Nesat. Typhoon Nalgae, known locally as Quiel, slammed into the northern province of Aurora at about 9 a.m. Saturday, said Jun Galang, a local weather forecaster .At least one person was killed in a landslide, authorities reported Saturday.</t>
  </si>
  <si>
    <t>Typhoon Nalgae (Quiel)</t>
  </si>
  <si>
    <t>Maria Aurora</t>
  </si>
  <si>
    <t>asbarez.com</t>
  </si>
  <si>
    <t>http://asbarez.com/98448/7-missing-after-massive-landslide-traps-cars/</t>
  </si>
  <si>
    <t>near Ayrum railroad station, Vanadzor-Bagratashen highway, Lchkadzor village, Tavush Region</t>
  </si>
  <si>
    <t>Armenia’s emergency ministry has announced the names of seven people missing after a strong landslide in northern Armenia hit some 35 cars. Four of the missing people are believed to be citizens of neighbouring Georgia, the ministry told ARKA. The section of Vanadzor-Bagratashen motorway, near Ayrum railway station, affected by the landslide, was closed for traffic on Sunday. The emergency ministry identified the missing people as Arthur Hakobian, born in 1992, Gurgen Hakobian, born in 1949, Gena Surmanidze born in 1961 and Nukri Surmanidze born in 1981, all citizens of Georgia. The other three missing persons are citizens of Armenia. They are Armen Sorsumatian and Mekhak Sorsumatian (born in 1973 and 1964), and Norik Mirzoyan, born in 1939.</t>
  </si>
  <si>
    <t>Archis</t>
  </si>
  <si>
    <t>Vanadzor-Bagratashen highway connecting Armenia and Georgia</t>
  </si>
  <si>
    <t>A massive landslide on the Vanadzor-Bagratashen highway on Sunday trapped 35 cars. Seven people are reported missing as emergency crews continue to work around the clock. Armenia’s Emergency Situations Ministry has announced the names of the missing seven people, four of whom are Georgian citizens, reported ARKA news agency. Mud and stones loosened by heavy rains on Sunday night caused the landslide on the major highway connecting Armenia and Georgia, officials from Armenia’s Emergency Situations Ministry said. Road crews were on the scene and attempting to clear the blockage, but new avalanches were making repair and rescue work more difficult.</t>
  </si>
  <si>
    <t>Kvemo Kartli</t>
  </si>
  <si>
    <t>Marneuli</t>
  </si>
  <si>
    <t>http://www.taiwannews.com.tw/etn/news_content.php?id=1724700</t>
  </si>
  <si>
    <t>Yilan : Eastern Taiwan and the outlying island of Kinmen were hit hard Monday following three days of heavy rain and flooding brought by Typhoon Nalg*</t>
  </si>
  <si>
    <t>Eastern Taiwan and the outlying island of Kinmen were hit hard Monday following three days of heavy rain and flooding brought by Typhoon Nalgae and the northeast monsoon. In eastern Yilan County, the continuous torrential rain triggered a landslide at the 90 km mark of the county's Provincial Highway No. 7. The county's disaster control center said the road was expected to reopen to traffic by 5 p.m. the following day. The county's Jenju Village in Dongshan Township were hardest-hit, with meter-deep flooding, bringing the area grinding to a halt. The Council of Agriculture's Luodong Forest District Office said Monday that 182 tourists were stranded in Taiping Mountain National Forest Recreation Area because of blocked roads. The tourists are safe and well, the council added.</t>
  </si>
  <si>
    <t>http://www.columbian.com/news/2011/oct/04/mudslide-disrupts-nw-amtrak-service/</t>
  </si>
  <si>
    <t>Titlow park, Tacoma, Washington</t>
  </si>
  <si>
    <t xml:space="preserve">An unseasonably early mudslide has forced Amtrak service off the rails for 48 hours between Vancouver and Tacoma. The slide occurred about 3 a.m. Tuesday near Titlow Beach, 8 miles south of Tacoma, said Gus Melonas, a spokesman for BNSF Railway. Mud and rocks fell down a saturated 250-foot slope, covering one of two parallel railroad tracks and scattering debris on the other Freight service was disrupted for only about a half hour, but Amtrak, following safety guidelines, will not be able to use the tracks in that area for 48 hours. It runs its frequent Cascades service and the flagship Coast Starlight through the area, a total of 10 trips </t>
  </si>
  <si>
    <t>University Place</t>
  </si>
  <si>
    <t>Phuket Gazette</t>
  </si>
  <si>
    <t>http://www.phuketgazette.net/archives/articles/2011/article11135.html</t>
  </si>
  <si>
    <t>Soi Kuan Yang between Patong Hill Road and Wat Patong, Patong, Phuket</t>
  </si>
  <si>
    <t>A Phuket community leader was badly injured this morning when a landslide caused part of a neighboring home to come crashing through his bedroom wall as he lay watching television.</t>
  </si>
  <si>
    <t>http://media.phuketgazette.net/images/articles/2011/phuket-1-11119dqudbjJLMoZpMmxkvoxesSKGjB.jpg</t>
  </si>
  <si>
    <t>http://colombiareports.com/colombia-news/news/19508-3-dead-5-missing-in-landslide.html</t>
  </si>
  <si>
    <t>Bendiciones, near Buenaventura, Columbia</t>
  </si>
  <si>
    <t>A landslide left at least three people dead and five more missing Friday morning near Colombia's main port city on the Pacific. Four houses were also destroyed by the landslide near the village of El Salto on the road to Buenaventura. Governor Francisco Lourido confirmed the slip reached a magnitude of about 13,000 cubic feet. Colombian President Juan Manuel Santos confirmed that the road leading to the main port on the Pacific coast was closed and relief agencies from Cali were being deployed to the area.The landslide occurred near the town of Bendiciones that was devastated six years ago by a landslide that killed more than 40 people and destroyed more than 200 homes.</t>
  </si>
  <si>
    <t>Buenaventura</t>
  </si>
  <si>
    <t>http://www.deseretnews.com/article/705392154/Landslide-closes-state-Route-14-in-Iron-County.html</t>
  </si>
  <si>
    <t>Cedar City, Utah</t>
  </si>
  <si>
    <t>A large landslide on state Route 14 early Saturday led to the popular, scenic roadway's closure.The slide took place sometime before 5 a.m. in Cedar Canyon and took out actual pieces of the road, Utah Department of Transportation Region 4 spokesman Kevin Kitchen said.he slide is probably in excess of 1,000 feet down the roadway," he said. "Some of the asphalt and pavement has been taken down slope, toward the creek at the bottom of the ravine. Basically the road is totally impassable.The slide was the second in the area this week, Kitchen said, as there was a smaller slide Thursday that led to scattered debris and a closure of several hours. Saturday's landslide spans from mile marker 5 to the junction of state Route 148 and state Route 14.</t>
  </si>
  <si>
    <t>Cedar City</t>
  </si>
  <si>
    <t>usa.chinadaily</t>
  </si>
  <si>
    <t>http://usa.chinadaily.com.cn/china/2011-10/11/content_13869734.htm</t>
  </si>
  <si>
    <t>Gaoyuan, Guiding county, Quiannan, Guizho</t>
  </si>
  <si>
    <t>Rescuers in southwestern Guizhou province are searching for the three people who have been missing since a landslide hit the area late Monday night, local authorities said Tuesday.The landslide occurred at around 11:00 pm in the village of Gaoyuan in Guiding county, according to the county government's information office.An initial investigation showed that the three missing, all from adjacent Guangxi Zhuang autonomous region, were visiting relatives in the village.</t>
  </si>
  <si>
    <t>Duyun</t>
  </si>
  <si>
    <t>utsandiego</t>
  </si>
  <si>
    <t>http://www.utsandiego.com/news/2011/oct/17/heavy-rains-kill-at-least-84-in-central-america/</t>
  </si>
  <si>
    <t>San SalvadorPan American HWY to  Tegucigalpa</t>
  </si>
  <si>
    <t>A week of heavy rains across Central America have caused landslides, floods and bridge collapses that have left at least 84 people dead, authorities said Monday. Nine others are missing. El Salvador's director of civil protection, Jorge Melendez, said the rain will continue until at least Wednesday because of the presence of two low pressure systems in the area.The amount of rain over the last seven days exceeds the cumulative record of Hurricane Mitch, which devastated the region in 1998, killing 11,000 people, Melendez said.El Salvador and Nicaragua leaders declared natural disasters on Monday.</t>
  </si>
  <si>
    <t>Apopa</t>
  </si>
  <si>
    <t>photos.denverpost</t>
  </si>
  <si>
    <t>http://photos.denverpost.com/2011/10/12/photos-hurricane-jova-hits-mexican-coast-kills-2/</t>
  </si>
  <si>
    <t>Cihuatlan, JAL</t>
  </si>
  <si>
    <t>Hurricane Jova slammed into Mexico’s Pacific coast as a Category 2 hurricane early Wednesday, causing floods, collapsing homes and triggering mudslides that killed two people and injured six before dropping to tropical storm force.</t>
  </si>
  <si>
    <t>Jalisco</t>
  </si>
  <si>
    <t>Cihuatlán</t>
  </si>
  <si>
    <t>Bohol Standard</t>
  </si>
  <si>
    <t>http://www.theboholstandard.com/fpage.php?issue=232&amp;s1=3983&amp;s2=3985&amp;s3=&amp;s4=1181&amp;s5=3984&amp;s6=&amp;s7=1184&amp;s8=1182&amp;s9=&amp;s10=&amp;s11=&amp;s12=1183&amp;s13=&amp;s14=&amp;s15=</t>
  </si>
  <si>
    <t>Barangay mayana, Jagna, Bohol</t>
  </si>
  <si>
    <t>In Jagna, barangay chairman Bonifacio Galorio, confirmed the landslides in his barangay Boctol in his text message to this writer. He said two landslides occurred here, one is about 300 meters from the border with barangay Mayana and another in purok 7, he said. But he did not say if there were injured nor casualties and damages. He added that the earth materials resulting from the landslides have cleared by the Department of Public Works and Highways yesterday morning (Saturday). he Department of Environment and Natural Resources (DENR) Tagbilaran city office confirmed that insignificant landslides in the towns of Sierra-Bullones town occurred during the duration of the downpour. Alarm was also raised to the landslide and flooding prone areas in the towns of Jagna, Valencia, Cortes, Inabanga and Loboc and other municipalities. The towns of Inabanga, Loboc, Cortes and Garcia-Hernandez are said to be vulnerable to floods because of the presence of big river catchments while Sierra-Bullo</t>
  </si>
  <si>
    <t>Jagna</t>
  </si>
  <si>
    <t>http://newsinfo.inquirer.net/76247/woman-family-escape-landslides-in-barangays</t>
  </si>
  <si>
    <t>Lower Kaduldolan,Talisay City</t>
  </si>
  <si>
    <t>In Talisay City, a familiy survived a landslide past midnight last Wednesday in sitio Lower Kaduldolan, Lawaan III. Ypil-Ypil trees that fell down from the mountain were part of the debris that hit the house of tricycle driver Gil Maghinay, 33 at 12:30 a.m. He suffered slight wounds on his left foot and arm.The landslide destroyed the kitchen, living room and bedroom of their cottage made of “amakan” (bamboo matting).</t>
  </si>
  <si>
    <t>Kalunasan, Cebu City</t>
  </si>
  <si>
    <t>Landslides yesterday almost killed a woman in barangay Kalunasan, Cebu City, and a family in Lawaan III, Talisay City, where heavy rains in the aftermath of storm Ramon further loosened soil in upland villages.</t>
  </si>
  <si>
    <t>vanguardngr</t>
  </si>
  <si>
    <t>http://www.vanguardngr.com/2011/10/landslide-hits-enugu/</t>
  </si>
  <si>
    <t>Awgu, ENUGU</t>
  </si>
  <si>
    <t>OVER 20 communities in Awgu and Oji-River Local Government Areas of Enugu State have been thrown into serious difficulties, following a major landslide which cut off a portion of the Awgu-Achi-Oji River federal road.The landslide on the road now under rehabilitation, reportedly occurred at Egu-Agbo Ifitte Mmaku end last Friday after a heavy rainfall.The rehabilitation project was awarded by the Federal Government last year as a constituency project of the Deputy Senate President, Chief Ike Ekweremadu, and work had progressed steadily before the unfortunate disaster which has rendered the road impassable.She said: “We have not experienced this type of disaster in this area before. The thing is just like an earthquake and it is very risky for anyone to attempt passing there. We have not been going to market because the road has been cut into two.”</t>
  </si>
  <si>
    <t>Enugu</t>
  </si>
  <si>
    <t>Awgu</t>
  </si>
  <si>
    <t>http://latino.foxnews.com/latino/news/2011/10/17/missing-in-colombia-rains/</t>
  </si>
  <si>
    <t>Carmen de Atrato, Choco, Bogata</t>
  </si>
  <si>
    <t xml:space="preserve">Nine people, including two children, went missing over the weekend in the torrential rains in Colombia, where the year's second rainy season has left at least 25 people dead, 13 others missing and about 70,000 affected, the emergency management office said. </t>
  </si>
  <si>
    <t>Ciudad Bolívar</t>
  </si>
  <si>
    <t>http://articles.timesofindia.indiatimes.com/2011-10-17/madurai/30289355_1_heavy-rains-elephant-pathway</t>
  </si>
  <si>
    <t>Palani, Dindigul district</t>
  </si>
  <si>
    <t>A landslide on the 'elephant pathway' leading to the Palani Dandhayudhapani temple has caused a flutter in the pilgrimage town, on Sunday. However, no one was injured in the incident.Palani and the surrounding regions in Dindigul district were lashed by heavy rains on Saturday night. and the Palani town recorded 7cm rainfall in the last 24 hours.</t>
  </si>
  <si>
    <t>Palani</t>
  </si>
  <si>
    <t>Barangay Abijilan, GARCIA-HERNANDEZ, Bohol</t>
  </si>
  <si>
    <t>Landslides struck in the barangays of this limestone-rich town and the neighboring town of Jagna apparently due to heavy down pour last week but there were no damages or injured reported. Mayor Miguelito Galindez of this town said in his text message that the landslides occurred in Balitbiton, boundary between here and Valencia town, one each in mountain barangays of Abijilan and Candanas. But he did not say whether there were casualties or injured nor damage of the farmlands. Nonstop heavy downpour for more 24 hours last week brought about by typhoon “Ramon” battered the province caused the passengers stranded in airport and sea ports as matter of public safety.Fishermen in three different areas, who experienced sea ordeal at the height of the typhoon, survived and drifted ashore and returned home safely, Coast Guard based here reported.</t>
  </si>
  <si>
    <t>Typhoon Ramon</t>
  </si>
  <si>
    <t>Garcia Hernandez</t>
  </si>
  <si>
    <t>Barangay Candanas, GARCIA-HERNANDEZ, Bohol</t>
  </si>
  <si>
    <t>Purok 7, Jagna, Bohol</t>
  </si>
  <si>
    <t>Ramon</t>
  </si>
  <si>
    <t>http://ibnlive.in.com/news/man-dies-in-landslide-wife-missing/194126-60-116.html</t>
  </si>
  <si>
    <t>Vannappuram, Kerala,</t>
  </si>
  <si>
    <t>One person was killed and another missing in a landslide that occurred at Vedikkavala, near Mullaringad, in Vannappuram grama panchayat, in Idukki district on Monday evening.? The deceased has been identified as Thuruthel Thomas, 55. His wife Annamma, 54, is still missing.? The body of Thomas was found a few distance away from his house, which was also washed away in the landslide.?? Police, Fire and Rescue Services team with the help of local people continued the search operations for Annamma late in the evening.? The Fire and Rescue officials suspect she might have been trapped in a rocky area, which flooded in the landslip. The total damage of the landslide has not been known.? The crops in the area were also completely swept away.? However, heavy rain continued in almost every part of the district for the last two days and? many places in the district are vulnerable to landslides.</t>
  </si>
  <si>
    <t>Kuttampuzha</t>
  </si>
  <si>
    <t>http://www.hawkesbaytoday.co.nz/news/massive-new-fall-hits-the-gorge/1142826/</t>
  </si>
  <si>
    <t>Manawatu Gorge, woodville</t>
  </si>
  <si>
    <t xml:space="preserve">Efforts to re-open the Manawatu Gorge have been frustrated following another massive slip on Monday night.Dramatic photos of the landslide were released to media after confirmation that torrential rainfall forced 20,000cu m of new material to fall at the </t>
  </si>
  <si>
    <t>http://wireupdate.com/news/dozens-dead-hundreds-missing-after-heavy-rains-and-landslides-hit-burma.html</t>
  </si>
  <si>
    <t>Pakkokku , Magwe Division </t>
  </si>
  <si>
    <t xml:space="preserve">At least 58 people have been killed and hundreds more are missing after flash floods hit central Burma this week, officials told a Burmese newsorganization in exile on Saturday.The flooding happened on Thursday in the town of Pakkokku in the Magwe Division after torrential rains hit the region. A local official told Mizzima News that at least 58 people were killed while 320 others are still missing as a result of landslides and flood waters.Four relief centers in local monasteries have opened to assist flood victims. According to residents, at least 500 houses from an illegal slum quarter located along the Shwechaung stream were swept away by the flood waters."There was a landslide along the bank of the stream, about 400 or 500 yards (365 to 457 meters) in length in some places. About 15 to 20 feet (4.5 to 6 meters) of soil eroded and the houses were swept away by the water. In total about 500 houses [were affected]," said one resident.South East Asia has been hit by unusually heavy </t>
  </si>
  <si>
    <t>http://www.upi.com/Top_News/World-News/2011/10/21/Woman-killed-in-Mount-Vesuvius-mudslide/UPI-99021319223288/</t>
  </si>
  <si>
    <t>Mount Vesuvius, Rome</t>
  </si>
  <si>
    <t>A young woman was killed Friday when her car was swept away by a mudslide cause by heavy rains across central and southern Italy.  he 23-year-old woman and a friend were driving in the Mount Vesuvius area when the mudslide overtook their vehicle, Italian news agency ANSA reported.</t>
  </si>
  <si>
    <t>Somma Vesuviana</t>
  </si>
  <si>
    <t>archives.pia</t>
  </si>
  <si>
    <t>http://archives.pia.gov.ph/?m=7&amp;r=R08&amp;id=48859&amp;y=2011&amp;mo=10</t>
  </si>
  <si>
    <t>Sitio Cugao, Barangay Guinsurungan, Catbalogan City, Samar</t>
  </si>
  <si>
    <t>A young mother and her three children were killed, and two houses were totally damaged, after a landslide that occurred 3:30 in the morning of October 21, at Sitio Cugao, Barangay Guinsurungan, Catbalogan City in the province of Samar. Gozon said eight houses were affected, two of which were totally damaged. The two houses were owned by Ong and a Leonora Villalino.The residents of the barangay claimed they heard a loud sound and suddenly the landslide occurred. Members of the 8th Infantry Division and the Philippine National Police in Catbalogan City were the first to respond, the residents added.A big crack is visible at the top portion of the hillside, he said so the advice is to relocate the affected residents. The barangay captain, the local social workers, the city risk reduction and management council and the affected residents met immediately in the afternoon of October 21.</t>
  </si>
  <si>
    <t>Catbalogan</t>
  </si>
  <si>
    <t>tibetctrip</t>
  </si>
  <si>
    <t>http://www.tibetctrip.com/landslide-disrupts-traffic-on-tibet-s-pivotal-highway.html</t>
  </si>
  <si>
    <t>Sichuan-Tibert Hwy, linking tibet and Chengdu, Sichuan</t>
  </si>
  <si>
    <t>A pivotal highway in southwest China's Tibet Autonomous Region reopened Saturday afternoon, approximately nine hours after a rain-triggered landslide disrupted traffic. Traffic resumed on the highway linking Tibet with the neighboring Sichuan province at 4:20 p.m., after rescuers cleared all debris from the landslide that covered more than 30 meters of the road, said Li Xianghua, an armed police officer in Bomi county of Nyingchi prefecture.The landslide occurred in the mountainous county at around 7:30 a.m. Saturday, trapping hundreds of people in 420 vehicles, Li said.More than 20 armed police officers were mobilized to clear almost 2,800 cubic meters of debris with an excavator and two loading machines.</t>
  </si>
  <si>
    <t>Gartog</t>
  </si>
  <si>
    <t>http://hisz.rsoe.hu/alertmap/site/?pageid=event_desc&amp;edis_id=LS-20111022-32785-IRL</t>
  </si>
  <si>
    <t>road between Killarney and Dingle, county Kerry</t>
  </si>
  <si>
    <t>The road between Killarney and Dingle in Co Kerry has been blocked by a mudslide. Council workers are continuing efforts to clear mud and rock from the R561 near Inch. It is understood the mudslide happened in the early hours of the morning. Efforts to clear the road are being hampered by flash flooding and heavy rain. The road is expected to remain closed for several hours. The heaviest rain has fallen in the southwest and west of the country. The Valentia observatory in County Kerry recorded 53 mm, or just over two inches of rain, in less than 6 hours this morning. Flooding has been reported on the N70 Kenmare/Killorglin between Cahirciveen and Waterville and on the N86 Tralee/Dingle Rd. Meanwhile, AA Roadwatch has reported flooding on the N17 Galway/Sligo Rd at Claregalway. More heavy rain is expected across the country during the weekend and for much of next week. Further flooding is expected as a result. View the long range forecast here.</t>
  </si>
  <si>
    <t>Killorglin</t>
  </si>
  <si>
    <t>kerryman</t>
  </si>
  <si>
    <t>http://www.kerryman.ie/news/bridge-destroyed-by-major-flooding-2916458.html</t>
  </si>
  <si>
    <t>road between Ballyferriter and Dun Chaoin, Kerry County</t>
  </si>
  <si>
    <t xml:space="preserve">PAT Sullivan of Kerry County Council surveys damage to the Slea Head road on Monday after torrential rainfall and landslides destroyed a bridge and caused major flooding. THE force of nature became frighteningly apparent in the West Kerry Gaeltacht on Monday as torrential rain sparked massive landslides that engulfed a section of the Slea Head road and surrounding areas.Following severe flooding and heavy rainfall, three landslides, approximately 10 acres in length and dimension, began to dislodge late on Sunday evening before hurtling down towards the road between Dun Chaoin and Ballyferriter, the devastation laid bare for all to see at first light on Monday morning.These landslides, coupled with immense flooding, deemed the route impassable. Road blocks were placed at Ard a'Bhothair on Sunday, limiting access to Slea Head Drive, which is one of Ireland's most scenic tourist routes.Fahan, on the Ventry side of Slea Head, was practically impassable due to flooding, while further along </t>
  </si>
  <si>
    <t>Dingle</t>
  </si>
  <si>
    <t>http://www.theborneopost.com/2011/10/27/landslide-and-flood-alert-in-selangau/#ixzz2AnQCH4eIhttp://www.theborneopost.com/2011/10/27/landslide-and-flood-alert-in-selangau/</t>
  </si>
  <si>
    <t>SK Nanga Kua, Selangau, Sarawak</t>
  </si>
  <si>
    <t>Three teachers of SK Nanga Kua here escaped unscathed when the back portion of their quarters collapsed Monday night. The three male teachers had just retired to their respective rooms when the part of the slope on which the quarters was built slipped, bringing down the kitchen, bathroom and toilet at 10.15pm. One of them, Haliff Irwan Hassan, 28, said when he heard rumbling noises from the back of the quarters, he immediately alerted his colleagues. “No sooner had I informed them then the portion collapsed,” he recalled. Haliff had every reason to thank his lucky star he escaped injury or even death as an hour before the incident he was doing laundry in the bathroom. Haliff, who hails from Johor, has been teaching in the school for the last three years. Meanwhile, Tamin assemblyman Joseph Mauh Ikeh, Selangau District Officer Wan Akil Wan Muhamad Bujang and Selangau District Education Officer Limok Shem visited the quarters yesterday. Mauh, who was the headmaster of the school from 197</t>
  </si>
  <si>
    <t>Sibu</t>
  </si>
  <si>
    <t>blogs.agu</t>
  </si>
  <si>
    <t>http://blogs.agu.org/landslideblog/2011/10/26/floods-and-landslides-in-italy-yesterday/</t>
  </si>
  <si>
    <t>A12 motorway between Brugnato and Carrodano, La Spezia</t>
  </si>
  <si>
    <t>Italy suffered very heavy rainfall yesterday, triggering landslides and floods.  One landslide hit a truck in La Spezia. Yesterday, the La Spezia and Tuscany areas of Italy suffered very heavy rainfall, triggering widespread floods and landslides.  La Repubblica has some interesting video footage of the outcome – unfortunately so far the toll is reported to be five fatalities with a further eight people missing.  The weather forecast for today is very poor once again, such that there are severe weather warnings for a large area.  Italy is of course very prone to floods, mudslides and large landslides, as covered in previous posts here.Some landslides have occurred – particularly notable is one that occurred on the A12 motorway between Brugnato and Carrodano, in the province of La Spezia,  Reported rainfall in this area has exceeded 400 mm, inducing a landslide that struck a an articulated truck (images from La Repubblica):</t>
  </si>
  <si>
    <t>Carrodano</t>
  </si>
  <si>
    <t>http://www.newsday.co.tt/news/0,149596.html</t>
  </si>
  <si>
    <t>Kerr Road, Eastern Quarry, Laventille, Port of Spain</t>
  </si>
  <si>
    <t>Thirty-one year old Roxanne Bain has only words of praise and thanks to all those who assisted in digging herself and her 12-year-old ephew Kadeem Bain out of the rubble of their collapsed home following a landslide along Kerr Road, Eastern Quarry, Laventille on Tuesday morning.Speaking to Newsday yesterday, Bain recalled that the two were at home along with her sister, 33-year-old Natalie Bain, when they heard a loud rumbling outside their home at about 9.30am. It had been raining over the past few days and I guess the land above our home was very wet and unstable. We heard the noise as it began to break free, but at the time we didn’t think anything of it because they are always making noise at the school (the Laventille Institute of Technology and Continuing Education) opposite us. t was only when the dirt came crashing through the house did we know what was happening, but by then it was too late. The house was collapsing around us, and burying us. I can’t say what happened next bec</t>
  </si>
  <si>
    <t>news.sky</t>
  </si>
  <si>
    <t>http://news.sky.com/story/894114/deadly-floods-tear-through-italian-riviera</t>
  </si>
  <si>
    <t xml:space="preserve">Borghetto di Vara, La Spezia, </t>
  </si>
  <si>
    <t>The huge downpour had triggered off landslides along some of Italy's most picturesque coastline, including the Cinque Terre which is a popular destination for British holidaymakers. Fire crews and civil protection teams worked their way through the flood-ravaged towns of Vernazza and Monterosso where cars were washed into the sea and roads turned into rivers. Distraught mayor Angelo Betta said: ''Monterosso does not exist any more. "We have lost electricty, gas, telephone lines and we have people missing. Everything is flooded. We need help quickly. It is just a sea of mud everywhere.''Elsewhere dramatic TV footage from along the coast showed traditional wooden boats reduced to matchsticks as they were thrown by the force of the waves onto the rugged rocks along the shore.Elsewhere dramatic TV footage from along the coast showed traditional wooden boats reduced to matchsticks as they were thrown by the force of the waves onto the rugged rocks along the shore. Officials said that withi</t>
  </si>
  <si>
    <t>Borghetto di Vara</t>
  </si>
  <si>
    <t>Inside Costa Rica</t>
  </si>
  <si>
    <t>http://www.insidecostarica.com/dailynews/2011/october/31/costarica11103102.htm</t>
  </si>
  <si>
    <t>Irazu Volcano</t>
  </si>
  <si>
    <t>he Irazú volcano also suffered from the rains that haunt for weeks, because one of its walls collapsed causing a landslide into the lagoon, said the Observatorio Vulcanológico y Sismológico de Costa Rica (OVSICORI). When there is heavy rainfall, it generate waters saturation on the walls and the if the slopes are steep, a slide occurs", said Juan Segura, director of OVSICORI.he expert said there is a lot of rain it generates an accumulation of water. Also, the landslide may have occurred by a earthquake, however, there have been no movements registered in the area of the volcano."There was no warning, if it had been a tremor, we have seen an abrupt change in the registers", said Segura</t>
  </si>
  <si>
    <t>Cot</t>
  </si>
  <si>
    <t>http://www.theborneopost.com/2011/10/27/landslide-and-flood-alert-in-selangau/#ixzz2AnQCH4eIhttp://www.newsday.co.tt/news/0,149837.html</t>
  </si>
  <si>
    <t>Maracas Bay Village, San Juan-Laventille</t>
  </si>
  <si>
    <t xml:space="preserve">Residents of Maracas were cut off for a few hours yesterday morning because of a major landslide on the North Coast Road.The landslide occurred at about 6 am when persons were leaving the area to get to work and school. Officials from the Ministry of Works and Infrastructure came a while after to clear the area. When Newsday visited the area, an official said it took them about two to three hours to clear the mud so people could get to school and work. He admitted it was a difficult landslide to clear as more mud and debris kept falling on to the road. </t>
  </si>
  <si>
    <t>http://www.deccanchronicle.com/channels/cities/regions/madurai/landslide-snaps-kodai-plains-259</t>
  </si>
  <si>
    <t>Palani-Kodaikanal Ghat road, Kodaikanal</t>
  </si>
  <si>
    <t>Tourist inflow to Kodaikanal, the princess of hill resorts, remains badly hit, thanks to landslips caused by heavy rainfall. Traffic remains closed on three access routes to the hill station - Palani-Kodaikanal Ghat road, Thandikudi-Kodaikanal and Periyakulam-Kodaikanal (via Adukkam) roads for the last couple of days. The Batlagundu-Kodaikanal ghat road is the only route in use to reach the hill town.Even two days after the occurrence of a landslip caused by torrential showers, traffic remains closed on the Palani-Kodaikanal Ghat road, mostly used by heavy vehicles for transporting building materials to the hills and vegetables to the plains, besides tourists from Kerala and the western belt of Tamil Nadu.An official in the state highways department that is undertaking restoration works said it would take a few more days to restore traffic on the 63 km-long vulnerable ghat road which suffered a massive landslip at the same place and period last year disrupting traffic for almost a mont</t>
  </si>
  <si>
    <t>http://www.thejakartapost.com/news/2011/11/04/man-dies-landslide-bogor.html</t>
  </si>
  <si>
    <t>Ciawi, Bogor</t>
  </si>
  <si>
    <t>A 45-year-old man died as a result of a landslide in Sukaraja, Bogor, on Thursday morning, the latest victim of extreme weather in the area.The victim, identified as Nahruddin, was working with several other men near a cliff in Kampung Dipa Raya when part of the cliff wall collapsed.Previously in a separate incident a resident of Ciomas died from a lightning strike, two others were also injured.Another landslide buried a family in Ciawi, but all the members survived the incident</t>
  </si>
  <si>
    <t>Sukaraja, Bogor</t>
  </si>
  <si>
    <t>A 45-year-old man died as a result of a landslide in Sukaraja, Bogor, on Thursday morning, the latest victim of extreme weather in the area.The victim, identified as Nahruddin, was working with several other men near a cliff in Kampung Dipa Raya when part of the cliff wall collapsed.Previously in a separate incident a resident of Ciomas died from a lightning strike, two others were also injured.</t>
  </si>
  <si>
    <t>http://colombiareports.com/colombia-news/news/20233-landsides-kills-6-in-colombias-coffee-region.html</t>
  </si>
  <si>
    <t>Calarcá, Quindio</t>
  </si>
  <si>
    <t>Two landslides in Colombia's coffee region Saturday morning killed four in the department of Quindio and two in Caldas, others were left injured and many damages reported, according to newspaper El Tiempo. Four people, including a one year-old child, were killed after a landslide hit Calarca, Quindio. At least eight others were reported injured, and two homes have been completely buried by the natural disaster.Another landslide in the Cervantes neighborhood, near the center of Manizales, Caldas, left two people dead and five wounded. Ten homes were also reported damaged.The land slippage was due to extremely heavy rain in the area that began around 9PM Friday.</t>
  </si>
  <si>
    <t>Quindío</t>
  </si>
  <si>
    <t>Calarcá</t>
  </si>
  <si>
    <t>Cervantes, Manizales, Caldas</t>
  </si>
  <si>
    <t>http://www.thejakartapost.com/news/2011/11/05/11-landslides-sukabumi-nov-1.html</t>
  </si>
  <si>
    <t>Bantargadung, West Java</t>
  </si>
  <si>
    <t>The Sukabumi Disaster Mitigation Agency has recorded 11 landslides in Sukabumi, West Java, in the first five days of November as of Saturday, damaging at least 20 houses. Agency deputy head for logistics and emergency situations Usman Susilo said the landslides had occurred in Cidadap, Bantargadung, Warungkiara, Nyalindung, Parungkuda, Kadudampit Gunungguruh and Cibadak districts. “Three districts -Bantargadung, Warungkiara and Kadudampit- experienced two landslides each. The total number of houses damaged by the landslides is 20, consisting of those lightly, moderately and severely damaged,” Usman said on Saturday in Sukabumi, as quoted by Antara.None of the landslides, fortunately, took any human toll, although they have caused hundreds of millions of rupiah in estimated losses.</t>
  </si>
  <si>
    <t>Cilandak</t>
  </si>
  <si>
    <t>Kadudampit , West Java</t>
  </si>
  <si>
    <t>Sukabumi</t>
  </si>
  <si>
    <t>Warungkiara, West Java</t>
  </si>
  <si>
    <t>58.32</t>
  </si>
  <si>
    <t>http://58.32.217.4/expo/api/list.php?id=21813</t>
  </si>
  <si>
    <t>Shuangbai, Chuxiong,Yunnan</t>
  </si>
  <si>
    <t>Two villagers have died and one is missing after a mudslide hit Shuangbai county in southwest China's Yunnan province on Wednesday morning, said a statement released by the county government.At about 3:20 a.m. Wednesday, a mudslide caused by continuous rainfall destroyed the debris dam of the county's village of Xinchang, said the statement.As of 2:40 p.m. Wednesday, one villager remained missing. Meanwhile, three villagers have been sent to hospital and with non-life-threatening injuries.</t>
  </si>
  <si>
    <t>Tuodian</t>
  </si>
  <si>
    <t>http://www.cnn.com/2011/11/07/world/americas/colombia-landslide/http:/www.abs-cbnnews.com/nation/regions/11/08/11/landslide-strands-motorists-aurora-village</t>
  </si>
  <si>
    <t>Maria, Aurora</t>
  </si>
  <si>
    <t>A landslide that hit a village in the town of Maria, Aurora closed off a major road in the province, authorities said. More than 70 vehicles were stranded on Monday because of the debris.The landslide occurred at around 5 p.m.No casualties were reported.Authorities were able to clear the road in Barangay Wenceslao 3 hours after the landslide. The clearing operation lasted for about 30 minutes.</t>
  </si>
  <si>
    <t>lurganmail</t>
  </si>
  <si>
    <t>http://www.lurganmail.co.uk/news/local/landslide-at-roadside-1-3236253</t>
  </si>
  <si>
    <t xml:space="preserve"> Dromore Road,Lurgan, Craigavon</t>
  </si>
  <si>
    <t>heavy rainfall has led to several instances of subsidence on the Dromore Road Excess water running off the road which has recently been resurfaced caused several sections of grass verge at the roadside to give way.The subsidence was spotted two weeks ago during a spell of heavy rain, but little could be done to prevent the land from slipping.Cones were put along the side of the road to alert motorists to the hazard, but they too disappeared into the drainage ditches along with the subsiding land.Telegraph poles carrying phone cables have also been moved during the miniature landslides.Local Councillor George Savage was quick to contact the Roads Service about the problem and has been promised it will be fixed as a matter of urgency.</t>
  </si>
  <si>
    <t>Magheralin</t>
  </si>
  <si>
    <t>Pokot, Marakwe</t>
  </si>
  <si>
    <t>More than 10,000 people in three districts of the Rift Valley are to moved to save them from floods and landslides that killed three of the residents last week. The flush floods in Pokot, Marakwet and Baringo have also destroyed roads, bridges and more than 200 houses. "The floods and landslides have already killed four people in Kolowa area and those still in the risky areas will be moved to safer areas," said Baringo district commissioner Amos Omariba.</t>
  </si>
  <si>
    <t>Amudat</t>
  </si>
  <si>
    <t>http://newsinfo.inquirer.net/94475/landslide-hurts-woman-as-rains-hit-catanduanes</t>
  </si>
  <si>
    <t>Mindanao Island</t>
  </si>
  <si>
    <t>Heavy rains spawned by a low pressure area in Mindanao brought floods to this capital town and a landslide in one town that injured a 66-year-old woman yesterday.At the Catanduanes National High School, the province’s biggest public school with 3,000 students, school officials suspended classes in the afternoon after floods started to enter the campus from rice fields.</t>
  </si>
  <si>
    <t>Katipunan</t>
  </si>
  <si>
    <t>http://newsinfo.inquirer.net/94901/one-dead-as-low-pressure-area-affects-the-country%E2%80%94ndrrmc</t>
  </si>
  <si>
    <t>Marambong, Pandan, Catanduranes</t>
  </si>
  <si>
    <t>A minor landslide in village Marambong, Pandan in Catanduanes injured one person identified as Gliceria delos Santos, 66.</t>
  </si>
  <si>
    <t>Pandan</t>
  </si>
  <si>
    <t>Mindanao, Catanduanes</t>
  </si>
  <si>
    <t>gmanetwork</t>
  </si>
  <si>
    <t>http://www.gmanetwork.com/news/story/238657/news/nation/ndrrmc-1-dead-2-missing-due-to-rain-from-potential-cyclone</t>
  </si>
  <si>
    <t>Sitio Baranguay,Calizo, Balete, Aklan.</t>
  </si>
  <si>
    <t>At least one person was killed while one was injured in a landslide in Aklan province in the wake of rain caused by a potential cyclone or low-pressure area (LPA), the National Disaster Risk Reduction and Management Council said Wednesday.</t>
  </si>
  <si>
    <t>http://latino.foxnews.com/latino/news/2011/11/18/colombia-mudslide-drags-bus-with-17-aboard-down-road-into-ditch/</t>
  </si>
  <si>
    <t>Cajamarca, Quindio</t>
  </si>
  <si>
    <t>A mudslide dragged a bus 80 meters (260 feet) down a highway in central Colombia and dumped it in a ditch, but the 17 people aboard survived the accident, police said.Luis Enrique Roa Merchan, the police commander in Quindio province where the damaging mudslide took place Thursday, told reporters that the accident occurred near the town of Cajamarca at a spot known as Cansaperros.Roa's report provided some "peace of mind for the families of these 17 people," explaining that 15 have already been rescued and some of them sent to medical centers in the region, though none had suffered serious injuries.He added that police and experts from the emergency management agency were working to rescue two people who are alive and unharmed in the wreckage of the bus that covered the route between Bogota and Cali, capital of the southwestern province of Valle del Cauca.He did stress that the rescue of these two people is being carried out according to all security guidelines, since he did not rule</t>
  </si>
  <si>
    <t>Cajamarca</t>
  </si>
  <si>
    <t>visayandailystar</t>
  </si>
  <si>
    <t>http://www.visayandailystar.com/2011/November/19/negor4.htm</t>
  </si>
  <si>
    <t>Heavy rainfall in Valencia, Negros Oriental, Thursday triggered landslides and overflowing of spillways that rendered roads impassable until yesterday.Dwight Maxino, vice president of the Southern Negros Geothermal Project of the Energy Development Corporation, said yesterday that teams undertook clearing operations immediately at the landslide areas in Caidiocan and Malaunay, host barangays of the Palinpinon Geothermal Power Plants.There was no reported injury from the landslides as EDC-SNGP cleared roads in the area with landslips at the time, Maxino said.</t>
  </si>
  <si>
    <t>http://www.dominicantoday.com/dr/local/2011/11/18/41684/Mudslides-halt-traffic-to-Constanza</t>
  </si>
  <si>
    <t>El Abanico, Constanza</t>
  </si>
  <si>
    <t>Bonao, Dominican Republic. – Traffic on the road to the mountain town of Constanza was halted Friday morning at the 7 kilometer marker, as flooding from several days of downpours in the zone unleashed mudslides, diariolibre.com reports.Work crews and technicians from the contractor Odebrecht and the Public Works Ministry were sent to the zone to remove the mudslide’s debris, reported at the area known as El Abanico, and reopen the road.Traffic was detoured through the road from Jarabacoa to Constanza, whose municipal authorities warned motorists that use the route to drive with caution to prevent accidents.</t>
  </si>
  <si>
    <t>Constanza</t>
  </si>
  <si>
    <t>http://www.bbc.co.uk/news/world-us-canada-15819302</t>
  </si>
  <si>
    <t>Paseo del Mar, San Pedro, Los Angeles,CA</t>
  </si>
  <si>
    <t>A California road has slipped into the ocean following a mudslide caused by heavy rain over the weekend.The Paseo del Mar road in the San Pedro area of Los Angeles had been considered at risk for several months, and people had been warned to stay clear ahead of Sunday's storm. he road was closed before the landslide, and the mayor's office says no people were hurt or property damaged by the slip.</t>
  </si>
  <si>
    <t>http://www.dailybreeze.com/apps/pbcsi.dll/storyimage/LI/20141023/NEWS/141029709/EP/1/1/EP-141029709.jpg&amp;maxh=400&amp;maxw=667</t>
  </si>
  <si>
    <t>http://www.greenfudge.org/2011/11/23/tragedy-in-sicily-avalanche-of-water-and-mud-swept-away-homes/</t>
  </si>
  <si>
    <t>Catanzaro,Calabria, Sicily</t>
  </si>
  <si>
    <t>An avalanche of water and mud swept away homes during the middle of the night in Barcellona Pozzo di Gotto, a small town near Messina in Sicily, causing several fatalities.Torrential rains poured over Italy for hours, causing a mudslide that killed four people, including an unidentified 10 year old boy. The landslide destroyed a large number of houses and many people have been reported missing.Search and rescue continues and the exact number of injuries and fatalities is unknown.A second landslide was also the cause of a train derailment in Calabria, Catanzaro. Fortunately no one was killed but about 50 families have been cut off from the world.</t>
  </si>
  <si>
    <t>Siano</t>
  </si>
  <si>
    <t>Scarcelli ,Messina, Sicily</t>
  </si>
  <si>
    <t>the bodies of three people, including a 10-year-old boy, were recovered in Sicily after heavy rains lashed the island and other parts of southern Italy, news reports said on Wednesday.he mudslide hit the small town of Scarcelli near Messina in northeastern Sicily late Tuesday. Rescuers recovered the last two bodies - a man in his fifties and his son, aged around 25 - on Wednesday morning.Flooding was also reported in the Sicilian towns of Barcellona and Milazzo and in the region of Calabria, the toe of Italy's 'boot' where roads and railway lines were damaged]</t>
  </si>
  <si>
    <t>Saponara</t>
  </si>
  <si>
    <t>http://www.philstar.com/Article.aspx?articleId=751178&amp;publicationSubCategoryId=200</t>
  </si>
  <si>
    <t>Guinsorongan,Catbalogan City, Samar</t>
  </si>
  <si>
    <t>An eight-year-old boy died while a village official was injured in a landslide that hit a community today noon in Catbalogan City in the central province of Samar, police said.The landslide occurred around noon at the village of Guinsorongan due to heavy downpour, burying two houses and a boy, police said.City police chief Supt. Avelino Doncillo said the boy was found around 4:30 p.m. underneath the rubble but later expired.</t>
  </si>
  <si>
    <t>ippmedia</t>
  </si>
  <si>
    <t>http://www.ippmedia.com/frontend/index.php?l=35780</t>
  </si>
  <si>
    <t>Kifurokweni hamlet, Mamba village, Msangeni ward in Ugweno division, Mwanga district in Kilimanjaro region</t>
  </si>
  <si>
    <t>A mother and her eight-month-old baby, residents of Kifurokweni hamlet, Mamba village, Msangeni ward in Ugweno division, Mwanga district in Kilimanjaro region, have been reported dead after a landslide hit part of the house they were sleeping in.According to information from the village, which was confirmed by Mwanga District Commissioner Athumani Mdoe, the incident occured on Tuesday at around 2am.Those who perished were identified as Anna Keshi (20) and her baby, Esta Ally, following the landslide which occurred in the wake of a heavy 10-hour downpour.An in-law of the deceased, Charema Mruma, told this paper that on the material day there were three people sleeping in the house, whereby the debris fell on the side which happened to be the room in which the mother and her baby were sleeping.“When my mother called out to her in-law, the other did not respond. That was when she noted that she had died as the soil and rock debris covered the entire room. She yelled for help upon which ne</t>
  </si>
  <si>
    <t>Kwakoa</t>
  </si>
  <si>
    <t>readingeagle.com</t>
  </si>
  <si>
    <t>http://readingeagle.com/article.aspx?id=347801</t>
  </si>
  <si>
    <t>Maxatawny-Greenwich, north of Kutztown, Berks county, PA</t>
  </si>
  <si>
    <t>A mudslide has closed a portion of Route 737 in northeastern Berks County, emergency officials said. he road will be closed at the Maxatawny-Greenwich township line, just north of Kutztown, until road crews can clear the mud and debris, officials said.The National Weather Service has issued a flood warning for Berks and elsewhere in eastern Pennsylvania until 5:45 p.mCounty dispatchers said they have received reports of street flooding throughout the county.PennDOT has listed the following roads as also being closed in Berks County due to flooding:</t>
  </si>
  <si>
    <t>Kutztown</t>
  </si>
  <si>
    <t>bellinghamherald</t>
  </si>
  <si>
    <t>http://www.bellinghamherald.com/2011/11/23/2283754/mudslide-suspends-amtrak-cascades.html</t>
  </si>
  <si>
    <t>State Highway 202 , Ames lake, carnation, King County, WA</t>
  </si>
  <si>
    <t>A November storm that brought heavy rain to the Washington lowlands and snow to the mountains is blamed for the collapse of part of a roof on a Tacoma building and a landslide that temporarily closed part of an east King County highway.No one was hurt when part of the roof on a downtown Tacoma Public Works building collapsed on Tuesday afternoon. Fire Battalion Chief Jeff Chandler says heavy rain is the likely culprit in the roof collapse.A landslide late Tuesday temporarily blocked westbound State Highway 202 in east King County southwest of Carnation. The Washington Transportation Department says the State Patrol is working to make sure a nearby storm water retention pond is stable. No one was caught in the slide.</t>
  </si>
  <si>
    <t>Ames Lake</t>
  </si>
  <si>
    <t>usatoday30.usatoday</t>
  </si>
  <si>
    <t>http://usatoday30.usatoday.com/news/world/story/2011-11-23/italy-deadly-floods/51371300/1</t>
  </si>
  <si>
    <t>Calabria,</t>
  </si>
  <si>
    <t>Torrential rains since Friday triggered widespread flooding and landslides in Kampar district in Riau, killing two people and rendering thousands homeless over the weekend.Officials said the heavy rains caused the Kampar River to overflow and flood entire villages in the district.</t>
  </si>
  <si>
    <t>Lago</t>
  </si>
  <si>
    <t>Saponara,Messina,</t>
  </si>
  <si>
    <t>Torrential rain battered eastern Sicily on Wednesday, where mudslides have killed at least three people and muddy torrents have swept away cars and washed out bridges, authorities said.A mudslide in the hamlet of Saponara, near the Sicilian port city of Messina, fatally struck a 10-year-old boy Tuesday as his family fled their home. Much of Italy's terrain is landslide-prone, and many have built homes on steep hillsides in defiance of warnings by geologists.Muddy torrents of water rushed through the Messina area, sweeping along cars as if they were toys and knocking down part of an elevated roadway.Heavy rains also lashed Calabria, the southern Italian region across from Sicily. State railways said washed out railway bridges, landslides on track and flooding caused suspension of service on some routes.About 100 soldiers were sent in to Saponara, one of the worst hit towns, to rescue residents stranded in flooded homes or vehicles, Italian news reports said.</t>
  </si>
  <si>
    <t>http://www.nationmultimedia.com/national/South-hit-by-storms-mudslides-deluge-30170602.html</t>
  </si>
  <si>
    <t xml:space="preserve">Chaiya, Surat Thani </t>
  </si>
  <si>
    <t>The waves, blown inland by a seasonal but premature monsoon, also threatened to capsize 300 fishing trawlers anchored nearby, forcing crew members to hurriedly push them ashore. The storm, which lasted for an hour, brought with it waves that crashed barely 50 metres away from the main road.A large number of cracks and sinkholes, with the largest being 2rai wide and 60 metres deep, were created in Chawang district. Sinkholes and cracks around 20rai of land near an old mine swallowed up rubber trees and other vegetation.Residents in the area are staying indoors and rubber farmers have stopped working for fear of their lives. In addition to flash floods in Phatthalung and Narathiwat on Wednesday, four districts in Surat Thani and Hat Yai in Songkhla started getting inundated yesterday after days of heavy rain.There was also a mudslide and a storm in Surat Thani's Chaiya district, which damaged three homes and destroyed one, though all the occupants got away unscathed.So far, 26 villages i</t>
  </si>
  <si>
    <t>Chaiya</t>
  </si>
  <si>
    <t>blogs.seattletimes</t>
  </si>
  <si>
    <t>http://blogs.seattletimes.com/today/2011/11/landslide-blocks-highway-202-outside-redmond/</t>
  </si>
  <si>
    <t>267th Avenue, Ames Lake, WA</t>
  </si>
  <si>
    <t>A  “big glob” of dirt about eight feet deep and three feet wide has slid onto Highway 202 outside Redmond.The State Patrol has shut down a stretch of the road and is assessing whether more material is likely to fall, spokeswoman Julie Startup said The landslide occurred at about 7 p.m. near the intersection with 267th Avenue Northeast, near Ames Lake. One car went into a ditch as a result, but there were no injuries. The dirt is only blocking the westbound lanes, but “unstable embankments threaten the entire roadway,” according to a news release.</t>
  </si>
  <si>
    <t>shoshonenewspress</t>
  </si>
  <si>
    <t>http://www.shoshonenewspress.com/news/article_587dc718-15ed-11e1-9ac6-001cc4c002e0.html</t>
  </si>
  <si>
    <t>Forest Rd 208, Near Clee Creek, Idaho</t>
  </si>
  <si>
    <t>A large, active landslide exists on Forest Road 208, milepost 26.5 at Clee Creek, just south of the Copper Camp Residential Development. The wet weather has caused instability of this slide again. Traffic will be reduced to one lane and a 15 mph posted speed for the winter months.This landslide is part of the Shoshone County Emergency Declaration March 2011 event. Shoshone County Public Works has partnered with Bureau of Homeland Security and FEMA in developing a cost effective repair. The estimated total is approximately $210,000, 10 percent of which is Shoshone County's responsibility under this federal program. All work must be approved by BHS Boise prior to expenditures.Shoshone County Public Works in late July, completed an “Emergency Debris Removal” project, re-establishing a safe two lane road through the slide area. We knew at that time this was not the permanent repair. Shoshone County has contracted with an engineering firm and geo-technical engineer for repair options. BHS m</t>
  </si>
  <si>
    <t>Osburn</t>
  </si>
  <si>
    <t>http://www.laht.com/article.asp?ArticleId=447629&amp;CategoryId=12393</t>
  </si>
  <si>
    <t>Alto de La Linea highway, Cansaperros, between Ibague and Armenia</t>
  </si>
  <si>
    <t>Another mudslide covered a stretch of the Alto de La Linea highway, one of Colombia’s main roadways, on Thursday a few hours after the route had been reopened after being closed due to intense rain in the region, officials said.The new blockage came in a sector known as Cansaperros in the central Andean mountain range between Ibague and Armenia, the capitals of Tolima and Quindio provinces, respectively.The Alto de La Linea highway is the required route for crossing between the central, southern and western parts of the country, toward Buenaventura, Colombia’s main Pacific port through which much of its international trade passes.raffic flow was reestablished on Wednesday afternoon after the route had been cut for three days by a huge landslide that cascaded off a hillside onto it.he mudslide on Thursday morning buried two trucks that were parked at the scene, the highway patrol said, adding that authorities were working intensively to open the roadway once again.The new mishap occurre</t>
  </si>
  <si>
    <t>http://www.thejakartaglobe.com/news/2-die-in-storm-sparked-bogor-landslide/480940</t>
  </si>
  <si>
    <t>Cibogor, Bigor</t>
  </si>
  <si>
    <t xml:space="preserve">Two people died in a landslide in Bogor after heavy rains lashed the area since Thursday evening.Nineteen-year-old Galih and her 10-year-old nephew, Aditya, were killed when a landslide buried their house in the Cibogor neighborhood of Central Bogor subdistrict at about 9:30 p.m. on Thursday.Galih’s body was recovered from the mud and debris about 12 hours after the landslide. Although she had been buried beneath massive piles of earth, her body was closer to the surface than her nephew’s, which was recovered more than an hour later at about 10 a.m. on Friday. “It was raining really hard and all of a sudden the cliff near the victims’ house just collapsed,” said 35-year-old Yadi, who witnessed the accident. Yadi said that Galih’s grandmother Ana, 65, and Aditya’s mother, Dina, 32, had managed to flee to safety. Galih also managed to escape, but then she rushed back inside to try and find Aditya, who was trapped,” she said. </t>
  </si>
  <si>
    <t>http://www.globaltvbc.com/mudslide+closes+section+of+highway+19+near+port+mcneill/6442530653/story.html</t>
  </si>
  <si>
    <t>Fort McNeill, Vancover Island, British Colombia</t>
  </si>
  <si>
    <t>Heavy rain wreaked havoc on parts of Vancouver Island this weekend. Rainfall eased up early Sunday and into the afternoon, returning river levels to more moderate levels, but for some areas, the damage had already been done.A mudslide near Port McNeill closed off a section of Highway 19. Traffic was shut down in both directions for about 115 kilometres of the highway between the Sayward Road and Beaver Code junctions.  Read it on Global News: Global BC | Mudslide closes section of Highway 19 near Port McNeill.   Read it on Global News: Global BC | Mudslide closes section of Highway 19 near Port McNeill A mudslide near Port McNeill closed off a section of Highway 19. Traffic was shut down in both directions for about 115 kilometres of the highway between the Sayward Road and Beaver Code junctions.  Read it on Global News: Global BC | Mudslide closes section of Highway 19 near Port McNeill A mudslide near Port McNeill closed off a section of Highway 19. Traffic was shut down in both dire</t>
  </si>
  <si>
    <t>http://www.thejakartaglobe.com/news/torrential-rains-and-flooding-kill-two-in-riau/481200</t>
  </si>
  <si>
    <t xml:space="preserve">Kampar,Riau, </t>
  </si>
  <si>
    <t xml:space="preserve">Torrential rains since Friday triggered widespread flooding and landslides in Kampar district in Riau, killing two people and rendering thousands homeless over the weekend.Officials said the heavy rains caused the Kampar River to overflow and flood entire villages in the district. </t>
  </si>
  <si>
    <t>Kampar</t>
  </si>
  <si>
    <t>tuoitrenews</t>
  </si>
  <si>
    <t>http://www.tuoitrenews.vn/cmlink/tuoitrenews/society/8-000-households-isolated-by-landslide-1.52603</t>
  </si>
  <si>
    <t>Ba Bich, Quang Ngai (latlon between Ba To district and Medical center of Ba Bich Medical Center)</t>
  </si>
  <si>
    <t>A landslide has cut traffic on a road and isolated 8,000 households in the mountainous district Ba To in the central province Quang Ngai. The disaster, that happed two days ago, has disconnected a road linking communes Ba Bich and Ba Nam and isolated 8,000 local households.Ba To District’s People’s Committee chairman Le Han Phong admitted his locality has been badly affected by landslides in other communes Ba Le and Ba Giang.The National Highway 24 linking Quang Ngai and Kon Tum has just been cleared after a recent landslide.</t>
  </si>
  <si>
    <t>http://www.news.com.au/breaking-news/four-dead-30-missing-in-landslide/story-e6frfku0-1226210780071</t>
  </si>
  <si>
    <t>National Highway 24 at Ton Ri Pass, Quang Ngai Province</t>
  </si>
  <si>
    <t>Three people were killed by floods in the central provinces of Quang Ngai and Binh Dinh over the weekend, the Central Steering Committee for Storm and Flood Control said. Floods have damaged 9,500 houses and destroyed 574ha of farmland – including 210ha of paddy fields. The floods have also caused landslides and traffic jams. A landslide occurred on National Highway 24 at Tong Ri pass in Quang Ngai Province. Others blocked roads connecting Ba Bich to Ba Nam and Ba To to Ba Le in Ba To District in Quang Ngai Province.Floods caused landslides at many roads in Quang Ngai, Quang Nam and Phu Yen, as well, sweeping away bridges and isolating tens of thousands of people.Meanwhile, a cold spell is hitting the northern region with temperatures dropping to 16 degrees Celsius and rain falling in some areas, according to the National Hydro-meteorological Forecast Centre.</t>
  </si>
  <si>
    <t>eturbonews</t>
  </si>
  <si>
    <t>http://www.eturbonews.com/26616/massive-landslides-block-key-safari-route-tanzania</t>
  </si>
  <si>
    <t>Mto Wa Mbu, Lake Manyara National Park</t>
  </si>
  <si>
    <t>It was learned yesterday that a massive landslide cut off the main route between the Serengeti and the Ngorongoro Crater to Arusha at Mto Wa Mbu, the escarpment where the Lake Manyara National Park is located. Torrential rains, which are currently lashing parts of Eastern Africa, caused a major rock and soil slide, tearing the main road at sections, while covering it at others, and in the process apparently also killing several people and injuring others.As per the latest reports, hundreds of vehicles are already piling up at both sides of the landslide, with tourists stuck returning to Arusha at the end of their safari, while others are not able to reach the northern parks under the circumstances.</t>
  </si>
  <si>
    <t>Arusha</t>
  </si>
  <si>
    <t>Mto wa Mbu</t>
  </si>
  <si>
    <t>http://colombiareports.com/colombia-news/news/20761-family-killed-by-landslide-following-heavy-rains.html</t>
  </si>
  <si>
    <t>Santander, Bogata</t>
  </si>
  <si>
    <t>A couple and their child died early Tuesday morning as a landslide buried their home following heavy rains in northeast Colombia, according to Radio Caracol. The victims have been identified as Hercilia and Crispiniano Torres, and their 13-year-old son David. Two surviving children, aged 7 and 8, are believed to have been saved by a refrigerator which blocked the falling earth. The home was located on the side of a mountain in the Santander district in northeast Colombia. The landslide that buried it is thought to have been caused by swelling of the nearby Negro river after heavy rains.The department of Santander has declared a red alert as a result of the heavy rains in the region over recent days, which have led to the closures of several major highways connecting cities within the department, according to newspaper El Tiempo.</t>
  </si>
  <si>
    <t>Funza</t>
  </si>
  <si>
    <t>thedailysentinel.com</t>
  </si>
  <si>
    <t>http://thedailysentinel.com/news/article_01e21378-1b60-11e1-9234-001cc4c03286.html</t>
  </si>
  <si>
    <t>Scottsboro, AL (Highway 35 between Scottsboro and Section</t>
  </si>
  <si>
    <t>Heavy rains over the past several days apparently contributed to an overnight landslide on Alabama Highway 35 between Scottsboro and Section leaving the roadway blocked up and down Sand Mountain. Early morning traffic was being rerouted to Alabama Highway 40. Alabama Department of Transportation workers were on the scene. The roadway was reopened during the afternoon.The landslide occurred at approximately 4:30 a.m. and left the roadway partially covered with large rocks and other debris. The largest boulder was estimated to be 20 feet long and 8 feet wide. The ditch adjacent to the slide is also filled with rocks and dirt. The debris will be removed.Higher elevations of Jackson County received snow overnight. There was approximately a dusting on the southern portion of Sand Mountain while up to an inch fell on parts of Cumberland Mountain in the Skyline and Hytop area. Roadways were not affected by the snowfall.</t>
  </si>
  <si>
    <t>Scottsboro</t>
  </si>
  <si>
    <t>Majo Kampung Barije , North Sumatra, Nias</t>
  </si>
  <si>
    <t>The landslide slammed into a village in Majo Kampung Barije district on the island in North Sumatra province overnight, disaster management agency spokesman Sutopo Purwo Nugroho said.</t>
  </si>
  <si>
    <t>Pulo Batal</t>
  </si>
  <si>
    <t>adn</t>
  </si>
  <si>
    <t>http://www.adn.com/2011/12/02/2198940/rain-cause-damaging-mudslides.html</t>
  </si>
  <si>
    <t>Sitka, Alaska</t>
  </si>
  <si>
    <t>Two homes were damaged in a mudslide in Sitka on Thursday, and a second mudslide caused some flooding.he Daily Sitka Sentinel reports no one was injured in the slides. The owners of one home were away, and the other home's owners were advised to leave. One home was moved off its foundation, and the outside wall of the other was destroyed.  Read more here: http://www.adn.com/2011/12/02/2198940/rain-cause-damaging-mudslides.html#storylink=cpy  Read more here: http://www.adn.com/2011/12/02/2198940/rain-cause-damaging-mudslides.html#storylink=cpy  Read more here: http://www.adn.com/2011/12/02/2198940/rain-cause-damaging-mudslides.html#storylink=cpy</t>
  </si>
  <si>
    <t>Sitka</t>
  </si>
  <si>
    <t>thecomingcrisis.blogspot</t>
  </si>
  <si>
    <t>http://thecomingcrisis.blogspot.com/2011/12/landslide-crushes-kills-7-in-colombia.html</t>
  </si>
  <si>
    <t>El Salado, Tolima</t>
  </si>
  <si>
    <t>Heavy rains set off a landslide that swept over a home in central Colombia, flattening it and killing seven members of the same family, authorities said yesterday.</t>
  </si>
  <si>
    <t>Carmen de Apicalá</t>
  </si>
  <si>
    <t>http://www.nation.co.ke/News/Floods+ruin+homes+and+farms+as+man+killed+by+falling+wall+/-/1056/1283308/-/s1gx83z/-/</t>
  </si>
  <si>
    <t>Kibigor village, keiyo</t>
  </si>
  <si>
    <t>Heavy rains pounded Western Kenya on Friday, killing a man and wrecking havoc as River Nzoia burst its banks Fifty-year-old Egesa Wandera died when his house collapsed at Ekero market in Mumias following the rains. Mumias police boss George Seda said Mr Wandera and his wife were asleep when part of the wall collapsed on them. He died on the spot and his wife, Irene, was taken to St Mary’s Mission hospital in a critical condition.</t>
  </si>
  <si>
    <t>Mumias</t>
  </si>
  <si>
    <t>http://www.newsday.co.tt/news/0,151700.html</t>
  </si>
  <si>
    <t> Penal/Debe</t>
  </si>
  <si>
    <t>Several parts of the country were hit by flash flooding, and in some cases landslides, following moderate to heavy rainfall Friday evening into yesterday, but incidences were managed by the various regional corporations.Nevertheless, Dr Stephen Ramroop, Chief Executive Officer of the Office of Disaster Preparedness and Management (ODPM) told Sunday Newsday that all first responders were on alert last evening in the event that immediate action was needed. He said the Main Road in Cedros was affected by landslides, but no lives were put at risk. The Siparia Regional Corporation, which has responsibility for Cedros, Ramroop said, sought the ODPM’s assistance in acquiring backhoes, excavators and trucks to clear the rubble. Other regional corporations affected were Penal/Debe, Couva/Tabaquite/Talparo, Sangre Grande, and Diego Martin. The Disaster Management Units of the various regional corporations, Ramroop said, responded fairly well to the situations. Working along with them, he said, w</t>
  </si>
  <si>
    <t>Cedros</t>
  </si>
  <si>
    <t>Point Fortin</t>
  </si>
  <si>
    <t>Couva</t>
  </si>
  <si>
    <t>Diego martin</t>
  </si>
  <si>
    <t>talparo</t>
  </si>
  <si>
    <t>Borough of Arima</t>
  </si>
  <si>
    <t>Arima</t>
  </si>
  <si>
    <t>http://wireupdate.com/wall-collapses-in-indonesias-south-sulawesi-killing-11.html</t>
  </si>
  <si>
    <t>Makassar, South Sulawesi</t>
  </si>
  <si>
    <t>Eleven people were killed on Sunday afternoon when a wall enclosing a housing construction project collapsed in the Indonesian province of South Sulawesi, officials said on Monday. Several others were injured.The accident happened at around 2 p.m. local time on Sunday as torrential rains and strong gusts of winds hit the city of Makassar, which is the capital city of South Sulawesi province. A landslide triggered by the heavy rains collapsed a 100-meter (330-feet) stretch of wall.The wall hit several nearby shacks and semi-permanent dwellings where people had gone to seek shelter from the rain, according to a city police official. Eleven people were killed, including a child, while 18 others were seriously injured.While the severe weather and the landslide is suspected to have caused the wall collapse, an investigation was launched on Monday after rescue operations concluded. "There were many people killed and injured when the wall fell, so it's important that we find out from the bui</t>
  </si>
  <si>
    <t>Makassar</t>
  </si>
  <si>
    <t>http://www.trinidadexpress.com/news/___Man_dies_in_landslide_after_saving_relatives_-135006928.html</t>
  </si>
  <si>
    <t>San souci</t>
  </si>
  <si>
    <t>Joseph Hagley, 67, died a hero to his family of three.Hagley screamed at his wife, Carmen Gobindar, 68, and their special needs daughter Samantha, to run moments before a mountain of earth and debris smashed through their home and buried him inside.Though partially blind, Hagley was able to save his family but was trapped under a fallen wall and died under the avalanche of mud.The hillside supporting his home at Myah Village, in Sans Souci, south of Toco, saturated by persistent rainfall from Friday, gave way and slipped over 150 feet and came crashing down to the base of the hill in a matter of seconds.Gobindar, who was married to Hagley for the past 36 years, described moments of chaos and sheer panic when the family awoke in darkness just after 3 a.m. Sunday morning."The current gone from earlier so I decide to go and get a candle and he wake up to go to the toilet. He like he hear something and he just open the door and say 'Carm, run out, I feel this house coming down'," she rec</t>
  </si>
  <si>
    <t>forargyll.com</t>
  </si>
  <si>
    <t>http://forargyll.com/2011/12/its-happened-a83-closed-with-landsllide/</t>
  </si>
  <si>
    <t xml:space="preserve"> A83 at Rest and Be Thankful, Glasgow, Scotland</t>
  </si>
  <si>
    <t>Just before 7.30 this morning Traffic Scotland announced that the A83 at Rest and Be Thankful is closed – and will be until further notice -  in both directions because of a landslide. The closure points are at the junction of the A83 with the A815 – into the Cowal peninsula; and at the Ardgartan Visitor Centre, west of Loch Long.</t>
  </si>
  <si>
    <t>presstv.com</t>
  </si>
  <si>
    <t>http://presstv.com/detail/214520.html</t>
  </si>
  <si>
    <t xml:space="preserve">Two people have died and thousands of people have lost their homes in Venezuela, after heavy rainfall hit different regions of the country causing massive landslides,Press TV reports.Almost 2,000 people have been forced to leave their homes due to the landslides during the past days, which also killed two people in the Capital Caracas, a Press TV correspondent reported on Thursday. Authorities are struggling to contain the emergency. Failures in superficial public transport and the underground network brought the capital city to a standstill. At least four states have been declared on yellow alert requiring authorities to evacuate citizen from their homes and move them to shelters. </t>
  </si>
  <si>
    <t>http://colombiareports.com/colombia-news/news/20963-trapped-bus-passengers-die-in-north-east-colombia.html</t>
  </si>
  <si>
    <t>La Minifalda, Tona, Santander</t>
  </si>
  <si>
    <t>Two people in a bus covered by a mudslide die after being trapped for 12 hours.The number of people killed in this accident which occurred Wednesday night in La Minifalda, close to the town of Tona in the department of Santander, has now risen to six.One of the trapped women, 22-yea-old Jenny Marcela Morales called her mother at 2AM Thursday. She begged for help and said that she was running out of air.She said to her mother "Mom, I'm suffocating. Help me!"Her mother  Amilde Osma said "My daughter said that an injured person was next to her who had lost a lot of blood, and another girl was almost dead as she seemed to not be breathing."Blocked by another mudslide, Osma was unable to reach the site of the accident before her daughter died at approximately 10AM Thursday.The bus driver and his son died together in the tragedy, alongside a policeman and one other passengers. Constant rain and difficult terrain impeded the rescue effort.</t>
  </si>
  <si>
    <t>cnsnews.com</t>
  </si>
  <si>
    <t>http://cnsnews.com/news/article/mudslide-collapses-bus-colombia-6-dead</t>
  </si>
  <si>
    <t>Bosa, Bogota</t>
  </si>
  <si>
    <t>A hillside loosened by heavy rains collapsed on a bus, killing five adults and a boy, Colombian officials said Thursday. One of the victims managed to call for help by cellphone and told relatives she was trapped before she died, said Cesar Uruena, rescue director for the Colombian Red Cross.The five other victims of the accident Wednesday night included a police officer and the bus driver and his young son, Uruena said.At least four other people were slightly injured when the mudslide partially buried the bus about 200 miles (320 kilometers) northeast of the capital, Bogota.Officials said heavy rains have flooded about 3,500 homes south of Bogota, with waters up to 5 feet (1.5 meters) deep in places. Some people refused to leave flooded homes, while others moved to higher ground carrying belongings while wading knee-deep through floodwaters.</t>
  </si>
  <si>
    <t>newstrackindia</t>
  </si>
  <si>
    <t>http://www.newstrackindia.com/newsdetails/254556</t>
  </si>
  <si>
    <t xml:space="preserve">Uttarakhand </t>
  </si>
  <si>
    <t>Vehicular movement on a national highway in Uttarakhand has been disrupted due to continuous landslides caused by heavy rainfall. The National Highway 87 has been blocked due to heavy chunks of boulders on the road.Locals have started complaining that the landslides have added to their commuting woes."We are facing a lot of trouble. We have to walk for about 5 to 7 kilometers before we can reach here. And we have to travel 30 to 35 kilometers extra to reach Almora. The cab drivers are charging more from us. We are facing a lot of difficulty and we are able to access essential items with much difficulty," said Manik Joshi, a resident.This year's rainfall in the region has weakened roads connecting Bhawali and Almora."We have very limited means of transport now. We have trouble walking and we have to walk about 10 to 12 kilometers from our homes to reach our destination," said Manju, another resident.</t>
  </si>
  <si>
    <t>Dw?r?h?t</t>
  </si>
  <si>
    <t>http://www.iol.co.za/dailynews/news/16-missing-after-mudslide-in-colombia-1.1197978#.UKenfOQ81s4</t>
  </si>
  <si>
    <t>La cruz, Narino, Bogata</t>
  </si>
  <si>
    <t>Rescuers raced Tuesday to free at least 16 people buried by a mudslide that struck three homes in the Colombian state of Narino after recent heavy rains, officials said.There are at least 16 people missing,” said a spokesman with the regional public safety authority, who added that the number of people trapped in the mudslide could be as high as 18.The mountainous region has been deluged by heavy rains during the current rainy season, which began in September, creating a high risk of landslides, mudslides and severe floods.</t>
  </si>
  <si>
    <t>La Cruz</t>
  </si>
  <si>
    <t>BBC</t>
  </si>
  <si>
    <t>http://www.bbc.co.uk/news/uk-northern-ireland-16233330</t>
  </si>
  <si>
    <t>Marlborough Terrace, Creggan, Londonderry, Derry</t>
  </si>
  <si>
    <t>A wall near homes, which partially collapsed in Londonderry earlier this week, has given way again. On Wednesday, a 30ft section of the wall in Marlborough Terrace collapsed causing a landslide which crushed cars.Gerry Wilson, a resident at Marlborough Terrace, said a larger section had collapsed on Saturday afternoon.He said people in seven houses had been told to leave their homes.This is due to a possible further collapse.Mr Wilson also said a garage had been damaged as a result of the incident.</t>
  </si>
  <si>
    <t>Derry</t>
  </si>
  <si>
    <t>http://www.irishtimes.com/newspaper/breaking/2011/1214/breaking64.html</t>
  </si>
  <si>
    <t>A thirty metre long stretch of a four metre high wall collapsed during a landslide in Derry in the early hours of this morning following day long torrential rain.The wall, at the rear of houses at Marlborough Terrace, collapsed onto three vehicles, destroying them all. It also ruptured a domestic oil tank spilling 900 litres of oil over a wide area.Homes were flooded in the Ballymagroarty, Foyle Road, Foyle Springs, Carnhill and Bellachmore areas and roads were flooded throughout the city and in rural areas at Campsie and Eglinton. There was also flood damage to the Holy Family Church in Ballymagroarty.</t>
  </si>
  <si>
    <t>news.msn</t>
  </si>
  <si>
    <t>http://news.msn.co.nz/worldnews/8391542/colombia-mudslide-leaves-five-dead</t>
  </si>
  <si>
    <t>Samana, Caldas</t>
  </si>
  <si>
    <t>A mudslide caused by torrential rains in a rural area of the Colombian municipality of Samana has left at least five people dead, two injured and one house destroyed.he deputy director of the emergency management office of the Colombian Red Cross (CRC), Marinson Buitrago, said the tragedy was caused by heavy rains that over the last few days have lashed the province and a large part of the country.The five people killed brings to 164 the number of fatalities in Colombia from the rains since September 1.Rains on Friday caused another mudslide in the reservation of San Lorenzo where a settlement of Embera Chami Indians is located. Nine Indians died and another two survived.</t>
  </si>
  <si>
    <t>Norcasia</t>
  </si>
  <si>
    <t>San Lorenzo</t>
  </si>
  <si>
    <t>http://colombiareports.com/colombia-news/news/21092-santos-calls-on-colombians-to-heed-evacuation-warnings.html</t>
  </si>
  <si>
    <t>Santa Marta</t>
  </si>
  <si>
    <t>Colombia's President Juan Manuel Santos called on Colombians to heed evacuation warnings after 10 people were killed Friday due to landslides and flooding. "I lament the situation of Caldas and Santa Marta and we are with their families in the difficult times. We are doing everything we can, but please heed the calls of the authorities when there is an evacuation alert," said Santos.Nine people were killed Friday in a landslide in the central department of Caldas while one person was killed in Santa Marta after the Guachaca River was flooded due to heavy rainfall.The president hoped that the weather phenomenon La Niña would leave the country in the coming days to improve care for those affected by the rains."Winter should begin to diminish in the coming days, and the truth is that it has affected us very seriously," said Santos.Last month, the head of state stressed the importance of following evacuation alerts after a landslide killed over 40 people in Manizales. "Tell all the ci</t>
  </si>
  <si>
    <t>Aranzazu</t>
  </si>
  <si>
    <t>http://archives.pia.gov.ph/?m=1&amp;t=1&amp;id=56396&amp;y=2011&amp;mo=12</t>
  </si>
  <si>
    <t>Monkayo : Five persons died in a landslide at gold-rush Barangay Mt. Diwata, in Monkayo, Compostela Valley as tropical storm Sendong lashes through N*</t>
  </si>
  <si>
    <t>Five persons died in a landslide at gold-rush Barangay Mt. Diwata, in Monkayo, Compostela Valley as tropical storm Sendong lashes through Northeastern Mindanao provinces which were placed at public storm signal number two Friday.The Municipal Disaster Risk Reduction Management Council (MDRRMC) of Monkayo said Mt. Diwata Brgy. Capt. Rodolfo Boyles revealed that the landslide occurred Friday at 4:30 p.m., affecting five puroks.Identified casualties were Julito Lumacto,28 years of age; Rosita dela Pena, 57; Ashlia Tuan, 14; Nasser Tuan, 6; and Rakema Tuan, 4 while the seven other individuals were physically injured. The report, however, failed to give further details about the physical injuries.At least 83 families were affected with the landslide totally damaging six houses and partially damaged seven other houses.</t>
  </si>
  <si>
    <t>http://www.stuff.co.nz/taranaki-daily-news/6156513/Homeowners-evacuated-after-large-landslide</t>
  </si>
  <si>
    <t>Oakura</t>
  </si>
  <si>
    <t>A large landslide caused several clifftop homeowners to be evacuated in Oakura this morning.An estimated 400 cubic metres of dirt came down onto the Taranaki town's holiday camp about 5.30am, following heavy overnight rain.In the Oakura Beah Holiday Park, three cabins, one of them occupied, and several motor vehicles were dislodged by the slide. Nobody was injured.New Plymouth District Council contractors were on the scene cleaning up debris and assessing the safety of clifftop homes on Jans Tce this morning.Homeowners were asked to leave their properties while safety tests were carried out but are now allowed back in their homes.</t>
  </si>
  <si>
    <t>New Plymouth</t>
  </si>
  <si>
    <t>http://english.cri.cn/6966/2011/12/17/2561s671982.htm</t>
  </si>
  <si>
    <t>Cagayan de Oro, Zamboanga</t>
  </si>
  <si>
    <t xml:space="preserve">The death toll due to widespread flooding and mudslide caused by typhoon Washin ( local name Sendong) has reached 140, and almost 200 are still missing, military and local officials said on Saturday. At least 95 bodies were recovered in the badly-hit northern city of Cagayan de Oro as of 1 p.m. Saturday and 125 are still missing, according to Colonel Leopoldo Galon, spokesperson of the military's Eastern Mindanao Command. Search and rescue operations continued and air assets from the Philippine Air Force were being utilized to help police and rescue volunteers scour for more survivors in the flood-soaked 23 villages of Cagayan de Oro, Galon told Xinhua. In nearby Iligan City, at least 40 people were drowned and scores others remained missing, local officals said. Elsewhere, the rest of the southern Philippines was not spared as the storm, packing winds of up to 90 kilometers per hour, hit land in the eastern Mindanao province of Davao Oriental late Friday afternoon. </t>
  </si>
  <si>
    <t>Typhoon Washin (Sendong)</t>
  </si>
  <si>
    <t>http://www.thejakartaglobe.com/news/six-people-die-in-wonosobo-flash-flood-landslide/485734</t>
  </si>
  <si>
    <t>Six people died during a flash flood and landslide in Wonosobo, Central Java on Sunday.According to the spokesman for the National Disaster Mitigation Agency (BNPB), Sutopo Purwo Nugroho, a joint search and rescue team from the local mitigation agency, the military, police and local people found five more bodies on Monday.Five others are still missing and 627 people were displaced by the natural disaster and are taking shelter at the village meeting center.The missing victims might be buried under the mud,” Sutopo said.A flash flood and landslide swept away 13 houses in Tieng village, Wonosobo on Sunday afternoon and damaged seven houses.</t>
  </si>
  <si>
    <t>http://www.nst.com.my/latest/sandakan-kota-kinabalu-road-reopens-after-landslide-1.21389</t>
  </si>
  <si>
    <t>Ranau : The early morning massive landslide on Kota Kinabalu-Sandakan main road in Ranau here, had beencleared and the road was reopened to traffic a*</t>
  </si>
  <si>
    <t>The early morning massive landslide on Kota Kinabalu-Sandakan main road in Ranau here, had beencleared and the road was reopened to traffic at noon, Ranau police station spokesman confirmed.The massive landslide which stretched for about 50 metre at km190 Kota Kinabalu-Sandakan road, had cut off the main road from 1.40am this morning, causing hundreds of vehicles to be stranded on both side of the road.  Read more: Sandakan-Kota Kinabalu road reopens after landslide - Latest - New Straits Times http://www.nst.com.my/latest/sandakan-kota-kinabalu-road-reopens-after-landslide-1.21389#ixzz2CWeTcay6The massive landslide which stretched for about 50 metre at km190 Kota Kinabalu-Sandakan road, had cut off the main road from 1.40am this morning, causing hundreds of vehicles to be stranded on both side of the road.  Read more: Sandakan-Kota Kinabalu road reopens after landslide - Latest - New Straits Times http://www.nst.com.my/latest/sandakan-kota-kinabalu-road-reopens-after-landslide-1.21389</t>
  </si>
  <si>
    <t>scotsman</t>
  </si>
  <si>
    <t>http://www.scotsman.com/news/transport/landslide_road_to_open_today_1_2031671</t>
  </si>
  <si>
    <t>A890 Lochcarron-to-Kyle road, Scotland</t>
  </si>
  <si>
    <t xml:space="preserve">More than 100 tonnes of rock came down on a section of the A890 Lochcarron-to-Kyle road on 22 December. Motorists hoping to travel between Stromeferry – where the landslide hit – and Strathcarron face a 140-mile diversion via Inverness. Highland Council said in a statement: “The A890 Stromeferry Bypass remains closed due to the danger of further rockfall and is not now expected to reopen until December 31.” </t>
  </si>
  <si>
    <t>Portree</t>
  </si>
  <si>
    <t>http://www.reuters.com/article/2011/12/24/us-colombia-pipeline-idUSTRE7BN01O20111224</t>
  </si>
  <si>
    <t>Dosquebradas, Risaralda</t>
  </si>
  <si>
    <t>The explosion at a pipeline controlled by Colombia's state-owned Ecopetrol was caused by a landslide following heavy rains</t>
  </si>
  <si>
    <t>Dos Quebradas</t>
  </si>
  <si>
    <t>http://www.wpxi.com/news/news/landslide-debris-causes-gas-leak-in-kilbuck-twp/nGp5Z/</t>
  </si>
  <si>
    <t>Camp Horne Road, Kilbuck Township, PA</t>
  </si>
  <si>
    <t>Heavy rains overnight caused a landslide in Kilbuck Township that hit a gas line and could have caused a major explosion. Officials said the landslide on Camp Horne Road pushed debris into a six inch gas line behind Sunny Jim’s Restaurant and Bar.</t>
  </si>
  <si>
    <t>Emsworth</t>
  </si>
  <si>
    <t>http://news.cincinnati.com/article/20111231/NEWS/312310033/Columbia-landslides-costly?odyssey=tab%7Ctopnews%7Ctext%7C</t>
  </si>
  <si>
    <t>William Howard Taft Road intersection in the East End, Columbia Parkway, Cincinati, OH</t>
  </si>
  <si>
    <t>The latest Columbia Parkway landslide occurred Dec. 23 near the William Howard Taft Road intersection in the East End. Crews re-opened all lanes after removing the debris but noticed Friday the hill was still moving. So crews closed the westbound lane closest to the wall indefinitely until the hillside stabilizes. As of Saturday afternoon, 73.28 inches of rain had fallen in Greater Cincinnati--busting the previous rainfall record of 57.58 inches set in 1990. The average rainfall is 42.2 inches, according to the National Weather Service.</t>
  </si>
  <si>
    <t>http://www.theborneopost.com/2011/12/30/landslide-strikes-at-rh-sibat/</t>
  </si>
  <si>
    <t>blingian, Sarawak</t>
  </si>
  <si>
    <t xml:space="preserve">A landslide struck at a 10-door Rh Sibat (longhouse) on Monday, damaging four of its doors, prompting authorities to erect a retaining wall to prevent further soil shift and erosion.Tamin assemblyman Joseph Mauh said that days of incessant heavy rain had destabilised the soil structure, causing it to give way.  </t>
  </si>
  <si>
    <t>http://www.guardian.co.tt/news/thursday-december-29-2011/blanchisseuse-residents-cut-road-collapses</t>
  </si>
  <si>
    <t>Blanchisseuse</t>
  </si>
  <si>
    <t>Residents along Blanchisseuse Main Road remain cut off from the rest of the country as a major landslide occurred on Monday morning. The angry residents said the landslide was caused by a leaking pipeline and heavy rainfall over the past few days. The area was cordoned off by WASA officials on the scene yesterday. The pipeline was locked off and was being re-routed. Media workers were advised to evacuate the vantage point they assembled at to report the event. “This is an unsafe area...The land could collapse at anytime,” an official of WASA advised. Shortly before the arrival of Works and Transport Minister Jack Warner, residents of the area engaged in an open disagreement over who was to blame for the problem.While some said the area was being neglected by those in authority, others said the People’s Partnership Government should not be blamed for the incident, as “the PNM was in power for several years and didn’t do anything” for the people of the rural community. Another resident a</t>
  </si>
  <si>
    <t>Star Advertiser</t>
  </si>
  <si>
    <t>http://www.staradvertiser.com/breaking-news/road-near-laupahoehoe-gulch-reopened-following-rockslide/</t>
  </si>
  <si>
    <t>Highway 19 near Laupahohoe Gulch, HI</t>
  </si>
  <si>
    <t>All lanes of Highway 19 near Laupahohoe Gulch have been reopened after crews cleared debris from a rockslide on the roadway. After the rockslide was reported about 5 a.m., one lane was closed in the Hilo-bound direction so crews could remove debris and scale back additional rocks in danger of falling from the cliff face, Hawaii County police said. The incident was the latest in a series of rockslides and landslides on the highway over the past week following days of heavy rain in the area.</t>
  </si>
  <si>
    <t>Pepeekeo</t>
  </si>
  <si>
    <t>thelocal</t>
  </si>
  <si>
    <t>http://www.thelocal.de/national/20120108-39991.html</t>
  </si>
  <si>
    <t>Cape Arkona on the island of Rügen in the Baltic Sea</t>
  </si>
  <si>
    <t>The search for a 10-year-old girl believed to be trapped under a mudslide on an island off the north eastern coast of Germany was formally ended on Sunday. The girl was walking with her mother and sister the day after Christmas along Cape Arkona on the island of Rügen in the Baltic Sea, when the water-drenched earth gave way. Her mother and sister were injured, while she disappeared altogether, and is assumed to have been buried under tonnes of rubble and mud.</t>
  </si>
  <si>
    <t>Altenkirchen</t>
  </si>
  <si>
    <t>http://www.sunstar.com.ph/bacolod/local-news/2011/12/28/floods-landslides-affect-thousands-negrenses-197788</t>
  </si>
  <si>
    <t>Sitio Ducog-ducog, San Carlos</t>
  </si>
  <si>
    <t>A landslide also occurred in Sitio Ducog-ducog, San Carlos, which affected the flow of traffic. But as of Tuesday, the area was already passable.</t>
  </si>
  <si>
    <t>theaustralianeye</t>
  </si>
  <si>
    <t>http://www.theaustralianeye.com/news/death-toll-in-philippine-floods-climbs-to-nearly-1500-aoi35813337.html</t>
  </si>
  <si>
    <t>Guinsaugon village in Southern Leyte</t>
  </si>
  <si>
    <t>Ramos said nearly 300 residents from Guinsaugon village in Southern Leyte also evacuated late Monday as the torrential rains caused floods and landslides. MANILA _ The death toll from floods in the southern Philippines has climbed to 1,453 as heavy rains triggered fresh floods in provinces on the east coast, the Office of Civil Defense said Tuesday.</t>
  </si>
  <si>
    <t>mindanews</t>
  </si>
  <si>
    <t>http://www.mindanews.com/top-stories/2012/01/04/southcot-sounds-alert-for-possible-floods-landslides/</t>
  </si>
  <si>
    <t>T'boli on the Luhan River, South Cotabato</t>
  </si>
  <si>
    <t>The provincial government of South Cotabato is closely monitoring several critical rivers and upland areas in the province due to the possible occurrence of flashfloods and landslides in the wake of the continuing rains in the area.Among the tributaries being watched by PDRRMO personnel is the Luhan River in T’boli, which was hit by a landslide last December 26. A PDRRMO report cited that the landslide blocked a portion of the river, which drains at the Allah River, with about 10 feet high of stone debris and caused its water level to rise by five feet. But Janita said their latest monitoring showed that the water flow in most of Allah and Banga rivers’ upstream tributaries, especially those located in the upland areas of T’boli and Lake Sebu, have remained normal.</t>
  </si>
  <si>
    <t>my.news</t>
  </si>
  <si>
    <t>http://my.news.yahoo.com/three-die-lava-mudflow-incident-moluccas-083811891.html</t>
  </si>
  <si>
    <t xml:space="preserve">Desa Tobu, North Ternate, Moluccas </t>
  </si>
  <si>
    <t>JAKARTA, Dec 28 (Bernama) -- A three-hour torrential downpour in Ternate in northern Moluccas last night caused the town to be hit by a lava mudslide from Mt Gamalama volcano that claimed three lives. The victims were three members of a family in Desa Tobu, North Ternate, who were swept away by the mudslide, said the local authorities. Five villagers were also seriously injured in the incident and are being treated at the local hospital while thousands of others were displaced. Desa Tubo was reported to be the worst hit with almost 90 percent of the houses there suffering damage and some even swept away.</t>
  </si>
  <si>
    <t>Maluku Utara</t>
  </si>
  <si>
    <t>Ternate</t>
  </si>
  <si>
    <t>SunStar</t>
  </si>
  <si>
    <t>http://www.sunstar.com.ph/cebu/local-news/2011/12/28/flooding-hits-13-cebu-lgus-197768</t>
  </si>
  <si>
    <t>Garing, Cebu</t>
  </si>
  <si>
    <t>But a road in a barangay in Consolacion collapsed, while two landslides occurred in the barangays of Garing and Panas. The landslides blocked roads and toppled some electrical posts, causing traffic congestion and brownout. FLOODS displaced hundreds of people, killed a mother and her daughter, and swept away a six-year-old boy in Cebu Province yesterday. Heavy rains in the last two days flooded several barangays in the towns of Tabogon, Consolacion, Balamban, Liloan, Carmen, Catmon, Sogod, and Minglanilla, and the cities of Danao, Mandaue, Lapu-Lapu, Cebu, and Toledo.</t>
  </si>
  <si>
    <t>Panas</t>
  </si>
  <si>
    <t>http://www.bworldonline.com/content.php?section=Nation&amp;title=Floods,-landslides-force-evacuation-in-Visayas,-Mindanao&amp;id=44120</t>
  </si>
  <si>
    <t>Sitio Polopangyan, Brgy. Bug-ang, Toboso town.</t>
  </si>
  <si>
    <t>A landslide was reported in Sitio Polopangyan, Brgy. Bug-ang of the neighboring Toboso town.</t>
  </si>
  <si>
    <t>Toboso</t>
  </si>
  <si>
    <t>http://www.bworldonline.com/content.php?section=Nation&amp;title=Families-evacuated-in-northern-Negros-after-landslide&amp;id=44890</t>
  </si>
  <si>
    <t>Telim village, Calatrava town, Negros</t>
  </si>
  <si>
    <t>Landslides have recently been reported in towns and cities in northern Negros. On Dec. 27, a man was killed in a landslide that followed continuous heavy rains in Telim village, Calatrava town. Calatrava has been identified by the MGB as highly susceptible to landslides along with the neighboring city of San Carlos, where a landslide was also reported that day. About 300 families from the villages of Barangay 1 and Punao evacuated but later returned to their homes.</t>
  </si>
  <si>
    <t>Calatrava</t>
  </si>
  <si>
    <t>http://www.nst.com.my/top-news/pan-borneo-highway-cut-off-by-landslide-1.25190</t>
  </si>
  <si>
    <t>KM77, Kampung Semukoi</t>
  </si>
  <si>
    <t xml:space="preserve">KUCHING: A section of the Pan Borneo highway is cut off when KM77 suffered a land slip at 8pm Wednesday night. No casualties was reported in the incident near Kampung Semukoi, but the land slip has cut the main road heading to Sri Aman and Kuching. About 100m stretch sank at least 3m deep. Deputy Works Minister Datuk Yong Khoon Seng said traffic is currently diverted to the 36km Mentong/Muram estate road. </t>
  </si>
  <si>
    <t>http://www.visayandailystar.com/2011/December/28/topstory1.htm</t>
  </si>
  <si>
    <t>Barangay Telim,Calatrava</t>
  </si>
  <si>
    <t>Continuous heavy rains brought on floods in northern Negros Occidental yesterday that caused thousands of residents to evacuate, destroyed houses, stalled traffic for hours and triggered landslides that caused one death. Fernando Yangco, 50, was killed in a landslide in Barangay Telim, Calatrava, at about 10 a.m. yesterday, Lumanog added.</t>
  </si>
  <si>
    <t>Hispanically Speaking News</t>
  </si>
  <si>
    <t>http://www.hispanicallyspeakingnews.com/notitas-de-noticias/details/colombian-mudslide-claims-three-two-children-and-elderly-man/13019/</t>
  </si>
  <si>
    <t>Samaná, Caldas</t>
  </si>
  <si>
    <t>A mudslide took the lives of two children and an elderly man on Friday in a rural area of the west-central province of Caldas, bringing to 185 the number of people killed in the current rainy season, the Colombian Red Cross said. The victims were living in a peasant dwelling that was buried under the mudslide, CRC executive Cesar Urueña told Efe. The tragedy occurred in Jardines, a mountain hamlet in Caldas, which has been one of the 11 provinces hit hardest by the rainy season that began in September. Urueña said that the two children ages 6 and 11 and an 81-year-old man were fatally buried under the mudslide, but that the mother of the youngsters survived with injuries. The CRC executive said that with these three fatalities the number of deaths in rain-related incidents since Sept. 1 has risen to 185.</t>
  </si>
  <si>
    <t>http://www.hispanicallyspeakingnews.com/uploads/images/article-images/Colombian_Mudslide_Claims_Three_Two_Children_and_81-Year-Old_Man.jpg</t>
  </si>
  <si>
    <t>Envigado</t>
  </si>
  <si>
    <t>http://www.kmtr.com/news/local/story/Heavy-rains-bring-flooding-landslides-to-Oregon/9taQWhev7U2yWwmfND70sQ.cspx</t>
  </si>
  <si>
    <t>Highway 36 near Mapleton</t>
  </si>
  <si>
    <t>Crews dealt with another landslide near milepost 16 on Highway 126 and along Highway 36 near Mapleton. MAPLETON, Ore. (KMTR) – Heavy rains are bringing high water to the Oregon Coast, bringing excess water above the riverbanks and problems on the hillsides. “This is what you live with when you choose to live here on the Siuslaw like we do,” said Mapleton resident David Marshall on Friday afternoon while looking down his water covered street in Mapleton. An estimated 3 inches of rain has dropped in Oregon’s Coastal mountain range between the last 24 hours of Thursday, December 29th, 2011 and Friday December 30th, 2011. In the past three days, between 8 to 10 inches of rain has fallen in the area.</t>
  </si>
  <si>
    <t>Milepost 16, Highway 126</t>
  </si>
  <si>
    <t>Lowell</t>
  </si>
  <si>
    <t>http://www.nrtoday.com/article/20111230/NEWS/111239980/0/FRONTPAGE</t>
  </si>
  <si>
    <t>Highway 38, Scottsburg, OR</t>
  </si>
  <si>
    <t>SCOTTSBURG — A landslide is blocking eastbound lanes of Hwy. 38 at milepost 15.5, the Oregon Department of Transportation said. ODOT said an estimated 300 yards of debris, about 30 dump truck loads, has come down onto the highway. Traffic is down to a single lane with flaggers. Flaggers will remain at the slide throughout the night as cleanup efforts continue.</t>
  </si>
  <si>
    <t>http://www.newsinenglish.no/2012/01/02/landslide-forces-more-evacuations/</t>
  </si>
  <si>
    <t>Bymeset near Trondheim</t>
  </si>
  <si>
    <t>UPDATED: More than 20 persons remained under evacuation orders on Monday, after geologists couldn’t declare that landslides on their properties had stopped sliding. Police only allowed the evacuees brief visits to their homes, under escort, to pick up some personal items. More than 50 persons were evacuated from their homes on Sunday when a large landslide ripped through a rural area outside Trondheim. It was a brutal start to the New Year, following a string of storms that also forced evacuations in western Norway earlier in the week. The bad news was that more storms were on the way. Geologists said it was still too early to determine exactly what caused the landslide at Byneset in Trøndelag, which extended over around half-a-kilometer of farmland. One geologist told Norwegian Broadcasting (NRK) that the ground in the area was characterized by unstable clay and that the stormy weather of the past week may have contributed to the landslide.</t>
  </si>
  <si>
    <t>Sør-Trøndelag</t>
  </si>
  <si>
    <t>Børsa</t>
  </si>
  <si>
    <t>http://www.laht.com/article.asp?ArticleId=458213&amp;CategoryId=14090</t>
  </si>
  <si>
    <t>Belo Horizonte, Minas Gerais state</t>
  </si>
  <si>
    <t>RIO DE JANEIRO – One person was killed and another was seriously injured early Monday when a building was hit by a mudslide caused by heavy rains in the Brazilian city of Belo Horizonte, the fire department said. Thirteen people were sleeping inside the two-story building, which stood on a hillside that had been declared a high-risk area, when the mudslide occurred. Heavy rains have drenched Belo Horizonte, the capital of Minas Gerais state, since last week, threatening hillside neighborhoods. A man who was around 50 died in the mudslide and his 46-year-old wife was seriously injured and taken to a hospital, where she is listed in stable condition, the fire department said. A resident called police early Monday and reported a loud rumbling noise coming from the building’s structure. A couple living in one of the apartments was apparently not notified of the evacuation order and was caught inside the structure when the mudslide happened.</t>
  </si>
  <si>
    <t>http://www.monstersandcritics.com/news/americas/news/article_1683779.php/Rain-wreaks-havoc-in-south-eastern-Brazil</t>
  </si>
  <si>
    <t>Ouro Preto, Minas Gerais State</t>
  </si>
  <si>
    <t xml:space="preserve">Rio de Janeiro - Rain continued to pour down Tuesday over the south-eastern Brazilian states of Minas Gerais and Rio de Janeiro, where it caused floods and mudslides that affected thousands. In Minas Gerais, Brazil's third-richest state, the authorities found the body of a taxi driver who was caught in a mudslide while driving on a road in the tourist town of Ouro Preto. Since the rainy season started in October, four people have been killed in the state, where 52 towns have decreed a state of emergency. RIO DE JANEIRO – The death of a taxi driver who was buried under a mudslide Tuesday raised to five the number of fatalities from the rains that have drenched the southeastern Brazilian state of Minas Gerais for a week, authorities said. The latest victim was sleeping in his vehicle at a taxi stand in Ouro Preto before dawn Tuesday when he was buried under tons of mud and stones that came pouring down a hillside. </t>
  </si>
  <si>
    <t>Ouro Preto</t>
  </si>
  <si>
    <t>http://www.theborneopost.com/2012/01/04/five-families-evacuated-due-to-landslide-in-kinabatangan/</t>
  </si>
  <si>
    <t xml:space="preserve">Kampung Menggaris, on slopes of Bukit Mansuri, Kinabatangan </t>
  </si>
  <si>
    <t>KINABATANGAN: Five families living in Kampung Menggaris, near here were evacuated from their homes following a nearby landslide yesterday. Kinabatangan District Officer Arisin Arifin said the landslide occurred at the slopes of Bukit Mansuri, near their homes. He said the order to evacuate was given to the families concerned after his officers found it not safe for them to stay at their homes. The five families were temporarily staying at their relatives’ homes in the village, he said when contacted today. He said the landslide was being monitored and the affected families would only be allowed home after receiving instructions from the District Office. Arisin said the Flood Operations Control Centre in the district was also open during working hours to monitor natural disasters especially floods.</t>
  </si>
  <si>
    <t>news.stv</t>
  </si>
  <si>
    <t>http://news.stv.tv/scotland/highlands-islands/292337-landslide-closes-second-highland-road/</t>
  </si>
  <si>
    <t>B9176 road near Alness</t>
  </si>
  <si>
    <t>A second Highland road has been closed because of a landslide in less than three weeks. Council staff say they do not know when the B9176 road will be reopened after rocks began tumbling onto the route early on Wednesday morning. Water gushing down the steep hills on either side of the road washed rocks and earth down onto New Bridge. It is the second time in recent years that the narrow section of road has been blocked by a landslide.</t>
  </si>
  <si>
    <t>Alness</t>
  </si>
  <si>
    <t>http://www.gmanetwork.com/news/story/244298/news/regions/comval-landslide-death-toll-rises-to-38</t>
  </si>
  <si>
    <t>Sitio Diat 1 to Diat 700 in Bgy. Napnapan in Pantukan town, Compostela Valley</t>
  </si>
  <si>
    <t>The death toll from the landslide that buried a gold panning area in Compostela Valley rose to 38 Thursday, even as 37 remain missing, the National Disaster Risk Reduction and Management Council said. In its 6 a.m. update, the NDRRMC also said at least 16 were injured in the wake of the landslide that hit Sitio Diat 1 to Diat 700 in Bgy. Napnapan in Pantukan town. The NDRRMC noted the Jan. 5 landslide stemmed from continuous heavy rain days before the incident.</t>
  </si>
  <si>
    <t>Limot</t>
  </si>
  <si>
    <t>http://www.thejakartapost.com/news/2012/01/07/bekasi-toll-traffic-remains-thick-after-landslides.html</t>
  </si>
  <si>
    <t>Jakarta Outer Ring Road (JORR) toll road in Cikunir</t>
  </si>
  <si>
    <t>Cars have had to drive very slowly on the Bekasi toll road heading to East Pondok Gede, East Jakarta, after landslides occurred on the Jakarta Outer Ring Road (JORR) toll road in Cikunir on Friday afternoon. “Landslides around KM 46 of the JORR toll road in Cikunir resulted in traffic jams on the Bekasi toll road heading to East Pondok Gede,” Jakarta Police Traffic Management Center tweeted at its account, @TMCPoldaMetro, at 2:39 p.m. on Saturday. The landslides, only 200 meters from the Cikunir II toll gates heading to Pondok Indah (South Jakarta), covered several lanes of the JORR toll road in Cikunir over 10 meters, detik.com reported on Saturday.</t>
  </si>
  <si>
    <t>Gunungangka</t>
  </si>
  <si>
    <t>http://www.gmanetwork.com/news/story/244447/news/regions/ndrrmc-landslides-hit-negros-romblon-35-more-families-evacuated?ref=latest</t>
  </si>
  <si>
    <t>Taclobo in San Fernando town, Romblon</t>
  </si>
  <si>
    <t>Two landslides in Romblon were recorded last Jan. 7 and 10 at a mining area in the mountains of Taclobo in San Fernando town, but there was no casualty reported.</t>
  </si>
  <si>
    <t>Taclobo</t>
  </si>
  <si>
    <t>http://www.cnn.com/2012/01/10/world/americas/brazil-flooding/</t>
  </si>
  <si>
    <t>Sapucaia, Jamapara Rio de Janeiro</t>
  </si>
  <si>
    <t xml:space="preserve">Dozens of people died as heavy rain caused flooding and mudslides in Brazil this week, officials said Tuesday. A mudslide early Monday in Sapucaia, Rio de Janeiro, killed at least 13 people, city officials said in a written release.Officials at the site of the mudslide in Sapucaia estimated Tuesday that at least nine people were still buried. The death toll in storm-hit Rio de Janeiro state in southeast Brazil has reached 18, local authorities said Wednesday. Earlier Wednesday afternoon, rescuers found five other bodies at the site of a devastating mudslide that hit the small town of Sapucaia on Monday. Till now, 17 people have died in the mudslide, which also destroyed nine houses. The other person died when a house collapsed in another place in the same town. The five victims found Wednesday -- two men, two women and a child -- were from one family. When the mudslide hit, they left their house to seek shelter in a car which was swept away, their neighbors said. Their house, however, </t>
  </si>
  <si>
    <t>Sapucaia</t>
  </si>
  <si>
    <t>http://www.foxnews.com/world/2012/01/10/child-killed-as-landslide-buries-elementary-school-students-in-indonesia/</t>
  </si>
  <si>
    <t>East Sumba regency</t>
  </si>
  <si>
    <t>WAINGAPU, Indonesia –  One child is dead after four elementary school students were buried by a landslide as they played in Indonesia. A nine-year-old boy died at the school in East Sumba regency while the three others were in critical condition after being dug out by rescuers, The Jakarta Post reported late Tuesday. "They were swept more than 10 meters (33 feet) away. The four children were found at a depth of three to five meters (10 to 16 feet)," local resident Yulius Praing said. The landslide was triggered by incessant rainfall which has hit the region over the last few days.</t>
  </si>
  <si>
    <t>Meurumba</t>
  </si>
  <si>
    <t>http://www.reliefweb.int/node/469046</t>
  </si>
  <si>
    <t>Chumpon province</t>
  </si>
  <si>
    <t>CHUMPON, 9 January 2012 (NNT) - Authorities continue to help flood victims in the South. Although overall situation has improved; landslides occured in Chumpon province, damaging several houses. A house in Chumpon province is in ruins after being hit by a landslide. Local Disater Prevention and Mitigation Department is inspecting the damage. Several landslides have hit many houses, mostly those located on hillsides. Authorities have found that areas on top of the hills have been converted into agricultural fields; the practice which increases the chances of landslides.</t>
  </si>
  <si>
    <t>http://news.cincinnati.com/article/AB/20120109/NEWS01/120109014/Mudslide-limits-Columbia-Parkway-commuters</t>
  </si>
  <si>
    <t>Colombia Parkway near William Howard Taft Road</t>
  </si>
  <si>
    <t>The latest landslide on Colombia Parkway is expected to be cleaned up and all lanes on the major east-west artery open before the Tuesday morning rush hour. A landslide Sunday on Colombia Parkway near William Howard Taft Road forced the city to restrict traffic to one lane in each direction, causing delays for motorists during Monday’s morning and evening rush hours. The slide occurred hours after construction work on a previous mudslide wrapped up Saturday and parkway lanes were re-opened. When repair work ended Saturday, the steep slope at the top of the hill where the previous slide occurred appeared to be stable, said Michael Moore, director of the city’s department of transportation and engineering. “Overnight, the mud started to move,” he said. “I can’t tell you why. When we checked the next morning, it had moved about two feet.” The slide on Sunday pulled an electric service cable from an electric box inside the East Walnut Hills home of Patrick and Mary Jo Burke in the 1900 blo</t>
  </si>
  <si>
    <t>Malasibog and Paitan villages in Escalante City, Negros Occidental</t>
  </si>
  <si>
    <t>At least 35 more families in Negros Occidental have been evacuated from their homes amid landslides triggered by the tail-end of a cold front, the National Disaster Risk Reduction and Management Council said Friday. In its 8 a.m. update, the NDRRMC said the 35 families were from Malasibog and Paitan villages in Escalante City in Negros Occidental. It said one landslide in Negros Occidental was recorded last Jan. 10 at 3:50 p.m. in Malasibog and Paitan villages in Escalante City, with the residents being evacuated to safer areas.</t>
  </si>
  <si>
    <t>Escalante</t>
  </si>
  <si>
    <t>essentialpublicradio</t>
  </si>
  <si>
    <t>http://www.essentialpublicradio.org/story/2012-01-13/landslides-mcardle-roadway-persist-9911</t>
  </si>
  <si>
    <t>Grandview Avenue, Mount Washington, Pittsburg, PA</t>
  </si>
  <si>
    <t>The hillside continues to crumble away in Mount Washington near the LeMont Restaurant. Yet another landslide shook the area on Wednesday night. The mountainside repairs are taking longer than originally thought. The incident closed Grandview Avenue for some time, while the P.J. McArdle Roadway is still closed to traffic. “It’s a routine area. It’s a common occurrence when you have heavy rains or spring-fall cycle because of the slope and terrain on Grandview and McArdle,” he said. Kaczorowski said after they removed approximately one hundred tons of mud, dirt, and debris from the P.J. McArdle Roadway there was still more work to be done. “There was an area above where the slide occurred that we had some concern about, so we kept the road closed to get a better look in the daylight hours. We looked, reviewed, and inspected the area, and approximately 50-80 feet of earth and dirt showed signs of the possibility of sliding,” Kaczorowski said.</t>
  </si>
  <si>
    <t>http://www.thehindu.com/news/states/other-states/article2801278.ece</t>
  </si>
  <si>
    <t>Shatani Nallah, Ramban District</t>
  </si>
  <si>
    <t>The 300-km-long Jammu-Srinagar national highway reopened for vehicular traffic today, a day after it was shut due to landslide in Ramban district. One-way movement of traffic from Srinagar to Jammu on the highway was allowed, officials said. Around 300 vehicles, stranded on the highway, left for their respective destinations, they said. The highway was closed following a landslide at Shatani Nallah yesterday.</t>
  </si>
  <si>
    <t>http://www.greaterkashmir.com/news/2012/Jan/14/chaos-on-highway-as-traffic-resumes-31.asp</t>
  </si>
  <si>
    <t>Banihal, Srinagar-Jammu highway</t>
  </si>
  <si>
    <t xml:space="preserve">Banihal, Jan 13: After remaining closed for over thirteen hours, due to fresh landslides, Srinagar-Jammu highway was partially opened for traffic on Friday afternoon. However, complete chaos prevailed on the highway as traffic moved on snails pace leaving thousands of commuters stranded at various places along around 300 km route. Deputy Superintendent of Police (Traffic) Bhushan Kumar Ganjoo told Greater Kashmir that the stranded vehicles from Srinagar to Jammu were to be cleared on first priority but the process was halted after midnight rains triggered fresh landslides near Banihal stretch of the highway. “Traffic movement was also disrupted in the Shaitani Nallah area of Banihal around midnight after a truck came under the impact of a low level avalanche. The Border Roads Organization (BRO) pressed its men and machinery to remove the truck but meanwhile fifteen more trucks got struck in the middle of the road due to freezing of their injectors. After hectic efforts, this afternoon </t>
  </si>
  <si>
    <t>https://web.archive.org/web/20120116105219/http://www.journal.com.ph/index.php/news/provincial/21665-monkayo-hit-by-another-landslide</t>
  </si>
  <si>
    <t>Purok 2 in Bgy. Mt. Diwata, Monkayo in Compostela Valley</t>
  </si>
  <si>
    <t>CONTINUOUS heavy rains triggered another landslide in the mining town of Monkayo in Compostela Valley Friday although no casualties were reported, police said. Police Regional Office 11 director C/Supt. Jaime Morente said two houses were totally damaged as a result of the landslide that struck Purok 2 in Bgy. Mt. Diwata in Monkayo 3:30 p.m. Friday. Local policemen rushed to the site to help evacuate affected residents to safer grounds, Morente said.</t>
  </si>
  <si>
    <t>http://www.thejakartapost.com/news/2012/01/16/floods-take-toll-slow-down-logistics.html</t>
  </si>
  <si>
    <t>Lebak regency</t>
  </si>
  <si>
    <t>The Disaster Mitigation Agency (BNPB) spokesman Sutopo Purwo Nugroho said in a press statement that residents in Lebak, Pandeglang, Serang, Serang mayoralty, Cilegon mayoralty and Tangerang had to deal with floods of up to five meters deep, while a landslide also struck in Lebak regency.</t>
  </si>
  <si>
    <t>http://newsinfo.inquirer.net/128929/flood-victims-in-davao-del-norte-start-returning-to-their-homes</t>
  </si>
  <si>
    <t>Kapalong town, Davao del Norte</t>
  </si>
  <si>
    <t>Landslides also hit a village in Kapalong town, late on Saturday night but did not cause casualties or injuries, said Eric Rosillo, staff of the Davao del Norte Provincial Disaster Risk Reduction and Management Council (PDRRMC). In its report on Monday, the PDRRMC said floodwaters have subsided in the towns of Kapalong, Asuncion, Carmen, Sto. Tomas, New Corella and in this city and residents who had evacuated were starting to head home.</t>
  </si>
  <si>
    <t>Santo Niño</t>
  </si>
  <si>
    <t>http://www.sunstar.com.ph/davao/local-news/2012/01/16/another-slide-hits-pantukan-200931</t>
  </si>
  <si>
    <t>Sitio Diat Uno  in Barangay Napnapan</t>
  </si>
  <si>
    <t>PANTUKAN -- Another landslide struck the mining area of Sitio Diat in Barangay Napnapan Saturday afternoon. No casualty was reported as the area was already abandoned after authorities forcibly demolished houses and closed small-scale mining operation after a landslide on January 5 that killed more than 40 people with 40 more still missing.</t>
  </si>
  <si>
    <t>ilovechile.cl</t>
  </si>
  <si>
    <t>http://ilovechile.cl/2012/01/17/45241/45241</t>
  </si>
  <si>
    <t>Villa Santa Paulina road near Farellones</t>
  </si>
  <si>
    <t>Heavy rains, hail and avalanches affected pre-Andean areas in the central district, generating landslides leaving one tourist dead in Cajón del Maipo and hundreds of people trapped in the Nature Sanctuary Yerba Loca. Jaime Leyton, head of the forecast office of the Meteorological Office, defines what happened over the weekend as “activity associated with storm clouds, which are a local phenomenon, but that this time is expressed in regions mountain range and foothills between the regions of Valparaíso and O’Higgins “. The ground soil is drier than usual due to a reduced rainfall over the winter. The landslide occurred near the 15th curve on the Villa Santa Paulina road towards the ski village of Farellones on Sunday January 15th. The previous day stage nine of the Vuelta Chile cycling race passed in the region, traveling from Rancagua to Farellones.</t>
  </si>
  <si>
    <t>Business Mirror</t>
  </si>
  <si>
    <t>http://businessmirror.com.ph/home/nation/22088-new-landslide-stops-retrieval-operations-in-pantukan</t>
  </si>
  <si>
    <t>Pantukan, Compostela Valley (occurred right next to the 1/5 landslide in Pantukan town)</t>
  </si>
  <si>
    <t>A new landslide occurred just beside the first landslide in a mountain village in Pantukan, Compostela Valley, only a day after the Municipal Disaster Risk Reduction and Management Council (MDRRMC) called off further retrieval operation owing to earth movements on the slopes. A preemptive evacuation only a few days after the first landslide occurred on January 5 this year prevented a fresh wave of casualties. Arnulfo Lantayan, MDRRMC spokesman, said that only one shanty was carried by the avalanche. He said the landslide on Saturday evening bolstered the resolve of the MDRRMC to officially call off further retrieval operations and appeal to families to come to a dialogue at the municipal compound to explain the position of the MDRRMC. No one has approached the town’s officials however,  although rescuers digging at the site since January 5 had been reporting of families and kibitzers milling around the scene of disaster where not less than 60 houses were buried in soil, boulders and up</t>
  </si>
  <si>
    <t>hopestandard</t>
  </si>
  <si>
    <t>http://www.hopestandard.com/news/137501558.html</t>
  </si>
  <si>
    <t>Othello Road, Hope</t>
  </si>
  <si>
    <t>Emil Anderson Construction crews are busy clearing large tree debris today after a landslide crashed down on Othello Road. Police said the six-metre (20 feet) slide occurred at about 9:30 a.m. and knocked out Telus and BC Hydro lines. Over 30 people are currently without power. "There are no injuries to report however, because of the lines that are down and on the ground the area is very unsafe ," said Cst. Tracy Wolbeck.  "We hope to have the area cleared as the day progresses but the road remains closed for the time being." The landslide has not interfered with traffic on Highway 5 and was isolated to the Othello Road area.</t>
  </si>
  <si>
    <t>times</t>
  </si>
  <si>
    <t>http://www.times.co.sz/News/36793.html</t>
  </si>
  <si>
    <t>Mangwaneni</t>
  </si>
  <si>
    <t>As the heavy rains persist there have been reports of the death of a 12-year-old girl and that of a man being swept away by a river. The man is also feared to be dead after drowning at the Mbuluzi River yesterday morning while the Standard III pupil died after a mudslide in Mangwaneni caused a wall in the house she was sleeping in to fall on her on Tuesday evening. A 12-year-old girl survived after a landslide on Tuesday night caused a house to collapse on her and her cousin while they slept on the same bed. Her cousin was, however, unfortunate as she died while being taken to hospital by a neighbour. The incident occurred at Mangwaneni where the deceased Sema Bhembe was sharing a bed with her cousin who is also of the same age, Samkelisiwe Mavimbela. The mud from their neighbours’ house washed off onto the house causing it to collapse. "We had to dig her out from the rubble which had completely buried her," said Ernest Shongwe who carried the deceased on his back to the road. The ho</t>
  </si>
  <si>
    <t>Swaziland</t>
  </si>
  <si>
    <t>SZ</t>
  </si>
  <si>
    <t>Hhohho</t>
  </si>
  <si>
    <t>Mbabane</t>
  </si>
  <si>
    <t>http://www.dailystar.com.lb/News/Local-News/2012/Jan-19/160359-landslide-causes-damage-in-aley.ashx#axzz1qEsS1EA6</t>
  </si>
  <si>
    <t>Besrine in Aley</t>
  </si>
  <si>
    <t>A landslide in the village of Besrine in Aley has severely damaged a house, carpentry workshop and a building under construction, the National News Agency said Wednesday. According to the NNA, the landslide caused by heavy rain earlier this week resulted in material damage to Gibran Anis Habr’s house and a building under construction. The landslide swept through the area, carrying with it large rocks. The NNA also said that the landslide flooded the area surrounding the building, and Civil Defense units have been dispatched to move the water away from the construction site.</t>
  </si>
  <si>
    <t>Bhamdoun</t>
  </si>
  <si>
    <t>http://newsinfo.inquirer.net/131341/landslide-hits-buhisan-14-families-evacuated</t>
  </si>
  <si>
    <t>sitio Puti, barangay Buhisan, Cebu City</t>
  </si>
  <si>
    <t>At least 14 were evacuated yesterday after a landslide hit sitio Puti, barangay Buhisan, Cebu City. Romulo Guarin of the City Risk Reduction Management Council said the landslide did not damage properties but barangay officials fear that continuous landslides would eventually reach the nearby houses.  It was past 2 a.m. when residents of sitio Puti called out for help when they heard loud sounds of collapsing from the upper area. Pantonia said the rainfall in the past days may have softened the soil.</t>
  </si>
  <si>
    <t>http://www.kval.com/news/local/Power-knocked-out-again-near-Reedsport-137673228.html</t>
  </si>
  <si>
    <t>Highway 38 between Scottsburg and Reedsport, OR</t>
  </si>
  <si>
    <t>DOUGLAS COUNTY, Ore. -- Hwy 38 is closed Thursday due to weather related events. The stretch of highway between Scottsburg and Reedsport has been shut down due to water in the roadway and heavy debris flow in the Umpqua River. ODOT says that a sinkhole opened up between Scottsburg Park and Loon Lake Road east of Reedsport. More than 1,000 yards of material eroded from the highway.</t>
  </si>
  <si>
    <t>http://www.oregonlive.com/roadreport/index.ssf/2012/01/mudslide_closes_clackamas_rive.html</t>
  </si>
  <si>
    <t>Clackamas River Drive, OR</t>
  </si>
  <si>
    <t xml:space="preserve">OREGON CITY -- A mudslide has closed Clackamas River Drive east of Oregon City and county officials are advising motorists to use alternate routes. Ellen Rogalin, Clackamas County Transportation Department spokeswoman, said the Clackamas River Drive is closed between Forsythe Road in Oregon City and Springwater Road in the Carver area. Rogalin said no injuries were reported when the slide occurred around 3 p.m. at Milepost 1.56. </t>
  </si>
  <si>
    <t>Gladstone</t>
  </si>
  <si>
    <t>http://www.nrtoday.com/article/20120119/NEWS/120119766/1094</t>
  </si>
  <si>
    <t>Highway 138 east of Glide, OR</t>
  </si>
  <si>
    <t>On Highway 138 east of Glide, work crews have been out since 4 a.m. clearing debris from landslides that had blocked the road. Traffic has been able to move through for several hours. No school buses were delayed getting through. A landslide on Highway 138 about 30 miles east of Roseburg blocked both lanes earlier this morning, but crews were able to remove debris and reopen the road.</t>
  </si>
  <si>
    <t>http://www.kgw.com/news/local/Benton-county-homes-destroyed-in-slide--137938048.html</t>
  </si>
  <si>
    <t>Northwest Rosewood Drive, Corvallis, OR</t>
  </si>
  <si>
    <t>BENTON COUNTY, Ore. -- A house near Corvallis has been condemned after a hillside gave way due to heavy rain, forcing out the couple who lived there for 20 years. Bob and Gayna asked KGW not to use their last names, for security reasons. They fled from their home last Thursday morning, when the house started to break apart around them.</t>
  </si>
  <si>
    <t>Corvallis</t>
  </si>
  <si>
    <t>KEZI</t>
  </si>
  <si>
    <t>http://kezi.com/news/local/237065</t>
  </si>
  <si>
    <t>Highway 36 toward Mapleton</t>
  </si>
  <si>
    <t>VIDA, Ore. -- The wet weather has activated two main landslides -- one off Highway 36 toward Mapleton and the other on Highway 126 east of Vida.</t>
  </si>
  <si>
    <t>times-standard</t>
  </si>
  <si>
    <t>http://www.times-standard.com/localnews/ci_19782251</t>
  </si>
  <si>
    <t>Scenic Drive south of Cher-Ae Heights Casino near Trinidad, CA</t>
  </si>
  <si>
    <t xml:space="preserve">A landslide near Trinidad was just one of the results of a storm that continued pounding Humboldt and Del Norte counties on Thursday. ”The rain is expected to continue over the weekend and into Monday,” Lewis said. This could pose a problem for the Humboldt County Public Works Department, which was working Thursday night to clean up a landslide in Trinidad. The landslide closed both lanes on Scenic Drive south of Cher-Ae Heights Casino near Trinidad at about 5 p.m. Thursday, according to the California Highway Patrol. The slide made the road impassible about a mile and a half south of the casino. </t>
  </si>
  <si>
    <t>Westhaven-Moonstone</t>
  </si>
  <si>
    <t>http://www.oregonlive.com/portland/index.ssf/2012/01/southwest_skyline_boulevard_re.html</t>
  </si>
  <si>
    <t>Southwest Skyline Boulevard between Southwest Barnes Road and Westgate Drive</t>
  </si>
  <si>
    <t>A stretch of Southwest Skyline Boulevard blocked by a landslide Thursday is now open. The road was shut down between Southwest Barnes Road and Westgate Drive early Thursday after the slide, said Dan Anderson, a spokesman for the Portland Bureau of Transportation. Engineers and maintenance crews cleared the street, determined the road was stable and reopened the road about 3 p.m. Friday.</t>
  </si>
  <si>
    <t>West Haven-Sylvan</t>
  </si>
  <si>
    <t>registerguard</t>
  </si>
  <si>
    <t>http://www.registerguard.com/web/newslocalnews/27490925-57/road-highway-lane-friday-river.html.csp</t>
  </si>
  <si>
    <t>McKenzie Highway at milepost 34 between Vida and Blue River, OR</t>
  </si>
  <si>
    <t>Oregon Department of Transportation workers spent more than nine hours Friday clearing debris from a landslide on McKenzie Highway at milepost 34 between Vida and Blue River that left the hillside barren and the road closed to drivers for about 24 hours. The landslide, which covered the entire westbound lane, was reported about 3 p.m. Thursday, ODOT officials said. The section of the road was closed immediately, but transportation officials determined it was too dangerous to begin clearing the debris until Friday. Workers began clearing the landslide at 8 a.m. and the road was cleared by 4:45 p.m. After getting approval from engineers brought in from Salem, workers reopened the portion of the highway for traffic about 5 p.m. Friday. Landslides are not uncommon this time of year, Bynum said, but the combination of 36 hours of rain and rapid snow melt made this “a good size slide.”</t>
  </si>
  <si>
    <t>http://www.katu.com/news/local/NW-Portland-landslide-is-being-held-at-bay-at-least-for-now-137927948.html?tab=video&amp;c=y</t>
  </si>
  <si>
    <t>Northwest Calumet Terrace, OR</t>
  </si>
  <si>
    <t>PORTLAND, Ore. - A Northwest Portland homeowner who already lost part of his backyard to a landslide is trying to keep the rest of his property from taking out his neighbor's homes. Last Friday, the back deck of a home on Northwest Calumet Terrace buckled and since then the people living below on Northwest Imperial Terrace have been keeping a close eye on the shifting dirt. The owner of the home did not want to talk on camera but he said off camera that he will have to remove his deck. He has also hired erosion control workers, who have already draped the hillside below with tarp to deflect as much rain as possible. A permanent fix will likely involve retaining walls and perhaps planting more vegetation. Meanwhile, Northwest Imperial Terrace remains closed. The Portland Bureau of Transportation has no plans to reopen it anytime soon or to take away the concrete jersey barriers that were put in place to protect two homes.</t>
  </si>
  <si>
    <t>http://www.ksbw.com/Here-Comes-The-Sun-Storms-Leaving-Central-Coast/-/1824/8762574/-/c3dnds/-/index.html</t>
  </si>
  <si>
    <t>Hwy 1, milepost 22 near Limekiln Creek, Big Sur, CA</t>
  </si>
  <si>
    <t>SANTA CRUZ, Calif. After three storms over the weekend soaked the Central Coast, shutdown Highway 17 in the Santa Cruz mountains because of car crashes, and caused a landslide on Highway 1 in Big Sur, sunshine and dry roadways are on the way Wednesday, forecasters said. The brunt of the storm systems have already moved on and are currently raining down on Los Angeles. A high-pressure system is forecasted to build Tuesday, so that on Wednesday, Thursday and Friday, the Central Coast will have sparkling sunshine with a high of 60 degrees along the coast, and 70 degrees inland. Between midnight and 3 a.m. Monday, strong winds coupled with heavy rain dumped a few more inches from Santa Cruz to King City. During the past 24 hours, Ben Lomond had 3 inches of rainfall, Watsonville had 0.6, Salinas had 0.56, Monterey had 0.26, and King City had 0.15. Highway 1 is currently shut down south of Big Sur in both directions because of a massive rockslide caused by the wild weather. The rockslide hap</t>
  </si>
  <si>
    <t>http://www.fijitimes.com/story.aspx?id=191510</t>
  </si>
  <si>
    <t>road at Batiri in Macuata</t>
  </si>
  <si>
    <t>ABOUT 200 people were stranded yesterday after a landslide blocked the road at Batiri in Macuata. The stranded passengers included boat passengers travelling from Suva via Patterson Shipping bus. A team of government officials travelled to the site to help clear roads and get the stranded people across to Labasa. "I have never come across such incidents as these and it is really scary because people's lives are at stake especially during bad weather," he said.</t>
  </si>
  <si>
    <t>http://www.gazettetimes.com/news/local/flood-caused-landslide-destroys-family-s-home/article_0a7fdaf0-52f2-11e1-a777-001871e3ce6c.html</t>
  </si>
  <si>
    <t>Shot Pouch Road, OR</t>
  </si>
  <si>
    <t>Over in Burnt Woods, the aftermath of the storm has been particularly dramatic. Colleene Russell, who lives about a mile down Shot Pouch Road, thought her house was safe when the rains subsided on Jan. 22.Very shortly after the volunteers went home, Colleene's daughter-in-law Michelle heard something strange. She jumped out of the shower and alerted her husband, Dan, and Colleene. As Colleene described it, "The hillside let loose." The three of them got out of the house in five minutes and watched as the hill kept sliding, pushing the house in front of it.</t>
  </si>
  <si>
    <t>Philomath</t>
  </si>
  <si>
    <t>redmond-reporter</t>
  </si>
  <si>
    <t>http://www.redmond-reporter.com/news/138656264.html</t>
  </si>
  <si>
    <t>West Lake Sammamish Parkway, WA</t>
  </si>
  <si>
    <t>A section of West Lake Sammamish Parkway Southeast, closed to vehicles since a Jan. 22 mudslide, will not reopen for six to nine weeks, Bellevue officials said Friday. West Lake Sammamish Parkway will remain closed from Northeast Second Street at Northup Way to Southeast 26th Street until late March, early April. From the south end, drivers will be detoured to Southeast 26th Street, leading to 168th and 164th avenues Southeast.  From the north end, drivers will be detoured to Northup Way and Northeast Eighth Street. Local access only is permitted between Northeast Second and Southeast 26th streets. No one was hurt in the mudslide but four properties were damaged.</t>
  </si>
  <si>
    <t>eatdrinkexplore</t>
  </si>
  <si>
    <t>http://www.eatdrinkexplore.com/index.php/explore/travel-news/hot-topic/693-road-into-yosemite-closed-by-landslide</t>
  </si>
  <si>
    <t>Big Oak Flat Road, Yosemite National Park</t>
  </si>
  <si>
    <t>YOSEMITE NATIONAL PARK — Big Oak Flat Road, one of the main arteries leading into the Yosemite Valley, is open again after it was shut down most of last week because of a landslide. The stretch of roadway affected was the portion connecting Highway 120 and the valley floor.  The park announced the road's reopening on Saturday morning morning, January 28, 2012, at 8:00 a.m. The park's Roads and Trails Crew worked throughout the week to clear the road of the debris and rocks that came crashing down around 11:30 last Sunday night.</t>
  </si>
  <si>
    <t>http://www.thejakartapost.com/news/2012/01/24/landslide-forces-six-families-their-homes.html</t>
  </si>
  <si>
    <t>West Tanjungjabung, Jambi, Sumatra</t>
  </si>
  <si>
    <t>A landslide caused major damage to houses in West Tanjungjabung,Jambi, Sumatra, causing six families, consisting of 26 people,to seek refuge. The landslide happened during heavy rain that had inundated the village for quite some time. West Tanjungjabung Social Affairs Agency has already donated clothing and food to the landslide victims.</t>
  </si>
  <si>
    <t>Pelabuhan Dagang</t>
  </si>
  <si>
    <t>http://www.fijitimes.com/story.aspx?id=191741</t>
  </si>
  <si>
    <t>Draunitogo settlement in the Sigatoka Valley, Nadroga Region</t>
  </si>
  <si>
    <t>INTENSE rain in the Nadroga region has triggered a landslide near Draunitogo settlement in the Sigatoka Valley. Resident Umesh Dutt said the blocked road had affected movement for hundreds in the surrounding areas. "Luckily no vehicle was on the road during the landslide," said Mr Datt. "We are still waiting for assistance for the road to be cleared. Unclear landslide date (recently)</t>
  </si>
  <si>
    <t>http://www.fijitimes.com/story.aspx?id=191736</t>
  </si>
  <si>
    <t>Semo Village past Sigatoka</t>
  </si>
  <si>
    <t>LANDSLIDES on the Queens Road between two districts are hindering the flow of traffic for heavy goods vehicles. A check by The Fiji Times on late Tuesday night revealed at least six landslides between Sigatoka and Nadi. The first landslide near Semo Village past Sigatoka towards Nadi saw mud and trees strewn across a large portion of the highway.</t>
  </si>
  <si>
    <t>Nabou area near Nadi</t>
  </si>
  <si>
    <t>LANDSLIDES on the Queens Road between two districts are hindering the flow of traffic for heavy goods vehicles. A check by The Fiji Times on late Tuesday night revealed at least six landslides between Sigatoka and Nadi.Further towards Nadi, other landslides were seen in the Nabou area with mud and pine trees blocking portions of the highway.</t>
  </si>
  <si>
    <t>Huffington Post</t>
  </si>
  <si>
    <t>http://www.huffingtonpost.com/2012/01/24/landslide-papua-new-guinea-exxon_n_1226777.html</t>
  </si>
  <si>
    <t>Tari, Southern Highlands on Highlands Hwy</t>
  </si>
  <si>
    <t>A landslide swept through two villages in Papua New Guinea on Tuesday, covering much of the settlements in mud and leaving up to 40 people missing, officials and residents told Australian media. The accident, which occurred in the island state's Southern Highlands on Tuesday morning, prompted U.S. oil giant Exxon Mobil to stop work at its nearby $15.7 billion liquefied natural gas (PNG LNG) project.Reports said, "this is a very huge landslide that covered a 1 kilometer area. We are still trying to find out the cause but at this stage we believe the gas project run by Esso Highlands Limited was a contributor because they had been digging for limestone in the area."</t>
  </si>
  <si>
    <t>http://www.thenation.com/sites/default/files/imagecache/main_node_view_image/img_0914_otu_img.jpg</t>
  </si>
  <si>
    <t>Hela</t>
  </si>
  <si>
    <t>Tari</t>
  </si>
  <si>
    <t>http://www.oregonlive.com/clackamascounty/index.ssf/2012/01/landslide_5_miles_east_of_esta.html</t>
  </si>
  <si>
    <t>Oregon 224 east of Estacada, OR</t>
  </si>
  <si>
    <t xml:space="preserve">ESTACADA -- A landslide has closed the eastbound lane of Oregon 224 east of Estacada, causing delays for motorists. State highway officials said slide occurred late Tuesday afternoon near Milepost 28,  about five miles east of the city. </t>
  </si>
  <si>
    <t>wsws</t>
  </si>
  <si>
    <t>http://www.wsws.org/articles/2012/feb2012/fiji-f01.shtml</t>
  </si>
  <si>
    <t xml:space="preserve">Tukaraki, near Ba </t>
  </si>
  <si>
    <t xml:space="preserve">Flooding and landslides in the South Pacific nation of Fiji began on January 22 and continued last week, killing seven people and leaving thousands homeless on Viti Levu, the country’s largest island. The situation appears to be further worsening, with heavy rains reported today. The Nadi Weather Office previously issued a cyclone warning, although the threat has been downgraded to flash flooding. Among those killed were a family of four—a 35-year-old father, 30-year-old mother, and their one- and three-year-old daughters—who were buried alive in their home by a January 25 landslide in Tukaraki, near Ba. </t>
  </si>
  <si>
    <t>http://www.northernstar.com.au/story/2012/01/30/landslide-impacts-on-residents-routine/</t>
  </si>
  <si>
    <t>Upper Wilsons Creek Rd</t>
  </si>
  <si>
    <t>The school has an unobstructed view of the emergency construction work taking place on the collapsed section of Upper Wilsons Creek Rd following a massive landslide on Friday. The road has been reduced to one narrow lane, following the landslide, with Byron Shire Council workers and engineers working throughout the weekend to stabilise the remaining section of road.</t>
  </si>
  <si>
    <t>Burringbar</t>
  </si>
  <si>
    <t>naharnet</t>
  </si>
  <si>
    <t>http://www.naharnet.com/stories/en/28047-mudslide-blocks-beit-mery-road-amid-heavy-storm</t>
  </si>
  <si>
    <t>Metn town of Beit Mery</t>
  </si>
  <si>
    <t>A rain-triggered mudslide blocked a road in the Metn town of Beit Mery on Friday morning, causing bumper-to-bumper traffic during rush hour. The town’s municipality reopened the road a few hours after the incident which had blocked the traffic on the Beit Mery-Monteverde road leading to Beirut. A heavy rainstorm began lashing Lebanon on Thursday night. The Meteorology Department expected the storm to last until Saturday night.</t>
  </si>
  <si>
    <t>Aaley</t>
  </si>
  <si>
    <t>http://www.local12.com/news/local/story/Price-Hill-Homeowners-Keeping-Close-Eye-on/DJbs3BQbe0CwR051s3UfSw.cspx</t>
  </si>
  <si>
    <t>Elberon Ave, Cincinnati, Ohio</t>
  </si>
  <si>
    <t>Mud and trees are sliding down a hill in Price Hill at Purcell and Mount Hope, forcing hundreds of cars to detour on Price Hill streets. Crews began the cleanup Friday, but they still have a lot of work to do. Local 12's Joe Webb spent the day on the top of the hill, where the neighbors are wondering how long they'll stay up there.</t>
  </si>
  <si>
    <t>http://www.wtae.com/news/30314591/detail.html</t>
  </si>
  <si>
    <t>Squirrel Hill Tunnel, Pittsburgh, PA</t>
  </si>
  <si>
    <t>Drivers heading into Pittsburgh experienced major delays along the Parkway East due to a lane closure right at the mouth of the Squirrel Hill Tunnel on Friday. PennDOT crews spent several hours clearing rocks, trees and debris from a landslide that happened on the hill on the right side of the inbound parkway, near the tunnel entrance.</t>
  </si>
  <si>
    <t>http://www.fijitimes.com/story.aspx?id=192510</t>
  </si>
  <si>
    <t xml:space="preserve">Vatiaka, Ba </t>
  </si>
  <si>
    <t>A FAMILY of four in Vatiaka, Ba are counting their lucky stars after narrowly escaping death when a landslide tore through the walls of their house earlier this week. Dinesh Kumar said around midday on Monday, huge chunks of soil and debris burst through the walls of their kitchen. He was thankful the family had moved out earlier having noticed cracks in the hillside after last week's downpour. The family was at his cousin's home when the hill gave way.</t>
  </si>
  <si>
    <t>gov</t>
  </si>
  <si>
    <t>http://www.gov.ph/2012/01/31/dpwh-clears-aklan-highway-from-landslide/</t>
  </si>
  <si>
    <t xml:space="preserve">Kalibo-Caticlan Road or Albay West Road, Barangay Habana, Nabas, Aklan </t>
  </si>
  <si>
    <t xml:space="preserve">The Department of Public Works and Highways [DPWH] has restored normal flow of traffic along Kalibo-Caticlan Road or Albay West Road following the conduct of immediate clearing works on landslide that occurred in Barangay Habana, Nabas, Aklan. DPWH Aklan District Engineer Robert Cabigas reported that as of 5:00 p.m. yesterday, January 30, 2012, the national highway at Barangay Habana, Nabas, Aklan became passable to both light and heavy vehicles after the immediate conduct of removal of debris due to the landslide that happen 2:00 p.m. of the same date. The landslide, which has closed the national highway for three  hours and affected mostly travellers coming in and out of Boracay Island, was caused by the continuous heavy rains that occurred during the night of January 29, 2012. Assistant District Engineer Abraham C. Villareal said that the DPWH is presently undertaking repair/shouldering works and full removal of debris caused by the landslide. Half of a 50-meter span of the highway </t>
  </si>
  <si>
    <t>Aquino</t>
  </si>
  <si>
    <t>icelandreview</t>
  </si>
  <si>
    <t>http://www.icelandreview.com/icelandreview/daily_news/Landslide_Falls_on_Ring_Road_in_Southeast_Iceland_0_386953.news.aspx</t>
  </si>
  <si>
    <t>Ring Road at  Þvottárskriður between Höfn and Djúpivogur</t>
  </si>
  <si>
    <t>A truck driver, who was the first to arrive at the scene of a massive mudslide which had collapsed on the Ring Road by _vottárskri_ur in southeast Iceland during a rainstorm at 4 am yesterday, was lucky to escape unharmed after rocks flew through his windscreen.</t>
  </si>
  <si>
    <t>Iceland</t>
  </si>
  <si>
    <t>IS</t>
  </si>
  <si>
    <t>East</t>
  </si>
  <si>
    <t>Höfn</t>
  </si>
  <si>
    <t>http://www.dailystar.com.lb/News/Local-News/2012/Feb-02/161889-heavy-rains-and-landslides-close-roads-threaten-homes.ashx#axzz1lLucvuqo</t>
  </si>
  <si>
    <t>Batroun’s coastal road of Al-Heri and elsewhere near Beruit</t>
  </si>
  <si>
    <t>MUKHTARA/BATROUN, Lebanon: Heavy rains caused landslides and road closures in several parts of the country Wednesday, prompting residents of the Chouf town of Deir Baba to take to the streets in a demonstration against local officials and the government.The landslides damaged several homes and caused cracks in the roads. Residents of the area said that they were worried their homes could be in danger of collapsing.This week’s heavy rain also led to the closure of Batroun’s coastal road of Al-Heri Wednesday after a severe rockslide carrying huge tree branches blocked the road.</t>
  </si>
  <si>
    <t>Liban-Nord</t>
  </si>
  <si>
    <t>Batroûn</t>
  </si>
  <si>
    <t>http://www.gazettetimes.com/news/local/some-county-roads-still-closed/article_e5082922-4d19-11e1-b358-0019bb2963f4.html</t>
  </si>
  <si>
    <t>Decker Road south of Philomath from Ervin Road to Beaver Creek Road</t>
  </si>
  <si>
    <t>As of Wednesday, Logsden Road also was down to one lane due to a landslide.East Ingram Island Road, East Ingram Island Place, Niagara Drive between Ribier Place and Niagara Place and Worden Circle at Concord Drive were closed due to landslides.Melting snow followed by heavy sustained rains in late January triggered flooding and landslides that damaged some Corvallis and Benton County infrastructure. In some areas of rural Benton County damage is severe and will require sustained warm and dry weather to allow conditions adequate for repair and reconstruction, Irvin said.</t>
  </si>
  <si>
    <t>East Ingram Island Road, East Ingram Island Place, Niagara Drive between Ribier Place and Niagara Place and Worden Circle at Concord Drive, OR</t>
  </si>
  <si>
    <t>hornsby-advocate.whereilive</t>
  </si>
  <si>
    <t>http://hornsby-advocate.whereilive.com.au/news/story/landslide-slams-into-back-wall/</t>
  </si>
  <si>
    <t>Cooper Cres, Wahroonga</t>
  </si>
  <si>
    <t>A LANDSLIDE triggered by the recent heavy rains piled mud and debris 2m high against a wall of a house in Cooper Cres, Wahroonga, at 9.10am on Thursday. While the weight of the debris cracked cornices in the ground-floor dining room, owner Harsha De Silva was relieved no one was hurt and there appeared to be no major damage.</t>
  </si>
  <si>
    <t>Normanhurst</t>
  </si>
  <si>
    <t>http://www.greaterkashmir.com/news/2012/Feb/7/highway-open-for-2-way-traffic-68.asp</t>
  </si>
  <si>
    <t>Jawahar Tunnel-Patnitop stretch in Ramban district, Jammu-Srinagar highway</t>
  </si>
  <si>
    <t>The arterial road was closed following snowfall and heavy rain in Jawahar Tunnel-Patnitop stretch in Ramban district on February 4.</t>
  </si>
  <si>
    <t>http://www.thejakartaglobe.com/home/landslide-kills-2-in-disaster-hit-bali/496020</t>
  </si>
  <si>
    <t>Pancasari village in Buleleng district</t>
  </si>
  <si>
    <t xml:space="preserve">Two children died in a landslide which engulfed the kitchen of a home in a North Bali village on Saturday evening. The two siblings, six-year-old Ni Luh Sumitasari and infant Ni Kadek Puspitasari, eight months, were killed in the landslide which followed heavy rains on the hills above Pancasari village in Buleleng district. Their parents were injured but survived.Widana said the accident happened just as the family was preparing to evacuate the village because of dangerous conditions caused by the high winds and heavy rain. Before they could leave, however, a landslide toppled down the hill above their home. Emergency workers aided by villagers found Sumitasari and her younger sibling buried in mud where the home’s kitchen used to stand. </t>
  </si>
  <si>
    <t>http://www.balidiscovery.com/messages/message.asp?ID=7866</t>
  </si>
  <si>
    <t>Road between Jalan Raya Seririt and Pupuan at the village of Subuk, Busungbui district, Bali</t>
  </si>
  <si>
    <t>Heavy rains over the Galungan holidays has caused landslides and road subsidence on two major roads in the Buleleng regency of Bali. Another landslide and falling trees on the main road connecting Jalan Raya Seririt and Pupuan at the village of Subuk, in the Busungbui district disrupted north-south traffic on the road connecting Tabanan with Buleleng. Half of the road along a 15 meter stretch collapsed into a ravine causing traffic to come to crawl while two-way traffic carefully negotiated the remaining narrow piece of roadway. Landslide occurred sometime between 2/1 and 2/6</t>
  </si>
  <si>
    <t>Subuk</t>
  </si>
  <si>
    <t>Jalan Raya Singaraja – Almapura at the village of Pucung near Tejakula, Bali</t>
  </si>
  <si>
    <t>Heavy rains over the Galungan holidays has caused landslides and road subsidence on two major roads in the Buleleng regency of Bali. A landslide on Jalan Raya Singaraja – Almapura at the village of Pucung near Tejakula is impeding traffic along the main coastal artery in Bali’s northeast. The shoulder of the road collapsed, reducing the width of the road by 50%. landslide occurred sometime between 2/1 and 2/6</t>
  </si>
  <si>
    <t>Banjar Trunyan</t>
  </si>
  <si>
    <t>shelton.komonews</t>
  </si>
  <si>
    <t>http://shelton.komonews.com/news/transportation/716822-highway-101-reopens-after-mudslide</t>
  </si>
  <si>
    <t>Highway 101, Hoodsport, WA</t>
  </si>
  <si>
    <t>Highway 101 is back open Monday morning after a mudslide closed the road on Sunday. The slide happened about a mile south of Hoodsport and it took crews several hours to clear the debris. A Sunday late morning mudslide blocked both lanes of U.S. Highway 101 at milepost 333 near Potlatch in Mason County.</t>
  </si>
  <si>
    <t>timesofmalta</t>
  </si>
  <si>
    <t>http://www.timesofmalta.com/articles/view/20120206/world/torrential-rains-swamp-village-derail-train-in-bulgaria.405562</t>
  </si>
  <si>
    <t>railroad near Svilengrad</t>
  </si>
  <si>
    <t>Landslides derailed the locomotive of a train from Belgrade to Istanbul near Svilengrad on the Turkish border, causing no injuries but leaving at least a dozen foreigners stuck for more than six hours. No casualties have been reported in the village of Biser , but civil defence force chief Nikolay Nikolov told national radio that he feared some people may have drowned.</t>
  </si>
  <si>
    <t>Khaskovo</t>
  </si>
  <si>
    <t>Svilengrad</t>
  </si>
  <si>
    <t>http://www.chinadaily.com.cn/usa/china/2012-02/09/content_14572733.htm</t>
  </si>
  <si>
    <t>Yanguoxia township, Yongjing county, Northwest China's Gansu province</t>
  </si>
  <si>
    <t>YONGJING - One person was killed and three others are missing in the massive landslide that swept two vehicles into a river Tuesday afternoon in Northwest China's Gansu province. On Thursday evening, rescuers said they had recovered and identified the body of the male driver of the mini-bus. The identities of two of the three missing have been confirmed as well. The landslide swept at least two vehicles into the Yellow River at about 4:40 pm Tuesday in Yanguoxia township, Yongjing county. The landslide displaced a mass of about 100,000 cubic meters of earth. For two days, scores of rescuers and local police scoured the area in search of the missing, but the three missing people were not found. The rescue team said there was little chance for their survival.</t>
  </si>
  <si>
    <t>Liujiaxia</t>
  </si>
  <si>
    <t>us.en</t>
  </si>
  <si>
    <t>http://us.en.vivanews.com/news/read/286871-landslide-in-papua--one-resident-killed</t>
  </si>
  <si>
    <t xml:space="preserve">Jalan Percetakan, North Jayapura, Papua </t>
  </si>
  <si>
    <t xml:space="preserve">Heavy rain in Jayapura last night has caused landslide on Thursday, Feb 9, around 5 AM. One person was killed in the disaster.  The landslide on Jalan Percetakan, North Jayapura crushed a phone shop. Suddenly a rumbling sound came from the back of the shop and a large stone knocked down the back wall. The three attendants could not escape and were buried under. Ardi Apriandi was hit by a stone and died on the spot.  Meanwhile, Nehemia Bosoke and Nurhaeni were still alive and were rushed to Dok 2 Hospital. </t>
  </si>
  <si>
    <t>http://www.smh.com.au/environment/weather/lucky-escape-four-rescued-after-landslide-and-lightning-strike-20120211-1sxuc.html</t>
  </si>
  <si>
    <t>Giant Stairs near Katoomba</t>
  </si>
  <si>
    <t>Four people were rescued in the Blue Mountains last night following a landslide as the area was lashed by thunderstorms. Police and rescue officials say the landslide near Katoomba occurred at the Giant Stairs, Echo Point, after a storm in the region, trapping two men and two women who had been struck by falling debris.</t>
  </si>
  <si>
    <t>Katoomba</t>
  </si>
  <si>
    <t>http://www.philstar.com/nation/article.aspx?publicationsubcategoryid=200&amp;articleid=777134</t>
  </si>
  <si>
    <t>Sogod village in Tiwi town, Bicol, Albay</t>
  </si>
  <si>
    <t>Low-lying areas in this city and three towns in Albay were flooded while the national highway along Barangay (village) Sogod in Tiwi town was rendered impassable by a landslide on Sunday amid incessant rain in the Bicol region since Saturday. The landslide that hit Sogod rendered impassable the section of the national highway that linked Albay to the Partido area in Camarines Sur, Salceda said.</t>
  </si>
  <si>
    <t>http://www.gmanetwork.com/news/story/247878/news/regions/ndrrmc-floods-from-low-pressure-area-cause-p9-531-m-damage</t>
  </si>
  <si>
    <t>Brgy. Patitinan in Sangay, Camarines Sur</t>
  </si>
  <si>
    <t>Brgy. Patitinan in Sangay, Camarines Sur was impassable due to a landslide while Brgy. Baliwag Viejo, Minalabac, Camarines Sur was affected by the overflowing of the Bicol River. Buhi River in Camarines Sur also overflowed. Floods caused by a low-pressure area that entered Philippine territory last week before dissipating Monday have caused at least P9.531 million in damage, the National Disaster Risk Reduction and Management Council said Tuesday.</t>
  </si>
  <si>
    <t>Sagnay</t>
  </si>
  <si>
    <t>http://www.sunstar.com.ph/cebu/local-news/2012/02/15/rains-trigger-3-landslides-cebu-206198</t>
  </si>
  <si>
    <t>Sitio Candarong</t>
  </si>
  <si>
    <t>Pulangbato barangay captain Maria Velasquez told Sun.Star SuperBalita there was a landslide that hit one house in Sitio Candarong. The family was asked to evacuate. But the problem is there are about 20 other houses in the area. Another rain could be disastrous. Cebu City Local Disaster Risk Reduction Management Office Executive Director Alvin Santillana said he will be sending heavy equipment to the area. Since Monday night, residents near mountain slopes and river systems in six regions in Southern Luzon, Visayas and Mindanao, including Central Visayas, were told to prepare to evacuate. A low pressure area spotted near Dipolog caused steady rains in these regions. In Cebu, 8.9 millimeters of rain fell in less than 24 hours, according to a report by the National Disaster Risk Reduction and Management Council. Landslides and floods were reported within the last five days in parts of Misamis Occidental, Zamboanga del Sur and Quezon Province. An abandoned quarry site caused the landslide</t>
  </si>
  <si>
    <t>Republic the Philippines Mines &amp; Geosciences Bureau</t>
  </si>
  <si>
    <t>http://r7.mgb.gov.ph/16-february-2012/</t>
  </si>
  <si>
    <t>Barangays Busay, Cebu City</t>
  </si>
  <si>
    <t>CEBU CITY, February 15 (PIA) --- The Mines and Geosciences Bureau (MGB)-7 reiterated its findings that portions of Barangays Busay, Binaliw, and Pulangbato in Cebu City are highly susceptible to landslides following the downpour of intense rains in Cebu. In an official report from the Regional Disaster Risk Reduction and Management Council (RDRRMC), the three mentioned barangays experienced minor landslides yesterday after the heavy downpour of rains. The barangays are located northwest of Cebu City and have steep terrains that are prone to the occurrence of landslides.</t>
  </si>
  <si>
    <t>Binaliw, Cebu City</t>
  </si>
  <si>
    <t>Pulangbato, Cebu City</t>
  </si>
  <si>
    <t>http://www.indianexpress.com/news/landslides-avalanches-hit-kashmir;-three-dead/912870</t>
  </si>
  <si>
    <t>Surjan village in Bani mountainous belt in Kathua district (</t>
  </si>
  <si>
    <t>In other incidents yesterday in Ramban district, 3 houses were damaged due to an avalanche in Krapur and Asran remote mountainous villages, while six houses suffered damage when a landslide triggered by heavy rains hit Surjan village in Bani mountainous belt in Kathua district. No casualty has been reported in these areas, they said adding that the families have been shifted to safer places in the districts</t>
  </si>
  <si>
    <t>Kathua</t>
  </si>
  <si>
    <t>http://www.dailystar.com.lb/News/Local-News/2012/Feb-17/163609-landslides-put-32-homes-at-risk-in-beit-younes.ashx#axzz1oM5FcBPa</t>
  </si>
  <si>
    <t>Beit Younes area of Akkar</t>
  </si>
  <si>
    <t>TRIPOLI, Lebanon: Heavy rains in the north of Lebanon Wednesday led to large-scale landslides in the Beit Younes area of Akkar, putting 32 homes in danger. The landslides cause several buildings to shake, leading many residents in the area to fear that a small earthquake had struck. Many expressed fear that their homes would be destroyed. The Mayor of Beit Younes, Fawzi Mahmoud, called on the relevant authorities to clean up the damage and help the affected residents.</t>
  </si>
  <si>
    <t>Aakkâr</t>
  </si>
  <si>
    <t>Halba</t>
  </si>
  <si>
    <t>peruviantimes</t>
  </si>
  <si>
    <t>http://www.peruviantimes.com/16/three-missing-after-landslide-hits-mine-camp/15046/</t>
  </si>
  <si>
    <t>Llapo, San Juan mining company camp</t>
  </si>
  <si>
    <t>Cesar Alvarez, regional president of Ancash, warned that 252 lakes in the area could overflow due to heavy rains falling in the northern Andean zone. Alvarez said if the lakes located around the Cordillera Blanca overflow, the consequences would be serious. The overflow of lakes could lead to dangerous mudslides, as was the case in Llapo, where a mudslide swept through the San Juan mining company camp, destroying 27 houses, and killing at least 3 people. Three people are missing following a landslide that hit a work camp in the Ancash region owned by the small mining company San Juan, state news agency Andina reported.  The landslide occurred early Wednesday morning as heavy rains caused the flooding of Encantada lake, in the district of Llapo.</t>
  </si>
  <si>
    <t>Tauca</t>
  </si>
  <si>
    <t>http://www.pia.gov.ph/news/index.php?article=1451329280294</t>
  </si>
  <si>
    <t>Guimad Elementary School, Ozamiz City</t>
  </si>
  <si>
    <t>OZAMIZ CITY, Misamis Occidental, Feb. 15 (PIA) -- A pocket landslide occurred some 20 meters away from the Guimad Elementary School, Ozamiz City this morning. Mayor Nova Princess E. Parojinog-Echavez, Chairperson of the City Disaster Risk Reduction and Management Council (CDRRMC) said that no one was hurt in the incident which was brought about by last night’s rain.</t>
  </si>
  <si>
    <t>Ozamiz City</t>
  </si>
  <si>
    <t>http://articles.timesofindia.indiatimes.com/2012-02-17/india/31071026_1_night-temperature-cold-conditions-three-degree</t>
  </si>
  <si>
    <t>Tawari bridge, Chamba district of Himachal Pradesh</t>
  </si>
  <si>
    <t>SHIMLA: Two sisters were buried alive in a landslide triggered by heavy rains and snow near Tawari bridge of Chamba district of Himachal Pradesh on Thursday while the intense cold continued to grip the region. Chino, 21, and Devo, 20, of nearby Bairagarh were buried under a massive landslide near Tawari Bridge and succumbed to their injuries on way to the hospital, police said.</t>
  </si>
  <si>
    <t>Chamba</t>
  </si>
  <si>
    <t>BusinessWorld Online</t>
  </si>
  <si>
    <t>http://www.bworldonline.com/content.php?section=Nation&amp;title=-death-toll-from-rains-rises-nationwide-floods-displace-hundreds-in-leyte&amp;id=46961</t>
  </si>
  <si>
    <t>Paguite, Abuyog, Leyte</t>
  </si>
  <si>
    <t>Thursday’s landslides were noted in Barangays Burubudan, Tadoc and Paguite in Abuyog; Barangays Pulahongon, Mahaplag, Leyte; and Barangay Kahupian, Sogod, Southern Leyte.</t>
  </si>
  <si>
    <t>http://newsinfo.inquirer.net/148009/4t-affected-by-rains-in-visayas-mindanao</t>
  </si>
  <si>
    <t>Mt. Panjongon, Maharlika Highway in Sogod</t>
  </si>
  <si>
    <t>A section of the Maharlika Highway in Sogod was impassable early Thursday morning following a landslide on Mt. Panjongon triggered by continuous heavy rain. Manolo Rojas, assistant district engineer of the Department of Public Works and Highways at the Southern Leyte Engineering District, said the landslide occurred at the highway in Kahupian at 5:45 a.m. Thursday.</t>
  </si>
  <si>
    <t>Mahaplag, Leyte</t>
  </si>
  <si>
    <t>Mahaplag</t>
  </si>
  <si>
    <t>Tuoitrenews</t>
  </si>
  <si>
    <t>http://www.tuoitrenews.vn/cmlink/tuoitrenews/society/landslide-keeps-highway-blocked-for-days-1.62187</t>
  </si>
  <si>
    <t>National Highway 6, Hoa Binh’s Dong Bang town</t>
  </si>
  <si>
    <t>A stretch of National Highway 6 in the northern province of Hoa Binh’s Dong Bang town has been blocked for almost a week due to a massive mountain slide occurring at 8.am on February 16. Though the locality has mobilized 200 workers and 5 bulldozers to unblock the traffic, the situation has not improved, due to the thousands of cubic meters of rocks that have dropped down from the mountain. According to Nguyen Ngoc Son, deputy director of Road Management Zone II, last Thursday’s afternoon, around 10,000 cubic meters of rocks had fallen down onto the highway. Not only blocking the road, the serious landslide caused human casualties. . The victims are Ha Van Nghi, 24, and his wife Vi Thi Nguyet, 22, residents of Mai Chau District, who were riding their motorbike when the landslide occurred.</t>
  </si>
  <si>
    <t>Hòa Bình</t>
  </si>
  <si>
    <t>Th? Tr?n M??ng Kh?n</t>
  </si>
  <si>
    <t>http://www.gmanetwork.com/news/story/248510/news/regions/man-killed-in-ilocos-sur-landslide-1-missing-in-pampanga-flood</t>
  </si>
  <si>
    <t>Lacong village in Tagudin town, Ilocos Sur</t>
  </si>
  <si>
    <t>A 40-year-old man was killed in a landslide in Ilocos Sur in the wake of floods and landslides brought by a low-pressure area and the tail-end of a cold front this week, the National Disaster Risk Reduction and Management Council said. In its 7 a.m. Saturday update, the NDRRMC also said a resident of Pampanga was missing in the wake of the floods and landslides. The NDRRMC identified the fatality as Gerito "Jerry" Leal, 40, a resident of Lacong village in Tagudin town in Ilocos Sur. It said Leal is the second fatality in the wake of floods and landslides brought by heavy rain after Ceferino Caballero, 53, died after their motor banca capsized off Camarines Norte.</t>
  </si>
  <si>
    <t>http://www.sunstar.com.ph/tacloban/local-news/2012/02/17/motorists-southern-leyte-stranded-206653</t>
  </si>
  <si>
    <t>Tadoc, Leyte</t>
  </si>
  <si>
    <t>HUNDREDS of motorists from Southern Leyte were stranded after landslides occurred on three major road portions leading to Tacloban City. Rodolfo Cabias, municipal disaster risk reduction management officer of Abuyog, Leyte, said a landslide occurred around 9:00 a.m. Friday along the road portion in Barangay Tadoc, which rendered the road impassable to all types of vehicles.</t>
  </si>
  <si>
    <t>Abuyog</t>
  </si>
  <si>
    <t>http://www.nst.com.my/top-news/woman-niece-die-in-landslide-1.48781</t>
  </si>
  <si>
    <t xml:space="preserve">Kampung Terusan, Lahad Datu </t>
  </si>
  <si>
    <t>A WOMAN and her niece were killed in a landslide that destroyed their house in Kampung Terusan in the wee hours of the morning yesterday. The bodies of Faridah Jompah, 40, and her 8-year-old niece, Nisdawati Jamal, were found buried in the house after nine hours of searching. They and five other family members, including a toddler, were fast asleep when the  incident occurred at 1.30am. It was learnt that the landslide  took place following a continuous downpour since Friday night.</t>
  </si>
  <si>
    <t>sananews</t>
  </si>
  <si>
    <t>http://www.sananews.net/english/2012/02/4-of-a-family-among-6-killed-on-highway/</t>
  </si>
  <si>
    <t>Khooni Nullah on the Srinagar-Jammu Highway, Ramban District</t>
  </si>
  <si>
    <t xml:space="preserve">RAMBAN/SRINAGAR, (SANA): Six people including four of a family were killed in a mishap at Khooni Nullah on the Srinagar-Jammu Highway. Police said that a van bearing registration number JK04A-8621 came under shooting stones and landslides this morning, resulting in the death of six persons and injuries to four others traveling in the vehicle. “The occupants in the van were trapped under heavy boulders and stones,” witnesses said, adding that six of the injured who were taken to district hospital Ramban where they were declared brought dead. </t>
  </si>
  <si>
    <t>http://www.gmanetwork.com/news/story/248689/news/regions/heavy-rain-causes-isolated-landslide-in-quezon</t>
  </si>
  <si>
    <t>Purok 1, Real town, Quezon province</t>
  </si>
  <si>
    <t>Heavy rain from the tail-end of a cold front caused a small landslide in Real town in Quezon province Monday, rendering a road and bridge impassable to vehicles. Governor David Suarez said no one was initially reported injured in the landslide at Purok 1, even as he said clearing operations are ongoing. "Maliit ang landslide, which was caused by a large amount of rain," Suarez said in an interview on dzBB radio.</t>
  </si>
  <si>
    <t>Real</t>
  </si>
  <si>
    <t>http://businessmirror.com.ph/home/regions/23652-landslides-render-alternate-bicol-road-impassable</t>
  </si>
  <si>
    <t xml:space="preserve">Barangay Patitinan in Sangay, Camarines Sur </t>
  </si>
  <si>
    <t>At least three sections of the alternate national road traversing Barangay Patitinan in Sangay, Camarines Sur, were covered by the landslides. Patitinan is the last barangay in the boundary side of the town connecting with stretching Mayong, the last barangay of Tiwi town in the First District of Albay. Landslides reported for past week (2/16-2/23)</t>
  </si>
  <si>
    <t>http://www.thejakartaglobe.com/home/rain-triggers-deadly-landslides-in-java/499893</t>
  </si>
  <si>
    <t>Central Java’s Karanganyar district, Karangpandan subdistrict</t>
  </si>
  <si>
    <t xml:space="preserve">Torrential rain caused landslides in Central Java on Tuesday, claiming two lives, while one man died in West Java on Wednesday . In Central Java’s Karanganyar district, the two victims were identified as Resowiyono, 60, from Karangpandan subdistrict, and Sukiningsih, 70, from Ngargoyoso subdistrict. Witnesses said the landslides were triggered by heavy rain that had pounded the area since Monday night. Heru Aji Pratama, the head of the district’s Disaster Mitigation Agency (BPBD), said on Wednesday that the landslides occurred at about 11:30 p.m. on Tuesday night. </t>
  </si>
  <si>
    <t>Jaten</t>
  </si>
  <si>
    <t>Ngargoyoso subdistrict, Central Java</t>
  </si>
  <si>
    <t>Sragen</t>
  </si>
  <si>
    <t>http://www.theborneopost.com/2012/02/23/travellers-stranded-by-landslides-flood/</t>
  </si>
  <si>
    <t>Tinjar, Beluru-Lapok road,</t>
  </si>
  <si>
    <t>BELURU: It was a double whammy for travellers when flood and two landslides hit the Beluru-Lapok road, causing hundreds to be stranded or forced to turn back yesterday after incessant rain on Tuesday night in the Tinjar Area. The landslides, which occurred about five kilometres from Lapok Bazaar, were reported to have been caused by heavy rain, which poured throughout Tuesday night, forming a heap of earth on the road.</t>
  </si>
  <si>
    <t>Miri</t>
  </si>
  <si>
    <t>http://www.dailytimes.com.pk/default.asp?page=2012%5C02%5C22%5Cstory_22-2-2012_pg12_10</t>
  </si>
  <si>
    <t>Kati Pahari</t>
  </si>
  <si>
    <t>Two persons were injured in a minor landslide here at Kati Pahari on Tuesday. The incident occurred in the early hours when a small portion of Kati Pahari slid, injuring two people and partially blocking a road. An official of the Pirabad police station said rescue teams rushed to the scene and cleared the road after a struggle of more than an hour. He further informed that the injured were discharged from the hospital after minor treatment. Some unconfirmed reports said a land-grabbing group wanted to occupy certain space at Kati Pahari, which caused the mud to slide. staff report</t>
  </si>
  <si>
    <t>Karachi</t>
  </si>
  <si>
    <t>insidebayarea</t>
  </si>
  <si>
    <t>http://www.insidebayarea.com/timesstar/localnews/ci_19790580</t>
  </si>
  <si>
    <t>intersection of Oakwood Drive and Wild Currant Way, near Snake Road, CA</t>
  </si>
  <si>
    <t>A roadway battered throughout the night by heavy rain collapsed and slid to a street below in the Oakland hills Saturday morning, forcing it to close indefinitely, a fire official said. No injuries were reported. Firefighters responding to an 8:55 a.m. call found about 50 feet of road gone at the intersection of Oakwood Drive and Wild Currant Way, near Snake Road, Battalion Chief Eleanor Bolin-Chew said.</t>
  </si>
  <si>
    <t>http://www.greaterkashmir.com/news/2012/Feb/23/one-way-traffic-on-highway-today-72.asp</t>
  </si>
  <si>
    <t>Ramban district, Srinagar-Jammu Highway (Khooni Nallah, Higni and Panthal)</t>
  </si>
  <si>
    <t>Srinagar/Jammu, Feb 22: Authorities on Wednesday closed the 300-km-long Srinagar-Jammu Highway for some time in the wake of landslides triggered by heavy rain in Ramban district. Traffic was later restored and only vehicles from Jammu to Srinagar will be allowed on the highway on Thursday. “The highway was closed for vehicular traffic due to fresh landslides at three places en route the highway in Ramban district,” police officials told PTI. Officials said the highway was later restored for traffic. “Although it was officially announced that the highway will remain closed due to landslides and shooting stones at various places on the highway but road was cleared for traffic by removing landslides and stones at Nachilana Pantihal, Khooni Nallah and Seri,” they said.</t>
  </si>
  <si>
    <t>http://www.thejakartaglobe.com/news/one-killed-in-bogor-landslide/500335</t>
  </si>
  <si>
    <t>Sempur, Bogor</t>
  </si>
  <si>
    <t>Flooding hit parts of Bogor after the city was drenched with five hours of heavy rain on Wednesday evening, with one person reported killed in a landslide. Aryadi, 70, died around 10 p.m. on Wednesday when his house in the suburb of Sempur was swallowed up by a collapsing embankment. Aryadi’s younger brother, Adam, was sleeping beside him but could not get him to safety with only a few moment’s warning. “When I heard a rumbling sound I ran out of the house. I didn’t have time to bring my brother,” he said. “I feel terrible.”_</t>
  </si>
  <si>
    <t>http://www.heraldscotland.com/news/transport/landslide-closes-road-for-fourth-time-in-five-years.16833775</t>
  </si>
  <si>
    <t>Rest and Be Thankful road, Scotland</t>
  </si>
  <si>
    <t>The Rest and Be Thankful road has been closed due to a landslide once again after heavy rain shifted up to 50 tonnes of rock and earth on a hillside overlooking the Argyll route. It is the fourth time the stretch of the A83 has been closed by a landslide in the past five years and follows a recent Scottish Government announcement that a further £1 million will be spent on stabilising land around the road.</t>
  </si>
  <si>
    <t>http://www.nwcn.com/home/Search-and-rescue-called-in-after-mudslide-destroys-Stanwood-home-140051243.html</t>
  </si>
  <si>
    <t>Evergreen Way, Stanwood, WA</t>
  </si>
  <si>
    <t>A mudslide destroyed a home in Stanwood and damaged another one on Wednesday. No one was hurt. Firefighters had their fingers crossed as they searched the wreckage of two homes at the base of the hillside that was still threatening to come down. A hundred feet of it already had, taking out one home, which was vacant at the time, and severely damaging another.  "We've had three or four slides all the way up to Kayak Point, the hill’s been sliding every time we get a big rain," said Nick Kortekaas.</t>
  </si>
  <si>
    <t>Warm Beach</t>
  </si>
  <si>
    <t>http://www.kptv.com/story/17002676/highway-34-reopens-after-mudslide</t>
  </si>
  <si>
    <t>Highway 34, easts of Waldport, OR</t>
  </si>
  <si>
    <t>WALDPORT, OR (KPTV) - The Oregon Department of Transportation said Highway 34 is now open after a mudslide closed it for about four hours Wednesday. ODOT crews were quickly on the scene just east of Waldport with chain saws and heavy equipment to clear the debris.  Highway 34 is the main route between Corvallis in the Willamette Valley and south Lincoln County on the Oregon Coast. ODOT said It is quite common for coastal highways to suffer major slides long after the rains have stopped, sometimes even for weeks after.</t>
  </si>
  <si>
    <t>http://www.flickr.com/photos/wsdot/6923514483/in/photostream/</t>
  </si>
  <si>
    <t>SR 112 on Juan de Fuca Scenic Byway</t>
  </si>
  <si>
    <t>Both lanes of SR 112 were blocked by a mudslide on Feb. 22, 2012. This is the the Strait of Juan de Fuca scenic byway on the northern edge of the Olympic Peninsula in Clallam County, Washington. The slide is approximately nine miles east of Neah Bay.</t>
  </si>
  <si>
    <t>http://tdn.com/news/local/landslide-temporarily-closes-stretch-of-west-side-highway/article_f9f449d6-5e41-11e1-b732-0019bb2963f4.html</t>
  </si>
  <si>
    <t>West Side Highway just north of Lexington, WA</t>
  </si>
  <si>
    <t>Heavy rain over the last week triggered a large slide that closed West Side Highway just north of Lexington for most of a day starting Wednesday evening. Washington State Department of Transportation crews had to clear about 300 yards of debris that sloshed down a steep, wooded slope at about 6 p.m. Wednesday, said Sam Arola, WSDOT’s area maintenance engineer. The road reopened around 2:30 p.m. Thursday, more than 20 hours after the blockage began.</t>
  </si>
  <si>
    <t>West Side Highway</t>
  </si>
  <si>
    <t>http://heraldnet.com/article/20120222/NEWS01/702229820/1045/COMM0606</t>
  </si>
  <si>
    <t>McKees Beach area, south of Warm Beach, in northwest Snohomish County.</t>
  </si>
  <si>
    <t>Early Wednesday afternoon, emergency crews responded to a report of a major slide in the McKees Beach area, south of Warm Beach, in northwest Snohomish County. The slide was reported about 12:30 p.m., said Christian Davis, a battalion chief with the North County Regional Fire Authority. The hillside slid about 100 feet, destroying a home and seriously damaging another, Davis said. Both houses may have been pushed off their foundations. "It totally crushed one of them, and the other one's pretty buried," Davis said. A housekeeper was in the less-damaged home when the slide started, but she was able to get out safely. "It was very fortunate. Nobody got hurt," Davis said. "All the pets were accounted for and taken out of the homes. It's a beautiful place to live, but it's just a sad situation when Mother Nature shows her force."</t>
  </si>
  <si>
    <t>goskagit</t>
  </si>
  <si>
    <t>http://www.goskagit.com/news/article_f08410b4-5d99-11e1-aaaf-001871e3ce6c.html</t>
  </si>
  <si>
    <t>near Everett, Washington</t>
  </si>
  <si>
    <t>MOUNT VERNON — Amtrak trains won’t travel through Mount Vernon until Friday morning as a safety precaution, following two mudslides that hit the railroad tracks near Everett early Wednesday. Burlington Northern Santa Fe spokesman Gus Melonas told the Associated Press that a slide about 1:30 a.m. covered 30 feet of track about 5 feet deep in mud, rocks and trees. An excavator clearing that slide was hit by a second slide about 5:30 a.m. No one was injured. The track was cleared by 11 a.m., and freight trains are rolling. There’s a 48-hour safety moratorium for passenger trains.</t>
  </si>
  <si>
    <t>http://www.thejakartaglobe.com/home/one-missing-in-bogor-landslide/500743</t>
  </si>
  <si>
    <t>Gudang village, Central Bogor subdistrict in West Java</t>
  </si>
  <si>
    <t xml:space="preserve">A woman was missing and feared dead and 10 families lost their homes after a landslide hit Central Bogor subdistrict in West Java on Sunday morning. The body of Fatimah, 65, has not been recovered. She and her son had been eating at a food stall about 20 meters away from his home in Gudang village when the landslide hit. He said 10 houses were buried and all 32 families in the village were told to leave because heavy rains could trigger more landslides. “The rain that drenched the area since [Saturday] afternoon caused the topsoil to loosen and slide, falling onto the village below,” he said. Surya said that as of Sunday afternoon, only Fatimah had been reported missing.Lt. Col. Sinyo, commander of the local military base, said soldiers had been deployed to the scene to assist in the recovery efforts. “We have sent 60 soldiers to locate the victims and assist survivors,” he said. </t>
  </si>
  <si>
    <t>http://www.mcot.net/cfcustom/cache_page/335661.html</t>
  </si>
  <si>
    <t>Palabuhanratu in Sukabumi district, West Java</t>
  </si>
  <si>
    <t>A landslide covered an alternative road leading to Palabuhanratu in Sukabumi district, West Java, on Sunday. The landslide which occurred at around 05.00 p.m. following heavy rains caused a few kilometers of traffic congestion, a local resident said. "Luckily, no motorist was passing on the section of the road when the landslide occurred," the resident said. Because of the landslide, traffic from Palabuhanratu to Sukabumi or the other way around was heavily congested, he said.</t>
  </si>
  <si>
    <t>Pelabuhanratu</t>
  </si>
  <si>
    <t>http://www.khon2.com/news/local/story/Kauai-under-flash-flood-watch-through-the-night/9afNbGZLCkOo6svQE-iFlQ.cspx</t>
  </si>
  <si>
    <t>Kalihiwai Road, Kaua'I, Hawaii</t>
  </si>
  <si>
    <t>The National Weather Service has cancelled the flash flood warning for Kaua‘i, however the island will remain under a flash flood watch until 6:00 a.m., Monday, February 27. Due to the heavy rains throughout Kaua'i over the last 24 hours, several weather-related incidents have been reported Kauai officials say. Landslides and boulders were reported on Kalihiwai Road, Akemama Road in Lawa'i, Kahumoku Road in Lihu'e and Waha Road in Kalaheo. Department of Public Works crews have since cleared the roadways.</t>
  </si>
  <si>
    <t>Akemama Road in Lawa'I, Hawaii</t>
  </si>
  <si>
    <t>L?wa‘i</t>
  </si>
  <si>
    <t>Kahumoku Road in Lihu'e, Hawaii</t>
  </si>
  <si>
    <t>Lihue</t>
  </si>
  <si>
    <t>Waha Road in Kalaheo, Hawaii</t>
  </si>
  <si>
    <t>http://www.cnn.com/2012/03/07/world/africa/madagascar-storm-deaths/index.html</t>
  </si>
  <si>
    <t>town of Ifanadiana</t>
  </si>
  <si>
    <t>At least 73 people are dead and more than 21,000 people homeless after Tropical Storm Irina struck Madagascar, an official with the nation's disaster bureau said Wednesday. Most of the casualties were in the southeastern town of Ifanadiana, where a mudslide swallowed homes and caused a traffic accident involving a minibus, according to IRIN. Irina passed through the country on Feb. 26-27, mostly in the north of the island. “The dead are either buried under the mud or have been washed away,’’ Fanja Ratsimbazafy, secretary-general of the Madagascar Red Cross said.</t>
  </si>
  <si>
    <t>Tropical Storm Irina</t>
  </si>
  <si>
    <t>Ifanadiana</t>
  </si>
  <si>
    <t>parkeschampionpost</t>
  </si>
  <si>
    <t>http://www.parkeschampionpost.com.au/news/national/national/general/landslide-strands-students-on-mount-buffalo-in-torrential-rain/2474785.aspx</t>
  </si>
  <si>
    <t>Mount Buffalo Road, Victoria</t>
  </si>
  <si>
    <t xml:space="preserve">Work will resume this morning to clear debris from a landslide that has stranded a group of high school students on Mount Buffalo in northern Victoria. The students were among visitors forced to spend last night on the mountain after 300mm of rain this week triggered a landslide early yesterday, the Border Mail reports. The Mount Buffalo Road was closed about midday yesterday, with four large boulders and debris covering the road halfway up the mountain. </t>
  </si>
  <si>
    <t>http://www.ekantipur.com/2012/03/02/national/one-goes-missing-in-landslide/349856.html</t>
  </si>
  <si>
    <t>Jharlang VDC of Northern Dhading district, Sumchet, Ward No. 8</t>
  </si>
  <si>
    <t>One person has been missing in a landslide in remote Jharlang VDC of Northern Dhading district. The missing was identified as Sipai Lama Tamang, 50, a resident of Jharlang VDC who went missing in the landslide at Sumchet in Ward No. 8 of the same VDC.  Tamang went missing while he was in the jungle for cutting grass, said a local Man Bahadur Tamang.  As the site is far away, the police team will only reach there Friday evening, police said. RSS. Unclear date or trigger for landslide event.</t>
  </si>
  <si>
    <t>http://seattletimes.nwsource.com/html/localnews/2017637705_apwaeverettmudslide1stld.html?syndication=rss</t>
  </si>
  <si>
    <t>Everett, WA</t>
  </si>
  <si>
    <t>A mudslide hit railroad tracks early Thursday in the same area they were hit Feb. 22 at Everett. BNSF spokesman Gus Melonas (mel-OWN'-us) says the slide at 1:45 a.m. Thursday was detected by sensors that signaled a train to stop. Mud, rock and trees covered about 20 feet of track about 5 feet deep. BNSF equipment cleared the track by 9 a.m. Melonas says 8 freight trains were delayed.</t>
  </si>
  <si>
    <t>bluemountainsgazette</t>
  </si>
  <si>
    <t>http://www.bluemountainsgazette.com.au/news/local/news/general/landslide-causes-line-closure/2480740.aspx</t>
  </si>
  <si>
    <t>Blue Mountains rail line at Leura</t>
  </si>
  <si>
    <t xml:space="preserve">The Blue Mountains rail line was closed temporarily on Friday, March 2 following a minor landslide at Leura. Police made an immediate order to stop all goods and passenger trains until Railcorp engineers inspected the tracks after being alerted to the problem about 7.45pm. Railcorp decided to allow city-bound trains to continue operating at a reduced speed a short time later. Train services resumed in both directions following track stability work. </t>
  </si>
  <si>
    <t>thewatchers.adorraeli</t>
  </si>
  <si>
    <t>http://thewatchers.adorraeli.com/2012/03/11/waioeka-gorge-landslide-in-new-zealand/</t>
  </si>
  <si>
    <t>Waioeka Gorge, Gisborne</t>
  </si>
  <si>
    <t>Last week a landslide occurred on the main road out of Gisborne in North Island of New Zealand, which blocked the Waioeka Gorge.  Remarkably, the landslide was captured with a high quality video which can be viewed here. This slip dropped without much warning, the lookouts definitely saved the lives of the workers clearing the slip. Unclear date (over weekend)</t>
  </si>
  <si>
    <t>Opotiki</t>
  </si>
  <si>
    <t>http://www.wsaz.com/news/headlines/141243903.html</t>
  </si>
  <si>
    <t>Route 10 in Lincoln County</t>
  </si>
  <si>
    <t>LINCOLN COUNTY, W.Va. (WSAZ) -- County 911 officials say a mudslide is blocking part of Route 10 between in Harts Creek between Toney Curve and the Logan County line.</t>
  </si>
  <si>
    <t>Chapmanville</t>
  </si>
  <si>
    <t>http://ibnlive.in.com/generalnewsfeed/news/two-buried-one-injured-in-landslide/971189.html</t>
  </si>
  <si>
    <t>Pithoragarh district, Uttarakhand</t>
  </si>
  <si>
    <t>Dehra Dun, Mar 5 (PTI) A labourer couple were buried alive and another person was injured when landslides hit an under-construction road in Pithoragarh district, police said today. The incident occured in the hilly region on Manmanle-Dobans road of the district last evening, where the labourers were living in tents, they said. The bodies of labourer couple Deepak (34) and his wife Tulsi (28) were recovered from the debris while another worker identified as Mukesh has been admitted to a nearby hospital with minor injuries, police said</t>
  </si>
  <si>
    <t>http://articles.timesofindia.indiatimes.com/2012-03-04/guwahati/31120923_1_booths-repoll-polling-stations</t>
  </si>
  <si>
    <t>Tamei constituency in Tamenlong district</t>
  </si>
  <si>
    <t>Repolling in 63 booths under nine constituencies in the five hill districts of Senapati, Ukhrul, Churachandpur, Tamenglong and Chandel was held on Sunday amid heavy security with more than 60% turnout recorded. The exercise was supposed to be held in 67 booths but owing to heavy landslides triggered in the remote Tamei constituency in Tamenlong district, poll officials could not reach four booths forcing the Election Commission to defer the exercise till Monday.</t>
  </si>
  <si>
    <t>http://www.iol.co.za/dailynews/news/four-drown-in-kzn-flooded-rivers-1.1248639</t>
  </si>
  <si>
    <t>Kennedy Road, Durban</t>
  </si>
  <si>
    <t xml:space="preserve">In Durban residents rescued a 10-year-old child after a mudslide at the Kennedy Road informal settlement as heavy rain destroyed three homes and flooded many others at the weekend.Recalling the mudslide on Sunday morning, Khethiwe Vundisa said when she heard screams from her neighbour’s home, she rushed to see what was happening. “My neighbour’s 10-year-old daughter was covered by mud after their home collapsed. She was screaming for help.” </t>
  </si>
  <si>
    <t>http://www.khon2.com/news/local/story/Heavy-rains-cause-landslides-flooding-on-Kauai/mSdKWXXymEqDZkx4iEdmrQ.cspx</t>
  </si>
  <si>
    <t>Kuhio Highway in Lumahai, Hawaii</t>
  </si>
  <si>
    <t>The landslide was reported on Kuhio Highway in Lumahai, near mile marker 5. Both lanes of the highway were closed, but have since reopened.  A crew from the State Department of Transportation Highways Division are on scene to remove boulders from the roadway. The National Weather Service has extended a flash flood warning for Kauai as heavy rain continues to fall, causing flooding and at least one landslide. The warning is in effect until 11:45 p.m. Sunday for East, North and South sides of the island, but may be extended further.</t>
  </si>
  <si>
    <t>http://www.abc.net.au/local/stories/2012/03/05/3446001.htm</t>
  </si>
  <si>
    <t>Snowy Mountains Highway on Brown Mountain</t>
  </si>
  <si>
    <t>The landslip that has closed the Snowy Mountains Highway on Brown Mountain has continued to move, further damaging the road. Engineers are waiting for the road base material to dry out and stabilise. The highway is the main link between the ACT and the Bega Valley where it joins with the Princes Highway. It is expected to be closed for weeks. Engineers describe the collapse as a 'slip circle failure', where saturated material beneath the road becomes heavier and slips away 'like the bottom falling out from a saucer'. When the material has dried out they will likely dig down to a solid base and rebuild with well draining material. The landslip has occurred below Pipers Lookout on a steep and windy section that for decades has been notorious for landslip and falling rocks. Unclear date or trigger for landslide event.</t>
  </si>
  <si>
    <t>Bega</t>
  </si>
  <si>
    <t>http://channel6newsonline.com/2012/03/landslide-in-southern-china-kills-7/</t>
  </si>
  <si>
    <t>Likeng Village, Qingxin County, Guangdong province</t>
  </si>
  <si>
    <t xml:space="preserve">Seven people have been killed after a rain-triggered landslide in southern China, county officials told state-run media on Wednesday. One person was rescued alive after several hours. The incident happened at around 7:35 p.m. local time on Tuesday when a landslide struck a farm in the village of Likeng in Qingxin County, which is located in southern China's Guangdong province. Eight people who were at the farm were buried by the landslide. A county spokesman told the state-run Xinhua news agency that the rescue operation lasted about ten hours, but only one adult could be found alive. The seven fatalities were identified as five adults and two children, although their ages were not immediately released. </t>
  </si>
  <si>
    <t>Taihe</t>
  </si>
  <si>
    <t>mauinow.com</t>
  </si>
  <si>
    <t>http://mauinow.com/2012/03/06/island-by-island-weather-flooding-waterspouts-mudslides/</t>
  </si>
  <si>
    <t>Diamond Head, Hawaii</t>
  </si>
  <si>
    <t>A mudslide at Diamond Head overnight forced the closure of the road near the Diamond Head Lighthouse.</t>
  </si>
  <si>
    <t>http://www.nst.com.my/latest/only-irfan-s-hand-head-were-visible-after-landslide-says-neighbour-1.57718</t>
  </si>
  <si>
    <t>Jalan Belfield, Kampung Attap</t>
  </si>
  <si>
    <t>Only a hand and the head of Raja Muhamad Irfan Raja Hazlan were visible when a landslide buried the boy at the government quarters in Jalan Belfield, Kampung Attap here last night. Zaharah Hashim, 54, a neighbour of Raja Muhamad Irfan, said in the heavy rain, she could see the father of Raja Muhamad Irfan desperately trying to pull his son's hand from the pile of earth but failed.  "Last night, after watching television, while I was going upstairs, I heard a loud crash at the back of the house. From the window I saw the roof of the back portion of Raja Hazlan's house had collapsed. "I heard Raja Hazlan shouting for help and later heard his wife Rohayu Che Yusoff screamimg in front of the house," she said when met by reporters after Inspector-General of Police Tan Sri Ismail Omar handed over aid contributions to eight families who are putting up at the police staff quarters nearby following the landslide incident, today.   She said moments after opening the door, Rohayu who was at th</t>
  </si>
  <si>
    <t>http://www.thedailystar.net/newDesign/latest_news.php?nid=36323</t>
  </si>
  <si>
    <t>Andarghona village, Moheshkhali upazila, Cox’s Bazar</t>
  </si>
  <si>
    <t>A man was killed and three were injured in a landslide in Moheshkhali upazila of Cox’s Bazar Thursday morning. On information, police recovered the body of Md Idris, 35, and sent it to Cox’s Bazar Sadar Hospital morgue for autopsy, reports a district correspondent. The three injured persons – Abdus Sabur, 45, Abu Shamad, 45, and Mohammad Ali, 38, –were admitted to the local upazila health complex. Police said a large chunk of earth fell on the workers from at least 10 feet above when they were working at a betel-leaf garden at the bottom of a hillock at Adharghona village around 8:30am.</t>
  </si>
  <si>
    <t>http://www.wkyt.com/news/headlines/Mudslide_forces_road_closure_142015043.html</t>
  </si>
  <si>
    <t>Tates Creek Road in Madison County</t>
  </si>
  <si>
    <t>A central Kentucky road has been closed because of a mudslide. Mud and trees slid onto Tates Creek Road in Madison County following the heavy rain the region saw Thursday. Just when things had begun to settle down for some emergency workers, crews in Madison County found themselves back in crisis management. "We've had snow, rain, possible tornadoes, hail, and now mudslides," Deputy Emergency Management Director Michael Bryant said. Asked what would be next, "Who knows, frogs and locusts," Bryant answered. Bryant says the mudslide happened around 7pm Thursday, covering both lanes of Tates Creek Road. "We've got quite a few people live down Valley View," Bryant said, "and a lot of folks take the Valley View Ferry every morning going back and forth to work."</t>
  </si>
  <si>
    <t>http://www.laht.com/article.asp?ArticleId=477395&amp;CategoryId=14095</t>
  </si>
  <si>
    <t>Cuatro Horas, Chaparra district, Arequipa</t>
  </si>
  <si>
    <t>Three people disappeared in a mudslide in a remote village in the southern Peruvian region of Arequipa, the national emergency management office said. The mudslide occurred Friday night in Cuatro Horas, damaging 50 dwellings, knocking out water and sewerage service, and affecting farmland. The town of some 1,500 residents has been cut off from the outside world by the torrential rains that hit the region, officials said.</t>
  </si>
  <si>
    <t>Achanizo</t>
  </si>
  <si>
    <t>http://www.kitv.com/news/30645621/detail.html</t>
  </si>
  <si>
    <t>near Kauai Marriott, Kauai, Hawaii</t>
  </si>
  <si>
    <t>Parts of Hawaii continue to get drenched by thunderstorms and heavy rains that has caused large hail, closed schools, sewage spills and ruined vacations. Oahu is under a flash flood warning until 10 a.m. Friday. A flash flood watch is in effect until Saturday for Maui, Molokai, Lanai, Oahu, Kauai and Niihau.Kauai County officials warned the public to stay off roads because of thunder, lightning and flooding. The Kauai bus will not be offering service north of Hanamaulu until further notice. A landslide was reported near the Kauai Marriott, blocking a lane of traffic.</t>
  </si>
  <si>
    <t>detroitnews</t>
  </si>
  <si>
    <t>http://www.detroitnews.com/article/20120329/METRO05/203290336/1409/metro/Michiganians-headed-spring-break-may-hit-slowdown-after-Tennessee-landslide</t>
  </si>
  <si>
    <t>Interstate I-75, Campbell County, TN</t>
  </si>
  <si>
    <t>Jellico, Tenn.— Michiganians headed to warmer climes on southbound Interstate 75 may run into a slowdown in Tennessee around Mile Marker 144. On March 9, a massive landslide blocked off both lanes of SB I-75, causing a major headache for anyone using the main artery between Michigan and Florida. The incident occurred in Campbell County — in northeast Tennessee on the Kentucky border — near the Stinking Creek Road exit close to Jellico.</t>
  </si>
  <si>
    <t>Jacksboro</t>
  </si>
  <si>
    <t>http://www.kitv.com/weather/30664257/detail.html</t>
  </si>
  <si>
    <t>Haena Beach Park, HI</t>
  </si>
  <si>
    <t>Haena State Park has been closed since Sunday due to a landslide at Haena Beach Park closing the road to the State Park. The Department of Land and Natural Resources closed several state parks on Maui, Oahu and Kauai Friday due to a severe winter weather system with thunderstorms and strong winds Monday night, and that continues to affect these islands.</t>
  </si>
  <si>
    <t>http://www.kval.com/news/local/Two-landslides-blocking-highways-in--142945315.html</t>
  </si>
  <si>
    <t>Highway 58 (Willmatte Highway), eastboud lane 12 miles west of Oakridge, OR</t>
  </si>
  <si>
    <t>On Oregon Highway 58 (Willmatte Highway), a slide blocked the eastboud lane 12 miles west of Oakridge.</t>
  </si>
  <si>
    <t>Oregon Highway 126E (McKenzie Hwy), westbound lane 10 miles east of Vida, OR</t>
  </si>
  <si>
    <t>On Oregon Highway 126E (McKenzie Hwy), a slide blocked the westbound lane 10 miles east of Vida.</t>
  </si>
  <si>
    <t>trust</t>
  </si>
  <si>
    <t>http://www.trust.org/alertnet/news/landslides-strike-ecuador</t>
  </si>
  <si>
    <t>Manabi Province</t>
  </si>
  <si>
    <t>NEARLY 3,000 villagers have been evacuated from their homes after heavy rains triggered landslides in mountainous Ecuador. Some remote areas were cut-off with 20 people killed and more than 160 homes destroyed. “Households have been destroyed and some roads have been temporarily blocked by landslides,” says Plan’s regional humanitarian coordinator, Raul Rodriguez.  One of the worst hit areas is the coastal province of Manabi, about 185 miles south west of the capital, Quito. Unclear date for event.</t>
  </si>
  <si>
    <t>Manabí</t>
  </si>
  <si>
    <t>Chone</t>
  </si>
  <si>
    <t>paradisepost</t>
  </si>
  <si>
    <t>http://www.paradisepost.com/news/ci_20172807/storm-hits-ridge-two-more-way</t>
  </si>
  <si>
    <t>Highway 191/Clark Road, CA</t>
  </si>
  <si>
    <t xml:space="preserve">However, the California Highway Patrol did respond to a mudslide before the "s" curve on Clark Road. Boulders, dirt and brush blocked the northbound lane for about an hour as CHP officers directed traffic around the mudslide. CalTrans arrived at about 3:30 p.m. to clear the road. No injuries were reported as a result of the mudslide. The storm expected to roll in tomorrow is predicted to be a warmer storm, according to the National Weather Service. There will be less rain, but it will be no less windy. It is supposed to bring a significant amount of snow to the higher elevations as well as parts of I-80 and U.S. 50. </t>
  </si>
  <si>
    <t>http://www.thejakartaglobe.com/home/deadly-rain-triggered-landslide-and-flash-floods-hit-bali-villages/504837</t>
  </si>
  <si>
    <t>Belandingan village, Bangli district, Bali</t>
  </si>
  <si>
    <t xml:space="preserve">Six people are believed to have been killed in a landslide and flash floods that hit Bali’s Bangli district, 60 kilometers north of Denpasar, on Wednesday. Bali Disaster Mitigation Agency (BPBD) official I Gde Serataberana said that three bodies had been recovered and identified. “They were recovered this morning,” he said on Wednesday. That leaves three people missing, for whom officials are still looking. The area has been hit by heavy storms since Tuesday. Serataberana said the hardest-hit was Belandingan village, which is in Kintamani subdistrict, a popular tourist attraction. Another village, Pinggan, was also hit. The landslide blocked the road from Bangli to the northern Buleleng district. </t>
  </si>
  <si>
    <t>http://www.newsinenglish.no/2012/03/14/even-more-landslides-in-trondelag/</t>
  </si>
  <si>
    <t>E6 highway between Berkåk and Støren</t>
  </si>
  <si>
    <t>The popular Dovrebanen train line between Trondheim and Oslo faced more disruption on Wednesday after another landslide washed out the ground under the tracks. The new landslide also cut off the E6 highway in the same area, while two more slides hit elsewhere. Emergency crews managed to get the E6 highway between Berkåk and Støren open again Wednesday afternoon, after being blocked by the slides for more than 11 hours. Re-opening the road was important, not least since the train line faces lengthy repairs and passengers were supposed to be carried over the area by bus. Slides on Monday and Tuesday swept away the tracks’ overhead power lines. Norwegian Broadcasting (NRK) reported on Wednesday that around 30 meters of track was now literally hanging in mid-air, after the ground under it was swept away as well. Even though a total of seven landslides battered Sør-Trøndelag in the course of just one day, set off by rain and rapidly melting snow, no persons, cars or homes were hit by the la</t>
  </si>
  <si>
    <t>Berkåk</t>
  </si>
  <si>
    <t>http://abclocal.go.com/kabc/story?section=weather&amp;id=8581930</t>
  </si>
  <si>
    <t>Monte Rio, outside of Santa Rosa</t>
  </si>
  <si>
    <t xml:space="preserve">MONTE RIO, Calif. (KABC) -- Heavy rain and winds on Wednesday knocked down trees and caused flooding on roads in Central and Northern California. Rain triggered a mudslide and then three trees came crashing down onto a house in Monte Rio, just outside of Santa Rosa. A neighbor tried to check on the house but couldn't get very close. Luckily, the homeowner wasn't there at the time. The late winter storm have caused some isolated power outages. Rainfall totals in some areas topped six inches over a 24-hour period starting at 9 a.m. Tuesday. </t>
  </si>
  <si>
    <t>http://www.mercurynews.com/central-coast/ci_20173296/rainy-weather-bringing-reported-mudslides-santa-cruz-mountains</t>
  </si>
  <si>
    <t>Highway 17 just south of Sugarloaf Road, CA</t>
  </si>
  <si>
    <t>SANTA CRUZ — Drivers should beware today of at least two reported mudslides in the Santa Cruz mountains, according to the California Highway Patrol. Traffic slowed this morning on northbound Highway 17 just south of Sugarloaf Road because of a mudslide in the second lane with a tree down, according to CHP spokeswoman Sarah Jackson. Caltrans workers were dispatched to clean up about 9 a.m. A second slide was reported on San Jose Road at Hester Creek, about four miles south of Summit Road. The lanes weree still considered passable but county workers were on the scene to clean up the debris.</t>
  </si>
  <si>
    <t>San Jose Road at Hester Creek, CA</t>
  </si>
  <si>
    <t>http://www.fox19.com/story/17170823/mudslide-blocks-traffic-on-i-74-near-montana-ave</t>
  </si>
  <si>
    <t>I-74, Montana Avenue, Ohio</t>
  </si>
  <si>
    <t>CINCINNATI, OH (FOX19) - A mudslide has blocked one lane of traffic on I-74. The landslide was reported around 5:45 pm on the ramp from Montana Ave to eastbound I-74. Traffic is blocked on the right lane. Crews on the scene are worried that Thursday's weather may cause the landslide to spread further on the highway.</t>
  </si>
  <si>
    <t>Cheviot</t>
  </si>
  <si>
    <t>http://www.kgw.com/news/local/Landslide-closes-travel-lane-to-OHSU-142845415.html</t>
  </si>
  <si>
    <t>Sam Jackson Park Road, Portland, OR</t>
  </si>
  <si>
    <t>PORTLAND -- A landslide has been cleared from Sam Jackson Park Road, allowing traffic to OHSU hospital to resume. The uphill lane of traffic was closed temporarily after the slide. Soon after crews arrived to clear that lane, the other lane was also closed, according to Jim Newman at OHSU. The closure was in place until about 3:45 p.m. Thursday. A flood watch was in effect for the Portland area Thursday, through Friday afternoon, bringing the potential for more landslides and debris flows, according to the National Weather Service.</t>
  </si>
  <si>
    <t>http://www.kptv.com/story/17174971/mudslide-closes-historic-columbia-river-highway</t>
  </si>
  <si>
    <t>Historic Colombia River Highway, OR</t>
  </si>
  <si>
    <t>The Historic Colombia River Highway is closed because of a mudslide. The slide happened just north of the Tippy Canoe restaurant. Pictures from Air 12 showed debris completely covering a stretch of the highway. Road crews shut down the highway in both directions Thursday night. They planned to reassess the road Friday morning.</t>
  </si>
  <si>
    <t>Troutdale</t>
  </si>
  <si>
    <t>http://www.lex18.com/news/storms-cause-landslides-in-leslie-county</t>
  </si>
  <si>
    <t>Highway 1780, Leslie County, KY</t>
  </si>
  <si>
    <t>Thursday night storms are still taking a toll on Leslie County Friday morning. Several landslides have been reported along Highway 1780. The sheriff says road crews are working their way through the county, cleaning up debris. He says some roads are flooded, but no injuries have been reported. Officials say they cleaned up what they could overnight, but more damage will be assessed when the sun comes up.</t>
  </si>
  <si>
    <t>Loyall</t>
  </si>
  <si>
    <t>http://www.kptv.com/story/17179646/mudslides-slow-drivers-on-local-roads</t>
  </si>
  <si>
    <t>Highway 224 just west of the Ripplebrook Ranger Station, OR</t>
  </si>
  <si>
    <t xml:space="preserve">The wet weather is creating some unstable ground around Oregon. A mudslide closed part of Highway 224 just west of the Ripplebrook Ranger Station. The slide happened early Friday morning and crews are still working to clear the mud and debris. A chunk of land is also causing problems on the Historic Colombia River Highway. Debris is covering the road near the Stark Street Bridge, about two miles east of Troutdale. Mud came sliding down the hillside last night. </t>
  </si>
  <si>
    <t>http://webcache.googleusercontent.com/search?q=cache:kivD8nHGW1IJ:m.pressdemocrat.com/article/20120316/articles/120319710/1033/rock_mudslide_blocks_st_helena_road%3Bjsessionid%3D8D9D58C2171DAB6CFA411B7A822D5AED.m2+&amp;cd=1&amp;hl=en&amp;ct=clnk&amp;gl=us&amp;client=firefox-</t>
  </si>
  <si>
    <t>St. Helena Road outside Santa Rosa</t>
  </si>
  <si>
    <t>A rock and mudslide was blocking most of St. Helena Road outside Santa Rosa on Friday morning, the CHP said. About three-quarters of the winding rural road was reportedly covered in fallen debris near Pride Vineyards, about halfway between Calistoga Road and the town of St. Helena. A second slide had also occurred a little bit farther east, about three miles from Calistoga Road, the CHP said. County road crews have been dispatched to the area.</t>
  </si>
  <si>
    <t>http://www.chinadaily.com.cn/usa/china/2012-03/18/content_14855946.htm</t>
  </si>
  <si>
    <t>Fulongping, Chengguan District, Lanzhou</t>
  </si>
  <si>
    <t>LANZHOU - Four households were forced to evacuate as landslide occurred in downtown Lanzhou, capital of northwest China's Gansu province, on Saturday evening, authorities said. No causalities were reported so far in the landslide at the neighborhood of Fulongping, Chengguan District at 7:40 pm, said an officer with the fire fighting department of the city. About 100 to 200 cubic meters of earth was displaced, and shattered stones and bricks blocked the passway to the hill.</t>
  </si>
  <si>
    <t>Zhangyelu</t>
  </si>
  <si>
    <t>http://news.yahoo.com/video/sacramentocbs13-15751210/mudslide-blocks-road-for-hours-in-newcastle-28648159.html#crsl=%252Fvideo%252Fsacramentocbs13-15751210%252Fmudslide-blocks-road-for-hours-in-newcastle-28648159.html</t>
  </si>
  <si>
    <t>Powerhouse Road, Newcastle, CA</t>
  </si>
  <si>
    <t xml:space="preserve"> Snow isn’t the problem in Placer County. One neighborhood is digging out of the mud after a massive slide blocks a road for hours. “This is the top of an old ancient riverbed and all these bumps up here are from lava cap that’s all imported soil from somewhere else and it may not have been compacted so well,” said a resident. The clean-up has taken hours as crews worked to remove the mess. “We’ve already got some good vegetation down there to help, but do the best we can to eliminate the dirty water,” said Jim Helling, Placer County Sr. Road District Supervisor.</t>
  </si>
  <si>
    <t>http://www.marinij.com/millvalley/ci_20257997/landslides-force-closure-two-trails-mt-tam-state</t>
  </si>
  <si>
    <t>Bootjack Trail between Panoramic Highway and Muir Woods National Monument, CA</t>
  </si>
  <si>
    <t>Two popular trails in Mount Tamalpais State Park have been closed due to landslides. A landslide over the weekend of March 17 forced closure of a portion of the Bootjack Trail, half-way between Panoramic Highway and Muir Woods National Monument. The trail will be closed for an undetermined period of time until funding, planning and permitting can be coordinated for its repair, officials said.</t>
  </si>
  <si>
    <t>http://www.chinadaily.com.cn/china/2012-03/18/content_14857641.htm</t>
  </si>
  <si>
    <t xml:space="preserve">Qingfu village of Weixi county, Yunnan Province </t>
  </si>
  <si>
    <t>KUNMING - A landslide in Southwest China's Yunnan province has killed eight people and left another one injured, local authorities said on Sunday. The landslide occurred at about 5 pm Saturday in Qingfu village of Weixi county, killing seven villagers at the scene and injuring two others, said a spokesman with the county government's information office. One of the injured villagers died on the way to hospital. After five hours of rescue operation, the body of the last victim was pulled out from the debris at around 10 pm, said the spokesman. The cause of the tragedy is still under investigation.</t>
  </si>
  <si>
    <t>http://www.trust.org/alertnet/news/shelterboxes-en-route-to-peru-for-mudslide-victims</t>
  </si>
  <si>
    <t>Abancay, Apurimac District</t>
  </si>
  <si>
    <t xml:space="preserve">SRT members John Cordell (US) and Gary Boe (US) travelled to Abancay, a city in Apurimac District, where a landslide happened on 18 March. 'We arrived in Abancay to find around 150 families homeless after heavy rains on Sunday caused the hillside to let go, which produced a mudslide that buried their homes,' said Gary. 'Our priority is to get emergency shelter to them as soon as possible.' There are reports of similar problems in a town called Choccepuquio in Chincheros District in the same region where 60 homes have been destroyed. Several more homes have also been damaged in the area surrounding the capital of Lima. </t>
  </si>
  <si>
    <t>Abancay</t>
  </si>
  <si>
    <t>Choccepuquio, Chincheros</t>
  </si>
  <si>
    <t>Chincheros</t>
  </si>
  <si>
    <t>http://www.dailymercury.com.au/story/2012/03/20/huge-landslide-blocks-road-st-jukes/</t>
  </si>
  <si>
    <t>Seaforth Rd near Mt Jukes, Queensland</t>
  </si>
  <si>
    <t>A LANDSLIDE has blocked Seaforth Rd near Mt Jukes. John O'Hara, of the Seaforth Post Office, said drivers who had popped into his store said the landslide was huge. "We have had a couple of drivers turn around and say there was no way of getting through," Mr O'Hara said. Other roads around Seaforth were cut off due to localised flooding as well, he said.</t>
  </si>
  <si>
    <t>skynews</t>
  </si>
  <si>
    <t>http://www.skynews.com.au/topstories/article.aspx?id=730821&amp;vId=</t>
  </si>
  <si>
    <t>Ellis Beach cut-off the Captain Cook Highway</t>
  </si>
  <si>
    <t>A landslide on Monday at Ellis Beach cut-off the Captain Cook Highway, while several other major roads including the Gillies Highway have been blocked because of localised flooding, say police. About 20 people had to be rescued on Monday night after becoming trapped between two causeways near Cairns, says the Department of Community Safety. Since 9am (AEST) on Monday more than 300mm of rain has been recorded at Bureau of Meteorology Tung Oil weather station south of Cairns, while 241mm was recorded at Bucklands, 245 at Corsis Alert and 250 at Clyde Road.</t>
  </si>
  <si>
    <t>Palm Cove</t>
  </si>
  <si>
    <t>http://www.google.com/hostednews/ap/article/ALeqM5jX0zDvbyG5NSZlU1PvwinvwJE7eA?docId=a41f7ba5737f4f31a3ab4551992cdcb8</t>
  </si>
  <si>
    <t>Gurez, Kashmir</t>
  </si>
  <si>
    <t>SRINAGAR, India (AP) — An avalanche triggered by recent rains killed at least one man in the Himalayan territory of Kashmir, while strong winds ripped trees from their roots and damaged thousands of homes, officials said Tuesday. State disaster management official Amir Ali said rescuers were searching for two other men missing since the avalanche struck Monday night near the remote mountain town of Gurez. It is on India's side of the militarized cease-fire line that divides Kashmir between India and Pakistan. Avalanches and landslides are common in Kashmir thanks to heavy snowfall and frequent rain. Meanwhile, low atmospheric pressure over the region Monday night caused unusually strong winds, gusting up to 27 miles (44 kilometers) per hour through the main city of Srinagar.</t>
  </si>
  <si>
    <t>Bandipura</t>
  </si>
  <si>
    <t>http://tribune.com.pk/story/352552/4-killed-3-injured-in-ghizer-valley-landslide/</t>
  </si>
  <si>
    <t xml:space="preserve">Ghizer Valley’s Qurqulti village, Gilgit-Baltistan </t>
  </si>
  <si>
    <t>GHIZER, GILGIT: Four members of the same family were killed and three others sustained wounds after landslides triggered by heavy showers struck a village in a remote village of Gilgit-Baltistan early Tuesday, officials said. A Pakistan Red Crescent Society official, Safdar Ali told The Express Tribune that the deceased, two of them women, lived in Ghizer Valley’s Qurqulti village which is about 150 kilometers from Gilgit. “The incident occurred sometime during dawn,” he said, adding that local volunteers started the rescue work and pulled out some bodies from the rubble. According to Shafiq, a resident of Yaseen valley, more than 10 houses were hit by the landslide. For its vulnerable location, the government had forewarned the villagers to move to a safer place if rains started lashing the valley, he said.</t>
  </si>
  <si>
    <t>http://www.pia.gov.ph/news/index.php?article=1141332245446</t>
  </si>
  <si>
    <t xml:space="preserve">Purok 1 Hillside, Barangay 8, Catbalogan City, Samar </t>
  </si>
  <si>
    <t>CATBALOGAN CITY, Samar, March 20 (PIA) – Two houses were totally wrecked while two others were partially damaged due to a landslide triggered by three straight days of rains at Purok 1 Hillside, Barangay 8, Catbalogan City at 1:00 a.m. of March 20.</t>
  </si>
  <si>
    <t>http://www.abs-cbnnews.com/nation/regions/03/21/12/landslide-destroys-houses-catbalogan</t>
  </si>
  <si>
    <t xml:space="preserve">Barangay 8, Catbalogan, Samar </t>
  </si>
  <si>
    <t>MANILA, Philippines – At least three houses were damaged in a landslide incident in Catbalogan, Samar on Tuesday, the National Disaster Risk Reduction and Management Council (NDRRMC) said. The NDRRMC said the landslide occurred at around 8:30 a.m. in Barangay 8 at the height of the rains brought by the low pressure area (LPA). No one was reported hurt in the incident.</t>
  </si>
  <si>
    <t>redwoodtimes</t>
  </si>
  <si>
    <t>http://www.redwoodtimes.com/ci_20224268/landslide-occurs-river-behind-caltrans</t>
  </si>
  <si>
    <t>South Fork of the Eel River, CA</t>
  </si>
  <si>
    <t xml:space="preserve">A landslide occurred on Tuesday, March 20 on the South Fork of the Eel River sometime between 1 p.m. and 2 p.m. just to the north of what used to be the summer bridge (Carl Carter Bridge) and the Caltrans maintenance yard. The slide was around 120 feet wide and 500-600 feet long and was about halfway across the river. There are trees, rocks, and debris in the muddy mess of redwood and fir trees. The slide did not appear to be moving as of Wednesday morning, but with more rain on the way the debris could potentially be washed downriver causing problems at area bridges. </t>
  </si>
  <si>
    <t>fox4kc.com</t>
  </si>
  <si>
    <t>http://fox4kc.com/2012/03/22/driver-punctures-tire-in-kck-mudslide/</t>
  </si>
  <si>
    <t>18th Street Expressway to Merriam Lane in Kansas City, KS</t>
  </si>
  <si>
    <t>KANSAS CITY, Kan. — A mud slide blocked the ramp from southbound 18th Street Expressway to Merriam Lane in Kansas City, Kan., early Thursday morning. Heavy rains saturated the ground, causing a portion of the embankment along the road to give way. During the early morning hours while it was still dark, one driver’s tire was punctured after they hit some of the debris covering the road, however no injuries were reported.</t>
  </si>
  <si>
    <t>Kansas</t>
  </si>
  <si>
    <t>Roeland Park</t>
  </si>
  <si>
    <t>http://abcnews.go.com/International/wireStory/thousands-forced-homes-floods-ecuador-15999041</t>
  </si>
  <si>
    <t>Manabi province</t>
  </si>
  <si>
    <t>QUITO, Ecuador — Ecuador’s government says floods and mudslides have caused at least 10 deaths so far this year and forced about 4,700 people to flee their homes. Heavy rains have set off mudslides in some areas and caused rivers to overflow. The government emergency management office said on Sunday that at least 10 people have died and 14 have been injured during heavy rains since January. Agency official Christian Taco says more than 4,700 people have evacuated their homes this year. Of those, about 2,800 are staying in disaster shelters while others moved in with relatives. Government Water Secretary Walter Soliz says one mudslide in western Manabi province on Saturday forced more than 100 people to evacuate a nearby neighborhood.</t>
  </si>
  <si>
    <t>Tosagua</t>
  </si>
  <si>
    <t>http://www.klewtv.com/news/local/A-landslide-nearly-destroys-a-home--144727265.html</t>
  </si>
  <si>
    <t>2199 Angel Ridge Road, Peck, ID</t>
  </si>
  <si>
    <t xml:space="preserve">PECK, ID - A home in Peck was nearly destroyed after a landslide missed the home by just a few feet taking out a nearby shed. No one was injured after Monday's landslide which left a family of four at 2199 Angel Ridge Road homeless. Local homeowners said they too fear their homes are in danger. "Right now it's not safe," said neighbor of the victims Bernie Eslinger. "Our power went out and we don't know if anymore earth will move. We know they're springs under that ground somewhere and they get flooded, there's got to be somewhere for that water to go." The mudflow was caused by a cumulation of rainfall that unfortunately surfaced at a resistant hill behind the home. Bernie Eslinger said the springs often become overloaded this time of year causing extra sediment to plug the channels the springs run into. </t>
  </si>
  <si>
    <t>ukiahdailyjournal</t>
  </si>
  <si>
    <t>http://www.ukiahdailyjournal.com/ci_20271549/police-and-fire-log-wednesday-march-28-2012</t>
  </si>
  <si>
    <t>Highway 101 near Calpella, CA</t>
  </si>
  <si>
    <t>MUDSLIDE BLOCKS HWY 101 -- A large mudslide blocked part of Highway 101 near Calpella Tuesday afternoon after heavy rain fell much of the day. Drivers around 4:45 p.m. reported that California Highway Patrol officers had one southbound lane blocked and large back-ups were occurring.</t>
  </si>
  <si>
    <t>Redwood Valley</t>
  </si>
  <si>
    <t>bendbulletin</t>
  </si>
  <si>
    <t>http://www.bendbulletin.com/article/20120330/NEWS0107/203300405/</t>
  </si>
  <si>
    <t>Highway 101, 11 miles south of Port Orford, WA</t>
  </si>
  <si>
    <t>One lane of U.S. Highway 101 has been opened following a landslide that took place Thursday night, the Oregon Department of Transportation said. The landslide, which occurred 11 miles south of Port Orford, blocked the highway Thursday night and Friday morning.</t>
  </si>
  <si>
    <t>Port Orford</t>
  </si>
  <si>
    <t>currycountyreporter</t>
  </si>
  <si>
    <t>http://www.currycountyreporter.com/news/story.cfm?story_no=8426</t>
  </si>
  <si>
    <t>Highway 101, 16 miles north of Gold Beach, OR</t>
  </si>
  <si>
    <t xml:space="preserve">A landslide 16 miles north of Gold Beach closed both lanes of Highway 101 early last Thursday evening and remained closed last Friday. Some 400 cubic yards of rock on the east side of the road were over the highway. The slide occurred about 7:30 p.m. Thursday night. Even though Oregon Department of Transportation geologists arrived on the scene nothing further was done as the hillside was still unstable and there were subsequent rockfalls. </t>
  </si>
  <si>
    <t>http://www.haitilibre.com/en/news-5290-haiti-weather-first-drama-of-the-rain.html</t>
  </si>
  <si>
    <t>Morne Calvaire, Petionville suburb, Port-au-Prince</t>
  </si>
  <si>
    <t>At least six people lost their lives when a landslide flattened this house in Haiti's capital, Port-au-Prince. The house is one of many built on precarious foundations on the side of a sandy mountain.</t>
  </si>
  <si>
    <t>The Spokesman-Review</t>
  </si>
  <si>
    <t>http://www.spokesman.com/stories/2012/mar/31/flooding-reported-across-region/</t>
  </si>
  <si>
    <t>Pend Oreille County, State Route 20 near Usk, OR</t>
  </si>
  <si>
    <t>In Pend Oreille County, a mudslide on State Route 20 near Usk forced Washington State Patrol to close the highway late Friday, then reduce traffic to one lane.</t>
  </si>
  <si>
    <t>http://www.times-standard.com/localnews/ci_20297288/heavy-rain-strong-wind-expected-today-storm-floods</t>
  </si>
  <si>
    <t>State Route 197 south of U.S. Highway 101, CA</t>
  </si>
  <si>
    <t xml:space="preserve">North of Crescent City, the rain contributed to a landslide that closed both lanes of State Route 197 south of U.S. Highway 101, according to CHP Officer Brandy Gonzalez. The California Department of Transportation had five trucks to clear up weather-related road problems on U.S. highways 101 and 199, she said. </t>
  </si>
  <si>
    <t>http://www.kivitv.com/news/local/146114715.html</t>
  </si>
  <si>
    <t>Leitch Creek Road , Idaho County, ID</t>
  </si>
  <si>
    <t>The landslide on Leitch Creek Road in Idaho County deposited an estimated 80,000 cubic yards of debris across the road, making it impassable for some time.</t>
  </si>
  <si>
    <t>Kamiah</t>
  </si>
  <si>
    <t>bonnercountydailybee</t>
  </si>
  <si>
    <t>http://www.bonnercountydailybee.com/news/local/article_11980fac-7afb-11e1-bff1-0019bb2963f4.html</t>
  </si>
  <si>
    <t>Eastshore Road, Bonner County, ID</t>
  </si>
  <si>
    <t>SANDPOINT — The soggy weather dousing the region continues to wreak havoc on Bonner County roads. Washouts, water over the road and mudslides abounded on Friday, according to Bonner County Emergency Management Director Bob Howard. “We had a very large mudslide, but it’s been cleared,” Howard said of the slide on Eastshore Road.</t>
  </si>
  <si>
    <t>Ponderay</t>
  </si>
  <si>
    <t>http://www.times-standard.com/alerts/ci_20291055/landslides-flooding-closes-several-county-roads</t>
  </si>
  <si>
    <t>Mattole Road near Bull Creek, CA</t>
  </si>
  <si>
    <t xml:space="preserve">Crews are working to clear a landslide on Mattole Road near Bull Creek, according to the Humboldt County public works department. Officials have also closed several other roads throughout Humboldt due to flooding. </t>
  </si>
  <si>
    <t>Rio Dell</t>
  </si>
  <si>
    <t>http://www.bonnercountydailybee.com/news/local/article_11980fac-7afb-11e1-bff1-0019bb2963f4.htmlhttp:/www.bonnercountydailybee.com/news/local/article_11980fac-7afb-11e1-bff1-0019bb2963f4.html</t>
  </si>
  <si>
    <t>Talache, Bonner County, ID</t>
  </si>
  <si>
    <t>The soggy weather dousing the region continues to wreak havoc on Bonner County roads. Washouts, water over the road and mudslides abounded on Friday, according to Bonner County Emergency Management Director Bob Howard. Washouts were reported on Geenan, Snow Valley and Sniderâ€™s roads. Mudslides were reported on Rapid Lightning, Talache, East River and Eastshore roads.    `````</t>
  </si>
  <si>
    <t>Sandpoint</t>
  </si>
  <si>
    <t>uticaod</t>
  </si>
  <si>
    <t>http://www.uticaod.com/news/x221024802/DOT-works-to-clean-small-mud-slide-on-Route-46</t>
  </si>
  <si>
    <t>Route 46, Ava, NY</t>
  </si>
  <si>
    <t>A small mudslide created a mild delay on Route 46 in Ava this morning, but did not close the road entirely, state police said. The mud in the road was reported at about 6 a.m. and state police placed hazard cones around that portion of the highway, police said. The state Department of Transportation was called to the scene to remove the mud, and was almost finished as of 8:15 a.m., police said.</t>
  </si>
  <si>
    <t>Boonville</t>
  </si>
  <si>
    <t>Rapid Lightning, Bonner County ID</t>
  </si>
  <si>
    <t>East River Rd, Bonner County, ID</t>
  </si>
  <si>
    <t>Priest River</t>
  </si>
  <si>
    <t>http://www.dailytimes.com.pk/default.asp?page=2012%5C04%5C01%5Cstory_1-4-2012_pg4_6</t>
  </si>
  <si>
    <t>western Viti Levu</t>
  </si>
  <si>
    <t>Fallen trees and landslides provided further obstacles for those trying to make their way around the west of the main island Viti Levu, as tourists tried to reach the airport. A single helicopter was offering Fj$500 ($280) flights for those desperate to make the trip over the swollen river to reach the airport and make their flights home. National carrier Air Pacific cancelled all international flights into Fiji because passengers had no way to reach their pre-booked resorts.</t>
  </si>
  <si>
    <t>http://www.marinij.com/marinnews/ci_20298455/mud-slide-closes-muir-woods-rd-at-panoramic</t>
  </si>
  <si>
    <t>Panoramic Highway, at the Pan Toll ranger station on Mount Tamalpais, Marin County, CA</t>
  </si>
  <si>
    <t xml:space="preserve">A rain-soaked hillside gave way at about 1 p.m. Saturday, causing "a pretty good size" mudslide that forced the closure of Panoramic Highway at the Pan Toll ranger station on Mount Tamalpais, the California Highway Patrol reported. Marin County public works crews were working to clear about 70 yards of mud and debris that slid onto the roadway about a mile up the mountain from Stinson Beach, the CHP said. Panoramic Highway was expected to reopen at about 5 p.m. Saturday. </t>
  </si>
  <si>
    <t>Mill Valley</t>
  </si>
  <si>
    <t>http://www.chinadaily.com.cn/m/shanxi/2012-04/01/content_14966369.htm</t>
  </si>
  <si>
    <t>Xinfang village, Fangshan, Shanxi Province</t>
  </si>
  <si>
    <t>TAIYUAN - Two people were found dead after a landslide obliterated village houses in Shanxi province on April 1, local government said. The landslide completely destroyed two houses in Xinfang village at about 6:50 am, burying an unknown number of villagers, according to the government of Fangshan county which administers Xinfang. As of 9 am, rescuers had pulled out two bodies of the rubble and debris and rescued another two, who suffered injuries and have been rushed to hospital.</t>
  </si>
  <si>
    <t>Xiamayu</t>
  </si>
  <si>
    <t>http://www.fijitimes.com/story.aspx?id=197615</t>
  </si>
  <si>
    <t>Lekutu, Bua</t>
  </si>
  <si>
    <t>TRAFFIC was held up yesterday morning after a landslide along the main road in Bua on Sunday night. Divisional Planning Officer north Alipate Bolalevu said a portion of the main road at Lekutu slipped because of the heavy downpour causing disruption in traffic flow. Motorists stuck at Lekutu were those travelling towards Nabouwalu from Labasa and vice versa.</t>
  </si>
  <si>
    <t>http://www.antaranews.com/en/news/81058/landslide-destroys-power-lines-in-central-fiji</t>
  </si>
  <si>
    <t>The Fiji Electricity Authority (FEA) said on Monday that the country`s power lines has been destroyed by landslides and its only electricity provider will ration power supply in the Central Division.Fiji`s floods have forced almost 8000 people into 99 evacuation centres as the country grapples with more heavy rain, more flooding and a potential cyclone threat on Monday.</t>
  </si>
  <si>
    <t>http://www.klewtv.com/news/local/Kendrick-Juliaetta-riverbanks--146009945.html</t>
  </si>
  <si>
    <t>Sperry grade rd, kendrick, ID</t>
  </si>
  <si>
    <t>substantial amount of rainfall during the past few weeks has led to numerous floods, landslides and now eroding riverbanks. Construction crews have been working for the past three days on the Kendrick-Juliaetta path where a section of the river bank eroded away exposing 120 inches of the trail's sub-base. It left the bank almost vertical, so it was really, really unstable," said Director of Latah County Parks Andrew Grant.</t>
  </si>
  <si>
    <t>Lapwai</t>
  </si>
  <si>
    <t>http://reliefweb.int/node/489398</t>
  </si>
  <si>
    <t xml:space="preserve">Mekarjaya village, Mande sub-district, Cianjur district, West Java </t>
  </si>
  <si>
    <t>On Monday, 2 April 2012 at 22.00 PM, heavy rainfall caused a landslide Mekarjaya village, Mande sub-district, Cianjur district, West Java province. The landslide blocked the road and a bridge.</t>
  </si>
  <si>
    <t>http://vietnamnews.vnagency.com.vn/Miscellany/222917/landslide-cleared-in-khanh-vinh-pass.html</t>
  </si>
  <si>
    <t>Khanh Vinh Pass, Khanh Hoa</t>
  </si>
  <si>
    <t>HA NOI — A landslide that blocked a 10km stretch of road through Khanh Vinh Pass in the central province of Khanh Hoa has been cleared, allowing one lane access for vehicles, according to the Vietnam News Agency. The landslide occurred yesterday while buses carrying more than 200 foreign and domestic passengers were travelling from Da Lat in the Central Highlands province of Lam Dong to Nha Trang in Khanh Hoa Province. It is estimated that about 1,000cu.m of rock and soil fell from a nearby mountain onto the two-lane road due to heavy rain in the aftermath of a tropical storm. No deaths or injuries were reported, but passengers were stuck for six hours. One lane is remained blocked by rocks and soil while trucks and buses were sharing the other.</t>
  </si>
  <si>
    <t>Nha Trang</t>
  </si>
  <si>
    <t>businessday</t>
  </si>
  <si>
    <t>http://www.businessday.co.za/articles/Content.aspx?id=169055</t>
  </si>
  <si>
    <t>Mathare, Nairobi</t>
  </si>
  <si>
    <t xml:space="preserve">BOULDERS crashed on to houses in a Nairobi slum yesterday, killing at least four people and trapping many under debris after a night of heavy rain, police and the Kenyan Red Cross said yesterday. Police chief Mathew Iteere and Red Cross spokeswoman Nelly Muluka both said that four bodies had been removed from rubble in the Mathare slums. More than 40 houses were destroyed in the sprawling slums to the north of the capital, Nairobi, when huge boulders came crashing on to them early yesterday morning, the Kenya Red Cross said. "The rescue efforts have been hampered by heavy rains, lack of access and appropriate machinery, and crowds of people who are slowing down the whole process." Heavy rains have begun pounding several Kenyan regions at the start of the rainy season, which often causes floods and human displacement. </t>
  </si>
  <si>
    <t>Nairobi Area</t>
  </si>
  <si>
    <t>Pumwani</t>
  </si>
  <si>
    <t>Gembor sub-village hamlet 03/01, Sukamulya village, Kutawaringin sub-district, Bandung district, West Java province</t>
  </si>
  <si>
    <t>On Thursday, 5 April 2012 at 14.00 PM, the landslide occurred in Gembor sub-village hamlet 03/01, Sukamulya village, Kutawaringin sub-district, Bandung district, West Java province;</t>
  </si>
  <si>
    <t>http://www.kuenselonline.com/2011/?p=29724</t>
  </si>
  <si>
    <t>Thumangdrak, 18 km from Trongsa</t>
  </si>
  <si>
    <t>Around 50 heavy vehicles, including tourist buses, that were stranded at Thumangdrak, Trongsa for the last two days after landslides washed off the road, were able to pass through by 7:30pm yesterday. According to the executive engineer with the Trongsa road division, Ghalley, around 20m of the road was washed off on the night of April 6 at Thumangdrak, about 18km from Trongsa. The place was a stone quarry site, and it took more time to clear the block, because the road pavement was also washed off, he said.</t>
  </si>
  <si>
    <t>http://www.accuweather.com/en/weather-news/mudslides-kill-5-in-brazil-1/63785</t>
  </si>
  <si>
    <t>Teresopolis</t>
  </si>
  <si>
    <t>Heavy rainfall recently in southeast Brazil has led to flooding problems and mudslides. Some of the hardest hit areas are northeast of Rio de Janeiro where more than 20 mudslides have been reported since Friday. Reports as of Sunday morning, indicate that at least five people have lost their lives while around 500 people have been affected by the mudslides in the region. (Difficult to know exactly where/when the mudslides occured)</t>
  </si>
  <si>
    <t>vestnikkavkaza.net</t>
  </si>
  <si>
    <t>http://vestnikkavkaza.net/news/society/25184.html</t>
  </si>
  <si>
    <t>Oktomberi, Ajara</t>
  </si>
  <si>
    <t>As a result of a landslide in the village of Oktomberi in the Keda region in mountainous Adjara, 80 families are isolated from the outside world,&lt;br /&gt;the head of the local administration, Irakli Baramidze, told reporters on Saturday, reports. According to him, a landslide occurred last night, destroying the house of local residents. Fortunately, its inhabitants left the house on time. The government promised them new homesEquipment has been mobilized for clearing the roads blocked by the landslide. Geologists who study landslide-prone areas have arrived in the region. They will carry out monitoring for two months.&lt;br /&gt;&lt;br /&gt;Landslides have occurred in other places in the mountainous part of Adjara over the past three days, resulting in damage to highways, rural roads and houses</t>
  </si>
  <si>
    <t>Keda</t>
  </si>
  <si>
    <t>http://www.usatoday.com/news/world/story/2012-04-10/Haiti-floods/54160810/1</t>
  </si>
  <si>
    <t>Limbe</t>
  </si>
  <si>
    <t>Two people died in a landslide in the area of Limbe. The rainfall that began April 8 displaced 700 people and 68 of them moved into shelters.</t>
  </si>
  <si>
    <t>Limbé</t>
  </si>
  <si>
    <t>http://timesofindia.indiatimes.com/Landslides-snap-road-links-in-Dibang-Valley/articleshow/12601499.cms</t>
  </si>
  <si>
    <t>Endulin Nallah, Mayodia, 17-camp, 83-camp</t>
  </si>
  <si>
    <t>ITANAGAR: Surface communication to Dibang Valley district in Arunachal Pradesh is cut off for the past few days following landslides at various locations of the Anini-Roing Road. Heavy landsides occurred at many locations, including Endulin Nallah, Mayodia, 17-camp, 83-camp. The whole 120-km stretch of road between Mayudia and Endulin has been hit by landslides and it is feared that the situation may aggravate further if the downpour continues for a few more days. The BRO has pressed its men and machineries into service. However, considering massive landslides in many locations, the restoration of road link may take some more time, a source said. The event occured over the past few days, date uncertain.</t>
  </si>
  <si>
    <t>Sangkanayu village (Mrebet sub-district), Purbalingga district and Baseh village (Kedungbanteng sub-district), Banyumas district, Central Java provinc</t>
  </si>
  <si>
    <t>On Sunday, 8 April 2012 at 21.00 PM local time (UCT+7), a heavy rainfall caused landslide in 2 villages: Sangkanayu village (Mrebet sub-district), Purbalingga district and Baseh village (Kedungbanteng sub-district), Banyumas district, Central Java province;</t>
  </si>
  <si>
    <t>Sangkanayu village (Mrebet sub-district), Purbalingga district and Baseh village (Kedungbanteng sub-district), Banyumas district, Central Java province;</t>
  </si>
  <si>
    <t>Banyumas</t>
  </si>
  <si>
    <t>http://reliefweb.int/report/indonesia/landslide-purbalingga-and-banyumas-central-java-province-and-several-parts</t>
  </si>
  <si>
    <t>Sangkanayu village, Mrebet, Indonesia</t>
  </si>
  <si>
    <t>On Sunday, 8 April 2012 at 21.00 PM local time (UCT+7), a heavy rainfall caused landslide in 2 villages: Sangkanayu village (Mrebet sub-district), Purbalingga district and Baseh village (Kedungbanteng sub-district), Banyumas district, Central Java province</t>
  </si>
  <si>
    <t>Baturaden</t>
  </si>
  <si>
    <t xml:space="preserve"> Purbalingga district ,Central java, Indonesia</t>
  </si>
  <si>
    <t>Purbalingga</t>
  </si>
  <si>
    <t>Baseh village , Kedungbanteng, Central Java, Indonesia</t>
  </si>
  <si>
    <t>Tarub</t>
  </si>
  <si>
    <t>http://www.stuff.co.nz/national/6724574/Mudslide-damages-Lyttelton-power-station</t>
  </si>
  <si>
    <t>Lyttelton substation</t>
  </si>
  <si>
    <t xml:space="preserve">The slip, which happened late this morning above Simeon Quay, damaged the wall and roof of Orion's Lyttelton substation. Heavy rain continues to fall in Lyttelton and 17 millimetres had been recorded in the last 24 hours. </t>
  </si>
  <si>
    <t>Christchurch</t>
  </si>
  <si>
    <t>http://www.bbc.co.uk/news/uk-england-norfolk-17687124</t>
  </si>
  <si>
    <t>between Cliff Hill and Beach Road, Gorleston, Norfolk</t>
  </si>
  <si>
    <t>The mudslide, between Cliff Hill and Beach Road, followed a thunderstorm on the east coast. Rhys said: "I saw the rain coming down, mixing with the mud, and it flooded the road. "I went up and then I heard crackling so I ran up, and I got across the road and then it all collapsed."</t>
  </si>
  <si>
    <t>Gorleston-on-Sea</t>
  </si>
  <si>
    <t>http://colombiareports.com/colombia-news/news/23412-update-3-people-reported-missing-found-dead-after-landslide.html</t>
  </si>
  <si>
    <t>El Roble</t>
  </si>
  <si>
    <t>Three people announced missing after a landslide destroyed their home in Antioquia Department were found dead Friday morning, reported El Colombiano. The incident occurred in the town of El Roble, approximately 70km northeast of Colombia's second city Medellin. According to town Mayor Freddy Castaño Aristizabal, the landslide followed heavy rains and struck the house of Genaro Gomez, who subsequently went missing along with his two children, a boy and girl, who have not been named. Authorities evacuated 22 people from eight families whose homes were affected by the landslide.</t>
  </si>
  <si>
    <t>Amalfi</t>
  </si>
  <si>
    <t>http://abclocal.go.com/kgo/story?section=weather&amp;id=8621252</t>
  </si>
  <si>
    <t>Moraga Avenue, Piedmont CA</t>
  </si>
  <si>
    <t>The warmer weather in the Bay Area Saturday helped open up a blocked road in Piedmont. Work crews scooped out the remaining muck from Friday's morning's mudslide. Moraga Avenue was opened at 6 p.m. after being closed for more than 36 hours.</t>
  </si>
  <si>
    <t>english.eastday</t>
  </si>
  <si>
    <t>http://english.eastday.com/e/120415/u1a6488825.html</t>
  </si>
  <si>
    <t>Egongyan Bridge, Chongqing Municipality</t>
  </si>
  <si>
    <t>SIX people were killed and another two injured in a mudslide yesterday morning in Chongqing Municipality. The mudslide occurred near Egongyan Bridge at 1am yesterday, crushing nearby work sheds and killing six people inside. The victims worked for a construction company and a lighting company. The two injured victims only had minor wounds. Authorities are investigating the incident.</t>
  </si>
  <si>
    <t>Yangjiaping</t>
  </si>
  <si>
    <t>http://usa.chinadaily.com.cn/china/2012-04/14/content_15049698.htm</t>
  </si>
  <si>
    <t>Changyang county, Hubei Province</t>
  </si>
  <si>
    <t>Three villagers were killed after a Saturday morning landslide buried their home in Central China's Hubei province, local authorities said. Rescuers found the bodies of the three victims seven hours after the landslide that occurred at 6 am in rural Changyang county, said an official with the county government. Initial investigation showed that the landslide might have been triggered by recent rains.</t>
  </si>
  <si>
    <t>Longzhouping</t>
  </si>
  <si>
    <t>panarmenian</t>
  </si>
  <si>
    <t>http://www.panarmenian.net/eng/news/103207/</t>
  </si>
  <si>
    <t>Vladikavkaz-Lars, Kazbegi</t>
  </si>
  <si>
    <t>Georgian Military Road is closed due to landslide in Georgian settlement of Kazbegi. As Interfax was told at the Ministry of Emergency Situations of North Ossetia, the landslip blocked the the highway. Traffic has been banned from 11 am, April 15 over impossibility of ensuring safe passage of vehicles. Passage of transit vehicles is currently prohibited at Vladikavkaz-Lars in both directions until the Commission on Emergency Situations issues a special instruction.</t>
  </si>
  <si>
    <t>Step’antsminda</t>
  </si>
  <si>
    <t>http://ibnlive.in.com/generalnewsfeed/news/man-buried-alive-in-landslide-in-doda/986718.html</t>
  </si>
  <si>
    <t xml:space="preserve">Gandoh, Doda district, Jammu </t>
  </si>
  <si>
    <t>A man was today buried alive in a landslide in Doda district of Jammu and Kashmir. Syed Ali, a contractor, was crossing a road during a construction work when he was buried under a massive landslide at Gandoh in the district this afternoon, police said. His body has been retrieved with the help of construction workers.</t>
  </si>
  <si>
    <t>http://www.thesundaily.my/news/353786</t>
  </si>
  <si>
    <t>Genting Highlands</t>
  </si>
  <si>
    <t>Four locations along the Genting Highlands access road today experienced landslides during a heavy downpour at 2.08 pm. The affected areas were kms 1.7 to 2.1 and km 3 of the downhill road, and km 2.7 and km 3.7 of the uphill road. No one was injured during the incident. The roads leading up to the resort and down to Karak Highway was re-opened to traffic at 4.00 pm after the debris were cleared.</t>
  </si>
  <si>
    <t>Kampung Bukit Tinggi</t>
  </si>
  <si>
    <t>http://www.newsday.co.tt/news/0,158874.html</t>
  </si>
  <si>
    <t>Pembroke</t>
  </si>
  <si>
    <t>SEVERAL DISTRICTS in Tobago were affected by flooding and minor landslides following persistent - and sometimes heavy - rainfall in Tobago from Wednesday night well into Thursday. By yesterday, the Tobago Emergency Management Agency (TEMA) had recorded a total of 25 reports of adverse incidents resulting from the inclement weather pattern, Alex Browne, Information Officer at TEMA, reported.In east Tobago, flooding was reported at Glamorgan, with one home being affected, as well as at Pembroke where there was also a landslide. Orange Hill, in the west end, was also affected by a landslide.</t>
  </si>
  <si>
    <t>Orange Hill</t>
  </si>
  <si>
    <t>CRIENGLISH</t>
  </si>
  <si>
    <t>http://english.cri.cn/6909/2012/04/21/53s694650.htm</t>
  </si>
  <si>
    <t>Yuzhong, Lanzhou, Gansu</t>
  </si>
  <si>
    <t>Four villagers were killed after a landslide buried their home Friday night in northwest China's Gansu province, local authorities said. The accident occurred around 9:25 p.m. in a village of Yuzhong county, Lanzhou city, officials of Yuzhong said. One people was killed on the spot and the other three died amid rescue operations, rescuers said.One people was killed on the spot and the other three died amid rescue operations, rescuers said.Rescuers are checking over any hidden danger of geological disasters in the county and have removed 84 people of 16 households threatened by possible landslides.</t>
  </si>
  <si>
    <t>Yuzhong Chengguanzhen</t>
  </si>
  <si>
    <t>Berita Jakarta</t>
  </si>
  <si>
    <t>http://www.beritajakarta.com/2008/en/newsview.aspx?idwil=0&amp;id=23260</t>
  </si>
  <si>
    <t>Kalibaru Plaster, behind Perdatam Shelter, Wisma Haroen, Jl Raya Pasar Minggu, Pancoran, South Jakarta</t>
  </si>
  <si>
    <t>No casualty reported after the landslide which was occurred in Kalibaru Plaster along 50 meters which located behind Perdatam Shelter, Wisma Haroen, Jl Raya Pasar Minggu, Pancoran, South Jakarta. This landslide can endanger building which is precisely on top of it due to the plaster is missing.</t>
  </si>
  <si>
    <t>Jakarta Raya</t>
  </si>
  <si>
    <t>Jakarta</t>
  </si>
  <si>
    <t>http://www.laht.com/article.asp?ArticleId=496785&amp;CategoryId=12393</t>
  </si>
  <si>
    <t>Florencia, Caqueta</t>
  </si>
  <si>
    <t>Four people, including two children, were killed by a mudslide early Monday in a poor neighborhood in Florencia, a city in southern Colombia, emergency management officials said.The mudslide occurred in the Malvinas section of Florencia, the capital of Caqueta province, where heavy rains have fallen in the past few days.A boy survived another mudslide in the same area, a volunteer who worked on the child’s rescue told reporters.At least 10 people died over the weekend in Colombia, raising the death toll from the first rainy season, which started on March 15, to more than 30, officials said.“This was the weekend in the current rainy season that produced the most emergencies,” National Risk Assessment Unit, or UNGRD, director Carlos Ivan Marquez said in a report provided to Efe in Bogota.One person disappeared, four were injured and 2,619 others were affected by the heavy rains that fell over the weekend, the UNGRD report said.</t>
  </si>
  <si>
    <t>Caquetá</t>
  </si>
  <si>
    <t>Florencia</t>
  </si>
  <si>
    <t>mail.google</t>
  </si>
  <si>
    <t>https://mail.google.com/mail/u/0/?shva=1#inbox/138fdcf465b49a22</t>
  </si>
  <si>
    <t>Trans-Sulawesi highway ,Majene, West Sulawesi, Indonesia</t>
  </si>
  <si>
    <t xml:space="preserve">One person was killed and several injured in a landslide that cut off 30 meters of the Trans-Sulawesi highway in Majene district, West Sulawesi, on Monday evening. Adj. Comr. Saharuddin, the Maj ene Police traffic chief, said on Tuesday that the victim, Adnan, 50, died when the car he was driving was crushed beneath a falling wall of earth and rocks following heavy rain in the area.Adnan was identified as a resident of Onang village, the area where the disaster occurred. Four cars and two motorcycles were buried beneath the landslide. It took rescuers nine hours to reach all the people trapped in their vehicles. All five people pulled safely from the landslide were hospitalized for their injuries, which included lacerations and broken bones. </t>
  </si>
  <si>
    <t>Malunda</t>
  </si>
  <si>
    <t>http://www.channel6newsonline.com/2012/04/six-missing-after-landslide-hits-village-in-southeastern-china/</t>
  </si>
  <si>
    <t>Longdeyang village, Gutian</t>
  </si>
  <si>
    <t>A landslide triggered by days of heavy rain hit a remote village in southeastern China on late Tuesday afternoon, leaving at least six people missing, state-run media reported. The incident happened at around 3:30 p.m. local time when a rain-triggered landslide buried houses in the village of Longdeyang in Gutian county, which is located in the country’s southeastern province of Fujian. At least six people are believed to be missing. Local authorities told the state-run Xinhua news agency that around two dozen firefighters from the provincial capital Fuzhou are on their way to the remote village to assist in the search-and-rescue effort. Fuzhou is about two hours by train from Gutian.Landslides occur regularly in China. In September 2011, a total of 32 people were killed when a rain-triggered landslide buried two small factories in Shaanxi Province, which is located in the country’s northwest. Five people were also injured.</t>
  </si>
  <si>
    <t>Songji</t>
  </si>
  <si>
    <t>http://ibnlive.in.com/generalnewsfeed/news/jk-highway-witnesses-closure-traffic-jam-due-to-landslide/990081.html</t>
  </si>
  <si>
    <t>Srinagar-Jammu Highway, Ramban, jammu</t>
  </si>
  <si>
    <t>The 300-km Jammu-Srinagar National Highway today witnessed heavy traffic jams due to closure of the highway following landslides triggered by heavy rains in Ramban district of Jammu and Kashmir. There were two landslides in Seeri area on the highway in Ramban district resulting in closure of the highway for several hours today, officials said. Due to closure of the highway, heavy traffic jams for several hours were witnessed all along the road in Ramban-Udhampur section due to stranded traffic, they said. The men and machines of Border Roads Organisation (BRO) cleared the landslides around 1630 hours, they said, adding, the traffic was restored on the highway but there is heavy traffic jam in view of the slow movement of the traffic.</t>
  </si>
  <si>
    <t>ctvnews</t>
  </si>
  <si>
    <t>http://www.ctvnews.ca/mudslide-in-b-c-closes-section-of-highway-1-1.802131</t>
  </si>
  <si>
    <t>Hwy 1, Sicamous, British Columbia</t>
  </si>
  <si>
    <t>A mudslide late Thursday has forced police to close a section of Highway 1 in both directions in the Sicamous, B.C. area.he mudslide knocked out a power transmission line and that has cut electricity to about 3,800 hydro customers.  Read more: http://www.ctvnews.ca/mudslide-in-b-c-closes-section-of-highway-1-1.802131#ixzz2FGI4Gwbc</t>
  </si>
  <si>
    <t>Sicamous</t>
  </si>
  <si>
    <t>Yorkshire Post</t>
  </si>
  <si>
    <t>http://www.yorkshirepost.co.uk/news/at-a-glance/main-section/two-hurt-in-train-derailment-as-downpours-lead-to-landslides-1-4494801</t>
  </si>
  <si>
    <t>Clarborough Tunnel, West Portal, Retford, Nottinghamshire</t>
  </si>
  <si>
    <t>Two people needed hospital treatment after a train bound for Yorkshire was derailed by a landslide as heavy rainfall again battered the country amid warnings of more bad weather to come.All 17 passengers on board the two-carriage train were evacuated after it came off the tracks near Clarborough Tunnel in West Portal, Retford, Nottinghamshire, just after noon on Friday.Two of the passengers, including the train driver, received minor injuries when the 11.25 service from Lincoln to Adwick, near Doncaster, was struck by debris from the landslide and were taken to hospital, British Transport Police (BTP) said.</t>
  </si>
  <si>
    <t>Retford</t>
  </si>
  <si>
    <t>kapptv</t>
  </si>
  <si>
    <t>http://www.kapptv.com/article/2012/apr/27/mudslide-closes-sr-410-nile-valley/</t>
  </si>
  <si>
    <t>Route 410 near Nile Valley, Naches, WA</t>
  </si>
  <si>
    <t>A large mudslide sends a thousand tons of dirt and rock onto State Route 410 in the Nile Valley, closing the highway. Now the search is on for any motorists stranded by the mudslide. Doug Williams sees the mud and rock covering State Route 410 near his business in the Nile Valley, and is in awe of the power of mother nature. "This is just more of what, Mother Nature at work. She's hard to figure out and she never fails to amaze me," says Williams. The Department of Transportation says it was notified around 9:30 this morning, by people who reported seeing the road blocked by the slide.     The slide was not a surprise, the D.O.T. says a slide occurred at this same location last year."We have been watching this slide for the last few days with the heavy rain and stuff, but it came down today," says maintenance supervisor Chuck Laidler.</t>
  </si>
  <si>
    <t>http://www.scotsman.com/news/scottish-news/top-stories/landslide-blocks-highlands-rail-line-1-2261757</t>
  </si>
  <si>
    <t>Road between Slochd and Carrbridge, highland</t>
  </si>
  <si>
    <t>Rail travel to the Highlands was cut off after flooding caused a landslide on the track between Inverness and Aviemore.Engineers from Network Rail were called to the scene, between the Slochd and Carrbridge, just after 8am.Arrangements were made for rail passengers to travel between Inverness and Aviemore by bus.A spokesman for Network Rail said: “Trains were travelling through the area under caution after the heavy rain. As soon as the landslide became evident, the line was suspended.”He could not say how long the line would be closed, although the disruption is likely to continue today.</t>
  </si>
  <si>
    <t>Aviemore</t>
  </si>
  <si>
    <t>http://www.mailtribune.com/apps/pbcs.dll/article?AID=/20120430/NEWS07/204300328/-1/NEWSMAP</t>
  </si>
  <si>
    <t>Old Siskiyou Highway ,  Ashland, OR</t>
  </si>
  <si>
    <t>A fast-moving landslide near milepost 6 of the Old Siskiyou Highway will close the road stretch to all vehicles Tuesday, May 1, Oregon Department of Transportation officials said. "The slide is moving too fast due to spring runoff," ODOT District Manager Jerry Marmon said in a news release. "As these conditions could jeopardize safety. We need to close the highway until the slide dries out enough to let us go in and repair it." Marmon added the area has been slide-prone historically, especially over the last several years, and that heavy rainfall necessitated repairs almost every day.</t>
  </si>
  <si>
    <t>Ashland</t>
  </si>
  <si>
    <t>http://english.cri.cn/6909/2012/05/01/3124s696631.htm</t>
  </si>
  <si>
    <t>Nyelam,  Shigatse, Tibet</t>
  </si>
  <si>
    <t>More than 60 vehicles were stranded on a highway in southwest China's Tibet Autonomous Region Tuesday as a landslide had disrupted the road traffic. The landslide happened at about 8 a.m. Tuesday at the section of Nyelam county along the road from the region's capital Lhasa to Kathmandu, capital of Nepal, said Zhang Min, an traffic police officer in the region. No casualties were reported so far The road was damaged by the falling rocks, with the largest one of eight meters in diameter, said Zhang. As the road was located between a mountain and a cliff, it was difficult to clear the rocks on the road, said Zhang.</t>
  </si>
  <si>
    <t>business-standard</t>
  </si>
  <si>
    <t>http://www.business-standard.com/generalnews/news/landslide-hitsresort-in-china-300-tourists-evacuated/3637/</t>
  </si>
  <si>
    <t>Shennongjia, Hubei</t>
  </si>
  <si>
    <t>More than 300 tourists were evacuated after a landslide hit a forest resort in central China's Hubei province today. The landslide hit Shennongjia, a forestry resort known for its natural beauty, an official with the resort.No casualties were reported so far, the official said.</t>
  </si>
  <si>
    <t>Songbai</t>
  </si>
  <si>
    <t>http://www.wlwt.com/Mudslide-Closes-Lane-On-Columbia-Parkway/-/9838586/14521258/-/1v5bbt/-/index.html</t>
  </si>
  <si>
    <t>Colombia Parkway between Baines and Kemper, Cincinati, OH</t>
  </si>
  <si>
    <t xml:space="preserve">Crews are cleaning up a mudslide that caused some traffic problems on the east side of Cincinnati. </t>
  </si>
  <si>
    <t>http://usa.chinadaily.com.cn/china/2012-05/03/content_15192341.htm</t>
  </si>
  <si>
    <t>Shaoguan, Guangdong, Jiangxi</t>
  </si>
  <si>
    <t>Continuous torrential rain in east China's Jiangxi Province has left four people dead, it was announced on Wednesday. By 9 am Wednesday, 18,000 residents who were threatened by floods had been relocated, according to a statement issued by the provincial civil affairs department.Torrential rain has disrupted life for 543,000 residents in 34 counties, districts and cities of the province, and damaged 33,900 hectares of crops, the statement said.More than 5,700 houses have been toppled, with another 4,200 seriously damaged, it added.The National Disaster Reduction Commission and the Ministry of Civil Affairs on Monday initiated an emergency response to battle the rain-triggered disaster.</t>
  </si>
  <si>
    <t>Bonners Ferry Herald</t>
  </si>
  <si>
    <t>http://www.bonnersferryherald.com/news/article_5d9176ce-9558-11e1-8002-0019bb2963f4.html</t>
  </si>
  <si>
    <t>Myrtle Creek Rd, Bonners Ferry, ID</t>
  </si>
  <si>
    <t>The Myrtle Creek Road, also known as Forest Road 633, was closed due to mudslides and flood damage.Forest Service employees working in the area west of Bonners Ferry, Idaho earlier this week discovered a significant mudslide and road washout, which has divided the road and scattered logs, boulders and mud throughout several sections of the road. An emergency road closure order has been issued for the entire length of the road.</t>
  </si>
  <si>
    <t>europe.chinadaily</t>
  </si>
  <si>
    <t>http://europe.chinadaily.com.cn/china/2012-05/03/content_15200008.htm</t>
  </si>
  <si>
    <t>National Rd 318, Lhasa, Tibet</t>
  </si>
  <si>
    <t>Rain-triggered landslides and strong winds cut an international highway in Southwest China's Tibet autonomous region once again on Thursday just after traffic resumed a day earlier. The landslides occurred early Thursday morning on the No 318 National Highway running from the regional capital of Lhasa to Kathmandu, capital of Nepal, with three large boulders blocking the road, a traffic officer at the scene said.More than 10 road maintenance workers equipped with two bulldozers are working to clear the road, which was temporarily reopened Wednesday after being blocked by previous landslides that occurred at 8 am Tuesday.No casualties have been reported.</t>
  </si>
  <si>
    <t>Nam</t>
  </si>
  <si>
    <t>http://www.seattlepi.com/local/article/Mudslide-hits-railroad-tracks-downtown-3534415.php</t>
  </si>
  <si>
    <t>King street Amtrak Tunnel, Seatttle, WA</t>
  </si>
  <si>
    <t>A mudslide hit railroad tracks along the waterfront in downtown Seattle on Thursday night, halting all Sounder Northline service from Everett, Mukilteo, and Edmonds to Seattle. Burlington Northern Santa Fe spokesman Gus Melonas says heavy rain caused the slide that covered about 50 feet of track up to 4 feet deep near the north portal of the King Street tunnel.  Read more: http://www.seattlepi.com/local/article/Mudslide-hits-railroad-tracks-downtown-3534415.php#ixzz2GJtbkHEk</t>
  </si>
  <si>
    <t>People's Daily</t>
  </si>
  <si>
    <t>http://english.peopledaily.com.cn/90882/7808540.html</t>
  </si>
  <si>
    <t>National Highway 318, Zham, Nyalam County, Tibet</t>
  </si>
  <si>
    <t>Heavy winds and snow have halted traffic on asection of highway in west China's Tibet autonomous region, and traffic is expected toresume in at least three days, local police said Friday. As of 1 p.m. Friday, hundreds of tourists and about 150 vehicles were stopped in Zham township in Nyalam county due to landslides on China National Highway 318, said Zhang Min, a traffic officer at the scene.National Highway 318, which runs from the regional capital of Lhasa to the Nepalese capital of Kathmandu, was blocked by snow- and wind-triggered landslides early Thursday morning.</t>
  </si>
  <si>
    <t>The Landslide Blog</t>
  </si>
  <si>
    <t>http://blogs.agu.org/landslideblog/2014/04/30/the-seti-river-landslide-2/</t>
  </si>
  <si>
    <t>Almost two years ago, on 5th May 2012, a catastrophic debris flow swept down the Seti River in Nepal, killing over 70 people.</t>
  </si>
  <si>
    <t>http://blogs.agu.org/landslideblog/files/2014/04/14_04-Seti-3.jpg</t>
  </si>
  <si>
    <t>wvnstv</t>
  </si>
  <si>
    <t>http://www.wvnstv.com/story/18167627/landslide-closes-cunard-boat-access-road-in-fayette-county</t>
  </si>
  <si>
    <t>Cunard Rd, Fayette County, WV</t>
  </si>
  <si>
    <t xml:space="preserve">Heavy rains over the weekend caused a landslide along the Cunard access road in Fayette County. The National Park Service is advising commercial and private boaters to instead use the Dun Glen boat access while engineers work to clear Cunard road. Park personnel met with engineers on Monday, May 7, to investigate the roadside conditions which have been exacerbated by the recent weather patterns. According to a press release from the National Park Service, the current road conditions are unstable and dangerous to vehicle traffic. NPS is also working to stabilize cliff lines along the road.   </t>
  </si>
  <si>
    <t>Fayetteville</t>
  </si>
  <si>
    <t>http://www.dailyexpress.com.my/news.cfm?NewsID=81408</t>
  </si>
  <si>
    <t>Jalan Tamparuli-Ranau rd.</t>
  </si>
  <si>
    <t>Hundreds of vehicles were stranded up to two kilometres on both sides of the road due to a landslide near Bundu Tuhan. According to a Lintasan Resources spokesperson, the landslide located at 83.9km Jalan Tamparuli-Ranau, Sunday, happened around 3pm due to continuous heavy rain. Thick mud have scaled as high as five metres and blocked the road as far as 50 metres.</t>
  </si>
  <si>
    <t>http://www.local12.com/news/local/story/Hillside-Keeps-Slipping-Columbia-Parkway/-Nqgjkjs0kmNWibxo9Rg1w.cspx</t>
  </si>
  <si>
    <t>Martin Drive near Colombia Parkway, Cincinatti, OH</t>
  </si>
  <si>
    <t xml:space="preserve">The westbound direction of Colombia Parkway between Martin Drive and the Third St./Fort Washington Way exit ramp remains restricted to one lane for the morning rush hour today, after engineers continue to battle a slipping hillside. City crews will continue removing dirt from the hillside to alleviate a potential hazard of a landslide.  Earlier this week, while trying to clean up the slide, the hillside started moving again and engineers decided it was too dangerous to leave all the westbound lanes open. City crews will continue removing dirt from the hillside to alleviate a potential hazard of a landslide.  Earlier this week, while trying to clean up the slide, the hillside started moving again and engineers decided it was too dangerous to leave all the westbound lanes open.   </t>
  </si>
  <si>
    <t>wytv</t>
  </si>
  <si>
    <t>http://www.wytv.com/content/news/local/story/Rain-Causes-Landslide-at-Mill-Creek-Park/8Gqo4rh-m02GbkQxL-WcHQ.cspx</t>
  </si>
  <si>
    <t>Lake Glacier, Mill Creek Park, Youngstown, OH</t>
  </si>
  <si>
    <t xml:space="preserve">Heavy rains on Monday and Tuesday caused a landslide on a hill near Lake Glacier in Mill Creek Park The landslide pushed a big stump onto the road, partially blocking one lane. No one was in the area when it happened, according to park police. Park maintenance crews were called to remove the stump on Wednesday.      </t>
  </si>
  <si>
    <t>Youngstown</t>
  </si>
  <si>
    <t>http://allafrica.com/stories/201205101049.html</t>
  </si>
  <si>
    <t>Lari, Kiambu County</t>
  </si>
  <si>
    <t xml:space="preserve">Farmers in Lari district are counting heavy loses after hundreds of acres of tea plantation were swept away by heavy rains. The farmers said the rains that started around 8pm on Monday a caused landslide that destroyed their crops. "We heard something like an earthquake and we were scared as we could not do anything since it was at night," said Jane Muiruri a resident In the morning, Muiruri said, they found out that it was a landslide which had swept away acres of their tea bushes. Another resident, James Kiarie, said the landslide made River Gitamaiyu to shift its cause, endangering the lives of people. "We were shocked to see the massive damage done to our main source of income," Kiarie said. Kiarie said it was the first time a landslide had occurred in the area.  </t>
  </si>
  <si>
    <t>seattletimes.com</t>
  </si>
  <si>
    <t>http://seattletimes.com/html/nationworld/2018199148_apaschinastormdeaths.html</t>
  </si>
  <si>
    <t>Minxian, Dingxi, Gansu</t>
  </si>
  <si>
    <t xml:space="preserve">Officials say the death toll from a massive mudslide triggered by heavy rain and hail in a poor mountainous region of northwestern China has risen to 44. The Civil Affairs Ministry says 26 other people are missing and that power and telecommunications have been disrupted in Minxian, Zhangxian and Weiyuan counties in Gansu province. The ministry said Sunday that nearly 150,000 people were evacuated and needed emergency assistance as a result of the storm that battered the county on Thursday evening and triggered the mudslide in one of China's poorest regions.    </t>
  </si>
  <si>
    <t>Chengjiao Zhen</t>
  </si>
  <si>
    <t>http://www.shanghaidaily.com/article/article_xinhua.asp?id=70584</t>
  </si>
  <si>
    <t>Batken, Kyrgyzstan</t>
  </si>
  <si>
    <t>At least two people were killed during the weekend's torrential downpour, the Kyrgyz Ministry of Emergency Situations said Monday. A mudslide triggered by the heavy rainfall left a 42-year-old woman dead in the Batken region, Deputy Emergency Situations Minister Mukambet Kasymaliyev said, adding that the body was found 15 km away.</t>
  </si>
  <si>
    <t>http://www.insidecostarica.com/dailynews/2012/may/17/costarica12051708.htm</t>
  </si>
  <si>
    <t>Ruta 32,  Braulio Carrillo ,</t>
  </si>
  <si>
    <t>A landslide in the early hours of Monday morning shut down completely the Ruta 32 (San José - Limón) in the area of the Braulio Carrillo and despite crews working around the clock and partial re-openings, by an large the highwayremains closed.</t>
  </si>
  <si>
    <t>zambotimes</t>
  </si>
  <si>
    <t>http://www.zambotimes.com/archives/47442-Twister,-landslide,-floods-destroy-52-houses-in-two-South-Cotabato-towns.html</t>
  </si>
  <si>
    <t xml:space="preserve">Tupi Town, Sitio Tucay-el </t>
  </si>
  <si>
    <t xml:space="preserve">At least 52 houses and related structures were damaged as flashfloods, landslides and a strong tornado ravaged several farming villages in two municipalities in South Cotabato province on Monday afternoon In Tupi town, officials of Barangay Cebuano reported that a house was totally destroyed while 24 more sustained partial damages after a flashflood and landslide swept Sitio Tucay-el on Monday afternoon.  </t>
  </si>
  <si>
    <t>http://www.chinadaily.com.cn/china/2012-05/22/content_15360506.htm</t>
  </si>
  <si>
    <t>Qianjiang district  to Pengshui county in Chongqing,</t>
  </si>
  <si>
    <t xml:space="preserve">Six people have died and five others were injured after heavy rains hit SouthwestChina's Guizhou Province from Monday evening to Tuesday, local authorities said. From Monday evening to 8 am Tuesday, downpours battered 18 cities and counties in Guizhou, affecting over 180,000 people, according to the provincial civil affairs department.The rainstorms have damaged over 1,500 houses, including 207 that collapsed. Over 631 people have been relocated to avoid flood risks.Heavy rains and floods have also affected more than 4,728 hectares of farmland, the department said.At 10 am Tuesday, the Guizhou disaster relief office and civil affairs department jointly initiated level 4 emergency response, the highest level, and sent relief goods and funds to disaster-hit areas.Meanwhile, a rainstorm-triggered landslide disrupted traffic on a stretch of national highway in neighboring Chongqing municipality on  Tuesday.The landslide, which happened at around 11:00 am beside the Wulingshan Tunnel on No </t>
  </si>
  <si>
    <t>Shaba</t>
  </si>
  <si>
    <t>http://latino.foxnews.com/latino/news/2012/05/16/boy-dies-in-rains-in-guatemala/</t>
  </si>
  <si>
    <t>Choacorral, Quiche</t>
  </si>
  <si>
    <t xml:space="preserve">A 6-year-old boy became the first fatality of the 2012 rainy season in Guatemala, the Conred emergency management agency said Wednesday. The child died Tuesday when a mudslide tore through a home in Choacorral, a hamlet in the northwestern province of Quiche.Two other people were injured in the same incident, Conred said, without providing further details.    Read more: http://latino.foxnews.com/latino/news/2012/05/16/boy-dies-in-rains-in-guatemala/#ixzz2GPOerCIx    </t>
  </si>
  <si>
    <t>Chajul</t>
  </si>
  <si>
    <t>http://www.thejakartaglobe.com/news/four-die-as-floods-landslides-paralyze-balikpapan/519908</t>
  </si>
  <si>
    <t>At least four people died and three others were injured on Thursday in a landslide triggered by massive floods that paralyzed the East Kalimantan city of Balikpapan.</t>
  </si>
  <si>
    <t>http://www.monitor.co.ug/News/National/Kasese+landslides+claim+four/-/688334/1409270/-/8y8563/-/</t>
  </si>
  <si>
    <t xml:space="preserve">Butalimuli village, Mahango,Kasese District </t>
  </si>
  <si>
    <t>Four people have died after torrential rains triggered landslides in Butalimuli village, Mahango Sub-county in Kasese District on Thursday night.Three of the dead -- Belivin Mbwambale, 9, Winnie Biira, 5, and Constance Mbindule, 7 -- died after a rock hit the house they were sleeping in, according to a relative, Mr Mathias Masereka.He said the children were sleeping when one side of their bedroom wall collapsed due to pressure that was exerted by the heaps of mud following a heavy downpour that started at 9pm and lasted for more than four hours. Their mother, Fridina Baluku Kyamukagha, and two other children survived narrowly as they were sleeping in another room.</t>
  </si>
  <si>
    <t>minnesota.cbslocal</t>
  </si>
  <si>
    <t>http://minnesota.cbslocal.com/2012/05/24/heavy-rain-mudslide-slows-twin-cities-commute/</t>
  </si>
  <si>
    <t>Arden Hills, MN</t>
  </si>
  <si>
    <t>Minnesota transportation officials are anticipating additional road closures Thursday as heavy thunderstorms redevelop in parts of the state.Standing water closed sections of some highways and interstates in the Twin Cities metro area during the morning commute, including I-35 and Highway 169. MnDOT says a mudslide along westbound Interstate 694 in Arden Hills restricted travel to one lane at the peak of the morning rush.</t>
  </si>
  <si>
    <t>Arden Hills</t>
  </si>
  <si>
    <t>http://www.abc.net.au/news/2012-05-25/far-north-qld-drenching-continues/4033146?section=qld</t>
  </si>
  <si>
    <t>Rex Highway between Mossman and Mount Molloy,</t>
  </si>
  <si>
    <t>Landslides have closed the Rex Highway between Mossman and Mount Molloy, north of Cairns.</t>
  </si>
  <si>
    <t>Port Douglas</t>
  </si>
  <si>
    <t>http://www.bangkokpost.com/news/asia/295146/eight-killed-in-indonesia-landslide</t>
  </si>
  <si>
    <t>A landslide in Indonesia killed eight people, according to an official, after days of heavy rain hit a mountainous part of the country's main island. This file photo shows an aerial view of a landslide in Indonesia, in 2009. A landslide in Indonesia killed eight people on Thursday night, according to an official, after days of heavy rain hit a mountainous part of the country's main island.</t>
  </si>
  <si>
    <t>http://www.chinapost.com.tw/taiwan/local/nantou/2012/05/29/342610/Rain-causes.htm</t>
  </si>
  <si>
    <t>Hwy 14, Nantou,</t>
  </si>
  <si>
    <t>Several landslides occurred yesterday in the central county of Nantou, on a provincial highway and the road around the Sun Moon Lake tourist area, but no casualties were reported. The landslides were caused by heavy rains that started early in the morning in the mountain areas, officials of the Directorate General of Highways said.As of noon Monday, the accumulated rainfall in Renai Township, Aowanda Mountain, and the Sun Moon Lake area in Yuchih Township had reached more than 120 millimeters, exceeding the level defined as torrential rain, according to the Central Weather Bureau.The landslides occurred at the 67 km-mark on the Taiwan Provincial Highway No. 14, and at the 1.5 km-, 11 km- and 17 km-mark on the Sun Moon Lake circle road, partly blocking traffic, the officials said.</t>
  </si>
  <si>
    <t>Sun Moon, Yuchih, Nantou County</t>
  </si>
  <si>
    <t>Several landslides occurred yesterday in the central county of Nantou, on a provincial highway and the road around the Sun Moon Lake tourist area, but  no casualties were reported. The landslides were caused by heavy rains that started early in the morning in the mountain areas, officials of the Directorate General of Highways said.As of noon Monday, the accumulated rainfall in Renai Township, Aowanda Mountain, and the Sun Moon Lake area in Yuchih Township had reached more than 120 millimeters, exceeding the level defined as torrential rain, according to the Central Weather Bureau.</t>
  </si>
  <si>
    <t>Buli</t>
  </si>
  <si>
    <t>http://www.novinite.com/view_news.php?id=139770</t>
  </si>
  <si>
    <t>Petrohan Pass</t>
  </si>
  <si>
    <t>Several roads, among them some key ones, are partially closed across Bulgaria Tuesday due to landslides in the aftermath of long-lasting torrential rains. The "Petrohan" mountain pass in the Stara Planina range was temporarily closed after a phone call was placed early Tuesday morning to the 112 emergency hotline notifying about a large pile of rocks on the road. One lane is now open for traffic, but drivers are warned to exercise extreme caution.The same warning has been issued for the other Stara Planina pass – "The Pass of the Republic." There is a landslide with rocks and fallen trees near the village of Pchelinovo, in the Stara Zagora region in the direction of the central city of Veliko Tarnovo.</t>
  </si>
  <si>
    <t>Berkovitsa</t>
  </si>
  <si>
    <t>Pchelinovo</t>
  </si>
  <si>
    <t>Stara Zagora</t>
  </si>
  <si>
    <t>Gurkovo</t>
  </si>
  <si>
    <t>http://twocircles.net/2012may31/chile_mudslide_leaves_3000_stranded.html</t>
  </si>
  <si>
    <t>Palena and Futaleufu, Los Lagos</t>
  </si>
  <si>
    <t>Santiago : Some 3,000 people living in the towns of Palena and Futaleufu, in the southern Chilean region of Los Lagos, were left stranded due to a mudslide that buried the road leading to their area, authorities said.  The mudslide, about 120 meters long and 20 meters deep, occurred late Tuesday during a storm that affected the area, in the vicinity of Villa Santa Lucia, some 1,300 km south of Santiago. "You can't get to Palena from the Chilean side, although it is possible from the Argentine side," said an official Wednesday.</t>
  </si>
  <si>
    <t>Los Lagos</t>
  </si>
  <si>
    <t>Futaleufú</t>
  </si>
  <si>
    <t>http://english.peopledaily.com.cn/90882/7831566.html</t>
  </si>
  <si>
    <t>Kizilsu, Xinjiang,</t>
  </si>
  <si>
    <t>Three people died in a rain-Three people died in a rain-triggered mudslide on Tuesday in Kezilesu Kirgiz autonomous prefecture of Xinjiang Uygur autonomous region, local government officials said Wednesday.triggered mudslide onTuesday in Kezilesu Kirgiz autonomous prefecture of Xinjiang Uygur autonomousregion, local government officials said Wednesday.  The accident occurred early Tuesday morning in Akto county, causing the deaths of three mining company workers, halting traffic and cutting off telecommunication services.</t>
  </si>
  <si>
    <t>Arzak</t>
  </si>
  <si>
    <t>http://www.telegraphindia.com/1120531/jsp/siliguri/story_15552745.jsp#.UN9MJeSx_K0</t>
  </si>
  <si>
    <t>Jawaharlal Nehru Marg</t>
  </si>
  <si>
    <t>Nearly 2,500 tourists on their way back from Nathu-la were left stranded after a series of landslides blocked Jawaharlal Nehru Marg that links Gangtok to the border pass.  According to police and the army, the landslides continued well past 8pm preventing any attempts by the Border Roads Organisation to clear the road. All tourists, most of them from Bengal, have been accommodated in army camps and houses in Kyongshala village near 15th Mile where the landslide first struck around 3pm.  his morning the temperature at 15th Mile, 20km from Gangtok, was around 19 degrees Celsius. The mercury is expected to come down a little at night, specially since there was a drizzle though earlier in the day.</t>
  </si>
  <si>
    <t>Jaipur</t>
  </si>
  <si>
    <t>http://www.guardian.co.tt/news/2012-05-31/landslides-choke-north-coast-road</t>
  </si>
  <si>
    <t> North Coast Road, San Juan-Laventille,</t>
  </si>
  <si>
    <t>Inclement weather yesterday caused several landslips and flash flooding in parts of north Trinidad. Several landslides were reported along the North Coast Road after heavy rainfall. Police were also up to late yesterday directing traffic on the North Coast Road in an effort to ease a massive traffic build-up caused by the landslides.  Chairman of the San Juan/Laventille Regional Corporation, Nafeesa Mohammed, said there was also a landslip five kilometres from the ‘Pillars’ in Santa Cruz. “Our disaster management team was contacted and Fire Services and Ministry of Works were having some challenges and we have dispatched a team with a backhoe and some workers to clear the landslips.”</t>
  </si>
  <si>
    <t>http://thecostaricanews.com/landslides-and-wash-outs-continue-to-cause-problems-in-northern-costa-rica/12129</t>
  </si>
  <si>
    <t>142 between Fortuna and Nuevo Arenal</t>
  </si>
  <si>
    <t>Landslides and Wash-outs Continue to cause Problems on Ruta 142 – La Fortuna &amp; Nuevo Arenal – Still Closed Continued rain and mudslides still causing problems as road workers struggle. The main Route 142 between La Fortuna and Nuevo Arenal is still closed. The landslide last Thursday effected the area 14 kilometers south of the lake, making travel impossible, the heavy waters not only washed out the road but a main concrete bridge was swept away as well. Work continues</t>
  </si>
  <si>
    <t>http://en.trend.az/regions/scaucasus/georgia/2032304.html</t>
  </si>
  <si>
    <t>Dusheti, Mtskheta-Tianeti</t>
  </si>
  <si>
    <t>A landslide caused by the many days of rain has blocked the road and cut 10 villages off the outside world in the Dusheti district of Georgia (the region of Mtskheta-Tianeti, Eastern Georgia).  Local people asked for help as a landslide threatens houses in the villages.</t>
  </si>
  <si>
    <t>Zhinvali</t>
  </si>
  <si>
    <t>http://ibnlive.in.com/generalnewsfeed/news/barrak-valley-cut-off-due-to-heavy-landslides/1007155.html</t>
  </si>
  <si>
    <t>Guwahati, Assam</t>
  </si>
  <si>
    <t>South Assam's Barrak valley has been cut off from the rest of the country due to heavy landslides. Northeast Frontier Railway sources said heavy rain have caused landslide in five places between Haranjao and Mailongdifa railway stations. A "small" track will be cleared within a couple of hours but the bigger one will take time but the work is on full swing, officials said. Due to this normal train services between Silchar, Lumding and Guwahati will be suspended.</t>
  </si>
  <si>
    <t>http://isikkim.com/2012-06-landslides-disrupt-surface-communication-in-arunachal-pradesh-05-9/</t>
  </si>
  <si>
    <t>Arunachal Pradesh, Dibang,</t>
  </si>
  <si>
    <t>In Arunachal Pradesh, heavy landslides caused by torrential rain has disrupted surface communication between Dibang and Lower Diwang Valley districts. Since last three days there is no communication between Anini and Roing, the headquarters of both the districts. This is due to blockade at several points along the road caused by heavy downpour, officials said here today.</t>
  </si>
  <si>
    <t>Arunachal Pradesh</t>
  </si>
  <si>
    <t>Motuo</t>
  </si>
  <si>
    <t>http://www.mysinchew.com/node/74040</t>
  </si>
  <si>
    <t>Jalan Mount Erskine, Pulau Pinang, Pulau Pinang,</t>
  </si>
  <si>
    <t>Continuous rain lasting more than six hours since 4.30am today resulted in landslides at Mount Erskine and Tanjung Bungah. Bagan Jermal fire station senior officer II, L. Sivalingam said the incident at 10am caused the retention wall at Jalan Bagan Jermal, Mount Erskine to collapse and hit the rear of one of the houses in the vicinity. "Residents living in the surrounding area are advised to move temporarily until the situation is safe," he said when contacted by Bernama here today.</t>
  </si>
  <si>
    <t>Tanjung Tokong</t>
  </si>
  <si>
    <t>tanjung bungah, Georgetown Penang Malaysia</t>
  </si>
  <si>
    <t>http://www.zambotimes.com/archives/47998-One-hurt-in-Antipolo-landslide.html</t>
  </si>
  <si>
    <t xml:space="preserve">Barangay San Roque, Antipolo City, </t>
  </si>
  <si>
    <t xml:space="preserve">Heavy rains brought about by tropical storm "Ambo" triggered a landslide along Cabrera Road in Barangay San Roque, Antipolo City, damaging two houses and injuring one person Saturday morning.  Supt. Rodino Elfa, Antipolo police chief, identified the victim as Francisco Gutierrez, who suffered abrasions in both legs and various parts of the body after his house was hit by the landslide. </t>
  </si>
  <si>
    <t>Tropical Storm Ambro</t>
  </si>
  <si>
    <t>http://articles.timesofindia.indiatimes.com/2012-06-04/guwahati/32030359_1_barail-hill-harangajao-landslides</t>
  </si>
  <si>
    <t> between Harangajao and Mailongdisa, Assa,</t>
  </si>
  <si>
    <t>Torrential rain in the Barail Hill range for the past many days triggered landslides at least five places along the Lumding-Silchar section of Northeast Frontier Railway (NFR) early on Sunday. Authorities have suspended and regulated services of all the trains in this 214-km section until tracks are cleared.   A senior official of NFR here said at around 3am on Sunday, a large amount of soil and mud, boulders and trees came down the Borail Hill on the tracks at five different places in Dima Hasao district. The affected places are between Harangajao and Mailongdisa, Bandarkhal and Chandranathpur, Maibang and Daotohaja, Lower Haflong and Bagetar and between Mahur and Migrendisa.</t>
  </si>
  <si>
    <t>between Maibang and Daotohaja, Assam</t>
  </si>
  <si>
    <t>between Haflong and  Bagetar, Assam</t>
  </si>
  <si>
    <t>http://www.telegraphindia.com/1120605/jsp/siliguri/story_15570407.jsp#.UN9-FOSx_K0</t>
  </si>
  <si>
    <t>lachen, Sikkim</t>
  </si>
  <si>
    <t>Around 65 vehicles carrying 400 tourists were left stranded at Lachen-Lachung last night, after heavy landslides triggered by torrential rain hit the picturesque North Sikkim. Sources in the tourism department said some of the cars started from Lachung at 3pm today after the Border Roads Organisation cleared the debris of the landslide at Theeng Bhir on way to Chungthang.</t>
  </si>
  <si>
    <t>http://allafrica.com/stories/201206051178.html</t>
  </si>
  <si>
    <t>Bugimwera village, Bumasobo Parish , Bumasifwa ,Sironko</t>
  </si>
  <si>
    <t>A 75-year old woman died together with her son when a landslide struck their homes in Bugimwera village, Bumasobo Parish of Bumasifwa sub-county in Sironko district. The incident that occurred on Sunday afternoon affected 10 homes, displacing about 40 people and leaving food gardens destroyed in its wake.Sironko district information officer Scania Namisi who visited the scene identified the victims as Zitta Nafuna and Francis Wambaka, 48, whose bodies were pulled out of the soil that had covered the area where their houses once stood.</t>
  </si>
  <si>
    <t>Sironko</t>
  </si>
  <si>
    <t>frankston-leader.whereilive</t>
  </si>
  <si>
    <t>http://frankston-leader.whereilive.com.au/news/story/landslip-closes-mt-martha-road/</t>
  </si>
  <si>
    <t xml:space="preserve">Esplanade, Mt. Martha </t>
  </si>
  <si>
    <t>DRIVERS have been advised to use alternate routes after a landslide closed a section of the Esplanade at Mt Martha today. The Esplanade between Bradford Rd and Stanley Cres was closed following the landslide near Ian Rd. Sgt Shane Dawkins, of Mornington Police, said it was likely the section would remain closed for weeks.</t>
  </si>
  <si>
    <t>Mornington</t>
  </si>
  <si>
    <t>warragulcitizen</t>
  </si>
  <si>
    <t>http://www.warragulcitizen.com/local/ferndale-strzelecki-rd-closed-after-landslip148/</t>
  </si>
  <si>
    <t>Ferndale Rd,  Baw Baw Shires</t>
  </si>
  <si>
    <t>The Baw Baw Shire Council is warning residents of a “significant” landslide on Ferndale-Strzelecki Road which have forced the road’s closure.Baw Baw Shire Council Mayor Diane Blackwood said it is unknown when the road will reopen.“Due to the landslips caused by continuing wet weather the road is unsafe for motorists. At this stage, it is unknown when the road will be re-opened to through traffic,” Cr Blackwood said.Ferndale residents have been advised to detour via Grand Ridge Road to the town’s east.</t>
  </si>
  <si>
    <t>article.wn</t>
  </si>
  <si>
    <t>http://article.wn.com/view/2012/06/12/3000_evacuated_because_of_flash_floods_in_Taiwan_y/</t>
  </si>
  <si>
    <t>Taichung City</t>
  </si>
  <si>
    <t>Officials say a landslide Monday in the mountains of Taichung county killed two people in a makeshift shelter. They had previously reported two other deaths in landslide in Nantou county. </t>
  </si>
  <si>
    <t>Fengyuan</t>
  </si>
  <si>
    <t>http://www.google.com/hostednews/afp/article/ALeqM5gV1fDE9t3Kj8fogYVgS7P4DjsG1g?docId=CNG.a1fa09dbcaece5cf7b12ba1c4d40cae0.361</t>
  </si>
  <si>
    <t>Nantou County</t>
  </si>
  <si>
    <t>At least four people died and one was injured when mudslides triggered by torrential rains hit two areas in central Taiwan, rescue officials said on Tuesday. Two were killed and one was wounded when a makeshift shelter in a mountainous area of Nantou county was buried by mudslides, said the national fire agency, adding downpours also damaged roads and disrupted electricity. Two men who worked for the forestry bureau in Taichung city were rushed to a clinic Monday with severe injuries caused when a mudslide crushed their office, but despite efforts to save them they died later in the day, the agency said.</t>
  </si>
  <si>
    <t>http://www.vancouversun.com/news/Mudslide+keep+Trans+Canada+Highway+closed+until+tonight+between+Golden/6738813/story.html</t>
  </si>
  <si>
    <t>Revelstoke, British Colombia</t>
  </si>
  <si>
    <t xml:space="preserve">Heavy rainfall triggered a mudslide that closed Highway 1 near Golden Wednesday and prompted flood warnings around the province. Some regions have been hit with as much as 130 millimetres of rain in the past 72 hours, with up to 70 millimetres of rain expected Wednesday and overnight. A 147-kilometre stretch of Highway 1 between Revelstoke and Golden was closed in both directions after a mudslide struck early Wednesday morning. By the afternoon, the mud and debris that covered 400 metres of the Trans-Canada Highway was about three metres deep.  Read more: http://www.vancouversun.com/news/Mudslide+keep+Trans+Canada+Highway+closed+until+Thursday+noon/6738813/story.html#ixzz2GVXMe3TH  </t>
  </si>
  <si>
    <t>Dibang, Arunachal Pradesh</t>
  </si>
  <si>
    <t>Landslides triggered by torrential rain over the last couple of days have disrupted the road link between Dibang and Lower Dibang Valley districts in Arunachal Pradesh. Anini and Roing, the headquarters of both the districts, have been cut off for the last three days as mounds of debris, stones and mud brought down by heavy showers block the road at several points, official sources said here on Tuesday.</t>
  </si>
  <si>
    <t>http://www.thehimalayantimes.com/fullNews.php?headline=Landslide+kills+7+Nepali-speaking+people+in+Sikkim&amp;NewsID=335265</t>
  </si>
  <si>
    <t>Nathang Maong, Sikkim</t>
  </si>
  <si>
    <t xml:space="preserve">As many as seven Nepali-speaking people have been killed in the landslide induced by downpour at Nathang Maong region in Sikkim on Thursday night. The deceased have been identified as Tika Rai, Dil Man Rai, Madi Maya Rai, Mahendra Rai, Neha Rai, Chandra Kumar Rai, and Mohan Rai, Indian media reported. </t>
  </si>
  <si>
    <t>http://www.telegraphindia.com/1120608/jsp/siliguri/story_15584321.jsp#.UN_I7eSx_K0com</t>
  </si>
  <si>
    <t>Rolep, South Sikkim( Mapping to Rhenock 12 miles from Rolep)</t>
  </si>
  <si>
    <t>Seven persons, three of them children, were killed when landslides struck a village in East Sikkim after a spate of rain lashed the area last night. Four members of a family were also among those wiped out in the early morning strikes.</t>
  </si>
  <si>
    <t>http://www.alaskapublic.org/2012/06/08/mudslides-washouts-close-alaska-highway/</t>
  </si>
  <si>
    <t>Alaska Highway, between Haines Junction and Destruction Bay, Yukon</t>
  </si>
  <si>
    <t>Mudslides and washouts caused by heavy rains and snowmelt have stranded passengers along the Alaska Highway on Friday and the road could remain closed into the weekend. The Alaska Highway is the main route between Alaska, Canada and the Lower 48, and between Interior Alaska and the Alaska Marine Highway terminals in Haines and Skagway. In Western Yukon, The Alaska Highway is closed between Haines Junction and Destruction Bay because of a mudslide at the south end of Kluane Lake. Yukon highway officials are advising travelers to stay in the communities they are at until the roads are reopened. That means hotels in places like Haines Junction and Whitehorse are scrambling to find room for motorists. Mary Anne Brough owns the Conttonwood RV park in Destruction Bay and said several travelers are stuck there an extra day.She said there was heavy rain overnight, but the weather was clearing Friday.</t>
  </si>
  <si>
    <t>Yukon</t>
  </si>
  <si>
    <t>Haines Junction</t>
  </si>
  <si>
    <t>http://www.dnaindia.com/india/report_landslide-leaves-tourists-stranded-in-leh_1700022</t>
  </si>
  <si>
    <t>Khardung la Pass, Leh district</t>
  </si>
  <si>
    <t>Eighty passenger vehicles were on Friday left stranded the Khardungla Pass in Leh district after a landslide struck the area, official sources said.  The landslide struck at Khardungla on the Leh-Nubra road this morning, leaving 80 vehicles mostly carrying tourists including some foreigners stranded. Many of the stranded passengers complained of mountain sickness, they said, adding that there are no reports of any casualty as of now.</t>
  </si>
  <si>
    <t>ktva</t>
  </si>
  <si>
    <t>http://www.ktva.com/home/outbound-xml-feeds/Yukon-Mudslides-Washouts-Close-Alaska-Highway-158308635.html</t>
  </si>
  <si>
    <t>Teslin, Yukon territory ( between Junction 37 and Teslin)</t>
  </si>
  <si>
    <t>All roads leading to Alaska from the Yukon Territory were blocked Friday after flooding from heavy rains wiped sections out. Road crews along the Alaska Highway were working to fix the washouts and mudslides, some of which were severe enough that it could take days to repair. Montgomery said about 100 people were stranded Friday at the Rancheria Lodge in between a mudslide and a washout in the Teslin and Junction 37 closure. The Yukon Territory government is coordinating its efforts to keep those people fed throughout the closure.</t>
  </si>
  <si>
    <t>Watson Lake</t>
  </si>
  <si>
    <t>http://www.gmanetwork.com/news/story/261823/news/regions/ndrrmc-1-killed-in-davao-city-landslide-slpa-death-toll-rises-to-8</t>
  </si>
  <si>
    <t>Sitio Ladian, Marilog, Davao City.</t>
  </si>
  <si>
    <t>At least one person was killed in a landslide that hit a village in Davao City due to rain brought by a shallow low-pressure area (SLPA) last weekend, the National Disaster Risk Reduction and Management Council said Thursday.The NDRRMC cited belated reports indicating the incident took place at 2:50 a.m. last Monday in Sitio Ladian in Marilog village in Davao City.</t>
  </si>
  <si>
    <t>Simod</t>
  </si>
  <si>
    <t>kelownacapnews</t>
  </si>
  <si>
    <t>http://www.kelownacapnews.com/news/158939205.html</t>
  </si>
  <si>
    <t xml:space="preserve"> Myra Canyon, British Colombia</t>
  </si>
  <si>
    <t>Landslides resulting from heavy rain in the past week have blocked the trail through Myra Canyon, making it difficult in places for cyclists to complete the trip through the canyon, but volunteers plan to work on clearing them away over the weekend. Rainstorms dumping even more water on ground already saturated by rain and melting snow are believed to be the culprit, in addition to the recent loss of mature trees killed in the 2003 wildfire, says Ken Campbell, a past president of the Myra Canyon Trestle Restoration Society.</t>
  </si>
  <si>
    <t>Kelowna</t>
  </si>
  <si>
    <t>http://europe.chinadaily.com.cn/china/2012-06/10/content_15491685.htm</t>
  </si>
  <si>
    <t>Guizhou, (large spatial extent)</t>
  </si>
  <si>
    <t>orrential rains have wrecked China's southern regions over the past weekend, causing five dead and two missing, the national flood and drought prevention office said here Sunday. The Office of State Flood Control and Drought Relief Headquarters said that landslides caused two dead and other two missing in province of Hunan, and three dead in Guizhou after heavy rain hit provinces of Jiangxi, Hunan and Guizhou over the weekend.</t>
  </si>
  <si>
    <t>Hunan Province, (Large spatial extent)</t>
  </si>
  <si>
    <t>Beishan</t>
  </si>
  <si>
    <t>http://www.chinapost.com.tw/taiwan/national/national-news/2012/06/11/343960/Floods-landslides.htm</t>
  </si>
  <si>
    <t> Nantou County, Taiwan</t>
  </si>
  <si>
    <t xml:space="preserve">Severe rain hit southern and central Taiwan yesterday, causing floods, traffic disruptions and other damage. More than 400 millimeters of rain fell on Pingtung County within a 24-hour period, causing floods in several villages. About 50 tour buses were stuck in the mountain area of Nantou County in central Taiwan due to landslides, trapping just over 1,000 people, according to local TV news reports. Seventy-nine villages in six counties around central and southern Taiwan are under red alert because of potential landslides.Due to the presence of a southwestern front, heavy rain began to affect southern Taiwan yesterday morning, prompting the Central Weather Bureau (CWB) to issue severe rain warnings for Kaohsiung City and Pingtung </t>
  </si>
  <si>
    <t>http://www.thehindu.com/news/national/article3537166.ece</t>
  </si>
  <si>
    <t>Imphal-Jiribam section of NH-37 , Manipur</t>
  </si>
  <si>
    <t>Normal vehicular movement along Imphal-Jiribam section of NH-37 (former NH-53) has been disturbed Friday due to landslides at various places along the stretch of the highway in Tamenglong district.  Heavy rains in Tamenglong district of the state in the last few days has caused landslides last night, authorities said, adding that BRTF have pressed their workers to open the highway at the earliest.</t>
  </si>
  <si>
    <t>globaltimes</t>
  </si>
  <si>
    <t>http://www.globaltimes.cn/content/714333.shtml</t>
  </si>
  <si>
    <t>Ceheng, Qianxinan, Guizhou,</t>
  </si>
  <si>
    <t>The death toll from torrential rains in Southwest China's Guizhou Province has risen to five, after a rain-triggered mudslide killed two people yesterday morning. The landslide destroyed a house in Rongqing village, Ceheng county, at around 8 pm Sunday, burying three villagers in the house, rescuers said.</t>
  </si>
  <si>
    <t>Xinzhou</t>
  </si>
  <si>
    <t>http://www.taipeitimes.com/News/front/archives/2012/06/11/2003535035</t>
  </si>
  <si>
    <t>Wutai Township, Pingtung County, Taiwan</t>
  </si>
  <si>
    <t xml:space="preserve">The Pingtung County Fire Department helped move six elderly residents from a nursing home in Gaoshu Township (__) as a surging river threatened to flood the area. The only access to the county’s Wutai Township (__) was cut off by landslides on two sections of Highway No. 24. The electrical grid in Wutai was also damaged by </t>
  </si>
  <si>
    <t>Pingtung</t>
  </si>
  <si>
    <t>http://usa.chinadaily.com.cn/china/2012-06/11/content_15491726.htm</t>
  </si>
  <si>
    <t>Lianyuan City, Hunan</t>
  </si>
  <si>
    <t>Torrential rains triggered landslide in central China's Hunan Province Sunday evening, disrupting traffic on Hukun Railway, local authorities said Sunday. Hukun Railway, linking Shanghai and Kunming, capital of southwest China's Yunnan Province, is a major rail line across eastern, central and southwest China.The landslide, which occurred at 7:54 pm in Lianyuan City, Hunan, buried parts of the railroad track, according to sources with Guangzhou Railway (Group) Corporation.</t>
  </si>
  <si>
    <t>Lianyuan</t>
  </si>
  <si>
    <t>zeenews.india</t>
  </si>
  <si>
    <t>http://zeenews.india.com/news/assam/road-between-silchar-guwahati-disrupted_781633.html</t>
  </si>
  <si>
    <t>NH44, Malidhor area,  Baleswar</t>
  </si>
  <si>
    <t xml:space="preserve">Road communication between Guwahati and Silchar has been disrupted following landslides due to heavy rainfall at five places, official sources said here on Wednesday.  Landslides occurred at five places between Malidhor and Kuliang area at Baleswar near Meghalaya on NH 44 since last evening due to which vehicles, including night buses, were stranded. </t>
  </si>
  <si>
    <t>Kar?mganj</t>
  </si>
  <si>
    <t>NH44, Kuliang</t>
  </si>
  <si>
    <t>http://www.ekantipur.com/2012/06/14/headlines/Mudslide-claims-two/355563/</t>
  </si>
  <si>
    <t>Bahadurpur VDC , Palpa</t>
  </si>
  <si>
    <t>Two women were killed and another one injured after they were buried in a mudslide at Bahadurpur VDC in Palpa district on Wednesday.</t>
  </si>
  <si>
    <t>http://www.insidecostarica.com/dailynews/2012/june/14/costarica120061404.htm</t>
  </si>
  <si>
    <t>Ruta 32, between  Guapiles and Limón</t>
  </si>
  <si>
    <t>Ruta 32, the route that connects San José with Guapiles and Limón, is once again closed due to a landslide occurring at kilometre 30 in the area of the Zurquí, some 10 km east of the tunnel.</t>
  </si>
  <si>
    <t>Siquirres</t>
  </si>
  <si>
    <t>http://isikkim.com/2012-06-sikkim-landslide-at-tathangchen-poses-threat-to-residents-15-5/</t>
  </si>
  <si>
    <t xml:space="preserve">Tathangchen, Gangtok, Sikkim </t>
  </si>
  <si>
    <t>The continuous rainfall triggered a landslide on Thursday  morning at 4 am near Kamala Gas agency at Tathangchen, Gangtok.  Though no casualties were reported but the landslide has posed threat to some of the residence. Immediately after the occurrence the ward councilor, Mayor KN Topgay, Deputy Mayor Shakti Singh Chowdhury reached the spot.</t>
  </si>
  <si>
    <t>earthweek</t>
  </si>
  <si>
    <t>http://www.earthweek.com/2012/ew120622/ew120622f.html</t>
  </si>
  <si>
    <t>Oaxaca (hurricane Carlotta)</t>
  </si>
  <si>
    <t>At least three people died as Category 2 Hurricane Carlotta lashed Mexico’s southern state of Oaxaca on June 15. Two of the victims were children whose home was destroyed by a mudslide triggered by the storm.</t>
  </si>
  <si>
    <t>premiumtimesng.com</t>
  </si>
  <si>
    <t>http://premiumtimesng.com/news/national/5620-landslide_renders_over_150_people_homeless_in_anambra.html</t>
  </si>
  <si>
    <t>Oko, Anambra</t>
  </si>
  <si>
    <t>A landslide, which occurred in Oko Community of Anambra State, has rendered more than 150 people homeless. he Executive Secretary of the State Emergency Management Agency (SEMA), Nwabufo Ijezie, disclosed this on Friday in Awka.He said that 15 buildings belonging to the affected people caved in as a result of the disaster, displacing and rendering them homeless, but that no life was lost.Mr. Ijezie, described the magnitude of the landslide in the area as very high, and said the State Government in conjunction with the Federal Government would intervene to curtail its destructive effects.</t>
  </si>
  <si>
    <t>Igbo-Ukwu</t>
  </si>
  <si>
    <t>http://www.gmanetwork.com/news/story/261958/news/regions/landslide-forces-closure-of-kalinga-abra-road-some-parts-of-kennon-road-closed</t>
  </si>
  <si>
    <t>Kalinga, Kalinga-Abra section of road</t>
  </si>
  <si>
    <t>At least one road in Northern Luzon was closed to traffic after being hit by a landslide, even as tropical storm "Butchoy" (Guchol) is forecast to move north in the next few days. The National Disaster Risk Reduction and Management Council said the Talalang section of the Kalinga-Abra Road (K0510+5010) was closed to traffic due to a landslide.</t>
  </si>
  <si>
    <t>energyfm</t>
  </si>
  <si>
    <t>http://www.energyfm.net/cms/news_story_219272.html</t>
  </si>
  <si>
    <t>between ramsey and Creg Ny Ba, Isle of Man</t>
  </si>
  <si>
    <t>The Mountain Road has been closed this morning due to a landslide and poor weather conditions. The road is shut between the Ramsey Hairpin and the Creg Na Baa.</t>
  </si>
  <si>
    <t>Isle of Man</t>
  </si>
  <si>
    <t>IM</t>
  </si>
  <si>
    <t>Laxey</t>
  </si>
  <si>
    <t>http://latino.foxnews.com/latino/news/2012/06/17/nearly-30-people-isolated-by-mudslide-in-chile/</t>
  </si>
  <si>
    <t>Farellones</t>
  </si>
  <si>
    <t>Nearly 30 people were cut off early Sunday by a mudslide caused by the torrential rains in central and southern Chile, police said. The mudslide occurred in Farellones, located a few kilometers (miles) from Santiago, the Carabineros militarized police force said. now and heavy rain caused the emergency situation at kilometer 4 in Farellones on the road to a ski resort, police said, adding that all the residents who were cut off are in good condition.  Read more: http://latino.foxnews.com/latino/news/2012/06/17/nearly-30-people-isolated-by-mudslide-in-chile/#ixzz2HdMVAzZs Read more: http://latino.foxnews.com/latino/news/2012/06/17/nearly-30-people-isolated-by-mudslide-in-chile/#ixzz2HdLwHwtl</t>
  </si>
  <si>
    <t>irishcentral</t>
  </si>
  <si>
    <t>http://www.irishcentral.com/news/Irish-summer-continues-as-torrential-rains-leads-to-cliff-landslide---159402235.html</t>
  </si>
  <si>
    <t>Brandon Mountain, County Kerry</t>
  </si>
  <si>
    <t>The dreadful Irish weather has caused havoc up and down the country as the unpredictable summer continues. Rock slides in County Kerry due to heavy rainfalls have led to a large section of the coastal cliff of Mount Brandon falling into the sea. And torrential rain at the weekend led to the cancellation of the celebrated Cork agricultural show. The landslide occurred at the uninhabited Sauce Creek between Brandon Head and Brandon Point and continued into Sunday.  Read more: http://www.irishcentral.com/news/Irish-summer-continues-as-torrential-rains-leads-to-cliff-landslide---159402235.html#ixzz2HdVf2GAq  Follow us: @IrishCentral on Twitter | IrishCentral on Facebook  Read more: http://www.irishcentral.com/news/Irish-summer-continues-as-torrential-rains-leads-to-cliff-landslide---159402235.html#ixzz2HdVZrkWy  Follow us: @IrishCentral on Twitter | IrishCentral on Facebook</t>
  </si>
  <si>
    <t>sglinks.com</t>
  </si>
  <si>
    <t>http://sglinks.com/pages/4891511-killed-missing-indonesia-landslide-official</t>
  </si>
  <si>
    <t>Ambon city, Maluku </t>
  </si>
  <si>
    <t>Three people were killed and 10 missing on Tuesday after they were buried in a landslide caused by heavy rain in eastern Indonesia, a rescue official said. 'Heavy rains in Ambon city, Maluku province, triggered a landslide early this morning,' Ambon city search-and-rescue chief Brory Tjokro told AFP. 'Three people were killed and two were rescued safely. Ten people are still missing and rescuers are still looking for them.' Two houses were destroyed, Mr Tjokro said. Please enable JavaScript to view the comments powered by Disqus. blog comments powered by Disqus</t>
  </si>
  <si>
    <t>http://newsinfo.inquirer.net/215499/4-roads-in-car-impassable-due-to-landslides-dpwh</t>
  </si>
  <si>
    <t>Kennon road, Benguet, Cordillera Administrative Region</t>
  </si>
  <si>
    <t>Four roads in the Cordillera Administrative Region were impassable on Tuesday morning due to landslides triggered by rains brought by Typhoon “Butchoy,” according to the Department of Public Works and Highways.</t>
  </si>
  <si>
    <t>Mountain Province-Ilocos Sur Road, Mountain Province</t>
  </si>
  <si>
    <t>Four roads in the Cordillera Administrative Region were impassable on Tuesday morning due to landslides triggered by rains brought by Typhoon “Butchoy,” according to the Department of Public Works and Highways. In a statement, the DPWH said Kennon Road in Benguet; the Abra-Kalinga Road in Abra; the Kalinga-Abra Road in Kalinga; and the Mountain Province-Ilocos Sur Road via Tue-Calabacan Section in Mountain Province were either closed or partially closed to vehicular traffic due to the landslides.</t>
  </si>
  <si>
    <t>Abra-Lalinga Road, Abra, Cordillera Administrative Region</t>
  </si>
  <si>
    <t>Kalinga-Abra Road, Kalinga, Cordillera Administrative Region</t>
  </si>
  <si>
    <t>pardaphash</t>
  </si>
  <si>
    <t>http://www.pardaphash.com/news/maharashtra-3-killed-in-highway-landslide/693495.html#.UO-aueQ81s4</t>
  </si>
  <si>
    <t>Hwy 123, Badnera, Maharashtra,</t>
  </si>
  <si>
    <t>On Wednesday evening, a landslide on the Amravati-Mumbai national highway near Badnera killed 3 laborers from Orissa and Chhattisgarh in this district. Highway police informed that the labourers were working on a project to four-lane the Badnera bypass stretch when the tragedy occurred, said highway police officer Shridhar G Raut.  Around 5:45 pm, when they were working on a bridge on the bypass, a massive landslide took place from the surrounding hills, trapping them," Raut told.While three people were buried on the spot, one was retrieved from the debris and rushed to a hospital in Badnera, he said.</t>
  </si>
  <si>
    <t>Amr?vati</t>
  </si>
  <si>
    <t>http://twocircles.net/2012jun22/landslide_kills_three_assam.html</t>
  </si>
  <si>
    <t>Lalunggaon, Guwahati,  Assam</t>
  </si>
  <si>
    <t xml:space="preserve">A man and his two minor sons were killed after their house here collapsed following a landslide Friday, police said. The accident took place in Lalunggaon area.Police said that incessant rains in the area since Thursday evening led to the landslide. </t>
  </si>
  <si>
    <t>wdio</t>
  </si>
  <si>
    <t>http://www.wdio.com/article/stories/S2663416.shtml?cat=10359</t>
  </si>
  <si>
    <t>Trinity Rd, Duluth, MN</t>
  </si>
  <si>
    <t>Traffic came to a screeching halt when the heavy rains prompted a mudslide on Duluth's Trinity Road (U.S. Highway 53) Wednesday  afternoon. Trees and mud broke away from the hill above the roadway just after Noon, attracting quite a few onlookers. The mud didn't hit anyone or any vehicles, but it made a pretty big mess.</t>
  </si>
  <si>
    <t>Duluth</t>
  </si>
  <si>
    <t>thesop.org</t>
  </si>
  <si>
    <t>http://thesop.org/story/20120701/woman-killed-in-guwahati-by-landslide.html</t>
  </si>
  <si>
    <t>Lalunggaon near Gorchuk area</t>
  </si>
  <si>
    <t>On June 22, three people including two children of a family were killed in a landslide incident at Lalunggaon near Gorchuk area in the city.Thousands of families live at the bottom of 18 hills in the city. These families have allegedly encroached on the land of the hilly area.</t>
  </si>
  <si>
    <t>http://www.thehimalayantimes.com/fullNews.php?headline=Destruction%26sbquo%3B+deaths++as+rains+lash+Bajura&amp;NewsID=337102</t>
  </si>
  <si>
    <t>Hwy connecting Tibet and Sichuan Province, China</t>
  </si>
  <si>
    <t>A landslide has blocked a river and led to the build up of large bodies of waterflooding a mountainous highway in Southwest China's Tibet autonomous region, cutting offtraffic and trapping more than 300 travelers, local authorities said Sunday. he landslide hit the highway linking Tibet with neighboring Sichuan province late Saturday afternoon, a spokesman with the traffic authorities in Markam county in eastern Tibet said.</t>
  </si>
  <si>
    <t>Yanduo</t>
  </si>
  <si>
    <t>castanet</t>
  </si>
  <si>
    <t>http://www.castanet.net/news/BC/76993/Trans-Canada-closed-at-3-Valley-Gap</t>
  </si>
  <si>
    <t>2 mile Rd at Vernon-Sicamous, Sicamous, British Colombia</t>
  </si>
  <si>
    <t>The weekend's wet weather continues to take its toll throughout the province. Hwy 97A remains closed in two locations within eight kilometres of Sicamous. Flooding has forced the closure of the route three kilometres south of Sicamous at the Two Mile Bridge. Drive BC says as of 7:00 a.m., Sunday June 24, there is no estimated time of opening available and that officials are trying to come up with a solution.</t>
  </si>
  <si>
    <t>Rain-triggered floods and landslides left behind a trail of death and devastation in Bajura today, killing three people, destroying   infrastructure and displacing at least 40 families. </t>
  </si>
  <si>
    <t>http://www.foxnews.com/world/2012/06/27/landslides-kill-30-in-southern-bangladesh513572/</t>
  </si>
  <si>
    <t>Landslides and floods caused by heavy monsoon rains killed at least 91 people in southern Bangladesh and many more were missing, the government said Wednesday.  At least 37 died in Cox's Bazar, 33 in neighboring Bandarban and another 21 in Chittagong, mostly in a series of landslides, the Disaster Management Ministry said. It said soldiers were joining the search for the missing. Three days of torrential rain in the region of small hills and forests dislodged huge chunks of earth which buried flimsy huts where families were sleeping late Tuesday and early Wednesday. Many homeless people live at the foot of the hills or close to them despite warnings from authorities.  Read more: http://www.foxnews.com/world/2012/06/27/landslides-kill-30-in-southern-bangladesh513572/#ixzz2HgIbeaxQ  Read more: http://www.foxnews.com/world/2012/06/27/landslides-kill-30-in-southern-bangladesh513572/#ixzz2HgIT0LvN</t>
  </si>
  <si>
    <t>Bandarban </t>
  </si>
  <si>
    <t>S?tkania</t>
  </si>
  <si>
    <t>http://www.thestar.com/news/canada/article/1216728--mudslide-destroys-dam-supplying-drinking-water-to-b-c-town</t>
  </si>
  <si>
    <t>Kaslo,  British Colombia</t>
  </si>
  <si>
    <t>A mudslide has wiped out a dam that funnels water to the southeastern B.C. village of Kaslo, on Kootenay Lake, about 70 kilometres north of Nelson. Officials estimate the slide on Josephine Creek happened at around noon on Sunday, destroying the concrete and steel dam that holds the intake to Kaslo’s main reservoir.No water is draining into the reservoir and Kaslo has switched to an emergency water supply and imposed strict water conservation measures because it may be some time — if ever — before the dam can be rebuilt.</t>
  </si>
  <si>
    <t>Sonaighuli area near Kahilipara, Guwahati City, Assam</t>
  </si>
  <si>
    <t>A woman was killed and a man injured in landslide in Guwahati city on Monday evening, June 25, police said. The incident took place at Sonaighuli area near Kahilipara in the city on Monday evening, when a woman was hit by a rock during landslide after heavy rain in previous 48 hours. The deceased was identified as Pinky Mondal. n the same incident, a person named Anup Mondal was also injured, and he was admitted to the Guwahati Medical College hospital for treatment.</t>
  </si>
  <si>
    <t>http://articles.timesofindia.indiatimes.com/2012-07-04/guwahati/32536229_1_massive-landslides-landslide-hit-road-blockade</t>
  </si>
  <si>
    <t>Tirap , Arunachal Pradesh</t>
  </si>
  <si>
    <t>Landslides triggered by torrential rain have snapped road communication in Tirap district of Arunachal Pradesh for the past several days.</t>
  </si>
  <si>
    <t>Margherita</t>
  </si>
  <si>
    <t>Khonsa, Arunachal Pradesh</t>
  </si>
  <si>
    <t>Road communication between Khonsa, the district headquarters, and Lazu, an administrative post situated on the Myanmar border, about 40km from Khonsa, has remained cut off for the past three days following massive landslides triggered by rain at Pongkong village along the Khonsa-Lazu road.</t>
  </si>
  <si>
    <t>Khonsa</t>
  </si>
  <si>
    <t>http://www.guardian.co.uk/world/2012/jun/26/uganda-landslides-dead-villages-destroyed</t>
  </si>
  <si>
    <t>Landslides induced by torrential rain have destroyed three villages in the mountainous district of Bududa in eastern Uganda, killing scores of people but possibly hundreds, officials say.  The disaster preparedness minister, Stephen Mallinga, said it was still too early to say how many had been killed in Monday afternoon's landslides, but officials from Bududa said the final death toll would probably be in the hundreds. "We are sending a rescue team down there," Mallinga said. "It's very difficult to estimate how many have been killed, but two villages are affected, and maybe more."Witnesses said the landslides were unexpected, happening several hours after a torrential overnight downpour that at first seemed to have done little damage.The Uganda Red Cross said two villages had been destroyed and at least 15 houses had been buried in the landslides.Landslides are a common occurrence in the hilly parts of eastern Uganda, and they have been especially lethal over the years in those v</t>
  </si>
  <si>
    <t>http://www.daijiworld.com/news/news_disp.asp?n_id=141910</t>
  </si>
  <si>
    <t>Mianning, miansha, Liangshan, Sichuan,</t>
  </si>
  <si>
    <t>At least seven people were killed in a landslide that hit a highway in China's Sichuan province earlier this week, the authorities said Saturday. The landslide occurred Thursday afternoon on a provincial highway in Miansha township of Mianning county, Xinhua quoted the local authorities as saying in a statement. Rescuers had pulled out seven bodies from the debris as of Friday noon and identified them, it added.</t>
  </si>
  <si>
    <t>japantimes</t>
  </si>
  <si>
    <t>http://www.japantimes.co.jp/text/nn20120625a1.html</t>
  </si>
  <si>
    <t>Minamishimabara, Nagasaki</t>
  </si>
  <si>
    <t>About 6,780 residents in the city of Nagasaki were urged to prepare for evacuation Sunday as the rainy season greeted Kyushu with heavy thunderstorms and increased the risk of landslides. The landslides have already begun. In Minamishimabara, Nagasaki Prefecture, an 81-year-old man was injured when a hill behind his home slid around 15 meters and damaged his house, the police said</t>
  </si>
  <si>
    <t>Nagasaki</t>
  </si>
  <si>
    <t>Shimabara</t>
  </si>
  <si>
    <t>metronews.ca</t>
  </si>
  <si>
    <t>http://metronews.ca/news/canada/279901/hundreds-lose-power-after-n-b-mudslide/</t>
  </si>
  <si>
    <t>Hartland, New Brunswick</t>
  </si>
  <si>
    <t>A section a New Brunswick highway was closed Wednesday following a mudslide. The ground gave way on a hill near Hartland around 7 p.m., covering a section of Route 104 with mud, rocks and trees. The force of the slide also damaged a power pole and snapped a number of lines, causing nearly 600 NB Power customers to lose power.Route 104 was shut down for a number of hours between Rockland Road and Route 570 while crews worked to remove the debris.</t>
  </si>
  <si>
    <t>New Brunswick</t>
  </si>
  <si>
    <t>Florenceville-Bristol</t>
  </si>
  <si>
    <t>http://en.trend.az/regions/world/ocountries/2041378.html</t>
  </si>
  <si>
    <t>power station, Ningnan county, Liangshan Yi, Sichuan</t>
  </si>
  <si>
    <t>Around 40 construction workers were missing after a mudslide hit a power station in south-western China early Thursday, reported. The mudslide hit at 6:14 am (2214 Wednesday GMT), triggered by heavy rains, local authorities were quoted as saying by Xinhua news agency. The missing people were working on the Baihetan power station in Ningnan county, Liangshan Yi autonomous prefecture, in Sichuan province, a spokesman for the provincial emergency management office was quoted as saying.</t>
  </si>
  <si>
    <t>Pisha</t>
  </si>
  <si>
    <t>http://www.foxnews.com/world/2012/06/29/8-killed-in-landslides-in-nepal/</t>
  </si>
  <si>
    <t> Tanahu </t>
  </si>
  <si>
    <t xml:space="preserve">An official in Nepal says landslides triggered by heavy monsoon rains have killed at least eight people and two more are missing. A house belonging to Sai Bahadur BK in Jamune in Tanahun collapsed after a landslide hit it last night, killing four of Sai's family and his three neighbours. </t>
  </si>
  <si>
    <t>http://www.bbc.co.uk/news/uk-scotland-south-scotland-18623801</t>
  </si>
  <si>
    <t>Scremerston, Northumberland, Scotland</t>
  </si>
  <si>
    <t>Rail services remain disrupted after torrential rain in parts of Scotland and northern England caused flooding and landslides. Two landslips led to the closure of the East Coast main line - one at Scremerston in Northumberland and one at Spittal, south of Berwick.  Continue reading the main story James Cook Scotland Correspondent, BBC News Thousands of people in Scotland are facing serious disruption, mainly on the railways - but the start of the summer holidays could have been so much worse.  As they approached the border, the powerful thunderstorms which wreaked havoc in the north east of England began to swing out over the North Sea.  It meant that Scotland avoided the worst deluge, although heavy showers did cause problems in the West Highlands, where engineers are facing a difficult operation to recover a 24-wagon freight train which came off the tracks between Corrour and Tulloch.  They're also struggling to reopen the east coast main line which was blocked by two landslides, bot</t>
  </si>
  <si>
    <t>Ancroft</t>
  </si>
  <si>
    <t>Spittal, Northumberland, Scotland</t>
  </si>
  <si>
    <t>http://www.dailypioneer.com/nation/78471-cloudburst-landslide-in-u-khand-claim-one.html</t>
  </si>
  <si>
    <t>Badrinath Rd,  Rishikesh, Uttarakhand</t>
  </si>
  <si>
    <t>Chamoli District Magistrate SA Murugeshan told The Pioneer that due to landslide resulting from a cloudburst at Berhi, 28-year-old Pramila Rai died at the Tapovan resort where some tourists were staying. The cloudburst occurred at 2.30 am on Thursday and also damaged the tourist resort. Five trucks and one JCB of the Border Roads Organisation reached the site to clear it of the landslide debris. The disaster management team had extracted the body of the woman and post-mortem was also conducted.</t>
  </si>
  <si>
    <t>http://articles.timesofindia.indiatimes.com/2012-07-07/guwahati/32577108_1_arunachal-district-landslides-arunachal-pradesh</t>
  </si>
  <si>
    <t>Tuting, Upper Siang , Arunachal Pradesh</t>
  </si>
  <si>
    <t>Tuting in Upper Siang district of Arunachal Pradesh is cut off from the rest of the country following massive landslides triggered by torrential rain over the past couple of days.</t>
  </si>
  <si>
    <t>Damnyain</t>
  </si>
  <si>
    <t>http://articles.timesofindia.indiatimes.com/2012-07-07/india/32576835_1_water-logging-nullahs-dirty-water</t>
  </si>
  <si>
    <t>Dhalli, Himachal Pradesh</t>
  </si>
  <si>
    <t>The downpour on Thursday brought in problems of landslides, water logging in houses and uprooting of trees. Traffic on Sanjauli -Indira Gandhi Medical College came to a standstill due to uprooting of trees and five vehicles were damaged at Dhalli due to landslide and an old building of Sanjauli School had to be evacuated, as it was inundated with water. Classes could not be held in it on Thursday as the ground floor of newly-constructed school was also filled with water. Besides Sanjauli, Lower Bazaar, Ram Bazaar, Dhalli and other alleys witnessed water logging.</t>
  </si>
  <si>
    <t>http://www.thehimalayantimes.com/fullNews.php?headline=+Landslide+obstructs+Waling-Huwas+road&amp;NewsID=338464</t>
  </si>
  <si>
    <t>Parbat, huwas, Mardikhola</t>
  </si>
  <si>
    <t>The Waling-Huwas road has been obstructed due to landslide that occurred at Chiyakhet of Huwas VDC, south of Parbat on Thursday. andslides trigged by incessant rainfall on Thursday morning blocked traffic on the road, leaving hundreds of travellers stranded, police said.Passenger buses leaving for Syangja, Pokhara and Kathmandu from Huwas have been left stuck due to the landslide.</t>
  </si>
  <si>
    <t>http://news.stv.tv/scotland/109698-baby-rescued-after-landslide-cuts-off-party-of-tourists-on-island/</t>
  </si>
  <si>
    <t>B8035, Isle of Mull</t>
  </si>
  <si>
    <t>Local boat owners helped police on the Isle of Mull save the group of 14 people after their six vehicles became stuck on the B8035, which skirts the west side of the island below Ben More.</t>
  </si>
  <si>
    <t>Isle Of Mull</t>
  </si>
  <si>
    <t>first-thoughts.org</t>
  </si>
  <si>
    <t>http://first-thoughts.org/on/Poudre+Park/</t>
  </si>
  <si>
    <t>Hwy 14, High, park, Poudre Canyon</t>
  </si>
  <si>
    <t>Colorado Highway 14 in Poudre Canyon is closed from Ted's Place at U.S. Highway 287 to Poudre Park due to mudslides in the area.</t>
  </si>
  <si>
    <t>Laporte</t>
  </si>
  <si>
    <t>http://news.xinhuanet.com/english/china/2012-07/10/c_131706102.htm</t>
  </si>
  <si>
    <t>Heishui, Aba, Sichuan,</t>
  </si>
  <si>
    <t>More than 2,500 people have been relocated in southwest China's Sichuan province after a rain-triggered mudslide blocked a river and formed a barrier lake in the area, local authorities said on Tuesday. The barrier lake on the Heishui River in Aba Tibetan and Qiang autonomous prefecture was formed late on Monday following torrential rain, according to officials with the prefecture government. t is estimated that the barrier lake contains 400,000 cubic meters of water, imposing threats to people on the downstream.</t>
  </si>
  <si>
    <t>Luhua</t>
  </si>
  <si>
    <t>http://www.ndtv.com/article/others/around-400-tourists-stranded-in-ladakh-landslide-240703</t>
  </si>
  <si>
    <t>Ladakh, Leh</t>
  </si>
  <si>
    <t xml:space="preserve">Scores of tourists in around 200 vehicles were on Saturday stranded in Ladakh when a landslide struck an area at Durbuk, about 200 km from Leh, officials said on Saturday night. </t>
  </si>
  <si>
    <t>http://www.thejakartapost.com/news/2012/07/10/three-die-bangkep-landslide.html</t>
  </si>
  <si>
    <t>Bangkep, Banggai regency, Central Sulawesi</t>
  </si>
  <si>
    <t xml:space="preserve">Three people have been reported dead, while dozens were injured amid a flood and landslide in Bangkep, Banggai regency, Central Sulawesi.  Bartholomeus Tandigala, head of Central Sulawesi’s Disaster Mitigation Agency (BPBD), said on Monday that 11 people suffering from serious injuries were still undergoing treatment at the Luwuk Regional Hospital (RSUD). He said that the landslide was caused by heavy rains that hit the city over the last few days. Eight houses were crushed by the landslide and heavily damaged as a result. “The people who live in nearby areas prone to landslides and floods like Trikora Hill, should be more cautious because the area is also densely populated,” Bartholomeus said. </t>
  </si>
  <si>
    <t>Bobong</t>
  </si>
  <si>
    <t>awoko.org</t>
  </si>
  <si>
    <t>http://awoko.org/2012/07/09/congo-town-mudslide-kills-4/</t>
  </si>
  <si>
    <t>Congo Town, Freetown,</t>
  </si>
  <si>
    <t>Four people from one family lost their lives last week by mudslide around Congo Town Bridge as a result of torrential rains that caused a hilltop of rocks and mud to erode and slip down on dwelling houses at midnight while inhabitants were asleep. The families were woken up by a loud bang on the roof top of their corrugated iron sheet shack on a reclaimed land by the banks of Congo Town stream.Though the area is not environmentally habitable several shacks have been built on the slope of the hill top on a spongy  muddy soil. Country planning engineers had warned against erection of houses in disaster prone areas. Most of the houses around Congo Town Bridge are gawkily built below a slope. The Disaster Management Team of the Sierra Leone Red Cross Society were also at the mudslide scene to rescue disaster victims. Though only three died at the mudslide but several houses were flooded around the Congo Town Bridge leaving a good number of people homeless.</t>
  </si>
  <si>
    <t>http://www.9news.com/news/article/276723/339/Mudslide-closed-Colorado-Highway-24</t>
  </si>
  <si>
    <t>U.S. 24 nr Tennessee Pass, Leadville</t>
  </si>
  <si>
    <t>The Colorado Department of Transportation closed U.S. 24 near Tennessee Pass on Monday after the washout and several hours later managed to get one lane open. One lane is open after one of the main highways to Leadville had to be closed after the road washed out following heavy rains.</t>
  </si>
  <si>
    <t>Leadville North</t>
  </si>
  <si>
    <t>gazette</t>
  </si>
  <si>
    <t>http://www.gazette.com/articles/channel-141411-concrete-slab.html</t>
  </si>
  <si>
    <t>Hwy 24, Cascade, Colorado Springs</t>
  </si>
  <si>
    <t>Heavy rains around the Waldo Canyon Fire burn scar area prompted road-closing mudslides, minor flooding and a series of warnings and updates from the National Weather Service Monday. Highway 24, near Cascade, was temporarily shut down about 6:30 p.m. after a mud slide but some lanes have since re-opened and the highway is expected to be fully re-opened soon.  Read more: http://www.gazette.com/articles/channel-141411-concrete-slab.html#ixzz2HrzHYs9f</t>
  </si>
  <si>
    <t>Cascade-Chipita Park</t>
  </si>
  <si>
    <t>http://www.vancouversun.com/news/national/Large+landslide+southeast+involves+home+word+injuries/6925183/story.html</t>
  </si>
  <si>
    <t>Johnson's Landing, Kootney lake, British Colombia</t>
  </si>
  <si>
    <t>On Thursday, Rachel Rozzoni had just let the ducks out of their coop at 10:30 a.m., and returned to the quiet house where her three children were still sleeping Rozzoni thought the strange, rumbling sound above her home in tiny Johnsons Landing on Kootenay Lake was the sound of heavy equipment that had fallen over at a home where some trees were being cut down.  Read more: http://www.vancouversun.com/Four+missing+after+landslide+wipes+homes+Johnsons+Landing+Kootenay+Lake/6925183/story.html#ixzz2PGlYS5ms</t>
  </si>
  <si>
    <t>http://www.foxnews.com/world/2012/07/12/heavy-rain-in-southern-japan-kills-more-missing/</t>
  </si>
  <si>
    <t>Aso, Kumamoto, Kyushu</t>
  </si>
  <si>
    <t>Heavy rain triggered flash floods and mudslides in southern Japan on Thursday, causing at least 15 deaths and leaving 11 more people missing. Local officials said damage was concentrated in Kumamoto and neighboring Oita states on Japan's southern island of Kyushu. Most victims were in their 70s and 80s. Hundreds of homes were destroyed or damaged, and tens of thousands of people had to evacuate the area threatened by swollen rivers and mudslides.Read more: http://www.foxnews.com/world/2012/07/12/heavy-rain-in-southern-japan-kills-more-missing/#ixzz2HslEzZaxRead more: http://www.foxnews.com/world/2012/07/12/heavy-rain-in-southern-japan-kills-more-missing/#ixzz2Hsl62UFO</t>
  </si>
  <si>
    <t>http://a57.foxnews.com/images.foxnews.com/content/fox-news/world/2012/07/12/heavy-rain-in-southern-japan-kills-more-missing/_jcr_content/par/featured-media/media-0.img.jpg/876/493/1421957658365.jpg?ve=1&amp;tl=1</t>
  </si>
  <si>
    <t>Aso</t>
  </si>
  <si>
    <t>news.kuwaittimes</t>
  </si>
  <si>
    <t>http://news.kuwaittimes.net/2012/07/07/storms-landslides-wreak-havoc-in-krasnodar-region-floods-kill-103-in-south-russia/</t>
  </si>
  <si>
    <t>Gelendzhik, Kasnodar Krai</t>
  </si>
  <si>
    <t>The resort town of Gelendzhik received five months’ worth of rain in 24 hours, the regional administration said. Novorossiisk, Russia’s largest port on the Black Sea, received two month’s worth of rain in 24 hours. A team had worked through the night to bring the situation under control in the port, port spokesman Mikhail Sidorov said. “In some places the water level reached 1.5 meters,” he said. The floods and a landslide had affected the port’s operations and pipeline operator Transneft had informed management that it would halt shipments of crude oil, he added.</t>
  </si>
  <si>
    <t>Gelendzhik</t>
  </si>
  <si>
    <t>bymnews</t>
  </si>
  <si>
    <t>http://www.bymnews.com/news/newsDetails.php?id=105970</t>
  </si>
  <si>
    <t>Charmouth, Dorset</t>
  </si>
  <si>
    <t>A 13 year old boy has been rescued by coastguards from a mudslide at Charmouth in West Dorset. At 1445 today, Portland Coastguard received a report of a 13 year old boy trapped in mud following a mudslide at Stonebarrow Beach, Lyme Regis.It was reported that further mudslides were possible within the area. Portland immediately sent Lyme Regis Coastguard Rescue Team, which is a specialist mud rescue team and the coastguard rescue helicopter from Portland to the scene.</t>
  </si>
  <si>
    <t>http://seattletimes.com/html/localnews/2018700019_apwatraintracklandslide.html</t>
  </si>
  <si>
    <t>Colombia River Gorge, Pasco, WA</t>
  </si>
  <si>
    <t>Railroad crews have reopened a section of track in the Colombia River Gorge near Pasco that was hit by a mudslide Saturday during a  thunderstorm with heavy rain Burlington Northern Santa Fe spokesman Gus Melonas (mel-OWN'-us) says the track reopened about 12:30 a.m. Monday after workers removed boulders that landed on top of 300 feet of track. Workers also filled in washouts that took out the roadbed in two places.The mudslide was picked up by sensors before any trains reached the scene. The track is used by about 35 freight trains a day and two Amtrak trains traveling between Portland and Spokane.</t>
  </si>
  <si>
    <t>Railroad crews have reopened a section of track in the Colombia River Gorge near Pasco that was hit by a mudslide Saturday during a thunderstorm with heavy rain.</t>
  </si>
  <si>
    <t>Hood River</t>
  </si>
  <si>
    <t>660news</t>
  </si>
  <si>
    <t>http://www.660news.com/2012/07/18/relief-on-the-way-for-landslide-stricken-kootenays/</t>
  </si>
  <si>
    <t>Castlegar, British Colombia</t>
  </si>
  <si>
    <t xml:space="preserve">Another blow for clean-up crews in southeastern B.C.; several more minor landslides swept through the region Tuesday. This time they struck near Castlegar and Nelson, forcing the evacuation of at least three homes and closing Highway 3-A in two areas for a short time.hey’re being described as more minor in nature than two massive slides late last week; Thursday in Johnsons Landing and Sunday in Fairmont.Heavy rain and a late snow melt are being blamed on the string of events that caused damage and brought tragedy to the region. </t>
  </si>
  <si>
    <t>Castlegar</t>
  </si>
  <si>
    <t>kndo</t>
  </si>
  <si>
    <t>http://www.kndo.com/story/19059499/mudslide-closes-river-canyon-road</t>
  </si>
  <si>
    <t>Canyon Rd, Ellenburg, WA</t>
  </si>
  <si>
    <t>Tuesday night's storm caused some serious problems for folks trying to get through the Yakima River Canyon. Heavy rain caused two mudslides on State Route 821, closing down part of it. Department of Transportation crews who were hard at work, cleaning up tons of mud and rock that slid onto the canyon road about six miles south of Ellensburg. Two separate mudslides covered the highway, in some area's as high as 10 feet. Not a common sight for SR-821. Normally it's just rocks. The last time this happened in about the same area was about 1998," said Scott Clark, a maintenance supervisor with the DOT.DOT crews say several inches of rain fell in just one hour and that took a lot of the material off the mountain, pushing 500 tons of mud and rock into the roadway."The ground's soaking up just so much and it's saturated. And then when you're getting more on top of it, it's just causing, there's nowhere for it to go so it's causing slides and running down the hill," said Clark.</t>
  </si>
  <si>
    <t>Kittitas</t>
  </si>
  <si>
    <t>missoulian.com</t>
  </si>
  <si>
    <t>http://missoulian.com/news/local/going-to-the-sun-road-reopens-after-rock-mud-slides/article_362a4c4c-d1e8-11e1-b2e6-001a4bcf887a.html</t>
  </si>
  <si>
    <t>Goint-to-the-Sun Rd, between Avalanche Creek and Logan pass, Browning, MT</t>
  </si>
  <si>
    <t>Two days after a dozen rock and mud slides crashed down onto Glacier National Park’s Going-to-the-Sun Road, stranding vehicles for hours and forcing closure of the road from Avalanche Creek to Logan Pass, park officials reopened the scenic byway on Thursday afternoon. All 50 miles of the Sun Road were reopened to vehicle travel around 2:30 p.m. Thursday after park road crews and contractors finished removing heavy debris from Tuesday’s 12 rock and mud slides, which trapped almost 150 vehicles and damaged one car. The two passengers inside the damaged car were treated for minor injuries but no other injuries occurred.The slides were triggered by a brief but heavy rainfall on a five-mile section of the road extending from the Loop to an area near Triple Arches, but the largest deposits were at Big Bend.</t>
  </si>
  <si>
    <t>Columbia Falls</t>
  </si>
  <si>
    <t>http://www.newvision.co.ug/news/633163-12-survive-landslides-in-mbale.html</t>
  </si>
  <si>
    <t>Bukhamoli, Mbale (Point is pentecostal church)</t>
  </si>
  <si>
    <t>A family of twelve people survived death when a huge boulder rolled down the mountain and hit the house in which they slept in Bukhamoli Village A of Wanale sub-county in Mbale district. Geoffrey Mafabi, 40, his wife Mary Kakayi, 36, and their children aged between two and 20 years had retired to bed, on Wednesday, after dinner when the rock hit their house at about 9.00pm. Torrential rains had pounded the hilly terrain the entire day. This is the third time my house is hit, the first was during the 1997 El-nino rains, then in 2010 when water uprooted a big tree that hit my house,” Mafabi said. The chairman said the heavy rains that have lasted for three days destroyed food crops. Two houses were buried by mud while 58-households were said to be at “a very high risk” according to Steven Wamukote, the Region Red Cross programme manager for Mbale. One man said staying in a case as his home was also said to be “living dangerously.”</t>
  </si>
  <si>
    <t>http://www.trust.org/alertnet/multimedia/pictures/detail.dot?mediaInode=11c9390e-4a9b-4f7f-86a9-f2d88439be4a</t>
  </si>
  <si>
    <t>Sankt Lorenzen</t>
  </si>
  <si>
    <t>Firemen walk through mud in the late evening after a landslide destroyed the centre of the village of Sankt Lorenzen some 200 kilometres (125 miles) southwest of Vienna, July 21, 2012. Mudslides unleashed by torrential rains killed one man, wrecked houses and cut off villages in the Austrian province of Styria. About 360 people had to leave their homes in the town of Sankt Lorenzen for fear of more slides given unrelenting rainfall, authorities said. REUTERS/Herwig Prammer (AUSTRIA - Tags: DISASTER)</t>
  </si>
  <si>
    <t>Styria</t>
  </si>
  <si>
    <t>Sankt Lorenzen am Wechsel</t>
  </si>
  <si>
    <t>http://hisz.rsoe.hu/alertmap/site/?pageid=event_update_read&amp;edis_id=FF-20120804-36049-IND&amp;uid=12837</t>
  </si>
  <si>
    <t>Pulloorampara, Kerala</t>
  </si>
  <si>
    <t>even people, including five members of a family, were reportedly missing in landslides at various parts of Kannur and Kozhikode districts on Monday evening. The five-member family of Biju of Thundathil house was reportedly washed away at Aanakampoyil at Pulloorampara. There were unconfirmed reports that the body of Biju’s three-and-a-half-year-old son, Kuttan, had been recovered. Two people, identified as Gopalan and Varkey, were reported missing in the landslide at Kodencherry in the district. Rescue operations were going on till late in the night. Heavy rains accompanied by landslides wreaked havoc in Iritty and other high range regions of Kannur district on Monday. Landslides threw life out of gear in Vaniyambara in Ayyankunnu panchayat and in Pulloorampara near Thiruvambadi in Kozhikode. The landslides, besides causing heavy damage to several houses, crops and business establishments, also unleashed flash floods in Vaniyambara and Vallithode. A 10-year-old bridge at Odichikunnu was</t>
  </si>
  <si>
    <t>Mavoor</t>
  </si>
  <si>
    <t>yementimes</t>
  </si>
  <si>
    <t>http://www.yementimes.com/en/1598/news/1263/Hajja-landslides-leave-six-dead.htm</t>
  </si>
  <si>
    <t>Kahlan, Sa'dah,  Hajja</t>
  </si>
  <si>
    <t>Tens of residents in Kahlan district in Hajja have been displaced from the area after six people died in landslides Friday morning, according to Hadi Wardan, a member of the Hajja Local Council. “People are afraid that landslides may happen again, particularly because of heavy rain in the area,” Wardan said. He said charity associations have provided camps and food for the displaced people in response to the landslides. He also condemned the absence of the government and of concerned authorities in helping those residents affected by the disaster.Majed Al-A’war, a Hajja resident, said four women died in the landslides, and others were taken to hospital. The women were buried immediately, on Friday afternoon.</t>
  </si>
  <si>
    <t>Mu??faz?at ?a‘dah</t>
  </si>
  <si>
    <t>Sa'dah</t>
  </si>
  <si>
    <t>codyenterprise</t>
  </si>
  <si>
    <t>http://www.codyenterprise.com/news/local/article_e5fea5ca-e591-11e1-8d36-0019bb2963f4.html</t>
  </si>
  <si>
    <t>Yellow Stone National Park, WY</t>
  </si>
  <si>
    <t>A mudslide near Pahaska Tepee closed down the East Entrance to Yellowstone Park on Sunday morning. Early morning thunderstorms led to heavy rain and the slide covered both lanes of the North Fork Highway.Chris Jones, a meteorologist with the National Weather Service in Riverton, said about a half inch of rain fell in under 30 minutes.The same amount of rain in an urban area would cause street flooding, where water would rise above the sidewalks, Jones said.A half inch in an urban area can cause problems,” he said.The slide caused the east gate to close 6:30-10 a.m. Sunday, Yellowstone spokesman Al Nash said.A truck ended up stuck in the slide. It was traveling in the rain and was on top of the slide, said Jim Berry, maintenance foreman for the Wyoming Department of Transportation in Cody.</t>
  </si>
  <si>
    <t>http://usa.chinadaily.com.cn/china/2012-08/14/content_15674920.htm</t>
  </si>
  <si>
    <t>Siping, Yainchesan, sichuan</t>
  </si>
  <si>
    <t>Three people have died and nine are still missing after floods and mudslides in Southwest China's mountainous Sichuan province, authorities said on Tuesday. Heavy rains in Siping township of Ya'an city triggered a flood that destroyed two power stations at around 11:20 pm on Monday, according to sources with the Sichuan provincial flood control and drought relief headquarters. One person has been confirmed dead and three others missing in the flood, which also cut off traffic at several sections of the National Highway 108.Another flood broke out at around 11:30 pm in Dahua township of Liangshan Yi autonomous prefecture, leaving one dead and one missing, the sources said.Also in Ya'an, a mudslide caused by downpours damaged a bridge and several houses in the early hours of Tuesday, killing one person and leaving five others missing.</t>
  </si>
  <si>
    <t>http://ibnlive.in.com/generalnewsfeed/news/five-bro-personnel-injured-in-landslides/1043221.html</t>
  </si>
  <si>
    <t>Uttarkashi, Uttarakhand,</t>
  </si>
  <si>
    <t>Five personnel of Border Road Organisation (BRO), including an officer were injured when landslides triggered by incessant rains hit the Swarigaad area in Uttarkashi district. The incident took place when the victims were repairing a road damaged in the recent cloudburst on August 4, Uttarkashi District Magistrate R Rajesh Kumar sadi here. The injured, including a Captain of BRO, identified as Rahul Ramesh, have been admitted to a hospital in Harsil area, he said. Keeping in view the serious condition of the injured, a helicopter is being sent to Harsil to take them to the Government Doon Hospital for better treatment, BRO sources said. Meanwhile, relief operation is continuing on war-footing in the natural disaster-hit Uttarkashi district where 28 people were killed and hundreds of others were rendered homeless. The cloudburst and floods in Uttarkashi had caused wide-spread devastation </t>
  </si>
  <si>
    <t>http://www.chinadaily.com.cn/world/2012-08/14/content_15674581.htm</t>
  </si>
  <si>
    <t>Uji,Kyoto</t>
  </si>
  <si>
    <t>Two went missing on Tuesday as torrential rain hit several prefectures of the westernJapanese region of Kansai where more than 1,000 people are advised to evacuate fromhomes, local press reported.    At least two went missing Tuesday morning after a landslide caused by the heavy rain hit a house in Uji city of Kyoto prefecture and its surrounding Kansai region which saw hourly rainfall of about 100 mm Tuesday morning, according to Japan's public broadcaster Nippon Hoso.he report said more than 1,000 people living in three residential zones of Otsu city in Shiga prefecture have been advised to evacuate since the morning hours due to threats of landslide caused by the continuous rainfall.  n Nara prefecture, meanwhile, local police started its rescue operation Tuesday morning after a group of junior students could not move forward in the Kii Mountains, a famous trekking zone in the prefecture, due to bad weather.</t>
  </si>
  <si>
    <t>Ky?to</t>
  </si>
  <si>
    <t>Uji</t>
  </si>
  <si>
    <t>todaysthv</t>
  </si>
  <si>
    <t>http://www.todaysthv.com/news/article/222096/2/Landslide-in-Newton-County-causes-highway-to-close</t>
  </si>
  <si>
    <t>Newton County,AR</t>
  </si>
  <si>
    <t>Officials say Highway 7, south of the fairgrounds in Newton County is closed due to a landslide. Detours are in place. Officials say if you are traveling north on Highway 7, you'll need to take Highway 374 and go around. If you need to go south of the fairgrounds, you should travel Highway 74 East and go around.We're told the recent heavy rain is what caused the landfall.</t>
  </si>
  <si>
    <t>http://ranabhola.blogspot.com/2012/08/floods-landslides-cause-damage-in.html</t>
  </si>
  <si>
    <t>Dhading, katmandu</t>
  </si>
  <si>
    <t>FLOODS, LANDSLIDES CAUSE DAMAGE IN DHADING Kathmandu, 15 Aug.: Floods and landslides triggered by incessant rainfall in different places of Dhading have damaged property, RSS reports from Dhading. A two-room building of Sherabesi based Janabhawana Lower Secondary School collapsed due to landslides. Landslides resulted from the incessant rainfall from Monday evening damaged the school building, causing a loss of property worth around Rs. 500,000, Chairman of the School Management Committee, Ram Prasad Timilsina, said. </t>
  </si>
  <si>
    <t>aljazeera</t>
  </si>
  <si>
    <t>http://www.aljazeera.com/news/asia-pacific/2012/08/20128152050539507.html</t>
  </si>
  <si>
    <t>Baguio City (full spatial extent)</t>
  </si>
  <si>
    <t>Four people were killed as another tropical storm swept across the Philippines on Wednesday, triggering landslides in the mountainous north and dumping more heavy rain on the flood-battered capital. Two men suffocated to death inside a tunnel when a landslide hit a gold-rush site near the northern mountain resort of Baguio on Wednesday, while two other people drowned, authorities said.</t>
  </si>
  <si>
    <t>http://www.abs-cbnnews.com/nation/regions/08/15/12/helen-triggers-floods-landslides-baguio</t>
  </si>
  <si>
    <t xml:space="preserve"> Mt. Emerald, Kias, Baguio City (Tropical Storm Kai-Tak )</t>
  </si>
  <si>
    <t xml:space="preserve">Tropical storm “Helen” brought heavy rains to provinces in northern Luzon on Wednesday, triggering floods and landslides. In Baguio City, two miners were killed in a landslide that hit Mt. Emerald in Kias. </t>
  </si>
  <si>
    <t>Honeymoon Road, Baguio City, Cordillera Administrative Region,</t>
  </si>
  <si>
    <t>Tropical storm “Helen” brought heavy rains to provinces in northern Luzon on Wednesday, triggering floods and landslides. In Barangay Honeymoon, another landslide destroyed the home of the Liddawa family while they were sleeping.</t>
  </si>
  <si>
    <t>http://www.mindanews.com/environment/2012/08/16/landslides-hit-4-villages-in-kapatagan/</t>
  </si>
  <si>
    <t>Kapatagan (Balili, Dunggoan, Taguitic and Margos)</t>
  </si>
  <si>
    <t>At least four barangays along the national highway in Kapatagan, Lanao del Norte province were affected by landslides before dawn Wednesday due to a heavy downpour triggered by tropical storm Helen.Mayor Benjie Baguio told MindaNews the barangays affected by the landslides, which occurred at around 1 a.m., were Balili,  sitio Dunggoan in Lapinig, Taguitic and Margos.</t>
  </si>
  <si>
    <t>http://ibnlive.in.com/news/kerala-landslide-toll-rises-to-five/283319-62-126.html</t>
  </si>
  <si>
    <t>Kadavoor, Erakulam, Kerala</t>
  </si>
  <si>
    <t>he death toll in the landslide at Kadavoor in Ernakulam district rose to five on Saturday with the recovery of the body of a man, police said. Heavy rains lashing parts of Central Kerala on Friday had claimed four lives in the region - three in a landslip and another who died of a heart attack after witnessing the incident. Police, fire force and Naval personnel are engaged in search operations since early this morning to recover the body of one more person.</t>
  </si>
  <si>
    <t>Kotamangalam</t>
  </si>
  <si>
    <t>http://www.ndtv.com/article/india/four-die-in-landslides-in-uttarakhand-gangotri-rishikesh-highway-blocked-256310</t>
  </si>
  <si>
    <t>Chamoli, Uttarakhand</t>
  </si>
  <si>
    <t xml:space="preserve">Four persons were killed and two others injured following heavy landslides in the Karanprayag area of Chamoli district on Friday. The four persons were travelling in a jeep when it was buried under the landslides in the area, District Magistrate SA Murugeshan told PTI over telephone. The landslides occurred due to heavy overnight rains in the area.Rains continued to lash several parts of the hill state during the past 24 hours even as the administration was keeping a close watch on the situation in Uttarkashi district where 28 people were killed in a cloudburst and floods on August 4.  </t>
  </si>
  <si>
    <t>dailypioneer.com</t>
  </si>
  <si>
    <t>http://dailypioneer.com/nation/87976-rain-fury-returns-to-kerala.html</t>
  </si>
  <si>
    <t>Ernakulam, Kerala (Monsoon)</t>
  </si>
  <si>
    <t>Monsoon fury returned to Kerala on Friday after sowing devastation in the State’s northern region 10 days ago. Four persons died and two were reported missing in a landslide near Kothamangalam in Ernakulam district on Friday as rain-related tragedies kept flowing in from various locations in the central and eastern regions. Thanikkuzhi Narayanan died of cardiac arrest from the shock of seeing a massive landslide at Block 4, Kadavoor in Paingottoor Panchayat near Kothamangalam. The body of Vattakkunnel Ouseph was found among the debris brought by the landslide which occurred at about 3.30 pm Friday.At least seven houses were smashed and washed away in the landslide. “I heard a big sound which I can compare to nothing. Then the trees, rocks and soil just tumbled down off the hilltop swallowing everything on the way,” said Varkey, a local resident of Kadavoor. “Torrential rains have been lashing this area since Thursday morning,” he added.One person rescued the mud accumulated from the la</t>
  </si>
  <si>
    <t>m.newshunt</t>
  </si>
  <si>
    <t>http://m.newshunt.com/Malayala+Manorama+(English)/Kerala+/15995307</t>
  </si>
  <si>
    <t xml:space="preserve">Paingottoor, kerala, </t>
  </si>
  <si>
    <t>Kothamangalam: Two persons were killed and four others went missing as landslide swept several houses in Paingottoor near here Friday. The deceased have been identified as Narayanan (55) and Ouseph. Narayanan died of stroke as he witnessed the devastating landslip. The missing victims included Ipe, from Madakkappillil, his wife Leena; Kaduvakkuzhy Madhu and his wife Nalini. The locals, however, rescued one Rajesh from Kaduvakkuzhy, who was seriously injured in the calamity. The residents had also rescued a child after mishap. Two house building have gone completely buried. Since the region is prone to landslips, residents of the place are being evacuated as the heavy downpour continues unabated.</t>
  </si>
  <si>
    <t>(Thalanadu - Teekoy hwy), Erattupetta, Kottayam (Thalanadu - Teekoy hwy)</t>
  </si>
  <si>
    <t>http://ibnlive.in.com/news/heavy-rain-landslide-wreak-havoc-on-central-travancore/283183-60-116.html</t>
  </si>
  <si>
    <t>Palomala, Thaland</t>
  </si>
  <si>
    <t>Around seven persons were injured in a landslide that occurred at Pullupara, near Peruvanthanam in Idukki. Another landside wreaked havoc at Chonamala, Periyamala, Vellampatta and Palomala in Thalanad, and Karikad in Theekkoy panchayat.</t>
  </si>
  <si>
    <t>Chonamala, Periyamata, Vellampatta</t>
  </si>
  <si>
    <t>Periya</t>
  </si>
  <si>
    <t>Gangotri-Rishikesh hwy, Uttarakhand (mid-point of road -exact location unknown)</t>
  </si>
  <si>
    <t xml:space="preserve">The landslides occurred due to heavy overnight rains in the area. Meanwhile, the Gangotri-Rishikesh highway was again blocked due to landslides some places, officials here said.Rains continued to lash several parts of the hill state during the past 24 hours even as the administration was keeping a close watch on the situation in Uttarkashi district where 28 people were killed in a cloudburst and floods on August 4. </t>
  </si>
  <si>
    <t>http://ibnlive.in.com/news/landslides-shake-idukki-district/283297-60-116.html</t>
  </si>
  <si>
    <t>Pullupara, Perunanthanam, kerala</t>
  </si>
  <si>
    <t>Four persons were injured on Friday in a landslide at Pullupara, Peruvanthanam, owing to heavy rains that occurred in various parts of the district.They are Saji, 48, Narayana Pillai, 60, Tony, 38, and Benny Thuruthipalli, 38. Sources in the Fire and Rescue Services Department said that the landslide had struck the tea-shop where they were having tea.The shop is situated by the side of the KK Road.They were almost completely buried in the landslip, but the timely intervention of the local people saved their lives. They were rushed to a private hospital in Mundakayam</t>
  </si>
  <si>
    <t>Idukki-Kattappana Rd, kerala (Mid-point of rd)</t>
  </si>
  <si>
    <t>A minor landslip was also reported on the Idukki-Kattappana Road. This created a minor traffic block, the Fire and Rescue Services sources said</t>
  </si>
  <si>
    <t>Kombai</t>
  </si>
  <si>
    <t>http://www.bbc.co.uk/news/world-europe-isle-of-man-19295581</t>
  </si>
  <si>
    <t>Snaefell Rd, Isle of Man</t>
  </si>
  <si>
    <t>The Isle of Man's Snaefell Mountain Road has been closed after a landslide caused by sustained heavy rain. The Department of Infrastructure (DoI) is clearing the debris and water from the road and said it would stay closed until 12:00 BST on Saturday.</t>
  </si>
  <si>
    <t>Douglas</t>
  </si>
  <si>
    <t>http://latimesblogs.latimes.com/lanow/2012/08/flash-flood-debris-flow-forest-falls.html</t>
  </si>
  <si>
    <t>Forest Falls, CA</t>
  </si>
  <si>
    <t>Heavy downpours in the San Bernardino Mountains triggered massive mud flows in the Forest Falls and surrounding area Friday afternoon, causing authorities to scramble to check on residents' safety. San Bernardino Forest officials reported flash flooding in the Forest Falls and Mill Creek area Friday afternoon.Cindy Bachman, a San Bernardino County sheriff's spokeswoman, said deputies were checking on residents in the Forest Falls and Big Falls areas because of reports of significant mud and debris flowing down the hillsides.</t>
  </si>
  <si>
    <t>mynews4</t>
  </si>
  <si>
    <t>http://www.mynews4.com/news/local/story/Highway-395-is-now-open-after-multiple-landslides/4zlQViX_hES-GxeWA7D4bw.cspx</t>
  </si>
  <si>
    <t>highway 395 at Ray, May Way</t>
  </si>
  <si>
    <t>DOUGLAS COUNTY, Nev. - US 395 is closed near near Ray May Way due to a three different hill slides giving way and covering the roadway. The first calls received about this were just after 3:00pm. Emergency crews tell News 4 there is a large amount of dirt and 14 inch rocks making the road impassable.  Crews say it is likely heavy rain caused a hill to give way.Crews tell News 4 they will have to get heavy equipment to move all of the debris of the highway.  NHP does not know when the highway will re-open.</t>
  </si>
  <si>
    <t>Gardnerville Ranchos</t>
  </si>
  <si>
    <t>http://twocircles.net/2012aug19/two_dead_10_missing_china_storm.html</t>
  </si>
  <si>
    <t>Xinhua,Sichuan</t>
  </si>
  <si>
    <t>Beijing : Two people died and 10 others were missing Saturday in China following a rain storm, authorities said. The storm triggered landslides, flash floods and mud and rock flow in Sichuan province, Xinhua quoted the provincial drought relief headquarters as saying.</t>
  </si>
  <si>
    <t>Xichang</t>
  </si>
  <si>
    <t>english.cntv</t>
  </si>
  <si>
    <t>http://english.cntv.cn/program/china24/20120820/101705.shtml</t>
  </si>
  <si>
    <t>Pengzhou, Chengdu, Sichuan</t>
  </si>
  <si>
    <t>Heavy rain has lashed Sichuan province in Southwest China since Friday, causing mudslides and mountain floods in many places. In Pengzhou, northwest of the provincial capital of Chengdu, the heaviest rainstorm since 2005 triggered a mudslide in the Yinchanggou scenic zone, leaving 2 people missing. So far, the heavy rain has caused two deaths and 10 are missing in the Province.</t>
  </si>
  <si>
    <t>http://english.cntv.cn/program/asiatoday/20120820/101540.shtml</t>
  </si>
  <si>
    <t>Dujiangyan, Chengdu, Sichuan</t>
  </si>
  <si>
    <t>Heavy rains that lashed southwest China’s Sichuan Province Friday night have triggered mudslides in several cities, destroying roads and bridges. Rescue teams have been dispatched for relief work and many people in affected areas have been relocated. In Pengzhou, northwest of Chengdu, heavy downpour triggered a mudslide in the Yin'chang'gou scenic zone, leaving 2 people missing. The mudslides caused the collapse of a bridge at Hongkou Village in Du'jiang'yan City and a cave-in in the road near the Hongkou Scenic Spot. Workers said that repairs are expected to complete in two to three days.</t>
  </si>
  <si>
    <t xml:space="preserve">Hongkou, Shanghai, </t>
  </si>
  <si>
    <t>Shanghai Shi</t>
  </si>
  <si>
    <t>Yangpu</t>
  </si>
  <si>
    <t>http://ibnlive.in.com/news/heavy-rains-trigger-landslides-in-himacahal/283604-3-254.html</t>
  </si>
  <si>
    <t>Kaza, Himachal Pradesh</t>
  </si>
  <si>
    <t>Several parts of Himachal Pradesh experienced heavy rainfall during the past 24 hours, triggering landslides at various places and disrupting vehicular traffic in the state.</t>
  </si>
  <si>
    <t>Kullu-Manali-Rohtang</t>
  </si>
  <si>
    <t>he Kullu-Manali-Rohtang highway was blocked for several hours due to landslides while hundreds of tourists remained stranded in tribal Kaza area as landslide blocked the roads linking the tribal valley from other parts of the state.</t>
  </si>
  <si>
    <t>http://tribune.com.pk/story/424865/eid-blues-landslides-block-kaghan-road-for-almost-two-days/</t>
  </si>
  <si>
    <t>Kaghan Road,  Balakot,Khyber Pakhtunkhwa (4 slide locations, Biseyan, Banda Jageer, Hasari)</t>
  </si>
  <si>
    <t>Visitors were stranded for almost two days in Balakot tehsil on Sunday after landslides suspended traffic on Kaghan Road (Shahra-e-Kaghan). Eyewitnesses and Balakot police said that heavy rains caused landslides in three different parts of the highway, near Biseyan, Banda Jageer and Hasari villages, cutting off Balakot tehsil from Mansehra, Kaghan and Kashmir. Vehicles lined up in queues on both sides of the highway, which attracts scores of tourists from across the country every year.Naeemullah Khan, a tourist from Lahore, told The Express Tribune that he was stranded on the highway about 10 kilometres ahead of Balakot along with dozens of tourists wanting to travel down country to celebrate Eid with their families. However, he said the travellers settled in roadside eateries till the road was cleared.</t>
  </si>
  <si>
    <t>shetlandtimes</t>
  </si>
  <si>
    <t>http://www.shetlandtimes.co.uk/2012/08/22/landslides-hit-central-mainland-including-uradale-farmhouse</t>
  </si>
  <si>
    <t>Uradale between Scallow and Trondra, Scotland</t>
  </si>
  <si>
    <t>A Scalloway farmer and his family came close to being washed away in last night’s torrential rain which caused serious flooding and damage across a swathe of the central Mainland. The torrent of water, peat and soil broke through a house door and an adjoining garage. Large lumps of peat and turf were left strewn around next to the farmhouse and the family’s small car was damaged after being lifted a short distance.</t>
  </si>
  <si>
    <t>Lerwick</t>
  </si>
  <si>
    <t>http://www.business-standard.com/generalnews/news/youth-killed-in-landslide-in-reasi/46141/</t>
  </si>
  <si>
    <t>Reasi, kashmir</t>
  </si>
  <si>
    <t>A youth was killed in a landslide triggered by heavy rains in Reasi district of Jammu and Kashmir, officials said today. The incident occurred late last night when the debris fell on a tempo traveller on Katra-Reasi road, they said. Seven others in the vehicle had a narrow escape, they said adding all of them were on their way to Katra-base camp of Mata Vaishno Devi from Nowshera area of Rajouri district.</t>
  </si>
  <si>
    <t>Ri?si</t>
  </si>
  <si>
    <t>the-star</t>
  </si>
  <si>
    <t>http://www.the-star.co.ke/news/article-5556/2000-displaced-flash-floods-hit-baringo-central</t>
  </si>
  <si>
    <t>Kabasis, Baringo District, Marakwet</t>
  </si>
  <si>
    <t>More than 2,000 people have been displaced by landslides caused by heavy rains in Baringo Central. Two people including a 12-year-boy and a secondary school student died and seven others injured after the landslides swept away more than 40 houses in Kabasis location. Police boss Ndungu Ikonya said the Red Cross had evacuated residents from areas likely to be hit by the landslides as the heavy rains persist. The Red Cross has deployed more than 50 people to help in the displaced people. "We have asked all the families living in in risky areas to move to safer grounds", said Ikonya.The displaced people are camping at Kabirmoi Primary School. The heavy rains have pounded the area for the last one week and most families living in hilly areas fear being affected by the landslides. Roads have been rendered impassable after they were covered by heavy boulders of soil and rocks rolling over from the hills.</t>
  </si>
  <si>
    <t>http://www.mynews4.com/news/local/story/Ray-May-burn-area-at-risk-for-more-landslides/UVzxAq37zEG8jOgd1lxfpw.cspx</t>
  </si>
  <si>
    <t>Ray May Way, Gardinerville, NV</t>
  </si>
  <si>
    <t>Last summer's Ray May fire destroyed more than 3,600 acres and caused more than $2.8 million in damage. It also made that area incredibly vulnerable to   landslides.  One year and one day after the devastating ray may fire started a landslide in the same area stopped traffic for hours. We had a heavy rain that impacted a fire burn area from last year," said NHP Trooper Dan Lopez. "Unfortunately without the vegetation, all the mud and rocks came down onto the roadway."</t>
  </si>
  <si>
    <t>http://www.hindustantimes.com/Punjab/Chandigarh/Rain-triggers-landslides-in-Kashmir-buries-eight-jawans-seven-rescued-one-missing/SP-Article1-918154.aspx</t>
  </si>
  <si>
    <t>Barnoi, Bandipora, Kashmir</t>
  </si>
  <si>
    <t>An entire village on the edge of Line of Control in Gurez valley of North Kashmir was inundated on Tuesday night after heavy rains triggered land-slides and flashfloods in frontier district of Bandipora. Seven jawans of BSF's 113 battalion were injured while one was still missing when  their camp got buried under a landslide after the rains in Barnoi village after being hit by a land slide."Seven of the men were rescued while one is still missing," said BSF spokesperson K.N Tiwari adding that none of the rescued men were severely injuries and operations are on to find the missing jawan.</t>
  </si>
  <si>
    <t>http://www.thehimalayantimes.com/fullNews.php?headline=Landslide+wreaks+havoc+in+Bhojpur&amp;NewsID=344265</t>
  </si>
  <si>
    <t>Goethe Bajar, Khatamma, Bhojpur</t>
  </si>
  <si>
    <t xml:space="preserve">four houses including one school building were swept away, while 21 families were rendered homeless on Sunday night in the heavy downpour-triggered landslip at Gothe Bazaar of Khatamma VDC, Bhojpur.  The houses belonging to Shree Kumar Rai, Dhan Bahadur Rai, Nar Bahadur Rai and Ram Kumar Rai and school building of the Sumnima Primary School at Gothe Bazaar were swept away in the devastating mudslip, local Kuber Rai informed.  Police from Kudakkaule and Kulug had launched the rescue operation in the area that had unleashed terror among locals. Likewise, seven households were displaced by another landslide at Jugepani of Daduwa VDC in Ramechhap, putting as many as 35 households at the landslip threat. The displaced have been evacuated to safer places, local Sundar Moktan said. </t>
  </si>
  <si>
    <t>Jugepani of Daduwa VDC, Ramechhap</t>
  </si>
  <si>
    <t>http://www.business-standard.com/generalnews/news/landslides-block-j-k-highway/46783/</t>
  </si>
  <si>
    <t>Jammu-Sringar Hwy, between Sri and Ramban, kerala</t>
  </si>
  <si>
    <t>Landslides triggered by heavy rains led to the closure of the Jammu-Srinagar National Highway for four hours this morning. he highway was closed due to landslides at Seri and Ramban areas in the district, Superintendent of Police, Ramban Anil Magotra said. Hundreds of vehicles were stranded on the 300-km-long highway, the only road linking Kashmir Valley with the rest of the country, due the closure.</t>
  </si>
  <si>
    <t>news.blogs</t>
  </si>
  <si>
    <t>http://news.blogs.cnn.com/2012/08/23/pakistan-india-hit-by-deadly-flooding/</t>
  </si>
  <si>
    <t>Dozens of people have died in Pakistan and India's northern Rajasthan state amid flash floods and landslides caused by heavy monsoon rains, officials said Thursday. At least 21 deaths are confirmed in Pakistan, said Maj. Iftikhar Ahmed Taj of the National Disaster Management Authority.Hundreds of homes have been damaged in the flooding, which has hit parts of Punjab, Khyber Pakhtunkhwa, the Federally Administered Tribal Areas, and Pakistani-controlled Kashmir, he said.Rescue workers are seeking to deal with a major landslide in the Kashmiri city of Muzaffarabad, according to the disaster agency.Roads are blocked, some 390 houses have been damaged and an unknown number of people are dead and injured, the agency said. Some families trapped by the landslide have been given emergency food and water supplies.Elsewhere in Pakistani-controlled Kashmir, seven people were killed in Bagh by a flash flood and a landslide, while more than 100 houses were damaged in Koti, the disaster agency said.</t>
  </si>
  <si>
    <t>http://www.cnn.com/2012/08/23/world/asia/pakistan-india-floods/index.html</t>
  </si>
  <si>
    <t>Bagh, Kashmir</t>
  </si>
  <si>
    <t>Elsewhere in Pakistani-controlled Kashmir, seven people were killed in Bagh by a flash flood and a landslide, while more than 100 houses were damaged in Koti, the disaster agency said.</t>
  </si>
  <si>
    <t>http://www.trust.org/alertnet/multimedia/pictures/detail.dot?mediaInode=be21801c-133c-42c2-ada4-22a98ed78995</t>
  </si>
  <si>
    <t>Carenage, Diego Martin</t>
  </si>
  <si>
    <t>man talks about his experience at his home, where a landslide caused by heavy showers due to the passing of Tropical Storm Isaac can be seen through his window, on the hills of Carenage, about 10 km (6 miles) west of the capital Port-of-Spain, August 23, 1012. Tropical Storm Isaac unleashed heavy rain and winds off Puerto Rico and the Virgin Islands as it moved across the Caribbean on Thursday and could strengthen into a hurricane before tearing across the Dominican Republic and Haiti. REUTERS/Andrea De Silva (TRINIDAD AND TOBAGO - Tags: DISASTER ENVIRONMENT)</t>
  </si>
  <si>
    <t>Tropical Storm Isaac</t>
  </si>
  <si>
    <t>http://www.trust.org/alertnet/multimedia/pictures/detail.dot?mediaInode=fe2d86ec-d123-48af-b5f7-5034e6ae5034</t>
  </si>
  <si>
    <t>La Horquette Valley Road, Diego Martin (Mid-point of rd)</t>
  </si>
  <si>
    <t>A landslide following heavy showers caused by the passing of Tropical Storm Isaac threatens a house in danger of falling into a river at Upper La Horquette Road, Glencoe, about 8 km west of the capital Port-of-Spain August 23, 2012. Tropical Storm Isaac unleashed heavy rain and winds off Puerto Rico and the Virgin Islands as it moved across the Caribbean on Thursday and could strengthen into a hurricane before tearing across the Dominican Republic and Haiti. REUTERS/Andrea De Silva (TRINIDAD AND TOBAGO - Tags: DISASTER </t>
  </si>
  <si>
    <t>http://www.9news.com/news/world/284901/347/Mudslide-causes-traffic-problems-in-Phoenix</t>
  </si>
  <si>
    <t>Interstate 10, Phoenix, AZ</t>
  </si>
  <si>
    <t>Heavy downpours caused problems Thursday in the Phoenix area. At least two-and-a-half inches of rain were blamed for a mudslide on Interstate 10. The damage forced the closure of a few lanes of traffic.</t>
  </si>
  <si>
    <t>Phoenix</t>
  </si>
  <si>
    <t>http://www.business-standard.com/generalnews/news/heavy-rains-lash-some-partshp-triggering-landslides/47847/</t>
  </si>
  <si>
    <t>Kangra,  Himachal Pradesh</t>
  </si>
  <si>
    <t>Heavy rains lashed some parts of Himachal Pradesh, triggering landslides at some places and leading to slight drop in maximum temperatures. Several link rooads in the interiors of Kangra, Mandi, Sirmaur and Solan districts were blocked due to landslides. A large tree was uprooted in Cart road near Bemloe here causing disruption in traffic for several hours.Several tribal areas including Pooh and Kaza remained cut off from rest of the state as the vital bridge on Hindustan-Tibet national highway near Ribba, which was washed away three days ago, could not be restored.The rains abated a bit in high altitude tribal areas and power generation in major projects like Nathpa-Jhakri (1500 MW) and Karchham-Wangtoo (1000 MW) was resumed as silt level came down to 3500 ppm against permissible limit of 4000 ppm.</t>
  </si>
  <si>
    <t>Mandi, Himachal Pradesh,</t>
  </si>
  <si>
    <t>Sirmaur, Himachal Pradesh,</t>
  </si>
  <si>
    <t>Solan, Himachal Pradesh,</t>
  </si>
  <si>
    <t>http://www.thejakartapost.com/news/2012/08/29/major-flooding-landslides-hit-parts-north-sumatra.html</t>
  </si>
  <si>
    <t>Sitahuis, Tapian Nauli, North Sumatra,</t>
  </si>
  <si>
    <t>The Medan municipality and Central Tapanuli regency in North Sumatra were hit by floods and landslides on Tuesday due to high intensity rains over the past two days. Hundreds of residents, especially those living along the Deli River in Medan, were reported have been evacuated to safer places such as subdistrict offices, as their homes were engulfed by floods as high as 60 centimeters. Hundreds of pupils from two elementary schools in Maimun district, Medan, were sent home as their schools were inundated with floods.The floods in Medan took place since 00:30 a.m. but as of 10 a.m. floods from the overflowing Deli River had not subsided, so residents remained in the shelters.In Central Tapanuli regency, landslides cut off the seven, 16 and 18 kilometer sections of the Trans Sumatra highway in Sitahuis district, stranding hundreds of vehicles. Vehicles could not use the road due to the landslides that took place early on Tuesday. As a result, vehicles were backed up 10-kilometer along th</t>
  </si>
  <si>
    <t>Sibolga</t>
  </si>
  <si>
    <t>jamaica-star.com</t>
  </si>
  <si>
    <t>http://jamaica-star.com/thestar/20120828/news/news4.html</t>
  </si>
  <si>
    <t>See me No More, Ross Craig, Portland,</t>
  </si>
  <si>
    <t>A massive landslide which occurred shortly after 9 p.m. last night at See Me No More corner near Ross Craig, in Portland, has left hundreds of motorists and residents marooned.</t>
  </si>
  <si>
    <t>Okhaldhunga district</t>
  </si>
  <si>
    <t>Incessant rains for some days have triggered landslides at the Okhaldhunga district headquarters recently.  Landslides are occurred at different places of the Okhaldhunga bazaar putting the headquarters in peril. Recently, a landslide swept away the main road linking local Ram bazaar and Ganesh Chowk thereby disrupting the transportation and people's mobility. Some houses, three-story party office of the CPN-UML, and the Bal Mandir Primary School are in immediate need of shift due to the landslide.</t>
  </si>
  <si>
    <t>JSChina</t>
  </si>
  <si>
    <t>http://english.jschina.com.cn/PhotoGallery/201208/t1059475.shtml</t>
  </si>
  <si>
    <t>Peshawar</t>
  </si>
  <si>
    <t>People walk on a flooded road after heavy rains in northwest Pakistan's Peshawar on Aug. 28, 2012. Floods and landslides triggered by heavy rains have killed at least 32 people and destroyed hundreds of houses in northern Pakistan. (Xinhua/Umar Qayyum)</t>
  </si>
  <si>
    <t>Pesh?war</t>
  </si>
  <si>
    <t>tealeafnation</t>
  </si>
  <si>
    <t>http://www.tealeafnation.com/2012/09/chinese-social-media-abuzz-after-deadly-southwest-china-mudslide/</t>
  </si>
  <si>
    <t>Jinping, Liangshan, Sichuan</t>
  </si>
  <si>
    <t>Chinese media–both of the mainstream and the social variety–are abuzz with discussion of a horrific mudslide which has struck a hydropower station in Jinping in Liangshan prefecture, Sichuan province. China’s official state media, Xinhua, has tersely reported in English that ten people have died and fourteen have gone missing from the August 30 disaster. A earlier subsequent Chinese-language report by Sina explained that fierce rains caused three different mudslides to occur in close succession late on the 29th and early on the 30th.</t>
  </si>
  <si>
    <t>Shantou</t>
  </si>
  <si>
    <t>http://usa.chinadaily.com.cn/china/2012-08/29/content_15717188.htm</t>
  </si>
  <si>
    <t>Xinzhai,  Xuanwei,  Panxian, Lupanshui, Guizhou Panxian, Lupanshui, Guizhou Panxian, Lupanshui, Guizhou</t>
  </si>
  <si>
    <t>Five people have been confirmed killed and three others injured in a landslide that hit Southwest China's Yunnan province early Wednesday, rescuers said. The landslide occurred at 5 am in Xinzhai village under the city of Xuanwei, trapping eight people.Three people were pulled out of the debris in the morning and suffered only minor injuries. They have been sent to a local hospital for treatment.</t>
  </si>
  <si>
    <t>Zhong’an</t>
  </si>
  <si>
    <t>http://www.hindustantimes.com/Punjab/Chandigarh/Incessant-rains-trigger-landslide-disrupts-normal-life-in-Kashmir/SP-Article1-921169.aspx</t>
  </si>
  <si>
    <t>Poonch, Kashmir</t>
  </si>
  <si>
    <t>Incessant rain triggered a landslide in Poonch district of Jammu and Kashmir, damaging an old mosque and disrupting normal life in the region. The roads in the area were also damaged due to continuous downpour. Speaking to reporters, Mushtaq Ahmed, a resident of Tanda village in village in     Khanater, said that the state authorities failed to address their woes as no steps had been taken to repair the damaged road. It is an old mosque. It is damaged and the houses in the downhill areas are also damaged. Behind the mosque are houses of people, which are in a dilapidated condition adding to the woes of the locals. The administration came here with the MLA. We have complained about the situation, but no action has been taken," Ahmed said.</t>
  </si>
  <si>
    <t>P?nch</t>
  </si>
  <si>
    <t>itv</t>
  </si>
  <si>
    <t>http://www.itv.com/news/border/update/2012-08-29/landslide-near-langholm-after-heavy-rain/</t>
  </si>
  <si>
    <t>A7 between Langholm and Auchenrrivock, England</t>
  </si>
  <si>
    <t>A small landslide of rocks is blocking one side of the A7 between Langholm and Auchenrivock, after heavy rain in the area. Lothian and Borders Police are on the scene, shovelling the debris off the road.</t>
  </si>
  <si>
    <t>http://www.theepochtimes.com/n2/china-news/mudslides-in-sichuan-province-china-rumored-to-kill-thousands-288214.html</t>
  </si>
  <si>
    <t>Jinping hydropower station construction site in Liangshan, Sichuan</t>
  </si>
  <si>
    <t>Massive mudslides resulting from days of heavy rain have devastated a hydropower station construction site in China’s southwestern Sichuan Province. At this time the scale of the disaster is impossible to know with accuracy, with an official death toll of 10 and unofficial estimates ranging from the hundreds to 20,000 dead. Netizens also report that guards are restricting access to the disaster area because of the presence of an underground nuclear research facility. Rocks and mud began crashing down during the night of Aug. 30 at the Jinping hydropower station construction site in Liangshan Prefecture of Sichuan Province.By the morning of Aug. 31, more than 30 places reported damaged roads, tunnels, and bridges, and the complete interruption of transportation, communication, and power. The No. 3 construction camp was the most affected area, with heavy casualties reported by locals.In the afternoon of Aug. 31 mudslides, landslides, and rocks were still coming down in many places at thr</t>
  </si>
  <si>
    <t>http://img.theepochtimes.com/n3/eet-content/uploads/2015/09/1208311228032404.jpg</t>
  </si>
  <si>
    <t>http://www.mb.com.ph/articles/371871/7-dead-in-mining-landslide#.UQWohh2x_K0</t>
  </si>
  <si>
    <t>Mindanao,</t>
  </si>
  <si>
    <t>At least seven people are believed to have been killed after a landslide struck a gold-rush mountain community in the southern Philippines. Three days of heavy rains spawned the landslide on Thursday, which covered makeshift mining tunnels in a mountain area in Mindanao, said Mati City Mayor Michelle Rabat. She said a village chief in the isolated area told her by telephone that seven bodies had been recovered from the tunnels and the miners were digging to find more people believed buried.Other miners who descended from the mountains gave similar accounts, Rabat told AFP.“Before the landslide, (a survivor) shouted to the people inside the tunnels to vacate the area. He saw three people running for their lives but it was too late. They were buried by the mudflow,” the mayor said.</t>
  </si>
  <si>
    <t>http://www.saigon-gpdaily.com.vn/Hochiminhcity/2012/9/102604/</t>
  </si>
  <si>
    <t>Nhon Duc Commune, Nha Be District, Ho Chi Minh City</t>
  </si>
  <si>
    <t>A severe landslide across 200 square meters early on Friday swept two houses into the Muong Chuoi River in Nhon Duc Commune of Nha Be District in Ho Chi Minh City. According to local residents, the landslide occurred at 1am when they were sleeping. They were awakened by a loud crackling sound coming from houses located at the river’s edge. In a matter of minutes, more than 200 square meters of land owned by a local man named Ho Van Sau slid into the river along with two houses.he site of the landslide is likely to broaden further, threatening more nearby houses.Authorities in Nhon Duc Commune have asked households located near the landslide to move out to safer locations. Electricity supply has been shut off to ensure safety for local residents.Early in July, a landslide also pulled down four rental rooms, just 30 meters from the above landslide spot.In related news, the HCMC People’s Committee on Friday instructed the Steering Center for Urban Flood Control Program to work with relate</t>
  </si>
  <si>
    <t>http://articles.timesofindia.indiatimes.com/2012-09-02/goa/33548493_1_nh-17-b-traffic-police-s-v-parni</t>
  </si>
  <si>
    <t>Toyota Showroom, Goa, India</t>
  </si>
  <si>
    <t>A landslide in the wee hours of Saturday at Santrant-Cortalim brought traffic to a grinding halt for several hours on the busy NH 17. Traffic police diverted vehicles onto byways to ensure the Margao-Panaji route was still accessible. No casualties were reported. S V Parni, station officer, fire and emergencies services, Verna, told STOI, "By afternoon, traffic on the NH 17 could move at a snail's pace. By evening the road was cleared." At about 4:30am, a portion of the hill came crashing onto the highway near the Toyota Showroom. Incessant heavy showers over the last few days had loosened the soil, said sources. Fire services personnel immediately put three JCBs to work on cutting the fallen rocks and boulders. The rubble was then carted away by trucks. Parni said, "After the JCBs completed the work, the Verna station's fire tender was used to wash the mud off the road. This was done to avoid accidents." The tender made four trips and used about 18,000 litres of water, he added. V</t>
  </si>
  <si>
    <t>Sancoale</t>
  </si>
  <si>
    <t>http://www.heraldextra.com/news/local/north/saratoga-springs/mudslides-affect-houses-in-saratoga-springs/article_a91e64ae-813f-559b-9d41-8d6da1dadba4.html</t>
  </si>
  <si>
    <t>Saratoga Springs, UT</t>
  </si>
  <si>
    <t xml:space="preserve">Saturday's rainstorms have caused heavy flooding and mudslides in Saratoga Springs, affecting at least 24 homes in two neighborhoods.  </t>
  </si>
  <si>
    <t>Saratoga Springs</t>
  </si>
  <si>
    <t>http://www.chinadaily.com.cn/china/2012-09/03/content_15727374.htm</t>
  </si>
  <si>
    <t>Baliu Township, Mojiang Hani Autonomous County</t>
  </si>
  <si>
    <t>Five villagers were washed away by a mudslide and remained unaccounted for onSunday in southwest China's Yunnan province, local authorities said. Officials from Yunnan's department of civil affairs said a mudslide struck a group of eight villagers who were returning home from a mountain in Baliu Township of Mojiang Hani Autonomous County at 5:30 pm. The county had experienced a heavy downpour before the accident, officials said.</t>
  </si>
  <si>
    <t>Lianzhu</t>
  </si>
  <si>
    <t>sunad</t>
  </si>
  <si>
    <t>http://www.sunad.com/index.php?tier=1&amp;article_id=25884</t>
  </si>
  <si>
    <t>North Hughes Canyon, Manti-La Sal National Forest, Emery,</t>
  </si>
  <si>
    <t xml:space="preserve">A downpour in the fire-scarred mountains around Huntington Canyon produced another debris flow and mudslide Sunday, causing the Utah Department of Transportation to close SR 31 again. Other roads in the area were also reported as impassable.After the cloudburst, the debris flows came out of North Hughes Canyon at mile post 23.5, South Hughes Canyon at mile post 24.5, Engineer Canyon at mile post 25.5, Mill Canyon at mile post 26 and Day Canyon at mile The largest debris flows came out of South Hughes Canyon and Mill Canyon. The large volume of water going down Huntington Creek damaged the shoulder of the road in several places and the gabion baskets near Stuart Guard Station at mile post 28 have fallen into the creek. At Mill Canyon, the debris flow has filled the creek channel and the water is now running along the side of the road. </t>
  </si>
  <si>
    <t>South Hughes Canyon, Manti-La Sal National Forest, Emery,</t>
  </si>
  <si>
    <t>engineer Canyon, Manti-La Sal National Forest, Emery,</t>
  </si>
  <si>
    <t xml:space="preserve"> Mill Canyon, Manti-La Sal National Forest, Emery,</t>
  </si>
  <si>
    <t>Mount Pleasant</t>
  </si>
  <si>
    <t>dna</t>
  </si>
  <si>
    <t>http://www.dnaindia.com/mumbai/commentary_live-heavy-rains-hit-mumbai-landslide-in-chembur_1736269</t>
  </si>
  <si>
    <t>Chembur, Mumbai, Maharashtra</t>
  </si>
  <si>
    <t>Heavy rains lead to landslide in Chembur area of suburban Mumbai. Two fire engines and an ambulance has been rushed to the spot</t>
  </si>
  <si>
    <t>http://articles.timesofindia.indiatimes.com/2012-09-05/mumbai/33614405_1_landslide-heavy-rain-highway</t>
  </si>
  <si>
    <t> Varai, Maharashtra</t>
  </si>
  <si>
    <t>The heavy trains over two days triggered a landslide on the Mumbai-Ahmedabad highway at Varai village near Manor on Tuesday morning, affecting traffic for over three hours.</t>
  </si>
  <si>
    <t>Manor</t>
  </si>
  <si>
    <t>http://newsinfo.inquirer.net/264448/heavy-rains-stall-traffic-landslide-kills-couple-in-naga-city</t>
  </si>
  <si>
    <t xml:space="preserve"> Sitio Pangilatan,  Barangay Cantao-an,naga,</t>
  </si>
  <si>
    <t>A landslide killed a couple in Naga City as yesterday’s heavy rainfall flooded Metro Cebu’s streets, causing traffic jams and stranding commuters till past 8 p.m. Rains started 1:40 p.m. and continued till past 6 p.m., a trend earlier cited in weather forecasts of longer and stronger than usual rain.</t>
  </si>
  <si>
    <t>Naga</t>
  </si>
  <si>
    <t>http://newsinfo.inquirer.net/264690/2-killed-in-cebu-landslide</t>
  </si>
  <si>
    <t>A couple died Tuesday evening when rocks from a landslide fell on their house on the slope of a hill in Barangay Cantao-an, Naga City. The landslide was caused by a heavy downpour that occurred in Cebu Tuesday afternoon.</t>
  </si>
  <si>
    <t>http://www.sunstar.com.ph/cebu/local-news/2012/09/07/downpour-causes-2nd-landslide-mountain-barangay-talisay-241467</t>
  </si>
  <si>
    <t>Sitio Camp 5,Talisay City, Philipines</t>
  </si>
  <si>
    <t xml:space="preserve">HEAVY rains triggered a second landslide in a mountain barangay in Talisay City last Wednesday night, causing more problems for residents and motorists in the area. At around 3 p.m. last Wednesday, residents of Barangay Camp 4 in Talisay City were gripped with terror when a huge landslide hit Sitio Camp 5 in the barangay. </t>
  </si>
  <si>
    <t>ecr</t>
  </si>
  <si>
    <t>http://www.ecr.co.za/kagiso/content/en/east-coast-radio/east-coast-radio-news?oid=1726873&amp;sn=Detail&amp;pid=490476&amp;SPCA-landslide--latest</t>
  </si>
  <si>
    <t>Kloof</t>
  </si>
  <si>
    <t>There've been reports of mudslides on roads in Yellowwood Park, as well as Kloof. </t>
  </si>
  <si>
    <t>Yellowwood Park, Durban</t>
  </si>
  <si>
    <t>Amanzimtoti</t>
  </si>
  <si>
    <t>Clean-up operations are continuing in Amanzimtoti after a mudslide yesterday made a road in the area completely impassable, blocking access to the local SPCA</t>
  </si>
  <si>
    <t>Umkomaas</t>
  </si>
  <si>
    <t>http://www.guardian.co.tt/news/2012-09-08/maraval-landslide-causes-traffic-pile</t>
  </si>
  <si>
    <t>Saddle Road, Maraval</t>
  </si>
  <si>
    <t>Fear and anxiety gripped Maraval residents for about two hours yesterday when land slippage occurred at Silver Trace, Saddle Road, due to heavy afternoon showers. Around 2.30 pm, residents reportedly saw the water level rising on Saddle Road and contacted the authorities.</t>
  </si>
  <si>
    <t>pattayadailynews</t>
  </si>
  <si>
    <t>http://www.pattayadailynews.com/en/2012/09/10/mudslide-collapses-lamphun-railway-to-chiang-mai/</t>
  </si>
  <si>
    <t xml:space="preserve">Khun Tan Railway Station, Mae Tha, Lamphun </t>
  </si>
  <si>
    <t>heavy rains caused a mudslide that cascaded about 50 meters down a slope in Lamphoon province. The mudslide from the top of Doy Khuntal created a 50-meter deep abyss that eroded the foundation beneath a major railway. The mudslide occurred between Khuntal station and Thachomphoo station at Baan Khuntal Moo 8 Tambon Tapladook, Amphur Maetha, km 684 landmark 9. Train service was temporarily halted in the northern route from Khuntal station to Lamphoon and Chiangmai. Officials rushed to inspect for damages and prepared equipment to repair the railway. It was estimated to take approximately 10 days to finish the repairs and resume railway service. The ruinous mudslide also buried the road to Khuntal park and the entrance to Khuntal village Moo 8. To help move the earth quickly, a backhoe was brought in by Mr. Niran Danpaibul, the Lord Mayor of Lamphoon Provincial Administration Organization.</t>
  </si>
  <si>
    <t>Lamphun</t>
  </si>
  <si>
    <t>Mae Tha</t>
  </si>
  <si>
    <t>http://www.boston.com/news/weather/2012/09/09/landslides-flooding-kill-vietnam/ErA5C5hyT3pTvpnbAzm15J/story.html</t>
  </si>
  <si>
    <t>Yen Bai</t>
  </si>
  <si>
    <t>Officials say landslides and flooding caused by heavy rains have killed 29 people and left four missing in northern and central Vietnam. Disaster official Ngo Van Hung of northern Yen Bai province said Monday that 16 villagers from the mostly poor Hmong ethnic minority group died in a landslide while they were illegally collecting tin ore from a mine operated by a private company. Authorities are searching for two other people missing from Friday’s incident, he added.</t>
  </si>
  <si>
    <t>C? Phúc</t>
  </si>
  <si>
    <t>scmp</t>
  </si>
  <si>
    <t>http://www.scmp.com/news/china/article/1034477/flooding-and-landslides-quake-hit-county-yunnan-mainland-china</t>
  </si>
  <si>
    <t>Yiliang, Zhaotong</t>
  </si>
  <si>
    <t>Heavy rain hammered a quake-stricken area of Yunnan province early yesterday morning, triggering flooding and landslides just days after two earthquakes killed dozens of residents and destroyed or damaged hundreds of thousands of homes. Accumulated rainfall in the mountainous southwest region reached an average of 152mm in seven hours, flooding about a dozen temporary settlements where thousands of quake victims are staying, according to the provincial fire department.The rain last night [from about midnight to 7am] was so heavy that almost every corner of downtown has been inundated, and landslides have occurred here, there and everywhere. Along with my colleagues, I'm now helping in the flood and landslide-relief effort." A fire department staff member in the provincial capital, Kunming, said they sent 358 firefighters and 59 fire engines to Yiliang by 2pm on Monday to help amid continued flooding and rockslides.</t>
  </si>
  <si>
    <t>Jiaokui</t>
  </si>
  <si>
    <t>http://www.abc.net.au/news/2012-09-11/an-png-floods/4255376</t>
  </si>
  <si>
    <t>Mendi</t>
  </si>
  <si>
    <t>Several children have been reported killed as heavy rain in the highlands of Papua New Guinea causes flooding and landslides.  Reports say a landslide near Mendi, in Southern Highlands province, buried three children.</t>
  </si>
  <si>
    <t>Southern Highlands</t>
  </si>
  <si>
    <t>http://www.thejakartapost.com/news/2012/09/13/death-toll-padang-landslide-rises-four.html</t>
  </si>
  <si>
    <t xml:space="preserve">Batusuak Pauh,Padang, West Sumatra </t>
  </si>
  <si>
    <t>The death toll of the landslide in the Batusuak Pauh district of Padang, West Sumatra rose to four as the West Sumatra Disaster Mitigation Agency announced it had found another victim on Thursday.he missing landslide victim was identified as Safa, 2, who was found dead at 11:50 a.m.Safa was the daughter of Zamaris, 55, whose body was found on Wednesday along with another resident Najwa, 6. Zamaris’ other daughter Nila, 21, was also killed in the disaster. Her body was found on Thursday morning.“With the finding of the fourth victim, we officially concluded the search,” Ade Edward, an official at the West Sumatra Disaster Mitigation Agency told The Jakarta Post on Thursday.The landslide occurred at 5 p.m. on Wednesday, caused by heavy rains that pounded the area for several hours.(iwa)</t>
  </si>
  <si>
    <t>congoo</t>
  </si>
  <si>
    <t>http://www.congoo.com/news/2012September14/Mudslide-crushes-land-cruiser</t>
  </si>
  <si>
    <t>Lamperi, Punakha,</t>
  </si>
  <si>
    <t>The land cruiser was buried by the slide Lamperi, Punakha:  A mudslide near Lamperi, Punakha, crushed a Land Cruiser, while it was trying to cross the area around 4:20pm yesterday. The car was at the front of hundreds of vehicles from Thimphu that were stranded at the slide, following a heavy downp..</t>
  </si>
  <si>
    <t>Thimphu</t>
  </si>
  <si>
    <t>india.nydailynews</t>
  </si>
  <si>
    <t>http://india.nydailynews.com/newsarticle/50533f44c110c01e42000000/india-landslides-kill-28</t>
  </si>
  <si>
    <t>Rudraprayag, Uttarakhand</t>
  </si>
  <si>
    <t>At least 28 people in northern India died on Friday in landslides and flashfloods triggered by heavy overnight monsoon rains and about a dozen others are missing, a rescue official told AFP. The deaths occurred in the early hours after particularly heavy downpours in the Rudraprayag and Bageshwar districts of the scenic Himalayan state of Uttarakhand, Piyush Rautela from the state disaster management cell told AFP. A total of 19 bodies had been discovered in four villages in Rudraprayag and nine other corpses were found in Bageshwar, Rautela said.We estimate that some 10 or 11 people are still buried under the rubble (in Rudraprayag)," Rautela added as rescue workers scrambled to locate survivors.  Read more: http://india.nydailynews.com/newsarticle/50533f44c110c01e42000000/india-landslides-kill-28#ixzz2JtmhHbcs  Read more: http://india.nydailynews.com/newsarticle/50533f44c110c01e42000000/india-landslides-kill-28#ixzz2Jtmammbu  Read more: http://india.nydailynews.com/newsarticle/50533</t>
  </si>
  <si>
    <t>Bageshwar, Uttarakhand</t>
  </si>
  <si>
    <t>http://www.telegraphindia.com/1120915/jsp/siliguri/story_15979380.jsp#.UQ8y7h2x-3I</t>
  </si>
  <si>
    <t>Takdah, West Bengal</t>
  </si>
  <si>
    <t>Landslides triggered by heavy overnight rain in the hills caused extensive damage in six tea gardens but planters said the digging being done under the 100-day rural job scheme was making the soil come loose.While work had to be stopped for the day in Takdah and Lopchu gardens because of the slides, Bannockburn, Phoobshering, Ging and Pussimbing reported loss of many tea bushes.“Takdah received around 18 inches of rainfall in the last 24 hours. Around 160 labourer quarters have suffered damage. A 40ft road in Takdah has been washed away in four places and five culverts have been damaged in landslides. There is no approach road to the garden factory now,” said Sandeep Mukherjee, the principal advisor to the Darjeeling Tea Association.</t>
  </si>
  <si>
    <t>http://www.bworldonline.com/content.php?section=Nation&amp;title=NDRRMC-reports-landslide-in-Samar&amp;id=58519</t>
  </si>
  <si>
    <t>Hinabangan, Eastern Visayas,</t>
  </si>
  <si>
    <t>TWO LANDSLIDES were reported in the town of Habangan, Samar on Friday, as typhoon “Karen” (international name: Sanba) retains it strength while hovering over the East Philippine Sea, the National Disaster Risk Reduction and Management Council (NDRRMC) reported in its morning bulletin.</t>
  </si>
  <si>
    <t>nibiru-planetx</t>
  </si>
  <si>
    <t>http://www.nibiru-planetx.com/portal/klizista-i-pukotine/bhutan-55-landslides-10-roadblocks-and-counting/</t>
  </si>
  <si>
    <t>Thimphu-Phuentsholing Highway, between Taktikoti and Wangkha, Phuentsholing,  Chukha , Bhutan</t>
  </si>
  <si>
    <t>Thimphu-Phuentsholing Highway Continuous rainfall has triggered heavy landslides in many areas along the Thimphu-Phuentsholing highway, Dantak officials in Chapcha, Chukha, said.The highway has already experienced 55 landslides and 10 road blocks this year,  Dantak records show.On September 15, landslides blocked hundreds of vehicles around noon between Taktikoti and Wangkha, 74km from Phuentsholing.  Traffic moved after 6pm, when the debris were cleared.Dantak major, Parikshit Mehra, said the slide covered some 60m of the road, when heavy boulders rolled down and blocked the highway.  Major Mehra said the rains had softened the earth and loosened the boulders to roll off.The boulders were systematically blasted and subsequently cleared using pay-loader and excavator,” he said. “We’ve deployed these machines at the site, should landslides occur again.”</t>
  </si>
  <si>
    <t>http://www.greaterkashmir.com/news/2012/Sep/16/landslides-in-udhampur-200-trucks-stranded-67.asp</t>
  </si>
  <si>
    <t>Dhar-Udhampur rd, Moda Dadda, Udhampur</t>
  </si>
  <si>
    <t>As many as 200 trucks carrying essential items to Kashmir valley were stranded on Saturday due to a landslide on the highway in Udhampur. The landslide was triggered by heavy rains in the wee hours, blocking Dhar-Udhampur road at Moda Dadda, about 18-kms from here, Traffic Police officials said.Dhar road is considered as the shortest route to the valley and is preferred by truckers instead of going via Jammu.</t>
  </si>
  <si>
    <t>Udhampur</t>
  </si>
  <si>
    <t>http://www.business-standard.com/generalnews/news/landslides-block-several-roads-in-south-sikkim-district/57119/</t>
  </si>
  <si>
    <t>Namchi to Phongla, Namchi to Melli ,Namchi to Sumbuk</t>
  </si>
  <si>
    <t>Landslides caused by heavy rainfall has blocked several roads in the South district of Sikkim, official sources said today. The road from Namchi to Phongla, Namchi to Melli and Namchi to Sumbuk were blocked due to landslides, as were the roads from Phongla to Bermiok and Phongla to Mamring.he road from Melli to Phongla and Melli to Sadam is also blocked while last night's downpour also affected road connectivity from Yangang to Ravangla, Yangang to Singtam and Yangang to Lingmoo.</t>
  </si>
  <si>
    <t>http://zeenews.india.com/news/himachal-pradesh/landslide-leaves-manali-leh-highway-blocked_799957.html</t>
  </si>
  <si>
    <t>Manali-Leh hwy, Kullu</t>
  </si>
  <si>
    <t>Kullu: A landslide in Kullu has left the Manali- Leh Highway blocked for more than 14 hours, leaving people stranded amidst chaos and traffic bottlenecks. he Border Road Organization (BRO) started road clearance work late on Saturday.</t>
  </si>
  <si>
    <t>Padam</t>
  </si>
  <si>
    <t>92.f9</t>
  </si>
  <si>
    <t>http://92.f9.78ae.static.theplanet.com/news/2012-09-16/morvant-landslide-leaves-motorists-frustrated</t>
  </si>
  <si>
    <t>Lady Young Rd, Morvant (mid-point)</t>
  </si>
  <si>
    <t>An early morning landslide on the bustling Lady Young Road in Morvant, yesterday caused traffic to back up for miles and left hundreds of drivers frustrated. For almost three hours, motorists using the two-lane roadway, coursing from the St Ann’s Roundabout in Port-of-Spain to the Morvant Junction, were stuck in a gridlock as the Ministry of Works tried to remove tonnes of rubble that blocked the two lanes</t>
  </si>
  <si>
    <t>http://www.greaterkashmir.com/news/2012/Sep/18/highway-closed-due-to-landslide-43.asp</t>
  </si>
  <si>
    <t>Srinagar-Jammu Hwy, between Sheeri and Banihal,  Jammu and Kashmir(midpoint)</t>
  </si>
  <si>
    <t>The 300-km Srinagar-Jammu highway was today blocked due to landslide triggered by heavy rains in Ramban district.</t>
  </si>
  <si>
    <t>http://www.thehimalayantimes.com/fullNews.php?headline=Rains+wreak+havoc%3B+4+of+family+killed++&amp;NewsID=347793</t>
  </si>
  <si>
    <t>Chandi Bhanjyang, Syangja</t>
  </si>
  <si>
    <t>Incessant rainfall hit the normal life hard across the country today as well.  Four persons were buried to death after a house belonging to Om Prakash Subedi caved in due to landslip at Dharigaun of Chandibhanjyang VDC in Syangja.</t>
  </si>
  <si>
    <t>http://www.thehimalayantimes.com/fullNews.php?headline=Landslip+halts+transportation++&amp;NewsID=347589http://www.sbs.com.au/news/article/1693463/Powerful-typhoon-Sanba-pounds-S-Korea</t>
  </si>
  <si>
    <t>Hetaunda-Kulekhani-Pharping highway, Sisneri-5</t>
  </si>
  <si>
    <t xml:space="preserve">Transport service between Kathmandu and Hetaunda has been disrupted due to the blockade of the Madan Bhandari highway by a landslip this morning.  A landslide triggered by incessant rains since last night blocked the Hetaunda-Kulekhani-Pharping at Sisneri-5. </t>
  </si>
  <si>
    <t>Salleri, Phakhel VDC-3 </t>
  </si>
  <si>
    <t>Transport service between Kathmandu and Hetaunda has been disrupted due to the blockade of the Madan Bhandari highway by a landslip this morning. Similarly another landslip at Salleri, Phakhel VDC-3 also blocked the highway from the Pharping side.</t>
  </si>
  <si>
    <t>http://www.bworldonline.com/content.php?section=Nation&amp;title=Landslides-hit-Iloilo&amp;id=58931</t>
  </si>
  <si>
    <t>San Joaquin, Iloilo</t>
  </si>
  <si>
    <t>TWO LANDSLIDES were reported in the town of San Joaquin in Iloilo province last week, according to an initial report of the National Disaster Risk Reduction and Management Council on Saturday - See more at: http://www.bworldonline.com/content.php?section=Nation&amp;title=Landslides-hit-Iloilo&amp;id=58931#sthash.ktMGvrx1.dpuf</t>
  </si>
  <si>
    <t>San Joaquin</t>
  </si>
  <si>
    <t>sbs</t>
  </si>
  <si>
    <t>http://www.sbs.com.au/news/article/1693463/Powerful-typhoon-Sanba-pounds-S-Korea</t>
  </si>
  <si>
    <t>Seongju-gun, Gyeongsangbuk-do (Typhoon Sanba)</t>
  </si>
  <si>
    <t>Typhoon Sanba has pummelled parts of South Korea, uprooting trees, shutting down flights and ferry services and unleashing torrential rains that left at least one person dead in a landslide. Heavy rains across the country triggered landslides that killed a 53-year-old woman in the southeastern county of Seongju and injured two people in nearby Gyeongju city, according to the National Emergency Management Agency.    Moving at around 35 kilometres per hour, the typhoon had pounded the South Korean island of Jeju overnight Sunday, leaving 10,000 homes without power and damaging roads.</t>
  </si>
  <si>
    <t>Waegwan</t>
  </si>
  <si>
    <t>http://www.hindustantimes.com/chandigarh/landslide-hits-train-services-on-kalka-shimla-section/story-C4FiXc6ERCioiTLnS9e8eI.html</t>
  </si>
  <si>
    <t>Jatog and Kaithlighat railway stations, Kaithleeghat, Himachal Pradesh</t>
  </si>
  <si>
    <t>As many as five trains came to a halt on Tuesday following a landslide between Jatog and Kaithlighat railway stations on Kalka-Shimla railway section. The landslide, which was triggered following torrential rains on the track, was noticed by railway.  employees, who immediately Thereafter, railway authorities cancelled the movement of all trains till clearance of the track.    informed the authorities around 1pm.</t>
  </si>
  <si>
    <t>http://www.thehimalayantimes.com/fullNews.php?headline=Landslide+obstructs+Prithvi+highway+%3Bstrands+passengers&amp;NewsID=347717</t>
  </si>
  <si>
    <t> Prithvi Highway,Titrang,Mauwakhola, Jogimara VDC-2</t>
  </si>
  <si>
    <t>Thousands of passengers have been stranded after a landslide blocked the Prithvi Highway near Titrang at Mauwakhola, Jogimara VDC-2 on Tuesday morning. Though a bulldozer has been employed to remove the landslide debris on the road but its work has been halted as the landslide continues.</t>
  </si>
  <si>
    <t>http://www.nation.com.pk/pakistan-news-newspaper-daily-english-online/national/18-Sep-2012/three-children-die-in-ajk-roof-collapse</t>
  </si>
  <si>
    <t>Diamir, Gilgit-Baltistan,   Karakorram Highway  (midpoint)</t>
  </si>
  <si>
    <t>Three children were killed when roof a dilapidated house caved in due to heavy rain here on Tuesday. According to details, roof of a mud and stone made house located in Pansari area of Bagh, AJK collapsed as the area received heavy rains the previous night. Three children sleeping in the house were killed on the spot. Due to landslides in various districts of the state, almost all the roads linking the upper areas of AJK with main towns and cities were disconnected. On the other hand due to landslides in Diamer district of Gilgit-Baltistan, Karakorram Highway (KKH) was blocked at various locations. Snowfall in Babusar Top and adjoining mountainous areas also continued bringing a cold wave in weather.</t>
  </si>
  <si>
    <t>wrcbtv</t>
  </si>
  <si>
    <t>http://www.wrcbtv.com/story/19578052/mudslide-leaves-residents-high-school-without-water</t>
  </si>
  <si>
    <t>Missionary Ridge, Chattanooga, TN</t>
  </si>
  <si>
    <t xml:space="preserve">Tuesday's heavy rain brought down trees, flooded streets and caused a landslide on Missionary Ridge.It was chain reaction. Five inches of rain fell, causing a part of the ridge to give way. The resulting mud slide broke a water main.Perhaps the ultimate irony: classes at Notre Dame High School are canceled, as they wait for water service to be restored. </t>
  </si>
  <si>
    <t>http://www.hindustantimes.com/india/flash-floods-and-landslides-kill-21-in-sikkim/story-4FYliiSqiH1MnwaoLBIUnO.html</t>
  </si>
  <si>
    <t>North Skkimm Hwy between, Chungthang and Mangan, North Skimm (9 landslides)</t>
  </si>
  <si>
    <t>At least twenty one bodies, including those of the Indo-Tibetan Border Police (ITBP) and the Border Roads Organisation (BRO) personnel, have so far been found while eight persons are still missing due to flash flood and landslides in remote areas of North Sikkim, official sources said  The dead include four from the ITBP, two of their family members, and 12 junior officers from the BRO. Other victims were casual labourers, officials said.Most of the casualties are reported from Rangma range.Landslides were caused by heavy rains since September 19, Deputy Commissioner North district T W Khangsherpa said.There were about nine landslides blocking the main road between Chungthang and Mangan in the district, he said.</t>
  </si>
  <si>
    <t>http://articles.timesofindia.indiatimes.com/2012-09-19/guwahati/33951873_1_landslides-road-communication-water-tank</t>
  </si>
  <si>
    <t> Arunachal Pradesh </t>
  </si>
  <si>
    <t>Landslides blocked the main road culvert (PWD) near the beat office causing soil erosion from lower portion of the compound. Beat officer Bapak Koyu said if such rain continues, government quarters and office buildings may get washed away. He added that the staff, along with office files and documents, have been shifted to a safe place for the time being. Stating that the matter has been intimated to the higher authorities, Koyu urged for hiring one JCB immediately to divert the nullah passing through the forest compound.</t>
  </si>
  <si>
    <t xml:space="preserve"> Chungthang and Pegong. Houses, between Rangma and Chungthang </t>
  </si>
  <si>
    <t>At least twenty one bodies, including those of the Indo-Tibetan Border Police (ITBP) and the Border Roads Organisation (BRO) personnel, have so far been found while eight persons are still missing due to flash flood and landslides in remote areas of North Sikkim, official sources said  The dead include four from the ITBP, two of their family members, and 12 junior officers from the BRO. Other victims were casual labourers, officials said.Most of the casualties are reported from Rangma range.Landslides were caused by heavy rains since September 19, Deputy Commissioner North district T W Khangsherpa said.There were about nine landslides blocking the main road between Chungthang and Mangan in the district, he said. Several landslides blocked the main roads between Chungthang and Pegong. Houses along Lachen river between Rangma and Chungthang were washed away in flash floods along Lachen river.</t>
  </si>
  <si>
    <t>Pakistan Observer</t>
  </si>
  <si>
    <t>http://pakobserver.net/detailnews.asp?id=175266</t>
  </si>
  <si>
    <t>Querra-Dera Nat. Hwy, Rakhi Ghat point (mid point of rd)</t>
  </si>
  <si>
    <t>The National Highway (NH) linking Balochistan with Punjab was blocked due to landslides caused by heavy rains on Sunday. According to details, Quetta-Dera National Highway was blocked due to falling of big land masses at Rakhi Ghat point and various other locations. It should be mentioned that most of the transportation of edibles and goods from Punjab to Balochistan was carried through National Highway. National Highway Authority officials were busy in excavation work with the assistance of Chinese experts. The officials said that the highway will be opened for small cars in a week but it would take 15 days to clear the highway for heavy traffic.—INP</t>
  </si>
  <si>
    <t>Loralai</t>
  </si>
  <si>
    <t>http://www.mysinchew.com/node/77983</t>
  </si>
  <si>
    <t> Kanagawa </t>
  </si>
  <si>
    <t>Ten people were hurt after a commuter train from Tokyo ran into a pile of mud that covered the tracks after heavy rain in Kanagawa midnight Monday, local media said Tuesday. The three front cars of the eight-carriage train were derailed on the Keikyu main line. The police said nine passengers sustained minor to serious injuries, Kyodo reported.</t>
  </si>
  <si>
    <t>Kanagawa</t>
  </si>
  <si>
    <t>Yokohama-shi</t>
  </si>
  <si>
    <t>thewestonmercury</t>
  </si>
  <si>
    <t>http://www.thewestonmercury.co.uk/news/residents_evacuated_after_landslide_1_1531088</t>
  </si>
  <si>
    <t>Albert Quandrant, North Somerset</t>
  </si>
  <si>
    <t>Residents in one four-flat building in Albert Quadrant woke up this morning to discover that soil and rubble had fallen onto their home and vehicles. North Somerset Council believes heavy rainfall yesterday (Weds) and earlier in the week caused the back garden of a property in Southside to collapse and shower rocks and soil over the building and its drive in Albert Quadrant below.Albert Quadrant is currently shut to traffic as a team from North Somerset Council starts work on the damage.</t>
  </si>
  <si>
    <t>Weston-super-Mare</t>
  </si>
  <si>
    <t>denver.cbslocal</t>
  </si>
  <si>
    <t>http://denver.cbslocal.com/2012/09/28/2-mudslides-in-larimer-county-after-more-rain/</t>
  </si>
  <si>
    <t>Buckhorn Canyon, Larimer county, CO</t>
  </si>
  <si>
    <t>A roughly 100-foot mudslide was reported in Buckhorn Canyon.</t>
  </si>
  <si>
    <t>colorado Hwy, Larimer County, CO</t>
  </si>
  <si>
    <t>More rain in an area that burned in the High Park wildfire in Larimer County has led to at least two mudslides. One slide left about 50 yards of debris and rushing water on Colorado Highway 14, leaving that part of the road impassable Thursday afternoon. The Colorado Department of Transportation was working to clear the road.</t>
  </si>
  <si>
    <t>Estes Park</t>
  </si>
  <si>
    <t>http://www.saigon-gpdaily.com.vn/Hochiminhcity/2012/9/102867/</t>
  </si>
  <si>
    <t>Highway 14C, Tuy Duc District</t>
  </si>
  <si>
    <t>In related news, prolonged heavy rainfall triggered a severe landslide along Highway 14C, burying 15 houses in Tuy Duc District in the central highland province of Dak Nong on Thursday.</t>
  </si>
  <si>
    <t>Ð?k Nông</t>
  </si>
  <si>
    <t>Gia Ngh?a</t>
  </si>
  <si>
    <t>http://www.scotsman.com/news/transport/scottish-rail-chiefs-ordered-to-pinpoint-landslide-hotspots-to-cut-delays-1-2554107</t>
  </si>
  <si>
    <t>Lao Cai City(8 roads)</t>
  </si>
  <si>
    <t>http://www.myrepublica.com/portal/index.php?action=news_details&amp;news_id=42789</t>
  </si>
  <si>
    <t xml:space="preserve">Mechi Highway, Kolbung VDC,Ilam </t>
  </si>
  <si>
    <t xml:space="preserve">At least six people were killed and eight are missing when a massive landslide buried five vehicles along the Mechi Highway in Kolbung VDC of Ilam district Sunday night.  Only one of the six bodies recovered from the landslide was identified as that of Sharan Pradhan, a resident of Fikkal bazaar in Ilam district, while the five bodies remained unidentified till Monday evening, according to DSP Police Bishnu KC, chief of District Police Office of Ilam. </t>
  </si>
  <si>
    <t>http://www.myrepublica.com/portal/index.php?action=news_details&amp;news_id=42822</t>
  </si>
  <si>
    <t xml:space="preserve">Dhupu VDC ,  </t>
  </si>
  <si>
    <t>Five bodies have been found in the slush in the Dhunpa stream at Dhupu VDC in the district. The flooded stream has triggered landslide at the village at 11 p.m. on Monday.</t>
  </si>
  <si>
    <t>siasat</t>
  </si>
  <si>
    <t>http://www.siasat.com/english/news/18-chinese-students-buried-landslide</t>
  </si>
  <si>
    <t>Zhenhe, Yiliang County,Zhaotong, Yunnan</t>
  </si>
  <si>
    <t>As many as 18 students were buried Thursday in  a landslide that slammed into a primary school in southwest  The incident happened around 8 a.m. in the village of Zhenhe, China's Yunnan province, authorities said.  located in Yiliang county, reported Xinhua. The landslide engulfed a primary school building, trapping 18 students, said authorities. Two houses near the school were also hit by the landslide, with one villager being buried. A family of three managed to escape.</t>
  </si>
  <si>
    <t>yemenpost.net</t>
  </si>
  <si>
    <t>http://yemenpost.net/Detail123456789.aspx?ID=3&amp;SubID=6068&amp;MainCat=3</t>
  </si>
  <si>
    <t>Ta'izz</t>
  </si>
  <si>
    <t>Separately, eight members of a household died on Friday after their home collapsed on them due to a landslide that was caused by heavy rain in Yemen's   southern Taiz province. southern Taiz province. </t>
  </si>
  <si>
    <t>Mu??faz?at Ta‘izz</t>
  </si>
  <si>
    <t>Ta‘izz</t>
  </si>
  <si>
    <t>http://www.sbs.com.au/news/article/1699299/13-missing-in-Colombia-mudslide</t>
  </si>
  <si>
    <t>Villas del Pardo, Huila</t>
  </si>
  <si>
    <t>At least 13 people are missing and five have been injured in a mudslide that buried a hamlet in the southwestern Colombian province of Huila, emergency management services in Bogota say. he mudslide has wiped out the hamlet of Villas del Prado, the spokeswoman for the National Risk Assessment Unit, or UNGRD, Sandra Calvo, told EFE on Saturday.The official said that all of the hamlet's 13 houses were destroyed by the mudslide, which occurred around 6.00am local time (2200 AEST) and was caused by the cresting and overflowing of the La Chorrera stream.</t>
  </si>
  <si>
    <t>San Agustín</t>
  </si>
  <si>
    <t>http://www.mindanews.com/environment/2012/10/14/landslides-displace-malaybalay-villagers-anew/</t>
  </si>
  <si>
    <t>Sitio Panamucan, Barangay San Jose, Malaybalay City, North Mindanao</t>
  </si>
  <si>
    <t>Landslides brought by heavy rains forced villagers in Sitio Panamucan, Barangay San Jose here to flee the relocation site they sought refuge last year, officials said Friday. Ramon Jacolbe, Barangay San Jose village chief, said the number of evacuees grew to 104 families on Friday morning from 32 families on Tuesday when the landslides struck the area.</t>
  </si>
  <si>
    <t>Malaybalay</t>
  </si>
  <si>
    <t>http://www.independent.ie/irish-news/n6-outside-of-athlone-open-again-after-mudslide-cleared-but-drivers-warned-28892187.html</t>
  </si>
  <si>
    <t>Road between Junction 12 and 13, Athlone, Westmath</t>
  </si>
  <si>
    <t>Heavy rain this overnight caused mud and debris to flow from an embankment onto the slow lane of the road between junctions 12 and 13 eastbound, near Athlone. At around 10am council workers closed off the left lane of the road.</t>
  </si>
  <si>
    <t>Athlone</t>
  </si>
  <si>
    <t>http://www.rferl.org/content/daghestan-mudslide/24734691.html</t>
  </si>
  <si>
    <t>Derbent, Dagestan</t>
  </si>
  <si>
    <t>Reports from Russia's North Caucasus region of Daghestan say a mudslide caused by torrential rains has killed six people in the city of Derbent. Officials said heavy rain that lasted for up to 45 minutes also flooded more than 300 houses in the city, where 1,200 residents, including 280 children, were trapped for several hours. Rescue operations and streets cleaning were under way.</t>
  </si>
  <si>
    <t>Derbent</t>
  </si>
  <si>
    <t>http://www.kgw.com/news/Storm-causes-landslide--174289951.html</t>
  </si>
  <si>
    <t>Lower Macleay Trail, Forest Park, Oregon</t>
  </si>
  <si>
    <t>Crews with the Portland Parks and Recreation Bureau were forced to close down the popular Lower Macleay Trail in Forest Park due to a landslide on Monday.The soil holding a huge root ball gave way sending the stump and the saturated soil around it sliding down the hillside and over the trail.The slide is about a half mile from Lower Macleay Park.</t>
  </si>
  <si>
    <t>http://www.cnn.com/2012/10/18/world/americas/peru-landslide/index.html</t>
  </si>
  <si>
    <t>El Porvenir, San Martin,</t>
  </si>
  <si>
    <t xml:space="preserve">Several children were among the victims when a mudslide sent a mass of tree and rock debris crashing into homes in Peru's jungle Wednesday, killing at least 11 people. Ten more people are unaccounted for, according to the country's state news agency. Heavy rains set off the natural disaster in the San Martin tropical forest in Peru's northeast, which destroyed "at least 10 houses and a pedestrian bridge," Andina news agency reported. </t>
  </si>
  <si>
    <t>San Martín</t>
  </si>
  <si>
    <t>Yuracyacu</t>
  </si>
  <si>
    <t>Vibe Ghana</t>
  </si>
  <si>
    <t>http://vibeghana.com/2012/10/25/landslide-destroys-twenty-cocoa-farms-in-the-prestea-hunivalley-district/</t>
  </si>
  <si>
    <t>(Asikuma and Nkran),Prestea Huni/Valley District</t>
  </si>
  <si>
    <t xml:space="preserve">Twenty acres of cocoa farms have been destroyed at Wassa Asikuma and Wassa Nkran in the Prestea Huni/Valley District following a heavy rainfall last Friday affecting sixty cocoa farmers. Mr Iddirisu Salifu Mohammed, the District Coordinator of the National Disaster Management Organization (NADMO), revealed this to the Ghana News Agency when he visited the affected farms together with the Member of Parliament for the Prestea Huni/Valley, Mr Francis Adu-Blay Koffie.He said the destruction which occurred on October 19 was as a result of a landslide that occurred during the torrential rainfall. </t>
  </si>
  <si>
    <t>Swedru</t>
  </si>
  <si>
    <t>http://articles.timesofindia.indiatimes.com/2012-10-23/coimbatore/34679010_1_northeast-monsoon-heavy-damage-heavy-rains</t>
  </si>
  <si>
    <t>(Rail track between Kallar and Burliar)Tamil Nadu</t>
  </si>
  <si>
    <t>A major rain-triggered landslide along the rail track between Kallar and Burliar affected the Nilgiris Mountain Rail service between Mettupalayam and Ooty on Monday morning. According to railway officials, it would take at least three days to clear the debris on the track. Consequently, train services on the NMR track has been cancelled for three days. With weather forecasts predicting low-pressure and the early onset of the northeast monsoon, heavy rains continued to lash the Nilgiris especially Coonoor and surrounding areas since Friday. The wet spell continues in Ooty as well with cloudy skies keeping the sun at bay.</t>
  </si>
  <si>
    <t>http://thestar.com.my/news/story.asp?file=/2012/10/23/nation/12212514&amp;sec=nation</t>
  </si>
  <si>
    <t xml:space="preserve">Taman Lapangan Ria Ipoh Perak </t>
  </si>
  <si>
    <t>A mudslide hit Taman Lapangan Ria here, damaging 47 houses. The mud and rainwater were knee-high,” said a resident, Lai Yang Kheong, of the aftermath to an early Sunday morning downpour. The 58-year-old claimed that mud flowed into their homes from three nearby housing projects where earthworks were being carried out.This was the second mudslide which affected Taman Lapangan Ria this year, he said.</t>
  </si>
  <si>
    <t>Ipoh</t>
  </si>
  <si>
    <t>http://www.telegraph.co.uk/news/worldnews/southamerica/peru/9616642/At-least-11-killed-as-mudslide-engulfs-small-village-in-Peru.html</t>
  </si>
  <si>
    <t>(between Burliar and Kallar) Nilgiris, Tamil Nadu,</t>
  </si>
  <si>
    <t>Those killed in the landslide include five children, Ronald Garcia, the provincial mayor, told RPP national radio network.The avalanche of mud and rocks swept away 24 homes when it crashed into the village of El Porvenir, in the northern department of San Martin, at dawn.The head of Peru's Civil Defense Institute, Alfredo Murgueytio, told the daily El Comercio in an interview posted online that rescuers pulled 11 bodies from the rubble, and that 10 people are still missing.Mayor Garcia said that some of the missing people may have fled into the hills to save their lives.</t>
  </si>
  <si>
    <t>El?r</t>
  </si>
  <si>
    <t>http://insidecostarica.com/2012/10/24/tropical-storm-causes-flooding-and-landslides-in-costa-rica/</t>
  </si>
  <si>
    <t xml:space="preserve">Pérez Zeledón, Canton, San Jose, </t>
  </si>
  <si>
    <t>Several areas in the southern part of the Central Valley had small landslides and flooding yesterday, caused by rains from Tropical Storm Sandy.  Rains are expected to continue today. According to the National Emergency Response (CNE, in Spanish), incidents were reported in Perez Zeledon, San Jose and Acosta. The town of Dota also reported some landslides that isolated residents of San Isidro in Santa Maria de Dota.</t>
  </si>
  <si>
    <t>Tropical Storm Sandy</t>
  </si>
  <si>
    <t>lep</t>
  </si>
  <si>
    <t>http://www.lep.co.uk/news/local/landslide-causes-train-delays-1-5054249</t>
  </si>
  <si>
    <t>Northern Rail services between Preston and Leeds were suspended between Blackburn and Hebden Bridge after flooding caused a landslide to occur at Todmorden. A spokesman for Network Rail said a replacement bus service would be operating between Hebden Bridge and Blackburn and current delays are around 30 minutes.Todmorden train station is closed and rail passengers have been advised to check their train times before travelling.</t>
  </si>
  <si>
    <t>http://www.sunstar.com.ph/cebu/local-news/2012/10/26/landslides-hit-talisay-kill-1-249850</t>
  </si>
  <si>
    <t>Talisay City</t>
  </si>
  <si>
    <t>TROPICAL Storm Ofel claimed the life of a trisikad driver who was buried in a landslide in Talisay City yesterday afternoon. That, as Ofel damaged agricultural products, caused power outages and flooded low-lying areas in Cebu’s northern towns as well.</t>
  </si>
  <si>
    <t>Tropical Storm Ofel</t>
  </si>
  <si>
    <t>http://www.philstar.com/nation/2012/10/29/861252/batangas-landslides-leave-2-kids-dead</t>
  </si>
  <si>
    <t>Ugong, San Juan</t>
  </si>
  <si>
    <t>Two children were killed in rain-induced landslides that struck San Juan and Rosario towns in Batangas last Thursday, authorities said. Vicente Tomazar, chairman of the Regional Disaster Risk Reduction and Management Council, identified the casualties as Princess Najera, 4, and Nemmy Mary Ann Dapa, 12, of Barangay Ugong, San Juan and Barangay Matamis, Rosario, respectively.</t>
  </si>
  <si>
    <t>Pasig City</t>
  </si>
  <si>
    <t>Matamis, Rosario</t>
  </si>
  <si>
    <t>thefinancialexpress-bd</t>
  </si>
  <si>
    <t>http://www.thefinancialexpress-bd.com/index.php?ref=MjBfMTBfMzFfMTJfMV85MV8xNDg0MjQ=</t>
  </si>
  <si>
    <t>Cox's Bazar,</t>
  </si>
  <si>
    <t>A person was killed and nine others, including four members of a family, were injured in a mudslide in Sadar upazila on Tuesday afternoon. The deceased was identified as Amzad, 25, son of Osman Gani of South Jurain in the capital.</t>
  </si>
  <si>
    <t>http://www.wcax.com/story/19960080/storm-blamed-for-nh-mudslide-death</t>
  </si>
  <si>
    <t>Lincoln, New Hampshire</t>
  </si>
  <si>
    <t>One of the 50 deaths so far being blamed on Superstorm Sandy happened in New Hampshire. A man in Lincoln, New Hampshire died when he became buried beneath a mudslide triggered by the storm.Police says the construction worker was inspecting the damage after the storm on a job site. As he stood there, the ground beneath him gave way, sending the man tumbling into a mudslide two stories high.</t>
  </si>
  <si>
    <t>Hurricane Sandy</t>
  </si>
  <si>
    <t>Woodstock</t>
  </si>
  <si>
    <t>http://www.wpxi.com/news/news/local/storm-related-landslides-hamper-route-837-west-mif/nSsKj/</t>
  </si>
  <si>
    <t>(Route 837),West Mifflin, PA</t>
  </si>
  <si>
    <t>A busy highway near Pittsburgh has been hampered by overnight landslides being blamed on hillsides softened by rains from superstorm Sandy.</t>
  </si>
  <si>
    <t>West Mifflin</t>
  </si>
  <si>
    <t>langleyadvance</t>
  </si>
  <si>
    <t>http://www.langleyadvance.com/news/Mudslide+caused+heavy+rains+crush+vehicle/7504032/story.html</t>
  </si>
  <si>
    <t>264th street, langley, British Colombia</t>
  </si>
  <si>
    <t>The wall of mud that slid down a North Langley hill Wednesday morning will mean an epic clean up job for the homeowner who was in the way of the slide.As far as the Township's geotechnical engineers can determine, both slides were simply caused by a huge amount of rain saturating the slopes.  Read more: http://www.langleyadvance.com/news/Mudslide+caused+heavy+rains+crush+vehicle/7504032/story.html#ixzz2NDOGxE8a</t>
  </si>
  <si>
    <t>252A  street, langley, British Colombia</t>
  </si>
  <si>
    <t>Walnut Grove</t>
  </si>
  <si>
    <t>http://www.vancouversun.com/news/Metro+Vancouver+rainstorm+means+mudslides+trick+treating/7476054/story.html</t>
  </si>
  <si>
    <t>7700 block 264th Street, Langley, British Colombia</t>
  </si>
  <si>
    <t>A heavy rainstorm hit Metro Vancouver Wednesday, causing two separate mudslides in Langley, and prompting officials to issue a rainfall warning for the region. 264th Street in Langley was shut between 72nd and 84th Avenues after the heavy rain caused a mud and debris to rush down a hillside in the 7700-block of 264th Street in the early hours of the morning, leaving 30 centimetres of mud on the road.  Read more: http://www.vancouversun.com/news/Metro+Vancouver+rainstorm+means+mudslides+trick+treating+with+video/7476054/story.html#ixzz2LmeYtUdy</t>
  </si>
  <si>
    <t>triblive.com</t>
  </si>
  <si>
    <t>http://triblive.com/neighborhoods/yourallekiskivalley/yourallekiskivalleymore/2876806-87/road-penndot-slides-district-landslide-state-closed-landslides-pennsylvania-pleasantville#axzz2LmfrF7Lf</t>
  </si>
  <si>
    <t>(Pleasantville Road, between Burtner road and Juniata Street), harrison Township,PA</t>
  </si>
  <si>
    <t>Part of a state road in Harrison remains closed because of a landslide and experts expect continuing rain and the return of the freeze-thaw cycle will likely cause many more landslides across the Alle-Kiski Valley. PennDOT closed Pleasantville Road, between Burtner Road and Juniata Street, early Thursday because of a rock fall. Although one lane was cleared, PennDOT is restricting traffic because there is the potential for more rock falls.  Read more: http://triblive.com/neighborhoods/yourallekiskivalley/yourallekiskivalleymore/2876806-87/road-penndot-slides-district-landslide-state-closed-landslides-pennsylvania-pleasantville#ixzz2LmhLl9LK  Follow us: @triblive on Twitter | triblive on Facebook“Work will be scheduled to remove the material as soon as possible,” PennDOT spokesman Jim Struzzi said Thursday afternoon.Slides generally happen more often in Southwestern Pennsylvania than in other parts of the state, said Helen L. Delano, senior geologic scientist for the Pennsylvania Geolog</t>
  </si>
  <si>
    <t>Brackenridge</t>
  </si>
  <si>
    <t>http://www.nation.lk/edition/fine/item/12096-when-disaster-stares-in-the-face.html</t>
  </si>
  <si>
    <t xml:space="preserve">Nuwara Eliya-Hatton rd, </t>
  </si>
  <si>
    <t>At least four persons have been killed, 16 injured and around 125,000 people throughout the country have been affected by heavy rains and strong winds that lashed much of the island all through last week. The severe weather, mostly spawned by Cyclone ‘Nilam’ which swept over the Bay of Bengal to South India, wreaked havoc, with roads being flooded, power lines being felled and rivers overflowing in several districts. According to Minister of Disaster Management Mahinda Amaraweera, people in 18 districts have been affected by the severe weather. Earth slips blocked the Nuwara Eliya-Hatton main road, while fallen trees brought traffic to a standstill along the Diyathalawa-Haputhale road. Cyclonic weather also forced the closure of schools in the Nuwara Eliya district on Friday (November, 2).</t>
  </si>
  <si>
    <t>Nilam</t>
  </si>
  <si>
    <t>http://www.post-gazette.com/stories/local/neighborhoods-city/landslide-hits-rail-line-business-near-west-carson-street-660315/#ixzz2NIGn0sJn</t>
  </si>
  <si>
    <t>West Carson Street, Pittsburgh, PA</t>
  </si>
  <si>
    <t>An overnight landslide near the city's West End shut down rail traffic and dropped debris into a business along West Carson Street. The landslide, one of many in the region that likely were the result of the remnants of Hurricane Sandy earlier this week, occurred sometime around 2 a.m. Rocks and dirt fell across the railroad tracks in the area.Officials were working before dawn to clear the busy rail line and to remove a large boulder and other debris that struck Jackson Welding. The first train was able to pass the site by 7:24 a.m.  Read more: http://www.post-gazette.com/stories/local/neighborhoods-city/landslide-hits-rail-line-business-near-west-carson-street-660315/#ixzz2NIHIlFrk  Read more: http://www.post-gazette.com/stories/local/neighborhoods-city/landslide-hits-rail-line-business-near-west-carson-street-660315/#ixzz2NIGsHSaL</t>
  </si>
  <si>
    <t>http://www.nst.com.my/latest/residents-evacuated-after-landslide-1.166426</t>
  </si>
  <si>
    <t>Block F1, Gombak, Kuala Lumpur</t>
  </si>
  <si>
    <t>About 150 residents of Block F1 of the Gombak Police District Headquarters here had to vacate their homes due to a landslide close to their quarters last night.</t>
  </si>
  <si>
    <t>http://www.heraldsun.com.au/news/breaking-news/flood-landslide-kill-10-in-indonesia/story-e6frf7k6-1226513742179</t>
  </si>
  <si>
    <t>Batanguru, Mamasa, West Sulawesi</t>
  </si>
  <si>
    <t>Residents and rescuers in Batanguru, a village in a hilly corner of Mamasa district in West Sulawesi province, used their bare hands to dig through mud on Friday in search of missing relatives, authorities said.Local police chief, Captain Yuslim Yunus said the landslide had blocked a river on Thursday, causing it to burst its banks and wash away seven houses</t>
  </si>
  <si>
    <t>Mamasa</t>
  </si>
  <si>
    <t>web7.bernama</t>
  </si>
  <si>
    <t>http://web7.bernama.com/bernama/v3/bm/news_lite.php?id=708575</t>
  </si>
  <si>
    <t>Genting Highlands, Kuala Lumpur</t>
  </si>
  <si>
    <t>A landslide occurred at Km12.2 of a road leading to Genting Highlands, 1.5 km before Gohtong Jaya near here Saturday night. A Genting Highlands fire and rescue station spokesman said the incident happened at about 8.30pm during heavy rain.</t>
  </si>
  <si>
    <t>http://www.assamtribune.com/scripts/detailsnew.asp?id=oct1312/oth06</t>
  </si>
  <si>
    <t>Dapchhuah, Mamit, Mizoram</t>
  </si>
  <si>
    <t>Four people were killed and several places remained inaccessible due to road blockade caused by landslides since yesterday as heavy rains lashed Mizoram since Wednesday night, police said. The driver and operator of an excavator and the driver of a private vehicle were killed following a massive landslide near Dapchhuah village on Mizoram-Tripura border Mamit district last evening.While the body of Nasim Uddin, working under Muzir Uddin, operator of the excavator, was found, the search for the bodies of Muzir Uddin and Lalnunsiama, the driver of the vehicle, was on.</t>
  </si>
  <si>
    <t>Sairang</t>
  </si>
  <si>
    <t>http://www.nst.com.my/latest/25-ukm-staff-cars-damaged-in-landslide-1.170483</t>
  </si>
  <si>
    <t>University of Kebangsaan Malaysia, Selangor</t>
  </si>
  <si>
    <t>Twenty-five cars belonging to the staff of Universiti Kebangsaan Malaysia (UKM) were badly damaged in a landslide at the parking lot of the university today. Kajang district police chief Assistant Commissioner Ab Rashid Ab Wahab said the drama unfolded at about 3.50pm when a tree fell onto the rooftop of the garage that housed the vehicles."Just like the domino effect, the whole stretch of the shaded parking spots collapse. Preliminary investigations revealed that the structure of the garage is still strong.  Read more: 25 UKM staff cars damaged in landslide - Latest - New Straits Times http://www.nst.com.my/latest/25-ukm-staff-cars-damaged-in-landslide-1.170483#ixzz2NJtlGtCw "However, due to the heavy rain and soil erosion, the tree fell causing the whole stretch to collapse," he said.  Read more: 25 UKM staff cars damaged in landslide - Latest - New Straits Times http://www.nst.com.my/latest/25-ukm-staff-cars-damaged-in-landslide-1.170483#ixzz2NJtlGtCw"However, due to the heavy r</t>
  </si>
  <si>
    <t>Semenyih</t>
  </si>
  <si>
    <t>Topix</t>
  </si>
  <si>
    <t>http://www.topix.com/news/landslide/2012/11/more-landslides-in-nova-friburgo</t>
  </si>
  <si>
    <t>Nova Friburgo </t>
  </si>
  <si>
    <t>Two rock slides left twenty homes destroyed and at least 72 people homeless in Nova Friburgo following heavy rains Tuesday (November 13th). The area is still recovering from Brazil’s worst ever natural disaster, in January 2011, that devastated the mountainous region of the State of Rio de Janeiro, known as Região Serrana.</t>
  </si>
  <si>
    <t>blogs2.citizen-times</t>
  </si>
  <si>
    <t>http://blogs2.citizen-times.com/outdoors/2012/11/16/landslide-closes-trail-at-chimney-rock-state-park/</t>
  </si>
  <si>
    <t>Hickory Nut Falls Trail, Chimney Rock State Park</t>
  </si>
  <si>
    <t>A small landslide has closed the Hickory Nut Falls Trail at Chimney Rock State Park for an indefinite period, according to the N.C. Division of Parks and Recreation. An overnight rainstorm on Wedesday, Nov. 14, brought down several trees and boulders onto the trail, blocking access and damaging a footbridge. The popular trail leads to the bottom of the 404-foot-high waterfall, which made an appearance in the 1992 film “Last of the Mohicans.”Damage assessments continue, but the trail could be closed for at least two months. The park’s lower, winter admission rates of $10 for adults and $6 for youth will go into effect immediately.</t>
  </si>
  <si>
    <t>http://www.nst.com.my/latest/landslide-forces-closure-of-jalan-ampang-hulu-langat-1.172061</t>
  </si>
  <si>
    <t>Ampang Look Out Point, Selangor</t>
  </si>
  <si>
    <t>alan Ampang-Hulu Langat is closed to all vehicles following a landslide near the Ampang Lookout Point in Bukit Ampang   Ampang Jaya police chief Assistant Commissioner Amiruddin Jamaluddin said the landslide was caused by soil erosion after several days of heavy rain.  Read more: Landslide forces closure of Jalan Ampang - Hulu Langat - Latest - New Straits Times http://www.nst.com.my/latest/landslide-forces-closure-of-jalan-ampang-hulu-langat-1.172061#ixzz2NJwXBtu1yesterday We were alerted by the public at about 6pm and 30 minutes later, our patrol car arrived at the scene.  Read more: Landslide forces closure of Jalan Ampang - Hulu Langat - Latest - New Straits Times http://www.nst.com.my/latest/landslide-forces-closure-of-jalan-ampang-hulu-langat-1.172061#ixzz2NJwYq4sZevening.</t>
  </si>
  <si>
    <t>http://www.thejakartapost.com/news/2012/11/20/mother-child-killed-w-java-landslide.html</t>
  </si>
  <si>
    <t>Sadu, Soreang</t>
  </si>
  <si>
    <t xml:space="preserve">Flash floods and landslides have claimed two lives and forced hundreds of people to flee their homes following heavy rain in a number of areas across the archipelago over the past few days. In Sadu village, Soreang district in Bandung regency, West Java, heavy downpours caused a landslide which cut access from Bandung to Ciwidey, a tourist resort about 35 kilometers from downtown Bandung. Ciwidey is home to tea plantations, the Kawah Putih crater, Cimanggu hot spring and Rancaupas camping site.“We have been informed that the landslide buried two people on Sunday night. Considering the timing, they’re probably dead by now,” Sigit told The Jakarta Post. The two victims were identified as Rostini, 31, and her daughter, Siti, 9. Bad weather had forced rescuers to temporarily halt their search for the victims.  </t>
  </si>
  <si>
    <t>http://reliefweb.int/report/indonesia/deadly-landslide-cuts-bandung-%E2%80%93-ciwidey-road</t>
  </si>
  <si>
    <t>Soreang, bandung to Ciwidey, West Java</t>
  </si>
  <si>
    <t>Heavy rain on late Sunday in the Soreang district of Bandung, West Java, caused a landslide which cut access from Bandung to Ciwidey, a tourism spot about 35 kilometers from downtown Bandung.West Java Disaster Mitigation Agency (BPBD) head Sigit Udjwalaprana said Monday that his agency believed at least two people were killed in the incident.West Java Disaster Mitigation Agency (BPBD) head Sigit Udjwalaprana said Monday that his agency believed at least two people were killed in the incident.West Java Disaster Mitigation Agency (BPBD) head Sigit Udjwalaprana said Monday that his agency believed at least two people were killed in the incident.</t>
  </si>
  <si>
    <t>http://www.antaranews.com/en/news/85659/landslides-hit-10-sub-districts-in-sukabumi</t>
  </si>
  <si>
    <t>Caringin, Sukabumi</t>
  </si>
  <si>
    <t xml:space="preserve">Landslides have hit 10 sub-districts in Sukabumi district, West Java province, following incessant heavy rains on Sunday. The 10 landslide-affected sub-districts are Caringin, Cisaat, Sukaraja, Sukabumi, Kadudampit, Kalapa Nunggal, Kabandungan, Cisolok, Parungkuda and Kabandungan. </t>
  </si>
  <si>
    <t>Pasirreungit</t>
  </si>
  <si>
    <t>Cisaat, Sukabumi</t>
  </si>
  <si>
    <t>Sukaraja, Sukaraja</t>
  </si>
  <si>
    <t>Kadudampit, Sukabumi</t>
  </si>
  <si>
    <t>Kalapanunggal, Sukabumi</t>
  </si>
  <si>
    <t>Cicurug</t>
  </si>
  <si>
    <t>Kabandungan, Sukabumi</t>
  </si>
  <si>
    <t>Cisolok, Sukabumi</t>
  </si>
  <si>
    <t>Cimaja</t>
  </si>
  <si>
    <t> Parungkuda, Sukabumi</t>
  </si>
  <si>
    <t>http://seattletimes.com/html/localnews/2019714318_apwamudslidetrooper2ndld.html</t>
  </si>
  <si>
    <t>Naselle, WA</t>
  </si>
  <si>
    <t>A Washington State Patrol trooper had stopped at a mudslide on Highway 101 near Naselle when the mudslide carried a tree into the trooper's car. Then patrol car was hit by another car and both cars and the tree burned. Trooper Russ Winger says it was the worst of several weather-related incidents on the Washington coast in Monday's wind and rain storm.</t>
  </si>
  <si>
    <t>Long Beach</t>
  </si>
  <si>
    <t>http://www.pressandjournal.co.uk/Article.aspx/3017006/</t>
  </si>
  <si>
    <t>A83 Tarbet to Campeltown, Rest and Be Thankful</t>
  </si>
  <si>
    <t>Heavy rain brought chaos to Argyll yesterday when two main roads were closed due to a landslide and flooding. The A83 Tarbet to Campeltown road closed at the Rest and Be Thankful when the inevitable happened at the notorious landslide blackspot, and the Lochgilphead to Oban road was blocked when a burn spilled on to the road.Roads in Lochaber and down the western side of Scotland generally were also badly affected by lying water in places, and there could be more on the way.</t>
  </si>
  <si>
    <t>http://www.thejakartaglobe.com/home/bogor-landslide-buries-15-houses-disrupts-train-traffic/557604</t>
  </si>
  <si>
    <t>Cilebut to Bojong Gede, Semplak</t>
  </si>
  <si>
    <t xml:space="preserve">A landslide in Bogor has rendered homeless almost a hundred people and disrupted railway traffic between Bojong Gede and Cilebut.  There were 96 people from 25 families affected after 15 houses were destroyed,” said Mahmur, the logistics and emergency division head of the Bogor Disaster Mitigation Agency (BPBD), as quoted by newsportal Detik.com. </t>
  </si>
  <si>
    <t>Cibinong</t>
  </si>
  <si>
    <t>http://www.thewestonmercury.co.uk/news/landslides_as_floodwaters_rise_1_1706087</t>
  </si>
  <si>
    <t>Hutton, North Somerset</t>
  </si>
  <si>
    <t>Avon Fire and Rescue received 57 emergency calls between 6pm-1.10am as torrential rain hit villages already struggling  following floods on Wednesday. There have been reported landslides in Hutton and Draycott overnight as the rain hit already sodden ground.Wrington was also badly hit with many streets flooded and some residents built a makeshift dam to save their homes from the rising water.Banwell’s Elm Tree Road, Main Road in Hutton and the A368 Dinghurst Road in Churchill have been closed according to North Somerset Council.Somerset County Council closed areas around Cheddar Gorge all night due to the sheer volume of water. Highways teams are currently on site clearing up debris.</t>
  </si>
  <si>
    <t>Hutton</t>
  </si>
  <si>
    <t>Draycot, North Somerset</t>
  </si>
  <si>
    <t>Chelsea</t>
  </si>
  <si>
    <t>thisiscornwall</t>
  </si>
  <si>
    <t>http://www.thisiscornwall.co.uk/Driver-dies-floods-dozens-evacuated-landslides/story-17411517-detail/story.html#ixzz2NNqxVkTE</t>
  </si>
  <si>
    <t>Warren Road, Torquay</t>
  </si>
  <si>
    <t>In Torquay, four houses in Warren Road were evacuated and remain at risk after the torrential downpours resulted in a landslide. Structural engineers from Torbay Council were yesterday monitoring the situation to see if further action was required.</t>
  </si>
  <si>
    <t>Torquay</t>
  </si>
  <si>
    <t>http://www.thejakartapost.com/news/2012/11/25/landslide-kills-5-tasikmalaya.html</t>
  </si>
  <si>
    <t xml:space="preserve">Taraju, Tasikmalaya </t>
  </si>
  <si>
    <t>At least five people were killed in a landslide in Taraju village, in Tasikmalaya regency on Sunday evening.National Disaster Mitigation Agency spokesman Sutopo Purwo Nugroho said in statement on Sunday evening that the search and rescue team would continue the evacuation tomorrow as it was already dark at the scene.The bodies of the four victims, identified as Nur, 20, Intan, 14, Wulan, 22, and Pipit, 5, were taken to the nearest community health center (Puskesmas). The remaining victim was identified as Ulung, 18.  Heavy rains lashed the are on Saturday evening Heavy rains lashed the are on Saturday evening and Sunday morning.The five victims were bathing in Cipalasari river when the landslide hit. (swd)</t>
  </si>
  <si>
    <t>Kudang</t>
  </si>
  <si>
    <t>http://www.ndtv.com/article/world/two-dead-in-landslide-as-floods-hit-panama-297138</t>
  </si>
  <si>
    <t>Colon, Capira</t>
  </si>
  <si>
    <t>Panama declared three disaster areas after two people were killed in landslides triggered by torrential rain.The worst hit areas were Colon province on the Caribbean coast and the Capira area 60 kilometres west of Panama City, where a landslide buried two people inside their home.Mr Martinelli toured hard hit areas and declared Capira, Chorrera and Colon disaster areas, to speed up assistance to them, a statement from his office said.</t>
  </si>
  <si>
    <t>KIRO</t>
  </si>
  <si>
    <t>http://www.kirotv.com/news/news/landslide-causes-giant-cracks-highway-101/nTF4Q/</t>
  </si>
  <si>
    <t>Artic, WA</t>
  </si>
  <si>
    <t>A landslide badly damaged a busy highway in Grays Harbor County near the town of Artic.</t>
  </si>
  <si>
    <t>http://media.cmgdigital.com/shared/lt/lt_cache/thumbnail/400/img/photos/2012/11/26/a9/5d/12vGraysHarbor_Slide.jpg</t>
  </si>
  <si>
    <t>Central Park</t>
  </si>
  <si>
    <t>http://jamaica-gleaner.com/gleaner/20121127/lead/lead9.html</t>
  </si>
  <si>
    <t>Portland Parish</t>
  </si>
  <si>
    <t>Landslide A father and his daughter are now homeless after huge boulders, accompanied by a mudslide, sent the walls of their two-bedroom concrete house at Bybrook, …</t>
  </si>
  <si>
    <t>http://www.bbc.co.uk/news/uk-england-shropshire-20567757</t>
  </si>
  <si>
    <t>Jiggers Bank, Telford, Shropshire</t>
  </si>
  <si>
    <t>A Shropshire road is to remain closed until at least Monday after a landslide, the Telford and Wrekin Council has said.Jiggers Bank, in Ironbridge, has been closed since Tuesday night when rocks fell onto the road after heavy rain.Engineers have removed about 40 tonnes of debris in a bid to stabilise the rock face.The local authority said further work was needed with another section of rock still in danger of collapse.</t>
  </si>
  <si>
    <t>Ironbridge</t>
  </si>
  <si>
    <t>cambridge-news</t>
  </si>
  <si>
    <t>http://www.cambridge-news.co.uk/National-News/Landslip-houses-demolition-begins-2-3115780.xnf</t>
  </si>
  <si>
    <t xml:space="preserve">Whitby, North Yorkshire </t>
  </si>
  <si>
    <t>The demolition of five houses in North Yorkshire that were left on the edge of a sheer drop after a landslip has begun. The row of terraced homes in Whitby were declared structurally unsafe after the landslide on Tuesday night and are now being dismantled.But Scarborough Borough Council has said it is not clear how long the work will take because of the instability of the site, which means heavy plant machinery cannot be used.</t>
  </si>
  <si>
    <t>Whitby</t>
  </si>
  <si>
    <t>http://latino.foxnews.com/latino/news/2012/11/28/10-missing-after-landslide-in-colombia/</t>
  </si>
  <si>
    <t>Teorama , Norte de Santander</t>
  </si>
  <si>
    <t>Ten people were missing and 50 others left trapped after a massive landslide in the northeastern Colombian province of Norte de Santander, authorities said.The avalanche that struck the hamlet of Teorama was caused by torrential rains, Colombia's emergency management office said.  Read more: http://latino.foxnews.com/latino/news/2012/11/28/10-missing-after-landslide-in-colombia/#ixzz2NQCz3wAc</t>
  </si>
  <si>
    <t>bridgwatermercury</t>
  </si>
  <si>
    <t>http://www.bridgwatermercury.co.uk/news/bridgwater_news/10073833.print/</t>
  </si>
  <si>
    <t>North Petherton, Somerset</t>
  </si>
  <si>
    <t>A MOTORIST has told the Mercury of her shock when she discovered her parked car trapped in a mudslide following heavy rains.Lorna Rossiter, from Shovel Lane in North Petherton, was alerted by neighbours that her car could be damaged after torrential rain caused a 10ft high bank to crumble and fall into the road.</t>
  </si>
  <si>
    <t>North Petherton</t>
  </si>
  <si>
    <t>shropshirestar</t>
  </si>
  <si>
    <t>http://www.shropshirestar.com/news/emergency-services/2012/11/28/landslides-as-shropshire-floods-chaos-goes-on/</t>
  </si>
  <si>
    <t>A4169 and Cherry Tree Hill,, Ironbridge</t>
  </si>
  <si>
    <t>A landslide at Jiggers Bank near Ironbridge overnight meant part of the road is closed in both directions between the A4169 and Cherry Tree Hill. Bromley Lane, between Bridgnorth and Norton, also remains closed following an earlier landslip.</t>
  </si>
  <si>
    <t>Madeley</t>
  </si>
  <si>
    <t> Bridgnorth and Norton, bromley lane</t>
  </si>
  <si>
    <t>Pattingham</t>
  </si>
  <si>
    <t>northdevongazette</t>
  </si>
  <si>
    <t>http://www.northdevongazette.co.uk/news/photos_landslide_on_saunton_beach_1_1716116</t>
  </si>
  <si>
    <t>Saunton Beach, devon</t>
  </si>
  <si>
    <t>A LARGE cliff landslide has buried part of the beach at Saunton Sands. The slip occurred early Thursday morning, just yards from the Saunton Sands Hotel.</t>
  </si>
  <si>
    <t>Braunton</t>
  </si>
  <si>
    <t>http://www.google.com/hostednews/afp/article/ALeqM5hdEGSbayYx2_ZrREVecLhW0LWjVg?docId=CNG.5bd2fe3676dea1a5db897268609d309a.c1</t>
  </si>
  <si>
    <t>Kel, Azad Jammu and Kashmir</t>
  </si>
  <si>
    <t>A landslide killed three Pakistani soldiers in mountainous Kashmir Friday, while 18 people sent to rescue them were missing after being buried by a second landslide, officials said. A military rescue operation swung into action after heavy snows triggered the two landslides at a remote outpost in the Kel area of Pakistan-administered Kashmir near the de facto border with India.</t>
  </si>
  <si>
    <t>http://westseattleblog.com/2012/12/west-seattle-weather-watch-alki-mudslide-reported</t>
  </si>
  <si>
    <t>5702 SW Andover St, Seattle, WA</t>
  </si>
  <si>
    <t>Thanks to the WSB’er who shared the photo; after a night of pounding rain, a mudslide behind a building in the 1300 block of Alki Avenue SW is reported to have damaged three vehicles, pushing them into each other. We’ll be checking to find out more; the National Weather Service‘s newest forecast says showery, breezy weather will continue today. Any weather trouble where you are? Let us know – thanks!</t>
  </si>
  <si>
    <t>fremont.patch</t>
  </si>
  <si>
    <t>http://fremont.patch.com/articles/mudslide-causes-closure-of-highway-84</t>
  </si>
  <si>
    <t>Hwy 84, Niles Canyon, Fremont, CA</t>
  </si>
  <si>
    <t>A mudslide shut down state Highway 84 just east of Fremont on Friday morning, a California Highway   The mudslide was reported at 6:22 a.m. on Highway 84 just east of  Palomares Road, CHP Officer James Evans said. The highway has since re-opened, according to CHP officials.Patrol officer said.</t>
  </si>
  <si>
    <t>Newark</t>
  </si>
  <si>
    <t>newark.patch</t>
  </si>
  <si>
    <t>http://newark.patch.com/articles/mudslide-causes-closure-of-highway-84</t>
  </si>
  <si>
    <t>Palomares rd, Niles Canyon, CA</t>
  </si>
  <si>
    <t>A mudslide shut down state Highway 84 just east of Fremont on Friday morning, a California Highway Patrol officer said.</t>
  </si>
  <si>
    <t>Union City</t>
  </si>
  <si>
    <t>http://www.king5.com/home/Passenger-train-service-between-Seattle-and-Everett-halted-due-to-mudslides-181752381.html</t>
  </si>
  <si>
    <t>Railroad from Tacoma to Seattle, WA</t>
  </si>
  <si>
    <t>A Burlington Northern Santa Fe Railway spokesman says continuing mudslides are forcing the cancellation of passenger train service between Seattle and Everett until Tuesday morning.Burlington Northern Santa Fe Railway has estimated the closure of tracks to Amtrak and Sound Transit trains would end on Monday, but spokesman Gus Melonas says more mudslide damaged occurred overnight Saturday.</t>
  </si>
  <si>
    <t>Alderwood Manor</t>
  </si>
  <si>
    <t>idahostatesman</t>
  </si>
  <si>
    <t>http://www.idahostatesman.com/2012/12/02/2367089/us-95-closed-due-to-mudslide-south.html</t>
  </si>
  <si>
    <t>Milepost, 177, Riggins, ID</t>
  </si>
  <si>
    <t>U.S. 95 was closed at about 8:30 a.m. Sunday due to a mudslide and rocks on the highway at milepost 177, about 14 miles south of Riggins. By 4 p.m., both lanes of the highway were open. The mud slide was considerable but no one was hurt, a dispatcher said.  Read more here: http://www.idahostatesman.com/2012/12/02/2367089/us-95-closed-due-to-mudslide-south.html#storylink=cpyTravelers were urged to divert to Oregon until the highway could be cleared.</t>
  </si>
  <si>
    <t>U.S. 16, Capa Valley, CA</t>
  </si>
  <si>
    <t>Multiple rock and mudslides have closed Highway 16 in the Capay Valley A Caltrans crew was able to clear the main mudslide above Rumsey by late morning Sunday, but it'll take a bit more work to clear some large boulders blocking parts of the highway in several places.eavy rain pounded the canyon early Sunday morning.Cache Creek was a raging, muddy river Sunday. The Cache Creek Regional Campground was technically still open, even if the highway was closed.</t>
  </si>
  <si>
    <t>Esparto</t>
  </si>
  <si>
    <t>http://www.kionrightnow.com/story/20239380/mudslide-on-highway-17-closes-lanes</t>
  </si>
  <si>
    <t>U.S. Hwy 17, Santa Cruz, CA</t>
  </si>
  <si>
    <t>Portions of Highway 17 in Santa Cruz County have been reported closed off due to mudslides.The California Highway Patrol say Highway 17 at Sugarloaf and Glenwood Roads is currently being cleaned up after mud on the roadway is blocking traffic.</t>
  </si>
  <si>
    <t>Pasatiempo</t>
  </si>
  <si>
    <t>http://www.registerguard.com/web/updates/29124817-55/story.csp</t>
  </si>
  <si>
    <t>Umpqua National Forest, Oregon</t>
  </si>
  <si>
    <t>Rain-induced landslides resulted in temporary lane closures today on several state highways in Douglas and Coos counties. The eastbound lane of Highway 138E, the North Umpqua Highway, near Tokatee was reopened Sunday afternoon following a landslide that pushed an estimated 400 yards of material on the road.In Coos County, an estimated 180-foot section of Highway 542, the Powers Highway, collapsed 12 to 14 feet toward the South Fork Coquille River. The location is roughly halfway from the junction of Highway 42 to the city of Powers.</t>
  </si>
  <si>
    <t>Hwy 542, Powers</t>
  </si>
  <si>
    <t>Interaksyon</t>
  </si>
  <si>
    <t>http://www.interaksyon.com/article/49626/at-least-44-feared-killed-in-comval-mudslide</t>
  </si>
  <si>
    <t>Barangay Andap, New Bataan, Compostela Valley</t>
  </si>
  <si>
    <t>At least 44 people are believed to have been killed in a mudslide that struck the town of New Bataan in Compostela Valley Tuesday as typhoon "Pablo" slammed the province. Lt. Col. Lyndon Paniza, spokesman of the Army's 10th Infantry Division, confirmed reports that 44 people died from Barangay Andap including a soldier whose military outpost was washed out amid heavy rains.The mudslide reportedly occurred early Tuesday as "Pablo" made landfall in Davao Oriental.</t>
  </si>
  <si>
    <t>Pablo</t>
  </si>
  <si>
    <t>http://opinion.inquirer.net/files/2013/02/010313-pix_NewBataan01.jpg</t>
  </si>
  <si>
    <t>http://blogs.seattletimes.com/today/2012/12/mudslide-cancels-sounder-service-to-everett-and-mukilteo-again/</t>
  </si>
  <si>
    <t>Train service, Mukiteo to Everett</t>
  </si>
  <si>
    <t>A Tuesday morning mudslide has shut down Sounder service to Mukilteo and Everett until at least Thursday morning Sound Transit said the blockage won’t affect travel between King Street Station and Edmonds.Because recent rainstorms have increased landslide potential, Sound Transit has been advising its riders to regularly check for online updates about their route. Landslides have already disrupted Northline service several times since Thanksgiving week.</t>
  </si>
  <si>
    <t>http://www.oregonlive.com/portland/index.ssf/2012/12/mudslide_closes_st_johns_bridg.html</t>
  </si>
  <si>
    <t>Northwest Bridge Avenue, St. Johns Bridge to U.S. 30</t>
  </si>
  <si>
    <t>A mudslide and downed tree closed a portion of Northwest Bridge Avenue, which takes Portland-bound drivers from the St. Johns Bridge to  U.S. 30, around 6 p.m. Tuesday. One lane of eastbound U.S. 30 near the ramp was also closed to Portland-bound traffic, according to Damon Simmons, a Portland Fire &amp; Rescue spokesman.Don Hamilton, a spokesman for the Oregon Department of Transportation, said crews were working to remove 100 yards of debris from the ramp and the roadway. They planned to continue Wednesday morning.</t>
  </si>
  <si>
    <t>http://www.dominicantoday.com/dr/local/2012/12/5/45992/Crews-clear-Santiago-Puerto-Plata-road-blocked-by-landslides</t>
  </si>
  <si>
    <t>Cibao Valley, ouerto Plata</t>
  </si>
  <si>
    <t>Crews of the Public Works Ministry cleared the road that links Puerto Plata province with the Cibao Valley on Wednesday, after landslides blocked traffic to the city of Navarrete, close to the tunnel near the town Altamira Landslides after several days of downpours also damaged homes in Santiago, but no injuries, Civil Defense deputy director Francisco Arias told elnacional.com.do.</t>
  </si>
  <si>
    <t>sanfrancisco.cbslocal</t>
  </si>
  <si>
    <t>http://sanfrancisco.cbslocal.com/2012/12/05/sonoma-county-mudslide-blocks-highway-1-near-jenner/</t>
  </si>
  <si>
    <t>Hwy 1, sonoma coast, CA</t>
  </si>
  <si>
    <t>A mud- and rockslide has closed state Highway 1 north of Jenner on the Sonoma Coast until at noon on Friday, a California Highway Patrol officer said The roadway is closed between Meyers Grade Road and Timber Cove Road north of Fort Ross.(CBS) Filed Under  Local, News Related Tags  Highway 1, Jenner, Mudslide, Rockslide, Sonoma County JENNER, Sonoma County (CBS SF) - A mud- and rockslide has closed state Highway 1 north of Jenner on the Sonoma Coast until at noon on Friday, a California Highway Patrol officer said.  The roadway is closed between Meyers Grade Road and Timber Cove Road north of Fort Ross.  A supervisor with the Sonoma County Transportation and Public Works Department’s roads division discovered the slide around 1:08 p.m., CHP Officer Dave Thomas said.</t>
  </si>
  <si>
    <t>rgj</t>
  </si>
  <si>
    <t>http://www.rgj.com/article/J0/20121206/NEWS/312060052/</t>
  </si>
  <si>
    <t>River Road South, Salem, OR</t>
  </si>
  <si>
    <t>City officials said the only option for mitigating the landslides that occur frequently along River Road S, such as the one that occurred early  There really is no way to retain that hillside except to build a retaining wall and that's the really expensive option," said Mark Becktel, city of Salem parks and transportation services manager.Wednesday morning, would cost millions of dollars.</t>
  </si>
  <si>
    <t>http://www.ndtv.com/article/cities/jammu-srinagar-national-highway-blocked-due-to-landslide-307089</t>
  </si>
  <si>
    <t>Kashimir Valley, Jammu and kashmir</t>
  </si>
  <si>
    <t>The 300-kilometre Jammu-Srinagar national highway, linking Kashmir Valley to rest of the country, was on Tuesday blocked due to major landslide in Ramban district. Over 200 vehicles were stranded on both sides of the route due to a major landslide triggered by rains in Seri belt of Ramban on Tuesday evening, a police officer said.</t>
  </si>
  <si>
    <t>http://www.khaleejtimes.com/kt-article-display-1.asp?xfile=data/international/2012/December/international_December377.xml&amp;section=international</t>
  </si>
  <si>
    <t>Sirnaresmi, Cisolok</t>
  </si>
  <si>
    <t>Police say a landslide on Indonesia’s main island of Java has killed at least one miner collecting trace amounts of gold at the illegal mine. West Java police spokesman Col. Martinus Sitompul said Tuesday that days of torrential rain triggered a landslide at the mountainous site in West Java’s district of Sukabumi late Monday.Rescuers were searching for 21 others reported as missing. Four miners were found alive.</t>
  </si>
  <si>
    <t>Kubang</t>
  </si>
  <si>
    <t>http://www.thejakartaglobe.com/news/manna-tanjung-sakti-highway-reopened-after-landslide/561726</t>
  </si>
  <si>
    <t>Road between Manna and Tanjung Sakti, Lahat</t>
  </si>
  <si>
    <t xml:space="preserve">A key highway linking the provinces of Bengkulu and South Sumatra has been cleared following a landslide on Tuesday that closed a section of the road, officials said on Friday. Ramlan Saim, head of the public works office in the South Bengkulu district, said that the road between the Manna subdistrict and the Tanjung Sakti in Lahat district, South Sumatra, had been cleared as of Thursday night. The Manna-Tanjung Sakti highway is now fully open again for traffic after we managed to clear away all the mud from the landslide earlier this week in the vicinity of Air Tenam village,” he said.The landslide occurred in the early-morning hours of Tuesday, triggered by heavy downpours. It dumped a wall of mud and rocks up to 10 meters high along the affected section of the highway. </t>
  </si>
  <si>
    <t>mukilteobeacon.villagesoup</t>
  </si>
  <si>
    <t>http://mukilteobeacon.villagesoup.com/p/mudslide-cause-for-emergency-repairs/946244#.UXqZNbWcfOc</t>
  </si>
  <si>
    <t>63rd place W. Mukilteo</t>
  </si>
  <si>
    <t>A mudslide occurred on Dec. 17 near the intersection of 92nd Street S.W. and 63rd Place W. that pulled a storm line from a catch basin, ...</t>
  </si>
  <si>
    <t>lankabusinessonline</t>
  </si>
  <si>
    <t>http://www.lankabusinessonline.com/fullstory.php?nid=1285663037</t>
  </si>
  <si>
    <t>Road Laggala to Wilgamuwa</t>
  </si>
  <si>
    <t>Flooding and landslides have killed at least nine people and left thousands homeless, Sri Lanka's disaster management office said as heavy rains continued to lash parts of the island.Sri Lanka's Disaster Management Centre said eight people had died in Matale and one is Kandy in central Sri Lanka and another person was missing.Roads from Laggala to Wilgamuwa, Raththota to Illukumbura and Matale to Galewela were blocked from landslides. Five people had died in Raththota.A trunk road from Kandy to Matale was blocked at Akurana due to a flash flood with the military and police helping with relief.</t>
  </si>
  <si>
    <t>North Western</t>
  </si>
  <si>
    <t>Kurunegala</t>
  </si>
  <si>
    <t>http://blogs.seattletimes.com/today/2012/12/mudslide-derails-bnsf-train-south-of-everett/</t>
  </si>
  <si>
    <t>Railroad line between Everett and Seattle</t>
  </si>
  <si>
    <t>A 75-foot-wide mudslide derailed seven cars of a Burlington Northern Santa Fe freight train south of Everett at about 1:30 p.m. The surface slide came off an oversaturated 100-foot cliff that geotechnical engineers had been scheduled to check right after the 66-car train passed, according to BNSF spokesman Gus Melonastoday, shutting down Amtrak and Sounder service on the track for at least two days.</t>
  </si>
  <si>
    <t>http://www.katu.com/news/local/Landslide-warnings-issued-just-as-two-slides-hit-Oregon-Coast-184173761.html</t>
  </si>
  <si>
    <t>Duane Street, Astoria, OR</t>
  </si>
  <si>
    <t>The Oregon Department of Geology and the National Weather Service issued warnings about landslides and flooding on Wednesday - just as two landslides took place on the Oregon Coast.</t>
  </si>
  <si>
    <t>Highway 101, Manzanita, OR</t>
  </si>
  <si>
    <t>Rockaway Beach</t>
  </si>
  <si>
    <t>http://www.thejakartapost.com/news/2012/12/21/landslide-hits-housing-complex-depok.html</t>
  </si>
  <si>
    <t>Pasir Gunung Selatan, Depok</t>
  </si>
  <si>
    <t>A landslide has hit a housing complex at Pasir Gunung subdistrict, Cimanggis, Depok in West Java on Thursday after heavy rains hit the area, destroying three houses while leaving two others slightly damaged.The landslide also injured Fajriyah Muli, 24, who lived in one of the destroyed houses located next to a steep hill.There were no signs of a landslide when it was raining yesterday,” she said on Friday. “Then suddenly I was buried under the rubble. Thankfully I was protected by a falling door.”</t>
  </si>
  <si>
    <t>Depok</t>
  </si>
  <si>
    <t>thisisnorthdevon</t>
  </si>
  <si>
    <t>http://www.thisisnorthdevon.co.uk/Landslide-Frog-Lane-flooding-Braunton-Road/story-17639182-detail/story.html#axzz2OssWPFxP</t>
  </si>
  <si>
    <t>Frog lane, Braunton</t>
  </si>
  <si>
    <t>Highways Agency workers have been called to a landslide on Frog Lane in Braunton. The landslide, which was only reported to police at 1pm today, saw a couple of wheelbarrow loads of mud slide onto the road.  Read more: http://www.thisisnorthdevon.co.uk/Landslide-Frog-Lane-flooding-Braunton-Road/story-17639182-detail/story.html#ixzz2OsuLGJej  Follow us: @ThisisNDevon on Twitter | thisisnorthdevon on Facebook.The landslip occurred just metres away from a previous landslide which occurred recently. South West Highways were called to today's incident but took no action.   Read more: http://www.thisisnorthdevon.co.uk/Landslide-Frog-Lane-flooding-Braunton-Road/story-17639182-detail/story.html#ixzz2OsuMg3Lc  Follow us: @ThisisNDevon on Twitter | thisisnorthdevon on Facebook</t>
  </si>
  <si>
    <t>http://www.oregonlive.com/portland/index.ssf/2012/12/small_landslide_closes_nw_corn.html</t>
  </si>
  <si>
    <t>NW Cornell Road, Portland, OR</t>
  </si>
  <si>
    <t>A small landslide at around noon forced the closure of NW Cornell Road, Portland city officials said. Traffic is being routed onto NW Thompson Road and NW 53rd Avenue. The road is expected to be closed until sometime Friday.</t>
  </si>
  <si>
    <t>http://www.rnzi.com/pages/news.php?op=read&amp;id=73044</t>
  </si>
  <si>
    <t>Between Afono and Vatia</t>
  </si>
  <si>
    <t>In American Samoa, a massive landslide early this morning has cut off access between the villages of between Afono and Vatia. Police say the landslide was reported just after one this morning, and public works crews are there now now to clear the debris.One local told KHJ News it is the biggest landslide he’s seen, and it looks like a large area of the mountain side slid.</t>
  </si>
  <si>
    <t>http://www.scotsman.com/news/transport/washout-after-rain-and-wind-bring-scotland-to-standstill-1-2703468</t>
  </si>
  <si>
    <t>St Fillans, Perthshire</t>
  </si>
  <si>
    <t>HEAVY rain and strong winds gusting up to 70mph are forecast to batter parts of Scotland today, threatening further flooding and travel disruption after roads and railways were shut by landslides and huge puddles.An amber severe weather warning – “be prepared” – was issued by the Met Office for much of southern Aberdeenshire, Tayside and Central Scotland for 24 hours from mid-morning.In addition, a yellow warning – “be aware” – covers the rest of Scotland apart from the Highlands, Western Isles and Shetland until midday tomorrow.On the roads, a landslide at St Fillans in Perthshire shut the A85, while flooding forced the closure of several routes across Tayside, and others in Aberdeenshire and Fife.</t>
  </si>
  <si>
    <t>Comrie</t>
  </si>
  <si>
    <t>http://www.kval.com/news/local/Landslide-blocks-Hwy-126-184298451.html</t>
  </si>
  <si>
    <t>Between Walton and Mapleton, Lane County, OR</t>
  </si>
  <si>
    <t>Oregon Highway 126 between Eugene and Florence will likely remain closed until at least Friday afternoon. A landslide between Walton and Mapleton in Lane County remains active, and crews can not safely attempt to clear the roadway of approximately 500 to 700 cubic yards of mud, rocks, trees and debris, the Oregon Department of Transportation said.</t>
  </si>
  <si>
    <t>http://triblive.com/news/adminpage/3178568-74/landslide-mcardle-road#axzz2P8H6wJKs</t>
  </si>
  <si>
    <t>Between Grandview Avenue and McArdle, Pittsburgh, PA , rd. midpoint, N/A trigger in article, rain in photo</t>
  </si>
  <si>
    <t>Pittsburgh Public Works employees on Friday closed McArdle Roadway for the second time this year because of a landslide, police said. Public Works Director Rob Kaczorowski described the slide, reported at about 11:50 a.m., as minor. Crews cleared the road and reopened it at 3:05 p.m.A retaining wall trapped most of the debris that slid from two areas on the hillside below Mt. Washington's Grandview Avenue but some fell onto McArdle, Kaczorowski said.  Read more: http://triblive.com/news/adminpage/3178568-74/landslide-mcardle-road#ixzz2P8Je7Ear  Follow us: @triblive on Twitter | triblive on Facebook  Read more: http://triblive.com/news/adminpage/3178568-74/landslide-mcardle-road#ixzz2P8JXj7YG  Follow us: @triblive on Twitter | triblive on Facebook</t>
  </si>
  <si>
    <t>ryeandbattleobserver</t>
  </si>
  <si>
    <t>http://www.ryeandbattleobserver.co.uk/news/local-news/mudslide-closes-powdermill-lane-near-battle-1-4615245</t>
  </si>
  <si>
    <t>Between Powdermill Ln and Telham Ln, East Sussex</t>
  </si>
  <si>
    <t>Heavy rain has meant that a road near Battle has had to be closed this morning. Rain has caused a bank to slide onto the road near the junction with Telham Lane, causing the police to close the much used local road and set up diversions.</t>
  </si>
  <si>
    <t>Battle</t>
  </si>
  <si>
    <t>http://www.bbc.co.uk/news/uk-wales-20830675</t>
  </si>
  <si>
    <t>Neath Port Talbot, Ystalyfera</t>
  </si>
  <si>
    <t>Homes were evacuated after landslips brought thousands of tonnes of soil down onto a road in a Swansea valley village. Residents in Ystalyfera spent the night in a leisure centre after 11 homes were affected. Four cottages in Pontypridd were evacuated after a wall collapsed.Flooding also caused disruption on rail lines between Cardiff and Bridgend and near Caersws in Powys.In Ystalyfera in Neath Port Talbot, landslips in two places led to evacuations, with some homes left on the edge of a drop after the land slipped away.The slide forced trees to come to rest against the vestry of a local chapel.He estimated the slip at "hundreds if not thousands" of tonnes of water-logged soil.He said: "Like many steep-sided valleys in Wales, there is continual movement but here we have seen some dramatic movement that has led to large deposits of material on the highway.</t>
  </si>
  <si>
    <t>Ystalyfera</t>
  </si>
  <si>
    <t>http://www.telegraph.co.uk/topics/weather/9763420/Landslide-in-Dorset-caught-on-camera.html</t>
  </si>
  <si>
    <t>Burlington Chine, Swanage,</t>
  </si>
  <si>
    <t>The landslide was the second cliff fall in two days in Burlington Chine in Swanage. The footage, sent from The Maritime and Coastguard Agency, appears to show top soil and a tree sliding down the cliff and onto beach huts.The beach has been closed to the public whilst the Portland Coastguard monitors the cliff. They have also warned that there could be more landslides in the near future.</t>
  </si>
  <si>
    <t>Swansea</t>
  </si>
  <si>
    <t>http://www.mercurynews.com/breaking-news/ci_22246266/napa-county-mudslide-blocks-highway-128</t>
  </si>
  <si>
    <t>Hwy 128, Between Wragg Canyon Rd and Lake Berryessa(midpoint of Rd)</t>
  </si>
  <si>
    <t>A mudslide is blocking state Highway 128 in Napa County this morning following heavy rainfall overnight, according to the California Highway Patrol. Both directions of state Highway 128 are blocked near Wragg Canyon Road, just south of Lake Berryessa, according to the CHP.</t>
  </si>
  <si>
    <t>Winters</t>
  </si>
  <si>
    <t>http://www.thejakartapost.com/news/2012/12/25/landslide-kills-three-south-solok.html</t>
  </si>
  <si>
    <t>Nagari Pakan Rabaa Tangah</t>
  </si>
  <si>
    <t>A landslide, triggered by torrential rain, struck Nagari Pakan Rabaa Tangah in South Solok, West Sumatra, on Monday night, claiming three lives and destroying one house. A National Disaster Mitigation Agency (BNPB) release on Tuesday said that the landslide hit the house of Syamsur, 35, and killed his two daughters, 12-year-old Yosi Fitriani and eight-year-old Tri Yuliandra Sari, as well as his mother-in-law, Nurbaiti, 61.“They were all sleeping in one room when the incident occured. They could not save themselves as the landslide toppled the wall which fell on top of them,” wali nagari (traditional village elder)of Pakan Rabaa Tangah, Jasman, told Antara news agency. The house in question was built only one meter away from a 10-meter cliff.</t>
  </si>
  <si>
    <t>Solok</t>
  </si>
  <si>
    <t>thetobagonews</t>
  </si>
  <si>
    <t>http://www.thetobagonews.com/news/Rains-trigger-landslides-across-Tobago-185269162.html</t>
  </si>
  <si>
    <t>Delaford,</t>
  </si>
  <si>
    <t>With the exception of the L’Anse Fourmi/Charlotteville link road all the landslides have been cleared. There was also a tree fallen at Englishman’s Bay that was cleared as well. Shortly before 3am Christmas morning heaving wind and incessant rains started in Tobago, causing landslides in Tobago east, combined with a number of blocked roads. According to TEMA Director Allan Stewart and Information Officer Alex Brown areas such as Delaford, Goodwood, Hermitage, and Charlotteville were affected. There were landslides along the windward road, as well as the L’Anse Fourmi Charlotteville Link Road. Response teams from CERT and the Division of Infrastructure and Public Utilities responded and assisted in the clearing of blocked roads. There was also clearing of landslides to reopen the main eastern artery way and restore connectivity in the east. Emergency teams continued to work towards the restoration of normalcy in the affected areas well into Christmas afternoon.</t>
  </si>
  <si>
    <t>Goodwood</t>
  </si>
  <si>
    <t>Hermitage</t>
  </si>
  <si>
    <t>http://www.bbc.co.uk/news/uk-scotland-highlands-islands-20849865</t>
  </si>
  <si>
    <t>Hwy A890, Stromferry,</t>
  </si>
  <si>
    <t>A road in the west Highlands which was closed after a landslide on Christmas Day has reopened to traffic.</t>
  </si>
  <si>
    <t>http://www.gmanetwork.com/news/story/287838/news/nation/ports-in-mindoro-samar-suspend-operations-as-quinta-crosses-palawan</t>
  </si>
  <si>
    <t>Kahupian-Sogod Road, Barangay Kahupain, Sogod, Southern Leyte</t>
  </si>
  <si>
    <t>The National Disaster Risk Reduction and Management Council (NDRRMC) said Quinta caused a minor landslide in Barangay Kahupain, Sogod, Southern Leyte, at 4:00 a.m., December 26. The landslide rendered the Kahupian-Sogod Road impassable, though the Department of Public Works and Highways Southern Leyte Engineering District rushed to the area to clear the road. Sogod's local police force also responded to the incident.Another landslide occurred in the evening of December 26, the NDRRMC later reported. The minor landslide was at Brgy. 1 and 3 of Sogod, and clearing operations were undertaken as of 7 p.m. of December 26.</t>
  </si>
  <si>
    <t>Brgy. 1 and 3 of Sogod, Barangay Kahupain, Sogod, Southern Leyte</t>
  </si>
  <si>
    <t>Tropical Cyclone Quinta</t>
  </si>
  <si>
    <t>newportnewstimes</t>
  </si>
  <si>
    <t>http://www.newportnewstimes.com/v2_news_articles.php?heading=0&amp;page=72&amp;story_id=37200</t>
  </si>
  <si>
    <t>Mill Creek Resevoir Dam, Toledo, OR</t>
  </si>
  <si>
    <t>City councilors learned this week of landslides and heavy rains last week that washed away large trees, sent tons of material downstream and exposed the buried inner workings of the Mill Creek Reservoir dam, which holds the municipal water supply.</t>
  </si>
  <si>
    <t>Mill Creek</t>
  </si>
  <si>
    <t>Star</t>
  </si>
  <si>
    <t>http://www.thestar.com.my/story/?file=%2F2012%2F12%2F27%2Fnation%2F12507579&amp;sec=nation</t>
  </si>
  <si>
    <t>road connecting Kampung Air Putih and Kampung Telandas</t>
  </si>
  <si>
    <t>Six vehicles were buried in rubble following a landslide at the 139th kilometre of the Jabor-Jerangau road. The landslide caused about 100m of road kerb to collapse and cover a lorry and five cars parked there by residents living in nearby flooded areas.</t>
  </si>
  <si>
    <t>http://archives.thestar.com.my/archives/2012/12/27/nation/landslides-car-jabau-n2.jpg</t>
  </si>
  <si>
    <t>Paka</t>
  </si>
  <si>
    <t>http://newsinfo.inquirer.net/330771/floods-and-landslide-caused-by-quinta-hit-albay-villages</t>
  </si>
  <si>
    <t>Mount masarage, Polangui</t>
  </si>
  <si>
    <t>Landslide also hit the steep slope of Mount Masaraga in Polangui town, Daep said in a phone interview.</t>
  </si>
  <si>
    <t>San Jose</t>
  </si>
  <si>
    <t>http://www.dailymail.co.uk/news/article-2252414/Flood-chaos-weeks--Rail-disruption-hits-Christmas-travel-lines-swamped.html</t>
  </si>
  <si>
    <t xml:space="preserve">Pontypridd </t>
  </si>
  <si>
    <t>Tonnes of mud and debris crushed into the row of terraced houses in Pontypridd last night</t>
  </si>
  <si>
    <t>Pontypridd</t>
  </si>
  <si>
    <t>NBC</t>
  </si>
  <si>
    <t>http://photoblog.nbcnews.com/_news/2012/12/30/16257265-landslide-in-colombia-leaves-at-least-two-dead-seven-injured?lite</t>
  </si>
  <si>
    <t>on the bus route from Neiva to San Vicente</t>
  </si>
  <si>
    <t>This frame grab, above, from a video released by the Colombian Army on Dec. 30, shows a landslide that ocurred on Dec. 29 along a road between the cities of Neiva and Florencia, in southwestern Colombia. The slide left at least two people dead, seven injured and vehicles buried in mud, officials and witnesses said. Army troops, police and Red Cross teams with heavy machinery and sniffer dogs are examining the site in search of bodies or survivors, said Jesus Gomez, a disaster relief official in the area. The stability of the slope itself is also being assessed to determine if it is safe for the rescue teams to work.</t>
  </si>
  <si>
    <t>http://msnbcmedia.msn.com/j/MSNBC/Components/Photo/_new/pb-121230-landslide-cannon.photoblog900.jpg</t>
  </si>
  <si>
    <t>Gigante</t>
  </si>
  <si>
    <t>http://www.nation.co.ke/News/10-dead-in-Kerio-Valley-mudslide/-/1056/1653678/-/tcht1y/-/index.html</t>
  </si>
  <si>
    <t>Kaptarakwa, Kenya</t>
  </si>
  <si>
    <t>Three villages in Elgeyo Marakwet County were plunged into mourning following a mudslide that killed 11 people and displaced 25 families early on Saturday. Five people died at Kapechei Location in the mudslide caused by a heavy downpour that started on Friday evening around 6pm and continued until Saturday morning.Four more people died in another mudslide at Kaptarakwa in Keiyo South while the other two died in Rokocho.Villagers were in a state of confusion as they wondered where they would spend the night, fearing that more rain would pound the area and set off more landslides.</t>
  </si>
  <si>
    <t>Standard Digital</t>
  </si>
  <si>
    <t>http://www.standardmedia.co.ke/?articleID=2000073887&amp;story_title=Kenya-10-killed-in-Marakwet-landslides</t>
  </si>
  <si>
    <t>Kaptarkom, Elgeyo Marakwet</t>
  </si>
  <si>
    <t>At least 10 people among them three children have been killed after landslides hit Elgeyo Marakwet County following heavy rains. he landslides occurred in Kocholwo, Simit, Kapsokom, Kaptarkom and Toroplongon areas of the county that have been prone to the earth movements.</t>
  </si>
  <si>
    <t>Toroplongon, Elgeyo Marakwet</t>
  </si>
  <si>
    <t>Simit, Elgeyo Marakwet</t>
  </si>
  <si>
    <t>Kapsokom, Elgeyo Marakwet</t>
  </si>
  <si>
    <t>Rokocho, Elgeyo Marakwet(point location is elementary school)</t>
  </si>
  <si>
    <t>Kocholwo, Elgeyo Marakwet</t>
  </si>
  <si>
    <t>At least 10 people among them three children have been killed after landslides hit Elgeyo Marakwet County following heavy rains. The landslides occurred in Kocholwo, Simit, Kapsokom, Kaptarkom and Toroplongon areas of the county that have been prone to the earth movements.According to preliminary reports by the Kenya Red Cross, one of the landslides engulfed a house with three children sleeping in it. They were all killed.Screams rent the air from 1 p. Friday night when the landslides struck as villagers sought to save their lives and those of their family members.By 8am Saturday, at least seven other bodies had been recovered in addition to the three children while several villagers were still missing and feared to be buried in the mud.</t>
  </si>
  <si>
    <t>http://www.monitor.co.ug/News/National/Landslides-block-Ntungamo-travellers-for-over-10-hours/-/688334/1653818/-/13manedz/-/index.html</t>
  </si>
  <si>
    <t>Ntungamo</t>
  </si>
  <si>
    <t>Over 300 vehicles were on Friday stuck for more than 10 hours at Nyamukana Trading Centre in Ntungamo District after a landslide blocked the highway in the aftermath of a heavy downpour that lasted about four hours.</t>
  </si>
  <si>
    <t>Kampala</t>
  </si>
  <si>
    <t>http://www.columbian.com/news/2013/jan/09/landslide-forces-lane-closure-on-highway-501/</t>
  </si>
  <si>
    <t>Pioneer Street (between Reiman Rod and Smythe Road), WA</t>
  </si>
  <si>
    <t>A damaging landslide has prompted the closure of one lane on state Highway 501/Pioneer Street near Ridgefield, according to the Washington State Department of Transportation. Starting Wednesday night, a temporary signal began alternating traffic on a single lane between Reiman Road and Smythe Road, according to WSDOT.Vehicles will use the westbound lane only while crews determine the extent of damage caused by a Dec. 30 landslide.</t>
  </si>
  <si>
    <t>www.thejakartapost.com</t>
  </si>
  <si>
    <t>http://www.thejakartapost.com/news/2013/01/09/cianjur-bogor-route-disconnected-due-landslide.html</t>
  </si>
  <si>
    <t>Jl Raya Puncak (Between Cianjur And Borgor)</t>
  </si>
  <si>
    <t>A landslide on Jl. Raya Puncak that connects Cianjur and Bogor, West Java, on Wednesday afternoon has made the road impassable.Cianjur Police Traffic Corps chief Adj. Comr. Sudewo said that torrential rain that had pounded the area this afternoon, caused the 20-meter cliff in front of The Villas resort to collapse. The materials blocked the road and disrupted traffic from the two cities.</t>
  </si>
  <si>
    <t>Cibeber</t>
  </si>
  <si>
    <t>Railroad Line Between Everett And Seattle</t>
  </si>
  <si>
    <t>Yet another mudslide on BNSF Railway tracks between Seattle and Everett has canceled Northline Sounder service for 48 hours. There will be no service for this eveningÕs commute and none for Friday.</t>
  </si>
  <si>
    <t>http://www.thejakartapost.com/news/2013/01/04/more-regions-affected-landslides-floods.html</t>
  </si>
  <si>
    <t>Majenang, Central Java,</t>
  </si>
  <si>
    <t>Torrential rain has been pounding several locations in Indonesia, leading to an increasing number of areas hit by floods and landslides throughout the country over the past few days. A major landslide in Majenang, a border area of West and Central Java, occurred on Thursday. A 200-meter-long landslide cut off the road, causing gridlock and traffic detours. Road clearing is still ongoing involving local residents and heavy equipment.</t>
  </si>
  <si>
    <t>Pahonjean</t>
  </si>
  <si>
    <t>Cicalengka, Tanjungwangi, West Java</t>
  </si>
  <si>
    <t>Margabakti</t>
  </si>
  <si>
    <t>Road Between Manado And Kotamobagu, Kotamobagu, North Sulawesi</t>
  </si>
  <si>
    <t>Tompasobaru</t>
  </si>
  <si>
    <t>www.monitor.co.ug</t>
  </si>
  <si>
    <t>http://www.monitor.co.ug/News/National/Landslides-block-Ntungamo-travellers-for-over-10-hours/-/688334/1653818/-/13manedz/-/index.htmlhttp:/www.komonews.com/news/local/New-mudslide-cancels-train-service-north-of-Seattle-186028022.html</t>
  </si>
  <si>
    <t>Mukilteo, Wa Train Tracks Seattle To Everett</t>
  </si>
  <si>
    <t xml:space="preserve">A fresh mudslide has hit tracks north of Seattle, triggering yet another 48-hour moratorium on passenger train service between Seattle and Everett. Passenger train service in the corridor had just been cleared to resume at about 4 a.m. Sunday following two mudslides that hit the tracks last week. The latest slide hit at about 9:30 p.m. Monday.The spokesman says it's the 73rd slide along the rail tracks between Seattle and Everett since Thanksgiving. Sound Transit's Sounder service has had 19 full or partial service cancellations on their 26 service days since Dec. 1. </t>
  </si>
  <si>
    <t>http://www.monitor.co.ug/News/National/Landslides-block-Ntungamo-travellers-for-over-10-hours/-/688334/1653818/-/13manedz/-/index.htmlhttp:/www.fijitimes.com/story.aspx?id=222070</t>
  </si>
  <si>
    <t>Waila, Nausori</t>
  </si>
  <si>
    <t>A FAMILY of seven in Waila, Nausori, were left thanking their lucky stars following a huge landslide on Tuesday that could have taken their entire house down. Home owner 45-year- old Antala Devi said the landslide occurred during heavy downpour in the Nausori on Tuesday."We were not aware that a landslide had occurred. My husband who was away in Labasa received a call on his mobile from my neighbours saying there was a huge landslide near the back of the house," she said.</t>
  </si>
  <si>
    <t>www.thejakarthttp</t>
  </si>
  <si>
    <t>http://www.komonews.com/news/local/Early-morning-mudslide-closes-West-Seattle-street-186205722.html</t>
  </si>
  <si>
    <t>2400 55Th Avenue Sw, Seattle,</t>
  </si>
  <si>
    <t>A mudslide has closed a West Seattle street after coming down a hillside early Wednesday and crashing into a minivan that was parked there.The slide came down between 4 and 5 a.m. Wednesday in the 2400 block of 55th Avenue SW, said Mary Beth Turner of the Seattle Department of Transportation.</t>
  </si>
  <si>
    <t>http://www.monitor.co.ug/News/National/Landslides-block-Ntungamo-travellers-for-over-10-hours/-/688334/1653818/-/13manedz/-/index.htmlhttp:/www.thecourier.co.uk/news/local/perth-kinross/landslides-close-perthshire-road-1.64040</t>
  </si>
  <si>
    <t>M90, Perth, Perth And Kinross Ph2</t>
  </si>
  <si>
    <t>The unclassified Kirkton of Mailer road suffered three blockages after heavy rain resulted in soil washing on to the road. The route was blocked for a number of hours while council employees worked to remove the obstructions.The landslips had come down on to the carriageway to the west of Kirkton of Mailer Farm.She said: ÒThe rain run-off from local fields has washed material from the verge on to the road.</t>
  </si>
  <si>
    <t>Bridge of Earn</t>
  </si>
  <si>
    <t>www.bellinghamherald.com</t>
  </si>
  <si>
    <t>http://www.bellinghamherald.com/2013/01/09/2831538/flooding-leads-to-landslide-at.html</t>
  </si>
  <si>
    <t>8600 Semiahmoo Parkway,</t>
  </si>
  <si>
    <t>A hunk of shoreline property near a man's home fell from an embankment and into Semiahmoo Bay late Tuesday, Jan. 8. About 2 inches of rainfall flooded a ditch and maxed out a drainage pipe that goes out to the bay in the 8600 block of Semiahmoo Parkway. County workers threw sandbags along the road, but the effort couldn't stop an estimated 50-by-80-foot piece of the bluff - where the piping from a culvert sticks out - from sliding away.  Read more here: http://www.bellinghamherald.com/2013/01/09/2831538/flooding-leads-to-landslide-at.html#storylink=cpy</t>
  </si>
  <si>
    <t>Birch Bay</t>
  </si>
  <si>
    <t>usa.chinadaily.com.cn</t>
  </si>
  <si>
    <t>http://usa.chinadaily.com.cn/china/2013-01/13/content_16108915.htm</t>
  </si>
  <si>
    <t>Gaopo Village, Zhenxiong, Yunnan</t>
  </si>
  <si>
    <t>By noon on Saturday rescuers had found the bodies of all 46 people who died when they were buried in a landslide that hit a mountainous village in Yunnan province on Friday morning.The landslide struck Gaopo village in Zhenxiong county of Zhaotong, about 550 km northeast of the provincial capital, Kunming.Rescue workers dig through muddy debris after a landslide hit Gaopo village in Zhenxiong county, Yunnan province. The death toll rose to 46 as the bodies of the last two missing were found Saturday morning. [Photo/Xinhua]The 46 residents who died included 27 adults and 19 children. Two other people were injured and sent to a hospital for treatment, with no life-threatening conditions.All the deceased have been identified and their names were reported by media outlets, Xinhua News Agency reported on Saturday.</t>
  </si>
  <si>
    <t>Karakoram Hwy, Dasu, Pakistan</t>
  </si>
  <si>
    <t>A man was killed when a landslide hit a hotel near Dassu, the headquarters of Kohistan district. It was learnt that the landslide also blocked the Karakoram Highway (KKH) besides destroying two trucks and two shops. The slain man was identified as Mohammad Shahzad. The blockade of the KKH caused difficulties to the passengers as hundreds of vehicles remained stranded for hours on both sides of the road.</t>
  </si>
  <si>
    <t>www.lfpress.com</t>
  </si>
  <si>
    <t>http://www.lfpress.com/2013/01/14/ministry-of-the-environment-investigating-mudslide-in-rockwood-near-guelph</t>
  </si>
  <si>
    <t>Rockwood, (North Of Guelph Street), Ontario</t>
  </si>
  <si>
    <t>The Environment Ministry is investigating after a mudslide damaged homes and forced a street to be closed in the village of Rockwood, northeast of Guelph. A resident called Wellington OPP Sunday morning to report a mudslide across Harris St. that was filling the road with mud and water. When police arrived they found an open lot where thousands of litres of water and mud were pouring out across the road. Several banks on a pool uphill had broken away, causing the flooding.</t>
  </si>
  <si>
    <t>Guelph</t>
  </si>
  <si>
    <t>richmondregister.com</t>
  </si>
  <si>
    <t>http://richmondregister.com/localnews/x2056592264/Tates-Creek-mudslide-issue-is-not-settled</t>
  </si>
  <si>
    <t>2057 Tates Creek Road, Lexington, Ky</t>
  </si>
  <si>
    <t>The soil on the hill above 2057 Tates Creek Road must settle before knowing whether or not the reoccurring mudslides will stop, according to officials of the Kentucky Soil Conservation Commission. Madison County Emergency Management Director Carl Richards met Tuesday with representatives from the agency who came to inspect an area where four mudslides have occurred in the past two years.Richards reported to the Madison Fiscal Court Tuesday morning that ÒUntil we do something proactive with some engineering, this is going to continue to happen.</t>
  </si>
  <si>
    <t>http://richmondregister.com/localnews/x1303518489/Four-mudslides-in-same-location-in-past-two-years</t>
  </si>
  <si>
    <t>Ky 169 Near 2057 Tates Creek Rd , Kentucky</t>
  </si>
  <si>
    <t>When this weekendÕs rain set in, Madison County EMA Director Carl Richards and CSEPP Director Michael Bryant tried to guess when the mudslide on Tates Creek Road would occur. It happened at 7 p.m. Sunday. This is the fourth time IÕve been down there in the past two years,Ó said Bryant, who oversees the countyÕs Chemical Stockpile Emergency Preparedness Program. ÒThe first time was during the May 2010 flooding.</t>
  </si>
  <si>
    <t>Lexington</t>
  </si>
  <si>
    <t>JakartaGlobe</t>
  </si>
  <si>
    <t>http://jakartaglobe.id/archive/update-death-toll-from-bogor-landslide-rises-to-six/</t>
  </si>
  <si>
    <t>Landslide Kills Six in Megamendung</t>
  </si>
  <si>
    <t>Landslide Kills Six People in Cipayung Village.  The death toll from a landslide which hit a village in Bogor on Tuesday morning has increased to six, after four more people were found dead. Two people were found critically injured.
The four victims, who were buried after a landslide struck the Cipayung village, located in the subdistrict of Megamendung, at around 6 a.m., were identified as Karminah, 45, Rony, 17, Robi, 15, and Ita, 10.</t>
  </si>
  <si>
    <t>Cipayung, Megamendung, Bogor. West Java</t>
  </si>
  <si>
    <t>WLOS</t>
  </si>
  <si>
    <t>http://www.wlos.com/shared/news/features/top-stories/stories/wlos_mars-hill-mudslide-narrowly-misses-home-10224.shtml</t>
  </si>
  <si>
    <t>Red Fox Den Road, Mars Hill, Nc</t>
  </si>
  <si>
    <t xml:space="preserve">A Madison County woman had a very close call Tuesday as heavy rain triggered a mudslide that came within just a few feet of slamming into her home. It happened on Red Fox Den Road in Mars Hill.  Debra Rockett's home sits right below a very steep hillside. At about 4 p.m., her dog Karma started reacting to something going on outside. That brought Debra to the back of the house and she saw the trees and mud come down into her yard.   </t>
  </si>
  <si>
    <t>Mars Hill</t>
  </si>
  <si>
    <t>www.foxcarolina.com</t>
  </si>
  <si>
    <t>http://www.foxcarolina.com/story/20597548/mudslide-destroys-haywood-co-road</t>
  </si>
  <si>
    <t>Long Branch Road, Maggie Valley, Semarang, Central Java</t>
  </si>
  <si>
    <t>A Haywood County road was destroyed by a mudslide Tuesday night, according to Haywood County officials. Haywood County Emergency Manager Greg Shuping said the slide took out Long Branch Road near Maggie ValleyShuping said at least one home was damaged in the remote area. He said no one was injured.</t>
  </si>
  <si>
    <t>www.wate.com</t>
  </si>
  <si>
    <t>http://www.wate.com/story/20651064/tdot-alcoa-highway-landslide-repair-work-could-begin-next-week</t>
  </si>
  <si>
    <t>Alcoa Hwy. (Near Marine Base) Tn</t>
  </si>
  <si>
    <t>Work to repair the damage from a landslide and reopen one lane of Alcoa Highway could begin as early as next week, the Tennessee Department of Transportation said Tuesday. The slide closed down a northbound lane of Alcoa Highway near the Marine base last Tuesday.</t>
  </si>
  <si>
    <t>http://www.wate.com/story/20603776/newfound-gap-road-closed-indefinitely-after-landslide-washes-roadway-away</t>
  </si>
  <si>
    <t>Newfound Gap Road, Between Gatlinburg, Tn And Cherokee, Nc</t>
  </si>
  <si>
    <t>Newfound Gap Road, which is the main thoroughfare connecting Gatlinburg and Cherokee, N.C. through the Great Smoky Mountains National Park, is closed indefinitely. Newfound Gap Road, also known as Highway 441, was completely washed away about 90,000 cubic yards of material after a landslide undercut the road near mile marker 22 between Collins Creek and Webb Overlook.The slide happened around 9:40 a.m. and is estimated to have affected a 200-foot section of the road, extending another 1,000 feet down the slope.Park officials said in a news release that the full extent of the damage is not yet known, however the closure is expected to be in effect for an extended period of time.The park is evaluating the remainder of the roadway, but anticipates Newfound Gap Road will be opened to visitors from the Gatlinburg Entrance in Tennessee to Newfound Gap Parking lot as soon as it is possible.</t>
  </si>
  <si>
    <t>Cherokee</t>
  </si>
  <si>
    <t>www.theborneopost.com</t>
  </si>
  <si>
    <t>http://www.theborneopost.com/2013/01/17/minor-landslide-causes-traffic-snarl/</t>
  </si>
  <si>
    <t>Leila Rd, Sandakan, Sabah</t>
  </si>
  <si>
    <t>SANDAKAN: Heavy rain yesterday caused a minor landslide in front of Sandakan MARA building in Leila Road here. The 12.45pm landslide dumped uprooted trees and boulders on the road, causing the traffic to be held up for several hours.  Read more: http://www.theborneopost.com/2013/01/17/minor-landslide-causes-traffic-snarl/#ixzz2RbXqnwQx</t>
  </si>
  <si>
    <t>www.bridportnews.co.uk</t>
  </si>
  <si>
    <t>http://www.bridportnews.co.uk/news/lymenews/10164782.Council_advised_to_take_measures_to_protect_residents_following_Ware_cliff_landslides/</t>
  </si>
  <si>
    <t>Newfound Gap Road, Monmouth Beach, Nj</t>
  </si>
  <si>
    <t>A chalet was left dislodged, two caravans were hit by rubble, and a section of the coast path through the Undercliff was closed when heavy downpours caused several landslides at Ware and Monmouth Beach.</t>
  </si>
  <si>
    <t>Monmouth Beach</t>
  </si>
  <si>
    <t>www.wgrz.com</t>
  </si>
  <si>
    <t>http://www.wgrz.com/video/2101442725001/1/Mudslide-near-Weaverville</t>
  </si>
  <si>
    <t>Monticello Rd, Weaverville, Nc</t>
  </si>
  <si>
    <t>A mudslide on Monticello Road forced the N.C. Department of Transportation to close the road Wednesday near Riverside Drive. (Sabian Warren, 1/16/13)</t>
  </si>
  <si>
    <t>Woodfin</t>
  </si>
  <si>
    <t>www.wbir.com</t>
  </si>
  <si>
    <t>http://www.wbir.com/news/article/250190/2/Highway-90-landslide-detours-delays-drivers-</t>
  </si>
  <si>
    <t>Hwy. 90, Eagan, Claiborne, Tn</t>
  </si>
  <si>
    <t>A landslide that happened in one East Tennessee county Wednesday is still causing headaches for drivers in several local communities.After numerous days of heavy rain, a 125-foot wide landslide, measuring 30 feet deep, occurred on Highway 90 near the Claiborne/Campbell County line in the unincorporated town of Eagan</t>
  </si>
  <si>
    <t>Jellico</t>
  </si>
  <si>
    <t>coal.steelguru.com</t>
  </si>
  <si>
    <t>http://coal.steelguru.com/china/7529/landslide_near_coalmine_buries_5_in_longchang_in_guizhou_province</t>
  </si>
  <si>
    <t>Zhenxiong County In Yunnan Province</t>
  </si>
  <si>
    <t xml:space="preserve">A landslide near a coal mine rolled over a village in Zhenxiong county in Yunnan Province on January 16 claiming 46 lives. State Council investigators said geological conditions combined with recent earthquakes and severe rain and snow were responsible for the fatal disaster. Locals suspected excessive mining was also a cause. </t>
  </si>
  <si>
    <t>www.knoxnews.com</t>
  </si>
  <si>
    <t>http://www.knoxnews.com/news/2013/jan/17/landslide-closes-cherohala-skyway-between-nc-and/</t>
  </si>
  <si>
    <t>N.C. 143, Graham County, Nc</t>
  </si>
  <si>
    <t>Add the scenic Cherohala Skyway to the list of roadways closed because of landslides driven by heavy rain. According to the North Carolina Department of Transportation, the slide this morning occurred on the skyway, also known as N.C. 143, in Graham County, N.C., about a half mile from the Tennessee border.The slide measures about 150 feet wide and extends 800 to 900 feet down the mountainside, according to North Carolina transportation authoritiesThe western end of the roadway, which connects Tellico Plains southeast of Knoxville with Robbinsville, N.C., is closed at the Tennessee-N.C. border.</t>
  </si>
  <si>
    <t>www.post-gazette.com</t>
  </si>
  <si>
    <t>http://www.post-gazette.com/stories/local/neighborhoods-city/mudslide-closes-woodruff-street-wabash-tunnel-670868/#ixzz2SF9YEWdk</t>
  </si>
  <si>
    <t>Merrimac Street To Saw Mill Run, Pittsburgh, Pa</t>
  </si>
  <si>
    <t>A mudslide has closed Woodruff Street from Merrimac Street to Saw Mill Run Boulevard, an emergency dispatch supervisor said.</t>
  </si>
  <si>
    <t>www.wlos.com</t>
  </si>
  <si>
    <t>http://www.wlos.com/shared/news/features/top-stories/stories/wlos_haywood-co-landslide-10249.shtml</t>
  </si>
  <si>
    <t>Rich Cove Road, Maggie Valley, Nc</t>
  </si>
  <si>
    <t>Mudslide brought down part of a mountain in Maggie Valley Thursday. It happened on Rich Cove Road near Ghost Town in the Sky. It's near the location of another mudslide that happened a few years ago. Heavy rain turned into heavy snow and made for perfect conditions for another mudslide. About two inches of heavy snow and slush covered Highway 19/23 roads. Tricky driving conditions made several cars spin out Maggie Valley Police say when Thursday afternoon's rain turned to snow, they knew a mudslide was inevitable. Police say a settling pond at the bottom on the mountain did its job and kept the slide from being much worse.  Read More at: http://www.wlos.com/shared/news/features/top-stories/stories/wlos_haywood-co-landslide-10249.shtml Read More at: http://www.wlos.com/shared/news/features/top-stories/stories/wlos_haywood-co-landslide-10249.shtml</t>
  </si>
  <si>
    <t>www.thehimalayantimes.com</t>
  </si>
  <si>
    <t>http://www.thehimalayantimes.com/fullNews.php?headline=Landslides+disrupt+transport+services+in+Jumla&amp;NewsID=362781</t>
  </si>
  <si>
    <t>Ranchuli, Kalikot</t>
  </si>
  <si>
    <t>Transport services have been disrupted in Jumla district due to landslides at Jumla-Kalikot road section following heavy snowfall for the past three days.Long route vehicles from the district are stranded at the bus park and short-route transport services have also been disrupted. According to Chairman of the KarnaliTransport Entrepreneurs' Committee, Min Bahadur Thapa, the transport services were disrupted due to landslides occurred in Timurebhir (cliff) and Ranchuli in Kalikot district and Raslihi in Jumla district. Passengers have been hard hit due to the disruption of transport services.</t>
  </si>
  <si>
    <t>http://www.thejakartapost.com/news/2013/01/26/heavy-rains-kill-two-lampung-one-dead-papuan-landslide.html</t>
  </si>
  <si>
    <t>Jayapura, Papua</t>
  </si>
  <si>
    <t>Heavy rain and strong winds in Bandar Lampung, on Thursday afternoon caused a wall to collapse, crushing two children, while a landslide in Jayapura, Papua, killed one.  The wall of a futsal court owned by the Lampung ProsecutorsÕ Office collapsed at around 5:45 p.m. as several elementary school children were returning home after playing soccer in the rain.</t>
  </si>
  <si>
    <t>http://www.thejakartapost.com/news/2013/01/28/west-sumatra-landslide-leaves-7-dead.html</t>
  </si>
  <si>
    <t>Jayapura’S Btn Social , Papua</t>
  </si>
  <si>
    <t>On Jan. 24, heavy rains triggered a landslide at JayapuraÕs BTN Social residential area in Dok III in Papua.</t>
  </si>
  <si>
    <t>www.gmanetwork.com</t>
  </si>
  <si>
    <t>http://www.gmanetwork.com/news/story/291922/news/regions/rain-triggers-landslide-in-davao-residents-told-to-prepare-for-evacuation</t>
  </si>
  <si>
    <t>Baguio, Davao City,</t>
  </si>
  <si>
    <t>Amid heavy rain, a landslide hit Davao City's Baguio district, the city government said before midnight Thursday. In a post on its Twitter account, the Davao City government said: "(As of 10:35 p.m. Thursday), a landslide occurred in Purok 6, Brgy. Carmen. No casualties were reported." However, it said residents in the area were evacuated even as the city's 911 team are in the area for further assessment.The city government also said more residents in Davao City were advised to prepare for evacuation.</t>
  </si>
  <si>
    <t>Dacudao</t>
  </si>
  <si>
    <t>www.nzweek.com</t>
  </si>
  <si>
    <t>http://www.nzweek.com/world/landslide-kills-seven-in-ecuador-44711/</t>
  </si>
  <si>
    <t>Pueblo Nuevo, Azuay</t>
  </si>
  <si>
    <t>At least seven people were killed and 17 were injured by a landslide Thursday in EcuadorÕs mining zone of Bella Rica in the southern province of Azuay, local authorities said. Patricio Lopez, the mayor of Ponce Enriquez, told reporters the landslide occurred early in the day due to heavy rains, causing damage to two mines in the region.</t>
  </si>
  <si>
    <t>Guayas</t>
  </si>
  <si>
    <t>Baláo</t>
  </si>
  <si>
    <t>Bandar Lampung, Lampung</t>
  </si>
  <si>
    <t xml:space="preserve">Heavy rain and strong winds in Bandar Lampung, on Thursday afternoon caused a wall to collapse, crushing two children, while a landslide in Jayapura, Papua, killed one. The wall of a futsal court owned by the Lampung ProsecutorsÕ Office collapsed at around 5:45 p.m. as several elementary school children were returning home after playing soccer in the rain.  </t>
  </si>
  <si>
    <t>Bandarlampung</t>
  </si>
  <si>
    <t>www.allvoices.com</t>
  </si>
  <si>
    <t>http://www.allvoices.com/news/13887127-heavy-rains-see-three-landslides-in-puchong</t>
  </si>
  <si>
    <t> Puchong, Selangor</t>
  </si>
  <si>
    <t>Three minor landslides were reported in Puchong following heavy downpours Friday evening. Supt Razak Elias reported that a three-metre retaining wall in Puncak Jalil 8 cracked during the downpour and spilled mud over a nearby car, bringing traffic to a standstill</t>
  </si>
  <si>
    <t>Subang Jaya</t>
  </si>
  <si>
    <t>Jambi,   Sungai Penuh, Kerinci Regency</t>
  </si>
  <si>
    <t xml:space="preserve">Separately, four people were killed in Jambi on Saturday evening when a landslide struck near the drilling site operated by PT Pertamina Geothermal Energy (PGE) Ñ a subsidiary of state-owned oil and gas company PT Pertamina Ñ in Sungai Penuh in Kerinci regency. </t>
  </si>
  <si>
    <t>Muara Tebo</t>
  </si>
  <si>
    <t>english.cri.cn</t>
  </si>
  <si>
    <t>http://english.cri.cn/6966/2013/01/27/2821s745486.htm</t>
  </si>
  <si>
    <t>Agam, West Sumatra</t>
  </si>
  <si>
    <t>Rescuers have found the bodies of four people who died in a landslide in Agam district of West Sumatra, Indonesia, on Sunday morning, which also left three people injured and 18 others missing, an official said The injured persons were immediately rushed to hospital and rescuers are still searching for the 18 missing persons," spokesman of the National Disaster Management Agency Sutopo Purwo Nugroho told Xinhua over the phone.</t>
  </si>
  <si>
    <t>Palembaian</t>
  </si>
  <si>
    <t>www.irrawaddy.org</t>
  </si>
  <si>
    <t>http://www.irrawaddy.org/archives/25244</t>
  </si>
  <si>
    <t>Tanjung Sani, Agam, West Sumatra,</t>
  </si>
  <si>
    <t>Rescuers found four more bodies Sunday, bringing the death toll to 16 in two separate landslides triggered by torrential rain in western Indonesia, including five geothermal workers, officials said.The worst landslides happened in Tanjung Sani of Agam district in West Sumatra province, where 20 houses were buried when mud and rocks fell from surrounding hills at dawn on Sunday, killing 11 villagers, said disaster official Ade Edward.</t>
  </si>
  <si>
    <t>Maninjau</t>
  </si>
  <si>
    <t>sports.ndtv.com</t>
  </si>
  <si>
    <t>http://sports.ndtv.com/football/news/202642-seven-dead-in-landslide-at-football-match-in-turkey</t>
  </si>
  <si>
    <t>Diyarbakir, Turkey</t>
  </si>
  <si>
    <t>At least seven people were killed late Sunday when a landslide invaded the pitch at an amateur football game in southeastern Turkey, engulfing players and spectators, local sources said. Three others were injured and a fourth person went missing as sodden earth knocked over a wall at the football pitch in the city of Sirnak, hit by heavy rains in recent days.</t>
  </si>
  <si>
    <t>Diyarbak?r</t>
  </si>
  <si>
    <t>newsinfo.inquirer.net</t>
  </si>
  <si>
    <t>http://newsinfo.inquirer.net/348655/comval-villagers-flee-from-landslide</t>
  </si>
  <si>
    <t>Maco, Compostela Valley</t>
  </si>
  <si>
    <t xml:space="preserve">Scores of families fled their homes after a heavy downpour caused a landslide in a village in Maco, Compostela Valley, on Sunday, authorities said. Several houses were washed away after a river in Barangay Mainit Òchanged courseÓ following the landslide at past 7 p.m., according to Abel Dagoon, barangay chief.  Read more: http://newsinfo.inquirer.net/348655/comval-villagers-flee-from-landslide#ixzz2TUtZ883k  </t>
  </si>
  <si>
    <t>Andili</t>
  </si>
  <si>
    <t>www.china.org.cn</t>
  </si>
  <si>
    <t>http://www.china.org.cn/china/2013-02/01/content_27856338.htm</t>
  </si>
  <si>
    <t>Zhongtun, Zhaotong, Yunnan,</t>
  </si>
  <si>
    <t>A large-scale landslide has collapsed 35 residential houses in mountainous Zhenxiong county in southwest China's Yunnan province, local authorities said Thursday. Starting Monday, the gradually deteriorating landslide has affected the life of 712 villagers in Zhongtun township, according to the Zhenxiong county government. The landslide also damaged 928 houses in the county.As of Thursday, no casualties have been reported, and the county government has implemented a geological disaster emergency response to the landslide.</t>
  </si>
  <si>
    <t>www.rnzi.com</t>
  </si>
  <si>
    <t>http://www.rnzi.com/pages/news.php?op=read&amp;id=73630</t>
  </si>
  <si>
    <t>Komo, Papua New Guinea</t>
  </si>
  <si>
    <t>The area, in the resource-rich Highlands region, experiences a large amount of rainfall around this time of year. The landslide occurred near the site of a massive landslide in Tumbi that buried a village and killed at least 25 people in January last year.</t>
  </si>
  <si>
    <t>www.thejakartaglobe.com</t>
  </si>
  <si>
    <t>http://www.thejakartaglobe.com/archive/killer-landslides-blamed-on-rain-logging/568040/</t>
  </si>
  <si>
    <t>Bogor, Central Java</t>
  </si>
  <si>
    <t>In Bogor over the weekend, six people died in a landslide. The incident was triggered by torrential downpours, burying seven houses on a ravine in Cipayung, officials said.</t>
  </si>
  <si>
    <t>Trucuk</t>
  </si>
  <si>
    <t>Zhenxiong County, Near The Village Of Toutun, In Yunnan Province</t>
  </si>
  <si>
    <t>Twelve days later another landslide in Zhenxiong county, near the village of Toutun, was caused by the collapse of a deserted coal mine. No casualties were reported in that landslide</t>
  </si>
  <si>
    <t>www.wkyt.com</t>
  </si>
  <si>
    <t>http://www.wkyt.com/wymt/home/headlines/Crews-cleaning-up-massive-mudslide-in-Knott-County-189178661.html#.UZbPT7Wcc_U</t>
  </si>
  <si>
    <t>Ogden Branch Rd, Hidman, Ky</t>
  </si>
  <si>
    <t>Wednesday's severe weather caused damage in several parts of eastern Kentucky, including Knott County, where a mudslide is making life miserable for one family. A rush of mud from a nearby hill raked the yard of Vernon Fouts and his family. The mud pummelled cars in the driveway, a shed and several lawn mowers. "It's hard to comprehend because it's my home," Fouts said. "I had a lot of work I had planned on doing. Still may get to, I don't know."</t>
  </si>
  <si>
    <t>bdnews24.com</t>
  </si>
  <si>
    <t>http://bdnews24.com/bangladesh/2013/01/30/landslide-in-sitakunda</t>
  </si>
  <si>
    <t>Sitakunda, Chittagong Division,</t>
  </si>
  <si>
    <t>At least one worker was injured and some others feared trapped under a landslide during the digging of a hill at Sitakunda upazila of Chittagong on Wednesday.</t>
  </si>
  <si>
    <t>Fatikchari</t>
  </si>
  <si>
    <t>tuoitrenews.vn</t>
  </si>
  <si>
    <t>http://tuoitrenews.vn/society/6895/50-hectares-of-soil-lost-to-landslides-in-2-yrs</t>
  </si>
  <si>
    <t>Dat Isle, Ben Tre</t>
  </si>
  <si>
    <t>Over the past two years many houses have fallen into the Ham Luong River, many families have been relocated, and over 50 hectares of land has been lost in landslides in Ben Tre province. All of this has allegedly been caused by sand exploitation, authorities reported Currently, many other households are facing relocation, as the landslides continue to occur at Dat isle in An Hiep Hamlet, Ba Tri District.</t>
  </si>
  <si>
    <t>Trà Vinh</t>
  </si>
  <si>
    <t>www.globalpost.com</t>
  </si>
  <si>
    <t>http://www.globalpost.com/dispatch/news/afp/130202/landslide-derails-swiss-passenger-train-no-injuries</t>
  </si>
  <si>
    <t>Between Payerne And Palezieux (Midpoint)</t>
  </si>
  <si>
    <t>A Swiss passenger train derailed on Saturday when it rammed into landslide debris blocking the tracks, the national SBB rail service said, adding that no one was injured in the accident The 15 passengers on board have been evacuated. No one was hurt," SBB spokesman Reto Schaerli told AFP, adding that the accident happened around 9:00 am (0800 GMT).Heavy rain overnight had caused the landslide, dropping a large mound of mud and rocks on the tracks between Palezieux and Payerne in the southwestern canton of Vaud, he said.</t>
  </si>
  <si>
    <t>Vaud</t>
  </si>
  <si>
    <t>Lucens</t>
  </si>
  <si>
    <t>www.payam-aftab.com</t>
  </si>
  <si>
    <t>http://www.payam-aftab.com/en/news/5917/Landslide-wounds-20-in-Afghan-Badakhshan-province</t>
  </si>
  <si>
    <t>Shulir, Yawan</t>
  </si>
  <si>
    <t>A landslide hit Shulir village in the mountainous Yawan district at 02:00 p.m. local time  Tuesday, injuring 20 villagers including women and provincial administration spokesman told Bokhdi News Agency.children," Abdul Marouf Rasikh</t>
  </si>
  <si>
    <t>Kordest?n</t>
  </si>
  <si>
    <t>K?my?r?n</t>
  </si>
  <si>
    <t>http://www.thejakartaglobe.com/archive/landslide-kills-one-leaves-five-missing-in-central-java/570030/</t>
  </si>
  <si>
    <t>Plompong, Brebes, Central Java</t>
  </si>
  <si>
    <t>A landslide triggered by heavy rains in Central Java killed one person and left five others missing, an emergency official said on Wednesday.The landslide happened today, Wednesday morning in Plompong village, Brebes, Central Java. Eight people who were working in a cornfield were buried in the incident,Ó National Disaster Mitigation Agency (BNPB) spokesman Sutopo Purwo Nugroho told the Jakarta Globe.</t>
  </si>
  <si>
    <t>Margasari</t>
  </si>
  <si>
    <t>http://www.thejakartapost.com/news/2013/02/07/two-regencies-hit-landslides-north-sumatra.html</t>
  </si>
  <si>
    <t>Pamah, Dairi, North Sumatra</t>
  </si>
  <si>
    <t>At least 40 houses were buried by a landslide in Pamah village, Dairi regency, North Sumatra on Wednesday, following heavy rainfall over the last several days No casualties were reported from the disaster, but the residents of three villages in Tanah Pinem district were isolated after the access road was blocked by debris</t>
  </si>
  <si>
    <t>Sidikalang</t>
  </si>
  <si>
    <t>www.bbc.co.uk</t>
  </si>
  <si>
    <t>http://www.bbc.co.uk/news/uk-england-23235167</t>
  </si>
  <si>
    <t>Hatfield Colliery In Stainforth</t>
  </si>
  <si>
    <t>A massive landslide caused by the collapse of a slag heap at a colliery in South Yorkshire means rail services in the area will be disrupted for months.</t>
  </si>
  <si>
    <t>Stainforth</t>
  </si>
  <si>
    <t>www.news.com.au</t>
  </si>
  <si>
    <t>http://www.news.com.au/travel/news/australian-mountain-climbers-feared-trapped-in-landslides-in-argentina/story-e6frfq80-1226577327223</t>
  </si>
  <si>
    <t>Puente Del Inca, Mendoza Province</t>
  </si>
  <si>
    <t>Landslides and rock falls have caused havoc for hundreds of people in the South American nation, with the Aussie climbers believed to be trapped in the Puente del Inca region of Argentina, about 1400km west of Buenos Aires.</t>
  </si>
  <si>
    <t>ioqnz.co.nz</t>
  </si>
  <si>
    <t>http://ioqnz.co.nz/wp-content/uploads/Mining-Accident-News-No-1302.pdf</t>
  </si>
  <si>
    <t>Semirara Island, Caluya, Antique, Western Visayas</t>
  </si>
  <si>
    <t>President Benigno Aquino III today ordered the National Disaster Risk Reduction Management Council (NDRRMC) to determine the cause of WednesdayÕs mining accident in of Antique which has caused at least four dead and six missing. The west wall of the open mine pit operated by Semirara Mining Corporation collapsed around 11:55 p.m. local time Wednesday after a landslide hit Antique. Latest report showed that out of the thirteen people trapped in the mine, four people were confirmed dead, three were rescued and six remain missing. Presidential Spokesman Edwin Lacierda said today the president also instructed the NDRRMC to update him on the results of the investigations. Aquino also instructed the Department of Social Welfare and Development to extend immediate assistance to the victims and their families. The three workers rescued are Marjun Catoto, Adrian Celmar and Leonardo Sojor, according to Rosario Cabrera, director for Western Visayas at the Office of Civil Defense. She added the bo</t>
  </si>
  <si>
    <t>Semirara</t>
  </si>
  <si>
    <t>www.dailynews.lk</t>
  </si>
  <si>
    <t>http://www.dailynews.lk/2013/02/16/news21.asp</t>
  </si>
  <si>
    <t>Floods and landslides were reported in several parts of the island yesterday with the heavy rain caused by the atmospheric disturbance in the vicinity of Sri Lanka. Landslides were reported in Badulla and Matale. The DMC Situation Report said as at yesterday noon, 134,693 people belonging to 45,918 families have been affected due to the inclement weather.</t>
  </si>
  <si>
    <t>Landslides were reported in Badulla and Matale. The DMC Situation Report said as at yesterday noon, 134,693 people belonging to 45,918 families have been affected due to the inclement weather. One person in Welimada, Badulla died due to a landslide while another in Thirukkovil, Ampara was injured due to floods.Two hundred seventy three houses were fully damaged while another 1,558 houses have been partially damaged due to inclement weather.</t>
  </si>
  <si>
    <t>www.philstar.com</t>
  </si>
  <si>
    <t>http://www.philstar.com/headlines/2013/02/18/910423/33-houses-buried-davao-landslide</t>
  </si>
  <si>
    <t>Mambing, New Corella, Davao Del Norte</t>
  </si>
  <si>
    <t>Dozens of homes have been destroyed and hundreds of people fled after a landslide hit a Davao del Norte village, authorities said today.The avalanche of loose earth buried 33 houses in three communities in the mountain village of Mambing in New Corella, Davao del Norte, Sonio Sanchez, provincial disaster officer, said.No one was hurt as the residents were able to flee as the hilly portion of the village collapsed amid a heavy rain around 2:30 p.m. yesterday, Sanchez said.</t>
  </si>
  <si>
    <t>New Corella</t>
  </si>
  <si>
    <t>www.utsandiego.com</t>
  </si>
  <si>
    <t>http://www.utsandiego.com/news/2013/feb/17/indonesia-landslides-floods-kill-15-damage-homes/</t>
  </si>
  <si>
    <t>Manado, North Sulawesi</t>
  </si>
  <si>
    <t>Rescuers found five more bodies in the mud after flooding and landslides in northern Indonesia, bringing the death toll to 15 after the disaster that sent thousands fleeing for safe ground, police and witnesses said Monday. Crying relatives watched in horror as residents and rescuers pulled out muddy corpses on Sunday from seven hamlets devastated by landslides and floods in Manado, the capital of North Sulawesi province, while more than 1,000 houses were flooded by an overflowing river.</t>
  </si>
  <si>
    <t>http://www.china.org.cn/environment/2013-02/19/content_27993879.htm</t>
  </si>
  <si>
    <t>Kaili, Longchange, Qiandongnan, Guizhou</t>
  </si>
  <si>
    <t>The site of a landslide is seen in Longchang Township in the city of Kaili, southwest China's Guizhou Province, Feb. 18, 2013. Initial investigation has found that five people, including two children, were buried after a landslide hit southwest China's Guizhou Province on Monday morning. The landslide happened around 11 a.m. in Longchang Township, burying six work sheds. [Xinhua]nitial investigation has found that five people, including two children, were buried after a landslide hit southwest China's Guizhou Province on Monday morning.</t>
  </si>
  <si>
    <t>articles.timesofindia.indiatimes.com</t>
  </si>
  <si>
    <t>http://articles.timesofindia.indiatimes.com/2013-02-20/guwahati/37199432_1_fire-mishap-east-siang-massive-landslide</t>
  </si>
  <si>
    <t>East Siang, Arunachal Pradesh</t>
  </si>
  <si>
    <t>At least three persons died on the spot while two were seriously injured in a massive landslide that occurred in East Siang district.The accident occurred at 20 mile, which is 38 km from Pasighat town in East Siang district on Monday, sources said here on Tuesday.</t>
  </si>
  <si>
    <t>http://www.thejakartapost.com/bali-daily/2013-02-21/vigilance-urged-landslides-leave-two-dead.html</t>
  </si>
  <si>
    <t>Singaraja, Indonesia</t>
  </si>
  <si>
    <t>Two residents of Gitgit village in Buleleng regency were found dead under the debris from a landslide that closed the main road connecting Singaraja and Denpasar on Tuesday night. It was reported that the two men, together with other residents of the village, had been working to clean the road from the debris caused by the landslides from the elevated area around Gitgit. While, they were clearing the debris, another landslide suddenly descended from the hill.</t>
  </si>
  <si>
    <t>www.dailymail.co.uk</t>
  </si>
  <si>
    <t>http://www.dailymail.co.uk/news/article-2281322/At-people-including-children-feared-dead-landslide-sweeps-coal-mining-village-southern-China.html?ito=feeds-newsxml</t>
  </si>
  <si>
    <t>Longchang Town, Kaili City, Southwest China'S Guizhou Province</t>
  </si>
  <si>
    <t>Rescuers have reached the scene of a landslide that buried five people on Monday in southwest China's Guizhou Province, but rescue work was hampered by debris falling from the mountain. More than 400 rescuers have been sent to Longchang Township in Kaili City, where the landslide occurred around 11 a.m., said Huang Yuanliang, secretary of the Kaili Municipal Committee of the Communist Party of China, who is at the site of the landslide to direct rescue efforts. However, Huang said conditions are not ideal for rescue work and a team of geologists is looking into conditions on the mountain. Rescue workers are racing to relocate nearby residents to safe areas, Huang said. Rescuers said about 5,000 cubic meters of rock tumbled from the mountain, burying six work sheds belonging to a local coal mine. Five people, including two children, are believed to have been buried under the rocks. They are coal mine workers and their relatives. Investigation into the cause of the landslide is underway.</t>
  </si>
  <si>
    <t>www.azfamily.com</t>
  </si>
  <si>
    <t>http://www.azfamily.com/news/Temporary-US-89-route-to-open-Thursday-221556451.html</t>
  </si>
  <si>
    <t>Us 89, Arizona</t>
  </si>
  <si>
    <t>The Arizona Department of Transportation says the newly paved Temporary US 89 route will open just in time for the Labor Day weekend. ADOT said Wednesday that US 89T will open with restrictions on Thursday. Crews are still working to install right-of-way fencing along the corridor, which has a large amount of livestock,  and until the fencing is complete, US 89T will remain open only during daylight hours for non-local residents. There will also be a 25 mph speed limit. US 89 was closed earlier this year following a landslide. ADOT said paving US 89T has cut the detour time nearly in half, and US 89T is similar in length to the closed US 89 route. ÒAfter the Feb. 20 landslide, ADOT quickly moved to establish a designated detour route along US 160 and SR 98 to ensure motorists could travel through the region,Ó said Jennifer Toth, deputy director of transportation. ÒBut we knew that detour route, with its additional 45 miles, posed a negative impact to those community members who rely on</t>
  </si>
  <si>
    <t>http://verdenews.com/SiteImages/Article/62222b.jpg</t>
  </si>
  <si>
    <t>LeChee</t>
  </si>
  <si>
    <t>http://www.china.org.cn/environment/2013-02/21/content_28020300.htm</t>
  </si>
  <si>
    <t>Guangde, Xuancheng, Anhui</t>
  </si>
  <si>
    <t>A seven-year-old boy died in hospital after rescuers dug him out from rocks and mud following a landslide in Xuancheng City in east China's Anhui Province, local fire police said on Thursday. The landslide occurred at 1:47 p.m. Wednesday in Xiwu Village of Guangde County. Two senior citizens who were also buried are receiving hospital treatment, according to Xuancheng City Fire Police sources.</t>
  </si>
  <si>
    <t>Sanlidian</t>
  </si>
  <si>
    <t>www.pia.gov.ph</t>
  </si>
  <si>
    <t>http://www.pia.gov.ph/news/index.php?article=1141361459444</t>
  </si>
  <si>
    <t>Barangay Del Remedio, Sulat, Eastern Samar, Eastern Visayas,</t>
  </si>
  <si>
    <t>Two days of incessant rain brought flooding and landslides in Eastern Visayas on February 20. A major landslide was reported by the Department of Public Works and Highways Region 8 to have occurred at 10:30 p.m. of February 20, along the Taft-Borongan Highway particularly in Barangay del Remedios, Sulat, Eastern Samar, causing the blockade of the road by about 6,000 cubic meters of debris.</t>
  </si>
  <si>
    <t>Nena</t>
  </si>
  <si>
    <t>http://www.philstar.com/headlines/2013/02/22/912030/4-dead-due-floods-landslides-mindanao</t>
  </si>
  <si>
    <t>Mindanao</t>
  </si>
  <si>
    <t>Flash floods and landslides caused by heavy rains killed four people and injured four others in Mindanao, the National Disaster Risk Reduction and Management Center (NDRRMC) said today.The NDRRMC said two other people were also reportedly missing.Floods and landslides in Mindanao have displaced 183,966 people. A total of 87 houses in a number of provinces were also damaged.he government said it has made available P68.7 million ($1.68 million) worth of emergency relief resources which include food packs for affected families.</t>
  </si>
  <si>
    <t>www.ndtv.com</t>
  </si>
  <si>
    <t>http://www.ndtv.com/article/cities/landslides-cause-closure-of-jammu-srinagar-highway-334315</t>
  </si>
  <si>
    <t>Jammu Srinagar Roadways - Between Banihal And Patnitop</t>
  </si>
  <si>
    <t>The 300-km-long Jammu-Srinagar highway, the only lifeline to Kashmir Valley, closed again on Friday as landslides caused by heavy rain and snow sent large boulders shooting down.</t>
  </si>
  <si>
    <t>http://newsinfo.inquirer.net/363917/miner-killed-5-injured-as-landslide-hits-composteral-valley-areas</t>
  </si>
  <si>
    <t>mining village in Mt. Diwalwal in Monkayo</t>
  </si>
  <si>
    <t>A miner was killed and five others were injured in yet another landslide in a mining village in Mt. Diwalwal in Monkayo, Compostela Valley, Supt. Cydric Earl Tamayo, Monkayo police chief, said rains in the past few days triggered the landslide that buried a house and a gold processing plant in the area on Wednesday.</t>
  </si>
  <si>
    <t>http://www.gmanetwork.com/news/story/296514/news/regions/23-families-affected-in-davao-del-sur-landslide</t>
  </si>
  <si>
    <t>Barangay Coronan, Santa Cruz, Davao Del Sur</t>
  </si>
  <si>
    <t>At least 23 families were affected by a landslide that hit a village in Santa Cruz town in Davao del Sur last weekend, the National Disaster Risk Reduction and Management Council said Monday. n its 8 a.m. report, the NDRRMC said the landslide occurred at 4 a.m. last Saturday at Purok Cadena de Amor in Barangay Coronan in Santa Cruz."The incident was triggered by the continuous moderate to heavy rain that had prevailed over the region," it said.</t>
  </si>
  <si>
    <t>Santa Cruz</t>
  </si>
  <si>
    <t>http://newsinfo.inquirer.net/366063/3-dead-as-landslide-blocks-portion-of-mati-highway-for-hours</t>
  </si>
  <si>
    <t>Mati City , Davao Oriental From Mati City To Tarragona Town</t>
  </si>
  <si>
    <t>The national road linking Mati City to Tarragona town became passable Wednesday, more than 12 hours after a landslide blocked a stretch of the road, according to Lieutenant Hermie Montelibano, information officer of the ArmyÕs 28th Infantry Battalion (IB).</t>
  </si>
  <si>
    <t>Mayo</t>
  </si>
  <si>
    <t>thestar.com.my</t>
  </si>
  <si>
    <t>http://thestar.com.my/news/story.asp?file=/2013/3/1/nation/20130301092846&amp;sec=nation</t>
  </si>
  <si>
    <t>Taman Arkid</t>
  </si>
  <si>
    <t>Residents in Taman Kledang Permai and Taman Arkid woke up to a river of mud flowing on the road in front of their houses following a mudslide which occurred at about 4am on Friday. Besides damaging the cars, the river of mud that rushed into some 300 shoplots and residences at these two areas it has also cut off access into the Ipoh-Lumut Expressway via Persiaran Kledang Permai, forcing many to use alternative routes.Residents claimed that this was the second time such a mudslide had occurred.</t>
  </si>
  <si>
    <t>www.smh.com.au</t>
  </si>
  <si>
    <t>http://www.smh.com.au/nsw/landslide-closes-highway-in-states-north-20130303-2fe05.html</t>
  </si>
  <si>
    <t>Gwydir Highway , New South Wales</t>
  </si>
  <si>
    <t>A landslide and flooding have closed the Gwydir Highway in northern New South Wales between Grafton and Glen Innes. Traffic is being diverted on to the New England Highway and Bruxner Highway as wet weather presents severe driving hazards in northern New South Wales.  Read more: http://www.smh.com.au/nsw/landslide-closes-highway-in-states-north-20130303-2fe05.html#ixzz2Ugiiy23v</t>
  </si>
  <si>
    <t>Inverell</t>
  </si>
  <si>
    <t>www.globaltimes.cn</t>
  </si>
  <si>
    <t>http://www.globaltimes.cn/content/766867.shtml</t>
  </si>
  <si>
    <t>Hakkari</t>
  </si>
  <si>
    <t xml:space="preserve">Four members of the outlawed Kurdish Workers' Party (PKK) were killed and two others injured in a landslide along the Turkish-Iraqi border in northern Iraq late Thursday, private Dogan News Agency reported Friday. The landslide, which was triggered by torrential rain in Bulbul village, close to Cukurca town of Hakkari province in southeastern Turkey and bordering northern Iraq, earthed up a house where 15 PKK members were taking shelter, according to the report.The PKK, listed as a terrorist organization by Turkey, the United States and the European Union, took up arms in 1984 in an attempt to create an ethnic homeland in southeastern Turkey. Since then, over 35,000 people have been killed in conflicts involving the group. </t>
  </si>
  <si>
    <t>Hakkâri</t>
  </si>
  <si>
    <t>Çukurca</t>
  </si>
  <si>
    <t>www.lehighvalleylive.com</t>
  </si>
  <si>
    <t>http://www.lehighvalleylive.com/easton/index.ssf/2013/12/williams_townships_industrial.html</t>
  </si>
  <si>
    <t>The West End Of The Chrin Brothers Inc. Sanitary Landfill, Williams Township</t>
  </si>
  <si>
    <t xml:space="preserve">Williams Township residents and other motorists can once again travel on Industrial Drive, a throughway closed much of the year after a mudslide from the neighboring landfill caused unsafe conditions. The road was reopened this morning, a few days before the projected Dec. 31 date, according to township Manager Jennifer Smethers.  On March 12, a cap on the west end of the Chrin Brothers Inc. Sanitary Landfill slipped, exposing 13.8 acres of garbage and causing a mudslide of dirt and grass. The decade-old, decomposed trash exposed by the slide was covered up three days later, but the road remained closed.  The road was supposed to reopen in October but that was postponed because it was still not deemed safe, authorities said. </t>
  </si>
  <si>
    <t>http://www.trbimg.com/img-54643bb3/turbine/mc-chrin-mudslide-09-jpg-20141112/750/750x422</t>
  </si>
  <si>
    <t>West Easton</t>
  </si>
  <si>
    <t>www.eadt.co.uk</t>
  </si>
  <si>
    <t>http://www.eadt.co.uk/news/update_colchester_landslide_continues_to_cause_major_delays_on_a12_1_1978047</t>
  </si>
  <si>
    <t>A12 Colchester Bypass, Junction 27 To Junction 28</t>
  </si>
  <si>
    <t>One lane is closed and slow traffic is being reported on the A12 Colchester Bypass northbound.An Essex police spokesman said rolling roadblocks were set up yesteday at 5pm between junction 27 and 28 on the A12.He added: ÒFollowing further assessment the carriageway was completely closed while the fire service and the Highways Agency assessed the situation.ÒOne lane reopened at 6.45pm.A Highways Agency spokesperson said: ÒThe recent severe weather has caused some soil to slip down the verge alongside the northbound A12 near Braiswick. Safety is our top priority and we closed lane one as soon as traffic levels allowed us to safely do so</t>
  </si>
  <si>
    <t>East Bergholt</t>
  </si>
  <si>
    <t>www.shanghaidaily.com</t>
  </si>
  <si>
    <t>http://www.shanghaidaily.com/article/article_xinhua.asp?id=130820</t>
  </si>
  <si>
    <t>Faial Da Terra, Sao Miquel, Azores Islands</t>
  </si>
  <si>
    <t>Two men were killed and at least one other man is missing in the village of Faial da Terra on the island of Sao Miguel, in Portugal's Azores Islands, following a landslide that buried three entire homes Thursday. This morning there was a mud landslide which affected three homes and four families were rescued by firefighters or managed to escape through a window," said the mayor of the Village Carlos Avila.In a statement the mayor added, "Firefighters pulled out a family of five people from a bedroom, but the father was already dead. The mother and three daughters aged five, eight and 16 were rescued alive and unhurt." According to the mayor, one home where two young brothers lived was "completely buried" and "a body of one was recovered around 6 a.m. this morning." One of the brothers around 30 years old is still missing. In a statement the mayor added, "Firefighters pulled out a family of five people from a bedroom, but the father was already dead. The mother and three daughte</t>
  </si>
  <si>
    <t>Furnas</t>
  </si>
  <si>
    <t>http://www.thejakartaglobe.com/news/three-dead-in-papua-as-rains-trigger-jayapura-landslide/580253/</t>
  </si>
  <si>
    <t>Gereje Emanuel Housing Complex, North Jayapura, Papua</t>
  </si>
  <si>
    <t>A landslide killed three people and injured another after days of heavy rain drenched PapuaÕs provincial capital. The landslide destroyed a home in the Gereje Emanuel housing complex in North Jayapura early Sunday morning, police said. Three occupants, ages 17 to 26, were killed in the landslide.They were found dead as soon as they were removed from under the landslide; [their remains] were admitted to Dok II Hospital,Ó Papua Police spokesman Sr. Comr. I Gede Sumerta Jaya said on Sunday.</t>
  </si>
  <si>
    <t>http://www.bbc.co.uk/news/world-latin-america-21835159</t>
  </si>
  <si>
    <t>Quitandinha, Petropolis</t>
  </si>
  <si>
    <t>At least 27 people have been killed in landslides in a mountainous area north of Rio de Janeiro, after heavy rains. The landslides hit the city of Petropolis, about 40 miles (65km) north of Rio, after a river burst its banks and flooded the city centre.A baby and two emergency workers are among the victims, authorities say.Brazilian President Dilma Rousseff said more "drastic measures" may be needed to remove people living in areas of risk who ignore warnings."Our prevention system warns the people," she told Brazilian media in Rome after a meeting the head of Food and Agriculture Organization, fellow Brazilian Jose Graziano.</t>
  </si>
  <si>
    <t>http://www.wkyt.com/news/headlines/Mudslide-shuts-down-Madison-County-road-198863221.html</t>
  </si>
  <si>
    <t>Tates Creek, Rd, Richmond, Ky</t>
  </si>
  <si>
    <t>Madison county code enforcement officials said mudslides have happened four or five times on one hillside over the past year and a half. Now they say they're looking into taking legal action to stop this from happening again. They've got a mudslide here! Makes about the third time this year," said Lorena Lawson.</t>
  </si>
  <si>
    <t>Nicholasville</t>
  </si>
  <si>
    <t>edmonds.patch.com</t>
  </si>
  <si>
    <t>http://edmonds.patch.com/groups/politics-and-elections/p/mudslide-blues-another-one-blocks-sounder-service</t>
  </si>
  <si>
    <t>Between Mukilteo And Edmonds, Wa(Midpoint)</t>
  </si>
  <si>
    <t>Another mudslide between Mukilteo and Edmonds Thursday morning has blocked Sounder train service at least until Monday, the Seattle Times reports. BNSF Railway safety rules require 48 hours of closure under such conditions to make sure slopes are stable, and there is no Sounder commuter service between Everett and Seattle on weekends.The slide occurred at about 10:30 Thursday morning. Bus alternatives are being arranged. The Times reports that there have been some 200 slides on the route this winter and so far this spring, in 50 cases triggering the 48-hour safety period.</t>
  </si>
  <si>
    <t>Martha Lake</t>
  </si>
  <si>
    <t>www.vancouversun.com</t>
  </si>
  <si>
    <t>http://www.vancouversun.com/West+Vancouver+takes+homeowners+court+over+landslide/8759409/story.html</t>
  </si>
  <si>
    <t>2785 Chelsea Close, West Vancouver, Bc</t>
  </si>
  <si>
    <t>The District of West Vancouver is taking the owners of a house in the British Properties to court after landscaping work on their property allegedly led to a landslide and sediment dump in a fish-bearing creek. District staff were alerted that the homeowners were dumping truckloads of fill onto their property at 2785 Chelsea Close in February and issued a stop-work order. The homeowners applied for a permit, but allegedly continued the landscaping work in defiance of the stop-work order, according to district spokeswoman Donna Powers. On March 21, the slope work triggered a landslide into a tributary of Rodgers Creek. In total, the district is alleging 56 counts of violations of its soil removal, building, and watercourse protection bylaws, against homeowners Mohammadreza Morshedian and Seyedeh Shahrbanoo Janani. Rather than handing out the typical bylaw enforcement tickets, the district is prosecuting the charges under the rarely used provincial Offence Act because of the Òsheer magni</t>
  </si>
  <si>
    <t>West Vancouver</t>
  </si>
  <si>
    <t>www.southwhidbeyrecord.com</t>
  </si>
  <si>
    <t>http://www.southwhidbeyrecord.com/news/199684811.html</t>
  </si>
  <si>
    <t>Langley, Wa</t>
  </si>
  <si>
    <t>Melting heavy snow led to a landslide Friday afternoon in Langley. No one was reported injured by the sudden dispersal of about 100 cubic yards of dirt. The slide stretched 60 feet long from the edge of the sidewalk on Cascade Avenue toward Langley Marina. Earth blocked Wharf Street and water pooled at the bottom of the slide.Langley police and South Whidbey Fire/EMS personnel responded and provided safety support. Access to Camano Avenue was restricted.</t>
  </si>
  <si>
    <t>www.thisiscornwall.co.uk</t>
  </si>
  <si>
    <t>http://www.thisiscornwall.co.uk/die-storm-strikes-Devon-Cornwall/story-18502559-detail/story.html#axzz2O5xqFh7L</t>
  </si>
  <si>
    <t>Looe, Cornwall</t>
  </si>
  <si>
    <t>The body of a woman was yesterday found in the precarious remains of a house in Cornwall which collapsed after being hit by a landslide. Susan Norman, a mother-of-two, was the only person unaccounted for after the rear of the property in Looe was hit by mud and water in the early hours. The force of the impact pushed out the front wall. Neighbours who went to try to help when the alarm was raised at 5am described how the whole building was moving while windows were "popping out".</t>
  </si>
  <si>
    <t>Looe</t>
  </si>
  <si>
    <t>http://www.ndtv.com/article/world/six-killed-11-missing-in-indonesian-landslide-official-346700</t>
  </si>
  <si>
    <t>Situ Daun, Bogor, West Java</t>
  </si>
  <si>
    <t xml:space="preserve">Sutopo said two other landslides also took place separately in Bogor district of West Java province on Monday destroying more than a dozen houses but no casualties were reported.Floods and landslides are common in Indonesia, which is prone to frequent bursts of heavy rain.Triyana said landslides taking place in an area with a medium potency of soil movement were usually triggered by high rainfall, while landslides occurring in areas with a high potency of soil movement could be triggered by rainfall and reactivate soil movement.  </t>
  </si>
  <si>
    <t>Ciampea</t>
  </si>
  <si>
    <t>www.aljazeera.com</t>
  </si>
  <si>
    <t>http://www.aljazeera.com/news/asia-pacific/2013/03/201332552655912999.html</t>
  </si>
  <si>
    <t>Nagrok Hamlet, Muka Payung,Cililin , Bandung, Java</t>
  </si>
  <si>
    <t xml:space="preserve">A landslide triggered by torrential rain has killed at least eight people and left nine others missing on Indonesia's main island of Java, an official has said. Nine houses were buried when mud gushed down from surrounding hills just after dawn on Monday in Cililin village in West Bandung district. Sigit Udjwalaprana of the local Disaster Mitigation Agency said rescuers dug up the bodies of a father and his 7-year-old son embracing each other, just hours before the search was halted due to darkness.The dead included five children, Sutopo Purwo Nugroho of the national disaster agency said. The landslide is situated on a slope of between 40 and 45 degrees. A large area of the location was used by  residents to cultivate crops, he added. </t>
  </si>
  <si>
    <t>www.nst.com.my</t>
  </si>
  <si>
    <t>http://www.nst.com.my/latest/landslide-in-west-bandung-10-bodies-found-7-still-missing-1.242171</t>
  </si>
  <si>
    <t>Pasirpogor </t>
  </si>
  <si>
    <t>The landslide occurred on Monday morning at three locations namely in the Pasirpogor area, Bukit Pasir Cikareo area and Bukit Dipatiukur area following a heavy downpour since Sunday night.</t>
  </si>
  <si>
    <t>Cimahi</t>
  </si>
  <si>
    <t>Jalan Dipatiukur, Bandung, West Java,</t>
  </si>
  <si>
    <t>Bandung</t>
  </si>
  <si>
    <t>Cikareo , Bandung, West Java</t>
  </si>
  <si>
    <t>Cilengkrang</t>
  </si>
  <si>
    <t>http://www.thejakartapost.com/news/2013/03/26/landslide-hits-18-houses-bogor.html</t>
  </si>
  <si>
    <t>Dramaga, Purwasari, West Java</t>
  </si>
  <si>
    <t>The landslide that hit another location in Cihideung Keramat kampung in Purwasari village in Dramaga district, damaged nine houses in various conditions. "Please stay alert. The transition from rainy season to dry season is usually followed by a high intensity of rain over a short period of time," Sutopo said.</t>
  </si>
  <si>
    <t>www.lakeconews.com</t>
  </si>
  <si>
    <t>http://www.lakeconews.com/index.php?option=com_content&amp;view=article&amp;id=32692:supervisors-continue-lakeside-heights-emergency&amp;catid=1:latest&amp;Itemid=197</t>
  </si>
  <si>
    <t>Lakeside Heights, North Lakeport, Calif.</t>
  </si>
  <si>
    <t>The Board of Supervisors on Tuesday heard from county staff about the latest developments with regard to the north Lakeport subdivision damaged by a landslide earlier this spring. After a short discussion, the Board of Supervisors decided to keep in place an emergency declaration it implemented earlier this year in response to the landslide at Lakeside Heights. Since the landslide began in March, close to half of the homes in the 29 home subdivision off of Hill Road have been emptied, either because of damage that led to homes being red-tagged and evacuated under mandatory order, or due to residents voluntarily evacuating at the county's suggestion. Special Districts Administrator Mark Dellinger told the board that seven boring holes have been drilled at the subdivision to monitor for ground movement. In six of the boring holes, Dellinger said no ground movement was seen. However, in the seventh, which is located near a newly installed a manhole at 5382 Lancaster Road, 1/10th of an inc</t>
  </si>
  <si>
    <t>North Lakeport</t>
  </si>
  <si>
    <t>http://www.china.org.cn/china/2013-03/27/content_28372233.htm</t>
  </si>
  <si>
    <t>Loudi, Hunan</t>
  </si>
  <si>
    <t>Train traffic resumed on Wednesday on train tracks in Loudi City, central China's Hunan Province, where a rain-triggered mudslide caused a freight train to derail on Tuesday night.</t>
  </si>
  <si>
    <t>Loudi</t>
  </si>
  <si>
    <t>bestonlinebroker.co</t>
  </si>
  <si>
    <t>http://bestonlinebroker.co/p/3999693490/2013/04/10/beadell-resources-why-the-silence-after-a-major-mining-disaster</t>
  </si>
  <si>
    <t>Santana, Amapá</t>
  </si>
  <si>
    <t>The Anglo American operating company of the Port of Santana, Amap‡, where a floating pier collapsed at dawn on Thursday, will hire divers to assist firefighters in search of bodies of people who disappeared at the time of the accident. Three bodies were found, but there are still three missing. The spokesman of the firefighters of Amap‡, Colonel Ademar Rodriguez, confirmed the signing of divers by the company and stressed the importance of strengthening in searches. "The Amazon River is muddy waters, which do not allow any visibility on the dive. E are hiring professional divers with special equipment to dive deeper." Yesterday, firefighters arrived to claim that a fourth body had been found, but the information was corrected. According to the corporation, residents of Macapi triggered teams saying they saw the body floating, but nothing was found at the location indicated. The floating pier, trucks, cranes and part of the administrative area of __the company were taken by the collap</t>
  </si>
  <si>
    <t>Amapá</t>
  </si>
  <si>
    <t>Santana</t>
  </si>
  <si>
    <t>www.gympietimes.com.au</t>
  </si>
  <si>
    <t>http://www.gympietimes.com.au/news/land-slides-date-slips/1995219/</t>
  </si>
  <si>
    <t>River Heads Rd, River Heads, Queensland</t>
  </si>
  <si>
    <t>THE closure of part of River Heads Rd is expected to last another three months after a second landslide caused further destruction. A section of the major road was washed out in the January floods and residents have had to use a detour while the council employed Qcivil to repair the damage. Infrastructure and planning councillor Trevor McDonald said a second slip had since hit the road and the scope of works would need to be increased. "The delay caused because work was suspended while the extra geotechnical assessment was undertaken, and the extra work to excavate the clay and stumps, will have an impact on the duration and cost of the project," Cr McDonald said. He said repairs would be completed by mid-November - meaning closures would have been in place for about 10 months. River Heads Progress Association president Billie Rustin said the community wanted the road reopened but understood the reasons for the delays. "I think the word to describe the feeling out here is philosophi</t>
  </si>
  <si>
    <t>Urangan</t>
  </si>
  <si>
    <t>www.whatsonsanya.com</t>
  </si>
  <si>
    <t>http://www.whatsonsanya.com/news-26555.html</t>
  </si>
  <si>
    <t>Haxigang, Lhasa, Xizang (Tibet)</t>
  </si>
  <si>
    <t>Investigators have concluded that melting snow seeping into disintegrating rock caused a massive landslide last week that killed 83 people in a mining area near Lhasa, the Tibet autonomous region.According to a report released by the rescue headquarters on Friday, steepness of the slope, disintegrating rock and water from snowmelt combined to cause the landslide. The report was compiled by a team of six experts led by Cen Jiafa, a researcher at a consulting center under the Ministry of Land and Resources.The landslide occurred along a 42 to 45 degree slope in a V-shaped valley. The report said about 300,000 cubic meters of loose stone and soil triggered the landslide on the east slope of Zeri Mountain, in Zhaxigang village, Maizhokunggar county. At about 6 am on March 29, the land gave way and rushed down from an altitude of 5,359 meters on the mountainside to 4,535 meters, leaving 2 million cubic meters of debris spread across 2 kilometers, according to the report. Part of the slope w</t>
  </si>
  <si>
    <t>Lhasa</t>
  </si>
  <si>
    <t>http://allafrica.com/stories/201303290492.html</t>
  </si>
  <si>
    <t>Mto Wa Mbu, Arusha,</t>
  </si>
  <si>
    <t>HUNDREDS of tourists are currently stranded in national parks following massive landslides that have swept away a connecting bridge at Mto-wa-Mbu area. Currently, communication between Arusha and Karatu District has been totally cut off with vehicles from either side stuck since early Thursday morning. Passengers travelling between Arusha and Musoma are also stuck on either side of the Makuyuni-Ngorongoro road where their buses have been grounded for the whole day.Arusha Regional Commissioner, Mr Magessa Mulongo who visited the scene, has directed the Tanzania Roads Agency (TANROADS) management here to come up with an ultimate solution to curb the disaster once and for all because this is the second time the same bridge has been swept away.Tourists who were visiting Lake Manyara National Park, Ngorongoro Crater and Serengeti Plains have been forced to abandon their return journeys to Arusha and many have cancelled their flights out of here. This is the second time that the bridge, loca</t>
  </si>
  <si>
    <t>www.peninsuladailynews.com</t>
  </si>
  <si>
    <t>http://www.peninsuladailynews.com/article/20130408/news/304089999/mudslides-hit-amtrak-train-close-road-near-sekiu</t>
  </si>
  <si>
    <t>Sekiu, Wa ,Milepost 5</t>
  </si>
  <si>
    <t>Sections of hillside slid onto State Highway 112 within a mile of each other near Sekiu last weekend: once on Saturday morning and again early Sunday, as a spring rainstorm dropped more than an inch of rain on westerm Clallam County.And near Everett on Sunday, another mudslide resulted in a passenger train derailment.The first Sekiu slide blocked eastbound lanes at Milepost 5 at approximately 8:30 a.m. on Saturday.State road crews cleared the road and reopened it to traffic by 9:47 a.m., said State Department of Transportation spokeswoman Claudia Bingham-Baker. Then Sunday, a second mudslide near Milepost 4 between Bull Man Creek and Sekiu River blocked both lanes from  6:30 a.m. until 9:21 p.m.</t>
  </si>
  <si>
    <t>Sekiu, Wa, Milepost 4</t>
  </si>
  <si>
    <t>q13fox.com</t>
  </si>
  <si>
    <t>http://q13fox.com/2013/04/07/amtrak-train-hit-by-mudslide-in-everett-2/#axzz2WDhkXLC4</t>
  </si>
  <si>
    <t>An Amtrak train heading to Seattle from Chicago was hit by a mudslide Sunday morning  in Everett.There were no injuries to the 86 passengers and 11 crew members on board. However, three of the train cars derailed even though the train remained upright  Read more: http://q13fox.com/2013/04/07/amtrak-train-hit-by-mudslide-in-everett-2/#ixzz2WDiHeyvQCrews uncoupled the the derailed cars from the rest of the train and passengers continued on to to Seattle. Many passengers in the derailed train cars had to get into a bus at the King Street Station in Seattle, delaying their trip.  Read more: http://q13fox.com/2013/04/07/amtrak-train-hit-by-mudslide-in-everett-2/#ixzz2WDiJe3OI</t>
  </si>
  <si>
    <t>blogs.agu.org</t>
  </si>
  <si>
    <t>http://blogs.agu.org/landslideblog/2013/04/05/landslides-in-portugal-including-a-new-landslide-video/</t>
  </si>
  <si>
    <t>the road to Fafe from Guimarães</t>
  </si>
  <si>
    <t>The modern apartment block at the top of the hill is now severely threatened by the landslide.</t>
  </si>
  <si>
    <t>http://www.guimaraesdigital.com/cache/w650/fotoarquivo/0_FOTOS/Diversos/2013/deslizamento-011.jpg</t>
  </si>
  <si>
    <t>Braga</t>
  </si>
  <si>
    <t>Guimarães</t>
  </si>
  <si>
    <t>Santarém District</t>
  </si>
  <si>
    <t>Portugal News reports that heavy rainfall in the last few days across the country has induced landslides and floods, with  the district of Santarem being worst hit.  The most interesting landslide occurred at Guimar‹es, where the ring road was severed by a landslide.  On Youtube there is a dramatic video that shows the early stages of this failure but not the main landslide event.  There are some very good images of the aftermath at the end of the video.  It is worth watching:</t>
  </si>
  <si>
    <t>Santarém</t>
  </si>
  <si>
    <t>http://www.ndtv.com/article/cities/landslide-triggered-by-heavy-rains-in-arunachal-pradesh-351219</t>
  </si>
  <si>
    <t>Dibang Valley, Arunachal Pradesh</t>
  </si>
  <si>
    <t>A monsoon-like situation, with heavy showers triggering landslides, has been prevailing in Dibang Valley district in Arunachal Pradesh, which is prone to natural calamities like flood. Due to intermittent downpour in the district for the last several days, Anini-Roing road -- the thoroughfare linking the district -- has suffered massive blockade at numerous points bringing surface communication along the route to a grinding halt.The affected areas are Erone, Endulin, Ranli, Hunli and Deopani, official sources said on Sunday.Deputy Commissioner (DC) Tamune Miso, who, along with a team of officials, was on an inspection of various ongoing projects at Etalin, Anelih and Arzoo circles, was stranded at Etalin on Saturday due to snapping of road from both ends following the landslides, the sources said.The DC met the Border Roads Organisation (BRO) officials at wayside camp offices and sought cooperation from the road construction agency for clearing the road blockades.</t>
  </si>
  <si>
    <t>www.the-star.co.ke</t>
  </si>
  <si>
    <t>http://www.the-star.co.ke/news/article-115793/mudslide-kills-one-muranga</t>
  </si>
  <si>
    <t>Kigumo, Murang'A</t>
  </si>
  <si>
    <t>A child has died following a mudslide in  in MurangÕa County. The five year old girl was killed after a mudslide hit her home   in Kigumo Constituency, Murang'a at 1 am today where she was staying with four other family members Two men have also drowned this morning in separate incidents in Kigumo following heavy rains in the area.</t>
  </si>
  <si>
    <t>King 5 News</t>
  </si>
  <si>
    <t>https://web.archive.org/web/20130513220816/http://www.king5.com/news/local/Landslides-follow-weekend-of-wet-weather-201937691.html</t>
  </si>
  <si>
    <t>railroad tracks about 3 miles south of Mukilteo</t>
  </si>
  <si>
    <t>A second landslide hit railroad tracks between Seattle and Everett Monday, the third such slide in two days to disrupt train service. A spokesman for Burlington Northern Santa Fe said the slide happened around 12:25 p.m., about 3 miles south of Mukilteo. Because of this, no passenger train travel will be allowed until Wednesday afternoon.Less than an hour earlier, a slide covered all three tracks just south of where a slide occurred on Sunday.</t>
  </si>
  <si>
    <t>http://www.adnkronos.com/IGN/Aki/English/Security/Italy-Landslide-derails-train-in-central-Umbria-region-injuring-25_3266902957.html</t>
  </si>
  <si>
    <t>At the exit of a tunnel near the bus stop Pontetevere, Perugia, Umbria</t>
  </si>
  <si>
    <t>A landslide caused two compartments of a passenger train to veer off the tracks Monday in Italy's central Umbria region, injuring a total of 25 people.The train, which was travelling towards the city of Perugia derailed when it hit mud and debris on the tracks as it came out of a tunnel, officials said.The train, which was travelling towards the city of Perugia derailed when it hit mud and debris on the tracks as it came out of a tunnel, officials said.The accident happened after heavy rainfall caused part of a wall to</t>
  </si>
  <si>
    <t>http://www1.adnkronos.com/IGN/Assets/Imgs/Geografia/Italia/perugia_treno_fi--400x300.jpg</t>
  </si>
  <si>
    <t>Umbria</t>
  </si>
  <si>
    <t>Spello</t>
  </si>
  <si>
    <t>miningaustralia.com</t>
  </si>
  <si>
    <t>http://www.miningaustralia.com.au/news/second-landslide-hits-rio-s-bingham-canyon-mine-10</t>
  </si>
  <si>
    <t>Bingham Canyon, Ut</t>
  </si>
  <si>
    <t>The copper mine made headlines on April 10 when over 135 million tonnes of rock and dirt slid down the north-eastern pit wall. But the company was prepared, predicting the slide would occur, pre-emptive measures were taken to ensure employee and site safety. The April landslide suspended operations at the site prompting employee layoffs and cutbacks. Production has also taken a hit with Rio revising its guidance to 150,000 tonnes of copper concentrate in 2013, expecting incremental increases to about 150,000 and 180,000 tonnes in/2014 and 2015. Since the slide remediation works have begun, rebuilding heavy vehicle roads which is scheduled for completion by quarter one 2014 and the removal of ore which expected to be completed by the end of 2015. It is estimated the mine will see a 50 per cent reduction in output as a direct result of the first landslide.</t>
  </si>
  <si>
    <t>http://blogs.agu.org/landslideblog/files/2013/04/13_04-Bingham-2.jpg</t>
  </si>
  <si>
    <t>Herriman</t>
  </si>
  <si>
    <t>wiki.answers.com</t>
  </si>
  <si>
    <t>http://wiki.answers.com/Q/What_is_the_continent_of_Solomon_Islands</t>
  </si>
  <si>
    <t>Kojuku, Guadalcanal</t>
  </si>
  <si>
    <t>A FAMILY living within the Selwyn area, West Guadalcanal have over the weekend survived a major landslide which covered a large portion of their house at night. Joseph Seliama Junior and his family managed to escape their half buried house unhurt following the landslide which took place in the early evening of Saturday.The continuous heavy downpour experienced over the weekend triggered the landslide which caused few damages to several houses within the Kojuku village in West Guadalcanal.According to relatives of the family, fortunately the landslide occurred in the early hours when everyone was still awake.ÒAll of the family members were still awake when the landslide took place, half our house was covered but we managed to escape.</t>
  </si>
  <si>
    <t>http://triblive.com/neighborhoods/yourmurrysville/yourmurrysvillemore/4577204-74/road-drive-murrysville#axzz2pFi1N5kq</t>
  </si>
  <si>
    <t>Twin Oaks Drive Between Acorn Lane And Bridgewood Drive, Murrysville, Pa</t>
  </si>
  <si>
    <t>First, it was the ground along Twin Oaks Drive and part of the road's asphalt. Now, it's the nearby trees. Officials say a subterranean landslide that closed the Murrysville road to through traffic continues to worsen. Recently, a large tree near the slide toppled over the road, and several others in the area have become unstable. About 130 feet of Twin Oaks Drive between Acorn Lane and Bridgewood Drive began to crumble in early April. Municipal engineer Joe Dietrick said an unstable geological formation, plus the way the road was built, contributed to the problem. ÒIt's definitely not done,Ó Dietrick said. ÒIt's going to keep moving until it's happy.Ó Dietrick said it would be cost prohibitive to try to restore the road to its preslide condition. ÒIt's so deep that a fix would be astronomical,Ó he said. Chief administrator Jim Morrison, who attributed the slide to water washing part of the road away, said the best option for municipal officials is to convert the road into two cul-de-s</t>
  </si>
  <si>
    <t>Murrysville</t>
  </si>
  <si>
    <t>http://www.wkyt.com/wymt/home/headlines/Mudslide-causes-traffic-delays-203477731.html</t>
  </si>
  <si>
    <t>Pikeville, Ky (Own Mountain Road)</t>
  </si>
  <si>
    <t>Heavy rains caused a mudslide in Pikeville Wednesday morning that slowed traffic to one lane.It happened on Town Mountain Road about 8:00.Road crews say the slide brought down trees and rocks, and as the rain continued more of the hillside kept slidingCrews closed the road to one lane while they worked to clear the debris and prevent another slide.</t>
  </si>
  <si>
    <t>www.kcrg.com</t>
  </si>
  <si>
    <t>http://www.kcrg.com/news/local/Mudslide-Impacts-University-of-Iowa-Residence-Hall-203542391.html</t>
  </si>
  <si>
    <t>Iowa City, Iowa</t>
  </si>
  <si>
    <t>Crews are working to clean-up after a mudslide near Mayflower Hall on the University of Iowa Campus. The mud caused an access road to the hall to be closed last night. Crews arrived on the scene around 11:30 p.m Wednesday night. A residence hall director tells TV-9 the mud surrounded, but did not cover several vehicles.   There's no word yet on the amount of damage from the mud.</t>
  </si>
  <si>
    <t>Iowa City</t>
  </si>
  <si>
    <t>www.harlandaily.com</t>
  </si>
  <si>
    <t>http://www.harlandaily.com/view/full_story/22281568/article-Flooding--mudslides-seen-throughout-county</t>
  </si>
  <si>
    <t>Baxter, Ky (Intersection Of 119 And Ky 840)</t>
  </si>
  <si>
    <t>A mudslide at the intersection of U.S. 119 and KY 840 at Baxter closed one lane of traffic on Wednesday. Harlan City Police, Harlan Fire Department and Harlan County Solid Waste Supervisor Lakis Mavinidis helped clear some the debris allowing traffic to pass through the area.</t>
  </si>
  <si>
    <t>world.myjoyonline.com</t>
  </si>
  <si>
    <t>http://world.myjoyonline.com/pages/news/201304/104610.php</t>
  </si>
  <si>
    <t>Narok</t>
  </si>
  <si>
    <t>Two children have been trapped in their home after a landslide in western Kenya, police have told the BBC. They were asleep in a village in the Narok area when their house was covered by mud following heavy rain overnight, Narok police chief Peterson Maelo said. Rescue workers at the scene were attempting to dig them out, the Kenya Red Cross told the BBC.Flooding across the country this month has left 36 people dead and displaced more than 52,000, the aid group said.</t>
  </si>
  <si>
    <t>Harlan, Ky</t>
  </si>
  <si>
    <t>A home belonging to Casey Lester, located on Ivy Hill in Harlan, lost its front yard after rainfall caused a mudslide, which almost covered the roadway below his home. Harlan Fire Department Chief Linette Hutchison said the family was asked to evacuate their home.</t>
  </si>
  <si>
    <t>newstrib.com</t>
  </si>
  <si>
    <t>http://newstrib.com/main.asp?SectionID=2&amp;SubSectionID=27&amp;ArticleID=28289</t>
  </si>
  <si>
    <t>Putnam Valley, Il</t>
  </si>
  <si>
    <t>As of 10 a.m., 500 yards of Route 18 near Magnolia was covered by floodwaters from Little Sandy Creek. At the intersection of routes 18 and 89 Magnolia firefighters were directing traffic away from eastbound Route 18.By this afternoon, Putnam County Sheriff Kevin Doyle said Route 89 road from Spring Valley into Putnam County will remained closed due to mudslides and falling trees</t>
  </si>
  <si>
    <t>Granville</t>
  </si>
  <si>
    <t>www.indianasnewscenter.com</t>
  </si>
  <si>
    <t>http://www.indianasnewscenter.com/news/top-news/203610501.html</t>
  </si>
  <si>
    <t>East Peoria, Il</t>
  </si>
  <si>
    <t>According to a report from Granite Broadcasting sister station CINewsNow in Peoria, Ill., heavy rain on Wednesday caused mudslides in parts of East Peoria, and up to a foot of mud covered residential roadways and a Shell station.</t>
  </si>
  <si>
    <t>http://www.centralillinoisproud.com/media/lib/193/7/b/f/7bfc65c3-305a-42e8-b4c6-0a1597062ce5/Story.jpg</t>
  </si>
  <si>
    <t>East Peoria</t>
  </si>
  <si>
    <t>http://www.thejakartaglobe.com/news/family-of-four-killed-in-bogor-landslide/</t>
  </si>
  <si>
    <t>Sempur, Bogor, West Java</t>
  </si>
  <si>
    <t>A landslide in Bogor buried a house and killed a family of four, officials with the countryÕs disaster agency disclosed on Friday.The landslide happened at 4 p.m. on Friday afternoon. The four victims were already dead when they were discovered,Ó Sutopo Purwo Nugroho, a spokesman for the National Disaster and Mitigation Agency (BNPB), said Friday.Sutopo said the familyÕs house was located in a valley of Sempur village, located in the district of Central Bogor.</t>
  </si>
  <si>
    <t>http://reliefweb.int/report/kenya/hundreds-left-out-cold-landslides</t>
  </si>
  <si>
    <t> Karinga-Ini, Kamahuha, Murang'A,</t>
  </si>
  <si>
    <t>In MurangÕa South District, ten families were rendered homeless on Sunday night after their homes were swept away by flash floods at Karinga-ini village, Kamahuha Ward. No one was hurt in the incident.</t>
  </si>
  <si>
    <t>the-japan-news.com</t>
  </si>
  <si>
    <t>http://the-japan-news.com/news/article/0000843133</t>
  </si>
  <si>
    <t>Sugi District In Harunocho In Tenryu Ward, Hamamatsu, Shizuoka Prefecture</t>
  </si>
  <si>
    <t>Grateful to have a tea harvest despite major landslides in April, a local union of 37 tea farmers in the Sugi district in Harunocho in Tenryu Ward, Hamamatsu, has started selling Òmiracle teaÓ made with green tea leaves harvested in tea fields that narrowly escaped the disaster. The landslides occurred intermittently in the district, including tea fields, in late April. According to the Shizuoka prefectural government, about 100,000 cubic meters of soil and sediment was displaced in the landslide zone, which was about 160 meters wide and 150 meters in height. Although parts of the tea fields were destroyed by the landslides, most of the fields narrowly escaped the disaster. Union head Taichiro Yamashita, 66, lost part of his two hectares of fields in the landslides, which struck shortly before harvest time. As his house was also endangered by the landslides, he and his family evacuated to a nearby community center for a while. ÒI was heartbroken that my tea fields, which I had taken ca</t>
  </si>
  <si>
    <t>Shizuoka Prefecture</t>
  </si>
  <si>
    <t>Mori</t>
  </si>
  <si>
    <t>Mukurwe-Ini, Nyeri,</t>
  </si>
  <si>
    <t>At the Coast, medical officers in flood-hit areas are ready to fight outbreaks of diarrhoea or typhoid.Residents of Mukurwe-ini village in Nyeri County have been asked move to higher grounds following a landslideThe landslide occurred on Monday night following heavy rains in the area prompting the administration to issue an alert asking locals to move immediately to safer grounds.Mukurwe-ini district commissioner Isaac Masinde called for a meeting on Tuesday with the disaster committee.In MurangÕa South District, ten families were rendered homeless on Sunday night after their homes were swept away by flash floods at Karinga-ini village, Kamahuha Ward. No one was hurt in the incident.A victim, Ms Hannah Wambui, said she escaped through a window with her five children.</t>
  </si>
  <si>
    <t>wellington.scoop.co.nz</t>
  </si>
  <si>
    <t>http://wellington.scoop.co.nz/?p=54702</t>
  </si>
  <si>
    <t>Takaka Hill Highway, Riwaka,</t>
  </si>
  <si>
    <t>Torrential rain has caused significant flash flooding across the area. Police and emergency services are responding to several incidents including stranded vehicles and property flooding.There have also been landslides reported on some roads including the Takaka Hill Highway.</t>
  </si>
  <si>
    <t>Motueka</t>
  </si>
  <si>
    <t>www.nation.co.ke</t>
  </si>
  <si>
    <t>http://www.nation.co.ke/News/Two-more-die-in-landslides/-/1056/1756640/-/bh8b6m/-/index.html</t>
  </si>
  <si>
    <t>Gathirika Village, Kipipiri, Nyandarua</t>
  </si>
  <si>
    <t>A three-month-old baby was buried alive by mudslide at Gathirika Village in Kipipiri District, Nyandarua County. The rains have continued on a daily basis for the last two weeks.</t>
  </si>
  <si>
    <t>Nyandarua</t>
  </si>
  <si>
    <t>Ol Kalou</t>
  </si>
  <si>
    <t>Bogusero, Kisii</t>
  </si>
  <si>
    <t>Meanwhile in Kisii County, hundreds of people were displaced by landslides following heavy rains in the region.</t>
  </si>
  <si>
    <t>Kisii</t>
  </si>
  <si>
    <t>Kiagware</t>
  </si>
  <si>
    <t>Reports from district commissioner Geofrey Mayama indicated that 118 households had been affected in Kiagware and Botabori sub-locations.</t>
  </si>
  <si>
    <t>Ogembo</t>
  </si>
  <si>
    <t>http://reliefweb.int/report/kenya/two-more-die-landslides</t>
  </si>
  <si>
    <t>Sintakara, Narok</t>
  </si>
  <si>
    <t>In Narok North District, a four-year-old boy died from injuries he sustained in a landslide at Sintakara Village.</t>
  </si>
  <si>
    <t>english.sina.com</t>
  </si>
  <si>
    <t>http://english.sina.com/world/2013/0424/585265.html</t>
  </si>
  <si>
    <t>Tabete, Chinca , Esmeraldas</t>
  </si>
  <si>
    <t>A total of 14 people were buried by a landslide which occurred Tuesday night in Ecuador's coastal province of Esmeraldas, and six bodies have been recovered, official sources said Wednesday According to Mayor of Esmeraldas Ernesto Estupilan, the landslide occurred Tuesday night at a site called Tabete, in the Chinca district of Esmeraldas, burying some 14 people who lived in two homes.The six bodies, unidentified yet, were recovered from the landslide by rescue units on Wednesday.The mayor, who had earlier reported 13 buried victims, said the search continued for the rest of the victims, despite difficulties accessing the site of the tragedy.He said the landslide covered an area of 300 square meters, and ranged from 4 to 20 meters in height.</t>
  </si>
  <si>
    <t>myfox8.com</t>
  </si>
  <si>
    <t>http://myfox8.com/2013/04/29/landslide-destroys-home-in-madison-county/</t>
  </si>
  <si>
    <t>Madison County, North Carolina</t>
  </si>
  <si>
    <t>Heavy rain caused a wash-out in Madison County, taking part of a hillside down onto a home below on Sunday, WLOS reports.</t>
  </si>
  <si>
    <t>beforeitsnews.com</t>
  </si>
  <si>
    <t>http://beforeitsnews.com/weather/2013/04/mudslide-in-zojila-along-srinagar-kargil-road-claims-1-2440466.html</t>
  </si>
  <si>
    <t>Zojila, India (Srinagar-Kargil Road)</t>
  </si>
  <si>
    <t>Mudslide in Zojila along Srinagar-Kargil Road has claimed life of one person. The mudslide swept a Tata-Mobile vehicle carrying three people, Kashmir Observer mentions.Two person including a driver are having treatment in the hospital in critical condition.</t>
  </si>
  <si>
    <t>Mt St George</t>
  </si>
  <si>
    <t>A total of 15 incident reports were received by the Tobago Emergency Management Agency (TEMA) on Saturday, as persistent rainfall was experienced in Tobago.According to Tobago Fire Service officials, two families had to be relocated to a guest house in Mt St George area, as their homes were threatened by landslides.One of those persons, Frank Edwards 48, told the Express the earth started slipping away, in the vicinity of his home, shortly after 6.30 p.m. on Saturday. His three-member family, including a 17-year-old girl, a pupil of the Roxborough Secondary School, have been relocated.</t>
  </si>
  <si>
    <t>english.peopledaily.com.cn</t>
  </si>
  <si>
    <t>http://english.peopledaily.com.cn/90882/8228430.html</t>
  </si>
  <si>
    <t>Bijie, Guizhou</t>
  </si>
  <si>
    <t>The body of the last person trapped in a landslide insouthwest China's Guizhou Province was retrieved Monday afternoon, bringing thedeath toll to eight after a two-day search.The landslide, which occurred on April 27 in Mawo Village near Guizhou's Bijie City, trapped eight local villagers.</t>
  </si>
  <si>
    <t>Bijie</t>
  </si>
  <si>
    <t>citizennews.co.ke</t>
  </si>
  <si>
    <t>http://citizennews.co.ke/news/2012/local/item/9934-3-children-dead-after-landslide-in-magina-village-limuru</t>
  </si>
  <si>
    <t>Magina, Limuru</t>
  </si>
  <si>
    <t>A family of six was on Saturday swept away by the landslides caused by the heavy down pour being experienced in the country.</t>
  </si>
  <si>
    <t>www.costa-news.com</t>
  </si>
  <si>
    <t>http://www.costa-news.com/costa-almeria-news/item/974-landslide-misery</t>
  </si>
  <si>
    <t>Zurgena</t>
  </si>
  <si>
    <t>Zurgena residents are at breaking point after being evacuated from their homes following two landslides in the space of a week _ but two are refusing to move out. The most recent landslide occurred on Sunday following heavy rain over the weekend. British business owners Seth Pittham and Amanda Oakley have two offices in one of the affected buildings and are refusing to leave the premises.</t>
  </si>
  <si>
    <t>www.nbc4i.com</t>
  </si>
  <si>
    <t>http://www.nbc4i.com/story/22122404/landslide-closes-athens-co-road</t>
  </si>
  <si>
    <t>Trimble, Athens County, Oh</t>
  </si>
  <si>
    <t>A home near the Village of Trimble in Athens County was destroyed by a landslide Tuesday.According to fire officials, the landslide knocked the home off of its foundation shortly after 4 p.m. Tuesday.A family was inside the home when the landslide started several hours earlier, but was not injured.A family was inside the home when the landslide started several hours earlier, but was not injured.</t>
  </si>
  <si>
    <t>Glouster</t>
  </si>
  <si>
    <t>www.countyhealth.us</t>
  </si>
  <si>
    <t>http://www.countyhealth.us/article498435/rains_trigger_2_western_north_carolina_landslides.htm</t>
  </si>
  <si>
    <t>Cove Creek Road, Haywood County, North Carolina</t>
  </si>
  <si>
    <t>Weekend rain led to landslides that closed a portion of a road in Haywood County and shut down another road in Madison County. The Asheville Citizen-Times ( http:avlne.ws14JfWvn ) reports that rain led to a landslide that closed a section of Cove Creek Road in Haywood County.</t>
  </si>
  <si>
    <t>Cove Creek</t>
  </si>
  <si>
    <t>www.wftv.com</t>
  </si>
  <si>
    <t>http://www.wftv.com/news/news/local/clermont-home-filled-3-feet-mud-after-heavy-rain/nXdM4/</t>
  </si>
  <si>
    <t>Clermont, Fl (Sunnyside Drive)</t>
  </si>
  <si>
    <t>Cleanup continues Thursday after a Clermont couple was forced from its home Tuesday night after a landslide filled the home with at least 3 feet of mud.</t>
  </si>
  <si>
    <t>Clermont</t>
  </si>
  <si>
    <t>www.thenewstribune.com</t>
  </si>
  <si>
    <t>http://www.thenewstribune.com/2013/07/09/2670789/eatonville-stretch-of-sr-7-closed.html</t>
  </si>
  <si>
    <t>Route 7 Between Alder And La Grande, Eatonville, Wa</t>
  </si>
  <si>
    <t>Crews shut down a five-mile stretch of state Route 7 in Eatonville on Monday so they can build a debris-containment wall to ward off landslides such as the one that closed down the highway last year. The closure will be between Alder and La Grande. About 1,600 drivers use this stretch of road daily, according to the state Department of Transportation. A detour leading traffic down state Route 161 and Alder Cutoff Road will be in place through November. The detour will add 15 minutes to trips through the area, according to the Transportation Department. Crews are building a permanent containment wall to replace the temporary one constructed after a landslide dumped more than 300 cubic yards of debris on state Route 7 in April. The road will reopen twice Ñ for the Morton Loggers Jubilee, Aug. 8-13, and for Labor Day weekend, Aug. 30-Sept. 3.</t>
  </si>
  <si>
    <t>http://www.globaltimes.cn/content/778758.shtml#.UcjiVtLvt8E</t>
  </si>
  <si>
    <t>Bobai,Guangxi Zhuang</t>
  </si>
  <si>
    <t>A section of road is damaged by mud-rock flow in Bobai County, south China's Guangxi Zhuang Autonomous Region, May 1, 2013. Floods and landslides triggered by heavy rain have claimed five lives while affecting more than 200,000 people in Guangxi. (Xinhua/Zhang Ailin)</t>
  </si>
  <si>
    <t>Bobai</t>
  </si>
  <si>
    <t>www.hirunews.lk</t>
  </si>
  <si>
    <t>http://www.hirunews.lk/58305</t>
  </si>
  <si>
    <t>Ohiya And Idalgashinna</t>
  </si>
  <si>
    <t>The Met department forecasts thunder showers in the Western Province and the Galle and Matara districts this morning.</t>
  </si>
  <si>
    <t>www.eturbonews.com</t>
  </si>
  <si>
    <t>http://www.eturbonews.com/34790/key-highways-tourist-sites-rwanda-blocked-landslides</t>
  </si>
  <si>
    <t>Kigali To Musanze</t>
  </si>
  <si>
    <t>One of RwandaÕs most important traffic arteries, the highway from Kigali to Musanze, and from there on to Gisenyi, was yesterday completely blocked on the weekend when a landslide took out half of the road at Gashenyi, Gakenke District. According to a tourism source in Kigali, a section of nearly 100 meters was washed away in a land slide, as heavy rains have been pounding not just Rwanda but much of Eastern Africa.</t>
  </si>
  <si>
    <t>Kigali</t>
  </si>
  <si>
    <t>Byumba</t>
  </si>
  <si>
    <t>www.wsls.com</t>
  </si>
  <si>
    <t>http://www.wsls.com/story/22171746/norfolk-southern-worker-killed-in-western-north-carolina-mudslide</t>
  </si>
  <si>
    <t>Black Mountain, Nc</t>
  </si>
  <si>
    <t>Authorities say a Norfolk Southern worker was killed in a mudslide as he checked on tracks near Black Mountain early Monday.</t>
  </si>
  <si>
    <t>Black Mountain</t>
  </si>
  <si>
    <t>www.chinadaily.com.cn</t>
  </si>
  <si>
    <t>http://www.chinadaily.com.cn/china/2013-05/07/content_16482019.htm</t>
  </si>
  <si>
    <t>Zhaojiatang, Heshan, Yiyang, Hunan,</t>
  </si>
  <si>
    <t>Two people were killed in a landslide caused by heavy rainfall in Central China'sHunan province on Monday night, local authorities confirmed on Tuesday.The accident happened at Zhaojiatang village, in Heshan district of Yiyang city at around 10 pm when the landslide caused a house to collapse, burying four people.</t>
  </si>
  <si>
    <t>Heshan</t>
  </si>
  <si>
    <t>www.wsoctv.com</t>
  </si>
  <si>
    <t>http://www.wsoctv.com/news/news/local/highway-90-northern-caldwell-county-closed-due-lan/nXhkr/</t>
  </si>
  <si>
    <t>Caldwell, Nc</t>
  </si>
  <si>
    <t>Highway 90 in northern Caldwell County is closed Monday because of a landslide, Caldwell County here are two alternate routes residents can take. Officials said residents should use Mulberry Creek Road to Globe Mountain Road to where it joins Highway 90, or use Mulberry Creek Road north to Kirby Mountain Road to Highway 321 near Blowing Rock.</t>
  </si>
  <si>
    <t>www.citizen-times.com</t>
  </si>
  <si>
    <t>http://www.citizen-times.com/article/20130506/NEWS01/130506016/Landslide-strands-40-people-Canton</t>
  </si>
  <si>
    <t>Asheville, Nc (Holder Branch Rd.)</t>
  </si>
  <si>
    <t>A landslide this morning left about 40 people stranded on Holder Branch Road until rescue workers could reach them with four-wheelers. Greg Shuping, Haywood County's emergency operations chief, said no one was injured. Only one outbuilding was damaged.</t>
  </si>
  <si>
    <t>Canton</t>
  </si>
  <si>
    <t>wncmugshots.com</t>
  </si>
  <si>
    <t>http://wncmugshots.com/mudslide-closes-us-74a-near-gerton</t>
  </si>
  <si>
    <t>Hendersonville, Nc ( Hwy 74A Grant Mountain Rd And Grant Mountain Road)</t>
  </si>
  <si>
    <t>The North Carolina Department of Transportation has closed U.S. Highway 74A in both directions east of Hendersonville, between Grant Mountain Road and Bearwallow Mountain Road because of a mudslide.</t>
  </si>
  <si>
    <t>Fruitland</t>
  </si>
  <si>
    <t>http://www.nst.com.my/latest/three-lanes-of-landslide-hit-jalan-mahameru-reopened-to-traffic-1.274484</t>
  </si>
  <si>
    <t>Dang Wangi Lrt Station, Jalan Ampang , Kuala Lumpur</t>
  </si>
  <si>
    <t xml:space="preserve">At 7 pm last night, nine cars were buried in a landslide in Jalan Ampang in front of the Dang Wangi LRT station. </t>
  </si>
  <si>
    <t>www.wlwt.com</t>
  </si>
  <si>
    <t>http://www.wlwt.com/news/local-news/cincinnati/crews-cleaning-up-after-mudslide-closes-cincinnati-street/-/13549970/20048922/-/xjjfhr/-/index.html</t>
  </si>
  <si>
    <t>Mcmillan Street And Mcmicken Street Cincinati, Ohio</t>
  </si>
  <si>
    <t>About 600 tons of mud and some trees ended up on McMillan Street near McMicken Street at about 1 a.m. Tuesday. Crews were actually on the hillside Monday dealing with some trees that were hanging over the road when they noticed the beginnings of a mudslide event.  Read more: http://www.wlwt.com/news/local-news/cincinnati/crews-cleaning-up-after-mudslide-closes-cincinnati-street/-/13549970/20048922/-/xjjfhr/-/index.html#ixzz2XjqSuMFI</t>
  </si>
  <si>
    <t>http://www.wkyt.com/news/headlines/Mudslide-causes-Bell-County-road-to-close-206415391.html?ref=391</t>
  </si>
  <si>
    <t>Hwy 987, Bell County, Ky</t>
  </si>
  <si>
    <t>A portion of a Kentucky State Highway was shut down Tuesday morning after part of the road washed away. Highway 987 in Bell County Collapsed near mile marker 7 because of a mudslide Tuesday morning.The rain-soaked earth under the road gave way, causing the pavement to crumble.</t>
  </si>
  <si>
    <t>http://www.wlos.com/template/cgi-bin/archived.pl?type=basic&amp;file=/shared/news/features/top-stories/stories/archive/2013/05/ytczSl8Z.xml#.UdBjQ_m1Fgg</t>
  </si>
  <si>
    <t>The slides are happening on Holder Branch Road east of Canton. The first one hit Monday, stranding residents above the slide. One lane was reopened to local traffic that night. But by Wednesday morning, saturated land broke loose again, in the same spot. Residents were blocked again from getting in and out. Some are parking their cars along I-40 and walking in. But the Department of Transportation says that's dangerous.</t>
  </si>
  <si>
    <t>mudslides.rsspump.com</t>
  </si>
  <si>
    <t>http://mudslides.rsspump.com/?topic=lake-lure-mudslide&amp;key=20130507022152_f12857b95d6d5195898ecbfb5c249ebd</t>
  </si>
  <si>
    <t>Lake Lure, Nc (Tryon Bay Circle)</t>
  </si>
  <si>
    <t>Heavy rains are to blame for a mudslide in Lake Lure. It happened on Trying Bay Circle. The fire department says a total of three properties were damaged in the slide. Homeowners are not allowed back in their houses until an engineer can inspect the .</t>
  </si>
  <si>
    <t>www.thehindu.com</t>
  </si>
  <si>
    <t>http://www.thehindu.com/news/national/other-states/landslides-after-heavy-premonsoon-rain-in-mizoram/article4695784.ece</t>
  </si>
  <si>
    <t>Kolasib, Saiha, Mizoram,</t>
  </si>
  <si>
    <t>A large number of villages in Mizoram have become inaccessible after landslides, triggered by heavy and incessant pre-monsoon rains that have been lashing the state since Saturday, have blocked the roads, official sources said on Wednesday. The landslides blocked the Champai road in Saiha district which connects the capital town with the Mizoram-Myanmar border.</t>
  </si>
  <si>
    <t>http://www.nst.com.my/latest/landslide-at-jalan-mahameru-1.274274</t>
  </si>
  <si>
    <t>Jalan Mahameru-Jalan Tun Razak(Road) ,Kuala Lumpur</t>
  </si>
  <si>
    <t>KUALA LUMPUR: A landslide on Jalan Mahameru-Jalan Tun Razak stretch occured at around 3 am today folowing heavy rain last night.</t>
  </si>
  <si>
    <t>http://thestar.com.my/news/story.asp?file=/2013/5/7/nation/20130507212543&amp;sec=nation</t>
  </si>
  <si>
    <t>Jalan Ampang, Kuala Lumpur</t>
  </si>
  <si>
    <t>A landslide buried nine cars at a car park along Jalan Ampang, near the Jalan Dang Wangi intersection. No casualties or injuries occurred as the cars were parked.Earlier, Twitter users were reporting a landslide in front of the Dang Wangi LRT station near Bukit Nanas in Kuala Lumpur</t>
  </si>
  <si>
    <t>www.upi.com</t>
  </si>
  <si>
    <t>http://www.upi.com/Top_News/World-News/2013/05/09/Cyclonic-storms-kill-seven-in-India/UPI-39151368107292/</t>
  </si>
  <si>
    <t>Purba Simna, Tripura</t>
  </si>
  <si>
    <t>A large landslide in western Tripura killed at least two people Wednesday night.</t>
  </si>
  <si>
    <t>Khowai</t>
  </si>
  <si>
    <t>http://www.nst.com.my/streets/central/landslides-hit-five-areas-in-kl-1.274502</t>
  </si>
  <si>
    <t>Bukit Nanas Forest Reserve, Jalan Ampang</t>
  </si>
  <si>
    <t>AT least five areas in the city were hit by landslides following heavy rain on Tuesday. The landslides resulted in traffic chaos as motorists had to be diverted following several road closures. The affected areas were the Bukit Nanas Forest Reserve in Jalan Ampang near the Bukit Nanas monorail station; Mahameru highway, Jalan Sultan Salahuddin, Jalan Kasah in Medan Damansara and Lorong Anggur, and Taman Shanghai in Jalan Klang Lama.  Read more: Landslides hit five areas in KL - Central - New Straits Times http://www.nst.com.my/streets/central/landslides-hit-five-areas-in-kl-1.274502#ixzz2XeuRKutB</t>
  </si>
  <si>
    <t>www.thesmokymountaintimes.com</t>
  </si>
  <si>
    <t>http://www.thesmokymountaintimes.com/articles/2013/05/08/news/5.9.13.news07.txt</t>
  </si>
  <si>
    <t>Lower Alarka Road, Swain, Nc</t>
  </si>
  <si>
    <t>Two straight weekends of steady rain triggered Swain County's 24th landslide on state-owned roads this year - this time on Lower Alarka Road.</t>
  </si>
  <si>
    <t>Bryson City</t>
  </si>
  <si>
    <t>http://www.nation.co.ke/News/Landslides-leave-10-families-in-the-cold-/-/1056/1846688/-/1r34ruz/-/index.html</t>
  </si>
  <si>
    <t>Baringo, Kenya</t>
  </si>
  <si>
    <t>More than 10 families were Wednesday displaced after landslides destroyed their homes in Baringo Central. The residents of Sore Village, NgÕetmoi location, are also counting their losses after the downpour swept away more than three acres of maize.</t>
  </si>
  <si>
    <t>http://usa.chinadaily.com.cn/china/2013-05/10/content_16488975.htm</t>
  </si>
  <si>
    <t>Lushan County To Baoxing County (Road), Ya'An, Sichuan</t>
  </si>
  <si>
    <t>Three people were killed and six injured in a landslide on Thursday near a village in Lushan county, Sichuan province.The landslide also blocked the road from Lushan county to Baoxing county in Ya'an city.The landslide occurred after heavy rainfall, burying nine people in three cars. Two people died at the scene and another person died at Lushan People's Hospital.</t>
  </si>
  <si>
    <t>Muping</t>
  </si>
  <si>
    <t>Jalan Sultan Salahuddin, Mahameru Highway Kuala Lumpur, Malaysia</t>
  </si>
  <si>
    <t>Jalan Kasah Medan Damansara Kuala Lumpur, Malaysia</t>
  </si>
  <si>
    <t>Jalan Anggur Port Klang Selangor</t>
  </si>
  <si>
    <t>Klang</t>
  </si>
  <si>
    <t>Taman Shanghai, Jalan Klang Lama</t>
  </si>
  <si>
    <t>http://articles.timesofindia.indiatimes.com/2013-05-12/guwahati/39203177_1_young-mizo-association-aizawl-rescue-work</t>
  </si>
  <si>
    <t>Laipuitland , Aizawl, Mizoram</t>
  </si>
  <si>
    <t>Landslides triggered by a cyclonic storm and heavy pre-monsoon rain claimed at least 10 lives and swept away nine houses in the northern part of Aizawl on Saturday morning. Seven more people are missing.</t>
  </si>
  <si>
    <t>http://articles.timesofindia.indiatimes.com/2013-05-12/guwahati/39203561_1_artificial-floods-guwahati-municipal-corporation-gs-road</t>
  </si>
  <si>
    <t>Nursery, North Guwahati, Guwahati, Assam,</t>
  </si>
  <si>
    <t>Landslides occurred in the Nursery area and Maligaon in Nilachal Hills, Sarania Hills and Boragaon on Saturday, alarming hill residents, whose number has crossed two lakh in Guwahati, said sources. Junu Chakraborty (50) was injured in the Nursery area after a wall of her house collapsed on Saturday morning. However, she is out of danger. There are no reports of injury from other parts of the city. A family miraculously escaped unhurt when earth fell on their house in the Sarania Hills.</t>
  </si>
  <si>
    <t>North Guw?h?ti</t>
  </si>
  <si>
    <t>Sarania Hills, North Guwahati, Guwahati, Assam,</t>
  </si>
  <si>
    <t>Boragaon, North Guwahati, Guwahati, Assam,</t>
  </si>
  <si>
    <t>www.e-pao.net</t>
  </si>
  <si>
    <t>http://www.e-pao.net/GP.asp?src=23..130513.may13</t>
  </si>
  <si>
    <t>Khongsang, Tamenglong, Manipur,</t>
  </si>
  <si>
    <t xml:space="preserve">With unprecedented heavy pre-monsoon rains making the condition of Tamenglong- Khongsang road to turn from bad to worse, one goods laden truck (Registration no.MN01-7681) has been washed away in the mudslides occurring at various points of the road which has not known maintenance for the last many years.The incident occurred at Sangrungpang village yesterday while the goods laden truck was heading towards Tamenglong District HQs. </t>
  </si>
  <si>
    <t>http://virginislandsdailynews.com/news/st-john-homeowner-slapped-with-10-500-in-fines-for-causing-landslide-1.1529169</t>
  </si>
  <si>
    <t>Virgin Islands National Park, St John 00830, Usvi</t>
  </si>
  <si>
    <t>According to the Notice of Violation, the Division of Building Permits was notified on May 13 that a landslide occurred on a lower section of the roadway adjacent to plot 2B Denis Bay. Prior to the landslide report, the Division had met with the construction project manager to discuss concerns about possible environmental impacts and hazards created by the site. Mitigations efforts were discussed and it was indicated at the time that they would begin as quickly as possible.</t>
  </si>
  <si>
    <t>Saint John Island</t>
  </si>
  <si>
    <t>Cruz Bay</t>
  </si>
  <si>
    <t>thenewsjournal.net</t>
  </si>
  <si>
    <t>http://thenewsjournal.net/details/7235/Wet-weather-forces-county-road-crews-to-tackle-pair-of-mudslides#comments</t>
  </si>
  <si>
    <t>Tiny Branch Road, Frakes, Ky,</t>
  </si>
  <si>
    <t>Road crews cleaned up this mudslide on Tiny Branch Road Monday. It was the second big mudslide this past week they had to remove from rural roadways.County road crews worked diligently last week and into this week to deal with a pair of mudslides the spilled across local roadways, trapping residents in for a short time who live on one local rural roadway.</t>
  </si>
  <si>
    <t>www.mirror.co.uk</t>
  </si>
  <si>
    <t>http://www.mirror.co.uk/news/world-news/alps-avalanche-pictures-muddy-hell-1889757</t>
  </si>
  <si>
    <t>Matrei In Osttirol,</t>
  </si>
  <si>
    <t>Melting snow is thought to have caused the slide, which destroyed an avalanche gallery over the road near Matrei in AustriaÕs eastern Tirol</t>
  </si>
  <si>
    <t>Matrei in Osttirol</t>
  </si>
  <si>
    <t>crisis-response.com</t>
  </si>
  <si>
    <t>http://crisis-response.com/news/2013/05/15/wales-weather-minera-mudslide-clean-up-begins.html</t>
  </si>
  <si>
    <t>Minera, Wrexham, Wales</t>
  </si>
  <si>
    <t>Residents say 3ft (90cm) of mud was swept down a hillside road at Minera on Wednesday morning after a night of heavy rain.</t>
  </si>
  <si>
    <t>Brymbo</t>
  </si>
  <si>
    <t>www.hickoryrecord.com</t>
  </si>
  <si>
    <t>http://www.hickoryrecord.com/news/article_64aebfc6-bd6f-11e2-9af2-0019bb30f31a.html</t>
  </si>
  <si>
    <t>Point Lookout Trail, Old Fort, Nc</t>
  </si>
  <si>
    <t>Old Highway 70 (Point Lookout Trail) is also closed because of a recent mudslide.</t>
  </si>
  <si>
    <t>http://www.chinadaily.com.cn/china/2013-05/16/content_16504381.htm</t>
  </si>
  <si>
    <t>Da'A Section, Xinfeng, Ganzhou, Jiangxi,</t>
  </si>
  <si>
    <t>Five people were missing after a rain- The disaster in the Wanling tree farm in Da'a township of Xinfeng county also disrupted traffic and telecommunications, the provincial flood control and drought relief headquarters said in a statement.triggered landslide in a tree farm in EastChina's Jiangxi province Thursday morning, local authorities said.</t>
  </si>
  <si>
    <t>Jiading</t>
  </si>
  <si>
    <t>mableton.11alive.com</t>
  </si>
  <si>
    <t>http://mableton.11alive.com/news/news/256562-weekend-storms-result-flooding-mudslide</t>
  </si>
  <si>
    <t>Highway 53 At Warhill Park Road</t>
  </si>
  <si>
    <t>A mudslide in Dawson County has blocked one lane of Highway 53 at Warhill Park Road. Two feet of mud is covering that lane, according to Dawson County dispatchers.</t>
  </si>
  <si>
    <t>Dawsonville</t>
  </si>
  <si>
    <t>www.antaranews.com</t>
  </si>
  <si>
    <t>http://www.antaranews.com/en/news/88902/landslides-trapped-cars-in-bengkulu-highway</t>
  </si>
  <si>
    <t>Between Lebong Utara, Bengkulu, Indonesia And Bengkulu Utara, Bengkulu, Indonesia</t>
  </si>
  <si>
    <t>Rain-triggered landslides blocked and trapped a number of cars and motorcycles along a highway between the districts of Bengkulu Utara and Lebong. Heavy rain on Sunday afternoon until night caused the landslides in five locations along the highway, he said.</t>
  </si>
  <si>
    <t>Muaraaman</t>
  </si>
  <si>
    <t>www.thestandard.com.hk</t>
  </si>
  <si>
    <t>http://www.thestandard.com.hk/news_detail.asp?we_cat=4&amp;art_id=136625&amp;sid=40177003&amp;con_type=1&amp;d_str=20130819&amp;fc=10</t>
  </si>
  <si>
    <t>Sau Mau Ping, Hong Kong</t>
  </si>
  <si>
    <t>A landslide at a government site being leveled in Sau Mau Ping in May was caused by the drainage system being unable to cope with a torrent of water and mud spawned by a rainstorm. The admission came yesterday from Secretary for Development Paul Chan Mo-po. Preliminary findings were that an inadequate drainage system was a key factor in the landslide, he wrote on his blog, though an investigation report will not be ready for another six months. The landslide down a natural slope at the site came at 4am on May 22, but no one was injured. It happened after the first black rainstorm warning in three years was hoisted and a downpour of more than five hours. With much mud and sand, "the drainage system was stuck," said a government spokesman. The mud added to the weight of water, and the combination created pressure. "That is why the landslide happened." In the wake of the landslide, the head of the Geotechnical Engineering Office issued a reminder about the need for drainage systems to</t>
  </si>
  <si>
    <t>Kowloon City</t>
  </si>
  <si>
    <t>Kowloon</t>
  </si>
  <si>
    <t>www.wspa.com</t>
  </si>
  <si>
    <t>http://www.wspa.com/story/22401714/mudslide-shuts-down-greenville-county-road-motorists-urged-to-use-caution</t>
  </si>
  <si>
    <t>Travelers Rest, Sc And Hwy 11</t>
  </si>
  <si>
    <t>It happened in the northern part of the county on Dividing Waters Road in Travelers Rest, just off Highway 11 around 9:30 p.m. Wednesday.</t>
  </si>
  <si>
    <t>Tigerville</t>
  </si>
  <si>
    <t>www.cbsnews.com</t>
  </si>
  <si>
    <t>http://www.cbsnews.com/8301-201_162-57585821/minn-park-landslide-leaves-1-child-dead-1-missing/</t>
  </si>
  <si>
    <t>Lilydale/Harriet Island Regional Park, Saint Paul, Mn,</t>
  </si>
  <si>
    <t>A fourth-grade field trip to a Mississippi River park popular with fossil hunters turned deadly Wednesday when gravel saturated by persistent rain gave way, killing one child and injuring two others. A fourth child was missing.The landslide at Lilydale Regional Park swept over a group of children from Peter Hobart Elementary School in St. Louis Park, burying one to the waist and completely burying another, Fire Marshal Steve Zaccard said.Another child suffered minor injuries in the landslide, which happened about 1:15 p.m. The three children were taken to Regions Hospital, and one died, Zaccard said. The child with minor injuries was treated and released, and the other child is in serious condition, Zaccard said.</t>
  </si>
  <si>
    <t>http://extras.mnginteractive.com/live/media/site569/2013/0523/20130523__mudslidelilydalepark.jpg</t>
  </si>
  <si>
    <t>West Saint Paul</t>
  </si>
  <si>
    <t>x.dawn.com</t>
  </si>
  <si>
    <t>http://x.dawn.com/2013/05/28/landslides-block-kkh/</t>
  </si>
  <si>
    <t>Karakoram Highway, Diamer And Kohistan Districts</t>
  </si>
  <si>
    <t>Traffic on Karkuram Highway remains suspended for last two days as landslides and rolling boulders triggered by heavy rain blocked the road at several places. Hundreds of vehicles, including trucks and buses, were stranded at many points in Diamer and Kohistan districts, inconveniencing the commuters. The National Highway Authority officials said machinery had been moved to clear the road and get the traffic restored. The road may be cleared for traffic within two days, they said. Heavy rains also caused damage to standing crops in remote valleys where wheat crop was about to be harvest. Power supply was restored in some areas after 20 hours, officials said.</t>
  </si>
  <si>
    <t>en.apa.az</t>
  </si>
  <si>
    <t>http://en.apa.az/xeber_7_killed_in_landslide_in_central_mexico_193672.html</t>
  </si>
  <si>
    <t>Tepeji Del Rio, Hidalgo</t>
  </si>
  <si>
    <t>At least seven people were killed on the Mexico-Queretaro highway in central Mexico, after a landslide buried several vehicles, the Federal Police confirmed Monday, APA reports quoting Xinhua.. The landslide occurred in Tepeji del Rio municipality in the central state of Hidalgo, due to strong rain and hail on Sunday night. (2nd link) Mexican authorities acknowledge that a motorist tweeted them a warning about an impending mudslide on one of the nation's biggest highways hours before a massive slide swallowed two cars and killed seven people. Department spokeswoman Carolina Alvarez said Tuesday that several hours passed and an intense rainfall occurred between the time of the tweet and the mudslide.</t>
  </si>
  <si>
    <t>Hidalgo</t>
  </si>
  <si>
    <t>Tepeji de Ocampo</t>
  </si>
  <si>
    <t>www.business-standard.com</t>
  </si>
  <si>
    <t>http://www.business-standard.com/article/pti-stories/jammu-srinagar-highway-closed-due-to-landslides-113052600597_1.html</t>
  </si>
  <si>
    <t> Jammu-Srinagar</t>
  </si>
  <si>
    <t xml:space="preserve">The Jammu-Srinagar national highway, the only road link between Kashmir and rest of the country, was today closed for vehicular traffic due to landslides triggered by heavy rains in Ramban district. </t>
  </si>
  <si>
    <t>Al?pur</t>
  </si>
  <si>
    <t>tribune.com.pk</t>
  </si>
  <si>
    <t>http://tribune.com.pk/story/554726/weather-shifts-rain-landslides-cause-casualties-in-k-p-and-fata/</t>
  </si>
  <si>
    <t>Landslides triggered by heavy rains blocked roads in Gilgit-Baltistan (G-B), cutting Gilgit off from Skardu, Ghizer and Islamabad on Sunday.</t>
  </si>
  <si>
    <t>www.connecttristates.com</t>
  </si>
  <si>
    <t>http://www.connecttristates.com/news/story.aspx?id=907246#.Ud1iTfnVCAg</t>
  </si>
  <si>
    <t>Far-Eastern Slope Of Riverview Park, Hannibal, Mo</t>
  </si>
  <si>
    <t>The sign on the barricade says it all, Riverview Park in Hannibal is closed to the public. And it's going to stay that way for a while. Besides scenes where trees were completely toppled and their root ball torn from the ground, the parks and rec department is now having to figure out what they're going to do about a major landslide that happened over Memorial Day weekend. The landslide happened on the far eastern slope of the park just above the river and railroad tracks. There are many people who either walk, run or drive through the park on a daily basis. Dorian said they want to get some roads and the playground and bathroom area of the park open by June 21st. But he said other parts of the park will probably not reopen until at least/2014. Dorian also added that the parks department is responsible for 35 parks and properties in and around Hannibal. He said the storm that hit Hannibal last month, caused damage in 22 of them. And in Riverview Park alone, between 300 and 440 trees we</t>
  </si>
  <si>
    <t>www.komonews.com</t>
  </si>
  <si>
    <t>http://www.komonews.com/news/local/No-injuries-or-damage-reported-after-Whidbey-Island-landslide-209114851.html</t>
  </si>
  <si>
    <t>East Point Road, Whidbey Island, Langley, Wa</t>
  </si>
  <si>
    <t>A recent stretch of soggy weather led to yet another landslide on Whidbey Island, but officials say the slide isn't threatening any homes and there have been no evacuations. The 300-foot slide was reported Monday evening near Eastpoint Drive north of Langley, according to Det. Ed Wallace of the Island County sheriff's office.Whidbey Island resident Doug Coutts moved into his house about a week ago. He was watching television Monday when he heard a boom. (2nd Link) The long winter and spring of landslides on Whidbey Island resumed on a rainy Monday evening when a hunk of bluff fell across East Point Road in the Whidbey Shores community on Fox Spit, about five miles north of Langley. Strickland arrived at the scene that evening to see a TV crew from KOMO filming the small slide and interviewing a neighbor. He went to work with his excavator and dump truck about 8:30 p.m. and had the narrow road cleared by 2:30 a.m., he said.</t>
  </si>
  <si>
    <t>Newsroom Panama</t>
  </si>
  <si>
    <t>http://www.newsroompanama.com/panama/5804-rain-brings-floods-landslides-and-traffic-chaos-to-colon.html</t>
  </si>
  <si>
    <t>La Represa, Colon</t>
  </si>
  <si>
    <t>HEAVY RAINS causing floods and landslides left 50 people homeless in Colon on Tuesday, May 28. Five dwellings were affected by a landslide in the area of La Represa, where a three-month-old infant was rescued by members of the civil defense agency Sinaproc. Four houses in the area of San Judas Tadeo were affected by landslides. Two of the homes were a total loss. Another damaged house was in Villa del Caribe.</t>
  </si>
  <si>
    <t>San Judas Tadeo, Colon</t>
  </si>
  <si>
    <t>Margarita</t>
  </si>
  <si>
    <t>Villa Del Caribe, Colon</t>
  </si>
  <si>
    <t>ph.news.yahoo.com</t>
  </si>
  <si>
    <t>http://ph.news.yahoo.com/four-killed-in-mindanao-landslides-085117592.html</t>
  </si>
  <si>
    <t>Kabalasan, Zamboanga Sibugay</t>
  </si>
  <si>
    <t xml:space="preserve">At least four people were killed while two others are missing as rains hit different part in Mindanao, a government agency said on Saturday. The National Disaster Risk Reduction and Management Council (NDRRMC) added more than 700 families are also affected by floods and landslides cause by Intertropical Convergenze Zone (ITCZ). In an update on Friday evening, NDRRMC said minors Fatima Maghanoy, 12; Sherlyn Mae Maghanoy, 7, and Eziquil Meziah Maghanoy, 3 died in a landslide in Kabalasan, Zamboanga Sibugay. The office under the Department of National Defense, Office of Civil Defense added 50-year old Cesar Castro, 50, drowned in Quezon, Bukidnon province. NDRRMC also identified Jonie Anastacio, 45, from Sergio Osmena, Zamboanga Del Norte; and Eugene Maghanoy 9, from Kabalasan, Zamboanga Sibugay to be missing. (2nd link) THE search and retrieval operation for victims of the landslide that hit Zamboanga Sibugay ended Tuesday after the recovery of the last victim, said a police official on </t>
  </si>
  <si>
    <t>YouTube</t>
  </si>
  <si>
    <t>http://www.youtube.com/watch?v=hYfWeOGyg78</t>
  </si>
  <si>
    <t>Highway 30 Near St. John'S Bridge, Portland, Or</t>
  </si>
  <si>
    <t>A mudslide closed Highway 30 early Wednesday morning. "You can see, Highway 30 is closed right now at Kittredge all the way down Highway 30 to the St. John's Bridge, [there's] dozens of crews out here right now working to make sure that this scene is secure for PGE to go down Highway 30 and start the cleanup process... [the Oregon Department of Transportation spokesperson]--he is calling this a landslide and he said it happened around 12:30 this morning, it happened just east of the St. John's bridge along Highway 30, it took down several large trees which are laying across Highway 30. It also took down some utility poles from PGE. According to PGE, they are without power for about 400 customers in this immediate area... There is no estimate about when the highway will be back open around Kittredge Road and Highway 30."</t>
  </si>
  <si>
    <t>http://www.youtube.com/watch?v=_wyFzUcJwvI</t>
  </si>
  <si>
    <t>Ron'S Tire, Gardner Expressway, Quincy, Il</t>
  </si>
  <si>
    <t>"Uprooted trees, limbs, and mud came crashing down on Ron's Tires Wednesday morning; you can see damage to several cars underneath feet of debris. [The owners] say weeks of heavy rain caused the slide sometime before they arrived to work around 7amÉ It will be a few more days before they're able to dig out the vehicles and assess the damage. Andresen estimates the landslide caused anywhere from $6000 to $8000 dollars. This is the second time in a month a landslide occurred near Ron's Tires."</t>
  </si>
  <si>
    <t>Quincy</t>
  </si>
  <si>
    <t>http://www.nst.com.my/latest/roads-closed-by-second-landslide-in-sabah-1.290497</t>
  </si>
  <si>
    <t>Jalan Merakau, Ranau</t>
  </si>
  <si>
    <t>A second landslide in two days in Sabah, caused by heavy rain, forced the closure of the Penampang-Tambunan Road at Km21 in Kampung Babagon early today. Two days ago, a stretch of Jalan Merakau in Ranau collapsed due to a landslide, also caused by heavy rain. John said the stretch of road had been repaired and opened to traffic.</t>
  </si>
  <si>
    <t>www.syracuse.com</t>
  </si>
  <si>
    <t>http://www.syracuse.com/news/index.ssf/2013/06/camillus_highway_closed_by_mud.html</t>
  </si>
  <si>
    <t>State Route 174, Camillus, Ny</t>
  </si>
  <si>
    <t>The portion of Route 174 that was shut down by mudslides twice in two weeks has reopened. Officials said the stretch of Route 174 between the village of Camillus and Forward Road reopened around 4:30 p.m. Thursday. The highway shut down after a torrential downpour around 10:15 a.m. caused a mudslide. The same road was closed off for a few hours of repairs on May 29 due to a mudslide also caused by heavy rain, according to Gene Cilento, spokesperson of the New York State Department of Transportation.</t>
  </si>
  <si>
    <t>Camillus</t>
  </si>
  <si>
    <t>www.sunstar.com.ph</t>
  </si>
  <si>
    <t>http://www.sunstar.com.ph/davao/local-news/2013/06/02/another-landslide-hits-mining-area-pantukan-285483</t>
  </si>
  <si>
    <t>Mining Area, Pantukan, Compostela Valley, Purok-Pag-Asa Uno, Sitio Panganason</t>
  </si>
  <si>
    <t>A minor landslide hit a small-scale mining area in Pantukan, Compostela Valley last week. No one was reported hurt as residents there took precautionary measures before the incident happened. The landslide happened around 3 p.m. of May 30 in Purok Pag-asa Uno, Sitio Panganason. It was raining hard at that time when a portion of the mountain gave in and covered the house of Oliver Jaspe. According to Purok chair Danny Luzon, three days before the landslide happened, they already noticed a crack in the area. Thus they cautioned residents there to move to safer grounds before the landslide happened. Last January 2012, more than 20 people, including minors, died when a major landslide struck the area. The incident prompted authorities to implement a no-habitation policy in the small-scale mining area. Barangay Napnapan alone has several gold rush areas such as Diat Uno, Diat Dos, Diat Tres, Diat Palo, Boringot, Biasong, Sitio Lit-Ag, and others, where illegal small-scale miners arbitrarily</t>
  </si>
  <si>
    <t>news.asiaone.com</t>
  </si>
  <si>
    <t>http://news.asiaone.com/News/AsiaOne%2BNews/Malaysia/Story/A1Story20130601-426635.html</t>
  </si>
  <si>
    <t>Penampang-Tambunan Trunk Road, 22Km From Donggongon Town</t>
  </si>
  <si>
    <t>The busy Penampang-Tambunan trunk road has been totally cut off by a landslide following three days of continuous heavy rain. A 50m stretch of the trunk road, about 22km from Donggongon town, also caved in at 4am yesterday, making the road impassable to all vehicles. The landslip hit part of a house belonging to businessman Henry Monis Gumissi who was thankful that none of his family members was injured. She initially thought the damage was just minor, but about an hour later, the whole road beside the house collapsed and the moving earth dragged along the entire kitchen, chicken coop and fish pond with it. Henry said there were already signs of problems in the area as cracks had appeared on the road surface several months ago and the authorities had been alerted. Meanwhile, Public Works Department director Datuk John Anthony said repairs were immediately carried out on the affected stretch near Kampung Timpoluon. "We are rectifying the problem and the road should be passable after 7p</t>
  </si>
  <si>
    <t>www.myrepublica.com</t>
  </si>
  <si>
    <t>http://www.myrepublica.com/portal/index.php?action=news_details&amp;news_id=55452</t>
  </si>
  <si>
    <t>Khadipakha, Maharajgunj, Kathmandu</t>
  </si>
  <si>
    <t>A 15-year-old boy has been killed and two men were injured when a mud mound at Khadipakha, Maharajgunj caved in on Friday morning. According to police, the deceased has been identified as Ram Bhagat Ram of Saptari district. The injured are Dev Lal Mandal and Shiva Bhakta Ram. Both the injured are undergoing treatment at Tribhuva University Teaching Hospital. Police said the mudslide has caused damage in the four houses in the area.</t>
  </si>
  <si>
    <t>ens-newswire.com</t>
  </si>
  <si>
    <t>http://ens-newswire.com/2013/06/11/oil-spilled-into-ecuadors-rivers-reaches-peru/</t>
  </si>
  <si>
    <t>Andean Foothills To Peruvian Amazon, Near El Reventador Volcano, Sucumbios</t>
  </si>
  <si>
    <t>Oil spilled from PetroecuadorÕs Trans-Ecuador pipeline after a May31 landslide in the Andean foothills has reached the Peruvian Amazon. The landslide that destroyed a 330-foot section of the pipeline is blamed on heavy rain in the province of Sucumbios near the El Reventador Volcano, one of EcuadorÕs most active volcanoes. The broken pipeline spilled some 11,000 barrels, or 420,000 gallons, of crude oil into the Quijos River, a well-known whitewater adventure river on the eastern slopes of the Andes. The oil was carried east into the River Coca, a tributary of the Napo River, which flows into the Amazon River.</t>
  </si>
  <si>
    <t>Cayambe</t>
  </si>
  <si>
    <t>www.listener.co.nz</t>
  </si>
  <si>
    <t>http://www.listener.co.nz/current-affairs/science/what-are-the-triggers-for-landslides/</t>
  </si>
  <si>
    <t>Berhampore Rest Home, Wellington</t>
  </si>
  <si>
    <t xml:space="preserve">In a Wellington suburb in late May, 90 residents were evacuated after an early morning landslide saw tonnes of soil, trees and debris flow down a hillside across the entrance to a Berhampore rest home. </t>
  </si>
  <si>
    <t>http://articles.timesofindia.indiatimes.com/2013-07-28/guwahati/40848148_1_daporijo-upper-subansiri-landslides</t>
  </si>
  <si>
    <t>Upper Subansiri</t>
  </si>
  <si>
    <t>The Daporijo district headquarters is cut off from other circle headquarters of UpperSubansiri for the last two months due to landslides. Massive landslides triggered by heavy rainfall have blocked roads at numerous points, cutting off more than 60 villages under Gusar and Giba circles. There is acute shortage of essential items in the two circles, a source said here on Saturday. A samiti member of Tator Tani-V under Gusar Anchal block said about 3,000 people of the entire Tator Bango area have been affected by the choking of the lone PWD road. The authorities could not clear the road due to shortage of men and machinery, he said.</t>
  </si>
  <si>
    <t>B?s?r</t>
  </si>
  <si>
    <t>rapidcityjournal.com</t>
  </si>
  <si>
    <t>http://rapidcityjournal.com/news/rain-causes-mudslide-in-lead/article_842c7803-acd9-53da-9626-6e4e112f47b6.html</t>
  </si>
  <si>
    <t>203 Mountain View Drive, Lead Near Heart Addition, Sd</t>
  </si>
  <si>
    <t>The week's heavy rains caused a mudslide in Lead that covered a portion of a residential street in the southeastern part of the city. The bout of recent rain storms has provided a great relief to the drought stricken area, Barber said. Barber said it has yet to be determined whether the drought is over. The rain came so quickly that much of it has run off and didn't really soak in, he said.</t>
  </si>
  <si>
    <t>Lead</t>
  </si>
  <si>
    <t>triathlete-europe.competitor.com</t>
  </si>
  <si>
    <t>http://triathlete-europe.competitor.com/2013/06/04/ironman-70-3-switzerland-cancelled-after-landslide</t>
  </si>
  <si>
    <t>Road Between Schmerikon And Jona</t>
  </si>
  <si>
    <t>Organizers of BMC Ironman 70.3 Switzerland had to cancel the race after a massive landslide on the bike course. The race started with a 4.5 km run, but weather conditions quickly deteriorated once the athletes were on the course. The whole field of more than 2,300 athletes was out on the bike course when the race had to be cancelled for safety reasons. Thankfully no one was hurt in the landslide. ÒIt was a massive landslide,Ó said Stefan Jaeger, World Triathlon CorporationÕs Director Public Relations Europe, Middle East and Africa. ÒThe road between Schmerikon and Jona was totally closed down.Ó During a last course check at 5 a.m. on race day by Ironman staff and police, the racecourse was regarded as safe. ÒWe are triathletes ourselves and we know that people have been preparing for this race for months. We are extremely disappointed,Ò added Thomas Dieckhoff, World Triathlon CorporationÕs Chief Executive Officer Europe, Middle East and Africa.</t>
  </si>
  <si>
    <t>Saint Gallen</t>
  </si>
  <si>
    <t>Eschenbach</t>
  </si>
  <si>
    <t>worldnews.nbcnews.com</t>
  </si>
  <si>
    <t>http://timesofindia.indiatimes.com/city/kozhikode/Landslide-holds-up-traffic-at-Nadukani-for-hours-none-injured/articleshow/20771153.cms</t>
  </si>
  <si>
    <t>St. Johann Near Salzburg</t>
  </si>
  <si>
    <t>Torrential rain caused widespread flooding and landslides across Austria on Sunday, forcing hundreds of people to evacuate their homes. At least one person died and two were missing in the deluge, which in some places has dumped up to two months' worth of rain in just days. One clean-up worker was killed in a mudslide in the town of St Johann near Salzburg, the Austrian Press Agency reported, while two other people were missing in the province after being swept into raging streams.</t>
  </si>
  <si>
    <t>Sankt Johann in Tirol</t>
  </si>
  <si>
    <t>www.thejournal.ie</t>
  </si>
  <si>
    <t>Taxenbach Near Salzburg</t>
  </si>
  <si>
    <t>Two people were missing in Austria on Sunday following landslides triggered by heavy rains that have forced the evacuation of at least 200 people from their homes, local authorities said. In Taxenbach near Salzburg, rescue services were still searching for two people believed to have been caught in a landslide Ñ a farmer on a tractor and a woman in a car.</t>
  </si>
  <si>
    <t>Salzburg</t>
  </si>
  <si>
    <t>Taxenbach</t>
  </si>
  <si>
    <t>www.abs-cbnnews.com</t>
  </si>
  <si>
    <t>http://www.abs-cbnnews.com/nation/regions/06/03/13/2-killed-3-hurt-batangas-landslide</t>
  </si>
  <si>
    <t>Laurel, Batangas And Alfonso, Cavite</t>
  </si>
  <si>
    <t>Three construction workers died while 2 others were injured when they were buried by a landslide in the boundaries of Laurel, Batangas and Alfonso, Cavite Monday afternoon, police said. Senior Superintendent Rosauro Acio, Batangas police director, said 5 construction workers were doing a rip-rapping at the slope of the mountain in Barangay Dayap Itaas in Laurel town when tons of soil and boulders eroded around 3:30 p.m., pinning down the 5 workers. Other workers retrieved their companions and rushed them to nearest hospitals but 3 of them did make it. Acio said heavy rains in the area could have triggered the landslide.</t>
  </si>
  <si>
    <t>Laurel</t>
  </si>
  <si>
    <t>ntdtv.org</t>
  </si>
  <si>
    <t>http://ntdtv.org/en/news/world/asia/2013-06-03/landslide-in-thailand-kills-three.html</t>
  </si>
  <si>
    <t>Limestone Factory In Phetchabun, Western Region</t>
  </si>
  <si>
    <t>A landslide hit a limestone factory in Petchaboon, western Thailand, killing at least three workers on Monday (June 3), local authorities said. Police said two people are still missing and one is seriously injured. Local television footage showed several vehicles damaged by the landslide that hit Monday morning. Authorities have declared the area a disaster zone and ordered a temporary closure of all grinding mills in the mountains in the district. Local media said heavy rains in the previous days had softened around the granite mountains and caused the landslide on Monday.</t>
  </si>
  <si>
    <t>Phetchabun</t>
  </si>
  <si>
    <t>Chon Daen</t>
  </si>
  <si>
    <t>www.antara.co.id</t>
  </si>
  <si>
    <t>http://www.antara.co.id/en/news/89190/landslides-kill-five-people-in-tegal</t>
  </si>
  <si>
    <t>Karang Mulya, Tegal District, Central Java</t>
  </si>
  <si>
    <t>The National Agency for Disasters (BNPB) said that landslides triggered by heavy rain, have killed five people in Tegal District, Central Java. "Heavy downpour has caused landslides, burying five workers digging land in the village of Karang Mulya this afternoon," head of the data center and spokesman of BNPB Sutopo Purwo Nugroho said here on Tuesday. Sutopo said the regional BPBD, the military and volunteers and local people had succeeded in evacuating the bodies of the victims. Evacuation has been made manually as it is impossible to bring in heavy equipment to that location, he said. He identified the five victims as Khotimah Binti Tahyid (50), Sapuroh Binti Nawawi (55), Rumanah Binti Wasrap (50) -- all women, and Tarmudi Bin Nurdi (60) and Akhamid Bin Dukat (45) both men. "The victims were miners digging soil to be used as feedstock for bricks. The piles of earth suddenly fell on them when they were digging at a sloping ground 5 meter high," he said. (2nd Link) The five victims</t>
  </si>
  <si>
    <t>http://www.gmanetwork.com/news/story/311659/news/nation/flash-flood-landslide-warnings-up-in-mindanao-as-potential-cyclone-nears-phl</t>
  </si>
  <si>
    <t>National Highway At Sitio Kipolot, Barangay Palacapao, Quezon, Bukidnon</t>
  </si>
  <si>
    <t>Rain from the inter-tropical convergence zone triggered flash floods and landslides that damaged some P2 million and affected more than 100 people in Bukidnon and Zamboanga del Norte, the National Disaster Risk Reduction and Management Council said Thursday evening. Parts of Mindanao are already bracing for more floods and landslides from a potential cyclone that moved closer to Mindanao Thursday afternoon. In its 6 p.m. update, the NDRRMC said a rain-induced landslide occurred at 10:30 p.m. Wednesday at the national highway at Sitio Kipolot in Barangay Palacapao in QUezon town in Bukidnon. "The debris covered an estimated 10 to 15 meters of the national highway," it said. While no casualty was reported, the highway was temporarily impassable. As of 5:30 p.m. Thursday, one lane was already passable, the NDRRMC said.</t>
  </si>
  <si>
    <t>http://www.myrepublica.com/portal/index.php?action=news_details&amp;news_id=55894</t>
  </si>
  <si>
    <t>Thukima-6, Taplejung</t>
  </si>
  <si>
    <t xml:space="preserve">The odor of rotting flesh has started pervading the Thukima area, where a landslide killed nine people on Wednesday. Three others are also missing in the rubble. Hopes of finding the three missing, including two children, alive have been exhausted after the rescue and salvage operation was called off Friday in the face of continuous mudslides. Nine people, eight from one family, were killed in the landslide trigged by incessant downpour at Thukima-6 in Taplejung, Wednesday. Tej Bahadur Siba, 28, Kaji Siba, 10, and Ashika Siba, 4, are still missing in the landslide. Over a dozen cattle and other livestock also vanished in the landslide. Meanwhile, over 250 students from six local VDCs are unable to attend school as the way to school is blocked by the landslide. (2nd link) Death toll in Taplejung landslide has reached nine after two of the injured succumbed to injuries on Thursday evening. Police said that of the nine deceased eight were from the same family headed by Astha Bahadur Siwa </t>
  </si>
  <si>
    <t>http://www.syracuse.com/news/index.ssf/2013/06/mudslide_in_camillus_closes_rt.html#incart_m-rpt-2</t>
  </si>
  <si>
    <t>A mudslide Thursday morning has closed Route 174 between West Genesee Street and Forward Road in the town of Camillus, police said. No injuries or property damage has been reported, according to Camillus Police Capt. Steve Rotunno. Department of Transportation officials are on the scene, directing traffic and cleaning up the area. "The northern and western sides of Forward Road is a very steep embankment slope; water will seek the path of least resistance, and does so in these gullies," Cilento said, adding that there was a mudslide in the area during last week's rainstorm. (2nd link) A portion of Route 174 in Camillus was closed due to a mudslide that happened around 10:15 a.m. but reopened again at 4:30 p.m. Route 174 northbound and southbound closed between Main Street and Forward Road in the Village of Camillus due to mudslide that happened around 10:00 a.m., according to the Department of Transportation.</t>
  </si>
  <si>
    <t>http://www.myrepublica.com/portal/index.php?action=news_details&amp;news_id=55781</t>
  </si>
  <si>
    <t>Ratmata-5, Jhagajholi, Sindhuli</t>
  </si>
  <si>
    <t>Ten persons were killed and another five have gone missing in two separate incidents of landslide in Taplejung and Sindhuli on Thursday... In yet another incident of landslide, one person was killed and another two from the same family went missing in Ratmata-5, Jhagajholi in Sindhuli after a landslide swept their houses on Thursday morning. According to Sindhuli police, Ram Bahadur Chaulagain, 70, was killed in the landslide while his wife Santamaya, 60, and grand daughter Tulasha have gone missing since the incident. The landslide caused by the downpour that started since Wednesday morning had swept away Chaulagain«s house at around 7 am in the morning, according to DSP Sanu Ram Bhattarai, chief of the Sindhuli police.</t>
  </si>
  <si>
    <t>globalnews.ca</t>
  </si>
  <si>
    <t>http://globalnews.ca/news/624455/mudslide-on-highway-16-near-valemount/</t>
  </si>
  <si>
    <t>Highway 16 Near Valemount, B.C.</t>
  </si>
  <si>
    <t>A mudslide has closed Highway 16 near Valemount, B.C. RCMP Const. Leslie Smith says the slide occurred at about noon on Friday, when it was about 15 metres deep with debris flowing through it. Smith said the area is extremely dangerous and unpredictable and motorists travelling east of Prince George should stay away from the area. (2nd link) Police are warning the public to stay away from Highway 16 near Valemount, B.C., after a mudslide came down on the highway Friday afternoon. The mudslide blocked the highway eight kilometres west of the junction with Highway 5 at around 12:30 p.m. PT. RCMP Const. Lesley Smith said witnesses report the mudslide is about 15 metres wide and about half a metre deep over the highway.</t>
  </si>
  <si>
    <t>www.nagalandpost.com</t>
  </si>
  <si>
    <t>http://www.nagalandpost.com/channelnews/state/StateNews.aspx?news=TkVXUzEwMDA0NjAwNw%3D%3D-%2FtfIAOw1uMk%3D</t>
  </si>
  <si>
    <t>Kuthur – Huker Road Via Y Anner, Chessore, Nagaland</t>
  </si>
  <si>
    <t>Chessore  Area  Village  Councils  and VDBs comprising  of five villages _ Chessore, Huker, Aiponger, Y. Anner and  Kuthur villages _ after thoroughly deliberating on the issue of road blockade caused by heavy landslide from Kuthur to Huker road via Y/ Anner and  Chessore village, have resolved to clear the blockade road. S. Neoji and R. Ramji said a joint meeting of Chessore area village councils and VDBs held meeting August 31 at Chessore village wherein it was resolved to deploy bulldozer to clear landslide along the road. They also stated that expenditure would be contributed from each VDB of five villages under MGNRES scheme under 2013- 14, as the road was the lifeline of the people of the area.</t>
  </si>
  <si>
    <t>Helipong-Chessore Road, Nagaland</t>
  </si>
  <si>
    <t>Chessore Area GBÕs Union (CAGBU) has expressed gratitude to parliamentary secretary CAWD R. Tohanba for deploying his own excavator and men for clearing up the landslide along Helipong-Chessore road. The road was blockade due to heavy landslide since early June 2013. Following the clearance of landslide, vehicles can now pass through this road. In a press release, CAGBU general secretary R. Ramji and vice president S. Neoji also appealed to the department  of PWD (R&amp; B) to look after the road condition of Helipong- Chessore for the welfare of the general public</t>
  </si>
  <si>
    <t>stonington.patch.com</t>
  </si>
  <si>
    <t>http://stonington.patch.com/groups/weather-/p/flooding-and-mudslide-from-storm-in-mystic-pawcatuck-and-old-mystic</t>
  </si>
  <si>
    <t>68 Rt. 27, Old Mystic, Ct</t>
  </si>
  <si>
    <t>Stonington First Selectman Edward Haberek said drenching rains from Tropical Storm Andrea have caused flooding and a mudslide in Old Mystic. Holmes Street in Mystic is flooded due to rains and a broken catch basin. Haberek said the town turned pumps on in Pawcatuck to get a handle on flooding there. Now, the big concern is from a mudslide in Old Mystic. He was on the scene near 68 Rt. 27 in Old Mystic where a sloping hill that features new homes by Toll Brothers is now a mudlside with water and mud running down toward a home below. Haberek said the company and the Town Engineer will be meeting to determine if a retaining wall "is going to do its job" and keep the water and mud at bay. Haberek said the home below has "had this happen before." "They're very upset and worried about mud coming down into the house. Their landscaping is destroyed. If the retaining wall does not hold, it will be quite an emergency sitation," he said.</t>
  </si>
  <si>
    <t>Andrea</t>
  </si>
  <si>
    <t>Old Mystic</t>
  </si>
  <si>
    <t>http://www.business-standard.com/article/news-ani/tourists-stranded-due-to-landslide-in-gangtok-113060900319_1.html</t>
  </si>
  <si>
    <t>15 Km From Gangtok, Himalayans</t>
  </si>
  <si>
    <t>Hundreds of tourists were stranded near Gangtok, following a landslide. "We faced many problems there was nothing to protect us (from cold). The person, who slept in the vehicle in night, might fall sick. Military persons gave food to everybody to eat. Locals helped us," a tourist, Sanjay Suri, said. Nearly 100 vehicles were struck as slush and the debris blocked the road nearly 15 kilometres off Gangtok after heavy rain. Gangtok is located in the Himalayans at an altitude of nearly 5,600 feet. Military personnel and locals aided the visitors, who slept either in cars or a nearby temple. The Border Roads Organisation (BRO) has started the clearing operations to make the road commutable for the travelers to leave for their destination. (2nd link) Around 600 tourists returning to Gangtok from Chhangu Lake, Baba Mandir and Nathu-la were stranded at 5th Mile, 15km from Gangtok, following a landslide on Jawaharlal Nehru Marg on Saturday evening, official sources said. "Around 5pm, when t</t>
  </si>
  <si>
    <t>blogs.phillymag.com</t>
  </si>
  <si>
    <t>http://blogs.phillymag.com/the_philly_post/2013/06/11/mudslide-philly-night/</t>
  </si>
  <si>
    <t>600 Block Of South 8Th St., Philadelphia, Pa</t>
  </si>
  <si>
    <t>Until then, weÕll just have to settle for a torrential downpour that caused a mudslide, which in turn caused a wall to collapse on the 600 block of south 8th Street last night. Which in turn caused the evacuation of four properties. Officials say rain washed away the temporary shoring behind several buildings at a construction site on the 600 block of South 8th Street. This then led to a mudslide which caused the retainer wall of a building to collapse shortly after 7:30 p.m. The Red Cross is helping the displaced dozen or so Bella Vistans.</t>
  </si>
  <si>
    <t>Philadelphia</t>
  </si>
  <si>
    <t>http://www.thehimalayantimes.com/fullNews.php?headline=Landslides+block+Myagdi+roads%26sbquo%3B+thousands+stranded+&amp;NewsID=379767</t>
  </si>
  <si>
    <t>Beni-Darbang Road Section, Phaparkhet</t>
  </si>
  <si>
    <t>Landslides triggered by heavy rains have blocked the Beni-Jomsom, Beni-Darbang, Beni-Pakhapani and a number of other road sections in Myagdi. Myagdi Bus and Jeep Operators Committee Secretary, Suman Shrestha said Beni-Jomsom road has been blocked by landslip at three different places. ÒAfter landslides blocked the road at Bhirkate, Tiblang and Kavre, a lot of passengers heading to their destinations have been left in the lurch,Ó said Shrestha. The Beni-Darbang road section has been obstructed after a landslide occurred at Phaparkhet yesterday night, cutting off thousands of residents of more than 15 villages in the west of the district.</t>
  </si>
  <si>
    <t>Beni-Jomson Road, Myagdi</t>
  </si>
  <si>
    <t>Landslides triggered by heavy rains have blocked the Beni-Jomsom, Beni-Darbang, Beni-Pakhapani and a number of other road sections in Myagdi. With the roads blocked, many passengers have been stranded. Myagdi Bus and Jeep Operators Committee Secretary, Suman Shrestha said Beni-Jomsom road has been blocked by landslip at three different places. ÒAfter landslides blocked the road at Bhirkate, Tiblang and Kavre, a lot of passengers heading to their destinations have been left in the lurch,Ó said Shrestha.</t>
  </si>
  <si>
    <t>www.risingkashmir.in</t>
  </si>
  <si>
    <t>http://www.risingkashmir.in/news/vaishno-devi-pilgrim-killed-in-landslide-49038.aspx</t>
  </si>
  <si>
    <t>Holy Cave Shrine, Mata Vaishno Devi, Trikuta Hills, Reasi District, Near Panchi Morh In Sanjichat Area En Route Mata Vaishno Devi</t>
  </si>
  <si>
    <t>Heavy rains triggered landslide enroute holy cave shrine of Mata Vaishno Devi, killing a woman pilgrim in Trikuta hills of Reasi district. The 43-year-old women pilgrim, who had come from Lucknow, was hit by a stone during landslide near Panchi Morh in Sanjichat area en route Mata Vaishno Devi last evening, SHO Bhavan, Kuldeep Krishan said. The woman, Daya Devi, who was critically injured died on way to hospital, the SHO said. Shri Mata Vaishno Devi Shrine Board has announced an ex-gratia of Rs three lakh to the family of the deceased woman. Incessant rains triggered landslides along the yatra track last evening and Shrine Board authorities cautioned pilgrims to exercise extra care while trekking the route to the cave shrine. Meanwhile, in another incident, a labourer from Chattisgarh buried under landslide while he was digging earth for a brick kiln in Patli Morh area of Vijay Pora in Samba district, police said.</t>
  </si>
  <si>
    <t>Ghum?rw?n</t>
  </si>
  <si>
    <t>www.greaterkashmir.com</t>
  </si>
  <si>
    <t>http://www.greaterkashmir.com/news/2013/Jun/12/pre-monsoon-showers-bring-joy-for-jammu-residents-69.asp</t>
  </si>
  <si>
    <t>Srinagar-Jammu Highway, Ramban District</t>
  </si>
  <si>
    <t>While pre-monsoon showers brought much needed respite for the people in many parts of Jammu region, Srinagar-Jammu Highway remained closed for around four hours due to landslides at various places in Ramban district. According to MeT officials, pre-monsoon showers which start in mid June in JK are quite beneficial for the people. The rain started in Jammu around this afternoon and continued, intermittently, till evening. Streets turned empty and more people were seen standing on their terraces to enjoy the showers. The winter capital of the state recorded a maximum temperature at 40.5 degree Celsius and minimum temperature at 33.6 degree Celsius.</t>
  </si>
  <si>
    <t>m.timesofindia.com</t>
  </si>
  <si>
    <t>http://m.timesofindia.com/india/15000-tourists-struck-for-16-hours-in-Uttarakhand-after-landslides/articleshow/20582096.cms</t>
  </si>
  <si>
    <t>Rishikesh-Gangotri National Highway Near Mari Sainji Village, Uttarkashi, Uttarakhand</t>
  </si>
  <si>
    <t xml:space="preserve">More than 15,000 tourists and pilgrims in 900-odd buses were stranded for over 16 hours following a landslide caused by heavy rainfall in Uttarkashi district of Uttarakhand along the 290km Rishikesh-Gangotri National Highway, before being rescued by Border Road Organisation personnel on Thursday. A sizeable part of the highway along the Maneri Sainji village was washed away after more than 15 hours of torrential downpour into the Bhagirathi river. A senior Uttarakhand disaster management official said Maneri Sainji is highly landslide-prone and dangerous during rainfalls. Most stranded people said they were stuck without food and water for more than 16 hours along the desolate stretch. "We were trapped since 10pm on Wednesday, with no body turning up to help us. We feared the worst," said 67-year-old Anil Arora from Delhi. There were no highway dhabas either and the situation turned nightmarish for those in need of medical attention, said another tourist. Maneri Sainji is 20 km from </t>
  </si>
  <si>
    <t>www.tempo.com.ph</t>
  </si>
  <si>
    <t>http://www.tempo.com.ph/2013/06/landslide-claims-boy/#.UdrQMfnVCAg</t>
  </si>
  <si>
    <t>Sitio Maligatong, Barangay Magwawa, Sto. Tomas Town, Davao Del Norte Province</t>
  </si>
  <si>
    <t>A 10-year-old boy died during a landslide triggered by heavy rains in a remote village in Davao del Norte province on Wednesday afternoon. The victim was identified as Andit Karayon, who, according to reports here was walking with nine other children when the landslide occurred in Sitio Maligatong, Barangay Magwawa, Sto. Tomas town. The other children who were with the victim at the time of the incident were already safe, the report added. The provincial information of Davao del Norte said that a local disaster response team was immediately sent to the area to assess the situation. Bagiuo said the team retrieved KarayonÕs body at around 3:30 p.m. yesterday, June 14. Authorities in Davao del Norte have also advised the residents to be alert with the start of the rainy season as heavy rains might trigger flooding and landslide in the area.</t>
  </si>
  <si>
    <t>Puelay</t>
  </si>
  <si>
    <t>http://www.business-standard.com/article/pti-stories/heavy-rains-trigger-cloudburst-landslides-in-hp-113061200940_1.html</t>
  </si>
  <si>
    <t>Gharao Village, Near Holi Township</t>
  </si>
  <si>
    <t>Heavy rains continued to lash several parts of Himachal Pradesh for the third day today, triggering landslides in Chamba district and causing sharp fall in mercury. 100 acres of cultivated land and 10 houses were washed away due to soil erosion in a remote village in tribal Pangi valley while vehicular traffic on Chamba-Nayagran highway was disrupted due to the landslide at Gharao village near Holi township, officials said. Jogindernagar in Mandi district was wettest in the state with 113 mm of rains. Elsewhere Dalhousie recorded 86 mm rainfall, followed by Baijnath 78 mm, Arki 70 mm, Palampur 50 mm, Solan 30 mm, Una 27 mm, Manali and Dharamsala 24 mm each, Chamba 20 mm and Shimla 17 mm. Heavy rains triggered landslides in Chamba district.</t>
  </si>
  <si>
    <t>Village In Pangi Valley, Chamba District</t>
  </si>
  <si>
    <t>http://www.harlandaily.com/view/full_story/22900176/article-Landslide-at-Dayhoit?instance=popular</t>
  </si>
  <si>
    <t>Ky 3451, Dayhoit, Ky</t>
  </si>
  <si>
    <t>Some residents in the Dayhoit area were without electricity, TV and Internet for a period of time on Thursday after a large mudslide occurred on KY 3451, knocking down electrical poles and blocking the road. Hays said this is Òa significant slide,Ó adding they are looking at moving approximately 60,000 yards of material. ÒItÕs about 400-feet wide and covers approximately three to four acres,Ó said Hays. ÒIt has been determined there is some association with old mining disturbances from what I understand. ThatÕs the foundation for why AML can become involved. Again, there is a contract pending. We anticipate our agency will be doing some corrective work on this in the near future Ñ more than likely in the next four to five weeks. It depends on managementÕs final decision and how soon they can expedite approval for us to start.Ó ÒThey took some of my fence down to allow people to get to their homes above us,Ó said McKnight. ÒThere are approximately 50 people, some elderly, who live above</t>
  </si>
  <si>
    <t>www.newsday.co.tt</t>
  </si>
  <si>
    <t>http://www.newsday.co.tt/news/0,179174.html</t>
  </si>
  <si>
    <t>Mohammed Trace, St. Augustine</t>
  </si>
  <si>
    <t>After heavy showers yesterday morning, the land slid from under the road causing a depression on the road. Patrick Kairoo, who lives next to the road depression, told Newsday, ÒWhen the rain was falling it came down gradually. When the big trucks pass, my house vibrates and the dirt loosens. This has been 40 years in the making.Ó He said many houses were erected in the area recently, and this caused the water to be diverted from the drain and flow across the road and down the hill. When the rain falls, the water flows down the hill causing the land to shift. Kairoo and other residents want the Tunapuna/Piarco Regional Corporation to build a retaining wall that would protect the road and familyÕs house. There was also a landslip on BaboolalÕs neighbourÕs property. However, the landslip did not cause any property damage. When addressing BaboolalÕs situation, he also said her house was an illegal structure, and Town and Country Planning would not have given permission for her structure to</t>
  </si>
  <si>
    <t>Tunapuna</t>
  </si>
  <si>
    <t>www.hindustantimes.com</t>
  </si>
  <si>
    <t>http://www.hindustantimes.com/India-news/Shimla/Heavy-rains-lash-Himachal-landslide-in-Kinnaur/Article1-1077356.aspx</t>
  </si>
  <si>
    <t>Tapri Near Rekong Peo, Kinnaur District</t>
  </si>
  <si>
    <t>Heavy rains lashed various parts of Himachal Pradesh while high altitude areas had first spell of early light snowfall, causing sharp fall in mercury. The mercury dipped to 6.1 degrees Celsius at Keylong in tribal Lahaul and Spiti district. The rains triggered a massive landslide in Tapri near Rekong Peo in Kinnaur district, damaging over a dozen cowsheds and some houses, reports reaching Shimla said. Paonta Sahib in Sirmaur district was wettest in the region with 200 mm of rains while Una and Dharampur each recorded 70 mm of rains. Bangana had 65 mm of rains followed by Kalpa 62 mm, Nahan 58 mm, Dundernagar 47 mm, Jubal, Bharmaur and Bilaspur 45 mm each, Solan 40 mm, Jubbar Hatti 36 mm, Kotkhai 34 mm, Jogindernagar and Manali 32 mm, Seobagh 27 mm, Bajura and Keylong 25 mm and Shimla 18 mm.</t>
  </si>
  <si>
    <t>http://www.myrepublica.com/portal/index.php?action=news_details&amp;news_id=56262</t>
  </si>
  <si>
    <t>Mid-Hills Highway, Myanglung In Terhathum To Chiyobhanjyang</t>
  </si>
  <si>
    <t>The ongoing construction of the mid hills highway has been largely affected by the incessant rainfall as the landslides unleashed by heavy rainfall have obstructed transportation of the equipment necessary for the road project. ÒWe were building six bridges as part of the road project, but landslides have obstructed our work, said Shree Jabegu, an engineer working for the project. "Landslides have occurred along various points of the road making it impossible for us to continue work. We have not been able to carry equipment to the construction site,Ó said Jabegu. The highway will link the hilly areas of the east with those in the western part of the country. Currently, track opening works from Chyangthapu of Panchthar to Chiyobhanjyang near the India and Sikkim border is on. ÒWe had aimed to complete the 2km stretch connecting Myanglung in Terhathum to Chiyobhanjyang by the end of October. But we may run out of schedule, if the rains continue to obstruct our work,Ó said Jabegu.</t>
  </si>
  <si>
    <t>News10</t>
  </si>
  <si>
    <t>https://web.archive.org/web/20130619021515/http://www.news10.com/story/22609562/mudslide-closes-middleburgh-road</t>
  </si>
  <si>
    <t>Huntersland Rd, Middleburgh, Ny</t>
  </si>
  <si>
    <t>State Police say a mudslide occurred early Sunday on Huntersland Road in Middleburgh, closing the road and giving the flood-stricken town another setback. The mudslide occurred at approximately 12 a.m. Sunday, pouring debris down into the street below. Crews worked to fix the issue as quickly as possible. Police said the nearest detour is a 30 mile distance from the access road, making it difficult for emergency vehicles to respond. Crews returned to the scene on Monday to reassess the area and safety factor. "When we returned this morning there was about another couple dozen trees that slide down the slope and the mud was deeper across the road. About 18 inches deep," said the Schoharie County Commissioner of Public Works Dan Crandell. "The trees leaning on trees that have slid down the slope here. You can't tell when the earth's going to give way or more trees are going to slide." (2ND ARTICLE) The cleanup continues in Schoharie County after last weeks flash flooding caused a big</t>
  </si>
  <si>
    <t>Middleburgh</t>
  </si>
  <si>
    <t>www.odt.co.nz</t>
  </si>
  <si>
    <t>http://www.odt.co.nz/news/national/261392/landslide-victim-tower-strength</t>
  </si>
  <si>
    <t>Kaiteriteri-Sandy Bay Rd., Marahau, Near Motueka</t>
  </si>
  <si>
    <t>A woman who was killed when her rented house was demolished by a huge landslide yesterday has been described as "a tower of strength". Jude Hivon, 63, was found buried in mud after the 200m-long landslide hit the rear of the house in Marahau, near Motueka, following hours of torrential rain yesterday afternoon. She was finally pulled free from the mud but she could not be revived. About 12 hours after the fatal landslip, a family of four in the same district had to flee from their home after a slip about 1.20am. (2nd article) The incident occurred at around 1:15 p.m. local time on Sunday when a landslide, covering an area about 200 meters (218 yards) long, hit near a road near Kaiteriteri, a coastal town on the South Island of New Zealand. It happened after more than 18 hours of heavy rainfall in the region. Koefoed said the body of the victim, who was identified as 63-year-old Jude Hivon, was discovered partially submerged in the mud.</t>
  </si>
  <si>
    <t>http://blogs.agu.org/landslideblog/2013/06/21/the-kedarnath-debris-flow-disaster-in-uttarakhand/</t>
  </si>
  <si>
    <t>Kedarnath (Hindu Shrine), Near Kedarnath Dome (Mountain), Uttarakhand</t>
  </si>
  <si>
    <t>One of the largest impacts appears to have occurred at Kedarnath, a Hindu shrine high in the mountains, which at this time of year is an important pilgrimage destination. The upslope end of the temple, which has survived the flood intact though damaged, is buried in debris. Many of the surrounding buildings have been entirely destroyed. Given that many of these were hotels and hostels, which would have been full at this time of year, the high level of potential loss is clear. ...in calamity-hit Uttarakhand where the death toll mounted to 822 with 127 more bodies recovered from Kedarnath. (2nd article) At least 138 people have been confirmed dead across Uttarakhand and two neighbouring states also hit by floods and landslides, officials said, but shrine authorities warned the toll was more than 1,000. "We estimate more than 1,000 people have died as unattended bodies are scattered all around," said Ganesh Godiyal, chairman of a trust in charge of several shrines in the pilgrimage town</t>
  </si>
  <si>
    <t>http://www.business-standard.com/article/news-ians/over-50-tourists-trek-out-of-himachal-s-sangla-valley-113062300508_1.html</t>
  </si>
  <si>
    <t>Road To Sangla Valley, Near Kupa Village, Kinnaur District, Himachal Pradesh</t>
  </si>
  <si>
    <t>Incessant rainfall in the region June 16 triggered massive landslides that blocked many roads in Kinnaur district. Officials said the trekking distance between Sangla and Karcham is seven km, but by road, the distance is 18 km. From Karcham, the tourists were taken to Rampur, the base camp for the rescued in Shimla district, in public transport vehicles. "The road link to the Sangla Valley has not been restored so far. Landslide-clearing operations are on, but there is massive damage to the road near Kupa village," an official said.</t>
  </si>
  <si>
    <t>http://www.hindustantimes.com/India-news/HimachalPradesh/Landslides-bring-traffic-to-halt-in-Sirmaur/Article1-1077377.aspx</t>
  </si>
  <si>
    <t>Sirmaur District, Himachal Pradesh</t>
  </si>
  <si>
    <t>Several roads leading to remote areas of Sirmaur district were reportedly blocked due to landslides triggered by heavy rain in the district on Sunday. National Highway-72 B between Paonta Sahib and Shillai remained blocked for many hours; the traffic was not restored till the evening. Twelve roads in remote areas of the district remained blocked throughout the day. Though 20 cattle heads have reportedly been washed away in flashfloods, no loss of life has been reported so far. Deputy commissioner Priyatu Mandal has issued an advisory, asking people living along Yamuna river and other rivulets to be cautious.</t>
  </si>
  <si>
    <t>National Highway 72-B, Between Paonta Sahib And Sillai, Sirmaur District, Himachal Pradesh</t>
  </si>
  <si>
    <t>The Indian EXPRESS</t>
  </si>
  <si>
    <t>http://www.indianexpress.com/news/50-major-landslides-hit-four-road-stretches-in-uttarakhand-govt/1131703/</t>
  </si>
  <si>
    <t>Rudraprayag-Gaurikund Road, Uttarakhand</t>
  </si>
  <si>
    <t>Between June 15 and 17th. "Extensive damage has been done to lives and property due to torrential rains, cloudbursts and landslides between June 15 and 17. Vital road and infrastructure has been destroyed.... A number of bridges have been washed away or irreparably damaged," the official said quoting a preliminary report from Uttarakhand. At least 50 major landslides occurred at four stretches -- Rudraprayag-Gaurikund, Rishikesh-Joshimath-Mana, Rishikesh- Dharasu-Gangotri and Pithoragarh-Ghatiabgarh," the official said, adding these stretches alone saw 40 major formation breaches. Rishikesh-Joshimath-Mana road, which leads to the famous Badrinath shrine, has been quite seriously affected and "beyond Joshimath, up to Mana, serious damage has occurred. Two offshoots - Simli-Gwaldham and Joshimath-Malari are closed," the official said, adding that as far as Risikesh-Dharasu- Gangotri road was concerned, "road beyond Dharasu is a major concern."</t>
  </si>
  <si>
    <t>Rishikesh-Joshimath-Mana Road, Uttarakhand</t>
  </si>
  <si>
    <t xml:space="preserve">Between June 15 and 17th. "Extensive damage has been done to lives and property due to torrential rains, cloudbursts and landslides between June 15 and 17. Vital road and infrastructure has been destroyed.... A number of bridges have been washed away or irreparably damaged," the official said quoting a preliminary report from Uttarakhand. At least 50 major landslides occurred at four stretches -- Rudraprayag-Gaurikund, Rishikesh-Joshimath-Mana, Rishikesh- Dharasu-Gangotri and Pithoragarh-Ghatiabgarh," the official said, adding these stretches alone saw 40 major formation breaches. Rishikesh-Joshimath-Mana road, which leads to the famous Badrinath shrine, has been quite seriously affected and "beyond Joshimath, up to Mana, serious damage has occurred. Two offshoots - Simli-Gwaldham and Joshimath-Malari are closed," the official said, adding that as far as Risikesh-Dharasu- Gangotri road was concerned, "road beyond Dharasu is a major concern." Rishikesh-Joshimath-Mana road, which </t>
  </si>
  <si>
    <t>Dharasu-Gangotri Road, Uttarakhand</t>
  </si>
  <si>
    <t>Pithoragarh-Ghatiabgarh Road, Uttarakhand</t>
  </si>
  <si>
    <t>Between June 15 and 17th. "Extensive damage has been done to lives and property due to torrential rains, cloudbursts and landslides between June 15 and 17. Vital road and infrastructure has been destroyed.... A number of bridges have been washed away or irreparably damaged," the official said quoting a preliminary report from Uttarakhand. At least 50 major landslides occurred at four stretches -- Rudraprayag-Gaurikund, Rishikesh-Joshimath-Mana, Rishikesh- Dharasu-Gangotri and Pithoragarh-Ghatiabgarh," the official said, adding these stretches alone saw 40 major formation breaches. Rishikesh-Joshimath-Mana road, which leads to the famous Badrinath shrine, has been quite seriously affected and "beyond Joshimath, up to Mana, serious damage has occurred. Two offshoots - Simli-Gwaldham and Joshimath-Malari are closed," the official said, adding that as far as Risikesh-Dharasu- Gangotri road was concerned, "road beyond Dharasu is a major concern." On Tanakpur-Pithoragarh-Jauljibi-Tawa</t>
  </si>
  <si>
    <t>Dh?rchula</t>
  </si>
  <si>
    <t>7 Km Of Road, Between Kasang And Akpa</t>
  </si>
  <si>
    <t>The statement, quoting the chief minister, said heavy damage was reported in various parts of the state due to incessant rains, landslides and snow, particularly in remote Kinnaur, where maximum loss of life, damage to roads and property had been reported in the state. He said landslides affecting approximately seven km of road length occurred in Kasang and Akpa and about 30 breaches -- totalling about 1.5 km -- have damaged the roads.</t>
  </si>
  <si>
    <t>english.samaylive.com</t>
  </si>
  <si>
    <t>Kinnaur District, Himachal Pradesh</t>
  </si>
  <si>
    <t>Rains lashed large parts of the hill states of Uttarakhand and Himachal Pradesh and flooded parts of Haryana where the water level in the Yamuna rose alarmingly. The tribal Kinnaur district in Himachal Pradesh was the worst hit with nine persons dead in landslides that blocked important roads leaving Chief Minister Virbhadra Singh stranded in Sangla Valley. (2nd article) Five members of a family, including three children, were buried early Monday when boulders fell on their house in Himachal Pradesh's Kinnaur district, police said. The entire Kinnaur district has been experiencing heavy rain for the past two days. Shiva said four people died in various landslide incidents in the district since Sunday.</t>
  </si>
  <si>
    <t>www.stuff.co.nz</t>
  </si>
  <si>
    <t>Athol St., Glenduan</t>
  </si>
  <si>
    <t xml:space="preserve">A Glenduan family of five evacuated their house in the middle of the night after the "terrifying" sound of a mudslide crashing through trees woke them up. Christine and Sean Handley and their three children were thankful they were alive and still had a home this morning, as they assessed the damage to their Athol St property. Tonnes of mud had buried part of their back garden and piled 2 metres high against the outside wall of their master bedroom. As far as they could tell no mud had come inside the house. The Handleys woke at about 1am when they heard the hill behind their Athol St house begin to slip, taking out trees, fences, a water tank and a neighbour's garden shed. Mr Dillon was "a bit gutted" that his "man shed" had been smashed to splinters by the mudslide, and he had lost most of his tools. "There was lots of noise, it was a bit scary," especially for his two children, he said. Mrs Dillon is an agricultural erosion specialist, and said a farm track recently cut into </t>
  </si>
  <si>
    <t>http://www.syracuse.com/news/index.ssf/2013/06/mudslide_closes_camillus_road.html</t>
  </si>
  <si>
    <t>For the third time in about 4 weeks, a portion of the same Camillus road was closed due to a mudslide. A mudslide at 4:30 a.m. closed a portion of Route 174 between West Genesee Street in Camillus and Forward Road. The road was back open at 10:45 a.m. A mudslide closed the road on June 6 and on May 29. All three mudslides were caused by heavy rain.</t>
  </si>
  <si>
    <t>ibnlive.in.com</t>
  </si>
  <si>
    <t>http://ibnlive.in.com/news/uttarakhand-floods-landslides-leave-40-dead-over-60000-stranded/399619-3.html</t>
  </si>
  <si>
    <t>Rambara District, Uttarakhand</t>
  </si>
  <si>
    <t>The Dehradun Met department says the state capital received a record 340 mm of rainfall on Monday and the Met department has forecast more heavy rains in the next 24 hours. Several roads, including the National Highway 24, have been blocked to avoid any more traffic jams. Landslides have been continuing in various parts of the state. Cloudbursts and landslips killed 13 at Rambara in the district, they said adding a number of people were reported missing. Seventy-three houses were totally damaged in Rudraprayag, 60 in Pithoragarh, 19 in Uttarkashi, 10 in Dehradun and one each in Tehri and Bageshwar. (2nd article) Surrounded by dense green forest, with a waterfall nearby, the tiny village of Rambara was the most popular resting place for devotees trekking to Kedarnath from Gaurikund. But the flash floods that caused death and destruction at Kedarnath on June 16-17 spared none in Rambara. Nothing is left there, just nothing. The entire area, which housed around 100-150 shops and five hote</t>
  </si>
  <si>
    <t>http://www.thehimalayantimes.com/fullNews.php?headline=7+killed++in+landslide+spree+in+far-west%E2%80%9A+3+injured+&amp;NewsID=380458</t>
  </si>
  <si>
    <t>Siddheshwor-9, Baitadi, Western Region</t>
  </si>
  <si>
    <t>Five members of a same family were killed in Siddheshwor-9, Baitadi after a landslide hit Ram Singh Eir's house.</t>
  </si>
  <si>
    <t>Kuntiwandali-3, Accham, Western Region</t>
  </si>
  <si>
    <t>In another incident in Achham, two people died, and three got injured when landslide triggered by the incessant rainfall for four days hit the house of Min Bahadur Bogati at Kuntiwandali-3 of Achham.</t>
  </si>
  <si>
    <t>www.gokunming.com</t>
  </si>
  <si>
    <t>http://www.gokunming.com/en/blog/item/2992/landslide_closes_tiger_leaping_gorge_to_traffic</t>
  </si>
  <si>
    <t>Tiger Leaping Gorge, Qiaotou</t>
  </si>
  <si>
    <t>A landslide has destroyed a car park and blocked the road in one of Yunnan's most popular tourist destinations. The entrance to Tiger Leaping Gorge (___) near Qiaotou (__) is now closed until debris is cleared and the road repaired, Xinhua is reporting. Heavy rains last week during Dragon Boat Festival soaked the gorge and caused a section of the cliffs above the roadway to collapse. Although park staff were nearby when the landslide occurred, no one was reported injured. Several buildings were destroyed by falling rocks. The gorge has been carved out by the Jinsha River (___) Ñ the main headwaters of the Yangtze River. The Jinsha flows between the imposing massifs Jade Dragon (____) and Haba (____) snow mountains. Tiger Leaping Gorge is prone to landslides but this most recent one was larger than usual. The report by Xinhua estimated that some of the boulders dislodged were 30 cubic meters in size.</t>
  </si>
  <si>
    <t>Lijiang</t>
  </si>
  <si>
    <t>Dehradun, Uttarakhand</t>
  </si>
  <si>
    <t>The Dehradun Met department says the state capital received a record 340 mm of rainfall on Monday and the Met department has forecast more heavy rains in the next 24 hours. Several roads, including the National Highway 24, have been blocked to avoid any more traffic jams. Landslides have been continuing in various parts of the state. In Almora, four people died after a bus got caught in a landslide. In Dehradun, three people died after a house collapsed and several highways around Dehradun have been blocked now. Also, in Pithoragarh, 60 houses have been damaged and all rivers are flowing above the danger mark.</t>
  </si>
  <si>
    <t>www.radionz.co.nz</t>
  </si>
  <si>
    <t>http://www.radionz.co.nz/news/national/137785/flooding-strikes-north-otago-and-canterbury</t>
  </si>
  <si>
    <t>Portobello Rd., Dunedin, Otago Peninsula</t>
  </si>
  <si>
    <t>Two days of heavy rain shut down North Otago, cutting off towns and threatening homes. However, Civil Defence in Waitaki says the worst of the flooding in the district appears to be over on Monday night. Roads in Dunedin are closed due to flooding and slips on Monday. Two slips on the Otago Peninsula are blocking Portobello Road and Harrington Point Road.</t>
  </si>
  <si>
    <t>Harrington Point Rd., Dunedin, Otago Peninsula</t>
  </si>
  <si>
    <t>Almora, Uttarakhand</t>
  </si>
  <si>
    <t>http://www.stuff.co.nz/taranaki-daily-news/news/8807039/Second-Marahau-home-wrecked-by-huge-landslide/</t>
  </si>
  <si>
    <t>Anatoki Salmon Farm, Golden Bay</t>
  </si>
  <si>
    <t>A major clean-up is underway at a Tasman salmon farm that bore the brunt of another landslide. Tens of thousands of fish at Golden Bay's Anatoki Salmon farm were killed, which the owners weren't insured for. The ponds used to be freshwater and brimming with salmon. However, tens of thousands of Chinook salmon were wiped out when earth and mud came crashing through. "We heard a big rumble and saw the whole mess coming down," says Gerda Dissel, Anatoki salmon owner. "And it's not coming one-by-one. It's just one big volume that's come over you." Ponds are now so murky the owners can't tell how many dead fish are at the bottom.</t>
  </si>
  <si>
    <t>Takaka</t>
  </si>
  <si>
    <t>www.ekantipur.com</t>
  </si>
  <si>
    <t>http://www.ekantipur.com/2013/08/11/top-story/damaged-road-adds-to-darchula-woes/376225.html</t>
  </si>
  <si>
    <t>Baitadi-Darchula Road </t>
  </si>
  <si>
    <t xml:space="preserve">Local residents in Darchula are facing a shortage of essentials as the reconstruction of a five-kilometre section of the Baitadi-Darchula road , which was damaged due to floods and landslides in the third week of June, is yet to be completed. The delay has affected the people in district headquarters Khalanga and some other VDCs the most. A team of officials, including Director General of the Department of Roads Dinkar Sharma, inspected the damaged road right after the disaster and assured that transportation will resume within 15 days. Sanjaya Shrestha, chief at the Road Division Office in Baitadi, said the reconstruction work has been delayed due to rain. He said explosive materials and a compressor machine have already been brought at Khettebagar to break rocks. Local people, however, accused the road division office of delaying the work. Local resident Pushkarraj Badu said some families displaced by the floods and landslides are finding it hard to reconstruct their houses due to a </t>
  </si>
  <si>
    <t>zeenews.india.com</t>
  </si>
  <si>
    <t>http://zeenews.india.com/news/himachal-pradesh/five-of-family-buried-in-himachal-landslide_855569.html</t>
  </si>
  <si>
    <t>Chagoan Village Near Tapri, 220 Km From The State Capital Shimla, Kinnaur District, Himachal Pradesh</t>
  </si>
  <si>
    <t>Five members of a family, including three children, were buried early Monday when boulders fell on their house in Himachal Pradesh's Kinnaur district, police said. The entire Kinnaur district has been experiencing heavy rain for the past two days. Shiva said four people died in various landslide incidents in the district since Sunday.</t>
  </si>
  <si>
    <t>www.asianage.com</t>
  </si>
  <si>
    <t>http://www.asianage.com/mumbai/3-killed-2-hurt-landslide-272</t>
  </si>
  <si>
    <t>Sainath Stone Quarry, Rikunda Village, Turbhe, Navi Mumbai, Maharashtra</t>
  </si>
  <si>
    <t>Three persons died and two others were injured in a landslide at a stone quarry at Turbhe in Navi Mumbai on Tuesday morning. While the police first registered a case of accidental death, they booked a person in charge of quarry operations for negligence later in the day. All the victims were conducting drilling work at the quarry when loose mud and stones began sliding down from the hilltop owing to incessant rainfall. The incident took place at around 10.30 am at the Sainath Quarry in Rikunda village at the Maharashtra Industrial Development Corporation (MIDC) in Turbhe. Polus Fansing Topoo (18), Lal Fansing Topoo (22), Musku Surin (25), Bhujal Kassap (23) and Ramesh Topu (25) were using drilling machines on the stones when loose soil and rocks, suspected to be triggered by heavy rainfall, began sliding down from the top and buried the five.</t>
  </si>
  <si>
    <t>Navi Mumbai</t>
  </si>
  <si>
    <t>http://english.cri.cn/6909/2013/06/19/2821s771050.htm</t>
  </si>
  <si>
    <t>Puyuyoufang Village, Shangluo City, Shaanxi Province, Central Region</t>
  </si>
  <si>
    <t>A massive mudslide triggered by torrential rain has damaged one third of a village in Shangluo city in central China's Shannxi province, local web portal hsw.cn reports. The mudslide occurred at 11:14pm on Tuesday in Puyuyoufang village, Banqiao town in the Shangzhou District of Shangluo city. The disaster damaged over 30 houses and more than 200 people have been affected by the mudslide. Rescuers have since entered the mudslide-hit village and there are no injuries reported in the mudslide as yet.</t>
  </si>
  <si>
    <t>Limiao</t>
  </si>
  <si>
    <t>http://ibnlive.in.com/videos/400037/ground-report-massive-landslides-in-tipri-block-roads.html</t>
  </si>
  <si>
    <t>Road Near Tipri To Kedarnath</t>
  </si>
  <si>
    <t>(video) It is becoming difficult to reach people stranded in Uttarakhand by roads with massive landslides leading to roadblocks. CNN-IBN found one such landslide in Tipri on its way to Kedarnath.</t>
  </si>
  <si>
    <t>http://www.business-standard.com/article/pti-stories/four-killed-in-landslide-113061800917_1.html</t>
  </si>
  <si>
    <t>Tottilagundi, Dakshina Kannada District</t>
  </si>
  <si>
    <t>Four members of a family were killed and seven others injured in a landslide triggered by incessant rains at Tottilagundi in Dakshina Kannada district in the early hours today, police said. The victims included three women, police said, adding while the injured were in another house.</t>
  </si>
  <si>
    <t>http://www.myrepublica.com/portal/index.php?action=news_details&amp;news_id=56480</t>
  </si>
  <si>
    <t>Tamti, Jumla District, Mid-Western Region</t>
  </si>
  <si>
    <t>Two shepherds in Jumla district, who were stranded in the woods by heavy rain compounded by gutsy winds, have died of exposure. Around 350 head of cattle that the two men were tending were swept away by a massive landslide caused by the rain. ÒAll the sheep, goats and mares swept away by the landslide were owned by the locals of Tamti, Haku and Kudari VDCs," said Pyakurel. In Tamti VDC, which is about 18 kilometers north of district headquarters, there was incessant rain since Sunday. Similarly, landslide also destroyed three watermills owned by one Janak Raut of Tamti VDC. The landslide has destroyed Madhu Shankar Upadhyay«s house in nearby Birat VDC and displaced his family.</t>
  </si>
  <si>
    <t>http://www.myrepublica.com/portal/index.php?action=news_details&amp;news_id=56446</t>
  </si>
  <si>
    <t>Buchi Village, Jagannath Vdc-5</t>
  </si>
  <si>
    <t>Furthermore, 28 families have been displaced and two people were injured due to the landslide at Buchi village of Jagannath VDC-5. Two houses in the village were swept away Tuesday morning, according to Kabiraj Khatri, a local.</t>
  </si>
  <si>
    <t>http://zeenews.india.com/news/south-asia/18-killed-in-landslides-floods-in-west-nepal_855977.html</t>
  </si>
  <si>
    <t>Mumra Village, Kalikot District, Western Region</t>
  </si>
  <si>
    <t>Twelve people died and two were injured at Mumra village in Kalikot district of western Nepal this morning due to landslides triggered by heavy rainfall for the past three days, according to officials. Those killed include two girls and two boys aged below six. (2nd article) Twelve people died and two were injured at Mumra VDC in Kalikot district this morning due to landslides triggered by incessant rainfall for the past three days. The deceased are identified as Kala Thapa (35) of Mumra-1, Kamara Shahi of Sipkhana-2, her five-year-old daughter and three-year-old son, Satya Shahi of Sipkhana-2, his wife Sarita Shahi, five-year-old son and three-year-old daughter. Similarly, others killed in the incidents were Man Bahadur Shahi of Mehalmudi-4, an overseer Krishna Neupane of Phukot-7, another overseer Takka Bahadur Bam of Thirpu and Chanchala Shahi of Sipkhana-2, according to Ramesh Kumar Pokhrel, Deputy Superintendent of Police at the District Police Office, Kalikot. Suraj Shahi of Sipk</t>
  </si>
  <si>
    <t>http://www.thehimalayantimes.com/fullNews.php?headline=7+of+a+family+reportedly+killed+in+Dailekh+landslide+&amp;NewsID=380469</t>
  </si>
  <si>
    <t>Malika Vdc, Dailekh District, Western Region</t>
  </si>
  <si>
    <t>Landslide triggered by an incessant rainfall buried a house, and killed seven people of a family in Malika VDC of Dailekh district on Tuesday morning. Whilst mid-June is monsoon season in this area, the most intense rainfall usually occurs later than this. Unfortunately, tis high intensity rainfall event will have saturated the ground in these areas, making them more vulnerable to landslides later in the summer.</t>
  </si>
  <si>
    <t>http://www.thehimalayantimes.com/fullNews.php?headline=Landslide+displaces+20+Palpa+families&amp;NewsID=380972</t>
  </si>
  <si>
    <t>Mochabari Village, Birkot-8, Palpa</t>
  </si>
  <si>
    <t>An advancing landslide has displaced 20 out of 40 families from Mochabari village in Birkot-8, Palpa. The village is home to over 350 people. Remaining households are also thinking of leaving the place. The displaced are putting up with their kin and neighbours. According to Birkot VDC secretary Tankanath Acharya, a landslide that occurred on June 18 has posed a threat to the entire settlement.</t>
  </si>
  <si>
    <t>Sainpasela, Malumela Vdc</t>
  </si>
  <si>
    <t>Furthermore, Flood in Seti River swept away 7 houses while 7 more houses has been buried under a landslide in the district. According to Republica Correspondent, Jagat Khadka in Bajhag, The rain-swollen river took away 7 houses at Kotdewal-8 while 7 houses at Sainpasela in Malumela VDC have been buried under the landslide rubble.</t>
  </si>
  <si>
    <t>Dudilaviti Vdc-2, Chauke, Baglung District</t>
  </si>
  <si>
    <t>In Mustang district, Tiri Khola in Kagbeni VDC-9 swept away two houses and 26 livestock sheds, according to Chura Bahadur Karki, police inspector in the district. Likewise, two more houses were destroyed by the landslide in Dudilaviti VDC-2, Chauke in Baglung district while four houses collapsed at Ghatan VDC-8 in Myagdi district. No human loss has been reported in the incidents. Besides, hundreds of passengers remain stranded after landslides blocked the Baglung-Burtibang road section.</t>
  </si>
  <si>
    <t>Gamgadhi-Nagma Road</t>
  </si>
  <si>
    <t xml:space="preserve">People in the district are reeling under the shortage of essentials due to obstructions of road and air services. The Gamgadhi-Nagma road was damaged at various places two months ago due to landslides while flights have been halted due to bad weather. Local trader Rabi Raut said five vehicles loaded with essentials to the district have been stuck on the mid-way. Local residents, however, accuse shopkeepers of hiking prices of essentials, taking advantage of the shortage. </t>
  </si>
  <si>
    <t>Dailekh -Surkhet Section, Karnali Highway Bound For Jumla And Kalikot</t>
  </si>
  <si>
    <t>Landslides have also blocked the Dailekh-Surkhet section of the Karnali Highway. According to District Police Office, Dailekh, passengers bound for Jumla and Kalikot have been stranded due to the road blockage. Police have informed that landslides have occurred in 20-30 places along the road section.</t>
  </si>
  <si>
    <t>Pasang Lhamu Highway (Linking Rasuwa With Kathmandu), Along Ramche And Mulharka Sections</t>
  </si>
  <si>
    <t>In Rasuwa, floods damaged Rasuwagadhi, an historical site in Rasuwa on the Nepal-China border. According to locals, a swollen Lende Khola, which originates in China, and the Bhotekoshi River have damaged the historic fortÕs foundations. Landslides along Ramche and Mulkharka sections have blocked the Pasang Lhamu highway, which links Rasuwa with Kathmandu.</t>
  </si>
  <si>
    <t>www.wcax.com</t>
  </si>
  <si>
    <t>http://www.wcax.com/story/22626175/crews-clear-landslide-in-washington-vt</t>
  </si>
  <si>
    <t>Route 110, Washington, Vt</t>
  </si>
  <si>
    <t>VTrans crews wrapped up work clearing a landslide on Route 110 in the town of Washington. A backhoe was put to work reshaping the hillside that slumped off onto the shoulder of Route 110 Tuesday, after days of rainfall. And dump trucks hauled away nearly 25 loads of soil. Earlier, crews had cut excess trees from the soft ledge.</t>
  </si>
  <si>
    <t>tvnz.co.nz</t>
  </si>
  <si>
    <t>http://tvnz.co.nz/national-news/dunedin-landslides-considered-stable-5470660</t>
  </si>
  <si>
    <t>Upper Junction Road And 187 Blanket Bay Rd., Dunedin</t>
  </si>
  <si>
    <t>Two landslips which came down in Dunedin last night have now been declared secure by geotechnical engineers. Part of the hillside from the top side of Upper Junction Road fell on to the road at about 11pm and then continued down onto a property below causing "major problems" for people in the area. Dunedin City Council Roading Maintenance Engineer Peter Standring said one of the slips occurred about 100 metres from the intersection of Upper Junction Road and Blanket Bay Road. "About 30 metres of the road has been lost and there is now a 30 metre scarp on the lower side of Upper Junction Road, with a drop of about 20 metres," he said. The slip came down on a property at 187 Blanket Bay Road, covering the road, the driveway and a car, but missing the house. The woman who lives there is still in the house which has power and water.</t>
  </si>
  <si>
    <t>http://www.youtube.com/watch?v=LL1516GQqEk</t>
  </si>
  <si>
    <t>Mühlbach, Hallstatt</t>
  </si>
  <si>
    <t>A huge downpour triggered a mudslide in Hallstatt. The MŸhlbach overflowed its banks and devastated almost the whole place. Many residents were brought to safety. On the historic square some paving stones were washed away. In a Gasthof the fire brigade had to bring 30 persons from the first floor with conductors in security. A flash flood unleashed by a major thunderstorm has inundated the Austrian village of Hallstatt, which has been awarded special status by the U.N. because of its unique beauty. The storm late Tuesday turned the placid village creek into a torrent that flooded the village square, tearing up cobble stones in its wake. Houses and a hotel are partially under water.</t>
  </si>
  <si>
    <t>Bad Goisern</t>
  </si>
  <si>
    <t>Nelson Star</t>
  </si>
  <si>
    <t>https://www.nelsonstar.com/news/updated-highway-north-of-kaslo-partly-reopens/</t>
  </si>
  <si>
    <t>Highway 31, Near Kaslo And Schoeder Creek, British Columbia</t>
  </si>
  <si>
    <t>Highway 31 was closed in two places due to mudslides and washouts. Schroeder Creek overwhelmed its banks and flooded the highway 13 km north of Kaslo. It has now reopened to single-lane traffic. Heavy rain in West Kootenay is causing slides and washouts, closing roads and bridges, breaching dykes, and possibly isolating some residents. "Over the past day and night this area has received over 80 millimeters of rain," said Darrell Gunn, district operations manager with the Ministry of Transportation in West Kootenay.</t>
  </si>
  <si>
    <t>http://www.nelsonstar.com/news/212339211.html</t>
  </si>
  <si>
    <t>Lardeau Bluffs, 27 Km North Of Kaslo, British Columbia</t>
  </si>
  <si>
    <t>A mudslide at the Lardeau Bluffs 27 km north of Kaslo closed the road, but crews have reopened it to single-lane traffic with 30-minute delays. It's unknown when it might reopen fully. Heavy rain in West Kootenay is causing slides and washouts, closing roads and bridges, breaching dykes, and possibly isolating some residents. "Over the past day and night this area has received over 80 millimeters of rain," said Darrell Gunn, district operations manager with the Ministry of Transportation in West Kootenay.</t>
  </si>
  <si>
    <t>http://ibnlive.in.com/news/almora-roads-cave-in-get-washed-away-after-fresh-landslide/400275-3-243.html</t>
  </si>
  <si>
    <t>An incident of a fresh landslide has been reported from Almora in Uttarakhand which has led to the caving in of the roads. Reports say that several roads have been washed away as well.</t>
  </si>
  <si>
    <t>http://www.nation.co.ke/Counties/Over-100-families-homeless-after-landslide/-/1107872/1889086/-/yb3gi2/-/index.html</t>
  </si>
  <si>
    <t>West Pokot County, Ortum And Kerelwa Area, Batei Ward</t>
  </si>
  <si>
    <t>More than 100 families in West Pokot County are now homeless after their homes were swept away. Residents in Ortum and Kerelwa areas in Batei Ward have been forced to seek temporary refuge after landslides destroyed their in homesteads. At Ortum, reports of landslides began last year after heavy rains with farm produce, animals and houses being swept away. ÒMy family and I had to rush to a neighbour for refuge after we woke up one day to see death glaring at us since our compound was full of cracks while trees on top of the mountains were moving towards our side along with the soil,Ó he said. He said he only managed to save his cattle as his crops and house were all swept away.</t>
  </si>
  <si>
    <t>www.journalofcommerce.com</t>
  </si>
  <si>
    <t>http://www.journalofcommerce.com/article/id55902/--consulting-engineers-overcome-mudslides-at-national-conference</t>
  </si>
  <si>
    <t>Highway 1 Near Mt. Norquay, Alberta</t>
  </si>
  <si>
    <t>There were a number of other road closures, including Highway 1A, and travel in the area was not recommended. A mud slide also closed Highway 1 near Norquay. In the early hours of June 20, the banks of Cougar Creek, which runs through Canmore, were undermined and destabilized by heavy rains. The town declared a state of local emergency when the creek overflowed and flooded the Trans-Canada Highway, which was closed east and westbound.</t>
  </si>
  <si>
    <t>Banff</t>
  </si>
  <si>
    <t>www.3news.co.nz</t>
  </si>
  <si>
    <t>http://www.3news.co.nz/Mudslide-forces-Dunedin-evacuation/tabid/423/articleID/302350/Default.aspx</t>
  </si>
  <si>
    <t>Blanket Bay Road Area, Otago Region, Dunedin</t>
  </si>
  <si>
    <t>Rain is still lashing the sodden Otago region this morning and has forced residents from 10 homes to be evacuated in Dunedin because of fears of slips. Otago has been battered by heavy falls and high winds all week, with many roads forced closed by slips and surface flooding. Dunedin Sergeant Dave Scott says three homes were evacuated from the Blanket Bay Road area on Thursday because of a slip and more heavy rain overnight has prompted concerns about further slips. The debris from the slip has closed sections of Blanket Bay Road and Upper Junction Road.</t>
  </si>
  <si>
    <t>www.ecns.cn</t>
  </si>
  <si>
    <t>http://www.ecns.cn/2013/06-23/69669.shtml</t>
  </si>
  <si>
    <t>Fulai Village, Luzhou, Sichuan Province</t>
  </si>
  <si>
    <t>Four people were confirmed dead and three others injured in a rainstorm-triggered landslide that hit southwest China's Sichuan Province early Saturday morning, according to the local government. The landslide washed off a residential house and trapped seven people in Fulai village in the city of Luzhou at around 5:30 a.m. said the Luzhou city government.</t>
  </si>
  <si>
    <t>Napo Chengxiangzhen</t>
  </si>
  <si>
    <t>http://www.dailymail.co.uk/news/article-2348657/Homeowner-miracle-escape-mudslide-sends-tree-bedroom-window-narrowly-missing-him.html?ito=feeds-newsxml</t>
  </si>
  <si>
    <t>Great River Road, Lansing, Ia</t>
  </si>
  <si>
    <t>The Lansing resident was sleeping with a small dog when the tree, uprooted after a mudslide caused by two days of flash flooding, crashed through his Great River Rd home about 3.20am. The devastating storms struck overnight Saturday into Sunday morning, bringing heavy rain to already saturated parts of Allamakee and Winneshiek counties in Iowa and Grant and Crawford counties in Wisconsin, according to wxow.com.</t>
  </si>
  <si>
    <t>Waukon</t>
  </si>
  <si>
    <t>www.wktv.com</t>
  </si>
  <si>
    <t>http://www.wktv.com/news/local/Thunderstorms-cause-flooding-road-closures-in-Herkimer-County-212687721.html</t>
  </si>
  <si>
    <t>Route 28, Herkimer County, Central New York</t>
  </si>
  <si>
    <t>The thunderstorms that moved through the region Sunday afternoon brought heavy rains and flooding to Herkimer County. The heavy rains caused a mudslide along a bank on Route 28. Herkimer County safety officials say more portions of the road could close and will remain closed until they are safe for travel.</t>
  </si>
  <si>
    <t>www.wxow.com</t>
  </si>
  <si>
    <t>http://www.wxow.com/story/22672716/2013/06/24/mudslide-just-part-of-storm-damage-in-wisconsin</t>
  </si>
  <si>
    <t>Highway 61 Between Highway 60 And The Bridge To Boscobel, Crawford County, Wi</t>
  </si>
  <si>
    <t>CRAWFORD COUNTY, Wisconsin (WXOW) - Crews may take several days to clean up a new large mudslide that has closed Highway 61 in Crawford County. It is the latest in a series of mudslides that have closed roads in the state in the aftermath of heavy rains that have swamped Wisconsin and Minnesota in the past several days. Information from the Wisconsin Emergency Operations Center said this new mudslide is along Highway 61 between Highway 60 and the bridge to Boscobel. Its estimated to be 25 feet high and 200 yards long. No one was injured in the slide.</t>
  </si>
  <si>
    <t>Boscobel</t>
  </si>
  <si>
    <t>http://www.hindustantimes.com/India-news/Uttarakhand/Uttarakhand-Two-landslides-slow-down-ground-operations/Article1-1081377.aspx</t>
  </si>
  <si>
    <t>Between Rudaprayag And Guptkashi, Uttarakhand (2 Landslides)</t>
  </si>
  <si>
    <t>Relief work in Uttarakhand is fast turning into a battle against rain which has left escort tracks soggy and caused two landslides between Rudaprayag and Guptkashi further slowing down rescue operations on Monday. Though skies turned grey, IAF choppers continued sorties to DehradunÕs Jolly Grant Airport to bring in those evacuated. But the weather took the turn for worse in the afternoon and air operations had to be suspended but for a few hours only. State officials said Rudraprayag witnessed heavy rains and once again communication to Tilwada and Gaurikund has been cut off. A week after heavy rain and floods ravaged the hill state, nearly 80,000 people have been rescued so far, however, 10,000 people still remain stranded across Uttarakhand and more than 5000 people are feared to be dead in the worst natural calamity, which is now being referred as the Himalayan Tsunami.</t>
  </si>
  <si>
    <t>http://www.business-standard.com/article/specials/fresh-landslide-plays-spoil-sport-to-rescue-operations-113062500319_1.html</t>
  </si>
  <si>
    <t>Sirobhgarh Bend, Srinagar-Rudraprayag Highway, Uttarakhand, Northern India</t>
  </si>
  <si>
    <t>Fresh spells of rain followed by a landslide at Sirobhgarh bend on the Srinagar-Rudraprayag highway have come as a body blow to the ongoing rescue-and-relief operations in Uttarakhand. An entire stretch of 200-300 metres of road has been wiped away by the slide that happened late on Monday night. "The highway was open briefly between 8 pm and midnight after force had worked all the day to rebuild the road. But fresh spells of rain around midnight nullified all the hard work by us," says Palam Singh Negi, officer on duty, Uttarakhand Police. Crucial supplies such as vegetables, provisions and other relief items headed for Rudraprayag and flood-affected areas ahead are stuck here, with scores of vehicles that left Srinagar last evening unable to move ahead.</t>
  </si>
  <si>
    <t>www.omantribune.com</t>
  </si>
  <si>
    <t>http://www.omantribune.com/index.php?page=news&amp;id=142839&amp;heading=Oman</t>
  </si>
  <si>
    <t>Ibri Bypass, Al Teeb Village, Ad Dhahirah, Wilayat Of Al Rustaq</t>
  </si>
  <si>
    <t>Traffic moved at a snailÕs pace for many hours as water accumulated on Al Rustaq/Ibri Road and a landslide near Al Teeb village. The road leading to SeeÕa village was blocked due to a landslide and commuters were not able to enter or exit the village.</t>
  </si>
  <si>
    <t>Oman</t>
  </si>
  <si>
    <t>OM</t>
  </si>
  <si>
    <t>Az? Z??hirah</t>
  </si>
  <si>
    <t>‘Ibr?</t>
  </si>
  <si>
    <t>Highway 35 In Between Lynxville And Prairie Du Chien, Crawford County, Wi</t>
  </si>
  <si>
    <t>A stretch of Highway 35 in between Lynxville and Prairie du Chien, also in Crawford County, is closed from mudslides and debris on the roadway. It is the latest in a series of mudslides that have closed roads in the state in the aftermath of heavy rains that have swamped Wisconsin and Minnesota in the past several days.</t>
  </si>
  <si>
    <t>www.indiablooms.com</t>
  </si>
  <si>
    <t>http://www.indiablooms.com/NewsDetailsPage/2013/newsDetails240613d.php</t>
  </si>
  <si>
    <t>Rishikesh-Uttarkashi Route, Uttarakhand</t>
  </si>
  <si>
    <t>According to reports, two minor landslides occurred between the Rudraprayag and Guptkashi road on Monday morning. A third minor landslide was reported from the Rishikesh-Uttarkashi route. At present, the areas are being cleared with the help of bulldozers. Meanwhile, the Army said it has suspended air operations temporarily due to light showers in Uttarakhand.</t>
  </si>
  <si>
    <t>http://www.hindustantimes.com/India-news/Mumbai/Mudslide-holds-up-trains-on-Konkan-railway/Article1-1082528.aspx</t>
  </si>
  <si>
    <t>Konkan Railway Tracks Close To Adavali Station, Ratnagiri, Maharashtra</t>
  </si>
  <si>
    <t>A mudslide that caused a large boulder to fall on to the tracks close to Adavali station in Ratnagiri affected traffic on the Konkan Railway (KR) for two hours on Tuesday. Sources in the Konkan railway said the mudslide took place around 10.15am, sometime before the Trivandrum -LLT Netravati Express was to pass. Noticing a pile of mud on the tracks, the Netravati Express driver stopped the train just before the location of the mudslide. It took about two hours to clear the mud and the boulder and to restore traffic.</t>
  </si>
  <si>
    <t>news.wpr.org</t>
  </si>
  <si>
    <t>http://news.wpr.org/post/walker-requests-federal-aid-flood-damaged-counties</t>
  </si>
  <si>
    <t>Highway 56 Near Genoa, Wi</t>
  </si>
  <si>
    <t>Governor Scott Walker is asking for federal funds to reimburse communities for infrastructure repair after heavy rains in late June.</t>
  </si>
  <si>
    <t>timesofindia.indiatimes.com</t>
  </si>
  <si>
    <t>First Hairpin Bend, Kerala-Tamil Nadu Inter-State Highway, Nadukani Ghat Road Connecting Nilambur With Gudallur In Tamilnadu</t>
  </si>
  <si>
    <t>The landslides occurred at First Hairpin Bend, Thenpara and Jaram regions of Ghat Road, after the heavy rain received at Nadukani last night. Efforts to clear the block began early morning on Tuesday by forest officials who arrived from Nellikkuthu.</t>
  </si>
  <si>
    <t>Kangayam</t>
  </si>
  <si>
    <t>Thenpara, Kerala-Tamil Nadu Inter-State Highway, Nadukani Ghat Road Connecting Nilambur With Gudallur In Tamilnadu</t>
  </si>
  <si>
    <t>Jaram, Kerala-Tamil Nadu Inter-State Highway, Nadukani Ghat Road Connecting Nilambur With Gudallur In Tamilnadu</t>
  </si>
  <si>
    <t>http://timesofindia.indiatimes.com/city/coimbatore/Landslide-damages-3-houses-in-Gudalur/articleshow/20769970.cms</t>
  </si>
  <si>
    <t>Gudalur Town, Nilgiris, Tamil Nadu</t>
  </si>
  <si>
    <t>Three tile-roofed houses were damaged in Gudalur town in the Nilgiris owing to heavy rain in the area on Tuesday. According to Adhimoolam, revenue divisional officer (Gudalur), minor landslides resulted in the houses being damaged. "The three families have been shifted to a safer place and provided with food and shelter," the official told TOI. While Gudalur recorded 94.3mm of rainfall on Tuesday; Devala, a catchment area, received about 160mm, according to the official record. "Revenue officials have been put on high alert. Disaster management work has been put in place," said Adhimoolam.</t>
  </si>
  <si>
    <t>Naduvattam</t>
  </si>
  <si>
    <t>www.cnycentral.com</t>
  </si>
  <si>
    <t>http://www.cnycentral.com/news/story.aspx?id=914371#.Uc3ZYPnVCAg</t>
  </si>
  <si>
    <t>Early this morning, neighbors living on State Route 174 in Camillus saw the only road which passes by their home closed yet again by a mudslide. With all these mudslides coming to the same area due to the steep terrain around the are and heavy rains this season, Renate Ussery has had to make adjustments to her daily life as the mother of three all because of mother nature.</t>
  </si>
  <si>
    <t>www.leadertelegram.com</t>
  </si>
  <si>
    <t>http://www.leadertelegram.com/news/daily_updates/article_12445334-dec8-11e2-8f7a-001a4bcf887a.html</t>
  </si>
  <si>
    <t>U.S. 53 Near Eau Claire-Chippewa County Line, Wi</t>
  </si>
  <si>
    <t>Heavy rains late Wednesday afternoon caused a mudslide on U.S. 53 at the Eau Claire-Chippewa county line. Both southbound lanes of the bypass were closed temporarily and traffic was rerouted onto Melby Street and to Business 53. The mudslide, which involved two patches of grassy hillside that gave way and oozed over shoulder and right lane of the highway, was expected to be completely cleaned up before 9 p.m., said Sgt. Mark Provost of the Eau Claire County sheriffÕs office.</t>
  </si>
  <si>
    <t>Seymour</t>
  </si>
  <si>
    <t>www.canberratimes.com.au</t>
  </si>
  <si>
    <t>http://www.canberratimes.com.au/nsw/landslide-flood-doubles-drive-time-to-the-coast-20130626-2ovxs.html</t>
  </si>
  <si>
    <t>Kings Highway, Between Canberra And Batemans Bay, South Coast</t>
  </si>
  <si>
    <t>The normally two-hour trip between Canberra and Batemans Bay will take motorists more than four hours because of flooding and two land slips on the most common routes between the capital and the coast. TuesdayÕs landslip on the Kings Highway was the second in 24 hours, and came after torrential rain, which included more than 100 millimetres at Braidwood and over parts of the south coast over Monday and Tuesday. The Tuesday landslide _ when more than 600 tonnes of rock and debris was dislodged _ occurred on an area of the road where stabilisation work was already underway, following a 1400 cubic metre landslide on the road last year.</t>
  </si>
  <si>
    <t>Braidwood</t>
  </si>
  <si>
    <t>http://usa.chinadaily.com.cn/china/2013-06/27/content_16675154.htm</t>
  </si>
  <si>
    <t>On A Road On Jiugong Mountain, Tongshan County, Xianning City, Hubei Province</t>
  </si>
  <si>
    <t>A landslide triggered by heavy rains on Thursday in Central China's Hubei province has left one person dead and two others missing, local authorities said. The landslide occurred at around 9 am on Jiugong Mountain, Tongshan county, Xianning city, when eight workers with a local road maintenance company were inspecting and clearing a road on the mountain. According to the provincial flood control and drought relief headquarters, torrential rains have swept 65 counties and cities around the province since Sunday. As of Thursday, more than 2,000 people had been relocated to safe areas.</t>
  </si>
  <si>
    <t>Shangtang</t>
  </si>
  <si>
    <t>wnep.com</t>
  </si>
  <si>
    <t>http://wnep.com/2013/06/28/mudslide-in-pottsville/</t>
  </si>
  <si>
    <t>Centre Street, Pottsville, Schuylkill County, Pa</t>
  </si>
  <si>
    <t>In Schuylkill County, heavy downpours caused some headaches for emergency crews in Pottsville. A mudslide happened a little after 6 p.m. Thursday night. Firefighters blocked off Centre Street while road crews cleaned up the mess. The good news, there wasn`t much of a mess to clean and none of the buildings nearby were damaged.</t>
  </si>
  <si>
    <t>Pottsville</t>
  </si>
  <si>
    <t>www.indiatvnews.com</t>
  </si>
  <si>
    <t>http://www.indiatvnews.com/news/india/sikkim-landslide-army-rescues-tourists-stranded-near-nathu-la-24315.html</t>
  </si>
  <si>
    <t>Near Changu Lake, 15Km Away From Nathu La, On India-China Border In Eastern Sikkim</t>
  </si>
  <si>
    <t>The Mountain Black Cat Division of the Indian Army has rescued 230 tourists last night when they were stranded near Changu Lake (13300 ft height) , 15 km away from Nathu La, on India-China border in eastern Sikkim. Heavy rain and landslides in this area has cut off traffic. The nearest regiment of army jawans noticed nearly 47 vehicles carrying tourists who were stranded at night.</t>
  </si>
  <si>
    <t>www.google.com</t>
  </si>
  <si>
    <t>http://www.google.com/hostednews/afp/article/ALeqM5gCNey4lKWJRo4q8AzdFFPbPnNtTg?docId=CNG.9fa2cc82fcb5f7e8783cccef51cd4a75.51</t>
  </si>
  <si>
    <t>Hotel En Route To Kalikot District, Northwestern Region</t>
  </si>
  <si>
    <t>Two Nepalese migrant workers who survived recent floods in north India were killed when a landslide triggered by heavy rains buried their hotel in a remote village in Nepal, local police said Friday. The two men, who were in their forties stopped at a hotel in northwestern Nepal en route to their home in Kalikot district when it was smashed by a landslide Thursday night, Sher Bahadur Thapa, a local police official told AFP. "Others escaped while the two (men) who shared a room on the second floor were trapped inside and buried under the debris," Thapa said. He said that another man who was also trapped with them was able to escape with minor injuries. The men, who worked as palanquin bearers for Hindu pilgrims visiting shrines in northern India, were returning home after surviving deadly floods caused by early, heavy rains earlier this month, Thapa said. They were rescued by Indian soldiers after being stranded in Kedarnath, among the worst-hit areas. After Thursday's deaths, the tol</t>
  </si>
  <si>
    <t>centralny.ynn.com</t>
  </si>
  <si>
    <t>http://centralny.ynn.com/content/top_stories/671262/road-reopens-after-mudslide/</t>
  </si>
  <si>
    <t>Along Route 17, East Of Mygatt Street, First Ward Near Prospect Mountain Mygatt Street Construction, Binghamton, Ny</t>
  </si>
  <si>
    <t>A road in Binghamton has reopened after rainy weather caused a mudslide. It happened in the city's First Ward near the Prospect Mountain Mygatt Street construction. DOT officials say it was a minimal mudslide and Prospect Street was reopened early Friday afternoon. Traffic was kept out of the area after mud from an embankment along Route 17 washed down onto the blacktop just east of Mygatt Street. No homes were damaged by the mudslide.</t>
  </si>
  <si>
    <t>Binghamton</t>
  </si>
  <si>
    <t>africa.chinadaily.com.cn</t>
  </si>
  <si>
    <t>http://africa.chinadaily.com.cn/china/2013-06/29/content_16688656.htm</t>
  </si>
  <si>
    <t>Shuangqiao Village, Liuyang, Changsha, Hunan Province, Central Region</t>
  </si>
  <si>
    <t>Two people were killed in a rainstorm-triggered landslide in Central China's Hunan province on Friday, local authorities confirmed Saturday. The landslide happened at about 1 pm in Shuangqiao Village in the county-level city of Liuyang, administrated by the capital city of Changsha. One person was rescued but two others were found dead after their houses collapsed in the landslide, according to the provincial flood control and drought relief headquarters.</t>
  </si>
  <si>
    <t>Guitang</t>
  </si>
  <si>
    <t>www.9news.com</t>
  </si>
  <si>
    <t>http://www.9news.com/news/local/article/342849/346/Mudslide-that-covered-Colorado-Hwy-14-cleared</t>
  </si>
  <si>
    <t>Colorado Highway 14, West Of Fort Collins (Ted'S Place To Stove Prairie), Denver, Colorado</t>
  </si>
  <si>
    <t>Highway officials have reopened Colorado 14 northwest of Fort Collins after clearing a mudslide that partially covered the road. The highway was closed west of Ted's Place to Stove Prairie at about 8:45 p.m. Friday as thunderstorms and hail pummeled northern Colorado. It was reopened at about 12:45 a.m. Saturday. Kari Bowen, a meteorologist for the National Weather Service in Boulder, tells The Denver Post that rain fell at the rate of 2.29 inches an hour in the Fort Collins area Friday night.</t>
  </si>
  <si>
    <t>www.rfa.org</t>
  </si>
  <si>
    <t>http://www.rfa.org/english/news/laos/xayaburi-landslides-08212013173919.html</t>
  </si>
  <si>
    <t>Houay Hip, A Village In Luang Prabang’S Nan District</t>
  </si>
  <si>
    <t xml:space="preserve">The most recent damage came after landslides in June knocked out utility poles and severed electricity supply to the village, prompting residents to ask local authorities responsible for their resettlement to build a retaining wall against the hill.  </t>
  </si>
  <si>
    <t>Xiagnabouli</t>
  </si>
  <si>
    <t>Sainyabuli</t>
  </si>
  <si>
    <t>eng.24.kg</t>
  </si>
  <si>
    <t>http://eng.24.kg/community/2013/07/01/27440.html</t>
  </si>
  <si>
    <t>Tash-Kumyr-Kerben-Ala-Buka Road, Aksy District, Jalal-Abad Province, Southwestern Region</t>
  </si>
  <si>
    <t>rock slide hit Tash-Kumyr-Kerben-Ala-Buka road in Aksy district of Jalal-Abad province on June 28, the road was temporarily closed.</t>
  </si>
  <si>
    <t>Karavan</t>
  </si>
  <si>
    <t>http://www.thehimalayantimes.com/fullNews.php?headline=Landslides+wreak+havoc+in+Rolpa+village&amp;NewsID=382025&amp;a=3+wreak+havoc+in+Rolpa+village&amp;NewsID=382025&amp;a=3</t>
  </si>
  <si>
    <t>Jungar-8, Kaulabot, Remote Rolpa District</t>
  </si>
  <si>
    <t>Landslides triggered by torrential rainfall for the past one week swept away five houses and 34 cowsheds in Kaulabot in remote Rolpa district. According to District Police Office, the landslides and flash floods caused by FridayÕs rainfall wreaked havoc in the village of Jungar-8. Police said houses of Lokman Khadka, Lok Bahadur Oli, Chhabilal Pun and Hari Bahadur Khadka were washed away by the devastating landslides and floods. Property worth millions was destroyed but the details are yet to be come out, according to police.</t>
  </si>
  <si>
    <t>http://www.post-gazette.com/neighborhoods-south/2013/09/15/Repairs-to-begin-Monday-at-trail-landslide-near-Kennywood/stories/201309150162</t>
  </si>
  <si>
    <t>West Mifflin, Pa</t>
  </si>
  <si>
    <t>A contractor will begin clearing a major landslide on the Great Allegheny Passage trail on Monday, the Steel Valley Trail Council announced. The June 29 slide near Kennywood Park brought earth, rocks and trees down, temporarily blocking the trail until volunteers cleared enough material to allow users to get by. Peter J. Caruso and Sons, the company that built the trail section, will use heavy equipment to clear the remainder of the slide and repair other trail damage near Commonwealth Avenue in Duquesne. Volunteers will serve as flaggers on both ends of the construction area and users may experience delays. The trail council is hoping to complete the work by Wednesday.</t>
  </si>
  <si>
    <t>Duquesne</t>
  </si>
  <si>
    <t>http://usa.chinadaily.com.cn/china/2013-07/01/content_16692354.htm</t>
  </si>
  <si>
    <t>Chuanshan District, Suining City</t>
  </si>
  <si>
    <t>Two people died and five others are missing in southwest China's Sichuan province after torrential rain triggered flooding and landslides in the region on Sunday, local authorities said. The rainfalls also caused a landslide in Chuanshan District, Suining city, around 11 am, toppling a house and killing one person inside. The central and western part of the Sichuan basin will witness heavy rains from 100 to 200 millimeters, while some parts will have rainfalls of up to 300 millimeters, according to the National Meteorological Center.</t>
  </si>
  <si>
    <t>Suining</t>
  </si>
  <si>
    <t>www.blacktownsun.com.au</t>
  </si>
  <si>
    <t>http://www.blacktownsun.com.au/story/1607890/landslide-at-harris-park-train-station-following-week-of-rain/?cs=1431</t>
  </si>
  <si>
    <t>Harris Park Train Station, Sydney</t>
  </si>
  <si>
    <t>Sunshine has returned to Sydney but not before a week of rain caused a variety of issues over the weekend, including a land slip that caused a brick wall to collapse onto a train station in SydneyÕs west. It is expected to take several days to clear debris caused by a landslide from rail tracks at Harris Park. For the first week of July residents can expect an average of nine hours sunshine per day and virtually no rain. The tracks and platform at Harris Park station were covered with debris after the retaining wall gave way about 5.50pm on Sunday. An embankment at Harris Park station collapsed due to heavy rain. No one was injured during the incident and rail staff and emergency services attended the scene. At approximately 8.40pm another segment of the embankment wall collapsed onto the station, causing the suspension of all services stopping at Harris Park. Buses were operating between Harris Park and Parramatta and Harris Park and Granville, although on Monday morning some train se</t>
  </si>
  <si>
    <t>Paramatta</t>
  </si>
  <si>
    <t>www.thedailystar.net</t>
  </si>
  <si>
    <t>http://www.thedailystar.net/beta2/news/child-killed-in-mudslide-in-coxs-bazar/</t>
  </si>
  <si>
    <t>Saikatpara Hill Area, Cox'S Bazar Municipality</t>
  </si>
  <si>
    <t>A four-year-old child was killed and his mother injured in a landslide resulting from heavy rain at Saikatpara, hill area under CoxÕs Bazar municipality, yesterday. A chunk of earth fell on the Saikatpara house of Rezaul Karim a dawn, leaving his son Sakib and wife Taiyaba Begum seriously injured, police said.</t>
  </si>
  <si>
    <t>dawn.com</t>
  </si>
  <si>
    <t>http://dawn.com/news/1021833/landslide-after-saturdays-rain-20-houses-on-the-verge-of-collapse-near-leh-nullah</t>
  </si>
  <si>
    <t>Near The Bridge Connecting Chakala Scheme-Iii And Gulistan Colony, Rawalpindi, Punjab</t>
  </si>
  <si>
    <t>The landslide occurred near the bridge connecting Chaklala Scheme-III and Gulistan Colony due to SaturdayÕs downpour, in which 67mm rain increased water levels at Leh Nullah up to eight feet. This led the loose earth on the banks to collapse into the nullah, making the foundations of the nearby houses visible. According to these residents, the banks along the nullah were loosing earth everyday, and they feared the next rain spell would cause a number of houses to topple into the nullah.</t>
  </si>
  <si>
    <t>denver.cbslocal.com</t>
  </si>
  <si>
    <t>http://denver.cbslocal.com/2013/07/01/mudslide-causes-damage-in-waldo-canyon-burn-area/</t>
  </si>
  <si>
    <t>Highway 24 Near Manitou Springs (Mile Marker 296 To 298), Co</t>
  </si>
  <si>
    <t>Heavy rains Monday afternoon in the Waldo Canyon burn area with lots of erosion brought mud down in Fountain Creek. It left mud behind on Highway 24 and throughout Manitou Springs. Highway 24 has been closed near Manitou Springs from mile marker 296 to 298 because of a mudslide. There is no estimated time for when it might reopen. About 20 homes were affected, including roughly six with significant damage. Authorities have told residents that even though rain has subsided, debris and water can continue to flow from burn scar area and to avoid waterways and low-lying areas. Many homes and vehicles have been reported to be damaged from the flooding and mud.</t>
  </si>
  <si>
    <t>Manitou Springs</t>
  </si>
  <si>
    <t>http://www.wlwt.com/news/local-news/cincinnati/columbia-parkway-closed-due-to-mudslide/-/13549970/20797646/-/xnprkq/-/index.html</t>
  </si>
  <si>
    <t>Columbia Pkwy And River Road Between Kemper Lane And William Howard Taft, Cincinnati, Oh</t>
  </si>
  <si>
    <t>Crews have reopened several lanes of Columbia Parkway and River Road after overnight closures. Heavy rains Monday night caused the hillside to shift along Columbia Parkway between Kemper Lane and William Howard Taft, forcing police to close the road. Just after 6:45 a.m., police reopened two westbound lanes and one eastbound lane.</t>
  </si>
  <si>
    <t>http://www.nagalandpost.com/ChannelNews/State/StateNews.aspx?news=TkVXUzEwMDA0MDQ4MQ%3D%3D-gEvw8J4DIOI%3D</t>
  </si>
  <si>
    <t>Walo Ward, Mon Town, Wokha District, Nagaland</t>
  </si>
  <si>
    <t xml:space="preserve">Six houses have been damaged by landslide at Walo ward of Mon town. According to an official bulletin, the incident took place on July 1. In order to take note of the situation, the district administration led by deputy commissioner, Mon, Angau I Thou, SDO Civil Mon Sadar, Keyirangding Hgui and DBs visited the affected side and inspected the damaged area on July 2. After interacting with the people, the deputy commissioner announced to release Rs. 5000/- each as an immediate relief to the affected families. ÒIf heavy rain continues, more landslides are likely to occur in the area because there are many cracks in the earth due to unstable soilÓ, added the official bulletin. </t>
  </si>
  <si>
    <t>Thillong Village, Doyang Along State Highway 1, Wokha To Merapani Road</t>
  </si>
  <si>
    <t>Meanwhile, a massive landslide occurred at Thillong Village, Doyang along the state highway 1, Wokha to Merapani road. Chairman, Thillong Village Council, Wokha, Samuel, Y. Patton in a press release stated five residential buildings have been destroyed and human lives are put at stake if immediate steps are not initiated to clear this landslide.</t>
  </si>
  <si>
    <t>livenews.co.nz</t>
  </si>
  <si>
    <t>http://livenews.co.nz/2013/09/02/july-2013-landslides/</t>
  </si>
  <si>
    <t>Summit Road Between Dyers Pass Road And Mt. Pleasant Road, Christchurch</t>
  </si>
  <si>
    <t>A rockfall closed the Summit Road between Dyers Pass Road and Mt. Pleasant Road, Christchurch.</t>
  </si>
  <si>
    <t>www.thesylvaherald.com</t>
  </si>
  <si>
    <t>http://www.thesylvaherald.com/top_stories/article_553279aa-e57b-11e2-a65b-001a4bcf6878.html</t>
  </si>
  <si>
    <t>Dark Ridge Road, Sylva, Nc</t>
  </si>
  <si>
    <t>The Department of Transportation reported a landslide on Dark Ridge Road. Residents can still access their homes.</t>
  </si>
  <si>
    <t>Hazelwood</t>
  </si>
  <si>
    <t>Herron Branch Road, Whittier, Nc</t>
  </si>
  <si>
    <t>Torrential rains this past week led to flooding, landslides and triggered the opening of the countyÕs emergency operations center to help residents cope. Todd Dillard, director of Jackson County Emergenty Services, said a landslide occurred on Herron Branch Road, off Dicks Creek Road. The slide temporarily shut down the road, trapping some residents for a short time in their homes, and left behind a large debris field, he said.</t>
  </si>
  <si>
    <t>Sylva</t>
  </si>
  <si>
    <t>www.usatoday.com</t>
  </si>
  <si>
    <t>http://www.usatoday.com/story/weather/2013/07/01/heavy-rainfall-causes-flooding-around-pennsylvania/2479883/</t>
  </si>
  <si>
    <t>University Blvd., Moon Township West Of Pittsburgh, Pa</t>
  </si>
  <si>
    <t>Heavy rainfall caused irritation, spurred flooding across Pennsylvania and was blamed for a landslide west of Pittsburgh. The landslide in Moon Township forced a lane closure on University Boulevard, a major thoroughfare, but no one was hurt and no cars were damaged, PennDOT spokesman Steve Cowan said. "It's generally a nasty day," said Walter Drag of the National Weather Service. Drag said there's been between 1 and 2 1/2 inches of rain so far in the region west of the Delaware Valley. He added that the Philadelphia region received a record-breaking amount of rain in June, between 10_ and 14 inches, which has left the ground saturated. That could create a dangerous situation for people in low-lying areas, Drag said.</t>
  </si>
  <si>
    <t>Carnot-Moon</t>
  </si>
  <si>
    <t>http://usa.chinadaily.com.cn/china/2013-07/02/content_16708100.htm</t>
  </si>
  <si>
    <t>Xinxin Coal Mine, Mohong Township, Fuyuan County, Qujing</t>
  </si>
  <si>
    <t>Six people were killed in a landslide that was triggered by heavy rain in Southwest China's Yunnan province on Tuesday, local authorities said. The landslide, which occurred around 8 am in Mohong township in Fuyuan county in the city of Qujing, engulfed three employee dormitories at the Xinxin Coal Mine, burying ten people, according to a statement from the county publicity office. Torrential rains have been hitting Mohong since Monday evening, with maximum precipitation hitting 109.5 mm by early Tuesday, the office said. Six people were pronounced dead at the scene of the landslide, while four injured people have been taken to a local hospital.</t>
  </si>
  <si>
    <t>www.sacbee.com</t>
  </si>
  <si>
    <t>http://www.sacbee.com/2013/07/03/5541612/mudslide-closes-interstate-80.html</t>
  </si>
  <si>
    <t>I-80 Interstate West Of The State Line, Ca</t>
  </si>
  <si>
    <t>Interstate 80 just west of the state line was closed for hours Tuesday because of a mudslide triggered by severe thunderstorms. The highway was closed in both directions after mud and debris from the hillside slid onto I-80 about 4:30 p.m. The mudslide covered a football field-size area of the westbound and eastbound lanes with 3 to 8 inches of mud and debris, according to a Caltrans news release. (2nd article) Although several mudslides have been reported, Caltrans and the California Highway Patrol concentrated on one in particular, the size of a football field -- more than 100 feet long and about 3 feet deep. It took place just west of the Nevada state line on the interstate. The highway closure took place starting at 4 p.m. between Floriston and the state line.</t>
  </si>
  <si>
    <t>Verdi</t>
  </si>
  <si>
    <t>http://zeenews.india.com/news/himachal-pradesh/heavy-rains-trigger-landslides-damage-houses-in-hp_859795.html</t>
  </si>
  <si>
    <t>Press Colony, Near Taradevi, Himachal Pradesh</t>
  </si>
  <si>
    <t>Heavy rains lashed several parts of Himachal Pradesh triggering landslides and damaging houses in Taradevi and Krishananagar areas of the state capital. About six houses in Press Colony area were damaged as heavy rains caused a massive landslide near Taradevi last night. Shimla and Arki received 54 mm of rains while Nagrota Suriyan had 37 mm of rains, followed by Jogindernagar and Pandoh 34 mm, Guler 32 mm, Dehra Gopipur 30 mm, Solan 28 mm, kasauli and Sunnibajji 22 mm, Kahu and Palampur 19 mm and Mashobra 16 mm. The maximum day temperatures decreased marginally and Una was hottest in the region with maximum temperature at 36 degrees Celsius while Sundernagar recorded a low of 33 deg, followed by Bhuntar 32 deg, Dharamsala 29.2 deg, Solan 28.5 deg, Nahan 28.2 deg and Shimla 22.5 deg C.</t>
  </si>
  <si>
    <t>www.ctvnews.ca</t>
  </si>
  <si>
    <t>http://www.ctvnews.ca/world/rescuers-recover-5-more-bodies-from-indonesia-quake-landslides-toll-at-35-dead-1.1354509</t>
  </si>
  <si>
    <t>Bah In Central Aceh</t>
  </si>
  <si>
    <t>Rescuers have recovered the bodies of another five people killed in an earthquake this week in Indonesia's Aceh province, bringing the death toll to 35. Andra Pahlevi of the army's rescue team says the body of an 11-year-old girl was retrieved Friday from the rubble of a landslide triggered by the quake in Serempa village in Central Aceh. Sutopo Purwo Nugroho of the National Disaster Mitigation Agency says the bodies of four boys were retrieved Thursday from another landslide in the nearby village of Bah. Tuesday's magnitude-6.1 quake also damaged more than 4,300 houses and buildings, injured 275 people and left about 6,500 people displaced. Indonesia is prone to earthquakes. A magnitude-9.1 earthquake off Aceh in 2004 triggered a tsunami, killing 230,000 people in 14 countries.</t>
  </si>
  <si>
    <t>Serempa Village In Central Aceh</t>
  </si>
  <si>
    <t>Rusip</t>
  </si>
  <si>
    <t>http://www.dailymail.co.uk/news/article-2356722/Indonesian-earthquake-kills-35-displaces-6-500-thousands-homes-destroyed-landslides.html</t>
  </si>
  <si>
    <t>Bener Meriah, Aceh</t>
  </si>
  <si>
    <t>Subhan Sahara of the local mitigation agency in Bener Meriah said the quake triggered landslides in at least 15 locations, covering roads and isolating nine villages. He said rescuers were trying to reach the villages.</t>
  </si>
  <si>
    <t>Simpang Tiga Redelong</t>
  </si>
  <si>
    <t>http://www.ndtv.com/article/cities/landslide-on-goa-karnataka-link-route-traffic-disrupted-387267</t>
  </si>
  <si>
    <t>Anmod Ghat Road, Goa-Karnataka Border</t>
  </si>
  <si>
    <t>Incessant rains triggered a major landslide on the Goa-Karnataka border in the wee hours today, disrupting traffic flow on the crucial Anmod Ghat that links the two states. Officials said that mud and boulders fell on the road in the ghat section, around six kilometres away from the Goa check post. "The incident occurred at 2 am, as heavy rains lashed the Anmod Ghat section along with Goa last night. The road, which serves as a link between Goa and Karnataka, has been disconnected," a district administration official said. A thick layer (approximately 3 metres) of mud is lying on the road along with huge boulders, the official added.</t>
  </si>
  <si>
    <t>Valpoy</t>
  </si>
  <si>
    <t>www.wset.com</t>
  </si>
  <si>
    <t>http://www.wset.com/story/22758486/update-multiple-landslides-shut-down-bent-mountain-rd</t>
  </si>
  <si>
    <t>6800 Block Of Bent Mountain Road, Roanoke County, Va</t>
  </si>
  <si>
    <t>Roanoke County Police have responded to a large landslide with a tree in the 6800 Block of Bent Mountain Road Wednesday Night. ABC 13 Viewers report between three and six inches of rain falling in the county just since Wednesday afternoon. VDOT says a five-mile stretch of Bent Mountain Road (Route 221) is closed down due to multiple landslides. The closure is between Route 690 (Poage Valley Road) and Route 602 (Callaway Road). VDOT does not know when Bent Mountain Road will be reopened.</t>
  </si>
  <si>
    <t>Cave Spring</t>
  </si>
  <si>
    <t>http://www.citizen-times.com/article/20130705/NEWS01/307050021/?nclick_check=1</t>
  </si>
  <si>
    <t>Vance Gap Road, Chunns Cove, Asheville, Madison, Western Nc</t>
  </si>
  <si>
    <t>Emergency workers are dealing with flooding across Western North Carolina this morning, and the forecast calls for more rain. The French Broad River at Blantyre rose to more than 2 feet above flood stage this morning, according to the National Weather Service. A flood warning for the river remains in effect until Monday evening. Flooding washed out a portion of Vance Gap Road in the Chunns Cove area of Asheville, prompting emergency officials to ask residents to evacuate. "Part of the road is gone," a Buncombe County dispatcher said this morning. "I don't know when it's going to open up. You're looking at weeks or months down the road on that.</t>
  </si>
  <si>
    <t>Asheville</t>
  </si>
  <si>
    <t>www.codyenterprise.com</t>
  </si>
  <si>
    <t>http://www.codyenterprise.com/news/local/article_6ec28768-e41b-11e2-9049-001a4bcf887a.html</t>
  </si>
  <si>
    <t>South Fork Road (Ave.), 30 Ft From Valley School, Cody, Wy</t>
  </si>
  <si>
    <t>A late-night mudslide closed part of the South Fork Road for more than nine hours Sunday morning. The four-foot deep mudslide took place 30 feet from Valley School and covered the entire road. It closed the road from about 11:30 p.m. Saturday to 9 a.m. Sunday.</t>
  </si>
  <si>
    <t>thainews.prd.go.th</t>
  </si>
  <si>
    <t>http://thainews.prd.go.th/centerweb/newsen/NewsDetail?NT01_NewsID=WNDAT5607050010001</t>
  </si>
  <si>
    <t>Thai Mueang District, Phang Nga</t>
  </si>
  <si>
    <t>Residents of the Andaman coastal provinces have been warned against landslides and forest runoffs, after continuous heavy downpours triggered the 3rd round of flooding in Phang-nga province in 2 months. Floodwater has inundated Mueang, Takuapa, Thai Mueang and Kapong districts in Phang-nga and is causing significant hardship for the locals. The water level is as deep as 2 meters at some locations. In Thai Mueang district, a landslide damaged a number of homes and killed a local resident. A hospital in the district also had to close down after being inundated under a 1-meter high flood waters, although service is expected to resume in 1-2 days.</t>
  </si>
  <si>
    <t>http://articles.timesofindia.indiatimes.com/2013-07-08/india/40442779_1_food-grains-villages-pithoragarh-district-headquarters</t>
  </si>
  <si>
    <t>Pithoragarh Tehsil, Uttarakhand</t>
  </si>
  <si>
    <t>A 52-member batch of Kailash Mansarovar pilgrims has been stuck in Gunji town, 120 km from Pithoragarh, since July 4 due to landslides triggered by incessant rainfall over the past five days. The pilgrims are on their way back to Pithoragarh. "Gunji has become inaccessible after all connecting roads leading to the town were washed away due to heavy landslides caused by incessant rains in the region," said a senior manager of the Kumaon Mandal Vikas Nigam in Nainital. An ITBP officer in Pithoragarh said it had so far not been possible to rescue the trapped pilgrims. "Once it stops raining and the weather becomes normal, we will airlift all stuck pilgrims from Gunji to Pithoragarh," he said. The officer said although the pilgrims were staying at an ITBP guesthouse they might face a shortage of ration supplies if they were not airlifted within a day or two. A report reaching Pithoragarh district headquarters said 500 other people Ñ from more than 15 far-flung and remote villages Ñ wer</t>
  </si>
  <si>
    <t>Munsari Tehsil, Uttarakhand</t>
  </si>
  <si>
    <t>Gunji, Uttarakhand</t>
  </si>
  <si>
    <t>www.blackmountainnews.com</t>
  </si>
  <si>
    <t>http://www.blackmountainnews.com/article/20131209/NEWS/312090018/County-removes-collapsing-home-neighbors-want-more-work</t>
  </si>
  <si>
    <t>145 Black Oak Drive, Asheville, Nc</t>
  </si>
  <si>
    <t>Buncombe County government has spent nearly $39,000 to remove a home in Beaverdam that became unsafe when the ground underneath it shifted in July. But some people who live around the property at 145 Black Oak Drive say the site is still unstable and the county should do more to prevent another slide like the one that blocked the street this summer and threatened other homes. Remaining fill dirt on the property Òis going to go. ThereÕs no doubt about it,Ó said Billy Fabec, who lives below the property, perched on a steep ridge just north of the city limits. But Michael Frue, chief county staff attorney, says the county has already Ògone above and beyondÓ and has no obligation to do more. ÒThis is a private road. ItÕs a private community. ItÕs very steep terrain,Ó Frue said. ÒThereÕs other developments with similar terrain in the county. I think it comes down to whose responsibility is it to maintain a failing slope.Ó Landslides have caused damage to homes and roads across Western North</t>
  </si>
  <si>
    <t>www.mountainx.com</t>
  </si>
  <si>
    <t>http://www.mountainx.com/article/51561/City-begins-work-to-repair-landslide-damaged-roads</t>
  </si>
  <si>
    <t>Town Mountain Area, Asheville, Nc</t>
  </si>
  <si>
    <t>As City of Asheville crews continue to address roadways affected by landslides during recent record-breaking rains, contractors began work Tuesday on two sites where landslide damage was more extensive. Spooks Branch Road and an area near the intersection of Skyview Place and Sunset Drive, all in North Asheville, experienced landslides earlier this month due to heavy rains. Both instances resulted in lane or road closures. Assessment of the projectsÕ scope began as soon as weather and the soil stability on site permitted. Because of the magnitude of their damage, the Skyview and Spooks Branch locations required working with outside contractors. ÒWe initiated an aggressive schedule,Ó said Streets and Engineering Services Manager Greg Shuler. During the bank restoration and repair, some road and lane closures are expected. During that time, barricades and markers will be used to indicate road or lane closures. In the interest of public safety, motorists are asked to observe markers and n</t>
  </si>
  <si>
    <t>Beaverdam Valley Area, Asheville, Nc</t>
  </si>
  <si>
    <t>Skyview Place And Sunset Drive In North, Asheville, Nc</t>
  </si>
  <si>
    <t>58 Spooks Branch Road, Asheville, Nc</t>
  </si>
  <si>
    <t>http://www.wsoctv.com/news/news/local/rain-causes-massive-mudslide-caldwell-co-mountains/nYdy7/</t>
  </si>
  <si>
    <t>Waterfalls Road North Of Lenoir, Nc</t>
  </si>
  <si>
    <t>A massive mudslide caused by all the rain in northern Caldwell County took out more than 250 feet of a mountainside. Channel 9 reporter Dave Faherty sent in cellphone video of the slide off of Waterfalls Road north of Lenoir. The Department of Transportation has already put up caution tape along the roadway over concerns more of the hillside could give way. Tune into Eyewitness News at 12 p.m. for a full update on this story.</t>
  </si>
  <si>
    <t>http://www.youtube.com/watch?v=kxZ7qRDALi4</t>
  </si>
  <si>
    <t>Highway 178, Pickens County, Sc</t>
  </si>
  <si>
    <t>a 30" culvert fails during a rainstorm, resulting in the erosion of the downstream side of the highway, including a mudslide that carries away the pavement shoulder</t>
  </si>
  <si>
    <t>http://www.youtube.com/watch?v=q_4QB_UfVS4&amp;list=TLdhLjZ9R0VFmmYazr9WGIZBYBBoAQXJ8Z</t>
  </si>
  <si>
    <t>Xingwen County, Sichuan</t>
  </si>
  <si>
    <t>Rescuers in China found a 15-month-old baby alive Monday after she was trapped in the rubble for 7 hours following a landslide in Wenxing County. Officials said the girl's grandmother, who used her body to protect the child, was killed.</t>
  </si>
  <si>
    <t>Zhongcheng</t>
  </si>
  <si>
    <t>www.deseretnews.com</t>
  </si>
  <si>
    <t>http://www.deseretnews.com/article/865582679/Little-Cottonwood-Canyon-closed-after-early-morning-landslide.html?pg=all</t>
  </si>
  <si>
    <t>Little Cottonwood Canyon, Ut</t>
  </si>
  <si>
    <t>Little Cottonwood Canyon was closed for much of the day Friday after an early morning rainstorm resulted in several rock and mudslides in the canyons east of the Salt Lake Valley. Little Cottonwood Canyon was reopened to drivers just before 5 p.m., the Utah Department of Transportation announced. Big Cottonwood and Millcreek canyons remained open throughout the day, but drivers were encouraged to exercise caution as some debris fell near roadways, Unified Police Lt. Justin Hoyal said. Officers first received calls about the slides around 2:30 a.m., Hoyal said. In Little Cottonwood Canyon, rock, dirt, shrubbery, trees and water passed over the roadway from the entrance to Snowbird Ski and Summer Resort to the mouth of the canyon. Hoyal said there were no reported injuries or traffic accidents as a result of the slides.</t>
  </si>
  <si>
    <t>Granite</t>
  </si>
  <si>
    <t>http://usa.chinadaily.com.cn/china/2013-07/06/content_16740781.htm</t>
  </si>
  <si>
    <t>Gaoqiao Village, Yanjin County, Zhaotong City, Yunnan</t>
  </si>
  <si>
    <t>Five people died and four others were injured in a landslide that buried two houses in a village in Southwest China's Yunnan province on Friday morning, local authorities said. The landslide occurred around 5 am in Gaoqiao village, Yanjin county, Zhaotong city, a spokesman for the county's Communist Party of China (CPC) committee said, adding that it was triggered by days of heavy rain. Rescuers had ended their search and rescue efforts by late Friday night, and the injured, including two people in serious condition, have been sent to a local hospital. China's southwestern regions have been battered by rainstorms in recent days, leading to flooding and landslides that have caused casualties. In neighboring Sichuan province, a rainstorm-triggered landslide and flooding have left eight people dead and 12 others missing since Thursday morning, local authorities said.</t>
  </si>
  <si>
    <t>Pu’er</t>
  </si>
  <si>
    <t>www.sltrib.com</t>
  </si>
  <si>
    <t>http://www.sltrib.com/sltrib/news/56559658-78/friday-slide-canyon-carrillo.html.csp</t>
  </si>
  <si>
    <t>Just hours after crews cleared a mudslide and opened Little Cottonwood Canyon on Friday another burst of rain sent mud and rocks down the mountain and onto the road. The latest slide happened about five miles up the canyon and closed the road from about 11:30 p.m. Friday to 6:30 a.m. Saturday, said Utah Department of Transportation spokesman Adan Carrillo. The slide was not as extensive as those that trapped a family and other visitors until about 3 p.m. Friday, though Carrillo said the debris washed over the road in one of the same spots crews had previously cleared. He attributed the slide to the rain that fell late Friday. "It wasnÕt as much rain this time so the cleanup wasnÕt as extensive," Carrillo added. Monica Traphagan, a meteorologist with the National Weather Service, said Snowbird received about 0.7 inch of rain during a storm late Friday. The storm was part of an especially moist air mass moving over Utah. "ItÕs not unheard of," Traphagan said of the wetness, "but itÕ</t>
  </si>
  <si>
    <t>freepresskashmir.com</t>
  </si>
  <si>
    <t>http://freepresskashmir.com/landslide-kills-woman-hurts-two-children-in-jammu-kashmir-105306/</t>
  </si>
  <si>
    <t>Reasi District, Jammu And Kashmir</t>
  </si>
  <si>
    <t>A woman was killed and her two children injured due to a landslide along the road near her residence.</t>
  </si>
  <si>
    <t>on.aol.com</t>
  </si>
  <si>
    <t>http://on.aol.com/video/chinese-landslide-kills-at-least-9-517846336</t>
  </si>
  <si>
    <t>Shimian, Ya'An, Sichuan</t>
  </si>
  <si>
    <t>At least nine people were killed and 10 reported missing after a rainstorm triggered a landslide and flooding in southwest China's Sichuan province on Friday (July 5), state media reported. Torrential rains have battered much of the Sichuan Basin since Thursday (July 4) morning, disrupting street traffic and flooding local rivers. Local TV footage showed rescuers walking through mud towards the landslide site and searching through rubble and rocks for survivors. Severe downpours lashed Shimian county on Thursday evening local time, triggering floods and a landslide, CCTV added.</t>
  </si>
  <si>
    <t>Xinmian</t>
  </si>
  <si>
    <t>www.heraldextra.com</t>
  </si>
  <si>
    <t>http://www.heraldextra.com/news/local/north/american-fork/mudslides-close-american-fork-canyon/article_bbe02f01-9c76-58e7-8d83-0e99ac604cf3.html</t>
  </si>
  <si>
    <t>American Fork Canyon Entrance, Ut</t>
  </si>
  <si>
    <t>A short-lived but intense rain burst triggered three slides of mud and boulders in American Fork Canyon on Sunday afternoon. Tours at Timpanogos Cave were sold, and cooler temperatures in the canyon made it a popular attraction on Sunday, but all cars were turned away at the mouth of the canyon. A ranger told canyon-goers that UDOT had ordered the canyon highway closed because the three slides had covered the road and additional slides and tumbling boulders were likely. In addition, part of the highway was buckling under the weight of one of the slides, making travel dangerous, the ranger said. It was not immediately clear when the canyon would be reopened for traffic.</t>
  </si>
  <si>
    <t>Cedar Hills</t>
  </si>
  <si>
    <t>http://www.upi.com/Top_News/World-News/2013/07/06/Mudslide-cuts-off-1500-people-in-Tibet/UPI-25401373125154/</t>
  </si>
  <si>
    <t>Bomi'S Niutagou Region, Tibet</t>
  </si>
  <si>
    <t>Heavy rains in China's Tibet Autonomous Region triggered mudslides that blocked in more than 1,500 people and 300 cars, rescuers said Saturday. Two mudslides struck in succession some time after 9:30 p.m. Friday, China's official Xinhua news agency reported. Traffic on one section of road in Bomi's Niutagou region was halted due to the mud, rescuers said. No casualties had been reported as of Saturday. Rescuers were working Saturday to clear mud from streets.</t>
  </si>
  <si>
    <t>http://www.thehimalayantimes.com/fullNews.php?headline=Landslide+blocks+Mugling-Narayanghat+road+section+&amp;NewsID=382711&amp;a=3</t>
  </si>
  <si>
    <t>The Mugling-Narayanghat Road Section Near Dasdhunga</t>
  </si>
  <si>
    <t>The Mugling-Narayanghat road section near Dasdhunga has remained blocked due to landslide from Saturday morning. Vehicles plying towards Pokhara and Kathmandu from here are stranded on the way due to the landslide. The passengers are hit hard with the obstruction occurred on the road section. About 100 meters part of the road has been blocked due to landslide and it takes some time to clear the road, said the District Police Office, Chitwan. Clearing the landslide has been started with a dozer from Bharatpur, said the Road Division Office, Bharatpur.</t>
  </si>
  <si>
    <t>www.ksl.com</t>
  </si>
  <si>
    <t>http://www.ksl.com/?sid=25909340&amp;nid=148</t>
  </si>
  <si>
    <t>Trails At American Fork Canyon, Ut</t>
  </si>
  <si>
    <t>American Fork Canyon, Ut</t>
  </si>
  <si>
    <t>http://articles.timesofindia.indiatimes.com/2013-07-08/india/40442321_1_landslides-heavy-rainfall-isolated-places</t>
  </si>
  <si>
    <t>Jogindernagar, Himachal Pradesh</t>
  </si>
  <si>
    <t>Heavy rainfall continued to lash several parts of Himachal Pradesh on Sunday, causing rise in water level in rivers, besides triggering landslides at some places. In Mandi town flooding of a nullah near the government hospital choked the hospital premises and the market with mud and garbage and also buried parked vehicles. According to Shimla meteorological centre, heavy to very heavy rainfall would occur at isolated places in Sirmaur, Solan, Bilaspur, Hamirpur, Una, and parts of Shimla, Mandi and Kangra districts during next 48 hours. Landslides in different parts of Mandi also left national highways leading to Kullu, Pathankot and Shimla blocked for a while. The Mandi-Pathankot highway was blocked after landslides at Paddar on Sunday morning around 3 am and traffic was restored only around 10 am. While landslide near Mandi gurdwara left Manali highway blocked for around 30 minutes, the Mandi-Pathankot highway remained closed for three hours on Saturday after heavy rains caused landsl</t>
  </si>
  <si>
    <t>Jogindarnagar</t>
  </si>
  <si>
    <t>Rohru-Shimla Road At Dochi, Himachal Pradesh</t>
  </si>
  <si>
    <t>Sh8 Between Cromwell And Alexandra, Near Brewery Creek</t>
  </si>
  <si>
    <t>An active slip continues to deposit debris on SH8 between Cromwell and Alexandra, near Brewery Creek.</t>
  </si>
  <si>
    <t>Arrowtown</t>
  </si>
  <si>
    <t>http://www.wktv.com/news/local/Ilion-residents-lose-part-of-their-yards-to-a-mudslide-214524081.html</t>
  </si>
  <si>
    <t>Maple Place, Ilion, Ny</t>
  </si>
  <si>
    <t>We've seen a wide range of damage from the devastating flooding over the past week, but now there's word some homes in Ilion may be in danger of becoming part of a mudslide. The homes are along Maple Place and the yards back up to Russell Park where there is about a 75 foot drop off to the park below. Well now, the backyards of two of the homes have dropped between about 5 and 10 feet down the embankment. Bobby Hamilton had his deck and pool collapse, he says it looks like a bomb went off, "We can't stay here, it's too dangerous, we've got to get out of here.Ó Hamilton says if that part of his yard collapsed already, he is worried the rest of the yard could give way as well, and so could his house, Valerie McPeters lives right next door. Her yard also fell several feet. Her shed is now about six feet below the earth right in front of it. She says she called her insurance company and was told she isn't covered, "I mean you pay all this money for insurance and you'd think they's just c</t>
  </si>
  <si>
    <t>Ilion</t>
  </si>
  <si>
    <t>Mandi-Pathankot Highway At Paddar, Himachal Pradesh</t>
  </si>
  <si>
    <t>http://www.wkyt.com/news/headlines/Mudslide-closes-state-highway-214561001.html?ref=001</t>
  </si>
  <si>
    <t>Kentucky 1110 In Breathitt County, Ky</t>
  </si>
  <si>
    <t>State highway department officials say a mudslide could keep a state highway in Breathitt County closed for up to three days. Kentucky 1110 is closed between mile markers 14 and 15 about one mile from highway 15. There was no stopping the mud and debris that slid down this hill on Hwy 1110 Saturday night. "The road was covered in mud like 6 inches thick, and it was real bad muddy and stuff and they were just trying to clear it up," said Craig Chatt. Chatt lives off of the highway and saw the slide Sunday morning. He says this is not the first time it's happened. ÒWhen we get a lot of rain for two or three days, the mud gets soft I guess and it slides up there. It happens quite often,Ó said Chatt. State Highway Department officials say they were afraid the mud and rocks could continue to slip; so they went ahead and closed the highway until everything settles. Several drivers are forced to turn around and take a detour, while others pay no attention to the sign and drive right through</t>
  </si>
  <si>
    <t>Mandi-Janjheli Road At Odidhar Thunag, Himachal Pradesh</t>
  </si>
  <si>
    <t>P?ndoh</t>
  </si>
  <si>
    <t>Mandi-Shimla Highway In Mandi, Himachal Pradesh</t>
  </si>
  <si>
    <t>Mandi-Kullu Highway In Mandi, Himachal Pradesh</t>
  </si>
  <si>
    <t>A Nullah Near The Government Hospital In Mandi, Himachal Pradesh</t>
  </si>
  <si>
    <t>Mandi-Pathankot Highway At Gumma In Mandi, Himachal Pradesh</t>
  </si>
  <si>
    <t>Mandi Gurdwara, Himachal Pradesh</t>
  </si>
  <si>
    <t>blowingrocket.com</t>
  </si>
  <si>
    <t>http://blowingrocket.com/Local_News/story/Wonderland-blocked-off-id-003565</t>
  </si>
  <si>
    <t>1293 Wonderland Trail, Blowing Rock, Nc</t>
  </si>
  <si>
    <t>This summer, Blowing Rock and the rest of Western North Carolina experienced the rainiest July ever, with more than 20 inches reported in some places. The heavy rainfall caused its fair share of problems, as many roads and driveways washed out in places and a large sinkhole appeared near the entrance to the Tanger Shoppes on the Parkway. Heavy rains on Sunday, July 7, caused a landslide below part of Wonderland Trail, between cliffside houses owned by the Gore family at 1293 Wonderland Trail and the Perry family at 1239 Wonderland Trail. Town officials have blocked off a section of the road to traffic. Because the roadway has access out of the Mayview Park neighborhood in both directions, no homeowners are cut off from an access into town. On Monday, Mayor J.B. Lawrence, interim Town Manager Bob Shepard, members of the Blowing Rock Town Council and town engineer Doug Chapman took a field trip to inspect Wonderland Trail and the landslide site. ÒAt some point about 18 years ago, the tow</t>
  </si>
  <si>
    <t>http://www.thehimalayantimes.com/fullNews.php?headline=Surkhet-Jumla+route+disrupted+for+3+weeks+&amp;NewsID=382987</t>
  </si>
  <si>
    <t>Daha Vdc Of Kalikot </t>
  </si>
  <si>
    <t xml:space="preserve">Vehicular movement on the Surkhet-Jumla route along the Karnali Highway still remains closed three weeks since it was disrupted due to landslides triggered by incessant rainfall. Landslips triggered by heavy rainfall in the beginning of rainy season in different parts on the highway are yet to be cleared off. Besides, landslides continue to occur in other areas of Surkhet and Jumla covered by the highway, following continuous rain. The prolonged traffic disruption on the highway has caused inconvenience for commuters and the residents of the two districts. Of late, Daha VDC of Kalikot was hit by landslide and the bodies concerned are unable to remove it. It has been very difficult to reopen the highway due to continuous landslides, said Chief District Office of Kalikot Jagat Bahadur Basnet. The district road division office is working hard to clear the landslips and thereby reopen the route, he said, adding traffic would resume within the next three days if rain stopped. </t>
  </si>
  <si>
    <t>news.xinhuanet.com</t>
  </si>
  <si>
    <t>http://news.xinhuanet.com/english/china/2013-07/19/c_125031745.htm</t>
  </si>
  <si>
    <t>Sichuan Province</t>
  </si>
  <si>
    <t>A new round of rainstorms have pounded southwest China's Sichuan Province over the past two days, flooding townships, disrupting roads and forcing 12,300 people to relocate. Heavy rain lashed most parts of Sichuan on Wednesday and Thursday where rainstorm-triggered floods and landslides last week left 58 people dead and 175 others missing. As a result of the weather, water in local rivers have exceeded warning levels.</t>
  </si>
  <si>
    <t>Xipu</t>
  </si>
  <si>
    <t>www.hurriyetdailynews.com</t>
  </si>
  <si>
    <t>http://www.hurriyetdailynews.com/more-than-200-dead-or-missing-in-china-rain-landslides.aspx?pageID=238&amp;nid=50565</t>
  </si>
  <si>
    <t>Yan'An, Shaanxi Province</t>
  </si>
  <si>
    <t>Landslides and floods in Sichuan province in the southwest had killed 31 people by Thursday, according to data from the ministry of civil affairs, with 166 more missing. More than two million people had been affected in the region, it added. Another 13 people had died, with four missing, since Sunday in Yan'an in the northwest, where local authorities warned of a high risk of flooding and landslides, the state-run Xinhua news agency said.</t>
  </si>
  <si>
    <t>Bao’an</t>
  </si>
  <si>
    <t>www.sangrechronicle.com</t>
  </si>
  <si>
    <t>http://www.sangrechronicle.com/articles/2013/07/08/news/doc51db2e0d5781a072636483.txt</t>
  </si>
  <si>
    <t>Bobcat Pass, N.M. 38, Colfax County, Nm</t>
  </si>
  <si>
    <t>Emergency officials said a mudslide on Bobcat Pass disabled several vehicles and blocked one lane of traffic at about 3 p.m. Monday (July 8), but both lanes on N.M. 38 between Eagle Nest and Red River were open at about 4 p.m. At about 3 p.m., an official at the scene said over a radio that the mudslide left mud and rocks in the road on the Colfax County side of Bobcat Pass, and ÒtheyÕve got a pretty good mess up on top.Ó ÒItÕs got one lane of traffic shut down. Three vehicles are shut down. I donÕt know whether they have ruined their tires or they drug an oil pan off or what. But they are not moving,Ó the official said. ÒYes, it does have one lane blocked.Ó Heavy rains and standing water were observed on U.S. 64 between Angel Fire and Eagle Nest Monday afternoon.</t>
  </si>
  <si>
    <t>Questa</t>
  </si>
  <si>
    <t>http://www.cnycentral.com/news/story.aspx?id=918830#.UdwpWfnVCAg</t>
  </si>
  <si>
    <t>Route 20 And Crow Hill Rd., Eaton, Madison County, Ny</t>
  </si>
  <si>
    <t>A 'serious problem' is the way Eaton Town Supervisor Priscilla Suits describes the road situation in her Madison County town. Portions of Route 20 and Crow Hill Road in Eaton, near Pine Woods (east of Morrisville) , were closed after mudslides Monday morning. State DOT crews got the cleanups done quickly. The crew working at this incident was from Hornell, one of 200 crews brought into the flood area. The Department of Transportation district based in Utica says it is getting a handle on road emergencies, and hopes to start sending the out of area crews home starting Tuesday. Mudslides are not the only issue: the heavy rains that happen almost daily have also clogged culverts and undermined roads. The rushing water has also made shallow roadside ditches into feet deep gullies, exposing gas lines and buried cables.</t>
  </si>
  <si>
    <t>Morrisville</t>
  </si>
  <si>
    <t>www.bgdailynews.com</t>
  </si>
  <si>
    <t>http://www.bgdailynews.com/news/state/mudslide-closes-ky-in-breathitt-county/article_5e5d485d-2b03-59c2-8517-d6a799bc442c.html</t>
  </si>
  <si>
    <t>Kentucky 1110 State Highway, Breathitt County Near Highway 15, Ky</t>
  </si>
  <si>
    <t>A state highway in eastern Kentucky has been closed after mud slid onto it. Kentucky 1110 is closed in Breathitt County about a mile from Highway 15. According to WYMT-TV in Hazard, about six inches of mud built up on the highway after heavy rain. Craig Chatt, who lives in the area, told the station mudslides are common along that stretch of highway. Transportation officials closed the road, concerned that more mud or rock could slide onto it. The highway will likely be closed for couple of days.</t>
  </si>
  <si>
    <t>http://zeenews.india.com/news/jammu-and-kashmir/three-die-in-landslide-wall-collapse-incidents-in-jandk_860789.html</t>
  </si>
  <si>
    <t>Mundral In Kishtwar District, Jammu And Kashmir</t>
  </si>
  <si>
    <t>Two teenage girls got buried in landslide while grazing cattle at Mundral in Kishtwar district on Sunday, police said.</t>
  </si>
  <si>
    <t>http://www.usatoday.com/story/news/world/2013/07/10/china-mudslide/2504651/</t>
  </si>
  <si>
    <t>Coal Mine Workshop, Jinzhong</t>
  </si>
  <si>
    <t>Meanwhile, to the northeast, at least 12 workers were killed when a violent rainstorm caused the collapse of an unfinished coal mine workshop they were building, said a statement from the city government of Jinzhong, where the accident occurred. The accident Tuesday night came amid heavy rain and high winds across a swath of northern China, including the capital, Beijing.</t>
  </si>
  <si>
    <t>Changning</t>
  </si>
  <si>
    <t>Rangatira Terrace, In Mt. Pleasant, Christchurch</t>
  </si>
  <si>
    <t>A small rockslip occurred at Rangatira Terrace, in Mt. Pleasant, Christchurch, forcing the closure of the road between Seamount Terrace and Quarry Road. The road was expected to remain closed until the end of August.</t>
  </si>
  <si>
    <t>www.bangkokpost.com</t>
  </si>
  <si>
    <t>http://www.bangkokpost.com/news/world/359385/china-landslides-leaves-9-dead-62-missing-in-sichuan</t>
  </si>
  <si>
    <t>Road To Beichuan County</t>
  </si>
  <si>
    <t>Heavy rain in southwest China has left at least nine dead and 62 missing, officials reported Thursday, after landslides crushed homes, bridges collapsed, and dozens of villages were cut off. Emergency teams were working to clear landslide on a road to Beichuan county that had left 40 villages cut off.</t>
  </si>
  <si>
    <t>http://www.bbc.co.uk/news/world-asia-china-23251188</t>
  </si>
  <si>
    <t>Bridge In Jiangyou, Sichuan</t>
  </si>
  <si>
    <t>A landslide has buried between 30 and 40 people in China's Sichuan province following heavy rain, state media say. On Tuesday a bridge collapsed in the nearby city of Jiangyou, leaving at least 12 people missing. Days of heavy rain and floods have damaged hundreds of homes and forced the evacuation of more than 36,000 people in Sichuan and Yunnan provinces.</t>
  </si>
  <si>
    <t>Jiangyou</t>
  </si>
  <si>
    <t>www.havanatimes.org</t>
  </si>
  <si>
    <t>http://www.havanatimes.org/?p=96131</t>
  </si>
  <si>
    <t>Ojo De Agua (Road), Connecting San Cristobal And Bahia Honda, Artemisa Province</t>
  </si>
  <si>
    <t>The heavy rains that lashed the Cuban western end of last week caused a landslide in Artemisa Province of about 200 meters, Cubadebate reported. The stretch of road known as Ojo de Agua, on the main road that connects the municipalities of San Cristobal and Bahia Honda, was blocked. A soil study is underway to prevent other situations like this one, and consider the possibility to building a detour.</t>
  </si>
  <si>
    <t>Artemisa Province</t>
  </si>
  <si>
    <t>Soroa</t>
  </si>
  <si>
    <t>http://articles.timesofindia.indiatimes.com/2013-07-11/india/40513904_1_kedarnath-gaurikund-vijay-bahuguna</t>
  </si>
  <si>
    <t>Bhikona Village, Pokhri Block, Chamoli Village, Uttarakhand</t>
  </si>
  <si>
    <t>At least seven members of a family were buried alive on Wednesday after a rain-triggered landslide flattened their single-storey house at Bhikona village under Pokhri block in Chamoli district. Along with Rudrapryag and Uttarkashi, Chamoli was among the districts worst-hit during last month's flash floods in Uttarakhand. Disaster Management department secretary Bhaskaranand Joshi and Garhwal divisional commissioner Suvardhan said the accident occurred at 4.30am when the deceased were sleeping in two separate rooms of the house. They said a sizable portion of a road came loose and crashed on the house.</t>
  </si>
  <si>
    <t>edition.cnn.com</t>
  </si>
  <si>
    <t>http://edition.cnn.com/2013/07/12/world/asia/china-landslide/index.html</t>
  </si>
  <si>
    <t>Sanxi Village, Dujiangyan City, Sichuan Province</t>
  </si>
  <si>
    <t>Rescuers in China had pulled a total of 31 bodies from the wreckage from a landslide the size of a small town that rushed down a mountain earlier in the week. State-run CCTV reported on Friday that the number of people missing in and around the city of Dujiangyan was 166, up from 107 the previous day. The flooding that caused the landslide has destroyed 5,100 houses and damaged another 90,000. Rescuers continued digging through the debris in search of survivors and victims. The forecast calls for less rain, which should make the search easier. Flooding that triggered the landslide has affected 1.5 million people and inundated tens of thousands of acres of crops. The torrents have plagued the mountainous region since Monday, smashing bridges and knocking out power to thousands. (3rd link) Authorities in China said the death toll in a landslide in southwest China's Sichuan province has risen to 43, with 118 people still missing or unreachable. The landslide, blamed on the rains, struck D</t>
  </si>
  <si>
    <t>www.firehouse.com</t>
  </si>
  <si>
    <t>http://www.firehouse.com/news/10985354/mudslide-from-scorched-earth-buries-nm-ranch</t>
  </si>
  <si>
    <t>Tres Lagunas Fire, Brush Ranch, Canyon Of Sangre De Cristo Mountain Range, Nm</t>
  </si>
  <si>
    <t>The work of more than 40 volunteers over countless manhours was reduced to debris in a matter of moments. A mud and rock slide occurred at around 1:30 p.m. Wednesday, dumping more than 6 feet of muck on the Brush Ranch, which is set in this canyon of the Sangre de Cristo mountain range. The event, which destroyed more than 1,000 sand bags and filled nearly all the diversion channels -- some more than 10 feet deep -- was caused by an afternoon thunderstorm washing down steep slopes burned by the Tres Lagunas Fire. "We had about an inch of rain in 45 minutes," said ranch manager Bob Ingersoll, who was on the property during the slide. But the slide eventually stopped, leaving mud as deep as 4 feet in a second-story entryway that was groundlevel against the upper slope. While no one was harmed and no structures were damaged, a nearby fishing pond was nearly completely filled with sediment. And a big mess was left to clean up. "That pond was about 14 feet deep. Was. If there was anythin</t>
  </si>
  <si>
    <t>Colorado City</t>
  </si>
  <si>
    <t>www.kktv.com</t>
  </si>
  <si>
    <t>http://www.kktv.com/news/headlines/Highway-24-Closed-By-Mudslide-214983111.html</t>
  </si>
  <si>
    <t>Highway 24 Between Colorado Springs And Pikes Peak Highway, Co</t>
  </si>
  <si>
    <t>Highway 24 is back open in both directions. The road was closed between Colorado Springs and the Pikes Peak Highway Wednesday afternoon because of a mudslide. A number of vehicles got caught in the mudslide and crews had to rescue several families who got stuck. No one was seriously hurt.</t>
  </si>
  <si>
    <t>Zhongxing Township</t>
  </si>
  <si>
    <t>Heavy rain in southwest China has left at least nine dead and 62 missing, officials reported Thursday, after landslides crushed homes, bridges collapsed, and dozens of villages were cut off. At least two people were confirmed dead and 21 were missing after a landslide on Wednesday engulfed homes in Zhongxing township, the state broadcaster CCTV reported Thursday.</t>
  </si>
  <si>
    <t>indiatoday.intoday.in</t>
  </si>
  <si>
    <t>http://indiatoday.intoday.in/story/mumbai-antop-landslide-death-toll-rises-to-five/1/290783.html</t>
  </si>
  <si>
    <t>Debram Chawl, Antop Hill Near Sheikh Mistry Dargah Road, Central Mumbai</t>
  </si>
  <si>
    <t>The toll in Wednesday's major landslide in Antop Hill in central Mumbai shot up to five, with three more bodies of people belonging to one family being recovered from the debris early Thursday, officials said. A hillock in the vicinity of the Sheikh Mistry Dargah Road here suddenly collapsed, coming down on five tenements of Devram Chawl just below it, Wednesday morning. One person, Ramavtar P. Kewat, 47, was killed instantly. His son, Sandeep, 22, succumbed to grievous injuries later in a hospital. According to the Brihanmumbai Municipal Corporation's Disaster Control cell, three more bodies were found under the mound of earth and boulders that came crashing down on the tenements. The landslide occurred around 8 a.m. Wednesday, as the city and suburbs were lashed by heavy rain, which continues Thursday.</t>
  </si>
  <si>
    <t>http://www.hindustantimes.com/India-news/Mumbai/Mumbai-2-dead-1-injured-3-still-trapped-under-debris-in-Wadala-landslide/Article1-1090217.aspx</t>
  </si>
  <si>
    <t>Antop Hill, Mumbai</t>
  </si>
  <si>
    <t>Two people were killed, one injured and three others trapped under debris after a landslide at Antop hill on Wednesday morning. Following torrential rains, a huge boulder from the hillock smashed into three houses at the foothill. According to residents of the Devram Dada Chawl, landslides are commonplace, but this time the intensity was greater. ÒThis is first time someone has died and houses reduced to rubble,Ó said Vinod Aiwale, who has lived at the chawl for 26 years.</t>
  </si>
  <si>
    <t>http://www.ekantipur.com/2013/07/11/national/landslides-sweep-away-11-houses-in-solukhumbu/374656.html</t>
  </si>
  <si>
    <t>Gudel, Solukhumbu District</t>
  </si>
  <si>
    <t>Eleven houses at different places in Solukhumbu district have been buried by landslides triggered by incessant rainfall for the past one week. According to police, six houses have been buried in land slides at Gudel. Landslide s following the incessant rainfall washed away houses of Mitra Kumar Rai, Pramod Jwalan Kulung, Jung Kulung, Devi Kulung, Dilip Kulung and Buddhibir Kulung of Gudel-6 on Wednesday.</t>
  </si>
  <si>
    <t>Bung Vdc-9, Solukhumbu District</t>
  </si>
  <si>
    <t>Eleven houses at different places in Solukhumbu district have been buried by landslides triggered by incessant rainfall for the past one week. Likewise, the landslides have also washed away five houses at Bung VDC-9 on Wednesday afternoon. Houses including that of Lakpi Sherpa, Angchhiring Sherpa and Rudra Kulung were also washed away by floods</t>
  </si>
  <si>
    <t>gazette.com</t>
  </si>
  <si>
    <t>http://gazette.com/thousands-around-colorado-springs-must-be-wary-of-the-big-black-wave/article/1503398</t>
  </si>
  <si>
    <t>When John Schroyer's beat-up Subaru Outback was caught in a swell of black water and sent coursing down U.S. 24 on Wednesday, he was on the edge of panic. His voice, recorded on his video camera, shook. With the help of hydrologists, the department isolated a few of the Waldo Canyon burn scar's most vulnerable spots along U.S. 24 - one, just west of Manitou Springs near mile marker 296, was where Schroyer's car washed off the westbound lane and was swept down the hill. Wednesday's storm, which lasted only minutes, dumped over an inch in Waldo Canyon and .52 inches of rain in upper Williams Canyon, two of the higher danger zones on the burn scar, Torgerson said on Thursday. Some other danger spots are Wellington Gulch, in the central-south area of the burn scar. Then there are Glen Eyrie and Sand Gulch, by Chipita Park, both of which got minimal amounts of rain on Wednesday.</t>
  </si>
  <si>
    <t>www.wsaz.com</t>
  </si>
  <si>
    <t>http://www.wsaz.com/news/headlines/Mudslides-in-Logan-County-Trap-People-in-Neighborhoods-215156871.html</t>
  </si>
  <si>
    <t>Lyburn Area, Logan County, Wv</t>
  </si>
  <si>
    <t>A mudslide has left people with no way out of their neighborhood for the second time in just over a week. Neighbors in the Lyburn area said the mudslides are caused by road construction on top of a mountain, where cut trees have caused dirt to come loose.</t>
  </si>
  <si>
    <t>Logan</t>
  </si>
  <si>
    <t>http://ekantipur.com/2013/07/14/national/dhankuta-reeling-under-water-crisis/374749.html</t>
  </si>
  <si>
    <t>Dhankuta</t>
  </si>
  <si>
    <t>The district headquarters is reeling under an acute shortage of drinking water for the past three days after landslides swept away water pipes and damaged tanks set up by the Okmalung Kailani Water Project at Dhankuta -1. Dilkumari Shrestha, a local of Dhankuta -7, said people in her neighbourhood are hit hard as water supply has been irregular in the area for the past one week. Rai said continuous landslides have also affected the efforts to repair the damaged pipeline. He said that it is not possible to resume water supply until the repair works are completed.</t>
  </si>
  <si>
    <t>Jharkhand</t>
  </si>
  <si>
    <t>Dumka</t>
  </si>
  <si>
    <t>www.coloradoan.com</t>
  </si>
  <si>
    <t>http://www.coloradoan.com/article/20130712/NEWS01/307120031/Mudslides-trap-motorists-close-road-Poudre-Canyon?nclick_check=1</t>
  </si>
  <si>
    <t>Ted'S Place And Stove Prairie Road, Colorado Highway 14, Poudre Canyon, Co</t>
  </si>
  <si>
    <t>Two mudslides in the Poudre Canyon trapped motorists and closed Colorado Highway 14 northwest of Fort Collins on Friday. Large rocks and logs were swept into the canyon after an afternoon thunderstorm dumped more than 2 inches of rain on slopes charred by last summerÕs High Park Fire. The afternoon deluge left travelers stranded as road crews worked into the evening to clear tons of debris. The two road-clogging mudslides were located about a mile west of the Mishawaka Amphitheatre and trapped vehicles between them. Mish owner Dani Grant said the popular concert venue stayed open, with its Friday River Beats concert continuing despite the sour weather.</t>
  </si>
  <si>
    <t>www.reporterherald.com</t>
  </si>
  <si>
    <t>http://www.reporterherald.com/ci_23649025/weather-service-warns-imminent-flooding-larimer-boulder-counties</t>
  </si>
  <si>
    <t>On County Road 27 -- The Stove Prairie Road -- Between County Road 52E And Colorado 14.</t>
  </si>
  <si>
    <t>About 4 p.m., the Sheriff's Office also reported "minor debris" on County Road 27 -- the Stove Prairie Road -- between County Road 52E and Colorado 14.</t>
  </si>
  <si>
    <t>www.startribune.com</t>
  </si>
  <si>
    <t>http://www.startribune.com/politics/national/215429871.html</t>
  </si>
  <si>
    <t>En Route To Xi'An, Gansu Province</t>
  </si>
  <si>
    <t>A group of Vietnamese tourists who became trapped by a landslide in northwest China amid weeklong storms that have killed at least 89 people have reached a major town, Chinese state media reported Sunday. At least 100 tourists, including the 38 Vietnamese, became trapped Friday night in Gansu province after a landslide cut off traffic, the official Xinhua News Agency said. They were en route to a nature reserve in Sichuan province, which has been hit the hardest by the storms, and had reached accommodation by later that night following road repair work to free them. They finally arrived in the central city of Xi'an on Sunday morning, but have canceled their travel plans, Xinhua said, citing local authorities. A man on duty at the Xi'an city government office said Sunday that he had no information to share. The whereabouts of the remaining tourists was unknown.</t>
  </si>
  <si>
    <t>Xiashixiang</t>
  </si>
  <si>
    <t>www.lasvegassun.com</t>
  </si>
  <si>
    <t>http://www.lasvegassun.com/news/2013/jul/12/rain-lets-crews-attack-mount-charleston-wildfire-n/</t>
  </si>
  <si>
    <t>State Route 157 (Kyle Canyon Road), Mount Charleston, Nv</t>
  </si>
  <si>
    <t>ThursdayÕs rain helped fire crews beat back the wildfire burning a swath across Mount Charleston. FridayÕs rain, however, was a different story. Early Friday afternoon, debris flows that reached as much as 4-feet high were reported heading toward State Route 157, or Kyle Canyon Road, according to Todd Lericos, a meteorologist with the National Weather Service in Las Vegas. The debris flows, which have since receded, caused firefighters to pull back from the area, according to Lericos.</t>
  </si>
  <si>
    <t>www.assamtribune.com</t>
  </si>
  <si>
    <t>http://www.assamtribune.com/scripts/detailsnew.asp?id=jul1613/oth06</t>
  </si>
  <si>
    <t>National Highway 2 Near Phesama Village Close To Kisama Naha Heritage Site, Kohima District, Nagaland</t>
  </si>
  <si>
    <t>Inter-State bus services in Manipur have been suspended for the past three days following the landslide on the National Highway near Kohima on Friday night. A 200 feet stretch of National Highway (NH 2) near Phesama village close to Kisama Naha heritage site in NagalandÕs Kohima district which connects Manipur with the rest of the country, has been washed away following heavy downpour on July 12 night.</t>
  </si>
  <si>
    <t>english.chosun.com</t>
  </si>
  <si>
    <t>http://english.chosun.com/site/data/html_dir/2013/07/31/2013073100598.html</t>
  </si>
  <si>
    <t>Masikryong In Kangwon Province</t>
  </si>
  <si>
    <t>A mudslide caused by recent torrential downpours hit a new ski resort North Korean leader Kim Jong-un is building in Masikryong in Kangwon Province. Satellite images taken last Friday show some buildings buried under huge amounts of mud washed away from ski slopes. They also show a hotel and other facilities flooded. Some 420 mm of rain fell on Wonsan, Kangwon Province from July 10 to 12 alone. On one visit to the site in May, Kim ordered officials to speed up construction so the resort can open this winter.</t>
  </si>
  <si>
    <t>W?nsan</t>
  </si>
  <si>
    <t>www.newsworms.com</t>
  </si>
  <si>
    <t>http://www.newsworms.com/news_detail.php?ncatId=40&amp;pcatid=36&amp;news_id=7286</t>
  </si>
  <si>
    <t>Nainital District, Uttarakhand</t>
  </si>
  <si>
    <t>Six people were killed in a landslide in Uttarakhand's Nainital district, officials said on Friday. The landslide came after a heavy spell of rains in Bheemal area late on Thursday. Five people of a family and one other person were buried following the landslide triggered by incessant rains in the past few days.</t>
  </si>
  <si>
    <t>Naini T?l</t>
  </si>
  <si>
    <t>www.thehindubusinessline.com</t>
  </si>
  <si>
    <t>http://www.thehindubusinessline.com/news/states/landslides-disrupt-vehicular-movement-on-nh29/article4912110.ece</t>
  </si>
  <si>
    <t>National Highway 29 Near Phesama Village, Nagaland</t>
  </si>
  <si>
    <t>A large number of vehicles were stranded on National Highway-29 near Phesama village in Nagaland following landslides triggered by rain, official sources said on Saturday. The highway connecting Nagaland and Manipur was badly damaged along a 200m stretch in rains last night, Commanding Officer of Border Roads Organisation, Kohima, Col Tejpal Singh, said. The 15 Border Road Task Force worked hard to clear the road for passage of only light vehicles this afternoon. The landslide also affected around 40-50 paddy fields situated below the road, President of Southern Angami Youth Organisation (SAYO), Kekhruhol Mekro, said.</t>
  </si>
  <si>
    <t>Lohardobha Billage, Dhari, Nainital</t>
  </si>
  <si>
    <t>http://www.reporterherald.com/lifestyles/recreation/ci_23665938/mudslides-poudre-river-challenge-rafters-video</t>
  </si>
  <si>
    <t>Cache La Poudre River Near High Park Fire Burn Area, Co</t>
  </si>
  <si>
    <t>River rafters are still feeling the effects of 2012's High Park fire. Mudslides and debris in the Cache la Poudre River due to heavy rains in the High Park fire burn area have made for interesting rafting conditions, according to area outdoor adventure companies. A mudslide Friday stranded motorists for a brief time at highway marker 104 and blocked the river at "Three Way" rapids. "It went across the street and pretty much destroyed that rapid," said Sam LaBarre, a rafting guide with A1 Wildwater Rafting. "This whole thing that jetties out right here was all water. (The mudslide) came down the mountain and this whole road was covered with about three feet of silt, rock, leaves. Not even a kayak can get through there," said Branden Gunn on Monday at the site of the mudslide. Gunn is a photographer with A1 Wildwater Rafting.</t>
  </si>
  <si>
    <t>www.dailymail.com</t>
  </si>
  <si>
    <t>http://www.dailymail.com/News/201307120191</t>
  </si>
  <si>
    <t>Interstate Highway 77 (I-77), North Of Charleston, Wv</t>
  </si>
  <si>
    <t>[PICTURE] https://fbcdn-sphotos-d-a.akamaihd.net/hphotos-ak-ash4/q77/1003455_10151291432629364_1239326137_n.jpg WOW... look at this picture just sent in from 13News reporter Jessie Shafer of the mudslide on I-77 just north of Charleston. Please ""SHARE"" and be careful. These storms are packing a big punch right now.</t>
  </si>
  <si>
    <t>www.brecorder.com</t>
  </si>
  <si>
    <t>http://www.brecorder.com/general-news/172/1210719/</t>
  </si>
  <si>
    <t>Puli, Nantou County</t>
  </si>
  <si>
    <t>Typhoon Soulik battered Taiwan with torrential rain and powerful winds on Saturday that left two people dead and at least 100 injured. Roofs were ripped from homes, debris and fallen trees littered the streets, and some areas were submerged by flood waters. Strong winds battered the island for much of the day but at 5:00 pm (0900 GMT) the CWB downgraded Soulik to a tropical storm and lifted the land warning as it churned towards mainland China. Nine people were rescued from flooded homes in the Shiangshan area of Puli, a town in central Nantou county, which was also hit by landslides. "The water came very fast, catching residents totally unprepared - in some areas, it was one-storey deep," township official Wu Yuan-ming told AFP.</t>
  </si>
  <si>
    <t>Soulik</t>
  </si>
  <si>
    <t>Mountain Road Leading To Taian</t>
  </si>
  <si>
    <t>Typhoon Soulik battered Taiwan with torrential rain and powerful winds on Saturday that left two people dead and at least 100 injured. Roofs were ripped from homes, debris and fallen trees littered the streets, and some areas were submerged by flood waters. Strong winds battered the island for much of the day but at 5:00 pm (0900 GMT) the CWB downgraded Soulik to a tropical storm and lifted the land warning as it churned towards mainland China. A major landslide on a mountain road leading to Taian, a central town famous for its hot spring resorts, was also reported by local media.</t>
  </si>
  <si>
    <t>video.foxnews.com</t>
  </si>
  <si>
    <t>http://video.foxnews.com/v/2577233177001/driver-passengers-escape-massive-mudslide-in-china/?playlist_id=922779230001#sp=show-clips</t>
  </si>
  <si>
    <t>CCTV footage has surfaced that depicts the moment a car in China's Shaanxi Province was caught beneath an enormous landslide that engulfs the vehicle in a blanket of earth and debris. The car was traversing a mountain pass when the earth above it suddenly gave way, sending tons of mud and stone plummeting to the ground below. Local witnesses say two men escaped from the car as soon as the initial landslide eased off and a further passenger ran clear of the scene shortly after. The three survivors then went back to the scene to tend to the fourth passenger. Luckily, none of the car's occupants suffered major injuries. The freak incident has been attributed to higher than normal rainfall in the area that has caused widespread flooding and major landslides across Shaanxi Province all month.</t>
  </si>
  <si>
    <t>www.theadvocate.com.au</t>
  </si>
  <si>
    <t>http://www.theadvocate.com.au/story/1637577/landslide-closes-road-as-the-rain-pelts-down/?cs=87</t>
  </si>
  <si>
    <t>Old Bass Highway Between Ulverstone And Penguin</t>
  </si>
  <si>
    <t>A landslide forced police to close the Old Bass Highway between Ulverstone and Penguin about 6pm yesterday. The risk of further landslides was deemed too high by Devonport Acting Sergeant Lloyd Goss. The road will be opened some time this morning once the Central Coast Council assesses and clears the road. The North-West Coast as a whole was soaked by heavy rain yesterday and a flood alert was issued for the region. Burnie had 30 millimetres of rain by 9am yesterday. A further 16 millimetres was recorded by 3pm. Sprent and Sheffield had a total of 37 millimetres by 6pm. Devonport had five millimetres until 9am and another 19 recorded up until 6pm. Wynyard Airport had 26 millimetres until 9am and another 20 until 6pm. Smithton had 19 until 9am and a further eight until 6pm.</t>
  </si>
  <si>
    <t>Penguin</t>
  </si>
  <si>
    <t>Makara Road, Wellington, New Zealand</t>
  </si>
  <si>
    <t>In Wellington, a landslip blocked the Makara Road (near Makara).</t>
  </si>
  <si>
    <t>Kelburn</t>
  </si>
  <si>
    <t>A Section Of Track At Matamau-Ormondville Road, 15 Kilometres North Of Dannevirke</t>
  </si>
  <si>
    <t>A 30-metre slip on the rail freight line between Palmerston North and Napier closed a section of track at Matamau-Ormondville Road, 15 kilometres north of Dannevirke. The railway track was suspended in mid-air after debris was evacuated from under the line. Emergency repair work had the line back up and running within days (but final work was not completed until 20 August).</t>
  </si>
  <si>
    <t>http://ibnlive.in.com/news/3-killed-in-rainrelated-incidents-as-heavy-showers-lash-hp/408192-3-254.html</t>
  </si>
  <si>
    <t>Near Rampur, Himachal Pradesh</t>
  </si>
  <si>
    <t>Three persons were killed in rain-related incidents in Himachal Pradesh as incessant heavy showers wreaked havoc causing landslides at several places, blocking highways and damaging several houses. A truck driver, who was sleeping in his truck along with two other persons near Rampur in the district, died when his truck got buried under debris following a massive landslide. The body of the driver, Monu, was recovered from the debris while the other two managed to escape, official sources said. Sujanpur Tira in Hamirpur district was wettest in the region with 187 mm of rains till this morning while Nahan and Renuka in Sirmaur district recorded 185 mm and 169 mm rains respectively. The local MeT office has warned of very heavy rains at some places and rains and thundershowers at many places in the state during next 24 hours as a cyclonic circulation, extending up to 0.9 km above sea level, lies over Punjab and adjoining Haryana. Dehra Gopipur received 160 mm rains, followed by Dharamsala</t>
  </si>
  <si>
    <t>Mehaskwal Village, Himachal Pradesh</t>
  </si>
  <si>
    <t>Three persons were killed in rain-related incidents in Himachal Pradesh as incessant heavy showers wreaked havoc causing landslides at several places, blocking highways and damaging several houses. Sunia Devi of Mehaskwal village was washed away by landslides when she was cleaning her house. Her body was found 150 m downstream from her house, police said. Sujanpur Tira in Hamirpur district was wettest in the region with 187 mm of rains till this morning while Nahan and Renuka in Sirmaur district recorded 185 mm and 169 mm rains respectively. The local MeT office has warned of very heavy rains at some places and rains and thundershowers at many places in the state during next 24 hours as a cyclonic circulation, extending up to 0.9 km above sea level, lies over Punjab and adjoining Haryana. Dehra Gopipur received 160 mm rains, followed by Dharamsala 148 mm, Nadaun 143 mm, Jogindernagar 125 mm, Dharamsala (AWS)-111, Bangana 106 mm, Una and Mehre 105 mm, Nurpur in Kangra received 102 mm ra</t>
  </si>
  <si>
    <t>Three persons were killed in rain-related incidents in Himachal Pradesh as incessant heavy showers wreaked havoc causing landslides at several places, blocking highways and damaging several houses. Sub Divisional Magistrate O P Rathore said the losses are being assessed and affected people have been given interim relief. The heavy rains triggered landslides at numerous places in Sirmaur district and Ambala-kala Amb-Paonta national highway remained closed for nearly ten hours. Vehicular traffic was disrupted on Shimla-Nahan highway which remained closed for three hours due to landslide at Dosarka. Sujanpur Tira in Hamirpur district was wettest in the region with 187 mm of rains till this morning while Nahan and Renuka in Sirmaur district recorded 185 mm and 169 mm rains respectively. The local MeT office has warned of very heavy rains at some places and rains and thundershowers at many places in the state during next 24 hours as a cyclonic circulation, extending up to 0.9 km above sea l</t>
  </si>
  <si>
    <t>Shimla-Nahan Highway, Dosarka, Himachal Pradesh</t>
  </si>
  <si>
    <t>Three persons were killed in rain-related incidents in Himachal Pradesh as incessant heavy showers wreaked havoc causing landslides at several places, blocking highways and damaging several houses. Vehicular traffic was disrupted on Shimla-Nahan highway which remained closed for three hours due to landslide at Dosarka. Sujanpur Tira in Hamirpur district was wettest in the region with 187 mm of rains till this morning while Nahan and Renuka in Sirmaur district recorded 185 mm and 169 mm rains respectively. The local MeT office has warned of very heavy rains at some places and rains and thundershowers at many places in the state during next 24 hours as a cyclonic circulation, extending up to 0.9 km above sea level, lies over Punjab and adjoining Haryana. Dehra Gopipur received 160 mm rains, followed by Dharamsala 148 mm, Nadaun 143 mm, Jogindernagar 125 mm, Dharamsala (AWS)-111, Bangana 106 mm, Una and Mehre 105 mm, Nurpur in Kangra received 102 mm rains, followed by Bangana 99 mm, Bhora</t>
  </si>
  <si>
    <t>Ham?rpur</t>
  </si>
  <si>
    <t>http://www.myrepublica.com/portal/index.php?action=news_details&amp;news_id=58134</t>
  </si>
  <si>
    <t>Rapti Highway, Dang District, Midwestern Region</t>
  </si>
  <si>
    <t>Vehicular movement has remained suspended along the Rapti Highway in several districts of the Mid-western region for the last six days as sections of the road remain blocked due to landslides triggered by incessant rainfall. Following landslides in over two dozen places along the highway in Dang, Salyan and Rukum districts, vehicles have stopped plying the road, leaving hundreds of locals facing hardship.</t>
  </si>
  <si>
    <t>Rapti Highway, Salyan District, Midwestern Region</t>
  </si>
  <si>
    <t>Rapti Highway, Rukum District, Midwestern Region</t>
  </si>
  <si>
    <t>www.wcnc.com</t>
  </si>
  <si>
    <t>http://www.wcnc.com/news/local/Mudslide-closes-another-road-in-Caldwell-County-215438321.html</t>
  </si>
  <si>
    <t>Adako Road Near Intersection Of Highway 90 In Collettsville, Caldwell, Nc</t>
  </si>
  <si>
    <t>Another mudslide has forced the closure of a roadway in Caldwell County. Authorities say Adako Road is closed following a mudslide that occurred about a tenth of a mile from the intersection with Highway 90 in Collettsville. No injuries have been reported.</t>
  </si>
  <si>
    <t>Gamewell</t>
  </si>
  <si>
    <t>www.goblueridge.net</t>
  </si>
  <si>
    <t>http://www.goblueridge.net/news/20690-efforts-underway-to-assist-families-displaced-by-avery-co-landslide</t>
  </si>
  <si>
    <t>Highway 194 South, Outside Newland, Avery County, Nc</t>
  </si>
  <si>
    <t>Individuals and agencies in Avery County are coming together to provide assistance to three families displaced by the July 16 landslide on Highway 194. Weeks of soaking rain led to the collapse of roadway, sending tons of debris down the mountainside , covering two occupied mobile homes on Blevins Creek Road. A third mobile home was later condemned by the fire marshal. Several animals were killed in the landslide, but residents of the two homes covered by debris escaped safely. All of those affected by the slide are currently residing with family. The residents of the third home were able to return to retrieve essential belongings, but the two families whose homes are covered were not so fortunate. According to Madison Tapio, who is organizing a fundraiser for the families, they have Òlost everything.Ó</t>
  </si>
  <si>
    <t>Newland</t>
  </si>
  <si>
    <t>http://english.sina.com/china/2013/0715/608946.html</t>
  </si>
  <si>
    <t>Northwest Shaanxi Province</t>
  </si>
  <si>
    <t>A landslide triggered by heavy rainfall in northwest China's Shaanxi Province damaged an underground oil pipeline Monday morning, causing oil to leak into a nearby river. The pipeline, operated by Shaanxi Yanchang Petroleum Company, cracked at around 4 a.m. due to the severe impact of the landslide. Oil leaked through the crack and flowed into a nearby river that flows into the Yellow River in north China. Heavy downpours have swept a large swath of Shaanxi Province since last week, killing 27 people as of 8 a.m. Monday, according to the Department of Civil Affairs in Shaanxi</t>
  </si>
  <si>
    <t>http://articles.timesofindia.indiatimes.com/2013-07-15/guwahati/40589516_1_southern-angami-youth-organization-jessami-tadubi</t>
  </si>
  <si>
    <t>Heavy landslide caused by incessant rain for the last couple of weeks has blocked National Highway 29 along Phesama village, about 12 km from here. This has affected Manipur as it is one of the main highways connecting the state with the rest of the country. A stretch of about 200 feet of the highway has been swept down to a distance of 500 to 600 feet into the valley. The landslide has completely cut off movement of vehicles, secluding the southern Angami areas and neighbouring state of Manipur.</t>
  </si>
  <si>
    <t>http://beforeitsnews.com/weather/2013/07/bulgaria-coal-mine-landslide-claims-2-2441176.html</t>
  </si>
  <si>
    <t>Oranovo Mine Near Simitli Town</t>
  </si>
  <si>
    <t>A landslide in a coal mine in Bulgaria has claimed lives of at least two people and left others two missing. Bodies of miners were found buried in mud and rocks underneath 50 meters of land masses. Fire trucks and ambulances have already reached the site, Sofia News Agency reported. Coal mine landslide occurred at 9:45 a.m. local time in the Oranovo mine near Simitli town. It is located about 110 km south of BulgariaÕs capital Sofia. This is the fourth major landslide in the Oranovo mine in the past eight years.</t>
  </si>
  <si>
    <t>Blagoevgrad</t>
  </si>
  <si>
    <t>Simitli</t>
  </si>
  <si>
    <t>www.montrosepress.com</t>
  </si>
  <si>
    <t>http://www.montrosepress.com/news/mudslide-clean-up-takes-place-west-of-telluride/article_548403ae-06f3-11e3-989d-0019bb2963f4.html</t>
  </si>
  <si>
    <t>West Of Telluride, Co</t>
  </si>
  <si>
    <t>The state Department of Transportation is continuing to clear mud and make repairs on a section of Colo. 145 between Telluride and Placerville. CDOT officials contracted with Williams Construction to help expedite the work, which involves clearing mudslide debris from the roadway and ditch, as well as making repairs to the shoulder and guardrail. The project could cost approximately $250,000. Through August, there will be single-lane, alternating traffic between mile points 75 and 78.5 from 7 a.m. to 5:30 p.m. on weekdays. Motorists are advised to expect delays.</t>
  </si>
  <si>
    <t>www.telluridenews.com</t>
  </si>
  <si>
    <t>http://www.telluridenews.com/articles/2013/07/21/news/doc51e9d47f2fcb2291167884.txt</t>
  </si>
  <si>
    <t>Highway 145 Near Sawpit, Co</t>
  </si>
  <si>
    <t>On Friday the National Oceanic and Atmospheric Administration (NOAA) radar recorded that between 1 and 2 inches of rain fell last week on average. (Some areas in the county received up to 3 inches while others received less.) Rains caused a mudslide that buried nearly four miles of Highway 145 near Sawpit on Tuesday night, and though mornings were dry, skies turned dark by the afternoon when rains drenched the region.</t>
  </si>
  <si>
    <t>m.sltrib.com</t>
  </si>
  <si>
    <t>http://m.sltrib.com/sltrib/mobile3/56603919-219/tuesday-flooding-utah-national.html.csp</t>
  </si>
  <si>
    <t>Grove Drive, Alpine, Ut</t>
  </si>
  <si>
    <t>One Utah home was flooded and a retention basin was filled to the brim as Tuesday nightÕs thunderstorms sent mud spilling into Alpine. A flash flood hit Grove Drive about 7:45 p.m., flooding one house before crews were able to divert the flow around two other houses and down the middle of the street, said Lone Peak Fire Chief Brad Freeman. The basin was constructed near the burn scar from last yearÕs Quail Hollow fire.</t>
  </si>
  <si>
    <t>Alpine</t>
  </si>
  <si>
    <t>www.foxnews.com</t>
  </si>
  <si>
    <t>http://www.foxnews.com/world/2013/07/19/landslide-in-turkey-kills-5-near-border-with-syria/</t>
  </si>
  <si>
    <t>Near Dortyol, Hatay, On The Turkey-Syria Border</t>
  </si>
  <si>
    <t>An official says a landslide triggered by heavy rains has killed at least five people near Turkey's border with Syria. Gov. Celalettin Lekesiz said the landslide, which struck early Friday, demolished six hillside houses near the town of Dortyol in the border province of Hatay. At least 12 people were hurt. Turkey is frequently hit by deadly landslides that are triggered by torrential rains. (2nd link) Governor of Turkey's southern Hatay province Mehmet Celalettin Lekesiz stated on Friday that 121 kilograms rain fell per square meter in 7 hours, regarding the heavy flood and landslides, which left 5 dead and 12 wounded.</t>
  </si>
  <si>
    <t>Hatay</t>
  </si>
  <si>
    <t>Hassa</t>
  </si>
  <si>
    <t>http://www.heraldextra.com/news/local/north/alpine/popular-trail-closed-after-mudslide-damage/article_34910122-5d73-5a67-a8a3-d51345734501.html</t>
  </si>
  <si>
    <t>Dry Creek Trail, Alpine, Ut</t>
  </si>
  <si>
    <t>The entrance to a local favorite trail was closed Wednesday morning after heavy rains prompted the second massive mudslide in Alpine in the last two weeks. Two slides hit late Tuesday night. One came rushing down Dry Creek Trail, filling the parking lot with mud for the second time in two weeks. The trail leading to Horsetail Falls was closed until mudslide damage could be cleaned up. Once again, homes were saved from damage, thanks to the city's new mudslide diversion system. The worst of the damage to homes was limited to some mud on outdoor landscaping, Alpine city manager Rich Nelson told the Daily Herald on Wednesday.</t>
  </si>
  <si>
    <t>Lehi</t>
  </si>
  <si>
    <t>Horsetail Falls Trail, Alpine, Ut</t>
  </si>
  <si>
    <t>http://www.sltrib.com/sltrib/news/56603919-78/tuesday-flooding-utah-national.html.csp</t>
  </si>
  <si>
    <t>State Road 31, Emery County, Ut</t>
  </si>
  <si>
    <t>One Utah home was flooded and a retention basin was filled to the brim as Tuesday nightÕs thunderstorms sent mud spilling into Alpine. Meanwhile, a mudslide closed a 10-mile section of State Road 31 in Emery County on Tuesday afternoon, according to the Utah Department of Transportation and the National Weather Service. UDOT Spokesman Kevin Kitchen said flash flooding in the canyon just east of Fairview caused the closure. Crews were at the scene Tuesday evening working to clear the road, but UDOT estimated the closure could last all night. Kitchen noted that the flooding occurred in a portion of the canyon that had been scarred by wildfires last year.</t>
  </si>
  <si>
    <t>Ferron</t>
  </si>
  <si>
    <t>fox13now.com</t>
  </si>
  <si>
    <t>http://fox13now.com/2013/07/17/burn-scars-cause-mudslide-concerns/</t>
  </si>
  <si>
    <t>Quail Fire Burn Scar Near Lambert Park Outside Of Box Elder Canyon, Alpine, Ut</t>
  </si>
  <si>
    <t>The National Weather Service is monitoring burn scars statewide as heavy rains make mudslides a possibility. The state obtained a federal grant last year for four weather stations, which are located at the largest burn scars in the state. One station is above Alpine, which saw mud flows Tuesday night caused by the run off from the Quail Fire burn scar.</t>
  </si>
  <si>
    <t>Guangyuan, Sichuan</t>
  </si>
  <si>
    <t>In the city of Guangyuan, flooding has forced the evacuation of 12,300 residents, inundated nine townships, disrupted 20 country roads and triggered nine landslides, said a city government statement Thursday.</t>
  </si>
  <si>
    <t>www.arabianbusiness.com</t>
  </si>
  <si>
    <t>http://www.arabianbusiness.com/videos/landslide-ravages-chinese-village-511056.html</t>
  </si>
  <si>
    <t>Caopo Township Of China’S Sichuan Province</t>
  </si>
  <si>
    <t>Dramatic footage has emerged of a huge landslide which swept away 28 houses and 6.6 hectares of farmland in the Caopo Township of ChinaÕs Sichuan Province. More than 1,400 people have since been evacuated.</t>
  </si>
  <si>
    <t>Boyu</t>
  </si>
  <si>
    <t>http://www.bbc.co.uk/news/world-asia-china-23325503</t>
  </si>
  <si>
    <t>A landslide has killed five people in China's Guizhou province, according to state media (CCTV). CCTV said one person was found one person alive, after soldiers joined the search for survivors. Torrential rainstorms have battered large parts of China over the last week, with flooding toppling or seriously damaging over 100,000 homes.  The government says up to 300 people are either dead or missing.</t>
  </si>
  <si>
    <t>http://www.theborneopost.com/2013/07/20/immediate-action-on-damaged-roads-in-mesilau-pairin/</t>
  </si>
  <si>
    <t>Kampung Mesilau, Kundasang, Borneo</t>
  </si>
  <si>
    <t>The state government will take immediate action to repair the damaged roads as a result a landslide at Kampung Mesilau, Kundasang recently. Deputy Chief Minister Tan Sri Joseph Pairin Kitingan said his ministry is waiting for a report from the relevant authority on the landslide, where a 78-year-old woman was killed after being buried under tons of soil and mud on July 16. ÒOnce we have the report, immediate action will be taken to repair and improve the roads affected by the landslide,Ó he said. According to Pairin, who is also the Infrastructure Development Minister, irregular movements of the soil, especially at the foothills of Mount Kinabalu, were among the reasons for frequent landslides occuring in the area. The victim was reportedly picking strawberries at her farm on July 16 before taking shelter in a hut when part of the road leading to Mesilau Golf Club gave way and buried the hut. The landslide, believed to be due to heavy rain early Tuesday morning, had also blocked access</t>
  </si>
  <si>
    <t>www.postindependent.com</t>
  </si>
  <si>
    <t>http://www.postindependent.com/news/7358404-113/road-marble-county-gunnison</t>
  </si>
  <si>
    <t>Gunnison County Road 3, Marble, Co</t>
  </si>
  <si>
    <t>A sudden thunderstorm on Wednesday afternoon sent massive amounts of mud and water flowing over Gunnison County Road 3 outside Marble, covering the road with between 4 and 8 feet of debris and cutting the tiny villageÕs main link to the rest of the world. According to Judy Pettijohn, wife of Mayor Robert Pettijohn, the storm hit at about 4 p.m. The mayor works for the Gunnison County Public Works department and was on the crew that managed to clear one lane of the road by about 11 p.m. Wednesday night, his wife reported.</t>
  </si>
  <si>
    <t>The Hindu</t>
  </si>
  <si>
    <t>http://www.thehindu.com/news/national/other-states/fresh-mudslides-affect-traffic-in-nagalandmanipur/article4928261.ece</t>
  </si>
  <si>
    <t>National Highway 29 Between Patkai Bridge And Kukidolong, Nagaland</t>
  </si>
  <si>
    <t>Fresh mudslides were reported in some parts of Nagaland affecting the vehicular movements in Nagaland and Manipur. The mudslides had buried some portions of highways 2 and 29 on Tuesday. An 80 metre long breach at NH 2 near Kohima has disrupted all vehicular movements cutting off Manipur. Officials said that most of the debris were cleared by Wednesday night and vehicular movement restored. There will be free flow of traffic unless there is fresh rain.</t>
  </si>
  <si>
    <t>National Highway 2 Near Meriema Village, 10 Km Away From Kohima</t>
  </si>
  <si>
    <t>www.kbzk.com</t>
  </si>
  <si>
    <t>http://www.kbzk.com/news/crews-work-to-clear-highway-89-yellowstone-s-north-entrance-re-opens/#!prettyPhoto/0/</t>
  </si>
  <si>
    <t>Highway 89 North Of Gardiner, Mt</t>
  </si>
  <si>
    <t>Crews are cleaning up a big mudslide that closed U.S. Highway 89 north of Gardiner during Wednesday's severe storms. The road, which is the only link between Yellowstone Park's northern entrance and Livingston, was covered in water and mud when heavy rains moved through the upper valley on Wednesday. Initial reports indicated the road was covered by mud up to eight-feet deep and MDT closed the road to all traffic but managed to get the highway partially re-opened overnight.</t>
  </si>
  <si>
    <t>West Yellowstone</t>
  </si>
  <si>
    <t>www.washingtonpost.com</t>
  </si>
  <si>
    <t>http://www.washingtonpost.com/blogs/capital-weather-gang/wp/2013/07/22/debris-loaded-flash-flood-tears-through-southern-utah-video/</t>
  </si>
  <si>
    <t>Creek Basin South Of Bryce Canyon National Park And 8 Mi North Of Lake Powell, Southern Ut</t>
  </si>
  <si>
    <t>A large, violent debris flash flood that gutted a creek basin in southern Utah Thursday afternoon (south of Bryce Canyon National Park, about eight miles north of Lake Powell). David Rankin, a self-described Òflood chaserÓ (ÒAs far as I know, I pioneered it [flood chasing],Ó he said) and photographer/narrator of the video above, said these debris floods are common in southern Utah. ÒThis happens every year around here,Ó Rankin said.</t>
  </si>
  <si>
    <t>Page</t>
  </si>
  <si>
    <t>http://www.thehimalayantimes.com/fullNews.php?headline=Blocked+Lamjung+river+threatens+90+houses&amp;NewsID=384390</t>
  </si>
  <si>
    <t>Khundi Khola (River), Ghan Pokhara Vdc-8</t>
  </si>
  <si>
    <t>Debris falling from a massive landslide have blocked the Khundi Khola in Ghan Pokhara VDC-8, turning the river into a lake as deep as 150 metres and putting 90 houses, including the Khundi police post and the Agriculture Service Centre, at risk. ÒThe ÔlakeÕ is draining out slowly, but the danger remains as it is still raining,Ó said a local. Local authorities have alerted the people about a possible disaster. The Khundi hydropower project has been shut. (2nd article) High alert has been announced in Khudi village and locals are being evacuated to a safer place after landslides blocked the Khudikhola at Ghanpokhara-8 in the remote part of the district. Authorities and locals fear of outburst of a temporary lake that formed after the blockade of the river. It is learnt that there are about 150 houses on the bank of the river downstream. The river was blocked on Thursday night.</t>
  </si>
  <si>
    <t>http://www.coloradoan.com/viewart/20130721/XPLORE/307210036/Xplore-briefs-RMNP-s-Fern-Lake-Trail-damaged-from-heavy-rain</t>
  </si>
  <si>
    <t>Lower Fern Lake Trail, Rocky Mountain National Park, Co</t>
  </si>
  <si>
    <t>ThursdayÕs afternoon thunderstorm resulted in localized damage to the lower Fern Lake Trail, located on the east side of Rocky Mountain National Park, according to a park release. The debris flow originated on the slope to the north of the trail in an area burned by the Fern Lake Fire. The debris, consisting primarily of mud, rocks and trees, covered more than 150 yards of trail and in places is estimated to be 4 feet deep. The 2 mile section of the Lower Fern Lake Trail remains closed from the trailhead to The Pool until a damage assessment is complete. Backcountry users can still access the Fern Lake trail above The Pool via the Cub Lake route. Efforts are underway to contact overnight campers in the area regarding the trail closure.</t>
  </si>
  <si>
    <t>http://colombiareports.com/massive-landslide-hits-south-colombia-highway-6-confirmed-dead-26-missing/</t>
  </si>
  <si>
    <t>Neiva-Florencia Road</t>
  </si>
  <si>
    <t>A landslide surprised traffic on a highway in southern Colombia Thursday, killing at least six as the mud and rocks buried several vehicles including buses. ÒUntil now we have been able to remove five vehicles; two buses, a truck, a car and an ambulance,Ó Andres Cardozo, the chief of the Florencia fire department told Colombia Reports. The landslide took place on the border of the Huila and Neiva departments, covering half a mile of the road connecting the city of Neiva and the town of Florencia. While dozens are feared trapped under the rubble, the fireman said that so far six people were found dead and 10 others were taken to nearby hospitals for treatment. Cardozo explained he magnitude of the landslide was extraordinary, even for Colombian standards where landslides are common during rainy season.</t>
  </si>
  <si>
    <t>post.jagran.com</t>
  </si>
  <si>
    <t>http://post.jagran.com/fresh-landslides-hit-1374126579</t>
  </si>
  <si>
    <t>Chamoli District, Uttarakhand</t>
  </si>
  <si>
    <t>More than 60 families were shifted to safer places in Chamoli district of Uttarakhand after heavy rains lashed several areas, resulting in landslides. The families were moved out of six villages in Chamoli district on the directions of District Magistrate V Sahnmugam, officials said.</t>
  </si>
  <si>
    <t>Netali Maneri Marg, Uttarkashi District, Uttarakhand</t>
  </si>
  <si>
    <t>More than 60 families were shifted to safer places in Chamoli district of Uttarakhand after heavy rains lashed several areas, resulting in landslides. Meanwhile, former Uttarakhand CM Ramesh Pokhriyal Nishank had a narrow escape when a landslide hit the Netali Maneri Marg in Uttarkashi district, when he was on a tour to assess the situation, said District Magistrate Pankaj Pandey.</t>
  </si>
  <si>
    <t>www.weather.com</t>
  </si>
  <si>
    <t>http://www.weather.com/news/flash-flooding-mudslides-colorado-storm-20130719</t>
  </si>
  <si>
    <t>Interstate 70, Palisade, Western Co</t>
  </si>
  <si>
    <t>Heavy rain in areas burned by wildfires in northern Colorado has led to flash flooding, and a mudslide has closed both directions of Interstate 70 at Palisade in western Colorado. "Ironically, long after a fire is extinguished, it can become a flood-prone area," said weather.com senior meteorologist Jon Erdman. "Incredibly...it only takes rain rates of one-quarter to one-half inch per hour to trigger debris flows, mudslides, or flooding of burn-scarred areas. The National Weather Service says more than 1.5 inches of rain fell in the northern Colorado burn areas Thursday. The rain pushed mud and rocks onto parts of Highway 14. Crews quickly cleared debris to reopen the road.</t>
  </si>
  <si>
    <t>Palisade</t>
  </si>
  <si>
    <t>U.S. 24 Two Miles East Of Minturn, Western Co</t>
  </si>
  <si>
    <t>In western Colorado, in addition to the slide on I-70, a mudslide closed U.S. 24 two miles east of Minturn. Mudslides also were reported in the Marble and Redstone areas. The National Weather Service estimates some parts of western Colorado got two inches of rain.</t>
  </si>
  <si>
    <t>Minturn</t>
  </si>
  <si>
    <t>Marble, Co</t>
  </si>
  <si>
    <t>Redstone, Co</t>
  </si>
  <si>
    <t>http://www.thehimalayantimes.com/fullNews.php?headline=Seventy+displaced+families+await+relief&amp;NewsID=384963</t>
  </si>
  <si>
    <t>Dhurkot Village, Nawalparasi, Western Region</t>
  </si>
  <si>
    <t>Days after landslide displaced 70 families of NawalparasiÕs Rakachuli and Dhurkot villages on Sunday night, the victims are yet receive relief. As many as six houses in Rakachuli and seven houses in Dhurkot were swept away, while the remaining were relocated in view of the impending landslide threat. Chief District Officer, Keshavraj Ghimire estimated the total damage to property as Rs 15 million. ÒEver since the natural disaster rendered them homeless, the victims have been staying with their kin at other places,Ó said local Khum Bahadur Dhanja, adding that the locals have donated food items for the victims. ÒA police rescue team had come here to collect the details of the damage yesterday. No government official has come to us yet,Ó lamented the victims. Rakachuli and Dhurkot are remote parts of the district. Meanwhile, the CDO said relief materials would reach the victims only by Friday. ÒAs the landslip-hit sites are on difficult terrain and are inaccessible by cars, relief can rea</t>
  </si>
  <si>
    <t>Rakachuli Village, Nawalparasi, Western Region</t>
  </si>
  <si>
    <t>www.therepublic.com</t>
  </si>
  <si>
    <t>http://www.therepublic.com/view/story/2e001bda04b34311920a742c27d53b63/AZ--Campgrounds-Closed</t>
  </si>
  <si>
    <t>Campgrounds, Apache Sitgreaves National Forest, Az</t>
  </si>
  <si>
    <t>Authorities say some campgrounds at a section of the Apache Sitgreaves National Forest in east-central Arizona are being temporarily closed due to flooding and debris flow.</t>
  </si>
  <si>
    <t>http://www.thehimalayantimes.com/fullNews.php?headline=Landslide+sweeps+away+Salyan+school+building%26sbquo%3B+village+road&amp;NewsID=385414</t>
  </si>
  <si>
    <t>Kalika Secondary School In Kapurkot Of Dhanwang Vdc</t>
  </si>
  <si>
    <t>A week of incessant rainfall has wreaked havoc in Dhanwang village of Salyan. Landslide has swept away Kalika Secondary School in Kapurkot of Dhanwang VDC. The school was supposed to resume classes from today after completion of summer vacation. Khimlal Giri, principal of the school, said, ÒAll three school buildings have been swept away, and there is no possibility of resuming classes in the near future.Ó The school has extended the vacation by another 15 days so that it can repair damages. Principal Giri said they have started building bamboo huts in a meadow near the school with the help of locals. Classes will be run smoothly only after the huts are completed, Giri said. However, the school is planning to run classes for grades 8, 9 and 10 by renting rooms in the market area. Bhup Bahadur Yari, chairperson of the School Management Committee, said, ÒWe have to conduct classes in the open even though it involves risks as we have no other option now.Ó According to Yari, Chief Educatio</t>
  </si>
  <si>
    <t>http://www.thehindu.com/news/national/other-states/heavy-rainfall-causes-landslides-in-kumaon/article4931537.ece</t>
  </si>
  <si>
    <t>Munsyari Area, Pithoragarh, Uttarakhand</t>
  </si>
  <si>
    <t>Heavy rainfall continued to lash various parts of Uttarakhand, especially the Kumaun region, leading to landslides and rising water levels in several rivers. Separate cases of landslides in two villages in the Munsyari area of Pithoragarh district caused damage to six houses.</t>
  </si>
  <si>
    <t>www.mindanews.com</t>
  </si>
  <si>
    <t>http://www.mindanews.com/top-stories/2013/07/20/landslide-hits-sarangani-town/</t>
  </si>
  <si>
    <t>Sitio Klalang, Barangay Kihan, Malapatan, Sarangani, Mindanao</t>
  </si>
  <si>
    <t>Landslides brought by heavy rains hit a remote farming village in Malapatan, Sarangani Friday, an official said on Saturday. Marife Tenorio, Department of the Interior and Local Government operations officer in Malapatan, said the landslide in Sitio Klalang, Barangay Kihan affected 60 households and damaged an estimated 100 hectares of farmlands. Road accessibility was also a problem, she added. There was no immediate estimate as to the cost of damage to crops and infrastructure.</t>
  </si>
  <si>
    <t>Suyan</t>
  </si>
  <si>
    <t>www.santafenewmexican.com</t>
  </si>
  <si>
    <t>http://www.santafenewmexican.com/news/local_news/article_1dbade6d-b120-5bbf-a1ee-10bd1f14c69f.html</t>
  </si>
  <si>
    <t>Highway 38 Between Red River And Questa, Nm</t>
  </si>
  <si>
    <t>A mudslide closed Highway 38 between Red River and Questa Saturday afternoon according to local emergency services personnel. The incident was reported shortly after 3 p.m. near mile marker 11. Emergency dispatchers in Red River said crews from the New Mexico Department of Transportation were attending to the scene but that the road could remain closed until 5 or 6 p.m. Storms across Northern New Mexico have prompted road closures in recent weeks as washouts from rain render some routes impassible.</t>
  </si>
  <si>
    <t>blog.pe.com</t>
  </si>
  <si>
    <t>http://blog.pe.com/2013/07/21/mountain-fire-rain-helps-tremendously-though-one-mudslide-is-reported/</t>
  </si>
  <si>
    <t>Bonita Vista, Ca</t>
  </si>
  <si>
    <t>Rain Ñ including some downpours Ñ has saved firefighters two or three days of work, says the fire boss in charge of the 27,245-acre brush and timber blaze in the rugged San Jacinto Mountains. By early afternoon, officials had received one report of a mudslide. That incident was in Bonita Vista, an area of about 10 homes. There was no immediate word on damage, said Cal Fire Deputy Chief Glenn Patterson. The Bonita Vista/Apple Canyon area sustained the worst property damage from the fire Ñ all of the homes and many of the other structures destroyed in the Mountain Fire are in that area.</t>
  </si>
  <si>
    <t>http://www.sunstar.com.ph/cebu/local-news/2013/07/22/floods-strike-2-cebu-cities-293769</t>
  </si>
  <si>
    <t>Sitio Oprra, Kalunasan, Cebu City</t>
  </si>
  <si>
    <t>A long and heavy downpour Saturday night triggered landslides in two barangays of Cebu City and flooded major city streets in both Cebu and Mandaue cities. Aside from that, he said there is a need to evacuate all the 4,000 to 6,000 families living in the danger zones, for their safety. In Kalunasan, Santillana said, the landslide damaged four houses shared by eight families in Sitio Oprra, particularly at the back of the barangay hall and the Oprra Elementary School. These families live within the three-meter easement of the Guadalupe River. Viola Escopete, in an interview with Sun.Star Cebu Sunday, blamed the road concreting in the area for the landslide. She said the project diverted the water to their area, a problem made worse by the fact that there are no canals.</t>
  </si>
  <si>
    <t>Sitio Lokana, Kalunasan, Cebu City (Midpoint)</t>
  </si>
  <si>
    <t>A long and heavy downpour Saturday night triggered landslides in two barangays of Cebu City and flooded major city streets in both Cebu and Mandaue cities. Aside from that, he said there is a need to evacuate all the 4,000 to 6,000 families living in the danger zones, for their safety. In Kalunasan, ... A landslide was also recorded in Sitio Lokana, also in Kalunasan, which affected one house.</t>
  </si>
  <si>
    <t>The Edge Of The Kaiwharawhara Reclamation</t>
  </si>
  <si>
    <t>In Wellington there were small failures on the edge of the Kaiwharawhara reclamation, and sand boils under the water. The container terminal was damaged by liquefaction and lateral spread, and small cracks in paving caused by settlement of fill (dynamic compaction) around Te Papa were also observed.</t>
  </si>
  <si>
    <t>The Wellington South Coast</t>
  </si>
  <si>
    <t>The Wellington south coast was in the MM 7 intensity zone in which landslides would be expected to be common, and a number of new, small failures were observed in an area previously affected by the storm in June.</t>
  </si>
  <si>
    <t>Between Ward And Cape Campbell.</t>
  </si>
  <si>
    <t>A few landslides and reactivations of screes were also noted between Ward and Cape Campbell.</t>
  </si>
  <si>
    <t>Marlborough</t>
  </si>
  <si>
    <t>Blenheim</t>
  </si>
  <si>
    <t>Cliffed Banks Of The Awatere River About 12 Km Upstream From Seddon</t>
  </si>
  <si>
    <t>Smaller landslides were observed on cliffs north of Lake Grassmere, the White Bluffs (between Awatere River and Wairau Bar) and in the cliffed banks of the Awatere River about 12 km upstream from Seddon.</t>
  </si>
  <si>
    <t>The White Bluffs</t>
  </si>
  <si>
    <t>Cliffs North Of Lake Grassmere</t>
  </si>
  <si>
    <t>Cliffs Between Marfells Beach And Cape Campbell</t>
  </si>
  <si>
    <t>The magnitude 6.5 Cook Strait earthquake in Clifford Bay, offshore from Seddon, caused major failures on 100 m high cliffs between Marfells Beach and Cape Campbell.</t>
  </si>
  <si>
    <t>http://www.abs-cbnnews.com/nation/regions/07/21/13/rains-cause-landslide-3-cebu-barangays</t>
  </si>
  <si>
    <t>Buhisan, Cebu City</t>
  </si>
  <si>
    <t>Three barangays in Cebu City experienced landslides due to the non-stop rains that hit the area since Saturday night. According to Cebu City Risk Reduction and Management Council (CDRRMC), the affected barangays were Buhisan, Pamutan at Sapangdaku. The CDRRMC added no one was hurt from the incidents.</t>
  </si>
  <si>
    <t>Sapangdaku, Cebu City</t>
  </si>
  <si>
    <t>www.boston.com</t>
  </si>
  <si>
    <t>http://www.boston.com/bigpicture/2013/07/earthquake_in_gansu_province_c.html</t>
  </si>
  <si>
    <t>Minxian County, Dingxi, Gansu</t>
  </si>
  <si>
    <t>Villagers carry supplies across unearthed land caused by the earthquakes in Yongguang township, Minxian county in Dingxi, in northwest China's Gansu province.</t>
  </si>
  <si>
    <t>Chabu</t>
  </si>
  <si>
    <t>www.sbsun.com</t>
  </si>
  <si>
    <t>http://www.sbsun.com/breakingnews/ci_23706105/mountain-fire-personnel-reduced-but-mudslide-concerns-remain</t>
  </si>
  <si>
    <t>Zen Mountain Center, Apple Canyon, Ca</t>
  </si>
  <si>
    <t>Fire officials kept a close watch on lightning and rain Monday as crews continued to surround the 27,332-acre Mountain Fire. The Riverside County Fire Department issued a voluntary evacuation warning Monday afternoon for residents of Apple Canyon Road north of Bonita Vista Road because of the potential for flash flooding within the burn areas. The flooding could result in "mudslides and debris flows," said Sheldon Keafer, a spokesman for the U.S. Forest Service. He said Zen Mountain Center on Apple Canyon had a report of mud flow in the late morning to early afternoon, but he had no updates.    Read more: http://www.sbsun.com/breakingnews/ci_23706105/mountain-fire-personnel-reduced-but-mudslide-concerns-remain#ixzz2ZtRNalib</t>
  </si>
  <si>
    <t>Idyllwild</t>
  </si>
  <si>
    <t>http://www.shanghaidaily.com/article/article_xinhua.asp?id=154920</t>
  </si>
  <si>
    <t>Fuxian County, Shaanxi Province</t>
  </si>
  <si>
    <t>Seven people were confirmed dead on Monday due to mudslides triggered by heavy rain in northwest China's Shaanxi Province, local authorities said. Heavy rain has battered most parts of the city of Yan'an since Sunday night, triggering mudslides in Fuxian and Yanchang counties, according to a statementfrom Yan'an's flood control and drought relief headquarters. A mudslide in Fuxian County killed four people, while another three died in a mudslide in Yanchang County, the statement said, adding that the four injured are being treated at local hospitals.</t>
  </si>
  <si>
    <t>Shanhe</t>
  </si>
  <si>
    <t>Yanchang County, Shaanxi Province</t>
  </si>
  <si>
    <t>Zhihe</t>
  </si>
  <si>
    <t>ekantipur.com</t>
  </si>
  <si>
    <t>http://ekantipur.com/2013/07/23/top-story/floods-landslides-bring-misery-8-dead-13-missing/375202.html</t>
  </si>
  <si>
    <t>Khanichhap, Palpa District</t>
  </si>
  <si>
    <t>Landslides triggered by heavy rainfall claimed three lives in Khanichhap and Pipaldanda in Palpa district. Deputy Superintendent of Police Sthaneshwor Regmi said 14-year-old Prem Kumari Darlami and her 11-year-old brother Bishnu were killed when a landslide buried the house of Bhim Bahadur Darlami in Khanichhap on early on Monday.</t>
  </si>
  <si>
    <t>Pipaldanda, Palpa District</t>
  </si>
  <si>
    <t>Landslides triggered by heavy rainfall claimed three lives in Khanichhap and Pipaldanda in Palpa districtÉ Incessant rainfall caused a house to collapse in Pipaldanda, killing 56-year-old Durga Bahadur Sunari. His 13-year-old son Chabilal was injured.</t>
  </si>
  <si>
    <t>Tansen-Tamghas Section, Siddhartha Highway</t>
  </si>
  <si>
    <t>Landslips in various parts of the Tansen-Tamghas and Bartung-Ramdi sections of Siddhartha Highway have disrupted vehicular movement, while flood waters have waterlogged the Madiphant and Prabhas regions.</t>
  </si>
  <si>
    <t>Bartung-Ramdi Section, Siddhartha Highway</t>
  </si>
  <si>
    <t>Sekham, Syangja District</t>
  </si>
  <si>
    <t>In Syangja district, landslides killed three personsÑthree-month-old Mina BK, Rita Bhattarai and Dil Bahadur SarkiÑin Sekham, Kuwakot and Chinnebas. A landslide in Chinnebas destroyed a school building and a suspension bridge.</t>
  </si>
  <si>
    <t>Kuwakot, Syangja District</t>
  </si>
  <si>
    <t>Chinnebas, Syangja District</t>
  </si>
  <si>
    <t>Bhakimli Vdc-8, Myagdi District</t>
  </si>
  <si>
    <t>In Myagdi district, a couple from Bhakimli VDC-8 was killed when a landslide buried their house. Police said security personnel and Red Cross staffers mobilised at the scene pulled out the bodies of Man Bahadur and his wife Nandakali from the rubble. Landslips and mudslides have also affected Mangalghat Bazar, Thallepipal, Setipahiro, Chamere, Tiplyang, Mahabhir, Bhirkate, Naunibagar, Guithe, Rupsechhahara and Badarjungbhir, while transport service has come to a grinding halt in various places in the district.</t>
  </si>
  <si>
    <t>Marbu Vdc-1, Dolakha</t>
  </si>
  <si>
    <t>In Dolakha, five members of a family are missing after a landslide swept away their house in Marbu VDC-1. There were no signs of Pale Thami, Shivalaxmi, Januma, Binod and Sanju until late in the evening.</t>
  </si>
  <si>
    <t>Camgyai</t>
  </si>
  <si>
    <t>Dolakha</t>
  </si>
  <si>
    <t>Landslides in different parts of Dolakha have damaged six houses and displaced more than 20 people.</t>
  </si>
  <si>
    <t>http://www.myrepublica.com/portal/index.php?action=news_details&amp;news_id=58241</t>
  </si>
  <si>
    <t>Chitwan</t>
  </si>
  <si>
    <t>Moreover, five of a same family at Marbu-1 in Dolakha and another four in Chitwan have gone missing in landslides. Pale Thami,84, his wife Siva Laxmi, 70, daughter Jamuna, 40, grandson Binod, 14, and granddaughter Sanju, 12, have gone missing after their house was swept away by the landslide in Dolakha on Monday morning, according to Mingma Sherpa ,a local. The landslide has also displaced 20 families in the village.</t>
  </si>
  <si>
    <t>guardianlv.com</t>
  </si>
  <si>
    <t>http://guardianlv.com/2013/07/update-california-mudslide-forces-cars-to-swerve-off-highway-injuring-four/</t>
  </si>
  <si>
    <t>U.S. Highway 395 South Of Olancha Near Dunmovin, Ca</t>
  </si>
  <si>
    <t>Four people were injured when a mudslide forced cars to veer off United States Highway 395 in California south of Olancha near Dunmovin late last night. Cars swerved off the road trying to avoid the raging waters washing across the road that ultimately sent the driver and three passengers of one of the vehicles to the hospital. Six vehicles were caught up in the mudslide, four in the southbound lane and two in the northbound lane. Original reports stated aid was called for three people; however, California Highway Patrol has updated the information to include all four people in a grey Toyota were transported to the hospital with non-serious injuries. The minor injuries included scrapes, bruises and knee pain. Florene Trainor of Caltrans stated there was a storm lasting around 30 minutes last night that caused the slide. The rains were possibly the proverbial Òlast strawÓ in an area already weakened by prior fires and slides from the California Aqueduct incident in 2010.</t>
  </si>
  <si>
    <t>http://articles.timesofindia.indiatimes.com/2013-07-24/kochi/40770572_1_granite-quarry-perumbavoor-migrant-labourer</t>
  </si>
  <si>
    <t>Vengola, Kerala</t>
  </si>
  <si>
    <t>At least three persons have been trapped in a heap of mud and rock following a landslide at a granite quarry at Vengola near Perumbavoor on Tuesday. Police personnel, fire and rescue workers and local people were engaged in rescue operations late into the night. Police said Mohanan, Santhosh and Vijayan, all residents of Perumbavoor, are believed to be trapped in the rubble. Residents, however, claimed that a migrant labourer had also been trapped. Two persons, Raju of Perumbavoor and a migrant labourer from Odisha, were rescued from the rubble and they are undergoing treatment at hospitals in Kolenchery and Kochi. Vijayan has been reportedly running the quarry after leasing it out from the original owner. Police said a portion of the land, mainly huge rocks and mud, fell off the top of the quarry around 8.45 am. They could rescue Raju, operator of the escavator engaged in loading rocks on to a truck, and his assistant with the help of fire and rescue personnel. "Efforts are on to rem</t>
  </si>
  <si>
    <t>Perumbavoor</t>
  </si>
  <si>
    <t>http://triblive.com/neighborhoods/yourmckeesport/yourmckeesportmore/4441233-74/road-closed-mcclintock#axzz2q8mXcpRW</t>
  </si>
  <si>
    <t>Pitcairn Road, Monroeville, Pa</t>
  </si>
  <si>
    <t>Previously, county officials closed Monroeville's Pitcairn Road until further notice. It was affected by the July 23 storms and was closed between Stroschein Road and Sugar Camp Park.</t>
  </si>
  <si>
    <t>Monroeville</t>
  </si>
  <si>
    <t>Thompson Run Rd, Monroeville, Pa</t>
  </si>
  <si>
    <t>On the other side of Route 30, another landslide forced crews to close Monroeville's Thompson Run Road between Lower Rodi Road and Northern Pike until the end of the year. Cowan said PennDOT will post a detour that includes Business Route 22 for an estimated 6,200 drivers who use that stretch of road daily.</t>
  </si>
  <si>
    <t>Mckee Road, White Oak, Pa</t>
  </si>
  <si>
    <t>McKee Road has not been closed but also has had its share of problems, particularly in the vicinity of the White Oak Athletic Association. ÒWe do get runoff and some debris will come off the hillside,Ó Bender said.</t>
  </si>
  <si>
    <t>White Oak</t>
  </si>
  <si>
    <t>Mcclintock Road, White Oak, Pa</t>
  </si>
  <si>
    <t>Two White Oak roadways hampered by recent storms have been closed because of landslides. On Monday morning, PennDOT closed a stretch of McClintock Road until Aug. 9. District 11 spokesman Steve Cowan said the posted detour involves Route 48, Lincoln Way and Muse Lane. On the other side of Lincoln Way, Center Street Extension is closed until further notice because of a landslide. ÒSome of the roadway is falling off down the hillside,Ó White Oak Police Chief Lou Bender said. ÒTraffic is going to be detoured through Riverview Drive until the roadway is fixed.Ó The McClintock Road closing restricts some access to Allegheny County's White Oak Regional Park, but does not affect park activities. ÒThe roadblock will not restrict the use of the park,Ó county spokeswoman Amie Downs said. ÒYou can enter the park on Carpenter Lane or Lincoln Way to McClintock.Ó The first of two severe afternoon and evening storms to roll through the Mon-Yough area on July 23 toppled a tree near the juncture of McC</t>
  </si>
  <si>
    <t>www.dnaindia.com</t>
  </si>
  <si>
    <t>http://www.dnaindia.com/india/1864669/report-fresh-incidents-of-landslides-as-heavy-rains-lash-uttarakhand</t>
  </si>
  <si>
    <t>Deval, Chamoli District, Uttarakhand</t>
  </si>
  <si>
    <t>Moderate to heavy rains in most places in Uttarakhand on Tuesday triggered fresh incidents of landslides, cloudbursts and house collapses across the state. Incessant overnight rains in Chamoli district caused fresh landslides at a number of places, including Deval where two vehicles parked along the roadside got buried under the debris, they said.</t>
  </si>
  <si>
    <t>Gauchar, Chamoli District, Uttarakhand</t>
  </si>
  <si>
    <t>Moderate to heavy rains in most places in Uttarakhand on Tuesday triggered fresh incidents of landslides, cloudbursts and house collapses across the state. Incessant overnight rains in Chamoli district caused fresh landslides at a number of placesÉ Several houses were hit by mud and slush brought over by the landslides at Gauchar.</t>
  </si>
  <si>
    <t>www.livemint.com</t>
  </si>
  <si>
    <t>http://www.livemint.com/Politics/BoCQF6gfN3g4k7x0giBp4N/Fresh-incidents-of-cloud-burst-as-heavy-rains-lash-Uttarakah.html</t>
  </si>
  <si>
    <t>a 58-year old man and a 28-year old woman died after their houses collapsed</t>
  </si>
  <si>
    <t>Karnaprayag, Uttarakhand</t>
  </si>
  <si>
    <t>Dozens of houses collapsed due to landslides and cloudbursts in Karnaprayag, Thirpak and Tefana in Chamoli district,Ó he said, adding that the affected families are being shifted to safer places.</t>
  </si>
  <si>
    <t>http://www.thehindu.com/news/national/other-states/mumbra-bypass-develops-crater-closed-for-traffic/article4948062.ece</t>
  </si>
  <si>
    <t>National Highway 4, Navi Mumbai, Maharashtra</t>
  </si>
  <si>
    <t>A nearly one km-long stretch of the Mumbra bypass on the outskirts of the city caved in on Wednesday morning due to incessant rains and has been closed for vehicular traffic, police said. ÒDue to heavy rains, around one km-long stretch of the Mumbra bypass has developed huge craters and has been badly damaged. As a precautionary measure, the traffic on either side of the road has been divertedÓ, a police officer said. However, the closure of the bypass has led to traffic snarls in the internal parts of the city. The Mumbra bypass on the National Highway 4 (Mumbai-Pune highway) is a crucial link to traffic from Delhi-Ahmedabad-Mumbai (NH3) and Agra-Nashik-Mumbai (NH8) going towards Panvel, Jawaharlal Nehru Port Trust (JNPT), Pune and beyond, and is mostly used by heavy vehicles.</t>
  </si>
  <si>
    <t>http://www.thehindubusinessline.com/news/rains-trigger-cloudburst-landslides-in-uttarakhand/article4948408.ece</t>
  </si>
  <si>
    <t>Rishikesh-Badrinath Highway, Uttarakhand</t>
  </si>
  <si>
    <t>Due to landslide, the Rishikesh-Badrinath and Rishikesh-Kedarnath highways have been blocked at several places. A team has been rushed to the spot to have a detailed account of the situation there. The affected families are being shifted to safer places, the officials said. The administration is making efforts to open the blocked routes. Due to continuous rains, the water level in several rivers, including Ganga, Yamuna, Kali, Gori and Sharda, is increasing and the situation is being monitored by the authorities, they said.</t>
  </si>
  <si>
    <t>Thirpak, Uttarakhand</t>
  </si>
  <si>
    <t xml:space="preserve">The rains also triggered landslides in Tefna and Tirfaq villages due to which several houses collapsed. </t>
  </si>
  <si>
    <t>Tefana, Uttarakhand</t>
  </si>
  <si>
    <t>Sunali, Uttarakhand</t>
  </si>
  <si>
    <t>Fresh incidents of cloudburst, landslides and house collapses were reported in Uttarakhand after moderate to heavy rains lashed the State. Cloudburst was reported from Sunali village of UttarakhandÕs Chamoli district this morning. However, there was no report of any human loss or injury, officials at the National Disaster Management and Mitigation centre said. Several houses were hit by mud and slush brought over by the landslides in Sunali.</t>
  </si>
  <si>
    <t>www.wvgazette.com</t>
  </si>
  <si>
    <t>http://www.wvgazette.com/News/201307250041</t>
  </si>
  <si>
    <t>W.Va. 74 In Marshall County</t>
  </si>
  <si>
    <t>Road crews were also on their second day trying to clear a massive slide on W.Va. 10 in Logan County and were battling a mud and tree slide across W.Va. 74 in Marshall County.  "Up there it's rained 19 of the last 21 days," Walker said. Things haven't been much better in more southern parts of the state, which have seen steady and sometimes heavy rainfall over much of the last three weeks. Walker said rainfall on already saturated ground leads to slips and landslides.</t>
  </si>
  <si>
    <t>W.Va. 10 In Logan County, Wv</t>
  </si>
  <si>
    <t>http://articles.timesofindia.indiatimes.com/2013-07-26/mumbai/40813862_1_kalyan-debris-kasara</t>
  </si>
  <si>
    <t>Malshej Ghat, Maharashtra</t>
  </si>
  <si>
    <t>A landslide at MalshejGhat caused due to Thursday's downpour disrupted traffic on National Highway 222. Officials said the key motorway, which connects Kalyan to Nashik, will be cleared in two days. "Given the terrain, our workers may be able to remove debris only by Saturday. Continuous rain has made our job difficult," said a public works department official. Motorists heading towards Nashik are being told to take the Kasara route, while Pune-bound traffic will be routed via Karjat. Following heavy rain, landslide at Malshej Ghat blocked National Highway 222 on Thursday early morning for 48 hours. Due to hills on the one side and deep valley another side the workers are finding it difficult to remove debris. The stones from the hills are so huge that it required it to cut in pieces to remove the debris and it may take 48 hours to complete it. Following the slide, Nashik-bound vehicles from Kalyan were diverted through Kasara. Those headed for Pune from Kalyan were asked to take the</t>
  </si>
  <si>
    <t>Junnar</t>
  </si>
  <si>
    <t>www.wtrf.com</t>
  </si>
  <si>
    <t>http://www.wtrf.com/story/22928468/first-on-wtrfcom-part-of-fish-creek-road-shut-down-due-to-massive-rock-and-mud-slide</t>
  </si>
  <si>
    <t>Fish Creek Road From Route 2 To Gatts Ridge</t>
  </si>
  <si>
    <t>A massive rock and mud slide shut down part of Fish Creek Road from Route 2 to Gatts Ridge on Thursday morning.</t>
  </si>
  <si>
    <t>U.S. 60 About One Mile West Of Cedar Grove, Wv</t>
  </si>
  <si>
    <t>Recent heavy rains may have been good for farmers, but are also resulting in an unwanted crop of rockslides and mudslides around West Virginia. "San Francisco has their earthquakes, and we've got our slips and slides," said West Virginia Division of Highways spokesman Brent Walker. On Thursday, state highway repair crews were on the scene of three major slides around the state. Walker said crews were working to clear a huge rockslide that blocked U.S. 60 about one mile west of Cedar Grove in Kanawha County. Tons of rock broke loose high above the two-lane highway at about 10 a.m. and completely covered both lanes of the road. "They needed to go in there and break up some rocks," Walker said, delaying work clearing the rock away as crews brought in the correct equipment for busting up the truck-sized boulders that lay across the road. U.S. 60 was expected to remain closed through the evening, with Kanawha County emergency responders saying it could be 10 p.m. before the road reopens</t>
  </si>
  <si>
    <t>www.thedenverchannel.com</t>
  </si>
  <si>
    <t>http://www.thedenverchannel.com/news/local-news/mudslide-briefly-closes-hwy-14</t>
  </si>
  <si>
    <t>Colorado Highway 14 Has Opened In The Poudre Canyon</t>
  </si>
  <si>
    <t>One lane of Colorado Highway 14 has opened in the Poudre Canyon approximately 7 miles west of Ted's Place, after a mudslide. The road was closed at about 3:25 p.m.  The lane was opened around the mudslide about 25 mins later. A flash flood warning is in effect for the area until 5 p.m. Dopler radar indicated heavy rain across the High Park burn scar just before 3 p.m. and said flash flooding was expected shortly. Some locations that will experience flooding include Poudre Park, the National Weather Service warned. The area has been hit flash flooding previously causing mudslides that flowed across Highway 14. Emergency services personnel checked Rist Canyon and said things looked good there at the moment.</t>
  </si>
  <si>
    <t>http://english.cri.cn/6966/2013/07/27/2702s778346.htm</t>
  </si>
  <si>
    <t>The Mine Called La Milagrosa, Iquira, Huila</t>
  </si>
  <si>
    <t>Five miners were found dead on Friday in a landslide in Colombia's southwestern department (state) of Huila, official sources confirmed. The landslide occurred Thursday afternoon in an excavation the miners were doing to build a water storage in the mine called La Milagrosa, Isabel Hernandez, Huila's Director of Emergencies, said, adding authorities have began an investigation to establish the causes of the accident. The instability of the land, due to the strong rains affecting the region in the past few days, might have caused the landslide that buried the miners, Hernandez said.</t>
  </si>
  <si>
    <t>Íquira</t>
  </si>
  <si>
    <t>www.kvue.com</t>
  </si>
  <si>
    <t>http://www.kvue.com/video/featured-videos/Mudslide-shuts-down-interstate-217117461.html</t>
  </si>
  <si>
    <t>Interstate 80, About Four Miles East Of The California-Nevada Border</t>
  </si>
  <si>
    <t>Heavy rain triggered a mudslide along a Nevada interstate. The incident caused traffic to be backed up on Interstate 80, about four miles east of the California-Nevada border. It took crews a few hours to clear the road, but it's back open now.</t>
  </si>
  <si>
    <t>www.alaskadispatch.com</t>
  </si>
  <si>
    <t>http://www.alaskadispatch.com/article/20130914/summer-heatwave-may-have-triggered-landslide-lonely-alaska-glacier</t>
  </si>
  <si>
    <t>Wrangell-St. Elias National Preserve, Chisana, Ak</t>
  </si>
  <si>
    <t xml:space="preserve">If a landslide occurs in a remote mountain range but nobody sees or hears it, does it matter? Unequivocally yes, says Columbia University geophysicist and landslide specialist Colin Stark. Even when they occur in remote areas, large landslides can dam rivers and lead to devastating downstream floods.ÒItÕs especially critical that we monitor ÔcatastrophicÕ landslides -- fast-moving slides that involve more than a million tons of debris,Ó Stark says. ÒThese are the most dangerous landslides, but they often go undetected.Ó Stark is working to change that. Along with colleague G_ran Ekstr_m, he has pioneered a new method to detect landslides by analyzing seismic waves -- the vibrations that radiate through EarthÕs crust because of sudden movements of rock, ice, magma, or debris. Stark and his colleagues used the technique to locate the landslide shown in the satellite images above. Automated earthquake detection systems are tuned to monitor intense, Òshort-periodÓ waves produced by sudden </t>
  </si>
  <si>
    <t>Tok</t>
  </si>
  <si>
    <t>www.newindianexpress.com</t>
  </si>
  <si>
    <t>http://www.newindianexpress.com/nation/Fresh-landslides-in-Uttarakhand-as-bad-weather-persists/2013/07/25/article1701733.ece</t>
  </si>
  <si>
    <t>Alaknanda Valley Of Chamoli District, Uttarakhand</t>
  </si>
  <si>
    <t>Incessant rains continued to buffet Uttarakhand, triggering landslides in Uttarkashi and Chamoli that damaged many houses in the two districts. While 30 houses were reported to be damaged in Uttarkashi, four settlements were razed in the landslips in Alaknanda valley of Chamoli district.</t>
  </si>
  <si>
    <t>Uttarkashi, Uttarakhand</t>
  </si>
  <si>
    <t>Ganga Vihar Colony In Bhatwadi Area, Uttarkashi, Uttarakhand</t>
  </si>
  <si>
    <t>Landslides struck Quaritok and Malla villages of Uttarkashi, but there were no immediate reports of any casualty, officials said.</t>
  </si>
  <si>
    <t>Quaritok, Uttarkashi, Uttarakhand</t>
  </si>
  <si>
    <t>Malla, Uttarkashi, Uttarakhand</t>
  </si>
  <si>
    <t>http://www.newindianexpress.com/states/tamil_nadu/Landslides-after-rain-in-Nilgiris/2013/07/26/article1702573.ece</t>
  </si>
  <si>
    <t>Avalanche, Nilgiris, Tamil Nadu</t>
  </si>
  <si>
    <t>Rain and gusty winds continued to lash areas in Gudalur and Pandalur taluks and tribal settlements in the regions were the worst affected. Heavy rain caused havoc in some parts of the hill district with water entering seven houses of Thenvayal, a tribal colony near Puthurvayal in Gudalur and landslides occurred at Avalanche affecting traffic movement in the region on Thursday. Residents were evacuated to a nearby school and provided with relief. Similarly, 25 houses in Hirivayal of Gudalur block were affected due to rains.  Traffic was affected on some road as trees fell. Collector Archana Patnaik visited the affected areas and reviewed the situation.</t>
  </si>
  <si>
    <t>www.wsbradio.com</t>
  </si>
  <si>
    <t>http://www.wsbradio.com/videos/news/china-floods-and-landslides-wreak-havoc/v7m8d/</t>
  </si>
  <si>
    <t>Village Of Majiaba, Gansu</t>
  </si>
  <si>
    <t>Rain-triggered landslides and floods continued to wreak havoc in parts of China on Tuesday, state media reported. Severe flooding and heavy damage to houses and local infrastructures resulted in the evacuation of residents in the village of Majiaba since the landslide on July 25 where one villager was killed. According to state media, the village of Majiaba, situated in China's Gansu province, has been hit by sporadic rainstorms and flooding for over a month.</t>
  </si>
  <si>
    <t>http://news.xinhuanet.com/english/china/2013-07/26/c_132576134.htm</t>
  </si>
  <si>
    <t>Nanyu Village, Niangniangba Township, Qinzhou District Of Tianshui City, Gansu</t>
  </si>
  <si>
    <t>Meanwhile, the timing of this earthquake early in the wet season was likely to generate significant post-seismic landslide issues, so it is no surprise to see news reports today of severe rainfall-induced landslides in the earthquake-affected area.  Xinhua reports that it is likely that nine people have been killed in one of the landslides, in Nanyu Village, Niangniangba Township, Qinzhou District  within Tianshui City administrative area, burying 13 people</t>
  </si>
  <si>
    <t>Yongguang Village, Niangniangba Township, Qinzhou District Of Tianshui City, Gansu</t>
  </si>
  <si>
    <t>www.dorsetecho.co.uk</t>
  </si>
  <si>
    <t>http://www.dorsetecho.co.uk/news/10577234.Campers_pitch_tent_at_foot_of_unstable_cliff/?ref=nt</t>
  </si>
  <si>
    <t>East Cliff, West Bay</t>
  </si>
  <si>
    <t>The cliff fall at East Cliff, West Bay, on Friday afternoon was small, but warnings have been issued for people to be on guard for further cliff falls.</t>
  </si>
  <si>
    <t>Bridport</t>
  </si>
  <si>
    <t>Business Recorder</t>
  </si>
  <si>
    <t>http://www.brecorder.com/general-news/172/1217016/</t>
  </si>
  <si>
    <t>Bulawa, Gorontalo</t>
  </si>
  <si>
    <t>Floods and landslides also hit Lampung province on Sumatra island and Gorontalo, killing four people, with three still missing since last week.</t>
  </si>
  <si>
    <t>Bilungala</t>
  </si>
  <si>
    <t>Bone Pantai, Gorontalo</t>
  </si>
  <si>
    <t>http://news.xinhuanet.com/english/photo/2013-07/26/c_132577784.htm</t>
  </si>
  <si>
    <t>Tianshui, Gansu</t>
  </si>
  <si>
    <t>The death toll from mudslides that have ravaged an earthquake-shattered region of northwestern China rose to 21 on Saturday, with another four missing, state media reported. The landslides triggered by heavy rains struck just south of the city of Dingxi where Monday's earthquake left 95 dead, five missing and more than 800 people in hospital. Nine villages under the city of Tianshui remained out of contact as of Saturday morning after the storms knocked out power, cut off communications and blocked roads, the official Xinhua News Agency said. The heavy storms and mudslides left one village, Rongguang, filled with debris, damaging more than half of the village homes and burying villagers, Xinhua said. The area along the Yellow River has rolling hills of loose soil blown south from the Gobi desert. Thunderstorms have loosened the terraced hillsides that were made unstable by the quake. About 123,000 people were affected by the quake, with 31,600 moved to temporary shelters, the provincia</t>
  </si>
  <si>
    <t>http://www.business-standard.com/article/current-affairs/clear-weather-in-most-parts-of-uttarakhand-113072600531_1.html</t>
  </si>
  <si>
    <t>Rishikesh-Badrinath Highway Near Kaleshwar</t>
  </si>
  <si>
    <t>The Rishikesh-Badrinath highway near Kaleshwar was also blocked and efforts are on to open these blocked routes, said the officials.</t>
  </si>
  <si>
    <t>Rishikesh-Gangotri Highway Near Dharasu-Nalupani</t>
  </si>
  <si>
    <t>The traffic was disrupted on the Rishikesh-Gangotri highway near Dharasu-Nalupani in Uttarkashi district due to landslides, they said.</t>
  </si>
  <si>
    <t>www.dhakatribune.com</t>
  </si>
  <si>
    <t>http://www.dhakatribune.com/asia/2013/jul/26/landslides-bury-nine-earthquake-hit-china-province-1</t>
  </si>
  <si>
    <t>Lianhuo Highway From Baoji To Tianshui In Shaanxi Province</t>
  </si>
  <si>
    <t>Nine people were buried and four missing after landslides hit a Chinese province where at least 95 were killed this week by earthquakes, state media reported on Friday. Two separate landslides hit Gansu following heavy rains, China's official Xinhua news agency said. The northwestern province was hit by twin earthquakes with magnitudes of 5.9 and 5.6 on Monday that Xinhua reported left at least 95 people dead and another 1,461 injured. Many cheaply constructed homes were destroyed by landslides that followed the quakes. The recent landslides came as China's northwest continued to be battered by heavy rains and flooding. Floods in Shaanxi province have killed 14 people since July 18, Xinhua said. Since rainstorms began last Thursday 189,000 people have been relocated, the agency cited local officials as saying.</t>
  </si>
  <si>
    <t>Gaojia</t>
  </si>
  <si>
    <t>europe.chinadaily.com.cn</t>
  </si>
  <si>
    <t>http://europe.chinadaily.com.cn/china/2013-08/01/content_16863294.htm</t>
  </si>
  <si>
    <t>Huangping Village, Huanghua Township Of Yongshan County, Yunnan</t>
  </si>
  <si>
    <t>Seven bodies have been retrieved by Thursday afternoon from a landslide in southwest China's Yunnan Province that left 12 people missing on Saturday, local authorities said. A search is continuing at the site for the five people who remain missing, according to the publicity department of Yongshan County. The landslide occurred at around 5 p.m. on Saturday on Huangping Village, Huanghua Township of Yongshan County. About 120,000 cubic meters of mud, rocks and debris tumbled into the Jinsha River, which triggered huge waves and caused damage in Kahaluo Township, Leibo County of the neighboring Sichuan Province, according to the department. Four of the missing people are natives of Yunnan, and the other eight are from Sichuan, the department said. Geological disasters have been frequently reported around China this summer due to heavy rain.</t>
  </si>
  <si>
    <t>Tiandiba</t>
  </si>
  <si>
    <t>http://www.wsoctv.com/news/news/local/hickory-family-displaced-saturday-due-mudslide/nY53M/</t>
  </si>
  <si>
    <t>Hickory, N.C</t>
  </si>
  <si>
    <t>A Hickory family has to find another place to stay on Saturday night after a a mudslide rushed down the yard close to the family's home. Eyewitness News reporter Dave Faherty took cellphone video at the scene. The mudslide caused damage behind the home that is located along Sixth Avenue Place Southwest. Firefighters said the mudslide pushed a storage room wall more than 2 feet. The Red Cross is assisting the family.</t>
  </si>
  <si>
    <t>Hickory</t>
  </si>
  <si>
    <t>http://articles.timesofindia.indiatimes.com/2013-07-27/ranchi/40832176_1_quarry-two-labourers-landslide</t>
  </si>
  <si>
    <t>Paharpur Locality In Koderma</t>
  </si>
  <si>
    <t>Two labourers were killed and 17 others trapped when boulders started rolling down during a landslide at a stone quarry in Paharpur locality in Koderma. Some of the 17 trapped labourers were rescued by villagers while others managed to come out themselves. Two persons were crushed under the boulders. A massive rescue operation is on at the site. The lease for the stone quarry was recently renewed by competent authorities in the district and it is not illegal. Deputy commissioner Uma Shankar Singh said currently the focus of the district administration is on rescue operation. "Two persons are trapped inside. All the alleys to the place where they are trapped have been blocked in the landslide. It would take around 20 hours for the machines to remove blockades and let us reach them," said Singh. The quarry area is spread over 1.5 acre land and several deep holes have been created in there. The labourers were engaged in their work when one large boulder rolled down to the deeper circles</t>
  </si>
  <si>
    <t>Jumri Tilaiy?</t>
  </si>
  <si>
    <t>http://articles.timesofindia.indiatimes.com/2013-08-17/chandigarh/41420266_1_rohtang-tunnel-work-lahaul-spiti-mla-ravi-thakur-kullu</t>
  </si>
  <si>
    <t>Malling, Himachal Pradesh</t>
  </si>
  <si>
    <t>Another road to Spiti from Kinnaur is already damaged at Malling, where landslide washed away a large portion of it. The calamity has left many tourists and vehicles stranded in Spiti valley. "The road is damaged at four stretches. I left my car on the road and reached Keylong after walking on foot for hours," said Ajay Kumar, a taxi driver. Shimla-Kinnaur-Spiti road which was damaged after a cloudbursts in mid June had opened for vehicular traffic in the last week of July month. The road was again damaged at Malling. A closing down of both the roads has severely affected Spiti and Kinnaur, when it is peak tourist season. Lahaul-Spiti MLA Ravi Thakur said that he has requested Border Roads Organization for early restoration of the road. "Closure of the road even for a single day may affect livelihood of many people. We are checking whether tourist has been affected after the blockade of road," he said.</t>
  </si>
  <si>
    <t>http://www.indiatvnews.com/news/india/uttarakhand-many-families-shifted-from-ukhimath-fearing-landslide-25652.html</t>
  </si>
  <si>
    <t>Balsori Villages In The Akhrori Area</t>
  </si>
  <si>
    <t xml:space="preserve">Several families from a village in Ukhimath were today moved to safety amid fears of landslides because of rainfall in flood-ravaged Uttarakhand where the sky remained overcast. Despite the showers, relief work in the state continued unhindered with mules being used to reach supplies to villages cut off as a result of last month's disaster, officials said. Around 12 families in Gainthi village in the Ukhimath area of Rudraprayag district were moved to safety in view of the threat of landslides triggered by the rainfall which was scattered, state disaster management and mitigation officials said. Intermittent showers hit Dehradun, Uttarkashi and Rudraprayag districts in Garhwal region and Nainital in Kumaon since this morning while conditions remained overcast throughout Uttarakhand. Officials said arrangements were being made to provide tents for 10 families in the Gharpunga and Balsori villages in the Akhrori area after their houses were recently damaged in landslides. State Disaster </t>
  </si>
  <si>
    <t>www.journalpatriot.com</t>
  </si>
  <si>
    <t>http://www.journalpatriot.com/news/article_ac204dd6-4184-11e3-89ad-0019bb30f31a.html</t>
  </si>
  <si>
    <t>Wilkes, Catawba And Lincoln Counties, Nc</t>
  </si>
  <si>
    <t xml:space="preserve">Wilkes is among six counties declared eligible for federal aid due to damage on July 27 from landslides and flooding, caused by excessive rain. President Obama approved disaster status for Wilkes, Ashe, Avery, Catawba, Lincoln and Watauga counties on Tuesday, according to a White House press release issued about 10 p.m. Tuesday. The designation makes federal funding available to state and local governments and certain private nonprofit entities on a cost-share basis for emergency work, repairing or replacing facilities damaged by flooding and landslides and for hazard mitigation work, the press release said. The press release said more designations may be made later if requested by the state and warranted by results of more damage assessments. W. Craig Fugate, director of the N.C. Department of Public SafetyÕs Division of Emergency Management, named Michael Bolch as the coordinating officer for recovery operations in the six counties. Fugate also is Federal Emergency Management Agency </t>
  </si>
  <si>
    <t>Millers Creek</t>
  </si>
  <si>
    <t>http://www.chinadaily.com.cn/cndy/2013-07/29/content_16844794.htm</t>
  </si>
  <si>
    <t>Zhongshan District In Dalian City, Liaoning</t>
  </si>
  <si>
    <t>Also on Sunday morning, another landslide at a construction site in Dalian left six people dead.The victims were in a temporary shed of a construction site whenÊtheÊrain-triggeredÊlandslideoccurredÊatÊaroundÊ4:20Êa.m.ÊatÊtheÊcommunityÊinÊZhongshanÊDistrictÊinÊDalianÊCity,Êrescuerssaid.</t>
  </si>
  <si>
    <t>http://www.dhakatribune.com/bangladesh/2013/jul/29/spate-deaths-landslides-continues</t>
  </si>
  <si>
    <t>Lal Khan Bazaar, Chittagong, Chittagong Division</t>
  </si>
  <si>
    <t>The latest incident took place only Sunday when a landslide, triggered by heavy rain, left a woman and her daughter dead in the cityÕs Lalkhan Bazar area. - See more at: http://www.dhakatribune.com/bangladesh/2013/jul/29/spate-deaths-landslides-continues#sthash.dVp5FmQd.dpuf</t>
  </si>
  <si>
    <t>http://www.9news.com/news/article/347464/188/Mudslides-prompt-closure-of-Poudre-Canyon</t>
  </si>
  <si>
    <t>Colorado 14?, Roosevelt National Forest, Bellvue, Co</t>
  </si>
  <si>
    <t>Residents temporarily evacuated from their Rist Canyon homes were allowed to return home Sunday night after rains gave way to flooding, washing fine sediment down the roads and sweeping out parts of driveways. Authorities started receiving reports of mudslides and flooding in areas of Colorado 14 and Davis Ranch Road at about 5:15 p.m. An evacuation notice went out to more than 40 people in the Falls Creek Drive area just before 7 p.m., the Larimer County Sheriff's Office tweeted. It wasn't known whether there were any injuries or damage to structures reported, as of Sunday night. Mudslides are common in the canyons this season, especially as rains wash through areas burned in the High Park Fire.</t>
  </si>
  <si>
    <t>http://www.sunstar.com.ph/cebu/local-news/2013/07/28/teenager-hurt-landslide-294877</t>
  </si>
  <si>
    <t>Sitio Lokana, Lower Kalunasan Cebu City</t>
  </si>
  <si>
    <t xml:space="preserve">Steady rains in the city these past few days triggered landslides in three areas of Barangay Kalunasan on Sunday, hurting one, affecting four families and damaging properties. These landslides occurred in Sitios Lower Lokana, Awihaw and Unit I. In Lower Lokana, 14-year-old Jesyle Olasiman was rushed to the Cebu City Medical Center (CCMC) after their living room wall collapsed. The crash caused lacerations on her head and abrasions on her right arm. JesyleÕs father, Maximiano, said the incident happened around 7 a.m. Sunday, while his daughter was watching television. ÒNakabantay man siya nga naaÕy object nga natagak, naaÕy nahug na bato unya gisundan dayon sa pag-collapse sa cemento. Nilikay siya pero naabtan man siya mao tong naigo (She noticed some objects starting to fall. She tried to dodge when a boulder and the cement wall fell, but she still got hit,Ó he said. He was relieved the girl was alert, otherwise she might have been buried alive. It was the Basak Pardo Emergency Rescue </t>
  </si>
  <si>
    <t>Davis Ranch Rd?, Roosevelt National Forest, Bellvue, Co</t>
  </si>
  <si>
    <t>english.vietnamnet.vn</t>
  </si>
  <si>
    <t>http://english.vietnamnet.vn/fms/society/80227/floods--landslides-blight-northern-vn.html</t>
  </si>
  <si>
    <t>In Son La Province, many roads have been inundated by flooding, causing serious congestion. One part of the National Highway 6 passing through the Chieng Mung Commune in Mai Son District, in particular, was completely submerged by water, creating traffic backups of nearly one kilometre that lasted for over two hours. In response, the local authorities intervened by redirecting traffic along a new route. Landslides had also blocked the way on three other roads in the province and causing heavy traffic congestion. Damages from the flood and landslides in Son La are so far unknown, but the crops of many local households were reported to be seriously damaged. Tuyen Quang Province is also considerably affected by the prolonged heavy rain. In particular, the rain had broken the dams surrounding the Hoang Tan Reservoir in Ninh Lai Commune, Son Duong District, causing damage to dozens of hectares of crops and plants grown by the locals and killing thousands of poultry. Local authorities in aff</t>
  </si>
  <si>
    <t>Ha Long, Quang Ninh Province</t>
  </si>
  <si>
    <t>In Lao Cai Province yesterday, July 28, a 37-year-old man was swept away by a flood while trying to cross a stream in Liem Phu Commune, Van Ban District, according to the local authority. His body was retrieved the same day by local residents. In Quang Ninh Province, prolonged rain for over two days created landslides around the dams in Ha Long City, causing local houses to collapse. As a result, many households had to be urgently evacuated to safer places. According to the Ha Long City People's Committee, dozens of households were more or less affected by the landslides caused by the heavy rain. Among them, four households were seriously affected and one home completely collapsed.</t>
  </si>
  <si>
    <t>Thành Ph? H? Long</t>
  </si>
  <si>
    <t>http://ibnlive.in.com/news/bad-weather-continues-in-uttarakhand-three-people-die-in-landslides-wall-collapse/410397-3-243.html</t>
  </si>
  <si>
    <t>Samkot Village Of Pithoragarhi, Uttarakhand</t>
  </si>
  <si>
    <t>22-year-old police constable Gambhir Singh, on duty in Bhatwari area of Uttarkashi district, was killed yesterday after a boulder rolling down a hill hit him. He died while being flown to Dehradun for treatment.</t>
  </si>
  <si>
    <t>Bhatwari Area Of Uttarkashi Districti, Uttarakhand</t>
  </si>
  <si>
    <t>www.bnionline.net</t>
  </si>
  <si>
    <t>http://www.bnionline.net/index.php/news/kic/15902-kawkareik-to-myawaddy-trade-routes-blocked-by-landslides.html</t>
  </si>
  <si>
    <t>Kawkareik To Myawaddy Road</t>
  </si>
  <si>
    <t>The Kawkareik to Myawaddy road, a major trading route between Burma and Thailand, is still blocked by landslides caused by the recent heavy rains. The road crosses the Dawna Ranges has been blocked since July 28 and has yet to be cleared of the debris from the flooding and landslides. Speaking to Karen News, the traffic police officer in charge at Kawkayeik said. ÒThere were as many as 30 landslides along the mountain road. The landslide has swept away the road in some areas. It will take some time to reopen the road as it will need to be rebuilt.Ó The police officer said that the relevant authorities are organizing the removal of debris and the reconstruction of the road as soon as possible. A traveler on the Kawkareik-Myawaddy road who witnessed the landslides told Karen News that the road is block and cars and trucks are unable to use it _ only motorbikes can pass through the mountain road. ÒThe road condition is really bad, we can only travel by motorbike and many places are blocke</t>
  </si>
  <si>
    <t>Kayin</t>
  </si>
  <si>
    <t>http://www.globaltimes.cn/content/799800.shtml#.UtP2g_RDt8E</t>
  </si>
  <si>
    <t>Tsuwano, Shimane Prefecture</t>
  </si>
  <si>
    <t>Record-high rainfall deluged parts of western Japan on Sunday, leaving one people dead and two others missing, Kyodo News reported Monday. A 79-year-old woman was found dead after her house collapsed in a mudslide in Hagi, Yamaguchi Prefecture, while a 24-year-old man who was forced to evacuate his home in Tsuwano, Shimane Prefecture, and an 84-year-old man in Hagi were missing amid the downpours, the report said. Heavy rain hit parts of western Japan on Sunday, prompting the Japan Meteorological Agency to warn of "unprecedented heavy rain" in some areas and urge caution against flooding and mudslides. Japan's Ground Self-Defense Force has dispatched personnel for disaster relief following requests from the Yamaguchi and Shimane prefectural governments, according to the report.</t>
  </si>
  <si>
    <t>Masuda</t>
  </si>
  <si>
    <t>Hagi, Yamaguchi Prefecture</t>
  </si>
  <si>
    <t>Hagi</t>
  </si>
  <si>
    <t>www.merchantherald.com</t>
  </si>
  <si>
    <t>http://www.merchantherald.com/fire-mountain-canal-turned-off-while-mudslide-cleared/</t>
  </si>
  <si>
    <t>Fire Mountain Canal Between Bowie And Bear Creek</t>
  </si>
  <si>
    <t>The Fire Mountain Canal and Reservoir Company has announced that the canal has been turned off as of Sunday, July 28.  According to posts on their website at www.firemountaincanal.com heavy rains have washed mud and debris into the canal between Bowie and Bear Creek.  The company is bringing in equipment to dig out and clear the affected sections. No actual breaches or damage to the canal itself has been observed but crews continue to be vigilant.</t>
  </si>
  <si>
    <t>Awihao, Kalunasan, Cebu City</t>
  </si>
  <si>
    <t>In Awihao, a warehouse owned by the family of Judith Yanong and a comfort room owned by another family are now hanging after these structuresÕ soil foundation gave way. These are located near the Guadalupe River. Yanong lamented that repeated requests for the barangay to riprap the area and create a canal so the water from other homes will exit directly to the river fell on deaf ears. ÒKanus-a pa man na nila himuan ug riprap, ig kahurot na namo ug kahugbong diri? (When are they going to build the riprap wall, when all of our homes here have collapsed?)Ó she said. Santillana believes, though, that those living in hazardouse areas such as in landslide-prone sites must relocate. ÒThey should look for a safer place because you cannot remove a hazard but you can remove the people at risk,Ó he said.</t>
  </si>
  <si>
    <t>Unit I, Kalunasan Cebu City</t>
  </si>
  <si>
    <t>Meanwhile, in Unit I, an interior road caved in, eating up more than half of the road. Despite the danger, the residents continued to use the remaining portion, saying they have no other choice as it is the only road they can use in going to their homes. They are asking the barangay to repair the damaged area already.</t>
  </si>
  <si>
    <t>http://newsinfo.inquirer.net/456049/rains-trigger-landslide-in-iloilo</t>
  </si>
  <si>
    <t>Barangay Dao In The Hinterlands Of Alimodian, In Iloilo</t>
  </si>
  <si>
    <t>Days of heavy rains triggered a landslide in the municipality of Alimodian in Iloilo, burying around 20 hectares of agricultural land, according to a report of the Office of Civil Defense in Western Visayas. No casualties were reported in the landslide that struck the village of Barangay Dao in the hinterlands of Alimodian, about 26 kilometers northwest of here, at dawn on July 29. The provincial and municipal disaster offices reported that a house and three temporary shelters were destroyed by the landslide. A family was evacuated. Sherwin Bering, Alimodian municipal disaster risk reduction and management officer, described the landslide area as riceland with newly planted and fully grown crops. Bering said  the value of damaged crops in the area, which is around 25 km from the town proper, has yet to be determined. He said they would wait for a day or two for the situation to stabilize before they could come up with an estimate on the damage. The province of Iloilo was among the area</t>
  </si>
  <si>
    <t>Alimodian</t>
  </si>
  <si>
    <t>articles.economictimes.indiatimes.com</t>
  </si>
  <si>
    <t>http://articles.economictimes.indiatimes.com/2013-07-29/news/40872756_1_landslides-amarnath-pilgrims-men-and-machines</t>
  </si>
  <si>
    <t>Samroli, Udhampur District, Kashmir</t>
  </si>
  <si>
    <t>The Jammu-Srinagar National Highway was closed for traffic today due to landslides in Udhampur district, leaving 200 vehicles stranded. The landslides hit the highway at Samroli area of the district, police said. The men and machines of Border Road Organisation (BRO) have started clearance operations in the area. However, a cavalcade of vehicles carrying Amarnath pilgrimsto Kashmir Valley had crossed the area before the landslides hit the highway.</t>
  </si>
  <si>
    <t>http://www.thejakartapost.com/news/2013/07/31/landslides-lampung-may-hamper-travelers-during-exodus.html</t>
  </si>
  <si>
    <t>Batu Keramat Subdistrict, Kota Agung Timur District, Tanggamus Regency, Lampung</t>
  </si>
  <si>
    <t>Heavy rains have triggered landslides on a number of sections along LampungÕs western highway (Jalinbar) that are threatening to create a serious hindrance to travelers ahead of the annual Idul Fitri exodus. The worst damage was evident at kilometer 90 of the highway in Batu Keramat subdistrict, Kota Agung Timur district, Tanggamus regency. Heavy rainfall for two consecutive days caused the edge of the highway to erode on Monday morning. Head of Tanggamus regency administrationÕs traffic division Ahmad Isnaini said that conditions might worsen if rain continued to fall. Isnaini said the highway is a state road, meaning the mandate to improve it falls on the provincial administration. Another subsided section is also visible at kilometer 1.07 of SumatraÕs eastern highway (Jalintim) in Kampung Tua subdistrict, Menggala district, Tulangbawang regency.</t>
  </si>
  <si>
    <t>http://www.mindanews.com/top-stories/2013/07/31/p10m-worth-of-crops-infra-damaged-in-koronadal-floods-landslides/</t>
  </si>
  <si>
    <t>Koronadal City</t>
  </si>
  <si>
    <t xml:space="preserve">An estimated P10-million worth of agricultural crops and infrastructure were damaged as a result of the recent flashfloods and landslides that ravaged eight barangays in Koronadal City. Cyrus Urbano, Koronadal City administrator, said Wednesday such figure was based on the initial damage assessment reports submitted to the City Disaster Risk Reduction and Management Office (CDRRMO) by the city engineering and agriculture offices. He said the damage to infrastructure has reached nearly P7 million while those on agricultural crops was listed at around P3.1 million. ÒThis assessment does not include the damage to properties of the affected households,Ó said Urbano, who heads the CDRRMO. The CDRRM Council headed by Koronadal City Mayor Peter Miguel passed a resolution last Monday declaring the entire city under a state of calamity due to the effects of the floods and landslides. A CDRRMO report showed that the floods and landslides affected portions of barangays Assumption, Mambucal, Sta. </t>
  </si>
  <si>
    <t>Carpenter</t>
  </si>
  <si>
    <t>www.poughkeepsiejournal.com</t>
  </si>
  <si>
    <t>http://www.poughkeepsiejournal.com/usatoday/article/2599035</t>
  </si>
  <si>
    <t>Ambon, The Capital Of Maluku Province</t>
  </si>
  <si>
    <t xml:space="preserve">Rescuers pulled 10 bodies from mounds of mud Tuesday after flooding and landslides triggered by torrential rains in eastern Indonesia sent thousands fleeing for safety and left four others missing, a disaster official said. The corpses were retrieved from five hamlets devastated by landslides and floods in Ambon, the capital of Maluku province, while more than 870 houses were flooded by an overflowing river, said Harmensyah, director of emergency relief at the Disaster Mitigation Agency. Authorities struggled to get tractors and bulldozers over washed-out roads. Television footage showed hundreds of police, soldiers and residents digging through debris with their hands, shovels and hoes. Harmensyah, who like many Indonesians uses only one name, said two young children were among the dead, while 28 people were rushed to hospitals with injuries. About 4,300 people fled to temporary shelters. Rescuers were still searching for four others reportedly missing and believed to be buried under </t>
  </si>
  <si>
    <t>Chiang Rai</t>
  </si>
  <si>
    <t>One person was killed in a landslide in Chiang Rai, 700 kilometres north of Bangkok.</t>
  </si>
  <si>
    <t>Kampung Tua Subdistrict, Menggala District, Tulangbawang Regency</t>
  </si>
  <si>
    <t>Menggala</t>
  </si>
  <si>
    <t>news.oneindia.in</t>
  </si>
  <si>
    <t>http://news.oneindia.in/2013/08/03/almora-sdm-drowned-mandakini-river-in-kedarnath-1275017.html</t>
  </si>
  <si>
    <t>The sub-divisional magistrate of Almora, Ajay Arora, along with eight others, was killed as rains and landslides lashed Uttarakhand on Wednesday. He was on a mission for reconstruction and relief in Kedarnath valley when the incident happened in river Mandakini. His body still could not be found and search operations are on. Amit Sinha, Deputy inspector general (headquarters) Sinha said that the police received information about his drowning at around 3:30pm. Several such incidents in different part of the state claimed several lives. Four members of a family were killed, swept by cloud bursts and landslides in a separate incident here. The State Disaster Management and Mitigation Center here said that 12 houses were damaged. IN an incident in Kapkot division of Bageshwar district, four persons were reportedly swept away in a cloudburst after their houses collapsed. Combing operations are still on while 3 persons were rescued from beneath the rubble.</t>
  </si>
  <si>
    <t>R?ipur</t>
  </si>
  <si>
    <t>http://www.hindustantimes.com/India-news/NorthIndiaRainFury2013/SDM-8-others-killed-as-heavy-rains-lash-Uttarakhand/Article1-1101502.aspx</t>
  </si>
  <si>
    <t>Salut, Almora, Uttarakhand</t>
  </si>
  <si>
    <t>On Tuesday night, nine houses were damaged in a landslide in Almora district.</t>
  </si>
  <si>
    <t>www.cbsatlanta.com</t>
  </si>
  <si>
    <t>http://www.cbsatlanta.com/story/22987972/flash-flood-warning-mudslide-in</t>
  </si>
  <si>
    <t>Highway 136 East Near The Scenic Overpass, Pickens County, Ga</t>
  </si>
  <si>
    <t>There is also a report of a mudslide in Pickens County.</t>
  </si>
  <si>
    <t>Pickens County, Ga</t>
  </si>
  <si>
    <t>Pushkum In Kargil, Kashmir</t>
  </si>
  <si>
    <t>The Srinagar-Leh national highway in Jammu and Kashmir remained closed for the second consecutive day on Friday due to a landslide in the Kargil area triggered by cloudburst. "The traffic on the Srinagar-Leh road has been suspended due to the landslide on Thursday night at Pushkum in Kargil district, which has washed away a part of the road," a spokesman of the traffic department said. The landslide was triggered by a cloudburst that struck the Kargil area around 8 pm on Thursday. The cloudburst resulted in flooding of many areas of the district, a police spokesman said. "Two feet of mud was reported to have accumulated in Kargil town while five to six feet mud was reported in Titikchumik and seven to eight feet in Hunderman," he said. The spokesman said police rescued nine people who were stranded due to floods caused by the cloudburst. One of them sustained injuries and was hospitalised, he added.</t>
  </si>
  <si>
    <t>www.local15tv.com</t>
  </si>
  <si>
    <t>http://www.local15tv.com/template/cgi-bin/archived.pl?type=basic&amp;file=/shared/news/features/top-stories/stories/archive/2013/08/cS7WWUwb.xml#.UtBBHvRDt8E</t>
  </si>
  <si>
    <t>Fairhope, Alabama</t>
  </si>
  <si>
    <t xml:space="preserve">City Public Works crews have spent nearly two days removing red clay and dirt after a mudslide caused the clay to leave a mess at Fairhope's Beach Front Park. Recent heavy rains are to blame as nearly two inches of rain a day, all at once, has caused berms atop the bluff to give in. ItÕs happened before but never this bad. Friday, crews worked on what amounts to a short term solution for the mudslide problem. "Well short term we can get up there and we can break that waterfall. As we are doing now, we are coming down and making small terraces. It's going to hit the area below and itÕs going to fall so many feet, it will hit the next terrace and it will go into a retention area. ItÕs will leak through that breached area and then the water will go to next level," said Public Works Director Jennifer Fidler. "It is mother nature though," said Pamela Valenti, who lives near the bluff. Homeowners who live atop the bluff say a long lasting solution needs to be found to avoid the collapse </t>
  </si>
  <si>
    <t>Fairhope</t>
  </si>
  <si>
    <t>www.newsroompanama.com</t>
  </si>
  <si>
    <t>http://www.newsroompanama.com/panama/6145-one-dead-three-missing-in-colon-landslide.html</t>
  </si>
  <si>
    <t>Cristobal, In The Community Of Villa Ludmila, Colon Province</t>
  </si>
  <si>
    <t>A LANDSLIDE brought on by heavy winds and rain left four people  dead  on the Atlantic coast in the early hours of Thursday, August 1. A family of five , five adults and one child, were sleeping when their home in Cristobal, in the community of Villa Ludmila, Colon province, was engulfed with mud and rocks. Rescuers from the National Civil Defense Authority (Sinaproc) have recovered the bodies of three adults, and a six year old. A 20 year old was rescued. The victims were identified asJos_ S‡nchez Madrid, his wife Silvia, both 35, and a six-year-old daughter. Also killed was Madrid's mother, Victoria Madrid, 65.</t>
  </si>
  <si>
    <t>japandailypress.com</t>
  </si>
  <si>
    <t>http://japandailypress.com/heavy-rains-continue-in-western-japan-mudslides-and-floods-affect-residents-0233268/</t>
  </si>
  <si>
    <t>Nagaoka, Niigata</t>
  </si>
  <si>
    <t>Heavy rains continued to hit Western Japan yesterday, with record-breaking amounts of rainfall measured in Niigata and Tottori Prefectures. According to meteorological data, 104.5 mm of rain fell in a 24-hour period, a record for the area in August. JapanÕs Meteorological Agency called it Òthe most intense rainfall recorded in an hour.Ó The agency warned that there may be more of this torrential rain in the prefecture and the region. According to police reports, 61-year-old Masatoshi Adachi died when his home in Nagaoka, Niigata Prefecturecollapsed under a mudslide as heavy rain hit the region. The police responded to a neighborÕs summons for help and pulled Adachi from the mud, but he was later pronounced dead at a hospital. Around 50 residents of the area in Niigata took shelter in nearby facilities to escape mudslides. In Tottori Prefecture, the Shiomi River became swollen due to the torrential rains and caused flooding in houses and some roads near the river. The water levels in ri</t>
  </si>
  <si>
    <t>Yoshida</t>
  </si>
  <si>
    <t>http://www.sltrib.com/sltrib/news/56678877-78/county-emery-milepost-road.html.csp</t>
  </si>
  <si>
    <t>Pole Canyon, Ut</t>
  </si>
  <si>
    <t>State Road 31 in Emery County was closed Thursday from milepost 34, which is about 15 miles northwest of Huntington, to milepost 23 due to a mud slide and debris flow, according to the Utah Department of Transportation. There is currently no estimated time for re-opening and motorists are advised to use alternate routes of travel. The same section of highway was closed on July 16 and again on July 18 due to flood debris caused by heavy rains. The two slide areas are at Nuck Woodward Canyon, at milepost 29, and Pole Canyon, at milepost 31, according to Janalee Luke of the Emery County SheriffÕs Office. UDOT Spokesman Adan Carrillo said crews did not have a firm estimate on when the road would be reopened but that they hoped to have the area cleared by late Thursday night. The area is near where the so-called Seeley Fire last year burned nearly 50,000 acres of forest land. The National Weather Service has issued a flash flood warning, in effect until 5:30 p.m., for northwestern Emery and</t>
  </si>
  <si>
    <t>Nuck Woodward Canyon, Ut</t>
  </si>
  <si>
    <t>http://www.thehindubusinessline.com/news/states/landslide-blocks-polo-river-in-arunachal-pradesh/article4996075.ece</t>
  </si>
  <si>
    <t>Polo River At Polosang, Arunachal Pradesh</t>
  </si>
  <si>
    <t>Arunachal Pradesh Government today sounded red alert following reports of a massive landslide which blocked the flow of Polo river at Polosang last week, reversing the flow of its water toward China. Disaster management Director Y. W. Ringu alerted Kurung Kumey Deputy Commissioner and SP to take steps to evacuate the people living in flood-prone lower belt along Kurung river, to safer places to avoid loss of life and property, official sources informed. Polo is a major tributary of Kurung River in Sarli circle of remote Kurung Kumey district in the State.</t>
  </si>
  <si>
    <t>Douyu</t>
  </si>
  <si>
    <t>http://english.peopledaily.com.cn/90882/8371024.html</t>
  </si>
  <si>
    <t>Zengjiapingzi Stop</t>
  </si>
  <si>
    <t>A landslide that occurred on Aug. 2 disrupted trains on the railway between the two southwest China's provinces. Suspended rail services along the railway was resumed by Monday midnight after 2,000 workers' continuous repair work.</t>
  </si>
  <si>
    <t>Cuihua</t>
  </si>
  <si>
    <t>http://www.hindustantimes.com/india-news/hemkunt-express-derails/article1-1102390.aspx</t>
  </si>
  <si>
    <t>Jammu-Pathankot Route Near Samba</t>
  </si>
  <si>
    <t>A bogey of Hemkunt Express got derailed today on Jammu-Pathankot route near Samba. SSP railways Shiv Kumar Sharma informed, ÒDue to landslide following of incessant rains overnight, there was landslide on the railway track at Bailgad just few miles of Samba. Due to this the track got covered with mud and falling tress. The bogey of Jammu-bound Hemkunt Express derailed when two wheels of the engine got detached on the railway track around 4.30am in the early morning while passing through debrisÓ. ÒThe rail traffic on Jammu- Pathankot route remained suspended from 4.30 AM to 10.30 AM,  and resumed after clearance of the track and repair of fault to the bogeyÓ, he said. He informed that no one was injured in the incident. As the train was running on a slow speed due to heavy rain, it prevented major accident. Due to derailment, seven trains arrived late at Jammu railway station. By late afternoon trains arrived and departed as per schedule.</t>
  </si>
  <si>
    <t>alittlebitofstone.com</t>
  </si>
  <si>
    <t>http://alittlebitofstone.com/2013/08/03/landslide-closes-a34-overnight/</t>
  </si>
  <si>
    <t>A34 Northbound After The Darlaston Inn Roundabout</t>
  </si>
  <si>
    <t>One lane of the A34 northbound after the Darlaston Inn roundabout is likely to be closed all weekend after a landslide late on Friday night caused a tree to collapse on to the road. Staffordshire County Council say heavy rain caused the landslide, which happened at around 10pm on Friday night, totally blocking the northbound side of the A34. Crews worked through the night to free one lane, allowing vehicles to get through today.</t>
  </si>
  <si>
    <t>Stone</t>
  </si>
  <si>
    <t>The Jr Sanin Train Line Between Aoya And Tomari Stations</t>
  </si>
  <si>
    <t>Tottori</t>
  </si>
  <si>
    <t>Kurayoshi</t>
  </si>
  <si>
    <t>http://www.sunstar.com.ph/zamboanga/local-news/2013/08/13/landslide-victims-get-aid-pldt-smart-297623</t>
  </si>
  <si>
    <t>Sitio Cumati, Barangay Limpapa, Zamboanga City</t>
  </si>
  <si>
    <t>THE Philippine Long Distance Telephone Company-Smart Communications (PLDT-Smart) has provided financial assistance to the family of two children killed in a landslide last August 3 in sitio Cumati, Barangay Limpapa, Zamboanga City. The cash assistance worth P20,000 was handed over to Carmelita Kaluuyan, mother of Agustin, 15, and Ayen, six, who were both buried alive under rocks and soil during the rain-triggered landslide. Mayor Ma. Isabelle Climaco-Salazar witnessed the turnover ceremony led by PLDT-Smart Foundation representatives Mari Socorro Ledesma and Sheila Tan. Salazar thanked the PLDT-Smart Foundation for its continuous support to the city and for assisting victims of calamity. She said PLDT has been a very active corporate partner of the Zamboanga City Government, particularly on issues that concern the children and unfortunate individuals. Among the activities jointly sponsored by Salazar and the PLDT is the yearly conduct of ChildrenÕs Congress and ChildrenÕs month celebra</t>
  </si>
  <si>
    <t>Malayal</t>
  </si>
  <si>
    <t>http://newsinfo.inquirer.net/461853/2nd-landslide-hits-mandaue-barangay-in-less-than-a-week</t>
  </si>
  <si>
    <t>Casuntingan, Mandaue City</t>
  </si>
  <si>
    <t>Officials will relocate at least 20 families from their homes in barangay Casuntingan, Mandaue City after part of a hill collapsed on a house after the soil shifted anew yesterday morning. No casualties were reported in the incident. Residents said the owner of the house, Tadeo Montes, was at work while his family members were staying with relatives when the incident happened at around 9 p.m. Five families from the same area were moved to safer grounds last Sunday after heavy rains triggered a landslide on Saturday evening. Barangay chairman Oscar Castillo, who was on the scene, said they are setting up tents in a nearby basketball court for the affected families. ÒWe are preparing the basketball court as their evacuation area, we are just waiting for the tents,Ó he said. The families were supposed to be transferred out of their houses yesterday, but the barangay ran out of tents. Del Castillo said the families will move out today. He said the affected families will stay in temporary s</t>
  </si>
  <si>
    <t>http://tribune.com.pk/story/586129/unprepared-for-the-expected-landslides-block-karakoram-highway/</t>
  </si>
  <si>
    <t>Thalichi</t>
  </si>
  <si>
    <t>Landslides triggered by monsoon showers blocked the Karakoram Highway (KKH) at three places on Saturday, cutting off traffic between Rawalpindi and Gilgit-Baltistan. The disruption came after the first monsoon rains of this summer brought relief from heat to residents in areas including Gilgit, Ghizer, Juglote and Diamer valleys. However, the rain also brought inconvenience. The inclement weather resulted in the cancellation of flights between Islamabad and Gilgit. ÒTraffic between G-B and Rawalpindi is suspended due to blockage of the KKH,Ó said a spokesman of the Northern Areas Transport Corporation (NATCO) _ a government-sponsored transport company. ÒWe hope it (KKH) will be open by tomorrow morning.Ó The traffic-heavy KKH was hit by a landslide at Tato Pani, and Goharabad in Diamer Valley after a heavy downpour drenched the region early Saturday. The highway was also blocked at Thalichi by a landslide.</t>
  </si>
  <si>
    <t>Tato Pani</t>
  </si>
  <si>
    <t>Goharabad In Diamer Valley </t>
  </si>
  <si>
    <t>http://newsinfo.inquirer.net/460253/pagasa-warns-of-more-above-normal-rainfall</t>
  </si>
  <si>
    <t>Sitio Caulong, Barangay Toong</t>
  </si>
  <si>
    <t>The Cebu City government provided housing materials to a family whose house was damaged by a fallen tree in sitio Caulong, barangay Toong last Monday. Several trees were cut down in Toong as a preventive measure after water-soaked soil gave way last Sunday resulting in the toppling of several trees. Yesterday, at least six trees were cut down by the Hazardous Tree Response office of City Hall. Mareli Ortiz a resident of Toong, said this was the first time that a landslide hit the area. Last Monday, classes were suspended in Toong Elementary School after cracks were found in a classroom for first graders. Classes resumed yesterday in a makeshift classroom.</t>
  </si>
  <si>
    <t>http://www.abs-cbnnews.com/nation/regions/08/04/13/landslides-damage-homes-roads-zamboanga-city</t>
  </si>
  <si>
    <t>Divisoria, Zamboanga City</t>
  </si>
  <si>
    <t>In Barangay Divisoria, a landslide also occured around 3:00 p.m., damaging the riprap (foundation made of concrete blocks) of Sotto Drive. Three houses were also reportedly damaged, as some of the local residents in the area started evacuating to Divisoria Elementary School. According to Roberto Tubilag, the riprap was six to seven years old and was possibly destroyed due to the force of the flood in the river. No casualties were reported.</t>
  </si>
  <si>
    <t>Sitio Gasang, Barangay Curuan </t>
  </si>
  <si>
    <t>Landslides, which the authorities said were due by heavy rain, damaged property in two barangays in Zamboanga City on Saturday afternoon. Five houses and a farm-to-market road were damaged in Sitio Gasang, Barangay Curuan due to a landslide. According to Barangay Chairman Noel Perez, the landslide was caused by heavy rain. Residents said that in the past two weeks, they noticed cracks in the road, which may have been an indicator of a possible landslide. However, it was only yesterday that the landslide occurred, making the road impassable. No casualties were reported.</t>
  </si>
  <si>
    <t>Curuan</t>
  </si>
  <si>
    <t>www.deccanchronicle.com</t>
  </si>
  <si>
    <t>http://www.deccanchronicle.com/130806/news-current-affairs/article/special-landslides-rain-havoc-kerala</t>
  </si>
  <si>
    <t>Kunjuthanni, Idukki, Kerala</t>
  </si>
  <si>
    <t>Late on Sunday night, a couple, Varikkayil Pappachan (78) of Kunjuthanni and his wife Thankamma (73) died when their house was flattened by a landslip.</t>
  </si>
  <si>
    <t>http://articles.timesofindia.indiatimes.com/2013-08-10/thiruvananthapuram/41266154_1_monsoon-fury-memorandum-crossed-rs</t>
  </si>
  <si>
    <t>The state government has sought a financial assistance of Rs 5,660 crore from the Union government to cope with monsoon-related calamities that claimed 175 lives, damaged 60,000 houses and ravaged over 50% of roads across the state. In a memorandum submitted to Prime Minister Manmohan Singh, chief minister Oommen Chandy said monsoon-related calamities were to be considered a national disaster and the state -- which had been fighting the ill- effects of severe drought till a couple of months ago -- was not in a position to handle the financial implications of rain devastation in Kerala. Monsoon rainfall in 2013 had exceeded the forecast, causing landslides and floods in several districts. Coastal erosion compounded the problem, damaging the state coastline significantly. Floods devastated several villages leading to evacuation and dislocation of a large number of families, the memorandum said. "Out of the 1,51,652km of roads in the state, more than 50% have been severely damaged. Secto</t>
  </si>
  <si>
    <t>Kizhake Ch?lakudi</t>
  </si>
  <si>
    <t>Idukki, Kerala</t>
  </si>
  <si>
    <t>http://globalnews.ca/news/765076/45-hikers-stranded-sunday-night-due-to-mudslide-south-of-lillooet/</t>
  </si>
  <si>
    <t>Lillooet, Bc</t>
  </si>
  <si>
    <t>A group of 45 hikers had to spend an extra night camping out in the wilderness this past weekend, after a mudslide closed the road near their site. Sgt. Darrell Robinson says the slide, which was about 80 feet in length, happened on Blowdown Road, about 47 kilometres south of Lillooet on Sunday. 45 people were camping nearby and were scheduled to leave on Sunday, but nature had other plans. Robinson said crews from the Ministry of Environment were called in to clear the road and everyone was able to leave on Monday. RCMP had made contact with one of the campers, so they made sure everyone was OK, they had enough food and water, and were comfortable to spend one more night outside. ÒThey were well prepared,Ó said Robinson, Òwhich is the message we want to get out to people.Ó He said slides are a common occurrence in this area, and it is not uncommon to get calls of hikers being stranded who are not properly prepared for the conditions. ÒWe see it all the time,Ó he said.</t>
  </si>
  <si>
    <t>http://tribune.com.pk/story/586485/rain-washed-kkh-cleared-babusar-road-blocked-by-landslides/</t>
  </si>
  <si>
    <t>Babusar Road</t>
  </si>
  <si>
    <t>According to some reports, a large portion of agricultural land came in the landslideÕs path in Babusar on Sunday, destroying crops and trees in its wake. ÒTraffic has been diverted to the KKH following the blockage of Babusar Road,Ó said an official in Chilas.</t>
  </si>
  <si>
    <t>www.morungexpress.com</t>
  </si>
  <si>
    <t>http://www.morungexpress.com/local/101605.html</t>
  </si>
  <si>
    <t>The Chief Engineer, PHED Er Kevisekho Kruse along with Superintending Engineer, Er Moa Longchar and a host of field officers and staff on August 22 conducted a physical verification of the huge damages of the main pipeline for water supply to Zunheboto town caused by natureÕs fury on August 4. It stated in a press release that the site visit took stock of the whole situation and made a detailed assessment of the materials that can be salvaged and the additional pipes etc that would be required for restoration of the disrupted water supply.  The Chief Engineer observed the damage caused to be most unexpected and first occurrence of such fierce landslides and flood in the area since the commissioning of the water supply scheme in the year 2000. He added that a total of 790 metres of 150 mm dia main pipelines have either being totally damaged or carried downhill, resulting in complete stoppage of water supply to the town. He also stated that steps have been already initiated to restore th</t>
  </si>
  <si>
    <t>http://www.nagalandpost.com/ChannelNews/State/StateNews.aspx?news=TkVXUzEwMDA0MjY4Nw%3D%3D-bSp8jh3okxw%3D</t>
  </si>
  <si>
    <t>Tizu, Nagaland</t>
  </si>
  <si>
    <t>Incessant torrential rain, which began Sunday at around 11.30 p.m. has completely cut off Suruhuto town from the rest of the state. In a press release, NGZPMC joint secretary Hotoshe Sema said all three links connecting Zunheboto, Mokokchung and Tuensang have been cut off. Road to Zunheboto has been  blocked in 5-6 places and Mokokchung road has been blocked in two places near Zhekuto and Longsa. The valleys of Nanga (Dikhu), Phizo and Tizu, known as rice bowls of Suruhuto Area has been damaged by floods and landslides. Many terrace fields and canals have been washed away by flood. A team of Nanga (Dikhu) Greener Zone Project Management Committee (NGZPMC) who were on GPS mapping of Community Conserved Area (CCA) has been stranded at Nanga valley owing to flood. Log bridges connecting Phuye New/Old and Suruhuto/Surumi/Aichi Saghemi villages have been washed away. Travelers from Tuensang to Kohima/Dimapur via Suruhuto-Coco shortcut road have been requested to take the via Mokokchung rout</t>
  </si>
  <si>
    <t>Phizo, Nagaland</t>
  </si>
  <si>
    <t>Nanga, Nagaland</t>
  </si>
  <si>
    <t>Longsa, Nagaland</t>
  </si>
  <si>
    <t>Zhekuto, Nagaland</t>
  </si>
  <si>
    <t>Suruhuto Town, Nagaland</t>
  </si>
  <si>
    <t>sciencythoughts.blogspot.com</t>
  </si>
  <si>
    <t>http://sciencythoughts.blogspot.com/2013/08/eight-people-killed-by-landslide-in.html</t>
  </si>
  <si>
    <t>Chagou Village In Shilou County In Shanxi Province</t>
  </si>
  <si>
    <t xml:space="preserve">Eight people, described as migrant workers from Henan Province, were killed by a landslide in Chagou village in Shilou County in Shanxi Province in northern China at around 3.00 am local time on Monday 5 August 2013 (around 7.00 pm on Sunday 4 August, GMT). The landslide buried two conventional houses and two cave dwellings under 1400 m_ of soil, which had become waterlogged following continuous heavy rains in the area that started in July. </t>
  </si>
  <si>
    <t>Lingquan</t>
  </si>
  <si>
    <t>Cheeyapara Near Neriyamangalam, Kerala</t>
  </si>
  <si>
    <t xml:space="preserve">At Cheeyapara near Neriyamangalam, a minor landslide at 5.30 am saw mud spilling onto the Aluva-Munnar highway. Local residents and fire-force personnel who arrived on the scene began clearing the road. A few vehicles from Munnar got stranded and people waited for the debris to get cleared. The scene changed within the next few minutes. The road would have been cleared in 15 minutes when around 9.30 am, another mudslide from as high as 400 feet, came hurtling down. In a few minutes there was a huge mound spread across 200 metres under which a dozen people were stranded. Three vehicles too got trapped under the debris. While nine people were rescued, it took a few hours before the bodies of three Ñ Devikulam taluk office driver P. Rajan (40), local resident T.Joshi (30) who was engaged in rescue operations and T.Jibin of Palakkad Ñ were  extricated. The bodies were sent for post-mortem. A vehicle of the Revenue Department, a Vista car and a Bolero were under the debris. Eight makeshift </t>
  </si>
  <si>
    <t>http://www.thehindu.com/news/cities/Kochi/all-quiet-at-cheeyappara-falls-but-landslip-threat-looms-large/article5110181.ece</t>
  </si>
  <si>
    <t>Cheeyappara Waterfalls, Ernakulam, Kerala</t>
  </si>
  <si>
    <t>The otherwise lively site of Cheeyappara waterfalls on the Kochi-Dhanushkodi national highway is eerily quiet. On August 6, tragedy struck the tourist spot when a landslide shook the region and claimed three lives. A month later, the memories remain, and continue to hurt. More than a score of small shops that operated near the waterfall have been closed on a directive from the district administration and the National Highways Authority of India (NHAI). The Revenue Department had issued orders for the closure of the shops after geologists warned of further landslips at the site. Tourists stopping at the site of the landslide to take in the waterfall were advised not to park their vehicles there, said Adimali grama pancayat president P.V. Scariah. He said the site still posed serious danger and landslips were real possibilities as rains continued to drench the area. Forty-year-old Shanta, who ran a small shop selling snacks at Cheeyappara, said the landslide was still fresh in memory. Sh</t>
  </si>
  <si>
    <t>http://www.theadvocate.com.au/story/1688744/caught-in-a-landslide/?cs=87</t>
  </si>
  <si>
    <t>Old Coast Road Between Penguin And Ulverstone, Tas</t>
  </si>
  <si>
    <t>IF PENGUIN resident Jo Stewart had been driving a normal car and not her four- wheel-drive along the Old Coast Road between Penguin and Ulverstone on Monday night, she says she wouldn't be here to tell her tale. Mrs Stewart and her husband Darcy were involved in the landslip and mudslide that occurred on Penguin Road during torrential rain late on Monday night. "It was just like what you see in the movies ... the noise ... it was just terrible," Mrs Stewart said. "If I had been driving a normal car it would have pushed me over the bank and down onto the railway tracks, my husband doesn't understand how it didn't." Mrs Stewart said she was driving along Penguin Road about 11.30pm Monday night when all of a sudden the bank above her just collapsed onto the road. "There was just all this mud, it was all of a sudden up the side of my car," she said. "I looked up and there was just this big boulder, it was just teetering there ready to come down. "My husband told me that I had to go</t>
  </si>
  <si>
    <t>Thadiyambadu Near Painavu, Kerala</t>
  </si>
  <si>
    <t>At Thadiyambadu near Painavu, two sisters, Josma (16) and Josmy (13), died when mud slipped from a hillock onto their house early on Monday morning. The two were fast asleep in their room. They were students of St George High School, Vazhathope. Their parents, Joseph and Beena, escaped with minor injuries.</t>
  </si>
  <si>
    <t>http://www.business-standard.com/article/current-affairs/mullaperiyar-dam-near-to-full-landslides-at-naliyani-villanchira-113080700331_1.html</t>
  </si>
  <si>
    <t>Villanchira, Near Neryamangalam</t>
  </si>
  <si>
    <t>Meanwhile, fresh landslides were reported at two locations at Naliyani, near Thodupuzha town, and at Villanchira, near Neryamangalam. There was no casualty.</t>
  </si>
  <si>
    <t>Maniyarankudy, Kerala</t>
  </si>
  <si>
    <t>as also Thankachan M. (56), in another incident at Maniyarankudy.</t>
  </si>
  <si>
    <t>Painavu, Kerala</t>
  </si>
  <si>
    <t>At 56th Colony near Painav, Manalkuzhi Babu (52) who was sleeping in an outhouse was killed in the landslip</t>
  </si>
  <si>
    <t>Nairpara, Kerala</t>
  </si>
  <si>
    <t>In another landslip at nearby Nairpara, Annamma, 60, wife of Poulose, of Perumamthadathil, died when mud and rock fell on her house.</t>
  </si>
  <si>
    <t>www.moneycontrol.com</t>
  </si>
  <si>
    <t>http://www.moneycontrol.com/news/wire-news/one-killed-another-injuredlandslideuttarakhand_930257.html</t>
  </si>
  <si>
    <t>Jhulaghat Area Of Pithoragarh District, Uttarakhand</t>
  </si>
  <si>
    <t>One person was killed and another was severely injured in a landslide in Pithoragarh district of Uttarakhand today, officials said. "A passerby was killed while another person sustained serious injuries in a landslide near a mountain in Jhulaghat area of Pithoragarh district," said officials of Uttarakhand Disaster Mitigation and Management Centre. A team from the local administration rushed to the spot on getting information about the incident. They are trying to ascertain the identity of the affected persons, they said. Meanwhile, most areas of the state witnessed cloudy skies with Met officials predicting rain. Light showers have been reported from few places.</t>
  </si>
  <si>
    <t>http://www.sunstar.com.ph/zamboanga/local-news/2013/08/11/troops-initiate-aerial-relief-operations-297310</t>
  </si>
  <si>
    <t>Gutalac, Zamboanga Del Norte</t>
  </si>
  <si>
    <t>AN INTER-AGENCY Òaerial reliefÓ operation was conducted in the villages in Gutalac, Zamboanga del Norte that were isolated from the rest of the province after they were hardly hit by flashfloods and landslides. ArmyÕs 101st Infantry Brigade spokesman Major Randy Veracion said the relief operations were conducted Saturday, following the landslides and flashfloods spawned by continuous downpour brought about by the low pressure area being experienced in the region. Among the hardest hit villages are Cacupong, Map, Tipan, Sibalic and Panganuran, said Veracion. He said Lieutenant Colonel Leonel Nicolas, commander of the ArmyÕs 10th Infantry Battalion, organized the inter-agency collaboration to ensure the immediate delivery of relief goods from the provincial and municipal governments, and the Department of Social Welfare and Development to the affected families. He said that initially, a total of 497 packs of relief goods and 41 bottles (four liters) of mineral water were distributed to B</t>
  </si>
  <si>
    <t>Gutalac</t>
  </si>
  <si>
    <t>http://www.business-standard.com/article/pti-stories/train-engine-caught-in-landslide-rail-services-hit-in-udhampur-113080600825_1.html</t>
  </si>
  <si>
    <t>Tunnel Number 16 On The Jammu-Udhampur Section</t>
  </si>
  <si>
    <t>Passengers of Malwa Express had a narrow escape today after its engine was caught in a landslide, disrupting rail services and damaging a tunnel on the Udhampur-Jammu section in Udhampur district. Heavy rains had triggered a landslide near tunnel number 16 on the Jammu-Udhampur section and huge mudslide entered the tunnel, Senior Superintendent of Police, General Railway Police, A K Mahajan, said. The engine of Malwa Express which was passing through the tunnel was caught in landslide as it slipped over the debris around 7 AM, he said, adding that no one was injured in the mishap. Due to the landslide, rail traffic on the section was disrupted and efforts are on to clear the route, but it is likely to take nearly two days for resumption of services, the official said. The passengers of Malwa Express have been taken to Udhampur in DMU trains, he said.</t>
  </si>
  <si>
    <t>http://news.sky.com/story/1125098/hunt-for-buried-gold-causes-suburban-landslide</t>
  </si>
  <si>
    <t>Capiata, Central</t>
  </si>
  <si>
    <t>A crew of 20 men digging for 10 tons of buried gold have triggered landslides in a suburb of Paraguay's capital. The men claim the treasure trove was buried by the military hero and former president Francisco Solano Lopez. According to the leader of the crew, Alberto Diaz, historical references point to the gold being located in Capiata, 12 miles outside Asuncion. They started digging on Friday but landslides have already started and water is gushing in at the 50ft deep site. Their quest has attracted large crowds of up to 300 people who have been following their progress, even disrupting the local football league game as spectators left to watch the dig instead. Police have been called in to watch over the men as they continue their search, even though they are excavating without a permit. Mr Diaz said: "We are close. We have already hit something. The accumulation of water is preventing us from recovering the gold. "Today could be the day. We are very excited." Francisco Salano Lo</t>
  </si>
  <si>
    <t>Paraguay</t>
  </si>
  <si>
    <t>PY</t>
  </si>
  <si>
    <t>Capiatá</t>
  </si>
  <si>
    <t>http://www.thehimalayantimes.com/fullNews.php?headline=Mudslides+block+roads&amp;NewsID=386805</t>
  </si>
  <si>
    <t>Betani Of Tilahar Vdc In Parbat</t>
  </si>
  <si>
    <t>Landslides at seven places have completely halted vehicular movement on the Gorusinge-Sandhikharkha road section since Thursday night. Although the passengers have been stranded since Thursday night, no concerned authorities have taken any step to rescue them, complained a local Lekh Nath Poudel.</t>
  </si>
  <si>
    <t>www.himvani.com</t>
  </si>
  <si>
    <t>http://www.himvani.com/news/2013/08/29/devastating-landslide-tirah-lines-dharamshala/23355</t>
  </si>
  <si>
    <t>Tirah Lines Which Is Almost 5 Kms From Dharamshala, Himachal Pradesh</t>
  </si>
  <si>
    <t>ItÕs almost three weeks now when due to heavy rainfall, fifteen army houses were razed to ground and over a dozen houses were badly damaged as a massive landslide triggered the area. The houses were mainly of ex-servicemen. The incident took place at Tirah Lines which is almost 5 kms from Dharamshala. There was no loss of life as people moved to safer places as soon as they got to know about this. The news went viral. In no time army reached the place and helped the victims. Mrs. Parvati, a resident of the place said, ÒArmy men followed by Himachal police, home-guards, people from taxi stand and nearby areas helped us in tough timesÓ. The place was later visited by Mr. Sudhir Sharma, who overlooked the situation and promised to help the victims. At that time, victims were residing in tents in army area. But now, government has provided them with apartments in I&amp;PH colony at Darnu, which is few kilometers from Dharamshala. This accommodation is provided to them for the next one year. Th</t>
  </si>
  <si>
    <t>http://www.thehindu.com/news/cities/Kochi/landslip-buries-28-houses-in-thodupuzha/article5000303.ece</t>
  </si>
  <si>
    <t>Kozhipilly In Velliyamattom Village Under Thodupuzha Taluk</t>
  </si>
  <si>
    <t>After Idukki, itÕs Thodupuzha. Twenty-eight houses were damaged and 20 acres of land came under flood waters and debris following a major landslip at Kozhipilly in Velliyamattom village under Thodupuzha taluk on Wednesday. Though the threatening rumblings of earth have been muted at Cheeyappara in Idukki, flooding and landslides continued to be a threat in several parts of the district, which has sustained an estimated loss of Rs. 27.5 crore during this monsoon season. No one has been injured in WednesdayÕs landslide that occurred in the early hours of Wednesday and several families escaped in the nick of time. People who were robbed of their homes were shifted the Government LP School, Nelliyani. Search operations at the site of the landslide that killed three people on Monday at Cheeyampara on National Highway 49 between Kochi and Dhanushkodi were wrapped up on Wednesday. The search, led by personnel from the National Disaster Response Force, the Army and the Navy has officially been</t>
  </si>
  <si>
    <t>Naliyani, Near Thodupuzha Town</t>
  </si>
  <si>
    <t>http://freepresskashmir.com/landslide-causes-long-traffic-jam-on-kashmir-highway-071107/</t>
  </si>
  <si>
    <t>Samroli, Udhampur District, Kashmir</t>
  </si>
  <si>
    <t>A landslide stranded thousands of vehicles and took a few hours to clear. [This might be the same incident as the one that shows up in web articles a week later, but the descriptions seem slightly different.]</t>
  </si>
  <si>
    <t>http://www.deccanchronicle.com/130807/news-current-affairs/article/athirapilly-falls-closed-tourists</t>
  </si>
  <si>
    <t>Ambalappara In Thrissur</t>
  </si>
  <si>
    <t xml:space="preserve">Earlier, the inter-state Athirapilly - Pollachi route via Vazhachal and Malakkapara was closed to traffic due to landslide triggered by rains at Ambalappara  in Thrissur. </t>
  </si>
  <si>
    <t>www.voanews.com</t>
  </si>
  <si>
    <t>http://www.voanews.com/content/sierra-leone-ngo-public-seek-help-for-homeless/1731153.html</t>
  </si>
  <si>
    <t>King Jimmy Bridge, Freetown</t>
  </si>
  <si>
    <t>Last week a landslide caused a bridge to collapse in Freetown, the capital.  The colonial-era bridge, known as the King Jimmy bridge, killed six homeless people who were living under it.  Questions are now being asked about why homeless people do not get more assistance from the government.</t>
  </si>
  <si>
    <t>Gorusinge-Sandhikharkha Road</t>
  </si>
  <si>
    <t>http://sciencythoughts.blogspot.com/2013/08/four-confirmed-dead-in-landslide-in.html</t>
  </si>
  <si>
    <t>Lake Tazawa In Senboku In Akita Prefecture</t>
  </si>
  <si>
    <t>Four people have been confirmed dead following a landslide close to Lake Tazawa in Senboku in Akita Prefecture on northern Honshu, Japan, on Friday 9 August 2013. The bodies of Kazuo Hagawa (61), his mother, Natsu (88), Kiichiro Hagawa (93) and Minoru Hanegawa (58) were found by rescuers on Saturday morning. HagawaÕs wife, Ryuko (54) is still being sought, with around 300 police and military personnel deployed at the scene. The five were in one of eight houses destroyed by a mudslide following record rainfall in the area, with 270 mm of rain being recorded in a day and 88 mm in the worst hour.</t>
  </si>
  <si>
    <t>Akita</t>
  </si>
  <si>
    <t>Kakunodatemachi</t>
  </si>
  <si>
    <t>www.theepochtimes.com</t>
  </si>
  <si>
    <t>http://www.theepochtimes.com/n3/263911-flood-brings-mudslide-to-area-ravaged-by-wildfire/?photo=2</t>
  </si>
  <si>
    <t>Manitou Springs, Colo</t>
  </si>
  <si>
    <t>Drenching rain in the wildfire-blackened hills below ColoradoÕs Pikes Peak sent a torrent of rock and mud into the tourist town of Manitou Springs this month, killing a 53-year-old man and smashing into dozens of houses. It had been more than a year since the enormous Waldo Canyon Fire roared across the slopes above. But its burn scar is just beginning to recover, with little plant material Ñ living or dead Ñ to absorb this yearÕs late-summer rains. So when the storm came on Aug. 9, the runoff raced down, destroying or damaging 36 homes, engulfing half a dozen cars and killing John Collins, who was driving home from work. Manitou Springs was smeared with reddish mud and debris. Wildfire burn scars have spawned flash floods up and down ColoradoÕs Front Range and in other Western states this summer, saddling communities with millions of dollars in cleanup costs and leaving residents fearful and anxious. ÒIÕm moving out,Ó Manitou Springs resident Donna Stone said after the August flood na</t>
  </si>
  <si>
    <t>http://e-pao.net/GP.asp?src=Snipp8..230813.aug13</t>
  </si>
  <si>
    <t>Senapati, Manipur</t>
  </si>
  <si>
    <t>The heavy downpour in Senapati during the past weeks has caused landslides and flood like situation in low land areas in many parts of the district. Besides the National Highway, State highway and Inter Village Roads were badly affected by the downpour. Meanwhile, a press note issued by the Headmaster of Koide Government High School stated that vast portion of school compound in its Southern side has been washed away due to heavy downpour in recent past. It stated that approximately 118 ft in length and 20 ft in height portion of land was washed away. The villagers sought the immediate action of the concerned department to save the lone school building in the village from further collapse and damage, maintained the press note.</t>
  </si>
  <si>
    <t>Hanamaki, Iwate Prefecture</t>
  </si>
  <si>
    <t>In addition to the Senboku event, an elderly woman was reportedly killed in a separate landslide that destroyed her home in Hanamaki, and another man is said to have drowned after he was swept away by a swollen river in Nishiwaga (both in Iwate Prefecture).</t>
  </si>
  <si>
    <t>Hanamaki</t>
  </si>
  <si>
    <t>http://www.thehimalayantimes.com/fullNews.php?headline=Around+50+houses+under+landslips+risk&amp;NewsID=386811</t>
  </si>
  <si>
    <t>Chipleti Ward Nos 5 And 6 Of Pulachour Vdc In Myagdi District. </t>
  </si>
  <si>
    <t>Landslides havoc following heavy downpour has further unleashed terror among the locals at Chipleti ward Nos 5 and 6 of Pulachour VDC in Myagdi district. As many as 50 houses in the region are reported to be at high risk of natural disaster. Sloppy land structure, underground water sources and loose soil have put the settlement at landslip risk. With continuous mudslips, houses of Sher Bahadur Baniya, Bhim Bahadur Baniya, Dal Bahadur Khatri, Sanjaya Khatri,and Karna Bahadur Karki among others have been facing constant threat of being swept away. ÒThe houses are at risk of being buried and the ground around the houses have developed cracks, which could lead to demolition of the buildings any time,Ó said local Pratap Baniya. In view of the possible natural calamities, the locals have demanded immediate alternative rescue operation for their evacuation. ÒA large swathe of our paddy field was swept away in the landslide,Ó lamented Hem Bahadur Khatri, a local, adding that the concerned auth</t>
  </si>
  <si>
    <t>http://allafrica.com/stories/201308271079.html</t>
  </si>
  <si>
    <t>Bushiyi</t>
  </si>
  <si>
    <t>In Bududa, hailstorms and mini-landslides have destroyed wide acreage of coffee trees in the sub-counties of Bushiyi, Bumayoka and Bukalasi this month</t>
  </si>
  <si>
    <t>Tegeres, Kapchorwa District</t>
  </si>
  <si>
    <t>It is said that "It never rains but it pours". This saying is so true as far as Bududa is concerned. First, it was the landslides - mini and major - then the falling prices of coffee and now entire coffee plantations are wiped away. This disaster that has struck Bududa and other districts surrounding Mt. Elgon is expected to impact on the Arabica coffee output and the disposable income of farmers this season. In Bududa, hailstorms and mini-landslides have destroyed wide acreage of coffee trees in the sub-counties of Bushiyi, Bumayoka and Bukalasi this month. In Mbale district, mini-landslides swept away coffee plantations on the slope facing up Wanale Ridge in Bubyangu sub-county, while landslides destroyed more coffee trees in Tegeres, Kapchorwa district, recently. Beatrice Kiboona, a coffee farmer in Bushiyi explained that she lost four acres of coffee that were stripped bare during a recent hailstorm in the area. "I had 2,500 coffee trees and they were all destroyed in the disast</t>
  </si>
  <si>
    <t>Bukalasi</t>
  </si>
  <si>
    <t>Bumayoka</t>
  </si>
  <si>
    <t>Wanale Ridge In Bubyangu Sub-County</t>
  </si>
  <si>
    <t>In Mbale district, mini-landslides swept away coffee plantations on the slope facing up Wanale Ridge in Bubyangu sub-county</t>
  </si>
  <si>
    <t>http://www.monitor.co.ug/News/National/Mudslide+kills+baby++government+builds+camp+for+victims/-/688334/1944534/-/5i6pec/-/index.html</t>
  </si>
  <si>
    <t>Matuwa In Bududa District</t>
  </si>
  <si>
    <t>A four-year-old boy became the first victim confirmed to have died in the weekend Bududa mudslides as heavy rains yesterday continued to pound the hilly hamlets, raising the risk for mudslide recurrence. At least 11 victims, majority being children less than five years, who sustained wide-ranging injuries, remained admitted to Bududa hospital, but in better medical condition than on Saturday.</t>
  </si>
  <si>
    <t>http://www.ndtv.com/article/india/seven-dead-in-landslide-in-odisha-coal-mine-403886</t>
  </si>
  <si>
    <t>A Coal Mine In Sundergarh District Of Odisha</t>
  </si>
  <si>
    <t>A landslide in a coal mine in Sundergarh district of Odisha today killed at least seven people and injured two others. According to local media reports, at least 20 more are missing due to the landslide that occurred at about 10 am near an open cast mine area of Mahanadi Coalfields Ltd (MCL)."So far four bodies have been recovered and five persons rescued from the site at Kulda open cast Basundhara-Garjanbahal coal mine area," Sundergarh Superintendent of Police Sanjeev Arora said. The incident took place when some people from nearby villages were collecting coal from the "over-burdened" dump yard located near the mining area, an MCL spokesman said. Some of them came under a heap as a portion of the coal dump suddenly collapsed, probably due to heavy rains that lashed the area yesterday, he said, adding rescue operation was immediately launched at the site. Over burden (OB) is a mining term which means the extraction is done by blasting away the top soil for excavation of coal, MCL</t>
  </si>
  <si>
    <t>Br?jar?jnagar</t>
  </si>
  <si>
    <t>nwpr.org</t>
  </si>
  <si>
    <t>http://nwpr.org/post/north-cascades-highway-reopens-after-mudslides</t>
  </si>
  <si>
    <t>North Cascades Highway, Wa</t>
  </si>
  <si>
    <t>The Washington State Department of Transportation announced that SR 20, the North Cascades Highway reopened at 10 a.m. Monday. The highway was closed for over a week  after heavy rain and high winds caused several large mudslides. A total of eight mudslides hit the section of highway between mileposts 149 and 155 west of Rainy Pass. The mudslides varied in length and depth, the largest slide was 1/4 of a mile long and 25 feet deep. Crews working to clear the mudslide had to repair guard rails, clear drainage areas and pave sections of the road. Over 3,000 dump trucks of mud and other debris had to be removed from the stretch of highway. Drivers should expect occasional delays over the next several weeks as crews continue to clear the slopes on both sides of the highway.</t>
  </si>
  <si>
    <t>methowvalleynews.com</t>
  </si>
  <si>
    <t>http://methowvalleynews.com/2013/08/14/mudslides-close-highway-20-crews-work-to-clear-6-mile-stretch/</t>
  </si>
  <si>
    <t>A landslide estimated to be one-quarter of a mile long and up to 25 feet deep is one of eight slides brought down by weekend rainstorms that closed the North Cascades Highway and caused a harrowing experience for a Seattle family. State transportation crews were working this week to clear mud, boulders and trees from a six-mile stretch of highway, with the help of a D-8 caterpillar contracted through Lloyd Logging of Twisp. ÒWeÕd be very happy to see the work progress so it could be open by next week, said Jeff Adamson, a Washington Department of Transportation (WSDOT) spokesman in Wenatchee. Highway 20 was closed between milepost 147 at the winter closure gate, and milepost 155, two miles west of Rainy Pass. The road was initially closed Saturday night after heavy rain sent two mudslides across the highway. More heavy rain Sunday afternoon brought down six more slides, forcing crews to leave the area until the situation stabilized, Adamson said. ÒThink about that much volume of rocks,</t>
  </si>
  <si>
    <t>http://www.nagalandpost.com/channelnews/State/StateNews.aspx?news=TkVXUzEwMDA0MzQ3OQ%3D%3D-qmeQz2DKZMo%3D</t>
  </si>
  <si>
    <t>Kangtsung Village</t>
  </si>
  <si>
    <t xml:space="preserve">MLA and Chairman, Nagaland Pollution Control, Amenba Yaden Saturday visited the landslide area at Kangtsung village and its surrounding areas under Tuli in Mokokchung district. Major landslides had completely cut off road connectivity of Kangtsung and Anaki areas of Tuli Sub-division, Mokokchung district with the rest of the state. Kangtsung Village Council and all the villagers expressed gratitude to the MLA and Chairman, Nagaland Pollution Control for showing his concern. The council also thanked the concerned department officials for their visit and requested to take necessary steps to restore the roads at the earliest. At the same time, the village council at its own expenses had pressed into service two JCBs and a Dumper, since Monday to clear the road so that light vehicles and pedestrians could pass. Out of the 40-50, 8 to 10 major landslides caused immense distress to the villagers since August 11. Rain triggered landslides began hitting the area on August 11 though no loss of </t>
  </si>
  <si>
    <t>Amguri</t>
  </si>
  <si>
    <t>manilastandardtoday.com</t>
  </si>
  <si>
    <t>http://manilastandardtoday.com/2013/08/13/strongest-storm-leaves-45-missing/</t>
  </si>
  <si>
    <t>Tuba, Benguet</t>
  </si>
  <si>
    <t>THE worldÕs strongest storm of the year so far plowed across Northern Luzon on Monday, killing at least one person, leaving 45 othersÑincluding 23 fishermenÑmissing, tearing down power lines and triggering landslides in remote villages. The lone fatality was a 22-year-old backhoe operator who was buried by a landslide in Tuba, Benguet, officials said. Packing winds as strong as 200 kilometers per hour, Typhoon ÒLabuyoÓÑinternational name ÒUtorÓÑmade landfall early Monday on the east coast of Luzon, ripping roofs off hundreds of houses. ÒItÕs the strongest typhoon weÕve had so far on the planet this year,Ó said CNN International meteorologist Samantha Mohr. ÒSo that gives you some idea of the magnitude of this system.Ó</t>
  </si>
  <si>
    <t>Utor</t>
  </si>
  <si>
    <t>news.pia.gov.ph</t>
  </si>
  <si>
    <t>http://news.pia.gov.ph/index.php?article=71376897778</t>
  </si>
  <si>
    <t>Kennon Road, Benguet</t>
  </si>
  <si>
    <t>Clearing operations are ongoing in many  roads in the province due to landslide brought about by the continuous rains  brought by the southwest monsoon and enhanced by tropical storm  Maring. Department of Public Works and Highways (DPWH) _ Cordillera  Assistant Regional Director Nerie D. Bueno  in situational report  on national roads and bridges as of  4:00PM,Monday,  that most roads covered under the Benguet Second District Engineering Office (DEO) experienced road closure due landslide   resulting from the continuous rains since Friday afternoon. Clearing operations are ongoing along portions of Acop-Kapangan-Kibungan-Bakun road particularly K0287 + 200 Taba-ao sections in Kapangan, K030 + 850 Saddle in Kibungan, K0348 + 900 Mabuhay and K0349 + 600 Gakian sections in Gambang, Bakun which are closed to traffic due to landslide. Still in the same road stretch, K0284+500 Gawa section in Kapangan and K0339 + 400 Malikliko in Ampusongan, Bakun were already open to traffic with further o</t>
  </si>
  <si>
    <t>http://newsinfo.inquirer.net/466685/residents-risk-landslide-prone-road</t>
  </si>
  <si>
    <t>The Boundary Of Barangay Agsungot And Binaliw, Cebu City</t>
  </si>
  <si>
    <t>Despite the ÒNo EntryÓ sign and barangay tanods manning checkpoints on both ends of the road covered by landslide two days ago, motor vehicles and people on foot still continue to pass through the road in the boundary of barangay Agsungot and Binaliw, Cebu City. City Hall and the Department of Environment and Natural Resources -7 (DENR-7) have ordered the closure of the road as the wall of the cliff above the road could slip anytime. Road users were advised to use an alternative road in sitio Agpasan which also connects to the neighboring barangay of Agsungot, but road conditions in this alternate route is discouraging motorists from using it. Aside from the threat brought about by the tension cracks found near the landslide area, Eddie Llamedo of the DENR-7 said that at least three sitios in barangay Binaliw _ Binaliw 3, Marsawa and Campo _ are at high risk of landslide. He said that two other sitios in Agsungot _ lower Agsungot and Lintowang _ are also under threat of a landslide whi</t>
  </si>
  <si>
    <t>www.nationmultimedia.com</t>
  </si>
  <si>
    <t>http://www.nationmultimedia.com/national/Storm-causes-flooding-landslides-across-the-North-30212415.html</t>
  </si>
  <si>
    <t>Phu Kha National Park</t>
  </si>
  <si>
    <t>Dozens of villages and paddy fields in the North are submerged under floodwater caused by the tropical storm "Mangkhut". Torrential rains over the past three days in Nan province caused a landslide and paralysed transport in Pua district's Tambon Phukha and Bo Kluea district. Phu Kha National Park officials were trying to remove rocks and debris from the landslide on a local road. People were advised to avoid the park and to use provincial highway number 1081 instead. Meanwhile, the Water Resources Department's Flash Flood and Landslide Early Warning Centre instructed officials in Tha Wang Pha district to prepare to evacuate people in 13 villages to safer areas. Soldiers from Mobile Development Unit 13 were deployed to help local people get out of areas at risk. In Uttaradit province, the heavy rain left paddy fields in two villages flooded. The provincial disaster prevention and mitigation office has warned locals in mountainous areas in Lab Lae district to keep alert for signs of f</t>
  </si>
  <si>
    <t>Mangkhut</t>
  </si>
  <si>
    <t>http://www.theadvocate.com.au/story/1711950/100000-mudslide-chaos/?cs=86</t>
  </si>
  <si>
    <t>Ocean Vista, Tasmania</t>
  </si>
  <si>
    <t xml:space="preserve">A MUDSLIDE caused $100,000 damage to an Ocean Vista house in the early hours of Tuesday morning. Unable to stand up to the soaking conditions, the hill behind the house gave way, piling one metre of mud into the backyard of Joe and Julie Vaszocz's home. The mud seeped under the doors at the back of the house and oozed through the dog flap in the laundry door. Mr Vaszocz said the laundry was 30 centimetres deep in mud. The Vaszoczs were alerted to the mudslide at 3am on Tuesday when they heard a crash. "Julie went and investigated the sound and she came running back into the bedroom beside herself," Mr Vaszocz said. "We were lucky because usually our little dog sleeps in a kennel in the laundry, but he didn't like the thunder so we let him sleep on a mat in our bedroom," Mr Vaszocz said. After spending the last few days cleaning up, most of the mud had been removed. Mr Vaszocz said they had filled three waste management tankers and expected to fill one more before they finished the </t>
  </si>
  <si>
    <t>http://www.wkyt.com/news/headlines/219355901.html</t>
  </si>
  <si>
    <t>Grethel, Ky</t>
  </si>
  <si>
    <t>A mudslide in Floyd County Monday was captured by a nearby surveillance camera. The video shows a mudslide near Highway 680 in the Grethel community. I-witness viewer Darcy Howell shared the video with WKYT and WYMT. In the video, you can see mud, rocks, and a large piece of a hill slide into a shed. Some equipment was even washed out of that building because of the force of the mudslide. A dog was also caught up in the mudslide, but people living nearby tell us it was not injured. Homeowners Joice and Darcy Howe are glad their little friend made it out alive. "He was scared last night, still shaking all over, he was so scared. But, he's overcoming it now," said Darcy Howe.</t>
  </si>
  <si>
    <t>Coal Run Village</t>
  </si>
  <si>
    <t>www.ohio.com</t>
  </si>
  <si>
    <t>http://www.ohio.com/blogs/drilling/ohio-utica-shale-1.291290/markwest-offers-update-on-w-va-landslide-repairs-under-way-1.432966</t>
  </si>
  <si>
    <t>Rocky Run, Wetzel County, Wv</t>
  </si>
  <si>
    <t>MarkWest Energy Partners, L.P. (NYSE: MWE) (MarkWest) today provided information regarding an August 2013 landslide which impacted a MarkWest natural gas liquids (NGLs) pipeline in a remote area of northernWetzel County, West Virginia, causing a line break. The landslide originated from significant erosion and run-off from heavy rainfall. MarkWest shut down the pipeline and immediately commenced repairs and remediation of the impacted portions of the pipeline. Repairs and remediation to the pipeline and rights of way in the landslide impacted areas are currently underway, and MarkWest is diligently working to complete the remedial work and return the pipeline to service. The pipeline and the Mobley processing facilities will remain shut down until the pipeline remedial work is completed, which is expected to be approximately mid-October. The Sherwood processing facility continues to operate at curtailed levels and NGLs from that facility are being transported by truck for fractionation</t>
  </si>
  <si>
    <t>New Martinsville</t>
  </si>
  <si>
    <t>http://post.jagran.com/2-killed-in-landslide-as-heavy-rains-lash-uttarakhand-1376460094</t>
  </si>
  <si>
    <t>Kot Village Of Tehri District, Uttarakhand</t>
  </si>
  <si>
    <t>An elderly woman and her granddaughter died on the spot when debris of landslide fell on their house in Kot village of Tehri district, SDM Jagdish Lal said.</t>
  </si>
  <si>
    <t>http://english.peopledaily.com.cn/90882/8363660.html</t>
  </si>
  <si>
    <t>Langxiang Township, Tieli City Of Heilongjiang Province</t>
  </si>
  <si>
    <t>At least two people have been confirmed dead and four others went missing after a flood-triggered mudslide struck a township in northeast China, local authorities said Wednesday. The swollen rivers of Banyuan and Langxiang caused Tuesday morning mountain torrents and mudslide in Langxiang Township, Tieli City of Heilongjiang Province, incurring a widespread blackout and disrupting telecommunications in the township, the authorities said. The rescue is under way. The provincial water conservancy department said, all big rivers in the province, including the Heilong River, the boundary river of China and Russia, saw major flooding due to a week long of heavy downpours. Official figures showed that the flooding has toppled down 28,000 houses, inundated 1.8 million hectares of farmland and damaged harvests in 320,000 hectares of farmland.</t>
  </si>
  <si>
    <t>Heilongjiang Sheng</t>
  </si>
  <si>
    <t>Langxiang</t>
  </si>
  <si>
    <t>www.dawn.com</t>
  </si>
  <si>
    <t>http://www.dawn.com/news/1035621/landslide-kills-six-in-nepal-mountains</t>
  </si>
  <si>
    <t>Khimti Village</t>
  </si>
  <si>
    <t>Police official Dipendra Jayswal said Tuesday that the landslide triggered by heavy rainfall struck Khimti village overnight while people were sleeping. At least half a dozen houses were swept away by the landslide. Six more people who were injured have been rushed to a local hospital and are being treated. Rescuers are searching for one person reporting missing.</t>
  </si>
  <si>
    <t>http://freepresskashmir.com/kashmir-highway-connecting-ladakh-region-closed-due-to-landslides-rains-175714/</t>
  </si>
  <si>
    <t>Zojila Pass</t>
  </si>
  <si>
    <t>National highway 10 was closed between Sonamarg and Drass</t>
  </si>
  <si>
    <t xml:space="preserve">Residents of Houay Hip, a village in Luang PrabangÕs Nan district newly built for those displaced by the hydropower dam, said heavy rains last week triggered landslides on a hill on the edge of the village, destroying part of the road and crushing several houses. </t>
  </si>
  <si>
    <t>http://newsinfo.inquirer.net/466155/power-out-for-3k-families-in-4-talisay-barangays</t>
  </si>
  <si>
    <t>Sitio Tangub, Lagtang, Talisay City</t>
  </si>
  <si>
    <t>POWER was cut off to 3,000 households after a landslide toppled three electric posts in barangays Lagtang, Jaclupan, Campo 4 and Campo 7 in Talisay City yesterday morning. The landslide occurred within the road widening site worked on by personnel of the Department of Public Works and Highways (DPWH) and contractor QM Builders. No one was hurt. Ryan Labura, a resident of Campo 2 said he heard a loud explosion and went outside to see the three poles down the river. He added that he heard reports they wonÕt have power for two to three days. An unnamed worker of QM Builders said they were clearing the area before the landslide hit.</t>
  </si>
  <si>
    <t>billingsgazette.com</t>
  </si>
  <si>
    <t>http://billingsgazette.com/lifestyles/recreation/slide-washout-close-monument-roads/article_74a0a99d-46b6-51ea-8b4b-5ce38a40253c.html</t>
  </si>
  <si>
    <t>Lower Two Calf Road, Woodhawk Wilderness Study Area</t>
  </si>
  <si>
    <t>Portions of Lower Two Calf and Woodhawk Crossing roads in the Upper Missouri River Breaks National Monument have been closed following flooding and a landslide. Both roads are located in the Woodhawk Wilderness Study Area, northeast of Winifred in Fergus County. ÒA large landslide has broken away from the side of Lower Two Calf Road, causing a deep, vertical drop-off where the shoulder of the road should be,Ó said Michael Kania, monument manager, in a press release. ÒThis has created an immediate unsafe situation for vehicular travel.Ó Barriers have been placed on both sides of the landslide to stop traffic. ÒThe BLM is proposing to rebuild this section of Lower Two Calf Road at a safe distance to the south of the landslide area," Kania said. "Specific proposed routes have not yet been identified. When a suitable, safe, alternative is identified, the BLM will complete an environmental assessment."</t>
  </si>
  <si>
    <t>Stanford</t>
  </si>
  <si>
    <t>http://ibnlive.in.com/news/jammusrinagar-highway-reopens-after-two-days/414825-3-245.html</t>
  </si>
  <si>
    <t>Banihal, Ramban District, Kashmir</t>
  </si>
  <si>
    <t>Jammu-Srinagar national highway was reopened on Friday for vehicular traffic after remaining closed for two days due to landslides triggered by heavy rains in Ramban and Udhampur districts of the state. The 300-km long highway was reopened for vehicular traffic late Friday afternoon after clearance of landslides by men and machines of Border Roads Organisation (BRO), said the police. The highway was closed on Wednesday following landslides. Passenger vehicles were allowed to move, but heavy transport vehicles were not allowed on Friday.</t>
  </si>
  <si>
    <t>Ramban District, Kashmir</t>
  </si>
  <si>
    <t>http://www.business-standard.com/article/pti-stories/2-jawans-injured-in-landslide-in-j-k-113081400592_1.html</t>
  </si>
  <si>
    <t>Panthal Area, Ramban District, Kashmir</t>
  </si>
  <si>
    <t>Two Army jawans were injured, when a vehicle carrying them was hit by a big boulder during a landslide in Ramban district of Jammu and Kashmir today, police said. The ill-fated vehicle, which was carrying the victims toSrinagar from Jammu, was hit by the boulder during a landslide at Panthal area in the district, they said. The jawans were later shifted to Military Hospital in Srinagar, police said, adding the highway remained closed for nearly two hours due to landslide. However, the debris was cleared later and the highway was made operational for the vehicular traffic.</t>
  </si>
  <si>
    <t>http://www.business-standard.com/article/pti-stories/jammu-srinagar-nh-remains-closed-for-second-day-running-113081500725_1.html</t>
  </si>
  <si>
    <t>Jammu-Poonch Highway Near Kalidhar</t>
  </si>
  <si>
    <t>The Jammu-Poonch Highway was also closed and traffic was disrupted for four hours due to landslides in Kalidhar, they said, adding, the road was later cleared and traffic was restored.</t>
  </si>
  <si>
    <t>www.kashmirtimes.in</t>
  </si>
  <si>
    <t>http://www.kashmirtimes.in/newsdet.aspx?q=21471</t>
  </si>
  <si>
    <t>Khanater Village Near Poonch</t>
  </si>
  <si>
    <t>A report from Poonch said that three members of a family were buried alive in a house collapse when the house was hit by a landslide in village Sanjiote today. They have been identified as 32-year old Shamima Akhtar wife of Mohammed Yunus and her two children Aftab Yunus and Tehseen Yunus. Bodies of the deceased have been retrieved from beneath the debris of the collapsed house.</t>
  </si>
  <si>
    <t>Sanjiote Near Poonch, Kashmir</t>
  </si>
  <si>
    <t>Manali-Spiti Road Between Gramphu And Chhatru, Himachal Pradesh</t>
  </si>
  <si>
    <t>Landslides triggered by heavy rain damaged Manali-Spiti road between Gramphu and Chhatru on Thursday night, cutting of Spiti valley from the rest of the state. Another road to Spiti from Kinnaur is already damaged at Malling, where landslide washed away a large portion of it. The calamity has left many tourists and vehicles stranded in Spiti valley. "The road is damaged at four stretches. I left my car on the road and reached Keylong after walking on foot for hours," said Ajay Kumar, a taxi driver. Shimla-Kinnaur-Spiti road which was damaged after a cloudbursts in mid June had opened for vehicular traffic in the last week of July month. The road was again damaged at Malling. A closing down of both the roads has severely affected Spiti and Kinnaur, when it is peak tourist season. Lahaul-Spiti MLA Ravi Thakur said that he has requested Border Roads Organization for early restoration of the road. "Closure of the road even for a single day may affect livelihood of many people. We are ch</t>
  </si>
  <si>
    <t>http://english.cri.cn/6909/2013/08/20/3441s783080.htm</t>
  </si>
  <si>
    <t>K624 Train</t>
  </si>
  <si>
    <t>A landslide triggered by Typhoon Utor hit a K624 train running from Guangzhou to Xiangyang in a tunnel in the area between Lechang (Guangzhou province) and Chenzhou (Hunan province) on the evening of August 16, Wuhan Evening News reports. Two adult men who were sitting by the window were buried when the landslide ran into the train and two three-year old kids were injured by flying glass debris. "It's my first time experiencing a landslide during my 30 years of working. Three windows were smashed and mud and stones flooded the aisle of the train. Some passengers told us that someone was buried by the landslide." said Xu Shengwen, the railway policeman of the K624 train. "Some of my colleagues and I tried to rescue the two buried men by hand in order to avoid further injuring the victims. After 20 minutes of hard work, we finally retrieved them from the landslide and moved them to a safe place." Xu added. After rescuing the wounded passengers, the railway policemen braced up the bro</t>
  </si>
  <si>
    <t>Pingshi</t>
  </si>
  <si>
    <t>http://www.morungexpress.com/local/103875.html</t>
  </si>
  <si>
    <t>Tobu, Nagaland</t>
  </si>
  <si>
    <t>Besides massive mudslide near Yakshu field, multiple landslide/ mudslides along the Tobu road between 71 BRTF camp to Kimang river have occurred affecting the roads by washing away culverts and blocking the roads. All minor landslides/mudslides have been cleared by the BRTF. The landslide and mudslide have also affected many paddy fields of that area.</t>
  </si>
  <si>
    <t>Yakshu, Nagaland</t>
  </si>
  <si>
    <t xml:space="preserve">The Deputy Commissioner Mon, Angau I Thou, IAS accompanied by ADC Tobu, SDO Civil Mon, DPRO and DBs visited the major landslide area near Yakshu field, which occurred on August 16 last and cut off the Tobu area from the district Hq. The mudslide had damaged the Telangso Hydro Project Channel, resulting in non-functioning of the hydro project. The DC Mon interacted with the leaders of Tobu at Telangso Hydro Project rest house. She expressed her appreciation to the people of the area for taking the initiatives in bringing essential commodities through alternative route via Longleng district without any complaint. She also urged upon the people of the area to continue to extend their cooperation in maintaining peace and tranquility in the area for development. She also informed that road to Monyakshu headquarter is via Chen area and trucks carrying essential commodity are plying normally. On the inquiry of the DC, it was learnt that the road would be cleared only after retrieving the JCB </t>
  </si>
  <si>
    <t>http://www.nagalandpost.com/channelnews/state/StateNews.aspx?news=TkVXUzEwMDA0NDE4MQ%3D%3D-6hneqQH1frg%3D</t>
  </si>
  <si>
    <t>Longlem, Nagaland</t>
  </si>
  <si>
    <t>Two villages- Oting and Longlem under 41 Tizit A/C remained  cut-off from the rest of the district due to heavy mudslide that occurred on August 16 last. The mudslide covered about 60-70 metre stretch of road near Longlem village. It has been reported that the residents of both the villages were facing shortage of essential commodities as their life-line has been blocked by the mudslide for more than 10 days. It may be mentioned that a JCB had reached the major mudslide site on August 20 to clear the road. However, according to a villager, the JCB which had gone for refueling on August 22, before clearing even 1/3 (one third) of the affected road, never returned.</t>
  </si>
  <si>
    <t>Son?ri</t>
  </si>
  <si>
    <t>http://zeenews.india.com/news/world/three-buried-in-china-landslide_869613.html</t>
  </si>
  <si>
    <t>Hongshan In Cangwu County, Guangxi</t>
  </si>
  <si>
    <t xml:space="preserve">In another incident, a landslide buried a senior citizen at a village in Cangwu county, state-run Xinhua news agency reported. </t>
  </si>
  <si>
    <t>Sifeng, Cangwu County, Guangxi</t>
  </si>
  <si>
    <t xml:space="preserve">The third landslide, which was reported at Sifeng in the same county, buried two people. </t>
  </si>
  <si>
    <t>http://articles.timesofindia.indiatimes.com/2013-08-18/goa/41422029_1_motorist-hurt-landslide-traffic-snarls</t>
  </si>
  <si>
    <t>Pilgao-Narvem</t>
  </si>
  <si>
    <t>A landslide at Pilgao-Narvem on Saturday afternoon left motoristBalkrishnaKamat injured, after a boulder hit his scooter. A teacher, Kamat is a resident ofBetim-Verem and was on his way to Narvem. Speaking to STOI from the primary health centre he was rushed to by police, Kamat said, "It's like a new life for me, I had a miraculous escape." He has sustained injuries to his chest and a leg. Sources said the landslide was a result of the heavy rains that lashed the taluka on Saturday. It led to traffic snarls on the road and an earth-moving machine had to be called to clear the debris. Deputy speaker and local MLA Anant Shet along with Bicholim mamlatdar Gurudas Desai, DySP Gajanan Prabhudesai and panchayat members took stock of the situation. Shet said he has brought the landslide to the notice of chief minister Manohar Parrikar for necessary action.</t>
  </si>
  <si>
    <t>Jua</t>
  </si>
  <si>
    <t>http://www.thehimalayantimes.com/fullNews.php?headline=Landslide+sweeps+away+4+water+mills+in+Jajarkot+&amp;NewsID=387636</t>
  </si>
  <si>
    <t>Sakla Vdc-1 Laikham In Jajarkot District</t>
  </si>
  <si>
    <t>A landslide triggered by incessant rainfall has swept away four water mills and drinking water supply pipes at Sakla VDC-1 Laikham in Jajarkot district on Saturday morning. The water mills of Him Bahadur Khatri, Kaladhar Khatri and Laxman Khatri were swept away by the landslide. The people who were grinding flour ran away after they saw the floods at night and they are safe, said a local Ganesh Khatri. The house and corn field of Kaile Khatri in the village was also swept away by the landslide, it is learnt. The Laikham-Rimkhola road section is also blocked due to landslide. Some 60 households in the locality have faced acute shortage of drinking water after the landslide swept away the water supplying pipes, said local Jay Bahadur Khatri.</t>
  </si>
  <si>
    <t>http://www.nagalandpost.com/ChannelNews/Regional/RegionalNews.aspx?news=TkVXUzEwMDA0MzUxNQ%3D%3D-zy3k3F6024s%3D</t>
  </si>
  <si>
    <t>The Imphal-Jiribam Section Of Nh-37 In Tamenglong District</t>
  </si>
  <si>
    <t>Over 700 Imphal-bound freight trucks were Sunday stranded between Rengpan and Khambirong on the stretch of the Imphal-Jiribam section of NH-37 in Tamenglong district after the road was totally blocked by a landslide triggered by continuous heavy rainfall. An official report reaching here said that the landslide at various places between Rengpang and Khambirong of the highway was triggered by heavy rainfall last night blocking vehicular movement. Over 700 freight trucks including oil tankers and goods laden trucks heading Imphal from Jiribam with security escorts were reportedly stranded at various places beyond Rengpang on Jiribam side. The freight trucks include among other 250 trucks loaded with rice and other Food Corporation of India (FCI), 30 oil tanker and 10 trucks carrying life saving drugs. The landslide was triggered after around 150 trucks had crossed the area with security escort. Besides this, those vehicles which had already crossed the landslide area remained stranded be</t>
  </si>
  <si>
    <t>http://news.xinhuanet.com/english/photo/2013-08/21/c_132650950_2.htm</t>
  </si>
  <si>
    <t>The Wuping Highway Linking Wuxuan And Pingnan Counties, Guangxi</t>
  </si>
  <si>
    <t>Heavy rains brought by a typhoon triggered landslides in southern China that buried homes and vehicles and killed at least 15 people, as the number of dead or missing from recent flooding in the country surged past 200. Nine people were reported killed in Hunan province and six in Guangxi, where vehicles were covered in mud and rocks along a mountain highway, local flood control offices said.</t>
  </si>
  <si>
    <t>Guiping</t>
  </si>
  <si>
    <t>www.andalusiastarnews.com</t>
  </si>
  <si>
    <t>http://www.andalusiastarnews.com/2013/08/24/kudos-to-volunteers-employees/</t>
  </si>
  <si>
    <t>Westgate Plaza, Andalusia, Al</t>
  </si>
  <si>
    <t>First, to all the city and utility board employees who answered the call to deal with the landslide event at the Westgate Plaza this past Saturday; I say job well done. Many of these employees, as well as some consultants and contractors, worked 12 _ 14 hours on Saturday and Sunday to stop the landslide and restore utility services to the businesses located at Westgate. This work was dirty, dangerous and exhausting.</t>
  </si>
  <si>
    <t>http://www.ndtv.com/article/india/uttarakhand-devastation-two-months-on-where-s-the-road-to-recovery-407126</t>
  </si>
  <si>
    <t>Harsil, Uttarakhand</t>
  </si>
  <si>
    <t>The road to Badrinath is shut ahead of Maithana with repeated land slips and in Uttarkashi a landslide has blocked the road ahead of Harsil.</t>
  </si>
  <si>
    <t>www.saharasamay.com</t>
  </si>
  <si>
    <t>http://www.saharasamay.com/regional-news/uttarakhand-news/676535126/flood-in-uttarakhand-landslide-in-uttarakhand-rains-in-uttarakha.html</t>
  </si>
  <si>
    <t>According to State Disaster Mitigation and Management Centre, the sky remained overcast with clouds in most of the places, bringing in a possibility of more rains. Met office said here that Pantnagar recorded 22.2 mm rainfall while Dunda in Uttarkashi district had 22 mm rainfall. Uttarkashi and Rudraprayag received 13 mm and 13.4 mm rainfall respectively. Meanwhile, reports reaching here from Uttarkashi said that 20-25 houses were affected due to a landslide yesterday. However, 30-35 families living in these houses were shifted to safer places. The MET officials forecast that no major change is expected in the weather as parts of the state might continue to receive rainfall.</t>
  </si>
  <si>
    <t>Lanshan County, Yongzhou, Hunan</t>
  </si>
  <si>
    <t>One person was killed and 14 others went missing in a landslide in central China's Hunan province which was hit by heavy rains in the past two days</t>
  </si>
  <si>
    <t>Tafeng</t>
  </si>
  <si>
    <t>dfwatch.net</t>
  </si>
  <si>
    <t>http://dfwatch.net/landslides-in-georgias-guria-region-forced-families-to-flee-40319</t>
  </si>
  <si>
    <t>Tsvermaghala, Guria</t>
  </si>
  <si>
    <t xml:space="preserve">Valerian Chitashvili, governor of Guria, told journalists that two days of heavy rains in the region accelerated the landslides in several villages, causing some families to leave. Local governments will assist the families in finding temporary shelter and get them there safely, but it is not yet decided where they will be placed. The governor also says that there were created new landslide zones after the naturar disaster in Guria: in the villages Konchkati, Tkhinvala, Shroma, Natanebi, Zemo and Kvemo Aketi. The village Chanchati is cut off from the outside world, and emergency crews are using heavy machinery to clear the road to the village. Natanebi and Tsvermaghala were hit by landslide after two days of rain. A reporter for Interpressnews reports that a family of six was left homeless. They recount the disaster which struck at 4 am at night. They heard and saw the ground moving and immediately left the house. No-one was injured. Local government representatives say geologists are </t>
  </si>
  <si>
    <t>Guria</t>
  </si>
  <si>
    <t>Urek’i</t>
  </si>
  <si>
    <t>www.mynews3.com</t>
  </si>
  <si>
    <t>http://www.mynews3.com/content/news/story/Kyle-Canyon-debris-flows-wildfire/9j4oCNRJjEiUUG6WT6IVeA.cspx</t>
  </si>
  <si>
    <t>Harris Springs Road, Las Vegas, Nv</t>
  </si>
  <si>
    <t>Thunderstorms and rain over the burned area of the Carpenter 1 fire triggered debris flows Sunday afternoon in Kyle Canyon, affecting several developed Forest Service sites. No injuries were reported. Kyle Canyon Picnic Area experienced the most substantial debris flow impacts; several roads are covered with gravel, and debris up to a foot high has collected around tables at individual picnic sites. No visitors were impacted since this former campground is currently closed for re-construction. The Kyle Canyon Visitor Center and other buildings at the Forest Service administrative site sustained no damage. Water and debris was also observed moving swiftly through Harris Springs Wash and down Harris Springs Road and fortunately did not cross over or impact Highway 157. Rains also dampened the Carpenter 1 Fire, which is now considered 100 percent contained, but four new fires ignited by lightning were detected in the Spring Mountains on Sunday afternoon. The National Weather Service is pr</t>
  </si>
  <si>
    <t>Kyle Canyon Picnic Area, Humboldt-Toiyabe National Forest</t>
  </si>
  <si>
    <t>Pahrump</t>
  </si>
  <si>
    <t>http://www.abs-cbnnews.com/nation/regions/08/18/13/abra-blue-alert-due-rains-landslides</t>
  </si>
  <si>
    <t>Kalinga Road In The Municipality Of Licuan-Baay</t>
  </si>
  <si>
    <t>The Provincial Disaster Risk Reduction and Management Office (PDDRMO) of all 27 municipalities in Abra are on blue alert as the province has been inundated by heavy rains for three days. Abra Public Information Officer Cerafin Aldave told DZMM that landslides were observed in some areas of the province. ÒNagkaroon na po kami ng kaunting aberya sa mga kalsada sa probinsya ng Abra. Tulad ng municipality ng San Isidro, ngayong araw rumesponde na ang quick response team namin sa PDRRMO kung saan may landslide doon,Ó said Aldave. ÒGanun din dito sa Pe–arrubia, kaninang alas-9 ng umaga, rumesponde din Ôyung team natin patungo dun sa kanilang municipality,Ó he added. Aldave further added that the Kalinga Road in the municipality of Licuan-Baay has been closed to traffic after a landslide occurred early Sunday morning. ÒLahat ng PDRRMO ng buong 27 municipalities dito sa Abra ay nasa blue alert na ngayon, at ang iba pang respondents natin ay nasa operation center ng capitol ng Abra,Ó Aldave sai</t>
  </si>
  <si>
    <t>http://dfwatch.net/22-families-cut-off-by-flooding-in-georgias-guria-region-40154</t>
  </si>
  <si>
    <t>Ureki, Guria</t>
  </si>
  <si>
    <t>There was also a landslide in Ureki, causing further problems. Guests who come to Ureki to spend their holidays at the sea, left the borough.</t>
  </si>
  <si>
    <t>Chanchati, Guria</t>
  </si>
  <si>
    <t>Ozurget’i</t>
  </si>
  <si>
    <t>http://news.xinhuanet.com/english/photo/2013-08/19/c_132642460.htm</t>
  </si>
  <si>
    <t>Shantian Village, Suocheng Township, Lanshan County, Central China'S Hunan Province</t>
  </si>
  <si>
    <t>People stand on a road damaged by a mudslide in Shantian Village, Suocheng Township, Lanshan County, central China's Hunan Province, Aug. 18, 2013. The heavy rainfall has battered Lanshan since Aug. 15, triggering mudslides in the county.</t>
  </si>
  <si>
    <t>www.newsminer.com</t>
  </si>
  <si>
    <t>http://www.newsminer.com/news/local_news/alaska-rail-service-will-return-to-normal-after-landslide/article_4f4e58c4-0a33-11e3-a3ba-001a4bcf6878.html</t>
  </si>
  <si>
    <t>Healy Canyon, Alaska</t>
  </si>
  <si>
    <t>Rail service through Healy Canyon is expected to return to normal later this week after a landslide forced trains to slow down. The slide was reported about a half mile south of the canyonÕs north bridge, Tim Sullivan, Alaska Railroad Corp.Õs External Affairs Manager. ÒIt happened on Sunday, so weÕve been having reduced speed through Healy Canyon since then and expect to have it repaired in the next few days,Ó he said. ÒWe will have them back up to speed later this week.Ó The slide appeared on a talus slope below the railroad track, between it and the Nenana River. Sullivan said the railroad has dropped 60 car loads of riprap, large boulders designed to slow erosion, in the affected area. Each car contained about 50 or 60 tons of material. The 12-hour passenger ride between Fairbanks and Anchorage runs twice per day and Sullivan said the impact on the overall time of the ride is minimal. ÒItÕs slowing down our passenger service but not extensively,Ó he said. ÒItÕs slow going through th</t>
  </si>
  <si>
    <t>Healy</t>
  </si>
  <si>
    <t>www.panarmenian.net</t>
  </si>
  <si>
    <t>http://www.panarmenian.net/eng/news/168583/</t>
  </si>
  <si>
    <t>Guangxi City Of Wuzhou</t>
  </si>
  <si>
    <t>The deaths come after three people died on Sunday in a landslide near the Guangxi city of Wuzhou.</t>
  </si>
  <si>
    <t>Wuzhou</t>
  </si>
  <si>
    <t>http://zeenews.india.com/news/uttarakhand/rains-continue-to-lash-u-khand-8-houses-damaged-i_869923.html</t>
  </si>
  <si>
    <t>Rishkesh-Yamunotri Highway</t>
  </si>
  <si>
    <t xml:space="preserve">DMMC said the Rishikesh-Badrinath national highway is blocked at two places in Chamoli district due to landslides, whereas efforts are on in full swing to reopen Rishikesh-Gangotri and Rishkesh-Yamunotri highways, which are also blocked at various locations due to landslips. </t>
  </si>
  <si>
    <t>Chakr?ta</t>
  </si>
  <si>
    <t>Rishikesh-Gangotri Highway</t>
  </si>
  <si>
    <t>Nuranoo, Uttarkashi, Uttarakhand</t>
  </si>
  <si>
    <t xml:space="preserve">Over 30 families were evacuated to safer places and eight houses damaged due to landslides in Uttarakhand, as rains on Sunday lashed several parts of the hill state. Capital Dehradun received the maximum rainfall of 53.8 mm during the last 24 hours. Pantnagar recorded 22.2 mm rainfall while Dunda in Uttarkashi district had 22 mm of rains. Uttarkashi and Rudraprayag received 13 mm and 13.4 mm rainfall respectively. According to State Disaster Mitigation and Management Centre (DMMC), the sky remained overcast with clouds in most of the places throughout the day. In Nuranoo village of Uttarkashi district, as many as eight houses were damaged due to landslides triggered by intermittent rains lashing the district for past few days, Sub Divisional Magistrate RK Pandey said. He said over 30 families have been taken to safer places like nearby temples, primary school and panchayat office amid apprehensions of threat due to continuous rains. </t>
  </si>
  <si>
    <t>http://africa.chinadaily.com.cn/china/2013-08/19/content_16904284.htm</t>
  </si>
  <si>
    <t>Hualei Village Of The Guiping City In Guigang City, In South China'S Guangxi Zhuang Autonomous Region</t>
  </si>
  <si>
    <t>A landslide has buried at least one truck and trapped an unknown number of people on a highway in Guigang city, in South China's Guangxi Zhuang autonomous region on Monday morning, said local authorities. Local firefighting service received a report at about 7:47 am Monday saying the landslide occurred at a highway section near the Hualei village of the Guiping city, which is under the administration of Guigang. Firefighters are trying to reach the site. Landslides were frequently reported in Guangxi and its neighboring Guangdong province due to continuous heavy rains that started last week.</t>
  </si>
  <si>
    <t>www.bakersfieldnow.com</t>
  </si>
  <si>
    <t>http://www.bakersfieldnow.com/news/local/Caltrans-Both-lanes-of-Hwy-178-should-be-open-over-weekend-221829441.html?tab=video&amp;c=y</t>
  </si>
  <si>
    <t>California 178?, Sequoia National Forest, Bodfish, Ca</t>
  </si>
  <si>
    <t>Caltrans said both lanes of Highway 178 through the Kern River Canyon opened Friday afternoon. One lane was opened at the end of last week, several days after a pair of mudslides closed the main route from Bakersfield to the Kern River Valley. Rainstorms Aug. 19 caused the mudslides, one near the mouth of the canyon and one near Bodfish. Crews had to clear the mud and rocks and rebuild the roadway and guardrails in some spots.</t>
  </si>
  <si>
    <t>Bodfish</t>
  </si>
  <si>
    <t>Kern Canyon Rd?, Bakersfield, Ca</t>
  </si>
  <si>
    <t>Oildale</t>
  </si>
  <si>
    <t>http://zeenews.india.com/news/nation/heavy-rains-trigger-landslides-sweep-away-road_870382.html</t>
  </si>
  <si>
    <t>Nalupani Area Of Uttarkashi District, Uttarakhand</t>
  </si>
  <si>
    <t>Heavy overnight rains lashed a number of places in Uttarakhand, triggering fresh landslides in Uttarkashi district where stretch of a road connecting a remote area was swept away by swollen Tehri lake.</t>
  </si>
  <si>
    <t>Sections In K351 + 000 To K352 + 300 And K0345 + 500 Amlimay Section In Buguias</t>
  </si>
  <si>
    <t>Shilan – Beckel Road Particularly K0262 + 000 Section</t>
  </si>
  <si>
    <t>K0347 + 300 In Busan Section In Colalo, Mankayan</t>
  </si>
  <si>
    <t>Trami</t>
  </si>
  <si>
    <t>Benguet-Nueva Vizcaya Road Along K0271 + 800 In Guesset Section</t>
  </si>
  <si>
    <t>K0271 + 800 In Guesset Section Along Benguet – Nueva Vizcaya Road</t>
  </si>
  <si>
    <t>Sections K0348 + 700 And K0348 + 900 In Gakian, Bakun</t>
  </si>
  <si>
    <t>K0339 + 400 Malikliko In Ampusongan, Bakun</t>
  </si>
  <si>
    <t>K0284+500 Gawa Section In Kapangan</t>
  </si>
  <si>
    <t>K0348 + 900 Mabuhay And K0349 + 600 Gakian Sections In Gambang, Bakun</t>
  </si>
  <si>
    <t>K030 + 850 Saddle In Kibungan</t>
  </si>
  <si>
    <t>Tacadang</t>
  </si>
  <si>
    <t>Acop-Kapangan-Kibungan-Bakun Road Particularly K0287 + 200 Taba-Ao Sections In Kapangan</t>
  </si>
  <si>
    <t>http://www.business-standard.com/article/pti-stories/j-k-couple-killed-in-landslide-113081900674_1.html</t>
  </si>
  <si>
    <t>Dara Gutli Village Of Uri Sector In North Kashmir'S Baramulla District</t>
  </si>
  <si>
    <t>A couple was killed today in north Kashmir's Baramulla districtin a landslide triggered by heavy rains. Muneer Ahmad (44) and his wife Razeena Begum (38) died on the spot after being hit by the boulders rolling down the hill. The mishap took place in Dara Gutli village of Uri sector, some 101 kms from here, officials said. Their bodies were later retrieved by the rescue party comprising police and locals, they said. Heavy rains have lashed parts of north Kashmir including Uri, forcing closure of the Srinagar-Muzaffarabad road connecting Srinagar with Pakistan-occupied Kashmir (PoK), the officials said.</t>
  </si>
  <si>
    <t>http://www.thehimalayantimes.com/fullNews.php?headline=6+students+leave+school+fearing+landslides&amp;NewsID=392416</t>
  </si>
  <si>
    <t>Janaprabha Higher Secondary School, Liku</t>
  </si>
  <si>
    <t>Six students of Janaprabha Higher Secondary School, Liku, have jointly dropped out their school. Students quitting their studies are Sita Budha, Rupsara Budha, Karna Chandra Rokaya, Bir Karna Rokaya, Kalpana Rokaya and Hir Prasad Rokaya of Pahada-1 in the district. Sita Budha, who dropped out the school, said that they were compelled to quit their studies as they were terrorised of landslides as many students have lost their lives in the landslides frequently after Nar Bahadur Karna of the same VDC died on August 19 due to landslides while going to school. Dhan Singh Budha, a guardian, said they have engaged their children in household chores as the school is far away from the house and landslides also take place unabatedly.</t>
  </si>
  <si>
    <t>http://www.ecns.cn/2013/08-22/78179.shtml</t>
  </si>
  <si>
    <t>Zhushi, Hezhang County Of Bijie, Guizhou</t>
  </si>
  <si>
    <t>Five people were killed in a landslide in southwest China's Guizhou province on Tuesday night, rescuers said on Wednesday. Seven villagers in Hezhang County of Bijie city were buried in debris after a landslide destroyed their house around 10 p.m. Tuesday. Rescuers pulled five survivors from the rubble but three succumbed to injuries in hospital on early Wednesday morning. Two more bodies were found in the afternoon.</t>
  </si>
  <si>
    <t>Liupanshui</t>
  </si>
  <si>
    <t>www.taipeitimes.com</t>
  </si>
  <si>
    <t>http://www.taipeitimes.com/News/front/archives/2013/08/22/2003570278</t>
  </si>
  <si>
    <t>Hsinchu County</t>
  </si>
  <si>
    <t>Heavy rainfall brought by Tropical Storm Trami disrupted transportation systems yesterday, causing hundreds of people to evacuate their homes and triggering landslides in some parts of northern Taiwan.</t>
  </si>
  <si>
    <t>Zhubei</t>
  </si>
  <si>
    <t>www.trust.org</t>
  </si>
  <si>
    <t>http://www.trust.org/item/20130917134725-cyivt/?source=hppartner</t>
  </si>
  <si>
    <t>Pakbeng, Oudomxay</t>
  </si>
  <si>
    <t>On early morning of 22 August 2013, the worst landslide and flash floods, in decades, occurred in five districts (Beng, Xay, Houn, Gna and Lar districts) of Udomxay province which is next to LWF working province. The continuous rainfall caused numerous landslides and flash floods across mountainous areas of the region . So far, 17 people have been killed. Total 44 schools have been affected and one completely destroyed. As per the government report, approximately 10 thousand people have been affected by the disaster especially women and children. The affected population lacks clean drinking water, sufficient basic food, weather proof shelters, medical services etc. Linking roads from one district to other have been damaged. Schools are not opened due to lack of class rooms since many schools are washed away. People are living without electricity which has also limited the communication to outside community. Many crops and livestock were damaged. Flood water has also caused poor sanitat</t>
  </si>
  <si>
    <t>Oudômxai</t>
  </si>
  <si>
    <t>Chaloem Phra Kiat</t>
  </si>
  <si>
    <t>http://articles.timesofindia.indiatimes.com/2013-08-28/india/41536924_1_landslides-highway-road-connectivity</t>
  </si>
  <si>
    <t>Kullu-Anni Highway</t>
  </si>
  <si>
    <t>Landslides triggered by heavy rainfall have blocked the Kullu-Anni highway at two places and residents of hundreds of villages falling under 58 panchayats in Anni and Nirmand sub-divisions of Kullu have no road connectivity with the district headquarter for the last one week. Massive landslides at Kot Nullah and Mashnu Nullah have badly affected traffic on this road. Though public works department (PWD) is working hard to remove the debris and restore traffic, continuous landslides have prevented road opening. "Apple season is at its peak and people frequently use this highway. But, this road, which was built by the British, has now been neglected by the government and no improvement has been made in last many decades," rued Amar Mehta, a resident of Nirmand village. Before the Manali-Chandigarh national highway was built, Kullu-Anni highway, which passes through Jalori Pass, was used by residents of Kullu and Lahaul-Spiti to reach Shimla and Chandigarh. Anni sub-divisional magistrat</t>
  </si>
  <si>
    <t>Banj?r</t>
  </si>
  <si>
    <t>http://www.upi.com/Top_News/World-News/2013/08/22/44-magnitude-earthquake-causes-landslide-in-Italy-man-missing/UPI-42201377176713/?spt=hs&amp;or=tn</t>
  </si>
  <si>
    <t>Ancona</t>
  </si>
  <si>
    <t>Rescue officials said they are searching for a man who disappeared from Ancona, Italy, where an earthquake caused a landslide Thursday. Firefighters and harbor control were combing the beach area looking for the man. The area remained closed to tourists due to risk of landslides, ANSA reported. Earth and rocks tumbled when the 4.4-magnitude earthquake hit Ancona Thursday. No serious damage had been reported from the quake, firefighters said, and no injuries were reported. The missing man may have distanced himself from the scene on his own, officials told ANSA. The quake had the same epicenter as a 4.9-magnitude quake that rattled the area a month ago.</t>
  </si>
  <si>
    <t>Le Grazie di Ancona</t>
  </si>
  <si>
    <t>www.indianexpress.com</t>
  </si>
  <si>
    <t>http://www.indianexpress.com/news/landslide-stalls-traffic-on-eastern-freeway/1158996/</t>
  </si>
  <si>
    <t>Panjarpol On The Eastern Freeway</t>
  </si>
  <si>
    <t>A landslide at Panjarpol on the Eastern Freeway led to the closure of north-bound lane of the signal-free road Thursday. Following the incident, Mumbai Metropolitan Region Development Authority (MMRDA) said it would soon build a boundary wall on that section and anchor it to the rock to prevent further mishaps. The landslide took place at 11 am, around a hundred metres after the tunnel at the Panjarpol hill. No injuries were reported. MMRDA cleared the debris and opened the lane by evening, personnel at the traffic control room said. "Heavy and incessant rain over the past couple of months must have loosened the rock. We will start the construction of a boundary wall in the next 15-20 days, now that there is a dry spell. We will need about three months to complete the construction," said Ashwini Bhide, additional metropolitan commissioner at MMRDA, adding that construction of boundary walls at other stretches had started. Bhide said MMRDA had also started rock-bolting and short-creti</t>
  </si>
  <si>
    <t>http://www.heraldextra.com/news/local/north/alpine/mudslide-damages-alpine-home-more-flooding-possible/article_dd7d2f20-ff7f-5d6e-9083-55fb55b237c7.html</t>
  </si>
  <si>
    <t>Alpine, Ut</t>
  </si>
  <si>
    <t xml:space="preserve">Torrential rains caused a major mudslide in Alpine just before midnight on Thursday, putting 18 inches of mud into the basement of one home. Kaitlyn Dix was home alone around 11:30 p.m. on Thursday when tragedy was compounded by hardship. She had just gotten a call from her mother, Dixie Dix, saying that her grandmother had died. Within five minutes, the mudslide swept through the yard, breaking through a bathroom window and inundating the basement. Firefighters arrived on the doorstep just as her sister, Nicole, arrived home from a concert, and the women were told they had Ò30 secondsÓ to evacuate. They spent the night at a neighborÕs home. On Friday morning, their father, Brent Dix, was flying home from out of state. The two daughters were working with crews and neighbors trying to clear mud from the basement, landscaping, and driveway. One neighbor, shoveling mud from the Dix driveway with her young son, understated the scale of the familyÕs past 24 hours when she said the mudslide </t>
  </si>
  <si>
    <t>http://allafrica.com/stories/201308301150.html</t>
  </si>
  <si>
    <t>Kadukunya Village, West Pokot</t>
  </si>
  <si>
    <t>West Pokot women's representative Regina Nyeris has donated 2,000 indigenous tree seedlings to Kadukunya village residents who were affected by a mudslide last week. Speaking yesterday after handing over the seedlings, Nyeris asked residents to plant trees on slopes of Sondanyi Hill and other areas prone to mudslides. She asked the county Environment ministry to supply more seedlings.</t>
  </si>
  <si>
    <t>http://triblive.com/news/adminpage/4581984-74/mudslide-traffic-caused#axzz2pFi1N5kq</t>
  </si>
  <si>
    <t>Pennsylvania Turnpike Between Donegal And New Stanton, Around Milepost 86</t>
  </si>
  <si>
    <t>National Weather Service meteorologist John Darnley said a frontal boundary from the northwest combined with a warm, moist air mass to produce the heavy rain. Darnley said nearly 2 inches of rain fell from 8 to 9 a.m. over the southeast corner of Washington County, the northern portion of Fayette and southern Westmoreland. ÒWhen you have almost 2 inches of rain falling in a short amount of time like that, the tributaries can't drain that amount in a short time,Ó he said. A mudslide caused by heavy rainfall caused a 6-mile-long traffic backup in the westbound lanes of the Pennsylvania Turnpike between Donegal and New Stanton, around milepost 86, from 10 a.m. until nearly 12:30 p.m. Turnpike spokesman Bill Capone said equipment was brought in to clear the mud and debris, and one lane was reopened by 11:15 a.m. Both lanes had reopened by 12:30 p.m.</t>
  </si>
  <si>
    <t>Bear Rocks</t>
  </si>
  <si>
    <t>www.theage.com.au</t>
  </si>
  <si>
    <t>http://www.theage.com.au/travel/travel-news/traffic-reopens-to-falls-creek-after-landslide-20130823-2sgyl.html</t>
  </si>
  <si>
    <t>Bogong High Plains Road, Falls Creek, Victoria</t>
  </si>
  <si>
    <t>Police say motorists travelling to the snow should expect long delays after FridayÕs landslide near Falls Creek. Bogong High Plains Road was closed overnight at Mount Beauty, when a landslide blocked access at 11am Friday. Traffic is again flowing in both directions, but police are urging motorists to be patient and follow directions. A VicRoads spokesman said one lane of traffic had been reopened at 6am, with portable traffic lights in place and speeds reduced to 40km per hour. Advertisement The landslide forced organisers of long distance ski race, the Kangaroo Hoppet, to delay start times for SaturdayÕs races by one hour.</t>
  </si>
  <si>
    <t>www.idahopress.com</t>
  </si>
  <si>
    <t>http://www.idahopress.com/heavy-rain-floods-pocatello-homes-businesses/article_ce999b90-0c7a-11e3-8751-001a4bcf887a.html</t>
  </si>
  <si>
    <t>Pocatello, Id</t>
  </si>
  <si>
    <t>Heavy rain caused flooding Friday along several major thoroughfares in Pocatello, the Idaho State Journal reported. A flash flood warning was issued at 2:30 p.m. Friday, shortly after the rain began. Many road closures were in effect, homes and businesses are flooded and a mudslide was reported. Pocatello Police and Fire and Ambulance worked with Bannock County officials to get more sandbags. The flood warning remained in effect until 5:30 p.m. Friday for Pocatello, Chubbuck and other communities in Bannock and Bingham counties.</t>
  </si>
  <si>
    <t>Pocatello</t>
  </si>
  <si>
    <t>http://www.sltrib.com/sltrib/news/56773292-78/alpine-debris-seeley-2012.html.csp</t>
  </si>
  <si>
    <t>Huntington Canyon, Ut</t>
  </si>
  <si>
    <t>Meanwhile, in central UtahÕs Manti La Sal National Forest, the National Weather Service tweeted that a debris flow had occurred on denuded slopes left by the Seeley Wildfire of 2012, which had flowed onto State Road 31 in Huntington Canyon. Additional runoff was expected through the afternoon. The weather service said that during the six hours prior to 2 p.m., 0.65 inches of rain had fallen on the Seeley Burn Scar.</t>
  </si>
  <si>
    <t>http://english.vietnamnet.vn/fms/society/82893/torrential-rain-sparks-more-northern-region-flood-fears.html</t>
  </si>
  <si>
    <t> Xa Nhe Lu Hamlet In Xin Cai Commune</t>
  </si>
  <si>
    <t>Heavy rains also triggered landslides in Xin Cai Commune, burying two houses and damaging property in Xa Nhe Lu Hamlet. Chairman of the Quan Ba People's Committee, Nguyen Hong Hai, said local authorities had evacuated householders from landslide-prone areas. The two households hit by the landslide were also given VND13 million (US$619) each to help them recover</t>
  </si>
  <si>
    <t>National Highway 279 In Na Nhan Commune</t>
  </si>
  <si>
    <t>The National Hydro-meteorological Forecast Centre said rain had already caused landslides and flooding in the mountainous provinces of Dien Bien, Ha Giang and Lao Cai, damaging property and blocking traffic for hours. Rainfall ranged between 60-130mm (about three to six inches). Tens of thousands of cubic metres of earth and rock crashed down on National Highway 279 in Na Nhan Commune, northern Dien Bien Province last Friday. Over the weekend, local authorities mobilised equipment and staff to clear the road. A temporary 200m bypass was opened on Sunday.</t>
  </si>
  <si>
    <t>Huy?n Ði?n Bi n</t>
  </si>
  <si>
    <t>Th? Tr?n Tu?n Giáo</t>
  </si>
  <si>
    <t>www.youtube.com</t>
  </si>
  <si>
    <t>http://www.youtube.com/watch?v=KzIBG_Q1dNU</t>
  </si>
  <si>
    <t>Zar Lai, Falam, Chin</t>
  </si>
  <si>
    <t>Five homes in Zar Lai village were damaged in a landslide on August 23, the Relief and Resettlement Department said. Since then, about 75 households have fled the village and they are likely to be resettled at a new site about 16 kilometres (10 miles) away. U Zone Hle Htan, an Amyotha Hluttaw representative from Chin State, said in a letter to the parliamentary Victim Care Committee on August 28 that up to 90 households have been affected by the landslides. A private school teacher from Falam, who frequently visits the affected area, said most of the communityÕs residents have moved to Falam and are staying with relatives. ÒZar Lai village was seriously affected by landslides. Almost all families living at the village have relocated, even though no further landslides have occurred,Ó he said. ÒA new village for the affected families is planned near Lon Pi village, which is about 6 miles [9.6 kilometres] from Falam. But negotiations between the villagers and township authorities are cont</t>
  </si>
  <si>
    <t>Chin</t>
  </si>
  <si>
    <t>Falam</t>
  </si>
  <si>
    <t>www.japantimes.co.jp</t>
  </si>
  <si>
    <t>http://www.japantimes.co.jp/news/2013/08/24/national/shimane-residents-urged-to-evacuate-amid-heavy-rain/#.UsavVPRDt8E</t>
  </si>
  <si>
    <t>Hamada, Shimane Prefecture</t>
  </si>
  <si>
    <t>Torrential rain damaged railroad lines and left one man missing in Shimane Prefecture on Saturday, prompting the Meteorological Agency to urge residents to evacuate and Òtake immediate action to protect life.Ó Jugoro Takahashi, 86, disappeared in western town of Onan after going to inspect his rice field, the municipal office said. The 36,766 residents in the area, which includes the cities of Gotsu and Hamada as well as the towns of Kawamoto and Tsuwano, were advised to evacuate after Gotsu saw 201 mm of rain fall in three hours, surpassing its average for the entire month. The scope of the advisory declined later in the day, but several dozen houses in Gotsu were flooded, the Shimane Prefectural Government said. In addition, a house in Gotsu and one in Hamada were heavily damaged by mudslides, but no one was injured. A railway bridge in Kawamoto, on the JR Sanko Line, forced JR West to suspend service to repair the tracks, the railroad said, cutting the prefecture off from Hiroshima.</t>
  </si>
  <si>
    <t>Hamada</t>
  </si>
  <si>
    <t>Gotsu, Shimane Prefecture</t>
  </si>
  <si>
    <t>G?tsuch?</t>
  </si>
  <si>
    <t>ctvols.blogspot.com</t>
  </si>
  <si>
    <t>http://ctvols.blogspot.com/2013/09/soddy-gorge-landslide.html</t>
  </si>
  <si>
    <t>Soddy Gorge Trail Segment, Tn</t>
  </si>
  <si>
    <t>After receiving a report from Jason Grizzard of a landslide on the Soddy Gorge trail segment, Bob DeHart and I hiked in to inspect the damage. As shown in photos below, we found that most of the slide did not cover the trail but many trees did. A few minutes with a chainsaw will open a hole through the obstruction but it may take an hour or two to remove all trees. Dirt on the trail is about knee deep and covers approximately 30 feet of trail. A few shovels with operators might remove the dirt/mud in a few hours. This landslide is located at coordinates N35 17.193 W85 10.734 which is near where the trail leaves the old coal mining road and begins the climb up Clemmons Point.</t>
  </si>
  <si>
    <t>www.ilovechile.cl</t>
  </si>
  <si>
    <t>http://www.ilovechile.cl/2013/08/27/emergency-tocopilla-mudslide/90580</t>
  </si>
  <si>
    <t>Tocopilla</t>
  </si>
  <si>
    <t>On Sunday, an alud that reached 2 meters high produced by a frontal system  affecting Antofagasta Region, interrupting Tocopilla coastal route which also connects with the rest of the Tarapac‡ region, leaving several vehicles trapped. The authorities asked people interested in moving towards Iquique to take the alternative route that leads Route 5. It was reported that the Navy and the Mayor of  Tocopilla, Fernando San Rom‡n, covered the affected area in order to know the conditions of the zone, helping and evacuating more than 1,300 families as a preventive measure. The director of Onemi Antofagasta, Mario Le—n, explained that the phenomenon was produced due to a mudslide of about 2 meters high, which was also caused by the heavy rainfall that affected the region. He also pointed that the emergency personnel and Carabineros were working very hard for restoring traffic, nevertheless this will depend on the climatic situation.  Moreover, authorities sent special machinery for clearing t</t>
  </si>
  <si>
    <t>Antofagasta</t>
  </si>
  <si>
    <t>http://articles.timesofindia.indiatimes.com/2013-08-26/visakhapatnam/41453814_1_tourist-spot-boulders-stones</t>
  </si>
  <si>
    <t>Borra Caves, Andhra Pradesh</t>
  </si>
  <si>
    <t>Thanks to providence or the Samaikyandhra agitations, a disaster was averted when some boulders came crashing down at the Borra Caves on Sunday afternoon. Usually teeming with visitors, the tourist spot wore a nearly deserted look this weekend and hence there were no injuries in the incident that took place. Authorities are divided on the cause of the "landslide," with the police attributing it to monkey menace and tourism officials holding vibrations from passing trains responsible for weakening the structure. Anantagiri sub-inspector L Ramakrishna visited the spot on receiving information from locals. "It appears that the monkeys that abound the trees around the caves were the 'mischief-makers'. They were all around the place, throwing eaten fruits and leftover eatables inside. Due to the impact, some stones and mud fell from the cave. The few tourists present at the spot panicked and ran away from the spot." he quipped. However, S D Anita, district tourism officer, Visakhapatnam</t>
  </si>
  <si>
    <t>redlands.patch.com</t>
  </si>
  <si>
    <t>http://redlands.patch.com/groups/breaking-news/p/remnants-of-ivo-storm-cells-unleash-mud-flow-in-morongo-valley-highway-62-closed</t>
  </si>
  <si>
    <t>Morongo Valley, Highway 62, Ca</t>
  </si>
  <si>
    <t xml:space="preserve">Update 8:51 p.m. Remnants of Tropical Storm Ivo combined with monsoonal storm cell activity Sunday evening to unleash mud flows and runoff in several locations in Morongo Valley, closing Highway 62, a Highway Patrol dispatcher in Indio said. Earlier at one location near Willie Boy's Saloon, traffic was backed up about a half mile and a Morongo Fire engineer said Caltrans officials were aware of the situation. Heavy equipment operators were expected to clear the highway and re-open it to traffic in both directions. Posted 7:15 p.m. Remnants of Tropical Storm Ivo combined with monsoonal storm cell activity Sunday evening to unleash mud flows in Morongo Valley, closing Highway 62 in both directions. Firefighters in Morongo Valley received a call about erosion and water on the road around 6 p.m. Aug. 25, an engineer said at the scene. The mud came out of a mountain watershed on the west side of the road. Caltrans officials were notified and as of 7 p.m. firefighters were waiting for heavy </t>
  </si>
  <si>
    <t>Ivo</t>
  </si>
  <si>
    <t>http://english.vietnamnet.vn/fms/society/82981/landslide-at-da-lat-s-iconic-mountain.html</t>
  </si>
  <si>
    <t>Langbiang Mountain</t>
  </si>
  <si>
    <t>During the night of August 25, the rumbling sound like thunder lasted for 20 minutes. "People found it strange. In the next morning we saw the Langbiang Mountain as being cut into two," said Mr. Bon Ding Dim, who lives at the foot of the mountain. The landslide occurred near the peak. A very large amount of rock slid down the mountain for about 500 m. Many ancient trees were uprooted because of the incident, but fortunately there were no casualties. According to Lach minority people living at the foot of the mountain, Langbiang has two peaks named Mr. and Mrs. Mountains. The landslide occurred on the Mr. Mountain, west of the city of Da Lat. A village patriarch named Krjan Plin who lives at the foothills of Langbiang said that all ethnic minorities in Southern Highlands consider Langbiang as the mountain of God. According to the epic, this mountain is the ultimate creation of the god and compared to a heaven navel. The Lack and Cil tribes who live at the foot of the mountain said tha</t>
  </si>
  <si>
    <t>http://www.chinadaily.com.cn/china/2013-08/25/content_16919124.htm</t>
  </si>
  <si>
    <t>Major Railway In Southwest China</t>
  </si>
  <si>
    <t>A major railway in southwest China was cut off on Sunday as days of heavy raintriggered a landslide at a key section of the railway. No passengers wereÊhurt,ÊaccordingÊtoÊtheÊChengduÊRailwayÊBureau. However, 16ÊtrainsÊwereÊsuspended, 18ÊwereÊforcedÊtoÊdetour,ÊandÊanotherÊ4ÊhadÊtoÊcutÊtheirroutesÊshort,ÊtheÊrailwayÊbureauÊsaid. TheÊsection,ÊlinkingÊtheÊcityÊofÊNeijiangÊinÊSichuanÊProvinceÊandÊtheÊcityÊofÊLiupanshuiÊinGuizhouÊProvince,ÊhadÊbeenÊcutÊoffÊbyÊaÊlandslideÊonÊAug. 2.ÊTrainsÊbetweenÊtheÊtwoÊcitiesresumedÊoperationÊonÊAug. 19ÊbeforeÊbreakingÊdownÊonÊSunday.</t>
  </si>
  <si>
    <t>www.cbc.ca</t>
  </si>
  <si>
    <t>http://www.cbc.ca/news/world/mexico-storm-related-landslides-kill-13-1.1370491</t>
  </si>
  <si>
    <t>Tuxpan, Veracruz</t>
  </si>
  <si>
    <t>Torrential rains triggered by tropical depression Fernand killed 13 people in central Mexico on Monday before it dissipated, though the country's major oil installations were unaffected. Nine people were killed in the town of Yecuatla, three in the city of Tuxpan, and one in the town of Atzalan, all in Mexico's eastern Veracruz state, Governor Javier Duarte said. "All of (the deaths) were caused by landslides in the hills above their homes," Duarte said at a news conference. The bulk of oil and gas installations of state-run monopoly Pemex are located to the south of the once-powerful storm, and were not affected, a company spokesperson said. Located about 125 killometres west-southwest of Tuxpan, the remains of Fernand had maximum sustained winds of 45 km/h and dissipated further inland at about 14 km/h, the NHC said earlier on Monday. Fernand made landfall near the coastal city of Veracruz early in the day. More than 200 people had been evacuated from their homes in Veracruz state,</t>
  </si>
  <si>
    <t>Fernand</t>
  </si>
  <si>
    <t>Coatzintla</t>
  </si>
  <si>
    <t>http://sciencythoughts.blogspot.com/2013/08/worker-killed-by-landslide-in-vietnam.html</t>
  </si>
  <si>
    <t>Dà Lat, Lâm ??ng Province</t>
  </si>
  <si>
    <t>A worker has been killed by a landslide while carrying out repairs to a road in Dˆ Lat, L‰m __ng Province, in the southern Central Highlands of Vietnam, on Monday 26 August 2013. The man has been named as Hoang Trung Doan (41) of northern Phu Tho Province. Local authorities are still investigating the cause of the incident, but it is likely to have been connected to heavy rains that fell across the country overnight, with much of the country receiving 60-130 mm of rain.</t>
  </si>
  <si>
    <t>Atzalan, Veracruz</t>
  </si>
  <si>
    <t>Altotonga</t>
  </si>
  <si>
    <t>Yecuatla, Veracruz</t>
  </si>
  <si>
    <t>Yecuatla</t>
  </si>
  <si>
    <t>http://www.philstar.com/headlines/2013/08/30/1153481/one-killed-mindanao-landslide</t>
  </si>
  <si>
    <t>Tagmamarkay Village, Tubay Town, Agusan Del Norte Province</t>
  </si>
  <si>
    <t>On Tuesday, a miner was also killed and three others hospitalized after an avalanche of earth and boulders cascaded down a gold mining community in Agusan del Norte province.</t>
  </si>
  <si>
    <t>Santa Ana</t>
  </si>
  <si>
    <t>http://insidecostarica.com/2013/08/28/flooding-and-landslides-after-heavy-downpours-across-the-country/</t>
  </si>
  <si>
    <t>Sabana Redonda, Alajuela</t>
  </si>
  <si>
    <t>Heavy downpours across the country washed out roads, flooded homes and caused landslides yesterday.  Authorities said that more than 3 inches of rain fell in most areas yesterday alone _ the equivalent of a weekÕs worth of rain.   Authorities report that the homes of some 500 people were affected by flooding.   The heaviest rainfall was seen in the provinces of San Jos_, Alajuela, Heredia, Limon and Puntarenas.  By 11 a.m. the Red Cross had already received dozens of reports of flooded communities.   Landslides were reported in Alajuela and Barva de Heredia.   Authorities believe that rainfall will decrease in the coming days.   So far, August has seen a 15% increase in rainfall over last year.</t>
  </si>
  <si>
    <t>Sabanilla</t>
  </si>
  <si>
    <t>http://www.dailymail.co.uk/news/article-2408341/Dramatic-moment-house-plummets-cliff-enormous-landslide-heavy-rains.html?ito=feeds-newsxml</t>
  </si>
  <si>
    <t>Highway 210, Jiangcheng Village, Gaoling Town, Du'An, Hechi, Guangxi</t>
  </si>
  <si>
    <t>A huge landslide completely blocked a highway and took a house with following heavy rains in the south western Chinese province of Guangxi. As the ground gave way, mud and rocks tumbled down the hill completely covering the normally busy highway below. The house, right on top of the landslide, broke up as the ground gave way, and the debris was swept away with the mud. News website KXAN reported the slip had also manage to wreck part of a communications station that stood in its path. People were pictured standing and watching the dramatic incident, which took place on Wednesday. It is not known if there were any casualties. Police cordoned off the scene and cars backed up for nearly two miles along what is considered one of the most important roads for the area.</t>
  </si>
  <si>
    <t>Anyang</t>
  </si>
  <si>
    <t>http://sciencythoughts.blogspot.com/2013/08/five-injured-in-uttarakhand-landslide.html</t>
  </si>
  <si>
    <t>Haridwar In Uttarakhand Province</t>
  </si>
  <si>
    <t>Five members of the same family, including three women, were injured when a house partially collapsed in a landslide at Haridwar in Uttarakhand Province, India, in the evening of Wednesday 28 August 2013. The incident comes following months of heavy rains, with over 50 mm falling in the last 24 hours across much of the province.</t>
  </si>
  <si>
    <t>http://gazette.com/sunrise-red-mountain-pass-back-open-after-mudslide/article/1505511</t>
  </si>
  <si>
    <t>Red Mountain Pass, Co</t>
  </si>
  <si>
    <t>Red Mountain Pass is back open after being closed for four hours following a mudslide Wednesday night. The Colorado Department of Transportation said Thursday the slide closed a six-mile stretch of U.S. 550 during a rainstorm in southwest Colorado. The National Weather Service issued a flash flood warning for south central Ouray County that expired at 10:30 p.m. Wednesday.</t>
  </si>
  <si>
    <t>Telluride</t>
  </si>
  <si>
    <t>www.timeslive.co.za</t>
  </si>
  <si>
    <t>http://www.timeslive.co.za/local/2013/08/29/franschoek-pass-chapmans-peak-closed</t>
  </si>
  <si>
    <t>Chapman’S Peak Drive</t>
  </si>
  <si>
    <t>Franschoek Pass between Franschoek and Villiersdorp was closed after a mudslide and a small rock fall following heavy rains, said spokesman Al-Ameen Kafaar. Traffic from Franschoek to Villiersdorp was being diverted to the N2. He said ChapmanÕs Peak Drive was closed after a mudslide covered a large portion of the road. ÒBoth ChapmanÕs Peak and the Franschoek Pass will remain closed until further notice,Ó he said.</t>
  </si>
  <si>
    <t>Franschoek Pass</t>
  </si>
  <si>
    <t>Paarl</t>
  </si>
  <si>
    <t>http://www.dailymail.co.uk/news/article-2406871/Landslide-Huge-cliff-collapse-caught-camera-just-ahlf-mile-seaside-town.html</t>
  </si>
  <si>
    <t>Sidmouth In Devon</t>
  </si>
  <si>
    <t>A huge section of cliff crashed into the sea at a popular resort, covering holidaymakers and residents in a cloud of red dust.  The rose-coloured rocks fell 200ft after the massive landslide, half-a-mile from the town of Sidmouth in Devon. The area on the Devon coast is prone to landslides, with some residents worrying their homes will soon be next. Locals first knew of Wednesday's landslide when they heard a massive rumbling sound coming from the cliff face. They looked up to see a huge chunk of rock plunging into the sea while throwing up a towering dust cloud. The slip occurred near properties at the notoriously unstable Pennington Point, where homes edge ever closer to the sea with each collapse. Richard Thurlow, chairman of campaign group Save Our Sidmouth, said: 'It was a fairly major one, quite immense. 'Outside my home, which is half a mile away, a fine red dust was deposited on all the flat surfaces.  'The people who are seeing their gardens eroded are very worried.' Rockfalls</t>
  </si>
  <si>
    <t>no_apparent_trigger</t>
  </si>
  <si>
    <t>No Apparent Trigger</t>
  </si>
  <si>
    <t>www.reuters.com</t>
  </si>
  <si>
    <t>http://www.reuters.com/article/2013/08/29/us-honduras-landslide-idUSBRE97S0SI20130829</t>
  </si>
  <si>
    <t>El Balin In Santa Cruz De Yojoa</t>
  </si>
  <si>
    <t>Six children died when the house they were in collapsed in a landslide after heavy rains in northern Honduras, emergency services said on Thursday. The children aged between 1 and 9 were killed on Wednesday night in the village of La Chicharronera, some 93 miles north of Tegucigalpa, said Oscar Triminio, a spokesman for fire services. "The children were playing in a room and were buried in an avalanche of earth, mud and rocks that collapsed two houses. The children were all siblings and cousins," he added. Two other children were injured in the incident, one of them seriously, officials said. The badly injured boy is being treated in a local hospital. The landslide occurred after heavy rains hit part of the impoverished Central American country on Wednesday night.</t>
  </si>
  <si>
    <t>Cortés</t>
  </si>
  <si>
    <t>Los Caminos</t>
  </si>
  <si>
    <t>www.ravallirepublic.com</t>
  </si>
  <si>
    <t>http://www.ravallirepublic.com/news/local/article_5d116624-11cf-11e3-9b6e-0019bb2963f4.html</t>
  </si>
  <si>
    <t>Indian Creek Campground, Bitterroot National Forest, Id</t>
  </si>
  <si>
    <t>Mudslides caused by ThursdayÕs thunderstorm sent a barrage of large trees, rocks and debris across several forest roads in Idaho, and workers are scrambling to clear up the mess enough for traffic to get through. The Selway Road along the Magruder Corridor in Idaho was blocked due to a mud and debris slide that occurred after a thunderstorm on Thursday. The road is blocked just below the Indian Creek Campground, about five miles south of Paradise Campground. According to Bitterroot National Forest spokesman Tod McKay, the slide occurred late Thursday afternoon and is approximately 60 feet long, with mud, trees, and rocks covering the road. The slide was strong enough to uproot large trees and expose underground culverts. Officials estimate it will take several days to clear the debris from the road. The Selway Road, along with the Magruder Road Corridor, is currently closed due to the lightning-caused Gold Pan fire burning in Frank Church-River of No Return Wilderness. The slide was no</t>
  </si>
  <si>
    <t>Ngan Village, Compostela Valley Province</t>
  </si>
  <si>
    <t>Landslide hit anew a mining village in the southern Philippines, killing one and injuring three others, police said today. The latest disaster happened in Ngan village, Compostela Valley province Thursday around 9 a.m., local time according to Senior Superintendent Camilo Cascolan, provincial police chief. Cascolan said villagers dug the body of a 43-year old miner and rescued three others after loose earth and boulders rolled down the hillside in Bango, burying the four victims. Disaster and police officials believe days of continuous rains in the area triggered the landslide. Cascolan said the body of the lone fatality was brought to a local funeral parlor while those injured are now undergoing treatment at a local hospital.</t>
  </si>
  <si>
    <t>Salmon River Road Near The Deadwater Recreation Area, Id</t>
  </si>
  <si>
    <t>Meanwhile, the Salmon River Road near the Deadwater Recreation Area, west of the town of North Fork, was blocked in two locations due to a debris flow from a thunderstorm. The Salmon-Challis National Forest estimates it will take at least a day and a half to clear the debris and reopen the road.</t>
  </si>
  <si>
    <t>banning-beaumont.patch.com</t>
  </si>
  <si>
    <t>http://banning-beaumont.patch.com/groups/police-and-fire/p/black-flood-man-describes-front-end-of-postfire-debris-flow-in-poppet-flats</t>
  </si>
  <si>
    <t>Cryer Drive, Banning, Ca</t>
  </si>
  <si>
    <t xml:space="preserve">Rich Wood came from the San Francisco area to visit his mom Friday Aug. 30 at her place next to Poppet Creek, below the Silver Fire burn area in the San Jacinto Mountains. He witnessed the dry drainage fill with the slow-moving front end of a debris flow mixed with ash, leave and mud before it turned to a fast-moving channel of black water. Wood said the road outside his mom's place, Cryer Drive, was four to five feet under water at its lowest spot, making it completely impassable for a time. An estimated 1 inch to 1.5 inches of rain soaked the Silver Fire burn area in Poppet Flats on Friday afternoon, unleashing flows of black mud and debris as well as rocks in places on Highway 243. The forecast for Saturday in the mountains on both sides of the San Gorgonio Pass, including the Silver Fire and Mountain Fire burns, calls for scattered showers and possible thunderstorms with locally heavy rain, National Weather Service meteorologist Jimmy Taeger said in a phone interview Friday night. </t>
  </si>
  <si>
    <t>elkodaily.com</t>
  </si>
  <si>
    <t>http://elkodaily.com/news/mud-slide-closes-highway-between-vegas-pahrump/article_61f2079c-127a-11e3-8525-001a4bcf887a.html</t>
  </si>
  <si>
    <t>Highway 160 Near Tecopa Road In Nye County</t>
  </si>
  <si>
    <t>The Nevada Highway Patrol says a key highway between Las Vegas and Pahrump is closed due to a mud slide, and the National Weather Service is warning that thunderstorms could cause more flooding in the area. The NHP says Highway 160 was closed Saturday morning in both directions near Tecopa Road in Nye County to allow crews to clear mud, rocks and debris. It wasn't immediately clear when the road would reopen. Officials say several vehicles became stuck trying to cross the affected area about 35 miles west of Las Vegas. No injuries were reported. The weather service reports thunderstorms in the area about 14 miles southwest of Mount Charleston could produce heavy rain and flooding in the same area.</t>
  </si>
  <si>
    <t>http://www.nagalandpost.com/ChannelNews/State/StateNews.aspx?news=TkVXUzEwMDA0NDY0Nw%3D%3D-jp8K0A7ZhsM%3D</t>
  </si>
  <si>
    <t xml:space="preserve">It was also learnt that last week, a road excavator of the BRTF, which was at the site, clearing the landslide, was carried away about 20 feet below the road by heavy mudslide. </t>
  </si>
  <si>
    <t>http://focustaiwan.tw/news/asoc/201309010018.aspx</t>
  </si>
  <si>
    <t>Entrance To A Tunnel On The South-Link Line, Pingtung County</t>
  </si>
  <si>
    <t>Meanwhile, in Taipei there were 28 reports of damage Sunday caused by the rain, which was forecast to remain heavy to torrential as a result of convective clouds and a seasonal front passing over Taiwan. Taipei's Emergency Operations Center said all 28 reports were handled by city authorities. Since Aug. 28, Taiwan has been drenched by heavy rain resulting from a convergence of southwesterly winds and clouds on the periphery of Tropical Storm Kong-Rey, which has caused widespread flooding and other damage, particularly in southern Taiwan. One major incident was the derailment of train that struck a landslide at the entrance to a tunnel on the South-Link line Saturday, leaving 17 people injured. President Ma Ying-jeou visited the train accident site in Pingtung County Sunday morning, while Premier Jiang Yi-huah inspected an area in Keelung where a house had collapsed the previous day in a mudslide.</t>
  </si>
  <si>
    <t>Kong Rey</t>
  </si>
  <si>
    <t>Hengchun</t>
  </si>
  <si>
    <t>www.daijiworld.com</t>
  </si>
  <si>
    <t>http://www.daijiworld.com/news/news_disp.asp?n_id=186225</t>
  </si>
  <si>
    <t>One person was killed while 17 tourists were trapped Saturday in a landslide triggered by a 5.9-magnitude earthquake in China, authorities said. The earthquake jolted southwest China at 8.04 a.m., Xinhua cited the China Earthquake Networks Center as saying. Three people were injured. The 17 tourists in three buses were trapped in a landslide that blocked a road in Yunnan province. The epicentre was monitored at 28.2 degrees north latitude and 99.4 degrees east longitude, in an area bordering the counties of Shangri-La, Deqen of Yunnan province and Derong county of Sichuan province, with a depth of about 10 km. Telecommunication network in Benzilan township, believed to be the epicentre, has been cut off, officials said. The quake and aftershocks triggered several landslides, which blocked traffic on roads.</t>
  </si>
  <si>
    <t>Benzilan</t>
  </si>
  <si>
    <t>www.karavadra.net</t>
  </si>
  <si>
    <t>http://www.karavadra.net/blog/lucky-car-driver-in-keelung-badouzi-taiwan/</t>
  </si>
  <si>
    <t>B?iníng Road, Zhongzheng District, Keelung City</t>
  </si>
  <si>
    <t>The video Ñ shot Aug. 31 in Taiwan and posted online by YouTube crazyweathernews Ñ shows a white car driving along a rainy street. Then, about 19 seconds in, what looks like a huge explosion on the hillside sends a hail of debris down onto the car and road. But keep watching; when the debris clears, a boulder twice the size of the car comes crashing down as well. It comes within inches of the car, teetering precariously on end, before falling back away from the car. ItÕs a fortunate ending to what very nearly was a horrible accident.</t>
  </si>
  <si>
    <t>Toraji</t>
  </si>
  <si>
    <t>82 Km Mark On The Provincial Highway No. 2, Ruifang District, New Taipei</t>
  </si>
  <si>
    <t xml:space="preserve">Roads, bridges and railway lines in several areas throughout Taiwan have been closed as heavy rain continued across the country Sunday, causing widespread flooding and damage. As of 2:30 p.m. Sunday, northern Taiwan remained under a torrential rain alert, while a heavy rain warning was maintained for Pingtung and Kaohsiung in the south and Hualien and Taitung in the east of the country, according to the Central Weather Bureau. It cautioned people to be on the alert against landslides, mudslides and rock falls in mountainous areas, saying continuous rain across Taiwan over the past few days may have made the soil more vulnerable to slides. As a result, some roads and bridges, especially in the southern county of Chiayi, and railway lines have been shut down and people evacuated from mountain areas as a safety precaution. As of 11 a.m. Sunday, the Directorate General of Highways had closed six roads, including three provincial highways, saying three were scheduled to reopen later in the </t>
  </si>
  <si>
    <t>www.chinapost.com.tw</t>
  </si>
  <si>
    <t>http://www.chinapost.com.tw/taiwan/national/national-news/2013/09/02/387928/p1/Vigilance-urged.htm</t>
  </si>
  <si>
    <t>Chiayi</t>
  </si>
  <si>
    <t>Government officials yesterday urged people to maintain a high alert against possible landslides, mudslides and rock falls that could be triggered by the past days of heavy rain. The Central Weather Bureau (CWB) said yesterday that the heavy rains dumped across Taiwan by Tropical Storm Kong-Rey will generally let up beginning today. But the bureau cautioned that people, especially those living or working in mountainous areas, should stay on alert against possible slides that can be set off by soil loosened by torrential downpours. Landslides and rock slides damaged more roads and bridges, especially those in the southwestern county of Chiayi, and shut down services on some railway lines while more people were evacuated from mountain areas as a safety precaution.</t>
  </si>
  <si>
    <t>Koide Government High School, Senapati, Manipur</t>
  </si>
  <si>
    <t>Pingxi Railway Line</t>
  </si>
  <si>
    <t>In addition to the South-Link line, service on the Pingxi railway line was also suspended on Sunday from 11 a.m. due to rocks falling on the tracks, the TRA said.</t>
  </si>
  <si>
    <t>http://sciencythoughts.blogspot.com/2013/09/family-of-five-killed-by-landslide-in.html</t>
  </si>
  <si>
    <t>Tamabong Village In Sikkim State</t>
  </si>
  <si>
    <t>A family of five were all killed by a landslide that struck their home in Tamabong village in Sikkim State, northeast India, on the evening of Sunday 1 September 2013. The incident reportedly happened following heavy rains; landslides are a common problem after severe weather events, as excess pore water pressure can overcome cohesion in soil and sediments, allowing them to flow like liquids</t>
  </si>
  <si>
    <t>http://e-pao.net/GP.asp?src=24..050913.sep13</t>
  </si>
  <si>
    <t>Tamenglong- Khongsang Road, Manipur</t>
  </si>
  <si>
    <t>Mudslides also occurred along Tamenglong- Khongsang road at many spots.</t>
  </si>
  <si>
    <t>Tamenglong, Manipur</t>
  </si>
  <si>
    <t>The incessant rains have caused mudslides causing great havoc in different parts of Tamenglong district. Many people have also lost their properties in the mudslides at Tamenglong town areas. One major mudslide was occurred at Tamenglong ward No.IV near the petrol pump. One store belonging to DM Wangiangdin has been totally damaged. His Alto Maruti car (Suzuki MN01X3673) which was kept inside the store house was also partially damaged by the mudslide. The residence of one Asam Gonmei has also been submerged by the mudslide, leading to lose of all properties. On account of the mudslide, Tamei- Tamenglong road has remained cut off since September 1.</t>
  </si>
  <si>
    <t>www.sunad.com</t>
  </si>
  <si>
    <t>http://www.sunad.com/index.php?tier=1&amp;poll=292&amp;cookies=wp292&amp;wp292=1&amp;tier=1&amp;article_id=29106&amp;vote=1200&amp;x=25&amp;y=7</t>
  </si>
  <si>
    <t>Spanish Fork Canyon, Spanish Fork, Ut</t>
  </si>
  <si>
    <t>A relentless downpour of rain in Spanish Fork Canyon on Labor Day caused a river of mud to descend onto U.S. Highway 6, burying the heavily-traveled road with debris and closing the highway for more than four hours. The storm caused between three and four feet of mud to cover stretches of the four lane highway for more than a mile, said Utah Department of Transportation Region 3 Communications Manager Muriel Xochimitl. The slide began near mile marker 200 just west of the Tucker rest area at Sheep Creek, completely burying one section of road for 300 feet. "We have never seen a slide like this in that area," said Xochimitl. "Our guys got right on it and have been working 24/7 since 8:30 p.m. on Monday." As vehicles began to pile up on Labor Day, Utah Highway Patrol troopers began helping some drivers to get turned around and use highways 31, 89 and 191 as alternate routes. The detours provided some relief to the growing log jam but left a great many motorists stranded. "They talke</t>
  </si>
  <si>
    <t>Manti, Ut</t>
  </si>
  <si>
    <t>Manti</t>
  </si>
  <si>
    <t>http://www.cbc.ca/news/canada/british-columbia/massive-landslide-rocks-b-c-grizzly-bear-country-1.1702590</t>
  </si>
  <si>
    <t>Knight'S Inlet, Bc</t>
  </si>
  <si>
    <t>Heavy rain on a logging site after a dry summer may have triggered a massive landslide north of Campbell River this week, local guides say. The slide happened on the southern edge of the Great Bear Rainforest near Knight Inlet. "We could hear an unbelievable rumbling and we didnÕt know what it was, thunder or what," said Dean Wyatt, owner of the Knight Inlet lodge. "We woke up the next morning and the cove where we are was just littered with debris." Wyatt says there were more than a dozen slides all at once, all in the same place. No one was hurt, but Wyatt says there is concern how the debris could affect the salmon in the Glendale Spawning channel _ the main food source for the grizzly bears in the area.</t>
  </si>
  <si>
    <t>http://www.ekantipur.com/2013/09/04/national/4-hurt-as-landslides-destroy-houses/377477.html</t>
  </si>
  <si>
    <t>Taman, Baglung, Western Region</t>
  </si>
  <si>
    <t>Landslide buried a house belonging to Makar Bahadur Budhathoki at Taman-6 on Monday night. Along with the Budhathokis, seven other households have been displaced as the houses face risks.</t>
  </si>
  <si>
    <t>Bobang Vdc, Baglung, Western Region</t>
  </si>
  <si>
    <t>www.kmvt.com</t>
  </si>
  <si>
    <t>http://www.kmvt.com/news/local/Wood-River-Animal-Shelter--222705131.html</t>
  </si>
  <si>
    <t>Wood River Valley Animal Shelter, Hailey, Idaho</t>
  </si>
  <si>
    <t>The Wood River Valley Animal Shelter is undergoing some difficulties. On Monday, a mudslide caused significant damage to dog kennels, roads, and the shelter building. The costs are piling up and Dr. JoAnne Dixon with the shelter tells us they are working with an engineer to channel the mud away from the building. But that isn't cheap Dr. Dixon said, they didn't budget for a mudslide and any donations will be greatly appreciated. All money donated will go towards stabilizing the hillside and engineering costs. Blaine County officials said, Burned Area Emergency Response (BAER) survived the site and aware of the situation.</t>
  </si>
  <si>
    <t>Hailey</t>
  </si>
  <si>
    <t>http://articles.timesofindia.indiatimes.com/2013-09-08/guwahati/41872983_1_flood-situation-arunachal-pradesh-landslides</t>
  </si>
  <si>
    <t>Gosang Village Under Jengging Circle, Arunachal Pradesh</t>
  </si>
  <si>
    <t>With improvement in the weather, the water level of major rivers in Eastern Arunachal showed a receding trend even as West and Upper Siang districts in the state remained cut off due to massive landslides triggered by torrential rain. Chief Minister Nabam Tuki on Saturday undertook an aerial survey of the affected areas accompanied by Chief Secretary Hari Krishna and Secretary, Disaster Management, Kapa Kholie, officials said on Sunday. Reports had poured in of the Noa Dihing River rising over danger level and inundating portions of Dumpani and four other villages under Diyun circle in Changlang district. At least 13,246 people of eleven villages have been affected by the current wave of flood. Landing at Diyun, Tuki took first hand report of the situation from local Legislator C C Singpho and officials of the district administration, sources said. The swollen river has triggered landslides in at least seven villages while about 85 hectares have been submerged in five villages, they sa</t>
  </si>
  <si>
    <t>Along</t>
  </si>
  <si>
    <t>http://ibnlive.in.com/news/massive-landslide-in-arunachal-due-to-rainfall-2-districts-remain-cut-off/420409-3-229.html</t>
  </si>
  <si>
    <t>Bungadobhan, Baglung, Western Region</t>
  </si>
  <si>
    <t>DSP Gurung said there were a number of landslides in Bungadobhan, Pandavkhani among other VDCs damaging many houses. ÒThe damage caused by the landslides is yet to be assessed as the security personnel who reached there are busy rescuing people,Ó he said.</t>
  </si>
  <si>
    <t>Pandavkhani, Baglung, Western Region</t>
  </si>
  <si>
    <t>Tarakhola, Baglung, Western Region</t>
  </si>
  <si>
    <t>Another landslide in Tarakhola swept away a shed killing two buffaloes belonging to Khadga Bahadur Darji.</t>
  </si>
  <si>
    <t>Gwalichaur, Baglung, Western Region</t>
  </si>
  <si>
    <t>At Gwalichaur, 14 cattle died when a landslide buried a house and a shed belonging to Yam Bahadur Ghimire.</t>
  </si>
  <si>
    <t>Devisthan, Baglung, Western Region</t>
  </si>
  <si>
    <t>Four members of a family were injured when a landslide buried a house belonging to Om Gurung at Devisthan-4. Gurung, his wife and two children sustained injuries. Deputy Superintendent of Police Surendra Bahadur Gurung said locals and security personnel rescued the victims and rushed them to the Burtibang Primary Health Post for treatment.</t>
  </si>
  <si>
    <t>www.khl.com</t>
  </si>
  <si>
    <t>http://www.khl.com/magazines/international-cranes-and-specialized-transport/detail/item88238/Prangl-on-landslide-clear-up</t>
  </si>
  <si>
    <t>Brennerstraße</t>
  </si>
  <si>
    <t>Lifting and transportation company Prangl has used a Terex AC 200-1 all terrain crane to help restore a motorway after it was buried by a landslide in Austria. Hundreds of cubic metres of earth and wood were reported to have covered the B 182 Brennerstra§e, one of the main roads between Innsbruck and Italy. The landslide was triggered following heavy rain in Tyrol, Sch_nberg. To help with the clearing up project, Prangl used the AC 200-1 to lift building materials, including steel props and rockfall barriers, onto the top of the hillside so it could be secured, a company spokesperson said. Oliver Thum, a member of Prangl's technical field staff team, said, ÒWe chose the AC 200-1 for this project because its various configurations make it an extremely versatile all terrain crane. It is also ideal for work that is carried out in these lifting capacity classes.Ó Thum was responsible for, among other things, inspecting the jobsite in advance and choosing the right crane for the job. The al</t>
  </si>
  <si>
    <t>Gries am Brenner</t>
  </si>
  <si>
    <t>sunnewsonline.com</t>
  </si>
  <si>
    <t>http://sunnewsonline.com/new/cover/mudslide-criver-govt-plans-evacuation-of-residents/</t>
  </si>
  <si>
    <t>Edim Otop, Calabar, Cross River</t>
  </si>
  <si>
    <t xml:space="preserve">There are strong indications that the Cross River State government has concluded arrangements to evacuate the residents of Edim Otop community in Calabar Municipal following the death of eight persons caused by a mudslide. On Wednesday, eight members of Amos Akaniyene family were submerged in a mudslide with three critically injured following a heavy downpour Those killed instantly included the pregnant wife of Mr Amos Akaniyene, Gloria, his mother-in-law, Mrs. Ikwor Edet Etim, his sons, David Akaniyene, Emen Akaniyene and his daughter, Ekaete Akaniyene, sister-in-law, Asuquo and the unborn twin babies. The state Commissioner for Environment, Dr. Sandi Onor, who dropped the hint in an exclusive interview with Saturday Sun in Calabar, said it has become imperative to forcefully evacuate residents of Edim Otop to another place to enable government to undertake construction work at the gully. Onor stated that even before now, relevant government agencies have appealed to them to pack out </t>
  </si>
  <si>
    <t>Cross River</t>
  </si>
  <si>
    <t>Calabar</t>
  </si>
  <si>
    <t>http://news.oneindia.in/2013/09/04/7000-japanese-told-to-evacuate-due-to-rains-1298882.html</t>
  </si>
  <si>
    <t>Matsuyama Expressway, Ehime On Shikoku Island</t>
  </si>
  <si>
    <t>At least 7,000 people in Japan have been advised to evacuate due to threats of landslide and flooding caused by a typhoon, authorities said. 100 mm per hour rainfall was recorded The typhoon made landfall Wednesday morning in southern Kyushu island, Xinhua reported citing the Japan Meteorological Agency. Heavy rainfall forced the evacuation of about 7,000 people in several prefectures, including Ehime, Tottori, Okayama and Shimane, since Wednesday morning, Japan's public broadcaster NHK said. In Ehime on Shikoku island, heavy downpour of 100 mm per hour were recorded, leading to a mudslide on the Matsuyama expressway. Officials said no one was injured on the road, but the motorway was partially closed.</t>
  </si>
  <si>
    <t>Iyo</t>
  </si>
  <si>
    <t>www.idahostatesman.com</t>
  </si>
  <si>
    <t>http://www.idahostatesman.com/2013/09/07/2748105/idaho-55-set-to-reopen-tonight.html</t>
  </si>
  <si>
    <t>Idaho Highway 55</t>
  </si>
  <si>
    <t xml:space="preserve">Crews with the Idaho Transportation Department reopened Idaho Highway 55 around 8 p.m. tonight. The highway, the main route between Boise and McCall, had been closed since Thursday evening after a mudslide swept trees, rocks and soil onto the roadway. The closure ran from Garden Valley Road 13 miles north of Horseshoe Bend to Smith's Ferry Drive 14 miles south of Cascade. Officials urge motorists to use caution when passing through the area. Crews remain on the scene to continue clearing debris. Flaggers are stationed between the Sportsman Access 16 miles north of Horseshoe Bend and Smith's Ferry Drive. The force of the slide was so great it caused a guardrail to bend toward the Payette River. Between 5,000 and 6,000 cubic yards of debris has been removed from the site, ITD spokesman Reed Hollinshead said. "The cleanup will continue for the next week or so, but vehicles will be able to pass through after the road is reopened, Hollinshead said. Electronic signs are in place to provide </t>
  </si>
  <si>
    <t>Yakima Herald</t>
  </si>
  <si>
    <t>http://www.yakimaherald.com/news/yhr/saturday/1478729-8/location-of-flash-flood-damage-unrelated-to-2009</t>
  </si>
  <si>
    <t>Highway 410 near mile marker 107</t>
  </si>
  <si>
    <t>The same mudslides that blocked State Route 410 northwest of Yakima last week have also resulted in the closure of eight miles of roads within the Oak Creek Wildlife Area, temporarily eliminating access to a popular hunting destination. Stretches of Mud Lake Road and Garrett Canyon Road on the upper southern slopes of Cleman Mountain were both damaged by mudslides and remain closed, according to wildlife area manager Ross Huffman of the Washington Department of Fish and Wildlife. Mud Lake Road was already gated closed at its junction with S.R. 410, but the other end of the road near the radio tower atop Cleman Mountain was damaged by the same mudslide that covered the highway and resulted in its closure for three days. Mud Lake Road and Garrett Canyon Road are the two ways hunters get to Sanford Pasture, a popular area for deer and elk hunters. Department of Natural Resources road crews are expected to clear the upper stretch of Mud Lake within the next couple of weeks, Huffman said, b</t>
  </si>
  <si>
    <t>http://mediaweb.kirotv.com/photo/2013/09/06/photo2_4031023_ver1.0_1280_720.JPG</t>
  </si>
  <si>
    <t>http://www.wenatcheeworld.com/news/2013/oct/22/stehekin-still-digging-out-from-september-mudslide/</t>
  </si>
  <si>
    <t>a long-term parking area and at the mouth of Imus Creek</t>
  </si>
  <si>
    <t>More than a month after a massive mudslide made its way down Imus Creek in Stehekin, the National Park Service is still cleaning up the mess. And although OctoberÕs unseasonably warm weather may help extend the work season this fall, the cleanup isnÕt likely to conclude until sometime next spring, said Park Service spokesman Ken Hires. Hires said an estimated 30,000 cubic yards of rocks, mud and debris slid down the creek and into the Stehekin Landing area. The Park Service plans to remove about 18,000 cubic yards, and leave the rest to blend into the landscape. The slide covered about 20 parked vehicles and damaged dozens of bicycles kept at the landing for renting to visitors. An historic shed at the Imus Cabin filled with water and mud, and mud also encroached on a public laundry building. Hires said damages to the laundry and shower building were only minor. He said excavators havenÕt yet reached the shed, and since it is an historic site, the cleanup plan will be closely examined.</t>
  </si>
  <si>
    <t>https://www.flickr.com/photos/northcascadesnationalpark/sets/72157635421195577/</t>
  </si>
  <si>
    <t>www.krem.com</t>
  </si>
  <si>
    <t>http://www.krem.com/news/local/222575651.html</t>
  </si>
  <si>
    <t>Scotts Valley Rd, Nine Mile Falls, Wa</t>
  </si>
  <si>
    <t>A small mudslide developed in Stevens County Thursday afternoon along Highway 291 and Scotts Valley Road. It was most likely cause by the heavy rain Wednesday night. The mudslide blocked a stretch of Scotts Valley Road. A state trooper said the mud slide down the hill and piled up to six inches high. People who live on Scotts Valley Road said mudslides happen every time there is heavy rain fall and the county does not do anything about it. Neighbors said the mudslide comes with the threat of car and motorcycle accidents. Stevens County said that because not many people live there they cannot afford to change the road.They said on any given day only 45 people travel down the unpaved road. The County said they do maintenance on the road so mudslides do not happen every time it rains.   A County Engineer said the road is up to code for normal storms but there is not enough money in the budget to prepare every road in the county for the worst of storms. Clean up efforts took about two hour</t>
  </si>
  <si>
    <t>Deer Park</t>
  </si>
  <si>
    <t>http://q13fox.com/2013/09/06/mudslides-close-two-passes-buries-parked-cars-trucks-near-lake-chelan/#axzz2onzaF9TD</t>
  </si>
  <si>
    <t>Icicle Road, Leavenworth, Wa</t>
  </si>
  <si>
    <t>A mudslide also closed Icicle Road, a popular camping area, about 11 miles west of Leavenworth.  Rain from Thursday nightÕs thunderstorm washed rocks and woody debris into a 4-foot-wide culvert on Icicle Road, near the Fourth of July Trailhead, clogging the culvert and diverting water flow across the road, the U.S. Forest Service said.</t>
  </si>
  <si>
    <t>Spokesman Review</t>
  </si>
  <si>
    <t>http://www.spokesman.com/stories/2013/sep/07/storm-damages-washington-highways-brings-mudslides/</t>
  </si>
  <si>
    <t>Rain-caused mudslides in several locations also closed a 24-mile section of the North Cascades Highway, transportation officials said. That closure was expected to last through the weekend. No injuries were reported.</t>
  </si>
  <si>
    <t>www.wenatcheeworld.com</t>
  </si>
  <si>
    <t>http://www.wenatcheeworld.com/news/2013/sep/05/fifth-street-partially-closed-flooding-and-mudflow/</t>
  </si>
  <si>
    <t>Tarpiscan And Colockum Roads South Of Malaga, Wa</t>
  </si>
  <si>
    <t>Tarpiscan and Colockum roads south of Malaga are closed because of mud and debris in the roadway, and possible structural damage to a bridge on Tarpiscan Road over Colockum Creek.</t>
  </si>
  <si>
    <t>South Wenatchee</t>
  </si>
  <si>
    <t>Eagle Creek Road, Leavenworth, Wa</t>
  </si>
  <si>
    <t>Eagle Creek Road was also blocked for a time by a mudslide.</t>
  </si>
  <si>
    <t>http://www.wenatcheeworld.com/news/2013/sep/17/residents-start-over-with-landscaping-after-mudslides/</t>
  </si>
  <si>
    <t>Lars Lane, Wenatchee, Wa</t>
  </si>
  <si>
    <t>To some, itÕs becoming an all-too familiar task. Some homeowners, like Tony and Debi DiTommaso, have been hit by flooding and mudslides at least three times in the last three years. After the first slide in the summer of 2010, the couple decided to leave the mud in place and put sod on top of it at their Lars Lane home off Fifth Street, Debi DiTommaso said. But when a second slide hit last month, they opted to scrape out the mud and grass and reseed their yard. The young grass was just starting to grow when a third mudslide buried their yard on Sept. 5. So last week, the mud and grass was once again removed. They still had to repair the irrigation system before planting more seed. As she gingerly dug mud out from underneath the rose bushes in her front yard, DiTommaso pointed out the muddy mess where her nasturtiums once grew. She also still needed to wash spots of mud out of her front lawn and dig it out of the space between her grass and sidewalk. She waited nearly a week after the m</t>
  </si>
  <si>
    <t>West Wenatchee</t>
  </si>
  <si>
    <t>www.yakimaherald.com</t>
  </si>
  <si>
    <t>http://www.yakimaherald.com/blogs/latestblogs/1497024-8/slides-block-eight-miles-of-oak-creek-roads</t>
  </si>
  <si>
    <t>Mud Lake Road, Naches, Wa</t>
  </si>
  <si>
    <t>http://english.vietnamnet.vn/fms/society/83968/flash-floods-devastate-north.html</t>
  </si>
  <si>
    <t>In the committee's latest report issued on Saturday, Lao Cai Province saw the highest number of casualties, with 10 deaths, followed by Thai Nguyen, Lai Chau and Vinh Phuc with three each; Lang Son and Dien Bien with two; and Ha Giang and Son La with one. The floods also injured 16, destroyed 139 houses and submerged over 6,800 hectares of rice and other crops. Vinh Phuc was the province having the largest area of rice field inundated. The total financial loss caused by the disaster to the provinces is estimated at about VND39.2 billion (US$1.9 million). Authorities in the localities have begun to clear many roads that have been inundated with water and debris. Visiting Sa Pa District in Lao Cai Province, one of the worst flood affected locality, Deputy Prime Minister Nguyen Xuan Phuc asked the local authorities to mobilize all resources to support victims to overcome the difficulties. He also urged the province to promptly seek suitable locations for resettlement for those who lost ho</t>
  </si>
  <si>
    <t>Th? Tr?n Hát Lót</t>
  </si>
  <si>
    <t>Ha Giang</t>
  </si>
  <si>
    <t>Lang Son</t>
  </si>
  <si>
    <t>L?ng S?n</t>
  </si>
  <si>
    <t>Thành Ph? L?ng S?n</t>
  </si>
  <si>
    <t>?i?n Bi n</t>
  </si>
  <si>
    <t>Th? Tr?n M??ng Chà</t>
  </si>
  <si>
    <t>Lai Chau</t>
  </si>
  <si>
    <t>Th? Tr?n Sìn H?</t>
  </si>
  <si>
    <t>Thai Nguyen</t>
  </si>
  <si>
    <t>Thái Nguy n</t>
  </si>
  <si>
    <t>Chùa Hang</t>
  </si>
  <si>
    <t>http://www.ekantipur.com/2013/09/08/national/floods-landslides-wreak-havoc-in-parts-of-sunsari/377662.html</t>
  </si>
  <si>
    <t>Mulghat Of Dhankuta</t>
  </si>
  <si>
    <t>Floods and landslides triggered by incessant rainfall wrought havoc in Sunsari district. Three persons of a single family have gone missing since Friday night when a flood from the Sehara river swept away their house at Panchkanya VDC-1. A member of the same family was found dead near Shital Chowk, according to a local resident, Sagar Kalikot. The deceased, however, is yet to be identified. Police said a dozen houses have been swept away after flood waters from two rivers entered human settlements. The flood s also washed away water pipes, halting water supply in some places of Dharan. Likewise, five families have been displaced after the Seuti and Sehara rivers destroyed their houses in the area. Meanwhile, those displaced by landslides at Budimorang, Mahabharat and Vedetar VDCs on Friday night, are taking shelter in their neighboursÕ houses. Floods and landslides swept away 25 houses, displacing more than 200 people in the district. It is estimated that property worth Rs 10 million w</t>
  </si>
  <si>
    <t>Dhankut?</t>
  </si>
  <si>
    <t>Vedetar, Eastern Region</t>
  </si>
  <si>
    <t>Dhar?n B?z?r</t>
  </si>
  <si>
    <t>Mahabharat, Eastern Region</t>
  </si>
  <si>
    <t>Budhimorang, Eastern Region</t>
  </si>
  <si>
    <t>www.castanet.net</t>
  </si>
  <si>
    <t>http://www.castanet.net/edition/news-story-97944-3-.htm</t>
  </si>
  <si>
    <t>Golden, Bc</t>
  </si>
  <si>
    <t>Debris still on Highway 95 45 km south of Golden. Road is reduced to single lane, alternating traffic. Estimated time of full opening is currently being assessed. Highway 95 is closed in both directions 45 km south of Golden at Graham Road due to mudflow on the highway. Equipment is en route to clear the mud and rock debris and traffic control personnel are on site. Estimated time of opening to single lane alternating traffic is 9pm PDT.</t>
  </si>
  <si>
    <t>www.nbcsandiego.com</t>
  </si>
  <si>
    <t>http://www.nbcsandiego.com/news/local/Mudslide-Prompts-Road--222738621.html</t>
  </si>
  <si>
    <t>San Felipe Rd, San Diego, California</t>
  </si>
  <si>
    <t>A mudslide and fire in Ranchita has prompted a closure on San Felipe Road, according to CAL Fire. San Felipe Road, also known as S-2, is closed between state Routes 79 and 78 near Scissors Crossing because heavy rain in the area caused the mudslide. One driver's car became stuck on S-2 road, but no rescue was needed and the person was able to walk away from the vehicle.</t>
  </si>
  <si>
    <t>Julian</t>
  </si>
  <si>
    <t>http://www.chinapost.com.tw/international/americas/2013/09/09/388474/Power-outages.htm</t>
  </si>
  <si>
    <t>Pajapita</t>
  </si>
  <si>
    <t>Guatemala braced for more aftershocks on Saturday, a day after a strong 6.5-magnitude earthquake struck the south of the country, leading to power outages and landslides. Officials said there were some two dozen aftershocks overnight, as they placed the nation on orange alert, one below the highest level red. The temblor caused cuts in power, interruptions in phone service and landslides, and was felt as far away as neighboring El Salvador and in southern Mexico. But there were no casualties reported from the quake, which according to U.S. seismologists struck 6 kilometers (3.7 miles) from Pajapita, Guatemala at a depth of 67.7 kilometers at 0013 GMT Saturday. Southeastern Mexico was also jolted by at least three aftershocks, including one with a magnitude of 6.1 felt near Ciudad Hidalgo, in the state of Chiapas, close to the Guatemalan border. After the initial quake, residents had already evacuated their homes in several towns in the southern Mexican state while power was lost tempor</t>
  </si>
  <si>
    <t>http://articles.timesofindia.indiatimes.com/2013-09-10/india/41936154_1_east-and-north-sikkim-chungthang-gangtok</t>
  </si>
  <si>
    <t>14 Milestone Of J N Marg Near Kyangnosola (East Sikkim)</t>
  </si>
  <si>
    <t>The Army launched massive rescue operations in east and north Sikkim since Saturday and rescued 40 stranded tourists and several injured workers of an engineering firm caught in landslides. While the tourists were on their way to Nathu La, the engineering firm was based in Chungthang. "Around 3pm on Saturday, a massive landslide occurred at 14 Milestone of J N Marg near Kyangnosola (East Sikkim). A convoy of 11 vehicles ferrying 40 tourists to Nathu La were stranded in rain and bad weather. The group comprised five small children and 11 women. On receiving an alert, the Army swung into action and escorted the tourists to safety at the nearest camp. There, they were made comfortable. Milk was arranged for the children. They were also provided with bedding, blankets and medical aid to tide over the harsh weather during the night," said Gr Capt T K Singha, CPRO, Ministry of Defence, Kolkata. The following day, the landslides were cleared by the Border Roads personnel and the tourists we</t>
  </si>
  <si>
    <t>http://www.sltrib.com/sltrib/news/56851181-78/cave-park-rain-debris.html.csp</t>
  </si>
  <si>
    <t>S.R. 92 In American Fork Canyon, Ut</t>
  </si>
  <si>
    <t>Timpanogos Cave reopened Tuesday morning after spending several days closed due to debris slides. Jim Ireland, Timanogos Cave superintendent, said the park was open for normal operations Tuesday, though crews still needed to do some repairs to a power conduit. The cave closed Saturday afternoon after heavy rain sent debris tumbling onto both the trail to the cave, as well as nearby State Road 92. The debris flow trapped about 150 people, who took shelter in the park visitorÕs center. Ireland said the park was well prepared for the incident. Authorities had previously stashed emergency blankets and other supplies at the cave, which they distributed to the stranded visitors. Authorities also gave some of the visitors spare T-shirts so they could change out of their wet clothing. Ireland said no injuries resulted from the incident. With more rain in the forecast, park personnel were keeping an eye on trails and roads. "WeÕre not worried, but weÕre watchful," Ireland said. "If we get he</t>
  </si>
  <si>
    <t>Timpanogos Cave National Monument, Utah 92, American Fork, Ut</t>
  </si>
  <si>
    <t>http://www.heraldextra.com/news/local/north/alpine/alpine-furiously-preparing-for-more-rain/article_b1e25043-2521-5538-b728-6dc8fce8dd59.html</t>
  </si>
  <si>
    <t>Box Elder Drive, Alpine, Utah</t>
  </si>
  <si>
    <t>City crews are working 24 hours a day to clear diversion ditches and debris basins which filled with mud, rocks, limbs, and debris during the latest and largest mudslide that Alpine has suffered this summer. "We've got most of the ditches cleaned out, and we are now in the process of cleaning out the debris basins in Box Elder" subdivision, said Alpine city manager Rich Nelson. "We are going nonstop. We need to get that cleaned out before there is more water." Alpine had nearly four inches of rain over the weekend, much of it coming down during one extended burst. The resulting mudslide forced the largest evacuation of homes here in recent memory. The slide was the fourth in 2013, the result of a massive wildfire that denuded the mountain last year. To clear the diversion path, the city has brought in three massive hauling trucks and a backhoe. One road in Box Elder was closed to allow crews space to work. More than 1,100 volunteers turned up on Sunday to fill sandbags, which now l</t>
  </si>
  <si>
    <t>http://tribune.com.pk/story/602084/routine-disrupted-major-thoroughfare-in-haripur-remains-closed/</t>
  </si>
  <si>
    <t>Chapar Road Near Murad Pur Village In Union Council Kalinjar</t>
  </si>
  <si>
    <t>Heavy rain in Tanawal belt of Hazara division triggered landslides on Chapar Road near Murad Pur village in union council Kalinjar on Saturday night, said locals.  Chapar Road, which is the shortest road link between villages in Upper and Lower Tanawal, remained closed for traffic for the third consecutive day on Monday, causing problems for commuters. Villagers complained traffic plying between Mansehra and Haripur has been affected following the landslide, making it difficult for them to take patients to Haripur or visit the market. Fahad Shah, a resident of Gandaf village, said the authorities failed to clear the important thoroughfare for the past two days despite repeated requests. The districtÕs MPA and District Development Advisory Committee Chairman Faisal Zaman said he had ordered the relevant department to clear the road by Monday afternoon and the required machinery has been dispatched for the purpose. Syed Usman Shah Shirazi, a local of Gandaf village, said authorities have</t>
  </si>
  <si>
    <t>Khal?bat</t>
  </si>
  <si>
    <t>http://www.upi.com/Top_News/US/2013/09/08/Storm-triggers-mudslide-flooding-in-Utah/UPI-49841378655622/?spt=hs&amp;or=tn</t>
  </si>
  <si>
    <t>Provo, Ut</t>
  </si>
  <si>
    <t>Utah County sheriff's deputies said the storm produced rock slides and flooded streets in the Provo area. One car was hit by a falling boulder and had to be towed away.</t>
  </si>
  <si>
    <t>http://www.nst.com.my/latest/close-call-for-family-of-five-in-landslide-1.352275</t>
  </si>
  <si>
    <t>Kampung Kolopis, Penampang</t>
  </si>
  <si>
    <t>A family of five escaped injury when landslide hit their single house at Kampung Kolopis here. In the 4pm incident yesterday, the family fled the house when a nearby hill collapsed during downpour. The landslide hit their house and broke the wall causing damage on the kitchen and a room.   No one was injured in the incident.</t>
  </si>
  <si>
    <t>www.kpvi.com</t>
  </si>
  <si>
    <t>http://www.kpvi.com/content/news/local/story/Flash-Flooding-Mink-Creek/4DaA0ixXoEGheuzxwpF0HQ.cspx</t>
  </si>
  <si>
    <t>Mink Creek, Id</t>
  </si>
  <si>
    <t xml:space="preserve">Those in the Pocatello area may have noticed large dark blue clouds and wind that ultimately led to sunshine, however in south bannock county, flash flooding and other issues came almost out of nowhere. Sheriff Lorin Nielsen explained that, ÒAbout four thirty we had one of those thunderstorms that went through the Mink Creek area. Because of the a lot of the fire damage that we had last year, we had an awful lot of debris.Ó Residents that I spoke to indicated just fifteen minutes of heavy rain and hail caused these issues ÒProperty Damage Yes, Landslides yes, to the extent, I donÕt know yet,Ó Nielsen said. </t>
  </si>
  <si>
    <t>Preston</t>
  </si>
  <si>
    <t>http://www.china.org.cn/environment/2013-09/10/content_29980464_7.htm</t>
  </si>
  <si>
    <t>Yunlong County In Dali Bai Autonomous Prefecture, Southwest China'S Yunnan Province</t>
  </si>
  <si>
    <t>A coach and a car fell into a river in Yunlong County in Dali Bai Autonomous Prefecture, southwest China's Yunnan Province on September 8 after a bridge collapsed due to flash floods and mud flow, local authorities said Monday. Four people have been confirmed dead and seven others are still missing. Twenty-six people, who were passengers from the bus, were rescued and sent to a local hospital.</t>
  </si>
  <si>
    <t>Shimen</t>
  </si>
  <si>
    <t>Chungthang, Sikkim</t>
  </si>
  <si>
    <t>"On Monday, workers of Southern Engineering Works (SEW) Ltd, Chungthang (North Sikkim) were brought to Army Field Hospital with multiple injuries sustained after a landslide struck they were working in a light mechanical workshop near the project site. Heavy boulders fell over the shed, killing one of the workers instantly," Singha added. Among those brought in, Tersus Lakra (27) was suffering from hemorrhagic shock as a result of a traumatic amputation of right leg, a fractured left forearm, closed head injury and blunt trauma in the chest region. Another worker Gayan Singh (38) sustained fractures in his entire left leg. Several other workers sustained multiple laceration and abrasions. A surgical team and medical officers of the Army Field Hospital managed the casualties by timely resuscitation and surgery. The serious patients were transferred to a Gangtok hospital after hemodynamic stabilization.</t>
  </si>
  <si>
    <t>infosurhoy.com</t>
  </si>
  <si>
    <t>http://infosurhoy.com/en_GB/articles/saii/newsbriefs/2013/09/12/newsbrief-03</t>
  </si>
  <si>
    <t>Tecoa, Near Coscomatepec De Bravo, Veracruz-Llave</t>
  </si>
  <si>
    <t>Heavy rain caused sand on a hillside to collapse and engulf homes in the eastern Mexican state of Veracruz, killing at least 14 people including three children, officials said on Sept. 10. Authorities had previously reported eight deaths but Ricardo Maza Lim—n, a state civil protection official, said rescuers found more bodies after digging all day in the municipality of Coscomatepec. Rescuers continued to toil in the sand following the landslide which fell on two homes during the night of Sept. 9 after rain drenched the mountain region.</t>
  </si>
  <si>
    <t>Heroica Coscomatepec de Bravo</t>
  </si>
  <si>
    <t>http://www.ekantipur.com/2013/09/10/top-story/landslide-claims-five-members-of-two-families/377786.html</t>
  </si>
  <si>
    <t>Dhuskun Of Sindupalchowk District</t>
  </si>
  <si>
    <t>Five members of two families have been killed in a landslide at Dhuskun and Chokati of Sindupalchowk district on Monday night.  According to Barhabise Police Office, the deceased have been identified as Indra Maya Thami, 26, who was at her maternal home in Chokati from Ghotharli VDC, her 7-year old daughter Sita and 3-year old daughter Laxmi. Thami was pregnant with another child. They were swept away by the landslide. Laxmi's dead body was recovered from Barhabise in Sunkoshi this morning. Meanwhile, Thami and Sita's dead bodies were recovered nearby the incident site.  Likewise, landslide at Ningalei in Dhuskun VDC-3 took lives of one grandfather and his grand daughter while sleeping in the shed.  The deceased have been identified as Man Bahadur Bohara-72 and Isha, 7.</t>
  </si>
  <si>
    <t>Chokati Of Sindupalchowk District</t>
  </si>
  <si>
    <t>azdailysun.com</t>
  </si>
  <si>
    <t>http://azdailysun.com/news/local/landslide-injures-man-on-elden/article_b614c870-1aa2-11e3-bce1-0019bb2963f4.html</t>
  </si>
  <si>
    <t>Mount Elden, Az</t>
  </si>
  <si>
    <t>A Phoenix man was seriously injured Tuesday when a giant boulder came crashing down on him on Mount Elden. According to the Coconino County SheriffÕs Office, the 27-year-old victim was trapped in a rock slide as he attempted to move one large boulder from the middle of Elden Lookout Road shortly before 7:30 a.m. A second boulder weighing more than 30 tons slid down the mountainside, crushing his legs and pelvic area. Four men who were traveling with the victim managed to free him before rescue crews arrived. The men told investigators the group had come up from the Phoenix area to work on one of the radio towers on Mount Elden.  A SheriffÕs Office patrol sergeant and corporal were the first to arrive on the scene. They found the victim and his travel companions more than three miles up from the bottom of the mountain. According to the SheriffÕs Office, the manÕs legs and pelvis had been severely injured by the weight of the boulder.  First responders from the Summit Fire Department and</t>
  </si>
  <si>
    <t>NewsHub</t>
  </si>
  <si>
    <t>http://www.3news.co.nz/Haast-landslide-affects-Wanaka-tourism/tabid/421/articleID/317036/Default.aspx#.Uo0KZdIm0gQ</t>
  </si>
  <si>
    <t>Diana Falls, State Highway 6, Mount Aspiring National Park, West Coast</t>
  </si>
  <si>
    <t xml:space="preserve">Wanaka tourism operators are counting the cost of massive slips, which have closed the road between Haast and Otago for much of the past month. One claimed the lives of Canadians Joanna Lam and Connor Hayes, and now another's threatening the livelihoods of business owners. It's picture perfect, but many tourists could miss out on visiting Wanaka this spring. A month since heavy rain washed a massive slip onto the road between Makarora and Haast, business owners are worried it could be the start of their problems. "The big concern is that the road is closed for extended periods of time, so what the Wanaka businesses are looking for is some form of functionality or guarantee around how the road is going to be operated," says Wanaka Chamber of Commerce chairman Alistair King. Accommodation providers face uncertainty, with last-minute cancellations commonplace. "We've probably had three groups so far that have unfortunately been able to not get through, so we've lost that," says Leigh </t>
  </si>
  <si>
    <t>http://www.stuff.co.nz/national/9168176/Milford-Sound-road-re-opened</t>
  </si>
  <si>
    <t>Fiordland National Park</t>
  </si>
  <si>
    <t>The road to Milford Sound has been re-opened under restricted conditions after it was damaged in last weekÕs avalanches. Last Tuesday's severe storm in Fiordland caused 20 avalanches on the Milford road and a landslide on the Hollyford road. The NZ Transport Agency urged drivers to use care along the route.  ÔÔExtreme care is needed due to pavement damage and the narrow carriage way on some sections of the road, and motorists should allow extra travel time to account of this.ÕÕ The road has been closed overnight for resurfacing between 5.30pm and 7.30am tomorrow. Downer avalanche programme manager Wayne Carran said workers were clearing about 20 avalanches, a massive landslide and a boulder weighing up to 50 tonnes from the road. The avalanches were caused by heavy rain hitting fresh snow, he said.</t>
  </si>
  <si>
    <t>snow_avalanche</t>
  </si>
  <si>
    <t>Snow Avalanche</t>
  </si>
  <si>
    <t>anilnetto.com</t>
  </si>
  <si>
    <t>http://anilnetto.com/economy/development-issues/residents-in-fear-as-landslide-hits-solok-tanjung-bungah/</t>
  </si>
  <si>
    <t>Tanjung Bungah, Penang</t>
  </si>
  <si>
    <t>Mounds of wet earth tumbled down a hill-slope at Persiaran Tanjung Bungah 3 at 11.40 last night near the Straits Regency condos, close to the spot where the Tanjung Bungah Residents Association had held a tea party protest to draw attention to the risks of hill-slope development. The TBRA had called for an end to development on Class 3 and 4 hill-slopes. ÒTBRA had on many occasions protested against development near hill slopes. This particular hill slope where the landslides are now occurring is one of them. I believe we held at least one Ôtea partyÕ at this location to protest BUT it just fell on deaf ears,Ó said a Straits Regency resident, Lee Kim Seong. Two days ago, Lee had written to the MPPP and the local Adun highlighting his concerns about the waterways at the Ratu Mutiara worksite at Persiaran Tanjung Bungah 3 among others: ÒWe wish to raise our grave concern to the many incidents, past and also currently in progress, where natural waterways have been or are being diverted. I</t>
  </si>
  <si>
    <t>www.thephuketnews.com</t>
  </si>
  <si>
    <t>http://www.thephuketnews.com/phuket-tourists-caught-in-landslide-evacuated-by-elephant-41875.php</t>
  </si>
  <si>
    <t>Khuekkhak, Phang-Nga</t>
  </si>
  <si>
    <t>Sixteen German tourists got much more than they bargained for yesterday (September 11) in the Thung Kamin area of Khao Lak, when their elephant trek through the jungle turned into an evacuation by elephant. The tourists had been for a one-hour trek but when they finished, in pouring rain, there was no minibus waiting for them. The reason was obvious. Torrential rain had caused a landslide right next to the elephant camp, and blocked the road below. There was no let-up in the rain. If anything it was worsening, going from downpour to downright waterfall. There was no way the tourists could walk out down the steep and muddy slope and along the rivers of mud that had filled up the road. The Deputy Mayor of Khuk Khak, Sirithorn Buakaew, informed of the situation, talked with the tour company and the elephant camp, and they came to the obvious conclusion: the way to get the Germans out was by elephant _ using four animals with four passengers apiece. Which is what happened. The 16 were safe</t>
  </si>
  <si>
    <t>Kapong</t>
  </si>
  <si>
    <t>http://www.ksl.com/?sid=26822801&amp;nid=148&amp;s_cid=rss-extlink</t>
  </si>
  <si>
    <t>Route 31, Emery County, Ut</t>
  </si>
  <si>
    <t>The situation was much different in Emery County, where the burn scar from the 2012 Seeley Fire along state Route 31 continues to cause major headaches whenever it rains. "The burn scar runoff typically throws mud and debris across the road in several locations, but heavy rainfall the past several days has also contributed to falling rock in many of our canyons," said UDOT spokesman Kevin Kitchen. As for the damage to state Route 29, it's left some people living near Joes Valley Reservoir stranded in their homes, the sheriff's office said. They are not in danger, according to authorities, who say they are maintaining contact with residents in the area. Drivers are being asked to avoid all canyon roads in the area, Ekker said. "If you don't have to travel, stay out of the main drainages," he said. "Motorists should use caution traveling up any canyon, as hillsides have become saturated from these storms." Anyone visiting the canyons is encouraged to have an alternate exit route. ",Route 31</t>
  </si>
  <si>
    <t>County Road In Cottonwood Canyon, Ut</t>
  </si>
  <si>
    <t>A county road in Cottonwood Canyon was also closed due to flooding and mudslides, said Emery County Sheriff's Capt. Kyle Ekker. "Flash flooding is hitting us pretty hard right now," Ekker said. The rain continued to fall, on and off, all day Thursday.</t>
  </si>
  <si>
    <t>State Road 29 Between Orangeville And Joes Valley, Emery County, Ut</t>
  </si>
  <si>
    <t>Heavy storms dumped more water onto already-saturated soil in Duchesne and Emery counties, causing flooding and mudslides that forced the closure of three state roads and a county road. The closures began Wednesday night in Emery County when mud, boulders and debris clogged state Road 29 between Orangeville and Joes Valley, and state Road 31 between Huntington and Fairview.</t>
  </si>
  <si>
    <t>Orangeville</t>
  </si>
  <si>
    <t>http://www.tempo.com.ph/2013/09/man-dies-in-quezon-landslide/#.UrRzh_RDt8E</t>
  </si>
  <si>
    <t>Batangan, General Nakar, Quezon, Calabarzon</t>
  </si>
  <si>
    <t>A 40-year-old man was pinned to death by a boulder during a landslide at Abaca Mountain, Barangay Batangan, General Nakar in Quezon, police reported yesterday. Reports identified the victim as Eduard Fernandez of Barangay Magsaysay, Infanta town. He died from head injuries. Police learned that the victim and his two friends sought shelter under a rocky portion of the mountain due to heavy rains at about 5 p.m. on Monday. Moments after a slide occurred, trapping them in the area. Fernandez was hit by a boulder while his two companions managed to flee. The victimÕs body was later recovered by rescuers.</t>
  </si>
  <si>
    <t>Banugao</t>
  </si>
  <si>
    <t>www.themalaymailonline.com</t>
  </si>
  <si>
    <t>http://www.themalaymailonline.com/malaysia/article/landslides-keep-penang-islanders-in-fear</t>
  </si>
  <si>
    <t>Penang Hill, Penang</t>
  </si>
  <si>
    <t>Landslides remain a major threat in Penang, causing residents in certain areas sleepless nights, especially during rainy days. Just 18 years ago in September 1995, Penangites were shocked by the massive 60 landslides which occurred in the Penang Hill area following a freak storm that had damaged the pathway near the Penang Botanic Gardens. Just months later in November, 14 landslides occurred in Teluk Bahang and three along Jalan Tun Sardon were reported in September 2008. Fortunately since then, no major landslide has been recorded. Last Friday, however, a red alert was issued to stay clear of the jeep trail leading up to Penang Hill as 13 locations in and around the area were hit by the natural phenomenon after days of heavy rain. Of the 13 locations revealed by Bukit Bendera MP Zairil Khir Johari during a press conference, three spots at KM2.1, KM2.5 (station 84) and KM4.0 along the jeep trail were badly damaged. ÒSince the Works Department had taken precautionary measures to expand</t>
  </si>
  <si>
    <t>news.yahoo.com</t>
  </si>
  <si>
    <t>http://news.yahoo.com/landslides-scar-colorado-major-flood-175835064.html</t>
  </si>
  <si>
    <t>Jamestown, Colorado</t>
  </si>
  <si>
    <t>The floods that struck northern Colorado in September left their mark in the form of landslides that scarred spots from the high mountains to the low foothills. Hundreds of landslides occurred during the storm that dropped record rains on the Boulder area, Jonathan Godt, a U.S. Geological Survey researcher with the Landslide Hazards Program, reported here Tuesday (Oct. 29) at the annual meeting of the Geological Society of America. The damage occurred inside a triangle along Colorado's Front Range Mountains, spanning an area some 1,150 square miles (3,000 square kilometers). Rockslides are a danger even now, more than a month later, Godt said, and will remain so for some time to come. [Photos of Colorado's Landslides] Several days of heavy, tropical-style rain fell in northern Colorado beginning Sept. 9 and intensifying Sept. 11 and 12, when floodwaters began to rise in Boulder (which saw more than 7 inches, or 18 centimeters, of rain in one day) and other foothill towns. Lyons, Colo.,</t>
  </si>
  <si>
    <t>Indian Canyon, Duchesne, Ut</t>
  </si>
  <si>
    <t>In Duchesne County, a driver called dispatchers in Vernal about 6:40 a.m. to report water, mud and debris flowing across state Road 191 in Indian Canyon. By the time the storm cell had passed, the two-lane highway between Duchesne and Carbon counties was blocked entirely in at least two places. "This is actually the worst I've seen it," said Kevin Jensen, who travels through Indian Canyon at least once a month. "I've seen it look bad in a couple places," he said, "but this is the worst." By about 10:30 a.m., crews reopened one lane to traffic after cutting a channel through a 3-foot-deep layer of mud in one section of the highway and scraping another section free of dirt and debris.</t>
  </si>
  <si>
    <t>Duchesne</t>
  </si>
  <si>
    <t>www.dvidshub.net</t>
  </si>
  <si>
    <t>http://www.dvidshub.net/news/113778/engineers-help-clean-up-catastrophic-mudslide#.UrMvFPRDt8E</t>
  </si>
  <si>
    <t>Cheyenne Mountain Air Force Station, Colorado Springs, Co</t>
  </si>
  <si>
    <t xml:space="preserve">Fort Carson soldiers have been called out beginning Sept. 13 to support recovery efforts due to massive flooding statewide from significant amounts of rainfall, including in across the street on Cheyenne Mountain. As part of the severe weather reaction force the 615th Engineer Company, 52nd Engineer Battalion, responded to help restore access to the North Portal of the Cheyenne Mountain AFS after a mudslide blocked the entrance Sept. 12. ÒThe amount of debris and size of the boulders that came down the side of the mountain were significant,Ó said Dale Ross, incident commander and assistant chief of operations, Cheyenne Mountain Air Force Station. ÒThe equipment that we have here on station was inadequate to move that size and amount of debris. ÒThe 52nd Engineer Battalion is good at what they do,Ó he added. ÒThey brought in large heavy equipment, manpower, trucks and they were able to move what we werenÕt with our own resources.Ó The 615th Eng. soldiers were swift in their response to </t>
  </si>
  <si>
    <t>Fort Carson</t>
  </si>
  <si>
    <t>www.mountainhomenews.com</t>
  </si>
  <si>
    <t>http://www.mountainhomenews.com/story/2004884.html</t>
  </si>
  <si>
    <t>Sun Valley Hwy?, Mountain Home, Id</t>
  </si>
  <si>
    <t>Last week's rain on top of a lack of ground cover following this summer's fires in the mountains in Elmore County triggered a series of flash floods and mudslides that damaged or blocked roads throughout the area. A mudslide last Thursday temporarily blocked Highway 20 at milepost 114.5, about 18 miles east of Mountain Home, between the Cow Creek/Prairie Road and the Anderson Dam Road. It took about two hours for the slide to be cleared. But that wasn't the only incident, just one of the more visible ones. The short but intense rain event Thursday created numerous flash floods in the area of the Elk Fire Complex along the South Fork Boise River area from Granite Creek, extending east of the Anderson Ranch Dam to Fall Creek. Ten major drainages had significant mud and debris flows that went over the road system and into the South Fork Boise River and Anderson Ranch Reservoir. In addition, at least a half dozen creeks that do not have names had mud flows going across the roads, Forest Se</t>
  </si>
  <si>
    <t>Mountain Home</t>
  </si>
  <si>
    <t>http://sciencythoughts.blogspot.com/2013/09/one-dead-and-one-missing-following.html</t>
  </si>
  <si>
    <t>Magpa In Khotang District In Eastern Nepal</t>
  </si>
  <si>
    <t xml:space="preserve">A woman has died and another is missing after being hit by a landslide as they were cutting grass at a farm at Magpa in Khotang District in eastern Nepal on Thursday 12 September 2013. The dead woman has been named as Kamala Acharya (27), and the missing woman is said to be her mother, Raj Kumari (60). Rescue attempts are being hampered by the steep nature of the hillside where the event occures, and local authorities are not hopeful of finding her alive. </t>
  </si>
  <si>
    <t>www.kemmerergazette.com</t>
  </si>
  <si>
    <t>http://www.kemmerergazette.com/v2_news_articles.php?heading=0&amp;page=72&amp;story_id=3615</t>
  </si>
  <si>
    <t>Labarge, Wy</t>
  </si>
  <si>
    <t>Heavy rainfall, flash flooding, and powerful mudslides resulted in considerable property damage and the closing of U.S. Highway 189 between Kemmerer and LaBarge on Thursday night and into Friday morning (Sept. 12-13). Rain began mid-afternoon on Thursday, Sept. 12, and by early evening, U.S. 189 was inaccessible to the north and the south of LaBarge. By late Thursday night, U.S. 189 was once again opened north of LaBarge, but the cleanup was just beginning. Approximately five miles south of LaBarge at Names Hill, U.S. 189 remained closed through Friday morning. Some of the more visible and significant property damage is in the Names Hill vicinity, where buildings, houses, yards, and cars were left engulfed by the mudslide. The flash floods and mudslides in and around Lincoln County are attributed to the abnormally high amount of rainfall the area has seen in recent weeks. In LaBarge, the average annual rainfall is between eight and nine inches; the area saw about half of its typical ye</t>
  </si>
  <si>
    <t>Marbleton</t>
  </si>
  <si>
    <t>http://www.thedenverchannel.com/news/local-news/mudslide-splits-boulder-office-building-in-half-leaves-about-10-feet-of-mud-behind</t>
  </si>
  <si>
    <t>Boulder, Co</t>
  </si>
  <si>
    <t>Business owners returned to a Boulder office complex Sunday to continue recovering what they could after a powerful mudslide split a building in half and left several feet of muck behind. Before Thursday, Boulder Creek was just north of the office complex at 100 Arapahoe Ave. Now, water flows around fallen trees just feet from the buildings. Therapist Kate Kellett was at the complex Sunday afternoon, collecting some of her things. She said she was lucky that her office was mostly intact. "There was a wall of water and mud that came and split this building in half," she said, pointing. "It's just luck that nobody was in the building when it happened." Meanwhile, construction equipment was working to scoop up the ten feet of mud and piles of fallen trees that still remain. Kellett commented that the mudslide had destroyed a landscape she had valued. "This was a very sacred, safe place. We used to see deer running around the hills up here. A mountain lion and her baby right out here.</t>
  </si>
  <si>
    <t>google.org</t>
  </si>
  <si>
    <t>http://google.org/crisismap/2013-boulder-floods</t>
  </si>
  <si>
    <t>Golden, Co</t>
  </si>
  <si>
    <t>Rockslide</t>
  </si>
  <si>
    <t>Coal Creek</t>
  </si>
  <si>
    <t>magicvalley.com</t>
  </si>
  <si>
    <t>http://magicvalley.com/news/local/fire-mudslide-transform-south-fork-of-boise-river/article_50a2c0b0-313f-11e3-af0a-001a4bcf887a.html</t>
  </si>
  <si>
    <t>Dixie Creek?, Boise National Forest, Idaho</t>
  </si>
  <si>
    <t xml:space="preserve">The South Fork of the Boise River wonÕt look like we remembered, but the area is far from doomed. This will be a landmark year for the river, a popular attraction for anglers, rafters and others located about 40 miles southeast of Boise. Many people may now describe the area in terms of pre- and post-2013. A wildfire burned through much of the South Fork canyon in mid-August, blackening the slopes, scorching the riverÕs cottonwood stands and exposing thousands of acres of bare soil. Then, on Sept. 12, a thunderstorm dumped about a half inch of rain on the upper slopes north of the river and caused five mudslides in the prime fishing and recreation area between Anderson Ranch Dam and the Danskin boat launch about 10 miles downstream. The combination of wildfire and slides have changed the river and the canyon Ñ and this could just be the start of it. After talking to numerous experts about the fires and slides, thereÕs no consensus on what the future holds because the changes are still </t>
  </si>
  <si>
    <t>Rough Creek?, Boise National Forest, Idaho</t>
  </si>
  <si>
    <t>Granite Creek?, Boise National Forest, Idaho</t>
  </si>
  <si>
    <t>Pierce Creek?, Boise National Forest, Idaho</t>
  </si>
  <si>
    <t>Reclamation Village?, Boise National Forest, Idaho</t>
  </si>
  <si>
    <t>South Fork Canyon?, Boise National Forest, Idaho</t>
  </si>
  <si>
    <t>www.ktvb.com</t>
  </si>
  <si>
    <t>http://www.ktvb.com/news/Elmore-County-reopens-roads-closed-by-mudslides-224107651.html</t>
  </si>
  <si>
    <t>Grimes Creek Road At Clear Creek, Boise National Forest, Idaho</t>
  </si>
  <si>
    <t>County dispatch also reports closures still in effect at Grimes Creek Road at the Clear Creek turnoff, all the way to Centerville. They're still working to clear one large mudslide along Grimes Creek Road, along with several other smaller slides.</t>
  </si>
  <si>
    <t>Grimes Creek Road At Centerville, Boise National Forest, Idaho</t>
  </si>
  <si>
    <t>Castle Creek, Boise National Forest, Idaho</t>
  </si>
  <si>
    <t>Some roads are reopening after mudslides covered many areas last week. County dispatch says Cow Creek Road and Anderson Ranch Dam Road, both at Highway 20, have been cleared and reopened. Prairie Road is also back open to drivers. However, Fall Creek Road areas are still closed and that includes the completely washed out Castle Creek Bridge.</t>
  </si>
  <si>
    <t>Fall Creek?, Boise National Forest, Idaho</t>
  </si>
  <si>
    <t>http://www.ktvb.com/news/US-Highway-20-down-to-one-lane-due-to-mudslide-223568261.html</t>
  </si>
  <si>
    <t>Elk Creek Boat Launch, Boise National Forest, Idaho</t>
  </si>
  <si>
    <t>All lanes of U.S. Highway 20 north of Mountain Home are back open after a mudslide forced one lane to close Thursday night. The mudslide was reported to be around milepost 114, which is between Cow Creek Road, Prairie Road, and Anderson Ranch Dam Road. Elmore County dispatchers report at least one person had to be rescued by boat after Thursday's rainstorm brought soil, mud, and debris rolling down hills onto other nearby roadways. The roadway into Fall Creek, where a number of cabins burned in the Elk Complex Fire, is heavily blocked by boulders and logs. "[Thursday] night for about a 45-minute period starting around 6:30, we had almost half an inch of rain in a very localized area right around Anderson Ranch Dam," U.S. Forest Service spokesman David Olson said. Olson said there are around 10 mudslides around the dam area and the debris briefly clogged the South Fork of the Boise River, cutting the flow in the area by around 60 percent for a time Thursday night. The flows have since</t>
  </si>
  <si>
    <t>http://www.sltrib.com/sltrib/news/56946980-78/road-canyon-closed-butterfield.html.csp</t>
  </si>
  <si>
    <t>Butterfield Canyon Rd?, Herriman, Ut</t>
  </si>
  <si>
    <t>Butterfield Canyon in the Oquirrh Mountains will not reopen this fall as cleanup continues from a flood last month that left piles of debris on the road. The road normally is closed each year on Nov. 1, said Salt Lake County Public Works Director Russ Wall. But it has been shut down since Sept. 13, when a thunderstorm dropped 3.6 inches of rain in two hours, triggering landslides in the canyon south of KennecottÕs Bingham Canyon copper mine. "So much debris from the rainstorm remains on the road that Kennecott has asked the road stay closed to allow them to keep the cleanup going," he said. Wall added that county engineers are checking the road to ensure it was not compromised structurally by the flooding.</t>
  </si>
  <si>
    <t>www.kasa.com</t>
  </si>
  <si>
    <t>http://www.kasa.com/news/krqe-news/familys-home-daycare-drenched-in-mud</t>
  </si>
  <si>
    <t>Albuquerque, Nm</t>
  </si>
  <si>
    <t xml:space="preserve">An Albuquerque family was up all night trying to clean up a mudslide that made its way into their home. Mud slid down a mound, breaking a cinderblock retaining wall and packing the Trujillo familyÕs backyard with about four feet of mud. Around 11 p.m. Saturday, water started seeping into the family's home from the back door. They run a home daycare and playground equipment has been drenched in mud. Inside the home, the carpet is ruined as well as furniture.   City workers were at the residence earlier Sunday clearing out the street, but it's the homeowners and people helping them who started sandbagging, clearing water out and digging a trench in case another heavy rainfall happens again. ÒWe didn't know what to do so we just started taking the water and just dumping it out and my wife and I did it for about an hour and a half an then called the neighbor. He came over and helped us,Ó said Charles Trujillo, who has lived in the home with his family for 24 years. Since the early morning </t>
  </si>
  <si>
    <t>Albuquerque</t>
  </si>
  <si>
    <t>http://www.ktvb.com/news/Highway-55-closed-at-Horseshoe-Bend-Hill-due-to-large-mudslide-223777211.html</t>
  </si>
  <si>
    <t>Garden City, Id</t>
  </si>
  <si>
    <t>Highway 55 has been reopened, after being shutdown between Spring Creek Way and Old Horseshoe Bend Hill Road because of a large mudslide. County dispatch told KTVB the mountain slid down quite a bit in that area. According to ITD spokesperson Reed Hollinshead, travelers were rerouted for more than two hours using Highway 52 through Emmett and Old Horseshoe Bend Hill Road.</t>
  </si>
  <si>
    <t>Eagle</t>
  </si>
  <si>
    <t>www.recordonline.com</t>
  </si>
  <si>
    <t>http://www.recordonline.com/apps/pbcs.dll/article?AID=/20130915/NEWS/130919814/-1/SITEMAP</t>
  </si>
  <si>
    <t>Rains from Ingrid caused landslides that killed three people in the central state of Puebla, and a woman died when a landslide buried her house in Hidalgo state. In the southern state of Oaxaca, which was affected by both storms, authorities said a child died after being swept away by a swollen river and a teenager was killed by a landslide. The hurricane center said Ingrid, the second hurricane of the Atlantic storm season, could reach the Mexican mainland by Monday morning. Manuel was expected to dump 10 to 15 inches of rain over parts of Guerrero and Michoacan state, with maximums of 25 inches possible in some isolated areas. Authorities said those rains would present an especially dangerous threat in mountains, where flash floods and mudslides were possible. Ingrid also was expected to dump very heavy rains. It had maximum sustained winds of 75 mph (120 kph) and was centered about 125 miles (200 kilometers) east-northeast of the port city of Tampico as it moved northwest at 3 mph (</t>
  </si>
  <si>
    <t>Ingrid</t>
  </si>
  <si>
    <t>San Andrés Huayapan</t>
  </si>
  <si>
    <t>Fontezuelas</t>
  </si>
  <si>
    <t>Tlatlauquitepec</t>
  </si>
  <si>
    <t>http://www.thedenverchannel.com/news/local-news/excavator-operator-rescues-draft-horse-mired-in-mudslide-at-aspen-lodge-in-estes-park</t>
  </si>
  <si>
    <t>Aspen Lodge Resort, Estes Park, Co</t>
  </si>
  <si>
    <t>It's an amazing, but little known September storm rescue story. A draft horse mired in a mudslide at an Estes Park resort was rescued by an excavator operator who "very gently" used a big metal bucket to scoop up the mud and the horse and move it to solid ground. The rescue happened on Sunday, Sept. 15, after torrential rains that unleashed flooding caused a massive mudslide that engulfed parts of the horse stables and parking lot at Aspen Lodge Resort &amp; Spa on Highway 7, employee Kristina Naldjian told 7NEWS. Some parked cars were buried in a several feet of mud. There were 25 horses in the stable area and all were unharmed, except for Rosie, a draft horse who became mired in several feet of watery mud. Employees tried unsuccessfully to help free the exhausted horse, which was buried up to its hips in mud, Naldjian said.   "Rosie was basically giving up, she was a goner," Naldjian said. "The mud was very deep and she totally was sucked into it." Fortunately, an excavator operato</t>
  </si>
  <si>
    <t>Manuel</t>
  </si>
  <si>
    <t>http://www.trust.org/item/20131014162052-6ou24/?source=gep</t>
  </si>
  <si>
    <t>Acapulco</t>
  </si>
  <si>
    <t>It is the same old story. ÔNaturalÕ disasters causing fatalities and widespread damage. Last month, Mexico was hit by two low-intensity category 1 storms (with winds of 74-95 mph). The result? Extensive losses across the southern state of Guerrero, where Hurricane Manuel brought heavy rains, extreme flooding and landslides, in which 72 people lost their lives and 56 municipalities were declared a disaster area. The storms and landslides wreaked havoc on Acapulco, the capital of Guerrero, destroying the homes and livelihoods of some of MexicoÕs poorest families.</t>
  </si>
  <si>
    <t>ex-skf.blogspot.com</t>
  </si>
  <si>
    <t>http://ex-skf.blogspot.com/2013/09/monju-fast-breeder-reactors-emergency.html</t>
  </si>
  <si>
    <t>Fukui Prefecture</t>
  </si>
  <si>
    <t>According to an emergency email from Nuclear Regulatory Authority that independent journalist Ryuichi Kino shares, the cause of the system stoppage is not likely to be known anytime soon as the maintenance staff cannot reach Monju because of landslides caused by Typhoon 18's heavy rain. From Kino's tweets: ___16___________________________JNES_______________________________(ERSS)_______________________________________Today (September 16), we at Nuclear Regulatory Authority received correspondence from Japan Nuclear Energy Safety Organization (JNES) that data transfer from the plant parameter display system of the Emergency Response Support System (ERSS) for Japan Atomic Energy Agency (JAEA)'s Monju Fast-Breeder stopped._16_2_56__________3_46_________JNES_____________________________________18__________________________________________________________(The data transfer stopped at 2:56AM on September 16, and partially resumed after 3:46AM.) JNES and JAEA are currently investigating the cau</t>
  </si>
  <si>
    <t>Manyi</t>
  </si>
  <si>
    <t>Fukui</t>
  </si>
  <si>
    <t>Tsuruga</t>
  </si>
  <si>
    <t>http://www.startribune.com/223894771.html</t>
  </si>
  <si>
    <t>Xaltepec, Altotonga, Ver</t>
  </si>
  <si>
    <t>The remnants of Hurricane Ingrid and Tropical Storm Manuel drenched northeastern and southwestern Mexico with torrential rains Monday, flooding towns and cities, cutting highways and setting off landslides in a national emergency that federal authorities said had caused at least 34 deaths. The Mexican government said the country had not seen a similar weather crisis since 1958, when the country was simultaneously hit by two tropical storms, also on separate coasts. The governor of the Gulf Coast state of Veracruz announced that 12 people died when a landslide smashed into a bus traveling through the town of Altotonga, about 40 miles northwest of the state capital. More than 23,000 people fled their homes in the state due to heavy rains spawned by Ingrid, and 9,000 went to emergency shelters. At least 20 highways and 12 bridges had been damaged, the state's civil protection authority said. Some of the heaviest damage was in the southern coastal state of Guerrero, where Mexico's governme</t>
  </si>
  <si>
    <t>http://sciencythoughts.blogspot.com/2013/09/man-killed-in-darjeeling-landslide.html</t>
  </si>
  <si>
    <t>Kalimpong, West Bengal</t>
  </si>
  <si>
    <t>A construction worker has been killed in a landslide at Kalimpong in the Darjeeling District of West Bengal State, India. Witnesses report the landslip was quite small, and buried two men, one of whom was able to dig himself out. However the second man was trapped beneath an iron mesh, used to contain building materials, causing delays in digging him out. The worker was taken to a local hospital but declared dead on arrival. He has been named as Ritesh Chettri, a 30 year old man from Bhalukhop. The incident happened on Monday 16 September 2013 following heavy rain in the area over the weekend</t>
  </si>
  <si>
    <t>Vice News</t>
  </si>
  <si>
    <t>https://news.vice.com/article/a-mexican-town-mourns-its-missing-one-year-after-being-engulfed-by-mud</t>
  </si>
  <si>
    <t>La Pintada, Guerrero</t>
  </si>
  <si>
    <t xml:space="preserve">The rain just wouldn't stop, like buckets of water being dumped on the roof. The Gomez Muldonado family had noticed the river behind their house in Mexico swelling, and tried to take precautions. They packed their car with essentials so they could get away quickly. They slept at the nearby coffee plantation at night rather than their house. But in the end, it didn't matter. At about 3 p.m. Sept. 16, days of rain from Tropical Storm Manuel caused a mudslide that buried half of the small, coffee-growing town of La Pintada. Although the tragedy occurred more than 2,000 miles away, its heartbreak and loss have overwhelmed families in Bluffton. Irma Gomez, who moved from La Pintada 13 years ago, lost 20 relatives in the mudslide. Among them were her mother, father and two brothers. "It is very sad and devastating because they lost everything and we lost everything," Gomez, 31, said through a translator. "We don't know if we ever are going to be able to go back there." Gomez's family is </t>
  </si>
  <si>
    <t>http://news.bbcimg.co.uk/media/images/70052000/jpg/_70052237_70051050.jpg</t>
  </si>
  <si>
    <t>Atoyac de Álvarez</t>
  </si>
  <si>
    <t>www.thechronicle.com.au</t>
  </si>
  <si>
    <t>http://www.thechronicle.com.au/news/landslides-close-toowoomba-range-overnight/2022873/</t>
  </si>
  <si>
    <t>Toowoomba, Queensland</t>
  </si>
  <si>
    <t>THE Toowoomba Range was closed overnight due to landslides on both the up and down-sections. Authorities closed the down-section about 8.40pm. Queensland Police Service was at the same time receiving reports of a landslide on the up-section. People who travel the Range regularly have expressed concern about the potential for a major landslide since rehabilitation works saw large amounts of vegetation removed.</t>
  </si>
  <si>
    <t>http://www.taipeitimes.com/News/front/archives/2013/09/17/2003572324</t>
  </si>
  <si>
    <t>Ritto, Shiga Prefecture</t>
  </si>
  <si>
    <t>A powerful typhoon yesterday lashed Japan with torrential rain, leaving two dead as it damaged homes and flooded parts of Kyoto, where 260,000 people were ordered to evacuate to shelters. Typhoon Man-yi, packing wind speeds of 162kph last night, was centered off the northern coast and heading to the northern main island of Hokkaido, dumping more heavy rain. Trains in Tokyo and its vicinity were largely suspended and hundreds of flights were grounded. At TokyoÕs Yasukuni Shrine, a janitor was hit by a fallen tree and seriously injured. Most transportation resumed in the area by yesterday evening. Dozens of people were injured. Police and disaster management officials said the body of a 72-year-old woman was dug out of the debris of her home, which was smashed by a mudslide the night before in Shiga Prefecture, east of Kyoto.</t>
  </si>
  <si>
    <t>Shiga</t>
  </si>
  <si>
    <t>Kusatsu</t>
  </si>
  <si>
    <t>ajw.asahi.com</t>
  </si>
  <si>
    <t>http://ajw.asahi.com/article/behind_news/social_affairs/AJ201309160074</t>
  </si>
  <si>
    <t>Mihama In Southern Fukui Prefecture</t>
  </si>
  <si>
    <t>Three people were confirmed dead after Typhoon No. 18 drenched much of the main Japanese island on Sept. 16. Landslides killed two women in Shiga and Fukui prefectures and swollen rivers prompted evacuation orders for nearly 270,000 people. A man in Kitakami, Iwate Prefecture, fell from a ladder while trying to close a window on the roof of a greenhouse and died of his injuries. The storm hit land near Toyohashi, Aichi Prefecture, before 8 a.m. and moved along Honshu throughout the day, damaging buildings, disrupting transportation and causing blackouts. The body of Yukiko Sato, 71, was recovered around noon from her destroyed two-story wooden house in Ritto in the southwestern part of Shiga Prefecture, police said. Her 19-year-old grandson who was living at the home was unhurt. In Mihama in southern Fukui Prefecture, the body of Mieko Takemoto, 77, was found in earth and sand in the evening after her two-story wooden home was destroyed by a landslide. About 150 members of the Self-Def</t>
  </si>
  <si>
    <t>america.aljazeera.com</t>
  </si>
  <si>
    <t>http://america.aljazeera.com/articles/2013/11/19/after-landslide-poorestofthepoorleftoutinthecoldinmexico.html</t>
  </si>
  <si>
    <t>San Miguel Amoltepec Viejo</t>
  </si>
  <si>
    <t>Once this was the poorest hamlet in the country. The people worked in the fields, harvesting the corn that they ate. Few adults could read or write. Houses had dirt floors and lacked indoor plumbing. That was before Manuel, the mid-September tropical storm that unleashed the earth and smothered nearly all the houses, swallowed their possessions and pushed the inhabitants to the higher ground of a cemetery, where they pitched plastic sheeting on gravestones. Now the nationÕs poorest village doesnÕt exist, and 336 survivors camp by the roadside under tarps and tin sheets. They rely on food from nearby villages. They donÕt know where they will live come winter. If only they had been tourists. When Manuel punched the southern state of Guerrero, an area constantly pummeled by earthquakes and storms, the government had no contingency plan. It put the wealthy first. Authorities quickly mobilized airplanes to evacuate thousands of vacationers who were stranded in the resort of Acapulco for wha</t>
  </si>
  <si>
    <t>San Pablo Atzompa</t>
  </si>
  <si>
    <t>Tilapa</t>
  </si>
  <si>
    <t>Atzala</t>
  </si>
  <si>
    <t>http://insidecostarica.com/2013/09/17/torrential-rains-flooding-washed-out-bridges-and-landslides-wreak-havoc/</t>
  </si>
  <si>
    <t>Poasito, Alajuela</t>
  </si>
  <si>
    <t>In the community of Poasito, at least 12 houses were severely damaged and another 15 were in danger of collapse due to flooding and landslides after 100 liters of rain per square meter fell on the community _ the equivalent of 15 days of nonstop rainfall.  Other homes reportedly washed away completely.  Businesses were also damaged.</t>
  </si>
  <si>
    <t>Vara Blanca, Heredia Province</t>
  </si>
  <si>
    <t>Varablanca in Alajuela and other communities near the La Paz Waterfalls have been completely cut off after a massive river surge completely destroyed a Bailey bridge connecting the communities to the outside world yesterday.  A landslide covering 4 kilometers of roadway between Varablanca and Los Cartagos was also blocking passage and left motorists trapped, while homes were flooded in area communities after unprecedented rainfall.   According to authorities, Varablanca remained completely unreachable late last night.</t>
  </si>
  <si>
    <t>www.raymondvillechroniclenews.com</t>
  </si>
  <si>
    <t>http://www.raymondvillechroniclenews.com/news/2013-09-18/News/Mexican_village_buries_13_victims_of_mudslide.html</t>
  </si>
  <si>
    <t>Manzanatitla, Estado De Veracruz</t>
  </si>
  <si>
    <t>Villagers in MexicoÕs Gulf coast state of Veracruz have buried eight children and five adults killed earlier this week in a mudslide. Residents say the two houses swept away by a wave of mud and sand were just downhill from a pit where sand was being extracted for building material. Local rock quarry operator Jacobo Rodriguez says such accidents have happened before at quarries and sand pits around the village of Manzanatitla. He said Thursday that locals donÕt complain about the safety risk because the quarries are one of the few sources of income. About 1,500 people attended the funeral procession and burial. Those killed Monday included five children ranging in age from 2 to 11, a week-old baby and an 8-month-old boy.</t>
  </si>
  <si>
    <t>Tetlaxco</t>
  </si>
  <si>
    <t>http://www.washingtonpost.com/world/two-storms-batter-mexico-killing-dozens/2013/09/17/5cd3d81e-1f8e-11e3-b7d1-7153ad47b549_gallery.html#photo=6</t>
  </si>
  <si>
    <t>Chilpancingo, Guerrero</t>
  </si>
  <si>
    <t>A car lays buried in mud after flooding triggered by Tropical Storm Manuel as residents try to clean up their neighborhood in Chilpancingo, Mexico.</t>
  </si>
  <si>
    <t>Daily Herald</t>
  </si>
  <si>
    <t>http://www.heraldextra.com/news/local/bingham-canyon-mine-evacuated-after-motion-sensed/article_8a17221c-1bbb-11e3-a3a0-0019bb2963f4.html</t>
  </si>
  <si>
    <t>Bingham Canyon Mine, Ut</t>
  </si>
  <si>
    <t>Kennecott spokesman Kyle Bennett says about 400 feet of material moved a few hundred feet about 6 p.m. Wednesday.</t>
  </si>
  <si>
    <t>http://durangoherald.com/article/20130919/NEWS01/130919460/-1/s</t>
  </si>
  <si>
    <t>Durango, Co</t>
  </si>
  <si>
    <t>Residents living beneath the imposing red cliffs that border East Animas Road north of Durango had the same story Thursday _ pouring rain, pounding hail, crashing boulders and oozing mud. Road crews worked Thursday to clear County Road 250 for two-lane traffic. La Plata County officials say it will be weeks before all the debris dries out enough for removal from the roadside. Only their words differed as they described the sudden, fast-moving storm that left houses wrecked, yards full of debris and 10 to 12 feet of muck, including boulders as big as a car on East Animas Road (County Road 250). ÒI live out here and found 2.65 inches of rain in my gauge,Ó said Butch Knowlton, director of the La Plata County Office of Emergency Management. ÒAnother resident reported 3.1 inches.Ó ÒIt all fell in 45 minutes,Ó Knowlton said. ÒIf you had looked at the cliffs at the height of the storm, you wouldn't have seen them. It would have been like looking at Niagara Falls.Ó The section of East Animas R</t>
  </si>
  <si>
    <t>A few doors down, Rick Unruh, a principal in R&amp;R Handyman Services, contemplated the damage to a house he was preparing for rental by an out-of-town owner. He pointed uphill to where a berm that was supposed to check the flow of water had succumbed to pressure. ÒWe have three feet of mud up against the house,Ó he said. ÒThe mud went around the corner and got into the garage.Ó Insurance adjusters, Red Cross workers, an Atmos Energy employee and La Plata County Commissioner Julie Westendorff, who is gathering information for a report to board colleagues, worked their way around county crews clearing East Animas Road with heavy equipment. Cindi Shank, director of the Red Cross office in Durango, said she would share what she learned with the county. She plans to buy shovels for a brigade of volunteers who want to join the cleanup effort. Scott Dehnisch was at his father's house, where boulders had broken a retaining wall uphill from the residence. One boulder had flipped over the wall and</t>
  </si>
  <si>
    <t>At Linnaea Farms, Marje Cristol was digging out with the help of more than a half-dozen friends and neighbors. Three feet of mud had built up against a chicken pen and a hoop house sheltering flowers. A flower bed out in the open was beyond help, buried under inches of mud. ÒWe had a flood of water, but also a flood of people to help us,Ó Cristol said. ÒIt's all part of farming.Ó Cristol, a physician who left her practice for a time to raise goats and sell cheese, said the storm apparently scared the milk out of her 14 goats. ÒWe usually get 50 pounds of milk every morning,Ó Cristol said. ÒThis morning I got 30 pounds.Ó</t>
  </si>
  <si>
    <t>www.salon.com</t>
  </si>
  <si>
    <t>http://www.salon.com/2013/09/22/hong_kong_braces_for_years_most_powerful_typhoon/</t>
  </si>
  <si>
    <t>Hoya Hot Springs Resort and Spa, Lóngquán Road, Beinan Township, Taitung</t>
  </si>
  <si>
    <t>The yearÕs most powerful typhoon was grinding closer to Hong Kong on Sunday, forcing hundreds of flights to be canceled and shutting down shipping after pummeling island communities in the Philippines and Taiwan with heavy rains and fierce winds. Typhoon Usagi was expected to make landfall just north of Hong Kong late Sunday or early Monday, with forecasters warning that it posed a Òsevere threatÓ to the southern Chinese city. Usagi Ñ Japanese for rabbit Ñ was classified as a severe typhoon, packing sustained winds of 175 kilometers (109 miles) per hour, with gusts of up to 213 kph (132 mph). The storm was downgraded from a super typhoon on Saturday Ñ when its sustained winds fell below 241 kilometers (150 miles) per hour Ñ as it passed through the Luzon Strait separating the Philippines and Taiwan, likely sparing residents in both places from the most destructive winds near its eye. In the Philippines, Usagi left at least two people dead and two others missing, while in Taiwan nine pe</t>
  </si>
  <si>
    <t>Usagi</t>
  </si>
  <si>
    <t>http://newsinfo.inquirer.net/498265/subic-folk-ask-for-safe-living-places-outside-danger-zones</t>
  </si>
  <si>
    <t>Zambales, Central Luzon</t>
  </si>
  <si>
    <t xml:space="preserve">In the aftermath of flooding and landslide deaths in Zambales province last week, tales of woe and despair are common in the town of Subic as residents try to pick up what remains of their shattered lives. Residents of the landslide and flood-hit areas of Subic, Olongapo, San Marcelino and Castillejos said the dead may soon be buried, along with their grief, but the horror of the victimsÕ deaths would linger. Lenita Guehelde, 52, who settled in this town in 2001, said a minor landslide hit her village last year. ÒNo one was hurt and we [went on] with our lives,Ó she said. On Sept. 23, possibly the worst Monday of the year for everyone in Olongapo City and Zambales, that changed when record flooding caused landslides not only in Subic but in the nearby towns of Castillejos and San Marcelino. Geuhelde, who lived near the site where the landslide occurred in the border of Wawandue and Cawag villages, heard what seemed like a loud explosion as tons of soil cascaded down a hill, burying at </t>
  </si>
  <si>
    <t>www.fjgl.gov.cn</t>
  </si>
  <si>
    <t>http://www.fjgl.gov.cn/sslk/sslk/201312/t20131203_87106.htm</t>
  </si>
  <si>
    <t>Hubeixiang, Jiaocheng, Ningde, Fujian</t>
  </si>
  <si>
    <t>Twenty five people have been killed as Typhoon Usagi lashed Southern China, while resulting landslides in the Philippines left 18 people dead. The typhoon, which entered its third day, has slowed as it moved northeast but its effects are still being felt. Meteorologists say Usagi is the most powerful typhoon to hit the Western Pacific this year, moving at 165 kilometers an hour as it made landfall. In China, several roads were closed and homes destroyed due to landslides. Strong winds have brought down power lines as 80,000 people were brought to safety in Fujian province. Flights to Guangdong and Fujian have been cancelled and shipping routes between China and neighbouring Taiwan have been suspended. Local authorities are warning of further disruptions from the heavy rain that is expected to fall.</t>
  </si>
  <si>
    <t>Yangzhong</t>
  </si>
  <si>
    <t>www.saach.tv</t>
  </si>
  <si>
    <t>http://www.saach.tv/2013/09/26/bolivia-mudslide-kills-21-injures-27/</t>
  </si>
  <si>
    <t>Caranavi</t>
  </si>
  <si>
    <t>A mudslide has struck a bus and a smaller passenger vehicle on a mountain roadway killing at least 21 people and injuring 27 others in Bolivia, say media reports. Local Police Col. Clemente Silva said Tuesday that the mud slid loose on Monday as the vehicles travelled along the roadway near the community of Caranavi, about 100 kilometres (62 miles) north east of the Capital of La Paz. The bus was pushed about 50 meters (165 feet) down into a deep ditch, and the smaller vehicle, built for 12 passengers, was practically buried in mud. Silva says the injured are being taken to nearby hospitals and the number of victims could rise as rescue work continues Tuesday. Residents say it has rained in the subtropical zone in recent days.</t>
  </si>
  <si>
    <t>http://www.morungexpress.com/regional/104056.html</t>
  </si>
  <si>
    <t>Ukhrul, Manipur</t>
  </si>
  <si>
    <t>Imphal, September 28 (NNN): The massive landslide that occurred in Ukhrul town has been cleared yesterday. The landslide had occurred at Police Bazar, also called Tangrei near Ukhrul police station. According to Kamphasom Tang chairman Alston T Shimrah and its secretary Khamung, the landslide that had given tremendous hardship to the people of the Ukhrul town in the last few days. The chairman and the secretary of Kamphasom Tang, Ukhrul have expressed their deep gratitude to Ukhrul deputy commissioner SK Chaurasoia, Ukhrul superintendent of police K Kabib, Ukhrul sub-divisional officer Worshang Hungyo, Officer commanding of 84 RCC/25 BRTF Asish Kumar, 2nd in command of the BRTF AK Mehra, Jr Engineer, 25 BRTF Swamy S and others for helping to clear the massive landslide yesterday. The Kamphasom Tang leaders also expressed their gratitude to RS Ngaranchui, the Ukhrul district representative of Lok Sabha MLA under whose supervision the slide was cleared.</t>
  </si>
  <si>
    <t>http://www.reuters.com/article/2013/09/25/us-russia-olympics-sochi-idUSBRE98O07R20130925</t>
  </si>
  <si>
    <t>Kepsha,? Krasnodarskiy Kray</t>
  </si>
  <si>
    <t>Regional authorities declared a state of emergency in Sochi and evacuated a village because of flooding and mudslides less than five months before the Russian city hosts the Winter Olympics. Knee-high puddles in the city centre caused long traffic jams after heavy rain, a Reuters photographer said, and firefighters were pumping water from the streets. An emergency services spokeswoman said a state of emergency had been declared but that water levels were receding on Wednesday in Sochi. "Now the situation has started to stabilize," she said. A highway leading to some of the Alpine event venues was flooded by up to 2.5 meters (8.2 ft) of water, which emergency workers said they were trying to drain, the regional branch of the Emergency Situations Ministry said. Residents were evacuated from Kepsha, a village near the highway, that was threatened by mudslides, it said. Alexander Zhukov, the head of the Russian Olympic Committee, told state television he had no doubt Sochi would be ready</t>
  </si>
  <si>
    <t>Krasnaya Polyana</t>
  </si>
  <si>
    <t>http://www.indiatvnews.com/news/india/eight-tribals-die-in-landslide-after-heavy-rains-in-maharashtra-28381.html</t>
  </si>
  <si>
    <t>Taloda, Nandurbar, Maharashtra</t>
  </si>
  <si>
    <t xml:space="preserve">Eight persons died  when big stone boulders fell on a tribal family's hut inside a forest in Taloda tehsil of Nandurbar district this morning due to landslide during heavy rains. Among those dead are four children and four adults. It was raining heavily in this area for the last three days. The village is nearly 70 km away from Taloda. The local administration officials reached the place nearly 12 hours after the incident at around 7 pm today. </t>
  </si>
  <si>
    <t>Taloda</t>
  </si>
  <si>
    <t>http://www.stuff.co.nz/marlborough-express/news/9211248/Slip-sent-some-residents-packing</t>
  </si>
  <si>
    <t>Wellington St, Picton</t>
  </si>
  <si>
    <t>A muddy slip forced 12 Picton residents to abandon their Wellington St homes yesterday. The Marlborough District Council called for the evacuation after heavy rain on Tuesday night caused movement on the hillside. Up to 500 cubic metres of soil shifted, prompting the council to close off a section of the street. Civil Defence opened an operations centre at the Waikawa Marae near Picton where evacuees were served morning tea and lunch. Tracey Davey, at the evacuation centre with two of her children and mum, said she watched a trickle of muddy water running down a driveway across the road from her home turn into a muddy river. She looked up and thought, "that's a slip, it's quite big and looking bad," so she went to the Picton police station then council office about 9.30am to let staff know. Back home, "I thought I'd rather look silly and pack a bag than hang around if there's a danger," she told the Marlborough Express. "At the end of the day its about keeping the kids safe." Wit</t>
  </si>
  <si>
    <t>http://www.theborneopost.com/2013/10/11/landslide-causes-taps-to-run-dry/</t>
  </si>
  <si>
    <t>Lower Tukau, Miri, Sarawak</t>
  </si>
  <si>
    <t>Some 1,000 residents in Lower Tukau here are experiencing dry taps since 8.30pm on Wednesday following the total shutdown of the water mains that was damaged during a landslide. Laku Management Sdn Bhd Miri area manager Lo Su Onn said as of press time (7pm), work to repair the pipe dislodged by drain construction works nearby, was still going on. ÒBecause of that, the water supply was totally shut down at around 8.30pm to prevent further erosion of the road which is under the jurisdiction of MCC (Miri City Council). ÒThe water mains repair is_now in progress and water supply is expected to resume to normal by this evening (yesterday) probably by 10pm if there is no rain._ Otherwise, it may take longer time to get the repair done,Ó said Lo yesterday. He regretted that the incident occurred despite the contractor being given early notification on Sept 30 to take preventive measures. ÒWe had written to the developer concerned on Sept 30 to do some protection works to prevent further damag</t>
  </si>
  <si>
    <t>www.newvision.co.ug</t>
  </si>
  <si>
    <t>http://www.newvision.co.ug/news/647703-three-sisters-killed-in-kasese-landslides.html</t>
  </si>
  <si>
    <t>Kabukero Village, Mahango Sub County, Kasese District</t>
  </si>
  <si>
    <t>A family in Kasese has been left childless after their three children were buried alive by a mudslide in Kabukero village, Mahango Sub County, Kasese district.  According to the Mahango LC 3 chairman, Stephen Muthekengwa, the tragic incident occurred at the home of one Mbaju Bisusi at about 7:30pm.  The bodies of the children had by Thursday evening been removed after residents dug deep into the rubble for hours.  The children, identified only as Masika, 5 and her sisters Biira and Kabugho, were trapped in the house during the evening down pour when the mudslide occurred.  Their parents were reportedly away at the time of the incident, only to be informed that their only three children were being buried alive under the wet, rolling earth.  This is the third time children are killed by mudslides in Mahango sub-county as result of heavy down pour.  In 2012 four people were killed while in 2011 five children perished under similar circumstances.  Communication along the Kasese-Kilembe roa</t>
  </si>
  <si>
    <t>http://newsinfo.inquirer.net/496657/woman-dies-in-landslide</t>
  </si>
  <si>
    <t>Inicbulan In Bauan, Batangas, Calabarzon</t>
  </si>
  <si>
    <t>A woman died while her husband and 8-month-old son survived after a landslide hit their house on Thursday night in Barangay Inicbulan in Bauan, Batangas, officials said on Friday. Vicente Tomazar, director of the Calabarzon (Cavite, Laguna, Batangas, Rizal and Quezon) Disaster Risk Reduction and Management Council (DRRMC), said the landslide hit the victimsÕ house at 10:30 p.m. on Thursday. He identified the victims as Jean Laksinto, the lone fatality in the family; Erik, the husband; and their 8-month-old child, identified only as Burikrik. Supt. Renato Mercado, Bauan police chief, said the soil in the slope where the Laksinto house stood was softened by the continuous rain over the past few days. ÒThis caused the landslide that uprooted the alpaca bamboo tree that fell on the house,Ó he said. Mercado said Erik managed to bring their baby to safety but when he came back for his wife, he was trapped inside the fallen house. The coupleÕs baby, who was entrusted to neighbors and the vill</t>
  </si>
  <si>
    <t>Inicbulan</t>
  </si>
  <si>
    <t>www.nwcn.com</t>
  </si>
  <si>
    <t>http://www.nwcn.com/news/225999051.html</t>
  </si>
  <si>
    <t>Lake Oswego, Or</t>
  </si>
  <si>
    <t>The wild weekend weather brought the first landslide of the season to the Portland area. Some experts say it's a sign landslide season will start much sooner and be much more active than usual. Sunday nightÕs storm saturated dirt and sent boulders crashing onto Highway 43 in Lake Oswego, forcing emergency crews to shut the highway down in both directions. John Black lives right above the landslide. He thinks it was the result of heavy rainfall gushing from a drainage ditch onto his property and down the steep slope behind it. State geologists said it may be early, but now is the time for homeowners to make sure water is not being diverted onto the slopes around their homes. ÒWe've had a record wet September, which means our landslide season is going to start that much sooner and be that much more severe because things are going into the rainy season already good and wet,Ó said Ian Madin with the Oregon Department of Geology. But there is a way to find out how safe your home is. It's an</t>
  </si>
  <si>
    <t>www.elmorecounty.org</t>
  </si>
  <si>
    <t>http://www.elmorecounty.org/offices/commissioners/minutes/minutes04/06-29-04.htm</t>
  </si>
  <si>
    <t>Middle Fork Road, Boise National Forest, Boise, Id</t>
  </si>
  <si>
    <t>WHEREAS, The Elmore County Board of Commissioners, pursuant to Idaho Code Section 46-1011, has the authority to declare a state of local disaster emergency regarding Elmore County, Idaho; and WHEREAS, On June 29th, 2004, heavy rain caused several mud slides on the Middle Fork of the Boise River between the Queens River and Weatherby Air Strip of which two major slides have crossed the Middle Fork of the Boise River and the Middle Fork Road, (at Lake Creek and Steel Creek), leading to Atlanta, Idaho; and WHEREAS, The mud slides blocked the river and the road which at this time is causing the washing away of some of the road bed for the Middle Fork Road; and WHEREAS, The road bed in the area of the slides will need to be raised from three to five feet to finalize the rebuilding of the Middle Fork Road; and</t>
  </si>
  <si>
    <t>http://www.newsroompanama.com/panama/6467--nearly-800-affeccted-by-floods-in-panama-city-region.html</t>
  </si>
  <si>
    <t>Mocambo Abajo, Calle Del Cementerio Municipal De San Miguelito</t>
  </si>
  <si>
    <t>LANDSLIDES, Flooding and constant rains accompanied by strong winds that have affected the country during the last few days have damaged 174 homes in the districts of Panama and SanMiguelito. Nearly 800 people have been affected. According to the report, the damage has been caused by flooding, landslides and falling trees. The bad weather has prompted the civil defense agency, Sinaproc to issue a 72-hour weather alert. It said that people should take precautions because more rain is expected. The heavy rains are being caused by a storm system in the Caribbean.</t>
  </si>
  <si>
    <t>Las Cumbres</t>
  </si>
  <si>
    <t>energeticcity.ca</t>
  </si>
  <si>
    <t>http://energeticcity.ca/article/news/2013/09/30/landslide-leaves-debris-in-pine-river-west-of-chetwynd</t>
  </si>
  <si>
    <t>Chetwynd, Bc</t>
  </si>
  <si>
    <t>A landslide near the Pine River this morning has caused debris to fall into the river, and the Peace River Regional District is warning people to be cautious. The slide occurred around 8 a.m. Monday morning near the Grizzly Valley view point at approximately Mile 80 of Highway 97 South.   The highway has not been affected, and flooding of the Pine River isnÕt expected.  The public is advised to watch out for debris and unexpected changes in water levels between Hasler Flats and WillowValley west of Chetwynd.</t>
  </si>
  <si>
    <t>usnews.nbcnews.com</t>
  </si>
  <si>
    <t>http://usnews.nbcnews.com/_news/2013/10/01/20768250-5-killed-in-colorado-rockslide-were-from-same-family-13-year-old-girl-stable?lite</t>
  </si>
  <si>
    <t>Mt Princeton, Colorado</t>
  </si>
  <si>
    <t xml:space="preserve">The five people killed when boulders the size of cars fell from a cliff in Colorado were members of the same family, authorities said Tuesday Ñ as was a 13-year-old girl who apparently survived when her father shielded her from the tumbling rocks. The girl, Gracie Johnson, was in stable condition after surgery to repair a broken leg. SheriffÕs deputies and some 40 volunteers from various agencies have recovered the five bodies at the base of the Agnes Vaille Falls, Chaffee County Sheriff Pete Palmer said just before 2 p.m. A spokeswoman for Chaffee County identified the dead as Dwayne and Dawna Johnson, 46 and 45, their daughter Kiowa-Rain, 18, and two visiting nephews, Baigen Walker, 10, and Paris Walkup, 22. Dawna Johnson was a high school track coach, authorities said. Rescuers dug Gracie out after the rockslide Monday. Chaffee County SheriffÕs Deputy Nick Tolsma said he saw GracieÕs hand sticking out from the boulders and helped pull her free. The girl told him that her father had </t>
  </si>
  <si>
    <t>http://articles.timesofindia.indiatimes.com/2013-10-15/goa/43065135_1_commuters-portion-sharp-turn</t>
  </si>
  <si>
    <t>Pernem, Goa</t>
  </si>
  <si>
    <t>The Pernem-Keri road, that has been damaged due to land slides at Pernem, is posing a great threat to commuters. The stretch of road is frequented by thousands of commuters from the villages of Pernem, Porascade, Devsu, Korgao, Arambol and Paliem. The land slides at the culvert just half a kilometer before reaching Pernem have destroyed a major portion of the road at the sharp turn and this has become a cause of concern for the commuters. _ "Firstly, the visibility is very low at the sharp turn, now with half the road deteriorated, there is very little space left on the road," said a daily commuter, Prakash Naik. "It has been more than 15 days now but the authorities have taken no measures to repair the damaged portion of the road. The life of commuters is at risk as that stretch of the road is also an accident prone zone," added Naik. "The damaged stretch has already seen many accidents because of the sharp turn and the poor engineering of the road, the land slides have only adde</t>
  </si>
  <si>
    <t>Pernem</t>
  </si>
  <si>
    <t>www.telegram.com</t>
  </si>
  <si>
    <t>http://www.telegram.com/article/20131005/NEWS/310059919/1116</t>
  </si>
  <si>
    <t>Southbridge, Ma</t>
  </si>
  <si>
    <t>About 20,000 cubic yards of stockpiled topsoil at the landfill recently got wet and slid toward protected wetlands near Charlton, and some of the material apparently got into the wetlands, officials say. As a result, the state is allowing Casella Waste Systems to remove the sediment that may have gotten into the wetlands, Department of Environmental Protection spokesman Edmund Coletta said this week. Casella was issued an order to stabilize the material from the landslide and make sure erosion has been controlled to stop additional soil from going toward the wetlands, Mr. Coletta said. The company, which has hired Sanborn, Head &amp; Associates to prepare a cleanup proposal for submission to the DEP, will likely need a subsequent consent order from the state, Mr. Coletta said. Town Manager Christopher Clark said he called the DEP after the incident was reported to him by landfill monitor Anna Smith on Aug. 30. The clean dirt, which slid to an estimated 350 feet long by 50 feet wide by 30 f</t>
  </si>
  <si>
    <t>Southbridge</t>
  </si>
  <si>
    <t>http://www.thehindu.com/news/cities/bangalore/bangalorean-killed-in-uttarkashi-landslide/article5187060.ece</t>
  </si>
  <si>
    <t>Dharasu, Uttarkashi, Uttarakhand</t>
  </si>
  <si>
    <t>A Bangalorean was on Monday killed in an accident at Nalupani, in Uttarkashi districtÕs Dharasu area. Maneesh Manjunath (25) was returning from an official visit to Gangotri when he was hit by a boulder. According to Dinesh Kumar, station officer, Dharasu, Manjunath and Brij Mohan Sharma (22) had set out for Delhi in a car when their progress was blocked by a landslide, which had been triggered owing to continuous rainfall on September 29. Manjunath and the driver, Jaspal Singh, got out to clear their path. ÒA boulder hit ManjunathÕs head while he was removing the boulders from the road to make way for his vehicle to cross the area. This resulted in instant death.Ó ÒThe driver got out safe,Ó Mr. Kumar added. Mr. Sharma, who was in the car and was hit by a boulder too, has been referred to a hospital in Dehradun. Manjunath was working with the Tata Energy and Resources Institute (TERI) University in New Delhi and went to Uttarakhand on a project a couple of days ago, his cousin Gautam s</t>
  </si>
  <si>
    <t>www.pattayamail.com</t>
  </si>
  <si>
    <t>http://www.pattayamail.com/news/flooding-in-many-northern-provinces-still-worrisome-30718</t>
  </si>
  <si>
    <t>Landslides have occurred at many locations in the northern province of Mae Hong Son. Provincial authorities used heavy equipment to clear mud and debris from roads, particularly on the Ban Pho Sor-Mae Sariang Road which is closed as the shoulder subsided. - See more at: http://www.pattayamail.com/news/flooding-in-many-northern-provinces-still-worrisome-30718#sthash.8Ezgugpe.dpuf</t>
  </si>
  <si>
    <t>Khun Yuam</t>
  </si>
  <si>
    <t>www.abbotsfordtimes.com</t>
  </si>
  <si>
    <t>http://www.abbotsfordtimes.com/abbotsford-mission-damaged-water-system-bill-450-000-1.701504</t>
  </si>
  <si>
    <t>Norrish Creek, Bc</t>
  </si>
  <si>
    <t>The repair bill after Abbotsford and Mission's main water supply was knocked out by a mudslide last month is expected to be around $450,000. However, the province is expected to pick up approximately $150,000 of the total tab, according to a city staff report. The Oct. 2 slide along Forest Service Road destroyed the adjacent pipeline for the Norrish Creek water system that provides 80 per cent of the water to the two communities. Abbotsford is undertaking all the repairs but will be reimbursed from the province for fixing the road and clearing debris. Abbotsford will have to cover the $300,000 to repair the Norrish water system by using its water reserve funds. Residential water use was largely unaffected while Norrish Creek was offline. In the short term, the city is able to draw enough water from its wells system and Cannell Lake to meet demand during the rainy season when water use is lowest. The city's wells system supplied the bulk of the water to Abbotsford. Cannell Lake, which h</t>
  </si>
  <si>
    <t>Chilliwack</t>
  </si>
  <si>
    <t>en.trend.az</t>
  </si>
  <si>
    <t>http://en.trend.az/regions/iran/2197363.html</t>
  </si>
  <si>
    <t>Gulustan Avenue, Tehran</t>
  </si>
  <si>
    <t>A landslide occurred in the Iranian capital of Tehran on Thursday, Mehr news agency reported. The incident occurred at Gulustan Avenue, located in Tehran's western part. The reason for the landslide was leakage of water from a pipeline which ruptured as a result of excavation work carried out in an area of 500 square metres and a depth of 40 metres. Nearby houses have been evacuated and at the moment fire-fighters are at the scene to prevent further landslides.</t>
  </si>
  <si>
    <t>Tehr?n</t>
  </si>
  <si>
    <t>www.ticotimes.net</t>
  </si>
  <si>
    <t>http://www.ticotimes.net/More-news/News-Briefs/TRAVEL-ALERT-UPDATE-Rains-landslides-close-eight-routes-across-Costa-Rica_Friday-October-04-2013</t>
  </si>
  <si>
    <t> Route 142, Kilometer 58 Near Nuevo Arenal</t>
  </si>
  <si>
    <t>Heavy rains, landslides and deteriorating infrastructure have closed eight routes across Costa Rica, according to the National Roadway Council, or CONAVI. There is some respite for drivers, however: the Public Works and Transport Ministry (MOPT) announced that Route 32 connecting San Jos_ and Lim—n would reopen Saturday. MOPT estimated the total cost of repairs at over $300,000.   The following routes remain closed: Route 226 at El Jard’n. CONAVI hopes to reopen the road on Monday, Oct. 14, weather permitting. Route 150 at Caimital. Authorities say the route hopefully will reopen by next Wednesday, Oct. 9. Drivers should use Route 160 between Samara_Nosara in the meantime. Route 225 at Tucurrique Oriente. The Roadway Council recommends drivers travel along the local road to Pejibaye and turn onto Route 408 to head back east. Route 142 at Nuevo Arenal_Represa. Lightweight vehicles should take Route 6 to Upala to reach Route 4. CONAVI did not provide alternate routes for the following cl</t>
  </si>
  <si>
    <t>http://www.thephuketnews.com/landslide-close-to-big-buddha-%E2%80%98no-threat%E2%80%99-42266.php</t>
  </si>
  <si>
    <t>Big Buddha, Karon, Phuket</t>
  </si>
  <si>
    <t>A landslide on Saturday (October 5) just south of the Big Buddha poses no threat to the islandÕs famed monument, says the man who was the driving force behind the building of the 45-metre-high statue that dominates all views in the south of the island. Suporn Wanitchakul, President of the Creation Committee of the Phraphutthamingmongkhol Sattha 45 Foundation said he was unaware of the landslide until The Phuket News contacted him yesterday (October 8). ÒI must thank The Phuket News because I knew only about the land slide [on the north side] on October 5, which has already been cleared up.Ó The slide was spotted by a Kata resident, who posted a photograph of it on the ThaiVisa Phuket forum under the username Hans Gruber. ÒAfter The Phuket News told me about [the slide on the south side] and I saw the photograph, I contacted the Royal Forestry Department and the Phuket Land Development Department and they are supplying takien trees, vetiver grass and geogrid soil reinforcement. We start</t>
  </si>
  <si>
    <t>Ban Karon</t>
  </si>
  <si>
    <t>http://sciencythoughts.blogspot.com/2013/10/seven-killed-in-landslide-in-qinghai.html</t>
  </si>
  <si>
    <t>Xinzhai In Datong County In China'S Qinghai Province</t>
  </si>
  <si>
    <t xml:space="preserve">Seven people have died in a landslide in the mountain village of Xinzhai in Datong County in China's Qinghai Province, at about 4.20 pm local (about 8.20 am GMT) time on Saturday 5 October 2013. It is understood that the seven, described as five women and two men all belonging to the same family, were apparently digging out foundation for a new home for a relative when part of a hillside collapsed upon them. Two other family members escaped unhurt. All of the bodies were recovered within four hours. Northwest China and other areas of south and east Asia have suffered a string of fatal landslides this year due to an exceptional Monsoon Season which has brought the highest rainfall to the area in 80 years. Landslides are a common problem after severe weather events, as excess pore water pressure can overcome cohesion in soil and sediments, allowing them to flow like liquids. Approximately 90% of all landslides are caused by heavy rainfall. However on this occasion it is thought that the </t>
  </si>
  <si>
    <t>Qinghai Sheng</t>
  </si>
  <si>
    <t>Xinzhuang</t>
  </si>
  <si>
    <t>www.interaksyon.com</t>
  </si>
  <si>
    <t>http://www.interaksyon.com/article/72150/negros-oriental-city-flooded-landslides-reported</t>
  </si>
  <si>
    <t>The National Highway, Alangilan, Santa Catalina, Central Visayas</t>
  </si>
  <si>
    <t>Residents of Bayawan City, Negros Oriental have scampered to safety as of this posting as two of its largest rivers have overflowed due to the more than 12-hour uninterrupted heavy rains which have flooded at least 13 barangays in that city. Government and non-government agencies are now working double time as search-and-rescue operations are now under way in Bayawan City, where some areas are already flooded with knee-deep to waist-high water levels, said OIC provincial police director Supt. Alet Virtucio on Sunday. So far, no casualty has been reported although an undetermined number of residents have already evacuated to the basketball court at the city hall, he said. Landslides have been reported in the barangays of Villareal and Pagatban in Bayawan City. Two other landslides in the adjacent town of Sta. Catalina, specifically in Baranga Alangilan, were also cleared by bulldozers and payloaders from the Department of Public Works and Highways and from local government after it rend</t>
  </si>
  <si>
    <t>Alangilan</t>
  </si>
  <si>
    <t>http://www.business-standard.com/article/current-affairs/mudslides-block-nh-2-in-nagaland-113100700032_1.html</t>
  </si>
  <si>
    <t>Chiechama, Nagaland</t>
  </si>
  <si>
    <t>Continuous rainfall has caused massive mudslides blockingNH-2 between Kohima and Botsa in Nagaland, official sources said today. The mudslides on late last night has caused huge inconvenience, additional deputy commissioner Chiephobozou sub-division Bodeno Mero said. She said around 60 to 70 vehicles were stranded along the stretch since this morning. An electrical post was also damaged due to mudslide and power lines were cut off in and around Botsa area to avoid any mishap. Stating that all efforts are being made to see that the highway is cleared with PWD workers put to service, she however cautioned the public travelling on NH-2 of delayed journey. She expressed fear that the mudslides would continue till the rain stopped.</t>
  </si>
  <si>
    <t>www.kare11.com</t>
  </si>
  <si>
    <t>http://www.kare11.com/news/article/1041508/391/Heavy-rains-cause-mudslides-flooding-in-Winona-County</t>
  </si>
  <si>
    <t>County Road 15, Winona, Mn</t>
  </si>
  <si>
    <t>Heavy rains Friday night into Saturday morning caused mudslides and flooded streets in Winona County. As much as six inches of rain fell. The heavy downpours also caused a restless night for some campers staying at Pla-Mor Campground.   Instead of a hike in the woods, Jolene Peterson and friends took a hike down the highway. "We came over to look at the mudslides," said Peterson of Oakdale. They heard trucks early Saturday morning clearing Highway 61 of a mudslide which, according to Lt. Eric Roeske of the Minnesota State Patrol, blocked one lane of traffic until it was pushed away by road crews around 4:00 a.m. "Oh my gosh!  It rained for hours and hours and hours!  It just down poured," Peterson said. The heavy rains were nerve-wracking for Peterson and her 14 family and friends, all thankful they were staying in cabins and not tents. Peterson's friend John Wangen of White Bear Lake said, "We took a little tour around the campground and all the little gravel roads are full of wa</t>
  </si>
  <si>
    <t>Highway 61, Winona, Mn</t>
  </si>
  <si>
    <t>Trempealeau</t>
  </si>
  <si>
    <t>Villareal, Bayawan City, Negros Oriental, Central Visayas</t>
  </si>
  <si>
    <t>Bayawan</t>
  </si>
  <si>
    <t>Pagatban, Bayawan City, Negros Oriental, Central Visayas</t>
  </si>
  <si>
    <t>Malabugas</t>
  </si>
  <si>
    <t>www.visayandailystar.com</t>
  </si>
  <si>
    <t>http://www.visayandailystar.com/2013/October/12/topstory6.htm</t>
  </si>
  <si>
    <t>Salvador Benedicto Town, Negros Occidental</t>
  </si>
  <si>
    <t>A partial estimate of the damage to the highway hit by landslides in Salvador Benedicto town, Negros Occidental, is P6.47 million, First Engineering District head Jaime Javellana said yesterday. The damage to three more sections of the highway is still being estimated, he added. The P6.47 million covers the damage to the road slope protection, embankment and RC pipe culverts at the Balatikan Creek in Brgy. Kumaliskis and Tuy-anan Creek in Brgy. Bunga, the Codiawan Bridge approach at Brgy. Kumaliskis, and Km.55 in So.Tuy-anan, he added. Javellana also said that early warning devices have been put up to prevent accidents in the damaged areas. He said bigger drainage systems are being eyed for the road system in Salvador Benedicto to prevent damage like that caused by the heavy downpour last week.</t>
  </si>
  <si>
    <t>Igmaya-an</t>
  </si>
  <si>
    <t>http://articles.timesofindia.indiatimes.com/2013-10-07/guwahati/42793381_1_anil-nagar-heavy-rain-nabin-nagar</t>
  </si>
  <si>
    <t>Batahguli, Guwahati, Assam</t>
  </si>
  <si>
    <t>Heavy downpour in the last 24 hours paralyzed life in Guwahati and a landslide triggered by the rain claimed the life of an elderly person in the city on Sunday. The rain also dampened the spirit of Durga Puja shopping in the city. Kamrup (Metro) additional deputy commissioner Dhrubajyoti Das said one Man Bahadur Gurung (80) of Batahghuli area in the city died when a rock rolled down the hills and hit Gurung, who was sitting at the foothills. Another landslide occurred on the Nilachal Hill, but no one was injured in the incident.</t>
  </si>
  <si>
    <t>http://articles.timesofindia.indiatimes.com/2013-10-08/goa/42828440_1_chorla-blocks-traffic-major-landslide</t>
  </si>
  <si>
    <t>Ponsuli, Goa</t>
  </si>
  <si>
    <t>Heavy rain all of Saturday and Sunday led to a major landslide at Ponsuli in the Mhadei wildlife sanctuary in Sattari taluka on Sunday evening. The landslide that occurred at 4.30pm on the already deteriorating road, blocked traffic for nearly four hours. Following the incident, the public works department's road building section began the work of clearing the debris on the road, after which the free flow of traffic was resumed. Shivaji Desai, assistant engineer of PWD, WD XXIII of Sakhali, said, "Heavy showers caused the landslides at Ponsuli on Sunday. On Sunday night, we cleared a portion of debris blocking the road and resumed the remaining work today." Presently, the condition of the Chorla Ghat road which connects Panaji to Belgaum has deteriorated and is full of pot holes. Dasharath Morajkar, a local from Keri, said, "The bad condition of the road has made it unsafe for traffic at many places and landslides are not uncommon during the monsoon. " Desai said, "Hot mixing work</t>
  </si>
  <si>
    <t>Nilachal Hill, Guwahati, Assam</t>
  </si>
  <si>
    <t>http://www.abs-cbnnews.com/nation/regions/10/08/13/14-homes-chapel-damaged-iloilo-landslide</t>
  </si>
  <si>
    <t>Barangay Pasong, Igbaras, Iloilo, Western Visayas</t>
  </si>
  <si>
    <t>At least fourteen homes and a chapel were damaged after a landslide hit Igbaras town in Iloilo on Monday. According to the Municipal Disaster Risk Reduction Management Office, heavy rains since Friday may have triggered the landslide that stretched across a 10-hectare area in Barangay Pasong as well as Barangay Cale. The chapel and three of the 14 homes were totally damaged while the others were partially damaged. The geohazard map of the Mines and Geosciences Bureau showed that Barangay Pasong is one of the areas highly susceptible to landslides. Some roads to the area are currently impassable. Displaced residents are temporarily seeking shelter at the barangay hall. No one was reported injured. Mayor Juvic Escorpion said the residents may be relocated to another part of the barangay.</t>
  </si>
  <si>
    <t>Igbaras</t>
  </si>
  <si>
    <t>http://www.sunstar.com.ph/bacolod/local-news/2013/10/08/ilog-hinobaan-under-state-calamity-307464</t>
  </si>
  <si>
    <t>Barangay Dungga And Near Maricalum Proper, Sipalay City, Western Visayas</t>
  </si>
  <si>
    <t>In Sipalay City, Alvarez also reported that landslides were reported in Barangay Dungga and near Maricalum proper and that 500 families evacuated. She asked the DPWH to send their equipment to clear the area, she said.</t>
  </si>
  <si>
    <t>Cabadiangan</t>
  </si>
  <si>
    <t>Hinoba-An, Western Visayas</t>
  </si>
  <si>
    <t>THE Municipal Governments of Ilog and Hinobaan in Negros Occidental province are declared under the state of calamity Monday after these localities were heavily affected by flooding and landslides due to heavy rains. Representative Mercedes Alvarez (6th district, Negros Occidental) confirmed that his brother, Mayor Genaro Rafael Alvarez, and the Municipal Council of Ilog declared the state of calamity after 15 barangays were affected with the flooding, and thousands of residents had evacuated. Landslides also affected the residents in hinterland villages such as Pinggot, Canlamay, and Balicotoc. Alvarez said rescuers from Kabankalan and Himamaylan cities were deployed to Ilog last Sunday because of heavy flooding.   She said rescuers had difficulties with their operation because some of the affected residents refused to leave their houses. She also acknowledged the immediate response of the Philippine Red Cross and the Philippine Army for the immediate deployment of rescuers and the De</t>
  </si>
  <si>
    <t>Asia</t>
  </si>
  <si>
    <t>http://www.sunstar.com.ph/zamboanga/local-news/2013/10/08/landslide-closes-zamboanga-pagadian-highway-307584</t>
  </si>
  <si>
    <t>Upper Tungawan, Tungawan, Zamboanga Peninsula</t>
  </si>
  <si>
    <t xml:space="preserve">THE continuous rains spawned by the inter-tropical convergence zone (ITCZ) trigged a landslide Tuesday that paralyzed traffic for at least nine hours along the Zamboanga-Pagadian Highway. The Zamboanga-Pagadian Highway serves as Zamboanga City's main thoroughfare to the other parts of Zamboanga Peninsula and Northern Mindanao regions. Mayor Randy Climaco of Tungawan, Zamboanga Sibugay, said in a phone interview that fortunately no one was either killed or wounded since there were no inhabitants where the landslide occurred. Climaco said the continuous downpour has caused the side cut of a hill to erode around 2 a.m. Tuesday in the village of Upper Tungawan, Tungawan town thereby closing the Zamboanga-Pagadian Highway. Zamboanga Peninsula police information officer Chief Inspector Ariel Huesca said that at least 20 meters of the highway was covered with mud following the erosion. Government authorities proceeded to the area and extended assistance to the stranded motorist and conducted </t>
  </si>
  <si>
    <t>Tigpalay</t>
  </si>
  <si>
    <t>www.theprovince.com</t>
  </si>
  <si>
    <t>http://www.theprovince.com/news/Landslides+caused+heavy+rains+kill+least+Gabons+capital/9011752/story.html</t>
  </si>
  <si>
    <t>Libreville</t>
  </si>
  <si>
    <t>An emergency response official says a mother and at least one of her children were killed as heavy rain caused landslides in Gabon's capital. Roger Ekogha, lieutenant in the firefighting company that responded to the incident, said the bodies of the woman and her young son had been found buried in mud Tuesday morning and that officials were still looking for the woman's young daughter. He said the landslide in Libreville occurred after heavy rainfall began at around 5 a.m. Tuesday, the first significant rain since the end of the dry season in September. Landslides are common in Libreville's poor, crowded neighbourhoods during the rainy season. More than 100 police, gendarmes and rescue workers responded to the scene on Tuesday, some using chain saws to clear felled trees.</t>
  </si>
  <si>
    <t>Gabon</t>
  </si>
  <si>
    <t>GA</t>
  </si>
  <si>
    <t>Estuaire</t>
  </si>
  <si>
    <t>county10.com</t>
  </si>
  <si>
    <t>http://county10.com/2013/10/10/rock-slide-pinnacles-occurred-west-dubois-tuesday/</t>
  </si>
  <si>
    <t>Dubois, Wyoming</t>
  </si>
  <si>
    <t xml:space="preserve">On Tuesday at approximately 11:30 a.m. the profile of the geological feature west of town known as ÔThe PinnaclesÕ was significantly altered by a massive rock slide. According to Adam Long, Brooks Lakes Lodge general manager, there was no warning, just a cracking noise followed by Òa huge dust cloudÓ that completely blocked the view of the Pinnacles, followed by the ground rumbling. ÒThere was dust everywhere, you could actually see and  smell it from the Lodge,Ó he said. The Pinnacles is one of the most photographed features west of Dubois and is featured in local and state tourism information. In a phone interview with  Central Wyoming College Geology professor Suki Smaglik, she  noted that the Pinnacles formation was composed of very loosely consolidated volcanic rock known as volcanic breccias which, even without the unusually high amount of rain and snow, was unstable. Smaglik said the formation was laid down in the Eocene Era, some 50 million years ago from volcanic action. ÒThe </t>
  </si>
  <si>
    <t>http://insidecostarica.com/2013/10/14/bodies-man-son-buried-landslide-nuevo-arenal-located/</t>
  </si>
  <si>
    <t>Nuevo Arenal De Tilaran, Guanacaste</t>
  </si>
  <si>
    <t>The lifeless bodies of Yeudy ÒYepeÓ Castro, 42 and his 9-year-old son, Roberto Castro Ugalde were finally located on Thursday after a grueling search by Red Cross workers and local residents.  The pair had been buried alive in a landslide in Nuevo Arenal de Tilaran, Guanacaste.   The pair were located around 1:30 p.m. on Thursday, buried in approximately one and a half meters of debris.   The find was made after a specially trained search and rescue dog belonging to the Red Cross alerted to an area, after which some 40 Red Cross workers, dozens of community members and heavy machinery began to focus on the area.   The father and son were well known and loved in the community by both locals and expats alike.  ÒThe entire town is heartbroken,Ó Robert Theiss, an expat from California told Inside Costa Rica last week.</t>
  </si>
  <si>
    <t>Tambon Kammala, Chang Wat Phuket</t>
  </si>
  <si>
    <t>A landslide this morning (October 8) at Baan Hua Kuan, the foothills to the east of Kamala, blocked the local Kamala Rd with mud, rocks and a large uprooted bamboo plant.</t>
  </si>
  <si>
    <t>www.kuna.net.kw</t>
  </si>
  <si>
    <t>http://www.kuna.net.kw/ArticleDetails.aspx?id=2338123&amp;language=en</t>
  </si>
  <si>
    <t>Dar Al-Salam Town, Umm Durman City</t>
  </si>
  <si>
    <t>Six people were killed and five others injured as a result of a landslide of a lime hill in Dar Al-Salam town, Umm Durman City, central Sudan, on Tuesday. One of the wounded is in critical condition, Dr. Mohammad Sayed, director of Omm Durman Hospital, told Sudan News Agency (SUNA) tonight. The accident, just a link in a chain, resulted from overuse of limestone from the hill by local residents, the report said, noting that the police services prevented locals from excavating in the area.</t>
  </si>
  <si>
    <t>Sudan</t>
  </si>
  <si>
    <t>SD</t>
  </si>
  <si>
    <t>Khartoum State</t>
  </si>
  <si>
    <t>Omdurman</t>
  </si>
  <si>
    <t>www.mindanaoexaminer.com</t>
  </si>
  <si>
    <t>http://www.mindanaoexaminer.com/news.php?news_id=20131010083520</t>
  </si>
  <si>
    <t>Siocon, Zamboanga Del Norte</t>
  </si>
  <si>
    <t>Six days of heavy rain brought by the Intertropical Convergence Zone (ITCZ) battered this municipality touted as one of Zamboanga del NorteÕs prominent food baskets. According to PAG-ASA Regional Director Maribel Jasana-Enriquez, the ITCZ was ÒtrappedÓ and was strengthened by a low pressure area (LPA) in Virac, Catanduanes, thus resulting in heavy rains, especially in Northwestern Mindanao. Nearly 3,000 Siocon residents fled from their homes, seeking safer ground as flood water destroyed crops and submerged several houses while landslides isolated the town from the rest of Zamboanga Peninsula. Eight major landslide occurrences hampered rescue efforts to the remote town as inland transport was constrained to a standstill. Power was cut-off, plunging the entire town into darkness as electric posts of local power company, Zamboanga del Sur Electric Cooperative (ZAMSURECO) ll, were pummeled by strong winds and fell down. ÒFor three straight days my town was isolated from the rest of the re</t>
  </si>
  <si>
    <t>Siocon</t>
  </si>
  <si>
    <t>CBS</t>
  </si>
  <si>
    <t>http://losangeles.cbslocal.com/2013/10/09/severe-flooding-prompts-closure-of-interstate-5-in-sun-valley/</t>
  </si>
  <si>
    <t>Sun Valley, Ca</t>
  </si>
  <si>
    <t>Interstate 5 northbound near Burbank, California were closed Wednesday due to a mudslide and debris flow following heavy rains, according to authorities. All northbound lanes were closed at about 2:30 p.m. local time and only southbound lanes were open, resulting in major backups in both directions on the heavily traveled freeway. It was the first major Southern California storm of the season, which in turn sent rocks, mud and debris down hillsides onto the freeway. Water in some places was deep enough to cause several vehicles to stall, California Highway Patrol said via reports.</t>
  </si>
  <si>
    <t>http://cbsla.files.wordpress.com/2013/10/img_3056.jpeg</t>
  </si>
  <si>
    <t>North Hollywood</t>
  </si>
  <si>
    <t>www.bworldonline.com</t>
  </si>
  <si>
    <t>http://www.bworldonline.com/content.php?section=Nation&amp;title=Zamboanga-evacuees-due-to-floods-hit-17,000&amp;id=77801</t>
  </si>
  <si>
    <t>Upper Pasonanca, Zamboanga City</t>
  </si>
  <si>
    <t>Following landslides in Lansones and Malagutay districts, another incident occurred in Upper Pasonanca on Wednesday. The landslide destroyed a portion of a ...</t>
  </si>
  <si>
    <t>Zamboanga</t>
  </si>
  <si>
    <t>Austrian Times</t>
  </si>
  <si>
    <t>http://safetyphoto.co.uk/safety_news/worker-killed-in-tirol-landslide-austrian-times/</t>
  </si>
  <si>
    <t>Kitzbühel</t>
  </si>
  <si>
    <t>A German worker has been killed in a work accident in Kitzbühel, in the Austrian province of Tirol when he was buried under a mass of earth . Whilst working on an embankment erecting a retaining wall a mass of earth plunged him burying him a metre under the earth. The 62-year-old worker died at the scene. A further colleague was also partially buried but was quickly freed. Alois Schmidinger. Fire Service Commander in Kitzbühel said: "We had to use diggers to search for the man. Earth continued to fall and meant it took thirty minutes to find the man." The surviving man was taken to hospital in St. Johann. Thirty five firemen attended the scene. Police and firemen are currently at the scene and are assessing how the incident could occur.</t>
  </si>
  <si>
    <t>travel.aol.co.uk</t>
  </si>
  <si>
    <t>http://travel.aol.co.uk/2013/10/15/british-pensioner-killed-landslide-climbing-mountain-himalayas/</t>
  </si>
  <si>
    <t>Shetidhar Peak, Himachal Pradesh</t>
  </si>
  <si>
    <t>A British pensioner has died in a landslide after climbing a mountain in the Himalayas. Alan Slater, 67, from Walton, Liverpool, was killed after conquering the 17,100ft Shetidhar peak on Friday. He was an experienced climber, starting at the age of 17, and had scaled Mount Kilimanjaro and Mont Blanc. It is thought 48 hours of heavy rainfall before the climb was responsible for the landslide. Mr Slater leaves behind his wife Margaret and son Andrew, as well as four children and four great grand children. His son, Andrew Slater, told the Mirror: "He was part of a group of around 10 other experienced climbers. "It's difficult to get all the details because of the location, but we believe the landslide was caused by terrible rainfall over the last 48 hours. "It was just one of those tragic accidents that couldn't be avoided." Andrew, who heard of his father's death via a call from the Foreign Office on Saturday, told the Daily Mail: : "My dad was still a very fit and healthy man, and</t>
  </si>
  <si>
    <t>www.novinite.com</t>
  </si>
  <si>
    <t>http://www.novinite.com/view_news.php?id=154528</t>
  </si>
  <si>
    <t>Mezdra, Vraca</t>
  </si>
  <si>
    <t>Two workers have died after a landslide occurred during sewer repair works in BulgariaÕs northern town of Mezdra, according to local media.</t>
  </si>
  <si>
    <t>www.solarnews.ph</t>
  </si>
  <si>
    <t>http://www.solarnews.ph/news/2013/10/14/cleanup-starts-as-santi-leaves-behind-13-dead#.UovQm3Am0Qg</t>
  </si>
  <si>
    <t>Arayat In Pampanga</t>
  </si>
  <si>
    <t>In the mountainous town of Arayat in Pampana Province, a massive landslide buried over 100 houses near the foot of the mountain. Arayat town Mayor Emmanuel Alejandrino said the villagers were evacuated safely and no casualties were reported, but blamed the landslide on treasure hunting and illegal mining. "They thought there were some treasure left by the Japanese. In my opinion, they never went to the mountains. There were only guerillas back then and no treasure. Even then, they still continue digging," he said. The local government banned mining in the mountain after a similar landslide occurred in 2009, which killed 12 people. "It was another landslide and another heavy rainfall, which is why we are again deep in floods," said villager Eduardo Sunga. Villager Nelson Balahadia and his three children went back to their house, hoping to find something they could still use. "We are digging for our belongings since everything was buried in mud and sand. We have not salvaged anythin</t>
  </si>
  <si>
    <t>Santi</t>
  </si>
  <si>
    <t>Arayat</t>
  </si>
  <si>
    <t>Typhoon Santi (international name: Nari) left a trail of destruction in the northern Philippines, triggering landslides and flash floods that killed at least 13 people, disaster officials said on Sunday (October 13). The typhoon made landfall in the eastern coastline of Aurora province early morning Saturday (October 12), uprooting trees and causing severe flooding as it crossed the northern provinces. Disaster officials reported three people dead after being crushed by fallen trees, while one person was electrocuted from a malfunctioning power line. A rescuer also died after being buried in a mudslide. Nine further casualties were reported in the provinces of Pampanga, Tarlac, and Nueva Ecija.</t>
  </si>
  <si>
    <t>www.vancitybuzz.com</t>
  </si>
  <si>
    <t>http://www.vancitybuzz.com/2013/10/landslide-creates-new-cliff-at-ubc/</t>
  </si>
  <si>
    <t>Pacific Spirit Park, Vancouver, British Columbia</t>
  </si>
  <si>
    <t>A massive landslide occurred at Pacific Spirit Park at UBC over the long weekend, leaving behind a sheer cliff about 180 metres to the shore. According to UBC RCMP, the slide occurred on Trail 5 at approximately 2 p.m. on Sunday. No injuries nor casualties have been reported based on a preliminary assessment. Trail 5 was one of the trails that led down to the shores of Wreck Beach. However, it has been closed for years due to safety concerns over erosion. The area has been barricaded to prevent people from accessing the area. It remains an active slide zone where cliffs caused by weathering and erosion are commonplace. In the past, UBC and the Greater Vancouver Regional District have laid pebbles on the beach and built rock walls to prevent further erosion of the cliffs. UBC has a history with problematic erosion, which was particularly evident in 1935 when heavy rains and melting snowfall created a rushing stream of water that made a large ravine. The water eroded the ravine as fast a</t>
  </si>
  <si>
    <t>http://www.indiatvnews.com/news/india/people-in-manipur-evacuate-due-to-landslides-volcanic-eruption-fear-baseless-29544.html</t>
  </si>
  <si>
    <t>Tusom, Manipur</t>
  </si>
  <si>
    <t>Heavy rains have been lashing Tusom village of Ukhrul in Manipur for the past three days which resulted in a massive landslide here. Ukhrul district of Manipur lies close to the Indo-Myanmar border. Villagers immediately evacuated the area fearing volcanic eruptions after the massive landslide here. The mudslide was followed by eruption of black soil from a village hill by which the road linked between the districts headquarter and Tusom have been badly affected. Though this disaster took place on October 13 but it took several days for the villagers to inform the officials. A media team took two days to reach the spot due to disturbed connectivity between local areas. Some local media even wrongly reported the mudslide as volcanic eruptions.</t>
  </si>
  <si>
    <t>http://www.theborneopost.com/2013/10/16/landslide-cuts-road-link-power-supply-in-kiulu/</t>
  </si>
  <si>
    <t>Kampung Rangalau Lama, Kiulu</t>
  </si>
  <si>
    <t xml:space="preserve">A landslide at Kilometre 4.8, near Kampung Rangalau in Kiulu on Monday had forced the road to be temporarily closed to make way for repair and caused a power disruption in the town here. The landslide, which occurred at around 3.35pm, had also affected access to the area. ÒTo date, works are being carried out by the Public Works Department to clear the 50 metres of affected path,Ó said Tuaran District Officer, Madiyem Layapan, yesterday. He said the repair works would take some time as the pile of mud was quite thick, adding that the local authorities, including the police and Fire and Rescue Services Department (Bomba) had rushed to the scene upon receiving a distress call to take immediate measures to ensure the safety of road users. ÒAs a precaution, we have requested for both the police and Bomba to remain in the vicinity to closely monitor the situation, besides ensuring the safety of the people in the area,Ó he said, adding that the incident was caused by heavy rain the past few </t>
  </si>
  <si>
    <t>http://www.abs-cbnnews.com/nation/regions/10/20/13/2101-aftershocks-affect-visayas</t>
  </si>
  <si>
    <t>A total of 2,101 aftershocks have already been recorded in the Visayas days after the 7.2-magnitude earthquake, the Philippine Institute of Volcanology and Seismology said. Of this, 41 have been felt, including one that registered at a magnitude 4.8 at around 4:05 p.m. in Tagbilaran on Sunday. In fact, a total of 10 aftershocks have been felt in Bohol and Cebu this afternoon alone. These strong aftershocks have forced residents to run to the streets again, out of fear these could be as strong as the major earthquake felt on Tuesday. The death toll from a killer quake is likely to approach 200 as rescue teams focused on finding dead bodies buried under landslides and fallen structures, an official said Sunday. A total of 185 deaths have been confirmed so far from the 7.1 quake that shook the tourist island of Bohol on Tuesday, toppling bridges, shattering roads, causing landslides and reducing historic churches to rubble. Bohol suffered 172 dead alone with over 120 dead from falling str</t>
  </si>
  <si>
    <t>Nueva Fuerza</t>
  </si>
  <si>
    <t>http://www.interaksyon.com/article/73282/britain-to-cull-thousands-of-rabbits-blamed-for-landslide-on-tiny-scottish-island</t>
  </si>
  <si>
    <t>Canna, Scotland</t>
  </si>
  <si>
    <t>The windswept Scottish island of Canna is home to just 12 people -- and 16,000 rabbits. But thousands of the bunnies are set to be culled after their frantic burrowing caused a landslide, officials said Friday. The National Trust of Scotland, a conservation charity, said the rabbit population had to be brought back to a "sustainable" level as their digging is damaging buildings on the tiny, remote island off the west coast. "Steps have to be taken to bring the population back under control," a National Trust spokeswoman told AFP. A landslide on Canna last week is being partly blamed on underground rabbit warrens which weakened the soil structure, she said. "That caused the only road on the island to be impassable for several days," she added. Canna resident Winnie MacKinnon told The Times newspaper that the rabbits had even uncovered skeletons in the island's cemetery. "The rabbits are digging up the graveyard and they're dragging out the bones," MacKinnon said.</t>
  </si>
  <si>
    <t>Isle of Skye</t>
  </si>
  <si>
    <t>http://www.globalpost.com/dispatch/news/kyodo-news-international/131116/izu-oshima-island-residents-hold-memorial-mudslide-vic</t>
  </si>
  <si>
    <t>Motomachi, Oshima, Tokyo</t>
  </si>
  <si>
    <t>The death toll on the typhoon-hit island of Izu-Oshima rose to 29 Tuesday when another body was found while local authorities geared up preparations for another typhoon. With 25 of the 29 bodies identified so far and 16 people still unaccounted for, some 1,200 police officers, firefighters and Self-Defense Forces personnel continued to search for the missing. An additional team of around 500 SDF members was expected to arrive later in the day, officials said. As the yearÕs 27th typhoon, named Francisco, approached Japan from the south, a rising number of Izu-Oshima residents voluntarily left the island, which is administered by the Tokyo Metropolitan Government. A total of 119 residents Ñ 80 elderly people and 39 helpers Ñ expressed their intention to evacuate the island in a survey conducted by the Oshima town government covering around 500 elderly and disabled people. They will evacuate aboard chartered high-speed vessels on Wednesday and Thursday and stay at welfare facilities or ho</t>
  </si>
  <si>
    <t>Wipha</t>
  </si>
  <si>
    <t>http://blogs.agu.org/landslideblog/files/2013/10/13_10-Wipha-8.png</t>
  </si>
  <si>
    <t>It?</t>
  </si>
  <si>
    <t>http://www.thehindu.com/news/national/other-states/landslide-damages-kedarnath-highway-yatra-still-on/article5248031.ece?homepage=true</t>
  </si>
  <si>
    <t>National Highway 109, Uttarakhand</t>
  </si>
  <si>
    <t>A fresh landslide on Friday morning damaged 350 metre of National Highway 109 to Kedarnath. A 200 metre stretch had already been washed away in a landslide that occurred on Wednesday evening, Rudraprayag District Magistrate Raghav Lavangar told The Hindu. The latest landslip occurred 13 kilometre from Guptkashi towards Sonprayag in Rudraprayag district.Pilgrims and other travellers on the resumed Kedarnath yatra were forced to take a two km detour to re-join the highway. By Friday afternoon around 19 pilgrims and 33 locals had taken the detour to reach Kedarnath. Mr. Lavangar said, ÒThe yatra to the Kedarnath temple is continuing and people are moving to the other side of the damaged highway by a trek route which passes through the Khat village.Ó ÒThere was no rainfall when the landslide occurred on Wednesday evening. However, there was some rainfall today (Friday) morning, Ó he added. Information and Public Relations Director General R. Meenakshi Sundaram said, ÒOn Thursday morning, t</t>
  </si>
  <si>
    <t>www.masslive.com</t>
  </si>
  <si>
    <t>http://www.masslive.com/news/index.ssf/2013/11/crews_clear_huge_alaska_landsl.html</t>
  </si>
  <si>
    <t>Denali National Park Rd, Denali National Park, Ak</t>
  </si>
  <si>
    <t>Crews at Denali National Park in Alaska have cleared a massive landslide from a road that is a popular tourist destination each summer. The landslide discovered last week covered 200 feet of the Denali Park Road with tons of rock and soil. Crews taking advantage of unseasonably mild weather finished clearing the road at day's end Monday, and some snow has since fallen, park spokeswoman Maureen Gualtieri said Friday. It's not clear if instability of the terrain will affect visitors next summer, park officials have said. Gualtieri said the affected section of road, 37 miles from the park entrance, appears intact. That part of the road already was closed and there were no reported casualties from the slide, which officials believe occurred recently. An estimated 30,000 yards of debris fell from 500 feet above the road. Cleanup crews pushed the debris downslope off the road, Gualtieri said</t>
  </si>
  <si>
    <t>www.channelstv.com</t>
  </si>
  <si>
    <t>http://www.channelstv.com/home/2013/10/18/over-20-tourists-rescued-from-obudu-mountain-resort-after-mudslide/</t>
  </si>
  <si>
    <t>Obudu Mountain Resort In Obanliku Local Government Area Of Cross River State</t>
  </si>
  <si>
    <t>Over 20 persons have been rescued from the mountain top of the Obudu Mountain resort in Obanliku Local Government Area of Cross River State following a mudslide that occurred at the resort due to a three day heavy down pour. The rescue operation was carried out by the Nigerian Air Force Augusta 109 from 305 Flying Training School Enugu, Super Puma, and Mi 24 helicopters from the base following directives by the Chief of Air Staff. Eye witness accounts disclosed that the disaster happened at mid night following many hours of downpour. Although no life was lost, the natural disaster swept through the local farms and destroyed farm produce. The villagers have now called for interventions from government and well-meaning Nigerians to avert hunger. The Obudu Mountain resort has played host to millions of tourists across the world who have visited for both pleasure and business and also not forgetting the annual mountain race which takes place in November. With less than two months to the mo</t>
  </si>
  <si>
    <t>Obudu</t>
  </si>
  <si>
    <t>http://www.interaksyon.com/article/73759/176-families-flee-as-landslides-flashfloods-hit-koronadal-city-s--cotabato-town-anew</t>
  </si>
  <si>
    <t>Tantangan, South Cotabato</t>
  </si>
  <si>
    <t>At least 176 families from two villages in Koronadal City and Tantangan town in South Cotabato were displaced on Tuesday night due to a series of landslides and flashfloods in the area. Tantangan Mayor Benjamin Figueroa Jr. on Wednesday said he and his men evacuated some 145 families from Barangay New Iloilo late Tuesday after it was swept by waist-deep floodwaters following hours of heavy rains. He said they temporarily relocated the affected residents, who mainly came from lower portions of the village, to the municipal gymnasium. ÒWe actually rescued some of them using payloaders and dump trucks as the area was rendered inaccessible to other vehicles due to the rising floodwaters,Ó the mayor said. Figueroa said no casualties have been reported as a result of the latest flashfloods, which also affected portions of Barangays Bukay Pait, Dumadalig, and Maibo. He said no other evacuations were reported from the three villages, about 50 percent of which were still submerged in floodwater</t>
  </si>
  <si>
    <t>Libas</t>
  </si>
  <si>
    <t>http://www.upi.com/Top_News/World-News/2013/10/22/Heavy-rain-swamps-Tuscany-and-Liguria-one-dead/UPI-56651382453206/?spt=rln&amp;or=1</t>
  </si>
  <si>
    <t>Heavy rain in parts of northern and central Italy triggered landslides and power outages and were blamed for at least one death, officials said Tuesday. Officials said a man died Monday near Siena when the truck he was driving ran off a bridge into a canal, ANSA reported. In a heroic rescue, fire fighters saved a woman in the Siena who clung to a tree for five hours. She was trying to lead her horses to safety when she was carried off by strong river currents, officials said. Rivers splashed over their banks, forcing the evacuation of about 100 families while landslides buried roads, isolating mountain villages, ANSA said. The Italian community of Fiumetto received more than 5 inches of rain in 14 hours, officials said. A state of emergency in Tuscany was declared Tuesday as officials began assessing the damage. Energy company ENEL said it recorded 15,925 lightning strikes during a 24-hour period.</t>
  </si>
  <si>
    <t>Siena</t>
  </si>
  <si>
    <t>http://www.nst.com.my/latest/bertam-valley-search-and-rescue-operation-stopped-1.386526</t>
  </si>
  <si>
    <t>Bertam River</t>
  </si>
  <si>
    <t>Cameron Highlands Search and Rescue chief Yusry Abdullah Sani said the operation, which was into its fifth day, started at 8 am and was halted six hours later.    "The authorities decided to finally halt the operations as it came to a dead-end. The victim has not been found despite enlisting K-9 tracker dogs and divers," he said when contacted by Bernama.      However, security personnel would still be surveying and patrolling the disaster area on a small scale tomorrow, he added.     The Bertam Valley, Ringlet mudslide occurred at 1 am last Wednesday when the Bertam River overflowed following the release of water from the Sultan Abu Bakar dam.    The disaster claimed three lives and destroyed 80 dwellings and about 100m vehicles. One victim is still missing.    Following the incident, Prime Minister Datuk Seri Najib Tun Razak announced a RM40 million allocation for the deepening and widening of the Bertam River in the Budget/2014 tabled on Friday.</t>
  </si>
  <si>
    <t>www.northwaleschronicle.co.uk</t>
  </si>
  <si>
    <t>http://www.northwaleschronicle.co.uk/news/127853/work-continues-on-gwynedd-landslide-road.aspx</t>
  </si>
  <si>
    <t>Pen-Y-Gwryd, Gwynedd</t>
  </si>
  <si>
    <t>The A498 road between Beddgelert and Penygwryd was closed last Wednesday as tons of mud and rock collapsed onto the road. Gwynedd Council highways officers used specialised machinery to clear the debris, and after conducting safety inspections, the road was re-opened in one lane under a traffic lights system. The landslip followed a prolonged period of heavy rain in the area. Rupert Pullee, from the nearby Pen-Y-Gwryd Hotel, said: ÒWe couldnÕt hear anything, because all you could hear the night before was rain, rain, rain. ÒIÕve never known that road to be closed due to a landslide in all the years IÕve live been here.Ó ÒWe had our own little private landslide here and it literally pulled around eight or nine wheelbarrow loads of tarmac onto the road.</t>
  </si>
  <si>
    <t>Blaenau-Ffestiniog</t>
  </si>
  <si>
    <t>http://www.rnzi.com/pages/news.php?op=read&amp;id=80223</t>
  </si>
  <si>
    <t>Paama, Vanuatu</t>
  </si>
  <si>
    <t>The Vanuatu police patrol boat, the Tukoro, is expected to rush emergency food supplies, garden and household tools and clothes to Paama Island following a destructive landslide last Friday. Authorities say no one was hurt but food gardens and water supplies were wrecked and animals killed. On Sunday, the prime minister, Moana Carcasses, visited the island to see the impact of the disaster. The Council of Ministers has since allocated 180,000 US dollars to assist the villagers after an emergency assessment team had reported back. Our correspondent says no one died because a young local man had heard the noise of the approaching landslide and rushed from house to house warning the villagers.</t>
  </si>
  <si>
    <t>Vanuatu</t>
  </si>
  <si>
    <t>VU</t>
  </si>
  <si>
    <t>Malampa</t>
  </si>
  <si>
    <t>Lakatoro</t>
  </si>
  <si>
    <t>http://www.thehindu.com/news/cities/Vijayawada/rain-results-in-landslides-wall-collapses/article5271952.ece</t>
  </si>
  <si>
    <t>Chrsiturajupuram, Vijayawada, Andhra Pradesh</t>
  </si>
  <si>
    <t>The city and surrounding areas received widespread and intermittent rain accompanied by gusty winds since early hours of Thursday. The sky remained overcast throughout the day and heavy downpour in the afternoon was followed by sharp showers in the evening too. The heavy rains resulted in landslides and wall collapses in some parts of the city. At Chrsiturajupuram, a 69-year-old lady O. Vijayamma suffered head injuries when a wall of the building where she was residing collapsed. She was admitted to the Government General Hospital for treatment. In another incident in the same area, two children suffered minor injuries due to a landslide. A 10-year-old child also suffered minor injury due to tree collapse in the One Town area. A retaining wall collapsed near Sitara junction. The landslides were reported at Upparavagu in One Town. Vijayawada Municipal Corporation (VMC) has opened a control room with toll free number 0866 2427485. In charge Municipal Commissioner and UDA vice-chairman M.</t>
  </si>
  <si>
    <t>homernews.com</t>
  </si>
  <si>
    <t>http://homernews.com/homer-news/local-news/2013-10-30/heavy-rains-cause-homer-mudslides</t>
  </si>
  <si>
    <t>Homer, Ak</t>
  </si>
  <si>
    <t>Mudslides Monday afternoon on East End Road near Bear Creek Drive and Kachemak Drive shut down part of the road, causing traffic jams and forcing drivers to detour on Kachemak Drive. Heavy rains this week throughout the Kenai Peninsula resulted in streets being washed away, roads closed and an increasing number of residences surrounded by water due to recent rains.  On Tuesday, Kenai Peninsula Borough Mike Navarre signed a local disaster emergency declaration. The declaration specifically notes: ¥ Flooding in a Kalifornsky Beach subdivision where 30 to 40 people are anticipated to be temporarily displaced due to road closures, flooding and disruption of utilities; ¥ Flooding along Tall Tree Road and Tall Tree bridge in the Stariski area; ¥ Flooding along Ester Avenue in Anchor Point; ¥ Damages to roads connecting Tyonek and Beluga on the west side of Cook Inlet; ¥ Culvert and road damage in the city of Seward; and ¥ Damage to the Box Canyon water diversion structure in the Bear Creek a</t>
  </si>
  <si>
    <t>Homer</t>
  </si>
  <si>
    <t>http://www.thehimalayantimes.com/fullNews.php?headline=Landslides+block+Kaligandaki+River+&amp;NewsID=395680</t>
  </si>
  <si>
    <t>Alamdevi Vdc, Syangja</t>
  </si>
  <si>
    <t>Abrupt landslides blocked the Kaligandaki River along the Birgha-Kotakot road section at Alamadevi-5 VDC in the district on Friday. Owing to the blockade of mighty Kaligandaki, dozen VDCs of Syangja, Palpa and Gulmi districts are reeling under the threat of immiment inundation. The landslides occured at around 12 pm today. Subsequently, an artificial reservoir was formed. Security personnel were fanned out at the incident site, considering the potential encroachment of increasing water level into ward no. 8, 5 and 4 of Chandibhanjyang VDC, and the human settlements along the river, Argeli of Palpa district, Ruru VDC and Indrabeni VDC of Gulmi district. Security personnel alerted the locals to take up safety measures, SP Abhushan Timilsina said, adding landslides continued for hours. However, no human causalities have been reported so far, he said.</t>
  </si>
  <si>
    <t>www.coastlinepilot.com</t>
  </si>
  <si>
    <t>http://www.coastlinepilot.com/news/tn-cpt-me-1108-landslide-20131104,0,5644047.story</t>
  </si>
  <si>
    <t>North Coast Highway, Laguna Beach, Ca</t>
  </si>
  <si>
    <t>Cleanup in the wake of the Nov. 1 landslide in north Laguna Beach could cause traffic delays for the next month. One northbound lane of Coast Highway was closed earlier this week as crews cleaned up the dirt and rocks that slid onto North Coast Highway, about 500 feet north of Moro Ridge Road, Caltrans spokeswoman Cindy Azima said. No one was hurt and no cars were damaged in the slide, which occurred about 3 p.m. Nov. 1, Azima said. The slideÕs cause has not been determined, she said. Caltrans and the California Department of Parks and Recreation are working together to clean up the debris, according to Azima. Caltrans engineers determined additional work is needed to stabilize the area, according to Azima. Drivers heading north out of Laguna Beach and south from Newport Beach on Coast Highway could encounter delays during the work, she said.</t>
  </si>
  <si>
    <t>Laguna Beach</t>
  </si>
  <si>
    <t>www.islandsbusiness.com</t>
  </si>
  <si>
    <t>http://www.islandsbusiness.com/news/papua-new-guinea/3476/eight-people-buried-alive-in-png-after-landslides-/</t>
  </si>
  <si>
    <t>Kenagi Village, Eastern Highlands Province</t>
  </si>
  <si>
    <t xml:space="preserve">Nine people were feared dead Monday after a landslide tore through a village in Papua New Guinea's rugged Highlands region burying homes, reports said. Villagers were sleeping when the massive slip of earth, trees and debris crashed down a mountain side on Saturday night onto Kenagi village on the border of Eastern Highlands province, the Post Courier newspaper said. Local councillor David Nondo said one body, of a 10-year-old boy, had been recovered but it would take days to dig up the dead from the landslide which cut the crucial Highlands Highway. "The area is now a burial ground and we do not want people passing through at will," Nondo told the paper. "This means nothing -- trucks, buses and passengers -- is allowed to go into or drive over the area on the highway." The Post-Courier said eight houses were buried, with three people rushed to hospital in serious conditions after being injured in the accident. Provincial Police Commander John Kale told the Australian Broadcasting </t>
  </si>
  <si>
    <t>http://www.bbc.co.uk/news/uk-england-devon-24794693</t>
  </si>
  <si>
    <t>Ilfracombe, Devon</t>
  </si>
  <si>
    <t>The promenade in the north Devon town of Ilfracombe has been closed because of a landslide. Severe weather on Saturday night is thought to have caused the landslide, which happened at about 19:00 GMT near the town's Landmark Theatre. Part of a concrete wall was brought down, closing the car park. Police said no-one was injured. The promenade will not reopen until it has been inspected by council highways staff and the debris cleared.</t>
  </si>
  <si>
    <t>Ilfracombe</t>
  </si>
  <si>
    <t>www.vocm.com</t>
  </si>
  <si>
    <t>http://www.vocm.com/newsarticle.asp?mn=2&amp;id=40448&amp;latest=1</t>
  </si>
  <si>
    <t>Daniel'S Harbour, Nl</t>
  </si>
  <si>
    <t>The Department of Municipal Affairs and Fire and Emergency Services are on the scene today in Daniel's Harbour in the wake of another major landslide in the community. A huge piece of land slid away yesterday in the same general area as another major landslide 5 years ago. Mayor Ross Humber says the landslide happened within a containment area that had been fenced off from public access, but they had to close the road joining the north and south sides of town as a precaution. It came within 15 feet of the containment fence, which is only 25 feet from the road, Humber says his greatest concern now is the water and sewer lines running to the north side of town. He says the lines are only 60 feet from the edge of land.</t>
  </si>
  <si>
    <t>http://anilnetto.com/others/uncategorized/early-dawn-landslide-at-solok-tanjung-bungah/</t>
  </si>
  <si>
    <t xml:space="preserve">Another landslide at the crack of dawn, this time near the Bolton Surin project along Solok Tanjung Bungah, not far from an earlier landslide in September in front of Straits Regency along Persiaran Tanjung Bungah 3. A nearby resident reported: ÒThis morning at about 3.30am, Wednesday, 6 November 2013, we were woken up by a very loud sound which we suspect to be a landslide at Solok Tanjung Bungah. Our view is obstructed from where we are by trees that have been strategically been Ôleft behindÕ to block our view of the cutting of the slopes! The huge boulders and earth that cam down some weeks back have been cleared. Took them a while to do it. Since then, there has been a fair bit of activity on the hill slope, earthworks involving cutting of the slopes and attempting to dislodge a huge boulder amongst other things. Due to the earlier two landslides, the slopes have been cut further in and some trees have been strategically preserved to block my view from where I stay. I guess if one </t>
  </si>
  <si>
    <t>www.vernonmorningstar.com</t>
  </si>
  <si>
    <t>http://www.vernonmorningstar.com/news/233495131.html</t>
  </si>
  <si>
    <t>Okanagan Avenue, Vernon, Bc</t>
  </si>
  <si>
    <t>A Vernon politician is demanding answers after a mudslide covered a road. Mud came off the hillside and on to Okanagan Avenue, between Longacre Drive and Fulton Road, Nov. 6, and Coun. Brian Quiring wants to know what role the cityÕs spray irrigation program may have played. ÒIf weÕre irrigating and a slide is a result of (soil) saturation, we have to make sure weÕre not a contributing factor,Ó he said. The city uses treated waste water to irrigate the hillsides above Okanagan Avenue and dispose of the cityÕs effluent. A review of the Nov. 6 incident states that the slide and road damage were caused by high groundwater from the lands above and insufficient bank stability on the low side of Okanagan Avenue. ÒThereÕs a lot of water coming off the hillside and whether itÕs spray irrigation or not, has not been determined,Ó Shirley Koenig, operation services manager, told council Monday. Koenig says previous studies have indicated no impact from spray irrigation on soil stability. ÒMy unde</t>
  </si>
  <si>
    <t>Vernon</t>
  </si>
  <si>
    <t>Philippine Inquirer</t>
  </si>
  <si>
    <t>http://newsinfo.inquirer.net/523931/over-100-dead-in-typhoon-yolanda-onslaught-in-philippines</t>
  </si>
  <si>
    <t>Leyte</t>
  </si>
  <si>
    <t>“We have reports of collapsed buildings, houses flattened to the ground, storm surges and landslides,” Philippine Red Cross chief Gwendolyn Pang told AFP, giving an assessment across the whole region.</t>
  </si>
  <si>
    <t>Haiyan</t>
  </si>
  <si>
    <t>http://www.thejakartapost.com/news/2013/11/10/landslide-kills-four-n-sumatra.html</t>
  </si>
  <si>
    <t>Paris Beach, Nagori Tiga Ras, Dolok Pardamean District, Simalungun Regency, North Sumatra</t>
  </si>
  <si>
    <t>Four people were killed in a landslide caused by heavy rain at Paris beach, a bathing tourism site in Nagori Tiga Ras, Dolok Pardamean district, Simalungun regency, North Sumatra, on Saturday evening.According to several witnesses, the landslide in Nagori Tiga Ras occurred amid heavy rainfall at around 11 p.m. local time.Tagor Damanik, one of the witnesses, said rains had also been hammering the area prior to the incident. He reported hearing a thundering sound come from Paris beach, which is located only 50 meters away from his home.ÒWe found four people were dead, buried by the landslide. Two victims were a husband and wife who own a small shop on the beach, while the remaining two were tourists,Ó said Tagor on Sunday.The victims are Fiencensius Saragih, 40, and her husband stall owner Romauli Manik, 40, and two visitors, Edi Simarmata, 28, and Lisna Uli Damanik, 24.Simalungun Police precinct chief Adj. Sr. Comr. Andi Syariful Taufik said the incident occurred when retaining walls bu</t>
  </si>
  <si>
    <t>Sipintuangin</t>
  </si>
  <si>
    <t>www.thestar.com.my</t>
  </si>
  <si>
    <t>http://www.thestar.com.my/News/Nation/2013/11/11/Close-call-for-duo-in-Camerons-landslide.aspx</t>
  </si>
  <si>
    <t>Jalan Sultan Abu Bakar, Brinchang, 39000 Tanah Rata, Pahang</t>
  </si>
  <si>
    <t>Two men narrowly escaped death when part of a car workshop fell on them during a minor landslide in Brinchang, Cameron Highlands. Cameron Highlands OCPD Deputy Supt Wan Mohd Zahari Wan Busu said the duo who were trapped in the rubble were rescued by police and firemen. They were sitting by the roadside near the workshop with three others when the incident occurred at 6.35pm yesterday, he added. ÒThe two suffered leg injuries and are being treated at the Sultanah Hajah Kalsom Hospital,Ó he said.DSP Wan Mohd said it had been raining throughout the day in the area.</t>
  </si>
  <si>
    <t>http://www.thejakartapost.com/news/2013/11/13/thousands-cut-landslides.html</t>
  </si>
  <si>
    <t>Suoh, West Lampung, Lampung</t>
  </si>
  <si>
    <t>Around 130,000 residents of West Pesisir regency in Lampung have been cut off from surrounding areas after landslides damaged the 60-kilometer Way Semangka bridge on the Liwa-Krui route in Suoh district on Sunday evening. The Liwa-Krui route, which runs through Bukit Barisan National Park (TNBBS), connects the newly established regency with West Lampung regency and Bengkulu. Officers at the Lampung Public Works Agency have started to repair the bridge, but they have yet to fix the access road as the agency is still waiting for the Forestry Ministry to issue the repair permit.  ÒWe need to get the permit from the Forestry Ministry because the route is located in the TNBBS area. We have mobilized heavy equipment to handle the problem,Ó said Lampung Public Works Agency and Bina Marga (Highways) head Ali Rahman on Tuesday.  ÒThe damaged bridge was actually incomplete, leaving it susceptible to serious damage from floods or landslides,Ó Ali added. West Lampung Regent Mukhlis Basri expressed</t>
  </si>
  <si>
    <t>Liwa</t>
  </si>
  <si>
    <t>http://www.thestar.com.my/News/Community/2013/11/12/Slippery-slope-alert-Signs-point-to-another-landslide-occuring-at-Bukit-Nanas.aspx</t>
  </si>
  <si>
    <t>Jalan Ampang, Kuala Lumpur, Wilayah Persekutuan Kuala Lumpur</t>
  </si>
  <si>
    <t>FREQUENT downpours have made the Bukit Nanas Forest Reserve in Kuala Lumpur a place where a disaster is waiting to happen. A recent check of the slopes in Jalan Ampang showed that there were signs that another major landslide could happen soon if immediate action is not taken. Just 500m away from the site of a landslide that occurred in May this year, a landslip has developed, located perilously close to a Tenaga Nasional Berhad (TNB) substation and tourist centre, Wariseni. In the May landslide, nine vehicles at the carpark across the road from the Dang Wangi LRT station were buried when part of the hillslope collapsed. Khairil Anwar Halim, who runs Wariseni, said the landslip has worsened over the past week due to heavy rains. ÒAlthough this landslip occurred about five months ago, it has steadily gotten worse. Dangerous ground: There are signs that the soil is very unstable behind this TNB substation in Jalan Ampang where a landslide occurred in May. ÒIt is very worrying because the</t>
  </si>
  <si>
    <t>redesul</t>
  </si>
  <si>
    <t>https://www.redesul.com.br/noticias/show/noticia/30217-desmoronamento-de-casa-causa-morte-mae-e-filha-em-bom-principio</t>
  </si>
  <si>
    <t>Bom Fim Baixo, Bom Princípio, Rio Grande Do Sul</t>
  </si>
  <si>
    <t>No final da noite desta segunda-feira (11), um desmoronamento registrado em Bom Princ’pio, no Vale do Ca’, culminou com a morte de m‹e e filha no Munic’pio. O acidente ocorreu na localidade de Bom Fim Baixo, no interior da cidade. Morreram uma menina de sete meses e a m‹e, de 19 anos, Sabrina Ost. O pai teve fratura na perna e foi encaminhado para a UPA. O deslizamento de um morro nos fundos da casa da fam’lia resultou no acidente. Devido aos escombros, havia muita dificuldade para o resgate.</t>
  </si>
  <si>
    <t>São Sebastião do Caí</t>
  </si>
  <si>
    <t>english.manoramaonline.com</t>
  </si>
  <si>
    <t>http://english.manoramaonline.com/cgi-bin/MMOnline.dll/portal/ep/contentView.do?contentId=15449436&amp;tabId=1&amp;programId=11565535</t>
  </si>
  <si>
    <t>Valiyasalai, Thiruvananthapuram, Kerala</t>
  </si>
  <si>
    <t>The railway has cancelled five train services due to a landslide that occurred at Valiyasala and Kochuveli around 4 am on Wednesday.</t>
  </si>
  <si>
    <t>Thiruvananthapuram</t>
  </si>
  <si>
    <t>http://english.vietnamnet.vn/fms/society/89173/in-photos--mountain-people-struggle-with-landslide-after-storm-haiyan.html</t>
  </si>
  <si>
    <t>Son Tay, Quang Ngai</t>
  </si>
  <si>
    <t>Due to the impact of storm Haiyan, prolonged heavy rain caused serious mountain landslides. Many roads to the communes of Son Lien, Son Long in Son Lap mountainous district were damaged, causing traffic congestion.</t>
  </si>
  <si>
    <t>http://img.cdn2.vietnamnet.vn/Images/english/2013/11/14/13/20131114133103-3.jpg</t>
  </si>
  <si>
    <t>http://www.deccanchronicle.com/131114/news-current-affairs/article/heavy-rains-landslide-hit-train-services-kumari-thiruvana%C2%ADntha</t>
  </si>
  <si>
    <t>Karakkamandapam, Kerala</t>
  </si>
  <si>
    <t>Train services between Kanyakumari and Thiru_va__nanthapuram were cancelled following a landslide on the track at Nemom on Wednesday. The landslide, caused by heavy rain last night, was said to have partially covered the railway track. According to southern railway sources, Mumbai-bound Island express from Kanyakumari, Kan_yaku_mari-Thiruvana_ntha_puram passenger train, the Nagercoil-Man_galore Parasuram express and Nagercoil-Kochuvelly passenger train were cancelled on Wednesday. The Chennai-Guruvayoor express was stopped at Nagercoil due to the landslide. Ferry ervices to Vivek_ananda rock and Thiruvalluvar rock in Kanyakumari were also suspended on Wednesday due to rough seas. Due to continuous rain in the catchment areas, Pechi_parai dam registered an inflow of 382 cusecs, while Perunchani dam in the district received an inflow of 174 cusecs, according to PWD sources.</t>
  </si>
  <si>
    <t>www.indiaglitz.com</t>
  </si>
  <si>
    <t>http://www.indiaglitz.com/channels/hindi/article/99743.html</t>
  </si>
  <si>
    <t>Khopoli</t>
  </si>
  <si>
    <t>http://articles.timesofindia.indiatimes.com/2013-11-13/thiruvananthapuram/44028783_1_train-traffic-mangalore-central-parasuram-express-heavy-rain</t>
  </si>
  <si>
    <t>Thampanoor, Thiruvananthapuram, Kerala</t>
  </si>
  <si>
    <t>The train traffic at Thiruvananthapuram has been disrupted due to heavy incessant rain which has caused waterlogging on railway tracks and landslides at several places including the yard at Thiruvananthapuram Central station and Nagarcoil on Wednesday.</t>
  </si>
  <si>
    <t>Nagercoil, Tamil Nadu</t>
  </si>
  <si>
    <t>N?gercoil</t>
  </si>
  <si>
    <t>www.punchng.com</t>
  </si>
  <si>
    <t>http://www.punchng.com/news/landslide-kills-four-in-katsina/</t>
  </si>
  <si>
    <t>Funtawa Village, Rimi Local Government Area Of Katsina State.</t>
  </si>
  <si>
    <t>FOUR persons, including three children were killed, Thursday, by a landslide at an excavation site in Funtawa village, Rimi Local Government Area of Katsina State. Eyewitnesses told newsmen that the incident occurred at 10.30 a.m. The victims include Malam Maharazu, 20, Ma'aruf Mohammed, 12, Kabiru Abdullahi, 8, and Haliru Mohammed, 7. They said after the incident, people besieged the site to rescue the victims, who were brought out dead. The Secretary of the council, Alhaji Garba Lawal, confirmed the incident and said that it took the rescuers three hours to recover the bodies of the victims. Lawal said the deceased were taken to their families for burial in accordance with Islamic injunction.</t>
  </si>
  <si>
    <t>Katsina</t>
  </si>
  <si>
    <t>http://www.newsday.co.tt/news/0,186518.html</t>
  </si>
  <si>
    <t>“Gru Gru Patch” At Providence, Near Les Coteaux</t>
  </si>
  <si>
    <t xml:space="preserve">The road in an area known locally as ÒGru Gru PatchÓ at Providence, near Les Coteaux, was left impassable due to a landslide which occurred in the area. It was a similar situation at Mason Hall on TobagoÕs north side, where the road at the Big River Bridge in the district, was blocked by a landslide and flooding in the area. </t>
  </si>
  <si>
    <t>Plymouth Road</t>
  </si>
  <si>
    <t>There were also reports of flooding at MaryÕs Hill as well as a landslide along the Plymouth Road, both at the islandÕs north-west end, which affected homes in those areas. No injuries were reported.</t>
  </si>
  <si>
    <t>http://english.vietnamnet.vn/fms/society/89967/six-people-died-in-mountain-landslides-in-central-vietnam.html</t>
  </si>
  <si>
    <t>Son Dung, Son Tay, Quang Ngai</t>
  </si>
  <si>
    <t>In Phu Yen province, four hunters were buried in a mountain landslide incident on November 22 in Son Thanh Tay commune, Tay Hoa district. The four hunters left their home on the night of November 22 and did not return home the next day. The rescue forces found the bodies of two hunters on November 23. On November 22, thousands of cubic meters of rock and soil from mountains damaged the offices of some state agencies of Son Tay district in Quang Ngai province. Luckily, nobody was injured in the incident. On November 15, mountain landslide killed a couple in Son Dung commune, Son Tay district. Until now their bodies have not been found yet. According to locals, two children of the couple escaped from death because they were not at home that day.</t>
  </si>
  <si>
    <t>www.iol.co.za</t>
  </si>
  <si>
    <t>http://www.iol.co.za/news/south-africa/western-cape/mountain-of-mud-swamps-flats-cars-1.1608219#.Uoo7dMQm3ww</t>
  </si>
  <si>
    <t>Victoria Road, Capetown</t>
  </si>
  <si>
    <t xml:space="preserve">A large boulder had also landed on the road just after the Twelve Apostles, further blocking the road.  </t>
  </si>
  <si>
    <t>Newlands</t>
  </si>
  <si>
    <t>1 Chapman'S Peak Drive, Capetown</t>
  </si>
  <si>
    <t>A huge mudslide led to families from an entire apartment block along ChapmanÕs Peak Drive being evacuated, while many other beachfront homes and roads on the Atlantic Seaboard were left damaged and submerged.   Alerted by a knock on her balcony door, Caroline Hulton, 68, woke up to find her entire flat swamped by mud and murky water. Having arrived on holiday from England only on Friday, she was staying at 1 ChapmanÕs Peak Drive. She grabbed some belongings sheÕd just unpacked, and left.   The mudslide hit the retaining wall behind the block of luxury apartments, and she said a security guard had climbed on to her balcony to wake her.   ÒIt was horribleÉ my apartment is completely destroyed,Ó Hulton said. Another resident in the block, Robyn Wilmink, said she thought a fire had broken out. ÒI woke up around 3am and smelled something funny, like a woody smell. I thought it was a fire but when I looked outside there was like three feet of mud pressing against our wall, which had also dam</t>
  </si>
  <si>
    <t>www.stockhouse.com</t>
  </si>
  <si>
    <t>http://www.stockhouse.com/news/natural-resources/2013/11/18/besra-gold-(t-bez)-suspends-work-at-bong-mieu-mine</t>
  </si>
  <si>
    <t>B?ng Mi u, Tam Lãnh, Phú Ninh, Qu?ng Nam</t>
  </si>
  <si>
    <t>Besra today announced the temporary suspension of its operations at Bong Mieu in central Vietnam from 14.00 on 16th November 2013. The Company has had to suspend operations after several landslides cut roads between the site and the provincial capital of Tam Ky, preventing employees and supplies from accessing the site. The main transport road within the site has also suffered substantial damage and is presently unusable. The landslides and road closures are a direct result of extremely heavy rains caused by two typhoons that have passed over or near central Vietnam in the last month. Typhoon Nari hit Da Nang City on 15 October and more recently tropical storm Haiyan (formerly Super Typhoon Haiyan) passed by the central coast around 10th November. Heavy rainfall from Tropical Depression Podul that passed through the province on 15 November also caused widespread flooding in Quang Nam province. Because of the extent of the damage, the Company is unable to give a definite date when opera</t>
  </si>
  <si>
    <t>Podul</t>
  </si>
  <si>
    <t>Ti n Ph??c</t>
  </si>
  <si>
    <t>http://www.nzweek.com/world/china/6-workers-trapped-in-n-chinas-hebei-landslide-97854/</t>
  </si>
  <si>
    <t>Wushan Mountain Near Dafan’Gezhuang Village Of Changli County, North China’S Hebei Province</t>
  </si>
  <si>
    <t>Rescuers search for trapped workers at the accident site where a landslide took place at the Wushan Mountain near DafanÕgezhuang Village of Changli County, north ChinaÕs Hebei Province, Nov. 17, 2013. Six workers of a quarry were trapped by the landslide Saturday afternoon. One of them was rescued while the rest were still missing.</t>
  </si>
  <si>
    <t>Changli</t>
  </si>
  <si>
    <t xml:space="preserve">Meanwhile, traffic headed for Hout Bay on Victoria Road was redirected back to Camps Bay, after a burst pipe resulted in the road caving in near Bakoven. Hout Bay resident Oliver Dods had been sitting in his car waiting for the water to subside, when he saw the road cave in and a parked Jeep go over the edge.   ÒIt was just after 1am. I was on my way to town to fetch my daughter from work. The Jeep was parked on the pavement and the road just collapsed and it fell into the hole. I thought the car had blown up because the electricity box next to the car blew up,Ó he said. Water could be seen streaming down into beachfront homes below the section of the missing road, and the power box was destroyed.  </t>
  </si>
  <si>
    <t>Cape Town</t>
  </si>
  <si>
    <t>www.news24.com</t>
  </si>
  <si>
    <t>http://www.news24.com/Travel/South-Africa/PICS-Cape-roads-closed-due-to-mudslides-and-rockfalls-20131117</t>
  </si>
  <si>
    <t>R44, Capetown</t>
  </si>
  <si>
    <t>Severe weather has affected thousands of people in the Western Cape, leaving various roads closed due to flooding, mudslides and rockfalls. EWN reports the R44 Clarence Dr has been closed off to traffic between Gordons Bay and Rooiels, with road users being advised to  use the N2 via Sir Lowrys Pass.</t>
  </si>
  <si>
    <t>Grabouw</t>
  </si>
  <si>
    <t>131 Victoria Rd, Cape Town </t>
  </si>
  <si>
    <t>newindianexpress.com</t>
  </si>
  <si>
    <t>http://newindianexpress.com/states/andhra_pradesh/Landslides-hit-traffic-on-Tirumala-ghat/2013/11/18/article1896764.ece</t>
  </si>
  <si>
    <t>Tirumala, Andhra Pradesh</t>
  </si>
  <si>
    <t>Traffic on the second ghat road leading to Tirumala hill shrine was stranded for more than six hours after landslides following heavy rains blocked the road. The TTD staff and police had to toil for hours to remove the landslides and also to regulate the traffic. Boulders slipped and fell on the ghat road covering last two kilometre stretch of road. The TTD usually takes up adequate measures during rainy season to ensure smooth flow of traffic in case of landslides. The rocks also fell near 16 kilometre sign board on Sunday at 6 am. The traffic came to a halt within minutes at a stretch for three kilometres. A large number of devotees thronged the hill shrine on the occasion of Karthika Pournami. The traffic police reached the spot first than the engineering department officials. They managed to remove few rocks and created a space for vehicles to travels in single lane. Simultaneously, the officials opened the alternate route on the ghat road, just a half-kilometre before the place la</t>
  </si>
  <si>
    <t>Tirumala</t>
  </si>
  <si>
    <t>http://www.theborneopost.com/2013/11/20/authorities-work-to-repair-landslide-damage/</t>
  </si>
  <si>
    <t>Km5 Jalan Selirik, Kapit, Sarawak</t>
  </si>
  <si>
    <t>Work is underway to repair the damage caused by MondayÕs landslide at KM5 Jalan Selirik. A check by Kapit District Officer Elvis Didit and Kapit OCPD DSP Entusa Imam yesterday found the contractor in charge of maintaining the road had removed part of the landslide debris, which had blocked the road between the Medical Villa and SK Sungai Amang. ÒThis is the only link between the people from Medical Villa (federal government quarters), Rumah Achan, Kampung Bulan, Kampung Sawang, Jalan Melekon-Jalan Mujong and the town. Quickly reinstate the supply of water, electricity and telephone services to the affected areas,Ó said Elvis. He added that conditions on the hill are still very fragile and unstable. ÒSo the authorities concerned must take the appropriate action to stabilise the slope in order to prevent a re-occurrence of a landslide. ÒI fear if no immediate action or a delay in action taken on the fragile soil on the slope may pose a danger to motorists as we expect another landslide t</t>
  </si>
  <si>
    <t>http://articles.timesofindia.indiatimes.com/2013-11-23/nashik/44388821_1_housing-scheme-nashik-municipal-corporation-nmc</t>
  </si>
  <si>
    <t>Kazigadi Near Nashik, Maharashtra</t>
  </si>
  <si>
    <t>Corporator of ward no. 29 (b) Vinayak Khaire of the Nationalist Congress Party (NCP) on Friday proposed to rehabilitate the residents who were left houseless after a landslide at Kazigadi destroyed as many as 24 houses on Wednesday night. Khaire said that he would raise the issue in the next general body meeting of the Nashik Municipal Corporation (NMC). "There is a vacant plot belonging to the NMC at Manor Road where we can construct houses for the residents of Kazigadi under the slum rehabilitation scheme. I will put up this proposal at the next general body meeting," Khaire said. On shifting to other housing schemes of the NMC, he said, "Our people will not go to any of those housing schemes for the urban poor; not even in Nilgiri Baug which is close to this place. The residents said that they have been living here since the past 30-40 years and will not shift from here," he said. Meanwhile, local residents have welcomed the proposal and said if construction of houses at Manor R</t>
  </si>
  <si>
    <t>Nashik</t>
  </si>
  <si>
    <t>www.wvnstv.com</t>
  </si>
  <si>
    <t>http://www.wvnstv.com/story/24030779/mudslide-causing-concerns-for-drivers-in-kanawha-county-wv</t>
  </si>
  <si>
    <t>9000 Cabin Creek Road, Eskdale, Wv </t>
  </si>
  <si>
    <t>The Division of Highways has finished cleaning up a mudslide from overnight.  It happened in the Eskdale area of Cabin Creek Road in Kanawha County. The DOH said the problem started Wednesday night and got much worse Thursday morning. Employees said they have stabilized the hillside and cleared the mud from the road. A mudslide was reported in Eskdale, WV early Thursday morning.  Mud and rocks are blocking Cabin Creek Road in the 9000 block.  The slide was first reported at 5:42 a.m. Drivers are being advised to use caution in the area.  The debris is partially blocking one lane. Emergency dispatchers say the Division of Highways has been notified. 13 News Reporter Lisa Robbins is on the scene and says the area is not sectioned off and that several drivers have almost wrecked when they've hit the mudslide. Another slide in the same area was reported last night at about 8:30 p.m.</t>
  </si>
  <si>
    <t>http://sciencythoughts.blogspot.com/2013/11/woman-killed-in-kenya-landslide.html</t>
  </si>
  <si>
    <t>Mugomet Village In Elgeyo-Marakwet County</t>
  </si>
  <si>
    <t xml:space="preserve">A woman has been killed and several families have been displaced after a landslide swept through Mugomet Village in Elgeyo-Marakwet County, Kenya, on Wednesday 20 November 2013. She as been named Mary Kigen (50), who was swept away when the house was was partially destroyed by the incident. A number other people in the house, including several children, were unharmed, as were the occupants of two other houses which were completely destroyed by the landslip. A grain store was also destroyed, as were sections of several roads. In addition to the people who lost their homes, several neighbouring families were evacuated to safer ground as a precaution. The incident occurred after about a month of heavy rains, in one of the area's two annual rainy seasons. Landslides are a common problem after severe weather events, as excess pore water pressure can overcome cohesion in soil and sediments, allowing them to flow like liquids. Approximately 90% of all landslides are caused by heavy rainfall. </t>
  </si>
  <si>
    <t>Eldama Ravine</t>
  </si>
  <si>
    <t>http://www.foxnews.com/world/2013/11/20/12-gold-miners-killed-8-feared-dead-in-guinea-after-being-buried-by-landslide/</t>
  </si>
  <si>
    <t>Siguiri</t>
  </si>
  <si>
    <t>Residents in a mining town in northern Guinea say at least a dozen people are dead after a landslide in the area where they were searching for gold. Mamadou Diallo, who lives in the town of Siguiri, said Wednesday that eight others were feared dead and five people had been taken to the hospital with injuries. A rescue operation was underway to try and find the eight who remained missing after the collapse early Wednesday but authorities said the hope of finding more survivors was slim. Siguiri is located 435 miles (700 kilometers) north of the capital in this mineral-rich West African country. Expert Mandjan Sano said that most of those searching for gold in the area are artisanal miners who often use outdated techniques that can cause fatal landslides.</t>
  </si>
  <si>
    <t>Guinea</t>
  </si>
  <si>
    <t>GN</t>
  </si>
  <si>
    <t>Kankan</t>
  </si>
  <si>
    <t>http://www.upi.com/Top_News/World-News/2013/11/22/Four-workers-still-missing-after-Japanese-road-collapse/UPI-13541385139661/</t>
  </si>
  <si>
    <t>Yurihonj?-Shi, Akita-Ken</t>
  </si>
  <si>
    <t>A search resumed Friday for four workers missing after being hit by a landslide on a road they were repairing, Japanese officials said. Some 160 rescue workers from police and fire departments, as well Japanese defense forces, were involved in the effort in the city of Yurihonjo in the northern region of the island of Honshu, The Mainichi reported. Two pieces of heavy equipment also were buried in the landslide. The remains of a fifth worker, Makoto Sato, 65, have been found, The Mainichi said. All of the workers were employees of Yamashina Kensetsu, a local construction company. At the time of the collapse Thursday afternoon, eight workers were taking a break from repairing a crack that had appeared in the road about a year ago following heavy rain. Rescue efforts were hindered by rain that had continued for several days.</t>
  </si>
  <si>
    <t>Yamagata</t>
  </si>
  <si>
    <t>Yuza</t>
  </si>
  <si>
    <t>http://www.sunstar.com.ph/zamboanga/local-news/2013/11/23/flashflood-landslide-hit-5-villages-315289</t>
  </si>
  <si>
    <t>Pasobolong Rd, Salaan, Lungsod Ng Zamboanga</t>
  </si>
  <si>
    <t>INCESSANT rain brought about by a low pressure area (LPA) has trigged flashflood and landslide in five villages for the past two days in Zamboanga Peninsula, the police reported Saturday. Inspector Jeremias Sore–o, officer-in-charge of Ramon Magsasay town in Zamboanga del Sur, said no casualty was reported during the sudden rise of water in four villages in the town. Sore–o said the villages of Magsaysay, Katipunan, Switch, and Esperanza were affected by the flashflood. The four villages were submerged as flood water rose around 2:30 a.m. Saturday due to incessant rain. Sore–o added his personnel together with the Municipal Disaster Risk Reduction Management Council (MDRRMC) have assisted the residents of the affected villages to evacuate to safer grounds. The road leading to the city proper from the village of Salaan, east of Zamboang City, was closed to traffic for several hours due to landslide. The landslide triggered by continuous downpour triggered the landslide shortly after 8 a</t>
  </si>
  <si>
    <t>Culianan</t>
  </si>
  <si>
    <t>S?n Thành Tây, Tây Hòa, Phú Y n</t>
  </si>
  <si>
    <t>Tuy Hòa</t>
  </si>
  <si>
    <t>http://articles.timesofindia.indiatimes.com/2013-11-25/coimbatore/44448729_1_railway-track-mountain-train-railway-officials</t>
  </si>
  <si>
    <t>Kallar, Tamil Nadu</t>
  </si>
  <si>
    <t>Train services on the Nilgiris Mountain Railways (NMR) sector has been partially cancelled between Mettupalayam and Coonoor for three days from Sunday after landslides were reported in three places. The alternative route was also closed off till 7pm on Sunday evening as the Mettupalayam-Kotagiri road was completely damaged in the flood water and repair works were being carried out. Heavy rains had caused a landslide on the railway track near Kallar. According to sources, three landslides were reported between Kallar and Runnymede railway stations. Rocks were found on the railway track at Adarly junction. The Nilgiris mountain train had started itsjourney from Mettupalayam to Ooty at 7.10am on Sunday. When railway officials heard about the landslide incident the train returned to Mettupalayam. A 25-member team put-together by the railways went to the landslide areas and began removing boulders from the tracks. Three tractors with drillers were used for drilling holes on the rocks. Gelat</t>
  </si>
  <si>
    <t>Kotagiri</t>
  </si>
  <si>
    <t>www.peruthisweek.com</t>
  </si>
  <si>
    <t>http://www.peruthisweek.com/news-authorities-caution-against-using-costa-verde-in-wake-of-earthquake-in-lima-peru-101554</t>
  </si>
  <si>
    <t>Costa Verde, Lima, Lima Region</t>
  </si>
  <si>
    <t>5.8 magnitude earthquake shook Lima and frightened many coastal residents. Though no serious damage has been reported, authorities are urging calm and asking citizens to be cautious when moving around the Lima area today. The Peruvian National Police force took to Twitter to caution drivers not to use the Costa Verde highway in the aftermath of this afternoonÕs 5.8-magnitude earthquake. According to El Comercio, the earthquake has caused minor rock slides along the coastal highway. Officials have also taken the earthquake as an opportunity to remind citizens to behave responsibly and be prepared in the event of an earthquake. Authorities recommend that every home have an Òemergency backpackÓ with safety and survival supplies in case a serious natural disaster happens. Citizens should pack flashlights, non-perishable food items, clean water, cash, and other vital items such as necessary prescription medications and a first aid kit. The Peruvian Navy has also asked citizens to take cauti</t>
  </si>
  <si>
    <t>http://zeenews.india.com/news/world/nine-killed-in-landslide-in-china_893562.html</t>
  </si>
  <si>
    <t>Jiaokou, Xingxian, Lvliang, Shanxi</t>
  </si>
  <si>
    <t xml:space="preserve">Nine people were killed and two others injured in a landslide at an open-pit coal mine in north China's Shanxi Province, local officials said. The last buried person was found alive around midnight and is being treated in a local hospital, said the landslide rescue headquarters said. The accident took place on Wednesday and it was reported today by the official media. The accident occurred at the mine which belongs to Shengkai Coal Mining Co., Ltd. In Jiaokou County of Luliang City when the company's four excavators and construction vehicles carrying 11 people were buried, state-run Xinhua news agency reported. </t>
  </si>
  <si>
    <t>Weifen</t>
  </si>
  <si>
    <t>www.nj.com</t>
  </si>
  <si>
    <t>http://www.nj.com/jjournal-news/index.ssf/2013/11/cause_of_mudslide_a_mystery_bu.html</t>
  </si>
  <si>
    <t>Paterson Plank Road, The Heights, Jersey City, Nj</t>
  </si>
  <si>
    <t>The cause of the mudslide that closed Paterson Plank Road in Jersey City for five hours on Wednesday remains a mystery, with United Water and county and city authorities offering different Ñ and sometimes contradictory Ñ explanations. Hudson County SheriffÕs Office spokesman Mike Makarski said the mudslide was caused by a Òbroken United Water pipeÓ at the top of the hill next to Paterson Plank Road. However, Jersey City Municipal Utilities Authority (MUA) spokesman Dan Becht told The Jersey Journal the mudslide, which closed the road from 9 a.m.to 2 p.m., was related to the weather, not a water pipe break. ÒItÕs runoff,Ó Becht said, adding there were MUA crews at the mudslide. Told the SheriffÕs Office attributed the mudslide to a pipe break, Becht said, ÒWell, I donÕt tell the sheriff how to arrest criminals...Ó United Water spokesman Steven Goudsmith said the company did have water pipes in the immediate vicinity of the mudslide, but he did not know whether the specific pipe that rep</t>
  </si>
  <si>
    <t>http://en.trend.az/regions/iran/2215734.html</t>
  </si>
  <si>
    <t>Shirgah-Ghaemshahr Railway, Mazandaran</t>
  </si>
  <si>
    <t>Landside damaged some 100 meters of Shirgah-Ghaemshahr railway in the Iranian northern province of Mazandaran, ISNA news agency reported on Nov. 27. Six freight wagons derailed in the incident. No further details were available at the time of the landslide. According to the latest reports, damages of the incidents have been fixed and railway has been reopened.</t>
  </si>
  <si>
    <t>B?bol</t>
  </si>
  <si>
    <t>http://www.stuff.co.nz/marlborough-express/news/9464718/Family-optimistic-after-mudslide</t>
  </si>
  <si>
    <t>Milton Terrace, Picton</t>
  </si>
  <si>
    <t>A Picton family who lost their rented home in last week's storm are just grateful the land behind the house didn't give way at night. Paul and Lisa Suthers, with their two sons Gabe and Charlie, are no longer able to live at the Milton Tce home after the bank at the rear crashed through the back bedroom where 4-year-old Charlie slept. The landslide happened during the day while the family were out. The couple were grateful for that. Mr Suthers said the wall appeared to have given way suddenly, slamming a bookshelf across the room hard into the opposite wall and folding Charlie's bed in half. They had no indication the land behind the house was about to slip. It seemed to have given way under a lot of water from Thursday's torrential rain. "If it had been the middle of the night, the way that bed was . . . I dread to think what would have happened." The family had rented the Milton Tce house for the past four months since returning from a four-month stay in Britain and had been lookin</t>
  </si>
  <si>
    <t>www.nzherald.co.nz</t>
  </si>
  <si>
    <t>http://www.nzherald.co.nz/nz/news/article.cfm?c_id=1&amp;objectid=11164757</t>
  </si>
  <si>
    <t>State Highway One Near Taupo, Waikato</t>
  </si>
  <si>
    <t>Another slip near Taupo reduced State Highway One to one lane for over seven hours last night.</t>
  </si>
  <si>
    <t>Taupo</t>
  </si>
  <si>
    <t>www.fireengineering.com</t>
  </si>
  <si>
    <t>http://www.fireengineering.com/ap-news/2013/12/01/landslide-kills-9-people-in-western-indonesia.html</t>
  </si>
  <si>
    <t>Gundaling I, Berastagi, Karo</t>
  </si>
  <si>
    <t>Landslides triggered by torrential rain buried houses near a rumbling volcano in western Indonesia and searchers found nine bodies in the mud and water, a disaster official said Sunday. Four of the dead were children. Several houses were buried when mud gushed down the surrounding hills late Saturday into Gundaling village, about 12 kilometers (7.4 miles) east of Mount Sinabung volcano in North Sumatra province. He said the bodies of a mother and her 2-year-old son were retrieved from a mound of mud just before midnight Saturday. Six victims were found early Sunday, including two children, followed by the body of a 10-year-old boy drifting in a river. Authorities struggled to get tractors and bulldozers over washed-out roads hours after the landslides. Hundreds of police, soldiers and residents were digging through the debris with their bare hands, shovels and hoes near a temporary shelter that houses hundreds of villagers who evacuated from the perimeter of the volcano. Mount Sinabung</t>
  </si>
  <si>
    <t>Kabanjahe</t>
  </si>
  <si>
    <t>http://www.thejakartaglobe.com/business/lippo-group-aids-refugees-of-mt-sinabung-volcanic-eruption/</t>
  </si>
  <si>
    <t>Gundaling Ii, Berastagi, Karo</t>
  </si>
  <si>
    <t>www.u.tv</t>
  </si>
  <si>
    <t>http://www.u.tv/News/Warning-over-Antrim-Glens-landslide/d4ea8640-04a8-454b-af34-2e23a0eac3d1</t>
  </si>
  <si>
    <t>Glenarm, Larne</t>
  </si>
  <si>
    <t>It happened one mile outside Glenarm village. The Coast Road was blocked for some time until the debris was cleared. The road remained passable with care on Monday morning.</t>
  </si>
  <si>
    <t>Carnlough</t>
  </si>
  <si>
    <t>http://www.globalpost.com/dispatch/news/xinhua-news-agency/131202/bad-weather-kills-two-forces-mass-evacuation-italy</t>
  </si>
  <si>
    <t>Central And Southern Italy</t>
  </si>
  <si>
    <t>Torrential rains and landslides caused major traffic disruptions across parts of central and southern Italy, where many schools remained closed.</t>
  </si>
  <si>
    <t>Latium</t>
  </si>
  <si>
    <t>Frascati</t>
  </si>
  <si>
    <t>www.thetelegram.com</t>
  </si>
  <si>
    <t>http://www.thetelegram.com/News/Regional/2013-12-07/article-3534024/Daniel%26rsquo%3Bs-Harbour-to-get-funds-from-province/1</t>
  </si>
  <si>
    <t xml:space="preserve">Municipal and Intergovernmental Affairs Minister Steve Kent told The Western Star that emergency funds have been allocated to DanielÕs Harbour to relocate a waterline that is in jeopardy because of its proximity to the landslide area. Town officials said recently that if the line is damaged it could mean water being cut off to almost half the town. Kent said the funding will also cover the process of building a new, permanent waterline. ÒWeÕve also worked with the town to ... ensure fencing and barricades for security,Ó he said. ÒWe want to ensure that there are no injuries to anyone in the community.Ó Kent added that the water line reroute will take some time, as it covers a lot of ground. Coastal erosion, he said, is a concern for a lot of communities across the province and his department has released a tool kit to help coastal communities assess specific areas. The first landslide took place in 2007. Another occurred at the beginning of November and another one happened last week. </t>
  </si>
  <si>
    <t>www.telegraph.co.uk</t>
  </si>
  <si>
    <t>http://www.telegraph.co.uk/news/worldnews/europe/italy/10496880/Supermarket-sinks-into-ground-in-devastating-landslide.html</t>
  </si>
  <si>
    <t>Montescaglioso, Matera</t>
  </si>
  <si>
    <t>Days of heaving rain and flooding caused the landslide in the town of Montescaglioso in southern Italy. The landslide created large craters in roads and caused buildings to sink into the ground. Footage shows a supermarket which was reduced to rubble, with only the roof left visible. Most of the people living in the area had been evacuated the day before the landslide hit. There are no reports of anyone being injured.</t>
  </si>
  <si>
    <t>Basilicate</t>
  </si>
  <si>
    <t>Montescaglioso</t>
  </si>
  <si>
    <t>http://www.upi.com/Top_News/World-News/2013/12/05/Landslide-kills-10-injures-21-in-northwest-China/UPI-30451386263777/?spt=rln&amp;or=2</t>
  </si>
  <si>
    <t>Longnan, Gansu</t>
  </si>
  <si>
    <t>A landslide in northwest China's Gansu province killed 10 people and injured 21 others, local officials said Thursday. The landslide happened at about 8:30 p.m. Wednesday in the city of Longnan, China's state-run Xinhua News Agency reported. Several pre-fabricated houses for workers digging a tunnel for the Lanzhou-Chongqing Railway were buried by the landslide, provincial work safety authority said. The injured were taken to a local hospital where three were in serious condition.</t>
  </si>
  <si>
    <t>http://www.nst.com.my/streets/northern/landslides-give-them-the-jitters-1.422835</t>
  </si>
  <si>
    <t>Hong Seng Estate, Mount Erskine, Penang</t>
  </si>
  <si>
    <t>FREQUENT landslides on a hillslope next to the densely-populated Hong Seng Estate have marred the tranquility in the century-old residential area. A check by Streets yesterday showed that there were earth movements on a portion of the slope next to the neighbourhood. Over 1,000 residents are worried that the situation would worsen during the current wet spell. A Village Security and Development (JKKK) committee member A. Vellu said that several landslides had happened in the past week with loads of earth slipping down the slope. "We have been monitoring the situation and found that there is earth movement. "Our concern is that the residents' safety may be compromised as many live directly below that hillslope," said Vellu during a press conference. There are some 600 households in the residential estate which belongs to a private landowner. Kebun Bunga assemblyman Cheah Kah Peng urged the landowner to take action to prevent landslides. "I am liaising with the relevant authorities t</t>
  </si>
  <si>
    <t>www.wchstv.com</t>
  </si>
  <si>
    <t>http://www.wchstv.com/newsroom/eyewitness/131210_21509.shtml</t>
  </si>
  <si>
    <t>Madison Creek Rd, Logan County, Wv</t>
  </si>
  <si>
    <t>A dangerous situation is continuing to cause problems for people in one Logan County community. For the past several days, mud has been sliding off a mountainside along Madison Creek Road, covering the road and leaving people on the other side stranded. Residents in Madison Creek Hollow are used to mudslides. Many believe construction to expand Route 10 in Logan County has caused the earth to move, and rainfall creates quick slides down the hill. The heavy rains and snows the last several days have only made matters worse. Mud is piled up, completing covering the only road in and out of Madison Creek Hollow, leaving the more than 50 residents on the other side of the mudslide stranded. County emergency management showed up Tuesday night, ready and willing to help anyone wanting help out. "This is a chronic problem and I think it's going to continue to be a chronic problem. But for us, this is what we do. You know, we're here when the people of Logan County need us," said Roger Bryant</t>
  </si>
  <si>
    <t>floodlist.com</t>
  </si>
  <si>
    <t>http://floodlist.com/america/4-dead-rio-de-janeiro-floods</t>
  </si>
  <si>
    <t>Petrópolis - Rj</t>
  </si>
  <si>
    <t>There were also reports of landslides in Anchieta and Petropolis, where people were injured but there were no casualties.</t>
  </si>
  <si>
    <t>http://www.wsaz.com/news/headlines/Lincoln-Co-Road-Closed-Could-Slip-into-River-234811221.html</t>
  </si>
  <si>
    <t>Coal River Rd, Lincoln County, Wv</t>
  </si>
  <si>
    <t>A perfect storm of issues has now led the West Virginia Department of Transportation to shut down Little Coal River Road near the Lincoln-Kanawha County line. Factor in all the recent rain and flooding with a slipping hill, and then a water main break, and it all adds up to a road that's too dangerous for drivers. "It's dangerous," Deb Taylor said. "I just want it fixed." It's safe to say Deb Taylor is a bit frustrated. Instead of a quick trip to the doctor, she and her family are now forced to find another route around Little Coal River Road. It's a detour that Taylor says could easily more than double her drive. "I can be at work in 20 minutes," Taylor said. "Now it's probably going to take me about an hour and a half." For weeks now, Taylor and her son have worried about the road, which they say continues to slip down the hill. "It's not just fear for my child," Josh Taylor said. "There's a lot of kids that ride on a school bus through here. There's a fear of a lot of kid</t>
  </si>
  <si>
    <t>Alum Creek</t>
  </si>
  <si>
    <t>www.wowktv.com</t>
  </si>
  <si>
    <t>http://www.wowktv.com/story/24162948/mudslide-in-logan-county-wv-troubles-residents</t>
  </si>
  <si>
    <t>People woke up to a muddy mess in the Madison Creek area of Logan County Saturday morning. Crews from the West Virginia Division of Highways first responded to an incident at 4 p.m. Friday, according to Carrie Bly, a spokesperson for the WV Dept. of Transportation. Heavy rains caused another mudslide around 2:30 a.m. Saturday, according to residents. The slippage stopped at least three families from reaching their homes overnight, prompting the DOH place those people in motels. Mud, rock, and tree debris covered the road Saturday morning. Officials said nearby construction also contributed to the mess. Crews have been working on the new Route 10, which sits above Madison Creek. Bly said crews re-opened the road to traffic Saturday evening. Workers will intermittently close the area to continue clearing the roads.</t>
  </si>
  <si>
    <t>www.weatheronline.co.uk</t>
  </si>
  <si>
    <t>http://www.weatheronline.co.uk/cgi-app/reports?ARCHIV=0&amp;LANG=en&amp;MENU=207&amp;FILE=b2.txt&amp;DAY=20131211</t>
  </si>
  <si>
    <t>Lajedinho, Bahia</t>
  </si>
  <si>
    <t>Over the weekend, torrential rain in the northeastern Brazilian state of Bahia left at least 16 people dead, a civil protection source told AFP. One person remains missing there.</t>
  </si>
  <si>
    <t>Bahia</t>
  </si>
  <si>
    <t>Terra Nova</t>
  </si>
  <si>
    <t>www.bdtonline.com</t>
  </si>
  <si>
    <t>http://www.bdtonline.com/breakingnews/x666708047/Iaeger-Elementary-students-to-be-relocated-to-Bradshaw-Elementary-Riverview-High-School</t>
  </si>
  <si>
    <t>359 High School Road, Iaeger, Wv</t>
  </si>
  <si>
    <t>Iaeger Elementary School students will be resuming classes at two other McDowell County schools due to a mudslide that has closed their facility. The mudslide happened during the weekend of Dec. 7 and 8 behind the existing Iaeger Elementary School. Part of the schoolÕs parking lot that was damaged by the slide collapsed into the Tug River. The school has remained closed while school officials determine whether the facility is safe for the students and staff.</t>
  </si>
  <si>
    <t>www.artsjournal.com</t>
  </si>
  <si>
    <t>http://www.artsjournal.com/slippeddisc/2013/12/freak-weather-conservatoire-evacuated-after-being-hit-by-landslide.html</t>
  </si>
  <si>
    <t>3 Quai Chauveau 69009 Lyon</t>
  </si>
  <si>
    <t>Some 80 students and staff at the Conservatoire sup_rieur de Lyon, France, were ordered to leave the building last night after a burst water mains caused the earth to move on the hill above the building. No-one was hurt. Large parts of the building remain inaccessible.</t>
  </si>
  <si>
    <t>Tassin-la-Demi-Lune</t>
  </si>
  <si>
    <t>http://www.u.tv/News/Landslide-closes-coastal-road-overnight/7255eca7-a1a2-42ab-ad63-9d62f17fdbf0</t>
  </si>
  <si>
    <t>A2, Glenarm</t>
  </si>
  <si>
    <t>According to Roads Service, the road will be closed overnight as it needs to be assessed in daylight by their engineers. A local diversion is in place via the Straidkilly Road. Motorists are advised to exercise caution in the area. It comes after a previous landslide last week, just about one mile outside Glenarm village.</t>
  </si>
  <si>
    <t>http://timesofindia.indiatimes.com/city/goa/One-excavator-removed-from-trench-at-Kankumbi/articleshow/27229937.cms</t>
  </si>
  <si>
    <t>Kankumbi, Karnataka</t>
  </si>
  <si>
    <t>Workers of Karnataka Neeravari Nigam Ltd have cleared one of the two excavators that were buried in Tuesday morning's landslide near the Mauli temple in Kankumbi, Karnataka. While local villagers had expressed fears that 2-3 labourers had been killed in the landslide, the contractor says four workers had been affected, were rescued and were admitted to the civil hospital in Belgaum for treatment. On Wednesday morning, workers of the Karnataka government-run company started clearing the debris left by the landslide and were able to free one excavator. The two excavators had been working in deep trenches near the underground concrete canal of Kalasa that connects to the Malaprabha river. The Kalasa-Bandura project of the Karnataka government aims to divert a tributary of the River Mhadei (the lifeline River Mandovi in Goa) and is being opposed by Goa.Kiran Gawade, a resident of Kankumbi, told TOI, "The Karnataka government has undertaken the Kalasa canal work in violation of environment</t>
  </si>
  <si>
    <t xml:space="preserve">In Logan County mudslides have been plaguing the Madison Creek area since Friday, a second mud slide on Monday trapped 110 people in their homes with no way out. Emergency officials went into the Madison Creek area on ATV's Wednesday to meet with the people living there and give them two options: stay trapped until the road is fixed, which is expected to take three weeks, or leave on a boat Wednesday afternoon. It was a difficult decision for many people, for many different reasons. The boat ride out of the small community, now isolated by a massive mudslide, is just the start of new worries for the people of Madison Creek. "It was scary with her because she was squirming and crying," Shania Topping said of her one year old daughter. Her family chose to leave on the rescue boat. In total, 38 of the 110 people decided to pack up and take a boat to safety, their only opportunity to leave, barring an emergency, until a new emergency exit is built. For Amanda Burress, it was a difficult </t>
  </si>
  <si>
    <t>www.fatonovo.com.br</t>
  </si>
  <si>
    <t>http://www.fatonovo.com.br/novo-deslizamento-volta-a-preocupar-not-2238.php</t>
  </si>
  <si>
    <t>Bom Fim Alto, Bom Princípio, Rio Grande Do Sul</t>
  </si>
  <si>
    <t>As fortes chuvas e temporal voltaram a causar preocupaç‹o na regi‹o no in’cio desta semana. Em algumas cidades, como Bom Princ’pio, Feliz e S‹o Vendelino, o temporal da tarde de segunda-feira passada, dia 9, causou muitos preju’zos. O vento forte destelhou casas e pr_dios, derrubou postes, ‡rvores e placas, al_m de causar falta de energia el_trica e preju’zos na agricultura. Entre as localidades mais atingidas est‹o Piedade, na divisa entre Bom Princ’pio e S‹o Vendelino, Linha Griebler, Vale do Hermes e centro da Feliz. Em pleno centro da Feliz uma ‡rvore caiu sobre um autom—vel P‡lio. J‡ em S‹o Vendelino o temporal causou danos na casa e garagem de ™nibus da fam’lia da prefeita Marli Weissheimer. Bombeiros Volunt‡rios, Prefeituras e populares auxiliaram as fam’lias atingidas. Muitas casas e pr_dios foram cobertos com lona. Em funç‹o das fortes chuvas, na noite de terça-feira, dia 10, ocorreu um novo deslizamento em Bom Princ’pio. O propriet‡rio de uma ‡rea de terra em Bom Fim Alto, Mi</t>
  </si>
  <si>
    <t>www.rappler.com</t>
  </si>
  <si>
    <t>http://www.rappler.com/world/regions/latin-america/45739-heavy-rain-state-of-alert-rio</t>
  </si>
  <si>
    <t>Anchieta, Rio De Janeiro</t>
  </si>
  <si>
    <t>Torrential rains unleashed floods and landslides in the state of Rio de Janeiro Wednesday, December 11, leaving one person missing and playing havoc with commutes and air travel in Brazil's most iconic seaside city. Sirens sounded in Rio's hillside slums as authorities declared a state of emergency and made preparations to evacuate areas threatened by landslides. Residents of 43 favelas were urged to leave their precariously built homes as a precaution. "A man has been reported missing in Nova Iguaçu after he fell into a river at Realengo,", fire brigade colonel Sergio Simoes told broadcaster TV Globo news. He said 18.8 cm (seven inches) of rain fell in the northern part of the state where Realengo is located. One person was hospitalized after being pulled free from a landslide there and firefighters were working to pry loose another. Simoes said there were reports of landslides at Anchieta, another town in the northern part of the state where two more people were reported trapped in</t>
  </si>
  <si>
    <t>http://newsinfo.inquirer.net/545389/landslide-in-aurora-kills-4-members-of-family</t>
  </si>
  <si>
    <t>San Ildefonso, Casiguran, Aurora</t>
  </si>
  <si>
    <t>Four members of a family were killed in a landslide in Casiguran town in Aurora province on Wednesday night, the Provincial Disaster Risk Reduction and Management Council (PDRRMC) said. The PDRRMC said the fatalities were members of the Terobias family identified as Mercy, 42; Carmi, 11; Vanessa, 8; and Jassel, 5. Calib, the father, survived. The familyÕs house in the hilly village of San Ildefonso was buried by mud and rocks loosened by heavy rain in the town at 9 p.m., reports said. The Regional Disaster Risk Reduction and Management Council (RDRRMC) in Central Luzon requested Malaca–ang and Congress for P4.39 billion for the rehabilitation plan of areas devastated by typhoons and monsoon rains in the third quarter of 2013. Josefina Timoteo, Office of Civil Defense regional director and RDRRMC chair, said of the amount, P158 million will be used for education facilities and related materials, P7 million for health services, P512 million for social welfare, P825 million for transporta</t>
  </si>
  <si>
    <t>aserra.com.br</t>
  </si>
  <si>
    <t>http://aserra.com.br/noticias/petropolis-deslizamento-de-terra-interdita-casa-no-independencia.html</t>
  </si>
  <si>
    <t>O dono da resid ncia, Adriano Sim›es, de 43 anos, assistia televis‹o quando escutou o barulho causado pelo escorregamento. ÒFoi assustador, quando olhei, parte da terra tinha descido, atingindo a galaria do c—rrego que passa por aqui, derrubando o muroÓ, explica. A cunhada de Adriano, Ana Sim›es, falava ao telefone com o atendimento da Defesa Civil, quando o deslizamento aconteceu. ÒEu estava alertando o agente de que a chuva estava ficando pior e que poderia acontecer um desmoronamento e acabou acontecendo enquanto eu falava com eleÓ, relata a moradora, que agora abriga o cunhado. ÒO agente da Defesa Civil que esteve aqui na manh‹ de hoje explicou que ele deve ficar fora da casa at_ a chuva parar, porque h‡ risco de novo deslizamento. Assim que cessar, a prefeitura dever‡ reconstruir a galeria e ele ter‡ de fazer um muro de contenç‹o para voltar para casaÓ, afirmou. Ainda pela manh‹ de hoje, agentes do Departamento de Recursos Minerais do Estado do Rio de Janeiro (DRM-RJ), o serviço g</t>
  </si>
  <si>
    <t>Realengo, Rio De Janeiro</t>
  </si>
  <si>
    <t>www.trinidadexpress.com</t>
  </si>
  <si>
    <t>http://www.trinidadexpress.com/news/Matelot-mudslide-leaves-dozens-stranded-235510581.html</t>
  </si>
  <si>
    <t>Matelot, Sangre Grande, Trinidad And Tobago</t>
  </si>
  <si>
    <t xml:space="preserve">CITIZENS in Matelot and some parts of Toco may today be stranded in or locked out of their village, following a mudslide in the vicinity of the thirty-nine and quarter-mile mark on the Toco Main Road, between Grande Riviere and Matelot. This was stated yesterday by Sangre Grande/Toco Regional Corporation chairman Terry Rondon. The situation had not been resolved up to late yesterday evening, Rondon said, adding that the mudslide was over a month in the making and was now beyond the capabilities of the corporation. Up to late yesterday, dozens were unable to get to their homes in Matelot as the road remained impassable, he said. Rondon said even more people were stranded in the village and were vulnerable in the event of an emergency. ÒIf a pregnant woman needs to get to a hospital tonight, it is impossible,Ó Rondon said in a telephone interview. ÒIf an ambulance needs to get in, or someone is bitten by a snake, as it is possible during the rainy season when the reptiles come out, then </t>
  </si>
  <si>
    <t>http://www.dailymail.co.uk/news/article-2523067/Boulder-size-elephant-crushes-entire-house-instantly-kills-inhabitants-Utah-landslide.html</t>
  </si>
  <si>
    <t>Rockville, Ut</t>
  </si>
  <si>
    <t>Two people have been killed after a rock slide sent a giant boulder rolling down a valley and onto the roof of their two storey home. The house in Rockville, Utah, was completely demolished by the rock, which crushed the entire wooden structure of the building, leaving behind a scene of complete devastation. When emergency services arrived at the scene, shortly after 5pm yesterday, they found the splintered remains of the home buried under the weight of the gigantic boulder which stood at a height of around 15ft.</t>
  </si>
  <si>
    <t>Hildale</t>
  </si>
  <si>
    <t>cbn.globoradio.globo.com</t>
  </si>
  <si>
    <t>http://cbn.globoradio.globo.com/rio-de-janeiro/2013/12/13/CASA-AS-MARGENS-DE-RIO-DESMORONA-EM-NOVA-IGUACU.htm</t>
  </si>
  <si>
    <t>Nova Iguaçu, Rio De Janeiro</t>
  </si>
  <si>
    <t>Ningu_m ficou ferido porque a fam’lia havia atendido ˆ solicitaç‹o das autoridades de deixar o im—vel. Nesta manh‹, a Defesa Civil vai fazer uma operaç‹o para remover moradores que ainda est‹o na ‡rea. Em todo o estado, quatro pessoas morreram em decorr ncia da chuva.</t>
  </si>
  <si>
    <t>Seropédica</t>
  </si>
  <si>
    <t>http://www.aljazeera.com/weather/2013/12/rain-snow-floods-hit-mexico-20131229105245837299.html</t>
  </si>
  <si>
    <t>A state of emergency was declared across Tabasco state this weekend following widespread flooding. In the north, heavy snow has also caused some problems. In between, the authorities have decided to address the smog which hangs over Mexico City for much of the winter. Almost five days of heavy rain has caused floods and landslides across the southern state of Tabasco this weekend. This led the Interior Ministry to place the municipalities of Balancan, Jalapa and Tenosique on high alert. Several roads have been blocked by fallen trees, and dozens of families living in the rural areas have been unable to leave their homes. The heavy rain began before Christmas and meant that the worst hit areas were unable to enjoy the peak of the festivities.</t>
  </si>
  <si>
    <t>Olcuatitán</t>
  </si>
  <si>
    <t>www.monroemonitor.com</t>
  </si>
  <si>
    <t>http://www.monroemonitor.com/2013/12/18/landslide-cuts-index-neighborhood/#comment-12350</t>
  </si>
  <si>
    <t>Index, Wa</t>
  </si>
  <si>
    <t>A small neighborhood near Index has been isolated by a mudslide that covered the part of the Mt. Index River Rd. at about midnight Tuesday. About 25 residences along the road, which wends alongside the south fork of the Skykomish River, are cut off from US Highway 2. Calls to 911 alerted emergency workers to the slide, which blocks the road between the 50300 and the 51500 blocks of Mt. Index River Rd. The calls also reported power outages. The Snohomish County SheriffÕs Office, the Department of Emergency Management (DEM), Index Fire District 28 and the Snohomish County PUD all responded. The DEM made a reverse 911 call to all the homes in the area at about 4:30 a.m. to alert residents and to caution them to avoid the area. County search and rescue workers are alerted to be prepared to respond should an emergency arise before the road is cleared, said Sheri Ireton of the Snohomish County SheriffÕs Office. And Ireton believes that the people in residence there are probably accustomed to</t>
  </si>
  <si>
    <t>www.nydailynews.com</t>
  </si>
  <si>
    <t>http://www.nydailynews.com/news/world/video-landslides-brazil-kill-including-children-article-1.1551879</t>
  </si>
  <si>
    <t>Sardoá, Minas Gerais</t>
  </si>
  <si>
    <t>Six people Ñ including three children Ñ were killed after terrifying landslides struck parts of Brazil Tuesday. The landslides came after torrential rain poured down in the southeastern Brazilian state of Minas Gerais, according to the Agence France Presse. Rescue workers and local residents carry the victims of the landslide away from the scene. Rescue workers and local residents carry the victims of the landslide away from the scene. Firefighters said they tried to rescue two of the children but were could not because of the conditions, the AFP reported. The landslides were due to heavy rain in the area. The landslides were due to heavy rain in the area. A dramatic video of one of the landslides shows people frantically fleeing as it crashes down a large cliff taking out large trees and rocks in its path. Heavy rains in the state of Minas Gerais in northeast Brazil caused landslides that buried and killed a family of six. Heavy rains in the state of Minas Gerais in northeast Brazil c</t>
  </si>
  <si>
    <t>Peçanha</t>
  </si>
  <si>
    <t>ramona.patch.com</t>
  </si>
  <si>
    <t>http://ramona.patch.com/groups/traffic/p/accidents-on-67-and-78-in-morning-commute</t>
  </si>
  <si>
    <t>Old Julian Highway Near Philton Drive In Ramona</t>
  </si>
  <si>
    <t>A mudslide was reported to have "started to cover the eastbound side" of Old Julian Highway near Philton Drive in Ramona at 4:15 p.m., according to CHP.</t>
  </si>
  <si>
    <t>www.dailyastorian.com</t>
  </si>
  <si>
    <t>http://www.dailyastorian.com/free/u-s-closed-at-clatskanie-because-of-landslide/article_fd69c250-6928-11e3-83a5-0019bb2963f4.html</t>
  </si>
  <si>
    <t>U.S. 30 At Clatskanie, Or</t>
  </si>
  <si>
    <t xml:space="preserve">U.S. 30 was closed in both directions following a rock slide near the OR 47 intersection at Clatskanie at milepost 62. An ODOT crew went assess the clean up. </t>
  </si>
  <si>
    <t>http://www.thejakartaglobe.com/news/thousands-displaced-as-floods-landslides-devastate-central-java-province/</t>
  </si>
  <si>
    <t>West End Of The West Javan Province Bandung</t>
  </si>
  <si>
    <t>On Thursday, a landslide triggered by heavy rain in the west end of the West Javan province Bandung killed at least one person and forced dozens to evacuate. The landslide damaged houses in three subdistricts and buried the road connecting West Bandung and Cimahi district. Sutopo Purwo Nugroho, head of BNPD, reminded residents of the area to stay alert between December and January, when rainfall is expected to remain high.</t>
  </si>
  <si>
    <t>http://www.antaranews.com/en/news/91891/four-killed-in-central-javas-landslides</t>
  </si>
  <si>
    <t>Kaligending Village In Karangsambung, Kebumen District</t>
  </si>
  <si>
    <t>Landslides hit the Kaligending Village in Karangsambung, Kebumen District, on Friday, killing four residents and causing serious damage to two houses. "The landslides took place at 5 a.m. on Friday. They were triggered by incessant, heavy rains that lashed the village since Thursday night," stated Muhyidin of the Regional Disaster Mitigation Agency here on Friday. He informed that the four victims were Rusmini (38), Sulastri (26), Dewi Pamungkas (11), and Safana Indah Aprilia (eight months). One victim named Fendi Trianto is receiving medical treatment at the Kebumen Regional Hospital. "The landslides struck and knocked down the walls of the houses, thereby causing the roofs to collapse on the residents asleep in the rooms," he said. After receiving the report, Kebumen District Head Winarso directly visited the landslide locations. Muhyiddin stated that the evacuation of the victims was carried out by military personnel, police officers, and local people. "At 8.30 a.m. rescuers su</t>
  </si>
  <si>
    <t>http://www.antaranews.com/en/news/91906/flood-and-landslide-displace-3929-residents-in-purworejo</t>
  </si>
  <si>
    <t>Purworejo, Central Java</t>
  </si>
  <si>
    <t>The National Disaster Mitigation Agency (BNPB) reported on Monday, that as many as 3,929 residents are still displaced due to floods and landslides in Purworejo District, Central Java. "From the previous 3,617 displaced residents, we found more refugees, 150 from Harjobinangun and 162 from Nambangan Villages," said Head of Data and Information Center of BNPB Sutopo Purwo Nugroho, in a written statement on Sunday. The local administration has issued an emergency in response to the floods and landslides in Purworejo, effective until January 3. The number of displaced residents is expected to decrease as the water has begun to recede in places such as Butuh, Kemiri, Purwodadi, Bagelen, Bayan, Ngombol, Kutoarjo, Bruno, Pituruh, Purworejo, Grabag, Gebang, and Kaligesing sudistricts, noted Nugroho. Earlier on Friday (Dec.20), flood and landslides had struck 53 villages in 11 sub districts of Purworejo. The overflowing Bogowonto River and its tributaries also inundated the villages in the r</t>
  </si>
  <si>
    <t>Madurejo Village In Puring Subdistrict, Central Java</t>
  </si>
  <si>
    <t>portalguandu.com.br</t>
  </si>
  <si>
    <t>http://portalguandu.com.br/noticia/11217/senhora-de-57-anos-morre-em-deslizamento-de-terra-no-laranjal-em-itaguacu-es</t>
  </si>
  <si>
    <t>The Property Of Mr. Lazarino, Barra Orangery, Rural-Zone Itaguaçu-Es</t>
  </si>
  <si>
    <t>Uma senhora, identificada como Maria da Penha (57anos), foi v’tima de um deslizamento de terras ocorrido na propriedade do Sr. Lazarino, Barra do Laranjal, zona rural- de Itaguaçu-ES. O acidente ocorreu na madrugada de s‡bado (21/12/2013), por volta das 04h:00min, quando uma barreira de terra caiu em cima da resid ncia da v’tima. Segundo o irm‹o da v’tima, Sr. Ant™nio, o mesmo ouviu um barulho pr—ximo de sua resid ncia, e quando abriu a janela, observou que havia deslizado uma barreira de terra em cima da resid ncia de sua irm‹, que mora pr—ximo dali, assim juntamente com alguns vizinhos prosseguiu at_ o local do acidente e tentou socorre-la, todavia a mesma j‡ se encontrava debaixo dos escombros, completamente sem vida.</t>
  </si>
  <si>
    <t>Itaguaçu</t>
  </si>
  <si>
    <t>http://triblive.com/news/adminpage/5296067-74/landslide-plum-road#axzz2olxWWBZW</t>
  </si>
  <si>
    <t>Route 909 In Plum, Pa</t>
  </si>
  <si>
    <t>Earlier Saturday, Route 909 in Plum closed temporarily after a landslide affected one lane, Allegheny County emergency dispatchers said. The landslide, which occurred around 7 a.m., was in the area of Logans Ferry Road. The road reopened around 8:30 a.m.</t>
  </si>
  <si>
    <t>Cheswick</t>
  </si>
  <si>
    <t>Route 366 In Plum, Pa</t>
  </si>
  <si>
    <t>Traffic on Route 366 in Plum was reduced to one lane Saturday due to a landslide, according to Allegheny County 911. The slide was reported at 4:15 p.m. State work crews were on scene clearing the debris off the road.</t>
  </si>
  <si>
    <t>Lower Burrell</t>
  </si>
  <si>
    <t>memoria.ebc.com.br</t>
  </si>
  <si>
    <t>http://memoria.ebc.com.br/agenciabrasil/noticia/2013-12-21/chuvas-causam-deslizamentos-de-terra-no-espirito-santo-5-pessoas-morreram</t>
  </si>
  <si>
    <t>Baixo Guandu, Espirito Santo</t>
  </si>
  <si>
    <t>As chuvas se intensificaram na regi‹o serrana do Esp’rito Santo e aumentou de tr s para cinco o nœmero de mortos. De acordo com boletim da Defesa Civil do Esp’rito Santo, uma mulher em Itaguaçu e um homem em Parajœ foram soterrados por deslizamentos de terra. As outras tr s v’timas s‹o dos munic’pios de Colatina, Nova Ven_cia e Baixo Guandu.</t>
  </si>
  <si>
    <t>Baixo Guandu</t>
  </si>
  <si>
    <t>Es 446 Highway Near Laranjal, Itaguaçu, Espirito Santo</t>
  </si>
  <si>
    <t>Deslizamento de terra interdita rodovia ES 446 pr—ximo ao Laranjal. A rodovia liga Baixo Guandu a Itaguaçu.</t>
  </si>
  <si>
    <t>http://www.thejakartapost.com/news/2013/12/22/three-districts-gorontalo-hit-flash-floods-landslides.html</t>
  </si>
  <si>
    <t>Molowahu, Gorontalo</t>
  </si>
  <si>
    <t>Early on Sunday, Molowahu was also hit by a landslide; however, no fatalities have been reported.</t>
  </si>
  <si>
    <t>Isimu</t>
  </si>
  <si>
    <t>http://www.wkyt.com/wymt/home/headlines/Mudslide-blocks-roadway-in-Knott-County-236975061.html</t>
  </si>
  <si>
    <t>Mousie, Ky</t>
  </si>
  <si>
    <t>Overnight winds and rainfall left a lot for road crews to clean up Sunday. Men worked to clear a mudslide that had traffic on Kentucky 1087 East in Mousie blocked for several hours. The slide carried a tree across the road and over an adjacent creek. Workers say the storm created a number of traffic issues, but the damage was minimal. "This is by far the worst location we've had today," said Bobby Smith, a superintendent with the Kentucky Division of Highways District 12 in Pikeville. "We've dealt with several locations from fallen trees to ditch lines stopped up with leaves in several areas, but this is so far the worst we've dealt with today." By around 6 p.m., crews said they had traffic flow along 1087 restored.</t>
  </si>
  <si>
    <t>g1.globo.com</t>
  </si>
  <si>
    <t>http://g1.globo.com/espirito-santo/noticia/2013/12/deslizamentos-interditam-br-101-e-chuva-alaga-ruas-da-grande-vitoria.html</t>
  </si>
  <si>
    <t>Br-101 At Km 312, On The Perimeter Of Vila Velha, Espirito Santo</t>
  </si>
  <si>
    <t>In Brazil, Vale has declared a force majeure on iron ore shipments after floods and landslides in the Espirito Santo state affected the rail transportation system and port operations. Force majeure is a legal clause that exempts companies from penalties and liabilities when a disruption in promised deliveries occurs owing to an event or events outside the companiesÕ control.</t>
  </si>
  <si>
    <t>Viana</t>
  </si>
  <si>
    <t>www.kentnews.co.uk</t>
  </si>
  <si>
    <t>http://www.kentnews.co.uk/news/landslide_closes_busy_part_of_kent_rail_network_1_3142167</t>
  </si>
  <si>
    <t>Wadhurst, East Sussex</t>
  </si>
  <si>
    <t>A landslide near Wadhurst has forced the railway line between Tunbridge Wells and Robertsbridge to be closed. Network Rail, which handles rail infrastructure, says it will take all morning to clear the line. A ÔshuttleÕ train service is running between Hastings and Robertsbridge. Southern Railway and London Underground will accept Southeastern ticket holders on reasonable routes to help passengers make their journeys.</t>
  </si>
  <si>
    <t>Wadhurst</t>
  </si>
  <si>
    <t>www.nwemail.co.uk</t>
  </si>
  <si>
    <t>http://www.nwemail.co.uk/news/landslide-threatens-barrow-to-carlisle-trains-1.1106193</t>
  </si>
  <si>
    <t>Harrington, Workington, Cumbria</t>
  </si>
  <si>
    <t>A spokeswoman for Network Rail said engineers are working to clear the lines north of Harrington but said due to flooding elsewhere on the route she could not confirm whether trains from Barrow to Carlisle would be running as normal tomorrow. No trains were on the line when the landslip took place leaving 40 tonnes of earth blocking the track. While no trains run south of Whitehaven on Sunday the spokeswoman said she was unable to confirm when the track would reopen due to flooding blocking the line in the north of the county.</t>
  </si>
  <si>
    <t>Distington</t>
  </si>
  <si>
    <t>http://www.myrepublica.com/portal/index.php?action=news_details&amp;news_id=66685</t>
  </si>
  <si>
    <t>Sarmoli Vdc</t>
  </si>
  <si>
    <t>Two women were killed and two others injured in a mudslide at Sarmoli VDC of the district on Monday. According to local residents, a mud mound collapsed when the women were digging the mud at Bithang on Monday afternoon. One of the deceased has been identified as Manamati Karki of Sarmola VDC. The two other injured have been identified as Harina Karki and Janaki Karki of the same VDC, who have been receiving treatment in a local health centre.</t>
  </si>
  <si>
    <t>www.canindia.com</t>
  </si>
  <si>
    <t>http://www.canindia.com/2013/12/four-killed-in-china-landslide/</t>
  </si>
  <si>
    <t>Jinping County In Southwest China'S Yunnan Province</t>
  </si>
  <si>
    <t>At least four people were killed and a person was injured in a landslide at a tailings pond Monday in ChinaÕs Yunnan province, authorities said. The landslide, which occurred in the morning, buried five people working at the tailings pond, Xinhua reported. The landslide was caused by days of continuous heavy rain in the region, authorities said. Rescuers found four dead at the site, however, one injured was hospitalized.</t>
  </si>
  <si>
    <t>Jinhe</t>
  </si>
  <si>
    <t>www.cdema.org</t>
  </si>
  <si>
    <t>Fond Cani</t>
  </si>
  <si>
    <t>The Office of Disaster Management reports that the southern part of the island from Scotshead to Laudat and Canefield was the most affected by the heavy rains and flash flooding resulting in a number of roads intercepted and homes impacted. In particular the communities of Shawford/Fond Cani, Gutter, Bathe Estate, Newtown, Castle Comfort, Loubiere, Citronaire, Point Michel, and Soufriere were severely impacted.</t>
  </si>
  <si>
    <t>www.yourlocalguardian.co.uk</t>
  </si>
  <si>
    <t>http://www.yourlocalguardian.co.uk/news/local/croydonnews/10898144.Passengers_stranded_for_more_than_two_hours_after_train_hits_landslide/</t>
  </si>
  <si>
    <t>Between Coulsdon South Station And Merstham</t>
  </si>
  <si>
    <t>Hundreds of passengers were stranded for almost three hours after their train hit a landside this morning. About 220 passengers were on board the Gatwick Express heading to Gatwick Airport when the train hit a mud slide just after 4am this morning between Coulsdon South station and Merstham. A relief train was called and by 7.15 all the passengers were transferred to the train and were at Gatwick by 8.15. British Transport Police and London Fire Brigade both attended the scene. London Ambulance Service was also called as a patient collapsed but they were moved to the relief train. They also treated a man who was drunk and had passed out. A Network Rail spokesman said the train was not derailed but the conduct rail which delivers power to the train was badly damaged. This meant the train had to run on battery power. The spokesman said: ÒIt was very concerning for those onboard but we are pleased to say that everybody got off the train alright.Ó The train line going towards London has be</t>
  </si>
  <si>
    <t>Coulsdon</t>
  </si>
  <si>
    <t>http://www.philstar.com/nation/2013/12/26/1271978/2-dead-dinagat-islands-landslides</t>
  </si>
  <si>
    <t>Purok 4, Barangay Navarro, In Basilisa, Dinagat Province</t>
  </si>
  <si>
    <t>Two persons died and another one was injured when landslides hit two municipalities of Dinagat Islands province, the Municipal Disaster Risk Reduction and Management Councils (MDRRMCÕs) reported yesterday. Quoting reports from MDRRMC, police said one of the victims, Edgar Gallardo, 47, died in a landslide triggered by continuous downpour at Purok 4, Barangay Navarro, in Basilisa town. His body was recovered by a rescue team at 3:30 p.m. on Tuesday. Other residents affected by the landslide were brought to the evacuation centers in Basilisa. The next day, another landslide hit the Wellex Mining site in Barangay Malinao, Tubajon town, which resulted in the death of the firmÕs head security guard, as Joel Bascon, 55. One Cecyl T. Penaso, 23, of Barangay Plaridel, Libjo, was injured during the incident. He was brought to Dinagal Islands hospital. The victims were reportedly preparing for coffee break when an elevated stock of soil collapsed and covered their bunkhouse. Penaso was able to r</t>
  </si>
  <si>
    <t>Basilisa</t>
  </si>
  <si>
    <t>Flooding and landslides caused by heavy rains have killed at least eight people and injured five on the eastern Caribbean island of St. Vincent, officials said Wednesday. The government's National Emergency Management Organization said one of those who died was an 18-year-old college student. Five people were reported missing. Among the eight killed was a cousin of Prime Minister Ralph Gonsalves, Cassian Gonsalves, who died Tuesday night when a landslide crashed through his house, Cassian cousin Mark Boyea told The Associated Press. The devastation prompted the prime minister to cut short a family vacation that had taken him to England and Rome, and he was due to return home Thursday. Photos posted by the Vatican showed that Gonsalves had met with Pope Francis. In the heavily hit area of North Leeward in northwestern St. Vincent, a family of five was killed when a house was swept into their home. Sixty-two people had taken refuge at a school converted to a shelter. The emergency office</t>
  </si>
  <si>
    <t>Praslin</t>
  </si>
  <si>
    <t>http://www.therepublic.com/view/story/3434c873f0cd4e419db103103b3c9222/CB-Caribbean-Heavy-Rains</t>
  </si>
  <si>
    <t>North Leeward</t>
  </si>
  <si>
    <t>http://dominicanewsonline.com/news/homepage/news/environment/landslide-waitukubuli-national-trail/</t>
  </si>
  <si>
    <t>Section 13 Of The Waitukubuli National Trail From Penville To Capuchin</t>
  </si>
  <si>
    <t>A massive landslide caused by the Christmas Eve rains has blocked segment one of the Waitukubuli National Trail at the summit of Morne Crabier. This week hikers were stopped in their tracks by the slide. ÒI was absolutely speechless when I saw it,Ó said Paul Crask, who had been hiking from the Soufriere end of the segment towards ScottÕs Head. Crask, the author of the Bradt Travel Guide to Dominica and an experienced hiker of the Trail, said, ÒA picnic bench was teetering on the edge and one of the benches was halfway down the slope. There was no alternative but to turn back.Ó The WNT office said that last year a sign had been placed at the ScottÕs Head end of the segment indicating that the segment was closed after the trail had deteriorated at another point on the climb up to Morne Crabier. It was hoped that another sign would now be placed at the Soufriere end of that segment. From reports received, the WNT office said that all others sections of the trail were open although there h</t>
  </si>
  <si>
    <t>Portsmouth</t>
  </si>
  <si>
    <t>Segment One Of The Waitukubuli National Trail At The Summit Of Morne Crabier</t>
  </si>
  <si>
    <t>Wellex Mining Site In Tubajon Town</t>
  </si>
  <si>
    <t>Tubajon</t>
  </si>
  <si>
    <t>www.portsmouth.co.uk</t>
  </si>
  <si>
    <t>http://www.portsmouth.co.uk/news/local/landslip-near-petersfield-sparks-train-line-closure-1-5774019</t>
  </si>
  <si>
    <t>Liss, West Sussex</t>
  </si>
  <si>
    <t>The landslide happened between Liss and Liphook and is affecting train services travelling between Petersfield and Haslemere in Surrey and the train line is shut as a result. South West Trains said a bus replacement service is running between the two towns Ôuntil further notice.Õ It is not yet known when the stretch will reopen but an Ôalmost normalÕ service was today due to operate across the rest of the network following severe weather over the Christmas period. Engineers worked round-the-clock on Christmas Day and Boxing Day to clear more than fallen trees across the South West Trains network. Workers have also inspected floods in nine areas. South West Trains-Network Rail Alliance has thanked maintenance teams for their hard work and the public for their support. It has also apologised for any inconvenience caused: ÔThe landslide between Haslemere and Petersfield requires more extensive work before we can safely reopen the route,Õ a spokesperson added.</t>
  </si>
  <si>
    <t>Liss</t>
  </si>
  <si>
    <t>www.tasnimnews.com</t>
  </si>
  <si>
    <t>http://www.tasnimnews.com/English/Home/Single/232381</t>
  </si>
  <si>
    <t>Juiz De Fora, Minas Gerais</t>
  </si>
  <si>
    <t>A 56-year-old woman died on Wednesday in a landslide that buried her house in Juiz de Fora, 278 kilometers (173 miles) from Belo Horizonte, the capital of Minas Gerais.</t>
  </si>
  <si>
    <t>Juiz de Fora</t>
  </si>
  <si>
    <t>www.itv.com</t>
  </si>
  <si>
    <t>http://www.itv.com/news/westcountry/2013-12-30/cornish-village-is-split-in-two-by-landslide/</t>
  </si>
  <si>
    <t>Calstock, Cornwall</t>
  </si>
  <si>
    <t>The Army is on standby to help residents in Calstock cut off by a landslide. Essential supplies like fuel and food may be ferried on the river which runs alongside the village on the Devon and Cornwall border.</t>
  </si>
  <si>
    <t>Bere Alston</t>
  </si>
  <si>
    <t>www.gazzettadelsud.it</t>
  </si>
  <si>
    <t>http://www.gazzettadelsud.it/news/english/74056/Christmas-storms-cause-turmoil--skier-killed.html</t>
  </si>
  <si>
    <t>Bellagio, In Lombardy</t>
  </si>
  <si>
    <t>Last night, another landslide of rocks had trapped a car with two people on board near Bellagio, near Como, for their so afraid but only a few bruises.</t>
  </si>
  <si>
    <t>Cadenabbia</t>
  </si>
  <si>
    <t>Premana, Near Lecco</t>
  </si>
  <si>
    <t>The bad weather that is sweeping the Lombardy has also resulted in two landslides in Valsassina, where were evacuated as a precaution some families</t>
  </si>
  <si>
    <t>Premana</t>
  </si>
  <si>
    <t>lovesschool.com</t>
  </si>
  <si>
    <t>http://lovesschool.com/gale-santo-stefano-italy-in-the-grip-of-the-bad-weather-and-landslides-injured-in-lecco/</t>
  </si>
  <si>
    <t>Valsassina</t>
  </si>
  <si>
    <t>Cortenova</t>
  </si>
  <si>
    <t>www.ubalert.com</t>
  </si>
  <si>
    <t>https://www.ubalert.com/TbDb</t>
  </si>
  <si>
    <t>Genoa</t>
  </si>
  <si>
    <t>Bad weather causes more damage. A large landslide fell on two condos in Genoa Pontedecimo. Nineteen families for a total of 50 people have been displaced and have found accommodations made in the facilities provided by the municipalities of Genoa Serra Ricco</t>
  </si>
  <si>
    <t>Ceranesi</t>
  </si>
  <si>
    <t>wvmetronews.com</t>
  </si>
  <si>
    <t>http://wvmetronews.com/2013/12/28/big-rocks-block-route-3-in-raleigh-county/</t>
  </si>
  <si>
    <t>Route 3 In Raleigh County</t>
  </si>
  <si>
    <t>West Virginia State Route 3 in Sundial is closed due to a rock slide. Large boulders and rock cover both lanes of the road at Hatcher's Bottom. The WV Division of Highways has hired contractors to remove the large rocks. WVDOH officials say the road could be closed for about a week. WSAZ has a reporter on the scene.</t>
  </si>
  <si>
    <t>Oceana</t>
  </si>
  <si>
    <t>http://www.globalpost.com/dispatch/news/agencia-efe/131230/mudslide-closes-major-road-northwestern-mexico</t>
  </si>
  <si>
    <t>Tijuana-Ensenada Scenic Highway, Baja California</t>
  </si>
  <si>
    <t>A mudslide caused the collapse of a 300-meter (983-foot) stretch of the Tijuana-Ensenada Scenic Highway, forcing officials to close the important road in the northwestern Mexican state of Baja California indefinitely. No one was injured in the mudslide early Saturday, but a cement truck was left stuck on the road. Federal officials are looking at ways to fix the road, which buckled and sank more than 30 meters (nearly 100 feet) in the mudslide. Several million dollars will have to be spent to reopen the highway as soon as possible, Communications and Transportation Secretariat deputy director of public works Efrain Arias said. Arias, however, did not provide a timetable for the road's repairs and reopening. Officials have been "working on alternate routes and they are functioning perfectly well," Arias said. The repair project could take up to a year to complete, Ensenada Mayor Gilberto Hirata said. Federal officials are responsible for what happened because they ignored previous buc</t>
  </si>
  <si>
    <t>http://media.utsandiego.com/img/photos/2014/12/09/collapsedroad_t180.jpg</t>
  </si>
  <si>
    <t>El Sauzal</t>
  </si>
  <si>
    <t>http://www.theepochtimes.com/n3/422588-mount-washington-landslide-2-hikers-that-triggered-landslide-are-rescued/</t>
  </si>
  <si>
    <t>Mount Washington, N.H.</t>
  </si>
  <si>
    <t>Two hikers who triggered an avalanche on Mount Washington that carried them 800 feet over rocks, cliffs and ice were rescued early Sunday morning and treated for non-life-threatening injuries, officials said. The two were separated from a pair of fellow hikers and missed a turn on a trail because of low visibility and unknowingly entered an avalanche area known as Òthe Lip,Ó triggering the avalanche that carried them to the bottom of Tuckerman Ravine, said U.S. Forest Service spokeswoman Colleen Mainville. Mainville said the avalanche occurred at about 5:30 p.m. Saturday and the call for help came in just after 8 p.m. The injured and disoriented hikers climbed about 200 feet before they were met by rescuers and they were able to hike down with assistance to shelters on the mountain, Mainville said. They were transported by a U.S. Forest Service snow cat to awaiting ambulances at about 2 a.m. Sunday. Mainville said she doesnÕt know whether they were admitted to the hospital, but she sai</t>
  </si>
  <si>
    <t>Gorham</t>
  </si>
  <si>
    <t>www.eveningtelegraph.co.uk</t>
  </si>
  <si>
    <t>http://www.eveningtelegraph.co.uk/news/local/video-dundee-streets-closed-after-landslide-1.170918</t>
  </si>
  <si>
    <t>Gardner Street, Dundee</t>
  </si>
  <si>
    <t xml:space="preserve">More than 100 people had to be evacuated from more than 40 flats after a major landslide caused a wall to collapse in Dundee. Gardens and patios disappeared as tons of earth and rubble tumbled down from the rear of tenements in Gardner Street, crashing into flats below on Lochee Road. A grassy area at the back of the homes was destroyed as a retaining wall disappeared at around 4pm yesterday, with earth and rubble strewn down around 50 metres of the slope and piling up against the Lochee Road flats. No one was injured, however residents in some 24 flats at 2, 4 and 6 Gardner Street were hurriedly told by police they had to leave their properties immediately after the blocks of tenements ÒwobbledÓ following the landslide. Meanwhile flat-dwellers at 175 to 179 Lochee Road were also removed from around 20 homes by police after feeling the impact of the mud striking their building. Police said heavy rain over the past few days is thought to have caused the collapse, however some residents </t>
  </si>
  <si>
    <t>Dundee</t>
  </si>
  <si>
    <t>http://www.theborneopost.com/2013/12/31/farm-hut-goes-down-in-landslide/</t>
  </si>
  <si>
    <t>Kampung Simboh, Jalan Mambong Sarig In Penrissen</t>
  </si>
  <si>
    <t>A farm hut at Kampung Simboh, Jalan Mambong Sarig in Penrissen near here collapsed and was buried in a landslide yesterday morning. Its owner John Kolia, 59, said he was informed of the incident by his son around 11.30am after receiving a phone call from a neighbour. ÒIt is fortunate that no one was at the hut when the incident occurred. We were here only yesterday (Sunday) to collect durian,Ó he told reporters when met at the site. A neighbour noticed the landslide around 7am on his way to work. It was believed that the landslide occurred following a downpour early yesterday morning. Loss to the concrete hut, which was completely damaged, was estimated to be about RM4,000. Fire and Rescue Department rushed its personnel to the scene after receiving a distress call.</t>
  </si>
  <si>
    <t>http://www.wvnstv.com/story/24332411/landslide-blocks-part-of-route-52-in-mcdowell-county</t>
  </si>
  <si>
    <t>Route 52 In Northfork</t>
  </si>
  <si>
    <t>Emergency Dispatchers said a landslide blocked one lane along Route 52 in Northfork.  That was at around 10 p.m. on Monday night.  The lane was closed for about an hour.  Crews with the West Virginia Division of Highways worked with firefighters from the Northfork to clear the roadway. The lane was reopened to traffic at around 11 p.m.</t>
  </si>
  <si>
    <t>Welch</t>
  </si>
  <si>
    <t>www.thesundaily.my</t>
  </si>
  <si>
    <t>http://www.thesundaily.my/news/916771</t>
  </si>
  <si>
    <t>Mukah, Sarawak</t>
  </si>
  <si>
    <t xml:space="preserve">Landslides triggered by heavy rain for almost a week have cut off road links to several areas in the Miri and Mukah divisions, Sarawak Deputy Chief Minister Tan Sri Alfred Jabu said today. The road link between a settlement in the Bakong sub-district and Miri had been cut off, he told a news conference after chairing a meeting of the State Disaster Relief Committee here. Jabu said the Public Works Department was clearing the roads of the piled up rubble to make them passable again. He also said that the incessant rain had caused the Batang Baram river in the Miri Division and the Batang Kemena river in the Bintulu Division to burst their banks and flood low-lying areas. "The committee, with the assistance of the relevant departments and agencies, has sent aid to the affected people," he said. Jabu said the incessant rain was common during the north-east monsoon season and this had caused a rise in the average rainfall recorded for the whole of December. The situation was expected to </t>
  </si>
  <si>
    <t>Miri, Sarawak</t>
  </si>
  <si>
    <t>www.independent.ie</t>
  </si>
  <si>
    <t>http://www.independent.ie/irish-news/irish-rail-disruptions-as-heavy-rain-cause-landslides-29879432.html</t>
  </si>
  <si>
    <t>Thomastown In Co Kilkenny</t>
  </si>
  <si>
    <t>HEAVY rainfall resulted in two separate landslides disrupting service on the Kilkenny to Waterford rail line today. Services on the line were temporarily suspended from early morning following the first landslide which occurred just north of Thomastown in Co Kilkenny. Services on the line were affected from 7am until the debris had been fully cleared from the line around 1pm at which point normal service resumed. A second landslide happened at the steep rock face just outside Waterford Station around 6.30pm this evening, which suspended services for the remainder of the evening. Bus transfers were operational between Waterford and Kilkenny and between Waterford and Carrick-on Suir for passengers travelling on the line. A spokesperson for Irish Rail said the bus transfers would continue into tomorrow morning and possibly later pending a full assessment of the situation.</t>
  </si>
  <si>
    <t>Thomastown</t>
  </si>
  <si>
    <t>www.beritajakarta.com</t>
  </si>
  <si>
    <t>http://www.beritajakarta.com/2008/en/newsview.aspx?idwil=0&amp;id=31121</t>
  </si>
  <si>
    <t>Jl. Administrasi 1, Bendungan Hilir Urban Village, Tanah Abang, Central Jakarta</t>
  </si>
  <si>
    <t>Five cars were trapped in a landslide caused by heavy rain that hit Jakarta and its surrounding area since night until this noon. The landslide also knocked down the sheet pile of West Flood Canal (KBB) on Jl. Administrasi 1, Bendungan Hilir Urban Village, Tanah Abang, Central Jakarta.  There was no casualty reported in the incident, and the loss reaches hundreds of millions rupiah. Rudi, (75), a eyewitness, said that the landslide broke out at around 8.30 AM. Initially, the landslide looks in the right side of the sheet pile. ÒAt that time, the situation was still in rain with small-scale. Suddenly the sheet pile collapsed gradually,Ó he stated, Tuesday (12/31). He told that the situation is still quiet at that time, thus it does not cause in fatalities and injuries. ÒThere were only cars parked on the banks of the river and nearly fall down. Seeing this, local citizens immediately towed to the top,Ó he stated. Head of Tanah Abang Sub-District, Hidayatullah expressed that all this tim</t>
  </si>
  <si>
    <t>www.irishexaminer.com</t>
  </si>
  <si>
    <t>http://www.irishexaminer.com/breakingnews/ireland/waterford-train-station-subject-to-bus-transfers-in-coming-days-618561.html</t>
  </si>
  <si>
    <t>Waterford</t>
  </si>
  <si>
    <t>http://www.thejakartapost.com/news/2014/01/01/two-killed-jayapura-landslide.html</t>
  </si>
  <si>
    <t>A landslide triggered by heavy rains killed two people in the Papua provincial capital of Jayapura on Tuesday evening. The two were found dead after the landslide struck their rented house, a source said. The bodies of the landslide victims, identified as Undari and Elisabeth Lunnisai, had been taken to the Hamadi naval hospital for a post-mortem examination.</t>
  </si>
  <si>
    <t>http://blogs.agu.org/landslideblog/2014/06/09/litochovice-1/</t>
  </si>
  <si>
    <t>Litochovice below quarry, above highway</t>
  </si>
  <si>
    <t>The Litochovice landslide occurred on 7th June 2013 in the Czech Republic.  Until yesterday I hadn’t heard of this landslide, even though it is both large and interesting. The very obvious road at the foot of the slope (and now buried for a substantial section) is the under-construction D8 motorway linking Prague with Saxony in Germany.  In this section the road is passing through the Czech Central Mountains, which are known to be landslide-prone.  The road appears to be traversing a slope with a cutting on the upslope side of the highway – a working hypothesis might be that it has cut through the toe of a pre-existing landslide, which then destabilised in heavy rainfall.  Note the roads across the surface of the displaced mass post-date the landslide (see images below).</t>
  </si>
  <si>
    <t>http://blogs.agu.org/landslideblog/files/2014/06/14_06-Litochovice-1.png</t>
  </si>
  <si>
    <t>Czech Republic</t>
  </si>
  <si>
    <t>Jiho?eský</t>
  </si>
  <si>
    <t>Volyn?</t>
  </si>
  <si>
    <t>New Philadelphia Times Reporter</t>
  </si>
  <si>
    <t>http://www.timesreporter.com/article/20140102/NEWS/140109934/1994/NEWS</t>
  </si>
  <si>
    <t>Newcomerstown, Ohio</t>
  </si>
  <si>
    <t>The I-77 southbound travel lane is being closed indefinitely this afternoon near the Tuscarawas/Guernsey County line due to a landslide. One lane of traffic will be maintained in the</t>
  </si>
  <si>
    <t>Newcomerstown</t>
  </si>
  <si>
    <t>Citizen-Times.com</t>
  </si>
  <si>
    <t>http://blogs2.citizen-times.com/outdoors/2014/01/02/landslide-causes-partial-closure-of-tsali-trail-system-in-nantahala-national-forest/</t>
  </si>
  <si>
    <t>Nantahala National Forest, Whittier, NC</t>
  </si>
  <si>
    <t xml:space="preserve">The U.S. Forest Service has closed the left loop of the Tsali Trail system in the Tsali Recreation Area of Nantahala National Forest due to a slide along the trail. </t>
  </si>
  <si>
    <t>Wilts and Gloucestirshire Standard</t>
  </si>
  <si>
    <t>http://www.wiltsglosstandard.co.uk/news/10921389.Landslide_near_Stonehouse_causes_problems_for_Cotswold_commuters_travelling_through_Kemble/#http://www.wiltsglosstandard.co.uk/news/10921389.Landslide_near_Stonehouse_causes_problems_for_Cotswold_c</t>
  </si>
  <si>
    <t xml:space="preserve">Storrington Rd Stonehouse, Gloucestershire </t>
  </si>
  <si>
    <t>THE New Year got off to a slow start for commuters in the Cotswolds after a landslide brought train services in the district to a standstill.  Passengers were faced with lengthy delays and bus replacement services after a collapsed embankment near Stonehouse....</t>
  </si>
  <si>
    <t>Stonehouse</t>
  </si>
  <si>
    <t>http://www.staradvertiser.com/news/breaking/238593911.html</t>
  </si>
  <si>
    <t>Farrington Hwy Waianae, HI</t>
  </si>
  <si>
    <t>A rockslide, mudslide, toppled utility pole and fallen tree closed three highways and a major roadway late Thursday night and early this morning.Farrington Highway by Makua Caves was closed due to a rockslide around 1 a.m. In the 24-hour period ending at 11 a.m., more than 3.1 inches fell at St. Stephens; nearly 2.7 inches was recorded in Maunawili; and more than 1.3 inches fell at the Honolulu Airport.</t>
  </si>
  <si>
    <t xml:space="preserve">Pali Hwy Honolulu, HI </t>
  </si>
  <si>
    <t>A rockslide, mudslide, toppled utility pole and fallen tree closed three highways and a major roadway late Thursday night and early this morning. The mauka-bound lanes of Pali Highway at Nuuanu Pali Drive were closed around 1:45 a.m. due to a mudslide. In the 24-hour period ending at 11 a.m., more than 3.1 inches fell at St. Stephens; nearly 2.7 inches was recorded in Maunawili; and more than 1.3 inches fell at the Honolulu Airport.</t>
  </si>
  <si>
    <t>Hastings and St. Leonards Observer</t>
  </si>
  <si>
    <t>http://www.hastingsobserver.co.uk/news/local/dramatic-landslide-photos-1-5788039</t>
  </si>
  <si>
    <t xml:space="preserve">Rock A Nore Fisheries 3 Rock-A-Nore Rd, Hastings, East Sussex </t>
  </si>
  <si>
    <t>Part of a cliff in Hastings collapsed on Friday (January 3) as a result of heavy rainfall.</t>
  </si>
  <si>
    <t>Your Local Guardian.co.uk</t>
  </si>
  <si>
    <t>http://www.yourlocalguardian.co.uk/news/28185.0/#http://www.yourlocalguardian.co.uk/news/28185.0/</t>
  </si>
  <si>
    <t>3-6 Station Rd Bexleyheath, Greater London DA7</t>
  </si>
  <si>
    <t>HUNDREDS of commuters faced long delays at Bexleyheath Station when a landslide completely blocked railway tracks - days after price hikes were announced. A 60-foot cutting from an embankment slid onto the tracks late on January 3, when heavy rain caused the silt to collapse between Barnehurst and Bexleyheath stations.</t>
  </si>
  <si>
    <t>Bexleyheath</t>
  </si>
  <si>
    <t>http://www.odt.co.nz/news/queenstown-lakes/287345/surge-threat-dart-landslip-dam</t>
  </si>
  <si>
    <t>Sandy Bluff</t>
  </si>
  <si>
    <t>All trampers have been accounted for and confirmed safe after the Dart River was blocked by a massive valley landslip at Sandy Bluff, about 10km above Chinamans Bluff.</t>
  </si>
  <si>
    <t>http://blogs.agu.org/landslideblog/files/2014/01/14_01-Dart-2.jpg</t>
  </si>
  <si>
    <t>RT</t>
  </si>
  <si>
    <t>Quellouno</t>
  </si>
  <si>
    <t xml:space="preserve">Heavy rains slammed parts of Bolivia and Peru over the weekend, leaving two people dead and thousands of families affected by flooding, authorities said.The government has declared a state of emergency for 60 days in the Amazonian city of Quellouno, where a river overflowed and caused a mudslide that damaged some 70 homes and left hundreds homeless, according to local media reports. </t>
  </si>
  <si>
    <t>250km</t>
  </si>
  <si>
    <t>Quebrada Honda</t>
  </si>
  <si>
    <t>The Express Tribune</t>
  </si>
  <si>
    <t>http://tribune.com.pk/story/656596/impending-doom-threat-of-landslides-looms-over-residents-of-miacher-valley/</t>
  </si>
  <si>
    <t>Gligit, Baltistan</t>
  </si>
  <si>
    <t>GILGIT: Landslides pose a serious threat to residents of Hunza-Nagar’s Miacher valley, which lies 70 kilometres north-east of Gilgit. “The situation is dangerous as boulders continue to roll down,” Amjad Hussain, a resident, said on Wednesday. “The recurring landslides have made travelling on the road very risky,” he added.</t>
  </si>
  <si>
    <t>100km</t>
  </si>
  <si>
    <t>The Maylay mail online</t>
  </si>
  <si>
    <t>http://www.themalaymailonline.com/malaysia/article/landslide-in-city-gridlock-on-mahameru-highway-none-hurt</t>
  </si>
  <si>
    <t>Kuala Lumpur,Federal Territoryof Kuala Lumpur</t>
  </si>
  <si>
    <t>KUALA LUMPUR, Jan 7 — A massive landslide in front of Wisma Tani during the evening rush hour here has caused a giant gridlock on the Mahameru Highway from Jalan Parlimen heading to the Putra World Trade Centre (PWTC). -</t>
  </si>
  <si>
    <t>DaVibes The Caribbean News Portal</t>
  </si>
  <si>
    <t>http://dominicavibes.dm/colihaut-men-escape-landslide/</t>
  </si>
  <si>
    <t>Edward Oliver Leblanc Hwy Mero</t>
  </si>
  <si>
    <t>Mitchell John and another passenger were being driven by Thomason Lecointe on a Ford pick-up registration number TF 402, about 5:30 this morning when they met a landslide on the Mero stretch, on the Edward Oliver LeBlanc Highway, after the Macoucherie Beach area.</t>
  </si>
  <si>
    <t>The New Zealand Herald</t>
  </si>
  <si>
    <t>http://www.nzherald.co.nz/nz/news/article.cfm?c_id=1&amp;objectid=11186329&amp;ref=rss</t>
  </si>
  <si>
    <t>Gisborne District Council Sh Te Puia Springs, Gisborne, Te Puia Springs 4010</t>
  </si>
  <si>
    <t>Last Monday the city's main water pipe from the storage lakes was broken by a landslide, putting the district into an emergency situation with severe water restrictions.</t>
  </si>
  <si>
    <t>This is Local London</t>
  </si>
  <si>
    <t>http://www.thisislocallondon.co.uk/news/10928942.No_Southeastern_services_through_Barnehurst_on_Sunday_after_landslide/</t>
  </si>
  <si>
    <t>Barnehurst Bexleyheath, Greater London DA7</t>
  </si>
  <si>
    <t xml:space="preserve">NO trains will run through Barnehurst on Sunday (Jan 12) as Network Rail will continue emergency repair work after a landslide at the station yesterday. </t>
  </si>
  <si>
    <t>KOMO</t>
  </si>
  <si>
    <t>http://komonews.com/news/local/massive-landslide-stranding-residents-threatening-homes</t>
  </si>
  <si>
    <t>Index, Washington</t>
  </si>
  <si>
    <t xml:space="preserve">INDEX, Wash. - A massive mudslide in Index, near Sunset Falls, continues to threaten homes and residents fear the cost to clean-up the area will be one they can't afford."Wild places like this involve turmoil. The earth is constantly changing," said resident Jeff Smith who lives on Mt. Index Road that is now buried under debris. The road is the only way in-and-out and residents are stranded. </t>
  </si>
  <si>
    <t>ABS CBN News.com</t>
  </si>
  <si>
    <t>http://news.abs-cbn.com/nation/regions/01/11/14/rains-trigger-landslide-agusan-del-norte</t>
  </si>
  <si>
    <t>Jose Rosales Ave Butuan City</t>
  </si>
  <si>
    <t>Rains trigger landslide in Agusan del Norte By Rodge Cultura.  Three days of incessant rains due to the low pressure area affecting the Mindanao region caused a landslide in Carmen town, Agusan del Norte on Friday evening. One lane of the road in Purok Mabuhay, Barangay Tagcatong was close the whole night when a portion of the solid footing soil from a nearby hill just beside the national highway collapsed.  No one was injured in the incident</t>
  </si>
  <si>
    <t>Agaton</t>
  </si>
  <si>
    <t>KazInform</t>
  </si>
  <si>
    <t>http://www.inform.kz/kaz/article/2620253</t>
  </si>
  <si>
    <t>Pili-an-Kandalid Rd Monkayo</t>
  </si>
  <si>
    <t>DAVAO CITY, Philippines (Xinhua) - At least one person got injured and hundreds fled as a low pressure area (LPA) hovering over southern Philippines triggered landslides and flooding there, local officials said today.  Several houses were also destroyed as parts of a gold-rich mining village in Monkayo, a town in Southern Philippine province of Compostela Valley, were hit by two landslide incidents today, Chief Inspector Jed Clamor, regional police spokesperson for Southern Mindanao, said. At around 2 a.m. today, a five-year-old boy sustained injuries in a landslide occurred in the mining community of Mt. Diwata, Monkayo. Another landslide hit the area around 9 a.m., destroying a house but causing no further injuries, Clamor said.</t>
  </si>
  <si>
    <t>Babag</t>
  </si>
  <si>
    <t>http://newsinfo.inquirer.net/562555/6-killed-2000-families-evacuated-as-landslides-hit-mindanao-villages</t>
  </si>
  <si>
    <t>Davao Oriental Tarragona</t>
  </si>
  <si>
    <t xml:space="preserve">At least six persons have been reported killed and six reported missing as floods and landslides struck many communities in Compostela Valley and other parts of northeast Mindanao over the weekend. A 7-year-old girl was killed while three persons were reported missing as two landslides hit mining villages on Mt. Diwata in Monkayo, Compostela Valley, several hours apart early Sunday, police said. Barrientos, 28; Pedro Abuyog, 43; Melodina Abuyog, 43; Bert Matrona, 14; Jessa Abuyog, 8; and Joshua Abuyog, 4. In Davao Oriental, provincial police chief Jose Carumba reported that five people died when a landslide hit the village of Bangol in Tarragona town on Saturday night. Cascolan said 30 families were evacuated to the Mt. Diwata Elementary School on Sunday, as soldiers, police and volunteers conducted search operations to locate two persons buried in the landslide in Purok 2 and another in Purok 22. In Davao del Norte, more than 2,000 families fled to higher ground due to landslides and </t>
  </si>
  <si>
    <t>Tarragona</t>
  </si>
  <si>
    <t>Panahon Ngayon</t>
  </si>
  <si>
    <t>https://weatherngayon.wordpress.com/2014/01/12/weather-update-as-of-january-12-2014-at-1158am-by-western-pacific-weather/</t>
  </si>
  <si>
    <t>In Kapatagon a Landslide occured following pre-emptive evacuations in the area. No damage or casualties were reported. A similar story was also seen in New Corella, Davao where a landslide was reported blocking a roadway.</t>
  </si>
  <si>
    <t>Panas Rd New Corella</t>
  </si>
  <si>
    <t>Pan - Philippine Hwy Pinabacdao</t>
  </si>
  <si>
    <t xml:space="preserve">A landslide was monitored in Pinabacdao town in Samar but the area is now passable to all types of vehicles, according to reports from the Office of Civil Defense (OCD) here. Landslides and floods, meanwhile, also affected over 4,000 people in parts of Mindanao, the NDRRMC reported Sunday.    </t>
  </si>
  <si>
    <t>Calbiga</t>
  </si>
  <si>
    <t>InterAksyon</t>
  </si>
  <si>
    <t>Pundicion St Angat</t>
  </si>
  <si>
    <t xml:space="preserve">MANILA, Philippines - (UPDATE 10:06PM) Nine people were killed and four are missing in landslides and floods that affected thousands of people in several parts of Mindanao covered by a low pressure area, the National Disaster Risk Reduction and Management Council (NDRRMC) said Sunday. Five of the nine fatalities were killed in a landslide and another one died due to flood in Barangay Tubaon, Tarragona, Davao Oriental. In Compostela Valley, one person was killed Sunday morning when a landslide hit the gold-rich area of Mount Diwalwal, Monkayo town. Eight people were injured and three are still missing in that area. Two other persons died in Barangay Ngan, Compostela town. A landslide also buried a portion of the road in Sitio A1 Purok 6, Barangay El Salvador, New Corella, Daval del Norte. </t>
  </si>
  <si>
    <t>Angat</t>
  </si>
  <si>
    <t>AntaraNews.com</t>
  </si>
  <si>
    <t>http://www.antaranews.com/en/news/92258/47-sub-districts-in-sukabumi-prone-to-landslides</t>
  </si>
  <si>
    <t>Madrasah Diniyah Adz Dzikru Gunung Parang, Sukabumi, Jawa Barat 43131</t>
  </si>
  <si>
    <t>On last Saturday (Jan. 11) a landslide triggered by torrential rains damaged three houses in Sukabumi.</t>
  </si>
  <si>
    <t>http://newsinfo.inquirer.net/562551/2000-families-flee-as-floods-landslides-hit-s-mindanao</t>
  </si>
  <si>
    <t>TAGUM CITY – One person was hurt and more than 2,000 families have fled to safer grounds due to landslides and flooding spawned by a low pressure area in several areas in southern Mindanao, authorities on Sunday said.</t>
  </si>
  <si>
    <t xml:space="preserve">TAGUM CITY – One person was hurt and more than 2,000 families have fled to safer grounds due to landslides and flooding spawned by a low pressure area in several areas in southern Mindanao, authorities on Sunday said...... affected areas in the province, according to Gadingan, include New Corella (101 families), Kapalong (23 families), Tagum (78 families) and Carmen, with five families. In nearby Compostela Valley, a 5-year old boy was injured and three houses were buried in two landslides that hit the mining village of Mt. Diwata, in Monkayo town, on Saturday morning, police said.Minor landslides were also reported in the towns of Maco and Nabunturan, with floodwaters submerging most major roads across the province, said Senior Supt. Camilo Cascolan, provincial police chief. </t>
  </si>
  <si>
    <t>L-C Arabejo Ave Nabunturan</t>
  </si>
  <si>
    <t xml:space="preserve">TAGUM CITY – One person was hurt and more than 2,000 families have fled to safer grounds due to landslides and flooding spawned by a low pressure area in several areas in southern Mindanao, authorities on Sunday said. In nearby Compostela Valley, a 5-year old boy was injured and three houses were buried in two landslides that hit the mining village of Mt. Diwata, in Monkayo town, on Saturday morning, police said. Minor landslides were also reported in the towns of Maco and Nabunturan, with floodwaters submerging most major roads across the province, said Senior Supt. Camilo Cascolan, provincial police chief.  </t>
  </si>
  <si>
    <t>L -C Arabejo Ave Nabunturan</t>
  </si>
  <si>
    <t>Nabunturan</t>
  </si>
  <si>
    <t>kirotv.com</t>
  </si>
  <si>
    <t>http://www.kirotv.com/news/news/mudslide-train-derailment-disrupt-train-service/ncmFm/</t>
  </si>
  <si>
    <t>2802 Broadway Everett, WA</t>
  </si>
  <si>
    <t>Seattle-bound train commuters are dealing with a double-dose of problems. Two mudslides and a freight train derailment are to blame. Sounder North experienced two mudslides, and at the earliest, would operate Wednesday morning.Heavy rains over the weekend sent mud down embankments and onto Burlington Northern Santa Fe tracks. One mudslide covered the tracks south of Everett Sunday evening. Mukilteo got hit later that night, forcing Northline Sounder to cancel service from Everett to Seattle.</t>
  </si>
  <si>
    <t>Washington 525 - Ferry Lanes Mukilteo, WA 98275</t>
  </si>
  <si>
    <t>Seattle-bound train commuters are dealing with a double-dose of problems. Two mudslides and a freight train derailment are to blame. Sounder North experienced two mudslides, and at the earliest, would operate Wednesday morning. Heavy rains over the weekend sent mud down embankments and onto Burlington Northern Santa Fe tracks. One mudslide covered the tracks south of Everett Sunday evening. Mukilteo got hit later that night, forcing Northline Sounder to cancel service from Everett to Seattle.</t>
  </si>
  <si>
    <t>CTV News</t>
  </si>
  <si>
    <t>http://www.ctvnews.ca/canada/avalanche-triggers-landslide-near-mount-robson-on-alberta-b-c-boundary-1.1637328</t>
  </si>
  <si>
    <t xml:space="preserve">Trans-Canada Hwy Jasper, AB </t>
  </si>
  <si>
    <t xml:space="preserve">VALEMOUNT, B.C. -- An avalanche has triggered a large landslide, which has blocked Highway 16 near Mount Robson, on the Alberta-B.C. boundary, RCMP say.Const. Lesley Smith said the 40-metre-wide slide came down over the route at about 9:30 Monday morning."At this stage, it's unknown if any vehicles were involved or caught in the avalanche." </t>
  </si>
  <si>
    <t>http://news.abs-cbn.com/nation/regions/01/13/14/6-dead-landslide-dinagat-island</t>
  </si>
  <si>
    <t>Road-1 Cagdianao</t>
  </si>
  <si>
    <t xml:space="preserve">According to Cagdianao police, the landslide happened at around 6:30 in the morning when a piece of land caved in in Purok 1 in Poblacion. Bodies were only recovered Monday afternoon.Two people were also wounded in the landslide. Another landslide was reported in the town of Basilisa, where hundreds of families were evacuated. No fatalities were reported in the town.  </t>
  </si>
  <si>
    <t>Dinagat - Loreto Rd Basilisa</t>
  </si>
  <si>
    <t>According to Cagdianao police, the landslide happened at around 6:30 in the morning when a piece of land caved in in Purok 1 in Poblacion. Bodies were only recovered Monday afternoon.Two people were also wounded in the landslide. Another landslide was reported in the town of Basilisa, where hundreds of families were evacuated. No fatalities were reported in the town.</t>
  </si>
  <si>
    <t>Rappler</t>
  </si>
  <si>
    <t>https://www.rappler.com/nation/47939-death-toll-lpa-january14</t>
  </si>
  <si>
    <t>Pan - Philippine Hwy Prosperidad</t>
  </si>
  <si>
    <t xml:space="preserve">MANILA, Philippines – The death toll from floods and landslides brought by a low pressure area that struck towns in Mindanao has risen to 23, based on reports from disaster response officials.At least 14 were also reported missing. Eight were killed in Davao Oriental, 6 of them killed in a landslide in Bangol, Tarragona: Ramil Legaspi, Niño Madindin, Alfredo Moses, Roy Baron, Misael Cabales, and Boy Arenas. The other two were killed in another landslide in Tagum City and flooding in Lupon town. Five were killed in Compostela Valley due to landslides or drowning. Among them was 2-year-old January Ann Aquino, who died of drowning in Babag, Monkayo, and 6-year-old Jenemae Gonzales, who died in a landslide in Mt Diwata, also in Monkayo. Six were killed in Dinagat Islands also because of landslides. Four were killed in Agusan Del Sur (1), Zamboanga Del Sur (2), and Zamboanga Del Norte (1).  </t>
  </si>
  <si>
    <t>Bah-Bah</t>
  </si>
  <si>
    <t>Pan - Philippine Hwy Tigbao</t>
  </si>
  <si>
    <t>Dumalinao</t>
  </si>
  <si>
    <t>Regional Highway Dipolog-Sindangan Jose Dalman</t>
  </si>
  <si>
    <t>Seres</t>
  </si>
  <si>
    <t>TribLive News</t>
  </si>
  <si>
    <t>http://triblive.com/news/adminpage/5416840-74/road-crews-landslide</t>
  </si>
  <si>
    <t>425 P J McArdle Roadway Pittsburgh</t>
  </si>
  <si>
    <t>Crews reopened the section of P.J. McArdle Roadway in the South Side where a landslide and fallen tree pulled a utility line across the road Tuesday afternoon.</t>
  </si>
  <si>
    <t>http://www.southernleyte.gov.ph/images/stories/tss/tss-01-13.pdf</t>
  </si>
  <si>
    <t>Mangkaw St, Sogod</t>
  </si>
  <si>
    <t>MAASIN CITY, Southern Leyte, Jan. 14 (PIA) --  The successive rains that pounded this city and province since Thursday last week resulted in a road section at barangay Kahupian, Sogod, being blocked by a landslide.</t>
  </si>
  <si>
    <t>AntaraNews</t>
  </si>
  <si>
    <t>http://www.antaranews.com/en/news/92214/landslides-cut-off-tomohon-manado-road</t>
  </si>
  <si>
    <t>Tinoor, North Tomohon sub-district, Jalan Raya Tomohon Tomohon Utara, Kota Tomohon, Sulawesi Utara</t>
  </si>
  <si>
    <t xml:space="preserve">Tomohon, N Sulawesi (ANTARA News) - Landslides damaged sections of the road between Tomohon and Manado in North Sulawesi, following incessant rains and strong winds that lashed the areas since Tuesday."No confirmation has yet been received on which sections of the road between Tomohon and Manado have been damaged due to the landslides. However, as per the information we have received, the road has been damaged at eight different locations. The North Tomohon sub-district head is stuck in a traffic jam that happened as a result of the landslides," Julius Pangalila, the head of Kinilow hamlet, North Tomohon sub-district, claimed here, Wednesday.Two landslides occurred in Kinilow I and one in Tinoor, North Tomohon sub-district. Dozens of people are believed to have been buried by a landslide in North Sulawesi.They sought shelter from the heavy rains at a house located on the section of the Tomohon-Manado Road when the landslide struck the house."The land where the house was constructed </t>
  </si>
  <si>
    <t>Tomohon</t>
  </si>
  <si>
    <t>Kinilow I, Jalan Raya Tomohon Tomohon Utara, Kota Tomohon, Sulawesi Utara</t>
  </si>
  <si>
    <t>Pineleng</t>
  </si>
  <si>
    <t>http://www.thestar.com.my/News/Nation/2014/01/15/landslide-sabah-two-roads/#http://www.thestar.com.my/News/Nation/2014/01/15/landslide-sabah-two-roads/</t>
  </si>
  <si>
    <t>KOTA KINABALU: Continuous heavy rain over the past several days has caused landslides along two key trunk roads, disrupting traffic into the interior of Sabah.Landslides were reported along KM35 of the Penampang-Tambunan trunk road and KM6.1 of the Tamparuli-Kiulu road. Kiulu State Assemblyman Datuk Joniston Bangkuai said the landslide occurred at about 11.30pm on Tuesday. He said the landslide had stranded some 40,000 people living in Kiulu many of whom commute to the city daily to work. Joniston said another landslide also buried a house in Kiulu but there were no casualties as the occupants had got out of the structure in time.</t>
  </si>
  <si>
    <t>Kiulu</t>
  </si>
  <si>
    <t xml:space="preserve">KRBD Ketchikan FM Community Radio for Southern Southeast Alaska </t>
  </si>
  <si>
    <t>http://www.krbd.org/2014/01/14/wind-and-rain-lead-to-power-outages-flooding-landslides/#http://www.krbd.org/2014/01/14/wind-and-rain-lead-to-power-outages-flooding-landslides/</t>
  </si>
  <si>
    <t xml:space="preserve">Pipeline Srv Rd Tongass National Forest, Ketchikan, AK </t>
  </si>
  <si>
    <t xml:space="preserve">Ketchikan and Prince of Wales Island experienced some wild weather on Tuesday, with heavy rain propelled by strong winds.In Ketchikan, a landslide sent trees crashing into power lines in the Ward Cove area, triggering a system-wide power outage at around 9:45 a.m. On POW, though, there was flooding that led to landslides and blocked roads. One of those slides blocked all traffic on the Klawock-Hollis Highway, and another cut off the community of Coffman Cove.  </t>
  </si>
  <si>
    <t>Ketchikan</t>
  </si>
  <si>
    <t>Anchorage Daily News  adn.com</t>
  </si>
  <si>
    <t>http://www.adn.com/2014/01/14/3273570/flooding-landslides-close-roads.html#http://www.adn.com/2014/01/14/3273570/flooding-landslides-close-roads.html</t>
  </si>
  <si>
    <t>6861-6869 Klawock Hollis Hwy Tongass National Forest, Klawock, AK 99925</t>
  </si>
  <si>
    <t xml:space="preserve">The record amount of rainfall that pounded Southeast Alaska overnight downed power lines, washed out roads and triggered flooding and mudslides on Prince of Wales Island, troopers said. One landslide blocked traffic on Klawock Hollis Highway at Harris River Road, and knocked a nearby cabin over, Ipsen said. She said the owner of the cabin was standing outside his home at the time of the slide and was not hurt. A second mudslide blocked Coffman Cove Road between miles 22 and 23, Ipsen said.  Since midnight, a total of 4.01 inches fell in Sitka, said Kimberly Vaughan, a forecaster with the National Weather Service office in Juneau. That eclipsed the previous record for the day, set in 1965 at 3.23 inches.  </t>
  </si>
  <si>
    <t>Craig</t>
  </si>
  <si>
    <t>TribLive Neighborhoods</t>
  </si>
  <si>
    <t>http://triblive.com/neighborhoods/yoursouthhills/yoursouthhillsmore/5421969-74/fire-kenny-area#http://triblive.com/neighborhoods/yoursouthhills/yoursouthhillsmore/5421969-74/fire-kenny-area%23axzz34UPE5Ss3</t>
  </si>
  <si>
    <t>3049 Churchview Ave Pittsburgh, PA</t>
  </si>
  <si>
    <t xml:space="preserve">A portion of the parking lot behind Baldwin Independent Fire Company No. 1's Churchview Avenue station gave way due to a landslide on Tuesday. The land behind the fire station began to shift at about 5 a.m., Baldwin No. 1 fire Chief Kevin Kenny said. The land gradually gave way throughout the day. As of 9:30 p.m., about 30 feet of the parking area - that has a 200 foot width - had shifted over the hillside, dropping about 20 feet down. A lamppost and guardrail gave way with the hillside, Kenny said.  </t>
  </si>
  <si>
    <t>Brentwood</t>
  </si>
  <si>
    <t>Mail Online News</t>
  </si>
  <si>
    <t>http://www.dailymail.co.uk/news/article-2540301/British-man-killed-freak-Spanish-mudslide-renovated-holiday-home-planned-retire.html#http://www.dailymail.co.uk/news/article-2540301/British-man-killed-freak-Spanish-mudslide-renovated-holiday-home-</t>
  </si>
  <si>
    <t>Calle Nuestra Señora de las Nieves, 2 29793 Torrox, Málaga</t>
  </si>
  <si>
    <t xml:space="preserve">A Briton died in a mudslide while renovating the Spanish holiday home where he planned to retire.Andrew McGaughey, 65, was buried to his neck when the ground gave way as he filled a ditch with concrete.  </t>
  </si>
  <si>
    <t>Torrox</t>
  </si>
  <si>
    <t>BBC News GlasGow and West Scotland</t>
  </si>
  <si>
    <t>http://www.bbc.com/news/uk-scotland-glasgow-west-25759015#http://www.bbc.com/news/uk-scotland-glasgow-west-25759015</t>
  </si>
  <si>
    <t>A83 Cairndow, Argyll and Bute PA26 8BQ</t>
  </si>
  <si>
    <t xml:space="preserve">The A83 Rest and Be Thankful in Argyll has fully re-opened after contractors cleared debris from a minor landslip.  </t>
  </si>
  <si>
    <t>Daily Express Indepent nation newspaper of East Malaysia</t>
  </si>
  <si>
    <t>http://www.dailyexpress.com.my/news.cfm?NewsID=87999#http://www.dailyexpress.com.my/news.cfm?NewsID=87999</t>
  </si>
  <si>
    <t>Pitas</t>
  </si>
  <si>
    <t>Quick thinking by the headmistress of SK Bawang, here, to stop lessons and have the parents of the school pick up their charges early probably saved them from being victims of a major tragedy on Wednesday. A mud landslide crashed onto one of the school's wooden classroom buildings at 11.30am soon as the teachers and pupils had gathered in a cabin classroom to wait for the parents to pick them up.</t>
  </si>
  <si>
    <t>Kudat</t>
  </si>
  <si>
    <t>BBC News Dorset</t>
  </si>
  <si>
    <t>http://www.bbc.com/news/uk-england-dorset-25825095#http://www.bbc.com/news/uk-england-dorset-25825095</t>
  </si>
  <si>
    <t>31A Middle St Burton Bradstock, Bridport, Dorset DT6</t>
  </si>
  <si>
    <t xml:space="preserve">The county's coastline is unstable following storms, particularly around Burton Bradstock, where a large rockfall took place on 16 January. </t>
  </si>
  <si>
    <t>KM Kent Online</t>
  </si>
  <si>
    <t>http://www.kentonline.co.uk/dartford/news/landslides-cause-delays-on-the-11514/#http://www.kentonline.co.uk/dartford/news/landslides-cause-delays-on-the-11514/</t>
  </si>
  <si>
    <t>Main Rd Longfield, Kent DA3</t>
  </si>
  <si>
    <t xml:space="preserve">Landslides spark delays on Southeastern trains between Swanley and Chatham 17 January/2014. Three landslides are causing train delays and cancellations between Swanley and Chatham. Network Rail said the first landslide happened about a mile from Longfield Station in the Meopham direction, at 6.20am today. A second landslide occurred at Sole Street train station just before noon. Just after 4pm, a further landslide occurred. A Southeastern spokesman said: "There has been a further landslip at Farningham Road. </t>
  </si>
  <si>
    <t>Longfield</t>
  </si>
  <si>
    <t>Sole Street Gravesend, Kent DA13</t>
  </si>
  <si>
    <t>Landslides spark delays on Southeastern trains between Swanley and Chatham 17 January/2014. Three landslides are causing train delays and cancellations between Swanley and Chatham. Network Rail said the first landslide happened about a mile from Longfield Station in the Meopham direction, at 6.20am today. A second landslide occurred at Sole Street train station just before noon. Just after 4pm, a further landslide occurred. A Southeastern spokesman said: "There has been a further landslip at Farningham Road.</t>
  </si>
  <si>
    <t>Meopham</t>
  </si>
  <si>
    <t xml:space="preserve">London Blackfriars to Gillingham (Kent) </t>
  </si>
  <si>
    <t>Eynsford</t>
  </si>
  <si>
    <t>Sun Star Cagayan de Oro</t>
  </si>
  <si>
    <t>http://archive.sunstar.com.ph/cagayan-de-oro/local-news/2014/01/18/agaton-brings-landslides-oro-misor-323829</t>
  </si>
  <si>
    <t>Malasag Rd Cagayan de Oro</t>
  </si>
  <si>
    <t>Saturday, January 18,/2014. TWO landslides have been reported in Cagayan de Oro City and Misamis Oriental Province on Friday as the low pressure area (LPA) turned into a tropical depression named by the state weather bureau as ‘Agaton’. The City Disaster Risk Reduction and Management Office (CDRRMO) and the Provincial Disaster Risk Reduction and Management Office (PDRRMO) confirmed on Friday landslides in Barangay F.S. Catanico and in Barangay Sta. Ana, Tagoloan town. Alejandro Bascon, head of the PDRRMO, said the landslide in Sta. Ana rendered one lane impassable. He added the road is linked to the national road going to Bukidnon province. There were no casualties during the landslide,” Bascon said. Meanwhile, Virgil Lago, the weather specialist of CDRRMO, said the landslide at F.S. Catanico happened on Thursday but it was only reported on Friday since the area is the hinterland while communication and verification took time. Lago confirmed no one was hurt in the landslide in F.S. Cat</t>
  </si>
  <si>
    <t>Agusan</t>
  </si>
  <si>
    <t>Sta. Ana Tagoloan Barangay Hall Misamis Oriental - Bukidnon - Agusan Rd, Tagoloan</t>
  </si>
  <si>
    <t>http://www.upi.com/Top_News/World-News/2014/01/17/Landslide-derails-train-in-Italy-2-workers-injured/UPI-25731389981225/?spt=rln&amp;or=2#http://www.upi.com/Top_News/World-News/2014/01/17/Landslide-derails-train-in-Italy-2-workers-injured/UPI-2573138</t>
  </si>
  <si>
    <t>between Andora and Cervo</t>
  </si>
  <si>
    <t>A landslide in northwestern Italy Friday cut off a rail line, caused a derailment and injured two workers on board a train, officials said. The train was less than one mile away from the station in the town of Andora when it was hit by the landslide, Italy's ANSA news agency reported.</t>
  </si>
  <si>
    <t>http://blogs.agu.org/landslideblog/files/2014/01/14_01-Italy-2.jpg</t>
  </si>
  <si>
    <t>Laigueglia</t>
  </si>
  <si>
    <t>http://www.thejakartapost.com/news/2014/01/19/flooding-landslide-hit-semarang-jambi-braces-same.html#http://www.thejakartapost.com/news/2014/01/19/flooding-landslide-hit-semarang-jambi-braces-same.html</t>
  </si>
  <si>
    <t>SD Negeri Gisikrono 4 Gisikdrono, Semarang Barat, Kota Semarang, Jawa Tengah 50149</t>
  </si>
  <si>
    <t xml:space="preserve">A massive downpour since Friday night resulted in flooding and landslides across several regions in Semarang, Central Java, says the Semarang Regional Disaster Management Board (BPBD). Landslides, he said, had occurred across three subdistricts — Gisikdrono, Bojongsalaman and Sendangguwo. Imam Sudarmaji, a resident of Sendangguwo, said his home had been destroyed.  </t>
  </si>
  <si>
    <t>Jalan Puspanjolo Selatan Semarang Barat, Kota Semarang, Jawa Tengah 50141</t>
  </si>
  <si>
    <t xml:space="preserve">A massive downpour since Friday night resulted in flooding and landslides across several regions in Semarang, Central Java, says the Semarang Regional Disaster Management Board (BPBD). Landslides, he said, had occurred across three subdistricts — Gisikdrono, Bojongsalaman and Sendangguwo. Imam Sudarmaji, a resident of Sendangguwo, said his home had been destroyed. </t>
  </si>
  <si>
    <t>Jalan Sendangguwo Raya Tembalang, Kota Semarang, Jawa Tengah 50273</t>
  </si>
  <si>
    <t>A massive downpour since Friday night resulted in flooding and landslides across several regions in Semarang, Central Java, says the Semarang Regional Disaster Management Board (BPBD). Landslides, he said, had occurred across three subdistricts — Gisikdrono, Bojongsalaman and Sendangguwo. Imam Sudarmaji, a resident of Sendangguwo, said his home had been destroyed.</t>
  </si>
  <si>
    <t>Sciency Thoughts</t>
  </si>
  <si>
    <t>http://sciencythoughts.blogspot.com/2014/01/woman-killed-by-west-java-landslide.html#http://sciencythoughts.blogspot.com/2014/01/woman-killed-by-west-java-landslide.html</t>
  </si>
  <si>
    <t>Kiara Payung Cikalong Wetan, Bandung Barat, Jawa Barat 40556</t>
  </si>
  <si>
    <t xml:space="preserve">A woman has been killed and her husband injured in a landslide in the Cisarua Disrtrict in West Java on Saturday 18 January 2013. Ai Toriah (40) and her husband Tatang, were working on their farm in Umur-umuran village when they were hit by the landslide at about 1.30 pm local time. Tatang was only partially buried and was dug out alive by his neighbours.  </t>
  </si>
  <si>
    <t>The Regional Newspaper Mindanao Examiner</t>
  </si>
  <si>
    <t>http://mindanaoexaminer.com/typhoon-lingling-brings-destruction-woes-in-philippines/</t>
  </si>
  <si>
    <t>Lanuza, Lanuza Town</t>
  </si>
  <si>
    <t>A landslide on Sunday cut off the highway linking several towns in Surigao del Sur province in southern Philippines, the army said. Capt. Alberto Caber, a spokesman for the Eastern Mindanao Command, said heavy rains the past days softened the soil and eventually eroded causing a massive landslide in Lanuza town. He said the highway is impassable.</t>
  </si>
  <si>
    <t>http://mindanaoexaminer.com/wp-content/uploads/2014/01/1530334_658769807494694_629005611_n.jpg</t>
  </si>
  <si>
    <t>Lanuza</t>
  </si>
  <si>
    <t>Sun Star Cebu</t>
  </si>
  <si>
    <t>Cebu</t>
  </si>
  <si>
    <t xml:space="preserve">In Cebu, four houses were confirmed damaged in Sitio Proper, Gaas, Balamban, following landslides caused by heavy rains. The town’s social worker, Abel Tolero, confirmed that as of 11 a.m. Monday, the houses of 18 families also had minor damage as a result of the ground movements.   </t>
  </si>
  <si>
    <t>English.people.cn</t>
  </si>
  <si>
    <t>http://english.peopledaily.com.cn/90882/8517832.html#http://english.peopledaily.com.cn/90882/8517832.html</t>
  </si>
  <si>
    <t xml:space="preserve">Zhejiang Province, Kaihua county in the city of Quzhou </t>
  </si>
  <si>
    <t xml:space="preserve">HANGZHOU, Jan. 21 -- Four people were confirmed dead after being buried in a landslide that took place in east China's Zhejiang Province Monday afternoon, local authority said. The landslide took place at 4:27 p.m. near a road construction site in the mountainous Kaihua county in the city of Quzhou, burying five people, the county government said.  </t>
  </si>
  <si>
    <t>Kaihua Chengguanzhen</t>
  </si>
  <si>
    <t>Peru This Week</t>
  </si>
  <si>
    <t>http://www.peruthisweek.com/news-landslide-in-huancavelica-peru-leaves-285-injured-1-missing-102047#http://www.peruthisweek.com/news-landslide-in-huancavelica-peru-leaves-285-injured-1-missing-102047</t>
  </si>
  <si>
    <t>cerro Cuenca, entre los kilómetro 56 y 58 de la carretera Huancayo-Huancavelica</t>
  </si>
  <si>
    <t>A landslide in the Huancavelica region of Peru has injured 285 people and left one person missing. 225 more people have also been affected by the landslide by the various damages to homes, crops, and local infrastructure, Andina news agency reports.According to Andina, the landslide occurred on Monday, Jan. 20, at round 4:00 am. The landslide was caused by the seemingly ceaseless rain that has caused serious damages throughout central Perú. The area of the landslide was about 200 meters by 350 meters. A second landslide took place in the región later that day, which blocked a highway.</t>
  </si>
  <si>
    <t>http://www.rpp.com.pe/filecdn.php?f=/fotos/actualidad/20012014huancavelica/005.jpg</t>
  </si>
  <si>
    <t>http://www.antaranews.com/en/news/92328/landslide-kills-12-people-in-kudus#http://www.antaranews.com/en/news/92328/landslide-kills-12-people-in-kudus</t>
  </si>
  <si>
    <t>Duku Kembangan, Menawan village, Gebog sub-district, Kudus District, Central Java 59332</t>
  </si>
  <si>
    <t xml:space="preserve">Kudus, Central Java (ANTARA News) - A landslide has reportedly killed 12 residents from Duku Kembangan, Menawan village, Gebog sub-district, Kudus District, Central Java Province, on Tuesday evening. The landslide has completely buried five houses and damaged three others. In North Sulawesi, as many as 19 people have been killed due to floods and landslides. He explained that the victims were found in the cities of Manado and Tomohon and the district of Minahasa. With regard to the landslide that has now cut off the road link between Manado and Tomohon, he stated that the TNI (military) is building a bailey bridge on the location. </t>
  </si>
  <si>
    <t>Kudus</t>
  </si>
  <si>
    <t>http://www.thejakartapost.com/news/2014/01/22/landslide-causes-traffic-jam-puncak.html#http://www.thejakartapost.com/news/2014/01/22/landslide-causes-traffic-jam-puncak.html</t>
  </si>
  <si>
    <t>Cisarua, Bogor, West Java 16750</t>
  </si>
  <si>
    <t xml:space="preserve">A landslide in Panimbangan village, Cisarua, Bogor, halted traffic on the road connecting Bogor and Cipanas in Cianjur on Tuesday. Head of the traffic unit at the Bogor Police, Adj. Comr. Muhammad Chaniago, said his unit deployed dozens of personnel to direct traffic following the landslide, which covered half of the road’s width. No fatalities were reported in the landslide. </t>
  </si>
  <si>
    <t>Time</t>
  </si>
  <si>
    <t>http://newsfeed.time.com/2014/01/31/omg-photo-two-boulders-roll-down-hill-and-this-farmhouse-somehow-escapes-damage/#http://newsfeed.time.com/2014/01/31/omg-photo-two-boulders-roll-down-hill-and-this-farmhouse-somehow-escapes-damage/</t>
  </si>
  <si>
    <t>Via Ronchi, 6-15 39040 Ronchi BZ</t>
  </si>
  <si>
    <t>A huge boulder is seen after it stopped next to a farm house, while a second giant boulder, which detached during the same landslide on Jan. 21,/2014, missed the house by less than a meter, destroying the barn, and stopped in the vineyard below, in Ronchi di Termeno, in Northern Italy, Jan. 23, 2014.</t>
  </si>
  <si>
    <t>http://images.suedtirolnews.it/typo3temp/pics/s_2d081a1597.jpg</t>
  </si>
  <si>
    <t>Trentino-Alto Adige</t>
  </si>
  <si>
    <t>Termeno</t>
  </si>
  <si>
    <t>Island Echo</t>
  </si>
  <si>
    <t>http://www.islandecho.co.uk/news/work-begin-alum-bay-landslide/#http://www.islandecho.co.uk/news/work-begin-alum-bay-landslide/</t>
  </si>
  <si>
    <t>Alum Bay New Rd Totland Bay, Isle of Wight PO39,</t>
  </si>
  <si>
    <t>Heavy rain and winds on already saturated ground had caused a substantial section of the highway and land beneath and adjacent to it, to collapse and slip away from the road over the festive period.</t>
  </si>
  <si>
    <t>http://www.islandecho.co.uk/wp-content/uploads/2013/12/alumbaylandsliphsshire-680x300.jpg</t>
  </si>
  <si>
    <t>Totland</t>
  </si>
  <si>
    <t>Wales Online</t>
  </si>
  <si>
    <t>http://www.walesonline.co.uk/news/wales-news/landslide-at-gower-beauty-spot-6555821#http://www.walesonline.co.uk/news/wales-news/landslide-at-gower-beauty-spot-6555821</t>
  </si>
  <si>
    <t>B4247 Swansea SA3 1PP</t>
  </si>
  <si>
    <t xml:space="preserve">Katherine Jenkins, Catherine Zeta Jones, Michael Douglas and the late film star Paul Newman are among the celebrities to have endorsed the charms of Gower’s spectacular Rhossili Bay. But the beautiful beach has changed a little after a landslide yesterday which is being put down to relentless winter storms.  </t>
  </si>
  <si>
    <t>Burry Port</t>
  </si>
  <si>
    <t>FMT News</t>
  </si>
  <si>
    <t>http://www.freemalaysiatoday.com/category/nation/2014/01/23/floods-landslide-and-cave-ins-in-miri/#http://www.freemalaysiatoday.com/category/nation/2014/01/23/floods-landslide-and-cave-ins-in-miri/</t>
  </si>
  <si>
    <t>Miri, Miri Division</t>
  </si>
  <si>
    <t xml:space="preserve">KUCHING: Unusually heavy rains and strong widns here has not only pushed up the prices of vegetables and seafood but has also left many in Sarawak’s northern region battling with flash flood, landslides and road cave-ins. Incessant rain since Monday resulted in floods, landslides and roads to collapse in some parts of Miri division, including Miri, Bekenu, Niah and Bakong districts. The Fire and Rescue Services Department also reported landslides in Kampung Iran and Suai areas, as well as Pujut Padang Kerbau. Sixteen people, including two children, were lucky to escape unhurt in the landslide in the latter location on Tuesday. A landslide also occured in Kampung Katong, Lopeng, affecting the access road. </t>
  </si>
  <si>
    <t>Pos Mini Simpang Bekenu Kampung Angus, 98000 Miri, Sarawak</t>
  </si>
  <si>
    <t>KUCHING: Unusually heavy rains and strong widns here has not only pushed up the prices of vegetables and seafood but has also left many in Sarawak’s northern region battling with flash flood, landslides and road cave-ins. Incessant rain since Monday resulted in floods, landslides and roads to collapse in some parts of Miri division, including Miri, Bekenu, Niah and Bakong districts. The Fire and Rescue Services Department also reported landslides in Kampung Iran and Suai areas, as well as Pujut Padang Kerbau. Sixteen people, including two children, were lucky to escape unhurt in the landslide in the latter location on Tuesday. A landslide also occured in Kampung Katong, Lopeng, affecting the access road.</t>
  </si>
  <si>
    <t>Jabatan Pendaftaran Negara, Niah Sarawak 98200 Niah, Sarawak</t>
  </si>
  <si>
    <t>Bakong, Miri Division</t>
  </si>
  <si>
    <t>Suai, Niah, Sarwak</t>
  </si>
  <si>
    <t>Kampung Katong</t>
  </si>
  <si>
    <t>Perlis</t>
  </si>
  <si>
    <t>Kangar</t>
  </si>
  <si>
    <t>http://news.abs-cbn.com/nation/regions/01/23/14/landslide-strands-motorists-hours-pagudpud</t>
  </si>
  <si>
    <t>Pan-Philippine Hwy Pagudpud</t>
  </si>
  <si>
    <t xml:space="preserve">ILOCOS -- Motorists got stranded in Patapat Bridge in Brgy. Pancian, Pagudpud, Ilocos Norte after the land surrounding the bridge collapsed Thursday morning.  </t>
  </si>
  <si>
    <t>Pagudpud</t>
  </si>
  <si>
    <t>http://www.thejakartapost.com/news/2014/01/25/five-dead-after-landslides-flooding-across-bali.html#http://www.thejakartapost.com/news/2014/01/25/five-dead-after-landslides-flooding-across-bali.html</t>
  </si>
  <si>
    <t>Kubutambahan, Buleleng, Bali 81172</t>
  </si>
  <si>
    <t xml:space="preserve">Torrential rain and strong winds battered Bali on Thursday night causing landslides and flooding in five regencies and claiming the lives of at least five. In Buleleng landslides and flooding occurred in five districts, namely Kubutambahan, Sawan, Seririt, Sukasada and Busungbiu, damaging dozens of homes. In Kubutambahan’s Tajun village, a landslide blocked the main road connecting Buleleng’s capital Singaraja to top tourist destination Kintamani in Bangli. The landslide buried a minivan and pushed a small SUV into a ravine. The driver of the minivan survived, but the driver and passenger of the SUV were killed instantly.   </t>
  </si>
  <si>
    <t>Banjar Kajanan</t>
  </si>
  <si>
    <t>Jalan Raya Keloncing Sawan, Buleleng, Bali 81171</t>
  </si>
  <si>
    <t>Seririt, Buleleng, Bali 81153</t>
  </si>
  <si>
    <t>Umbanyar</t>
  </si>
  <si>
    <t>Jalan Raya Tumanggal Sukasada, Buleleng, Bali 81161</t>
  </si>
  <si>
    <t>Jalan Veteran Busungbiu, Buleleng, Bali 81154</t>
  </si>
  <si>
    <t xml:space="preserve">Torrential rain and strong winds battered Bali on Thursday night causing landslides and flooding in five regencies and claiming the lives of at least five. In Buleleng landslides and flooding occurred in five districts, namely Kubutambahan, Sawan, Seririt, Sukasada and Busungbiu, damaging dozens of homes. In Kubutambahan’s Tajun village, a landslide blocked the main road connecting Buleleng’s capital Singaraja to top tourist destination Kintamani in Bangli. The landslide buried a minivan and pushed a small SUV into a ravine. The driver of the minivan survived, but the driver and passenger of the SUV were killed instantly.  </t>
  </si>
  <si>
    <t>Tegalasih</t>
  </si>
  <si>
    <t>TVNZ One News</t>
  </si>
  <si>
    <t>http://tvnz.co.nz/world-news/deadly-mudslide-sweeps-through-argentina-5807752#http://tvnz.co.nz/world-news/deadly-mudslide-sweeps-through-argentina-5807752</t>
  </si>
  <si>
    <t xml:space="preserve">El Rodeo, Catamarca </t>
  </si>
  <si>
    <t xml:space="preserve">A mudslide that swept through parts of northwestern Argentina has killed three people and left eight others missing, authorities said today. It happened last night  in the Catamarca region, nearly 1200 kilometres from Buenos Aires, when heavy rains triggered a landslide and caused a river to burst its banks. </t>
  </si>
  <si>
    <t>El Rodeo</t>
  </si>
  <si>
    <t>http://www.antaranews.com/en/news/92391/landslide-kills-one-in-c-sulawesi#http://www.antaranews.com/en/news/92391/landslide-kills-one-in-c-sulawesi</t>
  </si>
  <si>
    <t>Palu Barat, Palu, Sulawesi Tengah 94221</t>
  </si>
  <si>
    <t xml:space="preserve">Palu, C Sulawesi (ANTARA News) - A landslide in Kebun Kopi Highway, Central Sulawesi Province has killed one and injured 18 others. The disaster that occurred on Saturday evening claimed a person named Wahid of Parigi Moutong District when he was crossing the road. The landslide was caused by heavy rain on Saturday evening that poured the highway which is prone to landslide.  </t>
  </si>
  <si>
    <t>http://rt.com/in-motion/flood-heavy-rain-landslide-301/#http://rt.com/in-motion/flood-heavy-rain-landslide-301/</t>
  </si>
  <si>
    <t>El Cerrito</t>
  </si>
  <si>
    <t xml:space="preserve">Heavy rains lashed Bolivia as rescuers searched for nine people missing after a landslide killed two people and swept away a number of homes in the rural village of El Cerrito. The landslide occurred on Saturday morning, sweeping away a number of homes and affecting around 15 families.  </t>
  </si>
  <si>
    <t>Tarija</t>
  </si>
  <si>
    <t>http://www.antaranews.com/en/news/92407/sar-rescues-merapi-landslide-victims#http://www.antaranews.com/en/news/92407/sar-rescues-merapi-landslide-victims</t>
  </si>
  <si>
    <t>Gunung Merapi Taman Nasional Gunung Merapi, Suroteleng, Selo, Boyolali, Jawa Tengah 57363</t>
  </si>
  <si>
    <t xml:space="preserve">Boyolali, Central Java (ANTARA News) - The Search and Rescue (SAR) team from Boyolali Regency, Central Java successfully rescued two climbers from Yogyakarta who were caught in landslides in Pasar Bubar, on the slope of Mount Merapi. </t>
  </si>
  <si>
    <t>Boyolali</t>
  </si>
  <si>
    <t>West Briton</t>
  </si>
  <si>
    <t>http://www.westbriton.co.uk/Landslide-Mevagissey/story-20505448-detail/story.html#http://www.westbriton.co.uk/Landslide-Mevagissey/story-20505448-detail/story.html</t>
  </si>
  <si>
    <t>3 Prospect Pl Mevagissey, St Austell, Cornwall PL26 6TW</t>
  </si>
  <si>
    <t>Heavy downpours caused a landslide in Mevagissey last night. Debris is believed to have fallen into the front garden of a property in Prospect Terrace, which is at the bottom of School Hill. No one is believed to have been hurt during the incident.</t>
  </si>
  <si>
    <t>http://www.cornishguardian.co.uk/images/localworld/ugc-images/276349/Article/images/25893680/9355256-large.jpg</t>
  </si>
  <si>
    <t>Mevagissey</t>
  </si>
  <si>
    <t>http://www.bbc.com/news/uk-scotland-glasgow-west-25916386#http://www.bbc.com/news/uk-scotland-glasgow-west-25916386</t>
  </si>
  <si>
    <t>A82 at Loch Lomond, Alexandria, Argyll and Bute G83 8NU</t>
  </si>
  <si>
    <t xml:space="preserve">A section of the busy A82 was closed at Loch Lomond for more than four hours after a rock fall at Pulpit Rock.Traffic Scotland said a large boulder landed in the middle of the carriageway blocking the road in both directions. </t>
  </si>
  <si>
    <t>Helensburgh</t>
  </si>
  <si>
    <t>http://www.thejakartapost.com/news/2014/01/28/landslide-kills-7-jombang.html#http://www.thejakartapost.com/news/2014/01/28/landslide-kills-7-jombang.html</t>
  </si>
  <si>
    <t>Musholla Minadhiyyin Pulo Lor, Jombang, Jawa Timur 61419</t>
  </si>
  <si>
    <t xml:space="preserve">At least seven people have been killed in a landslide in Jombang regency, East Java, according to officials with the Regional Disaster Mitigation Agency (BPBD).  </t>
  </si>
  <si>
    <t>Jombang</t>
  </si>
  <si>
    <t>The Seattle Times</t>
  </si>
  <si>
    <t>http://blogs.seattletimes.com/today/2014/01/mudslide-shuts-down-amtrak-and-sounder-service-between-everett-and-seattle/#http://blogs.seattletimes.com/today/2014/01/mudslide-shuts-down-amtrak-and-sounder-service-between-everett-and-seattle/</t>
  </si>
  <si>
    <t>14916 72nd Ave W Edmonds, WA 98026</t>
  </si>
  <si>
    <t xml:space="preserve">A mudslide onto railroad tracks between Seattle and Everett this afternoon has shut down Amtrak and Sounder service for 48 hours, according to BNSF Railway spokesman Gus Melonas. The slide, which occurred at 2:05 p.m., was  south of Mukilteo on the BNSF double mainline and was 25 feet long by 10 feet deep, Melonas said. I </t>
  </si>
  <si>
    <t>http://www.upi.com/Top_News/World-News/2014/01/31/Mudslide-engulfs-houses-in-suburb-not-far-from-Vatican-City/UPI-63701391191015/#http://www.upi.com/Top_News/World-News/2014/01/31/Mudslide-engulfs-houses-in-suburb-not-far-from-Vatican-City/UPI-63</t>
  </si>
  <si>
    <t>Via dei Savorelli, 48-54 00165 Roma</t>
  </si>
  <si>
    <t xml:space="preserve">ROME, Jan. 31 (UPI) -- A landslide Friday sent mud into the streets of a Rome suburb, engulfing houses inhabited by poor people and immigrants not far from the Vatican, police said.  </t>
  </si>
  <si>
    <t>Vatican City</t>
  </si>
  <si>
    <t>http://www.portsmouth.co.uk/news/traffic-travel/travel-latest/landslide-halts-trains-from-fareham-1-5849657#http://www.portsmouth.co.uk/news/traffic-travel/travel-latest/landslide-halts-trains-from-fareham-1-5849657</t>
  </si>
  <si>
    <t>Brook Ln Southampton, Hampshire SO30 2ER</t>
  </si>
  <si>
    <t>Buses will replace trains between Fareham and Eastleigh for at least the next two days following a landslide. It happened on Friday afternoon following days of heavy rain.</t>
  </si>
  <si>
    <t>Botley</t>
  </si>
  <si>
    <t>http://www.antaranews.com/en/news/92481/flash-floods-landslides-hit-malang#http://www.antaranews.com/en/news/92481/flash-floods-landslides-hit-malang</t>
  </si>
  <si>
    <t>Musholla Al Hidayah Tawangsari, Pujon, Malang, Jawa Timur 65391</t>
  </si>
  <si>
    <t>Jakarta (ANTARA News) - Flash floods triggered by incessant rains have hit Malang, causing landslides and cutting off road access between Malang and Kediri over the past few days.</t>
  </si>
  <si>
    <t>Batu</t>
  </si>
  <si>
    <t>The Argus Your Voice</t>
  </si>
  <si>
    <t>http://www.theargus.co.uk/news/10981104.UPDATED__Landslide_in_Hastings_traps_96_year_old_man/#http://www.theargus.co.uk/news/10981104.UPDATED__Landslide_in_Hastings_traps_96_year_old_man/</t>
  </si>
  <si>
    <t>25 White Rock Hastings, East Sussex TN34</t>
  </si>
  <si>
    <t>A landslide which destroyed a shop left a 96-year-old man trapped inside as the foul weather continues to batter the coast. Emergency services from across Sussex were called to White Rock in Hastings at 12.27pm after rock fall had caused the back of a shop to collapse leaving the pensioner trapped.</t>
  </si>
  <si>
    <t>http://www.thedailystar.net/city/woman-killed-in-ctg-landslide-9838#http://www.thedailystar.net/city/woman-killed-in-ctg-landslide-9838</t>
  </si>
  <si>
    <t xml:space="preserve"> Chittagong</t>
  </si>
  <si>
    <t>A woman was killed and her father-in-law was injured when a large chunk of earth fell on them while they were cutting hills in Paschim Shanti Nagor area of Chittagong city yesterday.</t>
  </si>
  <si>
    <t>KHON 2</t>
  </si>
  <si>
    <t>http://khon2.com/2014/02/03/small-mudslide-closes-lane-on-pali-highway/#http://khon2.com/2014/02/03/small-mudslide-closes-lane-on-pali-highway/</t>
  </si>
  <si>
    <t>Pali Hwy Kailua, HI 96734</t>
  </si>
  <si>
    <t>State road crews will be keeping a close eye on the hillside along the Pali Highway due to a small mudslide. The mudslide was reported shortly before 4:30 p.m. Monday. The right lane in the Kailua-bound direction of Pali Highway was forced to closed after a mudslide just outside the second tunnel.</t>
  </si>
  <si>
    <t>The News Guard</t>
  </si>
  <si>
    <t>http://www.thenewsguard.com/news/article_9c5c0b16-8dbe-11e3-b5d2-0019bb2963f4.html#http://www.thenewsguard.com/news/article_9c5c0b16-8dbe-11e3-b5d2-0019bb2963f4.html</t>
  </si>
  <si>
    <t>N Slick Rock Creek Rd Otis, OR 97368</t>
  </si>
  <si>
    <t xml:space="preserve">Lincoln County Public Works crews have successfully removed a portion of the dirt and boulders from Slick Rock Creek Road following a landslide earlier today allowing one lane to be open along the road. The slide occurred about 1/4 mile east of Highway 18 near Rose Lodge overnight. </t>
  </si>
  <si>
    <t>http://www.thejakartapost.com/news/2014/02/04/another-landslide.html#http://www.thejakartapost.com/news/2014/02/04/another-landslide.html</t>
  </si>
  <si>
    <t>Jalan Hayam Wuruk Temanggung, Jawa Tengah 56221</t>
  </si>
  <si>
    <t>Two students walk past a road that has been closed due to a landslide in Sidoharjo village, Temanggung, Central Java, on Tuesday. The landslide was caused by heavy rains that isolated many villages. (Antara/Anis E.)</t>
  </si>
  <si>
    <t>http://www.westbriton.co.uk/Landslide-hits-Pelynt-huge-tree-topples-storms/story-20566220-detail/story.html#http://www.westbriton.co.uk/Landslide-hits-Pelynt-huge-tree-topples-storms/story-20566220-detail/story.html</t>
  </si>
  <si>
    <t>Looe, Cornwall PL13 2NB</t>
  </si>
  <si>
    <t xml:space="preserve">A massive tree came down at around 3pm yesterday during the high winds and caused a landslide at West Looe Valley between Duloe and Pelynt at Sowden’s Bridge. </t>
  </si>
  <si>
    <t>Duloe</t>
  </si>
  <si>
    <t>http://www.thejakartapost.com/news/2014/02/05/floods-drown-semarang-landslide-kills-one.html#http://www.thejakartapost.com/news/2014/02/05/floods-drown-semarang-landslide-kills-one.html</t>
  </si>
  <si>
    <t>Jalan Ngesrep Barat Dalam 2 Banyumanik, Kota Semarang, Jawa Tengah 50262</t>
  </si>
  <si>
    <t>Heavy downpour in Semarang, Central Java, from Monday night until very early on Tuesday morning caused flash flooding that inundated hundreds of houses, while a landslide killed one in Tinjomoyo, Banyumanik district.</t>
  </si>
  <si>
    <t>Western Morning News</t>
  </si>
  <si>
    <t>http://www.westernmorningnews.co.uk/Dawlish-landslide-families-spend-second-night/story-20576633-detail/story.html#http://www.westernmorningnews.co.uk/Dawlish-landslide-families-spend-second-night/story-20576633-detail/story.html</t>
  </si>
  <si>
    <t>Riviera Terrace, Dawlish, Devon</t>
  </si>
  <si>
    <t>Evacuated residents in flood-hit Dawlish were last night preparing to spend a second night away from their homes as attempts to shore up the crater beneath the rail tracks were frustrated by the bad weather.</t>
  </si>
  <si>
    <t>http://blogs.agu.org/landslideblog/files/2014/03/14_03-Dawlish.png</t>
  </si>
  <si>
    <t>Dawlish</t>
  </si>
  <si>
    <t>Lex18.com</t>
  </si>
  <si>
    <t>http://www.lex18.com/news/mudslide-shuts-down-rowan-county-highway#http://www.lex18.com/news/mudslide-shuts-down-rowan-county-highway</t>
  </si>
  <si>
    <t>Daniel Boone National Forest, Clearfield, KY 40313</t>
  </si>
  <si>
    <t xml:space="preserve">Part of Kentucky 801 has been blocked all Wednesday morning after ice and rain combined caused a mudslides in the area.The Road Department said the mudslide happened sometime overnight, possibly Tuesday night, because of all the rain and the melting snow over the past few days. </t>
  </si>
  <si>
    <t>WYMT TV 57  Mountain news</t>
  </si>
  <si>
    <t>http://www.wkyt.com/wymt/home/headlines/Mudslide-washes-out-Floyd-County-road-243891021.html#http://www.wkyt.com/wymt/home/headlines/Mudslide-washes-out-Floyd-County-road-243891021.html</t>
  </si>
  <si>
    <t>Warco Rd Langley, KY 41645</t>
  </si>
  <si>
    <t>LANCER, Ky. (WYMT) - Crews are working to repair a Floyd County road that was washed away Wednesday by a mudslide.Ballard Plummer, who lives right next to where the slide happened, said he heard trees cracking on the hill near his house around 8:30 a.m. Wednesday, so he went outside to investigate.</t>
  </si>
  <si>
    <t>Prestonsburg</t>
  </si>
  <si>
    <t>Herts and Essex Observer</t>
  </si>
  <si>
    <t>http://www.hertsandessexobserver.co.uk/News/East-Herts-villages/Landslide-cuts-off-link-road-between-Braughing-and-A120-20140208100601.htm#http://www.hertsandessexobserver.co.uk/News/East-Herts-villages/Landslide-cuts-off-link-road-between-Braugh</t>
  </si>
  <si>
    <t>40 Friars Rd Braughing, Ware, Hertfordshire SG11 2NP</t>
  </si>
  <si>
    <t>A COUNTRY lane linking Braughing and the A120 will remain shut until tomorrow (Monday, February 10) following a landslide on Friday night caused by earlier flooding. Hertfordshire Constabulary was called to the scene, in Warren Lane, at 8.05am yesterday. The road was subsequently closed from Warren Farm to Braughing.</t>
  </si>
  <si>
    <t>Much Hadham</t>
  </si>
  <si>
    <t>http://www.dailymail.co.uk/news/article-2554650/Two-dead-seven-injured-tourist-train-popular-French-Alps-ski-resort-derails-landslide.html?ITO=1490&amp;ns_mchannel=rss&amp;ns_campaign=1490#http://www.dailymail.co.uk/news/article-2554650/Two-dead-seven-in</t>
  </si>
  <si>
    <t>between Annot and Saint-Benoît, Alpes-de-Haute-Provence</t>
  </si>
  <si>
    <t>Two people died and one was left fighting for his life today when a massive boulder 'the size of a car' crashed into their tourist train in the south of France. The horrific accident happened as the so-called 'Train of the Pines' ran from Nice to the Alpine resort of Digne-les-Bain on Saturday morning.</t>
  </si>
  <si>
    <t>http://edito.nicematin.net/AM/pdf/09-02-2014-09-39-15.JPG</t>
  </si>
  <si>
    <t>Annot</t>
  </si>
  <si>
    <t>https://www.upi.com/Top_News/World-News/2014/02/10/3-dead-11-missing-in-Bolivian-landslide/UPI-64191392034954/</t>
  </si>
  <si>
    <t>Morochata, Morochata</t>
  </si>
  <si>
    <t xml:space="preserve">A landslide caused by heavy rains in Morochata, Bolivia, killed two adults and a child and at least 11 other people were missing, officials said. The landslide was 262 to 328 feet across and buried about 90 percent of the village Saturday, Los Tiempos reported Monday. </t>
  </si>
  <si>
    <t>Colchani</t>
  </si>
  <si>
    <t>The Sonoma County Gazette</t>
  </si>
  <si>
    <t>http://www.sonomacountygazette.com/cms/pages/sonoma-county-news-article-2360.html</t>
  </si>
  <si>
    <t>18600 Fort Ross Rd Cazadero, CA 95421</t>
  </si>
  <si>
    <t>Fort Ross Road, approximately two miles north of Cazadero, about 1 mile to the west of town near the Montgomery Elementary School has been closed since Saturday due to a landslide that took out a significant portion of the road.  Materials for the repair were ordered today, but the damage is extensive.</t>
  </si>
  <si>
    <t>http://www.islandecho.co.uk/news/major-landslide-undercliff-drive?utm_source=rss&amp;utm_medium=rss&amp;utm_campaign=major-landslide-undercliff-drive</t>
  </si>
  <si>
    <t>Undercliff Dr Ventnor, Isle of Wight PO38</t>
  </si>
  <si>
    <t>A landslide has occurred on Undercliff Drive in Ventnor over the weekend, leaving just a metre of the carriageway behind and restricting access to properties. A section of the notoriously unstable road has collapsed between Niton and Ventnor and has meant that residents are unable to leave their properties until measures are put in place.</t>
  </si>
  <si>
    <t>http://news.bbcimg.co.uk/media/images/73053000/jpg/_73053931_73053520.jpg</t>
  </si>
  <si>
    <t>Western Gazette</t>
  </si>
  <si>
    <t>http://www.westerngazette.co.uk/Landslide-Crewkerne-following-adverse-weather/story-20631829-detail/story.html</t>
  </si>
  <si>
    <t>25 Lyewater Crewkerne, Somerset TA18</t>
  </si>
  <si>
    <t>RECENT heavy rain and strong winds have resulted in a landslide at the back of a property in Crewkerne. The slip occurred on Saturday night causing damage to a property in the Lyewater area of the town.</t>
  </si>
  <si>
    <t>Crewkerne</t>
  </si>
  <si>
    <t>Caerphilly Observer</t>
  </si>
  <si>
    <t>http://www.caerphillyobserver.co.uk/news/939547/a469-new-tredegar-to-pontlottyn-closed-due-to-burst-water-main/#http://www.caerphillyobserver.co.uk/news/939547/a469-new-tredegar-to-pontlottyn-closed-due-to-burst-water-main/</t>
  </si>
  <si>
    <t>A469 between New Tredegar and Pontlottyn, Southend Terrace Caerphilly</t>
  </si>
  <si>
    <t>The A469 between New Tredegar and Pontlottyn remains closed to traffic following a landslide.</t>
  </si>
  <si>
    <t>New Tredegar</t>
  </si>
  <si>
    <t>AP The Big Story</t>
  </si>
  <si>
    <t>http://bigstory.ap.org/article/bolivia-mudslide-buries-village-4-dead-9-missing#http://bigstory.ap.org/article/bolivia-mudslide-buries-village-4-dead-9-missing</t>
  </si>
  <si>
    <t>Guindal, Chullpa Kasa</t>
  </si>
  <si>
    <t>LA PAZ, Bolivia (AP) — Heavy rains caused a mudslide that buried much of a small mountainside settlement in central Bolivia, killing at least four people, local officials said Sunday. Nine more people were listed as missing.</t>
  </si>
  <si>
    <t>Potosí</t>
  </si>
  <si>
    <t>South Wales Argus</t>
  </si>
  <si>
    <t>http://www.southwalesargus.co.uk/news/gwentnews/11000271.Landslide_in_Llanhilleth_as_Met_issue_yellow_warning_for_rain/#http://www.southwalesargus.co.uk/news/gwentnews/11000271.Landslide_in_Llanhilleth_as_Met_issue_yellow_warning_for_rain/</t>
  </si>
  <si>
    <t>7 Graig View Brynithel, Abertillery, Blaenau Gwent NP13</t>
  </si>
  <si>
    <t xml:space="preserve">A SMALL landslide in Llanhilleth closed off the road today as the Met office issues a yellow warning for rain across Gwent tomorrow. A mound of earth and an old man hole cover had come down the banking onto Commercial Road, the B4471, on Sunday night. The landslide partially blocked the road but completely prohibited the driveway of a nearby house. </t>
  </si>
  <si>
    <t>Crumlin</t>
  </si>
  <si>
    <t>http://www.yourlocalguardian.co.uk/news/10998824.Landslide_causes_train_disruption_between_East_Croydon_and_Oxted/?ref=var_0#http://www.yourlocalguardian.co.uk/news/10998824.Landslide_causes_train_disruption_between_East_Croydon_and_Oxted/?ref=va</t>
  </si>
  <si>
    <t>M25 Oxted, Surrey RH8 9NE</t>
  </si>
  <si>
    <t xml:space="preserve">Landslide causes Southern train disruption between East Croydon and Oxted All trains running between East Croydon and Oxted have been cancelled until further notice due to a landslide. Services to South Croydon, Sanderstead, Riddlesdown and Upper Warlingham are among those disrupted by the landslip, which happened between Woldingham and Oxted this morning.  </t>
  </si>
  <si>
    <t>Oxted</t>
  </si>
  <si>
    <t>ITV West Country</t>
  </si>
  <si>
    <t>http://www.itv.com/news/westcountry/update/2014-02-11/landslide-warning-after-elderly-man-rescued-in-devon/#http://www.itv.com/news/westcountry/update/2014-02-11/landslide-warning-after-elderly-man-rescued-in-devon/</t>
  </si>
  <si>
    <t>Seaton House Marine Pl, Seaton, Devon EX12 2QJ</t>
  </si>
  <si>
    <t>Coastguards are warning people that cliff edges are very unstable following this week's battering by the storms.It follows the rescue of an elderly man at Seaton Hole in East Devon. A local man in his 80s fell 3m down the cliff during a landslip yesterday afternoon. He was hauled to safety by the Beer Coastguard Cliff Rescue Team and checked over by paramedics.</t>
  </si>
  <si>
    <t>KGW.com News Channel 8 Portland</t>
  </si>
  <si>
    <t>http://www.kgw.com/news/ODOT-watching-for-slides-in-problem-areas-245467531.html#http://www.kgw.com/news/ODOT-watching-for-slides-in-problem-areas-245467531.html</t>
  </si>
  <si>
    <t>444 6th St Lake Oswego, OR 97034</t>
  </si>
  <si>
    <t>On Monday mud and debris tumbled down a hill in Lake Oswego. Tuesday a huge boulder crashed onto Highway 99E near Canby. And Wednesday large rocks blocked a lane of Highway 30 north of Portland.</t>
  </si>
  <si>
    <t>ITV Meridian</t>
  </si>
  <si>
    <t>http://www.itv.com/news/meridian/update/2014-02-10/travel-trains-sussex-southeastern-replacement-buses-between-wadhurst-battle-landslide/#http://www.itv.com/news/meridian/update/2014-02-10/travel-trains-sussex-southeastern-replacement-buses-betwe</t>
  </si>
  <si>
    <t>River Line East Sussex</t>
  </si>
  <si>
    <t>Replacement bus service running on Southeastern between Wadhurst and Battle due to landslide between Robertsbridge and Battle, and at Stonegate. Owing to the two landslides, the line will be closed until at least Monday 17th February.</t>
  </si>
  <si>
    <t>Robertsbridge</t>
  </si>
  <si>
    <t>Stonegate Ticehurst, Wadhurst, East Sussex TN5</t>
  </si>
  <si>
    <t>http://www.basingstokegazette.co.uk/news/11028961.Landslide_disruption_on_the_Basingstoke_Canal/?ref=var_0#http://www.basingstokegazette.co.uk/news/11028961.Landslide_disruption_on_the_Basingstoke_Canal/?ref=var_0</t>
  </si>
  <si>
    <t>Chatter Alley Hook, Hampshire RG27</t>
  </si>
  <si>
    <t xml:space="preserve">A LANDSLIDE has caused more disruption to traffic on the Basingstoke Canal. After weeks of heavy rain, land on both sides of the 32-mile waterway slipped at Dogmersfield, at the site of a previous landslide in March last year. </t>
  </si>
  <si>
    <t>Fleet</t>
  </si>
  <si>
    <t>Rianovosti</t>
  </si>
  <si>
    <t>http://en.ria.ru/news/20140212/187451736/Landslide-Debris-Causes-Train-to-Derail-in-Russian-Urals.html#http://en.ria.ru/news/20140212/187451736/Landslide-Debris-Causes-Train-to-Derail-in-Russian-Urals.html</t>
  </si>
  <si>
    <t>Molodyozhnaya ulitsa, 4, Sverdlovskaya oblast</t>
  </si>
  <si>
    <t xml:space="preserve">MOSCOW, February 12 (RIA Novosti) – A freight train loaded with coal derailed in Russia’s southern Urals region early Wednesday morning, damaging a stretch of track and delaying traffic on the route.Thirty cars carrying coal in the Chelyabinsk region derailed at about 1 a.m. Moscow time after the driver used the emergency brake to avoid rubble from a landslide on Tuesday evening, railways authorities said. </t>
  </si>
  <si>
    <t>Sverdlovsk</t>
  </si>
  <si>
    <t>Volchansk</t>
  </si>
  <si>
    <t>Oregon Alive The  Oregonian</t>
  </si>
  <si>
    <t>http://www.oregonlive.com/news/index.ssf/2014/02/i-84_landslide_watch_crews_to.html#http://www.oregonlive.com/news/index.ssf/2014/02/i-84_landslide_watch_crews_to.html</t>
  </si>
  <si>
    <t>Wallowa-Whitman National Forest Avalanche Injures Skiiers</t>
  </si>
  <si>
    <t>After many hours stranded when an avalanche struck, two backcountry skiers were finally rescued Wednesday from the Wallowa Mountains. They are recovering and being treated for broken bones and other injuries in the incident that killed two others in their group on Tuesday.</t>
  </si>
  <si>
    <t>59866 Upper Lostine Rd Wallowa-Whitman National Forest, Enterprise, OR 97828</t>
  </si>
  <si>
    <t>Joseph</t>
  </si>
  <si>
    <t>R3J Residential Services Canby, OR 97013</t>
  </si>
  <si>
    <t>KITV 4 ABC</t>
  </si>
  <si>
    <t>http://www.kitv.com/news/hawaii/landslide-closes-part-of-diamond-head-road/24421204#http://www.kitv.com/news/hawaii/landslide-closes-part-of-diamond-head-road/24421204%23!3fEHe</t>
  </si>
  <si>
    <t>3169 Diamond Head Rd Honolulu, HI 96815</t>
  </si>
  <si>
    <t xml:space="preserve">HONOLULU —Police say Diamond Head Road is closed in both directions from Coconut Avenue to the lighthouse due to a landslide. </t>
  </si>
  <si>
    <t>http://www.kgw.com/news/Landslide-closes-3-lanes-on-I-84-near-Hood-River-245307041.html#http://www.kgw.com/news/Landslide-closes-3-lanes-on-I-84-near-Hood-River-245307041.html</t>
  </si>
  <si>
    <t>3790 State Frontage Rd Hood River, OR 97031</t>
  </si>
  <si>
    <t xml:space="preserve">A landslide sent several large boulders and debris onto Interstate 84, causing one car to crash and shutting down the highway's eastbound lanes near Hood River. </t>
  </si>
  <si>
    <t>1-99 NE Lloyd Blvd Portland, OR 97232</t>
  </si>
  <si>
    <t>The Times Of India India</t>
  </si>
  <si>
    <t>http://timesofindia.indiatimes.com/india/Melting-snow-triggers-landslides-in-Kullu/articleshow/30256340.cms#http://timesofindia.indiatimes.com/india/Melting-snow-triggers-landslides-in-Kullu/articleshow/30256340.cms</t>
  </si>
  <si>
    <t>Siund - Neuli Rd, Neuli Shanshar, Himachal Pradesh 175123</t>
  </si>
  <si>
    <t xml:space="preserve">MANALI: The incessant moisture in soil due to melting of snow has triggered landslides in Kullu district, washing away roads and terraced fields. In upper Kullu areas, which are still under white blanket of snow, many apple growers are reporting that snowfall and access moisture has caused damage to trees. </t>
  </si>
  <si>
    <t>http://www.oregonlive.com/roadreport/index.ssf/2014/02/landslide_near_lyle_briefly_cl.html#http://www.oregonlive.com/roadreport/index.ssf/2014/02/landslide_near_lyle_briefly_cl.html</t>
  </si>
  <si>
    <t>Lewis and Clark Hwy Lyle, WA 98635</t>
  </si>
  <si>
    <t>A landslide along State Route 14 in Washington state near Lyle briefly closed the highway Thursday morning, but crews quickly cleared the roadway, according to Washington State Department of Transportation.</t>
  </si>
  <si>
    <t>Portland Tribune</t>
  </si>
  <si>
    <t>http://portlandtribune.com/pt/9-news/211004-68919-landslide-closes-nw-cornell-road#http://portlandtribune.com/pt/9-news/211004-68919-landslide-closes-nw-cornell-road</t>
  </si>
  <si>
    <t>4428 NW Cornell Rd Portland, OR 97210</t>
  </si>
  <si>
    <t xml:space="preserve">A portion of Northwest Cornell Road was closed because of a landslide early Friday morning. According to Portland police, the slide happened between the tunnels on the road in Northwest Portland around 4:34 a.m. Feb. 14. </t>
  </si>
  <si>
    <t>Leamington Observer</t>
  </si>
  <si>
    <t>http://www.leamingtonobserver.co.uk/2014/02/14/news-Landslide-disrupts-trains-between-Leamington-and-Banbury-97281.html#http://www.leamingtonobserver.co.uk/2014/02/14/news-Landslide-disrupts-trains-between-Leamington-and-Banbury-97281.html</t>
  </si>
  <si>
    <t>B4451 Warwick CV35</t>
  </si>
  <si>
    <t>TRAINS between Leamington and Banbury have been badly disrupted today (Friday) after a landslide blocked the line.</t>
  </si>
  <si>
    <t>Harbury</t>
  </si>
  <si>
    <t>AP</t>
  </si>
  <si>
    <t>http://bigstory.ap.org/article/colombian-officials-least-15-trapped-mine</t>
  </si>
  <si>
    <t>Narino</t>
  </si>
  <si>
    <t>A wall of rain-sodden earth collapsed into an illegal, open-air gold mining pit in southwestern Colombia on Friday, killing five miners and injuring 12, authorities said.</t>
  </si>
  <si>
    <t>Cumbitara</t>
  </si>
  <si>
    <t>http://www.bbc.com/news/uk-england-dorset-26210501#http://www.bbc.com/news/uk-england-dorset-26210501</t>
  </si>
  <si>
    <t>SW Coast Path Bridport, Dorset</t>
  </si>
  <si>
    <t>The landslip at East Beach, West Bay, happened at about 14:30 GMT.</t>
  </si>
  <si>
    <t>The Chronicle online.com</t>
  </si>
  <si>
    <t>http://www.thechronicleonline.com/news/local_news_paid/article_698474ca-9724-11e3-b608-0019bb2963f4.html#http://www.thechronicleonline.com/news/local_news_paid/article_698474ca-9724-11e3-b608-0019bb2963f4.html</t>
  </si>
  <si>
    <t>5500-5598 NW St Helens Rd Portland, OR 97210</t>
  </si>
  <si>
    <t>The eastbound lanes of U.S. Highway 30, just northwest of Portland near Harborton, were blocked for a while on Saturday afternoon after a landslide blocked the roadway and caused a minor injury car crash.</t>
  </si>
  <si>
    <t>BDA Sun</t>
  </si>
  <si>
    <t>http://www.bermudasun.bm/Content/NEWS/News/Article/Landslide-victim---Someone-should-do-something-/24/270/75478#http://www.bermudasun.bm/Content/NEWS/News/Article/Landslide-victim---Someone-should-do-something-/24/270/75478</t>
  </si>
  <si>
    <t>Marsh Folly Rd Bermuda</t>
  </si>
  <si>
    <t>A Valentine’s Day landslide caused all the damage to 19 Marsh Folly Road. Now, Rose Hendrickson Warren is asking what happens next.</t>
  </si>
  <si>
    <t>http://blogs.seattletimes.com/today/2014/02/mudslide-halts-sounder-northline-service-through-tuesday/#http://blogs.seattletimes.com/today/2014/02/mudslide-halts-sounder-northline-service-through-tuesday/</t>
  </si>
  <si>
    <t>Golden Gardens Park Rd Seattle, WA 98117</t>
  </si>
  <si>
    <t>There will be no Seattle-Everett passenger-train service on Sounder and Amtrak until early Wednesday. Mudslides at Seattle’s Golden Gardens Park on Sunday and in Edmonds on Monday have shut down the train service until then.</t>
  </si>
  <si>
    <t>Irish News</t>
  </si>
  <si>
    <t>http://www.independent.ie/irish-news/landslide-near-famous-beach-30021761.html#http://www.independent.ie/irish-news/landslide-near-famous-beach-30021761.html</t>
  </si>
  <si>
    <t>Sandhill Rd Co. Kerry</t>
  </si>
  <si>
    <t xml:space="preserve">But the local council said it was not concerned that the slip road leading to Ladies' Beach in Ballybunion was in any danger of collapsing. The latest slippage occurred on Sunday when part of the clay cliff face gave way and landed on the road. </t>
  </si>
  <si>
    <t>Ballybunnion</t>
  </si>
  <si>
    <t>Alaska Dispatch</t>
  </si>
  <si>
    <t>http://www.alaskadispatch.com/article/20140220/huge-landslide-strikes-mystery-location-southeast-alaska#http://www.alaskadispatch.com/article/20140220/huge-landslide-strikes-mystery-location-southeast-alaska</t>
  </si>
  <si>
    <t>Mt La Perouse Glacier Bay National Park and Preserve, Alaska 99826</t>
  </si>
  <si>
    <t>Sunday’s slide appears to have come down the flanks of 10,728-foot Mount La Perouse at 5:24 a.m. local time and flowed in the east-northeast direction, said Colin Stark, a Columbia University geologist who helped develop a new system to detect major landslides around the world using satellite imagery. Calculations of mass suggest it sent about 68 million metric tons of debris down a mountain slope, though that is a “pretty rough estimate,” he said in a telephone interview. "To put in concrete terms, the mass was equivalent to about 190 Empire State Buildings," he said.</t>
  </si>
  <si>
    <t>http://blogs.agu.org/landslideblog/files/2014/02/mt-la-perouse-landslide-2014-3-view-to-crown-e1393051831176.jpg</t>
  </si>
  <si>
    <t>Haines</t>
  </si>
  <si>
    <t>149-217 Railroad Ave Edmonds, WA 98020</t>
  </si>
  <si>
    <t>Edmonds</t>
  </si>
  <si>
    <t>Q13 FOX.com</t>
  </si>
  <si>
    <t>http://q13fox.com/2014/02/17/mudslide-closes-road-knocks-out-power/#http://q13fox.com/2014/02/17/mudslide-closes-road-knocks-out-power/%23axzz35neJq3Aw</t>
  </si>
  <si>
    <t>36245 W Valley Hwy S Auburn, WA 98001</t>
  </si>
  <si>
    <t xml:space="preserve">PACIFIC, Wash. — A mudslide caused by heavy rain completely blocked a portion of the West Valley Highway Monday near Pacific. Officials said the mudslide near the intersection of West Valley Highway South and Ellingson road would close traffic in both directions for an undetermined amount of time. Witnesses on the scene said at least one car was stuck in the slide, and the steep hill above continued to slip. </t>
  </si>
  <si>
    <t>Algona</t>
  </si>
  <si>
    <t>Folkestone Herald</t>
  </si>
  <si>
    <t>http://www.folkestoneherald.co.uk/PICTURES-Road-Remembrance-landslide/story-20643132-detail/story.html#http://www.folkestoneherald.co.uk/PICTURES-Road-Remembrance-landslide/story-20643132-detail/story.html</t>
  </si>
  <si>
    <t>Road of Remembrance Folkestone, Kent CT20</t>
  </si>
  <si>
    <t>THE Road of Remembrance in Folkestone is still closed due to a landslide.</t>
  </si>
  <si>
    <t>Folkestone</t>
  </si>
  <si>
    <t>Q13 FOX</t>
  </si>
  <si>
    <t>http://q13fox.com/2014/02/18/flooding-mudslides-and-avalanches-oh-my/#http://q13fox.com/2014/02/18/flooding-mudslides-and-avalanches-oh-my/%23axzz35neJq3Aw</t>
  </si>
  <si>
    <t>27600-27820 Lower Burnett Rd E Buckley, WA 98321</t>
  </si>
  <si>
    <t>Another landslide was reported on Highway 165 Northbound near the Lower Burnett Road East near Buckley. The landslide was at Milepost 18.8 near the Burnett Fairfax Bridge, and was possible to pass, but slowdowns were likely.</t>
  </si>
  <si>
    <t>Buckley</t>
  </si>
  <si>
    <t>ITV</t>
  </si>
  <si>
    <t>http://www.itv.com/news/update/2014-02-14/landslide-on-surrey-train-line-leaves-thousands-delayed/#http://www.itv.com/news/update/2014-02-14/landslide-on-surrey-train-line-leaves-thousands-delayed/</t>
  </si>
  <si>
    <t>59 London Rd S Merstham, Redhill, Surrey RH1 3AX</t>
  </si>
  <si>
    <t>The stormy weather has caused a landslide on the busy commuter line through Surrey, affecting thousands of passengers. The railway on the Redhill Line out of London, near Merstham Tunnel, is blocked after the incident at around 5.20pm today - leaving thousands of passengers facing severe delays this evening</t>
  </si>
  <si>
    <t>1071-1123 Alexander Ave E Tacoma, WA 98424</t>
  </si>
  <si>
    <t>According to the Washington State Department of Transportation, heavy rains caused a mudslide that blocked northbound traffic on State Route 509 near Alexander Avenue East in Fife Tuesday morning. Heavy traffic in that area was expected.</t>
  </si>
  <si>
    <t>Fife</t>
  </si>
  <si>
    <t>The News Tribune</t>
  </si>
  <si>
    <t>http://www.thenewstribune.com/2014/02/18/3054617/mudslide-closes-lanes-of-north.html#http://www.thenewstribune.com/2014/02/18/3054617/mudslide-closes-lanes-of-north.html</t>
  </si>
  <si>
    <t>522-798 N Schuster Pkwy Tacoma, WA 98403</t>
  </si>
  <si>
    <t>A mudslide about 3 p.m. in the 600 block of North Schuster Parkway closed at least some lanes of the roadway.</t>
  </si>
  <si>
    <t>http://www.thenewstribune.com/2014/02/18/3054678/landslide-hazards-lead-to-overnight.html#http://www.thenewstribune.com/2014/02/18/3054678/landslide-hazards-lead-to-overnight.html</t>
  </si>
  <si>
    <t>11429-11471 Jovita Blvd E Edgewood, WA 98372</t>
  </si>
  <si>
    <t>The city of Edgewood is closing a portion of Jovita Boulevard overnight Tuesday due to landslide hazards.The road closure will extend from 114th Avenue East to West Valley Highway starting at 7 p.m. Tuesday.</t>
  </si>
  <si>
    <t>Hood River News</t>
  </si>
  <si>
    <t>http://www.hoodrivernews.com/news/2014/feb/22/landslide-forces-closure-dee-hwy-tuesday/http:/www.hoodrivernews.com/news/2014/feb/22/landslide-forces-closure-dee-hwy-tuesday/#http://www.hoodrivernews.com/news/2014/feb/22/landslide-forces-closure-</t>
  </si>
  <si>
    <t>2521-2673 Dee Hwy Hood River, OR 97031</t>
  </si>
  <si>
    <t>Another weather-related landslide occurred Tuesday evening outside of Hood River, this time on the Dee Highway, capping off a series of geologic events in the Columbia River Gorge that closed roads and snarled traffic for days. Don Hamilton, spokesperson for the Oregon Department of Transportation, reported that a landslide occurred just after 5 p.m. Tuesday near milepost 5 on the Dee Highway, also known as Highway 281. Approximately 100 cubic yards of sediment, brush and other debris came down in the slide — including a couple trees, according to Hamilton —which resulted in the closure of both lanes of Highway 281 by ODOT.</t>
  </si>
  <si>
    <t>Odell</t>
  </si>
  <si>
    <t>Thurstontalk.com</t>
  </si>
  <si>
    <t>http://www.thurstontalk.com/2014/02/19/thurston-county-roads-closed-water-mudslide/#http://www.thurstontalk.com/2014/02/19/thurston-county-roads-closed-water-mudslide/</t>
  </si>
  <si>
    <t>9800 Prather Rd SW Rochester, WA 98579</t>
  </si>
  <si>
    <t xml:space="preserve">As more rain fell in Thurston County Tuesday, more roads were added to a growing list of closures for water over the roadways. A mudslide on Prather Road SW has also lead to road closures. Prather Road SW between Lundeen Road SW and Michigan Hill Road SW due to a mudslide at Grunenfelder Road SW </t>
  </si>
  <si>
    <t>KOMONews.com</t>
  </si>
  <si>
    <t>http://www.komonews.com/news/local/Overnight-rain-triggers-more-King-County-road-closures-246339971.html#http://www.komonews.com/news/local/Overnight-rain-triggers-more-King-County-road-closures-246339971.html</t>
  </si>
  <si>
    <t>396th Ave SE Snoqualmie, WA 98065</t>
  </si>
  <si>
    <t>Overnight rain has closed at least two more roads in King County as a parade of storms continued to march through Western Washington. A mudslide is covering one road near Snoqualmie and a washout has closed an intersection of two roads in Maple Valley. The mudslide closure, in the 7100 block of 396th Drive SE near Snoqualmie, is expected to be cleared sometime Thursday.</t>
  </si>
  <si>
    <t>Snoqualmie</t>
  </si>
  <si>
    <t xml:space="preserve">Azernews </t>
  </si>
  <si>
    <t>http://www.azernews.az/azerbaijan/64522.html#http://www.azernews.az/azerbaijan/64522.html</t>
  </si>
  <si>
    <t>Aliagha Vahid Baku</t>
  </si>
  <si>
    <t>Landslide zones in Azerbaijan have become more active since the snow began melting at the end of January, Sadig Amiraslanov, an official with the Azerbaijani Ministry of Ecology and Natural Resources, said.Moreover, a new landslide zone has been discovered in the Masazir settlement of Absheron region, situated not far from Baku. Man-made factor is reported to be the main cause of the landslide.</t>
  </si>
  <si>
    <t>Ab?eron</t>
  </si>
  <si>
    <t>Khirdalan</t>
  </si>
  <si>
    <t>Sheffield Telegraph</t>
  </si>
  <si>
    <t>http://www.sheffieldtelegraph.co.uk/news/local/landslip-disrupts-london-trains-1-6452089#http://www.sheffieldtelegraph.co.uk/news/local/landslip-disrupts-london-trains-1-6452089</t>
  </si>
  <si>
    <t>Barnes Lifting Services Main Rd, Unstone, Dronfield, Derbyshire S18 4AQ</t>
  </si>
  <si>
    <t>Trains between Sheffield and London are set to be disrupted for between four to six weeks because of a landslide near Chesterfield.  One of two tracks through Unstone needs to be repaired by Network Raill after a landslip on a hillside caused by heavy rain.</t>
  </si>
  <si>
    <t>Dronfield</t>
  </si>
  <si>
    <t>Cincinnati's WLWT 5</t>
  </si>
  <si>
    <t>http://www.wlwt.com/news/local-news/cincinnati/WB-Elberon-reopens-after-mudslide-cleared/24600368#http://www.wlwt.com/news/local-news/cincinnati/WB-Elberon-reopens-after-mudslide-cleared/24600368%23!6Dags</t>
  </si>
  <si>
    <t>2526 Elberon Ave Cincinnati, OH 45204</t>
  </si>
  <si>
    <t xml:space="preserve">A Cincinnati street was closed for several hours Friday due to a mudslide.The city said the mud blocked part of westbound Elberon Avenue between Mt. Hope and Purcell avenues on Thursday afternoon. The city said saturated ground gave way and flowed onto the road surface.  </t>
  </si>
  <si>
    <t>http://www.bbc.com/news/uk-england-dorset-26285653#http://www.bbc.com/news/uk-england-dorset-26285653</t>
  </si>
  <si>
    <t>Bournemouth</t>
  </si>
  <si>
    <t xml:space="preserve">Teams are working to clear a "significant" landslide that blocked the promenade between Bournemouth and Boscombe's piers. The 20-metre wide (65ft) strip of cliff face fell onto the promenade and beach access road at around midnight. Portland coastguard watch commander Malcolm Wright said: "Because of the rainfall that we've had, the ground near cliff tops will be saturated.  </t>
  </si>
  <si>
    <t>http://q13fox.com/2014/02/21/landslide-closes-section-of-auburn-black-diamond-road/#http://q13fox.com/2014/02/21/landslide-closes-section-of-auburn-black-diamond-road/%23axzz36FXex2gt</t>
  </si>
  <si>
    <t>15221-16057 SE Auburn-Black Diamond Rd Auburn, WA 98092</t>
  </si>
  <si>
    <t xml:space="preserve">AUBURN, Wash – A large landslide along the Auburn Black Diamond Road has closed a section of that road as crews work to stabilize the hillside. Tim Perciful with King County Fire District 44 said the road is closed between 148th Way SE and 161 Ave SE. </t>
  </si>
  <si>
    <t>Lake Morton-Berrydale</t>
  </si>
  <si>
    <t>News</t>
  </si>
  <si>
    <t>http://news.xinhuanet.com/english/world/2014-02/23/c_126178103.htm#http://news.xinhuanet.com/english/world/2014-02/23/c_126178103.htm</t>
  </si>
  <si>
    <t>Gereja Bethel Indonesia Jemaat Viadolorosa Trikora, Jayapura Utara, Jayapura, Papua 99116</t>
  </si>
  <si>
    <t>Heavy downpours wreaked havoc in the provincial capital of Papua that incurred flash floods and landslides, killing 11 people and leaving two missing on Saturday night, official said on Sunday. Three rivers burst their banks and drove the flash floods carrying heavy materials, smashing houses, Sutopo Purwo Nugroho, spokesman of national disaster agency told Xinhua via phone on Sunday. "Eleven people have been dead and two remain missing," he said.</t>
  </si>
  <si>
    <t>http://www.wkyt.com/wymt/home/headlines/Some-Floyd-County-drivers-caught-off-guard-by-mudslide-246696151.html#http://www.wkyt.com/wymt/home/headlines/Some-Floyd-County-drivers-caught-off-guard-by-mudslide-246696151.html</t>
  </si>
  <si>
    <t>David, KY 41616</t>
  </si>
  <si>
    <t xml:space="preserve">A Floyd County mudslide caught some drivers off guard Saturday morning. The slide on KY 850 near the town of David blocked one lane of traffic, and cause quite a mess. </t>
  </si>
  <si>
    <t>The Telegraph</t>
  </si>
  <si>
    <t>http://www.telegraph.co.uk/news/worldnews/europe/france/10656355/Two-children-crushed-to-death-by-giant-boulder-as-they-lay-sleeping-in-French-ski-chalet.html#http://www.telegraph.co.uk/news/worldnews/europe/france/10656355/Two-children-crushed-t</t>
  </si>
  <si>
    <t>De Colombe Immobilier (locations Isola 2000) Mercantour National Park, 06420 Isola</t>
  </si>
  <si>
    <t xml:space="preserve">Two children were crushed to death on Sunday when a giant boulder destroyed the Alpine ski chalet in which they were sleeping.The horrific accident took place this morning just before 5am close to the resort of Isola 2000, in the south of France. </t>
  </si>
  <si>
    <t>Vinadio</t>
  </si>
  <si>
    <t>http://forargyll.com/2014/02/a83-closed-by-landslide-at-butterbridge/#http://forargyll.com/2014/02/a83-closed-by-landslide-at-butterbridge/</t>
  </si>
  <si>
    <t>Argyll and Bute</t>
  </si>
  <si>
    <t>BEAR Scotland 19.30 update below, with latest photograph] The A83 is closed due to a landslip at Butterbridge, at the hinge of Glen Kinglas and Glen Croe, on the Loch Fyne side below Rest and Be Thankful.BEAR Scotland have told us that the landslip occurred at around midday today and the A83 is currently closed at this location.</t>
  </si>
  <si>
    <t>FOX 19</t>
  </si>
  <si>
    <t>http://www.fox19.com/story/24798606/third-st-exit-shut-down-due-to-mudslide-on-us-50#http://www.fox19.com/story/24798606/third-st-exit-shut-down-due-to-mudslide-on-us-50</t>
  </si>
  <si>
    <t>Columbia Pkwy Cincinnati, OH 45202</t>
  </si>
  <si>
    <t>Crews have shut down the westbound Columbia Parkway ramp to Fort Washington Way and 3rd Street due to mudslide conditions. It will remain closed through the rush hour commute on Monday morning.</t>
  </si>
  <si>
    <t>Z News India .com</t>
  </si>
  <si>
    <t>http://zeenews.india.com/news/jammu-and-kashmir/2-killed-in-landslide-on-jk-highway-in-ramban_913641.html#http://zeenews.india.com/news/jammu-and-kashmir/2-killed-in-landslide-on-jk-highway-in-ramban_913641.html</t>
  </si>
  <si>
    <t xml:space="preserve"> Ramban district of Jammu and Kashmir</t>
  </si>
  <si>
    <t xml:space="preserve">Jammu: Two persons were killed in a landslide on Jammu-Srinagar National Highway in Ramban district of Jammu and Kashmir.A truck, which was on its way to Jammu from Srinagar, got trapped in landslide near Battery Chashma in Ramban district late last night, police said here today. </t>
  </si>
  <si>
    <t>http://www.thejakartapost.com/news/2014/02/26/floods-landslides-hit-tangerang.html-0#http://www.thejakartapost.com/news/2014/02/26/floods-landslides-hit-tangerang.html-0</t>
  </si>
  <si>
    <t>Jalan Raya Karawaci/Imam Bonjol No.95 Karawaci, Kota Tangerang, Banten 15115</t>
  </si>
  <si>
    <t>The landslide saw two houses swept away by the river. Four families lived in the two houses, which were located near Tirtayasa Bridge on Jl.Imam Bonjol, Karawaci. “The current, which eroded land when the river level was high, has caused unstable land contours, leading to the landslides.</t>
  </si>
  <si>
    <t>Tangerang</t>
  </si>
  <si>
    <t>Sepatan Timur, Tangerang, Banten 15520</t>
  </si>
  <si>
    <t>Sepatan</t>
  </si>
  <si>
    <t>http://www.oregonlive.com/clackamascounty/index.ssf/2014/02/oregon_224_shut_down_near_dama.html#http://www.oregonlive.com/clackamascounty/index.ssf/2014/02/oregon_224_shut_down_near_dama.html</t>
  </si>
  <si>
    <t>17920-18598 Clackamas Hwy Damascus, OR 97089</t>
  </si>
  <si>
    <t>Crews are assessing the landslide that is blocking Oregon 224 near Damascus. (Clackamas County Sheriff's Office)Oregon 224 has been shut down in both directions after a small landslide and trees blocked the highway.</t>
  </si>
  <si>
    <t>Damascus</t>
  </si>
  <si>
    <t>4 Southern California</t>
  </si>
  <si>
    <t>http://www.nbclosangeles.com/news/local/Mud-Debris-Flows-Reported-in-Glendora--247820991.html#http://www.nbclosangeles.com/news/local/Mud-Debris-Flows-Reported-in-Glendora--247820991.html</t>
  </si>
  <si>
    <t>1311 Pebble Springs Ln Glendora, CA 91741</t>
  </si>
  <si>
    <t>People in Glendora struggled to keep water out of their homes as a big storm hit. John Cádiz Klemack reports for the NBC4 News at Noon on Friday, Feb. 28,/2014.</t>
  </si>
  <si>
    <t>Glendora</t>
  </si>
  <si>
    <t>View from online powered by Tindle Newspapers LTD.</t>
  </si>
  <si>
    <t>http://www.viewfrompublishing.co.uk/news_view/30686/8/1/lyme-regis-landslide-interrupts-coastal#http://www.viewfrompublishing.co.uk/news_view/30686/8/1/lyme-regis-landslide-interrupts-coastal</t>
  </si>
  <si>
    <t>3 E Cliff Lyme Regis, Dorset DT7 3DH</t>
  </si>
  <si>
    <t>STABILISATION works on East Cliff in Lyme Regis have been interrupted by a landslide after persistent bad weather. Phase IV of the coastal protection scheme was disrupted by a large landslip just below the allotments, off Charmouth Road, this week in an area that is not being stabilised because of rare and protected species living on the land.</t>
  </si>
  <si>
    <t>The Salt Lake Tribune</t>
  </si>
  <si>
    <t>http://www.sltrib.com/sltrib/news/57612711-78/south-weber-evacuated-homes.html.csp#http://www.sltrib.com/sltrib/news/57612711-78/south-weber-evacuated-homes.html.csp</t>
  </si>
  <si>
    <t>1627 E 7640 S South Weber, UT 84405</t>
  </si>
  <si>
    <t>Four South Weber homes were voluntarily evacuated overnight as heavy rain triggered a minor mudslide, but no injuries or damage were reported and homeowners were allowed to return later Friday morning.</t>
  </si>
  <si>
    <t>South Weber</t>
  </si>
  <si>
    <t>Albany Democrat-Herald</t>
  </si>
  <si>
    <t>http://democratherald.com/landslide-closes-tranholm-saddle-road-near-waldport/article_470ef8ce-a017-11e3-b163-0019bb2963f4.html#http://democratherald.com/landslide-closes-tranholm-saddle-road-near-waldport/article_470ef8ce-a017-11e3-b163-0019bb29</t>
  </si>
  <si>
    <t>National Forest Development Road 3420 Siuslaw National Forest, OR</t>
  </si>
  <si>
    <t>WALDPORT - Forest Service road 3420, locally known as Trenholm Saddle, is closed indefinitely due to a recent landslide. The road is closed just before milepost 2 through milepost 4 near the junction with Forest Road 3421.</t>
  </si>
  <si>
    <t>San Gabriel Valley Tribune/ Weather</t>
  </si>
  <si>
    <t>http://www.sgvtribune.com/general-news/20140228/los-angeles-rain-leads-to-traffic-havoc-mudslides-power-outages#http://www.sgvtribune.com/general-news/20140228/los-angeles-rain-leads-to-traffic-havoc-mudslides-power-outages</t>
  </si>
  <si>
    <t>Malibu Canyon Rd Malibu, CA 90265</t>
  </si>
  <si>
    <t>In Malibu, a mudslide occurred early Friday morning. The California Highway Patrol said Malibu Canyon Road between Piuma and Pacific Coast Highway was closed due to a mudslide which was reported to them at 5:06 a.m. by another agency. The CHP didn’t have further information.</t>
  </si>
  <si>
    <t>Malibu Beach</t>
  </si>
  <si>
    <t>Lake Hughes Rd Angeles National Forest, Lake Hughes, CA 93532</t>
  </si>
  <si>
    <t>North of Santa Clarita, a mudslide occurred on Lake Hughes Road. Several cars were trapped, but no homes were threatened and no residents were evacuated.</t>
  </si>
  <si>
    <t>Green Valley</t>
  </si>
  <si>
    <t>Glendale News-Press</t>
  </si>
  <si>
    <t>http://www.glendalenewspress.com/news/tn-gnp-friday-morning-rain-updates-rosemont-middle-school-in-the-dark-reverse-911-calls-in-la-crescenta-min-20140228,0,5746413.story#http://www.glendalenewspress.com/news/tn-gnp-friday-morning-rain-updates-ro</t>
  </si>
  <si>
    <t>1985-2099 E Chevy Chase Dr Glendale, CA 91206</t>
  </si>
  <si>
    <t xml:space="preserve">Crews temporarily closed the 2100 block of Chevy Chase and were diverting traffic due to minor mud flow late afternoon on Friday. The closure was a precautionary measure as crews worked secure the area, city spokesman Tom Lorenz said. Earlier this week, public safety officials expressed concerns of potential debris flows in the area of Wilson Terrace and Chevy Chase Canyon. A fire last May scorched 75 acres in the canyon, which prompted fire officials to prepare a debris flow plan for the area. Public Works crews will remain in the area throughout the night to monitor the canyon hillsides.  </t>
  </si>
  <si>
    <t>1200 E Sierra Madre Ave Azusa, CA 91702</t>
  </si>
  <si>
    <t>In the foothill communities of Azusa and Glendora, two feet of mud covered portions of Yucca Ridge Road around 10:30 a.m, according to the National Weather Service. Residents said the mud was quickly cleared by bulldozers.</t>
  </si>
  <si>
    <t>Azusa</t>
  </si>
  <si>
    <t>eKantipur.com</t>
  </si>
  <si>
    <t>http://www.ekantipur.com/2014/02/28/national/baitadi-landslide-displaces-35-families/386010.html#http://www.ekantipur.com/2014/02/28/national/baitadi-landslide-displaces-35-families/386010.html</t>
  </si>
  <si>
    <t>Mahakali Hwy 10200</t>
  </si>
  <si>
    <t>Thirty-five families have been displaced by a landslide at Malladehi VDC in the district. Around a hundred families of villages like Danapur, Lamuni and Pelkhet have seen their lands eroded so far.According to reports, the perennial landslip started around 40 years ago. “I moved my house three times just to escape the landslide, but to no avail,” said local resident Gyan Singh Saud.“We are living in fear of the landslide sweeping away our house and land anytime,” said another local Bhawani Joshi.</t>
  </si>
  <si>
    <t>The Fiji Times online</t>
  </si>
  <si>
    <t>http://www.fijitimes.com/story.aspx?id=261409#http://www.fijitimes.com/story.aspx?id=261409</t>
  </si>
  <si>
    <t>Kings Rd. Dama, Tailevu</t>
  </si>
  <si>
    <t xml:space="preserve">THE Fiji Roads Authority geo-tech engineers are currently working on a massive landslide at Burelevu Village in Tailevu which caused the closure of a major portion of the Kings Road yesterday. </t>
  </si>
  <si>
    <t>The Inverness Courier</t>
  </si>
  <si>
    <t>http://www.inverness-courier.co.uk/News/Vehicle-weight-restriction-following-landslide-28022014.htm#http://www.inverness-courier.co.uk/News/Vehicle-weight-restriction-following-landslide-28022014.htm</t>
  </si>
  <si>
    <t>Beauly, Highland IV4 7LZ</t>
  </si>
  <si>
    <t>The slip has partially underminded the C1112 Fasnakyle to Glen Affric Road. It occurred at Dog Falls about two kilometres west of Fasnakyle immediately below the road level.</t>
  </si>
  <si>
    <t>Beauly</t>
  </si>
  <si>
    <t>CBS 9|2 Los Angeles</t>
  </si>
  <si>
    <t>http://losangeles.cbslocal.com/2014/03/02/hollywood-hills-mudslide-knocks-down-tree-power-lines/#http://losangeles.cbslocal.com/2014/03/02/hollywood-hills-mudslide-knocks-down-tree-power-lines/</t>
  </si>
  <si>
    <t>2291-2341 Vasanta Way Los Angeles, CA 90068</t>
  </si>
  <si>
    <t>A mudslide knocked down a large tree and power lines in the Hollywood Hills on Saturday evening.The mudslide was reported about 8 p.m. in the 2400 block of Vasanta Way, authorities said.</t>
  </si>
  <si>
    <t>Hollywood</t>
  </si>
  <si>
    <t>http://www.thejakartapost.com/news/2014/03/03/landslide-kills-four-bogor.html#http://www.thejakartapost.com/news/2014/03/03/landslide-kills-four-bogor.html</t>
  </si>
  <si>
    <t>Bogor, West Java</t>
  </si>
  <si>
    <t>Following heavy rain, a landslide buried alive four people at Kampong Ampera Bogor, West Java, on Sunday night.</t>
  </si>
  <si>
    <t>http://www.oregonlive.com/pacific-northwest-news/index.ssf/2014/03/historic_columbia_river_highwa.html#http://www.oregonlive.com/pacific-northwest-news/index.ssf/2014/03/historic_columbia_river_highwa.html</t>
  </si>
  <si>
    <t>39001-39699 E Historic Columbia River Hwy Corbett, OR 97019</t>
  </si>
  <si>
    <t>Just before 2 p.m. Sunday, March 2, a landslide spilled onto the Historic Columbia River Highway about 2 miles east of Corbett.</t>
  </si>
  <si>
    <t>http://www.wkyt.com/wymt/home/headlines/Mudslide-prevents-some-from-medication-groceries-248898291.html#http://www.wkyt.com/wymt/home/headlines/Mudslide-prevents-some-from-medication-groceries-248898291.html</t>
  </si>
  <si>
    <t>Long Branch Kentucky</t>
  </si>
  <si>
    <t xml:space="preserve">Pike County crews chipped away at the mudslide that prevented some from getting necessary supplies. But the mudslide has prevented them from doing that since Monday morning. </t>
  </si>
  <si>
    <t>MyNorthwest.com</t>
  </si>
  <si>
    <t>http://mynorthwest.com/11/2470100/Wet-weather-in-the-forecast-for-western-Washington#http://mynorthwest.com/11/2470100/Wet-weather-in-the-forecast-for-western-Washington</t>
  </si>
  <si>
    <t>North Bend Waste Water Treatment North Bend, WA 98045</t>
  </si>
  <si>
    <t xml:space="preserve">"Landslides have already been reported in various locations in western Washington, including near North Bend," according to the NWS. </t>
  </si>
  <si>
    <t>North Bend</t>
  </si>
  <si>
    <t>http://www.wkyt.com/wymt/home/headlines/Mudslide-pushes-Buckhorn-home-off-foundations-248308991.html#http://www.wkyt.com/wymt/home/headlines/Mudslide-pushes-Buckhorn-home-off-foundations-248308991.html</t>
  </si>
  <si>
    <t>Witherspoon Way Buckhorn, KY 41721</t>
  </si>
  <si>
    <t>Treacherous roads and power outages were not the only the problems brought by the winter storm.A mud slide pushed a home in the Buckhorn community of Perry County off its foundation.</t>
  </si>
  <si>
    <t>Booneville</t>
  </si>
  <si>
    <t>kxro Newsradio</t>
  </si>
  <si>
    <t>http://kxro.wordpress.com/2014/03/04/landslide-and-flooding-risk-for-grays-harbor/#http://kxro.wordpress.com/2014/03/04/landslide-and-flooding-risk-for-grays-harbor/</t>
  </si>
  <si>
    <t>Vesta Washington 98537</t>
  </si>
  <si>
    <t xml:space="preserve">Heavy rainfall Wednesday through Thursday will lead to increase risk of landslides in Western Washington. Local crews have already experienced one landslide this week near Vesta. </t>
  </si>
  <si>
    <t>Montesano</t>
  </si>
  <si>
    <t>http://www.kirotv.com/news/news/mudslide-tears-apart-abandoned-house-pacific/nd6KZ/#http://www.kirotv.com/news/news/mudslide-tears-apart-abandoned-house-pacific/nd6KZ/</t>
  </si>
  <si>
    <t>519-699 West Valley Hwy S Pacific, WA 98047</t>
  </si>
  <si>
    <t>Part of an abandoned house was torn apart after the hillside above gave way in Pacific in the 36100 block of West Valley Highway Wednesday morning.</t>
  </si>
  <si>
    <t>http://www.kirotv.com/news/news/stevens-pass-after-avalanche/nd6Hr/#http://www.kirotv.com/news/news/stevens-pass-after-avalanche/nd6Hr/</t>
  </si>
  <si>
    <t>93001 Stevens Pass Hwy Skykomish, WA 98288</t>
  </si>
  <si>
    <t xml:space="preserve">Stevens Pass was closed after an avalanche Wednesday morning, but reopened shortly after 3:30 p.m. near Grunenfelder Road Southwest.  Water, mud and debris have continued to slide in the area since an initial slide on Feb. 18 occurred after a series of heavy rainstorms swept through the region.   </t>
  </si>
  <si>
    <t>3 News</t>
  </si>
  <si>
    <t>http://www.3news.co.nz/Resident-Lyttelton-flooding-landslide-complete-chaos/tabid/423/articleID/334706/Default.aspx#http://www.3news.co.nz/Resident-Lyttelton-flooding-landslide-complete-chaos/tabid/423/articleID/334706/Default.aspx</t>
  </si>
  <si>
    <t>42 Brittan Terrace Lyttelton 8082</t>
  </si>
  <si>
    <t>At 1:53pm torrential rain which had been pouring all day finally proved too much on Lyttelton's Cressy Terrace. The cliff face gave way, and mud and dirt slammed into logs and fuel tanks below.</t>
  </si>
  <si>
    <t>http://www.kgw.com/news/local/Heavy-rain-linked-to-landslides-car-accident-248629551.html#http://www.kgw.com/news/local/Heavy-rain-linked-to-landslides-car-accident-248629551.html</t>
  </si>
  <si>
    <t>8766 NW Bridge Ave Portland, OR 97231</t>
  </si>
  <si>
    <t>The landslide blocked one lane of NW Bridge Avenue near the St. Johns Bridge. Rocks, mud and trees started falling down the steep hillside Wednesday morning. Crews with the Oregon Department of Transportation had to cut up a tree and remove debris from the road.</t>
  </si>
  <si>
    <t>http://www.gazettetimes.com/news/headlines/landslide-blocks-highway/article_b26c38d4-a508-11e3-a8c4-0019bb2963f4.html#http://www.gazettetimes.com/news/headlines/landslide-blocks-highway/article_b26c38d4-a508-11e3-a8c4-0019bb2963f4.html</t>
  </si>
  <si>
    <t>Alsea Hwy Philomath, OR 97370</t>
  </si>
  <si>
    <t>Both lanes of Highway 34, about 11 miles west of Alsea, re-opened at 2:20 a.m. Thursday after a landslide closed it off 9 p.m. Wednesday, according to the Oregon Department of Transportation.A number of other power outages in the region, ranging from Waldport and Bayshore to Philomath, were reported by Consumers Power, apparently caused by stormy weather.</t>
  </si>
  <si>
    <t>http://seattletimes.com/html/localnews/2023068095_wetweatherxml.html#http://seattletimes.com/html/localnews/2023068095_wetweatherxml.html</t>
  </si>
  <si>
    <t>22011-22299 Dockton Rd SW Vashon, WA 98070</t>
  </si>
  <si>
    <t>Among the affected roads in King County was Vashon Island’s Dockton Road, on the narrow strip of land connecting Vashon and Maury islands. The road was covered by a mudslide about 8:30 p.m. Wednesday. Ogershok said crews hoped to reopen the road by late Thursday.More than half this week’s rain fell Wednesday.</t>
  </si>
  <si>
    <t>Auburn~Reporter</t>
  </si>
  <si>
    <t>http://www.auburn-reporter.com/news/249934991.html#http://www.auburn-reporter.com/news/249934991.html</t>
  </si>
  <si>
    <t>81-373 W Valley Hwy N Auburn, WA 98001</t>
  </si>
  <si>
    <t>March 5,Mudslide: 9:03 a.m., (Auburn). Firefighters used shovels to clear away a mudslide that had partially blocked one lane of Highway 181.</t>
  </si>
  <si>
    <t>25887-27143 S Skagit Hwy Sedro-Woolley, WA 98284</t>
  </si>
  <si>
    <t>Another mudslide struck a car east of Sedro Woolley when mud and debris came down on the South Skagit Highway.</t>
  </si>
  <si>
    <t>Sedro-Woolley</t>
  </si>
  <si>
    <t>9825 Prather Rd SW Centralia, WA 98531</t>
  </si>
  <si>
    <t xml:space="preserve">In Thurston County, crews have been battling a mudslide on Prather Road Southwest near Grunenfelder Road Southwest.  Water, mud and debris have continued to slide in the area since an initial slide on Feb. 18 occurred after a series of heavy rainstorms swept through the region.   </t>
  </si>
  <si>
    <t>http://seattletimes.com/html/localnews/2023062252_apxmukilteomudslide.html#http://seattletimes.com/html/localnews/2023062252_apxmukilteomudslide.html</t>
  </si>
  <si>
    <t>1205 Mukilteo Speedway Mukilteo, WA 98275</t>
  </si>
  <si>
    <t>MUKILTEO, Wash. —A mudslide hit the Burlington Northern Santa Fe railroad tracks on Thursday morning near Mukilteo.</t>
  </si>
  <si>
    <t>Daily Record and Sunday Mail</t>
  </si>
  <si>
    <t>http://www.dailyrecord.co.uk/news/scottish-news/a83-closed-again-after-heavy-3212567#http://www.dailyrecord.co.uk/news/scottish-news/a83-closed-again-after-heavy-3212567</t>
  </si>
  <si>
    <t>A83 Argyll and Bute</t>
  </si>
  <si>
    <t>Motorists face a detour of about 60 miles after heavy rain swept mud on to the A83 near the Rest and be Thankful car park in Argyll and Bute in the early hours of this morning.</t>
  </si>
  <si>
    <t>The Columbian</t>
  </si>
  <si>
    <t>http://www.columbian.com/news/2014/mar/06/mukilteo-mudslide-hits-railroad-tracks/#http://www.columbian.com/news/2014/mar/06/mukilteo-mudslide-hits-railroad-tracks/</t>
  </si>
  <si>
    <t>515 Webster St Mukilteo, WA 98275</t>
  </si>
  <si>
    <t>A mudslide hit the BNSF Railway tracks on Thursday morning near Mukilteo.</t>
  </si>
  <si>
    <t>47799-47861 N Cascades Hwy Concrete, WA 98237</t>
  </si>
  <si>
    <t>Elsewhere around Western Washington, a mudslide shortly after noon Thursday blocked the westbound lanes of Highway 20 east of Concrete. State Patrol troopers conducted drivers through the area by alternating traffic on the single open lane. The debris was cleared by 9:30 p.m.More than half this week’s rain fell Wednesday. Its 1.84 inches of rain made it the wettest day at SeaTac since Nov. 19, 2012, which had 2.13 inches</t>
  </si>
  <si>
    <t>http://www.kgw.com/news/neighborhood-news/central-coast/Landslide-forces-evacuation-of-homes-in-Otis-248924181.html#http://www.kgw.com/news/neighborhood-news/central-coast/Landslide-forces-evacuation-of-homes-in-Otis-248924181.html</t>
  </si>
  <si>
    <t>600-648 N Overlook Loop Otis, OR 97368</t>
  </si>
  <si>
    <t>Heavy rain triggered a landslide in the small town of Otis, just north of Lincoln City Thursday.</t>
  </si>
  <si>
    <t>http://www.thenewstribune.com/2014/03/07/3083618/not-much-letup-expected-in-this.html#http://www.thenewstribune.com/2014/03/07/3083618/not-much-letup-expected-in-this.html</t>
  </si>
  <si>
    <t>3434-3622 Marine View Dr Tacoma, WA 98422</t>
  </si>
  <si>
    <t xml:space="preserve">Marine View Drive in Tacoma remained closed Thursday as city crews worked to clear several slides that dumped debris onto the road. Heavy rain meant rising rivers and minor mud slides. </t>
  </si>
  <si>
    <t>Fife Heights</t>
  </si>
  <si>
    <t>http://www.thenewstribune.com/2014/03/08/3087037/heavy-rain-brings-landslide-flood.html#http://www.thenewstribune.com/2014/03/08/3087037/heavy-rain-brings-landslide-flood.html</t>
  </si>
  <si>
    <t>48935 U.S. 12 Gifford Pinchot National Forest, Naches, WA 98937</t>
  </si>
  <si>
    <t xml:space="preserve">The Weather Service reported that continuing heavy rain will add to the problem of already saturated soils, which could weaken steep hillsides and waterfront bluffs.Parts of State Highway 12 across White Pass were closed Saturday night due to a mudslide. State highway crews were expected to check the road after daylight on Sunday.  </t>
  </si>
  <si>
    <t>http://www.komonews.com/news/local/Heavy-rains-disrupt-train-service-threatens-Mukilteo-home-249168101.html#http://www.komonews.com/news/local/Heavy-rains-disrupt-train-service-threatens-Mukilteo-home-249168101.html</t>
  </si>
  <si>
    <t>2513 Taylor Dr Everett, WA 98203</t>
  </si>
  <si>
    <t>In the same area, the heavy rainfall continues to wash away the backyard of a Mukilteo property that overlooks the BNSF railroad track."It looks like all that front land washed away and over," said Tina O'Donnell who returned home Saturday evening to inspect the damage. O'Donnell's backyard began crumbling during the last year but now the slope is just feet from ODonnell's home. She and her husband are working with the railway company to stabilize the slope.</t>
  </si>
  <si>
    <t>http://www.kirotv.com/news/news/mudslide-extends-moratorium-passenger-rail-service/nd8hK/#http://www.kirotv.com/news/news/mudslide-extends-moratorium-passenger-rail-service/nd8hK/</t>
  </si>
  <si>
    <t xml:space="preserve">There have been a series of mudslides near the tracks since Thursday. The most recent mudslide, on Saturday afternoon, was five feet deep and twenty feet across.   </t>
  </si>
  <si>
    <t>King5.com</t>
  </si>
  <si>
    <t>http://www.king5.com/news/Heavy-rain-causes-flood-warnings-249198631.html#http://www.king5.com/news/Heavy-rain-causes-flood-warnings-249198631.html</t>
  </si>
  <si>
    <t>28569-29011 Redondo Way S Des Moines, WA 98198</t>
  </si>
  <si>
    <t>A mudslide in Des Moines also rolled down into a parking lot at an apartment complex along 6th Place South on Saturday.</t>
  </si>
  <si>
    <t>Cambrian News online</t>
  </si>
  <si>
    <t>http://www.cambrian-news.co.uk/news/i/38591/#http://www.cambrian-news.co.uk/news/i/38591/</t>
  </si>
  <si>
    <t>A498 Snowdonia National Park, Porthmadog, Gwynedd LL49 9SR</t>
  </si>
  <si>
    <t>An uprooted tree caused the landslip on Saturday, 8 March on a stretch of the A498 between Beddgelert and Tremadog. The uprooted tree has knocked over a wall and caused part of the road to give way. Locals believe the torrential rain that fell late last week is to blame for the ground giving way.</t>
  </si>
  <si>
    <t>Penrhyndeudraeth</t>
  </si>
  <si>
    <t xml:space="preserve">The Express Tribune with the International New York Times </t>
  </si>
  <si>
    <t>http://tribune.com.pk/story/680887/natural-disasters-two-miners-die-after-being-buried-under-landslide-rubble/#http://tribune.com.pk/story/680887/natural-disasters-two-miners-die-after-being-buried-under-landslide-rubble/</t>
  </si>
  <si>
    <t>Karakoram Hwy Pattan</t>
  </si>
  <si>
    <t xml:space="preserve">Meanwhile, a landslide blocked the Karakoram Highway in Kohistan on Sunday. Heavy rain and snowfall is making it difficult for the security forces and the police to clear the highway Imtiaz Hussain, an official of the Kohistan district government, said the slide occurred in the morning near Patan area and blocked the highway. </t>
  </si>
  <si>
    <t>NDTV</t>
  </si>
  <si>
    <t>http://www.ndtv.com/article/india/jammu-srinagar-highway-closed-after-snowfall-landslides-493755#http://www.ndtv.com/article/india/jammu-srinagar-highway-closed-after-snowfall-landslides-493755</t>
  </si>
  <si>
    <t>Jammu and Kashmir</t>
  </si>
  <si>
    <t xml:space="preserve">Fresh snowfall and landslides on Monday forced closure of the strategic Jammu-Srinagar highway.  </t>
  </si>
  <si>
    <t>25319 N Us Highway 101 Hoodsport, WA 98548</t>
  </si>
  <si>
    <t>Another slide came down on southbound US 101 near Hoodsport.</t>
  </si>
  <si>
    <t>road.cc</t>
  </si>
  <si>
    <t>http://road.cc/content/news/113316-landslide-may-force-fresh-milan-san-remo-route-change-le-manie-climb-reinstated#http://road.cc/content/news/113316-landslide-may-force-fresh-milan-san-remo-route-change-le-manie-climb-reinstated</t>
  </si>
  <si>
    <t>Via Aurelia, 27 17028 Spotorno SV</t>
  </si>
  <si>
    <t>But a landslide yesterday on the Via Aurelia, the road along the Ligurian coast that forms the final third of the route, has led to the prospect that the parcours may have to be changed again.</t>
  </si>
  <si>
    <t>Spotorno</t>
  </si>
  <si>
    <t>http://indiatoday.intoday.in/story/srinagar-muzaffarabad-road-laghama-landslide-uri-sector-pok-border-roads-organisation-bro/1/351155.html#http://indiatoday.intoday.in/story/srinagar-muzaffarabad-road-laghama-landslide-uri-sector-pok-border-roads</t>
  </si>
  <si>
    <t>Azad Jammu and Kashmir</t>
  </si>
  <si>
    <t xml:space="preserve">A massive landslide hit the road near Laghama in Uri, 101 kms from Srinagar, blocking traffic, a police spokesman said.   </t>
  </si>
  <si>
    <t>Trib Live News</t>
  </si>
  <si>
    <t>http://triblive.com/news/adminpage/5753943-74/boulevard-public-works#http://triblive.com/news/adminpage/5753943-74/boulevard-public-works%23axzz376XOZF4j</t>
  </si>
  <si>
    <t>7180 Highland Dr Pittsburgh, PA 15206</t>
  </si>
  <si>
    <t xml:space="preserve">Allegheny River Boulevard has reopened following a landslide in Lincoln-Lemington, authorities said. Rocks and mud blocked the outbound lanes close to Washington Boulevard shortly after 3 p.m. </t>
  </si>
  <si>
    <t>Aspinwall</t>
  </si>
  <si>
    <t>http://www.wlwt.com/news/2-landslides-close-roads-in-Cincinnati-NKY/24957786#http://www.wlwt.com/news/2-landslides-close-roads-in-Cincinnati-NKY/24957786%23!bcvsz5</t>
  </si>
  <si>
    <t>N Park Rd Covington, KY 41011</t>
  </si>
  <si>
    <t xml:space="preserve">The first landslide happened around noon near the entrance of Devou Park in Covington. City Engineer Mike Yeager said the city knew about the landslide potential along North Park Road, and had been working on a plan to deal with it and budgeting money for the plan.  Yeager said the city has closed the road, near Western Road, and will work to finish the plan, then begin repairs.   </t>
  </si>
  <si>
    <t>Park Hills</t>
  </si>
  <si>
    <t>Lakes Mail</t>
  </si>
  <si>
    <t>http://www.lakesmail.com.au/story/2144665/washed-away-in-mudslide-at-arcadia-vale/?cs=750#http://www.lakesmail.com.au/story/2144665/washed-away-in-mudslide-at-arcadia-vale/?cs=750</t>
  </si>
  <si>
    <t>99 Alexander Parade Arcadia Vale NSW 2283</t>
  </si>
  <si>
    <t>A MUDSLIDE caused by recent heavy rain has damaged a lakeside footpath in Arcadia Vale.Part of the gravel pedestrian path along Alexander Parade collapsed when a large chunk of the embankment supporting the roadway became waterlogged and was washed into the lake.</t>
  </si>
  <si>
    <t>http://nnimgt-a.akamaihd.net/transform/v1/resize/frm/storypad-Uev4kb3Z2GmpzkF7FDpS6B/cfb8ab1c-699a-4858-8e9a-c85f7303a4ef.jpg/w1200_h678_fmax.jpg</t>
  </si>
  <si>
    <t>Rathmines</t>
  </si>
  <si>
    <t>http://www.naharnet.com/stories/en/122465-1-dead-several-hurt-as-landslide-hits-roumieh-construction-site#http://www.naharnet.com/stories/en/122465-1-dead-several-hurt-as-landslide-hits-roumieh-construction-site</t>
  </si>
  <si>
    <t>Qsaibe</t>
  </si>
  <si>
    <t>Heavy rains led to the collapse of big chunks of a mountain in Roumieh when fell onto an under construction building containing around 20 workers,” MTV said. The TV network said there are no buildings in the vicinity of the construction site and that the incident will be considered a natural disaster.</t>
  </si>
  <si>
    <t>672-700 Martin Luther King Dr W Cincinnati, OH 45220</t>
  </si>
  <si>
    <t xml:space="preserve">In Cincinnati, loose soil in the construction zone slid onto the new Connector Road between Central Parkway and Dixmyth Avenue. The road was closed there for about two hours while crews cleared the slide. Landslides are common in the Cincinnati area, especially in the spring when melting snow or heavy rains can dislodge soil on any number of hills.   </t>
  </si>
  <si>
    <t>Saint Bernard</t>
  </si>
  <si>
    <t>http://www.latimes.com/local/lanow/la-me-ln-dirt-flow-hillside-silver-lake-20140314-story.html#http://www.latimes.com/local/lanow/la-me-ln-dirt-flow-hillside-silver-lake-20140314-story.html</t>
  </si>
  <si>
    <t>1403 Angelus Ave Los Angeles, CA 90026</t>
  </si>
  <si>
    <t>The cascade of dirt occurred on a barren, three-home hillside lot in the 1400 block of North Occidental Boulevard at about 8 a.m., according to the Los Angeles Fire Department.</t>
  </si>
  <si>
    <t>Los Angeles</t>
  </si>
  <si>
    <t>http://triblive.com/news/westmoreland/5769730-74/traffic-lane-accident#http://triblive.com/news/westmoreland/5769730-74/traffic-lane-accident%23axzz37ZumuiNc</t>
  </si>
  <si>
    <t>7961-8055 Pennsylvania Turnpike Irwin, PA 15642</t>
  </si>
  <si>
    <t xml:space="preserve">Traffic on the Pennsylvania Turnpike Friday was slowed because of a vehicle accident and a landslide. The turnpike website reported a one-vehicle accident occurred at 6:58 p.m. At about the same time, a landslide near the Irwin interchange, also in the westbound lane, reduced traffic to one lane.  </t>
  </si>
  <si>
    <t>The PittsBurgh Post Gazette</t>
  </si>
  <si>
    <t>http://www.post-gazette.com/local/city/2014/03/15/Landslide-closes-Swinburne-Street-in-Greenfield-through-Monday/stories/201403150155#http://www.post-gazette.com/local/city/2014/03/15/Landslide-closes-Swinburne-Street-in-Greenfield-through-Monday</t>
  </si>
  <si>
    <t>3721-3791 Swinburne St Pittsburgh, PA 15213</t>
  </si>
  <si>
    <t xml:space="preserve">Swinburne Street in South Oakland will be closed at least until the end of Monday morning rush hour as the city attempts to clear a landslide that occurred this morning. </t>
  </si>
  <si>
    <t>Radio New Zealand International</t>
  </si>
  <si>
    <t>http://www.radionz.co.nz/international/pacific-news/238925/search-underway-in-vanuatu-for-six-people-following-a-landslide#http://www.radionz.co.nz/international/pacific-news/238925/search-underway-in-vanuatu-for-six-people-following-a-landslide</t>
  </si>
  <si>
    <t>Big Bay Hwy Vanuatu</t>
  </si>
  <si>
    <t>Vanuatu's Disaster Management Office says search efforts are underway on Santo for six people missing following a landslide which destroyed their tiny village. The landslide was caused by heavy rainfall from tropical cyclone Lusi which swept through the country earlier in the week leaving three people dead.</t>
  </si>
  <si>
    <t>Lusi</t>
  </si>
  <si>
    <t>Sanma</t>
  </si>
  <si>
    <t>Port-Olry</t>
  </si>
  <si>
    <t>The Washington Times</t>
  </si>
  <si>
    <t>http://www.washingtontimes.com/news/2014/mar/17/mudslide-slows-bnsf-rail-service-north-of-seattle/#http://www.washingtontimes.com/news/2014/mar/17/mudslide-slows-bnsf-rail-service-north-of-seattle/</t>
  </si>
  <si>
    <t>93 NW Park Dr Shoreline, WA 98177</t>
  </si>
  <si>
    <t xml:space="preserve">A mudslide late Sunday night has temporarily cut rail service on BNSF tracks north of Seattle.BNSF spokesman Gus Melonas says the slide of mud, trees and debris struck about 11 p.m. between Seattle and Edmonds.  </t>
  </si>
  <si>
    <t>Peninsula Daily News .com</t>
  </si>
  <si>
    <t>http://www.peninsuladailynews.com/article/20140316/news/303169966/landslide-blocks-off-section-of-olympic-discovery-trail-in-port#www.peninsuladailynews.com/article/20140316/news/303169966/landslide-blocks-off-section-of-olympic-discovery-trail-i</t>
  </si>
  <si>
    <t>Olympic Discovery Trail Port Angeles, WA 98362</t>
  </si>
  <si>
    <t>A landslide crashed down on the Olympic Discovery Trail between North Francis Street and City Pier on Sunday afternoon, diverting joggers, bikers and hikers by closing the path. No one was injured in the 3:21 p.m. slide, but a woman watching an otter play in the water was startled by the falling dirt, rocks and trees, said Port Angeles Police Officer Mike Johnson.</t>
  </si>
  <si>
    <t>http://www.thejakartapost.com/news/2014/03/17/lembang-landslide-victim-found.html#http://www.thejakartapost.com/news/2014/03/17/lembang-landslide-victim-found.html</t>
  </si>
  <si>
    <t>Saung Wargi Jayagiri, Lembang, Bandung Barat, Jawa Barat 40391</t>
  </si>
  <si>
    <t xml:space="preserve">Padjadjaran University student Cahayaning Meis Irianti, 19, who was buried in landslide in Lembang, West Bandung regency, West Java, on Sunday, was found dead by local police officers on Monday morning.Cahayaning and four others were buried in the landslide when they were at Saung Wargi Restaurant in Lembang, on Sunday. </t>
  </si>
  <si>
    <t>Bid Island Video News</t>
  </si>
  <si>
    <t>http://www.bigislandvideonews.com/2014/03/18/landslide-closes-chain-craters-road-hvnp/#http://www.bigislandvideonews.com/2014/03/18/landslide-closes-chain-craters-road-hvnp/</t>
  </si>
  <si>
    <t>Chain of Craters Rd Hawai?i Volcanoes National Park, P?hoa, HI 96778</t>
  </si>
  <si>
    <t>A landslide closed a section of Chain of Craters Road in Hawaii Volcanoes National Park below Kealakomo on Sunday.</t>
  </si>
  <si>
    <t>Volcano</t>
  </si>
  <si>
    <t>http://www.hispanicallyspeakingnews.com/latino-daily-news/details/6-dead-6-missing-in-colombia-downpours/29367/#http://www.hispanicallyspeakingnews.com/latino-daily-news/details/6-dead-6-missing-in-colombia-downpours/29367/</t>
  </si>
  <si>
    <t>Palmira, Valle del Cauca</t>
  </si>
  <si>
    <t>At least six people have died, four were injured, six went missing and widespread material damage was inflicted by the torrential rains falling across a large part of Colombia, officials said. Three of the fatalities were in Palmira and Cali in the southwestern province of Valle del Cauca,</t>
  </si>
  <si>
    <t>Palmira</t>
  </si>
  <si>
    <t>Hispanically speaking News</t>
  </si>
  <si>
    <t>Palermo, Huila</t>
  </si>
  <si>
    <t>At least six people have died, four were injured, six went missing and widespread material damage was inflicted by the torrential rains falling across a large part of Colombia, officials said. Three of the fatalities were in Palmira and Cali in the southwestern province of Valle del Cauca, another was in Palermo in the southern province of Huila</t>
  </si>
  <si>
    <t>Palermo</t>
  </si>
  <si>
    <t>Bucaramanga, Santander</t>
  </si>
  <si>
    <t>At least six people have died, four were injured, six went missing and widespread material damage was inflicted by the torrential rains falling across a large part of Colombia, officials said. Three of the fatalities were in Palmira and Cali in the southwestern province of Valle del Cauca, another was in Palermo in the southern province of Huila, and two were in Bucaramanga, capital of the northeastern province of Santander, where this Friday the bodies of two members of a family of four were recovered after their home was buried under a mudslide.</t>
  </si>
  <si>
    <t>Bucaramanga</t>
  </si>
  <si>
    <t>Pittsburg Post Gazette</t>
  </si>
  <si>
    <t>http://www.post-gazette.com/local/city/2014/03/17/Mudslide-blocks-outbound-lane-of-East-Busway/stories/201403170154#http://www.post-gazette.com/local/city/2014/03/17/Mudslide-blocks-outbound-lane-of-East-Busway/stories/201403170154</t>
  </si>
  <si>
    <t>E Busway Pittsburgh, PA</t>
  </si>
  <si>
    <t xml:space="preserve">A mudslide has blocked the outbound lane of the East Busway near the 26th Street ramp, Port Authority officials reported. The slide occurred around 2:20 p.m. on the busway, between the Penn and Herron stations.   </t>
  </si>
  <si>
    <t>The Dispatch</t>
  </si>
  <si>
    <t>http://www.dispatchnews.com/2014/03/17/mudslide-closes-sr-7/#http://www.dispatchnews.com/2014/03/17/mudslide-closes-sr-7/</t>
  </si>
  <si>
    <t>42501-42799 Mountain Hwy E Eatonville, WA 98328</t>
  </si>
  <si>
    <t>The slide was reported at about 7 a.m. Monday, resulting in no injuries to motorists but blocking the highway near Ohop Valley Road and 416th Street East.</t>
  </si>
  <si>
    <t>http://www.dispatchnews.com/wp-content/uploads/2015/08/Slide1-web.jpg</t>
  </si>
  <si>
    <t xml:space="preserve">790 KGMI News Talk </t>
  </si>
  <si>
    <t>http://kgmi.com/news/007700-mudslide-stops-passenger-trains-north-of-seattle/#http://kgmi.com/news/007700-mudslide-stops-passenger-trains-north-of-seattle/</t>
  </si>
  <si>
    <t>902 Crown Dr Everett, WA 98203</t>
  </si>
  <si>
    <t xml:space="preserve">A mudslide Tuesday morning just south of Everett will stop passenger rail service between Seattle and Everett until Thursday morning.BNSF spokesman Gus Melonas says the 7:20 a.m. 20-foot-long slide of trees, mud and rocks has been cleared off the tracks and freight trains are moving again. </t>
  </si>
  <si>
    <t>Greater Kashmir Srinagar</t>
  </si>
  <si>
    <t>http://www.greaterkashmir.com/news/2014/Mar/19/incessant-rains-inundate-kashmir-67.asp#http://www.greaterkashmir.com/news/2014/Mar/19/incessant-rains-inundate-kashmir-67.asp</t>
  </si>
  <si>
    <t>Kupwara, Keran</t>
  </si>
  <si>
    <t>Landslides triggered by rains damaged three houses in north Kashmir’s district Kupwara. Three houses were damaged due to landslides in Keran area of district Kupwara</t>
  </si>
  <si>
    <t>Tempo</t>
  </si>
  <si>
    <t>http://www.tempo.com.ph/2014/03/lpa-triggers-flooding-landslide/#http://www.tempo.com.ph/2014/03/lpa-triggers-flooding-landslide/</t>
  </si>
  <si>
    <t>Monkayo, Mt Diwata</t>
  </si>
  <si>
    <t>Meanwhile a landslide occurred Wednesday morning of Wednesday in Sitio Nang, Barangay Diwata in Monkayo town,</t>
  </si>
  <si>
    <t>International The News</t>
  </si>
  <si>
    <t>http://www.thenews.com.pk/article-141623-Govt.-officer,-his-daughter-killed-in-Muzaffarabad-landslide#http://www.thenews.com.pk/article-141623-Govt.-officer,-his-daughter-killed-in-Muzaffarabad-landslide</t>
  </si>
  <si>
    <t>Lohar Gali</t>
  </si>
  <si>
    <t>A landslide at Lohar Gali on Muzaffarabad-Mansehra Highway buried a passing by jeep and killed on board the officer of agriculture department and his daughter, Geo News reported.</t>
  </si>
  <si>
    <t>News 12 Connecticut</t>
  </si>
  <si>
    <t>http://connecticut.news12.com/news/mudslide-blocks-part-of-ferry-boulevard-in-stratford-1.7448756</t>
  </si>
  <si>
    <t>53 Ferry Blvd Stratford, CT 06615</t>
  </si>
  <si>
    <t>A mudslide caused problems for drivers in Stratford this morning.It forced police to block off part of Ferry Boulevard near the Dock Shopping Center.Police say last night's rain caused some dirt to slide into the road.</t>
  </si>
  <si>
    <t>Stratford</t>
  </si>
  <si>
    <t>Express and Echo</t>
  </si>
  <si>
    <t>http://www.exeterexpressandecho.co.uk/Picture-Landslip-blocks-Budleigh-Salterton-beach/story-20842328-detail/story.html#http://www.exeterexpressandecho.co.uk/Picture-Landslip-blocks-Budleigh-Salterton-beach/story-20842328-detail/story.html</t>
  </si>
  <si>
    <t>Budleigh Salterton, Devon</t>
  </si>
  <si>
    <t xml:space="preserve">East Devon District Council have confirmed a landslip on Budleigh Salterton seafront was deliberate.  </t>
  </si>
  <si>
    <t>Budleigh Salterton</t>
  </si>
  <si>
    <t>DVB</t>
  </si>
  <si>
    <t>http://www.dvb.no/news/landslide-kills-6-injures-4-in-kachin-jade-mine-burma-myanmar/38718#http://www.dvb.no/news/landslide-kills-6-injures-4-in-kachin-jade-mine-burma-myanmar/38718</t>
  </si>
  <si>
    <t>Myitkyina Republic of the Union of Myanmar</t>
  </si>
  <si>
    <t>A landslide in a jade mine in Burma’s northern Kachin State left six dead and four injured earlier this week.</t>
  </si>
  <si>
    <t>The Times Of India</t>
  </si>
  <si>
    <t>http://timesofindia.indiatimes.com/india/JK-highway-closed-for-several-hours-due-to-landslides/articleshow/32369230.cms#http://timesofindia.indiatimes.com/india/JK-highway-closed-for-several-hours-due-to-landslides/articleshow/32369230.cms</t>
  </si>
  <si>
    <t>Ramban</t>
  </si>
  <si>
    <t>he 300-km long Jammu-Srinagar national highway on Thursday remained closed for several hours due to landslide at Panthal area in Ramban district, officials said.</t>
  </si>
  <si>
    <t>Salt Lake Tribune</t>
  </si>
  <si>
    <t>http://www.sltrib.com/home/2321393-155/bell-tolls-names-read-to-honor</t>
  </si>
  <si>
    <t>Oso Mudslide/ Hazel Landslide</t>
  </si>
  <si>
    <t>on Sunday, March 23, 2014, the day after a giant landslide occurred near mile marker 37 near Oso, Washington. At least six homes have been washed away.   The Seattle Times and CNN are reporting that eight people are confirmed dead in the massive mudslide that struck Snohomish County, Washington, on Saturday. The 1-square-mile mudslide also injured 7 people, CNN reports, and more than a dozen people remain missing.</t>
  </si>
  <si>
    <t>Whitman Bench</t>
  </si>
  <si>
    <t>http://www.sltrib.com/csp/mediapool/sites/dt.common.streams.StreamServer.cls?STREAMOID=HoKR7PbcfIRKF686UXlLPc$daE2N3K4ZzOUsqbU5sYsp0VMlhuXrhDgIsg96R$gAWCsjLu883Ygn4B49Lvm9bPe2QeMKQdVeZmXF$9l$4uCZ8QDXhaHEp3rvzXRJFdy0KqPHLoMevcTLo3h8xh70Y6N_U_CryOsw6FTOdKL_jpQ-&amp;CONTENTTYPE=image/jpeg</t>
  </si>
  <si>
    <t>ENCA</t>
  </si>
  <si>
    <t>http://www.enca.com/africa/eastern-guinea-landslide-claims-8-lives#http://www.enca.com/africa/eastern-guinea-landslide-claims-8-lives</t>
  </si>
  <si>
    <t>N.17 Mandiana</t>
  </si>
  <si>
    <t>At least eight miners have been killed after a landslide at a goldmine in eastern Guinea, family and security sources said on Saturday.</t>
  </si>
  <si>
    <t>Mandiana</t>
  </si>
  <si>
    <t>Fort Thomas Matters</t>
  </si>
  <si>
    <t>http://www.fortthomasmatters.com/2014/03/route-8-back-open-after-landslide.html#http://www.fortthomasmatters.com/2014/03/route-8-back-open-after-landslide.html</t>
  </si>
  <si>
    <t>625 Mary Ingles Hwy Fort Thomas, KY 41075</t>
  </si>
  <si>
    <t>Yesterday a stretch of road on Route 8 in Fort Thomas was closed between River Road and Tower Hill because of a small landslide.</t>
  </si>
  <si>
    <t>Fort Thomas</t>
  </si>
  <si>
    <t>Fukushima Update</t>
  </si>
  <si>
    <t>http://fukushimaupdate.com/first-official-on-site-fukushima-fatality-a-mudslide-victim/#http://fukushimaupdate.com/first-official-on-site-fukushima-fatality-a-mudslide-victim/</t>
  </si>
  <si>
    <t>S?ma-gun, Fukushima-ken,</t>
  </si>
  <si>
    <t>First Official On-site Fukushima Fatality: A Mudslide Victim. A worker at Japan’s wrecked Fukushima nuclear plant died on Friday after being buried under gravel while digging a ditch, prompting the operator to suspend cleanup work for safety checks.</t>
  </si>
  <si>
    <t>Marumori</t>
  </si>
  <si>
    <t>News Lincoln County Lincoln County's Internet Daily</t>
  </si>
  <si>
    <t>http://www.newslincolncounty.com/archives/110507#http://www.newslincolncounty.com/archives/110507</t>
  </si>
  <si>
    <t>Alsea Highway 34 has suffered another landslide, this time way up the road from Waldport.</t>
  </si>
  <si>
    <t>http://www.thenewstribune.com/2014/03/30/3125147/landslide-skirts-dash-point-beach.html?sp=/99/296/#http://www.thenewstribune.com/2014/03/30/3125147/landslide-skirts-dash-point-beach.html?sp=/99/296/</t>
  </si>
  <si>
    <t>Whitman St NE Slide near Dash Point</t>
  </si>
  <si>
    <t xml:space="preserve">The slide near Dash Point is about 50 feet wide and 150 feet long down a steep bluff, with the houses underneath located past the end of Whitman Street Northeast.Crews arrived to the Dash Point slide about 7:20 p.m. Saturday, after reports of trees snapping and other noise in the area.  </t>
  </si>
  <si>
    <t>1401-4245 Whitman St NE Tacoma, WA 98422</t>
  </si>
  <si>
    <t>Syracuse</t>
  </si>
  <si>
    <t>http://www.syracuse.com/news/index.ssf/2014/04/mudslide_totals_vehicles_damages_garage_at_cny_home.html</t>
  </si>
  <si>
    <t>Jamesville, New York</t>
  </si>
  <si>
    <t>A rainstorm caused a mudslide on a hillside behind a Jamesville man's auto-repair business property, totaling several vehicles and damaging several others. The damage overnight Saturday was caused when the wall of dirt pushed the vehicles into each other, with four vehicles totaled, said David Palladino, who lives at 3525 Apulia Road in Jamesville. The auto-repair business, Tri-County Auto Repair Inc., is about 200 yards down the road. Several other cars were damaged, and a few others were wedged in by thick mud. A lawn tractor was completely buried except for the top and the mud pushed alongside the garage, causing a crack in the wall, Palladino said. Palladino estimates 200 to 300 tons of dirt ended up at the bottom of the hill.</t>
  </si>
  <si>
    <t>Nedrow</t>
  </si>
  <si>
    <t>http://tribune.com.pk/story/690660/landslide-kkh-remains-blocked-for-third-consecutive-day/</t>
  </si>
  <si>
    <t>Kohistan</t>
  </si>
  <si>
    <t>A heavy mass of earth and rocks fell on the KKH at two points near Pattan and Dasu, the headquarters of Kohistan on Monday afternoon, blocking the route leading to Gilgit-Baltistan (G-B). Locals who usually assist authorities in removing landslide debris said despite their efforts the heavy stones could not be moved and required the use of heavy machinery. According to police, rain has hampered all efforts to remove the debris, but the road is expected to be reopened soon. DSP Headquarters Shahnaz Khan said the authorities have been informed of the matter and machinery was likely to be moved to the affected parts of KKH by Wednesday evening or Thursday morning (today). After the landslide on Monday, traffic to and from G-B was suspended and long queues of trucks, passenger buses and cars formed along the highway. The blockage has also cut off remote mountainous areas of Kohistan from other parts of the country.</t>
  </si>
  <si>
    <t>Panjshir</t>
  </si>
  <si>
    <t>B?z?rak</t>
  </si>
  <si>
    <t>Jakarta Globe</t>
  </si>
  <si>
    <t>http://www.thejakartaglobe.com/news/landslide-derails-train-heavy-rain-killing-five/</t>
  </si>
  <si>
    <t>Nanggung, Bogor</t>
  </si>
  <si>
    <t>Torrential rains on Wednesday in North Sumatra and West Java also triggered two fatal landslides that killed 11 people, police said. Eight gold miners, working illegally, were killed after they were buried by a landslide while working in a gold mine concession operated by the state-owned Aneka Tambang in Nanggung, Bogor, on Wednesday, according to the chief of Nanggung Police, Adj. Cmr. Nyoman Suparta. The men were working inside a tunnel when the walls collapsed. All eight victims have been recovered from the site and returned to their families. Nyoman said police had experienced difficulties in securing the location from opportunistic individual miners because of the scale of the site.</t>
  </si>
  <si>
    <t>Cipeundeuy</t>
  </si>
  <si>
    <t>Sibolga, North Sumatra</t>
  </si>
  <si>
    <t>Torrential rains on Wednesday in North Sumatra and West Java also triggered two fatal landslides that killed 11 people, police said. In Sibolga, North Sumatra, three people died and three others were seriously injured after a landslide buried two homes in Aek Parombunan village, South Sibolga. Three additional victims were rushed to Ferdinand Lumban Tobing general hospital in Sibolga with serious injuries.</t>
  </si>
  <si>
    <t>Madison Courier</t>
  </si>
  <si>
    <t>http://madisoncourier.com/main.asp?SectionID=4&amp;SubSectionID=286&amp;ArticleID=82643</t>
  </si>
  <si>
    <t>Carroll County, Kentucky</t>
  </si>
  <si>
    <t>A second landslide in Carroll County closed KY 36 for nearly five hours Sunday afternoon. A "considerable amount" of soil and debris blocked both lanes of the roadway after the landslide happened around 6:30 p.m., Carroll County Judge-Executive Harold "Shorty" Tomlinson said. The slide happened east of Notch Lick Road, just a few hundred yards from Friday's landslide that destroyed a vacant house. There were no injuries in Sunday's landslide, Tomlinson said, and officials didn't require residents in the area to evacuate homes. The area has been known to slide before, Tomlinson said, and the abnormal winter weather and recent rainfall caused the hillside to give way again. "There's been cracks along that side for a while," he said.</t>
  </si>
  <si>
    <t>Carrollton</t>
  </si>
  <si>
    <t>Tasikmalaya, West Java</t>
  </si>
  <si>
    <t>The southern West Java railway route will see a temporary shutdown after a landslide triggered by heavy rain derailed a train traveling across Java on Friday, leaving five people dead, according to an official. Some 250 passengers were on board the train as it traveled from Bandung in West Java to Malang in East Java. The land slipped away from under the tracks as the train passed through Tasikmalaya, West Java, at around 6:30 p.m., said national disaster agency (BNPB) spokesman Sutopo Purwo Nugroho. Three of the train’s eight carriages derailed and five people were killed, he said. “Three bodies have been evacuated from underneath the carriages but two others remain trapped. We are still searching for them,” Sutopo said.</t>
  </si>
  <si>
    <t>Siluman</t>
  </si>
  <si>
    <t>http://sciencythoughts.blogspot.com/2014/04/seven-killed-by-landslide-in-shanxi.html</t>
  </si>
  <si>
    <t>Xiguan Village of Jixian County in Shanxi Province</t>
  </si>
  <si>
    <t>Seven people have died after a landslide buried a two story building in Xiguan Village of Jixian County in Shanxi Province in northern China under several tons of rock and earth at about 2.20 am local time on Sunday 6 April/2014. Eight people were in the building at the time of the incident, but only one was pulled out alive by rescue teams, and is now being treated in hospital. The mountainous areas of northern China are particularly prone to landslides, due to heavy seasonal rains and a deep layer of loose soil (loess), which is constantly replenished by topsoil blown from arid regions of Central Asia, contributing to the fertility of the region, but also leaving it exposed to dangerous earth movements.</t>
  </si>
  <si>
    <t>Jichang</t>
  </si>
  <si>
    <t>WIAT</t>
  </si>
  <si>
    <t>http://wiat.com/2014/04/07/mudslide-causes-problems-highway-31-monday-morning/</t>
  </si>
  <si>
    <t>Vestavia Hills, Alabama</t>
  </si>
  <si>
    <t xml:space="preserve">Heavy rains caused flooding in many parts of Central Alabama Monday morning. On Highway 31 between Shades Crest and Brookwood Hospital, the downpour produced a mudslide. </t>
  </si>
  <si>
    <t>Vestavia Hills</t>
  </si>
  <si>
    <t>CTV News Ottawa</t>
  </si>
  <si>
    <t>http://ottawa.ctvnews.ca/landslide-closes-highway-105-in-chelsea-1.1768696</t>
  </si>
  <si>
    <t>Chelsea, Quebec</t>
  </si>
  <si>
    <t xml:space="preserve">A landslide in West Quebec has forced the closure of part of highway 105 in Chelsea. The landslide happened near Patrick Street around 4 p.m. yesterday.  Today, geologists and engineers were at the site, trying to figure out how to stop any more of the land from eroding. The area affected got bigger over the course of the day as the sun warmed up the earth. Chelsea's Mayor says the area is prone to landslides. The ground is comprised of clay.  In addition, there has been significant snowfall over the winter and now rainfall in the spring. </t>
  </si>
  <si>
    <t>Gatineau</t>
  </si>
  <si>
    <t>http://www.post-gazette.com/local/city/2014/04/08/Landslide-blocks-railroad-tracks-closes-Duquesne-Incline/stories/201404080148</t>
  </si>
  <si>
    <t>Pittsburgh, Pennsylvania</t>
  </si>
  <si>
    <t>A football-field-sized swath tore loose from the face of Mount Washington early Tuesday morning, sending a torrent of mud and trees across railroad tracks along West Carson Street and briefly closing the Duquesne Incline. No one was injured, and the main impact of the slide was disruption of freight traffic along the Norfolk Southern Railway line. City and railroad crews worked to clear the tracks, a section of which shifted as the hillside tumbled across it. The slide was reported shortly after 4 a.m. by the engineer of a passing train. The slide area was about 100 yards long and it left a debris field about 10 feet deep and 30 feet back toward the hillside, city Operations Director Guy Costa said.</t>
  </si>
  <si>
    <t>Local 12 WRKC Cincinnati</t>
  </si>
  <si>
    <t>http://www.local12.com/template/cgi-bin/archived.pl?type=basic&amp;file=/news/features/top-stories/stories/archive/2014/04/MRbGUlHJ.xml#.U5oB-_ldU1J</t>
  </si>
  <si>
    <t>Symmes Township, Ohio</t>
  </si>
  <si>
    <t xml:space="preserve">Loveland Madeira Road between Humphrey Road and Morgan Trace Drive in Symmes Township has opened after being closed for most of day. The road in Symmes Township was closed early Wednesday after a mudslide. Crews are cleaning up a landslide that closed part of Loveland Madeira Road in Symmes Township early Wednesday morning. Part of the hillside gave way above a retaining wall. Crews had to cut up and remove some tree limbs in the road. </t>
  </si>
  <si>
    <t>The Village of Indian Hill</t>
  </si>
  <si>
    <t>Disaster Charter</t>
  </si>
  <si>
    <t>http://www.disasterscharter.org/web/charter/activation_details?p_r_p_1415474252_assetId=ACT-488</t>
  </si>
  <si>
    <t>several villages in Khatlon Province</t>
  </si>
  <si>
    <t>Torrential rain on 12-13 April/2014 caused a series of landslides and floods that damaged or destroyed residential buildings in several villages in the Khatlon province of Tajikistan. Estimates indicated that at least 14 people were killed, but due to the debris it was difficult to account for everyone and some people are still missing. The landslide occurred at night, leaving residents with little or no warning of the disaster. The districts of Shouroobod, Vose and Kulob were affected by the disaster. And the villages of Panjosiyob, Garabdara, Loyluqa suffered flooding.</t>
  </si>
  <si>
    <t>Sarband</t>
  </si>
  <si>
    <t>http://www.thejakartapost.com/news/2014/04/14/landslide-buries-five-houses-after-heavy-rain.html</t>
  </si>
  <si>
    <t>Numbay, Jayapura, Papua</t>
  </si>
  <si>
    <t>A landslide buried at least five houses in the hilly area of Numbay subdistrict after heavy rain pounded Jayapura, Papua, from Friday through Saturday. No fatalities have been reported. One resident, MacArthur Rapami, said the landslide occurred at about 1 a.m. local time on Saturday. “I was cuddling my child when mud suddenly began to enter my house,” he said on Sunday. Besides causing the landslide, the heavy rain also caused a river to burst its banks, flooding some streets in Jayapura city, including in front of the Papua Transportation Agency.</t>
  </si>
  <si>
    <t>Signs of the Times</t>
  </si>
  <si>
    <t>http://www.sott.net/article/277312-Landslide-kills-four-in-Afghanistan</t>
  </si>
  <si>
    <t>Rustaq, Takhar</t>
  </si>
  <si>
    <t>A landslide triggered by heavy rains and a small earthquake swept through two villages in northern Afghanistan killing four people and destroying around 100 houses, officials said on Saturday. The natural disaster occurred overnight in the Rustaq district of northern Takhar province, about 300 kilometres north-east of the capital Kabul, police spokesman Abdul Khalil Aseer said. "Four civilians - three men and a woman - were killed as a result of landslide, heavy rains and (an) earthquake in two remote villages of Rustaq district," on the outskirt of northern Takhar province, he said.According to the United States Geological Survey, a minor 4.1-magnitude quake struck northeast Afghanistan at 2am at a depth of 203 kilometres. A landslide is said to have damaged about 300 houses and claimed 5 lives in Khairan area of Rustaq district in Takhar Province. Local officials say that residents of the area have fled their homes and taken refuge in the nearby mountains. Aid workers have been rus</t>
  </si>
  <si>
    <t>WKTV News</t>
  </si>
  <si>
    <t>http://www.wktv.com/news/new-york-state/Mudslide-closes-road-in-southeastern-Adirondacks-255082921.html</t>
  </si>
  <si>
    <t>Warrensburg, New York</t>
  </si>
  <si>
    <t xml:space="preserve">The state Department of Transportation is cleaning up a mudslide that closed a road in Warren County in the southeastern Adirondacks. The Warren County Sheriff's Office says Route 418 from Warrensburg to Thurman was closed Saturday evening after mud and trees covered about 100 feet of the roadway around 7 p.m. No cars were in the path and no injuries were reported. </t>
  </si>
  <si>
    <t>Warrensburg</t>
  </si>
  <si>
    <t>WOWKTV</t>
  </si>
  <si>
    <t>http://www.wowktv.com/story/25231494/roads-re-open-after-mudslide-occurs-in-wayne-county-wv</t>
  </si>
  <si>
    <t>Wayne County, West Virginia</t>
  </si>
  <si>
    <t>Crews are on the scene of a mudslide that has caused two lanes to be shut down in Wayne County, WV. According to Wayne County 911 dispatchers, it was reported 12 p.m. Saturday, April 12, in the area of Route 37 towards Fort Gay, about a quarter of a mile past Hurricane Creek Road. Dispatchers say power lines, as well as a tree, are down on the roadway, and that AEP is on the scene, along with the West Virginia Division of Highways, who are re-directing traffic.</t>
  </si>
  <si>
    <t>Wayne</t>
  </si>
  <si>
    <t>Business Standard</t>
  </si>
  <si>
    <t>http://www.business-standard.com/article/pti-stories/teenager-killed-as-landslide-hits-patan-in-kashmir-114041500884_1.html</t>
  </si>
  <si>
    <t>Patan, Baramulla District</t>
  </si>
  <si>
    <t>A 16-year-old boy was killed in a landslide at Patan in north Kashmir's Baramulla district, police said today. Akhter Hussain Sofi, a resident of Udina village in Patan, was buried alive when a landslide struck close to his home, they said. His body had been retrieved from the debris and handed over to his family, police said.</t>
  </si>
  <si>
    <t>Yahoo News Canada</t>
  </si>
  <si>
    <t>https://ca.news.yahoo.com/quebec-landslide-washes-away-cottages-lac-des-seize-014357207.html</t>
  </si>
  <si>
    <t>Lac-des-Seize-Îles, Quebec</t>
  </si>
  <si>
    <t xml:space="preserve">Two cottages and four boathouses were washed into a lake in one of two landslides in Quebec's Laurentians region today. Quebec provincial police say they believe no one was injured, and emergency officials are at the site inspecting the damage. Police Const. Gino Paré said emergency officials were alerted at 12:20 p.m. ET to the incident in Lac-des-Seize-Îles, about 100 kilometres northwest of Montreal. Environment Canada issued a rainfall warning for the Laurentians region Monday afternoon, calling for heavy rainfall at times. Water levels were already on the rise Monday due to melting snow from record-breaking high temperatures of more than 22 C. On Tuesday, more than 20 millimetres of rain fell on the region, washing away roads and causing flooding in many parts of southwestern Quebec. </t>
  </si>
  <si>
    <t>Sainte-Agathe-des-Monts</t>
  </si>
  <si>
    <t>Saint-Adolphe-d'Howard, Quebec</t>
  </si>
  <si>
    <t xml:space="preserve">Geologists are still evaluating the land to see if there are more risks for landslides, which are not common in the area. "I've been working in this area for 20 years and, to my knowledge, I've never heard of landslides," Paré said. It was the second landslide in the area reported Tuesday. About two hours earlier, a smaller landslide sent mud and earth onto a road in Saint-Adolphe-d'Howard, about 20 kilometres away. </t>
  </si>
  <si>
    <t>The Dominion Post</t>
  </si>
  <si>
    <t>http://www.stuff.co.nz/dominion-post/news/wellington/9955129/1940s-block-survives-mudslide</t>
  </si>
  <si>
    <t>A 1945 high-end apartment block survived an onslaught of mud almost intact - but it's newly-built neighbour was not so lucky. Earth, tyres, tree branches and stormwater fell onto 118 Oriental Pde last night, after a deluge of rain. The building suffered only a broken window, but the slip flooded the neighbouring property, 120 Oriental Pde. Homeowner Sumi Taylor was in the house with her children at 9.30pm when water and mud began to pour on her property from the bank next door.</t>
  </si>
  <si>
    <t>CBC News</t>
  </si>
  <si>
    <t>http://www.cbc.ca/news/canada/nova-scotia/mudslide-cleanup-clears-road-near-margaree-forks-1.2613328</t>
  </si>
  <si>
    <t>Margaree Forks, Novia Scotia</t>
  </si>
  <si>
    <t xml:space="preserve">The Cabot Trail near Margaree Forks opened both lanes Friday afternoon after one lane was closed due to a mudslide Wednesday. Department of Transportation workers mopped up thousands of kilograms of mud and debris on the Cape Breton road after it was hit with two mudslides in two days. This is the second mudslide in the last two days at the same location. The mudslide was caused by warmer temperatures combined with significant snowfall on the mountains along the Cabot Trail. </t>
  </si>
  <si>
    <t>http://i.cbc.ca/1.2612485.1397736571!/fileImage/httpImage/image.jpg_gen/derivatives/16x9_620/landlside.jpg</t>
  </si>
  <si>
    <t>The Gazette</t>
  </si>
  <si>
    <t>https://web.archive.org/web/20140424074249/http://www.montrealgazette.com/news/Landslide+Sophie+forces+evacuations/9760431/story.html</t>
  </si>
  <si>
    <t>Sainte-Sophie, Quebec</t>
  </si>
  <si>
    <t>A landslide in the Laurentians town of Ste-Sophie forced the evacuation of four homes during the long weekend, and officials say it could be several days before the ground stabilizes enough for residents to return home. Nine people, including two children, were asked to pack up and move to a nearby hotel on Sunday and Monday after the ground near their homes shifted and gave way. No one was injured, but photos from the scene show that the slide occurred within a few metres of nearby structures. A portion of roadway near the affected land has also been closed as a precaution. Numerous factors can contribute to a landslide, but heavy spring rains and steep, unstable slopes are a common culprit in Quebec. Last week, a large chunk of hillside overlooking a lake gave way in Lac-Des-Seize-Iles, north of Montreal, destroying three cottages and several boathouses. Again, no one was injured.</t>
  </si>
  <si>
    <t>Sainte-Sophie</t>
  </si>
  <si>
    <t>http://www.thejakartapost.com/news/2014/04/26/three-residents-buried-alive-landslide.html</t>
  </si>
  <si>
    <t>Bukit Panjuik in Tigo Nagari District, West Sumatra</t>
  </si>
  <si>
    <t>A landslide hit Bukit Panjuik in Tigo Nagari district, Pasaman regency, West Sumatra, on Thursday, burying three people alive. “The three people were most likely in their home when it collapsed due to the landslide on Thursday morning,” Budi Hermawan, a spokesman for the Pesaman regency administration, said in Lubuk Sikaping on Friday as quoted by Antara news agency. The landslide was triggered by heavy rain, which had started on Wednesday.</t>
  </si>
  <si>
    <t>Bonjol</t>
  </si>
  <si>
    <t>Statesman Journal</t>
  </si>
  <si>
    <t>http://www.statesmanjournal.com/story/news/2014/04/28/landslide-closes-trail-silver-falls/8415237/</t>
  </si>
  <si>
    <t>Silver Falls State Park, Oregon</t>
  </si>
  <si>
    <t>Heavy rain kick-started a landslide that closed a roughly one-mile section of Silver Falls State Park's most popular trail over the weekend. The landslide dropped mud and tree limbs across the Canyon Trail — also known as the Trail of Ten Falls — between the Maple Ridge Intersection and Lower North Falls sometime Sunday morning.</t>
  </si>
  <si>
    <t>Lyons</t>
  </si>
  <si>
    <t>Glen Cove Patch</t>
  </si>
  <si>
    <t>http://glencove.patch.com/groups/around-town/p/marcellino-calls-for-aid-for-mudslide-damage</t>
  </si>
  <si>
    <t>Sea Cliff, New York</t>
  </si>
  <si>
    <t>Sen. Carl L. Marcellino, R-Syosset, is calling on “New York Rising” to provide financial assistance after the devastating mudslide in Sea Cliff after this week’s heavy rains. The rains caused a significant landslide behind a home on Bay Avenue. The Sea Cliff home’s backyard was washed away and there was a 100-foot drop to the Long Island Sound from the yard. "A woman asleep in the house heard a rumble at two o'clock in the morning and rolled over and went back to sleep," Miranda said. "When she got up in the morning she saw that half the backyard was gone."</t>
  </si>
  <si>
    <t>http://www.northwordnews.com/uploads/9/0/1/9/9019010/_7161289_orig.jpg</t>
  </si>
  <si>
    <t>Sea Cliff</t>
  </si>
  <si>
    <t>The Washington Post</t>
  </si>
  <si>
    <t>http://www.washingtonpost.com/local/street-collapses-in-baltimore-washing-away-cars/2014/04/30/89f6dcfa-d0b0-11e3-a6b1-45c4dffb85a6_story.html</t>
  </si>
  <si>
    <t>East 26th Street between North Charles and St. Paul</t>
  </si>
  <si>
    <t>The landslide followed an April 30 storm that delivered roughly five inches of rain. It swallowed eight cars, trees, a street lamp and a large swath of sidewalk, and buried the railroad tracks below in debris. One lane of the East 26th Street between North Charles and St. Paul streets collapsed about 4 p.m. and slid down an embankment leading to the tracks below. The cause of the collapse was unclear, but it came on a day that the region was experiencing heavy rainstorms.</t>
  </si>
  <si>
    <t>http://img.washingtonpost.com/rw/2010-2019/WashingtonPost/2014/04/30/Local/Images/JN2_39031398898750.jpg</t>
  </si>
  <si>
    <t>Baltimore</t>
  </si>
  <si>
    <t>WYMT</t>
  </si>
  <si>
    <t>http://www.wkyt.com/wymt/home/headlines/Mudslide-forces-Floyd-County-family-out-of-home-257617041.html</t>
  </si>
  <si>
    <t>Floyd County, Kentucky</t>
  </si>
  <si>
    <t xml:space="preserve">A Floyd County family is trying to figure out what to do after storms caused a mudslide to cover part of their home. The slide happened Wednesday night near Route 404 in the David community of Floyd County. </t>
  </si>
  <si>
    <t>http://www.cbc.ca/news/canada/british-columbia/heavy-rain-causes-slides-flooding-across-southern-b-c-1.2632204</t>
  </si>
  <si>
    <t>Vancouver, BC</t>
  </si>
  <si>
    <t>On Sunday White Rock was soaked by 83 mm of rain in a single day, 20 mm more than the entire monthly average of 63 mm for May. In South Surrey a small mudslide closed the 17000 block of 16 Avenue, between 172 and 176 streets. It was not clear when the route would reopen. Flooding in the area extended past 184 Street as well.</t>
  </si>
  <si>
    <t>WBALTV</t>
  </si>
  <si>
    <t>http://www.wbaltv.com/news/mudslide-reported-at-baltimore-cemetery/25772494#!Vwt2L</t>
  </si>
  <si>
    <t>Baltimore, Maryland</t>
  </si>
  <si>
    <t>The recent continuous rain likely contributed to another Baltimore mudslide, this time in the southwest part of the city. SkyTeam 11 captured video Thursday of the huge mudslide at Western Cemetery. The video shows several headstones that were dislodged. Some ended up at the bottom of the mudslide. Officials at the cemetery told 11 News that no graves were damaged.  They said while some tombstones were dislodged, the area where the mudslide occurred was where those tombstones are stored. The mudslide also covered part of the Gwynns Falls Trail.</t>
  </si>
  <si>
    <t>Charlestown</t>
  </si>
  <si>
    <t>Vos Iz Neias</t>
  </si>
  <si>
    <t>http://www.vosizneias.com/163115/2014/05/01/yonkers-ny-mudslide-causing-delays-on-metro-north/</t>
  </si>
  <si>
    <t>Yonkers, New York</t>
  </si>
  <si>
    <t>Metro-North is running trains at slow speeds in the area of a mudslide in Yonkers for the morning rush. Heavy rains Thursday knocked out a pair of tracks on the commuter rail’s Hudson Line. A retaining wall collapsed at an apartment building above the tracks Thursday, sliding mud and bricks onto tracks south of the Glenwood Station.</t>
  </si>
  <si>
    <t>https://upload.wikimedia.org/wikipedia/commons/thumb/2/2a/Metro-North_Mudslide_%2813894585708%29.jpg/800px-Metro-North_Mudslide_%2813894585708%29.jpg</t>
  </si>
  <si>
    <t>http://www.3news.co.nz/Landslide-crashes-into-Dunedin-house/tabid/423/articleID/342263/Default.aspx</t>
  </si>
  <si>
    <t>Queen Street, Dunedin</t>
  </si>
  <si>
    <t>Five students living in a Dunedin house had an early wake-up call this morning when a mud bank gave way and crashed into the side of their flat. The slip occurred around 4am, prompting police to evacuate the five students who were sleeping at the time. The landlord of the Queen St property says he had warned authorities about the potential for a slip after heavy rain over the Easter period.</t>
  </si>
  <si>
    <t>Dunedin</t>
  </si>
  <si>
    <t>Disaster News Network</t>
  </si>
  <si>
    <t>http://www.disasternews.net/news/article.php?articleid=5602</t>
  </si>
  <si>
    <t>Abi Barik Village, Badakhshan</t>
  </si>
  <si>
    <t>in Afghanistan’s mountainous northeastern province of Badakhshan, an enormous landslide took place, burying much of a small village, and killing hundreds. Officials say that at least 300 residents of Abi Barik village were killed, but are uncertain about exact numbers, cautioning that the final number could be 500 or more. A week of heavy rain and snow melt triggered landslides in a remote mountain village in Afghanistan May 2nd, leaving at least 2,100 people presumed dead, buried under a mass of rocks and dirt. The collapse of a mountainside after heavy rains destroyed the village of Aab Bareek, with many victims thought to be buried beneath as much as 50 meters of mud that cascaded down into a ravine. According to a Boston.com report, the site of the slides has become a mass grave. After the first landslide, residents of a nearby village rushed in to help look for survivors, but a second landslide occurred, burying the rescuers.</t>
  </si>
  <si>
    <t>http://cdn.theatlantic.com/static/infocus/afls050514/s_a01_88273013.jpg</t>
  </si>
  <si>
    <t>Ghurayd Gharam?</t>
  </si>
  <si>
    <t>Politico</t>
  </si>
  <si>
    <t>http://politicosl.com/2014/05/mudslide-kills-6-at-sierra-leones-gray-bush/</t>
  </si>
  <si>
    <t>Gray Bush in the west of Freetown</t>
  </si>
  <si>
    <t>The start of the rainy season has been marked by a tragedy in Freetown when five people were killed by a boulder in the densely populated part of Gray Bush in the west of Freetown. It followed a heavy downpour of rain on Sunday morning which rolled down the huge rock crushing people inside the house of adjoining rooms. People in the neighbourhood were in shock, and wailed as the fourth body was brought out of the rubble while the head of the fifth could be seen as efforts were still ongoing to bring it out in the poor residential neighbourhood.</t>
  </si>
  <si>
    <t>http://www.thehindu.com/news/national/tamil-nadu/landslide-on-nmr-track/article5975555.ece</t>
  </si>
  <si>
    <t>Adderlie near Coonoor</t>
  </si>
  <si>
    <t>A landslide partially hit train services on the Nilgiri Mountain Railway (NMR) on Sunday. Railway sources told The Hindu that due to a downpour on Saturday evening in Coonoor and some places below a landslip had occurred on the track at Adderlie.</t>
  </si>
  <si>
    <t>Nigerian Tribune</t>
  </si>
  <si>
    <t>http://www.tribune.com.ng/quicklinkss/features/item/6122-ondo-landslide-tackling-an-emerging-ecological-challenge</t>
  </si>
  <si>
    <t>Okitipupa , Ondo State</t>
  </si>
  <si>
    <t xml:space="preserve">4km radius; It was a landslide that swept away parts of the major road in the town known as Broad Street leaving devastating effects on the people of the street in particular and the entire community in general. By the time they woke up the following morning part of the street and land had been cut away by a landslide which was about 25 metres deep. People in the area who were able to give accounts of what happened explained that there had been a heavy rain the previous night. </t>
  </si>
  <si>
    <t>Ondo</t>
  </si>
  <si>
    <t>Agbabu</t>
  </si>
  <si>
    <t>Earth Changes Media</t>
  </si>
  <si>
    <t>http://earthchangesmedia.wordpress.com/2014/05/07/dramatic-mudslide-sweeps-away-hamlet-in-northern-japan-after-four-inches-of-torrential-rain-falls-in-an-hour-leaving-six-dead-2/</t>
  </si>
  <si>
    <t>Senboku, Akita Prefecture</t>
  </si>
  <si>
    <t>These were the shocking scenes of devastation in northern Japan this morning after torrential rain sparked floods and a massive mudslide killing six people. At least eight buildings were destroyed by one mudslide in Senboku, Akita prefecture, which was triggered when about four inches of rain fell in an hour yesterday – a local record.</t>
  </si>
  <si>
    <t>http://timesofindia.indiatimes.com/city/navi-mumbai/Landslide-on-Mumbai-Pune-expressway-rains-in-Raigad/articleshow/34790703.cms</t>
  </si>
  <si>
    <t>Raigad District, Maharashtra</t>
  </si>
  <si>
    <t>Various parts of Raigad district witnessed unseasonal rains and hail on Wednesday afternoon, which also partially affected the Mumbai-Pune expressway due to a landslide. Raigad police officials informed that at around 5.30pm, an advertising hoarding fixed to a hill slope next to the expressway in Khandala section suddenly fell done on the road where the traffic was moving towards Mumbai. "Due to the sudden rains, the hoarding's base supports somehow became weak, and it fell down, which caused a traffic jam. No accidents have taken place due to this incident,'' said an official.</t>
  </si>
  <si>
    <t>N?gothana</t>
  </si>
  <si>
    <t>http://www.business-standard.com/article/pti-stories/communication-to-tezu-snapped-due-to-landslide-114051000401_1.html</t>
  </si>
  <si>
    <t>Lohit District of Arunachal Pradesh</t>
  </si>
  <si>
    <t xml:space="preserve">Landslides triggered by the first monsoon spell have snapped surface communication to Tezu in Lohit district of Arunachal Pradesh. The headquarters town of Tezu was cut off from rest of the state following massive landslides due to incessant rain in the past few days. According to official sources, heavy landslides beyond 5 km point from Tohangam (O Point) have brought vehicular movement to a standstill. "Due to sinking of the steep hill and continuous mudslide, it is foiling our rigorous efforts. For few hours the mud was cleared and the road was made thorough but the continuous rain is creating hurdles in restoration works," BRO official P K Gupta informed. The Alubari Ghat connecting Tezu with Namsai had also been closed owing to surging waters of the Lohit river and its tributaries, sources said. </t>
  </si>
  <si>
    <t>http://sciencythoughts.blogspot.com/2014/05/seven-members-of-one-family-killed-by.html</t>
  </si>
  <si>
    <t>Satgarakul Village, Karimganj, Assam State</t>
  </si>
  <si>
    <t>Seven members of a single family have been killed by a landslide that struck their home in the village of Satkoragool in the Karimganj District of Assam State, India, overnight between Friday 9 May and Saturday 10 May/2014. Nobody witnessed the incident, which occurred during heavy rain, but neighbours found that part of a hillside had collapsed onto the home, burying it under a debris heap of mud rocks and trees. The bodies of Lubub Uddin (45), his wife Saina Begam (35). and their five children, aged between two and eleven were all recovered from the site.</t>
  </si>
  <si>
    <t>Maple Valley Reporter</t>
  </si>
  <si>
    <t>http://www.maplevalleyreporter.com/news/259251131.html</t>
  </si>
  <si>
    <t>Maple Valley, Washington</t>
  </si>
  <si>
    <t>Tons of earth cascaded down towards multiple Maple Valley area homes and property during a mudslide Saturday that was estimated to be about 300 feet high and 300 feet across at the base. And state geologists said the land is not yet done sliding. Firefighters of Maple Valley Fire and Life Safety were dispatched the 21300 block of 221 Avenue Southeast just after 10:00 a.m. They found the mudslide had completely blocked the flow of water in the Cedar River and had forced the river over its banks and through private property. Six homes and one additional property were affected in the semi-rural area. There were no reported injuries.</t>
  </si>
  <si>
    <t>Maple Valley</t>
  </si>
  <si>
    <t>China Economic Net</t>
  </si>
  <si>
    <t>http://en.ce.cn/National/gallery/201405/11/t20140511_2795673.shtml</t>
  </si>
  <si>
    <t>Suining County, Hunan Province</t>
  </si>
  <si>
    <t>One person was killed in a rain-triggered landslide while flooding has forced the relocation of another 10,000 residents in a county in central China's Hunan Province, local authorities said Saturday. Heavy rains started to hit Suining County at 3 a.m. Saturday, with precipitation in one township hitting 186 mm by noon, the office of the county flood control headquarters said in a statement.</t>
  </si>
  <si>
    <t>Changpu</t>
  </si>
  <si>
    <t>http://www.thedailystar.net/backpage/landslide-kills-3-of-a-family-23595</t>
  </si>
  <si>
    <t>Borolekha upazila of Moulvibazar</t>
  </si>
  <si>
    <t>Three members of a family were killed as a large chunk of earth from a rain-soaked hill fell on a house in Borolekha upazila of Moulvibazar early yesterday. Tofail Ahmed, superintendent of police in Moulvibazar, said the landslide happened anytime after the torrential rain began in the district around 8:00pm on Friday.</t>
  </si>
  <si>
    <t>Maulavi B?z?r</t>
  </si>
  <si>
    <t> Purba Satchhari village in Sadar upazila</t>
  </si>
  <si>
    <t>Meanwhile, at least 24 houses of Purba Satchhari village in Sadar upazila went into the Manu river during the heavy rains. Some electric poles were also damaged, disrupting electricity in some parts of the district.</t>
  </si>
  <si>
    <t>ECNS</t>
  </si>
  <si>
    <t>http://www.ecns.cn/2014/05-12/113568.shtml</t>
  </si>
  <si>
    <t>Shenzhen, Guangdong Province</t>
  </si>
  <si>
    <t>The high-speed rail link between Guangzhou and Shenzhen in south China's Guangdong province, resumed operation after being suspended by a mudslide, the local railway authorities said Monday. Staff found the mudslide near Shenzhen in an inspection on early Sunday, the service was halted, said the Guangzhou Railway Group. Shenzhen experienced its strongest rainfall since 2008 on Sunday, with 2,000 cars submerged in the streets and more than 5,000 buses suspended.</t>
  </si>
  <si>
    <t>Songgang</t>
  </si>
  <si>
    <t>Rising Kashmir</t>
  </si>
  <si>
    <t>http://www.risingkashmir.com/landslide-disrupts-traffic-on-srinagar-muzaffarabad-road/</t>
  </si>
  <si>
    <t>Srinagar Muzafarabad Road</t>
  </si>
  <si>
    <t>Traffic on Srinagar Muzafarabad highway was disrupted on Monday after fresh landslide triggered by rains hit the road near NS Bridge in Uri. Reports said, Uri-Garkoot road was also blocked due to landslide. Pertinently Heavy Rains lashed parts of Kashmir on Monday.</t>
  </si>
  <si>
    <t>Trib Live</t>
  </si>
  <si>
    <t>http://triblive.com/news/adminpage/6106226-74/mcardle-dispatcher-police#axzz33nKyolY2</t>
  </si>
  <si>
    <t>A landslide temporarily closed PJ McArdle Roadway on Tuesday between the Liberty Tunnel and Grandview Avenue. Mud and rock slid across the road about 9:30 a.m., authorities said. Police closed McArdle in both directions to allow city public works crews to remove the debris. The road reopened about 12:45 p.m.</t>
  </si>
  <si>
    <t>http://www.business-standard.com/article/pti-stories/couple-killed-in-landslide-in-ramban-114051401366_1.html</t>
  </si>
  <si>
    <t xml:space="preserve">A couple died in a landslide that hit their house in Ramban district of Jammu and Kashmir today. Rescuers, however, managed to save their three-year-old daughter from under the debris, a defence spokesman said. The house of Abdul Gani Khandey was hit by a landslide triggered by incessant rains at Kawanwas village in Ramban district, the spokesman said, adding that Khandey, his wife and their daughter were buried under the debris. </t>
  </si>
  <si>
    <t>http://gazette.com/floods-landslides-leave-many-bosnians-homeless/article/feed/120081</t>
  </si>
  <si>
    <t>Topcic Polje</t>
  </si>
  <si>
    <t>He said he does not know how many houses the landslide swallowed but he would be surprised if 30 percent of the village's 1,430 residents will be able to stay in Topcic Polje. More than 2,000 landslides have been recorded in the past few days in Bosnia, which along with neighboring Serbia is struggling with the worst flooding in southeastern Europe in more than a century. At least 43 people have died in five days of flooding caused by unprecedented torrential rain. Entire towns and villages are under water and tens of thousands have been forced to flee their homes.</t>
  </si>
  <si>
    <t>Željezno Polje</t>
  </si>
  <si>
    <t>The Daily Mail</t>
  </si>
  <si>
    <t>http://www.thedailymail.net/news/article_f0c20c42-e0a6-11e3-a7df-0019bb2963f4.html</t>
  </si>
  <si>
    <t>Lexington and Shandaken, New York</t>
  </si>
  <si>
    <t>A landslide that closed Route 42 in the “Notch” between the towns of Lexington and Shandaken in Greene and Ulster counties has been cleared, allowing the road to reopen Wednesday. New York State Department of Transportation crews were summoned to the scene last Thursday morning when a 50-foot section of steep mountainside collapsed.</t>
  </si>
  <si>
    <t>Shokan</t>
  </si>
  <si>
    <t>Yahoo News</t>
  </si>
  <si>
    <t>https://news.yahoo.com/photos/bosnian-man-passes-house-destroyed-landslide-near-tuzla-photo-094116206.html</t>
  </si>
  <si>
    <t>A Bosnian man passes a house destroyed in a landslide near Tuzla, 140 kms north of Sarajevo, on Monday May 19,/2014. Three months' worth of rain fell on the Balkan region in three days, producing the worst floods since rainfall measurements began 120 years ago.</t>
  </si>
  <si>
    <t>Živinice</t>
  </si>
  <si>
    <t>WSLS 10</t>
  </si>
  <si>
    <t>http://www.wsls.com/story/25535638/rockbridge-county-mudslide</t>
  </si>
  <si>
    <t>Rockbridge County, Virginia</t>
  </si>
  <si>
    <t xml:space="preserve">There has been a mudslide in the 700 block of Bratton's Run Road (Route 780). VDOT is on the way with heavy equipment to remove debris blocking the roadway. The fire department was able to clear enough to get one lane open. Rockbridge County Emergency Manager Robert Foresman says it will be a couple hours before the area is clear. This is the same area where there was a mudslide about two years ago according to Foresman. The area got 1 to 2.5 inches of rain recently. </t>
  </si>
  <si>
    <t>Castanet</t>
  </si>
  <si>
    <t>http://www.castanet.net/edition/news-story-115352-3-.htm</t>
  </si>
  <si>
    <t>Glacier National Park, BC</t>
  </si>
  <si>
    <t>A mudslide has affected travel on the Trans Canada Highway through Rogers Pass. The slide hit in an area of Glacier National Park, 65 km west of Golden.</t>
  </si>
  <si>
    <t>Voice of Russia</t>
  </si>
  <si>
    <t>http://voiceofrussia.com/news/2014_05_17/Georgia-landslide-kills-three-Turkish-workers-blocks-river-disrupts-gas-supply-to-Armenia-9119/</t>
  </si>
  <si>
    <t>Dariali Gorge</t>
  </si>
  <si>
    <t>A landslide in the Dariali Gorge in Georgia has killed at least three Turkish workers employed in the construction of a hydropower plant. The landslide also blocked the River Terek's streambed, which is potentially fraught with the flooding of the nearby populated areas. The landslide brought with it a vast amount of debris and mud, causing damage to vehicles and infrastructure. The collapse of the mountainside has also blocked the Tergi river bed, creating a dam and flooding the main transit road with Russia. According to the government of Georgia there is a risk of further landslides, putting the local population in danger, and threating the critical infrastructure and the environment. Access to the area adjacent to the border crossing point is cut off and gas supplies from Russia to Armenia is suspended.</t>
  </si>
  <si>
    <t>http://blogs.agu.org/landslideblog/files/2014/05/14_01-Dariali-3.jpg</t>
  </si>
  <si>
    <t>http://www.nst.com.my/latest/font-color-red-update-font-landslide-hits-kg-baru-subang-shop-bangladeshi-worker-killed-1.599503</t>
  </si>
  <si>
    <t>Jalan Kampung Melayu, Sungai Buloh</t>
  </si>
  <si>
    <t>A man was buried alive after a landslide destroyed a furniture warehouse in Jalan Kampung Melayu, Sungai Buloh here yesterday. Selangor Fire and Rescue Department operations assistant director Mohd Sani Harul said the landslide occurred after heavy rain in the morning, trapping several workers in the warehouse. In the 10.40am incident, the victim, a Bangladeshi, was buried in two metre deep soil, after a slope behind the factory came crushing down during this morning’s rain. “Based on our initial investigation, we believe the landslide which measures 50 metres in height was contributed by rain and ongoing construction work of a retaining wall at the top of the slope,” he said.</t>
  </si>
  <si>
    <t>Kuang</t>
  </si>
  <si>
    <t>https://news.yahoo.com/photos/bosnian-people-walk-broken-road-landslide-swept-away-photo-135544355.html</t>
  </si>
  <si>
    <t>Kalesija</t>
  </si>
  <si>
    <t>Bosnian people walk on a broken road after a landslide which swept away eight houses near Kalesija, Bosnia, 150 kms north of Sarajevo, Sunday May 18,/2014. Packed into buses, boats and helicopters, carrying nothing but a handful of belongings, tens of thousands fled their homes in Bosnia and Serbia, seeking to escape the worst flooding in a century.</t>
  </si>
  <si>
    <t>https://s.yimg.com/bt/api/res/1.2/TXo62yDBdkKFqcwBKR3FWw--/YXBwaWQ9eW5ld3NfbGVnbztmaT1maWxsO2g9Mzc3O2lsPXBsYW5lO3B4b2ZmPTUwO3B5b2ZmPTA7cT03NTt3PTY3MA--/</t>
  </si>
  <si>
    <t>Tojši?i</t>
  </si>
  <si>
    <t>Inter Aksyon</t>
  </si>
  <si>
    <t>http://www.interaksyon.com/article/87314/landslide-kills-1-hurts-3-in-godod-zamboanga-del-sur</t>
  </si>
  <si>
    <t>Godod, Zamboanga del Norte</t>
  </si>
  <si>
    <t>A 29-year-old pregnant woman died while three other members of her family were injured when a landslide struck their house Monday in Sitio Busyawan, Purok 3, Barangay Sioran, Godod, Zamboanga del Norte. National Disaster Risk Reduction and Mangement Council (NDRRMC) Executive Director Alexander Pama disclosed on Wednesdy that the landslide occurred at around 3 p.m.in the middle of torrential rains.</t>
  </si>
  <si>
    <t>Salug</t>
  </si>
  <si>
    <t>http://www.3news.co.nz/Kakapo-Maggie-dies-in-landslide/tabid/1160/articleID/347074/Default.aspx</t>
  </si>
  <si>
    <t>Codfish Island</t>
  </si>
  <si>
    <t>A landslide on Codfish Island has killed Maggie the kakapo, dealing another blow to the already small population of rare bird. Kakapo Recovery rangers found the bird's body last week buried deep in mud and debris which cut a path down the hill during heavy rain. Manager Deidre Vercoe Scott says data from the adult female's transmitter confirmed the death occurred on May 20.</t>
  </si>
  <si>
    <t>http://blogs.agu.org/landslideblog/files/2014/06/14_06-kakapo-3.jpg</t>
  </si>
  <si>
    <t>Southland</t>
  </si>
  <si>
    <t>Riverton</t>
  </si>
  <si>
    <t>Global Post</t>
  </si>
  <si>
    <t>http://www.globalpost.com/dispatch/news/xinhua-news-agency/140523/6-killed-south-china-landslide&amp;ct=ga&amp;cd=CAEYCSoUMTQ3MTY4NTA0ODE5MDM1ODUzMzMyGjU2Y2M5ZmI4OGM2MjA4ODc6Y29tOmVuOlVT&amp;usg=AFQjCNEE1RCLYyM6-Zl6VHd1wYR2WuTK-Q</t>
  </si>
  <si>
    <t>Huaiji County in the city of Zhaoqing, Guangdong Province</t>
  </si>
  <si>
    <t>Heavy rain has battered the province over the past three days. A landslide also killed two residents and injured three children on Tuesday in Huaiji County in the city of Zhaoqing.</t>
  </si>
  <si>
    <t>Huaicheng</t>
  </si>
  <si>
    <t>http://timesofindia.indiatimes.com/city/goa/Minor-landslide-rattles-Altinho-neighbourhood/articleshow/35489884.cms</t>
  </si>
  <si>
    <t>Altinho, Goa</t>
  </si>
  <si>
    <t xml:space="preserve">A minor landslide on Altinho hill slope on Thursday morning has rattled the entire neighbourhood and the vicinity beyond, as the slide occurred after the first few pre-monsoon showers. The side of a steep slope, barely 300m south of Panaji church along the Altinho road, caved in after thunder showers around midnight, triggering an alarm among the nearby residents. The landslip covered an area of 20m at a height of about 15m and the debris barely filled a few trucks, but residents of nearby houses are living in fear, as heavy rains can further dislodge the boulders and loosen soil on the spot. </t>
  </si>
  <si>
    <t>Longshi Village, Heping County in the city of Heyuan, Guangdong Province</t>
  </si>
  <si>
    <t>Six people have been confirmed dead and another one injured in a rain-triggered landslide in south China's Guangdong Province, local authorities said on Friday. The landslide occurred around 5 p.m. on Thursday in Longshi Village, Heping County in the city of Heyuan, leaving two dead, two injured and three others missing, according to the county government.</t>
  </si>
  <si>
    <t>Heshui</t>
  </si>
  <si>
    <t>http://bigstory.ap.org/article/hundreds-honor-3-men-lost-colorado-mudslide</t>
  </si>
  <si>
    <t>Colbran, Colorado</t>
  </si>
  <si>
    <t>The slide was a half-mile-wide by 3-mile-long. The slide, which was triggered Sunday, is about 11 miles south of Collbran. Authorities are studying the site on a northern face of Colorado’s Grand Mesa to understand what triggered the event.</t>
  </si>
  <si>
    <t>http://mediacenter.smugmug.com/001-NEWS/Colorado/2014-05-26-GRAND-MESA-MUDSLIDE/i-w43SB6P/0/L/052614_GrandMesaMudslide_128-L.jpg</t>
  </si>
  <si>
    <t>Cedaredge</t>
  </si>
  <si>
    <t>ABC 7</t>
  </si>
  <si>
    <t>http://www.thedenverchannel.com/news/local-news/mudslide-stretching-75-feet-wide-closes-us-6-near-loveland-pass05272014</t>
  </si>
  <si>
    <t>Silver Plume, Colorado</t>
  </si>
  <si>
    <t>US 6 over Loveland Pass has been closed by a mudslide. The Colorado Department of Transportation said the slide occurred Tuesday at about 4 p.m. and stretches about 75 feet wide and left about 7 feet of debris on the centerline of US 6 on the eastern side of Loveland Pass.The slide happened about 90 miles east of a massive mudslide in Colbran on Saturday that left three people missing.</t>
  </si>
  <si>
    <t>Reuters UK</t>
  </si>
  <si>
    <t>http://uk.reuters.com/article/2014/05/31/uk-guatemala-landslide-idUKKBN0EB0X320140531</t>
  </si>
  <si>
    <t>San Pedro Necta</t>
  </si>
  <si>
    <t>A landslide caused by heavy rains killed five and injured three in a mountainous farming region of Guatemala. A mud flow crushed a home in San Pedro Necta, Huehuetenango, a small town 300 kilometres northwest of the capital, trapping members of two families inside late on Friday, a spokesman for Guatemala's national disaster relief commission said. The landslide damaged up to a dozen other homes but rescuers don't believe any additional people are missing, he said.</t>
  </si>
  <si>
    <t>https://pbs.twimg.com/media/Bo-VdS8CAAItnnI.jpg</t>
  </si>
  <si>
    <t>Channel News Asia</t>
  </si>
  <si>
    <t>http://www.channelnewsasia.com/news/world/three-dead-in-iran-floods/1131098.html</t>
  </si>
  <si>
    <t>Golestan Province</t>
  </si>
  <si>
    <t>Floods have killed three women in northeastern Iran and emergency workers rescued 600 people from a neighbouring region hit by a landslide, media and the Red Crescent reported Saturday. Heavy rains hit Iran hard in the past week, with the fatalities being recorded in Khorasan province. Meanwhile, relief workers rescued 600 locals trapped after torrential floods and a landslide in Golestan province, Iran's Red Crescent said Saturday.</t>
  </si>
  <si>
    <t>Golest?n</t>
  </si>
  <si>
    <t>?q Q?yeh</t>
  </si>
  <si>
    <t>http://www.westerngazette.co.uk/Mud-slide-surges-road-damaging-property-garage/story-21200465-detail/story.html</t>
  </si>
  <si>
    <t>West Coker, Yeovil, Somerset</t>
  </si>
  <si>
    <t>A MUDSLIDE surged into a road damaging property in a garage in West Coker. David Pinkstone of Font Lane said masses of mud slid down the hill into the cul-de-sac after heavy rain on May 29. He said the problem has happened on average once a year since he moved there eight years ago. But he believes the problem and the quantity of mud has become more prevalent since new homes were built in the vicinity of Font Villas.</t>
  </si>
  <si>
    <t>Yeovil</t>
  </si>
  <si>
    <t>Hiru News</t>
  </si>
  <si>
    <t>http://www.hirunews.lk/84498/update-9-killed-due-to-landslides-vehicle-accidents-incessant-showers</t>
  </si>
  <si>
    <t>Kaluthara</t>
  </si>
  <si>
    <t>Kitulgoda in Agalawatta in Kaluthara; The Matugama police says that 7 persons were killed as a result of 2 landslides that occurred in Kaluthara- Mathugama - Agalawatta area last night.</t>
  </si>
  <si>
    <t>Horawala Junction</t>
  </si>
  <si>
    <t>Kaluthara - Bulathsinhala - Mahagama; Another 4 persons have died due to a land slide that occurred in Kaluthara – Bulathsinhala – Mahagama area this morning.</t>
  </si>
  <si>
    <t>Twin Cities</t>
  </si>
  <si>
    <t>http://www.twincities.com/localnews/ci_25899076/mudslide-closes-dakota-countys-big-rivers-regional-trail</t>
  </si>
  <si>
    <t>Dakota County, Minnesota</t>
  </si>
  <si>
    <t xml:space="preserve">A mudslide has closed the northernmost part of the Big Rivers Regional Trail in Dakota County indefinitely. The weekend's wet weather caused a mudslide on a bluff on Minnesota 13 overlooking the trail in Lilydale, said Beth Landahl, manager of visitor services for Dakota County's parks department. As a result, a 1.5-mile section of the trail from Mendota to Lilydale was closed Sunday because the area is impassable, Landahl said. Trail closure barricades are in place at the Mendota and Lilydale accesses. </t>
  </si>
  <si>
    <t>Mendota Heights</t>
  </si>
  <si>
    <t>Star Tribune</t>
  </si>
  <si>
    <t>http://www.startribune.com/local/west/267435731.html</t>
  </si>
  <si>
    <t>Eden Prairie, Minnesota</t>
  </si>
  <si>
    <t>Heavy rainfall in May and June that overwhelmed an Eden Prairie sewer system and caused a mudslide that nearly sent a home falling over a ravine will cost the city $1 million — double what was expected. This week, the city continued to approve extra expenses as crews finish building the new and bigger sewer system near Burr Ridge on Purgatory Creek that was overwhelmed during the May and June rains. “It was one of, if not the biggest, rainfall, and unfortunately we were working on a big project,” said Robert Ellis, the city’s public works director. In May, heavy rainfall overflowed the neighborhood’s 37-year-old sewer system, eroding land between two homes on the ridge. The city hired crews to replace the system with a larger pipe, and they were almost done when more heavy rain June 1 washed away much of the work. “If we had another week or two, we would have been able to complete it,” Ellis said. Instead, heavy rains caused a mudslide, opening up an 80-foot ravine in back yards as lan</t>
  </si>
  <si>
    <t>Eden Prairie</t>
  </si>
  <si>
    <t>Vestnik Kavkaza</t>
  </si>
  <si>
    <t>http://vestnikkavkaza.net/news/society/55962.html</t>
  </si>
  <si>
    <t>Karachay-Cherkessia</t>
  </si>
  <si>
    <t>The Kurjinovo-Pkhiya road in Karachay-Cherkessia was damaged by a mudslide on Monday. The mudslide blocked access to the villages of Aziatsky, Pkhiya, Damkhurts, Zagedan and Rozhkoa, ITAR-TASS reports.</t>
  </si>
  <si>
    <t>Karachayevo-Cherkesiya</t>
  </si>
  <si>
    <t>Zelenchukskaya</t>
  </si>
  <si>
    <t>http://www.thestar.com.my/News/Nation/2014/06/06/Two-killed-in-Sabah-landslide-Estate-workers-caught-after-downpour/</t>
  </si>
  <si>
    <t>Tenom, Sabah</t>
  </si>
  <si>
    <t>Two estate workers were killed in a landslide following a downpour in Sabah’s interior Tenom district. Aliman Juvie De Jesus, 21, and Yande Jugadora, 24, were doing survey work at the Ulu Tomani logging site, about 100km from Tenom town, when the incident occurred late on Wednesday. Tenom district police chief Deputy Supt Abd Firdaus Francis Abdullah said the two were dug out of the mud by their workmates as there was no telephone reception or Internet connectivity for them to call for help. The bodies were sent to the hospital at about 6am yesterday, and police were informed later, he added.</t>
  </si>
  <si>
    <t>Beaufort</t>
  </si>
  <si>
    <t>11 Alive</t>
  </si>
  <si>
    <t>http://www.11alive.com/story/news/local/2014/06/05/severe-storms-cross-metro-atlanta/10041497/</t>
  </si>
  <si>
    <t>Horse Leg Creek at Blacks Bluff Road, Rome, GA</t>
  </si>
  <si>
    <t>There are reports of trees down and other damage from Thursday evening's storms that sped across the metro area. Police dispatchers in Rome said there was a mudslide blocking the road along Horse Leg Creek at Blacks Bluff Road in southern Floyd County.</t>
  </si>
  <si>
    <t>World Bulletin</t>
  </si>
  <si>
    <t>http://www.worldbulletin.net/news/138353/6-killed-in-ivory-coast-landslide</t>
  </si>
  <si>
    <t>Six people, including three children, were killed in a landslide triggered by heavy rains in Ivory Coast’s commercial capital Abidjan on Thursday. Director of the National Office for Civil Protection confirmed the death toll to Anadolu Agency, saying dozens were also injured in the mishap that occurred in slum neighborhoods northeast of the city. “The incident occurred in Mossikro and Banco 1 in the commune of Attecoube early this morning. We have some injured who are currently taking treatment,” he said. An eyewitness told AA that a mass of earth collapsed on the shacks built on the side or bottom of hills, which made it difficult for rescue agents to intervene promptly. “It was raining heavily, with strong winds and suddenly we heard a huge trembling and a dropping sound and then cries,” Martin Fitini said.</t>
  </si>
  <si>
    <t>http://sciencythoughts.blogspot.com/2014/06/at-least-one-dead-following-landslide.html</t>
  </si>
  <si>
    <t>Kolti, Bajura District</t>
  </si>
  <si>
    <t>One man is known to have died and another is still missing following a landslide at Kolti in the Bajura District of Western Nepal on the evening of Saturday 7 June/2014. The dead man has been named as Gore Rokaya (58), while Kar Budha (45) is still missing. Budha's son Dinesh (5) and daughter Bimala (8), who were also lost in the incident, have now been rescued by the Napali Army. The landslide has reportedly destroyed five houses, and damaged a further five plus a medical center. The landslide was reportedly caused by a flash flood. Landslides are a common problem after severe weather events, as excess pore water pressure can overcome cohesion in soil and sediments, allowing them to flow like liquids. Approximately 90% of all landslides are caused by heavy rainfall. June is peak monsoon season in Bajura District, with the area typically receiving over 100 mm of rain. Incessant rainfall with landslides claimed three lives while six houses were swept away in Kolti VDC of Bajura, on Satu</t>
  </si>
  <si>
    <t>Bring Me The News</t>
  </si>
  <si>
    <t>http://bringmethenews.com/2014/06/10/commuter-slowdown-landslide-threat-closes-highway-13-in-metro/</t>
  </si>
  <si>
    <t>Minneapolis, Minnesota</t>
  </si>
  <si>
    <t>The heavy rainfalls that have punctuated this extremely wet spring are taking a toll on a busy highway. FOX 9 had dramatic aerial photographs that show an unstable slope adjacent to Highway 13. The section of Highway 13 between 2nd Street and Lexington Avenue near Mendota is now closed in both directions. The road was closed Tuesday so that crews could repair the damage caused during a recent deluge. They will stabilize the slope and prevent a landslide. In addition, Big Rivers Regional Trail, which is adjacent to Highway 13 between Mendota and Lilydale, is closed indefinitely. A small mudslide was reported on the path last week, which prompted the Minnesota Department of Transportation to call for the emergency closure.</t>
  </si>
  <si>
    <t>http://sciencythoughts.blogspot.com/2014/06/three-workers-killed-by-landslide-at.html</t>
  </si>
  <si>
    <t>Muang, Phuket</t>
  </si>
  <si>
    <t>Three workers were killed by a landslide at a construction site on the Thai island of Phuket at about 4.30 pm local time on Tuesday 10 June/2014. The workers are said to be female Myanmar nationals described as being either aged 15, 16 &amp; 19 or 18, 19 &amp; 25 (depending on the source) and named by some local press reports as Nu, Mo &amp; May, were reportedly excavating land on a hillside at the Crystal Wild Resort for the construction of a hotel at Muang on the south of the island, when a retaining wall intended to hold back soil collapsed onto them. The incident is reported to have been caused by sodden soil moving after a period of heavy rain. andslides are a common problem after severe weather events, as excess pore water pressure can overcome cohesion in soil and sediments, allowing them to flow like liquids. Approximately 90% of all landslides are caused by heavy rainfall. Phuket has a tropical climate with a monsoon season lasting from mid-April till October, and typically receives aroun</t>
  </si>
  <si>
    <t>Ban Talat Yai</t>
  </si>
  <si>
    <t>Orane Star Africa News</t>
  </si>
  <si>
    <t>http://en.starafrica.com/news/abidjan-landslide-claims-four-lives.html</t>
  </si>
  <si>
    <t>At least four people were killed in a landslide after heavy rains lashed the Ivorian economic capital Abidjan early on Tuesday.The tragedy occurred at Mossikro, a suburb of Attécoubé, a commune located in the central part of Abidjan where a similar landslide killed six people including three children last Thursday. In recent weeks, Abidjan has faced torrential rains, resulting in flooding and landslides. Twelve people have been killed by overnight landslides in the Ivory Coast following weeks of heavy rain, an official said on Thursday. The deaths in the city of Abidjan bring the total number of victims to 23 since the rainy season began a fortnight ago. The economic hub of Abidjan saw intense showers almost continuously for 48 hours from Tuesday, when four other people lost their lives. General Fiacre Kili, an official with the National Civil Protection, confirmed the deaths and said they were caused by "heavy rains." "The situation is bad and keeps getting worse," said Paulin Cla</t>
  </si>
  <si>
    <t>http://vestnikkavkaza.net/news/society/56340.html</t>
  </si>
  <si>
    <t>Mljet in the Dushetsky District</t>
  </si>
  <si>
    <t>Ten injured after landslide in Georgia. 10 people have died in Georgia after a landslide in the village of Mljet in the Dushetsky district. The landslide was caused by torrential rain. People gathered at Mount Lomisi where there is an orthodox chapel. Six people broke their legs during the landslide. All of them have been taken to the Mtskhet and Dusheti hospitals. The landslide also carried away two minibuses, in which there were no people, Trend reports.</t>
  </si>
  <si>
    <t>Democracy and Freedom Watch</t>
  </si>
  <si>
    <t>http://dfwatch.net/another-landslide-blocks-main-east-west-road-in-georgia-16625</t>
  </si>
  <si>
    <t>Rikoti Pass</t>
  </si>
  <si>
    <t>The first landslide damaged the road through Rikoti Pass on June 12, but the pass was cleaned and reopened after a few days. Last time traffic through Rikoti was closed, June 12 to 14, Georgian Railways offered free train rides until the passage was reopened.</t>
  </si>
  <si>
    <t>USA Today</t>
  </si>
  <si>
    <t>http://worldcup.usatoday.com/2014/06/14/natal-brazil-world-cup-us-soccer-usmnt-ghana-group-g-landslides-flooding/</t>
  </si>
  <si>
    <t xml:space="preserve"> Areia Preta, Natal</t>
  </si>
  <si>
    <t>Heavy rains in the northeastern city of Natal, which will host the U.S.-Ghana match, led to flooded streets, a small landslide, and the evacuation of at least 50 homes and one apartment building Saturday evening. The rains began on Friday and were expected to continue Sunday. The U.S. team arrived in Natal on Saturday afternoon before the Americans open World Cup play Monday evening. The team hotel is located about 10 minutes from the affected area. There were no victims registered as of Saturday evening, according to Christiano Couceiro, a spokesman for the fire department. He said that public security organs of the state were already activated to take preventative measures. “Our teams are alert and ready to avoid accidents and to not have the city come to a stop due to this,” he said. The most affected area, a beachside region called Areia Preta and neighboring Mae Luiza, is about a 15-minute drive from the Arena das Dunas stadium, where the teams will play. Mexico and Cameroon playe</t>
  </si>
  <si>
    <t>Rio Grande do Norte</t>
  </si>
  <si>
    <t>Natal</t>
  </si>
  <si>
    <t>Wiscasset Newspaper</t>
  </si>
  <si>
    <t>http://www.wiscassetnewspaper.com/article/landslide-alna/35358</t>
  </si>
  <si>
    <t>Alna, Maine</t>
  </si>
  <si>
    <t>A pair of landslides in Alna brought down a large embankment and blocked Donna Wallace’s driveway on June 15. Local contractor and Alna Road Commissioner Jeff Verney was working Sunday afternoon to clear Wallace’s driveway, located off Route 218. No one was hurt in the slides, one of which Wallace said occurred around midnight Saturday night. The former Alna town clerk slept through that one, inside her mobile home; but a neighbor later told her he heard that first slide and thought it was a thunderstorm. In the morning, she found her driveway partly blocked. “My whole body started shaking,” she said. Wallace, along with a friend she had called, and others on hand witnessed the second slide, around 8 a.m. At the time, they were further down the driveway, looking to see if more earth might come loose. “The force of all that rain was too much for the clay,” Wallace said. During the day on Saturday, a lot of water was coming from the embankment, she said. “It was like a river.” The area r</t>
  </si>
  <si>
    <t>Wiscasset</t>
  </si>
  <si>
    <t>Mirror</t>
  </si>
  <si>
    <t>http://www.mirror.co.uk/news/world-news/world-cup-2014-watch-drone-3704035</t>
  </si>
  <si>
    <t>Mae Terra, Natal</t>
  </si>
  <si>
    <t>The slide on Sunday was caused by two days of continual rainfall and destroyed 25 homes in the neighbourhood of Mae Terra. This drone footage shows the devastation caused by a landslide in the city of Natal, Brazil, which will host its first World Cup match tonight. The slide on Sunday destroyed 25 homes in the neighbourhood of Mae Terra, to the east of the city. It was caused by the continuous rainfall which had fallen in the city for two days. In fact, there has already been more than the average rainfall for the entire month. While the USA battled it out with Ghana in their World Cup match in the Brazilian city of Natal, just across the city landslides have destroyed roads and homes. A month’s worth of rain fell in only two days of torrential downpours. Natal’s City Hall declared a flood alert on Saturday and evacuated dozens of residents as a precaution in the Mae Luiza neighbourhood in the city’s west. News reports showed images of residents wading through knee-deep waters as othe</t>
  </si>
  <si>
    <t>http://blogs.agu.org/landslideblog/files/2014/06/14_06-Natal-1-e1402987024271.jpg</t>
  </si>
  <si>
    <t>IANS Live</t>
  </si>
  <si>
    <t>http://www.ianslive.in/index.php?param=news/Six_killed_in_landslide_in_Indonesia-428249/INTERNATIONAL/13</t>
  </si>
  <si>
    <t>At least six people were killed and three were missing in a landslide in Indonesia. Rescuers found six dead bodies and continued searching for three other people under the debris after landslides in Bogor district of West Java on Tuesday, official said here, Xinhua reported. Heavy downpours since on Monday caused a 30 meter high hill in Mekarwangi village to fall at 01.30 a.m. and buried five houses, Sutopo Purwo Nugroho, a spokesman of the national disaster management agency, said.</t>
  </si>
  <si>
    <t>http://www.gmanetwork.com/news/story/366256/news/regions/ndrrmc-40-evacuated-from-ladian-landslide</t>
  </si>
  <si>
    <t>Arakan, Cotabato Province</t>
  </si>
  <si>
    <t>At least 40 people were evacuated from their homes following a landslide Tuesday night at a sitio near the boundary of Davao City and Arakan in Cotabato province, the National Disaster Risk Reduction and Management Council (NDRRMC) said Wednesday. In its report, the NDRRMC said the landslide occurred at 3 p.m. at Sitio Ladian in Marilog proper at the boundary of Davao City and Arakan. The NDRRMC said eight families or 40 people were evacuated at Ladian Elementary School, adding the landslide stemmed from intermittent light to moderate rain. But a report by GMA Davao on GMA News TV's "Balita Pilipinas Ngayon" indicated as many as 30 families may have been affected. Still, no one was initially reported killed or injured in the wake of the landslide, the NDRRMC said.</t>
  </si>
  <si>
    <t>Tamugan</t>
  </si>
  <si>
    <t>Tbilisi-Senaki-Leselidze Road</t>
  </si>
  <si>
    <t>Another landslide Tuesday blocked the main road that connects western and eastern Georgia. The first landslide damaged the road through Rikoti Pass on June 12, but the pass was cleaned and reopened after a few days. Tuesday morning a second landslide landed soil and rocks onto the Tbilisi-Senaki-Leselidze road, which had to be closed again. It is now closed for all kinds of traffic along the 136-152 kilometer section. Drivers may make a detour along the Gomi-Sachkhere-Chiatura-Zestaponi bypass, but trailers and half-trailers are prohibited from using this road. Clean-up work is ongoing in Rikoti as geologists from the Environment Ministry are studying the environment to find out when it is safe to resume traffic through the tunnel and how big the risk of another landslide is.</t>
  </si>
  <si>
    <t>http://www.thehimalayantimes.com/fullNews.php?headline=+Landslide+obstructs+road+&amp;NewsID=418512</t>
  </si>
  <si>
    <t>Dadeldhura</t>
  </si>
  <si>
    <t>The section of the KI Singh Highway from Dadeldhura to Dipayal has been obstructed by landslide triggered by rainfall. A landslide occurred near Rai in Dadeldhura district following incessant rainfall since last night obstructed the road. Dozens of vehicles and many passengers have been stranded due to the highway blockade. Police have been mobilised since Wednesday morning to remove the landslide debris and open the highway for vehicles, it is said.</t>
  </si>
  <si>
    <t>http://bringmethenews.com/2014/06/18/flooding-closes-streets-causes-mudslide-in-mankato/</t>
  </si>
  <si>
    <t>Mankato, Minnesota</t>
  </si>
  <si>
    <t>A batch of thunderstorms stalled over Mankato late Tuesday night into early Wednesday, which caused major flooding that closed streets. Nearly a dozen roads near Mankato were closed early Wednesday morning, as flooding led to standing water on some streets and caused a mudslide on Highway 66, the Minnesota Department of Transportation tweeted.</t>
  </si>
  <si>
    <t>North Mankato</t>
  </si>
  <si>
    <t>IOL News</t>
  </si>
  <si>
    <t>http://www.iol.co.za/news/south-africa/western-cape/boyes-drive-clean-up-delayed-1.1708678#.U6xqTfldU1I</t>
  </si>
  <si>
    <t>Dangerous mountainside instability above Boyes Drive means the road will probably remain closed until the weekend at least. On Wednesday night, a 100m section of the road between Kalk Bay and Muizenberg was covered in rocks and mud after part of the mountainside gave way. “Luckily there were no injuries or serious damage associated with the rockslide,” said Lakeside councillor David D’Alton. “But Boyes Drive is the main route for most driving commuters from Fish Hoek area. I have personally experienced the toll it has taken on travelling times.”</t>
  </si>
  <si>
    <t>Retreat</t>
  </si>
  <si>
    <t>News12 KeyCtv</t>
  </si>
  <si>
    <t>http://www.keyc.com/story/25872144/glenwood-cemetery-suffers-mudslide</t>
  </si>
  <si>
    <t>Crews and property owners are still in the works of assessing the damage from last week's storms. And that damage includes a substantial mudslide at the historic Glenwood Cemetery in Mankato. When you take a drive by Glenwood Cemetery, you'll undoubtedly notice the beautiful scenery on top of the hill. But when you take a glance down the hill, you'll now see this. Glenwood President Ginger Klenk says, "It was kind of a shock to see that because nothing like this apparently has ever happened before." And while the heavy amounts of rainfall caused this physical damage, cemetery officials say the roughly 2–3,000 grave sites remain mostly unharmed. Klenk says, "I don't think they need to worry about anything. As you can see, this is just an open area, there are no graves and never will be on the slope part." And crews were on scene to see if they can fix the now muddy hillside, that stands about 30 feet away from the nearest grave site.</t>
  </si>
  <si>
    <t>Mankato</t>
  </si>
  <si>
    <t>Insurance News Net</t>
  </si>
  <si>
    <t>http://insurancenewsnet.com/oarticle/2014/06/26/landslide-crashes-into-country-home-near-henderson-a-523145.html#.U7GwfPldU1I</t>
  </si>
  <si>
    <t>Henderson, Minnesota</t>
  </si>
  <si>
    <t xml:space="preserve">It's clear Randy Carlson is trying to keep some perspective on the hillside that invaded his dining room eight days ago. Carlson was supervising open gym at Belle Plaine High School on June 19 when he received a frantic call from his wife, Terry, at about 10 a.m. They had good reason to think nature wouldn't get into the home. After all, the trees on the hillside were many decades old. His neighbors tell him nothing like this has happened in living memory. Twelve inches of rain, he said, fell over 18 hours here. But as Carlson has been telling himself for a week, he's not the only flood victim. In Sibley County alone, four homes have been damaged by landslides and their owners displaced. The Carlsons' home is about a mile east of the Minnesota River, putting them in Le Sueur County. </t>
  </si>
  <si>
    <t>Le Sueur</t>
  </si>
  <si>
    <t>The Nanfang</t>
  </si>
  <si>
    <t>http://www.thenanfang.com/blog/beijing-guangdong-train-derailed-by-landslide/</t>
  </si>
  <si>
    <t>Foshan, Guangdong</t>
  </si>
  <si>
    <t>A landslide has derailed a train on the Guangzhou-Beijing railway, causing slight injuries to five people, reports Guangzhou Daily. The landslide was caused by heavy rain. It hit train T171 at around 5am on Thursday near Shakou, in Foshan, about 20km north of the City of Qingyuan in Guangdong. The train had just left the station at Nanchang and was headed towards Guangzhou. Pictures taken at the scene show dirt coming in through the train windows, covering the train walls. The passengers are reported to have been evacuated. Emergency response teams have been sent out.</t>
  </si>
  <si>
    <t>Zumiao</t>
  </si>
  <si>
    <t>Fire Engineering</t>
  </si>
  <si>
    <t>http://www.fireengineering.com/ap-news/2014/06/20/landslide-kills-9-from-same-family-in-nepal.html</t>
  </si>
  <si>
    <t>Pyuthan District</t>
  </si>
  <si>
    <t>A landslide triggered by heavy rainfall buried a house in a west Nepal village, killing nine members of the same family, police said Friday. Police official Nishant Shrivastav said the landslide buried the house around midnight in Aglung village, about 200 kilometers (125 miles) west of the capital, Katmandu. Rescuers were able to pull out all the bodies from the debris. The grandparents were living in the same house with their children and grandchildren. Three others were swept away by a flash flood in neighboring Pyuthan district, police official Bhanu Bhakta Gurung said. A mother and her two daughters were killed.</t>
  </si>
  <si>
    <t>eKantipur</t>
  </si>
  <si>
    <t>http://www.ekantipur.com/2014/06/20/top-story/10-killed-in-separate-landslides-3-missing/391087.html</t>
  </si>
  <si>
    <t>Meanwhile, at Khung-8 in Pyuthan district, three people died and one anther has gone missing in a landslide on Thursday night.</t>
  </si>
  <si>
    <t>MyFox9</t>
  </si>
  <si>
    <t>http://www.myfoxtwincities.com/story/25831897/video-mudslide-nearly-hits-car-in-belle-plaine-minn</t>
  </si>
  <si>
    <t>Belle Plaine, Minnesota</t>
  </si>
  <si>
    <t>A mudslide on Highway 25 north of Belle Plaine, Minn. nearly wiped a car off the road Thursday. The incident was captured on a Minnesota trooper’s dash cam. "Though the rain has stopped for now, flooding, mudslides and washouts are still possible," the State Patrol wrote on Facebook. " If it’s flooded, forget it. Turn around." Parts of  Highway 169 were shut down Thursday and some residents were ordered to evacuate. In Shakopee, woman had to be rescued from her car after driving around a "road closed" sign, leaving her stranded in water up to her car door. Mudslides covered highways and railroad tracks in Jordan, Minn. and flooding left entire farms and neighborhoods underwater. Emergency crews said it could be days before the water starts to recede.</t>
  </si>
  <si>
    <t>Belle Plaine</t>
  </si>
  <si>
    <t>CBS Minnesota</t>
  </si>
  <si>
    <t>http://minnesota.cbslocal.com/2014/06/20/owner-mudslide-falls-on-historic-minn-brewery/</t>
  </si>
  <si>
    <t>The owner of a historic brewery in flood-ravaged southern Minnesota says a mudslide came down Thursday and crashed into the building’s apartments. Kevin Breeggemann, the owner of the building, said that it dates back to the 1860s. He and others were trying to reopen a brewery there. The building holds five apartments, and eight residents had to be evacuated following the mudslide. Like other communities in southern Minnesota, Jordan was drenched after days of heavy rain. Residents had to deal with road closures, landslides and flooded crop fields.</t>
  </si>
  <si>
    <t>Minneapolis</t>
  </si>
  <si>
    <t>http://www.twincities.com/localnews/ci_26003927/flooding-causes-mudslides-st-paul-mendota-heights-minneapolis</t>
  </si>
  <si>
    <t>St. Paul, Minnesota</t>
  </si>
  <si>
    <t>Joe Alton was sitting on his patio Thursday night in St. Paul when he and his girlfriend heard a strange sound. It sounded "like a slow wave ... like a weird little roar," he said, adding that he heard snapping branches and what sounded like metal on metal. "I had no idea what it was," Alton said. He quickly learned that a landslide had occurred on an embankment along the edge of a parking lot at a Grand Hill apartment building.</t>
  </si>
  <si>
    <t>ABC Fox</t>
  </si>
  <si>
    <t>http://www.abcfoxmontana.com/story/25833030/another-landslide-in-village-greens-week-before-hearing</t>
  </si>
  <si>
    <t>Kalispell, Montana</t>
  </si>
  <si>
    <t>Part of a Kalispell subdivision now sits in a pond. Record rainfall helped push a part of the hillside overlooking the Village Greens subdivision into the runoff pond below Thursday morning. Four years ago, the same thing happened just a few homes north. In April, Flathead county commissioners backed out of a FEMA grant that would have stabilized this bluff. They were stopped short by a district judge and a hearing is set for June 27.</t>
  </si>
  <si>
    <t>Evergreen</t>
  </si>
  <si>
    <t>http://www.deseretnews.com/article/865606741/Helping-clean-up-after-Bulgarian-flooding.html?pg=all</t>
  </si>
  <si>
    <t>Varna</t>
  </si>
  <si>
    <t>Flooding and a mudslide struck Varna, Bulgaria, on June 19, devastating basement apartments, shops, cellars and underground parking lots, which filled with deep mud from floor to ceiling. The water and mud destroyed everything in its path. The only way to remove the debris was by hand, working with a bucket and shovel. A group of Latter-day Saint missionaries took on this task with energy and commitment. For three days immediately following the disaster, they helped disaster victims in the communities of Asperuhovo, Dobrich, and Albena, Bulgaria. The missionaries, assisted by other members of the Church, worked side by side with local citizens — both those directly affected by the flooding and other Bulgarians. They cleared homes, a shop, a road, cellars and an underground parking garage, removing debris and thick mud.</t>
  </si>
  <si>
    <t>http://www.startribune.com/local/minneapolis/263922941.html</t>
  </si>
  <si>
    <t>University of Minnesota Medical Center</t>
  </si>
  <si>
    <t>A mudslide below the University Minnesota Medical Center on the Mississippi River’s west bank narrowly missed two motorists on Minneapolis’ West River Parkway on Thursday night and forced that part of the road to be closed. Minneapolis firefighters said no one was injured and the hospital buildings are safe. The slide, which occurred about 7 p.m., sent a 100-yard swath of the hill, including trees and brush, onto the road and into the river, said Deputy Fire Chief Todd White. The slide’s force also sent pieces of the road into the river and left 6 to 8 feet of mud on the parkway, he said. The road between Franklin Avenue and Fourth Street likely will remain closed for a few days until the debris can be cleared, White said. “There’s no passage through there on foot or bike or car,” he said.</t>
  </si>
  <si>
    <t>http://kstp.com/kstpImages/repository/2015-03/MinneapolisMudslide.jpg</t>
  </si>
  <si>
    <t>Gulmi District</t>
  </si>
  <si>
    <t>A landslide in Aglung-8 of Gulmi district claimed the lives of seven members of the same family on Friday. Two are still missing in the landslide which swept away 3 houses.</t>
  </si>
  <si>
    <t>National News Bureau of Thailand</t>
  </si>
  <si>
    <t>http://thainews.prd.go.th/centerweb/newsen/NewsDetail?NT01_NewsID=WNDAT5706200010001</t>
  </si>
  <si>
    <t>A landslide has occurred down the Petchkasem Road in Ranong province, causing difficulties for commuters. Continuous rainfall has caused soil in the mountainous area to overflow due to heavy absorption of excess water. The overflow or landslide has brought along branches and tree roots down to the Petchkasem road, clogging the area at the kilometer marker 581 in La-oon District, Ranong province as well as affecting many other road maintenance spots.</t>
  </si>
  <si>
    <t>KAALtv</t>
  </si>
  <si>
    <t>http://www.kaaltv.com/article/stories/S3481436.shtml?cat=10151</t>
  </si>
  <si>
    <t>Two homes southwest of the metro were destroyed Friday by a mudslide, according to officials. Meanwhile, the Minnesota National Guard is deploying about 20 soldiers to Henderson to help man the levies and flood gates. According the the Minnesota Department of Transportation, parts of Highway 93 and Highway 19 have been closed in both directions near Henderson due to flooding issues in the area. According the National Weather Service, at 2 p.m. Friday, the Minnesota River at Henderson is at 735 feet, more than two feet above flood stage. The NWS also predicts the river to reach nearly 738 feet by Sunday. Henderson is located in Sibley County, about 55 miles southwest of the metro.</t>
  </si>
  <si>
    <t>A few miles away Friday morning, another landslide closed part of Indian Mounds Regional Park in St. Paul. About 25 feet of bluff gave way at the park overlooking the Mississippi River bluffs near Mounds Boulevard, said Brad Meyer, spokesman for the city Parks and Recreation Department. The city closed that area of the park, but the rest of the park remained open. Meanwhile, flooding closed several St. Paul parks, and Meyer said crews were assessing the danger at other parks.</t>
  </si>
  <si>
    <t>Khaleej Times</t>
  </si>
  <si>
    <t>http://www.khaleejtimes.com/kt-article-display-1.asp?xfile=data/international/2014/June/international_June568.xml&amp;section=international</t>
  </si>
  <si>
    <t>Police official says a landslide triggered by heavy rainfall has buried a house in a west Nepal village, killing nine members of the same family. Police official Nishant Shrivastav said on Friday that the landslide buried the house around midnight in Aglung village, about 200 kilometres (125 miles) west of the capital, Katmandu. Rescuers were able to pull out all the bodies from the debris. The grandparents were living in the same house with their children and grandchildren. Monsoon season began this month in Nepal and will continue until September. Landslides are common during the rainy season in Nepal which is mostly covered by mountain terrain.</t>
  </si>
  <si>
    <t>http://www.business-standard.com/article/pti-stories/13-killed-in-nepal-landslides-114062100152_1.html</t>
  </si>
  <si>
    <t>At least 13 people, including nine from one family, were killed in two separate incidents of landslide triggered by heavy rains in western Nepal. In a separate incident, four people were killed when their house collapsed due to incessant rain in neighbouring Pyuthan district, they said.  Among those killed was a two-year-old girl and a ten- month-old boy.  Policemen, army personnel and local Red Cross volunteers were mobilised for rescue work in the sites hit by landslides.</t>
  </si>
  <si>
    <t>NNCNow</t>
  </si>
  <si>
    <t>http://www.northlandsnewscenter.com/news/local/Mudslide-in-Blakely-blocks-off-towns-roads-entrances--264123461.html</t>
  </si>
  <si>
    <t>Blakely, Minnesota</t>
  </si>
  <si>
    <t>Another mudslide in Minnesota, south of the Twin Cities, all but shut down the town of Blakely Friday. For now, the only way in and out of this town along the Minnesota River is by firefighter escorted ATV. The ground has slid away from the side of County Road 60 and no cars or trucks are allowed. Down on Scott County Road 6 much of the road is covered with mud, and whole sections of the river bluff rolled down the hill. Firefighters say only two of the 20 or 30 residents of Blakely have refused to leave.</t>
  </si>
  <si>
    <t>http://timesofindia.indiatimes.com/City/Kozhikode/Houses-damaged-in-landslide-at-Kedavoor/articleshow/37063833.cms</t>
  </si>
  <si>
    <t>Kadavoor, Kerala</t>
  </si>
  <si>
    <t>A landslide at Kelanmoola in Kedavoor village damaged a house totally and two houses partially. It also damaged crops in 2.5 acres in the area. The landslide occurred around 3am on Sunday following heavy rains. Nearly 3 acres caved in following the landslide. More than 125 rubber trees, 15 areca nut trees and 24 coconut trees were uprooted following the landslide. According to the report prepared by Thamarassery tahsildar, damage of Bhavani's house caused a loss of Rs 4 lakh. The estimate of the tahsildar revealed that Krishnan kutty suffered a loss of Rs 1.5 lakh and Govindan suffered a loss of Rs 75,000 in the mishap.</t>
  </si>
  <si>
    <t>http://www.globalpost.com/dispatch/news/xinhua-news-agency/140623/host-city-natal-continues-suffer-mudslides</t>
  </si>
  <si>
    <t>Mae Luiza, Natal</t>
  </si>
  <si>
    <t>One of the 12 FIFA World Cup' s host cities, Natal, in Brazil' s northeastern region, continues to suffer with storms which lead to several large mudslides, local authorities said on Monday. According to the authorities, Natal suffered with more storms in the early hours of Monday, which caused a large mudslide in residential neighborhood Mae Luiza. Though there were no casualties this time, a house was destroyed and three cars were submerged in the landslide. It was the third major landslide in Natal over the past week. So far, 140 families were left homeless and several areas in the city suffered damages.</t>
  </si>
  <si>
    <t>Vietnam Net</t>
  </si>
  <si>
    <t>http://english.vietnamnet.vn/fms/society/105896/social-news-headlines-25-6.html</t>
  </si>
  <si>
    <t>Quan Hoa District</t>
  </si>
  <si>
    <t>Traffic was halted as major landslides hit a section of Highway 15C which links the Quan Hoa and the Muong Lat Districts of the central Thanh Hoa Province. The landslides cut off Muong Hoa from other areas. Heavy rains and flooding on Sunday and Monday caused hundreds of cubic meters of soil and stones to slide down on to Highway 15C, according to Luong Minh Thong, Secretary of the District Party Committee. The floods also swept away many cattle in the National Defense Economic Unit 5 farm in Doan Ket Village of Muong Lat District, causing a loss of more than VND300 million or US$14,000.</t>
  </si>
  <si>
    <t>Th? Tr?n Quan Hóa</t>
  </si>
  <si>
    <t>Kxan</t>
  </si>
  <si>
    <t>http://kxan.com/2014/06/26/china-landslide-blocks-highway-with-mud-and-stone/</t>
  </si>
  <si>
    <t>China Central Television has released dramatic video of a landslide in China’s Hunan province. The video was captured with a mobile phone on Monday. According to CCTV, the landslide blocked a highway with more than 350,000 cubic feet of mud and stone. It’s expected to take up to five days to clear the road. CCTV reports that boats are being used on a nearby river to get people around the blockage.</t>
  </si>
  <si>
    <t>Muyun</t>
  </si>
  <si>
    <t>My Fox Twin Cities</t>
  </si>
  <si>
    <t>http://www.myfoxtwincities.com/story/25911034/blakeley-minn-residents-return-home-after-mudslide-cleared</t>
  </si>
  <si>
    <t>Their tiny town of 500 people was literally cut off from the rest of the world after heavy rains triggered landslides more than a week ago, but on Monday, many residents in Blackeley, Minn., are finally back home. For the dozens of families who live in the heart of the community along the Minnesota River, there's no place like home. Yet, many who showed up at the Belle Plaine Fire house to meet with emergency management officials learned that while road access to town marks a small step forward, there is still a long road to recovery. The couple, like many in the tiny Scott County community, had their lives turned upside down by recent downpours. Mudslides washed out all four roads that lead in and out of Blakeley. Electrical and telephone poles were lost, leaving the town quite literally cut off from the rest of the world. Residents were urged to evacuate after water and mud flowed into some homes. Those who stayed were forced to park their vehicles on top of a safe, dry hill and then</t>
  </si>
  <si>
    <t>Correspondence with Wilfried Strauch</t>
  </si>
  <si>
    <t>El Ayote</t>
  </si>
  <si>
    <t>Chontales</t>
  </si>
  <si>
    <t>We are Central PA</t>
  </si>
  <si>
    <t>http://www.wearecentralpa.com/story/d/story/heavy-rains-cause-mudslide/12366/n1F7Qs1HEUGo10wSZcjhDQ</t>
  </si>
  <si>
    <t>Boalsburg, Pennsylvania</t>
  </si>
  <si>
    <t>Families living along Linden Hall Road are trying to figure out how this happened to their properties again.  "I came in and looked out the window and this wall of water was coming down the road with rocks and into our property," says Darlene Smith, a woman who has lived along the road for forty years. Wednesday afternoon, Smith called her daughter-in-law, crying and saying she doesn't want to live in the house anymore after having this happen again. "This is the most damage, I think, it's ever had from water," says Carla Meyers, Smith's daughter-in-law.  "It's not from the streams.  It's from man-made problems from the Oak Hall Regional Park." "It appears the retaining pond got filled up and overflowed," says Bill Smith, Darlene's family member who came by to check out the damage to the house and the area.  "It basically pushed all the water right down the hill instead of putting it on the other side of the road and making it go down to the streams." Officials came to assess</t>
  </si>
  <si>
    <t>Boalsburg</t>
  </si>
  <si>
    <t>Shanghai Daily</t>
  </si>
  <si>
    <t>http://www.shanghaidaily.com/article/article_xinhua.aspx?id=226863</t>
  </si>
  <si>
    <t>Residents of southwest China's Sichuan Province on Friday found the body of a wild panda at a hydropower station after days of rainstorms triggered a mudslide at a nature reserve. The panda, aged between one and three, had been dead for two days, judging from the body found at the sluice gate of the Gengda Hydropower Station near the Wolong nature reserve, said Du Jun, deputy director of the reserve. It is unclear as yet how the panda ended up in the waterway and the cause of its death has yet to be confirmed, Du said. He Xiao'an, a publicity official with the reserve, said since the 2008 Wenchuan earthquake, mudslides often hit the reserve during rainy seasons, damaging the ecological system and threatening the survival of wild pandas. Currently, about 1,600 giant pandas live in the wild, mostly in the mountains of Sichuan. The Wolong National Natural Reserve, covering 200,000 hectares in Sichuan's Wenchuan County, was founded in 1963 as the "home of the giant panda."</t>
  </si>
  <si>
    <t>http://timesofindia.indiatimes.com/india/Landslides-in-Arunachal-Pradesh-due-to-incessant-rain/articleshow/37379365.cms</t>
  </si>
  <si>
    <t>Landslides, triggered by incessant rain in the past couple of days have wrecked havoc in several districts of Arunachal Pradesh throwing life out of gear. While flood-like situation prevails in low-lying areas of various districts, road link between Nirjuli and Banderdewa near here has been snapped due to damage of several culverts along the NH 52(A), the life line for the state capital, official sources said. PWD superintendent engineer (highway-western zone) Jumo Geiyi said the stretch of the highway between Nirjuli and Banderdewa has been temporarily closed due to damage to culverts in several places by incessant rain on the night of June 26. As a result, traffic was being diverted through Harmutty-Doimukh-Nirjuli road, instead of the usual route through Karsingsa. Besides, about 20 metre of NH 52(A) has been damaged at Karsingsa, besides Naharlagun, where portions of it have caved in, he said. More damage to the road, which has been breached near North East Regional Institute of Sc</t>
  </si>
  <si>
    <t>Two Circles</t>
  </si>
  <si>
    <t>http://twocircles.net/2014jun27/8_killed_assam_landslides_electrocution.html#.U70ydPldU1L</t>
  </si>
  <si>
    <t>Narakasur</t>
  </si>
  <si>
    <t>At least eight people, including three members of a family, were killed here due to landslides and flash floods triggered by incessant rain since Thursday night, officials said Friday. Four persons were killed due to landslides in two places while another four died due to electrocution in four different locations, the officials said. Another person remained missing after he was washed away by the surging waters of the Bharalu river. "Three members of a family Kanak Barman (45), Pratima Barman (12) and Tulasi Barman (8) lost their lives in a landslide that took place Thursday night in Narakasur area," said Rajib Prakash Baruah, deputy commissioner in-charge of Kamrup (Metro) district. He said another woman died in Bamunimaidam area due to landslide. Baruah said Bhaskarjyoti Das (48), Dinesh Das (55), Prafulla Das (46) and Suren Bharali (57) died due to electrocution.</t>
  </si>
  <si>
    <t>Bamunimaidam</t>
  </si>
  <si>
    <t>http://www.cbc.ca/news/canada/thunder-bay/kenora-area-highway-mudslide-destroys-family-property-1.2695410</t>
  </si>
  <si>
    <t>Redditt, Ontario</t>
  </si>
  <si>
    <t>A woman north of Kenora says her insurance company refuses to cover the loss of her home, after the roadside embankment on Highway 658 crumbled last week, causing her house to slide and come right off its foundation. Pat Oleksiw of Redditt said the problem started as a crack in the ground near the highway. “It took out my driveway, it took out a shed, it moved my house. It's leaning on a tree right now. The only thing that's saving that house from falling — into God knows what — is that poor tree,” she said. The Ministry of Transportation was expected to send an engineer to the site Thursday determine if any work needs to be done to ensure the safety of the road. Oleksiw said her insurance company told her she is not covered for landslides or mudslides. She added she never had an issue with the house in which she has lived for 40 years. She noted quite a bit of water has pooled in the basement crawlspace over the years, particularly since the highway was paved at least a couple of deca</t>
  </si>
  <si>
    <t>Ear Falls</t>
  </si>
  <si>
    <t>http://www.kaaltv.com/article/stories/S3487877.shtml?cat=10219</t>
  </si>
  <si>
    <t>Lanesboro, Minnesota</t>
  </si>
  <si>
    <t>All the recent rain caused a minor mudslide on Highway 250 north of Lanesboro. MnDOT crews were cleaning up the slide this morning. The road remains open and traffic is not being detoured, but MnDOT is using heavy equipment to move mud that came down onto a portion of the highway. The area is approximately two miles north of Lanesboro. MnDOT continues to list state roadways across Minnesota that are closed or affected by flooding. Visit the web site at www.dot.state.mn.us/flood/.</t>
  </si>
  <si>
    <t>Assam Times</t>
  </si>
  <si>
    <t>http://www.assamtimes.org/node/11181</t>
  </si>
  <si>
    <t>Bhangagarh, Assam</t>
  </si>
  <si>
    <t>Over 50 people had a narrow escape in Guwahati when 13 houses collapsed in landslide on Saturday. The incident took place in the morning at Kharghuli hilltop where 13 houses were damaged in landslide. The people inside the houses, who were remaining alert, however, managed to escape the tragedy. The incident took place 24 hours after three persons of a family died in landslide in Bhangagarh area.</t>
  </si>
  <si>
    <t>http://www.telegraph.co.uk/news/worldnews/asia/china/10934015/Dramatic-footage-of-landslide-in-China.html</t>
  </si>
  <si>
    <t>Daguan County, Yunnan Province</t>
  </si>
  <si>
    <t>A landslide on Saturday afternoon in southwest China's Yunnan Province is captured on camera. Amateur video footage shows a large section of steep terrain give way above a village in Daguan County in China's Yunnan Province. Four residents of the village of Tuohe were out collecting herbs at the time and were buried under tonnes of debris. Rescuers rushed to hunt for survivors as large boulders continued to tumble down the hill. One victim was pulled out alive but the other three are still missing.</t>
  </si>
  <si>
    <t>Huangjingba</t>
  </si>
  <si>
    <t>Kharghuli Hills, Assam</t>
  </si>
  <si>
    <t>The Siberian Times</t>
  </si>
  <si>
    <t>http://siberiantimes.com/other/others/news/woman-swept-to-her-death-by-mudslide-in-famous-siberian-mountain-spa-resort/</t>
  </si>
  <si>
    <t>Arshan, Buryatia</t>
  </si>
  <si>
    <t xml:space="preserve">Tourist Tatiana Yakovleva disappeared early in the morning of 28 June when severe flooding hit well-known Arshan village in the Republic of Buryatia. According to her husband, who witnessed the tragedy, his 57 year old wife was literally washed away by the wave of stones and mud. It took four days for the Irkutsk woman's body to be found after the only mudslide in 40 years.  'The woman's body was found 500 metres from the place where her husband saw her for the last time,' said the deputy head of the rescue and search service Nikolay Andreev. 'First, we found a woman's bag and then going through a second large pile of mud we found her body.' An unsung hero emerged during the unfolding tragedy, preventing many more deaths, we can reveal. Georgiy Dyomin saved 40 people in the flood by ordering them onto the roof of his house. Having saved them, he rushed to rescue a boy. The child was covered in blood and was screaming that his mother was somewhere under the broken building. Georgiy and </t>
  </si>
  <si>
    <t>Respublika Buryatiya</t>
  </si>
  <si>
    <t>Zhemchug</t>
  </si>
  <si>
    <t>CBS2 News</t>
  </si>
  <si>
    <t>http://www.cbs2iowa.com/news/features/top-stories/stories/flooding-causes-mud-slide-28000.shtml</t>
  </si>
  <si>
    <t>Cedar Rapids, Iowa</t>
  </si>
  <si>
    <t>Heavy rains caused a minor mudslide along Mount Vernon Road and 46th Street in Cedar Rapids late Sunday night. Parts of a steep hillside slid onto a portion of the road and emergency crews say a nearby tree also fell across power lines, bringing them down. Emergency crews on the scene had to block off the road as they worked to clean the mess up. People living nearby also had to help motorists who became stranded by flood waters. Police cars also got stuck in the standing waters near the Emergency Room entrance to Mercy Hospital. The officer tells CBS 2 that the flooding was so bad that he could even feel his squad car starting to float before water levels began to drop.</t>
  </si>
  <si>
    <t>Cedar Rapids</t>
  </si>
  <si>
    <t>CTV News Vancouver</t>
  </si>
  <si>
    <t>http://bc.ctvnews.ca/hundreds-of-campers-stranded-after-mudslide-washes-out-road-1.1893887</t>
  </si>
  <si>
    <t>Squamish, British Columbia</t>
  </si>
  <si>
    <t xml:space="preserve">A road outside Squamish that got washed out in a mudslide early Sunday morning, stranding hundreds of campers, has been reopened. The B.C. Ministry of Forests estimated about 350 people were caught behind the slide after it hit a forestry service road along Mud Creek around 5 a.m. There’s no cell service in the area but the RCMP said someone managed to alert authorities using a satellite phone. “We were able to get an RCMP helicopter to fly a couple of members up to the area to look at the damage and what was being done and assess how many people were caught,” Staff Sgt. Brian Cumming said. “The people who were spoken to mostly were quite content to remain the extra day or two.” Officers did have to extract one woman who is diabetic and needed medical attention, Cumming added. She was then transported to Squamish General Hospital in an ambulance. Forestry crews got to work opening the road up early Sunday morning moving an estimated 50 truckloads of mud and shoring up the road. It was </t>
  </si>
  <si>
    <t>http://bc.ctvnews.ca/polopoly_fs/1.1893892.1404172686!/httpImage/image.jpg_gen/derivatives/landscape_225/image.jpg</t>
  </si>
  <si>
    <t>Minda News</t>
  </si>
  <si>
    <t>http://www.mindanews.com/top-stories/2014/07/01/southcot-village-isolated-after-landslide/</t>
  </si>
  <si>
    <t>Tampakan</t>
  </si>
  <si>
    <t>An upland village in Tampakan town in South Cotabato has remained isolated following a major landslide in the area on Monday afternoon. South Cotabato Gov. Daisy Avance-Fuentes said Tuesday a portion of a mountain in Barangay Palo in Tampakan reportedly collapsed following almost nonstop heavy rains in the area since Sunday night. She said no one was hurt in the incident but it affected the main road leading to the village, isolating local residents. “The main road was shut down because of the landslide and is currently inaccessible to all types of vehicles,” she said in a radio interview.</t>
  </si>
  <si>
    <t>Lampitak</t>
  </si>
  <si>
    <t>http://www.thehimalayantimes.com/fullNews.php?headline=13yo+girl+killed+in+Tanahun+landslide+&amp;NewsID=419870</t>
  </si>
  <si>
    <t>Sukla Gandaki Municipality-12, Tanahun</t>
  </si>
  <si>
    <t xml:space="preserve">A 13-year-old girl was buried to death in a landslide triggered by incessant rainfall at Gurdungbaga Tole of Sukla Gandaki Municipality-12, Tanahun on Monday night. According to the District Police Office, Tanahaun, the deceased has been identified as Amrita Shrestha, daughter of Nar Bahadur Shrestha. According to a preliminary investigation, Shrestha, who was sitting in the kitchen room died on the spot after a landslide buried her house yesterday night. Police said that the body been taken to the Damauli Hospital for postmortem. </t>
  </si>
  <si>
    <t>Saudi Press Agency</t>
  </si>
  <si>
    <t>http://www.spa.gov.sa/viewphotonews.php?id=1249660&amp;pic=</t>
  </si>
  <si>
    <t>Bomi, Nyingchi</t>
  </si>
  <si>
    <t>Traffic on a national highway in southwest China's Tibet Autonomous Region has been suspended as a result of a mudslide early on Tuesday morning. The mudslide occurred at 4 a.m. on a section of the No. 318 National Highway in Bomi County in Nyingchi Prefecture, leaving over 80 vehicles and more than 200 people stranded, Xinhua quoted the county government as saying. The road is being cleaned after being buried under 7,000 cubic meters of rocks and earth. It is expected to reopen around noon on Thursday. A rain-triggered mudslide also disrupted traffic on another section of the No. 318 National Highway in Qamdo Prefecture, stranding over 50 vehicles and 200 people around 9 a.m. on Tuesday.</t>
  </si>
  <si>
    <t>http://thainews.prd.go.th/centerweb/newsen/NewsDetail?NT01_NewsID=WNDAT5707020010002</t>
  </si>
  <si>
    <t>Hat Som Paen, Ranong</t>
  </si>
  <si>
    <t xml:space="preserve">Ranong province has been battered by torrential rains for the past few days and eventually caused a 30 meter-long mudslide to flow down on the side of a rural road area. Continuous rainfall during daytime and nighttime hours in Ranong province have softened the soil on the mountains next to a rural road in the Hat Som Paen village in the province. The mudslide that was triggered has brought down several tree branches on the side of the road. Even though the mudslide has caused the road to narrow down a bit, it still has not been completely blocked off. However, there has been a concern on whether the road is safe to travel or not as it is rather steep and winding. Should any more mudslides occur in the next few days, then there is a possibility that the road may be fully blocked and that the slides could also bring down electric poles placed on the side of the road. </t>
  </si>
  <si>
    <t>http://www.thejakartapost.com/news/2014/07/04/seven-miners-killed-landslide.html</t>
  </si>
  <si>
    <t>Paniai, Papua</t>
  </si>
  <si>
    <t>Seven miners were killed and five were unaccounted for following a landslide that occurred at a traditional gold mining site in Baya Biru, Paniai regency, Papua, on Tuesday at around 11 p.m. local time. Two other miners survived the incident. “The incident took place in the middle of the night when it was raining heavily, and the landslide buried the gold miners’ tents. The scene of the incident is located in rough terrain and can only be reached on foot,” Papua Police chief Insp. Gen. Tito Karnavian said in Jayapura on Thursday. The survivors were identified as Udin, 36, and Fred Yokbun, 29. Udin suffered a fracture to his right arm and injuries to his right leg, while Fred sustained a fracture to his right leg and injuries across his body. The bodies of the deceased have been taken to the Nabire Regional Hospital. They have been identified as Suprianto, 28, Arifin, 30, Mardi, 32, Alapa, 29, Iwan, 30, Lukman, 30, and Subaedi, 28, all from Nabire city. Eyewitnesses Silas Maryar and Lum</t>
  </si>
  <si>
    <t>Enarotali</t>
  </si>
  <si>
    <t>El Paso Times</t>
  </si>
  <si>
    <t>http://www.elpasotimes.com/news/ci_26072515/mudslide-juarez-kills-mother-two-children</t>
  </si>
  <si>
    <t>Juarez, Chihuahua</t>
  </si>
  <si>
    <t>Tragedy struck a Juárez family Wednesday morning after Tuesday's rains softened a hillside and caused a landslide that buried and killed a woman and her two children, officials said. Norma Quiñones, 22, and her children Yailin Naomi Valadez, 5, and Pablo Antonio Valadez, 3, died, officials said. Officials said they were called at around 7 a.m. after a part of a hill collapsed on a home at the intersection of Esteban Coronado and Islas Célebes in the 16 de Septiembre neighborhood. Fernando Motta Allen, director of civil protection, said the bodies of the girl and the boy were found in the rubble. A television station showed paramedics performing cardiopulmonary resuscitation on the children in the back of a police truck. Their mother was taken to the FEMAP hospital, across from the Stanton Street Bridge, in critical condition, Motta Allen said. She died a few hours later. Motta Allen said the rain in the borderland Tuesday night might have contributed to the hill becoming unstable. "Th</t>
  </si>
  <si>
    <t>Ciudad Juárez</t>
  </si>
  <si>
    <t>http://sciencythoughts.blogspot.com/2014/07/miners-trapped-by-honduran-landslide.html</t>
  </si>
  <si>
    <t>San Juan de Arriba,  El Corpus, Choluteca</t>
  </si>
  <si>
    <t>Eleven miners have been trapped by a landslide at San Juan Arriba in Choluteca Department in southern Honduras. The incident occurred on Wednesday 2 July 2013, blocking the entrance to the small gold mine where the men were working and trapping them inside. Local firefighters have made contact with three of the men, and are supplying them with oxygen via a hosepipe while rocks and debris are cleared from the mine entrance by hand to avoid causing any further ground movements. The fate of the remaining miners is unclear, and it is understood that the mine reaches 80 m beneath the surface. It is unclear whether the landslide was triggered by the activities of the miners, or whether it was caused by rainfall. Landslides are a common problem after severe weather events, as excess pore water pressure overcomes the sediments cohesion and allows it to flow downhill. Approximately 90% of all landslides are caused by heavy rainfall. July falls in the middle of the rainy season in southern Hondu</t>
  </si>
  <si>
    <t>http://noticias.emisorasunidas.com/sites/default/files/imagecache/350x250/2014/07/03/bomberos_hondurenos_siguen_labores_de_rescate_de_mineros_atrapados_foto_la_prensa_de_honduras.jpg</t>
  </si>
  <si>
    <t>Choluteca</t>
  </si>
  <si>
    <t>Ciudad Choluteca</t>
  </si>
  <si>
    <t>Democracy for Burma</t>
  </si>
  <si>
    <t>http://democracyforburma.wordpress.com/2009/07/08/the-death-toll-has-risen-to-70-in-the-aftermath-of-floods-and-landslides-in-burmas-hpakant-jade-mining-area-in-the-countrys-northern-kachin-state-on-july-4-and-5/</t>
  </si>
  <si>
    <t>Hpakan, Kachin</t>
  </si>
  <si>
    <t>The death toll has risen to 70 in the aftermath of floods and landslides in Burma’s Hpakant jade mining area in the country’s northern Kachin State on July 4 and 5. Hundreds have been injured including over 10 people from local Kachin Baptist Churches, according to official figures available from Burmese Army authorities. The floods and mudslides were the biggest ever witnessed in Hpakant jade land. The devastation was said to have been caused because the ruling junta has been allowing indiscriminate jade mining activities with sophisticated machines following the ceasefire agreement between the regime and the Kachin Independence Organization (KIO) in 1994, said local environmentalists. The death toll was compiled till yesterday by the administrative office of the Hpakant Jade Mining City also called the City Peace and Development Council (Ma Ya Ka) of the junta, said Hpakant residents. The search for bodies in jade land is underway and an additional 30 bodies were found under soil and</t>
  </si>
  <si>
    <t>The Daily Courier</t>
  </si>
  <si>
    <t>http://www.kelownadailycourier.ca/news/article_17a8c7b0-0578-11e4-b5bc-001a4bcf6878.html</t>
  </si>
  <si>
    <t>Summerland, British Columbia</t>
  </si>
  <si>
    <t>A landslide injured an Alberta couple in a cloud of dust and covered two lanes of Highway 97, bringing traffic to a crawl Sunday afternoon. A large section of cliff collapsed on the southbound lanes of the Okanagan's main artery about 11:30 a.m. Two southbound vehicles made it through the dust cloud, but the couple riding behind them in an SUV slammed into a no-post barrier that the falling earth thrust into their path. The Toyota Venza apparently drove directly into the concrete barrier, destroying the front end. The woman, in her 60s, was riding in the passenger seat. She was taken to hospital with seatbelt-related injuries. She was conscious and expected to survive, RCMP said. Her husband was bleeding but walking around. He rode in the ambulance with her. Highway traffic was stopped in both directions for about 45 minutes. Emergency crews directed vehicles along a single, alternating lane for more than three hours. By 4 p.m., traffic shared the two northbound lanes as an excavator e</t>
  </si>
  <si>
    <t>Summerland</t>
  </si>
  <si>
    <t>Zee News</t>
  </si>
  <si>
    <t>http://zeenews.india.com/news/world/seven-killed-nine-missing-in-china-landslides_945740.html</t>
  </si>
  <si>
    <t>Dongshan, Yunnan</t>
  </si>
  <si>
    <t xml:space="preserve">Seven people were killed and nine others have gone missing in two mudslides triggered by flash floods in southwest China's Yunnan Province. Five people were washed away and several houses were flatted last evening in Dongshan Village, according to the county government of Yongsheng. Three bodies have been found. More than 200 rescuers are searching for the two missing. Relief goods such as food and quilts have been sent to the affected areas, state-run Xinhua news agency reported. </t>
  </si>
  <si>
    <t>Jinding</t>
  </si>
  <si>
    <t>Ludian, Yunnan</t>
  </si>
  <si>
    <t xml:space="preserve">In Ludian County, four people were killed and seven others were reported missing after a rainstorm-triggered mudslide. A continuous downpour has battered the Ludian County, leading to torrential floods and mudslides in many areas, said the Ludian County government. Longtoushan and Lehong townships are the worst hit townships in the County. Rescuers have rushed to search for the missing people. </t>
  </si>
  <si>
    <t>Fronteras</t>
  </si>
  <si>
    <t>http://www.fronterasdesk.org/content/9699/rains-cause-mudslides-oak-creek-canyon</t>
  </si>
  <si>
    <t>Oak Creek Canyon, Arizona</t>
  </si>
  <si>
    <t xml:space="preserve">Over the last few days rain has fallen on the Slide Fire burn area in Oak Creek Canyon and caused mudslides. So far no one has been hurt and no buildings destroyed, but many who live in the canyon are on edge. Driving down the switchbacks through Oak Creek Canyon, visitors may not initially notice signs of a 21,227-acre fire. That’s until you see the yellow tape and barricades blocking the picnic areas and hiking trails. Catch a glimpse of the creek and you’ll see it’s flowing the color of coffee. The recent rains have pushed ash down the steep slopes into the popular waterway. Sedona Fire Chief Kris Kazian said Sunday’s short rain shower caused large rocks to come loose as well.  “There’s very much an unpredictable and dynamic situation,” Kazian said. “So depending on the rain we get, if it’s a one-inch rain that passes over a fast period of time a short period of time if it sits up at the top isolated over one area. All those things can create different problems. One of the sheriffs </t>
  </si>
  <si>
    <t>Sedona</t>
  </si>
  <si>
    <t>http://www.gmanetwork.com/news/story/369263/news/regions/four-hurt-in-antique-landslide-from-florita-enhanced-rain</t>
  </si>
  <si>
    <t>Sebaste</t>
  </si>
  <si>
    <t>At least four people were injured after heavy rain brought by the southwest monsoon enhanced by Typhoon Florita (Neoguri) triggered a landslide that destroyed a house in Sebaste town in Antique province before dawn Tuesday. The Sebaste Municipal Disaster Risk Reduction and Management Council said the landslide occurred at 1 a.m. and destroyed the house of Carlito Lomugdang, GMA Iloilo stringer Peter Zaldivar reported. The Lomugdangs and their grandchildren were sleeping in the house when the landslide hit. Carlito suffered an open wound in his leg and was admitted at Angel Salazar Memorial General Hospital. Meanwhile, the MDRRMC estimated the damage to the house at P50,000. Florita enhanced the southwest monsoon before exiting the Philippine Area of Responsibility Tuesday morning.</t>
  </si>
  <si>
    <t>Neoguri (Florita)</t>
  </si>
  <si>
    <t>Abiera</t>
  </si>
  <si>
    <t>Deccan Chronicle</t>
  </si>
  <si>
    <t>http://www.deccanchronicle.com/140709/world-neighbours/article/6-killed-25-missing-china-mudslides</t>
  </si>
  <si>
    <t>Fugong, Yunnan</t>
  </si>
  <si>
    <t>Six people were killed and 25 others have gone missing on Wednesday after rain-triggered mudslides swamped two villages in southwestern China. Seventeen people were missing and another injured this morning when a mudslide destroyed a silicon mining site in Fugong County Yunnan province, said Li Hongwen, the county's Communist Party. In a difficult operation, more than 140 rescuers, along with excavators, fire trucks and ambulances, are searching the site about 500 metres from the Nujiang River, state-run Xinhua news agency reported. Some of the missing people may have been swept into the river, while others may be buried under the thick mud and rock debris, Li said. In another incident of mudslide, residential houses were ravaged at Minzhu Village of Yunlong county killing six people. Eight others were missing, civil affairs bureau of Bai Autonomous Prefecture of Dali said. Rescue efforts for the two disasters are under way, the state media reported. Heavy rains triggered the landslide</t>
  </si>
  <si>
    <t>http://blogs.agu.org/landslideblog/files/2014/07/14_09-Shawa-2.jpg</t>
  </si>
  <si>
    <t>Shangpa</t>
  </si>
  <si>
    <t>Yunlong, Yunnan</t>
  </si>
  <si>
    <t>Six people were killed and 25 others have gone missing on Wednesday after rain-triggered mudslides swamped two villages in southwestern China. Seventeen people were missing and another injured this morning when a mudslide destroyed a silicon mining site in Fugong County Yunnan province, said Li Hongwen, the county's Communist Party. In a difficult operation, more than 140 rescuers, along with excavators, fire trucks and ambulances, are searching the site about 500 metres from the Nujiang River, state-run Xinhua news agency reported. Some of the missing people may have been swept into the river, while others may be buried under the thick mud and rock debris, Li said. In another incident of mudslide, residential houses were ravaged at Minzhu Village of Yunlong county killing six people. Eight others were missing, civil affairs bureau of Bai Autonomous Prefecture of Dali said. Rescue efforts for the two disasters are under way, the state media reported. Another mudslide ravaged residentia</t>
  </si>
  <si>
    <t>Western Pacific Weather</t>
  </si>
  <si>
    <t>http://www.westernpacificweather.com/2014/07/09/flooding-and-landslides-in-northern-japan/</t>
  </si>
  <si>
    <t>Nagiso, Nagano</t>
  </si>
  <si>
    <t>Unrelated to Typhoon Neoguri the rainy season front as brought severe flooding and landslides across northern Japan. The worst has been in the Hokoriku region where over 30,000 people have been told to evacuate. One location in the region “____ ___” 300mm of rainfall in the past 24hrs alone. In Nagano several landslides have left at least one dead and 4 injured. The first landslide occurred around 5PM JST. One boy died in this large slide while four more (his family) was hospitalized. Another landslide destroyed at least 5 homes in Nagano. This one was reported to be hundreds of meters long along a steep hill side in to a river bed. More information is still be gathered on any injuries that could have occurred. Image below is the second slide.</t>
  </si>
  <si>
    <t>http://blogs.agu.org/landslideblog/files/2014/07/14_08-Nagano-1-e1406360984343.jpg</t>
  </si>
  <si>
    <t>Nakatsugawa</t>
  </si>
  <si>
    <t>http://democracyforburma.wordpress.com/2014/07/10/thai-troops-race-to-help-nan-landslide-victims/</t>
  </si>
  <si>
    <t>Bo Kluea Nuea, Nan</t>
  </si>
  <si>
    <t>Military personnel have been sent in to help residents affected by flash floods and landslides in Thailand’s northern province of Nan. Mobilised soldiers of Military Development Unit 31 in Nan were sent to Bo Kluea Nuea subdistrict on Thursday to help pull down houses destroyed in landslides following heavy rain and prepare to build the new ones with the removed materials on safer ground. Residents from a nearby village walked to Bo Kluea Nuea and asked for help from the soldiers as they have been left without electricity and roads to their village have been blocked by landslides for three days. Nan governor Ukrit Puengsopa declared flood disaster zones in 22 villages in four subdistricts in Bo Kluea which are in need of urgent assistance from the provincial Department of Disaster Prevention and Mitigation</t>
  </si>
  <si>
    <t>Iceland Review</t>
  </si>
  <si>
    <t>http://icelandreview.com/news/2014/07/11/massive-mudslide-falls-west-fjords</t>
  </si>
  <si>
    <t>Árneshreppur</t>
  </si>
  <si>
    <t>A large landslide fell from the mountain Árnesfjall in Árneshreppur, the northeastern West Fjords, and down to Hvalvík cove yesterday afternoon. Farmer at Melar Björn Torfason witnessed the event and described it as if the mountain had exploded. Björn told local news website litlihjalli.is that the mudslide began with rocks falling down the mountain slope before noon and then escalated until the mud came crashing down between 1 and 2 pm. Six sheep had been grazing where the mudslide fell but haven’t been seen since. The mudslide reached the road in Hvalvík but didn’t fall into the ocean. Heavy rain is believed to have caused the landslide. Rocks kept falling some time after the landslide and so the Icelandic Road Administration waited several hours before reopening the road.</t>
  </si>
  <si>
    <t>Westfjords</t>
  </si>
  <si>
    <t>Ísafjörður</t>
  </si>
  <si>
    <t>http://www.ecns.cn/2014/07-11/123577.shtml</t>
  </si>
  <si>
    <t>Tengchong, Baoshan, Yunnan</t>
  </si>
  <si>
    <t>A rain-triggered landslide has killed four people in southwest China's Yunnan province as heavy rain continues to leave casualties and people missing in the area. The landslide buried a family of four in a village in Tengchong county of the city of Baoshan at about 5 a.m. on Thursday, and they were later found dead, the county government said. In a separate disaster, a woman and her one-month-old child from a village in Shangri-La County in Diqing Prefecture went missing at about 2am when being evacuated in a flash flood. The flood inundated dozens of homes in two villages along a river, according to the Shangri-La government. On Wednesday, six people died and 25 went missing when mudslides hit two villages in Yunnan, which is prone to mudslides on rainy days as more than 90 percent of the province is mountainous. Of the 25, rescuers are still striving to reach the 17 people missing after a landslide struck a silicon mine in Shawa village, Fugong county.</t>
  </si>
  <si>
    <t>Pattaya Mail</t>
  </si>
  <si>
    <t>http://www.pattayamail.com/news/chiang-rai-hit-again-by-landslide-flash-flood-39454</t>
  </si>
  <si>
    <t>The northernmost province of Chiang Rai has been hit again by landslides and flash floods following three days of abundant raining. Heavy raining over the past three days has triggered a landslide that threw dirt onto the Mae Chan-Doi Mae Salong Rd., effectively making the route impassable. Officials had to bring in excavators to clear a small path through the 50-meter stretch of dirt to allow cars to pass. As many as a thousand families in 8 districts of Chiang Rai have reportedly been afflicted by the heavy raining. Flooding has also been reported in Thoeng District. The provincial administration has issued a hazards warning in all 18 districts, urging people to be on guard against forest runoffs, landslides and mudslides until Saturday. The Meteorological Department warned on Wednesday that strong winds and heavy seas will prevail in provinces lining the Andaman coast and the Gulf of Thailand until Monday (July 14).</t>
  </si>
  <si>
    <t>Daily Journal</t>
  </si>
  <si>
    <t>http://www.dailyjournal.net/view/story/0dd2bd763fd64f33a261d0da8508d41f/CO--Colorado-Flooding/#.U8aT__ldU1I</t>
  </si>
  <si>
    <t>Colorado Springs, Colorado</t>
  </si>
  <si>
    <t>A slow-moving rainstorm that swept through southern Colorado triggered a mudslide near Colorado Springs and spawned a tornado near Pueblo, but no injuries or damage was reported. The Gazette reports (http://bit.ly/Waw5rJ) the mudslide blocked lanes on U.S. Highway 24 northwest of Colorado Springs for about 40 minutes Saturday afternoon. The storm also caused minor flooding along U.S. Highway 50 west of Canon City. Steve Hodanish of the National Weather Service in Pueblo says a tornado was spotted near Hanover and touched ground for at least five minutes. The slow speed of the storms, not necessarily the intensity, caused problems. Some storms were moving as slow as 10 mph or were even stationary, which meant large amounts of rain dropped on the same area and increased the chance of flooding.</t>
  </si>
  <si>
    <t>Colorado Springs</t>
  </si>
  <si>
    <t>http://www.news.com.au/world/breaking-news/two-landslides-leave-nine-dead-in-nepal/story-e6frfkui-1226987653256</t>
  </si>
  <si>
    <t>Sindupalchowk</t>
  </si>
  <si>
    <t>Six people were killed when three houses collapsed following a landslide caused by heavy rains in the Sindupalchowk district in northwestern Nepal, Image Channel television reported. Five people were rescued and are in serious condition, the report said, while five others are still missing. Three men were buried alive and two rescued when another landslide struck a stone quarry in the village of Lele in Nepal's Lalitpur district. Landslides and flooding in Nepal are common during the monsoon season that stretches from June to September.</t>
  </si>
  <si>
    <t>Lele</t>
  </si>
  <si>
    <t>P?tan</t>
  </si>
  <si>
    <t>Expatica</t>
  </si>
  <si>
    <t>http://www.expatica.com/ch/news/swiss-news/swiss-railways-and-roads-blocked-after-heavy-rain_297064.html</t>
  </si>
  <si>
    <t>Bern</t>
  </si>
  <si>
    <t>Heavy rain battering Switzerland triggered landslides and flooding that has halted train and road traffic near the capital Bern, authorities said on Sunday. A landslide blocked the railway between Bern and the western city of Fribourg while flooding cut the line between Bern and the town of Thun, Swiss Federal Railways said. Another landslide on the line between Montreux and Zweisimmen, near Bern, also halted rail traffic. The company said that it had replaced train services in the affected areas with buses to reduce the impact on passengers. Flooding also forced the closure of several roads in the Bern region, national road company Viasuisse said. Bern and Fribourg were hit by heavy rain that began early Saturday evening and continued non-stop until midnight. Fribourg police said that 22 homes had been flooded in their region, as streams overflowed, and that there had been several landslides that blocked roads. There were no injuries. A section of the A12 motorway between Fribourg and</t>
  </si>
  <si>
    <t>Fribourg</t>
  </si>
  <si>
    <t>Ueberstorf</t>
  </si>
  <si>
    <t>the railway between Montreux and Zweisimmen</t>
  </si>
  <si>
    <t>Saanen</t>
  </si>
  <si>
    <t>The Standard</t>
  </si>
  <si>
    <t>http://www.thestandard.com.hk/breaking_news_detail.asp?id=51743&amp;icid=a&amp;d_str=</t>
  </si>
  <si>
    <t>Zunyi, Guizhou</t>
  </si>
  <si>
    <t>A rain-triggered landslide on Monday affected train services between Guizhou and Sichuan provinces. Four trains were canceled after a landslide hit the railway line section between the stations of Taibai and Mengdu in the city of Zunyi, with another 15 trains detoured, according to the railway bureau of Chengdu in Sichuan Province.</t>
  </si>
  <si>
    <t>Zunyi</t>
  </si>
  <si>
    <t>http://www.business-standard.com/article/pti-stories/rescue-operations-for-woman-swept-away-by-landslide-continue-114071500831_1.html</t>
  </si>
  <si>
    <t>Zembabawk, Aizawl</t>
  </si>
  <si>
    <t>The State Disaster Response Force and volunteers from Falkland locality and other places continued their operation to search the body of a 30-year-old woman, swept away by a massive landslide last evening near Aizawl, despite inclement weather. Six persons, including Munna Begum, were inside a house at Falkland area of Zemabawk when the landslide swept it away, Aizawl district Additional SP Remsanga told PTI. A building construction worker Amar Hussein, from Duttapur in neighbouring Cachar district of Assam, had rented the house and was living there with two of his helpers while his wife Begum and two children recently joined them, he said. The landslide, during a heavy downpour, swept away the house and Begum was still missing while the two children sustained minor injuries, Remsanga added. Except her sarees, Begum was yet to be found and the volunteers suspected that the flash flood has swept her body to river Chite, he said.</t>
  </si>
  <si>
    <t>Pattaya People</t>
  </si>
  <si>
    <t>http://www.pattayapeople.com/Community-News/A-LUCKY-MAN_1507201405</t>
  </si>
  <si>
    <t>Soi Khao Noi</t>
  </si>
  <si>
    <t>The Sawang Boriboon Rescue Volunteers were called out on the afternoon of Monday, 14th July to a construction site on Soi Khao Noi in East Pattaya, after receiving a report that a landslide had occurred, leaving one man injured. At Chokchai 2 condos, the team found 45 year old Mr. Narit with bruises and immediately gave him first aid, after he had been trapped whilst working in a manmade pond, as the soft soil collapsed on top of him.  Thankfully, two other workers saw the incident and managed to quickly dig him out in time before he suffocated. Narit was then transferred to Bangkok Hospital Pattaya for a check up.  A report was made but no further investigation will take place as the cause of the landslide was from heavy rain the night before.  All workers were told to be extra careful whilst working at the site, especially after heavy rainfall.</t>
  </si>
  <si>
    <t>Chon Buri</t>
  </si>
  <si>
    <t>Zhijin, Bijie, Guizhou</t>
  </si>
  <si>
    <t>A rain-triggered landslide in southwest China's Guizhou Province buried five people on Tuesday, authorities said. Days of heavy rain triggered the landslide in the early morning in Ertang Village of Zhijin County in the city of Bijie, said a spokesman with the county. As of 10 a.m., one body had been found, he said. Rescuers are searching for the other four, but continuous rain has hampered rescue efforts.</t>
  </si>
  <si>
    <t>Zhijin</t>
  </si>
  <si>
    <t>http://www.business-standard.com/article/news-ians/sikkim-s-nh31-a-lifeline-closed-for-repairs-114071501335_1.html</t>
  </si>
  <si>
    <t>With a landslide badly disrupting traffic, National Highway 31-A connecting Gangtok with Siliguri in West Bengal and considered Sikkim's "lifeline" will be closed for a day from Wednesday for repairs. With a major chunk of the highway caving in near Kalimpong in Darjeeling district and threatening to cut off Sikkim from the rest of the country, the administration has roped in the services of General Reserve Engineer Force (GREF). According to the district administration, the highway will be closed for 24 hours from 6 a.m. Wednesday to enable the GREF to construct a Bailey bridge on the landslide-affected area for the traffic to resume. Both the Sikkim and Darjeeling administration have warned tourists and drivers against using the highway to avert any tragedy.</t>
  </si>
  <si>
    <t>West Bengal</t>
  </si>
  <si>
    <t>CJME</t>
  </si>
  <si>
    <t>http://cjme.com/story/popular-kenosee-waterslide-out-commission-after-landslide/392221</t>
  </si>
  <si>
    <t>Kenosee, Saskatchewan</t>
  </si>
  <si>
    <t xml:space="preserve">One of the most-popular attractions at Kenosee Superslides Waterpark is unavailable for visitors. A landslide around the Free Fall slide has damaged part of it putting the popular slide out of commission for the foreseeable future. "The hill had to be cut out to put that slide in in the first place, that had a little bit to do with it," General Manager Harvey Armstrong said."But the wet weather this year was atrocious." An insurance company has come out to look at the damage and Armstrong is waiting for a reply to find out what is covered. The clean-up is just getting started and after that, they can assess the damage. "We can see what's exposed and how much we've lost from that. We don't know how much more is damaged underneath the soil." The cost of the damage is unknown at this time. Armstrong has been with Kenosee for two years and this is the first time something like this has happened. However, he recalls hearing about a similar event back in 2003. He has a good idea about </t>
  </si>
  <si>
    <t>Carlyle</t>
  </si>
  <si>
    <t>Yellow Stone Gate</t>
  </si>
  <si>
    <t>http://www.yellowstonegate.com/2014/07/slide-closes-yellowstone-east-gate/</t>
  </si>
  <si>
    <t>Yellowstone National Park, Wyoming</t>
  </si>
  <si>
    <t>A mudslide has forced the closure of the East Gate to Yellowstone National Park following sustained rains Tuesday afternoon, with road crews working to clear the highway in an effort to restore access to the park. It may take up to two days to clear Highway 14/16/20 of a mudslide that spans up to two miles, according to information released late Tuesday by the Cody Country Chamber of Commerce. Heavy winter snow, a wet spring and rainfall Tuesday likely contributed to the mudslide, located approximately six miles east of the East Entrance to Yellowstone.</t>
  </si>
  <si>
    <t>Denver Post</t>
  </si>
  <si>
    <t>http://www.denverpost.com/weathernews/ci_26151805/more-afternoon-rain-denver-tuesday-potential-severe-storms</t>
  </si>
  <si>
    <t>Poncha Springs, Colorado</t>
  </si>
  <si>
    <t>Afternoon storms Tuesday that rolled into the Front Range — especially in southern Colorado — dropping torrential rain and causing damage are expected to continue into the night. Heavy rain is forecasted to pass through Pikes Peak region again Tuesday night starting at 9:30 p.m. until 11:30 p.m., the National Weather Service in Pueblo said. Impacted areas could include the Waldo Canyon burn scar, according to the service. "We expect a very busy evening and night," the service said. "Lots of strong storms expected into the early morning hours." Two vehicles were stuck in a mudslide near the pass at Poncha Springs that shut down U.S. 285 in both directions, according to a tweet from the Colorado State Patrol in Alamosa early Tuesday evening. There are no injuries, but the mud is reported to be several feet deep. The patrol estimated the road, which closed at roughly 6 p.m., will remain closed into Wednesday.</t>
  </si>
  <si>
    <t>KOLO8 TV</t>
  </si>
  <si>
    <t>http://www.kolotv.com/home/headlines/Mudslide-Closes-Highway-in-Mineral-County-267261691.html</t>
  </si>
  <si>
    <t>Hawthorne, Nevada</t>
  </si>
  <si>
    <t>Record-breaking heat is giving way to thunderstorms in the Sierra dumping heavy rain along the California-Nevada line, triggering flash flood warnings and a mudslide that closed part of a highway south of Hawthorne. The National Weather Service issued a flash flood warning until 6 p.m. Wednesday for Mineral County in western Nevada after more than an inch of rain fell in less than an hour. There have been no reports of injuries, but the service said a weather spotter reported one vehicle was stuck in the mud on Nevada Highway 359 about 6.5 miles south of Hawthorne near Lucky Boy Pass Road. Nevada Department of Transportation spokeswoman Meg Ragonese told the Reno Gazette Journal crews were on the scene but there's no estimate on when they would reopen the highway connecting Hawthorne to California Highway 167 just north of Mono Lake.</t>
  </si>
  <si>
    <t>Bridgeport</t>
  </si>
  <si>
    <t>http://www.thejakartaglobe.com/news/landslide-papua-buries-home-kills-family/</t>
  </si>
  <si>
    <t>Gome, Puncak Jaya, Papua</t>
  </si>
  <si>
    <t>Torrential rain is thought to have triggered a landslide that killed a family of four – including two toddlers – in Puncak Jaya, Papua, on Tuesday, police said. Papua police spokesman Sr.Cmr. Pudjo Sulistyo told the Jakarta Globe that the family, who were living in a Honai – or traditional Papuan home – in Toenggi village, Gome district, were buried in the slip. Pudjo said the incident happened at 11 p.m. on Tuesday, but police did not receive word of the incident until Wednesday because of the area’s isolation. “We have just received the report from Puncak Jaya about the disaster, the communication to the location is very difficult and can only be done with SSB (Single Sideband radio frequency),” Pudjo said. The dead were identified as Melkias Murip, 24, Wena Murip, 21, and their children Kiline Murip, 4, and Welina Tabuni, who was 2 years old. The victims’ family would follow tradition by cremating the bodies, Pudjo said.</t>
  </si>
  <si>
    <t>Beoga</t>
  </si>
  <si>
    <t>http://www.ecns.cn/2014/07-28/126509.shtml</t>
  </si>
  <si>
    <t>Laiyuan, Hebei</t>
  </si>
  <si>
    <t>A farmer in Laiyuan county, Hebei province, stopped a train on a railway blocked by a mudslide, cnr.cn reported on Monday. Lu Wei, 42, was herding sheep on July 15 when heavy rain caused a mudslide that blocked a railway below. Lu heard a train approaching and stood on the railway waving his hands in an attempt to stop the train. The train stopped 10 meters from the blockage. The Beijing Railway Bureau, which manages the railway, gave Lu a reward of 10,000 yuan ($1,618) for his bravery.</t>
  </si>
  <si>
    <t>Yangjiao</t>
  </si>
  <si>
    <t>http://www.spa.gov.sa/viewphotonews.php?id=1254746&amp;pic=</t>
  </si>
  <si>
    <t>Maoxian, Sichuan Province</t>
  </si>
  <si>
    <t>Eleven people were confirmed dead and 19 others seriously injured after a landslide hit nine vehicles in southwest China's Sichuan Province on Thursday afternoon. The landslide occurred around 2:45 p.m. on a section of the No. 213 National Highway in Maoxian County, Xinhua quoted sources with the county's publicity department as saying. Some 3,000 cubic meters of dirt and stone hit a truck, seven cars and a pick-up truck. The injured have been sent to a local hospital. As of 6:40 p.m., six seriously injured people had been transferred to the Huaxi Hospital in the city of Chengdu, the provincial capital. Rescue work is still under way.</t>
  </si>
  <si>
    <t>http://blogs.agu.org/landslideblog/files/2014/07/14_07-Sichuan-1-e1405935853514.jpg</t>
  </si>
  <si>
    <t>The Gulf Today</t>
  </si>
  <si>
    <t>http://gulftoday.ae/portal/0130ff13-a936-4b4f-b588-15e64b506441.aspx</t>
  </si>
  <si>
    <t>Heavy rains have killed at least 45 people in southern China and a state news agency said 21 more were missing on Thursday after a landslide. Southern China was also bracing for the arrival of Typhoon Rammasun on Friday, with wind gusts expected to surpass 140 kilometres per hour. The typhoon has left at least 40 dead in the Philippines, where it uprooted trees and downed electrical posts Wednesday. The government’s Xinhua News Agency said lightning strikes killed six people in Jiangxi province. Three days of rains in neighbouring Hunan province triggered landslides that killed five, and another seven deaths were reported in Guizhou province. Also in Guizhou, a landslide buried a village near the city of Bijie, leaving six people missing. Flooding also has hit the southwestern province of Yunnan and the southern region of Guangxi. Chinese state television showed flooding threatening the ancient city of Fenghuang in Hunan province, with a historic arched bridge barely emerging from floo</t>
  </si>
  <si>
    <t>http://www.globalpost.com/dispatch/news/xinhua-news-agency/140718/6-dead-2-injured-china-landslide</t>
  </si>
  <si>
    <t>Bijie, Guizhou Province</t>
  </si>
  <si>
    <t>Six people died and another two were injured in a rain-triggered landslide in southwest China's Guizhou Province, local authorities said on Friday. The landslide happened at around 4 a.m. on Thursday in Dakuo Village of Zhijin County in the city of Bijie, burying eight people, said a spokesman with the county. By 10 a.m. on Thursday, the injured had been rescued. The bodies of the other six were later retrieved. The injured were receiving treatment in hospital and their injuries were not life threatening, the spokesman said. Rainstorms have lashed Guizhou this week, triggering landslides and floods in many parts of the province. Heavy rains have killed at least 45 people in southern China and a state news agency said 21 more were missing on Thursday after a landslide. Southern China was also bracing for the arrival of Typhoon Rammasun on Friday, with wind gusts expected to surpass 140 kilometres per hour. The typhoon has left at least 40 dead in the Philippines, where it uprooted trees</t>
  </si>
  <si>
    <t>Republica</t>
  </si>
  <si>
    <t>http://www.myrepublica.com/portal/index.php?action=news_details&amp;news_id=79230</t>
  </si>
  <si>
    <t xml:space="preserve">Traffic along Maldhunga-Beni road section, linking Maldhunga of Parbat and Beni of Myagdi, has been obstructed from Friday morning due to landslide. The traffic was obstructed after the landslide triggered following the continuous rainfall buried the road at Phanphane of Nanglibang in Parbat district. Long and short-route vehicles have been stranded due to the traffic obstruction. According to the District Police Office, it was not possible to resume the traffic immediately as rainfall still continues. Police said that they are bringing a bulldozer from Pokhara to resume the traffic. </t>
  </si>
  <si>
    <t>http://www.myrepublica.com/portal/index.php?action=news_details&amp;news_id=79609</t>
  </si>
  <si>
    <t>Vehicular movement in different places of Dhading district along the Prithvi Highway has been disrupted, on Friday. The road at Baireni VDC of the district was disrupted after the landslide debris brought by the Machhedikhola (stream) blocked the road, according to the Police Post, Baireni. A dozer has been put into service for removing the debris so that the road could be opened for traffic soon, police said. Meanwhile as many as 35 houses at the Sertung VDC-9 of the district are displaced due to a landslide near the village following the incessant rainfall since Wednesday. One person was injured while two water mills were buried by landslide, said Chalman Tamang, a local.</t>
  </si>
  <si>
    <t>Prithvi Highway, Dhading</t>
  </si>
  <si>
    <t>9 News</t>
  </si>
  <si>
    <t>http://www.9news.com/story/weather/2014/07/19/manitou-springs-flooding-highway-24-mudslide/12888635/</t>
  </si>
  <si>
    <t>Cascade-Chipita Park, Colorado</t>
  </si>
  <si>
    <t>The Colorado Department of Transportation has reopened Highway 24 from Manitou Springs to Woodland Park after a mudslide and flash flood concerns. Colorado Highway Patrol in Colorado Springs tweeted a photo of a mudslide on Highway 24 about two miles west of Cascade. Making the most out of the highway closure, a band decided to stop and entertain stranded motorists, according to highway patrol. The heaviest rain has ended over the area, but between one half and one inch of rain fell in less than one hour.</t>
  </si>
  <si>
    <t>http://timesofindia.indiatimes.com/City/Dehradun/Landslide-causes-4-hr-snarl-on-Doon-Mussoorie-road/articleshow/38693367.cms</t>
  </si>
  <si>
    <t>Mussoorie, Uttarakhand</t>
  </si>
  <si>
    <t>Traffic on the main Dehradun-Mussoorie road came to a standstill for over four hours due to a landslide on early Saturday morning. The landslide occurred at Kolhukhet, 15km away from Mussoorie at around 5am. The site has witnessed landslides twice in the last four days.</t>
  </si>
  <si>
    <t>http://www.kolotv.com/home/headlines/Flash-Flood-Covers-Minden-Neighborhood-in-6-Feet-of-Mud-268046191.html</t>
  </si>
  <si>
    <t>Minden, Nevada</t>
  </si>
  <si>
    <t>It's going to take months to clean up. A Minden neighborhood on Monday continued the effort to fix all the problems caused by Sunday's storm and flash flooding. The problem came from the mountains to the north of the neighborhood. A storm cell early Sunday afternoon hovered above and dropped torrential rain for about 20 minutes. All that rain flowed down the mountain, picking up mud and leaving behind a mess. "It started raining, hailing, we were getting it on video. and then heard a loud noise and the whole mountain started coming down in our backyard," said Daylin Olson, who saw the debris flow inundate her backyard. The entire Johnson Lane neighborhood was turned into a river of mud and debris. "Never. I would never expect this to happen. Ever," said Daylin, who captured some pretty amazing video of what happened. Hardest hit was the Olsen home and Mac Drive. It was left surrounded on all sides by mud which was in some places up to 6 feet deep.</t>
  </si>
  <si>
    <t>Johnson Lane</t>
  </si>
  <si>
    <t>http://www.myrepublica.com/portal/index.php?action=news_details&amp;news_id=79417</t>
  </si>
  <si>
    <t>Lahan</t>
  </si>
  <si>
    <t>Two houses were buried and seven others are at high risk of landslide at Lahan VDC in the district, police said. The houses of Yub Raj Rawal and Ram Bahadur Pun of Kalimati, Lahan VDC-8 of the district were buried due to landslide occurred last night. Similarly, the houses of Ganesh BK, Karna Bahadur Oli, Bir Bahadur Khatri, Dip Bahadur Sunar, Sher Bahadur Oli, Jugari Lal Sunar and Sita Ram Sunar are at high risk of landslide, police added. The families living in these seven houses were sifted to safe areas, said DSP Chakra Bahadur Singh. All the properties of the two buried houses were damaged as they did not have time to take out the properties, victim Rawal said. The displaced people are compelled to live in tents, it is learnt.</t>
  </si>
  <si>
    <t>http://www.ekantipur.com/2014/07/21/national/seven-persons-die-in-flood-and-landslide-in-far-west/392488.html</t>
  </si>
  <si>
    <t>Far-Western Development Region</t>
  </si>
  <si>
    <t>As many as seven persons died in incidents of flooding and landslides in the Far-Western Development Region over the last four days. According to the Far-western Regional Police Office, Dipayal, among the dead, five persons were swept away by river flood and two died in landslide. Of them, two were from Kanchanpur, one from Kailali, one from Doti, and one from Dadheldhura districts. Similarly, two people were buried by landslide in Baitadi. As many as 600 households were inundated while 300 families were displaced due to the flood and landslide in the region.</t>
  </si>
  <si>
    <t>The Record Courier</t>
  </si>
  <si>
    <t>http://www.recordcourier.com/news/12299407-113/mud-olson-amount-county</t>
  </si>
  <si>
    <t>Hot Springs Mountain, California</t>
  </si>
  <si>
    <t>While preparing for their daughter’s birthday celebration, North Valley residents Debra, Brent and Daylin Olson watched the lightning on Sunday, never expecting that a torrential rainstorm occurring on the mountain right next to their home would send mud and water roiling across their property and into their home. “We were watching the lightning storm, getting ready to barbecue,” Olson said. “Then we saw a river coming down and it washed away everything in its path.” The Olson’s home on Mac Drive in the Buckbrush subdivision at the base of Hot Springs Mountain was one of the worst hit in the Valley. Olson said there is a creek running through their backyard that she noticed had water in it. “I watched this whole amount of water come down, and started screaming really, that we had to shut the doors,” she said. “It was coming straight at us, and it was a huge amount of river. It was literally a fast-flowing river.” Mud filled up the Olson’s backyard pool and pushed into the house. “There</t>
  </si>
  <si>
    <t>Borrego Springs</t>
  </si>
  <si>
    <t>http://timesofindia.indiatimes.com/city/dehradun/Three-more-killed-in-landslides-toll-now-5/articleshow/38981735.cms</t>
  </si>
  <si>
    <t>Sonprayag, Uttarakhand</t>
  </si>
  <si>
    <t>In less than a week, the toll in landslide-related incidents rose to five in the Uttarakhand hill districts with two fresh casualties reported late Wednesday in Chamoli district. Executive director Puish Rautela of the Uttarakhand Disaster Management Response Centre (UDMC) said that three people, including a 50-year-old woman, Janki Devi, died in a landslide on Sunday near Sonprayag on the Rudraprayag-Kedarnath national highway, in Rudrapryag district. Two men Ganesh Prasad (38) and Puran Singh (45) were killed late Wednesday around 11.30 pm as a huge rock, triggered by heavy rain, came crashing on a state government-owned bus at Bajpur. A senior officer in the disaster management department said 38 connecting roads including Rishikesh-Badrinath, Rishikesh-Kedarnath, Rishikesh-Gangotri and Yamnotri, were found blocked because of fresh landslides. The total number of blocked roads rose to 206 from 168 in Chamoli, Uttarkashi, Pauri, Kedarnath and Tehri districts. Chief Minister Harish Ra</t>
  </si>
  <si>
    <t>The Moscow Times</t>
  </si>
  <si>
    <t>http://www.themoscowtimes.com/news/article/russian-mudslide-traps-50-people/504153.html</t>
  </si>
  <si>
    <t>Rosa Khutor</t>
  </si>
  <si>
    <t>Rescuers have evacuated more than 50 people who were trapped in the mountains near an Olympic resort in Sochi when the area was hit by a second mudslide in one week. Dozens of people returning home from a weekend trip to Rosa Khutor Mountain — the site of alpine courses during the Winter Games in February — were trapped when the mudslide blocked a tunnel, RIA Novosti reported late Sunday night, citing a local spokeswoman for the Emergency Situations Ministry. Rescuers have evacuated more than 50 people and cleared the road, spokeswoman Rimma Perminova told RIA Novosti, adding that nobody was injured. Another mudslide had hit the same road the previous Sunday, the report said. Rescuers evacuated about 50 people, while another 40 refused to leave their cars, the report said, adding that it took rescuers two days to completely clear the road for traffic.</t>
  </si>
  <si>
    <t>http://vestnikkavkaza.net/news/tourism/57926.html</t>
  </si>
  <si>
    <t>Fethiye Mountains, Mugla Province</t>
  </si>
  <si>
    <t>A group of 46 tourists was hit by a mudslide in the Saklikent Canyon (Mugla Province, Turkey) as a result of heavy rains in Fethiye mountains. One tourist died and 10 more were injured, ITAR-TASS reports. The group was blocked. The mudslide is above human height in some areas. The rescue operation took two hours. The group was saved and given medical aid. The survivors have returned to hotels.</t>
  </si>
  <si>
    <t>Mu?la</t>
  </si>
  <si>
    <t>E?en</t>
  </si>
  <si>
    <t>http://www.shanghaidaily.com/article/article_xinhua.aspx?id=230869</t>
  </si>
  <si>
    <t>Dehong, Yunnan</t>
  </si>
  <si>
    <t>Three people died and 19 others were missing after a mudslide on Monday morning hit Dai-Jingpo Autonomous Prefecture of Dehong, southwest China's Yunnan Province, said local authorities. The disaster ravaged the Lyuying at around 6 a.m., toppling 13 houses and damaging two roads, said a spokesman with the prefecture's publicity bureau. Four people were injured and 79 others evacuated to safety, said the spokesman. Rescue efforts are underway.</t>
  </si>
  <si>
    <t>Rammasun</t>
  </si>
  <si>
    <t>http://www.myrepublica.com/portal/index.php?action=news_details&amp;news_id=79435</t>
  </si>
  <si>
    <t>Manma</t>
  </si>
  <si>
    <t xml:space="preserve">A woman has been killed in a landslide trigged by overnight rain at Manma, the district headquarters of Kalikot on Monday. According to police, Bisna Yogi was swept away by a sudden landslide while she was working at the kitchen of Bal Bikash Secondary Boarding School in Manma. The rescue team had recovered Yogi’s dead body buried under the rubble Monday afternoon. Excavator was used to dig Yogi’s body out of the debris. The landslide has also destroyed the school canteen. The assessment of  the loss caused by the landslide is being carried out, police said. Chief District Officer (CDO) Yam Bahadur Budhathoki informed that the victim family would be provided with due relief from the administration office. In yet another landslide incident, a woman survived severe injury. Mitthu Nepali, of Manma VDC-4, was injured in the landslide that occurred near district hospital. Surkhet-Jumla road section has been blocked with the frequent rain-triggered landslides along the way. </t>
  </si>
  <si>
    <t>The Irrawaddy</t>
  </si>
  <si>
    <t>http://www.irrawaddy.org/burma/landslide-kills-5-civilians-kachin-camp.html</t>
  </si>
  <si>
    <t>Lai Zar, Kachin</t>
  </si>
  <si>
    <t>Five people were killed in a camp for displaced Kachin civilians near the rebel-held town of Laiza on Tuesday after their shelters were buried by a landslide, according to Kachin rebels. They said the disaster occurred after several days of heavy rains hit the mountainous region in Kachin State, northern Burma. Doi Be Za, an officer in charge of the Kachin Independence Organization (KIO) IDPs and Refugees Relief Committee, told The Irrawaddy that two families were buried alive inside their huts at Je Yang camp during the mudslide and instantly killed. “There has been a lot of rain here. A landslide from the mountain occurred this morning around 7 am and two shelters were destroyed; two older people and three children were killed,” he said, adding that a funeral would be held for the victims around 4 pm on Tuesday. The victims include a 50-year-old man, a 40-year-old woman and three teenage boys, aged between 14 and 15 years, according to Doi Be Za. Three days of downpours in the KIO-co</t>
  </si>
  <si>
    <t>Pingyuan</t>
  </si>
  <si>
    <t>http://www.ekantipur.com/2014/07/22/national/landslide-affects-normal-life-in-northern-gorkha/392540.html</t>
  </si>
  <si>
    <t>Gorkha</t>
  </si>
  <si>
    <t>Movement of people of seven villages in north of the district has been obstructed due to due to landslide at Khorlabesi Chiuri in the district. The people of Gumda, Chhekampar, Samagaun, Sirdibas, Chumchet, Lho and Prok villages have been affected due to this. People from the VDC have faced difficulties for movement after the landslide damaged the road at Khorlabesi Chiuri cliff area, said Tulasi Gurung, a local.The people have compulsion to cross the river after their regular way was swept away by landslide, said Surya Gurung, an another villager. Meanwhile, people from the northern Gorkha appealed to Chham Bahadur Gurung, lawmaker of Gorkha Constituency No 3 to this regard, said Hari Bahadur Bhujel, VDC Secretary at the Gumda VDC.</t>
  </si>
  <si>
    <t>Free Press Kashmir</t>
  </si>
  <si>
    <t>http://freepresskashmir.com/landslide-blocks-kashmir-highway-amarnath-yatra-halted-074022/</t>
  </si>
  <si>
    <t>Ramban, Kashmir</t>
  </si>
  <si>
    <t>http://www.thejakartapost.com/news/2014/07/24/four-gold-miners-killed-tasikmalaya-landslide-and-flood.html</t>
  </si>
  <si>
    <t>Four traditional gold miners in Kampung Cikahurip, Pasir Mukti village, Cineam district, Tasikmalaya, were buried in a landslide that caused their mine to flood on Tuesday. A search and rescue (SAR) team managed to recover the bodies of the four dead miners -- Ayut, 40, Ijen, 42, Nunu, 37, and Tatam, 35, -- on Wednesday. A rescue operation, which involved the Tasikmalaya Disaster Volunteers Forum (FRBT), members of the Tasikmalaya Disaster Mitigation Agency (BPBD), Cineam Police precinct personnel and local residents, was launched Tuesday afternoon, but was halted at nightfall. Uman, a local resident, found Ayut’s body lying 30 meters deep inside the mining tunnel when the rescue operation continued on Wednesday morning. The SAR team subsequently recovered the body. “The other three bodies were found not far from Ayut’s body. We started to recover the remains of the victims one at a time at 11 a.m. local time,” Cineam precinct chief Adj. Comr. Suharto said, as quoted by tribunnews on T</t>
  </si>
  <si>
    <t>Cilingga</t>
  </si>
  <si>
    <t>http://newsinfo.inquirer.net/622710/landslide-kills-2-in-rizal</t>
  </si>
  <si>
    <t>A three-year-old boy and his younger brother were buried under tons of earth after a landslide occurred in Rodriguez, Rizal, early Wednesday. The fatalities were identified as Rodgie Amor, 3, and his six-month-old infant brother Jhon Michael. In a phone interview, Charlie Labez, a councilor in Barangay (village) San Isidro, said heavy rains brought by the southwest monsoon caused the landslide in Sitio Banbanin at 3:30 a.m. “The children were asleep when the landslide happened,” Labez said. They were rushed to Casimiro Ynares Sr. Memorial Hospital, also in Rodriguez, but both died of injuries about three hours later. Labez said the victims’ mother was with them and was brought by neighbors and responders to a hospital and was being treated for her injuries. The father was working at a garbage site when the landslide occurred and had not returned home as of noon. Labez could not immediately give the names of the parents as they were still in the area clearing the landslide. “The soil co</t>
  </si>
  <si>
    <t>Bazpur, Uttarakhand</t>
  </si>
  <si>
    <t>B?zpur</t>
  </si>
  <si>
    <t>The Jakarta Globe</t>
  </si>
  <si>
    <t>http://www.thejakartaglobe.com/news/landslide-blocks-javas-southern-highway-idul-fitri-exodus/</t>
  </si>
  <si>
    <t>Sukahaji, Ciamis, West Java</t>
  </si>
  <si>
    <t>A landslide in Ciamis regency, West Java, has closed part of the main highway in the area causing long traffic delays as millions of Indonesians start traveling home for the Idul Fitri holiday. Brig. Gen. Sam Budi Gusdian, deputy chief of Traffic Police, said the landslide took place at around 2 a.m on Thursday after heavy rain in Sukahaji District. “We closed down West Java’s southern highway because a 6 meter-long landslide collapsed Cibaruyan Bridge in Sukahaji district, Ciamis,” he told the Jakarta Globe. The highway is the main connection between Bandung, Garut, Tasikmalaya and on to Central Java. The landslide eroded the bridge foundation and downed an electricity pole, News portal Republika.co.id reported. It has caused significant traffic congestion between Tasikmalaya and Ciamis. Heavy rain in Pemalang, Central Java, last week collapsed the Comal Bridge — another well traveled route for Idul Fitiri travelers. The bridge was repaired on Thursday, but remains off limits for heav</t>
  </si>
  <si>
    <t>Sukahaji</t>
  </si>
  <si>
    <t>Irish Examiner</t>
  </si>
  <si>
    <t>http://www.irishexaminer.com/ireland/midlands-town-hit-by-freak-flood-and-mudslides-276789.html</t>
  </si>
  <si>
    <t>Doon</t>
  </si>
  <si>
    <t>A freak mudslide and flood hit one town as the rest of the country enjoyed summery sunshine. Doon, which is nestled in the countryside along the Limerick-Tipperary border, was hit by a deluge of water and filth in a freak storm on Thursday evening. Bridges were swept away, homes were flooded, and graves at a cemetery were swamped when torrential rain poured down, lasting for an hour. There was an eerie calm in Doon yesterday as the sun shone and the temperature read 27.5 degrees. Caretaker of Doon’s old cemetery, Willie Ryan, said it was “a disaster”. A local woman described the events as being like Armageddon. Elizabeth Power, 84, who resides at an elderly community housing complex, Glashan Talann, had to be evacuated when her bungalow was flooded. Her nephew Eamon Power said: “The water came in, and the carpets had to be thrown out. It was a horrible scene, a nightmare.” The Doon Community Housing initiative at the foothills of Glengar Hill, beneath Slieve Felim, took the brunt of th</t>
  </si>
  <si>
    <t>Moroe</t>
  </si>
  <si>
    <t>http://www.gmanetwork.com/news/story/372265/news/regions/ndrrmc-1-hurt-1-714-affected-by-flash-flood-landslide-in-misamis-oriental</t>
  </si>
  <si>
    <t>Claveria, Misamis Oriental</t>
  </si>
  <si>
    <t>At least one person was injured while some 1,714 people were affected by a flash flood and landslide that hit Misamis Oriental last weekend, the National Disaster Risk Reduction and Management Council said early Monday. In its report, the NDRRMC said the flash flood and landslide occurred at 2 a.m. last Saturday in Balingasag, Claveria, Jasaan and Villanueva towns in Misamis Oriental. The NDRRMC said 374 families or 1,714 people were affected, while one Rudy Itom Janubas was injured. Some nine houses were destroyed while 365 were damaged in Balingasag, Jasaan, Villanueva, Claveria, Lagonglong and Tagoloan towns. On the other hand, the NDRRMC said a landslide eroded a portion of the road in Barangay Natubo in Jasaan, causing P540,000 in damage. Two spillways in Barangay Anle in Claveria were washed out, while crops in Barangays Gumaod and Cabacungan in Claveria and in Barangay Binitinan in Balingasag were damaged.</t>
  </si>
  <si>
    <t>Claveria</t>
  </si>
  <si>
    <t>http://www.gmanetwork.com/news/story/372418/news/nation/ndrrmc-landslide-displaces-307-in-samar</t>
  </si>
  <si>
    <t>Gandara</t>
  </si>
  <si>
    <t>At least 307 people were displaced after a landslide hit a village in Gandara town in Samar last Sunday, the National Disaster Risk Reduction and Management Council said Tuesday. In its report, the NDRRMC said the incident occurred at 3 p.m. Sunday at Barangay Calirocan in Gandara town in Samar. While no one was initially reported hurt, 52 families or 307 people were evacuated to the municipal auditorium five to six kilometers away from the landslide area. The landslide destroyed one house and damaged five others. Members of the Army's 43rd Infantry Battalion assisted in the evacuation, the NDRRMC said.</t>
  </si>
  <si>
    <t>http://www.myrepublica.com/portal/index.php?action=news_details&amp;news_id=79844</t>
  </si>
  <si>
    <t xml:space="preserve">Surkhet-Dailekh road section has been blocked from Sunday morning due to landslide occurred at Chheda of Gadhi in Surkhet district. Passengers have been facing problem due to traffic halt following the landslide. Vehicles moving along the road section have been stranded at Dailekh and Lade of Surkhet as the landslide is still continuing. However, an arrangement has been made to take the passengers to their destination, it is learnt. Chief at the District Police Office, Prakash Adhikari, said that although they have brought vacuum and excavator to remove the landslide, but in vain. Adhikari said that police personnel have been deployed at the site to remove the landslide and the traffic could be resumed today. </t>
  </si>
  <si>
    <t>http://www.myrepublica.com/portal/index.php?action=news_details&amp;news_id=79848</t>
  </si>
  <si>
    <t>Pithauragadh, Uttarakhand</t>
  </si>
  <si>
    <t xml:space="preserve">Seven people including a Nepali buried to death in a landslide at Pithauragadh of India on Monday. Dozen others including Nepali man were also injured in the incident. According to Darchula police, the deceased Nepali has been identified as Shovan Singh of Maitharaj of Baitadi district. The injured Nepali national is  Rajesh Khadka of Belapur -9 of Dadeldhura. The incident occurred while they were heading to Malpa area carrying goods of an Indian trader. </t>
  </si>
  <si>
    <t>http://www.deseretnews.com/article/865607685/Mudslide-closes-highway-near-Nephi.html</t>
  </si>
  <si>
    <t>Nephi, Utah</t>
  </si>
  <si>
    <t>Summer rains sent a mudslide across a highway near Nephi on Monday, closing the road. Mud from an old burn scar area closed both directions of state Route 132 through Nephi Canyon shortly after 4 p.m. Monday, the Utah Department of Transportation reported. Mud, water and rocks came down in a few areas, making the canyon east of Nephi impassable. UDOT crews were working to clear the area, and the road reopened about 6 p.m.</t>
  </si>
  <si>
    <t>Nephi</t>
  </si>
  <si>
    <t>http://www.dnaindia.com/india/report-pune-landslide-toll-mounts-106-bodies-recovered-so-far-2007689</t>
  </si>
  <si>
    <t>Malin, Pune, Maharashtra</t>
  </si>
  <si>
    <t xml:space="preserve">Lull in the rains is enabling NDRF jawans to clear the mud faster. There is little hope of finding more survivors. Rescue operations are to continue for two more days. At least 145 people are now confirmed dead in the tragedy amid fears that the toll may go up substantially, while around 100 trapped in a landslide near Bhimashankar in Pune district that took place on Wednesday. The landslide took place early in the morning in Malin village in Ambegaon tehsil of Pune due to heavy rainfall. The village is just 10 kilometres from Bhimashankar Jyotirling Temple in Ambegaon Taluka and 70 kilometres from Pune city. Rescue operations have started and many bodies have so far been extracted from under the debris by team of National Disaster Response Force. A 100 member team of the National Disaster Response Force (NDRF) has been rushed to the spot even as locals have begun efforts to save those trapped. "We got the information about landslide at 10:45 am from Pune district collectorate and we </t>
  </si>
  <si>
    <t>http://blogs.agu.org/landslideblog/files/2014/07/14_07-Malin-2-e1406792435386.jpg</t>
  </si>
  <si>
    <t>http://seattletimes.com/html/nationworld/2024228959_apxnepalflooding.html</t>
  </si>
  <si>
    <t>Mankha</t>
  </si>
  <si>
    <t>Rescue workers in eastern India urgently evacuated tens of thousands of people on Monday after a deadly landslide in neighboring Nepal blocked a river that could burst its banks and submerge scores of Indian villages. Authorities in Nepal said there is no hope that more than 150 missing people are still alive after being buried by piles of rocks, mud and upturned trees in Saturday's landslide in Mankha, about 120 kilometers (75 miles) east of Katmandu. Nineteen others are confirmed dead. But as disaster workers continued to clear the debris Monday, the danger area moved downstream to eastern India, where 125,000 people are in peril. The landslide blocked a mountain river in Nepal, causing it to back up and form a massive lake that is threatening to overflow and flood the Indian villages. "We are keeping our fingers crossed right now," said Aniruddh Kumar, a senior disaster management official in India's Bihar state. He said it is still not clear how much water might come down from th</t>
  </si>
  <si>
    <t>http://www.irinnews.org/photo/Download.aspx?Source=Report&amp;Year=2014&amp;ImageID=201408060931260315&amp;Width=490</t>
  </si>
  <si>
    <t>http://www.thehindu.com/news/national/karnataka/landslide-stops-train-in-its-tracks/article6275591.ece</t>
  </si>
  <si>
    <t>Thiruvankulam, Kerala</t>
  </si>
  <si>
    <t>Passengers of the Mangalore-Bangalore day train had to alight as there was a landslide in the Sakleshpur-Subrahmanya ghat section on Saturday morning. The Railways arranged for buses to take the passengers to Bangalore. Rajkumar Lal, Divisional Railway Manager (DRM), Mysore, said the landslide was “very heavy” and occurred due to continuous rain over the last few days in the hilly region. The Railways has deployed earthmovers to clear the mud. He said, “We are on the job. Only one train has been affected. All others are running.” According to a source in South Western Railway, the landslide occurred at a spot between Yadakumari and Thiruvakulam after the Yeshwantpur-Karwar passed through at 5 a.m. The landslide must have happened between 5 a.m. and 8 a.m. He said it would take at least till Sunday morning to clear the mud.</t>
  </si>
  <si>
    <t>http://timesofindia.indiatimes.com/city/bhubaneswar/Landslide-derails-traffic-in-Koraput/articleshow/39596467.cms</t>
  </si>
  <si>
    <t>Rayagada, Odisha</t>
  </si>
  <si>
    <t xml:space="preserve">Train communication between Koraput-Rayagada came to a grinding halt as tracks were blocked by huge boulders, which fell from adjacent mountains after a landslide, on Sunday. Railway officials at Koraput said plying of trains was disrupted as mud has also fallen on the tracks at several places between Keutaguda and Sikarpai stations. "Huge boulders have blocked the tracks and it is not possible to run trains. With much difficulty the Bhubaneswar-Jagdalpur (Hirakhand Express) reached Koraput at 3pm against scheduled time of 10.30am on Sunday. All trains running between Koraput and Rayagada have been cancelled and the fare has been refunded to passengers," said station manager, Koraput railway station, Jogendra Nath Majhi. According to him, 18108 Koraput-Rourkela Express and 18448 Jagdalpur-Bhubaneswar (Hirakhand Express) have been cancelled. The Koraput-Vishakapatnam DMU, which had left Koraput station in the morning, is stranded at Bhalumaska station due to the landslide. Similarly, </t>
  </si>
  <si>
    <t>State of Odisha</t>
  </si>
  <si>
    <t>Gunupur</t>
  </si>
  <si>
    <t>http://www.hindustantimes.com/punjab/jandk/7-vaishno-devi-pilgrims-injured-in-landslide/article1-1253052.aspx</t>
  </si>
  <si>
    <t>Jammu and Kashmir between Adhkuwari and Bhawan at Devi Dwar</t>
  </si>
  <si>
    <t>lat  33.027222°      long 74.946493°</t>
  </si>
  <si>
    <t>http://www.myrepublica.com/portal/index.php?action=news_details&amp;news_id=81132</t>
  </si>
  <si>
    <t>In Dang near  Babai River</t>
  </si>
  <si>
    <t>2/13 dead from landslide, 4/13 from flood, 7/13 unknown</t>
  </si>
  <si>
    <t>One India News</t>
  </si>
  <si>
    <t>http://news.oneindia.in/india/flood-landslides-in-arunachal-pradesh-1504142.html</t>
  </si>
  <si>
    <t>Arunachal Pradesh/Itanagar</t>
  </si>
  <si>
    <t>lat/long  27.086901	93.60861</t>
  </si>
  <si>
    <t>http://www.spokesman.com/stories/2014/aug/04/in-brief-mudslides-flash-floods-strand-hundreds/</t>
  </si>
  <si>
    <t>Oak Glen, California( San Bernardino Mountains)</t>
  </si>
  <si>
    <t>About 1,500 residents of Oak Glen, and another 1,000 residents of Forest Falls in the San Bernardino Mountains were unable to get out because the roads were covered with mud, rock and debris, authorities said.</t>
  </si>
  <si>
    <t>Cherry Valley</t>
  </si>
  <si>
    <t>Prensa</t>
  </si>
  <si>
    <t>http://www.laprensa.hn/lasultimas24/711060-98/deslizamientos-de-tierra-dejar%C3%ADa-incomunicadas-30-aldeas-en-yoro</t>
  </si>
  <si>
    <t>en los caceríos de Los Higueros y Santa Marta</t>
  </si>
  <si>
    <t>Dos deslizamientos de tierra provocados por las lluvias mantienen incomunicado a unas 30 comunidades del municipio de Yorito, Yoro. El alcalde de Yorito, Manuel Antonio Méndez, confirmó que un deslizamiento en los caceríos de Los Higueros y Santa Marta dejó incomunicada a más de 600 personas. Según informó el alcalde hay otro deslizamiento en las comunidades del Destino y La Laguna. El funcionarios de la Comisión Permanente de Contingencia (Copeco) se encuentran en la zona para monitorear las zonas afectadas.</t>
  </si>
  <si>
    <t>Yoro</t>
  </si>
  <si>
    <t>http://zeenews.india.com/news/world/18-miners-killed-in-indonesia-landslide_1480492.html</t>
  </si>
  <si>
    <t>illegal gold mine in Bengkayang district</t>
  </si>
  <si>
    <t>At least 18 miners were killed in landslide at an illegal gold mine in Indonesia's West Kalimantan province, an official said Sunday.  The accident occurred Saturday afternoon at Bengkayang district, when 18 people were working underground, Xinhua quoted Ali Mahfud, an official at the national disaster management and mitigation agency, as saying.   Illegal mining is common in Indonesia and the lack of safety standard in operation has often caused incidents that have killed scores of miners.</t>
  </si>
  <si>
    <t>Bengkayang</t>
  </si>
  <si>
    <t>Maui TV News</t>
  </si>
  <si>
    <t>http://mauitvnews.com/blog/2014/10/06/mudslide-closes-piilani-highway-near-kaupo/</t>
  </si>
  <si>
    <t>Piilani Highway near mile marker 29</t>
  </si>
  <si>
    <t>Piilani Highway is closed near mile marker 29, Kaupo due to a landslide. Maui County Public Works department is currently responding.</t>
  </si>
  <si>
    <t>http://www.bangkokpost.com/news/social/436256/rains-lash-south-with-mudslides-flooding</t>
  </si>
  <si>
    <t>Wat Nai Tao temple</t>
  </si>
  <si>
    <t>Trang governor, Somsak Parisuktho Heamtanon, said a mudslide in Huai Yot district had affected four areas. He travelled to inspect the site yesterday. Huge boulders dislodged from a nearby mountain by the extreme weather had damaged Wat Nai Tao temple, he said.</t>
  </si>
  <si>
    <t>Trang</t>
  </si>
  <si>
    <t>Huai Yot</t>
  </si>
  <si>
    <t>Had Som Pan-Ranong road</t>
  </si>
  <si>
    <t>In Ranong province, Chawalit Nitararat, head of the Disaster Prevention and Mitigation Office, said heavy rains between Saturday and yesterday had caused mudslides along Had Som Pan-Ranong road connecting Muang to La Un district, resulting in traffic congestion.</t>
  </si>
  <si>
    <t>Ban Thungka-Ban Had Som Pan road</t>
  </si>
  <si>
    <t>Mudslides down hills on Ban Thungka-Ban Had Som Pan road in Muang district slowed traffic to one moving lane.</t>
  </si>
  <si>
    <t>The New Indian Express</t>
  </si>
  <si>
    <t>http://www.newindianexpress.com/nation/Fifty-Nine-Killed-in-Flash-Flood-and-Landslide-in-Meghalaya/2014/10/07/article2466329.ece</t>
  </si>
  <si>
    <t>Meghalaya</t>
  </si>
  <si>
    <t>"The number of deaths due to flash floods and landslides is 59 while five persons are still missing," Deputy Chief Minister and Revenue and Disaster Management Minister Roytre C Laloo said.  "We have almost completed compiling our assessment of the damages caused by the flash floods and landslides. We hope to be able to complete it soon," Laloo said.  The recovery of more bodies was made after water receded in several places in the plain areas of West Garo Hills and also in East Khasi Hills district, Revenue and Disaster Management Principal Secretary P K Srivastava said.  The September 24 cloudburst that continued for a week affected over two lakh people.  The state government said flash floods and landslides damaged Rs 2,000 crore worth properties including livestock, roads, bridges, and agricultural produce.</t>
  </si>
  <si>
    <t>http://www.telegraphindia.com/1141007/jsp/frontpage/story_18900562.jsp#.VDVSk_ldV8E</t>
  </si>
  <si>
    <t>Jorabat-Umiam route</t>
  </si>
  <si>
    <t>Last evening, a massive landslide at Umling in Ri Bhoi district, around 42km from here, claimed one life while several others had a providential escape. Umling is located along the Jorabat-Umiam route. Around 6pm yesterday, six light vehicles and a tanker travelling on that stretch were pushed away by the potent debris, leaving one person from Nagaland in an i20 dead.</t>
  </si>
  <si>
    <t>Nongpoh</t>
  </si>
  <si>
    <t>The Press and Journal</t>
  </si>
  <si>
    <t>https://www.pressandjournal.co.uk/fp/news/aberdeen/367532/trains-cancelled-aberdeen-inverurie-landslide/</t>
  </si>
  <si>
    <t>ScotRail between Aberdeen and Inverurie</t>
  </si>
  <si>
    <t>Trains between Aberdeen and Inverurie have been cancelled. ScotRail announced the more on their Twitter feed, after flooding and a landslip affected the route.</t>
  </si>
  <si>
    <t>Blackburn</t>
  </si>
  <si>
    <t>http://insidecostarica.com/2014/10/06/landslide-route-142-affect-travel-la-fortuna-nuevo-arenal/</t>
  </si>
  <si>
    <t>Route 142</t>
  </si>
  <si>
    <t>A large landslide that occurred over the weekend on Route 142, which connects La Fortuna and Nuevo Arenal in San Carlos, could affect travel between the two towns today as work crews work to clear the roadway.</t>
  </si>
  <si>
    <t>http://www.philstar.com/cebu-news/2014/10/07/1377405/twin-landslides-hit-city-four-houses-damaged</t>
  </si>
  <si>
    <t>Fountainhead Bakeshop’s fence</t>
  </si>
  <si>
    <t>The continuous rain also loosened the soil and caused the perimeter fence of a bakeshop to collapse in Riverside, Barangay Bulacao at 9:30 a.m. yesterday. Freeman ( Article MRec ), pagematch: 1, sectionmatch: Fountainhead Bakeshop’s fence then hit the kitchen area of a nearby house owned by Roseldo Rellanos. “Matud sa Barangay Bulacao, ila daw ipatawag ang tag-iya sa bakeshop ug ang tag-iya sa balay para masulbad ni,” Tumulak said. Tumulak said the house should be relocated because the fence poses danger to the residents’ lives.</t>
  </si>
  <si>
    <t>Tanque</t>
  </si>
  <si>
    <t>sitio Lahera, Barangay Kalunasan</t>
  </si>
  <si>
    <t>One of the landslides occurred in sitio Lahera, Barangay Kalunasan at 8 am yesterday and damaged at least three houses owned by Edelaida Rosal, Nenita Lanar, and Genelou Cubrado.  Fortunately, no casualties or injuries were recorded, said Tumulak.</t>
  </si>
  <si>
    <t>EL HERALDO</t>
  </si>
  <si>
    <t>http://www.elheraldo.co/magdalena/seis-indigenas-murieron-por-alud-de-tierra-en-la-sierra-nevada-169129</t>
  </si>
  <si>
    <t>El Cincuenta, del municipio de Fundación, departamento del Magdalena</t>
  </si>
  <si>
    <t>According to the agency, the preliminary information received in Santa Marta, the regional capital, indicates that "the tragedy claimed the lives of six people-a wife and five children-a arhuaca family, the largest Indian settlement in the Sierra Nevada Santa Marta, composed of about 1,400 people in 400 households. "</t>
  </si>
  <si>
    <t>Ariguaní</t>
  </si>
  <si>
    <t>Dunoon Observer and Argyllshire Standard</t>
  </si>
  <si>
    <t>http://www.dunoon-observer.com/index.php?option=com_content&amp;view=article&amp;id=8161:heavy-rain-triggers-minor-mud-flow-&amp;catid=1:news&amp;Itemid=19</t>
  </si>
  <si>
    <t>on the A83 through Glenkinglas</t>
  </si>
  <si>
    <t>slip reported at 12:20 pm. Covered one lane</t>
  </si>
  <si>
    <t>Missouri Valley Times News</t>
  </si>
  <si>
    <t>http://www.enterprisepub.com/movalley/news/racine-trail-landslide-near-woodbine-leads-to-county-road-safety/article_bf0f021a-499a-11e4-9b8e-001a4bcf6878.html</t>
  </si>
  <si>
    <t>Woodbine : Harrison County Engineer Steven Struble and his engineering crew have been very busy during the past week handling a massive landslide loc*</t>
  </si>
  <si>
    <t>Harrison County Engineer Steven Struble and his engineering crew have been very busy during the past week handling a massive landslide located on Racine Trail. “Racine Trail is just straight north of Woodbine on Panora Street,” said Struble, “and then Racine comes up to 155th Street and turns north. There is a hook/curve in the road that comes around a deep gorge, and the culvert through that deep gorge has gotten covered at the outlet from the landslides. So the water is trapped and the culvert is covered. The culvert is too short for the amount of roadway that is built on it. The sides of the roadway are too steep.”</t>
  </si>
  <si>
    <t>Woodbine</t>
  </si>
  <si>
    <t>The Assam Tribune</t>
  </si>
  <si>
    <t>http://www.assamtribune.com/scripts/detailsnew.asp?id=oct0214/oth052</t>
  </si>
  <si>
    <t>Karsingsa block point</t>
  </si>
  <si>
    <t>The incident occurred around 11 am when a group of commuters were crossing the Karsingsa block point on foot towards Banderdewa, the gateway of Arunachal capital, Itanagar, when a massive landslide hit the victims and buried them alive after dragging them for about 100 metres.  The killed have been identified as 22-year-old Gichik Yake (Tagru) and her husband Tagru Tassa (27) of Tali in Kurung Kumey district, Kamgouthang Kipgen (29) and Jhon Kipgen (16) – both hailing from Manipur, and eight-year-old boy Hriky Dekam (Tamin) from Daporijo, Upper Subansiri district. The police later brought the bodies to the Arunachal State Hospital morgue for identification and later handed them over to their relatives after completing all formalities.</t>
  </si>
  <si>
    <t>The Northern Echo</t>
  </si>
  <si>
    <t>http://www.thenorthernecho.co.uk/news/11508232.Large_chunk_of_east_coast_cliff_collapses_into_sea/</t>
  </si>
  <si>
    <t>Cleveland Way walk</t>
  </si>
  <si>
    <t>A LARGE part of a cliff – including a section of the Cleveland Way walk – has collapsed into the sea, following a “substantial” landslide.  The collapsed section of coastline, near the former lighthouse, Whitby High Light, was reported by walkers on the Cleveland Way to staff at the RNLI station in Whitby just after 2pm today (Wednesday, October 1).</t>
  </si>
  <si>
    <t>Whitby : A second, much smaller landslide has also taken place further up the coast.  It is believed after it was reported to the council, investigat*</t>
  </si>
  <si>
    <t>A second, much smaller landslide has also taken place further up the coast.  It is believed after it was reported to the council, investigators came across a second, much smaller landslide, which did not affect the path, and believed the damage had been over-exaggerated until they walked a further 60 to 70 metres and found a large chunk of the cliff and path completely missing.</t>
  </si>
  <si>
    <t>http://www.hindustantimes.com/punjab/jandk/4-more-bodies-retrieved-from-mudslide/article1-1270692.aspx</t>
  </si>
  <si>
    <t>Saddal village in Pancheri block</t>
  </si>
  <si>
    <t>Earlier, only 13 bodies were recovered from the debris as the operation to retrieve other 27 missing persons was suspended since removing the heavy boulders was not possible manually, while the machinery could not be taken to the site due to absence of any road connectivity.</t>
  </si>
  <si>
    <t>http://daylifeimages.newscred.com/imageserve/e1821451dd16b40a39af757c7a3ec0f8/650x.jpg</t>
  </si>
  <si>
    <t>K?d</t>
  </si>
  <si>
    <t>Jackson Hole News and Guide</t>
  </si>
  <si>
    <t>http://www.jhnewsandguide.com/news/town_county/life-crumbles-around-family/article_021047a8-decd-58ef-82b5-726746552a26.html</t>
  </si>
  <si>
    <t>the Budges' house</t>
  </si>
  <si>
    <t>Sometime between Thursday evening and Friday morning, a rapid drop in the scarp face of the slide cleaved the kitchen and living room from the rest of the house.</t>
  </si>
  <si>
    <t>http://www.reviewjournal.com/sites/default/files/styles/large/public/field/media/web1_wyoming_0.jpg?itok=SVHNE3xw</t>
  </si>
  <si>
    <t>http://www.ekantipur.com/2014/10/01/national/dashain-brings-no-joy-to-landslide-victims/395882.html</t>
  </si>
  <si>
    <t xml:space="preserve">Surkhet </t>
  </si>
  <si>
    <t>Series of natural disasters like floods and landslides in Surkhet in the past one month have displaced 4,817 people from 1,115 households. The displaced have been taking shelter at 24 camps established by the government in the district.</t>
  </si>
  <si>
    <t>Malay Mail Online</t>
  </si>
  <si>
    <t>http://www.themalaymailonline.com/malaysia/article/downpour-causes-flash-floods-landslide-in-klang-valley</t>
  </si>
  <si>
    <t>Sri Putra Mas Condominium</t>
  </si>
  <si>
    <t>Head of Kuala Lumpur fire and rescue operation centre Samsol Maarif, when contacted, said the landslide occurred at 5.50pm in front of the Sri Putra Mas Condominium at Jalan Duta Mas here.                “The landslide also caused traffic congestion in the areas as the slip closed half the road. However, no victim was trapped,” he said.</t>
  </si>
  <si>
    <t>The Rakyat Post</t>
  </si>
  <si>
    <t>http://www.therakyatpost.com/news/2014/10/09/landslide-triggers-panic-buying-keningau/</t>
  </si>
  <si>
    <t>Kota Kinabalu-Tambunan road at Kampung Sunsuron</t>
  </si>
  <si>
    <t>“I believe the non-stop rain caused a landslip and a road collapse stretching about 20 metres long and 15 metres wide, making the route inaccessible to motorists,” he said, adding that the road connects the state capital and the interior part of Sabah, from Tambunan, some 80 kilometres from here, to Keningau and Tenom onwards.</t>
  </si>
  <si>
    <t>Luxemburger Wort</t>
  </si>
  <si>
    <t>http://www.wort.lu/en/luxembourg/rainy-winter-blamed-mondercange-landslide-stable-for-winter-54364959b9b39887080746c8</t>
  </si>
  <si>
    <t>landfill site in Mondercange</t>
  </si>
  <si>
    <t>The landslide at a landfill site in Mondercange in March this year was caused by excessive rainfall in the 2013/14 winter, a report has concluded, with the site now thought to be stable.  The landslide saw soil shift by around 30 metres, blocking the CR106 road between Esch/Alzette and Mondercange, which has still not reopened.</t>
  </si>
  <si>
    <t>http://blobsvc.wort.lu/picture/424b0f9562750b664ff3468132435e3f/600/370/wortv3/8dce4b9ca3b97aae1fa8be58e2d3c12991c7d957</t>
  </si>
  <si>
    <t>Luxembourg</t>
  </si>
  <si>
    <t>LU</t>
  </si>
  <si>
    <t>Mondercange</t>
  </si>
  <si>
    <t>http://www.globalpost.com/dispatch/news/xinhua-news-agency/140930/four-killed-nw-china-landslide</t>
  </si>
  <si>
    <t>Piyidu Village in Yan'an City</t>
  </si>
  <si>
    <t>The accident happened at around 8:20 p.m. Monday, in Piyidu Village in Yan'an City , burying two houses. Five people were trapped inside, according to the local government.</t>
  </si>
  <si>
    <t>http://www.cbc.ca/news/world/japan-landslide-search-effort-in-critical-phase-amid-rainy-forecast-1.2744446</t>
  </si>
  <si>
    <t>Asaminami ward</t>
  </si>
  <si>
    <t>The Fire and Disaster Management Agency said 40 people were confirmed dead and 47 were unaccounted for after torrents of mud, rocks and timber swept through at least five valleys in Hiroshima's suburbs after heavy rains early Wednesday. Dozens more were injured.</t>
  </si>
  <si>
    <t>http://d3819ii77zvwic.cloudfront.net/wp-content/uploads/2014/08/APTOPIX-Japan-Landsli_Darg-1024x545.jpg</t>
  </si>
  <si>
    <t>Phys.org</t>
  </si>
  <si>
    <t>http://phys.org/news/2014-09-ominous-mudslide-depleted-mount-shasta.html</t>
  </si>
  <si>
    <t>Mud Creek Canyon</t>
  </si>
  <si>
    <t>The U.S. Forest Service climbing ranger scrambled up a ridge to investigate. He peered into the canyon below and found a small creek flowing like a brown river. There was a loud roar, and then a wave of boulders, mud and water 4 feet high.</t>
  </si>
  <si>
    <t>http://mediaassets.redding.com/photo/2014/09/26/mud1_8463642_ver1.0_640_480.jpg</t>
  </si>
  <si>
    <t>Mount Shasta</t>
  </si>
  <si>
    <t>http://www.latimes.com/local/lanow/la-me-ln-rains-king-fire-mudslides-20140928-story.html</t>
  </si>
  <si>
    <t>El Dorado National Forest</t>
  </si>
  <si>
    <t>At least one homeowner has called about a mudslide behind his house. The rain is expected to continue through Sunday and into Monday, Rohnert said.</t>
  </si>
  <si>
    <t>Pollock Pines</t>
  </si>
  <si>
    <t>New Indian Express</t>
  </si>
  <si>
    <t>http://www.newindianexpress.com/states/kerala/Tahsildar-Takes-Stock-of-Landslide-hit-Areas-Loss-Pegged-at-Rs-1-cr/2014/10/10/article2470358.ece</t>
  </si>
  <si>
    <t>Carmel School in Palakkayam</t>
  </si>
  <si>
    <t>Gopalakrishnan told ‘Express’ that Carmel School in Palakkayam has suffered extensive damage in the landslide. He said damage to the tune of `1 crore has been found in a preliminary assessment. The mud and rubbles from the landslide  which occurred at the Cheenikkapara hills in Tharappapothi forests flowed downwards causing widespread damage. The rain continued in the areas on Thursday evening also.</t>
  </si>
  <si>
    <t>http://media.newindianexpress.com/Tahsildar-Takes.jpg/2014/10/10/article2470367.ece/alternates/w620/Tahsildar-Takes.jpg</t>
  </si>
  <si>
    <t>Mann?rakk?t</t>
  </si>
  <si>
    <t>china.org.cn</t>
  </si>
  <si>
    <t>http://www.china.org.cn/china/2014-10/11/content_33732630.htm</t>
  </si>
  <si>
    <t>highway construction site in Yan'an City</t>
  </si>
  <si>
    <t>At least 19 people have been confirmed dead and two others injured after a landslide took place at a highway construction site in Yan'an City, northwest China's Shaanxi Province Friday evening.  Rescuers said the landslide, occurring at about 9:12 p.m., broke down eight make-shift boarding houses and buried 21 construction workers. Nine were killed on the spot. Ten injured died in hospital, and two others are under treatment.</t>
  </si>
  <si>
    <t>Shanghaiist</t>
  </si>
  <si>
    <t>http://shanghaiist.com/2014/09/02/death-toll-22-guizhou-landslide.php</t>
  </si>
  <si>
    <t>Yingping village, Daoping town, Fuquan city</t>
  </si>
  <si>
    <t>A total of 22 people were reported injured and one person still missing four days after the disaster, which struck around 8:00 p.m. on Wednesday when half of a 600-meter-high knoll broke free and ravaged a majority of Yingping village. The landslide destroyed at least 77 houses. Most of the residents in the village were children or elderly, as many residents had moved to major cities for work.</t>
  </si>
  <si>
    <t>http://m.cri.cn/mmsource/images/2014/08/31/f2499401ea0446978bab2040d39d3a44.jpg</t>
  </si>
  <si>
    <t>Daily Express</t>
  </si>
  <si>
    <t>http://www.dailyexpress.com.my/news.cfm?NewsID=92047</t>
  </si>
  <si>
    <t>House of Justin Linus Goruk, Kg Pogunon</t>
  </si>
  <si>
    <t>House owner Justin Linus Goruk said he was in the house with his wife and six-year-old daughter when the incident occurred at about 2pm</t>
  </si>
  <si>
    <t>Global News</t>
  </si>
  <si>
    <t>http://globalnews.ca/news/1610025/quebec-man-identified-as-victim-in-landslide-at-wreck-beach/</t>
  </si>
  <si>
    <t>Wreck Beach</t>
  </si>
  <si>
    <t>The BC Coroners Service says 23-year-old Michael Marceau from Riviere du Loup, Quebec, was the man killed in a landslide at Wreck Beach.</t>
  </si>
  <si>
    <t>http://i2.wp.com/vipmedia.globalnews.ca/2014/10/wreck-beach-landslide.jpg?crop=43px%2C0px%2C534px%2C356px&amp;resize=720%2C480</t>
  </si>
  <si>
    <t>WRCB</t>
  </si>
  <si>
    <t>http://www.wrcbtv.com/story/26796379/lookout-mountain-residents-diagnose-mud-slide-origination</t>
  </si>
  <si>
    <t>Stone Edge condominiums</t>
  </si>
  <si>
    <t>"This may be part of what happened on Ochs Highway, I'm not sure about the logistics but it may have started here," says Lookout Mountain, Tennessee Police Chief Randy Bowden as he looks over a new gash on the mountain's east bluff.   "It's a pretty signigficant slide , looks like it's forty to fifty feet wide," estimates Todd Roeder, U.S. Park Service Chief Ranger, who can't confirm this area is the origination for the Ochs Highway mudslide.</t>
  </si>
  <si>
    <t>http://wrcb.images.worldnow.com/images/5195661_G.jpg</t>
  </si>
  <si>
    <t>http://zeenews.india.com/news/himachal-pradesh/himachal-pradesh-two-dead-in-solan-landslide_1485444.html</t>
  </si>
  <si>
    <t>Kashmaari village in Solan district</t>
  </si>
  <si>
    <t>Two people were killed in a mining landslide in Himachal Pradesh's Solan district on Wednesday.  People joining a funeral procession in Kashmaari village in Solan district were buried under the boulders when a landslide occurred on the road where mining work was going on.  Five people were buried under the muck and boulders and two died on the spot. The rest three were seriously injured and referred to the local hospitals in Solan.</t>
  </si>
  <si>
    <t>SPY Ghana</t>
  </si>
  <si>
    <t>http://www.spyghana.com/landslides-kill-three-italy/</t>
  </si>
  <si>
    <t>Trieste</t>
  </si>
  <si>
    <t>A third female victim was found Wednesday in the north-east of the country, near Trieste, in a house hit by a landslide.</t>
  </si>
  <si>
    <t>http://www.spyghana.com/wp-content/uploads/2014/10/download-319.jpg</t>
  </si>
  <si>
    <t>Friuli Venezia Giulia</t>
  </si>
  <si>
    <t>http://www.deccanchronicle.com/141015/nation-current-affairs/article/five-die-landslide-araku</t>
  </si>
  <si>
    <t>Medrasula village of Madula panchayat of Araku mandal</t>
  </si>
  <si>
    <t>Araku police SI G. Narayana Rao said, “The village has only five tribal families who live at the foot of the hill. The mudslide caused by the rain engulfed one of the houses. Barring two people who managed to escape, the others  were buried alive.</t>
  </si>
  <si>
    <t>Hudhud</t>
  </si>
  <si>
    <t>elsalvador.com</t>
  </si>
  <si>
    <t>http://www.elsalvador.com/mwedh/nota/nota_completa.asp?idCat=47859&amp;idArt=9167407</t>
  </si>
  <si>
    <t>road from San Miguel to El Cuco</t>
  </si>
  <si>
    <t>Rock falls onto highway after 7.4 earthquake.</t>
  </si>
  <si>
    <t>https://pbs.twimg.com/media/Bz7PfgDCMAADGnx.jpg</t>
  </si>
  <si>
    <t>Chirilagua</t>
  </si>
  <si>
    <t>KRBD</t>
  </si>
  <si>
    <t>http://www.krbd.org/2014/10/14/landslide-knocks-out-power-overnight/</t>
  </si>
  <si>
    <t>Ward Cove</t>
  </si>
  <si>
    <t>A landslide Monday afternoon in the Ward Cove area blocked traffic for several hours, and took out power to Ketchikan’s North End residents until early this morning.</t>
  </si>
  <si>
    <t>http://www.krbd.org/wp-content/uploads/2014/10/1891114_10152925137154180_8721756747686921634_n-e1413316072470.jpg</t>
  </si>
  <si>
    <t>Sky-Hi News</t>
  </si>
  <si>
    <t>http://www.skyhidailynews.com/news/13393638-113/county-landfill-state-curran</t>
  </si>
  <si>
    <t>Granby landfill</t>
  </si>
  <si>
    <t>All in all, the county has spent over $7 million on the landfill since 2007, including $5 million for a landfill stabilization analysis, said Scott Berger, county finance director.</t>
  </si>
  <si>
    <t>http://www.skyhidailynews.com/csp/mediapool/sites/dt.common.streams.StreamServer.cls?STREAMOID=2Z0nZg9$p3XDrTVOd85vSM$daE2N3K4ZzOUsqbU5sYsHtB7biDFCte8JuVZKP3ohWCsjLu883Ygn4B49Lvm9bPe2QeMKQdVeZmXF$9l$4uCZ8QDXhaHEp3rvzXRJFdy0KqPHLoMevcTLo3h8xh70Y6N_U_CryOsw6FTOdKL_jpQ-&amp;CONTENTTYPE=image/jpeg</t>
  </si>
  <si>
    <t>Granby</t>
  </si>
  <si>
    <t>http://triblive.com/neighborhoods/yourmckeesport/yourmckeesportmore/6866090-74/area-landslide-road#axzz3GQrkFqWW</t>
  </si>
  <si>
    <t>West Smithfield Street</t>
  </si>
  <si>
    <t>Officials familiar with the situation said the problem area is approximately 220 feet wide, 120 feet deep and 30 feet thick. The hill is comprised of layered rock, clay and soil.</t>
  </si>
  <si>
    <t>Versailles</t>
  </si>
  <si>
    <t>http://english.peopledaily.com.cn/n/2014/0927/c90882-8788623.html</t>
  </si>
  <si>
    <t>Xuan'en County of Enshi Tujia</t>
  </si>
  <si>
    <t>Four houses in a suburban community in central China's Hubei Province were buried in a landslide on Saturday morning, with officials still verifying casualties.</t>
  </si>
  <si>
    <t>Zhushan</t>
  </si>
  <si>
    <t>South Whidbey Record</t>
  </si>
  <si>
    <t>http://www.southwhidbeyrecord.com/news/277277401.html</t>
  </si>
  <si>
    <t>Hastings Road area of Clinton</t>
  </si>
  <si>
    <t>A small landslide sent a tree into the powerlines in the Hastings Road area of Clinton on Friday morning, knocking out power to dozens of eastside water-view homes.</t>
  </si>
  <si>
    <t>http://media.pnwlocalnews.com/images/22335swhidbeywebIMG_0547.jpg</t>
  </si>
  <si>
    <t>Fox 13</t>
  </si>
  <si>
    <t>http://fox13now.com/2014/09/26/golf-tournament-raises-funds-for-family-who-lost-home-in-landslide/</t>
  </si>
  <si>
    <t>North Salt Lake</t>
  </si>
  <si>
    <t>Donations continue to pour in for the family who lost their home in the North Salt Lake landslide, and North Salt Lake and Sky Properties hosted a golf tournament to benefit the family Friday.</t>
  </si>
  <si>
    <t>http://archive.sltrib.com/images/2014/0806/nslmudslide_080614~1.jpg</t>
  </si>
  <si>
    <t>Fairbanks Daily News-Miner</t>
  </si>
  <si>
    <t>http://www.newsminer.com/news/alaska_news/landslide-wipes-out-sitka-restoration-projects/article_57272752-45a5-11e4-86a7-0017a43b2370.html</t>
  </si>
  <si>
    <t>Herring Cove Trail</t>
  </si>
  <si>
    <t>Heavy rainfall has been blamed for a major landslide near Sitka that wiped out hundreds of thousands of dollars in watershed-restoration projects.</t>
  </si>
  <si>
    <t>http://www.alaskapublic.org/wp-content/uploads/2014/09/StarrigavanSlide1_USFS.jpg</t>
  </si>
  <si>
    <t>http://www.gmanetwork.com/news/story/381113/news/regions/ndrrmc-2-killed-in-negros-oriental-landslide</t>
  </si>
  <si>
    <t>Sitio Pandaitan in Barangay Sta. Cruz Nuevo</t>
  </si>
  <si>
    <t>At least two people were killed in a landslide in Tanjay City in Negros Oriental province last Monday, the National Disaster Risk Reduction and Management Council said Saturday.</t>
  </si>
  <si>
    <t>http://globalnews.ca/news/1585821/watch-kingfisher-interpretive-centre-making-progress-after-landslide/</t>
  </si>
  <si>
    <t>Kingfisher Interpretive Centre</t>
  </si>
  <si>
    <t>“It did quite a bit of damage around the site. We got mud and water inside the hatchery, we lost a fair bit of equipment, all of our trails or most of our trails here were compromised,” says operations manager Neil Brookes.</t>
  </si>
  <si>
    <t>Enderby</t>
  </si>
  <si>
    <t>http://www.thestar.com.my/News/Nation/2014/09/27/Third-mudslide-in-area-rattles-residents/</t>
  </si>
  <si>
    <t>Bukit Kukus hillslope</t>
  </si>
  <si>
    <t>A resident, Datuk T. Sabapathee, in his 70s, said the mudslide occurred at about 4am yesterday after continuous rain washed earth from the Bukit Kukus hillslope behind the three blocks of apartment.</t>
  </si>
  <si>
    <t>http://www.thestar.com.my/~/media/Images/TSOL/Photos-Gallery/Nation/2014/09/27/main_gr_2709_14.ashx?w=620&amp;h=413&amp;crop=1&amp;</t>
  </si>
  <si>
    <t>http://www.gmanetwork.com/news/story/380953/news/regions/ndrrmc-1-killed-4-missing-in-bukidnon-landslide</t>
  </si>
  <si>
    <t>Sitio Gupaco in Barangay Sinuda</t>
  </si>
  <si>
    <t>A woman was killed while four others were missing after a landslide occurred in a barangay in Kitaotao town in Bukidnon amid heavy rain last Tuesday, the National Disaster Risk Reduction and Management Council said Friday.</t>
  </si>
  <si>
    <t>http://www.business-standard.com/article/news-ani/school-building-damaged-due-to-landslide-in-jammu-114092600687_1.html</t>
  </si>
  <si>
    <t>Surankote in Jammu and Kashmir</t>
  </si>
  <si>
    <t>A school building was damaged on Friday due to a landslide in Surankote in Jammu and Kashmir.</t>
  </si>
  <si>
    <t>Jauri?n</t>
  </si>
  <si>
    <t>Odisha Sun-Times</t>
  </si>
  <si>
    <t>http://odishasuntimes.com/94020/landslide-ruins-tribal-farmers-livelihood-south-odisha-village/</t>
  </si>
  <si>
    <t>Panikikata hill</t>
  </si>
  <si>
    <t>According to reports, a massive landslide occurred at the Panikikata hill near the village on the day the cyclonic storm Hudhud hit south Odisha on October 12, following which thousands of boulders rolled down the hill slope, damaging about 20 acres of crop fields in the village.</t>
  </si>
  <si>
    <t>http://i2.wp.com/odishasuntimes.com/wp-content/uploads/2014/10/image178-e1413708528525.jpg?resize=295%2C221</t>
  </si>
  <si>
    <t>Odisha</t>
  </si>
  <si>
    <t>mid-day</t>
  </si>
  <si>
    <t>http://www.mid-day.com/articles/over-200-trapped-in-tibet-landslides/15694184</t>
  </si>
  <si>
    <t>Ra’og Town, Qamdo County</t>
  </si>
  <si>
    <t>Over 200 people and around 70 vehicles were trapped in a mountain town after landslides cut off a highway in Tibet on Saturday. - See more at: http://www.mid-day.com/articles/over-200-trapped-in-tibet-landslides/15694184#sthash.ff65IXeF.dpuf</t>
  </si>
  <si>
    <t>Moluo</t>
  </si>
  <si>
    <t>http://www.gmanetwork.com/news/story/384157/news/regions/1-critical-after-heavy-rain-triggers-landslide-in-quezon</t>
  </si>
  <si>
    <t>Gumaca</t>
  </si>
  <si>
    <t>A construction worker is in critical condition after being buried in a landslide triggered by heavy rain in Quezon province Saturday afternoon.</t>
  </si>
  <si>
    <t>https://pbs.twimg.com/media/B0N2W7gCcAAszo8.jpg:small</t>
  </si>
  <si>
    <t>http://www.nst.com.my/node/43893</t>
  </si>
  <si>
    <t>Jalan Tembok</t>
  </si>
  <si>
    <t>eavy rains this evening caused a landslide that almost collapse the walls of two bungalows along Jalan Tembok here.</t>
  </si>
  <si>
    <t>http://assets.nst.com.my/images/articles/alalang.transformed.jpg</t>
  </si>
  <si>
    <t>Seremban</t>
  </si>
  <si>
    <t>Astro Awani</t>
  </si>
  <si>
    <t>http://english.astroawani.com/news/show/french-restaurant-spared-in-jalan-raja-chulan-landslide-46372</t>
  </si>
  <si>
    <t>La Vie En Rose restaurant   Read more at: http://english.astroawani.com/news/show/french-restaurant-spared-in-jalan-raja-chulan-landslide-46372?cp</t>
  </si>
  <si>
    <t>The landslide occurred at the back of the La Vie En Rose kitchen with falling concrete pieces almost hitting several gas tanks nearby.   Read more at: http://english.astroawani.com/news/show/french-restaurant-spared-in-jalan-raja-chulan-landslide-46372?cp</t>
  </si>
  <si>
    <t>Thomson Reuters Foundation</t>
  </si>
  <si>
    <t>http://www.trust.org/item/20141018173449-r3rca/</t>
  </si>
  <si>
    <t>outskirts of Acapulco</t>
  </si>
  <si>
    <t>A landslide caused by Tropical storm Trudy is seen on the outskirts of Acapulco October 18,/2014.</t>
  </si>
  <si>
    <t>Trudy</t>
  </si>
  <si>
    <t>http://d24pg1nxua23qm.cloudfront.net/contentAsset/image/48076cb5-f3ab-42d7-a2c6-ec884657e3ff/image/byInode/1/filter/Resize,Jpeg/jpeg_q/90/resize_w/604</t>
  </si>
  <si>
    <t>Colonia Alborada</t>
  </si>
  <si>
    <t>http://www.washingtonpost.com/posttv/world/at-least-nine-killed-in-nicaragua-mudslide/2014/10/17/4c9559dc-5633-11e4-b86d-184ac281388d_video.html</t>
  </si>
  <si>
    <t>Wall collapses after heavy rains in Nicaragua's capital Managua unleash mudslides, killing nine people in an impoverished neighborhood.</t>
  </si>
  <si>
    <t>Ciudad Sandino</t>
  </si>
  <si>
    <t>IOM Today</t>
  </si>
  <si>
    <t>http://www.iomtoday.co.im/news/isle-of-man-news/lucky-escape-after-sleeping-through-landslide-1-6899048</t>
  </si>
  <si>
    <t>Perwick Bay</t>
  </si>
  <si>
    <t>Elaine and Ron Heselton slept soundly as hundreds of tons of soil slid away from the ground beneath their Port St Mary house during very wet weather overnight.</t>
  </si>
  <si>
    <t>http://www.iomtoday.co.im/webimage/1.6899046.1413451891!/image/3541057096.jpg_gen/derivatives/articleImgDeriv_628px/3541057096.jpg</t>
  </si>
  <si>
    <t>Port Erin</t>
  </si>
  <si>
    <t>NTV</t>
  </si>
  <si>
    <t>http://ntv.nation.co.ke/news2/topheadlines/landslide-leaves-families-homeless-in-west-pokot/</t>
  </si>
  <si>
    <t>Tapach</t>
  </si>
  <si>
    <t>More than 8 families were left homeless in Tapach in the county of west Pokot,after a landslide buried their homes Residents called for the county government to move them to safer grounds to avoid more destruction and loss of property</t>
  </si>
  <si>
    <t>http://www.dnaindia.com/world/report-8-dead-13-missing-in-japan-landslide-2027736</t>
  </si>
  <si>
    <t>Eight people died and at least 13 were missing after rain-sodden hills in the outskirts of Hiroshima gave way early today in at least five landslides.</t>
  </si>
  <si>
    <t>http://static.dnaindia.com/sites/default/files/2014/10/20/276656-landslide.jpg</t>
  </si>
  <si>
    <t>The Malaysian Insider</t>
  </si>
  <si>
    <t>http://www.themalaysianinsider.com/malaysia/article/apartment-residents-in-bukit-beruntung-evacuated-following-landslide</t>
  </si>
  <si>
    <t>Block F of the five-storey Teratai Apartment</t>
  </si>
  <si>
    <t>A landslide had occurred next to Block F of the five-storey Teratai Apartment and authorities monitored the situation. A heavy downpour yesterday evening is understood to have worsened the soil erosion.</t>
  </si>
  <si>
    <t>http://www.thestar.com.my/~/media/Images/TSOL/Photos-Gallery/Nation/2014/10/21/AZA_4512.ashx</t>
  </si>
  <si>
    <t>Serendah</t>
  </si>
  <si>
    <t>Sun-Star</t>
  </si>
  <si>
    <t>http://www.sunstar.com.ph/cebu/local-news/2014/10/21/2-families-escape-talisay-landslide-372166</t>
  </si>
  <si>
    <t>Sitio Caduldulan, Barangay Lawaan 3</t>
  </si>
  <si>
    <t>The families of Generio Jarina, 52, and Suzette Toraja, 29, had to be relocated a few meters away after their houses in Sitio Caduldulan, Barangay Lawaan 3 were partially covered with dirt and rock that reportedly fell from a cliff.</t>
  </si>
  <si>
    <t>Minglanilla</t>
  </si>
  <si>
    <t>Burma News International</t>
  </si>
  <si>
    <t>http://www.bnionline.net/index.php/news/shan/17717-landslide-kills-five-people.html</t>
  </si>
  <si>
    <t>Khwanyo Street, area 10, Kyaung-Gyi-Su Ward, Taung Gyi Township, Shan State</t>
  </si>
  <si>
    <t>Homeowner Pa Nan Khoung (a.k.a. Daw Shan Ma) and another four other people were killed and three others were injured when a landslide, caused by heavy rain, broke through her fence and engulfed her house at about 6.30pm on 17th October.</t>
  </si>
  <si>
    <t>Taunggyi</t>
  </si>
  <si>
    <t>Pha-Ye-Ngwe-Saung Village in Taung Gyi Township</t>
  </si>
  <si>
    <t>In June three people were killed in another landslide caused by heavy rain at Pha-Ye-Ngwe-Saung Village in Taung Gyi Township</t>
  </si>
  <si>
    <t>WUSA</t>
  </si>
  <si>
    <t>http://www.wusa9.com/story/news/local/fort-washington/2014/09/25/fort-washington-mudslide-residents-warned-prepare-for-no-access-to-homes-in-2015/16228171/</t>
  </si>
  <si>
    <t>the Fort Washington neighborhood of Piscataway Hills</t>
  </si>
  <si>
    <t>The May mudslide forced the evacuation of 27 homes on Piscataway Drive, and pitted residents against cautious county officials for weeks. Eventually engineers determined that six houses were directly threatened by the continually moving ground. Those homes were condemned. But anxious owners still don't know how they will be compensated. Meanwhile, residents of 22 houses further away from the slide defied an evacuation order and moved back in four weeks after the slide when temporary utility repairs were complete.</t>
  </si>
  <si>
    <t>http://www.gannett-cdn.com/-mm-/9f1888f20f44c3d1201f71c269e851883686ece4/c=1-0-680-510&amp;r=x404&amp;c=534x401/local/-/media/WUSA/None/2014/09/25/1411681929000-1399316567000-Bm5C3fnIIAA-RoA.jpg</t>
  </si>
  <si>
    <t>Fort Washington</t>
  </si>
  <si>
    <t>TVNZ</t>
  </si>
  <si>
    <t>http://tvnz.co.nz/national-news/landslide-tears-apart-gisborne-house-6091259</t>
  </si>
  <si>
    <t>The Hill in central Gisborne</t>
  </si>
  <si>
    <t>A landslide in Gisborne has started tearing a house apart and is threatening two other properties prompting evacuations.</t>
  </si>
  <si>
    <t>http://images.tvnz.co.nz/tvnz_site_images/national_news/2014/09/homeless_gisborne_slip_victims_face_uncertain_future_1268653356.jpg</t>
  </si>
  <si>
    <t>http://www.ekantipur.com/2014/09/25/national/landslide-triggers-road-disruption/395613.html</t>
  </si>
  <si>
    <t>Talamarang Bazaar-Batase road at Jagarkot</t>
  </si>
  <si>
    <t>The mudslide occurred at Jagarkot of Sindhupalchowk has brought the vehicular movement to grinding halt. The landslide has swept away 400 metres of road somewhere 300 metres ahead of Manebhanjyang school.</t>
  </si>
  <si>
    <t>http://www.globalpost.com/dispatch/news/xinhua-news-agency/140903/central-china-landslide-forces-evacuation</t>
  </si>
  <si>
    <t>Lifengyuan Hydropower Station</t>
  </si>
  <si>
    <t>When a landslip destroyed the Lifengyuan Hydropower Station in Hubei province’s Zigui county in early September, it was the first time the Three Gorges region had seen one of its electricity-generating dams wiped out.</t>
  </si>
  <si>
    <t>translational_slide</t>
  </si>
  <si>
    <t>Translational Slide</t>
  </si>
  <si>
    <t>http://www.geoenvironmental-disasters.com/content/figures/s40677-015-0026-5-5.jpg</t>
  </si>
  <si>
    <t>Sandouping</t>
  </si>
  <si>
    <t>Assam Tribune</t>
  </si>
  <si>
    <t>http://www.assamtribune.com/scripts/detailsnew.asp?id=sep2414/at051</t>
  </si>
  <si>
    <t>Lalmati</t>
  </si>
  <si>
    <t>Flash flood and landslides continued to cause devastation in Guwahati for the second day today with the death toll due to landslip rising to four. Two persons died in two separate incidents of landslides in Lalmati and Dakhingaon, whereas a woman was injured in another landslide incident at Batahghuli.</t>
  </si>
  <si>
    <t>Dakhingaon</t>
  </si>
  <si>
    <t>Batahghuli</t>
  </si>
  <si>
    <t>VIP Road</t>
  </si>
  <si>
    <t>A portion of VIP Road was blocked due to landslide</t>
  </si>
  <si>
    <t>Garchuk</t>
  </si>
  <si>
    <t>another road in Garchuk was also blocked due to landslide.</t>
  </si>
  <si>
    <t>Dhirenpara</t>
  </si>
  <si>
    <t>On the other hand, several incidents of landslides were reported from Dhirenpara, Koinadhara, Gorhchuk, Noonmati and Pamohi.</t>
  </si>
  <si>
    <t>Noonmati</t>
  </si>
  <si>
    <t>Pamohi</t>
  </si>
  <si>
    <t>http://zeenews.india.com/news/north-east/eight-die-of-landslide-in-east-khasi-hills_1474744.html</t>
  </si>
  <si>
    <t>Mawbah under Mawprem area</t>
  </si>
  <si>
    <t>Eight persons including a pregnant woman were buried alive under the debris after a massive landslide occurred in Mawbah under Mawprem area in Meghalaya's East Khasi Hills District, officials said.</t>
  </si>
  <si>
    <t>http://indianexpress.com/article/india/india-others/pregnant-woman-among-nine-killed-in-shillong-landslide/</t>
  </si>
  <si>
    <t>National Highway 51</t>
  </si>
  <si>
    <t>South West Garo Hills deputy commissioner Ram Singh said the seven landslides that occurred between Rari and Jengjal, have cut off road communication to all the districts in the Garo Hills region. Several hundred vehicles have been stranded. There is no railway or air connectivity to any place in western Meghalaya. - See more at: http://indianexpress.com/article/india/india-others/pregnant-woman-among-nine-killed-in-shillong-landslide/#sthash.BxXeFv7G.dpuf</t>
  </si>
  <si>
    <t>Deccan Herald</t>
  </si>
  <si>
    <t>http://www.deccanherald.com/content/432481/landslide-guwahati-shillong-highway.html</t>
  </si>
  <si>
    <t>Hatsingimari</t>
  </si>
  <si>
    <t>A child was killed in a landslide in Dhubri district’s Hatsingimari, while one person was electrocuted in Guwahati where a body floating on river Bharalu was also recovered, state government officials said.</t>
  </si>
  <si>
    <t>Mank?char</t>
  </si>
  <si>
    <t>TIMES OF INDIA</t>
  </si>
  <si>
    <t>http://timesofindia.indiatimes.com/city/guwahati/Landslide-deluge-kill-7-in-Meghalayas-Garo-Hills/articleshow/43174646.cms</t>
  </si>
  <si>
    <t>South West Garo Hills</t>
  </si>
  <si>
    <t>Deputy commissioner of South West Garo Hills district Ram Singh said six people were killed by a landslide and one was swept away by floodwaters.</t>
  </si>
  <si>
    <t>Big News Network</t>
  </si>
  <si>
    <t>http://www.bignewsnetwork.com/index.php/sid/225991087</t>
  </si>
  <si>
    <t>Dhok Bagla near Kotranka</t>
  </si>
  <si>
    <t>He said: "In one such incident in Rajouri district, three members of Mohammad Aslam's family including himself were buried under debris at Dhok Bagla near Kotranka on Sep 6 due to a massive landslide.</t>
  </si>
  <si>
    <t>R?jauri</t>
  </si>
  <si>
    <t>http://www.thehimalayantimes.com/fullNews.php?headline=Water+supply+cut+off+as+landslide+sweeps+source&amp;NewsID=428238</t>
  </si>
  <si>
    <t>Marauche Community Forest</t>
  </si>
  <si>
    <t>Water supply has been cut off in three wards of Dhukurpokhari VDC in Kaski after a landslide swept away the water source on Friday.</t>
  </si>
  <si>
    <t>http://www.dawn.com/news/1133169/mudslide-kills-four-women-injures-five-in-oghi</t>
  </si>
  <si>
    <t>Ghannin Dilbori</t>
  </si>
  <si>
    <t>“Eight women and a young girl were buried alive under rubble after a heavy mass of mud fell on them in Ghannin Dilbori area. Local people and police retrieved five of them alive,” said Mohammad Salman, the deputy superintend of police, while speaking to media men here. He said four bodies were pulled out of the rubble, adding that the injured were shifted to Oghi hospital.</t>
  </si>
  <si>
    <t>http://thecostaricanews.com/video-captures-motorcyclist-barely-escaping-death-by-landslide-on-route-27/21775</t>
  </si>
  <si>
    <t>Route 27</t>
  </si>
  <si>
    <t>Rivera said that earlier a vehicle tried to pass through the place, but when the driver noticed that there was material in the road he decided to turn back, thus saving his life.</t>
  </si>
  <si>
    <t>http://cdn2.crhoy.com/wp-content/uploads/2014/09/motociclista_video_ruta27-310x218.jpg</t>
  </si>
  <si>
    <t>STV News</t>
  </si>
  <si>
    <t>http://news.stv.tv/scotland/297164-landslide-on-outskirts-of-fort-william-forces-closure-of-a82/</t>
  </si>
  <si>
    <t>A82 between Fort William and Ballachulish</t>
  </si>
  <si>
    <t>The road was shut in both directions between Ballachulish Roundabout and West End Roundabout and remained closed overnight.</t>
  </si>
  <si>
    <t>http://files.stv.tv/imagebase/315/623x349/315839-photo-of-tree-felled-in-landslide-on-a82-on-october-27-2014-photo-by-iain-rammage.jpg</t>
  </si>
  <si>
    <t>Fort William</t>
  </si>
  <si>
    <t>ANINEWS</t>
  </si>
  <si>
    <t>http://www.aninews.in/videogallery9/29506-landslide-in-kashmir-disrupts-vehicular-movement-on-national-highway.html</t>
  </si>
  <si>
    <t>Batote</t>
  </si>
  <si>
    <t>Landslide in Ramban district of Jammu and Kashmir disrupted vehicular movement on the national highway. The big boulders and soil besides big pine trees rolled down on to the road in Batote areas that blocked vehicular traffic. Efforts are being made at war level to clear the road for at least one-way traffic by the General Reserve Engineer Force (GREF) men and machinery. Hundreds of vehicles, including passenger vehicles, were stranded. The inmates of nine other nearby houses have been alerted, as reportedly, the land breach was steadily widening.</t>
  </si>
  <si>
    <t>http://globalnews.ca/news/1636096/mudslide-covers-two-lanes-of-highway-1-crews-clear-debris-in-12-hours/</t>
  </si>
  <si>
    <t>the Brunette Avenue exit</t>
  </si>
  <si>
    <t>The Ministry of Transportation and Infrastructure said a drainage pipe broke last night and caused the bank to erode, spilling materials on the two right lanes of Highway 1.</t>
  </si>
  <si>
    <t>http://vipmedia.globalnews.ca/2014/10/poco-mudslide.jpg?w=720&amp;h=480&amp;crop=1</t>
  </si>
  <si>
    <t>http://www.newsday.co.tt/news/0,202067.html</t>
  </si>
  <si>
    <t>Guerra Trace</t>
  </si>
  <si>
    <t>At Guerra Trace, father of two, Kawal Baal spent the morning shovelling mud in his backyard following a landslide. Baal said he was inside his house when he heard a “loud explosion”. “When I looked outside to see what was happening, there were piles of mud in the yard. The mud had caved down, there was mud everywhere,” he related.</t>
  </si>
  <si>
    <t>Siparia</t>
  </si>
  <si>
    <t>Q13 Fox</t>
  </si>
  <si>
    <t>http://q13fox.com/2014/08/21/breaking-floods-mudslides-cut-several-roads-reportedly-damage-homes/</t>
  </si>
  <si>
    <t>State Route 153 near milepost 26</t>
  </si>
  <si>
    <t>Rogers said while they have not heard of any reports of anyone who is trapped or was hurt, both still remain top concerns.</t>
  </si>
  <si>
    <t>http://tribkcpq.files.wordpress.com/2014/08/mudslide-1.jpg</t>
  </si>
  <si>
    <t>http://www.sltrib.com/news/1739780-155/logan-canal-leavey-ashcroft-hill-lee</t>
  </si>
  <si>
    <t>Utah State University</t>
  </si>
  <si>
    <t>The settlement concludes the litigation that resulted after the hillside supporting the Logan Northern Canal slid on July 11, 2009, killing Jacqueline Leavey and her two children, 12-year-old Abbey Alanis and 13-year-old Victor Alanis Jr., under a wall of mud and debris. The settlement was noted Wednesday on the case docket in 1st District Court in Logan.</t>
  </si>
  <si>
    <t>http://www.oregonlive.com/gresham/index.ssf/2014/10/landslide_4_miles_east_of_corb.html</t>
  </si>
  <si>
    <t>Vista House</t>
  </si>
  <si>
    <t>A landslide about four miles east of Corbett has closed the eastbound lane of the Historic Columbia River Highway, Department of Transportation officials said.</t>
  </si>
  <si>
    <t>Alberni Valley News</t>
  </si>
  <si>
    <t>http://www.albernivalleynews.com/news/280084222.html</t>
  </si>
  <si>
    <t>32 km out from Port Alberni</t>
  </si>
  <si>
    <t>A landslide has occurred near Anacla and Bamfield, resulting in a loss of power and access to both communities. According to BC Hydro, 340 customers in the area have been without power since 10:39 p.m. on Tuesday, Oct. 21 and will remain so until 7 p.m. on Wednesday, Oct. 22.</t>
  </si>
  <si>
    <t>Port Alberni</t>
  </si>
  <si>
    <t>Fox Business</t>
  </si>
  <si>
    <t>http://www.foxbusiness.com/markets/2014/10/21/deal-reached-for-cleanup-coos-bay-landslide/</t>
  </si>
  <si>
    <t>Coalbank Slough</t>
  </si>
  <si>
    <t>In April 2012, a massive slide caused by a home-improvement project sent mud, rock, tree limbs and other debris into Coalbank Slough, which feeds into Isthmus Slough, which empties into Coos Bay.</t>
  </si>
  <si>
    <t>http://registerguard.com/csp/cms/sites/dt.common.streams.StreamServer.cls?STREAMOID=jy$TvVa9CRvCvzou$91Vhc$daE2N3K4ZzOUsqbU5sYtMCc_RcgZhIxOWJ4v14Bt_WCsjLu883Ygn4B49Lvm9bPe2QeMKQdVeZmXF$9l$4uCZ8QDXhaHEp3rvzXRJFdy0KqPHLoMevcTLo3h8xh70Y6N_U_CryOsw6FTOdKL_jpQ-&amp;CONTENTTYPE=image/jpeg</t>
  </si>
  <si>
    <t>Bunker Hill</t>
  </si>
  <si>
    <t>Orissa Diary</t>
  </si>
  <si>
    <t>http://www.orissadiary.com/CurrentNews.asp?id=54388</t>
  </si>
  <si>
    <t>Putupadal gram panchayat in Nuagada block</t>
  </si>
  <si>
    <t>Landslide in Gajapati, One woman dead with four goats, five cows also died on spot. The landslide destroyed eight houses fully.</t>
  </si>
  <si>
    <t>http://www.orissadiary.com/shashwat/images/allnewsimage/54388.jpg</t>
  </si>
  <si>
    <t>Earthquake Report</t>
  </si>
  <si>
    <t>http://earthquake-report.com/2014/10/20/strong-earthquake-colombia-ecuador-border-region-on-october-20-2014/</t>
  </si>
  <si>
    <t>Cerro Negro</t>
  </si>
  <si>
    <t>No reports of damage so far, only an Ecuadorian official report of 1 person missing after a landslide in Cerro Negro.</t>
  </si>
  <si>
    <t>http://earthquake-report.com/wp-content/uploads/2014/10/560x414xScreen-Shot-2014-10-21-at-07.32.25.jpg.pagespeed.ic.pxZ_6LLpbi.jpg</t>
  </si>
  <si>
    <t>San Gabriel</t>
  </si>
  <si>
    <t>Vanguardia</t>
  </si>
  <si>
    <t>http://www.vanguardia.com/economia/local/283826-derrumbe-cerro-por-10-horas-via-a-san-vicente-de-chucuri</t>
  </si>
  <si>
    <t>Road closed for 10 hours.</t>
  </si>
  <si>
    <t>http://www.vanguardia.com/sites/default/files/imagecache/Noticia_600x400/foto_grandes_400x300_noticia/2014/10/21/web_derrumbe_via__big_c_2.jpg</t>
  </si>
  <si>
    <t>http://www.hindustantimes.com/india-news/dehradun/mussoorie-landslide-hit-kempty-falls-cries-for-restoration/article1-1265964.aspx</t>
  </si>
  <si>
    <t>Kempty falls</t>
  </si>
  <si>
    <t>However, its beauty was marred in July 2012 when a landslide caused large boulders to fall in the centre of the falls. These boulders obstructed and diverted the flow of water.</t>
  </si>
  <si>
    <t>In News</t>
  </si>
  <si>
    <t>http://inserbia.info/today/2014/09/serbia-post-flood-landslide-recovery-under-way/</t>
  </si>
  <si>
    <t>the road from Tekija to Kladovo</t>
  </si>
  <si>
    <t>The situation in the Tekija area, which was literally overwhelmed by silt and boulders from a collapsing hill three days ago, is still very difficult, he said.</t>
  </si>
  <si>
    <t>http://i0.wp.com/inserbia.info/today/wp-content/uploads/2014/09/serbia-floods.jpg?resize=640%2C426</t>
  </si>
  <si>
    <t>Or?ova</t>
  </si>
  <si>
    <t>GMA Network</t>
  </si>
  <si>
    <t>http://www.gmanetwork.com/news/story/379726/weather/cebu-hit-by-floods-landslides-in-ts-mario-s-advance</t>
  </si>
  <si>
    <t>transcentral hiway</t>
  </si>
  <si>
    <t>Rock falls along transcentral hiway in the boundary between Balamban and Cebu City. Only one lane is passable.</t>
  </si>
  <si>
    <t>Mario</t>
  </si>
  <si>
    <t>Manipis</t>
  </si>
  <si>
    <t>The landslide at Brgy Manipis Talisay City was reported by village chief at 9am today - Talisay City Info Officer Vince Monterde</t>
  </si>
  <si>
    <t>Freeman</t>
  </si>
  <si>
    <t>http://www.philstar.com/cebu-news/2014/09/19/1370786/floods-landslides</t>
  </si>
  <si>
    <t>Sitio Cantipla, Barangay Tabunan</t>
  </si>
  <si>
    <t>A minor landslide was also recorded in Sitio Cantipla, Barangay Tabunan, early morning yesterday but the road remained passable.</t>
  </si>
  <si>
    <t>Baugo</t>
  </si>
  <si>
    <t>Pacific News Center</t>
  </si>
  <si>
    <t>http://www.pacificnewscenter.com/latest-news/48094-heavy-rains-causes-landslide-on-turner-road</t>
  </si>
  <si>
    <t>Turner Road</t>
  </si>
  <si>
    <t>Heavy rains caused a landslide on Turner Road also known as Channel 10 up on Nimitz Hill this morning.</t>
  </si>
  <si>
    <t>http://www.pacificnewscenter.com/images/landslide.jpg</t>
  </si>
  <si>
    <t>Guam</t>
  </si>
  <si>
    <t>GU</t>
  </si>
  <si>
    <t>Asan</t>
  </si>
  <si>
    <t>Asan-Maina Village</t>
  </si>
  <si>
    <t>http://www.thehimalayantimes.com/fullNews.php?headline=Landslides+triggered+by+storm+kill+7+in+Vietnam&amp;NewsID=427741</t>
  </si>
  <si>
    <t>Pha Ca Commune, Cao Loc District, Lang Son Province</t>
  </si>
  <si>
    <t>The chief administrator of Lang Son province's Cao Loc district, Hua Anh Tuan, says six people were killed and five others were injured when a landslide buried the hut they were sleeping in early Wednesday. A 5-year-old girl was killed and her mother was injured when another landslide struck their house.</t>
  </si>
  <si>
    <t>Kalmaegi</t>
  </si>
  <si>
    <t>L?c Bình</t>
  </si>
  <si>
    <t>talkvietnam</t>
  </si>
  <si>
    <t>http://www.talkvietnam.com/2014/09/landslide-kills-six-in-lang-son-province/</t>
  </si>
  <si>
    <t>Keo Kham Commune, Dong Dang Town</t>
  </si>
  <si>
    <t>Hoang Van Tam, deputy head of the Board for Flood and Storm Prevention and Control of the province, said that the incident occurred in the Keo Kham Commune, Dong Dang Town, in an area where construction workers were temporarily living in tents.</t>
  </si>
  <si>
    <t>Th? Tr?n Cao L?c</t>
  </si>
  <si>
    <t>St George News</t>
  </si>
  <si>
    <t>http://www.stgeorgeutah.com/news/archive/2014/09/16/kss-update-washington-city-flooding-city-responds-takes-action/#comments</t>
  </si>
  <si>
    <t>Washington : Shaw said:  ""We have the storm drain inlet (on Buena Vista Boulevard) and that worked really well but we had so much debris flow that wo</t>
  </si>
  <si>
    <t>Shaw said:  "We have the storm drain inlet (on Buena Vista Boulevard) and that worked really well but we had so much debris flow that would come down, the debris flow would plug those grates off. We’ve had three storms this year that hit that general area, and after the first one, we came up with a plan. We actually stationed people at these key storm grates and their job is to sit there and do nothing but clean those grates off, and that has worked out really well in the last two storms. You know, we haven’t flooded any homes in the last two storms."</t>
  </si>
  <si>
    <t>http://www.stgeorgeutah.com/wp-content/uploads/2014/09/WFB1.jpg</t>
  </si>
  <si>
    <t>Press Enterprise</t>
  </si>
  <si>
    <t>http://www.pe.com/articles/highway-750151-area-rain.html</t>
  </si>
  <si>
    <t>San Jacinto River north fork bridge</t>
  </si>
  <si>
    <t>Rain gauges east of Hemet recorded more than 3 inches of rain in 90 minutes in the area, leading to the closure of the highway between the U.S. Forest Service’s Cranston Ranger Station area and the junction with Highway 243 in Mountain Center for about five hours that day.</t>
  </si>
  <si>
    <t>http://images.onset.freedom.com/pressenterprise/gallery/nc0oc2-b88203335z.120140916160724000gqf52spq.10.jpg</t>
  </si>
  <si>
    <t>Valle Vista</t>
  </si>
  <si>
    <t>http://www.thehimalayantimes.com/fullNews.php?headline=Rolpa+landslide+claims+3+lives&amp;NewsID=427609&amp;a=3</t>
  </si>
  <si>
    <t>Gujar-5 of Rolpa district</t>
  </si>
  <si>
    <t>Three members of a family, including a five-year-old girl, were killed after a landslide hit their house in Gujar-5 of Rolpa district in the wee hours of Tuesday morning.</t>
  </si>
  <si>
    <t>http://www.focus-fen.net/news/2014/09/16/348670/serious-landslide-triggered-in-bulgarias-smolyan-overnight-commissary.html</t>
  </si>
  <si>
    <t>Smolyan</t>
  </si>
  <si>
    <t>Continuous pouring rains caused damages on the territory of the town of Smolyan, South Bulgaria. Rain water triggered several landslides, one of which is very serious. That is what Commissary Krasimir Shopov said for Radio FOCUS – Smolyan .</t>
  </si>
  <si>
    <t>Plovdiv</t>
  </si>
  <si>
    <t>http://timesofindia.indiatimes.com/City/Madurai/Landslide-hits-traffic-on-Kodai-road/articleshow/44957640.cms</t>
  </si>
  <si>
    <t>Dum Dum Parai</t>
  </si>
  <si>
    <t>Incessant rain for the past few days in Kodaikanal hills have washed away a 50 feet road at Dum Dum Parai area, around seven km from the starting point of Ghat road section, on early hours of Monday.</t>
  </si>
  <si>
    <t>Devad?nappatti</t>
  </si>
  <si>
    <t>NEW STRAITS TIMES</t>
  </si>
  <si>
    <t>http://www.nst.com.my/node/46641</t>
  </si>
  <si>
    <t>road leading to SK Babagon Toki</t>
  </si>
  <si>
    <t>Continuous downpour in Inanam for several days has caused a landslide that damaged the road leading to SK Babagon Toki this morning.</t>
  </si>
  <si>
    <t>http://assets.nst.com.my/images/articles/toko1.transformed.jpg</t>
  </si>
  <si>
    <t>News 1st</t>
  </si>
  <si>
    <t>http://newsfirst.lk/english/2014/10/kandy-mahiyangana-landslide-major-operations-way-clear-road-watch-report/60129</t>
  </si>
  <si>
    <t>Kandy – Mahinyanganaya Main Road</t>
  </si>
  <si>
    <t>Our correspondent says that vehicular travel along this route has come to a standstill. The Kandy- Mahinyangana Road still remains blocked as a result of landslides which occurred on Sunday night.</t>
  </si>
  <si>
    <t>Aol</t>
  </si>
  <si>
    <t>http://www.aol.com/article/2014/10/30/hundreds-feared-buried-under-sri-lanka-mudslide/20986079/</t>
  </si>
  <si>
    <t>Koslanda tea plantation</t>
  </si>
  <si>
    <t>A Sri Lankan official said Thursday there was no hope of finding survivors after a mudslide tore through a tea plantation, but there were widely conflicting reports about how many people had been buried alive under the rubble and mud.</t>
  </si>
  <si>
    <t>http://o.aolcdn.com/dims-global/dims3/GLOB/resize/611x407/http://www.blogcdn.com/slideshows/images/slides/306/180/5/S3061805/slug/l/sri-lanka-mudslide-1.jpg</t>
  </si>
  <si>
    <t>http://www.cnn.com/2014/11/01/us/california-mudslide/index.html?hpt=hp_t2</t>
  </si>
  <si>
    <t>Camarillo Springs</t>
  </si>
  <si>
    <t>One man was trapped inside a house that was surrounded by mud, but he was later found safe.</t>
  </si>
  <si>
    <t>https://pbs.twimg.com/media/B1XKk-9IMAItJi6.jpg</t>
  </si>
  <si>
    <t>Camarillo</t>
  </si>
  <si>
    <t>http://sciencythoughts.blogspot.com/2014/09/at-least-three-dead-following-landslide.html</t>
  </si>
  <si>
    <t>Changshou District of Chongqing City</t>
  </si>
  <si>
    <t>Three people are known to have died at it is feared that as many as five more may be burried following a landslide in the Changshou District of Chongqing City in southwest China (a largely rural district to the northeast of the city itself, but under its administration) on Sunday 14 September/2014. The event happened after a severe rainstorm, that has brought severe flooding to the district, destroying at least 375 houses and displacing around 8000 people.</t>
  </si>
  <si>
    <t>http://4.bp.blogspot.com/-4kkhPvI5UEA/VBbUfo-fQ1I/AAAAAAAAcGQ/r7w0vb6n-UY/s1600/3528497264219504116.jpg</t>
  </si>
  <si>
    <t>Honghu</t>
  </si>
  <si>
    <t>Daily Breeze</t>
  </si>
  <si>
    <t>http://www.dailybreeze.com/general-news/20141101/first-fall-rainstorm-of-the-season-teases-southern-california</t>
  </si>
  <si>
    <t>the first tunnel of Mount Baldy Road</t>
  </si>
  <si>
    <t>Overnight, one lane of Mount Baldy Road was blocked by a debris flow just south of the first tunnel around 5:05 a.m. About 1.34 inches of rain was measured at an automated rain gauge operated by Los Angeles County near there.</t>
  </si>
  <si>
    <t>San Antonio Heights</t>
  </si>
  <si>
    <t>Press and Journal</t>
  </si>
  <si>
    <t>https://www.pressandjournal.co.uk/fp/news/highlands/389089/a83-reopens-following-major-landslide/</t>
  </si>
  <si>
    <t>Rest and Be Thankful</t>
  </si>
  <si>
    <t>The busy Tarbet to Campbeltown trunk road was closed Tuesday morning after thousands of tones of mud and rocks were washed onto the carriageway.</t>
  </si>
  <si>
    <t>https://i1.wp.com/www.pressandjournal.co.uk/wp-content/uploads/sites/2/2014/10/RBT1-e1414602359461-660x496.jpg</t>
  </si>
  <si>
    <t>http://www.ekantipur.com/2014/09/14/business/landslide-halts-tunnel-work-on-modikhola/395030.html</t>
  </si>
  <si>
    <t>Modikhola Hydropower Project</t>
  </si>
  <si>
    <t>Tunnel work on under-construction 20MW Modikhola Hydropower Project has stopped after landslide debris piled up at the entrance of the tunnel.</t>
  </si>
  <si>
    <t>Nagaland Post</t>
  </si>
  <si>
    <t>http://www.nagalandpost.com/channelnews/State/StateNews.aspx?news=TkVXUzEwMDA2Njg2NQ%3D%3D</t>
  </si>
  <si>
    <t>Kiphire-Seyochung road near Yangzitong village</t>
  </si>
  <si>
    <t>Kiphire-Seyochung road via Lukhami village has been blocked since Monday last after the heavy landslide occurred near Yangzitong village under Seyochung sub-division of Kiphire district. The road is considered to be the lifeline of Lukhami , Phisami, Shothumi “A”  and “B” villages,  however owing to the mudslide these villages have been sandwiched in the middle for almost a week.</t>
  </si>
  <si>
    <t>Nagaland</t>
  </si>
  <si>
    <t>http://www.gmanetwork.com/news/story/379167/news/regions/landslides-and-flashfloods-in-parts-of-luzon-as-luis-makes-landfall</t>
  </si>
  <si>
    <t>Culion, Palawan</t>
  </si>
  <si>
    <t>Meanwhile, the NDRRMC noted that a landslide occurred in Culion, Palawan due to heavy rains, while spillways located in Occidental Mindoro and Caramoran in Catanduanes overflowed.</t>
  </si>
  <si>
    <t>Luis</t>
  </si>
  <si>
    <t>Luzon</t>
  </si>
  <si>
    <t>Incidents of flooding, flash floods, and landslides were recorded in areas in Luzon on Sunday as heavy rains brought by Typhoon Luis and the Southwest Monsoon, or Habagat, continued to fall.</t>
  </si>
  <si>
    <t>Express Tribune</t>
  </si>
  <si>
    <t>http://tribune.com.pk/story/761986/impending-disaster-cracks-in-nagar-valleys-slopes-endanger-50-families/</t>
  </si>
  <si>
    <t>Fakar village, Nagar Valley</t>
  </si>
  <si>
    <t>The situation is so critical that on Thursday night, a large portion of the village collapsed and landed in the Hunza River, blocking its flow temporarily. According to villagers, the collapsed land mass was estimated to be 1,200 kanals. Fortunately, no human loss was reported.</t>
  </si>
  <si>
    <t>http://i1.tribune.com.pk/wp-content/uploads/2014/09/761986-NagarValleys-1410634114-825-640x480.JPG</t>
  </si>
  <si>
    <t>Al??bad</t>
  </si>
  <si>
    <t>http://insidecostarica.com/2014/11/03/route-27-remains-partially-closed-weekend-landslide/</t>
  </si>
  <si>
    <t>Route 27, the toll highway connecting San Jose to the pacific port of Caldera, remained mostly closed Sunday night after a weekend landslide between the Atenas and Orotina interchanges blocked the route.</t>
  </si>
  <si>
    <t>http://insidecostarica.com/wp-content/uploads/2014/11/ruta-27-derrumbe1.jpg</t>
  </si>
  <si>
    <t>http://english.peopledaily.com.cn/n/2014/1103/c90882-8803683.html</t>
  </si>
  <si>
    <t>Xiaoxin Village in Dongchuan District of the provincial capital Kunming City</t>
  </si>
  <si>
    <t>The landslide was triggered by days of raining.Two bodies were recovered by Thursday and the rest were found by Sunday night, it said in a statement.Nine people were buried as the disaster hit Xiaoxin Village in Dongchuan District of the provincial capital Kunming City last Tuesday, the district's publicity department said.</t>
  </si>
  <si>
    <t>Jinzhong</t>
  </si>
  <si>
    <t>http://indiatoday.intoday.in/story/flood-scare-hits-mandi/1/382340.html</t>
  </si>
  <si>
    <t>Uhl river in Kamand area</t>
  </si>
  <si>
    <t>A 500-metre lake formed after a massive landslide on Uhl river in Kamand area of Mandi district of Himachal Pradesh has caused a flood scare in the area. According to the district administration, the landslide occurred on Tuesday night on Kamand-Riyagdi Road, 15 km from district headquarters, on Uhl river which is a tributary of river Beas. The debris fell inside and blocked the river.</t>
  </si>
  <si>
    <t>ANI News</t>
  </si>
  <si>
    <t>http://www.aninews.in/newsdetail2/story183162/fresh-landslide-reported-in-j-k.html</t>
  </si>
  <si>
    <t>Ramban district</t>
  </si>
  <si>
    <t>A fresh landslide was reported in Ramban district of Jammu and Kashmir on Thursday, adding to the woes of people of the state</t>
  </si>
  <si>
    <t>http://www.aninews.in/contentimages/detail/landslide13.jpg</t>
  </si>
  <si>
    <t>http://www.aninews.in/videogallery8/27814-thousands-left-homeless-as-landslide-ravages-poonch-in-kashmir.html</t>
  </si>
  <si>
    <t>Thanmandi area of Rajouri</t>
  </si>
  <si>
    <t>A major landslide in Poonch district of Kashmir trapped many and rendered thousands homeless. The landslide, attributed to heavy rains, has disconnected the area from the rest of the state and is posing a major threat to relief and rescue operations. Indian Army, which is carrying out rehabilitation and restoration work in the valley, say work is in progress on a war footing to restore the line of communication.</t>
  </si>
  <si>
    <t>http://www.aninews.in/contentimages/detail/landslide88.jpg</t>
  </si>
  <si>
    <t>http://timesofindia.indiatimes.com/city/jaipur/Thunderstorms-landslide-add-to-misery-in-inundated-Udaipur/articleshow/42217650.cms</t>
  </si>
  <si>
    <t>Parsad on NH-8</t>
  </si>
  <si>
    <t>While life in the city remained disturbed, highway commutation was badly affected for few hours at Parsad on NH-8 and the Udaipur-Ahmedabad mainway after landslide in the area due to continuous rain. The highway machineries cleared the debris accumulated on one side and resumed the traffic but the mess compiled on the second half could not be cleared, hence a diverted route was given through village roads.</t>
  </si>
  <si>
    <t>S?l?mbar</t>
  </si>
  <si>
    <t>http://timesofindia.indiatimes.com/city/dehradun/150-Kedarnath-devotees-stranded-after-rain-triggers-landslide-in-Gaurikund/articleshow/42290299.cms</t>
  </si>
  <si>
    <t>Gaurikund-Kedarnath pedestrian trek</t>
  </si>
  <si>
    <t>Over 150 devotees on their way to Kedarnath and back were stuck on Thursday after 34 km long Gaurikund-Kedarnath pedestrian trek came to a grinding halt owing to landslide triggered by heavy rains near Gaurikund in the Rudraprayag district. Most of the stranded pilgrims are aged between 32 to 56 years.</t>
  </si>
  <si>
    <t>TribLive</t>
  </si>
  <si>
    <t>http://triblive.com/neighborhoods/yourmckeesport/yourmckeesportmore/6721401-74/borough-cost-wilmerding#axzz3I8UAHRjp</t>
  </si>
  <si>
    <t>Wilmerding YMCA</t>
  </si>
  <si>
    <t>A landslide on Jan. 15 across from the Wilmerding YMCA forced closure of the road at the Wilmerding-North Versailles Township line, affecting YMCA patrons as well as drivers traveling from East McKeesport into Wilmerding.</t>
  </si>
  <si>
    <t>Wilmerding</t>
  </si>
  <si>
    <t>http://www.gmanetwork.com/news/photo/67156/heavy-rain-causes-landslides-in-some-maguindanao-areas</t>
  </si>
  <si>
    <t>Sitio Mintex, Brgy. Tamontaka, Datu Odin Sinsuat, Maguindanao</t>
  </si>
  <si>
    <t>Two houses were damaged over the weekend after a minor landslide caused by heavy rain occurred along the highway in Sitio Mintex, Brgy. Tamontaka, Datu Odin Sinsuat, Maguindanao. No serious injury was reported.</t>
  </si>
  <si>
    <t>http://images.gmanews.tv/v3/webpics/v3/2014/09/640_2014_09_09_09_18_15.jpg</t>
  </si>
  <si>
    <t>Tamontaka</t>
  </si>
  <si>
    <t>http://www.gmanetwork.com/news/story/378480/news/regions/ndrrmc-1-killed-as-heavy-rain-triggers-rockslide-landslide-in-marinduque</t>
  </si>
  <si>
    <t>Barangay Buangan</t>
  </si>
  <si>
    <t>A 75-year-old woman was killed in a rockslide caused by heavy rain in Marinduque province Tuesday afternoon, the National Disaster Risk Reduction and Management Council said Wednesday.</t>
  </si>
  <si>
    <t>Barangay of Poblacion</t>
  </si>
  <si>
    <t>Gleaner</t>
  </si>
  <si>
    <t>http://jamaica-gleaner.com/gleaner/20140909/lead/lead23.html</t>
  </si>
  <si>
    <t>Belle View in the Rio Grande Valley in Portland</t>
  </si>
  <si>
    <t>The nightmarish ordeal, according to Ann-Marie Mullings, started about 9 p.m. Sunday and lasted for nearly six hours, which forced the nine occupants to evacuate their homes, seeking refuge next door with other family members.</t>
  </si>
  <si>
    <t>http://jamaica-gleaner.com/gleaner/20140909/lead/images/household.jpg</t>
  </si>
  <si>
    <t>RSOE</t>
  </si>
  <si>
    <t>http://hisz.rsoe.hu/alertmap/site/index.php?pageid=event_summary&amp;edis_id=LS-20141104-45873-BOL</t>
  </si>
  <si>
    <t>Luribay region</t>
  </si>
  <si>
    <t>Affected is unknown.</t>
  </si>
  <si>
    <t>Viloco</t>
  </si>
  <si>
    <t>Relief Web</t>
  </si>
  <si>
    <t>http://reliefweb.int/sites/reliefweb.int/files/resources/doc04959220140905093811.pdf</t>
  </si>
  <si>
    <t>Sitio Calot, Santa Felomina, Quezon, Bukidnon</t>
  </si>
  <si>
    <t>2 men in their 40s die of asphyxia</t>
  </si>
  <si>
    <t>Salawagan</t>
  </si>
  <si>
    <t>astro AWANI</t>
  </si>
  <si>
    <t>http://english.astroawani.com/news/show/bodies-of-two-foreign-workers-buried-in-landslide-at-quarry-found-43541</t>
  </si>
  <si>
    <t>Bukit Sagu</t>
  </si>
  <si>
    <t>During the 5pm incident the two workers, working on a 50m hill, were on their way down when the mishap took place while Rudi, the driver of an excavator was working at the foot of the hill.</t>
  </si>
  <si>
    <t>http://www.theepochtimes.com/n3/939267-explainer-why-do-landslides-happen-and-why-are-they-so-devastating/</t>
  </si>
  <si>
    <t>Guzargah-e-Nur district of Baghlan province</t>
  </si>
  <si>
    <t>Mud from a landslide caused by flooding is seen in this aerial view of Afghanistan's Guzargah-e-Nur district of Baghlan province on June 9,/2014. Rescuers scrambled to deliver food and medical supplies to Afghan families marooned on mountaintops after flash floods killed 80 people in a remote northern district, washing away hundreds of homes and forcing thousands to flee.</t>
  </si>
  <si>
    <t>http://img.theepochtimes.com/n3/eet-content/uploads/2014/09/06/450337102-676x450.jpg</t>
  </si>
  <si>
    <t>Wil?yat-e Baghl?n</t>
  </si>
  <si>
    <t>Khinj?n</t>
  </si>
  <si>
    <t>http://www.bbc.com/news/uk-england-somerset-29094776</t>
  </si>
  <si>
    <t>Midford Road</t>
  </si>
  <si>
    <t>The B3110 Midford Road was closed at the end of January due to land slippage on nearby privately owned land.</t>
  </si>
  <si>
    <t>http://news.bbcimg.co.uk/media/images/77415000/jpg/_77415254_midfordroadlandslip.jpg</t>
  </si>
  <si>
    <t>Sun Daily</t>
  </si>
  <si>
    <t>http://www.thesundaily.my/news/1219104</t>
  </si>
  <si>
    <t>Kampung Bertam and Ringlet New Village</t>
  </si>
  <si>
    <t>A Nepali farm worker was killed while four others were injured and a child is missing in a mudslide which swept through Kampung Bertam and Ringlet New Village in Cameron Highlands tonight</t>
  </si>
  <si>
    <t>http://multimedia.asiaone.com/sites/default/files/styles/640-or-416/public/original_images/Nov2014/cameronmudflood_06_0.jpg</t>
  </si>
  <si>
    <t>http://www.dailyexpress.com.my/news.cfm?NewsID=93012</t>
  </si>
  <si>
    <t>Kg Tomis</t>
  </si>
  <si>
    <t>About a hundred vehicles travelling along the Kota Kinabalu-Ranau road were temporarily stranded following a landslide near here.</t>
  </si>
  <si>
    <t>http://www.thestar.com.my/~/media/Images/TSOL/Photos-Upload/From%20DCX/sabah%20mudslides.ashx?w=620&amp;h=413&amp;crop=1&amp;</t>
  </si>
  <si>
    <t>Connexion</t>
  </si>
  <si>
    <t>http://www.connexionfrance.com/Storm-torrential-airport-motorway-Promenade-mudslide-death-16323-view-article.html</t>
  </si>
  <si>
    <t>A8 France-Italy motorway in Nice</t>
  </si>
  <si>
    <t>The A8 France-Italy motorway was closed by a mudslide in Nice</t>
  </si>
  <si>
    <t>Colomars</t>
  </si>
  <si>
    <t>A47 outside Lyon</t>
  </si>
  <si>
    <t>CLEARING-UP work started this morning after violent winds and torrential rain battered the south-east and east of France</t>
  </si>
  <si>
    <t>Saint-Blaise</t>
  </si>
  <si>
    <t>At Saint-Blaise, just north of Nice, a 32-year-old woman died when she was buried under a mudslide at the back of her house. A mother, she had just returned home from work as a nurse.</t>
  </si>
  <si>
    <t>Castagniers</t>
  </si>
  <si>
    <t>http://www.business-standard.com/article/pti-stories/express-train-stuck-for-hours-due-to-mudslide-114090700007_1.html</t>
  </si>
  <si>
    <t>Ramnagar railway station</t>
  </si>
  <si>
    <t>Katra-bound Shri Shakti express train was stuck for hours today on Udhampur-Katra route due to mudslide triggered by heavy rain in Udhampur district today.</t>
  </si>
  <si>
    <t>philSTAR</t>
  </si>
  <si>
    <t>http://www.philstar.com/nation/2014/09/06/1366075/landslide-victim-thankful-govt-support</t>
  </si>
  <si>
    <t>Barangay Blensong in North Upi town</t>
  </si>
  <si>
    <t>Ranin was buried alive when mud and rocks loosened by heavy rains cascaded from a nearby hill and covered their house, made only of bamboos and coconut palms.</t>
  </si>
  <si>
    <t>Upi</t>
  </si>
  <si>
    <t>http://www.deccanchronicle.com/140906/nation-current-affairs/article/jammu-7-people-die-house-collapse-due-landslide-udhampur</t>
  </si>
  <si>
    <t>Rakha Jaganoo</t>
  </si>
  <si>
    <t>In the first incident, five members were killed and two went missing when a house collapsed in Rakha Jaganoo area of Ramnagar teshil in Udhampur district, he said, adding two missing are being traced as five bodies have been recovered.</t>
  </si>
  <si>
    <t>Rakh batla belt in Udhampur</t>
  </si>
  <si>
    <t>In the second incident, two children died and their mother was critically injured when their house collapsed in Rakh batla belt in Udhampur today, Dass said.</t>
  </si>
  <si>
    <t>http://www.the-star.co.ke/news/article-188904/landslide-destroys-tea-farm-gatundu</t>
  </si>
  <si>
    <t>Karatu village, Gatundu district</t>
  </si>
  <si>
    <t>More than 700 tea bushes have been destroyed after a landslide hit the farm of former Central Bank chief dealer, Michael Wanjihia, in Karatu village, Gatundu district.</t>
  </si>
  <si>
    <t>http://www.the-star.co.ke/sites/default/files/styles/node_article/public/images/articles/2014/09/06/188904/5_0.png</t>
  </si>
  <si>
    <t>Kashmir Life</t>
  </si>
  <si>
    <t>http://www.kashmirlife.net/kashmir-flooded-landslide-near-loc-cut-off-a-village-from-valley-65164/</t>
  </si>
  <si>
    <t>Selikot</t>
  </si>
  <si>
    <t>At the zero line near LoC (Line of Control), a village Selikot has been cut off from the rest of the valley after a landslide blocked the only gate available to this village.</t>
  </si>
  <si>
    <t>abc6</t>
  </si>
  <si>
    <t>http://www.abc6.com/story/26452712/attleboro-church-threatened-by-landslide</t>
  </si>
  <si>
    <t>Good Shepard Lutheran Church in Attleboro</t>
  </si>
  <si>
    <t>Work on a new strip–mall in Attleboro is on hold after part of a hill collapsed, putting the safety of a local church at risk</t>
  </si>
  <si>
    <t>Valley Falls</t>
  </si>
  <si>
    <t>http://en.people.cn/n/2014/0901/c90882-8777217.html</t>
  </si>
  <si>
    <t>Yongfa coal mine, located in Jiangkou Township</t>
  </si>
  <si>
    <t>All 11 miners buried in a rainstorm-triggered landslide are confirmed dead as the last body was retrieved on Wednesday night, said the rescue headquarters.</t>
  </si>
  <si>
    <t>Yunyang</t>
  </si>
  <si>
    <t>Nation</t>
  </si>
  <si>
    <t>http://nation.com.pk/sp-education/04-Sep-2014/kashmir-three-soldiers-killed-in-landslide-at-loc</t>
  </si>
  <si>
    <t>Bagh in Keller Sector of the LoC</t>
  </si>
  <si>
    <t>A spokesman of Inter-Services Public Relations (ISPR), the media wing of Pakistan’s armed forces, has said that three soldiers, including an officer, were killed under the boulders of a landslide caused by rainfall near Bagh in Keller Sector of the LoC in Azad Jammu and Kashmir.</t>
  </si>
  <si>
    <t>abcNEWS</t>
  </si>
  <si>
    <t>http://abcnews.go.com/International/wireStory/woman-child-killed-swiss-landslide-26725137</t>
  </si>
  <si>
    <t>Bombinasco</t>
  </si>
  <si>
    <t>Zurich daily 20 Minuten reported on its website that crews found the body of the 31-year-old woman and her child buried in the rubble of their home in a remote area near Lugano early Thursday.</t>
  </si>
  <si>
    <t>http://blogs.agu.org/landslideblog/files/2014/11/14_11-Bombinasco-e1415352446546.jpg</t>
  </si>
  <si>
    <t>Dumenza</t>
  </si>
  <si>
    <t>http://www.kgw.com/story/news/local/2014/11/05/landslide-covers-highway-224-near-estacada/18561137/</t>
  </si>
  <si>
    <t>the 36 Pit Fire</t>
  </si>
  <si>
    <t>A landslide covered all lanes of Highway 224 near Estacada, cutting off residents from rural communities Wednesday.</t>
  </si>
  <si>
    <t>https://pbs.twimg.com/media/B1ygBtiIEAIK2Yy.jpg</t>
  </si>
  <si>
    <t>WTVM</t>
  </si>
  <si>
    <t>http://www.wtvm.com/story/26452397/coping-with-the-flooding-aftermath-of-csus-new-golf-course</t>
  </si>
  <si>
    <t>Rockdale Drive, Columbus, GA</t>
  </si>
  <si>
    <t>Brianna Dorris said her home was the only residence that flooded from Wednesday night's storm. Dorris said her home was filled with mud, dirt and water from mudslide from CSU's golf course. The only thing separating Dorris's home from the golf course is a small fence.</t>
  </si>
  <si>
    <t>http://wtvm.images.worldnow.com/images/26452397_BG1.jpg</t>
  </si>
  <si>
    <t>Columbus</t>
  </si>
  <si>
    <t>KTVB</t>
  </si>
  <si>
    <t>http://www.ktvb.com/story/news/local/2014/09/03/mudslide-community-in-need/15052905/</t>
  </si>
  <si>
    <t>Middle Fork Road</t>
  </si>
  <si>
    <t>About a month ago, rainfall caused a mudslide 42 miles south of Atlanta, in an area of Elmore County burned by recent wildfires. Heavy rains washed out the road along the Middle Fork River, cutting off the traffic to recreation destination.</t>
  </si>
  <si>
    <t>http://indianexpress.com/article/india/regional-india/landslide-hits-vaishnodevi-route-3-injured-yatra-suspended/</t>
  </si>
  <si>
    <t>Adhkuwari</t>
  </si>
  <si>
    <t>Yatra to Mata Vaishnodevi cave shrine was suspended on Thursday in view heavy rains in Jammu and Kashmir as three pilgrims, including two women, were injured in landslides triggered by heavy rains in Trikuta hills.</t>
  </si>
  <si>
    <t>International Business Times</t>
  </si>
  <si>
    <t>http://www.ibtimes.co.in/rain-triggers-flood-landslide-jk-11-killed-608288</t>
  </si>
  <si>
    <t>Mandi belt along LoC</t>
  </si>
  <si>
    <t>BSF Inspector Mohammad Rashid was buried in his bunker when debris fell over it after landslide hit Mandi belt along LoC in Poonch districts.</t>
  </si>
  <si>
    <t>Kala Zar in Reasi district</t>
  </si>
  <si>
    <t>"Five persons were killed in a landslide following a cloudburst in the wee hours today at Kala Zar area of Chassana village in Reasi district," an official said. "The victims include four children and an elder women who were sleeping at the time of incident."</t>
  </si>
  <si>
    <t>Cody Enterprise</t>
  </si>
  <si>
    <t>http://www.codyenterprise.com/news/local/article_d6e69af8-33b8-11e4-a09f-0019bb2963f4.html</t>
  </si>
  <si>
    <t>North Fork Highway</t>
  </si>
  <si>
    <t>A landslide occured Aug. 23 at milepost 45 on US 14-16-20.</t>
  </si>
  <si>
    <t>http://www.cbc.ca/news/canada/montreal/engineer-missing-after-quebec-freight-train-derails-in-landslide-1.2825969</t>
  </si>
  <si>
    <t>Moisie River</t>
  </si>
  <si>
    <t>Preliminary reports suggest a landslide forced the locomotive off the tracks, which run along the Moisie River.</t>
  </si>
  <si>
    <t>http://i.cbc.ca/1.2826152.1415297853!/fileImage/httpImage/image.jpg_gen/derivatives/16x9tight_140/train-derailment-sept-iles-moisie-river-oil-spill.jpg</t>
  </si>
  <si>
    <t>Sept-Îles</t>
  </si>
  <si>
    <t>India TV</t>
  </si>
  <si>
    <t>http://www.indiatvnews.com/news/india/landslide-blocks-doda-batote-highway-44016.html</t>
  </si>
  <si>
    <t>Chakwa bridge, 9 kilomters short of Doda</t>
  </si>
  <si>
    <t>The Doda-Batote National Highway was closed for vehicular traffic after a massive landslide damaged a large portion of the highway.</t>
  </si>
  <si>
    <t>http://www.thejakartapost.com/news/2014/11/07/child-killed-sukabumi-landslide.html</t>
  </si>
  <si>
    <t>Bojonggenteng district</t>
  </si>
  <si>
    <t>According to Usman, the landslides were caused by heavy rains that had inundated the two districts. A 4-meter-high section of cliff fell in Bojonggenteng and a 7-meter-high section slumped in Cicurug.</t>
  </si>
  <si>
    <t>Cicurug district</t>
  </si>
  <si>
    <t>Another landslide in Cicurug district destroyed a house and injured a six-year-old boy.</t>
  </si>
  <si>
    <t>http://globalnews.ca/news/1662501/bridal-veil-falls-provincial-park-closed-due-to-landslide/</t>
  </si>
  <si>
    <t>Bridal Veil Falls Provincial Park</t>
  </si>
  <si>
    <t>Engineers are hoping to get a better look at the damage today after a landslide in Bridal Veil Falls Provincial Park cut a 100-metre wide swath through Mt. Cheam just east of Chilliwack on Saturday, but it doesn’t appear to have caused any damage to structures or property.</t>
  </si>
  <si>
    <t>K5</t>
  </si>
  <si>
    <t>http://www.king5.com/story/news/local/tacoma/2014/11/10/stadium-bowl-mudslide-tacoma/18830435/</t>
  </si>
  <si>
    <t>Stadium Bowl</t>
  </si>
  <si>
    <t>The Stadium Bowl has drainage underneath the field but Voelpel said its system just couldn't keep up with the heavy amount of rain it got in the short amount of time. Those who live nearby captured video as water flowed through the stands of the stadium and began filling up the field. Voelpel estimated there about two truckloads full of mud on the field Monday.</t>
  </si>
  <si>
    <t>http://www.gannett-cdn.com/-mm-/9238bb58a148ad1b35e058342f4ab82f67756eb1/c=1-0-611-459&amp;r=x404&amp;c=534x401/local/-/media/NWGroup/KING/2014/11/09/635511641140940283-stadiumHS-flooding2.jpg</t>
  </si>
  <si>
    <t>https://www.pressandjournal.co.uk/fp/news/highlands/398251/contractor-appointed-for-stromeferry-work-after-landslide/</t>
  </si>
  <si>
    <t>Stromeferry bypass in Wester Ross</t>
  </si>
  <si>
    <t>Rope Access Scotland Ltd will work to secure the slope above the A890 at the Stromeferry Bypass, which suffered from a landslip a fortnight ago.</t>
  </si>
  <si>
    <t>http://news.bbcimg.co.uk/media/images/78603000/jpg/_78603445_strome.jpg</t>
  </si>
  <si>
    <t>The Local</t>
  </si>
  <si>
    <t>http://www.thelocal.it/20141111/two-pensioners-missing-in-italy-storms</t>
  </si>
  <si>
    <t>Leivi</t>
  </si>
  <si>
    <t>Two pensioners were still missing on Tuesday morning after a landslide engulfed their home in Liguria, prompted by the latest storm to hit north-west Italy.</t>
  </si>
  <si>
    <t>http://www.trust.org/item/20141112150833-y3s5w</t>
  </si>
  <si>
    <t>Biella</t>
  </si>
  <si>
    <t>A landslide killed one man and seriously injured another in Italy on Wednesday, a local emergency service said, as floods continued to engulf northern parts of the country and heavy rain persists.</t>
  </si>
  <si>
    <t>http://www.irontontribune.com/2014/11/12/emergency-status-sought-for-landslide/</t>
  </si>
  <si>
    <t>Eaton Road, past Sky Lake</t>
  </si>
  <si>
    <t>On Saturday Cade was notified that about 180 feet of the county road, also known as Eaton Road, past Sky Lake, had dropped about a half-foot. Within 24 hours that slip had lengthened to about six feet.</t>
  </si>
  <si>
    <t>Today's Zaman</t>
  </si>
  <si>
    <t>http://www.todayszaman.com/world_two-dead-one-missing-as-heavy-rains-batter-northern-italy_364529.html</t>
  </si>
  <si>
    <t>Cerro di Laveno</t>
  </si>
  <si>
    <t>Authorities said a 70-year old man and a 16-year-old girl died when their house in Cerro di Laveno, near the border with Switzerland collapsed in a landslide late on Saturday night.</t>
  </si>
  <si>
    <t>Laveno</t>
  </si>
  <si>
    <t>http://tribune.com.pk/story/792232/tragic-end-three-children-die-in-mudslide/</t>
  </si>
  <si>
    <t>Mamond, Bajaur Agency</t>
  </si>
  <si>
    <t>Three children died after they were buried in a landslide in Mamond, Bajaur Agency on Sunday afternoon. Khar political administration official confirmed the incident saying Safia, Uzma and Khansa died on the spot while another child was shifted to the hospital in a critical condition. He added the children were playing when mud fell on them.</t>
  </si>
  <si>
    <t>Federally Administered Tribal Areas</t>
  </si>
  <si>
    <t>Karbori</t>
  </si>
  <si>
    <t>http://news.yahoo.com/two-dead-landslide-hit-building-switzerland-103748451.html</t>
  </si>
  <si>
    <t>three-story apartment building in Davesco-Soragno</t>
  </si>
  <si>
    <t>Police say a landslide has buried a residential building near Lugano in southern Switzerland, leaving some people dead, several injured and an unknown number missing. Police spokesman Marco Tutti said the landslide occurred early Sunday morning near Lugano when heavy rain caused a hill to collapse and cover the building with masses of mud.</t>
  </si>
  <si>
    <t>http://l2.yimg.com/bt/api/res/1.2/uOWZ.yPn5UpGOBGIBOG_8w--/YXBwaWQ9eW5ld3M7Y2g9MjcxNDtjcj0xO2N3PTQwNzE7ZHg9MTtkeT0wO2ZpPXVsY3JvcDtoPTcwMDtxPTc1O3c9MTA1MA--/http://l.yimg.com/os/publish-images/news/2014-11-17/8a8ab690-6e90-11e4-ba0e-134affd61387_AP519024894588_3.jpg</t>
  </si>
  <si>
    <t>Cadro</t>
  </si>
  <si>
    <t>http://www.thestar.com.my/News/Nation/2014/11/18/Landslide-Genting-Highlands/</t>
  </si>
  <si>
    <t>Kilometre 4.2 of the road to Genting Highlands</t>
  </si>
  <si>
    <t>Mother Nature struck again as heavy rain and wind caused a landslide on Km4.2 of the highway leading up to Genting Highland at 12.50am today.  Read more: http://www.therakyatpost.com/news/2014/11/18/genting-hit-landslide/#ixzz3K78g2F2b</t>
  </si>
  <si>
    <t>http://www.thestar.com.my/~/media/Images/TSOL/Photos-Gallery/Nation/2014/11/18/IMG20141118WA0002.ashx?w=620&amp;h=413&amp;crop=1&amp;</t>
  </si>
  <si>
    <t>China Post</t>
  </si>
  <si>
    <t>http://www.chinapost.com.tw/taiwan/local/taipei/2014/11/18/422073/Landslide-in.htm</t>
  </si>
  <si>
    <t>Jiafu Street, New Taipei's Xizhi District</t>
  </si>
  <si>
    <t>The New Taipei city government Fire Department received a report at about 1 p.m. about the accident on the district's Jiafu Street, where mud and rocks fell from a slope alongside the parking lot, damaging a rain shelter.</t>
  </si>
  <si>
    <t>http://www.chinapost.com.tw/news_images/20141118/p16e.jpg</t>
  </si>
  <si>
    <t>ABC 33/40</t>
  </si>
  <si>
    <t>http://www.abc3340.com/story/27409733/mudslide-on-highway-31-expected-cause-another-closure-tuesday</t>
  </si>
  <si>
    <t>Jim N Nick's</t>
  </si>
  <si>
    <t>An early morning mudslide closed down northbound lanes of Highway 31 in Hoover from Data Drive to John Hawkins Parkway for much of the day.</t>
  </si>
  <si>
    <t>http://wbma.images.worldnow.com/images/5848581_G.jpg</t>
  </si>
  <si>
    <t>Hoover</t>
  </si>
  <si>
    <t>CBS Los Angeles</t>
  </si>
  <si>
    <t>http://losangeles.cbslocal.com/2014/11/21/rain-triggers-debris-flow-in-glendora-neighborhood/</t>
  </si>
  <si>
    <t>1100 block of Easley Canyon Road</t>
  </si>
  <si>
    <t>The rain also triggered a debris flow that blocked the entrance to a gated community and damaged a house in the 1100 block of Easley Canyon Road.</t>
  </si>
  <si>
    <t>http://www.dailynews.com/apps/pbcsi.dll/storyimage/LA/20141121/NEWS/141129921/AR/0/AR-141129921.jpg</t>
  </si>
  <si>
    <t>http://www.pe.com/articles/road-754715-reported-closed.html</t>
  </si>
  <si>
    <t>Gilman Springs Road near Soboba Road</t>
  </si>
  <si>
    <t>A landslide in an area north of San Jacinto that saw heavy rain overnight caused a segment of Gilman Springs Road to close temporarily.</t>
  </si>
  <si>
    <t>http://www.worldbulletin.net/todays-news/149005/4-dead-baby-missing-in-landslide-in-indonesia</t>
  </si>
  <si>
    <t>Sibio Bio village, Central Tapanuli regency</t>
  </si>
  <si>
    <t>A landslide left four people dead and a four-month-old missing Saturday following heavy rains on the Indonesian island of Sumatra.</t>
  </si>
  <si>
    <t>Sipiongot</t>
  </si>
  <si>
    <t>http://www.wjla.com/articles/2014/11/strong-earthquake-shakes-japan-triggers-landslide-109246.html</t>
  </si>
  <si>
    <t>two major roads</t>
  </si>
  <si>
    <t>Many houses also lost water, apparently because of a ruptured pipe, and landslides on two major roads blocked access to some areas. "We are afraid there could be some areas that may have been isolated, so we need to conduct a thorough assessment of damage after sunrise," Fujimura said.</t>
  </si>
  <si>
    <t>http://www.shanghaidaily.com/article/article_xinhua.aspx?id=254388</t>
  </si>
  <si>
    <t>Ankang City</t>
  </si>
  <si>
    <t>A freight train derailed in Ankang City, northwest China's Shaanxi Province after being struck by a landslide on Monday afternoon, local authorities said.</t>
  </si>
  <si>
    <t>http://www.kirotv.com/news/news/mudslide-stops-passenger-trains-south-everett/njFG3/</t>
  </si>
  <si>
    <t>south of Everett</t>
  </si>
  <si>
    <t>A mudslide Monday morning south of Everett has temporarily suspended passenger rail service between Seattle and Everett.</t>
  </si>
  <si>
    <t>http://media.cmgdigital.com/shared/lt/lt_cache/thumbnail/610/img/photos/2014/11/24/85/d4/slide_not_sure.jpg</t>
  </si>
  <si>
    <t>Pekin Daily Times</t>
  </si>
  <si>
    <t>http://www.pekintimes.com/article/20141125/NEWS/141129390</t>
  </si>
  <si>
    <t>120 Kaitlin Court in East Peoria</t>
  </si>
  <si>
    <t>And, if no plan to fix the slopes damaged in the floods of April 2013 is in place by Jan. 1, the homes will be devalued by another 50 percent. The house at 100 Kaitlin Court, for example, would drop from its pre-landslide market value of $190,000 to $37,000. The value of the house at 216 Sunnybrook Ave., next door to one of four houses deemed uninhabitable, would fall from $172,000 to $37,500 to zero.</t>
  </si>
  <si>
    <t>http://www.pekintimes.com/storyimage/IP/20141125/NEWS/141129390/AR/0/AR-141129390.jpg&amp;MaxW=650</t>
  </si>
  <si>
    <t>New Zealand Herald</t>
  </si>
  <si>
    <t>http://www.nzherald.co.nz/nz/news/article.cfm?c_id=1&amp;objectid=11365075</t>
  </si>
  <si>
    <t>Upper Nihotupu tramline</t>
  </si>
  <si>
    <t>Exact date unknown</t>
  </si>
  <si>
    <t>Titirangi</t>
  </si>
  <si>
    <t>Q13</t>
  </si>
  <si>
    <t>http://q13fox.com/2014/11/26/a-portion-of-sr-20-collapses-after-water-flows-over-the-road/</t>
  </si>
  <si>
    <t>State Route 20 near mile marker 90</t>
  </si>
  <si>
    <t>WSDOT crews say a landslide blocked the mouth of a culvert that runs underneath SR 20. This caused the water to flow over the top of the road, which eventually led to the collapse.</t>
  </si>
  <si>
    <t>https://tribkcpq.files.wordpress.com/2014/11/wp952014112695119524952295pro.jpg</t>
  </si>
  <si>
    <t>KOIN 6</t>
  </si>
  <si>
    <t>http://koin.com/2014/11/26/landslide-on-angels-rest-trail-closes-bridge/</t>
  </si>
  <si>
    <t>Angel’s Rest Trail</t>
  </si>
  <si>
    <t>The Angel’s Rest Trail is closed at the Benson Bridge until further notice due to a hillside slip Wednesday.</t>
  </si>
  <si>
    <t>https://pbs.twimg.com/media/B3e7QGNCcAA7fcj.jpg</t>
  </si>
  <si>
    <t>Star Online</t>
  </si>
  <si>
    <t>http://www.thestar.com.my/News/Community/2014/11/27/Living-on-the-edge-Two-landslides-in-six-weeks-worry-Pantai-Hillpark-residents/</t>
  </si>
  <si>
    <t>Pantai Hillpark Phase One</t>
  </si>
  <si>
    <t>Pantai Hillpark Phase One residents are concerned about their safety after a second landslide occurred on a slope opposite their condominium on Monday.</t>
  </si>
  <si>
    <t>http://www.thesundaily.my/news/1238742</t>
  </si>
  <si>
    <t>Kampung Panchor</t>
  </si>
  <si>
    <t>A landslide in Kampung Panchor here last night has affected nine houses and forced three families out of their homes while six more houses risked being affected as well, according to the Negeri Sembilan Fire and Rescue Service.</t>
  </si>
  <si>
    <t>Xinhua English</t>
  </si>
  <si>
    <t>http://news.xinhuanet.com/english/china/2014-11/28/c_133818998.htm</t>
  </si>
  <si>
    <t>Longyang district</t>
  </si>
  <si>
    <t>Police authorities in the city of Baoshan received a report at 4:30 p.m. saying six people in the city's Longyang district were killed after being buried in a landslide, the district's publicity department said in a statement late Thursday.</t>
  </si>
  <si>
    <t>http://www.thespec.com/news-story/5161560--landslide-closes-lanes-of-toronto-bound-hwy-403-at-york-blvd-/</t>
  </si>
  <si>
    <t>Highway 403 between Main Street West and York Boulevard</t>
  </si>
  <si>
    <t>The slide occurred at about 9 a.m. and was caused by a busted water pipe.</t>
  </si>
  <si>
    <t>http://media.zuza.com/c/e/cea49cf4-5a8c-4232-88be-ba282d4c379e/B821786895Z.1_20141128191256_000_GB21CHSH7.1_Gallery.jpg</t>
  </si>
  <si>
    <t>http://blogs.seattletimes.com/today/2014/11/mudslide-blocks-seattle-everett-rail-line/</t>
  </si>
  <si>
    <t>Northline Sounder between Everett and Seattle</t>
  </si>
  <si>
    <t>Amtrak and Northline Sounder service between Everett and Seattle won’t resume until 7 p.m. Monday, after a mudslide of trees and debris fell onto the rail line Saturday night. BNSF Railway spokesman Gus Melonas said the slide, south of Everett, occurred about 5 p.m.</t>
  </si>
  <si>
    <t>CBS Sacramento</t>
  </si>
  <si>
    <t>http://sacramento.cbslocal.com/2014/11/29/crews-clean-up-mudslide-on-i-80-near-colfax/</t>
  </si>
  <si>
    <t>Interstate 80 near Colfax</t>
  </si>
  <si>
    <t>Caltrans crews had to clean up a mudslide along Interstate 80 near Colfax early Saturday afternoon.</t>
  </si>
  <si>
    <t>https://pbs.twimg.com/media/B3onXV8CEAAjzw3.jpg</t>
  </si>
  <si>
    <t>http://abc7.com/weather/video-ventura-county-rockslides-shut-down-pch/416615/</t>
  </si>
  <si>
    <t>PCH between Las Posas and Yerba Buena Road</t>
  </si>
  <si>
    <t>Rockslides in Ventura County shut down part of Pacific Coast Highway on Sunday, Malibu city officials said.</t>
  </si>
  <si>
    <t>http://media.nbcbayarea.com/designimages/transparent.gif</t>
  </si>
  <si>
    <t>NBC 4</t>
  </si>
  <si>
    <t>http://www.nbclosangeles.com/news/local/First-in-Series-of-Storms-Packs-Punch-284270631.html</t>
  </si>
  <si>
    <t>Pacific Coast Highway west of Zuma Beach</t>
  </si>
  <si>
    <t>Heavy rain moved into western Los Angeles County Sunday, dumping about 1.4 inches of rain on the western end of Malibu and marooning about a dozen vehicles on Pacific Coast Highway west of Zuma Beach.</t>
  </si>
  <si>
    <t>http://kttv.images.worldnow.com/images/6077578_G.jpg</t>
  </si>
  <si>
    <t>NBC Bay Area</t>
  </si>
  <si>
    <t>http://www.nbcbayarea.com/news/local/Wrecks-Floods-Mudslides-Rain-Pounds-California-284455081.html</t>
  </si>
  <si>
    <t>Redwood City</t>
  </si>
  <si>
    <t>CHP tweeted that it had more than 400 calls for collisions during the morning commute including a mudslide in Redwood City</t>
  </si>
  <si>
    <t>Lompoc Record</t>
  </si>
  <si>
    <t>http://lompocrecord.com/news/local/officials-no-injuries-in-nojoqui-falls-landslide/article_a321f69f-1e5a-5445-a1a1-3d0a1645215a.html</t>
  </si>
  <si>
    <t>Nojoqui Falls Park</t>
  </si>
  <si>
    <t>Fire officials say no one was injured or trapped in a landslide in Nojoqui Falls Park on Wednesday morning.</t>
  </si>
  <si>
    <t>http://bloximages.chicago2.vip.townnews.com/lompocrecord.com/content/tncms/assets/v3/editorial/b/b6/bb60fe37-4b80-5bc5-a43b-3577af7ab00c/547f7ff4c5cb1.preview-620.jpg</t>
  </si>
  <si>
    <t>Solvang</t>
  </si>
  <si>
    <t>apa</t>
  </si>
  <si>
    <t>http://en.apa.az/xeber_landslide_hits_southern_region_of_azerba_219877.html</t>
  </si>
  <si>
    <t>Shivle village of Azerbaijan’s Lerik region</t>
  </si>
  <si>
    <t>Village resident Vasif Kamal Rustemov told APA's southern bureau that as a result of the landslide occurred in the morning yesterday, the soil covered about 20 meter area back his house. Consequently, the house was damaged and cracks appeared in a room. Cracks reach 2 meters.</t>
  </si>
  <si>
    <t>http://en.apa.az/upload/images/news/2014/december/03/small/bf4795874a3ed12beb64502b3108aa2e.jpg</t>
  </si>
  <si>
    <t>Lerik</t>
  </si>
  <si>
    <t>Malaysian Digest</t>
  </si>
  <si>
    <t>http://www.malaysiandigest.com/news/530755-landslide-forces-road-closure-near-slim-river.html</t>
  </si>
  <si>
    <t>Jalan Kuala Slim at Km 6.4</t>
  </si>
  <si>
    <t>Jalan Kuala Slim leading to Felda Besout and areas close to the Perak border with Selangor, near Slim River, has been closed to heavy vehicles following a landslide at Km6.4 due to a downpour.</t>
  </si>
  <si>
    <t>http://328744392.r.worldcdn.net/images/stories/new/Nurul/slimriver.jpg</t>
  </si>
  <si>
    <t>Bidur</t>
  </si>
  <si>
    <t>http://www.gmanetwork.com/news/story/377511/news/regions/ndrrmc-2-die-in-maguindanao-flash-flood-bukidnon-landslide</t>
  </si>
  <si>
    <t>Purok 5 in Nakabuklad, San Fernando in Bukidnon</t>
  </si>
  <si>
    <t>One house was destroyed in the wake of the landslide.</t>
  </si>
  <si>
    <t>Halapitan</t>
  </si>
  <si>
    <t>http://timesofindia.indiatimes.com/city/mumbai/8-year-old-killed-six-hurt-in-landslide/articleshow/41565504.cms</t>
  </si>
  <si>
    <t>Gayatri Nagar</t>
  </si>
  <si>
    <t>The police said that the incident took place on Tuesday evening in Gayatri Nagar, which is located by the hillside. "My daughter had came home from school when the hut suddenly collapsed," said Shrushti's mother Kalpana, who was among the injured. The others have been identified as Ram Maurya (48), Pooja Yadav (13), Sattar Pathan (42), Sunil Maurya (19) and Rajkumar Yadav (23). The injured have been admitted to IGM hospital in Bhiwandi and are said to be stable.</t>
  </si>
  <si>
    <t>Bhiwandi</t>
  </si>
  <si>
    <t>CFTK</t>
  </si>
  <si>
    <t>http://www.cftktv.com/News/Story.aspx?ID=2164634</t>
  </si>
  <si>
    <t>Rennell Sound Road</t>
  </si>
  <si>
    <t>A landslide on Sunday evening has closed a popular forest service road on Haida Gwaii, which links Highway 16 with the west coast of Graham Island.</t>
  </si>
  <si>
    <t>http://www.cftktv.com/Pics/PhotoAlbums/Police%20photos/Haida%20Gwaii%20Rennell%20Slide%20Aug31.2014.jpg</t>
  </si>
  <si>
    <t>http://www.spokesman.com/stories/2014/sep/02/small-landslide-exposes-graves-at-spokane-cemetery/</t>
  </si>
  <si>
    <t>Fairmount Memorial Park</t>
  </si>
  <si>
    <t>The slide on the northwest side of the cemetery carried one concrete vault containing a casket partly down a slope and exposed the ends of several other vaults, said Denny York, president and CEO of Fairmount Holdings Inc., a division of the nonprofit Fairmount Memorial Association that owns the cemetery.</t>
  </si>
  <si>
    <t>Town and Country</t>
  </si>
  <si>
    <t>http://www.trust.org/item/20140902184255-hw9g0</t>
  </si>
  <si>
    <t>the hill ""El Comal"" near Bonanza</t>
  </si>
  <si>
    <t>At least 29 miners were trapped on Thursday after heavy rains sparked a landslide at the mine in the Bonanza project, about 260 miles (420 km) northeast of Managua, which was closed around four years ago after being deemed unsafe.</t>
  </si>
  <si>
    <t>http://www.elpais.com.co/elpais/sites/default/files/imagecache/350x100/2014/08/nicaragua-mineros_atrapados.jpg</t>
  </si>
  <si>
    <t>Ogun State</t>
  </si>
  <si>
    <t>KPCC</t>
  </si>
  <si>
    <t>http://www.scpr.org/news/2014/12/03/48430/county-workers-watch-water-levels-rise-in-glendora/</t>
  </si>
  <si>
    <t>Ridgeview Drive, Azusa</t>
  </si>
  <si>
    <t>Some minor debris flows had to be cleared from streets, but no homes were damaged in the heavy rains, said Azusa Police Department Officer Mike Bires.</t>
  </si>
  <si>
    <t>http://www.huffingtonpost.com/2014/12/03/southern-california-rain_n_6262074.html?utm_hp_ref=green</t>
  </si>
  <si>
    <t>On Tuesday, gushing water and muddy debris poured from hillsides about 50 miles northwest of Los Angeles, forcing the evacuation of about 75 homes in Camarillo Springs for much of the day.</t>
  </si>
  <si>
    <t>NBC 7</t>
  </si>
  <si>
    <t>http://www.nbcsandiego.com/news/local/Harmony-Grove-Mudslide-Wilglen-Drive-San-Diego-Cocos-Fire-284775311.html</t>
  </si>
  <si>
    <t>along Harmony Grove Road and Wilglen Drive</t>
  </si>
  <si>
    <t>A mudslide swept through one North County community Thursday, blocking a road and surrounding a home that escaped damage in the Cocos Fire.</t>
  </si>
  <si>
    <t>http://media.nbcsandiego.com/images/652*367/cocos-fire-mudslide-1204.jpg</t>
  </si>
  <si>
    <t>Escondido</t>
  </si>
  <si>
    <t>http://www.latimes.com/local/lanow/la-me-ln-flash-flood-inland-empire-20141204-story.html</t>
  </si>
  <si>
    <t>Gilman Springs</t>
  </si>
  <si>
    <t>The season’s biggest storm washed out a road in Riverside County early Thursday, spurring the rescue of 14 people from five marooned cars in Gilman Springs, officials said.</t>
  </si>
  <si>
    <t>http://www.trbimg.com/img-5480e819/turbine/la-20141204-021/750/750x422</t>
  </si>
  <si>
    <t>Mashable</t>
  </si>
  <si>
    <t>http://mashable.com/2014/12/04/mudslides-floods-california/</t>
  </si>
  <si>
    <t>Dehesa Road and Sloan Canyon Road</t>
  </si>
  <si>
    <t>In eastern San Diego County, a 60- to 80-foot-wide mudslide blocked a roadway, causing road closures at Dehesa Road and Sloan Canyon Road in the Alpine and Spring Valley areas.</t>
  </si>
  <si>
    <t>Crest</t>
  </si>
  <si>
    <t>http://www.gmanetwork.com/news/story/391325/news/regions/landslide-blocks-highway-in-eastern-samar</t>
  </si>
  <si>
    <t>Barangay Libas in San Julian town</t>
  </si>
  <si>
    <t>A landslide triggered by heavy rain from Typhoon Ruby (Hagupit) blocked a part of the national highway in a town in Eastern Samar Saturday.</t>
  </si>
  <si>
    <t>Ruby</t>
  </si>
  <si>
    <t>Fiji Times</t>
  </si>
  <si>
    <t>http://www.fijitimes.com/story.aspx?id=288360</t>
  </si>
  <si>
    <t>Naivicula road in Tailevu</t>
  </si>
  <si>
    <t>POLICE have confirmed receiving a report that a vehicle was buried in a landslide at Naivicula road in Tailevu.</t>
  </si>
  <si>
    <t>Landslide Blog</t>
  </si>
  <si>
    <t>http://blogs.agu.org/landslideblog/2014/12/03/domkar-monastery-landslide-1/</t>
  </si>
  <si>
    <t>Domkar Monastery</t>
  </si>
  <si>
    <t>In mid November the ever impressive Tibet Earthquake twitter feed (@aam868) posted a number of reports about a landslide at the Domkar Monastery in Qinghai, eastern Tibet.  This landslide, appears to have occurred on 2nd November/2014, is both spectacular and catastrophic.</t>
  </si>
  <si>
    <t>http://blogs.agu.org/landslideblog/files/2014/12/14_12-Domkar-3-e1417563901372.jpg</t>
  </si>
  <si>
    <t>Baitang</t>
  </si>
  <si>
    <t>Province</t>
  </si>
  <si>
    <t>http://www.theprovince.com/health/North+Vancouver+Riverside+Drive+closed+after+Sunday/10448263/story.html</t>
  </si>
  <si>
    <t>one kilometre from the end of Riverside Drive</t>
  </si>
  <si>
    <t>A bed-rock landslide that partially blocked the Seymour River in North Vancouver on Sunday morning has resulted in trails being closed in the area as a precautionary measure.</t>
  </si>
  <si>
    <t>North Vancouver</t>
  </si>
  <si>
    <t>http://www.latimes.com/local/lanow/la-me-ln-southern-california-mudslide-losses-20140804-story.html</t>
  </si>
  <si>
    <t>Mt. Baldy</t>
  </si>
  <si>
    <t>A few minutes later, Olson, 51, said she was horrified by the “popping and cracking sounds” as the walls and windows were giving way, and then "a river of mud and rocks went blasting through my home."</t>
  </si>
  <si>
    <t>http://www.trbimg.com/img-53e00a1b/turbine/la-me-ln-southern-california-mudslides-2014080-005/750/750x422</t>
  </si>
  <si>
    <t>Daily Mail</t>
  </si>
  <si>
    <t>http://www.dailymail.co.uk/news/article-2716452/Mountain-mudslide-leaves-terrified-passengers-teetering-edge-vehicles-washed-away-fatal-Japanese-storm.html?ITO=1490&amp;ns_mchannel=rss&amp;ns_campaign=1490</t>
  </si>
  <si>
    <t>YMCA Anan Kokusai Kaiyo Center</t>
  </si>
  <si>
    <t>Guests at the YMCA Anan Kokusai Kaiyo Center were left trapped after the hostel's car park collapsed in the landslide.</t>
  </si>
  <si>
    <t>Nakri</t>
  </si>
  <si>
    <t>http://i.dailymail.co.uk/i/pix/2014/08/05/1407232753776_Image_galleryImage_ANAN_JAPAN_AUGUST_04_CHIN.JPG</t>
  </si>
  <si>
    <t>Tokushima</t>
  </si>
  <si>
    <t>Anan</t>
  </si>
  <si>
    <t>KETK</t>
  </si>
  <si>
    <t>http://www.ketknbc.com/news/campers-being-rescued-after-mudslide-traps-them-in</t>
  </si>
  <si>
    <t>Forest Home camp</t>
  </si>
  <si>
    <t>As many as 500 children and adults are being safely evacuated Monday after torrential rain and mudslides trapped them at a Southern California church camp, a spokesman for the San Bernardino County Fire Department told CNN.</t>
  </si>
  <si>
    <t>Ariana News</t>
  </si>
  <si>
    <t>http://ariananews.af/regional/landslide-in-takhar-kills-3-afghans/</t>
  </si>
  <si>
    <t>Chahe Abb district of Takhar province</t>
  </si>
  <si>
    <t>Local officials in Takhar province have said that at least 3 members of a family are feared dead and 3 others wounded after a mountainside collapsed causing a massive landslide in Chahe Abb district of Takhar province.</t>
  </si>
  <si>
    <t>http://ariananews.af/wp-content/uploads/2014/08/Takhar1-150x150.jpg</t>
  </si>
  <si>
    <t>Ch?h ?b</t>
  </si>
  <si>
    <t>http://timesofindia.indiatimes.com/City/Chandigarh/Landslide-cuts-off-Morni-from-Panchkula/articleshow/39713293.cms</t>
  </si>
  <si>
    <t>Thana village</t>
  </si>
  <si>
    <t>Darpan Kamboj, local tehsildar, said a boulder from a surrounding hill fell on the road, triggering the damage. Local government officials, including deputy commissioner S S Phulia, rushed to the spot.</t>
  </si>
  <si>
    <t>Flathead Beacon</t>
  </si>
  <si>
    <t>http://flatheadbeacon.com/2014/08/06/landslide-sparks-concern-forest-service-road/</t>
  </si>
  <si>
    <t>Forest Service Road 547</t>
  </si>
  <si>
    <t>Two conservation groups are concerned that a landslide near a creek critical for bull trout was partially caused by a U.S. Forest Service road, but the Forest Service says the slide was a natural sloughing process in a valley prone to such occurrences.</t>
  </si>
  <si>
    <t>Bigfork</t>
  </si>
  <si>
    <t>http://www.cbc.ca/news/canada/british-columbia/mount-polley-mine-tailings-spill-imperial-metals-could-face-1m-fine-1.2728832</t>
  </si>
  <si>
    <t>Mount Polley Mine</t>
  </si>
  <si>
    <t>The force of the breach scoured away the banks of Hazeltine Creek and sent debris flowing into Quesnel Lake and Polley Lake, which rose 1.5 metres.</t>
  </si>
  <si>
    <t>http://i.cbc.ca/1.2727323.1407212125!/fileImage/httpImage/image.jpg_gen/derivatives/16x9_620/mount-polley-mime-tailings-pond.jpg</t>
  </si>
  <si>
    <t>Williams Lake</t>
  </si>
  <si>
    <t>http://newsinfo.inquirer.net/655816/landslide-threat-prompts-re-evacuation-of-camarines-sur-village</t>
  </si>
  <si>
    <t>Sta. Rosa del Sur</t>
  </si>
  <si>
    <t>Pasacao Mayor Niño Tayco said the families went back to their homes on Monday morning but had to return to the evacuation center as a small portion of a steep hill above a row of houses gave way, sending a boulder rolling down near one of the houses.</t>
  </si>
  <si>
    <t>Pasacao</t>
  </si>
  <si>
    <t>http://www.thejakartapost.com/news/2014/12/08/hundreds-villages-c-java-prone-landslides.html</t>
  </si>
  <si>
    <t>Madukara</t>
  </si>
  <si>
    <t>The landslides occurred in Madukara and Pagentan districts, he said, adding that the natural events had blocked a number of roads in the districts.</t>
  </si>
  <si>
    <t>Pagentan</t>
  </si>
  <si>
    <t>Port Townsend Leader</t>
  </si>
  <si>
    <t>http://www.ptleader.com/news/end-of-the-world-bluff-slipping-away/article_b27f6092-35e8-11e3-972b-001a4bcf6878.html</t>
  </si>
  <si>
    <t>Elmira Street Park</t>
  </si>
  <si>
    <t>On Sunday, Oct. 13 at about 6 p.m., the collapse of another part of the bluff was captured on video by a Leader reporter who happened to be walking the beach. Port Townsend resident Kellie Henwood was on the beach at the time and had just crossed the section where the landslide, seconds later, fell. Her friend Charles Steurer was on the other side of the landslide. Neither was hurt, and both said it was the most amazing thing they had ever seen.</t>
  </si>
  <si>
    <t>http://bloximages.newyork1.vip.townnews.com/ptleader.com/content/tncms/assets/v3/editorial/f/4a/f4a25b78-35e8-11e3-ad92-001a4bcf6878/525dc17949f46.image.jpg</t>
  </si>
  <si>
    <t>Port Townsend</t>
  </si>
  <si>
    <t>http://www.gmanetwork.com/news/story/391744/news/regions/ocd-1-dead-in-puerto-galera-landslide</t>
  </si>
  <si>
    <t>Socorro town in Oriental Mindoro</t>
  </si>
  <si>
    <t>Cabrera, in an interview on dzBB radio, said the fatality was from Socorro town in Oriental Mindoro and was working at a stall when the landslide occurred.</t>
  </si>
  <si>
    <t>Geomorphological Study</t>
  </si>
  <si>
    <t>http://www.documentcloud.org/documents/1376730-paper-20i-20-20appendix-20a-1.html</t>
  </si>
  <si>
    <t>10 Rush Close, Shanklin</t>
  </si>
  <si>
    <t>First landslide after suburban development</t>
  </si>
  <si>
    <t>Shanklin</t>
  </si>
  <si>
    <t>9 and 10 Rush Close</t>
  </si>
  <si>
    <t>Similar conditions to 2007 resulted in a large failure</t>
  </si>
  <si>
    <t>Mountain Mail</t>
  </si>
  <si>
    <t>http://www.themountainmail.com/free_content/article_68d9b878-1d7a-11e4-b07d-001a4bcf6878.html</t>
  </si>
  <si>
    <t>U.S. 285 over Poncha Pass</t>
  </si>
  <si>
    <t>At approximately 4:30 p.m., a mudslide blocked one southbound lane on the highway, Nancy Shanks, CDOT Region 5 communications manager, said Tuesday. After the slide, Colorado State Patrol helped direct one-lane traffic while CDOT crews moved rocks off the road, she said.</t>
  </si>
  <si>
    <t>KOLO</t>
  </si>
  <si>
    <t>http://www.kolotv.com/home/headlines/Landslides-From-Thunderstorms-Close-Highway-95-in-Mineral-County-270269861.html?ref=861</t>
  </si>
  <si>
    <t>Highway 95 just south of Hawthorne</t>
  </si>
  <si>
    <t>Sheriff Stewart Handte reports that a mudslide nearly two miles long is currently covering Highway 95 just south of Hawthorne. The mess is the result of flash flooding that occurred around 7 pm. N-DOT is currently on scene to clean up the debris and reopen the road.</t>
  </si>
  <si>
    <t>Hawthorne</t>
  </si>
  <si>
    <t>Record-Courier</t>
  </si>
  <si>
    <t>http://www.recordcourier.com/news/12508283-113/flash-pine-flood-reported</t>
  </si>
  <si>
    <t>Wolf Creek Road not far from the Junction of highways 89 and 4 near Markleeville</t>
  </si>
  <si>
    <t>In Alpine County, deputies reported a thunderstorm at about 7:20 p.m. caused mudslides along Wolf Creek Road not far from the Junction of highways 89 and 4 near Markleeville.</t>
  </si>
  <si>
    <t>Record Courier</t>
  </si>
  <si>
    <t>near Lucky Boy Road near Hawthorne</t>
  </si>
  <si>
    <t>Flash flooding has been reported in Central Nevada, near Luning where water is reported to be filling the ditch and starting to cover Highway 95. The Mineral County Sheriff’s Office reported a mudslide near Lucky Boy Road near Hawthorne.</t>
  </si>
  <si>
    <t>China Radio International's English Service</t>
  </si>
  <si>
    <t>http://english.cri.cn/12394/2014/08/07/3861s839340.htm</t>
  </si>
  <si>
    <t>Longtoushan</t>
  </si>
  <si>
    <t>Rescue efforts are underway at a new site in Longtoushan, where 55 people and 20 vehicles are believed buried under a landslide.</t>
  </si>
  <si>
    <t>http://cache3.asset-cache.net/gc/453617204.jpg?v=1&amp;c=IWSAsset&amp;k=2&amp;d=GkZZ8bf5zL1ZiijUmxa7Qa3DvHdRF%2fbIWwBLVWdBXehG%2f7hACHlAOu51Dqc0pgJKrctQ2ZkMo2JsRTqR%2fewl1%2bdkst58DSdnWqE65zcNRDk%3d</t>
  </si>
  <si>
    <t>Shuigou’ao</t>
  </si>
  <si>
    <t>http://www.phuketgazette.net/articles/articles/get_article_detail/8802</t>
  </si>
  <si>
    <t>Phuket Governor Wichai Phraisa-ngop has expressed sorrow and frustration over the mudslide that killed two workmen in Patong on Sunday.</t>
  </si>
  <si>
    <t>http://media.phuketgazette.net/images/articles/2010/phuket-A-close-up-view-of-the-area-where-the-mudslide-took-place-on-Sunday-Although-relatively-small-the-slide-killed-two-men-who-were-trapped-behind-the-retaining-wall-they-were-building-1-segNlPv.jpg</t>
  </si>
  <si>
    <t>http://www.ekantipur.com/2014/08/08/national/couple-dead-in-sindhupalchok-landslide/393309.html</t>
  </si>
  <si>
    <t>Banskharka VDC</t>
  </si>
  <si>
    <t>A couple died in a landslide at Banskharka VDC in Sindhupalchowk district, Thursday night.</t>
  </si>
  <si>
    <t>I Love Chile News</t>
  </si>
  <si>
    <t>http://www.ilovechile.cl/2014/08/07/landslide-reaca-evacuation-hotel/116942</t>
  </si>
  <si>
    <t>Apart Hotel in Barros Arana Street</t>
  </si>
  <si>
    <t>“Thank God no one has been hurt. The damage is inside where there is one and a half meters of mud, and all the furniture is lost. The first and second floor is completely lost,” said the manager of the Apart Hotel, María Hernández.</t>
  </si>
  <si>
    <t>http://www.ilovechile.cl/wp-content/uploads/2014/08/landslide-hotel-680x365.jpeg</t>
  </si>
  <si>
    <t>Viña del Mar</t>
  </si>
  <si>
    <t>Wicked Local Topsfield</t>
  </si>
  <si>
    <t>http://topsfield.wickedlocal.com/article/20141209/NEWS/141206728</t>
  </si>
  <si>
    <t>Ipswich Road at Route 1 in Topsfield</t>
  </si>
  <si>
    <t>Flooding has closed Route 133 in Rowley and a mudslide has closed Ipswich Road at Route 1 in Topsfield the Massachusetts Emergency Management Agency reports.</t>
  </si>
  <si>
    <t>Wrangell Sentinel</t>
  </si>
  <si>
    <t>http://www.wrangellsentinel.com/story/2014/08/07/about-town/mudslide-on-nemo-loop-road/2388.html</t>
  </si>
  <si>
    <t>Nemo Loop Road at the 10.3 mile mark</t>
  </si>
  <si>
    <t>A contractor examines the bulk of a mudslide that settled onto Nemo Loop Road on Friday, cutting off access at the 10.3 mile mark. "It occurred as a result of that downpour last week," said Bob Dalrymple, Wrangell's district ranger. The slide covers about 125 feet of roadway, and ranges in depth from six to eight feet. The district has put a contract together for clean-up efforts, and Dalrymple is hopeful that the dirt and debris will be removed within the next week.</t>
  </si>
  <si>
    <t>http://www.wrangellsentinel.com/cms_data/dfault/photos/stories/id/8/8/2388/.TEMP/s_topTEMP325x350-7201.jpeg</t>
  </si>
  <si>
    <t>http://www.ekantipur.com/2014/08/09/top-story/four-killed-in-landslide-near-jiri-bazaar/393355.html</t>
  </si>
  <si>
    <t>Bus park area of Lincon Bazaar in Jiri</t>
  </si>
  <si>
    <t>The landslide that occurred from a height of 20 meters has swept away the hotels, shops and other private properties of Panch Tahara. A continuous rainfall from 1 pm on Friday had triggered the landslide and it lasted until one hour after landslide, said Shrestha.</t>
  </si>
  <si>
    <t>http://assets.ekantipur.com/_img__w_300_h_188__uploads/ekantipur/news/2014/gallery_08_09/Jiri_Landslide_20140809110620_20140809020611.jpg</t>
  </si>
  <si>
    <t>HImalayan Times</t>
  </si>
  <si>
    <t>http://www.thehimalayantimes.com/fullNews.php?headline=Death+toll+in+Sankhuwasabha+landslides+rises+to+6&amp;NewsID=423242</t>
  </si>
  <si>
    <t>The landslides triggered by torrential rainfall washed away 10 members of three families in the wee hours of Monday.</t>
  </si>
  <si>
    <t>http://zeenews.india.com/news/nation/kolkata-bound-jammu-tawi-express-escapes-landslide-near-gaya_953541.html</t>
  </si>
  <si>
    <t>Baskatwa in Gaya district</t>
  </si>
  <si>
    <t>Railway officials said the landslide was detected on the tracks in a hilly area near Baskatwa in Gaya district by the motorman Prayag Yadav at 8.10 am, when the Kolkata-bound train was about to arrive.</t>
  </si>
  <si>
    <t>Bihar</t>
  </si>
  <si>
    <t>my Republica</t>
  </si>
  <si>
    <t>http://www.myrepublica.com/portal/index.php?action=news_details&amp;news_id=80662</t>
  </si>
  <si>
    <t>Rangrung Hydropower Project at Barpak VDC</t>
  </si>
  <si>
    <t>Landslide that triggered following the incessant rainfall has buried a power house of the Rangrung Hydropower Project at Barpak VDC in Gorkha district Friday night.</t>
  </si>
  <si>
    <t>http://timesofindia.indiatimes.com/City/Nashik/Landslide-fear-Pond-on-hill-to-be-drained/articleshow/39968725.cms</t>
  </si>
  <si>
    <t>a hillock between Kasara and Igatpuri</t>
  </si>
  <si>
    <t>On July 30, there was a landslide between Kasara and Igatpuri, which authorities blamed on the construction debris that had not on a hillock.</t>
  </si>
  <si>
    <t>Shanghai</t>
  </si>
  <si>
    <t>http://www.shanghaidaily.com/national/Xinjiang-mudslide-kills-one-traps-500-vehicles/shdaily.shtml</t>
  </si>
  <si>
    <t>No. 314 National Highway near the Akto County of the Kirgiz Autonomous Prefecture of Kizilsu</t>
  </si>
  <si>
    <t>A sudden mudslide has killed one person and trapped around 500 vehicles on Sunday evening on a highway in west China's Xinjiang Uygur Autonomous Region, said rescuers on Monday.</t>
  </si>
  <si>
    <t>http://www.shanghaidaily.com/newsimage/2014/08/11/020140811183240.jpg</t>
  </si>
  <si>
    <t>A’yi Take</t>
  </si>
  <si>
    <t>KRQE</t>
  </si>
  <si>
    <t>http://krqe.com/2014/08/11/corrales-deals-with-heavy-rain-mudslides/</t>
  </si>
  <si>
    <t>CORRALES, N.M.</t>
  </si>
  <si>
    <t>Police say at least three drivers got stuck in the mud and some roads were closed.</t>
  </si>
  <si>
    <t>Corrales</t>
  </si>
  <si>
    <t>http://www.9news.com/story/news/local/2014/08/12/colorados-landslide-risk/13939971/</t>
  </si>
  <si>
    <t>National Highway 105, Ji'an, Jiangxi</t>
  </si>
  <si>
    <t>http://www.gannett-cdn.com/-mm-/a802eb6c81501147d1a9133bd7173c6906a27afa/c=9-0-4608-3456&amp;r=x404&amp;c=534x401/local/-/media/KUSA/KUSA/2014/08/12/1407845048000-147138097.jpg</t>
  </si>
  <si>
    <t>Dunhou</t>
  </si>
  <si>
    <t>Garden Island</t>
  </si>
  <si>
    <t>http://thegardenisland.com/news/local/second-landslide-near-mt-waialeale/article_f0839176-21ea-11e4-b4e1-0019bb2963f4.html</t>
  </si>
  <si>
    <t>Mount Waialeale</t>
  </si>
  <si>
    <t>Local resident Dale Rosenfeld took a photo of the slide and submitted it to The Garden Island. She said it was not visible from her home in Wailua Homesteads before Monday morning.</t>
  </si>
  <si>
    <t>http://bloximages.chicago2.vip.townnews.com/thegardenisland.com/content/tncms/assets/v3/editorial/b/39/b3941d56-21e7-11e4-b29a-0019bb2963f4/53e9b06830f6a.image.jpg</t>
  </si>
  <si>
    <t>Wailua Homesteads</t>
  </si>
  <si>
    <t>NORTHWEST GEOLOGY FIELD TRIPS</t>
  </si>
  <si>
    <t>http://nwgeology.wordpress.com/the-fieldtrips/the-chuckanut-formation/the-racehorse-landslide-fossil-fields/</t>
  </si>
  <si>
    <t>Racehorse Creek</t>
  </si>
  <si>
    <t>A large prehistoric slide is nearby</t>
  </si>
  <si>
    <t>http://nwgeology.files.wordpress.com/2010/07/racehorse-fossil-fields-2011-mark.jpg</t>
  </si>
  <si>
    <t>http://www.themountainmail.com/free_content/article_22346d42-2166-11e4-941e-001a4bcf6878.html</t>
  </si>
  <si>
    <t>Four Seasons RV, 4305 U.S. 50</t>
  </si>
  <si>
    <t>The storm, which started at approximately 5:30 p.m. and continued until slightly after 6 p.m., led to the accumulation of 0.42 inch of rainfall in Salida in about a half-hour.</t>
  </si>
  <si>
    <t>mile marker 228 on U.S. 50 in Fremont County</t>
  </si>
  <si>
    <t>A thunderstorm Sunday caused flash floods and mudslides on roadways in Chaffee and Fremont counties, which led to closure of a lane of traffic on U.S. 50 east of Salida.</t>
  </si>
  <si>
    <t>http://bloximages.newyork1.vip.townnews.com/themountainmail.com/content/tncms/assets/v3/editorial/b/0a/b0a9086c-2166-11e4-bdfd-001a4bcf6878/53e8d85b8016c.image.jpg</t>
  </si>
  <si>
    <t>http://www.kolotv.com/home/headlines/Mudslide-Covers-Moose-Ridge-Drive-270854351.html</t>
  </si>
  <si>
    <t>Moose Ridge Dr. in northwest Reno</t>
  </si>
  <si>
    <t>There was a lot of boulders the size of bowling balls lying on the streets.</t>
  </si>
  <si>
    <t>http://media.graytvinc.com/images/353*264/mudslidenw.jpg</t>
  </si>
  <si>
    <t>Mogul</t>
  </si>
  <si>
    <t>Pueblo Chieftain</t>
  </si>
  <si>
    <t>http://www.chieftain.com/news/region/2804259-120/minor-traffic-authorities-colorado</t>
  </si>
  <si>
    <t>FORT GARLAND</t>
  </si>
  <si>
    <t>A mudslide less than a half-mile east of town slowed traffic on U.S. 160 for nearly an hour Monday night before authorities could clear debris from the highway.</t>
  </si>
  <si>
    <t>http://blogs.seattletimes.com/today/2014/12/mudslide-south-of-everett-blocks-railroad-track/</t>
  </si>
  <si>
    <t>a half mile south of the Everett train depot</t>
  </si>
  <si>
    <t>According to initial reports, slide debris hit a Sounder train around 6:30 p.m. Wednesday, BNSF spokesman Gus Melonas said. The train has stopped, but will be moving within an hour to offload passengers. The track is expected to reopen at 9:30 p.m.</t>
  </si>
  <si>
    <t>Prince George Citizen</t>
  </si>
  <si>
    <t>http://www.princegeorgecitizen.com/news/local-news/firefighters-free-vancouver-island-man-trapped-in-home-destroyed-by-mudslide-1.1659972</t>
  </si>
  <si>
    <t>Qualicum Beach, B.C.</t>
  </si>
  <si>
    <t>Acciavetti says about a dozen homes in the area are now under an evacuation order due to the risk of another landslide, and an emergency reception centre has been set up at the Qualicum Beach Civic Centre</t>
  </si>
  <si>
    <t>http://www.vancouversun.com/news/metro/cms/binary/10459822.jpg</t>
  </si>
  <si>
    <t>Lake County News</t>
  </si>
  <si>
    <t>http://www.lakeconews.com/index.php?option=com_content&amp;view=article&amp;id=39667:downed-trees-mudslides-and-flooded-roadways-reported-around-lake-county-numerous-roads-closed&amp;catid=1:latest&amp;Itemid=197</t>
  </si>
  <si>
    <t>the Glasgow Grade portion of Highway 29 near Lower Lake, at mile post marker 25.54</t>
  </si>
  <si>
    <t>Other areas affected included the Glasgow Grade portion of Highway 29 near Lower Lake, where a 2-foot mudslide was reported across the roadway at mile post marker 25.54, the CHP reported.</t>
  </si>
  <si>
    <t>Lower Lake</t>
  </si>
  <si>
    <t>the area of Highway 281 and Rancheria Road</t>
  </si>
  <si>
    <t>Flooding also was occurring at Highway 175 and Highway 281 near Kelseyville, with road hazards – including debris, small landslides and rocks – reported in the area of Highway 281 and Rancheria Road.</t>
  </si>
  <si>
    <t>Kelseyville</t>
  </si>
  <si>
    <t>the area of Highway 20 and Highway 53</t>
  </si>
  <si>
    <t>Near Clearlake Oaks, a mudslide was reported in the area of Highway 20 and Highway 53, with roadway flooding in the area of the 3600 block of E. Highway 20, where the entire roadway was blocked and cars were reported to be stalled.</t>
  </si>
  <si>
    <t>Clearlake Oaks</t>
  </si>
  <si>
    <t>New Long Valley Road at Highway 20 east of Clearlake Oaks</t>
  </si>
  <si>
    <t>New Long Valley Road at Highway 20 east of Clearlake Oaks also was closed following reports of a mudslide</t>
  </si>
  <si>
    <t>Clearlake</t>
  </si>
  <si>
    <t>Highway 20 east of the Oasis</t>
  </si>
  <si>
    <t>a mudslide was reported on Highway 20 east of the Oasis, the CHP said.</t>
  </si>
  <si>
    <t>Wall Street Journal</t>
  </si>
  <si>
    <t>http://www.wsj.com/articles/injuries-reported-as-swiss-train-derails-after-landslide-1407939002</t>
  </si>
  <si>
    <t>Tiefencastel</t>
  </si>
  <si>
    <t>A Swiss regional train derailed Wednesday after a landslide washed away a section of track, sending at least one carriage into a steep embankment and injuring more than 10 passengers.</t>
  </si>
  <si>
    <t>https://pbs.twimg.com/media/Bu7VRYPIAAAlmxQ.jpg</t>
  </si>
  <si>
    <t>Grisons</t>
  </si>
  <si>
    <t>Pak Tribune</t>
  </si>
  <si>
    <t>http://paktribune.com/news/Metro-bus-project-mudslide-kills-two-labourers-270855.html</t>
  </si>
  <si>
    <t>the metro bus flyover project in Sector G9</t>
  </si>
  <si>
    <t>The labourers were busy in work on the metro bus flyover project in Sector G9 of the capital, when landmasses, which become weak due to rain, fell over them, burying six labourers under the rubble.</t>
  </si>
  <si>
    <t>http://www.yakimaherald.com/news/2411061-8/weather-knocks-out-power-in-prosser-triggers-sr-410</t>
  </si>
  <si>
    <t>Chinook Pass</t>
  </si>
  <si>
    <t>Storms on Tuesday were not as wicked as forecast but still grounded aircraft battling a wildfire in Kittitas County, caused a small mudslide near Chinook Pass and knocked out power in Prosser.</t>
  </si>
  <si>
    <t>westbound lane of State Route 410 near the Pleasant Valley Campground</t>
  </si>
  <si>
    <t>The rain caused a mudslide that blocked the westbound lane of State Route 410 near the Pleasant Valley Campground, said Summer Derrey, state Department of Transportation spokeswoman.</t>
  </si>
  <si>
    <t>Cle Elum</t>
  </si>
  <si>
    <t>Highway 12 about 5 miles east of the tunnel</t>
  </si>
  <si>
    <t>The highway was blocked in both directions about 5 miles east of the tunnel around 3:15 p.m., said Summer Derrey, state Department of Transportation spokeswoman. The slide of rocks, trees and mud was 40 yards wide and 4 to 5 feet deep, Derrey said.</t>
  </si>
  <si>
    <t>http://media.komonews.com/images/140813_mudslide1.jpg</t>
  </si>
  <si>
    <t>http://www.chinadailyasia.com/nation/2014-08/13/content_15156578.html</t>
  </si>
  <si>
    <t>Suichuan County</t>
  </si>
  <si>
    <t>Five people were killed after downpours triggered landslides in the eastern province of Jiangxi, local authorities said on Wednesday.</t>
  </si>
  <si>
    <t>Xiaping</t>
  </si>
  <si>
    <t>http://www.dailymail.co.uk/news/article-2724623/Ecuador-earthquake-triggers-huge-landslide-quarry-hillside-collapses-workers-killing-two-injuring-eight.html</t>
  </si>
  <si>
    <t>Catequilla quarry</t>
  </si>
  <si>
    <t>The hillside collapsed after an earthquake triggered a landslide at a quarry site in Ecuador, seven miles north of the capital of Quito.</t>
  </si>
  <si>
    <t>http://i.dailymail.co.uk/i/pix/2014/08/14/1408008014562_wps_1_epa04352654_A_general_vie.jpg</t>
  </si>
  <si>
    <t>a road north of the city</t>
  </si>
  <si>
    <t>Another landslide engulfed a vehicle on a road north of the city, but the driver escaped unharmed, rescue workers said.</t>
  </si>
  <si>
    <t>http://i.dailymail.co.uk/i/pix/2014/08/14/1408008014720_wps_13_epa04351238_A_police_vehi.jpg</t>
  </si>
  <si>
    <t>Buho</t>
  </si>
  <si>
    <t>http://elbuho.pe/2014/12/11/avalancha-de-lodo-bloqueo-carretera-pinchollo-desde-anoche/</t>
  </si>
  <si>
    <t>Pinchollo road</t>
  </si>
  <si>
    <t>La causa sería un desprendimiento de piedras y lodo del nevado Hualca Hualca.</t>
  </si>
  <si>
    <t>http://elbuho.pe/wp-content/uploads/2014/12/avalancha.jpg</t>
  </si>
  <si>
    <t>Madrigal</t>
  </si>
  <si>
    <t>Vancouver Sun</t>
  </si>
  <si>
    <t>http://www.vancouversun.com/technology/Flooding+closes+Highway+several+places/10460312/story.html</t>
  </si>
  <si>
    <t>Residents in Lions Bay on the Sea to Sky Highway will soon run out of water after landslides caused by days of heavy rain damaged their two water sources.</t>
  </si>
  <si>
    <t>Magnesia Creek, Lions Bay</t>
  </si>
  <si>
    <t>The water system “has been severely compromised as a result of the massive debris flows in all creeks this week. Both water intakes remain offline and the village will be out of water once the Harvey and Magnesia water tanks empty,” the village stated on its website.</t>
  </si>
  <si>
    <t>http://www.irontontribune.com/2014/12/12/repairs-scheduled-for-landslide-on-county-road-2/#sthash.50NgktHw.dpuf</t>
  </si>
  <si>
    <t>County Road 2</t>
  </si>
  <si>
    <t>So far the non-stop rains this past Saturday have left only one landslide for county road crews to fix.</t>
  </si>
  <si>
    <t>National Weather Service</t>
  </si>
  <si>
    <t>https://twitter.com/NWSLosAngeles/status/543355475509518336/photo/1</t>
  </si>
  <si>
    <t>San Como Lane in Camarillo Springs</t>
  </si>
  <si>
    <t>Major mud and debris flows</t>
  </si>
  <si>
    <t>http://dsx.weather.com//util/image/w/Camarillo25.jpg</t>
  </si>
  <si>
    <t>Herald</t>
  </si>
  <si>
    <t>http://www.heraldnet.com/article/20141212/NEWS03/141219683/Mudslide-hits-railroad-tracks-near-Edmonds</t>
  </si>
  <si>
    <t>Burlington Northern Santa Fe tracks near Edmonds</t>
  </si>
  <si>
    <t>A mudslide hit Burlington Northern Santa Fe tracks at 12:30 a.m. Friday near Edmonds.</t>
  </si>
  <si>
    <t>SFGate</t>
  </si>
  <si>
    <t>http://www.sfgate.com/nation/article/Storm-triggers-mudslides-evacuations-in-Southern-5953569.php</t>
  </si>
  <si>
    <t>PCH between Las Posas Road and Yerba Buena Road</t>
  </si>
  <si>
    <t>Earthen avalanches also blocked part of the Pacific Coast Highway. At about 2 a.m., Branduinn Fullove, 34, was driving north on the highway north of Malibu when a concrete barrier that had been against the hillside plunged into his lane.</t>
  </si>
  <si>
    <t>https://pbs.twimg.com/media/B4q3uDZCQAAtPcE.jpg</t>
  </si>
  <si>
    <t>Mercury News</t>
  </si>
  <si>
    <t>http://www.mercurynews.com/my-town/ci_27124399/portion-front-street-closed-after-creek-bank-collapses</t>
  </si>
  <si>
    <t>Danville : Officials have reopened one lane of traffic along Front Street in Danville after a mudslide along a creek bank on Friday morning.</t>
  </si>
  <si>
    <t>Officials have reopened one lane of traffic along Front Street in Danville after a mudslide along a creek bank on Friday morning.</t>
  </si>
  <si>
    <t>Danville</t>
  </si>
  <si>
    <t>http://abc7.com/weather/rain-triggers-mud-debris-flows-in-colby-fire-burn-area/433549/</t>
  </si>
  <si>
    <t>Sierra Madre Avenue between Yucca Ridge and Barranca</t>
  </si>
  <si>
    <t>Heavy rainfall triggered some mud and debris to flow down streets in Glendora near the Colby Fire burn area on Friday.</t>
  </si>
  <si>
    <t>800 block of North Rainbow Avenue</t>
  </si>
  <si>
    <t>Glendora's four debris basins are still able to handle more rain, with 70 percent capacity available, according to a city news release. Public Works crews are working to clear various storm drains and facilities until 6 p.m.</t>
  </si>
  <si>
    <t>at Glendora Avenue</t>
  </si>
  <si>
    <t>City officials said field crews focused on clearing roads that were made impassable due to mud and debris flow, including Sierra Madre Avenue between Yucca Ridge and Barranca and at Glendora Avenue and the 800 block of North Rainbow Avenue. These areas have since been cleared and open to traffic.</t>
  </si>
  <si>
    <t>Glendora Mountain Road</t>
  </si>
  <si>
    <t>Heavy rainfall triggered some mud and debris to flow down streets in the San Gabriel Valley near the Colby Fire burn area on Friday.</t>
  </si>
  <si>
    <t>Glendora Ridge Road</t>
  </si>
  <si>
    <t>Glendora Mountain Road at the gate, Glendora Ridge Road and Big Dalton Canyon Road were also closed due to debris.</t>
  </si>
  <si>
    <t>Big Dalton Canyon Road</t>
  </si>
  <si>
    <t>east side of Ridge View Drive in Azusa</t>
  </si>
  <si>
    <t>"When it rained last week, loosened it. So when it comes now, it's 1,000 feet closer, it is ready to go and when it comes, it comes really fast because it's built up so high now," he described.</t>
  </si>
  <si>
    <t>http://ww1.hdnux.com/photos/33/55/30/7263760/5/628x471.jpg</t>
  </si>
  <si>
    <t>http://www.foxnews.com/world/2014/12/15/death-toll-from-indonesian-mudslide-rises-to-51-as-rain-halts-search-for-dozens/</t>
  </si>
  <si>
    <t>Jemblung village or Sampang in Banjarnegara</t>
  </si>
  <si>
    <t>Seventeen bodies, including those of four children, were recovered Monday, said Sutopo Purwo Nugroho, the spokesman for Indonesia's Disaster Mitigation Agency. Fifty-two people were still missing, three days after Friday's disaster.</t>
  </si>
  <si>
    <t>http://media2.s-nbcnews.com/j/newscms/2014_50/807421/141213-indonesia-landslide-01_052ee74b82916c9ad25e1e859f60dd19.nbcnews-ux-960-700.JPG</t>
  </si>
  <si>
    <t>ABC News</t>
  </si>
  <si>
    <t>http://abcnews.go.com/International/wireStory/indonesia-landslide-kills-people-100-missing-27574894</t>
  </si>
  <si>
    <t>Pasuruhan, Wonosobo district</t>
  </si>
  <si>
    <t>Mud and rocks also hit Central Java's Wonosobo district on Thursday, killing at least one villager.</t>
  </si>
  <si>
    <t>http://www.abc.net.au/news/image/5965530-3x2-940x627.jpg</t>
  </si>
  <si>
    <t>http://latino.foxnews.com/latino/news/2014/12/14/13-die-in-mudslide-at-construction-site-in-ecuador/</t>
  </si>
  <si>
    <t>Coca Codo Sinclair hydroelectric power plant</t>
  </si>
  <si>
    <t>A mudslide at the construction site of the Coca Codo Sinclair hydroelectric power plant, the largest facility of its kind in Ecuador, killed 13 people, officials said Sunday.</t>
  </si>
  <si>
    <t>Sucumbios</t>
  </si>
  <si>
    <t>Gonzalo Pizarro</t>
  </si>
  <si>
    <t>Idaho Statesman</t>
  </si>
  <si>
    <t>http://www.idahostatesman.com/2014/08/14/3324391/storms-unleash-hundreds-of-lightning.html</t>
  </si>
  <si>
    <t>between Rabbit Creek Road and Mores Creek Summit</t>
  </si>
  <si>
    <t>A mudslide and rock fall blocked Idaho 21 at about 7 p.m. Wednesday, an emergency dispatcher said. Crews spent all night working to clear the highway, but it was still blocked at 7 a.m.  Read more here: http://www.idahostatesman.com/2014/08/14/3324391/storms-unleash-hundreds-of-lightning.html#storylink=cpy</t>
  </si>
  <si>
    <t>KTNV</t>
  </si>
  <si>
    <t>http://www.jrn.com/ktnv/news/Mudslide-hits-neighborhood-in-Boulder-City-271313151.html</t>
  </si>
  <si>
    <t>the intersection of Isabel and Robinson LanE</t>
  </si>
  <si>
    <t>Imagine a hillside of rocks and dirt coming down toward your home. That's what happened Thursday afternoon to homeowners in a Boulder City neighborhood.</t>
  </si>
  <si>
    <t>Boulder City</t>
  </si>
  <si>
    <t>jhnewsandguide</t>
  </si>
  <si>
    <t>http://www.jhnewsandguide.com/jackson_hole_daily/local/mudslide-cleared-from-highway/article_65d7cf5e-9d40-5668-a2d7-e813af8e4763.html</t>
  </si>
  <si>
    <t>Sheep Gulch boat ramp</t>
  </si>
  <si>
    <t>The landslides, which appeared to be mostly composed of mud, damaged several vehicles but trapped no motorists and caused no injuries.</t>
  </si>
  <si>
    <t>http://bloximages.newyork1.vip.townnews.com/jhnewsandguide.com/content/tncms/assets/v3/editorial/0/7d/07d0c8f3-bb37-51f5-94b8-d4eee41f53c3/53ed77d2557af.preview-300.jpg</t>
  </si>
  <si>
    <t>Hoback</t>
  </si>
  <si>
    <t>http://www.telluridenews.com/articles/2014/08/15/news/doc53ed3d117370d756338831.txt</t>
  </si>
  <si>
    <t>Curtis Drive</t>
  </si>
  <si>
    <t>Heavy rains were to blame for a mudslide on Tuesday on the west end of Telluride near Curtis Drive and Galena Avenue.</t>
  </si>
  <si>
    <t>http://www.abc.net.au/news/2014-08-16/an-floods2c-landslide-leave-17-dead-in-northern-india/5675282</t>
  </si>
  <si>
    <t>Pauri district of Uttarakhand</t>
  </si>
  <si>
    <t>Fourteen people were killed when their houses were buried by a tide of mud and trees, emergency official Piyush Rautela told AFP.</t>
  </si>
  <si>
    <t>http://www.abc.net.au/news/image/5675284-3x2-940x627.jpg</t>
  </si>
  <si>
    <t>http://www.phuketgazette.net/phuket-news/MercedesBenz-tuktuk-crushed-Phuket-landslide/33553#ad-image-4</t>
  </si>
  <si>
    <t>Soi Nanai</t>
  </si>
  <si>
    <t>Mercedes-Benz, a tuk-tuk and four other vehicles were crushed in a Phuket landslide after a deluge of rain saturated a Patong construction site early this morning.</t>
  </si>
  <si>
    <t>http://www.thephuketnews.com/photo/listing/1408091722_5674-org.jpg</t>
  </si>
  <si>
    <t>http://www.ekantipur.com/2014/08/14/top-story/landslide-disrupts-vehicular-movement-along-hetauda-kulekhani-road/393587.html</t>
  </si>
  <si>
    <t>Madevdanda of Sisneri</t>
  </si>
  <si>
    <t>Traffic along the Hetauda-Kulekhai road section has been disrupted after landslide debris blocked the road at Madevdanda of Sisneri since this afternoon.</t>
  </si>
  <si>
    <t>http://www.newindianexpress.com/nation/Landslide-Kills-Three-in-Tripura/2014/08/15/article2381042.ece</t>
  </si>
  <si>
    <t>Sabroom</t>
  </si>
  <si>
    <t>A woman and her two children were killed when a landslide buried their house in Tripura, police said here Friday.</t>
  </si>
  <si>
    <t>Sabr?m</t>
  </si>
  <si>
    <t>http://www.myrepublica.com/portal/index.php?action=news_details&amp;news_id=81008</t>
  </si>
  <si>
    <t>Finam-6</t>
  </si>
  <si>
    <t>Two persons were killed, seven others sustained injuries after a landslide buried a school at Finam-6 of the district, on Friday.</t>
  </si>
  <si>
    <t>http://www.myrepublica.com/portal/index.php?action=news_details&amp;news_id=81005</t>
  </si>
  <si>
    <t>Rank VDC-2</t>
  </si>
  <si>
    <t>The landslide triggered by incessant downpour has killed two people in Rolpa on Friday, police informed.</t>
  </si>
  <si>
    <t>http://www.myrepublica.com/portal/index.php?action=news_details&amp;news_id=80989</t>
  </si>
  <si>
    <t>Syalapakhala VDC</t>
  </si>
  <si>
    <t>According to District Police Office, Kalpana Kalel, 10, killed when a landslide triggered by incessant rainfall buried the house of Hiralal Kalel in Syalapakhala VDC, Batasedanda of the district in the wee hours of Friday.</t>
  </si>
  <si>
    <t>Chunwang VDC-8</t>
  </si>
  <si>
    <t>Similarly, seven-year-old Bijay Gharti, son of Nannaram Gharti, died after a landslide buried his house at Chunwang VDC-8 on Thursday. Nannaram’s 14-year-old daughter Purnima has gone missing after the incident.</t>
  </si>
  <si>
    <t>http://www.ekantipur.com/2014/08/16/national/landslide-victims-in-peril-for-no-timely-rescue/393670.html</t>
  </si>
  <si>
    <t>Ramidanda</t>
  </si>
  <si>
    <t>The situation of the victims of rain-triggered landslide occurred in Jajarkot on Wednesday has become more alarming in absence of timely rescue operations.</t>
  </si>
  <si>
    <t>http://www.shanghaidaily.com/article/article_xinhua.aspx?id=235734</t>
  </si>
  <si>
    <t>Hongliangying Village of Yuzhong County</t>
  </si>
  <si>
    <t>All five workers were rescued Saturday after a landslide trapped them for more than 10 hours in a railway tunnel, authorities in northwest China's Gansu Province said.</t>
  </si>
  <si>
    <t>Head Space</t>
  </si>
  <si>
    <t>http://tlarremore.wordpress.com/2014/08/16/natural-hazard-severe-flood-and-landslide-event-western-region-nepal/</t>
  </si>
  <si>
    <t>Sakla-3</t>
  </si>
  <si>
    <t>Nabarati Bohara and her eight-year-old son were killed when a landslip swept away a house at Sakla-3.</t>
  </si>
  <si>
    <t>Disaster Report</t>
  </si>
  <si>
    <t>http://www.disaster-report.com/2013/08/rukum-nepal-landslide-buries-5-houses.html</t>
  </si>
  <si>
    <t>Bairagi Thanti Bazaar</t>
  </si>
  <si>
    <t>Landslide in Rukum district of Nepal has buried at least five houses and displaced around 49 families, local medias reported.</t>
  </si>
  <si>
    <t>http://www.ekantipur.com/2014/08/15/top-story/10-people-killed-in-floods-landslides/393604.html</t>
  </si>
  <si>
    <t>Shaktikhor-2</t>
  </si>
  <si>
    <t>In Chitwan, Renuka Chepang, a 22-year-old pregnant woman, died when a landslide crushed her while working in the field at Shaktikhor-2.</t>
  </si>
  <si>
    <t>http://www.thehimalayantimes.com/fullNews.php?headline=Landslide+kills+3+members+of+a+single+family+in+Rolpa+&amp;NewsID=427609</t>
  </si>
  <si>
    <t>Police informed that seven goats were also killed in the incident.</t>
  </si>
  <si>
    <t>http://www.myrepublica.com/portal/index.php?action=news_details&amp;news_id=81141</t>
  </si>
  <si>
    <t>Rak-2</t>
  </si>
  <si>
    <t>Mikesh Oli, who was also injured in the mudslide, is receiving treatment at the district.</t>
  </si>
  <si>
    <t>http://www.business-standard.com/article/news-ani/landslide-stalls-planned-pilgrimage-on-yamunotri-route-114081800515_1.html</t>
  </si>
  <si>
    <t>Yamunotri route</t>
  </si>
  <si>
    <t>Fresh landslides triggered by heavy rains have stalled pilgrims from undertaking their pilgrimage on the Yamunotri route.</t>
  </si>
  <si>
    <t>http://www.myrepublica.com/portal/index.php?action=news_details&amp;news_id=81203</t>
  </si>
  <si>
    <t>Karauja VDC</t>
  </si>
  <si>
    <t>Locals are worried about the possible damage to their land and property as the landslide has been falling down for past four days, locals shared.</t>
  </si>
  <si>
    <t>Japan Times</t>
  </si>
  <si>
    <t>http://www.japantimes.co.jp/news/2014/08/18/national/landslide-warning-issued-record-downpours/#.VJCDP_nF98E</t>
  </si>
  <si>
    <t>Tambatakeda Station in Tamba, Hyogo Prefecture</t>
  </si>
  <si>
    <t>A train is stopped Sunday afternoon on the JR Fukuchiyama Line after a rain-triggered mudslide covered the tracks</t>
  </si>
  <si>
    <t>http://jto.s3.amazonaws.com/wp-content/uploads/2014/08/n-weekendrain-a-20140819-870x660.jpg</t>
  </si>
  <si>
    <t>Fukuchiyama</t>
  </si>
  <si>
    <t>Asahi Shimbun</t>
  </si>
  <si>
    <t>http://ajw.asahi.com/article/behind_news/social_affairs/AJ201408180028</t>
  </si>
  <si>
    <t>Hakui, Ishikawa Prefecture</t>
  </si>
  <si>
    <t>A 74-year-old woman in Hakui, Ishikawa Prefecture, was killed in a landslide that occurred on the hillside behind her house.</t>
  </si>
  <si>
    <t>Ishikawa</t>
  </si>
  <si>
    <t>Hakui</t>
  </si>
  <si>
    <t>Takayama, Gifu Prefecture</t>
  </si>
  <si>
    <t>About 15 houses and buildings at the heart of the city were flooded above the floor level, with some of the houses inundated with mud from landslides.</t>
  </si>
  <si>
    <t>Takayama</t>
  </si>
  <si>
    <t>Outlook News</t>
  </si>
  <si>
    <t>http://www.outlookindia.com/news/article/5-Houses-Damaged-Due-to-Landslide-in-Kashmir/855886</t>
  </si>
  <si>
    <t>Rengpeth village</t>
  </si>
  <si>
    <t>Five houses were damaged due to landslides triggered by heavy rains in Kupwara district of north Kashmir.</t>
  </si>
  <si>
    <t>http://www.brecorder.com/general-news/172/1214447/</t>
  </si>
  <si>
    <t>Bagah Kakni in district Kotli</t>
  </si>
  <si>
    <t>At least three persons were killed and two others injured when landslide caused by heavy rain hit a house herre in the wee hours of Sunday Local sources said that a big land mass fell over a house in village Bagah Kakni in district Kotli of Azad Jammu and Kashmir (AJK) as heavy rain lashed the area. The landslide destroyed the house completely resulting in death of two women, a child and leaving two others injured.</t>
  </si>
  <si>
    <t>Kotli</t>
  </si>
  <si>
    <t>https://twitter.com/SkyNewsAust/status/501524357873946625</t>
  </si>
  <si>
    <t>Sydney's northern beaches</t>
  </si>
  <si>
    <t>Located inside excavation.</t>
  </si>
  <si>
    <t>Narrabeen</t>
  </si>
  <si>
    <t>LEX18</t>
  </si>
  <si>
    <t>http://www.lex18.com/news/heavy-rainfall-causes-mudslide-in-knott-county</t>
  </si>
  <si>
    <t>Combs Branch Road</t>
  </si>
  <si>
    <t>Some of the worst damage caused by the storm is right where crews say a mudslide fell from the top of a hill and went right into the back of a home in Knott County.</t>
  </si>
  <si>
    <t>http://www.lex18.com/images/thumbnails/AF798BDCD02BA79E454D181C0F3110AC_787_442.jpg</t>
  </si>
  <si>
    <t>http://www.castanet.net/edition/news-story-121317-3-.htm</t>
  </si>
  <si>
    <t>Highway 99, between Cache Creek and Lillooet</t>
  </si>
  <si>
    <t>A mudslide has closed Highway 99.</t>
  </si>
  <si>
    <t>http://www.castanet.net/content/2014/8/s5_1168.jpg</t>
  </si>
  <si>
    <t>KEYT</t>
  </si>
  <si>
    <t>http://www.keyt.com/news/goleta-homeowner-blames-ranch-runoff-for-flooded-home/30248020</t>
  </si>
  <si>
    <t>La Patera Ranch</t>
  </si>
  <si>
    <t>Neighborhoods below the ranch are also littered with mud and debris.</t>
  </si>
  <si>
    <t>KION</t>
  </si>
  <si>
    <t>http://www.kionrightnow.com/news/local-news/mudslide-closes-highway-1-at-highway-68-off-ramp/30245522</t>
  </si>
  <si>
    <t>off-ramp to Highway 68</t>
  </si>
  <si>
    <t>Southbound lanes of Highway 1 in Monterey are still open but the off-ramp to Highway 68, the Holman Highway, is closed due to a mudslide.</t>
  </si>
  <si>
    <t>http://www.ksbw.com/image/view/-/30246702/medRes/2/-/maxh/460/maxw/620/-/1ln4sez/-/pebble-beach-mudslide-jpg.jpg</t>
  </si>
  <si>
    <t>Carmel-by-the-Sea</t>
  </si>
  <si>
    <t>http://vestnikkavkaza.net/news/society/59054.html</t>
  </si>
  <si>
    <t>Daryal Gorge</t>
  </si>
  <si>
    <t>The Devdorak Glacier has caused another mudslide in the Daryal Gorge and blocked the Georgian Military Road, the Kazbegi / Verkhny Lars Checkpoint was closed, News Georgia reports.</t>
  </si>
  <si>
    <t>http://blogs.agu.org/landslideblog/files/2014/08/14_08-Dariali-4.jpg</t>
  </si>
  <si>
    <t>Ingushetiya</t>
  </si>
  <si>
    <t>Dzhayrakh</t>
  </si>
  <si>
    <t>http://timesofindia.indiatimes.com/india/Landslide-in-Kinnaur-pushes-truck-into-nullah-2-killed/articleshow/40627999.cms</t>
  </si>
  <si>
    <t>near Meeru on Chulling-Tapri road</t>
  </si>
  <si>
    <t>A landslide in Kinnaur district resulted in the death of two persons as a huge mound of earth fell on their vehicle on Chulling-Tapri road on Wednesday night. The ill-fated Tata-407 truck was on its way to Rampur from Pooh.</t>
  </si>
  <si>
    <t>http://timesofindia.indiatimes.com/city/surat/Landslide-in-Valsad-village-no-casualties/articleshow/40670951.cms</t>
  </si>
  <si>
    <t>Korwad village of Dharampur taluka in Valsad district</t>
  </si>
  <si>
    <t>A landslide at Korwad village of Dharampur taluka in Valsad district on Wednesday evening blocked the interior road of the hamlet. However, there were no casualties in the incident, district collector Vikrant Pandey said.</t>
  </si>
  <si>
    <t>Gujarat</t>
  </si>
  <si>
    <t>Dharampur</t>
  </si>
  <si>
    <t>State Route 20 from mileposts 205-229</t>
  </si>
  <si>
    <t>Some cars were trapped on roads.  But it is unclear whether any occupants remain in any of the cars.</t>
  </si>
  <si>
    <t>State Route 97 at milepost 228</t>
  </si>
  <si>
    <t>The Washington State Patrol said there was a mudslide blocking State Route 97 at milepost 228, about nine miles south of Chelan.</t>
  </si>
  <si>
    <t>Watershed Post</t>
  </si>
  <si>
    <t>http://www.watershedpost.com/2014/heavy-rains-cause-mudslide-flooding-sharon</t>
  </si>
  <si>
    <t>embankment north of the village of Sharon Springs</t>
  </si>
  <si>
    <t>A shale and slate rock embankment north of the village of Sharon Springs washed out around 9:30 p.m. on August 21, blocking Route 10 for about three hours, Desmond said.</t>
  </si>
  <si>
    <t>http://www.watershedpost.com/sites/default/files/2013/10569070_10204081335460951_6046426257854106879_n.jpg</t>
  </si>
  <si>
    <t>Canajoharie</t>
  </si>
  <si>
    <t>http://www.ticotimes.net/2014/08/22/large-mudslide-partially-blocks-sarapiqui-river-in-alajuela</t>
  </si>
  <si>
    <t>an unpopulated area of Nueva Cinchona</t>
  </si>
  <si>
    <t>Red Cross spokesman Alexander Porras said Friday that some 150 cubic meters of mud and debris currently are blocking a large part of the river flow, in an unpopulated area of Nueva Cinchona, north of Alajuela.</t>
  </si>
  <si>
    <t>http://www.nacion.com/sucesos/desastres/Deslizamiento-ocurrio-anoche_LNCIMA20140822_0108_27.jpg</t>
  </si>
  <si>
    <t>Río Segundo</t>
  </si>
  <si>
    <t>http://timesofindia.indiatimes.com/City/Coimbatore/Landslide-brings-traffic-to-halt/articleshow/40842022.cms</t>
  </si>
  <si>
    <t>second hairpin bend near Varattupallam</t>
  </si>
  <si>
    <t>Erode Distrct witnessed a major landslide on the Burgur-Thalavadi ghat road near Andhiyur on Friday night. According to villagers, with huge rocks blocking roads, traffic was completely disrupted on Erode-Mysore state highways. However, no injuries were reported in the disaster, district administration confirmed.</t>
  </si>
  <si>
    <t>Anthiyur</t>
  </si>
  <si>
    <t>http://www.ekantipur.com/2014/08/24/top-story/two-killed-in-baglung-landslide/394036.html</t>
  </si>
  <si>
    <t>Adhikarichaur-4</t>
  </si>
  <si>
    <t>The landslide at Adhikarichaur-4, Okhareni of the district, on Saturday night, claimed the life of one Nim Bahadur BK, 19, while he was asleep in a shed.</t>
  </si>
  <si>
    <t>Hugdishir-3</t>
  </si>
  <si>
    <t>Although, the landslide completely destroyed Pun's house, other members of the family are safe.</t>
  </si>
  <si>
    <t>http://www.wkyt.com/wymt/home/headlines/Mudslide-topples-Floyd-County-home-272455501.html</t>
  </si>
  <si>
    <t>TRAM, Ky</t>
  </si>
  <si>
    <t>One family in the Tram community of Floyd County says they are picking up the pieces after a mudslide during Friday's storms pushed their trailer home off its foundations.</t>
  </si>
  <si>
    <t>KPAX</t>
  </si>
  <si>
    <t>http://www.kpax.com/news/mud-slides-across-east-missoula-road/</t>
  </si>
  <si>
    <t>Montana Highway 200 East</t>
  </si>
  <si>
    <t>Heavy rain from Thursday's storm caused a small mudslide by Marshall Canyon Road in East Missoula.</t>
  </si>
  <si>
    <t>East Missoula</t>
  </si>
  <si>
    <t>http://www.ekantipur.com/2014/08/25/headlines/Three-dead-one-missing-in-Pokhara-landslide/394080/</t>
  </si>
  <si>
    <t>‘Typical Restaurant’ on the banks of Phewa Lake</t>
  </si>
  <si>
    <t>Three people died and another one missing when a landslide buried a restaurant located on the banks of Phewa Lake in Pokhara.</t>
  </si>
  <si>
    <t>http://assets.ekantipur.com/_img__w_300_h_188__uploads/ekantipur/news/2014/gallery_08_25/pokhara_20140825114256_20140825120339.jpg</t>
  </si>
  <si>
    <t>http://www.ekantipur.com/2014/08/25/headlines/5-killed-2-missing-in-landslide/394090/</t>
  </si>
  <si>
    <t>Baramchi VDC-1 in Khamare</t>
  </si>
  <si>
    <t>At least three houses were swept away and buried by the landslide. A team under Chief District Officer left for the incident site immediately following the landslide, police informed.</t>
  </si>
  <si>
    <t>News on Japan</t>
  </si>
  <si>
    <t>http://newsonjapan.com/html/newsdesk/article/109184.php</t>
  </si>
  <si>
    <t>Rebun Island</t>
  </si>
  <si>
    <t>A landslide caused by torrential rain has killed 2 women on a small island off Japan's northernmost prefecture of Hokkaido.</t>
  </si>
  <si>
    <t>Hokkaid?</t>
  </si>
  <si>
    <t>Rishiri Town</t>
  </si>
  <si>
    <t>FIRSTPOST</t>
  </si>
  <si>
    <t>http://www.firstpost.com/india/landslide-himachal-pradesh-kills-two-1682085.html</t>
  </si>
  <si>
    <t>a village near Bhavanagar</t>
  </si>
  <si>
    <t>Two members of a family were killed and three others injured on Tuesday when boulders fell on their houses in Himachal Pradesh's Kinnaur district, police said.</t>
  </si>
  <si>
    <t>http://www.myrepublica.com/portal/index.php?action=news_details&amp;news_id=81821</t>
  </si>
  <si>
    <t>Putalibazaar Municipality-9</t>
  </si>
  <si>
    <t>Among the dead Urmila Shah of Putalibazaar Municipality-9 was buried to death in a landslide resulting from continuous downpour</t>
  </si>
  <si>
    <t>http://www.myrepublica.com/portal/index.php?action=news_details&amp;news_id=81798</t>
  </si>
  <si>
    <t>Pakuwa in Parbat district</t>
  </si>
  <si>
    <t>In a tragic incident on the eve of the Teej festival, three members of a single family were killed by landslide at Pakuwa in Parbat district, Wednesday.</t>
  </si>
  <si>
    <t>http://www.ekantipur.com/2014/08/27/top-story/3-members-of-a-single-family-killed-in-landslide-in-sindhupalchowk/394208.html</t>
  </si>
  <si>
    <t>Bolde of Mahankal VDC-6 in Sindhupalchok district</t>
  </si>
  <si>
    <t>The bodies of all four landslide victims at Bolde of Mahankal VDC-6 in Sindhupalchok district have been recovered.</t>
  </si>
  <si>
    <t>http://www.myrepublica.com/portal/index.php?action=news_details&amp;news_id=81951</t>
  </si>
  <si>
    <t>Birtamod village of Belkot VDC-1 in Nuwakot district</t>
  </si>
  <si>
    <t>Three members of a family were killed when a landslide buried their house at Birtamod village of Belkot VDC-1 in Nuwakot district on Friday morning.</t>
  </si>
  <si>
    <t>http://www.shanghaidaily.com/article/article_xinhua.aspx?id=238395</t>
  </si>
  <si>
    <t>Yingping Village of Daoping Township in Guizhou</t>
  </si>
  <si>
    <t>Another landslide in the small hours of Saturday struck Yingping Village of Daoping Township in Guizhou, but due to its evacuation, there were no casualties, said sources with the rescue headquarters on Saturday.</t>
  </si>
  <si>
    <t>KTTV</t>
  </si>
  <si>
    <t>http://www.myfoxla.com/story/27650128/mud-debris-slide-closes-westbound-91-freeway-in-corona</t>
  </si>
  <si>
    <t>Riverside Freeway at the Riverside county border</t>
  </si>
  <si>
    <t>Koehler said the debris flow came from a recently burned area of the hillside and spread across seven lanes and both shoulders of the eastbound freeway. A fire that originated on the freeway when a pickup truck burst into flames after a collision with another vehicle spread to 25 acres of the adjacent hillside on Sept. 10.</t>
  </si>
  <si>
    <t>http://kttv.images.worldnow.com/images/6239300_G.jpg</t>
  </si>
  <si>
    <t>KTVU</t>
  </si>
  <si>
    <t>http://www.ktvu.com/story/27640244/overnight-rain-causes-flooding-mudslide-in-tiburon</t>
  </si>
  <si>
    <t>home on Venado Drive</t>
  </si>
  <si>
    <t>Overnight rain caused major flooding and a mudslide in Tiburon.</t>
  </si>
  <si>
    <t>KATU</t>
  </si>
  <si>
    <t>http://www.katu.com/news/local/Active-Mudslide-salem-accident-road-closure-285982781.html</t>
  </si>
  <si>
    <t>River Road, Salem</t>
  </si>
  <si>
    <t>A car collided with some debris from a landslide, flipping the car over on River Road South Tuesday morning and trapping the woman in her vehicle, Salem Police said.</t>
  </si>
  <si>
    <t>http://www.gannett-cdn.com/-mm-/31ef723d7ac8f18fbe5e2503a8e58f31e9311240/c=22-0-378-267&amp;r=x404&amp;c=534x401/local/-/media/Salem/2014/12/16/B9315521079Z.1_20141216180806_000_GQE9E5147.1-0.jpg</t>
  </si>
  <si>
    <t>http://www.thejakartapost.com/news/2014/12/17/3-dead-5-missing-banjarnegara-landslide-rescue-attempts.html</t>
  </si>
  <si>
    <t>Grumbul Jemblung, Sampang village, Karangkobar district, Banjarnegara regency</t>
  </si>
  <si>
    <t>“On Thursday evening, the family received a call from Partono, their relative in Jemblung, Banjarnegara, informing them that his house had almost collapsed because of a landslide. The following morning, they went to Banjarnegara to bring him home to Cirebon,” Narso, 35, the family’s relative, told journalists.</t>
  </si>
  <si>
    <t>http://www.gmanetwork.com/news/story/230379/news/regions/ndrrmc-mina-triggers-landslide-in-zamboanga-sur</t>
  </si>
  <si>
    <t>Tugaya village in Aurora town</t>
  </si>
  <si>
    <t>Monsoon rain enhanced by Tropical cyclone "Mina" (Nanmadol) triggered a landslide in Zamboanga del Sur province Tuesday night, rendering the road there impassable.</t>
  </si>
  <si>
    <t>Gubaan</t>
  </si>
  <si>
    <t>http://www.thehimalayantimes.com/fullNews.php?headline=Mugu%27s+landslip+victims+await+relief&amp;NewsID=300712</t>
  </si>
  <si>
    <t>Balchaur, Mugu district</t>
  </si>
  <si>
    <t>With 11 water taps buried under landslide debris, the villagers have been experiencing a shortage of drinking water. - See more at: http://www.thehimalayantimes.com/fullNews.php?headline=Mugu%27s+landslip+victims+await+relief&amp;NewsID=300712#sthash.EcmFcVkp.dpuf</t>
  </si>
  <si>
    <t>Dalit settlement in Seri VDC-4</t>
  </si>
  <si>
    <t>Meanwhile, a landslide has swept away five houses in a Dalit settlement in Seri VDC-4 in the district and put 24 houses at risk.</t>
  </si>
  <si>
    <t>IBN Live</t>
  </si>
  <si>
    <t>http://ibnlive.in.com/generalnewsfeed/news/landslides-block-roads-in-kathua/803150.html</t>
  </si>
  <si>
    <t>Kathua-Billawar road</t>
  </si>
  <si>
    <t>Landslides, triggered by heavy rains, today blocked Kathua-Billawar and Basohli-Bani roads in Kathua district of Jammu and Kashmir. Several vehicles were stranded on the roads as the Bani mountainous belt was cut off from rest of the town due to landslides, officials said. As many as 200-mt Kathua-Billawar road at Galak was washed away following torrential rains and the landslide, they said.</t>
  </si>
  <si>
    <t>H?r?nagar</t>
  </si>
  <si>
    <t>Basohli-Bani road</t>
  </si>
  <si>
    <t>Landslides, triggered by heavy rains, today blocked Kathua-Billawar and Basohli-Bani roads in Kathua district of Jammu and Kashmir. Several vehicles were stranded on the roads as the Bani mountainous belt was cut off from rest of the town due to landslides, officials said.</t>
  </si>
  <si>
    <t>http://news.xinhuanet.com/english2010/world/2011-08/30/c_131082522.htm</t>
  </si>
  <si>
    <t>Meru village, Sot Parish, Buluganya Sub County</t>
  </si>
  <si>
    <t>The landslides triggered by torrential rainfall swept away 16 homesteads in Mabono village in Sisiyi Sub County and Meru village, Sot Parish, Buluganya Sub County.</t>
  </si>
  <si>
    <t>Rabale</t>
  </si>
  <si>
    <t>The Rabale landslide claimed the lives of a couple, but their son, who was injured, was treated at a nearby hospital. Vikas Mahanto, 6, who was in another room, is unaware of the death of his parents, Tulsiprasad Mahanto, 35, and Malti, 32. Tulsiprasad, a labourer, used to live with his family on rent.</t>
  </si>
  <si>
    <t>http://timesofindia.indiatimes.com/city/goa/Landslide-hits-KR-train-services-again/articleshow/9804436.cms</t>
  </si>
  <si>
    <t>Pomendi cutting near Ratnagiri</t>
  </si>
  <si>
    <t>A landslide at Pomendi cutting near Ratnagiri on account of incessant rains in the Konkan region disrupted movement of trains along the Konkan Railway route on Tuesday</t>
  </si>
  <si>
    <t>Chipl?n</t>
  </si>
  <si>
    <t>http://www.thehimalayantimes.com/fullNews.php?headline=6+families+flee+village+as+landslide+continues+&amp;NewsID=301151</t>
  </si>
  <si>
    <t>Kotjahari VDC of Rukum</t>
  </si>
  <si>
    <t>http://www.nst.com.my/node/64121</t>
  </si>
  <si>
    <t>Tasik Kenyir road</t>
  </si>
  <si>
    <t>A massive landslide has forced the closure of the Tasik Kenyir road about 30km from Kampung Basung onThursday evening.</t>
  </si>
  <si>
    <t>http://assets.nst.com.my/images/articles/kenyir.transformed_1.jpg</t>
  </si>
  <si>
    <t>Kuala Terengganu</t>
  </si>
  <si>
    <t>Japan News</t>
  </si>
  <si>
    <t>http://the-japan-news.com/news/article/0001802800</t>
  </si>
  <si>
    <t>National Highway Route 405 in Tsunan</t>
  </si>
  <si>
    <t>The Niigata prefectural government started clearing a section of National Highway Route 405 in Tsunan in the prefecture on Friday, after a landslide mixed with snow blocked off about 50 meters of the road the night before.</t>
  </si>
  <si>
    <t>http://www.sfgate.com/bayarea/article/Rain-causes-Highway-1-mudslide-but-dry-spell-5969286.php</t>
  </si>
  <si>
    <t>Highway 1 north of Stinson Beach</t>
  </si>
  <si>
    <t>Mudslides along Highway 1 north of Stinson Beach closed the road between that community and Bolinas on Friday afternoon.</t>
  </si>
  <si>
    <t>https://pbs.twimg.com/media/B5P9BbeCEAA7Bkm.jpg</t>
  </si>
  <si>
    <t>Bolinas</t>
  </si>
  <si>
    <t>SR-1, south of Bolinas</t>
  </si>
  <si>
    <t>The December storms had as of Friday afternoon dropped 10.8 inches of rain in downtown San Francisco, according to the weather service. In an average December, the city gets 4.2 inches of rain. The record for December, set in 1866, is 15.66 inches.</t>
  </si>
  <si>
    <t>https://pbs.twimg.com/media/B5QIwxkCMAAZmdg.jpg</t>
  </si>
  <si>
    <t>CBS San Francisco</t>
  </si>
  <si>
    <t>http://sanfrancisco.cbslocal.com/2014/12/19/2-mudslides-reported-on-highway-1-between-stinson-beach-and-bolinas-chp-marin-county-stinson-beach-bolinas-storm/</t>
  </si>
  <si>
    <t>The slide was reported around 12:05 p.m. A tree blocked one northbound lane of the highway and the CHP has called Caltrans for a front loader. The Stinson Beach Fire Department was responding to cut the tree and remove it from the road.</t>
  </si>
  <si>
    <t>https://cbssanfran.files.wordpress.com/2014/12/highway_1_mudslide_bolinas_stinson_beach_121914.jpg</t>
  </si>
  <si>
    <t>KVAL</t>
  </si>
  <si>
    <t>http://www.kval.com/news/local/Landslide-damages-barrier-Hwy-101-closed-at-Heceta-Head-286469061.html</t>
  </si>
  <si>
    <t>Highway 101 12 miles north of Florence</t>
  </si>
  <si>
    <t>Highway 101 will remain closed indefinitely to pedestrians, bicyclists and all but emergency vehicles 12 miles north of Florence.</t>
  </si>
  <si>
    <t>http://media.kval.com/images/371*660/US_101_MP_177_660.jpg</t>
  </si>
  <si>
    <t>KCRA</t>
  </si>
  <si>
    <t>http://www.kcra.com/news/mudslide-blocks-hwy-101-lanes-in-sausalito/30349932</t>
  </si>
  <si>
    <t>Highway 101 south of Rodeo Avenue in Sausalito</t>
  </si>
  <si>
    <t>Authorities say a landslide is blocking commute traffic north of San Francisco and it could be hours before the mass of earth is cleared.</t>
  </si>
  <si>
    <t>http://www.kcra.com/image/view/-/30349946/medRes/1/-/maxh/460/maxw/620/-/h293ja/-/Mudslide-jpg.jpg</t>
  </si>
  <si>
    <t>TeleSUR</t>
  </si>
  <si>
    <t>http://www.telesurtv.net/english/news/Mudslide-Kills-Six-People-in-Colombia-20141222-0015.html</t>
  </si>
  <si>
    <t>Bolivar, Cauca</t>
  </si>
  <si>
    <t>Colombian authorities said Monday that Saturday's mudslide has killed six people, while 25,000 remain completely isolated in the southwestern department of Cauca as many bridges and roads were destroyed.</t>
  </si>
  <si>
    <t>http://www.elinformador.net/wp-content/uploads/2014/12/avalancha-730x350.jpg</t>
  </si>
  <si>
    <t>Almaguer</t>
  </si>
  <si>
    <t>https://www.pressandjournal.co.uk/fp/news/highlands/438828/a9-closure-one-land-shut-landslide-near-kincraig/</t>
  </si>
  <si>
    <t>Kincraig</t>
  </si>
  <si>
    <t>Bear Scotland has closed one land of the northbound overtaking lane near Kincraig as a precaution after part of the embankment was washed away.</t>
  </si>
  <si>
    <t>Kingussie</t>
  </si>
  <si>
    <t>http://www.post-gazette.com/powersource/companies-powersource/2014/12/22/Vantage-Energy-Appalachia-penalty-Franklin-Township-Greene-County-Pennsylvania/stories/201412220201</t>
  </si>
  <si>
    <t>Porter Street well pad in Franklin Township, Greene County</t>
  </si>
  <si>
    <t>Vantage Energy Appalachia LLC will pay a $999,900 penalty for more than a dozen Pennsylvania environmental law violations resulting from illegal waste disposal and a landslide that covered and diverted two small streams near its Porter Street well pad in Franklin Township, Greene County.</t>
  </si>
  <si>
    <t>Waynesburg</t>
  </si>
  <si>
    <t>Hawaii News Now</t>
  </si>
  <si>
    <t>http://www.hawaiinewsnow.com/story/27691274/manana-trail-mudslide-traps-hikers</t>
  </si>
  <si>
    <t>Manana Trail in Pearl City</t>
  </si>
  <si>
    <t>DJ Lauser, his 10-year sister, Deena, and four others were swimming in a stream bed when the pond suddenly flooded with mud and water.</t>
  </si>
  <si>
    <t>Waimalu</t>
  </si>
  <si>
    <t>http://www.fijitimes.com/story.aspx?id=289913</t>
  </si>
  <si>
    <t>Sasawira in Nakasi</t>
  </si>
  <si>
    <t>Mr Sen, his wife and four children aged between nine and 15 years were trapped in the rubbles and they were rescued by their neighbours.</t>
  </si>
  <si>
    <t>http://sanfrancisco.cbslocal.com/2014/12/23/popular-trail-at-san-franciscos-lands-end-closing-due-to-landslide/</t>
  </si>
  <si>
    <t>the Lands End coastal trail</t>
  </si>
  <si>
    <t>While the rains have passed for a while, the earth continues to move in the Bay Area as a large hillside along a parking lot at Lands End in San Francisco started to slide on Monday.</t>
  </si>
  <si>
    <t>https://cbssanfran.files.wordpress.com/2014/12/landsendholly1.jpg</t>
  </si>
  <si>
    <t>Hazard Mitigation Plan</t>
  </si>
  <si>
    <t>http://www.princegeorgescountymd.gov/sites/Sustainable/Services/FloodManagement/Documents/PG-Laurel_HazardMitPlan.pdf</t>
  </si>
  <si>
    <t>south side of Yorkville Road</t>
  </si>
  <si>
    <t>A significant subsidence incident occurred on May 11-12, 2008, after 12 hours of  continuous and relatively uniformly distributed rainfall (average 0.25 inch rain/hour).  The area behind five homes on the south side of Yorkville Road was affected, resulting in  the formation of a sinkhole approximately 500 feet long, 100 feet wide and 10 feet deep.  In 2009, the Department of Environmental Resources obtained HMGP funds to acquire  the properties, demolish the homes, stabilize the site, and retain the land in open space.</t>
  </si>
  <si>
    <t>http://www.sott.net/image/8998/prince_george_sinkhole.jpg</t>
  </si>
  <si>
    <t>Camp Springs</t>
  </si>
  <si>
    <t>El Aragueno</t>
  </si>
  <si>
    <t>http://elaragueno.com.ve/deslizamiento-en-guatemala-deja-tres-muertos-y-tres-desaparecidos/</t>
  </si>
  <si>
    <t>Santa María El Tablón, Sololá</t>
  </si>
  <si>
    <t>Tres miembros de una familia murieron y otros tres permanecen desaparecidos tras quedar soterrados hoy en un poblado al oeste de la Ciudad de Guatemala, informaron hoy los cuerpos de socorro.</t>
  </si>
  <si>
    <t>https://pbs.twimg.com/media/B0eK-mxCYAAGCjS.jpg</t>
  </si>
  <si>
    <t>Zunil</t>
  </si>
  <si>
    <t>http://www.radionz.co.nz/international/pacific-news/262560/landslide-blocks-main-road-in-png</t>
  </si>
  <si>
    <t>Moromaule, 20km south of Kundiawa</t>
  </si>
  <si>
    <t>The blockage has jeopardised transport, with PMVs (buses) dropping passengers who are continuing on foot.</t>
  </si>
  <si>
    <t>http://www.oregonlive.com/pacific-northwest-news/index.ssf/2014/12/mudslide_in_washington_halts_s.html</t>
  </si>
  <si>
    <t>west of Everett</t>
  </si>
  <si>
    <t>Passenger train service between Everett and Seattle's King Street station will be halted for 48 hours because of a mudslide.</t>
  </si>
  <si>
    <t>Alaska Dispatch News</t>
  </si>
  <si>
    <t>http://www.adn.com/article/20140127/alaska-highway-officials-say-theyve-never-seen-avalanche-large-touch-road</t>
  </si>
  <si>
    <t>Mile 16 of the highway in Keystone Canyon</t>
  </si>
  <si>
    <t>A massive pile of avalanche debris kept the Richardson Highway closed on Monday, and officials were reluctant to offer any forecast on when the only road into Valdez would reopen.</t>
  </si>
  <si>
    <t>http://www.adn.com/sites/default/files/styles/ad_slideshow_wide/public/legacy/2014/01/1lxibo.So.7.JPG</t>
  </si>
  <si>
    <t>Valdez</t>
  </si>
  <si>
    <t>Republicca</t>
  </si>
  <si>
    <t>http://genova.repubblica.it/cronaca/2014/01/19/news/maltempo_allerta_fino_alle_15_strade_riaperte_ma_ancora_frane-76346580/#gallery-slider=76364925</t>
  </si>
  <si>
    <t>between Bogliasco and Nervi</t>
  </si>
  <si>
    <t>Coastal slide undermines buildings.</t>
  </si>
  <si>
    <t>http://genova.repubblica.it/images/2014/01/19/202504918-a96b8ed5-4571-4926-a872-1935252d9288.jpg</t>
  </si>
  <si>
    <t>Bogliasco</t>
  </si>
  <si>
    <t>G1</t>
  </si>
  <si>
    <t>http://g1.globo.com/pa/para/noticia/2014/01/area-que-desabou-em-abaetetuba-tinha-aterro-irregular-diz-engenheira.html</t>
  </si>
  <si>
    <t>Abaetetuba</t>
  </si>
  <si>
    <t>According to the Civil Defense, 13 houses were destroyed, 23 homes are homeless, 78 families were affected and 106 people were left homeless</t>
  </si>
  <si>
    <t>http://s2.glbimg.com/s0wPKQAno3cvTOwsYWSITfagPjQ=/300x225/s.glbimg.com/jo/g1/f/original/2014/01/04/img-20140104-wa0007_1.jpg</t>
  </si>
  <si>
    <t>MacLean's</t>
  </si>
  <si>
    <t>http://www.macleans.ca/news/world/heavy-rains-trigger-deadly-mudslides-in-sri-lanka/</t>
  </si>
  <si>
    <t>Badulla district</t>
  </si>
  <si>
    <t>At least nine people were killed and 10 are missing after mudslides triggered by heavy rains in the central hills of Sri Lanka on Friday, officials said.</t>
  </si>
  <si>
    <t>http://newslkeng.vishmitha.netdna-cdn.com/images/badulla_1.jpg</t>
  </si>
  <si>
    <t>http://newsfirst.lk/english/2014/12/badulla-landslides-death-toll-rises-six/69361</t>
  </si>
  <si>
    <t>Galkanda</t>
  </si>
  <si>
    <t>Two deaths from Galkanda following the collapse of an earth embankment</t>
  </si>
  <si>
    <t>News First</t>
  </si>
  <si>
    <t>Rilpola, Badulla</t>
  </si>
  <si>
    <t>The Police Media Spokesperson’s Office said that, several houses have been damaged following a landslide that occurred in Rilpola, Badulla.</t>
  </si>
  <si>
    <t>http://www.nst.com.my/node/66498</t>
  </si>
  <si>
    <t>Felda Neram 2</t>
  </si>
  <si>
    <t>In the 3am incident, the victims were awakened by a loud noise coming from the back of their house and started to make an escape as the houses started to shake following the noise.</t>
  </si>
  <si>
    <t>http://assets.nst.com.my/images/articles/slope.transformed_0.jpg</t>
  </si>
  <si>
    <t>http://www.thejakartapost.com/news/2014/12/27/puncak-visitors-residents-told-watch-possible-landslides.html</t>
  </si>
  <si>
    <t>Riung Gunung</t>
  </si>
  <si>
    <t>The head of the Bogor Regency BPBD’s emergency unit, Budi Aksomo, explained that part of the main road leading to Puncak near Riung Gunung had been hit by a minor landslide on Friday that covered part of the road and toppled trees after heavy rains. No casualties were reported.</t>
  </si>
  <si>
    <t>Tugu Utara village in Puncak</t>
  </si>
  <si>
    <t>“The body of the victim hit by that landslide has been recovered by a search and rescue team from the BPBD and is now at the family’s house in Caringin,” Budi said on Saturday as quoted by Antara news agency.</t>
  </si>
  <si>
    <t>http://www.thejakartapost.com/news/2014/12/27/landslides-cut-access.html</t>
  </si>
  <si>
    <t>Jl. Ujong Kareung on the way to Anoi Itam in Sukajaya district</t>
  </si>
  <si>
    <t>A 500-meter-long landslide also occurred along Jl.. Ujong Kareung on the way to Anoi Itam in Sukajaya district</t>
  </si>
  <si>
    <t>Sabang</t>
  </si>
  <si>
    <t>road heading to the Gapang tourist site</t>
  </si>
  <si>
    <t>blocked a stretch of road heading to the Gapang tourist site.</t>
  </si>
  <si>
    <t>Paya Kareng</t>
  </si>
  <si>
    <t>the landslides occurred in several areas, such as Paya Kareng</t>
  </si>
  <si>
    <t>a stretch of Jl.. Bate Shok heading to Paya Seunara</t>
  </si>
  <si>
    <t>Sabang Vice Mayor Nazaruddin said besides the landslides covering a number of roads, the heavy rains had also caused floods in a number of areas in the city.</t>
  </si>
  <si>
    <t>http://newsinfo.inquirer.net/660157/seniang-triggers-landslide-floods-in-comval-19-houses-damaged</t>
  </si>
  <si>
    <t>Sitio Bosquit in Barangay  San Jose</t>
  </si>
  <si>
    <t>In Monkayo, Compostela Valley, over a dozen families were evacuated as a landslide hit Sitio Bosquit in Barangay (village) San Jose around 2 a.m., said Joan Pintal, municipal information officer. The landslide displaced 17 families or 71 persons but did not cause injuries, Pintal told the Philippine Daily Inquirer by phone.</t>
  </si>
  <si>
    <t>Seniang</t>
  </si>
  <si>
    <t>http://www.cbc.ca/news/canada/montreal/mount-sutton-landslide-in-parking-lot-prompts-concerns-for-safety-1.2884882</t>
  </si>
  <si>
    <t>the parking lot at Mount Sutton</t>
  </si>
  <si>
    <t>No one was injured in the slide, but Dyer said she’s worried the mountain management is not doing enough to make sure the area is safe.</t>
  </si>
  <si>
    <t>Sutton</t>
  </si>
  <si>
    <t>http://www.fijitimes.com/story.aspx?id=290265</t>
  </si>
  <si>
    <t>Buiduna Settlement in Lakena, Nausori</t>
  </si>
  <si>
    <t>A family of four of Buiduna Settlement in Lakena, Nausori are still trying to come to terms with the partial damage of their three- bedroom house in a major landslide this morning.</t>
  </si>
  <si>
    <t>NEWS.LK</t>
  </si>
  <si>
    <t>http://www.news.lk/news/politics/item/5355-president-visits-landslide-affected-areas-in-badulla-district</t>
  </si>
  <si>
    <t>Badulla : The President cancelling six rallies  in Badulla on Saturday (27), toured the Badulla District in the afternoon to inspect the relief activ*</t>
  </si>
  <si>
    <t>The President cancelling six rallies  in Badulla on Saturday (27), toured the Badulla District in the afternoon to inspect the relief activities that are being carried out for the people who were affected by the inclement weather.</t>
  </si>
  <si>
    <t>http://www.oregonlive.com/pacific-northwest-news/index.ssf/2014/12/landslide_closes_amtrak_rails.html</t>
  </si>
  <si>
    <t>BNSF Railway tracks north of Seattle</t>
  </si>
  <si>
    <t>BNSF spokesman Gus Melonas said the 9:30 a.m. slide poured a five-foot wall of debris along 30 feet of track, The Associated Press reported. Included among the debris was a 50-foot tree.</t>
  </si>
  <si>
    <t>http://www.9news.com/story/travel/2014/12/27/landslide-closes-us-24-at-minturn/20954937/</t>
  </si>
  <si>
    <t>Battle Mountain Pass</t>
  </si>
  <si>
    <t>The Vail Daily reports no one was injured in the slide Saturday night but some vehicles were damaged.</t>
  </si>
  <si>
    <t>http://www.gannett-cdn.com/-mm-/7f2907f5c2080572cd6da7971a7d695f39cd16cb/c=1-0-959-720&amp;r=x513&amp;c=680x510/local/-/media/2014/12/28/KUSA/KUSA/635553784560410170-10898051-1001514336532659-7305788250843970657-n.jpg</t>
  </si>
  <si>
    <t>http://thejakartaglobe.beritasatu.com/news/mother-son-die-padalarang-landslide/</t>
  </si>
  <si>
    <t>A landslide triggered by heavy rain has swamped a house in Padalarang in West Java, killing a mother and son.</t>
  </si>
  <si>
    <t>http://www.king5.com/story/news/local/2014/12/28/mudslide-destroys-beachfront-cabin-clinton/20987405/</t>
  </si>
  <si>
    <t>CLINTON, Wash.</t>
  </si>
  <si>
    <t>A mudslide destroyed a beachfront cabin here Sunday on Whidbey Island.</t>
  </si>
  <si>
    <t>http://media.pnwlocalnews.com/images/98380swhidbeyWEB-jb-LandslideWide.jpg</t>
  </si>
  <si>
    <t>http://www.gmanetwork.com/news/story/397089/news/nation/five-dead-in-seniang-caused-landslide-in-leyte</t>
  </si>
  <si>
    <t>boundary of Barangays Cabuynan and Sto. Nino in the town of Tanauan</t>
  </si>
  <si>
    <t>At least five people were killed in a landslide in Tanauan town in Leyte Tuesday morning, in the wake of heavy rain from Tropical Storm Seniang (Jangmi).</t>
  </si>
  <si>
    <t>http://images.gmanews.tv/v3/webpics/v3/2014/12/640_2014_12_31_14_07_40.jpg</t>
  </si>
  <si>
    <t>Tanauan</t>
  </si>
  <si>
    <t>http://www.gmanetwork.com/news/photo/77208/seniang-destroys-portion-of-trans-central-highway-in-cebu</t>
  </si>
  <si>
    <t>Trans-Central Highway in Balamban, Cebu</t>
  </si>
  <si>
    <t>Heavy rain spawned by Tropical Storm Seniang (Jangmi) causes the Trans-Central Highway in Balamban, Cebu to erode and collapse on Monday, December 29.</t>
  </si>
  <si>
    <t>http://images.gmanews.tv/v3/webpics/v3/2014/12/640_2014_12_30_13_05_26.jpg</t>
  </si>
  <si>
    <t>Biasong</t>
  </si>
  <si>
    <t>http://www.interaksyon.com/article/102048/3-believed-killed-in-landslides-in-leyte-rescue-and-retrieval-now-ongoing</t>
  </si>
  <si>
    <t>Brgy. Mercedes</t>
  </si>
  <si>
    <t>Twelve people were killed after a landslide buried two vans on a mountainside highway in Catbalogan, she said.</t>
  </si>
  <si>
    <t>http://www.interaksyon.com/assets/images/articles/interphoto_1419921541.jpg</t>
  </si>
  <si>
    <t>Silanga</t>
  </si>
  <si>
    <t>On Monday, at least three people were killed after Seniang slammed into Mindanao provinces, triggering floods and landslides.</t>
  </si>
  <si>
    <t>Kibureau</t>
  </si>
  <si>
    <t>http://www.rappler.com/nation/79333-tanauan-leyte-seniang-deaths</t>
  </si>
  <si>
    <t>Barangay Kulisingan, Sugod, Southern Leyte</t>
  </si>
  <si>
    <t>Areas in Barangay Kulisingan, Sugod, Southern Leyte also experienced landslides near some villages.</t>
  </si>
  <si>
    <t>http://www.thestar.com.my/News/Nation/2014/12/30/Camerons-landslide/</t>
  </si>
  <si>
    <t>KM46 Jalan Brinchang-Tringkap</t>
  </si>
  <si>
    <t>A pregnant woman and her one-year-old child died in a landslide at Tringkap in Cameron Highlands early this morning, The New Straits Times reports.</t>
  </si>
  <si>
    <t>http://www.thestar.com.my/~/media/Images/TSOL/Photos-Gallery/Nation/2014/12/30/landslide.ashx?w=620&amp;h=413&amp;crop=1&amp;</t>
  </si>
  <si>
    <t>http://www.themalaymailonline.com/malaysia/article/indonesian-man-feared-dead-in-cameron-highlands-landslide-incident</t>
  </si>
  <si>
    <t>Jalan Desa Corina, Kampung Raja</t>
  </si>
  <si>
    <t>An Indonesian man was feared dead in a landslide incident involving a workers’ quarters at a vegetable farm in Jalan Desa Corina, Kampung Raja here today.</t>
  </si>
  <si>
    <t>http://www.themalaymailonline.com/images/sized/ez/cameron_highlands_landslide_1511_(10)_840_560_100.jpg</t>
  </si>
  <si>
    <t>http://news.yahoo.com/idaho-earthquake-damages-property-causes-power-outages-185126453.html</t>
  </si>
  <si>
    <t>Challis, ID</t>
  </si>
  <si>
    <t>A moderate earthquake rattled a broad swath of Idaho early on Saturday, damaging property and triggering rock slides near its epicenter in Challis, a city that has endured hundreds of slight to moderate temblors over the last 10 months, authorities said.</t>
  </si>
  <si>
    <t>Challis</t>
  </si>
  <si>
    <t>http://thejakartaglobe.beritasatu.com/multimedia/search-continues-4-missing-north-sulawesi-landslide/</t>
  </si>
  <si>
    <t>Sangihe Island</t>
  </si>
  <si>
    <t>4 missing persons. The report may represent multiple landslides over all of North Sulawesi.</t>
  </si>
  <si>
    <t>Tamako</t>
  </si>
  <si>
    <t>http://www.thestar.com.my/News/Community/2015/01/02/Cheras-landslide-worries-residents/</t>
  </si>
  <si>
    <t>Taman Damai Rasa</t>
  </si>
  <si>
    <t>A LANDSLIDE occurred near Alam Damai, Cheras, on Wednesday evening and residents in the neighbourhood have expressed concern for their safety.</t>
  </si>
  <si>
    <t>http://www.interaksyon.com/article/102277/seniang-toll-climbs-to-54-dead-in-eastern-central-visayas</t>
  </si>
  <si>
    <t>Reports sent to Manila by mid-Saturday afternoon indicated a new landslide along Brgy. Bolusao, Lawaan, Eastern Samar had occurred.</t>
  </si>
  <si>
    <t>Lawa-an</t>
  </si>
  <si>
    <t>Borneo Post</t>
  </si>
  <si>
    <t>http://www.theborneopost.com/2015/01/04/two-families-made-homeless-in-lahad-datu-landslide/</t>
  </si>
  <si>
    <t>Kampung Timor, in front of the old Police Station</t>
  </si>
  <si>
    <t>Two families were made homeless after their houses at Kampung Timor, in front of the old Police Station were damaged following a landslide incident yesterday.</t>
  </si>
  <si>
    <t>http://www.kitv.com/news/maui-county-impacted-by-winter-storm/30515170</t>
  </si>
  <si>
    <t>Haleakala National Park entrance</t>
  </si>
  <si>
    <t>In the meantime, the summit area of Haleakala National Park was closed Saturday because of downed trees and a landslide just out the park entrance.</t>
  </si>
  <si>
    <t>http://www.kitv.com/image/view/-/30515194/medRes/1/-/maxh/460/maxw/620/-/13ynaad/-/KITV-Maui-County-storm-jpg.jpg</t>
  </si>
  <si>
    <t>Makawao</t>
  </si>
  <si>
    <t>http://www.dawn.com/news/1155032/landslide-kills-five-miners-in-mohmand</t>
  </si>
  <si>
    <t>a marble mine in Khanqa Miangan area</t>
  </si>
  <si>
    <t>An eyewitness, Ajmal Khan, told Dawn on phone from the site of the occurrence that the landslide trapped 10 workers, three trucks and two heavy machines. He said that three loaders were working to remove the mass of land and retrieve the bodies, adding that five bodies had been pulled out, while five others were still buried under the debris.</t>
  </si>
  <si>
    <t>http://i.dawn.com/large/2015/01/54a8988b768cf.jpg</t>
  </si>
  <si>
    <t>Shinpokh</t>
  </si>
  <si>
    <t>http://www.fijitimes.com/story.aspx?id=290863</t>
  </si>
  <si>
    <t>Namuamua Rd  in Namosi</t>
  </si>
  <si>
    <t>Confirming this in a statement yesterday, Fiji Roads Authority, stipulated the landslide had "taken out half the width of the road".</t>
  </si>
  <si>
    <t>http://www.fijitimes.com/images/artpics/290863.jpg</t>
  </si>
  <si>
    <t>http://www.globalpost.com/dispatch/news/xinhua-news-agency/150104/landslide-southwest-china-covers-expressway</t>
  </si>
  <si>
    <t>Erlang village, Xishui County, Zunyi</t>
  </si>
  <si>
    <t>At least one vehicle has been swallowed up by a landslide in southwest China's Guizhou Province, local authorities confirmed Sunday.</t>
  </si>
  <si>
    <t>http://shanghaiist.com/upload/2015/01/guizhou-car-landslide7.jpg</t>
  </si>
  <si>
    <t>Sangmu</t>
  </si>
  <si>
    <t>http://q13fox.com/2015/01/05/watch-large-loud-landslide-captured-on-live-tv/</t>
  </si>
  <si>
    <t>Queets Avenue</t>
  </si>
  <si>
    <t>Police Chief Jeff Meyers says an eight-block section of Queets Avenue at the base of the Beacon Hill bluff is in danger. Cascading water has already washed out foundations of three homes.</t>
  </si>
  <si>
    <t>http://www.gannett-cdn.com/-mm-/a6ccf7985ac9d2ac04cefb48593152c8fedd79b2/c=0-0-1019-766&amp;r=x513&amp;c=680x510/local/-/media/2015/01/05/NWGroup/KING/635560614475897828-010515HoquiamSlide.JPG</t>
  </si>
  <si>
    <t>Hoquiam</t>
  </si>
  <si>
    <t>Highway 101 between mileposts 89 and 91.8</t>
  </si>
  <si>
    <t>The Transportation Department says landslide have closed Highway 101 in two places</t>
  </si>
  <si>
    <t>http://www.gannett-cdn.com/-mm-/1020098a9e8405d64958ef4aa1d75012e8a6cfd6/c=0-0-633-476&amp;r=x513&amp;c=680x510/local/-/media/2015/01/05/NWGroup/KING/635560749633646476-mudslide1.jpg</t>
  </si>
  <si>
    <t>Highway 12 at milepost 1</t>
  </si>
  <si>
    <t>The Transportation Department says landslide have closed Highway 101 in two places and also block Highway 12</t>
  </si>
  <si>
    <t>http://www.gannett-cdn.com/-mm-/79793ea6eee829db4b591ced843450304dcccf13/c=0-0-791-595&amp;r=x513&amp;c=680x510/local/-/media/2015/01/05/NWGroup/KING/635560749633802478-mudslide3.jpg</t>
  </si>
  <si>
    <t>Highway 107</t>
  </si>
  <si>
    <t>The Transportation Department says landslide have closed Highway 101 in two places and also block Highway 12 and Highway 107.</t>
  </si>
  <si>
    <t>http://abcnews.go.com/International/wireStory/landslide-bosnia-kills-leaves-dozens-homeless-27998930</t>
  </si>
  <si>
    <t>a coal mine in Kakanj</t>
  </si>
  <si>
    <t>The houses were built on top of a coal mine that was closed 50 years ago. None of the homes had a building permit as the area was considered risky. But illegal building is widespread as Bosnia has struggled with poverty since the end of the Balkans war in the 1990s.</t>
  </si>
  <si>
    <t>Kakanj</t>
  </si>
  <si>
    <t>News Nation</t>
  </si>
  <si>
    <t>http://www.newsnation.in/article/65844-ghaziabad-mudslide-hindon-river-massive-traffic-jam-nh-24.html</t>
  </si>
  <si>
    <t>Hindon River in Ghaziabad</t>
  </si>
  <si>
    <t>On the first day of week, commuters faced trouble after mudslide near Hindon River in Ghaziabad.</t>
  </si>
  <si>
    <t>http://images.indiatvnews.com/mainnational/IndiaTva541dd_nh24.jpg</t>
  </si>
  <si>
    <t>Gh?zi?b?d</t>
  </si>
  <si>
    <t>King 5</t>
  </si>
  <si>
    <t>http://www.king5.com/picture-gallery/news/local/2015/01/05/western-washington-flooding-and-landslides/21283401/</t>
  </si>
  <si>
    <t>Pioneer Avenue in Puyallup, Wash.</t>
  </si>
  <si>
    <t>Source: Puyallup Police Dept.</t>
  </si>
  <si>
    <t>http://www.gannett-cdn.com/-mm-/f264efacd138eb77f12a52be933a8903a4cca73b/c=0-0-464-618&amp;r=383&amp;c=0-0-380-510/local/-/media/2015/01/05/NWGroup/KING/635560547177497828-PUYALLUP-LANDSLIDE-from-PPD.jpg</t>
  </si>
  <si>
    <t>Waller</t>
  </si>
  <si>
    <t>http://www.kirotv.com/news/news/severe-weather-alert-heavy-wind-and-rain-causing-p/njgMW/</t>
  </si>
  <si>
    <t>Purdy Cutoff Road</t>
  </si>
  <si>
    <t>Purdy cutoff Road closed due to a mudslide. Many other roads in the county have water over them.</t>
  </si>
  <si>
    <t>Southeast Auburn-Black Diamond Road and Southeast Lake Holm Road</t>
  </si>
  <si>
    <t>An outage near Auburn affecting about  1,500 customers was caused by a mudslide near Southeast Auburn-Black Diamond Road and Southeast Lake Holm Road. Lake Holm Road was completely blocked.</t>
  </si>
  <si>
    <t>Lea Hill</t>
  </si>
  <si>
    <t>Highway 101 southeast of Aberdeen</t>
  </si>
  <si>
    <t>Another mudslide on Highway 101 southeast of Aberdeen. The northbound lane is blocked.</t>
  </si>
  <si>
    <t>Cosmopolis</t>
  </si>
  <si>
    <t>SR 109 near Hoquiam City Limits</t>
  </si>
  <si>
    <t>Slides on both directions of SR 109 near Hoquiam City Limits. Road is fully blocked.</t>
  </si>
  <si>
    <t>SR 706 Near Mount Rainier National Park at milepost 11</t>
  </si>
  <si>
    <t>A mudslide is blocking SR 706 Near Mount Rainier National Park at milepost 11.</t>
  </si>
  <si>
    <t>http://q13fox.com/2015/01/05/elderly-woman-dog-trapped-in-house-by-mudslide-rescued-by-firefighters-who-cut-hole-in-roof/</t>
  </si>
  <si>
    <t>Police and firefighters in the Washington coast city of Aberdeen have rescued an elderly woman trapped in her house when a mudslide caused by torrential rain swept the house off its foundation.</t>
  </si>
  <si>
    <t>https://tribkcpq.files.wordpress.com/2015/01/aberdeen11.jpg</t>
  </si>
  <si>
    <t>The January 2013 Mt Haast Rock Avalance and Ball Ridge Rock Fall in Aoraki/Mt Cook National Park</t>
  </si>
  <si>
    <t>http://www.gns.cri.nz/static/pubs/2013/SR%202013-033.pdf</t>
  </si>
  <si>
    <t>Mt. Haast</t>
  </si>
  <si>
    <t>Rock avalanche</t>
  </si>
  <si>
    <t>http://blogs.agu.org/landslideblog/files/2014/03/14_03-Mt-Haast-8.jpg</t>
  </si>
  <si>
    <t>gns</t>
  </si>
  <si>
    <t>Mt Haast</t>
  </si>
  <si>
    <t>triggered by main rock avalanche</t>
  </si>
  <si>
    <t>triggered by main avalanche vibrations</t>
  </si>
  <si>
    <t>West Coast</t>
  </si>
  <si>
    <t>Mount Haast</t>
  </si>
  <si>
    <t>triggered by main avalanche</t>
  </si>
  <si>
    <t>The January 2013 Mt Haast Rock Avalanche and Ball Ridge Rock Fall in Aoraki/Mt Cook National Park, New Zealand</t>
  </si>
  <si>
    <t>Ball Ridge, 1km southwest of Caroline Hut</t>
  </si>
  <si>
    <t>The failure was 1st inspected from the air on January 11.</t>
  </si>
  <si>
    <t>http://blogs.agu.org/landslideblog/2014/04/28/upper-madi-1/</t>
  </si>
  <si>
    <t>Upper Madi hydroelectric project</t>
  </si>
  <si>
    <t>On Friday a landslide occurred at the portal to one of the tunnels being constructed as part of the Upper Madi project.</t>
  </si>
  <si>
    <t>http://blogs.agu.org/landslideblog/files/2014/04/14_04-Madi-1.jpg</t>
  </si>
  <si>
    <t>Irna</t>
  </si>
  <si>
    <t>http://blogs.agu.org/landslideblog/2014/05/21/zenica/</t>
  </si>
  <si>
    <t>Another spectacular landslide, this one is in Željezno Polje, near Žep?e in Bosnia and Herzegovina.</t>
  </si>
  <si>
    <t>http://www.oslobodjenje.ba/portal/images/articles/zeljezno-polje-sablasna-tisina-i-unistena-sela-povratak-nemoguc.jpg</t>
  </si>
  <si>
    <t>http://www.kirotv.com/news/news/people-trapped-hoquiam-slide-have-way-out-danger-p/njg57/</t>
  </si>
  <si>
    <t>Beacon Hill Drive</t>
  </si>
  <si>
    <t>r one lane travel in and out of the Beacon Hill neighborhood after a mudslide trapped residents.</t>
  </si>
  <si>
    <t>http://www.gannett-cdn.com/-mm-/c7d8eec71a6516db9966d6b44316d6607794a423/c=0-0-459-612&amp;r=383&amp;c=0-0-380-510/local/-/media/2015/01/06/NWGroup/KING/635561460662530627-010515-BeaconHillDrSlide-Schmizza.jpg</t>
  </si>
  <si>
    <t>KING 5</t>
  </si>
  <si>
    <t>http://www.king5.com/story/news/local/2015/01/06/flood-landslide-danger-tuesday/21331341/</t>
  </si>
  <si>
    <t>I-90 WB</t>
  </si>
  <si>
    <t>A boulder and smaller rocks fell onto on I-90, blocking westbound lanes near Snoqualmie Pass</t>
  </si>
  <si>
    <t>http://www.gannett-cdn.com/-mm-/fa80c3877302d18e71e80d10cc45144c8d54d5c6/c=1-0-456-606&amp;r=383&amp;c=0-0-380-510/local/-/media/2015/01/06/NWGroup/KING/635561637398287087-slide6.jpg</t>
  </si>
  <si>
    <t>Tanner</t>
  </si>
  <si>
    <t>US 101 from milepost 29 to 53.5 in South Bend</t>
  </si>
  <si>
    <t>US 101 was closed from milepost 29 to 53.5 in South Bend due to a debris slide blocking the roadway.</t>
  </si>
  <si>
    <t>http://www.gannett-cdn.com/-mm-/101a545e78cb1c2fec91e85649ec9201f60cfc0a/c=2-0-813-610&amp;r=x513&amp;c=680x510/local/-/media/2015/01/06/NWGroup/KING/635561637409987087-slide3.jpg</t>
  </si>
  <si>
    <t>South Bend</t>
  </si>
  <si>
    <t>China Development Gateway</t>
  </si>
  <si>
    <t>http://en.chinagate.cn/2014-07/18/content_32994298.htm</t>
  </si>
  <si>
    <t>Gedi Village of Muhuang Township in Yinjiang Tu and Miao Autonomous County</t>
  </si>
  <si>
    <t>The landslide here, which occurred at 3 a.m. on July 17, damaged 152 buildings and 275 villagers has been evacuated. No casualties were reported.</t>
  </si>
  <si>
    <t>http://images.chinagate.cn/attachement/jpg/site1021/20140718/00016c42b3df1533172358.jpg</t>
  </si>
  <si>
    <t>Muhuang</t>
  </si>
  <si>
    <t>http://blogs.agu.org/landslideblog/2014/07/24/askja-1/</t>
  </si>
  <si>
    <t>Askja stratovolcano</t>
  </si>
  <si>
    <t>The landslide is estimate to be about a kilometre in width.  There is a nice video taken from a flight over the landslide on the RUV website too. The landslide entered the lake at the foot of the slope, generating very large tsunami type waves.  A credible witness, Ármann Höskuldsson, who was in the area with a group of students, estimates that the waves were 50 m high.</t>
  </si>
  <si>
    <t>http://blogs.agu.org/landslideblog/files/2014/07/14_07-Eskja-1-e1406188145720.jpg</t>
  </si>
  <si>
    <t>Northeast</t>
  </si>
  <si>
    <t>Laugar</t>
  </si>
  <si>
    <t>http://blogs.agu.org/landslideblog/2014/07/22/erzurum-1/</t>
  </si>
  <si>
    <t>Kiremitliktepe ski jumps</t>
  </si>
  <si>
    <t>Last Tuesday a landslide at Erzurum in Turkey destroyed an almost new, and extremely expensive, ski jumping facility.  The ski jumps were constructed for the 2011 Winter Universiade, at a reported cost of 20 million Euros. The lower part of the Kiremitliktepe ski jumps collapsed.  Three of the jumps have been completely destroyed (image from here), whilst the two larger jumps have been severely damaged</t>
  </si>
  <si>
    <t>http://blogs.agu.org/landslideblog/files/2014/07/14_07-Erzurum-1-e1406018191630.jpg</t>
  </si>
  <si>
    <t>Weather Network</t>
  </si>
  <si>
    <t>http://www.theweathernetwork.com/news/articles/video-landslide-sweeps-away-building-in-washington/43185/</t>
  </si>
  <si>
    <t>Wallace River near Gold Bar, Washington</t>
  </si>
  <si>
    <t>On Monday the rain triggered landslides east of Seattle, causing a building to collapse into the Wallace River near Gold Bar, Washington.</t>
  </si>
  <si>
    <t>Queets Avenue, Hoquiam, WA</t>
  </si>
  <si>
    <t>It happened this Monday in Hoquiam, Washington: A landslide caused by the heavy rain now affecting the region—which "has prompted the National Weather Service to issue a flood watch for much of Western Washington"—knocked an entire house off its foundation, moving it several feet towards the street.</t>
  </si>
  <si>
    <t>http://www.wlrfm.com/images/news/54ad1c87f3325.JPG</t>
  </si>
  <si>
    <t>KREM</t>
  </si>
  <si>
    <t>http://www.krem.com/story/news/local/kootenai-county/2015/01/08/landslide-blocks-highway-97/21448773/</t>
  </si>
  <si>
    <t>Highway 97 near Beauty Bay</t>
  </si>
  <si>
    <t>A rock and mudslide carried an estimated 250-300 cubic yards (nearly 450 tons) of debris down to the roadway around 9:45 a.m. according to Idaho Department of Transportation crews. A dispatcher said there was enough dirt on the road to cover a semi.</t>
  </si>
  <si>
    <t>http://www.gannett-cdn.com/-mm-/9d71b9ff5c83b3579a81df69af92904ca525fa2c/c=128-0-3429-2482&amp;r=x404&amp;c=534x401/local/-/media/2015/01/08/KREM/KREM/635563392200869934-PART-1420760193433-20150108-153247.JPG</t>
  </si>
  <si>
    <t>Coeur d'Alene</t>
  </si>
  <si>
    <t>http://www.business-standard.com/article/pti-stories/2-dead-unknown-number-missing-in-myanmar-jade-mine-landslide-115010800596_1.html</t>
  </si>
  <si>
    <t>Mawmaungbon village, Hpakant</t>
  </si>
  <si>
    <t>The landslide is believed to have occurred after debris heaped beside the mine collapsed after it was loosened by heavy rains.</t>
  </si>
  <si>
    <t>http://i1.tribune.com.pk/wp-content/uploads/2015/01/818688-landslideee-1420718204-124-640x480.jpg</t>
  </si>
  <si>
    <t>http://www.rappler.com/nation/80272-floods-landslides-surigao-del-sur</t>
  </si>
  <si>
    <t>Balibadon, Surigao del Sur</t>
  </si>
  <si>
    <t>As the bad weather continues to bring heavy rain to the province, the national highway between Tandag City and Cortes town were declared impassable after landslides occured in the villages of Matho and Balibadon, Surigao del Sur PDRRMO Abel de Guzman said.</t>
  </si>
  <si>
    <t>LiveLeak</t>
  </si>
  <si>
    <t>https://www.youtube.com/watch?v=XCyth3DMPGI</t>
  </si>
  <si>
    <t>Rabenstein, South Tirol</t>
  </si>
  <si>
    <t>The reported volume of this latest landslide is 20,000 cubic metres.</t>
  </si>
  <si>
    <t>http://blogs.agu.org/landslideblog/files/2014/11/14_11-Rabenstein-1-e1416296643635.jpg</t>
  </si>
  <si>
    <t>Moso in Passiria</t>
  </si>
  <si>
    <t>publimetro</t>
  </si>
  <si>
    <t>http://publimetro.pe/actualidad/noticia-cierran-tramo-costa-verde-caida-rocas-y-tierra-25425</t>
  </si>
  <si>
    <t>Surco : El personal municipal señaló que el desprendimiento tuvo lugar durante la madrugada, alrededor de las 05:00 horas, por lo que no se registró *</t>
  </si>
  <si>
    <t>El personal municipal señaló que el desprendimiento tuvo lugar durante la madrugada, alrededor de las 05:00 horas, por lo que no se registró ningún herido, aunque la caída de piedras arrasó con las barreras de madera ubicada en la parte inferior del acantilado, instaladas para proteger a la población ante un evento de estas características.</t>
  </si>
  <si>
    <t>Surco</t>
  </si>
  <si>
    <t>Siglo21</t>
  </si>
  <si>
    <t>http://m.s21.com.gt/nacionales/2014/07/28/lluvias-ocasionan-deslave-purulha</t>
  </si>
  <si>
    <t>Nueva Esperanza and Monte Blanco, Purulhá, Baja Verapaz</t>
  </si>
  <si>
    <t>Because of the rains since last Friday Verapaz and Izabal, was a landslide in the village Nueva Esperanza and Monte Blanco, Purulhá, Baja Verapaz, which left 120 people homeless. The National Coordinator for Disaster Reduction (Conrad) recorded a total of 20 homes with minor damage; however, we have the report of 7th most severely damaged, since the slip has damaged its structure.</t>
  </si>
  <si>
    <t>Baja Verapaz</t>
  </si>
  <si>
    <t>Purulhá</t>
  </si>
  <si>
    <t>http://reliefweb.int/report/guatemala/deslizamiento-mata-esposos-e-hijo-de-3-os</t>
  </si>
  <si>
    <t>La Hondonada, zona 25 capitalina</t>
  </si>
  <si>
    <t>Un deslizamiento de tierra, ocurrido a eso de las 2.30 horas de ayer, y que cayó sobre la vivienda ubicada en el lote 33, La Hondonada, zona 25 capitalina, segó la vida de los tres integrantes de la familia Cruz Quintana, hecho que conmocionó a los vecinos.</t>
  </si>
  <si>
    <t>Emisoras Unidas</t>
  </si>
  <si>
    <t>http://noticias.emisorasunidas.com/noticias/nacionales/evacuan-cuatro-familias-tras-deslizamiento-zapote</t>
  </si>
  <si>
    <t>la 3 avenida y 16 calle, Finca El Zapote, en zona 2 de la Ciudad de Guatemala</t>
  </si>
  <si>
    <t>Autoridades de la Coordinadora Nacional para la Reducción de Desastres (Conred) desalojaron de sus viviendas a cuatro familias, tras el deslizamiento suscitado el pasado sábado en finca el Zapote, zona 2 capitalina.</t>
  </si>
  <si>
    <t>http://www.publinews.gt/_internal/gxml!0/2qijkhn0ctpwx8acoz5fxkpvtmr4nbh$3sf04th79x56t09509vd5gexyhgxvib/zapote1.jpeg</t>
  </si>
  <si>
    <t>Chicago Tribune</t>
  </si>
  <si>
    <t>http://articles.chicagotribune.com/2014-05-30/news/ct-bluff-collapse-fort-sheridan-lk-tl-20140530_1_fort-sheridan-bluff-lake-forest</t>
  </si>
  <si>
    <t>Fort Sheridan grasslands prairie</t>
  </si>
  <si>
    <t>The Lake County Forest Preserves received a call about a swath of the Fort Sheridan lake bluff that had collapsed into Lake Michigan after the heavy rains earlier this week.</t>
  </si>
  <si>
    <t>https://web.archive.org/web/20140601010432/</t>
  </si>
  <si>
    <t>Highwood</t>
  </si>
  <si>
    <t>Hoy</t>
  </si>
  <si>
    <t>http://www.hoy.com.ni/2014/03/13/deslizamiento-destruye-5-casas-en-poblado-indigena-guatemalteco/</t>
  </si>
  <si>
    <t>San Antonio Chiquito</t>
  </si>
  <si>
    <t>Un deslizamiento de tierra provocado por fuertes lluvias en un poblado indígena del noroeste de Guatemala destruyó al menos cinco viviendas, sin registro de víctimas, informó hoy una fuente oficial.</t>
  </si>
  <si>
    <t>https://c2.staticflickr.com/8/7420/13151219223_6c30e57918_b.jpg</t>
  </si>
  <si>
    <t>San Luis Ixcán</t>
  </si>
  <si>
    <t>agencia guatemalteca de noticias</t>
  </si>
  <si>
    <t>http://www.agn.com.gt/index.php/world/politics/item/17683-autoridades-atienden-a-78-personas-afectadas-por-deslizamiento-en-sureste-de-guatemala</t>
  </si>
  <si>
    <t>Tierra Blanca, del municipio de Nueva Santa Rosa de Lima</t>
  </si>
  <si>
    <t>Date of slide is not clear.</t>
  </si>
  <si>
    <t>Jutiapa</t>
  </si>
  <si>
    <t>Jalpatagua</t>
  </si>
  <si>
    <t>La Noticia</t>
  </si>
  <si>
    <t>http://lanoticiaenguatemala.com/tectitan-declarado-en-alerta-por-deslizamiento/</t>
  </si>
  <si>
    <t>Tectitán</t>
  </si>
  <si>
    <t>la Coordinadora Nacional para la Reducción de Desastres (Conred) evacuó a 50 personas debido a un deslizamiento de tierra que daño 9 viviendas.</t>
  </si>
  <si>
    <t>http://az367282.vo.msecnd.net/gsiroot/mmediafiles/lpg/84cbe2b1-d549-4972-9f8b-97c0758a9a7a_XLW.jpg</t>
  </si>
  <si>
    <t>Cuilco</t>
  </si>
  <si>
    <t>Hora</t>
  </si>
  <si>
    <t>http://lahora.gt/deslizamiento-de-tierra-cubre-una-vivienda-en-zona-18-un-fallecido/</t>
  </si>
  <si>
    <t>el lote 74 sector A, asentamiento Álvaro Arzú, zona 18</t>
  </si>
  <si>
    <t>Las fuertes lluvias y la saturación del suelo provocaron que en horas de la madrugada se produjera un deslizamiento de tierra en el lote 74 sector A, asentamiento Álvaro Arzú, zona 18, que afectó a una familia y dejó el saldo de una persona fallecida.</t>
  </si>
  <si>
    <t>http://lahora.gt/wp-content/uploads/2014/10/Nac30_4b2-300x200.jpg</t>
  </si>
  <si>
    <t>Noticias de Bomberos</t>
  </si>
  <si>
    <t>http://noticiasdebomberosgua.blogspot.com/2014/06/muertos-por-deslizamiento-de-tierra-en.html</t>
  </si>
  <si>
    <t>la aldea Tepesquillo, Chiqnique, Quiché</t>
  </si>
  <si>
    <t>De acuerdo con evaluaciones de daños, 23 personas fue necesario evacuar de sus viviendas</t>
  </si>
  <si>
    <t>http://conred.gob.gt/www/images/stories/3650_250.jpg</t>
  </si>
  <si>
    <t>Chinique</t>
  </si>
  <si>
    <t>Univision</t>
  </si>
  <si>
    <t>http://www.kint.com/2014/09/28/lluvias-dejan-tres-muertos-y-cuatro-desaparecidos-en-guatemala/</t>
  </si>
  <si>
    <t>Majadas, del municipio de Tacaná</t>
  </si>
  <si>
    <t>El sábado murieron soterrados dos menores en un deslizamiento que se registró en la aldea Majadas, del municipio de Tacaná, en el departamento de San Marcos.</t>
  </si>
  <si>
    <t>Tacaná</t>
  </si>
  <si>
    <t>bluradio</t>
  </si>
  <si>
    <t>http://www.bluradio.com/82589/identifican-mineros-que-fallecieron-tras-deslizamiento-de-tierra-en-antioquia</t>
  </si>
  <si>
    <t>La Montera</t>
  </si>
  <si>
    <t>Como Alejandro García Pulgarín, de 23 años de edad, y Elid Rendón de 53, fueron identificados los dos mineros que murieron por un alud de tierra, que taponó una vivienda en Donmatías, norte de Antioquia, donde otro hombre resultó herido.</t>
  </si>
  <si>
    <t>http://www.bluradio.com/sites/default/files/styles/escale531/public/mineros_3_-_elespectador_0.jpg</t>
  </si>
  <si>
    <t>Barbosa</t>
  </si>
  <si>
    <t>La Prensa</t>
  </si>
  <si>
    <t>http://www.laprensa.hn/economia/757783-410/evac%C3%BAan-a-familias-por-deslizamientos-en-ocotepeque</t>
  </si>
  <si>
    <t>El Portillo, Sinuapa</t>
  </si>
  <si>
    <t>Al menos 35 personas fueron evacuadas anoche por autoridades militares y policiales en la comunidad de El Portillo, Sinuapa, porque sus viviendas se encuentran cercanas al deslizamiento ocurrido en la carretera CA-4.</t>
  </si>
  <si>
    <t>http://www.laprensa.hn/csp/mediapool/sites/dt.common.streams.StreamServer.cls?STREAMOID=2V662L0nA9BLVzweBHmlWc$daE2N3K4ZzOUsqbU5sYskqdKWlfTxMfXSfd_LbDGxWCsjLu883Ygn4B49Lvm9bPe2QeMKQdVeZmXF$9l$4uCZ8QDXhaHEp3rvzXRJFdy0KqPHLoMevcTLo3h8xh70Y6N_U_CryOsw6FTOdKL_jpQ-&amp;CONTENTTYPE=image/jpeg</t>
  </si>
  <si>
    <t>Ocotepeque</t>
  </si>
  <si>
    <t>Sinuapa</t>
  </si>
  <si>
    <t>Nacion</t>
  </si>
  <si>
    <t>http://www.nacion.com/sucesos/desastres/Caida-tamano-provoco-alarma-Caldera_0_1432056904.html</t>
  </si>
  <si>
    <t>Route 27 between Dantas and Atenas</t>
  </si>
  <si>
    <t>Las lluvias de los últimos días en Atenas y Orotina han provocado el deslave y el desprendimiento del material que se ha colocado sobre los talúdes para cubrirlos.</t>
  </si>
  <si>
    <t>http://www.nacion.com/sucesos/Paso-regulo-hora_LNCIMA20140810_0133_5.jpg</t>
  </si>
  <si>
    <t>Mercurio</t>
  </si>
  <si>
    <t>http://www.elmercurio.com.ec/449964-deslizamiento-de-rocas-alcanza-a-una-camioneta/#.VLbizvnF98E</t>
  </si>
  <si>
    <t>el kilómetro 13 de la vía Cuenca-El Cajas, en el sector Zorrocucho</t>
  </si>
  <si>
    <t>Las piedras se desprendieron desde la cumbre de la montaña y rodaron aproximadamente unos 400 metros hasta caer sobre la vía. Allí, las rocas golpearon la carrocería de una camioneta marca Mazda doble cabina, la cual era conducida por el sector.</t>
  </si>
  <si>
    <t>http://www.elmercurio.com.ec/thumbs/685x340xS//wp-content/uploads/2014/09/1-2B-4-coles-koq11.jpg</t>
  </si>
  <si>
    <t>Azuay</t>
  </si>
  <si>
    <t>Cuenca</t>
  </si>
  <si>
    <t>Mundo</t>
  </si>
  <si>
    <t>http://elmundo.com.sv/comunidades-aledanas-al-chaparrastique-afectadas-por-escombros-tras-lluvias</t>
  </si>
  <si>
    <t>volcán Chaparrastique</t>
  </si>
  <si>
    <t>El cantón El Volcán y el caserío Las Placitas, ubicados en las cercanías del cráter del volcán Chaparrastique, fueron afectados por un flujo de escombros que dejaron las lluvias entre la noche de ayer jueves y la madrugada de este viernes.</t>
  </si>
  <si>
    <t>http://elmundo.com.sv/wp-content/gallery/comunidades-chaparrastique/img-20140523-wa00051.jpg</t>
  </si>
  <si>
    <t>San Rafael Oriente</t>
  </si>
  <si>
    <t>Peru 21</t>
  </si>
  <si>
    <t>http://peru21.pe/opinion/roca-cae-costa-verde-y-deja-heridos-2170145</t>
  </si>
  <si>
    <t>la playa Las Cascadas, en Barranco</t>
  </si>
  <si>
    <t>Este es el testimonio del taxista José Lozada Venturi (36), quien –junto a sus tres pasajeros– sufrió ayer un accidente causado, nuevamente, por el desprendimiento de piedras del acantilado.</t>
  </si>
  <si>
    <t>http://laprensa.peru.com/actualidad/noticia-cusco-cuatro-personas-fueron-sepultadas-deslizamiento-lodo-y-piedras-18715</t>
  </si>
  <si>
    <t>Vinchos, distrito de San Salvador</t>
  </si>
  <si>
    <t>La policía local informó que el accidente ocurrió al promediar las 7:30 pm del viernes, y fue provocado por las lluvias que caen en la zona donde opera la empresa minera no metálica Procanic Hatum Rumi.</t>
  </si>
  <si>
    <t>http://cdn.larepublica.pe/sites/default/files/imagecache/img_noticia_640x384/imagen/2014/01/13/imagen-cusco-0.jpg</t>
  </si>
  <si>
    <t>Pagina</t>
  </si>
  <si>
    <t>http://www.lapagina.com.sv/nacionales/94814/2014/04/21/Un-muerto-y-dos-lesionados-por-deslizamiento-de-tierra-en-Ilobasco</t>
  </si>
  <si>
    <t>Peña del Zope de Ilobasco</t>
  </si>
  <si>
    <t>Una persona muerta y dos más lesionadas es el saldo de un deslizamiento de tierra ocurrido esta tarde en la comunidad Peña del Zope de Ilobasco.</t>
  </si>
  <si>
    <t>Cabañas</t>
  </si>
  <si>
    <t>notimerica</t>
  </si>
  <si>
    <t>http://www.notimerica.com/sociedad/noticia-ecuador-mueren-tres-ninas-deslizamiento-tierras-sureste-ecuador-20140507151426.html</t>
  </si>
  <si>
    <t>El Remolino, Zamora</t>
  </si>
  <si>
    <t>Mueren tres niñas por un deslizamiento de tierras  Tres niñas de ocho, diez y quince años de edad han fallecido en la madrugada de este miércoles como consecuencia de un deslizamiento de tierras registrado en la ciudad de Zamora, en la provincia homónima, situada en el sureste de Ecuador, ha informado la agencia de noticias Andes.  Leer mas: http://www.notimerica.com/sociedad/noticia-ecuador-mueren-tres-ninas-deslizamiento-tierras-sureste-ecuador-20140507151426.html  (c)/2014 Europa Press. Está expresamente prohibida la redistribución y la redifusión de este contenido sin su previo y expreso consentimiento.</t>
  </si>
  <si>
    <t>http://reliefweb.int/report/el-salvador/lluvias-causan-estragos-en-seis-departamentos</t>
  </si>
  <si>
    <t>Santa Catarina Masahuat</t>
  </si>
  <si>
    <t>Exact date unknown. Point represents 14 landslides.</t>
  </si>
  <si>
    <t>Sonsonate</t>
  </si>
  <si>
    <t>Nahuizalco</t>
  </si>
  <si>
    <t>Sonsonate department</t>
  </si>
  <si>
    <t>exact date unknown, point represents 7 landslides.</t>
  </si>
  <si>
    <t>Sonzacate</t>
  </si>
  <si>
    <t>??Sepaquiapa River in San Pedro Masahuat</t>
  </si>
  <si>
    <t>Point represents 5 landslides.</t>
  </si>
  <si>
    <t>San Pedro Masahuat</t>
  </si>
  <si>
    <t>la ribera sur de la laguna de Olomega, en Chirilagua</t>
  </si>
  <si>
    <t>El reporte indicó que en San Miguel se registró un deslizamiento en la ribera sur de la laguna de Olomega, en Chirilagua, y una vivienda afectada por deslizamiento, siempre en la laguna de Olomega;</t>
  </si>
  <si>
    <t>Mexicano</t>
  </si>
  <si>
    <t>http://www.oem.com.mx/elmexicano/notas/n3569793.htm</t>
  </si>
  <si>
    <t>en la comunidad Israel del cantón Nancistepeque, en el occidental departamento de Santa Ana</t>
  </si>
  <si>
    <t>Asimismo, otros dos hombres resultaron con heridas a raíz del deslizamiento de la ladera en la comunidad Israel del cantón Nancistepeque, en el occidental departamento de Santa Ana, unos 60 kilómetros de la capital.</t>
  </si>
  <si>
    <t>Coatepeque</t>
  </si>
  <si>
    <t>la comunidad Israel del cantón Nancistepeque, en el occidental departamento de Santa Ana</t>
  </si>
  <si>
    <t>Según Meléndez, se han registrado otros desprendimientos de tierra en la carretera del centro turístico Los Chorros hacia Santa Tecla, en el departamento de La Libertad.</t>
  </si>
  <si>
    <t>Centro Internacional de Ferias y Convenciones</t>
  </si>
  <si>
    <t>Un muro del capitalino Centro Internacional de Ferias y Convenciones (Cifco), también se cayó el domingo como producto de las lluvias, entre otros lugares.</t>
  </si>
  <si>
    <t>Calor</t>
  </si>
  <si>
    <t>http://www.alcalorpolitico.com/informacion/saldo-blanco-en-deslave-de-chocaman-familias-salieron-a-tiempo-maza-limon-139202.html#.VLfpVPnF98E</t>
  </si>
  <si>
    <t>Calaquico, Chocamán</t>
  </si>
  <si>
    <t>Mencionó que la lluvia de dos días que ha caído en esa zona provocó un deslizamiento de laderas que afectó a algunas casas del poblado y aunque los primeros informes fueron muy alarmantes -porque se hablaba de lesionados y varias casas arrastradas-, cuando llegó Protección Civil estatal y el Grupo Tajín de la Secretaría de Seguridad Pública, se pudo comprobar que no había lesionados ni fallecidos.</t>
  </si>
  <si>
    <t>Veracruz</t>
  </si>
  <si>
    <t>Chocaman</t>
  </si>
  <si>
    <t>Tribuna</t>
  </si>
  <si>
    <t>http://www.latribuna.hn/2014/08/01/deslizamiento-de-tierra-impide-parcialmente-trafico-vehicular-al-norte-de-honduras/</t>
  </si>
  <si>
    <t>Exactamente en el kilómetro 98 de carretera CA-5 la aldea El Bambú sector La Guama en Cortés</t>
  </si>
  <si>
    <t>Exactamente en el kilómetro 98 de la aldea El Bambú sector La Guama en Cortés sucedió el derrumbe la noche de este jueves lo que ha hecho que el tránsito se vuelva lento en la zona.</t>
  </si>
  <si>
    <t>http://cdn.latribuna.hn/wp-content/uploads/2014/08/DERRUMBE.jpg</t>
  </si>
  <si>
    <t>Agua Azul Rancho</t>
  </si>
  <si>
    <t>RPP</t>
  </si>
  <si>
    <t>http://www.rpp.com.pe/2014-11-19-deslizamiento-de-piedras-y-tierra-bloquea-carretera-en-huari-noticia_743504.html</t>
  </si>
  <si>
    <t>valle Puchca, en el distrito de Rahuapampa, provincia ancashina de Huari</t>
  </si>
  <si>
    <t>El deslizamiento de tierra y piedras ocasionado por las fuertes lluvias interrumpió 60 metros de la carretera del valle Puchca, en el distrito de Rahuapampa, provincia ancashina de Huari, dejando a decenas de vehículos de transporte de pasajeros y de carga pesada varados.</t>
  </si>
  <si>
    <t>http://www.rpp.com.pe/deslizamiento-de-piedras-y-tierra-bloquea-carretera-en-huari-imagen-noticia-8-n-/images/picnewsa/1371111.jpg</t>
  </si>
  <si>
    <t>Huachis</t>
  </si>
  <si>
    <t>http://elmundo.com.sv/honduras-muere-un-minero-y-rescatan-a-otros-cinco-soterrados</t>
  </si>
  <si>
    <t>an artisanal mine in the Macuelizo sector</t>
  </si>
  <si>
    <t>A miner was killed and five others were buried in a mine in western Honduras were rescued by the Fire Department, reported local media today.</t>
  </si>
  <si>
    <t>Santa Bárbara</t>
  </si>
  <si>
    <t>Agualote</t>
  </si>
  <si>
    <t>Nueva Ya</t>
  </si>
  <si>
    <t>http://nuevaya.com.ni/muere-joven-rescatado-con-vida-tras-ser-soterrado-por-deslizamiento-de-tierra-en-isla-de-ometepe-rivas/</t>
  </si>
  <si>
    <t>volcán Concepción</t>
  </si>
  <si>
    <t>González Blanco was assistant builder Manuel Escobar Pereira, who was hired by the MTI to remove material in past weeks was scattered by landslides of Concepción volcano, and in this work was when the slip occurred.</t>
  </si>
  <si>
    <t>Rivas</t>
  </si>
  <si>
    <t>Altagracia</t>
  </si>
  <si>
    <t>http://www.laprensa.com.ni/2014/10/09/nacionales/1250932-mas-de-cuatro-mil-afectados-por-lluvias-en-nicaragua</t>
  </si>
  <si>
    <t>Represents 5 landslides, damages include roads in La Union, Los Ramos, and Altagracia. Death in Santa Teresa may be due to flooding or debris flow.</t>
  </si>
  <si>
    <t>http://i1.wp.com/www.nicaraguahoy.info/wp-content/uploads/2014/10/deslave_volcan_concepcion.jpg</t>
  </si>
  <si>
    <t>un cerro situado cerca del empalme la bananera, en la ciudad de San Carlos</t>
  </si>
  <si>
    <t>Un sexto deslizamiento se produjo en un cerro situado cerca del empalme la bananera, en la ciudad de San Carlos, cabecera del departamento de Río San Juan de Nicaragua, precisó Murillo.</t>
  </si>
  <si>
    <t>Río San Juan</t>
  </si>
  <si>
    <t>Ahora</t>
  </si>
  <si>
    <t>http://www.ahora.cr/nacionales/Derrumbe-pone-riesgo-linea-Cartago_0_1439256064.html</t>
  </si>
  <si>
    <t>norte de la plaza de fútbol de Quircot</t>
  </si>
  <si>
    <t>Date of slide unclear.</t>
  </si>
  <si>
    <t>http://www.ahora.cr/nacionales/Trabajadores-Incofer-FOTO-FERNANDO-GUTIERREZ_AHOIMA20140915_0007_8.jpg</t>
  </si>
  <si>
    <t>http://www.columbia.co.cr/index.php/nacionales/transporte/6953-la-ruta-32-se-mantiene-cerrada-desde-anoche-por-un-deslizamiento-en-el-sector-de-rio-sucio</t>
  </si>
  <si>
    <t>Route 32 near Rio Sucio</t>
  </si>
  <si>
    <t>Road closed</t>
  </si>
  <si>
    <t>Dulce Nombre de Jesus</t>
  </si>
  <si>
    <t>crhoy</t>
  </si>
  <si>
    <t>http://www.crhoy.com/mantienen-paso-regulado-en-ruta-32-tras-lluvias-intermitentes-y-varios-deslizamientos/</t>
  </si>
  <si>
    <t>en la ruta 32 a la altura del kilómetro 47</t>
  </si>
  <si>
    <t>multiple slides</t>
  </si>
  <si>
    <t>http://cdn3.crhoy.com/wp-content/uploads/2014/09/derrumbe-ruta-32-310x205.jpg</t>
  </si>
  <si>
    <t>Canal 14</t>
  </si>
  <si>
    <t>http://www.tvsur.co.cr/noticias/general/deslizamiento-mantiene-aisladas-a-10-familias-en-chimirol-de-rivas/</t>
  </si>
  <si>
    <t>Chimirol</t>
  </si>
  <si>
    <t>trapped 10 families</t>
  </si>
  <si>
    <t>http://www.tvsur.co.cr/wp-content/uploads/2014/09/2014-09-22_10.08.59.jpg</t>
  </si>
  <si>
    <t>Estrella de Panama</t>
  </si>
  <si>
    <t>http://laestrella.com.pa/panama/nacional/reportan-deslizamiento-tierra-chiriqui/23804230</t>
  </si>
  <si>
    <t>Volcán</t>
  </si>
  <si>
    <t>A través de las redes sociales el Sistema Nacional de Protección Civil (Sinaproc) reportó un deslizamientos de tierra en la vía que dirige hacia Volcán provincia de Chiriquí debido a las lluvias que se registraron en el área.</t>
  </si>
  <si>
    <t>http://laestrella.com.pa/media/news/image/49826_800x600_crop_54135d2239c3c.jpg</t>
  </si>
  <si>
    <t>http://laestrella.com.pa/panama/nacional/deslizamiento-tierra-obstruye-sereno/23807753</t>
  </si>
  <si>
    <t>Colorado, en Río Sereno</t>
  </si>
  <si>
    <t>Las fuertes lluvias que cayeron en el distrito de Renacimiento, en la provincia de Chiriquí, la noche del pasado martes, provocaron un deslave de tierra en la localidad de Colorado, en Río Sereno, que impidió el paso de vehículos por más de seis horas.</t>
  </si>
  <si>
    <t>http://laestrella.com.pa/media/news/image/54098_800x600_crop_54237ad2efa61.jpg</t>
  </si>
  <si>
    <t>Río Sereno</t>
  </si>
  <si>
    <t>http://laestrella.com.pa/panama/nacional/colapsa-pared-vivienda-alcade-diaz/23804690/foto/50372</t>
  </si>
  <si>
    <t>el sector de Las Malvinas en Alcalde Díaz</t>
  </si>
  <si>
    <t>In the Las Malvinas in Mayor Diaz, collapsed the wall of a house due to landslide. On the site no injuries were reported.</t>
  </si>
  <si>
    <t>http://laestrella.com.pa/media/news/image/50372_800x600_crop_5415bdef89f2a.jpg</t>
  </si>
  <si>
    <t>Alcaldedíaz</t>
  </si>
  <si>
    <t>NEXtv</t>
  </si>
  <si>
    <t>http://www.nexpanama.com/videos/deslizamiento-de-tierra-en-carretera-boyd-roosevelt-3800</t>
  </si>
  <si>
    <t>Boyd Roosevelt highway, near Quebrada Ancha</t>
  </si>
  <si>
    <t>The landslide came result of the heavy rains that have precipitated in the province and fear that the situation may worsen.</t>
  </si>
  <si>
    <t>http://images.prensa.com/nacionales/ESPECIAL-PRENSAAmada-Racero_LPRIMA20140510_0053_23.jpg</t>
  </si>
  <si>
    <t>Nuevo San Juan</t>
  </si>
  <si>
    <t>PanamaAmerica</t>
  </si>
  <si>
    <t>http://www.panamaamerica.com.pa/nacion/reportan-deslizamiento-en-autopista-panama-colon#</t>
  </si>
  <si>
    <t>la autopista Panamá - Colón cerca de salida del Corredor Norte</t>
  </si>
  <si>
    <t>Reportan tráfico lento en la autopista Panamá - Colón cerca de salida del Corredor Norte debido a un deslizamiento de tierra.</t>
  </si>
  <si>
    <t>http://www.panamaamerica.com.pa/sites/default/files/bqxzo0_cyae0g7g.jpg</t>
  </si>
  <si>
    <t>San Miguelito</t>
  </si>
  <si>
    <t>FullPassPanama</t>
  </si>
  <si>
    <t>http://fullpasspanama.net/situacion-en-cerro-punta-chiriqui/</t>
  </si>
  <si>
    <t>Cerro Punta</t>
  </si>
  <si>
    <t>La tarde del domingo una fuerte lluvia se precipitó en la región chiricana causando estragos en las comunidades de Nueva Suiza y Las Nubes en Cerro Punta, Chiriquí ya que se registró el colapso de la carretera además de la caída de varios árboles, tendidos eléctricos, deslizamiento de tierra y destrucción de al menos 7 viviendas.</t>
  </si>
  <si>
    <t>Ministerio de Obras PÃºblicas de PanamÃ¡</t>
  </si>
  <si>
    <t>http://www.mop.gob.pa/poste-electrico-de-la-avenida-frangipany-cae-sobre-camion-del-mop/</t>
  </si>
  <si>
    <t>Río Curundú</t>
  </si>
  <si>
    <t>Este deslizamiento se registró el martes y las autoridades del ministerio decidieron colocar material de río para minimizar que la corriente del Río Curundú, continuara provocando el deslave de tierra sobre su cauce.</t>
  </si>
  <si>
    <t>http://www.mop.gob.pa/wp-content/uploads/Poste-el%C3%A9ctrico-de-la-avenida-Frangipany-cae-sobre-cami%C3%B3n-del-MOP-580x260.jpg</t>
  </si>
  <si>
    <t>Ancón</t>
  </si>
  <si>
    <t>Zona Oriental</t>
  </si>
  <si>
    <t>http://www.delazonaoriental.net/2014/08/03/derrumbes-y-deslizamientos-de-tierra-afectan-varias-viviendas-en-la-barquita-tras-paso-tormenta-bertha/</t>
  </si>
  <si>
    <t>el sector la Barquita</t>
  </si>
  <si>
    <t>El  dirigente comunitario Queilo Mesa informó a Delazonaoriental.net que varias viviendas fueron afectadas en el sector la Barquita por deslizamiento de tierra  y árboles derribados producto del paso por el país de la tormenta Bertha.</t>
  </si>
  <si>
    <t>Bertha</t>
  </si>
  <si>
    <t>http://www.delazonaoriental.net/wp-content/uploads/2014/08/la-barquita-6-280x200.jpg</t>
  </si>
  <si>
    <t>Santo Domingo Este</t>
  </si>
  <si>
    <t>http://hoy.com.do/carretera-luperon-presenta-hundimientos-y-deslizamientos-por-lluvias/</t>
  </si>
  <si>
    <t>Carretera Luperon</t>
  </si>
  <si>
    <t>Several sections of road were damaged by subsidence and landslides.</t>
  </si>
  <si>
    <t>http://cdn4.hoy.com.do/wp-content/uploads/2014/11/carretera1-675x441.jpg</t>
  </si>
  <si>
    <t>Luperón</t>
  </si>
  <si>
    <t>Telemundo</t>
  </si>
  <si>
    <t>http://www.telemundopr.com/telenoticias/puerto-rico/Deslizamiento-deja-a-familias-incomunicadas-en-Vega-Alta-258522361.html</t>
  </si>
  <si>
    <t>sector buena vista</t>
  </si>
  <si>
    <t>Un deslizamiento de terrano pudiera haber puesto bajo aviso de los peligros que enfrenta una comunidad contruida en la falta de una montaña en el barrio Maricao de Vega Alta.</t>
  </si>
  <si>
    <t>Vega Alta</t>
  </si>
  <si>
    <t>http://www.telemundopr.com/telenoticias/puerto-rico/Viviendas-inhabitables-luego-de-deslizamiento-de-tierras-en-Aguada-277123031.html</t>
  </si>
  <si>
    <t>Aguada</t>
  </si>
  <si>
    <t>12 familias de Aguada han resultado damnificadas como consecuencia de las fuertes lluvias que han estado cayendo en el área oeste donde se han producido deslizamientos que han dejado viviendas inhabitables.</t>
  </si>
  <si>
    <t>Perla del Sur</t>
  </si>
  <si>
    <t>http://www.periodicolaperla.com/index.php?option=com_content&amp;view=article&amp;id=6371:surgen-nuevos-deslizamientos-en-ponce&amp;catid=135:actualidad-del-sur&amp;Itemid=423</t>
  </si>
  <si>
    <t>el sector Santas Pascuas de Ponce</t>
  </si>
  <si>
    <t>4 houses collapsed.</t>
  </si>
  <si>
    <t>http://www.periodicolaperla.com/images/stories/fotos_actualidad/derumbe/deslizamiento_3.jpg</t>
  </si>
  <si>
    <t>Ponce</t>
  </si>
  <si>
    <t>Adjuntas</t>
  </si>
  <si>
    <t>PR-123</t>
  </si>
  <si>
    <t>Landslides blocked highway and isolated hundreds of families.</t>
  </si>
  <si>
    <t>Villalba Online</t>
  </si>
  <si>
    <t>http://www.18norte66oeste.com/index.php/ley-y-orden/955-reportan-deslizamiento-de-tierra-en-barrio-mogote</t>
  </si>
  <si>
    <t>el sector Frío del barrio Mogote, en Villalba</t>
  </si>
  <si>
    <t>no damages</t>
  </si>
  <si>
    <t>Villalba</t>
  </si>
  <si>
    <t>http://reliefweb.int/report/haiti/undp-government-haiti-provide-immediate-support-flood-affected-victims</t>
  </si>
  <si>
    <t>Cap-Haitien and other neighbouring towns</t>
  </si>
  <si>
    <t>Haiti’s Department of Civil Protection in partnership with the UN Development Programme (UNDP) has been working non-stop to assist flood-affected families in the northern city of Cap-Haitien and other neighbouring towns following heavy rains, floods and landslides that killed 17 people, five of them children. More than 15,000 houses were flooded, 90 were destroyed and 800 were severely damaged. Over 6,500 people are temporarily housed in emergency shelters.</t>
  </si>
  <si>
    <t>Okap</t>
  </si>
  <si>
    <t>Sun</t>
  </si>
  <si>
    <t>http://sunnewsonline.com/new/?p=100098</t>
  </si>
  <si>
    <t>Zaidawa Village in Garki Local Government Area, Jigawa State</t>
  </si>
  <si>
    <t>A 17-year-old boy, Sani Danladi, and his brother, Sabo Bala, 15-year-old have died in a landslide in Zaidawa Village in Garki Local Government Area, Jigawa State.</t>
  </si>
  <si>
    <t>Jigawa</t>
  </si>
  <si>
    <t>Gumel</t>
  </si>
  <si>
    <t>http://www.thejakartapost.com/news/2015/01/14/floods-submerge-villages-central-java.html</t>
  </si>
  <si>
    <t>Candisari elementary school in Magelang</t>
  </si>
  <si>
    <t>Magelang Disaster Mitigation Agency (BPBD) emergency response division head Didik Wahyu Nugroho said the three victims had been identified as Suyud, 30, Muslih, 52, who suffered slight injuries, and Sokib, 50, who suffered a fractured leg from a falling wooden beam.</t>
  </si>
  <si>
    <t>Thousand Oaks Acorn</t>
  </si>
  <si>
    <t>http://www.toacorn.com/news/2015-01-15/Front_Page/Council_answers_cries_of_DV_homeowners.html</t>
  </si>
  <si>
    <t>Dos Vientos</t>
  </si>
  <si>
    <t>After heavy rain provoked severe mudslides in the Dos Vientos area between Dec. 11 and 12, employees with the National Resources Conservation Service, a federal agency that works with private landowners to help them maintain natural resources, viewed the damaged areas and suggested improvements on six of the 28 Dos Vientos properties affected by the storm. The selected properties met all eight criteria required to receive the aid, including the determinations that the damage was caused by a natural disaster and posed a threat to life or property.</t>
  </si>
  <si>
    <t>http://www.toacorn.com/sites/www.toacorn.com/files/images/2015-01-15/2p1.jpg</t>
  </si>
  <si>
    <t>Courier</t>
  </si>
  <si>
    <t>http://www.thecourier.co.uk/news/scotland/train-stopped-by-landslide-at-dunning-level-crossing-1.788409</t>
  </si>
  <si>
    <t>Dunning level crossing</t>
  </si>
  <si>
    <t>Possible derailment.</t>
  </si>
  <si>
    <t>Auchterarder</t>
  </si>
  <si>
    <t>http://www.thejakartapost.com/news/2015/01/16/floods-landslides-hit-north-sumatra-regencies.html</t>
  </si>
  <si>
    <t>Pamatang Raya district, Simalungun regency</t>
  </si>
  <si>
    <t>In Simalungun regency, pouring rain over the past several days triggered a landslide in a hilly area in Pamatang Raya district, cutting access connecting three villages in the agricultural region. As of Thursday, the three isolated villages remained cut-off.</t>
  </si>
  <si>
    <t>Pane Tongah</t>
  </si>
  <si>
    <t>http://www.dailyexpress.com.my/news.cfm?NewsID=96326</t>
  </si>
  <si>
    <t>Km 38.8 along the KK- Tambunan- Keningau road near Kg Togudon</t>
  </si>
  <si>
    <t>He said the department received a report on the situation at 3.40pm and the concessionaire sent a team and machinery to clean up the debris and boulders on both lanes that made the road impassable.</t>
  </si>
  <si>
    <t>Keningau</t>
  </si>
  <si>
    <t>http://newsinfo.inquirer.net/666099/albay-disaster-officials-dispute-report-10-killed-in-landslide</t>
  </si>
  <si>
    <t>Inang Maharang, Nagotgot, Manito, Albay</t>
  </si>
  <si>
    <t>A two-kilometer long stretch of earth slid down the 400-meter mountain where where the geothermal operation of EDC is located, burying at least 15 houses and affecting 92 families, or 344 persons, in Sitio Inang Maharang, Barangay Nagotgot in Manito, at the height of tropical storm “Amang.”</t>
  </si>
  <si>
    <t>Amang</t>
  </si>
  <si>
    <t>News Guard</t>
  </si>
  <si>
    <t>http://www.thenewsguard.com/news/article_db1114ba-9e8d-11e4-bab0-4fefe352c394.html</t>
  </si>
  <si>
    <t>three miles up Bear Creek Road from Highway 18</t>
  </si>
  <si>
    <t>The slide is said to be blocking a portion of the road. Crews are heading to the scene.</t>
  </si>
  <si>
    <t>http://www.brecorder.com/world/north-america/15393-three-children-die-in-haiti-landslide.html</t>
  </si>
  <si>
    <t>Cap-Haitian</t>
  </si>
  <si>
    <t>Landslides caused by heavy rains killed three children from the same family when their house was swept away near Haiti's northern second city, Cap-Haitian, officials said Thursday.</t>
  </si>
  <si>
    <t>http://www.brecorder.com/images/stories/pics2011/may/haiti_400.jpg</t>
  </si>
  <si>
    <t>http://www.theborneopost.com/2015/01/19/10-villages-cut-off-from-road-access-following-landslide/</t>
  </si>
  <si>
    <t>Kampung Pangkalan Ampat</t>
  </si>
  <si>
    <t>Some villages in Jalan Puncak Borneo, Padawan were cut off from road access following a landslide near Kampung Pangkalan Ampat yesterday.</t>
  </si>
  <si>
    <t>http://cdn.theborneopost.com/newsimages/2015/01/IMG-20150119-WA0071.jpg</t>
  </si>
  <si>
    <t>http://www.interaksyon.com/article/103305/floods-landslides-brought-by-amang-hit-bicol</t>
  </si>
  <si>
    <t>Barangay Sagrada in Viga town</t>
  </si>
  <si>
    <t>In Catanduanes, a major landslide occurred in a road network in Barangay Sagrada in Viga town, and Barangay Balatohan, San Miguel town, Chief Inspector Malu Calubaquid, Philippine National Police (PNP) Bicol spokesperson, said.</t>
  </si>
  <si>
    <t>http://www.thejakartapost.com/news/2015/01/19/landslides-cut-trans-sulawesi-highway.html</t>
  </si>
  <si>
    <t>North Kota Jin and Wapalo subdistricts</t>
  </si>
  <si>
    <t>Heavy downpours that have hit North Gorontalo regency for the past few days have led to a number of landslides, cutting off a section of the Trans-Sulawesi highway that connects the neighboring provinces of Gorontalo and North Sulawesi.</t>
  </si>
  <si>
    <t>Boroko</t>
  </si>
  <si>
    <t>Atinggola district</t>
  </si>
  <si>
    <t>Represents 7 landslides along highway.</t>
  </si>
  <si>
    <t>http://www.thestar.com.my/Metro/Community/2015/01/20/Landslide-occurs-beneath-hillside-houses-in-Cheras/</t>
  </si>
  <si>
    <t>Jalan Damai Perdana 8/1C, Bandar Damai Perdana, Cheras</t>
  </si>
  <si>
    <t>A retaining wall in Bandar Damai Perdana, Cheras gave way during heavy rain, causing a landslide beneath several hillside houses on Saturday.</t>
  </si>
  <si>
    <t>http://www.thestar.com.my/~/media/Images/TSOL/Photos-Gallery/central/2015/01/20/main_1901_p4a_oo.ashx?w=620&amp;h=413&amp;crop=1&amp;</t>
  </si>
  <si>
    <t>http://www.columbian.com/news/2015/jan/19/landslide-damages-camas-house/</t>
  </si>
  <si>
    <t>2326 N.W. 29th St., Camas</t>
  </si>
  <si>
    <t>He said it looked as though a piece of land — a roughly 400 square foot area at a depth of about 5 feet — slowly slid down the hill onto his porch and crushed part of his house, damaging about 6 feet of a wall and a window.</t>
  </si>
  <si>
    <t>http://kptv.images.worldnow.com/images/6494905_G.jpg</t>
  </si>
  <si>
    <t>Camas</t>
  </si>
  <si>
    <t>http://www.dawn.com/news/1158436/landslide-kills-two-mine-workers-in-balochistan</t>
  </si>
  <si>
    <t>the chromite mine of Khanozai</t>
  </si>
  <si>
    <t>“A group of miners working in the chromite mine of Khanozai were stuck because of the landslip and two of them died and three were injured,” Mohammad Ismail, a senior official of the local administration said.</t>
  </si>
  <si>
    <t>Alik Ghund</t>
  </si>
  <si>
    <t>Earth Observatory</t>
  </si>
  <si>
    <t>http://earthobservatory.nasa.gov/NaturalHazards/view.php?id=85149</t>
  </si>
  <si>
    <t>Tsarap River</t>
  </si>
  <si>
    <t>The landslide, which reportedly occurred on December 31,/2014, sent enough fine-grained debris into the river to create an earthen dam. As of January 20, 2015, that dam was about 600 meters (2,000 feet) long, according to an analysis of satellite imagery collected by the Indian Space Research Organization’s CartoSat-2. The artificial lake that formed behind the dam was nearly 8 kilometers (5 miles) long and covered about 55 hectares (300 acres). Aerials surveys suggest the mound of debris blocking the river was about 60 meters (200 feet) high.</t>
  </si>
  <si>
    <t>http://blogs.agu.org/landslideblog/files/2015/01/15_01-Zanskar-2.jpg</t>
  </si>
  <si>
    <t>Boise Weekly</t>
  </si>
  <si>
    <t>http://www.boiseweekly.com/CityDesk/archives/2015/01/22/landslide-blocks-only-road-to-hells-canyon-dam</t>
  </si>
  <si>
    <t>Hells Canyon Road</t>
  </si>
  <si>
    <t>The sole road of getting in and out of Hells Canyon is expected to be blocked for up to a week after a 60-yard pile of boulders, rocks and dirt blocked the road Jan. 21. Idaho Power Crews have begun pulling the the dirt and rocks from the area, but they say it will be a while before they can completely clear the road about three miles north of Hells Canyon. In addition to the landslide, crews will need to pull down additional unstable material on the cliff that hugs the road.</t>
  </si>
  <si>
    <t>http://www.boiseweekly.com/imager/b/blog/3391464/72ea/HC_Road_Rock_Slide_January_2015-1.jpg</t>
  </si>
  <si>
    <t>http://www.thejakartapost.com/news/2015/01/24/landslide-recurs-banjarnegara-100-saved.html</t>
  </si>
  <si>
    <t>Karangjengking hamlet, Duren village</t>
  </si>
  <si>
    <t>A landslide took place again in Banjarnegara regency, Central Java, on Thursday evening in Duren village, Pagedongan district. No casualties were reported in the incident, but around 100 residents took shelter in the neighboring village.</t>
  </si>
  <si>
    <t>http://www.antaranews.com/en/news/97525/landslide-forces-hundreds-of-wonosobo-villagers-to-evacuate</t>
  </si>
  <si>
    <t>Garung Lor village in Sukoharjo sub-district</t>
  </si>
  <si>
    <t>The landslide came from a hill having a height of about 20 meters and a width 20 meters, that belonged to state-owned forestry company Perum Perhutani, Muhai, coordinator of the Wonosobo SAR team, said here Sunday.</t>
  </si>
  <si>
    <t>http://www.ndtv.com/cities/one-worker-killed-3-injured-in-mudslide-at-under-construction-site-in-delhi-735373</t>
  </si>
  <si>
    <t>construction site in East Kidwai Nagar</t>
  </si>
  <si>
    <t>The mudslide at the site, in which four workers were trapped, happened early morning at a NBCC (National Building Construction Company). A rescue team which was rushed to the spot after labourers raised the alarm, managed to rescue three of the trapped workers.</t>
  </si>
  <si>
    <t>http://i.ndtvimg.com/mt/2015-01/Kidwai_Nagar_accident_650.jpg</t>
  </si>
  <si>
    <t>New Delhi</t>
  </si>
  <si>
    <t>http://www.ticotimes.net/2015/01/29/travel-alert-landslide-closes-kilometer-33-of-inter-american-highway-south-at-cerro-de-la-muerte</t>
  </si>
  <si>
    <t>Inter-American Highway South at kilometer 33</t>
  </si>
  <si>
    <t>A 105-meter landslide at a depth of 20 meters in the early hours of Thursday has closed the Inter-American Highway South (Route 2) at kilometer 33, in an area known as Cerro de la Muerte.</t>
  </si>
  <si>
    <t>http://www.ticotimes.net/wp-content/uploads/2015/02/150203InterAmerican1-1000x647.jpg</t>
  </si>
  <si>
    <t>Metro</t>
  </si>
  <si>
    <t>http://metro.co.uk/2015/02/01/railway-hell-expected-after-landslide-on-major-line-5044909/</t>
  </si>
  <si>
    <t>Harbury Tunnel</t>
  </si>
  <si>
    <t>Hundreds of people were left stranded at stations after the landslip on the Banbury to Birmingham line.</t>
  </si>
  <si>
    <t>http://www.bucksfreepress.co.uk/resources/images/3515351.jpg</t>
  </si>
  <si>
    <t>http://www.focus-fen.net/news/2015/02/01/361898/traffic-restricted-along-ii-73-road-over-flood-landslide-in-bulgarias-shumen-district.html</t>
  </si>
  <si>
    <t>Veselinovo, district of Shumen</t>
  </si>
  <si>
    <t>Vehicular movement has been restricted along the II-73 Shumen – Karnobat road from the Ivanski intersection to the Kalnovo intersection over a flood and a landslide near the village of Veselinovo, district of Shumen, Bulgaria’s Road Infrastructure Agency (RIA) told FOCUS News Agency.</t>
  </si>
  <si>
    <t>Smyadovo</t>
  </si>
  <si>
    <t>Breaking News</t>
  </si>
  <si>
    <t>http://www.breakingnews.com/item/2015/02/01/photo-a-boulder-shaken-loose-in-a-landslide-smash/</t>
  </si>
  <si>
    <t>Alpine, CA</t>
  </si>
  <si>
    <t>A boulder shaken loose in a landslide smashed into the back of this Alpine, Calif., business</t>
  </si>
  <si>
    <t>http://media.nbcsandiego.com/images/634*357/Alpine-boulder-202.jpg</t>
  </si>
  <si>
    <t>http://www.sunstar.com.ph/zamboanga/local-news/2015/02/03/landslide-kills-2-390122</t>
  </si>
  <si>
    <t>Sitio Sapa-ibo, Panampalay, Roxas, Zamboanga del Norte</t>
  </si>
  <si>
    <t>Samuddin said the victims died after they were "covered with soil and buried" when a landslide occurred amid heavy downpour around 10:10 a.m. Monday in the village of Panampalay, Roxas, Zamboanga del Norte.</t>
  </si>
  <si>
    <t>Langatian</t>
  </si>
  <si>
    <t>http://www.thesundaily.my/news/1319704</t>
  </si>
  <si>
    <t>Kampung Gambaron</t>
  </si>
  <si>
    <t>Nine families had to flee their homes after a landslide in Kampung Gambaron today.</t>
  </si>
  <si>
    <t>WHDH</t>
  </si>
  <si>
    <t>http://www.whdh.com/story/28022410/landslide-smashes-into-wall-at-italys-historic-pompeii-site</t>
  </si>
  <si>
    <t>the house of Severus</t>
  </si>
  <si>
    <t>Heavy rains have provoked landslide at the ancient Italian site of Pompeii, partially collapsing a retaining wall and sending rubble into a garden at the house of Severus.</t>
  </si>
  <si>
    <t>http://www.gannett-cdn.com/-mm-/2a086a7eb0ac9a2adce9c59a75ba30810c0c0101/c=390-0-2671-1711&amp;r=x404&amp;c=534x401/local/-/media/DetroitNews/2015/02/04/B99240825Z.1_20150204112034_000_GH8EGNE0.2-0.jpg</t>
  </si>
  <si>
    <t>Pompei</t>
  </si>
  <si>
    <t>Fox 40</t>
  </si>
  <si>
    <t>http://fox40.com/2015/02/04/placerville-home-rocked-by-mudslide/</t>
  </si>
  <si>
    <t>Smith Flat Road, Placerville, CA</t>
  </si>
  <si>
    <t>Caused by failure of gasket on 6"" water main.</t>
  </si>
  <si>
    <t>http://www.bbc.com/news/uk-england-cornwall-31147846</t>
  </si>
  <si>
    <t>Great Western Beach in Newquay</t>
  </si>
  <si>
    <t>A Cornwall Council engineer said more than 100 tonnes of material had collapsed, probably as a result of the cold and wet weather.</t>
  </si>
  <si>
    <t>http://news.bbcimg.co.uk/media/images/80812000/jpg/_80812865_80811879.jpg</t>
  </si>
  <si>
    <t>Newquay</t>
  </si>
  <si>
    <t>http://www.komonews.com/news/local/Evacuations-under-way-as-mudslide-flooding-hit-rural-Jefferson-Co-291072751.html</t>
  </si>
  <si>
    <t>near Shorewood Road and Kelly Road in Brinnon</t>
  </si>
  <si>
    <t>Emergency responders initially rushed to the area near Shorewood Road and Kelly Road in Brinnon, off Duckabush Road, at about 1 a.m. Friday after receiving reports of a mudslide, said a spokeswoman for the Jefferson County Department of Emergency Management. The slide reportedly blocked the road and damaged five or six homes.</t>
  </si>
  <si>
    <t>Seabeck</t>
  </si>
  <si>
    <t>http://www.kptv.com/story/28047541/landslide-hits-highway-in-southern-oregon</t>
  </si>
  <si>
    <t>Highway 66 east of Ashland</t>
  </si>
  <si>
    <t>A landslide covered both lanes of Highway 66 east of Ashland on Friday.</t>
  </si>
  <si>
    <t>http://kptv.images.worldnow.com/images/6654828_G.jpg</t>
  </si>
  <si>
    <t>Lumberjack</t>
  </si>
  <si>
    <t>http://thelumberjack.org/2015/02/06/minor-landslide-on-campus/</t>
  </si>
  <si>
    <t>Humboldt State Housing Grounds Maintenance Shop</t>
  </si>
  <si>
    <t>A landslide occurred today behind the Humboldt State Housing Grounds Maintenance Shop. No one is reportedly injured, and there are minor damages.</t>
  </si>
  <si>
    <t>Arcata</t>
  </si>
  <si>
    <t>http://www.ticotimes.net/2015/02/06/travel-alert-route-32-blocked-by-landslide-near-zurqui-tunnel</t>
  </si>
  <si>
    <t>kilometer 24 of Route 32</t>
  </si>
  <si>
    <t>Heavy rains in several parts of the Caribbean region on Friday afternoon triggered a landslide that has blocked passage at kilometer 24 of Route 32, the main highway connecting San José with the province of Limón, the Public Works and Transport Ministry (MOPT) reported.</t>
  </si>
  <si>
    <t>King5</t>
  </si>
  <si>
    <t>http://www.king5.com/story/news/local/2015/02/06/seattle-everett-sounder-mudslide/23000629/</t>
  </si>
  <si>
    <t>Burlington Northern Santa Fe railroad tracks just south of Everett</t>
  </si>
  <si>
    <t>Recent heavy rains are likely responsible for the mudslide that covered the tracks 5 feet deep. The rail line south of Everett runs along Puget Sound at the base of a bluff and is frequently hit by mudslides.</t>
  </si>
  <si>
    <t>http://www.king5.com/story/news/local/2015/02/07/mudslides-halt-seattle-everett-passenger-train-service/23047723/</t>
  </si>
  <si>
    <t>Burlington Northern Santa Fe railroad tracks south of Everett</t>
  </si>
  <si>
    <t>A third mudslide on the Burlington Northern Santa Fe railroad tracks south of Everett has extended the moratorium on passenger train traffic between Seattle and Everett.</t>
  </si>
  <si>
    <t>Two separate slides had covered the tracks on Friday and earlier Saturday. Amtrak officials say the tracks are used by Amtrak Cascades and Empire Builder trains.</t>
  </si>
  <si>
    <t>BNSF Railway main line in the Felida area</t>
  </si>
  <si>
    <t>Another landslide also affected Amtrak service between Kelso, Washington and Portland, Ore.</t>
  </si>
  <si>
    <t>FOCUS Information Agency</t>
  </si>
  <si>
    <t>http://www.focus-fen.net/news/2015/02/08/362669/landslide-blocks-traffic-on-simitli-razlog-road.html</t>
  </si>
  <si>
    <t>along the Simitril-Razlog road close to Dolno Osenovo</t>
  </si>
  <si>
    <t>A landslide hampers the traffic along the Simitril-Razlog road close to the village of Dolno Osenovo.</t>
  </si>
  <si>
    <t>http://www.thedailystar.net/one-killed-4-injured-in-bandarban-landslide-63887</t>
  </si>
  <si>
    <t>Siddique Nagar in Bandarban Sadar</t>
  </si>
  <si>
    <t>A worker was killed and four others were injured in a landslide while cutting a hill for construction of a road in Siddique Nagar area of Bandarban Sadar upazila yesterday. The deceased was identified as Mohammad Jakaria, 24, a resident of Teknaf upazila in Cox's Bazar district.</t>
  </si>
  <si>
    <t>http://www.thedailystar.net/upload/gallery/image/arts/bandarban-landslide-killed.jpg</t>
  </si>
  <si>
    <t>News 4</t>
  </si>
  <si>
    <t>http://www.mynews4.com/news/story/Landslide-closes-part-of-old-US-40-near-Sierras/dXUJpizZzEmQoI6bXLq9Ng.cspx</t>
  </si>
  <si>
    <t>old Highway 40 near the top of the Sierra Nevada between Truckee and the Sugar Bowl ski resort</t>
  </si>
  <si>
    <t>CHP public information officer Pete Mann told The Associated Press on Monday that the landslide occurred Friday on the old Donner Road that runs parallel to Interstate 80 in some parts near Donner Pass.</t>
  </si>
  <si>
    <t>http://www.kcra.com/image/view/-/31207098/medRes/1/-/maxh/460/maxw/620/-/474v1lz/-/Lamson-Donner-Pass-rockslide-10-2-10-15-jpg.jpg</t>
  </si>
  <si>
    <t>Truckee</t>
  </si>
  <si>
    <t>http://www.thejakartapost.com/news/2015/02/09/four-die-landslides-bengkulu.html</t>
  </si>
  <si>
    <t>Lubuk Alai, Rejanglebong regency, Bengkulu</t>
  </si>
  <si>
    <t>Head of the Bengkulu Search and Rescue Agency, Kolendri, said the incessant rain on Saturday and Sunday had caused landslides in a number of areas in the province.</t>
  </si>
  <si>
    <t>Padangulaktanding</t>
  </si>
  <si>
    <t>Tanjung Agung, Rejanglebong regency, Bengkulu</t>
  </si>
  <si>
    <t>Bali Times</t>
  </si>
  <si>
    <t>http://www.thebalitimes.com/2015/02/09/two-killed-in-landslide-in-bali/</t>
  </si>
  <si>
    <t>Sangyang Ambu main road, Banjar Dinas Bug Bug Kaler, Karangasem District, Bali</t>
  </si>
  <si>
    <t>Thus, two residents were killed as they were struck down by the collapsing brick-made parapet and two others were injured.</t>
  </si>
  <si>
    <t>Banjar Pegeringsingan</t>
  </si>
  <si>
    <t>http://www.thedailystar.net/country/landslide-kills-2-in-habiganj-64024</t>
  </si>
  <si>
    <t>Gulgaon Hill area under Bahubal upazila of Habiganj district</t>
  </si>
  <si>
    <t>Two workers were killed in a landslide while cutting a hill in Gulgaon Hill area under Bahubal upazila of Habiganj district yesterday.</t>
  </si>
  <si>
    <t>Habiganj</t>
  </si>
  <si>
    <t>KSBW</t>
  </si>
  <si>
    <t>http://www.ksbw.com/news/central-california/hollister-gilroy/mudslide-closes-highway-9/31174558</t>
  </si>
  <si>
    <t>Highway 9 near the Santa Cruz County-Santa Clara County Line</t>
  </si>
  <si>
    <t>All lanes of Highway 9 are closed from Highway 35 near the Santa Cruz County-Santa Clara County Line to Highway 236 near Waterman's Gap because of a major mudslide, the California Highway Patrol said Monday.</t>
  </si>
  <si>
    <t>http://www.ksbw.com/image/view/-/31178162/medRes/3/-/maxh/460/maxw/620/-/6h3cru/-/landslide-jpg.jpg</t>
  </si>
  <si>
    <t>Saratoga</t>
  </si>
  <si>
    <t>http://globalnews.ca/news/1818913/mudslide-splits-town-of-ocean-falls-in-half/</t>
  </si>
  <si>
    <t>Ocean Falls, B.C.</t>
  </si>
  <si>
    <t>“It’s going on two weeks where we can’t come and go, or do anything,” says Sharron Cartier, one of about two dozen people cut off by the mudslide that happened on January 30. She says there are fears a second mudslide could happen, but crews still haven’t come to clear the road.</t>
  </si>
  <si>
    <t>http://vipmedia.globalnews.ca/2015/02/10954548_10153069135503828_7393390702818990901_n.jpg</t>
  </si>
  <si>
    <t>Kitimat</t>
  </si>
  <si>
    <t>Nelson Daily</t>
  </si>
  <si>
    <t>http://thenelsondaily.com/news/crews-continue-work-mudslide-highway-6-north-crescent-valley-35984#.VNots0fF98F</t>
  </si>
  <si>
    <t>three kilometers north of Playmor Junction</t>
  </si>
  <si>
    <t>Highway crews continue to work on removing a mudslide Sunday that has partially closed the road three kilometers north of Playmor Junction.</t>
  </si>
  <si>
    <t>http://thenelsondaily.com/sites/default/files/imagecache/Square%20Thumbnail/images/galleries/crescent_valley_slide_1.jpg</t>
  </si>
  <si>
    <t>Highway 31 north of Coffee Creek</t>
  </si>
  <si>
    <t>Saturday, two slides closed Highway 31 in both directions from Ainsworth Hot Springs.</t>
  </si>
  <si>
    <t>Highway 31 near Woodbury Creek</t>
  </si>
  <si>
    <t>http://q13fox.com/2015/02/09/landslide-forces-suspension-of-amtrak-service-between-bellingham-vancouver/</t>
  </si>
  <si>
    <t>BNSF Railway Co. tracks between Bellingham and Vancouver, B.C.</t>
  </si>
  <si>
    <t>Passenger train service between Bellingham and Vancouver, B.C., was suspended Monday night due to a landslide, Amtrak announced.</t>
  </si>
  <si>
    <t>NBC Montana</t>
  </si>
  <si>
    <t>http://www.nbcmontana.com/news/rockslide-west-of-lolo-shuts-down-highway-12/31191146</t>
  </si>
  <si>
    <t>Highway 12 at mile marker 18</t>
  </si>
  <si>
    <t>Officials tell us the rockslide is unstable and they're waiting for Department of Transportation to show up and assess the slide. Authorities tell us that until then, Highway 12 by mile marker 18 will remain closed to drivers.</t>
  </si>
  <si>
    <t>Lolo</t>
  </si>
  <si>
    <t>Kelowna Now</t>
  </si>
  <si>
    <t>http://www.kelownanow.com/watercooler/news/news/Kelowna/15/02/09/Crews_Respond_to_Mudslide_in_Kelowna</t>
  </si>
  <si>
    <t>Shayler Road in the McKinley Landing area of Kelowna</t>
  </si>
  <si>
    <t>Kelowna firefighters responded to the slide, which covered two-thirds of the roadway, on Monday. When officers arrived water was still flowing, bringing debris down the slide area.</t>
  </si>
  <si>
    <t>http://www.castanet.net/content/2015/2/slide_p3034911.jpg</t>
  </si>
  <si>
    <t>Lost Coast</t>
  </si>
  <si>
    <t>http://lostcoastoutpost.com/2015/feb/11/landslide-threatens-redways-sewer-line/</t>
  </si>
  <si>
    <t>where the RCSD sewer main crosses the river to the waste treatment plant, Redway, CA</t>
  </si>
  <si>
    <t>This landslide could send a “significant” amount of sewage into the Eel River.</t>
  </si>
  <si>
    <t>http://lostcoastoutpost.com/media/cache/77/e8/77e860e1cac4e8152cc5b1ca3c0fd0c4.jpg</t>
  </si>
  <si>
    <t>Omak-Okanogan County Chronicle</t>
  </si>
  <si>
    <t>http://www.omakchronicle.com/news/2015/feb/10/warmer-weather-and-heavy-rain-prompts-mudslides/</t>
  </si>
  <si>
    <t>state Highway 21, between Republic and Keller</t>
  </si>
  <si>
    <t>The state Department of Transportation responded with a tractor and clear the roadway. The road was re-opened within less than an hour.</t>
  </si>
  <si>
    <t>Republic</t>
  </si>
  <si>
    <t>Highway 153 near Pateros</t>
  </si>
  <si>
    <t>A Transportation spokesman said debris, including, mud and rocks flowed over the roadway but, “it wasn’t that big of a deal.”</t>
  </si>
  <si>
    <t>My Edmonds News</t>
  </si>
  <si>
    <t>http://myedmondsnews.com/2015/02/another-mudslide-cancels-sounder-train-service/</t>
  </si>
  <si>
    <t>between Edmonds and Seattle</t>
  </si>
  <si>
    <t>If you were planning to ride Sound Transit’s commuter train between Edmonds and Seattle Wednesday morning, it’s time to make other plans. Service has been canceled due to a mudslide that occurred Tuesday.</t>
  </si>
  <si>
    <t>Eagle Valley News</t>
  </si>
  <si>
    <t>http://www.eaglevalleynews.com/news/291774581.html</t>
  </si>
  <si>
    <t>the upper end of Vickers Trail in Anglemont Estates</t>
  </si>
  <si>
    <t>Witnesses say a section of road at the upper end of Vickers Trail in Anglemont Estates gave way on Sunday, Feb. 8, destroying a seasonal home on Hudson Road.</t>
  </si>
  <si>
    <t>Highway 97A near Two Mile</t>
  </si>
  <si>
    <t>Janet McQuhae, fire chief of the Swansea Point Volunteer Fire Department, said a minor mud flow came down a driveway and flowed onto the highway.</t>
  </si>
  <si>
    <t>http://newsfirst.lk/english/2015/02/around-100-individuals-warned-nbro-evacuate-hanguranketha/78039</t>
  </si>
  <si>
    <t>Pahalagama area in Udawatte located in Hanguranketha</t>
  </si>
  <si>
    <t>The National Building Research Organisation says that the soil which had loosened as a result of the heavy rains that were experienced had attributed to this uncertain situation in the area even during the period where there is no rain.</t>
  </si>
  <si>
    <t>http://www.focus-fen.net/news/2015/02/11/362960/large-landslide-closes-road-in-s-bulgaria.html</t>
  </si>
  <si>
    <t>road between Devin and Krichim</t>
  </si>
  <si>
    <t>A large landslide with a length of about 30 metres has closed the road between the town of Devin and Krichim in Southern Bulgaria, the district traffic directorate told Radio FOCUS – Plovdiv. A bypass route has been secured. Work has started to tackle the issue. It is expected the road will remain closed during the entire day.</t>
  </si>
  <si>
    <t>Devin</t>
  </si>
  <si>
    <t>http://www.telegraphindia.com/1150215/jsp/frontpage/story_3475.jsp#.VONkky5HWUk</t>
  </si>
  <si>
    <t>Kailashpur hill</t>
  </si>
  <si>
    <t>Three labourers - Ayub Ali, Majid Ali and Moinul Ali - came under the debris triggered by the landslip while constructing the boundary wall of the house of Girindra Chandra Das at noon. Das's neighbours immediately swung into action and rescued the three from under the debris and rushed them to Gauhati Medical College and Hospital. Majid succumbed to his injuries in hospital.</t>
  </si>
  <si>
    <t>http://www.telegraphindia.com/1150215/images/15reglandslip.jpg</t>
  </si>
  <si>
    <t>Soalkuchi</t>
  </si>
  <si>
    <t>http://www.castanet.net/news/BC/133033/Mudslide-closes-Hwy-97A</t>
  </si>
  <si>
    <t>13 kilometres south of Sicamous, B.C.</t>
  </si>
  <si>
    <t>The road flanks Mara Lake and is bordered by steep, forested hills and rock faces. An assessment of the scene is underway and BC Transportation expects the road to reopen to single lane alternating traffic by 11:30a.m.</t>
  </si>
  <si>
    <t>http://www.castanet.net/content/2015/2/slide_p3036010.jpg</t>
  </si>
  <si>
    <t>http://www.focus-fen.net/news/2015/02/17/363519/another-landslide-activated-along-e-79-main-road-in-bulgarias-kresna-gorge.html</t>
  </si>
  <si>
    <t>E-79 after the small tunnel in the direction from Blagoevgrad to Kresna</t>
  </si>
  <si>
    <t>Another landslide was activated this afternoon along E-79 main road in the area of Bulgaria’s Kresna Gorge, the press office of the regional road management authority in Blagoevgrad announced for Radio FOCUS – Pirin. The affected section is situated after the small tunnel in the direction from Blagoevgrad to Kresna. The fallen rocks have already been cleared and traffic in the area is continuing normally in both directions. The road was not closed, because the quantity of fallen rocks was not serious.</t>
  </si>
  <si>
    <t>Stara Kresna</t>
  </si>
  <si>
    <t>KHON</t>
  </si>
  <si>
    <t>http://khon2.com/2015/02/16/haiku-stairs-damaged-by-landslide-may-never-reopen/</t>
  </si>
  <si>
    <t>Haiku Stairs</t>
  </si>
  <si>
    <t>Hikers say it happened between Friday night and Saturday morning, when the islands were hit by a storm that brought gusty winds and rain.</t>
  </si>
  <si>
    <t>K?ne‘ohe</t>
  </si>
  <si>
    <t>http://www.eaglevalleynews.com/news/292416321.html</t>
  </si>
  <si>
    <t>Mt. Ida Cemetery</t>
  </si>
  <si>
    <t>On Tuesday, Feb. 16, a section of Foothill Road in Salmon Arm was closed after  a 30-metre stretch of roadside near Mt. Ida Cemetery sloughed down the adjacent embankment. This was attributed to the ground beneath the road having become oversaturated from a nearby creek.</t>
  </si>
  <si>
    <t>Salmon Arm</t>
  </si>
  <si>
    <t>North Thompson Times</t>
  </si>
  <si>
    <t>http://www.clearwatertimes.com/breaking_news/292256561.html</t>
  </si>
  <si>
    <t>Old North Thompson Highway near the S-curves</t>
  </si>
  <si>
    <t>A mudslide early Sunday morning almost buries two bikes (r) and creates problems with a large propane tank. The incident occured at a residence next to Old North Thompson Highway near the S-curves.</t>
  </si>
  <si>
    <t>http://media.bclocalnews.com/images/71147clearwaterBpoolMudslide2313.jpg</t>
  </si>
  <si>
    <t>Chase</t>
  </si>
  <si>
    <t>http://www.cbc.ca/news/canada/british-columbia/mudslide-closes-highway-6-in-west-kootenay-south-of-nakusp-1.2961829</t>
  </si>
  <si>
    <t>Highway 6 one kilometre west of the Needles Ferry Dock</t>
  </si>
  <si>
    <t>A mudslide has closed Highway 6 in both directions one kilometre west of the Needles Ferry Dock, south of Nakusp in B.C's West Kootenay region.</t>
  </si>
  <si>
    <t>http://www.castanet.net/content/2015/2/highway_p3036408.jpg</t>
  </si>
  <si>
    <t>http://www.telegraphindia.com/1150218/jsp/siliguri/story_3972.jsp#.VOUXUPnF98E</t>
  </si>
  <si>
    <t>NH55 at Tindharia</t>
  </si>
  <si>
    <t>Before the Paglajhora stretch could be mended, two landslides - in September 2011 and July 2012 - washed away another section of NH55 at Tindharia, which is 10km from Paglajhora.</t>
  </si>
  <si>
    <t>http://dhrs.org/wpimages/wpd7e7f178_05_06.jpg</t>
  </si>
  <si>
    <t>http://blogs.agu.org/landslideblog/2012/07/28/a-landslide-is-rapidly-destroying-a-world-heritage-site-in-india/</t>
  </si>
  <si>
    <t>Tindharia railway maintenance shed</t>
  </si>
  <si>
    <t>Unfortunately, on 19th-20th July 2012, the Tindharia landslide reactivated considerably during a heavy monsoon rainstorm, and has now removed both a substantial section of track and started to damage the walls of the shed.  Save the Hills has an image of the site at the crown of the landslide:</t>
  </si>
  <si>
    <t>http://blogs.agu.org/landslideblog/files/2012/07/12_07-DHR-5.jpg</t>
  </si>
  <si>
    <t>Castlegar News</t>
  </si>
  <si>
    <t>http://www.castlegarnews.com/news/292429331.html</t>
  </si>
  <si>
    <t>Pass Creek</t>
  </si>
  <si>
    <t>Winnie Watson, 73, may have lost her home in a mudslide caused by the large amount of rain, but she is fortunate enough to have caring family and friends willing to go to great lengths to help her out.</t>
  </si>
  <si>
    <t>http://webpapersadmin.bpnewmedia.com/portals/uploads/castlegar/.DIR288/PassCreekhouse1web.jpg</t>
  </si>
  <si>
    <t>http://www.thestar.com.my/News/Nation/2015/02/19/Landslide-spoils-CNY-for-Taiping-residents/</t>
  </si>
  <si>
    <t>Jalan Taiping Villa</t>
  </si>
  <si>
    <t>Taiping Fire and Rescue Department chief Hasna Rashid said soil and trees along a 150m stretch of Jalan Taiping Villa collapsed following several hours of heavy rain.</t>
  </si>
  <si>
    <t>http://www.thestar.com.my/~/media/Images/TSOL/Photos-Gallery/Nation/2015/02/19/landslidetaiping1902.ashx</t>
  </si>
  <si>
    <t>http://www.business-standard.com/article/pti-stories/two-labourers-killed-in-landslide-115022000437_1.html</t>
  </si>
  <si>
    <t>Hail?k?ndi : Two labourers died while another was injured in a landslide in Assam's Hailakandi district, the police said today.</t>
  </si>
  <si>
    <t>Two labourers died while another was injured in a landslide in Assam's Hailakandi district, the police said today.</t>
  </si>
  <si>
    <t>WTAE</t>
  </si>
  <si>
    <t>http://www.wtae.com/news/turnpike-landslide-blocking-traffic/31400074</t>
  </si>
  <si>
    <t>turnpike at mile marker 17.7</t>
  </si>
  <si>
    <t>A landslide on the turnpike has one lane of traffic between the Beaver Valley exit and Cranberry Township.</t>
  </si>
  <si>
    <t>Beaver Falls</t>
  </si>
  <si>
    <t>http://www.thejakartapost.com/news/2015/02/23/islands-focus-landslide-hits-three-houses-riau.html</t>
  </si>
  <si>
    <t>Kuala Enok subdistrict</t>
  </si>
  <si>
    <t>A landslide struck three houses in Kuala Enok subdistrict, Indragiri Hilir regency, Riau, on Friday night. No fatalities were reported. - See more at: http://www.thejakartapost.com/news/2015/02/23/islands-focus-landslide-hits-three-houses-riau.html#sthash.99FLfBTQ.dpuf</t>
  </si>
  <si>
    <t>Enok</t>
  </si>
  <si>
    <t>http://www.reuters.com/article/2015/02/22/us-bosnia-accident-idUSKBN0LQ0T020150222</t>
  </si>
  <si>
    <t>coal mine at Dubrave</t>
  </si>
  <si>
    <t>Rescuers recovered bodies of four men believed to be illegal miners 18 hours after a landslide at an opencast lignite coal mine at Dubrave in northeast Bosnia, police and officials said on Sunday.</t>
  </si>
  <si>
    <t>Mionica</t>
  </si>
  <si>
    <t>WDBJ</t>
  </si>
  <si>
    <t>http://www.wdbj7.com/news/local/route-220-near-clifton-forge-closed/31406056</t>
  </si>
  <si>
    <t>220 between Iron Gate and Clifton Forge</t>
  </si>
  <si>
    <t>The portion of Route 220 between Iron Gate and Clifton Forge affected by a landslide has re-opened according to VDOT 511 and the Virginia State Police.</t>
  </si>
  <si>
    <t>Clifton Forge</t>
  </si>
  <si>
    <t>Dhaka Tribune</t>
  </si>
  <si>
    <t>http://www.dhakatribune.com/bangladesh/2015/feb/23/4-died-sylhet-landslide</t>
  </si>
  <si>
    <t>Bholaganj stone quarry in Companyganj upazila</t>
  </si>
  <si>
    <t>Witnesses said a chunk of mud collapsed on them around 8:30pm, while the labourers were digging up stones at the quarry, leaving them dead on the spot.</t>
  </si>
  <si>
    <t>Chh?tak</t>
  </si>
  <si>
    <t>Kuala Enok subdistrict, Indragiri Hilir regency, Riau</t>
  </si>
  <si>
    <t>Indragiri Hilir Police spokesman First Insp. Warno said two houses were badly damaged while a third was slightly damaged in the landslide, which occurred at 10:30 p.m.</t>
  </si>
  <si>
    <t>FRANKSTON STANDARD LEADER</t>
  </si>
  <si>
    <t>http://www.heraldsun.com.au/leader/south-east/latest-frankston-landslip-gives-credence-to-planned-tougher-erosion-management-controls/story-fngnvmhm-1227235578462</t>
  </si>
  <si>
    <t>Liddesdale Ave, Frankston</t>
  </si>
  <si>
    <t>Property had to be evacuated in 2007 due to a slip in the same spot and in 2012 southbound lanes of Nepean Highway were closed after the nearby gabion wall collapsed.</t>
  </si>
  <si>
    <t>http://resources0.news.com.au/images/2015/02/23/1227235/578436-4d41e594-bb05-11e4-9d8f-fbb6e12d9f5c.jpg</t>
  </si>
  <si>
    <t>Frankston</t>
  </si>
  <si>
    <t>Arrow Lakes News</t>
  </si>
  <si>
    <t>http://www.arrowlakesnews.com/news/294051331.html</t>
  </si>
  <si>
    <t>holes 3 and 4 of Fauquier golf course</t>
  </si>
  <si>
    <t>“Yes, we have had a fairly significant slide at the course due to a warm wet winter and the extremely low lake levels. However, we do plan to open the course in April although we may not have number 3 and 4 holes available at that time.”</t>
  </si>
  <si>
    <t>http://i.cbc.ca/1.2963753.1424376644!/fileImage/httpImage/image.JPG_gen/derivatives/16x9_620/fauquiergolfcourse.JPG</t>
  </si>
  <si>
    <t>Lex18</t>
  </si>
  <si>
    <t>http://www.lex18.com/story/28193611/massive-mudslide-may-be-weather-related</t>
  </si>
  <si>
    <t>Haywood Branch, Prestonsburg</t>
  </si>
  <si>
    <t>In fact, Floyd County Officials said they have never had a landslide strong enough to tear through a brick house. However, that's what happened in Spurlock late Saturday night and early Sunday morning. Johnson said it was terrifying for the elderly couple asleep inside the home.</t>
  </si>
  <si>
    <t>http://wlex.images.worldnow.com/images/6827661_G.jpg</t>
  </si>
  <si>
    <t>http://tribune.com.pk/story/843516/grey-skies-ahead-strong-weather-to-stir-up-thunder-hailstorms-in-k-p/</t>
  </si>
  <si>
    <t>Chitral-Booni Road</t>
  </si>
  <si>
    <t>Meanwhile, a landslide blocked the Chitral-Booni Road for six hours, but it was later opened for traffic.</t>
  </si>
  <si>
    <t>Rumbur</t>
  </si>
  <si>
    <t>Similarly, the roads of Rumbur and Bumburet also remained closed all day due to landslides and people could be seen travelling on foot.</t>
  </si>
  <si>
    <t>Bumburet</t>
  </si>
  <si>
    <t>Sunshine Coast Daily</t>
  </si>
  <si>
    <t>http://www.sunshinecoastdaily.com.au/news/survival-instinct-proves-powerful/2555424/</t>
  </si>
  <si>
    <t>Buderim</t>
  </si>
  <si>
    <t>The self-employed businessman is facing a big clean-up after a tonne of mud, heavy boulders, dirt and plants came tumbling down the hill towards his bedroom.</t>
  </si>
  <si>
    <t>http://media.apnarm.net.au/img/media/images/2015/02/25/SCN_25-02-2015_EGN_01_SCN240215LANDSLIPc_fct1024x768x410.0_t620.jpg</t>
  </si>
  <si>
    <t>McReary Record</t>
  </si>
  <si>
    <t>http://www.mccrearyrecord.com/news/mudslide-closes-ky/article_3a70c5da-bd2f-11e4-8f50-bf57aa714aaf.html</t>
  </si>
  <si>
    <t>KY 1363 near the old Yamacraw railroad bridge</t>
  </si>
  <si>
    <t>On Monday morning, a mudslide near the old Yamacraw railroad bridge blocked both lanes of KY 1363. The slide also downed power lines.</t>
  </si>
  <si>
    <t>http://bloximages.chicago2.vip.townnews.com/mccrearyrecord.com/content/tncms/assets/v3/editorial/b/3d/b3d9a870-bd33-11e4-aeec-9f64ec77b74a/54ee4043b9961.image.jpg</t>
  </si>
  <si>
    <t>Stearns</t>
  </si>
  <si>
    <t>Kent Online</t>
  </si>
  <si>
    <t>http://www.kentonline.co.uk/medway/news/train-delays-after-landslide-32483/#comments</t>
  </si>
  <si>
    <t>the embankment near the tracks at Meopham</t>
  </si>
  <si>
    <t>A spokesman for Network Rail said a ""piece of chalk"" had fallen from the embankment near the tracks at Meopham.</t>
  </si>
  <si>
    <t>http://www.risingkashmir.com/2-killed-in-landslide-on-jammu-srinagar-highway/</t>
  </si>
  <si>
    <t>Ramsu</t>
  </si>
  <si>
    <t>Two people were today killed while two others were seriously injured when the vehicle they were travelling in was hit by a landslide on the Jammu- Srinagar national highway near here, a police official said.</t>
  </si>
  <si>
    <t>http://www.risingkashmir.com/wp-content/uploads/2015/02/landslide.jpg</t>
  </si>
  <si>
    <t>http://news.xinhuanet.com/english/2015-02/27/c_134024102.htm</t>
  </si>
  <si>
    <t>Sino-Pakistan Highway in Akto County</t>
  </si>
  <si>
    <t>More than 500 people and 100 vehicles have been trapped after mudslides triggered by melting snow hit a section of the Karakoram Highway in northwest China's Xinjiang on Friday.</t>
  </si>
  <si>
    <t>http://news.xinhuanet.com/english/2015-02/27/134024102_14250387186961n.jpg</t>
  </si>
  <si>
    <t>rfi</t>
  </si>
  <si>
    <t>http://www.english.rfi.fr/environment/20150301-french-hamlet-cut-mudslide-access-ski-stations-reopens</t>
  </si>
  <si>
    <t>main road to the ski stations of Ménuiries and Val Thorens</t>
  </si>
  <si>
    <t>The main road to the ski stations of Ménuiries and Val Thorens reopened, 24 hours after two huge rocks fell on it, blocking access to cars and coaches and tearing the tarmac off the road’s surface.</t>
  </si>
  <si>
    <t>Saint-Martin-de-Belleville</t>
  </si>
  <si>
    <t>a hamlet near the village of Gazost</t>
  </si>
  <si>
    <t>A barn was also swept away and a house was in danger, according to Gazost mayor Pierre Dare.</t>
  </si>
  <si>
    <t>http://blogs.agu.org/landslideblog/files/2015/03/15_03-Gazost-1.jpg</t>
  </si>
  <si>
    <t>Argelès-Gazost</t>
  </si>
  <si>
    <t>Ventura County Star</t>
  </si>
  <si>
    <t>http://www.vcstar.com/traffic/mudslide-closes-pch-again_34888836</t>
  </si>
  <si>
    <t>just south of Las Posas Road</t>
  </si>
  <si>
    <t>The mudslide was reported at 4:30 a.m. Though the slide occurred in several places just south of Las Posas Road, the highway was closed from Deer Creek Road to the south to a northern point near Las Posas. People who live north of Deer Creek Road were being given access to their homes.</t>
  </si>
  <si>
    <t>http://cdn.patch.com/users/73734/2015/03/T800x600/20150354f37559b1948.png</t>
  </si>
  <si>
    <t>http://www.wkyt.com/wymt/home/headlines/Crews-clean-up-mudslide-in-Floyd-County-294778071.html</t>
  </si>
  <si>
    <t>KY 1929 in the Frasure's Creek community</t>
  </si>
  <si>
    <t>Crews from the Kentucky Transportation Cabinet and Blackhawk Mining started working around eight a.m. Monday, clearing out mud, trees, and debris.</t>
  </si>
  <si>
    <t>http://media.graytvinc.com/images/353*198/Floyd+mudslide.jpg</t>
  </si>
  <si>
    <t>http://tribune.com.pk/story/847160/roof-collapse-leaves-two-dead-in-kohat/</t>
  </si>
  <si>
    <t>Chitral River near Resheen</t>
  </si>
  <si>
    <t>A landslide caused by heavy rain has led to the formation of a lake which has damaged acres of standing crops and orchards in Reeshen, Chitral. The district administration has declared high alert in surrounding villages and hamlets.</t>
  </si>
  <si>
    <t>Tristate Homepage</t>
  </si>
  <si>
    <t>http://www.tristatehomepage.com/story/d/story/mudslide-holds-up-traffic/23330/fkrEYtTvfUqQhQbVgpebnQ</t>
  </si>
  <si>
    <t>Western Kentucky Parkway in Muhlenberg County</t>
  </si>
  <si>
    <t>We're told there were no injuries and no serious damage to any passing vehicles.</t>
  </si>
  <si>
    <t>ICIMOD</t>
  </si>
  <si>
    <t>http://www.icimod.org/?q=17175</t>
  </si>
  <si>
    <t>Limi of Humla</t>
  </si>
  <si>
    <t>It has been reported that a massive avalanche in Limi of Humla district in western Nepal has blocked the Karnali River on Tuesday (3 March 2015). As a result, the water level has suddenly been lowered in the downstream. The intense Westerlies have brought heavy snow and rain for the past couple of days, and access to the site by air has been hindered by bad weather. According to the Department of Hydrology and Meteorology (DHM), Dadeldhura received 67 mm of rain yesterday, while Dhangadhi received 64 mm and Birendranagar and Jumla each received 56 mm of rain. This high 24-hour precipitation could have triggered a landslide. Meanwhile, use of satellite data for preliminary survey has been rendered futile by thick cloud cover, as indicated by MODIS images.</t>
  </si>
  <si>
    <t>WPTV</t>
  </si>
  <si>
    <t>http://www.wptv.com/news/national/homes-in-washington-states-brighton-beach-community-face-landslide-danger</t>
  </si>
  <si>
    <t>Brighton Beach</t>
  </si>
  <si>
    <t>What began as two homes destroyed, has swelled into three, and a fourth is in the line of fire - the mud, heavy like wet concrete, is three feet deep inside.</t>
  </si>
  <si>
    <t>http://media2.wptv.com/photo/2015/03/04/WPTV-landslide-danger-in-Washington-state_1425487431974_14352716_ver1.0_640_480.jpg</t>
  </si>
  <si>
    <t>http://www.yakimaherald.com/news/latestlocalnews/2965669-8/landslide-blocks-sr-410-near-cliffdell</t>
  </si>
  <si>
    <t>State Route 410 near Cliffdell</t>
  </si>
  <si>
    <t>The slide was reported shortly after 6:30 p.m. An estimated 30 to 40 yards of debris blocked the westbound lane and part of the eastbound lane.</t>
  </si>
  <si>
    <t>WCHS</t>
  </si>
  <si>
    <t>http://www.wchstv.com/news/features/eyewitness-news/stories/Mudslide-Knocks-Gilbert-Home-Off-It-39-s-Foundation-Sends-One-To-Hospital-98854.shtml#.VP8Rz_zF98E</t>
  </si>
  <si>
    <t>Little Egypt Road, Gilbert</t>
  </si>
  <si>
    <t>One home in Gilbert was knocked off it's foundation and a woman had to be taken to the hospital.</t>
  </si>
  <si>
    <t>https://pbs.twimg.com/media/B_RoymAXAAAtUbl.jpg</t>
  </si>
  <si>
    <t>WHCS</t>
  </si>
  <si>
    <t>Browning Fork Road, Gilbert, WV</t>
  </si>
  <si>
    <t>"There's a big slip right here and it's washed out some but if it comes out, it's going to block the whole creek and it will flood this whole community over here," said Jamie Hatfield.</t>
  </si>
  <si>
    <t>WSAZ</t>
  </si>
  <si>
    <t>http://www.wsaz.com/news/headlines/Mudslide-Reported-in-Malden-Water-Near-Homes-295137241.html</t>
  </si>
  <si>
    <t>200 Dry Branch Road, Kanawha County, WV</t>
  </si>
  <si>
    <t>911 dispatchers tell WSAZ there is a large rock and mudslide in the area of 200 Dry Branch Road. The rocks have fallen in a nearby creek.</t>
  </si>
  <si>
    <t>WOWK</t>
  </si>
  <si>
    <t>http://www.wowktv.com/story/28262233/mudslides-in-mingo-county-wv-forcing-road-closures</t>
  </si>
  <si>
    <t>US 52 near east Kermit</t>
  </si>
  <si>
    <t>One slide closed one lanes of US 52 near east Kermit.</t>
  </si>
  <si>
    <t>http://wowk.images.worldnow.com/images/6899652_G.jpg</t>
  </si>
  <si>
    <t>County Route 6 at Mate Creek</t>
  </si>
  <si>
    <t>Another has closed both lanes of County Route 6 at Mate Creek.</t>
  </si>
  <si>
    <t>Harlan Daily</t>
  </si>
  <si>
    <t>http://www.harlandaily.com/news/news/152198060/Mudslide-near-Evarts-damages-homes</t>
  </si>
  <si>
    <t>Gilbertville Road just off KY 215</t>
  </si>
  <si>
    <t>“I believe one home was knocked off of its foundation and some vehicles were covered with mud,” said Manning. “Officer Teagle stayed on the scene along with the Evarts Fire Department. Harlan County Emergency Management was also on hand to assist as needed. I went to the area at about 11:30 p.m. and from what I could see it was the mountainside that just came down. It was dark and that hindered being able to help. Homeowners were given the opportunity to come to a shelter, but they chose to stay close to their homes for security reasons.”</t>
  </si>
  <si>
    <t>http://loweb.htl.dc.publicus.com/apps/pbcsi.dll/storyimage/LO/20150309/news/303099967/AR/0/AR-303099967.jpg</t>
  </si>
  <si>
    <t>Charleston Gazette</t>
  </si>
  <si>
    <t>http://www.wvgazette.com/article/20150304/GZ01/150309656</t>
  </si>
  <si>
    <t>Cane Fork Road, Kanawha County</t>
  </si>
  <si>
    <t>One lane of Cane Fork Road was shut down because of a rock slide in Loudendale, next to Kanawha State Forest. - See more at: http://www.wvgazette.com/article/20150304/GZ01/150309656#sthash.D8a0czJx.dpuf</t>
  </si>
  <si>
    <t>Rand</t>
  </si>
  <si>
    <t>Penn Avenue near the Mink Shoals exit</t>
  </si>
  <si>
    <t>A Kanawha County Metro 911 dispatcher said there were two rockslides, one on Penn Avenue near the Mink Shoals exit</t>
  </si>
  <si>
    <t>at London Locks and Dam on U.S. Route 60</t>
  </si>
  <si>
    <t>A Kanawha County Metro 911 dispatcher said there were two rockslides, one on Penn Avenue near the Mink Shoals exit and one at London Locks and Dam on U.S. Route 60, at about 9 p.m.</t>
  </si>
  <si>
    <t>Logan County</t>
  </si>
  <si>
    <t>Bryant said there were about a half dozen reported throughout the day in Logan County. - See more at: http://www.wvgazette.com/article/20150304/GZ01/150309656#sthash.D8a0czJx.dpuf</t>
  </si>
  <si>
    <t>W.Va. 80, between Bradshaw and Iaeger</t>
  </si>
  <si>
    <t>Keller said a mudslide Tuesday night had made W.Va. 80, between Bradshaw and Iaeger, impassable. - See more at: http://www.wvgazette.com/article/20150304/GZ01/150309656#sthash.D8a0czJx.dpuf</t>
  </si>
  <si>
    <t>Sofia News Agency</t>
  </si>
  <si>
    <t>http://www.novinite.com/articles/167000/Landslide+Stops+Traffic+in+Bulgaria's+Kresna+Gorge</t>
  </si>
  <si>
    <t>Kresna Gorge</t>
  </si>
  <si>
    <t>After a landslide in the area of ??the Kresna Gorge, a stretch of highway E-79 between Sandanski and Kulata was closed Thursday.</t>
  </si>
  <si>
    <t>http://www.novinite.com/media/images/2015-03/photo_verybig_167000.jpg</t>
  </si>
  <si>
    <t>Kashmir Reader</t>
  </si>
  <si>
    <t>http://www.kashmirreader.com/landslide-block-srinagar-muzaffarabad-road-35785</t>
  </si>
  <si>
    <t>Srinagar-Muzaffarabad road near Dankhan area in Baramulla</t>
  </si>
  <si>
    <t>Landslide triggered by incessant rains Thursday blocked the traffic movement for several hours on the Srinagar-Muzaffarabad road.</t>
  </si>
  <si>
    <t>Independent</t>
  </si>
  <si>
    <t>http://www.independent.ie/videos/world-news/video-landslide-in-peru-kills-three-31045855.html</t>
  </si>
  <si>
    <t>Peru's vast Amazon region</t>
  </si>
  <si>
    <t>Three people were killed after being crushed by a mudslide, which was triggered by heavy rainfall in Peru's vast Amazon region on Wednesday.</t>
  </si>
  <si>
    <t>Naranjos</t>
  </si>
  <si>
    <t>Tarapoto</t>
  </si>
  <si>
    <t>Mudslides and floods destroyed several houses</t>
  </si>
  <si>
    <t>http://abcnews.go.com/International/wireStory/man-dies-landslide-bosnia-bad-weather-hits-balkans-29433253</t>
  </si>
  <si>
    <t>central Bosnia</t>
  </si>
  <si>
    <t>A man died Friday in a landslide in Bosnia as a wave of storms also closed down roads, flooded villages and disrupted power supplies throughout the Balkan region still recovering from record flooding last year.</t>
  </si>
  <si>
    <t>Zenica</t>
  </si>
  <si>
    <t>WBIR</t>
  </si>
  <si>
    <t>http://www.wbir.com/story/news/local/2015/03/06/mudslide-washes-away-main-road-of-ky-town/24500081/</t>
  </si>
  <si>
    <t>33 Winford Mine</t>
  </si>
  <si>
    <t>The source of the mud and water is the 33 Winford Mine, an abandoned coal mine that hasn't been used since the mid 1980s. It was once owned by U.S. Steel and Arch Coal, but the property now belongs to a company called NRP.</t>
  </si>
  <si>
    <t>http://www.gannett-cdn.com/-mm-/f7d85f610c6fec9e25cd9504d72dbb25dd375661/c=1-0-959-720&amp;r=x404&amp;c=534x401/local/-/media/2015/03/06/WBIR/WBIR/635612472972935721-lynch-damage-1.jpg</t>
  </si>
  <si>
    <t>http://www.wsaz.com/home/headlines/Mudslide-Affecting-30-Homes-in-Mingo-County-295326431.html</t>
  </si>
  <si>
    <t>Big Splint Hollow Road off Route 119 near Williamson</t>
  </si>
  <si>
    <t>The slide has affected at least 20 homes and 50 residents that live behind the road where the mudslide occurred. Chattaroy Volunteer Firefighter Brandi Thacker stated that upon arrival it appeared that three particular homes took the blunt of damages with one almost completely covered with mud as it was pushed downhill and over a bank. Two other mobile homes were taken off their foundation and pushed sideways on the lot where they once sat due to the force of the enormous mudslide. It was reported that residents were not inside those homes during the time of the incident as only one home was actually lived in.</t>
  </si>
  <si>
    <t>http://wowk.images.worldnow.com/images/6923706_G.jpg</t>
  </si>
  <si>
    <t>Gilbert Times</t>
  </si>
  <si>
    <t>http://www.gilberttimes.net/news/home_top-news/152200561/Gilbert-area-spared-major-flooding</t>
  </si>
  <si>
    <t>route 80 near Tamcliffe</t>
  </si>
  <si>
    <t>Bill Patrick, Bens Creek resident, was traveling on route 80 on his way home from work when he noticed some mud in the road near Tamcliffe area. He chose to drive on through the mud and only seconds later he heard loud rumbles coming from the hillside as the hill began to slide into his truck, pushing him on the other side of the road into the guardrails. Patrick was not injured and was able to free himself from the mud to continue home. That particular mudslide had route 80 closed for several hours but was completely cleaned up by Wednesday night.</t>
  </si>
  <si>
    <t>http://loweb.htl.dc.publicus.com/apps/pbcsi.dll/storyimage/LO/20150305/news/303059920/AR/0/AR-303059920.jpg</t>
  </si>
  <si>
    <t>http://www.wkyt.com/home/headlines/Letcher-Co-family-loses-home-in-mudslide-295274021.html</t>
  </si>
  <si>
    <t>Letcher County</t>
  </si>
  <si>
    <t>The family lost at least one vehicle, which was buried under the rubble in what was the basement.</t>
  </si>
  <si>
    <t>http://media.graytvinc.com/images/Letcher+Mudslide.jpg</t>
  </si>
  <si>
    <t>Whitesburg</t>
  </si>
  <si>
    <t>http://www.wkyt.com/wymt/home/headlines/Mudslide-in-Perry-County-leaves-road-impassible-295237071.html</t>
  </si>
  <si>
    <t>476 in Dwarf</t>
  </si>
  <si>
    <t>Franklin Runyon was driving on 476 in the Dwarf Community of Perry County Wednesday night around 11 o'clock when he hit something in the road.</t>
  </si>
  <si>
    <t>http://media.graytvinc.com/images/353*264/mudslide50.jpg</t>
  </si>
  <si>
    <t>WVNS</t>
  </si>
  <si>
    <t>http://www.wvnstv.com/story/28273714/severe-weather-causes-dangerous-driving-conditions-after-a-mudslide-is-reported-in-raleigh-county</t>
  </si>
  <si>
    <t>McAlpin Road</t>
  </si>
  <si>
    <t>Near the town of Sophia, drivers were even faced with an emergency scene after a mudslide was reported on McAlpin Road.  Raleigh County Emergency Dispatchers said the call came in just before 5 on Thursday morning.  Dispatchers said the mudslide is weather related. Dispatchers said crews with the Division of Highways, Sophia area and Sophia City Fire Departments responded. Dispatchers said no one injuries were reported.</t>
  </si>
  <si>
    <t>http://wvns.images.worldnow.com/images/6912523_G.jpg</t>
  </si>
  <si>
    <t>Sophia</t>
  </si>
  <si>
    <t>WTOV</t>
  </si>
  <si>
    <t>http://www.wtov9.com/shared/news/features/top-stories/stories/wtov_mudslide-causes-power-outages-cameron-area-7909.shtml</t>
  </si>
  <si>
    <t>Loudenville Road</t>
  </si>
  <si>
    <t>Crews are responding to a mudslide that took place overnight in the Cameron area. Marshall County Emergency Management Director Tom Hart says the mudslide caused some power outages and a water line break along Loudenville Road. Workers are repairing the water line, but AEP will have to replace an electric pole and does not have a restoration time at this point. Stick with NEWS9 and WTOV9.com for the latest.</t>
  </si>
  <si>
    <t>Moundsville</t>
  </si>
  <si>
    <t>WYCB</t>
  </si>
  <si>
    <t>http://www.wcyb.com/news/Landslide-destroys-Wise-County-home/31658168</t>
  </si>
  <si>
    <t>Wise County</t>
  </si>
  <si>
    <t>Hamilton's mother-in-law and kids were at their home when debris from a landslide came crashing inside.</t>
  </si>
  <si>
    <t>http://www.wcyb.com/image/view/-/31658874/medRes/1/-/maxh/360/maxw/640/-/nxcjfp/-/WISE-CO-HOUSE-jpg.jpg</t>
  </si>
  <si>
    <t>Wise</t>
  </si>
  <si>
    <t>http://www.focus-fen.net/news/2015/03/07/365377/a-landslide-triggers-in-the-area-of-tsar-simeonovo-village-vidin-municiplaity.html</t>
  </si>
  <si>
    <t>Tsar Simeonovo</t>
  </si>
  <si>
    <t>“We received information about triggered landslide in the area of Tsar Simeonovo village in Vidin Municiplaity,” Parvan Sekiranov, director of Operating Activities with General Directorate Fire Safety and Protection of Population said in connection with heavy snowfalls in the country.  Sekiranov explained that the landslide is about 1 kilometre perimeter. "The good thing is that there is only one habitable house in the area of the landslide. The family that lives in the house did not want to leave although warned,” he said.</t>
  </si>
  <si>
    <t>Dunavtsi</t>
  </si>
  <si>
    <t>Daily Excelsior</t>
  </si>
  <si>
    <t>http://www.dailyexcelsior.com/nh-re-opens-on-5th-day-1700-stranded-vehicles-cleared/</t>
  </si>
  <si>
    <t>Kalsan village near Bagial Dhara</t>
  </si>
  <si>
    <t>fresh landslides affected 46 families of Kalsan village near Bagial Dhara (LoC) in Poonch</t>
  </si>
  <si>
    <t>Sanasar area of district Ramban</t>
  </si>
  <si>
    <t>fresh landslides affected 46 families of Kalsan village near Bagial Dhara (LoC) in Poonch  and 40 families in Sanasar area of district Ramban on Thursday.</t>
  </si>
  <si>
    <t>http://economictimes.indiatimes.com/photo/46516941.cms</t>
  </si>
  <si>
    <t>Magarkote</t>
  </si>
  <si>
    <t>Muneer Khan told the Excelsior that Jammu-Srinagar National Highway was reopened at around 5 pm this evening after the BRO men and machinery cleared boulders near Panthial and fresh landslides at Hingni, Gangroo and Magarkote.</t>
  </si>
  <si>
    <t>http://www.wkyt.com/wymt/home/headlines/Mudslide-cleanup-ongoing-in-Knott-County-295503261.html</t>
  </si>
  <si>
    <t>KY 7 at mile point 8</t>
  </si>
  <si>
    <t>Officials at Kentucky Transportation Cabinet District 12 tell WYMT the mudslide on KY 7 at mile point 8 has been cleared and both lanes of the road are open.</t>
  </si>
  <si>
    <t>KY 899 at Alice Lloyd College</t>
  </si>
  <si>
    <t>Another mudslide on KY 899 at Alice Lloyd College blocked the road and qas cleared on Monday.</t>
  </si>
  <si>
    <t>http://media.graytvinc.com/images/353*196/ORR_1+%2822%291.png</t>
  </si>
  <si>
    <t>TriCities</t>
  </si>
  <si>
    <t>http://www.tricities.com/news/section-of-u-s-business-closed-in-wise-county-due/article_afd1e7bc-c506-11e4-936b-cfc6c0fb868b.html</t>
  </si>
  <si>
    <t>U.S. 23 Business near the Country Cabin</t>
  </si>
  <si>
    <t>Wise County Emergency Management reported that the highway between the town of Appalachia and Norton is closed due to a mudslide. It was reported closed about 3 p.m. today. The scene is near the Country Cabin, authorities said.</t>
  </si>
  <si>
    <t>http://bloximages.newyork1.vip.townnews.com/tricities.com/content/tncms/assets/v3/editorial/b/db/bdb2511e-c510-11e4-9528-a7e2dedd1874/54fb6d66a27d9.image.jpg</t>
  </si>
  <si>
    <t>Big Stone Gap</t>
  </si>
  <si>
    <t>Eleven</t>
  </si>
  <si>
    <t>http://www.elevenmyanmar.com/index.php?option=com_content&amp;view=article&amp;id=9249:high-death-toll-estimated-in-hpakant-jade-mine-landslide&amp;catid=44&amp;Itemid=384</t>
  </si>
  <si>
    <t>between Khunkhar and Shansu village</t>
  </si>
  <si>
    <t>“I ran as soon as I heard the landslide. There were about 30 people running behind me. When I reached the hill, I looked back and I didn’t see anyone. Estimates of the death toll exceed 50,” said miner Phoe Tin Lay.</t>
  </si>
  <si>
    <t>http://www.elevenmyanmar.com/images/stories/2015/mar/mar8-landslide1.jpg</t>
  </si>
  <si>
    <t>http://www.bbc.com/news/uk-scotland-highlands-islands-31787527</t>
  </si>
  <si>
    <t>A87 at Cluanie</t>
  </si>
  <si>
    <t>The A87 landslide came after 158mm of rain fell in the area in the space of 36 hours. This saturated the slope above the road and caused about 100 tonnes of debris to slip down the hillside.</t>
  </si>
  <si>
    <t>http://news.bbcimg.co.uk/media/images/81477000/jpg/_81477479_slip.jpg</t>
  </si>
  <si>
    <t>Spean Bridge</t>
  </si>
  <si>
    <t>WCYB</t>
  </si>
  <si>
    <t>http://www.wcyb.com/news/mudslide-destroys-hurley-home/31686956</t>
  </si>
  <si>
    <t>HURLEY, VA</t>
  </si>
  <si>
    <t>Elsie Hensley's home came down in a mudslide Wednesday night, and she couldn't bring herself to return to the house until Sunday. She's picking up the pieces, but she may be forced to leave the holler in Hurley she's lived the past 60 years.</t>
  </si>
  <si>
    <t>Grundy</t>
  </si>
  <si>
    <t>Global Times</t>
  </si>
  <si>
    <t>http://www.globaltimes.cn/content/910933.shtml</t>
  </si>
  <si>
    <t>Santana do Parnaiba</t>
  </si>
  <si>
    <t>Three children were killed Saturday night when their house where they were sleeping was buried in a landslide caused by strong rains, in Sao Paulo, Brazil, local Fire Brigade informed on Sunday.</t>
  </si>
  <si>
    <t>Santana de Parnaíba</t>
  </si>
  <si>
    <t>http://www.wowktv.com/story/28356518/mudslide-closes-road-in-ronceverte-wv</t>
  </si>
  <si>
    <t>Coffman Hill Road in Ronceverte</t>
  </si>
  <si>
    <t>Officials with the West Virginia Division of Highways said that Coffman Hill Road is marked as closed by the West Virginia Department of Transportation.  Officials with the WVDOT said the roadway is not blocked and that signs marking the closure may have been stolen.  In the wake of the tragic mudslide, the WVDOT is going through the process to get permission to remove several trees on private land along side the road.  They said the trees could pose a danger to cause further slides in the area.  The road is expected to be closed on Thursday morning, March 12 as crews work to remove the trees.</t>
  </si>
  <si>
    <t>http://wvns.images.worldnow.com/images/7033769_G.jpg</t>
  </si>
  <si>
    <t>Fairlea</t>
  </si>
  <si>
    <t>http://www.thehindu.com/news/national/other-states/himachal-hydropower-project-damaged-in-landslide/article6978360.ece?homepage=true</t>
  </si>
  <si>
    <t>2 MW Sal-II hydropower project, on the outskirts of Chamba</t>
  </si>
  <si>
    <t>A massive landslide following a downpour damaged a State-run hydropower project on Tuesday in Chamba town of Himachal Pradesh, an official said. There was no loss of life.</t>
  </si>
  <si>
    <t>Euronews</t>
  </si>
  <si>
    <t>http://www.euronews.com/nocomment/2015/03/10/montenegro-landslide/</t>
  </si>
  <si>
    <t>Montenegro</t>
  </si>
  <si>
    <t>A huge landslide in Montenegro damaged more than 100 metres of highway, creating craters which in some places reached a depth of one metre.</t>
  </si>
  <si>
    <t>http://www.balkaneu.com/wp-content/uploads/2015/03/60bac576818eaad7e32ec783b2cdc9d8.jpg</t>
  </si>
  <si>
    <t>ME</t>
  </si>
  <si>
    <t>Opština Kolašin</t>
  </si>
  <si>
    <t>Kolašin</t>
  </si>
  <si>
    <t>Ohio County Monitor</t>
  </si>
  <si>
    <t>http://www.ocmonitor.com/2015/03/10/us-231-reduced-to-one-lane-due-to-landslide/</t>
  </si>
  <si>
    <t>US 231 between KY 136  and KY 1737</t>
  </si>
  <si>
    <t>Traffic is restricted to one lane near the 15 mile marker in Hartford, where a landside has damaged a section of the northbound lane. This is along US 231 between KY 136/Livermore Road  and KY 1737/Silver Beach Road, north of Hartford.</t>
  </si>
  <si>
    <t>http://wfie.images.worldnow.com/images/6974451_G.jpg</t>
  </si>
  <si>
    <t>Hartford</t>
  </si>
  <si>
    <t>http://www.nbcnewyork.com/news/local/Mudslide-Yonkers-Evacuation-Police-Westchester-295947681.html</t>
  </si>
  <si>
    <t>the old Croton Aqueduct</t>
  </si>
  <si>
    <t>Thomas Fitzpatrick of the Yonkers Fire Department told NBC 4 New York over-saturated ground from the recent snow melt likely caused it. Water was leaking from a pipe in another building, which further undermined the ground, authorities said.</t>
  </si>
  <si>
    <t>http://cdn2.dailyvoice.com/sites/default/files/imagecache/Slideshow/article/images/2015/03/11/img_9551.jpg</t>
  </si>
  <si>
    <t>WCPO</t>
  </si>
  <si>
    <t>http://www.wcpo.com/traffic/mudslide-forces-lane-closures-on-columbia-parkway</t>
  </si>
  <si>
    <t>Columbia Parkway between Bains Street and Kemper Lane</t>
  </si>
  <si>
    <t>City officials had limited traffic to one lane in both directions between Bains Street and Kemper Lane for repairs and cleanup efforts. The closures were extended after work began Wednesday morning and then lingered into Thursday night.</t>
  </si>
  <si>
    <t>http://media2.wcpo.com/photo/2015/03/12/WCPO_Columbia_Parkway_1426185394855_14927396_ver1.0_640_480.jpg</t>
  </si>
  <si>
    <t>TUOI TRE NEWS</t>
  </si>
  <si>
    <t>http://tuoitrenews.vn/society/26637/landslide-destroys-assets-in-mekong-delta-province-despite-12mn-dyke</t>
  </si>
  <si>
    <t>An Hiep Commune of Chau Thanh District</t>
  </si>
  <si>
    <t>A severe soil collapse happened on Tuesday and Wednesday along the Tien (Front) River in the Mekong Delta province of Dong Thap even though the affected area was protected with a costly dyke.</t>
  </si>
  <si>
    <t>Sadek</t>
  </si>
  <si>
    <t>http://www.southwhidbeyrecord.com/news/295917501.html</t>
  </si>
  <si>
    <t>According to Oakes, it’s believed to be groundwater that up until the recent slide had been saturating the bluff. It’s now running more freely and collecting at the bottom of the hill. County officials did check with the Clinton Water District, however, to see if water levels were falling, which might signify a leak.</t>
  </si>
  <si>
    <t>http://media.pnwlocalnews.com/images/4205swhidbeyweblandslide.jpg</t>
  </si>
  <si>
    <t>Northwest Georgia News</t>
  </si>
  <si>
    <t>http://www.northwestgeorgianews.com/catwalkchatt/news/work-on-nick-a-jack-mudslide-in-walker-county-slated/article_1648a866-c8c5-11e4-be82-a3dd76245262.html</t>
  </si>
  <si>
    <t>Nick-A-Jack Road between Powder Springs Circle to the top of the mountain</t>
  </si>
  <si>
    <t>Engineers and road department staff have begun developing a plan of action to deal with a mudslide that threatens safe travel and led to Nick-A-Jack Road’s temporary closure, Rodney Parker said Thursday morning.</t>
  </si>
  <si>
    <t>http://bloximages.newyork1.vip.townnews.com/northwestgeorgianews.com/content/tncms/assets/v3/editorial/d/66/d66cfb56-c8c5-11e4-bb4f-7bf678a4f748/5501a5b207e09.image.jpg</t>
  </si>
  <si>
    <t>Chattanooga Valley</t>
  </si>
  <si>
    <t>http://www.wvgazette.com/article/20150312/GZ01/150319671</t>
  </si>
  <si>
    <t>Yeager Airport hillside overlooking Keystone Drive</t>
  </si>
  <si>
    <t>Most Keystone Drive residents evacuated their homes Thursday, after a slip near the end of Yeager Airport’s safety-overrun area became a landslide, shearing off a section of fill that tumbled across the Charleston street, demolishing a brick home and spilling into Elk Two-Mile Creek.</t>
  </si>
  <si>
    <t>http://www.wvgazette.com/apps/pbcsi.dll/storyimage/CH/20150312/GZ01/150319671/AR/0/AR-150319671.jpg</t>
  </si>
  <si>
    <t>Williamson Daily News</t>
  </si>
  <si>
    <t>http://www.williamsondailynews.com/news/home_top-news/152322958/Mudslides-on-Mulberry-Street</t>
  </si>
  <si>
    <t>Mulberry Street, Williamson</t>
  </si>
  <si>
    <t>Up the street from the slide at the Dillard residence, a much smaller rock slide took place about the same time as Dillard’s. Luckily, no one was injured and the slide only affected the roadway and not a home. Veolia Water responded to the slide for clean up.</t>
  </si>
  <si>
    <t>http://loweb.htl.dc.publicus.com/apps/pbcsi.dll/storyimage/LO/20150312/news/303129929/EP/1/1/EP-303129929.jpg</t>
  </si>
  <si>
    <t>John Dillard had reported a small mudslide on the hill behind his house on Mulberry Street earlier in the week when he came home from an out of town trip Wednesday. He found that the hill had slid even more, so much so that the mud had reached approximately two feet up the back of his building and had started to come into the carport. The mud did not get into his house, but is within inches of doing so.</t>
  </si>
  <si>
    <t>http://loweb.htl.dc.publicus.com/apps/pbcsi.dll/storyimage/LO/20150312/news/303129929/AR/0/AR-303129929.jpg</t>
  </si>
  <si>
    <t>WYTV</t>
  </si>
  <si>
    <t>http://wytv.com/2015/03/12/mudslide-closes-youngstown-expressway/</t>
  </si>
  <si>
    <t>under the Oak Street Bridge</t>
  </si>
  <si>
    <t>The dirt and huge blocks of concrete gave way right under the Oak Street Bridge that crosses the highway. The bridge is right before making the turn to enter U.S. Route 422 and the Madison Avenue Expressway on the city’s east side.</t>
  </si>
  <si>
    <t>https://lintvwytv.files.wordpress.com/2015/03/madison-avenue-expressway1.jpg</t>
  </si>
  <si>
    <t>Solomon Star</t>
  </si>
  <si>
    <t>http://www.solomonstarnews.com/news/national/6194-landslide-hits-central-malaita</t>
  </si>
  <si>
    <t>Aisiko community in Central Kwara’ae</t>
  </si>
  <si>
    <t>“The four communities which consisted of about 260 people were badly affected, making it difficult to find clean drinking water,” Mr. Kabolo said.</t>
  </si>
  <si>
    <t>http://www.solomonstarnews.com/images/resized/images/culvert_harasita_200_200.jpg</t>
  </si>
  <si>
    <t>Malaita</t>
  </si>
  <si>
    <t>Auki</t>
  </si>
  <si>
    <t>Olympian</t>
  </si>
  <si>
    <t>http://www.theolympian.com/2015/03/13/3616845/massive-boulders-landslide-will.html</t>
  </si>
  <si>
    <t>road between Backbone Ridge and the Steven's Canyon entrance</t>
  </si>
  <si>
    <t>According to park geologist Scott Beason, some of the boulders were 25 feet in diameter. Some are so large it might require blasting to break them up so the debris can be removed from the roadway.</t>
  </si>
  <si>
    <t>http://media.theolympian.com/smedia/2015/03/09/16/33/OpyFF.AuSt.38.jpeg</t>
  </si>
  <si>
    <t>Naharnet</t>
  </si>
  <si>
    <t>http://www.naharnet.com/stories/en/171124</t>
  </si>
  <si>
    <t>Hasroun, Bsharri</t>
  </si>
  <si>
    <t>At least two people were wounded on Thursday in a landslide triggered by heavy rain in the northern Bsharri district, the state-run National News Agency reported.</t>
  </si>
  <si>
    <t>Bcharré</t>
  </si>
  <si>
    <t>KOIN</t>
  </si>
  <si>
    <t>http://koin.com/2015/03/15/mudslide-rolls-across-road-in-northwest-portland/</t>
  </si>
  <si>
    <t>500 block of NW Marlborough, Portland</t>
  </si>
  <si>
    <t>A mudslide went across a Northwest Portland road and into the garage of a home Sunday morning.</t>
  </si>
  <si>
    <t>http://imgick.oregonlive.com/home/olive-media/width960/img/oregonian/photo/2015/03/15/landslide-nw-portland-3jpg-b3adee7cb809cf3b.jpg</t>
  </si>
  <si>
    <t>Greater Kashmir</t>
  </si>
  <si>
    <t>http://www.greaterkashmir.com/news/2015/Mar/16/landslide-hits-pulwama-village-minor-dies-in-house-collapse-37.asp</t>
  </si>
  <si>
    <t>Sonrigund Malangpora, Pulwama</t>
  </si>
  <si>
    <t>"We had already warned the administration that the hill can be dangerous sometimes and it is a threat for the people but no action was taken. Now our prediction came true and we have lost a precious life and woman is in a critical state," residents told Greater Kashmir.</t>
  </si>
  <si>
    <t>Novinite</t>
  </si>
  <si>
    <t>http://www.novinite.com/articles/167227/Massive+Landslide+to+Keep+Smolyan-Asenovgrad+Road+Closed+for+at+least+48+Hours</t>
  </si>
  <si>
    <t>the Asenovgrad-Smolyan road near Yugovo</t>
  </si>
  <si>
    <t>Pavlova announced Sunday that the Asenovgrad-Smolyan road would remain closed for at least 48 hours so that over 4000 tonnes of rocks could be cleared from the two lanes of the road at a section near the village of Yugovo.</t>
  </si>
  <si>
    <t>http://www.novinite.com/media/images/2015-03/photo_verybig_167227.jpg</t>
  </si>
  <si>
    <t>L?ki</t>
  </si>
  <si>
    <t>http://q13fox.com/2015/03/15/mudslide-from-heavy-rains-closes-seattle-everett-rail-line/</t>
  </si>
  <si>
    <t>BNSF mainline about 22 miles north of Seattle</t>
  </si>
  <si>
    <t>He says the slide hit the BNSF mainline about 22 miles north of Seattle, burying a 20-foot long stretch of track under 10 feet of mud and debris.</t>
  </si>
  <si>
    <t>http://abcnews.go.com/Health/wireStory/mudslide-buries-tracks-halts-train-service-seattle-29668344</t>
  </si>
  <si>
    <t>between Seattle and the city of Everett, about 25 miles north</t>
  </si>
  <si>
    <t>BNSF spokesman Gus Melonas says the latest slide hit Monday afternoon, but the debris has been removed and freight trains are moving again.</t>
  </si>
  <si>
    <t>Samaya</t>
  </si>
  <si>
    <t>http://odishasamaya.com/news/mudslide-killed-3-people-jk</t>
  </si>
  <si>
    <t>Haari village of Poonch district</t>
  </si>
  <si>
    <t>A 17-year-old Sameena was killed by a mudslide in Surankote area, when she went out to fetch water from a spring in Safadawali village late Sunday, a senior police officer said.</t>
  </si>
  <si>
    <t>Poonch district</t>
  </si>
  <si>
    <t>“A 42-year-old man was killed after he was buried under a mudslide in Poonch district. Efforts to save him proved futile. The body was, however, recovered and handed over to relatives.”</t>
  </si>
  <si>
    <t>http://indianexpress.com/article/india/india-others/landslide-triggered-by-snowfall-affects-rail-and-air-routes-in-jk/</t>
  </si>
  <si>
    <t>Kheri</t>
  </si>
  <si>
    <t>The passengers were stuck between Patnitop and Kheri as they were neither in a position to return to the Valley or proceed towards Jammu due to snowfall and landslides on both sides. Since Sunday night, they were staying in the vehicles as their transshipment to Udhampur was not possible in view of massive landslide near Kheri, they added.</t>
  </si>
  <si>
    <t>Jammu-Srinagar national highway</t>
  </si>
  <si>
    <t>Meanwhile, many of vehicles were lined along the Jammu-Srinagar national highway following the landslides and snowfall at various places since Sunday. Sources said that most of the vehicles that were allowed to ply to Jammu from Srinagar on Sunday were stranded between Chenani and Kheri as nearly 50 meters of road had vanished under landslide.</t>
  </si>
  <si>
    <t>TRIBLIVE</t>
  </si>
  <si>
    <t>http://triblive.com/news/adminpage/7978986-74/allegheny-boulevard-river#axzz3W5M3RMLE</t>
  </si>
  <si>
    <t>Allegheny River Boulevard near the Highland Park Bridge</t>
  </si>
  <si>
    <t>The slide occurred at about 1:30 p.m. on the outbound side of Allegheny River Boulevard, just past the intersection with Washington Boulevard in Highland Park, said Allegheny County 911 supervisors.</t>
  </si>
  <si>
    <t>http://triblive.com/csp/mediapool/sites/dt.common.streams.StreamServer.cls?STREAMOID=Wb0uUpZ8eJaH9s6j_0hcLc$daE2N3K4ZzOUsqbU5sYtXzQ1TTNKfApEPc$S7mVVeWCsjLu883Ygn4B49Lvm9bPe2QeMKQdVeZmXF$9l$4uCZ8QDXhaHEp3rvzXRJFdy0KqPHLoMevcTLo3h8xh70Y6N_U_CryOsw6FTOdKL_jpQ-&amp;CONTENTTYPE=image/jpeg</t>
  </si>
  <si>
    <t>http://www.focus-fen.net/news/2015/03/16/366323/large-landslides-affect-bulgarias-rhodope-mountains-region-roundup.html</t>
  </si>
  <si>
    <t>Padartsi</t>
  </si>
  <si>
    <t>“The landslide got activated at around 12 a.m. on Sunday. It is close to the village Padartsi. It damaged the water distribution pipeline, which is located in a hardly accessible terrain,” Mr Iliev explained.</t>
  </si>
  <si>
    <t>http://www.novinite.com/media/images/2015-03/photo_verybig_167232.jpg</t>
  </si>
  <si>
    <t>K?rdzhali</t>
  </si>
  <si>
    <t>http://www.focus-fen.net/news/2015/03/17/366476/landslide-blocks-road-to-bulgarias-bankya-official.html</t>
  </si>
  <si>
    <t>Bankya, municipality of Tran</t>
  </si>
  <si>
    <t>“A landslide has blocked the road to the Bulgarian village of Bankya, municipality of Tran. The problem is that in its upper part there is a channel collecting surface water, which has not been cleaned for a long time,” said District Governor of Pernik Irena Sokolova speaking for FOCUS News Agency.</t>
  </si>
  <si>
    <t>http://images.focus-news.net/e32ac9e6c152289b52226f545318f6e5.jpg</t>
  </si>
  <si>
    <t>Tr?n</t>
  </si>
  <si>
    <t>http://www.komonews.com/news/local/5th-landslide-closes-tracks-north-of-Seattle-296508601.html?tab=video&amp;c=y</t>
  </si>
  <si>
    <t>BNSF north of Carkeek Park</t>
  </si>
  <si>
    <t>A fifth landslide that hit Monday afternoon closed the train tracks north of Seattle only hours after they’d re-opened to freight trains.</t>
  </si>
  <si>
    <t>http://www.wsaz.com/news/headlines/Part-of-Bypass-Road-Still-Closed-after-Landslide-in-Pike-County-Ky-296523881.html</t>
  </si>
  <si>
    <t>Dils Cemetery</t>
  </si>
  <si>
    <t>Bypass Road (Ky. 1426) remains closed between Reynolds Market and the intersection of Chloe Road near the Pikeville Fire Department Main Station after a landslide, the Kentucky Department of Transportation reports.</t>
  </si>
  <si>
    <t>InSerbia</t>
  </si>
  <si>
    <t>http://inserbia.info/today/2015/03/arilje-landslide-threatens-to-pull-down-monastery-klisura/</t>
  </si>
  <si>
    <t>Klisura Monastery</t>
  </si>
  <si>
    <t>Following its activation, the landslide above Klisura Monastery near Arilje has now reached the foundations of this medieval holy site.</t>
  </si>
  <si>
    <t>http://www.panacomp.net/uploaded/manastir%20klisura/manastir-klisura.jpg</t>
  </si>
  <si>
    <t>Arilje</t>
  </si>
  <si>
    <t>Sofia Globe</t>
  </si>
  <si>
    <t>http://sofiaglobe.com/2015/03/17/more-than-1800-landslides-in-bulgaria/</t>
  </si>
  <si>
    <t>between the villages of Gjakova and Kremenik</t>
  </si>
  <si>
    <t>A landslide between the villages of Gjakova and Kremenik blocked the road near Dupnitsa. There was great danger of a further collapse, Bulgarian National Television said.</t>
  </si>
  <si>
    <t>Bobovdol</t>
  </si>
  <si>
    <t>Zlatni Pyasutsi Natural Park</t>
  </si>
  <si>
    <t>A landslide closed one of the most popular tourist routes in the Zlatni Pyasutsi Natural Park near Varna. Collapsing earth and trees destroyed one of the bridges, while large boulders came down from a nearby slope.</t>
  </si>
  <si>
    <t>Zlatni Pyasatsi</t>
  </si>
  <si>
    <t>between the railway stations of Albanitsa and Hlevene</t>
  </si>
  <si>
    <t>A passenger train travelling from Troyan to Levski derailed on March 17 after hitting a fallen rock in the stretch between the railway stations of Albanitsa and Hlevene.</t>
  </si>
  <si>
    <t>Lovech</t>
  </si>
  <si>
    <t>Mercer Island Reporter</t>
  </si>
  <si>
    <t>http://www.mi-reporter.com/news/296501011.html</t>
  </si>
  <si>
    <t>S.E. 46th Street</t>
  </si>
  <si>
    <t>Neighbors on S.E. 46th Street felt what they thought was an earthquake at about 1 a.m. on Monday morning. It turned out to be a 200-foot landslide that took out a chunk of their private road. The 45 homeowners who live on the street, near East  Mercer Way, will have to pay about $1,200 each to fix the damage.</t>
  </si>
  <si>
    <t>http://media.pnwlocalnews.com/images/80827mercerWEB_0318_Landslide1.jpg</t>
  </si>
  <si>
    <t>7200 block of North Mercer Way</t>
  </si>
  <si>
    <t>The situation was not deemed an emergency, and the slide was cleared by city crews on Monday afternoon. Two dump truck loads of soil and rock debris were hauled out. Grass seed was spread on the newly exposed soil, and the area was covered with clear plastic sheeting to prevent further surface water impact.</t>
  </si>
  <si>
    <t>Fox 19</t>
  </si>
  <si>
    <t>http://www.fox19.com/story/28537470/mudslide-removal-closes-ky-8mary-ingalls-hwy-in-campbell-county</t>
  </si>
  <si>
    <t>Mary Ingles Highway between Tower Hill and River road</t>
  </si>
  <si>
    <t>The road will be completely shut down 8 a.m. to 4 p.m . Tuesday through Friday, according to the Kentucky Transportation Improvement District.</t>
  </si>
  <si>
    <t>Salmon Arm Observer</t>
  </si>
  <si>
    <t>http://www.saobserver.net/news/296651281.html</t>
  </si>
  <si>
    <t>Schindler Road</t>
  </si>
  <si>
    <t>A non-permitted, man-made pond above the Wilkinson property had breached its banks and, in less than 10 minutes, carried away the 30- by 50-foot storage facility they call the barn, a 1,000-litre water tank, three snowmobiles, a quad and more.</t>
  </si>
  <si>
    <t>http://media.bclocalnews.com/images/28916salmonarmSAMudSlide.jpg</t>
  </si>
  <si>
    <t>WTRF</t>
  </si>
  <si>
    <t>http://www.wtrf.com/story/28554491/landslide-reduces-oh-sr-646-to-1-lane-in-jefferson-county-oh</t>
  </si>
  <si>
    <t>OH SR 646 just east of OH SR 154</t>
  </si>
  <si>
    <t>The westbound lane is closed while officials investigate the slide, prepare a design to fix the area and secure a contractor to make repairs, according to ODOT.</t>
  </si>
  <si>
    <t>http://wtrf.images.worldnow.com/images/7175561_G.jpg</t>
  </si>
  <si>
    <t>Wintersville</t>
  </si>
  <si>
    <t>http://www.risingkashmir.com/landslide-earth-sinking-in-bla/</t>
  </si>
  <si>
    <t>Bandibala</t>
  </si>
  <si>
    <t>As a result of continuous rains and snowfall during the past few days several areas in Baramulla district including Larridora, Bandibala, Dodhbugh, Nilsar, Hajibal, Shirpora and others have witnessed landslides and earth sinking.</t>
  </si>
  <si>
    <t>Hajibal</t>
  </si>
  <si>
    <t>Shirpora</t>
  </si>
  <si>
    <t>Pattan</t>
  </si>
  <si>
    <t>El Comercio</t>
  </si>
  <si>
    <t>http://www.elcomercio.com/actualidad/deslizamientos-cuenca-loja-lluvia-clima.html</t>
  </si>
  <si>
    <t>Punta de Piedra</t>
  </si>
  <si>
    <t>En el sector de Punta de Piedra, en la carretera principal hacia el cantón Sozoranga, hay un importante desprendimiento de tierra que mantiene cerrado un carril de la calzada.</t>
  </si>
  <si>
    <t>Macará</t>
  </si>
  <si>
    <t>el barrio La Argentina, en la periferia de la ciudad de Loja</t>
  </si>
  <si>
    <t>described as a ""similar problem"" to a one-lane road closure</t>
  </si>
  <si>
    <t>Gonzanamá-Catamayo road</t>
  </si>
  <si>
    <t>Catamayo</t>
  </si>
  <si>
    <t>Molleturo-Naranjal road</t>
  </si>
  <si>
    <t>En el cantón Cuenca hay un deslizamiento de tierra en la vía Molleturo-Naranjal</t>
  </si>
  <si>
    <t>http://www.wkyt.com/wymt/home/headlines/Martin-county-homeowner-faces-thousands-in-repairs-after-mudslide-296976331.html</t>
  </si>
  <si>
    <t>Huntleyville</t>
  </si>
  <si>
    <t>"The back side of the house is busted," said homeowner Doyle Maynard. "It moved the house off it's foundation quite a ways and the floors are all buckled underneath it."</t>
  </si>
  <si>
    <t>http://www.oregonlive.com/roadreport/index.ssf/2015/03/thursday_evening_portland-area_17.html</t>
  </si>
  <si>
    <t>Historic Columbia River Highway along the Sandy River</t>
  </si>
  <si>
    <t>A minor rockslide has closed the Historic Columbia River Highway in both directions along the Sandy River. ODOT is on the way to help clear the mess.</t>
  </si>
  <si>
    <t>http://www.focus-fen.net/news/2015/03/21/366938/landslide-closes-bulgarias-varvara-velingrad-road.html</t>
  </si>
  <si>
    <t>between the towns of Varvara and Velingrad</t>
  </si>
  <si>
    <t>Large amount of rocks fell over the road between the towns of Varvara and Velingrad. The signal about the landslide was filed to the 112 emergency phone line at around 3:45 a.m. this morning. The District Interior Ministry Directorate-Pazardzhik announced the information speaking for Radio FOCUS.</t>
  </si>
  <si>
    <t>http://images.focus-news.net/74df47f60773ed7dd28a44af9dcec234.JPG</t>
  </si>
  <si>
    <t>Septemvri</t>
  </si>
  <si>
    <t>http://www.focus-fen.net/news/2015/03/21/366943/2-landslides-hamper-traffic-along-bulgarias-kyustendil-dupnitsa-road.html</t>
  </si>
  <si>
    <t>Kyustendil-Dupnitsa road</t>
  </si>
  <si>
    <t>There are two landslides along the Kyustendil-Dupnitsa road, which hamper the traffic. The areas are closed off with road signs. The Road Traffic Management Directorate advises drivers to be careful and drive safely.</t>
  </si>
  <si>
    <t>http://images.focus-news.net/701082de15daf21b972ce61a66de24c1.jpg</t>
  </si>
  <si>
    <t>Boboshevo</t>
  </si>
  <si>
    <t>Tribune</t>
  </si>
  <si>
    <t>http://www.tribuneindia.com/news/jammu-kashmir/landslide-shuts-jammu-kishtwar-highway-3-000-stranded/56664.html</t>
  </si>
  <si>
    <t>Chena Bhati in Karara</t>
  </si>
  <si>
    <t>More than 3,000 people were stranded after the Jammu-Kishtwar National Highway was closed following a massive landslide at Karara, 25 km from here.</t>
  </si>
  <si>
    <t>Doda-Bhaderwah highway</t>
  </si>
  <si>
    <t>Meanwhile, the Doda-Bhaderwah highway continues to remain closed for the seventh consecutive day today leading to shortage of essential commodities in the district.</t>
  </si>
  <si>
    <t>trome</t>
  </si>
  <si>
    <t>http://trome.pe/actualidad/chosica-y-santa-eulalia-afectados-cinco-huaicos-2043094</t>
  </si>
  <si>
    <t>anexo Buenos Aires y el sector de Don Bosco</t>
  </si>
  <si>
    <t>Por otro lado, en Santa Eulalia, en Huarochirí, hubo otra avalancha de lodo que afectó el anexo Buenos Aires y el sector de Don Bosco.</t>
  </si>
  <si>
    <t>http://www.ibtimes.com/least-seven-dead-peru-landslide-1857838</t>
  </si>
  <si>
    <t>Moyopampa</t>
  </si>
  <si>
    <t>Seven people were killed and more were feared dead in Peru after a massive landslide buried parts of a town amid heavy rains, authorities said on Tuesday.</t>
  </si>
  <si>
    <t>http://gdb.voanews.com/7008ACF9-DB01-409E-9BD4-4431A9957B4E_w640_r1_s_cx0_cy10_cw0.jpg</t>
  </si>
  <si>
    <t>Peninsula Daily News</t>
  </si>
  <si>
    <t>http://www.peninsuladailynews.com/article/20150321/news/303219929/slide-briefly-closes-road-west-of-port-angeles-see-video-from-drone</t>
  </si>
  <si>
    <t>Place Road, Port Angeles</t>
  </si>
  <si>
    <t>In the photo at lower right, Sophie Gist and John Thomson, both of Seattle, operate a camera-carrying drone aircraft to get a bird's-eye view of a mudslide across Place Road west of Port Angeles on Saturday.</t>
  </si>
  <si>
    <t>http://www.peninsuladailynews.com/apps/pbcsi.dll/bilde?Site=PT&amp;Date=20150321&amp;Category=news&amp;ArtNo=303219929&amp;Ref=AR&amp;maxw=350</t>
  </si>
  <si>
    <t>SFGATE</t>
  </si>
  <si>
    <t>http://www.sfgate.com/news/article/Point-Reyes-landslide-victim-ID-d-as-S-F-woman-6152798.php</t>
  </si>
  <si>
    <t>Arch Rock</t>
  </si>
  <si>
    <t>One hiker died and another was seriously injured Saturday after a sandstone bluff gave way at Point Reyes National Seashore, sending the two plummeting down a 70-foot cliff, authorities said Sunday.</t>
  </si>
  <si>
    <t>http://www.ptreyeslight.com/sites/default/files/styles/rsp_article_breakpoints_theme_pt_reyes_light_4_column_1x/public/field/image/arch_rock_0.jpg?itok=IklZI4f0</t>
  </si>
  <si>
    <t>Northumberland Gazette</t>
  </si>
  <si>
    <t>http://www.northumberlandgazette.co.uk/news/local-news/watch-construction-work-starts-on-major-northumberland-landslide-1-7173049</t>
  </si>
  <si>
    <t>Rothbury</t>
  </si>
  <si>
    <t>The damage, that started on Boxing Day 2012 and worsened during the following winter and spring, has been closed to all vehicles and pedestrians for nearly two years and four months.</t>
  </si>
  <si>
    <t>http://www.northumberlandgazette.co.uk/webimage/1.7173048.1427218191!/image/3216895782.jpg_gen/derivatives/landscape_620/3216895782.jpg</t>
  </si>
  <si>
    <t>AOL Travel</t>
  </si>
  <si>
    <t>http://travel.aol.co.uk/2015/03/24/face-of-jesus-appears-cliff-south-america-landslide/</t>
  </si>
  <si>
    <t>San Francisco area of Putumayo</t>
  </si>
  <si>
    <t>An image of Jesus is believed by worshippers to have appeared following a landslide.</t>
  </si>
  <si>
    <t>http://o.aolcdn.com/hss/storage/midas/923cfd6a14fa0c7e67c7741776c2f1df/201732336/jesus.png</t>
  </si>
  <si>
    <t>Putumayo</t>
  </si>
  <si>
    <t>http://www.peninsuladailynews.com/article/20150324/news/303249993/mudslide-narrows-state-highway-112-near-neah-bay-to-1-lane-for-about</t>
  </si>
  <si>
    <t>Highway 112 5.6 miles southeast of Neah Bay</t>
  </si>
  <si>
    <t>A mudslide reduced state Highway 112 to one-lane traffic for about five hours Monday morning.</t>
  </si>
  <si>
    <t>5.6 miles southeast of Neah Bay</t>
  </si>
  <si>
    <t>http://www.peninsuladailynews.com/apps/pbcsi.dll/bilde?Site=PT&amp;Date=20150324&amp;Category=NEWS&amp;ArtNo=303249993&amp;Ref=AR&amp;maxw=350</t>
  </si>
  <si>
    <t>http://www.msn.com/en-us/news/world/colombia-rescuers-search-for-landslide-victims-78-dead/ar-BBjYX6i</t>
  </si>
  <si>
    <t>the La Liboriana ravine, Salgar</t>
  </si>
  <si>
    <t>Colombian rescuers on Tuesday continued searching for victims of a landslide that sent torrents of water and mud crashing onto a neighborhood in the town of Salgar, killing 78 people and injuring dozens in the worst disaster of its kind for a decade.</t>
  </si>
  <si>
    <t>http://img.s-msn.com/tenant/amp/entityid/BBjXZYd.img?h=486&amp;w=728&amp;m=6&amp;q=60&amp;o=f&amp;l=f</t>
  </si>
  <si>
    <t>Salgar</t>
  </si>
  <si>
    <t>http://news.xinhuanet.com/english/2015-05/21/c_134259443.htm</t>
  </si>
  <si>
    <t>Rescuers retrieved three more bodies from the rubble of a collapsed apartment building in southwestern Chinese city Guiyang, bringing the total death toll to eight, while another eight people remain missing.</t>
  </si>
  <si>
    <t>http://blogs.agu.org/landslideblog/files/2015/05/15_05-China-collapse-2.jpg</t>
  </si>
  <si>
    <t>Harrison Daily</t>
  </si>
  <si>
    <t>http://harrisondaily.com/news/gaither-landslide-requires-repairs-road-power-lines-shifting/article_23d6cc8c-d267-11e4-9d8d-b72de67f3d1c.html#user-comment-area</t>
  </si>
  <si>
    <t>Ridge Court</t>
  </si>
  <si>
    <t>Evidence of the shifting, which in some places caused an estimated four foot movement, could be seen in the land separations located only a few dozen yards from the road.</t>
  </si>
  <si>
    <t>http://bloximages.chicago2.vip.townnews.com/harrisondaily.com/content/tncms/assets/v3/editorial/4/c7/4c7a6790-d24c-11e4-9781-3f03aca17b31/5511a09b0afb8.image.jpg?resize=300%2C200</t>
  </si>
  <si>
    <t>Harrison</t>
  </si>
  <si>
    <t>KMTR</t>
  </si>
  <si>
    <t>http://www.kmtr.com/news/local/Wind--Rain--Landslide-Deerhorn-Road-Lane-County-297444181.html</t>
  </si>
  <si>
    <t>Deerhorn Road</t>
  </si>
  <si>
    <t>A combination on wet weather and heavy winds brought nearly 500 cubic yards of hillside material onto the roadway overnight.</t>
  </si>
  <si>
    <t>http://media.kmtr.com/images/Deerhorn+Road+Landslide+March+24+%281%29.jpg</t>
  </si>
  <si>
    <t>Clermont Sun</t>
  </si>
  <si>
    <t>http://clermontsun.com/2015/03/26/wolfpen-closed-after-landslide/</t>
  </si>
  <si>
    <t>southbound lane near 5311 Wolfpen Pleasant Hill Rd</t>
  </si>
  <si>
    <t>A March 14 landslide caused about 100 feet of Wolfpen Pleasant Hill Road to wash away, forcing the county to close the road.</t>
  </si>
  <si>
    <t>http://clermontsun.com/wp-content/uploads/2015/03/wolfpen-300x214.jpg</t>
  </si>
  <si>
    <t>Day Heights</t>
  </si>
  <si>
    <t>http://www.komonews.com/news/local/Des-Moines-mudslide-damages-at-least-one-home-297847801.html</t>
  </si>
  <si>
    <t>250th and 8th Avenue South</t>
  </si>
  <si>
    <t>At 200-feet across, and 2000-feet down, it will take several days to figure out what caused the slide, and for the land to stop moving. South King County deputies say they'll be monitoring the area throughout the night, and more evacuations are possible.</t>
  </si>
  <si>
    <t>http://media.komonews.com/images/660*371/150327_des_moines_landslide_4.jpg</t>
  </si>
  <si>
    <t>Des Moines</t>
  </si>
  <si>
    <t>FOCUS</t>
  </si>
  <si>
    <t>http://www.focus-fen.net/news/2015/03/28/367779/landslide-triggers-in-the-village-of-osina-three-houses-at-imminent-threat-mayor.html</t>
  </si>
  <si>
    <t>Osina</t>
  </si>
  <si>
    <t>There are triggered landslides on the road between the village of Zhizhevo and village of Ostina,” Mayor of Satovcha Municipality Arben Mimenov, said for FOCUS News Agency . "The problem is in the village of Osina, where a triggered landslide on area of 15 dekars of land has affected three houses. I issued an order for the evacuation of people, because this evening people should not sleep in these houses. The houses are at imminent danger from the landslide.</t>
  </si>
  <si>
    <t>Dospat</t>
  </si>
  <si>
    <t>http://www.thejakartapost.com/news/2015/03/29/7-villagers-die-landslide-sukabumi.html</t>
  </si>
  <si>
    <t>Kampung Cimerak, Tegalpanjang village, Cireunghas district, Sukabumi regency, West Java</t>
  </si>
  <si>
    <t>Seven people were found dead after at least 12 people were buried during a landslide in Kampung Cimerak, Tegalpanjang village, Cireunghas district, Sukabumi regency, West Java, on Saturday evening.</t>
  </si>
  <si>
    <t>http://img.thejakartaglobe.com/2014/12/04527182.jpg</t>
  </si>
  <si>
    <t>Economic Times</t>
  </si>
  <si>
    <t>http://articles.economictimes.indiatimes.com/2015-03-29/news/60602941_1_fresh-floods-water-level-heavy-rainfall</t>
  </si>
  <si>
    <t>Chontinar village of central Kashmir Budgam district</t>
  </si>
  <si>
    <t>At least 26 residential houses were partially damaged by the landslide but there were no reports of loss of life, they said.</t>
  </si>
  <si>
    <t>Tsr?r Shar?f</t>
  </si>
  <si>
    <t>Srinagar-Jammu national highway</t>
  </si>
  <si>
    <t>The rainfall has also forced closure of Srinagar-Jammu national highway due to landslides at some places, an official of the Traffic Department said.</t>
  </si>
  <si>
    <t>http://www.peninsuladailynews.com/article/20150330/NEWS/150339999</t>
  </si>
  <si>
    <t>State Highway 112 at milepost 3</t>
  </si>
  <si>
    <t>State Highway 112 was reduced to a single lane twice Monday due to small mud and rock slides on the eastbound lane at milepost 3, east of Neah Bay.</t>
  </si>
  <si>
    <t>http://indianexpress.com/article/india/india-others/4-killed-in-landslide-in-chamoli/</t>
  </si>
  <si>
    <t>Joshimath-Mallari road</t>
  </si>
  <si>
    <t>Four persons were killed after a landslide hit the under-construction Joshimath-Mallari road in the state’s Chamoli district on Tuesday. The Border Road Organization (BRO) has undertaken the road construction work.</t>
  </si>
  <si>
    <t>http://www.daijiworld.com/news/news_disp.asp?n_id=308138</t>
  </si>
  <si>
    <t>village near Lake Tanganyika in Rumonge</t>
  </si>
  <si>
    <t>The landslide killed more than 10 persons and injured some eight others following heavy rains that hit Rutunga village. At least 3,000 persons from 600 households have become homeless following the landslide that completely destroyed their houses and that drove house equipment into Lake Tanganyika.</t>
  </si>
  <si>
    <t>Burundi</t>
  </si>
  <si>
    <t>BI</t>
  </si>
  <si>
    <t>Bururi</t>
  </si>
  <si>
    <t>Rumonge</t>
  </si>
  <si>
    <t>http://www.straitstimes.com/news/asia/south-east-asia/story/nine-dead-landslide-myanmar-jade-mine-state-media-20150401</t>
  </si>
  <si>
    <t>beside the mine in Hpakant</t>
  </si>
  <si>
    <t>Rescuers are searching for more than 20 miners buried by a landslideat a jade mine in remote war-torn northern Myanmar that killed at least nine people, state media reported on Wednesday.</t>
  </si>
  <si>
    <t>http://www.hindustantimes.com/india-news/sinking-sliding-land-in-budgam-triggers-migration/article1-1332899.aspx</t>
  </si>
  <si>
    <t>Shopian district</t>
  </si>
  <si>
    <t>Major landslides were also reported from south Kashmir's Shopian district where 45 families were evacuated.</t>
  </si>
  <si>
    <t>A chunk of road was swept by mountain debris on Srinagar-Muzaffarabad in north Kashmir's Uri area.</t>
  </si>
  <si>
    <t>Three houses had sunk</t>
  </si>
  <si>
    <t>Three houses had sunk in Khansahib area.</t>
  </si>
  <si>
    <t>Khansahib</t>
  </si>
  <si>
    <t>Karewas sink</t>
  </si>
  <si>
    <t>Hundreds of families in these tehsils have shifted to safer locations following sinking and caving-in of karewas (terraced high lands with deep gorges and ravines).</t>
  </si>
  <si>
    <t>Beerwah</t>
  </si>
  <si>
    <t>M?g?m</t>
  </si>
  <si>
    <t>http://www.independent.ie/world-news/asia-pacific/landslide-triggered-by-heavy-rain-buries-six-villages-in-nepal-31294302.html</t>
  </si>
  <si>
    <t>Taplejung district</t>
  </si>
  <si>
    <t>He said another 12 people are believed to be missing but details are sketchy because of the remoteness of the area. It takes several hours on mountain trails to reach the villages.</t>
  </si>
  <si>
    <t>http://www.ekantipur.com/2015/06/21/national/highways-await-repair-face-landslide-risk/406826.html</t>
  </si>
  <si>
    <t>at Mauribhir along the Pokhara -Baglung Highway</t>
  </si>
  <si>
    <t>A woman was killed as landslides at Mauribhir along the Pokhara -Baglung Highway hit a jeep on Thursday.</t>
  </si>
  <si>
    <t>http://www.ekantipur.com/2013/08/09/top-story/landslide-obstructs-pokhara-baglung-highway/376158.html</t>
  </si>
  <si>
    <t>Pokhara-Baglung Highway, Betani of Tilahar VDC in Parbat district</t>
  </si>
  <si>
    <t>A landslide that fell from above the road has swept away a section of the road and the culvert, halting the vehicular movement.</t>
  </si>
  <si>
    <t>UK Nip</t>
  </si>
  <si>
    <t>http://uknip.co.uk/2015/06/21/woman-rescue-after-landslide-in-east-cowes/</t>
  </si>
  <si>
    <t>Old Castle Point, East Cowes</t>
  </si>
  <si>
    <t>A woman has suffered a broken leg after falling 15ft into a  landslide in the early hours of this morning</t>
  </si>
  <si>
    <t>East Cowes</t>
  </si>
  <si>
    <t>Isle of Wight</t>
  </si>
  <si>
    <t>https://iwradio.co.uk/2014/04/27/stay-away-plea-as-east-cowes-landslip-worsens/</t>
  </si>
  <si>
    <t>East Cowes Seafront, part of the iron barrier which contains the woodland</t>
  </si>
  <si>
    <t>A major landslip is blocking East Cowes Esplanade, leaving trees hanging precariously over the beach wall. It is feared the ground is still moving and could worsen further, with more forecasts of heavy rain for the town. A large area of woodland has collapsed, between the beach huts and the ruined castle.</t>
  </si>
  <si>
    <t>FOX 21 News</t>
  </si>
  <si>
    <t>http://fox21news.com/2015/06/19/landslide-forces-cheyenne-mt-zoo-to-relocate-animals/</t>
  </si>
  <si>
    <t>Conservation building, Cheyenne Mountain Zoo, Colorado Springs</t>
  </si>
  <si>
    <t>The wet weather has been causing some serious problems around the region. Flooding and landslides have caused many trails and recreational areas to close.</t>
  </si>
  <si>
    <t>Stratmoor</t>
  </si>
  <si>
    <t>Vietnam News</t>
  </si>
  <si>
    <t>https://www.google.com/url?rct=j&amp;sa=t&amp;url=http://vietnamnews.vn/society/270854/landslide-sweeps-away-road-and-houses.html&amp;ct=ga&amp;cd=CAEYBSoUMTQ5MTQ5Mzg4MTc0ODYwNTU4MDgyGjU2Y2M5ZmI4OGM2MjA4ODc6Y29tOmVuOlVT&amp;usg=AFQjCNG4DMf5nb7ArRf-_RrRZmOJAh12Hw</t>
  </si>
  <si>
    <t>Yen Thuong area in Le Binh Ward, Can Tho City's Cai Rang District</t>
  </si>
  <si>
    <t>The landslide covered about 20m of the river bank.  Several local people told the newspaper that they heard cracking sounds before three roofs collapsed and the surface of a new road broke up and fell into the river within 10 minutes. The landslide covered about 20m of the river bank.</t>
  </si>
  <si>
    <t>C?n Th?</t>
  </si>
  <si>
    <t>Cái R?ng</t>
  </si>
  <si>
    <t>The Tico Times</t>
  </si>
  <si>
    <t>http://www.ticotimes.net/2015/06/19/travel-alert-route-702-chachagua-la-fortuna-closed-least-three-months</t>
  </si>
  <si>
    <t>A stretch of Route 702 connecting the communities of Chachagua de San Ramón and La Fortuna de San Carlos, in northern Costa Rica</t>
  </si>
  <si>
    <t>Route 702 will be closed for up to 12 weeks due to landslides...Heavy rains affecting Costa Rica’s Northern region in the past 72 hours caused a landslide that destroyed some 75 percent of that segment of the route...MOPT’s Emergencies Director David Meléndez said the landslide wiped out the road down to a depth of 15 meters.</t>
  </si>
  <si>
    <t>http://www.nacion.com/nacional/infraestructura/deslizamiento-afecto-mitad-CARLOS-HERNANDEZ_LNCIMA20150618_0048_20.jpg</t>
  </si>
  <si>
    <t>http://www.focus-fen.net/news/2015/06/20/375922/landslide-triggered-under-the-central-square-of-bulgarias-plovdiv.html</t>
  </si>
  <si>
    <t>Ancient Roman Forum, Central Square, Plovdiv</t>
  </si>
  <si>
    <t>The landslide has been triggered in archaeological excavations of the Roman Forum. The landslide was triggered last year, and this year’s rains have further complicated the situation, as dug out the foundations of the square. The area must be reinforced.</t>
  </si>
  <si>
    <t>http://e-pao.net/GP.asp?src=34..200615.jun15</t>
  </si>
  <si>
    <t>amei to Kangpokpi via Imphal road, 0.5 km from Tamei, Tamenglang District</t>
  </si>
  <si>
    <t>Tamei to Kangpokpi via Imphal road remained cut off for the last few days due to huge landslides near a diesel oil pump located some half a kilometer from Tamei Headquarters.  Contractor engaged under NEC road construction at Tamei has been clearing the site for two days</t>
  </si>
  <si>
    <t>http://townhall.com/news/world/2015/06/20/heavy-rains-in-southern-china-kill-18-leave-4-missing-n2015117</t>
  </si>
  <si>
    <t>Yingping, Guizhou Province</t>
  </si>
  <si>
    <t>A small reservoir was breached during the landslide, and flooding caused further damage to the village. 77 houses were collapsed or were buried</t>
  </si>
  <si>
    <t>Hezhang</t>
  </si>
  <si>
    <t>The Tribune India</t>
  </si>
  <si>
    <t>http://www.tribuneindia.com/news/uttarakhand/rain-disrupts-kedarnath-yatra-for-three-hours/96406.html</t>
  </si>
  <si>
    <t>Satpuli-Kanskhet Road in Pauri Garhwal district</t>
  </si>
  <si>
    <t>Traffic was held up on the Satpuli-Kanskhet Road in Pauri Garhwal district due to a landslide. Rain that started late Friday night continued till morning hours today</t>
  </si>
  <si>
    <t>http://www.dnaindia.com/india/report-landslide-on-mumbai-pune-expressway-2097780</t>
  </si>
  <si>
    <t>Mumbai-Pune Expressway near Khandala Tunnel</t>
  </si>
  <si>
    <t>Mumbai bound traffic has been diverted via old Mumbai-Pune Road. Heavy rains lashed Pune and Western Maharashtra with a revival of the monsoon that marked a wet Sunday and disrupted long distance Mumbai bound trains.</t>
  </si>
  <si>
    <t>http://static.dnaindia.com/sites/default/files/2015/06/22/348728-landslide.jpg</t>
  </si>
  <si>
    <t>http://www.dnaindia.com/india/report-ratnagiri-landslide-at-least-12-people-feared-buried-under-debris-2097800</t>
  </si>
  <si>
    <t>Dabhol village of Maharashtra's Ratnagiri district</t>
  </si>
  <si>
    <t>At least 12 people are feared to be buried under the debris after three houses collapsed</t>
  </si>
  <si>
    <t>D?bhol</t>
  </si>
  <si>
    <t>http://www.business-standard.com/article/pti-stories/5-killed-in-landslide-in-maharashtra-115062201135_1.html</t>
  </si>
  <si>
    <t>Village Mohechiwadi under Karjat taluka of Raigad district</t>
  </si>
  <si>
    <t>Five persons, including four of a family, were today killed after landslide flattened a house</t>
  </si>
  <si>
    <t>Neral</t>
  </si>
  <si>
    <t>Herald-Mail Media</t>
  </si>
  <si>
    <t>http://www.heraldmailmedia.com/news/local/mudslide-reported-morning-after-storm-in-washington-county/article_1ff6264c-185a-11e5-893b-cba1cf9442bb.html</t>
  </si>
  <si>
    <t>Md. 68, near Devil's Backbone Park, Washington County, Maryland</t>
  </si>
  <si>
    <t>On Sunday morning, the dispatch center was made aware of "a bit of a mudslide" that partially closed Lappans Road, also known as Md. 68, near Devil's Backbone Park, the 911 supervisor said. The park is along Lappans Road, but is closer to Boonsboro than Williamsport. A bank gave way, resulting in mud and debris falling on Lappans Road, near Routzahn Road, Maryland State Highway Administration spokeswoman Jessica Puchala said. The storm had passed through that area Saturday night, she said.</t>
  </si>
  <si>
    <t>Saint James</t>
  </si>
  <si>
    <t>McAlester  News-Capital</t>
  </si>
  <si>
    <t>http://www.mcalesternews.com/news/local_news/heavy-rains-bring-mudslide-highway-closure/article_37f53eb3-0afb-56a8-b9fd-30ab091d9367.html</t>
  </si>
  <si>
    <t>Longtown : The mudslide took out a high line pole...Those were only a couple of problems that resulted after eight inches of rain fell on the McAlest*</t>
  </si>
  <si>
    <t>The mudslide took out a high line pole...Those were only a couple of problems that resulted after eight inches of rain fell on the McAlester area over a seven-day period</t>
  </si>
  <si>
    <t>Oklahoma</t>
  </si>
  <si>
    <t>Longtown</t>
  </si>
  <si>
    <t>CBS Pittsburgh</t>
  </si>
  <si>
    <t>http://pittsburgh.cbslocal.com/2015/06/19/landslide-downed-tree-closes-part-of-hulton-bridge-detour-route/</t>
  </si>
  <si>
    <t>Lincoln-Lemington, Pennyslvania: Route 130 (Allegheny River Boulevard) between Nadine Road and Washington Boulevard.</t>
  </si>
  <si>
    <t>The landslide closed one lane of Route 130</t>
  </si>
  <si>
    <t>https://cbspittsburgh.files.wordpress.com/2015/06/allegheny-river-blvd-slide-2.jpg?w=640&amp;h=360&amp;crop=1</t>
  </si>
  <si>
    <t>Blawnox</t>
  </si>
  <si>
    <t>http://www.kltv.com/story/29356021/major-oklahoma-texas-highway-partly-reopened-after-landslide</t>
  </si>
  <si>
    <t>Interstate 35 connecting Oklahoma City and Dallas</t>
  </si>
  <si>
    <t>A rockslide including a large boulder has forced the closure of a portion of one of Oklahoma's busiest thoroughfares after a night of heavy rains.</t>
  </si>
  <si>
    <t>Tropical Storm Bill</t>
  </si>
  <si>
    <t>http://media.nbcdfw.com/images/652*367/Rock-Slide-070715.jpg</t>
  </si>
  <si>
    <t>Davis</t>
  </si>
  <si>
    <t>http://www.codyenterprise.com/news/local/article_ea501e5c-152b-11e5-91b1-cb9febd90941.html</t>
  </si>
  <si>
    <t>North Fork Highway, 12.5 miles east of the east gate of Yellowstone National Park</t>
  </si>
  <si>
    <t>Mud and debris from the rain event caused some problems with a handful of plugged pipes underneath the highway between mileposts 9 and 12.5.</t>
  </si>
  <si>
    <t>5 News KFSM</t>
  </si>
  <si>
    <t>http://5newsonline.com/2015/06/16/highway-23-in-franklin-county-closed-due-to-landslide/</t>
  </si>
  <si>
    <t>Highway 23, Franklin, Arkansas near Mulberry Mountain</t>
  </si>
  <si>
    <t>Adams said there was too much pressure due to the rain, and efforts to stabilize the water were unsuccessful. “A slope supporting the roadbed on the east side of the highway continues to slide and has caused large cracks to form in the travel lanes, rendering both impassable,” said information officer Danny Straessle in a release.</t>
  </si>
  <si>
    <t>Ozark</t>
  </si>
  <si>
    <t>Fox 8 WWCP</t>
  </si>
  <si>
    <t>http://www.fox8tv.com/News/NewsDetails.asp?NewsID=17617</t>
  </si>
  <si>
    <t>Route 56, Johnston, PA next to Point Stadium</t>
  </si>
  <si>
    <t>The road was closed last week after a portion of the hill came sliding down...The rockslide is believed to have been caused by water built up on the hillside from heavy storms last week. It came sliding down last Tuesday spilling out onto the road.</t>
  </si>
  <si>
    <t>http://bloximages.chicago2.vip.townnews.com/tribdem.com/content/tncms/assets/v3/editorial/c/3d/c3d29834-4b83-11e5-8f40-9f133ef0feab/55dcfed59aa8f.image.jpg?resize=750%2C491</t>
  </si>
  <si>
    <t>Johnstown</t>
  </si>
  <si>
    <t>The Intelligence</t>
  </si>
  <si>
    <t>http://www.theintell.com/news/local/mudslide-closes-river-road-in-nockamixon/article_99d8fdc0-f2f8-54af-b672-817db4cace72.html</t>
  </si>
  <si>
    <t>River Road South of Route 611, Nockamixon, Pennsylvania</t>
  </si>
  <si>
    <t>A mudslide with flooding brought a tree down over River Road, closing the road south of Route 611 in Nockamixon on Monday night</t>
  </si>
  <si>
    <t>Milford</t>
  </si>
  <si>
    <t>The Bakersfield Californian</t>
  </si>
  <si>
    <t>http://www.bakersfield.com/News/2015/06/13/Highways-closed-after.html</t>
  </si>
  <si>
    <t>State Route 58 at State Route 202, California</t>
  </si>
  <si>
    <t>The highways were closed and traffic diverted when heavy rain and thunderstorms over the Sierra Nevada of Kern County created a mudslide...Two inches of rain fell on the area within an hour</t>
  </si>
  <si>
    <t>http://www.bakersfield.com/image/2015/06/12/740x600_q90_w/58-mudslide.jpg</t>
  </si>
  <si>
    <t>Tehachapi</t>
  </si>
  <si>
    <t>Fox 6 WRBC</t>
  </si>
  <si>
    <t>http://www.myfoxal.com/story/29300583/landslide-causes-tuscaloosa-county-road-to-wash-away</t>
  </si>
  <si>
    <t>Albert Sanders Road, Northport, Alabama</t>
  </si>
  <si>
    <t>Heavy rains along with eroding soil over the past few months have caused parts of Albert Sanders Road to wash down a hill near Northport. County crews say a big portion of the road slid down the hill</t>
  </si>
  <si>
    <t>Northport</t>
  </si>
  <si>
    <t>ABC Kolo 8</t>
  </si>
  <si>
    <t>http://www.kolotv.com/home/headlines/Mudslide-Closes-Six-Mile-Canyon-306733801.html</t>
  </si>
  <si>
    <t>Six Mile Canyon Road, Dayton, Nevada</t>
  </si>
  <si>
    <t>The rain caused several inches of mud to flow onto 6 Mile Canyon Road. Several vehicles were caught in the mess, but were freed, and the road is back open after being closed briefly.</t>
  </si>
  <si>
    <t>http://www.goacom.com/goa-news-highlights/27394-cm-announces-rs1-lakh-ex-gratia-for-dongri-landslide-hit-families</t>
  </si>
  <si>
    <t>Dhaktebhat in Dongri village of St Andre constituency</t>
  </si>
  <si>
    <t>The landslide had occurred late night on June 18, following incessant rains, with the mud and boulders damaging at least 3 to 4 houses</t>
  </si>
  <si>
    <t>Goa Velha</t>
  </si>
  <si>
    <t>The Statesmen</t>
  </si>
  <si>
    <t>http://www.thestatesman.com/news/northeast/27-graves-damaged-in-mizoram-landslide/70263.html</t>
  </si>
  <si>
    <t>Muanna locality, Mizoram</t>
  </si>
  <si>
    <t>At least 27 graves of a cemetery were damaged in rain-triggered landslide</t>
  </si>
  <si>
    <t>The Statesman</t>
  </si>
  <si>
    <t>http://www.thestatesman.com/news/northeast/landslides-snap-siliguri-gangtok-road-link/70121.html</t>
  </si>
  <si>
    <t>National Highway 31A, Darjeeling Hills</t>
  </si>
  <si>
    <t>Note: one article listed multiple landslides, unspecific. Following heavy rainfall in the Darjeeling hills, there were three landslides at three spots on National Highway 31A, considered the lifeline of Sikkim.</t>
  </si>
  <si>
    <t>Ani News</t>
  </si>
  <si>
    <t>http://www.aninews.in/videogallery9/38760-landslide-hits-toy-train-services-in-west-bengal.html</t>
  </si>
  <si>
    <t>Darjeeling Heritage Railway, Darjeeling</t>
  </si>
  <si>
    <t>Massive landslide in West Bengal hit toy train service...Boulders and debris fell on the rail tracks caused by incessant rain followed by the landslide.</t>
  </si>
  <si>
    <t>newKarala</t>
  </si>
  <si>
    <t>http://www.newkerala.com/news/2015/fullnews-73439.html</t>
  </si>
  <si>
    <t>Ratacherra village along the NH-44 connecting to Barak Valley in Assam and Tripura, Meghalaya, Mizoramon</t>
  </si>
  <si>
    <t>At least four people including three women were killed and two others injured in landslide following heavy rainfall…when a tea shop was buried</t>
  </si>
  <si>
    <t>The Shillong Times</t>
  </si>
  <si>
    <t>http://www.theshillongtimes.com/2015/06/17/entire-family-among-5-dead-in-tura-landslides/</t>
  </si>
  <si>
    <t>Nakham Bazaar, Tura, Meghalaya</t>
  </si>
  <si>
    <t>Huge tons of mud and boulders came crashing down from the above cliffs completely destroying the home.</t>
  </si>
  <si>
    <t>Akonggre</t>
  </si>
  <si>
    <t>Chotelal Prasad was severely injured after boulders fell on his house and was rushed to Tura Civil Hospital where he succumbed to his injuries.</t>
  </si>
  <si>
    <t>First Post</t>
  </si>
  <si>
    <t>http://www.firstpost.com/india/two-dead-2-injured-landslide-arunachal-pradesh-school-remain-shut-heavy-rainfall-alert-2287954.html</t>
  </si>
  <si>
    <t>Itanagar, Arunachal Pradesh</t>
  </si>
  <si>
    <t>Two people died while two others were seriously injured when their dwelling was hit by a landslide on Tuesday</t>
  </si>
  <si>
    <t>http://timesofindia.indiatimes.com/city/mumbai/Two-injured-in-landslide-at-Gilbert-Hill/articleshow/47646786.cms</t>
  </si>
  <si>
    <t>Gilbert Hill, Andheri West, Mumbai</t>
  </si>
  <si>
    <t>Rainfall resulted in some of the rocks on Gilbert Hill coming off.</t>
  </si>
  <si>
    <t>http://timesofindia.indiatimes.com/city/pune/Midnight-landslide-flattens-trust-office-at-Karla-temple/articleshow/47777801.cms</t>
  </si>
  <si>
    <t>Ekvira Devi temple, Karla near Khandala</t>
  </si>
  <si>
    <t>Navnath Deshmukh, treasurer of the Ekvira Devi temple trust told TOI that the landslide took place following heavy rains in the area. "Huge boulders fell on the office of the trust near the temple," he said. He said the office was completely destroyed...The trustees feel that there are chances of more landslides. "There are gaps in the rocks near the temple.</t>
  </si>
  <si>
    <t>Lonavla</t>
  </si>
  <si>
    <t>http://www.theborneopost.com/2015/06/18/teachers-new-house-destroyed-by-landslide/</t>
  </si>
  <si>
    <t>Kampung Mesilau, Kundasang</t>
  </si>
  <si>
    <t>A newly-built house that belongs to a school teacher was completely destroyed by a landslide...The landslide, mud and flash floods have also cut off water supply to Ranau, Kundasang and the surrounding areas.</t>
  </si>
  <si>
    <t>http://www.thestar.com.my/News/Nation/2015/06/17/Guide-It-came-fast-and-furious-Villagers-see-nature-at-its-worst-first-hand/</t>
  </si>
  <si>
    <t>Mount Kinabalu, Kundasang</t>
  </si>
  <si>
    <t>As the water swept down, carrying with it millions of logs and fallen trees and slamming them against the base of a bridge, hundreds of people living at the foothills of Mount Kinabalu near the river scurried for safety...It was sudden and came “fast and furious”, said mountain guide Norasram Ramli...A mudslide followed, adding to the horror, and damaged four bridges as well as several vegetable farms.</t>
  </si>
  <si>
    <t>http://www.theborneopost.com/2015/06/11/landslide-at-foot-of-mount-kinabalu-gives-them-a-scare/</t>
  </si>
  <si>
    <t>Mount Kinabalu, Kundasang - among Renau (Kampung Kiau, Kampung Kaung, Kampung Lobong 2 and Kampung Melangkap)</t>
  </si>
  <si>
    <t>Roaring sounds, followed by falling loose rocks, could be heard coming from the mountain</t>
  </si>
  <si>
    <t>The Japan Times</t>
  </si>
  <si>
    <t>http://www.japantimes.co.jp/news/2015/06/11/national/evacuation-advisories-issued-370000-kyushu-residents-amid-heavy-rain/#.VY1VE0b0dSi</t>
  </si>
  <si>
    <t>Uki, Kumamoto Prefecture</t>
  </si>
  <si>
    <t>Note: one article with two landslides//A mudslide hit a building in Uki, Kumamoto Prefecture, when a 4-meter-high slope collapsed</t>
  </si>
  <si>
    <t>A car was hit by another landslide in Uki. The 31-year-old driver managed to scramble out of the slide on his own.</t>
  </si>
  <si>
    <t>The New York Post</t>
  </si>
  <si>
    <t>http://nypost.com/2015/06/11/villages-buried-in-deadly-nepal-landslide/</t>
  </si>
  <si>
    <t>A landslide triggered by heavy rainfall buried at least 21 people and left dozens missing as they were sleeping at night in six villages in Nepal’s mountainous northeast, officials said Thursday.</t>
  </si>
  <si>
    <t>Outlook</t>
  </si>
  <si>
    <t>http://www.outlookindia.com/news/article/aftershocks-and-heavy-rain-trigger-dry-landslide-in-nepal/901856</t>
  </si>
  <si>
    <t>Tarebhir cliff, near Gokarna forest, northeast of Kathmandu</t>
  </si>
  <si>
    <t>Aftershocks and heavy rain today triggered a dry landslide near a forest in northeast Nepal, hours after a 5.2 magnitude tremor struck the region…A huge rock fell on the roadside near the human settlement.</t>
  </si>
  <si>
    <t>Thai Visa News</t>
  </si>
  <si>
    <t>http://news.thaivisa.com/phuket/patong-mayor-orders-construction-at-phuket-landslide-site-to-stop/98271/</t>
  </si>
  <si>
    <t>Patong Bay Hill construction site</t>
  </si>
  <si>
    <t>The incident happened as the workers were working on putting up a retaining wall. Heavy rain caused the landslide which in turn caused the part-built wall to collapse. The 20-year-old man, named only as Sudlai, and five of his co-workers got trapped under a landslide that occurred while they were working at the Patong Bay Hill construction site. Sudlai was announced dead at the scene while the other men were taken to Patong hospital for treatment.</t>
  </si>
  <si>
    <t>http://www.thedailystar.net/city/3-family-hurt-sylhet-mudslide-95881</t>
  </si>
  <si>
    <t>Muhona residential area of Sylhet</t>
  </si>
  <si>
    <t>Three members of a family were injured as a chunk of earth from a rain-soaked hill fell on their tin-roofed house</t>
  </si>
  <si>
    <t>Agenda.ge</t>
  </si>
  <si>
    <t>http://agenda.ge/news/37486/eng</t>
  </si>
  <si>
    <t>Right bank of the Vere River near Akhaldaba village, nine km from Tbilisi on the Tskneti-Betania road</t>
  </si>
  <si>
    <t>About a million cubic meters of solid mass came down in the landslide, which created a flow of debris and temporarily blocked the Vere River Valley. The slip measured 3.8km in length. When the landslide struck it careered down the side of the hill and passed through the Bagebi territory, accumulating debris and it moved downhill. In Bagebi, on the outskirts of Tbilisi’s Vake district, a large rock was caught up in the landslide and fell into the Vere River Valley. This caused the Bagebi River to block and flood. As the rain continued to fall, water levels rose until the pressure was too great and the natural dam burst, causing a huge torrent of water to rush down the Vere River towards Tbilisi.</t>
  </si>
  <si>
    <t>http://agenda.ge/news/37213/eng</t>
  </si>
  <si>
    <t>Bagebi, in the outskirts of Tbilisi’s Vake district</t>
  </si>
  <si>
    <t>A large rock and some land fell in Bagebi in the outskirts of Tbilisi’s Vake district, and into the valley, causing potential for the river to dam and flood.</t>
  </si>
  <si>
    <t>http://www.thelocal.fr/20150611/three-hikers-dead-in-corsica-landslide</t>
  </si>
  <si>
    <t>GR 20 trail, Cirque de la Solitude</t>
  </si>
  <si>
    <t>The landslide struck high up on the mountain slopes, 1,500 metres above sea level...The area has been hit by violent storms recently, and authorities have shut down the trail until conditions improve. The incident has been labelled by the French media as the worst to hit the trail</t>
  </si>
  <si>
    <t>Corsica</t>
  </si>
  <si>
    <t>Calenzana</t>
  </si>
  <si>
    <t>RSOE EDIS</t>
  </si>
  <si>
    <t>http://hisz.rsoe.hu/alertmap/site/index.php?pageid=event_desc&amp;edis_id=LS%20-20150613-48641-COL</t>
  </si>
  <si>
    <t>La Chivera region in the Cauca department, highway between the towns of Jambalo and Toribio</t>
  </si>
  <si>
    <t>At least five people went into missing and 70,000 people from 13 communities were unreachable in a rain-triggered landslide...Various motorcyclists were traveling on the road when tonnes of stones and mud came loose from the mountain</t>
  </si>
  <si>
    <t>Jambaló</t>
  </si>
  <si>
    <t>New Castle News</t>
  </si>
  <si>
    <t>http://www.ncnewsonline.com/news/landslide-causes-big-run-flooding/article_59ff3768-1a15-11e5-9bce-5b2a707c8571.html</t>
  </si>
  <si>
    <t>1718 Pennsylvania Ave, Big Run River</t>
  </si>
  <si>
    <t>The tree and debris went down the hillside and into the creek, which rerouted the water...Initially, four homes suffered water and property damage. David Joseph, New Castle assistant fire chief, said approximately 2 feet of water covered parts of the neighborhood. "The hillside slid into the river," he said.  The water started to recede at 10:15 p.m.</t>
  </si>
  <si>
    <t>Oakland</t>
  </si>
  <si>
    <t>http://www.globaltimes.cn/content/928735.shtml</t>
  </si>
  <si>
    <t>Qamdo section of the Tibet-Sichuan highway</t>
  </si>
  <si>
    <t>A landslide blocked a major highway linking Tibet Autonomous Region in Southwest China with Sichuan Province on Wednesday, stranding more than 100 people. Rocks covered about 50 meters of the Qamdo section of the Tibet-Sichuan highway.</t>
  </si>
  <si>
    <t>Qamdo</t>
  </si>
  <si>
    <t>CCTV</t>
  </si>
  <si>
    <t>http://www.cctv-america.com/2015/06/25/13-boats-capsized-after-chongqing-landslide</t>
  </si>
  <si>
    <t>northern bank of the Daning River in Chongqing   Read more: http://www.cctv-america.com/2015/06/25/13-boats-capsized-after-chongqing-landslide#ixzz3eB</t>
  </si>
  <si>
    <t>The landslide caused a massive monolith to plunge into the river, forming 5 to 6-meter-high swells and sank a 14-meter-long coastal patrol vessel and 12 smaller vessels.  “The slope is very steep and the soil is porous. The landslide happened after the soil absorbed a lot of water due to continuous rainfall,” said Li Li, deputy chief engineer of the Chongqing Bureau of Geology and Minerals Exploration.</t>
  </si>
  <si>
    <t>northern bank of the Daning River in Chongqing   Read more: http://www.cctv-america.com/2015/06/25/13-boats-capsized-after-chongqing-landslide#ixzz3eBf7QOfx  Watch us live anywhere at http://www.cctvamericalive.com  Follow us: @cctv_america on Twitter | CCTVAmerica on Facebook</t>
  </si>
  <si>
    <t>Longjing</t>
  </si>
  <si>
    <t>http://www.nagalandpost.com/channelnews/state/StateNews.aspx?news=TkVXUzEwMDA4MjI0OA%3D%3D</t>
  </si>
  <si>
    <t>New Land (""New Colony"")</t>
  </si>
  <si>
    <t>Incessant rain and heavy downpour took its toll, in the form of huge landslide which destroyed several houses, properties and road connectivity affecting the normal and regular life of the residents here in New Colony, Zunheboto.</t>
  </si>
  <si>
    <t>AZ Daily Sun</t>
  </si>
  <si>
    <t>http://azdailysun.com/news/local/mudslide-restricts-travel-on/image_244e5be8-49f0-56f6-b0db-dca46ddcc458.html</t>
  </si>
  <si>
    <t>Highway 89 just north of Glen Canyon Dam</t>
  </si>
  <si>
    <t>Mud piles up on the edge of Highway 89 just north of Glen Canyon Dam Friday afternoon after a mudslide restricted travel on the dam’s bridge between noon and 1 p.m.</t>
  </si>
  <si>
    <t>Ravalli Republic</t>
  </si>
  <si>
    <t>http://ravallirepublic.com/news/local/article_f6b734fa-0be9-11e5-80d7-b3fe79f67f2a.html</t>
  </si>
  <si>
    <t>Scimitar Creek, Magruder Road Corridor</t>
  </si>
  <si>
    <t>Note: date not exact. Mud is covering a 70-foot section of the road. Forest crews plan to clear the road as soon as possible. But until then, it’s suitable for high-clearance vehicles (4-by-4) only.</t>
  </si>
  <si>
    <t>Tribun Jambi</t>
  </si>
  <si>
    <t>Batukandik village of Nusa Penida district</t>
  </si>
  <si>
    <t>The deadly landslide occurred at about 1 p.m. local time while the three workers were mining sedimentary rock at an altitude of approximately 10 meters above sea level in Batukandik village of Nusa Penida district, Adj. Comr. Gede Arianta, chief of Nusa Penida Police, told reporters on Thursday.  “The victims were hit by falling rocks and killed,” Arianta was quoted as saying by news portal Tribunnews.com.  It was not immediately clear what caused the landslide.</t>
  </si>
  <si>
    <t>Tanjung</t>
  </si>
  <si>
    <t>Steamboat Today</t>
  </si>
  <si>
    <t>http://www.steamboattoday.com/news/2015/jun/12/city-has-plan-start-fixing-howelsen-hill-after-lan/</t>
  </si>
  <si>
    <t>Howelsen Hill</t>
  </si>
  <si>
    <t>The work will involve repositioning the chairlift tower that was shifted by the slide and shoring up another tower that remains vulnerable due to its position right above a major slide area.</t>
  </si>
  <si>
    <t>http://worldwest.media.clients.ellingtoncms.com/img/photos/2015/04/27/022815_Howelsenwebmain_1_t670.jpg?b3f6a5d7692ccc373d56e40cf708e3fa67d9af9d</t>
  </si>
  <si>
    <t>Reno Gazette Journal</t>
  </si>
  <si>
    <t>http://www.rgj.com/story/news/2015/06/04/state-route-cleared-opened-following-mud-slide/28504615/</t>
  </si>
  <si>
    <t>State Route 342 south of Virginia City</t>
  </si>
  <si>
    <t>Crews are clearing a mudslide caused by heavy rains along State Route 342 south of Virginia City...The mudslide had left the roadway littered with debris, temporarily closing the roadway.</t>
  </si>
  <si>
    <t>Methow Valley News</t>
  </si>
  <si>
    <t>http://methowvalleynews.com/2015/06/04/rainstorm-triggers-flash-floods-mudslides-on-texas-creek-2/</t>
  </si>
  <si>
    <t>Texas Creek, Carlton</t>
  </si>
  <si>
    <t>Flash flood; Race pointed to where the creek had spilled over a concrete wall at least 8 feet above the normal creek level. The flood and debris flow appear to have traveled from the north fork of Texas Creek, about 4 miles up the road, past the Races and their neighbors, and on into Carlton, where people at the bottom of the creek found their homes and property engulfed by water.</t>
  </si>
  <si>
    <t>Stuff.co</t>
  </si>
  <si>
    <t>http://www.stuff.co.nz/national/69094695/prison-officer-trapped-after-cars-landslide-plunge</t>
  </si>
  <si>
    <t>Highcliff Road</t>
  </si>
  <si>
    <t>Police estimated five sections of Highcliff road had "dropped out", while seven other parts were blocked by landslides.</t>
  </si>
  <si>
    <t>http://www.ticotimes.net/2015/06/05/travel-alert-passage-route-27-reopens</t>
  </si>
  <si>
    <t>kilometer 45 of the highway between Concepcion and Salitral de Atenas</t>
  </si>
  <si>
    <t>Transit on Route 27, the main highway connecting San José with the Pacific province of Puntarenas, has been completely shut down by landslides that blocked both lanes of the road.  Heavy rains on Wednesday afternoon are to blame</t>
  </si>
  <si>
    <t>https://pbs.twimg.com/media/CGnChhUVAAA21aI.jpg</t>
  </si>
  <si>
    <t>BD News 24</t>
  </si>
  <si>
    <t>http://bdnews24.com/bangladesh/2015/06/26/child-killed-four-injured-in-coxs-bazar-landslide</t>
  </si>
  <si>
    <t>Konarpara</t>
  </si>
  <si>
    <t>Fire Service’s Majid said torrential rains over the past several days softened the earth of Ghonar Parha Hill.  A part of the hill subsided on some tin-shed houses next to it. Assistant Meteorologist AKM Nasir said it had been raining in the district since June 23. The Met office recorded 123 millimetres rainfall on Friday until afternoon.;Powerful landslides triggered by heavy rains killed at least 49 people, including six army personnel, on Tuesday in two southeastern districts of Cox’s Bazar and Bandarban.  In Cox’s Bazar, the mudslides occurred at different parts including the district town and Himchhari ECB camp, leaving 45 people dead.  Superintendent of Police Nibash Chandra Majhi said 31 people were killed in Teknaf, six in Ukhia, two in the district headquarters and six in the Himchhari army camp.  Of the army men buried under the mud, three bodies were recovered while search was going on for the rest, reports a correspondent from Cox’s Bazar.  Deputy Commissioner Md Gias Uddi</t>
  </si>
  <si>
    <t>http://d30fl32nd2baj9.cloudfront.net/media/2015/06/26/coxs-bazar-pahar.jpg/ALTERNATES/w640/coxs-bazar-pahar.jpg</t>
  </si>
  <si>
    <t>http://www.dhakatribune.com/bangladesh/2015/jun/27/landslides-flashfloods-death-toll-climbs-13</t>
  </si>
  <si>
    <t>Shamlapur</t>
  </si>
  <si>
    <t>A woman and her daughter have been killed in a landslide at Shamlapur village of Baharchhara union in Teknaf upazila of Cox's Bazar.  The deceased are Samoda Khatun, 45, and her daughter Shahena Aktar, 16.</t>
  </si>
  <si>
    <t>http://www.thedailystar.net/frontpage/rain-triggers-landslides-103642</t>
  </si>
  <si>
    <t>Banorupa Para in Sadar upazila, Bandarban</t>
  </si>
  <si>
    <t>Two siblings -- Alif, 11, and his sister Mim, 8, children of Abdur Razzak -- were killed in their sleep after a landslide partially buried their house at Banorupa Para in Sadar upazila in the early hours yesterday, our Bandarban correspondent reports.  Their parents were also injured in the incident...A number of other houses were reportedly damaged in landslides in other parts of the district.</t>
  </si>
  <si>
    <t>http://www.dhakatribune.com/bangladesh/2015/jun/27/11-dead-landslides-flashfloods</t>
  </si>
  <si>
    <t>Ramu upazila</t>
  </si>
  <si>
    <t>In Cox’s Bazar, two people were killed in separate incidents of landslide at Ramu upazila in the morning.</t>
  </si>
  <si>
    <t>Ramu Upazila</t>
  </si>
  <si>
    <t>In Cox’s Bazar, two people  Futu, 18 and Amir Hossian, 45,  were killed in separate incidents of landslide at Ramu upazila in the morning.</t>
  </si>
  <si>
    <t>Nepal Times</t>
  </si>
  <si>
    <t>http://www.nepalitimes.com/blogs/thebrief/</t>
  </si>
  <si>
    <t>Sertung</t>
  </si>
  <si>
    <t>Note: multiple, unspecified earthquakes over span of a week. Monsoon rains this week have triggered landslides on the unstable slopes, burying cropped terraces and houses that had withstood the jolt.</t>
  </si>
  <si>
    <t>My Republica</t>
  </si>
  <si>
    <t>http://myrepublica.com/feature-article/item/23566-monsoon-induced-landslide-hits-northern-gorkha.html</t>
  </si>
  <si>
    <t>Budhigandaki River near Khanibesi</t>
  </si>
  <si>
    <t>Budhigandaki River had been blocked near Khanibesi for about an hour due to landslides yesterday evening.   locals have moved to higher lands for safety due to fear that the river would get blocked again.  The landslides have buried over 20 temporary huts,</t>
  </si>
  <si>
    <t>http://www.ekantipur.com/2015/06/29/top-story/landslides-sweep-away-60-houses-at-keraunja-475-at-high-risk/407204.html</t>
  </si>
  <si>
    <t>Kerauja, near Budhi Gandaki River</t>
  </si>
  <si>
    <t>A series of big and small landslides triggered by torrential rains in northern Gorkha has added to the suffering of the earthquake survivors of Keraunja, sweeping away 60 houses. The landslides has hit ward no 1, 3 and 4 in the village, putting other 475 houses at high risk. The heavy downpour on Friday triggered massive landslides in the village that developed deep fissures in the recent earthquake. The landslides also buried food stuffs that the people here got in relief assistance after the earthquake.</t>
  </si>
  <si>
    <t>KOB 4</t>
  </si>
  <si>
    <t>http://www.kob.com/article/stories/S3837621.shtml</t>
  </si>
  <si>
    <t>US 64 from mile marker 309 in Cimarron to mile marker 287 in Eagle Nest</t>
  </si>
  <si>
    <t>A rock slide covered the road Saturday, closing it completely.</t>
  </si>
  <si>
    <t>Cimarron</t>
  </si>
  <si>
    <t>NBC Philadelphia</t>
  </si>
  <si>
    <t>http://www.nbcphiladelphia.com/news/local/Heavy-Rain-Causes-Flooding-Mudslide-in-Montgomery-County-310270161.html</t>
  </si>
  <si>
    <t>Balligomingo Road near Portland Road</t>
  </si>
  <si>
    <t>Overnight rain in the Philadelphia suburbs led to road flooding and closures</t>
  </si>
  <si>
    <t>West Conshohocken</t>
  </si>
  <si>
    <t>http://tribune.com.pk/story/909876/heavy-downpour-school-damaged-by-landslide/</t>
  </si>
  <si>
    <t>Balat Shour, Matta Tehsil</t>
  </si>
  <si>
    <t>A government-run primary school for boys was partially damaged by a landslide</t>
  </si>
  <si>
    <t>http://timesofindia.indiatimes.com/city/bengaluru/Landslide-strands-friends-in-Srinagar/articleshow/47823333.cms</t>
  </si>
  <si>
    <t>NH-1A, 7km from Srinigar</t>
  </si>
  <si>
    <t>A landslide near Srinagar would stall their journey, get them stuck in a traffic jam stretching 122km long and worse, leave them with no food and little water. There is also the fear of more rain pouring out more worries.   The group has been stranded since Thursday morning at Sham pa, 7km from Srinagar, following a landslide.</t>
  </si>
  <si>
    <t>http://timesofindia.indiatimes.com/city/mysuru/Temple-priest-53-others-rescued-from-Uttarakhand/articleshow/47850848.cms</t>
  </si>
  <si>
    <t>5 km from Kedarnath Temple</t>
  </si>
  <si>
    <t>They were stranded in the middle as landslides had taken place at several places en route to Kedarnath.</t>
  </si>
  <si>
    <t>http://tvnz.co.nz/national-news/mudslide-causes-train-delays-auckland-commuters-6330648</t>
  </si>
  <si>
    <t>Parnell Tunnel</t>
  </si>
  <si>
    <t>Trains between Onehunga and Britomart were delayed this morning due to a mudslide at the Parnell tunnel caused by heavy rain. The slip was cleared ""quite quickly""</t>
  </si>
  <si>
    <t>Maui Now</t>
  </si>
  <si>
    <t>http://mauinow.com/2015/06/02/photos-motorists-escape-injury-in-hana-highway-landslide/</t>
  </si>
  <si>
    <t>Mile marker 20, Hana Highway</t>
  </si>
  <si>
    <t>Debris from the landslide struck a single vehicle, but all occupants within were uninjured. Witnesses to the incident tell Maui Now that the noise from debris coming down the mountain was extremely “loud”</t>
  </si>
  <si>
    <t>Capital News</t>
  </si>
  <si>
    <t>http://www.kelownacapnews.com/news/305853231.html</t>
  </si>
  <si>
    <t>McKenzie Road turnoff</t>
  </si>
  <si>
    <t>Heavy rains have caused a small mudslide on Highway 33 at the McKenzie Road turnoff. The debris washed down from the north slope and is partially blocking the turnoff.</t>
  </si>
  <si>
    <t>http://dfwatch.net/one-man-500-sheep-and-40-cows-dead-in-mudslide-in-georgia-36210</t>
  </si>
  <si>
    <t>Khone, in Khevsureti</t>
  </si>
  <si>
    <t>One man and about 500 sheep and 40 cows were caught up in a landslide</t>
  </si>
  <si>
    <t>Chechnya</t>
  </si>
  <si>
    <t>Itum-Kali</t>
  </si>
  <si>
    <t>North Jersey</t>
  </si>
  <si>
    <t>http://www.northjersey.com/news/boulders-crash-down-in-small-paterson-landslide-no-injuries-reported-1.1347044</t>
  </si>
  <si>
    <t>Paterson Animal Control</t>
  </si>
  <si>
    <t>“The entire mountain came down,” said John DeCando, the city’s chief animal control officer. “It sounded like a plane hit it. The entire building shook, we all ran outside. Thank God nobody was walking by.”</t>
  </si>
  <si>
    <t>Paterson</t>
  </si>
  <si>
    <t>allAfrica</t>
  </si>
  <si>
    <t>Kalahari, Mombasa</t>
  </si>
  <si>
    <t>Several houses in Kalahari Slum, Changamwe constituency, came down as heavy rain caused a landslide. A spot check by the Star has established that many houses in Bamburi, Likoni, Bokole and Changamwe were submerged, forcing tenants to vacate their homes.</t>
  </si>
  <si>
    <t>Mombasa</t>
  </si>
  <si>
    <t>https://www.ksl.com/?sid=34871353</t>
  </si>
  <si>
    <t>1244 N. 1450 East in Provo</t>
  </si>
  <si>
    <t>Investigators believe the slide was caused by a garden hose that was left running at a neighboring house, which was initially thought to be at risk but was later determined to be safe, Schofield said. The family of that home was believed to be camping, and it was unclear why the hose was running.  We don't know how long that garden hose ran, but it saturated the soil, which, as you know, after our significant rainfall of late, the soil is already pretty damp. So that garden hose just continued to saturate it until it pushed over the retaining wall. -Fire Marshall</t>
  </si>
  <si>
    <t>Traveller24</t>
  </si>
  <si>
    <t>http://traveller24.news24.com/News/PICS-Chapmans-Peak-closed-due-to-mudslides-20150602</t>
  </si>
  <si>
    <t>Chapman's Peak, Noordhoek end</t>
  </si>
  <si>
    <t>Chapman's Peak has been closed to public, following major mudslides that occurred at the Noordhoek end of the drive. With another cold front and rain expected over the next few days, the road will remain closed for the entire week until further notice.</t>
  </si>
  <si>
    <t>http://timesofindia.indiatimes.com/city/kolkata/Landslides-claim-1-life-block-Hills-road-in-Darjeeling/articleshow/47858393.cms</t>
  </si>
  <si>
    <t>Old Monastery Road, Ghum</t>
  </si>
  <si>
    <t>The body of Phupu Doma Bhutia (45) was recovered by her relatives in her shanty in Ghoom on Sunday morning. It is suspected that a loose boulder tumbled down on the hut where Phupu lived.</t>
  </si>
  <si>
    <t>Bernama</t>
  </si>
  <si>
    <t>http://www.bernama.com.my/bernama/v8/ge/newsgeneral.php?id=1148400</t>
  </si>
  <si>
    <t>Kampung Tahana, Jalan Padu, Larkin</t>
  </si>
  <si>
    <t>The landlside affected 24 people and destroyed 6 squatter houses, incurring losses of RM30,000. The area, based on Abdul Latif's observation, was no longer suitable for occupation. Abdul Latif believed the incident was caused by illegal land filling activities in the area.</t>
  </si>
  <si>
    <t>Johor Bahru</t>
  </si>
  <si>
    <t>http://www.thedailystar.net/country/2-buried-while-cutting-hill-ctg-90934</t>
  </si>
  <si>
    <t>Dakkhin Para, Banshkhali upazila of Chittagong</t>
  </si>
  <si>
    <t>Two workers were killed and another injured as a chunk of earth fell on them while they were cutting hill. They were cutting the hill illegally, police said.</t>
  </si>
  <si>
    <t>Weather.com</t>
  </si>
  <si>
    <t>http://www.weather.com/safety/thunderstorms/news/northeast-east-coast-thunderstorms-flooding-impacts</t>
  </si>
  <si>
    <t>Fallston, PA, State Route 51</t>
  </si>
  <si>
    <t>Debris was reportedly blocking a part of State Route 51</t>
  </si>
  <si>
    <t>New Brighton</t>
  </si>
  <si>
    <t>Muskogee Phoenix</t>
  </si>
  <si>
    <t>http://www.muskogeephoenix.com/news/local_news/mudslide-traps-woman-at-home/article_eec1e4f0-5355-58fa-8d81-993d17a08f87.html</t>
  </si>
  <si>
    <t>Brushy Mountain, Muskogee</t>
  </si>
  <si>
    <t>Brushy Mountain area found herself trapped at home Friday after a small mudslide swept a section of her driveway down the hill, taking down some trees along the way.</t>
  </si>
  <si>
    <t>Muskogee</t>
  </si>
  <si>
    <t>Kashmir Images</t>
  </si>
  <si>
    <t>http://www.dailykashmirimages.com/news-fresh-landslide-at-zojila-snaps-srinagar-ladakh-road-link-79989.aspx</t>
  </si>
  <si>
    <t>The fresh snap is another breakage ever since the road was reopened early this month after remaining closed for about five winter months due to snowfall. The fresh landslide was triggered by rainfall. With the result, no vehicle was allowed to move from Sonamarg to Leh. Similarly, many Kashmir-bound vehicles have remained stranded on other side of the Pass.</t>
  </si>
  <si>
    <t>The Northlines</t>
  </si>
  <si>
    <t>http://thenorthlines.com/readMore.aspx?nid=53913</t>
  </si>
  <si>
    <t>Srinigar-Ladakh highway</t>
  </si>
  <si>
    <t>Series of unspecified landslides that caused entire 434-km highway to close since the morning, reopen in the afternoon</t>
  </si>
  <si>
    <t>MSN News</t>
  </si>
  <si>
    <t>http://www.msn.com/en-my/news/other/landslide-renders-km288-penampang-tambunan-road-impassable/ar-BBknPdx</t>
  </si>
  <si>
    <t>Penampang-Tambunan Road at kilometre 28.8</t>
  </si>
  <si>
    <t>equipment had been sent to the location to clear earth on the road, but how longit would take, depended on the weather.</t>
  </si>
  <si>
    <t>http://www.globaltimes.cn/content/924166.shtml</t>
  </si>
  <si>
    <t>Hukeng Township in Anfu County in central Jiangxi</t>
  </si>
  <si>
    <t>The landslide which struck Hukeng Township in Anfu County in central Jiangxi, destroyed many buildings.Heavy rain has swept through the province since 7 am on Wednesday and is expected to last through Thursday. Downpours from May 18 to 23 left 11 people dead and four others missing in the province.</t>
  </si>
  <si>
    <t>Hukeng</t>
  </si>
  <si>
    <t>The Landslide Blog (AGU)</t>
  </si>
  <si>
    <t>http://blogs.agu.org/landslideblog/2015/05/27/wind-river-canyon-1/</t>
  </si>
  <si>
    <t>Wind River Canyon</t>
  </si>
  <si>
    <t>Note: series of landslides. Unusually heavy rainfall in Wyoming on Sunday triggered a series of landslides that has led to the closure, probably until Wednesday, of the US20 highway between Thermopolis and Shoshoni as well as the BNSF railway line.</t>
  </si>
  <si>
    <t>Thermopolis</t>
  </si>
  <si>
    <t>The Olympian</t>
  </si>
  <si>
    <t>http://www.theolympian.com/2015/05/27/3746897/rhododendron-explorers-from-south.html</t>
  </si>
  <si>
    <t>Bop, Sikkim</t>
  </si>
  <si>
    <t>Approximately 1200 tourists were stranded. The landslide blocked three switchbacks on the main road. By the evening, that stretch was impassable.</t>
  </si>
  <si>
    <t>http://www.ekantipur.com/2015/06/30/national/scores-of-houses-in-kavre-at-high-risk-of-landslide/407210.html</t>
  </si>
  <si>
    <t>Chyamrangbesi VDC-1 in Kavre district</t>
  </si>
  <si>
    <t>The April 25 earthquake and its aftershocks did not cause much damage to Chyamrangbesi, but the tremors have weakened the soil, which are evident in the forms of cracks and fissures on the land. Ninety-one families from Chyamrangbesi have already moved to other villages like Dholahiti, Sunthan and Phirphiredanda.</t>
  </si>
  <si>
    <t>Panaoti</t>
  </si>
  <si>
    <t>http://timesofindia.indiatimes.com/city/kolkata/Landslide-halts-joy-ride-in-Darjeeling/articleshow/47887813.cms</t>
  </si>
  <si>
    <t>NH-55 at Merry Villa</t>
  </si>
  <si>
    <t>We had to stop the service because debris have blocked the track at Merry Villa - S Sekhar. At present, all vehicles are waiting in a single file to enter and leave Darjeeling town. "Boulders are still blocking most of the road space." - Santosh Tamang</t>
  </si>
  <si>
    <t>http://timesofindia.indiatimes.com/india/Darjeeling-landslides-kill-20/articleshow/47891729.cms</t>
  </si>
  <si>
    <t>Lava, Kalimpong</t>
  </si>
  <si>
    <t>In Lava, Kalimpong one student of Class 9 was killed, and all roads to and from Lava are shut down</t>
  </si>
  <si>
    <t>http://www.ibtimes.co.in/west-bengal-landslide-kills-20-darjeeling-district-637669</t>
  </si>
  <si>
    <t>Mahindra</t>
  </si>
  <si>
    <t>At least 25 people were reported dead in various parts of West Bengal's Darjeeling district on Wednesday in landslides triggered by heavy rainfall the previous night.</t>
  </si>
  <si>
    <t>Daulatpur</t>
  </si>
  <si>
    <t>The Hindu, Bharat Press</t>
  </si>
  <si>
    <t>Mahendra village, Thana Line, Tingling Garden village in Mirik</t>
  </si>
  <si>
    <t>At least 20 people went missing after a rain-triggered landslip in Mirik, A local district administration official said the landslip was “huge” and “may have killed many."Three people were killed in Mahendra village, two in Thana Line and 14 in Tingling Limbu village in Mirik.</t>
  </si>
  <si>
    <t>According to a report with boulders and rocks covering the main road in Kurseong, at Khahare Khola, the access to Siliguri via NH 55 is cut off.</t>
  </si>
  <si>
    <t>http://timesofindia.indiatimes.com/india/Darjeeling-landslides-kill-20/articleshow/47891729.cmshttp://timesofindia.indiatimes.com/india/Darjeeling-landslides-kill-20/articleshow/47891729.cms</t>
  </si>
  <si>
    <t>Khahare Khola, Kurseong</t>
  </si>
  <si>
    <t>India Today In</t>
  </si>
  <si>
    <t>http://indiatoday.intoday.in/story/darjeeling-landslides-heavy-rains-west-bengal/1/448268.html</t>
  </si>
  <si>
    <t>8 mile in Kalimpong</t>
  </si>
  <si>
    <t>15 people missing at 8th and 11th mile</t>
  </si>
  <si>
    <t>http://www.hindustantimes.com/india-news/at-least-30-killed-houses-swept-away-in-darjeeling-landslides/article1-1364708.aspx</t>
  </si>
  <si>
    <t>Sukhiapokhari</t>
  </si>
  <si>
    <t>At least 30 people were killed in landslides triggered by heavy rainfall in West Bengal's Darjeeling district early on Wednesday even as more reports of major damages were pouring in.</t>
  </si>
  <si>
    <t>The Wenatchee World</t>
  </si>
  <si>
    <t>http://www.wenatcheeworld.com/news/2015/jun/29/mudslide-closes-us-2-pine-canyon/</t>
  </si>
  <si>
    <t>Highway 2 near the mouth of Pine Canyon</t>
  </si>
  <si>
    <t>The road was reopened after about 40 minutes</t>
  </si>
  <si>
    <t>KSNT</t>
  </si>
  <si>
    <t>http://ksnt.com/2015/05/26/update-flooded-roadways/</t>
  </si>
  <si>
    <t>K-7 from White Cloud to Nebraska-Kansas state line</t>
  </si>
  <si>
    <t>Heavy rains caused one mudslide and at least three other potential mudslide areas across the roadway pavement.</t>
  </si>
  <si>
    <t>http://www.cbc.ca/news/canada/british-columbia/cache-creek-homes-under-evacuation-order-after-weekend-flooding-1.3086169</t>
  </si>
  <si>
    <t>Cache Creek, BC</t>
  </si>
  <si>
    <t>On Saturday, an estimated 30 to 40 millimetres of rain and hail fell on the area in a single hour, sending detritus-strewn mud and water pouring through the community's streets and shutting down two highways.</t>
  </si>
  <si>
    <t>Cache Creek</t>
  </si>
  <si>
    <t>http://www.ekantipur.com/2015/07/01/top-story/mechi-highway-obstructed-by-landslide/407280.html</t>
  </si>
  <si>
    <t>Harkate-Kiteni section of Mechi highway</t>
  </si>
  <si>
    <t>Landslides at five locations along roads</t>
  </si>
  <si>
    <t>http://www.presstv.ir/Detail/2015/05/24/412652/Kyrgyzstan-JalaAbad-Almazbek-Atambayev-Suzak-landslide</t>
  </si>
  <si>
    <t>Suzak : According to officials, the landslide, which was triggered by heavy rain, buried five houses in the village of Suzak, located close to the bo*</t>
  </si>
  <si>
    <t>According to officials, the landslide, which was triggered by heavy rain, buried five houses in the village of Suzak, located close to the border with neighboring Uzbekistan.</t>
  </si>
  <si>
    <t>News9</t>
  </si>
  <si>
    <t>http://www.news9.com/story/29142048/landslide-causes-road-closure-in-pushmataha-county</t>
  </si>
  <si>
    <t>US 271 south of Clayton Lake Park</t>
  </si>
  <si>
    <t>The Oklahoma Highway Patrol said as of 2:00 p.m. Saturday, US 271 south of Clayton by Clayton Lake Park was shut down due to a landslide.</t>
  </si>
  <si>
    <t>Talihina</t>
  </si>
  <si>
    <t>ABC7</t>
  </si>
  <si>
    <t>http://www.thedenverchannel.com/news/local-news/mudslide-oozes-into-backyard-of-golden-home</t>
  </si>
  <si>
    <t>Wyoming Circle, Golden</t>
  </si>
  <si>
    <t>The soil on North Table Mountain is so saturated from rainfall that part of the hillside has broken loose and oozed into the backyard of a nearby home in Golden.</t>
  </si>
  <si>
    <t>KKTV 11 News</t>
  </si>
  <si>
    <t>http://www.kktv.com/home/headlines/Saturated-Ground-Causes-Chaos-At-Mobile-Home-Park-304700651.html</t>
  </si>
  <si>
    <t>A-1 Mobile Park</t>
  </si>
  <si>
    <t>According to the Colorado Springs Fire Department, the hill has become so saturated with water after a soggy May, that it's causing the homes to move around in the mud. Two mobile homes and five RVs were dislodged; one mobile home slid all the way to a nearby street and had to be towed away.</t>
  </si>
  <si>
    <t>http://billingsgazette.com/lifestyles/recreation/mudslide-closes-yellowstone-park-trail/article_926217d4-2505-511b-93fc-5933c82a3f29.html</t>
  </si>
  <si>
    <t>Brink of the Lower Falls Trail</t>
  </si>
  <si>
    <t>Heavy rain and snow over the weekend has caused a rock and mud slide across a popular Yellowstone National Park trail, forcing its closure until further notice.  The National Park Service says one rock that crashed down on the Brink of the Lower Falls Trail is nearly 7 feet tall and 8 feet long, effectively blocking the trail in the Grand Canyon of the Yellowstone.</t>
  </si>
  <si>
    <t>Latin America Herald Tribune</t>
  </si>
  <si>
    <t>http://www.laht.com/article.asp?ArticleId=2388520&amp;CategoryId=14090</t>
  </si>
  <si>
    <t>Ladera da Montanha, Salvador</t>
  </si>
  <si>
    <t>Gonçalves and her family fled the house as walls began to give way, but she went back to rescue one of her daughters and ended up crushed under the rubble.  The daughter survived and was taken to a nearby hospital.  Three weeks of downpours in Salvador have left 21 people dead and forced more than 1,400 residents from their homes.</t>
  </si>
  <si>
    <t>Wet Mountain Tribune</t>
  </si>
  <si>
    <t>http://www.wetmountaintribune.com/home.asp?i=861&amp;p=2</t>
  </si>
  <si>
    <t>Mile Marker 10, Oak Creek Grade Road</t>
  </si>
  <si>
    <t>A severe mudslide closed Oak Creek Grade on Tuesday, May 19 due to the heavy rains over the past few days. Oak Creek Grade was not the only road to close because of bad weather this week.</t>
  </si>
  <si>
    <t>Lincoln Park</t>
  </si>
  <si>
    <t>Fox 21 News</t>
  </si>
  <si>
    <t>http://fox21news.com/2015/05/21/rock-slide-and-wash-out-responsible-for-phantom-canyon-road-closure/</t>
  </si>
  <si>
    <t>Phantom Canyon Road</t>
  </si>
  <si>
    <t>“Our road crews went further up Phantom Canyon Road and found a huge rock slide that blocks the entire road,” said Ed Norden, Chair, Fremont County Board of Commissioners. “We have two significant locations in Phantom Canyon where the road is virtually washing out completely.”</t>
  </si>
  <si>
    <t>Penrose</t>
  </si>
  <si>
    <t>http://www.lex18.com/story/29116446/family-home-threatened-after-letcher-county-landslide</t>
  </si>
  <si>
    <t>Ermine, Crafts Colley Road</t>
  </si>
  <si>
    <t>A Letcher county family is racing against time as a landslide inches ever closer to their home</t>
  </si>
  <si>
    <t>Bay Shore Broadcasting</t>
  </si>
  <si>
    <t>http://www.bayshorebroadcasting.ca/news_item.php?NewsID=75091</t>
  </si>
  <si>
    <t>8th Street East, hill reconstruction project</t>
  </si>
  <si>
    <t>a slope failure occurred Tuesday on the 8th Street East hill reconstruction project</t>
  </si>
  <si>
    <t>Owen Sound</t>
  </si>
  <si>
    <t>The San Diego Union-Tribune</t>
  </si>
  <si>
    <t>http://www.sandiegouniontribune.com/news/border-baja-california/sdut-tijuana-landslide-anexa-miramar-evacuation-2015may18-story.html</t>
  </si>
  <si>
    <t>Anexa Miramar</t>
  </si>
  <si>
    <t>A weekend landslide that destroyed 19 houses in a western Tijuana neighborhood, leaving 74 people homeless. Possible causes: leaky utility pipe and heavy rains on Thursday/Friday.</t>
  </si>
  <si>
    <t>La Esperanza [Granjas Familiares]</t>
  </si>
  <si>
    <t>The Nation, The News</t>
  </si>
  <si>
    <t>Parot Goal and Chinar Goal villages of Sheshi Koh valley, Drosh</t>
  </si>
  <si>
    <t>According to the Drosh Police, lightning hit the house of Dilawar Khan and others at in the wee hours during rain at Parot Goal and Chinar Goal villages of Sheshi Koh valley. As a result tremendous landslide took place from the nearby mountain which buried the house</t>
  </si>
  <si>
    <t>http://www.ibtimes.com/nepal-landslide-least-15-people-killed-several-missing-after-heavy-rainfall-taplejung-1962025</t>
  </si>
  <si>
    <t>Singati</t>
  </si>
  <si>
    <t>Dozens of people, including relief workers who had been transporting emergency supplies, were still missing in and around the Nepali village of Singati on Friday, three days after a major earthquake triggered a landslide in the area.</t>
  </si>
  <si>
    <t>Kothari</t>
  </si>
  <si>
    <t>http://www.focus-fen.net/news/2015/05/15/372352/bulgarias-varna-to-declare-partial-state-of-emergency-over-landslide.html</t>
  </si>
  <si>
    <t>Coastal alley of the marine garden, Varna, Bulgaria</t>
  </si>
  <si>
    <t>Bulgarian coastal city of Varna is expected to declare partial state of emergency over a landslide along the coastal alley of the Marine Garden. According to initial calculations, the urgent repairs will cost around BGN 150,000.</t>
  </si>
  <si>
    <t>KKTV 11</t>
  </si>
  <si>
    <t>http://www.kktv.com/home/headlines/Homeowners-React-After-Landslide-in-Rockrimmon-303684561.html</t>
  </si>
  <si>
    <t>6250 Fencerail Hts Colorado Springs, CO</t>
  </si>
  <si>
    <t>The almost nonstop rain last week and over the weekend sent heavy boulders crashing 30 feet down the ravine below into North Rockrimmon Creek.</t>
  </si>
  <si>
    <t>Air Force Academy</t>
  </si>
  <si>
    <t>Times of Malta</t>
  </si>
  <si>
    <t>http://www.timesofmalta.com/articles/view/20150514/world/nepal-landslide-captured-on-camera.568085</t>
  </si>
  <si>
    <t>khukondole, Tatopani</t>
  </si>
  <si>
    <t>sand lifted by the landslide filled the village of Khukondole, causing the Canadian Red Cross to withdraw</t>
  </si>
  <si>
    <t>http://www.greaterkashmir.com/news/state/landslide-on-mughal-road-hampers-vehicular-movement/186410.html</t>
  </si>
  <si>
    <t>Poshiana, 27 km point of road from Bafliaz</t>
  </si>
  <si>
    <t>As per reports, the rainfall since early morning triggered landslide near Poshana Village which forced authorities to close Mughal Road for traffic movement.</t>
  </si>
  <si>
    <t>Daily Post</t>
  </si>
  <si>
    <t>http://www.dailypost.co.uk/news/north-wales-news/look-flintshire-landslide-ruins-ffynnongroyw-9253047</t>
  </si>
  <si>
    <t>Mostyn : Some fear the clay-like mud will continue to move, pushing trees, fences, walls and even sheds further towards their properties.  Landslides*</t>
  </si>
  <si>
    <t>Some fear the clay-like mud will continue to move, pushing trees, fences, walls and even sheds further towards their properties.  Landslides have hit North Wales in the past due to bad weather.  Cllr Glyn Banks said it is not yet known why the landslide struck the village on Tuesday.</t>
  </si>
  <si>
    <t>Mostyn</t>
  </si>
  <si>
    <t>5 News</t>
  </si>
  <si>
    <t>http://5newsonline.com/2015/05/10/i-40-lane-closed-due-to-landslide-in-johnson-county/</t>
  </si>
  <si>
    <t>I-40 near Coal Hill</t>
  </si>
  <si>
    <t>One westbound lane of the interstate near Coal Hill is closed due to debris in the roadway.</t>
  </si>
  <si>
    <t>Coal Hill</t>
  </si>
  <si>
    <t>http://triblive.com/news/adminpage/8338961-74/story#axzz3elaDGXcJ</t>
  </si>
  <si>
    <t>300 block Venture Street</t>
  </si>
  <si>
    <t>Public safety spokeswoman Sonya Toler said the hillside fell around 12:20 p.m. from Watson Boulevard to within 20 feet of the homes in the 300 block of Venture.</t>
  </si>
  <si>
    <t>http://www.thestandard.com.hk/breaking_news_detail.asp?id=60930&amp;icid=2&amp;d_str=</t>
  </si>
  <si>
    <t>Majingzi, Liangshan Yi Autonomous Prefecture</t>
  </si>
  <si>
    <t>Four people missing, Torrential rains hit the region on Thursday</t>
  </si>
  <si>
    <t>CriEnglish</t>
  </si>
  <si>
    <t>http://english.cri.cn/12394/2015/07/01/4021s885348.htm</t>
  </si>
  <si>
    <t>Hongtiaogou, Ma'erkang</t>
  </si>
  <si>
    <t>Hongtiaogou in Ma'erkang county has more than 600 residents. They have been taken to safety.  The mudslide involved 2000 cubic meters of earth, with 200 people's life affected.  Economic loss from the disaster is estimated to be 16 million yuan.</t>
  </si>
  <si>
    <t>Barkam</t>
  </si>
  <si>
    <t>http://www.mindanews.com/top-stories/2015/06/24/8-die-800-displaced-in-southcot-s-kudarat-floods/</t>
  </si>
  <si>
    <t>Bunao, Tupi</t>
  </si>
  <si>
    <t>Reports from local Disaster Risk Reduction and Management (DRRM) offices said the floods and landslides occurred following the almost non-stop heavy to moderate rains that started on Tuesday evening.  In South Cotabato, severe flooding were reported in the municipalities of Banga, Norala, Tantangan, Tupi and Koronadal City due to the swelling of several rivers and tributaries.</t>
  </si>
  <si>
    <t>Daily Sabah</t>
  </si>
  <si>
    <t>http://www.dailysabah.com/asia/2015/06/24/floods-landslides-kill-three-displaces-800-in-philippines</t>
  </si>
  <si>
    <t>Lunen, Tupi</t>
  </si>
  <si>
    <t>A landslide was also reported in nearby Lunen after part of a hill collapsed overnight during the heavy rains, which caused rivers and tributaries to overflow in the provinces of South Cotabato and Sultan Kudarat.</t>
  </si>
  <si>
    <t>Philstar</t>
  </si>
  <si>
    <t>http://www.philstar.com/nation/2015/06/30/1471792/flood-hits-zamboanga-villages</t>
  </si>
  <si>
    <t>Barangay Patalong</t>
  </si>
  <si>
    <t>Several areas in at least five villages went underwater as heavy rains continued Tuesday. No structure was damaged in Barangay Patalong by the landslide.</t>
  </si>
  <si>
    <t>Sinubong</t>
  </si>
  <si>
    <t>http://newsinfo.inquirer.net/702392/100-flee-from-landslides-floods-in-zamboanga-city</t>
  </si>
  <si>
    <t>Barangay Calarian</t>
  </si>
  <si>
    <t>http://www.philstar.com/headlines/2015/07/06/1473793/landslides-shut-down-kennon-road</t>
  </si>
  <si>
    <t>Kennon Road, Baguio City</t>
  </si>
  <si>
    <t>The Baguio City District Engineering Office closed Kennon Road after strong rains since Saturday night loosened the soil along the road, causing rocks and boulders from the mountain slopes to roll down.</t>
  </si>
  <si>
    <t>Tropical Storm Egay</t>
  </si>
  <si>
    <t>Baguio-Bontoc road (Halsema Highway) particularly along the Aw-awigan section in Sabangan town</t>
  </si>
  <si>
    <t>Local officials closed the road because of landslide.</t>
  </si>
  <si>
    <t>http://www.gmanetwork.com/news/story/516206/news/nation/1-027-stranded-due-to-storm-egay-landslide-displaces-2-families-in-palawan</t>
  </si>
  <si>
    <t>Km 35 and 37 at Montible-Napsan Road in Puerto Princesa City</t>
  </si>
  <si>
    <t>Irahuan</t>
  </si>
  <si>
    <t>http://therisingnepal.org.np/news/4521</t>
  </si>
  <si>
    <t>Thade Rivulet at Simkharka of Maijhuwa-4</t>
  </si>
  <si>
    <t>Over 2,600 households in Ilam Municipality were facing drinking water shortage after a landslide triggered by a flash flood...The drinking water division chief at the Municipality Dinesh Kafle informed that the water supply was halted as the supply pipes in several places were buried and dislocated by the landslide.</t>
  </si>
  <si>
    <t>The Economic Times</t>
  </si>
  <si>
    <t>http://economictimes.indiatimes.com/news/politics-and-nation/another-landslip-occurs-in-darjeeling-even-as-people-return-home-from-relief-shelters/articleshow/47945060.cms</t>
  </si>
  <si>
    <t>near Kalijhora</t>
  </si>
  <si>
    <t>Another landslip occurred in Darjeeling district even as people are returning home from relief camps where they had taken shelter following landslides since July 1 which claimed lives of 40 people. The landslip occurred near Kalijhora last evening but there was no house in that spot and no casualty or injury was reported.</t>
  </si>
  <si>
    <t>http://www.thestar.com.my/News/Nation/2015/07/04/Sabah-school-mudslide-damaged/</t>
  </si>
  <si>
    <t>Sungai Kadamaian, school near Mt. Kinabalu</t>
  </si>
  <si>
    <t>A second mudslide 7x worse than the first in less than three weeks has resulted in serious damage to a primary school at the foothills of Mount Kinabalu. At least one third of the school’s area has been submerged by mud and debris</t>
  </si>
  <si>
    <t>FOX 21</t>
  </si>
  <si>
    <t>http://fox21news.com/2015/07/03/chaffee-county-campground-evacuated-after-mudslide/</t>
  </si>
  <si>
    <t>Buena Vista : Deputies said the slides were each about 100 feet long and ranged from 3 feet to more than 15 feet deep. Several vehicles were trapped,*</t>
  </si>
  <si>
    <t>Deputies said the slides were each about 100 feet long and ranged from 3 feet to more than 15 feet deep. Several vehicles were trapped, and 150 people staying at the campground had to be evacuated.</t>
  </si>
  <si>
    <t>http://www.radionz.co.nz/international/pacific-news/277886/massive-landslide-buries-homes-in-png-highlands</t>
  </si>
  <si>
    <t>Lapure, Western Highlands Province</t>
  </si>
  <si>
    <t>the landslip has damaged many properties and food gardens which the community relies on</t>
  </si>
  <si>
    <t>Western Highlands</t>
  </si>
  <si>
    <t>Mount Hagen</t>
  </si>
  <si>
    <t>http://www.cleveland.com/chagrin-falls/index.ssf/2015/07/landslide_closes_bridge_and_wa.html</t>
  </si>
  <si>
    <t>New bridge and walkway over Chagrin River, Chagrin Falls</t>
  </si>
  <si>
    <t>The road and sidewalk were closed to traffic until the engineer's office can evaluate the situation.</t>
  </si>
  <si>
    <t>Chagrin Falls</t>
  </si>
  <si>
    <t>http://www.ekantipur.com/2015/07/06/top-story/3-die-2-missing-in-landslip-floods/407472.html</t>
  </si>
  <si>
    <t>Kakurthakur VDC-3 in Sindhuli district</t>
  </si>
  <si>
    <t>Two girls were crushed by rocks while they were in a forest herding cattle.</t>
  </si>
  <si>
    <t>The Durango Herald</t>
  </si>
  <si>
    <t>http://www.durangoherald.com/article/20150705/NEWS01/150709799/Rock-slide-leads-to-delays-Friday-</t>
  </si>
  <si>
    <t>Four miles from Silverton, Durango &amp; Silverton Narrow Gauge Railroad</t>
  </si>
  <si>
    <t>The rockslide happened about four miles from Silverton between two trains. The trains were delayed, and passengers were bussed back to Durango on Friday night.  It was the second rockslide of the year along the tracks.</t>
  </si>
  <si>
    <t>Vietnamnet</t>
  </si>
  <si>
    <t>http://english.vietnamnet.vn/fms/society/134892/hcm-city--properties-slide-into-river-after-landslide.html</t>
  </si>
  <si>
    <t>Thu Duc District’s Hiep Binh Phuoc War</t>
  </si>
  <si>
    <t>The 2000 square meter landslide also swept away an excavator, a dump truck, a fence, 100 metres of the road near the river bank and a number of electric posts.</t>
  </si>
  <si>
    <t>Ho Chi Minh City</t>
  </si>
  <si>
    <t>Th? ??c</t>
  </si>
  <si>
    <t>The New India Express</t>
  </si>
  <si>
    <t>http://www.newindianexpress.com/nation/Landslide-Blocks-Road-in-Nainital/2015/07/07/article2906046.ece</t>
  </si>
  <si>
    <t>Mall Rd, Nainital</t>
  </si>
  <si>
    <t>Rains since Sunday evening brought what it seemed the whole mountain down onto the mall road, Nainital's prime destination for hotels and businesses.  Huge amounts of debris have blocked access to the main market and efforts to remove the silt and debris have been continuing.</t>
  </si>
  <si>
    <t>Cincinatti</t>
  </si>
  <si>
    <t>http://www.cincinnati.com/story/news/local/northern-ky/2015/07/06/rabbit-hash-seeks-gofundme-due-landslide-damage/29767897/</t>
  </si>
  <si>
    <t>Rabbit Hash General Store</t>
  </si>
  <si>
    <t>Kayser said she's not sure what the total damage is, because no one has been able to enter the building since the landslide occurred sometime near the end of June. The damage was discovered on June 30. The building is primarily used for storage.</t>
  </si>
  <si>
    <t>Rising Sun</t>
  </si>
  <si>
    <t>http://www.focus-fen.net/news/2015/07/02/376989/state-of-emergency-declared-in-bulgarias-pernik-residential-district-over-landslide-roundup.html</t>
  </si>
  <si>
    <t>Rudnichar, Pernik</t>
  </si>
  <si>
    <t>a state of emergency had been declared in the area of the Rudnichar residential district. The landslide incident occurred after the filing of numerous signals over illegal coal mining.</t>
  </si>
  <si>
    <t>Pernik</t>
  </si>
  <si>
    <t>http://www.shanghaidaily.com/national/3-buried-alive-in-Qinghai-Province-landslide-pulled-out-with-2-minors-in-unconscious-state/shdaily.shtml</t>
  </si>
  <si>
    <t>Datong County, Qinghai</t>
  </si>
  <si>
    <t>The landslide raced down in a fury of dirt and rock, pouring over into a village, burying 3 people alive and entombing a taxi as a result.</t>
  </si>
  <si>
    <t>http://www.ecns.cn/hd/2015/07/03/e53490fe31a54fa2a8cfe55fa130b770.jpg</t>
  </si>
  <si>
    <t>Duolin</t>
  </si>
  <si>
    <t>http://www.recordcourier.com/news/17068595-113/washington-fire-in-alpine-county</t>
  </si>
  <si>
    <t>Markleeville, Highway 4</t>
  </si>
  <si>
    <t>A mudslide temporarily closed Highway 4 just east of Markleeville after a severe thunderstorm rolled through northern Mono and southern Alpine counties.  Forecasters warned that heavy rain on the Washington Fire burn could cause debris flows and mud slides.</t>
  </si>
  <si>
    <t>http://newsinfo.inquirer.net/689650/four-dead-nine-missing-following-landslide-on-indonesias-java-island</t>
  </si>
  <si>
    <t>Margamukti</t>
  </si>
  <si>
    <t>A landslide triggered by a pipeline explosion on Tuesday engulfed eight homes and trapped villagers in a West Java village. The pipeline, belonging to a geothermal project in the area, had been damaged in a previous landslide caused by days of torrential rain.</t>
  </si>
  <si>
    <t>Santosa</t>
  </si>
  <si>
    <t>outlookindia</t>
  </si>
  <si>
    <t>http://www.outlookindia.com/news/article/60-bodies-recovered-in-nepals-langtang-valley-hit-by-quake-mudslide/895420</t>
  </si>
  <si>
    <t>Langtang Valley</t>
  </si>
  <si>
    <t>Residents of the village, also called Langtang, said today that as many as 200 people could have been killed by tons of earth and mud unleashed in the devastating April 25 quake.  "The entire village was wiped out by the mudslide. There were some 60 houses there, but they were all buried under rubble. It will be impossible to recover all the bodies," said Gautam Rimal, the top government official in the Rasuwa district.</t>
  </si>
  <si>
    <t>http://earthobservatory.nasa.gov/IOTD/view.php?id=85812</t>
  </si>
  <si>
    <t>http://www.thelocal.ch/20150505/more-rain-renews-flooding-and-landslide-risks</t>
  </si>
  <si>
    <t>Vevey to Lausanne railroad</t>
  </si>
  <si>
    <t>A landslide at 9am on Tuesday blocked the rail line between Vevey and Lausanne in the canton of Vaud, shutting down passenger train service between the two cities and disrupting rail traffic between the canton of Valais and Geneva.</t>
  </si>
  <si>
    <t>Cully</t>
  </si>
  <si>
    <t>Hérémence : the heavy precipitation, which began last Friday, caused mudslides that closed small roads, such as the one between Vex and Euseigne in t*</t>
  </si>
  <si>
    <t>the heavy precipitation, which began last Friday, caused mudslides that closed small roads, such as the one between Vex and Euseigne in the Val d’Hérens.</t>
  </si>
  <si>
    <t>Hérémence</t>
  </si>
  <si>
    <t>Chamonet</t>
  </si>
  <si>
    <t>http://www.chamonet.com/news/montenvers-mer-de-glace-train-closed-due-landslide-chamonix-mont-blanc-valley-683801</t>
  </si>
  <si>
    <t>Montenvers Mer de Glace</t>
  </si>
  <si>
    <t>Around a months worth of rain fell in around 24 hours, causing landslides in and around the Chamonix Valley, and resulting in the closure of the Montenvers train. An Arrete du Maire is in place, banning access to the walking trails around Montenvers and the return from the Vallee Blanche until at least 10th May.</t>
  </si>
  <si>
    <t>https://static1.chamonet.com/image_uploader/photos/e3/large/montenvers-mer-de-glace-train-closed-due-landslide-chamonix-mont-blanc-valley-978.jpg</t>
  </si>
  <si>
    <t>Gorge opposite Cyprien Sports</t>
  </si>
  <si>
    <t>Large rocks had partially blocked the road but were cleared by around midday.</t>
  </si>
  <si>
    <t>Les Houches</t>
  </si>
  <si>
    <t>glacier du Taconnaz</t>
  </si>
  <si>
    <t>Another avalanche happened on the glacier du Taconnaz</t>
  </si>
  <si>
    <t>Val d'Arly Road</t>
  </si>
  <si>
    <t>the Val d'Arly has also suffered badly, with roads being washed away over the weekend. Diversions are in place.</t>
  </si>
  <si>
    <t>Praz-sur-Arly</t>
  </si>
  <si>
    <t>http://webcache.googleusercontent.com/search?q=cache:-MU1hY0wbmMJ:www.abs-cbnnews.com/nation/regions/05/04/15/2-die-oriental-mindoro-landslide-mayor+&amp;cd=1&amp;hl=en&amp;ct=clnk&amp;gl=us</t>
  </si>
  <si>
    <t>Naujan, Oriental Mindoro</t>
  </si>
  <si>
    <t>he municipal government has tasked an environmental officer to gather more information about the incident, including the cause of the landslide and the identities of the casualties.</t>
  </si>
  <si>
    <t>Apitong</t>
  </si>
  <si>
    <t>http://allafrica.com/stories/201505041143.html</t>
  </si>
  <si>
    <t>Gimariani, Muhembe, Kidundu and Mukisangula villages, Vihiga</t>
  </si>
  <si>
    <t>At least 25 households have been rendered homeless and properties worth millions of shillings destroyed in Vihiga county after their houses were swept away in a landslide following a heavy downpour. The four Villages estimated to be more than 40 acres are now covered with water and part of the land is swept away.</t>
  </si>
  <si>
    <t>Vihiga</t>
  </si>
  <si>
    <t>Kisumu</t>
  </si>
  <si>
    <t>Quakemap</t>
  </si>
  <si>
    <t>http://quakemap.org/reports/view/1244</t>
  </si>
  <si>
    <t>9 km from Melamchi, Road between Kathmandu and Melamchi</t>
  </si>
  <si>
    <t>Road obstructed</t>
  </si>
  <si>
    <t>http://www.ekantipur.com/2015/07/07/top-story/landslide-displaces-21-families-in-lamjung-village/407520.html</t>
  </si>
  <si>
    <t>Bhoje VDC-6 in Lamjung district</t>
  </si>
  <si>
    <t>Police said around 200 people from 21 families have been displaced as a result of the landslide.</t>
  </si>
  <si>
    <t>http://www.standardmedia.co.ke/thecounties/article/2000160784/four-children-buried-alive-in-kwale-landslide</t>
  </si>
  <si>
    <t>Maganyakulo area of Matuga in Kwale County Read more at: http://www.standardmedia.co.ke/thecounties/article/2000160784/four-children-buried-alive-in-k</t>
  </si>
  <si>
    <t>"It was around 6p.m. when the children were preparing to go to the Mosque for evening prayers. There is usually some water at the scene where they went to wash themselves before the sand came down on them," said Mwarimo. He added that other children raised the alarm after seeing their friends disappear in the sand and neighbours rushed to the scene where they rescued one who had already sank waist deep into the sand. The cause of the landslide was not immediately established, but heavy rains have been pounding the area for weeks.</t>
  </si>
  <si>
    <t>Maganyakulo area of Matuga in Kwale County Read more at: http://www.standardmedia.co.ke/thecounties/article/2000160784/four-children-buried-alive-in-kwale-landslide</t>
  </si>
  <si>
    <t>Kwale</t>
  </si>
  <si>
    <t>http://www.business-standard.com/article/pti-stories/4-killed-in-landslide-in-china-115050300538_1.html</t>
  </si>
  <si>
    <t>Shuiyuesi : The landslide also damaged a truck, a car and two motorcycles on the road</t>
  </si>
  <si>
    <t>The landslide also damaged a truck, a car and two motorcycles on the road</t>
  </si>
  <si>
    <t>Shuiyuesi</t>
  </si>
  <si>
    <t>http://quakemap.org/reports/view/1263</t>
  </si>
  <si>
    <t>trail between Phillim and Lokpa</t>
  </si>
  <si>
    <t>25 army personnel has been helicoptered in and are currently working their way up from Phillim</t>
  </si>
  <si>
    <t>http://hisz.rsoe.hu/alertmap/site/index.php?pageid=event_summary&amp;edis_id=LS-20150503-48047-KEN</t>
  </si>
  <si>
    <t>Hamisi Consituency in Vihiga County</t>
  </si>
  <si>
    <t>120 evacuated persons. More than 25 families have been rendered homeless after a landslide swept away their houses at Hamisi Consituency in Vihiga County.</t>
  </si>
  <si>
    <t>http://www.ekantipur.com/2015/05/02/top-story/tremor-triggers-landslide-in-barpak/404760.html</t>
  </si>
  <si>
    <t>Barpak</t>
  </si>
  <si>
    <t>A 5.1 magnitude earthquake of Saturday morning triggered landslides in three different parts of Barpak village . Following Saturday's quake, landslide had occurred in over a dozen places in Barpak.</t>
  </si>
  <si>
    <t>Setopati</t>
  </si>
  <si>
    <t>http://setopati.net/society/7523/</t>
  </si>
  <si>
    <t>Road between Barpak and Muchok</t>
  </si>
  <si>
    <t>The buses en route to Gorkha bazaar from Baluwa bazaar of Simjung and buses from Kathmandu were stranded mid-way following the landslip.</t>
  </si>
  <si>
    <t>http://www.ekantipur.com/2015/05/02/national/rescuers-recover-16-bodies-from-tatopani-landslides/404743.html</t>
  </si>
  <si>
    <t>Miteripul, Chaku, Jhyalebhir, Nayapur, Daklang Paharo and Jhirpu, Tatopani along Araniko Highway</t>
  </si>
  <si>
    <t>It is suspected that scores of people, including some foreigners, visiting Tatopani and around 25 vehicles were buried in landslides triggered by Saturday’s massive earthquake. 16 bodies have been recovered so far.</t>
  </si>
  <si>
    <t>http://townhall.com/news/world/2015/04/30/afghan-official-hundreds-live-in-the-open-after-landslide-n1992655</t>
  </si>
  <si>
    <t>Juerm Bella, Khawahan District</t>
  </si>
  <si>
    <t>More than 800 people in Khawahan district have no roof over their head and are sleeping outside.  237 houses in Juerm Balla village were wiped out. Roads remain blocked and the first relief drops from army helicopters are expected later in the day or on Friday.  Dhkhan says there's concern about sickness outbreaks, especially among children and the elderly.  Badakhshan is among the poorest and least-developed regions of Afghanistan, regularly suffering huge landslides when snow begins to melt in the spring.</t>
  </si>
  <si>
    <t>Deh Khw?h?n</t>
  </si>
  <si>
    <t>Niti Central</t>
  </si>
  <si>
    <t>http://www.niticentral.com/2015/04/30/badrinath-route-faces-landslides-500-pilgrims-stranded-311523.html</t>
  </si>
  <si>
    <t>Rishikesh-Badrinath National Highway near Joshimath</t>
  </si>
  <si>
    <t>About 500 pilgrims were stranded in Badrinath after a fresh landslide blocked the road near Joshimath in Chamoli district here today.</t>
  </si>
  <si>
    <t>http://timesofindia.indiatimes.com/city/bhubaneswar/Uttarakhand-landslide-54-pilgrims-to-board-train-back-home-today/articleshow/47118314.cms</t>
  </si>
  <si>
    <t>Vishnuprayag, Joshimath</t>
  </si>
  <si>
    <t>Fifty-four Bhadrak denizens, who were stranded in Uttarakhand due to landslide following heavy rain at Vishnuprayag since Tuesday,</t>
  </si>
  <si>
    <t>http://www.dailymail.co.uk/wires/ap/article-3058669/Nepal-troops-ready-aid-remote-quake-hit-villages.html</t>
  </si>
  <si>
    <t>Ghoratabela</t>
  </si>
  <si>
    <t>Not far from the quake’s epicenter, 250 people were feared missing after a mudslide and avalanche yesterday, district official Gautam Rimal said.   Heavy snow had been falling near the village, Ghodatabela, and the ground may have been loosened by the quake.</t>
  </si>
  <si>
    <t>http://indianexpress.com/article/india/india-others/amid-exodus-a-landslide-claims-6-lives-in-nepal/</t>
  </si>
  <si>
    <t>Between Mungling and Narayanghat</t>
  </si>
  <si>
    <t>Many are still spending their time in open spaces or roads braving heavy rain and winds which followed the quake.</t>
  </si>
  <si>
    <t>KJCT8</t>
  </si>
  <si>
    <t>http://www.kjct8.com/home/headlines/Eastbound-I-70-closed-at-Loma-due-to-Mudslide-312332341.html</t>
  </si>
  <si>
    <t>Mile marker 10, I-70 Loma</t>
  </si>
  <si>
    <t>According to The Colorado Department of Transportation's website, the road closure started around 8:15 p.m. However, the mudslide was minor and closed the area for about 20 minutes while crews cleaned up the roadway.</t>
  </si>
  <si>
    <t>Loma</t>
  </si>
  <si>
    <t>WSAZ3</t>
  </si>
  <si>
    <t>http://www.wsaz.com/home/headlines/Mudslide-in-Wayne-County-Concerns-Neighbors-312279491.html</t>
  </si>
  <si>
    <t>Spring Valley Drive</t>
  </si>
  <si>
    <t>Adkins believes it's because of a faulty drain line above her property. She said ever since the winter, the rain has not drained properly -- spilling into her front yard. Bailey lives along Spring Valley Drive and said he could hear the trees and mud sliding down the hill during Sunday night's storm.</t>
  </si>
  <si>
    <t>Vietnam Breaking News</t>
  </si>
  <si>
    <t>http://www.vietnambreakingnews.com/2015/07/landslide-sweeps-away-petrol-station-in-ca-mau/</t>
  </si>
  <si>
    <t>Lam Hai Commune, Nam Can, Ca Mau</t>
  </si>
  <si>
    <t>The landslide shook his house and the petrol station, which collapsed into the river within 15 minutes. The family was not able to retrieve its property.</t>
  </si>
  <si>
    <t>Cà Mau</t>
  </si>
  <si>
    <t>N?m C?n</t>
  </si>
  <si>
    <t>http://www.bbc.com/news/world-latin-america-32494686</t>
  </si>
  <si>
    <t>Barro Branco, Av. San Antonio</t>
  </si>
  <si>
    <t>Meteorologists said the rain was the heaviest in two decades, with more than half of the monthly average falling in the space of only 10 hours. null Residents worked to try to find survivors under mudslides Seven people died in the neighbourhood of Barro Branco and another seven in Marotinho.</t>
  </si>
  <si>
    <t>Travessa Moreira, Marotinho</t>
  </si>
  <si>
    <t>WYMT TV</t>
  </si>
  <si>
    <t>http://www.wkyt.com/wymt/home/headlines/Perry-County-road-shut-down-due-to-slide-301405551.html</t>
  </si>
  <si>
    <t>Frances' Diner</t>
  </si>
  <si>
    <t>both lanes are blocked and drivers are asked to avoid the area.</t>
  </si>
  <si>
    <t>http://news.thaivisa.com/uncategorized/landslide-blocks-main-tourist-site-in-prachuab-khiri-khan/54946/#prettyPhoto</t>
  </si>
  <si>
    <t>Phraya Nakhon Cave walkway</t>
  </si>
  <si>
    <t>In the wake of a tropical storm, the landslide took place on the Thian Mountain on Thursday’s night. Although there was no casualty, the incident has blocked the walkway to the Phraya Nakhon Cave.</t>
  </si>
  <si>
    <t>Prachuap Khiri Khan</t>
  </si>
  <si>
    <t>Sam Roi Yot</t>
  </si>
  <si>
    <t>http://www.lex18.com/story/28901100/severe-weather-causes-damage-around-kentucky-including-mudslides</t>
  </si>
  <si>
    <t>Debbie Stallard's Home/Whitesburg/Letcher County</t>
  </si>
  <si>
    <t>Debbie Stallard and her husband say the recent rains have caused their driveway and the road to their home to crumble and slide away. Many areas around Kentucky have reported damage from recent rains, winds and even funnel clouds in Western Kentucky.</t>
  </si>
  <si>
    <t>http://www.thehindu.com/news/cities/Vijayawada/landslide-hits-traffic-near-kummaripalem/article7140524.ece</t>
  </si>
  <si>
    <t>Head Water Works, Kummaripalem, Vijayawada</t>
  </si>
  <si>
    <t>Boulders rolled down from the Indrakeeladri near the Head Water Works at Kummaripalem here on Friday, causing panic among the road users. However, none were injured.</t>
  </si>
  <si>
    <t>FOX23</t>
  </si>
  <si>
    <t>http://fox23news.com/2015/04/22/officials-investigate-cause-of-normans-kill-landslide/</t>
  </si>
  <si>
    <t>Capital Hills, Normanside Country Club, Normans Kill</t>
  </si>
  <si>
    <t>Part of Albany County is still under a state of emergency after a piece of land more than 200 yards wide slid down the embankment on the Bethlehem side and caused a blockage of the Normans Kill. Crews have dug a trench and brought in pipes to get water flowing again, but they are still working on finding a cause. Bethlehem Town Supervisor John Clarkson said the Normanside Country Club, which owns that side of the creek, was doing grading work.</t>
  </si>
  <si>
    <t>Delmar</t>
  </si>
  <si>
    <t>http://tribune.com.pk/story/875191/two-killed-in-mudslide-in-kurram-agency/</t>
  </si>
  <si>
    <t>Parachinar</t>
  </si>
  <si>
    <t>Mudslides are common in the area due to heavy rainfall.</t>
  </si>
  <si>
    <t>Daji World</t>
  </si>
  <si>
    <t>http://www.daijiworld.com/news/news_disp.asp?n_id=314023</t>
  </si>
  <si>
    <t>under the third and fourth Padil-Bajal under-bridge railway tracks</t>
  </si>
  <si>
    <t>It is learnt that when concrete slabs were being pushed below the tracks, mounds of mud fell from above. Overnight rains on Tuesday are being blamed for this situation.</t>
  </si>
  <si>
    <t>http://www.wkyt.com/wymt/home/headlines/Mudslide-has-US-23-partially-blocked-in-Floyd-County-300692151.html</t>
  </si>
  <si>
    <t>Appalachian Wireless store in Ivel</t>
  </si>
  <si>
    <t>Transportation officials have been working since around 12:30 this afternoon to clean up mud, debris and rock that slid off a hill onto U.S. 23.</t>
  </si>
  <si>
    <t>WXXV25</t>
  </si>
  <si>
    <t>http://www.wxxv25.com/news/local/story/Landslide-In-Biloxi/3tJErH3uVUG8-9fsT9c0-Q.cspx</t>
  </si>
  <si>
    <t>Biloxi Industrial Seaway</t>
  </si>
  <si>
    <t>Surveyors discovered what they call a slope failure due to excessive rain. The seaway is currently open to recreational users, but closed to commercial traffic.</t>
  </si>
  <si>
    <t>D'Iberville</t>
  </si>
  <si>
    <t>Triblive</t>
  </si>
  <si>
    <t>http://triblive.com/news/westmoreland/8179083-74/road-route-officials#axzz3fUndzuS8</t>
  </si>
  <si>
    <t>2nd st, between Smithfield Street and Fitz Henry Road, Smithton</t>
  </si>
  <si>
    <t>Workers will excavate and repair a landslide until possibly May 15</t>
  </si>
  <si>
    <t>West Newton</t>
  </si>
  <si>
    <t>The Island</t>
  </si>
  <si>
    <t>http://www.island.lk/index.php?page_cat=article-details&amp;page=article-details&amp;code_title=123389</t>
  </si>
  <si>
    <t>Thambadiyathenna estate at Nikapotha, Haldummulla</t>
  </si>
  <si>
    <t>Encompassed area of five acres, did not damage any property or injure anyone</t>
  </si>
  <si>
    <t>your4state</t>
  </si>
  <si>
    <t>http://www.your4state.com/story/d/story/route-135-closes-due-to-landslide-unsafe-amounts-o/16136/GnjJ-FdFFUma-bR59wVnzQ</t>
  </si>
  <si>
    <t>Route 135</t>
  </si>
  <si>
    <t>Crawford said they closed down the route for pubic safety due to large trees and big boulders falling, plus lots of loose debris. He said this is likely the second largest landslide to happen on the western side of Westernport.</t>
  </si>
  <si>
    <t>Keyser</t>
  </si>
  <si>
    <t>http://www.theborneopost.com/2015/04/21/incessant-rain-causes-landslide-cuts-off-access/</t>
  </si>
  <si>
    <t>Chung Hua primary school, Jalan Tarap, Limbang</t>
  </si>
  <si>
    <t>Heavy rain in the last couple of days has caused a landslide which cut off access to an abandoned house at Jalan Tarap in Limbang.</t>
  </si>
  <si>
    <t>Limbang</t>
  </si>
  <si>
    <t>http://www.dhakatribune.com/bangladesh/2015/apr/19/mud-slide-kills-2-chapainawabganj</t>
  </si>
  <si>
    <t>Ujirpur barrage 3 under Shibchar upazila in Chapainawabganj</t>
  </si>
  <si>
    <t>At a stage, the mud from nearby dam slided on them. Later, the locals recovered their bodies from under the mud</t>
  </si>
  <si>
    <t>R?jsh?hi</t>
  </si>
  <si>
    <t>Naw?bganj</t>
  </si>
  <si>
    <t>Wowktv</t>
  </si>
  <si>
    <t>http://www.wowktv.com/story/28838784/mudslide-closes-road-in-charleston-wv</t>
  </si>
  <si>
    <t>4500 block, Victoria Rd</t>
  </si>
  <si>
    <t>Reopened May 2</t>
  </si>
  <si>
    <t>South Charleston</t>
  </si>
  <si>
    <t>wxpi</t>
  </si>
  <si>
    <t>http://www.wpxi.com/news/news/local/landslide-threatens-cut-harmar-twp-neighborhood/nkxJF/</t>
  </si>
  <si>
    <t>Cheswick : Ridge rd has dropped two feet as a result</t>
  </si>
  <si>
    <t>Ridge rd has dropped two feet as a result</t>
  </si>
  <si>
    <t>The Digby County Courier</t>
  </si>
  <si>
    <t>http://www.digbycourier.ca/News/Local/2015-04-17/article-4115847/Bear-River-landslide-has-closed-River-Road-completely/1</t>
  </si>
  <si>
    <t>River Road just south of Reservation Road</t>
  </si>
  <si>
    <t>A washout April 15 caused the Department of Transportation and Infrastructure Renewal (DOT) to reduce secondary gravel road to one lane just past the intersection with the Reservation Road that leads up to the Bear River First Nations community.  And then sometime after 2 p.m. Friday, April 17 the whole bank, trees and all, and the cribbing that supported that road, slid down towards the river.</t>
  </si>
  <si>
    <t>Digby</t>
  </si>
  <si>
    <t>http://indianexpress.com/article/cities/kolkata/farmer-killed-fresh-landslide-in-kurseong/</t>
  </si>
  <si>
    <t>NH-10, Sepi Jhora, Kalimpong</t>
  </si>
  <si>
    <t>the road was cleared by 7 am the next day.</t>
  </si>
  <si>
    <t>Body of a 53-year-old farmer was recovered in Kalimpong Wednesday morning after heavy rain resulted in another landslide in Kurseong in the disaster-torn Darjeeling district late Tuesday night. Officials say Dilli Ram Adhikary was washed away in the rain and his body was recovered from Lower Bong Bustee in Kalimpong region. - See more at: http://indianexpress.com/article/cities/kolkata/farmer-killed-fresh-landslide-in-kurseong/#sthash.48iEGRr2.dpuf</t>
  </si>
  <si>
    <t>http://images.indianexpress.com/2015/07/landslide-pune.jpg</t>
  </si>
  <si>
    <t>http://agenda.ge/news/38718/eng</t>
  </si>
  <si>
    <t>Tskneti-Betania road near Akhaldaba village</t>
  </si>
  <si>
    <t>Last month's landslide became active, causing about 200 cubic metres of land to come crashing down. Much smaller than last month's disaster, but crushed a pipeline and left village without access to gas</t>
  </si>
  <si>
    <t>http://www.deccanherald.com/content/488228/landslide-halts-mluru-train-4.html</t>
  </si>
  <si>
    <t>Yedakumeri, Bengaluru-Mangaluru train</t>
  </si>
  <si>
    <t>The track between Yedakumeri and Shiravagilu, near the 26th tunnel was buried under soil and boulders due to landslide on Tuesday midnight.</t>
  </si>
  <si>
    <t>The Denver Post</t>
  </si>
  <si>
    <t>http://www.denverpost.com/news/ci_28451471/colorado-mountain-pass-near-silverton-closed-by-large</t>
  </si>
  <si>
    <t>Ophir Pass</t>
  </si>
  <si>
    <t>Officials in San Miguel County say Ophir Pass is buried under debris roughly 6 feet deep and some 80 yards wide.</t>
  </si>
  <si>
    <t>WBKO</t>
  </si>
  <si>
    <t>http://www.wbko.com/news/headlines/Mudslide-in-Eastern-Kentucky-Destroys-2-homes-Blocks-Road-300079871.html</t>
  </si>
  <si>
    <t>Shelby Dry Fork Road, Shelbiana</t>
  </si>
  <si>
    <t>Heavy rain has caused a mudslide in Pike County that destroyed two homes and a church and closed a roadway. It will likely take a week to reopen the road.</t>
  </si>
  <si>
    <t>http://www.lex18.com/story/28826505/family-forced-from-home-by-mudslide</t>
  </si>
  <si>
    <t>Reynolds Lane, Martin</t>
  </si>
  <si>
    <t>Due to all of the recent rain, the saturated ground is causing mudslides in Southeastern Kentucky. A family in Floyd County was forced out of their mobile home, by fallen mud and rocks.</t>
  </si>
  <si>
    <t>The Richmond Register</t>
  </si>
  <si>
    <t>http://www.richmondregister.com/news/local_news/tates-creek-road-reopened-after-mudslide-cleared/article_56c11904-e4b4-11e4-910a-1ba833abcd23.html</t>
  </si>
  <si>
    <t>Tates Creek Rd, 6 miles beyond Goggins Ln</t>
  </si>
  <si>
    <t>The road was closed about six miles beyond Goggins Lane in the aftermath of heavy rains Tuesday that washed large rocks and trees as well as mud across the road.</t>
  </si>
  <si>
    <t>http://www.wkyt.com/home/headlines/Ky-EMA-With-more-rain-in-forecast-brace-for-more-mudslides-300132701.html</t>
  </si>
  <si>
    <t>Kentucky 92, west of Williamsburg in the Daniel Boone National Forest</t>
  </si>
  <si>
    <t>A mudslide was caught on camera in Whitley County, where trees and rocks came crashing down on Kentucky 92, west of Williamsburg in the Daniel Boone National Forest.</t>
  </si>
  <si>
    <t>Kentucky 1274, Menifee County</t>
  </si>
  <si>
    <t>In Menifee County, crews are still chipping away at a large boulder that fell on both lanes of Kentucky 1274.</t>
  </si>
  <si>
    <t>Frenchburg</t>
  </si>
  <si>
    <t>The Nation</t>
  </si>
  <si>
    <t>http://nation.com.pk/national/15-Apr-2015/landslide-hampers-cross-loc-trade</t>
  </si>
  <si>
    <t>Muzaffarabad-Chakothi Road near Chinari</t>
  </si>
  <si>
    <t>According to officials at Trade Facilitation Centre, Chakothi, the road was blocked near Chinari in Muzaffarabad due to heavy landslide .
A landslide hit Tuesday. The landslides hit the ancient road connecting Muzaffarabad to Srinagar at Chinari in AJK, an official at TFC explained.</t>
  </si>
  <si>
    <t>Hattian Bala</t>
  </si>
  <si>
    <t>http://www.wkyt.com/wymt/home/headlines/Official-Hollow-Deals-with-Mudslide-299797661.html</t>
  </si>
  <si>
    <t>Official Hollow Rd, Floyd County</t>
  </si>
  <si>
    <t>The mudslide began around 9 a.m. Tuesday morning, and has not stopped since. Those living on the road were advised to evacuate the area until the mud was cleared.</t>
  </si>
  <si>
    <t>http://www.wkyt.com/wymt/home/headlines/Mudslide-closes-a-Perry-County-road-299769281.html</t>
  </si>
  <si>
    <t>Combs Rd, in between Crawford Mountain and McDonald's</t>
  </si>
  <si>
    <t>Deputy John Napier said, "I think its a combination of the large snow that we had, and the slow melt and we've had quite a bit of rain".</t>
  </si>
  <si>
    <t>The News Center</t>
  </si>
  <si>
    <t>http://www.thenewscenter.tv/home/headlines/Landslide-on-Route-2--299443771.html</t>
  </si>
  <si>
    <t>Route 2 near Raven Rock</t>
  </si>
  <si>
    <t>No injuries were reported but a few power lines are down and the road has been reopened</t>
  </si>
  <si>
    <t>http://www.wtov9.com/shared/news/features/belmont-county/stories/wtov_landslide-wegee-road-1003.shtml</t>
  </si>
  <si>
    <t>Wegee Rd</t>
  </si>
  <si>
    <t>Commissioner Matt Coffland says the wet weather caused the ground to shift and slip into a nearby creek.</t>
  </si>
  <si>
    <t>WTOV9</t>
  </si>
  <si>
    <t>http://www.wtov9.com/shared/news/features/brooke-county/stories/wtov_landslide-covers-wv2-535.shtml</t>
  </si>
  <si>
    <t>West Virginia Route 2 in Beech Bottom.</t>
  </si>
  <si>
    <t>Thanks to that landslide the road had been shut down Thursday night into Friday morning. Officials originally thought Route 2 would have to be closed for several days, but after getting a good look at the damage they discovered it wasn't too severe and could reopen by this afternoon.</t>
  </si>
  <si>
    <t>http://www.wsaz.com/home/headlines/Dozens-of-Land-Slides-Keep-WV-DOT-Busy-299385441.html</t>
  </si>
  <si>
    <t>US-35 South</t>
  </si>
  <si>
    <t>Since the hillside is still unsteady, the lane will remain closed for several days, but crews say this is just one of many in the county. Wet weather combined with freeze thaw cycle makes it worse</t>
  </si>
  <si>
    <t>Teays Valley</t>
  </si>
  <si>
    <t>http://www.thejakartapost.com/news/2015/04/14/islands-focus-landslide-disrupts-southern-road.html</t>
  </si>
  <si>
    <t>Raya Prupuk Selatan Rd near Ciregol</t>
  </si>
  <si>
    <t>The landslide occurred on Saturday night in the Ciregol area of Kutamendala village, Brebes, due to heavy rain, covering the road with 1 meter of mud over a distance of 50 meters.</t>
  </si>
  <si>
    <t>http://www.thehindu.com/news/national/tamil-nadu/landslip-snaps-traffic-on-ghat-road/article7405854.ece</t>
  </si>
  <si>
    <t>Kodaikanal-Palani Ghat Road</t>
  </si>
  <si>
    <t>Heaps of soil slid from the edge of Kodaikanal-Palani Ghat Road near the 11{+t}{+h}bend snapping road connectivity to Kodaikanal hill and paralysing traffic on this stretch till Thursday evening.</t>
  </si>
  <si>
    <t>Ayakudi</t>
  </si>
  <si>
    <t>onmanorama</t>
  </si>
  <si>
    <t>http://english.manoramaonline.com/news/just-in/cloudburst-strikes-jk-15-killed-as-unabated-rains-lash-north.html</t>
  </si>
  <si>
    <t>Pahalgam</t>
  </si>
  <si>
    <t>At least 17 persons were killed in incessant rains that swept across vast swathes of North India on Sunday triggering landslides and damaging houses in Jammu and Kashmir, Himachal Pradesh, Uttarakhand and UP</t>
  </si>
  <si>
    <t>onmanora</t>
  </si>
  <si>
    <t>Srinigar-Jammu Highway, Gangroo, Udhampur</t>
  </si>
  <si>
    <t>Landslide at several places along highway; unspecific; highway closed</t>
  </si>
  <si>
    <t>The Tribune</t>
  </si>
  <si>
    <t>http://www.tribuneindia.com/news/nation/heavy-rain-lashes-north-india-farmers-happy/105318.html</t>
  </si>
  <si>
    <t>Baliyanala, Nainithal</t>
  </si>
  <si>
    <t>A massive landslide was reported from Baliyanala in Nainital, the tourist spot, which has been battered by downpour for the last few days. Officials said they had no information on any loss of life.</t>
  </si>
  <si>
    <t>Badrinath Highway near Mulygoan in Tihri</t>
  </si>
  <si>
    <t>A major landslide has taken place near Mulygaon in Tihri, disrupting the Badrinath highway. The Kedarnath yatra was also halted briefly.</t>
  </si>
  <si>
    <t>http://timesofindia.indiatimes.com/city/dehradun/Heavy-rains-lash-Ukhand-landslides-traffic-disruptions-reported-across-state/articleshow/48035142.cms</t>
  </si>
  <si>
    <t>Sirobagad area of Rudraprayag</t>
  </si>
  <si>
    <t>Heavy landslides in the Sirobagad area of Rudraprayag resulted in vehicular movement coming to a standstill.</t>
  </si>
  <si>
    <t>http://triblive.com/news/adminpage/8725730-74/police-state-condition#axzz3fmQaWVQV</t>
  </si>
  <si>
    <t>Route 28 in O'Hara Township, travelling south</t>
  </si>
  <si>
    <t>Karen J. Ferrone, 81, of Pittsburgh was traveling south on the highway when her 1993 Toyota Corolla hit a boulder on the roadway shortly before 9 p.m., according to state police. A PennDOT spokesperson could not immediately be reached for comment about the condition of the road. State police said the highway was open Sunday afternoon.</t>
  </si>
  <si>
    <t>Oakmont</t>
  </si>
  <si>
    <t>KOB4</t>
  </si>
  <si>
    <t>http://www.kob.com/article/stories/s3848096.shtml#.VaPIT_lVhBc</t>
  </si>
  <si>
    <t>NM 38, west of Red River</t>
  </si>
  <si>
    <t>A mudslide covered State Highway 38 Wednesday afternoon after heavy rain and hail ripped through the area.No tornado was reported on the ground. Heavy rains will continue to move through the state through the evening, and flooding is a possibility.</t>
  </si>
  <si>
    <t>Patch</t>
  </si>
  <si>
    <t>http://patch.com/california/lagunaniguel-danapoint/landslide-closes-pch-dana-point</t>
  </si>
  <si>
    <t>Pacific Coast Highway in Dana Point, near Camino Capistrano</t>
  </si>
  <si>
    <t>The slide was reported about 5:45 p.m. in the vicinity of Camino Capistrano, and the highway was closed in both directions</t>
  </si>
  <si>
    <t>WTHI</t>
  </si>
  <si>
    <t>http://wthitv.com/2015/04/09/parke-county-sheriffs-office-reported-mudslide-on-u-s-41-thursday-afternoon/</t>
  </si>
  <si>
    <t>US 41, Jungle Park</t>
  </si>
  <si>
    <t>The mudslide was at Jungle Parke on US 41 covering the majority of the road. The Sheriff’s Office did warn residents of Parke County to expect more mudslides like this one due to more rain moving in Thursday evening.</t>
  </si>
  <si>
    <t>https://lintvwthi.files.wordpress.com/2015/04/11128835_953777804662980_1817664171417294992_n.jpg?w=650</t>
  </si>
  <si>
    <t>Rockport</t>
  </si>
  <si>
    <t>http://www.ndtv.com/others-news/3-injured-in-landslide-in-kupwara-in-jammu-and-kashmir-752941</t>
  </si>
  <si>
    <t>Keran</t>
  </si>
  <si>
    <t>A landslide struck between Mundian and Det Bridge in Keran sector near the Line of Control (LoC) this afternoon, trapping three persons, a police official told PTI in Srinagar.</t>
  </si>
  <si>
    <t>http://thenorthlines.com/readMore.aspx?nid=38956</t>
  </si>
  <si>
    <t>Khanpora</t>
  </si>
  <si>
    <t>Locals informed CNS that following the sinking of karewa, three houses collapsed and damaged completely due to mudslide.</t>
  </si>
  <si>
    <t>http://www.b92.net/eng/news/society.php?yyyy=2015&amp;mm=04&amp;dd=07&amp;nav_id=93723</t>
  </si>
  <si>
    <t>Nis-Pirot Road near Prosek</t>
  </si>
  <si>
    <t>A landslide that collapsed a significant amount of material onto the road has completely cut off the Nis-Pirot road in southern Serbia.</t>
  </si>
  <si>
    <t>Niška Banja</t>
  </si>
  <si>
    <t>http://www.focus-fen.net/news/2015/04/06/368733/rainfalls-of-the-past-24-hours-increase-landslide-process-on-suhindol-sevlievo-road-regional-governor.html</t>
  </si>
  <si>
    <t>Sohindol (Sohodol?)-Sevlievo Rd</t>
  </si>
  <si>
    <t>Rainfalls of the past 24 hours increase landslide processes on the road between the towns of Suhodol and Sevlievo. The road is not and will probably not be closed.</t>
  </si>
  <si>
    <t>Sevlievo</t>
  </si>
  <si>
    <t>State Times</t>
  </si>
  <si>
    <t>http://news.statetimes.in/landslides-3-more-bodies-retrieved-toll-rises-to-20/</t>
  </si>
  <si>
    <t>16 dead in Chadoora</t>
  </si>
  <si>
    <t>Search and rescue workers retrieved the body of seven- year-old boy Ahmad Hajam from the debris of a house at village Laden in Chadoora tehsil this morning, a police official said, with this toll increased to 16. Laden village witnessed landslide caused by heavy rains on intervening night of Sunday and Monday.</t>
  </si>
  <si>
    <t>Laden in Chadoora</t>
  </si>
  <si>
    <t>Diwalkund in Dessa belt of Doda district</t>
  </si>
  <si>
    <t>With the recovery of two more bodies, he said, the total bodies recovered since yesterday has risen to four.  “Two bodies were recovered yesterday. Three people who are also feared dead, continue to be trapped under the debris of the house which has come under around 18 feet of mud and slush,” he said. “Continuous rainfall has been creating hurdles in the operation as the area is prone to more landslides. It is a remote area which lacks road accessibility thus making the movement of heavy machinery impossible”, he said.</t>
  </si>
  <si>
    <t>Rajasthan Patrika</t>
  </si>
  <si>
    <t>http://rajasthanpatrika.patrika.com/story/india/9-feared-killed-in-kashmir-landslide-and-house-collapse-971636.html</t>
  </si>
  <si>
    <t>Uri, Baramulla district</t>
  </si>
  <si>
    <t>A police official said the landslide Friday in the town of Uri was uprooted tree fell on the two men and four people died on the spot and two others wounded.</t>
  </si>
  <si>
    <t>http://www.kashmirlife.net/landslide-in-budgam-four-houses-collapse-76246/</t>
  </si>
  <si>
    <t>Wadpora, Budgam near Vidyala School</t>
  </si>
  <si>
    <t>Four houses collapsed, inmates were already evacuated no loss of life</t>
  </si>
  <si>
    <t>http://thenorthlines.com/readMore.aspx?nid=38648</t>
  </si>
  <si>
    <t>Frasthar</t>
  </si>
  <si>
    <t>38 houses have been damaged due to landslide</t>
  </si>
  <si>
    <t>http://aboutkashmir.com/news/2015/Apr/4/weather-improves-but-highway-remains-closed-53.asp</t>
  </si>
  <si>
    <t>Nambilnar</t>
  </si>
  <si>
    <t>Reports said panic gripped Tangmarg Friday afternoon when a massive landslide occurred in Nambalinar village near Baba Reshi.</t>
  </si>
  <si>
    <t>Reshi Mohalla, Tangmarg</t>
  </si>
  <si>
    <t>There was no loss of life but the landslide damaged a cowshed completely</t>
  </si>
  <si>
    <t>http://www.ticotimes.net/2015/07/06/travel-alert-two-landslides-close-passage-route-32-caribbean</t>
  </si>
  <si>
    <t>Km 25, Route 32</t>
  </si>
  <si>
    <t>At around 8:30 a.m. MOPT informed that it had closed the route as a preventive measure due to the large amount of water falling on various sections of the highway. This is the third closure of Route 32 since heavy rains began affecting the Caribbean region in mid-June.</t>
  </si>
  <si>
    <t>Route 32, km 41</t>
  </si>
  <si>
    <t>Vehicle passage on Route 32, the main highway connecting Costa Rica’s capital San José with the Caribbean province of Limón, was again blocked Monday after heavy rains caused two landslides, the Public Works and Transport Ministry (MOPT) reported.</t>
  </si>
  <si>
    <t>http://www.wkyt.com/wymt/home/headlines/Mudslide-destroys-Pike-County-church-298642281.html</t>
  </si>
  <si>
    <t>Ratliff Old Regular Bapist Church</t>
  </si>
  <si>
    <t>Officials in Pike County say heavy rains Friday caused a mudslide to push a church in the community of Shelbiana off its foundation</t>
  </si>
  <si>
    <t>http://www.wsaz.com/home/headlines/Mudslide-Affecting-Part-of-WVa-2-in-Cabell-County-298648271.html</t>
  </si>
  <si>
    <t>WV-2, Lesage</t>
  </si>
  <si>
    <t>A mudslide Friday night is blocking part of W.Va. 2 in the Lesage area, police say.</t>
  </si>
  <si>
    <t>Lesage</t>
  </si>
  <si>
    <t>http://www.wkyt.com/wymt/home/headlines/Mud-slides-in-Floyd-County-cause-road-closures-298616371.html</t>
  </si>
  <si>
    <t>Route 321 near Prestonburg, near Stone Crest Golf Course</t>
  </si>
  <si>
    <t>Friday morning, a large mudslide covered Route 321 near Prestonsburg, those living close to the slide say it's a sound they will never forget.</t>
  </si>
  <si>
    <t>http://www.bignewsnetwork.com/index.php/sid/231651223</t>
  </si>
  <si>
    <t>Yakabedi, Faizabad district</t>
  </si>
  <si>
    <t>Nozimov said dozens of residents of the village of Yakabedi are trapped in their houses and covered by mud.</t>
  </si>
  <si>
    <t>Norak</t>
  </si>
  <si>
    <t>http://www.tribuneindia.com/news/himachal/landslide-blocks-manali-palchan-road/62595.html</t>
  </si>
  <si>
    <t>3km ahead of Palchan, Manali-Palchan</t>
  </si>
  <si>
    <t>Landslide triggered by incessant rain today blocked the Manali-Palchan road in Kullu district. Border Road Task Force Commander KP Rajendra Kumar said heavy rain triggered the landslide 3 km ahead of Palchan. But an alternative route was opened for vehicular traffic. The road would be cleared of debris and boulders tomorrow, he added.</t>
  </si>
  <si>
    <t>http://tribune.com.pk/story/863567/kurram-agency-landslide-destroys-20-houses/</t>
  </si>
  <si>
    <t>Warasta village of Central Kurram Agency</t>
  </si>
  <si>
    <t>At least 20 houses were destroyed by a landslide following heavy rain in Warasta village of Central Kurram Agency in the late hours of Thursday. Out of 60 houses in the village.most of the people had been evacuated from their homes in advance due to the forecasted landslide risk.</t>
  </si>
  <si>
    <t>Al?zai</t>
  </si>
  <si>
    <t>ABC5</t>
  </si>
  <si>
    <t>http://www.newsnet5.com/news/local-news/oh-summit/landslide-causes-road-closure-in-boston-and-richfield-townships</t>
  </si>
  <si>
    <t>Wheatley Rd between Revere and Everett</t>
  </si>
  <si>
    <t>A  worsening landslide has caused a closure of Wheatley Road</t>
  </si>
  <si>
    <t>Peninsula</t>
  </si>
  <si>
    <t>http://tribune.com.pk/story/863341/natures-wrath-several-people-left-homeless-as-landslide-hits-skardu/</t>
  </si>
  <si>
    <t>Borgay Kushmara area of Skardu</t>
  </si>
  <si>
    <t>According to locals, the landslide hit the region on Wednesday. At least seven houses were damaged while over three dozen trees were swept away.</t>
  </si>
  <si>
    <t>The Free Press</t>
  </si>
  <si>
    <t>http://www.thefreepress.ca/news/314434571.html</t>
  </si>
  <si>
    <t>just past the gate of Line Creek’s property</t>
  </si>
  <si>
    <t>A mudslide occurred on the evening of Saturday, July 11 that resulted in the temporary closure of Teck’s Line Creek Operations main access road.  The slide was not related to mining activity, but was a result of heavy rains over the weekend</t>
  </si>
  <si>
    <t>Sparwood</t>
  </si>
  <si>
    <t>http://www.philstar.com/headlines/2015/07/14/1476764/2-dead-kennon-landslide</t>
  </si>
  <si>
    <t>Kennon Rd Wabac</t>
  </si>
  <si>
    <t>Two women died and five others were injured as two vehicles – both reportedly Baguio-bound – were pinned down by felled trees following a landslide along the Wabac section in Camp 6, Kennon Road yesterday morning.</t>
  </si>
  <si>
    <t>http://interaksyon.com/assets/images/articles/interphoto_1436762147.jpg</t>
  </si>
  <si>
    <t>the five small-scale miners established a makeshift encampment on the mountainside despite the loose soil caused by continuous rains.</t>
  </si>
  <si>
    <t>http://tribune.com.pk/story/919638/togh-sarai-camp-displaced-child-dies-in-landslide/</t>
  </si>
  <si>
    <t>Hangu in the area of Togh Sarai camp</t>
  </si>
  <si>
    <t>A landslide in Hangu in the area of Togh Sarai camp for the internally displaced killed a seven-year-old child and severely injured three others.</t>
  </si>
  <si>
    <t>Hangu</t>
  </si>
  <si>
    <t>http://www.wowktv.com/story/29536125/landslide-closes-section-of-wv-82-in-nicholas-county</t>
  </si>
  <si>
    <t>WV82, 2.6 miles east of Birch River</t>
  </si>
  <si>
    <t>A section of WV 82 is closed in Nicholas County due to a large landslide caused by heavy rain</t>
  </si>
  <si>
    <t>http://wowk.images.worldnow.com/images/8299951_G.jpg</t>
  </si>
  <si>
    <t>http://www.solomonstarnews.com/news/national/7387-biche-community-hit-by-landslide</t>
  </si>
  <si>
    <t>Biche, Gatokae, Morovo Lagoon, Western province</t>
  </si>
  <si>
    <t>A remote village community in Biche, Gatokae, Morovo Lagoon, Western province escaped catastrophic disaster when they were suddenly awoken by a huge land slide and flash flooding</t>
  </si>
  <si>
    <t>Gizo</t>
  </si>
  <si>
    <t>Kashmir Times</t>
  </si>
  <si>
    <t>http://www.kashmirtimes.in/newsdet.aspx?q=42967</t>
  </si>
  <si>
    <t>Seri in Ramban along Jammu-Srinagar National Highway</t>
  </si>
  <si>
    <t>One-year old child Sunday died when a car, in which he was travelling along with his family, was struck by a landslide at Seri in Ramban along Jammu-Srinagar National Highway, while continued to remain closed and traffic remained suspended in the wake of landslides, triggered by rains, occurring at several places in Batote-Banihal sector.</t>
  </si>
  <si>
    <t>Between Batote and Ramban</t>
  </si>
  <si>
    <t>Landslides betwen Batote and Ramban</t>
  </si>
  <si>
    <t>http://www.wtov9.com/shared/news/features/top-stories/stories/wtov_rock-slide-shuts-down-roadway-9582.shtml</t>
  </si>
  <si>
    <t>State Route 67 from Wellsburg to Bethany</t>
  </si>
  <si>
    <t>Mud, rocks, boulders and debris fell from the cliff, over the guardrail and down the hill, covering about 50 yards of  the road.</t>
  </si>
  <si>
    <t>http://www.daijiworld.com/news/news_disp.asp?n_id=335729</t>
  </si>
  <si>
    <t>Farangipete</t>
  </si>
  <si>
    <t>Three labourers died after they got trapped under a pile of mud following a landslip at a construction site at Farangipet</t>
  </si>
  <si>
    <t>Chillicothe Gazette</t>
  </si>
  <si>
    <t>http://www.chillicothegazette.com/story/news/local/2015/07/14/crews-work-fix-damage-overnight-storm/30126321/</t>
  </si>
  <si>
    <t>U.S. 35 in Jackson County between Dixon Run Rod and Orpheus Road</t>
  </si>
  <si>
    <t>The road was later re-opened to one lane only on the eastbound side.</t>
  </si>
  <si>
    <t>Oak Hill</t>
  </si>
  <si>
    <t>Johnson City Press</t>
  </si>
  <si>
    <t>http://www.johnsoncitypress.com/article/127934/rockslide-closes-highway-81s-north-of-erwin-bridge-out-in-flag-pond</t>
  </si>
  <si>
    <t>Highway 81S near Pate's Sawmill</t>
  </si>
  <si>
    <t>Bands of severe thunderstorms originating in the upper-midwest threw 2.51 inches of rain at the Tri-Cities area from midnight Sunday through late Tuesday morning. Heavy rain in Unicoi County caused a rockslide that closed a portion of Tenn. Highway 81 South north of Erwin this morning, causing the Sheriff's Office to issue traffic warnings. The road reopened around 9:30 a.m.</t>
  </si>
  <si>
    <t>Erwin</t>
  </si>
  <si>
    <t>The State Journal</t>
  </si>
  <si>
    <t>http://www.statejournal.com/story/29555126/west-virginia-division-of-homeland-security-and-emergency-management-joins-with-the-federal-emergency-management-agency-to-assess-july-12-14-severe</t>
  </si>
  <si>
    <t>Clendenin</t>
  </si>
  <si>
    <t>http://www.ndtv.com/andhra-pradesh-news/3-killed-in-landslide-in-arunachal-pradesh-781829</t>
  </si>
  <si>
    <t>Type-IV Colony of Seppa in East Kameng</t>
  </si>
  <si>
    <t>Torrential rains in the past 24 hours have caused heavy landslides in various areas of the district headquarters damaging several houses, roads, culverts, pipelines and electricity poles.  three victims - a couple and their three-year-old son killed on the spot</t>
  </si>
  <si>
    <t>http://timesofindia.indiatimes.com/city/pune/Industrialist-from-Wakad-dies-in-Spiti-landslide/articleshow/48077096.cms</t>
  </si>
  <si>
    <t>Spiti Valley, Himachal Pradesh</t>
  </si>
  <si>
    <t>They were travelling by two cars on NH-22 in Spiti Valley when part of a mountainside fell on Bafna's vehicle. The landslide took place around three to four kilometres before Sangla Valley</t>
  </si>
  <si>
    <t>WBOY12</t>
  </si>
  <si>
    <t>http://www.wboy.com/story/29555591/landslide-in-diana-on-route-15-and-route-20</t>
  </si>
  <si>
    <t>Route 15/20 intersection, Diana</t>
  </si>
  <si>
    <t>Both landslides happened after the severe flooding that took place on Monday, July 13.</t>
  </si>
  <si>
    <t>Webster Springs</t>
  </si>
  <si>
    <t>Elk River Rd, Route 20</t>
  </si>
  <si>
    <t>Both landslides happened after the severe flooding that took place on Monday, July 13</t>
  </si>
  <si>
    <t>Hannibal Courier-Post</t>
  </si>
  <si>
    <t>http://www.hannibal.net/article/20150715/NEWS/150719381/?Start=1</t>
  </si>
  <si>
    <t>North River Rd Trail, 40 yards up from the north-south section of the trail that parallels the Mississippi River, Riverview Park</t>
  </si>
  <si>
    <t>it could be some time before the 10-foot wide, asphalt-covered trail reopens.</t>
  </si>
  <si>
    <t>http://www.wkyt.com/wymt/home/headlines/Massive-rockslide-in-Pike-County-closes-Highway-460-316050341.html</t>
  </si>
  <si>
    <t>US 460 near Millard, Pike County</t>
  </si>
  <si>
    <t>The storms Monday and Tuesday led to a massive rockslide in Pike County.</t>
  </si>
  <si>
    <t>Island Crisis</t>
  </si>
  <si>
    <t>http://news.islandcrisis.net/2015/06/terre-rouge-verdun-road-closed-because-of-landslides/</t>
  </si>
  <si>
    <t>Terre Rouge - Verdun - Rd</t>
  </si>
  <si>
    <t>Furthermore, he said that the capital would probably witness great traffic jam today as a consequence, and he urged drivers to be particularly careful, given the current weather conditions</t>
  </si>
  <si>
    <t>Mauritius</t>
  </si>
  <si>
    <t>MU</t>
  </si>
  <si>
    <t>Pamplemousses</t>
  </si>
  <si>
    <t>Crève Coeur</t>
  </si>
  <si>
    <t>http://www.ndtv.com/others-news/3-people-feared-dead-after-landslide-on-mumbai-pune-expressway-782977</t>
  </si>
  <si>
    <t>Adoshi Tunnel, Mumbai-Pune Expressway</t>
  </si>
  <si>
    <t>The Pune-Mumbai expressway was kept out of bounds till late on Sunday night after a landslide killed three persons in the afternoon.</t>
  </si>
  <si>
    <t>http://www.thedailystar.net/country/6-killed-landslide-wall-collapse-ctg-113944</t>
  </si>
  <si>
    <t>Amin Colony, Bayazid</t>
  </si>
  <si>
    <t>Six people of three families were killed in separate incidents of landslide and wall collapse at Bayezid and Lalkhan areas of Chittagong city due to heavy rain early today.  The authorities have asked people of the neighbourhood through miking this noon to move to safer places to ensure safety</t>
  </si>
  <si>
    <t>Lal Khan Bazaar</t>
  </si>
  <si>
    <t>In Lalkhan area, two of a family and one of another family were killed due to wall collapse after heavy rainfall around 1:30am</t>
  </si>
  <si>
    <t>The Financial Express</t>
  </si>
  <si>
    <t>http://www.financialexpress.com/article/miscellaneous/varunavat-mountain-crack-causes-landslide-chaar-dham-pilgrims-stranded-at-srinagar/103746/</t>
  </si>
  <si>
    <t>Varunavat Mountain, Uttarkashi</t>
  </si>
  <si>
    <t>Following deep cracks widened by heavy rainfall, a massive landslide occurred at the Varunavat Mountain in Uttarkashi, restraining the movement of Badrinath, Kedarnath and Hemkund pilgrims.</t>
  </si>
  <si>
    <t>http://www.ekantipur.com/2015/07/19/top-story/landslide-obstructs-mal-dhunga-beni-road-section/408118.html</t>
  </si>
  <si>
    <t>Mal Dhunga-Beni Road section in Parbat</t>
  </si>
  <si>
    <t>Vehicular movement along the Mal Dhunga-Beni road section in Parbat has been obstructed due to landslide on Sunday.  The landslide took place at Pang cliff in Majhi settlement near the banks of Kali Gandaki River at 8 am this morning.  The landslide debris has also caused damage to the nearby Shramik Primary School. Locals said that the cliff side developed cracks after the great quake of April 25 and eventually gave up today due to the incessant rainfall since few days. One local, Ganesh Majhi, said that around 108 families of squatters are in the high risk of landslide.</t>
  </si>
  <si>
    <t>Hindustantimes</t>
  </si>
  <si>
    <t>http://www.hindustantimes.com/himachalpradesh/landslide-threat-looms-large-in-kangra-after-heavy-rain/article1-1370985.aspx</t>
  </si>
  <si>
    <t>Jheol village in Dharamsala subdivision</t>
  </si>
  <si>
    <t>Torrential showers over the past two days continued to inflict destruction on private and public property besides disrupting normal life in the region. Dev Raj, a local, said a small hillock above the village started caving in on Friday night and a huge mass of mud and rocks hurtled down the next day, snapping water and power supply in the area.</t>
  </si>
  <si>
    <t>webindia123</t>
  </si>
  <si>
    <t>http://news.webindia123.com/news/Articles/India/20150719/2644934.html</t>
  </si>
  <si>
    <t>Sandrathi village of Munsiyari block of Pithoragarh district</t>
  </si>
  <si>
    <t>A woman died after being hit with a stone falling from hills above in Munsiyari block of Pithoragarh district, the eighth victim of landslide in the border district this rainy season.</t>
  </si>
  <si>
    <t>East County Magazine</t>
  </si>
  <si>
    <t>http://www.eastcountymagazine.org/rockslides</t>
  </si>
  <si>
    <t>I-8 East</t>
  </si>
  <si>
    <t>I-8 east, old Sunrise Highway: large rocks down in lanes</t>
  </si>
  <si>
    <t>Highway 79 at Horizon View Dr</t>
  </si>
  <si>
    <t>Highway 79 at Horizon View Drive: Rock slides blocking lanes</t>
  </si>
  <si>
    <t>State Route 78, Wynona</t>
  </si>
  <si>
    <t>State Route 78 at Wynola:  Mud and rockslide blocking one side of highway</t>
  </si>
  <si>
    <t>Old Julian Highway just west of Old Camel Dairy</t>
  </si>
  <si>
    <t>Old Julian Highway just west of Camel Dairy: road blocked both ways by rocks</t>
  </si>
  <si>
    <t>San Diego Country Estates</t>
  </si>
  <si>
    <t>Ramona View Dr</t>
  </si>
  <si>
    <t>Ramona View Dr. in El Cajon: roadway completely washed out</t>
  </si>
  <si>
    <t>http://www.weather.com/news/news/california-southwest-severe-weather-impacts</t>
  </si>
  <si>
    <t>Interstsate 10 near Desert Center</t>
  </si>
  <si>
    <t>It only took seconds for a piece of a major California highway to collapse, and officials say it may be days before it's fixed.  The scary situation developed late Sunday in the deserts east of Palm Springs, California, where the eastbound lanes of Interstate 10 were washed away by floodwaters near the town of Desert Center, according to the California Highway Patrol. At least one person was transported to a Palm Springs hospital after being trapped in a vehicle during the incident. Officials were concerned that the westbound lanes may have been undermined by the flooding, and the freeway remains closed.</t>
  </si>
  <si>
    <t>Niland</t>
  </si>
  <si>
    <t>ASIA-Plus</t>
  </si>
  <si>
    <t>http://news.tj/en/news/severe-mudflow-affects-barsem-village-gbao-situation-remains-serious</t>
  </si>
  <si>
    <t>Barsem in the Shugnan district of the Gorno Badakhshan Autonomous Region</t>
  </si>
  <si>
    <t>A severe mudflow triggered by glacial melt amid abnormally hot weather in the country affected the village of Barsem in the Shugnan district of Gorno Badakhshan Thursday afternoon.  Dozens of residential buildings were destroyed completely.  The mudflow damaged two kilometers of road and four kilometers of overhead power transmission lines in the Shugnan district.</t>
  </si>
  <si>
    <t>Khorugh</t>
  </si>
  <si>
    <t>http://www.cincinnati.com/story/news/2015/07/19/mudslide-closes-columbia-parkway/30378243/</t>
  </si>
  <si>
    <t>US 50 at Torrence Parkway</t>
  </si>
  <si>
    <t>Columbia Parkway was closed in both directions at Torrence Parkway in East Walnut Hills after rainfall caused mud to fall into the roadway, police said.  The region experienced heavy rainfall during thunderstorms Saturday night that led to flooding. Hamilton and Clermont counties in Ohio and Kenton and Campbell counties in Kentucky were under a flood advisory until 3:45 a.m. Sunday.</t>
  </si>
  <si>
    <t>23ABC</t>
  </si>
  <si>
    <t>http://www.turnto23.com/news/local-news/mudslide-shuts-down-frazier-mountain-park-road</t>
  </si>
  <si>
    <t>Frazier Mountain Park Rd, just west of the Flying J</t>
  </si>
  <si>
    <t>The roadway was closed at about 5 p.m. leaving motorists stranded just west of the Flying J. Officials said that water is up to 6 feet deep in some areas.</t>
  </si>
  <si>
    <t>Lebec</t>
  </si>
  <si>
    <t>The Columbia Tribune</t>
  </si>
  <si>
    <t>http://www.columbiatribune.com/news/local/heavy-rains-cause-mudslide-behind-millersburg-home/article_f915579a-f10a-538f-a4c5-ed6b1ddcd2d1.html</t>
  </si>
  <si>
    <t>Millersburg</t>
  </si>
  <si>
    <t>It’s a common occurrence for Schwab, who said the hill has been sliding away every time it has rained for several weeks. The erosion is making Schwab and his girlfriend, Tammy Mulcahey, nervous.</t>
  </si>
  <si>
    <t>Fulton</t>
  </si>
  <si>
    <t>Sahil Online</t>
  </si>
  <si>
    <t>http://www.sahilonline.org/newsDetails.php?cid=1&amp;nid=35144</t>
  </si>
  <si>
    <t>Talakebail in Vajralli gram panchayat in Yellapur</t>
  </si>
  <si>
    <t>Yellapur: A landslip occurred at Talakebail in Vajralli gram panchayat in Yellapur taluk following the recent rain.   Residents are worried that it could affect a power transformer near the State highway between Bare and Chinnapur villages.</t>
  </si>
  <si>
    <t>Yell?pur</t>
  </si>
  <si>
    <t>http://newsinfo.inquirer.net/706234/as-weather-improves-flooding-continues-in-pangasinan</t>
  </si>
  <si>
    <t>Catungi in Bolinao, Pangasinan</t>
  </si>
  <si>
    <t>At least four people were reported to have died as a result of the rains, including 6-month-old RJ Orteras, who was buried by a landslide.</t>
  </si>
  <si>
    <t>Tiep</t>
  </si>
  <si>
    <t>The Press Enterprise</t>
  </si>
  <si>
    <t>http://www.pe.com/articles/bus-773764-fire-slide.html</t>
  </si>
  <si>
    <t>Yucaipa : The San Bernardino County Fire Department responded to a rock slide that left a bus disabled around 3:20 p.m. Saturday, July 18, authoritie*</t>
  </si>
  <si>
    <t>The San Bernardino County Fire Department responded to a rock slide that left a bus disabled around 3:20 p.m. Saturday, July 18, authorities said. The rock slide happened in the area of Highway 38 and Valley of the Falls south of Angelus Oaks, according to a California Department of Transportation update. The site of the slide is near the community of Forest Falls.</t>
  </si>
  <si>
    <t>http://cnnphilippines.com/regional/2015/07/19/Marcos-Highway-closed-rock-slide.html</t>
  </si>
  <si>
    <t>Marcos Highway along Sitio Poyopoy, Taloy Sur, Tuba, Benguet</t>
  </si>
  <si>
    <t>Department of Public Works and Highways (DPWH) personnel were immediately dispatched to the area for clearing operations while vehicles were advised to take alternate roads leading to Baguio city.  Light vehicles were advised to take Kennon Road while trucks and buses were urged to take the longer route to Naguilian Road due to the temporary closure.</t>
  </si>
  <si>
    <t>Taloy</t>
  </si>
  <si>
    <t>http://webcache.googleusercontent.com/search?q=cache:lYr7hHcsm4EJ:www.gmanetwork.com/news/story/523966/news/regions/motorists-stranded-after-landslide-renders-highway-impassable-in-ilocos-sur+&amp;cd=1&amp;hl=en&amp;ct=clnk&amp;gl=us</t>
  </si>
  <si>
    <t>Santa, Ilocos Sur</t>
  </si>
  <si>
    <t>Dozens of passengers were stranded early Friday morning after a landslide rendered a portion of a highway impassable in Santa, Ilocos Sur.  Ilocos Sur Provincial Disaster Risk Reduction and Management Council (PDRRMC) action officer Michael Chan could not give an estimate on how many individuals were stranded</t>
  </si>
  <si>
    <t>Santa</t>
  </si>
  <si>
    <t>http://www.upi.com/Top_News/World-News/2015/07/17/5-dead-5-missing-in-Philippines-coal-mine-landslide/8641437138431/</t>
  </si>
  <si>
    <t>Panian mine site on Semirara Island in the Antique district</t>
  </si>
  <si>
    <t>A landslide early Friday at a Philippines' open-pit coal mine killed five workers and left five others unaccounted for.  The landslide was triggered by heavy monsoon rains at the Panian mine site on Semirara Island in the Antique district of the country. The mine collapsed and buried the victims, who were operating heavy equipment.</t>
  </si>
  <si>
    <t>Union</t>
  </si>
  <si>
    <t>http://www.castanet.net/news/BC/144303/Landslide-in-Cariboo</t>
  </si>
  <si>
    <t>Likely, BC</t>
  </si>
  <si>
    <t>Likely caused by a collapsed beaver dam. A landslide in British Columbia's Central Interior cut off about 15 homes and forced one family to seek refuge on the water.  Al Richmond of the Cariboo Regional District said early Thursday evening the slide occurred near the community of Likely, about half way between Kamloops and Prince George.</t>
  </si>
  <si>
    <t>The Straits Times</t>
  </si>
  <si>
    <t>http://www.straitstimes.com/asia/south-asia/one-killed-as-landslide-hits-nepal-school</t>
  </si>
  <si>
    <t>A landslide triggered by heavy monsoon rains buried parts of a school in western Nepal on Thursday, killing a student and injuring 12 people.  Police said the landslide buried three classrooms at the school in Pokhara where students were sitting end-of-term exams.</t>
  </si>
  <si>
    <t>http://www.nepalitimes.com/blogs/thebrief/2015/07/16/when-it-rains-it-pours/</t>
  </si>
  <si>
    <t>Araniko Highway between Barhabise and Tatopani in Sindhupalchok district</t>
  </si>
  <si>
    <t>Note: three unspecified landslides. Landslides have blocked the Araniko Highway in at least three places between Barhabise and Tatopani in Sindhupalchok district. The road was blocked for about two months following the April earthquake. Kathmandu’s traders took initiative to reopen it briefly to bring their consignments stuck in Tatopani. But the road got stuck again by more landsides.</t>
  </si>
  <si>
    <t>Hetauda-Kulekhani road</t>
  </si>
  <si>
    <t>Another landslide triggered by incessant rain has blocked Hetauda-Kulekhani road, diverting more than 700 jeeps ply along the Tribhuvan Highway.</t>
  </si>
  <si>
    <t>http://timesofindia.indiatimes.com/city/ranchi/Holy-streams-emeHoly-streams-emerge-after-Palamu-rain/articleshow/48136411.cms?</t>
  </si>
  <si>
    <t>Kharganjuwa hill near Barki Lami pahar 30km from Daltonganj</t>
  </si>
  <si>
    <t>Nitish Priyadarshi, a former professor of Geology at Ranchi University, said the hills in Jharkhand are more than a million years old and most of them have become 'dead' comprising soil.  "This particular hillock in Chainpur consists of granite, gneiss and schist which are essentially metamorphic rocks and the hillock must have suffered major landslide along a weak point due to the recent rainfall," he said.  Priyadarshi ruled out human intervention and said the landslide was triggered by rain. "The streams are coming out from the accumulated water of the hillock that got released by crumbling down of almost half of the hillock," he said.</t>
  </si>
  <si>
    <t>D?ltenganj</t>
  </si>
  <si>
    <t>http://www.tribuneindia.com/news/himachal/landslide-poses-threat-to-houses-in-new-shimla/109125.html</t>
  </si>
  <si>
    <t>Phase-III, Sector 5, New Shimla</t>
  </si>
  <si>
    <t>House owners and tenants of the Kagnadhar locality have accused the Himachal Pradesh Housing and Urban Development Authority (Himuda) of endangering houses and sewerage line due to a landslide on its land triggered by recent spells of rain.</t>
  </si>
  <si>
    <t>myFOXla</t>
  </si>
  <si>
    <t>http://www.myfoxla.com/story/29592689/rockslide-after-rains-brings-lane-closure-of-pch-in-malibu</t>
  </si>
  <si>
    <t>Pacific Coast Highway between Big Rock Canyon and Topanga Canyon Boulevard</t>
  </si>
  <si>
    <t>A rockslide following a weekend of rains has forced the closure of lanes of the Pacific Coast Highway in Malibu.</t>
  </si>
  <si>
    <t>Las Flores</t>
  </si>
  <si>
    <t>indiLeak</t>
  </si>
  <si>
    <t>http://www.indileak.com/landslide-halts-amarnath-yatra-on-baltal-route/</t>
  </si>
  <si>
    <t>Kullan</t>
  </si>
  <si>
    <t>A senior police official said, “owing to landslide debris at Razin and Kulan on the Srinagar-Leh highway that leads to the Baltal base camp, the onward movement of yatra has been stopped.”</t>
  </si>
  <si>
    <t>http://www.bakersfield.com/news/2015/07/20/emergencies-road-closures-continue-after-weekend-storms.html</t>
  </si>
  <si>
    <t>Cummings Valley Road, Chanac Creek</t>
  </si>
  <si>
    <t>"I have been responding to mud slides for the past 30 years, and this is by far the most devastating," said Campbell. "The top of the mountain, at around 6,000 feet, had a mudslide that went across Cummings Valley Road in four different spots and ended up in Chanac Creek."</t>
  </si>
  <si>
    <t>Bear Valley Springs</t>
  </si>
  <si>
    <t>http://www.assamtimes.org/node/14309</t>
  </si>
  <si>
    <t>Five persons of a family were buried alive when a huge hillock collapsed on their house in Cachar district on Wednesday. The incident took place in the wee hours at Lakhipur are when a huge hillock slipped into the house where Zubeda Khatun along with her four children lived in.  “It came to light at around 10 in the morning as the local residents had to keep themselves confined to their homes because of the incessant rains,” a local resident told Assam Times over telephone.</t>
  </si>
  <si>
    <t>http://www.washingtontimes.com/news/2015/jul/22/storms-soak-northern-calif-mudslide-shuts-yosemite/</t>
  </si>
  <si>
    <t>CA 140 in Yosemite National Park</t>
  </si>
  <si>
    <t>The National Weather Service said Highway 140 in Yosemite National Park was closed Tuesday evening due to a mud slide.  The weather service says a flash flood warning remains in effect for Southwestern Tuolumne and Northeastern Mariposa counties. The slide comes after days of rain in the Yosemite area that is the result of moisture flowing over Central California from remnants of tropical storm Dolores.</t>
  </si>
  <si>
    <t>Tropical Storm Dolores</t>
  </si>
  <si>
    <t>Midpines</t>
  </si>
  <si>
    <t>News4</t>
  </si>
  <si>
    <t>http://www.mynews4.com/news/local/story/Rainfall-in-California-causes-mudslide-on-395/TjBXsjFrYk2oJFYIc1POzw.cspx</t>
  </si>
  <si>
    <t>US 395, ten miles north of Hallelujah Junction</t>
  </si>
  <si>
    <t>Rain has subsided, but it was quite the scene earlier on Tuesday as flash flood warnings were issued across the Truckee Meadows. Hail covered parts of Truckee while a mudslide slowed traffic in another part of California.</t>
  </si>
  <si>
    <t>Cold Springs</t>
  </si>
  <si>
    <t>gnomes national news service</t>
  </si>
  <si>
    <t>http://news.gnom.es/news/six-injured-in-picos-de-europa-landslide</t>
  </si>
  <si>
    <t>Jou de Los Boches area of Cabrales in the Cantabrian mountains</t>
  </si>
  <si>
    <t>Five children aged 11 and 12 and a 27-year-old woman were injured in a landslide yesterday whilst hiking in the Picos de Europa mountains. Emergency services confirmed that a storm in the area had caused an avalanche of rocks and stones and that their had been people injured as a consequence.</t>
  </si>
  <si>
    <t>Carreña</t>
  </si>
  <si>
    <t>https://www.facebook.com/wsaz3/posts/10153091087654702</t>
  </si>
  <si>
    <t>US 60 near Montgomery Bridge</t>
  </si>
  <si>
    <t>Rock slide in WB lanes of U.S. 60 at WV 6. This is near the Montgomery Bridge. Use caution driving through area.</t>
  </si>
  <si>
    <t>http://news.tj/en/news/mudflow-hits-village-tikharv-vanj-district-gorno-badakhshan</t>
  </si>
  <si>
    <t>Tikharv in Vanj district of Gorno Badakhshan</t>
  </si>
  <si>
    <t>Residents of the village of Tikharv in the Vanj district of the Gorno Badakhshan Autonomous Region (GBAO) have posted photographs showing the effects of the mudflow that his their village in social networks.  Tikharv residents say that only one excavator has been sent to their village to mitigate the mudflow effects that is not enough.</t>
  </si>
  <si>
    <t>http://news.tj/sites/default/files/articles/211861/posledstviyastihiivvanche4_0.jpg</t>
  </si>
  <si>
    <t>Vanj</t>
  </si>
  <si>
    <t>20 minutes</t>
  </si>
  <si>
    <t>http://www.20minutes.fr/toulouse/1655175-20150721-pyrenees-cinquantaine-voitures-bloquee-apres-eboulement</t>
  </si>
  <si>
    <t>D76, Oô</t>
  </si>
  <si>
    <t>The walk to Lake Oô , in the south of the Haute-Garonne, could drag on Tuesday for tourists who come to discover the site of the Pyrenees . Around 16 h 30, a landslide on the D76 blocks the descent vehicle. Helicopter overflight of the gendarmerie Fifty cars is well stuck, without any wounded being identified.</t>
  </si>
  <si>
    <t>Bagnères-de-Luchon</t>
  </si>
  <si>
    <t>Silk Road Reporters</t>
  </si>
  <si>
    <t>http://www.silkroadreporters.com/2015/07/23/mudslides-hit-almaty-outskirts/</t>
  </si>
  <si>
    <t>Kargaly River, Chapaevo Settlement in the Nauryzbai District, Auezov District, Almaty</t>
  </si>
  <si>
    <t>“At around 2.15 am (today, July 23 -ed.) a moraine-dammed lake (mountain based lake dammed by rock debris from glacier melt off – ed.) called Bezymyannoye at the Kargaly glacier overflowed. The volume of the water in the lake stood at 40,000 cubic meters. The overflow led to mudslides, with a portion of these flowing over the dam on the Kargaly River. The height of the mudflows reached 10-12 meters,” Ilyin explained.</t>
  </si>
  <si>
    <t>http://nurotan.kz/sites/default/files/images/20152807111254.jpg</t>
  </si>
  <si>
    <t>Kazakhstan</t>
  </si>
  <si>
    <t>KZ</t>
  </si>
  <si>
    <t>Almaty Oblysy</t>
  </si>
  <si>
    <t>Almaty</t>
  </si>
  <si>
    <t>http://indianexpress.com/article/india/india-others/jk-police-rescue-130-stranded-tourists-from-landslide-hit-manali-leh-road/</t>
  </si>
  <si>
    <t>Rumtse along the Manali-Leh highwa</t>
  </si>
  <si>
    <t>The J-K Police on Tuesday evening have rescued 130 tourists who were stranded due to landslides on the Manali –Leh road. “There were landslides on Rumtse and Meru spots on the Leh – Manali road due to heavy that blocked the way for tourists coming from Manali,” said a senior police officer involved in the rescue operation.</t>
  </si>
  <si>
    <t>Miru, Manali-Leh highway</t>
  </si>
  <si>
    <t>The J-K Police on Tuesday evening have rescued 130 tourists who were stranded due to landslides on the Manali –Leh road. “There were landslides on Rumtse and Meru spots on the Leh – Manali road due to heavy that blocked the way for tourists coming from Manali,” said a senior police officer involved in the rescue.</t>
  </si>
  <si>
    <t>The Sangai Express</t>
  </si>
  <si>
    <t>http://www.thesangaiexpress.com/page/items/54212/massive-landslide-along-maram-peren-road-downpour-creates-havoc-in-different-parts</t>
  </si>
  <si>
    <t>15 kms from Maram, National Highway-102/A (Maram Peren road)</t>
  </si>
  <si>
    <t>Reports collected from different areas of the district said that massive landslide along the newly christened National Highway-102/A (Maram Peren road) has totally cut off villages in Willong and Yangkhullen circle. Sources specified of major landslides in different locations including 15 kms from Maram</t>
  </si>
  <si>
    <t>22 kms to 30 kms between Sangkungmai and Willong</t>
  </si>
  <si>
    <t>Torrential rain in the last many days has created havoc in many places of Senapati district. According to sources, vehicular and human movements have been completely halted. Removal of trees and loose soil are expected to take many weeks before normal movement along the road can begin. Sources specified of major landslides in different locations including 15 kms from Maram, 22 kms to 30 kms between Sangkhumai and Willong, Willong-Yangkhullen stretch and Yangkhullen-Tamphung road till Nagaland border.</t>
  </si>
  <si>
    <t>Willong-Yangkhullen stretch</t>
  </si>
  <si>
    <t>Torrential rain in the last many days has created havoc in many places of Senapati district.  Reports collected from different areas of the district said that massive landslide along the newly christened National Highway-102/A (Maram Peren road) has totally cut off villages in Willong and Yangkhullen circle.</t>
  </si>
  <si>
    <t>Yangkhullen-Tamphung road till Nagaland border</t>
  </si>
  <si>
    <t>Torrential rain in the last many days has created havoc in many places of Senapati district. Sources specified of major landslides in different locations including 15 kms from Maram, 22 kms to 30 kms between Sangkhumai and Willong, Willong-Yangkhullen stretch and Yangkhullen-Tamphung road till Nagaland border.</t>
  </si>
  <si>
    <t>NH-2 between Senapati and Mao</t>
  </si>
  <si>
    <t>Reports from other locations also say that minor landslides, potholes, water-logging have been spotted along the NH-2 stretch between Senapati and Mao.</t>
  </si>
  <si>
    <t>http://blogs.agu.org/landslideblog/2015/07/23/ambunti-1/</t>
  </si>
  <si>
    <t>Ambunti</t>
  </si>
  <si>
    <t>According to witnesses Jamie Asa and Frank Warakai, the sinkhole formed about midday last Saturday at the Forex Camp and Saksak Compound, along the Sepik River.  “Sixteen houses went down as the earth opened up unexpectedly. "Whilst this is being reported as a sinkhole, I am certain that this is a riverbank landslide."</t>
  </si>
  <si>
    <t>East Sepik</t>
  </si>
  <si>
    <t>92 News</t>
  </si>
  <si>
    <t>http://92newshd.tv/dozen-houses-washed-away-by-landslide-in-gilgit-baltistans-ghawari-area/</t>
  </si>
  <si>
    <t>Ghawari</t>
  </si>
  <si>
    <t>Over a dozen houses were washed away by a devastating landslide in Gilgit-Baltistan’s Ghawari area on Thursday. The flood and landslides have caused large-scale devastation in the area.</t>
  </si>
  <si>
    <t>http://www.ndtv.com/india-news/no-respite-from-rain-in-uttarakhand-landslides-continue-1200268</t>
  </si>
  <si>
    <t>Incessant rainfall in all six hilly districts of Uttarakhand has brought life to a standstill with no signs of relief, according to the Meteorological Department.  A landslide in Pithoragarh brought down an entire house, crushing four cars and a motorcycle this morning, a police officer said.  No one was hurt, but the fact that it took place next to a school puts the school building in danger, he added.</t>
  </si>
  <si>
    <t>Canyon News</t>
  </si>
  <si>
    <t>http://www.canyon-news.com/another-rock-slide-on-pch/35958</t>
  </si>
  <si>
    <t>19400 block of Pacific Coast Hwy</t>
  </si>
  <si>
    <t>http://losangeles.cbslocal.com/2015/07/23/damage-from-rockslides-forces-closure-of-angeles-crest-highway/</t>
  </si>
  <si>
    <t>Wrightwood : A section of the Angeles Crest Highway east of La Cañada Flintridge will remain closed through early August due to rockslides and roadwa*</t>
  </si>
  <si>
    <t>A section of the Angeles Crest Highway east of La Cañada Flintridge will remain closed through early August due to rockslides and roadway damage caused by last weekend’s storm. The 18.3-mile stretch of the highway, which is also known as state Route 2, is closed between Islip Saddle at the intersection of state routes 2 and 39 and Big Pines, Caltrans spokesman Patrick Chandler said.</t>
  </si>
  <si>
    <t>Wrightwood</t>
  </si>
  <si>
    <t>http://www.aninews.in/videogallery2/40588-rishikesh-badrinath-highway-closed-due-to-landslide-in-rudraprayag.html</t>
  </si>
  <si>
    <t>Sirobagad, Rishikesh-Badrinath highway</t>
  </si>
  <si>
    <t>The yatra to the Badrinath, Kedarnath and Hemkund Sahib was disrupted after Rishikesh-Badrinath highway was closed due to landslides triggered by heavy rains in Rudraprayag's Sirobagad.</t>
  </si>
  <si>
    <t>NYOOZ</t>
  </si>
  <si>
    <t>http://www.nyoooz.com/goa/159572/showers-cause-landslide-tree-collapse-in-south-goa</t>
  </si>
  <si>
    <t>Margao/Vasco/Canacona: Heavy rains throughout the day triggered a landslide in Vasco while a tree crashed on a car in Margao, but nobody was hurt in both incidents.</t>
  </si>
  <si>
    <t>http://www.ndtv.com/india-news/cloudburst-kills-3-at-amarnath-camp-rescue-operation-on-1200523</t>
  </si>
  <si>
    <t>Baltal</t>
  </si>
  <si>
    <t>"The army has launched a massive relief and rescue operation to save the pilgrims trapped in landslide at Baltal," defence ministry spokesman Lt Col NN Joshi said in Srinagar.  "There were cloudburst-triggered landslides at three places between Baltal gate and Rangamor," Lt Col Joshi said.</t>
  </si>
  <si>
    <t>ASSAM Talks</t>
  </si>
  <si>
    <t>http://www.assamtalks.com/2-killed-in-jorabat-landslide.html</t>
  </si>
  <si>
    <t>Dispur : According to report, a huge hillock slipped into the house after heavy rain where Dinesh Bodo along with his wife and daughter lived in. Thi*</t>
  </si>
  <si>
    <t>According to report, a huge hillock slipped into the house after heavy rain where Dinesh Bodo along with his wife and daughter lived in. This incident occurred at Tamulkuchi village of Jorabat.  Bodo’s wife Bharati Bodo and his daughter were died and other more houses got damaged</t>
  </si>
  <si>
    <t>Yamkin</t>
  </si>
  <si>
    <t>https://yamkin.wordpress.com/2015/07/26/deadly-landslide-strikes-indonesia/</t>
  </si>
  <si>
    <t>Nganjuk district</t>
  </si>
  <si>
    <t>“Rocks, debris and earth fell on to tourists who were bathing at the foot of the waterfall,” Nugroho said.   The waterfall is located at the foot of Mount Wilis, a dormant volcano in East Java.</t>
  </si>
  <si>
    <t>Nganjuk</t>
  </si>
  <si>
    <t>http://e-pao.net/GP.asp?src=Snipp16..250715.jul15</t>
  </si>
  <si>
    <t>Tamenglong Ward No-IV</t>
  </si>
  <si>
    <t>Due to incessant rainfalls in the last few days, a huge mudslide occurred on Friday which destroyed a garage along with a Bolero jeep and other belongings of one Namthiurai Daimei of Tamenglong Ward No-IV.</t>
  </si>
  <si>
    <t>http://globalnews.ca/news/2132132/major-crash-closes-coquihalla-highway-northbound-south-of-kamloops/</t>
  </si>
  <si>
    <t>Sea-to-Sky Highway</t>
  </si>
  <si>
    <t>http://www.thedailystar.net/country/mother-daughter-killed-cox%E2%80%99s-bazar-landslide-117445</t>
  </si>
  <si>
    <t>Five people including three women and a six-year-old child were killed in a landslide triggered by incessant rain in Cox’s Bazar town today. At least four houses were buried in the landslide at 2:00am near the local radar station. A part of the station’s wall was also brought down by the landslide.</t>
  </si>
  <si>
    <t>http://en.newsbd71.com/wp-content/uploads/2015/07/hillslip-600x336.jpg</t>
  </si>
  <si>
    <t>Aaj News</t>
  </si>
  <si>
    <t>http://www.aaj.tv/2015/07/landslide-at-kkh-blocks-only-land-route-to-china/</t>
  </si>
  <si>
    <t>Karakoram Highway, China</t>
  </si>
  <si>
    <t>A land slide at the Karakoram Highway has blocked the only land route to China from Pakistan, Aaj News reported.  A Chinese construction company has reached the site, with heavy machinery but it would take at least seven days to restore the land route.</t>
  </si>
  <si>
    <t>http://www.thedailystar.net/city/nasir-hit-landslides-first-day-office-117430</t>
  </si>
  <si>
    <t>Manila Hill, Chittagong District Shilpakala Academy</t>
  </si>
  <si>
    <t>Around 7:00am yesterday, a chunk of earth from the adjacent Manila Hill collapsed onto Chittagong District Shilpakala Academy.  Breaking the wall and the windows of a classroom of the academy's main building, mud spread in an office and two classrooms, said district cultural officer Moslem Uddin Shikdar.</t>
  </si>
  <si>
    <t>http://www.greaterkashmir.com/news/front-page/landslides-block-kishtwar-highway/192670.html</t>
  </si>
  <si>
    <t>Batote-Kishtwar highway, Kishtwar stretch</t>
  </si>
  <si>
    <t>The Batote-Kishtwar highway was closed for vehicular traffic on Sunday after landslides triggered by overnight incessant rains damaged portions of the thoroughfare at several places, officials said.  An official said the highway was blocked after massive landslides hit Kandani and Drabshalla on Kishtwar stretch and Ragi-KodaPani in Assar on Doda stretch, this morning.</t>
  </si>
  <si>
    <t>http://www.tribuneindia.com/news/himachal/woman-kids-die-in-theog-house-collapse/111662.html</t>
  </si>
  <si>
    <t>Klibi Patwar, Theog</t>
  </si>
  <si>
    <t>A woman labourer and her two children were buried alive when their makeshift house collapsed following a landslide by incessant rain in Klibi Patwar circle at Theog of Shimla district early this morning while landslides blocked roads at several places in interior areas.</t>
  </si>
  <si>
    <t>Heavy rain caused landslides blocking roads in interiors of Shimla, Chamba, Mandi and Kullu districts and over 100 roads in interior areas were blocked.</t>
  </si>
  <si>
    <t>Kullu</t>
  </si>
  <si>
    <t>WWLP 22News</t>
  </si>
  <si>
    <t>http://wwlp.com/2015/07/27/route-9-in-goshen-closed-because-of-mudslide/</t>
  </si>
  <si>
    <t>Route 9 between South Main Street and Hyde Hill in Williamsburg</t>
  </si>
  <si>
    <t>In Williamsburg, a section of Route 9 was completely washed out. Just after 5:00 P.M., a flash flood created a mudslide that washed out the eastbound lane of Route 9.</t>
  </si>
  <si>
    <t>Hatfield</t>
  </si>
  <si>
    <t>Mass Live</t>
  </si>
  <si>
    <t>http://www.masslive.com/news/index.ssf/2015/07/mudslide_closes_route_9_in_gos.html</t>
  </si>
  <si>
    <t>Route 9 in Goshen</t>
  </si>
  <si>
    <t>Massachusetts state police said Route 9 in Goshen is closed, due to a mudslide as a result of heavy thunderstorms.</t>
  </si>
  <si>
    <t>Chesterfield</t>
  </si>
  <si>
    <t>Kaumudi Online</t>
  </si>
  <si>
    <t>http://www.kaumudiglobal.com/innerpage1.php?newsid=67272</t>
  </si>
  <si>
    <t>near a hill at Puthuvacherry, in Peralassery in Kannur</t>
  </si>
  <si>
    <t>Two people died in a mudslide at Puthavacheri in Kannur. They have been identified as Subair (50) of Perlasseri and Babu (45). Earth had caved in behind Subair’s house earlier.</t>
  </si>
  <si>
    <t>http://media.newindianexpress.com/landslip.jpg/2015/07/28/article2943979.ece/alternates/w620/landslip.jpg</t>
  </si>
  <si>
    <t>http://www.thejakartapost.com/news/2015/07/29/six-killed-landslide-buries-2-families-n-sumatra.html</t>
  </si>
  <si>
    <t>Wek II Silayang-layang sub-district, North Padangsidimpuan district</t>
  </si>
  <si>
    <t>It was raining when the landslide occurred. Seven people were buried by the landslide. Six were found dead, while Aisyah was later found as the only survivor.</t>
  </si>
  <si>
    <t>Padangsidempuan</t>
  </si>
  <si>
    <t>http://timesofindia.indiatimes.com/city/dehradun/Landslides-narrow-down-road-to-Kempty-Falls/articleshow/48257236.cms</t>
  </si>
  <si>
    <t>Kempty Road near Kempty Falls</t>
  </si>
  <si>
    <t>two more landslides occurred since Friday, one quite close to Kempty Falls, a popular tourist spot All three landslides have occurred on a 6-km stretch.</t>
  </si>
  <si>
    <t>Kempty Road near Sia village</t>
  </si>
  <si>
    <t>All three landslides have occurred on a 6-km stretch. To make matters worse, two more landslides occurred since Friday, one quite close to Kempty Falls, a popular tourist spot. The other occurred near Sia village.</t>
  </si>
  <si>
    <t>Kempty Road near Kandikhal</t>
  </si>
  <si>
    <t>Four days after a massive landslide on Kempty Road, the stretch remains as good as blocked. The landslide occurred near Kandikhal village, destroying gharats (indigenous mills to pound wheat that use large stones which move with the force of the stream) in two villagers.</t>
  </si>
  <si>
    <t>http://www.aninews.in/videogallery2/40690-landslide-disrupts-039-kedarnath-yatra-039-in-uttarakhand.html</t>
  </si>
  <si>
    <t>Kedarnath Yatra</t>
  </si>
  <si>
    <t>Landslide caused by heavy rains disrupted pilgrimage to revered Hindu shrine of Kedarnath in Uttarakhand. Thousands of pilgrims who came from far flung areas have been stranded. The Public Works Department was engaged in debris clearance but faced problems due to continuous mudslide in the region.</t>
  </si>
  <si>
    <t>http://www.thestatesman.com/news/world/flood-tightens-grip-on-several-districts-of-bangladesh/78463.html</t>
  </si>
  <si>
    <t>Surson Rd, Chittagong</t>
  </si>
  <si>
    <t>There were landslides in two hills in Chittagong city's GEC and Surson Road areas yesterday due to heavy rains, but no casualties were reported. Read more at http://www.thestatesman.com/news/world/flood-tightens-grip-on-several-districts-of-bangladesh/78463.html#saUWWYv7jRHK6ju5.99</t>
  </si>
  <si>
    <t>KPLC</t>
  </si>
  <si>
    <t>http://www.kplctv.com/story/29655022/river-of-mud-charges-through-japanese-town</t>
  </si>
  <si>
    <t>Tarumizu, Kagoshima Prefecture, Japan</t>
  </si>
  <si>
    <t>People in a nearby village can be seen fleeing as a river of mud surges through town.  No one was injured, but people have been advised to evacuate the area.  This is the third landslide the area has seen in about a month.</t>
  </si>
  <si>
    <t>Ibusuki</t>
  </si>
  <si>
    <t>http://www.thanhniennews.com/society/rains-floods-in-quang-ninh-kill-17-7-fishermen-missing-49485.html</t>
  </si>
  <si>
    <t>Ha Long, Quang Ninh</t>
  </si>
  <si>
    <t>Rescuers Tuesday found the body of a 14-year-old boy, the last of nine people of a family buried in a landslide in Ha Long on July 26. A 37-year-old man is being treated for serious injuries.</t>
  </si>
  <si>
    <t>http://www.ndtv.com/india-news/rescue-teams-roped-in-as-heavy-rains-lash-rajasthan-1201452</t>
  </si>
  <si>
    <t>Mount Abu</t>
  </si>
  <si>
    <t>The popular tourist spot of Mount Abu saw a minor landslide, while pilgrims were stranded at the Baneshwar dham in Dungarpur.</t>
  </si>
  <si>
    <t>http://www.thenews.com.pk/Todays-News-7-330986-Swat-admin-directed-to-prepare-contingency-plan</t>
  </si>
  <si>
    <t>Batgr?m : The rains and landslide blocked the road from Kas Bridge to Koza Banda.</t>
  </si>
  <si>
    <t>The rains and landslide blocked the road from Kas Bridge to Koza Banda.</t>
  </si>
  <si>
    <t>http://timesofindia.indiatimes.com/city/mumbai/Landslide-near-Khandala-tunnel-on-Mumbai-Pune-expressway-disrupts-traffic/articleshow/48308402.cms?</t>
  </si>
  <si>
    <t>Khandala tunnel</t>
  </si>
  <si>
    <t>A landslide occurred around 3 pm on the Mumbai carriageway of the Expressway. Huge boulders fell on the three lanes of the Mumbai carriageway disrupting the traffic movement. Fortunately, there was no casualty.</t>
  </si>
  <si>
    <t>http://images.indianexpress.com/2015/08/landslide-pune-759.jpg</t>
  </si>
  <si>
    <t>Frontier Post</t>
  </si>
  <si>
    <t>http://www.thefrontierpost.com/article/327075//</t>
  </si>
  <si>
    <t>Bridge 111 of Sargodha</t>
  </si>
  <si>
    <t>One labourer died and two others were seriously injured due to landslide here on Saturday. Rescue sources said that the labourers were engaged in digging the soil near Bridge 111 of Sargodha when a big mass of land from the adjacent hill fell on them. One labourer died on the spot in the incident while two others were injured. The body and injured were rushed to hospital where according to hospital sources condition of wounded labourers was also serious.</t>
  </si>
  <si>
    <t>Jhaw?ri?n</t>
  </si>
  <si>
    <t>http://www.ekantipur.com/the-kathmandu-post/2015/08/15/news/citizens-still-feel-anxiety-post-quake/279590.html</t>
  </si>
  <si>
    <t>Singdi at Pasgaun VDC in Lamjung district</t>
  </si>
  <si>
    <t>Twenty five households of the remote Singdi village were displaced by the landslide on August 4.</t>
  </si>
  <si>
    <t>http://timesofindia.indiatimes.com/city/dehradun/Rains-trigger-landslides-on-Yamnotri-and-Gangotri-highways-traffic-disrupted/articleshow/48505014.cms</t>
  </si>
  <si>
    <t>Gagnani</t>
  </si>
  <si>
    <t>Roads were blocked at Silai bend and Paal village on Yamnotri highway, and Gagnani, Nalupani and Malla on Gangotri highway. All the spots are chronic landslide zones. The logjams caused vehicles to be stranded for a few hours on both the highways on Saturday night.</t>
  </si>
  <si>
    <t>Malla</t>
  </si>
  <si>
    <t>Yamnotri highway</t>
  </si>
  <si>
    <t>Roads were blocked at Silai bend and Paal village on Yamnotri highway</t>
  </si>
  <si>
    <t>Lambagadh</t>
  </si>
  <si>
    <t>Landslides also occurred at Pinola, Lambagadh and Benakuli on Badrinath national highway in Chamoli district. Roads were, however, cleared within a few hours.</t>
  </si>
  <si>
    <t>Nyooz</t>
  </si>
  <si>
    <t>http://www.nyoooz.com/mumbai/176149/landslide-holiday-rush-cause-massive-traffic-jam-on-mumbaipune-expressway</t>
  </si>
  <si>
    <t>Adoshi Tunnel</t>
  </si>
  <si>
    <t>With Independence Day falling on a Saturday, both Mumbaikars and Puneites had set off on a weekend to Lonavala. On a normal day, it would’ve been the perfect getaway. But after Friday’s landslide at Adoshi Tunnel on Mumbai Pune Expressway, it was one long wait for weekend revellers. A crowd of cars and people at Bhushi dam. A team of 20 cops usually mans this area The landslide resulted in a 24-hour traffic jam that continues to be in the process of being cleared. Two commuters driving to Pune were injured when a boulder tumbled down on the Mumbai-bound lane at 7.</t>
  </si>
  <si>
    <t>Sangai Express</t>
  </si>
  <si>
    <t>http://www.thesangaiexpress.com/page/items/55203/healing-touch-to-flood-landslide-affected-victims</t>
  </si>
  <si>
    <t>Joumol of Chandel district</t>
  </si>
  <si>
    <t>Joumol is a small hamlet in the remotest corner of Chandel district of Manipur. On Aug 1, the tranquillity of the village was shattered by a thunderous roar. A massive landslide during the early morning hours swept away the entire village resulting in numerous deaths and considerable loss of property.</t>
  </si>
  <si>
    <t>http://www.e-pao.org/galleries/images/News_Related/2015/08/Joumoul_20150803.jpg</t>
  </si>
  <si>
    <t>Mawlaik</t>
  </si>
  <si>
    <t>Kale valley</t>
  </si>
  <si>
    <t>At the same time, the YVA also donated Rs 10,000 to landslide victims of Sizang in Chin State and Kale valley of neighbouring Myanmar.</t>
  </si>
  <si>
    <t>http://thehimalayantimes.com/nepal/baisari-landslide-victims-given-rs-225000/</t>
  </si>
  <si>
    <t>Kaphaldanda in Ramche VDC -9</t>
  </si>
  <si>
    <t>A heavy landslide occurred at Kaphaldanda in Ramche VDC -9 on May 24 had swept away altogether 27 houses in Ramche-9 and Bhagawati-2 along the Beni-Baglung road section. So far, 18 families are rendered homeless though some of the families managed temporary settlement after the landslide.</t>
  </si>
  <si>
    <t>http://www.ekantipur.com/2015/08/16/national/landslide-claims-3-of-a-family/409535.html</t>
  </si>
  <si>
    <t>Namunabasti, Dailekh</t>
  </si>
  <si>
    <t>The landslide triggered by heavy rainfall buried the house belonging to 25-year-old Tek Bahadur Badi.</t>
  </si>
  <si>
    <t>http://www.ekantipur.com/2015/08/17/national/kaski-village-at-flood-landslide-risk/409563.html</t>
  </si>
  <si>
    <t>Bhadaure VDC in Kaski district</t>
  </si>
  <si>
    <t>Six people have lost their lives and 13 others have been injured in landslides at Bhadaure in the last two weeks.</t>
  </si>
  <si>
    <t>Dikhurpokhari VDC</t>
  </si>
  <si>
    <t>The filed report of the Soil Conservation and Water Shed Management Office (SCWSM) recorded 25 landslides in Dikhurpokhari VDC. Assistant Soil Conservation Officer Bishnu Prasad Pokharel said 32 houses and several farmlands are at risk in Dikhurpokhari 4, 5, 7 and 9 wards.</t>
  </si>
  <si>
    <t>Suikhet in Hemja</t>
  </si>
  <si>
    <t>The SCWSM recorded nine landslides at Suikhet in Hemja, Phedi, and Banskot areas.</t>
  </si>
  <si>
    <t>Phedi</t>
  </si>
  <si>
    <t>http://news.xinhuanet.com/english/2015-08/17/c_134525768.htm</t>
  </si>
  <si>
    <t>a vanadium mine near the city of Shanglou, in Shanyang County</t>
  </si>
  <si>
    <t>Rescuers have retrieved 12 dead bodies and are continuing to search for 52 people who remain missing five days after a landslide in northwest China's Shaanxi Province, local authorities said Monday.</t>
  </si>
  <si>
    <t>http://english.cri.cn/mmsource/images/2015/08/16/5ff5ef0f27f64292b2d7bc2fca129128.jpg</t>
  </si>
  <si>
    <t>Sun Herald</t>
  </si>
  <si>
    <t>http://www.sunherald.com/2015/08/14/6366005_residents-clean-up-after-utah.html?rh=1</t>
  </si>
  <si>
    <t>There didn't appear to be any structural damage, and in two cases, the mud bypassed homes and instead flowed through yards, said Lt. Tom Hodgson of the Utah County Sheriff's Office. There were no reports of injuries.</t>
  </si>
  <si>
    <t>https://localtvkstu.files.wordpress.com/2015/08/woodland-hills-mudslide-3.jpg</t>
  </si>
  <si>
    <t>Dominion Post</t>
  </si>
  <si>
    <t>http://www.newsjs.com/url.php?p=www.stuff.co.nz/dominion-post/news/71001912/karori-land-slip-damages-two-cars-in-hilly-wellington-suburb</t>
  </si>
  <si>
    <t>Birdwood St, Karori</t>
  </si>
  <si>
    <t>Two cars have been damaged in a slip on Monday evening in the Wellington suburb of Karori.</t>
  </si>
  <si>
    <t>http://www.stuff.co.nz/content/dam/images/1/6/9/u/b/c/image.related.StuffLandscapeSixteenByNine.620x349.169tfc.png/1439194255747.jpg</t>
  </si>
  <si>
    <t>Panay News</t>
  </si>
  <si>
    <t>http://panaynewsphilippines.com/2015/08/16/house-to-probe-fatal-semirara-mine-landslip/</t>
  </si>
  <si>
    <t>Semirara mine</t>
  </si>
  <si>
    <t>Akbayan’s Rep. Barry Gutierrez, together with Rep. Angie Katoh and Rep. Rodel Batocabe, filed House Resolution 2274 directing the House committees on natural resources, climate change and energy to jointly conduct an inquiry, in aid of legislation, on the collapse of a portion of the Panian pit of Semirara Mining and Power Corp. in Semirara Island, Caluya, Antique.</t>
  </si>
  <si>
    <t>Direction Kathmandu</t>
  </si>
  <si>
    <t>http://directionkathmandu.com/information/landslide-sweeps-away-two-houses-in-parbat/</t>
  </si>
  <si>
    <t>Kusma Municipality-1, Maldhunga</t>
  </si>
  <si>
    <t>Rain-triggered landslide swept away two houses at Kusma Municipality-1, Maldhunga. Landslide buried houses of Hari Bahadur Maghi and Bal Bahadur Maghi. Some 70 houses at risk of landslide.</t>
  </si>
  <si>
    <t>http://www.focus-fen.net/news/2015/08/15/380731/sliven-ichera-road-in-central-bulgaria-remains-closed-over-triggered-landslide.html</t>
  </si>
  <si>
    <t>Sliven-Ichera road</t>
  </si>
  <si>
    <t>Restriction on movement of motor vehicles along Sliven-Ichera road in Central Bulgaria remains in force. The road has been closed due to triggered landslide in the area, the press centre of the District Police Directorate announced.</t>
  </si>
  <si>
    <t>Sliven</t>
  </si>
  <si>
    <t>Enumclaw Courier-Herald</t>
  </si>
  <si>
    <t>http://www.courierherald.com/news/322062701.html</t>
  </si>
  <si>
    <t>South Tahoma Glacier</t>
  </si>
  <si>
    <t>About seven waves of debris flow occurred on Thursday afternoon and evening. As the outburst flood moved down valley, it carried sediment, rocks, and uprooted trees and deposited the debris within the Tahoma Creek valley near Mount Wow in Mount Rainier National Park. A stream gage on the Nisqually River at National registered the 0.5 foot river rise on Thursday afternoon. The debris flow had no impact to properties outside of Mount Rainier National Park.</t>
  </si>
  <si>
    <t>http://static.seattletimes.com/wp-content/uploads/2015/08/9a11597c-42e1-11e5-a710-1f9c210d932e-780x585.jpg</t>
  </si>
  <si>
    <t>AKIpress</t>
  </si>
  <si>
    <t>http://www.akipress.com/news:563678/</t>
  </si>
  <si>
    <t>Rasht Valley</t>
  </si>
  <si>
    <t>In total, 929 families have left homeless, 200 houses and 72 residential buildings were destroyed.</t>
  </si>
  <si>
    <t>Rasht</t>
  </si>
  <si>
    <t>http://www.hindustantimes.com/amritsar/jathedar-makkar-condole-death-of-pilgrims-in-manikaran-landslip/article1-1381473.aspx</t>
  </si>
  <si>
    <t>the Sikh shrine in Manikaran</t>
  </si>
  <si>
    <t>Akal Takht Jathedar Giani Gurbachan Singh and Shiromani Gurdwara Parbandhak Committee (SGPC) chief Avtar Singh Makkar on Tuesday condoled the death of seven pilgrims at the Sikh shrine in Manikaran in Himachal Pradesh (HP) following a landslide which also caused damage to the gurdwara.</t>
  </si>
  <si>
    <t>http://s1.firstpost.in/wp-content/uploads/2015/08/Landslide_Manikaran_PTI.jpg</t>
  </si>
  <si>
    <t>http://www.bbc.com/news/uk-england-humber-33939525</t>
  </si>
  <si>
    <t>Mappleton beach</t>
  </si>
  <si>
    <t>The council said "about 2,000 cubic metres" were in the process of falling.</t>
  </si>
  <si>
    <t>Mappleton</t>
  </si>
  <si>
    <t>Le Point</t>
  </si>
  <si>
    <t>http://www.lepoint.fr/villes/dieppe-eboulement-d-une-falaise-une-possible-victime-recherchee-14-08-2015-1956862_27.php#xtor=CS1-32</t>
  </si>
  <si>
    <t>Varengeville-sur-Mer</t>
  </si>
  <si>
    <t>A cliff landslide occurred in the early afternoon Friday in Varengeville-sur-Mer (Seine-Maritime) near Dieppe and important aid were mobilized because of the possible presence of a victim under rocks crumbling, but the search was suspended for security reasons.</t>
  </si>
  <si>
    <t>http://www.lepoint.fr/images/2015/08/14/1954854lpw-1954856-article-jpg_3008776_660x281.jpg</t>
  </si>
  <si>
    <t>Haute-Normandie</t>
  </si>
  <si>
    <t>Papua New Guinea's Department of Works</t>
  </si>
  <si>
    <t>http://www.works.gov.pg/index.php/news/25-dow-restores-traffic-quickly-to-nipa-landslip-disaster-site</t>
  </si>
  <si>
    <t>The major Landslip, which occurred on the fourth of July two weeks ago, completely eroding and destroying the existing road which blocked off normal flow of transportation into Mendi Town, the Central Business District and goods and services providers of the Southern Highlands and Hela Provinces.</t>
  </si>
  <si>
    <t>http://news.webindia123.com/news/Articles/India/20150820/2664183.html</t>
  </si>
  <si>
    <t>Tamil Nadu Chief Minister J Jayalalithaa today announced a solatium of Rs ten lakhs to the family of an armyman who died while involved in 'Operation Falcon' in Arunachal Pradesh on August 18. In a statement here, she said she was grieved to hear that armyman Subedar G Annamalai, hailing from Periyapalambakkam village in Vellore district, slipped and fell after evacuating his colleagues during a landslip. She said Annamalal, who was involved in wiring operations when the landslip occurred, rescued all his colleagues, but slipped and fell and suffered head injuries. He died on the spot. Expressing her heartfelt condolences to the bereaved family, Ms Jayalalithaa announced a solatium of Rs ten lakhs to the family.</t>
  </si>
  <si>
    <t>Shillong Times</t>
  </si>
  <si>
    <t>http://www.theshillongtimes.com/2015/08/20/child-washed-away-in-tura/</t>
  </si>
  <si>
    <t>Tura Civil Hospital</t>
  </si>
  <si>
    <t>A landslip on Tuesday also damaged shops in the Tura Civil Hospital vicinity.</t>
  </si>
  <si>
    <t>NH-62 at Sibbari</t>
  </si>
  <si>
    <t>The three days of deluge caused a portion of NH-62 to remain closed for some hours at Sibbari area due to a land slip on Wednesday morning.</t>
  </si>
  <si>
    <t>Netrakona</t>
  </si>
  <si>
    <t>KINY</t>
  </si>
  <si>
    <t>http://www.kinyradio.com/juneau-daily-news-online/</t>
  </si>
  <si>
    <t>Seven landslides hit the region after a 24-hour period of heavy rainfall, causing 3 deaths as well as property damage throughout Sitka. The landslides caused significant damage to borough and state roads, power, buildings, and other infrastructure, as well as actual damage and threats to homes requiring evacuation, alternative housing, and sheltering of affected residents.</t>
  </si>
  <si>
    <t>https://i.guim.co.uk/img/media/d356f19b8410d5a23e785643c0345125b8ef3f02/0_45_4256_2553/master/4256.jpg?w=620&amp;q=55&amp;auto=format&amp;usm=12&amp;fit=max&amp;s=848b0b94772bbdd82b830075f2a4a599</t>
  </si>
  <si>
    <t>http://newsinfo.inquirer.net/713933/davao-del-norte-landslide-destroys-upland-houses-pdrrmc</t>
  </si>
  <si>
    <t>Talaingod town, Davao del Norte</t>
  </si>
  <si>
    <t>Three houses were destroyed when a landslide hit an upland village in Talaingod town, Davao del Norte, on Monday, disaster officials said Tuesday.</t>
  </si>
  <si>
    <t>Palma Gil</t>
  </si>
  <si>
    <t>http://www.sunstar.com.ph/cebu/local-news/2015/08/17/landslide-hits-busay-school-anew-425239</t>
  </si>
  <si>
    <t>Busay Elementary School</t>
  </si>
  <si>
    <t>MORE than a year after the school was transferred to a temporary site, classes in Busay Elementary School were disrupted again by a landslide yesterday following the past days’ rains.</t>
  </si>
  <si>
    <t>http://www.sunstar.com.ph/sites/default/files/field/image/article/busay.jpg</t>
  </si>
  <si>
    <t>FOX21</t>
  </si>
  <si>
    <t>http://fox21news.com/2015/08/17/wet-weekend-weather-makes-landslide-worse/</t>
  </si>
  <si>
    <t>Constellation Drive, COLORADO SPRINGS, Colo</t>
  </si>
  <si>
    <t>A landslide in the neighborhood continued to grow and cause major problems for homeowners, and the fix may not be anytime soon.</t>
  </si>
  <si>
    <t>https://mgtvkxrm.files.wordpress.com/2015/08/landslide-stuff00000000.jpg?w=650</t>
  </si>
  <si>
    <t>http://vietnamnews.vn/society/274612/mountains-of-coal-sludge-still-threat-to-lives-in-quang-ninh.html</t>
  </si>
  <si>
    <t>Mong Duong Ward, Cam Pha City, Quang Ninh</t>
  </si>
  <si>
    <t>The 94 families in this small community are being relocated following an unprecedented landslide and flooding.</t>
  </si>
  <si>
    <t>http://www.thestar.com.my/~/media/online/2015/08/02/21/25/world_ni_0308_p22b_nurilyanna_1.ashx/?w=620&amp;h=413&amp;crop=1&amp;hash=9505F1C0229762AC37576A8BA69468447E489DC1</t>
  </si>
  <si>
    <t>AlloConakry</t>
  </si>
  <si>
    <t>http://alloconakry.com/glissement-de-terrain-en-guinee-sept-morts/#more-25959</t>
  </si>
  <si>
    <t>village of Kolonkola</t>
  </si>
  <si>
    <t>The two bodies are those of two teenagers "killed in their sleep Sunday around 2:00 am (GMT) when a piece of the mountain Lakhiyiré landed on the roof of their house," he told AFP Alya Camara a resident.</t>
  </si>
  <si>
    <t>Boke</t>
  </si>
  <si>
    <t>Boffa</t>
  </si>
  <si>
    <t>http://www.cnn.com/2015/10/04/americas/guatemala-landslide-dead-missing/</t>
  </si>
  <si>
    <t>El Cambray</t>
  </si>
  <si>
    <t>70 persons missing, 184 homes damaged</t>
  </si>
  <si>
    <t>http://i2.cdn.turner.com/cnnnext/dam/assets/151003121611-01-guatelmala-landslide-1003-exlarge-169.jpg</t>
  </si>
  <si>
    <t>NCDOT</t>
  </si>
  <si>
    <t>Graphite Road, Old Fort, NC</t>
  </si>
  <si>
    <t>NCDOT has cleared a ‘mudslide’ near the town of Old Fort on Graphite Road.  The road was reopened within a few hours, so it was probably pretty small.   We hope to make a field check within the next day or two as it is in the quadrangle where we are mapping bedrock now (yep, there are graphitic schists) .   Approximate coordinates for the ‘mudslide:’  -82.245382; 35.654914</t>
  </si>
  <si>
    <t>Prensa Libre</t>
  </si>
  <si>
    <t>http://www.prensalibre.com/guatemala/comunitario/lluvia-causa-estragos-en-las-principales-rutas-del-pais</t>
  </si>
  <si>
    <t>kilometer 12 of the highway to Boca del Monte</t>
  </si>
  <si>
    <t>On Monday a landslide at kilometer 12 of the highway to Boca del Monte, Villa Canales, caused the closure of the route. Traffic congestion affected Hincapie Avenue and surrounding areas. Firefighters Municiapales reported only property damage.</t>
  </si>
  <si>
    <t>http://d3ustg7s7bf7i9.cloudfront.net/mmediafiles/pl/52/5262305b-571f-48b9-b0e2-dbcdcb76364c_879_586.jpg</t>
  </si>
  <si>
    <t>between kilometer 70 and 72 of the road to Ixhuatán, Santa Rosa</t>
  </si>
  <si>
    <t>Social networking users report that a tree fell after crossing Ixhuatán, Santa Rosa. Several landslides between kilometer 70 to 72 of this road are also reported.</t>
  </si>
  <si>
    <t>Santa Rosa</t>
  </si>
  <si>
    <t>Santa María Ixhuatán</t>
  </si>
  <si>
    <t>106-300 kilometer South West CA2 route towards Cocales</t>
  </si>
  <si>
    <t>Since Sunday afternoon slippage in the 106-300 kilometer South West CA2 route towards Cocales, Patulul, Suchitepequez recorded.</t>
  </si>
  <si>
    <t>Suchitepeque</t>
  </si>
  <si>
    <t>San Juan Bautista</t>
  </si>
  <si>
    <t>http://www.nbclosangeles.com/on-air/as-seen-on/Storm-Triggers-Flooding-Mudflow_Los-Angeles-317443631.html</t>
  </si>
  <si>
    <t>Shadow Hill</t>
  </si>
  <si>
    <t>Six homes were flooded with water and mud during a thunderstorm, requiring a rescue by firefighters.</t>
  </si>
  <si>
    <t>http://www.reuters.com/article/2015/10/26/pakistan-landslides-idUSL3N12Q29720151026</t>
  </si>
  <si>
    <t>gemstone mining camp in the village of Baisar</t>
  </si>
  <si>
    <t>In Kaghan Valley, home to about 100,000 people, one person was killed and 20 injured when their gemstone mining camp in the village of Baisar collapsed under the weight of snow, police said.</t>
  </si>
  <si>
    <t>between Naran and Kaghan</t>
  </si>
  <si>
    <t>At least 3,000 tourists, mostly Pakistanis, were stranded in the town of Naran, also in Kaghan, said Abdullah Khan, a National Highway Authority official.</t>
  </si>
  <si>
    <t>Belfast Telegraph</t>
  </si>
  <si>
    <t>http://www.belfasttelegraph.co.uk/news/northern-ireland/landslide-sends-40-tons-of-rubble-onto-coastal-tourist-path-31408073.html</t>
  </si>
  <si>
    <t>White Rocks coastal path at Ballycastle</t>
  </si>
  <si>
    <t>The rockfall on the White Rocks coastal path at Ballycastle happened at the weekend, after months of rain had loosened boulders, stones and soil.</t>
  </si>
  <si>
    <t>http://cdn-03.belfasttelegraph.co.uk/news/northern-ireland/article31408072.ece/0d66a/ALTERNATES/h342/2015-07-28_new_11484696_I1.JPG</t>
  </si>
  <si>
    <t>Northern Ireland</t>
  </si>
  <si>
    <t>Ballycastle</t>
  </si>
  <si>
    <t>AAJ News</t>
  </si>
  <si>
    <t>http://aaj.tv/2015/07/flood-update-another-landslide-in-chitral-destroys-25-houses/</t>
  </si>
  <si>
    <t>Green Lasht,  a village in Chitral</t>
  </si>
  <si>
    <t>A landslide in Green Lasht,  a village in Chitral has destroyed 25 houses, Aaj News reported.</t>
  </si>
  <si>
    <t>Preserve the Bear Tooth Front</t>
  </si>
  <si>
    <t>http://preservethebeartoothfront.com/2015/06/07/stillwater-river-rock-slide-reminds-us-of-the-dangers-of-drilling/</t>
  </si>
  <si>
    <t>Stillwater River Road</t>
  </si>
  <si>
    <t>Stillwater River Road was closed by a rockslide on June 3 and has remained closed for the last eight weeks. Despite increasing public discontent, Commissioners have not revealed plans for when, if ever, the road will be reopened. A recent notice in the Stillwater County News indicated that Commissioners have received a $1.4 million bid for repairs.</t>
  </si>
  <si>
    <t>https://davidjkatz.files.wordpress.com/2015/07/stillwater-rockslide-looking-upstream.jpg?w=640&amp;h=159</t>
  </si>
  <si>
    <t>Absarokee</t>
  </si>
  <si>
    <t>Sputnik News</t>
  </si>
  <si>
    <t>http://sputniknews.com/russia/20100531/159229814.html</t>
  </si>
  <si>
    <t>Kulyab, Shurabad and Muminabad districts</t>
  </si>
  <si>
    <t>The mudslides struck the country's south on Friday morning as a result of heavy rains in the Kulyab, Shurabad and Muminabad districts of the Khatlon region, damaging over 1,500 houses, dozens of bridges, hundreds of kilometers of motorways and 2,500 hectares of cultivated land.  Read more: http://sputniknews.com/world/20100508/158927817.html#ixzz3poA3uJVP</t>
  </si>
  <si>
    <t>M?’minobod</t>
  </si>
  <si>
    <t>http://www.nbcnews.com/news/world/landslide-close-popular-trekking-route-kills-30-near-pokhara-nepal-n401001</t>
  </si>
  <si>
    <t>Lumle</t>
  </si>
  <si>
    <t>In the village of Lumle about half of the homes were buried or destroyed by a torrent of mud and rocks.</t>
  </si>
  <si>
    <t>http://media4.s-nbcnews.com/j/newscms/2015_31/1147911/150730-nepal-landslide-920_5bef627e1a1a2fc97af8dd4889174b2b.nbcnews-ux-2880-1000.jpg</t>
  </si>
  <si>
    <t>Kathmandu Post</t>
  </si>
  <si>
    <t>http://kathmandupost.ekantipur.com/news/2015-07-30/six-dead-in-myagdi-landslides.html</t>
  </si>
  <si>
    <t>Muna-4 VDCs of Myagdi district</t>
  </si>
  <si>
    <t>Five people were buried by landslide at Tutung in Mudi-8 while another one was killed in Muna-4 VDCs of Myagdi district. The identification of the five killed in Mudi VDC has not been ascertained yet while the deceased has been identified as Alina Pahare Pun, 9, in Muna VDC.</t>
  </si>
  <si>
    <t>Tutung in Mudi-8  http://kathmandupost.ekantipur.com/news/2015-07-30/six-dead-in-myagdi-landslides.html</t>
  </si>
  <si>
    <t>Five people were buried by landslide at Tutung in Mudi-8 while another one was killed in Muna-4 VDCs of Myagdi district. The identification of the five killed in Mudi VDC has not been ascertained yet</t>
  </si>
  <si>
    <t>http://kathmandupost.ekantipur.com/news/2015-07-30/landslides-obstrut-pokhara-baglung-jomsom-road.html</t>
  </si>
  <si>
    <t>Pokhara-Baglung-Jomsom road at Mauribhir and Beteni of Tilahar VDC</t>
  </si>
  <si>
    <t>The transport services have been obstructed as landslide swept away a section of the road at Mauribhir and Beteni of Tilahar VDC in Parbat district. Problem has surfaced to open the obstructed road immediately as the landslide swept away some 200 metres road at Beteni. A bulldozer from the Road Division Office, Baglung, has been mobilized to open the road.</t>
  </si>
  <si>
    <t>http://www.thedailystar.net/city/ctg-manila-hill-owner-fined-tk-10-lakh-landslide-118918</t>
  </si>
  <si>
    <t>District Shilpakala Academy, Chittagong city</t>
  </si>
  <si>
    <t>The Department of Environment (DoE) yesterday fined the owner of Manila hill Tk 10 lakh for keeping 2,500 sacks of sand on the hill slope which resulted in a landslide in Chittagong city on Sunday.</t>
  </si>
  <si>
    <t>http://www.nst.com.my/news/2015/09/rain-causes-flash-flood-mudslide-penang</t>
  </si>
  <si>
    <t>Saujana Heights Apartment along Jalan Teluk Kumbar near Bayan Lepas</t>
  </si>
  <si>
    <t>A brief downpour triggered a flash flood that led to a mudslide across a hilly windy road here today.</t>
  </si>
  <si>
    <t>http://assets.nst.com.my/images/articles/banjir-01.transformed.jpg</t>
  </si>
  <si>
    <t>Penang</t>
  </si>
  <si>
    <t>http://kathmandupost.ekantipur.com/news/2015-07-31/beni-darbang-road-obstructed-due-to-landslide.html</t>
  </si>
  <si>
    <t>Lampata of Babiyachaur VDC-5</t>
  </si>
  <si>
    <t>Likewise, transportation of daily consumables to Darbang bazaar has been affected as result of the landslides, that swept away around 80 meters of road in Lampata, police said.</t>
  </si>
  <si>
    <t>http://kathmandupost.ekantipur.com/news/2015-07-31/one-way-traffic-resumes-at-pokhara-baglung-highway.html</t>
  </si>
  <si>
    <t>Beni-Maldhunga road at Pang</t>
  </si>
  <si>
    <t>Problem has surfaced to open the obstructed road immediately as the landslide swept away some 200 metres road at Beteni. Similarly, the Beni-Maldhunga road section has been obstructed after landslide occurred at Pang of Kushma Municipality.</t>
  </si>
  <si>
    <t>Statesman</t>
  </si>
  <si>
    <t>http://www.thestatesman.com/news/bengal/the-case-of-the-missing-8/79105.html</t>
  </si>
  <si>
    <t>Limbu Dhura, Tingling</t>
  </si>
  <si>
    <t>A cousin of the Suvedi family, Balkrishna Suvedi said that that on devastating 30 June night, a total of 19 persons lost their lives in the landslides at Limbu Dhura, Tingling, in Mirik out of which 11 were from their family.</t>
  </si>
  <si>
    <t>http://cms.thestatesman.com/cms/gall_content/2015/7/2015_7$largeimg31_Jul_2015_050958663.jpg</t>
  </si>
  <si>
    <t>http://e-pao.net/GP.asp?src=22..010815.aug15</t>
  </si>
  <si>
    <t>Phungyar road</t>
  </si>
  <si>
    <t>Massive landslide along the Phungyar road under Ukhrul District cut off Phungya Sub-Division from the rest the state on Friday.</t>
  </si>
  <si>
    <t>http://www.e-pao.org/galleries/images/News_Related/2015/08/Landslide_20150801.jpg</t>
  </si>
  <si>
    <t>Daily Sun</t>
  </si>
  <si>
    <t>http://www.daily-sun.com/post/63189/5-killed-2-missing-in-Bandarban-landslide-</t>
  </si>
  <si>
    <t>Hospital Para in Lama upazila</t>
  </si>
  <si>
    <t>At least seven people, including a children, were killed, two went missing and at least three others injured in a landslide, caused by incessant rainfall for the last nine days at Hospital Para in Lama upazila of Bandarban district on early Saturday.</t>
  </si>
  <si>
    <t>http://www.thedailystar.net/sites/default/files/styles/big_4/public/feature/images/bandarban-landslide.jpg?itok=ZtfCTgJl</t>
  </si>
  <si>
    <t>http://timesofindia.indiatimes.com/city/chandigarh/Landslide-leaves-six-families-homeless-in-Kangra/articleshow/48302393.cms</t>
  </si>
  <si>
    <t>Chohla village of Kajlot panchayat</t>
  </si>
  <si>
    <t>Resident of the village Ashok Kumar said that his house was damaged late on Friday evening. "Cracks had started appearing on the hill face on Wednesday. On Friday evening, huge mass of rocks and mud flowed into the village," Said Puran Chand, another resident, who also lost his house.</t>
  </si>
  <si>
    <t>Chohla</t>
  </si>
  <si>
    <t>This village was hit by landslide on August 8 last year as well. Villagers said that the place was not safe and they had demanded the government to provide them land for rehabilitation.</t>
  </si>
  <si>
    <t>http://www.stgeorgeutah.com/news/archive/2015/08/09/ccj-89-a-slide-detour/</t>
  </si>
  <si>
    <t>US 89-A at milepost 551</t>
  </si>
  <si>
    <t>According to initial reports from Arizona Department of Transportation workers, there may also be a second landslide in this area due to the rain.</t>
  </si>
  <si>
    <t>http://www.stgeorgeutah.com/wp-content/uploads/2015/08/slide.jpg</t>
  </si>
  <si>
    <t>http://e-pao.net/GP.asp?src=21..020815.aug15</t>
  </si>
  <si>
    <t>between Chalong and Paraolon</t>
  </si>
  <si>
    <t>Two landslides between Chalong to Paraolon</t>
  </si>
  <si>
    <t>between Moltuk to New Songjang village</t>
  </si>
  <si>
    <t>one landslide between Moltuk to New Songjang village</t>
  </si>
  <si>
    <t>near S Lamphei Lamkhai and Sehlon village</t>
  </si>
  <si>
    <t>landslide near S Lamphei Lamkhai and Sehlon village had taken place</t>
  </si>
  <si>
    <t>http://e-pao.net/GP.asp?src=22..020815.aug15</t>
  </si>
  <si>
    <t>Naga Gate along the Ukhrul-Imphal route</t>
  </si>
  <si>
    <t>Reports reaching here have said that massive landslides that occurred last night at several points like New Haven, Finch Corner, Nungshang Kong and Naga Gate along the Ukhrul-Imphal route have brought vehicular movements to a standstill since early morning on Saturday.</t>
  </si>
  <si>
    <t>http://www.e-pao.org/galleries/images/News_Related/2015/08/Ukhrul_20150802.jpg</t>
  </si>
  <si>
    <t>between Maku village and Kamjong sub division</t>
  </si>
  <si>
    <t>Meanwhile, Kamjong- Ukhrul BRTF road connecting 30 villages under Kamjong block has remained cut off for the past three days following heavy landslides at various locations in between Maku village and Kamjong sub division spanning a stretch of abour 9 kilometres.</t>
  </si>
  <si>
    <t>Ukhrul town Circular road from Rayotang to Viewland Zone II</t>
  </si>
  <si>
    <t>In separate similar incidents, due to sinking of Ukhrul town Circular road from Rayotang to Viewland Zone II, a newly constructed Meitei Baptist Church building, including pastor quarter and kitchen have been destroyed, while heavy downpour that lashed the district over the last 48 hours has left some three dwelling houses damaged at Dungrei Junction.</t>
  </si>
  <si>
    <t>Ukhrul NH 201-Jessami road</t>
  </si>
  <si>
    <t>The landslides occurred at three places between Ukhrul to Nungbi Village, following which a team of RKL inspected the sites today.</t>
  </si>
  <si>
    <t>https://twitter.com/pamirtimes/status/658598469402279936/photo/1?ref_src=twsrc%5Etfw</t>
  </si>
  <si>
    <t>Ganish, Nagar District</t>
  </si>
  <si>
    <t>Road to upper parts of Nagar district is closed</t>
  </si>
  <si>
    <t>https://pbs.twimg.com/media/CSPP0P9XIAAIFlh.jpg</t>
  </si>
  <si>
    <t>https://twitter.com/pamirtimes/status/658592529915518976/photo/1?ref_src=twsrc%5Etfw</t>
  </si>
  <si>
    <t>Skardu</t>
  </si>
  <si>
    <t>https://pbs.twimg.com/media/CSPKakEXAAAdTDF.jpg</t>
  </si>
  <si>
    <t>http://pamirtimes.net/2015/10/26/earthquake-aftermath-8-killed-20-plus-injured-in-gilgit-baltistan/</t>
  </si>
  <si>
    <t>Ghizar District</t>
  </si>
  <si>
    <t>One source has put the death toll in Ghizar at 4. The deaths occurred when a vehicle was reportedly hit by a boulder while traveling on the Gilgit-Shandur road.</t>
  </si>
  <si>
    <t>http://i2.wp.com/pamirtimes.net/wp-content/uploads/2015/10/12030467_10153373191978026_1291476575730251338_o.jpg?fit=960%2C720</t>
  </si>
  <si>
    <t>A car carrying five people of a family was hit by a landslide or rockfall in the Kohistan area. Three of the passengers are reportedly missing, while dead body of one has been recovered from the Indus river. An injured woman present in the car has been shifted to safety, said Shahabuddin Ghauri, a local reporter. The people traveling in the car were residents of Danyore Town of Gilgit district.</t>
  </si>
  <si>
    <t>Astore District</t>
  </si>
  <si>
    <t>Roads were blocked in Astore District also, but there was no report of loss of life.</t>
  </si>
  <si>
    <t>http://www.usatoday.com/story/news/nation-now/2015/12/07/wettest-day-portland-history-causes-landslides-floods/76963062/</t>
  </si>
  <si>
    <t>SE Foster Road</t>
  </si>
  <si>
    <t>photo is likely 2 days later.</t>
  </si>
  <si>
    <t>http://www.gannett-cdn.com/-mm-/67369be21bfc317600b9ceb00317be696572fe35/r=x408&amp;c=540x405/http/cdn.tegna-tv.com/-mm-/8f34608b555ec32dd768545f79953f0d1ac02edc/c=1-0-1022-768/local/-/media/2015/12/07/KGW/KGW/635850984061056813-foster-landslide.jpg</t>
  </si>
  <si>
    <t>Happy Valley</t>
  </si>
  <si>
    <t>KTLA</t>
  </si>
  <si>
    <t>http://ktla.com/2015/11/20/canyon-country-area-road-closed-due-to-continually-shifting-soil/</t>
  </si>
  <si>
    <t>Vasquez Canyon Road</t>
  </si>
  <si>
    <t>"This isn't just the road, it's the mountain itself that's moving, and it's pushing the road up," an L.A. County Department of Public Works official said.</t>
  </si>
  <si>
    <t>https://scontent.xx.fbcdn.net/hphotos-xat1/v/t1.0-9/s720x720/12247124_10153824419724614_3150704976267675486_n.jpg?oh=33854ca0853b3ecccb29bfd36347d2d6&amp;oe=571BFABD</t>
  </si>
  <si>
    <t>Agua Dulce</t>
  </si>
  <si>
    <t>http://www.hindustantimes.com/india/20-dead-several-houses-swept-away-in-manipur-landslide/story-KoP6OouFBWhqxSdcnLrXJN.html</t>
  </si>
  <si>
    <t>Tuitung village, Khengjoi</t>
  </si>
  <si>
    <t>Several houses of Hollenjang, Wayang and Tuitung village under Khengjoi were also swept away by the landslide. The total number of casualties from these areas, if any, are not known so far.</t>
  </si>
  <si>
    <t>Wayang, Khengjoi</t>
  </si>
  <si>
    <t>http://indiatoday.intoday.in/story/landslide-in-manipur-near-myanmar-border-kills-21/1/455645.html</t>
  </si>
  <si>
    <t>Holenjang, Chandel district</t>
  </si>
  <si>
    <t>Another village Holenjang, which is 15km away from Joumol is also hit by landslide but due to non-motorable road rescue teams were yet to reach this area till late Saturday evening.</t>
  </si>
  <si>
    <t>http://www.e-pao.org/galleries/images/News_Related/2015/08/Hollenjang_20150813.jpg</t>
  </si>
  <si>
    <t>Chur?ch?ndpur</t>
  </si>
  <si>
    <t>http://e-pao.net/GP.asp?src=1..020815.aug15</t>
  </si>
  <si>
    <t>Imphal-Ukhrul road</t>
  </si>
  <si>
    <t>http://www.e-pao.org/galleries/images/News_Related/2015/08/Chandel_20150802.jpg</t>
  </si>
  <si>
    <t>Senam</t>
  </si>
  <si>
    <t>At Senam and Tengnoupal, Some people of the two villages vacated their respective houses and shifted their belongings to a safer place as crack has been developed due to landslide in the village.</t>
  </si>
  <si>
    <t>between Bongyang and Lokchao along the Imphal-Moreh highway</t>
  </si>
  <si>
    <t>Meanwhile, landslides also wreaked havoc in between Bongyang and Lokchao along the Imphal-Moreh highway and Tengnoupal-Sangshak road in Chandel district.</t>
  </si>
  <si>
    <t>between Tengnoupal-Sita junction and Tengnoupal Power Sub-Station</t>
  </si>
  <si>
    <t>In between Tengnoupal-Sita junction and Tengnoupal Power Sub-Station landslide occurred at four locations and blocked the Tengnoupal-Sangshak road</t>
  </si>
  <si>
    <t>Z News</t>
  </si>
  <si>
    <t>http://zeenews.india.com/news/uttarakhand/landslide-leaves-500-stranded-in-uttarakhand_1640391.html</t>
  </si>
  <si>
    <t>Gangotri highway</t>
  </si>
  <si>
    <t>At least 500 people were left stranded after a landslide blocked a highway in Uttarakhand on Saturday.</t>
  </si>
  <si>
    <t>http://www.latimes.com/local/weather/la-me-ln-winter-storm-california-winds-snow-20151213-story.html</t>
  </si>
  <si>
    <t>Interstate 5 in the Fort Tejon area</t>
  </si>
  <si>
    <t>Northbound lanes of highway at Parker Road were closed to traffic and then reopened about 11:15 p.m., Bishop said. Motorists were detoured to State Route 126 and the northbound 101.</t>
  </si>
  <si>
    <t>KRON</t>
  </si>
  <si>
    <t>http://kron4.com/2015/12/13/mudslide-causes-traffic-in-woodside/</t>
  </si>
  <si>
    <t>Highway 84 in Woodside, California</t>
  </si>
  <si>
    <t>A rock and mudslide tonight is blocking the westbound lane of state Highway 84 in Woodside, California Highway Patrol officials said.</t>
  </si>
  <si>
    <t>http://www.kirotv.com/news/news/snow-triggers-rockslides-closes-eb-i-90-over-snoqu/npjSk/</t>
  </si>
  <si>
    <t>Snoqualmie Pass</t>
  </si>
  <si>
    <t>Sometime over night, snow that fell over the weekend created a small avalanche. Since Friday morning, 13 1/2  inches of snow has fallen.</t>
  </si>
  <si>
    <t>http://media.cmgdigital.com/shared/img/photos/2015/12/14/d5/42/CWMmbhyUYAAGfQC.jpg</t>
  </si>
  <si>
    <t>Barangay Nulatula</t>
  </si>
  <si>
    <t>An earlier report by radio dzMM said that five more people were reported killed in a landslide in Barangay Nulatula. The NDRRMC has yet to confirm this report.</t>
  </si>
  <si>
    <t>Salvacion, Tacloban</t>
  </si>
  <si>
    <t>No casualties were reported in Scan, Tigbao, Palanog, Salvacion and Basper which were hit by minor landslides.</t>
  </si>
  <si>
    <t>Basper, Tacloban</t>
  </si>
  <si>
    <t>Minutes of the REACT Meeting</t>
  </si>
  <si>
    <t>http://www.untj.org/files/Publications/DRMP/REACT_Minutes/REACT%20Dushanbe%20Meeting%20Minutes/REACT_Meeting_Minutes_06_Apr_2007_ENG.pdf</t>
  </si>
  <si>
    <t>Baipaza Hydro Power Plant</t>
  </si>
  <si>
    <t>Mr. Khalimov, CoES, and Mr. Karimov, TIEES, also informed that the EQ in Afghanistan further affected the landslide near Baipaza Hydro Power Plant with approximate volume of 3,000 m3. The landslide is moving down to the river and is being washed away by the water, but if it moves faster, the river can be blocked. In 2002 to avoid this situation, CoES had to use explosives to remove blocking mass.</t>
  </si>
  <si>
    <t>Yovon</t>
  </si>
  <si>
    <t>Ivondale Street, Pittsburgh, PA</t>
  </si>
  <si>
    <t>Ivondale Street is slowly sliding over the hillside onto houses below.</t>
  </si>
  <si>
    <t>Portugal resident</t>
  </si>
  <si>
    <t>http://portugalresident.com/panic-as-landslide-destroys-four-houses-in-santar%C3%A9m</t>
  </si>
  <si>
    <t>“barreiras” area of Santarém</t>
  </si>
  <si>
    <t>It was a miracle no one was killed, said the town’s mayor Susana Pita Soares - and just incredibly lucky that no cars were passing the section of road engulfed by earth.</t>
  </si>
  <si>
    <t>http://portugalresident.com/sites/default/files/styles/node-detail/public/field/image/landslide.jpg?itok=hA1yEOBh</t>
  </si>
  <si>
    <t>Ferreira do Z zere</t>
  </si>
  <si>
    <t>El Tiempo</t>
  </si>
  <si>
    <t>http://www.eltiempo.com/archivo/documento/CMS-12482881</t>
  </si>
  <si>
    <t>bus route from Neiva to San Vicente</t>
  </si>
  <si>
    <t>According to preliminary accounts given by the governor of Huila, the tragedy occurred when a backhoe stirred a first landslide that had interrupted the passage hours earlier.</t>
  </si>
  <si>
    <t>Rivera</t>
  </si>
  <si>
    <t>http://www.elcomercio.com/actualidad/quito/caos-deslave-simon-bolivar.html</t>
  </si>
  <si>
    <t>Avenida Simon Bolivar in La Forestal IV</t>
  </si>
  <si>
    <t>At 12:00, a part of the hillside fell off. A private car was traveling at that time by. Debris hit the rear wheels of the vehicle. Three occupants were unharmed and a 12-year-old had minor impacts on your body.</t>
  </si>
  <si>
    <t>Whidbey News-Times</t>
  </si>
  <si>
    <t>http://www.whidbeynewstimes.com/news/200282061.html</t>
  </si>
  <si>
    <t>Driftwood Way, in Ledgewood</t>
  </si>
  <si>
    <t>The destroyed road cutoff 17 homes, five of which were occupied at the time of the slide, Michael said. No one was hurt but the resident in a home that was knocked off its foundation had a preexisting medical condition and was transported to Whidbey General Hospital.</t>
  </si>
  <si>
    <t>http://1.bp.blogspot.com/-B0wwiO2P8Ww/UVPIwWOEs0I/AAAAAAAATc4/TT5vCoZdgSE/s1600/IMG_9637.JPG</t>
  </si>
  <si>
    <t>http://www.southwhidbeyrecord.com/news/120519024.html</t>
  </si>
  <si>
    <t>Susana Drive</t>
  </si>
  <si>
    <t>The largest of the recent slides occurred during the week of March 21, when a chunk of earth, trees and other vegetation along Susana Drive on the hill above Bush Point gradually broke free and took part of the roadway with it.</t>
  </si>
  <si>
    <t>http://media.pnwlocalnews.com/images/28924swhidbeyWEB-slide.jpg</t>
  </si>
  <si>
    <t>Freeland</t>
  </si>
  <si>
    <t>Norwegian First News</t>
  </si>
  <si>
    <t>http://norwegianfirstnews.blogspot.com/2015/08/rallarvegen-still-closed-after.html</t>
  </si>
  <si>
    <t>Flåmdalsvegen, Aurland</t>
  </si>
  <si>
    <t>The municipal Flåmdalsvegen is closed after a large rockslide Saturday. The road is also part of the popular cycle path Rallarvegen.</t>
  </si>
  <si>
    <t>Aurlandsvangen</t>
  </si>
  <si>
    <t>http://www.heraldextra.com/news/local/south/rock-slide-blocking-traffic-in-spanish-fork-canyon/article_5b5184c0-37d3-5ce0-9dc0-28c0a4271f85.html</t>
  </si>
  <si>
    <t>Red Narrows section of Spanish Fork Canyon</t>
  </si>
  <si>
    <t>A mudslide Sunday afternoon blocked traffic for several hours on U.S. Highway 6 near the Red Narrows section of Spanish Fork Canyon.</t>
  </si>
  <si>
    <t>http://bloximages.chicago2.vip.townnews.com/heraldextra.com/content/tncms/assets/v3/editorial/6/1a/61a54d23-5a81-5cd3-bb3b-a4e38ae9d01e/55bed7556e637.image.jpg?resize=620%2C465</t>
  </si>
  <si>
    <t>http://www.ibnlive.com/news/india/incessant-rains-trigger-landslide-and-mud-slips-in-nagaland-1029674.html</t>
  </si>
  <si>
    <t>Meluri Sub-Division in Phek District of Nagaland</t>
  </si>
  <si>
    <t>Incessant rains for the past few days have caused mud slips and landslide in some areas under Meluri Sub-Division in Phek District of Nagaland.</t>
  </si>
  <si>
    <t>http://www.thanhniennews.com/society/3-killed-5-injured-as-landslide-buries-house-in-northern-vietnam-49705.html</t>
  </si>
  <si>
    <t>Thong Nong District, Cao Bang</t>
  </si>
  <si>
    <t>A landslide caused by torrential rains on Sunday buried a house in the northeastern province of Cao Bang, killing three and injuring five others of a family, news website VnExpress reported.</t>
  </si>
  <si>
    <t>http://static.thanhniennews.com/uploaded/thuyhang/2015_08_03/sat-lo_kant.jpg?width=840</t>
  </si>
  <si>
    <t>Cao B?ng</t>
  </si>
  <si>
    <t>Th? Tr?n Thông Nông</t>
  </si>
  <si>
    <t>Class Act Media</t>
  </si>
  <si>
    <t>http://www.thephuketnews.com/phuket-rains-bring-down-live-power-lines-landslide-warning-for-risk-areas-issued-53481.php</t>
  </si>
  <si>
    <t>Patong City sign on Patong Hill</t>
  </si>
  <si>
    <t>A section of wall 20-meters long collapsed in front of Wat Sapam Thanmaram in Sapam, toppling one power pole and leaving three others leaning dangerously over.</t>
  </si>
  <si>
    <t>http://www.thephuketnews.com/photo/listing/2015/1438595489_6253-org.jpg</t>
  </si>
  <si>
    <t>CONRED</t>
  </si>
  <si>
    <t>http://www.conred.gob.gt/www/index.php?option=com_content&amp;view=article&amp;id=5377:boletin-informativo-no-3943-aproximadamente-8-mil-personas-afectadas-por-lluvias-del-sabado&amp;catid=37:informativos&amp;Itemid=1010</t>
  </si>
  <si>
    <t>kilometer 24 of CA-1, near Fraijanes</t>
  </si>
  <si>
    <t>collapse occurred at kilometer 24 of the route CA-1 highway to El Salvador, in the municipality of Fraijanes, Guatemala, a situation caused by the rains this afternoon.</t>
  </si>
  <si>
    <t>Fraijanes</t>
  </si>
  <si>
    <t>http://www.redhum.org/documento_detail/conred-boletin-informativo-no-4038-lluvias-del-domingo-generaron-22-incidentes-en-6-departamentos</t>
  </si>
  <si>
    <t>km 78 from Patzicia to Patzún</t>
  </si>
  <si>
    <t>Patzicía</t>
  </si>
  <si>
    <t>CA-01 in Mixco, km 17.5</t>
  </si>
  <si>
    <t>Km 10 of route to Boca del Monte, Villa Canales</t>
  </si>
  <si>
    <t>Petapa</t>
  </si>
  <si>
    <t>Kilometer 143 of National Route 01 to Panajachel, Solola</t>
  </si>
  <si>
    <t>San Antonio Palopó</t>
  </si>
  <si>
    <t>km 117.5 of  Departmental Route 01 in San Andrés Semetabaj, Solola</t>
  </si>
  <si>
    <t>Colonia Lourdes I, Zone 5</t>
  </si>
  <si>
    <t>http://www.redhum.org/documento_download/17080</t>
  </si>
  <si>
    <t>Colonia Barrio Nuevo, zone 5</t>
  </si>
  <si>
    <t>Colonia La Barranquilla</t>
  </si>
  <si>
    <t>lot 4, Colonia Las Vacas, zone 16</t>
  </si>
  <si>
    <t>Colonia Las Vacas, lote 25, Guatemala, Guatemala</t>
  </si>
  <si>
    <t>Colonia Covias in 15 final street and 31 avenue zone 5</t>
  </si>
  <si>
    <t>21st Street and 13th Ave, Colonia La Barranquilla, Zone 1</t>
  </si>
  <si>
    <t>20th Ave and 31st St, Colonia El Esfuerzo</t>
  </si>
  <si>
    <t>21st Street looks more likely</t>
  </si>
  <si>
    <t>Colonia La Fuente, Zona 5</t>
  </si>
  <si>
    <t>Chunimá Sector IV of Chichicastenango</t>
  </si>
  <si>
    <t>Two girls died and his mother was seriously wounded early Monday due to a landslide that soterró his home in Canton Chunimá, Chichicastenango, Quiché, reported Departmental Municipal Firefighters.</t>
  </si>
  <si>
    <t>http://d3ustg7s7bf7i9.cloudfront.net/mmediafiles/pl/0f/0f7bb207-46d8-4a4b-add6-7fc2d575cd46_749_499.jpg</t>
  </si>
  <si>
    <t>Chichicastenango</t>
  </si>
  <si>
    <t>Floodlist</t>
  </si>
  <si>
    <t>http://floodlist.com/america/350-evacuated-after-heavy-rain-causes-landslide-in-guatemala</t>
  </si>
  <si>
    <t>The country’s disaster management agency, CONRED, say that the landslide completely destroyed 10 houses and damaged 11 others. A further 49 homes are thought to be at risk, prompting CONRED to evacuate 350 people in total.</t>
  </si>
  <si>
    <t>http://floodlist.com/wp-content/uploads/2015/07/landslide-guatemala.gif</t>
  </si>
  <si>
    <t>Avance Mundial</t>
  </si>
  <si>
    <t>http://www.avancemundial.com/actualidad/nuevo-deslizamiento-en-guatemala-deja-seis-heridos/</t>
  </si>
  <si>
    <t>Santa Marta, Chinautla</t>
  </si>
  <si>
    <t>Monday, relief agencies aided a family of seven members, who were saved from dying buried in Lot 10, sector 2, Colonia Santa Marta, Chinautla.</t>
  </si>
  <si>
    <t>Tabasco Hoy</t>
  </si>
  <si>
    <t>http://www.tabascohoy.com/2/notas/273505/dejan-lluvias-deslizamientos-e-inundaciones-en-la-sierra</t>
  </si>
  <si>
    <t>Oxolotán, Tacotalpa</t>
  </si>
  <si>
    <t>Atypical rains of recent weeks up to 150 millimeters recorded within the limits of Tabasco and Chiapas, generated six landslides</t>
  </si>
  <si>
    <t>Libertad</t>
  </si>
  <si>
    <t>Torno Largo ll, Centro</t>
  </si>
  <si>
    <t>Huapinol</t>
  </si>
  <si>
    <t>http://www.prensalibre.com/guatemala/comunitario/constante-lluvia-provoca-primeras-desastres-en-la-provincia</t>
  </si>
  <si>
    <t>Chirijuyú, Santa Catarina Barahona, Sacatepéquez</t>
  </si>
  <si>
    <t>3 families evacuated</t>
  </si>
  <si>
    <t>Santa Catarina Barahona</t>
  </si>
  <si>
    <t>El Periodico</t>
  </si>
  <si>
    <t>http://elperiodico.com.gt/2015/10/20/pais/para-insivumeh-lluvia-es-fuerte-pero-diferente-a-la-del-mitch/</t>
  </si>
  <si>
    <t>Chirejul, Cahabón, Alta Verapaz</t>
  </si>
  <si>
    <t>From CONRED Orange Alert</t>
  </si>
  <si>
    <t>Cahabón</t>
  </si>
  <si>
    <t>http://www.prensalibre.com/guatemala/escuintla/deslizamiento-afecto-servicio-de-energia-electrica</t>
  </si>
  <si>
    <t>Cocales-La Noria power line</t>
  </si>
  <si>
    <t>About 27 thousand users of Nueva Concepcion and Tiquisate, Escuintla, to the village of El Semillero, were without electricity service due to a landslide</t>
  </si>
  <si>
    <t>Nueva Concepción</t>
  </si>
  <si>
    <t>http://www.prensalibre.com/guatemala/comunitario/madre-alcanzo-a-empujar-a-su-hija-para-salvarla-de-deslizamiento</t>
  </si>
  <si>
    <t>la 5a. avenida 1-83 colonia Vista Al Lago, zona 2 de la aldea Chichimecas, Villa Canales</t>
  </si>
  <si>
    <t>The house was built in block, along a retaining wall, which collapsed due to the stored water and rain of recent weeks.</t>
  </si>
  <si>
    <t>Villa Canales</t>
  </si>
  <si>
    <t>Diario de Centro America</t>
  </si>
  <si>
    <t>http://www.dca.gob.gt/index.php/nacional/item/34836-reportan-derrumbe-en-solol%C3%A1</t>
  </si>
  <si>
    <t>kilometer 113.5 on the road between San Andrés Semetabaj and Panajachel</t>
  </si>
  <si>
    <t>"The landslide occurred in the place known as Zero Lec, which since 2010 has registered landslides and collapses, this water saturation in the soil . Since the work for cleaning coordinated," said David de Leon</t>
  </si>
  <si>
    <t>http://www.dca.gob.gt/media/k2/items/cache/096d461361df59403b98f26dc7464b94_XL.jpg</t>
  </si>
  <si>
    <t>Plus TV</t>
  </si>
  <si>
    <t>http://www.plustvbelize.com/landslide-in-arizona-village-blocks-road-for-hours/</t>
  </si>
  <si>
    <t>road between Teakettle and Arizona</t>
  </si>
  <si>
    <t>Residents of Arizona Village had a difficult time getting home yesterday, sunday 22 November. That’s because a sizable portion of the mountain side that is currently being excavated by Teakettle resident Efram Usher collapsed. The accident spilled large rocks and boulders  on to the road that connects Teakettle Village with the village of Arizona, which is off the Western Highway. The landslide occurred around 10 am and we are told that the ensuing blockage of the road lasted for about 6 hours as traffic was blocked on both sides of the road. We spoke to the former chairman of the village who gave us an account of what he observed at the location yesterday.</t>
  </si>
  <si>
    <t>http://www.plustvbelize.com/landslide-in-arizona-village-blocks-road-for-hours/vlcsnap-2015-11-24-11h01m20s14/</t>
  </si>
  <si>
    <t>Belize</t>
  </si>
  <si>
    <t>BZ</t>
  </si>
  <si>
    <t>Cayo</t>
  </si>
  <si>
    <t>Belmopan</t>
  </si>
  <si>
    <t>http://www.laprensagrafica.com/2015/07/18/lluvias-causan-derrumbe-en-carretera-a-santa-ana</t>
  </si>
  <si>
    <t>kilometer 46 on the old road to Santa An, near Ciudad Arce, La Liberta</t>
  </si>
  <si>
    <t>landslide caused by rain blocked the passage for several hours on the old road to Santa Ana. The incident occurred at kilometer 46, near Ciudad Arce, La Libertad, on Thursday night. With the slip of land also fell a tree in the place, which complicated the passage for vehicles. The confused situation caused the crash of a pick up, a situation that left leaving two injured people were taken to a health center for medical care. The severity of injuries was unknown. - See more at: http://www.laprensagrafica.com/2015/07/18/lluvias-causan-derrumbe-en-carretera-a-santa-ana#sthash.neU4I0Rq.dpuf</t>
  </si>
  <si>
    <t>http://az367282.vo.msecnd.net/gsiroot/mmediafiles/lpg/60066787-2163-4d07-9daa-e716eb53db9e_XXXLW.jpg</t>
  </si>
  <si>
    <t>Ciudad Arce</t>
  </si>
  <si>
    <t>Canal Antigua</t>
  </si>
  <si>
    <t>https://canalantigua.tv/derrumbe-en-coatepeque/</t>
  </si>
  <si>
    <t>kilometer 223 of the National Route 13</t>
  </si>
  <si>
    <t>The rains continue to wreak havoc and this time, the rains caused a landslide in Coatepeque , Quetzaltenango , which left two communities incommunicado.</t>
  </si>
  <si>
    <t>https://canalantigua.tv/wp-content/uploads/2015/10/Derrumbe_Canal-Antigua-525x420.png</t>
  </si>
  <si>
    <t>El Salvador Noticias</t>
  </si>
  <si>
    <t>http://www.elsalvadornoticias.net/2015/11/03/deslave-en-colonia-escalon-por-desborde-quebrada-las-lajas/</t>
  </si>
  <si>
    <t>Santa Tecla : The landslide occurred in the ravine Las Lajas, down somewhat from the San Salvador volcano and flooded with mud, stones and sticks Mas*</t>
  </si>
  <si>
    <t>The landslide occurred in the ravine Las Lajas, down somewhat from the San Salvador volcano and flooded with mud, stones and sticks Masferrer said Avenida Norte, causing inconvenience.</t>
  </si>
  <si>
    <t>http://i1.wp.com/www.elsalvadornoticias.net/wp-content/uploads/2015/11/CS40QFLUEAApnlx.jpg?resize=599%2C359</t>
  </si>
  <si>
    <t>Tele El Salvador</t>
  </si>
  <si>
    <t>http://www.teleelsalvador.com/noticias/deslaves-en-colonia-escalon-dejan-carros-danados-y-calles-cerradas/</t>
  </si>
  <si>
    <t>Colonia Las Camelias, Lourdes, Colón</t>
  </si>
  <si>
    <t>It is presumed that yesterday's storm caused the saturation of moisture in the soil</t>
  </si>
  <si>
    <t>El Heraldo</t>
  </si>
  <si>
    <t>http://www.elheraldo.hn/mundo/892045-217/cuatro-muertos-por-persistentes-lluvias-en-el-salvador</t>
  </si>
  <si>
    <t>Ilusiones, Juayúa, Sonsonate</t>
  </si>
  <si>
    <t>a house crushed</t>
  </si>
  <si>
    <t>Juayúa</t>
  </si>
  <si>
    <t>La Tribuna</t>
  </si>
  <si>
    <t>http://www.latribuna.hn/2015/06/09/lluvias-dejan-escuelas-danadas-y-deslaves-en-tegucigalpa/</t>
  </si>
  <si>
    <t>road to Danlí to El Paraíso</t>
  </si>
  <si>
    <t>Blocked traffic for hours</t>
  </si>
  <si>
    <t>El Paraíso</t>
  </si>
  <si>
    <t>Araulí</t>
  </si>
  <si>
    <t>La Nacion</t>
  </si>
  <si>
    <t>http://www.nacion.com/nacional/transportes/Deslizamiento-Tibas-afecta-servicio-Heredia_0_1521048003.html</t>
  </si>
  <si>
    <t>railway line in Tibás, one kilometer east of the bridge over the river Virilla</t>
  </si>
  <si>
    <t>"Faced with this problem Incofer has performed and is performing immediate recruitment for the construction of a retaining wall, reconstruction of the gutter and drainage of rainwater."</t>
  </si>
  <si>
    <t>http://www.nacion.com/nacional/transportes/socavamiento-afecta-ahora-linea-ferrea_LNCIMA20151029_0161_29.jpg</t>
  </si>
  <si>
    <t>El Diario</t>
  </si>
  <si>
    <t>http://www.eldiariony.com/2015/09/17/deslizamiento-de-cerro-en-veracruz-deja-seis-muertos/</t>
  </si>
  <si>
    <t>Xilomichi, Veracruz</t>
  </si>
  <si>
    <t>ix people were killed by the sliding of a hill in the state of Veracruz in eastern Mexico, caused by heavy rains in the past 48 hours in the region, officials said.</t>
  </si>
  <si>
    <t>número 38</t>
  </si>
  <si>
    <t>http://cdn.eldiariony.com/wp-content/uploads/2015/09/veracruz.jpg</t>
  </si>
  <si>
    <t>Cruz Verde</t>
  </si>
  <si>
    <t>http://floodlist.com/america/honduras-floods-homes-schools-damaged</t>
  </si>
  <si>
    <t>Ciudad del Ángel, Honduras</t>
  </si>
  <si>
    <t>http://floodlist.com/wp-content/uploads/2015/09/landslide-honduras.jpg</t>
  </si>
  <si>
    <t>El Lolo</t>
  </si>
  <si>
    <t>supermarket in La Kennedy</t>
  </si>
  <si>
    <t>Heavy rain forces a wall to collapse near a supermarket in La Kennedy, Honduras.</t>
  </si>
  <si>
    <t>http://floodlist.com/wp-content/uploads/2015/09/supermarket-samage-honduras.jpg</t>
  </si>
  <si>
    <t>http://www.elheraldo.hn/regionales/848812-218/incomunicados-vecinos-del-municipio-de-morolica</t>
  </si>
  <si>
    <t>Morolica, Choluteca</t>
  </si>
  <si>
    <t>The road, considered tertiary in rainy weather, has always presented slides, but not the current magnitude, residents reported.</t>
  </si>
  <si>
    <t>Duyure</t>
  </si>
  <si>
    <t>http://www.laprensa.hn/sucesos/911394-410/minero-muere-soterrado-en-el-corpus-choluteca</t>
  </si>
  <si>
    <t>San Juan Arriba de El Corpus, Choluteca</t>
  </si>
  <si>
    <t>The victim was identified as Pedro Muñoz, 49, who died after the land  collapsed on him because of the rains.</t>
  </si>
  <si>
    <t>http://www.laprensa.hn/csp/mediapool/sites/dt.common.streams.StreamServer.cls?STREAMOID=JrLD2sMqHKZCnSfFIzx8Lc$daE2N3K4ZzOUsqbU5sYte_Bgy9C6OKF54xuor8Mq7WCsjLu883Ygn4B49Lvm9bPe2QeMKQdVeZmXF$9l$4uCZ8QDXhaHEp3rvzXRJFdy0KqPHLoMevcTLo3h8xh70Y6N_U_CryOsw6FTOdKL_jpQ-&amp;CONTENTTYPE=image/jpeg</t>
  </si>
  <si>
    <t>Corpus</t>
  </si>
  <si>
    <t>PanamÃ¡ AmÃ©rica</t>
  </si>
  <si>
    <t>http://www.panamaamerica.com.pa/provincias/un-colegio-y-20-casas-afectadas-por-las-lluvias-en-colon-991260</t>
  </si>
  <si>
    <t>Nueva Italia, Nueva Providencia, Colón</t>
  </si>
  <si>
    <t>four families had to be evacuated</t>
  </si>
  <si>
    <t>Nueva Providencia</t>
  </si>
  <si>
    <t>El Siglo</t>
  </si>
  <si>
    <t>http://elsiglo.com/panama/alud-tierra-obrero-colon-muere/23876592</t>
  </si>
  <si>
    <t>Playa Escondida, María Chiquita, en la Costa Abajo de Colón</t>
  </si>
  <si>
    <t>The worker Jose Martinez, 40, was killed by a landslide in a hotel project in Playa Escondida, Maria Chiquita in Costa Abajo de Colon.</t>
  </si>
  <si>
    <t>http://cr04.critica.com.pa/sites/default/files/styles/medium/public/imagenes/2015/07/02/muere_estexxxx.jpg?itok=Sd3Z3laj</t>
  </si>
  <si>
    <t>María Chiquita</t>
  </si>
  <si>
    <t>dia a dia</t>
  </si>
  <si>
    <t>http://www.diaadia.com.pa/el-pa%C3%ADs/deslizamiento-de-tierra-afecta-residencia-en-col%C3%B3n-282751</t>
  </si>
  <si>
    <t>San Martín, Cativá, Colon</t>
  </si>
  <si>
    <t>The earth below a house gave way.</t>
  </si>
  <si>
    <t>Cativá</t>
  </si>
  <si>
    <t>La Estrella de Panama</t>
  </si>
  <si>
    <t>http://laestrella.com.pa/panama/nacional/deslizamiento-tierra-bayano-inundaciones-colon/23870997/foto/136658</t>
  </si>
  <si>
    <t>to the Bayano Bridge, in Chepo district</t>
  </si>
  <si>
    <t>After heavy rains on Friday afternoon were recorded, landslides were reported to the Bayano bridge in the district of Chepo.</t>
  </si>
  <si>
    <t>http://laestrella.com.pa/media/news/image/136658_800x600_crop_55720a87ec205.jpg</t>
  </si>
  <si>
    <t>Las Margaritas</t>
  </si>
  <si>
    <t>NTN24</t>
  </si>
  <si>
    <t>http://www.ntn24.com/video/lluvias-en-honduras-73259</t>
  </si>
  <si>
    <t>kilometer 98 of Tegucigalpa to San Pedro Sula highway, in Comayagua</t>
  </si>
  <si>
    <t>Hundreds of vehicles stopped</t>
  </si>
  <si>
    <t>http://s3.amazonaws.com/televicentro/portadas/derrumbe-comayagua-2.jpg?mtime=20151017160925</t>
  </si>
  <si>
    <t>El Sauce</t>
  </si>
  <si>
    <t>HRN</t>
  </si>
  <si>
    <t>http://www.radiohrn.hn/l/noticias/menor-de-cinco-%C3%B1os-muere-en-vivienda-soterrada-por-las-lluvias-en-las-lajas-comayagua</t>
  </si>
  <si>
    <t>Las Lajas, Comayagua</t>
  </si>
  <si>
    <t>a child of less than 5 years died when a house was buried</t>
  </si>
  <si>
    <t>http://www.radiohrn.hn/l/sites/default/files/styles/internas/public/casa_16.jpg?itok=WupX6mpE</t>
  </si>
  <si>
    <t>http://www.laprensa.hn/honduras/891623-410/deslave-soterra-a-una-familia-en-comunidad-de-comayagua</t>
  </si>
  <si>
    <t>El Junco La Palma, El Rosario, Comayagua</t>
  </si>
  <si>
    <t>House crushed</t>
  </si>
  <si>
    <t>http://www.laprensa.hn/csp/mediapool/sites/dt.common.streams.StreamServer.cls?STREAMOID=Uyf6rad6lYcS9Cj6evRHp8$daE2N3K4ZzOUsqbU5sYtFa1dQVRvGmCJOX98p3gNCWCsjLu883Ygn4B49Lvm9bPe2QeMKQdVeZmXF$9l$4uCZ8QDXhaHEp3rvzXRJFdy0KqPHLoMevcTLo3h8xh70Y6N_U_CryOsw6FTOdKL_jpQ-&amp;CONTENTTYPE=image/jpeg</t>
  </si>
  <si>
    <t>Concepción de Guasistagua</t>
  </si>
  <si>
    <t>http://www.laprensa.hn/honduras/877427-410/honduras-fuertes-lluvias-afectan-el-occidente</t>
  </si>
  <si>
    <t>Santa Rosa de Copán : Rains on Sunday hit several houses in the neighborhoods affected Santa Eduviges and in the neighborhood El Progreso, Santa Rosa*</t>
  </si>
  <si>
    <t>Rains on Sunday hit several houses in the neighborhoods affected Santa Eduviges and in the neighborhood El Progreso, Santa Rosa de Copan, where it rained incessantly at least 5 hours.</t>
  </si>
  <si>
    <t>Santa Rosa de Copán</t>
  </si>
  <si>
    <t>Santa Eduviges</t>
  </si>
  <si>
    <t>Similarly, staff of the Ministry of Development announced the reconstruction of a house that was hit in Santa Eduviges, early Sunday</t>
  </si>
  <si>
    <t>http://www.laprensa.hn/honduras/904048-410/beb%C3%A9-de-25-d%C3%ADas-de-nacida-muere-soterrada-en-cop%C3%A1n</t>
  </si>
  <si>
    <t>El Níspero, Cucuyagua, Copán</t>
  </si>
  <si>
    <t>http://www.laprensa.hn/csp/mediapool/sites/dt.common.streams.StreamServer.cls?STREAMOID=M_x6pTWee986eRMvoyr9DM$daE2N3K4ZzOUsqbU5sYu69oIJ3KUFFieHxoGN5dZtWCsjLu883Ygn4B49Lvm9bPe2QeMKQdVeZmXF$9l$4uCZ8QDXhaHEp3rvzXRJFdy0KqPHLoMevcTLo3h8xh70Y6N_U_CryOsw6FTOdKL_jpQ-&amp;CONTENTTYPE=image/jpeg</t>
  </si>
  <si>
    <t>Ojos de Agua</t>
  </si>
  <si>
    <t>Tiempo</t>
  </si>
  <si>
    <t>http://www.tiempo.hn/lluvias-comienzan-a-causar-deslizamientos-en-carreteras-del-occidente-de-honduras/</t>
  </si>
  <si>
    <t>Linderos, Santa María, La Paz</t>
  </si>
  <si>
    <t>http://www.elheraldo.hn/pais/883672-214/ampl%C3%ADan-por-72-horas-alerta-verde-en-nueve-departamentos-de-honduras</t>
  </si>
  <si>
    <t>road between Santa Rosa de Copan and Ocotepeque</t>
  </si>
  <si>
    <t>authorities reported, between Santa Rosa de Copan and Ocotepeque, landslides and subsidence in the road section</t>
  </si>
  <si>
    <t>http://www.elheraldo.hn/csp/mediapool/sites/dt.common.streams.StreamServer.cls?STREAMOID=d1e8NOz2sMFoRlToQKlim8$daE2N3K4ZzOUsqbU5sYsQWelxOlLmYYlNL3225SS5WCsjLu883Ygn4B49Lvm9bPe2QeMKQdVeZmXF$9l$4uCZ8QDXhaHEp3rvzXRJFdy0KqPHLoMevcTLo3h8xh70Y6N_U_CryOsw6FTOdKL_jpQ-&amp;CONTENTTYPE=image/jpeg</t>
  </si>
  <si>
    <t>Lucerna</t>
  </si>
  <si>
    <t>road from Santa Rosa to Ocotepeque</t>
  </si>
  <si>
    <t>about 15 miles from Ocotepeque a landslide has occurred</t>
  </si>
  <si>
    <t>http://pullzone-tiempo.editorialhondura.netdna-cdn.com/wp-content/uploads/2015/09/Ag-vdwmSNUmJDKxxEuuiBHDK1st0Gb-E2bBghEZfSU6r-827x520_c.jpg</t>
  </si>
  <si>
    <t>La Labor</t>
  </si>
  <si>
    <t>http://www.latribuna.hn/2015/06/13/lluvias-siguen-provocando-deslizamientos-en-el-oriente-de-tegucigalpa/</t>
  </si>
  <si>
    <t>Villa Vieja, near the motel Luxor</t>
  </si>
  <si>
    <t>The fire corps called for caution to drivers as there could be more landslides in the area.</t>
  </si>
  <si>
    <t>Villa Nueva</t>
  </si>
  <si>
    <t>Canal 6</t>
  </si>
  <si>
    <t>http://www.canal6.com.hn/destacado/derrumbes-incomunican-paso-entre-san-pedro-sula-y-santa-barbara.html</t>
  </si>
  <si>
    <t>road between the municipalities of Ilama and Chinda</t>
  </si>
  <si>
    <t>http://www.canal6.com.hn/wp-content/uploads/2015/09/Derrumbes-incomunican-paso-entre-San-Pedro-Sula-y-Santa-B%C3%A1rbara-620x264.jpg</t>
  </si>
  <si>
    <t>Ilama</t>
  </si>
  <si>
    <t>Milenio</t>
  </si>
  <si>
    <t>http://www.milenio.com/estados/Deslave_de_cerro_en_Acapulco_deja_3_personas_semienterradas_0_517148565.html</t>
  </si>
  <si>
    <t>Paraiso Escondido, Acapulco</t>
  </si>
  <si>
    <t>half-buried 3 persons</t>
  </si>
  <si>
    <t>http://www.milenio.com/estados/Cercan-colonia-Paraiso-Escondido-ocurrio_MILIMA20150513_0379_8.jpg</t>
  </si>
  <si>
    <t>Acapulco de Juárez</t>
  </si>
  <si>
    <t>El Dia</t>
  </si>
  <si>
    <t>http://www.diarioeldia.hn/a-punto-de-quedar-incomunicados-5-municipios-de-francisco-morazan/</t>
  </si>
  <si>
    <t>road to Alubaren</t>
  </si>
  <si>
    <t>http://i2.wp.com/www.diarioeldia.hn/wp-content/uploads/2015/10/Carretera-Alubar%C3%A9n-1-770x470.jpg?resize=770%2C445</t>
  </si>
  <si>
    <t>El Guapinol</t>
  </si>
  <si>
    <t>http://www.laprensa.hn/honduras/787961-410/conductores-tienen-que-maniobrar-para-no-chocar-con-las-rocas-que-cubren</t>
  </si>
  <si>
    <t>road between El Negrito and Santa Rita</t>
  </si>
  <si>
    <t>The constant rains that plague Yoro have caused landslides in several sections of the road that connects this town to Santa Rita, which endangers the lives of drivers.</t>
  </si>
  <si>
    <t>http://www.laprensa.hn/csp/mediapool/sites/dt.common.streams.StreamServer.cls?STREAMOID=MUCwP$$UohuJV7Nz3xNEVs$daE2N3K4ZzOUsqbU5sYtR7LH05$BV4SvlcgTO1cltWCsjLu883Ygn4B49Lvm9bPe2QeMKQdVeZmXF$9l$4uCZ8QDXhaHEp3rvzXRJFdy0KqPHLoMevcTLo3h8xh70Y6N_U_CryOsw6FTOdKL_jpQ-&amp;CONTENTTYPE=image/jpeg</t>
  </si>
  <si>
    <t>La Sarrosa</t>
  </si>
  <si>
    <t>http://www.elheraldo.hn/inicio/849329-331/rescatan-a-joven-soterrado-por-deslizamiento-en-la-capital</t>
  </si>
  <si>
    <t>sector 1, colonia Villa Nueva, Tegucigalpa</t>
  </si>
  <si>
    <t>Jadilson Mairena, 15, a resident of the sector 1 of the Villa Nueva in Tegucigalpa, was buried by a landslide, at the time he was inside the building.</t>
  </si>
  <si>
    <t>http://www.laprensa.hn/csp/mediapool/sites/dt.common.streams.StreamServer.cls?STREAMOID=X$r1oNOTkQxgQhTM8I485s$daE2N3K4ZzOUsqbU5sYtpU3ChzH6tG$SwWSZVf6EhWCsjLu883Ygn4B49Lvm9bPe2QeMKQdVeZmXF$9l$4uCZ8QDXhaHEp3rvzXRJFdy0KqPHLoMevcTLo3h8xh70Y6N_U_CryOsw6FTOdKL_jpQ-&amp;CONTENTTYPE=image/jpeg</t>
  </si>
  <si>
    <t>El Tablón</t>
  </si>
  <si>
    <t>Diario Presente</t>
  </si>
  <si>
    <t>http://www.diariopresente.com.mx/noticia/tabasco/145872/deslave-carretera-punto-dejar-incomunicados-comunidades-nacajuca/</t>
  </si>
  <si>
    <t>Rio Mango</t>
  </si>
  <si>
    <t>With her face sunburned, Ignacio Torres Hernández don Nacho-, a native of this community of El Zapote, said that many communities could be cut off if the authorities do not intervene, because the road is one lane and a half</t>
  </si>
  <si>
    <t>http://www.diariopresente.com.mx/images/carretera-nacajuca_main.jpg</t>
  </si>
  <si>
    <t>El Nuevo Diario</t>
  </si>
  <si>
    <t>http://www.elnuevodiario.com.ni/nacionales/372954-evacuan-cinco-familias-deslizamiento-tierra-jinote/</t>
  </si>
  <si>
    <t>Wamblán, Jinotega</t>
  </si>
  <si>
    <t>5 families evacuated</t>
  </si>
  <si>
    <t>Wiwilí</t>
  </si>
  <si>
    <t>http://www.hoy.com.ni/2015/09/26/r%C3%ADo-ahoga-a-tres-ni%C3%B1as/</t>
  </si>
  <si>
    <t>Villa Linda Vista North and South</t>
  </si>
  <si>
    <t>there were small landslides from the top of the road.</t>
  </si>
  <si>
    <t>Loop</t>
  </si>
  <si>
    <t>http://www.loopjamaica.com/content/landslide-waugh-hill-main-road-blocks-thoroughfare</t>
  </si>
  <si>
    <t>Waugh Hill Main Road, in St Catherine</t>
  </si>
  <si>
    <t>The Sligoville Police has advised motorists using the Waugh Hill Main Road, in St Catherine to do so with caution.</t>
  </si>
  <si>
    <t>http://loopassets.s3.amazonaws.com/styles/carousel_large/s3/thumbnails/image/landslide-jamaica-demo-photo.jpg?itok=8aKflzA1</t>
  </si>
  <si>
    <t>First Look</t>
  </si>
  <si>
    <t>http://go-jamaica.com/pressrelease/item.php?id=5755</t>
  </si>
  <si>
    <t>Golden Grove Main Road, St. Ann's Bay</t>
  </si>
  <si>
    <t>The St. Ann’s Bay Police are asking motorists using the Golden Grove main road to seek an alternative route. This is as a result of a landslide that has made the road impassable.</t>
  </si>
  <si>
    <t>Restoration Village Farm</t>
  </si>
  <si>
    <t>http://www.restorationvillagefarm.com/tag/port-antonio/</t>
  </si>
  <si>
    <t>road to Restoration Village Farm</t>
  </si>
  <si>
    <t>Numerous small slides</t>
  </si>
  <si>
    <t>http://www.restorationvillagefarm.com/wp-content/uploads/151210-Clearing-road-after-storm-17-450x600_c.jpg</t>
  </si>
  <si>
    <t>tn8</t>
  </si>
  <si>
    <t>http://www.tn8.tv/ultima-hora/195092-lluvia-en-madriz-deja-sin-comunicacion-terrestre-a-los-municipios-de-san-lucas-y-las-sabanas/</t>
  </si>
  <si>
    <t>600 meters from the town of San Lucas</t>
  </si>
  <si>
    <t>The more than ten hours of heavy rain not only caused the evacuation of families to shelters, but also landslides on the newly opened road linking the municipalities of San Lucas and sheets in the department of Madriz.</t>
  </si>
  <si>
    <t>Madriz</t>
  </si>
  <si>
    <t>Las Sabanas</t>
  </si>
  <si>
    <t>Coyolito</t>
  </si>
  <si>
    <t>the other landslide is blocking traffic in Coyolito.</t>
  </si>
  <si>
    <t>http://www.laprensa.com.ni/2015/06/12/nacionales/1849021-managua-colapsa</t>
  </si>
  <si>
    <t>kilometer 75 of the Panamericana Norte Highway</t>
  </si>
  <si>
    <t>Civil Defense also reported a landslide at kilometer 75 of the Panamericana Norte Highway in the area of ??cost El Coyol, Matagalpa.</t>
  </si>
  <si>
    <t>Terrabona</t>
  </si>
  <si>
    <t>http://www.elnuevodiario.com.ni/nacionales/362148-cinco-familias-afectadas-deslave-bonanza/</t>
  </si>
  <si>
    <t>Vesubio, near Bonanza</t>
  </si>
  <si>
    <t>The landslide destroyed four houses and left a total of 38 people injured, including 13 children.</t>
  </si>
  <si>
    <t>http://endimages.s3.amazonaws.com/cache/52/12/52126703316f3ab0fd51aa590b33e51b.jpg</t>
  </si>
  <si>
    <t>http://www.tiempoenlinea.com.mx/index.php/oaxaca-2/52715-deslave-afecta-62-viviendas-en-la-montana-de-guerrero</t>
  </si>
  <si>
    <t>Huitzapula, Atlixtac</t>
  </si>
  <si>
    <t>As a result of the breaking off of a hill, 62 houses were affected in the community of Huitzapula, in the municipality of Atlixtac in the mountains of Guerrero.</t>
  </si>
  <si>
    <t>Marty</t>
  </si>
  <si>
    <t>http://www.tiempoenlinea.com.mx/images/2015/Octubre/05Octubre/7GUERRERO.jpg</t>
  </si>
  <si>
    <t>Pochutla</t>
  </si>
  <si>
    <t>http://www.laprensa.com.ni/2015/07/25/departamentales/1872231-lluvias-causan-estragos-en-siuna</t>
  </si>
  <si>
    <t>route from Siuna to La Madriguera</t>
  </si>
  <si>
    <t>rains caused a landslide Thursday that hit the track between Siuna and the Burrow.</t>
  </si>
  <si>
    <t>Siuna</t>
  </si>
  <si>
    <t>La Gente</t>
  </si>
  <si>
    <t>http://www.radiolaprimerisima.com/noticias/183345/reportan-despales-en-la-reserva-rio-indio-maiz</t>
  </si>
  <si>
    <t>Poza del Genízaro, Laguna de Apoyo</t>
  </si>
  <si>
    <t>a length of 2 kilometers, and up to 5 meters wide in some areas</t>
  </si>
  <si>
    <t>San Juan de Oriente</t>
  </si>
  <si>
    <t>http://www.laprensa.hn/honduras/885141-410/dos-casas-a-punto-de-caer-por-derrumbe-en-tegucigalpa</t>
  </si>
  <si>
    <t>sector 5 of colonia 1 de Diciembre, Tegucigalpa</t>
  </si>
  <si>
    <t>ground collapsed below 2 houses</t>
  </si>
  <si>
    <t>http://www.laprensa.hn/csp/mediapool/sites/dt.common.streams.StreamServer.cls?STREAMOID=7GR6llPMwpSRvsat6iHWRs$daE2N3K4ZzOUsqbU5sYuuIPRmCBcjsQxHzGTnM6sjWCsjLu883Ygn4B49Lvm9bPe2QeMKQdVeZmXF$9l$4uCZ8QDXhaHEp3rvzXRJFdy0KqPHLoMevcTLo3h8xh70Y6N_U_CryOsw6FTOdKL_jpQ-&amp;CONTENTTYPE=image/jpeg</t>
  </si>
  <si>
    <t>Germania</t>
  </si>
  <si>
    <t>house destroyed</t>
  </si>
  <si>
    <t>Yaguacire</t>
  </si>
  <si>
    <t>http://www.laprensa.hn/honduras/878617-410/bomberos-evacuan-familias-afectadas-por-el-derrumbe</t>
  </si>
  <si>
    <t>sector 8 of the Cerro Grande neighborhood of Tegucigalpa</t>
  </si>
  <si>
    <t>cracked more than 20 houses</t>
  </si>
  <si>
    <t>http://www.laprensa.hn/csp/mediapool/sites/dt.common.streams.StreamServer.cls?STREAMOID=MYDL4FkI01AhJQoRNd7xo8$daE2N3K4ZzOUsqbU5sYttbvfZBDnf5VRY56goJaunWCsjLu883Ygn4B49Lvm9bPe2QeMKQdVeZmXF$9l$4uCZ8QDXhaHEp3rvzXRJFdy0KqPHLoMevcTLo3h8xh70Y6N_U_CryOsw6FTOdKL_jpQ-&amp;CONTENTTYPE=image/jpeg</t>
  </si>
  <si>
    <t>Río Abajo</t>
  </si>
  <si>
    <t>http://www.laprensa.hn/honduras/882624-410/hay-tres-viviendas-en-riesgo-por-derrumbes-en-la-capital</t>
  </si>
  <si>
    <t>colonia 3 de Mayo</t>
  </si>
  <si>
    <t>The families refuse to leave despite the risk.</t>
  </si>
  <si>
    <t>http://www.laprensa.hn/csp/mediapool/sites/dt.common.streams.StreamServer.cls?STREAMOID=GDQ3erEXMDt7gq2dpFYwqM$daE2N3K4ZzOUsqbU5sYt52Pri$Mb$8FqSDiJ$QyWfWCsjLu883Ygn4B49Lvm9bPe2QeMKQdVeZmXF$9l$4uCZ8QDXhaHEp3rvzXRJFdy0KqPHLoMevcTLo3h8xh70Y6N_U_CryOsw6FTOdKL_jpQ-&amp;CONTENTTYPE=image/jpeg</t>
  </si>
  <si>
    <t>La Prensa Libre</t>
  </si>
  <si>
    <t>http://www.laprensalibre.cr/Noticias/detalle/45060/430/deslizamiento-deja-bus-atrapado-en-alajuela</t>
  </si>
  <si>
    <t>Pavas de Carrizal</t>
  </si>
  <si>
    <t>landslide left a bus stuck on the road</t>
  </si>
  <si>
    <t>http://www.nacion.com/sucesos/desastres/Nino-muere-enterrado-deslizamiento-Alajuela_0_1525047544.html</t>
  </si>
  <si>
    <t>IMAS 2, Itiquís, Alajuela</t>
  </si>
  <si>
    <t>A four year old boy died when an embankment fell on his house.</t>
  </si>
  <si>
    <t>http://www.nacion.com/sucesos/desastres/terraplen-viviendas-IMAS-Itiquis-Alajuela_LNCIMA20151118_0076_5.jpg</t>
  </si>
  <si>
    <t>The Watchers</t>
  </si>
  <si>
    <t>http://thewatchers.adorraeli.com/2015/10/29/severe-floods-hit-costa-rica/</t>
  </si>
  <si>
    <t>San Rafael de Naranjo</t>
  </si>
  <si>
    <t>Two victims have been reported so far, according to media reports, one of which drowned in flood waters in Paramo de Peret Zeledon, and another in a landslide in San Rafael de Naranjo.</t>
  </si>
  <si>
    <t>Naranjo</t>
  </si>
  <si>
    <t>tvn</t>
  </si>
  <si>
    <t>http://www.tvn-2.com/videos/noticias/Deslizamientos-Punta-Pena-Chiriqui-Grande_2_4237096253.html</t>
  </si>
  <si>
    <t>Punta Peña, Chiriqui Grande</t>
  </si>
  <si>
    <t>http://images.telemetro.com/blogs/alexsclicks/Reportan-derrumbe-Bocas-Toro-FotoLissetteCenten_MEDIMA20150621_0058_5.jpg</t>
  </si>
  <si>
    <t>Punta Peña</t>
  </si>
  <si>
    <t>http://www.crhoy.com/carril-cerrado-sobre-interamericana-sur-por-deslizamiento/</t>
  </si>
  <si>
    <t>Interamerican highway, at kilometer 27</t>
  </si>
  <si>
    <t>the amount of fallen material was unknown.</t>
  </si>
  <si>
    <t>Tobosí</t>
  </si>
  <si>
    <t>Costa Rica Star</t>
  </si>
  <si>
    <t>http://news.co.cr/landslides-irazu-volcano-restrict-travel-tourism/37698/</t>
  </si>
  <si>
    <t>Irazu volcano</t>
  </si>
  <si>
    <t>In fact, the ongoing seismicity in the Turrialba is believed to be the cause of the landslides at the Irazu.</t>
  </si>
  <si>
    <t>volcano</t>
  </si>
  <si>
    <t>http://www.diarioextra.com/files/Dnews/images/detail/255861_irazu2.jpg</t>
  </si>
  <si>
    <t>CIUDADREGION</t>
  </si>
  <si>
    <t>http://www.ciudadregion.com/cartago/fuerte-aguacero-manana-del-miercoles-causo-inundaciones-cartago_1426729745</t>
  </si>
  <si>
    <t>Robert Tulio Lora, Cartago</t>
  </si>
  <si>
    <t>destroyed three houses</t>
  </si>
  <si>
    <t>Diario Extra</t>
  </si>
  <si>
    <t>http://www.diarioextra.com/Noticia/detalle/276812/precaucion-con-deslizamientos-en-interamericana-sur</t>
  </si>
  <si>
    <t>Route 2, the Inter-American Highway, near Terraba, Buenos Aires de Puntarenas</t>
  </si>
  <si>
    <t>http://www.diarioextra.com/files/Dnews/images/detail/276812_6eb1ec76822de0ad4f7a83e514ebed73.jpg</t>
  </si>
  <si>
    <t>Buenos Aires</t>
  </si>
  <si>
    <t>Repretel</t>
  </si>
  <si>
    <t>http://www.repretel.com/actualidad/rally-amarralo-3337</t>
  </si>
  <si>
    <t>Barrio Tournon, San Jose</t>
  </si>
  <si>
    <t>dog rescued</t>
  </si>
  <si>
    <t>PZ Actual</t>
  </si>
  <si>
    <t>http://www.pzactual.com/deslizamiento-de-tierra-cae-sobre-carretera-entre-santa-teresa-y-cedral-de-cajon/</t>
  </si>
  <si>
    <t>Mercedes : A landslide of approximate 120 meters long fell yesterday on the street that connects Santa Teresa with Drawer Cedral.</t>
  </si>
  <si>
    <t>A landslide of approximate 120 meters long fell yesterday on the street that connects Santa Teresa with Drawer Cedral.</t>
  </si>
  <si>
    <t>http://www.pzactual.com/wp-content/uploads/2015/11/2.jpg</t>
  </si>
  <si>
    <t>http://www.nacion.com/sucesos/Camino-Puriscal-Turrubares-cerrado-derrumbe_0_1523647757.html</t>
  </si>
  <si>
    <t>on Route 137, at "el Tajo"</t>
  </si>
  <si>
    <t>The collapse occurred in an area known as the Tajo, due to the rains in recent days.</t>
  </si>
  <si>
    <t>http://www.nacion.com/sucesos/Conductores-Jose-Caldera-Escobal-Atenas_LNCIMA20151111_0236_5.jpg</t>
  </si>
  <si>
    <t>http://www.prensa.com/provincias/Continuan-fuertes-lluvias-Bocas-Toro_0_4243075788.html</t>
  </si>
  <si>
    <t>between Changuinola and Almirante</t>
  </si>
  <si>
    <t>ATTT reported on Twitter</t>
  </si>
  <si>
    <t>https://pbs.twimg.com/media/CIoIMyHUsAAxQfQ.jpg</t>
  </si>
  <si>
    <t>Changuinola</t>
  </si>
  <si>
    <t>Quebrada Pastor</t>
  </si>
  <si>
    <t>Valle del Risco</t>
  </si>
  <si>
    <t>Panama America</t>
  </si>
  <si>
    <t>http://www.panamaamerica.com.pa/provincias/despejan-hacia-bocas-del-toro-por-deslizamiento-1005781</t>
  </si>
  <si>
    <t>road from Bocas del Toro to the rest of the country</t>
  </si>
  <si>
    <t>the road was partially blocked by a landslide.</t>
  </si>
  <si>
    <t>http://laestrella.com.pa/media/news/image/197549_800x600_crop_56781da4ddbec.jpg</t>
  </si>
  <si>
    <t>Pueblo Nuevo</t>
  </si>
  <si>
    <t>http://www.panamaamerica.com.pa/provincias/deslizamiento-de-tierra-en-bocas-del-toro-provoca-obstruccion-de-ambos-panos-977372</t>
  </si>
  <si>
    <t>kilometer 53 of the road from Almirante to Chiriqui Grande</t>
  </si>
  <si>
    <t>Landslide blocked both lanes.</t>
  </si>
  <si>
    <t>http://d4.panamaamerica.com.pa/sites/default/files/imagenes/2015/05/25/desli_0.jpg</t>
  </si>
  <si>
    <t>Mi Diario</t>
  </si>
  <si>
    <t>http://m.midiario.com/uhora/nacionales/se-registran-deslizamientos-en-chiriqu%C3%AD-grande</t>
  </si>
  <si>
    <t>Bajo Cedro, Bocas del Toro</t>
  </si>
  <si>
    <t>After several hours, MOP cloth cleared the road.</t>
  </si>
  <si>
    <t>https://pbs.twimg.com/media/CQzly_5UAAAVefC.jpg</t>
  </si>
  <si>
    <t>Cauchero</t>
  </si>
  <si>
    <t>telemetro</t>
  </si>
  <si>
    <t>http://www.telemetro.com/nacionales/Crecida-Chiriqui-provoca-puente-potabilizadoras_0_860014389.html</t>
  </si>
  <si>
    <t>Boca de Huso, Besikö</t>
  </si>
  <si>
    <t>Firefighters reported a landslide.</t>
  </si>
  <si>
    <t>http://images.telemetro.com/nacionales/Danos-estructuras-potabilizadora-deslizamiento-Chiriqui_MEDIMA20151107_0108_5.jpg</t>
  </si>
  <si>
    <t>Boca de Balsa</t>
  </si>
  <si>
    <t>La Estrella</t>
  </si>
  <si>
    <t>http://laestrella.com.pa/panama/nacional/inundaciones-deslizamientos-afectan-chiriqui/23905610</t>
  </si>
  <si>
    <t>Rio Sereno, Chiriqui</t>
  </si>
  <si>
    <t>In the village of Rio Sereno landslides on the road on Saturday, in addition to falling utility poles and trees that affected the free movement were reported.</t>
  </si>
  <si>
    <t>Palmira, Boquete</t>
  </si>
  <si>
    <t>In the community of Palmira, Boquete, a landslide that caused the obstruction of roads was recorded.</t>
  </si>
  <si>
    <t>http://laestrella.com.pa/media/news/image/188991_800x600_crop_56522fdb812a6.jpg</t>
  </si>
  <si>
    <t>Palmira Centro</t>
  </si>
  <si>
    <t>http://www.tvn-2.com/nacionales/provincias/Residentes-Remedios-Chiriqui-incomunicados-deslizamientos_0_4286571442.html</t>
  </si>
  <si>
    <t>road to Sal Si Puedes, Brenon, and Chiriquí Alto, Renacimiento, Chiriqui</t>
  </si>
  <si>
    <t>The landslide caused the collapse of meters from the road, as well as the collapse of a nearby hill, which swept its way about a half dozen trees, blocking access to the site.</t>
  </si>
  <si>
    <t>http://images.tvn-2.com/nacionales/provincias/Familias-Chiriqui-encuentran-incomunicadas-deslizamientos_4792809.jpg</t>
  </si>
  <si>
    <t>Breñón</t>
  </si>
  <si>
    <t>IDAAN</t>
  </si>
  <si>
    <t>http://www.idaan.gob.pa/noticias/idaan-prest%C3%B3-apoyo-los-afectados-por-inundaciones-y-deslizamientos-de-tierra</t>
  </si>
  <si>
    <t>135 houses damaged, of which 80 are in Samaria</t>
  </si>
  <si>
    <t>http://laestrella.com.pa/media/news/image/167596_800x600_crop_55f2dcd1b2b7e.jpg</t>
  </si>
  <si>
    <t>Bugaba</t>
  </si>
  <si>
    <t>http://www.soydebugaba.com/noticias/fuertes-lluvias-causaron-inundaciones-en-boquete-y-deslizamientos-en-renacimiento</t>
  </si>
  <si>
    <t>Santa Clara, Renacimiento</t>
  </si>
  <si>
    <t>The authorities arrived at the scene to try to reopen the road as soon as possible.</t>
  </si>
  <si>
    <t>http://www.soydebugaba.com/blogfiles/via-santa-clara-derrumbe.jpg</t>
  </si>
  <si>
    <t>Monte Lirio</t>
  </si>
  <si>
    <t>http://www.panamaamerica.com.pa/provincias/temen-quedar-sepultados-por-deslizamientos-y-desborde-de-tina-de-agua-992604</t>
  </si>
  <si>
    <t>Rincon Claro de Caballero, Anton</t>
  </si>
  <si>
    <t>below concrete water channel</t>
  </si>
  <si>
    <t>http://d4.panamaamerica.com.pa/sites/default/files/imagenes/2015/09/17/elenax_0.jpg</t>
  </si>
  <si>
    <t>Coclé</t>
  </si>
  <si>
    <t>Caballero</t>
  </si>
  <si>
    <t>Cuerpos de Bomberos</t>
  </si>
  <si>
    <t>http://www.bomberos.gob.pa/2015/09/gobierno-de-panama-reitera-el-apoyo-a-todos-los-afectados-por-inundaciones-en-el-pais/</t>
  </si>
  <si>
    <t>Juan Díaz</t>
  </si>
  <si>
    <t>107 houses damaged</t>
  </si>
  <si>
    <t>Critica</t>
  </si>
  <si>
    <t>http://www.critica.com.pa/nacional/deslizamientos-de-tierra-causan-afectaciones-3-casas-404174</t>
  </si>
  <si>
    <t>Cerro Batea</t>
  </si>
  <si>
    <t>1 house damaged</t>
  </si>
  <si>
    <t>Valle de Urracá</t>
  </si>
  <si>
    <t>two adults and a child were saved following a landslide which brought down the walls of the house</t>
  </si>
  <si>
    <t>http://www.panamaamerica.com.pa/provincias/temporal-en-veraguas-y-arraijan-deja-casas-calles-y-negocios-inundados-993275</t>
  </si>
  <si>
    <t>Loma Cova, Arraiján</t>
  </si>
  <si>
    <t>three houses were affected</t>
  </si>
  <si>
    <t>Arraiján</t>
  </si>
  <si>
    <t>Noticias Caracol</t>
  </si>
  <si>
    <t>http://www.noticiascaracol.com/colombia/al-mar-en-uraba-esta-cerrada-por-derrumbe</t>
  </si>
  <si>
    <t>between Dabeiba and Mutatá</t>
  </si>
  <si>
    <t>The slide has an extension of 70 linear meters</t>
  </si>
  <si>
    <t>http://www.noticiascaracol.com/sites/default/files/080515_derrumbe.jpg</t>
  </si>
  <si>
    <t>Mutatá</t>
  </si>
  <si>
    <t>Cuarto Poder</t>
  </si>
  <si>
    <t>http://www.cuartopoder.mx/deslaveafectacarreteradejandouncarril-116564.html</t>
  </si>
  <si>
    <t>between Union Juarez and Cacahoatán</t>
  </si>
  <si>
    <t>constant earthquakes and heavy rains have occurred in the area</t>
  </si>
  <si>
    <t>http://cuartopoder.blob.core.windows.net/images/2015/05/23/b17-16.jpg</t>
  </si>
  <si>
    <t>Santo Domíngo</t>
  </si>
  <si>
    <t>azteca noticias</t>
  </si>
  <si>
    <t>http://www.aztecanoticias.com.mx/notas/estados/234140/suman-16-deslaves-por-lluvias-en-chiapas</t>
  </si>
  <si>
    <t>cold front No. 7</t>
  </si>
  <si>
    <t>caused by cold front No. 7</t>
  </si>
  <si>
    <t>Motozintla de Mendoza</t>
  </si>
  <si>
    <t>Emiliano Zapata</t>
  </si>
  <si>
    <t>NVI noticias</t>
  </si>
  <si>
    <t>http://www.noticiasnet.mx/portal/chiapas/general/agua/317470-lluvias-causan-deslaves-tramos-carreteros</t>
  </si>
  <si>
    <t>highway stretch from Catieja to Cerro Santa Cruz</t>
  </si>
  <si>
    <t>Civil Protection reported that the highway stretch from Catieja to Cerro Santa Cruz, in this county, is in poor condition due to heavy rains that caused landslides and mudslides, so there is no passing.</t>
  </si>
  <si>
    <t>http://www.noticiasnet.mx/portal/sites/default/files/styles/gfotonodo/public/fotos/2015/12/09/carrusel_2.jpg?itok=PIL8ysJ9</t>
  </si>
  <si>
    <t>Tila</t>
  </si>
  <si>
    <t>ver tiente global</t>
  </si>
  <si>
    <t>http://vertienteglobal.com/?p=49401</t>
  </si>
  <si>
    <t>between Tenosique and El Ceibo</t>
  </si>
  <si>
    <t>City officials reported that the federal Tenosique-El Ceibo highway.</t>
  </si>
  <si>
    <t>http://vertienteglobal.com/wp-content/uploads/2015/10/Deslave-en-carretera-tenosique-el-ceibo.png</t>
  </si>
  <si>
    <t>Tenosique de Pino Suárez</t>
  </si>
  <si>
    <t>WJHL</t>
  </si>
  <si>
    <t>http://wjhl.com/2016/02/24/rockslide-could-leave-sw-virginia-roadway-closed-for-a-week/</t>
  </si>
  <si>
    <t>Route 696 near the intersection of Route 702, Tazewell County, VA</t>
  </si>
  <si>
    <t>Virginia Department of Transportation officials say a rockslide could take several days to clear.</t>
  </si>
  <si>
    <t>https://mgtvwjhl.files.wordpress.com/2016/02/route-696-february-2016-slide-photo-2-compresssed.jpg?w=650</t>
  </si>
  <si>
    <t>Springville</t>
  </si>
  <si>
    <t>WPXI</t>
  </si>
  <si>
    <t>http://www.wpxi.com/news/news/local/rockslide-forces-closure-allegheny-county-road/nqXnc/</t>
  </si>
  <si>
    <t>Cornell Road between Steubenville Pike and Yale Road</t>
  </si>
  <si>
    <t>A rockslide forced the closure of a road in Thornburg, Allegheny County Wednesday night.</t>
  </si>
  <si>
    <t>http://media.cmgdigital.com/shared/img/photos/2016/02/25/f9/f1/thornburg_landslide.jpg</t>
  </si>
  <si>
    <t>http://denver.cbslocal.com/2016/02/16/i-70-closed-in-glenwood-canyon-due-to-rock-slides/</t>
  </si>
  <si>
    <t>I-70 mile point 124.2, east of Glenwood Springs</t>
  </si>
  <si>
    <t>Interstate 70 will be closed through Glenwood Canyon until Thursday at the earliest after two separate rock slides.</t>
  </si>
  <si>
    <t>https://cbsdenver.files.wordpress.com/2016/02/cdot-glenwood-canyon-rockslide-tuesday-day-pic11.jpg?w=420&amp;h=560</t>
  </si>
  <si>
    <t>NEWSSHINE</t>
  </si>
  <si>
    <t>http://www.newsshine.com/us-local-news/virginia/local/289906-rock-slide-blocking-route-623-in-giles-county.html</t>
  </si>
  <si>
    <t>Cascade Drive Giles County</t>
  </si>
  <si>
    <t>The rock slide is about three miles north of Route 460 in the Pembroke area.</t>
  </si>
  <si>
    <t>Idaho County Free Press</t>
  </si>
  <si>
    <t>http://m.idahocountyfreepress.com/news/2016/feb/24/rock-slide-cuts-elk-city/?templates=mobile</t>
  </si>
  <si>
    <t>milepost 39, State Highway 14</t>
  </si>
  <si>
    <t>Elk City area residents have a tenuous weather-dependent connection to the outside – its goods and services, and employment — through an alternate forest route limited to three days a week. The roughly 20-mile aggregate surface single-lane – Newsome Creek Forest Service Road 1199 — currently provides the sole route for conventional traffic to enter and exit the region following last week’s massive slide across State Highway 14 that dropped hundreds of thousands of tons of rock and debris across a 500-yard span of the roadway.</t>
  </si>
  <si>
    <t>http://eaglenewspapers.media.clients.ellingtoncms.com/img/photos/2016/02/23/SH14_slide_1_t300.JPG?8aff03de2423e912a2467e97388a07f5331c05b6</t>
  </si>
  <si>
    <t>Grangeville</t>
  </si>
  <si>
    <t>WQBE</t>
  </si>
  <si>
    <t>http://www.wqbe.com/rockslide-changes-bus-route/</t>
  </si>
  <si>
    <t>Route 119 between Harding’s Family Restaurant and Rue Street</t>
  </si>
  <si>
    <t>The road was closed between Big Chimney and Mink Shoals for more than a day as crews removed the large boulders and mud from the road.</t>
  </si>
  <si>
    <t>http://www.wvgazettemail.com/apps/pbcsi.dll/storyimage/CH/20160222/GZ01/160229866/EP/1/2/EP-160229866.jpg&amp;MaxW=332&amp;imageVersion=SoftCropArticlePictures</t>
  </si>
  <si>
    <t>Go Lake Chelan</t>
  </si>
  <si>
    <t>http://www.golakechelan.com/sr-971-to-reopen-this-afternoon-as-crews-finish-work-on-rockslide-on-the-south-shore-of-lake-chelan/</t>
  </si>
  <si>
    <t>Manson : “We had one large boulder left this morning that we broke with two blasts,” Winkle said. “One rock was imbedded about a foot and a half into*</t>
  </si>
  <si>
    <t>“We had one large boulder left this morning that we broke with two blasts,” Winkle said. “One rock was imbedded about a foot and a half into the roadway, that’s where we’ll complete a temporary patch this afternoon.”</t>
  </si>
  <si>
    <t>http://golakechelan.s3-us-west-2.amazonaws.com/2016/02/24132116/GLC_Rockslide2%E2%80%94KH1-1-e1456349073569.jpg</t>
  </si>
  <si>
    <t>Manson</t>
  </si>
  <si>
    <t>http://www.thespec.com/news-story/6341970-falling-rock-closes-sherman-access/</t>
  </si>
  <si>
    <t>Sherman Access where it joins the Kenilworth Access</t>
  </si>
  <si>
    <t>Staff Sgt. Carol Pacey said the downbound access was closed where it joins the Kenilworth Access at 10:30 a.m. after a car collided with two large rocks.</t>
  </si>
  <si>
    <t>WSOC</t>
  </si>
  <si>
    <t>http://www.wsoctv.com/news/rock-slide-shuts-down-us-321-near-caldwell-catawba/103246378</t>
  </si>
  <si>
    <t>U.S. 321 near Blackberry Road</t>
  </si>
  <si>
    <t>Officials said the rock slide happened around 9:45 a.m. along U.S. 321 near Blackberry Road, close to the Caldwell/Watauga county line.</t>
  </si>
  <si>
    <t>Pomeroy Daily Sentinel</t>
  </si>
  <si>
    <t>http://mydailysentinel.com/top-stories/4538/rockslide-blocks-s-r-124-in-meigs</t>
  </si>
  <si>
    <t>“the narrows.”, Antiquity, OH</t>
  </si>
  <si>
    <t>Drivers encountered hazardous road conditions early Wednesday morning as a result of falling rocks on State Route 124 in Antiquity, a small town in Meigs County located between Racine and Letart Falls.</t>
  </si>
  <si>
    <t>http://mydailysentinel.com/wp-content/uploads/2016/02/web1_Rock-Slide-002.jpg</t>
  </si>
  <si>
    <t>New Haven</t>
  </si>
  <si>
    <t>http://www.ktvb.com/news/local/itd-working-to-remove-big-boulder-from-highway-55/61742140</t>
  </si>
  <si>
    <t>Highway 55 near Smiths Ferry</t>
  </si>
  <si>
    <t>A large boulder fell on Highway 55 near Smiths Ferry on Saturday. Fortunately no one was hurt. The boulder is on the shoulder of the road and both lanes of traffic are open.</t>
  </si>
  <si>
    <t>http://content.ktvb.com/photo/2016/02/29/Rockfall%2055%20ITD%202_1456782100595_660213_ver1.0.jpg</t>
  </si>
  <si>
    <t>Cascade</t>
  </si>
  <si>
    <t>the Banks to Lowman Road</t>
  </si>
  <si>
    <t>In Boise County, a man was injured while driving on the Banks to Lowman Road on Saturday afternoon when a boulder struck the top of his Honda Accord and the windshield. Authorities say the man suffered a head laceration and was taken to Saint Alphonsus in Boise for treatment.</t>
  </si>
  <si>
    <t>http://content.krem.com/photo/2016/02/28/Rock%20slide_1456674547808_462960_ver1.0.jpg</t>
  </si>
  <si>
    <t>Durango Herald</t>
  </si>
  <si>
    <t>http://www.durangoherald.com/article/20160227/NEWS01/160229631/Concrete-barrier-to-protect-Highway-550-from-further-rockfall</t>
  </si>
  <si>
    <t>Highway 550 south of Durango</t>
  </si>
  <si>
    <t>A giant slab of rock came loose and fell onto U.S. Highway 550 south of Durango on Feb. 14. Colorado Department of Transportation will install a 700-foot concrete barrier Monday to cordon off a northbound lane through the spring freeze-thaw cycle.</t>
  </si>
  <si>
    <t>http://www.durangoherald.com/storyimage/DU/20160227/NEWS01/160229631/AR/0/AR-160229631.jpg&amp;ExactW=620</t>
  </si>
  <si>
    <t>Commercial Appeal</t>
  </si>
  <si>
    <t>http://www.commercialappeal.com/news/regional/rock-slide-shuts-down-i-75-in-east-tenn-2cdbcd44-766a-4540-e053-0100007f644a-370439971.html</t>
  </si>
  <si>
    <t>Interstate 75 North at mile marker 142 in Campbell County</t>
  </si>
  <si>
    <t>Debris continued to tumble onto Interstate 75 in Campbell County north of Knoxville on Sunday after a "significant" rock slide shut down all lanes Friday afternoon, state officials said.</t>
  </si>
  <si>
    <t>http://media.jrn.com/images/660*388/M0012919663--674603.JPG</t>
  </si>
  <si>
    <t>Bluefield Daily Telegraph</t>
  </si>
  <si>
    <t>http://www.bdtonline.com/news/rockslide-blocks-roadway-in-bramwell/article_8bdd8c66-dd89-11e5-9b77-7bccab0b77c1.html</t>
  </si>
  <si>
    <t>Simmons Avenue, Bramwell</t>
  </si>
  <si>
    <t>A rockslide has temporarily shut down one lane of Simmons Avenue in Bramwell near the Bramwell Volunteer Fire Department.</t>
  </si>
  <si>
    <t>http://bloximages.chicago2.vip.townnews.com/bdtonline.com/content/tncms/assets/v3/editorial/f/63/f6357d8a-dd89-11e5-804e-43ce7ba9fba2/56d1fc203de8a.image.jpg?resize=1200%2C842</t>
  </si>
  <si>
    <t>Bluewell</t>
  </si>
  <si>
    <t>Tryon Daily Bulletin</t>
  </si>
  <si>
    <t>http://www.tryondailybulletin.com/2016/02/26/us-176-reopened-friday-after-almost-three-months-of-closure/</t>
  </si>
  <si>
    <t>Near the twin bridges on the Tryon side of 176</t>
  </si>
  <si>
    <t>http://g52-sjweb.newscyclecloud.com/apps/pbcsi.dll/bilde?Site=SJ&amp;Date=20151130&amp;Category=ARTICLES&amp;ArtNo=151139998&amp;Ref=AR&amp;imageVersion=Main&amp;MaxW=445&amp;border=0</t>
  </si>
  <si>
    <t>Tryon</t>
  </si>
  <si>
    <t>U.S. 176 near Pearson Falls Road</t>
  </si>
  <si>
    <t>from higher on the mountain</t>
  </si>
  <si>
    <t>KOBI</t>
  </si>
  <si>
    <t>https://kobi5.com/news/massive-rock-slide-in-rural-douglas-county-22054/</t>
  </si>
  <si>
    <t>Tyee Access Road</t>
  </si>
  <si>
    <t>The Oregon Department of Transportation says steep slopes, along with weak rock and soil, and winter rain, caused this rock slide on the Tyee Access Road. The slide is about 15 miles west of Sutherlin, on an access road managed by the BLM.</t>
  </si>
  <si>
    <t>https://kobi5.com/wp-content/uploads/2016/02/0217-rock-slide-grid-600x537.jpg</t>
  </si>
  <si>
    <t>http://www.wvgazettemail.com/news/20160222/us-119-near-mink-shoals-reopened-after-2-rock-slides</t>
  </si>
  <si>
    <t>U.S. 119 about a half mile off the Mink Shoals exit of Interstate 79</t>
  </si>
  <si>
    <t>A portion of U.S. 119 about a half mile off the Mink Shoals exit of Interstate 79 reopened around 6 p. Monday after workers finished responding to two rockslides.</t>
  </si>
  <si>
    <t>http://www.wvgazettemail.com/apps/pbcsi.dll/storyimage/CH/20160222/GZ01/160229866/AR/0/AR-160229866.jpg&amp;imageVersion=SoftCropArticlePictures</t>
  </si>
  <si>
    <t>KSEE</t>
  </si>
  <si>
    <t>http://www.yourcentralvalley.com/news/locals-not-fazed-by-hwy-140-rockslide</t>
  </si>
  <si>
    <t>Highway 140  between El Portal and Yosemite Valley</t>
  </si>
  <si>
    <t>Fortunately, nobody was crushed, or caught under the rubble.</t>
  </si>
  <si>
    <t>https://mgtvkron.files.wordpress.com/2016/01/20160107_063922.jpg?w=650</t>
  </si>
  <si>
    <t>http://www.bdtonline.com/news/officials-caution-motorists-more-hazardous-rockslides-are-possible/article_0d74f30c-d9e0-11e5-94c4-4b44a7b79570.html</t>
  </si>
  <si>
    <t>U.S. Route 52, Kyle, WV</t>
  </si>
  <si>
    <t>Tom Camden, manager of WVDOH District 10, said it was “not a major slide” and no vehicles or people were involved.</t>
  </si>
  <si>
    <t>http://bloximages.chicago2.vip.townnews.com/bdtonline.com/content/tncms/assets/v3/editorial/2/ef/2ef4f89c-d9e0-11e5-89e5-ebd74344a6ee/56cbd696562ba.image.jpg</t>
  </si>
  <si>
    <t>http://www.bdtonline.com/news/rockslide-snarls-traffic-on-i/article_c6108844-d85b-11e5-b911-dbd4e7689f1a.html</t>
  </si>
  <si>
    <t>northbound Interstate 77 at mile marker 21</t>
  </si>
  <si>
    <t>There were no injuries reported in the accident, according to Capt. M.R. Crowder, with the West Virginia State Police.</t>
  </si>
  <si>
    <t>http://bloximages.chicago2.vip.townnews.com/bdtonline.com/content/tncms/assets/v3/editorial/0/ee/0ee87892-d85c-11e5-a10c-1bd447a36493/56c94b831e53f.image.jpg</t>
  </si>
  <si>
    <t>Athens</t>
  </si>
  <si>
    <t>Valley News</t>
  </si>
  <si>
    <t>http://www.vnews.com/home/21353539-95/loose-ledge</t>
  </si>
  <si>
    <t>south bound travel lane of Interstate 91 in Windsor Vermont</t>
  </si>
  <si>
    <t>A rockslide that occurred at about 8 a.m. blocked the southbound travel lane of Interstate 91 at mile marker 55 in Windsor until workers from Daniels Construction could remove the rock and debris.</t>
  </si>
  <si>
    <t>http://www.vnews.com/csp/mediapool/sites/dt.common.streams.StreamServer.cls?STREAMOID=hGP0pZtC27w$MH2mNUL0Ls$daE2N3K4ZzOUsqbU5sYsAJYup3yxc$qfcrMciOPH6WCsjLu883Ygn4B49Lvm9bPe2QeMKQdVeZmXF$9l$4uCZ8QDXhaHEp3rvzXRJFdy0KqPHLoMevcTLo3h8xh70Y6N_U_CryOsw6FTOdKL_jpQ-&amp;CONTENTTYPE=image/jpeg</t>
  </si>
  <si>
    <t>Windsor</t>
  </si>
  <si>
    <t>KLYQ</t>
  </si>
  <si>
    <t>http://klyq.com/idaho-and-montana-spring-travel-dangers-on-forest-roads/</t>
  </si>
  <si>
    <t>Forest Service road 443 (Falls Point Road), Nez Perce-Clearwater National Forest</t>
  </si>
  <si>
    <t>Jennette Dreadfulwater of the Nez Perce-Clearwater forests reported slides on Highway 14 and Forest Service road 443 (Falls Point Road). She asked that people report any slides or rock debris they encounter. Read More: Idaho and Montana Spring Travel Dangers on Forest Roads | http://klyq.com/idaho-and-montana-spring-travel-dangers-on-forest-roads/?trackback=tsmclip</t>
  </si>
  <si>
    <t>http://wac.450f.edgecastcdn.net/80450F/klyq.com/files/2016/03/rockslideFallsPointnezWeb.jpg?w=630&amp;h=420&amp;zc=1&amp;s=0&amp;a=t&amp;q=89</t>
  </si>
  <si>
    <t>Waverley Leader</t>
  </si>
  <si>
    <t>http://www.heraldsun.com.au/leader/east/mt-waverley-wall-collapse-not-the-first-on-highbury-rd-after-several-days-of-heavy-rain/news-story/992a0b4fe3edf22648118e2b0fd831b6</t>
  </si>
  <si>
    <t>Highbury Rd and Huntingdale Rd</t>
  </si>
  <si>
    <t>WITNESSES have detailed the dramatic moment they saw the walls of a Mt Waverley construction site crumble “like cake”.</t>
  </si>
  <si>
    <t>http://cdn.newsapi.com.au/image/v1/288595d3a0bc6af4b559ed8b750efc87?width=650</t>
  </si>
  <si>
    <t>Burwood</t>
  </si>
  <si>
    <t>US News and World Report</t>
  </si>
  <si>
    <t>http://www.usnews.com/news/world/articles/2015/08/04/14-illegal-gold-miners-victims-of-landslide-in-liberia</t>
  </si>
  <si>
    <t>Gola Konneh District</t>
  </si>
  <si>
    <t>State radio in Liberia says 14 men illegally mining for gold in Liberia's west fell victim to a landslide. They were trapped under rubble and are presumed dead.</t>
  </si>
  <si>
    <t>Liberia</t>
  </si>
  <si>
    <t>LR</t>
  </si>
  <si>
    <t>Grand Cape Mount</t>
  </si>
  <si>
    <t>Tubmanburg</t>
  </si>
  <si>
    <t>VIETNAMNET</t>
  </si>
  <si>
    <t>http://english.vietnamnet.vn/fms/society/137818/landslide-paralyses-dien-bien-lai-chau-highway-for-a-week.html</t>
  </si>
  <si>
    <t>National Highway 12 between Dien Bien and Lai Chau</t>
  </si>
  <si>
    <t>A rolling landslide caused by prolonged heavy flooding crushed a long stretch of National Highway 12 linking the northern mountainous provinces of Dien Bien and Lai Chau on August 3.</t>
  </si>
  <si>
    <t>T?nh Ði?n Bi n</t>
  </si>
  <si>
    <t>Th? Tr?n T?a Chùa</t>
  </si>
  <si>
    <t>banjo</t>
  </si>
  <si>
    <t>http://ban.jo/Enterprise/Customer-Support/20160308/Rockslide-In-Cedar-Grove-WV-Glasgow/</t>
  </si>
  <si>
    <t>Rt. 60, near Cedar Grove</t>
  </si>
  <si>
    <t>Rock slide on Rt. 60. Driver has minor injuries, road shut down.</t>
  </si>
  <si>
    <t>https://d2lzghgvw1jtbn.cloudfront.net/event_updates/2/707169287639793664.jpg</t>
  </si>
  <si>
    <t>The Pine Tree</t>
  </si>
  <si>
    <t>http://new.thepinetree.net/traffic-fire/traffic-update-rockslide-on-hwy-12/</t>
  </si>
  <si>
    <t>Hwy 12 between Toyon &amp; Central Hill</t>
  </si>
  <si>
    <t>CHP is reporting a mud, dirt and rockslide</t>
  </si>
  <si>
    <t>San Andreas</t>
  </si>
  <si>
    <t>WSPA</t>
  </si>
  <si>
    <t>http://wspa.com/2015/09/15/i-40-w-closed-in-haywood-co-after-rockslide/</t>
  </si>
  <si>
    <t>I-40 Westbound lanes near mile marker 7</t>
  </si>
  <si>
    <t>NCDOT says I-40 eastbound lanes have reopened Tuesday night an all of the Westbound lanes.</t>
  </si>
  <si>
    <t>https://mgtvwspa.files.wordpress.com/2015/09/falling-rocks-on-i-40-e1442368140237.jpg?w=650</t>
  </si>
  <si>
    <t>KPTV</t>
  </si>
  <si>
    <t>http://www.kptv.com/story/31409610/hwy-30-remains-open-in-portland-after-rock-slide-on-nearby-road</t>
  </si>
  <si>
    <t>Northwest Newberry Road</t>
  </si>
  <si>
    <t>Oregon Department of Transportation crews responded to Northwest Newberry Road on Monday afternoon.</t>
  </si>
  <si>
    <t>KXLY</t>
  </si>
  <si>
    <t>http://www.kxly.com/news/spokane-news/rock-slide-blocks-hwy-20-near-republic/38371876</t>
  </si>
  <si>
    <t>westbound lanes of Highway 20 in Ferry County</t>
  </si>
  <si>
    <t>Washington State Patrol reported early Sunday morning that a rock slide is blocking the westbound lanes of Highway 20 in Ferry County.</t>
  </si>
  <si>
    <t>http://dfwatch.net/rockslide-blocks-sh-7-road-between-zugdidi-and-mestia-40741</t>
  </si>
  <si>
    <t>Tsitskhvari</t>
  </si>
  <si>
    <t>A large mass of rock and soil slid onto the SH-7, which runs between Zugdidi in Samegrelo and Mestia in the Svaneti region.</t>
  </si>
  <si>
    <t>Samegrelo and Zemo Svaneti</t>
  </si>
  <si>
    <t>Jvari</t>
  </si>
  <si>
    <t>http://www.dailymail.co.uk/news/peoplesdaily/article-3483808/Chinese-road-inspectors-killed-rockslide-checking-new-highway-rural-village.html</t>
  </si>
  <si>
    <t>Shaqiang village</t>
  </si>
  <si>
    <t>The administrators were inspecting a new highway connecting rural Ebian and Mabian counties in south-west China on Tuesday evening when the incident occurred at Shaqiang village, People's Daily Online reports.</t>
  </si>
  <si>
    <t>http://i.dailymail.co.uk/i/pix/2016/03/09/12/3205CA6500000578-3483808-image-m-2_1457526437740.jpg</t>
  </si>
  <si>
    <t>Minjian</t>
  </si>
  <si>
    <t>Eureka Times-Standard</t>
  </si>
  <si>
    <t>http://www.times-standard.com/general-news/20160311/heavy-rain-wind-and-possible-flooding-with-next-storm-round</t>
  </si>
  <si>
    <t>Route 1 north of Westport</t>
  </si>
  <si>
    <t>“The Fort Bragg Maintenance crew was responding to another slide on State Route 1 north of Westport when a second, completely separate slide hit the crew’s 10-yard dump truck as it was being repositioned to better access the initial slide,” according to the post.</t>
  </si>
  <si>
    <t>http://image.times-standard.com/storyimage/NJ/20160311/NEWS/160319973/EP/1/1/EP-160319973.jpg&amp;maxh=400&amp;maxw=667</t>
  </si>
  <si>
    <t>Laytonville</t>
  </si>
  <si>
    <t>http://kron4.com/2016/03/11/the-latest-storms-close-highways-in-northern-california/</t>
  </si>
  <si>
    <t>Occidental Road at Green Hill Road</t>
  </si>
  <si>
    <t>The rain has also caused a landslide that is blocking Occidental Road at Green Hill Road in unincorporated Sonoma County, between the unincorporated communities of Occidental and Graton.</t>
  </si>
  <si>
    <t>Graton</t>
  </si>
  <si>
    <t>pressconnects.com</t>
  </si>
  <si>
    <t>http://www.pressconnects.com/story/news/public-safety/2016/03/12/rockslide-vestal-road-cleared/81690452/</t>
  </si>
  <si>
    <t>Pierce Hill Road, about 300 feet east of Andrews Road</t>
  </si>
  <si>
    <t>Vestal police responded to a rockslide Saturday afternoon on Pierce Hill Road.</t>
  </si>
  <si>
    <t>http://www.gannett-cdn.com/-mm-/f9b2613171fe63999b66d30209ed30c82a3fc766/c=2-0-1598-1200&amp;r=x404&amp;c=534x401/local/-/media/2016/03/12/CNYGroup/Binghamton/635933881040609612-rock-slide.jpeg</t>
  </si>
  <si>
    <t>Endicott</t>
  </si>
  <si>
    <t>Associated Press</t>
  </si>
  <si>
    <t>http://bigstory.ap.org/article/1b451f1b75b3488cbc6e60b3b70b111b/rockslide-northern-spain-forces-180-evacuate-homes</t>
  </si>
  <si>
    <t>Ondarroa</t>
  </si>
  <si>
    <t>Spanish officials say at least 180 people have been evacuated in the northern coastal city of Ondarroa after days of heavy rain caused a rock cliff to partially collapse, threatening a row of newly built apartment buildings.</t>
  </si>
  <si>
    <t>http://binaryapi.ap.org/9732e80a45934ac1a2f36ae293f8ade1/460x.jpg</t>
  </si>
  <si>
    <t>LOCAL 8</t>
  </si>
  <si>
    <t>http://www.local8now.com/home/headlines/101275574.html</t>
  </si>
  <si>
    <t>between Gatlinburg and the North Carolina state line</t>
  </si>
  <si>
    <t>Miller says the slide happened on the northbound side, but both lanes between Gatlinburg and Cherokee, NC, were closed about six miles north of Cherokee Sunday evening.</t>
  </si>
  <si>
    <t>Talk 1300 Report</t>
  </si>
  <si>
    <t>http://www.talk1300report.com/2016/03/greenwich-boy-dies-in-rock-slide-while-hiking-the-adirondacks/</t>
  </si>
  <si>
    <t>Roaring Brook Falls</t>
  </si>
  <si>
    <t>Essex County Coroner Frank Whitelaw told the Syracuse.com the rock weighed between 800 and 900 pounds and fell between 35 and 30 feet before crushing the boy against a tree.</t>
  </si>
  <si>
    <t>Elizabethtown</t>
  </si>
  <si>
    <t>Action News Now</t>
  </si>
  <si>
    <t>http://www.actionnewsnow.com/news/rockslide-closes-highway-70-near-rich-bar/</t>
  </si>
  <si>
    <t>Quincy : Caltrans, district 2 says a rockslide has closed Highway 70 in Plumas County, 6.5 miles east of Rich Bar. Find an alternate route, as it is *</t>
  </si>
  <si>
    <t>Caltrans, district 2 says a rockslide has closed Highway 70 in Plumas County, 6.5 miles east of Rich Bar. Find an alternate route, as it is not clear when the highway will be reopened.</t>
  </si>
  <si>
    <t>The World</t>
  </si>
  <si>
    <t>http://theworldlink.com/uploaded_photos/rock-slide/image_20cb5df9-e845-52e8-ac74-7fb22b403295.html</t>
  </si>
  <si>
    <t>Highway 101 in North Bend</t>
  </si>
  <si>
    <t>A rock slide has closed one lane of southbound U.S. Highway 101 in North Bend Sunday afternoon. Around 2:30 p.m., dispatch was alerted to the slide at the bottom of the s-curve just out of the downtown area of the city. ODOT was contacted and beside cleanup, they were asked to send an engineer to look over the scene out of concern of more debris falling on the highway.</t>
  </si>
  <si>
    <t>http://bloximages.chicago2.vip.townnews.com/theworldlink.com/content/tncms/assets/v3/editorial/2/0c/20cb5df9-e845-52e8-ac74-7fb22b403295/56e5e5f14c65b.image.jpg?resize=750%2C385</t>
  </si>
  <si>
    <t>http://www.post-gazette.com/news/transportation/2016/03/15/TRAFFIC-Mon-Incline-remains-closed-for-repairs-shuttles-running-pittsburgh/stories/201603150124</t>
  </si>
  <si>
    <t>Noblestown Road between South Main and Weaver streets</t>
  </si>
  <si>
    <t>Noblestown Road is closed this morning while crews contain and clean up a rock slide in the West End of Pittsburgh, Allegheny County officials said.</t>
  </si>
  <si>
    <t>http://www.actionnewsnow.com/news/rock-slide-stops-train-travel-in-feather-river-canyon/</t>
  </si>
  <si>
    <t>Pulga</t>
  </si>
  <si>
    <t>Railroad Spokesman Francisco Castillo says approximately five thousand cubic yards of rock fell on the main line, washing out a 100 foot section of track.</t>
  </si>
  <si>
    <t>http://www.actionnewsnow.com/images/thumbnails/58362A5C86DAC4DF779F0E824285BE80_787_442.jpg</t>
  </si>
  <si>
    <t>Magalia</t>
  </si>
  <si>
    <t>http://www.cbc.ca/news/canada/calgary/rock-slide-trans-canada-closed-golden-march-14-1.3490201</t>
  </si>
  <si>
    <t>near the turnoff to the Glenogle Forestry Service Road</t>
  </si>
  <si>
    <t>The Trans-Canada Highway reopened to traffic in both directions late Monday morning after a rock slide just east of Golden, B.C. closed the major route in both directions for hours.</t>
  </si>
  <si>
    <t>http://calgary.ctvnews.ca/polopoly_fs/1.2816706.1457978477!/httpImage/image.jpg_gen/derivatives/landscape_225/image.jpg</t>
  </si>
  <si>
    <t>KAHI</t>
  </si>
  <si>
    <t>http://kahi.com/blog/2016/03/14/rockslide-closes-newcastle-tunnel/</t>
  </si>
  <si>
    <t>Taylor Road just west of the tunnel under Hwy 193</t>
  </si>
  <si>
    <t>Water saturated ground gave way on Sunday morning just after 9am. Dislodged rocks tumbled into Taylor Road just west of the tunnel under Hwy 193 in Newcastle.</t>
  </si>
  <si>
    <t>WRAL</t>
  </si>
  <si>
    <t>http://www.wral.com/tennessee-rock-slide-closes-i-40-near-asheville/10668586/</t>
  </si>
  <si>
    <t>Interstate 40 between mile markers 450 and 451</t>
  </si>
  <si>
    <t>The North Carolina Department of Transportation closed westbound Interstate 40 in Haywood County on Tuesday morning following a rock slide in Tennessee.</t>
  </si>
  <si>
    <t>http://wwwcache.wral.com/asset/traffic/2009/10/25/6280943/86690-beau-300x225.jpg</t>
  </si>
  <si>
    <t>Sonoma County Gazette</t>
  </si>
  <si>
    <t>http://www.sonomacountygazette.com/cms/pages/sonoma-county-news-article-4990.html</t>
  </si>
  <si>
    <t>Annapolis Rd 2 ½ miles in from State Hwy 1</t>
  </si>
  <si>
    <t>It was a very long and busy weekend for our road crews dealing with flooding, down trees and slides. The biggest issue was a rock slide on Annapolis Rd Saturday that closed the road 2 ½ miles in from State Hwy 1. The crew up there worked through the weekend to break up two large boulders – one measuring 10’x14’, enough to open the road by this morning school commute. The location of the slide was on a narrow section of road at a blind curve so traffic controls were staffed overnight once one lane was opened for traffic. The road was completely open at 6 pm last night. That slide was one of five on Annapolis Rd over the weekend</t>
  </si>
  <si>
    <t>Stewarts Point-Skaggs Springs Rd</t>
  </si>
  <si>
    <t>an additional slide on Stewarts Point Skaggs Springs Rd that the crew responded to.</t>
  </si>
  <si>
    <t>Westside Rd near Hacienda</t>
  </si>
  <si>
    <t>Friday night and Saturday crews responded to an ongoing small slide on a narrow section of Westside Rd near Hacienda.</t>
  </si>
  <si>
    <t>Forestville</t>
  </si>
  <si>
    <t>King Ridge Rd, about 3 miles up from Cazadero</t>
  </si>
  <si>
    <t>On King Ridge Rd, a portion of the road about 3 miles up from Cazadero began slipping – crews filled several large cracks in the pavement to prevent rain water from further damaging the road base.</t>
  </si>
  <si>
    <t>Calistoga Rd near Gates Rd</t>
  </si>
  <si>
    <t>the Healdsburg crew was out most of the night clearing a large rock slide on Calistoga Rd near Gates Rd. Calistoga Rd is open for the morning commute</t>
  </si>
  <si>
    <t>KNDO</t>
  </si>
  <si>
    <t>http://www.nbcrightnow.com/story/30942681/rock-slide-closes-us-2-in-central-washington</t>
  </si>
  <si>
    <t>Hwy 2, east of Orondo</t>
  </si>
  <si>
    <t>both lanes blocked for several days</t>
  </si>
  <si>
    <t>http://kndu.images.worldnow.com/images/9630872_G.jpg</t>
  </si>
  <si>
    <t>http://www.actionnewsnow.com/news/highway-3-near-weaverville-closed-after-road-collapse-in-trinity-county/</t>
  </si>
  <si>
    <t>Highway 3, north of Weaverville</t>
  </si>
  <si>
    <t>The closure is about 10 miles north of Weaverville.</t>
  </si>
  <si>
    <t>http://www.actionnewsnow.com/images/thumbnails/DA7EC20327A0C9F5A54ECBBA392BFB5E_787_441.jpg</t>
  </si>
  <si>
    <t>Highway 36, about 2 miles east of Forest Glen</t>
  </si>
  <si>
    <t>CalTrans is also reporting a separate rock slide has closed Highway 36, about 2 miles east of Forest Glen in southern Trinity County.</t>
  </si>
  <si>
    <t>Hayfork</t>
  </si>
  <si>
    <t>http://globalnews.ca/news/2580228/rockslide-pushes-historic-steam-trains-budget-into-the-red/</t>
  </si>
  <si>
    <t>Kettle Valley Steam Railway</t>
  </si>
  <si>
    <t>“It was about 12 tonnes. It fell down, it snapped the rails. It snapped the ties, it pushed out the shoulder,” says Kenneth Orford, Kettle Valley Steam Railway General Manager</t>
  </si>
  <si>
    <t>http://blogs.agu.org/landslideblog/2016/03/17/val-strem-rockslide-1/</t>
  </si>
  <si>
    <t>Disentis : turned 90 degrees and then travelled down the main valley.  Note the dust mantling the opposite valley wall.  The landslide appears to hav*</t>
  </si>
  <si>
    <t>turned 90 degrees and then travelled down the main valley.  Note the dust mantling the opposite valley wall.  The landslide appears to have been very mobile (the estimated runout is about 1 km).</t>
  </si>
  <si>
    <t>http://blogs.agu.org/landslideblog/files/2016/03/16_03-Val-Trem-2-e1458199975927.jpg</t>
  </si>
  <si>
    <t>Disentis</t>
  </si>
  <si>
    <t>http://www.dailymail.co.uk/news/article-3498671/Road-Dramatic-moment-enormous-landslide-blocks-motorway-China.html</t>
  </si>
  <si>
    <t>Yiyang, Hunan</t>
  </si>
  <si>
    <t>Dramatic footage filmed in Yiyang, Hunan Province today, shows masses of clay and sand flowing down from a slope to block the road. Read more: http://www.dailymail.co.uk/news/article-3498671/Road-Dramatic-moment-enormous-landslide-blocks-motorway-China.html#ixzz43Iq4W7HQ Follow us: @MailOnline on Twitter | DailyMail on Facebook</t>
  </si>
  <si>
    <t>http://i.dailymail.co.uk/i/pix/2016/03/18/15/3255391D00000578-3498671-image-m-36_1458315260878.jpg</t>
  </si>
  <si>
    <t>Xinshidu</t>
  </si>
  <si>
    <t>KOAA</t>
  </si>
  <si>
    <t>http://www.koaa.com/story/29133869/rock-slide-shuts-lane-of-u-50</t>
  </si>
  <si>
    <t>U.S. 50 near mile marker 226</t>
  </si>
  <si>
    <t>A rock slide shut down all lanes of U.S. 50 near the Chaffee/Fremont County line late Thursday.</t>
  </si>
  <si>
    <t>http://koaa.images.worldnow.com/images/7853597_G.jpg</t>
  </si>
  <si>
    <t>http://www.straitstimes.com/sport/cycling-demare-stuns-favourites-to-win-milan-sanremo-amid-rockslide-diversion</t>
  </si>
  <si>
    <t>Arenzano</t>
  </si>
  <si>
    <t>A landslide near Arenzano, roughly 130km into the race, left huge boulders on the road and forced organisers to send the peloton along an adjacent motorway, adding an extra 4km to the scheduled distance of 291km.</t>
  </si>
  <si>
    <t>http://www.straitstimes.com/sites/default/files/styles/article_pictrure_780x520_/public/articles/2016/03/20/sanremo20.jpg?itok=7tMBssCo</t>
  </si>
  <si>
    <t>http://t.steamboattoday.com/news/2016/mar/20/rockslide-closes-westbound-lane-rabbit-ears-saturd/</t>
  </si>
  <si>
    <t>U.S. Highway 40 near mile marker 143 on Rabbit Ears Pass</t>
  </si>
  <si>
    <t>A rockslide Saturday caused a brief closure of the westbound lane of U.S. Highway 40 near mile marker 143 on Rabbit Ears Pass.</t>
  </si>
  <si>
    <t>http://worldwest.media.clients.ellingtoncms.com/img/photos/2016/03/20/Screen_Shot_2016-03-20_at_11.55.24_AM_t768.png?184c2b1839b86dd7d08e9493f8b16dfb4c3de1cb</t>
  </si>
  <si>
    <t>Greenville Sun</t>
  </si>
  <si>
    <t>http://www.greenevillesun.com/news/local_news/crews-clear-rockslide/image_6f5ff580-4d7f-5fe9-bd53-05f300874bad.html</t>
  </si>
  <si>
    <t>Highway 70 South near the North Carolina State line</t>
  </si>
  <si>
    <t>Crews with the Tennessee Department of Transportation continue work Wednesday afternoon to clean up a small rockslide that occurred Tuesday evening on the Asheville Highway 70 South near the North Carolina State line. One lane was closed for around two hours on Tuesday so that rock and debris falling into the roadway could be moved, according to TDOT spokesman Mark Nagi. No damages or injuries were reported.</t>
  </si>
  <si>
    <t>http://bloximages.chicago2.vip.townnews.com/greenevillesun.com/content/tncms/assets/v3/editorial/6/f5/6f5ff580-4d7f-5fe9-bd53-05f300874bad/56cf1e081657f.image.jpg?resize=760%2C504</t>
  </si>
  <si>
    <t>Avery Journal</t>
  </si>
  <si>
    <t>http://www.averyjournal.com/avery/section-of-hwy-e-cleared-after-rockslide/article_63e087f9-43b6-585d-85a6-0166f6aaaad1.html</t>
  </si>
  <si>
    <t>Highway 19E on the N.C/Tenn. state line</t>
  </si>
  <si>
    <t>The effort to clean up the Feb. 19 rockslide on Highway 19E on the N.C/Tenn. state line has come to an end. According to Carter County Emergency Management officials, the cleanup took approximately 28 hours to fully complete.</t>
  </si>
  <si>
    <t>http://bloximages.chicago2.vip.townnews.com/averyjournal.com/content/tncms/assets/v3/editorial/1/5b/15b5e1a0-baae-585c-8745-e7c6b01c4f7a/56c37758b4d9d.image.jpg?resize=300%2C400</t>
  </si>
  <si>
    <t>Roan Mountain</t>
  </si>
  <si>
    <t>Q13FOX</t>
  </si>
  <si>
    <t>http://q13fox.com/2015/12/07/rock-slide-forces-closure-of-us-12-near-white-pass/</t>
  </si>
  <si>
    <t>US 12 near the White Pass summit</t>
  </si>
  <si>
    <t>Photos from the scene showed a truck turned upside down with damage. There was no immediate word on any injuries.</t>
  </si>
  <si>
    <t>https://tribkcpq.files.wordpress.com/2015/12/12b.jpg?w=770</t>
  </si>
  <si>
    <t>Construction Equipment Guide</t>
  </si>
  <si>
    <t>http://www.constructionequipmentguide.com/crews-work-to-stabilize-md-135-after-rockslide/28129</t>
  </si>
  <si>
    <t>MD 135 near Upper Savage River Road</t>
  </si>
  <si>
    <t>The SHA started a $2.7 million project to stabilize the rock face on Thursday, Jan. 28. The repair is expected to take up to 20 weeks, weather permitting.</t>
  </si>
  <si>
    <t>Westernport</t>
  </si>
  <si>
    <t>http://uk.reuters.com/article/uk-italy-landslide-idUKKCN0QA1HS20150805</t>
  </si>
  <si>
    <t>near a mountain lodge above Cortina d'Ampezzo</t>
  </si>
  <si>
    <t>Three people were killed when a severe rainstorm in the Italian Alps caused a landslide that swept down a mountain and across roads and parking lots, authorities said on Wednesday.</t>
  </si>
  <si>
    <t>Veneto</t>
  </si>
  <si>
    <t>Inquirer Mindanao</t>
  </si>
  <si>
    <t>http://newsinfo.inquirer.net/710677/manobos-to-be-evacuated-from-kidapawan-village-due-to-landslide-threat</t>
  </si>
  <si>
    <t>national highway leading to Lake Agco</t>
  </si>
  <si>
    <t>“We also recorded a landslide along the national highway leading to Lake Agco at the foot of Mt. Apo,” he said.  Read more: http://newsinfo.inquirer.net/710677/manobos-to-be-evacuated-from-kidapawan-village-due-to-landslide-threat#ixzz43kuaS9aF  Follow us: @inquirerdotnet on Twitter | inquirerdotnet on Facebook</t>
  </si>
  <si>
    <t>Kisante</t>
  </si>
  <si>
    <t>http://www.wsaz.com/content/news/Rock-slide-blocking-west-bound-lane-of-Route-60-in-Cedar-Grove--373086631.html</t>
  </si>
  <si>
    <t>Cedar Grove Go Mart</t>
  </si>
  <si>
    <t>A rock slide is blocking at least one lane of traffic in eastern Kanawha County.</t>
  </si>
  <si>
    <t>http://www.ibtimes.co.in/meghalaya-massive-landslide-east-jaintia-hills-flash-floods-shillong-hit-normal-life-643439</t>
  </si>
  <si>
    <t>National Highway 44</t>
  </si>
  <si>
    <t>The landslide disrupted traffic on National Highway 44, which connects Assam, Mizoram and Tripura.</t>
  </si>
  <si>
    <t>Tongseng</t>
  </si>
  <si>
    <t>Minor landslides were also reported in Tongseng, Ratacherra and Dona areas.</t>
  </si>
  <si>
    <t>Ratacherra</t>
  </si>
  <si>
    <t>http://koin.com/ap/flash-floods-kill-4-including-3-children-in-macedonia/</t>
  </si>
  <si>
    <t>Tetovo</t>
  </si>
  <si>
    <t>Regional officials said that a least seven villages in the region had lost road access because of mudslides, while the storm had also cause a bridge collapse and the overnight closure of the road to neighboring Kosovo.</t>
  </si>
  <si>
    <t>http://images1.adorraeli.com/798_296/2015/08/macedonia_flood.jpg</t>
  </si>
  <si>
    <t>WPVI</t>
  </si>
  <si>
    <t>http://6abc.com/news/nj-family-moving-on-after-landslide-collapses-backyard/906008/</t>
  </si>
  <si>
    <t>Front Street, Florence Township, New Jersey</t>
  </si>
  <si>
    <t>leaky storm drain blamed</t>
  </si>
  <si>
    <t>Roebling</t>
  </si>
  <si>
    <t>Goa Herald</t>
  </si>
  <si>
    <t>http://www.heraldgoa.in/Goa/Digging-work-triggers-landslide-in-Ponda-MLA-blames-builder-TCP/92033.html</t>
  </si>
  <si>
    <t>Shantinagar, Ponda</t>
  </si>
  <si>
    <t>The landslide occurred at 12.10 pm, when eight workers were trying to uproot a tree to make way for the protection wall. Mud and debris buried the two labourers and continued to slide between two buildings, worrying the residents.</t>
  </si>
  <si>
    <t>Ponda</t>
  </si>
  <si>
    <t>http://kathmandupost.ekantipur.com/news/2015-08-07/landslide-obstructs-darchula-tinkar-road.html</t>
  </si>
  <si>
    <t>Kalon cliff in Api Municipality-6</t>
  </si>
  <si>
    <t>Some villages in Darchula district have been cut off with the district headquarters Khalanga for the past one week due to the landslide at Kalon cliff in Api Municipality-6.</t>
  </si>
  <si>
    <t>http://assets-cdn.ekantipur.com/images/the-kathmandu-post-archive/2015/20150807landslide-obstructs-darchula-tinkar-road-600x0.jpg</t>
  </si>
  <si>
    <t>http://www.ndtv.com/india-news/another-major-landslide-at-mumbai-pune-expressway-reports-1204794</t>
  </si>
  <si>
    <t>Adoshi tunnel</t>
  </si>
  <si>
    <t>A landslide occurred at the Mumbai-Pune Expressway in the early hours today.</t>
  </si>
  <si>
    <t>http://i.ndtvimg.com/i/2015-08/landslide_650x400_71438929765.jpg</t>
  </si>
  <si>
    <t>http://cnnphilippines.com/regional/2015/08/07/Typhoon-Hanna-causes-landslide-minor-incidents-in-Pagadian-City.html</t>
  </si>
  <si>
    <t>roadside going to Lison Valley</t>
  </si>
  <si>
    <t>The response team of the City Disaster Risk Reduction Management Council (CDRRMC) had resolved immediately the landslide incident in Purok Sirawag in the nearby barangay of Lison Valley Thursday and the uprooted tree along the F.S. Pajares Avenue in Barangay San Jose Friday (August 7).</t>
  </si>
  <si>
    <t>Hanna</t>
  </si>
  <si>
    <t>Danlugan</t>
  </si>
  <si>
    <t>http://news.webindia123.com/news/Articles/India/20150806/2655649.html</t>
  </si>
  <si>
    <t>the cave shrine located in Trikuta Hills of Reasi district</t>
  </si>
  <si>
    <t>At least four Vaishno Devi pilgrims were injured due to landslides on the new track when they were heading towards the cave shrine located in Trikuta Hills of Reasi district of Jammu and Kashmir.</t>
  </si>
  <si>
    <t>http://news.abs-cbn.com/nation/regions/08/07/15/two-miners-buried-benguet-landslide</t>
  </si>
  <si>
    <t>mining site in Itogon, Benguet</t>
  </si>
  <si>
    <t>According to the rescue team, they had a hard time retrieving the victims as the soil in the area was still collapsing.</t>
  </si>
  <si>
    <t>NBC NEWS</t>
  </si>
  <si>
    <t>http://www.nbcnews.com/news/world/seven-tourists-killed-falling-boulder-chinas-diecai-mountain-n327026</t>
  </si>
  <si>
    <t>Diecai Mountain, Guilin</t>
  </si>
  <si>
    <t>The rock fell at Diecai Mountain in Guilin on Thursday morning, hitting a group of mostly Chinese visitors that was disembarking from a sightseeing boat, according to CCTV television and the China Daily. Four people were confirmed dead at the scene, and three others died later in hospital, the reports said.</t>
  </si>
  <si>
    <t>Lingchuan</t>
  </si>
  <si>
    <t>Pajhwok Afghan News</t>
  </si>
  <si>
    <t>http://www.pajhwok.com/en/2016/03/26/couple-killed-along-children-kunar-rockslide</t>
  </si>
  <si>
    <t>Chakandi area of Chapa Dara district</t>
  </si>
  <si>
    <t>Two children were among four people killed as a result of rockslide on a house in the eastern province of Kunar on Saturday, an official said.</t>
  </si>
  <si>
    <t>Konar</t>
  </si>
  <si>
    <t>Kan?ay</t>
  </si>
  <si>
    <t>Entertainment Weekly</t>
  </si>
  <si>
    <t>http://www.ew.com/article/2016/03/28/game-thrones-rockslide-season-6</t>
  </si>
  <si>
    <t>Magheramorne Quarry</t>
  </si>
  <si>
    <t>“Once people saw the small pebbles start to come down that turned into slightly larger pebbles, everybody made the group decision to immediately step away from the set,” showrunner Dan Weiss said dryly.</t>
  </si>
  <si>
    <t>Larne</t>
  </si>
  <si>
    <t>geoengineer</t>
  </si>
  <si>
    <t>http://www.geoengineer.org/news-center/news/item/1380-geer-responds-to-the-2015-kfarnabrakh-rockslide</t>
  </si>
  <si>
    <t>Kfarnabrakh</t>
  </si>
  <si>
    <t>During the early hours of November 30th, 2015, the mountain town of Kfarnabrakh experienced a major landslide at one of the town’s rock cliffs. Kfarnabrakh is 1,150 meters above the sea level, 45 km south-east of Beirut, and about 30 km away from the Mediterranean seacoast. The landslide was well documented with multiple cellphone videos captured by the local residents (check link at the end of this email) that were later used to finalize the failure mechanism. The rock cliffs are located at the north-northeast edge of the village with houses constructed within few meters of the cliff edges. Seventeen houses were evacuated and the families were provided temporary housing until the stability and safety of the sliding zone is assessed.</t>
  </si>
  <si>
    <t>http://www.geoengineer.org/media/k2/items/cache/7a39d43acd423737f440a2b509dd494a_L.jpg</t>
  </si>
  <si>
    <t>Beït ed Dîne</t>
  </si>
  <si>
    <t>http://www.trinidadexpress.com/20160329/news/rockslide-crashes-onto-sando-office</t>
  </si>
  <si>
    <t>San Fernando Hill</t>
  </si>
  <si>
    <t>A portion of the south face of the San Fernando Hill gave way yesterday, sending tonnes of rock tumbling onto the compound of the San Fernando City Corporation’s main office.</t>
  </si>
  <si>
    <t>http://www.trinidadexpress.com/storyimage/TT/20160329/LOCAL/160329514/AR/0/AR-160329514.jpg&amp;MaxW=730&amp;imageversion=Article</t>
  </si>
  <si>
    <t>http://www.idahostatesman.com/news/local/article68770442.html</t>
  </si>
  <si>
    <t>Banks, ID</t>
  </si>
  <si>
    <t>Delivery to Statesman subscribers north of Banks will be delayed Tuesday, March 29, because of a rockslide in the canyon. Read more here: http://www.idahostatesman.com/news/local/article68770442.html#storylink=cpy</t>
  </si>
  <si>
    <t>http://www.thespec.com/news-story/6412635-downbound-lanes-of-sherman-access-east-closed/</t>
  </si>
  <si>
    <t>Sherman Access</t>
  </si>
  <si>
    <t>Brian Hughes, manager of capital rehabilitation and technical operations with the City of Hamilton, said rocks began falling from the side of the escarpment late morning Wednesday onto the eastern portion of the downbound lane.</t>
  </si>
  <si>
    <t>http://media.zuza.com/d/3/d36de160-f3e3-46d6-89e8-4afe8750f1fb/B822428722Z.1_20160330174211_000_G0R1LCE7E.2_Gallery.jpg</t>
  </si>
  <si>
    <t>http://www.wkyt.com/content/news/TRAFFIC-ALERT-Rock-slide-has-blocked-a-portion-of-Highway-80-detour-in-place--374373131.html</t>
  </si>
  <si>
    <t>westbound KY 80, Hazard</t>
  </si>
  <si>
    <t>Kentucky State Police say westbound KY 80 towards Hazard is reopen after a rockslide in Knott County.</t>
  </si>
  <si>
    <t>http://media.graytvinc.com/images/800*450/knott+rockslide.jpg</t>
  </si>
  <si>
    <t>http://wjhl.com/2016/04/02/traffic-alert-rock-slide-reported-in-carter-county-tn-near-north-carolina-state-line/</t>
  </si>
  <si>
    <t>Highway 19 East near the North Carolina</t>
  </si>
  <si>
    <t>Officials in Carter County tell us crews are responding to a rockslide that happened on Highway 19 East near the North Carolina and Tennessee state line. The South bound lanes on Highway 19 East are closed while the North Bound lanes are open.</t>
  </si>
  <si>
    <t>Lifespaceconnect</t>
  </si>
  <si>
    <t>http://www.lifespaceconnect.com/mudslide-hits-kk-tambunan-road/</t>
  </si>
  <si>
    <t>Kota Kinabalu-Tambunan Road</t>
  </si>
  <si>
    <t>The continuous rain caused a mudslide along Km 38 Kota Kinabalu-Tambunan Road early yesterday morning.</t>
  </si>
  <si>
    <t>Soudelar</t>
  </si>
  <si>
    <t>http://www.lifespaceconnect.com/wp-content/uploads/2015/08/mudflood.jpg</t>
  </si>
  <si>
    <t>http://www.thestar.com.my/news/nation/2015/08/10/no-end-in-sight-to-mudflows-kinabalu-villagers-battered-by-debris-from-mountain-every-time-it-pours/</t>
  </si>
  <si>
    <t>Sungai Liwagu</t>
  </si>
  <si>
    <t>Heavy mudflows from Mount Kinabalu continue to torment villagers, two months after the earthquake that killed 18 people.</t>
  </si>
  <si>
    <t>http://www.thestar.com.my/~/media/online/2015/08/09/21/21/19a_gerijah_1.ashx/?w=620&amp;h=413&amp;crop=1&amp;hash=1A1F5BAE0B7FFB741364B3442BF0151A9DA8D404</t>
  </si>
  <si>
    <t>Elko Daily Free Press</t>
  </si>
  <si>
    <t>http://elkodaily.com/news/watch-for-rock-slides-in-lamoille-canyon/article_cec187c2-34fa-5465-8017-2ae141321104.html</t>
  </si>
  <si>
    <t>waterfalls in Lamoille Canyon</t>
  </si>
  <si>
    <t>A couple of slides partially blocked travel lanes over the weekend, but the U.S. Forest Service reported they have since been cleared.</t>
  </si>
  <si>
    <t>http://bloximages.chicago2.vip.townnews.com/elkodaily.com/content/tncms/assets/v3/editorial/5/ae/5aebb194-b9fb-5c2a-8430-7210a99935c1/5702ba69bf3a2.image.jpg</t>
  </si>
  <si>
    <t>KAJO</t>
  </si>
  <si>
    <t>http://www.kajo.com/news/local/stories.php?subaction=showfull&amp;id=1459761380&amp;ucat=2</t>
  </si>
  <si>
    <t>milepost 7.5 of Galice Road</t>
  </si>
  <si>
    <t>Josephine County Public Works crews removed a small rockslide that blocked one lane of Galice Road early Sunday near Indian Mary Park.</t>
  </si>
  <si>
    <t>Merlin</t>
  </si>
  <si>
    <t>http://www.ndtv.com/india-news/jammu-srinagar-national-highway-blocked-due-to-landslide-amarnath-yatra-suspended-1205141</t>
  </si>
  <si>
    <t>Jammu-Srinagar National Highway at Kheri in Udhampur district</t>
  </si>
  <si>
    <t>The Amarnath yatra has been suspended today due to closure of the Jammu-Srinagar National Highway in the wake of a landslide triggered by heavy rains in Udhampur district of the state.</t>
  </si>
  <si>
    <t>http://media2.intoday.in/indiatoday/images/stories/jammu_647_080815124015.jpg</t>
  </si>
  <si>
    <t>http://www.newindianexpress.com/nation/Three-of-Family-Buried-Alive-in-Himachal-Landslide/2015/08/08/article2964115.ece</t>
  </si>
  <si>
    <t>Dharampur, Mandi district</t>
  </si>
  <si>
    <t>Three members of a family were buried alive on Saturday when boulders fell on their house in a village in Himachal Pradesh's Mandi district, police said.</t>
  </si>
  <si>
    <t>Sarka Gh?t</t>
  </si>
  <si>
    <t>http://kathmandupost.ekantipur.com/news/2015-08-08/bus-swept-away-by-landslide-3-killed.html</t>
  </si>
  <si>
    <t>Siddhababa in Palpa district</t>
  </si>
  <si>
    <t>The bus (Lu 1 Kha 5771) with 26 persons onboard was heading towards Butwal from Palpa when the accident occurred. The Area Police Office, Butwal, said that around 15 passengers were rescued. Nepal Police, Armed Police Force and Nepal Army personnel have been mobilised for rescue operation in the site.</t>
  </si>
  <si>
    <t>Echo of India</t>
  </si>
  <si>
    <t>http://echoofindia.com/port-blair-landslide-atlanta-point-91191</t>
  </si>
  <si>
    <t>Atlanta Point</t>
  </si>
  <si>
    <t>The PBMC Chairperson, Mr. Armugam has made an appeal to the residents of Port Blair town  to avoid earth cutting and dumping of building materials beside the retaining walls during the rainy season.  The heavy rainfall has resulted in a major land slide at Atlanta Point on 6th August which in which a retaining wall of a house had collapsed and also  damaged  the nearby households and a girl was also injured, he said.  As such the residents should avoid earth cutting and dumping of construction material, especially during the rainy season.</t>
  </si>
  <si>
    <t>Andaman and Nicobar Islands</t>
  </si>
  <si>
    <t>Port Blair</t>
  </si>
  <si>
    <t>http://www.dailymail.co.uk/news/article-3190165/Powerful-storm-hits-Taiwan-millions-without-power-four-dead.html</t>
  </si>
  <si>
    <t>Xindian, New Taipei City</t>
  </si>
  <si>
    <t>Emergency rescue personnel dig a man from a flash mudslide caused by Typhoon Soudelor in Xindian, New Taipei City, northern Taiwan</t>
  </si>
  <si>
    <t>Soudelor</t>
  </si>
  <si>
    <t>http://i.dailymail.co.uk/i/pix/2015/08/08/12/2B32804700000578-3190165-image-a-2_1439032556234.jpg</t>
  </si>
  <si>
    <t>Rescue workers help children to safety in Taipei amid a mudslide caused by Typhoon Soudelor which has crushed a car under a pile of debris</t>
  </si>
  <si>
    <t>http://i.dailymail.co.uk/i/pix/2015/08/08/12/2B3280E700000578-3190165-image-a-19_1439033565029.jpg</t>
  </si>
  <si>
    <t>Kingsport Times News</t>
  </si>
  <si>
    <t>http://www.timesnews.net/Local/2016/04/07/Scott-County-rock-slide.html</t>
  </si>
  <si>
    <t>U.S. 23 North, near mile marker 15.4</t>
  </si>
  <si>
    <t>Virginia Department of Transportation crews and the sheriff’s office are on the scene of the slide, which occured Thursday morning near mile marker 15.4, approximately one mile from the Clinch River Bridge headed toward Duffield.</t>
  </si>
  <si>
    <t>http://www.timesnews.net/image/2016/04/07/x700_q30/23-rock-slide-jpg.jpg</t>
  </si>
  <si>
    <t>Gate City</t>
  </si>
  <si>
    <t>http://thehimalayantimes.com/nepal/kavre-settlements-at-risk-of-rain-triggered-landslips/</t>
  </si>
  <si>
    <t>Nala of Tukuchha</t>
  </si>
  <si>
    <t>Houses standing at high risk after landslides caused by incessant rainfall occurred on Friday, at Ghimire village in Nala of Tukuchha, in Kavre</t>
  </si>
  <si>
    <t>http://thehimalayantimes.com/wp-content/uploads/2015/08/landslide.jpg</t>
  </si>
  <si>
    <t>Weather Channel</t>
  </si>
  <si>
    <t>https://weather.com/storms/typhoon/news/typhoon-soudelor-impacts-news</t>
  </si>
  <si>
    <t>Sanxia, New Taipei City</t>
  </si>
  <si>
    <t>A mudslide in Sanxia, New Taipei City, killed an elderly man, resulting in the storm's fifth fatality in Taiwan, said Taiwan News.</t>
  </si>
  <si>
    <t>Las Vegas Sun</t>
  </si>
  <si>
    <t>http://lasvegassun.com/news/2015/aug/09/typhoon-weakens-over-china-after-leaving-22-dead-m/</t>
  </si>
  <si>
    <t>Pingyang county in Zhejiang province</t>
  </si>
  <si>
    <t>Rains from the typhoon triggered mudslides in mountainous Pingyang county in Zhejiang province, north of Fujian, killing nine people and leaving three others missing, the county government said.</t>
  </si>
  <si>
    <t>Zhejiang</t>
  </si>
  <si>
    <t>Kunyang</t>
  </si>
  <si>
    <t>http://www.channelnewsasia.com/news/asiapacific/typhoon-soudelor-toll/2040404.html</t>
  </si>
  <si>
    <t>Anhui</t>
  </si>
  <si>
    <t>Four died on Monday as the storm - downgraded to a tropical depression by the China Meteorological Administration - battered the eastern province of Anhui, with two elderly people drowned and two killed in a car crash caused by a rockfall, local authorities said on social media.</t>
  </si>
  <si>
    <t>Tiantang</t>
  </si>
  <si>
    <t>Ningde</t>
  </si>
  <si>
    <t>Further south, in Fujian province where the typhoon made landfall on Saturday night, three people were killed by a mudslide and one was missing after being swept away by floods in Ningde, the Fujian Daily reported.</t>
  </si>
  <si>
    <t>Zhangwan</t>
  </si>
  <si>
    <t>http://timesofindia.indiatimes.com/world/rest-of-world/Chile-storms-leave-five-dead-Officials/articleshow/48416820.cms</t>
  </si>
  <si>
    <t>Three of the dead were killed in a mudslide unleashed by heavy rains in Tocopilla in the northern region of Antofagasta, the National Emergency Office said.</t>
  </si>
  <si>
    <t>Siasat Daily</t>
  </si>
  <si>
    <t>http://www.siasat.com/news/seven-killed-afghanistan-rock-slide-slams-house-945100/</t>
  </si>
  <si>
    <t>Chawkay district, Kunar</t>
  </si>
  <si>
    <t>At least seven people were killed when a huge rock slid down a mountain slope and slammed their house overnight in Afghanistan province of Kunar, police said on Tuesday.</t>
  </si>
  <si>
    <t>Narang</t>
  </si>
  <si>
    <t>http://norwegianfirstnews.blogspot.com/2016/04/rockslide-blocked-road-13-beautiful.html</t>
  </si>
  <si>
    <t>Lono bridge, on the stretch between Røldal and Suldal</t>
  </si>
  <si>
    <t>Road Traffic Management Centre announced Sunday afternoon that it had been a landslide at Lono bridge, on the stretch between Røldal and Suldal.</t>
  </si>
  <si>
    <t>Sauda</t>
  </si>
  <si>
    <t>http://www.tribuneindia.com/news/himachal/landslides-block-national-highway-88/117746.html</t>
  </si>
  <si>
    <t>NH 88</t>
  </si>
  <si>
    <t>Landslides triggered by heavy rain have blocked the national highway (NH) 88 while threat looms large over the houses built near the landslide.</t>
  </si>
  <si>
    <t>http://images.tribuneindia.com/cms/gall_content/2015/8/2015_8$largeimg09_Aug_2015_231823090.jpg</t>
  </si>
  <si>
    <t>7NEWS</t>
  </si>
  <si>
    <t>http://www.thedenverchannel.com/news/local-news/rocks-close-highway-6-in-clear-creek-canyon</t>
  </si>
  <si>
    <t>Highway 6 in Clear Creek Canyon</t>
  </si>
  <si>
    <t>A rock slide on Highway 6 in Clear Creek Canyon has been cleared.</t>
  </si>
  <si>
    <t>Genesee</t>
  </si>
  <si>
    <t>Lake Tahoe News</t>
  </si>
  <si>
    <t>http://www.laketahoenews.net/2016/04/rockslide-blocks-hwy-50-near-meyers/</t>
  </si>
  <si>
    <t>Hwy. 50 near Meyers</t>
  </si>
  <si>
    <t>Julie Threewit of Meyers described it as “significant.” Her 4Runner was barely able to make it past the rock debris. She said two rocks were the size of a small car.</t>
  </si>
  <si>
    <t>http://www.laketahoenews.net/wp-content/uploads/2016/04/rock-fall-hwy-50.jpg</t>
  </si>
  <si>
    <t>South Lake Tahoe</t>
  </si>
  <si>
    <t>http://new.thepinetree.net/news/an-update-on-the-ebbetts-pass-rock-slide-thank-you-caltrans-from-alpine-county-sheriffs-dept/</t>
  </si>
  <si>
    <t>Ebbetts Pass</t>
  </si>
  <si>
    <t>The biggest rock was estimated at 300 tons and took 17 pounds of explosives all by itself.</t>
  </si>
  <si>
    <t>http://i2.wp.com/new.thepinetree.net/wp-content/uploads/2016/04/12974343_776361375798312_4508215112283813930_n.jpg?w=640</t>
  </si>
  <si>
    <t>NEW ZEALAND SOCIETY FOR EARTHQUAKE ENGINEERING INC.</t>
  </si>
  <si>
    <t>http://www.eqclearinghouse.org/2016-04-15-kumamoto/files/2016/04/NZSEE_Kumamoto_Report.pdf</t>
  </si>
  <si>
    <t>Aso bridge</t>
  </si>
  <si>
    <t>Overwhelmed main highway and destroyed bridge across the river gorge. At least one person in a car killed on the bridge.</t>
  </si>
  <si>
    <t>http://cache2.asset-cache.net/gc/521490682-in-this-aerial-image-aso-ohashi-bridge-is-gettyimages.jpg?v=1&amp;c=IWSAsset&amp;k=2&amp;d=X7WJLa88Cweo9HktRLaNXl%2Bt9EJHtkWT1ZfCMGwrAhMDxf%2BYt6XWZTbxoCbgtHNrngS6kqCYrelbtG4FUzwbuw%3D%3D</t>
  </si>
  <si>
    <t>http://news.asiaone.com/news/asia/rescuers-race-against-landslides-reach-japan-quake-victims-death-toll-reaches-41</t>
  </si>
  <si>
    <t>Mashiki</t>
  </si>
  <si>
    <t>An aerial view shows damaged Kyushu highway in the city of Mashiki.</t>
  </si>
  <si>
    <t>http://news.asiaone.com/sites/default/files/styles/w641/public/original_images/Apr2016/JapanEarthquaket028.jpg?itok=v5Eaf-YX</t>
  </si>
  <si>
    <t>?zu</t>
  </si>
  <si>
    <t>Kumamoto Castle</t>
  </si>
  <si>
    <t>A damaged stone wall caused by an earthquake is seen at the Kumamoto Castle in Kumamoto.</t>
  </si>
  <si>
    <t>http://news.asiaone.com/sites/default/files/styles/w641/public/original_images/Apr2016/JapanEarthquake010.jpg?itok=vZVI07hB</t>
  </si>
  <si>
    <t>http://www.nbcnews.com/slideshow/stronger-japan-earthquake-triggers-landslides-collapses-homes-n556956</t>
  </si>
  <si>
    <t>Kikuchi city, Kumamoto prefecture</t>
  </si>
  <si>
    <t>A big rock covers a road following the earthquake in Kikuchi city, Kumamoto prefecture, Japan on April 16, 2016.</t>
  </si>
  <si>
    <t>http://media2.s-nbcnews.com/j/newscms/2016_15/1499261/ss-160415-japan-earthquake-saturday-18_8eb72046140f5344240c9310375a75e1.nbcnews-ux-1024-900.jpg</t>
  </si>
  <si>
    <t>Kikuchi</t>
  </si>
  <si>
    <t>http://www.tribuneindia.com/news/jammu-kashmir/rain-in-rajouri-cuts-off-khwas-tehsil/117786.html</t>
  </si>
  <si>
    <t>Khwas tehsil of Rajouri district</t>
  </si>
  <si>
    <t>Torrential rain since 1 am on Sunday followed by landslides and flash floods wreaked havoc in Khwas tehsil of Rajouri district. All roads leading to the area were closed due to landslides.</t>
  </si>
  <si>
    <t>http://images.tribuneindia.com/cms/gall_content/2015/8/2015_8$largeimg09_Aug_2015_235015517gallery.jpg</t>
  </si>
  <si>
    <t>R?mgarh</t>
  </si>
  <si>
    <t>http://www.abc.net.au/news/2015-08-09/thousands-evacuated-as-typhoon-soudelor-approaches-china/6683360</t>
  </si>
  <si>
    <t>Wenzhou city in the province of Zhejiang</t>
  </si>
  <si>
    <t>Twelve of the casualties were reported in and around Wenzhou city in the province of Zhejiang, where downpours caused mudslides and several houses collapsed on Saturday night, Xinhua news agency said.</t>
  </si>
  <si>
    <t>Louqiao</t>
  </si>
  <si>
    <t>NorthWestern Energy</t>
  </si>
  <si>
    <t>http://www.northwesternenergy.com/news/2016/04/18/Rock-Slide-Damages-Road-Limits-Access-to-Madison-Hydro-Plant</t>
  </si>
  <si>
    <t>Madison Hydroelectric Plant</t>
  </si>
  <si>
    <t>On Sunday, April 17, a rock fall punctured a flow line that serves the hydroelectric dam. A leak in the flow line caused by the rock damage washed out the road below the line, causing the road to be closed out of concern for public safety.</t>
  </si>
  <si>
    <t>Big Sky</t>
  </si>
  <si>
    <t>http://news.asiaone.com/news/malaysia/kinabalu-villagers-battered-debris-mountain-every-time-it-pours</t>
  </si>
  <si>
    <t>Mesilau</t>
  </si>
  <si>
    <t>Most of the 700 villagers at Kg Mesilau here have been on standby mode as they prepare to flee their homes at a moment's notice following Monday's massive mudslides.</t>
  </si>
  <si>
    <t>KRDO</t>
  </si>
  <si>
    <t>http://www.krdo.com/news/recent-snow-raises-concern-about-landslide-rock-slide-risk/39106466</t>
  </si>
  <si>
    <t>eastbound U.S. 24 in Ute Pass</t>
  </si>
  <si>
    <t>On Tuesday afternoon, a minor rock slide in Ute Pass damaged five vehicles.</t>
  </si>
  <si>
    <t>Phuket Wan</t>
  </si>
  <si>
    <t>http://phuketwan.com/tourism/bleak-phuket-forecast-brings-landslip-floods-bar-small-boats-22953/</t>
  </si>
  <si>
    <t>Ao Yon-Khao Khad Road</t>
  </si>
  <si>
    <t>The landslip came on the Ao Yon-Khao Khad Road between Chalong and Cape Panwa, on Phuket's east coast. Officials advised large vehicles to seek alternate routes.</t>
  </si>
  <si>
    <t>http://phuketwan.com/img/articles/20150811102859_1_normal.jpg</t>
  </si>
  <si>
    <t>Mueang Phuket</t>
  </si>
  <si>
    <t>Phuket Wan Tourism News</t>
  </si>
  <si>
    <t>''We had a smaller slip at the same spot over the weekend so we had an inkling it was coming,'' said the Department of Disaster Prevention and Mitigation chief for Vichit, Thanongsak Klaicharoon.</t>
  </si>
  <si>
    <t>http://setopati.net/society/8453/One-killed-in-Dolakha-landslip/</t>
  </si>
  <si>
    <t>Dadakharka VDC in Dolakha district</t>
  </si>
  <si>
    <t>A person was killed and another seriously injured when houses collapsed due to a landslide at Dadakharka VDC in Dolakha district last night. Three others managed to save their life by escaping the houses before they were buried by the landslide.</t>
  </si>
  <si>
    <t>Canoe.com</t>
  </si>
  <si>
    <t>http://cnews.canoe.com/CNEWS/World/2016/04/17/22624913.html#1</t>
  </si>
  <si>
    <t>Portoviejo</t>
  </si>
  <si>
    <t>Vehicles from a car dealership hang on a precipice caused by an earthquake induced landslide in Portoviejo, Ecuador, Sunday, April 17, 2016. The strongest earthquake to hit Ecuador in decades flattened buildings and buckled highways along its Pacific coast, sending the Andean nation into a state of emergency.</t>
  </si>
  <si>
    <t>Panorama</t>
  </si>
  <si>
    <t>http://www.panorama.am/en/news/2015/08/10/stone-crash/1425764</t>
  </si>
  <si>
    <t>8th kilometer of M-6</t>
  </si>
  <si>
    <t>Armenian Ministry of Territorial Administration and Emergency Situations received information at 3:16 am today that a rockslide closed Alaverdi-Noyemberian road in one direction.</t>
  </si>
  <si>
    <t>http://panorama.am/news_images/476/1425764_3/f563c69b76bd60_563c69b76c154.thumb.jpg</t>
  </si>
  <si>
    <t>Lori Province</t>
  </si>
  <si>
    <t>Chochkan</t>
  </si>
  <si>
    <t>http://kathmandupost.ekantipur.com/news/2016-04-20/one-yarsagumba-picker-dead.html</t>
  </si>
  <si>
    <t>Nar VDC</t>
  </si>
  <si>
    <t>The body has not been brought to the district headquarters Chame yet, however, the final rites of deceased Gurung will be performed as per the local rituals in a local riverbank in Nar VDC, according to DAO.</t>
  </si>
  <si>
    <t>Pisang</t>
  </si>
  <si>
    <t>http://kathmandupost.ekantipur.com/news/2015-08-11/baluwa-bazaar-in-gorkha-at-risk-of-landslide-floods.html</t>
  </si>
  <si>
    <t>Baluwa bazaar at Simjung-9</t>
  </si>
  <si>
    <t>Local resident Chandra Ghale said that the landslide is still continuing in the area. "I and other local people were rescued to a safe area with the help of police and we spent the whole night there awake," he said, adding that the affected people returned to the village the following morning.</t>
  </si>
  <si>
    <t>http://assets-cdn.ekantipur.com/images/the-kathmandu-post-archive/2015/20150811baluwa-bazaar-in-gorkha-at-risk-of-landslide-floods-600x0.jpg</t>
  </si>
  <si>
    <t>http://kathmandupost.ekantipur.com/news/2015-08-11/landslide-sweeps-house-in-gulmi-3-killed.html</t>
  </si>
  <si>
    <t>Dibrung-3 in Galcheda in Gulmi district</t>
  </si>
  <si>
    <t>Three members of a same family were killed when their house was swept away by rainfall-triggered landslide at Dibrung-3 in Galcheda in Gulmi district on early Tuesday morning.</t>
  </si>
  <si>
    <t>National Highway 21 at Gamraula near Bilaspur</t>
  </si>
  <si>
    <t>http://timesofindia.indiatimes.com/city/shimla/Heavy-rains-trigger-landslides-in-Himachal/articleshow/48435684.cms</t>
  </si>
  <si>
    <t>Gamraula near Bilaspur</t>
  </si>
  <si>
    <t>The National Highway 21 was blocked for about two hours due to massive landslide at Gamraula near Bilaspur.</t>
  </si>
  <si>
    <t>Bilaspur</t>
  </si>
  <si>
    <t>http://m.setopati.net/news/8454/</t>
  </si>
  <si>
    <t>Daud VDC-3</t>
  </si>
  <si>
    <t>While Bista was severely injured, his wife Gura Devi, 35, their sons Harka, 12, and Birendra, 8, and their daughters Saru, 8, and eight-month-old Bhawana died in the accident.</t>
  </si>
  <si>
    <t>http://thehimalayantimes.com/wp-content/uploads/2015/08/landslide-2.jpg</t>
  </si>
  <si>
    <t>Daud VDC-1</t>
  </si>
  <si>
    <t>Likewise, Champa Devi Singh, 75, of Daud VDC-1 died when a landslide buried her.</t>
  </si>
  <si>
    <t>Autstralian</t>
  </si>
  <si>
    <t>http://www.theaustralian.com.au/news/rock-slide-forces-close-a-popular-adelaide-walking-track/story-e6frg6n6-1227480307474</t>
  </si>
  <si>
    <t>Chambers Gully walking track</t>
  </si>
  <si>
    <t>A ROCK slide has forced close one of Adelaide’s most popular walking trails.</t>
  </si>
  <si>
    <t>http://cdn.newsapi.com.au/image/v1/e2b63c60ea7d5230d3122c47fc16617e</t>
  </si>
  <si>
    <t>South Australia</t>
  </si>
  <si>
    <t>Beaumont</t>
  </si>
  <si>
    <t>La Hora</t>
  </si>
  <si>
    <t>http://lahora.com.ec/index.php/noticias/show/1101935101#.Vxpt6_krKUn</t>
  </si>
  <si>
    <t>Los Santiagos and El Tablón in Chimborazo</t>
  </si>
  <si>
    <t>On Wednesday night, the landslide completely blocked the road. Municipal workers from Pallatanga and Cumandá worked on clearing the way.</t>
  </si>
  <si>
    <t>Chimborazo</t>
  </si>
  <si>
    <t>Alausí</t>
  </si>
  <si>
    <t>CBS Denver</t>
  </si>
  <si>
    <t>http://denver.cbslocal.com/2016/04/20/rock-slide-closes-i-70-frontage-road-in-clear-creek-county/</t>
  </si>
  <si>
    <t>north side of County Road 308</t>
  </si>
  <si>
    <t>The Colorado Department of Transportation has closed the north side of the frontage road for Interstate 70 east of Empire Junction in Clear Creek County because of a rock slide.</t>
  </si>
  <si>
    <t>https://cbsdenver.files.wordpress.com/2016/04/cr-308-i-70-frontage-rockfall1.jpg?w=640&amp;h=360&amp;crop=1</t>
  </si>
  <si>
    <t>http://zeenews.india.com/news/north-east/landslide-in-tawang-area-of-arunachal-pradesh-watch-video_1878690.html</t>
  </si>
  <si>
    <t>Tawang, Arunachal Pradesh</t>
  </si>
  <si>
    <t>TRMM shows no significant rainfall accumulation. Article: Continuous rain in the last couple of days led to a landslide at Famla village in Arunachal Pradesh's Tawang district early Friday, killing 17 people.</t>
  </si>
  <si>
    <t>http://timesofindia.indiatimes.com/thumb/msid-51950784,width-400,resizemode-4/51950784.jpg</t>
  </si>
  <si>
    <t>WSAW</t>
  </si>
  <si>
    <t>http://www.wsaw.com/home/headlines/Alaskas-scenic-Seward-Highway-reopens-after-rockslide-327489311.html</t>
  </si>
  <si>
    <t>Seward Highway between McHugh Creek and a state weigh station south of wildlife refuge Potter Marsh</t>
  </si>
  <si>
    <t>The only road south out of Alaska's largest city has reopened after being closed by a rockslide for about two hours during the morning commute.</t>
  </si>
  <si>
    <t>Anchorage</t>
  </si>
  <si>
    <t>TripAdvisor</t>
  </si>
  <si>
    <t>https://www.tripadvisor.com/LocationPhotoDirectLink-g60724-d3458380-i155699844-Utah_Scenic_Byway_279_Rock_Art_Sites-Moab_Utah.html</t>
  </si>
  <si>
    <t>Utah Scenic Byway 279 Rock Art Sites</t>
  </si>
  <si>
    <t>evening thunderstorm caused a rock slide. front end loader cleared it 1.5 hours later.</t>
  </si>
  <si>
    <t>https://media-cdn.tripadvisor.com/media/photo-s/09/47/ca/84/utah-scenic-byway-279.jpg</t>
  </si>
  <si>
    <t>https://www.tripadvisor.com/LocationPhotoDirectLink-g61000-d139183-i22004198-Half_Dome-Yosemite_National_Park_California.html</t>
  </si>
  <si>
    <t>Half Dome</t>
  </si>
  <si>
    <t>Rockslide across from Half Dome</t>
  </si>
  <si>
    <t>https://media-cdn.tripadvisor.com/media/photo-s/01/4f/c1/e6/yosemite-national-park.jpg</t>
  </si>
  <si>
    <t>http://www.codyenterprise.com/news/local/article_cfe9cba0-0be6-11e6-9def-bb2f4ad5247e.html</t>
  </si>
  <si>
    <t>Wind River Canyon near milepost 121.9</t>
  </si>
  <si>
    <t>Rainy weather caused a rock slide to occur at 12:30 p.m. Tuesday in Wind River Canyon near milepost 121.9, about 9 miles south of Thermopolis. No damage occurred to the roadway and the slide was cleared by 1 p.m.</t>
  </si>
  <si>
    <t>http://bloximages.chicago2.vip.townnews.com/codyenterprise.com/content/tncms/assets/v3/editorial/0/a2/0a22a710-0be7-11e6-bd67-33f9ad0e3e63/571fc4c548807.image.jpg</t>
  </si>
  <si>
    <t>http://www.nagalandpost.com/channelnews/State/StateNews.aspx?news=TkVXUzEwMDA4NDc2Mg%3D%3D</t>
  </si>
  <si>
    <t>Phesama village</t>
  </si>
  <si>
    <t>Speaking to Nagaland Post after examining the soil at the mountain, senior geologist from Nagaland State Disaster Management Authority (NSDMA) home department, Kekhrie Zavi, said it was found that the soil contained a mixture of sand, clay and sticky mud type, which absorbed excess water and reduced soil’s grabbing capacity resulting in the continuous mudslide.</t>
  </si>
  <si>
    <t>http://www.nagalandpost.com/cms/newsimages/HKSYOEMCRGVHPPUGOTKX_resize.jpg</t>
  </si>
  <si>
    <t>http://www.hurriyetdailynews.com/miner-killed-in-landslide-in-zonguldak.aspx?pageID=238&amp;nid=86829&amp;NewsCatID=341</t>
  </si>
  <si>
    <t>a mine in Zonguldak</t>
  </si>
  <si>
    <t>One miner was killed in an accident at a mine in the Black Sea province of Zonguldak on Aug. 11, after being trapped under a mine the previous day due to a landslide.</t>
  </si>
  <si>
    <t>Zonguldak</t>
  </si>
  <si>
    <t>Kozlu</t>
  </si>
  <si>
    <t>KEVN</t>
  </si>
  <si>
    <t>http://www.blackhillsfox.com/home/headlines/Rockslide-unleashes-boulders-in-Spearfish-Canyon-377364671.html</t>
  </si>
  <si>
    <t>15 mile mark on Highway 14-A</t>
  </si>
  <si>
    <t>Thankfully, no one was hurt, but it was a scary moment Tuesday when a rockslide in Spearfish Canyon left large boulders crashing into the road.</t>
  </si>
  <si>
    <t>http://media.graytvinc.com/images/353*198/Boulder-4.jpg</t>
  </si>
  <si>
    <t>Spearfish</t>
  </si>
  <si>
    <t>Big Horn Radio Network</t>
  </si>
  <si>
    <t>http://www.mybighornbasin.com/Rock-Slide-Impede-Rail-Tracks-in-Wind-River-Canyon/22708312</t>
  </si>
  <si>
    <t>west side of the Wind River Canyon</t>
  </si>
  <si>
    <t>According to Matt Jones of Burlington Northern Sante Fe the slide occurred at 10:40 pm. The slide did impede the tracks, but work is currently being done as of Wednesday evening, and the tracks are expected to be cleared sometime tonight. He says only minor delays occurred.</t>
  </si>
  <si>
    <t>http://e-pao.net/GP.asp?src=26..120815.aug15</t>
  </si>
  <si>
    <t>Nungba</t>
  </si>
  <si>
    <t>In a press statement, ZB-AMN General Secretary Dr Gairiangmei Maringmei said due to recent incessant rain, several areas of the Zeliangrong region have experienced landslides.</t>
  </si>
  <si>
    <t>Bishnupur</t>
  </si>
  <si>
    <t>Khoupum</t>
  </si>
  <si>
    <t>Tousem</t>
  </si>
  <si>
    <t>http://www.thestar.com.my/metro/community/2015/08/13/downpour-causes-chaos-in-klang-valley-thunderstorm-leads-to-floods-landslip-and-fallen-trees/</t>
  </si>
  <si>
    <t>Jalan Zamrud in Taman Bukit Ampang</t>
  </si>
  <si>
    <t>Fire and Rescue Department personnel rushed to the scene after earth movement was detected on the 3m hillslope behind a row of houses causing a drain embankment to crack.</t>
  </si>
  <si>
    <t>Editions Le Nouvelliste</t>
  </si>
  <si>
    <t>https://www.youtube.com/watch?v=mSLVhNl4YxY</t>
  </si>
  <si>
    <t>Mel de la Niva, Evolène, Switzerland</t>
  </si>
  <si>
    <t>Lundi matin (19.10), 2000 m3 de pierre se sont détachés du Rocher du Mel de la Niva, sur les hauts d'Evolène. Un bruit retentissant a pu  tre entendu dans toute la vallée.</t>
  </si>
  <si>
    <t>Evolène</t>
  </si>
  <si>
    <t>WVVA</t>
  </si>
  <si>
    <t>http://www.wvva.com/story/31838352/2016/04/28/rock-slide-closes-part-of-road-in-raleigh-county</t>
  </si>
  <si>
    <t>McCreery</t>
  </si>
  <si>
    <t>According to dispatchers, it happened just after 7 a.m. in McCreery. One lane of traffic has been closed as crews work to clear the scene.</t>
  </si>
  <si>
    <t>Stanaford</t>
  </si>
  <si>
    <t>Urbana Citizen</t>
  </si>
  <si>
    <t>http://urbanacitizen.com/wire/state-wire/15794/rock-slide-damages-train-tracks-in-southern-west-virginia</t>
  </si>
  <si>
    <t>train tracks in Borderland</t>
  </si>
  <si>
    <t>The railroad says the rock slide was reported at 2:45 a.m. Monday in the town of Borderland, north of Williamson. It says trains operating between Williamson and Portsmouth, Ohio, would experience delays until crews cleared the tracks.</t>
  </si>
  <si>
    <t>All Pinoy News</t>
  </si>
  <si>
    <t>http://allpinoynews.com/dpwh-closes-bontoc-tunnel-due-to-rockslide/</t>
  </si>
  <si>
    <t>Bontoc Tunnel</t>
  </si>
  <si>
    <t>The local Department of Public Works and Highways (DPWH) closed the Bontoc Tunnel in Mt. Province due to a rockslide on Monday.</t>
  </si>
  <si>
    <t>Betwagan</t>
  </si>
  <si>
    <t>Parkway Police</t>
  </si>
  <si>
    <t>https://twitter.com/ParkwayPolice/status/727915449858568193</t>
  </si>
  <si>
    <t>Alpine Approach Road in Palisades Interstate Park</t>
  </si>
  <si>
    <t>ALPINE HILL CLOSED due to large rock slide. Access to the boat basin from Englewood Cliffs only.</t>
  </si>
  <si>
    <t>https://pbs.twimg.com/media/ChoTOo0WMAAM1mT.jpg:large</t>
  </si>
  <si>
    <t>Englewood Cliffs</t>
  </si>
  <si>
    <t>http://vietnamnews.vn/society/274428/landslide-damages-highway-4d.html</t>
  </si>
  <si>
    <t>Km67+800 in Tam Duong District, Lai Chau Province</t>
  </si>
  <si>
    <t>The landslide occurred yesterday evening at Km67+800 in Tam Duong District, causing inconvenience to much of the traffic there.</t>
  </si>
  <si>
    <t>http://image.vietnamnews.vn/uploadvnnews/Storage/Images/2015/8/13/l.jpg?url=Storage/Images/2015/8/13/l.jpg</t>
  </si>
  <si>
    <t>Tam ???ng</t>
  </si>
  <si>
    <t>http://www.tribuneindia.com/news/himachal/landslides-block-dharamsala-road/119012.html</t>
  </si>
  <si>
    <t>Dharamsala-Kangra state highway</t>
  </si>
  <si>
    <t>The second major landslide occurred about five kilometers from Dharamsala. An entire portion of hill that was weakened due to illegal cutting of mountains slid down on the road. The PWD authorities had cleared boulders from the road till the afternoon but the hill weakened by illegal cutting continues to pose threat to public property and commuters using the road.</t>
  </si>
  <si>
    <t>http://images.tribuneindia.com/cms/gall_content/2015/8/2015_8$largeimg12_Aug_2015_232043600.jpg</t>
  </si>
  <si>
    <t>Himachal Pradesh School Education Board</t>
  </si>
  <si>
    <t>Landslides blocked Dharamsala-Kangra state highway this morning. A landslide occurred on Himachal Pradesh School Education Board building after heavy rains _x0007_yesterday night.</t>
  </si>
  <si>
    <t>http://www.tristateupdate.com/story/31907879/rock-slide-blocking-kanawha-county-wv-road</t>
  </si>
  <si>
    <t>Curtis Price Way and Piedmont Road</t>
  </si>
  <si>
    <t>Emergency dispatcher report a rock slide at Curtis Price Way and Piedmont Road in Malden. It's blocking half of the roadway right now. The road runs parallel to Interstate 77. Crews are on scene working to clear the road. No word on when it will be cleared up at this time.</t>
  </si>
  <si>
    <t>http://media.graytvinc.com/images/400*225/Malden+Rock+Slide+WSAZ+John+Green.JPG</t>
  </si>
  <si>
    <t>elperiodico</t>
  </si>
  <si>
    <t>http://www.elperiodico.com/es/noticias/haiti-el-repte-de-la-reconstruccio/impresionante-corrimiento-tierras-china-5096586</t>
  </si>
  <si>
    <t>The whole area had been cordoned off because of previous detected the movement of rocks, so the authorities have been able to avoid injuries.</t>
  </si>
  <si>
    <t>Liangshi</t>
  </si>
  <si>
    <t>http://www.telegraph.co.uk/news/worldnews/asia/india/11800828/Giant-rockslide-captured-on-camera-in-India.html</t>
  </si>
  <si>
    <t>IIT Campus in Mandi</t>
  </si>
  <si>
    <t>The footage which was captured near the IIT Campus in Mandi Himaachal Pradesh, India - shows people screaming and running for cover as the mountain-side collapses.</t>
  </si>
  <si>
    <t>http://cnnphilippines.com/regional/2015/08/14/Bontoc-Kalinga-road-closed.html</t>
  </si>
  <si>
    <t>Bontoc-Kalinga Road in Sadanga</t>
  </si>
  <si>
    <t>The Department of Public Works and Highways (DPWH) had difficulty clearing the landslide due to continuing soil erosion and falling rocks in the affected portion of the road.</t>
  </si>
  <si>
    <t>http://cnnphilippines.com/incoming/vfczw8-landslide_Bontoc_Kalinga_road_CNNPH.jpg/alternates/FREE_768/landslide_Bontoc_Kalinga_road_CNNPH.jpg</t>
  </si>
  <si>
    <t>Sadanga</t>
  </si>
  <si>
    <t>Rising Nepal</t>
  </si>
  <si>
    <t>http://therisingnepal.org.np/news/5598</t>
  </si>
  <si>
    <t>primary health centre in the northern Kolti</t>
  </si>
  <si>
    <t>A landslip damaged the health facility two months ago, causing difficulties for the three-bed health institution to operate in lack of its bedrooms. Besides, in the absence of a doctor for the past two months, only the health workers are catering to patients.</t>
  </si>
  <si>
    <t>http://www.thanhniennews.com/society/rockslide-kills-2-at-coal-mine-in-northern-vietnam-61971.html</t>
  </si>
  <si>
    <t>coal mine in Quang Ninh Province</t>
  </si>
  <si>
    <t>The men, aged 43 and 54, were sitting in the cabin of a bulldozer when huge rocks and soil fell on it and buried it.</t>
  </si>
  <si>
    <t>http://vietnamnews.vn/society/274512/landslides-threaten-rivers-residents-safety-in-capital.html</t>
  </si>
  <si>
    <t>Cau Dien Town, Ha Noi</t>
  </si>
  <si>
    <t>Landslides along the Nhue River in Cau Dien Town, Ha Noi pose a threat to residents and farm production.</t>
  </si>
  <si>
    <t>http://image.vietnamnews.vn/uploadvnnews/Storage/Images/2015/8/15/tr3.jpg?url=Storage/Images/2015/8/15/tr3.jpg</t>
  </si>
  <si>
    <t>C?u Di?n</t>
  </si>
  <si>
    <t>Tich River in Xuan Tien Commune in Chuong My District</t>
  </si>
  <si>
    <t>They found that a landslide had dumped many tonnes of soil from one dyke into the Tich River in Xuan Tien Commune in Chuong My District.</t>
  </si>
  <si>
    <t>L??ng S?n</t>
  </si>
  <si>
    <t>Day River's dyke system in My Duc District</t>
  </si>
  <si>
    <t>Continuing landslides along the Day River's dyke system in My Duc District in Thanh Oai District and others next to the Nhue River in Thuong Tin District are also said to threaten agricultural production and the lives of hundreds of residents, according to officials who inspected the situation this week.</t>
  </si>
  <si>
    <t>??i Ngh?a</t>
  </si>
  <si>
    <t>Day River's dyke system in Thanh Oai District</t>
  </si>
  <si>
    <t>Kim Bài</t>
  </si>
  <si>
    <t>Nhue River in Thuong Tin District</t>
  </si>
  <si>
    <t>Wanganui Chronicle</t>
  </si>
  <si>
    <t>http://www.nzherald.co.nz/wanganui-chronicle/news/article.cfm?c_id=1503426&amp;objectid=11497483</t>
  </si>
  <si>
    <t>Kauangaroa Rd between Mangamahu Rd and Okirae R</t>
  </si>
  <si>
    <t>He said the landslide, which happened at about 9.20pm, "just missed taking a car" and did "severe damage" to the vehicle.</t>
  </si>
  <si>
    <t>Wanganui</t>
  </si>
  <si>
    <t>http://blogs.agu.org/landslideblog/2015/08/14/mangdechu/</t>
  </si>
  <si>
    <t>Mangdechu hydropower project</t>
  </si>
  <si>
    <t>Yesterday the project suffered a significant landslide, burying five workers at the site.  The Bhutanese newspaper Kuensel has been covering the story via twitter and in its online edition.  It appears that the landslide occurred when the wall of the construction pit for the dam collapsed.  Fifteen workers were in the pit at the time; whilst ten escaped, five were buried.  It is highly unlikely that they have survived, although work to recover them has been suspended because of the risk of further collapses.</t>
  </si>
  <si>
    <t>http://www.kuenselonline.com/wp-content/uploads/MHPA-660x330.jpg</t>
  </si>
  <si>
    <t>getty images</t>
  </si>
  <si>
    <t>http://www.gettyimages.com/detail/news-photo/bus-is-trapped-in-debris-flow-caused-by-the-rainstorm-on-news-photo/484529224</t>
  </si>
  <si>
    <t>Xuyong County, Luzhou, Sichuan</t>
  </si>
  <si>
    <t>A bus is trapped in debris flow caused by the rainstorm on August 19, 2015 in Yongxu County, Luzhou City, Sichuan Province of China. 13 people died and 11 missing in the rainstorms starting on August 16 in Southwest China. The storms also affected 52,800 people in Sichuan, resulting in direct economic losses of 59 million RMB (about 9.2 million USD), the provincial flood control and drought relief headquarters said.</t>
  </si>
  <si>
    <t>http://media.gettyimages.com/photos/bus-is-trapped-in-debris-flow-caused-by-the-rainstorm-on-august-19-picture-id484529224</t>
  </si>
  <si>
    <t>Web India 123</t>
  </si>
  <si>
    <t>http://news.webindia123.com/news/Articles/India/20150819/2663754.html</t>
  </si>
  <si>
    <t>Zunheboto district</t>
  </si>
  <si>
    <t>Sources said in Zunheboto district the rainfall had caused several landslides damaging scores of houses, roads, bridges, cultivation areas and paddy/terrace fields.</t>
  </si>
  <si>
    <t>http://www.kiro7.com/news/32-magnitude-earthquake-hits-east-eatonville/28759544</t>
  </si>
  <si>
    <t>Point Success</t>
  </si>
  <si>
    <t>Pacific Northwest Seismic Network says a large rockfall at Mount Rainier may have fooled its system, in reporting a 3.2 magnitude earthquake 28 miles southeast of Enumclaw, Washington.</t>
  </si>
  <si>
    <t>http://assets.pnsn.org/blog/Rain_150813_BeasonPhoto.jpg</t>
  </si>
  <si>
    <t>http://nagalandpost.com/ChannelNews/State/StateNews.aspx?news=TkVXUzEwMDA4NTE4Nw%3D%3D</t>
  </si>
  <si>
    <t>Phesama</t>
  </si>
  <si>
    <t>Over 200 vehicles were stranded along NH-29 Phesama landslide area for almost four hours on Wednesday.</t>
  </si>
  <si>
    <t>http://morungexpress.com/wp-content/uploads/2015/08/119.jpg</t>
  </si>
  <si>
    <t>http://www.dhakatribune.com/bangladesh/2015/aug/20/baby-killed-bandarban-landslide</t>
  </si>
  <si>
    <t>New Gulshan area under sadar upazila in Bandarban</t>
  </si>
  <si>
    <t>A baby boy has been killed and two others have been injured in a landslide in New Gulshan area under sadar upazila in Bandarban.</t>
  </si>
  <si>
    <t>http://www.thedailystar.net/sites/default/files/styles/very_big_1/public/feature/images/landslide_1.jpg</t>
  </si>
  <si>
    <t>http://www.chinadailyasia.com/nation/2016-05/11/content_15431146.html</t>
  </si>
  <si>
    <t>Dengqen county in Tibet's Qamdo city</t>
  </si>
  <si>
    <t>The earthquake rattled houses and set off landslides that blocked roads, leaving at least six injured, according to the China News Service, which cited the Dingqing county emergency management office.</t>
  </si>
  <si>
    <t>Gyamotang</t>
  </si>
  <si>
    <t>http://www.business-standard.com/article/pti-stories/landslip-damages-40-houses-in-kathua-cong-demands-early-relief-115082100957_1.html</t>
  </si>
  <si>
    <t>Morha-Chuhara village in Billawar tehsil</t>
  </si>
  <si>
    <t>As many as 40 houses and a government school building were damaged in a landslide at Morha-Chuhara village in Billawar tehsil of Kathua district, following which Congress today demanded that the state government ensures early rehabilitation of the affected people.</t>
  </si>
  <si>
    <t>http://www.rappler.com/nation/103333-typhoon-ineng-baguio-landslide-blackout</t>
  </si>
  <si>
    <t>Gambang, Bakun, Benguet</t>
  </si>
  <si>
    <t>Two brothers were buried in a landslide in Bakun, Benguet, early Friday morning, August 21, due to strong rains brought about by Typhoon Ineng (international name: Goni).</t>
  </si>
  <si>
    <t>Ineng</t>
  </si>
  <si>
    <t>Bakun</t>
  </si>
  <si>
    <t>http://www.assamtimes.org/node/14622</t>
  </si>
  <si>
    <t>National Highway at Kuliang</t>
  </si>
  <si>
    <t>More landslide has complicated the surface communication in Ratachora, Tansen and Kuliang keeping a major portion of the National Highway blocked.</t>
  </si>
  <si>
    <t>http://www.bbc.com/news/world-asia-36320724</t>
  </si>
  <si>
    <t>Siripura, Kegalle district</t>
  </si>
  <si>
    <t>"I heard a huge sound like a plane crashing into the earth," said one villager in Siripura, Associated Press reports.</t>
  </si>
  <si>
    <t>http://ichef.bbci.co.uk/news/624/cpsprodpb/889C/production/_89727943_e208840f-fac6-425c-b25a-a2deec729fd0.jpg</t>
  </si>
  <si>
    <t>KRAI</t>
  </si>
  <si>
    <t>http://krai.com/river-road-remains-closed-due-rock-slide/</t>
  </si>
  <si>
    <t>River Road in Steamboat</t>
  </si>
  <si>
    <t>River Road in Steamboat remains closed today to through traffic in the canyon section between Brooklyn neighborhood and Tree Haus due to a minor rock fall. The City is asking that all traffic including bike and pedestrian avoid River Road until further notice. Public Works staff will continue to monitor the slope throughout the night and determine whether or not to reopen the roadway tomorrow. The rock fall is likely due to the last few days of heavy rain falling on already saturated soils. According to the City of Steamboat Springs $75,000 has been budgeted for 2017 to evaluate and perform rock scaling and stabilization along this stretch of roadway. Costs to deal with the current rock fall are not immediately available.</t>
  </si>
  <si>
    <t>http://www.wsaz.com/content/news/US-23-closed-in-Floyd-County-379153661.html</t>
  </si>
  <si>
    <t>U.S. 23 near Ivel</t>
  </si>
  <si>
    <t>A rock slide has both directions of U.S. 23 near Ivel closed while crews work to remove the debris.</t>
  </si>
  <si>
    <t>http://media.graytvinc.com/images/690*388/rockslide+floyd.jpg</t>
  </si>
  <si>
    <t>Teton County Sheriff's Office</t>
  </si>
  <si>
    <t>https://m.facebook.com/tetonwyosheriff?sectionLoadingID=m_timeline_loading_div_1464764399_0_36_timeline_unit%3A1%3A00000000001462819764%3A04611686018427387904%3A09223372036854775798%3A04611686018427387904&amp;unit_cursor=timeline_unit%3A1%3A00000000001462819764%3A04611686018427387904%3A09223372036854775798%3A04611686018427387904&amp;timeend=1464764399&amp;timestart=0&amp;tm=AQCXyvUwHflvfOpn&amp;refid=17</t>
  </si>
  <si>
    <t>Teton Pass</t>
  </si>
  <si>
    <t>There is a rock slide on Teton Pass, just east of the summit at mile post 11. The west bound lane is blocked with softball to volleyball sized rocks. Highway Patrol is on scene and a plow is on the way to clear the slide. For updated information, please visit wyoroad.info and drive safe!</t>
  </si>
  <si>
    <t>Wilson</t>
  </si>
  <si>
    <t>KRTV</t>
  </si>
  <si>
    <t>http://www.krtv.com/story/32011494/rock-slide-rattles-area-west-of-billings</t>
  </si>
  <si>
    <t>Phipps Park</t>
  </si>
  <si>
    <t>A few scary moments at Phipps Park just west of Billings on Wednesday afternoon when a huge chunk of the Rimrocks came tumbling down.</t>
  </si>
  <si>
    <t>http://krtv.images.worldnow.com/images/10590776_G.jpg</t>
  </si>
  <si>
    <t>Billings</t>
  </si>
  <si>
    <t>KEPR</t>
  </si>
  <si>
    <t>http://keprtv.com/news/local/storm-floods-roads-knocks-down-trees-and-causes-rock-slide</t>
  </si>
  <si>
    <t>Canal Drive near 395</t>
  </si>
  <si>
    <t>The heavy rain is also to blame for a rock and mudslide on Canal Drive in Kennewick.</t>
  </si>
  <si>
    <t>http://static-26.sinclairstoryline.com/resources/media/0812f782-f3fb-417a-9e08-48ff8a1bed06-large16x9_stormdamage.JPG?1463881052776</t>
  </si>
  <si>
    <t>Kennewick</t>
  </si>
  <si>
    <t>http://wtov9.com/news/local/rockslide-shuts-down-route-2-in-weirton</t>
  </si>
  <si>
    <t>Route 2 in the area of St. John's Road</t>
  </si>
  <si>
    <t>The West Virginia Division of Highways is on scene at a landslide on Route 2 in Weirton in the area of St. John's Road. As of 9:45 p.m. rocks were still falling and our crew is being kept at a distance.</t>
  </si>
  <si>
    <t>http://static-33.sinclairstoryline.com/resources/media/91238fe4-fdac-4114-8e56-a03ae68735d1-large16x9_13287987_1055288681201745_1148520386_o.jpg?1464059018830</t>
  </si>
  <si>
    <t>Weirton</t>
  </si>
  <si>
    <t>Yemen News Agency</t>
  </si>
  <si>
    <t>http://www.sabanews.net/en/news428625.htm</t>
  </si>
  <si>
    <t>Lasbah area in al-Shamayaten district of Taiz province</t>
  </si>
  <si>
    <t>The rescue teams have not reached the area yet because of the roads that rains make them rougher, expecting the casualties figure to increase.</t>
  </si>
  <si>
    <t>At Turbah</t>
  </si>
  <si>
    <t>http://norwegianfirstnews.blogspot.com/2016/05/rockslide-on-way-to-school-in.html</t>
  </si>
  <si>
    <t>brick wall above Kleiverud school</t>
  </si>
  <si>
    <t>I heard a terrible noise and dropped what I had. Here are all on the road. Now we are afraid that there are children here, Linda Isaksen said.</t>
  </si>
  <si>
    <t>Vestfold</t>
  </si>
  <si>
    <t>Gullhaug</t>
  </si>
  <si>
    <t>FEWS NET</t>
  </si>
  <si>
    <t>http://www.fews.net/east-africa/rwanda/key-message-update/may-2016?utm_source=FEWS%20NET%20Daily%20Digest&amp;utm_campaign=fb0387e0bf-RSS_EMAIL_CAMPAIGN&amp;utm_medium=email&amp;utm_term=0_02ee344349-fb0387e0bf-95464369</t>
  </si>
  <si>
    <t>Gakenke</t>
  </si>
  <si>
    <t>On May 7, heavy rains provoked landslides, mainly in the districts of Gakenke in Northern Province and Ngororero in Western Province, claiming 54 lives and destroying 2,317 houses. Hundreds of hectares of cultivated land were also lost or damaged. The Government of Rwanda is leading relief efforts and planning to resettle about 28,000 individuals (6,000 families). With additional resources pledged by various donors, about 50 percent of resettlement needs should be covered for the next six months.</t>
  </si>
  <si>
    <t>Ngororero</t>
  </si>
  <si>
    <t>Gitarama</t>
  </si>
  <si>
    <t>http://www.thedailystar.net/country/rain-triggers-landslide-floods-bandarban-khagrachhari-130276</t>
  </si>
  <si>
    <t>B?ndarban : At least eight houses were damaged in similar landslides in New Gulshan, Langi Para and Banarupa Para areas of the uapzila amid incessant*</t>
  </si>
  <si>
    <t>At least eight houses were damaged in similar landslides in New Gulshan, Langi Para and Banarupa Para areas of the uapzila amid incessant rain in the morning, he added.</t>
  </si>
  <si>
    <t>Kennon Road (due to landslide at Camp 2 and other rockfalls along the way)</t>
  </si>
  <si>
    <t>http://newsinfo.inquirer.net/files/2015/08/20150824inl_contri01-660x371.jpg</t>
  </si>
  <si>
    <t>Guisset in Itogon</t>
  </si>
  <si>
    <t>Strong winds and rains isolated many towns in the Cordillera.</t>
  </si>
  <si>
    <t>Goldfield Section at Poblacion, Itogon</t>
  </si>
  <si>
    <t>Bila, Bokod</t>
  </si>
  <si>
    <t>Before It's News</t>
  </si>
  <si>
    <t>http://beforeitsnews.com/environment/2015/08/earthquake-triggered-landslide-kills-1-in-nuwakot-nepal-2535790.html</t>
  </si>
  <si>
    <t>Kathmandu : Earthquake triggered landslide has claimed life of a person in Kahule, Nuwakot on Thursday afternoon. According to the Annapurna Post, la*</t>
  </si>
  <si>
    <t>Earthquake triggered landslide has claimed life of a person in Kahule, Nuwakot on Thursday afternoon. According to the Annapurna Post, landslide hit Kushav Tamang, 83 years old person of Salme VDC-9.</t>
  </si>
  <si>
    <t>http://www.thehindu.com/news/international/typhoon-goni-leaves-10-dead-2-missing-in-philippines/article7569467.ece</t>
  </si>
  <si>
    <t>Taneg, Mankayan</t>
  </si>
  <si>
    <t>Benguet Governor Nestor Fongwan said that a landslip buried about seven shanties used by gold miners in one far-flung mountain village in his province’s Mankayan town and that at least one body has been pulled out by rescuers from the muddy heap. Up to 17 small-scale gold miners may have been in those shanties, but it was not clear whether they left the village amid the stormy weather, he said.</t>
  </si>
  <si>
    <t>Goni</t>
  </si>
  <si>
    <t>http://interaksyon.com/assets/images/articles/interphoto_1440463569.png</t>
  </si>
  <si>
    <t>http://www.philstar.com/headlines/2015/08/22/1490819/ineng-batters-luzon-4-dead-landslides</t>
  </si>
  <si>
    <t>Sitio Tala, Barangay Namatec in Sabangan town</t>
  </si>
  <si>
    <t>A certain Yckir Mayon, 10 years old, perished in a landslide in Sitio Tala, Barangay Namatec in Sabangan town early yesterday, according to Office of Civil Defense (OCD) Cordillera regional director Andrew Alex Uy.</t>
  </si>
  <si>
    <t>http://www.tribuneindia.com/news/himachal/landslide-blocks-shimla-kalka-highway-thousands-stranded/122969.html</t>
  </si>
  <si>
    <t>Shimla-Kalka National Highway near Shoghi</t>
  </si>
  <si>
    <t>Thousands of commuters were stranded on the Shimla-Kalka National Highway near Shoghi after a massive landslide blocked it this morning.</t>
  </si>
  <si>
    <t>http://images.tribuneindia.com/cms/gall_content/2015/8/2015_8$largeimg22_Aug_2015_155107323.JPG</t>
  </si>
  <si>
    <t>http://e-pao.net/GP.asp?src=11..220815.aug15</t>
  </si>
  <si>
    <t>between Phesama and Kuima in Nagaland</t>
  </si>
  <si>
    <t>The situation has been worsened as another huge landslide occurred at the same place on Thursday at around 6 pm.</t>
  </si>
  <si>
    <t>http://www.nagalandpost.com/cms/newsimages/LCUAQPGXOFWSSAQYOWYK_resize.jpg</t>
  </si>
  <si>
    <t>http://www.assamtimes.org/node/14643</t>
  </si>
  <si>
    <t>Natonal Highway in Jorabat area</t>
  </si>
  <si>
    <t>Hundreds of vehicles have been remaining stranded on the Natonal Highway in Jorabat area where a huge hillock slipped on road the in the wee hours. It took several hours to clear the road. - See more at: http://www.assamtimes.org/node/14643#sthash.6wgmNZxM.dpuf</t>
  </si>
  <si>
    <t>http://www.staradvertiser.com/breaking-news/heavy-showers-prompts-flood-advisory-for-maui/</t>
  </si>
  <si>
    <t>Pali Highway in Kailua</t>
  </si>
  <si>
    <t>About 7 p.m., a small rockslide closed one Kailua-bound lane just after the tunnel, but firefighters quickly cleared the rubble, which consisted of about a half-dozen boulders, said Honolulu Fire Department Capt. David Jenkins. The lane was reopened about 30 minutes later.</t>
  </si>
  <si>
    <t>Pacific Northwest Seismic Network</t>
  </si>
  <si>
    <t>https://pnsn.org/blog/2015/08/21/summer-rockfall-time-yet-again</t>
  </si>
  <si>
    <t>On Sep. 12, 2015 Scott Beason, Mount Rainier National Park Geologist, reported getting a call regarding someone hearing noises high in the South Tahoma Glacier area.  Reviewing spectrograms for several days around this time we find evidence of pretty strong debris flow signals on RER that even shows up on the spectrograms of OBSR and weakly on several other stations.  This may have been the largest thus far…. at least large for shaking the ground. It seems to have started about 00:24 Z 9/13/2015 (5:24 PM PDT 9/12/2015), jumped up strongly at 00:29,  peaked around 00:32 and back to almost background by 00:50 Z.  Here are spectrograms from stations STAR, RCM, RCS, RER, FMW, OBSR, PANH and WPW for the period 00:20 to 00:55 Z on Sep 13.</t>
  </si>
  <si>
    <t>White River off of Mount Hood</t>
  </si>
  <si>
    <t>Scientists from CVO reported on Aug 24, 2015 that there was obvious evidence of recent high flows in the White River off of Mount Hood.  Seth Moran of CVO scanned seismic records of Mount Hood stations and reported: "what look to be robust debris flow signals (emergent, gradual onset, relatively high frequency (5-10 Hz) and extended duration) on PALM and TIMB going as far back as 08/11. Signals can be seen on 08/12, 08/13, 08/19, 08/20, 08/22, and 08/23, with all events occurring in the afternoon and/or evening. The largest and/or longest-lasting events occurred on 08/19 (1405-1715 PDT, several pulses contained within) and 08/20 (1345-1445 PDT)." Here is a set of spectrograms from 02:00 to 02:40 Z on Aug 21 for stations PALM, TMB and HOOD showing, in particular on PALM the debris flow signal peaking around 02:10 Z.</t>
  </si>
  <si>
    <t>NNT</t>
  </si>
  <si>
    <t>http://thainews.prd.go.th/CenterWeb/NewsEN/NewsDetail?NT01_NewsID=WNRGN5905290010001</t>
  </si>
  <si>
    <t>Khao Chang, Muang, Phang Nga</t>
  </si>
  <si>
    <t>The rockfall narrowly missed the building. Officials have inspected the scene and sealed off the risk-prone area. According to Muang Phang Nga District chief officer, Nikorn Chanampai, a mass of rock fell from the elephant-shaped part of Khao Chang or Elephant Mountain which is the landmark of the province. - See more at: http://thainews.prd.go.th/CenterWeb/NewsEN/NewsDetail?NT01_NewsID=WNRGN5905290010001#sthash.PByFIosG.dpuf</t>
  </si>
  <si>
    <t>Phang Nga</t>
  </si>
  <si>
    <t>http://www.thestar.com.my/news/nation/2016/05/29/drivers-near-miss-with-boulders/</t>
  </si>
  <si>
    <t>Jalan Tun Sardon</t>
  </si>
  <si>
    <t>One of the boulders – estimated at 20 tonnes and as tall as a man – crushed the left side of his car bonnet, trapping the vehicle.</t>
  </si>
  <si>
    <t>http://www.thestar.com.my/~/media/online/2016/05/28/19/06/main_ts_1505_p15b_liztai_1.ashx?h=374&amp;w=620&amp;la=en</t>
  </si>
  <si>
    <t>http://newsfirst.lk/english/2016/05/rockslide-ahangama-causes-chaos/137798</t>
  </si>
  <si>
    <t>quarry in Tiththagalla area in Ahangama</t>
  </si>
  <si>
    <t>Police noted that a large rock above a quarry in the area had come loose due to the rain this morning, and had fallen on the unwary victims. A 59-year-old man from Tiththagalla was killed in the incident.</t>
  </si>
  <si>
    <t>http://newsfirst.lk/english/wp-content/uploads/2016/05/Rockslide.jpg</t>
  </si>
  <si>
    <t>Santeller</t>
  </si>
  <si>
    <t>http://santeller.com/rock-slide-in-swope-park-closes-part-of-blue-river-road/</t>
  </si>
  <si>
    <t>Blue River Street close to the intersection with Oldham Street</t>
  </si>
  <si>
    <t>Heavy rains possible contributed to a big rock slide in Swope Park on Saturday that shut down a part of Blue River Street.</t>
  </si>
  <si>
    <t>Raytown</t>
  </si>
  <si>
    <t>http://www.newindianexpress.com/states/andhra_pradesh/Rockslide-on-Vijayawadas-Gunadala-hill-kills-sleeping-woman/2016/06/03/article3463501.ece</t>
  </si>
  <si>
    <t>Gunadala hill of Vijayawada</t>
  </si>
  <si>
    <t>Huge boulders rolled down the iconic Gunadala hill of Vijayawada in the dead of night and crashed into a house as the family slept. A woman died and her daughter was injured in the incident, which took place just after the city in Andhra Pradesh was lashed by a sharp burst of rain.</t>
  </si>
  <si>
    <t>http://media.newindianexpress.com/2boulder2.jpg/2016/06/03/article3463490.ece/alternates/w620/2boulder2.jpg</t>
  </si>
  <si>
    <t>Vijayawada</t>
  </si>
  <si>
    <t>Montana Public Radio</t>
  </si>
  <si>
    <t>http://mtpr.org/post/crews-clearing-glacier-roads-after-flooding-rockslides#stream/0</t>
  </si>
  <si>
    <t>Logan Pass</t>
  </si>
  <si>
    <t>"The west-side road crew has cleared those 19 slides, the rock debris. They were just yesterday at the Visitor Center at Logan Pass and they were clearing all that snow that had come in during that storm."</t>
  </si>
  <si>
    <t>Hampshire County</t>
  </si>
  <si>
    <t>http://www.hampshirereview.com/news/article_3f130620-298a-11e6-a710-bb4a7e76d800.html</t>
  </si>
  <si>
    <t>Route 28 near Washington Bottom Road</t>
  </si>
  <si>
    <t>According the Hampshire County 911 center, there were several areas that saw trouble from about 5 p.m. until midnight. A major rockslide on Route 28 near Washington Bottom Road closed the road for an hour and a half, and flooding at the Blue Beach bridge stranded 2 vehicles trying to get through the high water.</t>
  </si>
  <si>
    <t>Romney</t>
  </si>
  <si>
    <t>Torrey Pines State Natural Reserve</t>
  </si>
  <si>
    <t>https://www.facebook.com/Torrey-Pines-State-Natural-Reserve-332697169169/</t>
  </si>
  <si>
    <t>Del Mar : sandstone bluffs</t>
  </si>
  <si>
    <t>sandstone bluffs</t>
  </si>
  <si>
    <t>Del Mar</t>
  </si>
  <si>
    <t>WNYT</t>
  </si>
  <si>
    <t>http://wnyt.com/news/rock-slide-rail-trail/4163896/</t>
  </si>
  <si>
    <t>Albany County Rail Trail</t>
  </si>
  <si>
    <t>The Hotalings narrowly missed a rock slide. The boulders were so big and heavy they dented the newly laid pavement and one cracked the just constructed fence.</t>
  </si>
  <si>
    <t>http://www.durangoherald.com/article/20160608/NEWS01/160609622/Rockslide-at-Bondad-Hill-blocking-northbound-lane</t>
  </si>
  <si>
    <t>U.S. Highway 550 at Bondad Hill</t>
  </si>
  <si>
    <t>The slide occurred about 6 p.m. Wednesday between mileposts 6 and 7, said Colorado State Patrol Capt. Adrian Driscoll, on the hill, six miles north of the New Mexico line.</t>
  </si>
  <si>
    <t>http://www.durangoherald.com/storyimage/DU/20160608/NEWS01/160609622/AR/0/AR-160609622.jpg&amp;ExactW=620</t>
  </si>
  <si>
    <t>Bergens Tidende</t>
  </si>
  <si>
    <t>http://bt.mnocdn.no/incoming/article3610220.ece/ALTERNATES/w980c169/Skjermbilde9.JPG?updated=080620160906</t>
  </si>
  <si>
    <t>between Troll Kone tunnel and Hyvingstunnelen on E16</t>
  </si>
  <si>
    <t>truck hit by rock masses</t>
  </si>
  <si>
    <t>FOX 5</t>
  </si>
  <si>
    <t>http://fox5sandiego.com/2016/06/10/5-2-magnitude-quake-near-borrego-springs-felt-across-so-cal/</t>
  </si>
  <si>
    <t>Montezuma Valley Road</t>
  </si>
  <si>
    <t>A strong earthquake rattled several California residents awake and triggered a small rock slide.</t>
  </si>
  <si>
    <t>tripadvisor</t>
  </si>
  <si>
    <t>https://www.tripadvisor.com/ShowUserReviews-g60999-d10413060-r380841647-Cave_Falls-Yellowstone_National_Park_Wyoming.html</t>
  </si>
  <si>
    <t>Cave Falls</t>
  </si>
  <si>
    <t>I recently visityed Cave Falls and found that a recent falling rock at the cave had closed the cave to visitors. quite a bit of the lip of rock at the cave opening has collapsed. You can get pretty close to the base of the falls along the hiking path, but you can't get all the way there or to the entrance to the cave or go into the cave. In fact you can't even see the cave from where the danger/prohibited sign is. So If your going there to get that cool photo of the falls from inside the cave--you can't. The falls are still beautiful and the hike is still short and nice. I have only given the rating as a 3 not only because the cave is now inaccessable but because the very very bumpy road it took to get there. https://www.tripadvisor.com/ShowUserReviews-g60999-d10413060-r380841647-Cave_Falls-Yellowstone_National_Park_Wyoming.html#</t>
  </si>
  <si>
    <t>Ashton</t>
  </si>
  <si>
    <t>Ecns</t>
  </si>
  <si>
    <t>http://www.ecns.cn/2015/08-28/179049.shtml</t>
  </si>
  <si>
    <t>Funing County</t>
  </si>
  <si>
    <t>All 12 missing people have been confirmed dead after their bodies were retrieved from the debris of a landslide that buried a section of road in southwest China's Yunnan Province about one week ago, local authorities said on Friday.</t>
  </si>
  <si>
    <t>http://www-cdn.oneindia.com/img/2015/08/23-1440308738-landslide.jpg</t>
  </si>
  <si>
    <t>Xinhua</t>
  </si>
  <si>
    <t>Scoop News</t>
  </si>
  <si>
    <t>http://www.scoopnews.in/det.aspx?q=50036</t>
  </si>
  <si>
    <t>Morha Kalana of panchyat Dhannuparole in Tehsil Ramkot</t>
  </si>
  <si>
    <t>It was informed that vast agriculture land and residential houses were buried under the debris after huge landslide hit village Morha Chhuara of Panchayat Uchha Pind during the intervening night of Aug 20 and Aug 21.</t>
  </si>
  <si>
    <t>http://www.walesonline.co.uk/news/wales-news/half-garden-go-pictures-show-9916677</t>
  </si>
  <si>
    <t>Heol y Beiliau, Llantrisant</t>
  </si>
  <si>
    <t>The bottom half of this garden simply collapsed in the Llantrisant landslide that led to 11 homes being evacuated.</t>
  </si>
  <si>
    <t>http://i2.walesonline.co.uk/incoming/article9916489.ece/ALTERNATES/s615b/JS70610873JPG.jpg</t>
  </si>
  <si>
    <t>Llantrisant</t>
  </si>
  <si>
    <t>http://www.globalpost.com/article/6599156/2015/06/30/china-issues-emergency-alert-flood-hit-sichuan</t>
  </si>
  <si>
    <t>Nanjiang County</t>
  </si>
  <si>
    <t>In Sichuan, two people were killed by landslides in Nanjiang County, which reported its worst floods since 1949.</t>
  </si>
  <si>
    <t>Shahe</t>
  </si>
  <si>
    <t>KATU News</t>
  </si>
  <si>
    <t>http://katu.com/news/local/it-fell-then-you-heard-her-scream---climber-sees-mount-hood-rock-fall-11-19-2015</t>
  </si>
  <si>
    <t>Mt. Hood</t>
  </si>
  <si>
    <t>The warm weather is making it hard for the mountain to hold its rocks in place.</t>
  </si>
  <si>
    <t>http://www.seattletimes.com/seattle-news/bellingham-man-killed-by-falling-rock-in-north-cascades/</t>
  </si>
  <si>
    <t>Easy Pass</t>
  </si>
  <si>
    <t>Eric Moldver, died Sunday while hiking in the Fisher Peak area near Easy Pass.</t>
  </si>
  <si>
    <t>http://uk.reuters.com/article/weather-seattle-idUKL1N13E06320151119</t>
  </si>
  <si>
    <t>Washougal : 50-mile (80-km) stretch of Interstate 84 that authorities declared impassible into midday Wednesday.</t>
  </si>
  <si>
    <t>50-mile (80-km) stretch of Interstate 84 that authorities declared impassible into midday Wednesday.</t>
  </si>
  <si>
    <t>WSDOT Blog</t>
  </si>
  <si>
    <t>http://wsdotblog.blogspot.com/2015/11/gearing-up-for-another-round-of-wild.html</t>
  </si>
  <si>
    <t>The West Side Highway (SR 411), north of Kelso at mp 6, is CLOSED until further notice due to a slide and power lines blocking the roadway.</t>
  </si>
  <si>
    <t>Kiro7</t>
  </si>
  <si>
    <t>http://www.kiro7.com/news/bridge-erosion-storm-closes-16-miles-us-2/26783767</t>
  </si>
  <si>
    <t>Skykomish</t>
  </si>
  <si>
    <t>Heavy rain and mudslides from Tuesday’s storm shut down both directions of US 2 between Skykomish and the Summit at Stevens Pass.  The Washington State Department of Transportation says rain caused significant erosion under a bridge just east of Skykomish, making it unsafe for travel.</t>
  </si>
  <si>
    <t>http://www.yakimaherald.com/news/local/rock-fall-strikes-small-truck-highway-west-of-yakima-shut/article_95a3d998-9d11-11e5-bb76-73e0032733c0.html</t>
  </si>
  <si>
    <t>Naches</t>
  </si>
  <si>
    <t>A 34-mile stretch of U.S. Highway 12 was closed for more than seven hours on Monday after a rock slide struck a small truck and injured its driver.  The state Department of Transportation closed the highway from the junction with State Route 410 just west of Naches to White Pass from about 9:30 a.m. until shortly before 5 p.m.</t>
  </si>
  <si>
    <t>http://bloximages.newyork1.vip.townnews.com/yakimaherald.com/content/tncms/assets/v3/editorial/6/94/6945ea52-9d21-11e5-89b3-e7e17c242598/5665ec7d09291.image.jpg</t>
  </si>
  <si>
    <t>http://komonews.com/news/local/mudslide-shuts-down-passenger-train-service-between-seattle-and-everett</t>
  </si>
  <si>
    <t>Sound Transit says the train was going about 20 miles an hour when it encountered a pile of trees 12-feet tall crossing the tracks just south of Edmonds, about a half-mile from Carkeek Park.</t>
  </si>
  <si>
    <t>http://katu.com/news/local/landslides-close-part-of-cornell-road-in-nw-portland</t>
  </si>
  <si>
    <t>Three landslides have closed Northwest Cornell Road between Cumberland and Thompson Roads, Portland Bureau of Transportation officials said.</t>
  </si>
  <si>
    <t>http://komonews.com/news/local/drenching-rain-storm-sparks-closures-mudslides-flooding</t>
  </si>
  <si>
    <t>Fall City</t>
  </si>
  <si>
    <t>Southeast 24th Street was closed in Fall City... due to a mudslide</t>
  </si>
  <si>
    <t>http://q13fox.com/2015/12/09/landslide-above-puget-sound-damages-several-homes-at-least-one-vehicle/</t>
  </si>
  <si>
    <t>The slide began at approximately 150 feet elevation – about halfway up the slope – where soil composition changes. Above that point, ground water is absorbed. It then seeps out below that elevation. Given wet soil conditions over the past several days, seepage behind the slope’s surface layer likely caused the soil to blow outward, resulting in the slide.</t>
  </si>
  <si>
    <t>http://katu.com/news/local/landslides-destroy-driveways-to-hillside-homes-near-tillamook</t>
  </si>
  <si>
    <t>The heavy rain that set in Monday started putting cracks in the pavement, and by Wednesday morning the ground had dropped several feet across the whole hillside.</t>
  </si>
  <si>
    <t>http://katu.com/news/local/gallery/landslides-destroy-driveways-to-hillside-homes-near-tillamook</t>
  </si>
  <si>
    <t>http://kval.com/news/local/landslide-blocks-i-5-in-sw-washington</t>
  </si>
  <si>
    <t>Woodland</t>
  </si>
  <si>
    <t>http://kval.com/news/local/gallery/landslide-blocks-i-5-in-sw-washington</t>
  </si>
  <si>
    <t>http://katu.com/news/local/landslides-close-county-road-on-oregon-coast</t>
  </si>
  <si>
    <t>Crews cleared the slide at milepost 2 by early afternoon Monday</t>
  </si>
  <si>
    <t>the road between Highway 101 and Upper North Fork Road is closed from milepost 9 to milepost 10.5 until further notice</t>
  </si>
  <si>
    <t>Record Searchlight</t>
  </si>
  <si>
    <t>http://www.redding.com/news/local/mt-shasta-glacier-causes-flooding-near-mccloud-ep-1243779744-353346491.html</t>
  </si>
  <si>
    <t>Konwakiton Glacier</t>
  </si>
  <si>
    <t>The water washed tons of mud, rocks, trees and other debris downstream until it filled Mud Creek and the mess flowed out onto Pilgrim Creek Road a couple miles northeast of McCloud.</t>
  </si>
  <si>
    <t>http://www.wcyb.com/news/wise-co-man-says-rock-slide-almost-hit-him/34940302</t>
  </si>
  <si>
    <t>Wise St, St. Paul</t>
  </si>
  <si>
    <t>A rock slide closed a main street in Wise County Wednesday afternoon. It took three hours for V-DOT crews to clear up the mess.</t>
  </si>
  <si>
    <t>Castlewood</t>
  </si>
  <si>
    <t>Calgary Sun</t>
  </si>
  <si>
    <t>http://www.calgarysun.com/2015/08/27/rock-slide-near-canmore-injures-hikers</t>
  </si>
  <si>
    <t>Three Sisters</t>
  </si>
  <si>
    <t>Two hikers are recovering in hospital after being injured in an apparent rock slide near Canmore.</t>
  </si>
  <si>
    <t>Canmore</t>
  </si>
  <si>
    <t>Floyd County Chronicle</t>
  </si>
  <si>
    <t>http://floydchronicle.com/2015/08/28/rock-slide-closes-rt-321/</t>
  </si>
  <si>
    <t>Rt. 321 between the town of Auxier and the intersection with Rt. 3</t>
  </si>
  <si>
    <t>What the Floyd County Sheriff’s Department is calling a “huge” landslide has closed Rt. 321 between the town of Auxier and the intersection with Rt. 3.</t>
  </si>
  <si>
    <t>Van Lear</t>
  </si>
  <si>
    <t>Steve4031</t>
  </si>
  <si>
    <t>http://discuss.amtraktrains.com/index.php?/topic/65418-rock-slide-on-california-zephyr-route/</t>
  </si>
  <si>
    <t>before the 1st tunnel after Dotsero</t>
  </si>
  <si>
    <t>I am traveling on 6 from emy to Chicago. The Train stopped about 1:30 pm. Heard on scanner that track had been knocked out of alignment. Conductor announced that we were going to back up. This was about 5 miles north of dotsero, before the 1st tunnel after dotsero. The plan is to wait for a track gang to look at it. The track gang will give clearance. The is Boulder estimated at 10 tons. I think 5 is on the other side of this Boulder.</t>
  </si>
  <si>
    <t>Gypsum</t>
  </si>
  <si>
    <t>West Sussex County Times</t>
  </si>
  <si>
    <t>http://www.wscountytimes.co.uk/news/local/update-train-line-re-opens-after-landslip-between-horsham-and-dorking-1-6921301</t>
  </si>
  <si>
    <t>northern line between Horsham and Dorking</t>
  </si>
  <si>
    <t>The northern line between Horsham and Dorking has re-opened after a landslip earlier this afternoon (August 24).</t>
  </si>
  <si>
    <t>Ockley</t>
  </si>
  <si>
    <t>http://www.deseretnews.com/article/865583422/A-month-later-popular-Utah-trail-remains-closed-by-rock-slide.html?pg=all</t>
  </si>
  <si>
    <t>Jones Hole Trail in Dinosaur National Monument</t>
  </si>
  <si>
    <t>"The whole slab just separated and fell," Jones Hole National Fish Hatchery program manager Kip Bottomley said Thursday, describing what he saw on June 20 to National Park Service geomorphologist Eric Bilderback.</t>
  </si>
  <si>
    <t>http://img.deseretnews.com/images/article/contentimage/1176392/1176392.jpg</t>
  </si>
  <si>
    <t>Jones Hole National Fish Hatchery</t>
  </si>
  <si>
    <t>The first reported rock slide happened June 18, when a large slab of rock broke free from a cliff face less than a quarter mile from the fish hatchery. Park rangers checked the area, but did not see any other slide activity.</t>
  </si>
  <si>
    <t>https://www.youtube.com/watch?v=mHJmfySkgMw</t>
  </si>
  <si>
    <t>Southern Utah</t>
  </si>
  <si>
    <t>August 30th brought with it great atmospheric conditions for some large long lasting storms over Southern Utah. A massive thunderstorm stalled up this basin and dumped billions of gallons of water in around and hour and a half.</t>
  </si>
  <si>
    <t>Near Lake Powell, Southern Utah</t>
  </si>
  <si>
    <t>Panguitch</t>
  </si>
  <si>
    <t>http://tribune.com.pk/story/944413/eight-feared-dead-in-indonesian-landslide/</t>
  </si>
  <si>
    <t>Papua province</t>
  </si>
  <si>
    <t>Heavy downpours in an isolated mountainous region of Papua province triggered the landslide Sunday, burying six construction workers and two bystanders under rock and rubble.</t>
  </si>
  <si>
    <t>Wamena</t>
  </si>
  <si>
    <t>http://www.dailysabah.com/nation/2015/08/24/death-toll-feared-to-rise-after-flood-and-landslides-in-turkeys-northeastern-province-of-artvin</t>
  </si>
  <si>
    <t>Hopa, Artvin</t>
  </si>
  <si>
    <t>Victims were residents of villages in Hopa, a district littoral to the Black Sea that saw what officials described as the heaviest rainfall in 50 years. It is estimated rainfall reaching up to 261 kilograms of water per square meter struck the district. At least 17 people escaped injured from the floods and landslides, which devastated houses, flooded roads and blocked access to remote villages.</t>
  </si>
  <si>
    <t>Hopa</t>
  </si>
  <si>
    <t>Yoldere, Artvin</t>
  </si>
  <si>
    <t>Among the victims was an elderly woman living alone in a four-story building. Also, a landslide buried a father, a son and one of their relatives in a house in Yoldere village. A couple and their 41-year-old daughter were also killed, when their house was buried by a landslide.</t>
  </si>
  <si>
    <t>Lost Coast Outpost</t>
  </si>
  <si>
    <t>https://lostcoastoutpost.com/2016/jan/16/highway-299-closed-indefinitely-near-big-bar-due-r/</t>
  </si>
  <si>
    <t>Route 299 near Big Bar</t>
  </si>
  <si>
    <t>Caltrans reports that the rockslide on Highway 299 near Big Bar is still “very active,” and unsafe for crews to begin clean up. The slide is estimated to be large enough to fill 120 dump trucks, and is still growing.</t>
  </si>
  <si>
    <t>https://lostcoastoutpost.com/media/cache/bf/7a/bf7a715122312f0e28c2b10531a6d0ce.jpg</t>
  </si>
  <si>
    <t>http://indianexpress.com/article/india/india-others/several-houses-swept-away-in-mudslide-in-the-mizoram-town-of-phullen/</t>
  </si>
  <si>
    <t>Phullen’s main road</t>
  </si>
  <si>
    <t>At least three houses have been swept away by a mudslide and several others vacated in a north-eastern Mizoram town, an official said Wednesday, the latest in several weather-related incidents that have damaged property and caused hardship in the remote state over the past one week.</t>
  </si>
  <si>
    <t>Sailam village</t>
  </si>
  <si>
    <t>A few casualties have been reported, including a driver in his 20s who later died in a hospital after the vehicle he was driving was buried by a landslide near Sailam village, about 75 kms south of Aizawl, this past weekend.</t>
  </si>
  <si>
    <t>Thenzawl</t>
  </si>
  <si>
    <t>http://katu.com/news/local/hwy-99e-in-oregon-city-re-opens-after-rock-slide-temporarily-closed-road</t>
  </si>
  <si>
    <t>OR 99E has re-opened in Oregon City between 2nd Street and South End Road after rock slide blocked all lanes.  This roadway re-opened shortly before 5 p.m. after it was temporarily closed around 1:30 p.m</t>
  </si>
  <si>
    <t>https://earthchangesmedia.wordpress.com/2014/09/01/massive-storm-hits-western-washington-mudslides-flooding-reported-4/</t>
  </si>
  <si>
    <t>State Route 410 about nine miles west of U.S. 12 near Naches</t>
  </si>
  <si>
    <t>The Washington State Department of Transportation said several mudslides had closed State Route 410 about nine miles west of U.S. 12 near Naches, west of Yakima.</t>
  </si>
  <si>
    <t>KONP</t>
  </si>
  <si>
    <t>http://www.konp.com/local/9994</t>
  </si>
  <si>
    <t>Pyramid Peak Trail Near Crescent Lake</t>
  </si>
  <si>
    <t>Olympic National Park’s Pyramid Peak Trail is closed to public use effective immediately due to unsafe conditions due to landslides</t>
  </si>
  <si>
    <t>Columbia Basin Herald</t>
  </si>
  <si>
    <t>http://www.columbiabasinherald.com/news/article_814f7a4c-11ee-11e4-9cb2-0019bb2963f4.html</t>
  </si>
  <si>
    <t>Soap Lake</t>
  </si>
  <si>
    <t>First responders initially responded to the area for reports of rocks on road because of the cattle on the cliff's edge. The road was closed before the cows began falling off the edge. All 12 cows that fell died at the scene.</t>
  </si>
  <si>
    <t>Climate Progress</t>
  </si>
  <si>
    <t>http://thinkprogress.org/climate/2014/07/24/3463649/washington-wildfire-floods-landslides/</t>
  </si>
  <si>
    <t>Near Tommy Creek</t>
  </si>
  <si>
    <t>boulders were dislodged during a storm near Tommy Creek</t>
  </si>
  <si>
    <t>Mile 11 of Entiat River</t>
  </si>
  <si>
    <t>The Spokesman-Review reported that the flood waters brought down debris at mile 11 at the Entiat River</t>
  </si>
  <si>
    <t>http://koin.com/2014/06/05/massive-landslide-closes-old-historic-columbia-river-hwy/</t>
  </si>
  <si>
    <t>Troutsdale</t>
  </si>
  <si>
    <t>A landslide, what Multnomah County Sheriff’s officials call “massive,” has shut down the Historic Columbia River Highway east of the Stark St. Bridge two minutes east of Troutdale, Ore.</t>
  </si>
  <si>
    <t>https://lintvkoin.files.wordpress.com/2014/06/landslide-nets.jpg</t>
  </si>
  <si>
    <t>Reading the Washington Landscape</t>
  </si>
  <si>
    <t>https://washingtonlandscape.blogspot.com/2014/02/nooksack-river-temporarily-blocked-by.html</t>
  </si>
  <si>
    <t>Nooksack River near Cedarville</t>
  </si>
  <si>
    <t>A landslide briefly blocked part of the Nooksack River around midnight Friday morning, causing water flow to take an impressive plunge for a moment before the river broke through the muck and returned to normal flow, according to geologist Dan McShane.  Read more here: http://www.bellinghamherald.com/news/local/news-columns-blogs/article22222302.html#storylink=cpy</t>
  </si>
  <si>
    <t>https://3.bp.blogspot.com/-J6sJ9ufGtSw/UwgrwtZM3sI/AAAAAAAAHe0/oS3HIViC-HU/s1600/ClayBank.jpg</t>
  </si>
  <si>
    <t>Everson</t>
  </si>
  <si>
    <t>http://koin.com/2014/02/15/heavy-rains-bring-rock-slides/</t>
  </si>
  <si>
    <t>Hood River, highway 30, around milepost 11</t>
  </si>
  <si>
    <t>Around 4:30 p.m., a man headed eastbound on Highway 30 lost control around milepost 11 as he came upon a landslide and debris on the road. The car rolled and ended up on its roof. The driver had only a minor injury.</t>
  </si>
  <si>
    <t>http://www.seattletimes.com/seattle-news/train-service-north-of-seattle-hit-by-mudslide/</t>
  </si>
  <si>
    <t>Between Mukiteo and Everett</t>
  </si>
  <si>
    <t>A Sunday evening mudslide will disrupt passenger train service north of Seattle on Monday and Tuesday.  Officials say Sounder service between Everett and Seattle is canceled Monday.</t>
  </si>
  <si>
    <t>AGU Blog</t>
  </si>
  <si>
    <t>http://blogs.agu.org/landslideblog/2011/06/28/video-of-the-week-debris-avalanche-on-mout-rainier/</t>
  </si>
  <si>
    <t>Camp Muir and Nisqually Glacier</t>
  </si>
  <si>
    <t>http://mountrainierclimbing.blogspot.com/2011/06/large-rock-avalanches-on-nisqually.html</t>
  </si>
  <si>
    <t>http://personal.denison.edu/~klemettie/images/RainierJune25.jpg</t>
  </si>
  <si>
    <t>Heraldnet</t>
  </si>
  <si>
    <t>http://www.heraldnet.com/article/20110316/NEWS01/703169850</t>
  </si>
  <si>
    <t>Norma Beach Road north of Edmonds.</t>
  </si>
  <si>
    <t>The slide at Lord's house was one of several problems brought on by an onslaught of wet weather. In just two weeks, enough rain has fallen to rival a typical full month of March. Numerous landslides have stopped passenger trains between Everett and Seattle.</t>
  </si>
  <si>
    <t>http://www.thenewstribune.com/news/local/article38695662.html</t>
  </si>
  <si>
    <t>Southbound Schuster Parkway in Tacoma</t>
  </si>
  <si>
    <t>The heavy rain and wind also caused sporadic power outages and some spinouts elsewhere in Pierce County.  Read more here: http://www.thenewstribune.com/news/local/article38695662.html#storylink=cpy</t>
  </si>
  <si>
    <t>http://www.thenewstribune.com/news/local/43fctx/picture38710794/ALTERNATES/FREE_960/mudslide</t>
  </si>
  <si>
    <t>National Parks Traveler</t>
  </si>
  <si>
    <t>http://www.nationalparkstraveler.com/2009/08/another-inland-tsunami-damages-facilities-lake-roosevelt-national-recreation-area4469</t>
  </si>
  <si>
    <t>Near the Blue Creek drainage on the Spokane Indian Reservation side of the Spokane Arm of Lake Roosevelt</t>
  </si>
  <si>
    <t>Lake Roosevelt National Recreation Area in Washington State has experienced several impressive waves caused by large landslides on the adjacent shoreline. The latest occurred last week, when a slide-triggered wave damaged shoreline facilities at a park campground.</t>
  </si>
  <si>
    <t>ear the Blue Creek drainage on the Spokane Indian Reservation side of the Spokane Arm of Lake Roosevelt</t>
  </si>
  <si>
    <t>Davenport</t>
  </si>
  <si>
    <t>http://www.nationalparkstraveler.com/2009/08/hurricane-ridge-road-olympic-national-park-closed-temporarily-rockslide</t>
  </si>
  <si>
    <t>Hurricane Ridge Road</t>
  </si>
  <si>
    <t>the scenic road remains closed today for a third day due to a rockslide. Park officials made a prudent decision to close the road on Sunday afternoon, due to a "slow but continuous rockfall onto the road."</t>
  </si>
  <si>
    <t>http://www.nationalparkstraveler.com/sites/default/files/styles/panopoly_image_half/public/legacy_files/storyphotos/HR-slide-8-17-09-2.jpg?itok=TDT4UHC-</t>
  </si>
  <si>
    <t>DOGAMI</t>
  </si>
  <si>
    <t>http://www.oregongeology.org/sub/Landslide/Woodson_DF_Dec2007c.pdf</t>
  </si>
  <si>
    <t>Woodson</t>
  </si>
  <si>
    <t>Report prepared by Bill Burns and DOGAMI</t>
  </si>
  <si>
    <t>http://blog.oregonlive.com/breakingnews/2007/02/small_landslide_blocks_part_of.html</t>
  </si>
  <si>
    <t>2733 NW Monte Vista Terrace, Portland, OR</t>
  </si>
  <si>
    <t>city crew scrambled to assess the hillside's stability before carting off eight dump truck loads of debris that landed on Northwest Macleay Boulevard at Lomita Terrace. No one was injured.  The road was cleared by 9:45 p.m. Saturday, though it remained passable while the crew worked. No further problem with the hillside had been reported as of Sunday afternoon, said Cheryl Kuck, spokeswoman for the Portland Office of Transportation.  The slide, phoned in to police at 2:30 p.m. Saturday, originated at 2733 N.W. Monte Vista Terrace, a 3,900-square-foot home.</t>
  </si>
  <si>
    <t>DuPont</t>
  </si>
  <si>
    <t>earth_flow</t>
  </si>
  <si>
    <t>Earth Flow</t>
  </si>
  <si>
    <t>Pacific City</t>
  </si>
  <si>
    <t>Grand Ronde</t>
  </si>
  <si>
    <t>Willamina</t>
  </si>
  <si>
    <t>The Herald</t>
  </si>
  <si>
    <t>http://www.heraldnet.com/article/20160509/NEWS03/160509022</t>
  </si>
  <si>
    <t>Mission Ski Area</t>
  </si>
  <si>
    <t>The Washington Department of Fish and Wildlife has closed the active slide area for safety reasons. The slide area starts immediately west of the main ski lodge and crosses the Mimi ski run, with the front-most portion of the slide near Squilchuck Creek.</t>
  </si>
  <si>
    <t>http://www.heraldnet.com/article/20160328/NEWS01/160329058</t>
  </si>
  <si>
    <t>South of Mukiteo</t>
  </si>
  <si>
    <t>BNSF Railway has imposed a 48-hour moratorium on passenger train service between Seattle and Everett because of a landslide south of Mukilteo.</t>
  </si>
  <si>
    <t>9News</t>
  </si>
  <si>
    <t>http://www.9news.com/traffic/rock-slide-closes-us-285-near-bailey/250668405</t>
  </si>
  <si>
    <t>US 285 near Bailey</t>
  </si>
  <si>
    <t>US 285 closed in both directions near Bailey Monday afternoon due to a rock slide and mud slide. It reopened more than two hours later.</t>
  </si>
  <si>
    <t>TriStateUpdate</t>
  </si>
  <si>
    <t>http://www.tristateupdate.com/story/32262056/rock-slide-blocking-1-lane-of-road-in-cross-lanes-wv</t>
  </si>
  <si>
    <t>Point Harmony Elementary in Cross Lanes</t>
  </si>
  <si>
    <t>A rock slide is blocking one lane of Big Tyler Road in Cross Lanes, WV.</t>
  </si>
  <si>
    <t>Cross Lanes</t>
  </si>
  <si>
    <t>http://indianexpress.com/article/india/india-others/mizoram-aizawl-houses-swept-away-graves-damaged-by-rain-and-landslide/</t>
  </si>
  <si>
    <t>National Highway 54, at Kawnpui town</t>
  </si>
  <si>
    <t>National Highway 54, the state’s lifeline, has also been blocked in several places, including at Kawnpui town</t>
  </si>
  <si>
    <t>S?itlaw</t>
  </si>
  <si>
    <t>three graveyards within Aizawl</t>
  </si>
  <si>
    <t>The landslides also damaged as many houses and dislodged, and in some cases swept away, about 160 graves in three graveyards within the city.</t>
  </si>
  <si>
    <t>the state highway which links the rest of the state to eastern Champhai district</t>
  </si>
  <si>
    <t>Landslides have also blocked the state highway which links the rest of the state to eastern Champhai district, which hosts the main route to Myanmar, in several places.</t>
  </si>
  <si>
    <t>East Anglian Daily Times</t>
  </si>
  <si>
    <t>http://www.eadt.co.uk/news/minor_landslide_blocks_suffolk_road_1_4210193</t>
  </si>
  <si>
    <t>Helions Bumpstead Road, in Haverhill</t>
  </si>
  <si>
    <t>Drivers were confronted by trees blocking Helions Bumpstead Road, in Haverhill, after bad weather caused a bank to give way just after 3pm.</t>
  </si>
  <si>
    <t>Haverhill</t>
  </si>
  <si>
    <t>http://www.seattletimes.com/seattle-news/slow-moving-landslide-prompts-evacuations-in-oregon/</t>
  </si>
  <si>
    <t>Berryhill Townhouses and Apartments in Oregon City</t>
  </si>
  <si>
    <t>Police in Oregon say a slow-moving landslide has prompted evacuation orders for two apartment buildings south of Portland.</t>
  </si>
  <si>
    <t>http://www.seattletimes.com/seattle-news/sinkhole-swallows-car-after-landslide-near-oregon-coast/</t>
  </si>
  <si>
    <t>2 miles north of Florence, OR</t>
  </si>
  <si>
    <t>Fresh storms barreled through the sodden Pacific Northwest, triggering a landslide that killed a woman and destroyed her home near the Oregon Coast.</t>
  </si>
  <si>
    <t>http://static.seattletimes.com/wp-content/uploads/2015/12/12182015-sinkhole_04-780x519.jpg</t>
  </si>
  <si>
    <t>North of Newport</t>
  </si>
  <si>
    <t>A landslide north of Newport has damaged homes, forced evacuations and an ensuing sinkhole swallowed one resident’s car.</t>
  </si>
  <si>
    <t>East of Rainier, OR</t>
  </si>
  <si>
    <t>The Oregon Department of Transportation on Thursday closed a portion of Highway 30 east of Rainier because of a landslide</t>
  </si>
  <si>
    <t>http://www.seattletimes.com/life/travel/landslide-on-tracks-forces-amtrak-to-use-buses-north-of-seattle/</t>
  </si>
  <si>
    <t>Between Seattle and Vancouver, BC</t>
  </si>
  <si>
    <t>BNSF Railway on Tuesday morning imposed a 48-hour moratorium on passenger trains between Seattle and Vancouver, B.C., due to a landslide on tracks north of Seattle</t>
  </si>
  <si>
    <t>Tulalip</t>
  </si>
  <si>
    <t>http://www.seattletimes.com/seattle-news/i-405-lane-to-close-for-landslide-repair/</t>
  </si>
  <si>
    <t>Renton, highway 406 between 167 and 169</t>
  </si>
  <si>
    <t>one lane of northbound Interstate 405 between state highways 167 and 169 in Renton for landslide repair,</t>
  </si>
  <si>
    <t>http://www.seattletimes.com/seattle-news/transportation/mudslide-halts-train-service-between-seattle-everett/</t>
  </si>
  <si>
    <t>9 miles north of Seattle</t>
  </si>
  <si>
    <t>A mudslide Thursday morning has shut down passenger-train service between Seattle and Everett for two days....The slide hit the BNSF mainline about 9 miles north of Seattle at about 9:20 a.m. Thursday.</t>
  </si>
  <si>
    <t>Kitsap Sun</t>
  </si>
  <si>
    <t>http://www.kitsapsun.com/news/local/landslide-blocks-south-bainbridge-road-29dd42b2-ea20-6f81-e053-0100007fcab8-366088231.html</t>
  </si>
  <si>
    <t>5000 block of Rockaway Beach Rd</t>
  </si>
  <si>
    <t>Thursday morning's heavy rains triggered a small landslide that blocked Rockaway Beach Road on south Bainbridge Island.</t>
  </si>
  <si>
    <t>http://www.seattletimes.com/seattle-news/weather/seattle-area-weather-updates-flooding-eases-mudslide-danger-persists-roads-closed/</t>
  </si>
  <si>
    <t>Tumwater Canyon west of Leavenworth</t>
  </si>
  <si>
    <t>A slide up to 10 feet deep and 70 feet wide on Wednesday blocked Highway 2 in both directions in Tumwater Canyon west of Leavenworth</t>
  </si>
  <si>
    <t>West Kalama River Road</t>
  </si>
  <si>
    <t>On Tuesday, one person was injured and a house along the road was damaged by the slide</t>
  </si>
  <si>
    <t>http://www.seattletimes.com/seattle-news/west-valley-highway-in-auburn-reopens-after-mudslide-cleared/</t>
  </si>
  <si>
    <t>36100 block of West Valley Highway</t>
  </si>
  <si>
    <t>A mudslide earlier this morning destroyed an abandoned house in Pacific in the 36100 block of West Valley Highway</t>
  </si>
  <si>
    <t>http://www.seattletimes.com/news/another-mudslide-on-bnsf-tracks-passenger-service-canceled-between-seattle-and-everett/</t>
  </si>
  <si>
    <t>3 miles south of Mukilteo</t>
  </si>
  <si>
    <t>The 6-foot-deep mass of mud stretched across 30 feet as it came down at about 3:30 p.m.</t>
  </si>
  <si>
    <t>http://www.seattletimes.com/news/mudslide-halts-sounder-commuter-train-service/</t>
  </si>
  <si>
    <t>Just north of Edmonds</t>
  </si>
  <si>
    <t>Sounder commuter train service between Everett and Seattle was halted by a mudslide just north of Edmonds shortly before 7 a.m. Wednesday.</t>
  </si>
  <si>
    <t>Washington DOT</t>
  </si>
  <si>
    <t>https://www.flickr.com/photos/wsdot/5727964580/in/photostream</t>
  </si>
  <si>
    <t>SR 20, approximately 3.5 miles east of milepost 134</t>
  </si>
  <si>
    <t>about 20 feet high and covered about 100 feet of the highway</t>
  </si>
  <si>
    <t>KGMI News</t>
  </si>
  <si>
    <t>http://kism.com/news/007700-rock-slide-closes-north-cascades-highway-near-newhalem/</t>
  </si>
  <si>
    <t>Landslide blocks WA-20</t>
  </si>
  <si>
    <t>Landslide blocks road in both directions just east of Newhalem. Article mentions heavy snow-pack in mountains.</t>
  </si>
  <si>
    <t>WA-20, Newhalem, Washington, USA</t>
  </si>
  <si>
    <t>Date approximate. Article is a stub. Mentions snowpack (reasoning for snowfall/melt as trigger).</t>
  </si>
  <si>
    <t>http://www.seattletimes.com/seattle-news/mudslide-cuts-off-block-in-west-seattle/</t>
  </si>
  <si>
    <t>47th Street in west Seattle</t>
  </si>
  <si>
    <t>mud covered 47th Avenue Southwest in about 5 inches of mud Tuesday morning. Access to about a dozen homes was cut off.</t>
  </si>
  <si>
    <t>http://www.seattletimes.com/seattle-news/mudslide-briefly-blocks-rr-tracks-near-edmonds/</t>
  </si>
  <si>
    <t>Between Edmonds and Mukilteo</t>
  </si>
  <si>
    <t>Heavy rain caused a mudslide that brought down some trees near the Burlington Northern Santa Fe tracks between Edmonds and Mukilteo</t>
  </si>
  <si>
    <t>http://www.seattletimes.com/seattle-news/mercer-street-reopen-after-mudslide/</t>
  </si>
  <si>
    <t>West Mercer Place, between Elliott Ave and 5th St</t>
  </si>
  <si>
    <t>The slide, which initially blocked traffic in both directions, occurred Sunday evening and was triggered by water spilling from a broken pipe at a construction site</t>
  </si>
  <si>
    <t>WTAE (TV-4, AM-1250, Pittsburgh, Pennsylvania)</t>
  </si>
  <si>
    <t>http://www.wtae.com/news/landslide-closes-part-of-west-carson-street/40255174</t>
  </si>
  <si>
    <t>On West Carson Street between Commerce Street and West End Circle in Pittsburgh, Pennsylvania</t>
  </si>
  <si>
    <t>A section of West Carson Street is expected to be closed all day because of a landslide that happened early Tuesday morning.The slide was reported at about 3:30 a.m. Tuesday, shutting down West Carson Street from the West End Circle to Commerce Street, near the entrance to Station Square.</t>
  </si>
  <si>
    <t>http://www.wtae.com/image/view/-/40258966/highRes/2/-/maxh/460/maxw/620/-/x7ccxsz/-/Damaged-car.jpg</t>
  </si>
  <si>
    <t>http://www.phuketgazette.net/phuket-news/Family-narrowly-escapes-crushed-landslide/64143#ad-image-1</t>
  </si>
  <si>
    <t>Baan Thapradoo, Khlong Thom District, Krabi; Khlong waterway</t>
  </si>
  <si>
    <t>A family of three narrowly escaped being crushed to death in a landslide in Krabi that completely destroyed their house on Friday.</t>
  </si>
  <si>
    <t>http://media2.phuketgazette.net/images/articles/2016/1_201662815941984_uFCAHpfVKuspMZCedNfAKuBzQDkznWUhbWijMOEX_jpeg.jpeg</t>
  </si>
  <si>
    <t>Sikao</t>
  </si>
  <si>
    <t>Galway Bay FM</t>
  </si>
  <si>
    <t>http://galwaybayfm.ie/n59-closed-near-clifden-following-major-mudslide/</t>
  </si>
  <si>
    <t>N59 at Lettershea</t>
  </si>
  <si>
    <t>The N59 is closed near Clifden following a series of major mudslides.</t>
  </si>
  <si>
    <t>http://blogs.agu.org/landslideblog/files/2016/06/16_06-peat-bog-landslide-1-e1466842916574.jpg</t>
  </si>
  <si>
    <t>http://www.seattletimes.com/seattle-news/a-harrowing-escape-as-mudslide-hits-dog-helps-save-glenoma-woman/</t>
  </si>
  <si>
    <t>Roadside Inn: 8564 Us Highway 12</t>
  </si>
  <si>
    <t>Mitchell’s land was among the hardest hit in Glenoma, which was slammed by mud, logs and water during this week’s rainstorm that damaged Highway 12 through town and some properties.</t>
  </si>
  <si>
    <t>http://static.seattletimes.com/wp-content/uploads/2009/01/2008611291-300x0.jpg</t>
  </si>
  <si>
    <t>http://www.seattletimes.com/seattle-news/weather/weather-brings-lightning-display-to-area-mudslide-to-cougar-mountain-subdivisions/</t>
  </si>
  <si>
    <t>166th Avenue Southeast</t>
  </si>
  <si>
    <t>Hundreds of people worked throughout the day Thursday to clear the remains of an enormous mudslide that sent a stream of water, mud and rocks streaming through several Cougar Mountain subdivisions.</t>
  </si>
  <si>
    <t>http://static.seattletimes.com/wp-content/uploads/2008/07/2008032696-300x0.jpg</t>
  </si>
  <si>
    <t>http://agenda.ge/news/60649/eng</t>
  </si>
  <si>
    <t>above the village Gveleti, between the 134km and 135km, Kazbegi Nat'l Park, Customs Check Point Kazbegi</t>
  </si>
  <si>
    <t>A landslide has fallen in Devdoraki Gorge in northern Georgia, blocking roads and a checkpoint at the Georgia-Russia border.</t>
  </si>
  <si>
    <t>http://news.azstatic.com/uploads/W1siZiIsIjIwMTYvMDYvMjUvMTAvMTgvMjAvZjBjNTgzZjYtMjljNS00NzZiLThmM2UtMzVmNmJlYzk4NzI5LzEzNTI4NDQwXzEwNzQ5Njk4NzkyNDM3NzlfODkyMjI3NDA4Njk5MDEyODY2MV9vLmpwZyJdLFsicCIsInRodW1iIiwiMzYweDI3MCMiXV0?sha=d84712e25ba81042</t>
  </si>
  <si>
    <t>Arab News</t>
  </si>
  <si>
    <t>http://www.arabnews.com/world/news/798251</t>
  </si>
  <si>
    <t>Landslides triggered by heavy rainfall killed at least five people in central Nepal...</t>
  </si>
  <si>
    <t>http://www.seattletimes.com/seattle-news/mountain-loop-highway-closed-by-rockslide/</t>
  </si>
  <si>
    <t>National Forest Service Road 2095 and Mountain Loop Highway</t>
  </si>
  <si>
    <t>The Mountain Loop Highway between Darrington and Granite Falls is temporarily closed following a small rockslide Wednesday morning</t>
  </si>
  <si>
    <t>http://static.seattletimes.com/wp-content/uploads/2015/05/aaaaaaaaaaaaaamountainloop-1020x765.jpeg</t>
  </si>
  <si>
    <t>http://thehimalayantimes.com/nepal/landslide-buries-car-along-narayangadh-muglin-road-section/</t>
  </si>
  <si>
    <t>Narayangadh-Muglin road section at Panch Kilo of Chandibhanjyang VDC of Chitwan</t>
  </si>
  <si>
    <t>A landslide buried a car which was stuck at traffic chaos along the obstructed Narayangadh-Muglin road section at Panch Kilo of Chandibhanjyang VDC of Chitwan on Monday evening. The car (Ba 14 Cha 8290) was completely damaged in the incident, which took place at around 8:30 pm. “We were in a traffic jam. We left our car and fled to a safer place after we saw stones falling from the hill above. After sometime the landslide buried our car,” car owner said.</t>
  </si>
  <si>
    <t>http://thehimalayantimes.com/wp-content/uploads/2016/06/damanged-car-landslide.jpg</t>
  </si>
  <si>
    <t>http://www.seattletimes.com/seattle-news/transportation/rockslide-closes-both-lanes-of-chuckanut-drive/</t>
  </si>
  <si>
    <t>Chuckanut Drive just north of Legg Road in Bow</t>
  </si>
  <si>
    <t>A rockslide has closed both lanes of Chuckanut Drive just north of Legg Road in Bow, according to the Washington State Department of Transportation.</t>
  </si>
  <si>
    <t>http://www.seattletimes.com/seattle-news/rockslide-closes-portion-of-columbia-river-highway/</t>
  </si>
  <si>
    <t>Historic Columbia River Highway between Larch Mountain Road and the Vista House</t>
  </si>
  <si>
    <t>a small rockslide has forced the closure of the Historic Columbia River Highway between East Larch Mountain Road and Vista House. The rocks came down Thursday in a twisty section of highway with few detours.</t>
  </si>
  <si>
    <t>http://timesofindia.indiatimes.com/city/guwahati/Landslide-cuts-off-Anjaw-district-food-prices-rise/articleshow/48715682.cms</t>
  </si>
  <si>
    <t>Hawai</t>
  </si>
  <si>
    <t>The state's Anjaw district remains cut off from the rest of the state after a heavy landslide at Tiding Point, 88 km away from the district headquarters, blocked the road on August 16.</t>
  </si>
  <si>
    <t>Ghana Nation</t>
  </si>
  <si>
    <t>http://www.ghanagrio.com/news/267847-china-landslide-five-people-missing.html</t>
  </si>
  <si>
    <t>mountain village in Meigu County of Liangshan Yi Autonomous Prefecture, Sichuan province</t>
  </si>
  <si>
    <t>Five people are missing in a landslide caused by downpours in southwest China's Sichuan Province early Sunday,  local authorities said.It said the landslide affected a total of 79 villagers from 16 families? destroying their homes and cropland. The l</t>
  </si>
  <si>
    <t>http://www.ghanagrio.com/thumbnail.php?file=images/Crain_373809101.jpg&amp;size=article_large</t>
  </si>
  <si>
    <t>Xinshiba</t>
  </si>
  <si>
    <t>ABC 30</t>
  </si>
  <si>
    <t>http://abc30.com/traffic/mudslide-closes-hwy-140-near-entrance-to-yosemite/871948/</t>
  </si>
  <si>
    <t>El Portal, Highway 140 near the entrance to Yosemite National Park</t>
  </si>
  <si>
    <t>Highway 140 near the entrance to Yosemite National Park is closed because of a mudslide Tuesday night in El Portal.</t>
  </si>
  <si>
    <t>https://pbs.twimg.com/media/CKiT5cQWIAAb5IV.jpg:large</t>
  </si>
  <si>
    <t>Anchorage Daily News</t>
  </si>
  <si>
    <t>https://www.adn.com/alaska-news/article/southeast-cleans-after-tuesdays-heavy-rain/2014/01/16/</t>
  </si>
  <si>
    <t>Klawock Hollis Highway</t>
  </si>
  <si>
    <t>The three landslides on the island were cleared by Wednesday morning, officials said. One of the slides blocked traffic on Klawock Hollis Highway and knocked a nearby cabin off its foundations, Ipsen said. The owner of the cabin was standing outside at the time and was not hurt.</t>
  </si>
  <si>
    <t>The Dominican</t>
  </si>
  <si>
    <t>http://www.thedominican.net/2015/08/seven-dead-in-dominica.html</t>
  </si>
  <si>
    <t>The death toll from the carnage left by the passage of Tropical storm Erika is expected to rise. Unconfirmed reports out of Petite Savanne indicate that several bodies have been recovered including that of an entire family; and that the search and rescue operation continues in that village</t>
  </si>
  <si>
    <t>Erika</t>
  </si>
  <si>
    <t>uzhgorod.in</t>
  </si>
  <si>
    <t>http://uzhgorod.in/en/news/2016/iyun/mudflow_trouble_in_transcarpathia_photos</t>
  </si>
  <si>
    <t>highlands of Rakhiv district, between the villages of Bogdan and Luhy, near the Goverla.</t>
  </si>
  <si>
    <t>There was abnormal shower in highlands of Rakhiv district - within two hours, there was the monthly rate of rain. Huge mass of water that gushed from the mountains provoked a mudflow that blocked the road between the villages of Bogdan and Luhy, near the Goverla. 23 farms and 15 houses are flooded. Because of the threat of flooding, a power substation was shut down.</t>
  </si>
  <si>
    <t>http://uzhgorod.in/var/plain_site/storage/images/media/images/novosti/2016/sel/13509114_1770915736453338_134793665152473791_n/2082007-1-rus-RU/13509114_1770915736453338_134793665152473791_n_fit_content_width.jpg</t>
  </si>
  <si>
    <t>Zakarpattia</t>
  </si>
  <si>
    <t>Bohdan</t>
  </si>
  <si>
    <t>Xinhua, english.news.cn</t>
  </si>
  <si>
    <t>http://news.xinhuanet.com/english/2015-08/28/c_134564528.htm</t>
  </si>
  <si>
    <t>Auxier</t>
  </si>
  <si>
    <t>What the Floyd County Sheriff’s Department is calling a “huge” landslide has closed Rt. 321 between the town of Auxier and the intersection with Rt. 3.  Crews with the Kentucky Transportation Cabinet, District 12 are working now to clear the slide and reopen the road to traffic. Vehicles headed northbound are being diverted to Rt. 3051 by crews with the Auxier Volunteer Fire Department.</t>
  </si>
  <si>
    <t>http://i1.wp.com/floydchronicle.com/wp-content/uploads/2015/08/DSC_0711.jpg</t>
  </si>
  <si>
    <t>Roxboro</t>
  </si>
  <si>
    <t>http://www.channelnewsasia.com/news/asiapacific/landslides-kill-five-in/2082984.html</t>
  </si>
  <si>
    <t>Nuwakot</t>
  </si>
  <si>
    <t>Landslides triggered by heavy rainfall killed at least five people in central Nepal, four of them in a shelter for survivors of a devastating earthquake, police said on Friday (Aug 28)</t>
  </si>
  <si>
    <t>http://www.seattletimes.com/seattle-news/rockslide-closes-cayuse-pass/</t>
  </si>
  <si>
    <t>Cayuse Pass</t>
  </si>
  <si>
    <t>Crews cleared the slide, but large, unstable rocks remain perched above the highway.</t>
  </si>
  <si>
    <t>The Kathmandu Post</t>
  </si>
  <si>
    <t>http://kathmandupost.ekantipur.com/news/2015-08-28/five-reported-killed-in-overnight-landslide-in-nuwakot.html</t>
  </si>
  <si>
    <t>Aug 28, 2015- Five people were killed, one went missing and six injured due to landslides triggered by incessant rainfall at Gosyang and Samari VDCs in the district on Thursday night.</t>
  </si>
  <si>
    <t>http://www.interaksyon.com/article/116761/nine-benguet-landslide-victims-still-missing</t>
  </si>
  <si>
    <t>At 3:30 a.m. of August 22, the landslide descended at Sitio Elizabeth in Taneg, Mankayan and covered the shanties of small-scale miners, where 16 people were reported inside their dwellings.</t>
  </si>
  <si>
    <t>Tabio</t>
  </si>
  <si>
    <t>http://www.seattletimes.com/news/usgs-debris-flow-endangers-hikers-in-middle-fork-nooksack-valley/</t>
  </si>
  <si>
    <t>Near Ridley Creek and Elbow Lake trails in the Middle Fork Nooksack River Valley</t>
  </si>
  <si>
    <t>A combination of mud, boulders and trees flowed into the Middle Fork Nooksack Valley at 2:54 a.m. on May 31.</t>
  </si>
  <si>
    <t>http://e-pao.net/GP.asp?src=30..300815.aug15</t>
  </si>
  <si>
    <t>Chandel</t>
  </si>
  <si>
    <t>Khengjoy village under sub-division headquarter in Chandel district has remained totally cut-off after a major landslide that occurred on August 1 on a 3 km long road stretch from Kemdo to Maokot Khengjoi.</t>
  </si>
  <si>
    <t>Buxton Advertiser</t>
  </si>
  <si>
    <t>http://www.buxtonadvertiser.co.uk/news/local/buxton-to-hazel-grove-railway-line-reopens-after-landslide-1-7980170</t>
  </si>
  <si>
    <t>Middlewood station, between Buxton  and Hazel Grove, Stockport, England</t>
  </si>
  <si>
    <t>Around 6,000 tonnes of material was dislodged following the flash flooding a fortnight ago when about two inches of rain fell in less than two hours, causing a landslide near Middlewood Station.In order to reopen the railway, Network Rail’s ‘orange army’ has worked non-stop to repair the damage, rebuilding a section of embankment and removing track and ballast – the stone which provides the foundation of the railway. While the emergency repairs were completed, Northern was only able to operate hourly trains between Buxton and Furness Vale, with rail replacement transport connecting passengers with services at Hazel Grove and New Mills Central.</t>
  </si>
  <si>
    <t>http://res.cloudinary.com/jpress/image/fetch/w_620,f_auto,ar_3:2,c_fill/http://www.buxtonadvertiser.co.uk/webimage/1.7967766.1466863061!/image/image.jpg</t>
  </si>
  <si>
    <t>Poynton</t>
  </si>
  <si>
    <t>Koin 6</t>
  </si>
  <si>
    <t>http://koin.com/2015/08/29/august-storm-causes-power-outages-downed-trees/</t>
  </si>
  <si>
    <t>Marine Drive was closed between 13th and 33rd Avenues and from 148th to 158th Saturday morning because of downed power lines. Officials also responded to a fire on Marine Drive that was related to the downed power lines.  PGE has about 16,000 customers without power, down from 28,000. Most of those are in Multnomah County. Almost all of the outages have been restored In Clark County. At the, peak 3,800 people were without power.  A landslide also closed down part of Highway 211, five miles west of Estacada, according to ODOT.</t>
  </si>
  <si>
    <t>Pune Mirror</t>
  </si>
  <si>
    <t>http://www.punemirror.in/pune/others/Techie-dies-in-Raigad-landslide/articleshow/52929669.cms</t>
  </si>
  <si>
    <t>Raigad Fort, Raigad Fort Natural Reserve, Maharashtra, India</t>
  </si>
  <si>
    <t>While coming down from the fort, a stone fell on his back, causing him to fall. He sustained serious injuries. Passersby took him to Mahad government hospital, where he was declared dead on arrival.According to Mahad police, during the rains, the fort area becomes slippery, often causing minor landslides in the area. Tourists frequently neglect the warnings and fail to follow the instructions of the police and the archaeological department, thus leading to accidents.</t>
  </si>
  <si>
    <t>Oregon DOT</t>
  </si>
  <si>
    <t>Historic Columbia River Highway</t>
  </si>
  <si>
    <t>AGU Blogosphere</t>
  </si>
  <si>
    <t>http://blogs.agu.org/landslideblog/2015/08/29/tour-ronde-1/</t>
  </si>
  <si>
    <t>La Tour Ronde</t>
  </si>
  <si>
    <t>The Tour Ronde is a massif the Mont Blanc region of the Alps, on the border between France and Italy.  On Thursday the southeast face of this mountain suffered a significant landslide.  Planet Mountain has a nice piece providing an account of the landslide:  Gianluca Marra, a Mountain Guide from Courmayeur … told planetmountain.com that “a first rockfall took place at around 8:30, a second one just over an hour later” adding that “the rockfall occurred on a section of the SE Face, on the spur a bit to the right of the Normal Route up Tour Ronde.”</t>
  </si>
  <si>
    <t>http://blogs.agu.org/landslideblog/files/2015/08/15_08-Tour-Ronde-2-e1440779987195.jpg</t>
  </si>
  <si>
    <t>Auvergne-Rhône-Alpes</t>
  </si>
  <si>
    <t>Prameyan News 7</t>
  </si>
  <si>
    <t>http://www.prameyanews7.com/en/jun2016/odisha/26974/Landslide-traps-80-in-Nijabankeswari-Temple-in-Ganjam-Landslide-Nijabankeswari-Temple.htm</t>
  </si>
  <si>
    <t>Goddess Nijabankeswari Temple, Digapahandi, Ganjam district, Odisha, India</t>
  </si>
  <si>
    <t>As per information, 80 persons had come to visit Goddess Nijabankeswari Temple in Digapahandi but due to landslide they had remained stuck. With rains lashing since Saturday, the Nijabankeswari Hill, named after the up mounted Goddess suddenly  caved in, blocking the road.  Although there have been no reports of any casualties, rescue operations are on, sources said.  - See more at: http://www.prameyanews7.com/en/jun2016/odisha/26974/Landslide-traps-80-in-Nijabankeswari-Temple-in-Ganjam-Landslide-Nijabankeswari-Temple.htm#sthash.lz47zMQm.dpuf</t>
  </si>
  <si>
    <t>http://www.prameyanews7.com/images/cache/600x400/crop/images%7Ccms-image-000026753.jpg</t>
  </si>
  <si>
    <t>Digapahandi</t>
  </si>
  <si>
    <t>US-30, milepost 73</t>
  </si>
  <si>
    <t>Cathlamet</t>
  </si>
  <si>
    <t>CBC News (Canadian Broadcasting Corporation)</t>
  </si>
  <si>
    <t>http://www.cbc.ca/news/canada/manitoba/whiteshell-flooding-damages-1.3654054</t>
  </si>
  <si>
    <t>Caddy Lake, 140 kmeast of Winnipeg, Canada</t>
  </si>
  <si>
    <t>Fisette [owner of house] , the deputy chief of the fire department, responded to a call on Friday night. When he got home at about 3 a.m., on Saturday the land was soaked but fine. When he woke up at 9 a.m., all of the ground beside his home was gone. "Right beside our home we have a fairly steep bank that goes into the lake and, from the amount of rain we had, a landslide event that actually pushed the trees and the whole forest," Fisette said. "It went out in the lake, almost 100 feet. There's actually trees standing in the lake."</t>
  </si>
  <si>
    <t>http://i.cbc.ca/1.3654072.1467042154!/fileImage/httpImage/image.jpg_gen/derivatives/original_620/grant-fisette-s-home.jpg</t>
  </si>
  <si>
    <t>Manitoba</t>
  </si>
  <si>
    <t>Lac du Bonnet</t>
  </si>
  <si>
    <t>http://www.newindianexpress.com/nation/Woman-Child-Killed-in-Assam-Landslide/2015/09/01/article3005012.ece</t>
  </si>
  <si>
    <t>Amingaon</t>
  </si>
  <si>
    <t>A mother and her child were killed in a landslide at Amingaon area of Kamrup (Rural) district of Assam this morning, police said.  NDRF personnel from the nearby Changsari camp rushed to the spot and recovered their bodies from under a stone.  The woman has been identified as Sumita Khaklary and the child as Rashmi Khaklary.  The landslide occurred following heavy rainfall for the past few days.  A district official said that construction was banned in Kalipahar area but encroachment was continuing.  The matter would be investigated, he said.</t>
  </si>
  <si>
    <t>Rangia</t>
  </si>
  <si>
    <t>http://www.dhakatribune.com/bangladesh/2015/sep/01/schoolgirl-killed-coxs-bazar-landslide</t>
  </si>
  <si>
    <t>A school girl has been killed in a landslide in south Mohoripara area in Cox’s Bazar.Farzana Rashid, 14, was the daughter of Abu Taher and a class VII student of College Gate Ilias Mia High School.Sadar upazila Chairman GM Rahim Ullah said: “The landslide took place around 11:30am Tuesday due to the heavy rain in the area since Monday night.”</t>
  </si>
  <si>
    <t>Weather Underground</t>
  </si>
  <si>
    <t>https://www.wunderground.com/news/charleston-south-carolina-flooding</t>
  </si>
  <si>
    <t>Shallow embankment failure</t>
  </si>
  <si>
    <t>Mudslide blocked Dorchester Road</t>
  </si>
  <si>
    <t>I526 embankment above Paramount Drive onramp</t>
  </si>
  <si>
    <t>engineered_slope</t>
  </si>
  <si>
    <t>Engineered Slope</t>
  </si>
  <si>
    <t>https://pbs.twimg.com/media/CNvNjyPWUAE0LRT.jpg:large</t>
  </si>
  <si>
    <t>Fox WTOV9</t>
  </si>
  <si>
    <t>http://wtov9.com/news/local/creek-debris-sparks-flood-fears-in-elm-grove</t>
  </si>
  <si>
    <t>Elm Grove, WV</t>
  </si>
  <si>
    <t>A pile of debris -- cinder blocks, branches and other materials -- was dumped into the water after a recent rainstorm, and neighbors are worried about damage to their homes and property. The pileup can be seen from the edge of Marshall Avenue, where resident Bill O'Leary wants the debris removed before the problem gets worse. "We have to get it done," O'Leary said. "It's not an immediate danger now, but if we have heavy rains, it's going to flood either up in Elm Grove or if it lets loose, there's debris, there's block, there's cinder blocks." The debris forces the water to flow to one side, which O'Leary says is eroding the bank and people's yards.</t>
  </si>
  <si>
    <t>Desert News</t>
  </si>
  <si>
    <t>http://www.deseretnews.com/article/865636042/Riverton-landslide-comes-within-10-feet-of-home.html?pg=all</t>
  </si>
  <si>
    <t>Riverton, Utah</t>
  </si>
  <si>
    <t>A landslide came within about 10 feet of a home Thursday afternoon, fire officials said.  A 30-by-30-foot slab of ground shifted about 20 feet down a sloping grass field separating two sections of homes near 1100 West and 125000 South, Unified Fire Authority paramedic Rob Morley said.  One homeowner will be displaced overnight as a precaution, Morley said.  The landslide came to rest about 10 feet from the back deck of a home, he said. The affected ground was "pretty moist," Morley said.  The slide occurred around 2 p.m. No homes sustained damage, and nobody was injured.  Riverton city engineers were still working Thursday night to determine the source of the water found in the landslide. The local homeowners association hired a private plumbing contractor to also examine possible sources, Morley said.</t>
  </si>
  <si>
    <t>http://img.deseretnews.com/images/article/midres2/1591508/1591508.jpg</t>
  </si>
  <si>
    <t>Mountain Home News</t>
  </si>
  <si>
    <t>http://www.mountainhomenews.com/story/2227455.html</t>
  </si>
  <si>
    <t>Featherville</t>
  </si>
  <si>
    <t>A section of Featherville-Ketchum Road northeast of Mountain Home remains closed this week after rain showers last week triggered a landslide involving 1,600 feet of road.</t>
  </si>
  <si>
    <t>Fairfield</t>
  </si>
  <si>
    <t>Nuevo Dia</t>
  </si>
  <si>
    <t>http://www.elnuevodia.com/noticias/internacionales/nota/cuatromuertosporgravesinundacionesenjapon-2097827/</t>
  </si>
  <si>
    <t>Tochigi</t>
  </si>
  <si>
    <t>Old woman killed when landslide hit her house.</t>
  </si>
  <si>
    <t>Etau</t>
  </si>
  <si>
    <t>Imaichi</t>
  </si>
  <si>
    <t>Espectador</t>
  </si>
  <si>
    <t>http://www.elespectador.com/entretenimiento/continua-busqueda-contrarreloj-de-desaparecidos-tras-de-articulo-606990</t>
  </si>
  <si>
    <t>Liuxi Industrial Park, Shenzhen</t>
  </si>
  <si>
    <t>About 10 hectares of the area were covered by debris, which in most of the industrial park reach an average height of six meters.</t>
  </si>
  <si>
    <t>http://www.elespectador.com/files/imagecache/727x484/741db36cd10e78b2b28b4cc8318d49e5.jpg</t>
  </si>
  <si>
    <t>http://timesofindia.indiatimes.com/city/goa/Wall-falls-as-flooded-Cansaulim-PHC-site-triggers-landslide/articleshow/52963543.cms</t>
  </si>
  <si>
    <t>PHC Cansaulim, Goa, India</t>
  </si>
  <si>
    <t>Heavy rainfall over the last few days and the stagnation of water at the construction site of the primary health centre (PHC) at Cansaulim, triggered a landslide and led to the collapse of a compound wall on Tuesday. Even as locals had voiced their fears over the impact of the flooding, the compound wall of Verekar family, who live in the vicinity of the proposed PHC, collapsed on Tuesday. The main road also abuts the construction site and there is every possibility of it being affected by the flooding.</t>
  </si>
  <si>
    <t>http://www.assamtimes.org/node/14780</t>
  </si>
  <si>
    <t>Maligaon</t>
  </si>
  <si>
    <t>The incessant rains that lashed Guwahati and its adjoining areas are likely to result in landslide soon. Local residents in Amingaon, Thirteenth Mile, Nineth Mile, Maligaon areas fear the tragic rerun of landslide incidents in near future. The district administration has yet to keep the denizens on alert in view of the incessant rains to be followed by massive landslide. Notably, a woman and her 2 year old daughter died a tragic death when a huge rock slipped into the hut where they were sleeping in Amingaon area on Tuesday wee hours.</t>
  </si>
  <si>
    <t>Pakistan Today</t>
  </si>
  <si>
    <t>http://www.pakistantoday.com.pk/2016/06/29/national/two-injured-in-landslide-near-lowari-tunnel/</t>
  </si>
  <si>
    <t>Ziarat, road between Dir and Chitral, near Lowari Tunnel, Khyber-Pakhtunkhwa province, Pakistan</t>
  </si>
  <si>
    <t>Linking routes to Dir and Chitral at Ziarat stop have been blocked from the rest of the region due to land sliding near Lowari Tunnel.  Heavy rain in the area has caused lightning strike at Lowari Top that resulted in land sliding.  According to reports, four cars have also been drowned in floodwater.  The mishap has also left two drivers injured who have been shifted to hospital.  Reportedly, rescue teams have reopened the Dir road after cleaning process while work is underway to unblock the Chitral road for traffic.  Several passengers have been stranded in Lowari Top due to the landslide.</t>
  </si>
  <si>
    <t>http://cache.pakistantoday.com.pk/landslide-2.jpg</t>
  </si>
  <si>
    <t>Timargara</t>
  </si>
  <si>
    <t>The Northern Scot</t>
  </si>
  <si>
    <t>http://www.northern-scot.co.uk/News/Landslip-closes-rural-Moray-road-02092015.htm</t>
  </si>
  <si>
    <t>Aultahuish Bridge</t>
  </si>
  <si>
    <t>The minor road from Dallas to Knockando is being assessed after part of the carriageway collapsed along a 20 metre stretch following torrential rain.  The landslip, which has undermined the edge of the carriageway, happened late last night near Aultahuish Bridge, two miles outside Dallas.</t>
  </si>
  <si>
    <t>http://www.northern-scot.co.uk/News/Landslip-closes-rural-Moray-road-02092015.htm#</t>
  </si>
  <si>
    <t>http://kathmandupost.ekantipur.com/news/2015-09-03/landslide-obstructs-mechi-highway.html</t>
  </si>
  <si>
    <t>Mechi Highway</t>
  </si>
  <si>
    <t>Sep 3, 2015- Transportation have been obstructed following a landslide near Khokse Khola in Taplejung municipality-8 along the Mechi Highway on Thursday. Ilam Road Division Office Supervisor Nabin Upreti informed that it will take at least five hours to clear the landslide debris and resume traffic. “Only one machine is being used to clear the landslide,” he said, “We have been able to clear only 40 per cent of the debris.”</t>
  </si>
  <si>
    <t>http://assets-cdn.ekantipur.com/images/kantipur/natural-disaster/03092015102336pahiro-1-600x0.jpg</t>
  </si>
  <si>
    <t>Sun Star Zamboanga</t>
  </si>
  <si>
    <t>http://www.sunstar.com.ph/zamboanga/local-news/2016/06/29/landslide-hits-upland-village-482354</t>
  </si>
  <si>
    <t>Sitio Corote,  village of Malagutay, seven kilometers west of the Zamboanga city, Philippines</t>
  </si>
  <si>
    <t>THIRTEEN families have evacuated to safer grounds after a landslide occurred in a west coast village in Zamboanga City, an official disclosed. Malagutay is an upland village located seven kilometers west of the cityThe landslide occurred as the soil softened due to continued rainshowers the past few days brought about by the intertropical convergence zone (ITCZ) affecting Mindanao. Apolinario said that 12 of the 13 families have sought refuge with their families while the remaining one opted to stay at the village hall of Malagutay.</t>
  </si>
  <si>
    <t>Recodo</t>
  </si>
  <si>
    <t>http://www.dailyexcelsior.com/12-yr-old-among-2-dead-1-injured-in-landslide-house-collapse-incidents-in-poonch/</t>
  </si>
  <si>
    <t>Poonch</t>
  </si>
  <si>
    <t>A teenage girl and a woman were killed, while a minor boy got injured in separate incidents of landslide and house collapse at Poonch district of Jammu and Kashmir. “A girl Rabia Kouser (12), resident of village Marha Singliani in Surankote, died while her ten-year-old brother Mohammad Azhar sustained critical injuries after they were hit by a landslide this morning, while both were on way to school,” Deputy SP Riaz Tantray, SDPO Surankote, told.</t>
  </si>
  <si>
    <t>http://www.stuff.co.nz/taranaki-daily-news/71701989/new-slip-at-opunake-beach</t>
  </si>
  <si>
    <t>Opunake Beach</t>
  </si>
  <si>
    <t>A crumbling cliff face at Opunake Beach comes as a reminder of the dangers of Taranaki's fragile coastline.  The slip, which covered a section of walkway near the camp ground, came down on Monday and is the third in the area since wild weather battered the region last month.  South Taranaki District Council spokeman Gerard Langford said the landslide was a timely reminder the west coast cliffs were prone to collapse.  "Council staff have put up warning signs and cordoned the area off," he said.  "A local contractor will be working on clearing the slip today, which will involve contouring the slip debris around the cliff so that it can act as a buffer from future slips."  Langford said because of the nature of the coastline, erosion was a natural occurrence often causing rock and mud to fall without warning.</t>
  </si>
  <si>
    <t>http://www.stuff.co.nz/content/dam/images/1/6/p/4/g/6/image.related.StuffLandscapeSixteenByNine.620x349.16otlx.png/1441253972454.jpg</t>
  </si>
  <si>
    <t>Opunake</t>
  </si>
  <si>
    <t>http://www.japantimes.co.jp/news/2016/06/29/national/kyushu-downpour-triggered-landslides-leave-woman-coma/#.V3UhousrJaQ</t>
  </si>
  <si>
    <t>Aira, Kagoshima Prefecture, Japan</t>
  </si>
  <si>
    <t>A woman in her 50s living in Aira, Kagoshima Prefecture, was buried alive in a landslide that occurred Tuesday and completely destroyed her house. She was rescued about an hour later, shortly after 3 p.m., but remains unconscious, police said. Her sister, also in her 50s, managed to escape by herself, they said.</t>
  </si>
  <si>
    <t>Kajiki</t>
  </si>
  <si>
    <t>Ofunagura, Nagasaki, Nagasaki Prefecture, Japan</t>
  </si>
  <si>
    <t>In Ofunagura in the city of Nagasaki, five houses were damaged by a landslide and a man in his 70s was partly buried. He was rescued but had suffered injuries in the incident, police said.</t>
  </si>
  <si>
    <t>http://www.japantimes.co.jp/wp-content/uploads/2016/06/n-landslide-a-20160630-870x551.jpg</t>
  </si>
  <si>
    <t>Centurion Rekord</t>
  </si>
  <si>
    <t>http://rekordcenturion.co.za/57556/road-closed-due-to-mudslide/</t>
  </si>
  <si>
    <t>Centurion, South Africa</t>
  </si>
  <si>
    <t>The heavy rains of the past two days had already taken its toll with a mudslide in Centurion resulting in a part of the busy N14/R55 west being partially closed.  Centurion residents driving on the N14/R55 direction Krugersdorp are advised to use alternative routes after the mudslide barricaded a part of the road on Saturday morning.  Ruan Heyns from Orange Fox medical security who is on scene said he had called in the assistance of the Tshwane metro police to close the road and the Tshwane Emergency Services to assess the damage.  He said from his view point it seems as if there was still a part the hill that is threatening to collapse.  “The bridge looks fairly stable but the metro police and emergency services will assess the situation further,” Heyns said.  He said he suspected the mudslide was a result of the heavy rainfall that Pretoria experienced in the last two days.</t>
  </si>
  <si>
    <t>http://rekordcenturion.co.za/wp-content/uploads/sites/87/2015/09/unnamed-7.jpg</t>
  </si>
  <si>
    <t>Gauteng</t>
  </si>
  <si>
    <t>Centurion</t>
  </si>
  <si>
    <t>http://thehimalayantimes.com/nepal/%EF%BB%BF%EF%BB%BFman-dies-in-landslip/</t>
  </si>
  <si>
    <t>Luwa Khola</t>
  </si>
  <si>
    <t>Prem Bahadur Khatri, 55, from Ektin VDC, Panchthar, died after being buried in a landslide on Saturday afternoon. Khatri was buried in the landslide while cutting grass near the Luwa Khola. Local Laxman Kahtiwada said Khatri had died on the spot. A police team had recovered tracted Khatri’s body.</t>
  </si>
  <si>
    <t>http://kathmandupost.ekantipur.com/news/2016-06-29/landslides-block-roads-in-rasuwa.html</t>
  </si>
  <si>
    <t>Rasuwagadhi customs, Timure, Rasuwa district, Nepal</t>
  </si>
  <si>
    <t>Multiple landslides triggered by heavy rains have blocked Kalikasthan-Rasuwagadhi road section in Rasuwa district.  Vehicular movement through Rasuwagadhi customs came to a halt on Tuesday after two massive landslides blocked the two-kilometre Timure-Rasuwagadhi stretch. Twenty-five containers parked near the customs office were also damaged in the landslides. The containers were preparing to leave for Kerung in China to ferry goods.  Nearly two dozen containers loaded with goods have been stranded near Nepal-China border because of landslides.    http://bit.ly/293dypf</t>
  </si>
  <si>
    <t>Ramche, Rasuwa district, Nepal</t>
  </si>
  <si>
    <t>Multiple landslides triggered by heavy rains have blocked Kalikasthan-Rasuwagadhi road section in Rasuwa district.Meanwhile, mudslides have blocked the road at Ramche, Gaun and Mulkharka areas in the district. Police said continuous mudslides have hindered their efforts to resume traffic.</t>
  </si>
  <si>
    <t>http://economictimes.indiatimes.com/industry/transportation/railways/alert-driver-halts-ooty-train-after-landslide-averts-mishap/articleshow/48844442.cms</t>
  </si>
  <si>
    <t>Ooty, India</t>
  </si>
  <si>
    <t>Mulkharka,Kalikasthan-Rasuwagadhi road, Rasuwa district , Nepal</t>
  </si>
  <si>
    <t>Multiple landslides triggered by heavy rains have blocked Kalikasthan-Rasuwagadhi road section in Rasuwa district. Meanwhile, mudslides have blocked the road at Ramche, Gaun and Mulkharka areas in the district. Police said continuous mudslides have hindered their efforts to resume traffic.</t>
  </si>
  <si>
    <t>OR 180, milepost 18.9</t>
  </si>
  <si>
    <t>OR 180, milepost 13.5</t>
  </si>
  <si>
    <t>OR 103, milepost 4.7</t>
  </si>
  <si>
    <t>OR 36, milepost 6.5</t>
  </si>
  <si>
    <t>http://www.assamtribune.com/scripts/detailsnew.asp?id=sep0615/city053</t>
  </si>
  <si>
    <t>Byrnihat</t>
  </si>
  <si>
    <t>Another landslide occurred in the 17th Mile area of Byrnihat today, blocking the four lanes of the Guwahati-Shillong Road (NH-40). The road on one side will be cleared by midnight, informed NHAI personnel. Clearance of the other side will be possible only tomorrow.</t>
  </si>
  <si>
    <t>http://www.assamtribune.com/sep0615/city053.jpg</t>
  </si>
  <si>
    <t>OR 138, milepost 59.5</t>
  </si>
  <si>
    <t>Highway 26, milepost 73.4</t>
  </si>
  <si>
    <t>https://thehimalayantimes.com/nepal/2-kids-killed-nuwakot-landslide/</t>
  </si>
  <si>
    <t>Bungtang, Nuwakot, Nepal</t>
  </si>
  <si>
    <t>Two children were killed when a landslide buried a house at Bungtang-4 in Nuwakot on Wednesday morning.  The deceased have been identified as 13-year-old Aita Ram Tamang (13) and his six-year-old brother Aashish Tamang. Their nine-year-old sister Bimala Tamang sustained minor injury in the incident, police said.</t>
  </si>
  <si>
    <t>http://thehimalayantimes.com/nepal/landslide-claims-one-in-bhojpur/</t>
  </si>
  <si>
    <t>One died and another sustained critical injuries after they were buried by a landslide in Bhojpur on Saturday.  According to the District Police Office, Bhojpur, the deceased has been identified Nilam Rai (44) of Sangpang-4.</t>
  </si>
  <si>
    <t>Jagd?spur</t>
  </si>
  <si>
    <t>Norfolk Southern Transit</t>
  </si>
  <si>
    <t>http://www.nscorp.com/content/nscorp/en/shipping-tools/shipping-news-and-alerts/rockslide-near-pittsburghpa.html</t>
  </si>
  <si>
    <t>At 1:15am a rockslide blocking Norfolk Southern’s double stack route was discovered near Pittsburgh, PA. The double stack route runs between Chicago and Pennsylvania.  Norfolk Southern personnel are working diligently to restore the track to service so that double-stacked traffic may resume movement. At this time there is no estimate for when service will be restored.  Non-stacked traffic can still operate on the non-cleared route, however, due to congestion some delays should be expected. Information on routes from http://www.nscorp.com/content/nscorp/en/system-overview.html</t>
  </si>
  <si>
    <t>http://www.thejakartapost.com/news/2015/09/05/islands-focus-four-missing-yalimo-landslide.html</t>
  </si>
  <si>
    <t>Benawa, Yalimo Regency, Papua, Indonesia</t>
  </si>
  <si>
    <t>Four residents of Benawa district, Yalimo regency, Papua, have reportedly been missing since heavy downpour hit the region on Wednesday, leading to a landslide.  '€œLocal people reported that four of them were missing after the landslide,'€ Yalimo legislative council'€™s deputy speaker Lakius Peyon said when contacted by The Jakarta Post on Friday.</t>
  </si>
  <si>
    <t>Elelim</t>
  </si>
  <si>
    <t>Apalapsili, Yalimo Regency, Papua, Indonesia</t>
  </si>
  <si>
    <t>Eight other people are still missing following an earlier landslide in Apalapsili district, Yalimo, on Aug. 23. Their bodies have not yet been discovered.  '€œThe site is buried as high as 8 to 9 meters and evacuation will be very difficult to carry out if they are relying solely on human power,'€ said head of Jayapura SAR agency, Ludiyanto, adding that the landslide affected an area the size of a soccer field.  The Apalapsili landslide has cut access between the district and Elelim.</t>
  </si>
  <si>
    <t>Kobakma</t>
  </si>
  <si>
    <t>OR 180, milepost 3</t>
  </si>
  <si>
    <t>Siletz</t>
  </si>
  <si>
    <t>OR 6, milepost 14</t>
  </si>
  <si>
    <t>Historic Columbia River Highway, milepost 9.6</t>
  </si>
  <si>
    <t>OR 36, milepost 25</t>
  </si>
  <si>
    <t>24 News Agency</t>
  </si>
  <si>
    <t>http://www.eng.24.kg/incidents/181021-news24.html</t>
  </si>
  <si>
    <t>Toktogul district, Jalal-Abad region, Kyrgyzstan</t>
  </si>
  <si>
    <t>About 520 hectares of farmland were damaged by a mudflow in Toktogul district of Jalal-Abad region. Press service of the Ministry of Emergency Situations reported.  According to it, the mudflow also flooded yards of 116 houses.</t>
  </si>
  <si>
    <t>Üch-Terek</t>
  </si>
  <si>
    <t>24.kg</t>
  </si>
  <si>
    <t>At-Bashy district,  Naryn region, Kyrgyzstan</t>
  </si>
  <si>
    <t>According to the ministry, the similar effects of the mudflows were also registered on the territory of Jumgal and At-Bashy district of Naryn region. Due to heavy rains on June 27, farmland was damaged in five villages along with internal roads, it flooded orchards and farm buildings. Reconstruction is carried out.</t>
  </si>
  <si>
    <t>Naryn</t>
  </si>
  <si>
    <t>At-Bashi</t>
  </si>
  <si>
    <t>territory of Jumgal, Naryn region, Kyrgyzstan</t>
  </si>
  <si>
    <t>Chayek</t>
  </si>
  <si>
    <t>http://indianexpress.com/article/india/india-others/mizorams-power-lifeline-on-shaky-ground-after-landslip/</t>
  </si>
  <si>
    <t>Mizoram, India</t>
  </si>
  <si>
    <t>A downpour was drenching the old building at 1.45am on August 28 when what seemed to be a tremor struck. Several glass panes on windows lining the western wall cracked and broke, as did parts of the concrete wall of the control room of the 132KV power sub-station at Zuangtui, on Aizawl’s eastern outskirts.</t>
  </si>
  <si>
    <t>OR 58, milepost 53</t>
  </si>
  <si>
    <t>OR 22, milepost 42.7</t>
  </si>
  <si>
    <t>OR 542, milepost 14.5</t>
  </si>
  <si>
    <t>OR 36, milepost 7</t>
  </si>
  <si>
    <t>US 101, milepost 307</t>
  </si>
  <si>
    <t>US 101, milepost 34</t>
  </si>
  <si>
    <t>Cannon Beach</t>
  </si>
  <si>
    <t>OR 38, milepost 30</t>
  </si>
  <si>
    <t>US 101, milepost 178</t>
  </si>
  <si>
    <t>US 101, milepost 179</t>
  </si>
  <si>
    <t>OR 58, milepost 56</t>
  </si>
  <si>
    <t>US 30, milepost 41</t>
  </si>
  <si>
    <t>US 30, milepost 38</t>
  </si>
  <si>
    <t>OR 229, near milepost 229</t>
  </si>
  <si>
    <t>US 101, near milepost 235</t>
  </si>
  <si>
    <t>OR 99E, milepost 1.5</t>
  </si>
  <si>
    <t>OR 180, milepost 16</t>
  </si>
  <si>
    <t>US 30, milepost 39</t>
  </si>
  <si>
    <t>OR 99E, milepost 4.7</t>
  </si>
  <si>
    <t>US 30, milepost 63</t>
  </si>
  <si>
    <t>OR 138, milepost 7</t>
  </si>
  <si>
    <t>Roseburg North</t>
  </si>
  <si>
    <t>http://www.thehindu.com/news/national/tamil-nadu/two-construction-workers-die-in-a-landslip-in-yercaud/article7627107.ece</t>
  </si>
  <si>
    <t>Manjakuttai, Tamil Nadu, India</t>
  </si>
  <si>
    <t>Two construction workers were killed after a landslip in the construction site in Yercaud here on Monday evening.  The incident took place around 5 p.m.  A. Dinesh (26) and R. Balamurugan (24), both from Manjakuttai in Yercaud, along with five other workers were involved in levelling the ground for construction of a hotel at a private land located opposite to the Block Development Office in Yercaud.  While doing so, a part of the 15-foot land all of a sudden caved in and they were buried under it.  Petrified by the incident other workers fled the scene.  Bodies retrieved</t>
  </si>
  <si>
    <t>OR 8, milepost 2.1</t>
  </si>
  <si>
    <t>West Slope</t>
  </si>
  <si>
    <t>http://www.heraldextra.com/news/local/central/provo/rock-slide-occurs-on-trail-in-provo-canyon/article_92941cc6-60cd-57e1-8542-2bdf1ce7d1c9.html</t>
  </si>
  <si>
    <t>Provo River Parkway, Provo, UT</t>
  </si>
  <si>
    <t>On Monday afternoon, a rock slide occurred on the Provo River Parkway trail approximately 1 mile northeast of the popular Bridal Veil Falls recreation area.   According to the Utah County Sheriff's Office no one was injured and those walking or jogging along the parkway trail were not seriously hindered from the slide.       “You are not going to be able to long board or skate through it,”  said Sgt. Spencer Cannon, UCSO spokesman.        ?               ? Pause   Current Time 0:00   /   Duration Time 0:00          Loaded: 0%  Progress: 0%  ?0:00  ? Fullscreen      ?00:00  ? Mute                      The call out on the slide occurring came in near 1 p.m. and responders found the rock debris only partially covered the trail.     “Public Works folks are on the way to get it cleaned up,” Cannon said. “It’s going to take awhile.”   According to Cannon, the cause of the slide at this point is unknown. The remaining clean up and repairs will take place after Labor Day.</t>
  </si>
  <si>
    <t>Orem</t>
  </si>
  <si>
    <t>OR 36, milepost 9</t>
  </si>
  <si>
    <t>US 20, milepost 2.4</t>
  </si>
  <si>
    <t>OR 211, milepost 22</t>
  </si>
  <si>
    <t>OR 38, milepost 13</t>
  </si>
  <si>
    <t>http://newsinfo.inquirer.net/793260/rains-end-drought-bring-landslide</t>
  </si>
  <si>
    <t>Barangay, Cadapdapan, Candijay, Bohol, Phillippines</t>
  </si>
  <si>
    <t>When heavy rains came on June 22, a landslide ate up a portion of the terraces in Cadapdapan, an upland village about 8 kilometers from the town proper. As of Sunday, the landslide created a crater that is at least 100 meters long, five meters wide and at least six meters deep. Resident Gemina Palma, 56, said she was surprised to see a portion of the terraces give way when she woke up on Thursday. Jeryl Lacang-Fuentes, municipal disaster risk reduction and management office head, said residents were advised to stay alert. Cadapdapan, Fuentes said, is among eight villages in this town that had been tagged as landslide-prone.</t>
  </si>
  <si>
    <t>http://newsinfo.inquirer.net/files/2016/06/29boholterrace-620x465.jpg</t>
  </si>
  <si>
    <t>Lombog</t>
  </si>
  <si>
    <t>US 101, milepost 54.5</t>
  </si>
  <si>
    <t>Bay City</t>
  </si>
  <si>
    <t>OR 47, milepost 51.7</t>
  </si>
  <si>
    <t>US 101, milepost 176</t>
  </si>
  <si>
    <t>OR 138, milepost 43</t>
  </si>
  <si>
    <t>OR 38, milepost 28.5</t>
  </si>
  <si>
    <t>http://www.assamtribune.com/scripts/detailsnew.asp?id=sep0815/oth058</t>
  </si>
  <si>
    <t>Umling, Meghalaya 793102, India</t>
  </si>
  <si>
    <t>SHILLONG, Sept 7 - Traffic movement was disrupted on National Highway 40 (Guwahati-Shillong Road) on Sunday afternoon due to a massive landslide at Umling, Ri-Bhoi district. However, one lane has been cleared for traffic movement today. Vehicles were stranded for several hours at the Highway. Superintendent of Police, Ri-Bhoi district, GD Kharwanlang rushed to the spot and diverted light vehicles through a different route.  Light vehicles were directed from Byrnihat to Umden and onward towards Nongpoh and Shillong. Similarly, vehicles from Shillong were diverted to Umling-Sohkhwai route and then to 20 Mile. But heavy vehicles were stranded on the highway yesterday.  “Weather permitting we would be able to clear the other lane this evening or tomorrow,” Kharwanlang said over the phone from Nongpoh today.  It is also being advised that those travelling between Guwahati and Shillong can take the Shillong-Mairang- Patharkhmah-Rani route.</t>
  </si>
  <si>
    <t>OR 38, milepost 31</t>
  </si>
  <si>
    <t>OR 38, milepost 29.8</t>
  </si>
  <si>
    <t>OR 62, milepost 26.5</t>
  </si>
  <si>
    <t>Shady Cove</t>
  </si>
  <si>
    <t>Historic Columbia River Highway, milepost 1.8</t>
  </si>
  <si>
    <t>OR 34, milepost 51</t>
  </si>
  <si>
    <t>OR 38, milepost 9.9</t>
  </si>
  <si>
    <t>OR 38, milepost 9.7</t>
  </si>
  <si>
    <t>Journal Sentinal</t>
  </si>
  <si>
    <t>http://www.jsonline.com/news/traffic/mudslide-near-zoo-interchange-forces-highway-45-closure-b99572584z1-325724511.html</t>
  </si>
  <si>
    <t>Zoo Fwy, Wisconsin</t>
  </si>
  <si>
    <t>Mud on the road near the Zoo Interchange forced the closure of part of the highway.  The Milwaukee County Sheriff's Office tweeted at about 11:45 a.m. that Highway 45 southbound to I-94 eastbound had been closed because of a "mudslide." The closure was expected to last up to three hours.  The closure, however, appeared to be closer to 84th Street on I-94. Mud could be seen there coating the surface of the highway as crews worked to clean it up, but traffic had begun moving again through that stretch of highway as of 12:30 p.m.  Heavy rain had been hitting southeast Wisconsin in rounds Tuesday morning, with up to an inch in the National Weather Service's forecast for the day.</t>
  </si>
  <si>
    <t>West Allis</t>
  </si>
  <si>
    <t>http://thehimalayantimes.com/nepal/landslide-obstructs-daldale-bulingtar-road-nawalparasi/</t>
  </si>
  <si>
    <t>Dhungre, Daldale-Bulingtar road, Nepal</t>
  </si>
  <si>
    <t>Vehicular movement along the Daldale-Bulingtar road section in the district has been obstructed for the past three days due to a landslide at Dhungre.  With the disruption of traffic, locals are facing difficulties to ferry food grains and other daily essential goods. Locals complained that they are facing such sorts of problems each rainy season due to the negligence of concerned authorities as they are failing to repair and upgrade the road section.</t>
  </si>
  <si>
    <t>Malangwa</t>
  </si>
  <si>
    <t>OR 34, milepost 12</t>
  </si>
  <si>
    <t>OR 34, milepost 12.5</t>
  </si>
  <si>
    <t>OR 273, milepost 6.7</t>
  </si>
  <si>
    <t>US 101, milepost 47</t>
  </si>
  <si>
    <t>OR 42, milepost 43</t>
  </si>
  <si>
    <t>OR 42, milepost 49</t>
  </si>
  <si>
    <t>Riddle</t>
  </si>
  <si>
    <t>OR 42S, milepost 4</t>
  </si>
  <si>
    <t>Bandon</t>
  </si>
  <si>
    <t>US 101, milepost 130</t>
  </si>
  <si>
    <t>Depoe Bay</t>
  </si>
  <si>
    <t>http://www.firstpost.com/india/uttarakhand-roads-blocked-after-heavy-rains-landslides-2861878.html?utm_source=FP_CAT_LATEST_NEWS</t>
  </si>
  <si>
    <t>Nandprayag, Uttarakhand, India</t>
  </si>
  <si>
    <t>Heavy rains and landslides have blocked many roads in the hill state of Uttarakhand, an official said on Wednesday. The roads include the Kedarnath highway and the Badrinath highway at Nandprayag. Efforts were on to clear the roads and bring the disrupted traffic back to track, the official said. "The Border Road Organisation is trying its best to clear these roads as many pilgrims of the Chaar Dhaam Yatra have been stranded at various places due to the block" an official told IANS</t>
  </si>
  <si>
    <t>OR 42, milepost 44</t>
  </si>
  <si>
    <t>US 101, milepost 129.4</t>
  </si>
  <si>
    <t>US 20, milepost 77</t>
  </si>
  <si>
    <t>Sisters</t>
  </si>
  <si>
    <t>OR 34, milepost 24</t>
  </si>
  <si>
    <t>OR 34, milepost 12.8</t>
  </si>
  <si>
    <t>US 20, milepost 2.5</t>
  </si>
  <si>
    <t>OR 241, milepost 18.1</t>
  </si>
  <si>
    <t>http://www.japantimes.co.jp/news/2015/09/10/national/tochigi-told-brace-immediately-typhoon-deluge/#.V3Ve4esrJaR</t>
  </si>
  <si>
    <t>Kanuma, Tochigi Prefecture, Japan</t>
  </si>
  <si>
    <t>Elsewhere, two people were buried by a mudslide when it slammed into their home early Thursday in Kanuma, Tochigi Prefecture, the local fire department and the prefectural office reported. A man was pulled out of the mud alive but with serious injuries. A woman he was with was not found.</t>
  </si>
  <si>
    <t>Kanuma</t>
  </si>
  <si>
    <t>US 20, milepost 6.5</t>
  </si>
  <si>
    <t>Toledo</t>
  </si>
  <si>
    <t>OR 34, milepost 22.5</t>
  </si>
  <si>
    <t>US 30, milepost 94</t>
  </si>
  <si>
    <t>http://www.mirror.co.uk/news/uk-news/incredible-moment-cliff-vanishes-sea-6417195</t>
  </si>
  <si>
    <t>Dorset, UK</t>
  </si>
  <si>
    <t>This is the dramatic moment a cliff face disappeared in just a few seconds - after an enormous landslide.  The stunning footage shows a huge chunk of rock tearing away from the ground before rocks and boulders clatter down to the sea in a huge dust cloud.  Fisherman Sam Haskins, 24, captured the moment the cliff, near Westcliff on Portland, Dorset, vanished for good.  He said: "I was out for a walk with my girlfriend Bethany, and decided to go and have a look along the coastal footpath near Westcliff on Portland as there had been numerous reports of the footpath starting to break away.</t>
  </si>
  <si>
    <t>Overcombe</t>
  </si>
  <si>
    <t>OR 47, milepost 9</t>
  </si>
  <si>
    <t>US 101, milepost 134</t>
  </si>
  <si>
    <t>OR 223, milepost 12.6</t>
  </si>
  <si>
    <t>Dallas</t>
  </si>
  <si>
    <t>US 101, milepost 166.5</t>
  </si>
  <si>
    <t>OR 34, milepost 14</t>
  </si>
  <si>
    <t>US 101, milepost 180.4</t>
  </si>
  <si>
    <t>US 101, milepost 170</t>
  </si>
  <si>
    <t>OR 34, milepost 13.3</t>
  </si>
  <si>
    <t>OR 34, milepost 1</t>
  </si>
  <si>
    <t>DW (Deutsche Welle)</t>
  </si>
  <si>
    <t>http://www.dw.com/en/german-deutsche-bahn-train-derails-after-hitting-rocks/a-19356494</t>
  </si>
  <si>
    <t>Koblenz, Rhine River, Frankfurt, Germany</t>
  </si>
  <si>
    <t>At least 10 people were injured when a Frankfurt-bound train crashed into fallen rocks, according to the German railway company Deutsche Bahn. Heavy storms caused a series of minor rockslides in the area.  Deutschland Regionalbahn entgleist zwischen Oberwesel und Bacharach The front section of the train derailed on impact, with the train driver sustaining serious injuries, officials said on Saturday. Three more crew members and six passengers were also hurt. The regional train was heading from Koblenz to Frankfurt.</t>
  </si>
  <si>
    <t>http://www.dw.com/image/0,,19356427_303,00.jpg</t>
  </si>
  <si>
    <t>Hesse</t>
  </si>
  <si>
    <t>Trechtingshausen</t>
  </si>
  <si>
    <t>US 101, milepost 165.5</t>
  </si>
  <si>
    <t>OR 34, milepost 48</t>
  </si>
  <si>
    <t>Terra Daily</t>
  </si>
  <si>
    <t>http://www.terradaily.com/reports/Seven_killed_in_Guinea_landslide_government_999.html</t>
  </si>
  <si>
    <t>Guinea's west coast</t>
  </si>
  <si>
    <t>Seven villagers have been killed and five are missing after days of torrential rain triggered a landslide that buried homes on Guinea's west coast, witnesses and the government said Tuesday.  Among the dead are brothers aged seven and 15 who were sleeping in the remote hillside village of Kolon Kola when they were inundated by a wall of mud in the early hours of Sunday, according to their father.  The government said in a statement the mudslide on the flank of a mountain overlooking the homes "demolished the entire village" of 480 inhabitants. It vowed to get aid to the victims.  "This dramatic situation is the result of heavy rainfall in recent days across our coastal area, causing flooding and destruction of bridges... All rural roads have deteriorated and flooded, and access to the place is virtually impossible," it said.  "Authorities report a toll of seven deaths, including two bodies found, five still buried in the rubble, 12 injured," the statement went on.  Ten homes were</t>
  </si>
  <si>
    <t>http://www.spxdaily.com/images-lg/oregon-washington-coast-range-cascade-range-landslide-lg.jpg</t>
  </si>
  <si>
    <t>Kindia</t>
  </si>
  <si>
    <t>Télimélé</t>
  </si>
  <si>
    <t>OR 34, milepost 4</t>
  </si>
  <si>
    <t>US 101, milepost 53</t>
  </si>
  <si>
    <t>OR 138, milepost 30</t>
  </si>
  <si>
    <t>US 20, milepost 79</t>
  </si>
  <si>
    <t>OR 153, milepost 9</t>
  </si>
  <si>
    <t>Amity</t>
  </si>
  <si>
    <t>OR 62, milepost 35</t>
  </si>
  <si>
    <t>OR 255, milepost 362</t>
  </si>
  <si>
    <t>Brookings</t>
  </si>
  <si>
    <t>OR 62, milepost 29</t>
  </si>
  <si>
    <t>OR 138, milepost 29</t>
  </si>
  <si>
    <t>OR 36, milepost 6</t>
  </si>
  <si>
    <t>US 30, milepost 44</t>
  </si>
  <si>
    <t>US 20, milepost 23</t>
  </si>
  <si>
    <t>OR 202, milepost 10</t>
  </si>
  <si>
    <t>US 30, milepost 40.8</t>
  </si>
  <si>
    <t>US 101, milepost 54.9</t>
  </si>
  <si>
    <t>OR 6, milepost 40</t>
  </si>
  <si>
    <t>Pittsburgh's Action News</t>
  </si>
  <si>
    <t>http://www.wtae.com/weather/flooding-closes-roads-brings-down-wires-causes-landslides/35186032</t>
  </si>
  <si>
    <t>Allegheny County, PA</t>
  </si>
  <si>
    <t>A 27-year-old woman was within seconds of being crushed by a 500-pound boulder that rumbled down a hillside and across Route 28, police say. The woman was not injured in the incident. Her car had to be towed from the scene, which backed up traffic for around two hours, and traffic was rerouted to the Highland Park Bridge.  PennDOT were at the scene for hours using equipment to move the boulder and other rocks.</t>
  </si>
  <si>
    <t>http://www.wtae.com/image/view/-/35189088/medRes/2/-/maxh/460/maxw/620/-/ib51sy/-/Rt28Rockoncar-jpg.jpg</t>
  </si>
  <si>
    <t>OR 350, milepost 29.3</t>
  </si>
  <si>
    <t>Enterprise</t>
  </si>
  <si>
    <t>Daiji Worldwide</t>
  </si>
  <si>
    <t>http://www.daijiworld.com/news/news_disp.asp?n_id=401085</t>
  </si>
  <si>
    <t>Maya Bar, Thokkottu, India</t>
  </si>
  <si>
    <t>As a result of sudden landslide that took place at Thokkottu, three vehicles ended up in a crater created by the landslide.  The incident took place at 11 pm near Maya Bar on Friday night of June 24. People gathered were surprised to see three vehicles in the crater. It is said that while widening the road, the height of the road was increased by using soil. People said, a well was closed in that process without using sufficient soil but with the help of a thin concrete layer. This ‘patch work’ has ended in the landslide now. Luckily there was no harm to human beings who are always seen talking in the area.</t>
  </si>
  <si>
    <t>http://www.tvdaijiworld.com/images6/rjp_250616_mayabar4.JPG</t>
  </si>
  <si>
    <t>Ullal</t>
  </si>
  <si>
    <t>OR 6, milepost 35</t>
  </si>
  <si>
    <t>OR 47, milepost 8</t>
  </si>
  <si>
    <t>OR 37, milepost 11.5</t>
  </si>
  <si>
    <t>Stanfield</t>
  </si>
  <si>
    <t>OR 6, milepost 28</t>
  </si>
  <si>
    <t>OR 6, milepost 36</t>
  </si>
  <si>
    <t>OR 47, milepost 11</t>
  </si>
  <si>
    <t>OR 6, milepost 20</t>
  </si>
  <si>
    <t>OR 202, milepost 37.5</t>
  </si>
  <si>
    <t>OR 47, milepost 50</t>
  </si>
  <si>
    <t>WYFF4</t>
  </si>
  <si>
    <t>http://www.wyff4.com/news/interstate-reopens-after-rockslide-shuts-down-road-for-hours/35239906</t>
  </si>
  <si>
    <t>Interstate 40, Haywood County, NC</t>
  </si>
  <si>
    <t>Contractors that were blasting rocks along Interstate 40 near the Tennessee border caused a small rockslide Saturday morning, according to the North Carolina Department of Transportation.</t>
  </si>
  <si>
    <t>http://www.wyff4.com/image/view/-/26260084/medRes/2/-/maxh/460/maxw/620/-/7eyglr/-/Haywood-Co--Rock-Slide-JPG.jpg</t>
  </si>
  <si>
    <t>US 30, milepost 41.5</t>
  </si>
  <si>
    <t>OR 202, milepost 29</t>
  </si>
  <si>
    <t>US 101, milepost 57</t>
  </si>
  <si>
    <t>US 101, milepost 53.8</t>
  </si>
  <si>
    <t>US 101, milepost 23.8</t>
  </si>
  <si>
    <t>Seaside</t>
  </si>
  <si>
    <t>US 101, milepost 121.6</t>
  </si>
  <si>
    <t>OR 47, milepost 6.5</t>
  </si>
  <si>
    <t>https://www.thestar.com/news/world/2016/06/24/flooding-chaos-leaves-14-dead-in-west-virginia.html</t>
  </si>
  <si>
    <t>Richwood, West Virginia, USA</t>
  </si>
  <si>
    <t>A resident of Richwood, W.Va. stands among the aftermath of a rockslide caused by severe flooding that poured into a property owned by his family since the 1930's. West Virginia's governor declared a state of emergency in 44 of 54 counties and has authorized up to 500 soldiers to assist after flooding caused widespread chaos. Currently 200 National Guardsmen were assisting in eight counties, helping local rescue crews with swift water rescues, search and extraction efforts and health and welfare checks</t>
  </si>
  <si>
    <t>https://www.thestar.com/content/dam/thestar/news/world/2016/06/24/flooding-chaos-leaves-14-dead-in-west-virginia/floods1jpg.jpg.size.custom.crop.1086x723.jpg</t>
  </si>
  <si>
    <t>Richwood</t>
  </si>
  <si>
    <t>US 30, milepost 6.4</t>
  </si>
  <si>
    <t>US 30, milepost 95</t>
  </si>
  <si>
    <t>http://www.adn.com/anchorage/article/rockslide-obstructs-seward-highway-lanes-near-potter-marsh/2015/09/14/</t>
  </si>
  <si>
    <t>Seaward Highway, Alaska</t>
  </si>
  <si>
    <t>A rock slide that temporarily closed the Seward Highway Monday came as a surprise to officials with the Alaska Department of Transportation and Public Facilities, which had recently taken steps to prevent such slides in the Mile 113 area of the highway after a similar incident earlier this year.  The latest rock slide was reported around 8 a.m. Monday and stopped traffic between the Potter Marsh weigh station and McHugh Creek. DOT spokesperson Shannon McCarthy said this slide came down at the "exact same" location another rock slide that closed the highway on Feb. 19.</t>
  </si>
  <si>
    <t>Sterling</t>
  </si>
  <si>
    <t>KFSK - Community Radio</t>
  </si>
  <si>
    <t>http://www.kfsk.org/2015/09/14/landslide-causes-road-closure-on-mitkof-island/</t>
  </si>
  <si>
    <t>Dry Straits Road, Alaska</t>
  </si>
  <si>
    <t>Recent heavy rainfall is thought to be the culprit of a landslide that is blocking one of the road’s on Petersburg’s Mitkof Island. Rocks spilled across Dry Straits Road at about the 5 mile point. It was first noticed Friday.  Linda Slaght is the Acting District Ranger for the Petersburg Ranger District.  “It’s a rock slide mostly across the road at about, between 5.2 and 5.3 mile on the Dry Straits Road,” Slaght said. “And it’s about 70 cubic yards of material that needs to be removed. The road appears to be in pretty good shape although there are several other spots where there’s been some washing of the surface material and so we will need to put some crushed rock over the road about thirty cubic yards of that.”  Now the Forest Service is putting together a contract to get the road cleared as soon as possible.</t>
  </si>
  <si>
    <t>http://kfsk-org.s3.amazonaws.com/wp-content/uploads/2015/09/Dry-Straights-Road-landslide-300x225.jpg</t>
  </si>
  <si>
    <t>http://lahora.com.ec/index.php/noticias/show/1101898628#.V3WORoQrKUk</t>
  </si>
  <si>
    <t>a woman was killed and five children were injured</t>
  </si>
  <si>
    <t>Eastern Daily Press</t>
  </si>
  <si>
    <t>http://www.edp24.co.uk/news/heavy_rain_causes_mudslide_at_mundesley_1_4590684</t>
  </si>
  <si>
    <t>Manor Hotel, Mundesley, Norwich, UK</t>
  </si>
  <si>
    <t>A mudslide at Mundesley, following torrential rain last night, sparked concern for 20 people in the clifftop Manor Hotel.  Police, fire and coastguard attended and Steve Hems, head of environmental health with North Norfolk District Council (NNDC), went to assess the damage.  He reported that there was no evidence of movement in the ground beyond the hotel’s fence line or structural damage to the building, which did not need to be evacuated.  There were 18 guests and two members of staff in the hotel at the time.  NNDC officials were due to visit the site in daylight and assess the damage. It is believed two or three beach huts may have been affected.</t>
  </si>
  <si>
    <t>http://www.edp24.co.uk/polopoly_fs/1.4590683.1466746688!/image/image.jpg_gen/derivatives/landscape_630/image.jpg</t>
  </si>
  <si>
    <t>Mundesley</t>
  </si>
  <si>
    <t>CRI [Chinese Media]</t>
  </si>
  <si>
    <t>http://english.cri.cn/12394/2016/06/25/4061s931993.htm</t>
  </si>
  <si>
    <t>Chongqing Municipality, China</t>
  </si>
  <si>
    <t>http://english.cri.cn/mmsource/images/2016/06/25/de80c9b2ec794a6ebe983697b0b1008b.jpg Around 1,400 prisoners have been transferred to safety after heavy rainfall and a mudslide hit southwest China's Chongqing Municipality.  Several parts of the wall and fences of the prison collapsed on Thursday evening, forcing the relocation of 1,400 inmates overnight.  More than a hundred soldiers and prison police officers worked together to transfer the prisoners to two other prisons.  The prison authority has reinforced security and ensured provisions.</t>
  </si>
  <si>
    <t>http://english.cri.cn/mmsource/images/2016/06/25/97c8fac1f1114e4583638500823f3684.jpg</t>
  </si>
  <si>
    <t>Lizi</t>
  </si>
  <si>
    <t>The Orange County Register</t>
  </si>
  <si>
    <t>http://www.ocregister.com/articles/beach-682676-around-santa.html</t>
  </si>
  <si>
    <t>Maple Springs Visitor Center</t>
  </si>
  <si>
    <t>An inch of rain caused three mudslides Tuesday morning near Maple Springs Visitor Center on Silverado Canyon Road, said Orange County Fire Authority Capt. Shane Sherwood.  The largest of the three debris flows on Santiago Canyon Road was 15 feet wide and 2 feet deep, but did not cause major traffic problems.</t>
  </si>
  <si>
    <t>Portola Hills</t>
  </si>
  <si>
    <t>WSAZ ( TV-3, based in Huntington, West Virginia)</t>
  </si>
  <si>
    <t>http://www.wsaz.com/content/news/Landslide-knocks-house-off-foundation-in-Nicholas-County-384143051.html</t>
  </si>
  <si>
    <t>4868 Scenic Highway, Nicholas County, West Virginia, USA</t>
  </si>
  <si>
    <t>Crews are on the scene of a landslide in Nicholas County. Nicholas County 911 says the slide in the area of 4868 Scenic Highway.  Dispatchers say the landslide has knocked at least one house off its foundation, forcing the garage into the road.  The road is closed and firefighters are en-route to try to get the structure moved.   No one was injured.</t>
  </si>
  <si>
    <t>http://media.graytvinc.com/images/810*456/muddelty+from+the+clays.jpg</t>
  </si>
  <si>
    <t>Craigsville</t>
  </si>
  <si>
    <t>http://www.heraldextra.com/news/local/heavy-rain-brings-mudslides-accidents-to-utah-county/article_effbbc18-d0e7-5fe5-a2ac-9c27363b0704.html</t>
  </si>
  <si>
    <t>American Fork Canyon, State Route 92 and SR 144 intersection off the Alpine Loop</t>
  </si>
  <si>
    <t>The downpour also hit the mountain areas hard, causing mudslides in American Fork Canyon.  Fortunately, according to Eileen Barron with the Utah Department of Transportation, no one was harmed by the mudslides, which blocked the State Route 92 and SR 144 intersection off the Alpine Loop.  Pause Current Time 0:00 / Duration Time 0:00 Loaded: 0%Progress: 0%0:00 Fullscreen 00:00 Unmute Barron reported that UDOT's weather group was watching the area and response crews were already in the area when the first mudslide occurred at about 3:30 p.m Tuesday.  Crews were able to drive over the road debris of the primary mudslide to access the road.</t>
  </si>
  <si>
    <t>Tempo.Co</t>
  </si>
  <si>
    <t>http://en.tempo.co/read/news/2016/06/24/307782820/Search-for-9-Buried-Landslide-Victims-in-C-Java-Continues</t>
  </si>
  <si>
    <t>Banjarnegara, Central Java, Indonesia</t>
  </si>
  <si>
    <t>Meanwhile, six people were killed by landslide in Banjarnegara, all of whom have been found.</t>
  </si>
  <si>
    <t>http://cdn.tmpo.co/data/2016/06/21/id_517124/517124_620.jpg</t>
  </si>
  <si>
    <t>Banjarnegara</t>
  </si>
  <si>
    <t>Tribble Fork Dam</t>
  </si>
  <si>
    <t>After the initial mudslide, three or four more occurred between SR 144 in and Tibble Fork Dam, crews reported.  However, Barron reported the mudslides had "minimal impact to the public."</t>
  </si>
  <si>
    <t>US 101, milepost 83</t>
  </si>
  <si>
    <t>OR 47. milepost 50</t>
  </si>
  <si>
    <t>US 101, milepost 23.5</t>
  </si>
  <si>
    <t>US 26, milepost 54.5</t>
  </si>
  <si>
    <t>Prineville</t>
  </si>
  <si>
    <t>OR 34, milepost 50.4</t>
  </si>
  <si>
    <t>OR 47, milepost 86.8</t>
  </si>
  <si>
    <t>Forest Grove</t>
  </si>
  <si>
    <t>US 20, milepost 53.5</t>
  </si>
  <si>
    <t>OR 126, milepost 52</t>
  </si>
  <si>
    <t>US 30, milepost 13.2</t>
  </si>
  <si>
    <t>OR 224, milepost 11</t>
  </si>
  <si>
    <t>OR 47, milepost 41.1</t>
  </si>
  <si>
    <t>US 101, milepost 173</t>
  </si>
  <si>
    <t>OR 36, milepost 6.8</t>
  </si>
  <si>
    <t>US 30, milepost 63.4</t>
  </si>
  <si>
    <t>US 26, milepost 68</t>
  </si>
  <si>
    <t>Fossil</t>
  </si>
  <si>
    <t>OR 228, milepost 16.7</t>
  </si>
  <si>
    <t>OR 6, milepost 26</t>
  </si>
  <si>
    <t>US 101, milepost 55</t>
  </si>
  <si>
    <t>OR 6, milepost 19</t>
  </si>
  <si>
    <t>OR 53, milepost 6.5</t>
  </si>
  <si>
    <t>OR 47, milepost 74</t>
  </si>
  <si>
    <t>OR 22, milepost 45</t>
  </si>
  <si>
    <t>US 101, milepost 86</t>
  </si>
  <si>
    <t>OR 202, milepost 28</t>
  </si>
  <si>
    <t>OR 58, milepost 42</t>
  </si>
  <si>
    <t>US 101, milepost 58</t>
  </si>
  <si>
    <t>OR 43, milepost 5.5</t>
  </si>
  <si>
    <t>US 101, milepost 54</t>
  </si>
  <si>
    <t>http://timesofindia.indiatimes.com/city/goa/Two-boulders-crash-into-Vasco-house-in-landslide/articleshow/52891876.cms</t>
  </si>
  <si>
    <t>Vollant, Vasco, behind the KTC bus stand, Goa, India</t>
  </si>
  <si>
    <t>Two boulders came down on the rear portion of a house at Vollant, Vasco, behind the KTC bus stand on Thursday, leaving the place susceptible to more landslides. Praveena Rodrigues, a resident of the house, had a miraculous escape. She was in the other room and came running out after hearing the boulders crash. The entire three-room house was damaged with the kitchen area and bedroom being the worst affected. The walls, roof and furniture suffered damages amounting to approximately 60,000. Property worth 1 lakh was saved, said fire and emergency services personnel. The soil had been washed away due to heavy rains causing the landslide which brought the two boulders crashing down from the hilltop. The house is situated just below the hill. There is another house adjacent to it. Parwar said, "There are good chances of more boulders coming down.The soil had been washed away due to heavy rains causing the landslide which brought the two boulders crashing down from the hilltop. The house is</t>
  </si>
  <si>
    <t>OR 370, milepost 13</t>
  </si>
  <si>
    <t>OR 37, milepost 15</t>
  </si>
  <si>
    <t>Pendleton</t>
  </si>
  <si>
    <t>OR 211, milepost 28</t>
  </si>
  <si>
    <t>OR 36, milepost 31</t>
  </si>
  <si>
    <t>OR 207, milepost 21</t>
  </si>
  <si>
    <t>I 84, milepost 331</t>
  </si>
  <si>
    <t>Baker City</t>
  </si>
  <si>
    <t>OR 140, milepost 22</t>
  </si>
  <si>
    <t>Lakeview</t>
  </si>
  <si>
    <t>Altamont</t>
  </si>
  <si>
    <t>OR 86, milepost 66.5</t>
  </si>
  <si>
    <t>Council</t>
  </si>
  <si>
    <t>OR 140, milepost 15</t>
  </si>
  <si>
    <t>US 26, milepost 58</t>
  </si>
  <si>
    <t>US 26, milepost 60</t>
  </si>
  <si>
    <t>OR 201, milepost 0.25</t>
  </si>
  <si>
    <t>Weiser</t>
  </si>
  <si>
    <t>OR 34, milepost 43</t>
  </si>
  <si>
    <t>US 101, milepost 334.3</t>
  </si>
  <si>
    <t>Gold Beach</t>
  </si>
  <si>
    <t>OR 229, milepost 1.5</t>
  </si>
  <si>
    <t>US 30, milepost 86</t>
  </si>
  <si>
    <t>OR 38, milepost 29</t>
  </si>
  <si>
    <t>Historic Columbia River Highway, milepost 0.8</t>
  </si>
  <si>
    <t>OR 42S, milepost 5</t>
  </si>
  <si>
    <t>OR 569, milepost 6</t>
  </si>
  <si>
    <t>Eugene</t>
  </si>
  <si>
    <t>I 5, milepost 68</t>
  </si>
  <si>
    <t>OR 138, milepost 53.2</t>
  </si>
  <si>
    <t>OR 38, milepost 26.8</t>
  </si>
  <si>
    <t>US 20, milepost 23.4</t>
  </si>
  <si>
    <t>US 101, milepost 180</t>
  </si>
  <si>
    <t>OR 42, milepost 50</t>
  </si>
  <si>
    <t>Winston</t>
  </si>
  <si>
    <t>US 101, milepost 207.8</t>
  </si>
  <si>
    <t>OR 58, milepost 52</t>
  </si>
  <si>
    <t>OR 36, milepost 29</t>
  </si>
  <si>
    <t>OR 42S, milepost 14</t>
  </si>
  <si>
    <t>OR 38, milepost 29.7</t>
  </si>
  <si>
    <t>OR 42, milepost 52</t>
  </si>
  <si>
    <t>OR 36, milepost 29.7</t>
  </si>
  <si>
    <t>OR 241, milepost 3</t>
  </si>
  <si>
    <t>US 199, milepost 20</t>
  </si>
  <si>
    <t>Cave Junction</t>
  </si>
  <si>
    <t>US 199, milepost 20.2</t>
  </si>
  <si>
    <t>OR 42, milepost 51.5</t>
  </si>
  <si>
    <t>OR 42, milepost 49.5</t>
  </si>
  <si>
    <t>OR 42, milepost 43.5</t>
  </si>
  <si>
    <t>OR 42, milepost 42.2</t>
  </si>
  <si>
    <t>OR 18, milepost 15.8</t>
  </si>
  <si>
    <t>OR 66, milepost 12</t>
  </si>
  <si>
    <t>OR 138, milepost 49.2</t>
  </si>
  <si>
    <t>US 199, milepost 24</t>
  </si>
  <si>
    <t>OR 99W, milepost 21.5</t>
  </si>
  <si>
    <t>Newberg</t>
  </si>
  <si>
    <t>OR 22, milepost 43</t>
  </si>
  <si>
    <t>Historic Columbia River Highway, milepost 8.8</t>
  </si>
  <si>
    <t>US 101, milepost 38</t>
  </si>
  <si>
    <t>AllAfrica</t>
  </si>
  <si>
    <t>http://allafrica.com/stories/201509160849.html</t>
  </si>
  <si>
    <t>Kakata-Monrovia highway linking Monterrado and Margibi counties</t>
  </si>
  <si>
    <t>Motorists and commuters are stranded along the Kakata-Monrovia highway due to a landslide that has obstructed the free flow of traffic.  The landslide, which occurred late in the Tuesday evening near Firestone Gate15, according to drivers and commuters, completely swept across the newly constructed highway linking Monterrado and Margibi counties.  The hill, locally known as Gboyo Hill, is home to one of the towers of the Lonestar Communications Company. A number of motor vehicles, drivers say, are stuck in the mud and others were parked along the road waiting for the road to be cleared.  Passengers are being transferred from Monrovia toward Kakata; while others are being transferred to the opposite direction. One of the drivers who could not cross over to the other side of the tarmac told reporters that the landslide occurred at about 8pm Monday night.</t>
  </si>
  <si>
    <t>Margibi</t>
  </si>
  <si>
    <t>Kakata</t>
  </si>
  <si>
    <t>http://thehimalayantimes.com/nepal/landslide-obstructs-daldale-bulingtar-road-section-in-nawalparasi/</t>
  </si>
  <si>
    <t>Dumre</t>
  </si>
  <si>
    <t>The Daldale-Bulingtar road section, the only road that connects 17 VDCs in the northern part of the district, has been obstructed due to a landslide at Dumre, halting transportation and affecting locals in various ways.  As a result, prices of essentials have skyrocketed due to difficulties in ferrying essentials, local traders said.</t>
  </si>
  <si>
    <t>Odisha Sun Times</t>
  </si>
  <si>
    <t>http://odishasuntimes.com/2015/09/16/landslide-paralyses-train-services-in-odishas-koraput/</t>
  </si>
  <si>
    <t>Dumuriput, Odisha 764021, India</t>
  </si>
  <si>
    <t>http://odishasuntimes.com/wp-content/uploads/2015/09/lanslide.jpg</t>
  </si>
  <si>
    <t>Kor?put</t>
  </si>
  <si>
    <t>NYOOOZ</t>
  </si>
  <si>
    <t>http://www.nyoooz.com/guwahati/515423/woman-killed-in-wall-collapse-after-landslide-in-guwahati</t>
  </si>
  <si>
    <t>Piyali Phukan Nagar, Guwahati, India</t>
  </si>
  <si>
    <t>A woman was buried alive in Piyali Phukan Nagar in the city when the guard wall of her house collapsed after a landslide. No one else from her family was injured.The rescue official said Rukia's house was located just on the edge of a hill. "After almost three hours of wroking through the debris, Rukia's body was found," an official of the rescue team said. The victim was identified as Rukia Khatun.The incident occurred around noon on Wednesday.Though an operation to extricate her began soon, she could not be saved. Around 120 families have been relocated and more than 50 others have been asked to shift.</t>
  </si>
  <si>
    <t>http://timesofindia.indiatimes.com/photo/52879646.cms</t>
  </si>
  <si>
    <t>The Northeast Today</t>
  </si>
  <si>
    <t>http://thenortheasttoday.com/landslides-damage-houses-graves-in-aizawl/</t>
  </si>
  <si>
    <t>Aizawl, Mizoram, India</t>
  </si>
  <si>
    <t>Landslides triggered by heavy downpour on Monday night have swept away two houses and damaged 39 graves in Aizawl. In Zemabawk neighbourhood in the eastern periphery of the city, two houses were carried away by landslide which also blocked the national highway 54, connecting Aizawl eastern parts of the state. There were no human casualties as family members of the two buildings managed to flee before the incident that took place around 3:10am this morning. The landslide also buried one maxicab and a truck parked on the roadside.</t>
  </si>
  <si>
    <t>http://thenortheasttoday.com/wp-content/uploads/2015/09/11999911_1012700208774619_1460153118_n.gif</t>
  </si>
  <si>
    <t>Earlier around 1:30am, landslide damaged 39 graves at Republic Veng locality in the heart of the city. The landslide also blocked internal road of the locality. With this, landslides have damaged a total of 311 graves in four localities in Aizawl.</t>
  </si>
  <si>
    <t>http://thenortheasttoday.com/wp-content/uploads/2015/09/12033852_1012700228774617_1216798541_n.gif</t>
  </si>
  <si>
    <t>News On Japan</t>
  </si>
  <si>
    <t>http://newsonjapan.com/html/newsdesk/article/116683.php</t>
  </si>
  <si>
    <t>betweem Seno Station and Hachihonmatsu Station on Sanyo line, Aki Ward, Hiroshima, Japan</t>
  </si>
  <si>
    <t>A four-car local train derailed in Hiroshima early Thursday after running over a landslide that flowed onto the tracks following heavy rain. None of the 124 passengers was injured. Around 12:35 a.m., part of the first car of the train came off the tracks while traveling from Seno Station to Hachihonmatsu Station on West Japan Railway Co.'s Sanyo line in Hiroshima's Aki Ward.  The driver of the train applied the emergency brake after noticing the landslide, but to no avail, according to the Hiroshima branch of the railway operator, better known as JR West.  The amount of rain in Hiroshima totaled 101.1 millimeters in the 24 hours to 7:30 a.m. Thursday, the Japan Meteorological Agency said.</t>
  </si>
  <si>
    <t>http://sputniknews.com/latam/20150917/1027117593.html</t>
  </si>
  <si>
    <t>Coquimbo Region, Chile</t>
  </si>
  <si>
    <t>The deceased included 35-year-old Lissette Araya Silva, who died after a roof collapse and 20-year-old Jofre Gloria Victoria killed by a rockslide, Chilean Deputy Interior Secretary Mahmud Aleuy said as cited by the Semana magazine on Wednesday. The remaining three victims, all aged over 60, died from heart attacks. Chilean President Michelle Bachelet confirmed the death of three people as cited by El Tiempo newspaper on Wednesday – the two women killed by the roof collapse and rockslide as well as a senior man who died from a heart attack.</t>
  </si>
  <si>
    <t>Coquimbo</t>
  </si>
  <si>
    <t>Monte Patria</t>
  </si>
  <si>
    <t>http://www.newindianexpress.com/states/odisha/LandSlide-Paralyses-Train-Service/2015/09/17/article3032554.ece</t>
  </si>
  <si>
    <t>railway tracks between Dumriput and Damanjodi</t>
  </si>
  <si>
    <t>Train traffic along the Koraput-Rayagada section of East Coast Railway (ECoR) remained blocked since Tuesday evening after heavy rain triggered landslides and a massive boulder landed on the railway tracks between Dumriput and Damanjodi stations. As a result, at least 12 trains either had to be short-terminated or cancelled over the last 24 hours. The ECoR authorities mobilised engineers to clear the tracks but the huge boulder was proving a tough ask. “We are hopeful of clearing the track by midnight so that normal traffic can resume on Thursday,” said the sources. The blockade prompted the railway authorities to short-terminate Jagdalpur-Bhubaneswar-Hirakhand Express. It was short terminated at Koraput on Tuesday and cancelled between Koraput and Bhubaneswar while the Bhubaneswar-Jagdalpur-Hirakhand Express was short terminated at Rayagada. Similarly, Howrah-Jagdalpur Samaleswari Express, Rourkela-Koraput Express, Sambalpur-Koraput passenger, Visakhapatnam-Koraput passenger and Rourk</t>
  </si>
  <si>
    <t>Online Khabar</t>
  </si>
  <si>
    <t>http://english.onlinekhabar.com/2016/07/05/380855</t>
  </si>
  <si>
    <t>Neta, Rajwara VDC ward number 3, Pyuthan, Nepal</t>
  </si>
  <si>
    <t>Landslides triggered by incessant rains killed eight people in different parts of Pyuthan on Monday. Durga Bahadur Malla, his wife Sita and their daughters Sushila, Lekha and Sirjana died in a landslip at Neta, Rajwara VDC ward number 3. Mahabir Rana, a Rajwara local and secretary of the Federation of Nepali Journalists (Pyuthan), informed that Malla couple’s two children — a son and a daughter — managed to survive as they were in their neighbour’s place.</t>
  </si>
  <si>
    <t>http://www.onlinekhabar.com/wp-content/uploads/2016/07/pahiro_pyuthan-768x461.jpg</t>
  </si>
  <si>
    <t>Waglihang of Punja VDC-3, Pyuthan, Nepal</t>
  </si>
  <si>
    <t>Landslides triggered by incessant rains killed eight people in different parts of Pyuthan on Monday.In Waglihang of Punja VDC-3, Hum Bahadur Sunar, his wife and their seven-year-old daughter died in a mudslide, Pyuthan police said. A team comprising Pyuthan chief district officer Janak Raj Panta, Pyuthan police Chief Ranjit Singh Rathore and Nepal Red Cross Society representatives visited the incident site in Rajwara on Tuesday morning.</t>
  </si>
  <si>
    <t>http://www.onlinekhabar.com/wp-content/uploads/2016/07/pahiro_pyuthan.jpg</t>
  </si>
  <si>
    <t>http://www.irishexaminer.com/ireland/cliff-landslide-sees-17-houses-cut-off-in-kerry-354245.html</t>
  </si>
  <si>
    <t>Rossbeigh Strand in Kerry</t>
  </si>
  <si>
    <t>Kerry County Council said it will provide assistance to the households cut off by a landslide overlooking Rossbeigh Strand in Kerry.  Seventeen houses are effectively cut off and have no vehicle access following the landslide which saw serious road slippage on the cliffside in the cul-de-sac.  County council area engineers and local councillors were at the scene on what is known as “the Cliff Road” — on a hillside overlooking the Blue Flag beach of Rossbeigh strand and Dingle Bay.  In a statement, the council said while the road had to be closed for safety reasons, it would do all it could to facilitate pedestrians.  An application for emergency funding is being submitted to the Department of Transport, Tourism, and Sport to help provide an alternative access.  The houses, a mix of residential and holiday homes, have been sounding warning bells for some time about the threat of erosion from waves at the base of the cliff, winds, and frost. The road was already vulnerable and had slippe</t>
  </si>
  <si>
    <t>Radio NZ</t>
  </si>
  <si>
    <t>http://www.radionz.co.nz/international/pacific-news/307727/deadly-landslip-and-flooding-in-png's-oro-province</t>
  </si>
  <si>
    <t>Heturu Creek, Kokoda, Papua New Guinea</t>
  </si>
  <si>
    <t>A three-year-old girl is confirmed to have died and two people are reported missing after a landslip in Kokoda in Papua New Guinea earlier this week.  Washed out creek bed in Oro Province.Washed out creek bed in Oro Province. Photo: Facebook -Voice of Change Oro Heturu Creek, which flows down from Mt Haila in the Kokoda Plains, flooded with mud and clay, washing away several people from one family.  The flooding and resulting landslip followed recent heavy rains.  Oro Province's Disaster Management Unit is assessing the situation.  Governor Gary Juffa, who was to visit the area, said he had instructed the Oro provincial administration to advise on the state of welfare of the people so assistance can be arranged.</t>
  </si>
  <si>
    <t>http://www.radionz.co.nz/assets/news_crops/12285/eight_col_13537601_1762481677332275_3620474614000758663_n.jpg?1467335220</t>
  </si>
  <si>
    <t>Kokoda</t>
  </si>
  <si>
    <t>http://www.thehindu.com/news/national/other-states/rain-landslides-hit-rail-road-traffic-in-odisha/article7660585.ece</t>
  </si>
  <si>
    <t>railway between Koraput and Rayagada in Odisha, India</t>
  </si>
  <si>
    <t>Torrential rain due to low pressure snapped rail and road communications in different parts of south Odisha on Wednesday.  A landslide disrupted railway traffic in Koraput-Rayagada section, informed East Coast Railway sources. As per railway officials, large boulders fell on the railway track between Dumriput and Damanjodi stations. Around a dozen trains on this route were either cancelled or short terminated.  Because of it the Jagdalpur-Bhubaneswar Hirakhand express was short terminated at Koraput and it will remain cancelled between Koraput and Bhubaneswar. The Bhubaneswar-Jagadalpur Hirakhand express leaving Bhubaneswar on Wednesday would be cancelled. The Howrah-Jagdalpur Samaleswari express will be short terminated at Rayagada and Jagdalpur-Howrah Samaleswari express will be cancelled between Jagdalpur and Rayagada and would originate from Rayagada to Howrah.  The Durg-Jagdalpur express was decided to be short terminated at Ambodala and would start for Durg from Ambadola on Wedne</t>
  </si>
  <si>
    <t>Gud?ri</t>
  </si>
  <si>
    <t>UBAlert</t>
  </si>
  <si>
    <t>https://www.ubalert.com/6wbc</t>
  </si>
  <si>
    <t>Huaping, Lijiang, Yunnan, China</t>
  </si>
  <si>
    <t>State media reported that one person was killed while 14 others are still unaccounted for after rain-triggered flood hit Huaping County in Yunnan Province.  The information office of Lijiang City said heavy rains lashed Huaping from Tuesday evening to the wee hours of Wednesday, with precipitation reaching 282.4 mm. The downpours caused the Liyu River to burst its banks, flooding a number of residential communities.  In addition, the village of Tianping was hit by a landslide that destroyed 14 homes and left one dead, one injured and 14 missing. A search operation is underway and authorities are trying to assess the damage from the disaster.</t>
  </si>
  <si>
    <t>Zhongxin</t>
  </si>
  <si>
    <t>http://www.presstv.ir/Detail/2015/09/18/429664/Mexico-mudslide-kills-mother-children</t>
  </si>
  <si>
    <t>Heroica Veracruz, Ver., Mexico</t>
  </si>
  <si>
    <t>A mudslide caused by severe weather in Mexico has killed a mother and her five children, authorities say.  The incident happened on Thursday during heavy rains in the eastern state of Veracruz.  The 28-year-old mother and her children aged 12, 11, seven, three and 18 months, were killed in their sleep shortly after their home was hit by a landslide, said Ricardo Maza, the emergency response chief at the Veracruz civil protection agency.  The father, who was injured in the incident, helped in the desperate search for his family members, Maza added.  Heavy rains in Veracruz have caused damage to homes and businesses, and authorities are still trying to fully assess the damage done.  In recent years, Mexico has been hit hard by devastating weather that has triggered landslides.  Earlier this year, several people were killed by landslides in the central and eastern parts of the country.  In 2013, 101 people were killed and dozens more went missing after a landslide engulfed a whole village</t>
  </si>
  <si>
    <t>http://217.218.67.233/photo/20150917/88711436-0e18-4686-b5b0-975328e81942.jpg</t>
  </si>
  <si>
    <t>http://bigstory.ap.org/article/bb35ff5aa8cf4338aa086db2be5c5b6d/mudslide-kills-10-people-sw-china-12-remain-buried</t>
  </si>
  <si>
    <t>Dafang County, Guizhou Province, China</t>
  </si>
  <si>
    <t>Ten people were killed in a mudslide and 12 others remained buried under debris Friday in a mountainous region in China's southwest, the official Xinhua News Agency said.  The mudslide buried 29 people in a village in Guizhou province early Friday. By late afternoon, rescuers recovered 10 bodies and pulled out seven villagers alive, Xinhua said.  Heavy rains have drenched the mountainous region, increasing the danger of mudslides.</t>
  </si>
  <si>
    <t>http://www.epa.eu/thumb.php/52864802.jpg?eJwljLsOwjAQBP9laxfnR4JzbSokAhJGAip0xoaOIiEV4t85mWq0s9r9YAQDBuMFbBXXhkll52IfIjktd1uwU-xV19fzti6iNjWZ9CAopjZMJ_B7XqvB-V8fwZHI4KARofcDSVck-JrvtjgZHjUL2U32uVLB9wc9fCLm</t>
  </si>
  <si>
    <t>http://www.thehindu.com/news/national/many-killed-in-arunachal-landslip/article8798739.ece</t>
  </si>
  <si>
    <t>Old Inspection Bungalow, Bhalukpong town, West Kameng, Arunachal Pradesh, India</t>
  </si>
  <si>
    <t>At least five persons, including two women, were killed on Friday, while five others remained missing in a landslip that buried several houses in Arunachal Pradesh’s West Kameng district, which is being lashed by torrential rain.  The landslip occurred when a small hillock near the Old Inspection Bungalow caved in and buried several houses in Bhalukpong town, West Kameng district Superintendent of Police A. Koan said. While five bodies were retrieved from the debris, five others were still missing as rescue operation had to be suspended due to darkness.  Three rescued  The SP, who is camping at Bhalukpong to supervise rescue operations, said torrential rain in the past couple of days have triggered flood-like situation in the town bordering Assam.         Three persons have been rescued from the debris, but they have sustained serious injuries, he said.</t>
  </si>
  <si>
    <t>Rang?p?ra</t>
  </si>
  <si>
    <t>OR 42S, milepost 9</t>
  </si>
  <si>
    <t>OR 22, milepost 9</t>
  </si>
  <si>
    <t>OR 255, milepost 352</t>
  </si>
  <si>
    <t>OR 42S, milepost 3</t>
  </si>
  <si>
    <t>US 101, milepost 208</t>
  </si>
  <si>
    <t>US 101, milepost 208.1</t>
  </si>
  <si>
    <t>US 30, milepost 40.5</t>
  </si>
  <si>
    <t>OR 22, milepost 58</t>
  </si>
  <si>
    <t>OR 126, milepost 14.9</t>
  </si>
  <si>
    <t>http://uk.reuters.com/article/uk-saudi-haj-mountain-idUKKCN0RJ08E20150919</t>
  </si>
  <si>
    <t>Mecca</t>
  </si>
  <si>
    <t>Two people were injured late on Friday night when part of a mountain in Mecca collapsed on their home, state news agency SPA said.  The incident comes after 107 people were killed last week when a crane collapsed near Mecca's Grand Mosque.  Muslim pilgrims are flocking to Mecca to attend next week's haj.  The Civil Defense authority said the landslide caused the ceiling of the four story building in the Batha Quraish area to collapse, injuring a man and woman.  An investigation is still ongoing to reveal the cause of the accident, the SPA said.</t>
  </si>
  <si>
    <t>Saudi Arabia</t>
  </si>
  <si>
    <t>SA</t>
  </si>
  <si>
    <t>Makkah</t>
  </si>
  <si>
    <t>OR 58, milepost 54</t>
  </si>
  <si>
    <t>OR 255, milepost 354.5</t>
  </si>
  <si>
    <t>KTUU ( NBC affiliated television station serving Anchorage, Alaska)</t>
  </si>
  <si>
    <t>http://www.ktuu.com/content/news/Rockslide-obstructing-traffic-on-Parks-Highway-near-Healy-385381561.html</t>
  </si>
  <si>
    <t>Parks Highway at Milepost 261, Healy, Alaska, USA</t>
  </si>
  <si>
    <t>A rockslide is obstructing traffic on the Parks Highway at Milepost 261, about 10 miles north of Healy according to the Alaska Department of Transportation.  Emergency vehicles and maintenance equipment is on the road and clearing is in progress, DOT said. Motorists should expect delays, lane restrictions and be prepared to stop.</t>
  </si>
  <si>
    <t>OR 38, milepost 29.5</t>
  </si>
  <si>
    <t>US 30, milepost 29</t>
  </si>
  <si>
    <t>Saint Helens</t>
  </si>
  <si>
    <t>US 30, milepost 74</t>
  </si>
  <si>
    <t>US 101, milepost 334</t>
  </si>
  <si>
    <t>OR 138, milepost 52.4</t>
  </si>
  <si>
    <t>OR 138, milepost 57</t>
  </si>
  <si>
    <t>US 101, milepost 334.5</t>
  </si>
  <si>
    <t>OR 6, milepost 9</t>
  </si>
  <si>
    <t>OR 130, milepost 3</t>
  </si>
  <si>
    <t>US 101, milepost 177</t>
  </si>
  <si>
    <t>OR 103, milepost 8.8</t>
  </si>
  <si>
    <t>US 101, milepost 46</t>
  </si>
  <si>
    <t>US 101, milepost 84</t>
  </si>
  <si>
    <t>US 101, milepost 334.2</t>
  </si>
  <si>
    <t>Historic Columbia River Highway, milepost 20</t>
  </si>
  <si>
    <t>OR 6, milepost 33</t>
  </si>
  <si>
    <t>OR 281, milepost 11</t>
  </si>
  <si>
    <t>US 20, milepost 17</t>
  </si>
  <si>
    <t>OR 37, milepost 11</t>
  </si>
  <si>
    <t>http://www.thedailystar.net/country/ctg-landslide-kills-mother-daughter-146551</t>
  </si>
  <si>
    <t>Chittagong, Bangladesh</t>
  </si>
  <si>
    <t>A woman and her five-year-old daughter were killed in a rain-triggered landslide in Chittagong this morning.  The deceased were identified as Parveen Akthar, 30, and her daughter Urmi Akthar, our Chittagong correspondent reports quoting Manosh Barua, a sub-inspector of Bayejid Police Station.  The landslide took place when a chunk of earth of rain-soaked hill fell on their house in Majhirgona area around 7:00am, the SI said.</t>
  </si>
  <si>
    <t>Historic Columbia River Highway, milepost 2,5</t>
  </si>
  <si>
    <t>OR 224, milepost 31</t>
  </si>
  <si>
    <t>US 20, milepost 11.6</t>
  </si>
  <si>
    <t>OR 138, milepost 55</t>
  </si>
  <si>
    <t>Nyoooz</t>
  </si>
  <si>
    <t>http://www.nyoooz.com/thane/204844/mudslide-kills-senior-citizen</t>
  </si>
  <si>
    <t>Jivdani Temple</t>
  </si>
  <si>
    <t>THANE: A 65-year-old man Ramesh Sakarkar living in a tenement at the foothills of Jeevdani Temple in Virar died due to a mudslide on Sunday. "It has been raining continously in the area and the topsoil has become loose. This poses a grave danger to the illegal shanty dwellers in the area," a senior police officer said.   "The slum dwellers have constructed a wall but such measures don't protect them if there is a mudslide," he added.. . .</t>
  </si>
  <si>
    <t>Vir?r</t>
  </si>
  <si>
    <t>Korean Times</t>
  </si>
  <si>
    <t>http://www.koreatimes.co.kr/www/news/nation/2016/07/116_208505.html</t>
  </si>
  <si>
    <t>Seokpo Station, Bonghwa, North Gyeongsang Province, South Korea</t>
  </si>
  <si>
    <t>Passengers had a lucky escape from injury when a train derailed in Bonghwa, North Gyeongsang Province, early Monday.  The Mugungwha train went off the tracks around 8:21 a.m. after striking rocks that fell from a mountain, according to the state-run Korea Railroad (Korail).  Forty-two people were aboard the train, which was travelling from Jeongdongjin, Gangwon Province, to Dongdaegu Station in Daegu.  The driver was forced to brake suddenly when he saw several large rocks on the tracks as the train was about to enter a mountain tunnel. But the train hit the rocks and pushed them into the tunnel, causing two wheels of the first carriage to jump the tracks.  Korail said only the first carriage of the six-carriage train was damaged.   "Heavy rain affected the traction of the brakes, causing the train to slide further than anticipated," Korail said. "The train was travelling at about 56 kilometer an hour."  Passengers were taken by bus to nearby Seokpo Station.  The rocks were being c</t>
  </si>
  <si>
    <t>http://img.koreatimes.co.kr/upload/newsV2/images/160704_p00_train.jpg</t>
  </si>
  <si>
    <t>Gyeongsangbuk-do</t>
  </si>
  <si>
    <t>T’aebaek</t>
  </si>
  <si>
    <t>Historic Columbia River Highway, milepost 10.5</t>
  </si>
  <si>
    <t>US 101, milepost 81</t>
  </si>
  <si>
    <t>OR 34, milepost 23</t>
  </si>
  <si>
    <t>OR 53, milepost 11</t>
  </si>
  <si>
    <t>Aso Ohashi Village</t>
  </si>
  <si>
    <t>Destroyed at least 5 houses and killed at least 5 people. Also damage to research station at top of hill. Access roads blocked.</t>
  </si>
  <si>
    <t>US 26, milepost 32</t>
  </si>
  <si>
    <t>OR 138, milepost 37</t>
  </si>
  <si>
    <t>US 97, milepost 3</t>
  </si>
  <si>
    <t>Moro</t>
  </si>
  <si>
    <t>US 97, milepost 1</t>
  </si>
  <si>
    <t>Goldendale</t>
  </si>
  <si>
    <t>Kawayo Village, Minamiaso</t>
  </si>
  <si>
    <t>Channelised flow along river, fed by multiple source areas on the steeper upper flanks of the cone. Typically rotational slumps that developed into flows with debris feeding the main channel. Incipient cracking in the upper reaches of catchment. Run out debris included large boulders.</t>
  </si>
  <si>
    <t>OR 103, milepost 2</t>
  </si>
  <si>
    <t>OR 37, milepost 16.5</t>
  </si>
  <si>
    <t>US 101, milepost 35.7</t>
  </si>
  <si>
    <t>US 26, milepost 55</t>
  </si>
  <si>
    <t>OR 224, milepost 40.7</t>
  </si>
  <si>
    <t>Historic Columbia River Highway, milepost 2.6</t>
  </si>
  <si>
    <t>US 101, milepost 54.6</t>
  </si>
  <si>
    <t>US 30, milepost 96.6</t>
  </si>
  <si>
    <t>OR 22, milepost 12</t>
  </si>
  <si>
    <t>US 26, milepost 61</t>
  </si>
  <si>
    <t>Kurokawa Village</t>
  </si>
  <si>
    <t>Access roads and power lines damaged by lateral movement.</t>
  </si>
  <si>
    <t>OR 202, milepost 6</t>
  </si>
  <si>
    <t>I 84, milepost 41.6</t>
  </si>
  <si>
    <t>OR 140, milepost 36.5</t>
  </si>
  <si>
    <t>Klamath Falls</t>
  </si>
  <si>
    <t>OR 42S. milepost 14.7</t>
  </si>
  <si>
    <t>I 84, milepost 45</t>
  </si>
  <si>
    <t>Toshita Kaway?</t>
  </si>
  <si>
    <t>Multiple source areas of boulders and debris, some joint controlled failures, originating from the steep slopes near the crest of the slope. Angle reach 30 to 35 deg.</t>
  </si>
  <si>
    <t>OR 30, milepost 14</t>
  </si>
  <si>
    <t>http://www.cbc.ca/news/canada/british-columbia/weekend-storm-flood-landslides-strands-campers-1.3237172</t>
  </si>
  <si>
    <t>Birken, BC, Canada</t>
  </si>
  <si>
    <t>Dozens of back country campers were rescued from the Sea to Sky corridor north of Vancouver on Monday after a landslide caused by heavy rains closed off several roads throughout the region.  In Lillooet, 50 campers were airlifted out to Pemberton. Closer to Squamish, seven people were airlifted on Sunday and another 28 were able to drive out on Monday when a back road was cleared for them to pass.   "We just noticed the river kept rising and rising and getting more and more violent and you could hear the boulders in the river tumbling down," said Berm McCandless, one of the rescued campers.  Nearby resident Michelle Molnar, who lives in the Birken neighbourhood north of Pemberton, also said she could hear the landslide a kilometre from her home.  "You could hear it rumbling at the top — it would come down, snake through the little drench that it built and end up taking out trees and big boulders. Super loud," said Molnar.</t>
  </si>
  <si>
    <t>I 5, milepost 137.8</t>
  </si>
  <si>
    <t>I 5, milepost 69.1</t>
  </si>
  <si>
    <t>Daily Post Nigeria</t>
  </si>
  <si>
    <t>http://dailypost.ng/2015/11/07/mudslide-kills-four-children-of-same-father-in-lagos-photo/</t>
  </si>
  <si>
    <t>Orisha area,  Isheri-Magodo, Ojodu, Lagos, Nigeria</t>
  </si>
  <si>
    <t>Four children of same father were on Saturday killed by a mudslide in Orisha area of Isheri-Magodo, Ojodu, Lagos State.</t>
  </si>
  <si>
    <t>http://cdn1.dailypost.ng/wp-content/uploads/2015/11/Magodo-mudslide.jpg</t>
  </si>
  <si>
    <t>Lagos</t>
  </si>
  <si>
    <t>Agege</t>
  </si>
  <si>
    <t>OR 34, milepost 22</t>
  </si>
  <si>
    <t>OR 86, milepost 26</t>
  </si>
  <si>
    <t>Tochinokibaru hot spring</t>
  </si>
  <si>
    <t>Blocking main road, and also crushed car on local road below.</t>
  </si>
  <si>
    <t>OR 6, milepost 31</t>
  </si>
  <si>
    <t>US 30, milepost 74.7</t>
  </si>
  <si>
    <t>Historic Columbia River Highway, milepost 9.8</t>
  </si>
  <si>
    <t>http://blogs.agu.org/landslideblog/</t>
  </si>
  <si>
    <t>Lamplugh Glacier</t>
  </si>
  <si>
    <t>Paul estimates that the runout of the landslide is about 6 miles (i.e. about 10 km).  In a KHNS Radio article about the landslide, Colin Stark of Colombia University estimates that the volume is about 150 million tonnes, presumably based upon an initial analysis of the seismic catalogue.</t>
  </si>
  <si>
    <t>http://www.myrepublica.com/news/960</t>
  </si>
  <si>
    <t>Narayangadh-Muglin road at Seti Dovan</t>
  </si>
  <si>
    <t>The busy Narayangadh-Muglin road stretch was struck with yet another landslide at 5 am today blocking regular traffic.</t>
  </si>
  <si>
    <t>La OpiniÃ³n A CoruÃ±a</t>
  </si>
  <si>
    <t>http://www.laopinioncoruna.es/galicia/2016/01/15/localidades-gallegas-registran-12-dias/1032080.html</t>
  </si>
  <si>
    <t>AG-53 between Santiago and Brión</t>
  </si>
  <si>
    <t>blocked eastbound lane</t>
  </si>
  <si>
    <t>Galicia</t>
  </si>
  <si>
    <t>Amés</t>
  </si>
  <si>
    <t>wn.com</t>
  </si>
  <si>
    <t>http://article.wn.com/view/2015/09/23/Evacuation_Order_lifted_as_recovery_effort_begins_following_/</t>
  </si>
  <si>
    <t>Birken in Squamish-Lillooet, BC, Canada</t>
  </si>
  <si>
    <t>Pemberton, BC - Heavy rains on September 19 and 20 caused a number of debris flow and flood impacts throughout Electoral Areas B, C and D of the Squamish-Lillooet Regional District (SLRD).</t>
  </si>
  <si>
    <t>http://www.assamtimes.org/node/15150</t>
  </si>
  <si>
    <t>Kamakhya Temple</t>
  </si>
  <si>
    <t>Surface communication remains heavily disrupted atop the Nilachal Hill when a huge rock collapsed on the road leading to the historic Kamakhya temple on Wednesday.It took several hours for PWD and forest officials to clear the road after the rock along with uprooted trees blocked a portion of the hillside road in the morning. There is no report of casualty. Local residents fear the repeat of more landslide in view of the non stopped rains during the last 48 hours. The authority have asked the residents in the hillock to come down to the safe places to avoid further disaster.Tourists from the far flung areas have been remaining stranded on way to the historic Kamakhya temple from early in the morning.</t>
  </si>
  <si>
    <t>Malaysia Kini</t>
  </si>
  <si>
    <t>https://www.malaysiakini.com/news/313344</t>
  </si>
  <si>
    <t>Between Jalan Bayan Lepas and Teluk Kumbar</t>
  </si>
  <si>
    <t>Several areas in Penang were inundated by flash floods and mudflow after more than five hours of rain since 4am this morning.  Among the areas affected were Jalan Bayan Lepas to Teluk Kumbar, Batu Maung, Bukit Gambir, Bayan Lepas, Paya Terubong, Air Itam and several roads in George Town.  Many people were caught in the morning traffic snarls since 8am on their way to work.  A private sector employee, Nor Waznah Saad, 35, said she took more than two hours to travel from Teluk Kumbar to her workplace in George Town.  “The worst affected this morning was at Bukit Belah (Jalan Bayan Lepas to Teluk Kumbar) as the road was covered by mudflow from several housing construction projects in the area.</t>
  </si>
  <si>
    <t>Fox 5 Vegas</t>
  </si>
  <si>
    <t>http://www.fox5vegas.com/story/30099274/rockslide-closes-highway-in-zion-national-park</t>
  </si>
  <si>
    <t>Zion-Mount Caramel Highway near Pine Creek Bridge</t>
  </si>
  <si>
    <t>A highway in Zion National Park was closed Wednesday morning because of a large rockslide, according to the National Park Service.According to the agency, Utah State Route 9, also known as Zion-Mount Caramel Highway, was closed from Canyon Junction to East Entrance because of a significant rockslide that happened on the switchback near Pine Creek Bridge.Crews are using explosives and heavy machinery to clear the fallen rock, according to the NPS.Rangers said the scenic route and Zion Canyon remain open.The highway was expected to reopen sometime Wednesday evening.</t>
  </si>
  <si>
    <t>San Juan Record</t>
  </si>
  <si>
    <t>http://www.sjrnews.com/view/full_story/26873021/article-Rock-slide-briefly-closes-Hwy-276-at-Clay-Hill-pass?instance=home_news_left</t>
  </si>
  <si>
    <t>E Hwy. 276, 15 mi. East of Halls Crossing Marina</t>
  </si>
  <si>
    <t>A rock slide on Utah Highway 276, as it climbs Clay Hill Pass, resulted in the closure of the highway to Halls Crossing on the afternoon of Friday, September 19.  Crews from the Utah Department of Transportation (UDOT) worked overnight to stop the slide and stabilize the road. It was reopened to traffic by noon on Saturday, September 20.  UDOT crews cut a ditch and a berm to keep the roadway open. There has been some movement of dirt and rocks into the ditch, but the berm has held, according to UDOT spokesman Kevin Kitchen.  The slide, on aptly-named Clay Hill, is located in an area that has seen many slides and slips through the years.  A number of vehicles were caught between Halls Crossing and the slide area. They were required to return to Halls Crossing and cross to Bullfrog on the Burr Ferry.  Read more: San Juan Record - Classifieds, Events, Businesses in Monticello, San Juan County, Utah - Rock slide briefly closes Hwy 276 at Clay Hill pass</t>
  </si>
  <si>
    <t>http://matchbin-assets.s3.amazonaws.com/public/sites/962/assets/HJTY_9_23_UDOT_slide_1.jpg</t>
  </si>
  <si>
    <t>Kayenta</t>
  </si>
  <si>
    <t>News Locker- NBC DFW (Dallas Fort Worth)</t>
  </si>
  <si>
    <t>http://www.newslocker.com/en-us/region/fortworth/mudslide-blocks-traffic-on-texas-183-in-irving/view/</t>
  </si>
  <si>
    <t>Grauwyler Road,  eastbound Texas 183 near Loop 12, Irving, Texas, USA</t>
  </si>
  <si>
    <t>Overnight storms caused a mudslide that shut down Texas 183 in Irving Tuesday morning.   Police closed eastbound Texas 183 near Loop 12 due to the mudslide near Grauwyler Road at about 6 a.m. Authorities said two lanes of Loop 12 were also blocked due to high water near Texas 114, about a mile away.  Eastbound 183 was reopened shortly before 8:30 a.m.</t>
  </si>
  <si>
    <t>http://media.nbcdfw.com/images/213*120/mudslide-183b.jpg</t>
  </si>
  <si>
    <t>Irving</t>
  </si>
  <si>
    <t>http://www.thestar.com.my/news/nation/2015/09/24/floods-and-mudslide-hit-penang/</t>
  </si>
  <si>
    <t>Jalan Paya Terubong heading towards Balik Pulau</t>
  </si>
  <si>
    <t>An early morning downpour caused flash floods in many parts of the town here, leading to traffic snarls at low-lying areas like Jalan Khaw Sim Bee, Jalan Westland, Jalan P. Ramlee, Jalan Logan, Jalan Anson, Jalan Transfer and Jalan Hutton.  However, the worst-hit areas were away from the town centre, with a deluge of mud and sand hitting Jalan Paya Terubong heading towards Balik Pulau.  There was also a bumper-to-bumper crawl after an uprooted tree blocked a good part of the road.  Traffic police were deployed to the scene to control the traffic flow until the tree was removed.</t>
  </si>
  <si>
    <t>http://www.thestar.com.my/~/media/online/2015/09/23/21/25/main_2409_p1new_adn_1.ashx?la=en</t>
  </si>
  <si>
    <t>OR 138, milepost 52</t>
  </si>
  <si>
    <t>US 30, milepost 95.4</t>
  </si>
  <si>
    <t>OR 86, milepost 60</t>
  </si>
  <si>
    <t>OR 138, milepost 38</t>
  </si>
  <si>
    <t>OR 241, milepost 12</t>
  </si>
  <si>
    <t>OR 34, milepost 29</t>
  </si>
  <si>
    <t>Fox 5</t>
  </si>
  <si>
    <t>http://fox5sandiego.com/2015/09/11/bluff-collapses-near-la-jolla-homes/</t>
  </si>
  <si>
    <t>400 block of Sea Ridge Drive in La Jolla</t>
  </si>
  <si>
    <t>A section of sea bluff collapsed near Tourmaline Surfing Park Friday, causing no reported injuries or structural damage but prompting lifeguards to close a stretch of beach as a safety precaution against any further landslides.</t>
  </si>
  <si>
    <t>US 101, milepost 187</t>
  </si>
  <si>
    <t>US 101, milepost 213.4</t>
  </si>
  <si>
    <t>I 84, milepost 343</t>
  </si>
  <si>
    <t>OR 214, milepost 38</t>
  </si>
  <si>
    <t>Historic Columbia River Highway, milepost 17.9</t>
  </si>
  <si>
    <t>OR 224, milepost 36</t>
  </si>
  <si>
    <t>http://thehimalayantimes.com/nepal/lamjung-landslide-displaces-12-families/</t>
  </si>
  <si>
    <t>Majhkot village,  Lamjung district, Nepal</t>
  </si>
  <si>
    <t>All residents of Majhkot village in Lamjung district have been displaced due to a landslide after the continuous rainfall on Friday.  “As many as 12 houses, which were at a high risk due to the landslide, have been displaced,” said Mohan Bahadur GC, Chief District Officer.     “We are still looking for safe place to relocate the displaced people,” he added.  The families of locals Purna Bahadur Gurung, Buddha Man Gurung, Laxman Gurung, Tej Bahadur Gurung, Dam Bahadur Gurung, Shankar Bahadur Gurung, Thir Bahadur Gurung, Chet Bahadur Gurung, Kosh Lal Gurung, Som Bahadur Gurung, Ram Chandra Gurung and Janga Bahadur Gurung were forced to leave the houses after the landslide hit the settlement.  As many as 70 people and 300 livestock were rendered homeless after the landslide.  Earlier, a team led by the Assistant Chief District Officer Krishna Prasad Paudel had visited the village on Thursday. The team had recommended that the settlement be immediately relocated.  According to Paudel, land</t>
  </si>
  <si>
    <t>http://thehimalayantimes.com/wp-content/uploads/2016/07/Landslide-in-Lamjung.jpg</t>
  </si>
  <si>
    <t>Iceland Magazine</t>
  </si>
  <si>
    <t>http://icelandmag.visir.is/article/a-new-landslide-askja-region-nature-still-work</t>
  </si>
  <si>
    <t>Lake Askja, Iceland</t>
  </si>
  <si>
    <t>A new landslide is believed to have fallen in the region of Lake Askja in the remote Northeast central highlands. Last year a massive landslide fell into the lake just before midnight on July 21st causing a great tsunami wave, which travelled across the lake, over its eastern shore and into the famous Víti crater. Experts estimated that around 60 million cubic metres (2.118.880.002 cubic feet) had fallen from the slopes of Mount Askja and into the lake, making it the largest landslide known to have fallen since Iceland was settled, more that 1.100 years ago.  Water levels in the lake rose over two metres (6.5 feet) following the landslide. Ármann Höskuldsson, a volcanologist at the Institution of Earth Sciences at the National University, explained in an interview last year that area is still being formed and predicted that we would see more movement there. “Askja’s southern rim is clearly very unstable, meaning more landslides will fall this winter and next spring,” he told the Nation</t>
  </si>
  <si>
    <t>http://icelandmag.visir.is/sites/default/files/styles/article_body_image/public/thumbnails/image/screen_shot_2015-09-23_at_16.39.58.png?itok=julErc0T</t>
  </si>
  <si>
    <t>http://www.northeasttoday.in/two-women-buried-alive-in-shillong-landslide/</t>
  </si>
  <si>
    <t>Shillong, Meghalaya, India</t>
  </si>
  <si>
    <t>Two women were buried alive under a massive pile of debris following a landslide at Lamavilla area in Shillong, Meghalaya on Wednesday afternoon triggered by heavy rainfall over the past few days.  The incident occurred when a retaining wall collapsed onto the houses below. The deceased women have been identified as Meenu Thapa (40’s) and Karuna Shreshta (25). The deceased were tenants of one Bina Lama. A five-year-old child Aditya Shrestha sustained serious injuries and was rushed to the hospital.  Soon after the news of the landslide, a team from the State Disaster Response Force rushed to the spot and started relief works. Incidentally, Wednesday’s landslide comes exactly a year to the day when eight persons including a pregnant woman were buried alive following a massive landslide triggered by incessant rainfall in Mawbah locality in Shillong.  When contacted, East Khasi Hills Deputy Commissioner P.S. Dkhar said he has asked the Meghalaya Urban Development Authority to conduct an i</t>
  </si>
  <si>
    <t>NDTV (New Delhi Television Limited)</t>
  </si>
  <si>
    <t>http://www.ndtv.com/india-news/9-dead-in-cloudburst-in-uttarakhand-many-injured-1426802</t>
  </si>
  <si>
    <t>Didihat, Uttarakhand, India</t>
  </si>
  <si>
    <t>At least 10 people have died and many are missing after cloudburst and landslides triggered by heavy rain in Uttarakhand, an official said.   Many are feared missing in Didihaat where 10 houses caved in due to heavy rain and mudslide late last night.      "There is no connectivity in the area, the information we have got from a local there is that the situation is very grim. Disaster response teams have left from Almora and Dharchula to assist in relief and rescue in the region,' said a senior cop overviewing the rescue operations.   Chief Minister Harish Rawat said he was "personally monitoring the situation" and also announced a compensation of Rs. two lakh each to families of victims.  "The Army has been called in to assist in relief and rescue operations," Mr Rawat said.  Home Minister Rajnath Singh said that National Disaster Relief Force (NDRF) teams have been rushed to the affected areas. Additional NDRF teams are also put on alert, he added.   The Met department had issued</t>
  </si>
  <si>
    <t>OR 224, milepost 9</t>
  </si>
  <si>
    <t>US 26, milepost 52.5</t>
  </si>
  <si>
    <t>OR 281, milepost 5</t>
  </si>
  <si>
    <t>OR 38, milepost 7.5</t>
  </si>
  <si>
    <t>US 30, milepost 69</t>
  </si>
  <si>
    <t>OR 22, milepost 43.3</t>
  </si>
  <si>
    <t>http://kathmandupost.ekantipur.com/news/2016-07-01/2-dead-in-darchula-landslides.html</t>
  </si>
  <si>
    <t>Sarmoli, Darchula, Nepal</t>
  </si>
  <si>
    <t>Two people died in landslides that occurred at various places of Darchula due to incessant rain from Thursday night. According to police, a woman has gone missing.  Basanti Dhami, 25, of Malikarjun-8 and Chandradev Pant, 71, of Sarmoli-4 lost their lives after landmasses covered their houses.  Police said they have not been able to expedite rescue efforts due to continuous downpour. Furthermore, the blockades at the main road due to the rain have posed difficulty in carrying out the rescue operations, police said.</t>
  </si>
  <si>
    <t>http://assets-cdn.ekantipur.com/images/the-kathmandu-post/miscellaneous/0107201603220301072016025530manoj-badu-1000x0-1000x0.jpg</t>
  </si>
  <si>
    <t>OR 22, milepost 49.3</t>
  </si>
  <si>
    <t>Malikarjun, Darchula, Nepal</t>
  </si>
  <si>
    <t>OR 138, milepost 30.5</t>
  </si>
  <si>
    <t>OR 34, milepost 6.5</t>
  </si>
  <si>
    <t>Weekend Nation</t>
  </si>
  <si>
    <t>http://nation.lk/online/2015/09/26/three-dead-several-missing-in-landslide.html</t>
  </si>
  <si>
    <t>Kotmale, Sri Lanka</t>
  </si>
  <si>
    <t>Three people were confirmed dead while several more were reported missing due to a landslide that occurred at Wedamulla Estate in Kotmale on September 25 (Friday). When contacted Assistant Director at the Disaster Management Center, Pradeep Kodippili confirmed the deaths and said that one injured person had been rescued and hospitalized.  At least three others remained missing at the time this edition went to press. Search operations were being conducted to locate the missing.  Kodippili stated about four line rooms at the estate had sustained severe damage due to the landslide. A team of officials from the National Building Research Organization (NBRO) was due to arrive later in the evening to ascertain whether there was a further threat of landslides in the area and to determine if people should be evacuated from surrounding areas.</t>
  </si>
  <si>
    <t>OR 38, milepost 13.5</t>
  </si>
  <si>
    <t>OR 224, milepost 35</t>
  </si>
  <si>
    <t>OR 140, milepost 86</t>
  </si>
  <si>
    <t>News.com.au</t>
  </si>
  <si>
    <t>http://www.news.com.au/world/breaking-news/sri-lankan-landslide-kills-at-least-seven/news-story/10998466d6e0ddd8f7dd403c401bfbc3</t>
  </si>
  <si>
    <t>SEVEN people have been buried alive in a landslide at a tea plantation in central Sri Lanka, disaster relief officials say. A ROW of houses on the estate in Kotmale was buried under the landslide during heavy rains on Friday.</t>
  </si>
  <si>
    <t>OR 206, milepost 33.2</t>
  </si>
  <si>
    <t>Condon</t>
  </si>
  <si>
    <t>OR 38, milepost 1.5</t>
  </si>
  <si>
    <t>OR 34, milepost 31.9</t>
  </si>
  <si>
    <t>I 84, milepost 60</t>
  </si>
  <si>
    <t>OR 255, milepost 353</t>
  </si>
  <si>
    <t>US 20, milepost 20</t>
  </si>
  <si>
    <t>OR 47, milepost 52</t>
  </si>
  <si>
    <t>US 101, milepost 40</t>
  </si>
  <si>
    <t>OR 47, milepost 50.5</t>
  </si>
  <si>
    <t>OR 22, milepost 41.5</t>
  </si>
  <si>
    <t>OR 138, milepost 59.9</t>
  </si>
  <si>
    <t>OR 22, milepost 44</t>
  </si>
  <si>
    <t>OR 3, milepost 2</t>
  </si>
  <si>
    <t>Asotin</t>
  </si>
  <si>
    <t>OR 130, milepost 7</t>
  </si>
  <si>
    <t>OR 224, milepost 10.5</t>
  </si>
  <si>
    <t>OR 335, milepost 1</t>
  </si>
  <si>
    <t>Athena</t>
  </si>
  <si>
    <t>http://phuketwan.com/tourism/phuket-landslip-floods-andaman-warned-storms-23265/</t>
  </si>
  <si>
    <t>Phuket Simon Cabaret??, Patong, Kathu District, Phuket, Thailand</t>
  </si>
  <si>
    <t>A landslip yesterday gave warning of two stormy days to come on Phuket and around the Andaman region where small boats are being advised not to go to sea.  The falling earth crushed two cars parked in a soi on a headland south of Patong, behind Simon Cabaret late yesterday but the road and falling trees had been cleared by mid-morning.</t>
  </si>
  <si>
    <t>http://phuketwan.com/img/galleries/23265/normal/IMG_0479.JPG</t>
  </si>
  <si>
    <t>OR 22, milepost 12.5</t>
  </si>
  <si>
    <t>Albuquerque Journal</t>
  </si>
  <si>
    <t>http://www.abqjournal.com/803153/rock-slide-blocks-cumbres-route-back-in-operation-today.html</t>
  </si>
  <si>
    <t>Rock Tunnel, Osier Station, New Mexico-Colorado border, USA</t>
  </si>
  <si>
    <t>A rock slide shut down a portion of the Cumbres &amp; Toltec Scenic Railroad on Monday but the railroad had all routes operating again as of this morning (Tuesday, July 5). The rock slide sent several large boulders down onto the tracks  sometime before 10 a.m. Monday – the Fourth of July – near Rock Tunnel, between Antonio, Colo., and the railroad’s scenic Osier Station, according to a news release from the railroad.  The slide prevented a train departing from Antonito from making its to way Osier Station for a lunch stop.  That train was able to turn around at a siding and return to the Antonito depot.  A train departing from Chama – home of the bi-state railroad’s southern depot – was able to get through to Osier, and passengers were returned to Chama.</t>
  </si>
  <si>
    <t>http://main.abqjournal.netdna-cdn.com/wp-content/uploads/2016/07/05/Rock-Slide-1-850x478.jpg</t>
  </si>
  <si>
    <t>Conejos</t>
  </si>
  <si>
    <t>KNEB (Know Nebraska Even Better)</t>
  </si>
  <si>
    <t>http://kneb.com/regional-news/rock-slide-causes-45-minute-delay-for-monument-fireworks-viewers/</t>
  </si>
  <si>
    <t>Scotts Bluff National Monument, Nebraska, USA</t>
  </si>
  <si>
    <t>A rock slide on the road leading to the summit of the Scotts Bluff National Monument provided a slight delay for people hoping to view fireworks Monday night.  Park Ranger Justin Cawiezel says the slide occurred  after taking the first load of  tourists from several charter buses to the summit. Cawiezel says within forty five minutes they had the road clear, and were able to resume getting people to the summit.  Cawiezel said people who saw a lot of lights at the monument probably saw lights on his vehicle and those on the tour buses.  Cawiezel says  despite the delay over 200 people made it to the summit to watch fireworks Monday night.</t>
  </si>
  <si>
    <t>Nebraska</t>
  </si>
  <si>
    <t>Gering</t>
  </si>
  <si>
    <t>US 30, milepost 65</t>
  </si>
  <si>
    <t>White Salmon</t>
  </si>
  <si>
    <t>OR 202, milepost 3</t>
  </si>
  <si>
    <t>OR 126, milepost 6</t>
  </si>
  <si>
    <t>OR 22, milepost 29.5</t>
  </si>
  <si>
    <t>OR 22, milepost 45.5</t>
  </si>
  <si>
    <t>OR 22, milepost 30</t>
  </si>
  <si>
    <t>We Are WV Proud</t>
  </si>
  <si>
    <t>http://www.wearewvproud.com/story/32377789/mudslide-blocks-half-of-the-road-in-raleigh-county</t>
  </si>
  <si>
    <t>Coal River Road, Pettus, Raleigh County, West Virginia, USA</t>
  </si>
  <si>
    <t>A mudslide is blocking more than half of the road on Coal River Road in the Pettus area of Raleigh County, according to Raleigh County 911.  Dispatchers say no injuries are reported and the West Virginia Division of Highways is headed to clear the scene.</t>
  </si>
  <si>
    <t>Madison</t>
  </si>
  <si>
    <t>OR 293, milepost 3</t>
  </si>
  <si>
    <t>Madras</t>
  </si>
  <si>
    <t>http://www.wkyt.com/home/headlines/Breathitt-Co-Walmart-closed-after-being-pounded-by-rockslide--329743111.html</t>
  </si>
  <si>
    <t>Walmart in Breathitt County</t>
  </si>
  <si>
    <t>The rockslide slammed into the Jackson Walmart on KY-15 around just after midnight, right as the store was closing for the night.  Fortunately, there weren't any customers in the building during the rockslide. A few employees were in the store but no one was hurt.  The Walmart typically opens around 6 a.m., but that didn't happen on Monday because there is a 30-foot hole in the back of the building.  The store closure will likely be a major inconvenience for many people because Walmart is one of the biggest stores in the small community that has just over 2,000 people.  "I hope it opens soon because this is about the only shopping center we got here besides Hazard. I really don't feel like driving to Hazard right now," Joseph Hollon said.  Walmart is bringing in a construction crew and an engineer from Louisville to take a look at the damage. Those crews will decide when Walmart will reopen.  While the store is closed, the pharmacy is still filling customers' prescriptions.</t>
  </si>
  <si>
    <t>WSLS10</t>
  </si>
  <si>
    <t>http://wsls.com/2015/09/29/mudslide-blocks-portion-of-bent-mountain-road-in-roanoke-county/</t>
  </si>
  <si>
    <t>Back Creek Orchard Rd and Countrywood Drive</t>
  </si>
  <si>
    <t>ROANOKE COUNTY (WSLS 10) – Roanoke County police are asking drivers to avoid a portion of Bent Mountain Road (U.S. 221), near Back Creek Orchard Rd and Countrywood Drive.  Officers say there’s a mudslide in the 8500 block of Bent Mountain Road. Water is now flowing across the road – making it impassable.  Roanoke County police have northbound and southbound lanes blocked off until VDOT crews can alleviate the water on the roadway.  It is anticipated to take an hour.</t>
  </si>
  <si>
    <t>US 20, milepost 17.5</t>
  </si>
  <si>
    <t>US 20, milepost 47</t>
  </si>
  <si>
    <t>OR 6, milepost 20.2</t>
  </si>
  <si>
    <t>US 101, milepost 41</t>
  </si>
  <si>
    <t>OR 6, milepost 32</t>
  </si>
  <si>
    <t>US 26, milepost 80</t>
  </si>
  <si>
    <t>Warm Springs</t>
  </si>
  <si>
    <t>US 20, milepost 78</t>
  </si>
  <si>
    <t>OR 37, milepost 15.5</t>
  </si>
  <si>
    <t>OR 229, milepost 4</t>
  </si>
  <si>
    <t>US 26, milepost 124.3</t>
  </si>
  <si>
    <t>John Day</t>
  </si>
  <si>
    <t>I 84, milepost 106</t>
  </si>
  <si>
    <t>OR 230, milepost 1.3</t>
  </si>
  <si>
    <t>OR 126, milepost 6.5</t>
  </si>
  <si>
    <t>OR 126, milepost 9</t>
  </si>
  <si>
    <t>Springfield</t>
  </si>
  <si>
    <t>OR 542, milepost 14</t>
  </si>
  <si>
    <t>OR 126, milepost 32.5</t>
  </si>
  <si>
    <t>OR 402, milepost 12.1</t>
  </si>
  <si>
    <t>Heppner</t>
  </si>
  <si>
    <t>http://www.thestar.com.my/news/regional/2015/09/30/super-typhoon-kills-three-in-taiwan/</t>
  </si>
  <si>
    <t>Wulai</t>
  </si>
  <si>
    <t>Many of those injured in Taiwan were hit by flying debris or involved in traffic accidents, the Emergency Operation Centre said, putting the death toll at three and the number of injured at 346.  Severe winds uprooted trees and smashed windows while heavy rains triggered multiple landslides.  More than 12,000 people were evacuated and almost 3,000 are in temporary shelters, authorities said.  Over 175,000 homes are still without electricity as the storm left a trail of destruction in the north of the island.  One of the dead was a 54-year-old man swept in the air by winds at a construction site. A 70-year-old man died after a fall and a 41-year-old woman was killed in a car accident.  Taiwan’s aboriginal mountain communities are particularly at risk during typhoons, as areas often affected by flooding and mudslides.  Landslides blocked the roads into the hot spring town of Wulai, in mountains just outside the capital Taipei.</t>
  </si>
  <si>
    <t>Dujuan</t>
  </si>
  <si>
    <t>OR 206, milepost 34.5</t>
  </si>
  <si>
    <t>OR 74, milepost 31</t>
  </si>
  <si>
    <t>OR 74, milepost 33</t>
  </si>
  <si>
    <t>OR 10, milepost 2.34</t>
  </si>
  <si>
    <t>OR 37, milepost 20</t>
  </si>
  <si>
    <t>OR 22. milepost 4</t>
  </si>
  <si>
    <t>Four Corners</t>
  </si>
  <si>
    <t>OR 19, milepost 82</t>
  </si>
  <si>
    <t>US 395, milepost 56</t>
  </si>
  <si>
    <t>Burns</t>
  </si>
  <si>
    <t>OR 241, milepost 17</t>
  </si>
  <si>
    <t>OR 350, milepost 7.5</t>
  </si>
  <si>
    <t>OR 37, milepost 15.1</t>
  </si>
  <si>
    <t>OR 19, milepost 20.5</t>
  </si>
  <si>
    <t>US 395, milepost 64</t>
  </si>
  <si>
    <t>US 395, milepost 12.5</t>
  </si>
  <si>
    <t>Canyon City</t>
  </si>
  <si>
    <t>OR 22</t>
  </si>
  <si>
    <t>US 395, milepost 90</t>
  </si>
  <si>
    <t>OR 19, milepost 92</t>
  </si>
  <si>
    <t>OR 86, milepost 70.5</t>
  </si>
  <si>
    <t>US 26, milepost 215</t>
  </si>
  <si>
    <t>OR 37, milepost 16</t>
  </si>
  <si>
    <t>US 26, milepost 56</t>
  </si>
  <si>
    <t>OR 126, milepost 19</t>
  </si>
  <si>
    <t>OR 126, milepost 20</t>
  </si>
  <si>
    <t>WMYA</t>
  </si>
  <si>
    <t>http://my40.tv/archive/old-us-70-reopened-after-small-rock-slide-05-19-2016</t>
  </si>
  <si>
    <t>Bee Tree Road</t>
  </si>
  <si>
    <t>A small rockslide has closed Old U.S. 70 at Bee Tree Road in Swannanoa on Tuesday afternoon.   NCDOT crews cleared the scene in a few hours.  The road reopened around 6 p.m.  No injures were reported.  component-story-more_media_horiz-v1-01</t>
  </si>
  <si>
    <t>Swannanoa</t>
  </si>
  <si>
    <t>http://www.bangkokpost.com/news/general/1025737/landslide-kills-woman-in-phrae</t>
  </si>
  <si>
    <t>Moo 10 of tambon Padaeng, Muang district, Phrae, Thailand</t>
  </si>
  <si>
    <t>A woman was killed and seven other workers narrowly escaped injury after a landslide caused by days of heavy rain struck a construction site in Muang district on Saturday morning.   Sirikhwan Wanti, 33, was buried beneath earth and mud in a pond that was being dug for a tap-water production facility in Moo 10 of tambon Padaeng, said Pol Capt Winai Hera, a deputy investigation chief at the Phrathat Chorhae police station, who was alerted at 10am on Saturday. The woman's body was retrieved from the pond. She had suffered severe facial bleeding and died on the spot.    The landslide occurred when Sirikwan and seven others were working inside the pond, which was 10 metres wide and three metres deep. Others were working at the edge of the pond. Suddenly, sand and mud started pouring in, and the workers rushed to climb to safety.   However, Sirikhwan was unable to escape and her body became buried in about five minutes, said Witthaya Kanka, chairman of the Padaeng tambon administration organ</t>
  </si>
  <si>
    <t>http://www.bangkokpost.com/media/content/20160702/c1_1025737_620x413.jpg</t>
  </si>
  <si>
    <t>Juneau Empire</t>
  </si>
  <si>
    <t>http://juneauempire.com/local/2015-09-30/mudslide-causes-temporary-closure</t>
  </si>
  <si>
    <t>Twin Lakes, Glacier Highway, Juneau, AK</t>
  </si>
  <si>
    <t>A road crew cleared debris this morning from a small mudslide near the Twin Lakes parking lot adjacent to the playground.  The City and Borough of Juneau Parks and Recreation Department announced the closure at 10 a.m. Wednesday, but the slide occurred the night prior during rainfall that poured a record-breaking 1.62 inches of water just outside the airport area, according to the National Weather Service Juneau Forecast Office. Normal rainfall this time of year in that area is .30 inches.  CBJ Emergency Programs Director Tom Mattice said a drain was plugged and began to overflow after mudflow from dislodged trees began to build up.  Mattice said the park officially reopened around 11 a.m. Wednesday after street crews used heavy equipment to clear the area near Wire Street, Old Glacier Highway and the Twin Lakes parking lot. Juneau’s downtown area has also seen a heavy flow of rain, 3.33 inches in the past 48 hours, according to NWS, but there are no other reports of mudslides in the a</t>
  </si>
  <si>
    <t>http://jun-cdn.com/sites/default/files/imagecache/superphoto/14773794.jpg</t>
  </si>
  <si>
    <t>http://www.hawaiinewsnow.com/story/30152249/aiea-loop-trail-closed-following-rockfall-landslide</t>
  </si>
  <si>
    <t>Aiea Loop Trail</t>
  </si>
  <si>
    <t>The popular Aiea Loop Trail will be closed until further notice after a landslide and rockfall happened on Tuesday, according to the state Department of Land and Natural Resources.  The landslide and rockfall occurred about a mile from the trail head at the upper point in Keaiwa Heiau State Recreation Area. Although no injuries were reported, the DLNR has closed it to take precautions and prevent this from happening again. A geologist will also be on site to assess and determine the risks, but officials said it is too early to tell how long it will be closed.  Meanwhile, the DLNR has posted signs at both ends of the 4.8-mile trail.  While the trail is closed, the park is still open, officials said.  The trail runs along the ridge on the west side of Halawa Valley, offering views of the southern coastline of Oahu.</t>
  </si>
  <si>
    <t>http://khnl.images.worldnow.com/images/8916654_G.jpg</t>
  </si>
  <si>
    <t>H?lawa Heights</t>
  </si>
  <si>
    <t>http://www.greaterkashmir.com/news/pir-panjal/story/222073.html</t>
  </si>
  <si>
    <t>43 km-point on Mughal Road, Poonch district, Jammu and Kashmir, India</t>
  </si>
  <si>
    <t>Traffic on Mughal Road was suspended on Saturday after a major landslide hit the picturesque highway in Poonch district of Jammu and Kashmir. A major landslide took place at 43 km-point after which road stretch on particular spot got damaged early morning today, said a senior police officer. “Efforts are on to clear the road but slide is heavy and it will take several hours to clear it,” he added.</t>
  </si>
  <si>
    <t>http://www.euronews.com/2015/10/02/fatal-landslip-hits-guatemala/</t>
  </si>
  <si>
    <t>Guatamala</t>
  </si>
  <si>
    <t>At least seven people have been killed after a rain-soaked hillside collapsed on a neighborhood on the outskirts of Guatemala’s capital. Authorities have launched a huge search and rescue operation.  As many as 25 people have been injured and at least 68 homes damaged. (an updated number of fatalities has been added. Source: https://www.theguardian.com/world/2015/oct/08/guatemala-landslide-death-toll-tops-220-another-350-missing )</t>
  </si>
  <si>
    <t>https://pbs.twimg.com/media/CQVe1nGWcAABZhR.jpg</t>
  </si>
  <si>
    <t>US 101, milepost 88</t>
  </si>
  <si>
    <t>US 26, milepost 50</t>
  </si>
  <si>
    <t>US 20, milepost 55</t>
  </si>
  <si>
    <t>OR 131, milepost 2.8</t>
  </si>
  <si>
    <t>Historic Columbia River Highway, milepost 0.4</t>
  </si>
  <si>
    <t>US 101, milepost 248</t>
  </si>
  <si>
    <t>Barview</t>
  </si>
  <si>
    <t>OR 42S, milepost 7</t>
  </si>
  <si>
    <t>OR 138, milepost 52.8</t>
  </si>
  <si>
    <t>http://indiatoday.intoday.in/story/one-killed-four-injured-in-himachal-landslide/1/706274.html</t>
  </si>
  <si>
    <t>Highway 22, near Borag Bypass, near Solan, Himachal Pradesh, India</t>
  </si>
  <si>
    <t>One person was killed and four others were injured seriously when the vehicle in which they were traveling was hit by the falling boulders at National Highway 22 near Solan, Himachal Pradesh on Saturday morning, police sources told India Today. "Four Nangal, Punjab residents were travelling in a taxi bearing No PB0A-2820 when boulders hit the moving vehicle near Barog bypass.While Subhash,40, died on the spot his wife Surjit Kaur, daughter Shanvi, son Ishant and taxi driver Nawadi were injured seriously. They were brought to the Regional Hospital Solan for treatment but later referred to PGI Chandigarh as their condition deteriorated," Superintendent of Police, Solan Anjum Ara said. The size of the boulders can be estimated from the condition of the vehicle which was badly twisted by the huge boulders. This is second incident within a week when boulders hit moving vehicles.The stretch of National Highway between Parwanoo and Solan has become prone to landslides following the road wid</t>
  </si>
  <si>
    <t>http://media2.intoday.in/indiatoday/images/stories/landslide-story__647x404_070216070915.jpg</t>
  </si>
  <si>
    <t>US 20, milepost 63.5</t>
  </si>
  <si>
    <t>OR 255, milepost 346</t>
  </si>
  <si>
    <t>OR 42S, milepost 7.2</t>
  </si>
  <si>
    <t>US 101, milepost 62</t>
  </si>
  <si>
    <t>OR 229, milepost 9</t>
  </si>
  <si>
    <t>OR 229, milepost 19</t>
  </si>
  <si>
    <t>US 26, milepost 95</t>
  </si>
  <si>
    <t>US 101, milepost 175.4</t>
  </si>
  <si>
    <t>OR 224, milepost 44</t>
  </si>
  <si>
    <t>terra</t>
  </si>
  <si>
    <t>http://noticias.terra.com/ciencia/elevan-a-34-los-fallecidos-por-corrimiento-de-tierras-en-sureste-de-china,486c8714501557b50b3d55e0b9f744aehlnzzeoz.html</t>
  </si>
  <si>
    <t>Chitan, Taining, Fujian</t>
  </si>
  <si>
    <t>The incident occurred at 5:00 local time in the district of Taining, where tons of mud and rocks flowed downhill and buried a construction site of a hydroelectric power station and an office building, said Xinhua.</t>
  </si>
  <si>
    <t>Datian</t>
  </si>
  <si>
    <t>Earth Chronicles</t>
  </si>
  <si>
    <t>http://earth-chronicles.com/natural-catastrophe/the-landslide-paralyzed-traffic-on-the-transcaucasian-highway.html</t>
  </si>
  <si>
    <t>Transcaucasian highway, Village of Buron, Roki Tunnel, North Ossetia</t>
  </si>
  <si>
    <t>Movement on the Transcaucasian highway was closed on Sunday morning due to landslide, the press service of the main Department of EMERCOM of Russia in North Ossetia.  “Prohibited the movement of motor vehicles at the site of the village of Buron – Northern portal of the Roki tunnel in both directions with 5.50 third day of July until further notice”, — stated in the message.  The reason was the landslide on the road on 69-m kilometre of the TRANS-Caucasian highway and the inability to secure cars.  The Transcaucasian highway that passes in the highlands, is the only way by which you can get from Russia to South Ossetia.</t>
  </si>
  <si>
    <t>World Socialist Website</t>
  </si>
  <si>
    <t>https://www.wsws.org/en/articles/2015/10/02/esta-o02.html</t>
  </si>
  <si>
    <t>Liliesland division of the Wedamulla tea estate at Ramboda</t>
  </si>
  <si>
    <t>Seven people, including four children, were killed and another was severely injured by a landslide in the Nuwara Eliya central hills district on September 25. Five houses at the Liliesland division of the Wedamulla tea estate at Ramboda were destroyed and another nine partially damaged in the disaster, which was precipitated by torrential rain throughout Sri Lanka last week. Those killed were Sivanu Loganayahi (48), Senkkhol Lechumy (68), Kandasamy Subashni (22), Shanmugaraj Puwana (6), Gnana Segaran Anu (9), Gnanasegaran Arun (4) and Sivachandran Puwana (2). Chellaiah Gamesman was seriously injured and admitted to the Kandy Teaching Hospital. Most residents were at work in the estate when the landslide occurred at about 2.30 p.m. Plantation workers told the World Socialist Web Site that if the earth-slip had occurred during the night, many more people would have been killed.</t>
  </si>
  <si>
    <t>https://www.wsws.org/asset/755b5cba-277e-4ab6-9f46-fe96cabd650O/Remains+of+plantation+workers%27+homes.JPG?rendition=image480</t>
  </si>
  <si>
    <t>OR 42, milepost 49.2</t>
  </si>
  <si>
    <t>US 30, milepost 4</t>
  </si>
  <si>
    <t>US 101, milepost 358</t>
  </si>
  <si>
    <t>Harbor</t>
  </si>
  <si>
    <t>OR 34, milepost 50</t>
  </si>
  <si>
    <t>OR 238, milepost 23.5</t>
  </si>
  <si>
    <t>OR 47, milepost 55.5</t>
  </si>
  <si>
    <t>OR 126, milepost 24</t>
  </si>
  <si>
    <t>OR 34, milepost 10</t>
  </si>
  <si>
    <t>US 101, milepost 87.5</t>
  </si>
  <si>
    <t>US 30, milepost 63.7</t>
  </si>
  <si>
    <t>OR 140, milepost 13</t>
  </si>
  <si>
    <t>Eagle Point</t>
  </si>
  <si>
    <t>OR 47, milepost 56</t>
  </si>
  <si>
    <t>OR 234, milepost 5</t>
  </si>
  <si>
    <t>Gold Hill</t>
  </si>
  <si>
    <t>US 101, milepost 56</t>
  </si>
  <si>
    <t>I 5, milepost 2.5</t>
  </si>
  <si>
    <t>OR 38, milepost 10</t>
  </si>
  <si>
    <t>OR 138, milepost 53</t>
  </si>
  <si>
    <t>US 101, milepost 56.8</t>
  </si>
  <si>
    <t>OR 501, milepost 6</t>
  </si>
  <si>
    <t>OR 47, milepost 50.2</t>
  </si>
  <si>
    <t>OR 42S, milepost 8</t>
  </si>
  <si>
    <t>OR 62, milepost 34</t>
  </si>
  <si>
    <t>US 199, milepost 13.8</t>
  </si>
  <si>
    <t>I 84, milepost 30</t>
  </si>
  <si>
    <t>US 101, milepost 156</t>
  </si>
  <si>
    <t>US 101, milepost 339</t>
  </si>
  <si>
    <t>OR 255, milepost 353.5</t>
  </si>
  <si>
    <t>I 5, milepost 124</t>
  </si>
  <si>
    <t>Roseburg</t>
  </si>
  <si>
    <t>OR 138, milepost 27</t>
  </si>
  <si>
    <t>US 101, milepost 302.3</t>
  </si>
  <si>
    <t>OR 42, milepost 28</t>
  </si>
  <si>
    <t>US 101, milepost 332</t>
  </si>
  <si>
    <t>US 20, milepost 43.7</t>
  </si>
  <si>
    <t>US 101, milepost 337</t>
  </si>
  <si>
    <t>US 20, milepost 18</t>
  </si>
  <si>
    <t>OR 34, milepost 6.7</t>
  </si>
  <si>
    <t>http://www.the-star.co.ke/news/2015/10/03/four-killed-in-meru-quarry-landslide_c1216543</t>
  </si>
  <si>
    <t>HORROR: A foot in a shoe is all that remained above ground after a worker was buried alive with four others on Thursday in Imenti South when a quarry wall caved in as they mined stones. Four people died and one is recuperating in hospital. Photo/Muthomi Mwenda HORROR: A foot in a shoe is all that remained above ground after a worker was buried alive with four others on Thursday in Imenti South when a quarry wall caved in as they mined stones. Four people died and one is recuperating in hospital. Photo/Muthomi Mwenda FACEBOOK TWITTER GOOGLE+ WHATSAPP EMAIL  Four people died and one was seriously injured on Thursday in Meru when a quarry cliff caved in while they were excavating stones.  Survivor Kenneth Gitonga is admitted at Kanyakine Subdistrict Hospital and is in stable condition, area OCPD John Cheruiyot said yesterday.  He said three bodies were recovered on Thursday night at the quarry in Kithurine, Imenti South, but one was left trapped overnight because a downpour made it diffic</t>
  </si>
  <si>
    <t>US 101, milepost 87.4</t>
  </si>
  <si>
    <t>US 20, milepost 21</t>
  </si>
  <si>
    <t>US 101, milepost 57.5</t>
  </si>
  <si>
    <t>I 5, milepost 79.9</t>
  </si>
  <si>
    <t>US 30, milepost 91.2</t>
  </si>
  <si>
    <t>US 101, milepost 170.4</t>
  </si>
  <si>
    <t>http://www.business-standard.com/article/pti-stories/couple-buried-alive-in-landslide-115100200855_1.html</t>
  </si>
  <si>
    <t>Simhagiri Colony, Azeemabad, Pedagantyada, Visakhapatnam, Andhra Pradesh, India</t>
  </si>
  <si>
    <t>Visakhapatnam</t>
  </si>
  <si>
    <t>OR 202, milepost 18.7</t>
  </si>
  <si>
    <t>Gearhart</t>
  </si>
  <si>
    <t>OR 229, milepost 18</t>
  </si>
  <si>
    <t>OR 138, milepost 50</t>
  </si>
  <si>
    <t>US 20, milepost 19</t>
  </si>
  <si>
    <t>OR 18B, milepost 1</t>
  </si>
  <si>
    <t>OR 38, milepost 50</t>
  </si>
  <si>
    <t>OR 58, milepost 19</t>
  </si>
  <si>
    <t>OR 82, milepost 58</t>
  </si>
  <si>
    <t>OR 202, milepost 16</t>
  </si>
  <si>
    <t>US 30, milepost 6.3</t>
  </si>
  <si>
    <t>OR 6, milepost 37</t>
  </si>
  <si>
    <t>US 20, milepost 10.3</t>
  </si>
  <si>
    <t>Albany</t>
  </si>
  <si>
    <t>US 101, milepost 43</t>
  </si>
  <si>
    <t>OR 138, milepost 24</t>
  </si>
  <si>
    <t>US 101, milepost 31.5</t>
  </si>
  <si>
    <t>http://www.latimes.com/socal/coastline-pilot/news/tn-cpt-me-1005-lbmudslide-20151005-story.html</t>
  </si>
  <si>
    <t>Between 3rd and 7th Ave, Coast Highway, Laguna Beach</t>
  </si>
  <si>
    <t>A mudslide in Laguna Beach closed a portion of Coast Highway on Sunday night, according to the city's Police Department.  The highway was shut down between 3rd Avenue and 7th Avenue from about 11 p.m. Sunday to 4 a.m. Monday, police said. No further information was immediately available.</t>
  </si>
  <si>
    <t>Laguna Niguel</t>
  </si>
  <si>
    <t>I 84, milepost 255</t>
  </si>
  <si>
    <t>La Grande</t>
  </si>
  <si>
    <t>OR 6, milepost 10</t>
  </si>
  <si>
    <t>OR 34, milepost 47.5</t>
  </si>
  <si>
    <t>US 101, milepost 248.5</t>
  </si>
  <si>
    <t>OR 38, milepost 49</t>
  </si>
  <si>
    <t>Apa</t>
  </si>
  <si>
    <t>http://en.apa.az/azerbaijani-news/developments/landslide-occurs-near-baku-int-l-bus-terminal.html</t>
  </si>
  <si>
    <t>Baku International Bus Terminal</t>
  </si>
  <si>
    <t>The landslide occurred in the city direction, near the Baku International Bus Terminal, APA reported.    The roadside walls have bended as a result of the landslide. Large cracks have opened in the terminal’s areas close to the highway.    The geological planning expedition of the National Geological Prospecting Service of the Ministry of Ecology and Natural Resources has confirmed the fact to APA, saying that the landslide caused large cracks on the road in the Sumgayit-Baku direction and unequal sedimentation from the road towards the bus terminal.</t>
  </si>
  <si>
    <t>Khodzhi-Gasan</t>
  </si>
  <si>
    <t>US 20, milepost 56</t>
  </si>
  <si>
    <t>OR 228, milepost 19</t>
  </si>
  <si>
    <t>OR 38, milepost 7.2</t>
  </si>
  <si>
    <t>OR 34, milepost 10.5</t>
  </si>
  <si>
    <t>OR 273, milepost 2</t>
  </si>
  <si>
    <t>OR 241, milepost 10.5</t>
  </si>
  <si>
    <t>OR 38, milepost 15</t>
  </si>
  <si>
    <t>OR 281, milepost 9</t>
  </si>
  <si>
    <t>OR 34, milepost 11</t>
  </si>
  <si>
    <t>OR 34, milepost 52</t>
  </si>
  <si>
    <t>US 101, milepost 310</t>
  </si>
  <si>
    <t>OR 501, milepost 8</t>
  </si>
  <si>
    <t>OR 34, milepost 7</t>
  </si>
  <si>
    <t>OR 138, milepost 49</t>
  </si>
  <si>
    <t>US 101, milepost 314</t>
  </si>
  <si>
    <t>OR 138, milepost 40</t>
  </si>
  <si>
    <t>US 101, milepost 327</t>
  </si>
  <si>
    <t>OR 36, milepost 27</t>
  </si>
  <si>
    <t>OR 38, milepost 16.4</t>
  </si>
  <si>
    <t>US 20, milepost 78.3</t>
  </si>
  <si>
    <t>US 101, milepost 315</t>
  </si>
  <si>
    <t>OR 138, milepost 19</t>
  </si>
  <si>
    <t>OR 38, milepost 49.5</t>
  </si>
  <si>
    <t>OR 38, milepost 7</t>
  </si>
  <si>
    <t>OR 38, milepost 17</t>
  </si>
  <si>
    <t>US 30, milepost 62</t>
  </si>
  <si>
    <t>OR 224, milepost 46.5</t>
  </si>
  <si>
    <t>OR 126, milepost 36</t>
  </si>
  <si>
    <t>OR 58, milepost 23</t>
  </si>
  <si>
    <t>OR 38, milepost 16.9</t>
  </si>
  <si>
    <t>OR 47, milepost 57</t>
  </si>
  <si>
    <t>OR 22, milepost 3</t>
  </si>
  <si>
    <t>US 101, milepost 56.6</t>
  </si>
  <si>
    <t>OR 229, milepost 3</t>
  </si>
  <si>
    <t>OR 224, milepost 10.3</t>
  </si>
  <si>
    <t>News Karnataka</t>
  </si>
  <si>
    <t>http://www.newskarnataka.com/mangalore/landslide-in-ullal-exposes-15-ft-tunnel-houses-face-threat</t>
  </si>
  <si>
    <t>Kallarakodi, Ullal, India</t>
  </si>
  <si>
    <t>A landslide that occurred on Monday early morning at a village named Kallarakodi in Ullal GP has brought to fore a 15-ft tunnel. A couple of houses built close to the tunnel are now facing threat.  Landslide in Ullal exposes 15-ft tunnel, houses face threat-1A hillock behind the residence of Sadashiva Devadiga here slid exposing a 15-ft tunnel.  It is said that Devadiga’s wife Padmavathy used to do her daily chores of cleaning vessels and washing clothes behind the house. Fortunately, on Monday morning, for various reasons she could not go to the backyard to do her work, due to which she survived. The family was unaware of the landslide and was later intimated by their neighbour.  Sadashiva Devadiga had gone to the hospital to get his son discharged. Their son had met with an accident a week ago and was recuperating in a local hospital.  However, Konaje Panchayat has filled the 15-ft tunnel and has promised to do all possible efforts to save the houses built in close proximity to the t</t>
  </si>
  <si>
    <t>http://www.newskarnataka.com//fileman/Uploads/Documents/ullal_hole_2016_7.jpg</t>
  </si>
  <si>
    <t>OR 126, milepost 14.6</t>
  </si>
  <si>
    <t>US 101, milepost 178.2</t>
  </si>
  <si>
    <t>US 101, milepost 237</t>
  </si>
  <si>
    <t>Coos Bay</t>
  </si>
  <si>
    <t>OR 34, milepost 34</t>
  </si>
  <si>
    <t>US 30, milepost 67.9</t>
  </si>
  <si>
    <t>OR 34, milepost 6</t>
  </si>
  <si>
    <t>US 101, milepost 80.4</t>
  </si>
  <si>
    <t>OR 34, milepost 8.5</t>
  </si>
  <si>
    <t>OR 126, milepost 15</t>
  </si>
  <si>
    <t>OR 126, milepost 33</t>
  </si>
  <si>
    <t>OR 18, milepost 1.3</t>
  </si>
  <si>
    <t>OR 126, milepost 34</t>
  </si>
  <si>
    <t>OR 18, milepost 2</t>
  </si>
  <si>
    <t>OR 34, milepost 47.3</t>
  </si>
  <si>
    <t>OR 18, milepost 14</t>
  </si>
  <si>
    <t>OR 138, milepost 53.6</t>
  </si>
  <si>
    <t>Hawaii Tribune Herald</t>
  </si>
  <si>
    <t>http://www.hawaiitribune-herald.com/news/local-news/persistent-system-soggy-conditions-plague-n-hawaii-cause-landslide-north-laupahoehoe</t>
  </si>
  <si>
    <t>Highway 19, HI</t>
  </si>
  <si>
    <t>A slow-moving front making its way across the Big Island has brought steady rain to the northeastern portion of the island this week and will continue to impact areas as far south as Ka‘u as it continues its overnight track.  As of 5 p.m. Tuesday, the National Weather Service issued a flood advisory from Volcano to South Point, with radar indicating rain falling at a rate of about 1 inch per hour.  “We’re just getting some moisture that’s sort of coming in with those trade (winds) and getting wrapped around onto the southeast portion of the island,” NWS meteorologist Matt Foster said Tuesday.  The rain is part of a system that has been moving eastward for days, albeit at a slow pace.  Rain in the northeast has been “persistent,” this week, Foster said.  “We just have north winds that are keeping that moisture up there on the slopes.”  The 24-hour rain amount for Laupahoehoe by Tuesday afternoon was at 4.52 inches, according to data from local rain gauges. Honokaa had received 2.99 inch</t>
  </si>
  <si>
    <t>http://www.hawaiitribune-herald.com/sites/hawaiitribune-herald.com/files/styles/article600/public/field/image/2289716_web1_Rockslide_Kaawalii_Gulch.jpg?itok=DLyQhQOX</t>
  </si>
  <si>
    <t>Info Nepal</t>
  </si>
  <si>
    <t>http://www.infonepal.net/english/77253/</t>
  </si>
  <si>
    <t>Maglungkhola Hydro Project, Gumda, Nepal</t>
  </si>
  <si>
    <t>A landslide caused by incessant rainfall has damaged the Maglungkhola Hydro Project at Gumda in the district. The 25-Kilowatt hydro project was repaired by the locals at their own efforts as it was damaged in last year’s earthquake too. With the obstruction in power supply, about 260 households in the locality are forced to live under the darkness, locals said. Locals have complained that they did not have budget to remove the landslide and repair the hydro project.</t>
  </si>
  <si>
    <t>http://thehimalayantimes.com/nepal/2-of-single-family-killed-in-tehrathum-landslide/</t>
  </si>
  <si>
    <t>Khamlalung 57500, Nepal</t>
  </si>
  <si>
    <t>Two persons of a single family died and two others were critically injured after a landslide buried a house in khamlalung VDC-6 of Terhathum district in the wee hours of Thursday.  According to the Eastern Regional Police Office, Biratnagar, the deceased have been identified as Lokendra Kurungwang (48) and his son Sangam Kurungwang (8).  Police said that they died on the spot.  The injured have been identified as Kurungwang’s wife Reshma (46) and daughter Sandhya (16).  They are receiving treatment at a local hospital, police informed.</t>
  </si>
  <si>
    <t>https://www.wunderground.com/news/texas-rain-flooding-rockslide</t>
  </si>
  <si>
    <t>between Fort Davis and Fort Davis State Park</t>
  </si>
  <si>
    <t>The National Weather Service reported that a rock slide, caused by flash flooding, resulted in a closure of Highway 118 between Fort Davis and Fort Davis State Park for a time Thursday morning. Rocks and other debris had slid onto the roadway, forcing motorists to seek an alternate route.</t>
  </si>
  <si>
    <t>Fort Davis</t>
  </si>
  <si>
    <t>http://kathmandupost.ekantipur.com/news/2016-07-05/3-buried-in-gorkha-landslide-3-more-injured.html</t>
  </si>
  <si>
    <t>Kerauja-3, Gorkha district, Nepal</t>
  </si>
  <si>
    <t>Three persons were buried and three others were injured in a landslide at Kerauja-3 in Gorkha district.  The persons had gone to repair a road damaged by landslide in Keraula when they were buried by the landslide.  Sandip Ghale, 15, Chinmaya Gurung, 30, and Kanchi Maya Gurung, 45, died in the landslide, informed DSP Birendra Thapa. Punge Gurung, 40, Ukal Gurung and Sukaram Ghale, 12, are injured. The condition of Ghale is said to be critical.  The injured are brought to Machi Khola health post for treatment.  The landslide area is situated at a remote part of the district which has hampered rescue efforts. Chief District Officer Narayan Prasad Bhatta informed the district administration is preparing to inform the Home Ministry about the incident and ask for a chopper to rescue the injured.</t>
  </si>
  <si>
    <t>http://assets-cdn.ekantipur.com/images/third-party/miscellaneous/0507201603452430062016102621Gorkha_Keraunja_News-(1)-1000x0-1000x0.jpg</t>
  </si>
  <si>
    <t>http://timesofindia.indiatimes.com/city/pune/Landslide-at-Malshej-ghat-causes-traffic-diversions/articleshow/53053395.cms</t>
  </si>
  <si>
    <t>Malshej ghat, Maharashtra, India</t>
  </si>
  <si>
    <t>The traffic on Kalyan-Ahmednagar highway was diverted to Pune on Sunday night after a landslide in the Malshej ghat. Heavy boulders came down on the road around 10pm on Sunday.</t>
  </si>
  <si>
    <t>WPTZ - News Channel 5</t>
  </si>
  <si>
    <t>http://www.wptz.com/news/Rockslide-in-Castleton-spills-onto-highway/35771878</t>
  </si>
  <si>
    <t>along U.S. Highway 4 in Castleton, VT</t>
  </si>
  <si>
    <t>A rockslide along U.S. Highway 4 in Castleton Saturday spilled onto the lanes of the road. Witnesses tell WPTZ one and a half lanes of the westbound side of the highway were covered by rocks after the slide at around 5:15 p.m.  Vermont State Police responded soon afterward to stop traffic.  Troopers say the scene was cleared and there was no damage to cars or injuries to anyone.</t>
  </si>
  <si>
    <t>http://www.wptz.com/image/view/-/35772056/medRes/1/-/maxh/358/maxw/538/-/qd2ciaz/-/castleton-rockslide-3-jpeg.jpg</t>
  </si>
  <si>
    <t>Castleton</t>
  </si>
  <si>
    <t>http://timesofindia.indiatimes.com/city/patna/Landslide-disrupts-tourist-flow-to-Kakolat-waterfall/articleshow/53066972.cms</t>
  </si>
  <si>
    <t>Kakolat Falls, Rajauli Sub-division, India</t>
  </si>
  <si>
    <t>Heavy rains since Sunday night have triggered a landslide disrupting tourists inflow at the Kakolat's natural waterfall under Govindpur police station of Rajauli sub-division, the one and the only tourist destination of the district. Rocks and boulders came crashing down blocking the rocky stairway leading to the waterfall. The legendary waterfall falls from a height of around 150 feet and has its origin from the overhead hills and dense forest cover and attracts over 10 lakh tourists every year from all over the state. It is now inaccessible, much to the disappointed tourists and locals. Instead of attending to the calamity and starting repair work on a war footing, callous official authorities attribute it to 'divine' retribution!</t>
  </si>
  <si>
    <t>Naw?da</t>
  </si>
  <si>
    <t>Chiang Mai City News</t>
  </si>
  <si>
    <t>http://www.chiangmaicitylife.com/news/landslide-blocks-traffic-mae-heavy-rain/</t>
  </si>
  <si>
    <t>Mae On District, Thailand</t>
  </si>
  <si>
    <t>The sheriff of Mae On, Pattaraporn Laijud, was alerted to a landslide that blocked a road causing traffic problems in the area after a period of very heavy rain on July 5.  landslide  A team of workers were drafted in to clear the landslide which took around 2 hours.  She added that villages in the area should be aware of the heavy rain and the risk of landslides and to contact the authorities immediately if they discover any potential threats to safety or signs of possible landslides.</t>
  </si>
  <si>
    <t>http://www.chiangmaicitylife.com/wp-content/uploads/2016/07/landslide.jpg</t>
  </si>
  <si>
    <t>Mae On</t>
  </si>
  <si>
    <t>http://www.hindustantimes.com/india-news/two-killed-due-to-landslide-in-assam/story-iWPiQmWinCDc8gZotcTmFM.html</t>
  </si>
  <si>
    <t>Kamrup district, Assam, India</t>
  </si>
  <si>
    <t>Two persons including a minor were killed and two others injured on Thursday due to a landslide in Assam’s Kamrup district.           Police said the incident took place at 11 Mile Area under Sonapur police station in the district. “A guard wall caved in on the house of Bishal Sharma due to landslide triggered by incessant rains since last night,” police said adding that while Bishal Sharma and his daughter Nanu Sharma (13) were killed on the spot, his wife Radha Sharma and another daughter Puja Sharma were injured during the incident.</t>
  </si>
  <si>
    <t>Pal?sb?ri</t>
  </si>
  <si>
    <t>http://www.novinite.com/articles/171262/Landslide+Curbs+Traffic+on+Bulgaria%E2%80%99s+Lyulin+Motorway</t>
  </si>
  <si>
    <t>rayon Lyulin, Bulgaria</t>
  </si>
  <si>
    <t>A landslide has hampered traffic on Lyulin motorway linking Bulgaria’s capital city of Sofia with the border with Greece on Sunday.  The landslide has closed two of the three right-hand side lanes of the motorway between the first and the second tunnel in the direction of Sofia, the government’s Road Infrastructure Agency announced.  Traffic continues on the only open lane on the left-hand side.  - See more at: http://www.novinite.com/articles/171262/Landslide+Curbs+Traffic+on+Bulgaria%E2%80%99s+Lyulin+Motorway#sthash.zLZLiXZ3.dpuf</t>
  </si>
  <si>
    <t>http://www.novinite.com/media/images/2015-10/photo_verybig_171262.jpg</t>
  </si>
  <si>
    <t>Bozhurishte</t>
  </si>
  <si>
    <t>http://timesofindia.indiatimes.com/world/south-asia/Eight-die-in-Myanmar-landslide/articleshow/49324702.cms</t>
  </si>
  <si>
    <t>Kayah, Myanmar (Burma)</t>
  </si>
  <si>
    <t>A day after a landslide swept two villages in Myanmar's Kayah state killing at least eight people, rescuers continued to search on Monday for those missing, said official sources here. Triggered by heavy rainfall on Sunday afternoon, the landslide buried 30 houses in two villages in the mountainous region, Xinhua news agency reported. Rescue work was underway with the opening of relief camps in schools and hospitals to accommodate the victims, the sources said.</t>
  </si>
  <si>
    <t>Kayah</t>
  </si>
  <si>
    <t>Loikaw</t>
  </si>
  <si>
    <t>Democracy &amp; Freedom Watch</t>
  </si>
  <si>
    <t>http://dfwatch.net/one-man-dies-in-landslide-in-southwestern-georgia-38571</t>
  </si>
  <si>
    <t>Akhasheni, Georgia</t>
  </si>
  <si>
    <t>The victim, 58 year old Otar Davitadze, was on night watch supervising machinery in an open pit mine when a landslide hit in the village Akhalsheni, Khelvachauri. About 8,000 cubic meters of soil covered the area, and Davitadze was buried along with two mining machines. A search was launched at 07:11am to try to clear away the mud. Before that, sappers cleared the area of explosives which had been used for mining work. One of the machines buried in soil was carrying explosives. The Interior Ministry has launched an investigation about death due to negligence. About 60 rescue workers were involved in the search, which lasted five hours. Geologist Tariel Tuskia told after examining the site that there may be further landslides. About 200,000 cubic meters of soil was released, he told Interperssnews. Locals have noticed cracks in the walls of their houses which they blame on the frequent explosions. They blame the tragedy on the mining work.</t>
  </si>
  <si>
    <t>http://i2.wp.com/dfwatch.net/wp-content/uploads/2015/10/landslide_khelvachauri.jpg</t>
  </si>
  <si>
    <t>http://www.bbc.com/news/world-asia-34513853</t>
  </si>
  <si>
    <t>Karachi, Pakistan</t>
  </si>
  <si>
    <t>A rare rockslide in Pakistan's city of Karachi has hit several makeshift homes, killing 13 people including seven children, officials say. The landslide struck early on Tuesday, burying homes in Gulistan Johar district under a mass of rock and mud. Rescue workers are using mechanical tools to clear the rubble. Police and officials are investigating the cause of the landslip, including the possibility of sabotage by land grabbers, reports say. Landslides are rare in Karachi, where most of the land is mud and sand - but the huts appeared to be part of a slum situated on land that had been flattened by cutting off the side of a ridge, the BBC's Ilyas Khan in Islamabad reports.</t>
  </si>
  <si>
    <t>http://ichef.bbci.co.uk/news/624/cpsprodpb/9875/production/_86092093_hi029588427.jpg</t>
  </si>
  <si>
    <t>OR 34, milepost 47</t>
  </si>
  <si>
    <t>US 101, milepost 327.9</t>
  </si>
  <si>
    <t>OR 255, milepost 338</t>
  </si>
  <si>
    <t>OR 212, milepost 6.7</t>
  </si>
  <si>
    <t>OR 224, milepost 38</t>
  </si>
  <si>
    <t>OR 36, milepost 10</t>
  </si>
  <si>
    <t>US 101, milepost 224.9</t>
  </si>
  <si>
    <t>OR 219, milepost 14</t>
  </si>
  <si>
    <t>OR 226, milepost 19</t>
  </si>
  <si>
    <t>OR 138, milepost 52.7</t>
  </si>
  <si>
    <t>OR 126, milepost 22.5</t>
  </si>
  <si>
    <t>https://www.yahoo.com/news/landslide-kills-17-myanmar-state-media-031059438.html?ref=gs</t>
  </si>
  <si>
    <t>Myanmar (Burma)</t>
  </si>
  <si>
    <t>A landslide triggered by torrential rains has killed at least 17 people in eastern Myanmar and forced the evacuation of scores more, state media said on Tuesday.  The landslide hit a village in Hpa-saung township in the remote Kayah state on Monday afternoon, killing 10 men and seven women, the Global New Light of Myanmar reported.  More than 360 people areas have been relocated to temporary relief camps that have been opened at schools and a local hospital, with more heavy rain expected, it said.  Scores of people died in July when the worst flooding in years hit the country, affecting 1.6 million people nationwide.  Myanmar's annual monsoon rains provide a lifeline to farmers but can also prove deadly, with landslides and flash floods a common occurrence.  The recent floods have devastated vast swathes of land in the country's crucial rice bowl regions and raised concerns about reaching voters ahead of much-anticipated November 8 elections.</t>
  </si>
  <si>
    <t>Pyin Oo Lwin</t>
  </si>
  <si>
    <t>OR 138, milepost 33</t>
  </si>
  <si>
    <t>OR 47, milepost 42</t>
  </si>
  <si>
    <t>http://www.irrawaddy.com/burma/at-least-8-dead-after-mine-collapse-in-karenni-state.html</t>
  </si>
  <si>
    <t>Mawchi, Myanmar (Burma)</t>
  </si>
  <si>
    <t>At least eight people were killed Sunday after heavy rains caused a landslide in the area of the well-known Mawchi mine in Karenni State’s Hpasaung Township, according to local authorities.  Soe Moe Kyaw, assistant director of Bawlakhe District Office, told The Irrawaddy on Monday evening that eight people were killed and six others were admitted to Hpasaung hospital after the landslide that damaged or destroyed at least 30 homes.  Kyaw Htin Aung of the Union of Karenni State Youth (UKSY) claimed the death toll was even higher.  As of Monday morning UKSY members had recovered 10 bodies and located three more, Kyaw Htin Aung said, adding that around 500 people had sought safe ground at a local church and high school.  The affected houses were in Yadana Aung Myay and Lay Eain Su quarters, Kyaw Htin Aung said.  “Nobody wants to live in their houses now as they feel unsafe. Our group is distributing food for [those affected],” said Kyaw Htin Aung, adding that no rescue team or aid had arri</t>
  </si>
  <si>
    <t>http://www.irrawaddy.com/wp-content/uploads/2015/10/Mine-Collapse-Karenni-1.jpg</t>
  </si>
  <si>
    <t>Taungoo</t>
  </si>
  <si>
    <t>US 30, milepost 43.1</t>
  </si>
  <si>
    <t>OR 226, milepost 23</t>
  </si>
  <si>
    <t>US 1-1, milepost 235.9</t>
  </si>
  <si>
    <t>OR 36, milepost 0.1</t>
  </si>
  <si>
    <t>OR 42, milepost 44.5</t>
  </si>
  <si>
    <t>OR 34, milepost 44</t>
  </si>
  <si>
    <t>US 101, milepost 312.5</t>
  </si>
  <si>
    <t>Athaveneng News</t>
  </si>
  <si>
    <t>http://athavaneng.com/?p=252464</t>
  </si>
  <si>
    <t>Zhaotong City,  Yunnan Province, China</t>
  </si>
  <si>
    <t>eavy downpours triggered flood and mudflow in Zhaotong City, southwest China’s Yunnan Province beginning Tuesday morning, damaging buildings and infrastructures and affecting people’s life.</t>
  </si>
  <si>
    <t>http://athavaneng.com/wp-content/uploads/2016/06/FIRE..O-640x3591-720x480.gif</t>
  </si>
  <si>
    <t>OR 58, milepost 17</t>
  </si>
  <si>
    <t>OR 138, milepost 34</t>
  </si>
  <si>
    <t>OR 138, milepost 32</t>
  </si>
  <si>
    <t>KRDO.com</t>
  </si>
  <si>
    <t>http://www.krdo.com/news/another-broadmoorarea-neighborhood-affected-by-landslide/35793992</t>
  </si>
  <si>
    <t>Broadmoor Bluffs neighborhood</t>
  </si>
  <si>
    <t>Residents in the Broadmoor Bluffs neighborhood said seven homes and a vacant lot have been damaged along a stretch of Broadmoor Bluffs Drive.  City spokeswoman Kim Melchor said only one home is officially considered uninhabitable.  "We're monitoring the situation," she said.  Affected residents are determining what can be done to address the problem, and how to pay for repairing the damage.  "We don't have anything concrete as yet," said Gordon Brenner, of the city's Office of Emergency Management.  "We're still working on the process."  Officials said both landslides have the same cause -- record rain earlier this year that soaked sloped ground enough that it slides on bedrock.  The Broadmoor Bluffs slide is larger but moving slower, officials said.  However, neighbors said they're concerned about cracks in their homes and driveways turning into the wider chasms seen in Skyway.  Tim Mitros, the city's storm water manager, said Broadmoor Bluffs has had a landslide before.  "That</t>
  </si>
  <si>
    <t>OR 229, milepost 6.4</t>
  </si>
  <si>
    <t>OR 34, milepost 32</t>
  </si>
  <si>
    <t>I 5, milepost 246</t>
  </si>
  <si>
    <t>Turner</t>
  </si>
  <si>
    <t>OR 38, milepost 7.1</t>
  </si>
  <si>
    <t>OR 223, milepost 28</t>
  </si>
  <si>
    <t>OR 204, milepost 30</t>
  </si>
  <si>
    <t>US 30, milepost 68</t>
  </si>
  <si>
    <t>US 20, milepost 15</t>
  </si>
  <si>
    <t>I 5, milepost 299.2</t>
  </si>
  <si>
    <t>US 26, milepost 105</t>
  </si>
  <si>
    <t>ABC7 Eyewitness News</t>
  </si>
  <si>
    <t>http://abc7.com/weather/dangerous-thunderstorms-trigger-mud-flow-in-la-county/1035397/</t>
  </si>
  <si>
    <t>San Francisquito Canyon Road</t>
  </si>
  <si>
    <t>Severe flooding and thunderstorms in north Los Angeles County left cars stuck in a major mud flow in areas including Lancaster, Green Valley, Lake Hughes and more.  Crews worked to free vehicles that were trapped in mud in and around Castaic, Lancaster and other areas in the county throughout the afternoon Thursday.  "It's so bad, it's like a lake," said John Hall at Ruben's Bar and Grill in Lancaster. "This is wild and it's not only dirty water, I have no idea what's in this water."  In Green Valley, cars were stuck in a deep mud flow along San Francisquito Canyon and Lake Hughes roads.  Water was rushing down near cars traveling just north of Castaic, causing a portion of the canyon to shut down and Lake Hughes to get washed out.</t>
  </si>
  <si>
    <t>http://cdn.abclocal.go.com/content/kabc/images/cms/1035439_630x354.jpg</t>
  </si>
  <si>
    <t>Lake Hughes Road</t>
  </si>
  <si>
    <t>http://cdn.abclocal.go.com/content/kabc/images/cms/1035434_630x354.jpg</t>
  </si>
  <si>
    <t>Castaic</t>
  </si>
  <si>
    <t>Lake Elizabeth</t>
  </si>
  <si>
    <t>Severe flooding and thunderstorms in north Los Angeles County left cars stuck in a major mud flow in areas including Lancaster, Green Valley, Lake Hughes and more.  Crews worked to free vehicles that were trapped in mud in and around Castaic, Lancaster and other areas in the county throughout the afternoon Thursday.  "It's so bad, it's like a lake," said John Hall at Ruben's Bar and Grill in Lancaster. "This is wild and it's not only dirty water, I have no idea what's in this water."  In Green Valley, cars were stuck in a deep mud flow along San Francisquito Canyon and Lake Hughes roads.</t>
  </si>
  <si>
    <t>http://cdn.abclocal.go.com/content/kabc/images/cms/1035451_630x354.jpg</t>
  </si>
  <si>
    <t>http://dailykashmirimages.com/Details/113156/landslides-blocks-jammu-srinagar-highway-for-3-hours</t>
  </si>
  <si>
    <t>Jammu-Srinagar national highway at Samroli, India</t>
  </si>
  <si>
    <t>The Jammu-Srinagar national highway was today closed for vehicular movement for over three hours due to landslides triggered by heavy rains in Udhampur district.  "The landslide triggered by heavy rains blocked the highway at Samroli today", a police official said.  Later the men and machines of BRO cleared the highway of the landslide and traffic was resumed. The highway remained closed for over 3 hours due to the landslide that created a traffic jam, he said.  "The traffic movement is going on smoothly now", the official said.</t>
  </si>
  <si>
    <t>http://www.dailykashmirimages.com/upload_images/upload_images_articles/3d3eabb3-35db-4b89-b117-a46cbb0ef1f0.JPG</t>
  </si>
  <si>
    <t>http://indianexpress.com/article/cities/mumbai/its-raining-woes-for-mumbai-train-commuters-223-services-hit-2868000/</t>
  </si>
  <si>
    <t>Parsik Tunnel between Thane and Kalyan railway stations, India</t>
  </si>
  <si>
    <t>Also, a landslide was witnessed between Thane and Kalyan railway stations in the morning. A protection wall built by the authorities of Thane Municipal Corporation(TMC) between the stations was damaged, and authorities rushed to the spot to repair it. “Problem persisted in the Parsik Tunnel between Thane and Kalyan railway stations, where the landslide took place. Trains were asked to slow down around the tunnel due to the fear of friction with the walls,” a CR official said. Officials from TMC later asked the railway officials to take a one-hour block — from 2pm to 3 pm — for immediate restoration of the protection wall. “We asked the CR to suspend services for some time owing to the restoration work. After almost three hours, the wall was built again and train services restored,”a TMC official said. Train services continued to run up to 40 minutes behind schedule on the main line.</t>
  </si>
  <si>
    <t>Kompas</t>
  </si>
  <si>
    <t>http://print.kompas.com/baca/2016/06/22/Landslide-Disaster-Spreading</t>
  </si>
  <si>
    <t>power substation, Malalayang, Manado, North Sulawesi, Indonesia</t>
  </si>
  <si>
    <t>On Tuesday, June 21, 2016, a landslide and flash flood struck Sangihe Islands regency and a power substation collapsed in Manado, North Sulawesi. Airline and ship services from Manado to Tahuna, Sangihe, have been cut off because of bad weather. North Sulawesi Deputy Governor Steven Kandouw said in Manado on Tuesday that four people had died because of the disaster in the area. A teacher in Manado, Meyti Mawuntu (57), died after being struck by a part of the falling power substation in Malalayang when she was in her car. According to Calvin Gustaman, the substation component landed on the left side of a car driven by Meyti's son-in-law. The victim died after she was trapped inside the car, while Calvin and his wife, who were also in the vehicle, were safe.</t>
  </si>
  <si>
    <t>http://www.gmanetwork.com/news/story/541213/news/nation/at-least-6-confirmed-dead-in-lando-s-wake-reports</t>
  </si>
  <si>
    <t>Bakun, Benguet, Philippines</t>
  </si>
  <si>
    <t>A report by the Office of Civil Defense in the Cordillera Autonomous Region identified the latest fatality as Fernando Laso Gumpad, 57, a resident of Bakun, Benguet.  According to the report, the victim went to tend to his farm at around 8 a.m. on Sunday but failed to return home in the afternoon, prompting his wife and son to look for him.  "At around 6 p.m. of the same day, his wife and son decided to follow him and saw a landslide near their farm. The wife and son suspected that the victim was buried so they subsequently grabbed a crowbar and grabhoe to dig. The victims lifeless body was reported via cellphone call at around 12:30 a.m. on October 19, 2015," it said. - See more at: http://www.gmanetwork.com/news/story/541213/news/nation/at-least-6-confirmed-dead-in-lando-s-wake-reports#sthash.qmW873XC.dpuf</t>
  </si>
  <si>
    <t>Lando (Koppa)</t>
  </si>
  <si>
    <t>Dalipey</t>
  </si>
  <si>
    <t>OR 241, milepost 16</t>
  </si>
  <si>
    <t>OR 42, milepost 10.1</t>
  </si>
  <si>
    <t>OR 38, milepost 15.5</t>
  </si>
  <si>
    <t>The Daily Telegraph</t>
  </si>
  <si>
    <t>http://www.dailytelegraph.com.au/newslocal/central-coast/rescue-organisations-on-brink-of-sliding-into-the-sea-after-landslips-at-norah-head/news-story/c1865ffecf8de4c8f60013116e6138a2</t>
  </si>
  <si>
    <t>Norah Head Boating and Recovery Club, Norah Head, Cabbage Tree Bay,New South Wales, Australia</t>
  </si>
  <si>
    <t>Two ?sea-safety organisations are on the brink of disaster and one has been forced to relocate its rescue boat after a series of landslips have threatened their clubhouse. This week, the organisation has had to move its rescue boat across the road due to another landslip on Tuesday. Norah Head Boating and Recovery Club members fear for the future of the club and for the safety of boaties if something is not done soon.  “Unless the problem is rectified, there will be greater damage to the natural environment and to life and limb.” Mr O’Keeffe blamed stormwater works carried out by the former Wyong Council for the landslips. “This is not coastal erosion – it’s the inability of the stormwater system to cope with the huge amounts of water we’ve had lately.  “We’ve built retaining walls and have done everything we could but still we get landslides.”</t>
  </si>
  <si>
    <t>http://cdn.newsapi.com.au/image/v1/626197dd762b3229d773c24b8b4d1dca?width=650</t>
  </si>
  <si>
    <t>Noraville</t>
  </si>
  <si>
    <t>OR 126, milepost 16</t>
  </si>
  <si>
    <t>OR 22, milepost 2.2</t>
  </si>
  <si>
    <t>OR 38, milepost 11</t>
  </si>
  <si>
    <t>OR 241, milepost 13.4</t>
  </si>
  <si>
    <t>US 30, milepost 7.3</t>
  </si>
  <si>
    <t>OR 126, milepost 11</t>
  </si>
  <si>
    <t>US 20, milepost 5</t>
  </si>
  <si>
    <t>OR 34, milepost 31</t>
  </si>
  <si>
    <t>Northeast News</t>
  </si>
  <si>
    <t>http://www.northeastnews.ca/landslide-blocks-beatton-river/</t>
  </si>
  <si>
    <t>Beatton River Bridge on Cecil Lake Rd</t>
  </si>
  <si>
    <t>The Peace River Regional District has issued a warning about a landslide just north of the Beatton River Bridge on Cecil Lake Rd that had blocked the river. A landslide expert has been called in to assess the damage but for the meantime, the PRRD is asking that residents stay off the river. They also ask that they keep clear of the southern banks where it connects to the Doig River until further information can be obtained.</t>
  </si>
  <si>
    <t>http://www.northeastnews.ca/wp-content/uploads/2015/10/Landslide-475x316.jpg</t>
  </si>
  <si>
    <t>Fort St. John</t>
  </si>
  <si>
    <t>OR 131, milepost 1.3</t>
  </si>
  <si>
    <t>OR 131, milepost 2.2</t>
  </si>
  <si>
    <t>OR 201, milepost 8</t>
  </si>
  <si>
    <t>US 730, milepost 203</t>
  </si>
  <si>
    <t>Finley</t>
  </si>
  <si>
    <t>US 101, milepost 223</t>
  </si>
  <si>
    <t>Lakeside</t>
  </si>
  <si>
    <t>Historic Columbia River Highway, milepost 8.7</t>
  </si>
  <si>
    <t>OR 138, milepost 41.5</t>
  </si>
  <si>
    <t>OR 42, milepost 34</t>
  </si>
  <si>
    <t>OR 42, milepost 45</t>
  </si>
  <si>
    <t>OR 138, milepost 46</t>
  </si>
  <si>
    <t>US 395, milepost 31.1</t>
  </si>
  <si>
    <t>OR 226, milepost 25</t>
  </si>
  <si>
    <t>OR 402, milepost 2.2</t>
  </si>
  <si>
    <t>US 101, milepost 187.2</t>
  </si>
  <si>
    <t>OR 82, milepost 48</t>
  </si>
  <si>
    <t>US 395, milepost 31</t>
  </si>
  <si>
    <t>US 395, milepost 11.5</t>
  </si>
  <si>
    <t>US 20, milepost 74.8</t>
  </si>
  <si>
    <t>I 5, milepost 66</t>
  </si>
  <si>
    <t>US 26, milepost 73</t>
  </si>
  <si>
    <t>Historic Columbia River Highway, milepost 3</t>
  </si>
  <si>
    <t>OR 224, milepost 32</t>
  </si>
  <si>
    <t>OR 224, milepost 11.2</t>
  </si>
  <si>
    <t>US 395, milepost 57.5</t>
  </si>
  <si>
    <t>Pilot Rock</t>
  </si>
  <si>
    <t>OR 126, milepost 44</t>
  </si>
  <si>
    <t>OR 103, milepost 3</t>
  </si>
  <si>
    <t>OR 138, milepost 28</t>
  </si>
  <si>
    <t>US 26, milepost 73.4</t>
  </si>
  <si>
    <t>US 101, milepost 148</t>
  </si>
  <si>
    <t>US 20, milepost 63.6</t>
  </si>
  <si>
    <t>OR 34, milepost 30</t>
  </si>
  <si>
    <t>OR 38, milepost 12.7</t>
  </si>
  <si>
    <t>OR 241, milepost 6</t>
  </si>
  <si>
    <t>OR 241, milepost 8.5</t>
  </si>
  <si>
    <t>US 20, milepost 44</t>
  </si>
  <si>
    <t>OR 138, milepost 42</t>
  </si>
  <si>
    <t>I 84, milepost 75</t>
  </si>
  <si>
    <t>US 30, milepost 69.9</t>
  </si>
  <si>
    <t>OR 281, milepost 11.4</t>
  </si>
  <si>
    <t>US 101, milepost 47.5</t>
  </si>
  <si>
    <t>US 101, milepost 49</t>
  </si>
  <si>
    <t>US 26, milepost 40</t>
  </si>
  <si>
    <t>OR 138, milepost 52.5</t>
  </si>
  <si>
    <t>OR 126, milepost 29</t>
  </si>
  <si>
    <t>US 395, milepost 69</t>
  </si>
  <si>
    <t>OR 22, milepost 40</t>
  </si>
  <si>
    <t>OR 218, milepost 34.9</t>
  </si>
  <si>
    <t>OR 34, milepost 8</t>
  </si>
  <si>
    <t>OR 229, milepost 1</t>
  </si>
  <si>
    <t>US 101, milepost 174</t>
  </si>
  <si>
    <t>US 101, milepost 171</t>
  </si>
  <si>
    <t>US 101, milepost 207</t>
  </si>
  <si>
    <t>OR 273, milepost 5</t>
  </si>
  <si>
    <t>OR 42, milepost 9</t>
  </si>
  <si>
    <t>OR 6, milepost 6</t>
  </si>
  <si>
    <t>OR 38, milepost 9.5</t>
  </si>
  <si>
    <t>OR 224, milepost 43</t>
  </si>
  <si>
    <t>OR 202, milepost 43.1</t>
  </si>
  <si>
    <t>http://timesofindia.indiatimes.com/city/shimla/Flood-fears-loom-large-as-boulders-block-Satluj-flow/articleshow/52878409.cms</t>
  </si>
  <si>
    <t>Urni, Satluj river, Kinnaur district, Himachal Pradesh, India</t>
  </si>
  <si>
    <t>Estimated date. Even as falling boulders from a mountain have partially blocked the flow of Satluj river at Urni in Kinnaur district resulting into the formation of an artificial lake and posing threat to around Rs 4 crore bridge on the river, the National Disaster Response Force (NDRF) has not responded to the request of the state government for help even after six days.  In the absence of help from NDRF and Army, the district administration has engaged five Nepali labourers who are trying to remove the debris, risking their own lives.  As the monsoon has already arrived in Himachal Pradesh, heavy rainfall in the high hills can result into heavy flow of water in the river. There is fear of flood too as the Satluj river is swelling in Urni, said Negi.</t>
  </si>
  <si>
    <t>The Weather Channel</t>
  </si>
  <si>
    <t>https://weather.com/science/news/yukon-canada-mount-steele-landslide-avalanche-glacier</t>
  </si>
  <si>
    <t>Mount Steele</t>
  </si>
  <si>
    <t>On Oct. 11, massive amounts of ice and rock came crashing down the southeast flank of the fifth highest mountain in Canada, Mount Steele.  According to NASA, the avalanche could have gone without notice if it wasn’t for a  system of satellites and seismometers. Yet, Columbia University scientists Colin Stark and Göran Ekström, were quick to detect it.   Stark and Ekström, who monitor long-period seismic wave activity, were first alerted that there may have been a landslide when their rapid detection software tool used global earthquake network data to discover a signal indicating a significant event.  The avalanche was later confirmed visually by Landsat 8 satellite images, which showed a significant amount of rock and ice removed from the mountainside, reports Gizmodo.</t>
  </si>
  <si>
    <t>http://eoimages.gsfc.nasa.gov/images/imagerecords/86000/86826/steele_oli_2015286.jpg</t>
  </si>
  <si>
    <t>http://www.durangoherald.com/article/20151021/NEWS01/151029907/Hiker-surprised-by-massive-rockslide-near-Burnt-Timber-Creek-Trail</t>
  </si>
  <si>
    <t>Burnt Timber Creek Trailhead</t>
  </si>
  <si>
    <t>Outdoor enthusiasts take to the mountains to enjoy nature, and if they’re lucky, maybe see some wildlife along the way. What’s less expected in Southwest Colorado’s wilderness is to see an entire side of a cliff collapse. On Sunday, Durango resident Gregor Gardner was hiking up Burnt Timber Creek Trailhead, north of Lemon Reservoir. About two miles in, he heard a thundering sound.  “At first I thought it was a shot,” said Gardner, referencing that the trail is a popular hunting spot. “Then I heard all this crashing and roaring. It sounded like a fighter plane had crashed and bombs were going off. I didn’t know what the heck happened.”  He ran to the edge of the trail to look through the trees and saw an entire cliff on the east side of the Florida River cascading hundreds of feet below into the canyon. Gardner, 55, had never seen anything like it.  “I’ve been hiking and skiing and climbing and hunting and fishing my whole life and seen a few rockslides, but to see a whole cliff cave of</t>
  </si>
  <si>
    <t>http://www.durangoherald.com/storyimage/DU/20151021/NEWS01/151029907/AR/0/AR-151029907.jpg&amp;ExactW=620</t>
  </si>
  <si>
    <t>http://www.latimes.com/science/la-me-drought-glacier-melt-20140923-story.html</t>
  </si>
  <si>
    <t>Mud Creek Canyon, Mt. Shasta, California, USA</t>
  </si>
  <si>
    <t>The U.S. Forest Service is still investigating exactly what caused the thick slurry of mud, boulders and debris to pour through Shasta-Trinity National Forest Saturday afternoon, damaging roads below. Their working theory is that water from melting ice pooled up underneath a glacier along the mountain's southeastern side, then flushed out all at once into Mud Creek about 2:30 p.m.</t>
  </si>
  <si>
    <t>http://www.thehindu.com/news/cities/Madurai/landslip-at-stone-quarry-kills-three/article8821645.ece?ref=sliderNews</t>
  </si>
  <si>
    <t>Blue Metal Quarry, Kondayanpatti, Madurai District, India</t>
  </si>
  <si>
    <t>Three persons were buried alive in a landslide while drilling holes on a hill at a blue metal quarry at Kondayanpatti near here on Thursday. The deceased were identified as M. Senthil (30), N. Nallaiyan (45), C. Muthuramalingam (45).  The bodies were taken to the Government Rajaji hospital for post-mortem. P. Sudharashan, another worker, suffered fractures on his leg after boulders fell on him.  He has been admitted to a private hospital.          Madurai Superintendent of Police, Vijayendra Bidari, who inspected the spot, said that around eight workers of the quarry were working at a height of 300 feet at the time of the incident.  “They had used compressor to drill holes on the rock for filling chemicals to blast it. However, due to the vibration caused by the drilling, the loose soil above caved in,” he said.  While four people involved in the work managed to run from the scene, earth and boulders fell on three, burying them alive.</t>
  </si>
  <si>
    <t>http://www.thehindu.com/multimedia/dynamic/02924/07July-Quarry_G_MA_2924553f.jpg</t>
  </si>
  <si>
    <t>Alang?nall?r</t>
  </si>
  <si>
    <t>PressReader.com</t>
  </si>
  <si>
    <t>http://www.pressreader.com/philippines/bandera-mindanao/20151024/281487865203676/TextView</t>
  </si>
  <si>
    <t>Basalem, Buug, Zamboanga Sibuga</t>
  </si>
  <si>
    <t>Buug</t>
  </si>
  <si>
    <t>http://www.ndtv.com/jammu-news/jammu-srinagar-highway-closed-due-to-landslide-1236267</t>
  </si>
  <si>
    <t>Ramsoo area of Ramban district</t>
  </si>
  <si>
    <t>The Jammu-Srinagar National highway was closed on Sunday for vehicular traffic following massive landslides trigger by ongoing rainfall blocked the road at several places.  "The Jammu-Srinagar National Highway has been closed for vehicular traffic following massive landslides that were triggered by ongoing heavy rainfall across the state", a traffic police (NH) officer said.  The highway was closed after massive landslide triggered by heavy rainfall blocked the highway near Ramsoo area of Ramban district.  "The landslide took place at Ramsoo this evening blocking the highway", he said.  As a precautionary measure the movement of vehicular traffic was stopped near Udhampur this evening and no vehicle was allowed to move ahead from Udhampur after 3:30PM.  "As a precautionary measure we stopped the traffic at Udhampur from 3:30 PM onwards", he said.  The officer said that the ongoing rainfall was hampering the road opening operation.</t>
  </si>
  <si>
    <t>http://www.bbc.com/news/world-asia-34636269</t>
  </si>
  <si>
    <t>Hunza Valley</t>
  </si>
  <si>
    <t>In the city of Karimabad, in Pakistan's Gilgit-Baltistan, a witness who gave his name as Anas told the BBC that the quake had sent a landslide crashing into the Hunza river. "At first it was as if someone was shaking us. There were about 20 of us and we just held on to each other," he said. "Right after that we saw a major landslide. Some people say it was a glacier that came down, some people say it was a hill. It fell right in front of our eyes." Pakistan Geological Survey head Imran Khan told the BBC there were reports of landslides disrupting the Karakoram highway between Gilgit and Baltistan. However, he said it was too early to say if any glaciers were destabilised by the quake.</t>
  </si>
  <si>
    <t>http://ichef.bbci.co.uk/news/624/cpsprodpb/AEC7/production/_86334744_8e29761c-7648-4281-83ca-ee5f92faa4b0.jpg</t>
  </si>
  <si>
    <t>CCTV (Central China Television)</t>
  </si>
  <si>
    <t>http://newscontent.cctv.com/NewJsp/news.jsp?fileId=364307</t>
  </si>
  <si>
    <t>Derong County,  Garze, Sichuan Province, China</t>
  </si>
  <si>
    <t>In Derong County, a barrier lake was formed on Wednesday night after the mudflow and over 400 people were soon evacuated to safe places without casualties.</t>
  </si>
  <si>
    <t>Highway 318,  Garze Tibetan Autonomous Prefecture, Sichuan Province, China</t>
  </si>
  <si>
    <t>A section of national highway 318 (G318) in the county was destroyed by the mudflow, causing traffic jam. The local authority soon deployed traffic police to direct traffic and used two loading machines to clear the mudflow. Traffic had been resumed by Wednesday evening.</t>
  </si>
  <si>
    <t>The Earth Chronicles of Life</t>
  </si>
  <si>
    <t>http://earth-chronicles.com/natural-catastrophe/mudflow-came-down-in-china.html</t>
  </si>
  <si>
    <t>Village deep in the Kunlun mountains, Yecheng County, Xinjiang Uygur Autonomous region, China</t>
  </si>
  <si>
    <t>The victims of the massive mudslide in the Xinjiang Uygur Autonomous region in Northwest China began at least 35 people.    In one of the villages of the County ECEN on Wednesday, July 6, struck rare for this area of torrential rains, triggering the mudflow and landslide. In the aftermath, the town was cut off from the outside world.  According to experts, the mudflow moved at a speed of 1500 cubic meters per second, destroying everything in its path. Destroyed many houses. The whole village is completely de-energized. To the affected area, which is located deep in the Kunlun mountains, directed by the working group.</t>
  </si>
  <si>
    <t>http://earth-chronicles.com/wp-content/uploads/2016/07/47fdc98a53f849de7b3ee607d3bcb972.jpg</t>
  </si>
  <si>
    <t>Xinjiang Uyghur Autonomous Region</t>
  </si>
  <si>
    <t>Yeyik</t>
  </si>
  <si>
    <t>http://nation.com.pk/national/28-Oct-2015/four-rescuers-die-in-kalam-landslide</t>
  </si>
  <si>
    <t>Kalam, Pakistan</t>
  </si>
  <si>
    <t>At least four rescue workers died and 12 others were injured after a landslide hit them during rescue activities in the earthquake-hit area of Kalam yesterday. According to details, the rescue team was engaged in removing debris in Kalam Valley when a big land mass slipped and buried them. Four rescue workers died on the spot and 12 others were critically injured in the incident. The local people on self-help basis pulled out the bodies and injured from the rubble and shifted them to Civil Hospital Kalam for medico-legal formalities.</t>
  </si>
  <si>
    <t>http://www.bangkokpost.com/archive/5-dead-7-missing-after-indonesia-landslide/747876</t>
  </si>
  <si>
    <t>Rescuers found five bodies after a mudslide buried 12 unlicensed gold miners in Indonesia's West Java province, police said Thursday.</t>
  </si>
  <si>
    <t>Cileunyi</t>
  </si>
  <si>
    <t>GMA (Greater Manila Area) News</t>
  </si>
  <si>
    <t>http://www.gmanetwork.com/news/story/572972/news/nation/floods-rock-slides-reported-in-phl-due-to-typhoon-enhanced-habagat</t>
  </si>
  <si>
    <t>Bontoc- Baguio road, Mountain Province, Philippines</t>
  </si>
  <si>
    <t>Heavy rains and strong wind brought about by the southwest monsoon (Habagat) that was enhanced by Typhoon Butchoy has caused floods and rock slides across the Philippines on Friday. Along the Bontoc-Bagui Road in Mt. Province, a rock slide occurred on a mountain side, authorities have conducted a clearing operation and put up a warning signs for motorists to avoid the area.</t>
  </si>
  <si>
    <t>Habagat</t>
  </si>
  <si>
    <t>Guinsadan</t>
  </si>
  <si>
    <t>Times Of India</t>
  </si>
  <si>
    <t>http://timesofindia.indiatimes.com/city/bengaluru/No-arrests-for-mudslide-at-construction-site-two-BBMP-engineers-suspended/articleshow/53151340.cms</t>
  </si>
  <si>
    <t>Koramangala, Bengaluru, Karnataka, India</t>
  </si>
  <si>
    <t>A probe has been initiated into the mudslide at a construction site in Koramangala on Saturday evening that claimed the lives of three workers and left one injured.  No arrests have been made so far, police said they are trying to identify the culprits. The tragedy struck when workers were constructing a compound wall inside a 25-feet pit, which had been dug up for laying the foundation.   Soil gave away: The loose soil towards the rea r of the site gave away, burying the construction workers.      Case of negligence: Calling it a clear case of negligence of the builder, BBMP commissioner N Manjunath Prasad also pulled up civic officials for not following norms.</t>
  </si>
  <si>
    <t>http://www.post-gazette.com/news/transportation/2015/10/29/Rockslide-affects-Inbound-lanes-of-Freeport-Road-in-O-Hara/stories/201510290203</t>
  </si>
  <si>
    <t>four-lane section of Freeport Road north of the Hulton Bridge in the area of Powers Run Road</t>
  </si>
  <si>
    <t>Two inbound lanes of Freeport Road in O'Hara will remain closed indefinitely while PennDOT geotechnical engineers evaluate the area where a landslide occurred this morning.  The landslide was reported in a four-lane section of Freeport Road north of the Hulton Bridge in the area of Powers Run Road about 11 a.m.  Traffic is being maintained in both directions on what is normally the outbound side of the road.  The landslide involved a large rock as well as other debris that fell onto the road from the hillside above.</t>
  </si>
  <si>
    <t>necn.com</t>
  </si>
  <si>
    <t>http://www.necn.com/news/new-england/Rock-Slide-Disables-Cars-Tractor-Trailer-338252892.html</t>
  </si>
  <si>
    <t>Interstate 91 between Rockingham and Springfield, Vermont</t>
  </si>
  <si>
    <t>Authorities are cleaning up after a rockslide that disabled several cars and a tractor trailer unit on Interstate 91 between Rockingham and Springfield, Vermont. Vermont State Police said one person suffered a minor injury early Thursday. The interstate was temporarily closed between Exits 6 and 7 southbound due to the rockslide. One lane was re-opened by 6:30 a.m. Authorities said they were examining the risk possibility for further rockslides.</t>
  </si>
  <si>
    <t>Bangor Daily News</t>
  </si>
  <si>
    <t>http://bangordailynews.com/2016/07/08/news/aroostook/maine-logger-grandson-clear-road-after-mudslide-strands-motorists/</t>
  </si>
  <si>
    <t>Route 161, St. Francis, Maine, USA</t>
  </si>
  <si>
    <t>Maine logger, grandson clear road after mudslide strands motorists  Vernon Pelletier, 69, of Allagash uses payloader to clear a section of Route 161 in St. Francis on Thursday. He and his grandson came to help after learning a mudslide caused by heavy rain had stranded motorists.</t>
  </si>
  <si>
    <t>http://static.bangordailynews.com/wp-content/uploads/2016/07/15006461_H18033013-600x450.jpg?strip=all</t>
  </si>
  <si>
    <t>Fort Kent</t>
  </si>
  <si>
    <t>http://www.independent.ie/regionals/kerryman/news/boys-miracle-rescue-in-landslide-drama-34859486.html</t>
  </si>
  <si>
    <t>Kenmare, Kerry County, Ireland</t>
  </si>
  <si>
    <t>A father frantically dug his son out from under a collapsed sand bank with his bare hands following a freak accident in Kenmare on Sunday. The 13-year-old had been digging into a rabbit burrow under the sand bank with a shovel when the entire mound of earth and sand suddenly slipped, completely covering the young lad. But for the quick actions of his two first cousins who were with him at the time of the incident, Kenmare might now be dealing with a vastly different outcome. They ran immediately for help, alerting the young man's father nearby who dashed to the scene to save his young son. Again, luck was on the young lad's side as his father chose exactly the right spot to start digging. The teenager is now recovering in Cork University Hospital where he was airlifted by the Coastguard. His condition was described as stable by CUH. "The sand bank was no more than eight feet high, but had probably been weakened already by burrowing rabbits when it collapsed onto him. Only for his fath</t>
  </si>
  <si>
    <t>http://www.dailysabah.com/nation/2016/07/09/black-sea-region-embattled-with-floods-landslides</t>
  </si>
  <si>
    <t>Trabzon Province, Turkey</t>
  </si>
  <si>
    <t>Floods and landslides triggered by the heavy rain in the Black Sea region has killed four people since Monday. Meteorologists warn of more rainfall over the weekend.  On Thursday evening, a 76-year-old woman died in the province of Trabzon when she fell and injured herself while attempting to clear mud blocking the entrance to her house.</t>
  </si>
  <si>
    <t>Da?ba??</t>
  </si>
  <si>
    <t>http://www.thehindu.com/news/national/tamil-nadu/ghat-road-leading-to-temple-closed-following-landslip/article7831586.ece</t>
  </si>
  <si>
    <t>Arthanareeswarar Temple</t>
  </si>
  <si>
    <t>Downpour for about three hours on Saturday evening led to landslip, the second in the last four days, on the ghat road leading to Arthanareeswarar Temple situated atop a hillock in the town in the early hours of Sunday.  Due to sharp showers, landslip was reported near the fourth bend on Thursday. This led to closure of road for traffic and the district administration launched restoration works instantly.  Heavy rainfall lashed Tiruchengode town and the surrounding areas again on Saturday evening. Landslip took place again on Sunday morning, this time near the first bend.  On receiving information, V. Dakshinamoorthy, Collector, rushed to the spot and inspected the entire stretch of the damaged road walking for about a km.        Mahatma, Revenue Divisional Officer, Tiruchengode; Pon Saraswathi, Chairperson, Tiruchengode Municipality, and PWD and HR and CE officials accompanied the Collector.  The Collector said that the Government had sanctioned Rs. 21 lakh for the road restoration wo</t>
  </si>
  <si>
    <t>Tiruchengode</t>
  </si>
  <si>
    <t>http://www.rappler.com/move-ph/issues/disasters/139169-zambales-southwest-monsoon-rains-floods-landslides-typhoon-butchoy</t>
  </si>
  <si>
    <t>Skipper Beach, Barangay Barretto, Olongapo, Philippines</t>
  </si>
  <si>
    <t>Estimated Date. Heavy monsoon rains have triggered floods in this province, affecting more than 5,000 families as of Saturday, July 9. Meanwhile, there were two landslides in Olongapo – one at the Skipper Beach in Barangay Barretto and another at the Olongapo public cemetery beside the national highway in Barangay Kalaklan.</t>
  </si>
  <si>
    <t>Olongapo Public Cemetery, Olongapo, Philippines</t>
  </si>
  <si>
    <t>Estimated Date. Heavy monsoon rains have triggered floods in this province, affecting more than 5,000 families as of Saturday, July 9. Meanwhile, there were two landslides in Olongapo – one at the Skipper Beach in Barangay Barretto and another at the Olongapo public cemetery beside the national highway in Barangay Kalaklan. Officials from Olongapo and the Department of Public Works and Highways worked together to recover 3 dead bodies as tombs were hit by the landslide at the cemetery.</t>
  </si>
  <si>
    <t>http://www.pe.com/articles/expected-785169-monday-night.html</t>
  </si>
  <si>
    <t>Highway 243 at Vista Grande Road</t>
  </si>
  <si>
    <t>The first of three days of anticipated rainfall didn't hit the Inland region hard, but it was definitely noticeable -- and it left a rockslide in its wake. Both directions of Highway 243 were closed at Vista Grande Road as a result of the rock slide. The closure was about halfway between the towns of Banning and Idyllwild. California Department of Transportation Spokeswoman Terri Kasinga said the rockslide was reported about 7 p.m. but it took crews about an hour and 15 minutes to show up and clean up the scene.</t>
  </si>
  <si>
    <t>Cabazon</t>
  </si>
  <si>
    <t>East Bay Times Breaking News</t>
  </si>
  <si>
    <t>http://www.eastbaytimes.com/breaking-news/ci_29064226/livermore-patterson-pass-reopens-after-mudslide-tesla-road</t>
  </si>
  <si>
    <t>Tesla Rd, Livermore, CA</t>
  </si>
  <si>
    <t>Crews worked late into the night on Monday and managed to clear one Livermore road affected by mudslides but another route remained closed Tuesday, according to an Alameda County Public Works supervisor.  Patterson Pass Road reopened to traffic, but Tesla Road was still closed as crews removed mudslide debris, said Field Maintenance Supervisor David Luera said Tuesday.  Monday's rains soaked the area and a mudslide was first reported on Patterson Pass Road about 3:25 p.m., near Cross Road, according to the California Highway Patrol.  Tesla Road was later closed because of several mudslides and traffic was detoured back to Interstate 580, Luera said.</t>
  </si>
  <si>
    <t>Livermore</t>
  </si>
  <si>
    <t>Ajara TV</t>
  </si>
  <si>
    <t>http://ajaratv.ge/news/en/2865/landslide-in-keda.html</t>
  </si>
  <si>
    <t>Jalabashvilebi village, Keda, Ajaria, Georgia</t>
  </si>
  <si>
    <t>Estimated Date. Landslide occurred in Jalabashvilebi village in Keda and that’s why Tariel Manvelidze’s family is cut out from the outside world. River Akavreti overflew its banks because of bad weather. Small landslide occurred near Beridze’s house in Daba Keda. Techniques are mobilized and clearing works are underway.</t>
  </si>
  <si>
    <t>http://english.onlinekhabar.com/2016/07/10/381219</t>
  </si>
  <si>
    <t>Tamor River, near Sawadin, Taplejung district, Nepal</t>
  </si>
  <si>
    <t>Landslide triggered by incessant rain has dammed the Tamor in eastern Nepal on Sunday morning, forcing it to change course. According to reports, the river has been blocked near Sawadin in Taplejung district, and it has changed course. Local authorities say that three settlements on the banks of the river are at risk of being swept away. After the river changed course, settlements in Mitlung, Handrung and Dovan have been put on high alert. - See more at: http://english.onlinekhabar.com/2016/07/10/381219#sthash.pj6w9JUh.dpuf</t>
  </si>
  <si>
    <t>http://english.onlinekhabar.com/wp-content/uploads/2016/07/Big-Fish-At-Tamor-river-1.jpg</t>
  </si>
  <si>
    <t>Eastern Mirror</t>
  </si>
  <si>
    <t>http://www.easternmirrornagaland.com/landslide-hampers-nh-102-traffic-restored/</t>
  </si>
  <si>
    <t>Imphal-Ukhrul sector of National Highway 102, Manipur, India</t>
  </si>
  <si>
    <t>Estimated Date. Heavy landslide along the busy Imphal-Ukhrul sector of the National Highway 102 hampered vehicular traffic along the route forcing passenger buses to stop normal services since the last four days.  However smaller-sized vehicles such as cars, vans and gypsies managed to cross the landslide-hit Finch Corner area, 65 km north of Imphal only after the Border Road Task Force (BRTF) machinery cleared the area this afternoon, reports from Ukhrul said.  Earlier in the morning, most of the residents of Ukhrul district who usually takes 2-3 hours, took 6 hours to reach Imphal town by exchanging their vehicles at the two ends of the landslide-hit Finch corner area, according to a resident.  The picturesque Finch Corner areas witnessed heavy landslide measuring around 150 metres following continuous rain in the areas since the last few days.  Sources reaching here said that the BRTF personnel were currently taking all out efforts to restore normal traffic along the highway.</t>
  </si>
  <si>
    <t>http://www.business-standard.com/article/news-ians/landslide-blocks-nh2-disrupting-traffic-to-and-from-manipur-116071000262_1.html</t>
  </si>
  <si>
    <t>National Highway 2, near Kohima, Nagaland, India</t>
  </si>
  <si>
    <t>Manipur's road-link with the rest of the country was severely disrupted on Sunday as a landslide blocked National Highway 2 near the Nagaland capital Kohima. "All available personnel and machinery are being used to remove the debris from the road," an official told IANS over phone from Kohima. NH 2 and NH 37 are the two main road links between the state and the rest of the country. However, it is feared that there may be fresh landlsides as heavy downpour continued to lash most of the northeastern states.</t>
  </si>
  <si>
    <t>South China Morning Post</t>
  </si>
  <si>
    <t>http://www.scmp.com/news/china/society/article/1987758/typhoon-nepartak-brings-chaos-eastern-china</t>
  </si>
  <si>
    <t>Iron Factory, Gutian, China</t>
  </si>
  <si>
    <t>Estimated location. Near half million people in Fujian province have been evacuated after Typhoon Nepartak has inflicted huge damage on Saturday, making landfall and flooding. According to local weather bureau, the first typhoon of the season landed at 1:45 pm on Saturday in Shishi City, packing winds of up to about 100 km per hour. An incomplete estimation showed more than 420,000 people in four cities, including the provincial capital of Fuzhou, have been urgently relocated.   China News Service said 18 workers in a iron factory in Gutian county was trapped on Saturday by a landslide that caused by days of downpours over the past days. All the workers were rescued after more than 50 armed police officers and 20 firefighters were sent to the site.</t>
  </si>
  <si>
    <t>Typhoon Nepartak</t>
  </si>
  <si>
    <t>Jixiang</t>
  </si>
  <si>
    <t>TVN Noticias</t>
  </si>
  <si>
    <t>https://twitter.com/tvnnoticias/status/730170518033178625?lang=en</t>
  </si>
  <si>
    <t>Río Rita Norte</t>
  </si>
  <si>
    <t>Se registra deslizamiento de tierra en Río Rita Norte en Colón.</t>
  </si>
  <si>
    <t>http://pbs.twimg.com/media/CiIWNxqUkAA_0HQ.jpg</t>
  </si>
  <si>
    <t>Río Rita</t>
  </si>
  <si>
    <t>http://laestrella.com.pa/panama/politica/derrumbes-area-productiva-lluvias/23937973</t>
  </si>
  <si>
    <t>Potrerillos Arriba</t>
  </si>
  <si>
    <t>many farms of tomatoes and vegetables were affected by landslides</t>
  </si>
  <si>
    <t>http://www.9news.com/news/have-you-noticed-the-landslide-near-us-36/24558714</t>
  </si>
  <si>
    <t>two miles west-northwest of McCaslin Road on US 36</t>
  </si>
  <si>
    <t>Thousands of people drive on US 36 every day near the McCaslin exit. Most probably have never noticed a small landslide that has been occurring there for years.  The landslide is about two miles west-northwest of McCaslin Road, between Superior and Boulder. Geologists say landslides are common and form a lot around Colorado.  "A landslide is just a movement of earth. It is like an avalanche. But, instead of snow, you have dirt," said James Hagadorn, the curator of geology for the Denver Museum of Nature and Science.  "It happens because it's sliding downhill. It's heavier, and it's slippery. It's like a bar of soap on a board, you wet that board, and that soap is going to slide down," he said.  The landslide has recently been repaired. Hagadorn says that there are several engineering techniques that can be used to help stabilize it. And the best way to keep people safe is to monitor it, which geologists and engineers do regularly. (Nov 3, 2015)</t>
  </si>
  <si>
    <t>http://www.9news.com/img/resize/content.9news.com/photo/2015/11/03/635821764109930391-Capture_115084_ver1.0.JPG?preset=534-401</t>
  </si>
  <si>
    <t>http://laestrella.com.pa/panama/nacional/inundaciones-deslizamientos-ocasionan-primeras-lluvias/23939325/foto/237281#gallery</t>
  </si>
  <si>
    <t>the collapse of a wall was reported in Santa Marta</t>
  </si>
  <si>
    <t>http://laestrella.com.pa/media/news/image/237281_800x600_crop_5732958846310.jpg</t>
  </si>
  <si>
    <t>http://laestrella.com.pa/panama/nacional/deslizamiento-enormes-rocas-obstruyen-acceso-yeguada/23937255</t>
  </si>
  <si>
    <t>road to La Yeguada, Calobre</t>
  </si>
  <si>
    <t>"The place of the mudslide was a very dangerous curve with a steep hill, but thank God there were no accidents in the area," Montoya said.</t>
  </si>
  <si>
    <t>http://laestrella.com.pa/media/news/image/234646_800x600_crop_57251ef009365.jpg</t>
  </si>
  <si>
    <t>Veraguas</t>
  </si>
  <si>
    <t>La Yeguada</t>
  </si>
  <si>
    <t>Diario Occidente</t>
  </si>
  <si>
    <t>http://occidente.co/wp-content/version-impresa/2016/Diario%20pdf%2013%20de%20abril%20de%202016.pdf</t>
  </si>
  <si>
    <t>kilometer 6 of the road to the sea, near Cali</t>
  </si>
  <si>
    <t>blocks one lane</t>
  </si>
  <si>
    <t>Kt.gov 9Ð¡Ñ€Ð¿ÑÐºÐ¸ English Shqip Ð‹Ð¸Ñ€Ð¸Ð»Ð¸Ñ†Ð° Latinica               Government of Serbia Coordination Body for the Municipalities of Presevo, Bujanovac and Medvedja)</t>
  </si>
  <si>
    <t>http://www.kt.gov.rs/en/news/news-archive/hazardous-landslide-in-lece/</t>
  </si>
  <si>
    <t>Lece, Serbia</t>
  </si>
  <si>
    <t>Estimated Date. A landslide, which had been caused by a heavy rainfall in the upper part of the Jablanica region, stated coming down a steep slope in Lece.  Since it poses a danger to the environment and the flow of traffic on the local road, which is of great importance to the operation of the “Lece” mine, it needs to be remedied as soon as possible.    On that occasion, Nebojsa Arsic, the Mayor of Medvedja, along with his associates and representatives of the PE "Roads of Serbia", visited Lece and underscored that the municipality of Medvedja would solve the problem in accordance with an emergency procedure.  The speedy remediation of the landslide will be funded by the United Nations Office for Project Services (UNOPS), while the value of the works is estimated at around 80,000 euros.</t>
  </si>
  <si>
    <t>http://www.kt.gov.rs/images/1467973678_news_pic_0807_1.jpg</t>
  </si>
  <si>
    <t>RTE News</t>
  </si>
  <si>
    <t>http://www.rte.ie/news/2015/1106/740002-brazil-mudslide-deaths/</t>
  </si>
  <si>
    <t>Between towns of Ouro Preto and Mariana, Brazil</t>
  </si>
  <si>
    <t>The burst triggered a deluge of thick, red toxic mud that engulfed a village.  Around 50 people were injured in the disaster in southeastern Minas Gerais state and at least 40 other were reported missing. The mud reached the intact roofs of some houses, atop of which stranded people waited to be rescued. Some homes appeared to have been swept hundreds of metres by the rushing wall of mud.   The village of Bento Rodrigues near the dam is practically buried, the fire chief said.  The nearby area is sparsely populated, mainly by people who work for the mining company.  Civil defence teams have been dispatched but it hard to reach the affected area because of all the mud, the area's governor said.  The mining company Samarco, which operates the site, had yet to confirm whether there were fatalities or injured.</t>
  </si>
  <si>
    <t>https://img.rasset.ie/000b574d-614.jpg</t>
  </si>
  <si>
    <t>http://kathmandupost.ekantipur.com/news/2016-07-10/bhotekoshi-sweeps-away-15-more-houses.html</t>
  </si>
  <si>
    <t>Chaurikharka, Solukhumbu district, Nepal</t>
  </si>
  <si>
    <t>Fatalities and injuries unknown. As many as 22 families of Chaurikharka-4 in Solukhumbu district have been displaced after seven houses were buried in a landslide on Thursday night, according to the Eastern Regional Police Office.  Initial estimates suggest that property worth around Rs 20 million was destroyed in the disaster. Other nine families are at high risk, said police. Security personnel from the Nepal Army and Nepal Police rescued the victims and moved them to safer locations. Similarly, in Mugu, 12 villages are extremely vulnerable to landslides and flooding, said the District Natural Disaster Rescue and Relief Committee. People of Gadekhola, Righa, Rawaldanda, Magri and other villages are having sleepless nights due to fears of possible landslides and flooding.  Nanda Prasad Jaishi, a villager from Righa, said his family has left the house.  “A landslide has already occurred above our settlement,” he said. (PR)</t>
  </si>
  <si>
    <t>http://www.dailymail.co.uk/news/article-3307309/Rescuers-desperately-working-two-British-tourists-buried-rockslide-visiting-popular-waterfall-attraction-Bulgaria.html</t>
  </si>
  <si>
    <t>Krushuna waterfalls, Bulgaria</t>
  </si>
  <si>
    <t>Two British holidaymakers were tonight presumed dead after they were buried alive under an avalanche of stone as they posed for a photograph at a waterfalls in Bulgaria. Rescue workers attempted to dig out the couple, thought to be in their thirties, who became trapped when around 7,000 cubic feet of rock came down, but they could not be found. The man and woman were having their picture taken on a bridge at the remote mountain beauty spot in northern Bulgaria at around midday when the rockslide occurred.</t>
  </si>
  <si>
    <t>http://i.dailymail.co.uk/i/pix/2015/11/06/19/2E2E9AFF00000578-3307309-image-m-8_1446837121218.jpg</t>
  </si>
  <si>
    <t>Letnitsa</t>
  </si>
  <si>
    <t>YNaija.com</t>
  </si>
  <si>
    <t>http://ynaija.com/4-dead-building-collapse-lagos/</t>
  </si>
  <si>
    <t>Magodo, Lagos, Nigeria</t>
  </si>
  <si>
    <t>A building has collapsed in Magodo, Lagos, and 4 people including 3 children have been confirmed dead.  A mudslide caused by the heavy downpour of Saturday morning led to the collapse of the building, a bungalow located at Orisha Street, Isheri, Magodo.  The victims; Sylva Odiah, 24; Sayo Odiah,15; Clinton Odiah, 11 and eight year-old Endurance Odiah, belong to the same mother. The woman has been rushed to Tabasco hospital in the area, The Nation reports.  A resident gave his account of the building accident: “Around 6am, we heard a loud sound. But we did not know that the upper part of another building beside the bungalow has fallen on it.  “Unfortunately, it fell just on the room where Mr. Godwin Odiah’s children were sleeping. The man has seven children but three of them are not around. He was the one who saw it and started screaming for help. He said he was in the bathroom when he heard the sound but did not know that it was in his compound.</t>
  </si>
  <si>
    <t>http://static.ynaija.com/wp-content/uploads/2015/11/07120122/collapsed-house.jpe</t>
  </si>
  <si>
    <t>Ikeja</t>
  </si>
  <si>
    <t>http://www.china.org.cn/china/2016-07/12/content_38861310.htm</t>
  </si>
  <si>
    <t>Minhou county, Fujian province, China</t>
  </si>
  <si>
    <t>Estimated Location. One missing. In Minhou county, Fujian province, more than 2,000 residents volunteered to search for a missing PLA flood fighter who had been caught in a mudslide, Fuzhou Evening News reported.  The county was hit by floods after typhoon Nepartak moved inland over the weekend. Liu Jingtai, the missing soldier, was working with Lin Bianjian and Tu Renbing to save a resident on Saturday, when they were carried into floodwaters by a sudden mudslide.  Lin and Tu were rescued 50 minutes later nearly 12 kilometers downstream and sent to a hospital. Liu was missing.  After the news spread, people volunteered for the search, together with 300 soldiers, nine drones and more than 100 vessels. Liu's status was unknown as of Monday evening.</t>
  </si>
  <si>
    <t>Dahu</t>
  </si>
  <si>
    <t>Turkish Weekly</t>
  </si>
  <si>
    <t>http://www.turkishweekly.net/2015/11/06/news/china-quarry-explosion-causes-landslide-killing-5/</t>
  </si>
  <si>
    <t>Yongdeng in Lanzhou city in Gansu province</t>
  </si>
  <si>
    <t>An explosion in a quarry triggered a landslide in northwest China overnight killing five workers.  State news agency Xinhua reported local authorities as saying Friday that the incident occurred in the district of Yangdong in Lanzhou city in Gansu province.  It was reported that the five workers were on night shift duty when the explosion happened.   The bodies were recovered in the morning by a rescue team.   The cause of the explosion is under investigation.</t>
  </si>
  <si>
    <t>Gansu</t>
  </si>
  <si>
    <t>Weiqi</t>
  </si>
  <si>
    <t>http://indianexpress.com/article/cities/pune/truck-driver-feared-dead-in-landslide-mishap-at-malshej-2905950/</t>
  </si>
  <si>
    <t>Ahmednagar-Thane Road , Malshej Ghat, Maharashtra, India</t>
  </si>
  <si>
    <t>One missing. IN YET another incident of a major landslide in Malshej Ghat located on Ahmednagar-Thane Road on Sunday morning, a driver of the truck was feared dead under the debris after which the route was closed down for vehicular traffic. The experts from Satark -a landslide alert system developed by city-based scientists – called for closure of the dangerous ghat, till a detailed survey was done and preventive steps taken. Police said driver of the truck identified as Sayyed Sher Ali (40) was feared dead in the landslide. As the work to remove large boulders and mud was on, till late Sunday night, police and district administration were unable to find Ali. Police also said that there was possibility that Ali’s body fell into the valley on the other side of the road.</t>
  </si>
  <si>
    <t>http://images.indianexpress.com/2016/07/malshej-759.jpg</t>
  </si>
  <si>
    <t>News Video</t>
  </si>
  <si>
    <t>http://newsvideo.su/video/4676260</t>
  </si>
  <si>
    <t>Highway 318, Yuan City, China</t>
  </si>
  <si>
    <t>Last Friday evening, when a bus with 42 passengers was driving at 318 National Road in Ya’an city, southwest China’s Sichuan Province, the 59-year-old driver noticed rocks sliding down from the mountain. He immediately pressed his brakes and reversed about 10 meters. The mountain collapsed in a minute and buried the place. But thankfully, the driver was quick enough to avert any untowardly incident.</t>
  </si>
  <si>
    <t>Exmouth Journal</t>
  </si>
  <si>
    <t>http://www.exmouthjournal.co.uk/news/exmouth_beach_cliff_warning_after_landslide_1_4613876</t>
  </si>
  <si>
    <t>Between Orcombe Point and Rodney Bay, near Sandy Bay Beach, Exmouth, United Kingdom</t>
  </si>
  <si>
    <t>People visiting Exmouth’s beach have been warned to stay away from the edge of the cliffs after a landslide on Monday (July 11). Exmouth RNLI lifeboat operations manager Kevin Riley was walking his dogs on the beach between Rodney Bay and Orcombe Point when he witnessed part of the cliff falling away.  He notified the coastguard immediately.  “It was just after 7pm and I was walking the dogs from Exmouth to Sandy Bay, said Kevin.  “Some 500 metres coming west, the cliff just decided to go.  “It was a landslide – the cliffs looked a bit unstable.  “People just need to be aware to stay away from the edge of the cliffs.”</t>
  </si>
  <si>
    <t>http://www.exmouthjournal.co.uk/polopoly_fs/1.4613875.1468333667!/image/image.jpg_gen/derivatives/landscape_630/image.jpg</t>
  </si>
  <si>
    <t>Exmouth</t>
  </si>
  <si>
    <t>MyInforms.com</t>
  </si>
  <si>
    <t>http://myinforms.com/en-ca/a/18782960-us-460-in-pike-co-closed-due-to-rock-slide/</t>
  </si>
  <si>
    <t>US 460 near Millard, KY</t>
  </si>
  <si>
    <t>US 460 in Pike County is expected to be closed until Tuesday after a rockslide.  The road is closed in the Millard area.  Highway Officials say the slide happened Wednesday afternoon, and as of Friday, the road is still covered in rocks and not safe for travel.  This is the same area where a similar slide happened last year.  "This is probably the worst one I've seen. If there was a car going by there would've definitely been a fatality because it was something that you'd see of a movie" says Adam Newsome with the Highway Department.</t>
  </si>
  <si>
    <t>http://video.dailytelegraph.com.au/v/476785/FRANCE-Landslide-Sweeps-Through-Village-in-French-Alps-July-11</t>
  </si>
  <si>
    <t>Pralognan-la-Vanoise commune, Savoie department, France</t>
  </si>
  <si>
    <t>Estimated Location. A landslide swept through the French Alpine commune of Pralognan-la-Vanoise on Monday, July 11. The local news site Le Dauphine reported that landslide had blocked roads leading to Pralognan-la-Vanoise and the Bozel Valley.</t>
  </si>
  <si>
    <t>Courchevel</t>
  </si>
  <si>
    <t>http://economictimes.indiatimes.com/industry/transportation/railways/services-on-nilgiri-mountain-rail-cancelled-for-two-days-due-to-landslide-on-track/articleshow/49700986.cms</t>
  </si>
  <si>
    <t>Nilgiri Mountain Rail's Barliar-Coonoor sector</t>
  </si>
  <si>
    <t>Services of the heritage Nilgiri Mountain Rail (NMR) were cancelled for two days from today following heavy landslide on the track at two different places.</t>
  </si>
  <si>
    <t>Aravank?du</t>
  </si>
  <si>
    <t>Nilgiri Mountain Rail's Mettupalayam-Kallar sectors</t>
  </si>
  <si>
    <t>Daily Monitor</t>
  </si>
  <si>
    <t>http://mobile.monitor.co.ug/News/Landslide-kills-four-in-Bundibugyo/-/2466686/3290524/-/format/xhtml/-/b6xjvtz/-/index.html</t>
  </si>
  <si>
    <t>Rwenzori Mountains, Kasanzi II village, Kasanzi,  Ndugutu Sub-county, Bundibugyo District, Uganda</t>
  </si>
  <si>
    <t>Estimated Location. Four people have been confirmed dead and two others critically injured after being hit by a landslide in Bundibugyo District on the slopes of Rwenzori Mountain. The incident occurred in Kasanzi II village, Kasanzi parish in Ndugutu Sub-county, on Sunday evening following a downpour. A visit to the area by Daily Monitor revealed ruined plantations and destroyed houses in parts of Kisongo and Galiraya in the hilly Ndugutu. The Kasanzi II village chairperson, Mr Amos Muhindo, named the dead as Innocent Manda,35, Chris Mumbere,16, Gloria Muhindo,13, and Crescent Masereka,12, while those injured include Margaret Thungu and her son Kyeya Kule. By press time, a rescue team comprised of police and Uganda Red Cross Society had retrieved the bodies from the mud. Police took the injured to Bundibugyo Hospital. The district police commander, Mr Martin Tukahebwa, urged residents to be vigilant. “This is a very sad incident in the district. I call upon people on the hilly areas t</t>
  </si>
  <si>
    <t>http://mobile.monitor.co.ug/image/view/-/3290530/medRes/1377090/-/s8sf6iz/-/home06pix.jpg?format=xhtml</t>
  </si>
  <si>
    <t>Bundibugyo</t>
  </si>
  <si>
    <t>http://www.thestar.com.my/news/nation/2015/11/09/cameron-highlands-landslide/</t>
  </si>
  <si>
    <t>Jalan Tapah-Ringlet</t>
  </si>
  <si>
    <t>Soil erosion at several stretches along Jalan Tapah-Ringlet caused a traffic standstill for about six hours when trees, soil and rocks fell on the road.  According to 38-year old stall-owner Jamil Din,the congestion started as early as 8.30am on Monday.  "The erosion caused soil to fall onto a petrol tanker, causing the vehicle to be caught by it. The driver was unhurt," said Jamil.  He added that several lorries hauled the tanker at about 11am.  Jamil said there was a downpour the night before, which caused rocks, soil, trees and branches to fall onto the road.  "The rainfall last night was quite heavy.  It had rained until about 11pm," he said.  By about 2.30pm, traffic flow continued but was still at a slow crawl.</t>
  </si>
  <si>
    <t>http://www.thestar.com.my/~/media/online/2015/11/09/08/13/wp_20151109_14_39_27_pro.ashx/?w=620&amp;h=413&amp;crop=1&amp;hash=CAD8EAFE8FABB5D51FE5A71B4C688CCC089CFAA5</t>
  </si>
  <si>
    <t>Tapah Road</t>
  </si>
  <si>
    <t>Times Standard Breaking News</t>
  </si>
  <si>
    <t>http://www.times-standard.com/general-news/20151109/three-campers-stranded-at-gold-bluffs-beach-no-injuries-reported</t>
  </si>
  <si>
    <t>Gold Bluffs Beach in Orick, CA</t>
  </si>
  <si>
    <t>Park aide Mike Poole said there are currently three campers behind the slide. No injuries have been reported and a bulldozer is at the scene digging a path to get the campers out.  “There were about eight other campers, roughly eight, that were able to drive out on the beach with a ranger escort around the slide. The three other campers just didn’t feel comfortable doing that and elected to stay,” Poole said.  He said that though the campers are expected to get out later today, the road will likely be closed for another few days.  Poole said he is unsure what caused the landslide or exactly what time the landslide occurred.  “I’m guessing it was probably rain related,” Poole said.  Previously: A landslide Sunday night at Gold Bluffs Beach in Orick left an unknown number of people trapped at the beach campground.  “There was a landslide. We have closed the campground, that also includes access to Fern Canyon. We have crews out there digging the road,” Mike Poole, a park aide, said Monda</t>
  </si>
  <si>
    <t>http://image.times-standard.com/storyimage/NJ/20151109/NEWS/151109863/AR/0/AR-151109863.jpg&amp;maxh=400&amp;maxw=667</t>
  </si>
  <si>
    <t>ABC News 13</t>
  </si>
  <si>
    <t>http://wlos.com/news/local/one-lane-open-on-madison-county-highway-following-mudslide</t>
  </si>
  <si>
    <t>NC-63 near Doggett Mountain</t>
  </si>
  <si>
    <t>Crews have cleared all of the mud from a Madison County highway following a mudslide.  The slide also took down power lines. Caused by heavy rains on Monday, the slide made NC-63 impassable. Crews were forced to shut it down about a mile from the top of Doggett Mountain.  The closure forced travelers to make a major detour on Monday.  "We had a bunch of rain coming in lately and we had a mudslide," Coty Norton with the Spring Creek Fire Department said. "Also power lines involved in it so we had live power lines down in the road closed."  Work crews pushed mud from the steep mountain road at the intersection of Half Moon Lane and worked to remove power lines from the guard rail.  A temporary stop light was installed to direct traffic through the single lane that remains open.  It's still not clear how much work is left to repair the road.</t>
  </si>
  <si>
    <t>http://www.channelnewsasia.com/news/asiapacific/cars-buried-as-landslide/2253086.html</t>
  </si>
  <si>
    <t>Lentang-Bukit Tinggi along the Karak Highway</t>
  </si>
  <si>
    <t>A landslide near Lentang-Bukit Tinggi along the Karak Highway caused a major traffic disruption and closed parts of the Kuala Lumpur-Karak Highway (KLK) on Wednesday evening (Nov 7).  The mudslide covered almost a 500-metre length of the highway. Some 100 personnel from the Fire and Rescue Department, Civil Defence Department and Royal Malaysia Police were seen busy in cleaning up and traffic control work.  Bentong District Police Chief Supt Mohamad Mansor Mohd Nor confirmed no vehicles were buried in the mudslide and that only three cars and a lorry suffered slight damage. Initial reports had said some vehicles were buried in the landslide.</t>
  </si>
  <si>
    <t>http://www.channelnewsasia.com/blob/2254150/1447303188000/karak-highway-landslide-data.jpg</t>
  </si>
  <si>
    <t>Kampung Bukit Tinggi, Bentong</t>
  </si>
  <si>
    <t>AKIpress News Agency (based in Bishkek, the Kyrgyz Republic)</t>
  </si>
  <si>
    <t>http://akipress.com/news:579940/</t>
  </si>
  <si>
    <t>Bayan-Ölgii, Mongolia</t>
  </si>
  <si>
    <t>Estimated Location. Kazakhstan to provide humanitarian aid to Mongolia's mudflow-hit Bayan-Ölgii province, the Prime Minister Karim Massimov said July 13. "On behalf of President Nazarbayev, humanitarian assistance will be provided to the families affected by the mudflow in #BayanOlgii #Mongolia," he tweeted. Bayan-Ölgii, the most inhabitants of which are ethnic Kazakhs, was hit by mudflow on July 10 destroying over 100 homes and leaving over 700 people homeless. Two people died.</t>
  </si>
  <si>
    <t>Mongolia</t>
  </si>
  <si>
    <t>MN</t>
  </si>
  <si>
    <t>Bayan-Ölgiy</t>
  </si>
  <si>
    <t>Buyant</t>
  </si>
  <si>
    <t>http://www.thestar.com.my/news/nation/2015/11/11/cars-trapped-landslide-karak-hway/</t>
  </si>
  <si>
    <t>KM52.2, Karak Highway</t>
  </si>
  <si>
    <t>A landslide is blocking all lanes in both directions on the Karak Highway.  "It's at KM52.2 at Bukit Tinggi. It's the really watery kind of mud. So all lanes in all directions are currently being obstructed," said head of traffic from the STAR Radio Media Group Priscilla Patrick.  For now, traffic heading towards Kuala Lumpur is stuck in a 3km standstill, with a 1km crawl heading towards Bentong.  "I just spoke to officials - there are some cars that are buried in this landslide, so it's not looking good. It's not going to clear up till midnight, I think it's going to go on till morning," she added.</t>
  </si>
  <si>
    <t>http://www.thestar.com.my/~/media/online/2015/11/11/14/36/kl33_111115_karak.ashx/?w=620&amp;h=413&amp;crop=1&amp;hash=C53906E670D0D2963D4DED6F382023475539D421</t>
  </si>
  <si>
    <t>https://issuu.com/nagalandpost90/docs/july_13__2016</t>
  </si>
  <si>
    <t>North Point Colony, Akuluto, Nagaland, India</t>
  </si>
  <si>
    <t>A massive landslide occurred at North Point Colony, Akuluto on July 11 at around 11p.m. According an official bulletin, SDO (civil) Akuluto, Kikumsangla Jamir, who visited the affected area, said five houses were damaged badly and the road leading to colony was also blocked.  Local residents and personnel of 8th NAP, B Coy helped in clearing the road and also the affected families.</t>
  </si>
  <si>
    <t>Denver 7</t>
  </si>
  <si>
    <t>http://www.thedenverchannel.com/news/mountains/rockslide-hits-eb-i-70-in-glenwood-canyon</t>
  </si>
  <si>
    <t>Interstate 70 in Glenwood Canyon</t>
  </si>
  <si>
    <t>A small rockslide hit eastbound Interstate 70 in Glenwood Canyon Wednesday morning.  The rocks left two semi trucks disabled, but no one was hurt, according the Colorado Department of Transportation.  The rockslide closed both of the eastbound lanes near mile marker 126 at 5:28 a.m.  However, CDOT said crews were able to reopen one lane within 20 minutes.  Mile marker 126 is near the Hanging Lake Tunnel.</t>
  </si>
  <si>
    <t>http://media.thedenverchannel.com/photo/2015/11/11/GlenwoodCanyonRockSlide_1447264153376_26619026_ver1.0_640_480.jpg</t>
  </si>
  <si>
    <t>NBC New York</t>
  </si>
  <si>
    <t>http://www.nbcnewyork.com/news/local/Taconic-Parkway-Dirt-Rock-Mudslide-Car-Accident-Department-Transportation-346055932.html</t>
  </si>
  <si>
    <t>Taconic State Parkway several miles north of Pudding Street in Putnam Valley</t>
  </si>
  <si>
    <t>A 67-year-old driver struck a large boulder and rocks in the road from a rockslide on the Taconic State Parkway Wednesday and lost control of his SUV, which flipped on its side on the highway.  It wasn't clear if the driver was hurt in the accident several miles north of Pudding Street in Putnam Valley around 8:30 a.m. Witnesses said smoke was fuming from the engine and bystanders were trying to help the driver, who they said was trapped inside for a brief period of time.</t>
  </si>
  <si>
    <t>Brinckerhoff</t>
  </si>
  <si>
    <t>ABC (Australian Broadcasting Corporation)</t>
  </si>
  <si>
    <t>http://www.abc.net.au/news/2016-07-12/ses-call-outs-as-wind-damages-homes/7588502</t>
  </si>
  <si>
    <t>between Cormiston Road and Orana Place on  West Tamar Road, Riverside, Austrailia</t>
  </si>
  <si>
    <t>One northbound lane of the West Tamar Road remains closed between Cormiston Road and Orana Place due to a landslide on Monday afternoon.</t>
  </si>
  <si>
    <t>Newnham</t>
  </si>
  <si>
    <t>https://www.wenatcheeworld.com/news/2015/nov/10/rock-slide-near-entiat-blocks-highway-97a-lane/</t>
  </si>
  <si>
    <t>South of Entiat on US 97, Washington</t>
  </si>
  <si>
    <t>A rock slide about 11:45 a.m. Monday blocked the southbound lane of Highway 97A just south of Entiat for several hours.  Traffic was directed to alternate through in the northbound lane, State Patrol troopers said.</t>
  </si>
  <si>
    <t>The Goan</t>
  </si>
  <si>
    <t>http://englishnews.thegoan.net/story.php?id=20440</t>
  </si>
  <si>
    <t>Gaunsawaddo, Mapusa, Goa, India</t>
  </si>
  <si>
    <t>Estimated Location. Two families had a lucky escape after two trees came crashing down on their houses at Gaunsawaddo-Mapusa on Tuesday. A two-wheeler was also buried under the debris following a landslide at Gawasawaddo. According to reports, the landslide brought down the two trees onto the houses belonging to Jayant Chari and Ramnath Chari, while the two-wheeler belonging to Soniya Naik was buried under the debris. Upon receiving the information, former councillor Deepak Mhadoshri rushed to the site and informed the Mapusa Municipal Council and Mapusa fire officials. The fire fighters inspected the landslide area and the operation to clear the trees will be carried out on Wednesday. Sources said there is a danger to those residents staying at the foot of the hill. - See more at: http://englishnews.thegoan.net/story.php?id=20440#sthash.TtaPgeb9.dpuf</t>
  </si>
  <si>
    <t>North Devon Journal</t>
  </si>
  <si>
    <t>http://www.northdevonjournal.co.uk/landslide-closes-road-near-torrington/story-28162334-detail/story.html</t>
  </si>
  <si>
    <t>A386 near Torrington</t>
  </si>
  <si>
    <t>A ROAD near Torrington has been shut this morning due to a 30 ton landslide.  The A386 is currently closed at Beam Quarry and diversions are in place.  Traffic is reportedly slow in the area.  Devon County Council confirmed that a 30 ton landslide came down with five very large trees in the early morning.</t>
  </si>
  <si>
    <t>Great Torrington</t>
  </si>
  <si>
    <t>Focus Taiwan</t>
  </si>
  <si>
    <t>http://focustaiwan.tw/news/asoc/201606210031.aspx</t>
  </si>
  <si>
    <t>Suhua Highway between Hanben and Wuta,  Nan'ao Township, Yilan County, Taiwan</t>
  </si>
  <si>
    <t>The section between Hanben (??) and Wuta (??) in Yilan County's Nan'ao Township was closed Monday after masses of soil and rocks fell from the slopes above following days of heavy rain.  Because the highway is the only road connecting the eastern counties of Hualien and Taitung with northern Taiwan, the closure led to widespread complaints from local residents. Road to reopen Wednesday.</t>
  </si>
  <si>
    <t>http://img1.cna.com.tw/Eng/WebEngPhotos//CEP/20160621/201606210031t0001.jpg</t>
  </si>
  <si>
    <t>Hualien City</t>
  </si>
  <si>
    <t>http://www.antaranews.com/en/news/105330/rescue-workers-retrieve-four-more-bodies-of-landslide-victims</t>
  </si>
  <si>
    <t>Jelok Village, Kaligesing District, Purworejo Regency</t>
  </si>
  <si>
    <t>Estimated Location. Fatalities may be greater than 47. Injuries unknown. Workers of a joint rescue team on Tuesday found four more bodies of landslide victims in Purworejo District, Central Java.  Hundreds of workers of the joint rescue team on Tuesday morning combed several locations in search for victims buried in the landslide.  The rescue team deployed police sniffer dogs and managed to find four more bodies.  The joint rescue team, comprising military and police officers, among others, continues to look for more bodies of last Saturdays landslide in Purworejo that killed at least 47 people.  Following the disaster, President Joko Widodo has instructed his ministers and related officials to coordinate to assist the victims of floods and landslides .</t>
  </si>
  <si>
    <t>http://cdn.img.print.kompas.com/getattachment/74b11be3-4e97-4bbf-adf0-e2f541409345/338522?v=2</t>
  </si>
  <si>
    <t>Purworejo</t>
  </si>
  <si>
    <t>Getty Images</t>
  </si>
  <si>
    <t>http://www.gettyimages.co.nz/event/dead-in-record-rainfall-in-quake-battered-kumamoto-649249613#-picture-id541929968</t>
  </si>
  <si>
    <t>Uto, Kumamoto, Japan</t>
  </si>
  <si>
    <t>Estimated location of landslide. Area hit by earthquake previously. In this aerial image, rescue operation continues at a landslide hitting houses on June 21, 2016 in Uto, Kumamoto, Japan. A low-pressure front that brought record rainfall to the quake-shaken Kumamoto region in western Japan. The heavy rainfall caused landslides and flooding of rivers.  Additional information from:  http://www.japantimes.co.jp/news/2016/06/21/national/kumamoto-area-downpours-leave-two-dead-three-missing-trigger-evacuation-advisories/#.V4egKOsrJaQ  stated that Takamichi Nakaguchi, 66, died in the landslide in Uto.</t>
  </si>
  <si>
    <t>http://media.gettyimages.com/photos/in-this-aerial-image-rescue-operation-continues-at-a-landslide-on-picture-id541932444</t>
  </si>
  <si>
    <t>Uto</t>
  </si>
  <si>
    <t>http://www.shanghaidaily.com/national/4-dead-33-missing-in-east-China-landslide/shdaily.shtml</t>
  </si>
  <si>
    <t>Lidong Village of Yaxi Township in the outlying Liandu District of Lishui City</t>
  </si>
  <si>
    <t>Four people were confirmed dead and 33 others remained missing after a landslide hit a village in east China's Zhejiang Province Friday night, local authorities said early Saturday.  The landslide was reported at around 10:50 p.m. in Lidong Village of Yaxi Township in the outlying Liandu District of Lishui City, the city government said in a press release.  It said torrents of mud and rocks buried nearly 20 homes in the village.  Rescue work began immediately after the landslide.  Only five people were found as of Saturday morning, four of whom had died. The only survivor was in hospital, the document said.  Search and rescue continued Saturday.  Lishui reported heavy rain over the past two days. As of 8 a.m. Friday, average precipitation reached 36 mm. It was still raining when the landslide happened, the local weather bureau said. (Updated death toll: 38. source: http://www.presstv.ir/Detail/2015/11/19/438294/China-Zhejiang-Landslide-Survivors-Rescue- )</t>
  </si>
  <si>
    <t>http://www.shanghaidaily.com/newsimage/2015/11/14/020151114091920.jpg</t>
  </si>
  <si>
    <t>Liancheng</t>
  </si>
  <si>
    <t>http://www.hurriyetdailynews.com/floods-landslides-kill-3-in-northeast-turkey------.aspx?pageID=238&amp;nID=91106&amp;NewsCatID=341</t>
  </si>
  <si>
    <t>Artvin, Artvin Merkez/Artvin, Turkey</t>
  </si>
  <si>
    <t>On Nov. 11, a three-year-old girl died in Artvin when heavy rains triggered a landslide that caused a building collapse.</t>
  </si>
  <si>
    <t>Black Sea district of Borçka</t>
  </si>
  <si>
    <t>At least three people have died in heavy rains and landslides that hit Turkey’s northeastern province of Artvin on Nov. 12.  A 74-year-old man lost his life when a landslide engulfed him in front of his house in the Black Sea district of Borçka. The man was taken to a local hospital but died later from his injuries, according to Artvin Gov. Kemal Cirit.  Meanwhile, the Provincial Prime Ministry Disaster and Emergency Management Authority (AFAD) said at least two other people died and 11 were injured following heavy rainfall in Artvin’s Borçka and Murgul districts.  On Nov. 11, a three-year-old girl died in Artvin when heavy rains triggered a landslide that caused a building collapse.  Citizens were warned not to enter damaged houses, to leave the roads empty for the emergency services and not to use telephones unless absolutely necessary.  Schools have been closed for two days in Borçka and Murgul.  Meanwhile, one shepherd went missing and five were rescued after they lost their way du</t>
  </si>
  <si>
    <t>http://www.hurriyetdailynews.com/images/news/201511/n_91106_1.jpg</t>
  </si>
  <si>
    <t>http://www.thehindu.com/news/cities/chennai/residents-evacuated-following-mudslide-near-construction-site/article7879275.ece</t>
  </si>
  <si>
    <t>Padmavathy Nagar in West Velachery</t>
  </si>
  <si>
    <t>Residents of Padmavathy Nagar in West Velachery were evacuated by Chennai Corporation on Saturday following an unusual mudslide caused by heavy rain near a multi-storied building. The mudslide damaged roads and other civic infrastructure in the area. Chennai Corporation, Fire and Rescue Services, Chennai Metropolitan Development Authority and IIT-M are assessing the damage to save the neighbourhood from further disaster. Disaster management experts have also been asked to find a solution to the problem as the Corporation remains clueless about the cause. “At least eight families have been evacuated. At least 150 workers are trying to reduce the damage,” said an official of Chennai Corporation. The restoration work on the entire neighbourhood is expected to cost huge sums of money to the Corporation. The civic body is studying the role of the builder in the damage caused to the neighbourhood.</t>
  </si>
  <si>
    <t>Madipakkam</t>
  </si>
  <si>
    <t>KIRO7</t>
  </si>
  <si>
    <t>http://www.kiro7.com/news/hillside-movement-detected-controversial-issaquah-/26964226</t>
  </si>
  <si>
    <t>Cougar Mountain in Issaquah,  Talus Drive and Shangri-La Way Northwest</t>
  </si>
  <si>
    <t>Concerns of a massive mudslide are mounting in an Eastside community.  Work on a controversial housing development came to a standstill after part of the hillside gave way in the rain.  90 homes are set to be built next year on the side of Cougar Mountain in Issaquah.  But construction along Talus Drive came to a halt Friday after ground beneath it, gave way.  Nearby resident John Spaid captured emergency repairs Friday night.  It’s adding his concerns about the project in general.  "This entire slope could let loose,” said pointing at the hillside. “And there's nothing to hold it back.”  Friday's movement was enough to cause part of the road to buckle at Talus Drive and Shangri-La Way Northwest.  Dozens of large concrete barriers and tons of large rocks were hauled in to create a temporary retaining wall.  Spaid points out the project's lack of vegetation compared to surrounding homes like his.  There have also been previous small mudslides in the area.</t>
  </si>
  <si>
    <t>Komo News</t>
  </si>
  <si>
    <t>http://komonews.com/archive/flooding-mudslides-follow-relentless-rain-in-western-wash-11-17-2015</t>
  </si>
  <si>
    <t>between Tacoma and Olympia</t>
  </si>
  <si>
    <t>It was a soggy Saturday across Western Washington as relentless rain has led to flooding and minor mudslides in some areas.  Even though most in the Pacific Northwest are used to being waterlogged, three days of rain has taken its toll.   A mudslide stopped all passenger trains between Tacoma and Olympia. BNSF said a 90-foot cliff let loose, and slid over a portion of the track. The mud is about 15-feet deep, and the train isn't expected to be moving again until Monday.</t>
  </si>
  <si>
    <t>http://www.cbc.ca/news/canada/british-columbia/rock-slide-lillooet-rcmp-highway-40-1.3320037</t>
  </si>
  <si>
    <t>Highway 40 north of  Lillooet B.C.</t>
  </si>
  <si>
    <t>Vehicles are back moving along highway 40 outside of Lillooet B.C. in single-lane alternating traffic after a rock slide closed the roadway for hours Nov. 15.  RCMP said the slide had covered the entire two lanes of the road and described it as 1.5 metres deep and nine metres wide. It is impacting traffic from Gold Bridge to 23 kilometres west of the junction with Highway 99.</t>
  </si>
  <si>
    <t>http://i.cbc.ca/1.3320089.1447629367!/fileImage/httpImage/image.JPG_gen/derivatives/16x9_620/lillooet-slide.JPG</t>
  </si>
  <si>
    <t>Grande Cache</t>
  </si>
  <si>
    <t>Press Reader</t>
  </si>
  <si>
    <t>http://www.pressreader.com/</t>
  </si>
  <si>
    <t>Kennerty Road Brdige between Millside Street and Kennerty Mills Road, Culter, Aberdeen, United Kingdom</t>
  </si>
  <si>
    <t>Landslide may have occurred a few days before June 21. An Aberdeen road has been closed due to a landslip. Kennerty Road in Culter has been closed as an emergency after a slippage of a nearby embankment. The road closure, expected to be in place for eight weeks, will affect Kennerty Road from the junction of Millside Street to the junction of Kennerty Mills Road. Council chiefs said the road’s structural stability would have been at risk if vehicles continued to use it. A spokeswoman said: “The road has been closed due to further slippage of the embankment to the south west of Kennerty Bridge. “The council is in the process of appointing a contractor to carry out the repairs and it is anticipated that the work will begin mid-July. “The road will remain closed until the repairs have been made and the road stabilised. “This could take up to eight weeks. We apologise for any convenience this causes to users.” Alternative access to the area can be made from Station Road East. The latest cl</t>
  </si>
  <si>
    <t>http://cache3-img1.pressdisplay.com/pressdisplay/docserver/getimage.aspx?regionKey=klqKt93SPYMnnHHNaiTATQ%3d%3d</t>
  </si>
  <si>
    <t>Westhill</t>
  </si>
  <si>
    <t>http://english.astroawani.com/malaysia-news/landslip-causes-gas-leak-french-restaurant-jalan-raja-chulan-81095</t>
  </si>
  <si>
    <t>La Vie En Rose Restaurant</t>
  </si>
  <si>
    <t>A landslip which occurred along a hilltop area on Jalan Raja Chulan this morning caused a bit of panic among residents in the area after the mishap caused a gas leak at a nearby restaurant.  City Fire and Rescue Department received a distress call at 10.53am, its deputy director (Operations) Azizan Ismail said.</t>
  </si>
  <si>
    <t>http://img.astroawani.com/2015-11/41447659486_TanahRuntuh.jpg</t>
  </si>
  <si>
    <t>http://www.eng.24.kg/incidents/180897-news24.html</t>
  </si>
  <si>
    <t>71st km,  Osh-Sary-Tash-Erkeshtam road, Alay District, Osh Region, Kyrgyzstan</t>
  </si>
  <si>
    <t>Estimated Location. A mudslide blocked Osh-Sary-Tash-Erkeshtam road in Alay district, Osh region. Press service of the Ministry of Emergency Situations reported.  According to it, a mudslide came down on June 20 at about 5.00 p.m. on the 71st, 76th, 83rd and 94th  km of the road due to heavy rains and completely blocked the road.   As reported, at about 9.30 p.m. the emergency workers have managed to clear the roadway for two-way traffic but the road is still cleared of mudflows.</t>
  </si>
  <si>
    <t>http://www.standardmedia.co.ke/article/2000182808/five-children-killed-by-mudslide-in-narok</t>
  </si>
  <si>
    <t>Narok, Kenya</t>
  </si>
  <si>
    <t>The incident occurred as the children slept in the family's hut.According to Narok South Sub-county commissioner Justus Musau, the area received heavy rains that led to the mudslides."The children are aged between 4 and 23 years. They were asleep in their grass-thatched house when they were buried alive," said Musau.Area Chief John Seur said the area has been experiencing minor incidences of mudslide.He said that the locals together with police managed to retrieve the bodies of the five children and were moved to Narok County Referral Hospital mortuary.Despite the El-Nino warnings from the government agencies, the chief lamented that the locals have been hesitant to move to higher grounds due to lack of facilities such as tents.</t>
  </si>
  <si>
    <t>76th km,  Osh-Sary-Tash-Erkeshtam road, Alay District, Osh Region, Kyrgyzstan</t>
  </si>
  <si>
    <t>83rd km, Osh-Sary-Tash-Erkeshtam road, Alay District, Osh Region, Kyrgyzstan</t>
  </si>
  <si>
    <t>94th km, Osh-Sary-Tash-Erkeshtam road, Alay District, Osh Region, Kyrgyzstan</t>
  </si>
  <si>
    <t>http://print.thefinancialexpress-bd.com/2015/11/17/118258</t>
  </si>
  <si>
    <t>Companiganj upazila of Sylhet district</t>
  </si>
  <si>
    <t>A labourer was killed in an incident of landslide while doing work of stone lifting in Companiganj upazila of Sylhet district on Monday. The deceased was identified as Anwar, 35. Witnesses said Anwar, along with other labourers, was lifting stone from Shah Arefin Hill at noon. At a stage, a chunk of mud from the hill crashed on Anwar around 12pm, leaving him injured. Later, he was rushed to Companiganj health complex where on-duty doctors declared him dead, according to a news agency.</t>
  </si>
  <si>
    <t>http://www.japantimes.co.jp/news/2016/06/21/national/kumamoto-area-downpours-leave-two-dead-three-missing-trigger-evacuation-advisories/#.V4egKOsrJaQ</t>
  </si>
  <si>
    <t>Kamiamakusa, Kumamoto Prefecture, Japan</t>
  </si>
  <si>
    <t>Torrential rain in Kumamoto Prefecture has left six people dead as of Tuesday from mudslides and widespread flooding in the region, authorities reported. The Meteorological Agency said the rainfall in Kyushu is the highest received in several years. Authorities in Kumamoto received an emergency call at around 11:45 p.m. Monday warning of a mudslide in the city of Kamiamakusa. Tameki Iwaya, 92, was in his home when a mudslide crashed into it. Although he was extracted, he was later found to have died of suffocation.</t>
  </si>
  <si>
    <t>Yatsushiro</t>
  </si>
  <si>
    <t>Kita Ward, Kumamoto, Kumamoto Prefecture, Japan</t>
  </si>
  <si>
    <t>Estimated date (Landslide may have occurred on June 19 or June 21). Estimated location.Torrential rain in Kumamoto Prefecture has left six people dead as of Tuesday from mudslides and widespread flooding in the region, authorities reported. The Meteorological Agency said the rainfall in Kyushu is the highest received in several years. An elderly couple in the prefectural capital were confirmed dead after their home in Kita Ward also was hit by a landslide.</t>
  </si>
  <si>
    <t>Ueki</t>
  </si>
  <si>
    <t>Business Insider</t>
  </si>
  <si>
    <t>http://www.businessinsider.com/r-five-rescued-in-tanzania-after-41-days-trapped-in-gold-mine-2015-11</t>
  </si>
  <si>
    <t>Kahama, Tanzania</t>
  </si>
  <si>
    <t>Five people were rescued after spending 41 days trapped by a landslide in a small-scale gold mine in northwest Tanzania and one body was recovered, the mining ministry said on Tuesday.  The incident occurred at Kahama district, Shinyanga region, near the licensed Bulyanhulu and Buzwagi gold mines, which are owned by Acacia Mining Ltd, formerly African Barrick Gold Plc.  "Five out of six miners who were trapped in the landslide ... were rescued alive," Badra Masoud, spokesperson of the energy and minerals ministry said in a statement.  "The miners were trapped since Oct. 5 ... Rescue operations succeeded in freeing them from the collapsed mine some 100 meters underground on Nov. 15."</t>
  </si>
  <si>
    <t>Shinyanga</t>
  </si>
  <si>
    <t>Kahama</t>
  </si>
  <si>
    <t>https://www.kelownanow.com/watercooler/news/news/Provincial/15/11/17/Rockslide_Travel_Advisory_and_Closed_Highways_Causing_Problems/</t>
  </si>
  <si>
    <t>Keremeos</t>
  </si>
  <si>
    <t>The highway nine kilometres west of Keremeos is closed in both directions because of a rockslide. The slide came down on Highway 3 around 4:00 p.m. according to DriveBC forcing the closure. There is no estimated time of opening as an assessment is in progress. Check DriveBC for the latest updates and information. A second, smaller slide has been reported by TransBC on Highway 5. This slide has forced a lane closure.</t>
  </si>
  <si>
    <t>https://www.kelownanow.com/files/files/images/slide(2).jpg</t>
  </si>
  <si>
    <t>9 News (Colorado)</t>
  </si>
  <si>
    <t>http://www.9news.com/news/local/mudslide-displaces-10-in-wheat-ridge/248340758</t>
  </si>
  <si>
    <t>6900 block of West 48th Avenue, Wheat Ridge, Colorado, USA</t>
  </si>
  <si>
    <t xml:space="preserve">Six adults and four children were displaced after a mudslide in Wheat Ridge Saturday morning. The mudslide happened around 7:15 a.m. in the 6900 block of West 48th Avenue. Donna Harper says her family is lucky to be alive after a mudslide wiped out the </t>
  </si>
  <si>
    <t>http://www.9news.com/img/resize/content.9news.com/photo/2016/06/18/mudslide_1466280372525_3165424_ver1.0.jpg?preset=534-401</t>
  </si>
  <si>
    <t>Wheat Ridge</t>
  </si>
  <si>
    <t>Katu 2</t>
  </si>
  <si>
    <t>http://katu.com/news/local/landslide-closes-sr-411-north-of-kelso-indefinitely</t>
  </si>
  <si>
    <t>SR 411 several miles north of Kelso</t>
  </si>
  <si>
    <t>The Northwest is still recovering from Tuesday's blast of rain and wind. One trouble spot is SR 411 in Southwest Washington. The road is blocked near milepost 6 several miles north of Kelso, and closed indefinitely due to a landslide.       "I gotta figure out how to get through here," said Kelso resident Terry Tinker.   The landslide happened on Wednesday morning as a result of the storm the day before. Washington State Department of Transportation spokesman Bart Treece said about 5,000 cars use the road every day.</t>
  </si>
  <si>
    <t>https://lintvkoin.files.wordpress.com/2015/11/landslide-closes-sr-411.jpg?w=650</t>
  </si>
  <si>
    <t>Oherald Goa</t>
  </si>
  <si>
    <t>http://www.heraldgoa.in/Goa/Mudslides-trees-uprooted-in-Canacona/103142.html</t>
  </si>
  <si>
    <t>main road between Gulem and Loliem and Cotigao, at Baddem, Goa, India</t>
  </si>
  <si>
    <t>Incessant rains lashed most parts of Canacona taluka on Saturday leading to mudslides, uprooting of trees and disturbing normal life. . He said the rain brought down debris on the main road between Gulem and Loliem and Cotigao, at Baddem. As it was obstructing traffic, the mud had to be cleared.</t>
  </si>
  <si>
    <t>Mariposa Gazette</t>
  </si>
  <si>
    <t>http://www.mariposagazette.com/news/2015-11-19/Front_Page/New_rock_slide_at_Ferguson_Project_reported.html</t>
  </si>
  <si>
    <t>Highway 140, about 20 miles northeast of Mariposa</t>
  </si>
  <si>
    <t>A rock slide occurred Wednesday night at the Ferguson Project, located on Highway 140, about 20 miles northeast of Mariposa.  No one was injured and the temporary road has not been affected. Caltrans is currently assessing the situation and will release more information at a later time,</t>
  </si>
  <si>
    <t>http://www.mariposagazette.com/sites/www.mariposagazette.com/files/images/2015-11-19/Ferguson1.preview.JPG</t>
  </si>
  <si>
    <t>News Wides</t>
  </si>
  <si>
    <t>http://visitwinchestervirginia.com/in-tibet-the-eight-people-buried-by-a-landslide/</t>
  </si>
  <si>
    <t>village Palmense, County of Nyingchi,  Tibet Autonomous region of China</t>
  </si>
  <si>
    <t>Location estimated within County of Nyingchi. Fatalities are unknown and injuries may be greater than one. Eight villagers were buried by a landslide in the South-East of the Tibet Autonomous region of China, passes on Saturday, the Xinhua news Agency, citing a statement by the local information Department.  According to the Agency, the incident occurred on Friday. Nine residents took refuge from the rain in a cave in the village Palmense in the County of Nyingchi, when the landslide occurred. Rescuers managed to extract one of them, he was seriously wounded and sent to hospital. The rescue operation continues.</t>
  </si>
  <si>
    <t>Wye SEP Connect</t>
  </si>
  <si>
    <t>http://wyesepconnect.info/minor-landslip-wye-river/</t>
  </si>
  <si>
    <t>1 Coryule Ave, Wye River, Australia</t>
  </si>
  <si>
    <t>A minor landslip has occurred at 1 Coryule Road in Wye River, which was detected by Grocon staff this morning.  The private landowner where the landslip occurred, along with neighbouring landowners, have been notified (where possible) and Coryule Road has been closed to public access due to the risk of potential further soil movement.  Parts of Karingal Drive have also been closed as rain has impacted the road and road reserves, and repair works are required. Any impacted landowners have been notified.  The site of the landslip had been classified as Very High Risk and was being closely monitored, especially in light of the recent rainfall events. Large water barriers are being installed along Coryule Road to help reduce the risk to surrounding properties if any further soil moves occur.  To reduce the long term landslip risk, a full assessment on the integrity of the site will occur and help guide the installation of retaining walls. This minor landslip indicates the high level of soi</t>
  </si>
  <si>
    <t>http://wyesepconnect.info/wp-content/uploads/2016/07/IMG_0032.jpeg</t>
  </si>
  <si>
    <t>http://mynews4.com/news/local/rock-slide-blocks-lanes-on-westbound-i-80-near-donner-lake</t>
  </si>
  <si>
    <t>west of the Donner Summit Rest Area on westbound Interstate 80, California, USA</t>
  </si>
  <si>
    <t>A small rock slide briefly blocked several lanes on westbound Interstate 80 near Donner Lake, according to Caltrans.  The agency tweeted that the slide occurred just west of the Donner Summit Rest Area.  Another tweet sent out at 8:25 p.m. said the interstate had been cleared of debris, which was moved to the right shoulder.  It was immediately clear if any damage or injuries were reported.</t>
  </si>
  <si>
    <t>http://www.vancouversun.com/landslide+closes+popular+west+vancouver+hiking+trail/11533250/story.html</t>
  </si>
  <si>
    <t>McDonald Creek</t>
  </si>
  <si>
    <t>A popular hiking trail in West Vancouver has been closed indefinitely because of a landslide near McDonald Creek.  “It’s used by a lot of people who use the North Shore trails,” said district of West Vancouver spokesman Jeff McDonald, on Friday of the Millstream Trail on Hollyburn Mountain. “We hope to get it open as soon as we can.”  It’s believed the slide took out a 50-metre stretch of trail earlier in the week when a huge wind storm impacted the North Shore, knocking out power to about 10,000 BC Hydro customers.</t>
  </si>
  <si>
    <t>South Wales Evening Post</t>
  </si>
  <si>
    <t>http://www.southwales-eveningpost.co.uk/landslide-closes-swansea-valley-road/story-29422838-detail/story.html</t>
  </si>
  <si>
    <t>Clydach Road between Craigcefnparc and Ammanford, United Kingdom</t>
  </si>
  <si>
    <t>STRUCTURAL engineers are assessing the stability of a steep bank above a Swansea Valley mountain road after a landslide caused a large tree to collapse. Highways bosses have closed a stretch of Clydach Road between Craigcefnparc and Ammanford after it became blocked when the tree collapsed earlier today. Swansea Council say further trees may be at risk and assessments by structural engineers are also being carried out to look at the stability of the banking.</t>
  </si>
  <si>
    <t>http://www.southwales-eveningpost.co.uk/images/localworld/ugc-images/276352/Article/images/29422838/14655087-large.jpg</t>
  </si>
  <si>
    <t>Clydach</t>
  </si>
  <si>
    <t>http://www.dailymail.co.uk/travel/travel_news/article-3326712/Caught-camera-moment-earthquake-DESTROYS-one-world-s-beautiful-beaches.html</t>
  </si>
  <si>
    <t>Egremni Beach</t>
  </si>
  <si>
    <t>The moment that one of the world's most beautiful beaches was destroyed this week was caught on camera. An earthquake, which was marked as 6.1 'strong' on the Richter Scale, brought surrounding cliffs down onto the Egremni Beach in Lefkada on Tuesday.  Australian tourist Thomas Verykios captured the moment that the earthquake caused a huge landslide above the once white-sanded, pristine beach. Aerial footage taken afterwards showed huge piles of earth covering the sand. Egremni, which is rated number one on TripAdvisor's places to visit in Lefkada list, was one of Greece's most popular tourist destinations - despite its remote location. Speaking on the footage, which was posted to Facebook, Verykios can be heard talking to another man about the disaster as the dust spreads from the former beach and over the sea.</t>
  </si>
  <si>
    <t>http://i.dailymail.co.uk/i/pix/2015/11/20/12/2EA2BDD300000578-3326712-image-a-9_1448023414289.jpg</t>
  </si>
  <si>
    <t>Ionian Islands</t>
  </si>
  <si>
    <t>Lefkáda</t>
  </si>
  <si>
    <t>http://www.upi.com/Top_News/World-News/2015/11/23/One-killed-in-rockslide-triggered-by-earthquake-in-Venezuela/3361448300337/</t>
  </si>
  <si>
    <t>El Vigía</t>
  </si>
  <si>
    <t>One person was killed in Venezuela when a rockslide was triggered by a 5.1-magnitude earthquake in the state of Mérida, causing a traffic collision.  The Venezuelan Foundation of Seismological Research, or FUNVISIS, reported the epicenter of the earthquake was located about 18 miles southeast of the town of El Vigía at 4:08 p.m. at a depth of about 3 miles. Multiple aftershocks were recorded in the region.  Blas Federico Méndez, 41, died immediately and his son Emmanuel Méndez, 32, was injured after their vehicle made a frontal collision with an SUV. Both vehicles attempted to evade debris from a rockslide, but collided in the process. Two people inside the SUV were injured, El Universal reported.  This is the second death connected to earthquakes in Mérida this month.</t>
  </si>
  <si>
    <t>Lesabe Hamlet, South Tabukan District</t>
  </si>
  <si>
    <t xml:space="preserve">Sangihe Disaster Mitigation Agency (BPBD) chief Reintje Tamboto reported that officers from the police and the Army were still searching for four landslide victims in Lesabe Hamlet, South Tabukan District. </t>
  </si>
  <si>
    <t>Tahuna, Sangihe regency, North Sulawei, Indonesia</t>
  </si>
  <si>
    <t>Reports from Sangihe, Kandouw said, stated that three victims who died in the landslide were Rilna Akumanis (66), and Moe Gagaube (46) in Apengsembaka Subdistrict, Tahuna, and Leni Malangsiang (45), a resident of Mahena Subdistrict, Tahuna.</t>
  </si>
  <si>
    <t>ANSA en General News</t>
  </si>
  <si>
    <t>http://www.ansa.it/english/news/general_news/2015/11/27/rockslide-crushes-woman-to-death_c0ab913f-2a1d-40f9-a68c-7b731c5e1ffd.html</t>
  </si>
  <si>
    <t>Molise</t>
  </si>
  <si>
    <t>Palermo, November 27 - An 88-year-old woman was crushed to death by a boulder that smashed into her home Friday when heavy rains lashing southern Italy set off a landslide in the Sicilian capital, police said.     Ornella Paltrinieri was killed instantly in her first floor apartment in the Mondello seaside suburb of Palermo while her 19-year-old grandaughter Maria sleeping in the same room was injured and rushed to hospital and her 52-year-old daughter Donatella escaped with slight injuries.</t>
  </si>
  <si>
    <t>http://www.ansa.it/webimages/img_457x/2015/11/27/fa1ec257780a7d71196a1d81d3e2ab1f.jpg</t>
  </si>
  <si>
    <t>Limosano</t>
  </si>
  <si>
    <t>http://www.thejakartapost.com/news/2015/11/30/floods-landslides-hit-west-north-sumatra-cut-access.html</t>
  </si>
  <si>
    <t>the trans-Sumatra highway to Medan</t>
  </si>
  <si>
    <t>On Saturday, the trans-Sumatra highway to Medan, North Sumatra, in Agam regency, or 16 km from Bukittinggi, was completely cut off by a landslide that occurred at 4:30 a.m.</t>
  </si>
  <si>
    <t>Kota Pinang</t>
  </si>
  <si>
    <t>Agam regency, Matur district</t>
  </si>
  <si>
    <t>A landslide also took place in Agam regency on Sunday morning. The road in Matur district was buried by landslides in two places. The landslides also carried rocks. The provincial public works agency deployed heavy machinery to clear the affected areas.</t>
  </si>
  <si>
    <t>Matur</t>
  </si>
  <si>
    <t>Doulu Village</t>
  </si>
  <si>
    <t>Meanwhile, Karo regency administration of North Sumatra estimated losses of hundreds of millions of rupiah due to a landslide in Doulu village, which buried four houses and a motorcycle on Saturday. Doulu village chief Takalin Purba said no casualties were reported in the disaster on Saturday.</t>
  </si>
  <si>
    <t>Berastagi</t>
  </si>
  <si>
    <t>http://wlos.com/archive/us-176-in-polk-county-to-remain-closed-next-week</t>
  </si>
  <si>
    <t>U.S. 176 four miles south of Saluda in Polk County</t>
  </si>
  <si>
    <t>A section of U.S. 176 four miles south of Saluda in Polk County will remain closed at least another week.   The road was closed earlier this week because rocks and mud continued to slide onto the highway from a hillside.</t>
  </si>
  <si>
    <t>http://static-32.sinclairstoryline.com/resources/media/e91397cd-b6b6-4cd2-ac1a-1e4d4cbad8f4-bcnMtOBf.JPG?1453308644234</t>
  </si>
  <si>
    <t>Landrum</t>
  </si>
  <si>
    <t>Tristate Update</t>
  </si>
  <si>
    <t>http://www.tristateupdate.com/story/30648477/reported-rockslide-closes-portion-of-road-in-elkview</t>
  </si>
  <si>
    <t>Frame Road near Poca Fork Road in Elkview</t>
  </si>
  <si>
    <t>A rockslide has closed a portion of Frame Road near Poca Fork Road in Elkview.   Metro 911 dispatchers said the rockslide was reported around 9:30 a.m. Dec. 2. There is no word on the size of the rockslide, or how much of the road is closed at this time.  13 News has a crew on the way to the scene and we will continue to update this story as more information becomes available.</t>
  </si>
  <si>
    <t>http://wowk.images.worldnow.com/images/9373522_G.jpg</t>
  </si>
  <si>
    <t>Elkview</t>
  </si>
  <si>
    <t>http://tribune.com.pk/story/1003236/indonesian-landslide-buries-18-villagers/</t>
  </si>
  <si>
    <t>Lebong Tandai indonesia</t>
  </si>
  <si>
    <t>A landslide triggered by torrential rains on Thursday engulfed a village in western Indonesia, burying 18 people, an official said.  Three have been found dead and rescuers are searching for the bodies of 15 others after the landslide hit the village of Lebong Tandai on Sumatra island, a hilly area known for gold mining.  Several houses were buried when mounds of earth and rocks surged down a hillside in the early hours, said disaster agency spokesman Sutopo Purwo Nugroho.  Efforts to recover the victims’ bodies had been hampered by difficult access to the site, he said. It came after a landslide killed two people and injured nine others on Sumatra earlier this week. (Updated fatalities: 18. Source: https://www.dailystar.com.lb/News/World/2015/Dec-03/325749-landslide-buries-hut-in-indonesian-village-killing-18.ashx )</t>
  </si>
  <si>
    <t>http://i1.tribune.com.pk/wp-content/uploads/2015/12/1003236-articleabbbbdfbbUmqgrhpDHSK_x-1449140426-878-640x480.jpg</t>
  </si>
  <si>
    <t>Tubei</t>
  </si>
  <si>
    <t>Asia One</t>
  </si>
  <si>
    <t>http://news.asiaone.com/news/asia/landslide-floods-kill-two-women-free-crocodiles</t>
  </si>
  <si>
    <t>Pematang Siantar</t>
  </si>
  <si>
    <t>Two people were killed and nine others injured on Tuesday evening when a landslide and flash flood hit residential areas at five locations in Pematang Siantar, North Sumatra.  Besides demolishing homes and public facilities, the disaster, triggered by torrential rain, also allowed crocodiles at the Pematang Siantar Zoo to escape from their enclosure. Five locations were hit by the landslide and flash flood, including the Chinese cemetery and Pematang Siantar Zoo. Losses are still being calculated, but we know for sure, that 16 homes and a number of public facilities were damaged," Pematang Siantar Disaster Mitigation Agency (BPBD) head Daniel Siregar told The Jakarta Post on Wednesday.</t>
  </si>
  <si>
    <t>Pematangsiantar</t>
  </si>
  <si>
    <t>http://www.bbc.com/news/world-europe-isle-of-man-35001121</t>
  </si>
  <si>
    <t>Mountain Road, Isle of Man</t>
  </si>
  <si>
    <t>Heavy rain has caused a landslide and flooded a number of roads on the Isle of Man, police have said. The driver of a bus had a narrow escape when a bridge collapsed in Old Laxey and the Mountain Road was closed after a landslide at about 16:30 GMT.</t>
  </si>
  <si>
    <t>My 40 WMYA</t>
  </si>
  <si>
    <t>http://my40.tv/archive/rock-slide-reported-near-madison-buncombe-county-line-05-18-2016</t>
  </si>
  <si>
    <t>NC 251 near the Madison-Buncombe county line</t>
  </si>
  <si>
    <t>A rock slide has been reported on NC 251 near the Madison-Buncombe county line in the area of Turkey Neck Bend.  Dispatch tells News 13 that one northbound is closed at this time. The Marshall Fire Department is on the scene directing traffic until the NCDOT arrives.  It's not clear how soon the highway will fully reopen. Stay with News 13 for the latest updates.</t>
  </si>
  <si>
    <t>NST</t>
  </si>
  <si>
    <t>http://www.nst.com.my/news/2015/12/115571/landslip-cheras-fourteen-families-affected</t>
  </si>
  <si>
    <t>Taman Tan Yew Lai</t>
  </si>
  <si>
    <t>Residents from eight houses in Cheras had been given evacuation orders after a landslip took place, causing a two-metre high retaining wall behind their homes to collapse and formed a sinkhole in their back alley, yesterday. Houses affected were located on Jalan Dato Haji and Jalan Bunga Tanjung, in Taman Tan Yew Lai here. Brickfields Deputy Police chief Superintendent Arifai Tarawe said eight families were evacuated while six families still waiting for further instruction from the authorities. A Fire and Rescue Department spokesman said they received a distress call from a resident on the landslip incident at Jalan Dato Haji at about 6.35pm.</t>
  </si>
  <si>
    <t>http://assets.nst.com.my/images/articles/zeelandslip1.transformed.jpg</t>
  </si>
  <si>
    <t>Indian 24 News</t>
  </si>
  <si>
    <t>http://www.indian24news.com/india/landslips-snap-road-connectivity-to-kodaikanal/69415-news</t>
  </si>
  <si>
    <t>Upper Kodaikanal Road</t>
  </si>
  <si>
    <t>Landslips on Upper Kodaikanal Road near Pallangi and on Batlgundu-Thandigudi Ghat Road near Perumparai cut off road connectivity to Kodaikanal hill here on Sunday.  Traffic was disrupted for more than an hour and vehicles were stranded on both directions of these roads. Bus services to Pallangi, Attuvampatti and Kombaikadu and vehicles proceeding to Thandigudi from Dindigul were not operated for some time.  The highways officials used earth-movers to clear boulders and heaps of soil and created temporary path to enable vehicles to cross the landslip areas.  However, incessant rains on the hill made the rehabilitation work tough.  Already, they expedited construction of retention wall at weak spots to prevent further landslips on Palani-Kodaikanal highway.  Heavy rains pushed down soil and boulders at weak spots on the ghat road, said officials. Drivers were advised to drive vehicles at slow speed while crossing these spots. Already, mist and rains blinded vision of the drivers. The Hig</t>
  </si>
  <si>
    <t>http://www.thehindu.com/multimedia/dynamic/02647/06dec_dgrajns4__07_2647798f.jpg</t>
  </si>
  <si>
    <t>A rockslide forced the closure of US 12 Monday morning near the White Pass summit. But at about 5:30 p.m., the Washington State Department of Transportation said the highway had been reopened.  According to WSDOT, traffic was blocked from milepost 151 near the summit to milepost 183 near Oak Creek feeding station.  Photos from the scene showed a truck turned upside down with damage. There was no immediate word on any injuries.</t>
  </si>
  <si>
    <t>KTVZ</t>
  </si>
  <si>
    <t>http://www.ktvz.com/news/storm-impact-rockslide-downed-trees-power-outage/36851558</t>
  </si>
  <si>
    <t>Highway 20, 10 miles west of Tombstone Pass</t>
  </si>
  <si>
    <t>Mike Williams was heading home to Redmond on U.S. Highway 20 east of Sweet Home Monday evening when he ran into a major rockslide -- fortunately, not literally, as he figured some of the boulders that had just tumbled onto the road were big enough to likely flatten his pickup truck.  Williams went to ODOT's Santiam Junction shops to make sure they knew about the slide, located around milepost 53, about 10 miles west of Tombstone Pass, after he managed to squeeze by the debris in his F-150, above the rain-swollen South Fork of the Santiam River.  "Seems that more slides were imminent, especially where the fresh exposure was at that location," Williams said. "It apparently had happened moments before I got there. I could still smell the fresh dirt in the air."</t>
  </si>
  <si>
    <t>http://www.ktvz.com/image/view/-/36850776/medRes/1/-/maxh/360/maxw/640/-/7jkw0dz/-/Hwy--20-rockslide-Mike-Williams-1207-jpg.jpg</t>
  </si>
  <si>
    <t>ABC News 13 WLOS</t>
  </si>
  <si>
    <t>http://wlos.com/news/local/landslide-destroys-part-of-asheville-business</t>
  </si>
  <si>
    <t>242 Biltmore Ave</t>
  </si>
  <si>
    <t>A landslide in Asheville's South Slope area has destroyed part of a business.   A retaining wall crumbled under trees, rocks and dirt. It happened late last week after days of heavy rain.  The city says the slide and damage is entirely on private property. It should be up to the building's owner to clean up. But now, there are more questions to be answered.  Late last week, the landslide at 242 Biltmore Ave, between a transmission shop and medical office, took out a tree and a power line.</t>
  </si>
  <si>
    <t>http://www.oregonlive.com/weather/index.ssf/2015/12/portland_area_weather_heavy_ra.html</t>
  </si>
  <si>
    <t>Northwest Cornelius Pass</t>
  </si>
  <si>
    <t>5:20 p.m.: Northwest Cornelius Pass has reopened between Highway 30 and Northwest Skyline Boulevard after Multnomah County crews cleared a landslide on the road.</t>
  </si>
  <si>
    <t>Northwest Cornell Road, Portland</t>
  </si>
  <si>
    <t>8:39 a.m.: Landslides have closed Northwest Cornell Road in Portland. (Exact date is not known. Article was written on the 7th)</t>
  </si>
  <si>
    <t>All Africa</t>
  </si>
  <si>
    <t>http://allafrica.com/stories/201512080491.html</t>
  </si>
  <si>
    <t>Nyeibingo village Ruhuumuro Sub-county in Bushenyi District</t>
  </si>
  <si>
    <t>Twenty nine families in Nyeibingo village Ruhuumuro Sub-county in Bushenyi District have been displaced by landslide that ravaged the area last Thursday.  Bushenyi greater Region Police Commander, Mr Michael Musani, said the landslide destroyed nine homes, killing four people of the same family, six goats, and swept away coffee and banana plantations.  "This was tragic and unfortunate, and we are asking people to vacate the area to safer places though they seem adamant," Mr Musani said on Sunday.  He identified the deceased as Monic Kobusingye, 27, wife of Mr Obed Muhanguzi and her three children only identified as Narinda, 6, and twins Kakuru and Kato, who were two months old.  They were swept away by running water and submerged in mud died.  Their bodies were retrieved by residents and police.</t>
  </si>
  <si>
    <t>Bushenyi</t>
  </si>
  <si>
    <t>http://indianexpress.com/article/india/india-news-india/separate-landslides-kill-two-in-assam-2913748/</t>
  </si>
  <si>
    <t>Noonmati Nijarapar area of the city, Guwahati, Assam, India</t>
  </si>
  <si>
    <t>Trigger is most likely monsoon since this incident occurred during monsoon season.Two persons, including a girl, were killed in landslides in Assam on Thursday. In Noonmati Nijarapar area of the city, a class IV girl student was buried in another landslide which came crashing on her house.</t>
  </si>
  <si>
    <t>Pub Sarania hill, South Sarania, Guwahati, Assam, India</t>
  </si>
  <si>
    <t>Trigger is likely monsoon rains because the incident occurred during monsoon season.  Two persons, including a girl, were killed in landslides in Assam on Thursday. An octogenarian was killed when a sudden landslide buried his house at Pub Sarania hill, district deputy commissioner M Angamathu said.</t>
  </si>
  <si>
    <t>http://images.indianexpress.com/2016/07/assam-landslide-759.jpg</t>
  </si>
  <si>
    <t>Camas-Washougal Post-Record</t>
  </si>
  <si>
    <t>http://www.camaspostrecord.com/news/2015/dec/08/heavy-rains-cause-local-flooding-issues/</t>
  </si>
  <si>
    <t>Lacamas Lane, between Northwest 44th Avenue and Lake Road</t>
  </si>
  <si>
    <t>Lacamas Lane, between Northwest 44th Avenue and Lake Road, was also closed Monday after trees fell and small landslides occurred. As of early Tuesday morning, it remained closed.</t>
  </si>
  <si>
    <t>http://www.nyoooz.com/kanpur/541632/2-dead-as-buffalo-rescue-attempt-goes-awry-in-kanpur</t>
  </si>
  <si>
    <t>Chandanpur village, Maharajpur, Kanpur, India</t>
  </si>
  <si>
    <t>Trigger most likely monsoon rains because the incident occurred during monsoon season. An attempt to rescue a buffalo trapped in a 30-foot borewell proved fatal for two men in Kanpur after they got trapped underground due to a mudslide.Three others who also got trapped in the mishap, were rescued late last night and shifted to hospital, where their condition is stated to be serious, Kanpur Senior Superintendent of Police P Shalabh Mathur said. The incident occurred yesterday night after the bovine fell into the borewell in a farm belonging to 28-year-old Avdhesh Yadav at Chandanpur village in Maharajpur area.Mr Yadav along with a friend Putan entered the ditch and tied a rope around the animal, while three others tugged at it from above.The surface then suddenly caved in, trapping all five under the ground.</t>
  </si>
  <si>
    <t>http://i.ndtvimg.com/mt/2014-11/surat-airport-buffaloes-650.jpg</t>
  </si>
  <si>
    <t>B?gh?pur Khurd</t>
  </si>
  <si>
    <t>Border Mail</t>
  </si>
  <si>
    <t>http://www.bordermail.com.au/story/3547675/thunderstorm-causes-landslip-damages-homes-roads/</t>
  </si>
  <si>
    <t>Great Alpine Road from Ovens to Eurobin</t>
  </si>
  <si>
    <t>A HEAVY downpour of rain has caused a landslip at Ovens and damage to homes and roads.  The Great Alpine Road was closed from Ovens to Eurobin about 6.30pm on Tuesday as mud and rock washed across the road.  Ovens resident Robert Ford estimated 125 millimetres fell during Tuesday night's storm.  The yard of his own Great Alpine Road property flooded, but his priority was to help an elderly lady down the road whose house was badly damaged by trees and debris.</t>
  </si>
  <si>
    <t>CFNR (Canada's First Nations Radio) Newtwork</t>
  </si>
  <si>
    <t>http://cfnrfm.ca/mudslide-closes-highway-37n/</t>
  </si>
  <si>
    <t>Hwy 37 North, 6 km south of the Tattoga Lake Maintenance Yard, British Columbia, Canada</t>
  </si>
  <si>
    <t>Highway 37 North is closed for the second time this week. The transportation ministry says mudslide has closed the road in both directions approximately 6 km south of the Tattoga Lake Maintenance Yard. There is equipment enroute to the site, but officials don’t expect the road to reopen until sometime between 9 pm and 11 pm Wednesday night. Earlier this week, Highway 37 was closed for about 12 hours as RCMP investigated a fatal crash. The next update is not expected until 9 pm Wednesday.</t>
  </si>
  <si>
    <t>Cumbria Crack</t>
  </si>
  <si>
    <t>http://www.cumbriacrack.com/2015/12/08/maryport-path-closed-due-to-landslip/</t>
  </si>
  <si>
    <t>Allerdale Borough Council has closed the footpath down from The Promenade in Maryport due to a landslip, and is asking people to avoid the area for th</t>
  </si>
  <si>
    <t>Allerdale Borough Council has closed the footpath down from The Promenade in Maryport due to a landslip, and is asking people to avoid the area for their own safety.  The Council became aware of the landslip last night and immediately closed the path.  A full assessment of the situation will be made in due course and appropriate remedial action taken.</t>
  </si>
  <si>
    <t>Maryport</t>
  </si>
  <si>
    <t>http://www.tribuneindia.com/news/uttarakhand/mussoorie-tehri-road-closed-for-8-hours/266939.html</t>
  </si>
  <si>
    <t>Mussoorie-Tehri bypass, near Landour, Uttarakhand, India</t>
  </si>
  <si>
    <t>The Mussoorie-Tehri bypass was shut for nearly eight hours due to landslip near Landour Civil Hospital. Two tourist vehicles were also stuck in the landslip. Locals vented their ire at the PWD that responded late causing great deal of inconvenience to tourists and commuters. PWD officials reached the site to clear the debris at around 3 pm.</t>
  </si>
  <si>
    <t>http://images.tribuneindia.com/cms/gall_content/2016/7/2016_7$largeimg16_Saturday_2016_231334684.jpg</t>
  </si>
  <si>
    <t>Fox 12 Oregon</t>
  </si>
  <si>
    <t>http://www.kptv.com/story/30699798/landslide-closes-highway-30-at-st-johns-bridge</t>
  </si>
  <si>
    <t>Highway 30 near the St. Johns Bridge</t>
  </si>
  <si>
    <t>Traffic is slowly making its way back through Highway 30 after a landslide blocked both lanes of the road near the St. Johns Bridge Tuesday afternoon.  Crews have clear the west-bound lanes, and east and west bound traffic are splitting that side of the highway.  Air 12 flew over the road, currently blocked in both directions by the landslide, where drivers were being pulled from the mud and debris.  According to the Oregon Department of Transportation, a downed tree was also blocking the highway.  ODOT crews are on the scene working to clean the landslide off the roadway, along with Portland Fire and Rescue crews.  An ODOT spokesman says they are hoping to have all lanes open before the Wednesday afternoon rush. He added that "several hundred cubic yards" of dirt and debris fell, most of it mud.  Engineers will be assessing the stability of the slope Wednesday morning.  This is developing story. Stay with Fox 12 and KPTV.com for further developments.</t>
  </si>
  <si>
    <t>http://kptv.images.worldnow.com/images/9418758_G.jpg</t>
  </si>
  <si>
    <t>http://www.oregonlive.com/portland/index.ssf/2015/12/sewage_floods_portland_streets.html</t>
  </si>
  <si>
    <t>Southwest Montgomery Drive</t>
  </si>
  <si>
    <t>In Southwest Portland, a landslide broke a pipe Monday along Southwest Montgomery Drive east of Vista Avenue and led to sewage flowing downhill on at least four streets for several hours. The rate was about 10 to 15 gallons a minute.</t>
  </si>
  <si>
    <t>KTAR</t>
  </si>
  <si>
    <t>http://ktar.com/story/804108/the-latest-oregon-gets-short-respite-from-heavy-rain/</t>
  </si>
  <si>
    <t>between Seattle and Everett</t>
  </si>
  <si>
    <t>Earlier Tuesday, commuter train and Amtrak services were cancelled between Seattle and Everett because of a landslide on the tracks.</t>
  </si>
  <si>
    <t>Mountlake Terrace</t>
  </si>
  <si>
    <t>http://www.thehindu.com/news/national/karnataka/trains-delayed-owing-to-mishap/article8861760.ece</t>
  </si>
  <si>
    <t>Kulashekara-Konguru Mutt Road (Kongoor Mutt Road) near Mangaluru Junction-Panambur Railway line, near Mangaluru, India</t>
  </si>
  <si>
    <t>In an unrelated incident, there was a minor landslide off Kulashekara-Konguru Mutt Road near Mangaluru on Saturday afternoon abutting the Mangaluru Junction-Panambur Railway line, which is now being doubled.  The damaged portion was a part of hill-cutting exercise being undertaken by the Southern Railway for doubling the line. It is said that the landslip occurred when an earthmover engaged in hill cutting was being moved atop the hillock. However, there was no casualty.  The landslip however has put a few houses adjoining the area and the connecting road under threat.</t>
  </si>
  <si>
    <t>Northwest Cornell Road</t>
  </si>
  <si>
    <t>http://static-26.sinclairstoryline.com/resources/media/8b5a2e33-ed4f-4c8e-bb00-e7147c71fc94-large16x9_LandslideNWCornellRoadPhotofromMikeWarner.jpg?1449510501447</t>
  </si>
  <si>
    <t>Mathyali village, Jakhnidhar, Uttarakhand, India</t>
  </si>
  <si>
    <t>Incident may have occurred a few days before 07/16/16. Sudama Lal, a resident of Mathyali village of Jakhnidhar, said his house was damaged due to shooting boulders.</t>
  </si>
  <si>
    <t>http://www.seattletimes.com/seattle-news/weather/heavy-rain-plus-melting-snow-saturates-washington/</t>
  </si>
  <si>
    <t>Highway 2 west of Stevens Pass</t>
  </si>
  <si>
    <t>Crews temporarily reduced lanes in both directions on a stretch of Highway 2 west of Stevens Pass because of a mudslide Tuesday afternoon, according to the Washington State Department of Transportation (WSDOT). The roadway reopened less than two hours later.</t>
  </si>
  <si>
    <t>Arunachal Times</t>
  </si>
  <si>
    <t>http://www.arunachaltimes.in/man-washed-away-by-mudslide/</t>
  </si>
  <si>
    <t>Hoj-Potin Highway, Arunachal Pradesh, India</t>
  </si>
  <si>
    <t>In an unfortunate accident one Amit Lama was washed away by mudslide when he came out of his car to inspect the block point in the Hoj-Potin Highway. The district administration immediately pressed men and machines to recover the body. Till the filling of this report the body could not be recovered. However roads have opened for vehicle movement late in the evening.</t>
  </si>
  <si>
    <t>KIRO 7</t>
  </si>
  <si>
    <t>http://www.kiro7.com/news/storm-knocks-out-power-thousands-causes-major-floo/19110671</t>
  </si>
  <si>
    <t>A powerful mudslide occurred in Burien that destroyed one home and damaged another on Standring Lane just north of Seahurst Park</t>
  </si>
  <si>
    <t>Badal Nepal</t>
  </si>
  <si>
    <t>http://badalnepal.us/62589#sthash.gr7GwNWn.dpbs</t>
  </si>
  <si>
    <t>Ghaiyabari, Tapethok, Taplejung district, Nepal</t>
  </si>
  <si>
    <t>A woman has gone missing in her attempt to escape a mudslide at a steep slope at Ghaiyabari, Tapethok VDC in Taplejung district.Manita Rai, 28, from Tapethok-8 has gone missing while trying to escape the mudslide taking place above her house, Nupu Sherpa, a local said.The place is two days’ trek from the district headquarters. Rai had run away from her house when the mudslide started taking place right above the house all of a sudden last night. There are five houses at the place.Police have been mobilized to the place from the Siwa police post, Chief of the Taplejung District Police Office, Ram Bahadur KC, said. RSS</t>
  </si>
  <si>
    <t>I-5 near Portland border</t>
  </si>
  <si>
    <t>Rockslide is blocking all lanes on northbound I-5 near the Portland border. The slide has closed NB 1-5 at Dike Road.</t>
  </si>
  <si>
    <t>Mount Vista</t>
  </si>
  <si>
    <t>SR 2 just west of Leavenworth</t>
  </si>
  <si>
    <t>SR 2 is closed just west of Leavenworth due to mudslides that are ten feet deep in some spots.</t>
  </si>
  <si>
    <t>US 12 between Naches and Packwood</t>
  </si>
  <si>
    <t>US 12 is closed between Packwood and Naches because of debris.</t>
  </si>
  <si>
    <t>Between Everett and Seattle</t>
  </si>
  <si>
    <t>Northline Sounder train canceled until Thursday after two mudslides went onto the tracks Sunday night.</t>
  </si>
  <si>
    <t>Kingsgate</t>
  </si>
  <si>
    <t>http://www.tribuneindia.com/news/uttarakhand/10-killed-in-rain-related-incidents/267353.html</t>
  </si>
  <si>
    <t>Narendranagar bypass on the Rishikesh-Gangotri national highway,Tehri Garhwal district, Uttarakhand, India</t>
  </si>
  <si>
    <t>Four persons were killed in Tehri Garhwal district today when their car was hit by debris falling from a hillside following a landslide triggered by heavy rains, taking the toll to 10. Landslip debris hit a car near the Narendranagar bypass on the Rishikesh-Gangotri national highway when it was on its way from Rishikesh to Chamba, Narendra Nagar SDM, KK Mishra said. All the four occupants of the car were killed on the spot, he said.</t>
  </si>
  <si>
    <t>News 10</t>
  </si>
  <si>
    <t>http://ktvl.com/news/local/mudslides-begin-to-hit-oregon-coast</t>
  </si>
  <si>
    <t>north Gold Beach</t>
  </si>
  <si>
    <t>Curry County's Roadmaster, Doug Robbins, said crews were very busy cleaning up after a mudslide in north Gold Beach.  Crews were also doing a lot of preventative storm damage work. News10 checked in with the city of Brookings, and its Public Works Department was doing the same.  "Curry County's known for them," Robbins said. We've got a lot of small slides along our road system. They can happen at anytime."  Public Works in Gold Beach and Brookings said it has not gotten many calls yet, but again, that could change as the storm grows.</t>
  </si>
  <si>
    <t>http://www.tribuneindia.com/news/uttarakhand/mudslide-at-lodhamandi-track-disrupts-train-traffic/267356.html</t>
  </si>
  <si>
    <t>Railway tunnel a few kilometres from the Haridwar railway station, between Haridwar and Dehradun, Uttarakhand, India</t>
  </si>
  <si>
    <t>A mudslide hit the Lodhamandi railway track on the Haridwar-Dehradun route here today, affecting the movement of several trains. According to information, local residents spotted a huge mound of mudslide at 9.20 am at the entrance of a railway tunnel, a few kilometres from the Haridwar railway station. The police and railway officials were informed. MK Singh, Superintendent of the Haridwar railway station, said the mud debris was cleared from the track at 2.30 pm, after which the train traffic was restored. The Amritsar-Dehradun train had to be called back to the Haridwar railway station after the officials concerned received information about the blockage on the track. Other trains, which were affected, include Delhi-Dehradun Shatabdi, Link Express and Dehradun-Bandra Express.</t>
  </si>
  <si>
    <t>http://images.tribuneindia.com/cms/gall_content/2016/7/2016_7$largeimg17_Sunday_2016_235857925.jpg</t>
  </si>
  <si>
    <t>http://www.kptv.com/story/30701638/vernonia-under-flood-warning-residents-prepare-for-possible-evacuations</t>
  </si>
  <si>
    <t>Scappoose-Vernonia Highway</t>
  </si>
  <si>
    <t>Vernonia Rural Fire Protection District sent out a notice to residents to prepare for possible evacuations if they live near the Nehalem River, Rock Creek, or any low lying areas.  VRFPD said no evacuations as of 10:30 p.m.  There is a mudslide on the Scappoose-Vernonia Highway at milepost 5 which is closed.  VRFPD said there are also major issues with water runoff and storm drains overflowing resulting in 1-2 inches of water in several business along Main St. in downtown Vernonia.  Vernonia residents are asked to take the necessary precautions. Keep an eye on your neighbors who live in low lying areas, and be prepared in the event that an evacuation notice is issued for your specific location.</t>
  </si>
  <si>
    <t>Warren</t>
  </si>
  <si>
    <t>http://jamaica-gleaner.com/article/news/20160530/clean-activities-underway-after-landslide-north-south-highway</t>
  </si>
  <si>
    <t>North-South Link of Highway 2000</t>
  </si>
  <si>
    <t>Director of Public Relations and Communication in the Transport Ministry, Vando Palmer says preliminary information has indicated that rains over the last few days caused the soil to become over saturated resulting in land slippage.</t>
  </si>
  <si>
    <t>http://jamaica-gleaner.com/sites/default/files/styles/jg_article_image/public/media/article_images/2016/05/30/landslide_highway.jpg?itok=0FnaCNAY</t>
  </si>
  <si>
    <t>Moneague</t>
  </si>
  <si>
    <t>http://news.sky.com/story/homes-destroyed-by-mudslide-after-heavy-rain-10504328</t>
  </si>
  <si>
    <t>Xiangxi Tujia Miao Autonomous Prefecture, China</t>
  </si>
  <si>
    <t>Estimated location. Video footage showed a torrent of water and mud crashing down a mountain before slamming into the wooden homes in Xiangxi Tujia Miao Autonomous Prefecture.  Traffic has been shut down due to flooding, the local government has deployed excavators to repair damaged roads and some vehicles have been trapped, but there are no reports of casualties.</t>
  </si>
  <si>
    <t>Malichang</t>
  </si>
  <si>
    <t>International Samaritan</t>
  </si>
  <si>
    <t>https://intsam.org/news/landslide-in-guatemala-city</t>
  </si>
  <si>
    <t>Zone 3, Guatemala City</t>
  </si>
  <si>
    <t>24 missing</t>
  </si>
  <si>
    <t>http://a57.foxnews.com/images.foxnews.com/content/fox-news/world/2016/04/29/guatemala-declares-24-missing-in-garbage-landslide-at-dump/_jcr_content/par/featured-media/media-0.img.jpg/876/493/1461958309912.jpg?ve=1&amp;tl=1</t>
  </si>
  <si>
    <t>Global BC News</t>
  </si>
  <si>
    <t>https://socialfeed.info/a-mudslide-has-closed-highway-12-between-lillooet-and-lytton-in-both-924569</t>
  </si>
  <si>
    <t>Highway 12 between Lillooet and Lytton, 38 kilometres south of the Highway 99 junction, British Columbia, Canada</t>
  </si>
  <si>
    <t>A mudslide has closed Highway 12 between Lillooet and Lytton in both directions. It happened 38 kilometres south of the Highway 99 junction, but there are no reports of any injuries.   Drive BC is expected to provide an update at 8 p.m.</t>
  </si>
  <si>
    <t>https://lh6.ggpht.com/-7JeBQRAHLTg/V4yXs8SQ4jI/AAAAAABmo1Y/grO7GOfc5EA/w1000-h800/socialfeed.info-a-mudslide-has-closed-highway-12-between-lillooet-and-lytton-in-both.jpg</t>
  </si>
  <si>
    <t>Daily Trust</t>
  </si>
  <si>
    <t>http://www.dailytrust.com.ng/news/property/mudslide-kills-two-in-maitama-construction-site/155756.html</t>
  </si>
  <si>
    <t>Plot 3333, Mississippi Street, Maitama, Abuja, Nigeria</t>
  </si>
  <si>
    <t>Though mudslide is not common in Nigeria, the Federal Capital Territory (FCT) experienced one last Tuesday evening in which  two construction workers died. The incident occurred at (Plot 3333), Mississippi Street, Maitama, a highbrow  district of Abuja. FCT minister, Malam Muhammad Musa Bello, visited the scene of the incident on Tuesday night to assess the situation. Accompanied by the FCT Permanent Secretary, Dr. Babatope Ajakaiye, the minister, described the incident as unfortunate and directed the FCT Development Control to thoroughly investigate to ascertain what really went wrong that led to the death of the two men and report back immediately. He said, “The FCT Administration is going to investigate thoroughly the unfortunate incident and ensure that this kind of ugly situation does not happen again in the FCT.” He said the FCTA had commenced remedial action at the site, adding that measures have already been taken to avoid a repeat of such ugly incident. Part of the measures, h</t>
  </si>
  <si>
    <t>http://images.dailytrust.com.ng/cms/gall_content/2016/7/2016_7$largeimg117_Jul_2016_212341833.jpg</t>
  </si>
  <si>
    <t>Abuja Federal Capital Territory</t>
  </si>
  <si>
    <t>Abuja</t>
  </si>
  <si>
    <t>Mizzima News</t>
  </si>
  <si>
    <t>http://mizzima.com/news-domestic/four-killed-landslide-phakant</t>
  </si>
  <si>
    <t>Jade mine in HmawShan Village in Phakant Township of Kachin State, Myanmar</t>
  </si>
  <si>
    <t>Other source: http://www.myanmaritv.com/news/landslide-4-killed-phakant. Four migrant miners died in a landslide in Phakant that occurred on 12 July, state media reported on 15 July.  The landslide happened at a mountain of dumped soil from jade mines in the evening when seven migrant workers were searching for jade among dumped soil.  To prevent further landslides, local authorities have suggested that migrant miners squatting around at-risk areas be relocated to safer areas and that mining companies dump their waste soil in accordance with technical safety rules, the report said.</t>
  </si>
  <si>
    <t>http://www.myanmaritv.com/sites/default/files/styles/flexslider_full/public/140716%20jade%20landslide%20%28Copy%29.jpg?itok=UzyYRV0W</t>
  </si>
  <si>
    <t>http://www.latribuna.hn/2016/05/28/sepultados-enorme-alud-rocas-una-familia-completa/</t>
  </si>
  <si>
    <t>Los Alpes Victoreano, near Soledad</t>
  </si>
  <si>
    <t>An avalanche of earth and rocks buried a house and five people from two families</t>
  </si>
  <si>
    <t>http://cdn.latribuna.hn/wp-content/uploads/2016/05/len-cesar-cruz-roca-2752016-2.jpg</t>
  </si>
  <si>
    <t>Liure</t>
  </si>
  <si>
    <t>http://www.ticotimes.net/travel/2016/05/highway-32-closures/</t>
  </si>
  <si>
    <t>Route 32</t>
  </si>
  <si>
    <t>A landslide that completely blocked the route a week ago Sunday kept the road closed for 18 hours, the agency said.</t>
  </si>
  <si>
    <t>https://thehimalayantimes.com/nepal/one-killed-gulmi-landslide/</t>
  </si>
  <si>
    <t>Hastichaur VDC-1, Gulmi District, Nepal</t>
  </si>
  <si>
    <t>One person was buried to death after a landslide hit his house at Hastichaur VDC-1 in Gulmi district on Saturday morning. The deceased has been identified as a local Baburam Mahat. The landslide completely buried the house when Mahat was working inside, according to police. A cowshed was also buried in the landslide. It has been learned that other members of the family were outside the house when the incident occurred.</t>
  </si>
  <si>
    <t>Diario de Chiapas</t>
  </si>
  <si>
    <t>http://www.diariodechiapas.com/landing/obrero-sepultado-alud-tierra/</t>
  </si>
  <si>
    <t>Cintalapa de Figueroa : a worker was rescued alive, but was transferred in critical condition to a hospital</t>
  </si>
  <si>
    <t>a worker was rescued alive, but was transferred in critical condition to a hospital</t>
  </si>
  <si>
    <t>http://www.diariodechiapas.com/landing/wp-content/uploads/2016/07/DLR_04-1-1.jpg</t>
  </si>
  <si>
    <t>Cintalapa de Figueroa</t>
  </si>
  <si>
    <t>http://www.oregonlive.com/pacific-northwest-news/index.ssf/2015/12/traffic_backed_up_for_miles_on.html</t>
  </si>
  <si>
    <t>Kalama : All northbound Interstate 5 lanes are closed Wednesday evening after a landslide made up of trees and rocks spilled onto the highway near Wo*</t>
  </si>
  <si>
    <t>All northbound Interstate 5 lanes are closed Wednesday evening after a landslide made up of trees and rocks spilled onto the highway near Woodland in Washington.  Traffic is backed up at least seven miles from milepost 23 and "it's growing," said Bart Treece, spokesman for Washington State Department of Transportation.</t>
  </si>
  <si>
    <t>http://image.oregonlive.com/home/olive-media/width620/img/pacific-northwest-news/photo/19360410-mmmain.jpg</t>
  </si>
  <si>
    <t>http://www.yakimaherald.com/news/local/u-s-shut-down-wsdot-warns-of-extended-closure/article_609d449e-9e8a-11e5-b169-0706db383895.html</t>
  </si>
  <si>
    <t>Rimrock Lake</t>
  </si>
  <si>
    <t>A 45 mile stretch of U.S. 12 is shut down because of several mud and rock slides, and the state Department of Transportation is warning people to expect an "extended closure."  WSDOT ordered the closure from milepost 183, which is near Naches and just a few miles from the SR 410 intersection, to milepost 138, which is near the SR 123 intersection in Lewis County</t>
  </si>
  <si>
    <t>http://bloximages.newyork1.vip.townnews.com/yakimaherald.com/content/tncms/assets/v3/editorial/f/55/f55c9b10-9e9a-11e5-8ddd-8b7a0f1e7e62/566866375935a.image.jpg?resize=540%2C304</t>
  </si>
  <si>
    <t>http://mauinow.com/2016/07/17/landslide-forces-temporary-closure-of-hana-hwy-in-wailua/</t>
  </si>
  <si>
    <t>H?na Highway (360) near mile 19, Wailua, Maui, Hawaii, USA</t>
  </si>
  <si>
    <t>The H?na Highway (360) remains closed in both directions in the Wailua area of East Maui near Mile 19.  Police say it may be open later tonight if state crews are able to clear debris by then.  We are awaiting an update from police on the progress of debris removal.  Maui Police Lt. Gregg Okamoto tells Maui Now that the landslide is about 20 feet high and spans the width of the road.  Showers continue to affect the windward areas, making roads slick.</t>
  </si>
  <si>
    <t>http://mauinow.com/files/2016/07/13709610_10202247927316190_1157741713_o-1024x768.jpg</t>
  </si>
  <si>
    <t>http://thehimalayantimes.com/nepal/herdsman-180-goats-missing-after-mugu-landslide/</t>
  </si>
  <si>
    <t>Chimat village, Mangri, Mugu, Nepal</t>
  </si>
  <si>
    <t>A herdsman along with his 180 goats has gone missing after a rainfall-triggered landslide in Chimath, Magri-1 in the district on Saturday.  According to police, earlier 200 goats had gone missing, but 20 were found dead later.     Whereabouts of the herder, 18-year-old Pushkar Bham, is still unknown.</t>
  </si>
  <si>
    <t>Landslide may have occurred within two days of July 16, 2016. Likewise, two houses and a drinking water pipeline in Chimat village have also been damaged by a landslide.</t>
  </si>
  <si>
    <t>GeoEngineer</t>
  </si>
  <si>
    <t>http://www.geoengineer.org/news-center/news/item/1331-http-indianexpress-com-article-india-india-news-india-watch-massive-landslide-near-mandi-kiratpur-manali-national-highway-blocked</t>
  </si>
  <si>
    <t>Hanogi</t>
  </si>
  <si>
    <t>A massive rockslide occurred on December 7, 2015 in Hanogi in Mandi district of  Himachal, India.  The site conditions consist of a practically vertical rock face adjacent to a roadway running along a river.  The roadway apparently services passenger and commercial vehicles.  The cause of the failure is unknown, but is being investigated.</t>
  </si>
  <si>
    <t>http://www.geoengineer.org/images/students/gbeahlen/Falling%20Rock%20Warning%20Sign.JPG</t>
  </si>
  <si>
    <t>KVL</t>
  </si>
  <si>
    <t>http://kval.com/news/local/crews-work-to-clean-up-damage-as-storms-continue-to-hit-region</t>
  </si>
  <si>
    <t>1.5 miles west of Triangle Lake</t>
  </si>
  <si>
    <t>Rain and hail pelted a news crew en route to the scene of a landslide blocking an Oregon highway.  Oregon DOT crews worked Thursday to clear a landslide from Highway 36 west of Triangle Lake.  Rocks and boulders blocked the westbound lane about a mile and a half west of the Triangle Lake Store.  The slide happened in an area with fencing intended to hold back falling rocks.  Rick Little from Oregon DOT said the fencing on the rock wall did it's job. Crews only had to clear 15 square feet of rock; it could have been much worse, he said.</t>
  </si>
  <si>
    <t>http://static-12.sinclairstoryline.com/resources/media/272c4256-b98c-4779-aeb9-306126103682-large16x9_b0081e29189440f1907eda066503969cLandslideonHwy369.JPG?1458520045890</t>
  </si>
  <si>
    <t>Nepal Mountain News</t>
  </si>
  <si>
    <t>http://www.nepalmountainnews.com/cms/2016/07/18/60-families-displaced-by-bajura-landslide/</t>
  </si>
  <si>
    <t>Rajali, Badimalika Municipality, Bajura, Nepal</t>
  </si>
  <si>
    <t>Around 60 households were displaced after a landslide in Badimalika Municipality of Bajura district hit their village on Saturday night. Chief of the District Police Office, DSP Dal Bahadur Bogati, said the families from Rajali, Badimalika Municipality-4 of the district were forced to leave the village as the landslide slipped into the centre of their settlement. While some of the victims are living with their relatives, some have installed tents in nearby safer locations, according to local Dev Raj Padhya.</t>
  </si>
  <si>
    <t>http://www.nepalmountainnews.com/cms/wp-content/uploads/2016/07/landslide-in-Paima-of-Kailashmandau-VDC-in-Bajura.jpg</t>
  </si>
  <si>
    <t>Nine News</t>
  </si>
  <si>
    <t>http://www.9news.com.au/world/2015/12/11/12/59/landslide-causes-houses-to-collapse-onto-road-in-china</t>
  </si>
  <si>
    <t>Congjiang</t>
  </si>
  <si>
    <t>Drivers in China have almost driven into the path of a landslide after a tremor caused homes to collapse onto a busy road.  The homes started to crumble during rush hour on the Tuesday morning, after 4500 cubic metre tremor on a mountain in Congjiang County, RT reports.  Cars slow down and swerve as bricks start to fall, before the leaning structure topples completely.  A local woman said she was forced to stand on the road and stop cars from driving into harm's way.  "The cars didn't notice the landslide and were still driving towards here. So we shouted 'pull over! It's dangerous here'. So they stopped in time," she said.  No one was hurt in the incident.</t>
  </si>
  <si>
    <t>Xiajiang</t>
  </si>
  <si>
    <t>http://www.dawn.com/news/1271552/tourists-stranded-in-kaghan-as-landslide-blocks-road</t>
  </si>
  <si>
    <t>Mansehra-Naran-Jalkhad Road at various places, Kaghan Valley, Balakot, Pakistan</t>
  </si>
  <si>
    <t xml:space="preserve">One of multiple landslides, location along road is estimated.  Thousands of tourists from across the country were stranded in picturesque Kaghan valley after landslide blocked Mansehra-Naran-Jalkhad Road at various places on Saturday night. The heavy water gushing from high mountains inundated the road in Safad Khatta (white stream), blocking it to all sorts of traffic. ________________________________________ “Thousands of tourists are stranded in the area as National Highway Authority has failed to remove boulders and mudslides as yet,” Kausar Saleem Bangash told journalists by telephone from Kaghan valley on Sunday. He said that women and children were suffering the most. He said that long queues of vehicles could be seen on the road while the administration seemed least interested in discharging its duty.  “I have never seen such huge influx of tourists to any resort as I witnessed here but mismanagement shattered the enjoyment of tourists coming here,” she said. Ms Bibi said that </t>
  </si>
  <si>
    <t>http://q13fox.com/2015/12/10/i-90-eastbound-closed-near-north-bend-after-cars-spin-out-near-summit-of-snoqualmie/</t>
  </si>
  <si>
    <t>Eastbound I-90 at milepost 47</t>
  </si>
  <si>
    <t>Eastbound I-90 was closed at milepost 47, 14 miles east of North Bend, at 12:45 p.m. Thursday, the Department of Transporation said.  The closure was in effect while crews cleared out some vehichles that spun out near the summit of Snoqualmie Pass.  The road reopened after a couple of hours.</t>
  </si>
  <si>
    <t>Calaveras Enterprise</t>
  </si>
  <si>
    <t>http://www.calaverasenterprise.com/news/article_f601feaa-a031-11e5-9bcd-33c78cafb167.html</t>
  </si>
  <si>
    <t>Jesus Maria Road and Whiskey Slide Road</t>
  </si>
  <si>
    <t>Scott Anderson, road superintendent for Calaveras County Public Works, said that road crews are working on snow removal in Dorrington, Arnold and Hathaway Pines. Anderson said that was also minor, localized flooding and debris flow on Jesus Maria Road and Whiskey Slide Road. He said that the public works department has four crews in the area clearing the roads.</t>
  </si>
  <si>
    <t>Mountain Ranch</t>
  </si>
  <si>
    <t>http://www.register-herald.com/news/mudslide-obliterates-section-of-trail/article_608aacd4-c042-565c-9891-1b38bced1180.html</t>
  </si>
  <si>
    <t>Greenbrier River Trail, near milepost 13, West Virginia, USA</t>
  </si>
  <si>
    <t>Landslide occurred in early/mid July of 2016, July 7th date is estimated.  That “mess” includes a dozen washed-out culverts and what trail superintendent Jody Spencer called “the mother of all landslides” at the campsite near milepost 13. Sam England described the massive mudslide as being 400 feet long and 150 feet high, obliterating a substantial section of the trail and forcing its closure all the way from Anthony to Caldwell. He said State Parks owns a right-of-way that is only between 20 and 40 feet in width, meaning that a site will need to be found to put the “several thousand tons of debris” that have buried that one section of trail. Further complicating the situation, he said, the disposal site must be out of the flood plain. England estimated the entire cleanup project to restore the trail’s usability will exceed $2 million. He noted that the overall economic impact of the Greenbrier River Trail is about $3.5 million a year in “fresh money” — money spent by people who have t</t>
  </si>
  <si>
    <t>http://bloximages.chicago2.vip.townnews.com/register-herald.com/content/tncms/assets/v3/editorial/f/e3/fe3cd5b6-d44f-50b3-9040-d99f4bae8901/578daa0f5e6fa.image.jpg</t>
  </si>
  <si>
    <t>White Sulphur Springs</t>
  </si>
  <si>
    <t>http://timesofindia.indiatimes.com/city/mangaluru/Soldier-dies-in-Himachal-landslide/articleshow/53279563.cms</t>
  </si>
  <si>
    <t>Karcham, Himachal Pradesh, India</t>
  </si>
  <si>
    <t>Umesh, a soldier from Shivamogga taluk serving the Indian Army at Himachal Pradesh, met a tragic death when a vehicle in which he was travelling as part of the military convoy was crushed under a landslide debris near Karcham hilly area on Sunday. Umesh was a resident of Veetugindanahalli in Haranhalli Hobli near Kumsi in Shivamogga taluk. He joined the Indian Army in Janaury 2000. He had served the Army for 16 years and his service was extended by three more years. He is survived by his wife Veena, a four-year-old son and a seven-month-old daughter. According to sources his body is expected to arrive in Bangalore on Tuesday. A large number of villagers visited the soldier's house at Veetugindanahalli and condoled his death.</t>
  </si>
  <si>
    <t>http://www.kiro7.com/news/snow-triggers-rockslides-closes-eb-i-90-over-snoqu/19121913</t>
  </si>
  <si>
    <t>I-90 just west of the pass</t>
  </si>
  <si>
    <t>Rocks, trees were down over I-90 just west of the pass It was closed for several hours on Monday morning State patrol couldn't look at stability until daylight</t>
  </si>
  <si>
    <t>Riverbend</t>
  </si>
  <si>
    <t>press reader</t>
  </si>
  <si>
    <t>Naguilian, Isabela, Philippines</t>
  </si>
  <si>
    <t>Two children were buried alive in a landslide in Naguilian, Isabela on Saturday. Rose Ann Aguinaldo and Justin Orpiano, both six years old, were playing with other children on the bank of a river in Barangay Palattao when the soil collapsed, according to Chief Inspector Sherwin Concha, town police chief. The children’s mothers were washing clothes nearby when the incident occurred. Villagers managed to rescue the children except Aquinaldo and Orpiano, whose bodies were recovered later.</t>
  </si>
  <si>
    <t>NELIVE (North East Live)</t>
  </si>
  <si>
    <t>http://www.nelive.in/assam/news/woman-injured-landslide</t>
  </si>
  <si>
    <t>12th Mile area at Jorabat, Meghalaya, India</t>
  </si>
  <si>
    <t>A family in 12th Mile area at Jorabat had a miraculous escape after a portion of a hillock located behind their compound fell on the house. The lady of the house, Nuni Sangma, received minor injuries in the incident.</t>
  </si>
  <si>
    <t>http://www.nelive.in/sites/default/files/city054%20%281%29.jpg</t>
  </si>
  <si>
    <t>http://www.antaranews.com/en/news/105288/landslide-buries-six-in-kebumen-c-java</t>
  </si>
  <si>
    <t>Duku Phkumbang, Sampang Village, Sempor, Kebumen District, Central Java, Indonesia</t>
  </si>
  <si>
    <t>A landslide buried six residents of Duku Phkumbang, Sampang Village, Sempor, Kebumen District, Central Java Province, on Saturday evening.  Six houses were destroyed by the landslide, Sempor Sub-District Head Joko Ganjar Supramono said here, Sunday.  Search and rescue efforts are planned for Sunday as it was raining and earth was still moving on Saturday evening.   "Search for the victims will begin on Sunday morning by deploying military and police officers, SAR personnel and volunteers," he stated.  A number of villagers evacuated themselves to safer places in anticipation of more landslides.  The missing victims are Satimun (40) and his wife Sari (35), San Rustin (55) and his daughter Sutiyem (25), Marsiyem (50), and Poniyem (50). (*)</t>
  </si>
  <si>
    <t>https://thehimalayantimes.com/nepal/traffic-obstruction-hits-students-hard/</t>
  </si>
  <si>
    <t>road leading to Patan in Byas,  Tanahun, Nepal</t>
  </si>
  <si>
    <t>Landslide may have occurred days or weeks before June 16, 2016. Article published on June 17, 2016. Disruption of vehicular movement due to landslide along the road section that leads to Kahnushivpur from Patan of Tanahun’s Byas municipality-7 has hit the local residents hard.  Head teacher Hem Paudel, of Parasar Lower Secondary School, said obstruction along the road had affected more than 100 students.     “Students coming from Hutungi, Daraigaun and Botegaun have been affected by obstruction caused by the landslide,” Paudel said.  Chairman of the school management committee Mandhwoj Thapa said the landslip had also obstructed vehicular movement along the Chapaghat-Patan road section.  The blocked road has hindered food supply to Kahunshivpur and Bhirkot.  The locals are forced to carry patients on their shoulders to Damauli Hospital due to obstruction caused by the landslide.  As many as 50 vehicles used to ply the road on a daily basis. Private schools have stopped using their vehi</t>
  </si>
  <si>
    <t>24.kg News Agency</t>
  </si>
  <si>
    <t>http://www.eng.24.kg/incidents/180848-news24.html</t>
  </si>
  <si>
    <t>Bishkek-Osh road highway between the 430th and 435th kilometers, near Tash-Kumyr town, Kyrgyzstan</t>
  </si>
  <si>
    <t>One of seven landslides in this area triggered by the same rainfall event.  Bishkek-Osh road is temporarily closed because of mudflow. Press service of the Ministry of Emergency Situations reported. According to it, heavy rain on June 16 in Tash-Kumyr town at about 9.20 p.m. resulted in a mudflow, which blocked sections of the strategic highway between the 430th and 435th kilometers in seven places. No casualties were reported. As noted, DEP ?38 carried out a clean-up, as a result, one side of the road was opened at 01.30 a.m., cleaning of the roadway is being conducted at the time.</t>
  </si>
  <si>
    <t>http://www.eng.24.kg/uploads/posts/2016-06/1466135664_2.jpg</t>
  </si>
  <si>
    <t>Tash-Kumyr</t>
  </si>
  <si>
    <t>http://www.kptv.com/story/30745503/neighbors-in-camas-nervous-about-mudslide-affecting-more-homes</t>
  </si>
  <si>
    <t>Experts are keeping a close eye on a hillside in Camas after a mudslide damaged two homes there Saturday night.  From right above Iris Court anyone can see the slide area - waves of mud and trees that came down a slope and slammed into one house, forcing the owners to evacuate.  Looking at the damage the daylight Monday, the area seems more stable, especially with just seeing light rain for the day.  But experts said with hillside gave way Saturday night after several days of heavy rain.  The owners were at home when mud and trees crashed into their house, causing a wall to partially collapse.  Officials have deemed the house unsafe to be in, and after more movement on the slope Sunday night, they have now told the neighbors right above the slide to evacuate too.  Sam Murray and his wife didn’t want to go on-camera, but they say they’re trying to get workers out here to stabilize the hill before their home suffers similar damage.</t>
  </si>
  <si>
    <t>http://kptv.images.worldnow.com/images/9459682_G.jpg</t>
  </si>
  <si>
    <t>http://allafrica.com/stories/201512150371.html</t>
  </si>
  <si>
    <t>Vihiga, Kenya</t>
  </si>
  <si>
    <t>Ten families in Vihiga county are living in fear after heavy rains swept part of their land away.  The mudslide occurred at Ivola village, Hamisi subcounty, on Saturday afternoon.  Resident Bernard Masiza told the Star the storm started at 2pm and lasted for three hours.  "I was in my house when it started pouring heavily. At first I thought they were normal rains," the father of three said.  "When the rains started to subside, I heard a very loud sound in my backyard followed by a tremor. It was like a wet wind trail."  Masiza said he saw a cloud of smoke cut across his land and within seconds, his plantation was in motion.  The affected families, most of whom live near huge rocks, asked the county to evacuate them, as the rocks have been destabilised by the rains.</t>
  </si>
  <si>
    <t>http://globalnews.ca/news/2768492/town-province-monitoring-mudslide-near-peace-river/</t>
  </si>
  <si>
    <t>Peace River, town of Peace River, Alberta, Canada</t>
  </si>
  <si>
    <t xml:space="preserve">(Landslide may have occurred days before 06/15/16.) The Town of Peace River and the province are keeping a close eye on a mudslide near Peace River. Mayor Tom Tarpey said the town was alerted by Alberta Environment and Parks about the slide on Wednesday afternoon. AEP was doing a flyover of the area, he said, when they discovered that part of the Heart River bank had slumped into the river. There is no word on how large the slide is. “The Peace River Valley and these mudslides, landslides are relatively common in wet weather,” he said. “It’s been raining relatively heavily in the last week…” Tarpey said residents do not need to be concerned about the slide, adding no residents live near the slide and there is little human trafficThere was initially concern that the slide would create a dam in the river and potentially lead to flooding in the mouth of the river where the town sits. However, Tarpey said the water seems to have cut its own channel through the mud and the river is flowing </t>
  </si>
  <si>
    <t>https://shawglobalnews.files.wordpress.com/2016/06/peace_river.jpg?quality=70&amp;strip=all&amp;w=720&amp;h=385&amp;crop=1</t>
  </si>
  <si>
    <t>Peace River</t>
  </si>
  <si>
    <t>http://katu.com/news/local/family-escapes-home-after-landslide</t>
  </si>
  <si>
    <t>The house the Day family has called home for eight years is no longer safe. On Wednesday night, Alison Day heard a crash she first thought was thunder. The next morning, she looked outside to see the yard had crashed 100 feet below in a landslide. "When we looked out two-thirds of our front yard -- gone," Day said. "It came so dangerously close to the house while we were sleeping. We're just thanking God that the children are alive and unhurt by this."</t>
  </si>
  <si>
    <t>http://static-27.sinclairstoryline.com/resources/media/5ac6eb33-371a-4c9e-a317-e60a4b357639-large16x9_1215landslide.jpg?1450232959133</t>
  </si>
  <si>
    <t>Energetic City</t>
  </si>
  <si>
    <t>http://energeticcity.ca/article/news/2016/06/15/mudslide-highway-29-near-hudsons-hope</t>
  </si>
  <si>
    <t>Highway 29 approx 12 km north/east of Hudson’s Hope, British Columbia, Canada</t>
  </si>
  <si>
    <t>Yellowhead Road and Bridge reports there is a mudslide on Highway 29 approximately 12 km north/east of Hudson’s Hope.  According to the tweet, traffic control is on site and the highway is open.  The slide has been caused by heavy rains in the area with some regions receiving up to 100 mm before the storm ends Thursday.  A rainfall warning remains in place for the B.C. Peace and Hudson’s Hope.  That community could be one that receives 100 mm of rain.  If you have any other information about the exact location of the slide, please email news@moosefm.ca.  You can also send any pictures or video of flooding to that same address.</t>
  </si>
  <si>
    <t>http://www.interaksyon.com/article/121582/landslide-kills-army-lieutenant-hurts-3-others-in-infanta-quezon</t>
  </si>
  <si>
    <t>the national highway in Barangay Tongohin, Infante, Quezon</t>
  </si>
  <si>
    <t>Reports reaching Manila indicated that Army 1st Lt. Michelle Mae Dilos Delariarte died while three other soldiers were injured after their vehicle was swept away by a mudslide Wednesday night along a sloping portion of the national highway in Barangay Tongohin, Infante, Quezon.  According to Col. Rodel Mauro Alarcon, commander of the 202nd Infantry Brigade, the accident occurred at past 11 p.m. while the troops were stranded after a previous landside hit a portion of the road and then followed by another one that hit their vehicle, an Isuzu Crosswind.  Alarcon said Delariarte was the Civil-Military Operations (CMO) officer of the 1st Infantry Battalion based in Infanta.  Injured were 1st Lt. Sarah Jane Bagasol, 24, Personnel and Logistics officer of the battalion; Corp. Cheryl Esguerra Ramirez, 24, and their driver, Priv. Renato Cayanan Villanueva, 32.  The group was headed for battalion headquarters after purchasing raffle prize items in Taguig City, for their Christmas party when tra</t>
  </si>
  <si>
    <t>Gumian</t>
  </si>
  <si>
    <t>Dorset Echo</t>
  </si>
  <si>
    <t>http://www.dorsetecho.co.uk/news/14149500.Landslip_blocks_off_lane_in_west_Dorset/</t>
  </si>
  <si>
    <t>Smishops Lane</t>
  </si>
  <si>
    <t>A LANDSLIP in west Dorset led to a lane being blocked off by a fallen tree.  The landslip occurred earlier this afternoon on Smishops Lane, Loders.  The road was closed whilst the tree was removed from the area.  No one is thought to have been injured.   A spokesman for Dorset Police said they received a call at around 12.30pm but the matter was being dealt with by the local authority.  A spokeswoman for Dorset County Council said: "We received a call about a tree having fallen down in the road at 12.41 today, which had taken part of the bank with it.</t>
  </si>
  <si>
    <t>http://www.dorsetecho.co.uk/resources/images/4559257.jpg?display=1&amp;htype=0&amp;type=responsive-gallery</t>
  </si>
  <si>
    <t>NewsMiner.com</t>
  </si>
  <si>
    <t>http://www.newsminer.com/news/local_news/mudslide-closes-denali-park-road-for-short-period/article_ce5bcf5e-4e4e-11e6-892a-4b29c82fbbfa.html</t>
  </si>
  <si>
    <t>milepost 51.5 of Denali Park Road, between the Polychrome Overlook and the Toklat Rest Stop, Denali, Alaska, USA</t>
  </si>
  <si>
    <t>A mudslide fell onto the Denali Park Road on Friday, temporarily closing the road.  The slide occurred at milepost 51.5 of the park road, between the Polychrome Overlook and the Toklat Rest Stop, park spokeswoman Kathleen Kelly said.  “It closed the night of the 15th, and then the road crew was out there first thing in the morning and they got one lane open really quickly,” she said. “By the end of the working day they had two-lane traffic open again.”  As of Tuesday evening, Kelly didn’t have information about whether any tour buses were trapped in the park overnight because of the slide.  The narrow, mostly unpaved Denali Park Road is 92 miles long and is the only road into the park. State and Park Service geologists are studying hillsides along the park road to evaluate their potential for slides.</t>
  </si>
  <si>
    <t>http://bloximages.newyork1.vip.townnews.com/newsminer.com/content/tncms/assets/v3/editorial/c/ed/cedb2f76-5856-11e6-8a0e-4393ab1cb003/57a002c34b639.image.jpg?resize=1200%2C900</t>
  </si>
  <si>
    <t>North Kitsap Herald</t>
  </si>
  <si>
    <t>http://www.northkitsapherald.com/news/362703751.html?utm_source=feedburner&amp;utm_medium=feed&amp;utm_campaign=Feed%3A+nkhnews+(News+-+North+Kitsap+Herald)#</t>
  </si>
  <si>
    <t>Northeast Apple Tree Point Lane</t>
  </si>
  <si>
    <t xml:space="preserve">About 33 homes on Apple Tree Point Lane are without road access after soil under a portion of the road slid away Dec. 13.  A culvert pipe leaked and caused the side of the hill under the road to be saturated with water, according to Apple Tree Point Lane resident Gordon Becker. He estimates the leaky pipe has been in place since the 1980s.  “If the pipe hadn’t leaked, we wouldn’t be doing this now,” Becker said. He also thinks recent heavy rains played a factor in the slide; Kingston received almost 10 inches of rain in the 10 days prior to the slide, according to weather.com.  “If you impact the hill with that much water, it’s going to move,” Becker said.  Crews were on site making repairs Dec. 16. Some residents were able to park their vehicles above the slide, allowing them foot access to the main road.  Becker said there was a slide near the same area just a few years ago. Most of the trees on the hillside are deciduous and don’t absorb much water when their leaves fall off in the </t>
  </si>
  <si>
    <t>http://media.pnwlocalnews.com/images/8639kingstonLandslide2-web.jpg</t>
  </si>
  <si>
    <t>http://www.golakechelan.com/heavy-rain-causes-rock-and-mudslide-blocking-us-97-north-of-chelan/</t>
  </si>
  <si>
    <t>US 97, six miles north of Chelan, Washington, USA</t>
  </si>
  <si>
    <t>With the heavy rainfall that came through areas of North Central Washington this afternoon, it caused a rock and mudslide to block US 97 just six miles north of Chelan between milepost 220 and milepost 221.  If you are wanting to travel on US 97 north of Chelan, there is a detour available using US 97A at Antoine Creek Road and Apple Acres Road. Crews are on the scene working to clear the roadway. We do not have an estimated time for reopening this section of US 97 at this time.</t>
  </si>
  <si>
    <t>http://golakechelan.s3-us-west-2.amazonaws.com/2016/07/19174704/IMG_0515-e1468979371984.jpg</t>
  </si>
  <si>
    <t>Tenby Today</t>
  </si>
  <si>
    <t>http://www.tenby-today.co.uk/article.cfm?id=102362&amp;headline=Work%20being%20undertaken%20to%20stabilise%20small%20landslip%20in%20Tenby&amp;sectionIs=news&amp;searchyear=2015</t>
  </si>
  <si>
    <t>Crackwall Street</t>
  </si>
  <si>
    <t>Work is currently being undertaken to stabilise a small landslip which took place at the rear of Crackwell Street in Tenby, causing some loose rocks to fall onto the promenade below.   The landslip was reported on December 5 and the promenade below was closed to pedestrians.   “A specialist rope access contractor started work on Tuesday,” said a spokesperson for Pembrokeshire County Council.  The works should be complete and the promenade reopened before Christmas.</t>
  </si>
  <si>
    <t>Tenby</t>
  </si>
  <si>
    <t>McNeil Canyon Road, Douglas County, Washington, USA</t>
  </si>
  <si>
    <t>There is also a report of rock and mudslide on McNeil Canyon Road in Douglas County. Crews are on the scene and expect to have the road re-opened just after 7 p.m.</t>
  </si>
  <si>
    <t>ZME Science</t>
  </si>
  <si>
    <t>http://www.zmescience.com/science/geology/landslide-fatality-burma-17122015/</t>
  </si>
  <si>
    <t>Burma</t>
  </si>
  <si>
    <t>The annus horribilis continued at the jade mines in Myanmar, as another major landslide was announced, with at least one fatality and ten people missing.</t>
  </si>
  <si>
    <t>Sagain</t>
  </si>
  <si>
    <t>Monywa</t>
  </si>
  <si>
    <t>http://indianexpress.com/videos/news-video/darjeeling-landslide-takes-three-lives/</t>
  </si>
  <si>
    <t>Rimbik, Darjeeling, West Bengal state, India</t>
  </si>
  <si>
    <t>At least three people died in a landslide in Rimbik area of Darjeeling on Wednesday. The state has been receiving heavy rains, triggering flash floods and landslides in several areas. The meteorological department has predicted more rainfall in the next 24 hours.</t>
  </si>
  <si>
    <t>http://newsinfo.inquirer.net/748648/landslide-kills-young-female-lieutenant-in-quezon</t>
  </si>
  <si>
    <t>Quezon, Philippines</t>
  </si>
  <si>
    <t>A young female Army lieutenant was killed in Quezon province on Wednesday night after a landslide hit the vehicle she and her colleagues were riding on their way back from Metro Manila. Second Lt. Michelle Mae Delariarte, 24, had just come back from shopping for raffle prizes in Taguig City when her vehicle was hit by a landslide in Barangay Magsaysay, Infanta. Delariarte died of severe head injuries after the Isuzu Crosswind rolled over twice due to the impact caused by the landslide. (Fatalities update: 4. Source: http://newsinfo.inquirer.net/749133/death-toll-in-quezon-landslide-rises-to-4 )</t>
  </si>
  <si>
    <t>Atimonan</t>
  </si>
  <si>
    <t>Coconut Bali</t>
  </si>
  <si>
    <t>http://bali.coconuts.co/2015/12/18/landslide-north-bali-cemetery-pushes-four-graves-street</t>
  </si>
  <si>
    <t>the road linking Lingligundi and Sari Mekar villages</t>
  </si>
  <si>
    <t>A landslide that hit a cemetery in Singaraja, North Bali has displaced four graves.  The graves collapsed into the street as heavy rains flushed out the city of Singaraja and surrounding areas for more than eight hours starting late Thursday night, according to Tribun Bali.  The landslide totally blocked the road linking Lingligundi and Sari Mekar villages.  As of Tribun Bali’s report on Friday afternoon, the bodies from the graves were still be evacuated from the road by the families and the cemetery caretaker.</t>
  </si>
  <si>
    <t>Banjar Liligundi</t>
  </si>
  <si>
    <t>http://www.thestar.com.my/metro/community/2015/12/19/staggered-landslips-in-putra-heights-worry-residents/</t>
  </si>
  <si>
    <t>Putra Heights</t>
  </si>
  <si>
    <t>Despite investing RM3 million on a property in Jalan Harmoni 1/1E, businessman Lee Peng Chee and his family have been plagued with landslip worries for the last seven years.  Situated on the slope beside a big monsoon drain, the retaining wall dividing Lee's home from the drain has broken bit by bit, due to the heavy downpour every rainy season.  As a result, the electricity cable bridge supplying power to the neighbourhood has also collapsed.  While Tenaga Nasional Berhad has immediately stepped in to fix the broken power cables, there is no word from the developer or local council.</t>
  </si>
  <si>
    <t>http://www.thestar.com.my/~/media/online/2015/12/19/10/50/file6nmaa8rg2sg2nfujo0c.ashx/?w=620&amp;h=413&amp;crop=1&amp;hash=1ECAC22570C5C3BEB18A1FDC637B44014080D302</t>
  </si>
  <si>
    <t>http://newsinfo.inquirer.net/749054/police-daughter-of-woman-who-died-in-landslide-yet-to-be-found</t>
  </si>
  <si>
    <t>Tanauna</t>
  </si>
  <si>
    <t>The Quezon police on Saturday clarified that the young daughter of a woman who died along with her two other children in a landslide in the village of Tanauan, Real, Quezon, was yet to be found. Senior Insp. Henry Luna, Real police chief, said rescuers were still trying to find Normita Lastimosa’s daughter Josha, 5, believed still buried in a landslide that hit their house at around 1 p.m. today. Josha, who was earlier reported to have been rescued, remained trapped inside the house covered in piles of mud and debris, Luna said.</t>
  </si>
  <si>
    <t>Nona</t>
  </si>
  <si>
    <t>Santor</t>
  </si>
  <si>
    <t>http://www.oregonlive.com/portland/index.ssf/2015/12/landslide_closes_road_near_ohs.html</t>
  </si>
  <si>
    <t>Southwest Sam Jackson Park Road</t>
  </si>
  <si>
    <t>A landslide has forced city workers to close Southwest Sam Jackson Road in Portland on Friday evening.   The road is closed in both directions until further notice. Drivers heading to the OHSU Marquam Hill campus are being advised to use Campus drive or Terwilliger Drive.   OHSU Hospital remains fully operational.</t>
  </si>
  <si>
    <t>https://thehimalayantimes.com/nepal/3-rescued-from-sindhupalchok-landslide/</t>
  </si>
  <si>
    <t>Mahankal,  Sindhupalchok District, Nepal</t>
  </si>
  <si>
    <t>Police in Sindhupalchok district rescued three individuals buried under a landslide at Maramchhe of Mahankal-8 of the district on Wednesday. Police rescued Krishna Tamang (33), Shanti Tamang (30) and Bishnu Maya Tamang (17) of Mahankal-6. Police informed that the victims have been sent to Melamchi for treatment. It has been learned that two of them are critical. Immediately after receiving reports of the incident, police along with the locals had arrived at the site and rescued them. Meanwhile, police personnel are working to clear the road blocked by the landslip. Also used: http://kathmandupost.ekantipur.com/news/2016-07-20/three-buried-by-landslide-rescued-alive.html.</t>
  </si>
  <si>
    <t>http://assets-cdn.ekantipur.com/images/third-party/miscellaneous/2007201607392720150716landslide-disrupts-barabise-tatopani-road-600x0-1000x0.jpg</t>
  </si>
  <si>
    <t>http://www.thestar.com.my/news/nation/2015/12/19/four-labuan-villages-affected-by-landslide-one-house-almost-collapsed/</t>
  </si>
  <si>
    <t>Labuan</t>
  </si>
  <si>
    <t>Incessant rains triggered landslide in four villages here and caused part of a house in one of the villages to almost collapse and damaged the village road.  Although there was no report of any casualty or injury in the wee hour slip Friday, the affected house in Kg Lubok Temiang, which was being vacated, remained particularly at risk.       Labuan Parliamentary Constituency Community Service Office chief Basran Yunus said on Saturday that assistance and efforts were underway to repair the house and road as early as possible.  The affected villages are Kg Lubok Temiang, Sungai Bedaun, Belukut and Bebuloh Darat.  The affected family who lived near a hillside in Lubok Temiang remained displaced and currently stayed with their relatives.  Basran said the family was not allowed to return to their home as the earth could continue to move.  He said a random check by the Parliament office found many trees around the affected villages had been uprooted and almost hit part of the house especial</t>
  </si>
  <si>
    <t>http://tribune.com.pk/story/1144415/casualties-heavy-rain-claims-three-lives-khyber-pakhtunkhwa/</t>
  </si>
  <si>
    <t>Dir-Chitral Road/Peshawar-Chitral Road, Pakistan</t>
  </si>
  <si>
    <t>Location along road and date estimated. According to Chitral DC Usama Warraich, the Dir-Chitral Road and Peshawar-Chitral Road were closed due to a landslide caused by heavy rain.</t>
  </si>
  <si>
    <t>CP 24 (Cable Pulse 24)</t>
  </si>
  <si>
    <t>http://www.cp24.com/news/emergency-crews-free-construction-worker-trapped-in-trench-in-thornhill-1.2991414</t>
  </si>
  <si>
    <t>John Street, east of Bayview Avenue, Thornhill, Ontario, Canada</t>
  </si>
  <si>
    <t>Emergency crews have freed a construction worker trapped in a trench in Thornhill Monday morning. It happened at around 11:30 a.m. on John Street, east of Bayview Avenue. York Regional Police say it appears the worker became trapped after some sort of landslide buried him from the waist down. Speaking to CP24 Monday, Const. Shaun Testoni said they are not sure what caused the land to collapse around the worker. Police say it is also not clear what type of construction work was going on at the time of the incident. The worker was conscious and breathing when he was being lifted out of the hole but his condition is not known at this time. "We won’t know the full extent of his injuries until he is out and EMS can make a full assessment of him," Testoni said.  The Ministry of Labour has been called in to investigate.</t>
  </si>
  <si>
    <t>http://www.cp24.com/polopoly_fs/1.2991418.1468859412!/httpImage/image.jpg_gen/derivatives/landscape_225/image.jpg</t>
  </si>
  <si>
    <t>Willowdale</t>
  </si>
  <si>
    <t>NELive</t>
  </si>
  <si>
    <t>http://www.nelive.in/arunachal-pradesh/news/landslide-disrupts-road-communication-between-aalo-and-pangin</t>
  </si>
  <si>
    <t>5 km off Sangam point on Aalo- Pangin road, Arunachal Pradesh, India</t>
  </si>
  <si>
    <t>(Location along road estimated. Landslide may have occured a couple days before June 19, 2016). Landslides triggered by torrential rains over the past few days blocked the road at 5 km off Sangam point on Aalo- Pangin road causing a total disruption in road communication.  According to official sources, men and machineries were pressed into service on Tuesday to clear the debris but without any progress as the landowners were obstructing the works demanding compensation.  Meanwhile, Siang Deputy Commissioner Rahul Singh along with ADC and EAC Pangin visited the landslide-hit area on Tuesday to assess the extent of damage.  He interacted with TK Engineering officials and asked them to put more men and machineries to carryout the restoration work.</t>
  </si>
  <si>
    <t>http://www.nelive.in/sites/default/files/07-09-15%20Meghalaya-%20Landslide%20hits%20NH-40%20%282%29.jpg</t>
  </si>
  <si>
    <t>KCBY</t>
  </si>
  <si>
    <t>http://kcby.com/news/local/woman-dog-killed-when-landslide-hit-house-north-of-florence-firefighters-say</t>
  </si>
  <si>
    <t>Santa Road</t>
  </si>
  <si>
    <t>A woman and dog died when a landslide hit a house early Friday morning near Florence, fire officials said.  A man and a dog who were also in the house escaped without serious injury.  The Lane County Sheriff's Office responded to Santa Road off Mercer Lake Road at the request of Siuslaw Valley Fire and Rescue after the call came in around 3:20 a.m. reporting a landslide had hit a home.  Officials say a land slide pushed dirt, trees and other debris into a residence, killing 70-year-old Delores Miller, a resident of the home. Miller's husband, who was also in the residence, suffered minor injuries and was able to call 911.</t>
  </si>
  <si>
    <t>http://static-12.sinclairstoryline.com/resources/media/7b351b89-c442-4eeb-a65d-cb9b2d8728b9-medium36x25_151218slidenorthofFlorence4.JPG?1450464263134</t>
  </si>
  <si>
    <t>Fair Lawn Glen Rock Daily Voice</t>
  </si>
  <si>
    <t>http://fairlawn.dailyvoice.com/police-fire/rock-slide-closes-palisades-parkway-road-in-alpine/612473/</t>
  </si>
  <si>
    <t>South of Palisades Interstate Parkway Police headquarters</t>
  </si>
  <si>
    <t>A rock slide Saturday morning forced the closure of Alpine Hill just south of Palisades Interstate Parkway Police headquarters.  Police warned motorists, bicyclists and pedestrians to not go around the barricades.</t>
  </si>
  <si>
    <t>The Wall Street Journal</t>
  </si>
  <si>
    <t>http://www.wsj.com/articles/landslide-buries-buildings-in-chinas-shenzhen-1450608975</t>
  </si>
  <si>
    <t xml:space="preserve">A survivor is rescued from the rubble of a landslide at an industrial park in Shenzhen, in south China's Guangdong Province, early on Wednesday, Dec. 23, 2015. Rescuers pulled the man out alive after he was buried for more than 60 hours. YIN GANG/ASSOCIATED PRESS Rescuers work to extract a survivor found in the office of a factory building buried by the landslide in Shenzhen. A 19-year-old man was pulled from the mud alive on Wednesday, 67 hours after he was buried. Some 3,000 rescuers were trying to reach dozens more people missing since the landslide Sunday morning. WANG GUOHUA/EUROPEAN PRESSPHOTO AGENCY Evacuated people rest at a makeshift shelter located at a sports center in Shenzhen, south China's Guangdong Province, Dec. 21, 2015. Over 90 people are missing after a landslide buried 33 buildings in an industrial park in Shenzhen, according to local authorities. Around 900 people had been evacuated as of Sunday evening. MAO SIQIAN/XINHUA/ZUMA PRESS Firefighters with a sniffer dog </t>
  </si>
  <si>
    <t>https://si.wsj.net/public/resources/images/BN-LU459_1221CL_J_20151220212228.jpg</t>
  </si>
  <si>
    <t>Manila Times</t>
  </si>
  <si>
    <t>http://www.manilatimes.net/landslide-buries-laborer-in-up-baguio/268188/</t>
  </si>
  <si>
    <t>University of the Philippines- Baguio Dormitory, Baguio, Benguet, Philippines</t>
  </si>
  <si>
    <t>A laborer digging a large hole at a construction site at the University of the Philippines – Baguio dormitory building was pinned down by loose soil on Tuesday. Cordillera police spokesman, Supt. Cherry Fajardo, said that Arthur Danis of Angeles City, Pampanga, was dug out after an hour-and-a-half and died at the Baguio General Hospital and Medical Center 15 minutes after he was brought there by rescuers. Rescue and retrieval operatives said the soil caved-in while Danis and another worker were digging. Danis’ coworker was able to run away from danger.</t>
  </si>
  <si>
    <t>http://www.newindianexpress.com/nation/Four-Killed-in-Landslide-in-Visakhapatnam/2015/12/20/article3187528.ece</t>
  </si>
  <si>
    <t>sanjeevinagar area</t>
  </si>
  <si>
    <t>Four people of a family were killed on Sunday in a landslide at sanjeevinagar area in Visakhapatnam. The landslide occurred early morning today and the rescue team immediately reached the spot. The deceased members of the family have been identified as Suryanarayana (65), adhilakshmi (55), sriram (22) and Sadhinarayana (7). “This kind of area is known for these kind of disasters. We have a technical team consisting of geologist, morphologist who will study and submit a report in two weeks. We will submit this report to district committee. We have to take hard decisions to ensure that such accidents do not take place in the future,” VMC Commissioner Praveen Kumar said.</t>
  </si>
  <si>
    <t>Tiruchirappalli</t>
  </si>
  <si>
    <t>SOTT (Signs of the Times)</t>
  </si>
  <si>
    <t>https://www.sott.net/article/320319-Heavy-rain-causes-flash-floods-and-landslides-in-south-China-at-least-10-dead-and-13-missing</t>
  </si>
  <si>
    <t>Xiangtan County, Hunan, China</t>
  </si>
  <si>
    <t>Location estimated. At least 10 people have died and 13 remain missing after heavy rain caused flash floods, mudslides and landslides in south China's Hunan, Guizhou, Guangdong provinces and Guangxi Zhuang Autonomous Region.     Three residents of Xiangtan County have been reported missing after their home was buried by a landslide around 7 a.m. Wednesday.</t>
  </si>
  <si>
    <t>Yisuhe</t>
  </si>
  <si>
    <t>News VideoNews</t>
  </si>
  <si>
    <t>http://news.videonews.us/landslide-kills-3-people-in-southern-philippines-1944566.html</t>
  </si>
  <si>
    <t>Tigbaw : Landslides triggered by incessant rain killed three people and left another person missing in the northern Philippines on Saturday afternoon*</t>
  </si>
  <si>
    <t>Landslides triggered by incessant rain killed three people and left another person missing in the northern Philippines on Saturday afternoon as rains spawned by tropical depression Onyok created further havoc in Typhoon Melor’s path.  Reports from national and local disaster monitoring agencies have put the latest death toll after a week of devastating weather at 41.  Provincial Disaster Risk Reduction and Management Office chairman Dr. Henry Buzar told GMA News that the landslide happened around 1.30 p.m. (0530GMT) amid heavy rains in Quezon province.  Among the dead were a one-year-old and a 10-year-old, while a four-year-old girl remains missing.  Buzar said that four houses were buried and several minor landslide incidents were reported in different parts of the province.  Almost 10,000 people have been evacuated in the Philippines south.</t>
  </si>
  <si>
    <t>Tigbaw</t>
  </si>
  <si>
    <t>News Philippines</t>
  </si>
  <si>
    <t>http://newsphilippines.net/truck-driver-buried-alive-in-landslide</t>
  </si>
  <si>
    <t>Donsol, Sorsogon, Philippines</t>
  </si>
  <si>
    <t>A truck driver was buried alive in a landslide in Donsol, Sorsogon on Wednesday.  Salvador Cadag, 40, tried to remove his truck from an area hit by a landslide when a pile of mud covered them.  “He started the engine, but it was too late,” said Senior Inspector Malou Calubaquib, Bicol police spokesperson.  The victim was pronounced dead on arrival at the Donsol District Hospital.</t>
  </si>
  <si>
    <t>Dangcalan</t>
  </si>
  <si>
    <t>http://www.business-standard.com/article/news-ians/four-killed-in-landslide-in-vizag-115122000254_1.html</t>
  </si>
  <si>
    <t>Thatichetlapalem</t>
  </si>
  <si>
    <t>Four people were killed in a landslide in Andhra Pradesh's Visakhapatnam city early on Sunday, a police official said.  Rocks rolled down a hillside in Thatichetlapalem, burying several houses. While three people died on the spot, another man died at the King George Hospital, the official said.   Four others were injured in the rockslide, the official added.  Heavy rains overnight were believed to have caused the disaster.  State minister for human resource G. Srinivas Rao visited the site. Many houses have been built in areas vulnerable to landslides, he said.</t>
  </si>
  <si>
    <t>Gajuwaka</t>
  </si>
  <si>
    <t>http://losangeles.cbslocal.com/2015/12/19/at-least-2-homes-damaged-in-8-foot-hollywood-hills-mudslide/</t>
  </si>
  <si>
    <t>8500 block of Appian Way, Hollywood Hills</t>
  </si>
  <si>
    <t xml:space="preserve">Two homes were heavily damaged after a 63-year-old old pipe burst in the Hollywood Hills, sending a deluge of mud sliding into the homes.  The break happened at about 1:30 a.m. Saturday.  Erik Scott with the Los Angeles Fire Department says the water main break triggered about an eight-foot mudslide. Firefighters responded and helped shut down a nearby road.  Officials are assessing the structural integrity of each of the damaged homes.  Most of the damage occurred in the 8500 block of Appian Way.  CBS2’s Greg Mills said at least two homes were damaged heavily.  Homeowners asked why it took them so long to get help.  One woman found out it could be as long as a year before she is able to move back into her home.  “It’s my girlfriend’s house,” said a man who only wanted to be identified as Greg. “I was just really worried. I said, this house could cave in. This could be a much bigger problem.”  In the back of the house, “I think the mud is probably six feet deep,” Greg said.  Officials </t>
  </si>
  <si>
    <t>Universal City</t>
  </si>
  <si>
    <t>http://www.hawaiinewsnow.com/story/32228250/fallen-tree-landslide-closes-aiea-loop-trail</t>
  </si>
  <si>
    <t>Aiea Loop Trail, Aiea, Hawaii, USA</t>
  </si>
  <si>
    <t>(Location on trail estimated). A landslide Tuesday closed a popular hiking trail in Aiea, the state Department of Land and Natural Resources said.  The DLNR closed the Aiea Loop trail after a hiker reported that a fallen tree triggered a landslide that’s now blocking part of the trail.  Officials said work to clear the area will begin on Wednesday.  It’s not known when the trail will be reopened.</t>
  </si>
  <si>
    <t>http://khnl.images.worldnow.com/images/10782574_G.jpg</t>
  </si>
  <si>
    <t>News Ghana</t>
  </si>
  <si>
    <t>https://www.newsghana.com.gh/two-killed-in-landslide-in-southern-ivory-coast/</t>
  </si>
  <si>
    <t>Mine in Tienko</t>
  </si>
  <si>
    <t>On June 7, a landslide at another illegal gold mining site at Tienko in the northwest parts of the country left three people dead and several others injured.</t>
  </si>
  <si>
    <t>Woroba</t>
  </si>
  <si>
    <t>Touba</t>
  </si>
  <si>
    <t>http://www.actionnewsnow.com/news/rock-slide-closes-highway-70-near-butte-plumas-county-line/</t>
  </si>
  <si>
    <t>Highway 70 near Butte and Plumas County line</t>
  </si>
  <si>
    <t xml:space="preserve">Highway 70 near the Butte and Plumas County line is completely reopened after a rockslide forced the road’s closure Monday morning.  An emergency closure from Big Bend Road in Butte County to Greenville Wye. In Plumas County was put in place just after 2 a.m. Monday after a rockslide occurred about seven miles west of Rich Bar.  Crews cleared the road Monday, but determined a geotechnical review of the land.  Partial traffic controls were in place until Tuesday afternoon.  Caltrans crews have shut down Highway 70 in Plumas County after a rock and mudslide covered the road early Monday morning.  The slide happened near Rich Bar just after 2 a.m. and has forced the closure of eastbound Highway 70 at Big Bend Road in Butte County and westbound at Greenville Wye in Plumas County. Drivers are urged to seek an alternative route.  Caltrans officials say a geotechnical review of the highway must be conducted and as a result the road may be closed for two to three days. It is possible the road </t>
  </si>
  <si>
    <t>http://www.actionnewsnow.com/images/thumbnails/461BFDA912F531C70BAABE7B273ED019_787_441.jpg</t>
  </si>
  <si>
    <t>southern region of Diabykro, Ivory Coast</t>
  </si>
  <si>
    <t>(Location of landslide is estimated.) The two, Sombie Oumar and Hebie Moussa, died when they entered a gold mine at night in search of gold. Several of their colleagues, with whom they were at the site, tried to rescue them but in vain. Cote d’Ivoire continues to face the challenge of illegal gold mines that lead to deaths either through landslides or through ethnic clashes.</t>
  </si>
  <si>
    <t>Lacs</t>
  </si>
  <si>
    <t>Dimbokro</t>
  </si>
  <si>
    <t>Stourbridge News</t>
  </si>
  <si>
    <t>http://www.stourbridgenews.co.uk/news/14558354.Commuters_back_on_track_after_landslide_closes_railway_line/</t>
  </si>
  <si>
    <t>Snow Hill Railway line  between Smethwick Galton Bridge and Langley Green, Smethwick, United Kingdom</t>
  </si>
  <si>
    <t>Stourbridge rail commuters came unstuck yesterday (Tuesday) when a combination of bad weather and engineering work caused the closure of the Snow Hill line for more than ten hours.  There was early disruption in the day when engineering work at Worcester Foregate Street overran.  Buses were laid on for commuters travelling from Stourbridge Junction to Foregate Street.  However, the entire Snow Hill line was closed altogether from mid afternoon when torrential rain caused a landslide between Smethwick Galton Bridge and Langley Green.   London Midland spokesman Francis Thomas said: "The Snow Hill line was back up and running from early Wednesday morning.</t>
  </si>
  <si>
    <t>Oldbury</t>
  </si>
  <si>
    <t>http://www.upi.com/Odd_News/2015/12/23/Lake-of-the-Ozarks-home-sliding-into-water-after-landslide/4151450906393/</t>
  </si>
  <si>
    <t>Lake of the Ozarks</t>
  </si>
  <si>
    <t>A landslide in St. Louis has caused a weekend home in Lake of the Ozarks to slowly begin to slide into the water.  The house, which was vacant at the time of the landslide, began sliding towards the water as the ground underneath it slowly shifted on Monday morning.  "We called the Missouri Department of Natural Resources, geologists, hydrologists, lots of -ologisists," Mid-County Fire Chief Scott Frandsen told Lake News Online.  While no one is sure what has caused the ground underneath the home to move, as of Wednesday it had moved about 33 inches closer to the water at a rate of one inch per hour according to KTVI.  "Unfortunately, the opinion of about everyone involved is the house is lost," Frandsen said. "Now we have to determine what we are going to do with it."</t>
  </si>
  <si>
    <t>Four Seasons</t>
  </si>
  <si>
    <t>Yamika Herald</t>
  </si>
  <si>
    <t>http://www.yakimaherald.com/news/local/four-day-search-of-mt-adams-leaves-searchers-injured-equipment/article_c34f901e-4ec6-11e6-b701-5b696b52d784.html</t>
  </si>
  <si>
    <t>Mount Adams, Washington, USA</t>
  </si>
  <si>
    <t>Four-day search of Mt. Adams leaves searchers injured, equipment damaged, but still no sign of missing hiker. On Monday, a member of the Tacoma Mountain Rescue team was traversing a steep slope when a large section of rocks broke loose and started a rockslide. The searcher was struck in the leg, arm and ribs. Efforts to evacuate him by helicopter were delayed until Tuesday because of the harsh weather. The man suffered an ankle fracture and other injuries to his ribs and right hand, but is now recovering at home, Briscoe said.</t>
  </si>
  <si>
    <t>http://www.wvva.com/story/32491839/2016/07/20/rock-slide-leaves-some-mcdowell-county-residents-stranded-in-their-homes</t>
  </si>
  <si>
    <t>along Railroad Yard Road near Route 80, Iaeger , West Virginia, USA</t>
  </si>
  <si>
    <t>Officials in McDowell County say a rock slide near Iaeger leaves a handful of residents stranded in their homes.  According to Iaeger Police Chief Chris Riffe, the slide happened around 8 a.m. Wednesday along Railroad Yard Road near Route 80.  Members of the Iaeger Volunteer Fire Dept. and Ieager Police Dept. are currently on scene assisting affected residents. The roadway remains blocked as of 5:30 p.m. (Wednesday).  Chief Riffe tells WVVA the West Virginia Division of Highways was contacted about the rock slide. But when DOH crews arrived to access the situation, town employees were told it wasn't a state-maintained roadway.   At this time all available resources are being contacted and an action plan is being established. We would like the reassure the residents in the affected area that we are working diligently to resolve this issue. The Iaeger Police Department along with the Iaeger Fire Department are available for any assistance needed during this time. Any one with health cond</t>
  </si>
  <si>
    <t>http://wvva.images.worldnow.com/images/11033880_G.jpg</t>
  </si>
  <si>
    <t>ABC Nebraska</t>
  </si>
  <si>
    <t>http://www.nebraska.tv/story/30826119/scotts-bluff-national-monument-trail-to-remain-closed-following-rock-slide</t>
  </si>
  <si>
    <t>Scotts Bluff National Monument</t>
  </si>
  <si>
    <t>Scotts Bluff National Monument officials have announced that a trail will remain closed until it is determined that it is stable and safe after a recent rock slide.  The Star-Herald reported Wednesday that a rock slide recently occurred on the southwest facing side of the monument. Facility manager Kevin Haberman said that about 25,000 to 30,000 tons of rock fell on Saddle Rock Trail, covering it up to 6 feet deep.  Officials are concerned that the trail may have been undercut by about 10 feet. Haberman says that an upper area of the trail is only supported by a layer of volcanic ash, and that a section of the pathway does not have a significant ledge.  Haberman says there would be an 80-foot drop if the ledge were to fail.</t>
  </si>
  <si>
    <t>http://www.thedenverchannel.com/news/mountains/roads-blocked-as-mudslides-cause-problems-for-san-miguel-county</t>
  </si>
  <si>
    <t>Highway 145 between Sawpit and Placerville, San Miguel County, Colorado, USA</t>
  </si>
  <si>
    <t>One of a dozen mudslides caused by same rainfall event. Location on Highway 145 estimated. Ten to 12 mudslides up to five feet deep on a southwest Colorado highway prompted dozens of evacuations Wednesday afternoon.  The mudslides happened on Highway 145 between Sawpit and Placerville --an area northwest of Telluride.  The highway was entirely closed in that area for more than two hours Wednesday afternoon. Deputies later began allowing eastbound traffic to move through.  Drivers are told to avoid the area. Additional source: http://www.9news.com/weather/vehicles-evacuated-after-san-miguel-county-mudslides/278159013</t>
  </si>
  <si>
    <t>http://www.9news.com/img/resize/content.9news.com/photo/2016/07/20/Cn10UE7VYAAqTgW%20_OP_1_CP__1469053101164_4222564_ver1.0.jpg?preset=534-401</t>
  </si>
  <si>
    <t>The Register Guard</t>
  </si>
  <si>
    <t>http://registerguard.com/rg/news/local/33892149-75/landslide-buckles-highway-42-the-coos-bay-roseburg-highway-closes-roadway-indefinitely.html.csp</t>
  </si>
  <si>
    <t>Highway 42 near the border of Coos and Douglas counties</t>
  </si>
  <si>
    <t>The Oregon Department of Transportation says a landslide has buckled Oregon Highway 42, also known as the Coos Bay-Roseburg Highway.  The roadway in southern Oregon is expected to be closed indefinitely near the border of Coos and Douglas counties, The Oregonian reported. Authorities say the 200- to 300-foot-long slide has covered most of the two-lane state highway with mud and rock.  Jared Castle of the Oregon Department of Transportation says the roadway will be closed for at least a week, but it’s too early to say for certain.  The slide happened on Thursday afternoon on a section that has been involved in an effort to straighten out some severe curves along the Middle Fork of the Coquille River.  Heavy rain this month saturated the ground, defeating efforts at erosion control.</t>
  </si>
  <si>
    <t>https://www.rt.com/news/327144-myanmar-landslide-jade-mines/</t>
  </si>
  <si>
    <t>Kachin, Myanmar (Burma)</t>
  </si>
  <si>
    <t>About 50 migrant workers combing soil discarded by jade mines are believed to have been killed by a landslide in north Myanman, in an area where over 120 people died in a similar incident a month ago. "We heard about 50 people were buried in the collapsed dump and four or five bodies were found this morning," Sai Lon, who works at a jade mining company in the area, told Reuters on Saturday. The landslide happened near the same Hpa-kant jade mining area in Kachin State on Friday evening, Xinhua reported local police as saying. The 50 miners were trapped under the mud and are presumed dead.  "The rescue process has now started and we are searching for dead bodies but we can't tell the numbers yet," Nilar Myint, an official from Hpakant Administrative Office, told AFP.  Hpa-kant is prone to landslides and has experienced seven this year alone. After the deadly incident last month, the authorities moved 108 migrant workers employed in the mining operations to other areas.  The area has</t>
  </si>
  <si>
    <t>http://www.thehindu.com/news/cities/Delhi/labourer-killed-five-injured-in-basement-wall-collapse/article8030262.ece?utm_source=RSS_Feed&amp;utm_medium=RSS&amp;utm_campaign=RSS_Syndication</t>
  </si>
  <si>
    <t>New Friends Colony</t>
  </si>
  <si>
    <t xml:space="preserve">Mudslide at an under-construction building in the posh New Friends Colony in South Delhi left a labourer dead and five others seriously injured.  The police said they were probing the matter even as the South Delhi Municipal Corporation (SDMC) clarified that the construction was going on legally and the building plan had been sanctioned.  The deceased has been identified as 55-year-old Badri Prasad, a native of Dausa district in Rajasthan. While his family lives in his native village,Prasad and the other injured labourers were staying at a slum in South Delhi.  They were hired for the construction of a private house in New Friends Colony’s D-Block, opposite Mata Mandir. At the time of the accident, there were 8-10 labourers working at the site.  Most of the labourers were working in the basement when a 15-feet high mud wall collapsed on them around 10 a.m. , with nothing to hold them, stood beside them around 10 am on Friday  The police suspect that digging at the extreme edge of that </t>
  </si>
  <si>
    <t>Noida</t>
  </si>
  <si>
    <t>My Informs</t>
  </si>
  <si>
    <t>http://myinforms.com/en/a/21122179-section-of-troy-hill-road-closed-due-to-rockslide/</t>
  </si>
  <si>
    <t>Troy Hill Road between Province and Goettmann streets</t>
  </si>
  <si>
    <t>A rock slide early this morning has forced the closure of Troy Hill Road between Province and Goettmann streets, according to the release from the city’s department of public safety.  In the release, spokeswoman Sonya Toler said the slide is “minor” and that city police are directing traffic while a public works crew cleans the site.  Ms. Toler said no structures were endangered by the slide and could not provide a timetable for the road’s reopening.  Sign up for free newslet…</t>
  </si>
  <si>
    <t>http://timesofindia.indiatimes.com/city/guwahati/Landslide-toll-touches-6-as-woman-buried-alive-in-Guwahati/articleshow/53314082.cms</t>
  </si>
  <si>
    <t>Noonmati, Guwahati, Assam, India</t>
  </si>
  <si>
    <t>This was not the only incident of landslide in the city on Wednesday as a similar episode was also reported from the Noonmati locality. Two houses were completely buried under debris. No one suffered any injury.</t>
  </si>
  <si>
    <t>Oklahoma's Own</t>
  </si>
  <si>
    <t>http://m.newson6.com/Story.aspx?story=30836041&amp;catId=112042</t>
  </si>
  <si>
    <t>Highway 10 near Peyton’s Place</t>
  </si>
  <si>
    <t>Torrential rains are impacting eastern Oklahoma all weekend, and near Tahlequah, they caused a rock slide on Sunday. The rock slide took place on Highway 10 near Peyton’s Place, which is north of the city.  The Illinois River Basin has been hit hard by rising waters in low-lying areas, with nearly 10 inches of rain falling in just 36 hours by early Sunday afternoon.  Road crews are on the highway trying to clean up and the road remains closed. Drivers are encouraged to stay away from the area, a spokesperson for the Oklahoma Scenic Rivers Commission said.  "This is not a good day to be out looking at the incidents," spokesperson Ed Fite said. "You can see we've got workers from all different agencies that are out here just trying to get road closures, signs up and to make sure someone doesn't drive off in the water."</t>
  </si>
  <si>
    <t>Tahlequah</t>
  </si>
  <si>
    <t>http://www.business-standard.com/article/news-ani/over-hundred-homes-displaced-due-to-landslide-in-meghalaya-116072100406_1.html</t>
  </si>
  <si>
    <t>Rongthragittim Songittal village, near Sibbari, South Garo Hills District, Meghalaya, India</t>
  </si>
  <si>
    <t>At least three houses were destroyed and over a hundred others displaced by a massive landslide near Sibbari in Meghalaya's South Garo Hills District. A large portion of a hill came sliding down on Tuesday at Rongthragittim Songittal village due to incessant rains in the region for over six days. Such was the force with which the portion of the hill came down that some of the displaced houses were pushed as far away as hundred meters from their original position. No causalities have been reported due to the incident.</t>
  </si>
  <si>
    <t>Chronical Live</t>
  </si>
  <si>
    <t>http://www.chroniclelive.co.uk/news/north-east-news/trains-newcastle-carlisle-remain-suspended-10660723</t>
  </si>
  <si>
    <t>Haydon Bridge</t>
  </si>
  <si>
    <t xml:space="preserve">A rail line connecting Newcastle and Carlisle remains closed after a landslip.  Flooding in Haydon Bridge, near Hexham in Northumberland, caused the slip on Monday and Network Rail is expecting services to remain closed until Wednesday at the earliest.  A bus replacement service has been put in place until then.  A Network Rail spokesperson said: “We know how important the railway is for many people and we’re working hard to repair any damage and get lines reopened as soon as it’s safe to do so.  “We’re working closely with the train operators to keep disruption to a minimum and recommend that anyone travelling in the affected areas, particularly those returning to work tomorrow, check before travelling for the latest information.”  Extra Network Rail engineers have been drafted in to repair damage to the railway and to assess the condition of around 50 bridges and viaducts across affected areas – but in a small number of locations the railway remains under several feet of floodwater. </t>
  </si>
  <si>
    <t>Bardon Mill</t>
  </si>
  <si>
    <t>http://thehimalayantimes.com/nepal/landslide-sweeps-away-3-houses-myagdi/</t>
  </si>
  <si>
    <t>Torakhet, Bhakimli-9, Myagdi district, Nepal</t>
  </si>
  <si>
    <t>Estimated Location. A massive landslide swept away three houses at Torakhet in Bhakimli-9 of Myagdi district on Wednesday afternoon.  According to local Tek Bahadur Malla, the landslide had swept away the houses which were damaged by last year’s landslide.     No human casualty, however, has been reported in the disaster.  A police team was mobilised at the incident site immediately after the incident to carry out cautionary activities, said DSP Biswo Raj Khadka.</t>
  </si>
  <si>
    <t>Washington Times</t>
  </si>
  <si>
    <t>http://www.washingtontimes.com/news/2015/dec/29/landslide-closes-traffic-on-us-431-north-of-atalla/</t>
  </si>
  <si>
    <t>U.S. 431 north of Atalla</t>
  </si>
  <si>
    <t>Traffic backed up north and south on U.S. 431 north of Atalla after a landslide blocked both southbound lanes. Media outlets report the landslide occurred Monday when a 50-foot section of rock, brush, tree limbs and soil came tumbling down the mountainside and completely covered two lanes on the highway. Alabama Department of Transportation spokesman Cody Adams says there were no apparent injuries, but some cars were damaged by falling rocks. Adams says it was a busy night for Department of Transportation crews. Several agencies responded to help with traffic control, including the Ivalee, Mountainboro and Sand Valley fire departments. Adams says the landslide will take some time to clear and the cleanup could continue into Tuesday.</t>
  </si>
  <si>
    <t>Sardis City</t>
  </si>
  <si>
    <t>Rail Magazine</t>
  </si>
  <si>
    <t>http://www.railmagazine.com/news/network/2016/06/14/rail-services-hit-as-flash-flooding-causes-landslips</t>
  </si>
  <si>
    <t>near Corby, Northamptonshire, England</t>
  </si>
  <si>
    <t>Four days later and 130 miles to the south, a landslip near Corby forced East Midlands Trains to suspend or redirect all of its direct services from Melton Mowbray and Oakham to London St Pancras via Corby on June 13.  Passengers were advised to travel to either Leicester or Peterborough to connect with London-bound services on the East Coast Main Line or Midland Main Line, before the landslip was stabilised and services restored on June 14.   - See more at: http://www.railmagazine.com/news/network/2016/06/14/rail-services-hit-as-flash-flooding-causes-landslips#sthash.2YV08YWs.dpuf</t>
  </si>
  <si>
    <t>Seaton</t>
  </si>
  <si>
    <t>CBS DFW</t>
  </si>
  <si>
    <t>http://dfw.cbslocal.com/2015/12/28/mudslide-damages-highway-closes-exit-from-loop-820/</t>
  </si>
  <si>
    <t>Loop 820 at Sun Valley Drive</t>
  </si>
  <si>
    <t>An area of soaked ground in Fort Worth, after hours of rain, snow and sleet, buckled from the pressure Monday morning.  Concrete at the exit and shoulder on southbound Loop 820 at Sun Valley Drive broke away after the earth slid underneath it.  A utility truck was brought in to block and close the roadway. No word on how long cleanup and repair will take, or how long the highway exit will be closed.</t>
  </si>
  <si>
    <t>https://cbsdallas.files.wordpress.com/2015/12/820-mudslide-2.jpg?w=640&amp;h=360&amp;crop=1</t>
  </si>
  <si>
    <t>Forest Hill</t>
  </si>
  <si>
    <t>https://www.pressandjournal.co.uk/fp/news/scotland/scotland-traffic/791891/highland-road-blocked-landslip/</t>
  </si>
  <si>
    <t>Craigdarroch Drive junction in Contin</t>
  </si>
  <si>
    <t>Highland motorists are being urged to be cautious as strong winds and heavy rains batter Scotland.  The A835 Highland is closed in both directions between the A832 junction in Gorstan and the Craigdarroch Drive junction in Contin, because of a landslip.</t>
  </si>
  <si>
    <t>Conon Bridge</t>
  </si>
  <si>
    <t>Make Me Feed</t>
  </si>
  <si>
    <t>http://uk.makemefeed.com/2016/06/13/settlecarlisle-line-shut-after-further-ground-movement-at-landslip-site-1327265.html</t>
  </si>
  <si>
    <t>Eden Brow, two miles north of Armathwaite, on Network Rail's Settle-Carlisle Line, Carlisle, UK</t>
  </si>
  <si>
    <t>The Settle-Carlisle line was closed to passenger and freight trains today for safety reasons after Network Rail’s ground measurements detected further movement of a railway embankment at Eden Brow.</t>
  </si>
  <si>
    <t>Arkansas Matters</t>
  </si>
  <si>
    <t>http://www.arkansasmatters.com/news/local-news/mudslide-destroys-familys-home</t>
  </si>
  <si>
    <t>Crosses</t>
  </si>
  <si>
    <t>The rain, causing a mudslide in Madison County, destroying a home. Kenena Pelfrey and her family were in Branson when the mudslide hit their home in Crosses.  She said they have been going into the house to get important items, but are afraid of it collapsing because some of the walls have fallen in. Pelfrey said that the home had never even flooded before. They said that people have been coming to help, and tonight they are staying with family.  "People have offered to let us come in our homes and we are going to salvage what we can and thank the Lord that everybody is OK," she said.  The Pelfrey family actually built the home themselves and said that they will try to rebuild what they can there as well.</t>
  </si>
  <si>
    <t>Elkins</t>
  </si>
  <si>
    <t>MS News Now</t>
  </si>
  <si>
    <t>http://www.msnewsnow.com/story/30847235/landslide-threatening-building-foundation-at-spas</t>
  </si>
  <si>
    <t>Southern Pines Animal Shelter</t>
  </si>
  <si>
    <t xml:space="preserve">A landslide at Southern Pines Animal Shelter caused by recent heavy rains has wiped out a dog walking trail and is threatening to seriously damage the foundation of the shelter's main building.  Shelter Board members and staff are asking for donations of money or labor to make repairs, which they said could cost from $13,000 to $50,000.  "The lowest estimate I've received so far is simply a temporary fix to come out and back fill this and that was around $13,000," said James Moore, vice-president of the Board of Directors of Southern Pines Animal Shelter. "We have someone else who's looking at the possibility of a retaining wall, which everyone agrees is the long term solution, and that could be several times that cost."          The landslide, which happened about six weeks ago, is only a few feet from the main kennel building, which is about 5,000 square feet and has 40 dog runs.  It also houses treatment and sick animal rooms, laundry and supply areas and staff bathrooms.  They </t>
  </si>
  <si>
    <t>http://mauinow.com/2016/07/21/landslide-forces-closure-of-hana-highway-in-kailua/</t>
  </si>
  <si>
    <t>on Hana Highway between mile 6 and 7 near Kailua, Maui, Hawaii, USA</t>
  </si>
  <si>
    <t>The H?na Highway at Mile 6-7 in Kailua is CLOSED in both directions due to a landslide.  The closure is in effect until further notice.  Police closed the road at 6:30 a.m. on Thursday, July 21, 2016.  Motorists tell us that at 7:30 a.m., police on scene had advised that the closure could last from 4 to 5 hours; however, we have no official word from authorities on how long the cleanup will take.</t>
  </si>
  <si>
    <t>http://mauinow.com/files/2016/07/13838407_10210432018665308_1218363570_o-1024x576.jpg</t>
  </si>
  <si>
    <t>Paia</t>
  </si>
  <si>
    <t>http://mauinow.com/2016/07/21/third-landslide-in-five-days-forces-closure-of-hana-hwy-again/</t>
  </si>
  <si>
    <t>Hana Highway Mile 16 near the Ke?anae Arboretum, Maui, Hawaii, USA</t>
  </si>
  <si>
    <t>For the third time in the past five days, the H?na Highway (360) is closed again due to a landslide.  The latest closure went into effect at 7:30 p.m. on Thursday, July 21, 2016, and is in the area of Mile 16 near the Ke?anae Arboretum.  Maui police say the road is closed to traffic in both directions.  Crews from the State Highways Division are responding to clear the roadway.  Motorists are advised to use an alternate route until further notice.</t>
  </si>
  <si>
    <t>http://thenationonlineng.net/landslide-in-beninauchi-road-causes-gridlock-at-ekpoma/</t>
  </si>
  <si>
    <t>On Benin Auchi road in Ekpoma, Edo State, Nigeria</t>
  </si>
  <si>
    <t>Incident may have occurred a day before July 21. Landslide in Benin/Auchi road causes gridlock at Ekpoma. Motorists plying Benin/Auchi road are having hectic time traveling through Ekpoma to Auchi, Okenne and Abuja as the road have eventually cut into two. Vehicles traveling to Abuja and their passages are stranded in Ekpoma, while some of the drivers diverted their route through Iruekpen and Opoji to connect the express road at Irrua.</t>
  </si>
  <si>
    <t>http://thenationonlineng.net/wp-content/uploads/2016/07/landslide.jpg</t>
  </si>
  <si>
    <t>Edo</t>
  </si>
  <si>
    <t>Ekpoma</t>
  </si>
  <si>
    <t>the Himalayan Times</t>
  </si>
  <si>
    <t>https://thehimalayantimes.com/nepal/3-injured-1-missing-landslide-sweeps-away-2-houses-pyuthan/</t>
  </si>
  <si>
    <t>Phopli, Pyuthan, Nepal</t>
  </si>
  <si>
    <t>At least three persons were injured and a 12-year-old child has gone missing after a landslide triggered by incessant rainfall swept away two houses in Phopli VDC-9 of Pyuthan district on Friday.  According to the District Police Office, Pyuthan, the missing child has been identified as Balika Gharti.     Police said that Obiram Gharti and his wife and Thom Bahadur Gharti were seriously injured in the incident.  The identity of Obiram’s wife is yet to be established.  Preparations are underway to take the injured to the District Hospital for treatment.</t>
  </si>
  <si>
    <t>I Love Siliguri</t>
  </si>
  <si>
    <t>http://ilovesiliguri.com/nh10-closed-landslide-between-coronation-bridge-and-sevoke-kalibari-today-morning/</t>
  </si>
  <si>
    <t>NH 10 between Coronation Bridge and Sevoke Kalibari, West Bengal, India</t>
  </si>
  <si>
    <t>Landslide closes NH 10 between Coronation Bridge and Sevoke Kalibari today.</t>
  </si>
  <si>
    <t>http://admin.myrepublica.com/society/story/44255/incessant-rainfall-in-taplejung-two-children-killed-in-landslip.html</t>
  </si>
  <si>
    <t>Taplejung district, Nepal</t>
  </si>
  <si>
    <t>Location within district is estimated. Two children died when a mudslide triggered by the incessant rainfall since midnight partially buried a house in Taplejung in the wee hours today.       The deceased have been identified as four- year-old Anshu Tamang and three-year-old Amrit Tamang of Taplejung Municipality-8.   The District Police Office Taplejung confirmed the fatal incident. The landslip struck the ground floor of the house where the children were sleeping, Taplejung's Police Chief Ram Bahadur KC said. Their mother Sita Tamang, 30, and sister Asmita Tamang, 12, have been injured in the incident that occurred at around 2:00 am. The injured are undergoing treatment in the District Hospital Taplejung. They are said to be out of danger. - See more at: http://admin.myrepublica.com/society/story/44255/incessant-rainfall-in-taplejung-two-children-killed-in-landslip.html#sthash.dom7lQq7.dpuf</t>
  </si>
  <si>
    <t>http://www.mirror.co.uk/news/world-news/shocking-pictures-show-three-stone-8193379</t>
  </si>
  <si>
    <t>Dubrovnik near route 8, Croatia</t>
  </si>
  <si>
    <t>These shocking pictures show the aftermath of the moment a huge rock fell from a cliff and crashed into a house. A massive boulder crashed down from a cliff in Dubrovnik, Croatia, hit a road barrier and tumbled into a child's bedroom window. The force of it bent the metal barrier and smashed the glass, forcing the window to prise open the wrong way. It was caused by a landslide after heavy rain on State Road D-8. No one was hurt in the incident, which was cleared up quickly after it happened. The rock weighed around three stone and had toppled down from a cliff near to the house. Ivuša Kre?ak, the owner of the house, told Croatian news site Dulist that the rock crashed through at around 12.10am this morning as he lay in bed. Luckily, his children weren't in the house at the time. In 2012, he said, another rock fell into his house. He said he tried to sue the local authority, but was unsuccessful.</t>
  </si>
  <si>
    <t>http://i3.mirror.co.uk/incoming/article8193449.ece/ALTERNATES/s615b/Rock.jpg</t>
  </si>
  <si>
    <t>Dubrova?ko-Neretvanska</t>
  </si>
  <si>
    <t>Dubrovnik</t>
  </si>
  <si>
    <t>http://timesofindia.indiatimes.com/city/kozhikode/Youth-killed-in-landslide-in-Idukki/articleshow/52757398.cms</t>
  </si>
  <si>
    <t>Vazhavara, Idukki, Kerala, India</t>
  </si>
  <si>
    <t>Former SFI Idukki district president Joby John was killed and his mother was seriously injured when mounds of earth and rocks fell on their home following heavy rain at Vazhavara early on Wednesday, aid the police.   The incident occurred around 6am when Joby and his father Johnny, mother Chinnamma were sleeping in their home.   There was a landslide50 feet above their home on Wednesday. Joby and his mother were trapped underneath the rubble and his father managed to escape somehow. He alerted neighbours and they rescued his wife. She is recuperating at a private hospital in Kattappana.   They couldn't extricate Joby and finally the fire force rescued him and he died. His funeral was held at the St May's church after autopsy. Joby had served as the state committee member, DYFI district block president and was a member of the CPM local committee here.</t>
  </si>
  <si>
    <t>http://www.nagalandpost.com/channelnews/state/StateNews.aspx?news=TkVXUzEwMDA5ODM4NA%3D%3D</t>
  </si>
  <si>
    <t>lower Majakong Ward, Mokokchung, Nagaland, India</t>
  </si>
  <si>
    <t>A landslide occurred early Tuesday morning due to incessant rain, at lower Majakong Ward, where, a 3 tier retaining wall had collapsed destroying the bathroom and damaging the building walls below. Hearing the news of the calamity, the personnel of the State Disater Response Force, Mokokchung, led by dist. comm, Civil Defence &amp; Home Guards, Watilemba promptly responded and carried out safety measures and debris removal. According to dist. commandant, Civil Defence &amp; Home Guards, Watilemba, said “in cases of natural calamities or manmade disasters, the district administration intimates the State Disaster Response Force and that the personnel are ever ready to respond”.  In such cases, one can also call the Toll Free Emergency Operation Center (EOC) No.913702291122, he added. Earlier, the district administration had verified the site of the slide.</t>
  </si>
  <si>
    <t>http://www.nagalandpost.com/cms/newsimages/PGFCUAIPXTIQMMEWNGPI_resize.jpg</t>
  </si>
  <si>
    <t>Gadsten Times</t>
  </si>
  <si>
    <t>http://www.gadsdentimes.com/news/20151229/landslide-cleanup-on-us-highway-431-near-rockledge-will-take-weeks</t>
  </si>
  <si>
    <t>US 431, south of Rockledge Road</t>
  </si>
  <si>
    <t>Cleanup after a landslide on U.S. Highway 431 just south of Rockledge Road will take weeks, according to Alabama Department of Transportation District Manager Cody Adams.  Rocks, soil and trees slid down the rain-soaked mountainside about 6 p.m. Monday, blocking the southbound lanes of traffic. Some vehicles were damaged, including a truck that ran into the debris on the roadway, but there were no injuries when the slide occurred.  Adams said ALDOT is working to clear the shoulder area and will route southbound traffic onto one lane of U.S. 431 northbound while work is being done during the day. At night, one lane of U.S. 431 southbound will be open for traffic.  The landslide slowed traffic Monday night on the busy highway, as crews worked to clear as much as they could from road. The landslide occurred between milepost 272.0 and 271.0.  The only Etowah County-maintained road that remained closed as of 10:30 a.m. Tuesday was Horton Gap Road at the of intersection of Nelson Williams Ro</t>
  </si>
  <si>
    <t>http://www.gadsdentimes.com/storyimage/DA/20151229/News/603231723/AR/0/AR-603231723.jpg</t>
  </si>
  <si>
    <t>Wilsonville</t>
  </si>
  <si>
    <t>http://www.tribuneindia.com/news/himachal/hill-caves-in-near-mandi-nh/176859.html</t>
  </si>
  <si>
    <t>Hill collapses during construction</t>
  </si>
  <si>
    <t>A portion of a hill close to the National Highway-21 caved in near Rani-Ki-Bain here today. Two houses were partially damaged in the landslide and dwellers were shifted to a safer location. A contractor was engaged in removing soil from the hill for the four-laning of the Kiratpur-Nagchala stretch of the NH-21. The land owner said soil was being removed stepwise and the work was to be completed soon, but cracks appeared in the hill at 5am and a portion caved in. Sadar SHO Chet Singh Bhangalia said half of the highway was obstructed, but it was soon restored and there was no restriction on the traffic movement. Additional District Magistrate (ADM) Vivek Chandel said a team of revenue officials was sent to the spot for inspection. He added that shelter was being provided to the affected people. A JCB machine of the contractor was also stuck in the landslide. On getting information, a police team and officials of the district administration immediately reached the stop. The SHO said a cas</t>
  </si>
  <si>
    <t>National Highway-21 near Rani-Ki-Bain</t>
  </si>
  <si>
    <t>http://images.tribuneindia.com/cms/gall_content/2015/12/2015_12$largeimg29_Tuesday_2015_230040567.jpg</t>
  </si>
  <si>
    <t>City News Line</t>
  </si>
  <si>
    <t>http://www.citynewsline.co.uk/news/landslip-causes-disruption-to-invernesskyle-rail-service-and-closes-a835-tore-to-ullapool-road</t>
  </si>
  <si>
    <t>between Inverness and Kyle of Lochals</t>
  </si>
  <si>
    <t>A landslide at Garve is expected to cause disruption to rail and road journeys between Inverness and the west coast today.</t>
  </si>
  <si>
    <t>Dingwall</t>
  </si>
  <si>
    <t>WSAV (TV-3 based in Huntington, West Virginia)</t>
  </si>
  <si>
    <t>http://www.wsaz.com/content/news/Mudslide-closes-southbound-lanes-of-I-79-in-Clendenin-384170271.html</t>
  </si>
  <si>
    <t>I-79 southbound between mile 20 and 21, Clendenin, West Virginia, USA</t>
  </si>
  <si>
    <t>I-79 southbound is closed due to a mudslide in Clendenin.  Both southbound lanes are closed from the 20-21 mile markers.  Metro 911 reports there is a mudslide on the interstate.</t>
  </si>
  <si>
    <t>WYFF.com</t>
  </si>
  <si>
    <t>http://www.wyff4.com/news/police-rock-slide-closes-part-of-road-near-interstate/37188620</t>
  </si>
  <si>
    <t>Patton Avenue between Pegent Park Boulevard and Interstate 240</t>
  </si>
  <si>
    <t>Asheville police said falling rocks have forced officials to close part of Patton Avenue. Dispatchers said the road is closed from Regent Park Boulevard to Interstate 240.  North Carolina Department of Transportation reports that all lanes are closed in both directions near I-26 and I-40.  Officials say drivers should be prepared to detour around the incident.</t>
  </si>
  <si>
    <t>The Bolton News</t>
  </si>
  <si>
    <t>http://www.theboltonnews.co.uk/news/14174289.Residents_forced_from_homes_as_flooding_rips_out_trees_and_causes_huge_landslide/</t>
  </si>
  <si>
    <t>Forest Road</t>
  </si>
  <si>
    <t>FAMILIES were forced from their homes after a huge landslide demolished gardens and caused a road to collapse.  Flood water gushed from Moss Bank Park towards houses on Forest Road in Smithills. It caused a large section of the road to fall away and properties in nearby Albion Terrace were flooded.   The road has now been closed and council workers are desperately trying to make the area safe but with more heavy rain predicted the situation could become even more precarious. The landslide has also exposed a large high-voltage cable which runs underneath the road.  Flooding first started in the area on Boxing Day after heavy rainfall fell on Moss Bank Park before cascading down Forest Road.  Leanne Mitchell lives in Albion Terrace, at the bottom of the road, close to where the landslide hit. She said: “The road is closed as the pressure of the water has uprooted trees and ripped up flags causing the landslide opposite our houses where the water eventually followed the land down the land</t>
  </si>
  <si>
    <t>Bolton</t>
  </si>
  <si>
    <t>http://kathmandupost.ekantipur.com/news/2016-07-23/landslide-obstructs-narayangadh-muglin-road-section.html</t>
  </si>
  <si>
    <t>Narayanghat-Muglin Highway at Kalikhola, Chitwan, Nepal</t>
  </si>
  <si>
    <t>Narayangadh-Muglin road section has now been obstructed due to landslide occurred at Kalikhola.  According to the District Police Office, Chitwan, the transport service has been obstructed following the landslide occurred at 6:10 am today. Police personnel along with dozer have been sent to incident site to remove the landslide.  It would take some hours to resume the transport service, according to the DPO, Chitwan.    http://bit.ly/2afxcQb</t>
  </si>
  <si>
    <t>http://assets-cdn.ekantipur.com/images/third-party/miscellaneous/2307201610231720150621highways-await-repair-face-landslide-risk-600x0-1000x0.jpg</t>
  </si>
  <si>
    <t>https://www.pressandjournal.co.uk/fp/news/highlands/793906/woman-lucky-to-be-alive-after-landslide/</t>
  </si>
  <si>
    <t>Rest And Be Thankful on A83</t>
  </si>
  <si>
    <t>A woman caught up in a landslide said last night she feels “lucky to be alive”.  Jane Else was driving through along the A83 when about 200 to 300 tonnes of debris was washed down the hillside at the Rest and Be Thankful.  Another car was also caught up in the terrifying wash-out, although luckily neither suffered serious injuries.  Last night Mrs Else, of Lochgilphead, was recovering at home after being released from the Royal Alexandra Hospital in Paisley suffering from a broken sternum.  Mrs Else was driving to Glasgow to collect a friend from the airport when the incident happened at about 7.30pm on Wednesday.  She said: “I’m aching. But I’m a very lucky lady. I saw the picture of the car and it frightened me. But the main thing is that I am here.  “It is a happy new year because I am alive.”  Bear Scotland worked throughout Wednesday to clear the scene, and said the debris had been dislodged by the heavy rain.  The road reopened on Thursday afternoon after the clear-up operation a</t>
  </si>
  <si>
    <t>https://i2.wp.com/www.pressandjournal.co.uk/wp-content/uploads/sites/2/2015/12/A83-Rest-and-Be-Thankful_Storm-Frank.jpg?resize=660%2C496&amp;ssl=1</t>
  </si>
  <si>
    <t>http://www.cbc.ca/news/canada/montreal/heavy-rains-spark-landslide-flooding-in-saguenay-lac-st-jean-1.3690890</t>
  </si>
  <si>
    <t>Saint-Fulgence, Québec, Canada</t>
  </si>
  <si>
    <t>Heavy rains in the Saguenay–Lac-St-Jean region have sparked flooding in Chicoutimi and a landslide in the nearby town of Saint-Fulgence. The landslide caused a creek to overflow and encircle three homes in Saint-Fulgence, located about 225 kilometres north of Quebec City.  Two of the homes were evacuated. The flood waters also damaged a small bridge over the creek. Town officials worry there could be another landslide that would force the water levels even higher and jeopardize more homes and possibly a nearby dam.</t>
  </si>
  <si>
    <t>http://i.cbc.ca/1.3690941.1469200077!/fileImage/httpImage/image.jpg_gen/derivatives/16x9_620/saint-fulgence.jpg</t>
  </si>
  <si>
    <t>Saguenay</t>
  </si>
  <si>
    <t>http://www.kcra.com/news/local-news/news-sierra/rockslide-closes-section-of-hwy-70-in-plumas-county/37234590</t>
  </si>
  <si>
    <t>Highway 70 in Plumas County</t>
  </si>
  <si>
    <t>Lanes of Highway 70 in Plumas County are closed Saturday because of a rockslide. Westbound lanes were closed at Greenville Wye and eastbound lanes were closed at Jarbo Gap, according to Caltrans.  There is one way-traffic control at Rock Creek Dam, but delays are expected to be up to 30 minutes.   No estimated time was given for when all lanes will reopen.</t>
  </si>
  <si>
    <t>The Sydney Morning Herald</t>
  </si>
  <si>
    <t>http://www.smh.com.au/environment/weather/nsw-coast-pregnant-woman-rescue-isolated-campers-landslide-helicopter-search-and-flooding-20160105-glzx72.html</t>
  </si>
  <si>
    <t>Brown Mountain</t>
  </si>
  <si>
    <t>However, drivers travelling to or from the South Coast were urged to exercise caution and reduce speed along the Snowy Mountains highway, after a landslide on Brown Mountain closed an east-bound lane.</t>
  </si>
  <si>
    <t>https://thehimalayantimes.com/nepal/khimti-road-blocked-landslide/</t>
  </si>
  <si>
    <t>Khimti-Those Road at Namadi, Ramechhap District, Nepal</t>
  </si>
  <si>
    <t>Vehicular movement on the Khimti-Those road section in Ramechhap has been obstructed for the past six days, thanks to the concerned authorities’ failure to remove landslide debris from the road. As many as 19 Village Development Committees in the northern part of the district have been affected since Monday following a landslide at Bhittari in Namadi VDC-1. According to Chief District Officer of Ramechhap Prakashchandra Adhikari, attempts to clear the obstructed road are on. “We’re doing our best, but incessant rainfall has affected efforts to clear the debris,” he said. Earlier, an excavator was brought after a dozer could not remove big boulders. However, the landslide debris has yet to be cleared. “ As rainfall continues, all attempts to clear the debris have gone in vain,” said a local, Binod Fuyal.</t>
  </si>
  <si>
    <t>CBS Baltimore</t>
  </si>
  <si>
    <t>http://baltimore.cbslocal.com/2016/01/04/rock-slide-partly-closes-state-highway-in-western-maryland/</t>
  </si>
  <si>
    <t>Route 135 in Luke</t>
  </si>
  <si>
    <t>State Highway Administration geologists are assessing the stability of a mountainside in the western Maryland town of Luke after a rock slide prompted closure of state Route 135 over the weekend.  Spokesman David Buck said Monday that one of the two lanes reopened Sunday after a barrier wall was installed.  Buck says engineers hope to have more information about the situation by early afternoon.  A nearby section of the highway was closed by a rock slide for several days in April.</t>
  </si>
  <si>
    <t>http://www.redding.com/news/local/Rock-slide-closes-Highway-299-at-Junction-City-364135601.html</t>
  </si>
  <si>
    <t>CA 299 near Junction City</t>
  </si>
  <si>
    <t>Highway 299 at Junction City west of Weaverville has reopened to traffic in both directions, a California Department of Transportation official said this afternoon.  The road had been closed after a rock slide sent boulders and rocks down onto the highway, officials said.  The road was closed since around 7:30 a.m. until a little after 11 a.m. this morning. CHP said it would take from two to three hours to clear the slide.  The California Department of Transportation did not give an estimated time of fully reopening the roadway.</t>
  </si>
  <si>
    <t>http://media.jrn.com/images/660*495/299+Rockslide.jpg</t>
  </si>
  <si>
    <t>SignalSCV</t>
  </si>
  <si>
    <t>http://www.signalscv.com/archives/146906/</t>
  </si>
  <si>
    <t>Crescent Valley</t>
  </si>
  <si>
    <t>A skip loader moves mud away from the entrance to Crescent Valley Mobile Home Park on Tuesday morning. The park on The Old Road in Newhall was hard hit by the Calgrove fire last June. Signal photo by Dan Watson</t>
  </si>
  <si>
    <t>http://media.morristechnology.com/webmedia/upload/santa_clarita/article/2016/01/05/0106_rain2.jpg</t>
  </si>
  <si>
    <t>https://thehimalayantimes.com/nepal/four-injured-sindhuli-landslide/</t>
  </si>
  <si>
    <t>near Kamala River and BP Highway, Karkare, Kamalamai, Nepal</t>
  </si>
  <si>
    <t>As many as four persons were injured in a landslide at a point along the BP Highway in Sindhuli district on Monday.  The landslide occurred at a point where a side road meets the highway near a bridge over Kamala River in Karkare of Kamalamai Municipality-10. The mishap brought down a tea shop on the bank of Kamala River injuring four persons who were in the shop, said chief of Sindhuli District Police Office, DSP Shyam Saru Magar.     The critically injured have been identified as the locals Binda Kumari Shrestha (55), Bishnu Prasad (65), and Rup Kumari Gurja Magar (60) while Moti Lal Shrestha (59) sustained minor injuries.  The injured are undergoing the treatment at the District Hospital, Sindhuli.  The landslip has also halted the vehicular movement in the region. Some of vehicles heading towards Kathmandu from eastern part of the country are stranded at Bhiman Bazaar while the vehicles from Kathmandu towards Bardibas are stranded at Sindhulimadhi, said the DSP Magar.  Meanwhile, a</t>
  </si>
  <si>
    <t>https://thehimalayantimes.com/nepal/landslide-blocks-pharping-kulekhani-road/</t>
  </si>
  <si>
    <t>Pharping-Kulekhani road in Phakel, Makwanpur District, Nepal</t>
  </si>
  <si>
    <t>Estimated date, landslide may have occurred a couple days before 7/25/16. The Pharping-Kulekhani road section connecting Kathmandu and Makawanpur districts has been obstructed due to landslides.  A landslip in Phakhel due to incessant rain has rolled down rocks and boulders on the road, causing obstruction in the passage of vehicles.     Excavators have been mobilised to clear the debris, but they are yet to clear the debris, according to the Metropolitan Traffic Police Division.  Police said efforts are underway to reopen the road and resume the traffic movement.</t>
  </si>
  <si>
    <t>http://www.thestar.com.my/metro/community/2016/07/25/stabilise-hill-slope-fast-mpaj-urged-mutiara-court-residents-fear-last-weeks-landslip-could-lead-to/</t>
  </si>
  <si>
    <t>Mutiara Court, Taman Bukit Permai, Ampang, Malaysia</t>
  </si>
  <si>
    <t>RESIDENTS of Mutiara Court in Taman Bukit Permai, Ampang want the Ampang Jaya Municipal Council (MPAJ) to speed up slope stabilisation works following a landslip on Friday.  In the incident, three cars were damaged when a flow of rock, mud and water slid down a 30m-high cliff after a downpour, in front of the apartment complex.  Mutiara Court joint management body (JMB) chairman Sow Long Khoon said residents were worried that this was a sign of more danger ahead in terms of landslips and landslides.</t>
  </si>
  <si>
    <t>http://www.thestar.com.my/~/media/online/2016/07/24/20/41/metd_2507_4aliper_kkeeran_1pdf.ashx/?w=620&amp;h=413&amp;crop=1&amp;hash=9BD5846470F25D489BB1697E153FBFC22B1ECF92</t>
  </si>
  <si>
    <t>Jersey Evening Post</t>
  </si>
  <si>
    <t>http://jerseyeveningpost.com/news/2016/01/06/heavy-rain-causes-st-martin-house-to-collapse-in-landslide/</t>
  </si>
  <si>
    <t>Grande Route de la Côte in St Martin</t>
  </si>
  <si>
    <t>FOUR people had to be evacuated from a house late last night after a landslide caused part of it to collapse, sending tonnes of rock and concrete crashing into the road below and damaging a gas pipe in the process.  It followed a wet start to the year during which the Island has experienced half of its average rainfall for January in just five days. By 9 pm last night two inches of rain had been recorded by the Jersey Met Office during the month.  The property in Grande Route de la Côte in St Martin and the road in front of it this morning remained cordoned off while engineers from the JEC, Jersey Gas and Transport Department worked to make the area safe.</t>
  </si>
  <si>
    <t>http://jerseyeveningpost.com/wpmvc/wp/wp-content/uploads/2016/01/DSC_7762.jpg</t>
  </si>
  <si>
    <t>Jersey</t>
  </si>
  <si>
    <t>JE</t>
  </si>
  <si>
    <t>St Helier</t>
  </si>
  <si>
    <t>Saint Helier</t>
  </si>
  <si>
    <t>http://www.cbc.ca/news/canada/british-columbia/rock-slide-damages-cars-on-sea-to-sky-highway-99-1.3391576</t>
  </si>
  <si>
    <t>Sea-to-Sky Highway just north of Horseshoe Bay</t>
  </si>
  <si>
    <t>Several cars were damaged and some drivers were slightly injured early this morning when rocks tumbled across the Sea-to-Sky Highway just north of Horseshoe Bay early Wednesday morning.  The rocks came down around 1:30 a.m. PT between Ansell Place and Eagleridge Drive, closing the northbound lanes.  Snowplows were used to clear away some of the debris and the northbound lanes reopened before 3 a.m. Southbound traffic wasn't affected.</t>
  </si>
  <si>
    <t>https://thehimalayantimes.com/nepal/landslides-obstruct-narad-mani-thulung-highway-in-bhojpur/</t>
  </si>
  <si>
    <t>Narad Mani Thulung Highway at  Tiwari Bhanjyang , Bhojpur, Nepal</t>
  </si>
  <si>
    <t>Landslides triggered by torrential rainfall have obstructed the Hile-Bhojpur road section of Narad Mani Thulung Highway since Sunday morning.  According to police, two points of the road section at Tiwari Bhanjyang VDC-5 and Bhaisipankha of Bhojpur were obstructed after the landslips today.     The vehicular movement has come to a complete halt after the incident.  The Tiwari Bhanjyang Area Police Office and Bhojpur District Police Office have dispatched police to clear the debris and open the road, informed the Eastern Regional Police Office, Biratnagar.</t>
  </si>
  <si>
    <t>Narad Mani Thulung Highway at Bhaisipankha, Bhojpur, Nepal</t>
  </si>
  <si>
    <t>AZ Central</t>
  </si>
  <si>
    <t>http://www.azcentral.com/story/news/local/arizona/breaking/2016/01/06/rock-slide-closes-89a-between-sedona-flagstaff/78354990/</t>
  </si>
  <si>
    <t>AZ 89A between Flagstaff and Sedona</t>
  </si>
  <si>
    <t>Drivers heading north may have a tricky time traveling after a rock slide closed State Route 89A between Flagstaff and Sedona on Wednesday morning, officials said.  The state Department of Transportation reported that the slide closed the northbound and southbound lanes shortly after 8:20 a.m.  Meanwhile, northbound Interstate 17 had been closed at State Route 179 on Wednesday morning. Snow and several crashes rendered the road impassible, but crews cleared the highway and reopened I-17 about 10 a.m.  ADOT warned drivers to drive slowly and expect weather-related delays.  About noon, the department said it hoped to have State Route 89A reopened between 1 and 1:30 p.m.</t>
  </si>
  <si>
    <t>Kachina Village</t>
  </si>
  <si>
    <t>Frify</t>
  </si>
  <si>
    <t>http://frify.com/video/watch-landslide-at-gangotri-highway-near-helgugad-in-uttarkashi-caught-on-cam</t>
  </si>
  <si>
    <t>Gangotri Highway near Helgugad, Uttarkashi, Uttarakhand, India</t>
  </si>
  <si>
    <t>Rock falls off slope side and into road. In a rare video, a landslide at Gangotri Highway near Helgugad here is caught live on camera.  The 26-second video shows a small part of mountain falling followed by the big boulders.  The incident happened on July 18.  It is pertinent to mention here that in the past week, 23 persons have been killed in rain-related incidents across the state which is also known as Devbhoomi.</t>
  </si>
  <si>
    <t>https://thehimalayantimes.com/nepal/landslide-obstructs-mechi-highway/</t>
  </si>
  <si>
    <t>Mechi Highway at  Lyangba, Dokhu, Nepal</t>
  </si>
  <si>
    <t>Vehicular movement along the Mechi Highway has been obstructed due to a landslide triggered by incessant rainfall on Tuesday.  Police said that the traffic movement was obstructed after the landslide covered the road at Lyangba in Dokhu.     Efforts are underway to clear the landslide debris, police said. The incessant rainfall since this midnight has increased the risk of more landslides in the district, terrifying the normal life.</t>
  </si>
  <si>
    <t>http://www.arunachaltimes.in/landslide-blocks-ziro-tamen-road/</t>
  </si>
  <si>
    <t>NH 13 10 kilometers from Old Ziro, Arunachal Pradesh, India</t>
  </si>
  <si>
    <t>Estimated location along road. Heavy rains on Sunday night triggered series of landslides between Ziro and Ripali, Tamen, 10Kms from Old Ziro, stranding the commuters for the entire day. However due to heavy rains, the restoration work had to be halted and will resume on Tuesday.</t>
  </si>
  <si>
    <t>http://www.arunachaltimes.in/wp-content/uploads/2016/06/Landslide-blocks-Ziro-Tamen-road-300x206.jpg</t>
  </si>
  <si>
    <t>http://www.nagalandpost.com/channelnews/state/StateNews.aspx?news=TkVXUzEwMDA5ODM0Mg%3D%3D</t>
  </si>
  <si>
    <t>on road between Mon and Tobu near Telangsao Hydro project , Nagaland, India</t>
  </si>
  <si>
    <t>Location estimated. Due to incessant rain for the last two days multiple landslide and mudslides near Telangsao Hydro project has once again caused blockage to vehicular movement from Mon to Tobu area. According to sources, Hongpi, DPRO Mon, two culverts have been completely washed away by the landslide while multiple mudslides occurred along the roads. He also informed that since the occurance of landslide, the BRO have been engaged to clear the road blockage.  It may be mentioned that there was a major mudslide in this particular area in the month of April. The situation is likely to deteriorate if it continues to rain in the days to come. This particular route is the life line of the Tobu subdivision of Mon district.</t>
  </si>
  <si>
    <t>http://www.nagalandpost.com/cms/newsimages/MWGYGXNTVMJXULIEUCSP_resize.jpg</t>
  </si>
  <si>
    <t>Flood List</t>
  </si>
  <si>
    <t>http://floodlist.com/america/colombia-8-dead-heavy-rain-triggers-landslide-choco</t>
  </si>
  <si>
    <t>between Quibdó and Medellín in Chocó Department, Colombia</t>
  </si>
  <si>
    <t>Estimated location. Civil defence officials in Colombia say that a deadly landslide occurred at around 14:00 on 10 June in Chocó Department, between Quibdó and Medellín. Colombia’s agency for disaster risk management (Unidad Nacional para la Gestión del Riesgo de Desastres – UNGRD) report that 8 people have died, 5 are missing and 4 injured. The President of Colmbia, Juan Manuel Santos, offered his condolences to the victims. Teams from the Red Cross and Defensa Civil Colombiana are carrying out searches in the area. The landslide was triggered by heavy rain that has affected wide areas of Colombia over the last few days. The vital communications route between Quibdó in Chocó department and Medellín in Antioquia has been blocked by the slide.</t>
  </si>
  <si>
    <t>http://floodlist.com/wp-content/uploads/2016/06/landslide-search-choco-colombia-june-2016-150x150.jpg</t>
  </si>
  <si>
    <t>Chocó</t>
  </si>
  <si>
    <t>http://kathmandupost.ekantipur.com/news/2016-06-13/power-station-damaged-by-landslide.html</t>
  </si>
  <si>
    <t>power station in Malikabota, Jumla District , Nepal</t>
  </si>
  <si>
    <t>Estimated location. A power station of the Sana Hydro Power Project based at Malikabota VDC – 9 was damaged by a landslide cutting off power supply to the village.  The landslide struck at 12 midnight three days ago and damaged the entire power house, local Sher Bahadur Rawat said. The power supply to the entire Malikabota VDC has been cut off following the landslip creating undue problems for the local residents.  The power blackout has also affected the operation of many domestic industries and other essential undertakings.  A total of 1,800 members of 350 households have been forced to spend time without power.</t>
  </si>
  <si>
    <t>http://www.bbc.com/news/uk-england-leeds-36476725</t>
  </si>
  <si>
    <t>near Baildon station on railway line between Ilkley and Bradford Forster Square, Shipley, UK</t>
  </si>
  <si>
    <t>Train services between Bradford Forster Square and Ilkley have been suspended due to a landslip caused by heavy rain. Northern Rail said the incident at Baildon on Tuesday was likely to cause disruption throughout Wednesday. Rail replacement buses are operating between Shipley and Guiseley. A spokesperson said: ""We are working closely with our colleagues at Network Rail to keep the disruption down to a minimum and return services to normal as soon as we can.""</t>
  </si>
  <si>
    <t>http://ichef.bbci.co.uk/news/624/cpsprodpb/17EF9/production/_89914089_landslip2.jpg</t>
  </si>
  <si>
    <t>Shipley</t>
  </si>
  <si>
    <t>Pasion Noticas</t>
  </si>
  <si>
    <t>http://pasionsports.com/2016/01/rock-slide-temporarily-closes-sea-to-sky-highway-near/</t>
  </si>
  <si>
    <t>Sea to Sky Highway</t>
  </si>
  <si>
    <t>everal cars were damaged on the Sea to Sky Highway early this morning when a rock slide came tumbling down. The rocks came down around 1:30 a.m. PT between Ansell Place and Eagleridge Drive, closing the northbound lanes. Jag Johal said the incident should still be a reminder for motorsists to slow down at this time of year, when there's a heightened risk of rock slides and tree slides. Police say the current winter weather conditions may contribute to soft soil erosion, so drivers are urged to take caution and obey the speed limit. In December, a tree fell across all four lanes of the same highway, injuring seven people.</t>
  </si>
  <si>
    <t>Bowen Island</t>
  </si>
  <si>
    <t>http://losangeles.cbslocal.com/2016/01/06/rain-wind-hail-batter-southland-in-2nd-day-of-wild-weather/</t>
  </si>
  <si>
    <t>The latest phase in a series of storms targeting Southern California brought some wild weather to the region Wednesday.  In Pasadena, flowing mud and debris ripped a retaining wall out of the ground and sent them cascading down the hillside, in the direction of a home.  A voluntary evacuation order was in place for the home, but the homeowner, Izidor Mesesan, said he would stay despite his concerns.  “I’m concerned for the safety of my family and everyone else around, and, of course, my house,” he said.  The retaining wall was built to protect a $2 million home that was listed for sale but has been taken off the market.  Voluntary evacuations were also in place in Camarillo Springs, where streams of water were flowing from a hillside near several homes that were destroyed and red-tagged by debris flow in Dec./2014.  Since then, $2 million was spent to reinforce the hillside. The hills appeared to be holding through the heavy rains.  “Everything looks great,” said Jean Kelly, a Camarill</t>
  </si>
  <si>
    <t>http://www.theborneopost.com/2016/06/09/landslip-sends-nursery-surau-into-river/</t>
  </si>
  <si>
    <t>SK Kampung Buda, Spaoh/Betong, Sarawak, Malaysia</t>
  </si>
  <si>
    <t>Estimated Location. The community of SK Kampung Buda Spaoh in Betong and nearby villagers were horrified and shocked when a landslide caused the school nursery and surau to be swept away into the nearby river yesterday morning. Betong Fire and Rescue (Bomba) station said the earth movement caused the structure of the buildings to be severely damaged and collapse.  “Despite the extent of the damage to the school and devastation, no one was reported injured or hurt,” he pointed out.  “Due to the situation, we will not be able to hold classes when the school session begins next week. This is causing some worries for the school community and villagers,” he said.</t>
  </si>
  <si>
    <t>http://cdn.theborneopost.com/newsimages/2016/06/Kch-bp-080616-wp-destroy.jpg</t>
  </si>
  <si>
    <t>Simanggang</t>
  </si>
  <si>
    <t>https://weather.com/news/weather/news/california-oregon-washington-state-by-state-storm-impacts</t>
  </si>
  <si>
    <t>101 Freeway in Ventura County</t>
  </si>
  <si>
    <t>According to a separate L.A. Times report, the 101 Freeway in Ventura County was affected by a debris flow at the Solimar burn area late Wednesday morning. One southbound lane was closed due to the mudslide, the report added.</t>
  </si>
  <si>
    <t>West Virginia Metro News</t>
  </si>
  <si>
    <t>http://wvmetronews.com/2016/06/08/cause-of-mudslide-near-justice-owned-mine-site-in-kentucky-not-yet-clear/</t>
  </si>
  <si>
    <t>Bent Mountain Surface Mines near Meta, Pike County, Kentucky</t>
  </si>
  <si>
    <t>Mine regulators have not yet determined if conditions at a Pike County, Kentucky surface mine owned by Jim Justice, a coal producer and Democratic candidate for governor in West Virginia, directly contributed to a mudslide and flooding after heavy rain last Thursday.  Six homes in the Meta community near the Bent Mountain surface mining site, part of Kentucky Fuel Corporation, were damaged and reports indicated the slide also put mud onto other properties and affected the county road.</t>
  </si>
  <si>
    <t>http://www.thehindu.com/news/national/andhra-pradesh/rockslide-blocks-srisailam-ghat-road/article8895324.ece</t>
  </si>
  <si>
    <t>road leading to Patala Ganga and the ropeway in Srisailam, Andhra Pradesh, India</t>
  </si>
  <si>
    <t>The Pathalaganga ghat road at Srisailam, leading to the pushkar ghat and the ropeway, was completely blocked following rockslide owing to heavy rain on Saturday night. None was hurt as no work was going on there at that time. There was also no pilgrim movement.  The hillocks near Pathalaganga were partly cut recently to widen the road, but proper reinforcement had not been made which allegedly led to the rockslide. Commissioner of Endowments Y.V. Anuradha, Srisailam temple EO Narayana Bharath Gupta, and joint EO Harinath Reddy inspected the place.  The contractors removed the boulders by Sunday evening.</t>
  </si>
  <si>
    <t>Sr?sailain</t>
  </si>
  <si>
    <t>Central China Television</t>
  </si>
  <si>
    <t>http://newscontent.cctv.com/NewJsp/news.jsp?fileId=359591</t>
  </si>
  <si>
    <t>Duku highway, Dushanzi District, Xinjiang Uygur Autonomous Region, China</t>
  </si>
  <si>
    <t>A large mudslide hit Dushanzi District, northwest China’s Xinjiang Uygur Autonomous Region on Monday night, causing the closure of a 135-kilometer section of the Duku Highway from the district to Cholma.   It is estimated that the two-meter-deep fan-shaped mud, covering a 400-meter section of the road, is about 30,000 cubic meters in total.   "The road was blocked when the mudslide flowed from the mountain. The mud flowed along the ditch and a large amount of mud flowed downward," said Mr. Zhao, a tourist.   The local traffic authorities have deployed machinery and crew to clear up the blockage. It is estimated that traffic will resume in 10 days.   "The most difficult problem is that the mud is too thick. Besides, the mud is still flowing, so it is very dangerous," said Gao Fangcui, the chief engineer of the Kuitun Highway Administration.   The heaviest snowfall in this rural part of the Duku Highway was recorded last winter. Recently, rising temperatures caused the melting snow t</t>
  </si>
  <si>
    <t>Dushanzi</t>
  </si>
  <si>
    <t>http://kathmandupost.ekantipur.com/news/2016-06-09/landslide-sweeps-away-five-huts.html</t>
  </si>
  <si>
    <t>Thaladanda, Barhabise, Sindhupalchok, Nepal</t>
  </si>
  <si>
    <t>Five huts were swept away by a landslide that struck the Thaladanda settlement in Barhabise VDC-4 in Sindhupalchok district on Tuesday night. Five people were injured.   The landslide has caused a great concern for the villagers who are still recovering from the destruction of last year’s earthquake. Bir Bahadur Paien said the landslide triggered by rainfall swept away his hut that he had built after losing his house to the earthquake. Bir Bahadur and his family escaped before the landslide buried their hut, but lost all their belongings and cattle. “We have nothing left now,” he said. Another quake survivor Bajra Bahadur Tamang also lost his shelter and cattle in the landslide. “ Barhabise VDC has provided tarpaulin sheets to the landslide victims for building temporary shelters.</t>
  </si>
  <si>
    <t>News.az</t>
  </si>
  <si>
    <t>http://news.az/articles/environment/108852</t>
  </si>
  <si>
    <t>106 km on Baku-Shamakhy highway, Azerbaijan</t>
  </si>
  <si>
    <t>Dangerous landslide has damaged Azerbaijan's Baku-Shamakhy highway at 106th km, Aziz Garalov, chief of the Geological Planning Expedition of the National Geological Exploration Service of the Ministry of Ecology and Natural Resources, told APA on Thursday. He noted that the area is an ancient landslide zone. “From time to time landslides happen in that place. The area is prone to landslide. Recent rainfalls have caused the landslide. Further landslides will hit the area in the future due to rainfalls and traffic,” he said.</t>
  </si>
  <si>
    <t>http://news.azstatic.com/uploads/W1siZiIsIjIwMTYvMDYvMDkvMTIvMjEvMTEvZmMxODNjYjQtMTQxNy00YTQwLWEzZDctMzg0OGMxOWY3NjZiLzEwNGY0NDYwZDkwYjI2ODQ1ODI4MjQyNjg2YzJmMTY3LmpwZyJdLFsicCIsInRodW1iIiwiMzYweDI3MCMiXV0?sha=6286f4aae76c3c8c</t>
  </si>
  <si>
    <t>Hac? Zeynalabdin</t>
  </si>
  <si>
    <t>http://www.gmanetwork.com/news/story/569300/news/regions/landslide-hits-bontoc-in-mountain-province-road-obstruction-cleared</t>
  </si>
  <si>
    <t>Bontnoc-Baguio Road in Bontoc, Mountain Province, Philippines</t>
  </si>
  <si>
    <t>Heavy rains last Tuesday caused a huge landslide in Bontoc, Mountain province, a report said Thursday. GMA News stringer Ferdie Castañeda reported on Unang Balita that Public Works' clearing operations began right after the landslide. Boulders and rocks covered some portions of the Bontoc-Baguio road, leaving several motorists stranded, the report said. As of posting time, the road was cleared for motorists who were advised to take extra precaution due to occasional rockfall and landslide when rain is heavy. Last May 4, just two days before the 2016 national polls, Public Works officials closed the Bontoc Tunnel due to a rockslide also triggered by heavy rains.</t>
  </si>
  <si>
    <t>https://youtu.be/ctbj8g7miZ4</t>
  </si>
  <si>
    <t>http://www.cbsnews.com/news/search-men-missing-mississippi-landslide-day-3/</t>
  </si>
  <si>
    <t>Harmony Mine and Mill, Crystal Springs, Mississippi, USA</t>
  </si>
  <si>
    <t>Also used: https://weather.com/news/weather/news/body-of-one-mississippi-miner-buried-in-landslide-recovered    The two men were operating heavy equipment for Green Brothers at a pit in Crystal Springs on Friday when they were completely buried in 10 to 12 feet of mud, slush and sluice. Louviere said mine employees have built a road so a crane can access the area and lift out the buried equipment. Family members have identified the missing as 24-year-old Emmitt Shorter and Dee Hemphill, reports WJTV. His body has been recovered. The status of the other man is unknown.</t>
  </si>
  <si>
    <t>https://dsx.weather.com//util/image/w/slide2_3.jpg?v=ap&amp;w=980&amp;h=551&amp;api=7db9fe61-7414-47b5-9871-e17d87b8b6a0</t>
  </si>
  <si>
    <t>Crystal Springs</t>
  </si>
  <si>
    <t>Unofficial Networks</t>
  </si>
  <si>
    <t>http://unofficialnetworks.com/2016/07/video-washington-state-rockslide-caught-on-camera-colchuck-glacier</t>
  </si>
  <si>
    <t>Colchuck Glacier above Colchuck Lake, Washinton, USA</t>
  </si>
  <si>
    <t>https://youtu.be/JvXF8ayzWCI (Rock slide and avalanche) Luckily no one was in the path of this rockslide/avalanche on Colchuck Glacier in Washington State and these hikers were able to film the entire thing.  “9:23AM, July 16th, 2016 a huge rockslide caused this avalanche on Colchuck Glacier above Colchuck Lake. At the end of the video, you can see a photo of the glacier an hour before the rockslide. We didn’t see anyone climbing up that morning, but there was one person who was up there. Thankfully, they were not in the path of the avalanche. This is the second large rockslide I’ve witnessed from Colchuck lake in the past 2 years. An intense experience to watch from below. I’m so glad no one was up there when it happened!”</t>
  </si>
  <si>
    <t>https://youtu.be/JvXF8ayzWCI</t>
  </si>
  <si>
    <t>http://www.myrepublica.com/news/2748</t>
  </si>
  <si>
    <t>Phidim-Raanke section of the Mechi Highway at Sandim, Phidim-2, Nepal</t>
  </si>
  <si>
    <t>Estimated location along road. The Phidim-Raanke section of the Mechi Highway has been blocked since last night after the deposition of rocks and debris on the road due to a landslide at Samdin, Phidim-2.   Dozens of vehicles are stranded due to the blockage. The Nepalese Army and the Armed Police Force personnel have been mobilized to open the road, the District Administration Office, Paanchrthar stated.  The district authorities stated that the road might remain obstructed throughout the day today as it will take time to bring a loader to the place for removing the landslide debris and the boulders.</t>
  </si>
  <si>
    <t>http://www.e-pao.net/GP.asp?src=Snipp1..260716.jul16</t>
  </si>
  <si>
    <t>Imphal-Dimapur road  in Tadubi, Senapati district, Manipur, India</t>
  </si>
  <si>
    <t>Continuous downpour in the past three days led to a massive mudslide along Imphal-Dimapur road (NH-2) and destroyed 6 stalls constructed at the heart of Tadubi town at around 12.30pm today, reports NNN.  An 81 year old woman identified as S Koshuni, who was in one of the shops miraculously escaped with minor injuries.</t>
  </si>
  <si>
    <t>http://www.bellinghamherald.com/news/local/article53581440.html</t>
  </si>
  <si>
    <t>above the 1800 block of Roeder Avenue across from Squalicum Marina</t>
  </si>
  <si>
    <t>A small mudslide off Roeder Avenue briefly covered a set of railroad tracks beneath a row of houses Thursday afternoon Jan. 7.  The slide took out a slice of a steep, roughly 70-foot embankment above the 1800 block of Roeder Avenue, across from Squalicum Marina.  No one was hurt, and the nearest home — a green two-story bungalow at 1919 Eldridge Ave. — took no damage to the building or its yard, said Bellingham Assistant Fire Chief Bill Hewett.  Mud, sand and blackberry bushes fell onto the railroad tracks below, covering the northernmost track. Crews from BNSF cleared the debris within minutes.  “The bigger question is what the future stability of the slope is,” Hewett said. The bushes helped to stabilize the hill, he said.  Firefighters called city inspectors to check the safety of the hill and the homes on top of it.  Bellingham has been fairly dry lately, getting only 0.12 inch of precipitation in the past week, according to the National Weather Service. However, December was a rel</t>
  </si>
  <si>
    <t>News 24</t>
  </si>
  <si>
    <t>http://www.news24.com/SouthAfrica/News/body-of-a-durban-mudslide-victim-found-20160726</t>
  </si>
  <si>
    <t>Cato Manor, Durban, South Africa</t>
  </si>
  <si>
    <t>Estimated location. The body of a man was pulled from the mud on Monday morning after a landslide destroyed several shacks in Cato Manor in Durban. Police spokesperson Lieutenant-Colonel Thulani Zwane said search and rescue unit officers had started the rescue effort on Monday night, but had abandoned their bid due to heavy rain. He said that rescue technicians with aid of specialist dogs managed to locate the man’s body and pull it from the mud and debris. The landslide in the informal settlement had destroyed several homes.</t>
  </si>
  <si>
    <t>http://cdn.24.co.za/files/Cms/General/d/4273/599483816d6e4007b6ade30f0768b7aa.jpg</t>
  </si>
  <si>
    <t>CBS8</t>
  </si>
  <si>
    <t>http://www.cbs8.com/story/30914831/del-mar-roadway-closed-after-landslide</t>
  </si>
  <si>
    <t>Camino Del Mar north of Carmel Valley Road and south of Del Mar Heights Road</t>
  </si>
  <si>
    <t>Southbound lanes on Camino Del Mar north of Carmel Valley Road and south of Del Mar Heights Road/4th Street are closed until further notice, including the bike lane. Only one northbound lane in this area is open.  The road closure is in response to the erosion of a section of the bluff in Anderson Canyon, which sloughed off. While the roadway remains intact, the impacted area is immediately adjacent to the western edge of the road pavement. Additionally,  Also, a section of underground storm drain pipe on the west-side of the Camino Del Mar roadway is also damaged. There have been no injuries to persons or property.  Crews are working to re-route the storm water flows that normally use the affected pipe while also working to protect the other nearby utility pipes in the immediate vicinity.  Estimates are not yet available for either the cost or required time for the necessary repair work.</t>
  </si>
  <si>
    <t>http://kfmb.images.worldnow.com/images/9604757_G.jpg</t>
  </si>
  <si>
    <t>http://www.myrepublica.com/news/2731</t>
  </si>
  <si>
    <t>Jhusma   along the Siddhartha Highway, Dobhan VDC 1, Palpa, Nepal</t>
  </si>
  <si>
    <t>Estimated location. A girl was killed when a landslide buried a house at Jhumsa of Dobhan VDC- 1 of Palpa along the Siddhartha Highway last night.  The deceased has been identified as 14-year-old Asmita BK. The landslide has buried other three houses, putting four at high risk of being buried.  The landslide has disrupted the Palpa-Butwal road section as well.</t>
  </si>
  <si>
    <t>Fox26</t>
  </si>
  <si>
    <t>http://kmph-kfre.com/news/local/yosemite-park-entrance-closed-due-to-rockslide</t>
  </si>
  <si>
    <t>Arch Rock Entrance</t>
  </si>
  <si>
    <t>A rockslide has one entrance to Yosemite National Park closed.  Park officials issued the alert Thursday morning.  Caltrans and Yosemite National Park say highway 140, in and out of the park, is shut down because of the rock slide.</t>
  </si>
  <si>
    <t>https://pbs.twimg.com/media/CYIe4BzWcAEunDQ.jpg</t>
  </si>
  <si>
    <t>http://www.thejakartapost.com/news/2016/01/08/islands-focus-tomohon-mudflow-still-gushing.html</t>
  </si>
  <si>
    <t>Tomohon, Tomohon City, North Sulawesi, Indonesia</t>
  </si>
  <si>
    <t>The hot mudflow from a drilling site of Pertamina Geothermal Energy (PGE) Lahendong, a subsidiary of state-owned gas and oil company Pertamina, in Tondangow subdistrict, Tomohon, North Sulawesi, was still spouting on Thursday.  PGE Lahendong spokesperson Dimas Wibisono acknowledged the mudflow was still gushing in some parts of the drilling site.  '€œThat'€™s why we closed access to the area to avoid it impacting residents,'€ Dimas said.  Police tape has been installed to close access to the site.  Residents have complained about the access closure as their farmland is located in the site.  '€œWe are now just waiting and worrying. We hope the government can solve the problem,'€ said Weddy Ch Pongoh, a resident of Tondangow.</t>
  </si>
  <si>
    <t>http://www.myrepublica.com/news/2724</t>
  </si>
  <si>
    <t>Sola Bhanjyang, Bhimfedi-5, Makwanpur, Nepal</t>
  </si>
  <si>
    <t>Three persons of a same family were killed in a landslide occurred at Sola Bhanjyang of Bhimfedi-5 in Makwanpur last night.  Tek Bahadur Rumba Lama, 25, his spouse Parbati, 23, and their five-year-old son Bikash were buried to death by last night's landslide, according to the District Police Office, Makwanpur.  Further details of losses are awaited, said Police Inspector Basudev Thapa of Bhimfedi Area Police Office. Security personnel are already in the site for rescue efforts.</t>
  </si>
  <si>
    <t>Hetauda</t>
  </si>
  <si>
    <t>North Shore News</t>
  </si>
  <si>
    <t>http://www.nsnews.com/news/rock-slide-closes-hwy99-near-horseshoe-bay-1.2146671</t>
  </si>
  <si>
    <t>Highway 99 near Horseshoe Bay</t>
  </si>
  <si>
    <t>A rock slide on Highway 99 near Horseshoe Bay damaged three westbound vehicles and temporarily halted traffic early Wednesday morning.  Debris spilled onto the highway around 1:30 a.m., just south of Ansell Place. Snowplow trucks quickly removed rocky debris from the section of highway and south and northbound lanes were reopened after a 45-minute closure.  Sonia Lowe, a ministry of transportation spokeswoman, said the incident is suspected to be weather related and a geotechnical assessment of the area is currently underway. "The rock mesh and catchment area at this location contained the majority of the rockfall with a small amount of rocks spilling over into the northbound slow lane," she said.  Cpl. Jag Johal, of the West Vancouver Police Department's traffic section, said police and partner agencies will be conducting periodic highway checks to ensure motorist have proper winter tires when travelling north of Horseshoe Bay or up Cypress Mountain.</t>
  </si>
  <si>
    <t>The Yorkshire Post</t>
  </si>
  <si>
    <t>http://www.yorkshirepost.co.uk/news/probe-follows-landslip-near-skipton-castle-1-7664389</t>
  </si>
  <si>
    <t>Skipton Castle</t>
  </si>
  <si>
    <t>North Yorkshire Police said they were contacted by a member of the public at 12.30pm today regarding a landslip at the rear of Skipton Castle.  Structural engineers have been called in to assess the damage and British Waterways have also been informed as it is believed that rock fell into Springs Canal and Eller Beck which run below the castle.  A spokesman for North Yorkshire Police said today: “To help keep people safe while this work is on-going, police have cordoned off the area of concern in Skipton Woods. The county council has also diverted a nearby footpath.  “Members of the public are asked to abide by the temporary safety measures until further notice,” the spokesman added.</t>
  </si>
  <si>
    <t>Skipton</t>
  </si>
  <si>
    <t>http://www.itv.com/news/tyne-tees/update/2016-01-07/newcastle-carlisle-rail-line-closed-after-2nd-landslide/</t>
  </si>
  <si>
    <t>Hexham, Tyne Valley line</t>
  </si>
  <si>
    <t>The Tyne Valley rail line - connecting Newcastle with Hexham and Carlisle - has closed again,. just hours after re-opening.  Network Rail says staff worked through the night to clear the line of 70 tonnes of rubble after a landslip in the Hexham area yesterday.  The line re-opened at 6am today - but closed again after a second landslide, just a mile from the first one.  This time 120 tonnes of rubble and trees needs to be cleared from the trackway.  At this stage it is not known how long the work will take.</t>
  </si>
  <si>
    <t>http://news.images.itv.com/image/file/866970/stream_img.jpg</t>
  </si>
  <si>
    <t>Hexham</t>
  </si>
  <si>
    <t>Gazette Live</t>
  </si>
  <si>
    <t>http://www.gazettelive.co.uk/news/teesside-news/teessiders-urged-avoid-popular-coastal-10711650</t>
  </si>
  <si>
    <t>Cleveland Way footpath</t>
  </si>
  <si>
    <t>Teessiders are being urged to stay away from a popular coastal walking route due to a landslip.  Staithes Coastguard has warned those walking on sections of the Cleveland Way footpath to keep away from the coast near Port Mulgrave.  A large section of the cliff has collapsed into the sea on Saturday. In a statement, the Coastguard said: “We fear there could be further collapses as the coast along the popular long distance walking route is now potentially very unstable, there is currently no access onto the beach at Port Mulgrave.  “Because of these landslips, the surrounding area may well be very unstable.</t>
  </si>
  <si>
    <t>http://i1.gazettelive.co.uk/incoming/article10711656.ece/ALTERNATES/s615b/JS80014006.jpg</t>
  </si>
  <si>
    <t>Saltburn-by-the-Sea</t>
  </si>
  <si>
    <t>Sierra Sentinel</t>
  </si>
  <si>
    <t>http://www.sierrasentinel.com/2016/01/rock-slide-on-hwy-49.html</t>
  </si>
  <si>
    <t>Parrotts Ferry Road and Hwy 49</t>
  </si>
  <si>
    <t>January 11, 2016 at 11 AM:  A rock slide has been reported at Parrotts Ferry Road and Hwy 49 in the Columbia area.</t>
  </si>
  <si>
    <t>Daily kashmir Images</t>
  </si>
  <si>
    <t>http://dailykashmirimages.com/Details/112185/massive-landslide-hit-srinagar-sonamarg-road</t>
  </si>
  <si>
    <t>Srinagar-Leh highway in Shutkady near Sonamarg, Ganderbal district, Jammu and Kashmir, India</t>
  </si>
  <si>
    <t>Hundreds of vehicles including those ferrying tourists were stranded on Srinagar-Sonamarg road near Shutkadi Sonamarg after landslides triggered by heavy rains hit the stretch late Wednesday evening.  Reports said that several passengers had a narrow escape after landslides triggered by heavy rains hit the road road near Shutkadi bridge, resulting in closure of the road .  Meanwhile Border Roads Organisation (BRO), responsible for the maintenance of the highway, was yet to start clearance of landslides on the highway stretch till last reports came in.  Due to closure of the highway, hundreds of vehicles including Ladakh bound and Tourist vehicles were stranded on both sides of the Sgr-Leh highway when this report was being filed.</t>
  </si>
  <si>
    <t>http://www.dailykashmirimages.com/upload_images/upload_images_articles/47ff39be-4ea4-485c-ad90-1a02fa77c282.JPG</t>
  </si>
  <si>
    <t>Pahlg?m</t>
  </si>
  <si>
    <t>NBC San Diego</t>
  </si>
  <si>
    <t>http://www.nbcsandiego.com/news/local/Sewage-Spills-in-East-Mission-Bay-Tecolote-Creek--364819521.html</t>
  </si>
  <si>
    <t>Mission Bay</t>
  </si>
  <si>
    <t>Tens of thousands of gallons of sewage spilled after a landslide Sunday, closing public access to the eastern shore of Mission Bay. The San Diego County Department of Environmental Health closed East Mission Bay and Tecolote Canyon Sunday after a 108,000 gallon sewage spill.</t>
  </si>
  <si>
    <t>World News En Espanol</t>
  </si>
  <si>
    <t>http://www.worldnewsenespanol.com/309_hispanic-world/3557719_mudslide-ruptures-gas-pipeline-in-central-bolivia.html</t>
  </si>
  <si>
    <t>Cochabama</t>
  </si>
  <si>
    <t>A mudslide triggered by torrential rains ruptured a gas pipeline in Cochabamba, a region in central Bolivia, but the leak has been controlled, state-owned oil company YPFB said Tuesday.  The leak occurred in the early morning hours of Tuesday, YPFB CEO Guillermo Acha said in a Twitter post.  An alert was declared on the Carrasco-Cochabamba pipeline due to the drop in pressure, "which immediately activated the closing of the valves," Acha said.  Domestic gas supplies in western Bolivia will not be affected because although volumes will drop while repairs are being done, "transportation is being optimized" via the gas pipeline that runs into the highlands, YPFB said.  Two 26-person emergency teams will be deployed all day in the area where the mudslide occurred.</t>
  </si>
  <si>
    <t>Evening Standard</t>
  </si>
  <si>
    <t>http://www.standard.co.uk/news/transport/southeastern-trains-delays-commuters-face-another-day-of-misery-after-barnehurst-landslide-a3154906.html</t>
  </si>
  <si>
    <t>Railway between Dartford and Lewisham</t>
  </si>
  <si>
    <t>Dramatic pictures have shown the extent of the landslip, which collapsed onto the rails on Monday evening.   More than 200 tonnes of trees, soil and debris slid onto the railway tracks near the station at around 10pm, causing services on the Bexleyheath line to grind to a halt.  A Southeastern train driver raised the alarm when a service from Victoria was stopped in its tracks, and trains were stopped from running through the station.  Nobody was hurt by the falling debris, but damage was caused to tracks and signalling equipment, which will need to be repaired before trains can run.  Network Rail has said it is planning to reopen the railway through Barnehurst on Thursday.</t>
  </si>
  <si>
    <t>Belvedere</t>
  </si>
  <si>
    <t>Fire Chief</t>
  </si>
  <si>
    <t>http://www.firechief.com/2016/07/26/tenn-chief-hospitalized-after-responding-to-fatal-rockslide/</t>
  </si>
  <si>
    <t>Vulcan Materials Company, Savannah, Tennessee, USA</t>
  </si>
  <si>
    <t>One man was killed and a fire chief was hospitalized Monday after a rockslide occurred near a cement plant quarry. Savannah Fire Chief Steve Hudson responded to the scene, but was airlifted to a hospital after reportedly experiencing symptoms of a heart attack, reported the Courier. Vulcan Materials employees were gathering rock from the base of a sheer rock wall when large rocks began to crash down, crushing the track hoe and the operator inside. Hardin County Assistant Fire Chief Richard Guardino, who was also called to the scene, estimated the total weight of the falling rock to be between two and four tons, adding one rock was about the size of half a car.</t>
  </si>
  <si>
    <t>Olivet</t>
  </si>
  <si>
    <t>News In English</t>
  </si>
  <si>
    <t>http://www.newsinenglish.no/2016/07/27/rockslide-closes-main-mountain-highway/</t>
  </si>
  <si>
    <t>E16 between Voss and Gudvangen, Norway</t>
  </si>
  <si>
    <t>One of Norway’s most heavily trafficked highways over the mountains between Oslo and Bergen had to be closed between Voss and Gudvangen late Tuesday, after large boulders tumbled down the mountainside from a height of 800 meters. The popular E16 highway was damaged and blocked by the boulders, and there was danger of more slides. State highway officials at Statens vegvesen reported Wednesday morning that road crews were already working to secure the area and eventually clear the road, but it was unclear when it could reopen. Geologists cited the danger of additional slides and said no work on the road itself could begin before the mountainside was stabilized. That work was beginning Wednesday morning, with a helicopter first dousing the mountainside with water to intentionally loosen more rocks. Then it would take time, officials said, to remove the boulders in the road and repair the pavement.</t>
  </si>
  <si>
    <t>Vik</t>
  </si>
  <si>
    <t>WPXI (TV-11, Pittsburgh, Pennsylvania)</t>
  </si>
  <si>
    <t>http://www.wpxi.com/news/boulder-falls-from-hillside-strikes-car-on-west-carson-street/369338787</t>
  </si>
  <si>
    <t>West Carson Street  between the Fort Pitt Bridge and Station Square, Pittsburgh, Pennsylvania, USA</t>
  </si>
  <si>
    <t>West Carson Street on Pittsburgh’s South Side will remain closed until at least next week as cleanup continues after a landslide early Tuesday morning, Pennsylvania Department of Transportation officials announced Wednesday.   A large boulder fell onto the road shortly before 4 a.m. Tuesday. Some of the debris struck a car that was driving past.     West Carson Street was closed between the Fort Pitt Bridge and Station Square along with the train tracks while crews worked to remove tons of rock, dirt and trees and to secure the hillside. By midafternoon Tuesday, geotechnical engineers decided it was safe to reopen the train tracks, but Norfolk Southern Railway officials said something needs to be done to prevent future landslides.    “We have serious concerns about this area. This is about the fourth or fifth slide we've experienced in the last month and a half,” Dave Pidgeon of Norfolk Southern Railway said.</t>
  </si>
  <si>
    <t>http://www.myrepublica.com/news/2799</t>
  </si>
  <si>
    <t>Sim, Phopli, Pyuthan, Nepal</t>
  </si>
  <si>
    <t>Estimated location. A landslide triggered by continuous rains since Monday buried five houses at Sim of Phopli-6 in Pyuthan, killing three including a couple. Others four have gone missing in the landslide that occurred last night.   The deceased have been identified as Narayan KC; and Dron Bahadur KC and his spouse Pabitra.   Others four Hari Bahadur KC, his spouse Bindu, Nara Bahadur Budhathoki ( Jageshwor ) and his wife Tima are missing in the disaster.  Hari Bahadur is the central member of CPN (Maoist).   However, Nani Maiya KC and Bhimsen Pun were rescued alive from the landslide debris.   So far 20 people have been killed and 24 have gone missing in the landslide-related incidents in the district.</t>
  </si>
  <si>
    <t>http://www.hawaiinewsnow.com/story/32540065/traffic-alert-landslide-blocking-lane-of-pali-hwy</t>
  </si>
  <si>
    <t>Maunawili : Debris from a landslide is blocking a right lane of the Pali Highway in the Kailua-bound direction on Tuesday, the state Department of Tr*</t>
  </si>
  <si>
    <t>Debris from a landslide is blocking a right lane of the Pali Highway in the Kailua-bound direction on Tuesday, the state Department of Transportation said.  The landslide happened just outside the second tunnel.  Crews are currently cleaning the debris. In the meantime, motorists are urged to drive with caution.  This happened just after Tropical Storm Darby passed south of Oahu on Sunday.</t>
  </si>
  <si>
    <t>Tropical Storm Darby</t>
  </si>
  <si>
    <t>https://thehimalayantimes.com/nepal/seven-injured-landslide-buries-cotton-factory-parbat/</t>
  </si>
  <si>
    <t>near the Kaligandaki River bank at Baribani of Manjhfant, Parbat, Nepal</t>
  </si>
  <si>
    <t>Estimated location.  A girl was killed and eight others were injured after a landslide buried a cotton industry at Majhphant-3 in the district at around 1:00 am on Wednesday.   Local resident Ankita Tamang, 12, died on the way to Pokhara for treatment, police said.   Police Inspector Dipak Patali said that the injured—Subash Thapa, Krishti Ghale, Sushmita Tamang, Ajaya Tamang, Phul Kumari Tamang, Sabina Ghale, Bijaya Ghale and Prem Tamang—are undergoing treatment at Myagdi District Hospital.   The injured and deceased were sleeping inside the building of Dhaulagiri Cotton Industry when the disaster struck, said locals It has been learned that the landslide struck the Dhaulagiri Cotton Factory located near the Kaligandaki River bank at Baribani of Manjhfant-1.  Also used: http://www.myrepublica.com/news/2803</t>
  </si>
  <si>
    <t>https://thehimalayantimes.com/wp-content/uploads/2016/07/cotton-factory-Parbat.jpg</t>
  </si>
  <si>
    <t>http://tribune.com.pk/story/1149992/landslide-labourer-dies-coal-mine-collapses/</t>
  </si>
  <si>
    <t>Al-Hussaini Coal Mine, Doli area, Lower Orakzai Agency, Pakistan</t>
  </si>
  <si>
    <t>Estimated Location. A laborer died while another was injured when a coal mine was hit by a landslide on Tuesday morning in Doli area of Lower Orakzai Agency. A political administration official told The Express Tribune two labourers, Khairullah and Abdul Islam, were working in Al-Hussaini Coal Mine when one part of the mine collapsed. As a result, Khairullah died on the spot, while Abdul Islam was wounded. He added rescue teams reached the spot and shifted the injured and deceased to Kohat hospital. At least 300 labourers, mostly youngsters have lost their lives while working in coal mines in Lower Orakzai Agency alone.</t>
  </si>
  <si>
    <t>Do?ba</t>
  </si>
  <si>
    <t>United Press International</t>
  </si>
  <si>
    <t>http://www.upi.com/Top_News/World-News/2016/07/26/Landslides-in-North-Korea-kill-10-others-missing/4411469544432/</t>
  </si>
  <si>
    <t>North Phyongan Province, North Korea</t>
  </si>
  <si>
    <t>(One of multiple landslides triggered by the same rainfall event. Locations estimated within the province. Date estimated within two days. Between the three events there are 10 dead, 55 injured and four missing.) Torrential rain in North Korea triggered landslides that left 10 dead, 55 injured, and four missing, the Korean Central News Agency said. "Torrential rain pounded North Phyongan Province over the weekend, triggering landslides that left significant damage to residents and properties in the area," KCNAsaid Monday. In an effort to prevent damage from flooding and landslides in the region, the North Korean government has planted nearly 2 million trees to help stabilize the ground, which is primarily used for agriculture.</t>
  </si>
  <si>
    <t>Sakchu-?p</t>
  </si>
  <si>
    <t>AGU Bloga, Dave Petley</t>
  </si>
  <si>
    <t>http://blogs.agu.org/landslideblog/2016/07/27/atacama-desert-1/</t>
  </si>
  <si>
    <t>El Salvador, Chile near Atacama Desert</t>
  </si>
  <si>
    <t>On Monday a M=6.1 earthquake occurred in the Atacama Desert, 53 km to the north of the town of Diego de Almagro in Chile.  This was not a very large earthquake, and it occurred at 71.5 km depth according to the USGS, meaning that the impact was low.  It is likely to have generated comparatively low intensity shaking over a large area. On Twitter, a series of images were posted of the impact of the earthquake in El Salvador, a mining town located in the Atacama desert about 100 km from the epicentre of the earthquake.  These show large plumes of dust being generated in the mountains around the town:  Clearly there was significant landslide activity in this earthquake, although it is likely that the slides will mostly have been small and localized.</t>
  </si>
  <si>
    <t>https://pbs.twimg.com/media/CoO0UV7W8AAfsh4.jpg</t>
  </si>
  <si>
    <t>Atacama</t>
  </si>
  <si>
    <t>Diego de Almagro</t>
  </si>
  <si>
    <t>Fitz Hugh</t>
  </si>
  <si>
    <t>http://www.fitzhugh.ca/rock-slide-in-the-tonquin-valley-raises-safety-concerns/</t>
  </si>
  <si>
    <t>Oldhorn Moutain, Alberta, Canada</t>
  </si>
  <si>
    <t>A significant rock slide along the Astoria Trail has raised serious safety concerns for backcountry travellers heading into the Tonquin Valley.  Shortly before noon on July 19, a series of rocks and boulders came tumbling down Oldhorn Mountain, about 8.5 km from the Astoria trailhead covering approximately 200 metres of the trail.  It’s the third rock slide to affect the area in the past two weeks, according to Gilbert Wall, owner of Tonquin Valley Adventures.</t>
  </si>
  <si>
    <t>http://www.fitzhugh.ca/wp-content/uploads/2016/07/Astoria-Rockslide_L.-Klettl02-300x225.jpg</t>
  </si>
  <si>
    <t>http://www.hindustantimes.com/india/several-feared-buried-under-landslide-near-bengal-sikkim-border/story-1f7Ni6EagU54nghtFD9otO.html</t>
  </si>
  <si>
    <t>NH10 in Rangpo</t>
  </si>
  <si>
    <t>An unspecified number of people are feared trapped after a large piece of rock, estimated to measure about 150 metres, broke off a hillock and crashed down on a stretch of the national highway connecting Sikkim with Bengal. One body was recovered and three injured persons were rescued had been rescued till 8.30 am, officials said. “Three persons have been rescued including two boys. A body of a truck driver has been recovered. It is suspected that two more may be trapped in the debris. Rescue teams are working,” said the Amit P Javalgig, the district police superintendent. The incident happened between 5 am and 5:30 am on Thursday. It was not possible to ascertain immediately how many vehicles or people might be buried under the landslide which took place at Bhotebhir on NH10, about 1 km from Rangpo which marks the Bengal-Sikkim border. It is 75 km from Siliguri in West Bengal. NH10 is the only major road that connects Sikkim with the rest of the country and all movement of tourists, m</t>
  </si>
  <si>
    <t>http://www.tribuneindia.com/news/himachal/landslide-kills-2-women-in-sirmaur/272137.html</t>
  </si>
  <si>
    <t>Jwagdhar village, Sangrah, Sirmaur district, Himachal Pradesh, India</t>
  </si>
  <si>
    <t>Two women were killed and two injured when a wall of their house collapsed following a landslide at Jwagdhar village in the Sangrah sub-division of Sirmaur district last night. The landslide was triggered due to downpour which lashed the area last evening. Women who were sleeping in the rear room were killed while those sleeping in the adjoining room escaped with minor injuries. Those killed include 16-year-old girl Sima Devi and her aunt Kanso Devi. Sima’s mother Naina Devi and sister Monica, who were sleeping in the other room, were injured in the incident. Neighbours rushed to help the family but by the time the two women were pulled out from the debris they _x0007_had died.</t>
  </si>
  <si>
    <t>http://images.tribuneindia.com/cms/gall_content/2016/7/2016_7$largeimg27_Wednesday_2016_231602962.jpg</t>
  </si>
  <si>
    <t>http://news.asiaone.com/news/malaysia/foreign-worker-buried-alive-cameron-highlands-landslide</t>
  </si>
  <si>
    <t>CAMERON HIGHLANDS: A foreign worker was buried alive near a farm at Kampung 1 Pos Terisu here.  Kassim Munshi, 40, was trying to build a hut there when the landslide occurred at about 2am on Thursday.</t>
  </si>
  <si>
    <t>http://www.pakistantoday.com.pk/2016/07/27/city/islamabad/two-children-dead-in-abbottabad-landslide/</t>
  </si>
  <si>
    <t>Thanda Mera, Abbottaba, Pakistan</t>
  </si>
  <si>
    <t>At least two children died while two others were injured when a landslide damaged a house on Wednesday.  Police said that the incident took place in Thanda Mera locality of Abbottabad where due to heavy rain a big landmass fell over a house. The house was destroyed resulting in the death of two children and leaving two others critically injured.  The relatives of the victims and the local people on self-help basis pulled out the bodies and injured from the debris and shifted them to a nearby hospital.</t>
  </si>
  <si>
    <t>http://cache.pakistantoday.com.pk/Px27-015.jpg</t>
  </si>
  <si>
    <t>Abbott?b?d</t>
  </si>
  <si>
    <t>http://www.nagalandpost.com/ChannelNews/State/StateNews.aspx?news=TkVXUzEwMDEwMDE5MQ%3D%3D</t>
  </si>
  <si>
    <t>Zunheboto, Nagaland, India</t>
  </si>
  <si>
    <t>Incessant heavy downpour since the past few weeks has caused landslides across Zunheboto district.  On July 26 night, the kitchen of one of the employees of Zunheboto Town Council (ZTC) was completely damaged by a retaining wall which fell due to landslide in the area.  On joint verification headed by Head DB, Zunheboto, Toyi and colony GB Vihoto Achumi it was learnt that the property was completely damaged by the landslide.</t>
  </si>
  <si>
    <t>http://ilovesiliguri.com/landslides-last-night-threatens-6-more-homes-at-finchaytaar-lodhoma-in-darjeeling/</t>
  </si>
  <si>
    <t>Finchaytaar, Lodhoma, Darjeeling, India</t>
  </si>
  <si>
    <t>Landslide in Finchaytaar, Lodhoma, Darjeeling. There was a landslide nearby recently that killed three. Locals think this is caused from the nearby hydro project that uses explosives. Those impacted by landslide were moved to community hall.</t>
  </si>
  <si>
    <t>Sierra Sun Times</t>
  </si>
  <si>
    <t>http://goldrushcam.com/sierrasuntimes/index.php/news/local-news/5767-rock-slide-temporarily-closes-briceburg-road-in-mariposa-county</t>
  </si>
  <si>
    <t>Briceburg Road at the visitor center</t>
  </si>
  <si>
    <t>The Bureau of Land Management (BLM) has temporarily closed Briceburg Road at the visitor center to vehicle access due to a rock slide on the road. Pedestrian access is still allowed.  The closure will remain in effect until weather improves and debris can be removed. The road will reopen to vehicles once it is deemed safe to do so.  For more information, contact the Mother Lode Field Office at (916) 941-3101. Source: BLM</t>
  </si>
  <si>
    <t>Mariposa</t>
  </si>
  <si>
    <t>AU News</t>
  </si>
  <si>
    <t>http://www.news.com.au/national/nsw-act/sydney-wild-weather-residents-called-for-pavilion-on-site-of-waverley-landslip/news-story/10c4685a998934decec4beb5ac0b3fa3</t>
  </si>
  <si>
    <t>Waverly Cemetery, New South Wales, Australia</t>
  </si>
  <si>
    <t>Landslide may have occurred within a day of June 5, 2016. It's one of Sydney’s most historic graveyards and a spectacular sight from the air. But Waverley Cemetery wasn’t spared by the weekend’s wild weather which smashed the east coast of NSW. Two days of heavy rain and rough conditions caused the landslip at the clifftop Waverley Cemetery, sending huge boulders and debris crashing down onto the beach below. Waverley Council has roped off a section around the adjacent walking track and repair work is now under way. The cemetery has been operating since 1877.</t>
  </si>
  <si>
    <t>http://cdn.newsapi.com.au/image/v1/8555b77d9719b392ac4d76f1a7fe927a</t>
  </si>
  <si>
    <t>Bronte</t>
  </si>
  <si>
    <t>Auburn Journal</t>
  </si>
  <si>
    <t>http://www.auburnjournal.com/article/1/14/16/rock-mud-slide-forces-road-closure-near-auburn</t>
  </si>
  <si>
    <t>Foresthill Road</t>
  </si>
  <si>
    <t xml:space="preserve">More rock and mud has slid down an American River canyon hillside near Auburn, forcing the second closure of Old Foresthill Road in a week.  The road, a scenic, serpentine 4-mile byway between Foresthill Road and Highway 49 east of Auburn, was shut down at 5 p.m. Wednesday after rock and mud covered part of the road. It remained closed Thursday with a county Public Works Department roads maintenance division crew working with heavy equipment to remove the partial obstruction.  Kevin Taber, engineering manager of the roads maintenance division, said that plans were to keep the road closed to traffic overnight Thursday due to the possibility of more rockslides during forecast rainstorms. The road also was closed from Jan. 6 to Friday because of a slide.  “With impending heavy rains, still more material could come down,” Taber said.  Concrete barriers were put in place Friday to hold back falling rocks but the debris had piled over them during Wednesday’s storm onto Old Foresthill Road.  </t>
  </si>
  <si>
    <t>http://www.auburnjournal.com/sites/default/files/styles/photo_gallery_big/public/15-slide-closure-1.jpg?itok=fXsdMt8L</t>
  </si>
  <si>
    <t>KRCR</t>
  </si>
  <si>
    <t>http://www.krcrtv.com/news/rock-slide-closes-hwy-299-near-big-french-creek-road/11469783</t>
  </si>
  <si>
    <t>intersection of CA 299 and Big French Creek Road</t>
  </si>
  <si>
    <t>A major rock slide forced lanes on Highway 299 to close on Saturday.  It started around 9:22 a.m. on Big French Creek Road in Trinity County, according to the Caltrans website.  The closure is about 30 miles west of Weaverville on Highway 299.  Caltrans said the rock slide is still active, preventing crews from being able to reach the area. They said as soon as mother nature allows it, crews will go in to clear the area.  An estimated time for when the roads will reopen is unknown.</t>
  </si>
  <si>
    <t>http://www.krcrtv.com/news/rock-slide-closes-hwy-299-near-big-french-creek-road/11469783#</t>
  </si>
  <si>
    <t>Kion Right Now</t>
  </si>
  <si>
    <t>http://www.kionrightnow.com/news/local-news/crews-clean-up-big-sur-rock-slide/37477788</t>
  </si>
  <si>
    <t>CA 1</t>
  </si>
  <si>
    <t>"We were getting some large debris falling off the rock slope here, a lot of mud and dirt,” said Greg DeAlba Jr., Caltrans maintenance supervisor for Willow Springs and Big Sur.  Rocks were falling so bad Caltrans had to shut down about three miles of  Hwy 1.  "It started to fall a lot more frequent when nightfall hit,” said DeAlba. “So we made a determination that it was for the safety of everybody else that it needed to be closed.  It was bad news for some businesses.  "We're definitely impacted when we don't get that south flow of traffic," said Sarah Loveland, Phoenix Shop assistant manager.  Tourists had mixed emotions.  "It's life or death,” said Charise Frias, of Orange County, California. “If they have rocks falling on us then they should block off the road."  Caltrans said crews collected at least 10 large dump trucks full of rocks while cleaning up the slide near Partington Cove.  "We're going to continue to monitor it the rest of the day as well as get rid of the mate</t>
  </si>
  <si>
    <t>Castroville</t>
  </si>
  <si>
    <t>http://sputniknews.com/latam/20160610/1041104169/colombia-landslide-killed.html</t>
  </si>
  <si>
    <t>road between Medellin and  Quibdo, Choco, Colombia</t>
  </si>
  <si>
    <t>Estimated location. Also used: http://colombiareports.com/5-killed-15-missing-west-colombia-landslide/. At least five people were killed and over a dozen were reported missing when a landslide struck in western Colombia, a local Red Cross representative said. The landslide occurred a few miles outside Quibdo, the capital city of Choco Department in western Colombia. "A bulldozer was working at the [site of the] landslide and a new avalanche took approximately 15 people and two vehicles [down the mountain]," Cesar Uruena told reporters on Thursday, as quoted by Colombia Reports. A rescue operation is underway at the site.</t>
  </si>
  <si>
    <t>http://colombiareports.com/wp-content/uploads/2016/06/landslide2.jpg</t>
  </si>
  <si>
    <t>Quibdó</t>
  </si>
  <si>
    <t>http://wlos.com/news/local/rockslide-shuts-portion-of-town-mountain-road</t>
  </si>
  <si>
    <t>Town Mountain Road</t>
  </si>
  <si>
    <t>One lane of Town Mountain Road is open following a rockslide Sunday afternoon.  Crews working to clear the road said they are stopping work overnight and will continue Monday morning.   ____________________________________   BUNCOMBE COUNTY, N.C. -- A rockslide has shut down a portion of Town Mountain Road.  It happened around the 1100 block.  The road is blocked in both directions.   Reems Creek Fire Department and the state Department of Transportation is on the scene.  We also have a crew on the scene and will bring you updates online and tonight at 6p.m. and 11 p.m. on ABC News 13 and at 10 on MY40.</t>
  </si>
  <si>
    <t>Uzhgorod</t>
  </si>
  <si>
    <t>http://uzhgorod.in/en/news/2016/iyun/a_mudflow_went_down_in_transcarpathia</t>
  </si>
  <si>
    <t>Khust-Dolyna-Lviv, near the village of Nyzhniy Bystryi, Khust District, Ukraine</t>
  </si>
  <si>
    <t>On June 4, at 22:10, the Rescue Service "101" received a report about a mudflow on the highway Khust-Dolyna-Lviv in Khust district, near the village of Nyzhniy Bystryi. The width of the mudflow was about 50 meters, the volume was about 450 cubic meters. The cause of the mudflow was waterlogged soil due to heavy rain, the State Emergencies Service of Ukraine Office in Transcarpathian region informs. Vehicular traffic in this part of the highway was temporarily stopped. At 05:30 on June 5, this part of the road was cleared, vehicular traffic was resumed. Nobody was injured or killed in the accident. No infrastructure was damaged as a result of the mudflow.</t>
  </si>
  <si>
    <t>http://uzhgorod.in/var/plain_site/storage/images/novosti/2016/iyun/na_zakarpat_e_soshel_selevoj_potok/2055108-1-ukr-UA/a_mudflow_went_down_in_transcarpathia_preview_medium.jpg</t>
  </si>
  <si>
    <t>Berezovo</t>
  </si>
  <si>
    <t>ABC.net</t>
  </si>
  <si>
    <t>http://www.abc.net.au/news/2016-07-29/landslip-threatens-road-access-to-boat-harbour-in-nw-tasmania/7674156</t>
  </si>
  <si>
    <t>Port Road, Boat Harbour Beach, Tasmania, Australia</t>
  </si>
  <si>
    <t>A landslip in Boat Harbour in Tasmania's north-west has threatened the coastal town's only access route. Port Road was partially closed a fortnight ago when one lane began to crumble. The recent rainfall exacerbated the situation for the town's vital road, which could take weeks to be repaired. Local resident Leigh Barrenger said residents were concerned about becoming trapped in the town. Deputy Mayor Mary Duniam said council implemented a five-tonne weight limit on the road to minimise the risk of damage. "If there's more rain we can't predict what will happen." "I think it's all going to work out, the engineers have got it sorted." Engineers will continue to assess the site over coming days.</t>
  </si>
  <si>
    <t>http://www.abc.net.au/news/image/7674158-3x2-700x467.jpg</t>
  </si>
  <si>
    <t>Wynyard</t>
  </si>
  <si>
    <t>Taranaki Daily news</t>
  </si>
  <si>
    <t>http://www.stuff.co.nz/taranaki-daily-news/news/82602444/Car-swept-off-road-in-landslip-at-Tikorangi-north-Taranaki</t>
  </si>
  <si>
    <t>Otaraoa Rd, Taranaki, New Zealand</t>
  </si>
  <si>
    <t>A driver has told of her terror as a 'massive' landslip pushed her car off the road and into a fence overlooking a steep drop. The slip happened on Otaraoa Rd, around 30km northeast of New Plymouth in Tikorangi, early on Friday morning, blocking both lanes of the road about 500 metres west of the Mangahewa Rd junction.  The woman driver, who asked not to be named, said she was driving to work around 5:45am when she saw dirt flying down the hill towards her.  "I didn't realise but it [the slip] had picked up my car and was pushing me over, right on the fence line."  It was still dark at the time and the landslip meant she couldn't see the fence when her car came to a stop, leaving her panicked that she was teetering on the edge of a steep drop down the bank, she said.   NA Her husband was able to come and assess the situation and get her out of the car safely, but she and other residents in the area were fed up by the years of slips making the road dangerous to drive on, she said.  Th</t>
  </si>
  <si>
    <t>http://www.stuff.co.nz/content/dam/images/1/d/6/j/2/b/image.related.StuffLandscapeSixteenByNine.620x349.1d6ggc.png/1469763263586.jpg</t>
  </si>
  <si>
    <t>Action News 30</t>
  </si>
  <si>
    <t>http://abc30.com/traffic/hwy-41-closed-near-road-406-due-to-rockslide/1165409/</t>
  </si>
  <si>
    <t>CA 41 near road 406</t>
  </si>
  <si>
    <t>Caltrans crews are working to clear a rockslide that has been blocking Highway 41 north of Fresno since Tuesday.  The rockslide has closed a 10 mile stretch of Highway 41 and traffic is being diverted to Road 211. The detour, which will take you around the rockslide, is about a 15 minute delay on a fairly windy road.  Caltrans crews are working to remove rock from the roadway as geologists are assessing the stability of the area.  Authorities say they hope to get the roadway clear by Wednesday afternoon in time for the evening commute.</t>
  </si>
  <si>
    <t>http://cdn.abclocal.go.com/content/kfsn/images/cms/automation/images/1165444_630x354.jpg</t>
  </si>
  <si>
    <t>Yosemite Lakes</t>
  </si>
  <si>
    <t>http://www.business-standard.com/article/pti-stories/two-killed-in-mizoram-landslide-116072900324_1.html</t>
  </si>
  <si>
    <t>Ngur, near Mizoram-Myanmar border, India</t>
  </si>
  <si>
    <t>A woman and her three-year-old daughter were killed and six others injured when a house was hit by a massive landslide at Ngur village at Mizoram-Myanmar border, police said today.   Bodies of Dawnsianmuangi (42) and her daughter were taken out from the mud by the villagers following the landslide last night.   Dawnsiangmuangi's youngest daughter, who is three-month old, is safe, police said.   One of the six injured persons was Laltlanthanga, a voluntary rescue worker, who sustained spinal injury and was brought to the Aizawl Civil Hospital.   Nine families abandoned their houses in Ngur after incessant rainfall in village for two days, police said.</t>
  </si>
  <si>
    <t>http://www.redding.com/news/local/Rock-slide-closes-Highway-299-on-Buckhorn-Grade-365828291.html</t>
  </si>
  <si>
    <t>Lewiston : Already the source of numerous rock slides over the weekend, there is another slide on Highway 299 west of Redding this afternoon.  The mo*</t>
  </si>
  <si>
    <t>Already the source of numerous rock slides over the weekend, there is another slide on Highway 299 west of Redding this afternoon.  The most recent slide is about three miles up the Buckhorn Grade, according to state Department of Transportation officials.  Caltrans said traffic is currently down to one lane in the area of the slide, but could both lanes could be closed as crews work to clean up the mud and rocks.  Caltrans has been doing road construction in the area for the past couple years to straighten many of the tight curves on the road.  There were several other rock slides on Highway 299 in Trinity County over the weekend. A slide east of Del Loma closed both lanes of the road for some time during the weekend.   One lane of the road is open through the Del Loma slide, Caltrans said.</t>
  </si>
  <si>
    <t>Strange Sounds</t>
  </si>
  <si>
    <t>http://strangesounds.org/2016/06/29-people-rescued-by-helicopter-as-giant-mudslide-blocks-mountain-village-near-sochi.html</t>
  </si>
  <si>
    <t>Tkhagapsh, near Sochi, Russia</t>
  </si>
  <si>
    <t>12 adults and 17 children have been delivered using helicopters after Thagapsh, a mountain village near Sochi, was cut from the outer world by a giant mudflow. Torrential rains in Sochi have caused mudslides and destroyed or blocked roads to remote mountainous villages. Electricity has also been cut. The south of Russia is being hit by heavy downpours since end of May.  This led to house collapses and now mudlsides in the ‘Olympic’ region of Sochi.  Since June 4, 2016, mud is continuously coming down from the top of the hill.  Houses and cars in the village of Thagapsh have been buried as a debris and mudflow suddenly engulfed the city.  Luckily, neither injuries nor death have been reported.  273 people and 97 machines were sent to clear the debris and repair the road.  Rain should continue until June 6, 2016.</t>
  </si>
  <si>
    <t>http://strangesounds.org/wp-content/uploads/2016/06/mudflow-sochi-8.jpg</t>
  </si>
  <si>
    <t>Lazarevskoye</t>
  </si>
  <si>
    <t>Info News Ca</t>
  </si>
  <si>
    <t>http://infotel.ca/newsitem/rock-fall-closes-popular-hiking-trail-in-kelowna/it26966</t>
  </si>
  <si>
    <t>Paul's Tomb Trail</t>
  </si>
  <si>
    <t>A geotechnical expert is examining the area after a rock fall closed a popular hiking trail in Knox Mountain Park.  The trail will be temporily closed until the assessment is complete and crews can clear the debris from several large rocks, the City of Kelowna says in a press release.  Park users are asked to avoid using Paul’s Tomb Trail between Ogopogo Trail and the beach at the end of the trail.  Signs announcing the temporary closure have been posted at both ends of Paul’s Tomb Trail explaining the closure. All other trails in Knox Mountain Park are available for use.  Knox Mountain Park is Kelowna’s premier natural park. Rising some 300 metres above Okanagan Lake, it is Kelowna’s largest natural area at 310 hectares, fronted by 1,400 metres of shoreline and containing several different ecosystems within the rise from lakeshore to mountaintop.  To contact a reporter for this story, email John McDonald at jmcdonald@infonews.ca or call 250-808-0143. To contact the editor, email mjone</t>
  </si>
  <si>
    <t>http://infotel.ca/news/medialibrary/image/hd-mediaitemid26966-8170.jpg</t>
  </si>
  <si>
    <t>KENS 5</t>
  </si>
  <si>
    <t>http://www.kens5.com/news/local/texas/landslide-leaves-uncertain-future-for-granbury-apartment-residnets-owners/234130362</t>
  </si>
  <si>
    <t>Lakefront Residences, Granbury, Texas, USA</t>
  </si>
  <si>
    <t>More than 48 hours after a landslide forced evacuations at a well-known apartment complex, the owners of the property are trying to figure out if the building can be salvaged. Wade Parrish and his family have owned the Lake Front Residences since 2007. His brother, Doug, says the family is devastated that the four-tier, landscaped retaining wall beneath the apartments caved in early Friday morning. "It's unbelievable," he says.  "We think all of the rain just was too much." Granbury police forced residents out Friday because of the collapse. Part of the structure is now dangling over the edge of what was once a strip of glass with air conditioning units. City officials let in some residents of the 16 impacted units on Sunday afternoon to collect their belongings. A GoFundMe page has been set up by the family because insurance is refusing to pay.  They estimate costs will be in the serious six figures, perhaps even as high as $1 million dollars. "About 20 feet just dropped.  It jus</t>
  </si>
  <si>
    <t>http://www.kens5.com/img/resize/content.wfaa.com/photo/2016/06/05/granburycollapse_1465184885074_2751769_ver1.0.jpg?preset=534-401</t>
  </si>
  <si>
    <t>Granbury</t>
  </si>
  <si>
    <t>http://q13fox.com/2016/01/21/mudslide-halts-passenger-service-between-seattle-everett/</t>
  </si>
  <si>
    <t>9 miles north of downtown Seattle</t>
  </si>
  <si>
    <t>A mudslide has shut down passenger train service between Seattle and Everett.  BNSF Railway spokesman Gus Melonas says passenger and commuter train service through the area is suspended until Saturday morning.  Crews are expecting to reopen the line to freight trains by Thursday afternoon.  The slide hit the BNSF mainline about 9 miles north of downtown Seattle at about 9:20 a.m. Thursday.  Sound Transit said it was working on getting additional buses for riders who normally use the Sounder Northline.</t>
  </si>
  <si>
    <t>Peninsuladailynews.com</t>
  </si>
  <si>
    <t>http://www.peninsuladailynews.com/apps/pbcs.dll/article?AID=2016160129995</t>
  </si>
  <si>
    <t>2 miles north of the Hood Canal Bridg</t>
  </si>
  <si>
    <t>Paradise Bay Road was fully blocked by a mudslide about 2 miles north of the Hood Canal Bridge on Thursday.  Jefferson County Department of Emergency Management officials said the slide occurred near Bywater Way shortly before 2 p.m.  Emergency management officials had recommended that drivers use alternate routes for three to four hours following the slide.  Crews were still removing debris from the roadway Thursday evening, Jefferson Department of Emergency Management Director Bob Hamlin said.</t>
  </si>
  <si>
    <t>Port Ludlow</t>
  </si>
  <si>
    <t>http://www.ksbw.com/news/rockslide-on-highway-9-in-felton/37580408</t>
  </si>
  <si>
    <t>Highway 9 in Felton</t>
  </si>
  <si>
    <t>A rock slide on Highway 9 in Felton resulted in two victims being injured, 911 dispatchers said.  Falling mud and rocks caused three vehicles to crash at 12:48 p.m.  Highway 9's southbound lane near Felton Empire Road was blocked.  The first wave of a dual-front storm blew into the Central Coast, and by early Friday, drizzle, heavy mist, and showers had made roadways slippery.  Nearly 1 inch of rain fell on the Santa Cruz mountains Friday.  A high surf advisory is in effect for much of the Central California coastline, while king tides are creating dramatic high and low tides.</t>
  </si>
  <si>
    <t>http://www.ksbw.com/image/view/-/37582316/medRes/1/-/maxh/460/maxw/620/-/lvqio3/-/the-felton-slide-jpg.jpg</t>
  </si>
  <si>
    <t>Felton</t>
  </si>
  <si>
    <t>https://lostcoastoutpost.com/2016/jan/23/mud-slide-closes-scenic-drive-north-westhaven-driv/</t>
  </si>
  <si>
    <t>Westhaven bluff</t>
  </si>
  <si>
    <t>Powered by rain and gravity, another chunk of the Westhaven bluff migrated downhill to the sea early Saturday morning, blocking Scenic Drive about a mile north of the Highway 101 exit at Moonstone Beach.  The slide flowed over Scenic Drive shortly after midnight, dumping tons of earth on the roadway and all the way down the slope below the road to the beach.  No word on plans to clear the debris, although the uphill portion of the rain-saturated bluff looks like more mud may want to make the trip.  The slide is a couple hundred yards south of the Camel Rock/Houda Beach parking area, which is still accessible from the Trinidad end of Scenic Drive.</t>
  </si>
  <si>
    <t>https://lostcoastoutpost.com/media/cache/7d/d3/7dd388b58cf91b61b1f1927ad9ada7f6.jpg</t>
  </si>
  <si>
    <t>http://q13fox.com/2016/01/23/rock-slide-closes-sr-821-outside-ellensburg/</t>
  </si>
  <si>
    <t>Yakima River Canyon</t>
  </si>
  <si>
    <t>A rock slide has closed a road through Yakima River Canyon outside Ellensburg.  Transportation officials say the closure on State Route 821 stretches 18 miles from the Roza Dam area to Thrall Road.  The Yakima Herald reports the slide was reported around 5 a.m. Saturday. Transportation officials say rocks continue to fall on the road and they do not know how long the road closure will last.</t>
  </si>
  <si>
    <t>Ellensburg</t>
  </si>
  <si>
    <t>http://www.9news.com.au/world/2016/01/25/09/22/argentine-hiking-group-almost-buried-alive-by-andean-rockslide</t>
  </si>
  <si>
    <t>Aconcagua</t>
  </si>
  <si>
    <t>A hiking group trekking through the Argentinean Andes has narrowly escaped being buried alive thanks to a quick-thinking guide, who spotted the imminent rockslide and shouted a warning.  The "Inout Adventure" troupe was trudging its way up Aconcagua, the highest peak outside Asia, when suddenly a gout of gravel began to well beneath their feet, as if the earth had sprung a leak.  Though rapid, the stream of rock and dust was non-threateningly small at first, and several hikers skipped over it on their way up the incline.  Thankfully one of the guides who'd gone ahead was able to sense the danger from his vantage point, and began bellowing for the stragglers to get clear.  The half-dozen or so who were all but standing on top of the deadly earthen well-spring heeded the call in double-time, just managing to get clear before the trickle became a raging torrent of pebbles, stones and boulders, wiping out the path they were about to tread.  Worryingly, the landslide occurred on the oft-t</t>
  </si>
  <si>
    <t>Mendoza Province</t>
  </si>
  <si>
    <t>http://www.elevenmyanmar.com/local/landslide-kills-three-workers-yangon</t>
  </si>
  <si>
    <t>Mayangone, Yangon</t>
  </si>
  <si>
    <t>A landslide killed three workers in the compound of the Withutaryone Beikman Monastery in Mayangon Township, Yangon Region, on January 24.  The landslide occurred while the workers were demolishing a mound to build a brick retaining wall. Firefighters and Red Cross members arrived at the scene of landslide and carried out rescue work for two hours.  The bodies of three workers were found buried under the displaced soil.  The landslide occurred at about 9:30am. The first body was found at about 10:50am, the second at about 11am and the third at about 11:20am.  “The workers dug a hollow to load pieces of earth into to the truck. While they were digging the hollow, a crack appeared on the surface, and the land fell down. The people near the scene said three people were working. We have found three dead bodies. We carried out a search, but we did not find them alive. The bodies are still being identified,” said Thaw Dar, a staff officer from the Yangon Region Fire Services Department.  “As</t>
  </si>
  <si>
    <t>Yangon</t>
  </si>
  <si>
    <t>Angle News</t>
  </si>
  <si>
    <t>http://www.anglenews.com/dont-go-skiing-in-that-amazing-moment-enormous-mud-slide-is-caught-on-camera-in-the-swiss-alps/</t>
  </si>
  <si>
    <t>Illhorn Mountain, Illgraben, Switzerland</t>
  </si>
  <si>
    <t>Estimated date. Landslide may have occurred days or weeks before July 28. This is the amazing moment a photographer captured a mud slide rushing down a mountain in the Swiss Alps. Footage taken by Pierre Zufferey shows the mud slide cascading down the Illhorn mountain in Illgraben, Switzerland. It begins fairly innocuously, but before long the mud flows thicker and faster. Eventually it creates a river of mud that cascades incredibly quickly, sending rocks and boulders tumbling in its wake. The Illhorn mountain has a height of 2,717 metres above sea level and forms the highest point of the Illgraben Valley Mr Zufferey spent two years trying to capture the mud slide after noticing a build up.</t>
  </si>
  <si>
    <t>http://i2.wp.com/i.dailymail.co.uk/i/pix/2016/07/30/08/36B8815800000578-0-image-a-4_1469864788490.jpg?resize=634%2C357</t>
  </si>
  <si>
    <t>Chippis</t>
  </si>
  <si>
    <t>http://www.irrawaddy.com/burma/at-least-a-dozen-missing-in-latest-hpakant-landslide.html</t>
  </si>
  <si>
    <t>Hpakan</t>
  </si>
  <si>
    <t>At least a dozen gems prospectors are missing after a fresh landslide on Monday in Kachin State’s Hpakant jade mining region, the latest in a series of deadly incidents.  According to a local on the scene, two piles of mining waste located between Suttaung and Shansu villages collapsed on Monday afternoon while prospectors were sifting through soil in search of jade overlooked by the large companies that mine the area.  “About 100 prospectors were searching the gems residues there and suddenly the waste pile of Triple Three Company collapsed, and later another pile of Aung Hein Min [company] collapsed,” said Aung Lin, a local prospector who survived the collapse.  “We were a bit far from the collapsing area and we were able to run away to save our lives. But we can’t help others, and could only watch the collapse bury them alive,” he added.  According to local police, the number of missing people could not be confirmed on Tuesday morning and rescuers’ efforts to exhume the bodies are o</t>
  </si>
  <si>
    <t>http://www.myrepublica.com/news/2979</t>
  </si>
  <si>
    <t>Chukjhad, Kanda, Bajhang District, Nepal</t>
  </si>
  <si>
    <t>Estimated location within Kanda. Five houses have been buried due to landslide triggered by torrential rain in Bajhang district on Friday. Similarly, eight houses are at high risk of landslide. Narendra Chand, Deputy Superintendent of Police at the District Police Office, Bajhang, said that the landslide has swept away houses of Bam Bahadur Bohara, Gore Bohara, Lal Bahadur Bohara, Mohan Bahadur Bohara and Min Bahadur Bohara of, Chukjhad in Kanda VDC-4. Similarly, houses of Ram Bohara, Jogmal Bohara, Dalbhan Kami, Phuge Bohara, Giri Bohara, Dhurpu Bohara, among others are at high risk.  Police said that no human casualty has been reported yet. Chand said that they have failed to get latest information about the incident as communication service has remained disrupted. There is settlement of 105 families in Chukjhad village, it is learnt. The entire village is now at high risk of landslide as torrential rain is still taking place.  Chand said that a police team has headed towards the inc</t>
  </si>
  <si>
    <t>Latino Fox News</t>
  </si>
  <si>
    <t>http://latino.foxnews.com/latino/news/2016/01/26/6-die-in-southwest-colombia-landslide/</t>
  </si>
  <si>
    <t>Cumbal</t>
  </si>
  <si>
    <t>At least six people died and three more have gone missing in a landslide that crashed onto a rural village of the Colombian municipality of Cumbal in the southwestern province of Nariño, emergency management officials told EFE on Tuesday.  The landslide occurred in the village of Miraflores, located some eight hours on foot from Cumbal, where emergency management teams and firefighters went to take care of the injured, officials said.  Due to the distance and the rough terrain, there is still no official report from the rescuers, nor have the identities of the fatalities nor the causes of the landslide been announced.</t>
  </si>
  <si>
    <t>http://www.kitv.com/story/32577714/heavy-rains-from-tropical-storm-darby-creates-landslide-and-destroys-house-in-kalihi-valley</t>
  </si>
  <si>
    <t>Ukiuki Place,  Kalihi Valley, Honolulu, Hawaii, USA</t>
  </si>
  <si>
    <t>A Kalihi Valley family is living without a living room.  Darby's heavy rains caused a small landslide on their property, destroying a large part of their house.  Their insurance company is refusing to pay and they want the city to step in and help. "A retaining wall came down and hit the stone wall and the stone wall collapsed and all the debris, big stones came into our home," says Alex Redoble, Damaged home resident. It happened around 10:00pm Sunday night at the Redoble's home on Ukiuki Place in Kalihi Valley.  A culvert on the property above the house in believed to have been the culprit. "We believe that the culvert is perhaps it's faulty or clogged," says Redoble The damage comes as no surprise to a neighbor across the street.  He told city officials that the street sometimes becomes saturated underneath and that his house always seems to be wet even on sunny days.</t>
  </si>
  <si>
    <t>Darby</t>
  </si>
  <si>
    <t>http://kitv.images.worldnow.com/images/11129128_G.jpg</t>
  </si>
  <si>
    <t>http://thehimalayantimes.com/nepal/landslide-kills-1-injures-2-kavre/</t>
  </si>
  <si>
    <t>Dhuseni Shivalaya, Kavre, Nepal</t>
  </si>
  <si>
    <t>A seven-year-old girl died on the spot after a landslide buried her house at Dhuseni Shivalaya VDC-6 in Kavre on Saturday morning.  The deceased has been identified as Sajita BK, daughter of Kanchha BK, according to the District Police Office, Dulikhel.     According to DSP Nabinraj Rai of the DPO, Kanchha’s wife Laxmi BK and elder daughter Sabita BK (10) were injured in the incident.</t>
  </si>
  <si>
    <t>Panauti??</t>
  </si>
  <si>
    <t>World Nuclear News</t>
  </si>
  <si>
    <t>http://www.world-nuclear-news.org/RS-Fatal-landslide-at-planned-French-repository-site-2601165.html</t>
  </si>
  <si>
    <t>Bure</t>
  </si>
  <si>
    <t>One person was killed and another injured today by a tunnel collapse within an underground laboratory operated by French waste management agency Andra. The laboratory, near Bure in the Meuse/Haute Marne area, is assessing the site for its suitability to house a national radioactive waste repository. According to an Andra statement, the working face of the gallery within the laboratory collapsed at 12.20pm. Geophysical surveys were being carried out at the time and the rockfall is believed to have happened as drilling was taking place. The gallery has now been evacuated and its stability is being assessed. Andra said it is analyzing the overall causes of the accident, whilst a police investigation under the supervision of the prosecutor of the municipality of Bar-le-Duc has been launched to determine the precise circumstances. France plans to construct the Centre Industriel de Stockage Géologique (Cigéo) repository - an underground system of disposal tunnels, known as galleries - at a d</t>
  </si>
  <si>
    <t>Grand-Est</t>
  </si>
  <si>
    <t>Gondrecourt-le-Château</t>
  </si>
  <si>
    <t>http://nagalandpost.com/ChannelNews/State/StateNews.aspx?news=TkVXUzEwMDEwMDI0Mw%3D%3D</t>
  </si>
  <si>
    <t>Government Middle School (GMS) Kiphire station “B”, Kiphire, Nagaland, India</t>
  </si>
  <si>
    <t>Owing to heavy downpour in Kiphire, a retaining wall and water tank collapsed and destroyed the classrooms of Government Middle School (GMS) Kiphire station “B” on the night of July 28. According to the head teacher GMS Kiphire station “B” Lisecho Sangtam, class 6 and 7 classrooms have been completely damaged for which classes could not be held.  Sangtam has also informed that until the building was renovated classes would not resume. He also appealed the school education department to urgently look into the matter as students cannot attend schools if necessary action was not taken. Meanwhile, district administration and School education department Kiphire visited the school.</t>
  </si>
  <si>
    <t>http://www.nagalandpost.com/cms/newsimages/EJPFZHFCZPOBDIMBOOTY_resize.jpg</t>
  </si>
  <si>
    <t>Arunchal Times</t>
  </si>
  <si>
    <t>http://www.arunachaltimes.in/monsoon-fury-continues-to-pound-tawang/</t>
  </si>
  <si>
    <t>Dolma Lhakang complex, Lumla, Tawang,  Arunachal Pradesh, India</t>
  </si>
  <si>
    <t>Monsoon fury continues to pound Tawang with the rain not stopping, triggering heavy landslide causing extensive damages to roads, snapping water and power supplies in large part of the district. Fresh incidents of landslides and house collapses were reported on Friday after moderate to heavy rains lashed the region. Already cut-off from the mainland with water and power supply snapped, the connectivity inside the Lumla sub-division has been choked, bringing administrative functioning to a grinding halt. A major landslide has occurred at Dolma Lhakang complex on Thursday posing threat to the Tara Devi statue which is religious tourist place. “Landslide was taking place since last few days but it has reached near the statue due to continuous rain since Thursday. Immediate measures are needed to prevent further damage”, said Lama Tsedar, a monk. “Dolma Lhakang is an important landmark for Lumla, both from religious and tourism point of view. We are positive that administration will work o</t>
  </si>
  <si>
    <t>http://www.arunachaltimes.in/wp-content/uploads/2016/07/Monsoon-fury-continues-to-pound-Tawang-300x206.jpg</t>
  </si>
  <si>
    <t>WSOC TV</t>
  </si>
  <si>
    <t>US 321</t>
  </si>
  <si>
    <t>A major highway in Caldwell County could be blocked for hours after a rock slide Thursday morning.  Officials said the rock slide happened around 9:45 a.m. along U.S. 321 near Blackberry Road, close to the Caldwell/Watauga county line.  The North Carolina Department of Transportation said the road reopened around 2:25 p.m.  https://twitter.com/NCDOT/status/692789991248957440  The rock was removed from the highway around 1:30 p.m. but crews are waiting for inspectors before they open the road.</t>
  </si>
  <si>
    <t>http://www.adn.com/alaska-news/2016/07/31/mudslide-closes-portion-of-denali-park-road-marooning-some-visitors/</t>
  </si>
  <si>
    <t>Denali Park Road at Mile 67,west of the Eielson Visitor Center, Healy, Alaska, USA</t>
  </si>
  <si>
    <t>A massive mudslide on Saturday buried the lone road in and out of Denali National Park and Preserve west of the popular Eielson Visitor Center, the National Park Service said.  No injuries were reported, and park officials said that everyone who had been stranded by the slide was able to travel past the blockage Sunday.  The 100-foot-wide, 10-foot-deep debris flow had cut off access to the Denali Park Road at Mile 67, temporarily marooning guests and employees at the Wonder Lake Campground and private lodges in Kantishna, at the terminus of the road, a park spokeswoman said in a statement Sunday.  Some employees and guests were stuck, but "all are safe and accounted for," according to a statement from the park, which added that some guests had already left the area on air taxis.  A park road crew was working Sunday to clear the debris enough to reopen one lane of the road, the park said in a statement. Later Sunday, the park said that all buses waiting to travel east had been able to</t>
  </si>
  <si>
    <t>https://images.washingtonpost.com/?op=resize&amp;url=https%3A%2F%2Fs3.amazonaws.com%2Farc-wordpress-client-uploads%2Fadn%2Fwp-content%2Fuploads%2F2016%2F07%2F31145552%2FJames-Long-Mud-Slide-EVC.jpg&amp;mode=crop&amp;w=600&amp;q=99</t>
  </si>
  <si>
    <t>The Chronical</t>
  </si>
  <si>
    <t>http://www.chronline.com/crime/landslide-blocks-u-s-highway-at-porter/article_c386941c-c5d5-11e5-8d03-0f6dfcb10021.html</t>
  </si>
  <si>
    <t>U.S. Highway 12 at milepost 27 at Porter Creek Road in Grays Harbor County</t>
  </si>
  <si>
    <t>A landslide is fully blocking U.S. Highway 12 at milepost 27 at Porter Creek Road in Grays Harbor County, according to the Washington State Patrol. At about 5:30 a.m., the Washington State Department of Transportation and the State Patrol were at the scene of the slide, according to Trooper Russ Winger. The DOT was waiting for daylight to assess the stability of the landslide, Winger wrote in a Twitter post. Traffic is being diverted around the slide.</t>
  </si>
  <si>
    <t>Elma</t>
  </si>
  <si>
    <t>https://thehimalayantimes.com/nepal/landslide-obstructs-vehicular-movement/</t>
  </si>
  <si>
    <t>Narayani Riverside Resort</t>
  </si>
  <si>
    <t>The vehicular movement has been obstructed due to a dry landslide at Kali Khola along the Narayanghat-Mugling road section from Thursday night.  The blocked area is 3 km far from Narayanghat. According to the District Police Office, Chitwan the landslide  that took place at around 9:00 pm at Chandi Bhanjhayang VDC-6 of Kali Khola has  halted the traffic and buried two trucks heading towards Bharatapur .  However, no human causalities have occurred, informed police.  The passengers of buses and trucks among others have been stranded on the road due to the obstruction.  Police have stopped the vehicles form both sides  and working on the spot to clear the way.  The vehicles are lining in a queue from Ramnagar to Pulchok and Mugling to Kurintar.</t>
  </si>
  <si>
    <t>Asian Age</t>
  </si>
  <si>
    <t>http://www.asianage.com/mumbai/heavy-rain-lashes-mumbai-mudslide-disrupts-central-railway-464</t>
  </si>
  <si>
    <t>Parsik/ Nutan Tunnel on Central rail, near Diva, Mumbai, India</t>
  </si>
  <si>
    <t>Heavy rain once again brought Mumbai to a halt on Sunday. Central Railway (CR) services witnessed major disruptions after a mudslide at Nutan tunnel near Diva and Kalwa caused slow trains in both directions to be cancelled for a full two hours. The fast line was bunched during that period, with services getting delayed because of it. Meanwhile, Western Railway (WR) services witnessed a delay of 15-20 minutes as well. Parts of the eastern suburbs received heavy rainfall on Sunday, crossing an average of 100 mm. The western suburbs also witnessed heavy rains ranging between 70 mm and 90 mm in a matter of less than eight hours. However, the island city received less than 500 mm of rainfall throughout Sunday. A coach was damaged around 11 am on the slow line when there was a mudslide near Nutan tunnel. The mud actually slid into a coach near the tunnel, causing panic among the commuters, with the panes of a few windows cracking. But no injuries were reported. The train was sent to a car sh</t>
  </si>
  <si>
    <t>http://indianexpress.com/article/india/india-news-india/five-pilgrims-injured-after-landslide-in-uttarakhand-2946279/</t>
  </si>
  <si>
    <t>Janki Chatti, Uttarakhand, India</t>
  </si>
  <si>
    <t>Five persons were on Sunday injured following a landslide in Rudraprayag district of Uttarakhand where incessant rain led to blocking of several roads including the routes for the Chardham yatra. According to the State Emergency Operations Centre (SEOC), the landslide in Janki Chatti area of the district injured five pilgrims while continuous rain in the region disrupted traffic at several points on the Chardham route. The victims, identified as Kapil Kumar, Sanjeev Kumar, Ajay Ajeet Bhardwaj and Vipin Pal have been admitted to the district hospital. The region has received continuous rain since on Saturday. Efforts are on to clear the roads, it said.</t>
  </si>
  <si>
    <t>http://images.indianexpress.com/2016/07/pti7_22_2016_000250b_kuma759.jpg</t>
  </si>
  <si>
    <t>KRCR TV</t>
  </si>
  <si>
    <t>http://www.krcrtv.com/north-coast-news/eureka-news/humboldt/rock-slide-closes-highway-96-south-of-hoopa/11467852</t>
  </si>
  <si>
    <t>Highway 96 three miles south of Hoopa</t>
  </si>
  <si>
    <t>Highway 96 is closed three miles south of Hoopa after an active rock slide came down completely.  According to Caltrans District 1, the slide first started Wednesday, and then became active again overnight and was dumping material over the mesh and K-rail on Thursday.  This is a developing story. We will post more information as it becomes available.</t>
  </si>
  <si>
    <t>Willow Creek</t>
  </si>
  <si>
    <t>http://kathmandupost.ekantipur.com/news/2016-07-31/rain-induced-landslides-block-araniko-highway.html</t>
  </si>
  <si>
    <t>Siddhicharan Highway in Siddhicharan Municipality-4, Okhaldhunga District, Nepal</t>
  </si>
  <si>
    <t>Landslide may have occurred within two days of July 29. The Solukhumbu-Okhaldhunga section of the Siddhicharan Highway has been obstructed after a landslide in Siddhicharan Municipality-4. Dozens of vehicles have  been stranded, according to police.</t>
  </si>
  <si>
    <t>SBS (Special Broadcasting Service)</t>
  </si>
  <si>
    <t>http://www.sbs.com.au/news/article/2016/07/31/nepal-monsoon-disaster-toll-reaches-80</t>
  </si>
  <si>
    <t>W?ling : Specific information was not given. Multiple landslide events triggered by monsoons across Nepal have killed up to 80 and injured up to 31, *</t>
  </si>
  <si>
    <t>Specific information was not given. Multiple landslide events triggered by monsoons across Nepal have killed up to 80 and injured up to 31, between July 25th and July 31st.</t>
  </si>
  <si>
    <t>http://www.peninsuladailynews.com/article/20160129/NEWS/301299972</t>
  </si>
  <si>
    <t>Olympic Discovery Trail 1 mile east of the Rayonier site in Port Angeles</t>
  </si>
  <si>
    <t>A trio of mudslides blocked the Olympic Discovery Trail in two locations and a residential road near Lake Sutherland during this week's wet weather.  A wet winter paired with a lot of recent rainfall has resulted in multiple mudslides in Clallam County, which is normal for this time of year, said Ross Tyler, Clallam County engineer.  “The ground is saturated, and we got a big dump [of rain],” Tyler said.  Lake Sutherland's South Shore Road was temporarily closed at about noon Thursday at a location three-quarters of a mile from U.S. Highway 101 when trees and mud slid across the road, completely covering it, he said.  Crews cleared and reopened part of the road, allowing for one lane of traffic into the neighborhood on the south side of Lake Sutherland, which Tyler said has no other access.  Tyler said he expects county road crews to have the road cleared by the end of today.  Trail blocked   The Olympic Discovery Trail was blocked in two locations by Thursday.  A mudslide on the trail</t>
  </si>
  <si>
    <t>http://www.peninsuladailynews.com/apps/pbcsi.dll/bilde?Site=PT&amp;Date=20160129&amp;Category=NEWS&amp;ArtNo=301299972&amp;Ref=AR&amp;maxw=350</t>
  </si>
  <si>
    <t>http://tribune.com.pk/story/1037740/a-systemic-flaw-boy-dies-in-landslide-as-rains-snow-wreak-havoc/</t>
  </si>
  <si>
    <t>Sheringal, Pakistan</t>
  </si>
  <si>
    <t>Continuous rain and snowfall wreaked havoc as a young boy died and his mother was injured in a landslide in Sheringal, Upper Dir on Sunday. Most link roads in Galiyat remained under snow for the second consecutive day, creating problems for locals.  Police officials said Salim Aslam, 17, and his mother Rubina were passing through Gumma Dandh in Sheringal when they were buried under a landslide. Salim died on the spot while his mother sustained injuries. Soon after the incident, locals rescued Rubina and shifted her to the hospital for treatment.  Pakistan Meteorological Department official Waqar Ahmed said, “The weather system which entered the area three days back has lost force and we expect clear weather across the province in the coming three days.” He added they have not received any reports from their observatories regarding rain or snow.  However, residents of Galiyat Valley told The Express Tribune snowfall and rain lashed the region; all link roads, including the main Abbottab</t>
  </si>
  <si>
    <t>Upper Dir</t>
  </si>
  <si>
    <t>http://www.tribuneindia.com/news/himachal/landslide-buries-truck-under-debris-on-mandi-kullu-national-highway/274374.html</t>
  </si>
  <si>
    <t>Hanogi on the Mandi-Kullu National Highway (NH-21), Himachal Pradesh, India</t>
  </si>
  <si>
    <t>Two persons sustained grievous injuries when the truck they were travelling in got buried under debris following a massive landslide near Hanogi on the Mandi-Kullu National Highway (NH-21) late on Sunday. The truck was moving on the road when a landslide occurred and a huge mass of debris fell on the truck. Condition of the injured who were referred to a nearby hospital was stable. “After much effort we succeeded in removing the debris with a JCB and rescued both the victims, Naitar Singh (39) of Darla and Gyan Chand (30) of Rahla of Mandi, Assistant Superintendent of Police Kulbhushan Verma said. Traffic came to a standstill from 10 pm last night till Monday morning, forcing commuters to spend the night without food and water. However, the police diverted the traffic on an alternate route via Katola between Kullu and Mandi. The truck was still trapped under debris.</t>
  </si>
  <si>
    <t>http://images.tribuneindia.com/cms/gall_content/2016/8/2016_8$largeimg01_Monday_2016_110912551.jpg</t>
  </si>
  <si>
    <t>http://www.bbc.com/news/uk-england-tyne-35463918</t>
  </si>
  <si>
    <t>between Stanhope and Frosterley</t>
  </si>
  <si>
    <t>A road in County Durham has been closed after heavy rain caused a section of it to collapse. Stormy conditions over the weekend caused a landslip on the road which runs between Frosterley and Stanhope. Durham County Council said an inspection revealed the ""severity"" of the damage and there was ""no option"" but closure to ensure public safety. A spokesman said early indications suggested ""significant repairs"" will be needed which could take several months. Traffic is being diverted via the A689.</t>
  </si>
  <si>
    <t>http://ichef.bbci.co.uk/news/660/cpsprodpb/A841/production/_88037034_88037030.jpg</t>
  </si>
  <si>
    <t>Stanhope</t>
  </si>
  <si>
    <t>NH 5 near Rampur, Uttar Pradesh, India</t>
  </si>
  <si>
    <t>Likewise, the National Highway-5, which was closed near Rampur town, some 120 km from the state capital, was restored after three hours of closure.</t>
  </si>
  <si>
    <t>Bhadohi</t>
  </si>
  <si>
    <t>http://kathmandupost.ekantipur.com/news/2016-08-01/landslide-obstructs-prithivi-highway-in-gajuri.html</t>
  </si>
  <si>
    <t>Prithvi Highway in Gajuri, Dhading District, Nepal</t>
  </si>
  <si>
    <t>A landslide at Galaudi in Gajuri caused by incessant rainfall on Sunday has obstructed vehicular movement at Prithivi Highway. The landslide has also damaged the 11,000 KVA transmission line causing blackout at over a dozen VDCs of three districts in the area. The landslide swept away the pole with main transmission line, optical fibre and local cable and telephone line at 7 am on Monday. "Electricity and telephone services have been out at Gajuri, Salang, Kumpur, Malekhu, benighat, Charaundi, Bishaltar, Majhimtar, Jogimara in Dhading district and at several VDCs in Ghyalchwok, Gorkha," informed Nepal Electricity Authority Gajuri office.</t>
  </si>
  <si>
    <t>http://assets-cdn.ekantipur.com/images/kantipur/natural-disaster/01082016113702highway-jam-(5).jpg</t>
  </si>
  <si>
    <t>https://www.pressandjournal.co.uk/fp/news/north-east/fraserburgh/822189/landslip-closes-off-road-and-pathway-as-popular-lighthouse-museum-raises-safety-fears/</t>
  </si>
  <si>
    <t>Broadsea, Fraserburgh</t>
  </si>
  <si>
    <t>Fears have been raised that a “crumbling” path could cost a struggling north-east town its much-needed tourists.  A landslip in the Broadsea area of Fraserburgh has closed off a path and road that leads to the town’s popular Museum of Scottish Lighthouses and heritage centre.  The ground collapsed late last week due to the heavy rain and wind.  The route, off Stevenson Road, has now been shut off – connects the attractions in the most north-easterly corner of Fraserburgh to residential properties in Broadsea – a former fishing community – leaving tourists and leisurely walkers no alternative but to trek through an industrial site.  And last night Lynda McGuigan, manager of the lighthouse museum, said she had safety concerns over the future of the “crumbling” walkway.  “We’re looking to increase tourism in Aberdeen and Aberdeenshire, and this coastal walkway is something that we need,” she said.  “The only alternative route to the museum is through an industrial site, which isn’t partic</t>
  </si>
  <si>
    <t>https://i1.wp.com/www.pressandjournal.co.uk/wp-content/uploads/sites/2/2016/02/Landslip.jpg?resize=660%2C496&amp;ssl=1</t>
  </si>
  <si>
    <t>Fraserburgh</t>
  </si>
  <si>
    <t>Prithvi Hwy, Pinda, Dhading district, nepal</t>
  </si>
  <si>
    <t>Estimated location. Likewise, a mudslide at Pinda-2 in Dhading district has obstructed the highway since 4 am. "The two landslide incidents have obstructed vehicular movement along the highway for 5 hours," said Gajuri Traffic Police Inspector Murari Mishra.  District Police Office Inspector Hari Prasad Poudel informed that dozers from Gajuri Road Division have been brought to remove the 30 metre landslide debris.</t>
  </si>
  <si>
    <t>Herald Dispatch</t>
  </si>
  <si>
    <t>http://www.herald-dispatch.com/news/cleanup-continues-after-rock-slide-in-huntington/article_799a34eb-d8f1-56cc-87f7-e4c495e3fe40.html</t>
  </si>
  <si>
    <t>5th Street</t>
  </si>
  <si>
    <t>Traffic was backed up Monday along 5th Street Road in Huntington, as crews with the West Virginia Department of Transportation's Division of Highways worked to clean up debris left from a rock slide Thursday evening.</t>
  </si>
  <si>
    <t>Lavalette</t>
  </si>
  <si>
    <t>ABS CBN</t>
  </si>
  <si>
    <t>http://news.abs-cbn.com/news/08/01/16/residents-of-iloilo-barangay-evacuated-after-landslide</t>
  </si>
  <si>
    <t>Barangay Mali-ao, Leon, Iloilo, Philippines</t>
  </si>
  <si>
    <t>Estimated location. More than 20 families in Barangay Mali-ao, Leon, Iloilo were evacuated after a massive land erosion occurred over the weekend. Most of the affected residents are living near the landslide area that covers the hilly portion and the main road of the barangay. The heavy rains probably triggered the movement of the soil, according to the barangay chieftain. The local government unit of Leon and local Disaster Risk Reduction and Management Office have not recorded any damage to lives and properties, but advised affected residents to temporarily vacate their houses. Heavy equipment and army rescuers have already been placed in the area to respond immediately.</t>
  </si>
  <si>
    <t>Aganan</t>
  </si>
  <si>
    <t>YourCentralValley.com</t>
  </si>
  <si>
    <t>http://www.yourcentralvalley.com/news/rockslides-close-generals-highway</t>
  </si>
  <si>
    <t>from the Foothills Visitor Center inside Sequoia National Park, to Highway 180 at Kings Canyon National Park</t>
  </si>
  <si>
    <t>Officials with the Sequoia and Kings Canyon National Parks announced on Monday that Generals Highway is closed, due to a rockslide.  The road is closed, from the Foothills Visitor Center inside Sequoia National Park, to Highway 180 at Kings Canyon National Park.  Officials said, in a statement, that there were several rockslides and trees down, along the closed section of Generals Highway. Efforts are underway to reopen the road, but there is no estimated time of reopening, according to officials.</t>
  </si>
  <si>
    <t>Three Rivers</t>
  </si>
  <si>
    <t>Sojho</t>
  </si>
  <si>
    <t>http://www.sojho.com/story/2016/06/04/landslide-obstructs-vehicular-movement-along-ki-singh-highway/</t>
  </si>
  <si>
    <t>KI Singh Highway</t>
  </si>
  <si>
    <t>Vehicular movement along the KI Singh Highway has been obstructed due to a landslide triggered by heavy rainfall on Saturday.  According to the District Police Office, Doti, the vehicular movement has been obstructed since 7:15 this morning.  Police personnel and locals have been making efforts to resume the transport service by removing the landslide debris.  Police said that problems have been surfaced to resume the transport service as the landslide is still taking place.</t>
  </si>
  <si>
    <t>News 13 WLOS</t>
  </si>
  <si>
    <t>http://wlos.com/news/local/traffic-alert-town-mountain-road-rock-slide</t>
  </si>
  <si>
    <t>own Mountain Road near Dairy Gap Road</t>
  </si>
  <si>
    <t>A rock slide has blocked Town Mountain Road near Dairy Gap Road in Buncombe County.   The NCDOT says the slide happened Wednesday morning, just before 7 a.m.   They hope to have the road cleared by Wednesday night at 7 p.m.   This is a developing story. We will bring you updates as they are available.</t>
  </si>
  <si>
    <t>Hood County News</t>
  </si>
  <si>
    <t>http://hcnews.com/pages/photos/rolling-hills-shores-mudslide-contaminates-water-supply/</t>
  </si>
  <si>
    <t>25522 Indian Gap Street, Rolling Hills Shores, Weatherford, Texas, USA</t>
  </si>
  <si>
    <t>About 80 residents of Rolling Hills Shores are without water after a mudslide contaminated water in a 43,000-gallon storage tank Friday morning. According to Trixxi Greer, office manager with the Rolling Hills Homeowners Association, the ground shifted at about 9:30 a.m. near the tank located behind the homeowners association building at 25522 Indian Gap Street.  The Texas National Guard has been notified, according to Greer.  “We are working hard with authorities to remedy the situation,” she said.  The bottom half of the community of about 232 homeowners is on orders to use bottled water only, according to Greer.</t>
  </si>
  <si>
    <t>http://hcnews.com/pages/wp-content/uploads/2016/06/IMG_2030-442x249.jpg</t>
  </si>
  <si>
    <t>Oak Trail Shores</t>
  </si>
  <si>
    <t>http://www.shanghaidaily.com/article/article_xinhua.aspx?id=319235</t>
  </si>
  <si>
    <t>Purworejo district</t>
  </si>
  <si>
    <t>Five bodies have been recovered and two other persons are still missing after a landslide hit Purworejo district of Central Java on Friday, rescuers said here Saturday.  Heavy downpours triggered the landslide at Penungkulan village of Gebang sub-district at around 20:00 p.m. Jakarta time, at least 2 houses being hit, said Marsudi, spokesman of the National Search and Rescue Office.  "A rescuer team from Central Java office along with soldiers, police and volunteers are searching for the missing now," he told Xinhua by phone.  The disaster also badly injured one villager and forced 75 others to take shelter at safer places, said Budi Harjono, operational head in disaster management agency in Purworejo district.  "Searching is under way now. We expect all the missing to be found soon," he told Xinhua from the scene at Penungkulan village.  Sutopo Purwo Nugroho, spokesman of the National Disaster Management Agency said over 250 personnel including those from local search and rescue o</t>
  </si>
  <si>
    <t>Fire Rescue 1</t>
  </si>
  <si>
    <t>https://www.firerescue1.com/rescue/articles/508536-Crews-find-bodies-of-3-missing-after-Utah-mudslide/</t>
  </si>
  <si>
    <t>Logan, Utah, USA</t>
  </si>
  <si>
    <t xml:space="preserve">Searchers have recovered the body of the third and final person missing after a weekend mudslide destroyed a northern Utah home.  Officials announced Tuesday evening they found the body of 13-year-old Victor Alanis in the rubble. The bodies of Victor's mother, 43-year-old Evelia Jacqueline Leavey, and sister, 12-year-old Abbey Alanis, were recovered earlier in the day.  Logan Mayor Randy Watts said he was grateful crews were able to bring some closure to the family, "but that gratitude is certainly tempered by the pain we all feel for the family's loss."  The search for Leavey and her children began Saturday afternoon after an avalanche of mud and water swept down a hillside in Logan and buried most of their home.  More than 20 feet of mud covered parts of the home, and crews had to use heavy equipment to shore up an unstable hillside.  The fire department evacuated 15 homes after the slide, with firefighters carrying children from some homes.  Eight homes were flooded and 11 others </t>
  </si>
  <si>
    <t>River Heights</t>
  </si>
  <si>
    <t>Fox 4 News</t>
  </si>
  <si>
    <t>http://www.fox4news.com/news/150940532-story</t>
  </si>
  <si>
    <t>Stemmons Freeway Frontage road near American Airlines Center, Dallas, Texas, USA</t>
  </si>
  <si>
    <t>A mudslide closed the frontage road on Stemmons Freeway near the American Airlines Center in Dallas. Only one lane of traffic can get by on the southbound side now and officials said it may be Wednesday night or Thursday before all lanes reopen.</t>
  </si>
  <si>
    <t>http://www.courier.co.uk/tonbridge-strood-trains-running-following/story-29342617-detail/story.html</t>
  </si>
  <si>
    <t>Cuxton rail road station between Tonbridge and Strood, Rochester, United Kingdom</t>
  </si>
  <si>
    <t>Trains are now running between Tonbridge and Strood following a landslip at Cuxton earlier today.  Network Rail engineers were called to the scene at around 10:30am today, Tuesday, May 31.  The landslip blocked the line, and replacement buses were put in place.  A severe weather warning was issued for Kent and Sussex this morning due to heavy rain and thundery conditions.</t>
  </si>
  <si>
    <t>http://www.courier.co.uk/images/localworld/ugc-images/276434/Article/images/29342617/14426223-large.jpg</t>
  </si>
  <si>
    <t>Cuxton</t>
  </si>
  <si>
    <t>North South Hwy 2000 between Treadways and Unity Valley, St. Catherine, Jamaica</t>
  </si>
  <si>
    <t>A section of the North-South Link of Highway 2000 has been closed because of a landslide.  Director of Public Relations and Communication in the Transport Ministry, Vando Palmer, says the highway’s developer, China Habour Engineering Company, has closed the section between Unity Valley and Treadways in St Catherine to carry out clean-up activities.  Palmer says the landslide has affected the side of the roadway leading towards Kingston.  He says preliminary information has indicated that rains over the last few days caused the soil to become over saturated resulting in land slippage.    He says the landslide happened between last night and this morning.   Palmer says motorists travelling from the Ocho Rios, St Ann, end of the highway will have to exit at Unity Valley as work is underway to clear the debris.</t>
  </si>
  <si>
    <t>http://jamaica-gleaner.com/sites/default/files/styles/jg_article_image/public/media/article_images/2016/05/30/img-20160530-wa0000.jpg?itok=x0mXR_TO</t>
  </si>
  <si>
    <t>Ewarton</t>
  </si>
  <si>
    <t>Ross Shire Journal</t>
  </si>
  <si>
    <t>http://www.ross-shirejournal.co.uk/News/Community-effort-clears-the-way-after-Black-Isle-mudslide-30052016.htm</t>
  </si>
  <si>
    <t>Footpath between Avoch and Fortrose, Black Isle, Scotland</t>
  </si>
  <si>
    <t>A TEAM effort has cleared a mudslide from a popular Black Isle footpath.  A freak squall brought torrential rain and high winds on Saturday, May 21, which caused the old railway line path between Avoch and Fortrose to flood with run-off mud from the fields above.  The ditches and culverts along the path were completely overwhelmed by the volume of silt.  The mud and debris made its way down the path and also over the top of the path onto the main A832 road below.</t>
  </si>
  <si>
    <t>http://www.ross-shirejournal.co.uk/imagelibrary/Client_Images/Client00007/ResizeCache/02939000/02939727%20-%20450x337.jpg</t>
  </si>
  <si>
    <t>http://www.southwalesargus.co.uk/news/14258991.UPDATE__Heads_of_the_Valleys_Road_re_opens_after_landslip/</t>
  </si>
  <si>
    <t>Brynmawr : Traffic Wales have confirmed that the section of the A465 Heads of the Valleys Road has re-opened between Brynmawr and Ebbw Vale  A landsl*</t>
  </si>
  <si>
    <t>Traffic Wales have confirmed that the section of the A465 Heads of the Valleys Road has re-opened between Brynmawr and Ebbw Vale  A landslip closed the route between the two roundabouts in both directions.  ----------------------  The Heads of the Valleys Road is closed both ways after a landslip on the eastbound carriageway.  The road is closed between the Ebbw Vale roundabout and Brynmawr roundabout, with the heavy rain expected to have caused the incident.</t>
  </si>
  <si>
    <t>Brynmawr</t>
  </si>
  <si>
    <t>http://www.wkyt.com/content/news/People-in-Perry-County-spend-Sunday-cleaning-up-mudslide-381265191.html</t>
  </si>
  <si>
    <t>Hardbury, Perry County, Kentucky, USA</t>
  </si>
  <si>
    <t>A scary night for some folks in Perry County led to a busy Sunday. After a mudslide hit the Harburly neighborhood in Perry County-- neighbors are forced to clean up what is left behind and some are even moving! "I’ve never seen anything like this in my entire life,” said Johnny Gayheart, whose yard was hit from the mudslide. A driveway is now being cleaned up after a mudslide came down a mountain Saturday- nearly destroying every yard in its path. "I was told like around 1:00 or 1:30, part of the mountain came off,” said Gayheart. Flowing water and mud now cover what used to be a driveway and a road. "And it was like going through a mud bog- just going through Main street." Neighbors say they think it’s coming from gas wells on top of the mountain. "And they’ve got ponds of water up there and the water that’s coming from all of this is coming from under the ponds that they built," said Barbara Crase, a neighbor whose home was almost hit. Gayheart says him and his wife are now pac</t>
  </si>
  <si>
    <t>http://media.graytvinc.com/images/810*455/PERRY+COUNTY+MUDSLIDE.jpg</t>
  </si>
  <si>
    <t>http://www.shanghaidaily.com/nation/Six-dead-in-east-China-landslide/shdaily.shtml</t>
  </si>
  <si>
    <t>Jainde City,  Zhejiang Province, China</t>
  </si>
  <si>
    <t>The landslide in east China's Zhejiang Province early Sunday has caused six people dead as bodies of the six missing people had been recovered, local authorities said Monday.  The rain-triggered landslide engulfed three houses in a village in the suburbs of Jiande City shortly after Saturday midnight, burying six residents.  Rescuers pulled three bodies out of the debris on Sunday afternoon and the rest three on Monday morning, the city government said in a press release. All the bodies had no life signs, it added.  The landslide was caused by heavy rain in Jiande on Saturday night.  China's meteorological authority has forecast more heavy rain in the southern and eastern regions, and advised the public to stay alert.</t>
  </si>
  <si>
    <t>Before its News</t>
  </si>
  <si>
    <t>http://beforeitsnews.com/opinion-conservative/2016/02/landslide-temporarily-closes-ellijay-road-3101356.html</t>
  </si>
  <si>
    <t>Franklin : A small landslide has closed Ellijay road for a day or two just past Rocky Branch Road in the 3200 block. The Supervisor at the scene expe*</t>
  </si>
  <si>
    <t>A small landslide has closed Ellijay road for a day or two just past Rocky Branch Road in the 3200 block. The Supervisor at the scene expects the road to be closed most of the day and may not be re-opened until tomorrow. The overall cleanup at the slide location will take longer. You can check whether or not the road has been opened to traffic at the NCDOT TIMS website.</t>
  </si>
  <si>
    <t>Franklin</t>
  </si>
  <si>
    <t>MSN (Microsoft Network)</t>
  </si>
  <si>
    <t>http://www.msn.com/en-ae/foodanddrink/joinourtable/landslide-reported-near-homes-in-newport-beach/vi-BBtD1k5</t>
  </si>
  <si>
    <t>Tidal Surf Drive, Newport Beach, California, USA</t>
  </si>
  <si>
    <t>Landslide below homes on Tidal Surf Road in Newport beach. Homes are not threatened but building inspector will survey the area.</t>
  </si>
  <si>
    <t>San Joaquin Hills</t>
  </si>
  <si>
    <t>KK TV</t>
  </si>
  <si>
    <t>http://www.kktv.com/home/headlines/Rockslide-Closes-Lanes-of-Highway-24-367938601.html</t>
  </si>
  <si>
    <t>a mile west of Manitou Springs</t>
  </si>
  <si>
    <t>Steven Maroge and Brandy Canup were driving westbound on Highway 24 about a mile west of Manitou Springs when a rockslide came crashing off of the cliffs above and slammed into the side of their SUV.  Steven Maroge/Car hit by rockslide: "I just heard the cliff start to crack and I tried to swerve out of the way and I wasn't fast enough."  Thankfully they were both okay, and their was the only car hit by the slide, but the slide did serious damage to their car.  Brandy Canup/Car hit by rockslide: "We didn't even know we were hit, it just felt like we were pushed, and he slammed on the brakes."  It happened around 5:30 p.m., Saturday. Highway 24 westbound was down to one lane for hours because of rocks in the roadway, and both westbound lanes had to be shut down for about a half-hour while CDOT crews cleared the rocks.  The road was back open by 8:00 p.m</t>
  </si>
  <si>
    <t>http://www.kktv.com/home/headlines/Second-Rockslide-In-Two-Days-On-Highway-24-368002261.html</t>
  </si>
  <si>
    <t>A second rockslide in less than 24-hours came crashing down onto the same spot on highway 24 West of Manitou Springs.  The latest rockslide happened Sunday afternoon. It was smaller than the first, and thankfully didn't hit anyone on the highway.  Both slides happened at mile marker 296, about a mile west of Manitou Springs, in the westbound lanes of Highway 24.  The first slide happened around 5:30 Saturday night, and smashed into a car with Steven Maroge and Brandy Canup inside.  Both Steven and Brandy were okay, but their car wasn't and they were pretty shaken up by the whole thing.  Steven Maroge/Car hit by rockslide:"The rocks just came down and hit the side of the car and pushed us into a 180." Brandy Canup/Passenger in car: "It was like a branch cracking is kind of what it sounded like, and it just happened so fast."</t>
  </si>
  <si>
    <t>24</t>
  </si>
  <si>
    <t>http://www.eng.24.kg/incidents/180594-news24.html</t>
  </si>
  <si>
    <t>125-132 km of Osh - Aidarken highway, Kadamdzhay district, Kyrgyzstan</t>
  </si>
  <si>
    <t>One of four mudslides on the road triggered by same rainfall event. Mudflows hit Kadamdzhay district of Kyrgyzstan again on May 28. Press service of the Emergency Situations Ministry reported.  According to it, strong hail and heavy rain at 5.00 p.m. resulted in mudflows in four areas of the district between 125-132 kilometers of Osh - Aidarken highway.   As reported, at present the road is temporarily closed.</t>
  </si>
  <si>
    <t>Orozbekovo</t>
  </si>
  <si>
    <t>http://www.ktvb.com/news/local/rock-slide-blocks-arrow-rock-road/35351957</t>
  </si>
  <si>
    <t>road into and out of the Twin Springs resort area near Atlanta</t>
  </si>
  <si>
    <t>Monday morning after a rockslide that had completely blocked the road since Sunday afternoon.  But dispatchers warned there will still be major delays for travelers on the section of road. Crews are working to clear the rocks and boulders from the narrow road, and Arrow Rock Road is not expected to be completely clear until Wednesday.  The slide, which happened about 14 miles east of Idaho 21, blocked the only road into and out of the Twin Springs resort area near Atlanta, a Boise County dispatcher said.  Photos sent to KTVB by Ariana Wertz showed large rocks covering the dirt road. Wertz said there were about 20 people stuck at the Twin Springs resort Sunday afternoon. She later said that enough of the rocks had been moved to let traffic through.</t>
  </si>
  <si>
    <t>http://www.ktvb.com/img/resize/content.ktvb.com/photo/2016/02/07/arrowrock%20rockslide%203_1454884417982_200690_ver1.0.jpg?preset=534-401</t>
  </si>
  <si>
    <t>http://www.shanghaidaily.com/national/At-least-2-dead-in-Guangxi-landslide/shdaily.shtml</t>
  </si>
  <si>
    <t>Fude village</t>
  </si>
  <si>
    <t>TWO people have been confirmed dead and four others remain missing after a landslide destroyed a building in south China's Guangxi Zhuang Autonomous Region early Monday morning.  Emergency response office in Du'an Yao Autonomous County under Hechi city received information at 3:25am Monday that a two-story building in Fude village collapsed in a landslide.  Rescuers rushed to the scene and have recovered two bodies. Four people are believed to be still trapped in the rubbles.  According to local sources, it didn't rain when the accident happened. The cause is being investigated. (Updated fatality count source: http://www.firstpost.com/world/china-landslide-two-storey-building-collapses-claims-6-lives-2617280.html )</t>
  </si>
  <si>
    <t>Xincheng Chengguanzhen</t>
  </si>
  <si>
    <t>https://thehimalayantimes.com/nepal/khotang-prison-inmates-high-risk-landslip/</t>
  </si>
  <si>
    <t>Khotang District Prison, Khotang District, Nepal</t>
  </si>
  <si>
    <t>Estimated location within Khotang District. An almost 50-metre long landslide triggered by incessant rainfall struck the area yesterday. The landslide has put a major building of the jail, a two-roomed building accommodating security personnel and the prison kitchen in danger, according to Jailer Chitrakhar Acharya.  The landslide, that swept way the prison compound, has unleashed terror among inmates.  Jailer Acharya said that the landslide had put female inmates of the prison in jeopardy. The disaster also burst the prison sceptic tank, after which a strong stench has permeated throughout the prison premises. “We need to shift the inmates to a different building if the rain does not cease,” said Acharya.  Acharya said that the prison administration has been informed about the landslide.  The prison is home to 94 male prisoners, 14 female prisoners, and five dependent children at present.  A government team led by CDO Chandra Bahadur Karki inspected the prison today.  Acharya said tha</t>
  </si>
  <si>
    <t>Tempo.co</t>
  </si>
  <si>
    <t>http://en.tempo.co/read/news/2016/02/08/055743082/6-Buried-in-Flood-and-Landslide-in-West-Sumatra</t>
  </si>
  <si>
    <t>Pagu River</t>
  </si>
  <si>
    <t>Head of Center Information for Data and Public Relations of National Disaster Management Agency (BPBD) Purwo Nugroho said continuous rain occurring since February 5 has caused flood and landslide in a number of districts in West Sumatra.     The area hit by the disaster include Agam, South Solok, and Limapuluh City District.  In South Solok district, flood and landslide occurred in three subdistricts including in Pagu River, Pauh Duo, and Sangir. “The flood was caused by an overflow of Batang Bangko, Batang Suliti, and Batang Lolo River,” Sutopo said in a statement on Monday, February 8, 2016.     The flood and landslide have caused access road from Muaralabuh-Padang Aro Kerinci to be completely cut-off. The landslide occurred at 8pm on Saturday; hitting a local’s house and buried six people which four of them are still in search.     As many as 2,000 homes are drowned in 1.5m of water and  1,000 hectares of paddy field are also drowned in a 1m flood.  The overflow of Batang Lembang Ri</t>
  </si>
  <si>
    <t>Muaralabuh</t>
  </si>
  <si>
    <t>http://newsinfo.inquirer.net/801897/cebu-landslide-injures-2-brothers</t>
  </si>
  <si>
    <t>Barangay  Manipis, Talisay City, Southern Cebu, Philippines</t>
  </si>
  <si>
    <t>Two brothers were hurt after they were hit by landslide in Barangay  Manipis, Talisay City, in southern Cebu past 10 p.m. on Monday. Village chief Emma Cabiluna said the two men were heading home from work on board a motorcycle when hit by falling rocks. They were taken to the Talisay City District Hospital by another motorist. Cabiluna said many residents of Barangay Camp 7 in Minglanilla town, and Barangay Biga in Cebu City drive through Manipis to and from work. Last Saturday, another landslide reportedly occurred in the area following heavy rain Friday night. The road was immediately cleared after the landslide but Cabiluna said she set up a road block near the barangay hall of Camp 7 to warn motorists of more possible rock fall. Cabiluna said soil and some rocks continued to erode from the mountain top.</t>
  </si>
  <si>
    <t>http://www.gazettelive.co.uk/news/teesside-news/safety-warning-huge-rock-fall-11689859#ICID=sharebar_twitter</t>
  </si>
  <si>
    <t>Saltburn Cliffs, North Yorkshire, England</t>
  </si>
  <si>
    <t>These dramatic pictures show part of the cliff-face at Saltburn crashing to the beach - just minutes before a family was looking for fossils near the same spot. The astonishing shots were taken by plumber and keen photographer Andrew “H’andy” Pearson as he walked on Saltburn beach yesterday with his girlfriend and dogs. Andrew says that just minutes before the formidable fall, he saw a man and two children hammering at rocks - presumably looking for fossils - just metres from where the boulders landed. The cliff collapse has prompted safety warnings from HM Coastguard and Redcar Lifeboat, who point out it isn’t just the tides people need to be aware of at Huntcliff.  “The noise was like thunder, even before it hit the floor. “And the pile of bricks it’s left is 15ft high - there were boulders as big as Minis.” Andrew said it’s the third time he has witnessed a Saltburn rock fall in the past two years.  “It tends to happen after really heavy rain, but it could happen at any time. “It ju</t>
  </si>
  <si>
    <t>http://i2.gazettelive.co.uk/incoming/article11689942.ece/ALTERNATES/s615b/JS96076061.jpg</t>
  </si>
  <si>
    <t>Matt Crawford (@ky_landslides)</t>
  </si>
  <si>
    <t>https://twitter.com/ky_landslides/status/760169864724086784</t>
  </si>
  <si>
    <t>near Carrollton, Kentucky, USA</t>
  </si>
  <si>
    <t>Estimated location. Mudslide may have occurred a day or two before August 1. Matt Crawford's tweet: Mudslide, near Carrollton KY, heavy rains &amp; FF warnings. Area has received 5-6" of rain and a 1-3" departure from normal in July.</t>
  </si>
  <si>
    <t>Herald Express</t>
  </si>
  <si>
    <t>http://www.torquayheraldexpress.co.uk/landslip-puts-south-devon-railway-s-winter/story-28700732-detail/story.html</t>
  </si>
  <si>
    <t>between Totnes and Staverton near Woodville</t>
  </si>
  <si>
    <t>A LANDSLIP caused by Storm Imogen has put South Devon Railway's Winter Steam Festival at risk.  The landslip, affecting around 20 yards of track on the seven mile line, took place sometime over the weekend.  Staff undertaking a line inspection on Monday found their way blocked by fallen trees, soil and stone near milepost one and a half between Totnes and Staverton near Woodville.  The rest of the line was also inspected yesterday but no significant damage found.</t>
  </si>
  <si>
    <t>Imogen</t>
  </si>
  <si>
    <t>http://www.torquayheraldexpress.co.uk/images/localworld/ugc-images/276409/Article/images/28700732/12576079-large.jpg</t>
  </si>
  <si>
    <t>Totnes</t>
  </si>
  <si>
    <t>24 Press Club</t>
  </si>
  <si>
    <t>http://www.eng.24.kg/incidents/180588-news24.html</t>
  </si>
  <si>
    <t>Batken region, Kyrgyzstan</t>
  </si>
  <si>
    <t>Estimated location within region. Five people killed as a result of landslide in Batken, the press service of the Ministry of Emergency Situations reported.  According to it, yesterday a heavy rain started at 3.30 PM in Batken oblast and mudslide overthrew the foreign car with six people.  "Local residents and employees of Ministry of Emergency Situations was able to save only a boy, the other passengers and the driver were killed. The bodies sent to the morgue for identification. There is information about the flooded houses," the press service of the Cabinet reported.  Prime Minister of Kyrgyzstan Sooronbai Jeenbekov flew to Kadamdjay district of Batken oblast. "The head of government will get acquainted with the work in the aftermath of floods and assistance to victims," the press service of the Cabinet stated.  The reserve fund of the Government of Kyrgyzstan will assist families of the disaster victims.  The President expressed his condolences to the bereaved families.</t>
  </si>
  <si>
    <t>Korgon</t>
  </si>
  <si>
    <t>Warwick Daily News</t>
  </si>
  <si>
    <t>http://www.warwickdailynews.com.au/news/widespread-rain-triggers-mudslide-on-granite-belt/3034573/</t>
  </si>
  <si>
    <t>New England Hwy, 800m from the Girraween National Park turnoff, Queensland, Australia</t>
  </si>
  <si>
    <t>PARTS of the Southern Downs have received nearly half a month’s worth of rainfall in one day, triggering a mudslide at Girraween National Park.  Falls of between 20mm and 30mm were recorded around the Granite Belt on Thursday night, while 9mm fell in Warwick.  27mm was recorded in Stanthorpe, while on the border 30mm fell at Wallangarra.  The rain caused a small mudslide on the New England Hwy, 800m from the Girraween National Park turnoff in the early hours of yesterday morning.  According to the Bureau of Meteorology, Amiens Knob was the wettest place in Queensland with 31mm falling in the 24 hours to 9am yesterday.  Forecaster Nicholas Shera said there was a chance of more rain next week.  “It’s too early to say how much at this stage,” he said.  “At the moment we’re just looking at a few showers.”  The wet weather is expected to give way to clear, cool conditions for the weekend.  Mr Shera said Sunday morning would start a run of cool mornings.  “Each night will get colder,” he sai</t>
  </si>
  <si>
    <t>Carrolls Creek</t>
  </si>
  <si>
    <t>http://www.9news.com/traffic/mudslide-closes-part-of-highway-90/216143445</t>
  </si>
  <si>
    <t>Highway 90 near Divide Road in Uncompahgre Plateau, Montrose County, Colorado, USA</t>
  </si>
  <si>
    <t>A mudslide that occurred at the Uncompahgre Plateau has closed part of Highway 90.  Grand Mesa, Uncompahgre and Gunnison National Forest staff were notified of the mudslide by Montrose County Road and Bridge staff.  Highway 90, or National Forest System Road 540, is closed at its intersection with the Divide Road, or National Forest System Road 402.  About five miles of road is closed to full-sized vehicles, but open to all-terrain vehicles that are 50 inches or less in width.  The road from the power plant to Ute remains open.  Alternate routes that are available include the Delta-Nucla Road, the Sanborn Park Road to Dave Wood Road and the Hauser Road.  The mudslide area is closed until further notice.</t>
  </si>
  <si>
    <t>http://www.9news.com/img/resize/content.9news.com/photo/2016/05/26/mudslide%20area_1464286002760_2520619_ver1.0.jpg?preset=534-401</t>
  </si>
  <si>
    <t>Montrose</t>
  </si>
  <si>
    <t>Al Jazeera</t>
  </si>
  <si>
    <t>http://www.aljazeera.com/news/2016/05/agony-sri-lanka-landslide-survivors-160524092048541.html</t>
  </si>
  <si>
    <t>Aranayake, Mawanella, Sri Lanka</t>
  </si>
  <si>
    <t>Death toll may be over 200. In Siripura, one of three Sri Lankan villages completely buried by a massive landslide a week ago, a grieving Priyanthi Sudeepani, 42, continues to hold on to hope for her son's return. Yet, most here are aware that no survivors will be found after mudslides ploughed into their villages, killing 101 people and leaving 107 others missing on May 18. Nearly 2 90,000 Sri Lankans have been affected by floods and landslides since last week. Inclement weather that triggered the mammoth landslides in three hamlets in central Sri Lanka affected more than 10,500 people. Rendered homeless, they have taken temporary refuge in dozens of relief camps. For villagers such as Sudeepani, the shock of losing homes and all prized possessions in a split second is overshadowed by the reality that their loved ones too are buried beneath.. "There is no question of survivors here. It is now assumed all those missing are dead," said the head of relief operations, Major-General Suda</t>
  </si>
  <si>
    <t>http://www.aljazeera.com/mritems/Images/2016/5/25/6eddcfefb3f24138baf396e0f124ee97_18.jpg</t>
  </si>
  <si>
    <t>Floyd County Times</t>
  </si>
  <si>
    <t>http://floydcountytimes.com/news/3551/boulder-on-the-shoulder-removal-starts-on-ky-80-near-floydknott-line</t>
  </si>
  <si>
    <t>Floyd County and Knott County border on KY 80</t>
  </si>
  <si>
    <t>Early Tuesday morning, Highway District 12 officials were in the process of closing one eastbound lane of KY 80 at the site of a rockslide which occurred earlier on Tuesday morning. The passing lane will remain open to traffic.  A large boulder fell on the shoulder of the roadway around 4 a.m. today, scattering small rocks and debris across all four lanes of the highway. The scatter was removed quickly by Highway District 12’s maintenance crew. Reflective orange and white barrels were lined around the large boulder on the shoulder to warn motorists to slow down. Work to remove the boulder could not begin until after daylight.  Darold Slone, Engineering Branch Manager at D-12, said the huge rock must be broken into pieces small enough to haul off in a dump truck. The district’s contractor is en route to begin this process, which will take several hours, if not most of the day.  Slone said the pavement is wet. “People really need to slow down as they approach this work zone,” he cautione</t>
  </si>
  <si>
    <t>http://pqdkz140sjx373j7b2znmk5s.wpengine.netdna-cdn.com/wp-content/uploads/2016/02/web1_KY-80-Rockfall-1.jpg</t>
  </si>
  <si>
    <t>http://billingsgazette.com/news/state-and-regional/montana/landslide-closes-going-to-the-sun-for-a-second-time/article_fc19ec61-2f01-5af4-a3b9-0dfd962696fa.html</t>
  </si>
  <si>
    <t>Going-to-the-Sun Road about two miles north of Apgar Campground, Glacier National Park, Montana, USA</t>
  </si>
  <si>
    <t>Going-to-the-Sun Road near Apgar remained open for just two hours Tuesday, before a noon landslide brought logs and debris tumbling across the pavement, blocking two culverts, diverting water, and “turning the road into a river” for about an hour, according to Glacier National Park spokeswoman Margie Steigerwald. The road has been closed since. Crews will continue clearing debris and open it again on Wednesday. Flooding had first briefly closed the road Monday, although it was later opened to a single lane before being shut down for the night. Steigerwald said it opened to two lanes of traffic at 10 a.m. Tuesday. Two hours later came the landslide, about two miles northeast of the Apgar Campground. “The area got four inches of rain in 48 hours,” Steigerwald said. “It’s just so saturated.” She described the latest incident as “a mudslide filled with logs” that “jammed two additional culverts.” Approximately 50 yards of the road became a river for about an hour, and portions of the shoul</t>
  </si>
  <si>
    <t>http://bloximages.chicago2.vip.townnews.com/billingsgazette.com/content/tncms/assets/v3/editorial/8/75/875de7ac-33bc-5e24-b0ce-6ac6f7256c69/5745d96e682f6.image.jpg</t>
  </si>
  <si>
    <t>http://khon2.com/2016/02/17/rockslide-occurs-at-pali-lookout/</t>
  </si>
  <si>
    <t>Pali Lookout</t>
  </si>
  <si>
    <t>KHON2 is waiting to confirm with the state on whether the weather caused this rockslide at the Pali Lookout.  The rocks are covering part of the lookout itself as well as the entrance to a trail that KHON2 is told is popular among hikers and bikers.  KHON2 also wants to know what will be done to clear the mess and make sure another rockslide does not happen.</t>
  </si>
  <si>
    <t>http://www.thedailystar.net/city/woman-dies-sylhet-landslide-573988</t>
  </si>
  <si>
    <t>A woman was killed and her husband injured in a landslide at a stone quarry in Balughat area of Sylhet's Gowainghat upazila on Tuesday night.  The victims were Saina Begum, 34, and her husband Kala Miah of the upazila's Shoti village.  Injured Kala Miah was taken to Sylhet Osmani Medical College Hospital.  Md Delowar Hossain, officer-in-charge of Gowainghat police, confirmed the incident to The Daily Star.  The OC said a chunk of the quarry suddenly fell on the duo when they were collecting stones, leaving Sania dead on the spot and her husband injured.</t>
  </si>
  <si>
    <t>Myanmar Times</t>
  </si>
  <si>
    <t>http://www.mmtimes.com/index.php/national-news/20486-hpakant-landslide-kills-14-leaves-up-to-200-missing.html</t>
  </si>
  <si>
    <t>Hpakant, Kachin State, Myanmar</t>
  </si>
  <si>
    <t>Over a dozen people have been killed and as many as 200 itinerant workers may have been buried after a tailings collapse in jade-rich Hpakant on the night of May 23. Fourteen bodies had been removed from the rubble as of yesterday evening, according to those involved in the search and rescue. The lucrative and shadowy sector has been plagued by a series of deadly accidents, mostly caused by slag heaps that collapse on itinerant miners searching for overlooked scraps of the luxury stone. The latest disaster to strike the landslide-prone mining town occurred around 8:15pm, and was caused by heavy rain, according to Daw Nilar Myint, a deputy officer of the Hpakant township government.  After the company had ceased operations for the day, as many as 200 freelance scavengers continued the search for precious stones on the banks of the mine. “The survivors said there were about 200 people working the mine when the landslide happened,” he said. Authorities from Hpakant had estimated more than</t>
  </si>
  <si>
    <t>The National</t>
  </si>
  <si>
    <t>http://www.thenational.ae/world/middle-east/at-least-20-dead-as-landslide-sweeps-yemen-village</t>
  </si>
  <si>
    <t>Al Lassbah, Taez Province, Yemen</t>
  </si>
  <si>
    <t>Landslide may have occurred days or weeks before May 22. Estimated location within Taez. A landslide caused by heavy rain has swept through a village in south-western Yemen, killing at least 20 people, local media said on Monday.  Dozens of others were wounded and the death toll was likely to rise as rescue teams struggled to reach the village of Al Lassbah in a mountainous district of Taez province, the rebel-controlled Saba news agency said.  The area was hit by “heavy rain that caused a collapse of rocks on houses", Saba reported, citing a local source.  Yemen is frequently hit by heavy downpours which trigger landslides and floods. In April, 24 people were killed in northern Yemen following heavy rain which caused a dam to burst.  Taez province is largely under the control of Shiite Houthi rebels who have seized large parts of Yemen, prompting a Saudi-led military intervention in support of the country’s internationally recognised government.</t>
  </si>
  <si>
    <t>Yufrus</t>
  </si>
  <si>
    <t>http://www.actionnewsnow.com/news/sr-299-narrowed-to-1-lane-after-rock-slide/</t>
  </si>
  <si>
    <t>Junction City</t>
  </si>
  <si>
    <t>Cal Trans reported that State Route 299, 8 miles west of Junction City, is reduced to one lane with traffic control due to rock slide.  Officials said that due to the size of the rocks that fell, traffic on the road will be blocked off for quite a while.  Cal Trans has dispatched loaders to the scene to begin the clean-up.  This is a developing story, stay tuned to Action News Now for details as they emerge.</t>
  </si>
  <si>
    <t>http://www.solomonstarnews.com/news/national/10351-landslide-cuts-off-east-malaita-road</t>
  </si>
  <si>
    <t>East Road between Auki and Atori, Malaita, Solomon Islands</t>
  </si>
  <si>
    <t>Estimated location along road. A Landslide occurred along the East Road in Malaita over the weekend leaving travelling passengers stranded. Reports reaching this paper claimed that the landslide has damaged the east Malaita road at Rarata area living travelers in tough situation.  The iincident happened last Friday following a heavy rain in the area.  Mr. Toito’ona said the unfortunate situation has forced trucks carrying passengers from Auki not to reach Atori.  “They have to be dropped off where the landslide occurred and have to take another pick-up truck to Atori.”   “It is very risky for us to travel to East Malaita,” a passenger told this paper.  He said bridges and roads were not properly maintained for quiet sometime now.</t>
  </si>
  <si>
    <t>http://www.idahocountyfreepress.com/news/2016/feb/18/landslide-idaho-14-west-elk-city-closes-highway/</t>
  </si>
  <si>
    <t>10 miles west of Elk City on ID 14</t>
  </si>
  <si>
    <t>A significant landslide has closed a section of Idaho 14 at milepost 39 Thursday (Feb. 18), about 10 miles west of Elk City near Moose Creek. There is no estimate on the duration of the closure.  #Idaho Transportation Department crews are on site to assess the situation.  #Electricity may also be out, as power lines have come down across the highway.</t>
  </si>
  <si>
    <t>http://kathmandupost.ekantipur.com/news/2016-05-24/10-nepalis-killed-in-dehradun-landslip.html</t>
  </si>
  <si>
    <t>Chetra Village, Dehradun, India</t>
  </si>
  <si>
    <t>Estimated location within Dehradun. Ten Nepali workers were killed in Chetra Village in Dehradun, India, after they were buried under boulders after a landslide hit the region on Sunday afternoon. They were construction workers at a road project. Surya Bikram Shahi, a representative of the Nepali community in Dehradun, said the injured were undergoing treatment at local health facilities.  “Their identities are yet to be ascertained,” said Shahi. Officials at the Embassy of Nepal in New Delhi said they were trying to collect information on the incident.  Sanotsh BK, one of the injured, told the Post over phone from hospital that the victims were from Jajarkot, Bardiya and Rukum districts. According to Hindustan Times newspaper, 16 labourers, who were taking shelter under the boulders, were trapped after the landslide dislodged the rocks.   “All the bodies were recovered after a more than five hours-long rescue operation by local police and disaster management rescue and search teams. V</t>
  </si>
  <si>
    <t>Dehra D?n</t>
  </si>
  <si>
    <t>Living In Peru</t>
  </si>
  <si>
    <t>http://www.peruthisweek.com/news-mudslide-in-junin-leaves-226-homeless-and-isolates-communities-108866</t>
  </si>
  <si>
    <t>Satipo Province</t>
  </si>
  <si>
    <t>The central jungle of Peru was hit hard by heavy rains on Wednesday, leaving 226 people homeless and leading to the isolation of five villages in Satipo of the Junín region.  After hours of heavy rains, a mudslide in the district of Pampa Hermosa in the Satipo province caused 31 houses to collapse, 53 houses to be affected, three schools and three churches to be damaged reports Peru21.  Members of the Army searched the area using helicopters and rescued 40 families who had been cut off from neighboring villages.  New Petroperú oil spill reported in Cajamarca  “Civil Defense brigades do their best to arrive by foot to these zones, but it is impossible because from the Villancayo sector to Santa Ana, there are practically 12 km of roads that are blocked with mud and stones, said mayor Grudy Galindo Pariona.  The towns in Junín most affected were Monte Olivo, San Dionisio, San Francisco de Panamá, Santa Ana, Santa Rosita, Santa Viviana Baja and Unión Progreso de Ancayo, where the power gr</t>
  </si>
  <si>
    <t>Junín Region</t>
  </si>
  <si>
    <t>Puerto Ocopa</t>
  </si>
  <si>
    <t>http://www.eng.24.kg/incidents/180526-news24.html</t>
  </si>
  <si>
    <t>Osh City, Krygzstan</t>
  </si>
  <si>
    <t>Heavy rain caused a mudflow in Osh city the day before. The press service of the Ministry of Emergency Situations reported.  According to it, about ten houses and social facilities have been flooded. Liquidation works are being carried out at the place of emergency, MES staff pumps water out of the buildings.</t>
  </si>
  <si>
    <t>http://www.thestar.com.my/news/nation/2016/02/21/endless-rain-triggers-sarawak-floods-and-landslides/</t>
  </si>
  <si>
    <t>Southern Sarawak</t>
  </si>
  <si>
    <t>Continuous heavy rain in southern Sarawak since Thursday night has left many areas flooded and triggered at least three landslides.  Roads to some villages near Bau and Puncak Borneo, which borders Kalimantan, Indonesia, have been cut off since yesterday afternoon.  So far, no deaths were reported although according to the Fire and Rescue Department, one vehicle was believed to be buried by a landslide.  State department chief Nor Hisham Mohammad said evacuations were being carried out.</t>
  </si>
  <si>
    <t>Long Ampan Aing or Abanang</t>
  </si>
  <si>
    <t>http://www.dnaindia.com/india/report-uttarakhand-landslide-kills-ten-injures-five-in-chakrata-2215549</t>
  </si>
  <si>
    <t>Chakrata, Uttarakhand, India</t>
  </si>
  <si>
    <t>Ten labourers were killed and five others injured after landslide hit Chakrata area of the district in the wee hours of Monday. The mishap took place around 1 AM when the labourers were sleeping in the Teoni-Hanol area and boulders rolled down after strong winds and thundershowers hit the area, district officer Ravinath Raman said. Bodies of the 10 labourers have been retrieved and the injured have been admitted to a hospital where the condition of one of them is critical. The labourers were working on a project under the Prime Minister Gramin Sadak Yojna.</t>
  </si>
  <si>
    <t>https://thehimalayantimes.com/nepal/5-missing-in-annapurna-south-narchyang-dry-landslide/</t>
  </si>
  <si>
    <t>base of Mt Annapurna South at Narchyang VDC</t>
  </si>
  <si>
    <t>At least five persons have gone missing after a dry landslide struck the base of Mt Annapurna South at Narchyang VDC – 1 of Myagdi district of western Nepal on Monday night.  It has been learned that Tak Bahadur Thajali, Sher Bahadur Thajali, Dil Bahadur Thajali of Lek Gaun, Narchyang-5; Hukum Pun of Narchyang-6, and Tar Bahadur Phagami of Narchyang-4 have gone out of contact after the landslide. The landslide that started since midnight has released a huge cloud of dust affecting the general life in Narchyang, Dana, Bhurung, Tatopani, Shik, Ghar and Dowa VDCs of Myagdi district. The rescue teams from the Nepal Army and Nepal Police have not yet reached the incident site due to lack of road, said Deputy Superintendent of Police, Bishworaj Khadka.  The five persons had gone to a jungle at the base of Mount Annapurna South to collect bamboo on Monday afternoon.  Locals have not been able to come out of their houses due to the dust while schools too have been affected, DSP Khadka informed</t>
  </si>
  <si>
    <t>Headline News</t>
  </si>
  <si>
    <t>http://www.headlines-news.com/2016/05/22/1238866/mudslide-kills-mother-and-her-4-children-in-kakamega?play-view-hd</t>
  </si>
  <si>
    <t>Mukhonje Village, on the Kakamega-Nandi border, Kenya</t>
  </si>
  <si>
    <t>Mudslide may have occurred night of May 20. A mother and her four children died after their house was swept away by a mudslide while they were asleep in Mukhonje Village, on the Kakamega-Nandi border. The mudslide is said to have been triggered by heavy rains on Friday night. Villagers managed to retrieve the body of the woman and were still digging through the rubble to recover bodies of her children. The Kakamega County police chief, Mr Tito Kilonzo, said teams from Kakamega and Nandi were on their way to the village along the Nandi Escarpment to join recovery efforts. “We are on our way to the scene. Some villagers are busy trying to dig up the rubble and have managed to recover the body of a woman,” said Mr Kilonzi.</t>
  </si>
  <si>
    <t>Nandi</t>
  </si>
  <si>
    <t>Business News 24 BD</t>
  </si>
  <si>
    <t>http://businessnews24bd.com/landslide-kills-mother-daughter-in-ctg/</t>
  </si>
  <si>
    <t>Jangle Salimpur area, Sitakunda upazila, Chittagong, Balngladesh</t>
  </si>
  <si>
    <t>A woman and her daughter were killed in a rain-triggered landslide at Sitakunda upazila of Chittagong on Saturday morning. The deceased were identified as–Kajal Begum, 45, and her son Belal Hossain, 10. Mamunur Rashid, an official of Chittagong Fire Service Control Room, said the incident took place at Jangle Salimpur area when a chunk of mud collapsed on their thatched house early today during rainfalls, leaving the duo dead on the spot.</t>
  </si>
  <si>
    <t>Roanu</t>
  </si>
  <si>
    <t>http://focustaiwan.tw/news/asoc/201605220004.aspx</t>
  </si>
  <si>
    <t>Provincial Highway 24, Tawian</t>
  </si>
  <si>
    <t>One of two landslides on highway 24 triggered by same earthquake. A magnitude 5.2 earthquake shook Kaohsiung and Pingtung County in southern Taiwan early Sunday morning, causing two small landslides on Provincial Highway 24 and rockslides in the mountainous townships of Sandimen and Wutai in Pingtung.</t>
  </si>
  <si>
    <t>Wutai Township, Taiwan</t>
  </si>
  <si>
    <t>A magnitude 5.2 earthquake shook Kaohsiung and Pingtung County in southern Taiwan early Sunday morning, causing two small landslides on Provincial Highway 24 and rockslides in the mountainous townships of Sandimen and Wutai in Pingtung.</t>
  </si>
  <si>
    <t>Sandimen township, Taiwan</t>
  </si>
  <si>
    <t>Estimated location. A magnitude 5.2 earthquake shook Kaohsiung and Pingtung County in southern Taiwan early Sunday morning, causing two small landslides on Provincial Highway 24 and rockslides in the mountainous townships of Sandimen and Wutai in Pingtung.</t>
  </si>
  <si>
    <t>http://admin.myrepublica.com/society/story/42683/3-killed-5-missing-in-kalikot-landslide.html</t>
  </si>
  <si>
    <t>Lalighat Bazzar, Kotwada-6, Kalikot district, Nepal</t>
  </si>
  <si>
    <t>Estimated location. Some deaths and injuries may have been caused from floods. Four people died and eight others sustained serious injuries in flooding and landslide in Lalighat Bazzar of Kotwada-6 in Kalikot district Thursday night.  The deceased have been identified as Dhanamati Tamata of Syuna VDC-2, Hira Tiruwa of Syuna VDC-5, and Laxman Bhandari of Dholagohe VDC, and Srista Bam, six year old daughter of Takka Bam of Thirpu VDC-5, according to the District Police Office (DPO), Kalikot. Three persons are still missing. Police said rescue operation and the search for the missing is still under way. Eight persons who sustained injuries have been taken to Kalikot District Hospital, informed DSP Kishan Singh Budal of the DPO.  The flooding and landslide were triggered by heavy rainfall that started from Thursday evening. Twenty houses in Lalighat were destroyed by the landslide.  “We were happy with the long-awaited rains. However, unexpected flooding and landslide caused us huge losses</t>
  </si>
  <si>
    <t>http://admin.myrepublica.com/media/k2/items/cache/c9e4f768b9037f2637ff258302bd739d_L.jpg</t>
  </si>
  <si>
    <t>http://kathmandupost.ekantipur.com/news/2016-05-20/one-way-traffic-resumes-after-clearance-of-landslides-at-jalbire.html</t>
  </si>
  <si>
    <t>along Narayangadh-Muglin, Jalbire, Nepal</t>
  </si>
  <si>
    <t>Traffic at Jalbire along Narayangadh-Muglin road section resumed today after the clearance of the debris of a landslide occurred at 9 am on Friday.  The road is opened for one-way traffic. Engineer at the Narayangadh-Muglin road project Shiva Khanal said that as works were going on to clear the debris that deposited up to 500 cubic meters at the area, the road was likely to open for two-way traffic until today evening.   Meanwhile, he said that an excavator, loader and tipper and manpower have been employed to clear the road.</t>
  </si>
  <si>
    <t>the Hindu</t>
  </si>
  <si>
    <t>http://www.thehindu.com/news/national/tamil-nadu/landslip-train-engine-derails-near-eraniel/article8627961.ece</t>
  </si>
  <si>
    <t>Eraniel station,  Kanyakumari district, India</t>
  </si>
  <si>
    <t>The engine of Kanyakumari-Dibrugarh Express (Train No. 15905) derailed immediately after it crossed Eraniel station at 1.10 a.m. on Friday due to landslip, according to a release issued by Thiruvananthapuram Division of Southern Railway. A pair of engine wheels slipped off the tracks due to landslip. However, no one was injured in the accident. Traffic in the single line section between Nagercoil and Thiruvananthapuram Central was affected for over six hours following the incident. The rail route was restored at 7.30 a.m. on Friday, and Dibrugarh Express was brought back to Nagercoil. It finally left the station around 11 a.m., railway sources said. Due to the incident, some trains were delayed and cancelled. Meanwhile, due to limited number of platforms at Nagercoil, Chennai Egmore– Thiruvananthapuram Ananthapuri Express was detained at Aralvoimozhi station for over three hours in the morning, sources said.</t>
  </si>
  <si>
    <t>Eraniel</t>
  </si>
  <si>
    <t>http://www.bdtonline.com/news/crews-work-rock-slide-on-route-in-mcdowell/article_44ee07dc-d98c-11e5-aacd-af63d0e01910.html</t>
  </si>
  <si>
    <t>Kyle</t>
  </si>
  <si>
    <t>Road crews from the West Virginia Division of Highways are on their way to a rock slide on U.S. Route 52 in McDowell County.  Tom Camden, manager of WVDOH District 10, said it is his understanding this is “not a major slide.”  “We have the equipment and people on the road to clean it up,” he said.  The slide is located in Kyle, between Northfork and Keystone.  Camden said the ground is saturated and “We are going through a freeze-thaw cycle which always contributes to it.”  Camden said motorists should use caution in areas prone to slides, especially with more rain in the forecast for Wednesday.</t>
  </si>
  <si>
    <t>http://www.9news.com.au/world/2016/02/24/15/31/us-landslide-forces-workers-to-run-for-their-lives</t>
  </si>
  <si>
    <t>Elk City</t>
  </si>
  <si>
    <t>A group of construction workers in the US found themselves running for their lives after a landslide rushed them at high-speed taking out overhead power lines.  Bret Edwards and a number of his co-workers were clearing small debris from Highway 14 near Elk City in Idaho on Friday when they heard what they believed was the sound of rushing water.  “Is that a flood?” a man’s voice echoes through Mr Edward’s walkie-talkie as small rocks and debris start tumbling before them.  As the men stand around waiting for the rolling debris to subside, Mr Edwards takes out his smartphone and begins filming.  The landslide suddenly worsens, sending a flood of boulder size rocks, dirt and trees thrashing towards the road.  “Watch the power lines… power line,” Mr Edwards screams to his friends as he runs, the vision shaking uncontrollably.  “Wow… you’ve got to be… wow.”  With Mr Edwards and the crew at a safe distance, they turn to see the road where they were standing completely covered by the hillsid</t>
  </si>
  <si>
    <t>http://www.fox19.com/story/31300653/small-mudslide-reported-on-columbia-parkway</t>
  </si>
  <si>
    <t>Columbia Parkway</t>
  </si>
  <si>
    <t>A small mudslide closed a westbound lane of Columbia Parkway Wednesday.  The right lane will remain shut down between William Howard Taft Road and Torrence Parkway until early Thursday, Cincinnati police said.  It was closed during the Wednesday morning commute so crews could begin cleanup.  A mudslide developed overnight as torrential rain fell. As of 10 a.m. Wednesday Crews had removed about five trucks loads of dirt from the scene.  If there's no more dirt movement, the lane will reopen ahead of the Thursday morning rush, city officials said.  Earlier this month, the city had to shut down a portion of Columbia Parkway while crews repaired a mudslide at William Howard Taft Road.</t>
  </si>
  <si>
    <t>http://wxix.images.worldnow.com/images/9955897_G.jpg</t>
  </si>
  <si>
    <t>Action News 4</t>
  </si>
  <si>
    <t>http://www.wtae.com/news/large-landslide-shuts-down-road-in-thornburg/38183078</t>
  </si>
  <si>
    <t>Thornburg Road</t>
  </si>
  <si>
    <t>A large landslide has shut down a road in Thornburg, Allegheny County. The landslide happened Wednesday night. It brought trees, rocks and other debris onto the 1100 block of Cornell Road.  Crews have not said how long it will take to clean up the landslide.</t>
  </si>
  <si>
    <t>http://en.ntvbd.com/bangladesh/17930/Mudslide-at-Sylhet-stone-quarry-kills-worker</t>
  </si>
  <si>
    <t>Jaflong</t>
  </si>
  <si>
    <t>A worker was killed in a mud collapse at a stone quarry in Jaflong area of Goainghat upazila in Sylhet on Thursday, reports UNB.  Local people said Kamal Mia, aged around 50, resident of Budhigaon village in Goainghat upazila, died on the spot when a chunk of mud collapsed on him while digging out stones at the quarry at about 1:00pm.  Habi Mia alias Chhoto Habi, lease holder of the stone quarry, said they provided Tk50,000 as compensation to the family members of the deceased.  Goainghat police sub-inspector Manjurul said no complaint was lodged yet in connection with the quarry worker’s death.</t>
  </si>
  <si>
    <t>http://indianexpress.com/article/india/india-news-india/at-least-10-killed-in-landslides-in-assam-rescue-operations-underway-2806810/</t>
  </si>
  <si>
    <t>Bilaipur, Hailakandi district, Assam, India</t>
  </si>
  <si>
    <t>One of two landslides in Bilaipur triggered by the same rainfall event. Ten people were killed in landslides in Karimganj and Hailakandi districts in Barak Valley in Assam on Wednesday following incessant rains. In neighbouring Hailakandi district, two incidents of landslide killed four persons at Bilaipur and a six-year old boy at Ramchandi area, police officials said. The debris fell on two houses where the victims were sleeping early in the morning, they said. NDRF and police have been engaged in rescue and relief operations.</t>
  </si>
  <si>
    <t>L?la</t>
  </si>
  <si>
    <t>Ramchandi , Hailakandi District, Assam, India</t>
  </si>
  <si>
    <t>Ten people were killed in landslides in Karimganj and Hailakandi districts in Barak Valley in Assam on Wednesday following incessant rains. In neighbouring Hailakandi district, two incidents of landslide killed four persons at Bilaipur and a six-year old boy at Ramchandi area, police officials said. The debris fell on two houses where the victims were sleeping early in the morning, they said. NDRF and police have been engaged in rescue and relief operations.</t>
  </si>
  <si>
    <t>http://jakartaglobe.beritasatu.com/news/jakarta-suburbs-report-heavy-flooding-landslide/</t>
  </si>
  <si>
    <t>While Jakarta suffered relatively minor inundations after hours of rain on Sunday (28/02) morning, its suburbs reported massive flooding and a landslide.  The overflowing Cimanceuri river in Tangerang, just west of the capital, forced hundreds of residents from 10 nearby villages to evacuate their homes as water levels reached up to 80 centimeters in height. There have been no injuries so far.  “We are trying to get the central government to dredge the river , because it is their responsibility,” said district head Ahmed s Zaki Iskandar.  Meanwhile, five housing complexes in Depok, on the southern outskirts of Jakarta, have been inundated by rainwater reaching nearly one meter in height.  Heavy rain also triggered a landslide in Bogor, where mud from a 30-meter cliffside collapsed onto a house in the village of Bubulak. No casualty was reported.</t>
  </si>
  <si>
    <t>Sonachirra, Karimganj district, Assam, India</t>
  </si>
  <si>
    <t>Estimated location. Ten people were killed in landslides in Karimganj and Hailakandi districts in Barak Valley in Assam on Wednesday following incessant rains. Five members of a family were killed in a landslide at Sonachirra in Karimganj district in the wee hours, a police official said. The landslip, triggered by incessant rains, buried a house on the edge of a hill killing the five people. Among the victims are a man, his wife and their daughter and two sons. The area has been hit by continuous rains for the past three days.</t>
  </si>
  <si>
    <t>Ledger-Enquirer</t>
  </si>
  <si>
    <t>http://www.ledger-enquirer.com/news/local/news-columns-blogs/ledger-inquirer/article63071452.html</t>
  </si>
  <si>
    <t>Carver Heights Presbyterian</t>
  </si>
  <si>
    <t>Mudslide at Carver Heights Presbyterian Church, after the hillside collapsed from heavy rains in December.</t>
  </si>
  <si>
    <t>http://www.ledger-enquirer.com/latest-news/jbjrnw/picture63071447/ALTERNATES/FREE_960/0229_COLO_Inquirer.jpg</t>
  </si>
  <si>
    <t>Los Angeles CBS</t>
  </si>
  <si>
    <t>http://losangeles.cbslocal.com/2016/05/18/hollywood-water-main-break/</t>
  </si>
  <si>
    <t>8400 block of Grandview Drive, Hollywood, California, USA</t>
  </si>
  <si>
    <t>Mud and debris flooded a hillside in Hollywood Wednesday causing officials to close several streets. Firefighters were sent around 12:30 a.m. to the 8400 block of Grandview Drive for report of a broken water main, according to the Los Angeles FireDepartment. Upon their arrival, authorities located an overturned fire hydrant flooding the streets. They closed Sunset Boulevard between Kings and Queens roads due to the extent of the debris flow. Los Angeles Department of Water and Power crews have been sent to assist at the scene. The mud covered real estate signs and driveways.  “It was about 12:20 this morning,” Okita said, “and it sounded like rain was coming down. And I was [saying] ‘What is that?’ And I went outside and it was just coming down like a waterfall.” Cleanup crews hope to have the roads re-opened by Thursday morning.</t>
  </si>
  <si>
    <t>https://cbsla.files.wordpress.com/2016/05/mud-flow-hollywood.jpg?w=300&amp;h=170</t>
  </si>
  <si>
    <t>West Hollywood</t>
  </si>
  <si>
    <t>Flood list</t>
  </si>
  <si>
    <t>http://floodlist.com/asia/indonesia-landslide-sibolangit-north-sumatra-may-2016</t>
  </si>
  <si>
    <t>Sibolangit, North Sumatra, Indonesia</t>
  </si>
  <si>
    <t>Indonesia’s Disaster Management Authority (BNPB) say that at least 15 people have died in a landslides triggered by heavy rain in North Sumatra province. Heavy rain has been falling over the last 2 days. Around 92mm was recorded in 24 hours between 15 and 16 May in Sibolga, North Sumatra province. The landslide occurred in the tourist area of Sibolangit, Deli Serdang regency of North Sumatra province during the afternoon of 15 May 2016. The landslide affected 78 people. One person was injured and a further four are still missing. The victims are thought to be university students who were visiting the a local tourist spot, the “two coloured waterfall” in Durin Sirugun village. A team of 300 people, made of of members from disaster management agencies and volunteers, continues to search the area for the missing.</t>
  </si>
  <si>
    <t>http://floodlist.com/wp-content/uploads/2016/05/Sibolangit-rescue.jpg</t>
  </si>
  <si>
    <t>Fox 13 Salt Lake City</t>
  </si>
  <si>
    <t>http://fox13now.com/2016/05/16/reports-flooding-possible-landslide-evacuating-homes-in-cache-county/</t>
  </si>
  <si>
    <t>Canyon Road near 600 East, Logan, Cache County, Utah, USA</t>
  </si>
  <si>
    <t>Authorities are evacuating homes in Cache County for flooding and a mudslide on Canyon Rd. near 600 E.  Officials said emergency crews have stopped the water flowing from a broken 2-inch secondary water pipe but the homes are still evacuated.  Fox 13 crews are on the way to Cache County to confirm more details.</t>
  </si>
  <si>
    <t>https://localtvkstu.files.wordpress.com/2016/05/logan-flooding-1.jpg?quality=85&amp;strip=all&amp;w=600</t>
  </si>
  <si>
    <t>http://www.gmanetwork.com/news/story/557633/news/regions/landslide-renders-highway-in-quezon-province-impassable</t>
  </si>
  <si>
    <t>Mauban</t>
  </si>
  <si>
    <t>The Mauban landslide caused by heavy rain that has been going on for five days has blocked the national highway going to Barangay Cagsiay 1, local officials told GMA News.</t>
  </si>
  <si>
    <t>http://images.gmanews.tv/webpics/2016/03/landslidequezon_2016_03_03_13_52_51.jpg</t>
  </si>
  <si>
    <t>Atimonan : Also, they said that another landslide incident was reported in Atimonan town but it is not affecting major roads there. - See more at: ht*</t>
  </si>
  <si>
    <t>Also, they said that another landslide incident was reported in Atimonan town but it is not affecting major roads there. - See more at: http://www.gmanetwork.com/news/story/557633/news/regions/landslide-renders-highway-in-quezon-province-impassable#sthash.CAea1ROD.dpuf</t>
  </si>
  <si>
    <t>http://www.eng.24.kg/incidents/180431-news24.html</t>
  </si>
  <si>
    <t>Arslanbob village,  Bazar-Korgon district, Kyrgzstan</t>
  </si>
  <si>
    <t>A mudflow came down in Jalal-Abad region due to rain shower. Press service of the Ministry of Emergency Situations of Kyrgyzstan reported.  According to it, in Bazar-Korgon district, Arslanbob village, the river has burst its banks due to mudflow. As a result, internal roads, bridges have been damaged, several houses have been flooded. The damages were also recorded in Ozgorush village, Toktogul district. In addition, 32 sheep have been killed.   Liquidation, reconstruction works are being conducted at the place.</t>
  </si>
  <si>
    <t>Bazar-Korgon</t>
  </si>
  <si>
    <t>Swiss Info</t>
  </si>
  <si>
    <t>http://www.swissinfo.ch/eng/mudslides_switzerland-weathers-stormy-spring-weekend/42156070</t>
  </si>
  <si>
    <t>Bern, Switzerland</t>
  </si>
  <si>
    <t>(One of multiple small mudslides in Bern triggered by the same rainfall event. Estimated location within Bern.) Heavy rains that battered Switzerland throughout the end of the week had calmed by Sunday, but not before sparking flooding, landslides, and road and rail closures, particularly in the central parts of the country. The hazard level will remain raised through Sunday afternoon. Swiss public radio RTS reported Sunday that it has rained as much since Friday as in the entire month of May. In central Switzerland, firefighters were on alert on Saturday to help contain floods in houses and on roads. In Bern, the weather also caused flooding in cellars and small mudslides, according to cantonal police.</t>
  </si>
  <si>
    <t>Linthal, Glarus, Switzerland</t>
  </si>
  <si>
    <t>(Estimated location within Linthal, Glarus). Heavy rains that battered Switzerland throughout the end of the week had calmed by Sunday, but not before sparking flooding, landslides, and road and rail closures, particularly in the central parts of the country. The hazard level will remain raised through Sunday afternoon. Swiss public radio RTS reported Sunday that it has rained as much since Friday as in the entire month of May. One death was reported Friday as the result of a mudslide in Linthal, canton Glarus. Cantonal police said the person who died, a construction worker on the job at a mountain road remediation site, had been buried in a mudslide. The body was found after an intense search by firefighters and alpine rescuers, according to Swiss public television</t>
  </si>
  <si>
    <t>http://www.swissinfo.ch/image/42156086/3x2/305/203/c60c0579574ce69f82c49d7558783797/xK/277029795-jpg.jpg</t>
  </si>
  <si>
    <t>Glarus</t>
  </si>
  <si>
    <t>Linthal</t>
  </si>
  <si>
    <t>http://floodlist.com/asia/tajikistan-floods-mudflows-leave-several-2-dead-1500-displaced</t>
  </si>
  <si>
    <t>Panjakent, Sughd Region, Tajikistan</t>
  </si>
  <si>
    <t>(Estimated location within Panjakent. )A period of heavy rain in Tajikistan has caused deadly mudflows and rivers to overflow. Thousands of homes have been flooded in several villages near the capital, Dushanbe. At least 2 people have died after the rain triggered mudflows in Sughd Region in north-western Tajikistan.  On 09 May, several mudflows and flooding occurred affected several districts of the Sughd Region in north-western Tajikistan after a period of heavy rain. A major mudflow and flooding also occurred near the town of Panjakent. Around 2km of road has been damaged, along with 2 bridges and wide areas of farmland. An 8 km stretch of the Zebon river is now blocked with debris. CoES say that clearing the debris is urgently required to avoid further flooding in the town.</t>
  </si>
  <si>
    <t>Panjakent</t>
  </si>
  <si>
    <t>Revada, Aini District, Sughd Region , Tajikzstan</t>
  </si>
  <si>
    <t>(estimated location within Aini). A period of heavy rain in Tajikistan has caused deadly mudflows and rivers to overflow. Thousands of homes have been flooded in several villages near the capital, Dushanbe. At least 2 people have died after the rain triggered mudflows in Sughd Region in north-western Tajikistan. On 09 May, several mudflows and flooding occurred affected several districts of the Sughd Region in north-western Tajikistan after a period of heavy rain. Emergency Situations Committee say that a mother and her son died in a mudflow in the village of Revada, Aini district. CoES say that the bodies have since been recovered by search teams.</t>
  </si>
  <si>
    <t>Ayní</t>
  </si>
  <si>
    <t>DNA</t>
  </si>
  <si>
    <t>http://www.dnaindia.com/india/report-landslide-in-mp-at-least-three-devotees-killed-near-shiv-temple-in-chhindwara-2186466</t>
  </si>
  <si>
    <t>Chhindwara</t>
  </si>
  <si>
    <t>At least three people were killed following a landslide near Shiv temple situated in a cave in Anjanpur village of Madhya Pradesh's Chhindwara District on Monday.  The people were worshipping in the temple on the occasion of Mahashivratri when they were trapped inside the cave after the landslide. As per t reports, four to five people were believed to be trapped inside the cave. The rescue operations are currently underway.</t>
  </si>
  <si>
    <t>http://static.dnaindia.com/sites/default/files/styles/half/public/2016/03/07/434579-shiv-temple-ani.jpg?itok=JOjuchlH</t>
  </si>
  <si>
    <t>Madhya Pradesh</t>
  </si>
  <si>
    <t>Chhindw?ra</t>
  </si>
  <si>
    <t>The Californian</t>
  </si>
  <si>
    <t>http://www.thecalifornian.com/story/news/2016/03/07/mudslide-104-robley-road/81461234/</t>
  </si>
  <si>
    <t>104 Robley Road</t>
  </si>
  <si>
    <t>A major mud slide took place at the home of Len Foster on 104 Robley Road, between Laureles Grade and Chamisal Tennis Club.  The home is located on a particularly steep property. The mud came down from the Toro Road area and fortunately split around the house, half down the drive, half around house, limiting the damage to the house.  Monterey County Fire Department were called to the scene and were joined by a dozen men from the corrections department who used sand bags to divert the</t>
  </si>
  <si>
    <t>http://www.gannett-cdn.com/-mm-/e0f93546cc8285b9236b524b7f5fb09f420c15b2/c=72-0-1208-854&amp;r=x393&amp;c=520x390/local/-/media/2016/03/07/Salinas/Salinas/635929789122152935-IMG-5600.JPG</t>
  </si>
  <si>
    <t>Casta Net</t>
  </si>
  <si>
    <t>http://www.castanet.net/news/BC/172212/Mudslide-closes-Hwy-12</t>
  </si>
  <si>
    <t>Highway 12, 30 km south of junction with Highway 99 at Lillooet, British Columbia</t>
  </si>
  <si>
    <t>(Mudslide may have occurred before August 2). Drive B.C. reports Highway 12 is closed in both directions, 30 km south of junction with Highway 99 at Lillooet because of a mudslide. The estimated time of opening is not known.  Geo tech engineers have been assessing the problem but “unfortunately due to on-going storm activity, geo tech assessment cannot be completed today due to unsafe flying conditions,” said a statement. Experts will make another attempt early Wednesday morning.  Drivers can detour the affected area via Highway 1, Highway 97 and Highway 99.</t>
  </si>
  <si>
    <t>Inside Ottawa Valley</t>
  </si>
  <si>
    <t>http://www.insideottawavalley.com/news-story/6424415-horton-township-landslide-sends-debris-into-bonnechere-ottawa-rivers/</t>
  </si>
  <si>
    <t>Renfrew, at the end of Ferguson Road</t>
  </si>
  <si>
    <t>about 25 acres of property slid into the river.  “The whole bank slid into the river,” he said. “Some were 50-foot high banks.”  The land is known to contain Leda clay, he explained, which is unstable soil known to be susceptible to slides.</t>
  </si>
  <si>
    <t>Renfrew</t>
  </si>
  <si>
    <t>http://www.sierrasentinel.com/2016/03/mudslide-in-west-point.html</t>
  </si>
  <si>
    <t>Hwy 26 at Woodhouse Mine Road</t>
  </si>
  <si>
    <t>March 6, 2016 at 4:35 AM:  A mud and rock slide has been reported at Hwy 26 and Woodhouse Mine Road in West Point.     Be careful this morning. Caltrans has been notified and will arrive as soon as possible.</t>
  </si>
  <si>
    <t>Pioneer</t>
  </si>
  <si>
    <t>http://www.newindianexpress.com/nation/Malshej-ghat-closed-after-landslide-3rd-incident-this-season/2016/08/03/article3561161.ece</t>
  </si>
  <si>
    <t>Malshej ghat, a vital link to Mumbai and other parts of the state via Murbad taluka in the district, has been closed for vehicular traffic after landslide and boulder crash late tonight, police said.  This is the third such incident on Malshej ghat route this monsoon season.  "Boulders crashed for the third time this season in the Malshej ghats within the limits of Murbad taluka late tonight," the district rural police control said.  The incident took place around 10.30 pm, due to which the vehicular movement on this route has been stopped, police said.  Last month, the route had been kept closed for ten days after boulders had crashed, blocking the path.  This route is usually used for transporting vegetables to Mumbai market from Pune and other places.</t>
  </si>
  <si>
    <t>Mining.com</t>
  </si>
  <si>
    <t>http://www.mining.com/landslide-at-glencore-katanga-mine-in-drc-leaves-7-missing/</t>
  </si>
  <si>
    <t>Katanga Mining operation in the Democratic Republic of Congo</t>
  </si>
  <si>
    <t>Two workers died and five are missing at Glencore's (LON:GLEN) Katanga Mining operation in the Democratic Republic of Congo after a pit wall collapsed on Tuesday.  The “geotechnical failure” — or a landslide — occurred on the north wall of the KOV open pit mine, Glencore-owned Katanga said in a statement. It added that all relevant authorities had been informed and that all activity on site had also been suspended.</t>
  </si>
  <si>
    <t>Katanga</t>
  </si>
  <si>
    <t>Kolwezi</t>
  </si>
  <si>
    <t>http://madisoncourier.com/Content/News/News/Article/Mudslide-causes-delays-on-421-near-Bedford/178/961/96264</t>
  </si>
  <si>
    <t>US 421 near Rose Hill Road</t>
  </si>
  <si>
    <t>A mudslide along Town Branch Creek has closed the southbound lane of US 421 in Trimble County near Rose Hill Road</t>
  </si>
  <si>
    <t>http://madisoncourier.com/Images/Images/491209.jpg</t>
  </si>
  <si>
    <t>Bedford</t>
  </si>
  <si>
    <t>http://www.islandecho.co.uk/news/emergency-footpath-closures-following-landslips</t>
  </si>
  <si>
    <t>Whippingham, the riverside path between Island Harbour and the Folly</t>
  </si>
  <si>
    <t>In Whippingham, the riverside path between Island Harbour and the Folly has been closed following a landslip at the back of Medina Park. The footpath is Public Footpath N122.</t>
  </si>
  <si>
    <t>Northwood</t>
  </si>
  <si>
    <t>http://www.fox19.com/story/31403754/traffic-for-web-landslide</t>
  </si>
  <si>
    <t>U.S. 42 just north of downtown Warsaw</t>
  </si>
  <si>
    <t>A landslide has reduced traffic to one lane on U.S. 42 just north of downtown Warsaw in Gallatin County the rest of the month.  A 500-foot-stretch of road is slipping over the hill toward the Ohio River.  Watch for slow traffic on U.S. 42, near 9.4 mile-marker.  Only the southbound lane of U.S. 42 is open.  A traffic signal is directing motorists to merge through in one lane.   Expect delays in the area until work wraps up by April 1.</t>
  </si>
  <si>
    <t>http://wxix.images.worldnow.com/images/10043022_G.jpg</t>
  </si>
  <si>
    <t>Warsaw</t>
  </si>
  <si>
    <t>Bembridge, Public Footpath BB6 at the rear of ‘East Cliff’</t>
  </si>
  <si>
    <t>Meanwhile in Bembridge, Public Footpath BB6 – the coastal footpath – has been closed following a landslip at the rear of ‘East Cliff’.</t>
  </si>
  <si>
    <t>Bembridge</t>
  </si>
  <si>
    <t>CCTV (Central China TV)</t>
  </si>
  <si>
    <t>http://english.cctv.com/2016/05/12/VIDEejwZkrdtzrrz0s5wR7Nu160512.shtml</t>
  </si>
  <si>
    <t>Xiaqian village, Nanping, China</t>
  </si>
  <si>
    <t>(Location estimated within Nanping). Other areas in Fujian Province have also fallen victim to landslides, brought on by the extreme weather. One landslide claimed the lives of four people in a village in Nanping.   Torrential rains and landslides have destroyed parts of Xiaqian village in Nanping. The landslide occurred early Monday morning.  A river of mud and rocks buried several houses while 6 people slept inside. 2 were lucky. They only suffered minor injuries. 4 other villagers have been confirmed dead including one located late Tuesday afternoon almost 36 hours after the tragedy happened.</t>
  </si>
  <si>
    <t>Xushi</t>
  </si>
  <si>
    <t>http://www.dorsetecho.co.uk/news/14330723.Landslip_closes_road_after_night_of_heavy_rain_and_wind/</t>
  </si>
  <si>
    <t>Dinah's Hollow between Cann Common and Compton Abbas Airfield</t>
  </si>
  <si>
    <t>A ROAD in Dorset has been closed this morning following a landslip.  Dinah's Hollow in Melbury Abbas is currently closed in both directions between Cann Common and Compton Abbas Airfield.  The incident comes after heavy rain and wind overnight and into this morning.  Travel Dorset has advised drivers to use the A350 as an alternative route.</t>
  </si>
  <si>
    <t>Shaftesbury</t>
  </si>
  <si>
    <t>http://indianexpress.com/article/world/world-news/landslide-in-china-one-killed-three-missing/</t>
  </si>
  <si>
    <t>Baimu River in Ya’an City</t>
  </si>
  <si>
    <t>Rising water washed out a small hydropower station in Tianquan County, causing one dead and three missing, while incurring power outage and disruption of wireless signals</t>
  </si>
  <si>
    <t>nvs24</t>
  </si>
  <si>
    <t>http://nvs24.com/news/topstories/Dozens-missing-in-Myanmar-landslide-4678643.html</t>
  </si>
  <si>
    <t>Phar Kant Jade Mining</t>
  </si>
  <si>
    <t>a huge amount of mining debris collapsed, engulfing the homes of some miners.It is unclear what triggered the landslide in the region</t>
  </si>
  <si>
    <t>http://www.antaranews.com/en/news/103579/landslide-in-cipanas-leaves-11-people-injured-agency</t>
  </si>
  <si>
    <t>Batulawang</t>
  </si>
  <si>
    <t>A landslide that occurred in the West Java Provincial village of Batulawang after two days of incessant heavy rains has left 11 people injured, according to the National Disaster Mitigation Board.   Moreover, a two-storey hotel was also seriously damaged, head of the Data and Public Relations Center of the National Disaster Mitigation Board Sutopo Purwo Nugroho stated here on Wednesday.  The cliff near the "Villa Kota Bunga" eroded and collapsed on the hotel lobby located on the ground floor as well as demolished the upper floor, he remarked, adding that the landslide occurred early Wednesday.  Nugroho further noted that the rescue workers had evacuated the victims.   Previously, a landslide had also occurred in the villages of Sukaresmi and Sukamahi in Sukaresmi sub-district, Cianjur District, on Tuesday (March 8) at 3:05 a.m. Western Indonesia Standard Time (WIB).</t>
  </si>
  <si>
    <t>Cianjur</t>
  </si>
  <si>
    <t>http://latino.foxnews.com/latino/news/2016/04/03/at-least-2-dead-in-northwestern-colombia-mudslide/</t>
  </si>
  <si>
    <t>Colombia's northwestern Antioquia province, town of Guatupe</t>
  </si>
  <si>
    <t>Guatapé</t>
  </si>
  <si>
    <t>Morocco World News</t>
  </si>
  <si>
    <t>http://www.moroccoworldnews.com/2016/03/181573/five-dead-three-injured-following-landslide-northern-morocco/</t>
  </si>
  <si>
    <t>Chefchaouen</t>
  </si>
  <si>
    <t>Five people were killed and three others were injured following a landslide Tuesday near the Northern city of Chefchaouen, local authorities said.  The incident happened after the victims were conducting a drilling operation in “random manner without any technical or geological data basis” to extend a water storage reservoir, the same source pointed out.  The reservoir owner and four of the workers in charge of drilling were killed in the incident.</t>
  </si>
  <si>
    <t>Morocco</t>
  </si>
  <si>
    <t>MA</t>
  </si>
  <si>
    <t>Tanger-Tétouan</t>
  </si>
  <si>
    <t>Chefchaouene</t>
  </si>
  <si>
    <t>http://www.shanghaidaily.com/article/article_xinhua.aspx?id=322875</t>
  </si>
  <si>
    <t>Cipanas</t>
  </si>
  <si>
    <t>Rescuers on Thursday retrieved three bodies from the rubble of a hotel struck by landslides and evacuated another person in Cianjur district in West Java, official of local disaster agency said.  That brought the total injured people to eight after parts of the hotel in Cipanas sub-district collapsed on Wednesday, said Hendri Setiabudi, head of operation control and data of disaster and management agency in the district.  "Four visitors of the hotels were found Thursday. Three of them were dead and another was alive,"he told Xinhua from the scene.  With the retrieval of the four victims, the search and rescue operation was terminated on Thursday.  Heavy downpours were blamed for the landslides, Sutopo Purwo Nugroho, spokesman of national disaster management agency, told Xinhua by phone.  Setiabudi said that the total death toll of the landslides in both Cipanas and Sukaremi sub-districts of Cianjur district rose to five with eight wounded and one missing.  Previously, Sutopo said tha</t>
  </si>
  <si>
    <t>The Star, Kenya</t>
  </si>
  <si>
    <t>http://www.the-star.co.ke/news/2016/05/11/15-dead-after-landslide-sweeps-uganda-village_c1348148</t>
  </si>
  <si>
    <t>Bundibugyo District, Uganda</t>
  </si>
  <si>
    <t>(Estimated location within Bundibugyo district). At least 15 people have been confirmed dead and scores still missing following a landslide triggered by heavy downpours in western Uganda's Bundibugyo District Tuesday morning. Bridges were washed away and some 200 homes destroyed in heavy rains that have cut off access to some areas. Rescue operations are on-going. “It is a major landslide, which has killed about 15 people as from the reports so far received and 50 others are undergoing treatment in hospital,” a local official Godfrey Mucunguzi said. The news comes a day after authorities announced that at least 49 people had been killed at the weekend in neighbouring Rwanda after landslides caused by heavy rains. Landslides are not unusual in Rwanda but this year’s rainy season has been particularly deadly with at least 67 people killed from January to April.</t>
  </si>
  <si>
    <t>http://www.the-star.co.ke/sites/default/files/styles/new_full_content/public/articles/2016/05/11/1348631.jpg?itok=viC0RMPL</t>
  </si>
  <si>
    <t>http://www.gmanetwork.com/news/story/558542/news/regions/three-construction-workers-buried-in-antipolo-landslide</t>
  </si>
  <si>
    <t>Barangay Sta. Cruz, Antipolo City</t>
  </si>
  <si>
    <t>Three construction workers were buried by a landslide in Barangay Sta. Cruz, Antipolo City on Thursday morning, a report on News TV Live said. The victims, who were buried under a 12 cubic meter area of soil, died and their bodies have been recovered by the Antipolo City Disaster Risk Reduction and Management Office (CDRRMO). The body of Rene Villegas was retrieved at around 12 p.m., while the bodies of the two other unidentified victims were found past 2 p.m. According to the report, the rescuers had difficulty recovering the bodies because they were trapped by the metal that they were using to build a retainer wall. Rescue workers had to use a spreader cutter to free the victims' bodies, and a harness to carry them out. Frederick del Rosario, the subcon engineer of the construction site, said that it was unlikely that the victims could be saved. He said they were unable to flee the area in time.</t>
  </si>
  <si>
    <t>ZeHabesha</t>
  </si>
  <si>
    <t>http://www.zehabesha.com/landslide-kills-42-in-ethiopia/</t>
  </si>
  <si>
    <t>Wolaita, Ethiopia</t>
  </si>
  <si>
    <t>Rescue efforts were underway on Wednesday following a landslide in southern Ethiopia that killed 42 people, police said.  Torrential rains in Wolaita, around 300 kilometres (195 miles) southwest of the capital Addis Ababa, wiped out roads and bridges, Cmdr. Endale Aberra, spokesman for the state police, told Anadolu Agency. He said a rescue and assessment team, led by the State Chief Dessie Dalke and Police Commissioner Fisseha Garedew, arrived in the region earlier on Wednesday. Merihun Fikru, a member of the regional emergency committee, said that rescue efforts were being hampered by damage to the roads. “Rescue operations have continued in an intensified manner,” he said. “The bodies of 32 victims have been recovered so far from the rubble and laid to rest.” Fikru said residents were being evacuated from the areas deemed most at risk from further landslides. Although Ethiopia is coping with the worst drought in 50 years, heavy rain have caused damage across the country.</t>
  </si>
  <si>
    <t>Sidamo</t>
  </si>
  <si>
    <t>Bod?t?</t>
  </si>
  <si>
    <t>http://tribune.com.pk/story/1078574/35-more-feared-dead-after-landslide-hits-houses-in-kohistan/</t>
  </si>
  <si>
    <t>Othar Nala area of tehsil Kandiya, nearly 55km from district headquarters Dasi</t>
  </si>
  <si>
    <t>At least 35 more people, mostly women and children, are feared dead after a landslide hit many houses in Kohistan on Monday, a day after 13 villagers were killed in rain related incidents in the district of Khyber-Pakhtunkhwa.</t>
  </si>
  <si>
    <t>http://www.dawn.com/news/1249885/eight-killed-as-landslide-hits-2-houses-in-ajk</t>
  </si>
  <si>
    <t>Samgam area of Azad Kashmir</t>
  </si>
  <si>
    <t>The valley’s Deputy Commissioner Abdul Hameed Kiyani said the incident had taken place in Samgam area at about midnight and a rescue operation was launched early in the morning by the army and civil administration as well as local people.</t>
  </si>
  <si>
    <t>Gloucestershire Live</t>
  </si>
  <si>
    <t>http://www.gloucestershirelive.co.uk/landslip-closes-gloucester-line-heavy-rain/story-29261477-detail/story.html</t>
  </si>
  <si>
    <t>Great Western Railway line between Swindon and Gloucester</t>
  </si>
  <si>
    <t>The Great Western Railway line between Swindon and Gloucester has been closed by a landslip as heavy rain causes huge delays on the rail network.The line is closed for trains heading west from Swindon to Gloucester, but services are still running from Gloucester to Swindon. Heavy rain has been falling solidly on the West for the past 36 hours, with forecasters issuing a series of weather warnings at the start of this week.</t>
  </si>
  <si>
    <t>Chalford</t>
  </si>
  <si>
    <t>http://www.wenatcheeworld.com/news/2016/apr/04/mudslide-keeps-lane-closed-on-highway-153/</t>
  </si>
  <si>
    <t>WA 153 west of Pateros</t>
  </si>
  <si>
    <t>Highway crews will work this week to clear a mudslide that temporarily closed Highway 153 west of Pateros on Sunday.</t>
  </si>
  <si>
    <t>http://www.dailytimes.com.pk/national/05-Apr-2016/71-killed-in-rain-landslide-related-incidents</t>
  </si>
  <si>
    <t>WTOV 9</t>
  </si>
  <si>
    <t>http://wtov9.com/news/local/mudslide-caused-by-flooding-closes-route-2</t>
  </si>
  <si>
    <t>Across from Save-A-Lot, Warwood, West Virginia, USA</t>
  </si>
  <si>
    <t>Flash flooding caused a mudslide in Ohio County on Wednesday. The heavy rains hit Ohio County the hardest, especially on Route 2 in Warwood where a mudslide spilled all over the road and into a parking lot shortly before 6 p.m. "We looked over and could see the water rushing off of the hill. It was just a mudslide next to that house, it looked like Niagara Falls really," said Cheryl Mills, assistant manager at the nearby Save-a-Lot. Rushing water, tree limbs, and debris flooded Route 2, running down a hill through people's yards and into the Save-a-Lot parking lot. Mills said the parking lot filled up almost instantly with water. "It was up over the tires, to the rims of the tires of the cars," Mills said. The Ohio County Sheriff's Department responded quickly, blocking off a section of Route 2 and causing a traffic nightmare for drivers. The West Virginia Division of Highways came to help clean up the debris as quickly as possible. "No one could get through, no one could get home</t>
  </si>
  <si>
    <t>https://pbs.twimg.com/media/CiNkfUrWwAAOO23.jpg</t>
  </si>
  <si>
    <t>Martins Ferry</t>
  </si>
  <si>
    <t>The Fiji Times</t>
  </si>
  <si>
    <t>http://www.fijitimes.com/story.aspx?id=348259</t>
  </si>
  <si>
    <t>Navuakece, along the Sawani-Serea highway in Naitasiri</t>
  </si>
  <si>
    <t>Farmer Sitiveni Rasila said the small hill where their house was situated had started to cave in, with cracks now appearing on their land, which he attributed to the recent construction of the highway near their place.</t>
  </si>
  <si>
    <t>http://www.fijitimes.com/images/artpics/348259.jpg</t>
  </si>
  <si>
    <t>http://www.kashmirlife.net/landslide-damages-residential-house-in-handwara-101144/</t>
  </si>
  <si>
    <t>Hanjishat village in Handwara area of Kupwara district</t>
  </si>
  <si>
    <t>due to rainfall in the area water level increased in Pohru stream caused landslide along the near the stream banks</t>
  </si>
  <si>
    <t>Sopur</t>
  </si>
  <si>
    <t>http://www.theaustralian.com.au/news/latest-news/flooding-kills-15-in-brazil/news-story/42dc9bda0cdf676a9e097642cb325daa</t>
  </si>
  <si>
    <t>Mairipora</t>
  </si>
  <si>
    <t>A rainstorm that lashed this Brazilian metropolis and its suburbs has left at least 15 dead, a dozen injured and several cities flooded, authorities say.  Four people died in the town of Mairipora including a little boy, while another seven were injured in a mudslide on Thursday night on a hill where several houses were being built.</t>
  </si>
  <si>
    <t>Francisco de Morato</t>
  </si>
  <si>
    <t>In Francisco de Morato, another city in the Sao Paulo metropolitan region, nine more people died in a mudslide.</t>
  </si>
  <si>
    <t>FijiONE</t>
  </si>
  <si>
    <t>http://fijione.tv/kings-road-land-slip-now-cleared/</t>
  </si>
  <si>
    <t>Outside Nausori toward Korovou</t>
  </si>
  <si>
    <t>http://fijione.tv/wp-content/uploads/2016/04/Screen-Shot-2016-04-05-at-3.02.37-PM.png</t>
  </si>
  <si>
    <t>Voxy</t>
  </si>
  <si>
    <t>http://www.voxy.co.nz/national/5/251219</t>
  </si>
  <si>
    <t>State Highway 67 near Lamplough Stream, near Hector, New Zealand</t>
  </si>
  <si>
    <t>Heavy rain has hit the Buller area with surface flooding and a debris flow at Lamplough Stream, NZ Transport Agency contractors report. State Highway 67 has been closed from Hector to Little Wanganui/ Lamplough and a manned road block is in place until 10 pm tonight when it will be reassessed, said NZ Transport Agency Journey Manager Lee Wright. “ we urge road users to take care and delay heading north of Westport or Hector tonight." The rain has eased, at least for the time being, in South Westland, she said.</t>
  </si>
  <si>
    <t>Westport</t>
  </si>
  <si>
    <t>Solo News</t>
  </si>
  <si>
    <t>http://solonews.net/221830/news/west-coast-storms-mudslide-takes-out-california-road-worker.html</t>
  </si>
  <si>
    <t>Fort Bragg</t>
  </si>
  <si>
    <t>Caltrans reminds the public to keep your vehicle far back from any slides, and don't try to get close for photos.  A Caltrans truck was almost pushed off a cliff by a mudslide Friday morning in Fort Bragg.</t>
  </si>
  <si>
    <t>http://www.thehindu.com/news/cities/Coimbatore/mudslide-leaves-one-dead-at-valparai/article8577832.ece</t>
  </si>
  <si>
    <t>.5 km away from Valparai Police Station at a construction site, Valparai, Tamil Nadu, India</t>
  </si>
  <si>
    <t>A construction worker was killed and three others were injured when earth caved in at Kamarajar Nagar in Valparai on Monday afternoon. The incident took place at a construction site located about half a kilometre from Valparai police station. The deceased was identified as C. Balasubramaniyan (40) of Kamarajar Nagar. The injured are P. Ayyappan (37), P. Vignesh (19) and S. Buvan (20) of Pudhu Thottam. They were working at a site near Valparai to Pollachi Road.  On Monday, the workers were building a wall to prevent mud from caving in. Around 12.10 p.m., a pile of mud fell on them. Fire and Rescue Services personnel rescued Ayyappan and Buvan first..</t>
  </si>
  <si>
    <t>Valparai</t>
  </si>
  <si>
    <t>http://www.nbcsandiego.com/news/local/College-Heights-Dorothy-Way-Backyard-Large-Sinkhole-374784761.html</t>
  </si>
  <si>
    <t>5600 block of Dorothy Way</t>
  </si>
  <si>
    <t>SDFD Capt. Joe Amador told NBC 7 the mudslide is approximately 40 feet wide and goes about 150 feet down from the property into the ravine. He said some parts of the home's yard slid into the ravine.</t>
  </si>
  <si>
    <t>Caltrans officials said they were setting up traffic control and lights in response to a first slide north of Rockport.  An employee sat in a dump truck near the slide, when a second landslide came down onto the highway, pushing the truck up to the guardrail.</t>
  </si>
  <si>
    <t>http://www.iol.co.za/news/south-africa/kwazulu-natal/baby-dies-in-landslide-in-kzn-2018906</t>
  </si>
  <si>
    <t>Ward 88, Umlazi, KwaZulu-Natal, South Africa</t>
  </si>
  <si>
    <t>(Landslide may have occurred within 48 hours of May 8). A one-year-child has died in uMlazi following heavy rain and flash floods over the past 48 hours in coastal areas of KwaZulu-Natal.  “Preliminary reports indicate that the death was caused by a landslide in Ward 88,” KwaZulu-Natal co-operative governance and traditional affairs department spokesman Lennox Mabaso said on Sunday.   He said MEC Nomusa Dube-Ncube had dispatched disaster management personnel to various flood hit areas across the province. Mabaso added that extensive rain had caused flash floods in some parts of the province, with the greater Durban area being the worst affected.  Parts of the province had received more than the average rainfall usually expected throughout the month of May in just three days.</t>
  </si>
  <si>
    <t>Sonoma West</t>
  </si>
  <si>
    <t>http://www.sonomawest.com/sonoma_west_times_and_news/news/large-tree-and-landslide-closes-occidental-road-for-the-day/article_d9ad3372-e7e0-11e5-abeb-cb7db9c4f783.html</t>
  </si>
  <si>
    <t>Occidental Road</t>
  </si>
  <si>
    <t>The Graton Fire Department was notified of a large tree blocking the road and power lines down on the 10,000 block of Occidental Road at 10:48 a.m. on March 11. Graton Deputy Chief Bill Bullard said the incident caused power outages in the surrounding Occidental neighborhood, the Graton Fire Department as well as the Manzana Product Plant on Green Valley Road. One power pole was down with three strands of lines in the road when the Graton Fire Department arrived on the scene. A large tree completely blocked the road with a sizeable landslide of mud and soil connected to the roots of the tree and obstructing the other half of the road. Residents in the surrounding area spoke of power outages going off and on throughout the day. At 12 p.m., Sonoma County Operations Manager Nathan Mayo said the work of removing the debris would not be started until the utilities were removed which would take a few hours.</t>
  </si>
  <si>
    <t>http://bloximages.chicago2.vip.townnews.com/sonomawest.com/content/tncms/assets/v3/editorial/d/4f/d4f8edc6-e7e0-11e5-b8da-57e8622467c8/56e354659e1f8.image.jpg?resize=300%2C225</t>
  </si>
  <si>
    <t>Bakersfield</t>
  </si>
  <si>
    <t>http://www.bakersfield.com/news/2016/05/06/northbound-i-5-at-fort-tejon-reopens-after-mudslide.html</t>
  </si>
  <si>
    <t>Interstate 5 northbound at Fort Tejon, California, USA</t>
  </si>
  <si>
    <t>The northbound lanes of Interstate 5 at Fort Tejon reopened Friday night after being closed by a mudslide, according to the California Highway Patrol. The CHP tweeted the closure shortly before 8 p.m. and said at 9:05 p.m. the highway had reopened. It was not immediately clear exactly how long it had been shuttered. The CHP traffic incident page online said that at 8:29 p.m., the road reopened with CHP?escorts and traffic was heavy. By 9:09 p.m., it reported traffic was moving smoothly. There were reports as early as 4:45 p.m. that mud was “coming into” the road, the incident page showed. The National Weather Service had issued a flash flood watch for the Kern County mountains until 11 p.m. Friday. It also issued an urban and small stream flood advisory for areas prone to poor drainage in central Kern County.</t>
  </si>
  <si>
    <t>UZ Daily</t>
  </si>
  <si>
    <t>https://www.uzdaily.com/articles-id-35800.htm</t>
  </si>
  <si>
    <t>Qamchiq pass, Uzbekistan</t>
  </si>
  <si>
    <t>Five people died in the result of landslide in Qamchiq pass in Uzbekistan, the statement of the Ministry of Emergency Situations of Uzbekistan said. According to the Uzbek Ministry, six people were rescued in the result of adopted measures. All necessary aid was given to victims and their families.  The Ministry added that the landslide with the mass of 13,300 cubic meters occurred at Qamchiq pass at around 14:00 on 4 May.  Emergency Situations Ministry said that two cars were under the weight of the landslide in the area of the A-373 M-39 highway.</t>
  </si>
  <si>
    <t>Uzbekistan</t>
  </si>
  <si>
    <t>UZ</t>
  </si>
  <si>
    <t>Toshkent</t>
  </si>
  <si>
    <t>Angren</t>
  </si>
  <si>
    <t>http://www.bbc.com/news/uk-england-cornwall-35999351</t>
  </si>
  <si>
    <t>near Treyarnon</t>
  </si>
  <si>
    <t>Chunks of cliff weakened by prolonged rainfall have collapsed at three separate sites.</t>
  </si>
  <si>
    <t>http://ichef-1.bbci.co.uk/news/660/cpsprodpb/8236/production/_89143333_trethias3.jpg</t>
  </si>
  <si>
    <t>Padstow</t>
  </si>
  <si>
    <t>La Crosse Tribune</t>
  </si>
  <si>
    <t>http://lacrossetribune.com/news/local/govt-and-politics/mudslide-closes-trail-threatens-bliss-road/article_043a95ec-c011-5087-86af-c10a05b17c0e.html</t>
  </si>
  <si>
    <t>Oak Trail parallel to Bliss Road near Hixon Forest, La Crosse, Wisconsin, USA</t>
  </si>
  <si>
    <t>A mudslide has rendered one of the main Hixon Forest trails unusable and is threatening Bliss Road with water-damage related closure for the fourth time in a decade.  Heavy rain two weeks ago caused a 600-foot long mudslide that wiped out Oak Trail, which runs parallel to the road, according to Jay Odegaard, La Crosse superintendent of recreation and park facilities. The ground below the road washed out, and the city’s Department of Public Works is bringing in special lifts to address concerns that it could damage the popular route up Grandad Bluff.  “It has been working its way for awhile, but it was two weeks ago that the main chunk of debris came down,” Odegaard said.  City staff have been monitoring the road closely, with Odegaard and others visiting during this spring’s heavy rains to check for wash-outs.  The mudslide is about 20 feet wide at the top and 50 yards wide at the bottom.</t>
  </si>
  <si>
    <t>http://bloximages.chicago2.vip.townnews.com/lacrossetribune.com/content/tncms/assets/v3/editorial/f/a2/fa279f21-366a-57b1-90dc-e7c16b5a4041/572be9951d89b.image.jpg</t>
  </si>
  <si>
    <t>http://www.bbc.com/news/uk-england-36217935</t>
  </si>
  <si>
    <t>Railroad between Farnham and Hampshire in Wrecclesham, Surrey, England</t>
  </si>
  <si>
    <t>(Landslide may have occurred within days of April 14. )A railway branch line between Farnham, in Surrey, and Alton, in Hampshire, has reopened after work to rebuild a collapsed embankment. Engineers carried out temporary repairs following a landslide at Wrecclesham, Surrey, caused by heavy rain three weeks ago. BBC South Today reporter Roger Finn was on one of the first trains to travel on the re-laid track and spoke to South West Trains driver Andy Robbins.</t>
  </si>
  <si>
    <t>Farnham</t>
  </si>
  <si>
    <t>WYMT (Eastern Kentucky)</t>
  </si>
  <si>
    <t>http://www.wymt.com/content/news/Multiple-mudslides-cause-traffic-problems-in-Harlan-County-378033281.html</t>
  </si>
  <si>
    <t>Highway 38, Harlan, Kentucky</t>
  </si>
  <si>
    <t>(One of two landslides in the are that occurred a day apart). A Harlan County road is shut down after two mudslides in the last two days.   They happened just a short distance apart, making it difficult for crews to clean up the mess.  That mess is causing traffic nightmares for some who live in the area, and the quickest detour is a four-wheeler path.  The first slide was Sunday night. Just one day later, another nearby mudslide started with a tree falling from the hillside.  We are told around 4,000 people are left finding new ways to get to Harlan.  Folks who live nearby say the quickest way to avoid Highway 38 where the slide happened is by following a four-wheeler path alongside the railroad tracks; but that path has already caused problems.  One man tried to drive his truck through the mess, but only got so far.  Officials hope to have Highway 38 reopened by Thursday, but they say it could be longer.</t>
  </si>
  <si>
    <t>http://www.telegraph.co.uk/news/2016/04/10/asian-cities-jolted-by-71-magnitude-earthquake/</t>
  </si>
  <si>
    <t>Buner District</t>
  </si>
  <si>
    <t>the tremors caused a  landslide on the Karakurm  mountain  range connecting Swat and Buner"". ""  ""One man was killed and another injured when a landslide hit a car in the Buner district of Khyber Pakhtunkhwa</t>
  </si>
  <si>
    <t>Daggar</t>
  </si>
  <si>
    <t>The Mindanao Daily Mirror</t>
  </si>
  <si>
    <t>http://mindanaodailymirror.com/11-hurt-mudslide-15713/</t>
  </si>
  <si>
    <t>Purok 2, Quinones Compound, Barangay 74-A (Matina Crossing)</t>
  </si>
  <si>
    <t>At least four families were left homeless and 11 persons slightly injured</t>
  </si>
  <si>
    <t>http://jakartaglobe.beritasatu.com/news/death-toll-bengkulu-landslide-rises-three/</t>
  </si>
  <si>
    <t>Pertamina Geothermal Energy drilling area, Belerang Hill, Taba Anyar village, South Lebong, Indonesia</t>
  </si>
  <si>
    <t xml:space="preserve">One of four people who were declared missing last week after a landslide hit a mining area in the district of Lebong, Bengkulu, has been found dead, raising the number of casualties to three, officials said on Wednesday (04/05).  The body of four-year-old Delfi was discovered on Tuesday about four kilometers from the location of the landslide, which buried miners' shelters and stalls inside the Pertamina Geothermal Energy drilling area in Belerang Hill, Taba Anyar village, South Lebong last Thursday.  "The latest victim was found by a local farmer in a paddy field," Rejanglebong Military District Command chief Lt. Col. Hendra S. Nuryahya said.  Delfi's body was subsequently taken to nearby Muara Aman Hospital for an autopsy and then brought to her village of Ujung Tandung for burial, Hendra added.  Rescuers have located five victims of the landslide since last Thursday, all of whom local residents. Jhon Moris, 42, died soon after the incident, while 61-year-old Hazimi died on Friday </t>
  </si>
  <si>
    <t>http://img.beritasatu.com/cache/jakartaglobe/909x605-2/2015/12/antarafoto-evakuasi-lebong-tandai-051215-dm-3-1024x682.jpg</t>
  </si>
  <si>
    <t>http://www.telegraph.co.uk/news/2016/04/12/tourists-told-to-give-beauty-spot-a-wide-berth-after-4ft-deep-cr/</t>
  </si>
  <si>
    <t>etween Redcliff Point and Bowleaze Cove near Weymouth</t>
  </si>
  <si>
    <t>http://www.telegraph.co.uk/content/dam/news/2016/04/12/95242938_BNPScouk_01202_558833_Pic_Liz_Emery-BNPS__Large_crack_yesterday__Dog_walkers_and_ramblers_a-xlarge_trans++xgSNxn48-RyLkTuCYDyrn5qMPN4A3XN_s9mbrltk7RU.jpg</t>
  </si>
  <si>
    <t>Weymouth</t>
  </si>
  <si>
    <t>24 Press Agency</t>
  </si>
  <si>
    <t>http://www.eng.24.kg/incidents/180048-news24.html</t>
  </si>
  <si>
    <t>pasture, 100 meters from Alchaluu village of Kyzyl-Tuu rural district</t>
  </si>
  <si>
    <t>A 30,000 cubic meters landslide came down the day before in Suzak district of Jalal-Abad region</t>
  </si>
  <si>
    <t>http://www.eng.24.kg/uploads/posts/2016-04/1460433476_22.jpg</t>
  </si>
  <si>
    <t>Ysyk-Köl</t>
  </si>
  <si>
    <t>Bokombayevskoye</t>
  </si>
  <si>
    <t>http://denver.cbslocal.com/2016/04/12/rock-slide-closes-highway-6-through-clear-creek-canyon/</t>
  </si>
  <si>
    <t>Highway 6 through Clear Creek Canyon</t>
  </si>
  <si>
    <t>A rock slide closed Highway 6 through Clear Creek Canyon on Tuesday but it has since reopened.</t>
  </si>
  <si>
    <t>https://cbsdenver.files.wordpress.com/2016/04/rock-slide-clear-creek-1.jpg?w=640&amp;h=360&amp;crop=1</t>
  </si>
  <si>
    <t>Idaho Springs</t>
  </si>
  <si>
    <t>http://www.business-standard.com/article/pti-stories/landslides-in-arunachal-district-no-loss-of-life-116050200846_1.html</t>
  </si>
  <si>
    <t>Hayuliang, Anjaw district,Arunachal Pradesh, India</t>
  </si>
  <si>
    <t>Landslide triggered by heavy rains have cut off road communication to Hayuliang in remote Anjaw district of Arunachal Pradesh but there was no report of any loss of life.   Heavy rains have lashed Anjaw for the past 26 days and official sources said Hayuliang has remained cut off since yesterday.</t>
  </si>
  <si>
    <t>Hayuliang</t>
  </si>
  <si>
    <t>http://www.assamtribune.com/scripts/detailsnew.asp?id=may0216/oth058</t>
  </si>
  <si>
    <t>Techahan Ward, Mon, Nagaland, India</t>
  </si>
  <si>
    <t>(Landslide may have occurred within a week of April 19. )Altogether, 200 hailstorm affected families in Mon town of Nagaland have been given cash relief under the State Disaster Response Fund. Nagaland State Disaster Management Authority (NSDMA) and District Disaster Management Authority (DDMA) officials had undertaken a field assessment of the damages caused by heavy rainfall, hailstorm and windstorm in Mon district in April. Accordingly, relief was given to the families affected by landslide at Techahan Ward of Mon town.  Techahan Ward was affected by a massive landslide triggered by the incessant heavy rainfall that lashed the town for about six days in a row during the third week of April. About 70 houses were completely damaged and 130 houses severely affected displacing about 125 families.  One Government Primary School building located in the ward was also damaged by the landslide. Massive landslide had caused road blockage of Tobu-Mon BRO road.</t>
  </si>
  <si>
    <t>http://www.foxnews.com/world/2016/04/29/guatemala-declares-24-missing-in-garbage-landslide-at-dump.html</t>
  </si>
  <si>
    <t>Guatemala City Dump, Guatemala</t>
  </si>
  <si>
    <t>Guatemala City authorities say that 24 people are listed as missing two days after a massive slope of trash collapsed, killing at least four people.  Hundreds of rescuers are still picking through the garbage dump looking for survivors or bodies.  The city spokesman said Friday the problem is that many people work informally as garbage pickers at the dump, and only some were officially registered as present when the collapse occurred Wednesday.  City spokesman Carlos Sandoval said that "of the missing people, seven are registered" as garbage pickers, who poke through trash looking for recyclable materials to sell.  The others are believed to be people who were working without permission at the dump.  About 1,200 registered garbage pickers work at the massive dump.</t>
  </si>
  <si>
    <t>wearebarnsley</t>
  </si>
  <si>
    <t>http://www.wearebarnsley.com/news/article/8435/temporary-traffic-lights-after-land-slip</t>
  </si>
  <si>
    <t>A628 Barnsley Road, Noblethorpe near Silkstone</t>
  </si>
  <si>
    <t>the lane will remain closed for several months while a solution is found and works to repair the damage are completed.</t>
  </si>
  <si>
    <t>Silkstone</t>
  </si>
  <si>
    <t>http://globalnews.ca/news/2636330/mudslide-washes-out-portion-of-glenrosa-road/</t>
  </si>
  <si>
    <t>Glenrosa Road near the Telemark Cross Country Ski Club Entrance</t>
  </si>
  <si>
    <t>It’s estimated 2000 cubic meters of mud came sliding down</t>
  </si>
  <si>
    <t>https://shawglobalnews.files.wordpress.com/2016/04/img_5384.jpg?quality=70&amp;strip=all&amp;strip=all</t>
  </si>
  <si>
    <t>West Kelowna</t>
  </si>
  <si>
    <t>http://www.thehindu.com/news/cities/Coimbatore/woman-dies-in-mudslide-at-construction-site/article8473470.ece</t>
  </si>
  <si>
    <t>a construction site on Tiger Hill Road</t>
  </si>
  <si>
    <t>the workers were excavating mud from a low-lying area to construct the basement of a house, when mud fell on them</t>
  </si>
  <si>
    <t>http://strangesounds.org/2016/04/devastating-mudflow-jizan-saudi-arabia-video-picture-april-13-2016.html</t>
  </si>
  <si>
    <t>Aldair Bani Malik governorate in Jizan region, Saudi Arabia</t>
  </si>
  <si>
    <t>Lots of pictures and videos at source link</t>
  </si>
  <si>
    <t>Jizan</t>
  </si>
  <si>
    <t>Half Moon Bay Patch</t>
  </si>
  <si>
    <t>http://patch.com/california/halfmoonbay/mudslide-downed-tree-close-stretch-skyline-boulevard</t>
  </si>
  <si>
    <t>CA 35 at Crazy Pete's Road</t>
  </si>
  <si>
    <t>Both lanes of SR-35 Skyline Boulevard at Crazy Pete's Road, on the 19600 block, are closed today due to mudslide and a downed tree, according to the San Mateo County Sheriff's Office.  The closure is estimated to be until approximately 9 p.m.</t>
  </si>
  <si>
    <t>http://www.foxnews.com/us/2016/03/11/storm-drenches-drought-parched-california.html</t>
  </si>
  <si>
    <t>The latest in a series of storms moved in Thursday night, adding more moisture to an already wet March that has resulted in mudslides and swollen creeks. A mudslide was likely to blame for a commuter train that derailed east of San Francisco on Monday, injuring nine.</t>
  </si>
  <si>
    <t>http://www.bbc.com/news/uk-scotland-highlands-islands-36970825</t>
  </si>
  <si>
    <t>A897 at Kildonan, Helmsdale, Scotland</t>
  </si>
  <si>
    <t>(Landslide may have occurred a few days before August 3). A major route in the Highlands closed because of a landslip has reopened. The blockage at Kildonan on the A897 from Helmsdale to Thurso occurred after heavy rain. A Police Scotland statement said: "The A897 re opened around 22:00 on Wednesday following the temporary closure due to weather. "We would like to thank everyone for their patience, support and co-operation during this incident."</t>
  </si>
  <si>
    <t>Brora</t>
  </si>
  <si>
    <t>http://fox40.com/2016/03/13/mudslide-boulder-block-placerville-mans-driveway/</t>
  </si>
  <si>
    <t>Peavine Ridge Road</t>
  </si>
  <si>
    <t>Elsewhere, heavy rains have caused other mudslides to close roads including Peavine Ridge Road east of Pollock Pines</t>
  </si>
  <si>
    <t>http://www.thehindu.com/news/national/other-states/landslip-blocks-road-to-lavasa/article8942040.ece</t>
  </si>
  <si>
    <t>Lavasa near Ekaant Hotel Resort in Davse, Pune District, India</t>
  </si>
  <si>
    <t>With heavy rains lashing Pune district for the last 48 hours, a minor mudslip has temporarily blocked the route leading to the Lavasa Township, a popular tourist destination, trapping more than 400 people within the resort town sited in Mulshi Taluk.  The incident occured Wednesday morning when a large mass of soil tumbled from the slopes of the Dasve Ghat near Ekaant Hotel Resort owing to incessant rain, blocking the only route from Pune leading to Lavasa.  The continuous downpour has thwarted efforts to the clear the road, with more than 400 guests marooned in four-five major hotels in Lavasa including the Fortune Hotel, said an official on Thursday, requesting anonymity.  “We except the road to be cleared soon,” said the official.</t>
  </si>
  <si>
    <t>Kharakvasla</t>
  </si>
  <si>
    <t>Ooyuz</t>
  </si>
  <si>
    <t>http://www.ooyuz.com/geturl?aid=10801019</t>
  </si>
  <si>
    <t>Morgana</t>
  </si>
  <si>
    <t>A growing mudslide has forced two families to evacuate their homes in Moraga. The hillside continues to slide away, putting the homes and others in jeopardy. According to homeowners, the problem didn't just start with the storm.</t>
  </si>
  <si>
    <t>Moraga</t>
  </si>
  <si>
    <t>610 KONA</t>
  </si>
  <si>
    <t>http://610kona.com/landslide-closes-mission-ridge-recreational-activity/</t>
  </si>
  <si>
    <t>near Mimi ski run, Mission Ridge Ski and Board, Wenatchee, Washington, USA</t>
  </si>
  <si>
    <t>Mission Ridge Ski Area is closed to recreational activity because of a landslide.  Although the resort ended ski and snowboard operations last weekend, it’s now off limits for activities such as hiking, biking and bird watching.  Robin DeMario with the Okanogan-Wenatchee National Forest says agency personnel are looking into the slide.  “They’re going to get a hydrologist up there to look at the mudslide to see what is going on there, what the potential is.”  The landslide, which is still active, happened Wednesday afternoon.  It’s covers approximately three acres adjacent to the Mimi ski run.  Mission Ridge is part of the national forest lands system, which means forest personnel handle all issues having to do with natural occurrences, such as Wednesday’s slide.</t>
  </si>
  <si>
    <t>Clear Water Tribune</t>
  </si>
  <si>
    <t>http://www.clearwatertribune.com/news/top_stories/second-landslide-blocks-access-to-elk-city-one-lane-open/article_13c01b7e-0c99-11e6-abb8-abcb930c1f1b.html?mode=image&amp;photo=0</t>
  </si>
  <si>
    <t>State Highway 14 near Elk City, Idaho, USA</t>
  </si>
  <si>
    <t>State Highway 14, the main road into Elk City, was again blocked by a landslide that occurred April 23. A hillside bordering the highway collapsed early last Saturday morning, blocking the main route to both Elk City and the nearby town of Dixie. This was the second major landslide to cover Highway 14 this year. The first happened Feb. 18, and completely cut off access to the town. One lane of traffic is open at this time, according to Idaho County Sheriff’s Office</t>
  </si>
  <si>
    <t>http://bloximages.newyork1.vip.townnews.com/clearwatertribune.com/content/tncms/assets/v3/editorial/1/fd/1fd77d12-0c99-11e6-abec-bfbb5861393a/5720efab67695.image.jpg?resize=300%2C165</t>
  </si>
  <si>
    <t>http://www.bbc.com/news/uk-england-35809549</t>
  </si>
  <si>
    <t>between Eastbourne and Lewes</t>
  </si>
  <si>
    <t>Rail passengers are facing disruption for at least a week after a landslip damaged the track in East Sussex. Network Rail said trains were still running on the route between Eastbourne and Lewes but a 5mph speed restriction was in place for safety reasons. The company said the restriction allowed trains to continue to run but did also mean services had been amended. Engineers will have to build a temporary road to carry out repairs. Derek Butcher, South East geotechnical manager, said: "We are watching this site closely and working on a timescale and a plan for repairs. "We estimate that the section we will need to repair will be 100 metres long, and in order to do that kind of heavy repair work, we will also need to build a temporary road to allow our engineering equipment to access the railway." He said once the road was in place, engineers could begin work to bring the railway back up to full speed.</t>
  </si>
  <si>
    <t>Hailsham</t>
  </si>
  <si>
    <t>Kabar</t>
  </si>
  <si>
    <t>http://kabar.kg/eng/regions/full/15767</t>
  </si>
  <si>
    <t>Oogan Talaa village, Jalal-Abad, Kyrgyzstan</t>
  </si>
  <si>
    <t>Heavy torrential rain in Jalal-Abad oblast on April 26 resulted in mudflow, which flooded 9 houses and 46 barns of residents of Oogan Talaa village. The press service of the Ministry of Emergency Situations of the Kyrgyz Republic reports. According to the information, the barn of the local House of Culture is also flooded. No casualties reported. Cleaning work is carrying out with the participation of local residents, said the MES press service.</t>
  </si>
  <si>
    <t>http://kabar.kg/upload/news/medium/1461737882_63277500.png</t>
  </si>
  <si>
    <t>http://www.radionz.co.nz/news/bites/302476/west-coast-landslip-no-danger-nzta</t>
  </si>
  <si>
    <t>State Route 6 near Knights Point, Haast, New Zealand</t>
  </si>
  <si>
    <t>(Landslide may have occurred days before April 27). A slip just metres from the main road between Haast and Fox Glacier poses no threat to motorists, New Zealand Transport Agency says.  Locals using State Highway 6 on the West Coast said a massive landslide below the road near Knights Point had worsened since it first occurred four years ago.  They worried that if it gave way any further it would take the road with it, sending motorists into the sea below and leaving the West Coast cut off from the south.  However, NZTA's regional performance manager Pete Connors said the slip had moved very little since 2012.  He said it was being monitored by sensors for movement and moisture levels, and visual inspections were being carried out each week.</t>
  </si>
  <si>
    <t>http://www.pressdemocrat.com/news/5384685-181/mudslide-blocks-highway-1-lane</t>
  </si>
  <si>
    <t>Highway 1 north of Jenner</t>
  </si>
  <si>
    <t>A large rock and mudslide early Tuesday took out a lane on Highway 1 north of Jenner and one-lane traffic was being directed around the mess, according to the CHP.  The slide was covering an entire lane. The hillside gave way on a stretch north of Meyers Grade, according to initial reports.</t>
  </si>
  <si>
    <t>Jamaica Star</t>
  </si>
  <si>
    <t>http://jamaica-star.com/article/news/20160425/dasheen-money-lost-mudslide</t>
  </si>
  <si>
    <t>Milkbank, Portland, Jamaica</t>
  </si>
  <si>
    <t>When Hubert Palmer left his home last Thursday afternoon to buy cocoa, little did he know that a large amount of cash that was left behind from selling dasheen would be swallowed up during a mudslide. The 55-year-old farmer of Mill Bank, Portland, had only ventured out for a short while during the inclement weather. "It was a family member who met me on the way, and gave me the bad news," said Palmer. "I was dumbstruck, as I had only just left my house for about five minutes. How could it be that my house was battered by a landslide? It was then that I remember my $15,000 was tucked away, but now it was all covered in mud, rocks, and other debris."</t>
  </si>
  <si>
    <t>http://jamaica-star.com/sites/default/files/styles/460px/public/media/article_images/2016/04/24/Mudslide20160424C.jpg?itok=m93hbBk8</t>
  </si>
  <si>
    <t>http://www.ktvu.com/news/108042127-story</t>
  </si>
  <si>
    <t>Hwy 152 from Casserly Road to Sprig Lake at Hecker Pass</t>
  </si>
  <si>
    <t>A mudslide has closed Hwy 152 from Casserly Road to Sprig Lake at Hecker Pass.  A mudslide Tuesday morning spilled mud, rocks and trees on to the highway.</t>
  </si>
  <si>
    <t>MSN</t>
  </si>
  <si>
    <t>http://www.msn.com/en-gb/video/headlines/mudslide-blocks-road-near-machu-picchu/vp-BBseFFp</t>
  </si>
  <si>
    <t>Road near Machu Picchu, Peru</t>
  </si>
  <si>
    <t>Dramatic footage has emerged of a mudslide taking over a road near the tourist site of Machu Picchu in Peru. The video, shot by a tourist on Saturday, shows mud coming down a mountain, blocking a road. "The mudslide that was seconds away from taking out our colectivo [bus] on the way back from Machu Picchu," the filmer later wrote online. "We were lucky our driver was attentive."</t>
  </si>
  <si>
    <t>http://indianexpress.com/article/india/india-news-india/jk-landslide-triggered-by-rain-kills-five/</t>
  </si>
  <si>
    <t>Five people were feared dead and five others were injured as landslides triggered by incessant rains lashed Jammu region blocking Jammu-Srinagar and Batote-Doda national highways on Thursday. Giving details, sources said that a Jammu bound TATA Sumo carrying eight people from Shopian fell into a swollen nullah after it was hit by shooting stones near Gangroo. Rescue operations launched by the police and para military personnel managed to fish out a body and rescue four others in injured condition till evening. Of the injured, one succumbed to injuries at the hospital, while remaining three passengers were reportedly missing. The police identified the deceased as Mohammad Sikander Mir and Hajat Mir, besides the missing ones Abdul Rehman, Mohammad Hussain Mir and Ashraf Bhat, all residents of Shopian. Three injured have been identified as Ghulam Mohammad Mir, Reyaz Mir, both brothers, besides driver of the ill-fated vehicle Manzoor Ahmed.</t>
  </si>
  <si>
    <t>Akhn?r</t>
  </si>
  <si>
    <t>Manila Bulliten</t>
  </si>
  <si>
    <t>http://www.mb.com.ph/bodies-of-3-miners-retrieved-from-mudslide-in-surigao/</t>
  </si>
  <si>
    <t>Tambis, Barobo, Surigao del Sur, Philippines</t>
  </si>
  <si>
    <t>The bodies of the three miners, who were buried alive Fridaynight due to a landslide in a gold rush area in the mountain village of Tambis in this town, were finally retrieved after a massive 20-hour search and rescue operation conducted by the teams from the local disaster risk reduction and management office (DRRMO) and Mines Geo-Science Bureau (MGB). The casualties were identified as Ronny Panagsagan Lantorya, 39, backhoe operator and a resident of Panabo City, Davao del Norte; Noel Judal Canono, 27 and Steve Planas Abarquez, 19, both spotters and residents of Barangay Lahi, Barobo town, also of this province. Intermittent rains last week may have caused the landslide at an open pit mining area.</t>
  </si>
  <si>
    <t>Tagbina</t>
  </si>
  <si>
    <t>http://www.arunachaltimes.in/two-killed-in-lumla-landslide-four-injured/</t>
  </si>
  <si>
    <t>Thongleng village, Lumla, Tawang, Arunachal Pradesh, India</t>
  </si>
  <si>
    <t xml:space="preserve">A Septuagenarian couple was killed and four others injured seriously in a landlside in Thongleng village under Lumla sub-division in Tawang on Friday night. The landslide, which occurred at around 9.30 pm, also washed away three houses, Lumla ADC informed. The couple was identified as Sangey Chomu (72) and Sangey Gombu (71). The injured persons are Gombu Yangzom (30), Dema Chomu (27), Yeshi Pema (17) and a 10-month-old baby. They have been admitted in District Hospital Tawang. Victims and injured persons are reported to be from same family, DIRPO reported. The condition of one of the injured persons is stated to be critical The roads within Lumla township are also badly damaged in various locations while water and electricity supply are disrupted in several villages. Around 10 houses were damaged during this week due to natural calamity. Heavy damages were also caused to agricultural and horticultural land under Lumla sub-division. District Administration is providing relief materials </t>
  </si>
  <si>
    <t>http://www.thehindu.com/news/international/six-killed-in-landslip-in-china/article8374369.ece</t>
  </si>
  <si>
    <t>At least six workers have been killed after a landslip struck a rubber factory in southwest China’s Yunnan province.  The workers were building a wall yesterday at the foot of a 50-metre tall mound, which was part of the craggy mountains against which the rubber factory compound in Mengla county was built, when the landslip hit the area.  The mound collapsed burying seven workers under the debris. The only survivor rescued was still in a coma after brain surgery at a local hospital, state-run Xinhua news agency reported.  Rescuers searched for survivors throughout the night and the bodies of all the victims were retrieved.</t>
  </si>
  <si>
    <t>Geo.tv</t>
  </si>
  <si>
    <t>https://www.geo.tv/latest/102619-Two-children-killed-nine-missing-after-Chitral-landslide</t>
  </si>
  <si>
    <t>40 kilometres north of the town of Chitral</t>
  </si>
  <si>
    <t>Rescuers in northern Pakistan have found the bodies of two schoolchildren buried under a landslide, while nine more children are said to still be trapped underneath the snow and rubble.  The disaster struck on Saturday afternoon near the village of Susom, some 40 kilometres north of the town of Chitral in Khyber Pakhtunkhwa province, local police station chief Sultan Baig said.  According to reports, worried parents and authorities began searching for the ninth graders when they did not return from school.  "The chances of finding any survivors are very low," said local administration official Mohammad Ali. "But you never know. People have been found alive buried under snow for nearly 20 hours."  According to the provincial disaster management authority, heavy machinery was not being used to remove the snow due to fears of further land-sliding.</t>
  </si>
  <si>
    <t>Indonesia News Stand</t>
  </si>
  <si>
    <t>http://indonesianewsstand.com/news/read/8358/Landslide-in-West-Papua-claims-three-lives</t>
  </si>
  <si>
    <t>Leihak, Apui, Demaisi Leihak, Sopnyai, Cangoisi, and Demunti, Arfak Mountain District, West Papua</t>
  </si>
  <si>
    <t>A joint evacuation team has found the bodies of three people who lost their lives due to a landslide that hit Arfak Mountain District last Monday. The joint team comprised personnel from the Police, Indonesian Military, and Regional Disaster Mitigation Agency as well as members of the local community, Chief of the Manokwari Resort Police Senior Commissioner Adjunct Johnny Edison stated here on Thursday. Edison noted that the search efforts were being carried out since Monday. He remarked that the team will continue the search for the two other landslide victims. "We had temporarily stopped the search efforts due to bad weather and difficult terrain. We will resume the search efforts once the weather improves. We hope the team will be able to identify the location of the two victims," Edison affirmed. The landslide had struck six hamlets in the districts of Leihak, Apui, Demaisi Leihak, Sopnyai, Cangoisi, and Demunti. The disaster also damaged the access road to the region. All victim</t>
  </si>
  <si>
    <t>Warmare</t>
  </si>
  <si>
    <t>http://www.pakistantoday.com.pk/2016/03/20/national/20-dead-as-rain-torrents-trigger-landslides-roof-collapses-in-kp-ajk/</t>
  </si>
  <si>
    <t>Bagh</t>
  </si>
  <si>
    <t>In Bagh district’s Ochara village, landslide claimed lives of a man and his wife. The couple’s four daughters were rescued however.</t>
  </si>
  <si>
    <t>http://www.dailymail.co.uk/news/article-3547874/Huge-landslide-opens-900ft-crack-cliff-Jurassic-Coast-near-Weymouth-Dorset.html</t>
  </si>
  <si>
    <t>Jurassic Coast near Bowleaze Cove,Weymouth, Britain</t>
  </si>
  <si>
    <t>(Landslide may have occurred before April 18). A huge landslide has opened up a giant 900ft crevice along a cliff - dramatically changing the face of Britain's famous Jurassic Coast. The colossal crack emerged in the land's edge at Bowleaze Cove near Weymouth, Dorset, after thousands of tons of earth suddenly gave way following heavy rainfall.  It has almost cut the land in two and officials have been forced to close a footpath on the side of the crack as it is feared further movement will occur.  Excessive rainfall has led to water seeping through the limestone. That has then mixed with the clay, making it far heavier than before. With the cliff unable to support the additional weight, the land has eventually broken off and slid towards the sea.  Coastguards are now warning people to stay away from the unpredictable and 'unstable' area which is going to start dropping 'like an elevator'.   'People need to keep dogs on leads and stay away from the edge because it is very unstable.' Thi</t>
  </si>
  <si>
    <t>http://i.dailymail.co.uk/i/pix/2016/04/19/17/33551DDC00000578-3547874-image-m-234_1461082182087.jpg</t>
  </si>
  <si>
    <t>The Big Story</t>
  </si>
  <si>
    <t>http://www.bigstory.ap.org/article/f872581c060c4e39af484131afa1614f/mudslide-buries-8-students-northern-pakistan</t>
  </si>
  <si>
    <t>near the Afghan border</t>
  </si>
  <si>
    <t>A mudslide on a hilly track buried eight teenage students returning home after exams in northern Pakistan after several days of heavy rain, officials said Sunday.  The spokesman for the local disaster management authority, Latifur Rehman, said the incident occurred Saturday in the village of Susam, near the Afghan border.  More than a week of rains across northern Pakistan and other parts of the country has caused 79 deaths and at least 100 injuries in mudslides and house collapses.  Rehman said the district administration was working with the army, police and paramilitary forces to recover the bodies of the eight students, who are presumed dead. He said two bodies have been recovered so far but ongoing heavy rain was hampering the rescue efforts.  Over 200 houses have been partly or completely destroyed during the torrential rains across the country.</t>
  </si>
  <si>
    <t>‘Al?qahd?r? A?ghar</t>
  </si>
  <si>
    <t>West Indies News Network</t>
  </si>
  <si>
    <t>https://www.winnfm.com/news/local/18042-rains-lead-to-rockslide-on-old-road-bay</t>
  </si>
  <si>
    <t>road near Old Road Bay, Saint Kitts and Nevis,</t>
  </si>
  <si>
    <t>St. Kitts and Nevis: Motorists traversing the Old Road Bay were fortunate to avoid the rocks that tumbled down from the hills onto the roadway Thursday morning (Aug 4).  Officers with the Traffic Department visited the scene where several large rocks lay on the mountain side of the road and placed cones around the rock fall.  Fortunately the rockslide only caused a slowing of traffic along the coastal area as only one side of the road was blocked.  A backhoe came to scene approximately one hour after and cleared the rocks, opening up that portion of the island main road.  The Traffic Department has since issued an alert warning that there is a present hazard from rock slides as a result of recent rains.  Drivers are encouraged to be alert and exercise caution while driving in the area.   That area has been prone to major rockslides over the years however assurances from officials that the matter is being looked into have yet to be followed with remedial action.</t>
  </si>
  <si>
    <t>https://www.winnfm.com/images/Press-Release-Pictures/Oldroadrockslide.jpg</t>
  </si>
  <si>
    <t>Saint Kitts and Nevis</t>
  </si>
  <si>
    <t>KN</t>
  </si>
  <si>
    <t>Saint Thomas Middle Island</t>
  </si>
  <si>
    <t>Middle Island</t>
  </si>
  <si>
    <t>http://www.pakistantoday.com.pk/2016/03/24/national/karakoram-highway-remains-partially-blocked-due-to-landslides/</t>
  </si>
  <si>
    <t>The Karakoram Highway remained blocked at several points in Kohistan area for eighth day on Wednesday due to continuous landslide triggered by heavy torrential rains last week.  Reportedly, the highway is blocked at six different points from Basham to Dasu.  Intermittent rains battered parts of the country, with the southwestern province of Balochistan and northwestern Khyber Pakhtunkhwa being worst hit.  Several link roads in Shangla district are shut due to falling of rocks from mountains at different points. People travelling from one city to another have been stranded while rescue teams are also facing serious difficulties in carrying out operations due to snowfall and inclement weather in the area.  The National Disaster Management Authority (NDMA) had on Monday stated that deadly rains killed 121 people and destroyed 852 houses on the river banks and hilly areas.  Thatched or poorly-built houses particularly in rural areas are most susceptible to collapse during heavy spring rain</t>
  </si>
  <si>
    <t>http://cache.pakistantoday.com.pk/kkh.jpg</t>
  </si>
  <si>
    <t>nj.com</t>
  </si>
  <si>
    <t>http://www.nj.com/morris/index.ssf/2016/03/landslide_at_morristown_beard_school_prompts_osha.html</t>
  </si>
  <si>
    <t>Morristown Beard School</t>
  </si>
  <si>
    <t>Federal labor authorities are investigating a landslide that occurred while a company was performing work at Morristown Beard School Thursday evening.  Lenore Uddyback-Fortson, a spokeswoman for the Occupational Safety and Health Administration, said the agency was notified of the incident at 7:35 p.m. and that no one was injured. OSHA began an investigation into the incident Friday morning.  The extent of damage at the school wasn't immediately clear.</t>
  </si>
  <si>
    <t>Morristown</t>
  </si>
  <si>
    <t>http://triblive.com/news/allegheny/10326940-74/landslide-street-baker</t>
  </si>
  <si>
    <t>Baker Street between Morningside Avenue and Butler Street, Pittsburgh, Pennsylvania, USA</t>
  </si>
  <si>
    <t>Pittsburgh public works crews are trying to determine what triggered a landslide Monday in Morningside.  The landslide happened about 9 a.m. on Baker Street between Morningside Avenue and Butler Street, said Katie O'Malley, a city spokeswoman.  The debris toppled wires and trees but stopped short of spilling onto the road.  There were no injuries or damage to vehicles, O'Malley said.</t>
  </si>
  <si>
    <t>http://triblive.com/csp/mediapool/sites/dt.common.streams.StreamServer.cls?STREAMOID=qQ2wcIyfdGPsWSIE99jUes$daE2N3K4ZzOUsqbU5sYuqngrrqyHiVpd9Vc84TAPIWCsjLu883Ygn4B49Lvm9bPe2QeMKQdVeZmXF$9l$4uCZ8QDXhaHEp3rvzXRJFdy0KqPHLoMevcTLo3h8xh70Y6N_U_CryOsw6FTOdKL_jpQ-&amp;CONTENTTYPE=image/jpeg</t>
  </si>
  <si>
    <t>Sharpsburg</t>
  </si>
  <si>
    <t>http://tribune.com.pk/story/1073285/three-killed-in-mansehra-landslide/</t>
  </si>
  <si>
    <t>Mansehra</t>
  </si>
  <si>
    <t>At least three people were killed as five houses were destroyed due to landsliding in Mansehra district of Khyber Pakhtunkhwa on Saturday.  Police and eyewitnesses said the landsliding was caused by heavy rains in remote Jabar Devli village, 45kms away from the district.  Three of the victims were buried by the huge mass of rocks and sand while others managed to escape, they added.</t>
  </si>
  <si>
    <t>http://i1.tribune.com.pk/wp-content/uploads/2016/03/1073285-land-1458991891-163-640x480.jpg</t>
  </si>
  <si>
    <t>M?nsehra</t>
  </si>
  <si>
    <t>Stroud News and Journal</t>
  </si>
  <si>
    <t>http://www.stroudnewsandjournal.co.uk/news/14391905.Frocester_Hill_closed_due_to_landslip/</t>
  </si>
  <si>
    <t>Frocester Hill</t>
  </si>
  <si>
    <t>A SECTION of Frocester Hill is closed both ways due to a landslip.  The road is shut between Lever's Hill, Nympsfield, and Bath Road/ Court Road.  The road is expected to re-open later today but it is not known how long it will be closed for.</t>
  </si>
  <si>
    <t>The Tribune Pakistan</t>
  </si>
  <si>
    <t>http://tribune.com.pk/story/1085549/othar-nala-landslide-six-more-bodies-pulled-out/</t>
  </si>
  <si>
    <t>Othar Nala, Kohistan, Pakistan</t>
  </si>
  <si>
    <t>(Estimated location within Kohistan). Villagers have pulled out another six bodies from the site of a landslide in Othar Nala, Kohistan. The development comes 12 days after the landslide swept through the region and a week after the site was declared a communal grave.  According to Malik Ghani and Zaigdoon – who were relatives of the victims – a foul stench emanated from the site of the landslide. When they dug through the debris, they found six bodies. The other 17 bodies have not been found as yet.  When contacted, Kohistan DPO Ali Rehmat said authorities also received information and sent the tehsildar and SHO for a fact-finding mission. The landslide struck on April 3 and two bodies were recovered from the site initially. Four days after the natural disaster, an estimated 23 villagers could not be rescued in time. The rescue operation was stopped with the consent of victims’ families and the site was declared a communal grave. Families of the victims offered funeral prayers in abse</t>
  </si>
  <si>
    <t>http://i1.tribune.com.pk/wp-content/uploads/2016/04/1085549-landx-1460758372-431-640x480.jpg</t>
  </si>
  <si>
    <t>Loving Futbol</t>
  </si>
  <si>
    <t>http://lovingfutbol.com/2016/08/07/earl-deja-tres-muertos-en-veracruz/</t>
  </si>
  <si>
    <t>Tamazolapa</t>
  </si>
  <si>
    <t>an avalanche of mud destroyed a classroom of an elementary school, the fence of the campus and a house</t>
  </si>
  <si>
    <t>Earl</t>
  </si>
  <si>
    <t>http://s.newsweek.com/sites/www.newsweek.com/files/styles/full/public/2016/08/07/0807mudslide01.JPG</t>
  </si>
  <si>
    <t>Teteltzingo</t>
  </si>
  <si>
    <t>SKNVibes</t>
  </si>
  <si>
    <t>http://www.sknvibes.com/news/newsdetails.cfm/97293</t>
  </si>
  <si>
    <t>Old Road Bay, St. Kitts</t>
  </si>
  <si>
    <t>Although it does not indicate when, the bulletin notes that rock slides have taken place and as such, “drivers are encouraged to be alert and exercise caution while driving in the area.</t>
  </si>
  <si>
    <t>Cortez Journal</t>
  </si>
  <si>
    <t>http://www.cortezjournal.com/article/20160805/NEWS01/160809938&amp;source=RSS</t>
  </si>
  <si>
    <t>County Road 201 in the Animas Valley</t>
  </si>
  <si>
    <t>In La Plata County, an area of particular concern was County Road 201 in the Animas Valley, Knowlton said. “We took a report on five people stranded behind a rock slide/mudslide/debris flow on County Road 201, and we’ve got a piece of equipment going to that area to open the road up so people can get down from the lower Hermosa trailhead and campground,” he said about 1 p.m.</t>
  </si>
  <si>
    <t>http://www.cortezjournal.com/storyimage/CJ/20160805/NEWS01/160809938/EP/1/2/EP-160809938.jpg&amp;ExactW=218</t>
  </si>
  <si>
    <t>India Express</t>
  </si>
  <si>
    <t>http://indianexpress.com/article/india/india-news-india/four-people-including-5-year-old-killed-in-landslide-enroute-to-vaishnodevi-2957233/</t>
  </si>
  <si>
    <t>Banganga-Ardhkuwari road, enroute to he cave shrine of Mata Vaishnodevi in Jammu and Kashmir’s Reasi district</t>
  </si>
  <si>
    <t>Four persons including three pilgrims were killed and nine injured in a landslide triggered by heavy rains enroute to the cave shrine of Mata Vaishnodevi in Jammu and Kashmir’s Reasi district.</t>
  </si>
  <si>
    <t>http://i1.wp.com/thenorthlines.com/wp-content/uploads/2016/08/land-slide1.jpg?resize=696%2C392</t>
  </si>
  <si>
    <t>http://www.business-standard.com/article/pti-stories/one-killed-in-landslide-in-u-khand-116080600419_1.html</t>
  </si>
  <si>
    <t>Bangapani area of Pithoragarh</t>
  </si>
  <si>
    <t>one man killed by boulders</t>
  </si>
  <si>
    <t>http://i2.wp.com/www.siasat.com/wp-content/uploads/2015/09/landslide.jpg?resize=630%2C330</t>
  </si>
  <si>
    <t>http://timesofindia.indiatimes.com/city/dehradun/Valley-of-Flowers-shut-till-Aug-7-after-landslide-traps-86-trekkers/articleshow/53563403.cms</t>
  </si>
  <si>
    <t>Valley of Flowers near Badrinath</t>
  </si>
  <si>
    <t>http://www.ndtv.com/world-news/3-dead-and-7-missing-in-landslides-and-floods-in-vietnam-1440606</t>
  </si>
  <si>
    <t>Resort Town of So Pa</t>
  </si>
  <si>
    <t>Typhoon Nida</t>
  </si>
  <si>
    <t>https://weather.com/news/news/tropical-storm-hurricane-earl-mexico-veracruz-deadly-landslides-impacts</t>
  </si>
  <si>
    <t>township of Huauchinango</t>
  </si>
  <si>
    <t>Among the casualties of Earl were at least 32 people killed in multiple mudslides in the mountainous north of Puebla state, state Interior Secretary Diodoro Carrasco said. He said rain amounts equivalent to an entire month of normal precipitation fell in one night in some areas.</t>
  </si>
  <si>
    <t>http://www.telesurtv.net/__export/1470778332276/sites/telesur/img/multimedia/2016/08/09/1huauchinango_mudslides-2.jpg</t>
  </si>
  <si>
    <t>Huauchinango</t>
  </si>
  <si>
    <t>Tlaola</t>
  </si>
  <si>
    <t>http://cdn2.uvnimg.com/dims4/default/b7b4b90/2147483647/resize/956x717%3E/quality/75/?url=http%3A%2F%2Fcdn4.uvnimg.com%2F99%2F03%2F5c6483bb4df1a852aa6600f2360c%2Fresizes%2F1500%2Fgettyimages-587153006-master.jpg</t>
  </si>
  <si>
    <t>Mundo Hispano</t>
  </si>
  <si>
    <t>http://mundohispanico.com/noticias/internacionales/tormenta-tropical-earl-deja-casi-20-muertos-en-mexico</t>
  </si>
  <si>
    <t>Los González, Municipio de Nicolás Flores</t>
  </si>
  <si>
    <t>remnants of the storm ""Earl"" led to the breaking away of a hill on a house in Los Gonzalez</t>
  </si>
  <si>
    <t>Zimapan</t>
  </si>
  <si>
    <t>http://www.diariodechiapas.com/landing/45614-2/</t>
  </si>
  <si>
    <t>Xaltepec</t>
  </si>
  <si>
    <t>the breaking away of a hill has killed 11 people, eight of whom are minors.</t>
  </si>
  <si>
    <t>Papatlazolco</t>
  </si>
  <si>
    <t>El Sol de Zamora</t>
  </si>
  <si>
    <t>http://www.oem.com.mx/elsoldezamora/notas/n4249226.htm</t>
  </si>
  <si>
    <t>Acaxochitlán, Hidalgo</t>
  </si>
  <si>
    <t>Landslides also buried a vehicle and several head of cattle</t>
  </si>
  <si>
    <t>Acaxochitlán</t>
  </si>
  <si>
    <t>El Mexicano</t>
  </si>
  <si>
    <t>http://www.el-mexicano.com.mx/informacion/noticias/1/2/nacional/2016/08/08/984472/reportan-deslizamientos-de-tierra-por-lluvias-en-hidalgo</t>
  </si>
  <si>
    <t>Molango : The rains that have occurred in the last hours in the state have left damage in the municipalities of Acaxochitlan, Verdugo, Molango and Xo*</t>
  </si>
  <si>
    <t>The rains that have occurred in the last hours in the state have left damage in the municipalities of Acaxochitlan, Verdugo, Molango and Xochiatipan, where there has been the breaking away of some hills in both private homes and on the road network.</t>
  </si>
  <si>
    <t>Molango</t>
  </si>
  <si>
    <t>Xochiatipan</t>
  </si>
  <si>
    <t>Oxeloco</t>
  </si>
  <si>
    <t>http://www.univision.com/noticias/tormentas-y-huracanes/miles-de-afectados-y-40-muertos-tras-el-paso-de-la-tormenta-earl-por-mexico</t>
  </si>
  <si>
    <t>In Xalapa, two people were injured after the collapse of their homes.</t>
  </si>
  <si>
    <t>http://i2.wp.com/libertadbajopalabra.com/wp-content/uploads/2016/08/ddh1.jpg?resize=600%2C600</t>
  </si>
  <si>
    <t>al calor politico</t>
  </si>
  <si>
    <t>http://www.alcalorpolitico.com/informacion/deslizamiento-de-piedras-deja-sin-suministro-de-agua-a-comunidad-de-texhuacan-209521.html#.V6tfb4MrKUk</t>
  </si>
  <si>
    <t>Tlaquilpa-Texhuacan road</t>
  </si>
  <si>
    <t>damaged pipe to Atiopa</t>
  </si>
  <si>
    <t>http://www.alcalorpolitico.com/imagenes/fotosnotas/originales/2016/08/05/115357derrumbe_01.jpg</t>
  </si>
  <si>
    <t>Texhuacán</t>
  </si>
  <si>
    <t>Expreso</t>
  </si>
  <si>
    <t>http://expreso.press/2016/08/08/reportan-deslizamientos-de-tierra-por-lluvias-en-hidalgo/</t>
  </si>
  <si>
    <t>Peña Blanca, Otomi-Tepehua</t>
  </si>
  <si>
    <t>blockages caused by intermittent rains recorded since Friday</t>
  </si>
  <si>
    <t>San Bartolo Tutotepec</t>
  </si>
  <si>
    <t>Huddersfield Daily Examiner</t>
  </si>
  <si>
    <t>http://www.examiner.co.uk/news/west-yorkshire-news/landslip-near-huddersfield-flats-leaves-11715870</t>
  </si>
  <si>
    <t>Fearnley Mill Drive, Huddersfield</t>
  </si>
  <si>
    <t>Residents from a block of flats in Huddersfield have been evacuated following a landslip this morning.</t>
  </si>
  <si>
    <t>http://i3.examiner.co.uk/incoming/article11717092.ece/ALTERNATES/s1227b/IMG_2280JPG.jpg</t>
  </si>
  <si>
    <t>Mirfield</t>
  </si>
  <si>
    <t>http://khon2.com/2016/08/06/landslide-closes-kuhio-highway-in-hanalei/</t>
  </si>
  <si>
    <t>Kuhio Highway just south of Hanalei Bridge</t>
  </si>
  <si>
    <t>The road was closed in both directions at around 9 a.m. Saturday after a landslide just south of Hanalei Bridge.</t>
  </si>
  <si>
    <t>https://lintvkhon.files.wordpress.com/2016/08/kuhio-highway-landslide-county-photo.jpg?w=650</t>
  </si>
  <si>
    <t>http://www.business-standard.com/article/pti-stories/three-injured-houses-collapse-in-landslide-in-arunachal-116080700399_1.html</t>
  </si>
  <si>
    <t>Babrang village under Jang circle in Tawang district</t>
  </si>
  <si>
    <t>Three persons were injured and eight houses collapsed following landslides triggered by torrential rain at Barbara in Tawang district of Arunachal Pradesh, an official said today.</t>
  </si>
  <si>
    <t>http://www.arunachaltimes.in/wp-content/uploads/2016/08/Landslide-washes-away-8-300x206.jpg</t>
  </si>
  <si>
    <t>http://www.greaterkashmir.com/news/chenab-valley/landslide-hits-mud-house-in-bhaderwah-2-dead-3-injured/225063.html</t>
  </si>
  <si>
    <t>Sheroora-Subardhar village,15 Km from Bhadarwah town</t>
  </si>
  <si>
    <t>Two labourers were killed and three others seriously injured when their mud-house dwelling was hit by a landslide in Sheroora-Subardhar village,15 Km from Bhadarwah town on Sunday afternoon.</t>
  </si>
  <si>
    <t>Bhadarw?h</t>
  </si>
  <si>
    <t>http://news.xinhuanet.com/english/2016-08/07/c_135572729.htm</t>
  </si>
  <si>
    <t>quarry in Fengrun District of Tangshan City</t>
  </si>
  <si>
    <t>A landslide caused by illegal mining at a deserted quarry in north China's Hebei Province has left five people dead, local authorities said on Sunday.</t>
  </si>
  <si>
    <t>Fengrun</t>
  </si>
  <si>
    <t>http://indianexpress.com/article/india/india-news-india/jammu-srinagar-national-highway-opens-for-traffic-2959736/</t>
  </si>
  <si>
    <t>Seri, Ramban</t>
  </si>
  <si>
    <t>The Jammu-Srinagar National highway was closed for vehicular traffic due to landslides triggered by heavy rains at Gangroo, Panthal, Seri and Karool areas in Ramban district. Canal road-Jewel chowk and Akhnoor road-Bakshinagar areas witnessed heavy traffic jam for several hours, police officials said.</t>
  </si>
  <si>
    <t>http://www.hirunews.lk/140033/landslip-causes-house-to-drift-60-feet-below-cracks-appear-in-4-other-houses</t>
  </si>
  <si>
    <t>Polpitiya near Ginigathhena</t>
  </si>
  <si>
    <t>Cracks appeared in 4 additional houses due to dam tunneling project.</t>
  </si>
  <si>
    <t>http://denver.cbslocal.com/2016/08/07/mudslides-close-highway-145-in-san-miguel-county/</t>
  </si>
  <si>
    <t>Silverpick</t>
  </si>
  <si>
    <t>reports of large boulder falling at Silverpick.</t>
  </si>
  <si>
    <t>http://www.euronews.com/2016/08/07/flash-floods-and-mudslides-kill-at-least-20-in-skopje</t>
  </si>
  <si>
    <t>Skopje</t>
  </si>
  <si>
    <t>The national weather service said the equivalent of one month of rain fell on Skopje in just two hours. More rain was forecast for Sunday evening.</t>
  </si>
  <si>
    <t>Karpoš</t>
  </si>
  <si>
    <t>http://www.wcyb.com/news/tennessee/power-outages-roads-covered-with-water-in-northeast-tennessee/45902498</t>
  </si>
  <si>
    <t>Cold Springs Road, Johnson County</t>
  </si>
  <si>
    <t>In Johnson County, dispatchers say there was a small mudslide on Cold Springs Road. They say the mudslide did not close or block the road for travel.</t>
  </si>
  <si>
    <t>Mountain City</t>
  </si>
  <si>
    <t>http://thehimalayantimes.com/nepal/gorkha-landslide-kills-woman/</t>
  </si>
  <si>
    <t>Keyarpani of Soti Bazaar in Thumi VDC</t>
  </si>
  <si>
    <t>A woman died in a landslide at Keyarpani of Soti Bazaar in Thumi VDC of the district on Sunday.</t>
  </si>
  <si>
    <t>http://indianexpress.com/article/india/india-news-india/rains-throw-normal-life-out-of-gear-accidents-kill-4-persons-in-jammu-2960170/</t>
  </si>
  <si>
    <t>Parmandal, Jammu</t>
  </si>
  <si>
    <t>Darshana Devi, 38, died after she was hit by landslides in Parmandal area.</t>
  </si>
  <si>
    <t>Kheri near Udhampur</t>
  </si>
  <si>
    <t>The Jammu-Srinagar national highway remained closed for most part of the day, since 3 am Sunday, due to landslides. However, one way traffic was restored in the evening as Border Roads Organisation personnel were busy clearing landslides at Kheri near Udhampur.</t>
  </si>
  <si>
    <t>Doda-Kishtwar road</t>
  </si>
  <si>
    <t>The Doda-Kishtwar road, which was closed due to landslides, was also restored in the evening. However, vehicles on both the Jammu-Srinagar and Batote-Doda-Kishtwar highways was moving at snail’s pace as both the roads had become slippery at various places.</t>
  </si>
  <si>
    <t>Reasi</t>
  </si>
  <si>
    <t>Various link roads in Udhampur, Reasi, Doda and Kathua districts were blocked due to landslides triggered by rains.</t>
  </si>
  <si>
    <t>http://www.krtv.com/story/32710698/man-dies-after-being-trapped-in-rockslide-at-excavation-site-in-lincoln-county</t>
  </si>
  <si>
    <t>Granite Lake Road near Libby</t>
  </si>
  <si>
    <t>A property owner in the Granite Lake area had been excavating near the entrance of an old mine adit (a horizontal passage leading into a mine for the purposes of access or drainage) when one of the banks of the excavation sloughed about 40 yards of rock and soil.</t>
  </si>
  <si>
    <t>Libby</t>
  </si>
  <si>
    <t>Saudi Gazette</t>
  </si>
  <si>
    <t>http://saudigazette.com.sa/saudi-arabia/rain-wreaks-havoc-jazan-villages/</t>
  </si>
  <si>
    <t>Mount Habs</t>
  </si>
  <si>
    <t>Governor of Al-Dayer Bani Malik Muhammad Al-Shamarani supervised the situation on the ground following rockslides on Mount Habs triggered by heavy rainfall.</t>
  </si>
  <si>
    <t>Al Hijrah</t>
  </si>
  <si>
    <t>King Abdullah, Al-Faghou, and Bardan roads, in Faifa</t>
  </si>
  <si>
    <t>The heavy rainfall that lashed Jabal Faifa on Thursday night swept away several roads and cut the western part of the governorate from rest of the country. The downpour triggered rockslides, disrupting traffic flow on King Abdullah, Al-Faghou and Bardan roads.</t>
  </si>
  <si>
    <t>S?q al Kham?s</t>
  </si>
  <si>
    <t>Mount Said, Jazan</t>
  </si>
  <si>
    <t>The rockslides on Mount Said roads caused the residents of the Athwan village to be stranded for six hours following the downpour on Al-Dayer governorate on Thursday.</t>
  </si>
  <si>
    <t>http://saudigazette.com.sa/wp-content/uploads/2016/08/r2.jpg</t>
  </si>
  <si>
    <t>?aby?</t>
  </si>
  <si>
    <t>http://news.pia.gov.ph/article/view/381471328867/-region-1-red-alert-over-habagat</t>
  </si>
  <si>
    <t>Tagudin -Cervantes road in Barangay Urzadan</t>
  </si>
  <si>
    <t>Meanwhile, the regional office of the Department of Public Works and Highways (DPWH-1)  reported that some portions of the Tagudin -Cervantes road particularly in Barangay Poblacion and Barangay Urzadan, both in Suyo town and Cervantes-Aluling-Bontoc (Rd K0388+100) Aluling Cervantes are not passable due to rockslide and landslides aggravated by heavy rainfall as of today.</t>
  </si>
  <si>
    <t>Cervantes-Aluling-Bontoc (Rd K0388+100), Aluling, Cervantes</t>
  </si>
  <si>
    <t>Cervantes</t>
  </si>
  <si>
    <t>Daily Camera</t>
  </si>
  <si>
    <t>http://www.dailycamera.com/boulder-county-news/ci_30306207/rock-slide-halts-traffic-closes-lanes-along-boulder?source=rss</t>
  </si>
  <si>
    <t>Boulder Canyon Drive around mile marker 32</t>
  </si>
  <si>
    <t>A rock slide that occurred shortly after 10 p.m. caused delays along Boulder Canyon Drive and at least one person was hospitalized on Monday, according to police.</t>
  </si>
  <si>
    <t>Nederland</t>
  </si>
  <si>
    <t>Laramie Live</t>
  </si>
  <si>
    <t>http://laramielive.com/boulders-tumble-and-dust-flies-during-granite-creek-earthquake-video/</t>
  </si>
  <si>
    <t>Granite Creek</t>
  </si>
  <si>
    <t>Christi Biolchini Yannelli was up fishing in Granite Creek when the 4.8 magnitude earthquake hit the area.</t>
  </si>
  <si>
    <t>Santa Fe new Mexican</t>
  </si>
  <si>
    <t>http://www.santafenewmexican.com/news/local_news/boulder-lands-near-train-tracks-after-rainstorm/article_2a7740a2-7c3c-5ac7-bd28-ad5316c28735.html</t>
  </si>
  <si>
    <t>exit 297 on Interstate 25 near Glorieta</t>
  </si>
  <si>
    <t>A crew with BNSF Railway assesses the damage after a Monday rainstorm caused a rock slide near exit 297 on Interstate 25 near Glorieta. A boulder, which appears to be as big as a tractor trailer, came to rest next to freight tracks.</t>
  </si>
  <si>
    <t>Pecos</t>
  </si>
  <si>
    <t>Maui 24/7</t>
  </si>
  <si>
    <t>https://www.facebook.com/maui247/</t>
  </si>
  <si>
    <t>Hana Highway 360</t>
  </si>
  <si>
    <t>There is a landslide at MM19.5 on Hana Highway 360. A tree and rocks are blocking the Hana bound lane. State Highways Division had been notified. Please use caution when driving on the road.</t>
  </si>
  <si>
    <t>ABP News</t>
  </si>
  <si>
    <t>http://www.abplive.in/india-news/himachal-pradesh-massive-rockslide-blocks-nh-5-407177</t>
  </si>
  <si>
    <t>NH-05 near Chaura village</t>
  </si>
  <si>
    <t>Incessant rains have caused massive rockslides blocking the National Highway-5 that connects the state with Punjab.</t>
  </si>
  <si>
    <t>http://static.abplive.in/wp-content/uploads/2016/08/30100545/ROCKSLIDE-compressed-580x395.jpg</t>
  </si>
  <si>
    <t>http://www.foxnews.com/story/2008/09/07/police-rock-slide-in-egyptian-village-kills-31.html</t>
  </si>
  <si>
    <t>Muqattam cliffs</t>
  </si>
  <si>
    <t>The collapse occurred in the early morning when most residents were sleeping, having awoken earlier to eat ahead of the daytime fast for Islam's holy month of Ramadan.</t>
  </si>
  <si>
    <t>Egypt</t>
  </si>
  <si>
    <t>EG</t>
  </si>
  <si>
    <t>Cairo</t>
  </si>
  <si>
    <t>Giza</t>
  </si>
  <si>
    <t>http://www.wsaz.com/content/news/Rock-slide-closes-portion-of-Route-10-in-Logan-County-392014611.html</t>
  </si>
  <si>
    <t>Route 10 north of Chapmanville</t>
  </si>
  <si>
    <t>The road was closed much of the day because large rocks had to be removed from the road.</t>
  </si>
  <si>
    <t>http://media.graytvinc.com/images/810*456/Logan+Rock+Slide+DOH.jpg</t>
  </si>
  <si>
    <t>WALB</t>
  </si>
  <si>
    <t>http://www.walb.com/story/19077686/rock-slide-closes-route-60</t>
  </si>
  <si>
    <t>US 60 along milepost 289 to 299</t>
  </si>
  <si>
    <t>The Arizona Department of Transportation crews are working to clear the road.  Currently there is no estimated time for when the road will reopen.</t>
  </si>
  <si>
    <t>Cibecue</t>
  </si>
  <si>
    <t>Northbound Philippines</t>
  </si>
  <si>
    <t>http://northboundasia.com/2016/08/16/roads-baguio-city-open-cautious-crdrrmo/#.V8nYq_krKUk</t>
  </si>
  <si>
    <t>Gurel – Bokod – Kabayan – Buguias – Abatan Road</t>
  </si>
  <si>
    <t>In the Province of Benguet, the seven kilometer Gurel – Bokod – Kabayan – Buguias – Abatan Road (Halsema Highway) is closed due to mud and debris flow.</t>
  </si>
  <si>
    <t>Kennon Road at Camp 5</t>
  </si>
  <si>
    <t>As of 8 a.m. on Tuesday, August 16, all roads leading to and from Baguio City are open but at Camp 5, a portion of Kennon Road, only one lane is open to vehicular traffic due to falling rocks.</t>
  </si>
  <si>
    <t>KARE</t>
  </si>
  <si>
    <t>http://www.kare11.com/weather/rock-slide-damages-home-in-se-minn/315178865</t>
  </si>
  <si>
    <t>home north of Brownsville, Minnesota</t>
  </si>
  <si>
    <t>http://www.kare11.com/img/resize/content.kare11.com/photo/2016/09/07/rock%20slide%20Houston%20County_1473270090906_5957074_ver1.0.jpg?preset=534-401</t>
  </si>
  <si>
    <t>http://www.msn.com/en-us/news/watch/massive-rock-slide-causes-confusion-in-summit-county/vp-AAiLMmC</t>
  </si>
  <si>
    <t>Mount Silverthorne, Summit County</t>
  </si>
  <si>
    <t>The slide produced so much white dust authorities first thought it could be a wildfire.</t>
  </si>
  <si>
    <t>https://cbsdenver.files.wordpress.com/2016/09/rockslide-from-kevin-s-ward1.jpg?w=640&amp;h=360&amp;crop=1</t>
  </si>
  <si>
    <t>http://www.hawaiinewsnow.com/story/33099927/some-west-maui-residents-trapped-day-after-major-flooding</t>
  </si>
  <si>
    <t>Kauaula Valley</t>
  </si>
  <si>
    <t>West Maui residents in Kauaula Valley woke up to massive boulders outside their front doors on Wednesday morning and no way get out.</t>
  </si>
  <si>
    <t>Lahaina</t>
  </si>
  <si>
    <t>http://kathmandupost.ekantipur.com/news/2016-09-16/syaphrubesi-rasuwagadhi-road-blocked-by-rockslide.html</t>
  </si>
  <si>
    <t>Syaphrubesi-Rasuwagadhi road at Ling Ling</t>
  </si>
  <si>
    <t>Around 150 Kathmandu-bound goods containers have been stranded at Nepal-China border point of Rasuwagadhi for the last five days after a rockslide blocked the Syaphrubesi-Rasuwagadhi road section.</t>
  </si>
  <si>
    <t>http://assets-cdn.ekantipur.com/images/third-party/entertainment/16092016083600syaphrubesi-1000x0.jpg</t>
  </si>
  <si>
    <t>Ghattekhola, Timure</t>
  </si>
  <si>
    <t>Another landslide at Ghattekhola, Timure, has obstructed containers passage to Kerung. Dhurba Kumar Regmi, an official of the Timure Customs Office, said customs transactions have been affected. “After imports and exports came to a standstill, revenue collection has dropped to almost nil.” Of the total stranded containers, 80 are carrying apples. “The apples have started to rot,” said Ravi Pradhan, a trader.</t>
  </si>
  <si>
    <t>KTVQ</t>
  </si>
  <si>
    <t>http://www.ktvq.com/story/33121058/rock-slides-close-going-to-the-sun-road-in-glacier-national-park</t>
  </si>
  <si>
    <t>Going to the Sun Road, between Big Bend and Logan Pass</t>
  </si>
  <si>
    <t>Glacier National Park officials have shut down part of Going to the Sun Road due to mud and rock slide conditions.</t>
  </si>
  <si>
    <t>http://www.kob.com/new-mexico-news/santa-fe-national-forest-road-closed-after-rock-slide/4268773/</t>
  </si>
  <si>
    <t>Forest Road 376 near the Gilman Tunnels</t>
  </si>
  <si>
    <t>Forest Service officials said the slide happened about 200 feet beyond the second tunnel going north. They estimate around 400 tons of rocks came down.</t>
  </si>
  <si>
    <t>https://lintvkrqe.files.wordpress.com/2016/09/rock-slide-2.jpg?w=800</t>
  </si>
  <si>
    <t>Popular Mechanics</t>
  </si>
  <si>
    <t>http://www.popularmechanics.com/science/environment/news/a23135/rockslide-china-park/</t>
  </si>
  <si>
    <t>Phoenix Mountain, Lanshan District, Rizhao, Shandong</t>
  </si>
  <si>
    <t>Shandong Park in Rizhao, China, was just about to open to the public when the mountain right next it to came crumbling down. Thank goodness for the timing. Because the park was still closed, this huge rockslide didn't hurt anybody.</t>
  </si>
  <si>
    <t>http://pop.h-cdn.co/assets/16/39/980x490/landscape-1475157376-rockslide.png</t>
  </si>
  <si>
    <t>Shandong</t>
  </si>
  <si>
    <t>Andongwei</t>
  </si>
  <si>
    <t>El Nacional</t>
  </si>
  <si>
    <t>http://www.el-nacional.com/mundo/Huracan-Matthew-provoco-muerte_0_931107009.html</t>
  </si>
  <si>
    <t>Layou</t>
  </si>
  <si>
    <t>Police confirmed that the teenager died in the town of Layou being crushed by the landslide on a hillside near his home as he tried to form a channel for flowing water that flooded the family property.</t>
  </si>
  <si>
    <t>Matthew</t>
  </si>
  <si>
    <t>Le Parisien</t>
  </si>
  <si>
    <t>http://www.leparisien.fr/environnement/l-ouragan-matthew-frappe-haiti-et-s-approche-de-cuba-et-des-bahamas-04-10-2016-6173687.php</t>
  </si>
  <si>
    <t>Pestel</t>
  </si>
  <si>
    <t>A landslide reportedly occurred between Tiburon and Les Anglais, west of the southern tip of Haiti. Keraunos relays testimony that the town of Pestel is wiped off the map.</t>
  </si>
  <si>
    <t>Grand?Anse</t>
  </si>
  <si>
    <t>Corail</t>
  </si>
  <si>
    <t>BELTA</t>
  </si>
  <si>
    <t>http://eng.belta.by/society/view/nw-china-landslide-kills-4-injures-1-95029-2016/</t>
  </si>
  <si>
    <t>Wudu District, Longnan City</t>
  </si>
  <si>
    <t>The landslide occurred at 7:30 a.m. Sunday, destroying two low-rise residential buildings in Wudu District, Longnan City, said the district government.</t>
  </si>
  <si>
    <t>http://www.tribuneindia.com/news/himachal/community/landslide-disrupts-traffic-on-chandigarh-shimla-highway/304730.html</t>
  </si>
  <si>
    <t>Chakki-Ka-Mor, about 10 km from Parwanoo</t>
  </si>
  <si>
    <t>Traffic on the Chandigarh-Shimla highway remained suspended for nearly three hours today following a major landslide near Chakki-Ka-Mor, about 10 km from Parwanoo. No loss of life was reported.</t>
  </si>
  <si>
    <t>http://images.tribuneindia.com/cms/gall_content/2016/10/2016_10$largeimg04_Tuesday_2016_015509972.jpg</t>
  </si>
  <si>
    <t>Cosumnes Connection</t>
  </si>
  <si>
    <t>http://crcconnection.com/2016/10/04/typhoon-megi-search-for-missing-after-china-landslide.html</t>
  </si>
  <si>
    <t>Sucun, Suichang, Zhejiang Province</t>
  </si>
  <si>
    <t>The landslide occurred around 5 p.m. on Wednesday in Sucun Village in Suichang County, following a heavy downpour brought by Typhoon Megi.</t>
  </si>
  <si>
    <t>Megi</t>
  </si>
  <si>
    <t>http://blogs.agu.org/landslideblog/files/2016/10/16_10-Sucun-1-e1475562989222.jpg</t>
  </si>
  <si>
    <t>Longzhou</t>
  </si>
  <si>
    <t>Advocate</t>
  </si>
  <si>
    <t>http://www.theadvocate.com.au/story/4204062/rain-causes-burnie-landslips/</t>
  </si>
  <si>
    <t>Brickport Road, Cooee</t>
  </si>
  <si>
    <t>Near the intersection of Brickport Road and Thirkell Street, a section of soil and rock tumbled down an embankment, knocking over a fence and partially falling on the road.</t>
  </si>
  <si>
    <t>Stowport</t>
  </si>
  <si>
    <t>A civil work crew from the Burnie City Council worked to rectify two landslips, one in Stowport and another on Brickport Road, Cooee.</t>
  </si>
  <si>
    <t>3YB</t>
  </si>
  <si>
    <t>http://www.3yb.com.au/articles/landslip-closes-road/</t>
  </si>
  <si>
    <t>Cobden-Port Campbell Road</t>
  </si>
  <si>
    <t>A landslip has led to the closure of one lane on the Cobden-Port Campbell Road.</t>
  </si>
  <si>
    <t>Allansford</t>
  </si>
  <si>
    <t>3VB</t>
  </si>
  <si>
    <t>Lower Darlington Road, Gnarpurt between Gnarpurt Road and Collins Lane</t>
  </si>
  <si>
    <t>A number of other road closures are also in place including the Lower Darlington Road, Gnarpurt between Gnarpurt Road and Collins Lane and Grists Road - between Linton Road and Lismore-Pittong Road.</t>
  </si>
  <si>
    <t>Colac</t>
  </si>
  <si>
    <t>Grists Road - between Linton Road and Lismore-Pittong Road.</t>
  </si>
  <si>
    <t>Delacombe</t>
  </si>
  <si>
    <t>IBT</t>
  </si>
  <si>
    <t>http://www.ibtimes.co.uk/photos-hurricane-matthew-slams-into-haiti-cuba-dominican-republic-1584899</t>
  </si>
  <si>
    <t>Capotillo, in Santo Domingo</t>
  </si>
  <si>
    <t>two siblings  died when a landslide knocked the walls of their house down during the passage of Hurricane Matthew</t>
  </si>
  <si>
    <t>https://d.ibtimes.co.uk/en/full/1555634/hurricane-matthew.jpg?w=1180</t>
  </si>
  <si>
    <t>Nacional</t>
  </si>
  <si>
    <t>Ensanche Luperón</t>
  </si>
  <si>
    <t>Haiti Libre</t>
  </si>
  <si>
    <t>http://www.haitilibre.com/en/news-18809-haiti-flash-hurricane-matthew-the-current-situation.html</t>
  </si>
  <si>
    <t>Anse Milieu</t>
  </si>
  <si>
    <t>There was a landslide in Anse Milieu causing breakage of traffic (Route Les Anglais and Tiburon).</t>
  </si>
  <si>
    <t>Sud</t>
  </si>
  <si>
    <t>El Caribe</t>
  </si>
  <si>
    <t>http://www.elcaribe.com.do/2016/10/04/nino-5-anos-muere-durante-deslizamiento-puya</t>
  </si>
  <si>
    <t>La Puya</t>
  </si>
  <si>
    <t>A child died during a landslide recorded in the La Puya of Arroyo Hondo, part behind, National District, due to the rains that occur in the last hours because of Hurricane Matthew.</t>
  </si>
  <si>
    <t>Wild East Magazine</t>
  </si>
  <si>
    <t>http://news.thewildeast.net/rock-slide-on-southern-cross-island-highway/</t>
  </si>
  <si>
    <t>184 kilometer mark at Liukuo Hot Springs in Taitung County</t>
  </si>
  <si>
    <t>A rock-slide on the Southern Cross Island Highway this afternoon destroyed a rockfall-protection tunnel, and will probably delay re-opening of the road, after recent typhoon damage caused it to be closed to traffic.</t>
  </si>
  <si>
    <t>http://i1.wp.com/news.thewildeast.net/wp-content/uploads/2016/10/taitung-county-landslide.jpeg?resize=800%2C445</t>
  </si>
  <si>
    <t>Vanguard</t>
  </si>
  <si>
    <t>http://www.vanguardngr.com/2016/09/mudslide-kills-one-in-lagos-during-heavy-downpour/</t>
  </si>
  <si>
    <t>Kuata Area by Amara Olu Street, Mechanic Village, Agidingbi, Ikeja</t>
  </si>
  <si>
    <t>According to Akindele, “We received a distress call through the emergency toll free line 112/767 at about 10.54 am today 6th September, 2016 of a report of mudslide at some illegal shanties around Kuata Area by Amara Olu Street Mechanic Village Agidingbi, Ikeja.  Read more at: http://www.vanguardngr.com/2016/09/mudslide-kills-one-in-lagos-during-heavy-downpour/</t>
  </si>
  <si>
    <t>http://video.aljazeera.com/channels/eng/videos/man-found-alive-three-days-after-mudslide-in-china/4673460569001;jsessionid=8B841E22CFB776B79260A8A99CB2EC1D</t>
  </si>
  <si>
    <t>A 19-year-old migrant worker was found alive under debris three days after the Shenzhen mudslide.</t>
  </si>
  <si>
    <t>http://www.jamaicaobserver.com/news/-TrackingMatthew--Flooded-roadways-and-landslides--Police-urge-motorists-to-be-careful</t>
  </si>
  <si>
    <t>Mount Industry district of Glengoffe, St Catherine</t>
  </si>
  <si>
    <t>There is also a landslide in the Mount Industry district of Glengoffe, St Catherine, which has resulted in the roadway being partially blocked.</t>
  </si>
  <si>
    <t>https://thehimalayantimes.com/nepal/landslide-blocks-gulmi-tamghas-route/</t>
  </si>
  <si>
    <t>Gulmi-Ridi-Tamghas route in Resunga Municipality-15</t>
  </si>
  <si>
    <t>A landslide triggered by torrential downpour has blocked the Gulmi-Ridi-Tamghas route in Resunga Municipality-15 of Gulmi district on Monday.</t>
  </si>
  <si>
    <t>http://www.stuff.co.nz/national/84870478/flooding-and-slips-possible</t>
  </si>
  <si>
    <t>Riverview Rd, Huntly, in north Waikato</t>
  </si>
  <si>
    <t>Two homes have been evacuated after a slip in Huntly, in north Waikato.</t>
  </si>
  <si>
    <t>Ngaruawahia</t>
  </si>
  <si>
    <t>Waiwera Road between Weranui Road and Waiwera Hot Pools</t>
  </si>
  <si>
    <t>North of Auckland in Waiwera, emergency services have responded to a slip that closed Waiwera Road. The Fire Service said traffic was stopped between Weranui Road and Waiwera Hot Pools but there would be "no evacuation at this stage."</t>
  </si>
  <si>
    <t>State Highway 25, between Thames and Coromandel</t>
  </si>
  <si>
    <t>They also reported serval "passable" slips along the western side of State Highway 25, between Thames and Coromandel township.</t>
  </si>
  <si>
    <t>Coromandel</t>
  </si>
  <si>
    <t>State Highway 25a, 10km from the Thames-Kopu turnoff</t>
  </si>
  <si>
    <t>The westbound lane was blocked and a traffic management crew were at the scene.</t>
  </si>
  <si>
    <t>Thames</t>
  </si>
  <si>
    <t>http://thehimalayantimes.com/nepal/1-killed-2-missing-sindhupalchok-landslide/</t>
  </si>
  <si>
    <t>Ramche-8 of Sindhupalchok</t>
  </si>
  <si>
    <t>Three members of a single family were killed when a landslide triggered by incessant rainfall buried a house at Ramche-8 of Sindhupalchok district in the wee hours of Saturday.</t>
  </si>
  <si>
    <t>http://nation.com.pk/national/01-Oct-2016/man-dead-11-hurt-in-landslides-wall-collapses-due-to-earthquake</t>
  </si>
  <si>
    <t>Balakot-Naran road</t>
  </si>
  <si>
    <t>The landslides also blocked Balakot-Naran road besides disconnecting the land route with several villages situated in suburbs of main Balakot city.</t>
  </si>
  <si>
    <t>Naran</t>
  </si>
  <si>
    <t>Landslides and roof collapse incidents occurred at various localities in suburbs of Balakot city and tourist resort Naran.</t>
  </si>
  <si>
    <t>Balakot city</t>
  </si>
  <si>
    <t>http://www.mb.com.ph/floods-hit-olongapo-but-resilience-and-readiness-show/</t>
  </si>
  <si>
    <t>Barrio Barretto</t>
  </si>
  <si>
    <t>The landslide that happened in Barrio Barretto, blocking the only vehicular path that connects Olongapo to the rest of Zambales, was cleared within two hours by the Olongapo City Bureau of Fire Prevention (BFP) and the use of a payloader owned by the office of Congressman Jeff Khonghun.</t>
  </si>
  <si>
    <t>http://indianexpress.com/article/world/world-news/china-typhoon-megi-landslide-flood-leaves-13-dead-29-missing-3059995/</t>
  </si>
  <si>
    <t>About 656,000 residents have been relocated and nearly 700 are in urgent need of basic living supplies, according to the statement. Megi, the 17th typhoon this year, made landfall in Fujian on Wednesday, and brought heavy downpours and landslides in affected areas. The typhoon has destroyed homes and crops and caused direct economic losses worth 5.53 billion yuan ($829 million), it said.</t>
  </si>
  <si>
    <t>Tadou</t>
  </si>
  <si>
    <t>https://thehimalayantimes.com/nepal/landslide-jams-hetauda-kulekhani-road-stretch/</t>
  </si>
  <si>
    <t>Sukaunda hill at Kulekhani</t>
  </si>
  <si>
    <t>The Hetauda – Kulekhani road stretch along the Madan Bhandari Highway has been blocked after a landslide struck the Sukaunda hill at Kulekhani – 8 on Sunday.</t>
  </si>
  <si>
    <t>News Advance</t>
  </si>
  <si>
    <t>http://www.newsadvance.com/news/local/mudslide-closes-part-of-u-s-in-thaxton/article_f8a2d2ee-8747-11e6-a7ca-3b346952f7c7.html</t>
  </si>
  <si>
    <t>U.S. 460 East near Johnson School Road</t>
  </si>
  <si>
    <t>Drivers on U.S. 460 East near Johnson School Road in Thaxton are advised to use caution because of a mudslide in the right lane of the road, according to Virginia Department of Transportation Spokeswoman Jen Ward.</t>
  </si>
  <si>
    <t>http://static-35.sinclairstoryline.com/resources/media/4406041c-fea8-4f8a-a90a-382bb73598a8-medium36x25_mudslide.jpg?1475266422788</t>
  </si>
  <si>
    <t>http://vancouversun.com/news/local-news/local-state-of-emergency-declared-after-mudslide-closes-highway-99-near-lillooet</t>
  </si>
  <si>
    <t>Highway 99, 15 kilometres north of Lillooet</t>
  </si>
  <si>
    <t>A First Nation in the B.C. interior has declared a state of emergency after a landslide forced the closure of a major highway.</t>
  </si>
  <si>
    <t>https://pbs.twimg.com/media/CtehWQHWIAAICk8.jpg</t>
  </si>
  <si>
    <t>http://newsinfo.inquirer.net/820920/13-dead-20-still-missing-in-china-after-typhoon-landslides</t>
  </si>
  <si>
    <t>Wencheng</t>
  </si>
  <si>
    <t>The second landslide in Wencheng county killed five people, with one person still missing, an official at the county’s flood control office said Saturday.</t>
  </si>
  <si>
    <t>Fu’ao</t>
  </si>
  <si>
    <t>southern Kaohsiung county</t>
  </si>
  <si>
    <t>In Taiwan, five people died in falls and other accidents during the storm, and the bodies of three people were discovered in a home swamped by a landslide in southern Kaohsiung county.</t>
  </si>
  <si>
    <t>http://www.taiwannews.com.tw/pub/big/george/20160929/6773996.jpg</t>
  </si>
  <si>
    <t>TomoNews US</t>
  </si>
  <si>
    <t>https://www.youtube.com/watch?feature=player_embedded&amp;v=cAgNqNIs8To</t>
  </si>
  <si>
    <t>cemetery in Zhaoqing, Guangdong</t>
  </si>
  <si>
    <t>Famous Hong Kong feng shui master Zheng Guoqiang has been killed in a mudslide as he was providing services to a client at a cemetery in Zhaoqing, Guangdong province Sunday afternoon.</t>
  </si>
  <si>
    <t>Mocun</t>
  </si>
  <si>
    <t>http://www.kentonline.co.uk/sheerness/news/huge-landslide-plunges-70ft-into-103349/</t>
  </si>
  <si>
    <t>Ashcroft Coast Holiday Park</t>
  </si>
  <si>
    <t>A massive landslide has changed the face of Sheppey after two acres of cliff plunged into the sea at Minster.</t>
  </si>
  <si>
    <t>Leysdown-on-Sea</t>
  </si>
  <si>
    <t>http://www.looptt.com/content/traffic-diverted-maraval-road-due-landslip</t>
  </si>
  <si>
    <t>#1 Boissiere Village, Saddle Road, Maraval (Opposite M&amp;M Insurance Ltd.)</t>
  </si>
  <si>
    <t>Drivers are advised to find alternative routes after a landslip occurred on Saddle Road on Tuesday.</t>
  </si>
  <si>
    <t>http://loopassets.s3.amazonaws.com/styles/carousel_large/s3/thumbnails/image/saddle_road.jpg?itok=p8grYWYZ</t>
  </si>
  <si>
    <t>Sheridan Media</t>
  </si>
  <si>
    <t>http://www.sheridanmedia.com/news/highway-closed-due-rock-slide89177</t>
  </si>
  <si>
    <t>Highway 14A on the Lovell side of the Big Horn Mountains</t>
  </si>
  <si>
    <t>Highway 14A, which was closed Wednesday morning due to a rock slide, is now open to traffic, but drivers are urged to use caution traveling through the area.</t>
  </si>
  <si>
    <t>Greybull</t>
  </si>
  <si>
    <t>Trains!Trains!Trains!</t>
  </si>
  <si>
    <t>http://trainstrainstrains.com/2016/10/05/amtraks-southbound-vermonter-train-55-struck-a-rock-slide-this-morning-shortly-after-10-am-south-of-northfield-vermont-and-derailed-the-locomotive-and-head-car-left-the-rails-and-traveled-into-a/</t>
  </si>
  <si>
    <t>south of Northfield, VT</t>
  </si>
  <si>
    <t>Amtrak's southbound Vermonter train #55 struck a rock slide this morning</t>
  </si>
  <si>
    <t>Northfield</t>
  </si>
  <si>
    <t>Summerland Review</t>
  </si>
  <si>
    <t>http://www.summerlandreview.com/news/396056631.html</t>
  </si>
  <si>
    <t>Walters Road</t>
  </si>
  <si>
    <t>Crews were out on Highway 97 on Sept. 29, clearing a small landslide. The landslide, near Walters Road, occurred between 5:30 and 6 a.m. By 10:50 a.m., the road was clear of debris.</t>
  </si>
  <si>
    <t>http://media.bclocalnews.com/images/32361summerlandLandslide.jpg</t>
  </si>
  <si>
    <t>http://thehimalayantimes.com/nepal/one-way-traffic-resumes-along-prithvi-highway/</t>
  </si>
  <si>
    <t>Ainapahara in Anbukhaireni Municipality-6</t>
  </si>
  <si>
    <t>The highway was obstructed for more than 10 hours after a landslide at Ainapahara in Anbukhaireni Municipality-6, on Wednesday.</t>
  </si>
  <si>
    <t>https://thehimalayantimes.com/wp-content/uploads/2016/10/Plight-of-landslide.jpg</t>
  </si>
  <si>
    <t>Age</t>
  </si>
  <si>
    <t>http://www.theage.com.au/victoria/roads-remain-closed-at-landslides-follow-heavy-rain-in-alpine-areas-20161005-grw27b.html</t>
  </si>
  <si>
    <t>The rain has seen 15 landslides between Mount Beauty and Bogong.</t>
  </si>
  <si>
    <t>http://news.abs-cbn.com/news/10/05/16/15-families-told-to-evacuate-due-to-landslide-in-lake-sebu</t>
  </si>
  <si>
    <t>Sitio Segundo, Barangay Poblacion in Lake Sebu</t>
  </si>
  <si>
    <t>There were at least 10 landslides recorded in two barangays in Lake Sebu since Sunday.</t>
  </si>
  <si>
    <t>Barangay Talisay</t>
  </si>
  <si>
    <t>On Tuesday afternoon, a separate landslide occurred in Barangay Talisay.</t>
  </si>
  <si>
    <t>Colongolo</t>
  </si>
  <si>
    <t>Somerset County Gazette</t>
  </si>
  <si>
    <t>http://www.somersetcountygazette.co.uk/news/14768620.Exmoor_path_restoration_works_complete_but_bridge_deemed_unsafe/</t>
  </si>
  <si>
    <t>River Barle at Worth Wood near Withypool</t>
  </si>
  <si>
    <t>A 40 metre section of path on the western bank of the River Barle at Worth Wood near Withypool collapsed in a landslip following the flood on Christmas Eve 2012.</t>
  </si>
  <si>
    <t>http://www.somersetcountygazette.co.uk/resources/images/5527463/?type=responsive-gallery</t>
  </si>
  <si>
    <t>http://www.bbc.com/news/uk-england-dorset-37484427</t>
  </si>
  <si>
    <t>West Undercliff Promenade</t>
  </si>
  <si>
    <t>A promenade closed after a landslip will reopen in time for the Bournemouth Marathon, the council has said.</t>
  </si>
  <si>
    <t>http://ichef-1.bbci.co.uk/news/660/cpsprodpb/E7CB/production/_91393395_mediaitem91393394.jpg</t>
  </si>
  <si>
    <t>http://220.181.168.86/NewJsp/news.jsp?fileId=378094</t>
  </si>
  <si>
    <t>Lianghebao, Pingwu County, Sichuan</t>
  </si>
  <si>
    <t>After the disaster hit the village, officials of the Party committee and the government of Pingwu County immediately rushed to the site to launch rescue efforts. On one hand, they organized excavators to clean the debris and dredge the canals and ditches. On the other, they coordinated firefighting trucks to wash out the debris through high-pressure water pipes to prevent another overflow from causing more losses to local residents.</t>
  </si>
  <si>
    <t>Long’an</t>
  </si>
  <si>
    <t>http://www.ntv.co.ug/news/local/07/oct/2016/bududa-hit-landslides-500-people-risk-14509</t>
  </si>
  <si>
    <t>Naposhe and Nasimba villages in Bumushiso parish in Bushika sub county, in Bududa district</t>
  </si>
  <si>
    <t>Three landslides have hit Naposhe and Nasimba villages in Bumushiso parish in Bushika sub county, in Bududa district, leaving several acres of crops destroyed. The landslides also cut off the road to Mbale district.</t>
  </si>
  <si>
    <t>http://www.phuketgazette.net/phuket-news/Landslide-forces-airport-road-closure/65480#ad-image-0</t>
  </si>
  <si>
    <t>Phuket International Airport</t>
  </si>
  <si>
    <t>“Continuous rain over the past few days loosened the earth on the 141-meter-tall hill (Khao Bo Sai) next to the road and a large chunk of it came crashing down, trees and all, at 12:45 this afternoon,” Mai Khao Administration Organization (OrBorTor) president Sarawut Sisakukam told the Gazette.</t>
  </si>
  <si>
    <t>http://media2.phuketgazette.net/images/articles/2016/1_2016831155319691_SsCuJvThlmvlXDnUffzCmGnSfBwHGtGZlITvDmcp_jpeg.jpeg</t>
  </si>
  <si>
    <t>Thalang</t>
  </si>
  <si>
    <t>STARR FM</t>
  </si>
  <si>
    <t>http://www.starrfmonline.com/1.9933930</t>
  </si>
  <si>
    <t>Danyame, New Juaben municipality</t>
  </si>
  <si>
    <t>According to the residents, they experienced earth tremor as a result of rock falls along the slopes of the mountain. Although no casualty was recorded, the incident has triggered fear among the people hence the move to desert their homes for fear of losing their lives.</t>
  </si>
  <si>
    <t>http://www.starrfmonline.com/kitnes/cache/images/800x/0/1.9933929.jpg</t>
  </si>
  <si>
    <t>Koforidua</t>
  </si>
  <si>
    <t>https://www.msn.com/en-gb/video/headlines/mudslide-in-southeast-china-causes-electricity-explosion/vp-BBwNbcJ</t>
  </si>
  <si>
    <t>Wenzhou, Zhejiang Province</t>
  </si>
  <si>
    <t>Footage has emerged from China of a mudslide hitting electricity wires, causing minor explosions. The video, captured in Wenzhou, Zhejiang Province on Wednesday, shows trees being cut down by the rolling mud, which then ploughs into a electricity unit, causing a series of explosions. The mudslide was caused by heavy rain as Typhoon Megi made landfall on the Chinese mainland.</t>
  </si>
  <si>
    <t>Wenzhou</t>
  </si>
  <si>
    <t>https://thehimalayantimes.com/nepal/4-including-foreigner-killed-gorkha-landslide/</t>
  </si>
  <si>
    <t>Keramja village in Manaslu region of Gorkha</t>
  </si>
  <si>
    <t>At least 17 people injured in the Gorkha landslide have been airlifted to the Balkhu-based Vayodha Hospitals for treatment.</t>
  </si>
  <si>
    <t>Coconuts Bali</t>
  </si>
  <si>
    <t>http://bali.coconuts.co/2016/09/28/construction-worker-buried-ungasan-landslide-after-heavy-rains</t>
  </si>
  <si>
    <t>South Bali</t>
  </si>
  <si>
    <t>Three construction workers got stuck in the path of a landslide and one of the workers tragically did not make it out alive.</t>
  </si>
  <si>
    <t>Jimbaran</t>
  </si>
  <si>
    <t>http://www.express.co.uk/news/world/715135/Construction-site-horror-Workers-forced-flee-100ft-wall-collapses</t>
  </si>
  <si>
    <t>Basaksehir district</t>
  </si>
  <si>
    <t>People had been working both at the top and at the bottom of the wall, but the workers added the ominous sound had given them time to escape what could have been a deadly incident.</t>
  </si>
  <si>
    <t>http://cdn.images.express.co.uk/img/dynamic/78/590x/wall-715135.jpg</t>
  </si>
  <si>
    <t>Ba?ak?ehir</t>
  </si>
  <si>
    <t>ETV News</t>
  </si>
  <si>
    <t>http://etv10news.com/yet-another-rock-slide-occurs-in-helper/</t>
  </si>
  <si>
    <t>Helper</t>
  </si>
  <si>
    <t>At approximately 8:30 a.m. on Friday morning, citizens of Helper played witness to yet another rock slide that occurred on the mountain that is home to the famous balance rock.</t>
  </si>
  <si>
    <t>http://www.theadvocate.com.au/story/4214289/port-road-closes-for-five-days-of-slip-work/</t>
  </si>
  <si>
    <t>Port Road, Boat Harbour</t>
  </si>
  <si>
    <t>Waratah-Wynyard acting general manager Daniel Summers attributed the landslip to the “heavy rainfall in September”.</t>
  </si>
  <si>
    <t>Central News Agency</t>
  </si>
  <si>
    <t>http://focustaiwan.tw/news/asoc/201610080014.aspx</t>
  </si>
  <si>
    <t>between Zhiben and Taimali</t>
  </si>
  <si>
    <t>No injuries were reported after an express train rammed into a pile of mud in Taitung County, the Taiwan Railways Administration said Saturday.</t>
  </si>
  <si>
    <t>http://www.taipeitimes.com/images/2016/10/10/thumbs/p02-161010-001.jpg</t>
  </si>
  <si>
    <t>https://www.pressandjournal.co.uk/fp/news/highlands/1049648/work-to-reopen-steall-gorge-footpath-to-begin-on-monday/</t>
  </si>
  <si>
    <t>Steall Gorge Footpath Landslide, Glen Nevis</t>
  </si>
  <si>
    <t>Work to restore a popular mountain trail closed by a landslide last month will start on Monday. Several massive boulders fell on to the Steall Gorge footpath in Glen Nevis near Fort William overnight on September 13-14. The landslide was caused by part of one of the buttresses on 2,290ft Meall Cumhann breaking away.</t>
  </si>
  <si>
    <t>Steall Gorge, Glen Nevis</t>
  </si>
  <si>
    <t>https://i2.wp.com/www.pressandjournal.co.uk/wp-content/uploads/sites/2/2016/09/Nevis-rockfall1.jpg?resize=660%2C496&amp;ssl=1</t>
  </si>
  <si>
    <t>http://www.cbc.ca/news/canada/edmonton/rockslide-forces-temporary-closure-of-highway-near-jasper-1.3797767</t>
  </si>
  <si>
    <t>Highway 16 between Jasper to the West Gate of Jasper National Park</t>
  </si>
  <si>
    <t>RCMP closed Highway 16 from Jasper to the West Gate of Jasper National Park, Saturday, after the slide blocked traffic in both directions.</t>
  </si>
  <si>
    <t>http://i.cbc.ca/1.3797810.1475955986!/fileImage/httpImage/image.jpg_gen/derivatives/16x9_620/rockslide-jasper.jpg</t>
  </si>
  <si>
    <t>Advertiser</t>
  </si>
  <si>
    <t>http://www.adelaidenow.com.au/news/south-australia/owners-of-utopia--waterfall-gully-cafe-devastated-after-forced-to-close-due-to-landslide/news-story/6f0abf18679856f74efab25eac437dcf</t>
  </si>
  <si>
    <t>Utopia @ Waterfall Gully</t>
  </si>
  <si>
    <t>The initial landslide that occurred last Monday damaged office and storage spaces but left the restaurant and kitchen areas unscathed.</t>
  </si>
  <si>
    <t>Mount Osmond</t>
  </si>
  <si>
    <t>Roundhouse Radio</t>
  </si>
  <si>
    <t>http://www.roundhouseradio.com/news/2016/10/09/update-highway-1-reopens-after-rock-slide-near-hells-gate</t>
  </si>
  <si>
    <t>Hell's Gate Air Tram</t>
  </si>
  <si>
    <t>The highway is closed just north of the Hell's Gate Air Tram. Crews are on scene assessing the problem, but there's no estimated time for the highway to re-open.</t>
  </si>
  <si>
    <t>Ang Dyaryo ng Masa</t>
  </si>
  <si>
    <t>http://www.remate.ph/2016/10/dpwh-dispatched-team-and-equipment-to-clear-rockslide-in-batanes/</t>
  </si>
  <si>
    <t>Ivana, Batanes</t>
  </si>
  <si>
    <t>In a report from DPWH Regional Office 2, an estimated volume of 750 cubic meters of rockslide has closed to vehicular traffic a road section at KM 8+750 of Basco-Mahatao-Ivana-Uyugan-Imnajbu Road.</t>
  </si>
  <si>
    <t>Ivana</t>
  </si>
  <si>
    <t>Cebu Daily News</t>
  </si>
  <si>
    <t>http://cebudailynews.inquirer.net/107944/landslide-hits-manipis-road</t>
  </si>
  <si>
    <t>Manipis, Talisay City</t>
  </si>
  <si>
    <t>The national road in Barangay Manipis, Talisay City was rendered impassable to four-wheeled vehicle yesterday after a series of landslides hit the area since Friday night, covering a wide portion of the road with boulders and loosened soil.</t>
  </si>
  <si>
    <t>http://cebudailynews.inquirer.net/files/2016/10/page-4.jpg</t>
  </si>
  <si>
    <t>Kuanos</t>
  </si>
  <si>
    <t>http://en.tempo.co/read/news/2016/10/10/307810923/Flood-Landslide-Hit-Banjar</t>
  </si>
  <si>
    <t>“Heavy rain for two days in a row has caused the flooding and landslide,” Sutopo said on Monday, October 10, 2016.</t>
  </si>
  <si>
    <t>Cimanggu</t>
  </si>
  <si>
    <t>Karyamukti</t>
  </si>
  <si>
    <t>Rancakole</t>
  </si>
  <si>
    <t>Mulyasari</t>
  </si>
  <si>
    <t>Paturaman</t>
  </si>
  <si>
    <t>Babakansari</t>
  </si>
  <si>
    <t>Sukamukti</t>
  </si>
  <si>
    <t>Pangasinan</t>
  </si>
  <si>
    <t>http://english.vietnamnet.vn/fms/society/164959/landslides-threaten-thua-thien-hue-households.html</t>
  </si>
  <si>
    <t>Bo River in Huong Xuan Ward’s Thanh Luong Village</t>
  </si>
  <si>
    <t>A severe landslide suddenly occurred on the banks of the Bo River in Huong Xuan Ward’s Thanh Luong Village last Friday, sweeping away large bamboo plants and tens of cubic metres of land.</t>
  </si>
  <si>
    <t>H??ng Trà</t>
  </si>
  <si>
    <t>http://www.chinapost.com.tw/taiwan/national/national-news/2016/10/10/480677/Torrential-rain.htm</t>
  </si>
  <si>
    <t>Beinan Township, Taitung</t>
  </si>
  <si>
    <t>A massive landslide on Sunday also damaged three houses in Beinan Township, Taitung. Local residents told the Central News Agency that it was the worst landslide they had experienced in nearly half a century.</t>
  </si>
  <si>
    <t>http://www.chinapost.com.tw/news_images/20161010/p01a.jpg</t>
  </si>
  <si>
    <t>Sunday Mail Messenger</t>
  </si>
  <si>
    <t>http://www.adelaidenow.com.au/messenger/south/danger-at-south-port-beach-after-storms-cause-landslides/news-story/872f8db7b99cdf954622f80a605d349c</t>
  </si>
  <si>
    <t>between Moana and Seaford</t>
  </si>
  <si>
    <t>The series of spring storms caused landslides along coastline between Moana and Seaford.</t>
  </si>
  <si>
    <t>http://cdn.newsapi.com.au/image/v1/b1216474bd5b42cf01dc6e919ee1d34c?width=650</t>
  </si>
  <si>
    <t>Moana</t>
  </si>
  <si>
    <t>TopCrashVideos</t>
  </si>
  <si>
    <t>http://topcrashvideos.com/dji-phantom-3-drone-video-of-bournemouth-landslide-landslip/</t>
  </si>
  <si>
    <t>Bournemouth, Dorset, UK</t>
  </si>
  <si>
    <t>Dramatic aerial drone video showing extent of Bournemouth, Dorset, UK landslip / landslide which occurred at 5am on Sunday 24th April 2016</t>
  </si>
  <si>
    <t>http://www.eng.24.kg/community/182328-news24.html</t>
  </si>
  <si>
    <t>Zardaly village of Kara- Bak rural district</t>
  </si>
  <si>
    <t>According to the ministry, heavy rains in Zardaly village of Kara- Bak rural district on July 29, 2016 resulted in landslides. As a result, a footbridge that connected the villagers with the district center was destroyed.</t>
  </si>
  <si>
    <t>Tayan</t>
  </si>
  <si>
    <t>eng.24</t>
  </si>
  <si>
    <t>Sulukta</t>
  </si>
  <si>
    <t>According to the ministry, heavy rains in Zardaly village of Kara- Bak rural district on July 29, 2016 resulted in landslides. As a result, a footbridge that connected the villagers with the district center was destroyed. In Sulukta, on July 30, a mudflow destroyed the internal roads in Ak-Zhar area and a bridge on Baktybekov Street. Strong wind gusts hit Batken on August 15, demolishing roofs of 10 houses. Cement, rebar, slate and other building materials have been allocated to restore the objects.</t>
  </si>
  <si>
    <t>Suluktu</t>
  </si>
  <si>
    <t>http://starrfmonline.com/1.10003314</t>
  </si>
  <si>
    <t>Aboabo, Koforidua</t>
  </si>
  <si>
    <t>The landslide which occurred at Aboabo, a community near Koforidua carried heavy rocks from the mountains through farms to the community with a distance of about 6kilometers.</t>
  </si>
  <si>
    <t>http://starrfmonline.com/kitnes/cache/images/800x/0/1.10003186.jpeg</t>
  </si>
  <si>
    <t>http://www.dawn.com/news/1289418/landslide-kills-three-labourers-in-diamer</t>
  </si>
  <si>
    <t>Bunar valley situated near the Nanga Parbat base camp</t>
  </si>
  <si>
    <t>Diamer police said that three local labourers were working on repair of a water channel in Bunar valley situated near the Nanga Parbat base camp, the ninth highest peak in the world. They said that landslides started from a nearby mountain, which buried three labourers alive.</t>
  </si>
  <si>
    <t>Fijivillage</t>
  </si>
  <si>
    <t>http://fijivillage.com/news/Suva-Flea-Market-damaged-by-landslide-r9sk25/</t>
  </si>
  <si>
    <t>Flea Market Centre in Suva</t>
  </si>
  <si>
    <t>Speaking to Fijivillage, Ruci Marama who owns one of the damaged stalls says they are fortunate that no one was there when the landslide occurred.</t>
  </si>
  <si>
    <t>http://fijivillage.com/resources/news_images/211997499857fc40ca4916f38843a5.jpg</t>
  </si>
  <si>
    <t>http://news.abs-cbn.com/news/10/11/16/look-5-meter-landslide-blocks-traffic-in-bukidnon</t>
  </si>
  <si>
    <t>Rawari section of the Quezon-Kitaotao boundary</t>
  </si>
  <si>
    <t>Though no damage to life and property has been reported, the pile of soil that measured 5-meters high continues to obstruct the road, DPWH Region 10 spokesperson Vinah Maghinay said.</t>
  </si>
  <si>
    <t>http://sa.kapamilya.com/absnews/abscbnnews/media/news-special1/nation/10/11/bukid-1.jpg</t>
  </si>
  <si>
    <t>VOCM</t>
  </si>
  <si>
    <t>http://vocm.com/news/benoits-cove-home-struck-by-landslide/</t>
  </si>
  <si>
    <t>Benoit's Cove</t>
  </si>
  <si>
    <t>A Benoit's Cove man is temporarily homeless after a landslide struck his house early this morning.</t>
  </si>
  <si>
    <t>http://vocm.com/wp-content/uploads/2016/10/Benoits-cove-house1.jpg</t>
  </si>
  <si>
    <t>Corner Brook</t>
  </si>
  <si>
    <t>http://www.newindianexpress.com/states/karnataka/2016/oct/12/heavy-rain-causes-flooding-in-ankola-1527173.html</t>
  </si>
  <si>
    <t>NH 66 at Mudaga</t>
  </si>
  <si>
    <t>Landslide causes roadblock in Karwar The landslide on Goa-Mangaluru highway (NH 66) at Mudaga around 3.30 am on Tuesday caused traffic jam for more than five hours.</t>
  </si>
  <si>
    <t>http://vocm.com/news/morrisville-cut-off-as-flood-waters-destroy-roads/</t>
  </si>
  <si>
    <t>Harbour Breton</t>
  </si>
  <si>
    <t>A landslide in Harbour Breton caused by heavy rain forced the town to evacuate more than 20 residents.</t>
  </si>
  <si>
    <t>http://www.koaa.com/story/28190538/us-6-closed-near-golden-after-rockslide-1-taken-to-hospital</t>
  </si>
  <si>
    <t>U.S. Highway 6</t>
  </si>
  <si>
    <t>U.S. Highway 6 through Clear Creek Canyon is closed after a rockslide struck four vehicles, injuring one person.</t>
  </si>
  <si>
    <t>http://koaa.images.worldnow.com/images/6823036_G.jpg</t>
  </si>
  <si>
    <t>http://www.business-standard.com/article/pti-stories/rains-landslips-affect-life-in-north-bengal-116101201035_1.html</t>
  </si>
  <si>
    <t>between Siliguri and Sevak</t>
  </si>
  <si>
    <t>A major portion at one spot of a key road between Siliguri and Sevak in Darjeeling district caved in due to landslip and only small cars were passing by the remaining portion of the road with great risk, the officials said.</t>
  </si>
  <si>
    <t>http://www.myrepublica.com/news/7242</t>
  </si>
  <si>
    <t>Deviisthan-5</t>
  </si>
  <si>
    <t>Sunmaya's husdand Om Prasad Bhattachan was buried in a landslide occurred on September 3 in Deviisthan-5 in the district while the house belonging to Kalima was swept away by the mudslide in the incident.</t>
  </si>
  <si>
    <t>Mankato Free Press</t>
  </si>
  <si>
    <t>http://www.mankatofreepress.com/news/local_news/most-roads-ravaged-by-floods-opening-as-water-debris-clears/article_db3778c8-84fd-11e6-b111-933974c9adda.html</t>
  </si>
  <si>
    <t>Indian Creek Road, parallel to Highway 66</t>
  </si>
  <si>
    <t>In Blue Earth County, crews will be working on County Road 1 (formerly Highway 66) throughout the week to reinforce the slope along the side of the road near Indian Trail after a mudslide took much of the road's support down with it.</t>
  </si>
  <si>
    <t>Highway 169</t>
  </si>
  <si>
    <t>The construction on Highway 169 has not been seriously delayed, said Rebecca Arndt, Minnesota Department of Transportation spokeswoman. There were several mudslides along the highway, but they have been cleared. Arndt said road crews this week will be moving debris from the mudslides out of the ditches along the highway and then planting them again with sod to prevent erosion.</t>
  </si>
  <si>
    <t>Milpitas Patch</t>
  </si>
  <si>
    <t>http://patch.com/california/milpitas/debris-flows-down-milpitas-hillside-street</t>
  </si>
  <si>
    <t>Calera Creek Heights Drive just north of Summitpointe Golf Club</t>
  </si>
  <si>
    <t>A water transmission line disruption in Milpitas led debris to flow down a hillside road on Monday afternoon, city officials said.</t>
  </si>
  <si>
    <t>Milpitas</t>
  </si>
  <si>
    <t>http://www.foxnews.com/us/2016/09/23/latest-2nd-death-reported-amid-wisconsin-flooding.html</t>
  </si>
  <si>
    <t>Victory, Wisconsin</t>
  </si>
  <si>
    <t>Heavy rain, flooding and mudslides have caused widespread damage in Victory, an unincorporated community in the Town of Wheatland. Authorities say 53-year-old resident Michael McDonald died after his house slid onto Highway 35 on Thursday.</t>
  </si>
  <si>
    <t>Viroqua</t>
  </si>
  <si>
    <t>http://www.bbc.com/news/uk-england-beds-bucks-herts-37471538</t>
  </si>
  <si>
    <t>Watford tunnel</t>
  </si>
  <si>
    <t>The southbound train was travelling at about 70mph (112 km/h) towards Euston when the leading carriage was derailed by a landslip, the RAIB said as it announced details of an investigation into the crash.</t>
  </si>
  <si>
    <t>http://ichef-1.bbci.co.uk/news/624/cpsprodpb/A818/production/_91223034_land_comp2.jpg</t>
  </si>
  <si>
    <t>Watford</t>
  </si>
  <si>
    <t>http://jakartaglobe.beritasatu.com/news/one-killed-central-java-landslide/</t>
  </si>
  <si>
    <t>Sidengok, Peawaran in Banjarnegara district</t>
  </si>
  <si>
    <t>The home of 57-year-old Sugianto was submerged in the landslide around 7 a.m. on Sunday following torrential rain beginning at noon on Saturday. The victim, identified as 21-year-old Nurhaidin, was killed inside the home.</t>
  </si>
  <si>
    <t>http://img.beritasatu.com/cache/jakartaglobe/909x605-2/2014/12/page027.jpg</t>
  </si>
  <si>
    <t>http://www.business-standard.com/article/news-ians/floods-landslides-leave-36-dead-20-missing-in-indonesia-116092600008_1.html</t>
  </si>
  <si>
    <t>Sumedang</t>
  </si>
  <si>
    <t>In Sumedang district, three people were killed after landslides hit 2 houses, he added.</t>
  </si>
  <si>
    <t>Sumedang Utara</t>
  </si>
  <si>
    <t>News.Az</t>
  </si>
  <si>
    <t>http://news.az/articles/world/113647</t>
  </si>
  <si>
    <t>Alambari</t>
  </si>
  <si>
    <t>Local authorities said the most affected villages were Alambari, Zeda and Kveda Sameba, Kakuti and Kobuleti in Kobuleti municipality. In those areas landslides had occurred very close to residential houses.</t>
  </si>
  <si>
    <t>Ochkhamuri</t>
  </si>
  <si>
    <t>Zeda Sameba</t>
  </si>
  <si>
    <t>Kveda Sameba</t>
  </si>
  <si>
    <t>Kobuleti</t>
  </si>
  <si>
    <t>Kakuti</t>
  </si>
  <si>
    <t>Naruja</t>
  </si>
  <si>
    <t>Geelong Advertiser</t>
  </si>
  <si>
    <t>http://www.geelongadvertiser.com.au/news/geelong/another-section-of-great-ocean-road-reopens-after-floods-landslides/news-story/d35eb4622fa44f74a4e255b3eb5518de</t>
  </si>
  <si>
    <t>Separation Creek and Wye River</t>
  </si>
  <si>
    <t>Authorities have been working tirelessly to stabilise the cracked landscape and clear the Great Ocean Road, following more than 120 landslides in the past fortnight.</t>
  </si>
  <si>
    <t>http://blogs.agu.org/landslideblog/files/2016/09/16_09-Wye-River-2-e1474490063725.jpg</t>
  </si>
  <si>
    <t>http://indianexpress.com/article/india/india-news-india/west-bengal-rains-landslips-affect-life-in-north-of-state-3079833/</t>
  </si>
  <si>
    <t>Another road also collapsed near Mirik in the district.</t>
  </si>
  <si>
    <t>Legship</t>
  </si>
  <si>
    <t>Another landslip occurred at Legship, near the tourist spot of Pelling, in Sikkim severely affecting road traffic movement between Darjeeling and Legship, officials said.</t>
  </si>
  <si>
    <t>http://kathmandupost.ekantipur.com/news/2016-10-13/landslide-blocks-road-to-barah-chhetra-for-past-three-days.html</t>
  </si>
  <si>
    <t>Sapatakoshi Bridge</t>
  </si>
  <si>
    <t>The incident occurred on Tuesday when a large mass of soil tumbled from Krishna Veer (cliff) and 17 number Veer blocking the Chatara-Barah road section. Passengers heading from Dharan to Bhjopur, Dhankuta, Udaypur and Barah Chhetra have been left stranded due to the landslide. Barah Chhetra is a popular pilgrimage in the east.</t>
  </si>
  <si>
    <t>http://assets-cdn.ekantipur.com/images/third-party/natural-disaster/1310201606470413102016025903baraha-chetra-pahiro-1000x0-1000x0.jpg</t>
  </si>
  <si>
    <t>Phnom Penh Post</t>
  </si>
  <si>
    <t>http://www.phnompenhpost.com/national/three-men-killed-rock-slide-banteay-meanchey-quarry</t>
  </si>
  <si>
    <t>Banteay Meanchey</t>
  </si>
  <si>
    <t>Three workers were killed yesterday afternoon in Banteay Meanchey province when the excavators they were operating in a rock quarry were crushed by falling stones, local authorities said.</t>
  </si>
  <si>
    <t>http://www.phnompenhpost.com/sites/default/files/styles/two-col/public/field/image/an_excavator_sits_under_a_pile_of_rocks_at_a_quarry_in_banteay_meanchey_yesterday_after_a_landslide_occurred_16_10_2016_supplied.jpg?itok=wHVJs0j5</t>
  </si>
  <si>
    <t>Cambodia</t>
  </si>
  <si>
    <t>KH</t>
  </si>
  <si>
    <t>Battambang</t>
  </si>
  <si>
    <t>Sis?ph?n</t>
  </si>
  <si>
    <t>https://www.vietnambreakingnews.com/2016/10/rockslide-kills-three-miners-injures-one/</t>
  </si>
  <si>
    <t>quarry in Châu Quang Commune</t>
  </si>
  <si>
    <t>Three miners died and another was injured in a rockslide that occurred yesterday afternoon in a company’s quarry in Châu Quang Commune in central Ngh? An Province’s Qu? H?p District.</t>
  </si>
  <si>
    <t>Qu? H?p</t>
  </si>
  <si>
    <t>https://www.pressandjournal.co.uk/fp/news/north-east/1054452/councillor-ashamed-of-authority-who-left-bins-on-seafront/?piano_t=1</t>
  </si>
  <si>
    <t>Gardenstown</t>
  </si>
  <si>
    <t>A north-east councillor says the local authority should hang its head “in shame” over the way it has treated residents of Gardenstown since Storm Frank. During the heavy storms at turn of the year, there was a landslip at the village.</t>
  </si>
  <si>
    <t>Macduff</t>
  </si>
  <si>
    <t>https://www.pressandjournal.co.uk/fp/news/aberdeenshire/1054861/historic-castle-to-undergo-repairs-after-landslide/?piano_t=1</t>
  </si>
  <si>
    <t>Dunnottar Castle</t>
  </si>
  <si>
    <t>An iconic attraction in Aberdeenshire is due to undergo repair works next week after it was battered by Storm Frank at the turn of the year. During days of heavy rain and flooding, a landslip at Dunnottar Castle destroyed pathways and heightened concerns over fresh damage being caused at the site.</t>
  </si>
  <si>
    <t>http://www.golakechelan.com/homeowners-reminded-clear-drainways-protect-mudflows-flooding/</t>
  </si>
  <si>
    <t>South Lakeshore Road, Chelan</t>
  </si>
  <si>
    <t>When crews arrived, they found two areas within a quarter mile of one another where mud, rocks, branches and other debris had covered the road and, in one case, crossed it. The mudflow was caused by recent rains in the area. At least two homes appear to have suffered some damage.</t>
  </si>
  <si>
    <t>http://golakechelan.s3-us-west-2.amazonaws.com/2016/10/17184414/public-works-news-mud-south-lake-shore2-edited-e1476758697264.jpg</t>
  </si>
  <si>
    <t>http://www.thejakartapost.com/news/2016/10/14/island-focus-students-attend-classes-fear-amid-landslide-threat.html</t>
  </si>
  <si>
    <t>Punggelan subdistrict, Banjarnegara</t>
  </si>
  <si>
    <t>Elementary school students in Punggelan subdistrict, Banjarnegara, Central Java, have to overcome their fears in order to study amid the potential of landslides hitting their school.</t>
  </si>
  <si>
    <t>http://www.nst.com.my/news/2016/10/180084/george-town-landslide-causes-partial-road-collapse-traffic-snarl</t>
  </si>
  <si>
    <t>Jalan Lembah Pantai</t>
  </si>
  <si>
    <t>A landslide consumed a section of Jalan Lembah Pantai here, leading to the formation of major cracks and causing part of the road to collapse.</t>
  </si>
  <si>
    <t>http://katu.com/news/local/mudslide-leaves-500-yards-of-debris-on-highway-101</t>
  </si>
  <si>
    <t>Highway 101 near milepost 176</t>
  </si>
  <si>
    <t>The northbound lanes of Oregon's coastal highway were buried in nearly six feet of debris early Friday after a mudslide along a stretch of the highway just south of Yachats.</t>
  </si>
  <si>
    <t>http://static-32.sinclairstoryline.com/resources/media/d092612c-f370-4548-908c-2bfa742055a4-large16x9_US101slide101316.jpeg?1476461488846</t>
  </si>
  <si>
    <t>turnto23</t>
  </si>
  <si>
    <t>http://www.turnto23.com/news/local-news/reflecting-on-last-years-mudslides</t>
  </si>
  <si>
    <t>State Route 58 in Kern County</t>
  </si>
  <si>
    <t>On October 15, 2015 a 1 in 1,000 year flash flood event occurred along Interstate 5 and State Route 58 in Kern County.  On this afternoon and evening, a high intensity rainfall event struck the Fort Tejon and Tehachapi areas causing severe flash flooding. The flash flooding sent water, mud, rocks and other debris across both highways stranding hundreds of vehicles and causing serious roadway damage. Roadway Emergency Opening activities completed by both Caltrans maintenance crews and emergency contracts include: removal and disposal of over 80,000 cubic yards of debris, road and slope stabilization repairs, erosion control, drainage system repair and traffic control.  State Route 58 reopened to the traveling public on Wednesday, October 21, 2015 after a 6 day closure.</t>
  </si>
  <si>
    <t>http://media.turnto23.com/photo/2015/10/20/mudslide3_1445370621003_25468914_ver1.0_640_480.JPG</t>
  </si>
  <si>
    <t>http://newsinfo.inquirer.net/825578/3-killed-1-hurt-in-rizal-landslide</t>
  </si>
  <si>
    <t>Ithan, Binangonan</t>
  </si>
  <si>
    <t>Major Virgilio Perez Jr., public information officer of the military’s Southern Luzon Command, citing reports from Binangonan Mayor Cecilio Ynares, said the landslide destroyed three houses in Barangay (village) Ithan around 10:00 p.m.</t>
  </si>
  <si>
    <t>Karen</t>
  </si>
  <si>
    <t>Binangonan</t>
  </si>
  <si>
    <t>http://www.rappler.com/nation/149257-casualty-catanduanes-typhoon-karen-bicol</t>
  </si>
  <si>
    <t>Maynonong</t>
  </si>
  <si>
    <t>Power supply was also cut off across the Bicol region due to fallen trees. Mayor Jaime Villanueva of Tiwi town reported a landslide in the upland barangay of Maynonong. Villanueva also evacuated residents living in landslide-prone and coastal villages following storm surges.</t>
  </si>
  <si>
    <t>Joroan</t>
  </si>
  <si>
    <t>http://www.ndtv.com/cities/darjeelings-toy-train-service-suspended-due-to-landslides-1474442</t>
  </si>
  <si>
    <t>Zero near Kurseong</t>
  </si>
  <si>
    <t>Boulders crashed on the railway tracks at Zero near Kurseong town.</t>
  </si>
  <si>
    <t>http://www.thehindu.com/news/national/other-states/life-remains-hit-in-darjeeling-hills/article9222389.ece</t>
  </si>
  <si>
    <t>Kalijhora</t>
  </si>
  <si>
    <t>Senior officials of Alipurduar and Darjeeling Hills district said with boulders still blocking the road at Kalijhora and Raktikhola, vehicles were being diverted through Panighata via Hillcart Road even though some parts of the road was in bad shape.</t>
  </si>
  <si>
    <t>K?limpong</t>
  </si>
  <si>
    <t>The road on way to Peiling in Sikkim remained cut off due to landslides at Namchi and Rangpo but the Lava-Lolegaon route in Darjeeling was still working, though only for cars and the small vehicles took long detour through the second route, the officials said.</t>
  </si>
  <si>
    <t>http://www.philstar.com/nation/2016/08/16/1614102/non-stop-monsoon-rains-trigger-landslides-cordilleras</t>
  </si>
  <si>
    <t>Guisad Surong</t>
  </si>
  <si>
    <t>On Monday night, a landslide almost buried two houses in Guisad Surong barangay here and injured two of its tenants. Five families near the landslide were brought to safer areas.</t>
  </si>
  <si>
    <t>Kennon Road was closed to traffic Tuesday morning after the monsoon rains loosened soil on the slopes along the road and sent rocks rolling down.</t>
  </si>
  <si>
    <t>http://media.philstar.com/images/the-philippine-star/headlines/20150707/Kennon-Road-Baguio-5.jpg</t>
  </si>
  <si>
    <t>http://www.gmanetwork.com/news/story/585312/news/regions/typhoon-karen-brings-floods-in-luzon-areas-landslide-in-camsur</t>
  </si>
  <si>
    <t>Lagonoy</t>
  </si>
  <si>
    <t>The landslide at Lagonoy town occupied two lanes of the road, covering more than a kilometer, blocking even motorcycles from passing through it, a report from Unang Balita said.</t>
  </si>
  <si>
    <t>Eagle News</t>
  </si>
  <si>
    <t>http://www.eaglenews.ph/landslide-sa-kalinga-bunga-ng-bagyong-karen/</t>
  </si>
  <si>
    <t>Barangay Mallango</t>
  </si>
  <si>
    <t>Constrained only to walk the commuters are stranded and moved to another vehicle especially to Tabuk that most students. Fortunately no one was reported killed or injured in the landslide.</t>
  </si>
  <si>
    <t>http://www.eaglenews.ph/wp-content/uploads/2016/10/73fcea88-9806-48c6-92c1-0dcde6966973.jpg</t>
  </si>
  <si>
    <t>http://reliefweb.int/disaster/fl-2016-000084-phl</t>
  </si>
  <si>
    <t>Brgy. Namnam in San Fernando</t>
  </si>
  <si>
    <t>Heavy rains caused landslides in Brgy. Namnam in San Fernando, Bukidnon.</t>
  </si>
  <si>
    <t>Baguio Herald Express</t>
  </si>
  <si>
    <t>http://baguioheraldexpressonline.com/three-cordillera-roads-closed-as-karen-exits/</t>
  </si>
  <si>
    <t>Sabangan and Kalasipan sections of the Halsema Highway</t>
  </si>
  <si>
    <t>On the other hand, Sabangan and Kalasipan sections of the Halsema Highway is on a close-open situation due to landslideds.</t>
  </si>
  <si>
    <t>Buguias to Abatan Road at the Tuking Section</t>
  </si>
  <si>
    <t>The Buguias to Abatan Road was closed to traffic due to debris and rock flow at the Tuking Section.</t>
  </si>
  <si>
    <t>Baculongan</t>
  </si>
  <si>
    <t>Kennon Road was closed to vehicular traffic starting late Saturday night as a preventive measure due to falling rocks and debris triggered by by strong winds and heavy rains of Karen.</t>
  </si>
  <si>
    <t>Banaue Mayoyao Alfonso Lista Isabela Boundary [Road]</t>
  </si>
  <si>
    <t>Further, the Banaue Mayoyao Alfonso Lista Isabela Boundary and the Banaue Hungduan Benguet Boundary was closed to traffic due to landslides along the stretch of the roads.</t>
  </si>
  <si>
    <t>http://kathmandupost.ekantipur.com/news/2016-10-16/mahakali-sweeps-darchula-embankment.html</t>
  </si>
  <si>
    <t>Mahakali river at Bangabagad</t>
  </si>
  <si>
    <t>A landslide occurred in Pithoragarh of Dharchula, India, on Friday night swept away the temporary embankment built on the Nepali side of Mahakali River, triggering fears of possible floor among people living in Bangabagad Village of Darchula district.  http://bit.ly/2ejsHVw</t>
  </si>
  <si>
    <t>http://assets-cdn.ekantipur.com/images/the-kathmandu-post/miscellaneous/16102016070551mahakali-katan-1000x0.jpg</t>
  </si>
  <si>
    <t>http://katu.com/news/local/reports-of-trees-down-power-out-as-storm-moves-in</t>
  </si>
  <si>
    <t>Sellwood Boulevard/7th Avenue</t>
  </si>
  <si>
    <t>The Portland Bureau of Transportation says a landslide has closed Southeast Malden and Sellwood Boulevard/7th Avenue. A KATU photographer captured these photos from the scene.</t>
  </si>
  <si>
    <t>https://pbs.twimg.com/media/Cu2oJwTVYAAIHD6.jpg</t>
  </si>
  <si>
    <t>http://www.oregonlive.com/pacific-northwest-news/index.ssf/2016/10/oregon_coast_storm_day_2_resid.html</t>
  </si>
  <si>
    <t>U.S. 101 in Tillamook County</t>
  </si>
  <si>
    <t>Small slides caused brief lane closures on U.S. 101 and Oregon 6 in Tillamook County early Friday but all lanes were open again by Friday morning.</t>
  </si>
  <si>
    <t>Oregon 6 in Tillamook County</t>
  </si>
  <si>
    <t>http://newsinfo.inquirer.net/825669/alarm-raised-over-destructive-karen</t>
  </si>
  <si>
    <t>San Andres : Provincial disaster authorities also reported landslides in three villages in San Andres town and in a village in Gigmoto municipality.</t>
  </si>
  <si>
    <t>Provincial disaster authorities also reported landslides in three villages in San Andres town and in a village in Gigmoto municipality.</t>
  </si>
  <si>
    <t>San Andres</t>
  </si>
  <si>
    <t>http://www.gmanetwork.com/news/story/585195/news/regions/typhoon-karen-isolates-parts-of-central-luzon</t>
  </si>
  <si>
    <t>Kiangan-Tinoc Road</t>
  </si>
  <si>
    <t>The Kiangan-Tinoc Road was also rendered impassable for vehicles.</t>
  </si>
  <si>
    <t>Abra-Kalinga Road at Barangay Pantikian</t>
  </si>
  <si>
    <t>He said all roads and bridges in Kalinga are passable to all types of vehicles except for the Abra-Kalinga Road due to a landslide on Barangay Pantikian, Balbalan.</t>
  </si>
  <si>
    <t>http://www.newindianexpress.com/cities/hyderabad/2016/oct/17/mudslide-at-railway-secunderabad-work-site-kills-worker-contractor-blamed-1528829.html?pm=183</t>
  </si>
  <si>
    <t>Ferozeguda</t>
  </si>
  <si>
    <t>A young worker was killed and another is lying critically injured in hospital after the retaining wall of an under-construction bridge collapsed upon them at Ferozeguda near Balanagar in the twin cities of Hyderabad and Secunderabad earlier this morning.</t>
  </si>
  <si>
    <t>http://images.newindianexpress.com/uploads/user/imagelibrary/2016/10/17/original/Mudslide1.jpg</t>
  </si>
  <si>
    <t>Telangana</t>
  </si>
  <si>
    <t>Quthbullapur</t>
  </si>
  <si>
    <t>strayfm</t>
  </si>
  <si>
    <t>http://www.strayfm.com/news/local-news/2126126/debris-cleared-after-landslip-at-blubberhouses/</t>
  </si>
  <si>
    <t>A59 at Blubberhouses</t>
  </si>
  <si>
    <t>The latest landslip is thought to have happened on a bend, around 400 to 500 metres further up the hill from the previous incident.</t>
  </si>
  <si>
    <t>Addingham</t>
  </si>
  <si>
    <t>q13</t>
  </si>
  <si>
    <t>http://q13fox.com/2016/10/18/mudslide-knocks-down-power-lines-blocks-west-valley-highway-in-pacific/</t>
  </si>
  <si>
    <t>West Valley Highway in Pacific</t>
  </si>
  <si>
    <t>Mud and debris forced the closure of the West Valley Highway in Pacific Tuesday morning.</t>
  </si>
  <si>
    <t>https://pbs.twimg.com/media/CvD0K31VMAAgc4d.jpg</t>
  </si>
  <si>
    <t>http://www.calaverasenterprise.com/news/article_1138f084-94c4-11e6-89be-7bca2d389835.html</t>
  </si>
  <si>
    <t>Highway 26 about a half-mile east of Montgomery Drive</t>
  </si>
  <si>
    <t>A 100-foot section of Highway 26 about a half-mile east of Montgomery Drive was closed from 5 p.m. to 11:30 p.m. on Sunday due to a mud slide that a CHP report said was one-and-a-half feet deep.</t>
  </si>
  <si>
    <t>Sierra Wave</t>
  </si>
  <si>
    <t>http://www.sierrawave.net/reds-meadow-valley-road-closed-due-mudslides/</t>
  </si>
  <si>
    <t>Reds Meadow Valley Road</t>
  </si>
  <si>
    <t>The Reds Meadow Valley Road is closed due to two mudslides, one substantial, which occurred late Sunday afternoon. The area received its first significant rain after a long dry summer. Several visitors needed to be assisted out of the Reds Meadow area.</t>
  </si>
  <si>
    <t>http://www.sierrawave.net/wp-content/uploads/2016/10/Mudlside-2.jpg</t>
  </si>
  <si>
    <t>Mammoth Lakes</t>
  </si>
  <si>
    <t>http://www.nst.com.my/news/2016/10/181219/showers-trigger-landslide-penang-major-road-closed</t>
  </si>
  <si>
    <t>"Eleven personnel were rushed to the scene to help in cleaning-up operations. Among others, they helped the Public Works Department move a large boulder," he said.</t>
  </si>
  <si>
    <t>GIS Dominica</t>
  </si>
  <si>
    <t>http://www.news.gov.dm/index.php/news/4070-government-responds-quickly-to-south-east-landslide</t>
  </si>
  <si>
    <t>Fond Morgan area in Riviere Cyrique</t>
  </si>
  <si>
    <t>Earlier this week, a landslide occurred at the Fond Morgan area in Riviere Cyrique.</t>
  </si>
  <si>
    <t>http://www.news.gov.dm/images/rsz_work_on_road.png</t>
  </si>
  <si>
    <t>Saint David</t>
  </si>
  <si>
    <t>Rosalie</t>
  </si>
  <si>
    <t>http://www.looppng-sb.com/content/four-bodies-recovered-watut-landslide</t>
  </si>
  <si>
    <t>Watut in Morobe Province</t>
  </si>
  <si>
    <t>On Sunday night at  about 7pm heavy downpour of rain resulted in flooding further causing a landslide that buried seven people.</t>
  </si>
  <si>
    <t>Bulolo</t>
  </si>
  <si>
    <t>Antenne Reunion Television</t>
  </si>
  <si>
    <t>http://www.linfo.re/ocean-indien/madagascar/660350-trois-morts-dans-un-eboulement-a-antananarivo</t>
  </si>
  <si>
    <t>Ambohidempona</t>
  </si>
  <si>
    <t>Death has struck in the neighborhood of Ambohidempona, comments the daily L'Express de Madagascar , this morning. A landslide has hit yesterday in the early hours on three houses. There are five survivors, including a baby boy, rescued by his father.</t>
  </si>
  <si>
    <t>Antananarivo</t>
  </si>
  <si>
    <t>overblog</t>
  </si>
  <si>
    <t>http://agir.avec.madagascar.over-blog.com/2015/03/menace-d-eboulement-les-habitants-d-avaratr-ankatso-sommes-de-quitter-les-lieux.html</t>
  </si>
  <si>
    <t>a landslide has killed 8 people in Antananarivo Thursday morning, including that of 6 people from the same family Ankadilalana.</t>
  </si>
  <si>
    <t>http://img.over-blog-kiwi.com/300x300/1/28/70/26/20150302/ob_09ac64_effondrementune.jpg</t>
  </si>
  <si>
    <t>La depeche de Madagascar</t>
  </si>
  <si>
    <t>http://www.la-depeche.info/faits-divers/vohipeno-un-eboulement-tue-sept-personnes-dans-un-gisement-dor/</t>
  </si>
  <si>
    <t>Manjavela, in the district of Vohipeno</t>
  </si>
  <si>
    <t>On Friday, a tragedy occurred in the gold deposit site Manjavela, in the district of Vohipeno. In fact, a landslide surprised ten miners at the bottom of the trench in which they sought the precious metal. Result, seven of them are buried dead while three others were unharmed. This year, landslides were particularly deadly in different gemstone mining sites across the country. After Beparasy in Moramanga, now Vohipeno experienced a similar tragedy.</t>
  </si>
  <si>
    <t>Savana</t>
  </si>
  <si>
    <t>Africa Review</t>
  </si>
  <si>
    <t>http://www.africareview.com/news/Madagascar-battles-humanitarian-crisis-/-/979180/1329950/-/q8byv1z/-/index.html</t>
  </si>
  <si>
    <t>between Antananarivo and Toamasina</t>
  </si>
  <si>
    <t>Landslides, ripped trees, and ruined bridges ruined have made transport almost impossible, especially on the national road serving the capital city Antananarivo and the city port of Toamasina.</t>
  </si>
  <si>
    <t>Giovanna</t>
  </si>
  <si>
    <t>Alaotra Mangoro</t>
  </si>
  <si>
    <t>Moramanga</t>
  </si>
  <si>
    <t>National</t>
  </si>
  <si>
    <t>http://www.thenational.com.pg/landslips-becoming-common/</t>
  </si>
  <si>
    <t>bridge along the Dokor to Gumine road</t>
  </si>
  <si>
    <t>“Landslips are now common along most sections of the national and provincial roads,” Kunda said. He told The National yesterday that in Chimbu, a bridge along the Dokor to Gumine road was blocked off by a landslip.</t>
  </si>
  <si>
    <t>Mt Wilhelm road</t>
  </si>
  <si>
    <t>He also reported that there were a few landslips along the Mt Wilhelm road since Monday. Kunda said the provincial works division tried to assess the situation, however, there were no funds to assist to continue with emergency road works. “There are no funds available for maintenance.”</t>
  </si>
  <si>
    <t>http://denver.cbslocal.com/2016/10/19/rock-slide-could-keep-mcclure-pass-closed-until-thursday/</t>
  </si>
  <si>
    <t>McClure Pass at mile marker 29.5</t>
  </si>
  <si>
    <t>Colorado Highway 133 was closed in both directions at mile marker 29.5 because of the rock slide. Some of the boulders were larger than semi trucks.</t>
  </si>
  <si>
    <t>http://cbsdenver.files.wordpress.com/2016/10/rocks3.jpg?w=420&amp;h=315</t>
  </si>
  <si>
    <t>Union Democrat</t>
  </si>
  <si>
    <t>http://www.uniondemocrat.com/localnews/4749541-151/mudslide-knocks-out-a-portion-of-tuds-ditch</t>
  </si>
  <si>
    <t>Big Hill water treatment plant</t>
  </si>
  <si>
    <t>“A ravine had a huge mudslide, went over the berm and blocked the ditch out,” Hart said.</t>
  </si>
  <si>
    <t>http://www.newsday.com/news/world/super-typhoon-haima-hits-philippines-causes-flooding-landslides-1.12480474</t>
  </si>
  <si>
    <t>Longlong, La Trinidad</t>
  </si>
  <si>
    <t>Two construction workers died when a landslide buried their shanty in La Trinidad town in the mountain province of Benguet, officials said, while two villagers perished in another landslide and another was swept away in a river and remains missing in Ifugao province, near Benguet.</t>
  </si>
  <si>
    <t>Lawin</t>
  </si>
  <si>
    <t>http://www.telegraph.co.uk/news/2016/10/20/typhoon-haima-philippines-death-toll-rises-as-ferocious-gales-an/</t>
  </si>
  <si>
    <t>Hungduan, Ifugao</t>
  </si>
  <si>
    <t>Authorities said two of those killed, aged 16 and 17, were buried in a landslide while sleeping in a house in Ifugao, a mountainous area that is home to stunning rice terraces that are listed by the United Nations as a World Heritage site.</t>
  </si>
  <si>
    <t>http://news.pia.gov.ph/article/view/1141476933438/six-road-sections-in-car-are-closed-to-traffic-due-to-typhoon-lawin</t>
  </si>
  <si>
    <t>The Department of Public Works and Highways reported that as of 6:00 o’clock in the morning of October 20, six (6) road sections in CAR are closed to traffic due to soil collapse, submerged detour road, roadslips, landslides and flooding.</t>
  </si>
  <si>
    <t>Kiangan-Tinoc-Buguias Bdry. Road, K0341+700</t>
  </si>
  <si>
    <t>Another is the Kiangan-Tinoc-Buguias Bdry. Road, K0341+700, Buhyo Section under the Ifugao 1st DEO, which was closed to traffic due to roadslips.</t>
  </si>
  <si>
    <t>Balbalan-Pinukpuk Road K0490+950</t>
  </si>
  <si>
    <t>Meanwhile, the Balbalan-Pinukpuk Road K0490+950 Comyaas, Balbalan, under the Upper Kalinga DEO, was closed to traffic due to soil collapse.</t>
  </si>
  <si>
    <t>Baguio-Bontoc Road, K0390+100</t>
  </si>
  <si>
    <t>Under the Mt. Province DEO, the Baguio-Bontoc Road, K0390+100, Tikitik Section, was closed to traffic due to landslide.</t>
  </si>
  <si>
    <t>FOX 31</t>
  </si>
  <si>
    <t>http://kdvr.com/2016/10/20/highway-133-closed-until-at-least-saturday-after-rock-slide/</t>
  </si>
  <si>
    <t>Highway 133 on the north end of Paonia Reservoir</t>
  </si>
  <si>
    <t>Highway 133 will be closed until at least Saturday after a rock slide dropped more than 100 tons of debris on the highway, causing extensive damage, the Colorado Department of Transportation said.</t>
  </si>
  <si>
    <t>http://www.9news.com/img/resize/content.9news.com/photo/2016/10/19/rockslide2_1476900385308_6550586_ver1.0.jpg?preset=534-401</t>
  </si>
  <si>
    <t>Snowy River Shire Council</t>
  </si>
  <si>
    <t>https://www.snowyriver.nsw.gov.au/329/Emergency-Road-Updates</t>
  </si>
  <si>
    <t>Snowy River Road between Wulgulmerang and SugganBuggan</t>
  </si>
  <si>
    <t>The usual detour for the area at McKillops Road has been closed following flood damage, and theonly way to access the northern side of the slip is via New South Wales, which takes a full day.</t>
  </si>
  <si>
    <t>https://www.snowyriver.nsw.gov.au/ImageRepository/Document?documentID=3287</t>
  </si>
  <si>
    <t>Jindabyne</t>
  </si>
  <si>
    <t>http://wchstv.com/news/local/rock-slide-crashes-across-us-119</t>
  </si>
  <si>
    <t>U.S. 119 about 10 miles from Roane County High School</t>
  </si>
  <si>
    <t>The rock slide swept across all lanes of traffic, taking a power pole with it, between Walton and Spencer about 10 miles from Roane County High School.</t>
  </si>
  <si>
    <t>http://static-38.sinclairstoryline.com/resources/media/d2e7066c-7e72-46ef-b2ab-6ebf9a948b3e-large16x9_119rocklside.jpg?1477094433309</t>
  </si>
  <si>
    <t>Spencer</t>
  </si>
  <si>
    <t>http://globalnews.ca/news/3025741/rock-slide-near-field-shuts-down-highway-1-link-between-bc-and-alberta/</t>
  </si>
  <si>
    <t>Golden : Two contractors working near Field, B.C. were rushed to hospital Tuesday after a rockslide resulted in about 10,000 cubic metres of debris f*</t>
  </si>
  <si>
    <t>Two contractors working near Field, B.C. were rushed to hospital Tuesday after a rockslide resulted in about 10,000 cubic metres of debris falling on Highway 1, according to Parks Canada.</t>
  </si>
  <si>
    <t>http://shawglobalnews.files.wordpress.com/2016/10/rockslide.jpg?quality=70&amp;strip=all&amp;strip=all</t>
  </si>
  <si>
    <t>KTUU</t>
  </si>
  <si>
    <t>http://www.ktuu.com/content/news/Falling-rocks-inside-Whittier-tunnel-prompts-closure-workers-evaluate-hazards-398603411.html</t>
  </si>
  <si>
    <t>Whittier Tunnel</t>
  </si>
  <si>
    <t>The Whittier Tunnel remained closed on Wednesday morning following the discovery of a rock slide inside the tunnel. Spokesman Jeremy Woodrow says the tunnel will be closed indefinitely as officials continue evaluating the damage and hazards posed by the rock fall.</t>
  </si>
  <si>
    <t>Mountain News</t>
  </si>
  <si>
    <t>http://www.mountain-news.com/news/article_ff702eb2-9bd0-11e6-a77f-fb00177433a7.html</t>
  </si>
  <si>
    <t>Highway 18 in the Narrows</t>
  </si>
  <si>
    <t>A rockslide along Highway 18 in the Narrows Sunday night at about 7:30 p.m was quickly cleared by Caltrans crews.</t>
  </si>
  <si>
    <t>http://bloximages.chicago2.vip.townnews.com/mountain-news.com/content/tncms/assets/v3/editorial/1/76/1763d992-9bd1-11e6-a843-ef55f09331f0/58113783eaa54.image.jpg?resize=300%2C400</t>
  </si>
  <si>
    <t>Crestline</t>
  </si>
  <si>
    <t>http://www.gmanetwork.com/news/story/585875/news/nation/ndrrmc-seven-people-killed-in-landslides-triggered-by-typhoon-lawin</t>
  </si>
  <si>
    <t>Sablang, Kibungan</t>
  </si>
  <si>
    <t>The National Disaster Risk Reduction and Management Council (NDRRMC) confirmed on Friday that seven people were killed in landslides triggered by Typhoon Lawin (international name: Haima) in the Cordillera Administrative Region (CAR) in Northern Luzon.</t>
  </si>
  <si>
    <t>http://newsinfo.inquirer.net/828391/lawin-pummels-cagayan-8-killed</t>
  </si>
  <si>
    <t>Buguias town</t>
  </si>
  <si>
    <t>A landslide in Buguias town, also in Benguet, killed Arsenio Lantaen, 65.</t>
  </si>
  <si>
    <t>Carranglan</t>
  </si>
  <si>
    <t>Motorists headed for Cagayan Valley were stranded on Thursday due to landslides along a section of the highway in Carranglan town in Nueva Ecija province.</t>
  </si>
  <si>
    <t>Naguilian-Bagulin Road</t>
  </si>
  <si>
    <t>Flooding also affected the towns of Luna and Naguilian and San Fernando City, while a landslide blocked the Naguilian-Bagulin Road.</t>
  </si>
  <si>
    <t>Bagulin</t>
  </si>
  <si>
    <t>http://www.gmanetwork.com/news/story/69385/news/regions/flashflood-landslides-displace-600-misamis-oriental-families</t>
  </si>
  <si>
    <t>Manticao</t>
  </si>
  <si>
    <t>In the adjacent Manticao town, 50 families were displaced by flash floods and a minor landslide. - See more at: http://www.gmanetwork.com/news/story/69385/news/regions/flashflood-landslides-displace-600-misamis-oriental-families#sthash.WfmBILmg.dpuf</t>
  </si>
  <si>
    <t>Davao side of the Bukidnon-Davao Road</t>
  </si>
  <si>
    <t>Authorities also advised motorists to take precaution in passing the following the roads where landslides have been reported: Davao side of the Bukidnon-Davao Road, Magsaysay, Misamis Oriental, Zamboanguita, Malaybalay City, Malitbog, Bukidnon and Taguitic road, and the highway along Kapatagan, Lanao del Norte. - See more at: http://www.gmanetwork.com/news/story/69385/news/regions/flashflood-landslides-displace-600-misamis-oriental-families#sthash.WfmBILmg.dpuf</t>
  </si>
  <si>
    <t>Zamboanguita, Malaybalay City</t>
  </si>
  <si>
    <t>Bukidnon and Taguitic road</t>
  </si>
  <si>
    <t>road from Manganitu to Tamako, Sangihe</t>
  </si>
  <si>
    <t>According to Manganitu head Devi Rompis, over a dozen landslides had blocked the road from Manganitu to Tamako.</t>
  </si>
  <si>
    <t>Manganitu-Tahuna route, Sangihe</t>
  </si>
  <si>
    <t>Khelani</t>
  </si>
  <si>
    <t>Apart from landslides at Khelani, there were also reports of shooting stones from various places along the Batote-Doda road, making the authorities suspend vehicular traffic from both sides.</t>
  </si>
  <si>
    <t>Batote-Doda national highway</t>
  </si>
  <si>
    <t>Sitka, AK</t>
  </si>
  <si>
    <t>Communities and authorities in Southeast Alaska were assessing damage after heavy rains caused landslides and power outages in the region on Tuesday. The three landslides on the island were cleared by Wednesday morning, officials said. One of the slides blocked traffic on Klawock Hollis Highway and knocked a nearby cabin off its foundations, Ipsen said. The owner of the cabin was standing outside at the time and was not hurt. In Sitka, a small landslide hit a house and "made it unlivable," said fire chief Dave Miller. No injuries were reported.</t>
  </si>
  <si>
    <t>Chokchissapani VDC-9, Tanahun District</t>
  </si>
  <si>
    <t>Diktel-Bhojpur road in Khotang</t>
  </si>
  <si>
    <t>Jayaram-Diktel road in Khotang</t>
  </si>
  <si>
    <t>Hurlung Jalapa in Khotang</t>
  </si>
  <si>
    <t>Temblor</t>
  </si>
  <si>
    <t>http://temblor.net/earthquake-insights/greenland-earthquake-was-a-phantom-the-landslide-and-tsunami-were-real-4468/</t>
  </si>
  <si>
    <t>Massive landslide triggers tsunami</t>
  </si>
  <si>
    <t>Large landslide near town of Nuugaatsiaq triggers a fatal seiche wave in bay that destroys 11 homes and kills 4. Initially believed to be triggered by an M=4.1 earthquake due to large seismic signal, which was later attributed to the landslide, meaning there was no earthquake. Theorized to be triggered due to the melting of ice. Preliminary research suggests that the area was geologically active and unstable prior to the major landslide.</t>
  </si>
  <si>
    <t>Hill near Nuugaatsiaq</t>
  </si>
  <si>
    <t>catastrophic</t>
  </si>
  <si>
    <t>Catastrophic</t>
  </si>
  <si>
    <t>above_coast</t>
  </si>
  <si>
    <t>Above Coast</t>
  </si>
  <si>
    <t>http://static.temblor.net/wp-content/uploads/2017/06/greenland-landslide-greenland-tsunami-picture.jpg</t>
  </si>
  <si>
    <t>From the article: "Two clues that led scientists to see that there had in fact been no earthquake were the duration and characteristic of the seismic signals. Not only did the seismic waves last for approximately five minutes, but they were monochromatic and slowly increased in amplitude (the highest amplitude waves lasted about 30 seconds). Such traits...are 'indicative of complex landslide signals.'"</t>
  </si>
  <si>
    <t>HoyenTV</t>
  </si>
  <si>
    <t>http://hoyentv.com/2017/06/13/suman-6-militares-muertos-por-alud-en-guerrero.html</t>
  </si>
  <si>
    <t>soldiers surprised by mudslide</t>
  </si>
  <si>
    <t>2 killed, 1 injured, 6 missing after a mudslide surprised soldiers during an operation</t>
  </si>
  <si>
    <t>San Miguel Totolapan, Guerrero</t>
  </si>
  <si>
    <t>http://www.news24.com/SouthAfrica/News/burst-pipe-blocks-road-20161031</t>
  </si>
  <si>
    <t>Burst Pipe Causes Mudslide</t>
  </si>
  <si>
    <t>A burst pipe caused a messy and dangerous mudslide on Old Howick Road when part of the bank along the road fell away on Monday morning.  Large mud puddles gathered at the road’s edge with cars having to manoeuvre around the mud and a large boulder blocking the north-bound lane entirely.  Old Howick Road resident Cheryl Dunnington said she had heard rushing water at around 8 am on Monday and when she went to investigate, she found the bank nearest the Hilton-bound lane had collapsed into the road.  She said she had been calling the municipality since the bank collapsed but found it difficult to get through to anyone. “I eventually called the police and they sent someone to direct the traffic.”  She said the water had pushed not only large amounts of mud into the road, but also a few rocks and a boulder.</t>
  </si>
  <si>
    <t>Old Howick Road, Hilton, South Africa</t>
  </si>
  <si>
    <t>leaking_pipe</t>
  </si>
  <si>
    <t>Leaking Pipe</t>
  </si>
  <si>
    <t>iAfrica</t>
  </si>
  <si>
    <t>http://travel.iafrica.com/searchsa/1051777.html</t>
  </si>
  <si>
    <t>Chapman's Peak rock slide</t>
  </si>
  <si>
    <t>Boulders fell on road</t>
  </si>
  <si>
    <t>Chapmans Peak Dr, De Goede Hoop, Cape Town, Western Cape, 7945</t>
  </si>
  <si>
    <t>http://travel.iafrica.com/apps/imageUtil/view/article/1051777/1/630x385/</t>
  </si>
  <si>
    <t>SF Gate</t>
  </si>
  <si>
    <t>http://www.sfgate.com/bayarea/article/Rockslide-closed-Hwy-140-entrance-to-Yosemite-11216868.php</t>
  </si>
  <si>
    <t>Rockslide Closes 140</t>
  </si>
  <si>
    <t>Rockslide blocks highway 140 with damages to road guardrail and infrastructure.</t>
  </si>
  <si>
    <t>CA-140, Yosemite National Park, California, 95389</t>
  </si>
  <si>
    <t>http://ww3.hdnux.com/photos/61/70/72/13078166/5/920x920.jpg</t>
  </si>
  <si>
    <t>http://www.latimes.com/local/lanow/la-me-ln-yosemite-national-park-rockslide-closure-20170613-story.html</t>
  </si>
  <si>
    <t>Large rockslide blocks access to Yosemite National Park</t>
  </si>
  <si>
    <t>Landslide on Parkline Slab cliff deposits 4,000 tons of rock from 600 feet up onto HWY 140 (Central Yosemite HWY) between El Portal and the Arch Rock entrance to the Park.</t>
  </si>
  <si>
    <t>Parkline Slab, El Portal, California</t>
  </si>
  <si>
    <t>http://www.trbimg.com/img-59404ce4/turbine/la-1497386207-301u1vpmtt-snap-image/750/750x422</t>
  </si>
  <si>
    <t>http://www.deseretnews.com/article/865680262/Mudslide-closes-Mineral-Fork-Trail-in-Big-Cottonwood-Canyon.html</t>
  </si>
  <si>
    <t>Landslide in BIg Cottonwood Canyon</t>
  </si>
  <si>
    <t>Landslide in Big Cottonwood Canyon closes Mineral Fork all-terrain vehicle trail, about 5.5 miles from the mouth of the canyon</t>
  </si>
  <si>
    <t>http://cdn.deseretnews.com/images/article/hires/1842050/1842050.jpg</t>
  </si>
  <si>
    <t>http://www.deseretnews.com/article/865679845/Mudslide-closes-Granite-Flat-campground.html</t>
  </si>
  <si>
    <t>Mudslide closes Granite Fork Campground</t>
  </si>
  <si>
    <t>The Granite Flat campground in American Fork Canyon will be closed until further notice due to a mudslide, rangers with the Uinta-Wasatch-Cache National Forest said Friday.  According to a news release, crews will have to use heavy equipment to repair the damage.</t>
  </si>
  <si>
    <t>NF-70010, Alpine, Utah, 84004</t>
  </si>
  <si>
    <t>Keep Talking Greece</t>
  </si>
  <si>
    <t>http://www.keeptalkinggreece.com/2017/06/10/landslide-amyntaio-lignite-coal-mine-residents/</t>
  </si>
  <si>
    <t>Landslide in Amyntaio, Greece</t>
  </si>
  <si>
    <t>Large landslide in Amyntaio near a lignite mine</t>
  </si>
  <si>
    <t>http://www.newgreektv.com/media/k2/items/cache/478520aef25b08ba2876f60cc0db8a01_XL.jpg</t>
  </si>
  <si>
    <t>https://www.nst.com.my/actionline/2017/06/248675/sg-langat-landslip-worries-residents</t>
  </si>
  <si>
    <t>Landslide in Kuala Lumpur</t>
  </si>
  <si>
    <t>Landslide occurred in Jalan Cheras suburb of Kuala Lumpur on the Langat river</t>
  </si>
  <si>
    <t>Kampung Batu 10, Jalan Cheras in Kajang, Selangor</t>
  </si>
  <si>
    <t>https://assets.nst.com.my/images/articles/14nt22ab_1497406627.jpg</t>
  </si>
  <si>
    <t>http://www.thehindu.com/news/international/landslides-kill-25-in-bangladesh/article18970757.ece</t>
  </si>
  <si>
    <t>Massive Landslides in Bangladesh, Rangmati</t>
  </si>
  <si>
    <t>Massive landslides in Chittagong, Rangmati, and Bandarban due to downpour</t>
  </si>
  <si>
    <t>http://www.thehindu.com/news/international/article19031072.ece/alternates/FREE_960/TH14BANGLADESHjpg</t>
  </si>
  <si>
    <t>Part of series of events in Bangladesh, often all covered within the same articles</t>
  </si>
  <si>
    <t>BDNews</t>
  </si>
  <si>
    <t>http://bdnews24.com/bangladesh/2017/06/14/landslide-kills-two-in-khagrachhari</t>
  </si>
  <si>
    <t>Bangladesh Landslides, Lakhsmichhari</t>
  </si>
  <si>
    <t>Massive landslides across Bangladesh, these in small town of Lakhsmichhari</t>
  </si>
  <si>
    <t>Part of a series of landslides across Bangladesh</t>
  </si>
  <si>
    <t>BD News</t>
  </si>
  <si>
    <t>http://bdnews24.com/bangladesh/2017/06/14/father-daughter-die-in-coxs-bazar-landslide</t>
  </si>
  <si>
    <t>Bangladesh Landslides, Cox's Bazaar</t>
  </si>
  <si>
    <t>Landslides across Bangladesh, this in Cox's Bazaar</t>
  </si>
  <si>
    <t>This is part of a series of Bangladesh landslides collected from multiple reports</t>
  </si>
  <si>
    <t>Bangladesh Landslides, Bandarban</t>
  </si>
  <si>
    <t>Massive landslides across Bangladesh, including across the Bandarban district</t>
  </si>
  <si>
    <t>Landslides in Bangladesh, Chittagong</t>
  </si>
  <si>
    <t>Massive landslides across Bangladesh, spread across the Chittagong division</t>
  </si>
  <si>
    <t>Part of a landslide system across the country</t>
  </si>
  <si>
    <t>http://www.easternmirrornagaland.com/landslide-hits-khaivarentang-homesteads-sunken/</t>
  </si>
  <si>
    <t>Mudslide in Eastern Manipur</t>
  </si>
  <si>
    <t>Houses were washed away due to mudslides due to torrential rain</t>
  </si>
  <si>
    <t>Khaivarentang village (??) in Ukhrul, Manipur</t>
  </si>
  <si>
    <t>http://www.easternmirrornagaland.com/wp-content/uploads/2017/06/upl-3-600x400.jpg</t>
  </si>
  <si>
    <t>http://www.thehindu.com/news/cities/Mangalore/landslip-delays-train-movement/article18968245.ece</t>
  </si>
  <si>
    <t>Landslide on Southern Railway</t>
  </si>
  <si>
    <t>Rain caused landslide to block train traffic between Jokatte and Padil</t>
  </si>
  <si>
    <t>Along track betweek Jokatte and Padil stations, near Mangaluru</t>
  </si>
  <si>
    <t>http://www.business-standard.com/article/pti-stories/1-killed-in-uttarakhand-landslip-117060601631_1.html</t>
  </si>
  <si>
    <t>Landslide near Nandprayag</t>
  </si>
  <si>
    <t>Landslide due to heavy rains in Uttarakhand town, featuring falling boulders</t>
  </si>
  <si>
    <t>Muniyali village (?) near Nadprayag</t>
  </si>
  <si>
    <t>http://www.hindustantimes.com/india-news/eight-killed-in-factory-wall-collapse-in-himachal-s-baddi-due-to-storm/story-zdzkA2onoBy2evzZnHxvHJ.html</t>
  </si>
  <si>
    <t>Factory Wall collapse landslide in Baddi</t>
  </si>
  <si>
    <t>Rains caused an old factory wall to collapse, creating a landslide</t>
  </si>
  <si>
    <t>RTHK English News</t>
  </si>
  <si>
    <t>http://news.rthk.hk/rthk/en/component/k2/1335865-20170613.htm</t>
  </si>
  <si>
    <t>Landslide on Tai Tam road, Hong Kong</t>
  </si>
  <si>
    <t>Rainstorm causes a landslide to close off an access road near Tai Tam Resevoir</t>
  </si>
  <si>
    <t>Tai Tam Road near Tai Tam Tuk Reservoir Dam</t>
  </si>
  <si>
    <t>Tropical Storm Merbok</t>
  </si>
  <si>
    <t>Bangalore Mirror</t>
  </si>
  <si>
    <t>http://bangaloremirror.indiatimes.com/news/state/landslide-blocks-road-for-hours-again/articleshow/59111986.cms</t>
  </si>
  <si>
    <t>Landslide blocks NH66 in Uttar Kannada</t>
  </si>
  <si>
    <t>Landslide closes off NH66 for ~5 hours</t>
  </si>
  <si>
    <t>Ottinene, on NH66 in Udupi District/Uttar Kannada</t>
  </si>
  <si>
    <t>News Tread</t>
  </si>
  <si>
    <t>https://www.newstread.com/regional-news/canada/edmonton/mudslide-just-north-of-grande-cache-closes-highway-40/</t>
  </si>
  <si>
    <t>Mudslide in Grande Cache, Alberta</t>
  </si>
  <si>
    <t>Mudslide closed Highway 40 due to rain</t>
  </si>
  <si>
    <t>on Highway 40, 10km north of Grande Cache</t>
  </si>
  <si>
    <t>https://www.newstread.com/wp-content/uploads/2017/06/mudslide-grande-cache.jpg</t>
  </si>
  <si>
    <t>Sacramento Bee</t>
  </si>
  <si>
    <t>http://www.sacbee.com/news/local/transportation/article155530039.html</t>
  </si>
  <si>
    <t>Mudslide on Highway 50, CA</t>
  </si>
  <si>
    <t>Mudslide blocked off Highway 50 in Eldorado County</t>
  </si>
  <si>
    <t>Highway 50 near Adler Creek between Kyburz and White Hall</t>
  </si>
  <si>
    <t>http://www.sacbee.com/news/local/transportation/aka1nm/picture155530029/alternates/FREE_768/mudslide</t>
  </si>
  <si>
    <t>Zoram Observer</t>
  </si>
  <si>
    <t>https://www.zoramobserver.com/mizoram/2-killed-in-landslide-triggered-by-heavy-rains/</t>
  </si>
  <si>
    <t>Landslide in Aizawl, kills 2</t>
  </si>
  <si>
    <t>Rain triggered landslides in Indian city of Aizawl, Mizoram</t>
  </si>
  <si>
    <t>https://i2.wp.com/www.zoramobserver.com/wp-content/uploads/2017/06/landslide3.jpg?w=960&amp;ssl=1</t>
  </si>
  <si>
    <t>http://www.dailymail.co.uk/wires/ap/article-4594024/2-Mexican-soldiers-killed-6-missing-mudslide.html</t>
  </si>
  <si>
    <t>Mudslide in Guerrero, Mexico</t>
  </si>
  <si>
    <t>Mudlside in El Carrizal, Guerrero kills multiple</t>
  </si>
  <si>
    <t>Malvern Gazette</t>
  </si>
  <si>
    <t>http://www.malverngazette.co.uk/news/15347343.UPDATE__Pavement_crumbles_away_in_landslide/</t>
  </si>
  <si>
    <t>Road collapse in West Malvern</t>
  </si>
  <si>
    <t>Small landslide where a road collapsed and pavement broke away</t>
  </si>
  <si>
    <t>175 West Malvern Road, Great Malvern, Worcestershire, WR14 4</t>
  </si>
  <si>
    <t>http://www.malverngazette.co.uk/resources/images/6461920.jpg?display=1&amp;htype=481&amp;type=responsive-gallery</t>
  </si>
  <si>
    <t>Prothom Alo</t>
  </si>
  <si>
    <t>http://en.prothom-alo.com/bangladesh/news/150863/Landslide-kills-two-in-Rangamati</t>
  </si>
  <si>
    <t>Landslide in Rangamati Area</t>
  </si>
  <si>
    <t>Large chunks of mud crush houses in Rangamati</t>
  </si>
  <si>
    <t>Between Rangamati town and Kaptai</t>
  </si>
  <si>
    <t>https://en.tempo.co/read/news/2017/06/11/057883487/Cianten-PLTM-Embankment-Bursts-Paddy-Field-and-Houses-Damaged</t>
  </si>
  <si>
    <t>Cianten Embankment Burst</t>
  </si>
  <si>
    <t>Cianten hydro plant embankment bursts causing a landslide</t>
  </si>
  <si>
    <t>Cianten minihydro plants, Bogor Regency</t>
  </si>
  <si>
    <t>http://www.cnn.com/2017/03/15/africa/ethiopia-trash-landslide-death-toll/index.html</t>
  </si>
  <si>
    <t>Ethiopian Rubbish Dump Landslide</t>
  </si>
  <si>
    <t>A large trash dump landslide on Saturday night at the Koshe landfill led to the deaths of at least 113 people. At least 60 people were counted dead shortly after the mounds of decaying trash and debris gave way late Saturday. Many people lived in makeshift houses on top of the garbage. "There is no explanation for this accident except naturally the pile of this trash may have been shaken. The investigation ... is still going on," Lencho said.</t>
  </si>
  <si>
    <t>Koshe landfill, Addis Ababa, Aa Zone2, Addis Ababa</t>
  </si>
  <si>
    <t>http://i2.cdn.cnn.com/cnnnext/dam/assets/170312163712-05-ethiopia-trash-landslide-0312-exlarge-169.jpg</t>
  </si>
  <si>
    <t>Time unknown but the landslide occurred at night.</t>
  </si>
  <si>
    <t>The Mercury News</t>
  </si>
  <si>
    <t>http://www.mercurynews.com/2017/06/14/the-big-sur-slide-you-havent-heard-of/</t>
  </si>
  <si>
    <t>Paul's Slide"" in Big Sur</t>
  </si>
  <si>
    <t>Smaller slide on Highway 1, north of the Big Big Sur slide</t>
  </si>
  <si>
    <t>2 Miles north of Nacimiento-Fergusson Rd. junction w/ Highway 1, onshore from Harlan Rock</t>
  </si>
  <si>
    <t>http://www.mercurynews.com/wp-content/uploads/2017/06/pauls-slide.jpg?w=1020</t>
  </si>
  <si>
    <t>http://www.sahilonline.net/en/kumta-dc-visits-the-landslide-spot-and-announces-compensation</t>
  </si>
  <si>
    <t>Landslide in Kumta, India, kills three</t>
  </si>
  <si>
    <t>Landslide on a road in Kumta kills three children and wounds 7</t>
  </si>
  <si>
    <t>On a road in the town of Kumta</t>
  </si>
  <si>
    <t>http://www.cbsnews.com/news/guatemala-earthquake-landslides-mexico/</t>
  </si>
  <si>
    <t>Earthquake-triggered landslides in Guatemala</t>
  </si>
  <si>
    <t>An earthquake near Tajamulco led to landslides across the region, ranging till the Mexican border</t>
  </si>
  <si>
    <t>Region surrounding Tajamulco, earthquake epicenter</t>
  </si>
  <si>
    <t>http://www.smh.com.au/world/mudslide-in-argentina-triggers-evacuation-20170112-gtq0ns.html</t>
  </si>
  <si>
    <t>Landslide in Volcan, Argentina</t>
  </si>
  <si>
    <t>Large landslide in Argentina almost entirely washes through village of Volcan</t>
  </si>
  <si>
    <t>9, Tumbaya, Jujuy</t>
  </si>
  <si>
    <t>https://www.fairfaxstatic.com.au/content/dam/images/g/t/q/1/a/t/image.related.articleLeadwide.620x349.gtq0ns.png/1484186385320.jpg</t>
  </si>
  <si>
    <t>http://www.kgw.com/news/local/landslide-closes-west-burnside-street-from-nw-23rd-to-skyline/387297102</t>
  </si>
  <si>
    <t>Landslide in Portland</t>
  </si>
  <si>
    <t>Small landslide blocks Burnside road, with the hill continuously creeping</t>
  </si>
  <si>
    <t>4731 NW Woodside Ter, Portland, Oregon, 97210</t>
  </si>
  <si>
    <t>http://resize.tegna-media.com/remote/content.kgw.com/photo/2017/01/19/West-Burnside-Landslide%20_OP_3_CP__1484864199015_7727427_ver1.0.JPG?preset=wx-large</t>
  </si>
  <si>
    <t>Creep related to this event continues on until present</t>
  </si>
  <si>
    <t>http://www.dailyexcelsior.com/one-killed-two-injured-landslide/</t>
  </si>
  <si>
    <t>Landslide in Jammu and Kashmir</t>
  </si>
  <si>
    <t>Landslide occurred in Dungi area, killing one</t>
  </si>
  <si>
    <t>Dungi area, Jammu and Kashmir</t>
  </si>
  <si>
    <t>The Jakarta Postq</t>
  </si>
  <si>
    <t>http://www.thejakartapost.com/news/2017/06/14/landslide-cuts-off-palu-tolitoli-road-in-central-sulawesi.html</t>
  </si>
  <si>
    <t>Landslide on Palu, Tolitoli road, Indonesia</t>
  </si>
  <si>
    <t>Landslide on highway trapped vehicles</t>
  </si>
  <si>
    <t>On Palu-Tolitloli highway, around Labonu waterfalls</t>
  </si>
  <si>
    <t>http://img.jakpost.net/c/2017/06/14/2017_06_14_28608_1497412943._large.jpg</t>
  </si>
  <si>
    <t>SBM Online</t>
  </si>
  <si>
    <t>http://sbmonline.sb/index.php/2017/06/06/houses-buried-underground-landslide-guadalcanal/</t>
  </si>
  <si>
    <t>Landslide in Guadalcanal</t>
  </si>
  <si>
    <t>Heavy rain causes landslides in Guadalcanal that partially bury houses and a church</t>
  </si>
  <si>
    <t>Raevu village (??) in South Guadalcanal</t>
  </si>
  <si>
    <t>Landslide on tracks near Mangaluru</t>
  </si>
  <si>
    <t>Landslide blocks train tracks on Southern Railway</t>
  </si>
  <si>
    <t>Near Mangaluru, on Southern Railway between Padil and Jokatte Stations</t>
  </si>
  <si>
    <t>Dubrovnik Times</t>
  </si>
  <si>
    <t>http://www.thedubrovniktimes.com/news/dubrovnik/item/2505-mud-landslide-closes-main-coastal-road-to-dubrovnik-airport</t>
  </si>
  <si>
    <t>Landslide on road to Dubrovnik Airport</t>
  </si>
  <si>
    <t>Burst water pipe triggers mudslide</t>
  </si>
  <si>
    <t>Road to Dubrovnik Airport</t>
  </si>
  <si>
    <t>http://www.thedubrovniktimes.com/images/plat-3.jpg</t>
  </si>
  <si>
    <t>https://www.sott.net/article/353005-Landslide-kills-at-least-3-in-Tripura-India</t>
  </si>
  <si>
    <t>Landslide in Tripura</t>
  </si>
  <si>
    <t>Incessant rain causes landslide in remote Tripura village</t>
  </si>
  <si>
    <t>Vidyamohan Chowdhury Para (???) of remote Dhalai district</t>
  </si>
  <si>
    <t>Questionable source</t>
  </si>
  <si>
    <t>http://www.latimes.com/local/lanow/la-me-ln-big-sur-pch-mudslide-20170523-htmlstory.html</t>
  </si>
  <si>
    <t>Big Sur Landslide</t>
  </si>
  <si>
    <t>Massive section of hillside on Big Sur at Mud Creek destroys Highway 1</t>
  </si>
  <si>
    <t>Mud Creek, on Highway 1</t>
  </si>
  <si>
    <t>https://media.npr.org/assets/img/2017/05/25/big-sur_wide-227522fd737ebbf8f78c6909211e3892dabfb774.png?s=1400</t>
  </si>
  <si>
    <t>Well-reported across multiple sources</t>
  </si>
  <si>
    <t>WSAZ News</t>
  </si>
  <si>
    <t>http://www.wsaz.com/content/news/Rock-slide-blocking-roadway-in-Charleston-426496631.html</t>
  </si>
  <si>
    <t>Rock slide in Charleston</t>
  </si>
  <si>
    <t>Rockslide blocks lanes in South Charleston</t>
  </si>
  <si>
    <t>1823 Washington St W, Charleston, West Virginia, 25312</t>
  </si>
  <si>
    <t>http://media.graytvinc.com/images/810*456/sissonville+dr+rock+slide.jpg</t>
  </si>
  <si>
    <t>https://mauinow.com/2017/06/05/6-months-after-rock-slide-pools-of-oheo-remain-closed/</t>
  </si>
  <si>
    <t>Rockslide in Pools of Ohe'o</t>
  </si>
  <si>
    <t>Rockslide closed the Pools of Ohe'o after soils were overly saturated by rain</t>
  </si>
  <si>
    <t>Seven Pools of Ohe'o</t>
  </si>
  <si>
    <t>AGU blogs, Petley</t>
  </si>
  <si>
    <t>http://blogs.agu.org/landslideblog/2017/05/31/illgraben-catchment/</t>
  </si>
  <si>
    <t>Illgrabenbach debris flow</t>
  </si>
  <si>
    <t>Roughly annual debris flow at Illgrabenbach</t>
  </si>
  <si>
    <t>Illgraben Catchment near Leuk</t>
  </si>
  <si>
    <t>https://www.youtube.com/watch?v=2Rfuoylv34k</t>
  </si>
  <si>
    <t>Well documented by Petley</t>
  </si>
  <si>
    <t>Kerala Everyday</t>
  </si>
  <si>
    <t>http://kerala.indiaeveryday.com/fullnews-four-killed-in-landslip-at-pangappara-in-thiruvananthapuram-1186-3594643.htm</t>
  </si>
  <si>
    <t>Landslide in Construction site in Pangappara</t>
  </si>
  <si>
    <t>Construction wall seemingly failed and caused a landslide in a construction zone</t>
  </si>
  <si>
    <t>Pangappara, near Thiruvananthapuram</t>
  </si>
  <si>
    <t>http://english.mathrubhumi.com/polopoly_fs/1.1991988!/image/image.jpg_gen/derivatives/landscape_607/image.jpg</t>
  </si>
  <si>
    <t>Yorkshire Report</t>
  </si>
  <si>
    <t>http://www.yorkshirepost.co.uk/news/transport/rail-engineers-work-through-night-to-clear-landslip-near-mytholmroyd-which-caused-severe-disruption-1-8579862</t>
  </si>
  <si>
    <t>Landslide in Mytholmroyd, West Yorkshire</t>
  </si>
  <si>
    <t>Landslide covers rail tracks, fells trees which block tracks</t>
  </si>
  <si>
    <t>HX2 6HZ</t>
  </si>
  <si>
    <t>http://res.cloudinary.com/jpress/image/fetch/w_700,f_auto,ar_3:2,c_fill/http://www.yorkshirepost.co.uk/webimage/1.8579861.1496733511!/image/image.jpg</t>
  </si>
  <si>
    <t>http://www.greaterkashmir.com/news/kashmir/landslides-cleared-srinagar-leh-highway-re-opens-for-traffic/251494.html</t>
  </si>
  <si>
    <t>Landslide near Zojila</t>
  </si>
  <si>
    <t>Rain causes landslide on Srinagar-Leh highway</t>
  </si>
  <si>
    <t>Zojila area, between Sonarmarg and Meenmarg</t>
  </si>
  <si>
    <t>WebIndia</t>
  </si>
  <si>
    <t>http://news.webindia123.com/news/Articles/India/20170606/3118947.html</t>
  </si>
  <si>
    <t>Landslide in Darjeeling area, Sonada</t>
  </si>
  <si>
    <t>Rain-caused landslide buries old woman in Sonada region</t>
  </si>
  <si>
    <t>Daragoan (?) in Sonada area, Darjeeling</t>
  </si>
  <si>
    <t>http://www.nagalandpost.com/channelnews/State/StateNews.aspx?news=TkVXUzEwMDExNTcxMA%3D%3D</t>
  </si>
  <si>
    <t>Landslide in Kohima</t>
  </si>
  <si>
    <t>Heavy rain and illegal dumping causes landslide in Eastern Kohima, blocking roads</t>
  </si>
  <si>
    <t>The road that connects civil secretariat and medical college site towards BSF camp at Nhachüko, Kohima</t>
  </si>
  <si>
    <t>http://www.nagalandpost.com/cms/newsimages/HKASKADUBIYSAYVSHUYK_resize.jpg</t>
  </si>
  <si>
    <t>http://www.arunachaltimes.in/pipeline-damaged-in-poma-water-crisis-lingers-on/</t>
  </si>
  <si>
    <t>Landslide near Itangar</t>
  </si>
  <si>
    <t>Landslide damaged a water pipe near Poma, outside of Itangar</t>
  </si>
  <si>
    <t>Poma River, west of Itangar</t>
  </si>
  <si>
    <t>http://www.arunachaltimes.in/wp-content/uploads/2017/06/Pipeline-damaged-in-Poma-water-crisis-lingers-on-300x206.jpg</t>
  </si>
  <si>
    <t>KMPH</t>
  </si>
  <si>
    <t>http://kmph.com/news/local/yosemite-park-entrance-closed-due-to-rockslide</t>
  </si>
  <si>
    <t>Rockslide in Yosemite</t>
  </si>
  <si>
    <t>Boulders fall on entrance to Yosemite Park, blocking the road</t>
  </si>
  <si>
    <t>Entrance to Yosemite Park on Highway  40</t>
  </si>
  <si>
    <t>https://pbs.twimg.com/media/CYJs_hAWkAAp0xV.jpg:large</t>
  </si>
  <si>
    <t>http://timesofindia.indiatimes.com/city/agartala/women-2-kids-killed-in-landslide/articleshow/58994998.cms</t>
  </si>
  <si>
    <t>Landslide in Kamalpur</t>
  </si>
  <si>
    <t>Landslide in Kamalpur in northern Tripura buries houses and kills 3</t>
  </si>
  <si>
    <t>Eleven Myanmar</t>
  </si>
  <si>
    <t>http://www.elevenmyanmar.com/local/9858</t>
  </si>
  <si>
    <t>Landslide in Kalay, Sagiang</t>
  </si>
  <si>
    <t>Mountainside collapses on road in Kalaya Township</t>
  </si>
  <si>
    <t>Kalaywa Township, Sagiang region, about 6 miles from Kalaywa</t>
  </si>
  <si>
    <t>http://www.elevenmyanmar.com/sites/default/files/styles/large/public/field/image/landslide-1.jpg?itok=UpfFJ_HX</t>
  </si>
  <si>
    <t>https://thehimalayantimes.com/nepal/landslides-obstruct-vehicular-movement-along-mechi-highway/</t>
  </si>
  <si>
    <t>Landslide in Tapeljung</t>
  </si>
  <si>
    <t>Rain causes landslide to block Mechi highway</t>
  </si>
  <si>
    <t>Mechi highway near the Khokse River at Dokhu area of Phuling Municipality in Taplejung district.</t>
  </si>
  <si>
    <t>Mirpur TV</t>
  </si>
  <si>
    <t>https://mirpur.tv/woman-daughter-killed-in-neelam-landslide-mirpur-tv/</t>
  </si>
  <si>
    <t>Landslide in Neelam Valley</t>
  </si>
  <si>
    <t>Large landslide occurs in Neelam Valley</t>
  </si>
  <si>
    <t>Kutton Area, Neelam valley</t>
  </si>
  <si>
    <t>http://www.nelive.in/assam/news/assam-flood-landslide-disrupts-rail-connectivity-barak-valley-over-13000-affected-due</t>
  </si>
  <si>
    <t>Flood, Landslide in Assam</t>
  </si>
  <si>
    <t>Large amounts of rain cause landslide in Barak Valley region</t>
  </si>
  <si>
    <t>Dima Hasao district</t>
  </si>
  <si>
    <t>http://www.nelive.in/sites/default/files/Uttarakhand-flood-buildings-Reuters.jpg</t>
  </si>
  <si>
    <t>No concrete date given</t>
  </si>
  <si>
    <t>The News Review</t>
  </si>
  <si>
    <t>http://www.nrtoday.com/news/local/rock-slide-in-winchester-closes-page-road/article_76a0c623-764e-5d46-89de-ad080a6b9c84.html</t>
  </si>
  <si>
    <t>Landslide in Winchester, OR</t>
  </si>
  <si>
    <t>Landslide came down hillside, disrupting concrete barriers and toppling trees</t>
  </si>
  <si>
    <t>Along Page Road, next to North Umpqua River, about 2 miles east of Winchester</t>
  </si>
  <si>
    <t>https://bloximages.newyork1.vip.townnews.com/nrtoday.com/content/tncms/assets/v3/editorial/3/96/396000b0-3757-5ea2-ada9-78d57f899e9a/593629c60331c.image.jpg?resize=1200%2C800</t>
  </si>
  <si>
    <t>Netral News English</t>
  </si>
  <si>
    <t>http://www.en.netralnews.com/news/currentnews/read/6566/flooding..landslide.hit.padang..hundreds.of.residents.evacuate</t>
  </si>
  <si>
    <t>Landslides throughout Padang City</t>
  </si>
  <si>
    <t>Rains, floods, landslides affect roads and houses in multiple districts in Padang</t>
  </si>
  <si>
    <t>Multiple districts of Padang</t>
  </si>
  <si>
    <t>Overview article of widespread phenomenae, imprecise</t>
  </si>
  <si>
    <t>Taipei Times</t>
  </si>
  <si>
    <t>http://www.taipeitimes.com/News/taiwan/archives/2017/06/03/2003671825</t>
  </si>
  <si>
    <t>Landslide on Suhua Highway</t>
  </si>
  <si>
    <t>Mining activity might have triggered landslide on Suhua highway, blocking the road</t>
  </si>
  <si>
    <t>Suhua Highway in Yilan County, Jiugongli section near 112.6km mark</t>
  </si>
  <si>
    <t>http://www.taipeitimes.com/images/2017/06/03/P02-170603-p2C.jpg</t>
  </si>
  <si>
    <t>Probably much better documented in a non-English news article</t>
  </si>
  <si>
    <t>Saigon Giai Phong Online</t>
  </si>
  <si>
    <t>http://sggpnews.org.vn/national/river-landslide-hits-ca-mau-67062.html</t>
  </si>
  <si>
    <t>Riverbank Collapse in Nam Can</t>
  </si>
  <si>
    <t>Riverbank collapsed in Nam Can town, Ca Mau district, swallowing houses</t>
  </si>
  <si>
    <t>Nam Can town</t>
  </si>
  <si>
    <t>http://image.sggp.org.vn/w570/Uploaded/pvhuyenhuong/2017_05_31/9_jlba_URPV.jpg</t>
  </si>
  <si>
    <t>WKRN</t>
  </si>
  <si>
    <t>http://wkrn.com/2017/05/31/rock-slide-shuts-down-highway-25-in-smith-county/</t>
  </si>
  <si>
    <t>Smith County landslide on Highway 25</t>
  </si>
  <si>
    <t>Bluff rocks fall onto roadway, truck, blocking traffic</t>
  </si>
  <si>
    <t>182 Dixon Springs Hwy, Carthage, Tennessee, 37030</t>
  </si>
  <si>
    <t>Nation News</t>
  </si>
  <si>
    <t>http://www.nationnews.com/nationnews/news/97426/tropical-storm-beatriz-leaves-dead-mexico</t>
  </si>
  <si>
    <t>Landslides due to Tropical Storm Beatriz in Oaxaca</t>
  </si>
  <si>
    <t>Landslide in village of San Marcial Ozolotepec kills 2, burying houses</t>
  </si>
  <si>
    <t>Mérida, San Marcial Ozolotepec Centro, San Marcial Ozolotepec, Oaxaca, 70894</t>
  </si>
  <si>
    <t>Tropical Storm Beatriz</t>
  </si>
  <si>
    <t>http://www.sfgate.com/bayarea/article/Rockslide-causes-major-delays-on-Altamont-Pass-11184895.php</t>
  </si>
  <si>
    <t>Altamont Pass Rockslide</t>
  </si>
  <si>
    <t>Rockslide covers train tracks in Altamont Pass</t>
  </si>
  <si>
    <t>Altamont Pass, Livermore COunty</t>
  </si>
  <si>
    <t>Moscow-Pullman Daily News</t>
  </si>
  <si>
    <t>http://dnews.com/local/both-lanes-open-on-highway-after-landslide/article_56c4bf88-2721-5e6c-82ac-86d62d7e7549.html</t>
  </si>
  <si>
    <t>Highway 3 Landslide</t>
  </si>
  <si>
    <t>Landslide blocked off Highway 3 in Idaho</t>
  </si>
  <si>
    <t>State Highway 3 between Juliaetta and Kendrick</t>
  </si>
  <si>
    <t>http://www.heraldextra.com/sanpete-county/news/landslide-closes-twelve-mile-canyon-road/article_e8975af0-7d06-543c-b0cb-8db828cff819.html</t>
  </si>
  <si>
    <t>Landslide on 12 Mile Road, UT</t>
  </si>
  <si>
    <t>Hill slid down to cover and block road</t>
  </si>
  <si>
    <t>Twelve Mile Canyon Road about 9 miles east of Mayfield</t>
  </si>
  <si>
    <t>https://bloximages.chicago2.vip.townnews.com/heraldextra.com/content/tncms/assets/v3/editorial/d/9d/d9d4aba5-c906-578a-af3a-297d46ac6351/592d8de11bc1f.image.jpg?resize=1200%2C900</t>
  </si>
  <si>
    <t>Date given was day it was ""discovered"" and possibly later than actual occurrence</t>
  </si>
  <si>
    <t>Abante Tonight</t>
  </si>
  <si>
    <t>http://www.abante-tonite.com/3-patay-sa-palawan-landslide.htm</t>
  </si>
  <si>
    <t>Palawan Landslide</t>
  </si>
  <si>
    <t>Torrential rain caused a landslide that buried a house</t>
  </si>
  <si>
    <t>Barangay Light, Peurto Princessa, Palawan</t>
  </si>
  <si>
    <t>Report not in English, translated using Google Translate</t>
  </si>
  <si>
    <t>ZeeNews India</t>
  </si>
  <si>
    <t>http://zeenews.india.com/tamil-nadu/landslip-results-in-traffic-disruption-for-two-hours-2011036.html</t>
  </si>
  <si>
    <t>Landslide near Coonooer</t>
  </si>
  <si>
    <t>Trees and boulders fell onto highway, cutting off traffic for two hours</t>
  </si>
  <si>
    <t>Coonoor-Mettupalyam road near Kallar</t>
  </si>
  <si>
    <t>http://www.wpxi.com/news/top-stories/landslide-causes-road-to-collapse-penndot-posts-detour/520535524</t>
  </si>
  <si>
    <t>Landslide in Forward Township</t>
  </si>
  <si>
    <t>Road collapsed due to landslide</t>
  </si>
  <si>
    <t>Bunola river road between Elkhorn Road and River Hill Road</t>
  </si>
  <si>
    <t>Report is unclear on dates aside from ""last week""</t>
  </si>
  <si>
    <t>Landslides in Oaxaca caused by Tropical Storm Beatriz</t>
  </si>
  <si>
    <t>Landslide in San Francisco Ozolotepec kills 2</t>
  </si>
  <si>
    <t>San Francisco Ozolotepec, Oaxaca</t>
  </si>
  <si>
    <t>http://www.krdo.com/news/fremont-county/fremont-co-sheriffs-office-working-2nd-rockslide-along-hwy-50/525492187</t>
  </si>
  <si>
    <t>Rock Fall Along Highway 50</t>
  </si>
  <si>
    <t>Boulders fell on Highway 50</t>
  </si>
  <si>
    <t>Near Parkdale</t>
  </si>
  <si>
    <t>Highway 50 Rockslide</t>
  </si>
  <si>
    <t>Large falling rocks closed Highway 50</t>
  </si>
  <si>
    <t>Mile marker 265 on Highway 50</t>
  </si>
  <si>
    <t>Egypt Independent</t>
  </si>
  <si>
    <t>http://www.egyptindependent.com/landslide-causes-traffic-congestion-fifth-settlement/</t>
  </si>
  <si>
    <t>Landslide in Fifth Settlement, near Nasr City</t>
  </si>
  <si>
    <t>Landslide near Fifth Settlement Axis caused lane closures</t>
  </si>
  <si>
    <t>In the direction coming from the Fifth Settlement axis to Nasr City</t>
  </si>
  <si>
    <t>KREM2</t>
  </si>
  <si>
    <t>http://www.krem.com/news/local/spokane-county/video-spokane-valley-landslide-threatens-two-homes/445245955</t>
  </si>
  <si>
    <t>Spokane Valley Landslide</t>
  </si>
  <si>
    <t>Landslide washes out roads near two houses on Sanson lake</t>
  </si>
  <si>
    <t>13308 E Nora Ave, Spokane Valley, Washington, 99216</t>
  </si>
  <si>
    <t>http://www.krem.com/img/resize/content.krem.com/photo/2017/06/02/18921031_1734710959877109_4574333283249256327_o_1496434300087_9630331_ver1.0.jpg?preset=534-401</t>
  </si>
  <si>
    <t>Motioncars</t>
  </si>
  <si>
    <t>http://motioncars.inquirer.net/49864/rains-damage-roads-bridges-cordillera-tourist-towns</t>
  </si>
  <si>
    <t>Rain and Landslide damage in Cordillera Region</t>
  </si>
  <si>
    <t>Landslides due to rains and flooding affect roads</t>
  </si>
  <si>
    <t>Sitio Tiktik (??) in Barangay Bontoc</t>
  </si>
  <si>
    <t>http://morungexpress.com/landslides-mizoram-aizawl-cut-off/</t>
  </si>
  <si>
    <t>Landslide in Mizoram, off of Aizawl</t>
  </si>
  <si>
    <t>NH 54 was blocked by rain-triggered landslides from Cyclone Mora</t>
  </si>
  <si>
    <t>Hunthar Area, NH 54, off of Aizawl</t>
  </si>
  <si>
    <t>Cyclone Mora</t>
  </si>
  <si>
    <t>http://www.elevenmyanmar.com/local/9759</t>
  </si>
  <si>
    <t>Hakhha Landslide, Zayhuang Ward</t>
  </si>
  <si>
    <t>Heavy rains cause landslides, affect houses minorly</t>
  </si>
  <si>
    <t>Hakha in Zayhuang Ward</t>
  </si>
  <si>
    <t>http://www.elevenmyanmar.com/sites/default/files/styles/large/public/field/image/daily11-may31-2017-akk03.jpg?itok=L8ai4Q_j</t>
  </si>
  <si>
    <t>The Nelson Daily</t>
  </si>
  <si>
    <t>http://thenelsondaily.com/sites/default/files/imagecache/large_preview/news_images/thecastlegarsource/may/slide.jpg</t>
  </si>
  <si>
    <t>Mudslide in Castlegar</t>
  </si>
  <si>
    <t>Mudslide affects hillside, threatens to contaminate water supply</t>
  </si>
  <si>
    <t>Oglow Subdivision on Bloomer Creek</t>
  </si>
  <si>
    <t>AGU Blogs (Petley)</t>
  </si>
  <si>
    <t>http://blogs.agu.org/landslideblog/2017/05/30/northern-tajikistan/</t>
  </si>
  <si>
    <t>Mudflow in Northern Tajikistan</t>
  </si>
  <si>
    <t>Meltwater causes large mudflow, affects cows</t>
  </si>
  <si>
    <t>Rasht Valley of Tajikistan (exact coordinates given)</t>
  </si>
  <si>
    <t>http://blogs.agu.org/landslideblog/files/2017/05/17_05-Tajikistan-1-e1496124053853.jpg</t>
  </si>
  <si>
    <t>Well documented by commenter on Petley blogpost</t>
  </si>
  <si>
    <t>http://www.theborneopost.com/2017/05/30/landslip-destroys-kitchen-no-injuries-to-family-of-six/</t>
  </si>
  <si>
    <t>Erosional lanslide in Asajaya</t>
  </si>
  <si>
    <t>Riverbank collapse affects part of house</t>
  </si>
  <si>
    <t>Kampung Tambirat Tengah in Asajaya</t>
  </si>
  <si>
    <t>http://cdn.theborneopost.com/newsimages/2017/05/C_PC0022768.jpg</t>
  </si>
  <si>
    <t>http://www.thehindu.com/news/cities/Vijayawada/negligence-claimed-six-lives-at-phirangipuram-quarry/article18622052.ece</t>
  </si>
  <si>
    <t>Rockfall in quarry in Phirangipuram</t>
  </si>
  <si>
    <t>Rainfall coupled with illegal mining causes rockfall in quarry</t>
  </si>
  <si>
    <t>Quarry at Phirangipuram village in Guntur</t>
  </si>
  <si>
    <t>King5 News</t>
  </si>
  <si>
    <t>http://www.king5.com/news/local/amtrak-service-suspended-from-seattle-to-portland/443989973</t>
  </si>
  <si>
    <t>Mudslide in Tacoma</t>
  </si>
  <si>
    <t>mudslide blocks train tracks</t>
  </si>
  <si>
    <t>Near Titlow Park in Tacoma</t>
  </si>
  <si>
    <t>http://www.wymt.com/content/news/Crews-work-to-clear-rockslide-in-Pike-County-425180234.html</t>
  </si>
  <si>
    <t>Rockslide in Pike County</t>
  </si>
  <si>
    <t>Rockslide affects lanes of Kentucky highway 194</t>
  </si>
  <si>
    <t>5880 Zebulon Hwy, Pikeville, Kentucky, 41501</t>
  </si>
  <si>
    <t>The Citizen Tribune</t>
  </si>
  <si>
    <t>http://www.citizentribune.com/news/local/rockslide-closes-sr-in-hawkins-county/article_98cfcc54-398b-11e7-a6b2-9fc12c175493.html</t>
  </si>
  <si>
    <t>Rockfall blocks SR 70</t>
  </si>
  <si>
    <t>Rockfall sends large boulders onto road expected to take over a week to clear.</t>
  </si>
  <si>
    <t>3201-3299 TN-70, Eidson, Tennessee, 37731</t>
  </si>
  <si>
    <t>https://bloximages.newyork1.vip.townnews.com/citizentribune.com/content/tncms/assets/v3/editorial/d/8e/d8edd510-398b-11e7-bf0d-1b9f5648aafb/5919d8f5cb8c0.image.jpg</t>
  </si>
  <si>
    <t>Hamilton Community News</t>
  </si>
  <si>
    <t>http://www.gottarent.com/news-story/7339523-east-leg-of-sherman-access-closed-after-rock-slide</t>
  </si>
  <si>
    <t>Rockslide on road in Hamilton</t>
  </si>
  <si>
    <t>Boulders fell on Sherman Access road, blocking traffic</t>
  </si>
  <si>
    <t>Sherman access, near Kenilworth Access</t>
  </si>
  <si>
    <t>KKCO Channel 11 News</t>
  </si>
  <si>
    <t>http://www.nbc11news.com/home/headlines/Rockslide-on-Grand-Mesa-248898451.html</t>
  </si>
  <si>
    <t>125-foot-wide Rockslide over the Grand Mesa</t>
  </si>
  <si>
    <t>A 125-foot-wide rockslide has closed the main highway over the Grand Mesa near Interstate-70. A 125-foot-wide rockslide has closed the main highway over the Grand Mesa near Interstate-70.  According to the Colorado Department of Transportation, Friday morning, crews from Yenter Construction are rock scaling in an effort to bring down remaining rocks and boulders perched on the slope above the roadway.   According to the Colorado Department of Transportation, Friday morning, crews from Yenter Construction are rock scaling in an effort to bring down remaining rocks and boulders perched on the slope above the roadway.</t>
  </si>
  <si>
    <t>Highway 65, near Interstate-70, Grand Mesa, CO, Y:39.187924 X:-108.260446</t>
  </si>
  <si>
    <t>http://media.graytvinc.com/images/810*607/ROCKSLIDE+VO.jpg</t>
  </si>
  <si>
    <t>http://www.taiwannews.com.tw/en/news/3174906</t>
  </si>
  <si>
    <t>Landslide on Babokuru Mountain</t>
  </si>
  <si>
    <t>Rockslides on Babokuru Mountin shut off hiking trail</t>
  </si>
  <si>
    <t>Babokuru hiking trail, in Yilan County</t>
  </si>
  <si>
    <t>http://www.taiwannews.com.tw/en/news/3174856</t>
  </si>
  <si>
    <t>Rockslide on Provincial Number 8 Highway</t>
  </si>
  <si>
    <t>Continual rockslides block Central Cross-Island highway</t>
  </si>
  <si>
    <t>???,???,???,9,232</t>
  </si>
  <si>
    <t>http://tnimage.taiwannews.com.tw/photos/shares/592b76da9494a.jpg</t>
  </si>
  <si>
    <t>https://earth-chronicles.com/natural-catastrophe/landslide-in-the-stavropol-territory-of-russia.html</t>
  </si>
  <si>
    <t>Landslide in Stavropol</t>
  </si>
  <si>
    <t>Two houses were engulfed in landslides</t>
  </si>
  <si>
    <t>Northwest Stavropol, dacha partnership of Yagodka</t>
  </si>
  <si>
    <t>http://earth-chronicles.com/wp-content/uploads/2017/05/ApTtWf-_6KY.jpg</t>
  </si>
  <si>
    <t>http://www.assamtribune.com/scripts/detailsnew.asp?id=may2717/oth053</t>
  </si>
  <si>
    <t>Rockslide in North Sikkim</t>
  </si>
  <si>
    <t>Large rockslide blocks rural road</t>
  </si>
  <si>
    <t>Toong-Sankalang road between Saffo and Ship-Gyer, North Sikkim</t>
  </si>
  <si>
    <t>News Radio.lk</t>
  </si>
  <si>
    <t>https://www.newsradio.lk/2017/05/26/2-landslides-reported-deniyaya-baduraliya/</t>
  </si>
  <si>
    <t>Landslide in Deniyaya</t>
  </si>
  <si>
    <t>Rain-caused landslide blocks road</t>
  </si>
  <si>
    <t>Morawaka Kanda, Deniyaya</t>
  </si>
  <si>
    <t>https://www.newsradio.lk/wp-content/uploads/2017/03/landslind-e1489288724436.jpg</t>
  </si>
  <si>
    <t>Landslides in Mawatha Kanda</t>
  </si>
  <si>
    <t>Incessant rains"" bury five houses.</t>
  </si>
  <si>
    <t>Mawatha Kanda, Bellana, Baduraliya.</t>
  </si>
  <si>
    <t>Mentioned in passing in a different article</t>
  </si>
  <si>
    <t>http://www.dailymirror.lk/article/Six-feared-buried-in-Baduraliya-landslide-129683.html</t>
  </si>
  <si>
    <t>Baduraliya Landslide</t>
  </si>
  <si>
    <t>Landslide in Baduraliya buries five houses</t>
  </si>
  <si>
    <t>Baduraliya village</t>
  </si>
  <si>
    <t>http://www.theshillongtimes.com/2017/05/27/two-students-among-injured-in-nongpoh-landslide/</t>
  </si>
  <si>
    <t>Retaining wall collapse in Nongpoh</t>
  </si>
  <si>
    <t>Rain causes retaining wall of St. Paul's school to collapse, injuring three</t>
  </si>
  <si>
    <t>St Paul's Secondary School, Nongpoh</t>
  </si>
  <si>
    <t>WATE-TV</t>
  </si>
  <si>
    <t>http://wate.com/2017/05/24/mudslide-in-gatlinburg-clogs-street/</t>
  </si>
  <si>
    <t>Mudslide in Gatlinburg</t>
  </si>
  <si>
    <t>Mudslide covers street in Gatlinburg TN</t>
  </si>
  <si>
    <t>Dudley Creek, just off the parkway</t>
  </si>
  <si>
    <t>0</t>
  </si>
  <si>
    <t>Sunday Times</t>
  </si>
  <si>
    <t>http://www.sundaytimes.lk/article/1022689/two-landslides-leave-13-dead-several-missing</t>
  </si>
  <si>
    <t>Landslide at Bogahawatta Kanda</t>
  </si>
  <si>
    <t>Landslide buries ""several houses"" killing multiple</t>
  </si>
  <si>
    <t>Bogahawatta Kanda in Bulathsinhala</t>
  </si>
  <si>
    <t>http://static.sundaytimes.lk/wp-content/uploads/2017/05/landslide-2.jpg</t>
  </si>
  <si>
    <t>Landslide at Mawathawatta</t>
  </si>
  <si>
    <t>Landslide near Agalawatta kills multiple</t>
  </si>
  <si>
    <t>at Mawathawatta in Agalawatta</t>
  </si>
  <si>
    <t>http://static.sundaytimes.lk/wp-content/uploads/2017/05/landslide-1.jpg</t>
  </si>
  <si>
    <t>Included as a subset of an article, more information may be found somewhere else</t>
  </si>
  <si>
    <t>http://www.visayandailystar.com/2017/May/26/negor2.htm</t>
  </si>
  <si>
    <t>Landslide in Valencia</t>
  </si>
  <si>
    <t>Landslide off of cliff closes mountain roads and cause river damming</t>
  </si>
  <si>
    <t>Major road artery to the Palinpinon geothermal power plant, Valencia, Negros Oriental</t>
  </si>
  <si>
    <t>Northbound Phillipines</t>
  </si>
  <si>
    <t>http://northboundasia.com/2017/05/25/mother-dies-2-minors-injured-landslide-buries-house-baguio-city/#.WT7anuvytaQ</t>
  </si>
  <si>
    <t>Wall collapse in Baugio City</t>
  </si>
  <si>
    <t>Rain triggers a construction wall to collapse and bury another house</t>
  </si>
  <si>
    <t>Barangay Kias, Baguio City</t>
  </si>
  <si>
    <t>http://northboundasia.com/wp-content/uploads/2017/05/05-25-kias.jpg</t>
  </si>
  <si>
    <t>https://www.dawn.com/news/1335312</t>
  </si>
  <si>
    <t>Landslide in Sur Range mine</t>
  </si>
  <si>
    <t>Mine collapse in Sur Range buries workers thousands of feet deep</t>
  </si>
  <si>
    <t>Mine in Sur Range 50km east of Quetta</t>
  </si>
  <si>
    <t>Location determined from locations of mines east of Quetta, but there are multiple</t>
  </si>
  <si>
    <t>http://www.wymt.com/content/news/Rain-causes-mudslide-on-KY-979-in-Floyd-County-424380034.html</t>
  </si>
  <si>
    <t>Hill Collapse in Floyd County, KY</t>
  </si>
  <si>
    <t>Rains cause a hill to loosen and create a mudslide blocking a road</t>
  </si>
  <si>
    <t>On Kentucky 979 in the Mud Creek community in Floyd County</t>
  </si>
  <si>
    <t>https://pbs.twimg.com/media/DAr60O2W0AADRD5.jpg</t>
  </si>
  <si>
    <t>http://www.arunachaltimes.in/mudslide-kills-one/</t>
  </si>
  <si>
    <t>Mudslide in on Sarli-Damin road</t>
  </si>
  <si>
    <t>Landslide in jungle road buries woman</t>
  </si>
  <si>
    <t>Sarli-Damin road in Kurung Kumey district, near Lee village</t>
  </si>
  <si>
    <t>Denver Channel</t>
  </si>
  <si>
    <t>Rockslide on Highway 133, CO</t>
  </si>
  <si>
    <t>Large boulders fall on Highway 133, blocking road</t>
  </si>
  <si>
    <t>Highway 133 near Paonia resevoir, between mile 24 and 36</t>
  </si>
  <si>
    <t>http://media.thedenverchannel.com/photo/2016/10/20/Mcclure-rock-slide-3_1476971558112_48391795_ver1.0_640_480.jpg</t>
  </si>
  <si>
    <t>Charlotte Observer</t>
  </si>
  <si>
    <t>http://www.charlotteobserver.com/news/local/article152299482.html</t>
  </si>
  <si>
    <t>Landslide in Zionville, NC</t>
  </si>
  <si>
    <t>Landslide brings rocks and trees down to block a road</t>
  </si>
  <si>
    <t>Between Brown road and Otis Wilson road near Zionville</t>
  </si>
  <si>
    <t>http://www.charlotteobserver.com/news/local/wpsaig/picture152299477/alternates/FREE_1140/slide</t>
  </si>
  <si>
    <t>https://www.sott.net/article/351892-Massive-mudslide-destroys-farms-and-crops-in-Embu-Kenya</t>
  </si>
  <si>
    <t>Long mudslide in Kenya</t>
  </si>
  <si>
    <t>Mudslide flowed through cropland for over a kilometer</t>
  </si>
  <si>
    <t>Kanyakiri village, near Embu</t>
  </si>
  <si>
    <t>https://www.sott.net/image/s19/397700/full/1567427_0.jpg</t>
  </si>
  <si>
    <t>Top-News</t>
  </si>
  <si>
    <t>http://www.top-news.top/news-12957638.html</t>
  </si>
  <si>
    <t>Landslide in Xupu County</t>
  </si>
  <si>
    <t>Landslide collapses over 10 buildings</t>
  </si>
  <si>
    <t>Hunan Xupu County Yang Jiatan village</t>
  </si>
  <si>
    <t>http://n.sinaimg.cn/translate/20170524/2YzV-fyfkqiv6827594.jpg</t>
  </si>
  <si>
    <t>Source appears to be translated, but translation is very spotty</t>
  </si>
  <si>
    <t>World Hindu News</t>
  </si>
  <si>
    <t>http://www.worldhindunews.com/2017/05/23/58870/800-resume-yatra-day-after-chamoli-landslip/</t>
  </si>
  <si>
    <t>Landslide in Chanoli district</t>
  </si>
  <si>
    <t>Boulders roll down mountainside, blocking highway</t>
  </si>
  <si>
    <t>Rishikesh-Badrinath highway, near Vishnuprayag, between Joshimath and Badrinath</t>
  </si>
  <si>
    <t>http://www.thehindu.com/news/national/other-states/article18516164.ece/alternates/FREE_660/TH21LANDSLIDE</t>
  </si>
  <si>
    <t>KVTH</t>
  </si>
  <si>
    <t>http://www.ktvh.com/2017/05/rockslide-blocks-portion-of-frontage-road-near-craig</t>
  </si>
  <si>
    <t>Rockslide near Helena, MT</t>
  </si>
  <si>
    <t>Rockslide blocks frontage road</t>
  </si>
  <si>
    <t>I-15 frontage road near Recreation Rd and Lyons Creek Rd. along Little Prickly Pear Creek</t>
  </si>
  <si>
    <t>https://www.msn.com/en-us/video/peopleandplaces/rock-slide-has-county-road-43-down-to-one-lane/vp-BBBpNdI</t>
  </si>
  <si>
    <t>Rockslide near Drake, Co</t>
  </si>
  <si>
    <t>Rockslide blocks highway</t>
  </si>
  <si>
    <t>CR 43, near Drake CO</t>
  </si>
  <si>
    <t>We are WV</t>
  </si>
  <si>
    <t>http://www.wearewvproud.com/story/35489753/clean-up-continues-on-rock-slide-in-mercer-county</t>
  </si>
  <si>
    <t>Rockslide in Mercer, WV</t>
  </si>
  <si>
    <t>Boulders fall on road, blocking traffic</t>
  </si>
  <si>
    <t>Kellysville Road on CR 460, near Kellysville WV</t>
  </si>
  <si>
    <t>http://wvns.images.worldnow.com/images/13949215_G.jpg</t>
  </si>
  <si>
    <t>Pro Rodeo News</t>
  </si>
  <si>
    <t>http://www.prorodeo.com/news-display/2017/05/22/wyoming-rockslide-impacts-travel-through-july-14</t>
  </si>
  <si>
    <t>Rockslide on Highway 20, WY</t>
  </si>
  <si>
    <t>Rocks roll into canyon, blocking traffic</t>
  </si>
  <si>
    <t>10 miles south of Thermopolis WY, along Highway 20 on "Big Windy Curve" around milepost 122</t>
  </si>
  <si>
    <t>http://www.prorodeo.com/images/default-source/default-album/wydot-for-web-new.jpg?sfvrsn=0</t>
  </si>
  <si>
    <t>Sanpeter Messenger</t>
  </si>
  <si>
    <t>http://sanpetemessenger.com/2017/05/24/rockslide-blocks-12-mile-canyon-for-several-weeks-says-district-ranger/</t>
  </si>
  <si>
    <t>Rockslide on 12 Mile Canyon Road, UT</t>
  </si>
  <si>
    <t>Landslide knocks down trees and covers road</t>
  </si>
  <si>
    <t>12-Mile Canyon Road, below Spring Hil, UT</t>
  </si>
  <si>
    <t>http://sanpetemessenger.com/wp-content/uploads/2017/05/slide-1200x900.jpg</t>
  </si>
  <si>
    <t>WSOCTV</t>
  </si>
  <si>
    <t>http://www.wsoctv.com/news/local/heavy-rain-causes-landslide-in-steele-creek/525320702</t>
  </si>
  <si>
    <t>Mudslide in Steele Creek, Charlotte NC</t>
  </si>
  <si>
    <t>Mudslide overwhelms retention grating and covers road</t>
  </si>
  <si>
    <t>Steele Creek, across Withers Cove Road, Charlotte NC</t>
  </si>
  <si>
    <t>Video with pictures is included in source</t>
  </si>
  <si>
    <t>Etemaa Daily</t>
  </si>
  <si>
    <t>http://www.en.etemaaddaily.com/World/National/uttarkhand-landslide-death-toll-increases-to-13-highway-open-to-traffic:29191</t>
  </si>
  <si>
    <t>Badrinath highway landslide</t>
  </si>
  <si>
    <t>Landslide on highway to Hindu temple Badrinath kills multiple and traps/blocks thousands of pilgrims</t>
  </si>
  <si>
    <t>Highway to Badrinath, Uttarakhand</t>
  </si>
  <si>
    <t>http://en.etemaaddaily.com/pages/world/national/1723uttarkhandlandslide.jpg</t>
  </si>
  <si>
    <t>http://www.wymt.com/content/news/Community-pulls-together-following-flooding-cleanup-423710754.html</t>
  </si>
  <si>
    <t>Mudslide in Pikeville, KY</t>
  </si>
  <si>
    <t>Mudslide floods first level of house</t>
  </si>
  <si>
    <t>Kentucky Ave, Pikeville, KY</t>
  </si>
  <si>
    <t>http://thenationonlineng.net/mudslide-kills-girl-5-magodo/</t>
  </si>
  <si>
    <t>Mudslide in Magodo, Nigerial</t>
  </si>
  <si>
    <t>Mudslide collapses and buries buildings</t>
  </si>
  <si>
    <t>Magodo Phas II, 21 Odofian St, Lagos</t>
  </si>
  <si>
    <t>NZ Herald</t>
  </si>
  <si>
    <t>http://www.nzherald.co.nz/world/news/article.cfm?c_id=2&amp;objectid=11860569</t>
  </si>
  <si>
    <t>Mudslide in Stadtroda</t>
  </si>
  <si>
    <t>Mudslide covers rail tracks, causing derailment</t>
  </si>
  <si>
    <t>Tracks near Stadtroda</t>
  </si>
  <si>
    <t>Source is foreign from landslide, but also English reporting from Germany might be spotty</t>
  </si>
  <si>
    <t>http://vancouversun.com/news/local-news/landslide-on-west-side-of-lake-okanagan-threatens-homes</t>
  </si>
  <si>
    <t>Okanagan Lake landslide</t>
  </si>
  <si>
    <t>Snowmelt, rain, and flooding cause landslide that "affected property"</t>
  </si>
  <si>
    <t>Marchbank Rd, Lake Okanagan, BC</t>
  </si>
  <si>
    <t>Samkhretis Karibche, via OC media</t>
  </si>
  <si>
    <t>http://oc-media.org/landslide-damages-houses-in-borjomi/</t>
  </si>
  <si>
    <t>Landslide in Borjomi, Georgia</t>
  </si>
  <si>
    <t>Landslide from blocked drainage channel floods houses/streets with mud</t>
  </si>
  <si>
    <t>Tori Street, Borjomi</t>
  </si>
  <si>
    <t>https://i2.wp.com/oc-media.org/wp-content/uploads/2017/05/flood-borkomi2.jpg?resize=650%2C366</t>
  </si>
  <si>
    <t>KHQ</t>
  </si>
  <si>
    <t>http://www.khq.com/story/35474139/update-sr-25-near-kettle-falls-reopens-after-mudslide-closes-roadway</t>
  </si>
  <si>
    <t>Mudslide on Washington Route 25</t>
  </si>
  <si>
    <t>Mudslide covers road and closes lanes</t>
  </si>
  <si>
    <t>State Route 25 near milepost 27</t>
  </si>
  <si>
    <t>http://khq.images.worldnow.com/images/13931242_G.jpg</t>
  </si>
  <si>
    <t>KRDO News</t>
  </si>
  <si>
    <t>http://www.krdo.com/news/state-regional-news/major-rock-slide-blocks-portion-of-hwy-50-for-several-hours/507923442</t>
  </si>
  <si>
    <t>Rockslide on Highway 50, CO</t>
  </si>
  <si>
    <t>Boulders fall on road and block lanes</t>
  </si>
  <si>
    <t>Highway 50 in Canon City, CO</t>
  </si>
  <si>
    <t>http://static.lakana.com/npg-krdo-media-us-east-1/photo/2017/05/19/fremont%20co.%20rock%20slide_1495249909246_6813545_ver1.0_640_360.jpg</t>
  </si>
  <si>
    <t>http://www.sltrib.com/news/5311008-155/rock-slide-closes-zion-national-park</t>
  </si>
  <si>
    <t>Zion National Park landslide</t>
  </si>
  <si>
    <t>Heavy sand and rock debris close highway in middle of park</t>
  </si>
  <si>
    <t>near western tunnel entrance of Zion Park, Zion-Mt Carmel highway, UT</t>
  </si>
  <si>
    <t>http://www.theborneopost.com/2017/05/20/landslide-near-bukit-song-disrupts-water-supply-to-bekenu/</t>
  </si>
  <si>
    <t>Landlslide on Miri-Bintulu road</t>
  </si>
  <si>
    <t>Road collapse blocks/severs water supply pipe</t>
  </si>
  <si>
    <t>Miri Bintulu road near Bukit Song, Borneo</t>
  </si>
  <si>
    <t>http://www.thestar.com.my/~/media/online/2017/05/19/06/21/panborneo-190517.ashx/?w=620&amp;h=413&amp;crop=1&amp;hash=C113E4E5161625CE7DAE896BDF8409D0FD2CBA62</t>
  </si>
  <si>
    <t>http://reliefweb.int/report/haiti/haiti-floods-and-landslides-dg-echo-haiti-civil-protection-directorate-oxfam-acf-echo</t>
  </si>
  <si>
    <t>Landslides in Haiti</t>
  </si>
  <si>
    <t>Multiple landslides occur throughout Haiti, damaging infrastructure and engulfing houses</t>
  </si>
  <si>
    <t>Multiple locations, Grand' Anse Department mainly</t>
  </si>
  <si>
    <t>An overview source of multiple events, better sources may be able to be found somewhere else</t>
  </si>
  <si>
    <t>Herald Net</t>
  </si>
  <si>
    <t>https://www.heraldnet.com/news/landslides-indefinitely-close-2-roads-to-howarth-park/</t>
  </si>
  <si>
    <t>Landslide in Everett, WA</t>
  </si>
  <si>
    <t>Landslides close access roads</t>
  </si>
  <si>
    <t>Access roads to lower Howarth Park, Everett WA</t>
  </si>
  <si>
    <t>My Bighorn Basin</t>
  </si>
  <si>
    <t>http://www.mybighornbasin.com/2017/05/18/weather-closes-roads-in-yellowstone/</t>
  </si>
  <si>
    <t>Yellowstone landslides, WY</t>
  </si>
  <si>
    <t>Landslide damages road</t>
  </si>
  <si>
    <t>Dead Indian Creek, outside of Yellowstone, WY</t>
  </si>
  <si>
    <t>AKIPress</t>
  </si>
  <si>
    <t>https://akipress.com/news:592586/</t>
  </si>
  <si>
    <t>Landslide in Kyrgyzstan</t>
  </si>
  <si>
    <t>Three villages struck by landslides</t>
  </si>
  <si>
    <t>Kara-Kul town of Jalal-Abad region</t>
  </si>
  <si>
    <t>Article is pay-to-read all details were gleaned from a single available sentence</t>
  </si>
  <si>
    <t>Black Hills Pioneer</t>
  </si>
  <si>
    <t>http://www.bhpioneer.com/local_news/heavy-rains-cause-retaining-wall-collapse-in-lead/article_ab19a3f8-3bd4-11e7-b5f8-a70f8279ff7d.html</t>
  </si>
  <si>
    <t>Retaining wall collapse in Lead, SD</t>
  </si>
  <si>
    <t>Retaining wall collapse on construction site</t>
  </si>
  <si>
    <t>dirt road near Montana Ave, Lead SD</t>
  </si>
  <si>
    <t>https://bloximages.chicago2.vip.townnews.com/bhpioneer.com/content/tncms/assets/v3/editorial/b/7e/b7e60d74-3bd4-11e7-a287-37602cd4a3f1/591dad114eff5.image.jpg</t>
  </si>
  <si>
    <t>http://www.bdtonline.com/news/crews-work-to-stabilize-landslide/article_1bfec210-3c34-11e7-bc5e-17986f2e6ae5.html</t>
  </si>
  <si>
    <t>Landslide in Kellysville, WV</t>
  </si>
  <si>
    <t>Landslide collapses bluff near road</t>
  </si>
  <si>
    <t>Kellysville Road near intersection w/ Willowton Road, Kellysville WV</t>
  </si>
  <si>
    <t>https://bloximages.chicago2.vip.townnews.com/bdtonline.com/content/tncms/assets/v3/editorial/5/66/56668604-3c34-11e7-9e4a-a3346633155e/591e4db6869bd.image.jpg</t>
  </si>
  <si>
    <t>http://www.elevenmyanmar.com/local/9508</t>
  </si>
  <si>
    <t>Landslide in Bago</t>
  </si>
  <si>
    <t>Riverbank in Bago collapses, affecting 200 houses</t>
  </si>
  <si>
    <t>Mamauk village in Bago region</t>
  </si>
  <si>
    <t>http://www.elevenmyanmar.com/sites/default/files/styles/large/public/field/image/image-0-02-06-fc4ab1f1e074a57bef6e75f1001bd4582c88ab68a19e09d928ce641a35b68375-V.jpg?itok=0JqWAcky</t>
  </si>
  <si>
    <t>The Mandate</t>
  </si>
  <si>
    <t>http://www.themandate.in/2017/06/22/bhairon-ghati-track-closed-landslide-reopens-vaishno-devi-pilgrims/</t>
  </si>
  <si>
    <t>Landslide in Trikuta Hills</t>
  </si>
  <si>
    <t>Landslide closed Bhairon Ghati track to Shri Mata Viashno Devi</t>
  </si>
  <si>
    <t>Bhairon Ghati track to Shri Mata Vaishno Devi, Katra, Reasi district, Trikuta Hills</t>
  </si>
  <si>
    <t>95.1 FM The Peak</t>
  </si>
  <si>
    <t>http://www.thepeakfm.com/2017/06/21/blue-mountain-landslide/</t>
  </si>
  <si>
    <t>Blue Mountain Landslide</t>
  </si>
  <si>
    <t>Landslide closes hiking trails</t>
  </si>
  <si>
    <t>Blue Mountain hiking trails, Village Way hiking trail</t>
  </si>
  <si>
    <t>https://www.tripadvisor.com/ShowTopic-g60442-i1140-k10596054-Chief_Joseph_296_landslide-Cody_Wyoming.html</t>
  </si>
  <si>
    <t>Cheif Joseph Highway landslide</t>
  </si>
  <si>
    <t>Landslide fills ditch and blocks lanes</t>
  </si>
  <si>
    <t>Cheif Joseph highway on Sunlight Basin Road</t>
  </si>
  <si>
    <t>http://www.arunachaltimes.in/akddsu-mourns-students-death/</t>
  </si>
  <si>
    <t>Landslide in Chimpu</t>
  </si>
  <si>
    <t>Landslide hits house, killing one</t>
  </si>
  <si>
    <t>http://www.risingkashmir.com/news/cloud-burst-landslides-in-anantnag</t>
  </si>
  <si>
    <t>Landslides is Anantang district</t>
  </si>
  <si>
    <t>Houses, roads, and crops were damaged across Anantang district</t>
  </si>
  <si>
    <t>Large area affected, article doesn't give specific incidents</t>
  </si>
  <si>
    <t>Bryan Times</t>
  </si>
  <si>
    <t>http://www.bryantimes.com/news/debris-flow-from-the-bottom/image_5e0eb63c-a547-57d1-90db-a7a69e5f7e7a.html</t>
  </si>
  <si>
    <t>Landslide in Bitterroot Natl Forest</t>
  </si>
  <si>
    <t>Landslide covers road</t>
  </si>
  <si>
    <t>Willow Creek Road, near Bitterroot Natl Forest</t>
  </si>
  <si>
    <t>https://bloximages.chicago2.vip.townnews.com/bryantimes.com/content/tncms/assets/v3/editorial/5/e0/5e0eb63c-a547-57d1-90db-a7a69e5f7e7a/594bd4822a51b.image.jpg?resize=760%2C543</t>
  </si>
  <si>
    <t>Article is barely a stub, just a picture w/ a caption</t>
  </si>
  <si>
    <t>St. Lucia News Online</t>
  </si>
  <si>
    <t>https://www.stlucianewsonline.com/rockslide-damages-two-homes-in-anse-la-raye/</t>
  </si>
  <si>
    <t>Rockfall in Anse La Raye</t>
  </si>
  <si>
    <t>Hillside collapse boulders roll into houses</t>
  </si>
  <si>
    <t>Anse La Raye</t>
  </si>
  <si>
    <t>https://www.stlucianewsonline.com/wp-content/uploads/2017/06/rock3.jpg</t>
  </si>
  <si>
    <t>http://www.bbc.com/news/world-latin-america-40365761</t>
  </si>
  <si>
    <t>Guatemala landslide</t>
  </si>
  <si>
    <t>Hill collapse engulfs homes and buries bus</t>
  </si>
  <si>
    <t>San Padro Soloma, Wachuna hillside</t>
  </si>
  <si>
    <t>https://ichef-1.bbci.co.uk/news/624/cpsprodpb/300A/production/_96589221_deaa7621-d73e-466a-a3e6-93eb205856e9.jpg</t>
  </si>
  <si>
    <t>http://www.arunachaltimes.in/landslide-disrupts-water-supply-again/</t>
  </si>
  <si>
    <t>Landslide in Itanagar</t>
  </si>
  <si>
    <t>Landslide disrupts water supply pipeline</t>
  </si>
  <si>
    <t>Poma, 6km away from Itanagar</t>
  </si>
  <si>
    <t>http://www.arunachaltimes.in/wp-content/uploads/2017/06/Landslide-disrupts-water-supply-again.jpg</t>
  </si>
  <si>
    <t>Landslides in Jammu and Kashmir - Panthiyal</t>
  </si>
  <si>
    <t>Landslide and mudslide close highway</t>
  </si>
  <si>
    <t>Panthiyal village area</t>
  </si>
  <si>
    <t>Part of a larger article</t>
  </si>
  <si>
    <t>http://indianexpress.com/article/india/hundreds-stranded-as-jk-highway-closed-after-landslides-in-ramban-udhampur-4715793/</t>
  </si>
  <si>
    <t>Landslides in Jammu and Kashmir - Bali Nallah</t>
  </si>
  <si>
    <t>Boulders from hill fell and blocked roadway</t>
  </si>
  <si>
    <t>Bali Nallah area, near Udhampur</t>
  </si>
  <si>
    <t>Part of an article that covers multiple incidents</t>
  </si>
  <si>
    <t>http://odishasuntimes.com/two-buried-alive-as-land-caves-in-during-project-work-in-odisha/</t>
  </si>
  <si>
    <t>Work site landslide in Odisha</t>
  </si>
  <si>
    <t>Construction work on river embankment collapses</t>
  </si>
  <si>
    <t>Jharbeda village in Karanjia block</t>
  </si>
  <si>
    <t>http://odishasuntimes.com/wp-content/uploads/2017/06/mudslide.jpg</t>
  </si>
  <si>
    <t>https://thehimalayantimes.com/nepal/rainfall-triggered-landslide-sweeps-away-house-pokhara/</t>
  </si>
  <si>
    <t>Landslide in Kaskikot</t>
  </si>
  <si>
    <t>Destroyed house, blocked one lane of Pokhara-Baglung road, caused 1 injury. Triggered by incessant rainfall around 1:00am.</t>
  </si>
  <si>
    <t>School</t>
  </si>
  <si>
    <t>Ekantipur</t>
  </si>
  <si>
    <t>http://kathmandupost.ekantipur.com/news/2016-08-10/monsoon-continues-to-wreak-havoc.html</t>
  </si>
  <si>
    <t>Landslide at Jugu, Nepal</t>
  </si>
  <si>
    <t>Jugu, Nepal</t>
  </si>
  <si>
    <t>Two men in were buried and killed in this rain triggered landslide</t>
  </si>
  <si>
    <t>http://www.business-standard.com/article/current-affairs/himachal-heavy-rains-trigger-landslides-near-mandi-tourists-stranded-117062600956_1.html</t>
  </si>
  <si>
    <t>Landslide in Khaliyar area on Mandi-Pathnakot Highway</t>
  </si>
  <si>
    <t>Heavy rains triggered landslide at several places. The Mandi-Pathankot national highway was blocked for more than four hours due to a landslide near Mandi and many vehicles were stranded. Mandi had 78.2 mm of rain in past day.</t>
  </si>
  <si>
    <t>NH-20, Khaliar Area, Mandi, Himachal Pradesh, 175001</t>
  </si>
  <si>
    <t>http://bsmedia.business-standard.com/_media/bs/img/article/2017-06/27/full/1498544517-7593.jpg</t>
  </si>
  <si>
    <t>Landslide in Talladehi, Nepal</t>
  </si>
  <si>
    <t>Talladehi, Nepal</t>
  </si>
  <si>
    <t>Landslide buried four houses and displaced 11 more families. The displaced families are taking shelter at Lekhadi Primary School building.</t>
  </si>
  <si>
    <t>Landslide in Mugu, Nepal</t>
  </si>
  <si>
    <t>Mugu, Nepal</t>
  </si>
  <si>
    <t>Around two dozen houses were destroyed by floods and landslides, causing damage to property worth Rs 20 million. They were unable to distribute sufficient relief materials to the affected families due to lack of budget.</t>
  </si>
  <si>
    <t>NBC Right Now</t>
  </si>
  <si>
    <t>http://www.nbcrightnow.com/story/35764483/a-unified-neighborhood-community-comes-together-to-help-clean-up-a-muddy-mess</t>
  </si>
  <si>
    <t>Mudslide inundates house</t>
  </si>
  <si>
    <t>Mudslide caused by storm and torrential downpour the night of 6/26 into 6/27.</t>
  </si>
  <si>
    <t>1000-1098 Chinook Dr, Richland, Washington, 99352</t>
  </si>
  <si>
    <t>http://kndu.images.worldnow.com/images/14247181_G.jpg</t>
  </si>
  <si>
    <t>Entire neighborhood works with tractor + tools to drain house and lawn</t>
  </si>
  <si>
    <t>The Williams Lake Tribune</t>
  </si>
  <si>
    <t>https://www.wltribune.com/news/harrowing-tale-of-survival-on-highway-20-recounted/</t>
  </si>
  <si>
    <t>Significant mudslide by Sheep Creek Bridge</t>
  </si>
  <si>
    <t>Mudslide destroys 150 meters of Highway 20, west of Sheep Creek Bridge near Williams Lake. Driver pulled in in pickup truck, managed to escape and climb up 100 ft bank to highway with serious back injury. Slide happened 10-20 seconds before pickup truck was pulled in, as another car passed pickup truck moments before the pickup hit the mudslide. Highway closed.</t>
  </si>
  <si>
    <t>HWY-20, Sheep Creek Bridge, Williams Lake, BC, Canada</t>
  </si>
  <si>
    <t>https://www.wltribune.com/wp-content/uploads/2017/06/web1_mlyslideresizedforJune23.jpg</t>
  </si>
  <si>
    <t>http://www.scmp.com/news/china/society/article/2100139/pig-washed-away-20km-mudslide-downpours-china</t>
  </si>
  <si>
    <t>Mudslide in Xiushui District</t>
  </si>
  <si>
    <t>Farm hit by landslide, pigs drowned in river</t>
  </si>
  <si>
    <t>Xiushui Distric, Jiangxi Province, China</t>
  </si>
  <si>
    <t>Only one pig survives</t>
  </si>
  <si>
    <t>http://news.xinhuanet.com/english/2017-06/24/c_136391207_2.htm</t>
  </si>
  <si>
    <t>Landslide blocks National Road near Erdaoban</t>
  </si>
  <si>
    <t>Landslide blocks entirety of National Highway 318</t>
  </si>
  <si>
    <t>Erdaoban, Kham region, Tibet Autonomous Region, China</t>
  </si>
  <si>
    <t>http://news.xinhuanet.com/english/2017-06/24/136391207_14982838717991n.jpg</t>
  </si>
  <si>
    <t>Kare 11</t>
  </si>
  <si>
    <t>http://www.kare11.com/weather/torrential-rains-swamp-parts-of-mn/294888580</t>
  </si>
  <si>
    <t>Landslide due to Torrential Rain in Wabasha County, MN</t>
  </si>
  <si>
    <t>Strong storm systems that rolled across Minnesota triggered a mudslide that closed Highway 61 until crews could complete cleanup. Models show the area received nearly eight inches of rain.</t>
  </si>
  <si>
    <t>Highway 61, Wabasha County, MN</t>
  </si>
  <si>
    <t>http://www.bbc.com/news/uk-scotland-highlands-islands-37057499</t>
  </si>
  <si>
    <t>Landslide blocking Railway</t>
  </si>
  <si>
    <t>Landslide blockes railway near Lochailort, UK. The landslide also covers up the nearby road A830. Earlier, Bear Scotland said teams cleared away material from the road on Thursday evening, but further debris was washed onto the carriageway due to the heavy rains. Roads maintenance company Bear Scotland said about 100 tonnes of material was washed onto the railway and road.</t>
  </si>
  <si>
    <t>Railway near Lochailort, United Kingdom</t>
  </si>
  <si>
    <t>http://www.siasat.com/news/one-killed-landslide-uttarakhand-1000019/</t>
  </si>
  <si>
    <t>Landslide in Munsyari</t>
  </si>
  <si>
    <t>1 man died after being hit by rocks and debris following a landslide in Munsyari area of Pithoragarh district. Incessant rains have caused the water levels of most rivers to rise. However, the Ganga river is flowing around one metre below the danger mark at both Haridwar and Rishikesh.</t>
  </si>
  <si>
    <t>Munsyari, Pithoragarh, Uttarakhand, India</t>
  </si>
  <si>
    <t>Xinhuanet</t>
  </si>
  <si>
    <t>http://news.xinhuanet.com/english/2016-08/13/c_135593836.htm</t>
  </si>
  <si>
    <t>Landslide buries bus in Yongding</t>
  </si>
  <si>
    <t>A bus was overturned after it was hit by falling rocks and mud on a highway. Trigger was heavy rain.</t>
  </si>
  <si>
    <t>Yongding, Longyan, Fujian, China</t>
  </si>
  <si>
    <t>CCTV Plus</t>
  </si>
  <si>
    <t>http://www.cctvplus.com/news/20170628/8054292.shtml#!language=1</t>
  </si>
  <si>
    <t>Mudslide sweeps away road and cars in Aketao County</t>
  </si>
  <si>
    <t>Mudslide destroys 100 meters of National Highway 314 and sweeps away unoccupied vehicle along Gazi (??) section of road.</t>
  </si>
  <si>
    <t>Y:38.747389 X:75.196056</t>
  </si>
  <si>
    <t>Cleared in around 5.5 hours</t>
  </si>
  <si>
    <t>http://www.tribuneindia.com/news/himachal/heavy-rain-triggers-landslide-in-mandi-one-injured/280572.html</t>
  </si>
  <si>
    <t>Landslide in Manali</t>
  </si>
  <si>
    <t>Manali has received heavy rain in the past 24 hours. The regional meteorological department claimed the state has received 257 per cent excess rain in the past 24 days alone and predicted more over the next few days. Landslide took out two buses.</t>
  </si>
  <si>
    <t>Manali, Himachal Pradesh, India</t>
  </si>
  <si>
    <t>http://blogs.agu.org/landslideblog/2016/08/13/dzongu-1/</t>
  </si>
  <si>
    <t>Landslide in Dzongu</t>
  </si>
  <si>
    <t>A major valley-blocking landslide at Dzongu in Sikkim, northern India. The landslide, which is large, has blocked the Kanaka River completely, and a lake has started to build behind it.</t>
  </si>
  <si>
    <t>Dzongu, Sikkim, India</t>
  </si>
  <si>
    <t>Mirror UK</t>
  </si>
  <si>
    <t>http://www.mirror.co.uk/news/world-news/nail-biting-footage-shows-two-8635865</t>
  </si>
  <si>
    <t>Landslide in Luiliang, China</t>
  </si>
  <si>
    <t>A massive landslide covered a road and blocked the entrance to a tunnel. Recent torrential rains have been blamed for causing the collapse of the 40-metre high cliff in Shanxi Province in the north of China.  The landslide took place on a section of the Qingdao-Yinchuan highway located in the city of Luliang.</t>
  </si>
  <si>
    <t>Qingdao-Yinchuan Highway, Luliang, Shanxi, China</t>
  </si>
  <si>
    <t>http://www.post-gazette.com/news/transportation/2017/06/28/TRAFFIC-pittsburgh-construction-roadwork-liberty-bridge-parkway/stories/201706280116</t>
  </si>
  <si>
    <t>Landslide on Streets Run Road</t>
  </si>
  <si>
    <t>Small landslide below Streets Run Road damages asphalt and guardrail</t>
  </si>
  <si>
    <t>1121-1135 Streets Run Rd, Pittsburgh, Pennsylvania, 15236</t>
  </si>
  <si>
    <t>http://www.post-gazette.com/image/2017/06/28/1140x_q90_a10-7_cTC_ca143,99,4032,2692/streets-run-road-landslide.JPG</t>
  </si>
  <si>
    <t>http://www.newindianexpress.com/states/karnataka/2017/jun/29/villagers-forced-to-clear-only-access-road-after-landslide-1622178.html</t>
  </si>
  <si>
    <t>Landslide obstructs road</t>
  </si>
  <si>
    <t>Small landslide obstructs only approach road to village of Maan after days of heavy rain</t>
  </si>
  <si>
    <t>Maan, Khanapur, Karnataka State, India</t>
  </si>
  <si>
    <t>http://images.newindianexpress.com/uploads/user/imagelibrary/2017/6/29/original/Villagersi.jpg</t>
  </si>
  <si>
    <t>http://www.myrepublica.com/news/3907/</t>
  </si>
  <si>
    <t>Landslide at Jubitha</t>
  </si>
  <si>
    <t>Long queue of stranded vehicles on both sides of the debris has forced many passengers to sit their helplessly, while some others have started walking off.</t>
  </si>
  <si>
    <t>Jubitha, Nepal</t>
  </si>
  <si>
    <t>http://english.vietnamnet.vn/fms/environment/181085/landslide-continues-to-ravage-southernmost-province.html</t>
  </si>
  <si>
    <t>Landslide hits house in Ngoc Hien</t>
  </si>
  <si>
    <t>Ng?c Hi?n District (unknown town), Cà Mau Province, Vietnam</t>
  </si>
  <si>
    <t>Part of article about series of landslides in southern Ca Mau province on 5/30/17. This landslide seems to be distinct from those as it happened on 6/25/17.</t>
  </si>
  <si>
    <t>IBTimes</t>
  </si>
  <si>
    <t>http://www.ibtimes.co.in/himachal-pradesh-heavy-rains-cause-landslide-disrupt-normal-life-parts-state-689997</t>
  </si>
  <si>
    <t>Landslide in Nyugalsari</t>
  </si>
  <si>
    <t>National Highway 05 was blocked in Kinnaur district, since Monday night after a landslide in the Nyugalsari area.</t>
  </si>
  <si>
    <t>Y:31.581485 X:78.412784</t>
  </si>
  <si>
    <t>Landslide in Hiep Tung Commune</t>
  </si>
  <si>
    <t>Two houses along Kenh Xang Cai Ngay canal damaged by landslide in Hiep Tung Commune</t>
  </si>
  <si>
    <t>Hiep Tung Commune, Ca Mau Province, Vietnam</t>
  </si>
  <si>
    <t>http://img.cdn2.vietnamnet.vn/Images/english/2017/06/28/17/20170628172517-1.jpg</t>
  </si>
  <si>
    <t>Landslide along C?a L?n River</t>
  </si>
  <si>
    <t>6-12m coastal encroachment landslide damages five houses after heavy rains</t>
  </si>
  <si>
    <t>Hang Vinh Commune, Cà Mau Province, Vietnam</t>
  </si>
  <si>
    <t>https://24.kg/archive/en/incidents/181576-news24.html/</t>
  </si>
  <si>
    <t>Mudflow in Toguz-Bulak</t>
  </si>
  <si>
    <t>Heavy rain resulted in a mudflow in Toguz-Bulak area, Issyk-Kul district. It flooded streets, about 70 houses, yards and several cafes. Rescuers and special equipment are eliminating the consequences of the emergency. Some houses of the elderly have already been cleaned up.</t>
  </si>
  <si>
    <t>Y:42.683128 X:78.301945</t>
  </si>
  <si>
    <t>http://www.myrepublica.com/news/3981/</t>
  </si>
  <si>
    <t>Landslide in Galeshwor</t>
  </si>
  <si>
    <t>Landslide occured at Galeshwor, Nepal Tuesday night. 1 man killed in sleep.</t>
  </si>
  <si>
    <t>Galeshwor, Beni, Nepal</t>
  </si>
  <si>
    <t>http://www.ndtv.com/india-news/nainital-highway-closed-due-to-heavy-landslide-1445313</t>
  </si>
  <si>
    <t>Landslide on Highway 87</t>
  </si>
  <si>
    <t>Heavy rains triggered a massive landslide in Uttarakhand, leading to closure of the highway connecting Nainital to Rampur and affecting supplies to this popular tourist town. Earth movers were employed but the rock could not be moved. Later more machines were employed to break the rock. Since yesterday, Nainital has received 218 mm of rainfall affecting normal life.</t>
  </si>
  <si>
    <t>Highway 87, near Doa Goan, Uttarakhand</t>
  </si>
  <si>
    <t>http://kathmandupost.ekantipur.com/news/2016-08-17/landslide-drives-out-25-families-in-dhading-village.html</t>
  </si>
  <si>
    <t>Landslide in Dharka</t>
  </si>
  <si>
    <t>At least 25 families living in Darkha VDC-8 of Dhading district have been displaced after a landslide struck just above their settlement. Police said 105 people have been displaced by the landslide. The landslide has left behind large cracks running down the slope for nearly 4 km.   The entire settlement is at risk of getting wiped out, said concerned villagers.</t>
  </si>
  <si>
    <t>Dharka, Dhading, Nepal</t>
  </si>
  <si>
    <t>http://www.thisislancashire.co.uk/news/14687319.Second_major_landslide_in_Darwen_sparks_further_safety_concerns/</t>
  </si>
  <si>
    <t>Landslide in SunnyHurst, Woods</t>
  </si>
  <si>
    <t>Landslide near United Utilities pumping station causes sidewalk to close.</t>
  </si>
  <si>
    <t>Sunnyhurst Woods, Darwen, United Kingdom</t>
  </si>
  <si>
    <t>The Guardian</t>
  </si>
  <si>
    <t>https://www.theguardian.com/uk-news/2016/aug/17/large-rock-fall-jurassic-coast-west-bay-dorset</t>
  </si>
  <si>
    <t>Large rockfall at West Bay on Jurassic Coast</t>
  </si>
  <si>
    <t>A popular stretch of the Jurassic Coast in Dorset has been hit by a large rock fall. It happened at the East Cliff side of West Bay, near Bridport, at about 7.40pm on Tuesday. It is not thought that anyone was trapped following the fall but further assessments are being carried out by geology experts. A cordon has been put in place and the coastal path is closed from the east side of West Bay to Burton Bradstock.</t>
  </si>
  <si>
    <t>West Bay, Jurassic Coast, United Kingdom</t>
  </si>
  <si>
    <t>The Intelligencer</t>
  </si>
  <si>
    <t>http://www.theintelligencer.net/news/community/2017/06/benwood-to-foot-the-bill-for-high-street-landslide-repair/</t>
  </si>
  <si>
    <t>Landslide damages road in Benwood</t>
  </si>
  <si>
    <t>Landslide destabilizes High Street in Benwood, affecting 12 homes and causing around $500,000 USD damages to the road. Continuous creep of around 3-4 in/day.</t>
  </si>
  <si>
    <t>High St, Benwood, West Virginia</t>
  </si>
  <si>
    <t>http://s3.amazonaws.com/ogden_images/www.theintelligencer.net/images/2017/06/29101844/Benwood-11-1100x825.jpg</t>
  </si>
  <si>
    <t>Article only said it happened ""earlier this month"" (June 2017)</t>
  </si>
  <si>
    <t>http://www.assamtribune.com/scripts/detailsnew.asp?id=aug1716/oth054</t>
  </si>
  <si>
    <t>Landslide at Longding</t>
  </si>
  <si>
    <t>1 man killed by landslide caused my massive cloudburst, at the PHED Colony at Longding</t>
  </si>
  <si>
    <t>Longding, India</t>
  </si>
  <si>
    <t>http://indianexpress.com/article/cities/chandigarh/dozen-landslides-in-48-hours-kalka-shimla-drive-takes-dangerous-turn-4727296/</t>
  </si>
  <si>
    <t>Landslides after incessant rain on NH 22</t>
  </si>
  <si>
    <t>Over a dozen landslides in 48 hours on NH 22 between Parwanoo and Solan. Triggered by early monsoon-like rains.</t>
  </si>
  <si>
    <t>NH-22, Kasauli Sub-District, Solan, Himachal Pradesh, 173220</t>
  </si>
  <si>
    <t>http://images.indianexpress.com/2017/06/himalaya-759.jpg</t>
  </si>
  <si>
    <t>The Manila Times</t>
  </si>
  <si>
    <t>http://www.manilatimes.net/mudslide-displaces-families-in-baguio-classes-suspended-in-flooded-provinces/280329/</t>
  </si>
  <si>
    <t>Mudslide in Barangay Guisad Surong</t>
  </si>
  <si>
    <t>About five families in Barangay Guisad Surong in Baguio City escaped death after a mudslide almost buried their houses on Monday evening, while classes in all levels were suspended on Tuesday in most provinces in Northern Luzon because of flashfloods as monsoon rains or habagat pummeled the country. Continuous rains were reported to have softened the soil, causing mud to slide down Guisad Surong.  No casualties were reported.</t>
  </si>
  <si>
    <t>Barangay Guisad Surong in Baguio City in Phillipines</t>
  </si>
  <si>
    <t>The News-Review</t>
  </si>
  <si>
    <t>http://www.nrtoday.com/news/environment/dangerous-rock-slide-blocks-little-river-road-again/article_2907249f-8d78-5195-9319-0f0430e6a872.html</t>
  </si>
  <si>
    <t>Rockslide blocks Little River Road</t>
  </si>
  <si>
    <t>Rockslide blocks Little River road about 16 mile south of Glide, OR. Cuts off access to Highway 138. Several hundred cubic yards of rock fell, including boulders 6 to 8 ft in diameter.</t>
  </si>
  <si>
    <t>Little River Road, Glide, Oregon, 97443</t>
  </si>
  <si>
    <t>https://bloximages.newyork1.vip.townnews.com/nrtoday.com/content/tncms/assets/v3/editorial/8/e1/8e125a30-6a30-5460-8874-6aa70b4218e9/5952fd618ec3c.image.jpg?resize=1200%2C800</t>
  </si>
  <si>
    <t>Sierra Sentinel News</t>
  </si>
  <si>
    <t>http://www.sierrasentinel.com/2017/06/rock-slide-on-hwy-12.html</t>
  </si>
  <si>
    <t>Landslide blocks lane of Highway 12</t>
  </si>
  <si>
    <t>One lane of HWY 12 near Central Hill Road blocked by landslide</t>
  </si>
  <si>
    <t>2000-2888 CA-12, San Andreas, California, 95249</t>
  </si>
  <si>
    <t>Earth-Chronicles</t>
  </si>
  <si>
    <t>http://earth-chronicles.com/natural-catastrophe/in-tajikistan-the-powerful-mudslide-has-covered-9-villages.html</t>
  </si>
  <si>
    <t>Mudslide in Isfara</t>
  </si>
  <si>
    <t>“In the city of Sochi (the administrative center of Isfara district of Sughd region of Tajikistan) last night descended mudflow, which lasted about one and a half hours. It has affected residents of neighborhoods 13,14 and 15, of the village of Shurob, Somoniyon mahalla, Apgenco, Navobod villages, Jazeera and Matari,”</t>
  </si>
  <si>
    <t>Isfara, Tajikistan</t>
  </si>
  <si>
    <t>https://www.zoramobserver.com/manipur/landslide-cuts-off-8-manipur-villages-in-pherzawl-district-for-5-days-now/</t>
  </si>
  <si>
    <t>Landslide destroys section of National Highway 2</t>
  </si>
  <si>
    <t>Landslide between villages of Damdiei and Taithu destroys road and cuts of 8 villages from the rest of Manipur state. Landslide happened during night of heavy rain.</t>
  </si>
  <si>
    <t>NH 2, Manipur State, India</t>
  </si>
  <si>
    <t>https://i0.wp.com/www.zoramobserver.com/wp-content/uploads/2017/06/damdiei-and-taithu-village-section-landslide-manipur-1.jpg?resize=768%2C1024&amp;ssl=1</t>
  </si>
  <si>
    <t>Landslide cuts off NH 2</t>
  </si>
  <si>
    <t>Landslide blocks another section of NH 2 between Damdiei and Pherzawl after heavy rains</t>
  </si>
  <si>
    <t>https://i2.wp.com/www.zoramobserver.com/wp-content/uploads/2017/06/damdiei-and-taithu-village-section-landslide-manipur.jpg?resize=1024%2C768&amp;ssl=1</t>
  </si>
  <si>
    <t>Landslide blocks NH-2 between Pherzawl and Bukpi</t>
  </si>
  <si>
    <t>Road blocked by landslide after heavy rain, maiden journel of Pherzawl Express bus service interrupted</t>
  </si>
  <si>
    <t>NH-2, Pherzawl District, Manipur State, India</t>
  </si>
  <si>
    <t>AKI Press</t>
  </si>
  <si>
    <t>https://akipress.com/news:594188/</t>
  </si>
  <si>
    <t>Hail-triggered mudslides</t>
  </si>
  <si>
    <t>Mudslides damage agriculture and house gardens in Jalal-Abad Region</t>
  </si>
  <si>
    <t>Jalal-Abad Region, Kyrgyzstan</t>
  </si>
  <si>
    <t>Article only states region as location</t>
  </si>
  <si>
    <t>Asia-Plus</t>
  </si>
  <si>
    <t>https://news.tj/en/news/tajikistan/incidents/20170628/mudflow-hits-panjakent-district</t>
  </si>
  <si>
    <t>Large mudslide hits Amondara village</t>
  </si>
  <si>
    <t>Mudslide damages 16 households, 6 of which were totally destroyed. After torrential downpour. No casualties; village evacuated in time</t>
  </si>
  <si>
    <t>Amondara, Panjakent District, Tajikistan</t>
  </si>
  <si>
    <t>https://news.tj/sites/default/files/articles/241440/mudflow.jpg</t>
  </si>
  <si>
    <t>Article contains photo which may be a stock photo, included anyway</t>
  </si>
  <si>
    <t>http://akipress.com/news:594171</t>
  </si>
  <si>
    <t>Mudslide inundates houses</t>
  </si>
  <si>
    <t>Mudslide in Bazar-Korgon floods 24 houses</t>
  </si>
  <si>
    <t>Bazar-Korgon, Jalal-Abad Region, Kyrgyzstan</t>
  </si>
  <si>
    <t>All info gleaned from single sentence, article behind paywall</t>
  </si>
  <si>
    <t>Top News</t>
  </si>
  <si>
    <t>http://www.top-news.top/news-13055088.html</t>
  </si>
  <si>
    <t>Landslide blocks highway</t>
  </si>
  <si>
    <t>Landslide after heavy rain blocks Zhao Kuo Secondary Highway</t>
  </si>
  <si>
    <t>Hua Shan, Chongxi Twp, Yunnan Province, China</t>
  </si>
  <si>
    <t>Brudirect</t>
  </si>
  <si>
    <t>https://www.brudirect.com/news.php?id=12111</t>
  </si>
  <si>
    <t>Mudslide in Pondok Labu</t>
  </si>
  <si>
    <t>A mudslide and flooding triggered by intense rainfall that soaked Jakarta throughout Friday afternoon and evening led to the evacuation of the Pondok Labu district in South Jakarta. However, no casualties were reported. It blocked a river in the district, leading to a flood two meters deep. At least 75 families in Pondok Labu had been relocated.</t>
  </si>
  <si>
    <t>Jalan Melati, Pondok Labu, Jakarta, Indonesia</t>
  </si>
  <si>
    <t>Landslide on Qiao Meng Road</t>
  </si>
  <si>
    <t>Landslide blocks Qiao Meng (??) road</t>
  </si>
  <si>
    <t>Zhao Qiao, Yunnan Province, China</t>
  </si>
  <si>
    <t>http://n.sinaimg.cn/news/crawl/20170630/sKGn-fyhskrp9059834.jpg</t>
  </si>
  <si>
    <t>Howies Marine</t>
  </si>
  <si>
    <t>http://howiesmarine.com/amazing-picture-aftermathg-of-huge-rock-slide-in-easrbourne-captured-by-drone/</t>
  </si>
  <si>
    <t>Large landslide at Seaford Head</t>
  </si>
  <si>
    <t>50,000 tons of rock fall of 80m cliff face at Splash Point into the English Channel. Much of Seaford Head roped off as large cracks appear.</t>
  </si>
  <si>
    <t>Splash Point, Eastbourne, East Sussex, England, UK</t>
  </si>
  <si>
    <t>http://kathmandupost.ekantipur.com/news/2016-08-21/landslides-floods-hit-hydro-projects.html</t>
  </si>
  <si>
    <t>Landslide in Lamjung</t>
  </si>
  <si>
    <t>Landslides and floods have taken their toll on under-construction hydropower projects in the district.  Works such as tunnel digging, penstock piping and power house construction have come to a standstill.</t>
  </si>
  <si>
    <t>Lamjung, Nepal</t>
  </si>
  <si>
    <t>http://www.hindustantimes.com/india-news/pilgrim-dies-as-landslide-hits-vaishno-devi-track/story-9K4XOYIj7l98psJ3d1iodO.html</t>
  </si>
  <si>
    <t>Landslide hits path to Vaishno Devi shrine</t>
  </si>
  <si>
    <t>Landslide on footpath kills one pilgrim and injures 8 others</t>
  </si>
  <si>
    <t>Himtoki Route, Jammu and Kashmir</t>
  </si>
  <si>
    <t>NewsFlare</t>
  </si>
  <si>
    <t>https://www.newsflare.com/video/83244/weather-nature/massive-landslide-in-cortina-italy</t>
  </si>
  <si>
    <t>Landslide in Cortina, Italy</t>
  </si>
  <si>
    <t>Massive landslide that continues to move near Cortina, in Veneto region, in the north-eastern part of Italy. The landslide moves down every time it rains, blocking the street. It is the third in only 10 days that Strada Statale Alemagna is blocked by the landslide.</t>
  </si>
  <si>
    <t>Cortina, Veneto, Italy</t>
  </si>
  <si>
    <t>http://www.dailymail.co.uk/news/article-4654046/British-motorcyclist-killed-landslide-boulder-France.html</t>
  </si>
  <si>
    <t>Rockfall kills motorcyclist</t>
  </si>
  <si>
    <t>Rockfall hits motorcycle convoy on Col de la Bonette pass in the French Maritime Alps, kills one. After major storms.</t>
  </si>
  <si>
    <t>Col de la Bonette, Saint-Dalmas-le-Selvage, Alpes-Maritimes, Provence-Alpes-Côte d'Azur, France</t>
  </si>
  <si>
    <t>https://www.nst.com.my/news/2016/08/167416/nine-evacuated-after-landslip-hits-homes</t>
  </si>
  <si>
    <t>Landslide at Desiran Tanjong</t>
  </si>
  <si>
    <t>Nine people in Desiran Tanjong Tokong here were forced to evacuate their homes after a landslide damaged the concrete fencing of two houses in the area.</t>
  </si>
  <si>
    <t>Desiran Tanjong Tokong, Penang, Malaysia</t>
  </si>
  <si>
    <t>http://www.japantimes.co.jp/news/2017/06/30/national/landslide-warnings-issued-50-years-downpours-hit-parts-kyushu-chugoku/#.WVaQ4u3ytaQ</t>
  </si>
  <si>
    <t>Record rains cause 11 landslides in Iki</t>
  </si>
  <si>
    <t>Record rains cause 11 landslides and put the island of Iki under landslide warnings. From the article: rainfall only seen “once every 50 years” had been recorded in Iki, Nagasaki Prefecture, which got 430 mm — roughly 1.6 times the average for June, in a 24-hour period.</t>
  </si>
  <si>
    <t>Iki, Nagasaki Prefecture, Japan</t>
  </si>
  <si>
    <t>http://kathmandupost.ekantipur.com/news/2017-06-30/landslide-obstructs-narayangadh-muglin-road-section-20170630120811.html</t>
  </si>
  <si>
    <t>Landslide blocks road</t>
  </si>
  <si>
    <t>Article: ""Vehicular movement along the Narayangadh-Muglin road section has been obstructed following a landslide near Kalikhola in Chitwan on Friday.""</t>
  </si>
  <si>
    <t>Narayangadh-Muglin, Chitwan, Central Development Region, Nepal</t>
  </si>
  <si>
    <t>http://indianexpress.com/article/india/india-news-india/sporadic-rains-in-himachal-pradesh-trapped-pilgrim-dies-in-landslide-2989186/</t>
  </si>
  <si>
    <t>Landslide in Kinner Kailash</t>
  </si>
  <si>
    <t>Sporadic rains occurred in some places in Himachal Pradesh even as a pilgrim trapped due to a landslide died while three others were rescued.</t>
  </si>
  <si>
    <t>Kinner Kailash, Himachal Pradesh</t>
  </si>
  <si>
    <t>http://www.thestar.com.my/metro/community/2017/06/30/long-road-to-recovery-landslidestricken-stretch-to-air-itam-dam-to-reopen-after-eight-months/</t>
  </si>
  <si>
    <t>Road on dam damaged by landslides</t>
  </si>
  <si>
    <t>Heavy rains cause landslides on 350m section of road on Air Itam Dam in Penang</t>
  </si>
  <si>
    <t>Air Itam Dam, Paya Terubong, Timur Laut, Pulau Pinang, Malaysia</t>
  </si>
  <si>
    <t>http://www.thestar.com.my/~/media/online/2017/06/29/19/23/metn_2q_3006_pkk2_1.ashx/?w=620&amp;h=413&amp;crop=1&amp;hash=7ABB94526F5AB866228C2D9E4432C555A8CE334E</t>
  </si>
  <si>
    <t>Free Malaysia Today</t>
  </si>
  <si>
    <t>http://www.freemalaysiatoday.com/category/nation/2016/08/22/penang-mudslide-forces-10-out-of-their-homes/</t>
  </si>
  <si>
    <t>Landslide in Jalan Tokong</t>
  </si>
  <si>
    <t>An early morning downpour caused a minor mudslide in Jalan Tokong Lama here – forcing at least 10 people out of their homes. The 6am incident occurred when the retaining walls surrounding several homes came crashing down following a sudden bout of heavy rain. Residents at the area were immediately evacuated from their homes to avert a tragedy, and no one was reported hurt in the incident.</t>
  </si>
  <si>
    <t>Jalan Tokong, Penang, Malaysia</t>
  </si>
  <si>
    <t>http://www.hindustantimes.com/india-news/crpf-jawan-dies-many-pilgrims-feared-buried-under-landslide-at-vaishno-devi/story-MaLyM5DU6DON8pDV6wbYEM.html</t>
  </si>
  <si>
    <t>Landslide at Vaishno Devi Shrine</t>
  </si>
  <si>
    <t>1 man died and many pilgrims trapped under debris after a landslide hit the cave shrine of Vaishno Devi in Jammu.</t>
  </si>
  <si>
    <t>Cave Shrine of Vaishno Devi, Jammu, India</t>
  </si>
  <si>
    <t>Tuoi Tre News</t>
  </si>
  <si>
    <t>http://tuoitrenews.vn/society/36671/seven-killed-by-gold-mine-landslide-in-northern-vietnam</t>
  </si>
  <si>
    <t>Landslide in Nam Xay</t>
  </si>
  <si>
    <t>7 die in landslide at gold mine in Nam Xay.</t>
  </si>
  <si>
    <t>Nam Xay, Lao Cai, Vietnam</t>
  </si>
  <si>
    <t>http://economictimes.indiatimes.com/news/politics-and-nation/jk-highway-closed-for-traffic-due-to-landslides/articleshow/59380382.cms</t>
  </si>
  <si>
    <t>Multiple landslides along highway</t>
  </si>
  <si>
    <t>Landslides along Jammu-Srinagar National Highway triggered by heavy rains. Landslide marked near Nashri tunnel.</t>
  </si>
  <si>
    <t>NH-1A, Patnitop, Chenani, Udhampur, Jammu &amp; Kashmir, 182142</t>
  </si>
  <si>
    <t>Vietnam.net</t>
  </si>
  <si>
    <t>http://english.vietnamnet.vn/fms/society/162603/three-homes-collapse-in-lao-cai-landslide.html</t>
  </si>
  <si>
    <t>Landslide at Sa Pa</t>
  </si>
  <si>
    <t>Three homes destroyed by landslides in Sa Pa. Man sent to Sa Pa Hospital for treatment</t>
  </si>
  <si>
    <t>Sa Pa, Lao Cai, Vietnam</t>
  </si>
  <si>
    <t>http://thenorthlines.com/batote-kishtwar-highway-blocked-landslide/</t>
  </si>
  <si>
    <t>Landslide blocks Batote-Kishtwar Highway near Drabshalla</t>
  </si>
  <si>
    <t>NH-1B, Drabshalla, Jammu and Kashmir</t>
  </si>
  <si>
    <t>http://thenorthlines.com/wp-content/uploads/2017/06/Batote-Kishtwar-highway-blocked-after-landslide-.jpg</t>
  </si>
  <si>
    <t>http://vietnamnews.vn/society/379238/bac-lieu-locals-moved-after-landslides.html#QEmc6tFpHDs2HWDi.97</t>
  </si>
  <si>
    <t>Landslide damages houses</t>
  </si>
  <si>
    <t>6 houses damaged by landslide on eroded riverbank, triggered by prolonged heavy rain</t>
  </si>
  <si>
    <t>Gia Rai District Ward 1, B?c Liêu Province, Vietnam</t>
  </si>
  <si>
    <t>http://image.vietnamnews.vn//uploadvnnews/Article/2017/6/29/matduongsutlun79864204PM.jpg</t>
  </si>
  <si>
    <t>NZ City News</t>
  </si>
  <si>
    <t>http://home.nzcity.co.nz/news/article.aspx?id=232219&amp;cat=987&amp;fm=newsmain%2Cnarts</t>
  </si>
  <si>
    <t>Landslide on Scenic Drive</t>
  </si>
  <si>
    <t>Road has been closed by a landslip as wind and rain lashed Auckland.</t>
  </si>
  <si>
    <t>Scenic Drive, Auckland, New Zealand</t>
  </si>
  <si>
    <t>https://www.dawn.com/news/1342282/tourist-killed-in-kaghan-mudslide</t>
  </si>
  <si>
    <t>Fatal mudslide in Kaghan valley</t>
  </si>
  <si>
    <t>Mudslide kills one tourist and injures another in Kaghan valley, Pakistan</t>
  </si>
  <si>
    <t>Lambi Patti (??), Kaghan Valley, Pakistan</t>
  </si>
  <si>
    <t>French Fresh News</t>
  </si>
  <si>
    <t>http://frenchfreshnews.blogspot.com/2016/08/cliff-landslide-in-seine-maritime-no.html</t>
  </si>
  <si>
    <t>Landslide on Alabaster Coast</t>
  </si>
  <si>
    <t>Over 100 m of cliff collapsed, nearly 50,000 m3 of rock on Thursday at 14 hours on a beach of the Alabaster Coast, north of Fecamp in Seine-Maritime. In a statement released in the afternoon, the prefecture was that people could have been buried under the rocks. But no casualties have been recovered yet.</t>
  </si>
  <si>
    <t>Alabaster Coast, Fecamp, France</t>
  </si>
  <si>
    <t>http://nagalandpost.com/ChannelNews/State/StateNews.aspx?news=TkVXUzEwMDEwMTQ5OQ%3d%3d</t>
  </si>
  <si>
    <t>Mudslide near Kohima</t>
  </si>
  <si>
    <t>Torrential rainfall on Thursday triggered heavy mudslide at the old dumping zone area, around 11 kms away from the state capital. North traffic control room informed that the debris was cleared around 6.30 p.m. Vehicles travelling to Kohima and those vehicles from Kohima headed to Dimapur were diverted through the bye-pass route.</t>
  </si>
  <si>
    <t>Near Kohima, Nagaland, India</t>
  </si>
  <si>
    <t>Kazinform</t>
  </si>
  <si>
    <t>http://lenta.inform.kz/en/mudflow-slides-down-in-almaty-region_a3040889</t>
  </si>
  <si>
    <t>Mudslides in Almaty region</t>
  </si>
  <si>
    <t>Numerous mudslides reported in Aksay River basin. Around 200 cubic m of mud deposited.</t>
  </si>
  <si>
    <t>Aksay River Basin, Almaty Region, Kazakhstan</t>
  </si>
  <si>
    <t>http://www.inform.kz/fotoarticles/20170629180422.jpg</t>
  </si>
  <si>
    <t>http://metro.co.uk/2017/06/29/golfers-continue-to-play-despite-cliff-collapsing-on-dorset-course-6744471/</t>
  </si>
  <si>
    <t>Massive landslide on cliff</t>
  </si>
  <si>
    <t>Cliff landslide deposits 2,000 tons of rock into the ocean from the Broadchurch cliffs at Bridport and West Dorset Golf Club. Caused by a surge of heavy rain, after a dry spell left the cliff rocks dry.</t>
  </si>
  <si>
    <t>Bridport and West Dorset</t>
  </si>
  <si>
    <t>https://metrouk2.files.wordpress.com/2017/06/pri_45031751.jpg?w=620&amp;h=465&amp;crop=1</t>
  </si>
  <si>
    <t>https://news.tj/en/news/tajikistan/incidents/20170628/one-killed-one-injured-in-mudflows-in-ayni-district</t>
  </si>
  <si>
    <t>Fatal mudslide in Ayni District</t>
  </si>
  <si>
    <t>Mudslide kills one and injures one</t>
  </si>
  <si>
    <t>https://news.tj/sites/default/files/articles/241466/%D1%81%D0%B5%D0%BB%D1%8C.jpg</t>
  </si>
  <si>
    <t>Article was very sparse (one sentence). Did not specify location beyond ""Ayni District""</t>
  </si>
  <si>
    <t>https://www.nst.com.my/news/2016/08/168865/gunung-keriang-recreational-area-cordoned-following-landslide</t>
  </si>
  <si>
    <t>Landslide at Gunung Keriang Recreational</t>
  </si>
  <si>
    <t>Landslide occurred at park. No victims found.</t>
  </si>
  <si>
    <t>Gunung Keriang Recreational Area, Malaysia</t>
  </si>
  <si>
    <t>AGU Landslide Blog</t>
  </si>
  <si>
    <t>http://blogs.agu.org/landslideblog/2017/06/27/gediminas-castle-hill/</t>
  </si>
  <si>
    <t>Landslide at historic Gediminas Castle in Lithuania</t>
  </si>
  <si>
    <t>Castle built on hill of "exceptionally weak glacial and lake deposits", subject to much solifluciton. Summer exacerbation due to sudden thaw and heavy rains.</t>
  </si>
  <si>
    <t>Gedinimas Castle, Vilnius, Lithuania</t>
  </si>
  <si>
    <t>http://gs.delfi.lt/images/pix/520x345/7wPTe9gAFxU/gedimino-kalno-nuosliauzos-70432734.jpg</t>
  </si>
  <si>
    <t>Unsure of start date. Reaching critical state (slow creep) in early summer of 2017. (Linked photo is from DELFI) From article: Interestingly, this is a site with a long history of landslides. According to Milkul?nas et al. (2017) a landslide from Gediminas Castle Hill in 1396 killed 15 people, and a major failure occurred in 1551, causing damage to the castle.  They also document evidence of slope mitigation works carried out between the 14th and the 17th Centuries.</t>
  </si>
  <si>
    <t>C News</t>
  </si>
  <si>
    <t>http://ctvtt.com/ctv/index.php/c-news/news/item/43747-work-begins-to-clear-landslip-on-saddle-road-maraval</t>
  </si>
  <si>
    <t>Landslide on Saddle Road</t>
  </si>
  <si>
    <t>The landslip caused a pile up of traffic in and out of Maraval on Monday morning and afternoon. Portions of the Saddle Road near Boissiere Village remained blocked to vehicles and commuters hoping to enter Maraval from Port of Spain were told to divert on to Long Circular Road.</t>
  </si>
  <si>
    <t>Saddle Road, Maraval, Trinidad and Tobago</t>
  </si>
  <si>
    <t>https://www.nst.com.my/news/2016/08/169399/construction-worker-buried-alive-taman-segambut-landslip-tragedy</t>
  </si>
  <si>
    <t>Landslide on Construction Site in Taman Segambut</t>
  </si>
  <si>
    <t>Rain caused soil to loosen up at a construction site, thus causing a landslide.</t>
  </si>
  <si>
    <t>Condominium Constuction Site, Taman, Segambut, Kuala Lumpur</t>
  </si>
  <si>
    <t>http://www.thehindu.com/news/national/other-states/Rains-trigger-landslide-on-Gangotri-highway-in-Uttarakhand/article15617212.ece</t>
  </si>
  <si>
    <t>Landslide on Gangotri Highway</t>
  </si>
  <si>
    <t>More than five dozen people were stranded and the priest of a famous temple was trapped under debris in Gangotri after heavy rains triggered a landslide in the regio</t>
  </si>
  <si>
    <t>Gangotri Highway, Uttarakhand, India</t>
  </si>
  <si>
    <t>http://www.hindustantimes.com/mumbai-news/landslide-at-mumbra-bypass-affects-traffic/story-iZ2z9sZrZA3p6JkRHYPSGJ.html</t>
  </si>
  <si>
    <t>Landslide near Rehamania Hospital</t>
  </si>
  <si>
    <t>Small landslide caused minor road delays.</t>
  </si>
  <si>
    <t>Rehamania Hospital, Mumbra Bypass, Thane, Maharashtra, India</t>
  </si>
  <si>
    <t>http://www.gmanetwork.com/news/news/regions/579563/benguet-landslide-leaves-500-motorists-stranded/story/</t>
  </si>
  <si>
    <t>Landslide on a section of the Baguio-Bontoc road</t>
  </si>
  <si>
    <t>Continuous heavy rain caused the landslide that had left stranded some 500 motorists bound for Baguio City and Bontoc in the Mountain province. A repo</t>
  </si>
  <si>
    <t>Barangay Sayangan, Atok, Benguet</t>
  </si>
  <si>
    <t>http://www.tribuneindia.com/news/uttarakhand/no-clue-of-gangnani-man-buried-under-landslide/287797.html</t>
  </si>
  <si>
    <t>Landslide at Gangnani</t>
  </si>
  <si>
    <t>1 man was buried under a landslide and the body was not found.</t>
  </si>
  <si>
    <t>Gangnani, Uttarakhand, India</t>
  </si>
  <si>
    <t>Financial Tribune</t>
  </si>
  <si>
    <t>https://financialtribune.com/articles/people/48873/1-killed-in-landslide</t>
  </si>
  <si>
    <t>Landslide on Chalus-Karaj</t>
  </si>
  <si>
    <t>One person was killed and another injured seriously, when a car with two passengers was buried under debris following a landslide on Chalus-Karaj road near Tunnel 5 on Wednesday morning, said Davood Rajabi, relief and rescue deputy at Alborz’s Red Crescent Society.  “The injured person was transferred to a health center in Karaj,” Alef News Agency quoted him as saying.  Chalus- Karaj road is one of the major routes linking Tehran and Iran’s northern provinces. It passes through the central part of the Alborz Mountains, where rock falls and landslides occur quite frequently.</t>
  </si>
  <si>
    <t>Chalus-Karaj road near Tunnel 5, Iran</t>
  </si>
  <si>
    <t>EENADU India</t>
  </si>
  <si>
    <t>http://www.eenaduindia.com/states/east/assam/2016/09/01164302/2-bodies-found-2-others-missing-after-landslide-flood.vpf</t>
  </si>
  <si>
    <t>Landslide in Silchar</t>
  </si>
  <si>
    <t>Bodies of two women were found while as many members of the same family were still missing after being washed away in landslide and floods in Assam's Cachar district, police said on Thursday. Four members of the family of Dipesh Lemrong - his wife, a daughter and two sons - were last night washed away when their house was damaged in a landslide following heavy rains in Kashiyapunji area of Bhubanpahar.</t>
  </si>
  <si>
    <t>Silchar, Assam, India</t>
  </si>
  <si>
    <t>http://kathmandupost.ekantipur.com/news/2017-07-02/floods-landslide-claim-four-lives.html</t>
  </si>
  <si>
    <t>Landslide destroys house</t>
  </si>
  <si>
    <t>Persistent rain and flooding in region. Landslide sweeps away house, kills 3 and critically injures 3.</t>
  </si>
  <si>
    <t>Amden (??), Myadlung Municipality, Eastern Development Region, Nepal</t>
  </si>
  <si>
    <t>Landslide threatens Matepani Gupta monastery</t>
  </si>
  <si>
    <t>Heavy rains cause landslide near gate of monastery, base weakened</t>
  </si>
  <si>
    <t>Matepani Gupta monastery, Pokhara, Nepal</t>
  </si>
  <si>
    <t>http://kathmandupost.ekantipur.com/news/2016-09-01/woman-buried-to-death-in-landslide.html</t>
  </si>
  <si>
    <t>Landslide in Ipa Panchakanya</t>
  </si>
  <si>
    <t>A woman was buried to death in a landslide triggered by heavy rain at Ipapanchakanya VDC in Makwanpur. Another woman sustained serious injuries in the incident.</t>
  </si>
  <si>
    <t>Ipa Panchakanya, Makawanpur, Nepal</t>
  </si>
  <si>
    <t>http://kathmandupost.ekantipur.com/news/2017-07-02/1-killed-5-missing-in-pyuthan-landslide.html</t>
  </si>
  <si>
    <t>Fatal landslide in Rajwara</t>
  </si>
  <si>
    <t>Heavy rains cause flooding throughout mideast+east Nepal, landslide kills 1, 2 missing</t>
  </si>
  <si>
    <t>Rajwara, Gaumukhi Rural Municipality, Nepal</t>
  </si>
  <si>
    <t>Fatal landslide in Hosrangdi</t>
  </si>
  <si>
    <t>Heavy rains cause flooding throughout central Nepal, 3 missing after landslide</t>
  </si>
  <si>
    <t>Hosrangdi, Mahashila Rural Municipality, Nepal</t>
  </si>
  <si>
    <t>Landslide in Risiti</t>
  </si>
  <si>
    <t>Landslide buried 8 houses</t>
  </si>
  <si>
    <t>Tanahu, Risiti, Nepal</t>
  </si>
  <si>
    <t>http://www.indiatimes.com/news/india/caught-in-a-landslide-near-manali-a-group-of-brave-travellers-builds-road-helps-others-325022.html</t>
  </si>
  <si>
    <t>Landslide temporarily strands travelers near Langza</t>
  </si>
  <si>
    <t>Landslide blocks road linking Langza with Manali, travelers stranded + forced to repair  road themselves</t>
  </si>
  <si>
    <t>Langza, Lahaul and Spiti, Himachal Pradesh, India</t>
  </si>
  <si>
    <t>Article has Instagram video of travelers organizing road repair</t>
  </si>
  <si>
    <t>Landslide blocks road 3km from near Langza</t>
  </si>
  <si>
    <t>Landslide 3km down road blocks road linking Langza with Manali, travelers stranded + forced to repair  road themselves</t>
  </si>
  <si>
    <t>Spiti, Lahul &amp; Spiti, Himachal Pradesh</t>
  </si>
  <si>
    <t>http://www.myrepublica.com/news/4855/</t>
  </si>
  <si>
    <t>Landslide in Dolakha</t>
  </si>
  <si>
    <t>Four houses belonging to the victims were buried in the landslides. The incident site is some 61 kilometer away from the district headquarters, Charikot, along the way to the dam of Upper Tamakoshi Hydro Power project.   Pat Maya Tamang (40), Satamai Tamang (70), Trisi Tamang (25), Mangale Tamang(45) and a two-year-old minor Kshesang Tamang have been missing since the incident.</t>
  </si>
  <si>
    <t>Chyotchyot, Lamabagar, Dolakha, Nepal</t>
  </si>
  <si>
    <t>Landslide blocks road to Manali</t>
  </si>
  <si>
    <t>Landslide blocks road 8km from near Langza</t>
  </si>
  <si>
    <t>https://thehimalayantimes.com/nepal/two-dead-one-missing-landslide-hit-kaski/</t>
  </si>
  <si>
    <t>Fatal landslide in Lamachaur</t>
  </si>
  <si>
    <t>Landslide below house on bank of Seti River after incessant rain and flooding throughout Kaski district destroys part of house, kills 1</t>
  </si>
  <si>
    <t>Lamachaur, Pokhara, Nepal</t>
  </si>
  <si>
    <t>https://1hu9t72zwflj44abyp2h0pfe-wpengine.netdna-ssl.com/wp-content/uploads/2017/07/Lamachaur-landslide-in-Kaski.jpg</t>
  </si>
  <si>
    <t>http://www.reuters.com/article/us-sri-lanka-disaster-idUSKBN18M0ZN</t>
  </si>
  <si>
    <t>Landslide buries village of Bellana</t>
  </si>
  <si>
    <t>Five landslides reported in western Sri Lanka after most rainy  Southwest monsoon since 2003. 38 killed in Bellana.</t>
  </si>
  <si>
    <t>Hill above Bellana, Western Province, Sri Lanka</t>
  </si>
  <si>
    <t>http://s2.reutersmedia.net/resources/r/?m=02&amp;d=20170526&amp;t=2&amp;i=1186411030&amp;w=&amp;fh=&amp;fw=&amp;ll=780&amp;pl=468&amp;sq=&amp;r=LYNXMPED4P0PH</t>
  </si>
  <si>
    <t>110 missing in total throughout southwest/south-central Sri Lanka</t>
  </si>
  <si>
    <t>Landslides in Ratnapura</t>
  </si>
  <si>
    <t>Five landslides reported in western Sri Lanka after most rainy  Southwest monsoon since 2003. 46 killed in various parts of the south-central district of Ratnapura.</t>
  </si>
  <si>
    <t>Ratnapura, Sabaragamuwa Province, Sri Lanka</t>
  </si>
  <si>
    <t>May be reported in the immediate neighboring report to the northeast, but this article has updated info. 110 missing in total in May 2017 in southwest/south-central Sri Lanka</t>
  </si>
  <si>
    <t>http://e-pao.net/GP.asp?src=2..020717.jul17</t>
  </si>
  <si>
    <t>NH-2 blocked by landslide along Imphal-Dimapur section</t>
  </si>
  <si>
    <t>Torrential downpour causes road-blocking lansdlide along NH-2 near Bimparao village</t>
  </si>
  <si>
    <t>The Arunachal Times</t>
  </si>
  <si>
    <t>http://www.arunachaltimes.in/nature-unleashes-fury-leaves-trail-of-devastation-in-itanagar/</t>
  </si>
  <si>
    <t>Landslide near Dree Festival Ground</t>
  </si>
  <si>
    <t>Incessant rains trigger floods and landslides around Itanagar. The National Highway 415 road between Itanagar and Naharlagun is blocked as a large portion of the highway near Dree Ground was washed away early on Saturday morning.</t>
  </si>
  <si>
    <t>Dree Festival Ground, NH-415, Arunachal Pradesh, India</t>
  </si>
  <si>
    <t>http://www.arunachaltimes.in/wp-content/uploads/2017/07/Near-Dree-Ground-300x206.jpg</t>
  </si>
  <si>
    <t>Landslide threatens orphanage with collapse</t>
  </si>
  <si>
    <t>Gyan Mission Orphanage at Jollang is also on the verge of caving in as a major chunk of earth was washed away by Friday night’s heavy rainfall throughout Itanagar, which caused numerous landslides and floods.</t>
  </si>
  <si>
    <t>Jollang, Itanagar Sub-District, Papum Pare, Arunachal Pradesh, 791123</t>
  </si>
  <si>
    <t>Landslide near Waii International Hotel blocks Mowb-II-Zero Point Road</t>
  </si>
  <si>
    <t>Bhalukpong, West Kameng, Arunachal Pradesh</t>
  </si>
  <si>
    <t>House in Itanagar washed away by landslide</t>
  </si>
  <si>
    <t>Landslide completely destroys house in Sanglo Potum. No casualties as house was vacated immediately prior.</t>
  </si>
  <si>
    <t>Sanglo Potum (??), Itanagar, Papum Pare, Arunachal Pradesh</t>
  </si>
  <si>
    <t>http://www.tribuneindia.com/news/himachal/traffic-jams-trigger-fuel-shortage-in-kaza/430765.html</t>
  </si>
  <si>
    <t>Landslide blocks Gramphuk-Kaza road</t>
  </si>
  <si>
    <t>route from Manali side towards Kaza has also been blocked between Gramphu and Kaza at the Dorni Mod for the last two days because of a landslide</t>
  </si>
  <si>
    <t>Dorni Mod( ??), Lahul &amp; Spiti, Himachal Pradesh</t>
  </si>
  <si>
    <t>http://www.sahilonline.net/en/kumta-bargi-landslide</t>
  </si>
  <si>
    <t>Landslide blocks NH-66</t>
  </si>
  <si>
    <t>Landslide completely blocks NH-66 in Bargi for 3 hours.</t>
  </si>
  <si>
    <t>Bargi, Kumta, Uttara Kannada, Karnataka</t>
  </si>
  <si>
    <t>http://www.sahilonline.net/uploads/2017/June-30/IMG-20170629-WA0098_slider.jpg</t>
  </si>
  <si>
    <t>http://setopati.net/society/24054/Boy-killed-after-landslide-buries-house-in-Pokhara/</t>
  </si>
  <si>
    <t>Fatal landslide in Pokhara</t>
  </si>
  <si>
    <t>Heavy rains throughout region. Landslide hits residence and severely injures boy who later dies at hospital</t>
  </si>
  <si>
    <t>Pasryanga cliff (??), Pokhara, Nepal</t>
  </si>
  <si>
    <t>Grandmother who was in the same room survived (reasoning for classifying as a small)</t>
  </si>
  <si>
    <t>Spanish People Daily</t>
  </si>
  <si>
    <t>http://spanish.peopledaily.com.cn/n3/2017/0703/c31614-9236182.html</t>
  </si>
  <si>
    <t>Fatal landslide hits Zuta village</t>
  </si>
  <si>
    <t>(Translated+paraphrased by me from Spanish) Landslide leaves five killed, 19 injured, four missing. Around 200mm of rain fall on Ningxiang District in 24 hours. 311,300 people evacuated from Hunan due to rainfall triggered events such as floods.</t>
  </si>
  <si>
    <t>Zuta village, Ningxiang District, Hunan Province, China</t>
  </si>
  <si>
    <t>Source in Spanish</t>
  </si>
  <si>
    <t>http://www.tribuneindia.com/news/nation/7-year-old-girl-killed-by-landslide-at-guwahati/431122.html</t>
  </si>
  <si>
    <t>Landslide in Panikhaiti kills girl</t>
  </si>
  <si>
    <t>Incessant rainfall triggers landslide in Panikhaiti, landslide kills girl walking to school. Also damages three houses.</t>
  </si>
  <si>
    <t>Panikhaiti, Kamrup Metropolitan, Assam State, India</t>
  </si>
  <si>
    <t>http://images.tribuneindia.com/cms/gall_content/2017/7/2017_7$largeimg03_Monday_2017_171821002.JPG</t>
  </si>
  <si>
    <t>http://www.daily-sun.com/post/237861/Hillslide-again-strikes-Rangamati</t>
  </si>
  <si>
    <t>Chittagong-Rangamati road blocked by landslide, heavy rains in area for around 24 hours prior</t>
  </si>
  <si>
    <t>Deppochhari (??), Rangamati Hill District, Bangladesh</t>
  </si>
  <si>
    <t>http://www.daily-sun.com/assets/news_images/2017/07/03/Hill-slide.jpg</t>
  </si>
  <si>
    <t>http://www.hindustantimes.com/world-news/bangladesh-landslides-toll-rises-to-144-rangamati-worst-hit-with-105-deaths/story-ff8brJNydyWSdlAWfuMXWO.html</t>
  </si>
  <si>
    <t>20 landslides hit Rangamati Hill District</t>
  </si>
  <si>
    <t>After three days of torrential rain, 20 landslides hit various locales in the Rangamati Hill District. 105 people killed</t>
  </si>
  <si>
    <t>Rangamati Hill District, Bangladesh</t>
  </si>
  <si>
    <t>http://www.hindustantimes.com/rf/image_size_960x540/HT/p2/2017/06/14/Pictures/bangladesh-weather-landslide_ecf89f34-50df-11e7-88ef-5a5d74cf2589.jpg</t>
  </si>
  <si>
    <t>5 landslides hit port of Chittagong</t>
  </si>
  <si>
    <t>5 landslides after 3 days of torrential rains. 33 people in port city of Chittagong killed.</t>
  </si>
  <si>
    <t>https://thehimalayantimes.com/nepal/landslide-obstructs-vehicular-movement-narayangadh-muglin-road/</t>
  </si>
  <si>
    <t>Landslide at Narayangadh-Muglin road</t>
  </si>
  <si>
    <t>Overnight rainfall triggered a landslide near Kalikhola in Chandibhanjyang VDC of Chitwan district bringing traffic to a halt since 5:00 am. The Narayangadh-Muglin road section has been obstructed due to the landslide in Chitwan district .</t>
  </si>
  <si>
    <t>Narayangadh-Muglin road section, Chitwan, Nepal</t>
  </si>
  <si>
    <t>http://www.myrepublica.com/news/4916/</t>
  </si>
  <si>
    <t>Landslide at Gajuri</t>
  </si>
  <si>
    <t>Landslide killed six-year-old Ram Chepang, early this morning</t>
  </si>
  <si>
    <t>Gajuri, Dhading, Nepal</t>
  </si>
  <si>
    <t>http://bdnews24.com/bangladesh/2017/07/04/man-killed-in-coxs-bazar-landslide</t>
  </si>
  <si>
    <t>Landslide in Mahughata village kills one</t>
  </si>
  <si>
    <t>Landslide during torrential rains kills man who was cutting earth to mitigate flooding</t>
  </si>
  <si>
    <t>Mahughata village (??), Hoanak Union Parishad, Maheshkhali, Upazila, Bangladesh</t>
  </si>
  <si>
    <t>Person in article title referred to as man, but in article referred to as "her"</t>
  </si>
  <si>
    <t>http://www.myrepublica.com/news/4913/</t>
  </si>
  <si>
    <t>Landslide on Muglin Road</t>
  </si>
  <si>
    <t>Overnight rainfall triggered a landslide at Kalikhola of Chandibhanjyang bringing traffic to a halt since 5:00 this morning, said the District Police Office, Chitwan. Police have been mobilized along with a dozer to clear the debris of the landslide.</t>
  </si>
  <si>
    <t>Muglin Road, Chitwan, Nepal</t>
  </si>
  <si>
    <t>https://thenortheasttoday.com/manipur-ukhrul-district-affected-by-landslide-along-imphal-ukhrul-highway-namthilog/</t>
  </si>
  <si>
    <t>Landslide causes Ukhrul-Imphal road to sink</t>
  </si>
  <si>
    <t>Landslide affects 200m of Ukhrul-Imphal road near Litan police station, road sinks 6 meters. From the attached picture it appears a bus/truck was damaged.</t>
  </si>
  <si>
    <t>NH-150, Ukhrul Central, Ukhrul, Manipur, 795142</t>
  </si>
  <si>
    <t>https://thenortheasttoday.com/wp-content/uploads/2017/07/efront-2___Landslides-hit-Ukhrul-district.jpg</t>
  </si>
  <si>
    <t>Article states ""within last 5 days"" of 7/3/17</t>
  </si>
  <si>
    <t>http://www.assamtribune.com/scripts/detailsnew.asp?id=jul0417/city055</t>
  </si>
  <si>
    <t>Landslide opposite Jorabat Police Outpost</t>
  </si>
  <si>
    <t>Landslide blocks road opposite Jorabat Police Outpost following heavy rains</t>
  </si>
  <si>
    <t>G S Road, Sonapur, Kamrup Metropolitan, Assam, 781141</t>
  </si>
  <si>
    <t>Date is approximate as article states ""Following Sunday's [7/2] heavy rainfall""</t>
  </si>
  <si>
    <t>http://www.myrepublica.com/news/4968/</t>
  </si>
  <si>
    <t>Landslide in Taplejung</t>
  </si>
  <si>
    <t>Three members of a single family died after landslide buried their house at Taplejung district last night.   The deceased have been identified as Bimala, wife of Tika Magar and sons—Manoj and Lalit, of Taplejung Municipality-2.   The incident took place when landslide occurred above the house buried them following torrential rainfall from Friday night.</t>
  </si>
  <si>
    <t>Taplejung, Nepal</t>
  </si>
  <si>
    <t>Landslide hits Jorabat</t>
  </si>
  <si>
    <t>Article very sparse on details. One of two landslides besides the one at the police station to hit Jorabat on about 7/3, following heavy rain on Sunday 7/2.</t>
  </si>
  <si>
    <t>Jorabat, Assam State, India</t>
  </si>
  <si>
    <t>Sonapur, Kamrup Metropolitan, Assam</t>
  </si>
  <si>
    <t>http://www.tribuneindia.com/news/himachal/four-buried-alive-five-hurt-in-landslide-at-kullu-village/289325.html</t>
  </si>
  <si>
    <t>Landslide in Kullu</t>
  </si>
  <si>
    <t>Four persons were buried alive while five others suffered injuries when boulders fell on their vehicle at Manihar village in the Garsa valley.The deceased have been identified as Laxman (38), Nanda from Jharkhand, Khem Raj (50) from Nepal, while Sugrin Gupta (29) from Bihar is still trapped under the debris.</t>
  </si>
  <si>
    <t>Manihar Village, Kullu, India</t>
  </si>
  <si>
    <t>Frack Check WV</t>
  </si>
  <si>
    <t>http://www.frackcheckwv.net/2017/07/03/natural-gas-line-ruptures-in-landslide-public-at-risk/</t>
  </si>
  <si>
    <t>Landslide at Finleyville Airport</t>
  </si>
  <si>
    <t>Landslide ruptures gas line at end of runway at Finleyville Airport. No apparent trigger as of time of reporting.</t>
  </si>
  <si>
    <t>Finleyville Airport, Finleyville, Pennsylvania, USA</t>
  </si>
  <si>
    <t>1km confidence radius due to not knowing which end of the runway the landslide occurred near</t>
  </si>
  <si>
    <t>http://www.myrepublica.com/news/4984/</t>
  </si>
  <si>
    <t>Landslide in Bhojpur</t>
  </si>
  <si>
    <t>A couple died after being buried in a landslide.   Bharat Rai, 58, of Jimigaon in Kulung-6 and his 54-year-old wife Rammani died after the house they were living in was buried in the landslides triggered by heavy rainfall last night.</t>
  </si>
  <si>
    <t>Bhojpur, Kulung, Nepal</t>
  </si>
  <si>
    <t>http://english.vietnamnet.vn/fms/society/181263/rain-triggered-floods--landslides-kill-six-in-ha-giang.html</t>
  </si>
  <si>
    <t>Fatal landslide in Meo Vac District</t>
  </si>
  <si>
    <t>Landslide after major storm kills two in Meo Vac District</t>
  </si>
  <si>
    <t>Huy?n Mèo V?c, Hà Giang Province, Vietnam</t>
  </si>
  <si>
    <t>http://img.cdn2.vietnamnet.vn/Images/english/2017/07/03/10/20170703104516-3.jpg</t>
  </si>
  <si>
    <t>Date very approximate; article says ""Since June 19""</t>
  </si>
  <si>
    <t>Daily Echo</t>
  </si>
  <si>
    <t>http://www.bournemouthecho.co.uk/news/14722218.Heavy_rain_leads_to__mini_landslip__at_Southbourne/</t>
  </si>
  <si>
    <t>Landslide at Southbourne</t>
  </si>
  <si>
    <t>MUD, stones and earth have been strewn across the promenade at Southbourne following heavy rain on Saturday.  Part of the cliffside has slipped onto the pathway this morning.</t>
  </si>
  <si>
    <t>Southbourne, UK</t>
  </si>
  <si>
    <t>Landslides block roads</t>
  </si>
  <si>
    <t>Landslides after heavy storms block roads to Xin Cai and Son Vi communes</t>
  </si>
  <si>
    <t>Huy?n Mèo V?c, Hà Giang</t>
  </si>
  <si>
    <t>Date very approximate as article is sparse</t>
  </si>
  <si>
    <t>https://thehimalayantimes.com/nepal/myagdi-landslide-displaces-five-families/</t>
  </si>
  <si>
    <t>Landslide at Bhagawati</t>
  </si>
  <si>
    <t>Five families have been displaced due to the risk of landslide in Bhagawati-1 in Myagdi district.  The families of Kamala Karki, Hari Darjee, Sharan Bahadur Darjee, Rammaya Karki and Gyan Bahadur Karki have been displaced after land above the settlement started sliding.</t>
  </si>
  <si>
    <t>Bhagawati, Myagdi, Nepal</t>
  </si>
  <si>
    <t>http://kathmandupost.ekantipur.com/news/2016-09-04/four-members-of-a-single-family-killed-in-landslide.html</t>
  </si>
  <si>
    <t>Landslide at Kevarebhanjyang</t>
  </si>
  <si>
    <t>Kevarebhanjyang</t>
  </si>
  <si>
    <t>Four members of a single family were buried alive after torrential rain triggered a landslide at Kevarebhanjyang – 7 of Syangja last night.   The landslide fell on a house at 1 am killing Chandra Kumari Saru, 78, her grand- daughter, Humkala Mashrangi, 30, Humkala's seven-year-old daughter Punam Mashrangi and one-year-old son Milan Mashrangi, said Inspector, Uttam Prakash Baral, of Ward Police Office, Waling.</t>
  </si>
  <si>
    <t>Landslide along National Road 34</t>
  </si>
  <si>
    <t>Landslide after heavy storms blocks National Road 34 between Ha Giang city and Bac Me district</t>
  </si>
  <si>
    <t>National Road 34, Huy?n B?c Mê, Hà Giang</t>
  </si>
  <si>
    <t>Dates approximate as article is vague (""Since June 19"")</t>
  </si>
  <si>
    <t>Landslide on road</t>
  </si>
  <si>
    <t>Landslide (following heavy storms) linking Coc Pai town and Na Tri commune (??) blocks road</t>
  </si>
  <si>
    <t>Huy?n Xín M?n, Hà Giang</t>
  </si>
  <si>
    <t>Date approximate (article states ""Since June 19"")</t>
  </si>
  <si>
    <t>https://thehimalayantimes.com/nepal/pasang-lhamu-highway-obstructed-landslide/</t>
  </si>
  <si>
    <t>Pasang Lhamu Highway obstructed following landslide</t>
  </si>
  <si>
    <t>A landslide at Sisneri of Nuwakot has obstructed vehicular movement along the Pasang Lhamu Highway in Nuwakot district on Sunday morning.  Vehiclular movement along the Highway, which connects the Capital with Rasuwa and Nuwakot districts, has come to a halt following the landslide.</t>
  </si>
  <si>
    <t>Pasang Lhamu Highway</t>
  </si>
  <si>
    <t>News Hub</t>
  </si>
  <si>
    <t>http://www.newshub.co.nz/home/world/2016/09/austrian-town-hit-by-second-landslide-in-weeks.html</t>
  </si>
  <si>
    <t>Landslide in Rural Austria</t>
  </si>
  <si>
    <t>A creek burst its banks, destroyed a dam and forced the evacuation of dozens of homes in rural Austria on Sunday night (local time).  At least 163 people had to flee their homes around Afritz am See as hail and heavy rain hammered the area, causing a two-metre mudslide.  It's the second time within weeks the town has been hit by a landslide.  Fire service chief Libert Pekoll told local media the situation was serious because the area had still not recovered from previous storms and mudslides.</t>
  </si>
  <si>
    <t>Afritz am See</t>
  </si>
  <si>
    <t>http://www.nagalandpost.com/ChannelNews/State/StateNews.aspx?news=TkVXUzEwMDEwMjA2OQ%3D%3D</t>
  </si>
  <si>
    <t>Landslide in Nagaland</t>
  </si>
  <si>
    <t>In Mokokchung, a massive landslide near Unger village along NH-2 has paralyzed all vehicular movement. When contacted, Deputy Commissioner (DC) Mokokchung, Sushil Kumar Patel told Nagaland Post that the district administration had already instructed the concerned officers from the National Highway Division to take up restoration work at the earliest.</t>
  </si>
  <si>
    <t>Mokochung, Nagaland, India</t>
  </si>
  <si>
    <t>Landslide in Wokha-Merapani Road</t>
  </si>
  <si>
    <t>n Wokha, the District Disaster Management Agency (DDMA) has cleared massive landslide on Wokha-Merapani road that occurred in the wee hours of Monday some 10 kms from Wokha. The landslide blocked all traffic along the Wokha-Merapani state highway, the district’s lifeline.</t>
  </si>
  <si>
    <t>Wokha, India</t>
  </si>
  <si>
    <t>http://www.vnews.com/Upper-Valley-Storm-11074961</t>
  </si>
  <si>
    <t>Mudslide / debris flow at railroad berm damages homes</t>
  </si>
  <si>
    <t>Heavy rains undermined a railroad track and caused the berm at the intersection of Old River Road and VA Cutoff Road to fail. A debris flow of mud, rocks, and other debris caused severe damage to two homes (both of which were evacuated.) Mobile home knocked from its foundation. Railroad track severed, impeding freight rail service.</t>
  </si>
  <si>
    <t>144-176 VA Cutoff Rd, White River Junction, Vermont, 05001</t>
  </si>
  <si>
    <t>http://www.vnews.com/getattachment/a76a208a-9010-4eb1-86c5-a981ff78545a/StormFolo-rw-vn-070417-ph03</t>
  </si>
  <si>
    <t>Mudlside kills couple in Lagos</t>
  </si>
  <si>
    <t>Tragedy struck in the early hours of Tuesday, in Lagos, as one unidentified woman was recovered dead and two others rescued alive from a collapsed structure at Kuata Area by Amara Olu Street, Mechanic Village, Agidingbi, Ikeja, as a result of mudslide following a long-hour heavy downpour. The rainfall, which started late Monday evening, resulted in heavy flooding across the metropolis. Most of the areas such as; Ikeja, Iyana-Ipaja, Agege, Ikorodu, Mile 2, Ojo, among others experienced heavy flood, resulting in terrible traffic gridlock.</t>
  </si>
  <si>
    <t>Y:6.602220 X:3.351692</t>
  </si>
  <si>
    <t>St. George News</t>
  </si>
  <si>
    <t>http://stgeorgeutah.com/news/archive/2017/07/04/jcw-zion-rockslide-injures-1-separate-hiker-breaks-leg-at-same-time/#.WV0L3O3ytaQ</t>
  </si>
  <si>
    <t>Rockslide injures hiker</t>
  </si>
  <si>
    <t>Teenage girl injured+hospitalized after rockslide at the head of the Narrows trail and the end of the Riverside Walk. Happened on a clear day, no apparent trigger.</t>
  </si>
  <si>
    <t>Narrows trail, Zion National Park, Utah, USA</t>
  </si>
  <si>
    <t>http://www.thestandard.com.hk/breaking-news.php?id=79319</t>
  </si>
  <si>
    <t>Landslide disrupts South Lantau Road</t>
  </si>
  <si>
    <t>A section of South Lantau Road on Lantau island has been closed following a landslide.  The landslip occurred between Tong Fuk and Shui Hau at around noon, forcing the closure of all lanes of the road near Shui Hau Wan.  The Transport Department has arranged extra ferry services for travel from Tai O to Tung Chung.  People in Ngong Ping have been advised to use the Ngong Ping 360 cable car to head to Tung Chung.-RTHK</t>
  </si>
  <si>
    <t>South Lantau Road, Hong Kong</t>
  </si>
  <si>
    <t>http://akipress.com/news:594409/</t>
  </si>
  <si>
    <t>Significant mudslide in Leilek District</t>
  </si>
  <si>
    <t>Mudflow floods 17 houses and 2 barns in Leilek District of Kyrgyzstan</t>
  </si>
  <si>
    <t>Lailak, Batken, Kyrgyzstan</t>
  </si>
  <si>
    <t>Details of article behind paywall. Date approximate.</t>
  </si>
  <si>
    <t>http://www.hindustantimes.com/india-news/two-more-killed-in-assam-floods-more-than-3-5-lakh-people-affected/story-MmZHSSifUM78Jhd7l8lEzJ.html</t>
  </si>
  <si>
    <t>Fatal landslide in Chandrapur</t>
  </si>
  <si>
    <t>Landslide kills one man in Chandrapur, Assam State during incessant rains that caused, floods, and landslides throughout the state.</t>
  </si>
  <si>
    <t>Chandrapur, Kamrup Metropolitan, Assam</t>
  </si>
  <si>
    <t>Article sparse on details</t>
  </si>
  <si>
    <t>http://www.globaltimes.cn/content/1005155.shtml</t>
  </si>
  <si>
    <t>Landslide in Bogor</t>
  </si>
  <si>
    <t>One person was killed and three others injured after landslides hit West Java province of western Indonesia on Wednesday, according to a disaster agency official.   The disaster took place at Cibogor village of Bogor district after the area was hit by heavy downpours, Sutopo Purwo Nugroho, spokesman of national disaster management agency told Xinhua via phone.  One out of the three wounded is suffering serious injury, he said.</t>
  </si>
  <si>
    <t>Cibogor, Bogor, West Java</t>
  </si>
  <si>
    <t>Imphal Free Press</t>
  </si>
  <si>
    <t>http://www.ifp.co.in/item/1610-landslide-at-mao-gate</t>
  </si>
  <si>
    <t>NH-2 blocked around .5 km towards Imphal from Mao gate. Traffic movement initially restricted, then banned by district until 14:00 on 7/5. Following heavy rains.</t>
  </si>
  <si>
    <t>AH1, Mao-Maram, Senapati, Manipur, 795150</t>
  </si>
  <si>
    <t>http://www.reuters.com/article/us-guatemala-mudslide-idUSKCN11D275?il=0</t>
  </si>
  <si>
    <t>Landslide in Santa Isabel II</t>
  </si>
  <si>
    <t>At least nine people died and two people were missing from a small town near Guatemala City on Wednesday after intense rains the night before caused a mudslide, emergency workers said.  Around 50 people were affected and various homes were damaged in Santa Isabel II, a town 30 kilometers (19 miles) south of the capital, David de Leon, a spokesman for the national emergency services, told reporters.</t>
  </si>
  <si>
    <t>Y:14.521881 X:-90.604924</t>
  </si>
  <si>
    <t>Times-Mumbai</t>
  </si>
  <si>
    <t>http://www.times-mumbai.com/landslide-blocks-national-highway-55-in-darjeeling-hills/</t>
  </si>
  <si>
    <t>Landslide blocks NH-55</t>
  </si>
  <si>
    <t>Landslide blocks NH-55 near Kurseong, West Bengal. Large rock appears to have damaged a car (see attached photo.) From the article: Kurseong has witnessed 128.2mm rainfall in the last 24 hours. Since July 1 to July 4th, the cumulative rainfall in Kurseong is 250.2mm. Met offices predict heavy rainfall in the next 24 hours.</t>
  </si>
  <si>
    <t>Kurseong, Darjeeling, West Bengal, India</t>
  </si>
  <si>
    <t>http://www.times-mumbai.com/wp-content/uploads/2017/07/www.oneindia.comxlandslide-05-1499232064.-90ea4fb42a3723509cfd7da99c0d98ec3a892f76.jpg</t>
  </si>
  <si>
    <t>http://www.stuff.co.nz/national/84036717/landslides-hit-milford-sound-building</t>
  </si>
  <si>
    <t>Landslide in Milford Sound</t>
  </si>
  <si>
    <t>A building was left badly damaged after a landslide in Milford Sound.  General manager of Milford Sound Development Authority (MDA) general manager Tim Holland said there was one landslide, not three, as police reported earlier.   "It was a tree slide, which has hit an MDA storage facility," he said.  A smell of gas after the landslide at 10.18am on Thursday prompted Holland to evacuate several hundred cruise passengers and staff from the nearby visitor terminal.</t>
  </si>
  <si>
    <t>Milford Sound, New Zealand</t>
  </si>
  <si>
    <t>Trinidad and Tobago Guardian</t>
  </si>
  <si>
    <t>http://www.guardian.co.tt/news/2017-07-04/sleeping-boy-4-escapes-death</t>
  </si>
  <si>
    <t>Landslide damages house in Cocorite</t>
  </si>
  <si>
    <t>Continuous heavy rains and strong winds on island since Sunday 7/2. Landslide crashes into house + room where boy (unharmed) was sleeping.</t>
  </si>
  <si>
    <t>Diego Martin, Trinidad</t>
  </si>
  <si>
    <t>http://cebudailynews.inquirer.net/104513/early-morning-rains-cause-landslides-in-cebu-talisay-cities</t>
  </si>
  <si>
    <t>Landslide on Manipis Road</t>
  </si>
  <si>
    <t>ose soil that blocked the Talisay City bound lane of the Manipis Road obstructed traffic flow in the area this morning. Manipis Councilor Roberto Olivar said lose soil coming from the roadside hill started to erode about 11 a.m. and blocked one lane of the two-lane road. Olivar said vehicles passing by the area were forced to take turns in using the roads outer lane bound for Campo 5.</t>
  </si>
  <si>
    <t>Manipis Road, Cebu, Philippines</t>
  </si>
  <si>
    <t>Tribal News Network</t>
  </si>
  <si>
    <t>http://www.radiotnn.com/mudslide-kills-two-kids-woman-in-mohmand-agency/</t>
  </si>
  <si>
    <t>Landslide in Mohmand Agency</t>
  </si>
  <si>
    <t>Two children and a woman were killed while another woman injured in a mudslide here in Mohmand Agency on Thursday.  Political Administration has said that two-year old Umria , nine-year old Haris and a woman named as Bakht Bibi died and another woman Hussan Pari injured when a boulder of mud collapsed on them.  An officer of the administration Imtiyaz Ali said that the incident occurred  when women were fetching some clay back to home from the muddy rock. Later the dead bodies and injured woman were retrieved from the debris of the rock.</t>
  </si>
  <si>
    <t>Mohmand Agency, Pakistan</t>
  </si>
  <si>
    <t>http://www.straitstimes.com/asia/east-asia/china-gas-pipeline-explodes-after-landslide-triggered-by-heavy-rain-killing-at-least</t>
  </si>
  <si>
    <t>Landslide in Shazi causes gas pipe explosion</t>
  </si>
  <si>
    <t>After heavy rains, a landslide in Shazi crushed a gas pipeline (operated by China National Petroleum Corporation), which sprung a leak and exploded, killing 8 and injuring 35.</t>
  </si>
  <si>
    <t>Shazi, Guizhou Province, China</t>
  </si>
  <si>
    <t>WebIndia123</t>
  </si>
  <si>
    <t>https://news.webindia123.com/news/Articles/India/20170703/3137813.html</t>
  </si>
  <si>
    <t>Landslide blocks roads</t>
  </si>
  <si>
    <t>Landslide following a downpour blocks two approach roads to Fazl Ali College</t>
  </si>
  <si>
    <t>Chuchuyimpang, Mokokchung, Nagaland</t>
  </si>
  <si>
    <t>Landslides blocks Wokha-Merapani Road</t>
  </si>
  <si>
    <t>Landslides at along Wokha-Merapani Road isolates Wokha from Assam State. Following downpour on night of 7/1.</t>
  </si>
  <si>
    <t>Wokha Sadar Sub-District, Wokha, Nagaland</t>
  </si>
  <si>
    <t>Landslide along Wokha-Merapani road</t>
  </si>
  <si>
    <t>Landslides (this is the second) at along Wokha-Merapani Road isolates Wokha from Assam State. Following downpour on night of 7/1.</t>
  </si>
  <si>
    <t>http://www.nepalmountainnews.com/cms/archives/99687</t>
  </si>
  <si>
    <t>Landslide in Paintedanda</t>
  </si>
  <si>
    <t>Four children of a single family were killed and two others were injured when a house was swept away in a landslide at Paintedanda near Kharanephant in Lekhnath Municipality-4 of Kaski district, on Wednesday night. The deceased have been identified as Salman Sunar (3), Anjeela Sunar (7), Rajina Sunar (10) and Nishan Sunar (14). Two others who sustained injuries are Sabina Sunar (10) and Kabita Sunar (25). According to police, the house belonging to Chandrakali Bishwakarma was swept  at about 11:45 pm last night killing all four children who were sleeping in the same room. Two others who were sleeping in another room had a narrow escape and sustained injuries. Among the deceased, the toddler Salman had recently come to visit his maternal home. The disaster has also destroyed two other houses in the locality while as many as 10 houses are at the risk of being swept away by landslide.</t>
  </si>
  <si>
    <t>Paintedanda near Kharanephant in Lekhnath Municipality-4 of Kaski district</t>
  </si>
  <si>
    <t>https://i0.wp.com/www.nepalmountainnews.com/cms/wp-content/uploads/2016/09/Paintedanda-Lekhnath-Municipality-Kaski-landslide.jpg?w=600</t>
  </si>
  <si>
    <t>https://en.tempo.co/read/news/2017/07/01/055888080/Landslides-Hit-Two-Areas-in-Bogor</t>
  </si>
  <si>
    <t>Landslide in Gang Masjid</t>
  </si>
  <si>
    <t>Landslide after incessant rain in area since 6/29/17. Endangers 8 houses.</t>
  </si>
  <si>
    <t>Gang Masjid, Tanah Sareal, Bogor, West Java, Indonesia</t>
  </si>
  <si>
    <t>There are many neighborhoods in Tanah Sareal called Gang Masjid (reasoning for 10km condifence radius)</t>
  </si>
  <si>
    <t>Netral English</t>
  </si>
  <si>
    <t>http://www.en.netralnews.com/news/currentnews/read/7573/bogor.rain..two.locations.hit.by.landslide</t>
  </si>
  <si>
    <t>Landslide destroys houses</t>
  </si>
  <si>
    <t>Landslide following incessant rain (since Thursday 6/29/17) destroys two houses in Lebak Kantik village</t>
  </si>
  <si>
    <t>Lebak Kantik village (??), Bogor, West Java, Indonesia</t>
  </si>
  <si>
    <t>http://www.netralnews.com/foto/2017/06/30/492-hujan_deras_sebabknya_longsor_di_dua_lokasi_bogor_dok_kupasmerdeka-696x341.jpg</t>
  </si>
  <si>
    <t>https://en.tempo.co/read/news/2016/09/10/206803343/Torrential-Downpours-Causes-Landslides-in-Pacitan</t>
  </si>
  <si>
    <t>Landslides in Pacitan</t>
  </si>
  <si>
    <t>At least two houses in Pacitan's Kebonagung District in East Java have been destroyed by landslides. No casualties and injuries have been reported as a result of the landslides, but damages are still being calculated by local authorities.</t>
  </si>
  <si>
    <t>Pacitan's Kebonagung District in East Java</t>
  </si>
  <si>
    <t>https://www.zoramobserver.com/mizoram/aizawl-champhai-road-cut-off-by-strange-landslide/</t>
  </si>
  <si>
    <t>Landslide on Aizawl-Champhai road between Seling and Tuirini (believed to be the Tuirini River). Initial research suggests that geological activity along a fault is responsible for the landslide.</t>
  </si>
  <si>
    <t>Aizawl, Mizoram State, India</t>
  </si>
  <si>
    <t>Extensive images of landslide in video in linked article. ""Other"" trigger is activity along a fault (felt that saying earthquake was misleading).</t>
  </si>
  <si>
    <t>https://www.stuff.co.nz/national/94296279/slip-uncovers-human-skull-in-southeast-auckland</t>
  </si>
  <si>
    <t>Landslide at Orere Point Beach</t>
  </si>
  <si>
    <t>Landslide triggered by instability resulting from landslides during the March 2017 Tasman Tempest.</t>
  </si>
  <si>
    <t>Orere Point, New Zealand</t>
  </si>
  <si>
    <t>Caused indirectly by the subtropical low pressure event dubbed the ""Tasman Tempest."" Landslide exposed buried skull/</t>
  </si>
  <si>
    <t>http://www.myrepublica.com/news/5434/</t>
  </si>
  <si>
    <t>Landslide obstructs Pasang Lhamu highway</t>
  </si>
  <si>
    <t>Transportation has come to a grinding halt along the Pasang Lhamu highway after torrential downpour triggered multiple landslides.   District Police Chief, Phanindra Prasai, said landslides occurred at Ramche, Mulkharka and Bharkhu areas. The continuing heavy rainfall has created difficulties in using the dozers to clear landslide debris.</t>
  </si>
  <si>
    <t>Pasang Lhamu Highway, Nepal</t>
  </si>
  <si>
    <t>http://kathmandupost.ekantipur.com/news/2017-07-05/sindhupalchok-villages-facing-power-outage-after-landslide.html</t>
  </si>
  <si>
    <t>Landslide cuts power lines</t>
  </si>
  <si>
    <t>Landslide after rains that cause flooding of Bhotekoshi River knock down two utility poles, cut off electricity to villages of Marming, Listikot, Phulpingkatti, and Tatopani</t>
  </si>
  <si>
    <t>Bhotekoshi Rural Municpality, Sindhupalchok District, Nepal</t>
  </si>
  <si>
    <t>http://www.arunachaltimes.in/landslide-washes-away-house-in-daporijo/</t>
  </si>
  <si>
    <t>Landslide along Daporijo-Dumporijo road</t>
  </si>
  <si>
    <t>Landslide after rains that cause flooding throughout Daporijo severely damage Daporijo-Dumporjio road</t>
  </si>
  <si>
    <t>Daporijo-Dumporijo road, Arunachal Pradesh, India</t>
  </si>
  <si>
    <t>Siliguri Times</t>
  </si>
  <si>
    <t>http://siliguritimes.com/landslide-alubari-near-darjeeling/</t>
  </si>
  <si>
    <t>Landslide obstructs road, breaks water pipe</t>
  </si>
  <si>
    <t>Landslide causes water pipe to break, boulders obstruct road. Article: "North Bengal, along with the hills, has been experiencing constant, heavy showers ever since monsoon made its way to the region. The water levels of the rivers have been rising and the hills are being bothered by regular landslides."</t>
  </si>
  <si>
    <t>Alubari, Darjeeling, West Bengal, India</t>
  </si>
  <si>
    <t>http://siliguritimes.com/wp-content/uploads/2017/07/image_239997.7.jpg</t>
  </si>
  <si>
    <t>Mountain Times</t>
  </si>
  <si>
    <t>http://www.reformer.com/stories/heavy-rains-flood-main-st,510996</t>
  </si>
  <si>
    <t>Mudslide in Rt. 30</t>
  </si>
  <si>
    <t>Mudslide on Rt. 30 after heavy rains and flooding</t>
  </si>
  <si>
    <t>Dummerston, Town of, Vermont</t>
  </si>
  <si>
    <t>Brattleboro Reformer</t>
  </si>
  <si>
    <t>Mudslide on Rt. 5</t>
  </si>
  <si>
    <t>Mudslide on Rt. 5 near Westminster Station after heavy rain</t>
  </si>
  <si>
    <t>05158, Westminster, Vermont</t>
  </si>
  <si>
    <t>Local News 8</t>
  </si>
  <si>
    <t>http://www.localnews8.com/news/remote-landslide-creates-new-lake-in-western-wyoming/576873307</t>
  </si>
  <si>
    <t>Landslide creates new lake in Bridger-Teton National Forest</t>
  </si>
  <si>
    <t>Landslide creates lake. Landslide is up to 200 feet deep and has blocked off a creek, forming a 15- to 20-acre lake, lake is 30-40 ft deep. Landslide cuts off trail.</t>
  </si>
  <si>
    <t>Willow Creek drainage, Bridger-Teton National Forest. Wyoming</t>
  </si>
  <si>
    <t>http://static.lakana.com/npg-kifi-media-us-east-1/photo/2017/07/05/Landslide_Dustin%20Child_1499282682428_7369966_ver1.0_640_360.jpg</t>
  </si>
  <si>
    <t>Picture doesn't appear to show lake but was credited to the outfitter in the article who described the landslide</t>
  </si>
  <si>
    <t>Landslide in Daporijo</t>
  </si>
  <si>
    <t>Landslide after rains that cause flooding throughout Daporijo wash away a dwelling</t>
  </si>
  <si>
    <t>Abotani Colony, Daporijo Township, Arunachal Pradesh, India</t>
  </si>
  <si>
    <t>http://www.thedailystar.net/backpage/woman-killed-landslide-1429111</t>
  </si>
  <si>
    <t>Fatal landslide in Ghundhum</t>
  </si>
  <si>
    <t>Landslide after rains kills a woman, seriously injures her daughter (article sparse on details)</t>
  </si>
  <si>
    <t>Ghundhum (??), Naikkhangchhari Upazila, Bandarban District, Bangladesh</t>
  </si>
  <si>
    <t>http://bdnews24.com/bangladesh/2017/07/06/child-killed-in-coxs-bazar-landslide-another-swept-off-by-floodwaters</t>
  </si>
  <si>
    <t>Fatal landslide in Ukhia Upazila</t>
  </si>
  <si>
    <t>Landslide amid heavy rains collapses wall of house, buries family. All survive except for one boy</t>
  </si>
  <si>
    <t>Ukhia Upazila, Bangladesh</t>
  </si>
  <si>
    <t>Rest of family injured, unsure of number</t>
  </si>
  <si>
    <t>Landslide at Coscomatapec, Mexico</t>
  </si>
  <si>
    <t>Coscomatepec, Veracruz, Mexico</t>
  </si>
  <si>
    <t>Hurricane Earl</t>
  </si>
  <si>
    <t>Violent rains caused by Hurricane Earl sent mud flowing down hillsides and killed about 6 people near the Mexican town of Coscomatepec, MX along the east coast in the state of Veracruz. The torrents loosened the earth near the two communities and mudslides buried homes and people. Evidence shows massive mudslides burying entire hillsides, trees fell and buildings creaking under collapsed walls and roofs</t>
  </si>
  <si>
    <t>Outlook India</t>
  </si>
  <si>
    <t>http://www.outlookindia.com/newsscroll/heavy-rain-kerala-land-slips-in-idukki-and-waynad-/1085772</t>
  </si>
  <si>
    <t>Landslide near Kattappana</t>
  </si>
  <si>
    <t>Heavy rain, up to 20 cm, throughout Kerala state on 6/27. Landslide damages crops and property. Water level at Idduki dam rises .8 m, shutters of Malankara Reservoir opened. Schools and colleges closed due to heavy rain in hills and coast forecast to continue for 3 days.</t>
  </si>
  <si>
    <t>Kattappana, Idukki District, Kerala State, India</t>
  </si>
  <si>
    <t>http://kathmandupost.ekantipur.com/news/2017-07-06/landslides-displace-three-families-in-syangja-village.html</t>
  </si>
  <si>
    <t>Landslide following heavy rains destroys three dwellings. Believed to be caused by shoddy road construction techniques.</t>
  </si>
  <si>
    <t>Tamadi (??), Waling Municipality, Syangja District, Nepal</t>
  </si>
  <si>
    <t>http://www.assamtribune.com/scripts/detailsnew.asp?id=jul1117/city050</t>
  </si>
  <si>
    <t>Landslide damages house</t>
  </si>
  <si>
    <t>Temporary house near Srimanta Sankar Academy damaged by landslides amid storms and flooding throughout Assam State</t>
  </si>
  <si>
    <t>Dispur, Kamrup Metropolitan, Assam</t>
  </si>
  <si>
    <t>http://www.assamtribune.com/jul1117/city050.jpg</t>
  </si>
  <si>
    <t>DY365</t>
  </si>
  <si>
    <t>http://dy365.in/news_details.php?aID=6427&amp;subC=2</t>
  </si>
  <si>
    <t>Landslide crushes house</t>
  </si>
  <si>
    <t>Landslide following persistent heavy rainfall crushes house, family escapes unhurt</t>
  </si>
  <si>
    <t>Beltola, Assam State-Meghalaya State border, India</t>
  </si>
  <si>
    <t>http://www.dy365.in/images/medium/dy365_1499334111.jpg</t>
  </si>
  <si>
    <t>http://zeenews.india.com/uttarakhand/landslide-in-uttarakhand-kills-five-2021753.html?pfrom=article-next-story</t>
  </si>
  <si>
    <t>Fatal landslide crushes car</t>
  </si>
  <si>
    <t>Landslide crushes car on Dharchula-Twaghat motorway, kills 5 and injures some (unknown amount of people injured)</t>
  </si>
  <si>
    <t>Ghatghola (??), Uttarakhand State, India</t>
  </si>
  <si>
    <t>Date is approximate as article is sparse</t>
  </si>
  <si>
    <t>Landslide in Chandmari</t>
  </si>
  <si>
    <t>Landslide after rains and flooding throughout Assam State damages a few houses in Chandmari, Guwahati city</t>
  </si>
  <si>
    <t>Chandmari, Guwahati, Kamrup Metropolitan, Assam, 781003</t>
  </si>
  <si>
    <t>https://thehimalayantimes.com/nepal/landslides-displace-nine-families-ilam/</t>
  </si>
  <si>
    <t>Landslide at Jirmale, Ilam Province, Nepal</t>
  </si>
  <si>
    <t>Jirmale, Ilam Province, Nepal</t>
  </si>
  <si>
    <t>A landslip at Jirmale-5 damaged six houses in the locality, displacing the families. Likewise, other seven houses in the area are at high risk of displacement due to landslide.</t>
  </si>
  <si>
    <t>https://www.adn.com/alaska-news/2016/08/09/denali-park-road-reopened-after-mudslide-debris-cleared/#_</t>
  </si>
  <si>
    <t>Landslide in Denali National Park</t>
  </si>
  <si>
    <t>Mile 67, Denali Park Road, Alaska</t>
  </si>
  <si>
    <t>A 100-foot-wide, 10-foot-deep mudslide cut off access to the road at Mile 67 Saturday, temporarily stranding guests and employees at the Wonder Lake Campground and private lodges in Kantishna, the terminus of the road.</t>
  </si>
  <si>
    <t>Derby Telegraph</t>
  </si>
  <si>
    <t>http://www.derbytelegraph.co.uk/via-gellia-road-will-be-closed-for-two-weeks-after-landslide/story-30409815-detail/story.html</t>
  </si>
  <si>
    <t>Landslide blocks intersection in Grangemill, Derbyshire</t>
  </si>
  <si>
    <t>Intersection of A5012 and B5056 ( between the Ryder Point junction and Grangemill crossroads) blocked for two weeks after persistent rainfall. Adjacent to quarry.</t>
  </si>
  <si>
    <t>B5056, Grange Mill, Matlock, Derbyshire, England, DE4 4</t>
  </si>
  <si>
    <t>http://www.thehindu.com/news/national/kerala/heavy-rain-lashes-state/article19155713.ece</t>
  </si>
  <si>
    <t>Landslide blocks road on Wayanad pass</t>
  </si>
  <si>
    <t>Heavy rain, up to 20 cm, throughout Kerala state on 6/27, landslide on hilly Wayanad pass. Blocks 1.5 lanes of Highway 766.</t>
  </si>
  <si>
    <t>Highway 766, Wayanad District, Kerala State, India</t>
  </si>
  <si>
    <t>http://www.thehindu.com/news/national/kerala/article19156489.ece/alternates/FREE_660/28tvwylandslideonghatroads1</t>
  </si>
  <si>
    <t>Landslide on Highway 145</t>
  </si>
  <si>
    <t>Sawpit to Highway 62 on Highway 145</t>
  </si>
  <si>
    <t>Mudslides measuring one to two feet in some areas of San Miguel County have closed Highway 145 in that area. The highway is closed from Sawpit to Highway 62. The trigger is heavy rainfall.</t>
  </si>
  <si>
    <t>http://www.castanet.net/news/Kamloops/172642/Hwy-open-after-mudslide</t>
  </si>
  <si>
    <t>Landslide near Spences Bridge</t>
  </si>
  <si>
    <t>Highway 8, 16 kilometres east of Spences Bridge.</t>
  </si>
  <si>
    <t>A mudslide forced the closing of a highway in British Columbia, no one was harmed, highway was returned back to functionality within two days. There was no report of damage to the roadway.</t>
  </si>
  <si>
    <t>http://www.myrepublica.com/news/3559/</t>
  </si>
  <si>
    <t>Landslide in Khabang, Nepal</t>
  </si>
  <si>
    <t>Khabang, Nepal</t>
  </si>
  <si>
    <t>One house was fully covered by soil while few others were partially damaged.</t>
  </si>
  <si>
    <t>http://www.thestandard.com.hk/breaking-news.php?id=78163</t>
  </si>
  <si>
    <t>Landslide on Tai Po Road</t>
  </si>
  <si>
    <t>Tai Po Road in Hong Kong, near Constellation Cove</t>
  </si>
  <si>
    <t>Serious flooding on Tai Po Road in Hong Kong triggered a landslide in the urban area. Several schools were shut down and the road wasn't set back to functionality until the next few days.</t>
  </si>
  <si>
    <t>Infralive</t>
  </si>
  <si>
    <t>http://infralive.com/web/national-highway-suffers-landslip-near-addahole/</t>
  </si>
  <si>
    <t>Landslide on National Highway 75</t>
  </si>
  <si>
    <t>Landslide on National Highway 75 between Gundiya and Addahole, traffic movement affected</t>
  </si>
  <si>
    <t>Addahole, Karnataka State, India</t>
  </si>
  <si>
    <t>http://abcnews.go.com/International/wireStory/landslide-hits-stricken-site-southwest-china-48295566</t>
  </si>
  <si>
    <t>Secondary landslide in Xinmo</t>
  </si>
  <si>
    <t>Second landslide hits rubble of Xinmo three days after first landslide, covering village in more huge rocks. Search and rescue hindered. No casualties as area was evacuated and radar tests preemptively showed signs of an imminent second landslide.</t>
  </si>
  <si>
    <t>Xinmo, Maoxian County, Szechuan Province, China</t>
  </si>
  <si>
    <t>http://www.myrepublica.com/news/22711/</t>
  </si>
  <si>
    <t>Fatal landslide in Bhimeshwar Municipality</t>
  </si>
  <si>
    <t>Lamo Sanghu-Jiri road is obstructed since Tuesday night due to the landslide caused by heavy rainfall the previous evening. Four people killed.</t>
  </si>
  <si>
    <t>Lakuridaanda, Bhimeshwar Municipality-9, Dolakha</t>
  </si>
  <si>
    <t>India Blooms</t>
  </si>
  <si>
    <t>https://www.indiablooms.com/video-details/N/66841/landslide-leaves-two-dead-seven-injured-near-jatashankar-shrine.html</t>
  </si>
  <si>
    <t>Landslide at Satpura National Park, India</t>
  </si>
  <si>
    <t>Jatashankar, Satpura National Park, India</t>
  </si>
  <si>
    <t>At least two people were killed and seven others were injured after a landslide triggered collapse of the wall of a dharmshala nearby Madhya Pradesh's Jatashankar shrine. Pilgrims were trapped under debris. There was no apparent natural trigger.</t>
  </si>
  <si>
    <t>Landslide at Huayacocotla, Veracruz, Mexico</t>
  </si>
  <si>
    <t>Huayacocotla, Veracruz, Mexico</t>
  </si>
  <si>
    <t>Violent rains caused by Hurricane Earl sent mud flowing down hillsides and killed about 4 people near the Mexican town of Huayacocotla MX along the east coast in the state of Veracruz. The torrents loosened the earth near the two communities and mudslides buried homes and people. Evidence shows massive mudslides burying entire hillsides, trees fell and buildings creaking under collapsed walls and roofs</t>
  </si>
  <si>
    <t>Landslide at Linkhim</t>
  </si>
  <si>
    <t>Linkhim, Taplejung, Nepal</t>
  </si>
  <si>
    <t>Landslide was caused by the swollen Tawa stream. An eigth grader was swept down the stream and the body was soon recovered.</t>
  </si>
  <si>
    <t>Landslide at Irautar, Ilam Province, Nepal</t>
  </si>
  <si>
    <t>Irautar, Ilam Province, Nepal</t>
  </si>
  <si>
    <t>Three families were displaced after a landslide destroyed their houses at Irautar while six other houses are at the risk of displacement.</t>
  </si>
  <si>
    <t>http://www.myrepublica.com/news/3482/</t>
  </si>
  <si>
    <t>Landslide in Manma, Nepal</t>
  </si>
  <si>
    <t>Karnali Highway, Near Manma</t>
  </si>
  <si>
    <t>A landslide/rockslide has covered the entire Karnali Highway. The only way to remove the boulders is via heavy machinery (excavators) or using explosions. Traffic on the highway was stopped for two full days.</t>
  </si>
  <si>
    <t>https://www.nagalandpost.com/ChannelNews/State/StateNews.aspx?news=TkVXUzEwMDExNjg3MQ%3D%3D</t>
  </si>
  <si>
    <t>Landslide on road near Ghokuto village, Nagaland</t>
  </si>
  <si>
    <t>Ghokuto and Viheto villages cut-off as the only road that connects the two villages to Nihokhu was damaged by landslide, triggered by heavy downpour on June 24-25. Road caved in.</t>
  </si>
  <si>
    <t>Ghokuto, Nagaland</t>
  </si>
  <si>
    <t>http://www.nagalandpost.com/cms/newsimages/IMIOWJNWZKVGINVRAFKC_resize.jpg</t>
  </si>
  <si>
    <t>http://www.tribuneindia.com/news/himachal/tourists-stranded-as-manali-leh-road-blocked-due-to-landslide/428780.html</t>
  </si>
  <si>
    <t>Landslide on Manali-Leh highway</t>
  </si>
  <si>
    <t>Hundreds of commuters stranded on the blocked Manali-Leh National Highway, large number of vehicles are stuck in traffic jam, tourists stranded. Caused by incessant rainfall on 6/27. Baralacha pass isolated.</t>
  </si>
  <si>
    <t>Patseu, Lahul &amp; Spiti, Himachal Pradesh</t>
  </si>
  <si>
    <t>http://news.xinhuanet.com/english/2017-06/24/c_136391907_4.htm</t>
  </si>
  <si>
    <t>Landslide buries village of Xinmo</t>
  </si>
  <si>
    <t>Village of Xinmo buried by landslide from adjacent mountain, caused by incessant rainfall in Szechuan Province. 46 homes destroyed. 2km of river (Songping Stream) blocked. 8 million cubic meters of rock dislodged.</t>
  </si>
  <si>
    <t>Varying death counts, 103 is official Chinese government count. Known to have been exacerbated by lack of vegetation on mountain.</t>
  </si>
  <si>
    <t>Landslide at Tequila, Veracruz, Mexico</t>
  </si>
  <si>
    <t>Violent rains caused by Hurricane Earl sent mud flowing down hillsides and killed about 3 people near the Mexican town of Tequila, MX along the east coast in the state of Veracruz. The torrents loosened the earth near the two communities and mudslides buried homes and people. Evidence shows massive mudslides burying entire hillsides, trees fell and buildings creaking under collapsed walls and roofs</t>
  </si>
  <si>
    <t>Tequila, Veracruz, Mexico</t>
  </si>
  <si>
    <t>13 persons killed across Veracruz</t>
  </si>
  <si>
    <t>http://www.krem.com/news/local/state-route-291-closed-near-spokane-due-to-landslide/452354180</t>
  </si>
  <si>
    <t>Mudslide on Route 291</t>
  </si>
  <si>
    <t>Closed portion of Route 291 at Mile Post 12 for few hours</t>
  </si>
  <si>
    <t>5784-5792 WA-291, Nine Mile Falls, Washington, 99026</t>
  </si>
  <si>
    <t>https://www.theguardian.com/global-development/2017/aug/15/sierra-leone-mudslide-flooding-freetown-national-emergency</t>
  </si>
  <si>
    <t>Rapid mudslide buries homes</t>
  </si>
  <si>
    <t>Over 100 homes buried, over 3000 persons displaced by a 2-mile flow that struck while victims were asleep</t>
  </si>
  <si>
    <t>Sugar Loaf Mountain</t>
  </si>
  <si>
    <t>https://ichef.bbci.co.uk/news/624/cpsprodpb/F14D/production/_97337716_bd9c2516-0ebf-4268-8050-32441135c221.jpg</t>
  </si>
  <si>
    <t>death toll is likely higher</t>
  </si>
  <si>
    <t>http://www.cbc.ca/news/canada/edmonton/rock-slide-highway-open-jasper-parks-canada-1.4103229</t>
  </si>
  <si>
    <t>Rockfall closes HWY 6</t>
  </si>
  <si>
    <t>Rockfall near Jasper National Park West Gates closes HWY-6, traps truckers for ~24 hours</t>
  </si>
  <si>
    <t>Fraser-Fort George, British Columbia</t>
  </si>
  <si>
    <t>Rocky Mountain Goat</t>
  </si>
  <si>
    <t>http://www.therockymountaingoat.com/2014/06/mudslide-closes-hwy-16-north-of-valemount/</t>
  </si>
  <si>
    <t>2nd mudslide</t>
  </si>
  <si>
    <t>Following a smaller slide earlier in the day, the slope failed "due to a creek diverting from its normal channel". Closed</t>
  </si>
  <si>
    <t>HWY-16, 1 mile east of intersection with Hwy-5</t>
  </si>
  <si>
    <t>http://www.therockymountaingoat.com/wp-content/uploads/2014/06/mudslide-300x200.jpg</t>
  </si>
  <si>
    <t>Described as 20-30 meters, this probably means width.</t>
  </si>
  <si>
    <t>Accuweather</t>
  </si>
  <si>
    <t>https://m.accuweather.com/en/weather-news/reports-tornadoes-touch-down-in-north-dakota-iowa/70002168</t>
  </si>
  <si>
    <t>Cassville rock slide</t>
  </si>
  <si>
    <t>rock slid onto a county road</t>
  </si>
  <si>
    <t>County road near Cassville, Wisconsin</t>
  </si>
  <si>
    <t>Accuweather says it was caused by flooding, but other articles attribute cause to storm</t>
  </si>
  <si>
    <t>The Frederick News-Post</t>
  </si>
  <si>
    <t>https://www.fredericknewspost.com/news/disasters_and_accidents/after-marc-train-strikes-debris-tracks-near-point-of-rocks/article_5718d2f0-6376-5262-9a85-a2e4e2a21e24.html</t>
  </si>
  <si>
    <t>Landslide derails train</t>
  </si>
  <si>
    <t>Article: "According to authorities, a westbound MARC train was traveling from Washington to Martinsburg on Friday around 9 p.m. when the train struck debris on the tracks from a landslide."</t>
  </si>
  <si>
    <t>21755, Jefferson, Maryland, USA</t>
  </si>
  <si>
    <t>CBS Philly</t>
  </si>
  <si>
    <t>http://philadelphia.cbslocal.com/2016/09/20/no-relief-in-sight-for-motorists-dealing-with-closure-of-balligomingo-road/</t>
  </si>
  <si>
    <t>Balligomingo Road Mudslide</t>
  </si>
  <si>
    <t>A popular alternative to the Schuylkill Expressway, between Gulph Mills and Conshocken remains closed, more than a year after a mudslide poured debris on the road surface.</t>
  </si>
  <si>
    <t>Balligomingo Road, Pennsylvania</t>
  </si>
  <si>
    <t>Lohud</t>
  </si>
  <si>
    <t>http://www.lohud.com/story/news/traffic/2016/10/24/landslide-thruway-ramp-saw-mill/92666126/</t>
  </si>
  <si>
    <t>I-87 ramp to Saw Mill Parkway Closed due to Debris Spill</t>
  </si>
  <si>
    <t>A ramp from the southbound state Thruway to the northbound Saw Mill River Parkway that was closed Monday after a retaining wall collapsed could continue to be an issue for drivers for several days to several weeks, state officials say.  The state Department of Transportation said the collapse was near the portion of the Exit 8A ramp that passes over the Saw Mill River Parkway.  The ramp breaks off of the Thruway, passes over Route 119, then splits into two, giving drivers access to either Route 119 or the northbound parkway. Only the Saw Mill portion of the ramp is affected.</t>
  </si>
  <si>
    <t>I-87 ramp to Saw Mill Parkway, New York</t>
  </si>
  <si>
    <t>The Bourne Enterprise</t>
  </si>
  <si>
    <t>http://www.capenews.net/bourne/news/rain-and-flash-flooding-drench-upper-cape/article_8ce7d444-f186-562f-86eb-8049de801927.html</t>
  </si>
  <si>
    <t>Mudslide on Academy Drive</t>
  </si>
  <si>
    <t>Torrential downpour on 7/7/17 triggers mudslide at construction site that flows onto Academy Drive</t>
  </si>
  <si>
    <t>38 Academy Dr, Buzzards Bay, Massachusetts, 02532</t>
  </si>
  <si>
    <t>Mudslide on Route 9</t>
  </si>
  <si>
    <t>Mudslide on Route 9 near Maple Musem after heavy storms and rain</t>
  </si>
  <si>
    <t>1770-1788 Marlboro Rd, Brattleboro, Vermont, 05301</t>
  </si>
  <si>
    <t>The Post Star</t>
  </si>
  <si>
    <t>http://poststar.com/news/local/part-of-washington-county-church-collapses-in-rock-slide/article_e586508f-fd92-55c6-bae1-0200468cbfe4.html</t>
  </si>
  <si>
    <t>Large landslide damages Truthville Baptist Church</t>
  </si>
  <si>
    <t>Large landslide destroys back part of church overlooking cliff edge. Landslide covers area around the size of a football field.</t>
  </si>
  <si>
    <t>39 CR-12A, North Granville, New York, 12854</t>
  </si>
  <si>
    <t>Video in link.</t>
  </si>
  <si>
    <t>1NewsNow</t>
  </si>
  <si>
    <t>https://www.tvnz.co.nz/one-news/new-zealand/raw-video-rocks-and-debris-come-thundering-down-wellington-hill-blocking-major-route-into-city-until-evening</t>
  </si>
  <si>
    <t>Landslide at Ngauranga Gorge</t>
  </si>
  <si>
    <t>Landslide at Ngauranga Gorge in Wellington blocks State Highway 1, all southbound lanes closed</t>
  </si>
  <si>
    <t>Ngauranga Gorge, Newlands, Wellington, 6037</t>
  </si>
  <si>
    <t>News Now</t>
  </si>
  <si>
    <t>https://www.tvnz.co.nz/one-news/new-zealand/landslide-cause-road-closures-in-wellington</t>
  </si>
  <si>
    <t>Landslide on Roads</t>
  </si>
  <si>
    <t>Landslide cause road closures in Wellington</t>
  </si>
  <si>
    <t>Roads in Wellington, New Zealand</t>
  </si>
  <si>
    <t>http://www.stuff.co.nz/dominion-post/news/91642030/rock-slide-cuts-trains-on-wellingtons-johnsonville-train-line</t>
  </si>
  <si>
    <t>Rockfall on tracks closes Johsonville train to Wellington near Ngiao</t>
  </si>
  <si>
    <t>Rockfall closes train service into Wellington from Ngiao, cleared in several hours</t>
  </si>
  <si>
    <t>Waikowhai St, Ngaio, Wellington, 6035</t>
  </si>
  <si>
    <t>Newshub</t>
  </si>
  <si>
    <t>http://www.newshub.co.nz/home/new-zealand/2017/04/wellington-houses-evacuated-on-friday-morning-after-landslip.html</t>
  </si>
  <si>
    <t>Landslide in Kingston</t>
  </si>
  <si>
    <t>Landslide on slope below houses prompts the evacuation of three houses, no damage reported</t>
  </si>
  <si>
    <t>Halifax St, Kingston, Wellington, 6021</t>
  </si>
  <si>
    <t>http://www.newshub.co.nz/home/new-zealand/2017/04/wellington-houses-evacuated-on-friday-morning-after-landslip/_jcr_content/par/image.img.full.high.jpg/v0.jpg</t>
  </si>
  <si>
    <t>http://www.stuff.co.nz/national/91266557/tenants-and-their-home-safe-after-slip-hits-their-house-bringing-power-pole-with-it</t>
  </si>
  <si>
    <t>Landslide damages property below Milward Street</t>
  </si>
  <si>
    <t>Landslide below road causes road to collapse into property below slope. Article:  the hill in front of their house collapsed, taking a power pole with it and rupturing a gas main in the process.  As heavy rain poured down on the capital on Wednesday night a landslide hit the house on Millward St.</t>
  </si>
  <si>
    <t>17 Millward St, Newtown, Wellington, New Zealand</t>
  </si>
  <si>
    <t>https://resources.stuff.co.nz/content/dam/images/1/i/c/5/9/t/image.related.StuffLandscapeSixteenByNine.620x349.1ic5q5.png/1491456520490.jpg</t>
  </si>
  <si>
    <t>Pressreader</t>
  </si>
  <si>
    <t>http://www.pressreader.com/new-zealand/the-dominion-post/20161116/281569470310663</t>
  </si>
  <si>
    <t>Car Crushed by Landslide</t>
  </si>
  <si>
    <t>Car was partially crushed in drive way as mudslide came down near double flat housing.</t>
  </si>
  <si>
    <t>Owhiro Bay, Wellington, New Zealand</t>
  </si>
  <si>
    <t>http://www.newshub.co.nz/home/world/2017/08/swiss-end-search-for-landslide-missing.html</t>
  </si>
  <si>
    <t>8 climbers missing</t>
  </si>
  <si>
    <t>4 million cubic meters of flowed from the mountain through the village of Bondo, damaging some residences.</t>
  </si>
  <si>
    <t>Piz Cengalo</t>
  </si>
  <si>
    <t>http://www.newshub.co.nz/home/world/2017/08/swiss-end-search-for-landslide-missing/_jcr_content/par/image.dynimg.full.q75.jpg/v1503771251932/RTS1D43G-switzerland-landslide-1120.jpg</t>
  </si>
  <si>
    <t>Scroll.in</t>
  </si>
  <si>
    <t>http://scroll.in/latest/848827/nagpur-mumbai-duronto-express-derails-in-maharashtra-injuries-reported</t>
  </si>
  <si>
    <t>Train derailed by landslide</t>
  </si>
  <si>
    <t>7 coaches derailed after hitting an unexpected landslide, although it slowed down before collision, preventing casualties.</t>
  </si>
  <si>
    <t>Shahapur, Thane, Maharashtra</t>
  </si>
  <si>
    <t>https://d1u4oo4rb13yy8.cloudfront.net/article/67018-vbeqmcaixs-1503983529.jpg</t>
  </si>
  <si>
    <t>http://www.top-news.top/news-13228784.html</t>
  </si>
  <si>
    <t>Debris flow near border</t>
  </si>
  <si>
    <t>at least 54 mm of rain triggered a slide a 4 am event that buried sleeping residents.</t>
  </si>
  <si>
    <t>Shibizhai Village, Saddle Township, Jinping County</t>
  </si>
  <si>
    <t>http://n.sinaimg.cn/translate/20170827/JJyE-fykiuaz1220192.jpg</t>
  </si>
  <si>
    <t>At least 1 was killed, but more seems likely.</t>
  </si>
  <si>
    <t>KHNS</t>
  </si>
  <si>
    <t>http://khns.org/rockslide-near-skagway-cruise-dock-causes-two-ships-to-relocate</t>
  </si>
  <si>
    <t>Rockslide near cruise dock</t>
  </si>
  <si>
    <t>A slide at 6:30 am caused two ships to move elsewhere. A protective railing was damaged, but no other damage. 0.41 inches of rain fell the previous day.</t>
  </si>
  <si>
    <t>Steep slope near the railroad dock</t>
  </si>
  <si>
    <t>http://khns.org/wp-content/uploads/2017/08/21032554_10210249115439406_1374424708102545645_n.jpg</t>
  </si>
  <si>
    <t>abc NEWS</t>
  </si>
  <si>
    <t>http://abcnews.go.com/International/wireStory/government-dead-37-missing-south-china-landslide-49462573</t>
  </si>
  <si>
    <t>1 dead, 37 missing</t>
  </si>
  <si>
    <t>Mountain slid onto 34 homes near noon</t>
  </si>
  <si>
    <t>Nayong County, Bijie, Guizhou</t>
  </si>
  <si>
    <t>http://a.abcnews.com/images/International/WireAP_428846c8935044e88a6fdc370c4355b4_12x5_992.jpg</t>
  </si>
  <si>
    <t>http://www.latimes.com/local/lanow/la-me-ln-hiker-body-found-20170713-story.html</t>
  </si>
  <si>
    <t>Hiker killed by rock slide</t>
  </si>
  <si>
    <t>A body was discovered by hikers</t>
  </si>
  <si>
    <t>93642, Mono Hot Springs, California</t>
  </si>
  <si>
    <t>Could have happened at any point during 4-day trip</t>
  </si>
  <si>
    <t>2nd landslide halts search</t>
  </si>
  <si>
    <t>This event followed a very large event that probably killed 8 mountaineers. The search was halted on Saturday.</t>
  </si>
  <si>
    <t>7606, Bregaglia, Grigioni</t>
  </si>
  <si>
    <t>http://q13fox.com/2017/08/27/tree-hits-hikers-at-twin-falls-state-park-critically-injures-toddler/</t>
  </si>
  <si>
    <t>Falling tree causes rock slide</t>
  </si>
  <si>
    <t>Cedar tree fell on hikers, supposedly causing rock slide.</t>
  </si>
  <si>
    <t>trail in Twin Falls State Park</t>
  </si>
  <si>
    <t>Time estimated from "morning". County spokesperson said tree caused slide, but this may reverse the causation.</t>
  </si>
  <si>
    <t>http://www.top-news.top/news-13229204.html</t>
  </si>
  <si>
    <t>Riverbank collapses</t>
  </si>
  <si>
    <t>2 gas stations and 3 houses collapse into river</t>
  </si>
  <si>
    <t>Persimmon Town, Yanjing County, Zhaotong City, Yunnan</t>
  </si>
  <si>
    <t>http://n.sinaimg.cn/translate/20170827/srKb-fykkfas9838988.jpg</t>
  </si>
  <si>
    <t>Occurred at "19 am". Photo does not match description, so multiple collapses have probably occurred in this county. Translation is very bad.</t>
  </si>
  <si>
    <t>KSL.com</t>
  </si>
  <si>
    <t>https://www.ksl.com/?sid=43750338&amp;nid=148</t>
  </si>
  <si>
    <t>Rock Slide on US 6 holds up traffic</t>
  </si>
  <si>
    <t>A rock slide on U.S. 6 this week narrowly missed several passing cars and held up traffic while motorists cleared the road.</t>
  </si>
  <si>
    <t>U.S. 6</t>
  </si>
  <si>
    <t>7 News Belize</t>
  </si>
  <si>
    <t>http://www.7newsbelize.com/sstory.php?nid=41083</t>
  </si>
  <si>
    <t>Mudslide blocks road</t>
  </si>
  <si>
    <t>Mudslide due to heavy rains over weekend in Belize blocks part of Belize/Central American Highway, cleared within  hours</t>
  </si>
  <si>
    <t>Toledo, Belize</t>
  </si>
  <si>
    <t>The Maui News</t>
  </si>
  <si>
    <t>http://www.mauinews.com/news/local-news/2017/01/heavy-rain-landslides-wreak-havoc-close-hana-highway/</t>
  </si>
  <si>
    <t>Hana Highway Landslides</t>
  </si>
  <si>
    <t>Landslide at Milepost 9.5 of Hana Highway. This landslide and another at Milepost 15 on Hana Highway caused by torrential rains stranded nearly a hundred people. The rubble came down sometime in the morning of New Year's Eve.</t>
  </si>
  <si>
    <t>Milepost 9.5, 9966-10182 Hana Hwy, Haiku, Hawaii, 96708</t>
  </si>
  <si>
    <t>One trapped driver was held up by the landslide by 9am, but the exact time of the landslide is not known.</t>
  </si>
  <si>
    <t>Hana Highway landslides</t>
  </si>
  <si>
    <t>Landslide at Milepost 15 of Hana Highway. This landslide and another at Milepost 9.5 on Hana Highway caused by torrential rains stranded nearly a hundred people. The rubble came down sometime in the morning of New Year's Eve.</t>
  </si>
  <si>
    <t>12591-12715 Hana Hwy, Haiku, Hawaii, 96708</t>
  </si>
  <si>
    <t>http://mauinow.com/2016/11/21/hana-highway-closed-in-haiku-due-to-landlside/</t>
  </si>
  <si>
    <t>Landslide on Hana Highway</t>
  </si>
  <si>
    <t>H?na Hwy (360) near mile marker 14 in Hana is closed to traffic in both directions due to a landslide across the road. Emergency crews are on scene. State Highways is responding. Motorists expect delays.</t>
  </si>
  <si>
    <t>Mile Marker 14, Hana Highway, Hawaii</t>
  </si>
  <si>
    <t>The H?na Highway near mile marker 8.5 in Ha?ik? is closed to traffic in both directions due to a landslide across the road.</t>
  </si>
  <si>
    <t>Mile Marker 8.5, Hana Highway, Hawaii</t>
  </si>
  <si>
    <t>http://www.hawaiinewsnow.com/story/35288897/flooding-landslides-create-roadblocks-for-maui-drivers</t>
  </si>
  <si>
    <t>Landslide on Kahekili Hwy</t>
  </si>
  <si>
    <t>Wet weather from a cold front brings flooding and landslides to various parts of Maui, highway impassable near mile marker 11</t>
  </si>
  <si>
    <t>5035-5079 Kahekili Hwy, Wailuku, Hawaii, 96793</t>
  </si>
  <si>
    <t>http://khnl.images.worldnow.com/images/13752673_G.jpg</t>
  </si>
  <si>
    <t>http://www.washingtontimes.com/news/2016/sep/14/heavy-rains-lead-to-landslides-overflowing-streams/</t>
  </si>
  <si>
    <t>Landslides in Lao Valley</t>
  </si>
  <si>
    <t>Maui police and fire crews helped evacuate 11 people out of Iao Valley as heavy rains fell and streams overflowed overnight. Some residents in Happy Valley in Wailuku evacuated on their own. The county says large landslides forced the closure of Hana Highway from mile markers 14 to 16. An overflowing river and landslides closed Honoapiilani Highway in several areas. The county has opened three emergency shelters at the Lahaina Civic Center, War Memorial Gymnasium and Hana High School. The county Department of Water Supply on Wednesday recommended that people in central and south Maui boil their drinking water because of possible contamination from flooding.</t>
  </si>
  <si>
    <t>Lao Valley, Maui, Hawaii</t>
  </si>
  <si>
    <t>Great Falls Tribune</t>
  </si>
  <si>
    <t>http://www.greatfallstribune.com/story/news/local/2015/02/07/rock-slide-closes-lanes-near-idaho/23054279/</t>
  </si>
  <si>
    <t>Rock slide closes I-90 lanes near Idaho</t>
  </si>
  <si>
    <t>The Montana Department of Transportation says a rock slide has closed the westbound lanes of Interstate 90 in western Montana near the Idaho border.  Eastbound lanes are not affected by the rock slide that occurred Saturday morning.  The agency says westbound motorists will be detoured at St. Regis.  It wasn't immediately known how long the detour will be necessary.</t>
  </si>
  <si>
    <t>I-90, near Idaho Border, Montana, USA</t>
  </si>
  <si>
    <t>Drumheller Online</t>
  </si>
  <si>
    <t>https://drumhelleronline.com/news/road-reports/16519-mudslide-closes-highway-837</t>
  </si>
  <si>
    <t>Mudslide closes Highway 837</t>
  </si>
  <si>
    <t>After large amounts of rain last night, a mudslide ensued, and has led to some traffic problems.   Highway 837 closed until further notice from highway 838 to highway 575.   Highway 27 to highway 838 is restricted to local and Bleriot Ferry traffic only. No heavy truck traffic will be accommodated. Highway 838 intersection closed at highway 837. Drivers will have to use an alternate route.</t>
  </si>
  <si>
    <t>Highway 837, Alberta, Canada</t>
  </si>
  <si>
    <t>https://thehimalayantimes.com/nepal/dry-landslide-obstructs-mid-hill-highway-sindhuli/</t>
  </si>
  <si>
    <t>Dry landslide obstructs Mid-Hill Highway in Sindhuli</t>
  </si>
  <si>
    <t>A dry landslide has obstructed vehicular movement at Dhandedanda in Sindhuli district along the Mid-Hill Highway since Sunday.  The landslips have obstructed two-way traffic between Kathmandu and other places of eastern Nepal including Ghurmi, Khotang, Okhaldhunga, Solukhumbhu since yesterday afternoon, informed Police Inspector Nirmal Paneru of the Sindhuli District Police Office. Even though police had started clearing the debris yesterday itself, the continuous landslips have halted the operation.  In addition, the torrential rain has added to the woes of the police team since this morning.  A police team has been deployed in the area to avoid any possible mishap, informed the DPO.</t>
  </si>
  <si>
    <t>Mid-Hill Highway, Dhandedanda, Sindhuli, Nepal</t>
  </si>
  <si>
    <t>http://www.stuff.co.nz/national/84142211/West-Coast-main-highway-closed-after-slip</t>
  </si>
  <si>
    <t>Landslide on State Highway 6</t>
  </si>
  <si>
    <t>A major slip has closed State Highway 6 on a popular West Coast tourist route.  The slip meant the South Island highway would be closed until further notice, just north of Punakaiki. It had covered both lanes and stretched almost a kilometre.  A police spokesman said a call came in about 2pm on Sunday and the West Coast road was closed at a point 6km south of Fox River.</t>
  </si>
  <si>
    <t>State Highway 6, North of Punakaiki, New Zealand</t>
  </si>
  <si>
    <t>http://timesofindia.indiatimes.com/city/dehradun/Landslide-kills-Army-colonel-wife-on-Badrinath-highway/articleshow/54279607.cms</t>
  </si>
  <si>
    <t>Landslide kills Army colonel, wife on Badrinath highway</t>
  </si>
  <si>
    <t>A planned visit to Badrinath turned fatal for a senior Army officer and his family after their car was hit by falling boulders in the landslide triggered by rainfall near Pandukeshwar in Chamoli district, on Sunday morning. While Colonel Sudeep Kumar and his 38-year-old wife Sheetal died inside the car, their son and driver sustained serious injuries in the accident that occurred at a place called Pinola, located between Pandukeshwar and Joshimath, on Rishikesh-Badrinath National Highway.</t>
  </si>
  <si>
    <t>Badrinath Highway, between Pandukeshwar and Joshimath, Uttarakhand</t>
  </si>
  <si>
    <t>India.com</t>
  </si>
  <si>
    <t>http://www.india.com/news/agencies/former-uttarakhand-cms-vehicle-briefly-trapped-in-landslide-debris-2301442/</t>
  </si>
  <si>
    <t>Landslide hits car near Sirobagad</t>
  </si>
  <si>
    <t>Landslide near Sirobagad on road from Srinagar hits politician's car, everyone escapes unharmed. Following heavy rain.</t>
  </si>
  <si>
    <t>Srinagar Sub-District, Uttarakhand State, India</t>
  </si>
  <si>
    <t>https://www.nyoooz.com/news/dehradun/776445/landslides-in-garhwal-leave-travellers-stranded-for-hours/</t>
  </si>
  <si>
    <t>Landslide blocks NH-34</t>
  </si>
  <si>
    <t>Night of heavy rains and snowfall triggers landslide that blocks road at Bhatwari, strands family in car for night</t>
  </si>
  <si>
    <t>Bhatwari, Uttarkashi, Uttarakhand, India</t>
  </si>
  <si>
    <t>Landslide on NH-34 at Dharashu</t>
  </si>
  <si>
    <t>Night of heavy rains and snowfall triggers landslide that blocks road at Dharashu</t>
  </si>
  <si>
    <t>Dharashu, Uttarkashi, Uttarakhand, India</t>
  </si>
  <si>
    <t>Landslide blocks NH-34 at Bharoghati</t>
  </si>
  <si>
    <t>Night of heavy rains and snowfall triggers landslide that blocks road at Bharoghati</t>
  </si>
  <si>
    <t>Bharoghati, Uttarkashi, Uttarakhand, India</t>
  </si>
  <si>
    <t>http://www.tribuneindia.com/news/uttarakhand/4-killed-in-mishaps/435142.html</t>
  </si>
  <si>
    <t>Fatal landslide on Mussoorie-Dehradun road</t>
  </si>
  <si>
    <t>Landslide triggered by heavy rain buries pickup truck driving on road, killing 3 of 4 occupants and injuring one.</t>
  </si>
  <si>
    <t>Mussoorie Road, Dehradun Sub-District, Dehradun, Uttarakhand, 248009</t>
  </si>
  <si>
    <t>http://www.deccanchronicle.com/videos/news/delhi-dehradun-highway-blocked-due-to-landslide.html</t>
  </si>
  <si>
    <t>Landslide blocks Delhi-Dehradun Highway</t>
  </si>
  <si>
    <t>Incessant rains cause landslide to block road near Dat Kali Mandir</t>
  </si>
  <si>
    <t>NH-72A, Behat, Saharanpur, Uttar Pradesh, 247129</t>
  </si>
  <si>
    <t>Video in link</t>
  </si>
  <si>
    <t>Rockfall on NH-7 in Gulabkoti</t>
  </si>
  <si>
    <t>Continuous rain triggers rockfall that closes NH-7 at Gulabkoti</t>
  </si>
  <si>
    <t>Gulabkoti, Chamoli, Uttarakhand, India</t>
  </si>
  <si>
    <t>http://www.hindustantimes.com/mumbai-news/landslide-in-bhiwandi-damages-5-homes-no-casualties-reported/story-VeVrYiojaO8IkYQ9MOHrCO.html</t>
  </si>
  <si>
    <t>Landslide in Nehru Nagar</t>
  </si>
  <si>
    <t>A landslide in Bhiwandi damaged five houses on Wednesday morning. No casualties were reported.  According to local residents of Nehru Nagar, drilling work was carried out in the mountains behind their homes on Tuesday night.  Ali Hussain,37, a resident of Nehru Nagar, said, “After we complained that the debris from the drilling work was falling in our homes, the work was stopped. But it restarted an hour later. Around 7am, huge stones, along with mud soil, came sliding down and fell on the five houses.”    On Tuesday, the families of those living in those houses were moved out, after the Bhiwandi Nizampura Municipal corporation (BNMC) issued notices to them.  An official from the BNMC said,”We had given them a notice about the landslide. We are verifying residents’ claims. If we find any truth, a case will be filed.”  A Bhiwandi city police station police officer said, “No case has been filed. The clearing of debris is going on.”</t>
  </si>
  <si>
    <t>Y:19.292213 X:73.064979</t>
  </si>
  <si>
    <t>Hindu World</t>
  </si>
  <si>
    <t>https://www.hinduworld.co.in/home/news/breaking-news/landslide-mumbra-bypass-road/</t>
  </si>
  <si>
    <t>Landslide blocks Mumbra Bypass Road</t>
  </si>
  <si>
    <t>Landslide deposits rocks on road near Rehmania Hospital, traffic obstructed temporarily</t>
  </si>
  <si>
    <t>AH47, Dighe, Thane, Maharashtra, 400708</t>
  </si>
  <si>
    <t>https://www.hinduworld.co.in/wp-content/uploads/2017/07/Landslide-at-Mumbra-Bypass-Road-causes-traffic-jam-700x394.jpg</t>
  </si>
  <si>
    <t>http://timesofindia.indiatimes.com/city/thane/mumbra-bypass-rocked-with-second-landslide/articleshow/59478662.cms</t>
  </si>
  <si>
    <t>Landslide at Mumbra bypass</t>
  </si>
  <si>
    <t>Road near Rehmania hospital blocked with boulders from landslide</t>
  </si>
  <si>
    <t>http://www.hindustantimes.com/mumbai-news/one-dead-five-feared-trapped-in-thane-mudslide/story-Sp1YT1M4Y0VHMcgKu9LRiO.html</t>
  </si>
  <si>
    <t>Mudslide at Hiranandani Estate</t>
  </si>
  <si>
    <t>A labourer died, while a five others are feared trapped in the debris caused by a mudslide at a construction site at Hiranandani Estate in Patlipada. The incident happened after a few labourers began laying the foundation of a building.  The disaster management team of the Thane Municipal Corporation (TMC)?managed to pull out Abdul Hussain, a labourer, from the debris. However, he had died while he was trapped.  The team is in the process of rescuing the five workers.  Santosh Kadam, regional disaster management officer, TMC, said, “The workers were digging the foundation of a commercial building in Patlipada. The soil from above the trench became loose and collapsed, burying all the workers. Rescue operations are on.”</t>
  </si>
  <si>
    <t>Hiranandani Estate, Patlipada, Thane, Maharashtra, India</t>
  </si>
  <si>
    <t>http://www.cnn.com/2017/07/06/us/montana-earthquake/index.html</t>
  </si>
  <si>
    <t>Isolated earthquake-triggered rockslides</t>
  </si>
  <si>
    <t>Isolated rockslides in the Lincoln area triggered by an M=5.8 earthquake with an epicenter at 46.871000, -112.603000, 11.1km SE of Lincoln, at a depth of 13.6 km. Rockslides soon cleared.</t>
  </si>
  <si>
    <t>Lincoln, Montana</t>
  </si>
  <si>
    <t>http://billingsgazette.com/news/local/rock-slide-closes-zimmerman-trail-wednesday-morning/article_e9fa031f-8db9-5bd1-a51f-9544e036331a.html</t>
  </si>
  <si>
    <t>Rockfall closes Zimmerman Trail</t>
  </si>
  <si>
    <t>Boulders block road for nearly 12 hours, minor damage to guardrail and road surface</t>
  </si>
  <si>
    <t>Zimmerman Trl, Billings, Montana, USA</t>
  </si>
  <si>
    <t>https://bloximages.chicago2.vip.townnews.com/billingsgazette.com/content/tncms/assets/v3/editorial/9/d3/9d3861c5-0103-5541-a074-f59e497551e1/5909fa10b3e93.image.jpg?resize=1200%2C797</t>
  </si>
  <si>
    <t>Army Corps of Engineers</t>
  </si>
  <si>
    <t>http://www.nww.usace.army.mil/Media/News-Releases/Article/1121581/17-025-corps-of-engineers-portion-of-canyon-creek-road-to-dworshak-reservoir-cl/</t>
  </si>
  <si>
    <t>Canyon Creek Road Rock and Mud Landslide</t>
  </si>
  <si>
    <t>The U.S. Army Corps of Engineers portion of Canyon Creek Road leading to Canyon Creek Campground at Dworshak Dam and Reservoir has been closed due to a rock and mud landslide. Canyon Creek Campground was already closed for the season, but visitors normally can access Dworshak Reservoir using this road.</t>
  </si>
  <si>
    <t>Canyon Creek Road, Dworshak Dam and Reservoir</t>
  </si>
  <si>
    <t>Local News Channel 8 ABC</t>
  </si>
  <si>
    <t>http://www.localnews8.com/news/suspected-rock-slide-destroys-forest-bridge/400930511</t>
  </si>
  <si>
    <t>Stoddard Pack Suspension Bridge Collapse</t>
  </si>
  <si>
    <t>The Stoddard Pack Bridge collapsed late in the day on March 15 or in the early morning hours of March 16 and is no longer serviceable to the public. The south tower, across the Salmon River from the Salmon River Road, river left was struck by a rock fall originating from a rock outcrop approximately 150 feet above the tower base. At least one of the rocks was at least 8 feet in diameter.</t>
  </si>
  <si>
    <t>Stoddard Pack Suspension Bridge south tower, 83677, Yellow Pine, Idaho</t>
  </si>
  <si>
    <t>http://media.graytvinc.com/images/810*455/StoddardBridgeMarch2017a+collapse.jpg</t>
  </si>
  <si>
    <t>Channel 8 KPAX</t>
  </si>
  <si>
    <t>http://www.kpax.com/story/34562780/rockslide-blocking-highway-12-west-of-lolo</t>
  </si>
  <si>
    <t>Highway 12 Rock Slide west of Lolo at Mile Marker 18.5</t>
  </si>
  <si>
    <t>A rock slide is blocking the westbound lanes of Highway 12 west of Lolo. Montana Department of Transportation says the slide is at mile marker 18.5, approximately one mile from Bear Creek Road.</t>
  </si>
  <si>
    <t>US-12, Lolo, Montana, 59847</t>
  </si>
  <si>
    <t>http://kpax.images.worldnow.com/images/13188655_G.jpg</t>
  </si>
  <si>
    <t>http://www.africareview.com/news/Landslide-kills-16-in-Madagascar/979180-3844502-q9fhn2z/</t>
  </si>
  <si>
    <t>Vatomandry area landslide during Cyclone Enawo</t>
  </si>
  <si>
    <t>At least 16 people have been reported killed by a landslide in eastern Madagascar's remote Vatomandry area.  The disaster has blamed on the heavy rains accompanying the cyclone Enawo, which hit the country on Tuesday  The governmental also said at least another nine people have been killed by the cyclone across the country.</t>
  </si>
  <si>
    <t>Vatomandry, Toamasina Province, Madagascar</t>
  </si>
  <si>
    <t>Cyclone Enawo</t>
  </si>
  <si>
    <t>Papua New Guinea Post-Courier</t>
  </si>
  <si>
    <t>http://postcourier.com.pg/16000-cut-off-by-landslide/</t>
  </si>
  <si>
    <t>Nawaeb District Massive Landslide in Morobe Province Cuts off 16000 People</t>
  </si>
  <si>
    <t>A total of 16,000 people have been affected following a massive landslide at Nawaeb District of Morobe Province. Reports received said 500 people lost their food gardens, cash crops and homes in Sipi village of the Wain-Erap Local Level Government council area. The landslide was described as the biggest and most devastating experienced in the area following two months of heavy rains.</t>
  </si>
  <si>
    <t>Sipi Village, Wain-Erap, Nawae, Morobe, Papua New Guinea</t>
  </si>
  <si>
    <t>Cannot find Sipi village, so the area tries to account for Wain-Erap</t>
  </si>
  <si>
    <t>http://www.thenational.com.pg/landslips-hit-watut/</t>
  </si>
  <si>
    <t>Landslide blocks Bulolo-Menyamya highway</t>
  </si>
  <si>
    <t>Rainfall triggered landslide blocks road. Other landslides reported in the pine forest along the Bulolo to Sosaiti road, and in coffee gardens and other small agricultural gardens.</t>
  </si>
  <si>
    <t>Apayata cliff (??), Watut, Papua New Guinea</t>
  </si>
  <si>
    <t>http://i2.wp.com/www.thenational.com.pg/wp-content/uploads/2017/04/Cutoff.jpg?w=640</t>
  </si>
  <si>
    <t>http://www.thenational.com.pg/children-killed-landslide/</t>
  </si>
  <si>
    <t>Fatal landslide in Latep village</t>
  </si>
  <si>
    <t>Landslide kills children playing in rain. Slide occurred on slope where alluvial mining had taken place, and the mining tunnels collapsed in the rain. This caused the slope to fail.</t>
  </si>
  <si>
    <t>Latep, Bulolo, Morobe Province, Papua New Guinea</t>
  </si>
  <si>
    <t>http://www.thenational.com.pg/landslide-slams-safe-house/</t>
  </si>
  <si>
    <t>Landslide in Mendi</t>
  </si>
  <si>
    <t>Landslide crushes + badly damages house, injures roughly 4-6 people</t>
  </si>
  <si>
    <t>All info gleaned from single sentence as link was broken. Unknown number of injured as it says ""two mothers and their children"" in said sentence.</t>
  </si>
  <si>
    <t>http://www.thenational.com.pg/mt-hagen-landslide-buries-boys-alive/</t>
  </si>
  <si>
    <t>Landslide at Mt. Hagen</t>
  </si>
  <si>
    <t>TWO boys died when they were buried alive by a landslide in Mt Hagen, Western Highlands, on Monday night, and a boy and a girl were pulled out of the rubble alive. Twelve others managed to flee from their homes when the landslide struck around 10pm at Ward Six, Kandep Compound in New Town. The two boys were identified as Johnson John and Joel Isaiah. The boy pulled out alive is Jackson John, Johnson’s elder brother. Johnson was a Grade Six student at the Rebiamul Primary School in Mt Hagen. Three homes were buried under the landslide while two others were destroyed.</t>
  </si>
  <si>
    <t>Mt. Hagen, Papau New Guinea</t>
  </si>
  <si>
    <t>http://www.looppng.com/png-news/huge-landslide-chimbu-leaves-400-families-homeless-52943</t>
  </si>
  <si>
    <t>Sinasina-Yongomugl 5.9km Landslide at the Foot of Mount Porol</t>
  </si>
  <si>
    <t>A massive 5.9km landslide has occurred on the foot of Mount Porol in Chimbu's Sinasina Yongomugl District over the weekend destroying houses, food gardens, cash crops, and cultivation lands. The recent landslide has occurred along the same mountain ridge where the 2008 Gera landslide caused massive destruction to the Highlands Highway.</t>
  </si>
  <si>
    <t>Sinasina-Yongomugl, Papua New Guinea</t>
  </si>
  <si>
    <t>http://www.thenational.com.pg/landslide-cuts-off-highway/</t>
  </si>
  <si>
    <t>Highlands Highway Landslide west of Kundiawa town in Chimbu</t>
  </si>
  <si>
    <t>A landslide has cut off the Guo section of the Highlands Highway west of Kundiawa town in Chimbu, leaving passengers stranded on either side. Wandi resident Kelly Kawagle said the road gave way after heavy rain last Friday. Landslides were also reported at the Daulo Pass and Watabung sections of the highway in Eastern Highlands.</t>
  </si>
  <si>
    <t>Highlands Highway, Kundiawa, Papua New Guinea</t>
  </si>
  <si>
    <t>Highlands Highway Landslide in Watabung Section</t>
  </si>
  <si>
    <t>Wandi resident Kelly Kawagle said the road gave way after heavy rain last Friday. Landslides were reported at the Daulo Pass and Watabung sections of the highway in Eastern Highlands. But the major one is at Guo.</t>
  </si>
  <si>
    <t>Highlands Highway, Watabung, Papua New Guinea</t>
  </si>
  <si>
    <t>http://www.solomonstarnews.com/news/national/12753-flooding-landslides</t>
  </si>
  <si>
    <t>Landslides in Honiara</t>
  </si>
  <si>
    <t>Low pressure trough to the west of the Solomon Islands brings heavy rain and floods, multiple landslides reported in Honiara</t>
  </si>
  <si>
    <t>Honiara, Solomon Islands</t>
  </si>
  <si>
    <t>http://www.solomonstarnews.com/images/resized/images/landslide_200_200.jpg</t>
  </si>
  <si>
    <t>http://www.reuters.com/article/us-newcaledonia-landslide-idUSKBN13H135?feedType=RSS&amp;feedName=worldNews</t>
  </si>
  <si>
    <t>Landslides Across New Caledonia Kill 4</t>
  </si>
  <si>
    <t>At least four people, including two children, were killed after heavy rains across New Caledonia triggered landslides, the French Interior Ministry said on Tuesday.  "Landslides due to heavy rains killed four people, including two children," the ministry said in a statement.  Four people were missing and 6 more were wounded, it said.</t>
  </si>
  <si>
    <t>New Caledonia</t>
  </si>
  <si>
    <t>http://earth-chronicles.com/natural-catastrophe/landslide-in-indonesia.html</t>
  </si>
  <si>
    <t>Fatal landslide in Malivo</t>
  </si>
  <si>
    <t>Landslide after continuous heavy rain buries 14 houses. 7 killed, 7 injured.</t>
  </si>
  <si>
    <t>Malivo village (??), Luwu Timur, Sulawesi Selatan, Indonesia</t>
  </si>
  <si>
    <t>http://earth-chronicles.com/wp-content/uploads/2017/05/wW6ywZo741Y.jpg</t>
  </si>
  <si>
    <t>https://www.pressreader.com/indonesia/the-jakarta-post/20170131/281638189929492</t>
  </si>
  <si>
    <t>Bone Raya District Landslide, part of Landslides Across Bone Bolango</t>
  </si>
  <si>
    <t>Rainfall over the past week caused landslides across the Bone Bolango Regency. In Bone Raya, a landslide hit a resident's house and collapsed the kitchen. Illegal mining contributed to the landslide.</t>
  </si>
  <si>
    <t>Bone Raya, Bone Bolango Regency, Gorontalo, Indonesia</t>
  </si>
  <si>
    <t>Olele Landslides, part of landslides across Bone Bolango</t>
  </si>
  <si>
    <t>Rainfall over the past week caused landslides across the Bone Bolango Regency. The worst-hit areas were Olele, Oluhuta, and Tolotio villages.</t>
  </si>
  <si>
    <t>Olele, Kabila Bone, Bone Bolango Regency, Gorontalo, Indonesia</t>
  </si>
  <si>
    <t>Bone Pantai Landslides, part of landslides across Bone Bolango Regency</t>
  </si>
  <si>
    <t>Rainfall over the past week caused landslides across Bone Bolango. The areas affected were Kabila Bone, Bone Pantai, and the Bone Raya districts.</t>
  </si>
  <si>
    <t>BonePantai, Bone Bolango Regency, Gorontalo, Indonesia</t>
  </si>
  <si>
    <t>http://reliefweb.int/report/indonesia/five-victims-manado-flood-and-landslide-found</t>
  </si>
  <si>
    <t>5 Victims Found from Manado Flood and Landslide</t>
  </si>
  <si>
    <t>Rain that fell during the last three days in Kota Manado, Sulawesi Utara has triggered flood and landslide. The landslide occurred in Pakowa, Dendengan Dalam, Bumi Nyiur, Kampung Islam and Paal 4. Due to the incidents, five people killed in the city. The landslide at Paal 4 killed 2 people.</t>
  </si>
  <si>
    <t>Dendengan Dalam, Manado, Indonesia</t>
  </si>
  <si>
    <t>Pakowa, Manado, Indonesia</t>
  </si>
  <si>
    <t>Bumi Nyiur, Wanea, Manado, Sulawesi Utara</t>
  </si>
  <si>
    <t>http://news.mb.com.ph/2016/10/28/infant-critical-as-landslide-hits-village-in-koronadal/</t>
  </si>
  <si>
    <t>One House Struck by Landslide near Koronadal City</t>
  </si>
  <si>
    <t>A one-year-old infant is in critical condition after a landslide struck a community at an outskirt village in Koronadal City on Friday morning. A house at Purok Crismus in Barangay Saravia was totally destroyed after being consumed by soil debris from a nearby hill at around 7:30 a.m.</t>
  </si>
  <si>
    <t>Village near Koronadal City</t>
  </si>
  <si>
    <t>Philippine News Agency</t>
  </si>
  <si>
    <t>http://www.pna.gov.ph/articles/999844</t>
  </si>
  <si>
    <t>Downpour-triggered landslide blocks road near elementary school in Asbangelok</t>
  </si>
  <si>
    <t>Downpour-triggered landslide blocks road near elementary school in Asbangelok, possibly exacerbated by recent earhquake on 7/6/17</t>
  </si>
  <si>
    <t>Lower Asbangelok, Davao del Sur, Davao Region</t>
  </si>
  <si>
    <t>Philippine Times</t>
  </si>
  <si>
    <t>http://www.philippinetimes.com/news/250668829/two-puroks-in-barangay-buhangin-threatened-by-landslide</t>
  </si>
  <si>
    <t>Barangay Buhangin Landslide Threatens Houses in Purok Damayan and Purok Cub-cob</t>
  </si>
  <si>
    <t>Residents in two puroks in Barangay Buhangin were ordered to undergo forced evacuation 3:00 pm Wednesday as landslide threatens their area. Chief Inspector Milgrace Driz, station commander of the Buhangin Police Precinct said a total of 33 families were vulnerable to landslide as ground movement was felt Monday dawn due to the recurrent rainfall. Residents observed one house is almost hanging as it lost half of the foundation to the ground movement.</t>
  </si>
  <si>
    <t>Purok Damayan and Purok Cub-cob, Buhangin, Davao City, Davao del Sur, Philippines</t>
  </si>
  <si>
    <t>Davao del Norte</t>
  </si>
  <si>
    <t>http://www.davaodelnorte.gov.ph/index.php/news/274-massive-rain-landslide-hit-davnor</t>
  </si>
  <si>
    <t>Dagohoy Landslides in Davao del Norte</t>
  </si>
  <si>
    <t>Landslides caused by intermittent rain affected multiple locations across Davao del Norte. Meanwhile, landslides were reported in barangays Carcor, Sta. Fe, Macgum and Limbaan in New Corella, Brgy. Dagohoy in Talaingod, Brgy. Sawata in San Isidro which tilted a dump truck and Brgy. Lower Panaga in Panabo City which partially damaged one house and totally damaged another.</t>
  </si>
  <si>
    <t>Dagohoy, Talaingod, Davao del Norte, Davao Region</t>
  </si>
  <si>
    <t>Davao Del Norte</t>
  </si>
  <si>
    <t>Barangay Carcor Landslides</t>
  </si>
  <si>
    <t>Intermittent rains brought flooding and landslides to Davao del Norte. Meanwhile, landslides were reported in barangays Carcor, Sta. Fe, Macgum and Limbaan in New Corella, Brgy. Dagohoy in Talaingod, Brgy. Sawata in San Isidro which tilted a dump truck and Brgy. Lower Panaga in Panabo City which partially damaged one house and totally damaged another.</t>
  </si>
  <si>
    <t>Carcor, New Corella, Davao del Norte, Davao Region, Philippines</t>
  </si>
  <si>
    <t>St. Fe Landslides in Davao del Norte</t>
  </si>
  <si>
    <t>Sta. Fe, New Corella, Davao del Norte, Philippines</t>
  </si>
  <si>
    <t>Macgum Landslides in Davao del Norte</t>
  </si>
  <si>
    <t>Intermittent rains caused landslides around Davao del Norte. Meanwhile, landslides were reported in barangays Carcor, Sta. Fe, Macgum and Limbaan in New Corella, Brgy. Dagohoy in Talaingod, Brgy. Sawata in San Isidro which tilted a dump truck and Brgy. Lower Panaga in Panabo City which partially damaged one house and totally damaged another.</t>
  </si>
  <si>
    <t>Macgum, Davao del Norte, Philippines</t>
  </si>
  <si>
    <t>http://newsinfo.inquirer.net/872597/1-dead-thousands-displaced-as-floods-sweep-compostela-valley</t>
  </si>
  <si>
    <t>Mt. Diwalwal Village Landslide in Monkayo Town Damages Three Houses</t>
  </si>
  <si>
    <t>Heavy rains brought by the tail-end of a cold front inundated some southern Mindanao areas. Three houses were also damaged by a landslide that hit the mining village of Mt. Diwalwal in Monkayo town early Friday, displacing four families, according to Raul Villocino, the Compostela Valley disaster action officer.</t>
  </si>
  <si>
    <t>Diwalwal, Mount Diwata, Monkayo, Davao Region, Philippines</t>
  </si>
  <si>
    <t>Mindanao Times</t>
  </si>
  <si>
    <t>http://mindanaotimes.net/landslide-closes-mawab-highway/</t>
  </si>
  <si>
    <t>Landslide closes Mawab highway</t>
  </si>
  <si>
    <t>TRAFFIC came to a standstill during a landslide at Km. 68, Barangay Tuburan, Mawab, Compostela Valley on Sunday at 7:50 p.m. due to the heavy rain.  One Mitsubishi Adventure got stuck in the mud although there was no reported casualty.  Immediately, the municipal and provincial engineering of Department of Public works and highways (DPWH) conducted a road-clearing operation using two units of backhoe and one bulldozer.</t>
  </si>
  <si>
    <t>Mawab Highway, Km. 68</t>
  </si>
  <si>
    <t>http://news.abs-cbn.com/news/11/01/16/twin-landslides-bury-homes-cemetery-in-iligan</t>
  </si>
  <si>
    <t>Landslide in Dalipuga</t>
  </si>
  <si>
    <t>ome visitors of Dalipuga Cemetery may not get to visit their departed loved ones on All Saints' Day as at least 20 tombs and other parts of the graveyard were buried by another landslide. "The cemetery is surrounded by hills, and there is an ongoing excavation uphill for the construction of a new private cemetery," one of the caretakers in Dalipuga Cemetery said. Residents living near the cemetery took the opportunity to earn some extra cash by charging between P50 to P400 to remove mud from the tombs.</t>
  </si>
  <si>
    <t>Dalipuga, Philippines</t>
  </si>
  <si>
    <t>Sunstar Cebu</t>
  </si>
  <si>
    <t>http://www.sunstar.com.ph/network/local-news/2017/03/08/heavy-rains-cause-flooding-landslide-visayas-mindanao-520515</t>
  </si>
  <si>
    <t>Pryce Plaza Hotel Landslide in Masterson Avenue Carmen</t>
  </si>
  <si>
    <t>PERSISTENT heavy rains on Monday, January 16, triggered flooding and landslides in different parts of Visayas and Mindanao, prompting authorities to deploy rescue teams and resources as residents began to flee to the nearest evacuation centers. In Cagayan de Oro, a landslide was monitored just below the Pryce Plaza hotel in Masterson Avenue Carmen, as well as in Paglaum, Camaman-an.</t>
  </si>
  <si>
    <t>Masterson Ave, Carmen, Cagayan de Oro City, Misamis Oriental, Northern Mindanao</t>
  </si>
  <si>
    <t>About Cagayan de Oro</t>
  </si>
  <si>
    <t>http://aboutcagayandeoro.com/auring-landslides-misamis-oriental/</t>
  </si>
  <si>
    <t>Misamis Oriental Barangays Landslide Cuts Electricity</t>
  </si>
  <si>
    <t>Misamis Oriental Provincial Risk Reduction Management Council recorded two incidents of landslide across Misamis Oriental as Tropical Depression Auring intensifies in the region. The residents of Barangay Mahayahay, Magsaysay, Misamis Oriental which were affected by the incident no longer have electricity due to the fallen electric post on Sunday, January 8.</t>
  </si>
  <si>
    <t>Mahayahay and Magsaysay, Misamis Oriental, Northern Mindanao, Philippines</t>
  </si>
  <si>
    <t>Tropical Depression Auring</t>
  </si>
  <si>
    <t>SunStar Cagayan de Oro</t>
  </si>
  <si>
    <t>http://www.sunstar.com.ph/cagayan-de-oro/local-news/2017/03/09/floods-submerge-4-villages-tubod-lanao-norte-530140</t>
  </si>
  <si>
    <t>Talisayan Highway Landslide in Pangpangon Village</t>
  </si>
  <si>
    <t>Four villages in Tubod, Lanao del Norte were submerged by waist-deep floodwaters Thursday, March 9, after a night of heavy rains. Intermittent rains also caused a landslide at Pangpangon Village, Talisayan highway, Misamis Oriental, 7:30 a.m., Thursday, March 9.  The local weather bureau said the bad weather was due to the tail end of a cold front which may possibly last until the weekend.</t>
  </si>
  <si>
    <t>Talisayan highway, Pangpangon Village, Misamis Oriental, Philippines</t>
  </si>
  <si>
    <t>Puntagorda road Landslide in Jasaan, Misamis Oriental</t>
  </si>
  <si>
    <t>Misamis Oriental Provincial Risk Reduction Management Council recorded two incidents of landslide across Misamis Oriental as Tropical Depression Auring intensifies in the region. The landslide occurred at Puntagorda, Jasaan, Misamis Oriental, Dy said that the road in the said area is still passable despite the landslide.</t>
  </si>
  <si>
    <t>Jasaan, Misamis Oriental, Philippines</t>
  </si>
  <si>
    <t>Glacier Hub</t>
  </si>
  <si>
    <t>http://glacierhub.org/2016/11/29/a-landslide-an-earthquake-and-two-glaciers-in-new-zealand/</t>
  </si>
  <si>
    <t>Landslide on State Highway 66</t>
  </si>
  <si>
    <t>The landslide occurred at Omoeroa at around 2 p.m. (GMT +12 hours) on November 16th, closing off a section of State Highway 6 along the west coast of South Island for about three hours until debris were cleared.</t>
  </si>
  <si>
    <t>State Highway 6, Omoeroa</t>
  </si>
  <si>
    <t>Stuff - The Press</t>
  </si>
  <si>
    <t>http://www.stuff.co.nz/the-press/news/88557330/arthurs-lewis-pass-closed-due-to-flooding-slips</t>
  </si>
  <si>
    <t>State Highway 73 Landslide at Deception Point near Otira</t>
  </si>
  <si>
    <t>A massive landslip closed State Highway 73 north of Arthur's Pass because of torrential rain. There were multiple slips along the road, but the biggest was at Deception Point.</t>
  </si>
  <si>
    <t>Deception Point, Arthurs Pass National Park</t>
  </si>
  <si>
    <t>https://pbs.twimg.com/media/C2eq7DiWQAEqNWn.jpg</t>
  </si>
  <si>
    <t>http://www.nzherald.co.nz/nz/news/article.cfm?c_id=1&amp;objectid=11747762</t>
  </si>
  <si>
    <t>Sudden Landslide in Kaikoura Buries Truck Driver</t>
  </si>
  <si>
    <t>30 miles South of Kaikoura</t>
  </si>
  <si>
    <t>http://www.stuff.co.nz/national/nz-earthquake/91363530/mudslide-another-upset-for-earthquakeaffected-kaikoura-couple</t>
  </si>
  <si>
    <t>Mudslide in Rakautara</t>
  </si>
  <si>
    <t>Cyclone Debbie triggers mudslide that partially inundates house, occupants forced to move</t>
  </si>
  <si>
    <t>2019 SH 1, Half Moon Bay, Kaikoura, 7371</t>
  </si>
  <si>
    <t>Cyclone Debbie</t>
  </si>
  <si>
    <t>https://resources.stuff.co.nz/content/dam/images/1/i/f/4/r/l/image.related.StuffLandscapeSixteenByNine.620x349.1ie8ju.png/1491861858687.jpg</t>
  </si>
  <si>
    <t>http://www.stuff.co.nz/national/nz-earthquake/86949154/digger-balances-on-top-of-slip-in-effort-to-repair-severed-road</t>
  </si>
  <si>
    <t>Landslide on Awatere Valley Road</t>
  </si>
  <si>
    <t>Landslide blocked six families from civilization</t>
  </si>
  <si>
    <t>Awatere Valley Road, near Marlborough, New Zealand</t>
  </si>
  <si>
    <t>https://static.stuff.co.nz/1480362324/520/16702520.jpg</t>
  </si>
  <si>
    <t>http://www.sanluisobispo.com/news/weather/article125167099.html</t>
  </si>
  <si>
    <t>Multiple Rockslides along Highway 1 near Ragged Point</t>
  </si>
  <si>
    <t>Caltrans has closed an almost 23-mile portion of Highway 1 near Ragged Point due to multiple rock slides.  Caltrans spokesman Colin Jones said the closure begins near the San Luis Obispo and Monterey county line and ends south of Big Sur.</t>
  </si>
  <si>
    <t>CA-1, Ragged Point, San Simeon, California, 93452</t>
  </si>
  <si>
    <t>http://www.foxnews.com/us/2017/03/05/heavy-storms-leave-monks-trapped-in-california-monastery.html</t>
  </si>
  <si>
    <t>New Camaldoli Hermitage Monks Trapped by Mudslides</t>
  </si>
  <si>
    <t>Heavy rains, flooding and mudslides have trapped two dozen Benedictine monks in a secluded monastery perched on the coastline cliffs in Central California. Food and fuel are being rationed at New Camaldoli Hermitage in Big Sur as the monks try to make the best of the situation. “We are stranded, between broken bridges and broken highways,” Father Cyprian Consiglio wrote on Facebook Thursday.</t>
  </si>
  <si>
    <t>62475 CA-1, Big Sur, CA 93920</t>
  </si>
  <si>
    <t>http://www.mercurynews.com/2017/03/16/love-big-sur-history-consider-adopting-deetjens-inn-devastated-by-storm/</t>
  </si>
  <si>
    <t>The Creek House at Deetjen's Big Sur Inn Damaged from Mudslide</t>
  </si>
  <si>
    <t>The Creek House at Deetjen’s Big Sur Inn was damaged from a mudslide during recent storms in Big Sur.  Landslides have destroyed four of its 20 cabins and compromised its other historic structures and all the internal roadways. The downed Pfeiffer Canyon Bridge has cut off access to guests, employees and most supplies.</t>
  </si>
  <si>
    <t>48841 CA-1, Big Sur, California, 93920</t>
  </si>
  <si>
    <t>http://www.mercurynews.com/wp-content/uploads/2017/03/sjm-bigsur-0310-18.jpg?w=686</t>
  </si>
  <si>
    <t>http://www.mercurynews.com/2017/03/10/battered-by-winter-storms-big-sur-is-cut-off-from-california/</t>
  </si>
  <si>
    <t>Pfeiffer Canyon Bridge Failure from Landslide</t>
  </si>
  <si>
    <t>For more than a month, the highway has dead-ended just up the road at the ruined Pfeiffer Canyon Bridge and far to the south where landslides have undermined the southbound lanes. The bridge was permanently closed in mid-February, when recent storms caused the bridge to shift several feet and receive fractures to two of its three columns. Officials said it was “damaged beyond repair.”</t>
  </si>
  <si>
    <t>CA-1, Big Sur, California, 93920</t>
  </si>
  <si>
    <t>http://www.sanluisobispo.com/news/local/dnntl2-View-from-the-air-The-Pfeiffer-Canyon-Bridge-demolition-on-Highway-1-in-Big-Sur/alternates/LANDSCAPE_1140/View%20from%20the%20air:%20The%20Pfeiffer%20Canyon%20Bridge%20demolition%20on%20Highway%201%20in%20Big%20Sur</t>
  </si>
  <si>
    <t>Date is approximation of when the bridge finally cracked</t>
  </si>
  <si>
    <t>Bigsurkate Blog</t>
  </si>
  <si>
    <t>https://bigsurkate.blog/2016/11/19/mud-slide-on-highway-one-at-capt-cooper/</t>
  </si>
  <si>
    <t>Landslide near Captain Cooper</t>
  </si>
  <si>
    <t>a mudslide near Captain Cooper closed the NB land and 1/2 the SB land. Car (volvo) hit mudslide</t>
  </si>
  <si>
    <t>Route 1, California</t>
  </si>
  <si>
    <t>https://weather.com/news/news/northern-california-rainfall-flooding-mudslides</t>
  </si>
  <si>
    <t>Multiple Rockslides on HWY 1 on a 36-mi stretch</t>
  </si>
  <si>
    <t>Due to rockslides, a 36-mile stretch of Highway 1 on California's Central Coast remained closed until 2 p.m. Friday as officials worked to clear debris, the Associated Press reported.</t>
  </si>
  <si>
    <t>HWY 1, California Central Coast, USA</t>
  </si>
  <si>
    <t>Winter Storm Decima</t>
  </si>
  <si>
    <t>http://www.sanluisobispo.com/news/local/community/cambrian/article145765059.html</t>
  </si>
  <si>
    <t>Landslide just south of Limekiln</t>
  </si>
  <si>
    <t>Landslide blocks both lanes of Highway 1 for a few hours</t>
  </si>
  <si>
    <t>64000-64267 CA-1, Big Sur, California, 93920</t>
  </si>
  <si>
    <t>http://www.sanluisobispo.com/news/weather/article121245173.html</t>
  </si>
  <si>
    <t>Rockslide on Highway 1 near Ragged Point</t>
  </si>
  <si>
    <t>Caltrans crews have closed Highway 1 in both directions Thursday evening following a rock slide near Ragged Point, according to the CHP.  A Sig Alert was issued at 7:27 p.m., and the highway was shut down for 30 miles north of Ragged Point into Monterey County, the CHP said.  Sig Alerts generally are issued when a roadway could be closed for several hours.</t>
  </si>
  <si>
    <t>Y:35.770582 X:-121.323815</t>
  </si>
  <si>
    <t>KSBW 8</t>
  </si>
  <si>
    <t>http://www.ksbw.com/article/rock-slides-close-highway-one-south-of-big-sur/8483226</t>
  </si>
  <si>
    <t>Rockfall on Highway 1 between Ventana and Ragged Point</t>
  </si>
  <si>
    <t>Highway 1 between Ventana and Ragged Point reopened at 9 a.m. Friday after several small rock slides were cleaned up.</t>
  </si>
  <si>
    <t>Highway 1 between Ventana and Ragged Point</t>
  </si>
  <si>
    <t>http://www.sanluisobispo.com/news/local/community/cambrian/article125876959.html</t>
  </si>
  <si>
    <t>Cambria Community Healthcare District Main Street station Landslide Traps Ambulance</t>
  </si>
  <si>
    <t>Continuous and heavy rainfall between Jan 3 and Jan 9 have spurred multiple landslides across the North Coast. One mudslide trapped an ambulance at the Cambria Community Healthcare District ’s Main Street station. Some trees fell (although perhaps not as many as some had anticipated), and power was out briefly in a few areas.</t>
  </si>
  <si>
    <t>2551-2623 Main St, Cambria, California, 93428</t>
  </si>
  <si>
    <t>KION Channel 5/46</t>
  </si>
  <si>
    <t>http://www.kion546.com/news/highway-1-closure-to-continue-wednesday-night/247745994</t>
  </si>
  <si>
    <t>Highway 1 Landslides all across Ragged Point to Fuller's Point</t>
  </si>
  <si>
    <t>CHP closed the road on Tuesday night from about 11 miles north of San Simeon to about 4 miles south of Big Sur. Rock slides and dangerous driving conditions south of Big Sur forced California Highway Patrol to close the highway for the second time in less than a month.</t>
  </si>
  <si>
    <t>65000-67815 CA-1, Big Sur, California, 93920</t>
  </si>
  <si>
    <t>Paso Robles Daily News</t>
  </si>
  <si>
    <t>https://pasoroblesdailynews.com/flooding-rock-slides-block-lanes-highway-101/66579/</t>
  </si>
  <si>
    <t>US 101 Rock slide near San Marcos Road</t>
  </si>
  <si>
    <t>As of Friday morning, multiple events have caused issues on Highway 101 due to the storm systems passing through the area. Templeton California Highway Patrol responded to a call of a rockslide that was blocking both lanes of Southbound US-101 near San Marcos Road. The portion of the roadway was clear as of 8:30 a.m.</t>
  </si>
  <si>
    <t>7700-7798 US-101 S, Paso Robles, California, 93446</t>
  </si>
  <si>
    <t>Highway 41 Mudslide near Morro Bay</t>
  </si>
  <si>
    <t>Highway 41 closed Friday, January 6, 2017, after mudslides during heavy rains.  Highway 41 remains closed on Saturday and probably won’t reopen this weekend because of a large mudslide that covered the highway Friday evening about 6 miles east of Morro Bay, a Caltrans official said Saturday.</t>
  </si>
  <si>
    <t>CA-41, Morro Bay, California, 93442</t>
  </si>
  <si>
    <t>KCBX FM</t>
  </si>
  <si>
    <t>http://kcbx.org/post/mudslide-threat-closes-cal-poly-dorm#stream/0</t>
  </si>
  <si>
    <t>Fremont Hall Mudslide Closes Dorm</t>
  </si>
  <si>
    <t>A Cal Poly dorm is closed for the next several months due to a recent mudslide behind the building. Jude Fledderman said he’s seen the slide grow in size, with up to ten feet of mud on the eastern wall of the building.</t>
  </si>
  <si>
    <t>Fremont Hall, California Polytechnic State University, San Luis Obispo, CA 93405</t>
  </si>
  <si>
    <t>http://www.sanluisobispo.com/news/local/article134044679.html</t>
  </si>
  <si>
    <t>Highway 41 Mudslide at San Gabriel Road</t>
  </si>
  <si>
    <t>Highway 41 in Atascadero is closed at San Gabriel Road because of a rock slide just east of the Three Bridges Oak Preserve area, according to the Atascadero Police Department. The closure was first reported at about 10:12 a.m. on the California Highway Patrol’s website.</t>
  </si>
  <si>
    <t>9926-9948 CA-41, Atascadero, California, 93422</t>
  </si>
  <si>
    <t>http://www.sanluisobispo.com/news/local/article126139904.html</t>
  </si>
  <si>
    <t>Highway 41 Closed Indefinitely from Mudslide</t>
  </si>
  <si>
    <t>Highway 41 between Morro Bay and Atascadero will remain closed until mid-February, Caltrans announced Thursday, while it works to remove enough dirt and rock to fill 2 1/2 Goodyear blimps from the steep hillside above. Another Caltrans spokesman, Jim Shivers, said the agency needs to remove more than 20,000 cubic yards of material — enough to fill six Olympic-size swimming pools — from the top of a hillside about 100 feet above the highway to prevent more debris from falling onto the road. A cubic yard is 3 feet wide, 3 feet tall and 3 feet deep. Another Caltrans spokesman, Jim Shivers, said the agency needs to remove more than 20,000 cubic yards of material — enough to fill six Olympic-size swimming pools — from the top of a hillside about 100 feet above the highway to prevent more debris from falling onto the road. A cubic yard is 3 feet wide, 3 feet tall and 3 feet deep.</t>
  </si>
  <si>
    <t>3009-3015 CA-41, Morro Bay, California, 93442</t>
  </si>
  <si>
    <t>http://www.sanluisobispo.com/news/local/p5df9s/picture126279824/alternates/FREE_768/Highway%2041%2000002</t>
  </si>
  <si>
    <t>ABC Channel 30</t>
  </si>
  <si>
    <t>http://abc30.com/traffic/highway-198-along-fresno-and-monterey-counties-reopens-after-rock-slides-forced-closure/1717317/</t>
  </si>
  <si>
    <t>Highway 198 Mud and Rockslides between Fresno and Monterey Counties</t>
  </si>
  <si>
    <t>A portion of Highway 198 was shut down after mud and rockslides caused by days of heavy rain, forced officials to shut it down between Fresno and Monterey Counties Sunday evening. "This happens to be a corridor that has a significant amount of materials that will come off the hillsides and end up on our road decks," Todd Barosso with Caltrans said. The road closure meant some students had to miss school in nearby Coalinga.</t>
  </si>
  <si>
    <t>CA-198, Coalinga, California, 93210</t>
  </si>
  <si>
    <t>KSBW Channel 8</t>
  </si>
  <si>
    <t>http://www.ksbw.com/article/northbound-lanes-of-highway-101-shut-down-in-morgan-hill/8960616</t>
  </si>
  <si>
    <t>Mudslide Lands on House in Royal Oaks along Lewis Road</t>
  </si>
  <si>
    <t>Waterways are swelling from the latest atmospheric river that poured on the Central Coast Monday. Flash flooding from Santa Rita Creek and the Carmel River set off evacuations in Salinas and Carmel. A mudslide landed on a house in Royal Oaks.</t>
  </si>
  <si>
    <t>17200-17299 Tamara Ln, Watsonville, California, 95076</t>
  </si>
  <si>
    <t>http://www.kion546.com/news/part-of-elkhorn-road-closed-after-landslide/253952115</t>
  </si>
  <si>
    <t>Elkhorn Road Landslide between Walker Valley Road and Elkhorn Slough Foundation</t>
  </si>
  <si>
    <t>Elkhorn Road is closed from Walker Valley Road to the entrance of the Elkhorn Slough Foundation until further notice following a landslide that happened on Friday, according to a press release from the Monterey County Resource Management Agency - Public Works.</t>
  </si>
  <si>
    <t>1718-1798 Elkhorn Rd, Watsonville, California, 95076</t>
  </si>
  <si>
    <t>https://media.kion546.com/npg-kion-media-us-east-1/photo/2017/01/07/landslide_1483838924154_5531035_ver1.0_640_360.jpg</t>
  </si>
  <si>
    <t>http://www.kion546.com/news/santa-cruz-county/mudslide-closes-highway-152-near-hecker-pass/314724427</t>
  </si>
  <si>
    <t>Highway 152 Mudslide near Hecker Pass</t>
  </si>
  <si>
    <t>Highway 152 is shut down in Gilroy because of a mudslide near Hecker Pass, according to California Highway Patrol.</t>
  </si>
  <si>
    <t>1082-1098 Hecker Pass Rd, Watsonville, California, 95076</t>
  </si>
  <si>
    <t>Santa Cruz Sentinel</t>
  </si>
  <si>
    <t>http://www.santacruzsentinel.com/article/NE/20170109/NEWS/170109771</t>
  </si>
  <si>
    <t>Highway 152 Mudslide at Watsonville Road</t>
  </si>
  <si>
    <t>A recent major storm caused mudslides across Santa Clara, San Lorenzo, and and San Jose. Far to the east of San Lorenzo Valley, Highway 152 was closed at Watsonville Road in Santa Clara County due to a major mudslide.</t>
  </si>
  <si>
    <t>4440 Hecker Pass Hwy, Gilroy, California, 95020</t>
  </si>
  <si>
    <t>AccuWeather</t>
  </si>
  <si>
    <t>https://www.accuweather.com/en/weather-news/photos-storm-unleashes-travel-disrupting-snow-mudslides-across-northern-california/70000918</t>
  </si>
  <si>
    <t>Mount Hamilton Road Landslide in Santa Clara</t>
  </si>
  <si>
    <t>A major storm wreaked havoc across much of Northern California, resulting in damaged roadways and traffic delays. Here, a chunk of road is missing from Mount Hamilton Road in Santa Clara.</t>
  </si>
  <si>
    <t>13651-14989 Mt Hamilton Rd, Mount Hamilton, California, 95140</t>
  </si>
  <si>
    <t>https://accuweather.brightspotcdn.com/dims4/default/a8ead30/2147483647/resize/590x/quality/90/?url=http%3A%2F%2Faccuweather-bsp.s3.amazonaws.com%2F26%2F68%2F5a1d530d4d22bfc19ac1b1239f22%2Fnorthern-cali-storm-22117.20.19%20AM.png</t>
  </si>
  <si>
    <t>http://www.santacruzsentinel.com/general-news/20161210/mudslide-damages-deck-of-soquel-home</t>
  </si>
  <si>
    <t>Mudslide damages deck of Soquel home</t>
  </si>
  <si>
    <t>Authorities closed a road after the rain and storm caused a mudslide Saturday afternoon.  Dispatchers said the road was closed from 4700 block of Glen Haven Road to the 8200 Glen Haven Road — a distance of roughly 2.5 miles — while crews cleaned up the road. The area was just north of Soquel High School.  The slide, described as 20 feet wide and 100 feet long, initially covered one lane of Glen Haven Road before officials opted to close both lanes. The slide also damaged a deck of a home on Glen Haven Road, though the home was stable. There were reports of damage to power lines and one person was displaced as a result.</t>
  </si>
  <si>
    <t>From 4700 block of Glen Haven Road to the 8200 Glen Haven Road — a distance of roughly 2.5 miles</t>
  </si>
  <si>
    <t>http://www.santacruzsentinel.com/general-news/20170104/santa-cruz-county-endures-mudslides-wrecks</t>
  </si>
  <si>
    <t>North Rodeo Gulch Mudslide near Ponza Lane</t>
  </si>
  <si>
    <t>One mudslide swept away a tractor from North Rodeo Gulch near Ponza Lane, according to the California Highway Patrol.  North Rodeo Gulch was closed after the mudslide on that road was found at 5:41 a.m. Wednesday, California Highway Patrol Officer Steven Tanguay said.</t>
  </si>
  <si>
    <t>2657-2678 N Rodeo Gulch Rd, Soquel, California, 95073</t>
  </si>
  <si>
    <t>http://www.ksbw.com/article/heavy-rains-and-slides-close-local-roadways/8561362</t>
  </si>
  <si>
    <t>Soquel San Jose Road Mudslides</t>
  </si>
  <si>
    <t>Heavy rain on the Central Coast created a mess on wet roadways Wednesday. The Santa Cruz County Public Works Department said sections of Soquel San Jose Road were also blocked by mudslides.</t>
  </si>
  <si>
    <t>Soquel San Jose Rd, Soquel, California, 95073</t>
  </si>
  <si>
    <t>http://www.mercurynews.com/2017/01/18/los-gatos-southbound-lane-of-highway-17-blocked-by-mudslide/</t>
  </si>
  <si>
    <t>Highway 17 Mudslide near The Cats restaurant</t>
  </si>
  <si>
    <t>It appears a mudslide that closed one lane of southbound Highway 17 near The Cats restaurant on Wednesday night has been cleared, according to Caltrans.  As of Thursday morning at 5 a.m. there were no reported traffic restrictions on 17, according to the Caltrans website.</t>
  </si>
  <si>
    <t>17555-17581 CA-17, Los Gatos, California, 95033</t>
  </si>
  <si>
    <t>CBS SFBayArea</t>
  </si>
  <si>
    <t>http://sanfrancisco.cbslocal.com/2017/01/18/mudslide-blocks-main-road-throught-santa-cruz-mountains/</t>
  </si>
  <si>
    <t>Upper Zayante Road Mudslide Washed Out Cliff near Highway 35</t>
  </si>
  <si>
    <t>Amid non-stop rain Wednesday, a massive rock and mud slide has closed a portion of a busy road in the Santa Cruz Mountains near Highway 35. A huge chunk of the cliff along upper Zayante Road two miles south of Highway 35 is gone. The cliff portion goes all the way up to the top, some 50 or 60 feet with a pitch of almost 90 degrees. When it slid down it took out a couple trees.</t>
  </si>
  <si>
    <t>E Zayante Rd, Los Gatos, California, 95033</t>
  </si>
  <si>
    <t>http://www.santacruzsentinel.com/article/NE/20170324/NEWS/170329816</t>
  </si>
  <si>
    <t>Highway 17 Landslide near Pastiempo Drive</t>
  </si>
  <si>
    <t>Rain triggered a small landslide on southbound Highway 17 just north of Pasatiempo Drive Friday afternoon, backing up southbound traffic 3 miles and causing congestion for hours, a Caltrans spokeswoman said.  A tree fell and others appeared close to falling in the slide that happened shortly after noon Friday, spokeswoman Susana Cruz said.  The slide happened off the southbound shoulder and the righthand lane has been closed.</t>
  </si>
  <si>
    <t>CA-17 S, Santa Cruz, California, 95060</t>
  </si>
  <si>
    <t>Event occurred in the afternoon.</t>
  </si>
  <si>
    <t>FOX Channel 2 KTVU</t>
  </si>
  <si>
    <t>http://www.ktvu.com/news/mudslides-continue-to-plague-highway-17-traffic</t>
  </si>
  <si>
    <t>Highway 17 Mudslide near Vine Hill Road</t>
  </si>
  <si>
    <t>This comes amid other problems on Highway 17. A mudslide last week caused major traffic problems. The mudslide initially occurred Feb. 6 when mud blocked all lanes of northbound 17 near Vine Hill Road. A black truck was pushed over the median when the mud entered the roadway. The driver was not injured, according to the CHP.</t>
  </si>
  <si>
    <t>CA-17, Scotts Valley, California, 95066</t>
  </si>
  <si>
    <t>Hillside Mudslide south of Glenwood Drive on Highway 17</t>
  </si>
  <si>
    <t>The problems continue on Highway 17 in the Santa Cruz Mountains. Caltrans says a hillside, just south of Glenwood Drive, gave way Monday. That dropped mud all over the roadway.</t>
  </si>
  <si>
    <t>Santa Cruz Highway, Scotts Valley, California, 95066</t>
  </si>
  <si>
    <t>http://media.ktvu.com/media.ktvu.com/photo/2017/02/07/Highway_17_in_South_Bay_closed_overnight_0_2724833_ver1.0_640_360.jpg</t>
  </si>
  <si>
    <t>Scotts Valley Patch</t>
  </si>
  <si>
    <t>https://patch.com/california/scottsvalley/highway-17-partially-reopened-after-landslide-forced-closure</t>
  </si>
  <si>
    <t>Landslide between Scotts Valley and Santa Clara County Line</t>
  </si>
  <si>
    <t>A landslide forced the highway's closure between Scotts Valley and the Santa Clara County line Friday morning in both directions due to an unstable hillside and drivers were asked to take alternate routes.</t>
  </si>
  <si>
    <t>24712-24730 CA-17, Los Gatos, California, 95033</t>
  </si>
  <si>
    <t>Highway 17 300-foot section of Hillside Blocks Vine Hill Road</t>
  </si>
  <si>
    <t>On Highway 17, an estimated 300-foot section of hillside slid onto the highway at 3am, blocking traffic in both directions at Vine Hill Road and causing a dramatic bottleneck in the middle of a major commute route into Silicon Valley. An ABC Channel 7 television news van was struck by the landslide, which contained tons of rock and debris.</t>
  </si>
  <si>
    <t>8029-8068 CA-17, Scotts Valley, California, 95066</t>
  </si>
  <si>
    <t>http://image.santacruzsentinel.com/apps/pbcsi.dll/bilde?Site=NE&amp;Date=20170109&amp;Category=NEWS&amp;ArtNo=109009999&amp;Ref=PH&amp;Item=2&amp;NewTbl=1&amp;exactW=800</t>
  </si>
  <si>
    <t>Highway 17 Mudslide south of Jarvis Road</t>
  </si>
  <si>
    <t>The Santa Cruz Mountains received more than 7 inches of rain Tuesday night and Wednesday. A mudslide on northbound Highway 17 — just south of Jarvis Road — knocked a tree into the slow lane of the highway at 10:44 a.m. Tanguay said he expects the lane to be blocked for at least two hours.</t>
  </si>
  <si>
    <t>8094-8189 CA-17, Scotts Valley, California, 95066</t>
  </si>
  <si>
    <t>Press Banner</t>
  </si>
  <si>
    <t>http://www.goldenstatenewspapers.com/press_banner/mudslides-dash-dreams/article_175a41be-fbff-11e6-8d50-5b4179e9a6cf.html</t>
  </si>
  <si>
    <t>Felton Home Destroyed in Mudslide into Shingle Mill Creek</t>
  </si>
  <si>
    <t>Seemingly safe inside his Felton home around noon on a stormy Feb. 7, Moss Caballero turned his head when he heard what he quickly discovered was a mudslide rumbling down the hill outside his house into Shingle Mill Creek below. After the slide stopped he peered down the slope and saw what used to be his adjoining work shed, tools and building materials cluttering the muddy water. That’s when the second slide hit, taking his deck, septic system, hot tub, part of his concrete foundation and the walls of his bathroom with it.</t>
  </si>
  <si>
    <t>983 Brookside Dr, Felton, California, 95018</t>
  </si>
  <si>
    <t>https://bloximages.chicago2.vip.townnews.com/goldenstatenewspapers.com/content/tncms/assets/v3/editorial/5/dc/5dc47d2c-fbff-11e6-bd1d-6386128251af/58b2958eb3464.image.jpg?resize=760%2C641</t>
  </si>
  <si>
    <t>SFBay.ca</t>
  </si>
  <si>
    <t>https://sfbay.ca/2017/01/20/mudslides-partially-block-highway-9/</t>
  </si>
  <si>
    <t>Highway 9 Mudslide in Highlands Park</t>
  </si>
  <si>
    <t>A mudslide due to inclement weather has partially blocked a southbound lane of state Highway 9 in the area of Highlands Park.a mudslide due to inclement weather has partially blocked a southbound lane of state Highway 9 in the area of Highlands Park. The sheriff’s office is reporting the slide in the 4900 block of state Highway 9.</t>
  </si>
  <si>
    <t>4850-4898 CA-9, Felton, California, 95018</t>
  </si>
  <si>
    <t>Highway 9 Landslide at Glengarry Road</t>
  </si>
  <si>
    <t>South of Felton, a second landslide completely blocked Highway 9 at Glengarry Road. A hard closure remains in effect at that area Monday night.</t>
  </si>
  <si>
    <t>4496-4496 CA-9, Felton, California, 95018</t>
  </si>
  <si>
    <t>Highway 9 numerous slides in Felton</t>
  </si>
  <si>
    <t>The Santa Cruz Mountains received more than 7 inches of rain Tuesday night and Wednesday.  In addition, “numerous slides” on Highway 9 in Felton from Paradise Park to Glengarry Road caused the highway’s closure, Tanguay said.</t>
  </si>
  <si>
    <t>2608-3486 CA-9, Santa Cruz, California, 95060</t>
  </si>
  <si>
    <t>Santa Cruz Patch</t>
  </si>
  <si>
    <t>https://patch.com/california/santacruz/highway-1-closed-near-davenport-due-downed-trees-wires-mudslides</t>
  </si>
  <si>
    <t>State Highway 1 Mudslides at Mile Post 35.49 near Davenport</t>
  </si>
  <si>
    <t>A Sig-alert has been issued for state Highway 1 near Davenport in unincorporated Santa Cruz County, according to Caltrans. The roadway has been closed by downed trees and wires as well as mudslides, according to a statement issued on Twitter around 7:30 p.m. The closure is at mile post 35.49, near Swanton Road.</t>
  </si>
  <si>
    <t>CA-1, Davenport, California, 95017</t>
  </si>
  <si>
    <t>http://www.santacruzsentinel.com/article/NE/20170301/NEWS/170309979</t>
  </si>
  <si>
    <t>San Lorenzo Valley Landslide Cuts Off Water Supply</t>
  </si>
  <si>
    <t>This winter’s torrential rains also triggered a 200-foot by 200-foot landslide that has dramatically buckled and cracked the steep access road leading to SLVWD’s 3-million-gallon Lyon storage tank and water treatment plant. The landslide’s initial fissure appeared approximately three weeks ago. A week later, it had widened far enough to cripple the road. Until a few days ago, it had continued to detach from the hillside an additional 6- to 12-inches a day.</t>
  </si>
  <si>
    <t>San Lorenzo Valley Water District access road, Boulder Creek, CA 95006</t>
  </si>
  <si>
    <t>http://image.santacruzsentinel.com/apps/pbcsi.dll/bilde?Site=NE&amp;Date=20170301&amp;Category=NEWS&amp;ArtNo=301009998&amp;Ref=PH&amp;Item=1&amp;NewTbl=1&amp;exactW=800</t>
  </si>
  <si>
    <t>San Francisco Chronicle</t>
  </si>
  <si>
    <t>http://www.sfchronicle.com/outdoors/article/Widow-makers-close-popular-trail-at-Big-10961040.php</t>
  </si>
  <si>
    <t>Skyline-to-the-Sea Trail 400-yard Landslide in Widow Maker Event</t>
  </si>
  <si>
    <t>Saturated soil that can’t hold upright the weight of big trees has led to a stunning array of downed trees in parks, backyards, front yards. By Friday, ranger Alex Tabone assessed the damage again and said the number had grown to 50. That includes one massive section on the Skyline-to-the-Sea Trail, he said, that has been interrupted by a landslide roughly 400 yards long and 400 yards wide that tossed old-growth redwoods in a heap.</t>
  </si>
  <si>
    <t>Skyline-to-the-Sea Trail, Big Basin State Park, Boulder Creek, CA 95006</t>
  </si>
  <si>
    <t>http://ww1.hdnux.com/photos/57/37/76/12451712/5/920x1240.jpg</t>
  </si>
  <si>
    <t>http://www.santacruzsentinel.com/general-news/20170207/santa-cruz-county-tuesday-morning-commute-report</t>
  </si>
  <si>
    <t>Highway 9 Landslide north of Boulder Creek</t>
  </si>
  <si>
    <t>There is a hard closure of Highway 9 roughly four miles north of Boulder Creek due to downed trees and a mudslide. Crews are on scene. There is no time table for it to reopen.</t>
  </si>
  <si>
    <t>CA-9, Los Gatos, California, 95033</t>
  </si>
  <si>
    <t>Highway 236 Mudslide in Big Basin Redwoods State Park</t>
  </si>
  <si>
    <t>The Santa Cruz Mountains received more than 7 inches of rain Tuesday night and Wednesday. A mudslide was reported about 3 p.m. on Highway 236 in Big Basin Redwoods State Park.</t>
  </si>
  <si>
    <t>Big Basin Way, Boulder Creek, California, 95006</t>
  </si>
  <si>
    <t>CBS SF Bay Area</t>
  </si>
  <si>
    <t>http://sanfrancisco.cbslocal.com/2017/02/10/huge-washout-leaves-gaping-hole-in-highway-35/</t>
  </si>
  <si>
    <t>Highway 35 Washout Mudslide near Las Cumbres Road</t>
  </si>
  <si>
    <t>Yet another highway in the Santa Cruz Mountains was made impassable by storm-related damage Friday as a washout left a gaping hole in Highway 35 near Las Cumbres Road. CHP received calls about the hole at about 3 p.m. and rushed to the scene to cordon the road off.</t>
  </si>
  <si>
    <t>16962-16982 Skyline Blvd, Los Gatos, California, 95033</t>
  </si>
  <si>
    <t>https://pbs.twimg.com/media/C4V1-U_VMAA5jOt.jpg</t>
  </si>
  <si>
    <t>KRON Channel 4</t>
  </si>
  <si>
    <t>http://kron4.com/2017/01/24/video-landslides-plague-santa-cruz-mountains/</t>
  </si>
  <si>
    <t>Love Creek Landslide outside Ben Lomond</t>
  </si>
  <si>
    <t>In the Santa Cruz mountains, another landslide has happened, this time outside Ben Lomond at a place called Love Creek. Water gushes, trees lean, and Love Creek is now a river. The landslide now blocks Love Creek Road.</t>
  </si>
  <si>
    <t>Love Creek Rd, Ben Lomond, California, 95005</t>
  </si>
  <si>
    <t>Kion 5/46</t>
  </si>
  <si>
    <t>http://www.kion546.com/news/rain-triggers-rock-and-mudslide-in-santa-cruz-county/207596118</t>
  </si>
  <si>
    <t>Rockslide near Boulder Creek</t>
  </si>
  <si>
    <t>Large boulders triggered by rain trapped people in Santa Cruz County.</t>
  </si>
  <si>
    <t>Boulder Creek, Santa Cruz, California, USA</t>
  </si>
  <si>
    <t>Highway 9 Mudslide by Alta Via Drive</t>
  </si>
  <si>
    <t>In the San Lorenzo Valley, the Highway 9 slide originated from the steeply sloped backyard of a home on Alta Via Drive, which runs parallel to the highway. Caltrans crews were able to clear the mudslide by midafternoon and the road was open to traffic again by 4 p.m.</t>
  </si>
  <si>
    <t>11715 CA-9, Boulder Creek, California, 95006</t>
  </si>
  <si>
    <t>http://image.santacruzsentinel.com/apps/pbcsi.dll/bilde?Site=NE&amp;Date=20170109&amp;Category=NEWS&amp;ArtNo=109009999&amp;Ref=PH&amp;Item=3&amp;NewTbl=1&amp;exactW=800</t>
  </si>
  <si>
    <t>Bear Creek Road Collapse on West End near Highway 9</t>
  </si>
  <si>
    <t>Bear Creek Road, which many San Lorenzo Valley commuters use to reach Highway 17, has two major trouble spots. At its west end, just two-tenths of a mile from Highway 9, half the road is collapsed. At its east end, trees are reported down at mile marker 4.19 and a landslide is reported at mile marker 6.25. However, residents reported one lane had been cleared at the easternmost trouble spot by evening.</t>
  </si>
  <si>
    <t>13501-13599 Bear Creek Rd, Boulder Creek, California, 95006</t>
  </si>
  <si>
    <t>http://image.santacruzsentinel.com/apps/pbcsi.dll/bilde?Site=NE&amp;Date=20170109&amp;Category=NEWS&amp;ArtNo=109009999&amp;Ref=PH&amp;Item=5&amp;NewTbl=1</t>
  </si>
  <si>
    <t>Bear Creek Road Landslide at Mile Marker 6.25</t>
  </si>
  <si>
    <t>16174-16350 Bear Creek Rd, Boulder Creek, California, 95006</t>
  </si>
  <si>
    <t>http://kron4.com/2017/02/07/rock-slide-closes-highway-84-in-woodside/</t>
  </si>
  <si>
    <t>Highway 84 Rock Slide east of Highway 35</t>
  </si>
  <si>
    <t>A rock slide closed the westbound lane of Highway 84 east of Highway 35.  Large big boulders and lots of mud came down on top of the roadway.</t>
  </si>
  <si>
    <t>1501-1599 La Honda Rd, Redwood City, California, 94062</t>
  </si>
  <si>
    <t>The Almanac</t>
  </si>
  <si>
    <t>https://www.almanacnews.com/news/2017/02/22/la-honda-road-closed-due-to-fallen-trees-mudslides</t>
  </si>
  <si>
    <t>La Honda Road Mudslide in Woodside</t>
  </si>
  <si>
    <t>The foreman associated with road work on La Honda Road (Highway 84) in Woodside told the Almanac that the trees and mud that had blocked the road have been cleared as of noon today (Wednesday, Feb. 22).</t>
  </si>
  <si>
    <t>940-1166 La Honda Rd, Redwood City, California, 94062</t>
  </si>
  <si>
    <t>http://kron4.com/2017/02/06/mudslide-reported-on-palo-alto-road/</t>
  </si>
  <si>
    <t>Page Mill Road Mudslide between Moody Road and Altamont Road</t>
  </si>
  <si>
    <t>A mudslide has caused delays in Palo Alto Monday afternoon. One lane of Page Mill Road is open between Moody and Altamont roads as of 3:45 p.m. and traffic is being controlled in the area.</t>
  </si>
  <si>
    <t>11901-11985 Page Mill Rd, Los Altos, California, 94022</t>
  </si>
  <si>
    <t>County of San Mateo Parks Deparment</t>
  </si>
  <si>
    <t>http://parks.smcgov.org/press-release/alambique-trail-reopened</t>
  </si>
  <si>
    <t>Alambique Trail Closure due to Mudslides</t>
  </si>
  <si>
    <t>Heavy storms in February caused mudslides that destroyed a segment of the trail, between the Crossroads and the Bear Gulch Trail interesection. This damage blocked access between the park entrance and Skyline Blvd. Access has been restored.</t>
  </si>
  <si>
    <t>Alambique Trail, between Crossroads and Bear Gulch Trail, Wunderlich County Park, San Mateo, CA</t>
  </si>
  <si>
    <t>http://parks.smcgov.org/sites/parks.smcgov.org/files/mudslide-on-alambique-trail.jpg</t>
  </si>
  <si>
    <t>Date approximated from earliest article announcing its closure. No approximate date given in any of the articles.</t>
  </si>
  <si>
    <t>Redwood City Patch</t>
  </si>
  <si>
    <t>https://patch.com/california/redwoodcity-woodside/mudslide-forces-closure-portion-old-la-honda-road</t>
  </si>
  <si>
    <t>Old La Honda Road Mudslide</t>
  </si>
  <si>
    <t>Old La Honda Road, between Skyline Boulevard (Hwy 35) and La Honda Road (Hwy 84) is closed to thru traffic due to a mud slide that has compromised the roadway. Unknown as to when the roadway will be reopened. Sent on behalf of La Honda Fire.</t>
  </si>
  <si>
    <t>900-1326 Old la Honda Rd, Redwood City, California, 94062</t>
  </si>
  <si>
    <t>http://kron4.com/2017/01/24/video-san-mateo-county-landslide-causes-multiple-evacuations/</t>
  </si>
  <si>
    <t>Scenic Drive Landslide in La Honda Forces Residents to Evacuate</t>
  </si>
  <si>
    <t>A landslide near the San Mateo coastal town of La Honda is forcing residents of three nearby homes to evacuate. Roads and houses are breaking underneath collapsing soil triggered by a recent rainfall. Three houses have been damaged.</t>
  </si>
  <si>
    <t>Scenic Dr, La Honda, California, 94020</t>
  </si>
  <si>
    <t>http://www.mercurynews.com/wp-content/uploads/2017/01/sjm-redtag-01xx-01.jpg?w=810</t>
  </si>
  <si>
    <t>http://www.santacruzsentinel.com/environment-and-nature/20170218/heavy-rain-and-wind-to-return-to-bay-area-on-sunday</t>
  </si>
  <si>
    <t>Highway 9 Rock Slide between Santa Cruz/Santa Clara County Line and Redwood Gulch Road</t>
  </si>
  <si>
    <t>Heavy rains and high winds were expected to return to Santa Cruz County and the Bay Area late Sunday afternoon after a powerful storm left at least four people dead in Southern California. Highway 9 remained closed from Encinal Street to Glengarry Road in Felton due to mudslide. A detour is available. It is also closed from the Santa Cruz/Santa Clara County line to Redwood Gluch Road due to a rock slide. Caltrans urges drivers use an alternate route.</t>
  </si>
  <si>
    <t>23145-23295 Congress Springs Rd, Saratoga, California, 95070</t>
  </si>
  <si>
    <t>ABC Channel 7</t>
  </si>
  <si>
    <t>http://abc7news.com/traffic/drivers-on-high-alert-after-rockslide-on-i-580-in-livermore/1777681/</t>
  </si>
  <si>
    <t>I-580 Rockslide in Livermore</t>
  </si>
  <si>
    <t>Huge rocks tumbled onto westbound I-580 at 5:15 a.m. Two lanes were then shut down in unincorporated Livermore just before Grant Line Road for nearly four hours while they worked to clean it up. The drivers were not hurt.</t>
  </si>
  <si>
    <t>I-580 E, Tracy, California, 95377</t>
  </si>
  <si>
    <t>East Bay Times</t>
  </si>
  <si>
    <t>http://www.eastbaytimes.com/2017/02/22/fremont-niles-canyon-road-still-closed-after-mudslides/</t>
  </si>
  <si>
    <t>Niles Canyon Road 4-mile Mudslide</t>
  </si>
  <si>
    <t>Crews kept a 4-mile stretch of Niles Canyon Road closed through Wednesday morning, Caltrans spokesman Bob Haus said. The roadway closed from Main Street in Sunol to Mission Boulevard in Fremont on Monday because of the flooding.</t>
  </si>
  <si>
    <t>Niles Canyon Rd, Sunol, California, 94586</t>
  </si>
  <si>
    <t>https://pbs.twimg.com/media/C5SRkdXVcAYwJIY.jpg</t>
  </si>
  <si>
    <t>Kron Channel 4</t>
  </si>
  <si>
    <t>http://kron4.com/2017/03/01/crow-canyon-road-closed-in-castro-valley-due-to-mudslide/</t>
  </si>
  <si>
    <t>Crow Canyon Road Mudslide in Castro Valley</t>
  </si>
  <si>
    <t>Crow Canyon Road in Castro Valley was closed on Wednesday afternoon due to a mudslide, according to public works officials. The road was closed to all traffic between Norris Canyon Road in Castro Valley and Bollinger Canyon Road in San Ramon. It happened in the area of the 5.25-mile marker.</t>
  </si>
  <si>
    <t>10411-11599 Crow Canyon Rd, Castro Valley, CA 94552</t>
  </si>
  <si>
    <t>https://mgtvkron.files.wordpress.com/2017/03/vlcsnap-2017-03-01-18h01m01s151.png?w=650</t>
  </si>
  <si>
    <t>Dublin Patch</t>
  </si>
  <si>
    <t>https://patch.com/california/dublin/cleanup-mudslides-flooding-continues-east-bay</t>
  </si>
  <si>
    <t>Koopman Road Mudslide at Mile Marker 0.23</t>
  </si>
  <si>
    <t>Cleanup from the heavy rains continues. Travel on Koopman Road at mile marker 0.23 in the community of Sunol is limited to one lane because of a mudslide.</t>
  </si>
  <si>
    <t>Mile Marker 0.23, Koopman Road, Sunol, CA, 94586</t>
  </si>
  <si>
    <t>Date approximated from date of article.</t>
  </si>
  <si>
    <t>http://kron4.com/2017/02/20/boulder-mudslide-collapses-on-palomares-road-in-niles-canyon/</t>
  </si>
  <si>
    <t>Palomares Road Landslide at Niles Canyon at Mile Marker 8.73</t>
  </si>
  <si>
    <t>A major slope failure has made Palomares Road in Niles Canyon completely impassable. The closure went into effect Thursday at about 2 p.m. between Palo Verde Road in the unincorporated community of Castro Valley and Niles Canyon Road in Fremont. During Monday’s powerful storm, a boulder collapsed on top of the road at mile marker 8.73.</t>
  </si>
  <si>
    <t>31178-31520 Palomares Rd, Castro Valley, California, 94552</t>
  </si>
  <si>
    <t>https://pbs.twimg.com/media/C5IGCdsVcAA6CSX.jpg:large</t>
  </si>
  <si>
    <t>http://www.msn.com/en-us/sports/ncaabk/oakland-hills-homes-evacuated-red-tagged-following-storm-caused-landslide/vp-BBzxVT1</t>
  </si>
  <si>
    <t>Mudslide in Oakland Hills</t>
  </si>
  <si>
    <t>Mudslide damages homes on Banning Drive as 20 ft section of Aitken Drive gives way at scarp of slide above Banning Drive. Two homes tagged as unsafe for habitation.</t>
  </si>
  <si>
    <t>Aitken Dr, Oakland, California, USA</t>
  </si>
  <si>
    <t>Extensive video in link</t>
  </si>
  <si>
    <t>KRON4</t>
  </si>
  <si>
    <t>http://kron4.com/2017/04/19/crews-work-to-shore-up-pinole-sinkhole/</t>
  </si>
  <si>
    <t>Landslide destroys in Pinole parking lot</t>
  </si>
  <si>
    <t>Slope fails under parking lot of Bay Park Retirement Community, making 40 foot hole</t>
  </si>
  <si>
    <t>94564, Pinole, California</t>
  </si>
  <si>
    <t>https://twitter.com/TerisaEstacio/status/854713120941522945/photo/1</t>
  </si>
  <si>
    <t>http://abc7news.com/weather/orinda-home-severely-damaged-by-mudslide/1746348/</t>
  </si>
  <si>
    <t>200-ft Landslide Crashes into Home on Van Tassel and Sunnyvale Lane in Orinda</t>
  </si>
  <si>
    <t>A massive 200-yard mudslide crashed right into a home in Orinda. No one inside of the home on Van Tassel and Sunnyvale Lane was injured when the mud and debris came crashing into the home. "Yesterday around about 9:30 in the morning I heard this loud noise. I thought it might be thunder. We don't get very loud thunder around here but it was very loud," said the homeowner.</t>
  </si>
  <si>
    <t>Sleepy Hollow Area, Orinda, California</t>
  </si>
  <si>
    <t>http://sanfrancisco.cbslocal.com/2017/01/27/east-bay-mud-ebmud-reservoirs-full-winter-storms/</t>
  </si>
  <si>
    <t>San Pablo Creek Landslide Adjacent to Briones Aqueduct</t>
  </si>
  <si>
    <t>Crews identified a landslide adjacent to the Briones Aqueduct, on San Pablo Creek, following wet weather the week of Jan. 9. The crews are managing the landslide and water entering the wastewater system.</t>
  </si>
  <si>
    <t>San Pablo Creek, 94563, Orinda, California</t>
  </si>
  <si>
    <t>http://www.nbcbayarea.com/news/local/Orinda-Transmission-Tower-Threatened-by-Mudslide-Secured-414797393.html</t>
  </si>
  <si>
    <t>Orinda Transmission Tower Threatened by Mudslide</t>
  </si>
  <si>
    <t>A January mudslide in the hills above Orinda threatened the stability of a PG&amp;E transmission tower, but crews have secured the structure. The mudslide was originally discovered on Jan. 29, according to PG&amp;E.</t>
  </si>
  <si>
    <t>7B, Orinda, California, 94563</t>
  </si>
  <si>
    <t>https://www.nbcbayarea.com/news/local/Sinkhole-in-Pinole-Closed-Roads-in-Contra-Costa-County-410434845.html</t>
  </si>
  <si>
    <t>Alhambra Valley Road Sinkhole near Pinole Creek</t>
  </si>
  <si>
    <t>A massive sinkhole caused the collapse and closure of Alhambra Valley Road, near Pinole and Richmond, on Wednesday, according to the Contra Costa County Department of Public Works. The road was closed indefinitely after the pavement and earth below it crumbled and washed away, leaving a large gap on a popular roadway in the East Bay. "The Pinole Creek, it runs right through there," Pinole resident Jeremy Gomez said. "There’s probably a 6 to 8-foot drainage pipe under there. Obviously it went out. It’s crazy, real deep. I don’t know how they’re going to fix it."</t>
  </si>
  <si>
    <t>Alhambra Valley Rd, Martinez, California, 94553</t>
  </si>
  <si>
    <t>https://media.nbcbayarea.com/images/620*349/01-11-2017-pinole-sinkhole.jpg</t>
  </si>
  <si>
    <t>http://kron4.com/2017/02/18/highway-1-blocked-by-mudslide-debris/</t>
  </si>
  <si>
    <t>Highway 1 Mudslide at Linda Mar Boulevard</t>
  </si>
  <si>
    <t>A stretch of state Highway 1 in Pacifica is closed Saturday morning due to a mudslide, according to California Highway Patrol. The highway is closed at Linda Mar Boulevard. Around 4:31 a.m., CHP reported a tree blocking both lanes of the highway.</t>
  </si>
  <si>
    <t>Cabrillo Hwy, Pacifica, California, 94044</t>
  </si>
  <si>
    <t>http://kron4.com/2017/01/09/landslide-closes-nb-hwy-1-in-pacifica/</t>
  </si>
  <si>
    <t>Northbound Highway 1 Landslide in Pacifica north of Reina Del Mar</t>
  </si>
  <si>
    <t>A landslide early Monday morning had closed northbound Highway 1 in Pacifica. It was reported by Pacifica Police before 3am.  But both lanes have since reopened.  The closure is north of Reina Del Mar, according to police.</t>
  </si>
  <si>
    <t>701-1417 Cabrillo Hwy, Pacifica, California, 94044</t>
  </si>
  <si>
    <t>Bernalwood</t>
  </si>
  <si>
    <t>https://bernalwood.com/2017/02/21/epic-rains-trigger-mini-mudslide-on-bernal-hill/</t>
  </si>
  <si>
    <t>Bernal Hill Mudslide east of Ellsworth</t>
  </si>
  <si>
    <t>Heavy rains over the weekend triggered a mini-mudslide on Bernal Hill, along the south side of Bernal Heights Boulevard, just east of Ellsworth. In addition, there are many smaller slides and mud flumes visible all over Bernal Hill, so tread carefully to avoid slipping and/or exacerbating soil erosion.</t>
  </si>
  <si>
    <t>Bernal Heights Blvd, San Francisco, California, 94110</t>
  </si>
  <si>
    <t>https://bernalwood.files.wordpress.com/2017/02/mimimudslide.jpg?w=676&amp;h=522</t>
  </si>
  <si>
    <t>http://www.sfexaminer.com/landslide-closes-oshaughnessy-boulevard-diamond-heights/</t>
  </si>
  <si>
    <t>O'Shaughnessy Boulevard Landslide in Diamond Heights Neighbhorhood</t>
  </si>
  <si>
    <t>A landslide has blocked part of O’Shaughnessy Boulevard in the Diamond Heights neighborhood. The incident took place near on O’Shaughnessy Boulevard between Malta Drive and Del Vale Avenue. No property damage or injuries have been reported.</t>
  </si>
  <si>
    <t>Oshaughnessy Blvd, San Francisco, California, 94127</t>
  </si>
  <si>
    <t>http://kron4.com/2017/03/06/video-sir-francis-drake-boulevard-closed-in-fairfax-due-to-mudslide/</t>
  </si>
  <si>
    <t>Sir Francis Drake Boulevard Mudslide at Baywood Canyon Road</t>
  </si>
  <si>
    <t>The rainy weather is having a big impact Monday night in the North Bay.  Sir Francis Drake Boulevard is closed at Baywood Canyon Road in Fairfax.  The problem there is a mudslide.  Fairfax police say that Marin County crews are really busy in that area because this is just one of several slides along this stretch of the road.</t>
  </si>
  <si>
    <t>3055-3089 Sir Francis Drake Blvd, Fairfax, CA 94930</t>
  </si>
  <si>
    <t>Mudslides happened in same area two times prior this season.</t>
  </si>
  <si>
    <t>http://kron4.com/2017/02/21/mudslide-closes-sir-francis-drake-blvd-in-marin-county/</t>
  </si>
  <si>
    <t>Sir Francis Drake Boulevard Mudslide between San Geronimo Valley Road and Olema Road</t>
  </si>
  <si>
    <t>A mudslide has shut down both directions of Sir Francis Drake Boulevard in Marin County Tuesday morning. The closure is between San Geronimo Valley Road in Woodacre and Olema Road in Fairfax.</t>
  </si>
  <si>
    <t>Sir Francis Drake Boulevard, between San Geronimo Valley Road and Olema Road, Fairfax, CA 94930</t>
  </si>
  <si>
    <t>https://mgtvkron.files.wordpress.com/2017/02/slide3.jpg?w=650</t>
  </si>
  <si>
    <t>Marinij</t>
  </si>
  <si>
    <t>http://www.marinij.com/article/NO/20170223/NEWS/170229922</t>
  </si>
  <si>
    <t>Sir Francis Drake Boulevard Mudslide in same area as two days ago</t>
  </si>
  <si>
    <t>Sir Francis Drake Boulevard was closed near Fairfax late Thursday afternoon because of a mudslide in the same area as a slide earlier this week. The slide was reported shortly after 5 p.m. The closure was in both directions.</t>
  </si>
  <si>
    <t>3209-3243 Sir Francis Drake Blvd, Fairfax, California, 94930</t>
  </si>
  <si>
    <t>Occurred in afternoon. Same location as a mudslide two days ago.</t>
  </si>
  <si>
    <t>ABC Channel 7 News</t>
  </si>
  <si>
    <t>http://abc7news.com/weather/landslide-traps-fairfax-family-in-home/1696710/</t>
  </si>
  <si>
    <t>Olema Road and Sir Francis Drake Boulevard Landslide Traps 4 in Fairfax Home</t>
  </si>
  <si>
    <t>Heavy rain caused a landslide on Sir Francis Drake Boulevard and Olema Road. A wall of mud came sliding down onto part of a home, trapping two elderly grandparents and two grandchildren in their home. "These trees came down and mudslide and smashed the carport and pushed all the mud out," said Harwood. "And the carport is buried. I can't even see it was there, and the trees are on top of it somewhere."</t>
  </si>
  <si>
    <t>365-389 Olema Rd, Fairfax, California, 94930</t>
  </si>
  <si>
    <t>http://kron4.com/2017/03/08/mudslide-closes-sir-francis-drake-blvd-in-marin-county-2/</t>
  </si>
  <si>
    <t>Sir Francis Drake Boulevard near Fairfax Remains Closed from Mudslides</t>
  </si>
  <si>
    <t>Sir Francis Drake Boulevard near Fairfax will remain closed overnight and into the Thursday morning commute because of a mudslide, California Highway Patrol officials said. The road closure at Baywood Canyon Road in the area of the White Hill Open Space Preserve was announced at 1:06 a.m. Wednesday. A mudslide closed the same area on Monday and on Feb. 21 and 23, according to the Marin County Department of Public Works.</t>
  </si>
  <si>
    <t>Same area also had a mudslide in the same season three times prior.</t>
  </si>
  <si>
    <t>http://sanfrancisco.cbslocal.com/2017/02/09/mother-toddler-escape-massive-fairfax-mudslide/</t>
  </si>
  <si>
    <t>Manor Hill Home Slammed by Mudslide, Woman and 4-year-old Escape</t>
  </si>
  <si>
    <t>Maggie Bridges wasn’t sure what was happening when her Fairfax home began to rumble and her front door buckled, but she knew she needed to scoop up her 4-year-old and get out of the house. Moments later, the home was slammed into by a wall of mud and debris. “The mudslide came down and broke our front door in half,” said Bridges’ husband, Zach Laurie.</t>
  </si>
  <si>
    <t>Manor Hill area, Fairfax, California, 94930</t>
  </si>
  <si>
    <t>Highland Avenue Slide at Margarita Drive</t>
  </si>
  <si>
    <t>California’s stormy winter continued early this week as another potent storm swept through Northern California with heavy rain and gusty winds. A small slide and downed tree is blocking Highland Ave at Margarita Dr. near Corte Madera, California. Only local traffic is being allowed.</t>
  </si>
  <si>
    <t>311-399 Highland Ave, San Rafael, California, 94901</t>
  </si>
  <si>
    <t>https://accuweather.brightspotcdn.com/dims4/default/9de4fb6/2147483647/resize/590x/quality/90/?url=http%3A%2F%2Faccuweather-bsp.s3.amazonaws.com%2F17%2F7a%2Ff7fec71a445caca30fc6c9820f0d%2Fcop-marin-feb-20.jpg</t>
  </si>
  <si>
    <t>San Rafael Patch</t>
  </si>
  <si>
    <t>https://patch.com/california/sanrafael/mudslide-closes-road-greenbrae</t>
  </si>
  <si>
    <t>200 Block of Via La Cumbre Mudslide</t>
  </si>
  <si>
    <t>The 200 block of Via La Cumbre is closed in both directions, police said in an advisory issued at 6:27 a.m., due to a mudslide.</t>
  </si>
  <si>
    <t>Via la Cumbre, Greenbrae, California, 94904</t>
  </si>
  <si>
    <t>http://www.sfgate.com/bayarea/article/Mudslide-demolishes-San-Rafael-home-like-a-10915681.php</t>
  </si>
  <si>
    <t>San Rafael Home at Mountain View Avenue Demolished in Hillside Collapse</t>
  </si>
  <si>
    <t>A house at the 200 block of Mountain View Avenue in San Rafael was destroyed at 8am when the hill behind it collapsed, and two homes on either side were evacuated and red-tagged as the mud crept toward them.</t>
  </si>
  <si>
    <t>228 Mountain View Ave, San Rafael, California, 94901</t>
  </si>
  <si>
    <t>http://ww1.hdnux.com/photos/57/02/44/12331324/3/920x920.jpg</t>
  </si>
  <si>
    <t>Marinij.com</t>
  </si>
  <si>
    <t>http://www.marinij.com/environment-and-nature/20170325/pricey-repair-work-needed-to-fix-marins-storm-battered-trails-fire-roads</t>
  </si>
  <si>
    <t>China Camp State Park Shoreline Trail Landslide</t>
  </si>
  <si>
    <t>A 20-foot section of the park’s Shoreline Trail, running along San Pablo Bay, was washed out early last month (February). The four-mile trail is among six segments of pathway damaged at the state park from wetter than usual winter conditions.</t>
  </si>
  <si>
    <t>Shoreline Trail, China Camp State Park, San Raphael, CA 94901</t>
  </si>
  <si>
    <t>http://image.marinij.com/storyimage/NO/20170325/NEWS/170329860/AR/0/AR-170329860.jpg&amp;maxh=400&amp;maxw=667</t>
  </si>
  <si>
    <t>Date approximated from time of an official park Facebook posting about the closure.</t>
  </si>
  <si>
    <t>The Tam News Online</t>
  </si>
  <si>
    <t>http://thetamnews.org/news/marin-county-mudslides/</t>
  </si>
  <si>
    <t>US 101 northbound, Marin County Mudslides</t>
  </si>
  <si>
    <t>Mudslides caused by unabating rains in Marin county, CA, have affected multiple roads in the hillsides. Portions of US-101 northbound were some of the parts most affected; additionally, Paradise Drive, Highway 1, and Alexander Avenue were also affected.</t>
  </si>
  <si>
    <t>US-101 S, Marin County, California, 94925</t>
  </si>
  <si>
    <t>Exact date not known because multiple mudslides have occurred. Date is estimated as one day before article was published.</t>
  </si>
  <si>
    <t>http://www.marinij.com/general-news/20170220/marin-sustains-widespread-slides-as-rain-soaks-saturated-hills</t>
  </si>
  <si>
    <t>Eastwood Way Blocked by Slide in Mill Valley</t>
  </si>
  <si>
    <t>A major storm that thrashed through Marin on Monday set off mudslides and road closures and added several more inches of rain to the already-saturated ground. In Mill Valley, a slide blocked Eastwood Way.</t>
  </si>
  <si>
    <t>613-619 Eastwood Way, Mill Valley, California, 94941</t>
  </si>
  <si>
    <t>Paradise Drive, Marin County Mudslides</t>
  </si>
  <si>
    <t>Mudslides caused by unabating rains in Marin county, CA, have affected multiple roads in the hillsides. Paradise Drive is one of the roads most affected; additionally, portions of the US 101 northbound, Highway 1, and Alexander Avenue were also affected.</t>
  </si>
  <si>
    <t>Paradise Dr, Belvedere Tiburon, California, 94920</t>
  </si>
  <si>
    <t>http://www.marinij.com/general-news/20170224/alexander-avenue-in-sausalito-set-for-emergency-repairs</t>
  </si>
  <si>
    <t>Alexander Avenue Landslide in Marin</t>
  </si>
  <si>
    <t>The winter storms have saturated soils across Marin, and the steep banks that surround the Alexander Avenue gave way on Monday. While not a lot of material fell, the threat of thousands of pounds of soil crashing down loomed, and officials made the call to close.</t>
  </si>
  <si>
    <t>1-7 Alexander Ave, Sausalito, CA 94965</t>
  </si>
  <si>
    <t>https://cdn20.patchcdn.com/users/22880694/20170222/093011/styles/T800x600/public/article_images/user11645-1487709414-media1-1487773776-9037.jpg</t>
  </si>
  <si>
    <t>Alexander Avenue, Marin County Mudslides</t>
  </si>
  <si>
    <t>Mudslides caused by unabating rains in Marin county, CA, have affected multiple roads in the hillsides. Alexander Ave. connecting Sausalito to Highway 101 is one of the roads most affected; additionally, portions of the US 101 northbound, Highway 1, and Paradise Drive were also affected.</t>
  </si>
  <si>
    <t>Alexander Ave, between Highway 101 and Sausalito, Sausalito, California, 94965</t>
  </si>
  <si>
    <t>http://kron4.com/2017/01/23/video-mudslide-closes-sausalito-road/</t>
  </si>
  <si>
    <t>Bridgeway Blocked by Landslide in Sausalito</t>
  </si>
  <si>
    <t>Heavy rain caused a landslide in Sausalito Sunday night.  The dirt and debris blocked both southbound lanes on Bridgeway.</t>
  </si>
  <si>
    <t>Bridgeway, Sausalito, California, 94965</t>
  </si>
  <si>
    <t>Highway 1, Marin County Mudslides</t>
  </si>
  <si>
    <t>Mudslides caused by unabating rains in Marin county, CA, have affected multiple roads in the hillsides. Highway 1 between Bolinas and Stinson is one of the roads most affected; additionally, portions of the US 101 northbound, Paradise Drive, and Alexander Avenue were also affected.</t>
  </si>
  <si>
    <t>Highway 1, between Molinas and Stinson, Stinson Beach, California</t>
  </si>
  <si>
    <t>Lucas Valley Road Blocked by Slide near Nicasio Valley Road</t>
  </si>
  <si>
    <t>A major storm that thrashed through Marin on Monday set off mudslides and road closures and added several more inches of rain to the already-saturated ground. One lane was closed in Lucas Valley Road after a slide near Nicasio Valley Road.</t>
  </si>
  <si>
    <t>7500-7528 Lucas Valley Rd, Nicasio, California, 94946</t>
  </si>
  <si>
    <t>Napa Valley Register</t>
  </si>
  <si>
    <t>http://napavalleyregister.com/news/local/photos-redwood-road-mudslide/collection_5215fb6d-0726-5037-906b-e784f9d69886.html</t>
  </si>
  <si>
    <t>3200 block Redwood Road Mudslide in Napa</t>
  </si>
  <si>
    <t>A mud slide closed the roadway in the 3200 block of Redwood Road, just west of the Napa city limits on Tuesday morning (Feb. 7, 2017). Crews planned to begin work on clearing the mudslide at 3325 Redwood Road on Thursday after PG&amp;E restored power to homes in the area.</t>
  </si>
  <si>
    <t>3225 Redwood Rd, Napa, California, 94558</t>
  </si>
  <si>
    <t>https://bloximages.chicago2.vip.townnews.com/napavalleyregister.com/content/tncms/assets/v3/editorial/e/f0/ef0719e7-0611-593f-9d4f-12c306630023/589cf107b1424.image.jpg?resize=1200%2C800</t>
  </si>
  <si>
    <t>http://www.pressdemocrat.com/news/6528598-181/falling-trees-mudslides-block-sonoma?gallery=6529798&amp;artslide=7</t>
  </si>
  <si>
    <t>Highway 128 Mudslide near Chalk Hill Road</t>
  </si>
  <si>
    <t>A large mudslide on Highway 128 near Chalk Hill Road also closed the rural highway for up to three days, reported the Highway Patrol.</t>
  </si>
  <si>
    <t>CA-128, Healdsburg, California, 95448</t>
  </si>
  <si>
    <t>http://napavalleyregister.com/news/local/rock-slide-closes-silverado-trail-in-st-helena/article_5e298398-2b6b-59a9-99dd-a4662c6514d1.html</t>
  </si>
  <si>
    <t>Silverado Trail Rock slide at Pratt Avenue Bridge</t>
  </si>
  <si>
    <t>A major rockslide has closed Silverado Trail near the Pratt Avenue bridge in St. Helena, the Napa County Sheriff's Office reported at 2:40 p.m. Monday. The closure lasted for 2 weeks. The cause was stormy weather that caused mudslides and rockslides all over the Bay area.</t>
  </si>
  <si>
    <t>1732-2098 Silverado Trl N, Saint Helena, California, 94574</t>
  </si>
  <si>
    <t>https://bloximages.chicago2.vip.townnews.com/napavalleyregister.com/content/tncms/assets/v3/editorial/8/2a/82a8fc81-f037-552c-a5f7-febb142a1cb4/5874176313079.image.jpg?resize=1200%2C799</t>
  </si>
  <si>
    <t>http://www.pressdemocrat.com/news/6575652-181/mudslide-blocks-mill-creek-road?artslide=0</t>
  </si>
  <si>
    <t>Mill Creek Road Mudslide near Healdsburg</t>
  </si>
  <si>
    <t>The slide occurred on Mill Creek Road near Healdsburg, bringing down dirt and trees along half the road. A slide on the road brought down a tree across power lines forcing the closure of the road</t>
  </si>
  <si>
    <t>Mill Creek Rd, Healdsburg, California, 95448</t>
  </si>
  <si>
    <t>http://www.pressdemocrat.com/csp/mediapool/sites/dt.common.streams.StreamServer.cls?STREAMOID=KTBXyn8Q_lHrviHofbmSvs$daE2N3K4ZzOUsqbU5sYv_oeiCm1q3zfBAfono72onWCsjLu883Ygn4B49Lvm9bPe2QeMKQdVeZmXF$9l$4uCZ8QDXhaHEp3rvzXRJFdy0KqPHLoMevcTLo3h8xh70Y6N_U_CryOsw6FTOdKL_jpQ-&amp;CONTENTTYPE=image/jpeg</t>
  </si>
  <si>
    <t>http://www.pressdemocrat.com/news/6579225-181/russian-river-residents-forced-from?artslide=0</t>
  </si>
  <si>
    <t>Hillside Gave Way Above Santa Rosa Avenue and Old Monte Rio Road in Guerneville</t>
  </si>
  <si>
    <t>The hillside above the homes gave way the afternoon of Jan. 9 following more than 24 hours of heavy rainfall, sending a flume of water, thick mud and uprooted trees cascading down through the forest along an established culvert between the houses. The mud oozed over Santa Rosa Avenue and Old Monte Rio Road, forcing the closure of both thoroughfares at that location.</t>
  </si>
  <si>
    <t>Santa Rosa Ave, Guerneville, California, 95446</t>
  </si>
  <si>
    <t>http://www.pressdemocrat.com/csp/mediapool/sites/dt.common.streams.StreamServer.cls?STREAMOID=RJkPjDrZ5bVM954wmZMQnM$daE2N3K4ZzOUsqbU5sYtvdRYaLE8lg165Okxhh3VxWCsjLu883Ygn4B49Lvm9bPe2QeMKQdVeZmXF$9l$4uCZ8QDXhaHEp3rvzXRJFdy0KqPHLoMevcTLo3h8xh70Y6N_U_CryOsw6FTOdKL_jpQ-&amp;CONTENTTYPE=image/jpeg</t>
  </si>
  <si>
    <t>Claycord News &amp; Talk</t>
  </si>
  <si>
    <t>http://claycord.com/2017/02/21/alert-marsh-creek-rd-blocked-due-to-mudslide/</t>
  </si>
  <si>
    <t>Marsh Creek Road Mudslide east of Clayton</t>
  </si>
  <si>
    <t>Marsh Creek Rd. is blocked while crews clean-up a mudslide that occurred earlier this evening just east of the Clayton city limits.</t>
  </si>
  <si>
    <t>9000-9636 Marsh Creek Rd, Clayton, California, 94517</t>
  </si>
  <si>
    <t>http://claycord.com/wp-content/uploads/2017/02/marsh_creek.jpg</t>
  </si>
  <si>
    <t>Fox Channel 2 KTVU</t>
  </si>
  <si>
    <t>http://www.ktvu.com/news/landslide-destroys-popular-clayton-roadway-stranding-residents-for-months-to-come</t>
  </si>
  <si>
    <t>Morgan Territory Road Collapse Strands 100 people</t>
  </si>
  <si>
    <t>Morgan Territory Road outside of Clayton collapsed Friday evening. It's left nearly 100 people with few options to get out. The land is still moving.</t>
  </si>
  <si>
    <t>Morgan Territory Road, outside of Clayton, Contra Costa County, California</t>
  </si>
  <si>
    <t>http://media.ktvu.com/media.ktvu.com/photo/2017/02/26/Landslide_partially_strands_homeowners_i_0_2807669_ver1.0_640_360.jpg</t>
  </si>
  <si>
    <t>http://napavalleyregister.com/news/local/monticello-road-highway-closed-due-to-mud-slide/article_bf619e81-69de-54df-a631-4bfc12b17b1b.html</t>
  </si>
  <si>
    <t>Caltrans working to remove Highway 121/Monticello Road rock slide</t>
  </si>
  <si>
    <t>Heavy rains on Thursday triggered an overnight rock slide that shut down the road from Napa to Lake Berryessa on Friday, with conflicting reports on whether the road would reopen Saturday or as late as Monday.  The Highway 121/Monticello Road was closed due to a rock slide that left rocks and boulders covering the pavement. Two falling boulders—maintenance workers on the scene said the largest was about 10 feet by 11 feet—dented and cracked the pavement.  As of Friday afternoon, the California Highway Patrol stopped traffic at Kenzo Estate winery, 3200 Monticello Road, near the top of the ridge. The slide was about a half-mile to the north, where workers using a backhoe cleared rocks from the narrow, two-lane road and adjacent hillside.  When the road will reopen remained unclear on Friday. More must be done than clean up and repair the pavement. Caltrans spokesman Vince Jacala said the agency geologists must first make certain the rocks above the road are stable.</t>
  </si>
  <si>
    <t>Half a mile to the north of 3200 Monticello Road, Napa, CA, USA</t>
  </si>
  <si>
    <t>Cloverdale Reveille</t>
  </si>
  <si>
    <t>http://www.sonomawest.com/cloverdale_reveille/news/latest-storm-causes-mudflow-power-outages/article_1ae832ae-ed9b-11e6-baee-7739c47cdd9a.html</t>
  </si>
  <si>
    <t>North Cloverdale Boulevard Minor Landslides near City Limits</t>
  </si>
  <si>
    <t>Several minor landslides were reported in the area as saturated soil on hillsides gave way, including a handful on North Cloverdale Boulevard near the city limits and in the area around the First Street Bridge.</t>
  </si>
  <si>
    <t>26922-26974 N Cloverdale Blvd, Cloverdale, California, 95425</t>
  </si>
  <si>
    <t>First Street Bridge Area Minor Landslides</t>
  </si>
  <si>
    <t>606 Lake St, Cloverdale, California, 95425</t>
  </si>
  <si>
    <t>Napa Valley Patch</t>
  </si>
  <si>
    <t>https://patch.com/california/napavalley/photos-mud-rock-slides-shut-down-highway-128-near-lake-berryessa</t>
  </si>
  <si>
    <t>Highway 128 Rock and Mudslides near Lake Berryessa Dam</t>
  </si>
  <si>
    <t>Caltrans crews worked Saturday, Feb. 18 to reopen Highway 128 near the Lake Berryessa dam from two mud and rock slides that had closed all traffic since Friday night.</t>
  </si>
  <si>
    <t>Highway 128, Capell Valley Rd, Napa, California, 94558</t>
  </si>
  <si>
    <t>https://cdn20.patchcdn.com/users/22903787/20170218/082419/styles/T800x600/public/article_images/lake_berryessa_glory_hole_spills_over_feb_2017_186-1487467388-4857.jpg</t>
  </si>
  <si>
    <t>Daily Democrat News</t>
  </si>
  <si>
    <t>http://www.dailydemocrat.com/general-news/20170115/caltrans-workers-repairing-hwy-128-outside-winters</t>
  </si>
  <si>
    <t>Highway 128 Rockslides</t>
  </si>
  <si>
    <t>Highway workers were busy early Sunday as they continued to repair Hwy. 128 southwest of Winters, which suffered major damage during the recent series of rainstorms. The primary closer was between Marklee Cove and Pleasant Valley Road. However, there were other areas where mudslides or rockslides took out sections of road, or made Hwy. 128 unsafe to use.</t>
  </si>
  <si>
    <t>CA-128, Winters, California, 95694</t>
  </si>
  <si>
    <t>Breitbart</t>
  </si>
  <si>
    <t>http://www.breitbart.com/california/2017/04/21/highway-101-closed-in-second-northern-california-landslide/</t>
  </si>
  <si>
    <t>Landslide near Bridges Creek</t>
  </si>
  <si>
    <t>Article: The Santa Rosa Press Democrat first reported on Wednesday that for the second time in two months, the two-lane section of highway in northern Mendocino County, about 10 miles from the Humboldt County line, was closed after a series of heavy thunderstorms and rapid temperature changes caused steep water-saturated hillsides to collapse...slide contained over 6,000 cubic yards of soil, rocks and debris.</t>
  </si>
  <si>
    <t>73253-73473 US-101, Leggett, California, 95585</t>
  </si>
  <si>
    <t>https://twitter.com/eurekaTS/status/855111864136552448/photo/1</t>
  </si>
  <si>
    <t>http://www.pressdemocrat.com/news/6930139-181/landslides-again-close-highway-101?ref=related&amp;artslide=0</t>
  </si>
  <si>
    <t>Landslide 6 miles north of Leggett continues to slip (above HWY-101)</t>
  </si>
  <si>
    <t>HWY-101 closed again a day after opening one lane. Initially closed by major 4/16/17 landslide, closed again after secondary landslide.</t>
  </si>
  <si>
    <t>95587, Piercy, California, USA</t>
  </si>
  <si>
    <t>http://www.pressdemocrat.com/csp/mediapool/sites/dt.common.streams.StreamServer.cls?STREAMOID=4AfkAGEcovB5kpBQCXt73M$daE2N3K4ZzOUsqbU5sYulBuFumN4lZtn7LueCQArsWCsjLu883Ygn4B49Lvm9bPe2QeMKQdVeZmXF$9l$4uCZ8QDXhaHEp3rvzXRJFdy0KqPHLoMevcTLo3h8xh70Y6N_U_CryOsw6FTOdKL_jpQ-&amp;CONTENTTYPE=image/jpeg</t>
  </si>
  <si>
    <t>Del Norte Triplicate</t>
  </si>
  <si>
    <t>http://www.triplicate.com/news/localnews/5139203-151/rockslide-closes-101-north-of-leggett</t>
  </si>
  <si>
    <t>Highway 101 Rock Slide 6 mi north of Leggett</t>
  </si>
  <si>
    <t>A rockslide six miles north of Leggett closed U.S. 101 on Thursday evening. Officials hope to have the road open to one-way traffic early this afternoon, according to a Caltrans alert issued Friday morning.The slide spilled over and brought down a catchment fence, according to the traffic advisory. What may have contributed to this was the cold weather after the rain.</t>
  </si>
  <si>
    <t>US 101, Leggett, California 95585</t>
  </si>
  <si>
    <t>http://image.times-standard.com/storyimage/NJ/20170310/NEWS/170319975/AR/0/AR-170319975.jpg&amp;maxh=400&amp;maxw=667</t>
  </si>
  <si>
    <t>Road closed 7pm, slide occurred sometime before.</t>
  </si>
  <si>
    <t>The Mendocino Voice</t>
  </si>
  <si>
    <t>https://www.mendovoice.com/2017/01/traffic-jan-3/</t>
  </si>
  <si>
    <t>Highway 20 Mudslide at James Creek</t>
  </si>
  <si>
    <t>One lane on Highway 20 at James Creek is closed. There was a report of a mud slide in the area at 6:47am, but one lane was opened around 9:30am.</t>
  </si>
  <si>
    <t>11598-11886 CA-20, Willits, California, 95490</t>
  </si>
  <si>
    <t>https://www.mendovoice.com/2017/01/road-and-weather-jan-19/</t>
  </si>
  <si>
    <t>Orr Springs Road 5700 block Mud and Rock Slide</t>
  </si>
  <si>
    <t>The eastbound lane of Orr Springs Road, at 5700, was blocked by a mud and rock slide. There are also rocks in the eastbound lane of Orr Springs Road at North State Street.</t>
  </si>
  <si>
    <t>5700 Orr Springs Rd, Ukiah, California, 95482</t>
  </si>
  <si>
    <t>http://www.lakeconews.com/index.php?option=com_content&amp;view=article&amp;id=49349:-storms-cause-floods-mudslides-and-closures-in-mendocino-national-forest&amp;catid=1:latest&amp;Itemid=197</t>
  </si>
  <si>
    <t>M10 Rock Slide near Dixie Glade</t>
  </si>
  <si>
    <t>The recent round of storms has caused flooded areas, closures and travel difficulties across parts of the Mendocino National Forest. The recent round of storms has caused flooded areas, closures and travel difficulties across parts of the Mendocino National Forest.</t>
  </si>
  <si>
    <t>Fouts-Bear Crk, Stonyford, California, 95979</t>
  </si>
  <si>
    <t>M1 rock and Mudslide in Medocino National Forest</t>
  </si>
  <si>
    <t>The recent round of storms has caused flooded areas, closures and travel difficulties across parts of the Mendocino National Forest. M1 rock and mudslide: Located about one mile south of Eel River Station. Road is passable.</t>
  </si>
  <si>
    <t>County Road M1, Covelo, California, 95428</t>
  </si>
  <si>
    <t>Times Standard</t>
  </si>
  <si>
    <t>http://www.times-standard.com/article/NJ/20170319/NEWS/170319824</t>
  </si>
  <si>
    <t>Westbound SR 299 Blocked by Rock Slide</t>
  </si>
  <si>
    <t>According to the California Highway Patrol incident information website, a rock slide started blocking the westbound lanes of state Route 299 between Willow Creek and Blue Lake on Sunday at 10:29 a.m.</t>
  </si>
  <si>
    <t>SR 299, between Willow Creek and Blue Lake, CA</t>
  </si>
  <si>
    <t>Not much is known about this slide. Slide occurred 10:29am.</t>
  </si>
  <si>
    <t>USDA Forest Service</t>
  </si>
  <si>
    <t>https://www.fs.usda.gov/detail/stnf/news-events/?cid=FSEPRD534681</t>
  </si>
  <si>
    <t>Canyon Creek Road Rock Slide to Ripstein Campground</t>
  </si>
  <si>
    <t>Many roads and trails in the Shasta-Trinity National Forest have been damaged by recent storms that have caused heavy rainfall and high winds and resulted in erosion, rock slides and downed trees. Canyon Creek Road (401) has a rock slide on the road, and is not wide enough to drive a vehicle safely to Ripstein Campground.  The county maintained portion of this road also is damaged.</t>
  </si>
  <si>
    <t>Canyon Creek Road, towards Ripstein Campground, Shasta-Trinity National Forest, Junction City, CA 96048</t>
  </si>
  <si>
    <t>http://www.redding.com/story/news/2017/01/22/rock-slide-blocks-highway-299-near-buckhorn-summit/96936354/</t>
  </si>
  <si>
    <t>Highway 299 Rockslide at Buckhorn Summit</t>
  </si>
  <si>
    <t>One lane of Highway 299 at Buckhorn Summit west of Redding is back open after a rock slide had closed the road earlier Sunday night. A rock slide around 7 p.m. prevented vehicles from getting through.</t>
  </si>
  <si>
    <t>72001-72299 CA-299, Lewiston, California, 96052</t>
  </si>
  <si>
    <t>The Sacramento Bee</t>
  </si>
  <si>
    <t>http://www.sacbee.com/news/local/transportation/article121176963.html</t>
  </si>
  <si>
    <t>Rockslide on HWY 299</t>
  </si>
  <si>
    <t>Traffic on a major east-west highway from Redding to the California coast crashed to a halt Monday and is not expected to resume until at least the middle of next week.  A steep hillside 28 miles west of Weaverville slid onto Highway 299, dumping rocks as big as a small house and enough material to fill 5,500 dump trucks, said Trisha Coder, a spokeswoman for the District 2 office of the California Department of Transportation.  The debris completely covered a catchment area, where crews were hoping to trap the sediment before it slid across the roadway and closed the primary route between the northern Sacramento Valley and California's northwest coastline.</t>
  </si>
  <si>
    <t>Highway 299, Trinity County, CA</t>
  </si>
  <si>
    <t>KRCR 7</t>
  </si>
  <si>
    <t>http://www.ktvu.com/news/108042127-storyhttp://www.krcrtv.com/news/local/shasta/highway-299e-closed-in-ingot-due-to-landslide/215112677</t>
  </si>
  <si>
    <t>Landslide on Highway 299</t>
  </si>
  <si>
    <t>The California Highway Patrol said one lane of Highway 299E is closed in Ingot due to a landslide. Officials added there are 15 minute delays for drivers.   The closure is at mile marker 47.8.</t>
  </si>
  <si>
    <t>Mile 47.8, HWY 299E, Bella Vista, CA, USA</t>
  </si>
  <si>
    <t>http://www.redding.com/story/news/local/2017/02/04/heavy-rain-brings-mudslides-flooding-north-redding/97481832/</t>
  </si>
  <si>
    <t>Highway 299 Slide west of Ingot</t>
  </si>
  <si>
    <t>Heavy rain north of Redding on Friday night caused some flooding. On Friday night, one-way controlled traffic was needed about one mile west of Ingot on Highway 299 due to a slide.</t>
  </si>
  <si>
    <t>CA-299, Ingot, California, 96008</t>
  </si>
  <si>
    <t>Gregory Creek Road Mudslide near Gregory Beach Campground</t>
  </si>
  <si>
    <t>Many roads and trails in the Shasta-Trinity National Forest have been damaged by recent storms that have caused heavy rainfall and high winds and resulted in erosion, rock slides and downed trees. Gregory Creek Road (35N15) has a small mudslide on the road to Gregory Beach dispersed camping area.</t>
  </si>
  <si>
    <t>Gregory Creek Road, near Gregory Beach camping area, Shasta-Trinity National Forest, CA</t>
  </si>
  <si>
    <t>Interstate 5 Mudslide north of Pit River Bridge</t>
  </si>
  <si>
    <t>A mudslide reported at 7:15 p.m. on Interstate 5 just north of the Pit River Bridge and about 15 miles south of Lakehead temporarily blocked both southbound lanes. One vehicle hit the slide and went into the center divide.</t>
  </si>
  <si>
    <t>I-5 N, Lakehead, California, 96051</t>
  </si>
  <si>
    <t>Fenders Ferry Road Impassable Rock Slide near Madrone Campground</t>
  </si>
  <si>
    <t>Many roads and trails in the Shasta-Trinity National Forest have been damaged by recent storms that have caused heavy rainfall and high winds and resulted in erosion, rock slides and downed trees. Fenders Ferry Road 27 (34N17) is damaged in many places and there is an impassable rock slide approximately one mile west of Madrone Campground.</t>
  </si>
  <si>
    <t>Fenders Ferry Rd, Montgomery Creek, California, 96065</t>
  </si>
  <si>
    <t>Summit Lake Road Collapse in Big Bend</t>
  </si>
  <si>
    <t>Many roads and trails in the Shasta-Trinity National Forest have been damaged by recent storms that have caused heavy rainfall and high winds and resulted in erosion, rock slides and downed trees. A portion of Summit Lake Road 37 (37N02) collapsed and is impassable east of Big Bend approximately one half mile east of its junction with Forest Service Road 38N11.</t>
  </si>
  <si>
    <t>Summit Lake Road 37 (37N02), Big Bend, Shasta-Trinity National Forest, CA</t>
  </si>
  <si>
    <t>http://www.redding.com/story/news/local/2017/01/11/two-mudslides-reported-millville-area/96432186/</t>
  </si>
  <si>
    <t>Oak Run Road and Oak Run to Fern Road Intersection Mudslide in Millville</t>
  </si>
  <si>
    <t>Two mudslides were reported less than ten miles of each other in the Millville area on Oak Run Road shortly before 9 p.m. according to dispatch reports. The second report of a mudslide came in a few minutes later, around 8:57 p.m., and was reported on the intersections of Oak Run Road and Oak Run to Fern Road. According to scanner reports, the "material" that fell was a foot high, 10-feet in length, and was blocking three-quarters of the eastbound lane.</t>
  </si>
  <si>
    <t>Oak Run - Oak Run To Fern Rd, Oak Run, California, 96069</t>
  </si>
  <si>
    <t>http://www.sacbee.com/news/local/article128211109.html</t>
  </si>
  <si>
    <t>American River Bike Trail Rock Slide near Negro Bar</t>
  </si>
  <si>
    <t>Rain and wind over the weekend caused a rock slide on the American River bike trail near Lake Natoma.  The portion of the trail at the slide, about 100 yards southwest of Negro Bar on Lake Natoma, is closed.</t>
  </si>
  <si>
    <t>Jedediah Smith Memorial Trail, Orangevale, CA 95662</t>
  </si>
  <si>
    <t>http://www.sacbee.com/news/local/p9lva9/picture128211099/alternates/LANDSCAPE_1140/IMG_0577</t>
  </si>
  <si>
    <t>FOX 40</t>
  </si>
  <si>
    <t>http://fox40.com/2016/12/12/rockslide-temporarily-shuts-down-section-of-highway-49/</t>
  </si>
  <si>
    <t>Rockslide on Highway 49</t>
  </si>
  <si>
    <t>A large chunk of earth fell onto State Route 49 a few miles north of Nevada City Monday afternoon.  The highway was closed for several hours while Caltrans crews with heavy machinery cleared dirt, rocks and large boulders off the road surface.  Nobody was hurt by the landslide.  According to the California Highway Patrol in Grass Valley, the highway re-opened in the 8 p.m. hour, but drivers are advised to expect delays while crews continue to clean and repair the area of the slide.</t>
  </si>
  <si>
    <t>Few miles north of Nevada City</t>
  </si>
  <si>
    <t>The Union</t>
  </si>
  <si>
    <t>http://www.theunion.com/news/local-news/mudslide-closes-highway-49-crews-prep-for-next-storm/</t>
  </si>
  <si>
    <t>Landslide on Highway 49</t>
  </si>
  <si>
    <t>Slide was reported at the same location on Highway 49 and the Independence Trail Monday afternoon, which called for the closure of the highway in both directions</t>
  </si>
  <si>
    <t>Highway 49, near Independence Trail</t>
  </si>
  <si>
    <t>YubaNet</t>
  </si>
  <si>
    <t>https://yubanet.com/regional/nid-to-declare-an-emergency-for-the-feb-10-south-yuba-canal-failure/</t>
  </si>
  <si>
    <t>South Yuba Canal Landslide in Bear Valley</t>
  </si>
  <si>
    <t>On February 10, 2017, in a remote canyon near Bear Valley, a landslide occurred on a steep hillside that PG&amp;E’s South Yuba Canal traverses. The slide caused a section of elevated canal to break free of its footings creating a breach and interrupting service.</t>
  </si>
  <si>
    <t>South Yuba Canal, Bear Valley, California</t>
  </si>
  <si>
    <t>https://yubanet.com/wp-content/uploads/2017/02/IMG_0872.jpg</t>
  </si>
  <si>
    <t>http://www.theunion.com/news/nevada-county-mud-slide-fears-lead-to-evacuation-for-10-cascade-shores-homes/</t>
  </si>
  <si>
    <t>Mudslide south of Mountain View Drive and Pasquale Road on Private Property</t>
  </si>
  <si>
    <t>Late on Sunday, Nevada County Consolidated Fire issued the evacuation due to a developing slide located on private property south of Mountain View Drive and Pasquale Road. Based on field and soil observations since Sunday, it appears that the slide is currently limited to private unimproved property and will not affect nearby homes.</t>
  </si>
  <si>
    <t>95959, Nevada City, California</t>
  </si>
  <si>
    <t>http://www.theunion.com/wp-content/uploads/2017/02/Weather-GVU-022117-1-6.jpg</t>
  </si>
  <si>
    <t>http://www.theunion.com/news/local-news/wet-in-western-nevada-county-but-back-to-snow-in-the-sierra/</t>
  </si>
  <si>
    <t>Highway 49 Mud and Rock Slide near Independence Trail</t>
  </si>
  <si>
    <t>Highway 49 was closed in both directions, between Newtown Road and Pleasant Valley Road, after a large mud and rock slide occurred after 10:30 a.m. near the Independence Trail.</t>
  </si>
  <si>
    <t>CA-49, Nevada City, California, 95959</t>
  </si>
  <si>
    <t>http://www.theunion.com/wp-content/uploads/2017/01/Weather-GVU-011117-1-325x216.jpg</t>
  </si>
  <si>
    <t>http://sacramento.cbslocal.com/2017/02/10/mudslide-blocking-both-directions-of-i-80-between-colfax-and-truckee/</t>
  </si>
  <si>
    <t>I-80 Mudslide at Truckee</t>
  </si>
  <si>
    <t>All lanes of Interstate 80 in the Sierra are blocked due to a mudslide, Caltrans says.  The scene is near Baxter. Caltrans reports the slide happened a little before 10 a.m. Friday. Due to the slide, both directions of I-80 are closed. The eastbound side is closed at Colfax, while the westbound side is closed at Donner Lake Interchange in Truckee.</t>
  </si>
  <si>
    <t>I-80 W, Soda Springs, California, 95728</t>
  </si>
  <si>
    <t>https://pbs.twimg.com/media/C4VmxokUcAA4hkp.jpg</t>
  </si>
  <si>
    <t>http://abc7news.com/weather/mudslide-washes-away-section-of-road-in-colfax/1697923/</t>
  </si>
  <si>
    <t>Morton Road Washes Away near Alta Exit of I-80</t>
  </si>
  <si>
    <t>A section of roadway washed away in the Sierra Foothills community of Colfax Wednesday. The CHP shared pictures and video of the chunk of Morten Road falling into a gap following heavy rains in the area in the past week. The road is located near the Alta exit of Interstate 80.</t>
  </si>
  <si>
    <t>Morton Road, Dutch Flat, California, 95714</t>
  </si>
  <si>
    <t>http://cdn.abclocal.go.com/content/kgo/images/cms/1697943_630x354.jpg</t>
  </si>
  <si>
    <t>http://www.sacbee.com/news/local/transportation/article132498704.html</t>
  </si>
  <si>
    <t>I-80 Mudslide in Baxter 3 days after first mudslide</t>
  </si>
  <si>
    <t>The Baxter area was the site of a mudslide Friday morning that closed traffic in both directions into the night. While eastbound lanes reopened around midnight, westbound lanes did not open until about 12:30 p.m. on Saturday. The California Department of Transportation reported about 2:30 p.m. Monday that mud and debris slid across westbound I-80, blocking both lanes.</t>
  </si>
  <si>
    <t>I-80 W, Baxter, California, 95701</t>
  </si>
  <si>
    <t>http://www.rgj.com/story/news/2017/01/08/flood-update-avalanche-and-flood-warnings-effect/96313564/</t>
  </si>
  <si>
    <t>Mt Rose Highway Mudslide between Incline and Galena</t>
  </si>
  <si>
    <t>Update 8 p.m.: Mt. Rose Highway is closed in both directions from Galena to Incline because of a mudslide according to the Nevada Department of Transportation.</t>
  </si>
  <si>
    <t>Mt Rose Hwy, Incline Village, Nevada, 89451</t>
  </si>
  <si>
    <t>Liberty News</t>
  </si>
  <si>
    <t>http://libertynews.com/2017/05/video-emerges-of-the-massive-may-8-rockslide-in-geiranger/</t>
  </si>
  <si>
    <t>Rockslide in Geiranger Fjord</t>
  </si>
  <si>
    <t>Large rockslide on cliff above fjord</t>
  </si>
  <si>
    <t>Geiranger Fjord, Norway</t>
  </si>
  <si>
    <t>http://www.newsinenglish.no/2016/11/10/three-people-feared-dead-in-mudslide/</t>
  </si>
  <si>
    <t>Mudslide in Asakveien</t>
  </si>
  <si>
    <t>Mudslide at worksite, 3 dead. Emergency crews were resuming their search efforts on Friday for three men who disappeared under hundreds of meters of mud and clay that slid down a hillside in Sørum, northeast of Oslo, late Thursday afternoon. The slide area was also described as massive, estimated at 400 meters wide and 60 meters deep.</t>
  </si>
  <si>
    <t>Asakveien, Sorum, Norway</t>
  </si>
  <si>
    <t>Channel 10 News, ABC</t>
  </si>
  <si>
    <t>http://news10.com/2017/03/29/landslide-threatens-two-buildings-in-amsterdam/</t>
  </si>
  <si>
    <t>Forbes Street Mudslide caused by Frozen Pipe</t>
  </si>
  <si>
    <t>The end of Forbes Street in Amsterdam is closed after part of a retaining wall collapsed on Monday. On top of the hill, frozen pipes burst inside a privately owned but vacant multi-family home at 32-34 Kreisel Terr., which triggered a mudslide.</t>
  </si>
  <si>
    <t>192 Forbes St, Amsterdam, New York, 12010</t>
  </si>
  <si>
    <t>Trumbull-Monroe Daily Voice</t>
  </si>
  <si>
    <t>http://trumbull.dailyvoice.com/police-fire/rockslide-spills-onto-route-107-near-georgetown/701570/</t>
  </si>
  <si>
    <t>Route 107 Rockslide heading into Georgetown</t>
  </si>
  <si>
    <t>A rockslide spilled onto Route 107 in Redding heading into Georgetown on Tuesday morning.</t>
  </si>
  <si>
    <t>385-391 Redding Rd, Redding, Connecticut, 06896</t>
  </si>
  <si>
    <t>http://a2.static.dailyvoice.com/image/upload/c_fill,dpr_1,f_auto,q_auto,w_640/16864309_672085339663961_9056286580128639737_n_nmlpwf</t>
  </si>
  <si>
    <t>The West End Reporter</t>
  </si>
  <si>
    <t>http://www.thewestendreporter.com/rock-slide-on-rt-715-north-of-evergreen-hollow/</t>
  </si>
  <si>
    <t>Route 715 Rock Slide</t>
  </si>
  <si>
    <t>A rock slide on Rte 715 just north of Evergreen Hollow Rd. blocked traffic on all but one lane.</t>
  </si>
  <si>
    <t>PA-715, north of Evergreen Hollow Rd., Saylorsburg, Pennsylvania, 18353</t>
  </si>
  <si>
    <t>Solom's Words for the Wise</t>
  </si>
  <si>
    <t>http://solomonswords.blogspot.com/2017/02/smethport-hamlin-township-dispatched-to.html</t>
  </si>
  <si>
    <t>Route 6 Mudslide west of Roy Duffy Trucking</t>
  </si>
  <si>
    <t>At 12:02 AM on Wednesday, Smethport &amp; Hamlin Township Fire Department have been dispatched to a report of a mudslide blocking one lane of Route 6 west of Roy Duffy Trucking.</t>
  </si>
  <si>
    <t>16500-16598 US-6, Smethport, Pennsylvania, 16749</t>
  </si>
  <si>
    <t>The Express</t>
  </si>
  <si>
    <t>http://www.lockhaven.com/uncategorized/2017/01/rockslide-closes-route-120-near-keating/</t>
  </si>
  <si>
    <t>Route 120 Rockslide near Keating</t>
  </si>
  <si>
    <t>A rockslide hs closed a section of Route 120 in Clinton County, according to the Pennsylvania Department of Transportation.  Both eastbound and westbound lanes of Route 120 (the Renovo Road) are closed near the village of Keating in Keating Township.</t>
  </si>
  <si>
    <t>Renovo Rd, Westport, Pennsylvania, 17778</t>
  </si>
  <si>
    <t>The Bradford Era</t>
  </si>
  <si>
    <t>http://www.bradfordera.com/news/cause-of-death-released-for-kersey-landfill-victim/article_611acf98-f264-11e6-b955-43a1273a24fd.html</t>
  </si>
  <si>
    <t>Greentree Landfill Landslide in Kersey</t>
  </si>
  <si>
    <t>The DuBois man who died after being buried under 40 feet of trash last week at the Greentree Landfill near Kersey perished almost immediately. William L. Pierce, 49, of DuBois, died almost immediately after the wheeled trash compactor he was operating was covered by landfill waste when the trash shifted around 2:10 p.m. Wednesday.</t>
  </si>
  <si>
    <t>Greentree Landfill, 15846, Kersey, Pennsylvania</t>
  </si>
  <si>
    <t>WJAC 6</t>
  </si>
  <si>
    <t>http://wjactv.com/news/local/rock-slide-closes-rt-219</t>
  </si>
  <si>
    <t>Rock slide closes Route 219</t>
  </si>
  <si>
    <t>Cambria County emergency dispatchers said Route 219 in Susquehanna Township is closed because of a rock slide on the road way. The closure was reported after Noon on Sunday. It’s in the area of Garmantown, just north of Northern Cambria, between Greenwich Road and Main Street.</t>
  </si>
  <si>
    <t>RT 291, Pennsylvania, USA</t>
  </si>
  <si>
    <t>The Tribune-Democrat</t>
  </si>
  <si>
    <t>http://www.tribdem.com/news/landslide-closes-portion-of-route-in-somerset-county/article_45371ec0-d3ca-11e6-852f-d3286f58204c.html</t>
  </si>
  <si>
    <t>Route 403 Landslide in Somerset County</t>
  </si>
  <si>
    <t>A landslide Thursday morning closed Route 403 (Tire Hill Road) to traffic in the vicinity of Greenhouse Park in Conemaugh Township, Somerset County.</t>
  </si>
  <si>
    <t>383-399 Tire Hill Rd, Johnstown, Pennsylvania, 15905</t>
  </si>
  <si>
    <t>Channel 16 WNEP The News Station</t>
  </si>
  <si>
    <t>http://wnep.com/2017/09/12/one-lane-closed-after-rock-slide-on-route-209-in-carbon-county/</t>
  </si>
  <si>
    <t>Route 209 Rock Slide in Carbon County</t>
  </si>
  <si>
    <t>Drivers are maneuvering slowly and cautiously around some giant rocks on northbound Route 209 just outside Jim Thorpe. The rock slide happened just after 9:30 p.m. Friday. No one was hurt, but police say one car did hit the rocks and had to be towed away.</t>
  </si>
  <si>
    <t>352-364 Mauch Chunk St (Route 209), Lehighton, Pennsylvania, 18235</t>
  </si>
  <si>
    <t>https://localtvwnep.files.wordpress.com/2017/09/carb-rocks.jpeg?quality=85&amp;strip=all&amp;w=640</t>
  </si>
  <si>
    <t>Occurred 9:30pm</t>
  </si>
  <si>
    <t>http://pittsburgh.cbslocal.com/2017/02/11/rock-slide-blocks-part-of-road-in-glenshaw/</t>
  </si>
  <si>
    <t>Saxonburg Boulevard Rock Fall in 900 block</t>
  </si>
  <si>
    <t>Vehicles were forced to veer around a large chunk of rock that fell onto a road in Shaler Township Saturday night.  It happened in the 900 block of Saxonburg Boulevard.</t>
  </si>
  <si>
    <t>900 Saxonburg Blvd, Cheswick, Pennsylvania, 15024</t>
  </si>
  <si>
    <t>https://cbspittsburgh.files.wordpress.com/2017/02/slide.jpg?w=640&amp;h=360&amp;crop=1</t>
  </si>
  <si>
    <t>http://www.post-gazette.com/local/east/2017/03/21/Landslide-closes-Route-22-Monroeville/stories/201703210159</t>
  </si>
  <si>
    <t>Route 22 Landslide in Monroeville at Northern Pike Overpass</t>
  </si>
  <si>
    <t>Motorists traveling eastbound on Route 22 in Monroeville should expect delays while PennDOT workers clean up debris and inspect a hillside that collapsed Tuesday.  The landslide occurred near a bird supply store at the Northern Pike overpass shortly before 1 p.m. Both eastbound lanes of Route 22 were closed while crews removed debris, according to a Monroeville police officer.</t>
  </si>
  <si>
    <t>3858 William Penn Hwy, Monroeville, Pennsylvania, 15146</t>
  </si>
  <si>
    <t>http://www.post-gazette.com/image/2017/03/21/1140x_q90_a10-7_cTC_ca0,42,637,476/Monroeville-landslide.jpg</t>
  </si>
  <si>
    <t>http://www.wpxi.com/news/top-stories/landslide-forces-wilkins-township-family-temporarily-out-of-home/509585393</t>
  </si>
  <si>
    <t>Landslide threatens house in Wilkins Township</t>
  </si>
  <si>
    <t>Slow, ostensibly rainfall-triggered landslide threatens a home. Family evacuates. Video in link.</t>
  </si>
  <si>
    <t>Gardenia Dr, Turtle Creek, Pennsylvania, 15145</t>
  </si>
  <si>
    <t>http://pittsburgh.cbslocal.com/2017/05/03/landslide-threatens-familys-home-in-forward-township/</t>
  </si>
  <si>
    <t>Landslide damages garage in Elkhorn road</t>
  </si>
  <si>
    <t>Landslide damages garage, knocks over brick wall, and threatens house below hill.</t>
  </si>
  <si>
    <t>401-429 Elkhorn Rd, Monongahela, Pennsylvania, 15063</t>
  </si>
  <si>
    <t>Date approximated</t>
  </si>
  <si>
    <t>Tribe Live</t>
  </si>
  <si>
    <t>http://triblive.com/local/westmoreland/11681391-74/road-rostraver-906</t>
  </si>
  <si>
    <t>Rock slide shuts down Route 906 in Rostraver</t>
  </si>
  <si>
    <t>Rock slide shuts down Route 906 in Rostraver  A rock slide closed Route 906 in Rostraver for more than two hours Thursday.  The incident was reported about 7 a.m. and the road reopened about 9:30 a.m., according to a Westmoreland County emergency dispatcher.  There were no reports of injuries.  The road was closed between Turkey Hollow Road and Vance-Decais Highway, the dispatcher said.</t>
  </si>
  <si>
    <t>Route 906, Rostraver, Pennsylvania</t>
  </si>
  <si>
    <t>The Mon Valley Independent</t>
  </si>
  <si>
    <t>http://monvalleyindependent.com/2017/05/mon-city-street-reopens-rock-slide/</t>
  </si>
  <si>
    <t>Landslide blocks Park Ave</t>
  </si>
  <si>
    <t>Landslide blocks Park Ave, cleared after a few days. Minor landslide, only blocks one lane/shoulder.</t>
  </si>
  <si>
    <t>214-292 Park Ave, Monongahela, Pennsylvania, 15063</t>
  </si>
  <si>
    <t>https://i0.wp.com/monvalleyindependent.com/wp-content/uploads/2017/05/Monongahela_ParkAveRockSlide41.jpg?resize=678%2C381</t>
  </si>
  <si>
    <t>TRIB Live</t>
  </si>
  <si>
    <t>http://triblive.com/local/westmoreland/11983471-74/rock-slide-huntingdon</t>
  </si>
  <si>
    <t>Route 30 Rock Slide in North Huntingdon</t>
  </si>
  <si>
    <t>A rock slide along Route 30 in North Huntingdon has closed one of the highway's westbound lanes, according to the Westmoreland County Department of Public Safety.  The rock slide occurred about 11 a.m. Thursday at the bottom of Jacktown Hill.</t>
  </si>
  <si>
    <t>13701-13799 US-30, Irwin, Pennsylvania, 15642</t>
  </si>
  <si>
    <t>Channel 11 News WPXI</t>
  </si>
  <si>
    <t>http://www.wpxi.com/news/rock-slide-closes-allegheny-river-boulevard/487465631</t>
  </si>
  <si>
    <t>Allegheny River Boulevard Rock Slide, between Sandy Creek and Nadine Roads</t>
  </si>
  <si>
    <t>There has been at least a trace of rainfall in Pittsburgh for the last nine days. Since Friday, the area has picked up at least 1 inch of rain. On Monday alone, more than three-quarters of an inch of rain fell in a 6-hour window. Earlier on Tuesday, a rockslide in Penn Hills kept Allegheny River Boulevard closed for hours. The slide was reported about 10 a.m. between Sandy Creek and Nadine roads.</t>
  </si>
  <si>
    <t>PA-130, Verona, Pennsylvania, 15147</t>
  </si>
  <si>
    <t>https://pbs.twimg.com/media/C28whSNXgAAkBhH.jpg</t>
  </si>
  <si>
    <t>http://www.wpxi.com/news/top-stories/landslide-forces-closure-of-pittsburgh-road-threatens-power-lines/514396967</t>
  </si>
  <si>
    <t>Landslide in Hazlewood neighborhood</t>
  </si>
  <si>
    <t>Landslide after rains obstructs road and threatens house on Imogene Road</t>
  </si>
  <si>
    <t>1-199 Imogene Rd, Pittsburgh, Pennsylvania, 15217</t>
  </si>
  <si>
    <t>http://pittsburgh.cbslocal.com/2017/04/07/mount-washington-landslide/</t>
  </si>
  <si>
    <t>Landslide on Woodruff Street</t>
  </si>
  <si>
    <t>Landslide closes all lanes of Woodruff Street. Triggered due to sleet / snow.</t>
  </si>
  <si>
    <t>368-468 Woodruff St, Pittsburgh, Pennsylvania, 15211</t>
  </si>
  <si>
    <t>http://www.wpxi.com/news/mcardle-roadway-closed-due-to-landslide/498970615</t>
  </si>
  <si>
    <t>McArdle Roadway Landslide along Mount Washington Hillside</t>
  </si>
  <si>
    <t>Crews were working Thursday morning to clean up a landslide along the Mount Washington hillside.  A Channel 11 News photographer at the scene reported that McArdle Roadway was closed in both directions between Grandview Avenue and the Liberty Bridge.</t>
  </si>
  <si>
    <t>PJ McArdle Rdwy, Pittsburgh, Pennsylvania, 15211</t>
  </si>
  <si>
    <t>https://pbs.twimg.com/media/C565O06XMAA62yE.jpg:large</t>
  </si>
  <si>
    <t>WPXI Channel 11 News</t>
  </si>
  <si>
    <t>University Boulevard Landslide in Moon Township</t>
  </si>
  <si>
    <t>The slide on University Boulevard, which is closed at Stoops Ferry Road, was reported shortly after 3:30 p.m. Officials said the road will be closed overnight between Route 51 and Campus Drive. Traffic was detoured onto Stoops Ferry Road until the road reopened Thursday morning.</t>
  </si>
  <si>
    <t>University Blvd, Coraopolis, Pennsylvania, 15108</t>
  </si>
  <si>
    <t>http://www.wpxi.com/weather/overnight-snow-causes-problems-as-storm-warnings-advisories-remain-in-effect/491605202</t>
  </si>
  <si>
    <t>Route 837 Rockslide and Landslide between McClure and McKeesport/Duquesne Bridge</t>
  </si>
  <si>
    <t>Snow began to fall around 6:30 p.m. Wednesday and began to taper off Thursday morning. Numerous downed trees were reported, and Route 837 in Dravosburg was closed Thursday morning due to a landslide. It reopened just before 7 a.m.</t>
  </si>
  <si>
    <t>Duquesne-Dravosburg Rd, Dravosburg, Pennsylvania, 15034</t>
  </si>
  <si>
    <t>Vindy</t>
  </si>
  <si>
    <t>http://www.vindy.com/news/2017/may/11/heavy-rains-reactivate-landslide-columbiana-county/</t>
  </si>
  <si>
    <t>Landslide blocks State Route 154</t>
  </si>
  <si>
    <t>"Recent heavy rains have reactivated a landslide along state Route 154 just north of Elkton in Columbiana County.  The landslide was repaired last fall. It is now slipping beyond the limits of that wall, however, said a news release from the Ohio Department of Transportation."</t>
  </si>
  <si>
    <t>42438-42798 OH-154, Lisbon, Ohio, 44432</t>
  </si>
  <si>
    <t>WTOV Channel 9 FOX</t>
  </si>
  <si>
    <t>http://wtov9.com/news/local/weather-causes-brush-fire-rock-slide</t>
  </si>
  <si>
    <t>Route 50 Rockslide between Hammondsville and Irondale</t>
  </si>
  <si>
    <t>Directly after a brush fire in Irondale, Irondale Fire Department responded to a rock slide on Route 50. It happened between Hammondsville and Irondale. The rocks and dirt covered almost the entire road. Firefighters say this happens often in the springtime due to the wet ground.</t>
  </si>
  <si>
    <t>Route 50 (Country Road 50), between Hammondsville and Irondale, Ohio</t>
  </si>
  <si>
    <t>http://wtov9.com/news/local/state-route-151-us-250-will-undergo-repairs</t>
  </si>
  <si>
    <t>Landslide on State Rt. 151</t>
  </si>
  <si>
    <t>Article: "State Route 151 will be closed for 30 days, beginning Monday for a landslide repair project between Jewett and Hopedale in Harrison County. The landslide is located between Hall Road and Cadiz-Amsterdam Road."</t>
  </si>
  <si>
    <t>44962-45350 Jewett Hopedale Rd, Jewett, Ohio, 43986</t>
  </si>
  <si>
    <t>Date not given specifically in article</t>
  </si>
  <si>
    <t>Herald-Star</t>
  </si>
  <si>
    <t>http://www.heraldstaronline.com/news/local-news/2017/05/rock-slide-along-state-route-2-closed-road-for-much-of-thursday/</t>
  </si>
  <si>
    <t>State Route 2 Blocked by Landslide</t>
  </si>
  <si>
    <t>Landslide blocks State Route 2, covers it with rocks + slick mud, closes it for hours</t>
  </si>
  <si>
    <t>26070, Wellsburg, West Virginia</t>
  </si>
  <si>
    <t>WTOV 9 FOX</t>
  </si>
  <si>
    <t>http://wtov9.com/news/local/ohio-7-south-reduced-to-one-lane-after-landslide</t>
  </si>
  <si>
    <t>Ohio 7 Southbound Landslide</t>
  </si>
  <si>
    <t xml:space="preserve">Ohio 7 southbound in Jefferson County is down to one lane because of a landslide.
Ohio 7 southbound in Jefferson County is down to one lane because of a landslide.
</t>
  </si>
  <si>
    <t>Ohio 7 Southbound, before Logan Avenue, Ohio, USA</t>
  </si>
  <si>
    <t>http://wtov9.com/news/local/landslide-inconveniencing-drivers-on-route-647</t>
  </si>
  <si>
    <t>Landslide on Rt. 647</t>
  </si>
  <si>
    <t>Landslide due to incessant rains blocks Rt. 647, reduces traffic to one lane</t>
  </si>
  <si>
    <t>70200-70398 Colerain Pike, Martins Ferry, Ohio, 43935</t>
  </si>
  <si>
    <t>https://pbs.twimg.com/media/C-8oAJwWAAIE41u.jpg</t>
  </si>
  <si>
    <t>Date approximate</t>
  </si>
  <si>
    <t>Landslide blocks US 250 near Sunset Heights</t>
  </si>
  <si>
    <t>Small landslide closes road for 5 days for retaining wall construction</t>
  </si>
  <si>
    <t>69513-69551 Sunset Hts, Bridgeport, Ohio, 43912</t>
  </si>
  <si>
    <t>Akron Beacon Journal</t>
  </si>
  <si>
    <t>http://www.ohio.com/news/local/west-bath-road-to-remain-closed-until-friday-open-for-the-weekend-and-then-close-next-week-1.764281</t>
  </si>
  <si>
    <t>Landslide on W Bath Rd</t>
  </si>
  <si>
    <t>Article: "The road was closed earlier this week because of a landslide caused by a heavy downpour. Trees and mud cascaded across the road, knocking over utilities at the time. The road itself is fine but the utilities need to be put back into place before it reopens, the Summit County engineer’s office said."</t>
  </si>
  <si>
    <t>3160-3180 W Bath Rd, Akron, Ohio, 44333</t>
  </si>
  <si>
    <t>http://www.post-gazette.com/news/transportation/2017/01/19/Pittsburgh-TRAFFIC-Parkway-North-crash-inbound-slows-rush-hour-commute/stories/201701190146</t>
  </si>
  <si>
    <t>I-70 Landslide between South Junction and Beau Street exits</t>
  </si>
  <si>
    <t>A landslide that had closed a lane along a section of Interstate 70 westbound in Washington County has been cleared and the lane reopened, PennDOT said.  The closure was between the South Junction and the Beau Street exits in South Strabane.</t>
  </si>
  <si>
    <t>I-70 E, Washington, Pennsylvania, 15301</t>
  </si>
  <si>
    <t>The Fairmont News</t>
  </si>
  <si>
    <t>https://www.theet.com/fairmontnews/news/road-work-ahead-rt-remains-unstable-as-road-reopens-doh/article_fe1683fd-0b77-567a-928b-a55fc3772780.html</t>
  </si>
  <si>
    <t>US 250 Debris Lands on Two Vehicles</t>
  </si>
  <si>
    <t>After a month of closing and reopening, the stretch of U.S. 250 between White Hall and Fairmont continues to be a major problem for both highway crews and motorists.  Most recently, debris, including a tree, fell from the slope, landing on two vehicles during the rush hour on Thursday, Jan. 26, although there were no injuries.</t>
  </si>
  <si>
    <t>Fairmont Ave, Fairmont, West Virginia, 26554</t>
  </si>
  <si>
    <t>Channel 5 WDTV</t>
  </si>
  <si>
    <t>http://www.wdtv.com/content/news/Section-of-Marion-County-road-blocked-by-rock-slide-417473703.html</t>
  </si>
  <si>
    <t>Middletown Road Rock Slide</t>
  </si>
  <si>
    <t>Half of the intersection of Rock Union Road and Dean Drive is blocked off in Marion County after a rock slide. The roadway is no longer blocked, but drivers are being urged to use caution if they have to drive in the areas of Middletown Road between Rock Union Road and Dean Drive.</t>
  </si>
  <si>
    <t>1292-1348 Middletown Rd, Fairmont, West Virginia, 26554</t>
  </si>
  <si>
    <t>http://media.graytvinc.com/images/810*607/slide68.jpg</t>
  </si>
  <si>
    <t>Date approximated from when article was posted, but no exact date and time given.</t>
  </si>
  <si>
    <t>Observer-Reporter</t>
  </si>
  <si>
    <t>http://www.observer-reporter.com/20170308/crews_continue_cleanup_of_mudslide_that_closed_road_near_mt_morris</t>
  </si>
  <si>
    <t>Big Shannon Run Road Mudslide from Grading Around Natural Gas Well Site</t>
  </si>
  <si>
    <t>The March 1 mudslide that brought layers of sediment and trees across the state roadway apparently was caused by grading around a natural gas well site elevated on a ridge above the road, state Department of Transportation spokeswoman Valerie Petersen said. Petersen said the grading caused an area near the well to hold rainwater before releasing and bringing down part of the hillside.  A sign located at 392 Big Shannon Run Road near the mudslide identified the well site as J Yorio #1 pad.</t>
  </si>
  <si>
    <t>392 Big Shannon Run Road, Mount Morris, PA</t>
  </si>
  <si>
    <t>http://www.observer-reporter.com/storyimage/OR/20170308/NEWS02/170309592/AR/0/AR-170309592.jpg</t>
  </si>
  <si>
    <t>http://www.wdtv.com/content/news/Part-of-White-Hall-Boulevard-shut-down-after-rock-slide-409551675.html</t>
  </si>
  <si>
    <t>Route 250 South Rockslide between Mary Lou Retton Dr and Woods Boat House</t>
  </si>
  <si>
    <t>According to Marion County 911 White Hall Boulevard is shut down just south of Mary Lou Retton Drive after a rock slide.  The road will be closed for the next several hours.</t>
  </si>
  <si>
    <t>http://www.wdtv.com/content/news/Route-250-shut-down-again-by-rockslides-413607003.html</t>
  </si>
  <si>
    <t>Route 250 Rock slide near Mary Lou Retton Drive</t>
  </si>
  <si>
    <t>According to Marion County Communications and the state police. Route 250 in White Hall is now shut down after a rock slide and will be closed until further notice. This is the same stretch of Fairmont Ave near Mary Lou Retton drive that has been closed down several times over the past couple months due to rock slides.</t>
  </si>
  <si>
    <t>WDBJ7</t>
  </si>
  <si>
    <t>http://www.wdbj7.com/content/news/Cleanup-underway-after-rock-slide-on-Route-43-near-Daleville--418691253.html</t>
  </si>
  <si>
    <t>Landslide on Narrow Passage Rd.</t>
  </si>
  <si>
    <t>Landslide brings rocks and debris onto road, cleanup takes several days</t>
  </si>
  <si>
    <t>VA-43, Eagle Rock, Virginia,USA</t>
  </si>
  <si>
    <t>http://media.graytvinc.com/images/690*421/Karen+Bierer+BoCo+rockslide.JPG</t>
  </si>
  <si>
    <t>http://www.wcyb.com/news/virginia/buchanan-county/mudslide-causes-road-closure-in-buchanan-county/464383860</t>
  </si>
  <si>
    <t>Landslide blocks Garden Creek Rd.</t>
  </si>
  <si>
    <t>Landslide blocks Garden Creek rd due to weekend rains</t>
  </si>
  <si>
    <t>6048-6998 Drill Rd, Honaker, Virginia, 24260</t>
  </si>
  <si>
    <t>http://static.lakana.com/bmg-wcybtv-media-us-east-1/photo/2017/04/26/buchanan%20county%20mudslide_1493222064774_6579927_ver1.0_640_360.jpg</t>
  </si>
  <si>
    <t>News Channel 11 WJHL</t>
  </si>
  <si>
    <t>http://wjhl.com/2017/01/25/emergency-management-officials-confirm-mudslide-in-wise-county-va/</t>
  </si>
  <si>
    <t>Mudslide behind Lonesome Pine Country Club</t>
  </si>
  <si>
    <t>Wise County, Va. emergency management officials confirmed that crews responded to a report of a mudslide on a mountain behind Lonesome Pine Country Club. The mudslide was reported Tuesday afternoon and occurred on private property, and was likely caused by Monday's heavy rains. The mudslide is 30 yards wide and 75 yards deep.</t>
  </si>
  <si>
    <t>24219, Big Stone Gap, Virginia</t>
  </si>
  <si>
    <t>http://www.wsaz.com/content/news/Rock-slide-closes-Route-85-in-Boone-County-419981193.html</t>
  </si>
  <si>
    <t>Rock fall blocks Route 85</t>
  </si>
  <si>
    <t>Article:  Boone County Dispatchers say a rock slide has closed Route 85 between Madison and Van in Bull Creek.</t>
  </si>
  <si>
    <t>13601-13699 Pond Fork Rd, Madison, West Virginia, 25130</t>
  </si>
  <si>
    <t>https://twitter.com/WVDOT/status/855138857121173505/photo/1?ref_src=twsrc%5Etfw&amp;ref_url=http%3A%2F%2Fwww.wsaz.com%2Fcontent%2Fnews%2FRock-slide-closes-Route-85-in-Boone-County-419981193.html</t>
  </si>
  <si>
    <t>http://www.wsaz.com/content/news/Mudslide-causes-traffic-issues-in-Kanawha-County-422107093.html</t>
  </si>
  <si>
    <t>Mudslide on Lens Creek road</t>
  </si>
  <si>
    <t>Mudslide after heavy rain slows traffic on road, inundates road with water from drainage ditch</t>
  </si>
  <si>
    <t>25107, Hernshaw, West Virginia</t>
  </si>
  <si>
    <t>http://media.graytvinc.com/images/810*456/Lens+Creek+Mudlisde.JPG</t>
  </si>
  <si>
    <t>Charleston Gazette-Mail</t>
  </si>
  <si>
    <t>http://www.wvgazettemail.com/news/20170617/pedestrian-hit-after-rock-slide-on-campbells-creek-drive</t>
  </si>
  <si>
    <t>Small landslide on Campbells Creek Drive</t>
  </si>
  <si>
    <t>Small landslide on road, person struck by vehicle while trying to clear rocks from road (sustained minor injuries)</t>
  </si>
  <si>
    <t>164 Campbells Creek Drive, Charleston, West Virginia, 25306</t>
  </si>
  <si>
    <t>Injury was not directly due to landslide</t>
  </si>
  <si>
    <t>WSAZ NewsChannel 3 HD</t>
  </si>
  <si>
    <t>http://www.wsaz.com/content/news/SEVERE-WEATHER-Mudslides-causing-issues-in-Kanawha-Mason-415074023.html</t>
  </si>
  <si>
    <t>Little Sandy Road Mudslide on Big Chimney End</t>
  </si>
  <si>
    <t>Mudslides are causing some traffic issues in Kanawha and Mason counties.  A mudslide on Little Sandy Road in Kanawha County is preventing Bus 1112 from running on the Big Chimney end for Elkview Middle School.</t>
  </si>
  <si>
    <t>Little Sandy Rd, Elkview, WV 25071</t>
  </si>
  <si>
    <t>WSAZ NewsChannel 3</t>
  </si>
  <si>
    <t>http://www.wsaz.com/content/news/Rock-slide-shuts-down-road-in-Mink-Shoals-area-410718895.html</t>
  </si>
  <si>
    <t>Pennsylvania Ave, 2000 block Rock Slide in Mink Shoals</t>
  </si>
  <si>
    <t>A road is shut down due to a rock slide in Kanawha County. Metro 911 says the slide is in the Mink Shoals area.  Both lanes of traffic in the 2000 block of Pennsylvania Ave. are blocked.  This is the same area where several rock slides have happened before, dispatchers confirmed.</t>
  </si>
  <si>
    <t>2144-2364 Pennsylvania Ave, Charleston, West Virginia, 25302</t>
  </si>
  <si>
    <t>http://www.wsaz.com/content/news/Meigs-County-road-closed-after-rockslide-417801473.html</t>
  </si>
  <si>
    <t>Meigs County road closed after rock slide</t>
  </si>
  <si>
    <t>A road is closed after a rock slide Friday morning.  State Route 124 between US 33 and Antiquity is closed after the rock slide.  ODOT says a contractor is on the scene working to remove the rock from the hillside.  Crews from ODOT are working with the contractor as well to bust up the rock.  ODOT says there is no time frame for when the road will be reopened, but crews are working to open the road as quickly as possible.</t>
  </si>
  <si>
    <t>State Route 124, Ohio, USA</t>
  </si>
  <si>
    <t>Route 62 Rock Slide near Larry's Locker</t>
  </si>
  <si>
    <t>Mudslides are causing some traffic issues in Kanawha and Mason counties. In Mason County, West Virginia, a rock slide is causing a traffic issue on Route 62 in the vicinity of Larry's Locker.</t>
  </si>
  <si>
    <t>Route 62 (Ripley Rd), Western, West Virginia</t>
  </si>
  <si>
    <t>http://www.wsaz.com/content/news/Rock-slide-affecting-Main-Street-in-Pomeroy-416412453.html</t>
  </si>
  <si>
    <t>Main Street Rock Slide near the Bridge of Honor</t>
  </si>
  <si>
    <t>A busy street in Pomeroy, Ohio could be closed until Saturday evening due to a rock slide. The slide also knocked down several power lines, leaving dozens of customers without power in the area. The slide happened around 3:30 a.m. Friday morning on Main Street near the Bridge of Honor.  Main Street near the Bridge of Honor is still closed while crews work to clear the slide.</t>
  </si>
  <si>
    <t>Main Street, near the Bridge of Honor, Pomeroy, OH</t>
  </si>
  <si>
    <t>http://media.graytvinc.com/images/690*388/POMEROY+ROCKSLIDE.jpg</t>
  </si>
  <si>
    <t>WSAZ 3</t>
  </si>
  <si>
    <t>http://www.wsaz.com/content/news/Crews-clearing-rock-slide-on-Route-60-in-Montgomery-418324643.html</t>
  </si>
  <si>
    <t>Small landslide closes lane of Route 60</t>
  </si>
  <si>
    <t>Landslide west of Montgomery Bridge closes one lane of road for several hours</t>
  </si>
  <si>
    <t>12051-12743 E Dupont Ave, Cedar Grove, West Virginia, 25039</t>
  </si>
  <si>
    <t>http://media.graytvinc.com/images/810*456/rockslide48.JPG</t>
  </si>
  <si>
    <t>TriState Update</t>
  </si>
  <si>
    <t>http://www.tristateupdate.com/story/35422706/rock-slide-on-rt-61-is-causing-trouble-for-motorists</t>
  </si>
  <si>
    <t>Landslide on Rt. 61</t>
  </si>
  <si>
    <t>Landslide shuts down Rt. 61 right outside of Montgomery</t>
  </si>
  <si>
    <t>25136, Montgomery, West Virginia</t>
  </si>
  <si>
    <t>WV Metro News</t>
  </si>
  <si>
    <t>http://wvmetronews.com/2017/05/12/heavy-rains-cause-mudslides-along-southern-west-virginia-highways/</t>
  </si>
  <si>
    <t>Mudslide closes westbound lane of Route 60</t>
  </si>
  <si>
    <t>Heavy rain causes mudslide, which obstructs part of road</t>
  </si>
  <si>
    <t>1401-2133 US-60, Montgomery, West Virginia, 25136</t>
  </si>
  <si>
    <t>http://wvmetronews.com/wordpress/wp-content/uploads/2017/05/Route_60-Smithers-2.jpg?x63433</t>
  </si>
  <si>
    <t>The Montgomery Herald</t>
  </si>
  <si>
    <t>http://www.montgomery-herald.com/news/road-crews-stay-busy-tuesday-morning-clearing-mudslides-along/article_12f4c27c-e316-11e6-9e8a-97f945767a89.html</t>
  </si>
  <si>
    <t>US 60 Landslide in Smithers</t>
  </si>
  <si>
    <t>Department of Transportation road crews stayed busy Tuesday clearing rock and mudslides caused by saturated ground and continued rain. Two slides impacted traffic on U.S. 60 in Fayette County. One slide happened around 5 a.m. Tuesday in the vicinity of Smithers, and the road was restricted to one lane with alternating traffic and flaggers.</t>
  </si>
  <si>
    <t>US-60, Smithers, West Virginia, 25186</t>
  </si>
  <si>
    <t>https://bloximages.chicago2.vip.townnews.com/montgomery-herald.com/content/tncms/assets/v3/editorial/6/09/6094ae02-e316-11e6-8d58-a7e97d1df2f0/5888ca226e392.image.jpg?resize=1200%2C774</t>
  </si>
  <si>
    <t>US 60 Slide Blocks US 60 in Montgomery</t>
  </si>
  <si>
    <t>Just as crews cleared the first slide, a second, smaller slide occurred on U.S. 60 at Montgomery. The eastbound lane was blocked while road crews cleared the debris.</t>
  </si>
  <si>
    <t>US 60, Montgomery, West Virginia, 25039</t>
  </si>
  <si>
    <t>http://www.codyenterprise.com/news/local/article_11d14736-30e5-11e7-824f-fbb9f47bb46c.html</t>
  </si>
  <si>
    <t>Landslide on Rt. 20 in Wind River Canyon</t>
  </si>
  <si>
    <t>Landslide at north end of canyon closes highway, covers both lanes, damages 100 ft of guardrail + shoulder</t>
  </si>
  <si>
    <t>861-869 US-20, Thermopolis, Wyoming, USA</t>
  </si>
  <si>
    <t>https://bloximages.chicago2.vip.townnews.com/codyenterprise.com/content/tncms/assets/v3/editorial/7/a5/7a5dec0a-30e5-11e7-a6d6-871920750bd0/590b55363df9e.image.jpg?resize=1200%2C675</t>
  </si>
  <si>
    <t>My Local Radio</t>
  </si>
  <si>
    <t>http://mylocalradio.com/evanston/%E2%80%8B%E2%80%8Blandslide-closes-portion-of-northwest-%E2%80%8Bwyoming-oil-and-gas-field/</t>
  </si>
  <si>
    <t>Landslide closes Black Mountain Oil and Gas Field</t>
  </si>
  <si>
    <t>Landslide on road prevents access to gas field, rigs shut off to prevent spill. Article: "The U.S. Bureau of Land Management estimates the landside involved some 10 acres to a depth of 20-30 feet."</t>
  </si>
  <si>
    <t>3600-3694 Black Mountain Rd, Thermopolis, Wyoming, 82443</t>
  </si>
  <si>
    <t>http://www.codyenterprise.com/news/local/article_ec88d8fa-2c5b-11e7-87d7-575ae4bdb7af.html</t>
  </si>
  <si>
    <t>Large boulders block US 20 in Wind River Canyon</t>
  </si>
  <si>
    <t>Spring blizzard triggers numerous rockfalls that deposit large boulders onto road, as well as a mudslide</t>
  </si>
  <si>
    <t>82443, Thermopolis, Wyoming</t>
  </si>
  <si>
    <t>https://bloximages.chicago2.vip.townnews.com/codyenterprise.com/content/tncms/assets/v3/editorial/c/35/c350357e-2c6e-11e7-8f29-a31d3e5e2120/5903d8039ecd4.image.jpg?resize=1200%2C568</t>
  </si>
  <si>
    <t>http://www.9news.com/news/rockslide-closes-hwy-40-at-byers-canyon/454882176</t>
  </si>
  <si>
    <t>Rockfall obstructs Highway 40</t>
  </si>
  <si>
    <t>HWY-40 blocked by rockfall near Byers Canyon, cleared after a few hours</t>
  </si>
  <si>
    <t>Byers Canyon, Colorado</t>
  </si>
  <si>
    <t>http://www.9news.com/img/resize/content.9news.com/photo/2017/07/07/byers%20canyon_1499428511528_9991656_ver1.0.jpg?preset=534-401</t>
  </si>
  <si>
    <t>Estes Park Trail Gazette</t>
  </si>
  <si>
    <t>http://www.eptrail.com/ci_30977803/heavy-rain-estes-be-careful-driving-36-today</t>
  </si>
  <si>
    <t>Small rockslides along Route 36</t>
  </si>
  <si>
    <t>Many small rockslides along Estes Park stretch of Route 36 due to storms</t>
  </si>
  <si>
    <t>80517, Estes Park, Colorado</t>
  </si>
  <si>
    <t>All info gleaned from single sentence, article is a stub</t>
  </si>
  <si>
    <t>Craig Daily Press</t>
  </si>
  <si>
    <t>http://www.craigdailypress.com/news/rockslide-blocks-westbound-lane-of-u-s-40-near-milner/</t>
  </si>
  <si>
    <t>Rockfall blocks US-40</t>
  </si>
  <si>
    <t>Hillside rockfall on road. Article: ""Boulders the size of cars had crashed through a cement barrier between the road and hillside.""</t>
  </si>
  <si>
    <t>US-40, Steamboat Springs, Colorado, 80487</t>
  </si>
  <si>
    <t>Clear Creek Courant</t>
  </si>
  <si>
    <t>http://www.clearcreekcourant.com/content/rockslide-closes-i-70-more-4-hours</t>
  </si>
  <si>
    <t>Rockfall closes right lane I-70</t>
  </si>
  <si>
    <t>Rockfall closes road near Dumont, triggered by thaw</t>
  </si>
  <si>
    <t>Dumont, Colorado, 80452</t>
  </si>
  <si>
    <t>http://www.koaa.com/story/35379058/small-rockslides-reported-on-highway-24</t>
  </si>
  <si>
    <t>Multiple rockslides on HWY 24 between Manitou Springs and Woodland Park</t>
  </si>
  <si>
    <t>Multiple rockfalls on road, no rocks reported obstructing lanes; rocks on shoulder</t>
  </si>
  <si>
    <t>9000-9090 US-24 W, Cascade, Colorado, 80809</t>
  </si>
  <si>
    <t>http://www.denverpost.com/2017/03/04/rockslide-colorado-133-traffic/</t>
  </si>
  <si>
    <t>Colorado 133 Minor Rockslide by McClure Pass</t>
  </si>
  <si>
    <t>Traffic is down to using one lane on Colorado 133 by McClure Pass after a rockslide Saturday night, according to Colorado Department of Transportation. Jarrett Handy, a CDOT supervisor for traffic operations, called the rockslide “not too severe". Spring means we’re getting into rockslide season as warmer weather begins thawing snow and ice during the day and hardening back up at night, which could leave cracks.</t>
  </si>
  <si>
    <t>27161-27999 CO-133, Somerset, Colorado, 81434</t>
  </si>
  <si>
    <t>Occurred in evening</t>
  </si>
  <si>
    <t>The Aspen Times</t>
  </si>
  <si>
    <t>http://www.aspentimes.com/news/rockslide-causes-delays-on-highway-133/</t>
  </si>
  <si>
    <t>Highway 133 Rock Slide near Paonia Reservoir</t>
  </si>
  <si>
    <t>Drivers on Highway 133 near the Paonia Reservoir should expect delays Tuesday after a rockslide closed the road Sunday and Monday, an official said. The rockslide closed the road for about 24 hours Sunday into Monday. The slide occurred near the north end of the reservoir, she said.</t>
  </si>
  <si>
    <t>13521-13923 CO-133, Somerset, Colorado, 81434</t>
  </si>
  <si>
    <t>Aspen Times</t>
  </si>
  <si>
    <t>http://www.aspentimes.com/news/breaking-rockslide-closed-highway-82-near-aspen/</t>
  </si>
  <si>
    <t>Landslide near Aspen Airport closes Highway 82</t>
  </si>
  <si>
    <t>Landslide after heavy rains blocks highway. From article: "The largest [landslide] was about 75 feet long, 4 to 5 feet deep in sections and ran across both upvalley traffic lanes, he said.  "There was a tremendous amount of rock and water coming off that hillside," Burchetta said. "The water was probably 6 inches deep."...After no rain in 33 days in the Aspen area, that streak ended Monday with an afternoon downpour, and a series of heavy rains Tuesday, including a round of small hail, hit the upper valley."</t>
  </si>
  <si>
    <t>Aspen, Colorado, 81611</t>
  </si>
  <si>
    <t>http://www.aspentimes.com/wp-content/uploads/2017/07/Rockslide-atd-071217-1-620x413.jpg</t>
  </si>
  <si>
    <t>Only image appears to be of partially cleaned up landslide</t>
  </si>
  <si>
    <t>The Pagosa Springs Sun</t>
  </si>
  <si>
    <t>http://www.pagosasun.com/landslide-closes-portion-of-pagosa-springs-high-school/</t>
  </si>
  <si>
    <t>Landslide threatens Pagosa Springs High School</t>
  </si>
  <si>
    <t>Article: The music and athletic wing of Pagosa Springs High School (PSHS) closed late last week following a landslide behind that portion of the school, and remained closed until Wednesday morning [4/19].</t>
  </si>
  <si>
    <t>Pagosa Springs, Colorado</t>
  </si>
  <si>
    <t>http://www.pagosasun.com/wordpress/wp-content/uploads/2017/04/page-1-FullSizeRender.jpg</t>
  </si>
  <si>
    <t>Date approximate (""late last week"")</t>
  </si>
  <si>
    <t>http://www.koaa.com/story/35407313/mud-slide-along-i-25-northbound-in-walsenburg</t>
  </si>
  <si>
    <t>Landslide on I-25</t>
  </si>
  <si>
    <t>Small landslide blocks shoulder of I-25, right lane closed</t>
  </si>
  <si>
    <t>Frontage Rd, Walsenburg, Colorado, 81089</t>
  </si>
  <si>
    <t>http://koaa.images.worldnow.com/images/13855110_G.jpg</t>
  </si>
  <si>
    <t>The Leader</t>
  </si>
  <si>
    <t>https://www.tremontonleader.com/news/local/landslides-floods-plaque-northern-box-elder-county/article_4e04fe2c-f941-11e6-a4f3-57905e359a34.html</t>
  </si>
  <si>
    <t>Bear Hollow Resort Mudslide near Riverside</t>
  </si>
  <si>
    <t>After a wild winter and warmer temperatures, the snow has been melting with nowhere for that water to go. Along with flooding, there have been several mudslides in the area. The most recent happened at Bear Hollow Resort near Riverside on Sunday, Feb. 19, at about noon.</t>
  </si>
  <si>
    <t>14801-15199 Bear Hollow Dr, Collinston, Utah, 84306</t>
  </si>
  <si>
    <t>4000 West Mudslide south of Highway 102</t>
  </si>
  <si>
    <t>There have been other mudslides including one on 4000 West, south of Highway 103 between Tremonton and Deweyville. He said the water is coming underneath the road, which is closed and will likely be destroyed.</t>
  </si>
  <si>
    <t>2843-3221 W 4000 N, Brigham City, Utah, 84302</t>
  </si>
  <si>
    <t>Hansen Park in Elwood and Petersen Park Mudslide</t>
  </si>
  <si>
    <t>After a wild winter and warmer temperatures, the snow has been melting with nowhere for that water to go.  There was a mudslide on the hills above Hansen Park in Elwood and Petersen Park.</t>
  </si>
  <si>
    <t>10446-10772 N 4400 W, Tremonton, Utah, 84337</t>
  </si>
  <si>
    <t>http://archive.sltrib.com/article.php?id=4970521&amp;itype=CMSID</t>
  </si>
  <si>
    <t>3774 East Mudslide Evacuates Four Houses in Eden</t>
  </si>
  <si>
    <t>Weber County Sheriff's Sgt. Matt Jensen said the 150-foot-wide slide broke loose from a rain-saturated slope above 1970 N. 3775 East at 6:40 p.m. Tuesday. The mud caused minor damage to one home's garage.</t>
  </si>
  <si>
    <t>3701-3899 N 3775 E, Eden, Utah, 84310</t>
  </si>
  <si>
    <t>https://localtvkstu.files.wordpress.com/2017/02/fullsizerender-1.jpg?quality=85&amp;strip=all&amp;w=770</t>
  </si>
  <si>
    <t>https://www.ksl.com/?sid=43150933&amp;nid=148</t>
  </si>
  <si>
    <t>US-189 Mudslide in Provo Canyon near Sundance Turnoff</t>
  </si>
  <si>
    <t>The mudslide occurred around 1:15 a.m. and covered both north and southbound lanes of US-189, according to Utah Highway Patrol. The mudslide occurred about 1 mile east from state Route 92— the turnoff road to Sundance Mountain Resort. The slide resulted in mud and debris about 3 feet deep across both lanes and also destroyed about 100 feet of guardrail on the southbound side of the roadway.</t>
  </si>
  <si>
    <t>US-189 S, Provo, Utah, 84604</t>
  </si>
  <si>
    <t>http://archive.sltrib.com/article.php?id=5071193&amp;itype=CMSID</t>
  </si>
  <si>
    <t>SR-12 Landslide near Bryce Canyon at Mile Marker 14.8</t>
  </si>
  <si>
    <t>Sections of the outside lane slid down the hillside on Feb. 24. The slide was 5.5 acres in size, and dropped 1,100 feet. The slide occurred at mile marker 14.8, just east of the turnoff to Bryce Canyon--and between that national park and the towns of Tropic, Cannonville, Henrieville, and Escalante.</t>
  </si>
  <si>
    <t>Highway 12, Mile Marker 14.8, Bryce, Utah</t>
  </si>
  <si>
    <t>https://www.stgeorgeutah.com/wp-content/uploads/2017/03/Bryce-Canyon-UDOT-SR-12-Repair-Photo.jpg</t>
  </si>
  <si>
    <t>https://www.stgeorgeutah.com/news/archive/2017/02/24/mgk-landslide-damages-road-in-bryce-canyon-national-park/#.WeERVVtSxhE</t>
  </si>
  <si>
    <t>Highway 12 Landslide near Mossy Cave</t>
  </si>
  <si>
    <t>A spring-related landslide has wiped out a portion of Highway 12 through Bryce Canyon National near Mossy Cave. Park officials reported the landslide over social media late Friday evening and advise that the area has been impacted by spring-time erosion, resulting in a slide that has left one lane of the roadway open.</t>
  </si>
  <si>
    <t>2801-2899 N Highway 12, Bryce, Utah, 84764</t>
  </si>
  <si>
    <t>https://www.stgeorgeutah.com/wp-content/uploads/2017/02/mgk-bryce-canyon-national-park-highway-12-slide-stgnews-FI-970x546.jpg</t>
  </si>
  <si>
    <t>KNTV ABC Channel 13 Action News</t>
  </si>
  <si>
    <t>http://www.ktnv.com/news/zion-closes-2-hiking-trails-amid-rain-snow-and-rock-slides_43448524</t>
  </si>
  <si>
    <t>Lower Emerald Pools Falls in Zion National Park</t>
  </si>
  <si>
    <t>Rangers in Southern Utah said Wednesday that Lower Emerald Pool Trail has been blocked by several rock and debris slides caused by snow and ice, and parts of the Sand Bench Trail is affected by river undercutting.</t>
  </si>
  <si>
    <t>Lower Emerald Pool Trail, Zion National Park</t>
  </si>
  <si>
    <t>Southern Utah News</t>
  </si>
  <si>
    <t>http://www.sunews.net/article.cfm?articleID=2104</t>
  </si>
  <si>
    <t>Zion Scenic Drive Rock Slide north of the Grotto</t>
  </si>
  <si>
    <t>The Zion Scenic Drive is closed just north of the Zion Lodge. At approximately 6 p.m. last Friday night, a large rock and debris slide occurred just north of the Grotto, covering both lanes on Scenic Drive. The slide was about the size of four car lengths (approximately 200 tons of rock and debris), covering both lanes, and making it impassable by vehicle. No one was injured in the incident.</t>
  </si>
  <si>
    <t>Zion Canyon Rd, Hurricane, Utah, 84737</t>
  </si>
  <si>
    <t>http://www.sunews.net/img//37/article_zoom/u32_Rock-fall-on-Zion-Scenic-Drive.gif</t>
  </si>
  <si>
    <t>http://stgeorgeutah.com/news/archive/2017/01/23/cgb-evacuations-follow-landslide-caused-by-heavy-rains/</t>
  </si>
  <si>
    <t>Twin Lakes Drive Retaining Wall Failure Causes Landslide</t>
  </si>
  <si>
    <t>Three families were safely evacuated after a retaining wall behind several mobile homes on Twin Lakes Drive failed Sunday evening, sending soil and debris sliding directly onto the residences. Just after 8 p.m. firefighters were dispatched to a reported landslide that occurred behind several mobile homes in the Twin Lakes RV Park in St. George. Once firefighters arrived, they discovered that one of the retaining walls directly behind several of the homes had failed, leaving a pile of bricks, soil and debris at the bottom of the embankment.</t>
  </si>
  <si>
    <t>Twin Lakes Mobile Homes, Saint George, Utah, 84770</t>
  </si>
  <si>
    <t>https://www.stgeorgeutah.com/wp-content/uploads/2017/01/twin2.jpg</t>
  </si>
  <si>
    <t>http://stgeorgeutah.com/news/archive/2017/03/27/rock-slide-damages-water-supply-closes-north-kaibab-trail-in-grand-canyon/</t>
  </si>
  <si>
    <t>North Kaibab Trail Rockslide</t>
  </si>
  <si>
    <t>Rim-to-rim travel in Grand Canyon National Park will be restricted as the park begins daily closures of the North Kaibab Trail at Redwall Bridge to remove debris from a storm-caused rock slide. The rock slide damaged a portion of the North Rim water supply line that runs close to the trail. To ensure visitor and crew safety during the stabilization process, the National Park Service will close the North Kaibab Trail at the Redwall Bridge to all trail users from 8 am to 4:30 pm daily while crews are working.  The Redwall Bridge is located about 2.5 miles above Manzanita Rest Area, four miles above Cottonwood Campground, and one mile below Supai Tunnel on the North Kaibab Trail.</t>
  </si>
  <si>
    <t>Redwall Bridge, North Kaibab Trail, Grand Canyon National Park, North Rim, AZ 86052</t>
  </si>
  <si>
    <t>Date approximated from time the daily closures began.</t>
  </si>
  <si>
    <t>https://www.nationalparkstraveler.org/2017/04/landslide-forces-closure-colorado-river-trail-grand-canyon-national-park</t>
  </si>
  <si>
    <t>Rockfall closes North Kaibab Trail</t>
  </si>
  <si>
    <t>Rockfall on retaining wall above trail closes trail for ~1wk</t>
  </si>
  <si>
    <t>Bright Angel Trail, Grand Canyon, Arizona, USA</t>
  </si>
  <si>
    <t>Lake Powell Point</t>
  </si>
  <si>
    <t>https://www.lakepowelllife.com/grand-canyon-national-park-to-temporarily-close-colorado-river-trail-for-maintenance-starting-monday/</t>
  </si>
  <si>
    <t>Rockslide in Grand Canyon</t>
  </si>
  <si>
    <t>Due to an unanticipated rockslide the National Park Service (NPS) will close the Colorado River Trail between Pipe Creek and the Silver Bridge for trail repair starting Monday, April 3 at 7 a.m. The trail will be closed to foot traffic and stock use. The NPS anticipates the closure will be in effect for a week or more while crews stabilize a retaining wall. Hikers can access Phantom Ranch and Bright Angel Campground via the South Kaibab Trail during the closure.</t>
  </si>
  <si>
    <t>Colorado River Trail, Grand Canyon National Park, AZ</t>
  </si>
  <si>
    <t>Pinal Central</t>
  </si>
  <si>
    <t>http://www.pinalcentral.com/casa_grande_dispatch/arizona_news/storm-causes-rockslide-near-sedona/article_5c39f30c-b04a-11e6-9463-7f01dfc42339.html</t>
  </si>
  <si>
    <t>Rockslide near Sedona</t>
  </si>
  <si>
    <t>A storm system descended on Arizona on Monday and brought rainy conditions in Phoenix, downpours that contributed to a rockslide near Sedona and snow in higher elevations as the ski season got underway.  Giant pieces of rock broke away from a cliff and tumbled onto a main thoroughfare near Sedona, causing a traffic backup. The road, SR89A, was reopened about an hour later after crews used a loader to remove the rocks.</t>
  </si>
  <si>
    <t>SR 89A, near Sedona, Arizona, USA</t>
  </si>
  <si>
    <t>Verde Independant</t>
  </si>
  <si>
    <t>https://www.verdenews.com/news/2016/nov/23/boulder-collapse-sends-rock-slide-down-cathedral-r/</t>
  </si>
  <si>
    <t>Rockslide at Cathederal Rock</t>
  </si>
  <si>
    <t>Rockslide on famous rock formation</t>
  </si>
  <si>
    <t>Cathedaral Rock, Sedona, Arizona, USA</t>
  </si>
  <si>
    <t>http://www.azcentral.com/story/news/local/arizona-traffic/2016/12/28/rockslide-cleanup-cause-delays-sr-89-near-prescott/95909022/</t>
  </si>
  <si>
    <t>Rockfall on AZ-89 near milepost 304</t>
  </si>
  <si>
    <t>Rockfall sends a boulder + some debris onto road, causing traffic delays</t>
  </si>
  <si>
    <t>AZ-89, Prescott, Arizona, United States of America</t>
  </si>
  <si>
    <t>https://www.gannett-cdn.com/-mm-/f9ac5a5caf929a0fc1f3719ad209a26fd4883c8e/c=22-0-884-648&amp;r=x404&amp;c=534x401/local/-/media/2016/12/28/Phoenix/Phoenix/636185178447888407-rock-fall.jpg</t>
  </si>
  <si>
    <t>Channel 12 News ABC</t>
  </si>
  <si>
    <t>http://www.12news.com/news/local/valley/tempe-town-lake-closed-due-to-debris-flowing-from-salt-river/416982054</t>
  </si>
  <si>
    <t>Debris Flow across Tempe Town Lake</t>
  </si>
  <si>
    <t>Tempe Town Lake is closed for boating and water activities due to debris flowing from the upper Salt River, city officials announced Wednesday. According to city officials, the Salt River Project is releasing water at a higher rate due to this year's heavy snow in northern Arizona and heavy rainfall and as a result, riverbed growth is being carried by the fast moving water.</t>
  </si>
  <si>
    <t>Tempe Town Lake, Tempe, AZ 85281</t>
  </si>
  <si>
    <t>Date approximated from day that city officials made the announcement.</t>
  </si>
  <si>
    <t>Tucson News Now</t>
  </si>
  <si>
    <t>http://www.tucsonnewsnow.com/story/34544722/portion-of-road-to-mt-lemmon-back-open-after-mud-rockslide</t>
  </si>
  <si>
    <t>Catalina Highway Rock Slide to Mt. Lemmon at Milepost 13.5</t>
  </si>
  <si>
    <t>A portion of Catalina Highway to Mt. Lemmon is back open after a mud and rock slide closed the base at Milepost 13.5, according to the Pima County Sheriff's Department.  It was reported before 11 p.m. Sunday night, Feb. 19.</t>
  </si>
  <si>
    <t>Milepost 13.5, 9350-9722 N Mt Lemmon Hwy, Mount Lemmon, Arizona, 85619</t>
  </si>
  <si>
    <t>http://kold.images.worldnow.com/images/13175875_G.jpg</t>
  </si>
  <si>
    <t>http://www.tucsonnewsnow.com/story/34266334/road-to-mt-lemmon-back-open-after-being-closed-due-to-rock-slides</t>
  </si>
  <si>
    <t>Mount Lemmon Highway Rock Slide above Milepost 8.5</t>
  </si>
  <si>
    <t>The road to Mount Lemmon is back open after being closed Monday morning due to rock slides, according to the Pima County Sheriff's Department.  It happened around milepost 8.5 and above, according to Deputy Cody Gress with PCSD.</t>
  </si>
  <si>
    <t>7300-9348 N Mt Lemmon Hwy, Mount Lemmon, Arizona, 85619</t>
  </si>
  <si>
    <t>Daily Miner</t>
  </si>
  <si>
    <t>https://kdminer.com/news/2017/mar/08/rockslide-cuts-across-antelope-wash-road/</t>
  </si>
  <si>
    <t>Antelope Wash Road blocked by Rock Slide</t>
  </si>
  <si>
    <t>BLM has not notified the media or put up signage warning that the Antelope Wash Road, the Pine Lakes fire evacuation route, is blocked by the slide. Bryan admitted that no standard passenger vehicle could get past the rockslide and that it blocks the evacuation route for everything above the Pinion Pines-DW Ranch Road turnoff. Getz Peak is immediately east of Hualapai Mountain Road between Pine Lakes and Kingman. Its contingent of radio towers are visible from Hualapai Mountain Road.</t>
  </si>
  <si>
    <t>Antelope Wash Road / Hualapai Mountain Road, Kingman, AZ 86401</t>
  </si>
  <si>
    <t>https://westernnews.media.clients.ellingtoncms.com/img/photos/2017/03/07/rockslide_t715.jpg?529764a1de2bdd0f74a9fb4f856b01a9d617b3e9</t>
  </si>
  <si>
    <t>Date approximated from time of controlled fire burn stated in article.</t>
  </si>
  <si>
    <t>The Grant County Beat</t>
  </si>
  <si>
    <t>http://www.grantcountybeat.com/news/weather/34535-rock-slide-on-nm-152-near-kingston-020617</t>
  </si>
  <si>
    <t>NM 152 Small Rock Slide between Mile Posts 30 and 32</t>
  </si>
  <si>
    <t>NM 152 from mile post 30 to 32 use caution, small rock slide has roadway partially closed, please use caution or seek an alternate route. NMDOT will update as roadway is cleared.</t>
  </si>
  <si>
    <t>8201-8209 NM-152, Hanover, New Mexico, 88041</t>
  </si>
  <si>
    <t>Jackson Hole News &amp; Guide</t>
  </si>
  <si>
    <t>http://www.jhnewsandguide.com/news/cops_courts/no-quick-fix-for-landslide/article_25067a1e-b026-5295-87bc-540e969a25f6.html</t>
  </si>
  <si>
    <t>Twin Pine Landslide on Highway 89</t>
  </si>
  <si>
    <t>At the site of the Twin Pine Landslide about 2 miles south of Hoback Junction, commuters noticed cracks in the lane Friday morning and alerted authorities, who eventually closed the road in order to build a temporary lane in the drainage ditch. The landslide affects about 175 feet of pavement and has fractured approximately 20 feet of highway as well as 10 feet of the embankment, WYDOT Principal Geologist Kirk Hood said.  Hood has been measuring the slide, tracking its movement.  The average movement vertically is 8 to 12 inches, but some areas show pavement sunken almost 3 feet. Some cracks in the road measure as deep as 6 feet. The slide has also moved 8 to 10 inches toward the Snake River. DOT geologist Kirk Hood says with all the moisture in the ground, the dirt lost strength and is sliding toward the Snake River.</t>
  </si>
  <si>
    <t>Highway 89, two miles south of Hoback Junction, 11401-11799 US-26, Jackson, Wyoming, 83001</t>
  </si>
  <si>
    <t>https://bloximages.newyork1.vip.townnews.com/jhnewsandguide.com/content/tncms/assets/v3/editorial/b/c2/bc2270df-8cfb-533e-94f5-51db807a60ee/58d2096adde0b.image.jpg?resize=1200%2C801</t>
  </si>
  <si>
    <t>Exact cause of the slide is moisture from rain/snow.</t>
  </si>
  <si>
    <t>Local News 8 ABC</t>
  </si>
  <si>
    <t>http://www.localnews8.com/lifestyle/travel/highway-22-closed-at-teton-pass-for-landslide/215240599</t>
  </si>
  <si>
    <t>Avalanche on Teton Pass</t>
  </si>
  <si>
    <t>An avalanche has blocked both lanes of Wyoming Highway 22.  The road is the known as the Teton Pass.   The slide was reported just before 5 p.m. Thursday.   The road will be closed at least overnight, the Teton County Emergency Management reported.</t>
  </si>
  <si>
    <t>Teton Pass near Twin Slides Ski Route</t>
  </si>
  <si>
    <t>Buckrail</t>
  </si>
  <si>
    <t>http://buckrail.com/snapped-landslide-in-hoback-canyon/</t>
  </si>
  <si>
    <t>Large landslide north of Bondurant</t>
  </si>
  <si>
    <t>Article: ""massive landslide in the Hoback Canyon at the north end of Bondurant Sunday. It is in the area that burned last summer (Cliff Creek Fire) so living trees that normally would have healthy and thirsty root systems are no longer able to stabilize hillsides like this one.""</t>
  </si>
  <si>
    <t>82922, Bondurant, Wyoming</t>
  </si>
  <si>
    <t>http://buckrail.com/wp-content/uploads/2017/04/Hoback-landslide-960x640.jpg</t>
  </si>
  <si>
    <t>News Press Now</t>
  </si>
  <si>
    <t>http://www.newspressnow.com/news/local_news/rains-force-doniphan-county-landslide/article_8d787235-edf2-59c3-9c10-8a3d991ab95d.html</t>
  </si>
  <si>
    <t>Landslide on Friendship Road</t>
  </si>
  <si>
    <t>Doniphan County authorities have been forced to close a road due to the effects of this week’s heavy rainfall.  Highway Supervisor Robert Eddie said Friendship Road has been closed off.  “We just had a landslide,” Eddie said, adding that the affected 10- to 15-feet portion of the road fell into the adjacent Wolf River.  The landslide occurred between 1:30 and 2 p.m. Thursday, he said. The incident occurred on Friendship Road, about 1,500 feet from the Kansas Highway 7 junction. Barricades were placed to prevent motorists from accessing the road.  The department plans more checks sometime next week, Eddie said.  “We’ve got several roads that have had washouts,” he said.</t>
  </si>
  <si>
    <t>Friendship Road, about 1,500 feet from the Kansas Highway 7 junction</t>
  </si>
  <si>
    <t>Lake Expo</t>
  </si>
  <si>
    <t>http://www.lakeexpo.com/weather/landslide-threatens-road-near-lake-of-the-ozarks-resort/article_21ae17d4-3049-11e7-9e38-5bfae944483f.html</t>
  </si>
  <si>
    <t>Landslide on Lake Shadow Rd</t>
  </si>
  <si>
    <t>Triggered by "extreme rainfall." Article: ""With all the recent heavy rain, part of the road slid down a bank and small trees fell into the roadway," Sutcliffe said. He estimated that an approximate 250 feet of Lake Shadow Drive was adversely affected."</t>
  </si>
  <si>
    <t>300-461 Lake Shadow Rd, Sunrise Beach, Missouri, 65079</t>
  </si>
  <si>
    <t>https://bloximages.chicago2.vip.townnews.com/lakeexpo.com/content/tncms/assets/v3/editorial/2/2b/22b1e4c4-304b-11e7-94c6-170c097f0eea/590a51fecf674.image.jpg?resize=1200%2C675</t>
  </si>
  <si>
    <t>Geotechpedia</t>
  </si>
  <si>
    <t>http://geotechpedia.com/News/Show/1063/Heavy-rains-lead-to-landslide-in-Fenton-subdivision</t>
  </si>
  <si>
    <t>Landslide in Fenton</t>
  </si>
  <si>
    <t>Slow landslide threatens houses on Big Sky Drive, being investigated by Missouri Geotechnical Survey</t>
  </si>
  <si>
    <t>1024 Big Sky Dr, Fenton, Missouri, 63026</t>
  </si>
  <si>
    <t>http://geotechpedia.com/Images/News/Content/Fenton_mudslide.PNG</t>
  </si>
  <si>
    <t>KMOV</t>
  </si>
  <si>
    <t>http://www.kmov.com/story/35415812/landslide-in-jefferson-county-closes-section-of-route-m</t>
  </si>
  <si>
    <t>Landslide closes Route M</t>
  </si>
  <si>
    <t>Landslide after a week of heavy rains and historic flooding closes Route M between Interstate 55 and Route 61.</t>
  </si>
  <si>
    <t>1217-1271 Mo-M, Barnhart, Missouri, 63012</t>
  </si>
  <si>
    <t>https://www.facebook.com/286948911751/photos/pcb.10154469411076752/10154469400346752/?type=3</t>
  </si>
  <si>
    <t>http://www.telemundoamarillo.com/story/35336915/mudslide-destroys-home-closes-road-in-caseyville</t>
  </si>
  <si>
    <t>Mudslide badly damages homes in Caseyville</t>
  </si>
  <si>
    <t>Mudslide closes road, severely damages one home and damages two others, causes gas leak, and damages truck. Triggered by heavy rain. Earth at the time was stripped of vegetation due to ongoing roadwork.</t>
  </si>
  <si>
    <t>IL-157 N, East Saint Louis, Illinois, 62203</t>
  </si>
  <si>
    <t>http://kmov.images.worldnow.com/images/13785031_G.jpg</t>
  </si>
  <si>
    <t>KMCH</t>
  </si>
  <si>
    <t>https://kmch.com/suv-damaged-in-rock-slide-near-guttenberg/</t>
  </si>
  <si>
    <t>Guttenberg Rock Slide on Highway 52</t>
  </si>
  <si>
    <t>A rock slide near Guttenberg damaged a vehicle last weekend.  The Clayton County Sheriff’s Office says it happened on Highway 52 about a mile south of town early last Saturday morning.  An SUV was headed down the road when it came upon a rock slide. The vehicle hit a large boulder, causing around five thousand dollars in damage.</t>
  </si>
  <si>
    <t>Highway 52, 1 mile south of town, Guttenberg, IA, 52052</t>
  </si>
  <si>
    <t>Rock fall occurred early in the morning.</t>
  </si>
  <si>
    <t>The Vicksburg Post</t>
  </si>
  <si>
    <t>http://www.vicksburgpost.com/2017/04/06/street-crews-fight-landslides/</t>
  </si>
  <si>
    <t>Mudslide blocks Hutson Street</t>
  </si>
  <si>
    <t>Torrential rains from storm trigger mudslide that blocks road and railroad tracks</t>
  </si>
  <si>
    <t>Hutson St, Vicksburg, Mississippi, USA</t>
  </si>
  <si>
    <t>http://www.vicksburgpost.com/wp-content/uploads/2017/04/040617-MudSlide-CW2-web.jpg</t>
  </si>
  <si>
    <t>Multiple landslides along N Washington St.</t>
  </si>
  <si>
    <t>Torrential rains from storm trigger multiple landslides along road. Article: In some slide areas, entire sections of a ridge, including trees, are either near or partially in the road. In one area, a drainpipe is exposed, and in some areas the dirt and rock continue to fall.</t>
  </si>
  <si>
    <t>N Washington St, Vicksburg, Mississippi, USA</t>
  </si>
  <si>
    <t>http://www.msnewsnow.com/story/35126994/landslide-threatening-a-popular-vicksburg-park</t>
  </si>
  <si>
    <t>Landslide at park in Vicksburg</t>
  </si>
  <si>
    <t>Article: One of the most popular parks in Vicksburg is caving in and it's threatening trees, land and equipment in the area...landslide is washing the park off of its foundation and this problem has continued for more than a year now.</t>
  </si>
  <si>
    <t>Riverside Park, Vicksburg, Mississippi, USA</t>
  </si>
  <si>
    <t>Video as well as various photos (which do not show the slide) in link</t>
  </si>
  <si>
    <t>WJTV 12</t>
  </si>
  <si>
    <t>http://wjtv.com/2017/04/30/mudslides-power-loss-plague-vicksburg/</t>
  </si>
  <si>
    <t>Mudslides in Vicksburg</t>
  </si>
  <si>
    <t>Heavy storms cause numerous mudslides on roads throughout Vicksburg</t>
  </si>
  <si>
    <t>523-799 Warrenton Rd, Vicksburg, Mississippi, 39180</t>
  </si>
  <si>
    <t>Article + video give no further info on specific mudslides</t>
  </si>
  <si>
    <t>NBC KOBI-TV</t>
  </si>
  <si>
    <t>https://kobi5.com/news/mudslide-blocks-galice-road-44207/</t>
  </si>
  <si>
    <t>Galice Road Mudslide at Mile Marker 8.5 east of Morrison's Lodge</t>
  </si>
  <si>
    <t>A second mudslide has developed on Galice Road at mile marker 8.5 just east of Morrison’s Lodge.  The latest mudslide happened Tuesday morning and brought down a power line. Pacific Power is working with Josephine County Public Works to repair and clear the slide.</t>
  </si>
  <si>
    <t>Galice Rd, Merlin, Oregon, 97532</t>
  </si>
  <si>
    <t>KTVL News Channel 10</t>
  </si>
  <si>
    <t>http://ktvl.com/news/local/part-of-galice-road-closed-until-further-notice</t>
  </si>
  <si>
    <t>Galice Road Rock Slide at Milepost 13</t>
  </si>
  <si>
    <t>Galice Road near mile post 13 is closed due to a rock slide. The superintendent of Josphine County Public Works said around 8 am on Monday, the department received a call about one lane being covered with debris. By noon the entire road was blocked. The rock slide is 500 yards wide.</t>
  </si>
  <si>
    <t>13001-13499 Galice Rd, Merlin, Oregon, 97532</t>
  </si>
  <si>
    <t>My Basin</t>
  </si>
  <si>
    <t>http://www.mybasin.com/2017/02/22/i-5-southbound-traffic-stopped-due-to-a-rockslide/</t>
  </si>
  <si>
    <t>I-5 Rock Slide at Siskiyou Summit</t>
  </si>
  <si>
    <t>At 12:19pm Thursday Feb 22nd, Oregon Department of Transportation is alerting drivers on I-5 about severe winter weather conditions in the Siskiyou Summit area. I-5 Southbound traffic is currently being stopped and held at milepost 14 due to a rock slide further south at milepost 10.  Visibility also very limited now with blowing snow.</t>
  </si>
  <si>
    <t>I-5 S, Ashland, Oregon, 97520</t>
  </si>
  <si>
    <t>http://www.mybasin.com/files/2017/02/siskiyou-summit-rockslide-161x150.jpg</t>
  </si>
  <si>
    <t>http://www.triplicate.com/news/5179671-151/slide-shuts-down-101-near-last-chance-grade</t>
  </si>
  <si>
    <t>Last Chance Grade Landslide on U.S. 101</t>
  </si>
  <si>
    <t>No one was injured in a landslide that brought trees, dirt and rocks crashing down onto U.S.101, closing Last Chance Grade for several hours Friday afternoon. The slide happened at about 4:30 p.m. Both lanes were blocked by the slide near mile marker 14.75, near where a section of the highway recently collapsed.</t>
  </si>
  <si>
    <t>Mile marker 14.75, US 101 (Redwood Highway), Crescent City, CA 95531</t>
  </si>
  <si>
    <t>http://www.triplicate.com/csp/mediapool/sites/dt.common.streams.StreamServer.cls?STREAMOID=p1aJvww6rlGtNhqRalyZVM$daE2N3K4ZzOUsqbU5sYv27cxzq1VkOMlQ4ssnhpDsWCsjLu883Ygn4B49Lvm9bPe2QeMKQdVeZmXF$9l$4uCZ8QDXhaHEp3rvzXRJFdy0KqPHLoMevcTLo3h8xh70Y6N_U_CryOsw6FTOdKL_jpQ-&amp;CONTENTTYPE=image/jpeg</t>
  </si>
  <si>
    <t>Event occurred 4:30pm.</t>
  </si>
  <si>
    <t>http://www.times-standard.com/general-news/20170310/traffic-control-on-hw-101-sr-299-through-weekend</t>
  </si>
  <si>
    <t>Last Chance Grade Collapse after Landslide</t>
  </si>
  <si>
    <t>On Monday, a 10-foot section of U.S. Highway 101 just south of Crescent City, known as the Last Chance Grade, collapsed after a landslide. Cochrane previously told the Times-Standard that the section of the road was already closed due to ongoing construction and that crews were already aware the section of road was beginning to crumble away.</t>
  </si>
  <si>
    <t>Last Chance Grade, US-101, Klamath, CA 95548</t>
  </si>
  <si>
    <t>http://www.sfgate.com/weather/article/Historic-Humboldt-lighthouse-in-peril-11026376.php#photo-12611116</t>
  </si>
  <si>
    <t>Trinidad Memorial Lighthouse Landslide</t>
  </si>
  <si>
    <t>Winter rains have wreaked havoc on the earthen foundation of the lighthouse, perched above Trinidad Bay. A massive slide has radiated large cracks through the ground just feet from the lighthouse and threatens to topple the small structure into the ocean. Cracks begun in the foundation a year ago, but the landslide "dramatically accelerated" in January and February of this year, especially in the past two weeks.</t>
  </si>
  <si>
    <t>Trinidad Memorial Lighthouse, Edwards St, Trinidad, California, 95570</t>
  </si>
  <si>
    <t>http://ww1.hdnux.com/photos/60/06/70/12611116/6/920x920.jpg</t>
  </si>
  <si>
    <t>Date noted is the same day as the picture was taken.</t>
  </si>
  <si>
    <t>http://www.times-standard.com/general-news/20161216/landslide-closes-road-to-fern-canyon-and-gold-bluffs-beach</t>
  </si>
  <si>
    <t>Landslide closes road to Fern Canyon and Gold Bluffs Beach</t>
  </si>
  <si>
    <t>Visitors to Redwood National and State Parks wishing to explore Gold Bluffs Beach and Fern Canyon need be aware that Davison Road is closed to vehicle traffic 1/8 of a mile past the Gold Bluff Beach entrance kiosk. A large, unstable and impassable landslide has blocked the road. In addition, Gold Bluffs Beach Campground, including the hiker/biker camp sites, is also closed due to the slide. For visitors still wishing access to the beach, very limited parking of ten cars or less is available at the parking area approximately one-eigth-mile past the kiosk. Please do not park in front of gates.</t>
  </si>
  <si>
    <t>1/8 of a mile past the Gold Bluff Beach entrance kiosk, CA, USA</t>
  </si>
  <si>
    <t>Rockslide on HWY 199</t>
  </si>
  <si>
    <t>Near Gasquet, a large boulder crashed down onto Highway 199, according to the National Weather Service.</t>
  </si>
  <si>
    <t>HWY 199,  Near Gasquet, CA, USA</t>
  </si>
  <si>
    <t>https://lostcoastoutpost.com/2016/dec/15/mudslide-closes-highway-101-near-fernbridge-detour/</t>
  </si>
  <si>
    <t>Mudslide Closes Northbound 101 Near Fernbridge</t>
  </si>
  <si>
    <t>A big chunk of soggy earth spilled down onto Highway 101 near Fernbridge last night, closing the road to northbound traffic. It’s still closed as of this writing, though detours are available down side streets. Caltrans Facebook says:  Northbound U.S. Highway 101 just north of Fernbridge in Humboldt County is closed due to a slide.Traffic is being detoured unto a local road; allow extra time for travel. Quite a few local roads are flooded out — mostly the usual suspects. The LoCO CHPWatch page is a good place to check if you want to know what the CHP knows about flooded highways or connector roads at any given time.</t>
  </si>
  <si>
    <t>HWY 101, near Fernbridge, CA</t>
  </si>
  <si>
    <t>Mail Tribune</t>
  </si>
  <si>
    <t>http://www.mailtribune.com/news/20170110/heavy-snow-in-mountains-avalanche-closes-highway-62</t>
  </si>
  <si>
    <t>Highway 62 Avalanche between Munson Valley Road and Pacific Crest Trailhead</t>
  </si>
  <si>
    <t>An avalanche closed Highway 62 from Union Creek to Crater Lake National Park’s western boundary. The park will be closed until at least Wednesday because of the incident, according to a park news release. A layer of snow about 18 inches deep and 100 feet wide slid onto the road between Munson Valley Road and the Pacific Crest trailhead, according to Jennifer Evans, park public information officer. Numerous trees fell along the highway stretch. No injuries were reported.</t>
  </si>
  <si>
    <t>OR-62, Chiloquin, Oregon, 97624</t>
  </si>
  <si>
    <t>http://www.mailtribune.com/news/20170330/explosives-blast-massive-rock-from-highway-138</t>
  </si>
  <si>
    <t>Oregon Highway 138 Rock</t>
  </si>
  <si>
    <t>A rock the size of a cottage, about 200 tons, fell onto Oregon Highway 138 and blocked both lanes of traffic. The rock crashed sometime after midnight.</t>
  </si>
  <si>
    <t>Oregon Highway 138, east of Glide, 14216-15198 North Umpqua Hwy, Roseburg, Oregon, 97470</t>
  </si>
  <si>
    <t>https://bloximages.newyork1.vip.townnews.com/nrtoday.com/content/tncms/assets/v3/editorial/3/5d/35d309ce-3ca6-594b-9f40-690d2f4adb74/58dd3efec868c.image.jpg?resize=1200%2C795</t>
  </si>
  <si>
    <t>Time exact unknown, occurred after midnight.</t>
  </si>
  <si>
    <t>Channel 4 KPIC</t>
  </si>
  <si>
    <t>http://kpic.com/news/local/landslides-temporarily-close-the-popular-fall-creek-falls-trail</t>
  </si>
  <si>
    <t>Fall Creek Falls Trailhead Landslide</t>
  </si>
  <si>
    <t>Fall Creek Falls trail is temporarily closed due to a landslide about 0.1 miles in from the trailhead, Umpqua National Forest officials said. The trailhead is located at milepost 32.6 on Highway 128. Access to the falls from Forest Road 4710 is currently impassable because the road is sloughing away, officials said.</t>
  </si>
  <si>
    <t>milepost 32.6, Highway 138 (Rogue-Umpqua Scenic Byway), Idleyld Park, OR 97447</t>
  </si>
  <si>
    <t>http://static-18.sinclairstoryline.com/resources/media/7f13ff2b-0995-42cf-8f0a-fa0734f5b580-large16x9_170309SlideFallCreekFallstrailJaniePardoMarch72017.jpg?1489108819031</t>
  </si>
  <si>
    <t>https://www.nrtoday.com/news/highway-reopens-after-massive-rock-slide-thursday-morning/article_8e13758f-728e-58ad-8eb8-877671bf9c60.html</t>
  </si>
  <si>
    <t>Highway 138, Mile Marker 26 Rock Slide</t>
  </si>
  <si>
    <t>A rock slide near the 26-mile marker on Highway 138 occurred east of Idleyld Park, between Glide and Diamond Park. The rocks completely blocked the narrow gap between the mountains where the highway lies. The largest rock is an estimated 15-20 feet high and about 200-220 tons.</t>
  </si>
  <si>
    <t>Mile 26, Highway 138, 28895 North Umpqua Hwy, Idleyld Park, Oregon, 97447</t>
  </si>
  <si>
    <t>Exact time unknown, but rockslide happened early in the morning</t>
  </si>
  <si>
    <t>KPIC Roseburg Oregon</t>
  </si>
  <si>
    <t>http://kpic.com/news/local/landslide-closes-calf-segment-of-north-umpqua-trail-to-bikes-and-horses</t>
  </si>
  <si>
    <t>Landslide on NF-4750</t>
  </si>
  <si>
    <t>The Calf Segment of the North Umpqua Trail is temporarily closed to bikes and horses due to a landslide, officials said. Hikers are cautioned to proceed carefully if hiking the 3.7-mile segment. The landslide is a quarter-mile from the trailhead heading west from Forest Service Road 4750, also known as the Calf Creek Road. People wanting an autumn experience can use the other segments of the popular North Umpqua Trail.</t>
  </si>
  <si>
    <t>NF-4750, Umpqua Forest, Oregon</t>
  </si>
  <si>
    <t>https://www.nrtoday.com/news/traffic/tyee-road-cleared-after-wednesday-rock-slide/article_30fbe0d2-5df0-51d2-9ef0-21b1bf2e487a.html</t>
  </si>
  <si>
    <t>Tyee Road at Milepost 17 Blocked by Rock Slide</t>
  </si>
  <si>
    <t>After being closed for a few hours Wednesday morning, Tyee Road, near milepost 17, has been cleared. A large, vehicle-sized rock fell onto the roadway early in the morning, blocking the entire roadway, according to Douglas County Public Works.</t>
  </si>
  <si>
    <t>Milepost 17, Tyee Rd, Umpqua, Oregon, 97486</t>
  </si>
  <si>
    <t>https://bloximages.newyork1.vip.townnews.com/nrtoday.com/content/tncms/assets/v3/editorial/f/f2/ff2daea6-a34d-5e26-87ef-65e0329d9611/589b59d5a2522.image.jpg</t>
  </si>
  <si>
    <t>http://www.nrtoday.com/news/local/north_county/rock-slide-blocks-tyee-road/article_4352fd2f-6fcc-540c-8c3c-7fa815396b61.html</t>
  </si>
  <si>
    <t>Rockslide on Tyee Road</t>
  </si>
  <si>
    <t>An early morning rock slide on Tyee Road blocked about three-quarters of the highway.  The slide happened about six miles northwest of the Lighthouse Center Bakery and Cafe in Umpqua.</t>
  </si>
  <si>
    <t>Tyee Road, Oregon</t>
  </si>
  <si>
    <t>ChicoER</t>
  </si>
  <si>
    <t>http://www.chicoer.com/general-news/20170120/flooding-landslides-snow-affecting-butte-county-roads</t>
  </si>
  <si>
    <t>Bardees Bar Road Mudslide near the river</t>
  </si>
  <si>
    <t>Bardees Bar Road is closed by a downed tree and mudslide from Poe Powerhouse Road to the river.</t>
  </si>
  <si>
    <t>Bardees Bar Rd, Oroville, California, 95965</t>
  </si>
  <si>
    <t>http://www.actionnewsnow.com/story/34235380/mudslides-forces-closure-of-oro-quincy-highway</t>
  </si>
  <si>
    <t>Oro-Quincy Highway Mudslide in Berry Creek Area</t>
  </si>
  <si>
    <t>According to Caltrans, heavy rainfall caused a mudslide on the Oro-Quincy Highway Tuesday night. The mudslide happened just before 10 p.m. Tuesday, near Highway 162, in the Berry Creek Area.  When crews arrived on scene, three cars were trapped in the mud. No one was injured.   Cal Fire crews estimated that the mud was four feet deep and stretched 350 yards.</t>
  </si>
  <si>
    <t>2950 Oroville Quincy Hwy, Oroville, California, 95966</t>
  </si>
  <si>
    <t>http://www.chicoer.com/general-news/20170104/315-pm-update-highway-70-reopens</t>
  </si>
  <si>
    <t>Highway 70 Rockslide in Rich Bar area</t>
  </si>
  <si>
    <t>Closed by a rock slide for most of Wednesday, Highway 70 was reopened just after 3 p.m.  About 250 tons of rock slid down the canyon wall Tuesday night, resulting in the closure in the Rich Bar area.  Denise Jurgenson of Caltrans said Wednesday morning that crews were removing the rocks, some as large as 8 feet in diameter, with a loader.  Caltrans closed the road to eastbound traffic just east of Jarbo Gap and to westbound traffic at the Greenville Wye.</t>
  </si>
  <si>
    <t>38475-39301 CA-70, Quincy, California, 95971</t>
  </si>
  <si>
    <t>Camp Creek Road Rock and Mud Slide between Pulga Road and Dixie Road</t>
  </si>
  <si>
    <t>Flooding, landslides, and snow affect Butte County roads. Camp Creek Road between Pulga Road and Dixie Road is closed by a rock and mud slide.</t>
  </si>
  <si>
    <t>Dixie Rd, Oroville, California, 95965</t>
  </si>
  <si>
    <t>Plumas County News</t>
  </si>
  <si>
    <t>http://www.plumasnews.com/rock-slide-closes-canyon/</t>
  </si>
  <si>
    <t>Highway 70 Rock Slide between Virgilia and Pine Aire</t>
  </si>
  <si>
    <t>At approximately 6:30 a.m. Tuesday, Feb. 7, Caltrans closed Highway 70 due to a rockslide between Virgilia and Pine Aire. The canyon was closed to through traffic at the Greenville Wye and Jarbo Gap.</t>
  </si>
  <si>
    <t>CA-70, Twain, California, 95984</t>
  </si>
  <si>
    <t>http://www.plumasnews.com/wp-content/uploads/2017/02/slide-12xa-2.jpg</t>
  </si>
  <si>
    <t>Train Orders</t>
  </si>
  <si>
    <t>https://www.trainorders.com/discussion/read.php?1,4155655</t>
  </si>
  <si>
    <t>Landslide near Camp Rodgers</t>
  </si>
  <si>
    <t>Near Camp Rodgers, California</t>
  </si>
  <si>
    <t>Landslide near Belden</t>
  </si>
  <si>
    <t>near Belden, California</t>
  </si>
  <si>
    <t>KRCR News ABC 7</t>
  </si>
  <si>
    <t>http://www.krcrtv.com/news/local/butte/highway-162-in-berry-creek-covered-in-debris-after-mudslide/215142545</t>
  </si>
  <si>
    <t>Highway 162 in Berry Creek covered in debris after mudslide</t>
  </si>
  <si>
    <t>A portion of Highway 162 in Berry Creek is covered with mud and water from a recent mudslide.   According to viewer Ted Murphy, the road is covered near the Canyon Creek Store in Berry Creek.   We have made calls to find out if the road is going to be closed in order to clean-up the slide.</t>
  </si>
  <si>
    <t>Highway 162, near Canyon Creek Store</t>
  </si>
  <si>
    <t>http://www.tahoedailytribune.com/news/large-boulder-blocking/</t>
  </si>
  <si>
    <t>US 50 W and Logan Creek blocked by Boulder</t>
  </si>
  <si>
    <t>Early Monday morning, a snow and mudslide brought down debris and blocked the lane, but was soon cleared up by NDOT. Soon after, the large boulder came down and again blocked the eastbound right lane.</t>
  </si>
  <si>
    <t>US-50, Glenbrook, Nevada, 89413</t>
  </si>
  <si>
    <t>http://www.tahoedailytribune.com/wp-content/uploads/2017/02/C3_6Nn-WIAAFPiI-930x1240.jpg</t>
  </si>
  <si>
    <t>Carson Valley Times</t>
  </si>
  <si>
    <t>http://carsonvalleytimes.com/2017/01/20/snow-falls-friday-morning-to-continue-through-weekend/</t>
  </si>
  <si>
    <t>Kingsbury Grade Minor Rock/Mud slide</t>
  </si>
  <si>
    <t>One lane of Kingsbury Grade was shut down Friday afternoon as Nevada Department of Transportation crews cleaned up a minor rock/mud slide. The road reopened around 2:30 p.m.</t>
  </si>
  <si>
    <t>NV-207, Gardnerville, Nevada, 89460</t>
  </si>
  <si>
    <t>https://i0.wp.com/carsonvalleytimes.com/wp-content/uploads/2017/01/rock-slide.jpg?resize=1024%2C768</t>
  </si>
  <si>
    <t>http://www.sacbee.com/news/local/crime/article132404579.html</t>
  </si>
  <si>
    <t>Highway 50 Mudslide at Sand Flat</t>
  </si>
  <si>
    <t>The first mudslide occurred near Sand Flat around 5:30 p.m. Friday, covering all four lanes of traffic, according to Caltrans.</t>
  </si>
  <si>
    <t>US-50, Pollock Pines, California, 95726</t>
  </si>
  <si>
    <t>http://kron4.com/2017/02/21/highway-50-collapses-near-bridal-veil-falls/</t>
  </si>
  <si>
    <t>Sinkhole under Highway 50 near Bridal Veil Falls</t>
  </si>
  <si>
    <t>The power of Mother Nature was in full force Tuesday at Bridal Veil Falls, which is raging like a river. The giant sinkhole is 25 feet long and caused some construction delays for drivers in both directions.</t>
  </si>
  <si>
    <t>US-50 W, Pollock Pines, California, 95726</t>
  </si>
  <si>
    <t>https://hips.htvapps.com/htv-prod-media.s3.amazonaws.com/images/50-oops-1487703421.jpg?crop=1xw:1xh;center,top&amp;resize=2880:*</t>
  </si>
  <si>
    <t>Fox Channel 40</t>
  </si>
  <si>
    <t>http://fox40.com/2017/02/10/chp-trees-rocks-debris-cover-cars-on-highway-50/</t>
  </si>
  <si>
    <t>Highway 50 Mudslide near Pollock Pines at Ice House Road</t>
  </si>
  <si>
    <t>It may not be until Sunday when Highway 50 is opened to traffic for both east and westbound traffic because of a massive mudslide that occurred late Friday afternoon. A massive clean up job, east of Pollock Pines and just west of Ice House Road, from an even bigger force of Mother Nature. Caltrans crews first had to assess the enormous task.</t>
  </si>
  <si>
    <t>US-50 E, Pollock Pines, California, 95726</t>
  </si>
  <si>
    <t>Mudslide two miles east of Kyburz</t>
  </si>
  <si>
    <t>Highway 50 will remain “closed indefinitely” as crews slog their way through clearing three major mudslides across a 12-mile stretch, as well as several smaller, active mudslides, according to Caltrans. The third mudslide also occurred Saturday afternoon two miles east of Kyburz, Caltrans said. That one is about 400 feet long.</t>
  </si>
  <si>
    <t>Pony Exp, Kyburz, California, 95720</t>
  </si>
  <si>
    <t>http://www.sfgate.com/bayarea/article/Mudslide-closes-I-80-near-Truckee-in-both-10923970.php</t>
  </si>
  <si>
    <t>State Route 88 Mudslide at Picketts Junction</t>
  </si>
  <si>
    <t>In Alpine County, eastbound State Route 88 near Picketts Junction was closed also due to a mudslide, according to Caltrans officials. It was unclear Friday afternoon when lanes would reopen.</t>
  </si>
  <si>
    <t>CA-88, South Lake Tahoe, California, 96156</t>
  </si>
  <si>
    <t>https://www.usnews.com/news/best-states/nevada/articles/2017-04-07/rockslide-closes-highway-connecting-tahoe-to-carson-valley</t>
  </si>
  <si>
    <t>Landslide closes State Route 207</t>
  </si>
  <si>
    <t>Landslide at Kingsbury Grade closes road. Article: State transportation workers closed the Kingsbury Grade, State Route 207, early Friday afternoon after the slide sent rocks, mud and loose trees onto the mountain highway west of Genoa.</t>
  </si>
  <si>
    <t>St. Rt. 207, Kingsbury, Nevada, USA</t>
  </si>
  <si>
    <t>Channel 4 News</t>
  </si>
  <si>
    <t>http://mynews4.com/news/local/sr-342-closed-in-both-directions-due-to-a-rockslide</t>
  </si>
  <si>
    <t>SR-342 Rockslide in Virginia City</t>
  </si>
  <si>
    <t>State Route 342 in Storey County closed from 8:30am to 11:30am due to a rockslide Thursday morning.</t>
  </si>
  <si>
    <t>State Route 342, Virginia City, Storey County, Nevada, 89440</t>
  </si>
  <si>
    <t>Exact time not known, and was approximated knowing that the road closed 8:30am and that the rockslide occurred Thursday morning.</t>
  </si>
  <si>
    <t>My Mother Lode</t>
  </si>
  <si>
    <t>http://www.mymotherlode.com/news/local/282337/weather-leads-to-road-closures.html</t>
  </si>
  <si>
    <t>Highway 26 Landslide on Peregrine Road Intersection</t>
  </si>
  <si>
    <t>Update at 2:30 p.m.: In Calaveras County, there are traffic alerts on two highways. Flooding stretching across Pettinger Road at the Highway 12 intersection and a landslide on the westbound lane of Highway 26 at the Peregrine Road intersection has slowed traffic.</t>
  </si>
  <si>
    <t>9801-9999 CA-26, Mokelumne Hill, California, 95245</t>
  </si>
  <si>
    <t>http://www.sierrasentinel.com/2016/10/mudslide-on-hwy-49-in-amador-county.html</t>
  </si>
  <si>
    <t>Mudslide on Hwy 49 in Mokelumne Hill</t>
  </si>
  <si>
    <t>A mudslide has been reported on Hwy 49 at Hwy 26 in Mokelumne Hill. Both lanes are affected.</t>
  </si>
  <si>
    <t>Hwy 49 at Hwy 26 in Mokelumne Hill</t>
  </si>
  <si>
    <t>http://www.sierrasentinel.com/2017/02/mudslide-on-hwy-49.html</t>
  </si>
  <si>
    <t>Highway 49 Mudslide at Jackass Hill</t>
  </si>
  <si>
    <t>A mudslide as been reported on Hwy 49 at Jackass Hill just beyond Melones Reservoir.</t>
  </si>
  <si>
    <t>CA-49, Sonora, California, 95370</t>
  </si>
  <si>
    <t>MyMotherLode</t>
  </si>
  <si>
    <t>http://www.mymotherlode.com/news/local/284797/traffic-hazards-continue-across-mother-lode.html</t>
  </si>
  <si>
    <t>Stockton Street Rock Fall in Sonora</t>
  </si>
  <si>
    <t>The Sonora Police Department is closing a stretch of Stockton Road due to a rockslide and boulders falling into the road. The Police Department reports that there is currently no access to Stockton Road via Highway 108.</t>
  </si>
  <si>
    <t>19101-19499 W Stockton St, Sonora, California, 95370</t>
  </si>
  <si>
    <t>KQED</t>
  </si>
  <si>
    <t>https://ww2.kqed.org/news/2016/12/28/three-earthquakes-strike-near-yosemite-valley-lake-tahoe/</t>
  </si>
  <si>
    <t>Minor rockfall following trio of earthquakes</t>
  </si>
  <si>
    <t>Article very sparse on information, simply says a rockfall was triggered in the Hawthorne area that did not block a highway. Article: Three earthquakes ranging from magnitude 5.5 to 5.7 struck early Wednesday about 70 miles southeast of Lake Tahoe, and their rumblings were felt across areas of Nevada and California. There were no immediate reports of problems.</t>
  </si>
  <si>
    <t>Hawthorne, Nevada, USA</t>
  </si>
  <si>
    <t>The Record-Courier</t>
  </si>
  <si>
    <t>http://www.recordcourier.com/news/local/rock-slide-closes-sweetwater-road-north-of-bridgeport/</t>
  </si>
  <si>
    <t>Rockfall closes Sweetwater Rd</t>
  </si>
  <si>
    <t>Rockfall completely covers road, expected to be closed for a week</t>
  </si>
  <si>
    <t>93517, Bridgeport, California</t>
  </si>
  <si>
    <t>Old Priest Grade Rock and Mud Slide in Tuolumne County</t>
  </si>
  <si>
    <t>The Tuolumne County Community Resources Agency reports that Old Priest Grade is closed due to a rock/mud slide.</t>
  </si>
  <si>
    <t>Old Priest Grade, Groveland, California, 95321</t>
  </si>
  <si>
    <t>https://www.mymotherlode.com/news/local/280898/landslide-blocks-cottonwood-road-in-forest.html</t>
  </si>
  <si>
    <t>Cottonwood Road Landslide near Clavey River Bridge</t>
  </si>
  <si>
    <t>Cottonwood Road, which stretches across the Mi-Wok and Groveland ranger districts in the Stanislaus National Forest, is impassable about a quarter mile east of the Clavey River Bridge.</t>
  </si>
  <si>
    <t>Cottonwood Rd, Long Barn, California, 95335</t>
  </si>
  <si>
    <t>http://new.thepinetree.net/news/lumsden-road-off-highway-120-closed-by-rock-slide/</t>
  </si>
  <si>
    <t>Lumsden Road Off Highway 120 Closed By Rock Slide</t>
  </si>
  <si>
    <t>Lumsden Road, about 4.5 miles off of Ferretti Road and a half mile above Merals Pool, is currently impassable due to a large rock slide.  usfslogo  Stanislaus National Forest’s Groveland District Ranger Jim Junette anticipates the road will reopen sometime next week, depending on weather conditions and when crews can get the appropriate equipment to the site to remove the material in the road. The Lumsden campground remains open, but vehicle access is restricted, he added.  “Our top priority is the safety of forest visitors, residents and employees,” Junette said. “When traveling on the Forest, please travel at a speed safe for the conditions – you never know what’s around a blind curve; there might be rocks, debris or a tree in the middle of the road.”</t>
  </si>
  <si>
    <t>Lumsden Rd, Yosemite National Park, Ca, USA</t>
  </si>
  <si>
    <t>National Park Service</t>
  </si>
  <si>
    <t>https://www.nps.gov/yose/learn/news/yosemite-national-park-announces-re-opening-of-big-oak-flat-road.htm</t>
  </si>
  <si>
    <t>Slow-moving Big Oak Flat Road Landslide, Impacting 200 ft of Roadway</t>
  </si>
  <si>
    <t>"Back in mid-February we noticed a road crack and that crack just got bigger and bigger and the road has just slid down basically due to unstable soil underneath." says Scott Gediman with Yosemite National Park. The slide began back on February 21st, since that point, this route that normally transports over a million visitors into the park each year has been replaced with a gaping hole. Severe winter storms have given new life to an underground spring, causing saturated, heavy soils under the road to slide downhill. Over 200 feet of roadway was impacted. As a result of the slide, the Big Oak Flat road from Crane Flat to Foresta Junction was unsafe for vehicular travel and closed for repairs since late February.</t>
  </si>
  <si>
    <t>Big Oak Flat Road, between Crane Flat and Foresta Junction, Yosemite National Park, CA</t>
  </si>
  <si>
    <t>http://www.bbc.com/news/world-us-canada-41425418</t>
  </si>
  <si>
    <t>El Capitan Rockslide Kills One</t>
  </si>
  <si>
    <t>A park spokesman said the rocks fell from El Capitan, a rock formation above Yosemite Valley, on to a popular hiking trail shortly before 14:00 local time (21:00 GMT). Speaking to KFSN-TV, climber Peter Zaybrok said: "I saw a piece of rock - white granite the size of an apartment building - suddenly just come peeling off the wall with no warning."</t>
  </si>
  <si>
    <t>95389, Yosemite National Park, California</t>
  </si>
  <si>
    <t>https://pbs.twimg.com/media/DKxn2v2V4AUyteE.jpg</t>
  </si>
  <si>
    <t>Real Country 97.3</t>
  </si>
  <si>
    <t>http://www.realcountry973.com/abc_national/second-rockslide-in-two-days-occurs-at-yosemite-national-park-injuring-one-abcid35975396/</t>
  </si>
  <si>
    <t>Second Rock Slide in Two Days at El Capitan</t>
  </si>
  <si>
    <t>A second rock slide in just two days has occurred at Yosemite National Park, injuring one person. The rockfall happened one day after the first killed one park-goer and injured another on Wednesday.</t>
  </si>
  <si>
    <t>El Capitan, Yosemite National Park, California</t>
  </si>
  <si>
    <t>http://www.yourcentralvalley.com/news/rock-slides-force-closure-of-generals-highway/637184205</t>
  </si>
  <si>
    <t>Generals Highway Rock slides and flooding at Foothills Visitor Center</t>
  </si>
  <si>
    <t>The Generals Highway is now closed at the Foothills Visitor Center in Sequoia National Park due to rock slides and flooding until further notice, that is according to the Sequoia National Park official Facebook page.</t>
  </si>
  <si>
    <t>CA-198, Sequoia National Park, California, 93262</t>
  </si>
  <si>
    <t>Inyo National Forest County Sheriff's Office</t>
  </si>
  <si>
    <t>https://www.fs.usda.gov/Internet/FSE_DOCUMENTS/fseprd532117.pdf</t>
  </si>
  <si>
    <t>Whitney Portal Road Major Rockfall</t>
  </si>
  <si>
    <t>Substantial snowfall from an atmospheric river event in mid-January has led to a major rock fall on Whitney Portal Road, causing significant damage to an approximately 100-foot stretch of road. This damage may delay the re-opening of the road this spring.</t>
  </si>
  <si>
    <t>3581 Whitney Portal Rd, Lone Pine, CA 93545</t>
  </si>
  <si>
    <t>Date approximated from date of letter. Here's a video: https://www.youtube.com/watch?v=6lKNvkniYH4</t>
  </si>
  <si>
    <t>http://abc30.com/weather/rock-slides-force-road-closures-as-storm-sweeps-across-central-valley/1692106/</t>
  </si>
  <si>
    <t>Highway 198 Boulders Fall near Lemon Cove</t>
  </si>
  <si>
    <t>Large boulders landed on Highway 198 near Lemon Cove, slamming into a jeep. Authorities said the driver was not hurt but the area is completely inaccessible while crews work to clear the area.</t>
  </si>
  <si>
    <t>Sierra Dr, Lemon Cove, California, 93244</t>
  </si>
  <si>
    <t>Bakersfield Now</t>
  </si>
  <si>
    <t>http://bakersfieldnow.com/news/local/highway-178-open-after-work-to-clear-and-prevent-rock-slides</t>
  </si>
  <si>
    <t>Highway 178 Rockslides in Kern River Canyon</t>
  </si>
  <si>
    <t>The highway closed last Friday when heavy rain moved through Kern County. Lukens said 178 was opened Saturday a little after 5 p.m. But, it shut down again at around 6:30 when more big rocks slipped onto the road. Then, he said slides continued through Monday.</t>
  </si>
  <si>
    <t>29929-29983 CA-178, Wofford Heights, California, 93285</t>
  </si>
  <si>
    <t>23ABC News Bakersfield</t>
  </si>
  <si>
    <t>http://www.turnto23.com/news/local-news/rockslide-reported-on-highway-178-in-kern-canyon</t>
  </si>
  <si>
    <t>Highway 178 Rockslide in Kern Canyon</t>
  </si>
  <si>
    <t>A rockside is covering the westbound lane of Highway 178 in the Kern River Canyon, according to initial CHP reports.  The rockslide happened a little after 5 p.m.</t>
  </si>
  <si>
    <t>CA-178, Wofford Heights, California, 93285</t>
  </si>
  <si>
    <t>KSBY</t>
  </si>
  <si>
    <t>http://www.ksby.com/story/34220851/mud-water-flood-homes-school-playground-in-five-cities</t>
  </si>
  <si>
    <t>Coastal Christian School Mudslide Across the Playground</t>
  </si>
  <si>
    <t>Sunday night's rainstorm triggered flooding and mudslides in one area of the Five Cities. It is unclear where the mudslide originated, but it flowed across the playground of Coastal Christian School along Oak Park Boulevard and continued down the hill into some homes on Robin Circle.</t>
  </si>
  <si>
    <t>Coastal Christian School playground, 1005 N Oak Park Blvd, Pismo Beach, CA 93449</t>
  </si>
  <si>
    <t>http://ksby.images.worldnow.com/images/12879068_G.jpg</t>
  </si>
  <si>
    <t>Channel 12 KCOY / Channel 3 KEYT / Channel 11 KKFX</t>
  </si>
  <si>
    <t>http://www.keyt.com/news/environment/rock-slides-and-steady-rain-part-of-the-latest-central-coast-weather-system/407432032</t>
  </si>
  <si>
    <t>Small Nojoqui Falls Rockslide</t>
  </si>
  <si>
    <t>Nojoqui Falls near Solvang has spectacular views with the water cascading over a mountain top.  It's also an area with rock slides near the head of the falls.    Warning signs are up on the walkway.  One slide with small rocks came down during a NewsChannel Three interview this afternoon.  No one was hurt.  Everyone nearby moved quickly from the area.</t>
  </si>
  <si>
    <t>Nojoqui Falls</t>
  </si>
  <si>
    <t>Event happened in afternoon.</t>
  </si>
  <si>
    <t>Santa Ynez Valley Star</t>
  </si>
  <si>
    <t>http://www.santaynezvalleystar.com/highway-154-closed-as-of-6-a-m/</t>
  </si>
  <si>
    <t>Highway 154 Rock Slide between Santa Ynez Valley and Santa Barbara</t>
  </si>
  <si>
    <t>Highway 154 from Santa Ynez Valley to Santa Barbara was closed in both directions as of 6 a.m. this morning. There was a rock slide that shut down the highway for a time until Caltrans could clear it. Those that needed to travel north and south were advised to use Highway 101.</t>
  </si>
  <si>
    <t>CA-154, Santa Barbara, California, 93105</t>
  </si>
  <si>
    <t>KEYT Channel 3</t>
  </si>
  <si>
    <t>http://www.keyt.com/weather/tracking-fridays-storm-impacts-in-santa-barbara-city/340434023</t>
  </si>
  <si>
    <t>Loma Alta Drive Mudslide between Coronel St and Canon Perdido St</t>
  </si>
  <si>
    <t>The City of Santa Barbara released a list of impacts and damages related to the heavy downpour that impacted the city on Friday. Loma Alta Rd was closed between Coronel St and Canon Perdido St due to a mudslide.</t>
  </si>
  <si>
    <t>Loma Alta Dr, Santa Barbara, California, 93101</t>
  </si>
  <si>
    <t>Las Positas Road Mudslide between Portesuello and Cliff Drive</t>
  </si>
  <si>
    <t>The City of Santa Barbara released a list of impacts and damages related to the heavy downpour that impacted the city on Friday. Las Positas Road has been reopened after closing between Portosuello and Cliff Drive due to a mudslide.</t>
  </si>
  <si>
    <t>Las Positas Rd, Santa Barbara, California, 93109</t>
  </si>
  <si>
    <t>http://www.keyt.com/news/santa-barbara-s-county/mudslide-shuts-down-residential-street-in-santa-barbara/444886229</t>
  </si>
  <si>
    <t>Mudslide in Santa Barbara</t>
  </si>
  <si>
    <t>Mud at 1000 block of Miramonte Drive blocks road, slide deposits around a foot of mud to road surface. Takes two days to clear. Thought by fire dept. to have been exacerbated by the water meters of a home on top of slope.</t>
  </si>
  <si>
    <t>Miramonte Dr, Santa Barbara, California, USA</t>
  </si>
  <si>
    <t>http://www.vcstar.com/story/news/2017/02/20/traffic-highway-33-closed-mudslides/98155274/</t>
  </si>
  <si>
    <t>18 Mudslides along Highway 33 between Wheeler Gorge Campground and Santa Barbara</t>
  </si>
  <si>
    <t>A large portion of Highway 33 was closed Monday due to mudslides, Caltrans officials reported. The closure, which began Friday at 4 p.m., runs for almost 50 miles from the Wheeler Gorge Campground to the Santa Barbara County line. Caltrans crews were working to clear approximately 18 mud and rockslides from the roadway caused by the weekend's intense rainfall.</t>
  </si>
  <si>
    <t>CA-33, Ojai, California, 93023</t>
  </si>
  <si>
    <t>http://www.vcstar.com/story/news/local/communities/camarillo/2017/02/06/flooding-closes-fifth-street-camarillo/97552166/</t>
  </si>
  <si>
    <t>Highway 33 Rock Slide near a Quarry</t>
  </si>
  <si>
    <t>"There were also some rock slides on Highway 33 between Ojai and Lockwood Valley Road to the north, Caltrans spokesman Michael Comeaux said. The most severe slide was near a quarry about three miles north of El Roblar Drive. A rock came down over the weekend and damaged a guardrail and damaged the road.  "</t>
  </si>
  <si>
    <t>Maricopa Hwy, Ojai, California, 93023</t>
  </si>
  <si>
    <t>http://www.vcstar.com/story/news/local/2016/12/23/heavy-rain-arrives-bringing-warnings/95814932/</t>
  </si>
  <si>
    <t>Rockslide on Highway 33 near Main Street</t>
  </si>
  <si>
    <t>Highway 33 near Main Street</t>
  </si>
  <si>
    <t>http://kron4.com/2017/02/18/video-mudslide-closes-101-in-southern-california/</t>
  </si>
  <si>
    <t>Highway 101 Mudslide in La Conchita</t>
  </si>
  <si>
    <t>The northbound lanes of Highway 101 through La Conchita were closed Friday afternoon after mud and water spilled onto the highway, according to the California Highway Patrol. CHP says the hillside along the highway is usually a problem area during heavy rains, as the mud inevitably slips onto the roadways.</t>
  </si>
  <si>
    <t>US-101 N, Ventura, California, 93001</t>
  </si>
  <si>
    <t>Rockslide in the 5600 block of Casitas Pass Road</t>
  </si>
  <si>
    <t>5600 block of Casitas Pass Road</t>
  </si>
  <si>
    <t>VC Star</t>
  </si>
  <si>
    <t>http://www.vcstar.com/story/news/2017/01/12/rain-causes-flooding-roads-and-rock-slide/96498132/</t>
  </si>
  <si>
    <t>Pacific Coast Highway Rockslide near Deer Creek Road</t>
  </si>
  <si>
    <t>The latest series of storms to hit the region brought flooding, rockslides, and a sinkhole. An incident was reported shortly after 10 a.m. after rocks fell and blocked the northbound lane of the Pacific Coast Highway near Deer Creek Road. Crews had the debris cleared in about an hour, according to the California Highway Patrol. The southbound side of PCH between Latigo Canyon Road and Malibu Canyon was also affected by a sinkhole. The area reopened to traffic in the early afternoon.</t>
  </si>
  <si>
    <t>11003-11025 Pacific Coast Hwy, Malibu, California, 90265</t>
  </si>
  <si>
    <t>Malibu Patch</t>
  </si>
  <si>
    <t>https://patch.com/california/malibu/rock-slide-blocks-kanan-dume-road-malibu</t>
  </si>
  <si>
    <t>Kanan Road Rock Slide in Malibu</t>
  </si>
  <si>
    <t>The storm predicted by forecasters was causing havoc Friday night on the roads in Malibu. A rock slide has closed Kanan Road in both directions as crews are working to remove a boulder and debris from the roadway, according to the city of Malibu.</t>
  </si>
  <si>
    <t>Kanan Rd, Agoura Hills, California, 91301</t>
  </si>
  <si>
    <t>http://www.dailymail.co.uk/news/article-4399288/Man-captures-incredible-moment-mountain-collapses.html</t>
  </si>
  <si>
    <t>Landslide near Zuma Beach</t>
  </si>
  <si>
    <t>Landslide above parked cars near beach damages several cars, none hurt</t>
  </si>
  <si>
    <t>Zuma Beach, Malibu, California, USA</t>
  </si>
  <si>
    <t>http://i.dailymail.co.uk/i/pix/2017/04/10/20/3F242A4900000578-0-image-a-108_1491853059006.jpg</t>
  </si>
  <si>
    <t>https://patch.com/california/malibu/rain-rockslides-caused-troubles-motorists-malibu</t>
  </si>
  <si>
    <t>Las Virgenes and Piuma Road Rockslide</t>
  </si>
  <si>
    <t>Heavy rain resulted in some flooding and lane closures on Los Angeles roadways Monday.  A rockslide about 5 a.m. caused flat tires for some vehicles at Las Virgenes and Piuma roads in Malibu, the CHP reported.</t>
  </si>
  <si>
    <t>862-898 Las Virgenes Rd, Calabasas, California, 91302</t>
  </si>
  <si>
    <t>The Malibu Times</t>
  </si>
  <si>
    <t>http://www.malibutimes.com/news/article_651d327c-e33f-11e6-8044-db19cc0d84db.html</t>
  </si>
  <si>
    <t>Topanga Canyon Boulevard Closed between Grand View Drive and Pacific Coast Highway</t>
  </si>
  <si>
    <t>Rain from Thursday through Saturday caused flooding and landslides across Malibu Canyon. Topanga Canyon Blvd was closed for about 3.5 miles due to a mudslide between Grand View Drive and Pacific Coast Highway.</t>
  </si>
  <si>
    <t>S Topanga Canyon Blvd, Topanga, California, 90290</t>
  </si>
  <si>
    <t>Santa Monica Observer</t>
  </si>
  <si>
    <t>http://www.smobserved.com/story/2017/01/22/news/california-incline-shut-down-on-sunday-from-second-mudflow/2513.html</t>
  </si>
  <si>
    <t>California Incline Mudslide</t>
  </si>
  <si>
    <t>California Incline was shutdown "until further notice" due to mud and debris from the bluffs falling on the Incline. The road reopened at 5 PM Friday, after crews cleared mud and debris. It was closed however, due to a third storm at 4:30 pm on Sunday.</t>
  </si>
  <si>
    <t>California Incline, Santa Monica, California, 90403</t>
  </si>
  <si>
    <t>My News LA</t>
  </si>
  <si>
    <t>http://mynewsla.com/weather/2016/12/24/torrential-rains-river-rescue-mudslide-hits-california-incline/</t>
  </si>
  <si>
    <t>Mudslide on Santa Monica Cliffs</t>
  </si>
  <si>
    <t>A mudslide shut down the California Incline road from the Santa Monica cliffs down to Pacific Coast Highway along the ocean.</t>
  </si>
  <si>
    <t>Santa Monica Cliffs</t>
  </si>
  <si>
    <t>California Incline Shut Down from Second Mudflow</t>
  </si>
  <si>
    <t>http://abc7.com/news/landslide-in-beverly-crest-unleashes-mudflow-into-backyard/1752925/</t>
  </si>
  <si>
    <t>Briarcrest Road Mudslide from Ruptured Water Line</t>
  </si>
  <si>
    <t>A landslide in the Beverly Crest neighborhood of Los Angeles on Monday afternoon sent a river of mud and debris into a backyard and residential street. A hillside in the 2400 block of Briarcrest Road was compromised amid flowing water from a ruptured 2-inch PVC water line, possibly an abandoned sprinkler pipe. No one was injured in the incident.</t>
  </si>
  <si>
    <t>2400 Briarcrest Road, Los Angeles, CA</t>
  </si>
  <si>
    <t>http://media.foxla.com/media.foxla.com/photo/2017/02/14/Ruptured_water_line_causes_mudslide_in_B_0_2746835_ver1.0_640_360.jpg</t>
  </si>
  <si>
    <t>http://losangeles.cbslocal.com/2017/03/08/mudslide-caused-by-water-line-break-blocks-mulholland-drive/</t>
  </si>
  <si>
    <t>Mulholland Drive Mudslide Caused by Water Line Break</t>
  </si>
  <si>
    <t>A water line break caused flooding and a small mudslide on part of Mulholland Drive in the Hollywood Hills Wednesday.</t>
  </si>
  <si>
    <t>8700 Mulholland Dr, Sherman Oaks, CA 91403</t>
  </si>
  <si>
    <t>https://pbs.twimg.com/media/C6alVRTVAAAlhXT.jpg:large</t>
  </si>
  <si>
    <t>http://losangeles.cbslocal.com/2017/01/12/landslide-laure-canyon-boulevard/</t>
  </si>
  <si>
    <t>9000-pound Slab of Concrete Tumbles Down from West Gould Avenue</t>
  </si>
  <si>
    <t>On Wednesday afternoon, a 9,000-pound slab of concrete from the foundation of a home located in the 8100 block of West Gould Avenue, perched above Laurel Canyon, tumbled down a hillside after a round of rainfall. The collapse took out part of a fence and some ground near the residence, which was built in 1925.</t>
  </si>
  <si>
    <t>8100 block, Gould Ave, Los Angeles, California, 90046</t>
  </si>
  <si>
    <t>City of LA</t>
  </si>
  <si>
    <t>https://twitter.com/NotifyLA/status/823346219636301824</t>
  </si>
  <si>
    <t>Mulholland Rock Slide at Summit Circle</t>
  </si>
  <si>
    <t>Mulholland closed due to rock slide at Summit Circle, across both lanes.</t>
  </si>
  <si>
    <t>Mulholland Drive, Beverly Hills, California, 90210</t>
  </si>
  <si>
    <t>https://pbs.twimg.com/media/C20dAVAVQAApAWh.jpg</t>
  </si>
  <si>
    <t>http://abc7.com/news/hollywood-hills-homes-power-lines-damaged-in-debris-flow/1728961/</t>
  </si>
  <si>
    <t>8100 Block Laurel View Drive Mudslide near Crescent Heights Blvd</t>
  </si>
  <si>
    <t>A hillside gave way in the Hollywood Hills Monday evening, sending mud and debris tumbling down into the yards of at least two homes and knocking out power in the neighborhood. The landslide buried two power poles and took down power lines. The backyard of a home on Hillside Avenue slid down onto the front yard of two homes on Laurel View, officials said, but did not enter the homes. The debris did bury at least one vehicle. The Los Angeles Fire Department estimated more than 20 tons of earth came down the hill.</t>
  </si>
  <si>
    <t>8115 Laurel View Dr, West Hollywood, California, 90069</t>
  </si>
  <si>
    <t>http://www.ocregister.com/wp-content/uploads/migration/okn/oknpfx-b88887622z.120170131101435000g6qle2rh.10.jpg?w=810</t>
  </si>
  <si>
    <t>Hollywood Patch</t>
  </si>
  <si>
    <t>https://patch.com/california/hollywood/landslide-causes-power-outage-hollywood-hills</t>
  </si>
  <si>
    <t>Landslide on 8400 block of West Franklin Ave</t>
  </si>
  <si>
    <t>Landslide blows transformer, cuts power to a few houses. Repaired after several hours.</t>
  </si>
  <si>
    <t>8412 Franklin Ave, West Hollywood, California, 90069</t>
  </si>
  <si>
    <t>Los Angeles Daily News</t>
  </si>
  <si>
    <t>http://www.dailynews.com/general-news/20161127/rockslides-cause-massive-traffic-jam-on-5-freeway-in-grapevine</t>
  </si>
  <si>
    <t>Rockslide on 5 Freeway</t>
  </si>
  <si>
    <t>Snowplows made regular shuttles up the four-lane southbound freeway to shove aside rocks that rolled onto the pavement between Grapevine Road and Fort Tejon, the site of a hillside that caught fire months ago. A large rockslide was reported in heavy rain at 11 a.m., but all lanes were cleared within an hour, CHP officers said.</t>
  </si>
  <si>
    <t>5 Freeway, between Grapevine and Tejon, CA</t>
  </si>
  <si>
    <t>The Signal</t>
  </si>
  <si>
    <t>https://signalscv.com/2017/01/heavy-sudden-rain-sparks-flooding-crashes/</t>
  </si>
  <si>
    <t>Sand Canyon and Iron Canyon Road Mud and Debris</t>
  </si>
  <si>
    <t>Three back-to-back storms began moving through the Santa Clarita Valley Friday morning, bringing with them the threat of three to 8 inches of rain for the next six days. Mud and debris washed over the road at the intersection of Sand Canyon and Iron Canyon Roads following heavy rains.</t>
  </si>
  <si>
    <t>Sand Canyon Road and Iron Canyon Road, Canyon Country, California, 91387</t>
  </si>
  <si>
    <t>Fox Channel 11</t>
  </si>
  <si>
    <t>http://www.foxla.com/news/local-news/cleanup-underway-in-santa-clarita-after-mudflow</t>
  </si>
  <si>
    <t>Sand Canyon Road Mudflow in the Sand Canyon Burn Area</t>
  </si>
  <si>
    <t>Cleanup is underway in the Sand Canyon Fire burn area following Friday's storm and massive flooding. Some residents living along Sand Canyon Road were unable to return home on Saturday after a massive mudflow damaged their homes. "The family left last night, came back today and found mud that was six inches high," said Obregon.</t>
  </si>
  <si>
    <t>25730-25944 Sand Canyon Rd, Canyon Country, California, 91387</t>
  </si>
  <si>
    <t>FOX Channel 11</t>
  </si>
  <si>
    <t>http://www.foxla.com/news/local-news/family-of-5-loses-home-to-mudslide-in-agua-dulce</t>
  </si>
  <si>
    <t>Agua Dulce Family Home Destroyed by Mudslide off of Soledad Canyon Road</t>
  </si>
  <si>
    <t>A family of five lost their home to raging mud and debris on Friday afternoon. The mudslide happened off of Soledad Canyon Road. The entire family is safe, but the homes and driveway on the property were completely wrecked.</t>
  </si>
  <si>
    <t>Soledad Canyon Rd, Agua Dulce, California, 93510</t>
  </si>
  <si>
    <t>https://pbs.twimg.com/media/C2_lMvtWEAArlmP.jpg</t>
  </si>
  <si>
    <t>http://abc7.com/weather/flash-mudslide-in-santa-clarita-triggered-by-heavy-rain-months-after-sand-fire/1660107/</t>
  </si>
  <si>
    <t>Mudslide in Angeles National Forest</t>
  </si>
  <si>
    <t>Heavy rain triggered a flash mudslide that smothered a roadway Friday morning in Santa Clarita, where officials had warned that such an incident was possible in the burn area of July's massive Sand Fire.  Comprised of mud, rocks and debris, the dramatic flood made its way across Sand Canyon Road near the Live Oak Campground in the Angeles National Forest.  The incident prompted a shutdown of the narrow two-lane street in both directions. Some motorists ignored the closure signs, hoping to avoid slow traffic on the nearby 14 Freeway during the rainstorm.</t>
  </si>
  <si>
    <t>Sand Canyon Road near the Live Oak Campground in the Angeles National Forest, CA, USA</t>
  </si>
  <si>
    <t>The Signal, Santa Clara Valley</t>
  </si>
  <si>
    <t>https://signalscv.com/2016/12/19/rock-slide-debris-blocks-traffic-lanes-soledad-canyon-road/</t>
  </si>
  <si>
    <t>Rock slide debris blocks traffic lanes on Soledad Canyon Road</t>
  </si>
  <si>
    <t>Two rock slides along Soledad Canyon Road, located about three miles east of Agua Dulce Canyon Road, left mud, dirt and rocks in traffic lanes Monday morning.  The incident was reported to California Highway Patrol officers a little before 10 a.m.  Josh Greengard, public information officer for the CHP Newhall office, said the Los Angeles County Department of Public Works was called to the scene to mitigate the incident.  Traffic is able to pass the slides; however, a SIG Alert was issued at 10:14 a.m. for an unknown duration to warn and advise motorists, Greengard said.  Officials from Public Works are at the scene and working on clearing the mud and debris, according to Greengard.</t>
  </si>
  <si>
    <t>Soledad Canyon Road, Santa Clarita, CA 91390</t>
  </si>
  <si>
    <t>The Sun</t>
  </si>
  <si>
    <t>http://www.sbsun.com/2017/01/20/mud-and-rock-slide-blocks-lytle-creek-road-cuts-power-in-san-gabriel-mountains/</t>
  </si>
  <si>
    <t>Lytle Creek Canyon Road Mudslide at Fork Road</t>
  </si>
  <si>
    <t>Large rocks and mud tumbled across Lytle Creek Canyon Road at Fork Road in Lytle Creek just before midnight Thursday as the area braced for the second of three storms to make its way across Southern California.</t>
  </si>
  <si>
    <t>621-799 Lytle Creek Rd, Lytle Creek, California, 92358</t>
  </si>
  <si>
    <t>Lytle Creek Canyon Road Second Mudslide at Fork Road</t>
  </si>
  <si>
    <t>After working since Thursday night to clear a main road into Lytle Creek after a mudslide blocked the northbound lane and took out a light pole, public works crews were sent back to square one about 4 p.m. Friday when the hillside slid again. The second slide occurred in the same location as the first soon after Southern California Edison had restored power that the first slide had wiped out.</t>
  </si>
  <si>
    <t>http://www.sbsun.com/wp-content/uploads/migration/2017/201701/NEWS_170129994_AR_0_MZVBUYMQFLYG.jpg?w=810</t>
  </si>
  <si>
    <t>http://www.latimes.com/local/california/la-live-powerful-storms-moving-l-area-portion-of-southbound-15-freeway-1487436394-htmlstory.html</t>
  </si>
  <si>
    <t>Southbound 15 Freeway Collapse in Landslide at Cajon Pass</t>
  </si>
  <si>
    <t>Two right lanes of the southbound 15 Freeway remain closed near Highway 138 on Saturday after a portion of the roadway collapsed Friday night, sending a fire engine toppling into a creek below. A crew of three was aboard the engine driving in the right lane around 8:30 p.m. Friday night when they felt the engine's back tires sinking into the road, said San Bernardino County Fire Capt. Mike McClintock. They evacuated through the driver's side of the fire engine before the road gave way, taking the truck with it.</t>
  </si>
  <si>
    <t>I-15 S, San Bernardino, California, 92407</t>
  </si>
  <si>
    <t>https://pbs.twimg.com/media/C49lOPGVYAIXAQv.jpg</t>
  </si>
  <si>
    <t>Victor Valley News</t>
  </si>
  <si>
    <t>http://www.vvng.com/15-gridlock-due-mudslide-lanes-shutdown/</t>
  </si>
  <si>
    <t>I-15 Mudslide near Cleghorn Road Causes Gridlock</t>
  </si>
  <si>
    <t>A mudslide on the northbound I-15 is creating gridlock traffic for motorist Friday afternoon.  Per CHP incident logs, a mudslide across all lanes was reported at 12:26 p.m. near Cleghorn Road. CalTrans is currently on scene with CHP working in clearing the roadway.</t>
  </si>
  <si>
    <t>CA-138, Hesperia, California, 92345</t>
  </si>
  <si>
    <t>CBS 4 Indy</t>
  </si>
  <si>
    <t>http://cbs4indy.com/2017/05/05/landslide-threatens-to-topple-putnam-county-home/</t>
  </si>
  <si>
    <t>Landslide in backyards on Mill Springs Rd</t>
  </si>
  <si>
    <t>Article: "the landslide started sometime Thursday afternoon and was likely caused by an influx of wet weather. Reports say the area received about seven inches of rain within the last ten days. Neighbors recalled hearing a loud snap, after which they opened their windows and noticed the land start to slide into the water. A lower deck and two boat docks were also destroyed in the process."</t>
  </si>
  <si>
    <t>16-17 Mill Springs Rd, Bainbridge, Indiana, USA</t>
  </si>
  <si>
    <t>Above Heritage Lake. Video in link.</t>
  </si>
  <si>
    <t>Des Moines Register</t>
  </si>
  <si>
    <t>http://www.desmoinesregister.com/story/news/2017/01/24/landslide-behind-des-moines-city-hall-heres-what-happened/97012468/</t>
  </si>
  <si>
    <t>Des Moines City Hall Riverbank Collapse</t>
  </si>
  <si>
    <t>A hole in a sewage box in the Des Moines River caused a riverbank to collapse over the weekend, Des Moines city officials said Tuesday. A sewage box rests underneath the river and against the concrete wall, which separates the water from land behind City Hall, said Shekinah Young, a city spokeswoman. The constant flow of water over time on the bottom of the box scoured a hole in the sewage box.  Once that hole was created, soil filled in the void. That shift in pressure caused the land erosion.</t>
  </si>
  <si>
    <t>400 E 1st St, Des Moines, Iowa, 50309</t>
  </si>
  <si>
    <t>https://www.gannett-cdn.com/-mm-/15ff67579e478b62451e67a37257923f4d38c1f9/c=0-47-4962-3778&amp;r=x393&amp;c=520x390/local/-/media/2017/01/23/IAGroup/DesMoines/636207891699771491-Washout5.jpg</t>
  </si>
  <si>
    <t>ABC Channel 7 / Dolphnsix</t>
  </si>
  <si>
    <t>http://www.dolphnsix.com/news/2846474/crews-clean-mudslide-reopens-valley</t>
  </si>
  <si>
    <t>5 Freeway Mudslide along Sunland Boulevard Offramp</t>
  </si>
  <si>
    <t>The 5 Freeway reopened Saturday after a large storm caused a small mudslide and flooded a stretch of it in Sun Valley. During the closures, an embankment along the Sunland Boulevard offramp on the northbound side gave way, causing a mudslide to flow onto the freeway.</t>
  </si>
  <si>
    <t>8360 Sunland Blvd, Sun Valley, California, 91352</t>
  </si>
  <si>
    <t>http://abc7.com/weather/mud-flows-from-hillsides-above-duarte-as-storms-pound-socal/1699265/</t>
  </si>
  <si>
    <t>Melcanyon Road Shut Down from Mudflow from Duarte Hillsides</t>
  </si>
  <si>
    <t>For the third time in less than a week, mud flowed from the charred hillsides above Duarte as winter storms continued to sweep through the area on Thursday. Crews rushed to shut down Melcanyon Road from Fish Canyon to Brookridge roads due to mudflow.</t>
  </si>
  <si>
    <t>Duarte, California</t>
  </si>
  <si>
    <t>http://abc7.com/weather/heavy-rain-causes-thick-mud-debris-flow-in-duarte/1713011/</t>
  </si>
  <si>
    <t>Duarte Mud and Debris Flows from Second of Three Storms</t>
  </si>
  <si>
    <t>The second of three storms caused a mud and debris flow that swept past K-rails, clogged up a roadway and shut down others in Duarte Friday afternoon.</t>
  </si>
  <si>
    <t>Duarte, California, 91010</t>
  </si>
  <si>
    <t>http://cdn.abclocal.go.com/content/kabc/images/cms/1712775_630x354.jpg</t>
  </si>
  <si>
    <t>Monrovia Patch</t>
  </si>
  <si>
    <t>https://patch.com/california/monrovia/mudslide-near-monrovia-prompted-closure-elementary-school</t>
  </si>
  <si>
    <t>Mudslide Near Monrovia Prompted Closure of Elementary School</t>
  </si>
  <si>
    <t>A rain-triggered mudslide in Duarte Friday blocked some streets and prompted closure of an elementary school for the day as a precaution.  Valley View Elementary School at 237 Melcanyon Road was closed as crews worked to clear away the mud that flowed onto the roadway, said Jenny Owen of the Duarte Unified School District.  The problem began about 4 a.m., when the mud flowed down the streets along K-rails that had been installed on area roadways in the wake of wildfires in June that denuded hillsides.   McCain Torpedoe</t>
  </si>
  <si>
    <t>Valley View Elementary School, Duarte, CA, USA</t>
  </si>
  <si>
    <t>Foothill Freeway to Orange Freeway Transition mudslide</t>
  </si>
  <si>
    <t>Heavy rain resulted in some flooding and lane closures on Los Angeles roadways Monday. A mud slide at 5:19 a.m. blocked lanes of the transition road from the northbound Foothill (210) Freeway to the northbound Orange (57) Freeway in Glendora.</t>
  </si>
  <si>
    <t>25B, Glendora, California, 91740</t>
  </si>
  <si>
    <t>Eyewitness News ABC Channel 7</t>
  </si>
  <si>
    <t>http://abc7.com/weather/portion-of-major-oc-road-in-brea-closed-for-days-due-to-mudslide/1717709/</t>
  </si>
  <si>
    <t>Hill Collapse on Carbon Canyon Road near Santa Fe Road</t>
  </si>
  <si>
    <t>A mudslide on Carbon Canyon Road occurred on Sunday, shutting down the road between Brea and Chino starting 3pm. Heavy rains had caused the hill beside the road to collapse near Santa Fe Road, creating a big mess.</t>
  </si>
  <si>
    <t>17015-17057 Carbon Canyon Rd, Brea, California, 92823</t>
  </si>
  <si>
    <t>Big Bear Grizzly</t>
  </si>
  <si>
    <t>http://www.bigbeargrizzly.net/news/rock-slides-on-mountain-roads/article_2773609e-d68e-11e6-b4ff-174bec09fb3d.html</t>
  </si>
  <si>
    <t>Highway 18 Rock Slide between Big Bear and Lucerne Valley</t>
  </si>
  <si>
    <t>A large rockslide on reported on Highway 18 at 7:18 a.m. Monday, Jan. 9, between Big Bear and Lucerne Valley blocked the up-bound lane. According to a California Highway Patrol incident report, several basketball-sized boulders fell into the road on a blind curve.</t>
  </si>
  <si>
    <t>38188-38250 CA-18, Lucerne Valley, California, 92356</t>
  </si>
  <si>
    <t>http://www.latimes.com/local/california/la-live-powerful-storms-moving-l-area-landslide-in-san-bernardino-county-1487355377-htmlstory.html</t>
  </si>
  <si>
    <t>Landslide the Size of Three Football Fields Threatens San Bernardino County</t>
  </si>
  <si>
    <t>A landslide the size of three football fields in the San Bernardino County mountains is threatening serveral homes, fire station, and road. Four homes and a San Bernardino County fire station in the unincorporated community of Forest Falls are directly in the path of the hillside, which started moving about 10 a.m. Thursday. The landslide is 300 yards wide and extends 1,000 feet from top to bottom in the Slide Canyon area, according to Sherwin.</t>
  </si>
  <si>
    <t>92339, near Valley of the Falls Drive, Forest Falls, California</t>
  </si>
  <si>
    <t>http://www.geoengineer.org/media/k2/items/cache/b4cd45b9dcdf28778c9b938159445747_L.jpg</t>
  </si>
  <si>
    <t>Highway 18 Rockslide past Castle Rock</t>
  </si>
  <si>
    <t>On Highway 18 just past Castle Rock, there was another rockslide blocking the entire roadway reported around 7 a.m. The rockslide was caused by heavy rain.</t>
  </si>
  <si>
    <t>38241-38249 CA-18, Big Bear City, California, 92314</t>
  </si>
  <si>
    <t>Banning Patch</t>
  </si>
  <si>
    <t>https://patch.com/california/banning-beaumont/mud-debris-flows-prompt-road-closures-cherry-valley</t>
  </si>
  <si>
    <t>Mudslide on Bellfower Avenue</t>
  </si>
  <si>
    <t>Mud and debris flows from heavy rains forced road closures and at least one family out of their home on Friday in Cherry Valley.  "With the assistance of all cooperating agencies the mudflow was stopped before it affected the City of Beaumont," April Newman of the Riverside County Fire Department said.  However, before it was stopped, at least one home sustained significant damage.  "One residence sustained two to three inches of water and mud damage from the mudflow," Newman said. "A family of three was displaced from that damage."  According to the Riverside County Department of Transportation, four roads were taken out of service Friday morning and were expected to remain shut down until later Friday.  In Cherry Valley, county officials closed Bellflower Avenue, between Dutton Street and Brookside Avenue, after mud washed onto the roadway from nearby Bogart Park.</t>
  </si>
  <si>
    <t>Bellflower Avenue, between Dutton Street and Brookside Avenue, CA, USA</t>
  </si>
  <si>
    <t>http://myvalleynews.com/local/san-jacinto-mud-flows-cake-san-jacinto-road/</t>
  </si>
  <si>
    <t>Gilman Springs Road Mudslide near Golden Era Compound</t>
  </si>
  <si>
    <t>Mudslides impacted a San Jacinto road Friday, Jan. 20, amid heavy rains, trapping motorists and prompting the closure of the corridor. Gilman Springs Road – a frequent site of mud and debris flows during storms – was shut down shortly after 2 p.m. due to the quagmire. Both sides of Gilman Springs were affected in the vicinity of the Golden Era compound operated by the Church of Scientology, according to reports from the scene.  Several cars were stuck in the mud and had to be dug out.</t>
  </si>
  <si>
    <t>20278-20428 Highway 79, San Jacinto, California, 92583</t>
  </si>
  <si>
    <t>News Channel 3 ABC / CBS Local Channel 2</t>
  </si>
  <si>
    <t>http://www.kesq.com/weather/indian-canyon-still-closed-at-wash-due-to-rain-see-weather-updates-on-kesq-at-12pm/281773530</t>
  </si>
  <si>
    <t>State Route 243 at Twin Pines Road</t>
  </si>
  <si>
    <t>A storm-related rock slide prompted Caltrans to close both sides of State Route 243 at Twin Pines Road, about two miles south of Banning.</t>
  </si>
  <si>
    <t>18599-18737 CA-243, Banning, California, 92220</t>
  </si>
  <si>
    <t>Oceanside Patch</t>
  </si>
  <si>
    <t>https://patch.com/california/oceanside-camppendleton/road-closed-due-landslide-camp-pendleton</t>
  </si>
  <si>
    <t>Camp Pendleton Landslide along Vandegrift Boulevard</t>
  </si>
  <si>
    <t>A portion of Vandegrift Boulevard is closed Tuesday after a landslide occurred at Camp Pendleton, base officials said.  The landslide prompted authorities to close Vandegrift Boulevard in the vicinity of the Stuart Mesa and Wire Mountain housing areas.</t>
  </si>
  <si>
    <t>20250 Vandegrift Blvd, Oceanside, CA 92058</t>
  </si>
  <si>
    <t>http://fox5sandiego.com/2016/12/25/4-people-displaced-after-christmas-day-mudslide-hits-oceanside-apartment-complex/</t>
  </si>
  <si>
    <t>Mudslide in Oceanside</t>
  </si>
  <si>
    <t>Heavy rainfall and broken water line trigger 75 ft long, 12 ft wide mudslide that displaces 4 families from apartment complex, damages complex beyond repair</t>
  </si>
  <si>
    <t>509 Canyon Dr, Oceanside, California, USA</t>
  </si>
  <si>
    <t>https://tribkswb.files.wordpress.com/2016/12/canyon-mud-slide-apt-16-1225.jpg?quality=85&amp;strip=all&amp;w=400&amp;h=225&amp;crop=1</t>
  </si>
  <si>
    <t>http://www.sandiegouniontribune.com/weather/sd-me-lateststorm-sandiego-20170227-story.html</t>
  </si>
  <si>
    <t>Old Highway 395 Mudslide South of State Route 76</t>
  </si>
  <si>
    <t>San Diego County was deluged with the heaviest rain it has received all winter on Monday when a North Pacific storm merged with moisture from the sub-tropics, creating a meteorological beast few people saw coming. A number of mudslides were reported in the back country,  including two that blocked Old Highway 395 -- one at Gopher Canyon Road and another just south of state Route 76.</t>
  </si>
  <si>
    <t>3435-3489 Old Highway 395, Fallbrook, California, 92028</t>
  </si>
  <si>
    <t>Old Highway 395 Landslide at Gopher Canyon Road</t>
  </si>
  <si>
    <t>29935-29979 Old Highway 395, Escondido, California, 92026</t>
  </si>
  <si>
    <t>Highway 76 Mudslide south of Palomar Mountain</t>
  </si>
  <si>
    <t>San Diego County was deluged with the heaviest rain it has received all winter on Monday when a North Pacific storm merged with moisture from the sub-tropics, creating a meteorological beast few people saw coming. Mudslides were reported on South Grade Road and Highway 76 south of Palomar Mountain.</t>
  </si>
  <si>
    <t>20736-20898 CA-76, Pauma Valley, California, 92061</t>
  </si>
  <si>
    <t>South Grade Road Mudslide south of Palomar Mountain</t>
  </si>
  <si>
    <t>32600-32698 S Grade Rd, Pauma Valley, California, 92061</t>
  </si>
  <si>
    <t>Route 78 Landslide at Banner Drive</t>
  </si>
  <si>
    <t>San Diego County was deluged with the heaviest rain it has received all winter on Monday when a North Pacific storm merged with moisture from the sub-tropics, creating a meteorological beast few people saw coming. Meanwhile, a landslide blocked state Route 78 at Banner Drive in Julian.</t>
  </si>
  <si>
    <t>1446-1454 Banner Rd, Julian, California, 92036</t>
  </si>
  <si>
    <t>Channel 7 NBC San Diego</t>
  </si>
  <si>
    <t>http://www.nbcsandiego.com/news/local/Ramona-Cloudy-Moon-Drive-Boulder-Blocks-Driveway-Storm-415227493.html</t>
  </si>
  <si>
    <t>Cloudy Moon Drive Driveway Blocked by Boulder and Mudslide</t>
  </si>
  <si>
    <t>When a Ramona family got up for work Tuesday they quickly realized they were in a rocky situation. A huge boulder, loosened by a powerful storm, had slid and fallen onto their driveway, blocking access to the road. Soltero said the storm caused a mudslide, which then knocked the boulder loose, sending it tumbling onto their driveway. With it came a large amount of mud and trees that were also pulled out of the ground by the mudslide.</t>
  </si>
  <si>
    <t>Cloudy Moon Drive, Ramona, CA</t>
  </si>
  <si>
    <t>http://media.nbcsandiego.com/images/620*349/Ramona-Boulder.jpg</t>
  </si>
  <si>
    <t>http://www.cbs8.com/story/34636622/highway-78-reopens-after-massive-rockslide-near-ramona</t>
  </si>
  <si>
    <t>Highway 78 Rockslide in Bandy Canyon area</t>
  </si>
  <si>
    <t>Highway 78 reopened Thursday morning after a massive rockslide shutdown the roadway near Ramona, California Highway Patrol reported Thursday morning. A boulder came loose from a steep hillside next to the two-lane rural road in the Bandy Canyon area on Tuesday afternoon and tumbled onto the pavement, forcing a closure of one its two traffic lanes, authorities reported.</t>
  </si>
  <si>
    <t>21301-21395 San Pasqual Valley Rd, Escondido, California, 92027</t>
  </si>
  <si>
    <t>http://kfmb.images.worldnow.com/images/13249160_G.jpg</t>
  </si>
  <si>
    <t>FOX Channel 5</t>
  </si>
  <si>
    <t>http://fox5sandiego.com/2017/01/22/large-boulder-blocks-traffic-in-poway/</t>
  </si>
  <si>
    <t>Poway Grade Road Blocked by Large Boulder between Espola Road and Highway 67</t>
  </si>
  <si>
    <t>Poway Grade Road, between Espola Road and Highway 67, was closed Sunday evening after a large boulder rolled onto the road.  City officials said there was a potential mud slide in the same area due to the three rain storms that saturated the ground.</t>
  </si>
  <si>
    <t>15184-15856 Poway Rd, Poway, California, 92064</t>
  </si>
  <si>
    <t>CBS Channel 8</t>
  </si>
  <si>
    <t>http://www.cbs8.com/story/34328112/rockslide-blocks-right-lane-on-i-8-west</t>
  </si>
  <si>
    <t>Boulder Hits Tow Truck on Interstate 8 West bound east of Kitchen Creek Road</t>
  </si>
  <si>
    <t>In a dangerous area of Interstate 8 west bound just east of Kitchen Creek Road, was the location where a boulder flew off the hillside Monday night, and it took Caltrans several hours to remove it. Just on the other side of the freeway, a tow truck slid off the road.</t>
  </si>
  <si>
    <t>I-8 W, Pine Valley, California, 91962</t>
  </si>
  <si>
    <t>https://pbs.twimg.com/media/C26IIM4VIAAxb8e.jpg</t>
  </si>
  <si>
    <t>http://www.el-mexicano.com.mx/informacion/noticias/1/22/policiaca/2017/02/27/1017635/madre-e-hijos-fueron-enterrados-por-alud-de-tierra</t>
  </si>
  <si>
    <t>Tejamen Mudslide Traps Three</t>
  </si>
  <si>
    <t>Three children and their mother were trapped in a mudslide in Tejamen colony. The Municipal Public Security Secretariat reported that the firefighters attended the emergency and rescued them tonight.  They were transferred to the General Hospital because they suffered bruises as a result of the collapse of the earth on their wooden dwelling.</t>
  </si>
  <si>
    <t>Tejamen, Tijuana, Mexico</t>
  </si>
  <si>
    <t>http://content.el-mexicano.com.mx/media/imagenes/2017/2/2017_02_27-c7ceb8ae-6c08-44-Vertical___Selected.jpg</t>
  </si>
  <si>
    <t>MyPrinceGeorgeNow</t>
  </si>
  <si>
    <t>https://www.myprincegeorgenow.com/44287/boundary-road-reopen-traffic-following-mudslide/</t>
  </si>
  <si>
    <t>Boundary Road Mudslide near the Roundabout</t>
  </si>
  <si>
    <t>Prince George city crews have reopened Boundary Road after it was closed Wednesday morning following a mudslide that flowed across the road. The road was closed near the roundabout at Boeing Road and Boundary Road up to the intersection at Boundary and Highway 97. Although the road is now open, it may have to be closed again if rising temperatures and melting snow and ice cause even more flowing surface water.</t>
  </si>
  <si>
    <t>Boundary Road, near the roundabout at Boeing Road and Boundary Road, Prince George, BC, Canada, Y:53.900846 X:-122.678683</t>
  </si>
  <si>
    <t>Bridge River Lillooet News</t>
  </si>
  <si>
    <t>http://www.lillooetnews.net/news/local-news/just-one-damp-thing-after-another-1.10237897</t>
  </si>
  <si>
    <t>Highway 12 Rock Slide north of Lytton</t>
  </si>
  <si>
    <t>The combination of a melting heavy snowfall, buckets of rain and unseasonably warm daily temperatures of 8.6 and 11.2 degrees brought down a rock slide on Highway 12 on Thursday, Feb. 16, closing the highway in both directions 14 kilometres north of Lytton.</t>
  </si>
  <si>
    <t>HWY-12, Thompson-Nicola, British Columbia, V0K</t>
  </si>
  <si>
    <t>http://images.glaciermedia.ca/polopoly_fs/1.10238236.1487788939!/fileImage/httpImage/image.jpeg_gen/derivatives/landscape_804/damp-thing.jpeg</t>
  </si>
  <si>
    <t>https://www.kelownanow.com/watercooler/news/news/Provincial/17/03/18/Mud_slides_and_falling_rocks_cause_more_problems_for_drivers_across_B_C/</t>
  </si>
  <si>
    <t>Hells Gate Falling Rocks on Highway 1</t>
  </si>
  <si>
    <t>It hasn't been a great day for road conditions in B.C. as falling rocks and mudslides continue to cause delays and closures. Highway 1 has been closed in both directions at Hells Gate due to falling rocks.</t>
  </si>
  <si>
    <t>Highway 1, Hells Gate, British Columbia, Canada</t>
  </si>
  <si>
    <t>https://www.castanet.net/news/BC/193038/Rockslide-blocking-hwy</t>
  </si>
  <si>
    <t>Highway 1 Rockslide near Yale</t>
  </si>
  <si>
    <t>Highway 1 continues to be closed after a rockslide on Sunday evening in Fraser Canyon. The rockslide took place about one kilometre north of Yale. Rock debris is blocking the highway at this time and CP Rail has a backlog of rail traffic passing through the railway below the slide area. No one was injured during the slide, but some vehicles were damaged as a result.</t>
  </si>
  <si>
    <t>31685-31827 HWY-1, Fraser Valley, British Columbia, V0K</t>
  </si>
  <si>
    <t>https://www.castanet.net/content/2017/3/screen_shot_2017-03-29_at_2.33.34_pm_p3208205.jpg</t>
  </si>
  <si>
    <t>Approximate time not known, but the rockslide happened in the evening.</t>
  </si>
  <si>
    <t>http://globalnews.ca/news/3025850/train-derailed-into-fraser-river-near-yale-b-c/</t>
  </si>
  <si>
    <t>Train hits Mudslide near Yale</t>
  </si>
  <si>
    <t>A Canadian Pacific train carrying grain derailed into the Fraser River near Yale, B.C. Tuesday morning.  The Transportation Safety Board (TSB) has confirmed the train was travelling on a CN Rail track south of Boston Bar when it struck a mudslide and derailed.  Nine cars in total came off the track and two cars slid into the Fraser River.  The TSB said there is no indication of a fuel leak and no reports of injuries.  CN Rail said crews and equipment are being brought in to remove the cars and complete the cleanup.</t>
  </si>
  <si>
    <t>Near Yale, British Columbia, Canada</t>
  </si>
  <si>
    <t>Whistler Question</t>
  </si>
  <si>
    <t>http://www.whistlerquestion.com/news/local-news/updated-duffey-lake-road-re-opened-after-mudslide-1.18463765</t>
  </si>
  <si>
    <t>Mudslide closes Duffey Lake Road</t>
  </si>
  <si>
    <t>Duffey Lake Road (Highway 99) is closed in both directions after a mudslide and then avalanche occurred on Friday morning (May 5).</t>
  </si>
  <si>
    <t>Squamish-Lillooet, British Columbia, Canada</t>
  </si>
  <si>
    <t>Merritt Herald</t>
  </si>
  <si>
    <t>http://www.merrittherald.com/highway-8-remains-closed-due-mudslide/</t>
  </si>
  <si>
    <t>Highway 8 Mudslide near Spences Bridge</t>
  </si>
  <si>
    <t>Highway 8 about 12 kilometres east of Spences Bridge remains closed in both directions for a second day due to a mudslide that occurred on the road Wednesday (Feb. 15). On it’s Twitter page, VSA Highway Maintenance stated that multiple mudslides closing the highway continue to be active and crews are waiting for the all clear.</t>
  </si>
  <si>
    <t>HWY-8, Thompson-Nicola, British Columbia, V0K</t>
  </si>
  <si>
    <t>CFJC Today: Everything Kamloops!</t>
  </si>
  <si>
    <t>http://cfjctoday.com/article/566966/mudslide-covers-yellowhead-highway-north-rayleigh</t>
  </si>
  <si>
    <t>Mudslide on Yellowstone Highway</t>
  </si>
  <si>
    <t>Mudslide blocks all lanes of road south of Rayleigh, cleared after an hour</t>
  </si>
  <si>
    <t>HWY-5, Kamloops, British Columbia, Canada</t>
  </si>
  <si>
    <t>http://cfjctoday.com/sites/default/files/styles/main_image/public/field/image/C9GMcDqUAAEjwJ0.jpg?itok=CnoMFldz</t>
  </si>
  <si>
    <t>BCTV Kootenays News</t>
  </si>
  <si>
    <t>http://bctvkootenays.com/2017/05/09/travel-alert-mud-slide-closes-highway-6-north-of-winlaw-bc/</t>
  </si>
  <si>
    <t>Landslide blocks HWY-1</t>
  </si>
  <si>
    <t>Landslide blocks one lane of highway</t>
  </si>
  <si>
    <t>Glacier National Park of Canada East Boundary, BC, Canada</t>
  </si>
  <si>
    <t>http://www.saobserver.net/news/two-mudslides-hit-st-ives-area-of-north-shuswap/</t>
  </si>
  <si>
    <t>Landslide on Seymour Arm Main Forest Service Rd</t>
  </si>
  <si>
    <t>Two landslides on Seymour Arm Main Forest Service Rd. Road closed. Article: ""Police responded with the Anglemont Fire Department and determined that four people had been trapped between two landslides.  Shuswap Search and Rescue was dispatched and were able to locate and transport the people to a safe area. Officials report that no injuries were sustained by anyone involved.""</t>
  </si>
  <si>
    <t>Seymour Arm Main Forest Service Rd, Columbia-Shuswap, British Columbia, V0E</t>
  </si>
  <si>
    <t>Kelowna Capital News</t>
  </si>
  <si>
    <t>http://www.kelownacapnews.com/news/landslide-damages-road-in-eagle-bay/</t>
  </si>
  <si>
    <t>Landslide destroys part of Eagle Bay Rd</t>
  </si>
  <si>
    <t>Article: "A landslide has been reported in the Eagle Bay area.  At approximately 3 p.m., JPW Road crews reported a mudslide in the Eagle Bay area. It is reported to be in the area of the 6000 block of Eagle Bay Road near Armstrong Road, east of Cinnemousun Narrows Provincial Park.  Reports indicate the road has been totally washed out at this time, but there are no indications anyone has been injured or that there has been damage to residences."</t>
  </si>
  <si>
    <t>6008-6188 Eagle Bay Rd, Columbia-Shuswap, British Columbia, V0E</t>
  </si>
  <si>
    <t>http://xh8fr4hahm4e2o9kgbndpz7f.wpengine.netdna-cdn.com/wp-content/uploads/2017/04/web1_20170428-SAA-Eagle-Bay-Washout-JE-0078-1200x800.jpg</t>
  </si>
  <si>
    <t>Salmon Arm Obersver</t>
  </si>
  <si>
    <t>Landslide on 2km mark of Seymour Arm Main Forest Service Rd</t>
  </si>
  <si>
    <t>http://www.saobserver.net/news/mudslide-closes-highway-97a/</t>
  </si>
  <si>
    <t>Highway 97A Mudslide near Swansea Point</t>
  </si>
  <si>
    <t>A mudslide has closed Highway 97A in both directions south of Sicamous. DriveBC is reporting the mudslide occurred near Swansea point, 10 kilometres south of Sicamous.</t>
  </si>
  <si>
    <t>Highway 97A, near Swansea Point, British Columbia, Canada</t>
  </si>
  <si>
    <t>http://2yw6hl18xgcx2ovds7nmmeug.wpengine.netdna-cdn.com/wp-content/uploads/2017/03/web1_170314-BPD-mudslide-2.jpg</t>
  </si>
  <si>
    <t>http://www.saobserver.net/news/another-mudslide-near-sicamous/</t>
  </si>
  <si>
    <t>Highway 1 Mudslide near Sicamous</t>
  </si>
  <si>
    <t>Another mudslide near Sicamous is causing problems for travellers on Highway 1. The incident was first reported about 1:30 p.m. about 8 kilometres west of Sicamous.</t>
  </si>
  <si>
    <t>Highway 1, 8 km west of Sicamous, British Columbia, Canada</t>
  </si>
  <si>
    <t>http://www.saobserver.net/news/mudslide-on-cp-rail-tracks-near-sicamous/</t>
  </si>
  <si>
    <t>CP Rail Mudslide 9 km from Sicamous</t>
  </si>
  <si>
    <t>CP spokesperson Andy Cummings said at 5 a.m. on Thursday, March 16, an eastbound mixed freight train “encountered a mud that was effecting tracks ahead, about nine kilometres west of Sicamous.” The train went into the debris-covered portion of the track but did not derail.</t>
  </si>
  <si>
    <t>CP Rail, Annis, Columbia-Shuswap, British Columbia</t>
  </si>
  <si>
    <t>Time sometime before 5am</t>
  </si>
  <si>
    <t>https://www.castanet.net/news/Salmon-Arm/193953/Landslide-destroys-homes</t>
  </si>
  <si>
    <t>Landslide in Shuswap</t>
  </si>
  <si>
    <t>Landslide damages two homes on Sunnybrae-Canoe Point Road, two people injured. Road closed for several days.</t>
  </si>
  <si>
    <t>Sunnybrae-Canoe Point Road, Columbia-Shuswap, British Columbia, Canada</t>
  </si>
  <si>
    <t>https://www.castanet.net/content/2017/4/img_1568_p3210821.jpg</t>
  </si>
  <si>
    <t>https://www.castanet.net/edition/news-story-197121-2-.htm</t>
  </si>
  <si>
    <t>Mudslide blocks HWY-97A</t>
  </si>
  <si>
    <t>Mudslide blocks road 7km north of Grindrod, BC. Closed in both directions for 12 hours for cleanup.</t>
  </si>
  <si>
    <t>North Okanagan, British Columbia</t>
  </si>
  <si>
    <t>Date approximate; article says ""earlier this month""</t>
  </si>
  <si>
    <t>http://www.saobserver.net/news/driver-rushed-to-hospital-after-rockslide-on-kault-hill/</t>
  </si>
  <si>
    <t>Rockslide on Kault Hill</t>
  </si>
  <si>
    <t>Kault Hill</t>
  </si>
  <si>
    <t>http://www.saobserver.net/news/another-landslide-hits-sunnybrae-more-residents-evacuated/</t>
  </si>
  <si>
    <t>Fatal mudslide in Shuswap</t>
  </si>
  <si>
    <t>Mudslide above road and houses destroys a house + pickup truck, kills one person</t>
  </si>
  <si>
    <t>5701-6097 Sunnybrae-Canoe Point Rd, Columbia-Shuswap, British Columbia, V0E</t>
  </si>
  <si>
    <t>http://www.revelstokereview.com/wp-content/uploads/2017/05/web1_SA-Sunnybrae-mudslide.jpg</t>
  </si>
  <si>
    <t>http://www.saobserver.net/news/updated-large-rock-blocks-rest-stop-entrance-west-of-salmon-arm/</t>
  </si>
  <si>
    <t>Rockfall on Kault Hill</t>
  </si>
  <si>
    <t>A large rock broke free of the hillside and rolled to a stop at the entrance of the highway rest stop at the top of kault hill west of Salmon Arm .</t>
  </si>
  <si>
    <t>Y:50.764389 X:-119.339699</t>
  </si>
  <si>
    <t>https://www.castanet.net/edition/news-story-196435-3-.htm</t>
  </si>
  <si>
    <t>Mudslide on HWY-1</t>
  </si>
  <si>
    <t>Highway 1  reduced to single lane alternating traffic 4 km east of Canoe due to a mudslide</t>
  </si>
  <si>
    <t>Columbia-Shuswap, British Columbia</t>
  </si>
  <si>
    <t>http://www.saobserver.net/news/breaking-mudslide-closes-highway-1/</t>
  </si>
  <si>
    <t>Mudslide closes HWY 1</t>
  </si>
  <si>
    <t>Mudslide following heavy rain 8km east of Canoe mill blocks both lanes of road</t>
  </si>
  <si>
    <t>Columbia-Shuswap, British Columbia, Canada</t>
  </si>
  <si>
    <t>http://2yw6hl18xgcx2ovds7nmmeug.wpengine.netdna-cdn.com/wp-content/uploads/2017/04/web1_170417-BPD-MUDSLIDE-.jpg</t>
  </si>
  <si>
    <t>https://www.castanet.net/news/Penticton/200109/Small-slide-in-Naramata</t>
  </si>
  <si>
    <t>Old Main Road small mudslide in Naramata</t>
  </si>
  <si>
    <t>Mudslide in Naramata covers small part of Old Main Rd. Following periods of rain.</t>
  </si>
  <si>
    <t>701-999 Old Main Rd, Naramata, Okanagan-Similkameen, British Columbia, V0H</t>
  </si>
  <si>
    <t>https://www.castanet.net/content/2017/6/img_4730_p3230282.jpg</t>
  </si>
  <si>
    <t>https://globalnews.ca/news/3315303/mudslide-forces-vernon-road-closure/</t>
  </si>
  <si>
    <t>Okanagan Avenue Mudslide from Large Hill</t>
  </si>
  <si>
    <t>A small section of Okanagan Avenue in Vernon has been temporarily closed because of a minor mudslide. The City of Vernon said Wednesday night’s heavy rain caused debris from the large hill behind Clarence Fulton Secondary School to cover a small part of the road.</t>
  </si>
  <si>
    <t>Okanagan Ave, near hill behind Clarence Fulton Secondary School, Vernon, Canada</t>
  </si>
  <si>
    <t>https://shawglobalnews.files.wordpress.com/2017/03/img_6156.jpg?quality=70&amp;strip=all&amp;w=720&amp;h=480&amp;crop=1</t>
  </si>
  <si>
    <t>http://www.kelownadailycourier.ca/news/article_b60b4d14-13d1-11e7-a5e0-0fb0f6a51331.html</t>
  </si>
  <si>
    <t>Deep Creek Landslide into Peachland's water source</t>
  </si>
  <si>
    <t>A large landslide into Deep Creek above the Munro Forest Service Road last night pushed dirt and trees into the creek, raising the water turbidity level. The water quality is considered poor. ... The slide may have been triggered by heavy rains on Monday afternoon, Peachland Mayor Cindy Fortin said Tuesday.</t>
  </si>
  <si>
    <t>Deep Creek, above the Munro Forest Service Road, Y:49.756601 X:-119.801875</t>
  </si>
  <si>
    <t>Exact time unknown, but event occurred at night.</t>
  </si>
  <si>
    <t>http://www.cbc.ca/news/canada/british-columbia/landslide-peachland-highway-97-1.3925366</t>
  </si>
  <si>
    <t>Renfrew Road Landslide above Highway 97</t>
  </si>
  <si>
    <t>A small landslide brought traffic to a standstill when it covered the southbound lane of Highway 97 near Peachland, B.C., on Friday afternoon. The slide happened shortly after 1 p.m. PT about three kilometres south of the small Okanagan community. The slide blocked traffic on Renfrew Road above Highway 97.</t>
  </si>
  <si>
    <t>6415 Renfrew Rd, Peachland, British Columbia, V0H</t>
  </si>
  <si>
    <t>https://i.cbc.ca/1.3925473.1484776739!/fileImage/httpImage/image.jpg_gen/derivatives/original_620/peachland-landslide-renfrew-road.jpg</t>
  </si>
  <si>
    <t>http://globalnews.ca/news/3430990/kelowna-landslide-blocks-lakeshore-road-fire-truck-stranded/</t>
  </si>
  <si>
    <t>Landslide threatens houses on Lakeshore Rd.</t>
  </si>
  <si>
    <t>Article: ""A small landslide swept across Lakeshore Road in Kelowna late Friday afternoon.  The material came off a hillside blocking the road at the city’s southern outskirts in the area of the 2003 wildfire.  The rocky debris was about a half-metre deep and several metres long.  No homes have been affected but the road has been partially eroded by water coming off the slope.""</t>
  </si>
  <si>
    <t>6001-8099 Lakeshore Rd, Kelowna, Central Okanagan, British Columbia, V1W</t>
  </si>
  <si>
    <t>https://shawglobalnews.files.wordpress.com/2017/05/img_0742.jpg?quality=70&amp;strip=all&amp;w=720&amp;h=480&amp;crop=1</t>
  </si>
  <si>
    <t>Other articles link the spate of landslides in BC contemporaneous with this one to rapid snowmelt</t>
  </si>
  <si>
    <t>https://www.castanet.net/news/Penticton/201222/Landslide-washes-out-road</t>
  </si>
  <si>
    <t>Landslide near Crescent Beach</t>
  </si>
  <si>
    <t>Landslide totally blocks Lakeshore Drive North</t>
  </si>
  <si>
    <t>Crescent Beach, British Columbia, Canada</t>
  </si>
  <si>
    <t>https://www.castanet.net/content/2017/7/image1._p3233809.jpg</t>
  </si>
  <si>
    <t>http://www.castanet.net/news/West-Kelowna/186722/Landslide-even-bigger-now</t>
  </si>
  <si>
    <t>Renfrew Road Landslide Worsens above Highway 97</t>
  </si>
  <si>
    <t>A landslide in Peachland has grown much worse. Reports indicate a piece of Renfrew Road, a large chunk coming all the way into the second lane, fell off around 3 a.m.</t>
  </si>
  <si>
    <t>Renfrew Rd, Peachland, British Columbia, V0H</t>
  </si>
  <si>
    <t>Vernon Morning Star</t>
  </si>
  <si>
    <t>http://www.vernonmorningstar.com/news/small-landslide-prompts-evacuation/</t>
  </si>
  <si>
    <t>Landslide in Kilkenny Beach area</t>
  </si>
  <si>
    <t>Landslide on hill above houses on shore of lake affects one house directly and causes the evacuation of 17 properties, none hurt. Contemporaneous with record high levels of Okanagan Lake (and swollen area creeks), presumably due to rainfall.</t>
  </si>
  <si>
    <t>9526-9696 Kilkenny Pl, Central Okanagan, British Columbia, V0H</t>
  </si>
  <si>
    <t>Known within ~500m, video in link.</t>
  </si>
  <si>
    <t>https://www.kelownanow.com/watercooler/news/news/Kelowna/17/04/17/Mudslide_affecting_traffic_in_Peachland/</t>
  </si>
  <si>
    <t>Mudslide blocks Princeton Avenue</t>
  </si>
  <si>
    <t>Mudslide blocks both lanes of road</t>
  </si>
  <si>
    <t>4832 Princeton Ave, Peachland, British Columbia, V0H</t>
  </si>
  <si>
    <t>Article is a stub</t>
  </si>
  <si>
    <t>MyKootenayNow</t>
  </si>
  <si>
    <t>https://www.mykootenaynow.com/19521/new-denver-area-mudslide-isolates-homes/</t>
  </si>
  <si>
    <t>Loon Lake Road Mudslide</t>
  </si>
  <si>
    <t>Meahnwhile, a slide below 3430 Loon Lake Road south of Ainsworth has forced the evacuation of one home.</t>
  </si>
  <si>
    <t>3430 Loon Lake Rd, Ainsworth Hot Springs, BC V0G 1A0, Canada, Y:49.726406 X:-116.911834</t>
  </si>
  <si>
    <t>Date approximated from date of article, since no date given</t>
  </si>
  <si>
    <t>http://thenelsondaily.com/news/updated-mudslides-slow-traffic-highways-3-6-31-44062</t>
  </si>
  <si>
    <t>Highway 31 Mudslide north of Coffee Creek Bridge</t>
  </si>
  <si>
    <t>The deluge of precipitation during the past 48 hours also caused a mudslide 12 kilometers north of Coffee Creek Bridge.</t>
  </si>
  <si>
    <t>Highway 31 (Balfour-Kaslo-Galena Bay Highway), Central Kootenay D, British Columbia, Canada, Y:49.806065 X:-116.903232</t>
  </si>
  <si>
    <t>http://bctvkootenays.com/2017/04/18/update-kaslo-bc-landslide-leads-to-evacuation-of-47-homes/</t>
  </si>
  <si>
    <t>Landslide causes evacuation of 47 homes in Kalso</t>
  </si>
  <si>
    <t>Landslide on slope above Zwicky Road orders the evacuation of 47 homes (evacuation map PDF link in article). Landslide is sizable, but no immediate damage reported.</t>
  </si>
  <si>
    <t>Kalso, BC, Canada</t>
  </si>
  <si>
    <t>http://bctvkootenays.com/wp-content/uploads/2017/04/Kaslo_slide.png</t>
  </si>
  <si>
    <t>New Denver Highway 6 Mudslide</t>
  </si>
  <si>
    <t>A slide immediately south of New Denver has cut off access to five or six homes.  The regional district says it crossed a private road and came within 25 feet of Highway 6 but didn’t reach it.The regional district says it crossed a private road and came within 25 feet of Highway 6 but didn’t reach it. It’s estimated that up to 200 truckloads of material will need to be removed to restore access to the homes.</t>
  </si>
  <si>
    <t>Private road, next to HWY-6, New Denver, British Columbia, V0G</t>
  </si>
  <si>
    <t>https://www.mykootenaynow.com/wp-content/uploads/2017/03/New-Denver-slide.jpg</t>
  </si>
  <si>
    <t>Highway 6 Mudslide south of New Denver</t>
  </si>
  <si>
    <t>DriveBC is now reporting a mudslide on Highway 6 south of New Denver Sunday afternoon.  Traffic has been reduced to single alternating with information that motorists can expect delays.</t>
  </si>
  <si>
    <t>HWY-6, Central Kootenay, British Columbia, V0G</t>
  </si>
  <si>
    <t>Landslide blocks Highway 6</t>
  </si>
  <si>
    <t>Landslide blocks Highway 6 (2.5 km north of Winlaw), cleared after several hours</t>
  </si>
  <si>
    <t>North of Winlaw, BC, Canada</t>
  </si>
  <si>
    <t>MyCrestonNow</t>
  </si>
  <si>
    <t>https://www.mycrestonnow.com/8847/highway-3-re-opens-rock-slide/</t>
  </si>
  <si>
    <t>Kootenay Pass Mudslides and Rockslides</t>
  </si>
  <si>
    <t>Traffic is flowing again on the Kootenay Pass following a series of rock and mudslides.  The road has been reopened to single lane traffic.  The slides occurred Saturday afternoon.</t>
  </si>
  <si>
    <t>Crowsnest Hwy, Central Kootenay, British Columbia, V0G</t>
  </si>
  <si>
    <t>https://www.mycrestonnow.com/wp-content/uploads/2017/03/C7SyjecV4AAR7yt.jpg_large-1140x641.jpeg</t>
  </si>
  <si>
    <t>http://www.castlegarnews.com/news/update-one-lane-of-highway-3-west-of-creston-reopened-after-boulders-cleared/</t>
  </si>
  <si>
    <t>Highway 3 Mudslide west of Creston</t>
  </si>
  <si>
    <t>One lane of Highway 3 was reopened 10 km west of Creston after debris from a mudslide was cleared.  Crews are working to remove the remaining large boulders in the westbound lane.  The highway was closed for more than 12 hours after boulders were dislodged in a mudslide and blocked both lanes of the road.</t>
  </si>
  <si>
    <t>Highway 3 (Crowsnest Hwy), Central Kootenay, British Columbia, V0G</t>
  </si>
  <si>
    <t>http://4evaidrg3wj26w4ml1bpc9el.wpengine.netdna-cdn.com/wp-content/uploads/2017/04/94990castlegarmudslide-web.jpg</t>
  </si>
  <si>
    <t>http://bctvkootenays.com/2017/04/06/travel-alert-slide-closes-highway-3a-minor-delays/</t>
  </si>
  <si>
    <t>Mudslide blocks Highway 3A</t>
  </si>
  <si>
    <t>Mudslide blocks road near Kuskonook. Mud Slide Debris Removal 30 km west of Junction with Highway 3, in Creston.</t>
  </si>
  <si>
    <t>Kuskonook, BC, Canada</t>
  </si>
  <si>
    <t>Article is a stub (just an alert)</t>
  </si>
  <si>
    <t>The Spokesman Review</t>
  </si>
  <si>
    <t>http://www.spokesman.com/blogs/outdoors/2017/mar/26/rockslide-temporarily-blocks-ferry-county-rail-trail/</t>
  </si>
  <si>
    <t>Ferry County Rail Trail Rock Slide</t>
  </si>
  <si>
    <t>A rock slide temporarily blocks a portion of the Ferry County Rail Trail near Curlew.</t>
  </si>
  <si>
    <t>Ferry County Rail Trail, near Curlew, Washington</t>
  </si>
  <si>
    <t>http://media.spokesman.com/photos/2017/03/26/Ferry_Cty_rail_trail_rock_slide_t810.JPG?043915c051a7e8a61f3dafe8e38e28c2ebfb384b</t>
  </si>
  <si>
    <t>http://thenelsondaily.com/news/updated-highway-3-east-greenwood-now-open-44284#.WX9EpzLytaQ</t>
  </si>
  <si>
    <t>Mudslide blocks HWY-3</t>
  </si>
  <si>
    <t>Mudslide 5 km east of Greenwood blocks road, cleared after several hours</t>
  </si>
  <si>
    <t>12476-12608 HWY-3 W, Kootenay Boundary, British Columbia, Canada</t>
  </si>
  <si>
    <t>The Spokesman</t>
  </si>
  <si>
    <t>http://www.spokesman.com/stories/2017/mar/27/march-now-fourth-wettest-on-record/</t>
  </si>
  <si>
    <t>Highway 25 Mudslide, 7 miles north of Kettle Falls</t>
  </si>
  <si>
    <t>A mudslide seven miles north of Kettle Falls on state Highway 25 has partially blocked the highway. Drivers are being directed onto a single lane in alternating directions.</t>
  </si>
  <si>
    <t>WA-25, Kettle Falls, Washington, 99141</t>
  </si>
  <si>
    <t>No date given, so date approximated from the article date.</t>
  </si>
  <si>
    <t>http://www.kxly.com/news/landslide-blocks-deadman-creek/462559860</t>
  </si>
  <si>
    <t>Landslide blocks Deadman Creek</t>
  </si>
  <si>
    <t>Article: ""A landslide 3 to 4 miles off of Highway 395 has closed a section of Deadman Creek in Ferry County.  Heavy precipitation has caused poor road conditions since March.  Heavy equipment can't get on the road because it's too soft and would cause further damage.""</t>
  </si>
  <si>
    <t>85-199 Deadman Creek Spur Rd, Boyds, Washington, 99107</t>
  </si>
  <si>
    <t>http://static.lakana.com/mmm-kxlytv-media-us-east-1/photo/2017/04/25/deadman1_1493149237213_6573215_ver1.0_640_360.jpg</t>
  </si>
  <si>
    <t>Confidence radius ~2km</t>
  </si>
  <si>
    <t>Landslide closes US-395</t>
  </si>
  <si>
    <t>Landslide closes road in both directions 10 miles NW of Kettle Falls</t>
  </si>
  <si>
    <t>25115-25199 US-395, Kettle Falls, Washington, 99141</t>
  </si>
  <si>
    <t>Krem Channel 2</t>
  </si>
  <si>
    <t>http://www.krem.com/news/local/bonner-county/mudslide-destroys-bonner-co-familys-home/424126500</t>
  </si>
  <si>
    <t>Oliver Road Mudslide Traps Family of 6 in House</t>
  </si>
  <si>
    <t>North of Sandpoint on Oliver Road, firefighters had to rescue the Gay family who had become trapped in their home because of a mudslide on Saturday. Cara, Chris and their kids miraculously walked away with only scratches and bruises.</t>
  </si>
  <si>
    <t>Oliver Road, Sandpoint, ID 83864, Y:48.379985 X:-116.551955</t>
  </si>
  <si>
    <t>http://fox41yakima.com/wp-content/uploads/2017/03/khq.images.worldnow.com13433483_G-62b1b7f0ce925a11874a77c8d623a3e5c3329fb4-720x399.jpg</t>
  </si>
  <si>
    <t>Bonner County Daily Bee</t>
  </si>
  <si>
    <t>http://www.bonnercountydailybee.com/front_page_slider/20170323/lengthy_mudslide_covers_westside_road</t>
  </si>
  <si>
    <t>Westside Road Mudslide, inside Kootenai Wildlife Refuge</t>
  </si>
  <si>
    <t>A mudslide lasting approximately two to three minutes covered a section of Westside Road, just inside the north border of the Kootenai Wildlife Refuge at 7:36 a.m.</t>
  </si>
  <si>
    <t>3163 Westside Rd, Bonners Ferry, Idaho, 83805</t>
  </si>
  <si>
    <t>http://www.bonnercountydailybee.com/apps/pbcsi.dll/storyimage/DB/20170323/ARTICLE/170329914/AR/0/AR-170329914.jpg?MaxW=640</t>
  </si>
  <si>
    <t>Time of event is exactly 7:36am.</t>
  </si>
  <si>
    <t>http://www.spokesman.com/stories/2017/mar/22/crews-clear-one-lane-of-highway-95-after-mudslide-/</t>
  </si>
  <si>
    <t>Boundary County Highway 95 Mudslide on Milepost 498</t>
  </si>
  <si>
    <t>A mudslide Tuesday night closed the highway in both directions. The slide, about 10 feet deep and 75 feet wide, happened around 8:40 p.m. near milepost 498, about seven miles south of Bonners Ferry. Meier said the harsh winter and continued rain has stretched county resources thin as the county “has roads closed all over the place.”</t>
  </si>
  <si>
    <t>Milepost 498, Highway 95, Boundary County, ID</t>
  </si>
  <si>
    <t>Landslide occurred 8:40pm.</t>
  </si>
  <si>
    <t>http://www.bonnercountydailybee.com/local_news/20170321/boundary_co_declares_emergency</t>
  </si>
  <si>
    <t>South Hill Mudslide at US Highway 95 and Ash Street</t>
  </si>
  <si>
    <t>A mudslide on the South Hill at U.S. Highway 95 and Ash St. backed up both north and southbound traffic for about five hours on Saturday with one lane of traffic beginning to flow through the city at about 6 p.m.</t>
  </si>
  <si>
    <t>South Hill, U.S. Highway 95 and Ash St., Bonners Ferry, ID 83805</t>
  </si>
  <si>
    <t>http://www.bonnercountydailybee.com/apps/pbcsi.dll/storyimage/DB/20170321/ARTICLE/170329997/AR/0/AR-170329997.jpg?MaxW=640</t>
  </si>
  <si>
    <t>http://www.bonnercountydailybee.com/front_page_slider/20170316/mudslide_derails_up_train</t>
  </si>
  <si>
    <t>Moyie River Road Train Derailment from Mudslide</t>
  </si>
  <si>
    <t>Emergency responders struggled to access a derailed southbound Union Pacific grain train early Wednesday morning, after an estimated five cars derailed near a 100-foot embankment just above the Moyie Dam. Boundary County emergency responders were called to 2705 Eileen Road about 7:30 a.m. when Union Pacific personnel reported a washout on the tracks caused a derailment about 4 miles north of U.S. Highway 2 on the Moyie River Road.</t>
  </si>
  <si>
    <t>Moyie River Road, 4 miles north of US Highway 2, Bonners Ferry, ID 83805</t>
  </si>
  <si>
    <t>vibration</t>
  </si>
  <si>
    <t>Vibration</t>
  </si>
  <si>
    <t>http://www.bonnercountydailybee.com/apps/pbcsi.dll/storyimage/DB/20170316/ARTICLE/170319858/EP/1/1/EP-170319858.jpg?MaxW=640</t>
  </si>
  <si>
    <t>http://www.bonnersferryherald.com/article/20170323/ARTICLE/170329972</t>
  </si>
  <si>
    <t>Mirror Lake Golf Course at Highway 95 Mudslide</t>
  </si>
  <si>
    <t>More sliding occurred near the Mirror Lake Golf Course at Highway 95, after ITD had initially cleared a previous mudslide last Wednesday. Multiple mudslides and floods were reported throughout the county all day Saturday and into the night, keeping emergency responders racing from scene to scene in order to keep up with damage control.</t>
  </si>
  <si>
    <t>Highway 95, near Mirror Lake Golf Course, Bonners Ferry, ID</t>
  </si>
  <si>
    <t>http://www.bonnercountydailybee.com/front_page_slider/20170411/mudslide_uncovers_old_dynamite</t>
  </si>
  <si>
    <t>Landslide on Myrtle Creek Road</t>
  </si>
  <si>
    <t>Continuous heavy rains trigger landslide, heavily damages road. Exposes buried dynamite.</t>
  </si>
  <si>
    <t>83805, Bonners Ferry, Idaho</t>
  </si>
  <si>
    <t>http://www.bonnercountydailybee.com/apps/pbcsi.dll/storyimage/DB/20170411/ARTICLE/170419993/EP/1/1/EP-170419993.jpg?MaxW=640</t>
  </si>
  <si>
    <t>http://www.khq.com/story/35136020/watch-mudslide-on-highway-95-near-bonners-ferry-caught-on-camera</t>
  </si>
  <si>
    <t>Landslide blocks US-95</t>
  </si>
  <si>
    <t>Landslide displaces around 800 cubic yards of earth. Multiple slope failures at single area keep highway closed or partially closed for several weeks.</t>
  </si>
  <si>
    <t>501601-503289 US-95, Bonners Ferry, Idaho, 83805</t>
  </si>
  <si>
    <t>http://khq.images.worldnow.com/images/13605100_G.jpg</t>
  </si>
  <si>
    <t>Couer d'Alene/Post Falls Press</t>
  </si>
  <si>
    <t>http://www.cdapress.com/article/20170325/ARTICLE/170329847</t>
  </si>
  <si>
    <t>Highway 57 Milepost 2 Mudslide</t>
  </si>
  <si>
    <t>A mudslide at milepost 2 on Highway 57 cut off traffic for several hours on Sunday. Bonner County Emergency Management Director Bob Howard said heavy rainfall in October and a healthy winter snowpack now melting means the soil is extremely saturated, leading to slides.</t>
  </si>
  <si>
    <t>2082-2418 ID-57, Priest River, Idaho, 83856</t>
  </si>
  <si>
    <t>Peninsula Road Mudslide near Highway 57</t>
  </si>
  <si>
    <t>Mud, debris and unstable ground conditions are wreaking havoc on roads and homes across the county. Along the area north of Priest River, a mudslide on Peninsula Road near the intersection with Highway 57 closed the road briefly last week.</t>
  </si>
  <si>
    <t>2-1198 Peninsula Rd, Priest River, Idaho, 83856</t>
  </si>
  <si>
    <t>http://www.spokesman.com/stories/2017/mar/24/snowmelt-unstable-ground-leads-to-northern-idaho-m/</t>
  </si>
  <si>
    <t>East River Road Mudslide</t>
  </si>
  <si>
    <t>Crews worked to open East River Road on Thursday after a mudslide damaged the roadway and knocked out power in the area. Heavy rainfall in October and a healthy winter snowpack now melting means the soil is extremely saturated, leading to slides.</t>
  </si>
  <si>
    <t>East River Road, Bonner County, Idaho</t>
  </si>
  <si>
    <t>http://www.bonnercountydailybee.com/front_page_slider/20170319/talache_beach_road_closed</t>
  </si>
  <si>
    <t>Talache Beach Road Landslide</t>
  </si>
  <si>
    <t>A landslide on Talache Beach Road on Saturday knocked one home off its footings. The home was destroyed and as many as six homes will have to be evacuated because of the subsidence, which was caused by soaking rains saturating the hillside.</t>
  </si>
  <si>
    <t>Talache Beach Road, Sagle, ID 83860</t>
  </si>
  <si>
    <t>http://www.bonnercountydailybee.com/apps/pbcsi.dll/storyimage/DB/20170319/ARTICLE/170319790/AR/0/AR-170319790.jpg?MaxW=640</t>
  </si>
  <si>
    <t>Pleasanton Patch</t>
  </si>
  <si>
    <t>https://patch.com/california/pleasanton/erosion-mudslides-force-officials-close-another-pleasanton-trail</t>
  </si>
  <si>
    <t>Centennial Trail Mudslide between Main Street and Harvest Circle</t>
  </si>
  <si>
    <t>A section of another popular Pleasanton trail has been closed due to erosion and downed trees, city officials said. The Centennial Trail between Main Street and Harvest Circle will be closed until water in the area recedes and repairs can be made.</t>
  </si>
  <si>
    <t>Centennial Trail, between Main Street and Harvest Circle, Otis Orchards, WA 99027</t>
  </si>
  <si>
    <t>St. Maries Gazette Record</t>
  </si>
  <si>
    <t>http://www.gazetterecord.com/news/article_ac60c4ce-1408-11e7-9a2a-5b04a1adf9b7.html</t>
  </si>
  <si>
    <t>Mudslide above Highway 97</t>
  </si>
  <si>
    <t>Reported on March 29, the city of Harrison continues to monitor a mudslide above Highway 97, which is below a residence  at 509 Sunset Terrace. The home is owned by Tom and Ida Enlow, who moved into the residence in September. Mayor Wanda Irish said the city took notice to the situation about a week ago Thursday (3/23/17)  and it only continued to get worse. From CDA Press: Recent rain and snow melt is increasing ground saturation, according to the Kootenai County Office of Emergency Management, making conditions ripe for landslides and debris flow on steep slopes.</t>
  </si>
  <si>
    <t>509 S Sunset Terrace, Above Highway 97, Harrison, Idaho, 83833</t>
  </si>
  <si>
    <t>More info on cause of landslide taken from CDA Press: http://www.cdapress.com/article/20170327/ARTICLE/170329818</t>
  </si>
  <si>
    <t>http://www.spokesman.com/blogs/hbo/2017/mar/29/am-scanner-traffic-32917/</t>
  </si>
  <si>
    <t>Early Morning Harrison Mudslide</t>
  </si>
  <si>
    <t>12:01 p.m. Mud Slide -- Officer reports that earlier morning mud slide @ H97/MP 67.9 (Harrison) has gotten worse. The bank is now encroaching on the n/b lane. Officer said he removed several boulders from the new slide.</t>
  </si>
  <si>
    <t>Milepost 67.9, ID-97, Harrison, Idaho, 83833</t>
  </si>
  <si>
    <t>Time not known, but the mudslide occurred in the early morning.</t>
  </si>
  <si>
    <t>KHQ Q6</t>
  </si>
  <si>
    <t>http://www.khq.com/story/34942572/idaho-state-highway-5-closed-indefinitely</t>
  </si>
  <si>
    <t>Active Slide Closes State Highway 5</t>
  </si>
  <si>
    <t>The Idaho Transportation Department has declared State Highway 5 a "total loss." Jerry Wilson with the department says the problem is at mile-marker 5.9, where about 250 feet of roadway in both lanes have been destroyed by a landslide. They hope to put in a one-lane detour at the site of the slide, but the timetable for repairs is up in the air, as the hillside continues slipping about 2 feet a day.</t>
  </si>
  <si>
    <t>Mile marker 5.9, State Highway 5, Benewah County, Idaho</t>
  </si>
  <si>
    <t>http://khq.images.worldnow.com/images/13405799_G.jpg</t>
  </si>
  <si>
    <t>http://www.spokesman.com/blogs/outdoors/2017/apr/04/landslide-blocks-access-lake-roosevelts-porcupine-bay-possibly-months/#/1</t>
  </si>
  <si>
    <t>Porcupine Bay Road Landslide in Lincoln County</t>
  </si>
  <si>
    <t>A landslide that occurred Sunday north of Davenport will block access to Lake Roosevelt's popular Porcupine Bay Campground and boat launch for weeks or even months, Lincoln County officials say.  The Porcupine Bay Road that spurs off SR 25 is closed about 1 mile from the Lake Roosevelt National Recreation Area campground, says Rick Becker, county Public Works director. The major slide involving the Porcupine Bay Road was reported to the Lincoln  County Sheriff around 9 a.m. Sunday morning, Becker said. No one was injured, he said.</t>
  </si>
  <si>
    <t>Porcupine Bay Rd N, 1 mi from Porcupine Bay Campground, Davenport, Washington, 99122</t>
  </si>
  <si>
    <t>http://media.spokesman.com/photos/2017/04/04/porcupine_bay_road_washout_4-2-17_t1140.JPG?abf36d44fcda22a1f7041162086f31df6a374511</t>
  </si>
  <si>
    <t>Tribal Tribune</t>
  </si>
  <si>
    <t>http://www.tribaltribune.com/news/article_c0509174-0b27-11e7-8c3c-1fa1f0cf3e26.html</t>
  </si>
  <si>
    <t>Peter Dan Road Landslide between mile marker 0 and 2.5</t>
  </si>
  <si>
    <t>The Okanogan County Department of Public Works has reported closure of Peter Dan Road due to a landslide between mileposts 0 and 2.5 after heavy rains and high mountain snowmelt early this week. The closure is expected to be long-term, according to Okanogan Public Work’s Gary George. “Unfortunately, we won’t be able to touch it until the hillside stabilizes and dries out,” said George.</t>
  </si>
  <si>
    <t>Mile markers 0 and 2.5, Peter Dan Road, Coulee Dam, WA</t>
  </si>
  <si>
    <t>http://www.grandcoulee.com/home/cms_data/dfault/photos/stories/id/3/2/8632/.TEMP/s_topTEMP325x350-9385.jpeg</t>
  </si>
  <si>
    <t>The Omak-Okanogan County Chronicle</t>
  </si>
  <si>
    <t>http://www.omakchronicle.com/news/2017/apr/08/some-roads-closed-due-mud-debris-flows/</t>
  </si>
  <si>
    <t>Debris flow near Conconully</t>
  </si>
  <si>
    <t>Debris flow over Sinlahekin Road + at cabins around 1.4 miles east of Conconully damages property. Presumably due to significant rainfall.</t>
  </si>
  <si>
    <t>Sinlahekin Rd, Loomis, Washington, USA</t>
  </si>
  <si>
    <t>http://eaglenewspapers.media.clients.ellingtoncms.com/img/photos/2017/04/08/thumbnail_01IMG_1813_t670.jpg?b3f6a5d7692ccc373d56e40cf708e3fa67d9af9d</t>
  </si>
  <si>
    <t>Article is a stub as rest of article is behind paywall.</t>
  </si>
  <si>
    <t>http://www.seattletimes.com/seattle-news/parts-of-north-cascades-highway-closed-due-to-rockslides-and-floods/</t>
  </si>
  <si>
    <t>Landslides on HWY-20 near Twisp</t>
  </si>
  <si>
    <t>Various landslides and floods close multiple stretches of HWY-20 near Twisp. Article: A combination of recent heavy rains, forest fires that devastated local vegetation and spring snowmelt all contributed to the slides.</t>
  </si>
  <si>
    <t>WA-20, Twisp, Washington, 98856</t>
  </si>
  <si>
    <t>https://static.seattletimes.com/wp-content/uploads/2017/04/def3bdbe-2241-11e7-a5e5-dd1de523054d-640x480.jpg</t>
  </si>
  <si>
    <t>http://www.krem.com/news/local/adams-county/adams-co-landslide-victim-it-was-just-like-you-see-in-the-movies/409101923</t>
  </si>
  <si>
    <t>Washout destroys part of road + car on drive between Lind and Warden</t>
  </si>
  <si>
    <t>Land under road collapses into river, causing total destruction of road. Car sinks into river, driver escapes with negligible injury.</t>
  </si>
  <si>
    <t>E Lind-Warden Rd, Lind, Washington, 99341</t>
  </si>
  <si>
    <t>http://www.krem.com/img/resize/content.krem.com/photo/2017/02/16/landslide_1487293035090_8531173_ver1.0.jpg?preset=534-401</t>
  </si>
  <si>
    <t>KomoNews</t>
  </si>
  <si>
    <t>http://komonews.com/news/local/rockslide-shuts-down-state-route-971-near-chelan</t>
  </si>
  <si>
    <t>State Route 971 Rockslide West of Chelan</t>
  </si>
  <si>
    <t>A rock slide has shut down part of State Route 971, about five miles west of Chelan, according to the State Patrol. Troopers estimate the slide is about 30 feet deep. In the meantime, State Route 971 will remain closed between milepost 9 and milepost 11.</t>
  </si>
  <si>
    <t>2701-3625 S Lakeshore Rd, Chelan, Washington, 98816</t>
  </si>
  <si>
    <t>http://www.golakechelan.com/wp-content/uploads/2017/03/DJI_0014-e1489076614532.jpg</t>
  </si>
  <si>
    <t>Slide occurred 7:50pm</t>
  </si>
  <si>
    <t>http://www.spokesman.com/stories/2017/apr/07/mudslide-closes-part-of-highway-in-methow-valley/#/0</t>
  </si>
  <si>
    <t>Mudslide blocks State Highway 153 in Methow Valley</t>
  </si>
  <si>
    <t>Article: The Washington state Department of Transportation said that a mudslide on state Highway 153 has partially blocked the roadway three miles west of Pateros in Okanogan County.  Debris was strewn across the roadway on Friday morning following the latest rainstorm. Traffic was being allowed through the area on one lane in alternating lines of vehicles.</t>
  </si>
  <si>
    <t>State Highway 153, Pateros, Washington, USA</t>
  </si>
  <si>
    <t>http://media.spokesman.com/photos/2017/04/07/C803yxVUIAAp062_t1140.jpg?abf36d44fcda22a1f7041162086f31df6a374511</t>
  </si>
  <si>
    <t>1240 KLYQ</t>
  </si>
  <si>
    <t>http://klyq.com/forest-roads-damaged-by-wet-conditions/</t>
  </si>
  <si>
    <t>Nez Perce-Clearwater National Forests Landslides - Beaver Creek Road 247</t>
  </si>
  <si>
    <t>Wet conditions have caused rock slides and have toppled trees in area forest roads in Idaho, west of the Bitterroot Valley.   The North Fork District’s Beaver Creek Road 247 was blocked by a slide and woody debris near Steep Creek, above the Aquarius Campground.</t>
  </si>
  <si>
    <t>County Rd 247, Nez Perce-Clearwater National Forests, Idaho, 83544</t>
  </si>
  <si>
    <t>Exact date not known, approximated from article date and mention of "last week"</t>
  </si>
  <si>
    <t>Clearwater Tribune</t>
  </si>
  <si>
    <t>http://www.clearwatertribune.com/breaking-part-of-harmony-heights-loop-road-closed-due-to/article_e2798de2-0c48-11e7-b1fb-9f2d7d863916.html</t>
  </si>
  <si>
    <t>Harmony Heights Loop Road Landslide at Milepost 1.8</t>
  </si>
  <si>
    <t>Harmony Heights Loop Road, on the Orofino Creek side, experienced a slide that is too large to repair, and the road is closed on that side. This is according to information provided by the Clearwater County Emergency Management office. The slide occurred at milepost 1.8 Saturday afternoon, March 18. Repair of the slide cannot take place until the weather improves, so that part of Harmony Heights Loop will remain closed indefinitely.</t>
  </si>
  <si>
    <t>Harmony Heights Loop Road, Orofino Creek Side, Orofino, ID 83544</t>
  </si>
  <si>
    <t>https://bloximages.newyork1.vip.townnews.com/clearwatertribune.com/content/tncms/assets/v3/editorial/2/b0/2b03f438-0c4b-11e7-96bf-4f86d44bd153/58cdec07765e6.image.jpg?resize=760%2C428</t>
  </si>
  <si>
    <t>Occurred in the afternoon.</t>
  </si>
  <si>
    <t>Tillamook Headlight Herald</t>
  </si>
  <si>
    <t>https://www.tillamookheadlightherald.com/news/landslide-closes-trail-along-arch-cape-mill-creek/article_6f58f59a-b04b-11e6-a069-6f0b73f4a9bc.html</t>
  </si>
  <si>
    <t>Landslide in Tillamook Forest</t>
  </si>
  <si>
    <t>A deep-seated rapidly moving landslide likely triggered by the record 26 inches of rain this fall. As a result of the landslide, ODF is reviewing aerial data which indicates a history of ground movement in the area.</t>
  </si>
  <si>
    <t>Alope near Arch Cape Mill Creek, Tillamook Forest,</t>
  </si>
  <si>
    <t>http://katu.com/news/local/recently-repaired-entrance-road-to-ecola-state-park-closed-again-after-landslide</t>
  </si>
  <si>
    <t>Landslide damages entrance to Ecola State Park</t>
  </si>
  <si>
    <t>Recently opened entrance road suffers another landslide, closed again. Landslide-prone area has also experienced landslides last year (2016).</t>
  </si>
  <si>
    <t>84300-84370 Ecola Park Rd, Cannon Beach, Oregon, 97110</t>
  </si>
  <si>
    <t>http://www.gazettetimes.com/albany/news/local/landslide-closes-highway-west-of-toledo/article_3614fba2-2f3c-5403-a942-50a35da7aa0c.html</t>
  </si>
  <si>
    <t>Highway 20 Landslide west of Toledo</t>
  </si>
  <si>
    <t>The slide, first reported at about 8 a.m. Thursday, blocked both lanes of travel and involved about 4,000 yards of material and at least 60 trees. No injuries were reported.</t>
  </si>
  <si>
    <t>4651-4905 Corvallis-Newport Hwy, Toledo, Oregon, 97391</t>
  </si>
  <si>
    <t>https://bloximages.chicago2.vip.townnews.com/gazettetimes.com/content/tncms/assets/v3/editorial/2/6e/26e139ba-d20c-520a-b03c-9ef190019474/586e7d3781ade.image.jpg</t>
  </si>
  <si>
    <t>http://katu.com/news/local/rocks-from-small-landslide-pops-drivers-tires-causes-delays-on-highway-6</t>
  </si>
  <si>
    <t>Landslide on HWY-6</t>
  </si>
  <si>
    <t>Rocks from minor landslide pop driver's tires on HWY-6</t>
  </si>
  <si>
    <t>OR-6, Tillamook, Oregon, 97141</t>
  </si>
  <si>
    <t>http://static-13.sinclairstoryline.com/resources/media/60d9c77e-fe14-483f-bc85-fd17706dc676-large16x9_RocksfromsmalllandslidepopdriverstiresonHighway6KATU3.jpg</t>
  </si>
  <si>
    <t>The Daily Astorian</t>
  </si>
  <si>
    <t>http://www.dailyastorian.com/Free/20170222/landslide-closes-highway-101-south-of-cannon-beach</t>
  </si>
  <si>
    <t>US 101 Landslide south of Cannon Beach</t>
  </si>
  <si>
    <t>A landslide early this morning closed U.S. Highway 101 5 miles south of Cannon Beach. Cannon Beach Police Chief Jason Schermerhorn said no one was injured by the slide, which occurred about 4:15 a.m. A large rock, however, remained on the highway this morning.</t>
  </si>
  <si>
    <t>US-101, Arch Cape, Oregon, 97102</t>
  </si>
  <si>
    <t>http://www.dailyastorian.com/storyimage/DA/20170222/ARTICLE/170229907/AR/0/AR-170229907.jpg&amp;MaxW=600</t>
  </si>
  <si>
    <t>Corvallis Gazette Times</t>
  </si>
  <si>
    <t>http://www.gazettetimes.com/news/local/rock-slide-partially-blocks-highway/article_ebfd8d43-4081-5518-9237-d794c8567315.html</t>
  </si>
  <si>
    <t>Highway 34 Rockslide at milepost 44</t>
  </si>
  <si>
    <t>A rock slide Friday night partially blocked Highway 34 at milepost 44, four miles east of Alsea, officials said. The rock slide partially blocked the westbound lanes of Highway 34 near Alsea just before 8 p.m. Friday evening. Deputies responding reported that the rock was about 10 to 12 inches in diameter.</t>
  </si>
  <si>
    <t>20401-20599 Alsea Hwy, Alsea, Oregon, 97324</t>
  </si>
  <si>
    <t>https://www.tillamookheadlightherald.com/news/tillamook-county-roads-struggle-with-wet-winter/article_4268dd40-13f9-11e7-82ca-bf058b14a07c.html</t>
  </si>
  <si>
    <t>Highway 101 near Nestucca Bend Landslide</t>
  </si>
  <si>
    <t>The slide happened around 4:30 p.m. just north of Nestucca Bend and wasn’t reopened for traffic until one lane was cleared just before midnight. According to Louis Torres, the public affairs officer for the Oregon Department of Transportation area covering Tillamook County, more than 250 cubic yards of material – six to eight dump truck loads – were taken away.</t>
  </si>
  <si>
    <t>US-101, north of Nestucca Bend, Cloverdale, Oregon, 97112</t>
  </si>
  <si>
    <t>https://bloximages.chicago2.vip.townnews.com/tillamookheadlightherald.com/content/tncms/assets/v3/editorial/7/d2/7d299f1e-13f9-11e7-b078-1769c3f6a76e/58dacec891c06.image.jpg?resize=1200%2C675</t>
  </si>
  <si>
    <t>Approximate time of event occurrence was 4:30pm.</t>
  </si>
  <si>
    <t>http://kval.com/news/local/landslide-disrupts-hwy-126-west-of-nimrod</t>
  </si>
  <si>
    <t>Landslide blocks Rt. 126 near milepost 36</t>
  </si>
  <si>
    <t>Landslide blocks road, brings down tree onto road. Blocks one lane. Cleared by 4 pm.</t>
  </si>
  <si>
    <t>49549-49899 McKenzie Hwy, Vida, Oregon, 97488</t>
  </si>
  <si>
    <t>Videos in link</t>
  </si>
  <si>
    <t>http://www.statesmanjournal.com/story/news/2017/02/21/river-rd-south-blocked-landslide-near-orville-and-sawmill/98189770/</t>
  </si>
  <si>
    <t>River Road South Landslide between Orville Road S and Sawmill Road S</t>
  </si>
  <si>
    <t>An early morning landslide downed several trees and power lines, blocking a section of River Road South for several hours Tuesday, officials said. The slide spilled 200 yards of debris — roughly 20 dump truck loads — and led to the closure of River Road S between Orville Road S and Sawmill Road S.</t>
  </si>
  <si>
    <t>6009-6399 River Rd S, Salem, Oregon, 97302</t>
  </si>
  <si>
    <t>https://www.gannett-cdn.com/-mm-/f0ed3f14eba291d040917a1e2dadd57dd9a48b0a/c=599-132-3532-2338&amp;r=x404&amp;c=534x401/local/-/media/2017/02/21/Salem/Salem/636232756259485065-SJ1-8576.JPG</t>
  </si>
  <si>
    <t>KATU Channel 2</t>
  </si>
  <si>
    <t>http://katu.com/news/local/landslide-closes-river-road-s-in-salem-along-willamette-river-slough</t>
  </si>
  <si>
    <t>River Road S Landslide Along Willamette River Slough</t>
  </si>
  <si>
    <t>Persistent rain caused a landslide along River Road South in Salem. The land and rock slide happened just west of Owens Street along the Willamette River Slough. River Road S is closed from Fairmount Avenue to the Minto Brown Island Park entrance.</t>
  </si>
  <si>
    <t>Willamette River Slough, River Road South, Salem, OR 97302</t>
  </si>
  <si>
    <t>https://www.boiseweekly.com/boise/achd-still-mulling-long-term-solutions-to-warm-springs-rockslides/Content?oid=3960703</t>
  </si>
  <si>
    <t>Warm Springs Mesa Rockslide on Warm Springs Avenue</t>
  </si>
  <si>
    <t>After more than a week of heavy snowfall, followed by torrents of rain, erosion on the Warm Springs Mesa triggered a rockslide Jan. 10 that resulted in the closure of Warm Springs Avenue from Starcrest Drive to East Parsnip Peak Drive, and Starview Drive from Warm Springs to South Mill Point Lane.</t>
  </si>
  <si>
    <t>E Warm Springs Ave, Boise, Idaho, 83712</t>
  </si>
  <si>
    <t>https://media2.fdncms.com/boiseweekly/imager/u/blog/3960745/warm_springs_boulder1.jpg?cb=1484163239</t>
  </si>
  <si>
    <t>Idaho Mountain Express</t>
  </si>
  <si>
    <t>http://www.mtexpress.com/news/blaine_county/trail-creek-road-is-closed-indefinitely/article_0f33cd72-3113-11e7-aee5-9b25e5a7ce65.html#comments</t>
  </si>
  <si>
    <t>Multiple landslides on Trail Creek Road</t>
  </si>
  <si>
    <t>Article: "Multiple rockslides and avalanches across Trail Creek Road northeast of Sun Valley may have destroyed sections of the road, which has been closed indefinitely.      Blaine County Road and Bridge Department Director Steve Thompson said that an April 25 aerial assessment of the road indicated that two or three rockslides were blocking it, and that “one really big one” may have destroyed a section of the road grade itself, which is cut into a mountainside...   Thompson explained that because of as many as seven avalanches blocking the road below the major rock slide, it will be weeks before crews can safely access the upper reaches of the road to accurately assess damage."</t>
  </si>
  <si>
    <t>83353, Sun Valley, Idaho, USA</t>
  </si>
  <si>
    <t>Date approximate (multiple events)</t>
  </si>
  <si>
    <t>FOX News 1310 KLIX</t>
  </si>
  <si>
    <t>http://newsradio1310.com/falling-rocks-in-canyon-cause-damage-to-jerome-road/</t>
  </si>
  <si>
    <t>Yingst Road Rock Slide Erodes Road</t>
  </si>
  <si>
    <t>More falling rocks not far from the Jerome Country Club caused damage to an access road, making it impassable for vehicles.  A culvert under Yingst Road became flooded, caused soil erosion, and dislodged the boulders southeast of the golf course.</t>
  </si>
  <si>
    <t>Yingst Rd, Jerome, Idaho, 83338</t>
  </si>
  <si>
    <t>http://newsradio1310.com/files/2017/02/DSCN3022.jpg?w=630&amp;h=420&amp;zc=1&amp;s=0&amp;a=t&amp;q=89</t>
  </si>
  <si>
    <t>Channel 13 KVAL</t>
  </si>
  <si>
    <t>http://kval.com/news/local/landslide-takes-out-power-lines-closes-mercer-lake-road</t>
  </si>
  <si>
    <t>Landslide on Mercer Lake Road</t>
  </si>
  <si>
    <t>Article: A landslide closed Mercer Lake Road north of Florence Friday, according to Lane County Public Information. Public information officer Devon Ashbridge said the landslide occurred at milepost 2.00, just past Lakewood Avenue. The landslide took out multiple trees entangled in power lines. Workers cannot clear the debris until the power is cut.</t>
  </si>
  <si>
    <t>6080-6086 Mercer Lake Rd, Florence, Oregon, 97439</t>
  </si>
  <si>
    <t>http://static-35.sinclairstoryline.com/resources/media/a2bf5875-c1a8-4598-b574-7c7814a8de79-large16x9_Mercer_Lake_Road_Closure.jpg</t>
  </si>
  <si>
    <t>http://kval.com/news/local/landslide-closes-hwy-36-west-of-triangle-lake</t>
  </si>
  <si>
    <t>Highway 36 Landslide west of Triangle Lake, at milepost 24.5</t>
  </si>
  <si>
    <t>A landslide has blocked and closed Highway 36 west of Triangle Lake. at milepost 24.5. There was an estimated 1400 cubic yards of debris, spanning 400 yards.</t>
  </si>
  <si>
    <t>18585-18649 OR-36, Blachly, Oregon, 97412</t>
  </si>
  <si>
    <t>http://static-21.sinclairstoryline.com/resources/media/ddc2d4f5-7914-45e6-b7d9-1a179982f1b1-large16x9_IMG_0003.JPG?1484853752233</t>
  </si>
  <si>
    <t>KLCC</t>
  </si>
  <si>
    <t>http://klcc.org/post/update-landslide-near-florence-cleaned-road-re-opened</t>
  </si>
  <si>
    <t>Landslide on Big Creek Road</t>
  </si>
  <si>
    <t>Big Creek Road, Near Florence, Oregon, USA</t>
  </si>
  <si>
    <t>The Register-Guard</t>
  </si>
  <si>
    <t>http://projects.registerguard.com/rg/news/local/35299568-75/highway-36-west-of-triangle-lake-reopens-after-landslide.html.csp</t>
  </si>
  <si>
    <t>Highway 36 Landslide West of Triangle Lake</t>
  </si>
  <si>
    <t>A landslide-prone stretch of Highway 36 two miles west of Triangle Lake once again opened Sunday.  A landslide on Thursday closed both lanes of the route between Mapleton and Junction City, necessitating an hourlong detour via Highway 126 at Noti.</t>
  </si>
  <si>
    <t>18031-18099 OR-36, Blachly, Oregon, 97412</t>
  </si>
  <si>
    <t>http://registerguard.com/rg/news/local/35253418-75/mother-baby-rescued-after-landslide-in-florence.html.csp</t>
  </si>
  <si>
    <t>Siuslaw Marina &amp; River RV Park Landslide in Florence</t>
  </si>
  <si>
    <t>Three inches of rain that fell overnight Saturday was to blame for a landslide that trapped a mother and her baby inside their RV home Sunday morning. The young mother and her infant were inside the RV when the ground gave way on the hillside above. The RV is located at the Siuslaw Marina &amp; River RV Park in Florence on Highway 126, which abuts a hill and a canyon.</t>
  </si>
  <si>
    <t>86300-86498 Rose Hill Rd, Florence, Oregon, 97439</t>
  </si>
  <si>
    <t>http://registerguard.com/csp/cms/sites/dt.common.streams.StreamServer.cls?STREAMOID=GI6Ketwla_rd3GbL81hdIs$daE2N3K4ZzOUsqbU5sYvZ1U4OU22zo5jMcb7pDpM1WCsjLu883Ygn4B49Lvm9bPe2QeMKQdVeZmXF$9l$4uCZ8QDXhaHEp3rvzXRJFdy0KqPHLoMevcTLo3h8xh70Y6N_U_CryOsw6FTOdKL_jpQ-&amp;CONTENTTYPE=image/jpeg</t>
  </si>
  <si>
    <t>http://kval.com/news/local/odot-another-landslide-covers-or-36</t>
  </si>
  <si>
    <t>Highway 36 Second Landslide at Milepost 25.2 near Triangle Lake</t>
  </si>
  <si>
    <t>A second landslide collapsed on OR 36 Sunday, according to ODOT. Another landslide fell on the highway Wednesday at milepost 24.5. This second landslide is about 1,000 feet from the first at milepost 25.2. ODOT said the second landside is estimated to be at least twice the size of the first. The landslide involved about 1200 meters of material.</t>
  </si>
  <si>
    <t>19035-19073 OR-36, Blachly, Oregon, 97412</t>
  </si>
  <si>
    <t>http://static-11.sinclairstoryline.com/resources/media/24b402b2-e046-47bc-96fc-77eefc7d1239-large16x9_OR36landslide2.png?1485118505183</t>
  </si>
  <si>
    <t>Bandon Western World</t>
  </si>
  <si>
    <t>http://theworldlink.com/bandon/news/east-beaver-hill-lane-closed-due-to-slide/article_c8a550e4-015d-537a-825d-be7c5b5e223b.html</t>
  </si>
  <si>
    <t>East Beaver Hill Lane Landslide in Coquille</t>
  </si>
  <si>
    <t>The Coos County Road Department issued a news release on Monday afternoon that East Beaver Hill Lane is closed to all traffic in all lanes at this time due to a slide. East Beaver Hill Lane intersects with U.S. Highway 101 near the Beaver Hill Disposal site.</t>
  </si>
  <si>
    <t>90700-91098 Beaver Hill Ln, Coquille, Oregon, 97423</t>
  </si>
  <si>
    <t>https://bloximages.chicago2.vip.townnews.com/theworldlink.com/content/tncms/assets/v3/editorial/f/9e/f9e7b5e3-85c2-50e6-9f2c-f0bea922af01/58748c8be4f20.image.jpg</t>
  </si>
  <si>
    <t>OregonLive, The Oregonian</t>
  </si>
  <si>
    <t>http://www.oregonlive.com/travel/index.ssf/2017/01/eagle_creek_viewpoint_washed_o.html</t>
  </si>
  <si>
    <t>Metlako Falls Overlook Wiped Out in Columbia River Gorge</t>
  </si>
  <si>
    <t>A landslide triggered by a winter storm has completely wiped out the only overlook of the serene waterfall, the U.S. Forest Service announced Friday, one of several waterfalls on the popular Eagle Creek Trail. The main trail is still passable, but the spur trail to see the waterfall is closed and considered unstable. The trail to the overlook branches off about 1.4 miles from the Eagle Creek trailhead, leading to a small viewpoint. But that viewpoint, along with the view, are now gone.</t>
  </si>
  <si>
    <t>Metlako Falls Trail #440A, Cascade Locks, OR 97014</t>
  </si>
  <si>
    <t>FX Tribune</t>
  </si>
  <si>
    <t>http://www.fxtribune.com/breaking/heavy-rains-cause-flooded-roads-landslide-on-historic-columbia-river-highway-h533788.html</t>
  </si>
  <si>
    <t>Historic Columbia River Highway Landslide near Stark Street Bridge</t>
  </si>
  <si>
    <t>The heavy rain caused a landslide on the Historic Columbia River Highway near the Stark Street Bridge, the Multnomah County Sheriff's Office reported.</t>
  </si>
  <si>
    <t>28901-29099 E Historic Columbia River Hwy, Troutdale, Oregon, 97060</t>
  </si>
  <si>
    <t>http://katu.com/news/local/rockslide-shuts-down-highway</t>
  </si>
  <si>
    <t>Landslide on US-30 in Columbia River Gorge</t>
  </si>
  <si>
    <t>Landslide totally blocks road in Columbia River Gorge, road closed for two weeks. 500-600 cubic yd of rock fell onto road.</t>
  </si>
  <si>
    <t>Rowena Crest, Oregon, 97058</t>
  </si>
  <si>
    <t>http://katu.com/news/local/gallery/rockslide-shuts-down-highway#photo-4</t>
  </si>
  <si>
    <t>http://www.oregonlive.com/pacific-northwest-news/index.ssf/2017/03/landslide_closes_historic_colu.html</t>
  </si>
  <si>
    <t>Historic Columbia River Highway Landslide between Angels Rest and Multnomah Falls</t>
  </si>
  <si>
    <t>A landslide has shut down the Columbia gorge's scenic route between Angels Rest and Multnomah Falls around 4 p.m., the Department of Transportation announced Sunday.  The debris on the road consisted of about 30 cubic yards, or three truckloads. The department expects to clear the road by the end of the day, Hamilton said.</t>
  </si>
  <si>
    <t>48310-48630 Historic Columbia River Hwy, Cascade Locks, OR 97014</t>
  </si>
  <si>
    <t>The Chronicle</t>
  </si>
  <si>
    <t>http://www.chronline.com/news/county-to-close-portion-of-toledo-road-due-to-landslide/article_fc642722-2f5b-11e7-99bc-0f7ee53b2b6e.html</t>
  </si>
  <si>
    <t>Landslide on Salmon Creek Rd</t>
  </si>
  <si>
    <t>Landslide closes Salmon Creek road for entire year, starting form milepost 4.35</t>
  </si>
  <si>
    <t>752-1098 Toledo Salmon Creek Rd, Toledo, Washington, 98591</t>
  </si>
  <si>
    <t>Date approximate. Said medium due to the duration of closure, however the lengthy closure could be due in part to the remoteness of the location.</t>
  </si>
  <si>
    <t>http://www.chronline.com/crime/landslide-blocks-lane-on-wells-hill-in-toledo/article_814a3826-ddce-11e6-bcbe-3f9ba8a453de.html</t>
  </si>
  <si>
    <t>Wales Hill Landslide in Evans Road, Toledo</t>
  </si>
  <si>
    <t>After several hours of heavy rain in the region, Lewis County received a report of a landslide blocking traffic in the Wales Hill area of Toledo.  Lewis County Public Works crews received a report of the slide at 4:48 a.m. Wednesday, in the 100 block of Evans Road, according to the county’s road conditions website.  According to Lewis County, large rocks and debris were blocking the downhill lane, while the uphill lane remained passable.</t>
  </si>
  <si>
    <t>116-200 Evans Rd, Toledo, Washington, 98591</t>
  </si>
  <si>
    <t>https://bloximages.chicago2.vip.townnews.com/chronline.com/content/tncms/assets/v3/editorial/6/e7/6e7dd612-ddce-11e6-9da3-57b39cd8e6de/587fedb8c8940.image.jpg?resize=1200%2C801</t>
  </si>
  <si>
    <t>http://tdn.com/news/local/slide-blocks-sr-in-speelyai-area/article_4aedd954-9c25-5419-bf59-d333af87025b.html</t>
  </si>
  <si>
    <t>State Route 503/ Lewis River Road Debris Slide</t>
  </si>
  <si>
    <t>Both directions of State Route 503/ Lewis River Road will be closed into at least Tuesday due to debris slide that sloshed across the highway about a mile west of Speelyai Bay Road late Monday morning, at 10:30am. The slide blocked one lane, but then blocked both lanes an hour later.</t>
  </si>
  <si>
    <t>10867-10921 Lewis River Rd, 1 mile west of Speelyai Bay Road, Ariel, Washington, 98603</t>
  </si>
  <si>
    <t>https://bloximages.chicago2.vip.townnews.com/tdn.com/content/tncms/assets/v3/editorial/6/ec/6ec78cba-5272-522d-8d20-e1ea7be03f4c/58c72e0f330cb.image.jpg</t>
  </si>
  <si>
    <t>Landslide happened in the morning.</t>
  </si>
  <si>
    <t>http://tdn.com/news/rock-clearing-starts-on-kalama-river-road/article_14d31b48-bbb5-53ce-9783-36ce08bb5d53.html</t>
  </si>
  <si>
    <t>Landslide blocks Kalama River Rd</t>
  </si>
  <si>
    <t>Landslide 10 miles east of Interstate 5 blocks road, road closed</t>
  </si>
  <si>
    <t>5300-6998 Kalama River Rd, Kalama, Washington, 98625</t>
  </si>
  <si>
    <t>https://bloximages.chicago2.vip.townnews.com/tdn.com/content/tncms/assets/v3/editorial/7/b6/7b636785-09cc-5083-8d81-6722e6d0ae21/58f6bc10c427f.image.jpg?resize=1200%2C922</t>
  </si>
  <si>
    <t>http://tdn.com/news/local/landslide-blocking-kalama-river-road/article_582643c7-7cfb-5771-9df0-d9bd79fb8e94.html</t>
  </si>
  <si>
    <t>Kalama River Road blocked by Landslide East of Italian Creek Road</t>
  </si>
  <si>
    <t>A large landslide blocked Kalama River Road east of Italian Creek Road late Wednesday morning. "It’s still moving and there is a large crack in the hill above it,” said Cowlitz County Public Works spokesman Mark Koelsch. Officials are warning that there is a high risk of more slides like it as rain continues to batter the region.</t>
  </si>
  <si>
    <t>Kalama River Road, east of Italian Creek Road, Kalama, WA 98625, Y:46.029522 X:-122.738416</t>
  </si>
  <si>
    <t>https://bloximages.chicago2.vip.townnews.com/tdn.com/content/tncms/assets/v3/editorial/8/1e/81ef2f9c-7c58-5e3e-85a0-92e5cb9e9bb1/58c9d05d63e35.image.jpg?resize=1200%2C817</t>
  </si>
  <si>
    <t>The Chief</t>
  </si>
  <si>
    <t>https://www.thechiefnews.com/news/after-the-storms-landslides/article_3102f51a-e1b6-11e6-8ace-871de9319aec.html</t>
  </si>
  <si>
    <t>Highway 30 Boulders west of Ranier</t>
  </si>
  <si>
    <t>Motorists using the eastbound lanes of Highway 30 were cautioned of the slide that sent two large boulders onto the side of the highway just west of Rainier on Jan. 22. Lou Torres of the Oregon Dept of Transportation explains, rock falls are typical after we have had very cold weather where the water in the cracks of the rocks freeze and expand, and after the thaw, break loose and fall.</t>
  </si>
  <si>
    <t>Lower Columbia River Hwy, Rainier, Oregon, 97048</t>
  </si>
  <si>
    <t>iFiberOne</t>
  </si>
  <si>
    <t>http://www.ifiberone.com/news/regional_news/landslide-stops-amtrak-service-between-seattle-and-portland/article_3fe3a827-a712-5788-9cf9-fbfc7619f97e.html</t>
  </si>
  <si>
    <t>Landslide on railroad halts Portland-Seattle Amtrak service</t>
  </si>
  <si>
    <t>Landslide between Kelso and Vancouver, WA brings tree onto railroad track, obstructs track, suspends rail service</t>
  </si>
  <si>
    <t>I-5 N, Kalama, Washington, 98625</t>
  </si>
  <si>
    <t>https://bloximages.newyork1.vip.townnews.com/ifiberone.com/content/tncms/assets/v3/editorial/7/bc/7bc9db31-06f7-5d36-ad89-73012fe16058/5900bd32a6351.image.jpg</t>
  </si>
  <si>
    <t>OPB</t>
  </si>
  <si>
    <t>http://www.opb.org/news/article/landslide-shut-down-highway-state-route-503-washington/</t>
  </si>
  <si>
    <t>Massive Landslide Shuts Down Highway 503 In Southwest Washington</t>
  </si>
  <si>
    <t>Washington commuters in Cowlitz County are dealing with a massive landslide that has shut down both lanes of state Route 503 near Woodland.  The landslide is far from typical.  The Washington State Department of Transportation said a 20-million-pound rock slab has come loose from the hillside along the road. The chunk of rock is more than 60 feet high and 100 feet wide — about the size of a basketball court.</t>
  </si>
  <si>
    <t>Highway 503, Woodland, WA, USA</t>
  </si>
  <si>
    <t>http://katu.com/news/local/landslide-blocking-right-lanes-of-i-5-north-of-woodland</t>
  </si>
  <si>
    <t>Northbound Interstate 5 near Dike Road Landslide</t>
  </si>
  <si>
    <t>A landslide was blocking the right lanes of northbound Interstate 5 near Dike Road, according to the Washington Department of Transportation.</t>
  </si>
  <si>
    <t>I-5, Dike Access Rd, Woodland, WA 98674</t>
  </si>
  <si>
    <t>http://static-11.sinclairstoryline.com/resources/media/54862eca-ba5d-4516-9019-665b6ddae66a-large16x9_C7AdKJkV0AATkjT.jpg?1489634935739</t>
  </si>
  <si>
    <t>http://www.kgw.com/news/traffic/landslide-closes-northbound-i-5-in-woodland/409095952</t>
  </si>
  <si>
    <t>Northbound I-5 Landslide in Woodland</t>
  </si>
  <si>
    <t>Meanwhile, two lanes of northbound Interstate 5 are open in Woodland after a landslide closed the road for about five hours, including during the evening commute. One lane will remain closed through the weekend. The landslide was first reported at around 4 p.m. Thursday. One car was hit by the slide but no one was injured.</t>
  </si>
  <si>
    <t>I-5, Woodland, WA</t>
  </si>
  <si>
    <t>http://resize.tegna-media.com/remote/content.kgw.com/photo/2017/02/16/C407oN8WAAEStAx_1487292149043_8531155_ver1.0.jpg?preset=wx-large</t>
  </si>
  <si>
    <t>http://www.oregonlive.com/roadreport/index.ssf/2017/04/landslide_near_vancouver_block.html</t>
  </si>
  <si>
    <t>Landslide suspends Amtrak service near Vancouver, WA</t>
  </si>
  <si>
    <t>Landslide near Vancouver suspends Portland-Seattle Amtrak service for 48 hours</t>
  </si>
  <si>
    <t>Vancouver, Washington, USA</t>
  </si>
  <si>
    <t>http://www.kgw.com/news/landside-shuts-amtrak-between-kelso-and-vancouver/422339806</t>
  </si>
  <si>
    <t>Two Landslides along Amtrak Rail in Felida area</t>
  </si>
  <si>
    <t>A significant stretch of Washington railway is shut down. Landslides just north of Vancouver, Washington have forced BNSF to close tracks between Portland and Seattle.  One slide occured in the Felida area of Clark County late Monday, and another slide happened nearby Tuesday morning.  BNSF Railway placed a 48-hour moratorium on the tracks.</t>
  </si>
  <si>
    <t>Amtrak Rail, Felida-Starcrest, Washington 98685</t>
  </si>
  <si>
    <t>Nez Perce-Clearwater National Forests Landslides - Swiftwater Road 470</t>
  </si>
  <si>
    <t>Wet conditions have caused rock slides and have toppled trees in area forest roads in Idaho, west of the Bitterroot Valley. The other road in the Moose Creek District is Swiftwater Road 470, which is slumping at the forest boundary.</t>
  </si>
  <si>
    <t>260-398 Swift Water Rd, Nez Perce-Clearwater National Forests, Kooskia, Idaho, 83539</t>
  </si>
  <si>
    <t>Nez Perce-Clearwater National Forests Landslides - Selway River Road 223</t>
  </si>
  <si>
    <t>Wet conditions have caused rock slides and have toppled trees in area forest roads in Idaho, west of the Bitterroot Valley. Three roads on the Nez Perce-Clearwater National Forests were reported impassible last week, according to a notice from Christine Bradbury of the Idaho forest.  In the Moose Creek Ranger District, at least two roads were affected. Pictured is Selway River Road 223, which was blocked by boulders at milepost 13.1. Motorists are advised to stop at O’Hara Bridge, because there is no safe turn-around between the bridge and the rock slide.</t>
  </si>
  <si>
    <t>Selway River Road 223, Nez Perce-Clearwater National Forests, IDY:46.086845 X:-115.513358</t>
  </si>
  <si>
    <t>http://klyq.com/files/2017/03/idaho-forest-road-slide.jpg?w=630&amp;h=420&amp;zc=1&amp;s=0&amp;a=t&amp;q=89</t>
  </si>
  <si>
    <t>KGW Portland</t>
  </si>
  <si>
    <t>http://www.kgw.com/news/local/landslide-leads-to-evacuation-of-southwest-portland-apartment-complex/362297215</t>
  </si>
  <si>
    <t>Landslide at Colonial Manor apartment complex</t>
  </si>
  <si>
    <t xml:space="preserve">The City of Portland declared a Southwest Portland apartment complex was dangerous and uninhabitable since its foundation began slipping after heavy, late November rain. By Friday, the parking lot had sunk about a foot lower than the rest of it.
 </t>
  </si>
  <si>
    <t>Colonial Manor, Portland, Oregon, USA</t>
  </si>
  <si>
    <t>The Oregonian</t>
  </si>
  <si>
    <t>http://www.oregonlive.com/portland/index.ssf/2016/12/portland_crews_respond_to_hund.html</t>
  </si>
  <si>
    <t>Landslide in West Hills Area of Portland Oregon</t>
  </si>
  <si>
    <t>Parks and city Bureau of Transportation officials held a news conference Monday at the site of a landslide Saturday -- on Northwest Cornell Road near the Wildwood Trail just east of the Audubon Society of Portland. A large tree, possibly weighed down by ice, was uprooted and carried down an estimated 50 cubic yards of soil and debris onto Cornell, said Steve Townsen, a Transportation engineer. That's about four or five commercial dump trucks of dirt.</t>
  </si>
  <si>
    <t>West Hills Area of Portland Oregon</t>
  </si>
  <si>
    <t>Date approximated as a week before date of article (""last week's storm"")</t>
  </si>
  <si>
    <t>http://katu.com/news/local/further-earth-movement-detected-at-nw-newberry-road-landslide</t>
  </si>
  <si>
    <t>NW Newberry Road Landslide in Multnomah County</t>
  </si>
  <si>
    <t>A landslide occurred on Newberry Road Wednesday during heavy rains that melted snow and created runoff. Thursday, crews spotted cracks in the pavement, which indicate more movement in the hilly area. From Highway 30, the street is closed west of 13342 NW Nerberry Road.</t>
  </si>
  <si>
    <t>12901-14599 NW Newberry Rd, Portland, Oregon, 97231</t>
  </si>
  <si>
    <t>http://static-22.sinclairstoryline.com/resources/media/8c7707d9-4a14-49d8-869e-a0ffd3fadaa1-1192017FaceoflandslidebelowNWNewberryRd.jpg</t>
  </si>
  <si>
    <t>Multnomah County</t>
  </si>
  <si>
    <t>https://multco.us/roads/news/landslide-closes-nw-springville-road-expected-reopen-4-pm</t>
  </si>
  <si>
    <t>NW Springville Road Landslide</t>
  </si>
  <si>
    <t>A landslide today has closed a section of NW Springville Road in the west hills between NW Skyline Blvd. and NW 128th Ave. to the west.</t>
  </si>
  <si>
    <t>NW Springville Road, between NW Skyline Boulevard and NW 128th Avenue, Portland, OR</t>
  </si>
  <si>
    <t>https://multco.us/sites/default/files/styles/small/public/Landslide%20closes%20NW%20Springville%20Road%20on%203-15-17.jpg?itok=LB1YCUjx</t>
  </si>
  <si>
    <t>Event occurred before 4pm.</t>
  </si>
  <si>
    <t>http://katu.com/news/local/landslide-blocks-nw-thompson-another-in-series-of-recent-heavy-rain-slides</t>
  </si>
  <si>
    <t>Northwest Thompson Road Blocked near Northwest Cornell</t>
  </si>
  <si>
    <t>An overnight landslide on Northwest Thompson blocked the roadway about a half mile up from Northwest Cornell. This comes after around a half dozen other landslides around the metro, and the heavy rain continued into Thursday.</t>
  </si>
  <si>
    <t>NW Thompson Rd, Portland, Oregon, 97229</t>
  </si>
  <si>
    <t>http://static-23.sinclairstoryline.com/resources/media/620e22e0-07a0-4100-9a7d-c82900b29ba1-large16x9_NWThompsonlandslideKATUphoto.jpg?1486654924662</t>
  </si>
  <si>
    <t>https://multco.us/roads/news/landslide-14151-nw-germantown-road</t>
  </si>
  <si>
    <t>NW Germantown Road Landslide west of NW Skyline Blvd</t>
  </si>
  <si>
    <t>A landslide has occurred near 14151 NW Germantown Road, west of NW Skyline Blvd.  The slide material fell on the road shoulder, so the road is currently open.</t>
  </si>
  <si>
    <t>14151 NW Germantown Rd, Portland, Oregon, 97231</t>
  </si>
  <si>
    <t>https://multco.us/sites/default/files/styles/small/public/Landslide%20near%2014151%20NW%20Germantown%20Rd%20west%20of%20Skyline%2C%202-9-2017%20web.jpg?itok=10KHiiE6</t>
  </si>
  <si>
    <t>FOX Channel 12 Oregon</t>
  </si>
  <si>
    <t>http://www.kptv.com/story/34455695/deputies-landslide-reported-along-nw-old-cornelius-pass-road-in-hillsboro</t>
  </si>
  <si>
    <t>NW Old Cornelius Pass Road Landslide near McMenamins Rock Creek Tavern</t>
  </si>
  <si>
    <t>A landslide forced crews to close a section of Northwest Old Cornelius Pass Road in Hillsboro Wednesday morning, according to deputies. The Washington County Sheriff’s Office said the landslide was reported along the road near the McMenamins Rock Creek Tavern, at 10000 NW Old Cornelius Pass.</t>
  </si>
  <si>
    <t>10031-10399 NW Old Cornelius Pass Rd, Portland, Oregon, 97231</t>
  </si>
  <si>
    <t>http://kptv.images.worldnow.com/images/13086324_G.png</t>
  </si>
  <si>
    <t>http://www.opb.org/news/article/portland-oregon-traffic-delays-landslide-west-burnside-road-march-15-2017/</t>
  </si>
  <si>
    <t>Northwest Thompson Road at Northwest Pinnacle Drive Landslide</t>
  </si>
  <si>
    <t>PBOT also announced the closure of Northwest Thompson Road at Northwest Pinnacle Drive due to debris in the road from a minor landslide.</t>
  </si>
  <si>
    <t>Northwest Thompson Road at Northwest Pinnacle Drive, Portland, OR</t>
  </si>
  <si>
    <t>http://katu.com/news/local/trees-debris-spill-onto-us-30-after-morning-landslide-near-sauvie-island-bridge</t>
  </si>
  <si>
    <t>rees, debris spill onto Highway 30 after morning landslide near Sauvie Island Bridge</t>
  </si>
  <si>
    <t>One lane of eastbound Highway 30 squeezed past the trees and debris that fell onto the highway after an early-morning landslide just north of the Sauvie Island Bridge. ODOT workers examined the slide near Northwest Mill Road, assessing debris that blocked the right lane. The bottleneck caused significant traffic backup coming into Portland Tuesday morning, so expect delays if traveling this way, or avoid the area if possible.</t>
  </si>
  <si>
    <t>HWY 30, North of the Sauvie Island Bridge, Portland, Oregon, USA</t>
  </si>
  <si>
    <t>http://koin.com/2017/04/14/landslide-evacuates-2-nw-portland-homes/</t>
  </si>
  <si>
    <t>Landslide damages houses on Thurman St</t>
  </si>
  <si>
    <t>Heavy rain activates landslide, two homes damaged + evacuated. Article: heavy winter rain triggered a dormant landslide that hasn’t been active for over 60 years.</t>
  </si>
  <si>
    <t>3401-3599 NW Thurman St, Portland, Oregon, 97210</t>
  </si>
  <si>
    <t>https://lintvkoin.files.wordpress.com/2017/04/nw-portland-landslide-04142017.jpg</t>
  </si>
  <si>
    <t>http://katu.com/news/local/landslide-hits-at-least-one-vehicle-in-portlands-west-hills</t>
  </si>
  <si>
    <t>West Hills Landslide Injures 3 in Car</t>
  </si>
  <si>
    <t>Three people were not injured when a landslide struck a car on NW Barnes Road near Skyline Boulevard Wednesday morning. The slide has closed West Burnside between Skyline and Miller for the day Wednesday, and the closure will likely go into Thursday. Emergency responders were called out about 7:15 a.m., and arriving crews saw a black car partially buried by the debris. 75 x 150 ft amount of hillside had collapsed, causing the slide.</t>
  </si>
  <si>
    <t>NW Barnes Road, near Skyline Boulevard,  Portland, OR</t>
  </si>
  <si>
    <t>https://lintvkoin.files.wordpress.com/2017/03/claire1.jpg?w=800</t>
  </si>
  <si>
    <t>Fox Oregon Channel 12</t>
  </si>
  <si>
    <t>http://www.kptv.com/story/35011907/small-landslide-causes-problems-on-road-in-west-hills</t>
  </si>
  <si>
    <t>SW Tichner Drive Landslide</t>
  </si>
  <si>
    <t>Landslides are still a continuing threat in the West Hills as one came across Southwest Tichner Drive overnight, closing the road for the Tuesday morning commute. The Portland Bureau of Transportation said Tichner Drive was closed from West Burnside to Southwest Kingston due to the landslide. By 11 a.m., crews had removed the debris and reopened the road. PBOT reported about 40 cubic yards of debris was cleared from the scene.</t>
  </si>
  <si>
    <t>2813 SW Tichner Dr, between West Burnside and Southwest Kingston, Portland, Oregon, 97205</t>
  </si>
  <si>
    <t>http://kptv.images.worldnow.com/images/13482243_G.png</t>
  </si>
  <si>
    <t>Happened early morning.</t>
  </si>
  <si>
    <t>http://katu.com/news/local/landslide-closes-part-of-hwy-26-westbound-near-vista-ridge-tunnel</t>
  </si>
  <si>
    <t>Highway 26 Westbound Landslide near Jefferson Off-Ramp</t>
  </si>
  <si>
    <t>A landslide pushed debris onto Highway 26 westbound near the Vista Ridge Tunnel on Tuesday afternoon. The slide happened about 3:15 p.m. near the Jefferson off-ramp.</t>
  </si>
  <si>
    <t>US-26 W, Portland, Oregon, 97201</t>
  </si>
  <si>
    <t>http://static-13.sinclairstoryline.com/resources/media/9a4c9c32-8e26-4236-b829-c8cfe7cd2956-large16x9_LandslidealongHwy26westboundnearVistaRidgeTunnelODOTphoto.jpg?1486519417427</t>
  </si>
  <si>
    <t>http://www.oregonlive.com/roadreport/index.ssf/2017/03/portland_metro_friday_traffic_98.html</t>
  </si>
  <si>
    <t>Highway 26 Onramp Landslide at Oregon Zoo</t>
  </si>
  <si>
    <t>A landslide closed the eastbound Highway 26 ramps at the Oregon Zoo on Thursday. The landslide was reported shortly after noon. ODOT cleared more than 500 yards of landslide debris from the scene.</t>
  </si>
  <si>
    <t>Highway 26 onramp, Oregon Zoo, Portland, OR 97221</t>
  </si>
  <si>
    <t>http://kuik.com/wp-content/uploads/2017/03/Landslide-on-Eastbound-onramp-from-zoo-to-US26.jpg</t>
  </si>
  <si>
    <t>Fox Channel 12 Oregon</t>
  </si>
  <si>
    <t>http://www.kptv.com/story/34431835/rain-triggers-landslide-on-highway-224-in-clackamas-county</t>
  </si>
  <si>
    <t>Highway 224 Landslide near Tong Road</t>
  </si>
  <si>
    <t>A landslide closed Highway 224 near Tong Road in Damascus in both directions Sunday following a weekend of heavy rain. A homeowner took pictures of the huge cracks the slide caused in the ground about 100 feet from his house. No one was hurt.</t>
  </si>
  <si>
    <t>17945-18147 OR-224, Damascus, Oregon, 97089</t>
  </si>
  <si>
    <t>http://kptv.images.worldnow.com/images/13067451_G.jpg</t>
  </si>
  <si>
    <t>http://katu.com/news/local/portion-of-oregon-city-road-shut-down-as-crews-monitor-slow-moving-landslide</t>
  </si>
  <si>
    <t>Landslide in Oregon City</t>
  </si>
  <si>
    <t>Slow moving rainfall-triggered landslide closes portion of South End Rd, slope failure under road</t>
  </si>
  <si>
    <t>759-835 South End Rd, Oregon City, Oregon, 97045</t>
  </si>
  <si>
    <t>http://katu.com/news/local/gallery/portion-of-oregon-city-road-shut-down-as-crews-monitor-slow-moving-landslide#photo-2</t>
  </si>
  <si>
    <t>KOIN Channel 6</t>
  </si>
  <si>
    <t>http://koin.com/2017/02/24/oregon-city-landslide-damages-home/</t>
  </si>
  <si>
    <t>Trillium Park Drive Landslide Causes Sinkhole</t>
  </si>
  <si>
    <t>There are many closure signs and traffic cones on Trillium Park Drive in Oregon City after a landslide caused the road to begin to cave. A large sinkhole popped up on the side of the street, a tree fell over and the sidewalk is clearly shifting. At this point, the main impact is affecting one house.</t>
  </si>
  <si>
    <t>17299-17345 Trillium Ave, Oregon City, Oregon, 97045</t>
  </si>
  <si>
    <t>https://lintvkoin.files.wordpress.com/2017/02/trilium-slide.jpg</t>
  </si>
  <si>
    <t>https://www.orcity.org/citymanager/landslide-activities-oregon-city</t>
  </si>
  <si>
    <t>Barclay Hills Park Landslide between Alden Street and Peter Skene Way</t>
  </si>
  <si>
    <t>Due to the snow, ice and record rainfall events this winter season, Oregon City has experienced two significant landslides. A second active landslide is located on private property north of Barclay Hills Park between Alden Street and Peter Skene Way.  The City has an 8” waterline and an 8” sanitary sewer line in the vicinity.</t>
  </si>
  <si>
    <t>13401-13599 Applegate Ter, Oregon City, Oregon, 97045</t>
  </si>
  <si>
    <t>http://katu.com/news/local/overnight-landslide-in-tigard-blocks-lane-of-highway-99w</t>
  </si>
  <si>
    <t>Tigard landslide will keep 1 lane of Highway 99W closed</t>
  </si>
  <si>
    <t>An overnight landslide blocked a lane of Highway 99W near Southwest Bull Mountain Road and milepost 10. Oregon Department of Transportation officials say they have concerns the hillside may not be stable, adding that removing debris might trigger another slide. ODOT dispatch said reports came in around 3 a.m. of a mudslide in the northbound lanes, dropping an estimated 80 to 100 cubic yards of debris in the roadway. “There is a lot of water out there, and with the freeze followed by the thaw and a lot of rain, there will be a lot of slides,” said ODOT Spokesperson Don Hamilton.</t>
  </si>
  <si>
    <t>Milepost 10, Highway 99W, Tigard, OR</t>
  </si>
  <si>
    <t>http://katu.com/news/local/landslide-closes-bell-road-in-clackamas-county</t>
  </si>
  <si>
    <t>Bell Road Landslide between Grahams Ferry and Baker Roads</t>
  </si>
  <si>
    <t>A landslide blocked a rural Clackamas County road Thursday afternoon. County officials said both lanes of Bell Road are blocked between Grahams Ferry and Baker Roads.</t>
  </si>
  <si>
    <t>Bell Road, Wilsonville, Oregon, 97070</t>
  </si>
  <si>
    <t>KLEW TV</t>
  </si>
  <si>
    <t>http://klewtv.com/news/local/massive-landslide-at-bottom-of-rattlesnake-grade</t>
  </si>
  <si>
    <t>Significant landslide on WA-129</t>
  </si>
  <si>
    <t>Landslide near Boggan's Oasis displaces a debris field over a mile long, covering road. Fells hundreds of trees, brings rocks + mud onto road. Article: area is at 200% above their average rain and snow content right now since October and that’s according to the National Weather Service.</t>
  </si>
  <si>
    <t>WA-129, Boggan's Oasis, Washington, 99401</t>
  </si>
  <si>
    <t>The Observer</t>
  </si>
  <si>
    <t>http://www.lagrandeobserver.com/home/5164831-151/highway-remains-open-in-north-wallowa-county-after</t>
  </si>
  <si>
    <t>North Wallowa County Landslide on Oregon Highway 3</t>
  </si>
  <si>
    <t>Oregon Highway 3 remains open in northern Wallowa County, according to a Sunday morning press release from the Oregon Department of Transportation. A landslide closed the route Saturday afternoon near the Washington State border at milepost 3.</t>
  </si>
  <si>
    <t>Milepost 3, Oregon Highway 3 (Lewiston Highway), Wallowa County, OR</t>
  </si>
  <si>
    <t>http://www.wallowa.com/storyimage/WC/20170318/ARTICLE/170319953/AR/0/AR-170319953.jpg&amp;MaxW=600</t>
  </si>
  <si>
    <t>Event occurred in afternoon</t>
  </si>
  <si>
    <t>http://www.lagrandeobserver.com/home/5059548-151/rock-slide-closes-highway-82</t>
  </si>
  <si>
    <t>Oregon Highway 82 Rock Slide at Milepost 41</t>
  </si>
  <si>
    <t>A rock slide in Minam Canyon Friday has closed down Oregon Highway 82. ODOT says the slide occurred around milepost 41 and is covering most of the highway.</t>
  </si>
  <si>
    <t>Milepost 41, OR-82, Wallowa, Oregon, 97885</t>
  </si>
  <si>
    <t>http://www.lagrandeobserver.com/csp/mediapool/sites/dt.common.streams.StreamServer.cls?STREAMOID=61Q2gt$DFgBdXt5Dy_MT9c$daE2N3K4ZzOUsqbU5sYuSxvI1GdSKCicn2glmW6arWCsjLu883Ygn4B49Lvm9bPe2QeMKQdVeZmXF$9l$4uCZ8QDXhaHEp3rvzXRJFdy0KqPHLoMevcTLo3h8xh70Y6N_U_CryOsw6FTOdKL_jpQ-&amp;CONTENTTYPE=image/jpeg</t>
  </si>
  <si>
    <t>Channel 11 KCBY</t>
  </si>
  <si>
    <t>http://kcby.com/outdoors/mudslide-closes-highway-101-along-hood-canal</t>
  </si>
  <si>
    <t>Highway 101 Mudslide north of Hoodsport</t>
  </si>
  <si>
    <t>The first slide initially blocked on Highway 101 in both directions just north of the town of Hoodsport in Mason County. Crews responded to the scene and managed to reopen one lane just before noon. Alternating traffic, single-lane traffic is now being allowed to pass through the area.</t>
  </si>
  <si>
    <t>US-101, Hoodsport, Washington, 98548</t>
  </si>
  <si>
    <t>http://static-19.sinclairstoryline.com/resources/media/fb45b69c-af01-4c15-bde7-c4eece9e2825-large16x9_DN9101Mudslide.jpg?1486659573065</t>
  </si>
  <si>
    <t>http://komonews.com/live/mudslide-closes-highway-101-along-hood-canal</t>
  </si>
  <si>
    <t>Highway 106 Mudslide along South Shore of Hood Canal</t>
  </si>
  <si>
    <t>Separate slides buried two highways under tons of debris Thursday morning along Hood Canal. The second slide, on Highway 106, is blocking both lanes along the south shore of Hood Canal in Mason County.</t>
  </si>
  <si>
    <t>WA-106, Belfair, Washington, 98528</t>
  </si>
  <si>
    <t>No specific location except it's along Highway 106, which spans 20 km</t>
  </si>
  <si>
    <t>http://www.southwhidbeyrecord.com/news/march-landslides-damage-south-whidbey-home-roads/</t>
  </si>
  <si>
    <t>Columbia Beach Drive Mudslide</t>
  </si>
  <si>
    <t>A landslide in Clinton Monday morning damaged a garage on Columbia Beach Drive. It was actually two events, said Rob Haines, the homeowner.  “The first one hit about 10 after 1 (a.m.),” Haines said. “… Then it slid again at about 10 after 6 (a.m.). That was the big one.”  A slurry of mud and trees broke through the garage door and filled his laundry room with thigh-high debris. The force of the impact shook the whole house, he said.</t>
  </si>
  <si>
    <t>Columbia Beach Dr, Clinton, Washington, 98236</t>
  </si>
  <si>
    <t>Cultus Bay Road landslide</t>
  </si>
  <si>
    <t>The Monday before, March 20, saw a slide on Cultus Bay Road that’s reduced a small section of the street to one lane. The affected portion of the road parallels a bluff on the way to Sandy Hook just south of the Possession Road intersection. The slide occurred just below the road, with earth sloughing away right up to the pavement’s edge; portions of a brand new guard rail installed just this month were left suspended in the air.</t>
  </si>
  <si>
    <t>Cultus Bay Rd, north of Sandy Hook, Clinton, Washington, 98236</t>
  </si>
  <si>
    <t>https://3hh51e83bipewktf28g5p1pe-wpengine.netdna-ssl.com/wp-content/uploads/2017/03/web1_170329-SWR-SlidesCultusMED-640x967@2x.jpg</t>
  </si>
  <si>
    <t>Glendale Road landslide</t>
  </si>
  <si>
    <t>Another mudslide closed a section of Glendale Road Saturday, March 18. It was in a remote area and no structures or roadway were damaged.</t>
  </si>
  <si>
    <t>Glendale Rd, Clinton, Washington, 98236</t>
  </si>
  <si>
    <t>KOMO News</t>
  </si>
  <si>
    <t>http://komonews.com/news/local/mudslide-on-tracks-cancels-sounder-north-line</t>
  </si>
  <si>
    <t>Mudslide on railroad track between Everett and Mukilteo</t>
  </si>
  <si>
    <t>Mudslide blocks rails, passenger rail halted for the weekend</t>
  </si>
  <si>
    <t>1235 Madrona Ave, Everett, Washington, 98203</t>
  </si>
  <si>
    <t>DolphnSix</t>
  </si>
  <si>
    <t>http://www.dolphnsix.com/news/1945339/mudslide-halts-passenger-rail-service-between</t>
  </si>
  <si>
    <t>Mudslide halts Passenger Rail Service</t>
  </si>
  <si>
    <t>A mudslide has temporarily halted passenger-train service between Seattle and Everett.  BNSF Railway spokesman Gus Melonas says a mudslide covered the main tracks with mud, trees and debris late Sunday. Crews were working to clear the tracks.  Passenger trains, including Amtrak and Sounder commuter service, have been suspended through that stretch until late Tuesday.</t>
  </si>
  <si>
    <t>Rail Tracks between Seattle and Everett</t>
  </si>
  <si>
    <t>http://www.heraldnet.com/news/mudslide-in-edmonds-closes-olympic-view-drive/</t>
  </si>
  <si>
    <t>Mudlside on Olympic View Drive</t>
  </si>
  <si>
    <t>A mudslide that hit Olympic View Drive on Thursday afternoon was expected to keep the road closed for a couple of days, Edmonds police said.  The slide came down just after 12:30 p.m., police Sgt. Bob Barker said. No injuries were reported.  Public works crews shut down Olympic View Drive in the immediate area of the slide. The road is open to local access only between Talbot Road and 190th Place SW.</t>
  </si>
  <si>
    <t>Olympic View Drive, Edmonds, WA</t>
  </si>
  <si>
    <t>SoundTransit</t>
  </si>
  <si>
    <t>https://www.soundtransit.org/node/15329</t>
  </si>
  <si>
    <t>North Corridor Sounder Train Landslide between Mukilteo and Everett</t>
  </si>
  <si>
    <t>A mudslide has occurred on the north corridor blocking the tracks between Mukilteo and Everett. If no additional events occur, service is expected to resume Monday, 3/27/17.</t>
  </si>
  <si>
    <t>Sounder North Line, WA</t>
  </si>
  <si>
    <t>https://content.govdelivery.com/accounts/WASOUND/bulletins/187affd</t>
  </si>
  <si>
    <t>Sounder North Line Mudslide between Edmonds, Mukilteo, Everett, and Seattle</t>
  </si>
  <si>
    <t>North line Sounder service is canceled today, 2/16/17 due to a mudslide. Buses will transport passengers between Everett-Seattle, Mukilteo-Seattle, Edmonds-Seattle, Everett-Mukilteo, Everett-Edmonds, and Mukilteo-Edmonds. Sound Transit will monitor the situation, if there are no additional events, service is expected to resume Monday morning, 2/20/17.</t>
  </si>
  <si>
    <t>https://www.seattletimes.com/seattle-news/transportation/sound-north-commuter-train-line-canceled-due-to-mudslide/</t>
  </si>
  <si>
    <t>Sounder train Mudslide affecting North Train Service</t>
  </si>
  <si>
    <t>The Sounder north commuter train was canceled Wednesday morning due to a mudslide, Sound Transit said.  Affected commuters, in areas including Everett, Mukilteo and Edmonds, are advised to take regularly scheduled buses.</t>
  </si>
  <si>
    <t>Sounder north train service, Mukilteo, WA</t>
  </si>
  <si>
    <t>My Edmond News</t>
  </si>
  <si>
    <t>http://myedmondsnews.com/2017/02/645-am-thursday-sounder-train-canceled-as-crews-work-to-clean-up-mudslides/</t>
  </si>
  <si>
    <t>Seattle-Everett Sounder Train Canceled due to Mudslides</t>
  </si>
  <si>
    <t>BNSF crews were working through the night to clean up mudslides on Sound Transit’s Sounder northline train, which runs between Seattle and Everett.</t>
  </si>
  <si>
    <t>Sounder rail, between Seattle and Everett, Washington</t>
  </si>
  <si>
    <t>HeraldNet</t>
  </si>
  <si>
    <t>http://www.heraldnet.com/news/landslide-closes-railroad-tracks-near-mukilteo/</t>
  </si>
  <si>
    <t>Sounder Landslide on Tracks near Mukilteo</t>
  </si>
  <si>
    <t>NSF Railway has imposed a 48-hour moratorium on passenger train service between Seattle and Everett because of a landslide south of Mukilteo.</t>
  </si>
  <si>
    <t>Sounder tracks, BNSF Railway, south of Mukilteo, between Seattle and Everett Y:47.887146 X:-122.330284</t>
  </si>
  <si>
    <t>Edmonds Patch</t>
  </si>
  <si>
    <t>https://patch.com/washington/edmonds/sounder-service-canceled-due-landslide</t>
  </si>
  <si>
    <t>Sounder Train Landslide between Everett and Seattle</t>
  </si>
  <si>
    <t>Sounder north train service between Everett and Seattle was canceled on Monday due to a landslide blocking the tracks.  Sound Transit says that service should resume on Tuesday morning if there are no more landslides. The region is at heightened risk for landslides due to recent heavy rains - and more rain is forecast to fall late Monday and on Tuesday.</t>
  </si>
  <si>
    <t>Sounder train tracks, between Seattle and Everett, WA, Y:47.844033 X:-122.342937</t>
  </si>
  <si>
    <t>Capitol Hill Seattle Blog</t>
  </si>
  <si>
    <t>http://www.capitolhillseattle.com/2017/03/with-small-slide-below-interlaken-soggy-march-brings-landslide-concerns/</t>
  </si>
  <si>
    <t>14th Ave E Landslide between Boyer and Lynn</t>
  </si>
  <si>
    <t>An unbelievably soggy March has neighbors in the sloping areas on the north of Capitol Hill worried about landslides. A small slide closed 14th Ave E between Boyer and Lynn to through traffic Saturday morning. With continuing rains, you can expect to see more mud. For the most part, recent slides have been mostly limited in damage.</t>
  </si>
  <si>
    <t>2399 14th Ave E, Seattle, WA 98112</t>
  </si>
  <si>
    <t>https://pbs.twimg.com/media/C7OKn5nU4AIoKK1.jpg</t>
  </si>
  <si>
    <t>Event occurred in the morning.</t>
  </si>
  <si>
    <t>https://www.seattletimes.com/seattle-news/northwest/mudslide-reported-in-seattle/</t>
  </si>
  <si>
    <t>Highland Park Way SW Significant Mudslide</t>
  </si>
  <si>
    <t>The Seattle Fire Department responded to a mudslide Wednesday morning at Southwest Holden Street and Highland Park Way Southwest. Highland Park Way is closed at the slide, and will remain closed at least through Wednesday because continuing rainfall could lead to more slides.</t>
  </si>
  <si>
    <t>Highland Park Way Southwest and Southwest Holden Street, Delridge neighborhood, Seattle, WA</t>
  </si>
  <si>
    <t>https://static.seattletimes.com/wp-content/uploads/2017/02/overall_6K1A1063-960x583.jpg</t>
  </si>
  <si>
    <t>The B-Town Blog</t>
  </si>
  <si>
    <t>http://b-townblog.com/2017/02/10/breaking-city-of-burien-closes-peter-western-bridge-due-to-landslide-damage/</t>
  </si>
  <si>
    <t>Peter Western Bridge Landslide in the Ravine</t>
  </si>
  <si>
    <t>On Thursday night (Feb. 9), two City of Burien Public Works employees were inspecting the Peter Western Bridge (located at S. 116th St, between Military and 24th Ave S.; map below) because of reports of trees falling, when they discovered signs of a possible landslide in the ravine.</t>
  </si>
  <si>
    <t>2126-2210 S 116th St, Seattle, Washington, 98168</t>
  </si>
  <si>
    <t>http://b-townblog.com/wp-content/uploads/2017/02/IMG_0106-500x375.jpg</t>
  </si>
  <si>
    <t>West Seattle Blog</t>
  </si>
  <si>
    <t>http://westseattleblog.com/2017/01/slide-response-in-north-arbor-heights/</t>
  </si>
  <si>
    <t>Water Break Caused Slide on SW Cambridge Street</t>
  </si>
  <si>
    <t>A 2-inch water-line break caused a slide in an embankment on SW Cambridge Steet, between 44th Street SW and California SW. The slide damaged an aluminum boat shed.</t>
  </si>
  <si>
    <t>4331 SW Cambridge St, Seattle, Washington, 98136</t>
  </si>
  <si>
    <t>http://zoneone.wf7woxluljv.maxcdn-edge.com/blog/wp-content/uploads/2017/01/slide1-2-652x435.jpg</t>
  </si>
  <si>
    <t>http://b-townblog.com/2017/03/14/photos-mudslide-at-seahurst-park-affect-upper-parking-lot/</t>
  </si>
  <si>
    <t>Seahurst Park Upper Parking Lot Mudslide</t>
  </si>
  <si>
    <t>“Barriers have been placed to close off at least two-thirds of the parking lot,” Elston said. “This was the first time that I noticed several old growth tree stumps with the slots where the lumberjacks built the platforms on which they sawed down the trees. “There was also evidence that the park had sawed some fallen trees.” The reasoning for nature’s slippage is obvious – 8.85 inches of rain soaked the region in February — move than double the normal amount of precipitation for the month.</t>
  </si>
  <si>
    <t>Upper parking lot, Seahurst Park, , Burien, WA</t>
  </si>
  <si>
    <t>http://b-townblog.com/wp-content/uploads/2017/03/aSeahurst2017_0011-500x333.jpg</t>
  </si>
  <si>
    <t>http://komonews.com/news/local/water-main-break-triggers-west-seattle-mudslide-overnight</t>
  </si>
  <si>
    <t>California Avenue SW Landslide from Water Main Break</t>
  </si>
  <si>
    <t>A water main break triggered a huge slide in West Seattle overnight, damaging at least one home, undermining a street and dumping tons of mud, trees and debris onto another roadway. The slide came down at about 11 p.m. Thursday near several homes in the 9300 block of California Avenue SW. The 50-foot slide partially blocked California Avenue, which comes to a dead end about a block away. The slide also took out part of a residential street on the hillside above and exposed 30 feet of gas line that runs through the area.</t>
  </si>
  <si>
    <t>9300 California Dr SW, Seattle, Washington, 98136</t>
  </si>
  <si>
    <t>http://static-35.sinclairstoryline.com/resources/media/856b4c39-7584-4047-8029-50f800df022a-large16x9_170120_komo_west_seattle_slide_02_1200.jpg?1484924011875</t>
  </si>
  <si>
    <t>Normandy Park Blog</t>
  </si>
  <si>
    <t>http://normandyparkblog.com/2017/03/21/city-managers-report-landslide-stabilized-owner-coordinating-with-city/</t>
  </si>
  <si>
    <t>10th Place SW Landslide in City of Normandy Park</t>
  </si>
  <si>
    <t>On the morning of March 16, the City of Normandy Park was notified that there had been significant slope movement and erosion of the road at 10th Place SW (map below). The slope is continuing to move, and with heavy rain in the forecast for the next couple of days, there is the potential for further damage to the road and utilities in the area and to property.</t>
  </si>
  <si>
    <t>10th Place SW, Normandy Park, WA, Y:47.418594 X:-122.347205</t>
  </si>
  <si>
    <t>http://normandyparkblog.com/wp-content/uploads/2017/03/IMG_0040-768x1024.jpg</t>
  </si>
  <si>
    <t>Shoreline Patch</t>
  </si>
  <si>
    <t>https://patch.com/washington/shoreline/burke-gilman-trail-lake-forest-park-hit-landslide</t>
  </si>
  <si>
    <t>Burke-Gilman Trail In Lake Forest Park Hit By Landslide</t>
  </si>
  <si>
    <t>A small slide near Edgewater Lane, which is just a few blocks north of the border with Seattle at 145th Street, has thrown debris across the trail. King County says that there will be intermittent closures along that portion of the trail. The entire area is at higher risk of landslide damage because recent heavy rains have loosened soil.</t>
  </si>
  <si>
    <t>Burke-Gilman Trail, near Edgewater Lane, Lake Forest Park, WA 98155, Y:47.734742 X:-122.285041</t>
  </si>
  <si>
    <t>https://cdn20.patchcdn.com/users/22906546/20170320/062735/styles/T800x600/public/article_images/burke_gilman_landslide-1490048403-8939.jpg</t>
  </si>
  <si>
    <t>http://www.peninsuladailynews.com/news/mudlside-blocking-one-lane-of-highway-20-in-port-townsend/</t>
  </si>
  <si>
    <t>Mudslide near Bayview Restaurant</t>
  </si>
  <si>
    <t>A mudslide blocked the westbound lane of state Highway 20 in Port Townsend on Sunday afternoon.  Police and city public works worked to clear the road and check the stability of the bluff, said Port Townsend Police Chief Michael Evans.  He said the mudslide happened on Sims Way near the Bayview Restaurant and came from the nearby bluff.  A bulletin from the State Department of Transportation said the lane was blocked starting at 1:49 p.m. Sunday.  Evans said at about 4:15 p.m. Sunday that it would take about an hour for the lane to reopen.</t>
  </si>
  <si>
    <t>Highway 20, Port Townsend, Washington</t>
  </si>
  <si>
    <t>KIRO Channel 7</t>
  </si>
  <si>
    <t>http://www.kiro7.com/news/local/slide-repairs-to-cause-delays-on-main-access-road-in-duvall/505318303</t>
  </si>
  <si>
    <t>124th Street Landslide Blocks an Access Road</t>
  </si>
  <si>
    <t>The landslide happened on 124th Street, which is the sole access road for more than 100 residents in Duvall. The Feb. 16 slide left about 100 feet of thick mud over the road, causing runoff to go underneath the street and erode the pavement. Consistent rain has been adding to the damage.</t>
  </si>
  <si>
    <t>26637-26899 NE 124th St, Duvall, WA 98019</t>
  </si>
  <si>
    <t>https://mediaweb.kirotv.com/photo/2017/03/23/11v_%20Duvall%20Road%20Fix.transfer_20170323130909013_7597659_ver1.0_640_360.jpg</t>
  </si>
  <si>
    <t>Westside Seattle</t>
  </si>
  <si>
    <t>https://www.westsideseattle.com/search/site/west%20seattle%20herald%202017%2002%2009%20news%20landslide%20vashon%20causing%20delays</t>
  </si>
  <si>
    <t>103rd Ave SW Slide near North Ferry Terminal</t>
  </si>
  <si>
    <t>A significant landslide happened this afternoon on 103rd Avenue Southwest near the Vashon Ferry Terminal parking lot.</t>
  </si>
  <si>
    <t>103rd Ave SW, Vashon, Washington, 98070</t>
  </si>
  <si>
    <t>http://www.thenewstribune.com/news/local/article141853959.html</t>
  </si>
  <si>
    <t>Sunrise Beach Road landslide</t>
  </si>
  <si>
    <t>The side below Sunrise Beach Road NW gave way, leading to a landslide covering a private driveway for eight homes. Sunrise Beach Road has shown some settling.</t>
  </si>
  <si>
    <t>10400 block of Sunrise Beach Dr NW, near Sunrise Beach Park, Gig Harbor, Washington, 98332</t>
  </si>
  <si>
    <t>The hillside along the road is often wet throughout the year, but no apparent immediate trigger caused the landslide.</t>
  </si>
  <si>
    <t>Seattle Patch</t>
  </si>
  <si>
    <t>https://patch.com/washington/seattle/landslide-closes-rainier-avenue-south-seattle-renton</t>
  </si>
  <si>
    <t>Rainier Avenue South Landslide south of the Stone House Cafe</t>
  </si>
  <si>
    <t>A landslide in Seattle along Rainier Avenue South has closed a nearly 3-1/2 mile stretch of the major artery. The slide is relatively small, contained to about a 50 foot stretch of Rainier Avenue south of the Stone House Cafe. Heavy rains have pounded the area Thursday causing localized and river flooding.</t>
  </si>
  <si>
    <t>9721 Rainier Ave S, Seattle, Washington, 98118</t>
  </si>
  <si>
    <t>https://cdn20.patchcdn.com/users/22906546/20170209/033003/styles/T800x600/public/article_images/dsc_0008-1486671887-6217.jpg</t>
  </si>
  <si>
    <t>Renton Reporter</t>
  </si>
  <si>
    <t>http://www.rentonreporter.com/news/maple-valley-highway-closed-due-to-landslide/</t>
  </si>
  <si>
    <t>Washington Boulevard Landslide between Gene Coulon Memorial Park Entrances</t>
  </si>
  <si>
    <t>Earlier this morning there was a landslide on Lake Washington Boulevard between the entrances to Gene Coulon Memorial Park. City crews completed the clean-up by 8 a.m. and are monitoring the situation.</t>
  </si>
  <si>
    <t>Lake Washington Boulevard, between entrances to Gene Coulon Memorial Beach Park, Renton, WA</t>
  </si>
  <si>
    <t>Maple Valley Highway Landslide by 140th Way SE</t>
  </si>
  <si>
    <t>Maple Valley Highway (SR 169) is shut down for westbound traffic due to a landslide. Traffic is shut down at 140th Way Southeast and and Maple Valley Highway. Eastbound traffic is limited to one lane east of I-405 and Maple Valley Highway.</t>
  </si>
  <si>
    <t>Maple Valley Highway and 140th Way Southeast, Renton, WA</t>
  </si>
  <si>
    <t>https://21ixobjpxgdxqepj3tsce2we-wpengine.netdna-ssl.com/wp-content/uploads/2017/02/web1_16700571_1581027215244962_8961789455107915120_o-640x480@2x.jpg</t>
  </si>
  <si>
    <t>Renton Patch</t>
  </si>
  <si>
    <t>https://patch.com/washington/renton/2-landslides-closes-maple-valley-highway-police</t>
  </si>
  <si>
    <t>Two Landslides on Maple Valley Highway Near the Classics Bar</t>
  </si>
  <si>
    <t>Two landslides closed westbound lanes of Maple Valley Highway in Renton just east of the I-405 interchange Thursday morning. The landslides happened near Classics Bar, southeast of the I-405 interchange. The two slides occurred within a short time in the same area. A Renton police officer reportedly narrowly missed getting hit by the second slide.</t>
  </si>
  <si>
    <t>2500-2516 Maple Valley Hwy, Renton, Washington, 98058</t>
  </si>
  <si>
    <t>https://cdn20.patchcdn.com/users/22906546/20170216/121712/styles/T800x600/public/article_images/renton_landsldie-1487265421-4171.jpg</t>
  </si>
  <si>
    <t>http://www.thenewstribune.com/news/local/article133067034.html</t>
  </si>
  <si>
    <t>Westbound I-90 in Issaquad Mudslide</t>
  </si>
  <si>
    <t>Shortly before 5 a.m., a large mudslide washed over I-90 and blocked all lanes east of Sunset Way. There is no estimated time to reopen them.  Troopers said several vehicles were disabled but no one was injured.</t>
  </si>
  <si>
    <t>I-90, east of Sunset Way, Issaquah, WA 98027</t>
  </si>
  <si>
    <t>https://pbs.twimg.com/media/C4yshvgUMAArG0a.jpg</t>
  </si>
  <si>
    <t>AOL</t>
  </si>
  <si>
    <t>https://www.aol.com/article/news/2017/02/10/landslide-damages-home-owner-grateful-no-one-hurt-and-his-dog-i/21711644/</t>
  </si>
  <si>
    <t>Private Lane Landslide Damages Home in Maple Valley near Cedar River</t>
  </si>
  <si>
    <t>The landslide slammed into a homeowner's garage, which in turn, crashed into his home. His house is at the very end of a private, winding road that leads to the Cedar River.</t>
  </si>
  <si>
    <t>24040 248th Ave SE, Maple Valley, Washington, 98038</t>
  </si>
  <si>
    <t>http://q13fox.com/2017/03/20/mudslide-in-auburn-brings-down-trees-blocks-road/</t>
  </si>
  <si>
    <t>Green Valley Road Mudslide near Flaming Geyser Park</t>
  </si>
  <si>
    <t>A major mudslide early Monday brought down trees and blocked Green Valley Road in Auburn. King County Sheriff's Office first tweeted about the closure of Green Valley Road near Flaming Geyser State Park around 7 a.m.</t>
  </si>
  <si>
    <t>SE Green Valley Rd, near Flaming Geyser Park, Auburn, Washington, 98092</t>
  </si>
  <si>
    <t>https://pbs.twimg.com/media/C7Xu0HoU4AInlas.jpg</t>
  </si>
  <si>
    <t>http://www.thenewstribune.com/news/local/traffic/article111894792.html</t>
  </si>
  <si>
    <t>Landslide on 4600 block of Marine View Drive</t>
  </si>
  <si>
    <t>A minor landslide Tuesday afternoon blocked a portion of Marine View Drive in Tacoma, police reported.  Mud and debris sloughed from the hillside above the 4600 block of the road that connects the Tideflats area to Northeast Tacoma about 12:30 p.m.</t>
  </si>
  <si>
    <t>Marine View Dr, Tacoma, Washington, 98422</t>
  </si>
  <si>
    <t>http://www.thenewstribune.com/news/local/article138385993.html</t>
  </si>
  <si>
    <t>Marine View Drive Landslide, 1 mile Northwest of East 11th Street</t>
  </si>
  <si>
    <t>On Tuesday, a landslide in Tacoma closed Marine View Drive about a mile northwest of East 11th Street. The never-ending rain could bring more than griping this week — along with flooding rivers and landslides.</t>
  </si>
  <si>
    <t>3763-6241 Marine View Dr, Tacoma, Washington, 98422</t>
  </si>
  <si>
    <t>Federal Way Mirror</t>
  </si>
  <si>
    <t>http://www.federalwaymirror.com/news/part-of-sw-dashpoint-damaged-by-mudslide-to-remain-closed-until-next-week/</t>
  </si>
  <si>
    <t>Southwest Dash Point Road Mudslide</t>
  </si>
  <si>
    <t>A section of Southwest Dash Point Road will remain closed until mid-week after a mudslide damaged about 120 feet of street in the 2800 block early Thursday morning.</t>
  </si>
  <si>
    <t>Y:47.325353 X:-122.368876</t>
  </si>
  <si>
    <t>https://4fpnph3j8bls2w9fqo3k4xd5-wpengine.netdna-ssl.com/wp-content/uploads/2017/03/web1_Dash-Point2---MED-640x417@2x.jpg</t>
  </si>
  <si>
    <t>http://www.thenewstribune.com/news/local/traffic/article133576044.html</t>
  </si>
  <si>
    <t>Pioneer Way East Mudslide in 3400 Block</t>
  </si>
  <si>
    <t>The landslide in Puyallup occurred just after 6 a.m. in the 3400 block of East Pioneer Way near Shaw Road. The hillside above it just won’t stay put.  Mudslides have closed the road more than once in February.</t>
  </si>
  <si>
    <t>3400 block, Pioneer Way E, Puyallup, Washington, 98443</t>
  </si>
  <si>
    <t>http://www.thenewstribune.com/news/local/traffic/z5nize/picture133576039/alternates/FREE_768/pioneer_way</t>
  </si>
  <si>
    <t>http://www.thenewstribune.com/news/local/article139733133.html</t>
  </si>
  <si>
    <t>Pioneer Way Landslide, 3rd time in six weeks</t>
  </si>
  <si>
    <t>The latest landslide happened Saturday.   Previous slides occurred Feb. 9 and Feb. 16. This winter’s heavy rains have repeatedly soaked the steep hillside south of East Pioneer, causing the soil to slide onto the road at the bottom of the slope. On Monday, earthmovers loaded buckets of soupy soil and debris into dump trucks to be removed from the site in the 3400 block of East Pioneer Way. The road was cleared by Monday afternoon.</t>
  </si>
  <si>
    <t>3400 block, Pioneer Way E, Tacoma, WA</t>
  </si>
  <si>
    <t>http://www.spokesman.com/stories/2017/may/05/mudslides-halt-rail-traffic-between-seattle-and-po/</t>
  </si>
  <si>
    <t>Mudslides Block Railroad Tracks north of Tacoma Narrows Bridge</t>
  </si>
  <si>
    <t>Gus Melonas, spokesman for the Burlington Northern and Santa Fe Railway, says early Friday that 10 slides just north of the Tacoma Narrows Bridge have halted rail traffic. The multiple slides came hours after a series of thunderstorms rolled through western Washington.  He says a 48-hour hold has been put on Amtrak trains between Seattle and Portland, and that hold is scheduled to last until 11:30 p.m. Saturday. On its website, Amtrak says it is seeking alternate transportation.  Melonas says the slides consisting of mud, rock, trees and debris coming from a 100-foot cliff started at about 9 p.m. Thursday. He says crews are using excavators and cranes to remove debris and that a ditch has been constructed to allow water to flow. He says it has been an extremely wet seven months in the area.</t>
  </si>
  <si>
    <t>1816-1898 Weatherswood Dr NW, Gig Harbor, Washington, 98335</t>
  </si>
  <si>
    <t>Can't find railroad tracks just north of Tacoma Narrows Bridge</t>
  </si>
  <si>
    <t>Bonney Lake Patch</t>
  </si>
  <si>
    <t>https://patch.com/washington/bonneylake-sumner/landslide-closes-major-sumner-road-no-eta-reopening</t>
  </si>
  <si>
    <t>West Valley Highway Blocked by Landslide in Sumner</t>
  </si>
  <si>
    <t>A landslide is blocking West Valley Highway in Sumner, according to Pierce County.  The slide was reported Thursday morning and has closed the stretch of West Valley Highway between Jovita Boulevard East and 1409 West Valley Highway, which is just north of 16th Street East. The closure affects a portion of the road that runs along the west side of SR 167.</t>
  </si>
  <si>
    <t>West Valley Highway, Sumner, WA 98390</t>
  </si>
  <si>
    <t>http://www.thenewstribune.com/news/local/traffic/article131751019.html</t>
  </si>
  <si>
    <t>Pioneer Way East Mudslide in Puyallup</t>
  </si>
  <si>
    <t>A mudslide has closed Pioneer Way East between Shaw Road East and state Route 162. A City of Puyallup crew is working to clear the blockage, which was reported just before noon Thursday. The city says the road will be closed overnight.  The region is being hit by heavy rainfall that has increased the threat of landslides across western Washington.</t>
  </si>
  <si>
    <t>13701-13907 Pioneer Way E, Puyallup, Washington, 98372</t>
  </si>
  <si>
    <t>http://www.thenewstribune.com/news/local/traffic/i0h731/picture131768844/alternates/FREE_768/pioneer%20slide%202</t>
  </si>
  <si>
    <t>The Courier-Herald</t>
  </si>
  <si>
    <t>http://www.courierherald.com/news/pierce-county-cleans-up-landslide-on-south-prairie-road-east/</t>
  </si>
  <si>
    <t>Prairie Road East Mudslide between 234th Avenue East and State Route 162</t>
  </si>
  <si>
    <t>Last week, Pierce County cleaned up a mudslide that closed a part of South Prairie Road East outside of Bonney Lake. The slide was reported at 9 a.m, and the county closed South Prairie Road East from 234th Avenue East to state Route 162 from mid-morning to around 7:30 p.m on March 16. It is estimated that 100 to 200 tons came down in the landslide.</t>
  </si>
  <si>
    <t>South Prairie Road East, Buckley, Pierce County, WA, Y:47.143517 X:-122.108017</t>
  </si>
  <si>
    <t>https://34yswl46f2bur9wc83mxcqu1-wpengine.netdna-ssl.com/wp-content/uploads/2017/03/web1_Landslide-Small.jpg</t>
  </si>
  <si>
    <t>Up North Live</t>
  </si>
  <si>
    <t>http://upnorthlive.com/news/nation-world/its-pretty-devastating-mudslide-slams-into-home-washes-over-highway</t>
  </si>
  <si>
    <t>State Route 7 Massive Mudslide Slams into Home</t>
  </si>
  <si>
    <t>A huge mudslide slammed into a home and covered part of State Route 7 in Lewis County Thursday afternoon. It happened near the town of Mineral, about half way between Elbe and Morton. Alan Welsh said the slide took out the corner of his house and filled up his kitchen with mud and debris.</t>
  </si>
  <si>
    <t>WA-7, Mineral, Washington, 98355</t>
  </si>
  <si>
    <t>http://static-29.sinclairstoryline.com/resources/media/17fdaf55-6263-493e-9309-0e2ba33ea27a-large16x9_028.JPG?1486750527099</t>
  </si>
  <si>
    <t>Times Colonist</t>
  </si>
  <si>
    <t>http://www.timescolonist.com/news/local/rock-slide-on-malahat-drive-has-been-cleared-1.2433075</t>
  </si>
  <si>
    <t>Rockslide on Malahat Drive</t>
  </si>
  <si>
    <t>A rock slide at the summit of the Malahat Drive has been cleared, the Ministry of Transportation says.  The slide, reported by the Ministry of Transporation about 1:30 a.m., occurred about four kilometres south of the Bamberton exit. One southbound lane was closed while crews cleared the rocks.</t>
  </si>
  <si>
    <t>Malahat Drive, British Columbia, Canada</t>
  </si>
  <si>
    <t>http://www.peninsuladailynews.com/news/highway-101-closed-for-rockslide-at-lake-crescent/</t>
  </si>
  <si>
    <t>Highway 101 Rock slide at Lake Crescent</t>
  </si>
  <si>
    <t>U.S. Highway 101 was reopened at 1:37 p.m. Thursday following a rock slide near mileposts 228-229 at Lake Crescent.  The Washington Department of Transportation removed a large boulder from the road, which was closed in both directions following first reports after 1 a.m.</t>
  </si>
  <si>
    <t>228948-229736 Olympic Hwy, Port Angeles, Washington, 98363</t>
  </si>
  <si>
    <t>https://wqtcq1f34a8kduuv3sc0e76o-wpengine.netdna-ssl.com/wp-content/uploads/2017/01/web1_170120-lake-crescent-boulder-web-1200x776.jpg</t>
  </si>
  <si>
    <t>http://www.thenewstribune.com/news/local/article143685979.html</t>
  </si>
  <si>
    <t>Slope movement near Oso</t>
  </si>
  <si>
    <t>Landslide drops 4 vertical feet, highway 350 closed as slope is assessed. Sparks evacuations. Article: Geologists and state and local authorities have been investigating since they discovered 6-inch-wide cracks in a hillside road early last week in a rural part of Snohomish County near Oso. Then on Friday, the Department of Natural Resources discovered the hillside had dropped about 4 feet after heavy rains, while the crack in the road had grown...“If the entire 24-acre slide were to give way, it could completely cover SR 530 and potentially reach Whitman Road” to the north, Dave McCormick, the department’s assistant regional administrator, said in a statement. “We know this is huge disruption to the lives of those who live and work in the Stillaguamish River Valley, but there’s still a heightened risk that this slide could still move.”</t>
  </si>
  <si>
    <t>Oso, Washington, USa</t>
  </si>
  <si>
    <t>http://www.thenewstribune.com/news/local/uh0imt/picture143685974/alternates/FREE_1140/new%20oso%20landslide</t>
  </si>
  <si>
    <t>GoSkagit</t>
  </si>
  <si>
    <t>https://www.goskagit.com/news/local_news/highway-again-closed-by-rockslide/article_3f354bee-3c37-53c1-89df-9947c8a51666.html</t>
  </si>
  <si>
    <t>Highway 11 Mileposts 12-14 Rockslide</t>
  </si>
  <si>
    <t>Highway 11 south of Larrabee State Park was closed Friday for the second time this week after rocks fell on the roadway.  The highway is closed between Pacific Rim Drive and Fragrance Lake Road, the state Department of Transportation said.  The closure is between mileposts 12 and 14. Highway 11 was closed in the same area from about 2 a.m. Wednesday until about 5 p.m. Thursday due to a rockslide.</t>
  </si>
  <si>
    <t>Highway 11, mileposts 12-14, WA</t>
  </si>
  <si>
    <t>Time occurred was in early morning.</t>
  </si>
  <si>
    <t>https://www.goskagit.com/news/local_news/rockslide-blocks-highway/article_f4278da8-8326-508c-a85e-d18b12908f84.html</t>
  </si>
  <si>
    <t>Highway 11 Rockslide at Milepost 13 south of Larrabee State Park</t>
  </si>
  <si>
    <t>Highway 11 south of Larrabee State Park is closed due to a rockslide. The road is closed at milepost 13, which is between the state park and Edison. The rockslide was reported to 911 about 2 a.m. Wednesday, state Department of Transportation spokesman Marqise Allen said. No injuries or vehicle damage were reported. “When the rocks came down on the highway they rolled and knocked out a chunk of a barrier on the side of the road there, but thankfully the bridge is in good shape,” Allen said.</t>
  </si>
  <si>
    <t>Milepost 13, Highway 11, Bow, WA 98232</t>
  </si>
  <si>
    <t>https://bloximages.chicago2.vip.townnews.com/goskagit.com/content/tncms/assets/v3/editorial/f/2e/f2e7ce07-f181-5e71-a428-77738dfe32af/58c97b4758c0b.image.jpg</t>
  </si>
  <si>
    <t>http://www.bellinghamherald.com/news/local/article138679508.html</t>
  </si>
  <si>
    <t>Chuckanut Drive Rock Slide</t>
  </si>
  <si>
    <t>Chuckanut Drive is closed in both directions just north of Pacific Rim Drive after a rock slide early Wednesday left debris strewn across the road, the state Department of Transportation said. The slide was first reported at about 2:30 a.m., Allen said. Photos the department posted on Twitter show several boulders on the side of the road where the slide began. Smaller rocks and debris slid across to the other side, where a concrete barrier was also damaged.</t>
  </si>
  <si>
    <t>Chuckanut Dr, north of Pacific Rim Drive and south of Fragrance Lake Road, Bow, Washington, 98232</t>
  </si>
  <si>
    <t>http://www.bellinghamherald.com/news/local/8aatjt/picture138680028/alternates/FREE_768/Chuckanut%20slide</t>
  </si>
  <si>
    <t>Event time approximated from time a report was made (2:30am) and that the landslide happened in early morning.</t>
  </si>
  <si>
    <t>http://www.bellinghamherald.com/news/local/article127861114.html</t>
  </si>
  <si>
    <t>Hertz Trail Landslide at Lake Whatcom Park</t>
  </si>
  <si>
    <t>The Hertz Trail at Lake Whatcom Park has been closed at mile marker 1.5 because of a landslide.  Crews will begin clearing the slide Monday, and expect to complete the work by Wednesday, Whatcom County Parks and Recreation said Friday.  Recent snow, rain and ice saturated the soil, while freezing and thawing likely helped cause the slide.</t>
  </si>
  <si>
    <t>Lake Whatcom Park, North Shore Road, Bellingham, WA</t>
  </si>
  <si>
    <t>http://www.bellinghamherald.com/news/local/article140220023.html</t>
  </si>
  <si>
    <t>Lake Whatcom Boulevard Rock Slide</t>
  </si>
  <si>
    <t>Whatcom County officials are warning drivers to not go around a closure in the 2500 block of Lake Whatcom Boulevard, where boulders perched above the road could still fall. The slide sent boulders from the top of slope – about 100 yards above the pavement – tumbling down the northeast-facing hillside, Rutan said. Smaller rocks made it to the street below, while other, larger boulders got stuck in the trees above the road. A few rocks damaged a house on the hillside, Rutan added. The road has been closed since then.</t>
  </si>
  <si>
    <t>Lake Whatcom Boulevard, above the road's 2500 block, near Strawberry Point, Bellingham, WA</t>
  </si>
  <si>
    <t>http://www.bellinghamherald.com/news/local/rmyxag/picture140220003/alternates/FREE_768/Lake%20Whatcom%20Slide</t>
  </si>
  <si>
    <t>Daily Hive Vancouver</t>
  </si>
  <si>
    <t>http://dailyhive.com/vancouver/amtrak-landslide-seattle-vancouver-march-2017</t>
  </si>
  <si>
    <t>Amtrak Rail Landslide</t>
  </si>
  <si>
    <t>A landslide on the tracks blocked Amtrak passenger service between Seattle and Vancouver near the Canada-US border.</t>
  </si>
  <si>
    <t>8601-9099 Portal Way, Blaine, Washington, 98230</t>
  </si>
  <si>
    <t>WJLA ABC Channel 7</t>
  </si>
  <si>
    <t>http://wjla.com/news/nation-world/giant-sinkhole-swallows-street-as-record-rains-cause-landslides-around-washington-state</t>
  </si>
  <si>
    <t>North 8th Street Sinkhole in Lynden</t>
  </si>
  <si>
    <t>Half of North 8th Street is gone, just a day after a neighbor first discovered a hole in his front yard. They rushed to shore up the hole. It’s now more than 90-feet long and 30-feet wide. The sinkhole is just the latest in a series of weather-related trouble around the Puget Sound after record rain saturated the region.</t>
  </si>
  <si>
    <t>N 8th St, Lynden, Washington, 98264</t>
  </si>
  <si>
    <t>https://pbs.twimg.com/media/C42Ko8ZUcAAIFgW.jpg</t>
  </si>
  <si>
    <t>The Progress</t>
  </si>
  <si>
    <t>http://www.theprogress.com/news/three-homes-evacuated-in-chilliwack-due-to-landslide/</t>
  </si>
  <si>
    <t>Chilliwack Vedder Mountain Landslide Forces Evacuation</t>
  </si>
  <si>
    <t>Three homes have been evacuated in Chilliwack due to a landslide on Vedder Mountain Saturday morning. The landslide is above Giesbrecht Road, and not directly visible from Vedder Mountain Road. Emergency responders have closed a portion of Vedder Mountain Road, between Giesbrecht and Browne roads. A combination of near-record precipitation coupled with blasting at the Western Explosives Ltd. rock quarry were the likely causes of the Feb. 18 landslide on Vedder Mountain.</t>
  </si>
  <si>
    <t>Above Giesbrecht road, Vedder Mountain, Chilliwack, BC, Canada</t>
  </si>
  <si>
    <t>http://18ogess18pg1ptgub1nm316t.wpengine.netdna-cdn.com/wp-content/uploads/2017/04/77020chilliwackveddermountainslide1.0218.jpg</t>
  </si>
  <si>
    <t>http://juneauempire.com/local/2017-02-15/mudslide-damages-douglas-home</t>
  </si>
  <si>
    <t>2500 block of Douglas Highway Retaining Wall Failure</t>
  </si>
  <si>
    <t>A mudslide damaged a residence on Douglas Island, between Lawson Creek and Homestead Park, after a water leak reportedly caused a retaining wall to fail on Wednesday. The slide occurred on the downhill slope in the 2500 block of Douglas Highway, taking out the retaining wall and pushing a small shed down toward the house, CBJ Emergency Program Manager Tom Mattice said.</t>
  </si>
  <si>
    <t>2500 Douglas Hwy, Juneau, Alaska, 99801</t>
  </si>
  <si>
    <t>https://www.adn.com/alaska-news/weather/2017/07/08/mudslide-just-misses-lodge-as-heavy-rain-continues-across-much-of-alaska/</t>
  </si>
  <si>
    <t>Mudslide near Sheep Mountain Lodge</t>
  </si>
  <si>
    <t>Mudslide resulting from heavy rain on Sheep Mountain buries cars parked at Sheep Mountain Lodge. Heavy rain expected to last through 7/10/17.</t>
  </si>
  <si>
    <t>Sheep Mountain Lodge, Glacier View, Alaska</t>
  </si>
  <si>
    <t>https://scontent.xx.fbcdn.net/v/t1.0-9/19875307_1739857372708400_8102120109950028934_n.jpg?oh=ae0dd94e8689e224ff9b0f55f0ef46f7&amp;oe=5A11EA4B</t>
  </si>
  <si>
    <t>Daily News - Miner</t>
  </si>
  <si>
    <t>http://www.newsminer.com/news/local_news/mudslide-blocks-alaska-railroad-tracks-near-cantwell/article_143cb9b4-7ab1-11e6-961a-0f8f679d3f50.html</t>
  </si>
  <si>
    <t>Mudslide on Alaska Railroad tracks</t>
  </si>
  <si>
    <t>A mudslide just north of Cantwell early Wednesday temporarily stopped train traffic on the Alaska Railroad.  The mudslide covered the tracks at about 4:30 a.m. as a northbound overnight freight train from Anchorage was passing through, according to railroad spokesman Tim Sullivan.  The mudslide delayed the Fairbanks-bound freight train and two passenger trains. Passengers were bused around the site of the slide between the Talkeetna and Denali National Park stations.  As the freight train traveled north Wednesday morning, the locomotive engineer saw the mudslide as it was happening and braked. The locomotive came to a stop "right up against the mudslide," Sullivan said.  There were no injuries or damage to the train.  The slide also didn't damage the tracks. A large Caterpillar excavator cleared the tracks in time to get the Fairbanks-bound freight train moving again by about 2:20 p.m., Sullivan said.</t>
  </si>
  <si>
    <t>Railroad tracks north of Cantwell, Alaska</t>
  </si>
  <si>
    <t>FOX Channel 19 Now</t>
  </si>
  <si>
    <t>http://www.fox19.com/story/34499325/closures-today-tomorrow-in-nky</t>
  </si>
  <si>
    <t>Mason Road Rock Slide in Taylor Mill</t>
  </si>
  <si>
    <t>Work crews will be closing Mason Road in Taylor Mill today to clean up fallen rock from a landslide. The closure will be from Taylor Mill Road/KY 16 to the entrance to the Softball City Sports Complex.</t>
  </si>
  <si>
    <t>613-799 Mason Rd, Latonia, Kentucky, 41015</t>
  </si>
  <si>
    <t>Springfield News-Sun</t>
  </si>
  <si>
    <t>http://www.springfieldnewssun.com/news/landslide-damages-homes-cincinnati-mount-adams/h8oQVIw8Mo7joWrNPudX4O/</t>
  </si>
  <si>
    <t>Landslide damages homes in Mt. Adams</t>
  </si>
  <si>
    <t>Rainfall triggered landslide damages multiple homes. Article: "A landslide brought down a retaining wall early Wednesday in Mount Adams, a well-known hilly section of Cincinnati, damaging several homes, according to our news partners at WCPO. Damage was so severe that the Cincinnati Fire Department has ordered residents to stay out of two homes.  No injuries have been reported.  A section of hillside behind homes on Oregon Street slid down into the wall along Baum Street, city officials said. At least one home on Baum Street had large sections of the wall embedded into the rear of the structure after the collapse."</t>
  </si>
  <si>
    <t>389 Oregon St, Cincinnati, Ohio, USA</t>
  </si>
  <si>
    <t>Fox Channel 19 Now</t>
  </si>
  <si>
    <t>http://www.fox19.com/story/34311551/landslide-closes-road-in-new-richmond</t>
  </si>
  <si>
    <t>Short Hill Road Landslide Affects Parking Lot</t>
  </si>
  <si>
    <t>Steady rain over the last two weeks has caused a landslide in New Richmond on Short Hill Road and a parking lot. Riggins lives in the apartment complex on the hill. Part of their parking lot slid down the hill with the landslide.</t>
  </si>
  <si>
    <t>1070 Bethel-New Richmond Rd, New Richmond, Ohio, 45157</t>
  </si>
  <si>
    <t>http://wxix.images.worldnow.com/images/12958818_G.jpg</t>
  </si>
  <si>
    <t>The Morehead News</t>
  </si>
  <si>
    <t>http://www.themoreheadnews.com/news/local_news/rockslide-temporarily-closes-ky/article_74ea340c-ef97-11e6-88b5-cf921525760d.html</t>
  </si>
  <si>
    <t>KY 801 Small Rock Slide near KY 519</t>
  </si>
  <si>
    <t>A small rockslide on KY 801 caused the popular roadway to be closed for more than three hours Tuesday night. The rock slide ocurred at 7pm on the KY 801 hill before reaching KY 519 alongside a rock wall. It was a small rockslide, but there was an estimtaed 76 tons of material that fell from the hillside.</t>
  </si>
  <si>
    <t>KY-801, Morehead, Kentucky, 40351</t>
  </si>
  <si>
    <t>http://www.lex18.com/story/34453126/rock-slide-closes-highway-in-rowan-county</t>
  </si>
  <si>
    <t>KY-801 and KY-12-74 Rock Slide near Morehead</t>
  </si>
  <si>
    <t>A Rowan County Road was shut down Tuesday night due to a rock slide. It happened around 7pm on KY-801 and KY-12-74 near Morehead. Officials says one car actually tried to drive across the rubble and got stuck. The road has since been cleaned and re-opened just after 11pm Tuesday night.</t>
  </si>
  <si>
    <t>http://www.wymt.com/content/news/Rockslide-closes-portion-of-KY-321-in-Johnson-County-406145385.html</t>
  </si>
  <si>
    <t>A portion of Johnson County reopened Monday night at 11:30 p.m.  The road closed earlier in the evening due to a rockslide.</t>
  </si>
  <si>
    <t>KY-321, Johnson County, Kentucky, USA</t>
  </si>
  <si>
    <t>The Levisa Lazer</t>
  </si>
  <si>
    <t>http://www.thelevisalazer.com/index.php/news/local-news/16059-half-mile-stretch-of-1690-remains-closed-due-to-mudslide</t>
  </si>
  <si>
    <t>Mudslide on KY route 1690</t>
  </si>
  <si>
    <t>Mudslide caused by heavy rains closes a half mile stretch of road. Minor flooding in area. Article: "The slide was likely caused by the heavy rains that have fallen in Lawrence County in recent days, with the are area placed under flood watch as an estimated 6 to 9 inches of rain that fell from Tuesday night thru Friday night to early overnight Saturday morning."</t>
  </si>
  <si>
    <t>479 Bowe Hollow Rd, Louisa, Kentucky, 41230</t>
  </si>
  <si>
    <t>http://www.thelevisalazer.com/images/january_2017/May_12_mudslide.jpg</t>
  </si>
  <si>
    <t>WABX 107.5 Evansville's Classic Rock Station</t>
  </si>
  <si>
    <t>http://wabx.net/news/articles/2017/jan/09/western-kentucky-parkway-reopens-after-rock-slide/</t>
  </si>
  <si>
    <t>Western Kentucky Parkway Rockslide at mile marker 83</t>
  </si>
  <si>
    <t>A section of the Western Kentucky Parkway has reopened after a rockslide on Saturday.  It happened in the right lane of the parkway near the 83 mile marker.  Troopers say the emergency lane remains closed and will be cleaned up on Monday.</t>
  </si>
  <si>
    <t>Wendell H Ford Western Kentucky Pkwy, Horse Branch, Kentucky, 42349</t>
  </si>
  <si>
    <t>http://radiocms-images.us1.eldarioncloud.com/resize/1100/https://storage.googleapis.com/media.mwcradio.com/mimesis/2017-01/09/Rockslide%20on%20Western%20KY%20Parkway.jpg</t>
  </si>
  <si>
    <t>Nelson County Gazette</t>
  </si>
  <si>
    <t>http://nelsoncountygazette.com/?p=30646</t>
  </si>
  <si>
    <t>Rockslide on Bluegrass Parkway</t>
  </si>
  <si>
    <t>Bluegrass Parkway travelers take note — a rock slide has blocked the left eastbound lane of the Bluegrass Parkway between the 11 and 12 mile makers just inside the Nelson County line near Boston. At 9 p.m., two police cruisers were on the scene marking the slide with their emergency lights and to warn approaching motorists. There has been no word when state crews will have the slide cleared. If traveling in the area be careful.</t>
  </si>
  <si>
    <t>Bluegrass Parkway, Boston, Kentucky, USA</t>
  </si>
  <si>
    <t>WLWT</t>
  </si>
  <si>
    <t>http://www.wlwt.com/article/landslide-keeps-highway-in-brookville-closed/8543329</t>
  </si>
  <si>
    <t>Small landslide in Brookville on HWY 52</t>
  </si>
  <si>
    <t>Landslide obstructs road between 1st and 4th streets. Article: INDOT said a stacked limestone retaining wall gave way because ground water kept freezing and thawing out. Then, the other side also became unstable.</t>
  </si>
  <si>
    <t>239-253 Main St, Brookville, Indiana, 47012</t>
  </si>
  <si>
    <t>https://hips.htvapps.com/htv-prod-media.s3.amazonaws.com/images/brookville-rock-slide-1482964483.jpg?crop=1xw:1xh;center,top&amp;resize=900:*</t>
  </si>
  <si>
    <t>http://www.chillicothegazette.com/story/news/local/2017/03/01/storm-causes-mud-slide-flooding-damage/98574238/</t>
  </si>
  <si>
    <t>US 23 North Mudslide at Scioto Trail State Park</t>
  </si>
  <si>
    <t>Flooded roads snared traffic in several parts of the county and several residents were left cleaning up debris due to the series of Wednesday morning storms. U.S. 23 North at Scioto Trail State Park was restricted to one lane most of the day due to a small mud slide.</t>
  </si>
  <si>
    <t>4665-4769 US-23, Chillicothe, OH 45601</t>
  </si>
  <si>
    <t>Ohio Department of Transportation</t>
  </si>
  <si>
    <t>http://www.dot.state.oh.us/districts/D10/newsreleases/Pages/VIN-328-4.46-Landslide-Repair.aspx</t>
  </si>
  <si>
    <t>Landslide closes State Route 328</t>
  </si>
  <si>
    <t>Article:  Beginning April 24, State Route 328 in Vinton County will be closed .08 miles south of County Road 11 (Mine Hollow) for a landslide repair project. The estimated completion date is April 28, 2017.</t>
  </si>
  <si>
    <t>28201-29033 OH-328, Mc Arthur, Ohio, 45651</t>
  </si>
  <si>
    <t>CP24</t>
  </si>
  <si>
    <t>http://www.cp24.com/news/heavy-rains-pound-hamilton-area-causing-flash-flooding-on-roadways-1.3378177</t>
  </si>
  <si>
    <t>Mudslide blocks Kings Street</t>
  </si>
  <si>
    <t>Article: Torrential-like rain in Hamilton area has created flash flooding conditions and is forcing road closures throughout the region...The inclement weather triggered a mudslide, which closed King Street East between East Street North and West Street.</t>
  </si>
  <si>
    <t>61-81 King St E, Dundas, Hamilton, Ontario, L9H</t>
  </si>
  <si>
    <t>https://twitter.com/hsr/status/855205885983027201/photo/1?ref_src=twsrc%5Etfw&amp;ref_url=http%3A%2F%2Fwww.cp24.com%2Fnews%2Fheavy-rains-pound-hamilton-area-causing-flash-flooding-on-roadways-1.3378177</t>
  </si>
  <si>
    <t>The Hamilton Spectator</t>
  </si>
  <si>
    <t>https://www.thespec.com/news-story/7288934-mudslide-closes-kenilworth-access-as-steady-downpour-drenches-hamilton/</t>
  </si>
  <si>
    <t>Mudslide closes Kenilworth Access</t>
  </si>
  <si>
    <t>Incessant rain causes mudslide to cover road at hairpin turn, road closed</t>
  </si>
  <si>
    <t>Kenilworth Acc, Hamilton, Ontario, L8K</t>
  </si>
  <si>
    <t>https://dynamicmedia.zuza.com/zz/m/original_/3/0/300fdd01-5745-4dd7-a7ae-d6e4855e7e18/B823339545Z.1_20170505223557_000_G3C1SK2JO.3_Super_Portrait.jpg</t>
  </si>
  <si>
    <t>Inside Halton</t>
  </si>
  <si>
    <t>https://www.insidehalton.com/news-story/7309748-rain-causes-landslide-at-oakville-s-sixteen-mile-creek/</t>
  </si>
  <si>
    <t>Landslide at Sixteen Mile Creek near the Rebecca St. bridge</t>
  </si>
  <si>
    <t>With an abundant amount of rainfall in recent days, the Town of Oakville Water Air Rescue Force (TOWARF) is urging residents to avoid waterways following a small landslide near the Rebecca Street bridge Sunday morning, May 7.  Occurring on the west side of Sixteen Mile Creek, a sizable piece of the embankment gave way and slid into the water, along with two or three “really good-sized” trees, which took three or four hours to remove, according to TOWARF Commander Rick Bee.</t>
  </si>
  <si>
    <t>149 Forsythe St, Oakville, Ontario, L6K</t>
  </si>
  <si>
    <t>Bayview News</t>
  </si>
  <si>
    <t>http://bayview-news.com/2017/05/inglewood-dr-gardens-tumble-into-yellow-creek-ravine.html/</t>
  </si>
  <si>
    <t>Landslide in suburban Toronto</t>
  </si>
  <si>
    <t>Landslide causes two backyards to sink into Yellow Creek</t>
  </si>
  <si>
    <t>2-98 Rose Park Cres, Toronto, Ontario, M4T</t>
  </si>
  <si>
    <t>https://i1.wp.com/bayview-news.com/wp-content/uploads/2017/05/fall-from-bridge.jpg?w=301&amp;h=389&amp;crop</t>
  </si>
  <si>
    <t>https://www.thespec.com/news-story/6995666-claremont-access-lanes-closed-indefinitely-after-slope-movement-/</t>
  </si>
  <si>
    <t>Land Movement on Claremont Acess</t>
  </si>
  <si>
    <t>The downbound lanes of the Claremont Access will stay closed indefinitely for an emergency study of escarpment safety after workers noticed slope movement near a failing retaining wall.</t>
  </si>
  <si>
    <t>Claremont Access, Hamilton, Canada</t>
  </si>
  <si>
    <t>http://wkrn.com/2017/04/05/storm-causes-rock-slide-on-ashland-city-highway-in-nashville/</t>
  </si>
  <si>
    <t>Rockfall on River Trace</t>
  </si>
  <si>
    <t>Rainfall triggered rockfall blocks both lanes of River Trace for several hours just off Ashland City Highway</t>
  </si>
  <si>
    <t>5601-5801 River Trce, Nashville, Tennessee, 37218</t>
  </si>
  <si>
    <t>News Channel 9</t>
  </si>
  <si>
    <t>http://newschannel9.com/news/local/landslide-shuts-down-portion-of-hixson-pike-in-soddy-daisy</t>
  </si>
  <si>
    <t>Landslide closes Hixson Pike in Soddy Daisy</t>
  </si>
  <si>
    <t>Weekend rain causes landslide to temporarily close Hixson Pike</t>
  </si>
  <si>
    <t>11052-11098 Hixson Pike, Soddy Daisy, Tennessee, 37379</t>
  </si>
  <si>
    <t>http://www.wymt.com/content/news/Early-morning-mudslide-blocks-Letcher-County-road-slides-into-yard-408616625.html</t>
  </si>
  <si>
    <t>Mudslide blocks Solomon Rd. + threatens house</t>
  </si>
  <si>
    <t>Mudslide blocks road, takes down trees + power lines, comes within inches of house</t>
  </si>
  <si>
    <t>490-492 Solomon Rd, Whitesburg, Kentucky, 41858</t>
  </si>
  <si>
    <t>http://media.graytvinc.com/images/690*387/mudslide111.jpg</t>
  </si>
  <si>
    <t>http://www.wymt.com/content/news/Mudslide-blocks-Floyd-County-highway-420183874.html</t>
  </si>
  <si>
    <t>Landslide blocks KY-979</t>
  </si>
  <si>
    <t>Amid heavy rains. Article: The mudslide is near the Grethel community between mile points 12 and 13 of Kentucky Highway 979, also known as Eula Hall Highway, near Freel Tackett Drive.</t>
  </si>
  <si>
    <t>5779-5816 KY-979, Grethel, Kentucky, 41631</t>
  </si>
  <si>
    <t>http://media.graytvinc.com/images/690*388/floyd+mudslide+1.jpg</t>
  </si>
  <si>
    <t>http://www.wkyt.com/content/news/Rock-slide-closes-Knott-County-road-417890943.html</t>
  </si>
  <si>
    <t>Rock slide closes Knott County road</t>
  </si>
  <si>
    <t>Officials are working to clear a rock slide in Knott County that happened late Saturday night.  Both lanes of Kentucky 1088, also known as Lotts Creek Road, were blocked Sunday morning.  The rock slide is across from the Cordia School, northeast of Hazard.  Crews were out all night trying to get one lane clear, but officials say both lanes won't be open until at least Monday.  The transportation cabinet says when one lane has been cleared, they'll install a temporary traffic signal to direct traffic.  They ask you to avoid the area if you can, until both lanes are back open.</t>
  </si>
  <si>
    <t>Lotts Creek Road, Hazard, KY</t>
  </si>
  <si>
    <t>Mountain News WYMT</t>
  </si>
  <si>
    <t>http://www.wymt.com/content/news/Rockslide-in-Perry-County-blocks-multiple-houses-415235013.html</t>
  </si>
  <si>
    <t>Hank Street Rock Slide in Perry County</t>
  </si>
  <si>
    <t>Hank Street in Perry County is open again, after a rockslide blocked homes in the Lothair community Thursday. Officials said they do not believe it was caused by Wednesday’s storms. Officials told WYMT, no one was hurt.</t>
  </si>
  <si>
    <t>Hank Street, Hazard, KY 41701</t>
  </si>
  <si>
    <t>http://media.graytvinc.com/images/690*388/rockslide110.jpg</t>
  </si>
  <si>
    <t>EKB TV</t>
  </si>
  <si>
    <t>http://www.ekbtv.com/news/rock-slide-mingo-county-temporarily-closes-road</t>
  </si>
  <si>
    <t>Landslide near Chattaroy Park and Ride</t>
  </si>
  <si>
    <t>Landslide covers both lanes of road+railroad track. Road temporarily closed and reopened by 6PM the next day, tracks closed for maintenance.</t>
  </si>
  <si>
    <t>Old US-52, Williamson, West Virginia, 25661</t>
  </si>
  <si>
    <t>http://www.ekbtv.com/sites/default/files/styles/articles/public/rock.jpg?itok=vBdsvp9M</t>
  </si>
  <si>
    <t>News Journal</t>
  </si>
  <si>
    <t>https://www.thenewsjournal.net/worst-flood-decade-hits-whitley-county/</t>
  </si>
  <si>
    <t>Landslide closes Jellico Creek Rd</t>
  </si>
  <si>
    <t>Article: "The slide was caused by heavy rains over the weekend that saturated the area, overflowing many creeks, rivers and streams...The Cumberland River crested at 28.38 feet in Williamsburg about 2:30 a.m. Tuesday, which is the 23rd highest flood level in Williamsburg history, according to the National Weather Service."</t>
  </si>
  <si>
    <t>Jellico Creek Rd, Williamsburg, Kentucky, 40769</t>
  </si>
  <si>
    <t>https://i1.wp.com/www.thenewsjournal.net/wp-content/uploads/2017/04/4-col-Jellico-Creek-slide-1.jpg?resize=300%2C199&amp;ssl=1</t>
  </si>
  <si>
    <t>Date approximated (weekend)</t>
  </si>
  <si>
    <t>http://www.wbir.com/news/local/landslide-buries-union-co-road-concerns-neighbors/433803243</t>
  </si>
  <si>
    <t>Landslide blocks Russell Brothers Rd</t>
  </si>
  <si>
    <t>Article: "The weekend's heavy rain caused a landslide that's now blocking a county road in the Sunset Bay neighborhood, near the Sharps Chapel community.  Starting on Friday and over the weekend, the hillside below a private road in the community called Paint Rock Road eroded, spilling down over part of Russell Brothers Road, which is a county road and the main one through Sunset Bay."</t>
  </si>
  <si>
    <t>1401-2499 Russell Brothers Rd, Sunset Bay, Tennessee, 37866</t>
  </si>
  <si>
    <t>http://www.wbir.com/img/resize/content.wbir.com/photo/2017/04/24/web_1493075291648_9294965_ver1.0.jpg?preset=534-401</t>
  </si>
  <si>
    <t>Chattanooga Times Free Press</t>
  </si>
  <si>
    <t>https://www.pressreader.com/usa/chattanooga-times-free-press/20170424/281805693815087</t>
  </si>
  <si>
    <t>Landslide closes Rt. 441 near Norris Dam</t>
  </si>
  <si>
    <t>Article: "According to media outlets, the landslide occurred Sunday near the Norris Dam in Anderson County. No injuries were reported. Heavy rains moved through East Tennessee on Sunday."</t>
  </si>
  <si>
    <t>1623-1673 Norris Fwy, Andersonville, Tennessee, 37705</t>
  </si>
  <si>
    <t>http://www.lex18.com/story/35221713/flooding-wreaks-havoc-in-bell-county-causes-mudslide</t>
  </si>
  <si>
    <t>Landslide blocks KY-1344</t>
  </si>
  <si>
    <t>Amid heavy flooding and rain in the area, landslide blocks road 2.5 km from HWY-119</t>
  </si>
  <si>
    <t>KY-1344, Calvin, Kentucky, 40813</t>
  </si>
  <si>
    <t>http://wlex.images.worldnow.com/images/13690539_G.jpg</t>
  </si>
  <si>
    <t>Capitol Solutions</t>
  </si>
  <si>
    <t>http://www.capitolsolutions.net/reports-of-flooding-mudslides-in-southeastern-kentucky-after-heavy-rainfall/</t>
  </si>
  <si>
    <t>Mudslide closes KY-987 at Smith</t>
  </si>
  <si>
    <t>Heavy rains cause flooding and high river levels throughout Harlan County, mudslide closes road and affects one house. Thought to have been initiated at a "sludge pond."</t>
  </si>
  <si>
    <t>KY-987, Harlan, Kentucky, 40831</t>
  </si>
  <si>
    <t>http://media.graytvinc.com/images/690*388/danmosley11.jpg</t>
  </si>
  <si>
    <t>http://www.latimes.com/nation/la-na-tennessee-wildfires-20161130-story.html</t>
  </si>
  <si>
    <t>Mudslide near Gatlinburg</t>
  </si>
  <si>
    <t>Rain caused mudslides around Gatlinburg</t>
  </si>
  <si>
    <t>Gatlinburg, Tennessee</t>
  </si>
  <si>
    <t>Wate 6 ABC</t>
  </si>
  <si>
    <t>http://wate.com/2016/12/06/rockslide-blocks-part-of-the-dragon-in-blount-county/</t>
  </si>
  <si>
    <t>Rockslide on US-129</t>
  </si>
  <si>
    <t>US-129 by Happy Valley Road</t>
  </si>
  <si>
    <t>http://wjhl.com/2017/04/23/rain-flooding-causes-rock-slide-in-carter-county/</t>
  </si>
  <si>
    <t>Rock fall on State Route 362 in Carter County</t>
  </si>
  <si>
    <t>Heavy rain causes 5 rocks, each weighing ~.5 tons, to fall on the road. Cleared in about an hour.</t>
  </si>
  <si>
    <t>2121-2299 Gap Creek Rd, Hampton, Tennessee, 37658</t>
  </si>
  <si>
    <t>https://mgtvwjhl.files.wordpress.com/2017/04/rock-slide.jpg</t>
  </si>
  <si>
    <t>Go Blue Ridge.net</t>
  </si>
  <si>
    <t>https://www.goblueridge.net/news/33700-stores-forced-to-close-in-jefferson-due-to-mud-slide</t>
  </si>
  <si>
    <t>646 South Main Street Businesses Evacuated by Mudslide</t>
  </si>
  <si>
    <t>A number of businesses in Jefferson have been forced to close after last week’s mudslide. The four businesses at 646 South Main Street were evacuated when the mudslide occurred January 17th, and according to Ashe County Emergency Management Coordinator Patty Gambill, the hill behind the building is unstable and dangerous.</t>
  </si>
  <si>
    <t>646 South Main Street, Jefferson, North Carolina, 28640</t>
  </si>
  <si>
    <t>Rock 105.1</t>
  </si>
  <si>
    <t>http://1051rocks.iheart.com/content/2017-04-05-rock-slide-causes-more-closure-on-parkway/</t>
  </si>
  <si>
    <t>Rockfall closes Blue Ridge Pkwy</t>
  </si>
  <si>
    <t>Rainfall-triggered rockfall closes one lane of road in Deep Gap</t>
  </si>
  <si>
    <t>21265-22333 Blue Ridge Pkwy, Deep Gap, North Carolina, 28618</t>
  </si>
  <si>
    <t>Go Blue Ridge</t>
  </si>
  <si>
    <t>http://www.goblueridge.net/index.php/news/34429-parkway-closed-near-deep-gap-due-to-mudslide</t>
  </si>
  <si>
    <t>Mudslide near Deep Gap</t>
  </si>
  <si>
    <t>A mudslide has closed a section of the Blue Ridge Parkway near Deep Gap.  After between 3 and 4 inches of rain Thursday night through mid-day Friday, a mudslide near mile post 277 on the Blue Ridge Parkway has resulted in a section of the scenic road to be closed. The closure is from the bridge at the intersection of US HIghway 421 at Deep Gap southward to the Parkway acess at Old HIghway 421 near Parkway School.  Media outlets report National Park Service officials saying the closure will remain in effect through the weekend, and possibly longer. The slide is reported to have blocked both lanes of the road.</t>
  </si>
  <si>
    <t>Blue Ridge Parkway, near Deep Gap, North Carolina, USA</t>
  </si>
  <si>
    <t>WBTV</t>
  </si>
  <si>
    <t>http://www.wbtv.com/story/35142353/rock-slide-shuts-down-part-of-highway-90-in-caldwell-county</t>
  </si>
  <si>
    <t>Rockfall closes Rt. 90</t>
  </si>
  <si>
    <t>Rockfall closes Rt. 90 for several hours at Globe Road</t>
  </si>
  <si>
    <t>Rt. 90, Collettsville, North Carolina, USA</t>
  </si>
  <si>
    <t>https://www.nps.gov/blri/learn/news/craggy-rockslide.htm</t>
  </si>
  <si>
    <t>Blue Ridge Parkway Rockslide near Craggy Gardens</t>
  </si>
  <si>
    <t>Park officials say it happened somewhere between 4 p.m. and 6 p.m. Saturday at milepost 362 near Craggy Gardens. The Blue Ridge Parkway is currently closed from Craggy Gardens Picnic Area (Milepost 367.5) to Mt. Mitchell State Park (Milepost 355.5) due to a rockslide. The slide occurred early Saturday evening when the parkway was open to traffic. No one was injured as a result of the incident.</t>
  </si>
  <si>
    <t>Blue Ridge Pkwy, Barnardsville, North Carolina, 28709</t>
  </si>
  <si>
    <t>https://bloximages.chicago2.vip.townnews.com/wataugademocrat.com/content/tncms/assets/v3/editorial/0/6b/06b5b43d-7095-5026-8bae-30dd48b508f5/58da70d88e40b.image.jpg?resize=750%2C563</t>
  </si>
  <si>
    <t>Event occurred in the evening.</t>
  </si>
  <si>
    <t>Channel 4 WYFF</t>
  </si>
  <si>
    <t>http://www.wyff4.com/article/mudslide-blocked-western-north-carolina-roadway/8701383</t>
  </si>
  <si>
    <t>Town Mountain Road Mudslide Caused by Water Main Break</t>
  </si>
  <si>
    <t>A mudslide blocked both lanes of Town Mountain Road in Buncombe County near Asheville. The slide was There is no word on what caused the water main break.</t>
  </si>
  <si>
    <t>850 block, NC-694, Asheville, North Carolina, 28804</t>
  </si>
  <si>
    <t>WLOS ABC 13</t>
  </si>
  <si>
    <t>http://wlos.com/news/local/rockslide-blocks-251-by-french-broad-river-in-ashevillle-tuesday-morning</t>
  </si>
  <si>
    <t>Rockslide on Old Marshall Highway</t>
  </si>
  <si>
    <t>A rockslide has blocked 251/Old Marshall Highway in both directions on Tuesday morning.</t>
  </si>
  <si>
    <t>Intersection of Old Marshall Highway and Goldview Road</t>
  </si>
  <si>
    <t>ABC News Channel 13, WLOS</t>
  </si>
  <si>
    <t>http://wlos.com/news/local/rockslide-blocks-old-marshall-highway</t>
  </si>
  <si>
    <t>Old Marshall Highway Rockslide near North Buncombe Quarry</t>
  </si>
  <si>
    <t>Another rockslide has closed Old Marshall Highway between Goldview and Monticello roads. A passer-by reported the slide near the North Buncombe Quarry about 6 p.m. Monday. People at the scene Monday night reported some rocks were the size of cars. It is possible the rubble will have to be blasted to clear the site.</t>
  </si>
  <si>
    <t>Old Marshall Highway (NC-251), between Goldview and Monticello Roads, Asheville, North Carolina, 28804</t>
  </si>
  <si>
    <t>http://static-17.sinclairstoryline.com/resources/media/e81f3677-d08b-43fe-b233-7e2f504db88c-rockslide2.jpg</t>
  </si>
  <si>
    <t>Montreal Gazette</t>
  </si>
  <si>
    <t>http://montrealgazette.com/news/local-news/homes-evacuated-after-landslide-near-trois-rivieres</t>
  </si>
  <si>
    <t>Landslide in St-Luc-de-Vincennes</t>
  </si>
  <si>
    <t>An unknown number of homes were evacuated on Rang St-Joseph, where a large section of land collapsed and fell into a small river.  Civil security officials in the Mauricie have dispatched a team to the site to assess the situation and decide what interventions are required. No injuries were reported so far.</t>
  </si>
  <si>
    <t>St-Luc-de-Vincennes, Canada</t>
  </si>
  <si>
    <t>Canadia News</t>
  </si>
  <si>
    <t>http://canadianews.org/shawinigan/2017/04/13/145420-important-glissement-de-terrainshawinigan.html</t>
  </si>
  <si>
    <t>Landslide near Village Jacob</t>
  </si>
  <si>
    <t>Landslide on road near Village Jacob, contemporaneous with flooding and ~15 landslides reported in Central Quebec</t>
  </si>
  <si>
    <t>Ste-Geneviève-de-Batiscan, Québec, Canada</t>
  </si>
  <si>
    <t>Source sketchy, questionable Google translation</t>
  </si>
  <si>
    <t>Landslide on Champagne Road</t>
  </si>
  <si>
    <t>Landslide on Champagne Road (article mentions unseasonable thaw trigger), contemporaneous with flooding and ~15 landslides reported in southern Quebec</t>
  </si>
  <si>
    <t>2812-3098 Route des Champagne, Shawinigan, Québec, G0X</t>
  </si>
  <si>
    <t>http://canadianews.org/wp-content/uploads/2017/04/13/important-glissement-de-terrainshawiniga_1.jpg</t>
  </si>
  <si>
    <t>Sketchy source, Google Translate used. Picture attached is blurry landslide collage, presumably one of the images is an image of the specific landslide.</t>
  </si>
  <si>
    <t>Landslide in St-Bonaventure</t>
  </si>
  <si>
    <t>Landslide in St-Bonaventure, contemporaneous with flooding and ~15 landslides reported in Central Quebec</t>
  </si>
  <si>
    <t>1100-1198 Rue de la Meunerie, St-Bonaventure, Québec, J0C</t>
  </si>
  <si>
    <t>http://ottawa.ctvnews.ca/landslide-hits-pembroke-1.3400740</t>
  </si>
  <si>
    <t>Landslide in suburban Pembroke backyard above the Muskrat River</t>
  </si>
  <si>
    <t>Landslide due to heavy rains causes backyard to slip towards river, erosion creating steep bank. Article: "Many of the homes on this same edge are facing similar issues. One home has been evacuated already."</t>
  </si>
  <si>
    <t>491 Moffat St, Pembroke, Ontario, K8A</t>
  </si>
  <si>
    <t>https://www.ctvnews.ca/polopoly_fs/1.3400752.1494023625!/httpImage/image.jpg_gen/derivatives/landscape_620/image.jpg</t>
  </si>
  <si>
    <t>http://ottawa.ctvnews.ca/flooding-across-the-region-drives-hundreds-from-their-homes-1.3396807</t>
  </si>
  <si>
    <t>Landslide destroys dock at Pinecfliff resort</t>
  </si>
  <si>
    <t>Landslide erodes riverbank and destroys trees during incessant heavy rains and flooding throughout the region. 3 landslides reported in the area.</t>
  </si>
  <si>
    <t>2-16 Lost Ln, Combermere, Madawaska Valley, Ontario, K0J</t>
  </si>
  <si>
    <t>http://www.cbc.ca/news/canada/ottawa/landslide-evacuation-orl%C3%A9ans-flooding-1.4099712</t>
  </si>
  <si>
    <t>Landslide in suburban Orleans, Ottawa forces home evacuations</t>
  </si>
  <si>
    <t>Article: "Heavy rains and a generally wet spring are being blamed for a landslide along Bilberry Creek in Orléans, which has forced the evacuation of three houses for what could be a month or more.  The City of Ottawa, which owns and oversees the Bilberry Creek greenspace, said Thursday it has ordered the occupants of three houses on Turnberry Road to vacate their homes while urgent work is undertaken to stabilize and repair slopes along the creek.  The erosion and landslides started in mid-April and worsened by the end of the month as more rain soaked the clay soil."</t>
  </si>
  <si>
    <t>1783 Turnberry Rd, Orleans, Ottawa, Ontario, Canada</t>
  </si>
  <si>
    <t>https://i.cbc.ca/1.4100008.1493928714!/fileImage/httpImage/image.JPG_gen/derivatives/original_620/turnberry-landslide-1.JPG</t>
  </si>
  <si>
    <t>Date approximated (""Mid april"")</t>
  </si>
  <si>
    <t>West Hawaii Today</t>
  </si>
  <si>
    <t>http://westhawaiitoday.com/news/local-news/ookala-residents-cleaning-mudslides</t>
  </si>
  <si>
    <t>Landslide on Highway 19 near Paauilo</t>
  </si>
  <si>
    <t>In Paauilo, one lane of Highway 19 was temporarily closed after a landslide blocked the road.</t>
  </si>
  <si>
    <t>Highway 19 near Paauilo, Hawaii</t>
  </si>
  <si>
    <t>Hawaii Tribune-Herald</t>
  </si>
  <si>
    <t>http://hawaiitribune-herald.com/news/local-news/landslide-closes-hilo-bound-lanes-highway-19</t>
  </si>
  <si>
    <t>Hawaii Belt Road (Highway 19) Landslide at Pukihae Street</t>
  </si>
  <si>
    <t>According to police, Hilo-bound Hawaii Belt Road (Highway 19) are closed at Pukihae Street, just north of the singing bridge, due to a landslide.</t>
  </si>
  <si>
    <t>HI-19, Hilo, Hawaii, 96720</t>
  </si>
  <si>
    <t>https://mauinow.com/2017/02/28/landslidedowned-trees-on-hana-hwy/</t>
  </si>
  <si>
    <t>Hana Highway Landslide at Mile Marker 22.5</t>
  </si>
  <si>
    <t>H?na Hwy (360) is closed to traffic at mile-marker 9 due to a downed tree across the H?na-bound lane and mile-marker 22.5 near Pua?a Ka?a State Park due to a landslide across both lanes of travel. At 9:57 p.m., radar indicated heavy rain over east Maui has abated.  However, a couple of rock slides has affected the flow of traffic along Hana Highway between Kipahulu and Keanae.</t>
  </si>
  <si>
    <t>Mile Marker 22.5, HI-360, Haiku, Hawaii, 96708</t>
  </si>
  <si>
    <t>MauiNow</t>
  </si>
  <si>
    <t>http://mauinow.com/2017/01/06/pools-of-oheo-closed-indefinitely-due-to-rockslide/</t>
  </si>
  <si>
    <t>Pools of 'Ohe'o Rock slide in K?pahulu District</t>
  </si>
  <si>
    <t>A rockslide reported at approximately 3:30 p.m. on Tuesday, Jan. 3, 2017 has forced the closure of the Pools of ?Ohe?o in the K?pahulu District of Haleakal? National Park, until further notice.  One park visitor sustained minor injuries in the incident. Park officials say the unanticipated rockslide was likely caused by oversaturated soils and unusually heavy rainfall in the K?pahulu and H?na areas.</t>
  </si>
  <si>
    <t>41808-42198 S Hana Hwy, Hana, Hawaii, 96713</t>
  </si>
  <si>
    <t>Fiji Sun</t>
  </si>
  <si>
    <t>https://www.pressreader.com/fiji/fiji-sun/20161217/281543700569724</t>
  </si>
  <si>
    <t>Mudslide in Verata</t>
  </si>
  <si>
    <t>Mudslide hits home of local man, no injuries. The hillside had been affected previously by excavations.</t>
  </si>
  <si>
    <t>Verata, Wailevu, Tailevu, Fiji</t>
  </si>
  <si>
    <t>http://www.fijitimes.com/story.aspx?id=389581</t>
  </si>
  <si>
    <t>Maneyava Village Crops Wiped out from Massive Landslides in Ra</t>
  </si>
  <si>
    <t>Massive landslides near Maneyava Village in Ra wiped out most of the villagers' income-generating crops. The village, with a total of 185 people, lost dalo and yaqona plants to a series of landslides caused by the recent heavy downpours.</t>
  </si>
  <si>
    <t>Maneyava Village, Ra, Fiji</t>
  </si>
  <si>
    <t>Cannot find location of Maneyava village, so instead placed point in center of Ra</t>
  </si>
  <si>
    <t>Fiji TV</t>
  </si>
  <si>
    <t>http://fijione.tv/landslide-leaves-family-homeless/</t>
  </si>
  <si>
    <t>Landslide in Wailoku, Fiji</t>
  </si>
  <si>
    <t>Landslide takes out a family of 8's house overnight.</t>
  </si>
  <si>
    <t>Wailoku, Fiji</t>
  </si>
  <si>
    <t>http://www.fijitimes.com/story.aspx?id=383979</t>
  </si>
  <si>
    <t>Landslide on Kings Rd north of Kasavu junction</t>
  </si>
  <si>
    <t>Landslide obstructs road, traffic reduced to one lane. Landslide triggered by tropical depression.</t>
  </si>
  <si>
    <t>Kings Rd, Tailevu, Central</t>
  </si>
  <si>
    <t>Tropical Depression TD04F</t>
  </si>
  <si>
    <t>The Fiji Times ONLINE</t>
  </si>
  <si>
    <t>http://www.fijitimes.com/story.aspx?id=385988</t>
  </si>
  <si>
    <t>Rabi Island Mudslides on Roads</t>
  </si>
  <si>
    <t>Rabi Island administrator Karia Christopher said landslides around the island blocked off roads as piles of mud slipped onto the road.  "We could not travel on road for about two weeks after the landslides caused by the Tropical Depression early this month," Mr Christopher said.</t>
  </si>
  <si>
    <t>Rabi Island, Fiji</t>
  </si>
  <si>
    <t>Date is an approximation based on the article, no date was specified.</t>
  </si>
  <si>
    <t>Fiji Sun Online</t>
  </si>
  <si>
    <t>http://fijisun.com.fj/2016/12/18/landslip-causes-schism-on-road/</t>
  </si>
  <si>
    <t>Landslip Causes Schism On Road</t>
  </si>
  <si>
    <t>Heavy rain caused a 50-metre schism triggered by a landslip on the Sawani-Serea Road near Nasavu Village, Naitasiri, on Friday.</t>
  </si>
  <si>
    <t>Sawani-Serea Road near Nasavu Village, Naitasiri, Fiji</t>
  </si>
  <si>
    <t>http://www.fijitimes.com/story.aspx?id=382332</t>
  </si>
  <si>
    <t>A LANDSLIDE is blocking the road between Navaga and Kade villages on Koro following heavy rains overnight.  Eminoni Raqio, a villager from Nasau spoke to The Fiji Times and said the Tikina (district) of Cawa continue to face the full brunt of rain belts brought about by Tropical Depression TD04F.  Police and provincial administrators on Koro Island, which was worst hit by Tropical Cyclone Winston in February have asked villagers of the district to move to evacuation centres.  Meanwhile, no government evacuation centres on Koro have been activated.  Cawa has the villages of Tavua,  Nabasovi, Navaga and Kade.</t>
  </si>
  <si>
    <t>Road between Navaga and Kade, Koro, Fiji</t>
  </si>
  <si>
    <t>http://fijisun.com.fj/2017/01/06/house-falls-family-loses-50k-worth/</t>
  </si>
  <si>
    <t>Valelevu Home Swept into Creek by Landslide in Nasinu</t>
  </si>
  <si>
    <t>A family of five at Naveiwakau’s Creek settlement said they lost over $50,000 worth of items to a landslide that swept their home 30 metres into a creek. The rest of the household items in their home were allegedly looted by people believed to be living around the squatter settlement at Valelevu, Nasinu. The land begin to slip at 1:30 pm. Holding hands and bracing themselves against the heavy downpour, the family was just metres from away when the foundation gave way to the weight of a landslide and their home went crashing down a slope to the creek.</t>
  </si>
  <si>
    <t>Valelevu, Suva, Rewa, Central</t>
  </si>
  <si>
    <t>http://www.fijitimes.com/images/artpics/384472.jpg</t>
  </si>
  <si>
    <t>http://www.fijitimes.com/story.aspx?id=382585</t>
  </si>
  <si>
    <t>Landslide sweeps homes in Dreketi</t>
  </si>
  <si>
    <t>Houses were swept to sea in a massive landslide in Dreketi village on Qamea island.  Thirty two year old villager Paulo Sakaraia described the experience as a nightmare and said people had to flee for their lives at 6am.  He said the landslide occurred after heavy rain caused a massive landslide.   "It was lucky that the landslide happened at 6am this morning while there was a bit of light and people could find their way out of their homes," he said.   "More than half of the village is covered in soil and debris and it is very hard to move around the village."  "A few of the old people in the village and young children have been moved to the neighbouring settlement of Natakala as we speak."  Mr Sakaraia said that villagers with relatives on the island of Taveuni have been ferried across this morning.</t>
  </si>
  <si>
    <t>Dreketi village on Qamea Island, Fiji</t>
  </si>
  <si>
    <t>http://www.fijitimes.com/story.aspx?id=382737</t>
  </si>
  <si>
    <t>Landslide washes away road</t>
  </si>
  <si>
    <t>BUS services on Taveuni have been suspended after heavy rain washed away portions of the road towards Bouma Village.  Pacific Transport Ltd stopped services towards the northern end of the island on Saturday as floodwaters continued to affect crossings and bridges. "There are about four landslides from Navakacoa to Bouma village and buses can only reach Navakacoa," he said.  "The bridge at Waibula easily gets flooded and has been under water since Saturday, and villagers living beyond this bridge have been without bus services.  "I'm working closely with the roads department and they are doing their best in restoring the road so we can provide service again."</t>
  </si>
  <si>
    <t>Road leading to Bouma Village, Taveuni, Fiji</t>
  </si>
  <si>
    <t>http://www.fijitimes.com/story.aspx?id=382837</t>
  </si>
  <si>
    <t>Mudslide in Yadua Village School</t>
  </si>
  <si>
    <t>ANOTHER school has been damaged in the western part of the Northern Division after a second report of landslide this week.  Villagers on Yadua Island in Bua have confirmed that the landslide dragged trees down the hill, which fell on the classrooms of Yadua Village School causing major damage. "It's about 200 metres from the school building to the village lawn, so we are advising our villagers to move away from the hills and stay safe."  Mr Rasuwaki said the classroom was filled with soil.  "Books, stationery, furniture and everything else inside the classrooms and the library are all damaged," he said.</t>
  </si>
  <si>
    <t>Yadua, Fiji</t>
  </si>
  <si>
    <t>Tropical Cyclone Winston</t>
  </si>
  <si>
    <t>Fiji Broadcasting System</t>
  </si>
  <si>
    <t>http://www.fbc.com.fj/fiji/46581/landslide-cleared-at-veisari</t>
  </si>
  <si>
    <t>Landslide on Queens Rd</t>
  </si>
  <si>
    <t>Access at Veisari on Queens Road outside Lami has been restored. Further slips were experienced at Veisari this morning however the Fiji Roads Authority confirms both lanes are open to traffic now. Queens and Kings Road remain open for now. FRA is still working on putting temporary culverts on the Feeder Road to Sasawira Settlement in Nakasi to open access. A bridge has washed away cutting access for thousands of people living there. For the Central and Western Division the FRA has received reports of surface flooding on some urban and rural roads. The public are being warned to be cautious when accessing side roads and low lying areas prone to flooding. In the Northern Division – sections of the Buca Bay Road and the North Coastal Road in Taveuni is closed to all traffic. And in the Eastern Division – the road from Kade to Navaga and Koro Circular in Koro is closed with alternative access still available from both sides.</t>
  </si>
  <si>
    <t>Queens Rd, near Veisari, Fiji</t>
  </si>
  <si>
    <t>Landslide on Rabi Island</t>
  </si>
  <si>
    <t>http://www.fijitimes.com/story.aspx?id=382937</t>
  </si>
  <si>
    <t>Landslide debris blocks road on Rabi</t>
  </si>
  <si>
    <t>LANDSLIDES that occurred on the island of Rabi in Cakaudrove last Sunday have blocked the road causing people to travel by boat from one village to another.  The landslide brought huge rocks, mango trees and mud crashing down and piled up in the middle of the road making it hard for people to cross.  In an interview, Rabi Council executive director David Christopher said there was no casualty on the island.  "We are lucky that no one was injured and none of the school or houses got damaged but our only plea is for Government to help us with some machines to clear the debris on the road," Mr Christopher said.</t>
  </si>
  <si>
    <t>Road on Rabi Island, Fiji</t>
  </si>
  <si>
    <t>The Fiji Times Online</t>
  </si>
  <si>
    <t>http://www.fijitimes.com/story.aspx?id=384595</t>
  </si>
  <si>
    <t>Khalsa Road House Washed Out by Landslide in Nasinu</t>
  </si>
  <si>
    <t>A family of Vunisinu along Khalsa Rd in Nasinu are fearing for their lives after heavy rain on Thursday night washed out the back extension of the bottom flat of their double-storey house. The landslide is just at the tip of the house and the amount of trees being taken down by the landslide really poses a risk. Mr Tobeyaweni said the land at the back of their house had eroded first before parts of the house were also washed downhill.</t>
  </si>
  <si>
    <t>Khalsa Road, Nasinu, Fiji</t>
  </si>
  <si>
    <t>http://www.fijitimes.com/images/artpics/384595.jpg</t>
  </si>
  <si>
    <t>http://fijisun.com.fj/2017/01/04/big-landslide-threat/</t>
  </si>
  <si>
    <t>Nakorolevu Massive Landslide over Levuka-i-Gau</t>
  </si>
  <si>
    <t>Heavy rain triggered a big landslide on Friday at 10pm that came down from Nakorolevu Mountain. The avalanche of mud, boulders and debris destroyed everything in its path, including yaqona (kava), dalo, cassava farms, and other crops.  It also severely damaged the villagers’ only water source.  Fortunately, the landslide stopped at a valley, which prevented it from going over a cliff straight down to the village.</t>
  </si>
  <si>
    <t>Levuka-i-Gau, Gau Island, Fiji</t>
  </si>
  <si>
    <t>http://fijisun.com.fj/wp-content/uploads/2017/01/15871279_216504905476333_95.gif</t>
  </si>
  <si>
    <t>http://www.radionz.co.nz/news/pacific/330686/landslide-cuts-off-western-end-of-american-samoa</t>
  </si>
  <si>
    <t>Landslide blocks road in Malota</t>
  </si>
  <si>
    <t>Landslide blocks road after a night of heavy rain, power and telephone lines downed</t>
  </si>
  <si>
    <t>Malota, Lealataua, West</t>
  </si>
  <si>
    <t>http://www.radionz.co.nz/assets/news/109591/eight_col_lad.jpg?1494620659</t>
  </si>
  <si>
    <t>Article emphasizes the large size of the slide with eyewitness reports (reasoning for putting medium), but the landslide looks minor in the picture</t>
  </si>
  <si>
    <t>France 24</t>
  </si>
  <si>
    <t>http://www.france24.com/en/20170123-flooding-landslides-destroy-homes-cut-power-french-polynesia-weather</t>
  </si>
  <si>
    <t>French Polynesia Landslides and Flooding Forces Evacuation</t>
  </si>
  <si>
    <t>The French Polynesia High Commission said three people were injured, one seriously, while more than 100 homes were destroyed. Major roads were damaged by landslides.</t>
  </si>
  <si>
    <t>Tahiti and Moorea, French Polynesia</t>
  </si>
  <si>
    <t>No specific location or events named in any articles.</t>
  </si>
  <si>
    <t>http://www.hirunews.lk/149222/man-displaced-in-aranayaka-landslide-dies-at-makeshift-camp</t>
  </si>
  <si>
    <t>Landslide in Samasara Kanda, Aranayake</t>
  </si>
  <si>
    <t>A landslide in Samasara Kanda killed a man living in a makeshift camp with his family.</t>
  </si>
  <si>
    <t>Samasara Kanda, Aranayake, Sri Lanka</t>
  </si>
  <si>
    <t>Puvath</t>
  </si>
  <si>
    <t>https://puvath.lk/news/222398/hl/en</t>
  </si>
  <si>
    <t>Landslide on Gampola- Hemmathagama Road</t>
  </si>
  <si>
    <t>Transport in Gampola- Hemmathagama road is obstructed due to a landslide. Police said the landslide took place last night after heavy rains in the area. Hiru Correspondent said school students are left helpless as a result.</t>
  </si>
  <si>
    <t>Gampola- Hemmathagama Road, Gampola, Sri Lanka</t>
  </si>
  <si>
    <t>FrontPage</t>
  </si>
  <si>
    <t>http://www.frontpage.lk/page/Rockslide-in-Nuwara-Eliya-claims-Father-and-Son-/19274</t>
  </si>
  <si>
    <t>Theripehe Landslide from Clearing Land</t>
  </si>
  <si>
    <t>A 70 year old man and his 36 year old son were killed during a rockslide in Theripehe, Nuwara Eliya.  The accident occurred last night (7th March) as the two were clearing land to be used for cultivation.</t>
  </si>
  <si>
    <t>Theripehe, Nuwara Eliya, Sri Lanka</t>
  </si>
  <si>
    <t>Gossip Lanka Hot News</t>
  </si>
  <si>
    <t>http://video.lankahotnews.co.uk/2017/02/laggala-rock-slide-ends-in-tragedy.html</t>
  </si>
  <si>
    <t>Moragahakanda-Kaluganga Project Rock Slide Tragedy</t>
  </si>
  <si>
    <t>Earth embankment collapses, one killed and two injured. Two persons were killed and another injured when an earth bund collapsed at a site in the Moragahakanda -Kaluganga Project in the Laggala area yesterday morning, Police said. According to Police, the victims were identified as an excavator operator and a backhoe operator. They were critically injured and died while under surgery at the Laggala Hospital,</t>
  </si>
  <si>
    <t>Moragahakanda-Kaluganga Project, Laggala, Polonnaruwa, Sri Lanka</t>
  </si>
  <si>
    <t>http://newsfirst.lk/english/wp-content/uploads/2017/02/rescue.jpg</t>
  </si>
  <si>
    <t>http://www.thehindu.com/news/cities/Thiruvananthapuram/three-killed-and-one-injured-in-house-collapse-in-nedumangad/article17998275.ece</t>
  </si>
  <si>
    <t>Fatal landslide in Chembakasserikonam</t>
  </si>
  <si>
    <t>Landslide during downpour causes house to collapse, killing 3 and injuring one. Other house also damaged.</t>
  </si>
  <si>
    <t>Nedumangad, Thiruvananthapuram, Kerala State, India</t>
  </si>
  <si>
    <t>https://timesofindia.indiatimes.com/city/salem/worker-killed-in-landslide-on-salem-yercaud-ghat-road/articleshow/56959444.cms</t>
  </si>
  <si>
    <t>Salem-Yercaud Ghat Road Landslide on Hairpin Bend</t>
  </si>
  <si>
    <t>A 38-year-old man died in a landslide while involving in a maintenance work at a hairpin bend on Salem-Yercaud Ghat Road on Friday evening. "The land suddenly slipped along with boulders and stones and fell on the workers," the Yercaud police said.</t>
  </si>
  <si>
    <t>SH-188, Yercaud, Salem, Tamil Nadu, 636601</t>
  </si>
  <si>
    <t>http://www.thehindu.com/todays-paper/tp-national/tp-tamilnadu/two-workers-die-in-mud-slide-near-karur/article18444131.ece</t>
  </si>
  <si>
    <t>Fatal mudslide in Kodanthur</t>
  </si>
  <si>
    <t>Mudslide kills two workers in a quarry</t>
  </si>
  <si>
    <t>Kodanthur, Karur, Tamil Nadu, India</t>
  </si>
  <si>
    <t>Rain likely contributed to triggering it</t>
  </si>
  <si>
    <t>http://www.thehindu.com/news/cities/Coimbatore/Heavy-rain-triggers-landslips-in-Nilgiris/article16643579.ece</t>
  </si>
  <si>
    <t>Landslide at Mettupalayam</t>
  </si>
  <si>
    <t>A landslip along the Nilgiri Mountain Railway (NMR) route between Mettupalayam and Hillgrove station led to services being delayed by three hours.  But the route was quickly cleared and services resumed by afternoon.</t>
  </si>
  <si>
    <t>Mettupalayam, Tamil Nadu, India</t>
  </si>
  <si>
    <t>Landslide near Katteri Park</t>
  </si>
  <si>
    <t>A tree fell on the road near Katteri Park due to landslide and was cleared early in the morning.</t>
  </si>
  <si>
    <t>Katteri Park, Tamil Nadu, India</t>
  </si>
  <si>
    <t>http://www.india.com/news/agencies/nmr-service-cancelled-today-after-landslide-trees-on-track-2106569/</t>
  </si>
  <si>
    <t>Landslides along Nilgiris Mountain Railway</t>
  </si>
  <si>
    <t>Article: "Upooted trees were found on track at various places between Mettupalayam and Coonoor, necessitating cancellation of services for today, railway sources said. The area has been experiencing moderate to heavy rains resulting in landslide and uprooting of trees, they said, adding restoration works are in progress and are expected to be cleared by evening."</t>
  </si>
  <si>
    <t>Coonoor, The Nilgiris, Tamil Nadu, India</t>
  </si>
  <si>
    <t>http://timesofindia.indiatimes.com/city/trichy/4-construction-workers-buried-alive-in-landslip-in-coonoor/articleshow/56134867.cms</t>
  </si>
  <si>
    <t>Landslide in Coonoor</t>
  </si>
  <si>
    <t>Four construction workers were buried alive and one was badly injured in a landslide which occurred at a private construction site, on Thursday, near Coonoor, in the Nilgiris. The injured worker was rushed to the Coonoor Government Hospital. All five construction workers hail from Dharmapuri district. Construction work is going on to convert a private tea estate near Bellattimattam, 6km away from Coonoor. Road-laying work is also being carried out at the site. A revetment to support the road being laid within the estate was underway on Thursday. A sudden landslide at the site left four workers buried alive, according to Sivakumar, Coonoor tahsildhar. "The terrain is so difficult that we are not able to use an earth-mover to remove the bodies. Excavation is being done manually," said the official.</t>
  </si>
  <si>
    <t>Coonoor, Tamil Nadu, India</t>
  </si>
  <si>
    <t>http://timesofindia.indiatimes.com/city/coimbatore/mountain-rail-services-stopped-after-landslide/articleshow/56014094.cms</t>
  </si>
  <si>
    <t>Landslide on Railway</t>
  </si>
  <si>
    <t>Nilgiris Mountain Rail services have been suspended for three days after a major landslide occurred between Kallar and Hillgrove. The Nilgiris region has been experiencing heavy rainfall since last night as cyclone Vardah is crossing over to Andhra Pradesh. Railways officials checked the extent of damage later that morning and announced that NMR services would be suspended for a few days. "The landslide seems to have been severe and there are massive boulders strewn between Hillgrove, around 17km from Mettupalayam, and Kallar," said the Salem division spokesperson.</t>
  </si>
  <si>
    <t>Railway between Kallar and Hillgrove</t>
  </si>
  <si>
    <t>Cyclone Vardah</t>
  </si>
  <si>
    <t>http://www.business-standard.com/article/pti-stories/landslip-near-barliar-traffic-hit-for-over-two-hours-116121400496_1.html</t>
  </si>
  <si>
    <t>Landslip near Barlair</t>
  </si>
  <si>
    <t>Vehicular traffic was disrupted for about two and half hours today on  Mettupalayam-Udhagamandalam Road, following landslip near Barliar in Nilgiris district, following heavy rains that lashed the area last night.    A big boulder and four trees fell on the road on 9th Hairpin bend around 8.30 AM, paralyzing traffic on the highway, police said.</t>
  </si>
  <si>
    <t>9th Hairpin Bend, Mettupalayam-Udhagamandalam Road, near Barliar, Tamil Nadu, India</t>
  </si>
  <si>
    <t>http://www.thehindu.com/todays-paper/tp-national/tp-tamilnadu/landslip-blocks-traffic-for-3-hours/article17660884.ece</t>
  </si>
  <si>
    <t>Coonoor-Mettupalayam Road Landslip Caused by Broken Pipeline</t>
  </si>
  <si>
    <t>A landslip occurred on the National Highways along Coonoor- Mettupalayam Road near Kurumbapadi, around 10-12 km away from Coonoor, blocking traffic for over three hours on Friday.  Fire and Rescue Services Department officials said that a broken pipeline loosened some of the soil by the side of the road, leading to the landslip. A tree also fell on the road, and traffic came to a standstill at around 2.30 a.m. on Friday.</t>
  </si>
  <si>
    <t>Coonoor-Mettupalayam Road, near Kurumbapadi, 10-12 km from Coonoor, Tamil Nadu, India</t>
  </si>
  <si>
    <t>Time approximated from when traffic came to a standstill</t>
  </si>
  <si>
    <t>http://www.thehindu.com/news/cities/Coimbatore/Landslip-in-Adderly-NMR-services-partially-cancelled/article17127087.ece</t>
  </si>
  <si>
    <t>Adderly Railway Station Minor Landslip in Coonoor</t>
  </si>
  <si>
    <t>The Nilgiri Mountain Railway (NMR) train services between Coonoor and Mettupalayam have been stopped since Monday evening, following a minor landslip near Adderly Railway Station in Coonoor. Sources said that a rock fell on the railway track near Adderly on Monday.</t>
  </si>
  <si>
    <t>Adderly Railway Station, Coonoor, The Nilgiris, Tamil Nadu, 643101</t>
  </si>
  <si>
    <t>Chronicle</t>
  </si>
  <si>
    <t>http://www.chronicle.co.zw/landslide-impassable-bridges-as-heavy-rains-pound-matabeleland-south/</t>
  </si>
  <si>
    <t>Benera Mountain Collapse at Bambanani Village</t>
  </si>
  <si>
    <t>In Matabeleland South, there was a rare occurrence as people in the Bambanani village in Filabusi panicked on Tuesday night when a landslide collapsed a mountain in the area. The incident, which occurred at 11pm at Benera Mountain sent mud, large rocks, and trees rolling down the approximately 100m-high mountain.</t>
  </si>
  <si>
    <t>Benera Mountain, Bambanani village, Filabusi, Matabeleland South, Zimbabwe</t>
  </si>
  <si>
    <t>https://www.newsday.co.zw/2017/02/fresh-floods-alert-downpours-cause-landslides/</t>
  </si>
  <si>
    <t>Bikita Landslide Kills One</t>
  </si>
  <si>
    <t>The government yesterday raised a fresh floods alert, as the country continued to receive heavy downpours, which claimed one life. Local Government minister Saviour Kasukuwere said one person was killed by a landslide in Bikita yesterday due to the wet spell.</t>
  </si>
  <si>
    <t>Bikita, Zimbabwe</t>
  </si>
  <si>
    <t>Location captures the entirety of Bikita.</t>
  </si>
  <si>
    <t>Thomas Reuters</t>
  </si>
  <si>
    <t>http://news.trust.org/item/20161121170548-h1xf0/?source=reTheWire</t>
  </si>
  <si>
    <t>Landslide at Tenke Mine</t>
  </si>
  <si>
    <t>A landslide killed at least 13 people last week in southeastern Democratic Republic of Congo after thousands of artisanal miners began invading a copper mine controlled by Freeport-McMoRan Inc</t>
  </si>
  <si>
    <t>Tenke Mine, DROC</t>
  </si>
  <si>
    <t>http://allafrica.com/stories/201705130109.html</t>
  </si>
  <si>
    <t>Landslide at Kiwira</t>
  </si>
  <si>
    <t>Landslide after two weeks of incessant rain blocks ""trunk road"" at Kiriwa</t>
  </si>
  <si>
    <t>Kiwira, Mbeya, Tanzania</t>
  </si>
  <si>
    <t>Bwiza</t>
  </si>
  <si>
    <t>http://english.bwiza.com/gasabo-minani-seleverien-dies-over-landslide-while-illegally-mining/</t>
  </si>
  <si>
    <t>Minani Seleverien dies over landslide while illegally mining</t>
  </si>
  <si>
    <t>Man dies while illegally mining</t>
  </si>
  <si>
    <t>Nduba Sector of Gasabo District, Rwanda</t>
  </si>
  <si>
    <t>Hoholok</t>
  </si>
  <si>
    <t>http://hoholok.com/at-least-twenty-deaths-by-landslide-in-gold-mine-congo/</t>
  </si>
  <si>
    <t>Landslide in South Kivu</t>
  </si>
  <si>
    <t>In a landslide in a gold mine in the east of the Democratic Republic of the Congo Sunday, at least twenty people to the life to come, to report the Congolese authorities. A rescue team is on the road to the mine, which is located in the province of south Kivu in the hope still lives to save.  At the time of the night shift were about forty miners present, among whom may be even illegal workers.</t>
  </si>
  <si>
    <t>South Kivu, Congo</t>
  </si>
  <si>
    <t>FloodList</t>
  </si>
  <si>
    <t>http://floodlist.com/africa/burundi-floods-cibitoke-bujumbura-march-2017</t>
  </si>
  <si>
    <t>Burundi Floods and Landslides in Mabayi</t>
  </si>
  <si>
    <t>Torrential rain that began during the evening of 16 March has caused flooding and landslides in northern and western areas of Burundi, including parts of the capital Bujumbura. The heavy rain caused a landslide in the northwestern town of Mabayi, Cibitoke Province. The landslide smothered several houses and rescuers found five victims, with further searches ongoing.</t>
  </si>
  <si>
    <t>Mabayi, Cibitoke Province, Burundi</t>
  </si>
  <si>
    <t>http://allafrica.com/stories/201705110004.html</t>
  </si>
  <si>
    <t>Landslide in Konyu</t>
  </si>
  <si>
    <t>Landslide following heavy rains lasting roughly a week destroys 29 houses</t>
  </si>
  <si>
    <t>Konyu, Nyeri, Kenya</t>
  </si>
  <si>
    <t>http://cdn01.allafrica.com/download/pic/main/main/csiid/00401278:8ad4516eaa1981498740c459f33a281b:arc614x376:w285:us1.png</t>
  </si>
  <si>
    <t>Landslide blocks Morogoro-Iringa Road at Iyovi</t>
  </si>
  <si>
    <t>Landslide following two weeks of incessant rains blocks road</t>
  </si>
  <si>
    <t>Kilosa, Morogoro, Tanzania</t>
  </si>
  <si>
    <t>ReliefWeb</t>
  </si>
  <si>
    <t>http://reliefweb.int/report/kenya/heavy-rains-claim-3-lives-coast-homes-submerged</t>
  </si>
  <si>
    <t>Fatal landslide in Mikindani</t>
  </si>
  <si>
    <t>Landslide kills two overnight due to heavy rains, all info gleaned from single sentence</t>
  </si>
  <si>
    <t>Mikindani, Mombasa</t>
  </si>
  <si>
    <t>http://allafrica.com/stories/201705110636.html</t>
  </si>
  <si>
    <t>Landslide isolates Lushoto</t>
  </si>
  <si>
    <t>Landslide in Usambara Mountains following two weeks of incessant rain isoaltes Lushoto from the rest of Tanzania's road system. Article: "Tanzania Metrological Agency monthly forecast indicates that heavy rain and thunderstorm are expected to continue in some of the regions, including Tanga, Dar es Salaam, Morogoro and Coast for the rest of the week."</t>
  </si>
  <si>
    <t>Lushoto, Tanga</t>
  </si>
  <si>
    <t>Landslide blocks Mombo-Soni road</t>
  </si>
  <si>
    <t>Landslide following two weeks of incessant rains and flooding blocks road</t>
  </si>
  <si>
    <t>Mombo-Soni, Tanga, Tanzania</t>
  </si>
  <si>
    <t>Date approximated (must be sometime within two weeks before 5/13/17)</t>
  </si>
  <si>
    <t>http://news.xinhuanet.com/english/2017-07/10/c_136432693.htm</t>
  </si>
  <si>
    <t>Two landslides in East Shewa</t>
  </si>
  <si>
    <t>Two landslides after above average rain kill three people (two digging for sand, one in house). From article: With Ethiopia's major rainy season approaching, the announcement also revealed that the above-average rainfall could be accompanied with thunderstorm and unexpected rainfall, threatening some cereal producing areas in the country.</t>
  </si>
  <si>
    <t>East Shewa Zone, Oromia</t>
  </si>
  <si>
    <t>Punch</t>
  </si>
  <si>
    <t>http://punchng.com/landslide-cuts-off-road-mambila-power-plant-taraba/</t>
  </si>
  <si>
    <t>Landslide cuts off road to Mambila Power Plant in Taraba</t>
  </si>
  <si>
    <t>Landslide has cut off the 100 metre road leading to the Mambilla Hydo Power Plant at Leki Taba in Sardauna Council Area of Taraba.  The Chief Press Secretary to Governor Darius Ishaku, Alhaji Hassan Mijinyawa, made the disclosure on Monday in Jalingo while briefing newsmen.  He said that the landslide had cut off the people of the area from the rest of the country.     He said that if completed, the power plant had the potential to generate over 3,700 megawatts of electricity.  Mijinyawa said that a significant portion of the road is under imminent threat of being cut off as the embankment had collapsed.  He urged the people of the area to remain calm; saying contract for the rehabilitation of the road had already been awarded by the state government to PW to avoid further damage.  The CPS said the state government had to intervene and award the contract in spite of lean resources even though the road was a federal highway.</t>
  </si>
  <si>
    <t>Road near Mambilla Hydo Power Plant, Leki Taba, Sardauna, Taraba, Nigeria</t>
  </si>
  <si>
    <t>http://sunnewsonline.com/disaster-looms-as-landslide-hits-anambra-community/</t>
  </si>
  <si>
    <t>Landslide in Ubaha Village</t>
  </si>
  <si>
    <t>There was panic in Ubaha village, in Nanka community, in Orumba North Local Government Area of Anambra State when residents fled over a major landslide. Residents vacated the community over fear of a major disaster, due to the landslide which occurred after a down pour, at night, over the weekend which caused a portion of land to cave in with an uninhabited building. Daily Sun gathered that the recent landslide automatically cut off the road linking Ubahu and Umudala villages in Nanka community. It was also gathered that nobody died in the disaster as the area affected had been deserted following persistent landslide, leading to the area being relegated to a farm settlement.</t>
  </si>
  <si>
    <t>Ubaha village, Nanka, Orumba, Anambra, Nigeria</t>
  </si>
  <si>
    <t>http://thenationonlineng.net/landslides-bayelsa-community-faces-extinction/</t>
  </si>
  <si>
    <t>Okoloba Community Slow-Moving Landslide Destroys Buildings and Boats</t>
  </si>
  <si>
    <t>Signs that the Okoloba community in Kolokuma-Opokuma Local Government Area of  Bayelsa State may cease to exit are everywhere. A significant part of Okoloba lies in ruins.. About four compounds consisting of over 10 houses are buried in rubbles with their occupants displaced. The landslide occurred on January 9 where 30 boats were destroyed and 16 buildings were failing underneath a cracking ground. The land is still cracking.</t>
  </si>
  <si>
    <t>Kolokuma/Opokuma, Bayelsa</t>
  </si>
  <si>
    <t>The Authority</t>
  </si>
  <si>
    <t>http://authorityngr.com/2017/01/Landslide-ravages-Cross-River-community/</t>
  </si>
  <si>
    <t>Agwugune Landslide in Biase Causes Threatens 2000 Houses</t>
  </si>
  <si>
    <t>A landslide has escalated about a week ago in the Agwugune community in Biase LGA of Cross River State. The slide has rumbled and swept several houses into river in costal community where more than 2,000 houses are left are at the verge of being subsumed as they now stand on a loose earth crust.</t>
  </si>
  <si>
    <t>Biase, Cross River</t>
  </si>
  <si>
    <t>http://authorityngr.com/app/views/images/uploads/content_images/2017_01_18_92493.jpg</t>
  </si>
  <si>
    <t>Date approximated. Could not find Agwugune, so the area is all of Biase.</t>
  </si>
  <si>
    <t>Najia Loaded</t>
  </si>
  <si>
    <t>http://www.naijaloaded.com.ng/news/flood-mudslide-destroy-3-villages-yobe-read</t>
  </si>
  <si>
    <t>Mudslides in Fika area</t>
  </si>
  <si>
    <t>Mudslides triggered by downpours and flash floods cause significant damage to houses, property, and farmland in the Fika Local Govt Area</t>
  </si>
  <si>
    <t>Fika, Yobe State, Nigeria</t>
  </si>
  <si>
    <t>https://weather.com/en-GB/unitedkingdom/weather/news/spain-flooding-deadly</t>
  </si>
  <si>
    <t>Mudslides in Mijas</t>
  </si>
  <si>
    <t>In the cities of Mijas and Cartama, residents report that people were forced to cling to the roofs to avoid the raging waters and more than 100 mudslides were reported, according to the Olive Press.</t>
  </si>
  <si>
    <t>Mijas, Spain</t>
  </si>
  <si>
    <t>The Portugal News Online</t>
  </si>
  <si>
    <t>http://www.theportugalnews.com/news/lisbon-landslide-forces-evacuation-of-65-people-from-buildings/41222</t>
  </si>
  <si>
    <t>Rua Damasceno Monteiro Retaining Wall Collapse</t>
  </si>
  <si>
    <t>Forty-nine residents of buildings on Rua Damasceno Monteiro, in Graça had to be evacuated and put up in temporary housing on Monday after part of a retaining wall to the back of the buildings disintegrated and land collapsed into them. On Wednesday night another part of the wall gave way.</t>
  </si>
  <si>
    <t>R. Damasceno Monteiro, Lisboa, Portugal</t>
  </si>
  <si>
    <t>http://www.theportugalnews.com/uploads/news/page10_DAMASCENO.jpg</t>
  </si>
  <si>
    <t>Seems to be caused by general lack of repair/upkeep.</t>
  </si>
  <si>
    <t>Sud Horizons</t>
  </si>
  <si>
    <t>http://www.sudhorizons.dz/en/featured-news/local/15877-bejaia-two-victims-in-a-landslide-in-kherrata</t>
  </si>
  <si>
    <t>Fatal landslide at Djermouna</t>
  </si>
  <si>
    <t>Landslide buries two people, one dies. The other is hospitalized.</t>
  </si>
  <si>
    <t>Djermouna (??),  Kherrata, Algeria</t>
  </si>
  <si>
    <t>AhramOnline</t>
  </si>
  <si>
    <t>http://english.ahram.org.eg/NewsContent/1/64/254317/Egypt/Politics-/Four-workers-killed-in-Egypt-quarry-landslide.aspx</t>
  </si>
  <si>
    <t>Abu-Gaadai Quarry landslide</t>
  </si>
  <si>
    <t>Landslide occurred Sunday night in stone pit in Abu-Gaadai, a glass sand manufacturer. 4 workers killed from asphyxiation.</t>
  </si>
  <si>
    <t>Abu-Gaadai stone pit quarry, Ras Sedr, South Sinai governorate, Egypt (?? ???, ???? ?????)</t>
  </si>
  <si>
    <t>Time is unknown but event occurred Sunday night. Quarry location not exact.</t>
  </si>
  <si>
    <t>The Jordan Times</t>
  </si>
  <si>
    <t>http://www.jordantimes.com/news/local/landslide-closes-amman-irbid-road</t>
  </si>
  <si>
    <t>Zarqa River area Landslide Closes Road between Irbid and Amman</t>
  </si>
  <si>
    <t>A landslide on the road connecting Amman and Irbid on Tuesday has resulted in the complete closure of the highway connecting the two governorates. The landslide occurred in the Zarqa River area. No injuries or damages were reported. Eye witnesses at the location said they had been expecting the collapse to happen for a long time, as private construction work at the top of the mountain had “weakened” the land mass and left holes in its structure.</t>
  </si>
  <si>
    <t>35, ??? ????, ?????? ???, 26167</t>
  </si>
  <si>
    <t>http://www.jordantimes.com/sites/default/files/styles/news_inner/public/3Landslide-%281%29.jpg?itok=sZoks0rD</t>
  </si>
  <si>
    <t>http://uk.reuters.com/article/uk-turkey-mine-idUKKBN13D0FA?il=0</t>
  </si>
  <si>
    <t>Landslide at Turkish Copper Mine</t>
  </si>
  <si>
    <t>Rescue teams sought to free 13 workers trapped in a copper mine in southeast Turkey on Friday after it was hit by a landslide that killed at least three people.</t>
  </si>
  <si>
    <t>Mandenkoy, Mine, Sirvan, Siirt, Turkey</t>
  </si>
  <si>
    <t>Payvand</t>
  </si>
  <si>
    <t>http://www.payvand.com/news/17/apr/1071.html</t>
  </si>
  <si>
    <t>Fatal landslide in Saqqez</t>
  </si>
  <si>
    <t>Continuous rains cause flooding throughout northwestern Iran, landslide triggered in Saqqez</t>
  </si>
  <si>
    <t>Saqqez, Kordistan Province, Iran</t>
  </si>
  <si>
    <t>Fatal landslide in Baneh</t>
  </si>
  <si>
    <t>Continuous rains lasting several days cause flooding throughout northwestern Iran, landslide triggered in Baneh</t>
  </si>
  <si>
    <t>Baneh, Kordistan Province, Iran</t>
  </si>
  <si>
    <t>http://ajaratv.ge/news/en/7371/landslide-in-khelvachauri.html</t>
  </si>
  <si>
    <t>Landslide in Khelvachauri</t>
  </si>
  <si>
    <t>Because of bad weather the landslide process has been developed. The land mass collapsed at the shore road in Sarpi and Makho village. According to governor information, landslide hearths are small and it is not followed by any harm. The area is cleaning by the municipality technique.</t>
  </si>
  <si>
    <t>Khelvachauri, Georgia</t>
  </si>
  <si>
    <t>http://ajaratv.ge/news/en/8980/landslide-in-keda.html</t>
  </si>
  <si>
    <t>Landslide in Keda</t>
  </si>
  <si>
    <t>Landslide occurred on Batumi-Akhaltsikhe central road in Dandalo village, what has hindered the movement for several hours. Landslide repeated there after rescuers arrival. Cleaning works are underway. As for Jalabashvilebi, Doghodzeebi and Gegelidze villages, 15 families there are still cut out from the outside world.</t>
  </si>
  <si>
    <t xml:space="preserve"> Batumi-Akhaltsikhe central road, Dandalo village, Keda, Georgia</t>
  </si>
  <si>
    <t>http://ajaratv.ge/news/en/11914/landslide-in-keda.html</t>
  </si>
  <si>
    <t>Keda Landslide in Gundauri</t>
  </si>
  <si>
    <t>Landslides has de developed in Keda as well. The land has ravaged near the house of Avtandil Diasamidze in the Gundauri village of Merisi community. The considerable damage has not been caused to family.</t>
  </si>
  <si>
    <t>Gundauri and Merisi, ????????, Georgia</t>
  </si>
  <si>
    <t>Date approximated from date of article</t>
  </si>
  <si>
    <t>http://vestnikkavkaza.net/news/Landslide-hinders-traffic-on-Georgian-Military-Road.html</t>
  </si>
  <si>
    <t>After a two days of heavy storms and rain, landslide blocks the 54 km mark of the Georgian Military Road's Mtskheta-Stepantsminda-Lars section.</t>
  </si>
  <si>
    <t>Georgian Military Road, Mtskheta-Mtianeti, Georgia</t>
  </si>
  <si>
    <t>http://vestnikkavkaza.net/upload2/2017-07-07/1499427341595f720db91481.14895071.jpg</t>
  </si>
  <si>
    <t>Date estimated from article info, may not be accurate</t>
  </si>
  <si>
    <t>http://newletter.us/articles/the-transcaucasian</t>
  </si>
  <si>
    <t>Mudslide near Tamisk</t>
  </si>
  <si>
    <t>Mudslide blocks Transcaucasian Highway near Tamisk.</t>
  </si>
  <si>
    <t>Tamisk, North Ossetia, Russia</t>
  </si>
  <si>
    <t>APA</t>
  </si>
  <si>
    <t>http://en.apa.az/azerbaijani-news/accidents-incidents-news/landslide-hits-masalli-lerik-districts-of-azerbaijan.html</t>
  </si>
  <si>
    <t>Landslide near Zuvand Village</t>
  </si>
  <si>
    <t>The Geological Planning Expedition of the National Geological Exploration Service of Azerbaijan’s Ministry of Ecology and Natural Resources monitored the landslide area in the southern region of the country.   Aziz Garalov, chief of the Geological Planning Expedition of the National Geological Exploration Service of the Ministry of Ecology and Natural Resources, told APA that the southern region is one of the most active areas exposed to exogenous geological processes.   He said the landslide activity is observed in Zuvand village, 25 km from the center of Masalli district.   The expedition chief noted that landslide hit the lands of residents of Gullutepe village located on Masalli-Zuvand highway. “The landslide area is 300-350 meters in length and 75-80 meters in width. The landslide also hit a house, it is in dangerous state,” he added.   Garalov said that two houses in Davradibi village of Lerik district were affected by landslide as well.</t>
  </si>
  <si>
    <t>Zuvand Village, near Masalli, Azerbaijan</t>
  </si>
  <si>
    <t>http://en.apa.az/azerbaijani-news/social-news/landslide-hits-road-in-azerbaijan.html</t>
  </si>
  <si>
    <t>Landslide hits road in Azerbaijan</t>
  </si>
  <si>
    <t>Lerik. Aghaddin Babayev – APA. A landslide has occurred at the 27th km of the Lankaran-Lerik highway in Azerbajan.   The landslide is believed to have been caused by days of rainfall in the region. The mud coming down from the mountains reached the highway, causing difficulty in the movement of vehicles. The highway’s upper lay also slid. As a result, part of the highway has narrowed.   A concerned official said in a statement to APA that heavy machinery and manpower have been sent to the site to repair the damaged part of the highway.</t>
  </si>
  <si>
    <t>27th km of the Lankaran-Lerik highway in Azerbajan.</t>
  </si>
  <si>
    <t>https://financialtribune.com/articles/people/56234/4-killed-in-landslide-on-chalus-road</t>
  </si>
  <si>
    <t>Fatal landslide on Chalus Road</t>
  </si>
  <si>
    <t>Article: Four people were killed in a landslide triggered by heavy rainfall on Chalus Road on Sunday at around 3 pm. Several landslides had occurred on the road at various places the previous day, said Colonel Reza Nosrati, deputy police chief of Alborz Province. “The accident happened when a Peugeot 206 car with a four-member family was hit by a 300-kg falling boulder, killing all the passengers,” salamatnews.com reported.</t>
  </si>
  <si>
    <t>Chalus Road, Iran</t>
  </si>
  <si>
    <t>No info about location other than along Chalus Rd between Chalus and Tehran</t>
  </si>
  <si>
    <t>The Rio Times</t>
  </si>
  <si>
    <t>http://riotimesonline.com/brazil-news/rio-politics/rain-causes-destruction-in-rio-de-janeiro-state/</t>
  </si>
  <si>
    <t>Landslide in Rio Santos</t>
  </si>
  <si>
    <t>In the Rio-Santos (BR-101), half of the highway had to be cordoned off due to mudslides near Angra dos Reis, and the area is on alert.</t>
  </si>
  <si>
    <t>Rio Santos, Brazil</t>
  </si>
  <si>
    <t>Landslide in Quitandinha</t>
  </si>
  <si>
    <t>In the mountain town of Petrópolis, the alert siren system was turned on Sunday night, alerting residents. Two people were reported dead, after a mudslide with rocks and debris totally destroyed three houses in the neighborhood of Quitandinha.</t>
  </si>
  <si>
    <t>Quitandinha, Petropolis, Brazil</t>
  </si>
  <si>
    <t>Democrat Nation</t>
  </si>
  <si>
    <t>https://democratnation.com/brazil-mudslide-likely-killed-13-%C2%91hope-fading%C2%92-for-missing/</t>
  </si>
  <si>
    <t>Bento Rodrigues Flattened by Samarco Mining Sludge Mudslide</t>
  </si>
  <si>
    <t>The avalanche of mud and mining sludge that swallowed up a village in southeastern Brazil more than likely left at least 13 people dead, with the fate of 15 others still unknown. The tragedy occurred Thursday when waste reservoirs at the partly Australian-owned Samarco iron ore mine burst open, unleashing a sea of muck that flattened the nearby village of Bento Rodrigues.</t>
  </si>
  <si>
    <t>Bento Rodrigues - State of Minas Gerais, Brazil</t>
  </si>
  <si>
    <t>Bloomberg</t>
  </si>
  <si>
    <t>https://www.bloomberg.com/news/articles/2017-02-27/chile-landslides-kill-three-people-cut-water-supply-to-millions</t>
  </si>
  <si>
    <t>Multiple Landslides Close to Santiago Kill 3</t>
  </si>
  <si>
    <t>Rains in the Andes mountains brought mud, rocks and trees cascading down the Maipo river, overwhelming treatment plants managed by the water utility Aguas Andinas SA. It was the third such incident in four years as temperatures rise, causing the water to fall as rain and not snow in the mountains. Landslides close to the Chilean capital Santiago killed three people over the weekend, while cutting off water supplies to millions of homes, the National Emergency Office said.</t>
  </si>
  <si>
    <t>near Santiago, Chile</t>
  </si>
  <si>
    <t>Not much detail.</t>
  </si>
  <si>
    <t>https://www.reuters.com/article/us-chile-floods/at-least-three-dead-19-missing-as-floods-hit-central-chile-idUSKBN16604J?il=0</t>
  </si>
  <si>
    <t>O'Higgins Region Landslide Swept Away Car</t>
  </si>
  <si>
    <t>At least three people are dead and 19 others missing after heavy rains struck Chile over the weekend during the country’s usually dry summer months, causing mudslides and water outages in the South American nation, officials said on Sunday. In the O‘Higgins region, south of Santiago, a 12-year-old girl was killed when a landslide swept away the car in which she was traveling.</t>
  </si>
  <si>
    <t>O'Higgins Region, Chile</t>
  </si>
  <si>
    <t>Location and date both approximated. Very little information about the event.</t>
  </si>
  <si>
    <t>The Bubble</t>
  </si>
  <si>
    <t>http://www.thebubble.com/two-dead-and-more-than-a-thousand-evacuated-in-jujuy-after-biggest-landslide-in-39-years/</t>
  </si>
  <si>
    <t>Volcán Landslide, Jujuy Biggest Landslide in 39 Years</t>
  </si>
  <si>
    <t>After extremely heavy rains falling over the course of the past week, the largest landslide since 1978 has ravaged the Argentinean province of Jujuy. The landslide claimed two victims as a couple were trapped within their car in the town of Volcán, where 10% of the population has been moved to a school for safety.</t>
  </si>
  <si>
    <t>Volcán, Jujuy, Argentina</t>
  </si>
  <si>
    <t>Buzz Videos</t>
  </si>
  <si>
    <t>http://www.vippy.tv/society/31188/landslide-in-la-paz-bolivia-destroys-several-homes-</t>
  </si>
  <si>
    <t>Auquisamaña Area Landslide Destroys Several Homes</t>
  </si>
  <si>
    <t>A landslide in La Paz, Bolivia has destroyed at least five homes and left one person injured.  The incident occurred in the Auquisamaña area at around 3:30 p.m. local time on Wednesday, 15 February.  The landslide also left a cloud of dust in the city.</t>
  </si>
  <si>
    <t>Auquisamaña, Nuestra Señora de La Paz, Bolivia</t>
  </si>
  <si>
    <t>Living in Peru</t>
  </si>
  <si>
    <t>http://www.livinginperu.com/news-arequipa-7-miners-trapped-after-landslide-111136/</t>
  </si>
  <si>
    <t>Landslide Buries Mine in Acarí­</t>
  </si>
  <si>
    <t>A mine in Acarí­, Arequipa was engulfed by a landslide on Monday, January 16, leaving 7 miners trapped hundreds of meters underground. Rescue efforts did not begin until early Wednesday however, as this was when emergency dispatchers first got word of what had happened. Heavy rains in the southern region of Arequipa as well as the breakdown of a generator that was being used to power machinery carving a path towards those trapped have stalled rescue efforts.</t>
  </si>
  <si>
    <t>Acarí, Arequipa, Peru</t>
  </si>
  <si>
    <t>https://i1.wp.com/www.livinginperu.com/wp-content/uploads/2017/01/44202.jpg?resize=624%2C357</t>
  </si>
  <si>
    <t>http://blogs.agu.org/landslideblog/2017/01/30/arequipa-1/</t>
  </si>
  <si>
    <t>Arequipa Region Mudslide Sends Car Slamming into Trailer</t>
  </si>
  <si>
    <t>RT has uploaded a video onto Youtube of a terrifying mudslide in the Arequipa region of Peru, which apparently happened on Friday. The landslide apparently killed three people – it is not clear whether the victims were in this car or elsewhere in the landslide.  It is clear that a number of vehicles were caught up in the mudslide.  Global News suggests that sadly this is probably the case.  This accident appears to have occurred during heavy rainfall on the Panamerican Sur Highway.</t>
  </si>
  <si>
    <t>1S, Arequipa, 04470</t>
  </si>
  <si>
    <t>http://blogs.agu.org/landslideblog/files/2017/01/17_01-Peru-1-e1485762748899.jpg</t>
  </si>
  <si>
    <t>Travel and Tour World</t>
  </si>
  <si>
    <t>http://www.travelandtourworld.com/news/article/part-of-inca-trail-to-machu-picchu-damaged-by-mudslide-temporarily-closed-for-tourists/</t>
  </si>
  <si>
    <t>Inca Trail Path Mudslide</t>
  </si>
  <si>
    <t>The Historic Sanctuary of Machu Picchu was slashed by heavy rain early on Friday, triggering a mudslide on a secondary stretch of the path between Chachabamba and Wiñaywayna archaeological monuments. The pathway goes from the valley floor to the mountain as it passes through a deep gorge, where the piece of land collapsed affecting a 20-meter stretch.</t>
  </si>
  <si>
    <t>Unnamed path, between Chachabamba and Winaymwayna, Machu Picchu, Urubamba Province, Peru, Y:-13.188028 X:-72.523361</t>
  </si>
  <si>
    <t>Event happened early in the day.</t>
  </si>
  <si>
    <t>Peru21</t>
  </si>
  <si>
    <t>https://peru21.pe/lima/huarochiri-medico-chofer-iban-socorrer-damnificados-mueren-volcar-camioneta-63469</t>
  </si>
  <si>
    <t>Mud Avalanche near Santiago de Tuna Kills Two</t>
  </si>
  <si>
    <t>An avalanche of mud provoked today (yesterday) the death of a doctor and the driver of the truck in which they went to attend to the victims by the rains and floods in the province of Huarochirí, to the east of Lima. The Ministry of Health reported the death of the manager of the micro-health network in the district of Ricardo Palma, Luis Montalvo, and the driver Jesús Aguirre, when they went to the Santiago de Tuna health center. An avalanche of mud and stones fell on the truck and took it off the road.</t>
  </si>
  <si>
    <t>Santiago de Tuna, Huarochirí, Lima, 15570</t>
  </si>
  <si>
    <t>The Atlantic</t>
  </si>
  <si>
    <t>https://www.theatlantic.com/photo/2017/03/peru-suffers-worst-flooding-in-decades/520146/</t>
  </si>
  <si>
    <t>Chosica El Nino Landslide</t>
  </si>
  <si>
    <t>A landslide and flood occurred at Chosica, east of Lima. Sections of the central railroad track that follows the Rimac River, which suffered severe damage by rising water and flash floods.</t>
  </si>
  <si>
    <t>Chosica, Lurigancho, Peru</t>
  </si>
  <si>
    <t>https://cdn.theatlantic.com/assets/media/img/photo/2017/03/peru-suffers-worst-flooding-in-deca/p05_654940404/main_600.jpg?1494461896</t>
  </si>
  <si>
    <t>Not much is reported about the Chosica landslide beyond photo captions.</t>
  </si>
  <si>
    <t>http://www.aljazeera.com/news/2017/01/floods-lash-bolivia-peru-170126091756410.html</t>
  </si>
  <si>
    <t>Pisco Mudslides south of Lima</t>
  </si>
  <si>
    <t>The past few days have seen flooding across parts of South America. Chile has been badly affected. So too have Bolivia and Peru. The town of Pisco, located to the south of capital Lima, has also being hit by mudslides after heavy rainfall.</t>
  </si>
  <si>
    <t>Pisco, Ica, 11601</t>
  </si>
  <si>
    <t>Date approximated from date of rain, but exact date unknown</t>
  </si>
  <si>
    <t>http://www.cnn.com/2017/03/22/americas/peru-mudslide-survivor-video/</t>
  </si>
  <si>
    <t>Punta Hermosa Mudslide and Survivor</t>
  </si>
  <si>
    <t>Chamorro said she was feeding the family's pigs with her husband in Punta Hermosa, a suburb of Lima. A sudden roar caught her attention. She said she went outside and discovered a sea of mud. In the video taken by a witness, Chamorro slowly emerges from piles of tree branches and wooden planks the same color as her mud-covered body. She was close to tears as she recounted the fast-moving torrent of wet earth and wooden pallets that dragged her from her husband's grasp last Thursday, a wave of misery unleashed after weeks of heavy rains, floods and mudslides that have claimed more than 70 lives.</t>
  </si>
  <si>
    <t>Punta Negra, Lima</t>
  </si>
  <si>
    <t>Number of fatalities from this specific mudslide unknown. Part of a larger Peru event.</t>
  </si>
  <si>
    <t>NTD</t>
  </si>
  <si>
    <t>http://www.ntd.tv/2017/03/02/floods-landslides-unleash-havoc-perus-andes/</t>
  </si>
  <si>
    <t>Lunahuana Landslide Across Highway</t>
  </si>
  <si>
    <t>Heavy rain is tormenting Peru with landslides and widespread flooding, resulting in at least 26 deaths.  In the greater Lima district of Lunahuana, a landslide crashed down across a highway. Fortunately no vehicles were caught underneath.</t>
  </si>
  <si>
    <t>Lunahuaná, Peru</t>
  </si>
  <si>
    <t>BelTA Belarus News</t>
  </si>
  <si>
    <t>http://eng.belta.by/society/view/18-dead-as-landslide-drives-van-off-cliff-in-peru-99387-2017/</t>
  </si>
  <si>
    <t>Van Driven off Cliff by Maribamba Landslide</t>
  </si>
  <si>
    <t>18 people were killed Saturday night in Peru. The tragedy occurred outside the town of Maribamba, in the northwestern province of Fitzcarrald, along a road around 3,000m above sea level. According to the Peru21 news website, the van left the road due to a landslide, which pushed the vehicle down a cliff around 500 meters deep.</t>
  </si>
  <si>
    <t>Highway, near Maribamba, Carlos Fermín Fitzcarrald Province, Peru</t>
  </si>
  <si>
    <t>http://eng.belta.by/images/storage/news/000022_664869_big.jpg</t>
  </si>
  <si>
    <t>Andina</t>
  </si>
  <si>
    <t>http://www.andina.com.pe/Ingles/noticia-photo-gallery-landslidehit-santa-eulalia-slowly-returning-back-to-normal-649985.aspx</t>
  </si>
  <si>
    <t>Santa Eulalia Landslides</t>
  </si>
  <si>
    <t>Last Sunday, heavy rains led to landslides in the said town located 50.7 kilometers northeast of Lima Metropolitan Area. The disaster damaged 170 homes, Civil Defense's latest report revealed.</t>
  </si>
  <si>
    <t>Santa Eulalia, Huarochirí, Lima</t>
  </si>
  <si>
    <t>Concord Monitor</t>
  </si>
  <si>
    <t>http://www.concordmonitor.com/Mudslide-buries-Peruvian-village-leaving-little-to-claim-8907880</t>
  </si>
  <si>
    <t>Barba Blanca Mudslide</t>
  </si>
  <si>
    <t>A mudslide that destroyed the entire village of Barba Blanca. No one was killed, but the entire village was left homeless. The rains pummeling Peru, brought about by a warming of Pacific Ocean waters that climatologists are calling a “coastal El Nino,” have left 85 dead, crippled the nation’s infrastructure, ruined thousands of fields of crops and destroyed 800 villages, most much like Barbablanca.</t>
  </si>
  <si>
    <t>Barba Blanca, Callahuanca, Huarochirí, Lima, Peru</t>
  </si>
  <si>
    <t>http://www.concordmonitor.com/getattachment/4b8bb590-2570-4e25-a4f7-57f6d0d466e0/PeruMudslide-cmnw-032617-ph04</t>
  </si>
  <si>
    <t>Event occurred at night.</t>
  </si>
  <si>
    <t>Huachipa District Landslide</t>
  </si>
  <si>
    <t>A massive landslide and flood in the Huachipa district occurred in Lima, Peru. Rivers breached their banks due to torrential rains, causing flooding and widespread destruction.</t>
  </si>
  <si>
    <t>Huachipa district, Lima, 15457</t>
  </si>
  <si>
    <t>https://cdn.theatlantic.com/assets/media/img/photo/2017/03/peru-suffers-worst-flooding-in-deca/p15_RTX31K9S/main_600.jpg?1490028713</t>
  </si>
  <si>
    <t>Information is known only through photo captions. There are no articles written about this specific event.</t>
  </si>
  <si>
    <t>San Diego Jewish World</t>
  </si>
  <si>
    <t>http://www.sdjewishworld.com/2017/03/18/seven-killed-in-peru-landslide/</t>
  </si>
  <si>
    <t>Rayampampa Landslide Kills Seven during the Worst Flooding in Peru</t>
  </si>
  <si>
    <t>At least seven people were killed Friday in a landslide in northern Peru, which has suffered months of widespread flooding and heavy rains.  The victims were in several vehicles waiting for the road to be cleared in Rayampampa in La Libertad department, RPP radio reported. The worst flooding in Peru in decades has left 62 dead and affected half a million people since December, according to a Civil Defence report.</t>
  </si>
  <si>
    <t>Rayampampa, Otuzco, La Libertad, Peru</t>
  </si>
  <si>
    <t>Chosica Ravine Collapse</t>
  </si>
  <si>
    <t>Heavy rain is tormenting Peru with landslides and widespread flooding, resulting in at least 26 deaths.  Heavy rain is tormenting Peru with landslides and widespread flooding, resulting in at least 26 deaths.  Close by in the town of Chosica, a ravine collapsed, sending muddy water gushing across the road.</t>
  </si>
  <si>
    <t>Chosica, Lima, Peru</t>
  </si>
  <si>
    <t>Cuenca High Life</t>
  </si>
  <si>
    <t>https://cuencahighlife.com/landslide-closes-cuenca-guayaquil-highway/</t>
  </si>
  <si>
    <t>Two Landslides Between Cuenca and Guayaquil on Highway 35</t>
  </si>
  <si>
    <t>Three landslides shut down travel between Cuenca and Guayaquil Wednesday. The slides followed heavy rainfall that is also causing problems on Highway 35 in Cañar and Chimboroza Provinces.</t>
  </si>
  <si>
    <t>E35, Biblián</t>
  </si>
  <si>
    <t>Molleturo Landslide on Highway 35</t>
  </si>
  <si>
    <t>Three landslides shut down travel between Cuenca and Guayaquil Wednesday. The slides followed heavy rainfall that is also causing problems on Highway 35 in Cañar and Chimboroza Provinces. Two of the three landslides on the Guayaquil highway had been partially cleared by Wednesday night but a third, near Molleturo in the Cajas Mountains, would not be cleared until Thursday or Friday, depending on the weather.</t>
  </si>
  <si>
    <t>E35, Amaguaña, Quito</t>
  </si>
  <si>
    <t>http://www.bbc.com/news/world-latin-america-39510721</t>
  </si>
  <si>
    <t>Deadly Mocoa Landslide</t>
  </si>
  <si>
    <t>Heavy rain triggerd debris flow that buries town in mud, water, rocks, and other debris, killing hundreds. Town was situated in floodplain of nearby rivers. The landslide followed a night of heavy rain which caused the Mocoa River and three tributaries to burst their banks. At least 290 people are now known to have died in Saturday's disaster and more than 300 are still missing.</t>
  </si>
  <si>
    <t>Mocoa, near the Mocoa River, Putomayo, Colombia</t>
  </si>
  <si>
    <t>https://static01.nyt.com/images/2017/04/05/world/americas/07Peru-slide-L9F9/07Peru-slide-L9F9-superJumbo.jpg</t>
  </si>
  <si>
    <t>Number of injuries and deaths come from this report: http://thoughtleadership.aonbenfield.com/Documents/20170509-ab-analytics-if-april-global-recap.pdf</t>
  </si>
  <si>
    <t>Colombia Reports</t>
  </si>
  <si>
    <t>https://colombiareports.com/landslide-cali-kills-6-injures-3/</t>
  </si>
  <si>
    <t>Hillside Wall Collapse Destroys Cali Houses</t>
  </si>
  <si>
    <t>According to authorities, the vulnerable hillside wall holding up the hills near the neighborhood fell after heavy rains in the region.  “There was a leak of a large volume of water that saturated the soil and this precipitation caused the collapse of a hillside wall by their house, according to Rodrigo Zamorano, secretary of Risk Management in Cali.  There were 16 other houses destroyed as two other walls fell elsewhere in the city according to a statement by the volunteer fire department in the valley.</t>
  </si>
  <si>
    <t>Cali, Colombia</t>
  </si>
  <si>
    <t>https://www.washingtonpost.com/video/world/landslide-leaves-six-dead-in-colombia/2016/12/02/14585196-b83d-11e6-939c-91749443c5e5_video.html</t>
  </si>
  <si>
    <t>http://www.newindianexpress.com/world/2016/nov/09/colombia-landslide-kills-nine-rescuers-1536672.html</t>
  </si>
  <si>
    <t>Landslide in EL Tambo</t>
  </si>
  <si>
    <t>A landslide has killed nine people in southwestern Colombia, emergency services said.  The landslide in the rural town of El Tambo left "a total today of nine dead and three injured," the National Risk Management Unit said in a statement.  The landslide struck yesterday after days of heavy rain. It blocked a road, making rescue work difficult, the unit said. Ten people were killed by another landslide two weeks ago in the north of the country.</t>
  </si>
  <si>
    <t>Y:2.452671 X:-76.810198</t>
  </si>
  <si>
    <t>https://noticias.caracoltv.com/colombia/tragedia-en-Manizales-por-deslizamientos-hay-muerte-desaparecidos-y-destruccion</t>
  </si>
  <si>
    <t>Fatal landslide in Manizales, various other slides throughout city</t>
  </si>
  <si>
    <t>143 mm of rain in one night causes landslide in Manizales that kills 17, leaves 7 missing, and destroys 80 homes. 8 landslide events in total triggered around the city</t>
  </si>
  <si>
    <t>Manizales, Colombia</t>
  </si>
  <si>
    <t>http://noticias.caracoltv.com/colombia/heroes-en-la-tragedia-policias-soldados-y-socorristas-ayudan-habitantes-de-manizales</t>
  </si>
  <si>
    <t>Link in Spanish. Pictures of other slides in link. Fatalities may be as high as 24 (or higher) due to 7 missing persons reported.</t>
  </si>
  <si>
    <t>Prensa Latina</t>
  </si>
  <si>
    <t>http://www.prensa-latina.cu/index.php?o=rn&amp;id=65925&amp;SEO=avalancha-en-colombia-provoca-muertos-y-desaparecidos</t>
  </si>
  <si>
    <t>Gachetá Landslide near the Amoladero River</t>
  </si>
  <si>
    <t>Una avalancha ocurrida en la localidad de Gachetá, en la vecina demarcación de Cundinamarca, junto al río Amoladero, dejó dos personas fallecidas y otras dos desaparecidas, informó hoy el cuerpo de bombero de ese departamento colombiano.</t>
  </si>
  <si>
    <t>Junín, Cundinamarca</t>
  </si>
  <si>
    <t>http://www.cbc.ca/news/world/colombia-mudslide-dead-highway-1.3823067</t>
  </si>
  <si>
    <t>Mudslide kills at least 7 on Colombian highway</t>
  </si>
  <si>
    <t>A mudslide killed at least seven people and buried more than 10 others along a mountainous stretch of Colombia's main highway between Bogota and Medellin, authorities said on Wednesday.  The avalanche of mud and rocks, triggered by recent heavy rains, spilled across four lanes of the highway and knocked out power lines, according to a statement from the government of Antioquia province. Rescue workers were still searching for possible survivors, the statement added.  The road, in Copacabana municipality near the western city of Medellin, is likely to be closed for several days, officials said.  Many parts of Colombia have entered the rainy season, a time of year when swollen rivers often break their banks in the Andean nation and mudslides destroy homes or block mountain roads.</t>
  </si>
  <si>
    <t>Road in Copacabana, Colombia</t>
  </si>
  <si>
    <t>Trinidad Express</t>
  </si>
  <si>
    <t>http://www.trinidadexpress.com/20161130/news/matelot-marooned-by-rock-slides-floods</t>
  </si>
  <si>
    <t>Landslide in Matelot</t>
  </si>
  <si>
    <t>SEVERAL families were marooned in Matelot on Wednesday after torrential overnight rains sent a gush of water downriver, with rocks, silt and debris washing out the road at several locations along the North Coast.</t>
  </si>
  <si>
    <t>Matelot, Sangre Grande, Trinidad</t>
  </si>
  <si>
    <t>http://www.trinidadexpress.com/20161207/news/landslides-caused-by-rain-not-quake</t>
  </si>
  <si>
    <t>Landslide in Brasso Seco</t>
  </si>
  <si>
    <t xml:space="preserve">Remedial work is expected to be completed this afternoon in the flood damaged mountain communities of Brasso Seco, where two more landslides were triggered by overnight rainfall. Residents will spend weeks cleaning up their homes affected by flooding and landslides caused by one night of rainfall last week. </t>
  </si>
  <si>
    <t>Brasso Seco, Trinidad and Tobago</t>
  </si>
  <si>
    <t>St. Lucia Times</t>
  </si>
  <si>
    <t>https://stluciatimes.com/2016/11/30/landslide-at-bagatelle</t>
  </si>
  <si>
    <t>Landslide at Bagatelle</t>
  </si>
  <si>
    <t>A landslide has occurred at Bagatelle.</t>
  </si>
  <si>
    <t>Bagatelle Road, Bagatelle, St. Lucia</t>
  </si>
  <si>
    <t>Not much other information provided.</t>
  </si>
  <si>
    <t>Caribbean 360</t>
  </si>
  <si>
    <t>http://www.caribbean360.com/news/flooding-landslides-rains-wreak-havoc-st-vincent</t>
  </si>
  <si>
    <t>Landslide in Mesopotamia</t>
  </si>
  <si>
    <t xml:space="preserve">n Mesopotamia, another agricultural district in the interior, there were also numerous reports of landslides. Authorities said the country had received about five inches of rain.
</t>
  </si>
  <si>
    <t>Mesopotamia, St Vincent and Grenadines</t>
  </si>
  <si>
    <t>McKoy's News</t>
  </si>
  <si>
    <t>http://mckoysnews.com/world/caribbean-news/haiti-torrential-rains-left-one-dead/</t>
  </si>
  <si>
    <t>Mudslide in Archaie</t>
  </si>
  <si>
    <t>Mudslide after torrential rains destroys 5 homes, killing one and injuring five</t>
  </si>
  <si>
    <t>Archaie, Haiti</t>
  </si>
  <si>
    <t>https://i1.wp.com/d35xrqrpch32tl.cloudfront.net/wp-content/uploads/2017/06/16093301/Torrential-Rains-in-Haiti1.jpg?fit=640%2C360</t>
  </si>
  <si>
    <t>attached picture is of adjacent flooding</t>
  </si>
  <si>
    <t>RJR News</t>
  </si>
  <si>
    <t>http://rjrnewsonline.com/local/landslide-affecting-section-of-north-south-highway-leading-to-linstead</t>
  </si>
  <si>
    <t>Landslide on North-South highway</t>
  </si>
  <si>
    <t>Landslide obstructs part of road after heavy storms, on the Byndloss stretch heading towards Linstead.</t>
  </si>
  <si>
    <t>Byndloss, Linstead, St Catherine Parish, Jamaica</t>
  </si>
  <si>
    <t>The Gleaner</t>
  </si>
  <si>
    <t>http://jamaica-gleaner.com/article/lead-stories/20170517/landslide-flooding-devastate-several-parishes</t>
  </si>
  <si>
    <t>Landslides in Mount Pleasant</t>
  </si>
  <si>
    <t>Landslides following storms block roads in Mt. Pleasant. Article: "The Meteorological Service projected that light to moderate and, at times, heavy showers, along with thunderstorms, would affect sections of all parishes until tomorrow. According to the Met Service, a trough across the central Caribbean and Jamaica continues to influence weather conditions across the island."</t>
  </si>
  <si>
    <t>Mt. Pleasant, St Catherine</t>
  </si>
  <si>
    <t>http://jamaica-gleaner.com/article/news/20161211/update-heavy-rains-trigger-flooding-sections-st-ann-st-mary</t>
  </si>
  <si>
    <t>Landslide in Runaway Bay</t>
  </si>
  <si>
    <t>Runaway Bay, Jamaica</t>
  </si>
  <si>
    <t>http://www.jamaicaobserver.com/article/20170503/ARTICLE/170509871</t>
  </si>
  <si>
    <t>Landslide along Stony Hill-Toms River road</t>
  </si>
  <si>
    <t>The roads from Stony Hill to Toms River and Nolan Hill to Border are being impacted by multiple landslides caused by heavy rains, reducing them to single lane in sections.</t>
  </si>
  <si>
    <t>A3, West Rural St Andrew, St Andrew</t>
  </si>
  <si>
    <t>Landslides in Above Rocks</t>
  </si>
  <si>
    <t>Landslides following storms block roads in Above Rocks area. Article: "The Meteorological Service projected that light to moderate and, at times, heavy showers, along with thunderstorms, would affect sections of all parishes until tomorrow. According to the Met Service, a trough across the central Caribbean and Jamaica continues to influence weather conditions across the island."</t>
  </si>
  <si>
    <t>Above Rocks Main Road, Above Rocks, St Catherine</t>
  </si>
  <si>
    <t>Landslide blocks Nolan Hill-Border road</t>
  </si>
  <si>
    <t>The communities of Essex Hall, Cavaliers and Burnt Shop are now inaccessible from either Fingerpost or Lawrence Tavern Square, as three massive landslides caused by heavy rains are affecting the corridor.</t>
  </si>
  <si>
    <t>Lawrence Taven, West Rural St Andrew, St Andrew Parish, Jamaica</t>
  </si>
  <si>
    <t>Landslide blocks road between St. Christopther and Glengoffe</t>
  </si>
  <si>
    <t>Landslide triggered by heavy rains blocks road</t>
  </si>
  <si>
    <t>http://www.jamaicaobserver.com/news/NWA-clears-landslide-that-marooned-over-4-000-people-in-Portland_92899</t>
  </si>
  <si>
    <t>London, Portland Road Boulders Maroon 4000 Residents</t>
  </si>
  <si>
    <t>The National Works Agency (NWA) yesterday cleared in London, Portland road of large boulders that had left more than 4,000 residents of Moore Town and Cornwall Barracks marooned from about 2:00 am. The Jamaica Observer was told that the land started slipping from last Tuesday when the parish was under flash flood watch.</t>
  </si>
  <si>
    <t>West Retreat, London, Portland, Jamaica, Y:18.126608 X:-76.453543</t>
  </si>
  <si>
    <t>http://www.jamaicaobserver.com/apps/pbcsi.dll/storyimage/JO/20170318/ARTICLE/303189806/AR/0/AR-303189806.jpg&amp;maxh=332&amp;maxw=504</t>
  </si>
  <si>
    <t>http://jamaica-gleaner.com/article/news/20170318/thousands-marooned-after-massive-landslide-rio-grande-valley-portland</t>
  </si>
  <si>
    <t>Rio Grande Valley Landslide Marooned Thousands</t>
  </si>
  <si>
    <t>A landslide blocked the main road at London, Seaman’s Valley in the Upper Rio Grande Valley of Portland. Thousands of residents are now marooned in the upper Rio Grande Valley community of London in Portland, after persistent rainfall over the past 36 hours triggered a massive landslide. Residents woke up to find that their only access route was blocked by several boulders and dirt, which reportedly came tumbling down shortly after 3 a.m. Saturday.</t>
  </si>
  <si>
    <t>main road, London, Seaman's Valley, Portland, Jamaica, Y:18.085673 X:-76.446345</t>
  </si>
  <si>
    <t>http://jamaica-gleaner.com/sites/default/files/styles/jg_article_image/public/media/article_images/2017/03/18/landslide.jpg?itok=f3EwTNXt</t>
  </si>
  <si>
    <t>http://jamaica-star.com/article/news/20170509/landslides-leave-st-thomas-roads-blocked</t>
  </si>
  <si>
    <t>Landslide blocks Hordley-Haning road</t>
  </si>
  <si>
    <t>Landslide blocks road at Rowlandsfield following continuous rains throughout southern Jamaica</t>
  </si>
  <si>
    <t>Rowlandsfield, St Thomas Parish, Jamaica</t>
  </si>
  <si>
    <t>Landslide blocks Morant Bay-Wilmington Road</t>
  </si>
  <si>
    <t>Landslide completely blocks road at Wilmington during continuous rains throughout southern Jamaica</t>
  </si>
  <si>
    <t>Wilmington, St Thomas Parish, Jamaica</t>
  </si>
  <si>
    <t>Confidence radius ~3km</t>
  </si>
  <si>
    <t>Telesur</t>
  </si>
  <si>
    <t>http://www.telesurtv.net/english/news/Tropical-Storm-Otto-Heads-Toward-Central-America-Kills-3-20161122-0048.html</t>
  </si>
  <si>
    <t>Tropical Storm Otto Mudslide West of the Capital</t>
  </si>
  <si>
    <t>In Panama, three people died from a mudslide and a falling tree provoked by the first outer dump of Otto's heavy rains, the head of the National Civil Protection Service, Jose Donderis, told AFP. Nine people were caught in the mudslide that occurred west of the capital. "Seven were rescued and unfortunately two deceased people were recovered," he said.</t>
  </si>
  <si>
    <t>Panama City, Panama</t>
  </si>
  <si>
    <t>http://www.malaysiandigest.com/world/669146-earthquake-kills-1-injures-2-others-in-el-salvador.html</t>
  </si>
  <si>
    <t>Fatal rockfall in Colon</t>
  </si>
  <si>
    <t>Rockfall triggered by M=5.1 earthquake hits moving car, kills one and injures two.</t>
  </si>
  <si>
    <t>Carretera Panamericana, Colon, La Libertad Department, El Salvador</t>
  </si>
  <si>
    <t>American Expatriate Costa Rica</t>
  </si>
  <si>
    <t>http://www.usexpatcostarica.com/17-people-evacuated-for-risk-of-landslide-in-moravia/</t>
  </si>
  <si>
    <t>Landslide in residential area near Lomas bus terminal</t>
  </si>
  <si>
    <t>Landslide affects 3 hillside houses. Article:" 28 people were evacuated due to the risk of collapse caused by sedimentation of the soil. Apparently, it happened on a hillside"</t>
  </si>
  <si>
    <t>Avenida 59A, San José, Costa Rica</t>
  </si>
  <si>
    <t>The Daily Qudrat</t>
  </si>
  <si>
    <t>http://en.dailyqudrat.com/pakistan/17-01-2017/17368/</t>
  </si>
  <si>
    <t>Haji Abad Construction Landslide in Hajiabad</t>
  </si>
  <si>
    <t>One labourer died while another was seriously injured in landslide here on Tuesday.    Rescue sources said that labourers were engaged in preparing bases for constructing commercial buildings in Hajiabad locality of Faisalabad, when a big land mass fell over them resultantly two were trapped under the debris.   One labourer died while other injured in the landslide was rescued and shifted to hospital for treatment.</t>
  </si>
  <si>
    <t>Haji Abad, Faisalabad, Pakistan</t>
  </si>
  <si>
    <t>http://en.dailyqudrat.com/wp-content/uploads/2017/01/download-42-2.jpg</t>
  </si>
  <si>
    <t>http://www.radiotnn.com/four-laborers-die-as-mudslide-caves-in-in-hangu/</t>
  </si>
  <si>
    <t>Landslide in Karbogha</t>
  </si>
  <si>
    <t>As many as four laborers were killed as they were hit by a huge landslide in Karbogha area of district Hangu on Wednesday, police said.  According to police the laborers were loading soil into trucks when a huge mudslide caved-in. All the four laborers were trapped under the slide, the police added.</t>
  </si>
  <si>
    <t>Karbogha, Hangu, Pakistan</t>
  </si>
  <si>
    <t>https://www.dawn.com/news/1307076/constable-among-two-killed-in-karak</t>
  </si>
  <si>
    <t>Jatta Ismailkhel Landslide in Gypsum Mine</t>
  </si>
  <si>
    <t>A labourer was killed when he was hit by a landslide while working in a gypsum mine in Jatta Ismailkhel here on Saturday. Local people said that the workers were busy in a gypsum mine when the landslide occurred, killing a laborer, Mohammad Tayyab. Other labourers present on the occasion retrieved the body from the rubble and shifted it to hospital.</t>
  </si>
  <si>
    <t>Jatta Ismail Khel, Pakistan</t>
  </si>
  <si>
    <t>http://www.greaterkashmir.com/news/chenab-valley/story/248568.html</t>
  </si>
  <si>
    <t>Landslide on Jammu-Srinagar Highway</t>
  </si>
  <si>
    <t>Article: ""A landslide halted the movement of vehicular traffic for more than three hours on Jammu Srinagar Highway at Digdool falling under Ramban police jurisdiction.""</t>
  </si>
  <si>
    <t>Banihal, Ramban, Jammu &amp; Kashmir</t>
  </si>
  <si>
    <t>http://www.greaterkashmir.com/cms/gall_content/2017/5/2017_5$largeimg206_May_2017_013406993.jpg</t>
  </si>
  <si>
    <t>Early Times</t>
  </si>
  <si>
    <t>http://www.earlytimes.in/newsdet.aspx?q=200507</t>
  </si>
  <si>
    <t>Fatal rockfal at Samroli</t>
  </si>
  <si>
    <t>Rock from rockfall hits moving vehicle, kills driver</t>
  </si>
  <si>
    <t>Samroli, Udhampur Sub-District, Udhampur, Jammu &amp; Kashmir, India</t>
  </si>
  <si>
    <t>http://www.greaterkashmir.com/news/kashmir/kashmir-highway-closed-due-to-landslides/245940.html</t>
  </si>
  <si>
    <t>Landslide on NH-44 at Hingi</t>
  </si>
  <si>
    <t>Landslide on road at Hingi following continuous rains lasting several days</t>
  </si>
  <si>
    <t>Hingi (??), Ramban, Jammu &amp; Kashmir</t>
  </si>
  <si>
    <t>http://timesofindia.indiatimes.com/city/dehradun/soldier-killed-in-j-k-landslide-cremated-with-military-honours/articleshow/56188668.cms</t>
  </si>
  <si>
    <t>Fatal landslide in Banihal</t>
  </si>
  <si>
    <t>Landslide kills Indian soldier in Banihal (article doesn't provide further details about the landslide)</t>
  </si>
  <si>
    <t>Banihal, Ramban, Jammu &amp; Kashmir, India</t>
  </si>
  <si>
    <t>Dailyhunt</t>
  </si>
  <si>
    <t>http://m.dailyhunt.in/news/india/english/u4uvoice-epaper-uvoice/landslide+at+jammu+srinagar+national+highway-newsid-66520969</t>
  </si>
  <si>
    <t>Landslide at Ramsu on NH-44</t>
  </si>
  <si>
    <t>Landslide on road totals car sitting in traffic, occupants unhurt</t>
  </si>
  <si>
    <t>NH-44, Ramsu (Ramsoo), Ramban District, Jammu &amp; Kashmir, India</t>
  </si>
  <si>
    <t>Brighter Kashmir</t>
  </si>
  <si>
    <t>http://brighterkashmir.com/traffic-on-kashmir-highway-suspended-due-to-landslides/</t>
  </si>
  <si>
    <t>Srinagar-Jammu National Highway Landslides by Jawahar Tunnel</t>
  </si>
  <si>
    <t>Trraffic on the 300-km-long Srinagar-Jammu national highway, the only road linking the Kashmir valley with the rest of the country, was suspended today due to landslides, triggered by overnight rain. A traffic police official said traffic was suspended on the highway today following fresh landslides, triggered by rain, early this morning at several places on other side of the Jawahar tunnel.</t>
  </si>
  <si>
    <t>NH-1A, Banihal, Ramban, Jammu &amp; Kashmir, 182146</t>
  </si>
  <si>
    <t>http://www.greaterkashmir.com/news/kashmir/story/242949.html</t>
  </si>
  <si>
    <t>Srinagar-Jammu Highway Landslide Near Ramsoo</t>
  </si>
  <si>
    <t>Traffic was halted on 300-km Srinagar-Jammu highway on Monday after a landslide hit the road near Ramsoo on Monday. Workers are trying to clear the landslide, but more slides are hampering the work, said an official.</t>
  </si>
  <si>
    <t>NH-1A, Ramsoo, Banihal, Ramban, Jammu &amp; Kashmir, 182145</t>
  </si>
  <si>
    <t>http://www.greaterkashmir.com/cms/gall_content/2017/3/2017_3$largeimg206_Mar_2017_111500653.jpg</t>
  </si>
  <si>
    <t>http://www.tribuneindia.com/news/jammu-kashmir/vehicles-stuck-at-nh-44-for-second-day-due-to-landslides/359113.html</t>
  </si>
  <si>
    <t>NH-44 Landslide at Mehad</t>
  </si>
  <si>
    <t>Hundreds of passengers were stranded between Batote and Ramban on NH44 since yesterday morning following landslides at Mehad, 4 km short of Ramban town, and at Digdol.</t>
  </si>
  <si>
    <t>NH-1A, Mehad, Banihal, Ramban, Jammu &amp; Kashmir, 182148</t>
  </si>
  <si>
    <t>http://brighterkashmir.com/highway-reopens-after-landslide-forced-blockade-for-30-hours/</t>
  </si>
  <si>
    <t>Srinagar-Jammu National Highway Landslides at Digdol, Penthal, Batery Cheshna, and Ramsu</t>
  </si>
  <si>
    <t>The highway was closed on February 20 due to landslides triggered by rain at several places, including Digdol, Penthal, Batery Cheshma and Ramsu during the intervening night.</t>
  </si>
  <si>
    <t>NH-1A, Banihal, Ramban, Jammu &amp; Kashmir, 182145</t>
  </si>
  <si>
    <t>Only could capture the location of Ramsu (Ramsoo), could not find the other locations.</t>
  </si>
  <si>
    <t>http://www.hindustantimes.com/india-news/landslides-close-jammu-srinagar-highway/story-AkPkhArSjw814Mwqh3a4tL.html</t>
  </si>
  <si>
    <t>Mehar Area Landslide in Ramban District Along Highway</t>
  </si>
  <si>
    <t>Landslides on Tuesday forced closure of the Jammu-Srinagar national highway yet again stranding scores of vehicles carrying passengers and goods. Fresh landslides in Mehar area of Ramban district led to the disruption of traffic on the strategic highway in Jammu and Kashmir.</t>
  </si>
  <si>
    <t>Mehar, Ramban district, Jammu and Kashmir, India</t>
  </si>
  <si>
    <t>Cannot find Mehar area, so area covers entire Ramban district along Jammu-Srinagar highway.</t>
  </si>
  <si>
    <t>Digdol Landslide Blocks NH-44</t>
  </si>
  <si>
    <t>NH-1A, Banihal, Ramban, Jammu &amp; Kashmir, 182148</t>
  </si>
  <si>
    <t>http://images.tribuneindia.com/cms/gall_content/2017/2/2017_2$largeimg04_Saturday_2017_004633209.jpg</t>
  </si>
  <si>
    <t>http://www.greaterkashmir.com/news/chenab-valley/story/239706.html</t>
  </si>
  <si>
    <t>Seri, Multiple Landslides Block Jammu Srinagar Highway</t>
  </si>
  <si>
    <t>All Tehsils including District Headquarter town Ramban remained cut off  with both capitals of the state as heavy rains and snow at Patnitop and Jawahar Tunnel and Banhal intensified on Tuesday, triggering landslides on Jammu Srinagar Highway between Nashri and Banihal sectors. Two-foot fresh snow has accumulated at Jawahar Tunnel and Nowgam Banihal sectors of the highway while landslides took place Nashri, Meher, Seri, Maroog, Nachlana, Pantyal, Battery Chasma and Gangroo .</t>
  </si>
  <si>
    <t>NH-1A, Seri, Banihal, Ramban, Jammu &amp; Kashmir, 182148</t>
  </si>
  <si>
    <t>http://www.greaterkashmir.com/news/pir-panjal/story/240567.html</t>
  </si>
  <si>
    <t>Seri area Landslide on Srinagar-Jammu Highway</t>
  </si>
  <si>
    <t>The strategic Srinagar-Jammu highway was closed for traffic on Sunday after overnight rains triggered landslides at several places. A traffic police official said that landslides hit the highway at Seri, Mihar, Maroog and Sher Bibi areas.</t>
  </si>
  <si>
    <t>Nachlana, Jammu Srinagar Highway Cut Off by Landslides</t>
  </si>
  <si>
    <t>NH-1A, Nachlana, Banihal, Ramban, Jammu &amp; Kashmir, 182145</t>
  </si>
  <si>
    <t>DailyExcelsior.com</t>
  </si>
  <si>
    <t>http://www.dailyexcelsior.com/srinagar-jammu-highway-remain-closed-over-1300-vehicles-stranded/</t>
  </si>
  <si>
    <t>Ramban Landslides and Shooting Stones along Srinagar-Jammu National Highway</t>
  </si>
  <si>
    <t>The 300-km-long Srinagar-Jammu national highway remained closed for the second-day today due to slippery road conditions, following heavy snowfall and landslides during the past 24 hours. In Ramban and Ramsu area there was rain triggering landslides and shooting stones, a traffic police official said.</t>
  </si>
  <si>
    <t>http://www.greaterkashmir.com/news/kashmir/one-way-traffic-on-jammu-srinagar-highway/242344.html</t>
  </si>
  <si>
    <t>Landslides Along 300-km Jammu-Srinagar Highway</t>
  </si>
  <si>
    <t>One-way traffic was allowed from Srinagar to Jammu on the strategic Jammu-Srinagar highway on Monday due to bad road conditions, officials here said. Due to multiple landslides and snowfall, the highway has remained close off and on during this winter causing inconvenience to travellers, the officials added.</t>
  </si>
  <si>
    <t>http://indianexpress.com/article/india/jammu-srinagar-national-highway-closed-following-landslides-4563902/</t>
  </si>
  <si>
    <t>Jammu-Srinagar Multiple Landslides between Ramban and Banihal</t>
  </si>
  <si>
    <t>Over 5,000 people were stranded at various places on Friday as the Jammu-Srinagar national highway was closed for the last three days following landslides triggered by inclement weather. The 300 kms long road connecting state’s twin capital cities of Jammu and Srinagar with each other was blocked due to landslides at various places between Ramban and Banihal.</t>
  </si>
  <si>
    <t>Jammu-Srinagar National Highway, between Ramban and Banihal</t>
  </si>
  <si>
    <t>Ramsu Landslides and Shooting Stones along Srinagar-Jammu National Highway</t>
  </si>
  <si>
    <t>NH-1A, Ramsoo, Jammu &amp; Kashmir, 182145</t>
  </si>
  <si>
    <t>India Today in</t>
  </si>
  <si>
    <t>http://indiatoday.intoday.in/story/jammu-srinagar-highway-closed-fourth-day-landslides-snowfall/1/875629.html</t>
  </si>
  <si>
    <t>Jammu-Srinagar Highway Landslides between Ramban and Ramsu</t>
  </si>
  <si>
    <t>Due to fresh snowfall on the highway, particularly at Qazigund, Jawahar tunnel, Shaitan Nallah and Banihal and landslides between Ramban and Ramsu, the highway was again closed for any traffic movement, a traffic police official said.</t>
  </si>
  <si>
    <t>U4U Voice</t>
  </si>
  <si>
    <t>http://u4uvoice.com/killer-roads-of-chenab-valley-2-killed-2-injured-in-kishtwar-landslide/</t>
  </si>
  <si>
    <t>Large rock fall damages car, kills and injures occupants</t>
  </si>
  <si>
    <t>Boulder from rockfall severely damages car on Batote-Kishtwar road, kills 2 occupants and injures 2 others</t>
  </si>
  <si>
    <t>Kuligadh (??), Drabshalla, Kishtwar, Jammu &amp; Kashmir, 182204</t>
  </si>
  <si>
    <t>Landslide blocks road at Drabshalla</t>
  </si>
  <si>
    <t>Landslide blocks road in both directions, area had experienced similar landslides around a week earlier</t>
  </si>
  <si>
    <t>Drabshalla, Lass, Jammu &amp; Kashmir, India</t>
  </si>
  <si>
    <t>http://www.greaterkashmir.com/news/chenab-valley/story/247511.html</t>
  </si>
  <si>
    <t>Significant landslide blocks road near Drabshalla</t>
  </si>
  <si>
    <t>Article: "The Stretch near Kulgadi Drabshalla on Kishtwar -Thatri road remained closed for second day today, reports said.  They said continuous landslides and shooting stones have blocked the stretch completely. "</t>
  </si>
  <si>
    <t>Drabshalla, Kishtwar, Jammu &amp; Kashmir</t>
  </si>
  <si>
    <t>http://www.greaterkashmir.com/cms/gall_content/2017/4/2017_4$largeimg225_Apr_2017_011612687.jpg</t>
  </si>
  <si>
    <t>http://www.thehindu.com/todays-paper/tp-national/landslide-cuts-off-kishtwar/article17374050.ece</t>
  </si>
  <si>
    <t>Doda-Kishtwar Highway Cuts Kishtwar off from Drabshala Belt</t>
  </si>
  <si>
    <t>A massive landslide cut off the mountainous district of Kishtwar from the city, leaving hundreds of vehicles stranded en route the Doda-Kishtwar highway, police said on Sunday. The highway was blocked due to a massive landslide in Drabshala belt yesterday and is covered with big rocks and boulders, they said.</t>
  </si>
  <si>
    <t>NH-1B, Kishtwar, Jammu &amp; Kashmir, 182204</t>
  </si>
  <si>
    <t>http://news.statetimes.in/fresh-landslide-shuts-batote-doda-kishtwar-highway/</t>
  </si>
  <si>
    <t>National Highway 1B Fresh Landslides in Kulgardi area</t>
  </si>
  <si>
    <t>Kishtwar bound passengers remained stranded since morning after the Batote-Doda-Kishtwar National Highway (NH1B) got again blocked due to heavy fresh landslides and boulders at Kulgardi area of Drabshalla in District Kishtwar on Wednesday early morning.</t>
  </si>
  <si>
    <t>Al Faridia Travels</t>
  </si>
  <si>
    <t>http://news.statetimes.in/wp-content/uploads/2017/03/Batote-Doda-Kishtwar-NH1B-blocked-at-Drabshalla-area-after-fresh-landslides.jpg</t>
  </si>
  <si>
    <t>Time approximated using the time that the road was closed, 7am.</t>
  </si>
  <si>
    <t>http://www.dailyexcelsior.com/batote-kishtwar-nh-closed-for-3rd-day/</t>
  </si>
  <si>
    <t>Batote-Kishtwar NH closed for 3rd day near Drabshalla</t>
  </si>
  <si>
    <t>Fresh landslides near Drabshalla forced the closure of 110 kilometers Batote-Doda-Kishtwar highway connecting Jammu and other parts of the State for the third consecutive day today. Hundreds of vehicles remained stranded on highway due to fresh landslide at Kuligarh near Drabshalla today.</t>
  </si>
  <si>
    <t>Batote-Doda-Kishtwar NH1B, Kuligarh, near Drabshalla, Kishtwar District, India</t>
  </si>
  <si>
    <t>http://www.dailyexcelsior.com/wp-content/uploads/2017/03/page1-123-300x141.jpg</t>
  </si>
  <si>
    <t>http://www.greaterkashmir.com/news/pir-panjal/story/242192.html</t>
  </si>
  <si>
    <t>Batote-Doda-Kishtwar Highway Closed Due to Landslides, Shooting Stones</t>
  </si>
  <si>
    <t>The 110-km Kishtwar-Doda-Batote highway was closed for vehicular traffic on Saturday after landslides and shooting stones hit the road near Drabshalla of Kishtwar district. A police official said that landslides hit the highway at around 5:30 am.</t>
  </si>
  <si>
    <t>http://www.greaterkashmir.com/cms/gall_content/2017/2/2017_2$largeimg225_Feb_2017_113700273.jpg</t>
  </si>
  <si>
    <t>https://in.news.yahoo.com/3-killed-7-injured-landslide-091708694.html</t>
  </si>
  <si>
    <t>Landslide on Doda-Kishtwar Highway</t>
  </si>
  <si>
    <t>Three persons, including an infant girl, were killed and seven others injured in a landslide on the Doda-Kishtwar highway today when they were crossing on foot a stretch washed away earlier by rockslide in Jammu and Kashmir.  Senior Superintendent of Police (SSP) of Kishtwar district Sandeep Wanzir told PTI that the fresh landslide took place around 11 AM when a group of people were crossing on foot the highway stretch in Drabshalla area.  Two people died on the spot and the one-month-old child died at hospital.  Seven others were injured in the incident and were being treated, the SSP said.  After a landslide had last week washed away a portion of the road, transport services were severely hit and vehicles were plying on either side of the stretch forcing people to cross the affected part on foot.</t>
  </si>
  <si>
    <t>http://www.greaterkashmir.com/news/jammu/landslides-kill-2-teenage-girls-in-kishtwar/244688.html</t>
  </si>
  <si>
    <t>Barnari Sigdi Landslide</t>
  </si>
  <si>
    <t>Two teenage girls died after they were buried under landslide triggered due to loosened rocks in remote Barnari Sigdi area of Tehsil Mughalmaidan in Kishtwar District on Saturday. "Two other girls who were with them, however, escaped unhurt as they were on other side of the Nallah," SSP added.</t>
  </si>
  <si>
    <t>Barnari Sigdi area, Tehsil Mughalmaidan, Kishtwar, Jammu &amp; Kashmir</t>
  </si>
  <si>
    <t>Nallah is a steep narrow valley.</t>
  </si>
  <si>
    <t>http://www.greaterkashmir.com/news/chenab-valley/story/242033.html</t>
  </si>
  <si>
    <t>Kungwari Landslide, Peripheral Roads in Kashmir Closed</t>
  </si>
  <si>
    <t>In wake of three consecutive days of incessant rainfall, peripheral roads of Kishtwar including Kungwari, Badran, Patimhala are damaged following heavy landslides, reports said.</t>
  </si>
  <si>
    <t>Kungwari, Palmar, Chhatroo, Kishtwar, Jammu &amp; Kashmir</t>
  </si>
  <si>
    <t>Multiple rockfalls along Batote-Doda Road</t>
  </si>
  <si>
    <t>Rockfalls along road force its complete closure in both directions</t>
  </si>
  <si>
    <t>Batote-Doda Road, Doda, Jammu &amp; Kashmir, India</t>
  </si>
  <si>
    <t>https://news.statetimes.in/landslide-shuts-batote-doda-kishtwar-nh/</t>
  </si>
  <si>
    <t>Landslide on Batote-Doda-Kishtwar National Highway</t>
  </si>
  <si>
    <t>Landslide above road near Assar totally blocks road, road closed</t>
  </si>
  <si>
    <t>near Assar, Doda, Jammu &amp; Kashmir</t>
  </si>
  <si>
    <t>https://news.statetimes.in/wp-content/uploads/2017/04/Batote-Doda-Kishtwar-NH1B-blocked-at-Dansal-area-1.png</t>
  </si>
  <si>
    <t>http://www.ndtv.com/india-news/jawan-dies-after-falling-down-70-foot-gorge-during-landslide-1622556</t>
  </si>
  <si>
    <t>Landslide in Doda</t>
  </si>
  <si>
    <t>A 32-year-old jawan died after falling into a 70ft gorge following a landslide in Doda district of Jammu and Kashmir.</t>
  </si>
  <si>
    <t>Doda, Jammu and Kashmir, India</t>
  </si>
  <si>
    <t>Landslide blocks NH-44 at Panthiyal</t>
  </si>
  <si>
    <t>Landslide on road at Panthiyal following continuous rains lasting several days</t>
  </si>
  <si>
    <t>Jammu Udhampur Road, Udhampur Sub-District, Udhampur, Jammu &amp; Kashmir, 182121</t>
  </si>
  <si>
    <t>http://www.greaterkashmir.com/cms/gall_content/2017/4/2017_4$largeimg208_Apr_2017_101534033.jpg</t>
  </si>
  <si>
    <t>Chandigarh Metro</t>
  </si>
  <si>
    <t>https://chandigarhmetro.com/manali-rohtang-highway-blocked-landslide/</t>
  </si>
  <si>
    <t>Landslide near Rani Nullah</t>
  </si>
  <si>
    <t>Landslide blocks Malai-Rohtang HWY. Article: ""Kullu along with other northern regions of India is experiencing heavy rains and strong winds from past few days. The sudden climate change has caused a lot of damage especially to the ready crops and people’s properties. Also bringing in sudden avalanches and landslides.""</t>
  </si>
  <si>
    <t>Manali Sarchu Road, Manali Sub-District, Kullu, Himachal Pradesh, 175103</t>
  </si>
  <si>
    <t>https://chandigarhmetro.com/wp-content/uploads/2017/04/manali-rohtang-highway.jpg</t>
  </si>
  <si>
    <t>Khurki</t>
  </si>
  <si>
    <t>http://khurki.net/himachal-manali-keylong-highway/</t>
  </si>
  <si>
    <t>Landslide on Manali-Keylong Highway</t>
  </si>
  <si>
    <t>Article: " An avalanche at the Rani nullah and a landslide near the Beas nullah on Friday evening blocked the Manali-Keylong highway, disrupting the traffic movement. Aviral Jain, officer in charge, Border Roads Organisation (BRO), said a landslide near the Beas nullah, about 30 km on the Manali-Rohtang road, blocked the road disrupting the vehicular movement...Meanwhile, high reaches in the Rohtang region are experiencing mild snowfall, while the lower areas are getting rain since the last few days. The sudden surge in day temperature is causing the snow to melt fast, thus triggering avalanche and landslides in the area."</t>
  </si>
  <si>
    <t>Manali Sub-District, Kullu, Himachal Pradesh</t>
  </si>
  <si>
    <t>http://khurki.net/wp-content/uploads/2017/05/Highway.jpg</t>
  </si>
  <si>
    <t>http://www.tribuneindia.com/news/himachal/danger-looms-over-kullu-villages-after-landslide/393956.html</t>
  </si>
  <si>
    <t>Landslide in Sainj valley</t>
  </si>
  <si>
    <t>Landslide due to water seepage in hill from pipe. Article: Danger persists for the residents of Rella Panchayat in Sainj valley of district Kullu in Himachal Pradesh after a massive landslide occurred in the area because of the leakage in the NHPC Parbati Power Project tunnel. Villagers living downside the hill heard the voice of landslide last night and informed the local administration.</t>
  </si>
  <si>
    <t>Sainj, Kullu, Himachal Pradesh, India</t>
  </si>
  <si>
    <t>http://images.tribuneindia.com/cms/gall_content/2017/4/2017_4$largeimg18_Tuesday_2017_235449890.jpg</t>
  </si>
  <si>
    <t>http://timesofindia.indiatimes.com/city/chandigarh/jcb-helper-dies-in-landslide/articleshow/57782019.cms</t>
  </si>
  <si>
    <t>JCB Helper Dies in Sainj Landslide</t>
  </si>
  <si>
    <t>The helper of a JCB machine operator was killed after he was buried alive in a landslide near Sainj, Shimla, on Wednesday morning.  The JCB was involved in constructing a retaining wall when debris from the landslide covered it. Superintendent of police D W Negi said six labourers were working at the construction site when the landslide occurred around 9.40am. "While the operator and other four labourers managed to jump to safety, the helper could not and died on the spot as heavy load of soil and stones fell on him," Negi said.</t>
  </si>
  <si>
    <t>Sainj, Kullu, Himachal Pradesh</t>
  </si>
  <si>
    <t>Event occurred 9:40am.</t>
  </si>
  <si>
    <t>Kolkata 24x7</t>
  </si>
  <si>
    <t>https://english.kolkata24x7.com/national-news/rock-slide-hits-car-in-hp-3-dead</t>
  </si>
  <si>
    <t>Shialkhar Village Rock Fall Hits Car in Kinnaur District</t>
  </si>
  <si>
    <t>Three persons were killed and two others were injured when a huge rock fell on the vehicle they were travelling in near Shalkhar village in Kinnaur district, 300 km from here late this evening, police said.</t>
  </si>
  <si>
    <t>SH-30, Hangrang, Kinnaur, Himachal Pradesh, 172111</t>
  </si>
  <si>
    <t>https://english.kolkata24x7.com/wp-content/uploads/2017/02/rock-hit-car.jpg</t>
  </si>
  <si>
    <t>ChandigarhX</t>
  </si>
  <si>
    <t>http://chandigarhx.com/landslide-in-shimla-new-bus-stand-area-is-closed/</t>
  </si>
  <si>
    <t>Landslide on Shimla-Kalka National Highway in Shimla</t>
  </si>
  <si>
    <t>After days of incessant rainfall, landslide causes road to cave in near bus terminal in Shimla</t>
  </si>
  <si>
    <t>ISBT, Shimla, India</t>
  </si>
  <si>
    <t>http://chandigarhx.com/wp-content/uploads/2017/04/ximage-1.jpg.pagespeed.ic.3nq65wQIQ_.webp</t>
  </si>
  <si>
    <t>https://chandigarhmetro.com/yes-landslide-chandigarh-shimla-highway-horryfying-pictures/</t>
  </si>
  <si>
    <t>Chandigarh-Shimla Highway Landslide Crushes Car near Jabli</t>
  </si>
  <si>
    <t>A resident of Una was travelling in his car to Chandigarh with his wife and a 2 year old child on Thursday. On the way, near Jabli in Chandigarh-Shimla highway suddenly a huge rock came down the mountains and hit the car so hard that it got crushed badly. Sushil Kumar, who was driving the car has been suffered by head and leg injury. Whereas his wife and child also suffered minor injuries in the accident.</t>
  </si>
  <si>
    <t>NH-22, Kasauli Sub-District, Solan, Himachal Pradesh, 173209</t>
  </si>
  <si>
    <t>https://i1.wp.com/chandigarhmetro.com/wp-content/uploads/2017/01/landslide-chandigarh-shimla-2017.jpg?w=600&amp;ssl=1</t>
  </si>
  <si>
    <t>Himtimes</t>
  </si>
  <si>
    <t>http://himtimes.com/4-labourers-buried-rampur-landslide/</t>
  </si>
  <si>
    <t>Kashapat Road Landslide in Ranpur</t>
  </si>
  <si>
    <t>Four Nepali labourers working in Kashapat road in Rampur area of Shimla district, about 160 km from here, were killed in a massive landslide. The deceased were about to leave after removing the debris from the narrow road, opened on December 31, when a huge rock caved in and they were buried alive under the debris.</t>
  </si>
  <si>
    <t>Rampur, Shimla, Himachal Pradesh, India</t>
  </si>
  <si>
    <t>https://i0.wp.com/himtimes.com/wp-content/uploads/2017/01/rampur-landslide.jpg?resize=255%2C300</t>
  </si>
  <si>
    <t>http://timesofindia.indiatimes.com/city/chandigarh/massive-landslide-hits-national-highway-near-shimla-several-vehicles-buried/articleshow/60338106.cms?from=mdr</t>
  </si>
  <si>
    <t>Shimla's Dhalli Landslide</t>
  </si>
  <si>
    <t>Landslide on Malyana-Dhalli Road by Shiv Mandir. Caused by heavy rainfall since Friday morning.</t>
  </si>
  <si>
    <t>Malyana-Dhalli Road, NH-22, Chamyana, Shimla, Himachal Pradesh, 171006</t>
  </si>
  <si>
    <t>https://himachalwatcher.com/wp-content/uploads/2017/09/landslide-in-shimla-1050x676.jpg</t>
  </si>
  <si>
    <t>Originally was a rockfall with boulders hurtling down from the hillock 15-20 minutes before, then became a landslide when a huge mound from the hillock hit the road and blocked the entire road. Multiple vehicles damaged and swept away, some debris spilled into nearby temple and houses.</t>
  </si>
  <si>
    <t>http://timesofindia.indiatimes.com/city/shimla/heavy-snowfall-damage-road-on-kunzum-pass/articleshow/58451196.cms?</t>
  </si>
  <si>
    <t>Landslides along Gramphu-Kaza road</t>
  </si>
  <si>
    <t>Heavy snowfall causes numerous avalanches around Kunzum pass, landslides reported along Gramphu-Kaza road</t>
  </si>
  <si>
    <t>Lahul, Lahul &amp; Spiti, Himachal Pradesh, India</t>
  </si>
  <si>
    <t>http://kashmirlife.net/kishtwar-landslide-kills-two-labourers-123427/</t>
  </si>
  <si>
    <t>Landslide Kills Two at Road Construction Site in Sarthal Area</t>
  </si>
  <si>
    <t>In a tragic incident in remote Sarthal area of Kishtwar,  a labourer and a JCB operator working at a road construction site died after they came under the impact of the landslide triggered due to weakening of the rocks.  As per the details available with Kashmir Life, the incident took place at around 4.30 PM when the labourers including the driver of JCB were working on the under construction Bagrah-Sarthal road which will connect Salana area of Saroor Kishtwar. As a landslide was triggered, the two came under the debris and were buried under huge boulders.</t>
  </si>
  <si>
    <t>Sarthwal, Kishtar</t>
  </si>
  <si>
    <t>http://www.thedailystar.net/country/mudslide-kills-one-1357441</t>
  </si>
  <si>
    <t>Brickfield Worker Killed in Pirgachha upazila During Work</t>
  </si>
  <si>
    <t>A brickfield worker was killed and another sustained critical injuries in a mudslide in Pirgachha upazila of Rangpur yesterday.</t>
  </si>
  <si>
    <t>Pirgachha Upazila, Rangpur Division, Bangladesh, ???????</t>
  </si>
  <si>
    <t>Kuensel</t>
  </si>
  <si>
    <t>http://www.kuenselonline.com/landslides-block-roads-across-the-country/</t>
  </si>
  <si>
    <t>Landslide on Samdrupjongkhar to Trashigang road</t>
  </si>
  <si>
    <t>Landslide after rain obstructs road, cleared after a few days. Date approximated.</t>
  </si>
  <si>
    <t>Fatal landslide in Bangpani</t>
  </si>
  <si>
    <t>Landslide triggered by heavy rains crushes tent, kills occupant.</t>
  </si>
  <si>
    <t>Bangpani (??), Pithoragarh, Uttarakhand</t>
  </si>
  <si>
    <t>http://kathmandupost.ekantipur.com/news/2017-07-11/landslides-obstruct-prithvi-highway-for-two-days.html</t>
  </si>
  <si>
    <t>Large landslide on Prithvi Highway</t>
  </si>
  <si>
    <t>Landslide blocks Prithvi Highway, isolates Bajhang District for days from outside supplies and districts.</t>
  </si>
  <si>
    <t>Prithvi Highway, Bajhang, Nepal</t>
  </si>
  <si>
    <t>http://assets-cdn.ekantipur.com/images/the-kathmandu-post/miscellaneous/landslide-11072017060659-1000x0.jpg</t>
  </si>
  <si>
    <t>http://kathmandupost.ekantipur.com/news/2017-07-12/bajhang-landslide-wipes-out-school.html</t>
  </si>
  <si>
    <t>Talkot Landslide</t>
  </si>
  <si>
    <t>Landslide after continuous rainfall lasting 2-3 days in Talkot destroys an office building and a 22 classroom block of the Durga Bhawani Higher Secondary School.</t>
  </si>
  <si>
    <t>Talkot, Bhajang District, Nepal</t>
  </si>
  <si>
    <t>http://www.myrepublica.com/news/23520/</t>
  </si>
  <si>
    <t>Landslides at Bamka Bazaar</t>
  </si>
  <si>
    <t>Landslides since Sunday 7/9 due to monsoon rains. Landslides threaten bazaar+have displaced 20 businessmen. Swollen Budhiganga River erodes riverbanks.</t>
  </si>
  <si>
    <t>Bamka Bazaar (??), Bajura District, Nepal</t>
  </si>
  <si>
    <t>Light Nepal</t>
  </si>
  <si>
    <t>http://www.lightnepal.co/2017/07/07/fear-of-landslide-haunts-bajura-villagers/</t>
  </si>
  <si>
    <t>Sanphebagar-Martadi Road Blocked by Landslides</t>
  </si>
  <si>
    <t>Landslides during continuous rain block Sanphebagar-Martadi road for multiple days</t>
  </si>
  <si>
    <t>Barabise, Seti</t>
  </si>
  <si>
    <t>Martadi-Kolti Road Landslides</t>
  </si>
  <si>
    <t>Multiple landslides obstruct Martadi-Kolti road, following continuous rains and river flooding</t>
  </si>
  <si>
    <t>Martadi, Seti</t>
  </si>
  <si>
    <t>http://www.myrepublica.com/news/18602/</t>
  </si>
  <si>
    <t>Landslide at Kotwada kills 4</t>
  </si>
  <si>
    <t>Landslide triggered by heavy rains kills 4 people</t>
  </si>
  <si>
    <t>Jiteghat (??), Kotbada, Karnali, Nepal</t>
  </si>
  <si>
    <t>http://kathmandupost.ekantipur.com/news/2017-03-19/traffic-resumes-on-baglung-burtigang-road.html</t>
  </si>
  <si>
    <t>Mid-Hill Highway Dry Landslide along the Baglung-Burtibang Road</t>
  </si>
  <si>
    <t>Transportation along the Baglung-Burtibang road section along the Mid-Hill Highway resumed from Saturday nearly after a two-week obstruction. A massive dry landslide at Righa-7 in the district had blocked the road stretch on March 5, affecting thousands of people in the area. The landslide had also blocked the Daram stream for about an hour. The stream, however, found its way later, causing no threat to local living nearby. Manu Kumari Nepali, 56, was electrocuted after her house caught fire due to short circuit after the landslide swept away an electricity pole.</t>
  </si>
  <si>
    <t>Mid-Hill Highway, Baglung-Burtibang road, Righa-7, Nepal</t>
  </si>
  <si>
    <t>http://www.myrepublica.com/news/6045/</t>
  </si>
  <si>
    <t>Landslide in Shantipur</t>
  </si>
  <si>
    <t>One person was killed and five others were injured in a rain-triggered landslide that occurred at Shantipur- VDC in Gulmi district on Tuesday night.   The deceased has been identified as Durga Bahadur Thapa, 31, of Juniya VDC-5 in the district.   The landslide fallen on the house of Thapa buried him along his neighbors as well as their spouse and children. Seriously hurt in the incident, Thapa was rushed to the local health centre where he breathed his last during the treatment, according to the District Police Office (DPO), Gulmi.   Injured in the incident are Khemraj Thapa, his spouse Sunita Thapa and daughters Heera Thapa and Barsha Thapa.   Similarly, Deepak Thapa of Dibrung-6 in the district also sustained injuries in the incident. The injured are receiving treatment at the local health centre, said Mahendra Nepal, Officiating Chief of DPO, Gulmi. RSS</t>
  </si>
  <si>
    <t>Shantipur, Nepal</t>
  </si>
  <si>
    <t>http://kathmandupost.ekantipur.com/news/2017-03-05/dry-landslide-blocks-daram-river-in-baglung.html</t>
  </si>
  <si>
    <t>Daram River Blocked by Dry Landslide at Manewa</t>
  </si>
  <si>
    <t>Mar 5, 2017-A dry landslide has blocked the Daram River at Manewa in Righa VDC-7 of Baglung district, forming a huge lake, on Sunday. Scores of vehicles plying the Mid-Hill Postal Highway have been stranded following the incident that occurred at around 5 am today.</t>
  </si>
  <si>
    <t>Mid-Hill Postal Highway, Daram River, Manewa, Righa VDC-7, Righa, Nepal</t>
  </si>
  <si>
    <t>http://www.myrepublica.com/uploads/media/land-slide-2.jpg--Baglung1.jpg</t>
  </si>
  <si>
    <t>http://www.myrepublica.com/news/5922/</t>
  </si>
  <si>
    <t>Four of a single family killed in Baglung landslide</t>
  </si>
  <si>
    <t>Four members of a same family were buried to death by a landslide that occurred at Ringlang, Bungadobhan-4 in Baglung district on Sunday night.   A big rock had fallen along with the landslide on a house of Bhim Kumari Roka, 38, killing all four family members. The deceased have been identified as the widow's daughter Indra Kumari, 14, son Indrajit, 12, and nine-year-old daughter Mayadevi, according to chief of the District Police Office, Baglung Chakra Bahadur Singh.   Rescue works were delayed as the incident occurred during night time, according to the police. The incident site is some 115 kilometers away from the district headquarters.   “Locals noticed the incident only in the morning although the landslide occurred at night,” according to Dhana Bahadur Roka, a relative of the deceased family.   Villagers cleared up the debris and pulled out the bodies on Monday morning. A group cremation of the deceased was performed the same day after post-mortem at Burtibang Primary Health Pos</t>
  </si>
  <si>
    <t>Ringlang, Bungadobhan-4 in Baglung district, Nepal</t>
  </si>
  <si>
    <t>https://thehimalayantimes.com/nepal/landslide-obstructs-pokhara-baglung-road-section/</t>
  </si>
  <si>
    <t>Obstructed Pokhara-Baglung road via Landslide</t>
  </si>
  <si>
    <t>The Pokhara-Baglung road section has been obstructed due to a landslide triggered by incessant rainfall on Sunday.  According to the District Police Office, Parbat, vehicular movement along the road section has been obstructed since 3:30 am today after the landslide covered the road at Kushma Municipality – 11 in Parbat.  District Traffic Chief Mahendra Ranabhat said that an excavator has been called from the Road Division Office, Baglung to clear the landslide debris.  He added that the debris would be cleared by 9 am.  The short and long route vehicles leaving from Baglung, Myagdi, Mustang and Kushma have been stranded while the night buses heading towards Dhaulagiri have now stopped at Dimuwa.</t>
  </si>
  <si>
    <t>Kushma Municipality – 11 in Parbat along the Pokhara-Baglung road section</t>
  </si>
  <si>
    <t>http://www.myrepublica.com/news/7798/</t>
  </si>
  <si>
    <t>Lanslide buries transformer in the Okhareni area of Tamghas</t>
  </si>
  <si>
    <t>A dry landslide at Okhareni area of Tamghas on Friday buried a power transformer sending the Udindhunga Bazaar into a blackout.   The landslide came crashing down on the 1oo KV transmitter and obstructed the power supply and a roadway leading to Bhuwanpani, Balkate and Naya Gaun from Tamghas, the Gulmi downtown.   The landslide has also posed a risk to the entire village in Bedkharka of Resunga Municipality – 8 and Tamghas Extensive Drinking Water Project.</t>
  </si>
  <si>
    <t>Okhareni, Tamghas, Nepal</t>
  </si>
  <si>
    <t>http://kathmandupost.ekantipur.com/news/2017-05-12/excavator-driver-pulled-unharmed-from-landslide-debris.html</t>
  </si>
  <si>
    <t>Landslides buried man in excavator in Dhansira</t>
  </si>
  <si>
    <t>Landslide buries man driving excavator, is rescued unharmed</t>
  </si>
  <si>
    <t>Dhansira, Ghyachok, Gandaki</t>
  </si>
  <si>
    <t>http://www.myrepublica.com/news/18437/</t>
  </si>
  <si>
    <t>Landslide near Mugling</t>
  </si>
  <si>
    <t>Landslide blocks Narayanghat-Mugling road near Mugling. Described in article as a ""dry landslide.""</t>
  </si>
  <si>
    <t>Darechok, Narayani, Nepal</t>
  </si>
  <si>
    <t>http://kathmandupost.ekantipur.com/news/2017-07-12/landslide-obstructs-narayangadh-muglin-road-section-20170712172012.html</t>
  </si>
  <si>
    <t>Landslide along Narayangadh-Muglin road</t>
  </si>
  <si>
    <t>Landslide following continuous rains obstructs road, hundreds of vehicles stranded. Expected to be cleared after ~12hrs elapse since landslide.</t>
  </si>
  <si>
    <t>Kabilas, Narayani</t>
  </si>
  <si>
    <t>http://assets-cdn.ekantipur.com/images/third-party/miscellaneous/muglin-12072017054453-1000x0-12072017073523-1000x0.jpg</t>
  </si>
  <si>
    <t>https://thehimalayantimes.com/nepal/landslide-near-kalikhola-sweeps-cops-van-truck-into-trishuli-river/</t>
  </si>
  <si>
    <t>Landslide blocks Narayangadh-Muglin Road in Charkilo</t>
  </si>
  <si>
    <t>Landslide blocks Narayangarh-Muglin Road. Article sparse on details</t>
  </si>
  <si>
    <t>Charkilo (??), Narayani Zone, Nepal</t>
  </si>
  <si>
    <t>Fatal landslide on Narayabgadh-Muglin Road in Kalikhola</t>
  </si>
  <si>
    <t>Landslide after incessant rainfall on Narayangharh-Muglin road buries police van returning from inspecting another landslide. 4 policeman killed as van swept into Trishuli River. Landslide also sweeps truck into river, driver unharmed and passenger hospitalized.</t>
  </si>
  <si>
    <t>Kalikhola (??), Narayani Zone, Nepal</t>
  </si>
  <si>
    <t>https://1hu9t72zwflj44abyp2h0pfe-wpengine.netdna-ssl.com/wp-content/uploads/2017/06/landslide-in-Muglin-Narayangadh-road-section-near-kalikhola.jpg</t>
  </si>
  <si>
    <t>https://thehimalayantimes.com/nepal/landslide-halts-vehicular-movement-along-hetauda-kathmandu-route/</t>
  </si>
  <si>
    <t>Landslide obstructs Tribhuvan Highway along Daman-Palung Route</t>
  </si>
  <si>
    <t>Landslide obstructs Daman-Palung route of Tribhuvan Highway. Following downpour.</t>
  </si>
  <si>
    <t>Daman, Narayani Zone, Nepal</t>
  </si>
  <si>
    <t>Landslide blocks Tribhuvan Highway at Bagjhora</t>
  </si>
  <si>
    <t>Landslide after downpour totally blocks Tribhuvan Highway</t>
  </si>
  <si>
    <t>Bagjhora, Narayani Zone, Nepal</t>
  </si>
  <si>
    <t>http://kathmandupost.ekantipur.com/news/2017-07-10/flood-damages-three-homes-in-rukum-village.html</t>
  </si>
  <si>
    <t>Fatal landslide in Rayale</t>
  </si>
  <si>
    <t>Landslide kills man on path in Rayale (??), following continuous rains</t>
  </si>
  <si>
    <t>Rayale, Panauti Municipality, Nepal</t>
  </si>
  <si>
    <t>http://kathmandupost.ekantipur.com/news/2016-09-16/landslides-halt-rebuilding-works-in-north-gorkha.html</t>
  </si>
  <si>
    <t>Landslides halt rebuilding works in north Gorkha</t>
  </si>
  <si>
    <t>The post-earthquake reconstruction works in northern Gorkha have been delayed after landslides triggered by recent rainfall blocked the Manasalu foot trail.  As Chhekampar, Lapu, Kerauja, Bihi, Prok, Lho and Sama VDCs remain disconnected, people are struggling to transport daily essentials.  The landslides have damaged many foot trails, said Tasi Dorje Lama of Chhekampar-1. “It has made transporting construction materials very difficult,”  he said, referring to risks facing the villagers along damaged pathways.  Head teacher of Ganga Jamuna Lower Secondary School in Lapu Sangita Khanal said mules cannot carry construction materials. “We had planned to construct a five-room school building. But the construction has  been delayed due to the lack of construction materials,” said Khanal.  Shristi Silwal, a representative of an NGO, said they had been chartering helicopters to ferry construction materials for a health post in Chhekampar due to the obstruction.</t>
  </si>
  <si>
    <t>Manasalu Foot Trail, Gorkha, Nepal</t>
  </si>
  <si>
    <t>https://thehimalayantimes.com/nepal/landslide-blocks-pasang-lhamu-highway/</t>
  </si>
  <si>
    <t>Landslide blocks Pasang-Lhamu highway</t>
  </si>
  <si>
    <t>Landslide blocks Pasang-Lhamu highway near Mulkharka road. Trade vehicles from China + travelers stranded.</t>
  </si>
  <si>
    <t>Pasang Lhamu highway, Rasuwa District, Nepal</t>
  </si>
  <si>
    <t>https://thehimalayantimes.com/nepal/rasuwa-landslide-obstructs-vehicular-movement-halts-chinese-goods-supply/</t>
  </si>
  <si>
    <t>Rasuwa landslide obstructs vehicular movement, halts supply</t>
  </si>
  <si>
    <t>The Syaphru-Timure road section has been obstructed due to a landslide at Briddhim VDC-1 in Rasuwa district.  With the obstruction, vehicular movement has been obstructed and commuters have been stranded since Monday morning, informed Rasuwa District Police Chief Phanindra Prasain. Further, supplies from the Chinese sides have also been halted, Prasain added.  It has been learned that the pedestrians are also failing to walk along the road section as the road has been adversely damaged due to the landslide.  Police have stated that they have been working out to clear the debris. However, they assumed that it would take four to five days to complete the work.</t>
  </si>
  <si>
    <t>Syaphru-Timure road, Briddhim, Nepal</t>
  </si>
  <si>
    <t>http://english.onlinekhabar.com/2016/09/12/385944</t>
  </si>
  <si>
    <t>Nepal-China Gyirong highway closed after landslide</t>
  </si>
  <si>
    <t>Traffic along the Nepal-China Gyirong highway has been obstructed following landslides on different sections of the road caused by incessant rain.  According to reports, the Shyafru-Timure section has been worst affected by landslide. District Police Office chief Phadindra Prasai said a landslide near Fyanglung has obstructed the highway and import of goods from the Chinese side of the border has been obstructed.</t>
  </si>
  <si>
    <t>near Fyanglum, Shyafru-Timure section, Nepal-China Gyirong highway, Nepal</t>
  </si>
  <si>
    <t>http://www.myrepublica.com/news/5500/</t>
  </si>
  <si>
    <t>Landslide blocks Siddhicharan highway</t>
  </si>
  <si>
    <t>Vehicular movement along Katari – Dhurmi section under the Siddhicharan highway has been obstructed in wake of landslides triggered by torrential downpour at Lekhani VDC – 2 and upper portion of the Ghurmi Bazaar.   District Police Office (DPO), Udayapur said the transportation came to a grinding halt after a landslide struck the upper road section of Ghurmi Bazaar on Sunday afternoon.   A team of police from Area Police Office, Katari including locals had cleared the landslide debris by 9 pm but another landslide struck this morning at Betani area of Lekhani VDC – 2 blocking the highway.</t>
  </si>
  <si>
    <t>Lekhani, Nepal</t>
  </si>
  <si>
    <t>http://lenta.inform.kz/en/landslide-hits-almaty-region_a3023783</t>
  </si>
  <si>
    <t>Landslide on slope in Talgar District</t>
  </si>
  <si>
    <t>Landslide displaces around 4,000 cubic meters of earth on a slope 7km west of the Talgar-Beskainar road</t>
  </si>
  <si>
    <t>?????? ??????, ?????? ??????, Kazakhstan</t>
  </si>
  <si>
    <t>https://akipress.com/news:592223/</t>
  </si>
  <si>
    <t>Landslide hits house</t>
  </si>
  <si>
    <t>Landslide washes away summer house and shed</t>
  </si>
  <si>
    <t>Sharkyratma village, Kara-Kulja district, Osh region, Kyrgyzstan</t>
  </si>
  <si>
    <t>All info gleaned from single sentence (paywall)</t>
  </si>
  <si>
    <t>https://akipress.com/news:591624/</t>
  </si>
  <si>
    <t>Significant mudslides in Kalta village</t>
  </si>
  <si>
    <t>Article: The mud flows in the village of Kalta, Uzgen district, Osh region, have washed away 3 bridges and flooded 10 houses, the Ministry of Emergency Situations said.  The volume of mud flows is estimated to have made 30 cubic meters.</t>
  </si>
  <si>
    <t>Kalta, Uzgen, Osh, Kyrgyzstan</t>
  </si>
  <si>
    <t>http://static.akipress.org/127/.upload/kgnews/gallery/0/224150.3a2e9de17eee8ed9dd342f2c939be8ab.jpg</t>
  </si>
  <si>
    <t>https://akipress.com/news:591396/</t>
  </si>
  <si>
    <t>Landslide hits Kysyk-Alma village</t>
  </si>
  <si>
    <t>Landslide damages the houses of six families</t>
  </si>
  <si>
    <t>Kysyk-Alma, Ozgon, Osh, Kyrgyzstan</t>
  </si>
  <si>
    <t>All info gleaned from single sentence. Article behind paywall.</t>
  </si>
  <si>
    <t>https://akipress.com/news:591484/</t>
  </si>
  <si>
    <t>Mudslides in Suzak</t>
  </si>
  <si>
    <t>Heavy rain for two days triggers mudslides that wash away two bridges in Suzak</t>
  </si>
  <si>
    <t>Suzak, Jalal-Abad</t>
  </si>
  <si>
    <t>http://akipress.com/news:591338/</t>
  </si>
  <si>
    <t>Landslide in Chyrmash</t>
  </si>
  <si>
    <t>Landslide hits 3 houses</t>
  </si>
  <si>
    <t>Chyrmash (??), Ozgon, Osh, Kyrgyzstan</t>
  </si>
  <si>
    <t>https://akipress.com/news:591167/</t>
  </si>
  <si>
    <t>Significant landslide in Korgon-Jar village</t>
  </si>
  <si>
    <t>Landslide obstructs Kara-Unkur River, threatens to block it entirely</t>
  </si>
  <si>
    <t>Korgon-Jar (??), Bazar-Korgon, Jalal-Abad</t>
  </si>
  <si>
    <t>Article is a stub, all info gleaned from single sentence</t>
  </si>
  <si>
    <t>https://akipress.com/news:591030/</t>
  </si>
  <si>
    <t>Large landslide in Nichke-Sai village</t>
  </si>
  <si>
    <t>Large landslide on slope hits village, two homes damaged.</t>
  </si>
  <si>
    <t>Nichke-Sai, Ozgon, Osh, Kyrgyzstan</t>
  </si>
  <si>
    <t>https://static.ca-news.org/upload/ennews/0/591030.1491637430.b.jpg</t>
  </si>
  <si>
    <t>https://akipress.com/news:592329/</t>
  </si>
  <si>
    <t>Landslide in Jalpak-Tash village</t>
  </si>
  <si>
    <t>Slow moving landslide in Jalpak-Tash village displaces 60 families (406 people)</t>
  </si>
  <si>
    <t>Ozgon, Osh</t>
  </si>
  <si>
    <t>http://blogs.agu.org/landslideblog/2017/05/02/ayu-1/</t>
  </si>
  <si>
    <t>Mayor landslide at Ayu village</t>
  </si>
  <si>
    <t>Landslide triggered by heavy rainfall buried 11 houses an kills 24 people.  Article: "this looks to be a large, deep-seated landslide in loess.  Interesting the main scarp appears to be predominantly translational, but with an unusually deep shear surface."</t>
  </si>
  <si>
    <t>Ayu, Ozgon, Osh, Kyrgyzstan</t>
  </si>
  <si>
    <t>http://blogs.agu.org/landslideblog/files/2017/05/17_05-Ayu-1-e1493705777817.jpg</t>
  </si>
  <si>
    <t>https://akipress.com/news:591333/</t>
  </si>
  <si>
    <t>Fatal landslide in Shamal-Terek</t>
  </si>
  <si>
    <t>Landslide hits house in Shamal-Terek, killing one man</t>
  </si>
  <si>
    <t>Shamal-Terek, Ozgon, Osh, Kyrgyzstan</t>
  </si>
  <si>
    <t>All info gleaned from single sentence, article behind paywall. Date approximated.</t>
  </si>
  <si>
    <t>https://akipress.com/news:591075</t>
  </si>
  <si>
    <t>Landslide blocks road in Uzgen District</t>
  </si>
  <si>
    <t>Landslide blocks road that apparently isolates 250 families from outside contact</t>
  </si>
  <si>
    <t>Uzgen District, Osh, Kyrgyzstan</t>
  </si>
  <si>
    <t>All info gleaned from single fragment, article is behind a paywall.</t>
  </si>
  <si>
    <t>http://blogs.agu.org/landslideblog/2017/05/17/kurbu-tash-landslide/</t>
  </si>
  <si>
    <t>Massive landslide hits Kurbu-Tash village</t>
  </si>
  <si>
    <t>Article: "The landslide that started moving and damaging houses earlier engulfed 56 houses in total, the press service of the Ministry of Emergency Situations said.  As of May 13, some 35 power poles and several social objects are among those damaged by landslide.  No victims were reported. The residents of the village have been earlier relocated.  Employees of the Ministry removed all valuable things from houses and objects.  Now 61 houses, a school, a kindergarten, a rural health post and a mosque are under the landslide threat.  The massive landslide with the volume of 2.8 million cubic meters hit Kurbu-Tash village on April 23-24 and damaged 84.8 ha of agricultural land...Note the hummocky terrain that is so characteristic of landslides, and the huge lateral scarp cutting across the landscape. Second, there are signs that this landslide is very actively retrogressing and enlarging.</t>
  </si>
  <si>
    <t>Kurbu-Tash, Osh, Kyrgyzstan</t>
  </si>
  <si>
    <t>http://blogs.agu.org/landslideblog/files/2017/05/17_05-Kurbu-Tash-5-e1495003055454.jpg</t>
  </si>
  <si>
    <t>http://akipress.com/news:591627/</t>
  </si>
  <si>
    <t>Fatal landslide in Jany-Hayat village</t>
  </si>
  <si>
    <t>Landslide in village kills two, seriously injures two others</t>
  </si>
  <si>
    <t>Jany-Hayat (??), Bazar-Korgon, Jalal-Abad</t>
  </si>
  <si>
    <t>All info gleaned from a single sentence, article behind paywall</t>
  </si>
  <si>
    <t>AKI Press, Turmush, AGU Blogosphere</t>
  </si>
  <si>
    <t>http://blogs.agu.org/landslideblog/2017/03/27/nichke-sai-1/</t>
  </si>
  <si>
    <t>Nichke-Sai Fatal Landslide</t>
  </si>
  <si>
    <t>A large fatal landslide at Nichke-Sai village in the Uzgen district in the Osh region of Kyrgyzstan buried one residential building, killing a 6-person family living inside.</t>
  </si>
  <si>
    <t>http://blogs.agu.org/landslideblog/files/2017/03/17_03-Uzgen-1.jpg</t>
  </si>
  <si>
    <t>https://akipress.com/news:588174/</t>
  </si>
  <si>
    <t>Suzak District Landslide Affects Houses and Horses</t>
  </si>
  <si>
    <t>Two houses and two horses were hit by landslide occurred in Suzak district of Jalal-Abad region today.</t>
  </si>
  <si>
    <t>Article with information is largely behind a paywall.</t>
  </si>
  <si>
    <t>https://akipress.com/news:591937/</t>
  </si>
  <si>
    <t>Landslide in Mailuu-Suu</t>
  </si>
  <si>
    <t>Slow landslide threatens town's drinking water at Mailuu-Suu Town Water Canal</t>
  </si>
  <si>
    <t>Mailuu-Suu, Kyrgyzstan</t>
  </si>
  <si>
    <t>Date approximate, all details gleaned from single sentence (pawyall)</t>
  </si>
  <si>
    <t>http://akipress.com/news:591940/</t>
  </si>
  <si>
    <t>Landslide at Kurulush village</t>
  </si>
  <si>
    <t>Slow landslide threatens Kurulush village</t>
  </si>
  <si>
    <t>Kurulush village (??), Alai, Osh, Kyrgyzstan</t>
  </si>
  <si>
    <t>Date approximate, all info gleaned from single sentence (paywall)</t>
  </si>
  <si>
    <t>https://akipress.com/news:593875/</t>
  </si>
  <si>
    <t>Mudslide washes away yurt</t>
  </si>
  <si>
    <t>Mudslide in Alay District washes away yurt on pasture</t>
  </si>
  <si>
    <t>Alay District, Osh Region, Kyrgyzstan</t>
  </si>
  <si>
    <t>Article behind paywall, all info gleaned from single sentence</t>
  </si>
  <si>
    <t>https://akipress.com/news:587274/</t>
  </si>
  <si>
    <t>Alai District Landslide in Osh region</t>
  </si>
  <si>
    <t>A landslide occurred in Alai district of Osh region on January 4 at 4:30 pm local time, 25 people were evacuated.</t>
  </si>
  <si>
    <t>Alai Range, Osh Region, Kyrgyzstan</t>
  </si>
  <si>
    <t>Information blocked by a paywall</t>
  </si>
  <si>
    <t>https://akipress.com/news:593848/</t>
  </si>
  <si>
    <t>Hail-triggered mudslide in Kadamjai District</t>
  </si>
  <si>
    <t>Hail triggered mudslide inundates houses and roads in Kadamjai District</t>
  </si>
  <si>
    <t>Kadamjai, Batken</t>
  </si>
  <si>
    <t>Much of info unknown as article is behind paywall; all info gleaned from single sentence. Said trigger was snow because no option for hail trigger.</t>
  </si>
  <si>
    <t>https://www.asiaplus.tj/en/node/239050</t>
  </si>
  <si>
    <t>Mud flow in Ozodagon</t>
  </si>
  <si>
    <t>Mud flow destroys 6 houses, occupants escape safely</t>
  </si>
  <si>
    <t>Ozodagon (??), Rasht Valley, Jirgatol District, Tajikistan</t>
  </si>
  <si>
    <t>https://www.asiaplus.tj/sites/default/files/articles/239050/mudflow.jpeg</t>
  </si>
  <si>
    <t>http://reliefweb.int/map/tajikistan/remon-tajikistan-mudflow-pre-event-situation-reference-map-09-jul-2017</t>
  </si>
  <si>
    <t>Mudslide in Garm</t>
  </si>
  <si>
    <t>Article: In Tajikistan the season for mudslides has started with severe mudslides in the municipalities Garm, Remon and Maksezat on the 3rd of July 2017. Extensive damage to infrastructure, including housing, roads and water supply has been reported.</t>
  </si>
  <si>
    <t>Garm, Tajikistan</t>
  </si>
  <si>
    <t>https://akipress.com/news:591086</t>
  </si>
  <si>
    <t>Landslide occurs near Isfana-Sulukta road</t>
  </si>
  <si>
    <t>Landslide near ""clean-up works"" hampers apparent repair efforts along road</t>
  </si>
  <si>
    <t>Isfana-Sulukta Road, Batken, Kyrgyzstan</t>
  </si>
  <si>
    <t>Mudslide in Remon</t>
  </si>
  <si>
    <t>Remon, Tajikistan</t>
  </si>
  <si>
    <t>http://img.static.reliefweb.int/sites/reliefweb.int/files/styles/attachment-large/public/resources-pdf-previews/902719-EMSR212_04REMON_00REFERENCE_MAP_v1_200dpi.png?itok=0Wu9Dyuw</t>
  </si>
  <si>
    <t>Included is a detailed pre-mudslide map for reference</t>
  </si>
  <si>
    <t>http://reliefweb.int/map/tajikistan/remon-tajikistan-mudflow-pre-ev</t>
  </si>
  <si>
    <t>Mudslide in Maksezat</t>
  </si>
  <si>
    <t>Maksezat, Tajikistan</t>
  </si>
  <si>
    <t>http://akipress.com/news:592494/</t>
  </si>
  <si>
    <t>Landslide in Chatkal buries truck</t>
  </si>
  <si>
    <t>Landslide along road buries truck, injures two.</t>
  </si>
  <si>
    <t>Chatkal, Jalal-Abad</t>
  </si>
  <si>
    <t>Article behind paywall, all info gleaned from single sentence. Date approximated.</t>
  </si>
  <si>
    <t>Asia Plus</t>
  </si>
  <si>
    <t>http://www.asiaplus.tj/en/news/tajikistan/incidents/20170419/238877</t>
  </si>
  <si>
    <t>Rockfall blocks Khorog-Ishkashim road</t>
  </si>
  <si>
    <t>Rockfall after rains lasting two days (4/17-18) blocks 23 km marker of road leading from Khorog, Tajikistsan to the Ishkashim District of Afghanistan</t>
  </si>
  <si>
    <t>Khorog, Tajikistan</t>
  </si>
  <si>
    <t>http://www.asiaplus.tj/sites/default/files/articles/238877/landslide.jpg</t>
  </si>
  <si>
    <t>http://www.cnn.com/2017/02/06/asia/avalanche-afghanistan-pakistan/index.html</t>
  </si>
  <si>
    <t>Garam Chashma, Deadly Landslides Across Pakistan and Afghanistan</t>
  </si>
  <si>
    <t>In Pakistan, an avalanche rocked the district of Chitral late Saturday, when most were asleep. In the high-altitude Garam Chashma area, 13 have been confirmed dead and 19 have been injured, said Shahab Ahmed, the district coordination officer of Chitral. The dead in Garam Chashma include four women, four children and one man, Ahmed said. The devastating wave of pounding snow and ice left 19 houses in the area damaged.</t>
  </si>
  <si>
    <t>Garam Chashma, Khyber Pakhtunkhwa, Pakistan</t>
  </si>
  <si>
    <t>Barg-e-Matal (Bargi Matal) District Deadly Avalanches</t>
  </si>
  <si>
    <t>At least 156 people have died along the Afghan-Pakistani border after three days of heavy snowfall caused a series of deadly avalanches Sunday. At least 50 were killed in the Barg-e-Matal district of Nuristan province -- to the north of Kabul -- where unrelenting snow has buried villages and closed roads to rescue workers.</t>
  </si>
  <si>
    <t>Bargi Matal, Nuristan, Afghanistan</t>
  </si>
  <si>
    <t>Chitral, Deadly Avalanches Across Pakistan and Afghanistan</t>
  </si>
  <si>
    <t>Across the border, in Pakistan, an avalanche rocked the district of Chitral late Saturday, when most were asleep. Ahmed said that at least one soldier was killed in Chitral after snow hit a guard post in a separate avalanche, and six soldiers were injured after the incident.</t>
  </si>
  <si>
    <t>Chitral, Khyber Pakhtunkhwa, Pakistan</t>
  </si>
  <si>
    <t>https://reliefweb.int/report/pakistan/pakistan-pdma-kp-special-report-avalanchelandslide-incidents-district-chital-period</t>
  </si>
  <si>
    <t>Rech Valley Landslide near Booni</t>
  </si>
  <si>
    <t>A number of separate incidents of Avalanches and landslides were recorded during last 24 hours in different parts of District Chitral. The first incident took place at Rech valley near Booni on the night between 17th and 18th February, 2017. The incident resulted in 01 death and injuries to 03 others.</t>
  </si>
  <si>
    <t>Rech Valley, near Booni, Pakistan</t>
  </si>
  <si>
    <t>Lowari Tunnel Landslide Traps 14 SAMBU Company Members</t>
  </si>
  <si>
    <t>A number of separate incidents of Avalanches and landslides were recorded during last 24 hours in different parts of District Chitral. This was followed by another incident of landslide on the North portal of Lawri Tunnel trapping 14 personnel of SAMBU Company’s workshop. District Administration Chitral, Chitral Scouts, Pak Army and SAMBU Company mounted rescue and relief operations, rescuing 7 of the 14 alive while 7 others (3 from Darosh and 4 from Punjab) unfortunately lost their lives.</t>
  </si>
  <si>
    <t>Lowari Tunnel, Chitral Side, Lowari Tunnel Road, Pakistan</t>
  </si>
  <si>
    <t>Date approximated from timing of other events in the article.</t>
  </si>
  <si>
    <t>http://nation.com.pk/national/05-Nov-2016/two-killed-in-landi-kotal-landslide</t>
  </si>
  <si>
    <t>Landslide in Landi Kotal</t>
  </si>
  <si>
    <t>Two local tribesmen were killed in a landslide in Khsrogi, Bzaar Zakha Khel, the remote area of tehsil Landi Kotal on Friday.  Bazaar Zakha Khel Naib political tehsildar Ahmad Ali said the ill-fated tribals were digging out mud to be used for construction and repairing purposes in nearby mud hill top when suddenly a landslide buried them under heaps of mud.  Soon after the incident, the local tribesmen rushed to the scene and retrieved the bodies from the debris. One person, Jahan Gul also sustained injuries and was shifted to nearest health centre for medical aid, he said.  The deceased were identified as Abdul and Tila Dar.</t>
  </si>
  <si>
    <t>Landi Kotal, Pakistan</t>
  </si>
  <si>
    <t>https://tribune.com.pk/story/1376728/snow-rain-april-six-injured-g-b-landslides/</t>
  </si>
  <si>
    <t>Rockfall on Karakoram Highway in Ghizer Valley injures 5</t>
  </si>
  <si>
    <t>Boulder from heavy rainfall-triggered rockfall in Sharote (??) area of Ghizer Valley hits car, injures 5</t>
  </si>
  <si>
    <t>Sharote (??), Ghizer Valley, Gilgit Baltistan, Pakistan</t>
  </si>
  <si>
    <t>Pakistan Kakhuda Hafiz</t>
  </si>
  <si>
    <t>http://www.pakistankakhudahafiz.com/gilgit-cut-off-due-landsliding-mudflow/</t>
  </si>
  <si>
    <t>Landslide closes Karakoram HWY</t>
  </si>
  <si>
    <t>Landslide at Murtazaabad blocks road</t>
  </si>
  <si>
    <t>Murtazaabad, Hunza, Pakistan</t>
  </si>
  <si>
    <t>Landslide blocks Karakroam HWY</t>
  </si>
  <si>
    <t>Landslide at Lootar blocks road</t>
  </si>
  <si>
    <t>Lootar, Kohistan, Pakistan</t>
  </si>
  <si>
    <t>LEADPakistan</t>
  </si>
  <si>
    <t>http://leadpakistan.com.pk/news/landslide-blocks-kkh-mansehra-naran-jalkhad-road/</t>
  </si>
  <si>
    <t>Dubair area Landslide on Karakoram Highway</t>
  </si>
  <si>
    <t>The police were put on high alert in Kaghan valley as the upper parts of Hazara division received heavy snowfall on the second consecutive day on Thursday. The Karakoram Highway was blocked after a landslide in Dubair area of Kohistan.</t>
  </si>
  <si>
    <t>Dubair, Kohistan, Pakistan</t>
  </si>
  <si>
    <t>https://www.dawn.com/news/1316412/passengers-stranded-as-landslide-blocks-road-in-shangla</t>
  </si>
  <si>
    <t>Shangla-Swat Road Landslide in Ranyal Area</t>
  </si>
  <si>
    <t>The Shangla-Swat Road was blocked owing to a huge landslide here on Wednesday. Police said that big boulders and stones rolled down from the mountains and blocked the road in Ranyal area. As a result, a large number of cars and passenger vehicles were stranded.</t>
  </si>
  <si>
    <t>Shangla-Swat Road, in Ranyal, Pakistan</t>
  </si>
  <si>
    <t>https://i.dawn.com/large/2017/02/58ade732998cc.gif</t>
  </si>
  <si>
    <t>http://www.pressreader.com/uae/khaleej-times/20170213/282218010539528</t>
  </si>
  <si>
    <t>Karakoram Highway Landslide in Jajal Pari area</t>
  </si>
  <si>
    <t>Karakoram Highway has been blocked for all kinds of traffic due to a massive landslide at the Jajal Pari area in Patten on Sunday morning.</t>
  </si>
  <si>
    <t>Jajal Pari, Patten, Khyber Pakhtunkhwa, Pakistan</t>
  </si>
  <si>
    <t>https://www.dawn.com/news/1322306</t>
  </si>
  <si>
    <t>Karakoram Highway Boulders Injure 3 Officials</t>
  </si>
  <si>
    <t>Three officials of the forest department sustained critical injuries when heavy boulders fell on their jeep in Chuchang area of upper Kohistan on Wednesday. Heavy boulders from a mountain along with the Karakoram Highway rolled down on their jeep crushing it completely.</t>
  </si>
  <si>
    <t>Karakoram Highway near Chuchang / Chochung / Chochang area, Kohistan, Pakistan</t>
  </si>
  <si>
    <t>https://tribune.com.pk/story/1391780/landslides-block-karakorum-highway/</t>
  </si>
  <si>
    <t>Landslide blocks Karakoram HWY</t>
  </si>
  <si>
    <t>Torrential rains in Jijal cause landslide to obstruct highway</t>
  </si>
  <si>
    <t>Jijal, Pakistan</t>
  </si>
  <si>
    <t>https://www.dawn.com/news/1329757/landslide-kills-two-labourers-in-shangla</t>
  </si>
  <si>
    <t>Fatal landslide in Lawdar area</t>
  </si>
  <si>
    <t>Landslide kills 2 laborers and critically injures another. Article: "According to police, three labourers were busy in construction work on a roadside at Lawdar area of Shangla when a landslide hit them."</t>
  </si>
  <si>
    <t>Lawdar (??), Pakistan</t>
  </si>
  <si>
    <t>Mansehra-Naran-Jalkhad Road Landslides and Heavy Snowfall in Kaghan Valley</t>
  </si>
  <si>
    <t>The police were put on high alert in Kaghan valley as the upper parts of Hazara division received heavy snowfall on the second consecutive day on Thursday. The Mansehra-Naran-Jalkhad road was blocked at various places in the valley because of landslides and heavy snowfall.</t>
  </si>
  <si>
    <t>Kaghan Valley, Pakistan</t>
  </si>
  <si>
    <t>Rockfall along Karakoram Highway in Diamer Valley</t>
  </si>
  <si>
    <t>Boulder from heavy rainfall-triggered rockfall in Diamer Valley hits car, none injured</t>
  </si>
  <si>
    <t>Diamer Valley, Gilgit Baltistan, Pakistan</t>
  </si>
  <si>
    <t>http://www.kashmirtimes.in/newsdet.aspx?q=66007</t>
  </si>
  <si>
    <t>Landslide injures five in Macchil</t>
  </si>
  <si>
    <t>Landslide injures five people, all rescued</t>
  </si>
  <si>
    <t>Macchil (??), Kupwara, Jammu &amp; Kashmir, India</t>
  </si>
  <si>
    <t>http://brighterkashmir.com/residential-houses-damaged-in-langate-landslide/</t>
  </si>
  <si>
    <t>Landslide in Rajwar</t>
  </si>
  <si>
    <t>Heavy rainfall triggers damaging landslide in Rajwar. Article: in Rajwar area of Handwara, two houses were damaged due to the landslide triggered by the heavy rainfall in the area.</t>
  </si>
  <si>
    <t>Rajwar, Handwara, Kupwara, Jammu &amp; Kashmir, India</t>
  </si>
  <si>
    <t>http://www.newindianexpress.com/nation/2017/jan/27/fresh-avalanches-in-jammu--kashmir-toll-rises-to-20-1564077.html</t>
  </si>
  <si>
    <t>Two Gurez Sector Avalanches Trap Soldiers Under Debris</t>
  </si>
  <si>
    <t>Two avalanches hit army personnel in Gurez sector on Wednesday evening trapping several soldiers under the debris. While seven personnel were rescued alive by the teams, bodies of 10 soldiers were recovered yesterday.</t>
  </si>
  <si>
    <t>Gurez, Bandipore, Jammu &amp; Kashmir</t>
  </si>
  <si>
    <t>Uri Sector Avalanche in Baramulla District, 60-year-old man dies</t>
  </si>
  <si>
    <t>A 60-year-old man died after he came under an avalanche in Uri sector of Baramulla district. Fateh Mohammad Mughal ventured out of his home last evening when he came under an avalanche.</t>
  </si>
  <si>
    <t>Uri, Baramula, Jammu &amp; Kashmir</t>
  </si>
  <si>
    <t>http://indianexpress.com/article/trending/viral-videos-trending/watch-dramatic-moment-when-a-overloaded-truck-overturns-in-pakistan-4717361/</t>
  </si>
  <si>
    <t>Landslide causes road to cave in</t>
  </si>
  <si>
    <t>Landslide causes road near banks of Jhelum River to cave in</t>
  </si>
  <si>
    <t>Hattian Bala, PAkistan</t>
  </si>
  <si>
    <t>Article very sparse, date of article used as no landslide date given. Video shows truck attempting to drive over damaged road and flipping off the hill.</t>
  </si>
  <si>
    <t>http://indianexpress.com/article/india/landslide-damages-dozen-houses-in-sringar-minor-injured-jk-rain-flood-4603635/</t>
  </si>
  <si>
    <t>Landslide in Gagribal</t>
  </si>
  <si>
    <t>Landslide in Gagribal neighborhood of Srinagar. Article: A dozen houses were damaged and a minor boy injured in a landslide in Dalgate area of the city, triggered by incessant rains across Kashmir over past three days. The landslide occurred at Gagribal, in the foothills of Shankaracharya hill</t>
  </si>
  <si>
    <t>Gagribal, Srinagar, Jammu &amp; Kashmir</t>
  </si>
  <si>
    <t>http://www.greaterkashmir.com/news/kashmir/kashmir-narrow-escape-for-three-families-after-landslide-hits-budgam-village/254624.html</t>
  </si>
  <si>
    <t>Landslide in Chairhara village</t>
  </si>
  <si>
    <t>300ft hillock caves in over Chairhara village, nearly hits village</t>
  </si>
  <si>
    <t>Chairhara, Pattan, Baramula, Jammu &amp; Kashmir, India</t>
  </si>
  <si>
    <t>Badran landslide, Landslides close peripheral roads in Kishtwar</t>
  </si>
  <si>
    <t>Badran, Kishtwar, Pattan, Baramula, Jammu &amp; Kashmir</t>
  </si>
  <si>
    <t>Landslide blocks Gilgit-Skardu road</t>
  </si>
  <si>
    <t>Landslide following torrential rain blocks road near Shangus</t>
  </si>
  <si>
    <t>Gilgit Baltistan, Pakistan</t>
  </si>
  <si>
    <t>https://tribune.com.pk/story/1375746/five-killed-karachi-landslide/</t>
  </si>
  <si>
    <t>Fatal rockfall in Gulshan-e Gahzi</t>
  </si>
  <si>
    <t>Boulder from rockfall in Gulshan-e Gahzi neighborhood of Karachi crushes house, kills 5 and wounds 3.</t>
  </si>
  <si>
    <t>Gulshan-e Gahzi, Karachi, Pakistan</t>
  </si>
  <si>
    <t>https://c.tribune.com.pk/2017/04/1375746-image-1491496000-510-640x480.gif</t>
  </si>
  <si>
    <t>http://odishasuntimes.com/2016/12/09/three-of-family-killed-in-landslide-in-odishas-nabarangpur/</t>
  </si>
  <si>
    <t>Landslide in Siunaguda</t>
  </si>
  <si>
    <t>Siunaguda village under Jharigaon block in Odisha’s Nabarangpur district</t>
  </si>
  <si>
    <t>Odisha TV</t>
  </si>
  <si>
    <t>http://odishatv.in/odisha/body-slider/one-dies-another-critical-in-a-landslide-in-umerkote-204204/</t>
  </si>
  <si>
    <t>Landslide in Hugulahandi</t>
  </si>
  <si>
    <t>One person was killed while another sustained critical injuries in a landslide at Hugulahandi under Umerkote block of Nabarangpur district yesterday. They had gone to a nearby hill to collect stones.  The deceased was identified as Bandhu Bhatra. The injured person, identified as Dasrath Gond, was admitted at Umerkote Community Health Centre. According to sources, three persons had gone to the hill to dig up stones, when the tragic incident happened.</t>
  </si>
  <si>
    <t>Hugulahandi under Umerkote block of Nabarangpur district, Odisha, India</t>
  </si>
  <si>
    <t>https://timesofindia.indiatimes.com/city/hyderabad/2-workers-killed-in-mudslide-at-kondapur-complex-site/articleshow/57623325.cms</t>
  </si>
  <si>
    <t>Kondapur Commercial Complex Construction Mudslide</t>
  </si>
  <si>
    <t>A mudslide at an under-construction commercial complex in Kondapur on Monday morning killed two workers. A mound of loose soil and mud, that was dug up to create space for three cellars, fell in a heap on workers early in the morning. The tragedy struck barely half an hour after they began removing mud from pillars being constructed at the site at around 8.30 am and were working nearly 40 feet below the ground level.</t>
  </si>
  <si>
    <t>Hyderabad, Rangareddy, Telangana</t>
  </si>
  <si>
    <t>https://timesofindia.indiatimes.com/thumb/msid-57623551,width-400,resizemode-4/57623551.jpg</t>
  </si>
  <si>
    <t>ABP Live</t>
  </si>
  <si>
    <t>http://www.abplive.in/videos/bus-falls-in-lake-due-to-landslide-in-karnataka-s-gadag-rescue-operation-on-527810</t>
  </si>
  <si>
    <t>Landslide in Gadag</t>
  </si>
  <si>
    <t>Landslide appears to have knocked bus into river. Source is a video that isn't in English (most likely in Kannada), and the pictures in the video only show the bus half-submerged in the water; hard to tell the specifics of this potential landslide event. Date approximated as the date of article due to the headline "breaking news."</t>
  </si>
  <si>
    <t>Gadag, Karnataka</t>
  </si>
  <si>
    <t>Unknown injury/fatality figures, video shows a rescue operation underway.</t>
  </si>
  <si>
    <t>http://timesofindia.indiatimes.com/city/goa/2-hurt-in-mudslide-at-margao/articleshow/58269997.cms</t>
  </si>
  <si>
    <t>Mudslide in Margao</t>
  </si>
  <si>
    <t>Mudslide near two popular restaurants injures two</t>
  </si>
  <si>
    <t>VV Road (??), Margao, South Goa, Goa, India</t>
  </si>
  <si>
    <t>Local Press Co</t>
  </si>
  <si>
    <t>http://localpress.co.in/2017/01/one-railway-staffer-dead-3-injured-landslide-near-khandala-pune-mumbai-railway-track/</t>
  </si>
  <si>
    <t>Monkey Hill Tunnel Rock Fall near Khandala Station</t>
  </si>
  <si>
    <t>One railway employee was crushed to death and three others were injured following a landslide in a tunnel over Central Railway’s Pune-Mumbai railway route on Monday afternoon. The incident took place at the tunnel at Monkey Hill near Khandala station on Monday afternoon while the railway staff was carrying out maintenance work on the railway tracks.</t>
  </si>
  <si>
    <t>Monkey Hill Tunnel, Khalapur, Raigarh, Maharashtra, 410216</t>
  </si>
  <si>
    <t>Orissa Post</t>
  </si>
  <si>
    <t>http://www.orissapost.com/1-killed-another-hurt-in-landslide-at-quarry/</t>
  </si>
  <si>
    <t>Landslide at Illegal Quarry</t>
  </si>
  <si>
    <t>A labourer was killed while another sustained critical injuries in a landslide at an illegal stone quarry in Anjira mouza adjoining Expressway-200, about 20 km from Chandikhole in this district Monday morning.   The deceased was identified as DharanidharaTarai (22), a native of Sandhapur village while the injured labourer was Ajay Jata (50) of Dahipur village.  Tarai was rushed to Cuttack-based SCB Medical College and Hospital where doctors pronounced him brought dead while Jata is undergoing treatment at the same hospital.  According to reports, the two labourers were busy loading stones onto a tractor when as large rocks came rolling down the quarry on a hill situated over a 51 acre forest land in Anjira mouza under Dharmasala tehsil.  The stone mafia first tried to suppress the incident and concealed the names of the contractor, tractor owner and the quarry owner to evade public  outcry.</t>
  </si>
  <si>
    <t>illegal stone quarry in Anjira mouza adjoining Expressway-200, about 20 km from Chandikhole, India</t>
  </si>
  <si>
    <t>The Pioneer</t>
  </si>
  <si>
    <t>http://www.dailypioneer.com/state-editions/bhubaneswar/panic-as-landslide-occurs.html</t>
  </si>
  <si>
    <t>MCL Jagannath Area Landslide</t>
  </si>
  <si>
    <t>A landslide occurred in the Mahanadi Coalfields Limited (MCL) Jagannath area on Monday night. Though no human casualties were reported, but some machineries engaged in mining works, were feared to be buried.  The landslide took place in 200 metre length and 100 metre depth. As it happened in late night, no worker was working at that moment. But the sliding was so terrifying that the people of the village of Rakasbahal are still in utter shock and apprehension. This is the third such incident.</t>
  </si>
  <si>
    <t>Mahanadi Coalfields Limited (MCL) Jagannath OCP, Between 20°56'00.0"N 85°08'39.0"E and 20°57'31.0"N 85°10'43.0"E, Coordinates for specific point are Y:20.944738 X:85.156627</t>
  </si>
  <si>
    <t>Exact time is unknown, but landslide took place at night.</t>
  </si>
  <si>
    <t>The Independent</t>
  </si>
  <si>
    <t>http://www.theindependentbd.com/post/100012</t>
  </si>
  <si>
    <t>Fatal landslide in Budungpara</t>
  </si>
  <si>
    <t>Downpour lasting one hour causes fatal landslide in Budungpara, killing two</t>
  </si>
  <si>
    <t>Budungpara, Ragmar Upazila, Bangladesh</t>
  </si>
  <si>
    <t>Fatal landslide in Lakhsmichhari</t>
  </si>
  <si>
    <t>After heavy rain, chunk of mud crushes and kills girl in Lakhsmichhari</t>
  </si>
  <si>
    <t>Lakshmichhari Upazila, Bangladesh</t>
  </si>
  <si>
    <t>http://www.hindustantimes.com/india-news/12-dead-in-mizoram-landslides-flood-in-9-days/story-kgRi9Vr3dRit9uVIAOGMQK.html</t>
  </si>
  <si>
    <t>Landslides throuhgout Lunglei District</t>
  </si>
  <si>
    <t>Landslides + flash floods after heavy rain hit throughout Lunglei District, Tlabung town hard hit. Death toll is 10, article does not specify specific landslide deaths. Article: Altogether 165 buildings were destroyed and 299 houses damaged by landslide, mudslide and flood in Lunglei</t>
  </si>
  <si>
    <t>Tlabung, Lungsen, Lunglei, Mizoram</t>
  </si>
  <si>
    <t>Area of Tlabung is known, but confidence radius is 100km to encompass all of Lunglei District, which article said had various landslides. Date approximate, article says "since June 9 [2017]"</t>
  </si>
  <si>
    <t>http://www.thefinancialexpress-bd.com/2017/03/17/64576/Rangamati-landslide-leaves-three-dead</t>
  </si>
  <si>
    <t>Landslide Triggered by Digging at Rangamati</t>
  </si>
  <si>
    <t>A landslide triggered by digging work on a Rangamati hill has left three people dead, reports bdnews24.com. Another person has been left injured in the incident at College Gate area on Thursday afternoon, said Golam Mostafa, assistant director of Fire Service at Rangamati. The dead victims include Shamsul Alam, 55, the owner of the plot, and the others are construction workers – Kalu Malakar, 35, and Md Hanif, 32.</t>
  </si>
  <si>
    <t>a hill in Rangamati, College Gate area, Bangladesh</t>
  </si>
  <si>
    <t>http://www.daily-sun.com/printversion/details/213012/2-killed-in-Comilla-landslide</t>
  </si>
  <si>
    <t>Comilla Landslide Kills Two</t>
  </si>
  <si>
    <t>Two workers were killed and another was injured in a landslide while constructing a wall beside a hillock at Tipra Bazar near the Cantonment area on Thursday night, reports UNB. The deceased were identified as Tamim Hossain, son of Arun Mia of Kathalia village of Burichang upazila and Ashraful Islam, hailing from Rangpur. A big chunk of mud fell on the workers while they were working around 10pm, leaving the duo dead on the spot and another injured.</t>
  </si>
  <si>
    <t>Tipra Bazar, near Cantonment area, Bangladesh</t>
  </si>
  <si>
    <t>http://indianexpress.com/article/india/india-news-india/massive-landslide-in-mizoram-kills-five/</t>
  </si>
  <si>
    <t>Landslide in Mizoram</t>
  </si>
  <si>
    <t>Five persons from two families, including a minor girl, were killed in a massive landslide triggered by extremely heavy rainfall today at Tlungvel village in Mizoram’s Aizawl district. Heavy rainfall between 1 AM and 2 AM swept away three houses of the village and a couple and their four-year-old daughter were killed in the landslide. Their 11-year-old son, however, survived with minor injuries. The bodies of the girl and her mother were recovered, but the man’s body was found two km away where he was swept away by a flash flood. An elderly woman and her 25-year-old son living in the same village were also killed in the landslide, police said, adding another house, which had been abandoned, was also destroyed in the calamity. A number of landslides were also reported from across Mizoram which caused road blockades.</t>
  </si>
  <si>
    <t>https://www.outlookindia.com/newsscroll/landslides-after-heavy-premonsoon-rain-in-mizoram/1035823</t>
  </si>
  <si>
    <t>Landslide blocks NH-54</t>
  </si>
  <si>
    <t>Article: "Mizoram has been cut off from the rest of the country as landslide, triggered by heavy and incessant pre-monsoon rains, blocked the National Highway 54, official sources said today." Sparse on details.</t>
  </si>
  <si>
    <t>NH-54, North Thingdawl, Kolasib, Mizoram, 796075</t>
  </si>
  <si>
    <t>https://www.zoramobserver.com/mizoram/landslides-cut-off-various-parts-of-mizoram-as-rain-continues/</t>
  </si>
  <si>
    <t>Landslide damages Aizawl-Champhai Road</t>
  </si>
  <si>
    <t>Road between Kawlkulh and Keifang cut off after landslide triggered by incessant rains (lasting weeks)</t>
  </si>
  <si>
    <t>Aizawl-Champhai road, Champhai, Mizoram State, India</t>
  </si>
  <si>
    <t>https://i1.wp.com/www.zoramobserver.com/wp-content/uploads/2017/06/MIZORAM-ROAD-2017.jpg?w=480&amp;ssl=1</t>
  </si>
  <si>
    <t>http://www.ifp.co.in/item/1220-mizoram-calamity-12-dead-877-houses-damaged</t>
  </si>
  <si>
    <t>Damaging landslide in Serchhip District</t>
  </si>
  <si>
    <t>Landslide following rains throughout Mizoram State kills one, damages 8 houses</t>
  </si>
  <si>
    <t>Serchhip District, Mizoram, 796230</t>
  </si>
  <si>
    <t>Unsure if all damage due to single landslide event. Date approximated, article only says between 6/9 and 6/20/17</t>
  </si>
  <si>
    <t>Landslide in Gaznaipur</t>
  </si>
  <si>
    <t>http://bdnews24.com/bangladesh/2016/11/01/two-labourers-die-in-habiganj-landslip</t>
  </si>
  <si>
    <t>Sankarsena landslide buries two during hill-cutting</t>
  </si>
  <si>
    <t>The deaths occured on Tuesday morning when the labourers were cutting down a hill for sand at Sankarsena in Gaznaipur union.</t>
  </si>
  <si>
    <t>Sankarsena, Nabiganj upazilla, Habiganj, Gaznaipur Union, Bangladesh</t>
  </si>
  <si>
    <t>http://www.thedailystar.net/backpage/rail-link-sylhet-cut-6-hours-1422739</t>
  </si>
  <si>
    <t>Landslide in Lawachara National Park</t>
  </si>
  <si>
    <t>Landslide in Lawachara National Park cuts railroad track, severs Sylhet by rail from Dhaka and Chittagong before repairs 6 hours later. Exacerbated by deforestation. Article: Narayan Saha, former head of forestry and environment science department at Shahjalal University of Science and Technology, told this correspondent that cutting down of big trees was the main reason behind landslide.  Small trees cannot hold soil properly as roots of big trees are stronger than small trees. So, it is important to save big trees to avoid landslides, he added.</t>
  </si>
  <si>
    <t>Lawachara National Park, Bangladesh</t>
  </si>
  <si>
    <t>The New Nation</t>
  </si>
  <si>
    <t>http://thedailynewnation.com/news/137920/two-killed-in-barlekha-landslide.html</t>
  </si>
  <si>
    <t>Fatal landslide in Dimai village</t>
  </si>
  <si>
    <t>Landslide kills two in Dimai village. No further weather info given. Contemporaneous with many rainfall triggered landslides in the region.</t>
  </si>
  <si>
    <t>Dimai village (??), Barlekha Upazila, Bangaldesh</t>
  </si>
  <si>
    <t>Imphal Times</t>
  </si>
  <si>
    <t>http://www.imphaltimes.com/news/item/9009-state-medical-team-rushes-henglep-sub-division-stranded-midway-due-to-landslide</t>
  </si>
  <si>
    <t>Landslide near Molnom blocks road</t>
  </si>
  <si>
    <t>Landslide after heavy rains strands state medical team responding to calls in remote villages</t>
  </si>
  <si>
    <t>NH-150, Churachandpur, Manipur, 795133</t>
  </si>
  <si>
    <t>http://www.hindustantimes.com/india-news/manipur-heavy-rains-trigger-landslides-along-national-highways/story-84kUb5i3oGENZmSEVhJ3eO.html</t>
  </si>
  <si>
    <t>Landslide blocks road near Thanlon</t>
  </si>
  <si>
    <t>Following continuous rain, landslide impedes vehicular movement along NH-2 near Thanlol</t>
  </si>
  <si>
    <t>Thanlon, Churachandpur, Manipur</t>
  </si>
  <si>
    <t>Time approximate, corroborated chronologically with other contemporary landslides from article in close proximity to this one.</t>
  </si>
  <si>
    <t>http://www.elevenmyanmar.com/local/8413</t>
  </si>
  <si>
    <t>Kalay-Tiddim-Reed Route Landslide near Sozan village suspends border trade</t>
  </si>
  <si>
    <t>Trading at Tiddim in Chin State, on the India- Myanmar trade route, has been temporarily suspended due to a landslide in Kennedy mountain.  The landslide occurred on Kalay-Tiddim-Reed route, near Sozan village on Sunday evening and lasted for one day, according to Tiddim township administrator U Khine.  “The landslide occurred at the base of Kennedy mountain as the road in that section is very narrow. With the assistance of four big machines, we are carrying out land-clearing works,” said U Khine.</t>
  </si>
  <si>
    <t>Kalay-Tiddim-Reed Route, near Sozan Village, Chin State, Myanmar</t>
  </si>
  <si>
    <t>http://www.mizzima.com/news-domestic/myanmar-jade-mine-landslide-kills-9-official</t>
  </si>
  <si>
    <t>Jade Mine Collapse in Hpakant in Kachin State Kills 9</t>
  </si>
  <si>
    <t>A landslide in northern Myanmar's jade mining region has killed 9 people, a local official said Saturday, the latest fatal incident to strike the shadowy billion-dollar industry. The men were believed to be searching for jade in Kachin state when a wall of unstable earth collapsed late Thursday night.</t>
  </si>
  <si>
    <t>Hpakant, Kachin, Myanmar (Burma)</t>
  </si>
  <si>
    <t>http://www.mizzima.com/sites/default/files/photo/2017/02/Myanmar-jade-mine-landslide-kills-9.jpg</t>
  </si>
  <si>
    <t>http://www.scmp.com/news/china/society/article/2110676/rescuers-killed-after-landslide-caused-days-heavy-rain-chinas</t>
  </si>
  <si>
    <t>Sudden landslide in Hongta</t>
  </si>
  <si>
    <t>Flooding of Miluo River caused by heavy rains in last 10 days led to sudden landslide. 2 bodies found.</t>
  </si>
  <si>
    <t>Hongta, Yunnan</t>
  </si>
  <si>
    <t>NBC Daily</t>
  </si>
  <si>
    <t>http://www.nbcdaily.com/separate-landslides-kill-two-in-assam/85170/</t>
  </si>
  <si>
    <t>Landslide at Noonmati Nijarapar</t>
  </si>
  <si>
    <t>In Noonmati Nijarapar area of the city, a class IV girl student was buried in another landslide which came crashing on her house.</t>
  </si>
  <si>
    <t>Noonmati Nijarapar, Assam, India</t>
  </si>
  <si>
    <t>Landslide at Pub Sarania Hill</t>
  </si>
  <si>
    <t>An octogenarian was killed when a sudden landslide buried his house at Pub Sarania hill.</t>
  </si>
  <si>
    <t>Pub Sarania Hill, Guwahati, Assam, India</t>
  </si>
  <si>
    <t>The Echo of India</t>
  </si>
  <si>
    <t>http://echoofindia.com/guwahati-landslide-kills-2-labourers-guwahati-3-die-lightning-strikes-across-assam-125768</t>
  </si>
  <si>
    <t>Fatal landslide in Bonda</t>
  </si>
  <si>
    <t>Two killed in Bonda neighborhood of Guwahati by landslide triggered by incessant rainfall. Article: The landslide triggered by heavy rainfall since one week here caused a huge chunk of earth to come down the hill and fall on the two labourers engaged by a private school for cutting earth in Bonda area.</t>
  </si>
  <si>
    <t>Bonda, Guwahati, Assam, India</t>
  </si>
  <si>
    <t>http://www.indiablooms.com/ibns_new/news-details/N/30787/assam-three-children-die-in-landslide-in-west-karbi-anglong.html</t>
  </si>
  <si>
    <t>Fatal landslide in Makhim village</t>
  </si>
  <si>
    <t>Landslide following continuous rain kills 3 children who were working in hills</t>
  </si>
  <si>
    <t>Makhim (??), West Karbi Anglong, Assam</t>
  </si>
  <si>
    <t>http://www.dnaindia.com/india/report-all-schools-in-dima-haso-district-closed-due-to-bad-weather-2381478</t>
  </si>
  <si>
    <t>Landslide in Harangajao</t>
  </si>
  <si>
    <t>The rains also caused landslide and landslip in several places in Dima Hasao district headquarters of Haflong and many other places like Harangajao, N Leikul, Mahur and Phaiding for the past couple of days, according to Dima Hasao district administration.</t>
  </si>
  <si>
    <t>Harangajao, Assam, India</t>
  </si>
  <si>
    <t>Landslides along National Highway 54</t>
  </si>
  <si>
    <t>The National Highway 54 connecting Haflong and Lumding in the district with Silchar in Cachar district was closed in many places today due to landslides.</t>
  </si>
  <si>
    <t>Landslide in N. Leikul</t>
  </si>
  <si>
    <t>N. Leikul, Assam, India</t>
  </si>
  <si>
    <t>Landslide in Phaiding</t>
  </si>
  <si>
    <t xml:space="preserve">The rains also caused landslide and landslip in several places in Dima Hasao district headquarters of Haflong and many other places like Harangajao, N Leikul, Mahur and Phaiding for the past couple of days, according to Dima Hasao district administration.
</t>
  </si>
  <si>
    <t>Phaiding, Assam, India</t>
  </si>
  <si>
    <t>Landslide in Mahur</t>
  </si>
  <si>
    <t>Mahur, Assam, India</t>
  </si>
  <si>
    <t>NewAge</t>
  </si>
  <si>
    <t>http://www.newagebd.net/article/7829/death-toll-from-sylhet-landslide-rises-to-five</t>
  </si>
  <si>
    <t>Companiganj Landslide in Stone Quarry</t>
  </si>
  <si>
    <t>The landslide took place on Monday morning when a group of some 12 workers were extracting underground stones illegally from the quarry. A landslide occurred at the site, causing the death of 5 workers.</t>
  </si>
  <si>
    <t>Companiganj, Sylhet Division, Bangladesh</t>
  </si>
  <si>
    <t>The Daily Tribunal</t>
  </si>
  <si>
    <t>http://thedailytribunal.net/landslide-claims-quarry-laborer-in-companigonj/</t>
  </si>
  <si>
    <t>Quarry Worker Killed in Companigonj Landslide</t>
  </si>
  <si>
    <t>Yet another labourer, Faruq (32) by name has been killed in landslide while collecting stones from Uthma Chara quarry in Companigonj Upazila in Sylhet Monday morning at eleven. It has been learnt from Companigonj Upazila Police Officer-in-Charge Altaf Hussain and locals that the aforesaid Faruq and other labourers were collecting stones. Suddenly a large tract of soil mass collapsed killing Faruq on the sport. Acting on information the OC rushed there.</t>
  </si>
  <si>
    <t>Uthma Chara quarry, Companigonj Upazila, Bangladesh</t>
  </si>
  <si>
    <t>JagoNews24</t>
  </si>
  <si>
    <t>https://www.jagonews24.com/en/national/news/20458</t>
  </si>
  <si>
    <t>Jaflong Landslide Caused by Illegal Stone Picking</t>
  </si>
  <si>
    <t>Two labours have been killed and two others injured while picking stones illegally at Jaflong area in Gowainghat upazila of Sylhet district. The deceased were identified as Akram Mia and Lesu Mia, both are hailing from Tukerbazar area of Sylhet. Police and local sources said that four people were illegally trying to pick stone to make a hole at Nayabosti area. At one stage, a heavy chunk of mud collapsed on them, leaving the duo died on the spot. The injured were rushed to Sylhet Osmani Medical College Hospital.</t>
  </si>
  <si>
    <t>Noyabosti area beside the Piyan River, Jaflong, Gowainghat upazila, Sylhet District, Bangladesh, Y:25.178619 X:92.012806</t>
  </si>
  <si>
    <t>https://www.jagonews24.com/media/imgAll/2016October/Sylhet-pic2017031612503020170316165734.jpg</t>
  </si>
  <si>
    <t>Exact time 8:30am</t>
  </si>
  <si>
    <t>The Asian Age</t>
  </si>
  <si>
    <t>http://dailyasianage.com/news/51110/sylhet-worker-killed-in-landslide</t>
  </si>
  <si>
    <t>Makeshift Stone Quarry Landslide Kills Worker</t>
  </si>
  <si>
    <t>A worker died in a landslide near Jaflang Mandir in Gowainghat upazila of the district on Wednesday morning. The deceased was identified as Mostakim Mia, son of Batir Mia, resident of Isabpur village of Baniachang upazila in Habiganj.</t>
  </si>
  <si>
    <t>Jaflang Mandir, Gowainghat upazila, Sylhet Division, Bangladesh</t>
  </si>
  <si>
    <t>http://www.arunachaltimes.in/six-killed-in-meghalaya-landslides/</t>
  </si>
  <si>
    <t>Fatal landslide in Mawjrong</t>
  </si>
  <si>
    <t>Landslide after incessant rains kills boy, parents injured</t>
  </si>
  <si>
    <t>Khatarshnong Laitkroh, East Khasi Hills, Meghalaya</t>
  </si>
  <si>
    <t>http://www.theshillongtimes.com/2017/07/07/landslide-blocks-nh-6-hundreds-stranded/</t>
  </si>
  <si>
    <t>Landslide on NH-6</t>
  </si>
  <si>
    <t>Landslide following heavy rainfall blocks NH-6 near Umsawnongkhrai village</t>
  </si>
  <si>
    <t>Umsning, Ribhoi, Meghalaya State, India</t>
  </si>
  <si>
    <t>http://www.theshillongtimes.com/wp-content/uploads/2017/07/IMG_20170706_170734-750x430.jpg</t>
  </si>
  <si>
    <t>Fatal landslide in Umiam</t>
  </si>
  <si>
    <t>Landslide following continuous rain kills 3 in Umiam industrial area</t>
  </si>
  <si>
    <t>Umiam, Ribhoi, Meghalaya</t>
  </si>
  <si>
    <t>http://www.theshillongtimes.com/2017/07/10/landslide-in-ri-bhoi-blocks-nh-6/</t>
  </si>
  <si>
    <t>Landslide after continuous rain blocks NH-6 near Pahamrynnai village, cleared after a few hours</t>
  </si>
  <si>
    <t>Pahamrynnai, Ribhoi, Meghalaya</t>
  </si>
  <si>
    <t>http://www.theshillongtimes.com/2017/02/16/2-die-in-quarry-landslide/</t>
  </si>
  <si>
    <t>Stone Quarry Landslide in Lamlyer</t>
  </si>
  <si>
    <t>Two persons died in a landslide at a stone quarry at Lamlyer near Mawlyngngad in East Khasi Hills on Wednesday. Police said two persons, Edwin Kharbihkhiew (42) and Pynbhalang Kharsohnoh (35), were buried alive. The bodies have been shifted to Shillong civil hospital for postmortem.</t>
  </si>
  <si>
    <t>Mawryngkneng, East Khasi Hills, Meghalaya</t>
  </si>
  <si>
    <t>Charar-Sharief</t>
  </si>
  <si>
    <t>Landslides in Molang village</t>
  </si>
  <si>
    <t>Caused by heavy rainfall of more than 50mm. Nine people were trapped by landslides and flooding.</t>
  </si>
  <si>
    <t>Molang, Yuanjiang county, Yunnan Province, China</t>
  </si>
  <si>
    <t>Molang is a mountain village. County fire brigade was alerted around 9pm on Sunday, but landslide occurred in late afternoon.</t>
  </si>
  <si>
    <t>http://www.msn.com/en-ae/video/watch/landslide-kills-three-people-in-china/vi-BBDTChu</t>
  </si>
  <si>
    <t>Landslide in Mao Lu village</t>
  </si>
  <si>
    <t>After heavy rains throughout Hunan Province, landslide destroys houses and kills 3 in Mao Lu village</t>
  </si>
  <si>
    <t>Mao Lu village, Changsha, Hunan Province, China</t>
  </si>
  <si>
    <t>Date approximated from article. Video in article.</t>
  </si>
  <si>
    <t>http://news.xinhuanet.com/english/2017-04/23/c_136229266.htm</t>
  </si>
  <si>
    <t>Fatal landslide in Yongding District</t>
  </si>
  <si>
    <t>Landslide kills 3 people at a village in Yongding District</t>
  </si>
  <si>
    <t>Yongding District, Fujian Province, China</t>
  </si>
  <si>
    <t>http://www.top-news.top/news-13072867.html</t>
  </si>
  <si>
    <t>Landslides in the Majiang River Valley, Hunan Province</t>
  </si>
  <si>
    <t>Multiple landslide events throughout Majiang River Valley after heavy rainfall. 2,400 people evacuated from the area.</t>
  </si>
  <si>
    <t>Majiang River Valley, Yongzhou, Hunan Province, China</t>
  </si>
  <si>
    <t>The translation of this article is so terrible it is barely readable; thus may be inaccurate. Some of these events seem to  be large as the article lists high volumes of rock, however it is hard to tell what the meanings of these quantities are as the English of the article is extremely poor.</t>
  </si>
  <si>
    <t>Earth flow damages vehicles in Liuzhou</t>
  </si>
  <si>
    <t>Earth flow damages eight vehicles and injures three people on road</t>
  </si>
  <si>
    <t>Liuzhou, Guangxi, China</t>
  </si>
  <si>
    <t>FOX Channel 26</t>
  </si>
  <si>
    <t>http://www.fox26houston.com/news/video-bus-narrowly-misses-landslide-in-china</t>
  </si>
  <si>
    <t>Bus Narrowly Misses Dexing City Landslide</t>
  </si>
  <si>
    <t>A bus narrowly escaped a deadly landslide in east China's Jiangxi Province Monday.  According to surveillance video, the bus was moving normally on a provincial highway in Dexing City, when rocks and mud poured down from mountain all of a sudden. The bus sped up to leave the rocks and mud behind. The highway was blocked. The length of covered road is 20 meters, blocking the traffic.</t>
  </si>
  <si>
    <t>Dexing, Shangrao, Jiangxi, China</t>
  </si>
  <si>
    <t>https://media.fox13news.com/media.fox13news.com/photo/2017/01/21/Still0121_00009_1485056838830_2599117_ver1.0_640_360.jpg</t>
  </si>
  <si>
    <t>http://www.scmp.com/news/china/society/article/2081816/mudslide-causes-underground-car-park-collapse-china</t>
  </si>
  <si>
    <t>Car Park Collapse after Mudslide</t>
  </si>
  <si>
    <t>A newly-built underground car park has partially collapsed in eastern China after heavy rain, according to Chinese media reports. Part of the building in Jingdezhen in Jiangxi province came down after the downpour caused a mudslide on top of the car park, the news website Thepaper.cn reported. The mudslide happened at about 10pm on Tuesday when residents heard a sound like an “explosion”, the article said.</t>
  </si>
  <si>
    <t>Jingdezhen, Jiangxi, China</t>
  </si>
  <si>
    <t>https://cdn1.i-scmp.com/sites/default/files/styles/980x551/public/images/methode/2017/03/24/e4b21d16-1046-11e7-9af0-a8525e4e6af4_image_hires.jpg?itok=Uw1E_yvk</t>
  </si>
  <si>
    <t>http://news.xinhuanet.com/english/2017-01/22/c_136004004.htm</t>
  </si>
  <si>
    <t>Mirage Hotel Landslide in Chengguan town of Nanzhang County</t>
  </si>
  <si>
    <t>The bodies of the 12 people who died when a landslide destroyed part of a hotel in central China's Hubei Province have been recovered.  The Mirage Hotel in Nanzhang County was devastated at 7:30 p.m. Friday when around 3,000 cubic meters of debris slid down a slope behind the hotel. The largest falling rock weighed 150 tonnes.  A total of 15 people, including hotel workers and guests, were trapped in the restaurant on the first floor. Rescuers pulled five people from the debris, two of whom died in hospital.</t>
  </si>
  <si>
    <t>Chengguanzhen, Gucheng, Xiangyang, Hubei, China</t>
  </si>
  <si>
    <t>https://blogs.agu.org/landslideblog/files/2017/01/17_01-Hubei-1-e1485075024197.jpg</t>
  </si>
  <si>
    <t>GB Times</t>
  </si>
  <si>
    <t>http://gbtimes.com/china/building-collapse-kills-six-after-nw-china-landslide</t>
  </si>
  <si>
    <t>Fatal landslide destroys building in Maoping</t>
  </si>
  <si>
    <t>Landslide on slope behind building causes building to collapse, killing 6</t>
  </si>
  <si>
    <t>Maoping Village, Baihe Region, Ankang City, China</t>
  </si>
  <si>
    <t>http://news.xinhuanet.com/english/2017-03/26/c_136159315.htm</t>
  </si>
  <si>
    <t>Baga Village Landslide</t>
  </si>
  <si>
    <t>Four people were killed after a landslide hit a building early Sunday morning in southwest China's Guizhou Province, local government said.  The landslide occurred at the village of Baga in Panxian County at 1:20 a.m., burying five people.  As of 5 p.m., all the trapped had been pulled out. One survived, but the other four were dead. The cause of the landslide is being investigated.</t>
  </si>
  <si>
    <t>Baga, Panxian County, Guizhou Province, China. ?????????</t>
  </si>
  <si>
    <t>Event occurred at 1:20am.</t>
  </si>
  <si>
    <t>Landslide in Zhangzhai</t>
  </si>
  <si>
    <t>Landslide triggered by rain dislodges 50,000 cubic meters of rock in Zhangzhai township. 25 villagers evacuated beforehand by local authorities.</t>
  </si>
  <si>
    <t>Zhangzhai Township, Guizhou Province, China</t>
  </si>
  <si>
    <t>Video on blog</t>
  </si>
  <si>
    <t>http://punchng.com/one-missing-six-injured-southwest-china-landslides/</t>
  </si>
  <si>
    <t>Landslide in Yuanmou</t>
  </si>
  <si>
    <t>Torrential rains triggered two landslides in the Yuanmou County in northern Yunnan. A quake lake was formed along the Longchuan River in the upper reaches of the Jinsha River.  Roughly 1.26 million cubic meters of debris moved down the mountains nearby, forming a six-meter-deep lake, measuring 700 metres long and 300 metres wide.     The lake put the lives of more than 8,000 people living downstream in danger, Chuxiong prefecture government said in a statement.  The residents have been relocated by Saturday.</t>
  </si>
  <si>
    <t>Uppper reaches of the Jinsha River</t>
  </si>
  <si>
    <t>http://www.shanghaidaily.com/nation/Mudslide-suspends-train-operations-in-SW-China/shdaily.shtml</t>
  </si>
  <si>
    <t>Mudslide suspends train operations in SW China</t>
  </si>
  <si>
    <t>A mudslide caused by torrential rain Saturday morning damaged railway lines and a bridge, forcing the Chengdu-Kunming Railway to suspend operations for the next five to six days, according to the local railway authority.  The damaged lines are about 300 meters long, according to the Kunming Railway Bureau.  Railway lines linking Kunming, capital of Yunnan Province, and Chengdu, capital of Sichuan Province, will be suspended starting Saturday, the bureau said.  Repairs are currently underway</t>
  </si>
  <si>
    <t>Chengdu-Kunming Railway</t>
  </si>
  <si>
    <t>Times of News</t>
  </si>
  <si>
    <t>http://china.timesofnews.com/mudslide-in-northern-china-leaves-6-people-missing-communities-stranded</t>
  </si>
  <si>
    <t>Six missing in Zhaitang landslide</t>
  </si>
  <si>
    <t>Landslide following heavy rain throughout the afternoon of 6/18/17 buries roads in Zhaitang and kills 6</t>
  </si>
  <si>
    <t>Zhaitang, Mentougou District, Beijing, China</t>
  </si>
  <si>
    <t>Landslide in Huangcaoliang</t>
  </si>
  <si>
    <t>After heavy rains on Sunday 6/18/17. According to blogger: ""Encountered a mudslide in Huangcaoliang...almost killed there.""</t>
  </si>
  <si>
    <t>Huangcaoliang, Shanxi Province, China</t>
  </si>
  <si>
    <t>Unsure if eyewitness report is exaggerated, no further info present</t>
  </si>
  <si>
    <t>http://www.globaltimes.cn/content/1019578.shtml</t>
  </si>
  <si>
    <t>Construction site landslide kills five in North China</t>
  </si>
  <si>
    <t>Five people were killed and another injured Tuesday in a construction-triggered landslide near a coal mine in north China's Inner Mongolia Autonomous Region, local safety watchdog said.   A nearby hillside collapsed when the workers were repairing a water pipe around 4 p.m. near a coal mine belonging to Inner Mongolia Pingzhuang Coal Group in the city of Chifeng, according to an official with the region's work safety supervision bureau.   The injured is receiving treatment at hospital and his injuries are not life threatening.</t>
  </si>
  <si>
    <t>Chifeng, China</t>
  </si>
  <si>
    <t>Korea JoongAng Daily</t>
  </si>
  <si>
    <t>http://koreajoongangdaily.joins.com/news/article/article.aspx?aid=3035696</t>
  </si>
  <si>
    <t>Fatal landslide on Route 45</t>
  </si>
  <si>
    <t>Landslide during torrential storm hits passing car on Rt. 45 (??) with 1 ton of rock. Article said about storm: "Parts of Gyeonggi were hit the hardest. From early morning Sunday to 4 p.m. Monday, it rained a total of 161.5 millimeters (6.3 inches) in Gwangmyeong, 142.5 millimeters in Icheon, 138.5 millimeters in Goyang, 137.5 millimeters in Incheon and 116 millimeters in Yongin."</t>
  </si>
  <si>
    <t>Anseong, South Korea</t>
  </si>
  <si>
    <t>http://www.nbcnews.com/news/asia/heavy-flooding-destroys-homes-traps-hundreds-japan-n780161</t>
  </si>
  <si>
    <t>Fatal lands submerge houses</t>
  </si>
  <si>
    <t>Landslide submerges road and houses in Ono District, kills one. After heavy rains from Typhoon Nanmadol</t>
  </si>
  <si>
    <t>Ono, Hita, Oita Prefecture, Japan</t>
  </si>
  <si>
    <t>https://media4.s-nbcnews.com/j/newscms/2017_27/2063076/170706-japan-flooding-se-1236_f718f511e920911d81b07c14ffe92ab8.nbcnews-ux-600-480.jpg</t>
  </si>
  <si>
    <t>Landslide caused by rain from Typhoon Nanmadol crushes house on steep hill in Asakura, none hurt</t>
  </si>
  <si>
    <t>Asakura, Fukuoaka Prefecture, Japan</t>
  </si>
  <si>
    <t>http://www.top-news.top/news-12472655.html</t>
  </si>
  <si>
    <t>Debris Flow in Southern Yunnan</t>
  </si>
  <si>
    <t>Two people were killed in heavy rains in the southern part of Yunnan province. BEIJING, Oct. 26, according to the Ministry of Civil Affairs website news, heavy rain in parts of southern Yunnan weather, triggering floods, debris flow disasters, two people buried by debris flow death.  According to the Yunnan Provincial Civil Affairs Department reported that since October 24, heavy rain occurred in parts of southern Yunnan weather, which Honghe Prefecture Hekou County 3 hours rainfall of 100 mm or more, triggering floods, debris flow disasters.  As at 9:00 on October 26th statistics, Pu'er City, Ning'er Hani Yi Autonomous County, Ximeng Wa Autonomous County and Honghe Hani and Yi Autonomous Prefecture Hekou Yao Autonomous County of more than 400 people were affected, two people died due to debris flow buried, the direct economic losses of 200 million yuan.</t>
  </si>
  <si>
    <t>Southern Yunnan, China</t>
  </si>
  <si>
    <t>http://www.nationmultimedia.com/detail/aec/30320437</t>
  </si>
  <si>
    <t>Fatal landslide in Phearluang village</t>
  </si>
  <si>
    <t>Landslide in Phearluang village (??) after strong storms destroys house, kills 6. From 7/17 article: "From May to October of this year, tropical storms are expected to be generated in the Northwest Pacific Ocean, according to the Meteorology and Hydrology Department of the Ministry of Natural Resources and Environment.A few of these storms could move across into Laos bringing torrential rains that increase the chance of landslides and flash flooding, particularly in northern and central regions."</t>
  </si>
  <si>
    <t>Phearluang village (??), Samphan District (??), Phongsaly Province, Laos</t>
  </si>
  <si>
    <t>http://www.nationmultimedia.com/img/news/2017/07/11/30320437/aa5a562003948e6ca2d101341ebde9fe.jpeg</t>
  </si>
  <si>
    <t>Vietnam Net Bridge</t>
  </si>
  <si>
    <t>http://english.vietnamnet.vn/fms/society/163787/two-dead--five-missing-in-landslide-in-nghe-an.html</t>
  </si>
  <si>
    <t>Chau Nga Landslide Swept Away Tent near Forest</t>
  </si>
  <si>
    <t>The landslide in Chau Nga commune swept away the tent of 10 people, who picked up bamboo shoots on the mountain, while they were sleeping in. Three of them escaped and reported the incident to the local authorities. The two districts have deployed forces to search for the missing. The same day, the Nghe An provincial steering committee on disaster prevention and rescue reported flooding from tropical storm Rai left one dead, one injured and three missing across the locality.</t>
  </si>
  <si>
    <t>Châu Nga, Qu? Châu District, Nghe An, Vietnam</t>
  </si>
  <si>
    <t>Storm Rai</t>
  </si>
  <si>
    <t>Thailand News</t>
  </si>
  <si>
    <t>https://www.thailandnews.co/2017/09/mudslides-swamp-chiang-mai-village/</t>
  </si>
  <si>
    <t>Ban Tham Ngob Mudslides in Chiang Mai</t>
  </si>
  <si>
    <t>Flash floods and landslides damaged 20 homes in Chiang Mai’s Chaiya Prakan district on Tuesday morning.There were no injuries, but most of the village of Ban Tham Ngob in Tambon Nong Bua was covered in mud and several sections of road were blocked by fallen trees.</t>
  </si>
  <si>
    <t>Ban Tham Ngob, Tambon Nong Bua, Chai Prakan District, Chiang Mai, Thailand</t>
  </si>
  <si>
    <t>http://vietnamnews.vn/society/345398/landslide-disrupts-ninh-thuan-coastal-road.html#MS0IDSkv26joTyky.97</t>
  </si>
  <si>
    <t>Landslide disrupts Ninh Thu?n coastal road</t>
  </si>
  <si>
    <t>The rain-triggered landslide yesterday dumped a large amount of earth and rocks along the coastal road, disrupting traffic in Thu?n Nam District, Ninh Thu?n.</t>
  </si>
  <si>
    <t>Coastal Road, Vietnam</t>
  </si>
  <si>
    <t>VN Express</t>
  </si>
  <si>
    <t>http://e.vnexpress.net/news/news/4-killed-as-landslide-buries-houses-in-central-vietnam-3516126.html</t>
  </si>
  <si>
    <t>Landslide in Phuoc Dong Commune</t>
  </si>
  <si>
    <t>The resort town of Nha Trang has been hit by constant downpours since last week and is now also threatened by flooding and erosion. Four people were killed in their sleep as a landslide swallowed six houses in the resort town Nha Trang in central Vietnam early on Tuesday morning.  Rescuers confirmed that the victims were an elderly woman, a 4-year-old boy, a 43-year old woman and her 17-month-old son.  Officials said the six houses in Phuoc Dong Commune on the city outskirts were completely destroyed while several nearby houses were also damaged.  Ten other people were injured. Dang Thi Tiep, a survivor, said the landslide happened at around 4 a.m. when it was raining really hard.</t>
  </si>
  <si>
    <t>Phuoc Dong Commune, Nha Trang, Vietnam</t>
  </si>
  <si>
    <t>http://english.vietnamnet.vn/fms/society/177118/houses-collapse-after-landslide-in-an-giang.html</t>
  </si>
  <si>
    <t>Riverbank collapse in My Hoi Dong commune</t>
  </si>
  <si>
    <t>70 m section of Hau River bank collapse, destroying multiple houses. No casualties reported.</t>
  </si>
  <si>
    <t>My Hoi Dong, Huy?n Ch? M?i, An Giang Province, Vietnam</t>
  </si>
  <si>
    <t>http://img.cdn2.vietnamnet.vn/Images/english/2017/04/24/10/20170424095759-3.jpg</t>
  </si>
  <si>
    <t>The Phnom Penh Post</t>
  </si>
  <si>
    <t>http://www.phnompenhpost.com/national/house-collapses-river-others-removed</t>
  </si>
  <si>
    <t>Bassac River House Collapsed by Landslide</t>
  </si>
  <si>
    <t>One home collapsed into the Tonle Bassac river on Saturday in Kandal’s Sa’ang district, while two others are at risk of collapse and eight others had to be dismantled and moved across the road, away from the riverbank, officials said yesterday. Ministry of Mines and Energy officials inspected the area, which is near where a local company is sand dredging, though one suggested dredging was not the cause.</t>
  </si>
  <si>
    <t>Along the Tonle Bassac River, Sa'ang District, Kandal Province, Cambodia</t>
  </si>
  <si>
    <t>http://www.khmertimeskh.com/wp-content/uploads/2017/03/files+news+36893+1490544264-750x440.jpg?x54821</t>
  </si>
  <si>
    <t>Samui Times</t>
  </si>
  <si>
    <t>http://www.samuitimes.com/samui-island-street-cleared-after-landslide/</t>
  </si>
  <si>
    <t>Landslide on Samui Island Street</t>
  </si>
  <si>
    <t>Officials today cleared the street where a landslide incident had occurred at Khao Laem Yai viewpoint, Koh Samui district, Surat Thani province, with traffic being able to resume as usual.  Officials had been informed at 8.30 p.m. on 31st October 2016 that the mountain side had collapsed onto the road surface due to heavy rains, obstructing cars from reaching Mae Nam sub-district, which is an important tourist attraction on Samui island.  The authorities inspected the area and found large rocks from the mountain lying on the ground. Samui Highway authorities then brought equipment and machines to remove a large pile of rocks from the road surface.  The road obstruction caused by the landslide was cleared during the early hours of Tuesday morning.  Koh Samui Chief District Officer Phaiboon Omak has instructed Koh Samui Highway Office to closely monitor the area to prevent a repeat of such an incident.</t>
  </si>
  <si>
    <t>Khao Laem Yai Viewpoint, Surat Thani Province, Thailand</t>
  </si>
  <si>
    <t>http://www.phnompenhpost.com/national/two-workers-killed-rockslide-pailin</t>
  </si>
  <si>
    <t>Rockslide in Pailin</t>
  </si>
  <si>
    <t>Two men were killed in an accident in Pailin on Saturday evening when an excavator inadvertently triggered a rockslide at the construction site of Pailin town’s new City Hall.</t>
  </si>
  <si>
    <t>Pailin City Hall, Pailin, Cambodia</t>
  </si>
  <si>
    <t>http://earth-chronicles.com/natural-catastrophe/the-landslide-came-down-in-thailand.html</t>
  </si>
  <si>
    <t>Landslide in Patong</t>
  </si>
  <si>
    <t>The staff of several institutions working to dismantle the rubble after the landslide that hit the trees and poles of power lines in Patong.  Heavy rains last night soaked the mail, with the result that, today in the afternoon a large body of earth slid down the mountain, carrying trees, buildings, poles. According to reports of the Administration, people were not injured in the landslide.Officers and rescuers of the relevant departments clear the road of debris, branches, poles and fallen trees.</t>
  </si>
  <si>
    <t>Patong, Thailand</t>
  </si>
  <si>
    <t>Mission Aviation Fellowsip</t>
  </si>
  <si>
    <t>https://hub.maf.org/news/maf-aceh-team-responds-to-mudslide-in-kutacane</t>
  </si>
  <si>
    <t>Large mudslide in Kutacane</t>
  </si>
  <si>
    <t>Significant mudslide event destroys 657 homes and leaves 2,700 people homeless, four churches and a mosque destroyed.  Mudslide seems to have affected multiple villages, as slope of mountain significantly changed (thus altering the elevation of some villages) and diverting mountain streams, causing flooding. 3 people killed. Road from Medan to Kutacane blocked.</t>
  </si>
  <si>
    <t>Kutacane, Aceh Tenggara, Aceh, Indonesia</t>
  </si>
  <si>
    <t>https://i0.wp.com/hub.maf.org/wp-content/uploads/2017/04/Remnants-of-Home.jpg?w=640&amp;ssl=1</t>
  </si>
  <si>
    <t>This is the only source I could find about this mudslide, which is odd because such a large event is normally reported. As such, this report should be treated with skepticism. Due to the significant scope of the damages mentioned in the article, this event was cataloged as Large, but again, this should be treated with skepticism until corroborative reports are found. It is possible that the mudslide reported is really widespread flash flooding combined with multiple debris flows.</t>
  </si>
  <si>
    <t>The Sun Daily</t>
  </si>
  <si>
    <t>http://www.thesundaily.my/news/2042513</t>
  </si>
  <si>
    <t>Mudslide in Farlim</t>
  </si>
  <si>
    <t>Hours of downpours have caused flash floods, a mudslide and fallen trees in several areas in Penang.  Water level rose to knee-high at certain areas after the downpour which started at 4.30pm today.  Flash floods occurred in several areas including Bandar Baru Air Itam, Jalan P. Ramlee, Jalan Masjid Negri and also Sungai Pinang, causing drains to overflow.  According to Civil Defence Department Northeast Division chief Maxwell Panchai, the department had also received a report that a mudslide occurred in Farlim due to the downpours.  "So far, there are no human casualities reported in the mudslide, but we will continue to conduct the operations to assist the public.</t>
  </si>
  <si>
    <t>Farlim, Penang, Malaysia</t>
  </si>
  <si>
    <t>http://malaysiandigest.com/frontpage/29-4-tile/641673-teluk-bahang-landslide-roads-to-be-closed-for-a-week.html</t>
  </si>
  <si>
    <t>Landslide on Telung Bahang</t>
  </si>
  <si>
    <t>Penang Public Works Department said the road connecting Teluk Bahang to Balik Pulau is expected to be closed for a week for remedial works following a landslide early Monday morning.  Director Ir. Salleh Awang said the road along Batu Ferringhi, which is the main artery connecting the area to the city, is considered risky at the moment.  He said a group of experts from the department will be conducting surveys on Tuesday to determine immediate repair works that can be carried out.  The landslide occurred at four in the morning at Kilometre 53.4 and 54 of Jalan Teluk Bahang , causing part of the main road to collapse.  Road users were stranded on both sides. The situation was made worse by uprooted trees.  No injuries were reported . Road users are advised to take alternative roads to get to the city.</t>
  </si>
  <si>
    <t>Teluk Bahang, Penang, Malaysia</t>
  </si>
  <si>
    <t>https://www.nst.com.my/news/2017/02/208616/landslip-hits-bandar-baru-air-itam-after-heavy-rain</t>
  </si>
  <si>
    <t>Lebuhraya Thean Teik Landslip in Bandar Baru Itam</t>
  </si>
  <si>
    <t>A landslip at Bandar Baru Air Itam here damaged several cars, with swathes of earth spilled onto to the road last night. The landslip occurred at 8pm, at a hill next to a high-rise apartment off Lebuhraya Thean Teik, following a short bout of heavy rain. It also led a large boulder to roll down the hill, damaging several cars on its path down. Fortunately, no one was hurt.</t>
  </si>
  <si>
    <t>Lebuhraya Thean Tek, Taman Green Field, Ayer Hitam, Timur Laut, 11500, Pulau Pinang</t>
  </si>
  <si>
    <t>https://assets.nst.com.my/images/articles/lamndslip.transformed.jpg</t>
  </si>
  <si>
    <t>http://www.malaysiandigest.com/frontpage/29-4-tile/669216-landslide-closes-down-one-lane-of-east-west-highway-in-gerik.html</t>
  </si>
  <si>
    <t>Landslide obstructs East-West Highway</t>
  </si>
  <si>
    <t>Landslide in Gerik reduces highway to one lane of traffic, after heavy rains lasting several hours</t>
  </si>
  <si>
    <t>Gerik, Hulu Perak, Perak, Malaysia</t>
  </si>
  <si>
    <t>http://328744392.r.worldcdn.net/images/stories/new3/hana/Hana03/14close_1492015895.jpg</t>
  </si>
  <si>
    <t>http://www.themalaymailonline.com/malaysia/article/landslide-cleared-east-west-highway-reopened-to-all-vehicles#bmVbULueS8gCV4OX.97</t>
  </si>
  <si>
    <t>East-West Highway Landslides at Kilometres 14 and 12</t>
  </si>
  <si>
    <t>Landslides occurred in the morning at kilometres 14 and 12 of the East-West Highway, partially cutting off traffic between Keli in Kelantan and Gerik in Perak. The landslides were cleaned up by the afternoon.</t>
  </si>
  <si>
    <t>4, Temenggor, Hulu Perak, 33320, Perak</t>
  </si>
  <si>
    <t>https://assets.nst.com.my/images/articles/grik.transformed.jpg</t>
  </si>
  <si>
    <t>http://english.astroawani.com/malaysia-news/landslide-forces-derailment-inter-city-train-kelantan-127503</t>
  </si>
  <si>
    <t>Landslide forces derailment of inter-city train in Kelantan</t>
  </si>
  <si>
    <t>A Tumpat-Kuala Lipis inter-city train derailed near the Kuala Gris station in Dabong, Kelantan, early Saturday as a result of a landslide, according to Keretapi Tanah Melayu Berhad (KTMB).  Its Eastern Region manager, Zaid Ibrahim, said none of the 33 passengers and four crew were injured in the incident which happened at 4.30am.  He said the train driver spotted a landslide when the train approached a tunnel and he tried to reverse the train but a landslide occurred just then, forcing the train to derail.  Zaid said the passengers and crew walked for two kilometres to the Kuala Gris station and were transported by bus to the Dabong station.  The passengers resumed their journey to Kuala Lipis in another train from Dabong, he added.</t>
  </si>
  <si>
    <t>Near the Kuala Gris station in Dabong, Kelantan, Malaysia</t>
  </si>
  <si>
    <t>http://english.astroawani.com/malaysia-news/gua-musang-lojing-road-reopens-traffic-127824</t>
  </si>
  <si>
    <t>KM97 Landslide on Gua Musang-Lojing Road</t>
  </si>
  <si>
    <t>Part of the Gua Musang-Lojing road which was buried following a landslide at KM97 here Monday, has been cleared, and is now accessible to all vehicles.  Gua Musang police chief Supt Rajab Ahad Ismail said the area was closed for two hours for cleaning up after the 4.45pm landslide. The landslide occurred during a heavy downpour, and no casualties were reported.</t>
  </si>
  <si>
    <t>185, Bertam, Gua Musang, 18300, Kelantan</t>
  </si>
  <si>
    <t>They Malay Mail Oniline</t>
  </si>
  <si>
    <t>http://www.themalaymailonline.com/malaysia/article/two-orang-asli-killed-in-pahang-landslide</t>
  </si>
  <si>
    <t>Two Orang Asli killed in Pahang landslide</t>
  </si>
  <si>
    <t>Two Orang Asli died while two others were hurt in a landslide in the forest of Matau Gelanggi 5 and 6, Jerantut last night.  The deceased were identified as Ani, 27, and her niece, Mila, 9, while the two hurt were identified as Pati, 12, and Ita, 12.  Jerantut police chief Supt Azid Ismail said the four had entered the forest to find tree resin at 8.30am and did not return by nightfall.  The incident came to light when Pati reached home at 9.20pm to relate what happened to the villagers.</t>
  </si>
  <si>
    <t>Forest, Matau Gelangi, Jerantut</t>
  </si>
  <si>
    <t>http://www.thestar.com.my/news/nation/2016/12/29/ocpd-heavy-rain-caused-xmas-day-flash-floods-in-camerons/</t>
  </si>
  <si>
    <t>Landslide hits Oly Apartment</t>
  </si>
  <si>
    <t>Heavy rainfall triggers landslide that hits near Oly Apartment</t>
  </si>
  <si>
    <t>59, Tanah Rata, Cameron Highlands, 39000, Pahang</t>
  </si>
  <si>
    <t>Landslide blocks Cameron Highlands Tapah Trunk road</t>
  </si>
  <si>
    <t>Heavy rains trigger landslide that obstructs road near the Bharat Tea Plantation</t>
  </si>
  <si>
    <t>59, Ringlet, Cameron Highlands, 39200, Pahang</t>
  </si>
  <si>
    <t>http://www.thestar.com.my/news/nation/2016/12/25/landslide-on-cameron-tanah-rata-road/</t>
  </si>
  <si>
    <t>Landslide on Cameron, Tanah Rata Road</t>
  </si>
  <si>
    <t>Heavy rains caused a minor landslide on the Cameron Highlands-Tapah road blocking access near Bharat Tea plantations in Tanah Rata on Sunday evening.  A Cameron Highlands Fire and Rescue Department spokesman said no one was trapped in the landslide.  The department used a chainsaw to remove tree branches that collapsed on to the road during the landslide.  In an earlier incident, a total of 13 families were evacuated after a landslide at about 3.15pm in Tanah Rata damaged a bungalow there, damaging four vehicles but no casualties were reported.</t>
  </si>
  <si>
    <t>Bharat Tea Plantations, Cameron Highlands-Tapah road, Pahang, Malaysia</t>
  </si>
  <si>
    <t>Landslide at Sharples TNB bungalow</t>
  </si>
  <si>
    <t>Heavy rains trigger landslide on Christmas Day near bungalow</t>
  </si>
  <si>
    <t>Tanah Rata, Cameron Highlands, Pahang</t>
  </si>
  <si>
    <t>http://www.thestar.com.my/~/media/online/2016/12/28/19/08/main_bl_2912_p014a_boblee_1.ashx/?w=620&amp;h=413&amp;crop=1&amp;hash=FAD08B1331D31C556EB56EA2FF7881EED0E271D8</t>
  </si>
  <si>
    <t>http://www.thedailystar.net/world/asia/bangladeshi-killed-malaysia-landslide-1351351</t>
  </si>
  <si>
    <t>Kuala Terla Landslide Kills 1</t>
  </si>
  <si>
    <t>A Bangladeshi migrant worker was killed in a landslide triggered by a torrential rainfall in Cameron Highlands of Malaysia early yesterday. The victim was sleeping in a barn at the base of a hill in Kuala Terla when incessant rain around 3am caused a landslide on the hill above.</t>
  </si>
  <si>
    <t>Kuala Terla, Tanah Rata, Pahang, Malaysia</t>
  </si>
  <si>
    <t>Malaymail Online</t>
  </si>
  <si>
    <t>http://www.themalaymailonline.com/malaysia/article/floods-cut-off-access-to-three-pahang-villages#7bjGGbqsf4CSpA8i.97</t>
  </si>
  <si>
    <t>Jalan Karak-Pelangai Landslide over 8-Metre Stretch</t>
  </si>
  <si>
    <t>Meanwhile, the Pahang JKR tweeted that a landslide had occurred over an eight-metre stretch along Jalan Karak-Pelangai.  The landslide was six metres away from the roadside and the road was still passable to traffic, it said.</t>
  </si>
  <si>
    <t>9, Sabai, Bentong, 28620, Pahang</t>
  </si>
  <si>
    <t>http://www.thesundaily.my/news/2017/05/10/heavy-rain-causes-landslide-near-seremban</t>
  </si>
  <si>
    <t>Landslide in Jalan Permai</t>
  </si>
  <si>
    <t>Landslide triggered by heavy rain, adjacent to roadside drain</t>
  </si>
  <si>
    <t>224-232 Jalan Permai, Ampangan, Seremban, 70400, Negeri Sembilan, Malaysia</t>
  </si>
  <si>
    <t>http://www.thestar.com.my/news/nation/2016/11/27/major-landslide-shakes-up-sleepy-hollow-in-serendah-no-fatalities-but-340-residents-are-in-danger/</t>
  </si>
  <si>
    <t>Landslide in Taman Idaman</t>
  </si>
  <si>
    <t>Parts of the neighbourhood, including a section of a road, two food stalls and nine vehicles were “swallowed” by a landslide which also left a huge crater. A 1.2ha site has been affected as tons of soil were swept away, putting 340 residents within 600m of the landslide at risk.  There was also a disruption to water and electricity supply in the immediate surrounding area, located about 8km northeast of Rawang town.</t>
  </si>
  <si>
    <t>Taman Idaman, Serendah, Malaysia</t>
  </si>
  <si>
    <t>https://www.nst.com.my/news/2016/12/199902/heavy-rain-triggers-minor-landslide-gombak</t>
  </si>
  <si>
    <t>Landslide in Gombak</t>
  </si>
  <si>
    <t>Landslide following torrential rain damages house + destroys house's toilet, 3 houses on hilltop evacuated.</t>
  </si>
  <si>
    <t>Kampung Sungai Rumput, Gombak, Selangor, Malaysia</t>
  </si>
  <si>
    <t>https://assets.nst.com.my/images/articles/landslide_WhatsApp_Image_2016-12-27_at_18.40.47.transformed.jpg</t>
  </si>
  <si>
    <t>http://www.thestar.com.my/metro/community/2017/03/21/landslide-at-bukit-antarabangsa-after-downpour/</t>
  </si>
  <si>
    <t>Riverdale Park Apartments Landslide in Bukit Antarabangsa</t>
  </si>
  <si>
    <t>THE unusual downpour on Sunday wreaked havoc in several areas in Ampang with landslides and flash floods reported.  A landslide in the Riverdale Park Apartments (Block B) in Bukit Antarabangsa caused a scare with residents although there were no casualties or structural damage.  “Preliminary checks by MPAJ showed that the cause of the landslide was the result of surface run-off that flowed directly onto the surface of the slope.  “This situation was made worse by the absence of a cut-off drain on the surface of the slope to drain the runoff water. A wall located 3m below the slope had also given way,” she said. During the incident, a 25m landslide occurred at about 4pm after heavy rains.</t>
  </si>
  <si>
    <t>Jalan Bukit Antarabangsa, Taman Bukit Mewah, Melawati, Gombak, 53300, Selangor</t>
  </si>
  <si>
    <t>http://s3media.freemalaysiatoday.com/wp-content/uploads/2017/03/bukit-antarabangsa.jpg</t>
  </si>
  <si>
    <t>http://www.thedailystar.net/city/two-bangladeshis-killed-malaysian-landslide-1395103</t>
  </si>
  <si>
    <t>Fatal landslide in Hulu Langat</t>
  </si>
  <si>
    <t>Landslide triggered by continuous rain lasting several days kills two workers in their residential quarters</t>
  </si>
  <si>
    <t>Hulu Langat, Selangor, Malaysia</t>
  </si>
  <si>
    <t>The Coverage</t>
  </si>
  <si>
    <t>https://thecoverage.my/news/three-cars-buried-mud-rocks-landslide/</t>
  </si>
  <si>
    <t>Mudslide in Taman Bukit Cheras</t>
  </si>
  <si>
    <t>A landslide in Taman Bukit Cheras that was caused by heavy rain buried three cars under mud and rocks.  The three cars were parked next to a hill slope at the Bukit Permai Mutiara Court flat according to Pandan Indah Fire and Rescue Department chief Skein Wee San.</t>
  </si>
  <si>
    <t>Taman Bukit Cheras, Malaysia</t>
  </si>
  <si>
    <t>https://www.nst.com.my/actionline/2017/04/233650/landslip-due-discovery-illegal-farming</t>
  </si>
  <si>
    <t>Landslide above riverbank in Taman Cheras Jaya</t>
  </si>
  <si>
    <t>Landslide exacerbated by illegal farming sends earth into river</t>
  </si>
  <si>
    <t>23-25 Jalan CJ 4/15-2B, Taman Cheras Jaya, Cheras, Hulu Langat, 43200, Selangor</t>
  </si>
  <si>
    <t>https://assets.nst.com.my/images/articles/ALwhere.jpg_1493085254.jpg</t>
  </si>
  <si>
    <t>Date approximate. Article says landslide was triggered by farming, assuming this to mean that farming made the area landslide-prone and rainfall/river erosion triggered it ultimately</t>
  </si>
  <si>
    <t>http://echoofindia.com/campbell-bay-heavy-rains-trigger-landslides-uproot-trees-great-nicobar-122399</t>
  </si>
  <si>
    <t>Great Nicobar Landslides across the Island</t>
  </si>
  <si>
    <t>Incessant rain over the past few days has triggered landslides, inundated low-lying areas and uprooted trees in many parts of the Great Nicobar Islands. According to reports, landslides have occurred in many area block traffic and causing loss to property, while tree crashing incidents over houses has been reported from some area. Rescue and relief agencies are on high alert and the District Administration is closing monitoring the situation. There are, however, no reports of causalities from any part of the region.</t>
  </si>
  <si>
    <t>Great Nicobar, Andaman &amp; Nicobar Islands</t>
  </si>
  <si>
    <t>No specific part of the island mentioned</t>
  </si>
  <si>
    <t>http://www.thestar.com.my/news/nation/2017/04/14/another-body-from-mudslide-tragedy-found/</t>
  </si>
  <si>
    <t>Fatal landslide at the Milian riverbank</t>
  </si>
  <si>
    <t>Landslide sweeps away workers' quarters above riverbank, kills 8, wounds 3</t>
  </si>
  <si>
    <t>Kinabatangan, Division Sandakan, Sabah, Malaysia</t>
  </si>
  <si>
    <t>New Strait Times</t>
  </si>
  <si>
    <t>https://www.nst.com.my/news/2016/11/190505/entire-village-cut-after-landslide-buries-main-road</t>
  </si>
  <si>
    <t>Landslide on Jalan Bypass Kota Belud-Ranau</t>
  </si>
  <si>
    <t>About 800 villagers of Kampung Tambatuon here were left isolated when the main road leading to the village was cut off due to a landslide.  It is learnt that the landslide was triggered by continuous heavy rain, which started at 3pm yesterday.  Four other landslides occurred in the same location, affecting Jalan Bypass Kota Belud-Ranau.  District Public Works Department assistant engineer Sadian Mindou said no houses were damaged thus far.  "However, power supply to the village has been disrupted, as an electricity utility pole collapsed due to the landslide," he said.  Sadian added that clearing works are currently being carried out, and villagers and road users will be able to pass through the affected area by this evening.</t>
  </si>
  <si>
    <t>Jalan Bypass Kota Belud-Ranau, Malaysia</t>
  </si>
  <si>
    <t>http://www.theborneopost.com/2017/05/16/landslide-cuts-off-long-panai-marudi-road/</t>
  </si>
  <si>
    <t>Landslide along Long Panai-Marudi timber road</t>
  </si>
  <si>
    <t>Landslide after rains + flooding in Tutoh Apoh school covers only road to link Long Panai with Marudi town</t>
  </si>
  <si>
    <t>Long Panai-Marudi road, Division Miri, Sarawak, Malaysia</t>
  </si>
  <si>
    <t>http://cdn.theborneopost.com/newsimages/2017/05/myy-bp150517-jls-SMKTutohAp.jpg</t>
  </si>
  <si>
    <t>Borneo Post Online</t>
  </si>
  <si>
    <t>http://www.theborneopost.com/2017/02/23/landslide-damages-headmans-kitchen/</t>
  </si>
  <si>
    <t>Bintulu Kitchen Damaged by Landslide at Bintulu-Tatau Road</t>
  </si>
  <si>
    <t>A landslide caused by incessant rain damaged the kitchen of Tuai Rumah Danggang Subah’s house at Km33 Bintulu-Tatau road yesterday. The Bintulu Fire and Rescue Department (Bomba) received a call at 6.19am. They arrived at the village, about 30km from here, around 7.19am.</t>
  </si>
  <si>
    <t>Jalan Kuala Tatau, Tatau, Division Bintulu, 97200, Sarawak</t>
  </si>
  <si>
    <t>http://cdn.theborneopost.com/newsimages/2017/02/yy-landslide-p1.jpg</t>
  </si>
  <si>
    <t>http://www.thestar.com.my/news/nation/2017/03/21/longhouse-collapses-in-landslide-300-left-homeless/</t>
  </si>
  <si>
    <t>Longhouse Collapsed after Rumah Empaling Landslide</t>
  </si>
  <si>
    <t>A longhouse in northern Sarawak, with 32 living quarters and a population of about 300, collapsed after a massive landslide believed to have been caused by hill-slope erosion. Rumah Empaling, located at Sg Labang some 150 km south of Miri, fell apart at about 6am Tuesday. The building started to break apart after being hit by an avalanche of soil and rocks that started at about 5:30pm on Monday.</t>
  </si>
  <si>
    <t>Rumah Empaling, Sg Labang, near SK Sengian Labang (school), northern Sarawak, Malaysia</t>
  </si>
  <si>
    <t>http://www.thestar.com.my/~/media/online/2017/03/21/03/35/longhousesarawakcollapse.ashx/?w=620&amp;h=413&amp;crop=1&amp;hash=84D836B42E0783FBCE72C1A14FC5D4CA083739E7</t>
  </si>
  <si>
    <t>Couldn't pinpoint exact location so location is about 2 km north of the school, Sk Labang.</t>
  </si>
  <si>
    <t>http://www.theborneopost.com/2017/07/12/nanta-jamit-check-landslides-in-ulu-melipis/</t>
  </si>
  <si>
    <t>Landslides in Ulu Melipis</t>
  </si>
  <si>
    <t>Two landslides on opposite ends of a longhouse in Ulu Melipis--one on the end near an iron bridge, and another, larger one on the other end of the longhouse. Landslide in picture appears to have exposed a pipe.</t>
  </si>
  <si>
    <t>Song, Division Kapit, Sarawak</t>
  </si>
  <si>
    <t>http://cdn.theborneopost.com/newsimages/2017/07/kpt-bp-110717-jl-Nanta-insp.jpg</t>
  </si>
  <si>
    <t>Date approximate; article says ""recently""</t>
  </si>
  <si>
    <t>Kg Rian Landslide in the Song District</t>
  </si>
  <si>
    <t>A landslide was reported at Kg Rian in teh Song district in the Kapit Division, two days prior to a landslide in the same area of Sarawak which collapsed a longhouse.</t>
  </si>
  <si>
    <t>Kg Rian, Song district, Kapit Division, Sarawak, Malaysia</t>
  </si>
  <si>
    <t>Not much is known about landslide. Could only find reports as a snippet of text at the bottom of articles about the longhouse landslide in Rumah Empaling.</t>
  </si>
  <si>
    <t>http://www.theborneopost.com/2017/01/25/landslide-in-kpg-simuti-cleared-in-a-few-hours-later/</t>
  </si>
  <si>
    <t>Kampung Simuti Landslide on Jalan Puncak Borneo</t>
  </si>
  <si>
    <t>The heavy downpour Monday night has caused a landslide on the road in Kampung Simuti at Jalan Puncak Borneo.</t>
  </si>
  <si>
    <t>Kampung Simuti, Jalan Puncak Borneo, Siburan, Division Serian, 94200, Sarawak</t>
  </si>
  <si>
    <t>http://cdn.theborneopost.com/newsimages/2017/01/aj-simuti-p1.jpg</t>
  </si>
  <si>
    <t>http://floodlist.com/asia/indonesia-floods-landslides-west-sumatra-march-2017</t>
  </si>
  <si>
    <t>Limapuluh Koto Regency Landslides and Floods Displace Thousands</t>
  </si>
  <si>
    <t>Heavy downpours from 03 March 2017 affected areas of Limapuluh Koto Regency, resulting in several rivers overflowing and as many as 13 landslides. Several vehicles were buried in the landslides and disaster officials have been searching affected areas. As of 04 March, 4 bodies had been found in the buried vehicles.</t>
  </si>
  <si>
    <t>LimaPuluh, Pekanbaru City, Riau, Indonesia</t>
  </si>
  <si>
    <t>http://floodlist.com/wp-content/uploads/2017/03/landslide-kab-50-west-sumatra-768x461.jpg</t>
  </si>
  <si>
    <t>http://www.antaranews.com/en/news/108789/floods-landslide-hit-sinuruik-west-pasaman</t>
  </si>
  <si>
    <t>Sunurik and Talu Landslide in Talamau-Sub-district</t>
  </si>
  <si>
    <t>Floods and a landslide have struck the villages of Sunuruik and Talu in Talamau Sub-district, West Pasaman District, West Sumatra Province, over the last two days. Torrential rains over the last two days have caused the Batang Sinuruik River to overflow.</t>
  </si>
  <si>
    <t>Talamau, West Pasaman Regency, West Sumatra, Indonesia</t>
  </si>
  <si>
    <t>http://www.thejakartapost.com/news/2016/11/17/floods-landslides-cut-road-access.html</t>
  </si>
  <si>
    <t>Main Road Landslide in Rantau Pandan District</t>
  </si>
  <si>
    <t>Heavy downpours across the country have continued to cause flooding and landslides.  In Jambi, heavy rains in Rantau Pandan district, Bungo regency, on Tuesday night caused a landslide, cutting off a main road connecting the subdistricts of Rantau Duku, Luluk Mayam and Rantau Pandan.</t>
  </si>
  <si>
    <t>Main Road between Rantau Duku and Rantau Pandan</t>
  </si>
  <si>
    <t>https://m.malaysiakini.com/news/360503</t>
  </si>
  <si>
    <t>People Buried in Merangin Mine Mudslide</t>
  </si>
  <si>
    <t>Eleven men are believed to have been buried alive when a mudslide occurred while they were illegally prospecting for gold in the district of Merangin, Jambi in Sumatra, yesterday.  Online media today quoted National Disaster Management Information Data and Public Relations Centre chief Sutopo Purwo Nugroho as saying that, "search and rescue operations were under way, that none of the victims had been evacuated".  He said it had been raining heavily prior to the incident around 5pm, but the men reportedly continued working in the mine which was more than 50m deep. The downpour which lasted for several hours triggered the mudslide which flowed into the mine, he said.</t>
  </si>
  <si>
    <t>Illegal Gold Mine, Merangin, Jambi, Sumatra</t>
  </si>
  <si>
    <t>http://floodlist.com/asia/indonesia-floods-landslides-bali-february-2017</t>
  </si>
  <si>
    <t>Landslides and Floods in Sobang District Evacuates 250 people</t>
  </si>
  <si>
    <t>Flooding in Pandeglang Regency damaged 3,671 houses and affected 9,611 people, according to BNPB. One of the worst hit areas if the district of Sobang where 3 houses were destroyed by floods and landslides. In some areas flood water was 2 metres deep. Over 250 people have been evacuated.</t>
  </si>
  <si>
    <t>Sobang, Pandeglang, Banten</t>
  </si>
  <si>
    <t>No specific villages mentioned, so area covers the entire Sobang District</t>
  </si>
  <si>
    <t>http://www.thejakartapost.com/news/2017/02/28/bad-weather-causes-incidents-claims-casualties-in-bogor.html</t>
  </si>
  <si>
    <t>Paledang District Landslide Kills 1</t>
  </si>
  <si>
    <t>Medium to heavy downpours in Bogor caused incidents in at least 33 locations in the city, according to data from city’s disaster mitigation agency (BPBD) on Monday. “One died in a landslide in Paledang district, while two others died in floods in Sukaresmi subdistrict,” Djaya said as quoted by Antara news agency.</t>
  </si>
  <si>
    <t>Paledang, Bogor, Bogor Tengah, Bogor, Jawa Barat, Indonesia, 16122</t>
  </si>
  <si>
    <t>Date approximated from date of announcement, no date reported.</t>
  </si>
  <si>
    <t>https://en.tempo.co/read/news/2017/02/12/057845716/Cliff-Collapses-Traffic-in-Puncak-Disrupted</t>
  </si>
  <si>
    <t>Jalan Raya Puncak Collapse in Tugu Selatan Village</t>
  </si>
  <si>
    <t>A 7-meter cliff in Tugu Selatan village, Cisarua  district, Bogor regency on Sunday (12/2) collapsed, leaving Jalan Raya Puncak buried with landslide materials mixed with mud and gravels.</t>
  </si>
  <si>
    <t>Bogor, Bogor Tengah, Bogor, Jawa Barat</t>
  </si>
  <si>
    <t>http://images2.tempo.co/data/2013/02/08/id_166269/166269_620.jpg</t>
  </si>
  <si>
    <t>NBN News</t>
  </si>
  <si>
    <t>http://www.nbnnews.com.au/2017/03/21/armidale-road-open-after-landslide/</t>
  </si>
  <si>
    <t>Armidale Road Landslide in Bellbrook</t>
  </si>
  <si>
    <t>Armidale Road has reopened at Bellbrook, west of Kempsey, after a landslide on Sunday. Kempsey Shire Council says it’s now cleared enough rock to allow traffic to alternate through one lane.</t>
  </si>
  <si>
    <t>Armidale Rd, New South Wales 2440, Australia</t>
  </si>
  <si>
    <t>http://9752-presscdn-0-75.pagely.netdna-cdn.com/wp-content/uploads/2017/03/plandslidefix210317.jpg</t>
  </si>
  <si>
    <t>The Daily Examiner</t>
  </si>
  <si>
    <t>https://www.dailyexaminer.com.au/news/its-not-over-in-the-valley/3157560/</t>
  </si>
  <si>
    <t>Gwydir Highway, Four Landslides Across the Clarence Valley</t>
  </si>
  <si>
    <t>THE CLARENCE Valley is continuing to suffer in the aftermath of heavy rainfall from Friday night to Monday afternoon. The Gwydir Highway was closed late on Monday night and reopned on Tuesday afternoon after landslips at Lions Cage, Bellbird Cut, Hills lookout and the Gibraltar range. A Roads and Maritime Spokesperson said the landslips all occurred overnight and the highway.</t>
  </si>
  <si>
    <t>B76, Yuraygir, New South Wales, 2370</t>
  </si>
  <si>
    <t>https://media.apnarm.net.au/media/images/2017/03/22/b88653563z1_20170322065121_000g8ci7l5e2-0-q0af25jgwsyjt5ouxn2_ct620x465.jpg</t>
  </si>
  <si>
    <t>Occurred at night</t>
  </si>
  <si>
    <t>https://www.dailyexaminer.com.au/news/land-slips-put-lower-clarence-roads-in-jeopardy/3163112/</t>
  </si>
  <si>
    <t>Landslide Damages Lawrence Road</t>
  </si>
  <si>
    <t>Landslide below Lawrence road on the bank of the Clarence River damages road. This landslide (plus five other landslides about which no information is given) was caused by heavy rainfall from Cyclone Debbie.</t>
  </si>
  <si>
    <t>Lawrence Rd, Woodford Island, New South Wales, Australia</t>
  </si>
  <si>
    <t>https://media.apnarm.net.au/media/images/2017/04/05/b88678059z1_20170405065204_000glaiq9qv2-0-c2jad2dxkzbn1tln0o2_fct1529x1147x85.0x68.0_ct620x465.jpg</t>
  </si>
  <si>
    <t>At least 5 other landslides throughout Clarence Valley. Date is approximate (put during peak of Debbie's effects on New South Wales)</t>
  </si>
  <si>
    <t>The Northern Star</t>
  </si>
  <si>
    <t>https://www.northernstar.com.au/news/bridge-abutment-slip-causes-lane-closure/3147782/</t>
  </si>
  <si>
    <t>Eureka Bridge Embankment Landslip</t>
  </si>
  <si>
    <t>MOTORISTS are asked to avoid Eureka Road bridge if possible and use alternative routes, particularly heavy vehicles over 15 tonne.  Bridge inspections at the site have shown that the wall abutment next to the bridge has slipped.</t>
  </si>
  <si>
    <t>Eureka Road Bridge, Eureka NSW 2480, Australia</t>
  </si>
  <si>
    <t>Unsure where the bridge is located along the road, so placed a marker at possible bridge location.</t>
  </si>
  <si>
    <t>http://www.news.com.au/national/breaking-news/gold-coast-residents-could-become-isolated/news-story/310b2c6f5df899347e380cbfaeec2a40</t>
  </si>
  <si>
    <t>Lamington National Park Access Road Landslide</t>
  </si>
  <si>
    <t>A landslide occurred on Lamington National Park's access road, preventing authorities from conducting a search for a missing bushwalker, aged 60s. The landslide is the effect of heavy rain across the region.</t>
  </si>
  <si>
    <t>Along Lamington National Park's access road, 988-1014 Lamington National Park Rd, Canungra, Queensland, 4275</t>
  </si>
  <si>
    <t>ex-Tropical Cyclone Debbie</t>
  </si>
  <si>
    <t>Date is not exactly known, so date was chosen as the same date that the bushwalker contacted authorities (also day before article was published). Point chosen along the access road.</t>
  </si>
  <si>
    <t>The Morning Bulletin</t>
  </si>
  <si>
    <t>https://www.themorningbulletin.com.au/news/highway-landslip-cuts-off-another-major-road-conne/3161198/#/0</t>
  </si>
  <si>
    <t>Peak Downs Highway Landslip</t>
  </si>
  <si>
    <t>A landslide caused by Cyclone Debbie on the Peak Downs Hwy damaged and closed the highway in the Eton Range near Sarina.</t>
  </si>
  <si>
    <t>Peak Downs Hwy in the Eton Range, Eton, Queensland, 4741</t>
  </si>
  <si>
    <t>https://media.apnarm.net.au/media/images/2017/03/30/b88671360z1_20170330182613_000gh3il31p2-0-zqhkvn91q2ckcptjzn2_ct620x465.jpg</t>
  </si>
  <si>
    <t>Newsport</t>
  </si>
  <si>
    <t>http://www.newsport.com.au/2017/february/landslip-reported-north-of-alexandra-range-lookout/</t>
  </si>
  <si>
    <t>Alexandra Range Lookout Landslip</t>
  </si>
  <si>
    <t>THERE has been a landslip north of the Alexandra Range lookout in the Daintree Rainforest causing traffic delays.</t>
  </si>
  <si>
    <t>Alexandra Range Lookout, Daintree Rainforest, Cape Tribulation QLD 4873, Australia</t>
  </si>
  <si>
    <t>http://www.dailytelegraph.com.au/newslocal/macarthur/wollondilly-council-may-be-forced-to-complete-significant-work-to-moreton-park-rd-at-menangle-after-damage-from-a-landslide/news-story/3d94007886af189e292733f003edc293?nk=21307f6b7e2e4bce17cdfb07bd375799-1510174410</t>
  </si>
  <si>
    <t>Moreton Park Road Landslide near Northern Bridge over Hume Highway</t>
  </si>
  <si>
    <t>Wollondilly Council will investigate whether significant work will be needed to repair a landslide on the side of Moreton Park Rd on the approach to the Northern Bridge over the Hume Highway. Wollondilly Council works manager Justin Nyholm said it was likely that the storms in June last year that caused widespread damage across much of the Macarthur region may have contributed to the landslide.</t>
  </si>
  <si>
    <t>Moreton Park Rd, Douglas Park, New South Wales, 2569</t>
  </si>
  <si>
    <t>http://cdn.newsapi.com.au/image/v1/67f2e8c8b0448a7fc640189004a7a43a?width=1024</t>
  </si>
  <si>
    <t>http://www.news.com.au/national/breaking-news/five-people-rescued-in-drenched-victoria/news-story/cd636f1694615a4b1c56ddc479d5ca48</t>
  </si>
  <si>
    <t>Landslide on the Great Ocean Road</t>
  </si>
  <si>
    <t>Communities along the Great Ocean Road are being warned of the risk of further landslides after 50km of the route, which cuts into steep terrain along the Victorian surf coast, was closed due to landslips and fallen trees.</t>
  </si>
  <si>
    <t>Great Ocean Road, Along the Victorian Coast, Victoria, Australia</t>
  </si>
  <si>
    <t>The Country</t>
  </si>
  <si>
    <t>http://www2.nzherald.co.nz/the-country/news/article.cfm?c_id=16&amp;objectid=11840472</t>
  </si>
  <si>
    <t>Landslide damages Rauhomaumau Rd</t>
  </si>
  <si>
    <t>Landslide damages road, isolates 23 homes. Article describes  land as waterlogged, will assume rainfall trigger</t>
  </si>
  <si>
    <t>2-73 Rauhomaumau Rd, Tutukaka, Whangarei, 0173</t>
  </si>
  <si>
    <t>http://media.nzherald.co.nz/webcontent/image/jpg/201716/SCCZEN_JS180417NADSLIP1351_620x310.jpg</t>
  </si>
  <si>
    <t>The Northern Advocate</t>
  </si>
  <si>
    <t>http://www.nzherald.co.nz/northern-advocate/news/article.cfm?c_id=1503450&amp;objectid=11802476</t>
  </si>
  <si>
    <t>Omamari Road Landslide in Kaihu</t>
  </si>
  <si>
    <t>A landslide has taken out power lines and blocked a 50-metre section of road north of Dargaville.</t>
  </si>
  <si>
    <t>Omamari Rd, Kaihu, 0373</t>
  </si>
  <si>
    <t>http://www.stuff.co.nz/national/90182129/wild-weather-hits-waiheke-island-with-much-of-the-island-underwater</t>
  </si>
  <si>
    <t>Oceanview Road Hit with Two Slips from Month's Worth of Rainfall Overnight</t>
  </si>
  <si>
    <t>Waiheke Island has woken to flooding, landslides, power cuts and fallen trees after receiving a month's worth of rain overnight. A resident said there were two slips on Oceanview Rd with traffic moving slowly and trucks working to clear it.</t>
  </si>
  <si>
    <t>Waiheke Island, Oceanview Road, Auckland, New Zealand</t>
  </si>
  <si>
    <t>Channel 1 News Now</t>
  </si>
  <si>
    <t>https://www.tvnz.co.nz/one-news/new-zealand/happened-deluge-brings-massive-flood-auckland-swamping-homes-cars-shops-north-island-reels-autumn-storm</t>
  </si>
  <si>
    <t>Trig Hill Road Active Landslip</t>
  </si>
  <si>
    <t>1.53pm Fire service reporting landslip into house at Butterworth Dr, Glendene; and a landslip at Trig Hill Rd, Onetangi that is continuing to slip.</t>
  </si>
  <si>
    <t>Trig Hill Road, Onetangi, Auckland 1081 New Zealand</t>
  </si>
  <si>
    <t>Callais Terrace Landslide from Month's Worth of Rain Overnight</t>
  </si>
  <si>
    <t>Waiheke Island has woken to flooding, landslides, power cuts and fallen trees after receiving a month's worth of rain overnight. A landslide on Callais Terrace has blocked the road.</t>
  </si>
  <si>
    <t>Callais Terrace, Ostend, Auckland 1081, New Zealand</t>
  </si>
  <si>
    <t>https://resources.stuff.co.nz/content/dam/images/1/h/o/w/v/k/image.related.StuffLandscapeSixteenByNine.620x349.1howz5.png/1488936633172.jpg</t>
  </si>
  <si>
    <t>https://www.stuff.co.nz/auckland/local-news/rodney-times/94579663/stanmore-bay-cliff-face-crumbles-on-to-beach</t>
  </si>
  <si>
    <t>Landslide in Stanmore Bay</t>
  </si>
  <si>
    <t>Landslide during rainstorm on cliff face in Stanmore Bay destroys garden of house, house undamaged</t>
  </si>
  <si>
    <t>Stanmore Bay, Whangaparaoa</t>
  </si>
  <si>
    <t>https://resources.stuff.co.nz/content/dam/images/1/k/b/c/e/f/image.related.StuffLandscapeSixteenByNine.620x349.1kb64v.png/1499666673445.jpg</t>
  </si>
  <si>
    <t>http://www.stuff.co.nz/national/91218443/mudslide-traps-west-auckland-residents-after-deluge-hits-region</t>
  </si>
  <si>
    <t>Sizeable landslide in Titirangi</t>
  </si>
  <si>
    <t>Landslide on slope blocks access to driveways on Landing Rd, isolating 5 homes, slide around 10 m high</t>
  </si>
  <si>
    <t>Landing Rd, Titirangi, Auckland, NZ</t>
  </si>
  <si>
    <t>https://resources.stuff.co.nz/content/dam/images/1/i/b/x/0/e/image.related.StuffLandscapeSixteenByNine.620x349.1ib4ln.png/1491431084099.jpg</t>
  </si>
  <si>
    <t>Huia Road Landslip Threatens One Home</t>
  </si>
  <si>
    <t>4.33pm A slip is threatening a home in Huia Rd, Titirangi, Auckland, say Fire Communications.</t>
  </si>
  <si>
    <t>Huia Road, Titirangi, Aukland 0604, New Zealand</t>
  </si>
  <si>
    <t>Butterworth Dr. Landslip into House</t>
  </si>
  <si>
    <t>Butterworth Dr., Glendale, Auckland 0602 New Zealand</t>
  </si>
  <si>
    <t>NZ Times</t>
  </si>
  <si>
    <t>http://www.times.co.nz/news/landslip-musick-point/</t>
  </si>
  <si>
    <t>Two landslides near beach path at Musick Point</t>
  </si>
  <si>
    <t>Two small landslides 50 meters apart at Musick Point. Trigger according to article: intermittent rains, fierce winds and recent cyclone</t>
  </si>
  <si>
    <t>Musick Point, Bucklands Beach, Auckland, New Zealand</t>
  </si>
  <si>
    <t>http://www.times.co.nz/wp-content/uploads/2017/04/landslip-at-Musick-Point5-450x300.jpg</t>
  </si>
  <si>
    <t>http://www.stuff.co.nz/national/91214673/Landslip-hits-apartments-in-Aucklands-Kohimarama-suburb-numerous-homes-evacuated</t>
  </si>
  <si>
    <t>Landslide damages apartment building</t>
  </si>
  <si>
    <t>10 m landslide amid heavy rain behind San Remo Apartments damages building and causes it to be evacuated</t>
  </si>
  <si>
    <t>13 Kohimarama Rd, Kohimarama, Auckland, NZ</t>
  </si>
  <si>
    <t>http://www.stuff.co.nz/national/90429380/hillside-collapse-puts-north-waikato-couple-on-edge</t>
  </si>
  <si>
    <t>Hillside Collapse in north Waikato</t>
  </si>
  <si>
    <t>A couple living on the edge of a collapsed hillside are dreading the next deluge. Hayley Schwass was about to get into their car on Sunday when she saw the earth move. In a few minutes the landscape to the Kellyville Rd farm had changed dramatically. The slip created a dam in the valley below and shifted large amounts of earth. Three days earlier, a small crack formed in the paddock after a week of stormy weather.  By Saturday there was "quite a deep crack going through it".</t>
  </si>
  <si>
    <t>hillside, near Kellyville Road, Mercer 2474, New Zealand</t>
  </si>
  <si>
    <t>https://resources.stuff.co.nz/content/dam/images/1/h/u/b/y/0/image.related.StuffLandscapeSixteenByNine.620x349.1hu7r8.png/1489631852285.jpg</t>
  </si>
  <si>
    <t>https://www.tvnz.co.nz/one-news/new-zealand/video-dirt-and-debris-pile-into-whangamata-house-after-heavy-rain-causes-bank-collapse</t>
  </si>
  <si>
    <t>Whangamata Landslide Hits a House</t>
  </si>
  <si>
    <t>The Fire Service is assessing the safety of a home in Whangamata on the Coromandel Peninsula that's been hit by a landslide after heavy rain. Photos show a collapsed bank behind the house, and debris coming round it and down a driveway. Neighbour Evelyn Adams said there appears to be a tree crushing one side of the house. The Thames-Coromandel District Council says three homes have been evacuated in Whangamata and a number of others hit by flooding.</t>
  </si>
  <si>
    <t>Whangamata, Waikato, New Zealand</t>
  </si>
  <si>
    <t>https://www.tvnz.co.nz/one-news/sport/football/hes-scored-again-kiwi-goal-machine-chris-wood-nets-all-whites-fall-japan</t>
  </si>
  <si>
    <t>State Highway 25 Landslip near Opoutere</t>
  </si>
  <si>
    <t>Roads in the region have also been hit by slips after a night of torrential rain, with State Highway 25 close northbound at Opoutere and southbound at Whangamata.</t>
  </si>
  <si>
    <t>State Highway 25, Opoutere 3691, New Zealand</t>
  </si>
  <si>
    <t>https://www.tvnz.co.nz/content/dam/images/news/2017/03/08/IMG-20170308-WA0004%20(2).jpg.hashed.26f2c23f.desktop.story.wide.jpg</t>
  </si>
  <si>
    <t>https://www.tvnz.co.nz/one-news/new-zealand/stranded-mudslide-whiritoa-family-hoping-friends-diggers-come-their-aid</t>
  </si>
  <si>
    <t>Whiritoa Farm Stranded after Landslip</t>
  </si>
  <si>
    <t>A family who live on a farm in the Coromandel Peninsula are hoping friends with a digger will be able to come to their aid after a landslip cut access in and out of their property. Hayley West who lives on the 10 acre Whiritoa property with her husband and two young children says there have been slips all over her hobby farm. One slip has come down on Ms West's driveway.</t>
  </si>
  <si>
    <t>Whiritoa, Waikato, New Zealand</t>
  </si>
  <si>
    <t>http://www.nzherald.co.nz/nz/news/article.cfm?c_id=1&amp;objectid=11833488</t>
  </si>
  <si>
    <t>Mudslide in Omokoroa Damages Home</t>
  </si>
  <si>
    <t>30 meter wide mudslide causes significant damage to a home (home was evacuated) and a shed.</t>
  </si>
  <si>
    <t>3 Beach Grove, Omokoroa, New Zealand</t>
  </si>
  <si>
    <t>http://www.nzherald.co.nz/bay-of-plenty-times/news/article.cfm?c_id=1503343&amp;objectid=11836205</t>
  </si>
  <si>
    <t>Landslide in Omokoroa on Bramley Drive</t>
  </si>
  <si>
    <t>Landslide near house on Bramley Drive triggered by heavy rainfall. Slope failure set up by a particular weak kind of clay (halloysite) and the gravity of the moon. Article: A severe weather warning has been issued for the Western Bay, with heavy rain expected to hit from midday today to midday Friday, with up to 250mm expected.  The ground is already saturated from last week's deluge...In Omokoroa, the university researchers found upper and lower aquifers separated by a zone that limited the flow of water between them. This area had previously been identified as the failure surface for large landslides at Bramley Drive.</t>
  </si>
  <si>
    <t>Bramley Dr, Omokoroa, New Zealand</t>
  </si>
  <si>
    <t>http://www.nzherald.co.nz/resizer/GQC88AcaxpDciZkJHoTmA4MB0p0=/900x506/smart/filters:quality(70)/arc-anglerfish-syd-prod-nzme.s3.amazonaws.com/public/MXO2GVY6KNG77A6VAUD7PWJDU4.jpg</t>
  </si>
  <si>
    <t>NTD.TV</t>
  </si>
  <si>
    <t>http://www.ntd.tv/inspiring/video/spectacular-landslide-papamoa-hills-regional-park-new-zealand.html</t>
  </si>
  <si>
    <t>Landslide at Papamoa Hills Regional Park</t>
  </si>
  <si>
    <t>Sizable landslide slides down hill into forest at regional park. Following heavy rain from Tropical Storm Debbie</t>
  </si>
  <si>
    <t>Papamoa Hills, New Zealand</t>
  </si>
  <si>
    <t>Tropical Storm Debbie</t>
  </si>
  <si>
    <t>http://www.newshub.co.nz/home/new-zealand/2016/11/state-highway-35-reopens-after-landslide.html</t>
  </si>
  <si>
    <t>Landslide on Highway 35 west of Motu Bridge</t>
  </si>
  <si>
    <t>Authorities reopened State Highway 35 in the eastern Bay of Plenty quicker than expected after a substantial slip on the western side of the Motu Bridge had blocked traffic.  The land slip on Wednesday sent large boulders tumbling onto the road, which was closed between Maraenui and Omaio.</t>
  </si>
  <si>
    <t>Highway 35, New Zealand</t>
  </si>
  <si>
    <t>https://www.stuff.co.nz/national/94516363/slip-closes-bay-of-plentys-waioeka-gorge</t>
  </si>
  <si>
    <t>Landslide closes NH-2</t>
  </si>
  <si>
    <t>Large landslide in Waioeka Gorge totally blocks NH-2 between Opotiki and Gisborne</t>
  </si>
  <si>
    <t>Waioeka Gorge, Opotiki, New Zealand</t>
  </si>
  <si>
    <t>https://scontent.xx.fbcdn.net/v/t1.0-9/19732336_1634237799943759_5463624799581785294_n.jpg?oh=571385c2a711a670ceed66ef171e8d0e&amp;oe=59C47BC3</t>
  </si>
  <si>
    <t>http://www.stuff.co.nz/taranaki-daily-news/news/84515315/state-highway-3-to-partially-reopen-on-thursday-after-land-slip</t>
  </si>
  <si>
    <t>Landslide on Highway 3</t>
  </si>
  <si>
    <t>One lane of the main road north out of Taranaki will reopen at lunchtime on Thursday - four days after a huge land slip - but drivers will have to wait until the weekend for both carriageways to be back in use.  Heavy rain has been blamed for Sunday's mid-morning slip, which sent tons of dirt and rocks tumbling down a cliff and on to State Highway 3.  A helicopter with a monsoon bucket was used to clear up the damage, followed by abseilers who sluiced loose debris from the cliff face. Two hundred cubic metres of rocks and dirt - enough to fill three, 40 foot shipping containers - were removed, said regional performance manager for the NZTA, Karen Boyt.</t>
  </si>
  <si>
    <t>Highway 3, Mokau, New Zealand</t>
  </si>
  <si>
    <t>Scoop</t>
  </si>
  <si>
    <t>http://www.scoop.co.nz/stories/AK1701/S00343/rangitikei-river-land-slip-affecting-river-flows.htm</t>
  </si>
  <si>
    <t>Rangitikei River Landslip south of Mangaweka</t>
  </si>
  <si>
    <t>Horizons Regional Council received a phone call from a member of the public at 6.40am this morning, to alert our emergency response team of a significant slip in the Rangitikei River south of Mangaweka. This slip appears to have initially blocked the entire river channel.</t>
  </si>
  <si>
    <t>Ohingaiti, Kimbolton</t>
  </si>
  <si>
    <t>http://img.scoop.co.nz/stories/images/1701/325b73cba7c727ae495c.jpeg</t>
  </si>
  <si>
    <t>http://www.nzherald.co.nz/nz/news/article.cfm?c_id=1&amp;objectid=11844402&amp;ref=rss</t>
  </si>
  <si>
    <t>Landslide in Manawatu Gorge near Palmerston North</t>
  </si>
  <si>
    <t>Landslide blocks both lanes of Napier Road, road closed. Article is a stub.</t>
  </si>
  <si>
    <t>1740-1880 Napier Rd, Aokautere, 4471</t>
  </si>
  <si>
    <t>http://www.stuff.co.nz/dominion-post/91827907/state-highway-2-reopens-after-landslide-at-top-of-rimutaka-hill-hit-cars</t>
  </si>
  <si>
    <t>Landslide blocks HWY-2</t>
  </si>
  <si>
    <t>Article: State Highway 2 has been reopened following a landslide at the summit of Rimutaka Hill on Saturday.  Two cars were hit when the landslide struck on Rimutaka Hill Rd, north of Wellington, on Saturday evening.  The road was closed in both directions for several hours while the slip was cleared.</t>
  </si>
  <si>
    <t>Featherston, NZ</t>
  </si>
  <si>
    <t>http://www.radionz.co.nz/news/top/326417/tasman-tempest-creates-havoc</t>
  </si>
  <si>
    <t>Breaker Bay Road Small Landslip in Wellington</t>
  </si>
  <si>
    <t>There's also been a small slip in Wellington due to the rain. Wellington City Council is advising people to stay away from the area on Breaker Bay Road.</t>
  </si>
  <si>
    <t>Breaker Bay Road, Breaker Bay, Wellington 6022, New Zealand</t>
  </si>
  <si>
    <t>http://cdn5.24live.co/images/2017/03/12/1489282932626296.jpg</t>
  </si>
  <si>
    <t>http://www.thejakartapost.com/news/2017/04/06/jakarta-district-to-tighten-building-permit-rules-after-landslide.html</t>
  </si>
  <si>
    <t>Fatal landslide in Jagakarsa</t>
  </si>
  <si>
    <t>Landslide causes house in Jagakarsa neighborhood to collapse, killing one boy</t>
  </si>
  <si>
    <t>Jagakarsa, South Jakarta, Indonesia</t>
  </si>
  <si>
    <t>http://img.jakpost.net/c/2017/04/05/2017_04_05_24663_1491400770._large.jpg</t>
  </si>
  <si>
    <t>Antara Jateng</t>
  </si>
  <si>
    <t>http://www.antarajateng.com/detail/landslides-hit-three-sub-districts-in-magelang.html</t>
  </si>
  <si>
    <t>Sawangan Landslides in Kadisono and Gantang villages</t>
  </si>
  <si>
    <t>Landslides triggered by incessant heavy rains, hit three sub-districts in Magelang District, Central Java Province, on Saturday. In Sawangan, landslides struck Kadisono and Gantang villages. Mud reaching a height of up to two meters, blocked Nglulang-Kadisono road.</t>
  </si>
  <si>
    <t>Sawangan, Depok, Jawa Barat, 16511</t>
  </si>
  <si>
    <t>http://www.antarajateng.com/image/2017/02/ori/20170226ma.jpg</t>
  </si>
  <si>
    <t>Cannot find injury/fatality reports for this event.</t>
  </si>
  <si>
    <t>http://jakartaglobe.id/news/one-lane-closed-on-cipali-toll-road-after-landslide/</t>
  </si>
  <si>
    <t>Landslide shuts one lane of Cikopo–Palimanan Toll Road</t>
  </si>
  <si>
    <t>Slow-moving landslide near km 93 blocks road and severely damages guardrail</t>
  </si>
  <si>
    <t>Jalan Tol Cikopo-Palimanan, Sawangan, Cipeundeuy, Subang, Jawa Barat</t>
  </si>
  <si>
    <t>https://en.tempo.co/read/news/2017/04/16/206866452/Disasters-Force-People-in-Sukabumi-to-Evacuate</t>
  </si>
  <si>
    <t>Landslide damages house in Pawenang</t>
  </si>
  <si>
    <t>Landslide following heavy storms throughout area damages house</t>
  </si>
  <si>
    <t>Pawenang, Jawa Barat, Indonesia</t>
  </si>
  <si>
    <t>http://news.xinhuanet.com/english/2016-11/15/c_135831416.htm</t>
  </si>
  <si>
    <t>Landslide in Cikahuripan</t>
  </si>
  <si>
    <t>Landslide struck West Java province of Indonesia, killing four people, an official from a local disaster agency said Tuesday.  The four victims were found inside a vehicle which was hit by landslide and fell into a ravine in Cikahuripan village of Bandung district, Usep Suhala, a senior official of the provincial disaster agency told Xinhua via phone from the district.</t>
  </si>
  <si>
    <t>Chikahuripan, Bangdung, West Java, Indonesia</t>
  </si>
  <si>
    <t>https://en.tempo.co/read/news/2017/03/12/055855170/151-Families-in-Bandung-Evacuated-as-Landslides-Threatens</t>
  </si>
  <si>
    <t>Jati Radio Village Landslide Leads to Evacuation</t>
  </si>
  <si>
    <t>As many as 151 households in Cililin subdistrict, West Bandung district have been evacuated after a landslide hit the area on Friday evening (10/3). Sutopo added that Cililin subdistrict is highly susceptible to landslides due to precipitous slopes, crumbly soil, and materials that can easily cause landslide when heavy rain pours.</t>
  </si>
  <si>
    <t>Jati Radio Village, Cililin subdistrict, West Bandung district, West Java, Indonesia</t>
  </si>
  <si>
    <t>Cannot find location of Jati village</t>
  </si>
  <si>
    <t>http://jakartaglobe.id/news/residents-to-be-evacuated-after-sumedang-landslide/</t>
  </si>
  <si>
    <t>Landslide in Cilangah</t>
  </si>
  <si>
    <t>Heavy rains trigger landslide that damages 10 houses, as well as landslide that blocks road to village. Multiple small earthquakes in the days prior to landslide.</t>
  </si>
  <si>
    <t>Cilangah, Sumedang, Jawa Barat, Indonesia</t>
  </si>
  <si>
    <t>http://www.en.netralnews.com/news/currentnews/read/2795/landslide.kills.resident.in.garut</t>
  </si>
  <si>
    <t>Cihurip Sub-district Landslide Buries Resident</t>
  </si>
  <si>
    <t>A resident is dead buried by landslide in the Cihurip Sub-district, Garut Regency, West Java, Saturday (3/18/2017). Public Relations Staff of the National Search and Rescue Agency (Basarnas) of Bandung Andhika when contacted on Saturday, said the female victim is Juwaida (55), a resident of Tajur Village, Cihurip Sub-district. "Due to heavy raining since Saturday afternoon it resulted in one person hit by avalanches and had to be evacuated in the condition of dead," he said.  He said the incident began when the victim was repairing trenches during a rain. However, unexpectedly, he said, the victim was instantly buried by landslides, while her child at the scene managed to escape.</t>
  </si>
  <si>
    <t>Cihurip Sub-district, Garut Regency, West Java, Indonesia</t>
  </si>
  <si>
    <t>Event occurred in the afternoon</t>
  </si>
  <si>
    <t>http://www.en.netralnews.com/news/currentnews/read/1706/banyumas.cliff.landslide.isolates.babakan.village</t>
  </si>
  <si>
    <t>Road Access to Grumbul Takom Cut by Landslide in Babakan Village</t>
  </si>
  <si>
    <t>Cliff landslide closes road access to Grumbul Takom, Babakan village, Banyumas regency, Central Java. The 60-70 meter high cliff reportedly caused a landslide early on Monday, around 00.30 am. The incident was due to heavy rains in that area. He added the avalanches from the cliff closed the road to Grumbul Takom for 15 meters long, 10 meters wide and one meter thick.</t>
  </si>
  <si>
    <t>Babakan, Banyumas, Jawa Tengah, Central Java, Indonesia</t>
  </si>
  <si>
    <t>http://www.netralnews.com/foto/2017/02/20/707-ilustrasi_banyumascom-696x341.jpg</t>
  </si>
  <si>
    <t>Jakarta GLobe</t>
  </si>
  <si>
    <t>http://jakartaglobe.id/news/one-killed-central-java-landslide/</t>
  </si>
  <si>
    <t>Landslide in Sidengok</t>
  </si>
  <si>
    <t>A young man was killed after a landslide hit Sidengok, Peawaran in Banjarnegara district, Central Java, on Sunday morning (25/09), a rescue official said.  The home of 57-year-old Sugianto was submerged in the landslide around 7 a.m. on Sunday following torrential rain beginning at noon on Saturday. The victim, identified as 21-year-old Nurhaidin, was killed inside the home.  National Disaster Mitigation Agency (BNPB) spokesman Sutopo Purwo Nugoroho said a 15 meter high cliff face slid, burying the home underneath it.  “The victim was found at around 10.30 a.m. and removed from the scene at 11.10 a.m. by the joint team of Banjarnegara Disaster Response Team, Indonesian Military, National Police, Red Cross and local volunteers,” Sutopo said, adding the victim's body has been transferred to his family for funeral.  The other eight people inside the house were able to flee.</t>
  </si>
  <si>
    <t>Sidengok, Peawaran in Banjarnegara district, Central Java</t>
  </si>
  <si>
    <t>Trend News Agency</t>
  </si>
  <si>
    <t>https://en.trend.az/world/other/2695244.html</t>
  </si>
  <si>
    <t>Landslide in Lebak</t>
  </si>
  <si>
    <t>Over a dozen residents of Indonesia’s Java Island have died as a result of two landslides, chief executive of a regional branch of the National Disaster Mitigation Agency (BNPB) said, Sputnik reported.  The landslides occurred in Magelang in Central Java as a result of heavy rains that started on Tuesday, Kaprawi said in a statement released on the BNPB website.  At least 13 residents of the Lebak area were killed, 11 of them fell victim to the first landslide.</t>
  </si>
  <si>
    <t>Lebak, Central Java, Indonesia</t>
  </si>
  <si>
    <t>http://earth-chronicles.com/natural-catastrophe/indonesian-volcano-mount-merapi-has-gone-mudflow.html</t>
  </si>
  <si>
    <t>Mudflow on Merapi Volcano</t>
  </si>
  <si>
    <t>Heavy rains that lasted few days on the Indonesian island of Java, has led to the convergence from the slopes of the Merapi volcano devastating debris flow – mud, water and stones rolled down the slopes into the river Bebeng, and then collapsed on the nearby highway. As a result, under a thick layer of mud were 9 trucks that transported the miners. People seeing the approaching mudflow had to leave the car. Rescue teams moved to the district natural disaster rescue blocked people in the mountains.</t>
  </si>
  <si>
    <t>Slopes of Merapi Volcano, Indonesia</t>
  </si>
  <si>
    <t>Kejoran Landslides, Landslides Hit Three Sub-Districts in Magelang</t>
  </si>
  <si>
    <t>Landslides triggered by incessant heavy rains, hit three sub-districts in Magelang District, Central Java Province, on Saturday. In Kejoran, landslides buried two homes located respectively in Santren and Wuwuharj villages.</t>
  </si>
  <si>
    <t>Magelang, Jawa Tengah</t>
  </si>
  <si>
    <t>Cannot find report for fatalities and injuries.</t>
  </si>
  <si>
    <t>Borobudur Sub-district Landslides, Landslides Hit Three Sub-districts in Magelang</t>
  </si>
  <si>
    <t>Landslides triggered by incessant heavy rains, hit three sub-districts in Magelang District, Central Java Province, on Saturday. Four villages - Karangsari, Bigaran, Miriombowetan, and Giripurno, located in Borobudur Sub-district, were affected by the landslides.</t>
  </si>
  <si>
    <t>Borobudur, Magelang, Central Java, Indonesia</t>
  </si>
  <si>
    <t>Cannot find information on fatalities and injuries.</t>
  </si>
  <si>
    <t>http://www.thejakartapost.com/news/2016/11/30/one-dead-two-missing-in-central-java-landslide.html</t>
  </si>
  <si>
    <t>Landslide in Buluhrejo Vollage</t>
  </si>
  <si>
    <t>The residents were harvesting rice when the landslide in Tegalsari hamlet, Buluhrejo village, occurred at 5 p.m. The landslide hit 8 residents, killing one and leaving two missing. Caused by heavy rain the previous day.</t>
  </si>
  <si>
    <t>Tegalsari hamlet, Buluhrejo village, Karanganyar regency, Central Java</t>
  </si>
  <si>
    <t>Ubalert</t>
  </si>
  <si>
    <t>https://www.ubalert.com/mykc</t>
  </si>
  <si>
    <t>Flooding and Landslide</t>
  </si>
  <si>
    <t>Java, Indonesia</t>
  </si>
  <si>
    <t>No description given in original source.</t>
  </si>
  <si>
    <t>http://www.thejakartapost.com/news/2017/04/02/28-missing-feared-dead-in-east-java-landslide.html</t>
  </si>
  <si>
    <t>Major landslide in Banaran</t>
  </si>
  <si>
    <t>Landslide exacerbated by deforestation and bad irrigation practices. Article: At least 27 people are feared to be buried after a 100-meter-high hill collapsed on Saturday morning during heavy rains in a hamlet in Ponorogo regency, East Java.  The Ponorogo Disaster Mitigation Agency (BPBD) reported that the landslide, which took place at 8 a.m., buried 23 houses in the area and injured dozens of people.     The 27 missing people also include workers who were harvesting ginger on the slopes of the hill during the incident. The landslide buried the affected area up to five meters in depth.</t>
  </si>
  <si>
    <t>Banaran, Ponorogo, Jawa Timur, Indonesia</t>
  </si>
  <si>
    <t>http://img.jakpost.net/c/2017/04/02/2017_04_02_24397_1491120330._large.jpg</t>
  </si>
  <si>
    <t>http://floodlist.com/asia/indonesia-5-missing-landslide-nganjuk-regency-east-java</t>
  </si>
  <si>
    <t>Fatal landslide near Kepel village</t>
  </si>
  <si>
    <t>Landslide near Kepel kills 5 people farming at edge of river below slope. Landslide temporarily blocks river. Article: Slopes in the area are known to be prone to landslides. In 2015 large cracks, some 20 cm wide and 200 metres long, were found in some of the hillsides. In January this year the cracks were found to have grown wider and locals were warned to avoid the area.  A small landslide occurred in the are in March 2017. Heavy rainfall on 08 April 2017 resulted in a larger landslide which has left 5 missing.  Indonesia’s meteorological service Badan Meteorologi Klimatologi dan Geofisika (BMKG) reported heavy rain in parts of East and Central Java on 08 April, although exact figures for the remote location of Kepel are not available. BMKG says that 77 mm of rain fell in 24 hours in Tegal, Central Java, which lies some 300 km west of Kepel.</t>
  </si>
  <si>
    <t>Kepel, Nganjuk, Jawa Timur, Indonesia</t>
  </si>
  <si>
    <t>http://floodlist.com/wp-content/uploads/2017/04/Ponorogo-2-landslide-indonesia-april-2017-768x432.jpg</t>
  </si>
  <si>
    <t>http://www.thejakartapost.com/news/2017/04/09/second-landslide-in-ponorogo-complicated-rescue-mission.html</t>
  </si>
  <si>
    <t>Second landslide hits Banaran Village</t>
  </si>
  <si>
    <t>Article: the landslide on Sunday dragged away three excavators and buried one excavator and two cars of the volunteers. The landslide also destroyed two houses used by the rescue team and the cellular network.</t>
  </si>
  <si>
    <t>http://www.thejakartapost.com/news/2016/11/18/landslides-hit-areas-across-semarang.html</t>
  </si>
  <si>
    <t>Landslide in Randusari</t>
  </si>
  <si>
    <t xml:space="preserve">Heavy rain, which fell in Semarang from Sunday through Tuesday, caused landslides in five locations — two in Lempongsari and three others in Deliksari, Randusari and Tegalsari. All landslides occurred in hilly areas. </t>
  </si>
  <si>
    <t>Randusari, Semarang, Central Java, Indonesia</t>
  </si>
  <si>
    <t>Landslide in Deliksari</t>
  </si>
  <si>
    <t>Heavy rain, which fell in Semarang from Sunday through Tuesday, caused landslides in five locations — two in Lempongsari and three others in Deliksari, Randusari and Tegalsari. All landslides occurred in hilly areas.</t>
  </si>
  <si>
    <t>Deliksari, Semarang, Central Java, Indonesia</t>
  </si>
  <si>
    <t>Landslide in Tegalsari</t>
  </si>
  <si>
    <t>Tegalsari, Semarang, Central Java, Indonesia</t>
  </si>
  <si>
    <t>Two Landslides in Lempongsari</t>
  </si>
  <si>
    <t>Heavy rain, which fell in Semarang from Sunday through Tuesday, caused landslides in five locations — two in Lempongsari and three others in Deliksari, Randusari and Tegalsari. All landslides occurred in hilly areas. Back part of a house damaged by a huge rock, and a retaining wall collapsed onto another home.</t>
  </si>
  <si>
    <t>Lempongsari, Semarang, Central Java, Indonesia</t>
  </si>
  <si>
    <t>Ians</t>
  </si>
  <si>
    <t>http://www.ianslive.in/index.php?param=news/Landslides_hit_Indonesia_1_dead-534264/LatestNews/31</t>
  </si>
  <si>
    <t>Landslide in Plosorejo</t>
  </si>
  <si>
    <t>One person was killed and 2 others injured after landslides struck Indonesia, National Disaster Management official said on Saturday.  Heavy rains triggered the landslide in East Java when loose earth fell on a house in Plosorejo village, said Sutopo Purwo Nugroho, spokesman of the agency.  "The owner of the house was killed, Xinhua news reported.</t>
  </si>
  <si>
    <t>Plosoerojo, East Java, Indonesia</t>
  </si>
  <si>
    <t>https://en.tempo.co/read/news/2016/11/12/206819763/Flash-Flood-Landslide-Hit-Tuban-East-Java</t>
  </si>
  <si>
    <t>Flood causes Landslides in Tubang Regencu</t>
  </si>
  <si>
    <t>A number of sub-districts and villages in Tubang Regencu, East Java, were hit by flash floods and landslides triggered by heavy rain from Friday until Saturday.  No casualties were reported in the flash flood and the landslides.  Tuban Disaster Mitigation Agency (BPBD) has also collected data on the numer of water dykes that burst due to the floods.  Villages affected by the flash floods were Mandirejo village and Sendanghaji village, both of which are located in Merakurak sub-district.  At least 45 houses were affected in the two villages.</t>
  </si>
  <si>
    <t>Tubang Regencu, East Java, Indonesia</t>
  </si>
  <si>
    <t>http://www.thejakartapost.com/multimedia/2017/02/17/landslides-struck-kintamani-bali.html</t>
  </si>
  <si>
    <t>Awan Village Landslide in Bangli District Kills 4</t>
  </si>
  <si>
    <t>Three landslides struck Bangli district in Bali on Friday due to heavy rain, leaving 12 people dead and five others injured, according to the Bali Disaster Mitigation Agency. Four people were killed in Awan village.</t>
  </si>
  <si>
    <t>Awan, Bangli, Bali, Indonesia</t>
  </si>
  <si>
    <t>Songan Village Landslide in Bangli District Kills 3</t>
  </si>
  <si>
    <t>Three landslides struck Bangli district in Bali on Friday due to heavy rain, leaving 12 people dead and five others injured, according to the Bali Disaster Mitigation Agency. Members of two families were among those killed in Songan village including a 1-year-old boy, his 7-year-old sister and their mother.</t>
  </si>
  <si>
    <t>Songan, Bangli, Bali, Indonesia</t>
  </si>
  <si>
    <t>Sukawana Village Landslide in Bangli District Kills 1</t>
  </si>
  <si>
    <t>Three landslides struck Bangli district in Bali on Friday due to heavy rain, leaving 12 people dead and five others injured, according to the Bali Disaster Mitigation Agency. One person died in Sukawana village.</t>
  </si>
  <si>
    <t>Sukawana, Bangli, Bali</t>
  </si>
  <si>
    <t>https://coconuts.co/bali/news/sleeping-bapak-narrowly-escapes-buried-landslide-bali-comes-just-broken-ankle/</t>
  </si>
  <si>
    <t>Landslide crushes house in Munduk</t>
  </si>
  <si>
    <t>Landslide crushes house, injures man inside. Article: "Buleleng Police Chief Insp. Suartika said Sedarya’s home had been vulnerable to landslides since a construction project by the Bali provincial government had been going on around the property to fortify the spot and make a barrier. Heavy rains, however, hit holes made for the construction, filling them, and ultimately causing a collapse...“The holes were not strong enough to hold the water, causing a landslide. The land collapsed into the victim’s house. His leg was injured, allegedly broken, getting hit by materials from the building,” Suartika told Tribun Bali."</t>
  </si>
  <si>
    <t>Buleleng, Bali, Indonesia</t>
  </si>
  <si>
    <t>https://coconuts.co/wp-content/uploads/2017/05/longsor_20170501_204834.jpg</t>
  </si>
  <si>
    <t>http://news.mb.com.ph/2016/11/28/landslide-forces-road-closure-in-santa-praxedes/</t>
  </si>
  <si>
    <t>Landslide forces road closure in Santa Praxedes</t>
  </si>
  <si>
    <t>A landslide has rendered both lanes of the national road in Barangay San Juan, Santa Praxedes town in Cagayan province impassable. Closed to traffic was the Manila North Road at Kilometer (Km) 591+400 in Barangay San Juan, Sta. Praxedes.</t>
  </si>
  <si>
    <t>Kilometer (Km) 591+400 on Manila North Road, Barangay San Juan, Santa Praxedes, Philippines</t>
  </si>
  <si>
    <t>BusinessMirror</t>
  </si>
  <si>
    <t>http://businessmirror.com.ph/public-works-workers-clear-road-portion-buried-by-landslides-in-leyte/</t>
  </si>
  <si>
    <t>Highway Landslide in Kahupian near Agas-Agas Bridge</t>
  </si>
  <si>
    <t>A ROAD is Southern Leyte, which was blocked by landslide debris for almost a week, was opened to traffic at noon on Sunday. An estimated 2,500 cubic meters of landslide debris blocked the road on January 16 in Kahupian, just 1.5 kilometers away from the all-weather Agas-Agas Bridge.</t>
  </si>
  <si>
    <t>Kahupian, Sogod, Southern Leyte, Eastern Visayas</t>
  </si>
  <si>
    <t>http://www.philstar.com/cebu-news/2017/07/12/1718853/water-supply-also-affected</t>
  </si>
  <si>
    <t>Landslide dams Panilahan River</t>
  </si>
  <si>
    <t>Landslide in light of heavy rains and an M=6.5 earthquake in Leyte dams river, causing 150 families to be evacuated to the Macabug neighborhood of Ormoc City.</t>
  </si>
  <si>
    <t>Panilahan River, Leyte, Philippines</t>
  </si>
  <si>
    <t>Date approximated, landslide mentioned was a passing mention in an article</t>
  </si>
  <si>
    <t>http://northboundasia.com/2017/07/07/quake-hit-kananga-town-state-calamity/</t>
  </si>
  <si>
    <t>Several landslides around Kananga</t>
  </si>
  <si>
    <t>6.5 magnitude earthquake hit Leyte, several landslides block roads around Kananga, isolating villages.</t>
  </si>
  <si>
    <t>Kananga, Leyte, Eastern Visayas, Philippines</t>
  </si>
  <si>
    <t>Earthquake has over 100 injured w/ two deaths; none seem to be from landslides.</t>
  </si>
  <si>
    <t>http://www.rappler.com/nation/175038-landslide-leyte-quake</t>
  </si>
  <si>
    <t>Landslides in Hiluktugan village / throughout Carigara municipality</t>
  </si>
  <si>
    <t>Landslides in Hiluktugan village / throughout Carigara municipality triggered by M=6.5 earthquake that hit Leyte, and heavy rains. 26 people injured. 900 people from Hiluktugan village displaced.</t>
  </si>
  <si>
    <t>Carigara Municipality, Eastern Visayas, Philippines</t>
  </si>
  <si>
    <t>https://assets.rappler.com/B53FE6E45C2B443990B54912074AB914/img/4A0116D6BA474E91AFF56439F76B3230/carigara-landslide-july-8-2017-004_4A0116D6BA474E91AFF56439F76B3230.jpg</t>
  </si>
  <si>
    <t>Picture is one of numerous landslides</t>
  </si>
  <si>
    <t>http://news.mb.com.ph/2017/07/08/aftershocks-trigger-panic/</t>
  </si>
  <si>
    <t>Landslide in Ormoc City</t>
  </si>
  <si>
    <t>Landslide after M=6.5 earthquake in Leyte destroys house, killing one person</t>
  </si>
  <si>
    <t>Ormoc City, Philippines</t>
  </si>
  <si>
    <t>SunStar Cebu</t>
  </si>
  <si>
    <t>http://www.sunstar.com.ph/cebu/local-news/2017/04/06/dalaguete-landslide-injures-woman-535196</t>
  </si>
  <si>
    <t>Landslide in Dalaguete</t>
  </si>
  <si>
    <t>Landslide injures woman, damages house in Dumalan neighborhood of Dalaguete</t>
  </si>
  <si>
    <t>Argao-Santander Rd, Tapun, Dalaguete, Cebu, Central Visayas</t>
  </si>
  <si>
    <t>http://www.sunstar.com.ph/sites/default/files/field/image/article/landslide_9.jpg</t>
  </si>
  <si>
    <t>Cebu Government</t>
  </si>
  <si>
    <t>http://www.cebu.gov.ph/news/landslide-evacuate-families-dumanjug/</t>
  </si>
  <si>
    <t>Barangay Ylaya Landslide in Dumanjug Leads to Evacuations</t>
  </si>
  <si>
    <t>About 10 families were forced to abandon their homes in barangay Ylaya, Dumanjug town on Friday after heavy rains triggered a landslide that also caused partial damage to some houses. Jocelyn Mara-Mara, one of the evacuees, said a 20-meter cliff above her dwelling collapsed due to the persistent rain, causing the boulders to cave in and buried her house. Early this month, Tropical Depression ‘Auring’ made landfall in Dinagat Island placing Cebu, as well as Eastern and Central Visayas, under Tropical Cyclone Warning Signal No. 1.</t>
  </si>
  <si>
    <t>Ylaya, Dumanjug, Cebu, Central Visayas</t>
  </si>
  <si>
    <t>Cannot find Ylaya, the area covers all of Dumanjug</t>
  </si>
  <si>
    <t>http://www.sunstar.com.ph/cebu/local-news/2017/01/17/water-inundates-cebu-520499</t>
  </si>
  <si>
    <t>Aloguinsan Landslide in Cebu City</t>
  </si>
  <si>
    <t>THE heavy downpour yesterday caused landslides and flooding in certain parts of Cebu Province and Cebu City. The Provincial Disaster Risk Reduction Management Office (PDRRMO) conducted clearing operations in Aloguinsan after a landslide struck the southwestern town.</t>
  </si>
  <si>
    <t>Aloguinsan, Cebu, Central Visayas</t>
  </si>
  <si>
    <t>http://cebudailynews.inquirer.net/115873/landslide-occurs-sapangdako-cebu-city</t>
  </si>
  <si>
    <t>Landslide occurs in Sapangdako Cebu City</t>
  </si>
  <si>
    <t>A small landslide occured at Sitio Lanipao, Barangay Sapangdako in Cebu City Wednesday morning after a downpour the night before. Nagiel Bañacia of the City Disaster Risk Reduction Management Office said their team cleared the portion of the road. He said the looses soil in the area caused the minor landslide.  No one was hurt in the area.</t>
  </si>
  <si>
    <t>Sitio Lanipao, Barangay Sapangdako in Cebu City, Philippines</t>
  </si>
  <si>
    <t>http://cebudailynews.inquirer.net/111329/landslides-hit-4-barangays-in-cebu-city-asturias-road</t>
  </si>
  <si>
    <t>Landslide at Kalunasan</t>
  </si>
  <si>
    <t>landslides involved rocks and soil falling from the mountainside and ending up in roads. There were no reported injuries,”</t>
  </si>
  <si>
    <t>Kalunasan, Cebu, Philippines</t>
  </si>
  <si>
    <t>Toong, Cebu, Philippines</t>
  </si>
  <si>
    <t>ABS CBN News</t>
  </si>
  <si>
    <t>http://news.abs-cbn.com/news/01/15/17/elderly-man-dies-in-cebu-landslide</t>
  </si>
  <si>
    <t>Kalunasan Landslide in Cebu City Kills Elderly Man</t>
  </si>
  <si>
    <t>A 78-year-old man died in a landslide triggered by prolonged rain in Kalunasan, Cebu City on Saturday. The fatality, identified as Calixto Taburnal Sr., was cleaning his backyard in Sitio Lokana around 12 noon when huge rocks and soil crashed down from a cliff near his house, his son and namesake said. Taburnal was sandwiched between the debris and the wall of his house.</t>
  </si>
  <si>
    <t>Kalunasan, Cebu City, Cebu, Philippines</t>
  </si>
  <si>
    <t>http://news.abs-cbn.com/news/11/06/16/miracle-in-cebu-woman-survives-landslide-that-destroyed-her-home</t>
  </si>
  <si>
    <t>Landslide hits home in Sapangdako</t>
  </si>
  <si>
    <t>A 78-year-old woman escaped death after a landslide destroyed her home in Sapangdako, Cebu City late Saturday.  Elominada Taburnal's home is in shambles after heavy rains triggered a landslide near house Saturday evening. According to Taburnal, she heard the sound of something big hitting her wall. It was so sudden that a big tree beside her home fell and smashed the house.  Her neighbors immediately went to rescue her but found her lying on her bed unharmed. Taburnal believes it is not yet her time to go and that God has other things for her to do. Meanwhile, continuous rains have softened the mountainside and left some parts of Sitio Lupa, Sapangdako impassable due to falling rocks.</t>
  </si>
  <si>
    <t>Sapangdako, Cebu City, Philippines</t>
  </si>
  <si>
    <t>SunstarCebu</t>
  </si>
  <si>
    <t>http://www.sunstar.com.ph/cebu/local-news/2017/04/11/landslides-affect-100-sirao-houses-536042</t>
  </si>
  <si>
    <t>Landslides at Sirao damages barangay hall</t>
  </si>
  <si>
    <t>Landslide damages Sirao barangay hall. Contemporaneous with landslides around Sirao that damaged around 100 homes, presumably due to rainfall.</t>
  </si>
  <si>
    <t>Sirao barangay hall, Ceubu City, Phillipines</t>
  </si>
  <si>
    <t>Landslides throughout Sirao</t>
  </si>
  <si>
    <t>Landslides around Sirao that damaged around 100 homes, presumably due to rainfall. Residents evacuated.</t>
  </si>
  <si>
    <t>Sirao, Cebu City, Cebu, Central Visayas, Phillipines</t>
  </si>
  <si>
    <t>http://newsinfo.inquirer.net/863236/10-vehicles-partially-buried-in-cebu-landslide</t>
  </si>
  <si>
    <t>Sitio Garaje Landslide in Barangay Busay, Cebu City</t>
  </si>
  <si>
    <t>Nine public utility jeepneys (PUJs) and a private car were partially buried during a landslide in Sitio Garaje, Barangay (village) Busay in Cebu City on Wednesday dawn.  No one was reported hurt in the landslide that also damaged a retaining wall. The landslide happened around 2:20 a.m.</t>
  </si>
  <si>
    <t>Cebu-Balamban-Transcentra Rd, Busay Pob., Cebu City, Cebu, Central Visayas</t>
  </si>
  <si>
    <t>Barangay Binaliw Barangay Hall Landslide</t>
  </si>
  <si>
    <t>Landslides have been reported in the following upland areas: Sitio Kan-irag, Barangay Sirao; Sitio Lupa, Barangay Sapangdaku; Sitio Tabok Metropolis Sub, Barangay Pit-os; Sitio Grahe, Barangay Busay; back of Barangay Binaliw Barangay Hall; and lower portion of Barangay Agsungot.</t>
  </si>
  <si>
    <t>Tabo-Tabo St, Binaliw, Cebu City, Cebu, Central Visayas</t>
  </si>
  <si>
    <t>http://www.sunstar.com.ph/cebu/local-news/2017/01/19/visitors-entry-sirao-flower-farms-restricted-520978</t>
  </si>
  <si>
    <t>Tension Cracks above Flower Farm in Barangay Sirao</t>
  </si>
  <si>
    <t>Visits to the famous flower farms in Barangay Sirao, Cebu City, are restricted after a tension crack about 4 inches wide opened up 30 meters above the farm.</t>
  </si>
  <si>
    <t>Sirao Garden, Cebu City, Cebu, Philippines</t>
  </si>
  <si>
    <t>http://www.sunstar.com.ph/cebu/local-news/2017/01/25/landslide-cebu-city-displaces-13-families-521952</t>
  </si>
  <si>
    <t>Barangay Adlaon Landslides Evacuate 13 Families</t>
  </si>
  <si>
    <t>After heavy rains over the weekend, huge cracks appeared in the clay-like soil, damaging multiple family farms and houses.</t>
  </si>
  <si>
    <t>Adlaon, Cebu City, Cebu, Philippines</t>
  </si>
  <si>
    <t>http://www.sunstar.com.ph/sites/default/files/field/image/article/adlaon_0.jpg</t>
  </si>
  <si>
    <t>Date is approximated from article; the only mention of the date was ""weekend"" and ""earlier this month""</t>
  </si>
  <si>
    <t>http://newsinfo.inquirer.net/856776/nina-causes-landslides-in-catanduanes</t>
  </si>
  <si>
    <t>21 landslides in Catanduanes</t>
  </si>
  <si>
    <t>Article: At least 21 landslides were recorded by authorities in Catanduanes after Typhoon “Nina” (international name: Nock-ten) dumped rains and raised strong winds over the province Sunday evening. The landslides were reported along the national highway between San Miguel town to Viga and Gigmoto town.</t>
  </si>
  <si>
    <t>San Miguel, Catanduanes, Bicol Region</t>
  </si>
  <si>
    <t>Typhoon Nock-ten</t>
  </si>
  <si>
    <t>https://www.msn.com/en-ph/news/national/20-families-flee-landslide-hit-homes/ar-AAlRIsn</t>
  </si>
  <si>
    <t>Barangay San Roque Landslide in Malilipot Town, 20 Families Flee</t>
  </si>
  <si>
    <t>More than 20 families were evacuated from their homes due to a landslide that hit Malilipot town in Albay, GMA News stringer Michael Jaucian reported Saturday. Quoting authorities, Jaucian said continuous rain from a low-pressure area softened the soil, causing a landslide in Barangay San Roque.</t>
  </si>
  <si>
    <t>San Roque, Malilipot, Albay, Philippines</t>
  </si>
  <si>
    <t>http://www.gmanetwork.com/news/news/regions/606398/some-residents-panic-hotel-resort-in-mabini-town-collapses-during-batangas-quakes/story/</t>
  </si>
  <si>
    <t>Landslide in Agoncillo</t>
  </si>
  <si>
    <t>Landslide reported in Agoncillo after four earthquakes (largest of which was M=6)</t>
  </si>
  <si>
    <t>Agoncillo, Batangas, Calabarzon</t>
  </si>
  <si>
    <t>SunStar Manila</t>
  </si>
  <si>
    <t>http://www.sunstar.com.ph/manila/local-news/2017/04/10/batangas-twin-quakes-damage-schools-hospitals-churches-535760</t>
  </si>
  <si>
    <t>Landslide on Dela Paz-Ilijian road</t>
  </si>
  <si>
    <t>Landslide after a pair of earthquakes (M=5.6 and M=6) blocks road</t>
  </si>
  <si>
    <t>Ilijian-Dela Paz road, Batangas, Phillipines</t>
  </si>
  <si>
    <t>Landslide on Mount Maculot</t>
  </si>
  <si>
    <t>Landslide after a pair of earthquakes (M=5.6 and M=6) hits Mt. Maculot</t>
  </si>
  <si>
    <t>Mt. Maculot, Cuenca, Batangas, Phillipines</t>
  </si>
  <si>
    <t>http://www.gmanetwork.com/news/news/regions/607036/18-yr-old-eng-g-student-dead-6-hurt-as-landslide-hits-kennon-road/story/</t>
  </si>
  <si>
    <t>Fatal rockfall on Camp 1 Kennon Road</t>
  </si>
  <si>
    <t>Rockfall hits moving van, killing one and injuring 6.</t>
  </si>
  <si>
    <t>Kennon Rd, Camp One, Tuba, Benguet, Cordillera Administrative Region, Philippines</t>
  </si>
  <si>
    <t>http://www.gmanetwork.com/news/news/regions/587544/major-landslide-isolates-barangay-in-mountain-province/story/</t>
  </si>
  <si>
    <t>Major landslide isolates Brgy barangay in Mountain Province</t>
  </si>
  <si>
    <t>A major landslide on Thursday isolated Brgy. Bayyo in Bontoc, Mountain Province, GMA News’ Katrina Son said in a "Balitanghali" report on Friday.    Authorities said the landslide, which rendered the Bontoc-Banaue road closed to traffic, was caused by the intermittent light to moderate rains that went on for five days.  State weather bureau PAGASA said the rains were brought about by an Intertropical Convergence Zone.  The Department of Public Works and Highways (DPWH) told GMA News stringer Ferdinand Casteñeda that the volume of debris produced by the landslide amounted to 1,372.5 cubic meters.  DPWH personnel have already been deployed for the road clearing operation which may take until next week.</t>
  </si>
  <si>
    <t>Brgy. Bayyo in Bontoc, Mountain Province, Philippines</t>
  </si>
  <si>
    <t>Landslide on NH-37</t>
  </si>
  <si>
    <t>Continuous heavy rains in Manipur State. Landslide around 35 km from Imphal destroys 60 feet of NH-37.</t>
  </si>
  <si>
    <t>NH-37, Manipur State, India</t>
  </si>
  <si>
    <t>http://www.hindustantimes.com/rf/image_size_960x540/HT/p2/2017/07/09/Pictures/_7532de6e-64a9-11e7-8e9a-26934b659213.jpg</t>
  </si>
  <si>
    <t>http://www.nagalandpost.com/ChannelNews/Regional/RegionalNews.aspx?news=TkVXUzEwMDExMjEyMg%3D%3D</t>
  </si>
  <si>
    <t>NH-37 Landslide in the Tamenglong District</t>
  </si>
  <si>
    <t>Heavy overnight rainfall and hailstone caused a landslide on NH-37 in the Tamenglong district, between T. Laijang and K.Sinam villages. It blocked heavy vehicles on the road, but light vehicles could drive around the affected area.</t>
  </si>
  <si>
    <t>NH-37, between T. Laijang and K. Sinam villages, Tamenglong district, Manipur, 795008</t>
  </si>
  <si>
    <t>Landslide occurred sometime in the early morning.</t>
  </si>
  <si>
    <t>http://e-pao.net/GP.asp?src=4..090717.jul17</t>
  </si>
  <si>
    <t>Landslides along Lamlang River</t>
  </si>
  <si>
    <t>Incessant rains cause landslides along river. Article: huge tracts of land covering nine different major paddy field areas Hongchao, Litji, Nitrei, Rashoi, Khaying, Yakrei, Chanwoi, Napik and Mirang measuring about 12 hectares have been destroyed by land slip.</t>
  </si>
  <si>
    <t>Ukhrul Central, Ukhrul, Manipur</t>
  </si>
  <si>
    <t>All details gleaned from single sentence in article, which was primarily about flooding</t>
  </si>
  <si>
    <t>Dailyworld</t>
  </si>
  <si>
    <t>https://dailyworld.in/houses-damaged-in-landslide-in-imphal/</t>
  </si>
  <si>
    <t>Landslide in Sirakhong</t>
  </si>
  <si>
    <t>Significant landslide on slope under buildings damages four houses and a playground in Sirakhong</t>
  </si>
  <si>
    <t>Sirakhong, Ukhrul Central, Ukhrul, Manipur State, India</t>
  </si>
  <si>
    <t>https://i0.wp.com/dailyworld.in/wp-content/uploads/Houses-damaged-in-landslide-in-Imphal.jpg?w=600&amp;ssl=1</t>
  </si>
  <si>
    <t>Landslide in Langol Laimanai</t>
  </si>
  <si>
    <t>Landslide following continuous rain damages houses in Langol Laimanai near Imphal</t>
  </si>
  <si>
    <t>Langol Laimanai, Imphal West, Manipur</t>
  </si>
  <si>
    <t>http://www.nagalandpost.com/ChannelNews/State/StateNews.aspx?news=TkVXUzEwMDExMjUzMQ%3D%3D</t>
  </si>
  <si>
    <t>Landslide blocks NH-29 between Pherima and Phiphema</t>
  </si>
  <si>
    <t>Landslide on road between Pherima and Piphema. Article: The already loose uncompacted soils on slopes along the highway and the recent torrential rain in the state was one of the main reason for the landslide.  Another reason was that the ongoing four-lane road project, with earth cuttings at most places along the highway, may have triggered the landslides.</t>
  </si>
  <si>
    <t>Medziphema, Dimapur, Nagaland</t>
  </si>
  <si>
    <t>https://news.webindia123.com/news/articles/India/20170708/3142321.html</t>
  </si>
  <si>
    <t>Landslides at Kiruphema village</t>
  </si>
  <si>
    <t>Landslides following incessant rain destroy 16 paddy fields, many tree plantations, and parts of a 50 acre swath of forest reserve. Also triggered by construction practices. Article: the landslides were caused due to negligence and haphazard dumping of earth by the said Firm/Contractor who in the process of four lane road [NH-29] development has dumped earth in an unsecured area without proper consultation/permission from the village authority.</t>
  </si>
  <si>
    <t>Kiruphema village, Kohima, Nagaland</t>
  </si>
  <si>
    <t>Date estimated (numerous events)</t>
  </si>
  <si>
    <t>https://thenortheasttoday.com/nagaland-heavy-rainfall-and-landslide-massively-damages-nh-29/</t>
  </si>
  <si>
    <t>Landslide on NH-29 between Dimapur and Kohima</t>
  </si>
  <si>
    <t>Article: "Following the incessant rain for last one week and earth cutting works for the four lane National Highway 29, between Dimapur and Kohima, resulted to land slide and sinking, continued to block National Highway near at Peducha under Kiruphema jurisdiction in Kohima district today since wee hours."</t>
  </si>
  <si>
    <t>NH-29, Sechu (Zubza), Kohima, Nagaland, 797002</t>
  </si>
  <si>
    <t>https://thenortheasttoday.com/wp-content/uploads/2017/05/road-block.jpg</t>
  </si>
  <si>
    <t>http://www.easternmirrornagaland.com/landslide-near-peducha-cuts-off-national-highway-29/</t>
  </si>
  <si>
    <t>Significant landslide blocks NH-29 near Peducha</t>
  </si>
  <si>
    <t>Following incessant rain, a significant landslide stretching 50 yards completely blocks NH-29 near Peducha village.</t>
  </si>
  <si>
    <t>Peducha, Kohima, Nagaland State, India</t>
  </si>
  <si>
    <t>http://www.easternmirrornagaland.com/wp-content/uploads/2017/07/8.jpg</t>
  </si>
  <si>
    <t>http://www.easternmirrornagaland.com/21-houses-destroyed-by-landslide-in-kohima-town/</t>
  </si>
  <si>
    <t>Landslide destroys houses in Kohiama, near High School area</t>
  </si>
  <si>
    <t>Landslide causes significant damage to property. Talking to Eastern Mirror, the colony members informed that nine (9) houses were fully damaged, while five (5) houses were severely damaged and seven (7) houses partially damaged. Two roads connecting the colony were also taken away by the landslide; sources said adding that there was no casualty.</t>
  </si>
  <si>
    <t>Kohima, Nagaland, India</t>
  </si>
  <si>
    <t>Landslide on NH-2 between Sinam and Laijang</t>
  </si>
  <si>
    <t>Landslide on NH-2 near Kohima, following continuous rain. Around 60 feet of the national highway 37 between Sinam and Laijang villages in the Imphal-Jiribam sector, about 35 km from Imphal, broke off on Sunday morning, officials said.</t>
  </si>
  <si>
    <t>Jakhama, Kohima, Nagaland</t>
  </si>
  <si>
    <t>Date is approximate, article does not give specific date (corroborated with other landslides in close proximity and chronology).</t>
  </si>
  <si>
    <t>http://www.easternmirrornagaland.com/landslide-damages-houses-in-tuensang-village/</t>
  </si>
  <si>
    <t>Landslide in Tuensang Village</t>
  </si>
  <si>
    <t>Landslide damages homes of 21 families, St. Thomas school. Taking place over weeks.</t>
  </si>
  <si>
    <t>http://www.easternmirrornagaland.com/wp-content/uploads/2017/07/weeeee-768x577.jpg</t>
  </si>
  <si>
    <t>Date approximated, landslide is a continuous creep resulting from previous slide events</t>
  </si>
  <si>
    <t>https://thenortheasttoday.com/nagaland-landslides-cuts-off-lifeline-route-to-12-villages/</t>
  </si>
  <si>
    <t>Landslide on road isolates villages</t>
  </si>
  <si>
    <t>Landslide on road connecting 12 villages of Longchem circle to Tuli and the NH-2. Villages isolated. After heavy rains.</t>
  </si>
  <si>
    <t>Alongkima, Mokokchung, Nagaland</t>
  </si>
  <si>
    <t>https://thenortheasttoday.com/wp-content/uploads/2017/07/8BB9378B-155D-4519-3ED0A575472EEEAB.jpg</t>
  </si>
  <si>
    <t>Daily World</t>
  </si>
  <si>
    <t>https://dailyworld.in/nagaon-a-landslide-at-national-highway-37-near-burapahar-area-in/</t>
  </si>
  <si>
    <t>Landslide blocks NH-37</t>
  </si>
  <si>
    <t>Following continuous rain. Article: landslide at National Highway 37 near Burapahar area in Nagaon district of Assam</t>
  </si>
  <si>
    <t>Burapahar, Nagaon, Assam</t>
  </si>
  <si>
    <t>https://i0.wp.com/dailyworld.in/wp-content/uploads/Nagaon-A-landslide-at-National-Highway-37-near-Burapahar-area-in....jpg?w=600&amp;ssl=1</t>
  </si>
  <si>
    <t>Firstpost</t>
  </si>
  <si>
    <t>http://www.firstpost.com/india/assam-floods-death-toll-reaches-33-over-12-55-lakh-people-affected-across-20-districts-3798017.html</t>
  </si>
  <si>
    <t>Fatal landslide in Narayanpur</t>
  </si>
  <si>
    <t>Landslide during heavy rains and flooding throughout Assam State kills two</t>
  </si>
  <si>
    <t>Narayanpur, Lakhimpur, Assam, 784164</t>
  </si>
  <si>
    <t>http://www.arunachaltimes.in/arunachal-devastated-by-landslides-and-floods-minor-dead/</t>
  </si>
  <si>
    <t>Landslides on Itanagar-Naharlagun road</t>
  </si>
  <si>
    <t>Landslides obstruct Itanagar-Naharlagun road after heavy rains in Arunachal Pradesh</t>
  </si>
  <si>
    <t>NH-52A, Naharlagun Sub-District, Papum Pare, Arunachal Pradesh, 791111</t>
  </si>
  <si>
    <t>Confidence radius should be 3km</t>
  </si>
  <si>
    <t>Landslide near Civil Secretariat, Itanagar</t>
  </si>
  <si>
    <t>Landslide blocks road near Civil Secretariat, easily cleared. Following heavy rains throughout Arunachal Pradesh.</t>
  </si>
  <si>
    <t>Civil Secretariat, Itanagar, Arunachal Pradesh, India</t>
  </si>
  <si>
    <t>Landslides in Aalo</t>
  </si>
  <si>
    <t>Heavy rains throuhgout Arunachal Pradesh cause multiple landslides in the Aalo neighborhood of Itanagar</t>
  </si>
  <si>
    <t>Aalo, Itanagar, Papum Pare, Arunachal Pradesh</t>
  </si>
  <si>
    <t>Confidence radius should be 2-3 km</t>
  </si>
  <si>
    <t>Landslide on road near Durga Mandir</t>
  </si>
  <si>
    <t>Landslide on Nirjuli to Banderdewa road obstructs said road, after heavy rains</t>
  </si>
  <si>
    <t>Naharlagun Sub-District, Papum Pare, Arunachal Pradesh</t>
  </si>
  <si>
    <t>http://www.hindustantimes.com/india-news/14-people-feared-dead-in-massive-landslide-in-arunachal-pradesh/story-I1ogsSk2zfyvXm2wGlmjWP.html</t>
  </si>
  <si>
    <t>Large landslide at Laptap village</t>
  </si>
  <si>
    <t>Landslide after incessant rains buries 3 dwellings, kills 14</t>
  </si>
  <si>
    <t>Laptap, Papum Pare, Arunachal Pradesh, India</t>
  </si>
  <si>
    <t>http://www.hindustantimes.com/rf/image_size_960x540/HT/p2/2017/07/11/Pictures/_cb57521a-663f-11e7-99b4-5703255acffe.jpg</t>
  </si>
  <si>
    <t>http://www.arunachaltimes.in/rebia-inspects-flood-ravaged-itanagar-jote-tapiasso-road-doimukh-circle/</t>
  </si>
  <si>
    <t>Landslide on Itanagar- Jote-Tapiasso road</t>
  </si>
  <si>
    <t>Landslide after weeks of incessant rain in Arunachal Pradesh completely blocks road. Significant enough to be visited by Minister for Urban Development &amp; Housing, Town Planning.</t>
  </si>
  <si>
    <t>Itanagar- Jote-Tapiasso road, Papum Pare, Arunachal Pradesh</t>
  </si>
  <si>
    <t>Mudslides in Borum and Nyorch</t>
  </si>
  <si>
    <t>Mudslides in Borum and Nyorch (could not identift Nyorch) affect 6 houses. After constant rains throughout Arunachal Pradesh.</t>
  </si>
  <si>
    <t>http://www.hindustantimes.com/india-news/floods-landslides-hit-arunachal-capital-itanagar-following-heavy-rains/story-0FRcHVbMWVXWXotUXVBVuI.html</t>
  </si>
  <si>
    <t>Landslide on Senki View road</t>
  </si>
  <si>
    <t>Article: "Incessant rainfall for the past one week has flooded large areas of Arunachal Pradesh’s capital town Itanagar and caused landslides and road blocks at many points.  The PWD took swift action to clear the debris caused by the landslide at Senki View and Donyi Polo Road, an official report said on Thursday."</t>
  </si>
  <si>
    <t>Senki View, Itanagar, Papum Pare, Arunachal Pradesh, India</t>
  </si>
  <si>
    <t>http://www.hindustantimes.com/rf/image_size_960x540/HT/p2/2017/04/27/Pictures/landslide-in-arunachal-pradesh_cc89f20a-2b5c-11e7-bd89-19cc2c5d765e.jpg</t>
  </si>
  <si>
    <t>Landslide at Niti Vihar</t>
  </si>
  <si>
    <t>After heavy rains. Article: In Itanagar, a massive landslide occurred this morning [7/9/17]at upper Niti Vihar junction washing away Police waiting shed and buried a dwelling house and damaged two cars.</t>
  </si>
  <si>
    <t>Niti Vihar, Itanagar, Arunachal Pradesh, India</t>
  </si>
  <si>
    <t>http://www.arunachaltimes.in/wp-content/uploads/2017/07/0000-268x1024.jpg</t>
  </si>
  <si>
    <t>The Dawnlit Post</t>
  </si>
  <si>
    <t>https://thedawnlitpost.com/house-damaged-in-landslide/</t>
  </si>
  <si>
    <t>Landslide at IMC Ward Number 18</t>
  </si>
  <si>
    <t>House damaged overnight due to monsoon. Article does not mention trigger directly, but mentions monsoon (reasoning for assuming rainfall trigger.)</t>
  </si>
  <si>
    <t>IMC ward #18 (??), Lower Subansiri, Arunachal Pradesh</t>
  </si>
  <si>
    <t>https://thedawnlitpost.com/wp-content/uploads/2017/04/2-17-1024x768.gif</t>
  </si>
  <si>
    <t>https://thenortheasttoday.com/arunachal-pradesh-three-assam-labourers-killed-in-a-landslide/</t>
  </si>
  <si>
    <t>Fatal landslide near Palin</t>
  </si>
  <si>
    <t>Landslide triggered by continuous rains lasting several days kills 3</t>
  </si>
  <si>
    <t>Palin, Kurung Kumey, Arunachal Pradesh</t>
  </si>
  <si>
    <t>https://thenortheasttoday.com/wp-content/uploads/2017/04/arunachal-pradesh.jpg</t>
  </si>
  <si>
    <t>Echo of Arunachal</t>
  </si>
  <si>
    <t>http://echoofarunachal.in/newecho/2017/05/16/one-dies-in-landslide/</t>
  </si>
  <si>
    <t>Fatal landslide in Yangte</t>
  </si>
  <si>
    <t>Landslide kills one in Yangte village. Article very sparse on information, presumably rainfall triggered due to the contemporaneous flooding in Arunachal.</t>
  </si>
  <si>
    <t>Yangte, Kra Daadi District, Arunachal Pradesh, India</t>
  </si>
  <si>
    <t>http://www.arunachaltimes.in/man-buried-alive-in-landslide/</t>
  </si>
  <si>
    <t>Fatal landslide in Gussar circle</t>
  </si>
  <si>
    <t>Man buried by landslide in Gussar</t>
  </si>
  <si>
    <t>Gussar, Upper Subansiri, Arunachal Pradesh</t>
  </si>
  <si>
    <t>NewsBytes</t>
  </si>
  <si>
    <t>https://www.newsbytesapp.com/timeline/India/1929/11909/arunachal-pradesh-floods-landslides-reap-misery</t>
  </si>
  <si>
    <t>Landslide in Tawang</t>
  </si>
  <si>
    <t>Two more people were killed in another landslide in Tawang, Arunachal Pradesh, taking the death toll in two days to 19.  The fresh landslides also swept away over 30 houses.  Union Minister of State for Home Affairs Kiren Rijiju visited the affected region to assess the situation.  The Indian Army has been helping the civil administration in most of the flood and landslide-affected areas.</t>
  </si>
  <si>
    <t>Tawang, Arunchal Pradesh</t>
  </si>
  <si>
    <t>http://www.easternmirrornagaland.com/army-rescues-200-people-from-landslide-site-in-arunachal-pradesh/</t>
  </si>
  <si>
    <t>Landslide traps commuters</t>
  </si>
  <si>
    <t>Two landslides during monsoon rains trap 70 cars and 200 people along road from Bhaulkpong 7 km towards Sessa. Army rescues commuters.</t>
  </si>
  <si>
    <t>Bhalukpong, Assam</t>
  </si>
  <si>
    <t>Landslide on Phuntsholing-Thimphu road</t>
  </si>
  <si>
    <t>Landside after rains causes multiple blocks along road, cleared after a few days. Date approximated.</t>
  </si>
  <si>
    <t>Phuntsholing-Thimphu road, Bhutan</t>
  </si>
  <si>
    <t>Landslide on road between Wangdue and Thimphu</t>
  </si>
  <si>
    <t>Landslide after rains blocks road, cleared after a few days. Date approximate.</t>
  </si>
  <si>
    <t>Wangdeu-Thimphu road, Bhutan</t>
  </si>
  <si>
    <t>Keunsel</t>
  </si>
  <si>
    <t>Landslide blocks road between Dagapela and Dagana</t>
  </si>
  <si>
    <t>Landslide after rain between Dagapela and Dagana, cleared. Caused by heavy rainfall</t>
  </si>
  <si>
    <t>Landslides block roads connecting to Lhamoizingkha</t>
  </si>
  <si>
    <t>Landslides during periods of rain block several gewog roads, isolate Lhamoizingkha. Multiple landslides in region.</t>
  </si>
  <si>
    <t>http://www.kuenselonline.com/wp-content/uploads/2017/07/road-1-660x330.jpg</t>
  </si>
  <si>
    <t>https://thenortheasttoday.com/cars-crushed-by-deadly-landslide-on-chongey-road-sikkim-in-pictures/</t>
  </si>
  <si>
    <t>Cars crushed by deadly landslide on Chongey road, Sikkim</t>
  </si>
  <si>
    <t>Many vehicles plying along the Rongey/Chongey road were crushed by a major landslide at Maney Khola Rongay, East Sikkim. According to reports posted by the Sikkim Police in facebook on Wednesday, Rongey/Chongey road was blocked at Maney Khola due to rock slide moment ago.</t>
  </si>
  <si>
    <t>East Sikkim</t>
  </si>
  <si>
    <t>https://static.thenortheasttoday.com/wp-content/uploads/2016/09/land1.jpg</t>
  </si>
  <si>
    <t>Cannot find location of Maney Khola Rongay</t>
  </si>
  <si>
    <t>https://thehimalayantimes.com/nepal/landslides-kill-two-bhojpur-eastern-nepal/</t>
  </si>
  <si>
    <t>Landslide in Dhankuta</t>
  </si>
  <si>
    <t>The Biratnagar-based Eastern Regional Police Office identified the deceased as 54-year-old Nar Maya Karki of Kholakharka, Pakhribas-8 in Dhankuta district. Police said that Karki along with her husband and a guest were buried in the landslide at around 9 this morning. Karki died in the incident while the two others were rescued by a police team deployed from the Pakhribas Area Police Office and locals.  Police said the injured duo, Nar Bahadur Karki and Kripa Dhoj Rai, of Sanodumba-7 in Bhojpur district sustained minor injuries.</t>
  </si>
  <si>
    <t>Dhankuta, Nepal</t>
  </si>
  <si>
    <t>Landslide in Khandbari</t>
  </si>
  <si>
    <t>girl was also buried to death after being trapped between broken walls, in Khandbari Municipality of Sankhuwasabha district this morning.  Police said Muna Shrestha (6) was buried in the rubble while she was on her way to toilet.  However, the locals had instantly rescued the child, but to no avail, as she died on the way to a hospital, added the District Police Office.</t>
  </si>
  <si>
    <t>Khandbari, Nepal</t>
  </si>
  <si>
    <t>Informator</t>
  </si>
  <si>
    <t>http://informator.media/en/archives/198505</t>
  </si>
  <si>
    <t>Mine landslip in Donetsk region</t>
  </si>
  <si>
    <t>The landslide happened in ‘Tsentralnaya’ mine of State Enterprise ‘Toretskugol’  in Donetsk region. As the result of it seven pitmen were blocked under the ground. The chairman of Donetsk Regional Military-Civilian Administration Pavel Jebrivsky has reported about it on his Facebook page.  Accident happened yesterday on December 21 in the morning.  By 2 pm rescue rangers pulled from the rubble in ‘Tsentralnaya’ mine two last coalminers. So, all seven pitmen have been picked up on the ground.  According to Donetsk region governor words, doctors characterized the state of health of six pitmen as satisfactory. ‘One miner with wounds (preliminary diagnosis – broken ribs) was admitted to hospital’, Jebrivsky clarified.  At the same time National police of Donetsk region reported, that coal dust explosion in the mine had happened on 1146 meters horizon.</t>
  </si>
  <si>
    <t>Toretsk, Donetsk, Ukraine</t>
  </si>
  <si>
    <t>world.24</t>
  </si>
  <si>
    <t>http://world.24-my.info/in-odessa-arcadia-there-was-a-mudslide/</t>
  </si>
  <si>
    <t>Landslide on Odessa beach</t>
  </si>
  <si>
    <t>Landslide at construciton site of a restaurant complex in Odessa, article hints that coastal erosion is a possible trigger as well as construction. Aritcle:  Odessa landslides associated with active construction of tall buildings on the slopes by the sea.</t>
  </si>
  <si>
    <t>Arcadia, Odessa, Odessa Oblast, Ukraine</t>
  </si>
  <si>
    <t>Setting: Beach</t>
  </si>
  <si>
    <t>Uzhgorod.in</t>
  </si>
  <si>
    <t>http://uzhgorod.in/en/news/2017/fevral/in_rakhiv_a_car_got_stuck_in_a_mudflow_photo</t>
  </si>
  <si>
    <t>Avalaches between Dilove and Roztoky</t>
  </si>
  <si>
    <t>During last night, in Rakhiv district, near the villages of Dilove and Roztoky, there were three avalanches that partially blocked the road. As of 8.00, on Friday, snow is cleared, vehicular traffic has resumed.</t>
  </si>
  <si>
    <t>Dilove and Roztoky, Zakarpats'ka oblast, Ukraine</t>
  </si>
  <si>
    <t>Mukachevo - Rohatyn Road Mudflow in Bilyn</t>
  </si>
  <si>
    <t>Rising temperatures and intense rains triggered snow melting and avalanches in mountainous areas of Transcarpathia. In the morning of Friday (03.02), in the village of Bilyn (Rakhiv district), there was a mudflow, which blocked the road of national importance "Mukachevo - Rohatyn."</t>
  </si>
  <si>
    <t>Bilyn, Rakhivs'kyi district, Zakarpats'ka oblast, Ukraine</t>
  </si>
  <si>
    <t>European Pressphoto Agency</t>
  </si>
  <si>
    <t>http://www.epa.eu/disasters-photos/accidents-general-photos/landslide-on-the-seafront-of-the-odra-river-in-wroclaw-photos-53495783</t>
  </si>
  <si>
    <t>Landslide on Odra River bank in Wroclaw</t>
  </si>
  <si>
    <t>Landslide destroys road above bank, damages bus. Lanslide is 100 meters long and 6 meters wide. Cause is reported to be "likely the barges moored to the river waterfront"</t>
  </si>
  <si>
    <t>Kazimierza Michalczyka 3-3, 53-633, Wroc?aw, Woj. Dolno?l?skie, Poland</t>
  </si>
  <si>
    <t>http://www.epa.eu/thumb.php/53495783.jpg?eJwljLEOwjAQQ__Fc4Y0TcL11k5IFCSCBEwoTXNsDEAnxL9zCtOTn2V_MIIBg_EC7hTXhkll6P0QNtRruduCnWKvuj7ut_WV1aYmkx54xdSG6QR-P9dqcP7XRzBZa3DQCMrO5VJk8BLFliUuJDW66udAce4E3x9L0iMS</t>
  </si>
  <si>
    <t>Unsure as to trigger. Caption of photo says "The most likely cause of the landslide, which left no casualties, was the barges moored to the river waterfront."</t>
  </si>
  <si>
    <t>http://www.bbc.com/news/world-europe-38674788</t>
  </si>
  <si>
    <t>Rigopiano Hotel Deadly Avalanche in Abruzzo Region</t>
  </si>
  <si>
    <t>Twenty-two guests and seven staff members were registered as being at the hotel, among them children, but rescuers say the actual number could be 35. The avalanche, caused by earthquakes, struck some time between 16:30 (15:30 GMT) and 17:40 on Wednesday, when the first known appeal for help was made. It partially brought down the roof and, according to some reports, shifted the building 10m (11 yards) off its foundations.</t>
  </si>
  <si>
    <t>Hotel Rigopiano, Farindola, Province of Pescara, Italy</t>
  </si>
  <si>
    <t>https://ichef-1.bbci.co.uk/news/624/cpsprodpb/1712B/production/_93670549_037369135-1.jpg</t>
  </si>
  <si>
    <t>Yahoo! News</t>
  </si>
  <si>
    <t>https://uk.news.yahoo.com/landslide-imperils-buildings-cental-italian-155802175.html</t>
  </si>
  <si>
    <t>Castelnuovo di Campli Landslide Evacuates Homes</t>
  </si>
  <si>
    <t>Several homes were evacuated in the central Italian village of Castelnuovo di Campli on February 16 after a chunk of land immediately behind them collapsed down a hillside. Local reports said 15 families had to seek alternative accommodation because of the landslide, which was reported on the evening of February 16.</t>
  </si>
  <si>
    <t>Campli, Teramo, Italy</t>
  </si>
  <si>
    <t>http://www.ilcentro.it/image/policy:1.47624:1490955999/01-A-WEB.jpg?f=2x1&amp;$p$f=ffc5490&amp;w=750&amp;$w=a1569b8</t>
  </si>
  <si>
    <t>The Local It</t>
  </si>
  <si>
    <t>https://www.thelocal.it/20170223/landslide-tears-italian-village-apart-abruzzo-unstoppable</t>
  </si>
  <si>
    <t>Slow-moving Landslide Tears Apart Ponzano</t>
  </si>
  <si>
    <t>More than a hundred people have been evacuated due to a huge landslide which is tearing apart a village in Abruzzo, central Italy. The hill is slowly being sliced in half, and Ponzano, home to around 200 people in total, is at risk. "Experts from the National Research Council and Civil Protection Agency have told us that this is a paleo landslide, caused by the combined effect of various earthquakes in the area and heavy snowfall," the town hall representative said. "Accumulations of two metres of snow melted very quickly because of high temperatures, which led to masses of water in the soil."</t>
  </si>
  <si>
    <t>Ponzano, Province of Teramo, Abruzzo, Italy</t>
  </si>
  <si>
    <t>https://www.thelocal.it/userdata/images/article/55c0116cd387759f8a620f94a509366807e2c10fba8500184c0f07ba3e978698.jpg</t>
  </si>
  <si>
    <t>https://watchers.news/2017/02/26/massive-mine-waste-landslide-kakanj-bosnia/</t>
  </si>
  <si>
    <t>Mine Waste Landslide in Kakanj in Bosnia and Herzegovina</t>
  </si>
  <si>
    <t>A massive mine waste landslide from an open pit coal mine occurred at Kakanj in Bosnia and Herzegovina last week, blocking a river and forcing 150 people to evacuate Friday, February 24, 2017. The lake created by the landslide overflowed Saturday morning, February 25, following heavy overnight rain and forced the closure of a busy highway connecting the capital Sarajevo with the town of Zenica.</t>
  </si>
  <si>
    <t>Kakanj, Bosnia and Herzegovina</t>
  </si>
  <si>
    <t>https://watchers.news/data/uploads/kakanj-bosnia-landslide-boundaries-dave-petley.jpg</t>
  </si>
  <si>
    <t>ApokoronasNews</t>
  </si>
  <si>
    <t>http://apokoronasnews.gr/national-road-rockfall-causes-accident-at-kalami/</t>
  </si>
  <si>
    <t>National Road Rockfall at Kalami</t>
  </si>
  <si>
    <t>On Tuesday morning however, a further unexpected rockfall caused an accident at around 9:00 am, when a car hit rocks just fallen on the road surface, causing considerable damage to the vehicle. Fortunately the woman driving the car escaped with light injuries, but was taken to the hospital as a precaution as she appeared to be suffering from shock.</t>
  </si>
  <si>
    <t>National Highway, Kalami, Greece</t>
  </si>
  <si>
    <t>https://i0.wp.com/www.chaniapost.eu/wp-content/uploads/2017/02/katolisthisi1.jpg?resize=768%2C538</t>
  </si>
  <si>
    <t>Quelbazar</t>
  </si>
  <si>
    <t>https://blog.quelbazar.ch/en/le-point-sur-le-glissement-de-terrain-entre-lausanne-et-pully-2/</t>
  </si>
  <si>
    <t>Lausanne-Pully Landslide after the Lausanne Train Station</t>
  </si>
  <si>
    <t>Sunday, February 19, around 10 p.m., a landslide occurred on the section Lausanne-Pully, about one kilometre after Lausanne train station. Part of the embankment supporting the way Lake side collapsed, about 10 meters. The way passable rest mountain side, but at reduced speed.</t>
  </si>
  <si>
    <t>Pully, Lausanne, Switzerland</t>
  </si>
  <si>
    <t>https://blog.quelbazar.ch/wp-content/uploads/2017/02/IMG_1753-640x318.jpg</t>
  </si>
  <si>
    <t>Guernsey Press</t>
  </si>
  <si>
    <t>https://guernseypress.com/news/2017/03/04/landslide-in-st-saviours/</t>
  </si>
  <si>
    <t>Rue a l'Or Landslide in St. Saviour</t>
  </si>
  <si>
    <t>Rue a L'or, which runs along the northern edge of the reservoir, was closed at about 5pm, after a mass of earth and plants crashed onto the road.  It followed a thunderstorm warning issued by the Jersey Met office at just after 4pm, with islanders being told to be aware of the threat of isolated storms in the following six hours.</t>
  </si>
  <si>
    <t>Rue à l'Or, GY8 0DS Guernsey</t>
  </si>
  <si>
    <t>https://guernseypress.com/resizer/2CH5a4BdJxOVXwMqElBMnmefnZo=/1000x0/filters:quality(100)/https%3a%2f%2farc-anglerfish-arc2-prod-guernseypress-mna.s3.amazonaws.com%2fpublic%2fV3YEVL3PR5A55OXCHNQUCEFUBQ.jpg</t>
  </si>
  <si>
    <t>View News</t>
  </si>
  <si>
    <t>https://www.viewnews.co.uk/landslip-causes-footpath-closure/</t>
  </si>
  <si>
    <t>Landslide on footpath</t>
  </si>
  <si>
    <t>ACCESS to part of the coastal path has been closed on Portland after a landslip.  The route, at East Weare, near the prison, was shut after a boulder fall damaged a sewage pipe, which will now need to be replaced.</t>
  </si>
  <si>
    <t>1-6 Leet Close, Castletown, Portland, Dorset, England, DT5 1</t>
  </si>
  <si>
    <t>http://www.bbc.com/news/uk-england-dorset-39501477</t>
  </si>
  <si>
    <t>Landslide at Canford Cliffs</t>
  </si>
  <si>
    <t>Slow 10 m landslide slipping over weeks halts development of beach huts at Canford Cliffs</t>
  </si>
  <si>
    <t>West Undercliff Promenade, Canford Cliffs, Poole, Dorset, England, UK</t>
  </si>
  <si>
    <t>https://ichef-1.bbci.co.uk/news/660/cpsprodpb/F9C2/production/_95483936_canfordcliffs27.03.17.jpg</t>
  </si>
  <si>
    <t>http://www.dailyecho.co.uk/news/15276449.PHOTOS___Significant_land_slide__closes_Hampshire_beach/#comments-anchor</t>
  </si>
  <si>
    <t>Landslide on cliff at Barton on Sea</t>
  </si>
  <si>
    <t>Landslide on cliff closes beach, land above destabilized. Article: "A spokesman for the council said: "The warning now from our coastal scientists, who assessed the cliff  last night and this morning, is that the area is highly likely to see more significant movement and another landslip."</t>
  </si>
  <si>
    <t>Barton on Sea, England, UK</t>
  </si>
  <si>
    <t>http://www.dailyecho.co.uk/resources/images/6329821/?type=responsive-gallery-fullscreen</t>
  </si>
  <si>
    <t>Wessex FM News</t>
  </si>
  <si>
    <t>https://www.wessexfm.com/news/dorset-news/2203781/swanage-landslip---take-care/</t>
  </si>
  <si>
    <t>Swanage Beach Landslips in Dorset</t>
  </si>
  <si>
    <t>The recent weather has taken its toll on Dorset's cliffs. There have been two landslides at Swanage beach to the north of the bay. The coastgaurd is advising the public to keep clear of the base of the cliffs at Shep's Hollow and not to climb up.</t>
  </si>
  <si>
    <t>Swanage, Dorset, UK</t>
  </si>
  <si>
    <t>https://cml.sad.ukrd.com/image/552511-640x380.scale_type-center_crop.jpg</t>
  </si>
  <si>
    <t>http://www.telegraph.co.uk/news/2017/02/08/falls-cliff-sidmouth-cliff-landslip/</t>
  </si>
  <si>
    <t>Cliff Road Shed Falls of Cliff in Landslip</t>
  </si>
  <si>
    <t>Paul Griew of Cliff Road, Sidmouth, said he received a call from a neighbour to tell him his garden shed had disappeared down the cliff on Sidmouth's east beach after tons of it crumbled away in a cliff landslip</t>
  </si>
  <si>
    <t>Cliff Road, Sidmouth, Devon, England, EX10 8</t>
  </si>
  <si>
    <t>topple</t>
  </si>
  <si>
    <t>Topple</t>
  </si>
  <si>
    <t>Storm Doris</t>
  </si>
  <si>
    <t>http://www.telegraph.co.uk/content/dam/news/2017/02/08/Shed-falls-off-cliff_trans_NvBQzQNjv4BqNJjoeBT78QIaYdkJdEY4CnGTJFJS74MYhNY6w3GNbO8.jpg?imwidth=1240</t>
  </si>
  <si>
    <t>The Irish Times</t>
  </si>
  <si>
    <t>https://www.irishtimes.com/news/crime-and-law/man-dies-in-suspected-landslide-at-wind-farm-in-co-sligo-1.2903750</t>
  </si>
  <si>
    <t>Landslide on WindFarm</t>
  </si>
  <si>
    <t>Investigations have begun after a man was killed while working on a wind farm. Patrick McCaffrey (37) from Rossinver, Co Leitrm died on Monday evening after a landslide on a mountain bog on the Sligo-Roscommon border where groundworks for turbines were being carried out. Gardai said the alarm was raised at about 6.30pm. But it was several hours before the worker’s body could be recovered from the mountain as emergency services, including fire crews, were hampered due to the difficult terrain and fog. The incident happened on part of a wind farm known as Derrysallagh which is in the initial stages of being built on Kilronan mountain near Ballyfarnon, Co Roscommon by the Kerry-based Moriarty civil engineering and construction company.</t>
  </si>
  <si>
    <t>Windfarm, on a mountain bog on the Sligo-Roscommon border. Ireland</t>
  </si>
  <si>
    <t>102.5-105 Ocean.fm</t>
  </si>
  <si>
    <t>https://www.oceanfm.ie/2017/03/06/road-at-rossnowlagh-to-remain-closed-for-weeks-following-landslide/</t>
  </si>
  <si>
    <t>R231 Landslide at Rossnowlagh Upper</t>
  </si>
  <si>
    <t>Donegal County Council says the local road at Rossnowlagh will be closed for a number of weeks following a landslide over the weekend. It happened on the R231 at Rossnowlagh Upper which connects the two access roads to the beach.</t>
  </si>
  <si>
    <t>R231, Rossnowlagh Upper, Co. Donegal, Ireland</t>
  </si>
  <si>
    <t>Coleraine Times</t>
  </si>
  <si>
    <t>http://www.colerainetimes.co.uk/news/landslide-closes-ballycastle-road-1-7766074</t>
  </si>
  <si>
    <t>Moyarget Road Landslide in Ballycastle</t>
  </si>
  <si>
    <t>A landslide has forced the closure of the Moyarget Road in Ballycastle as contractors step in to remove the debris which covered the entire route.</t>
  </si>
  <si>
    <t>37-51 Moyarget Road, Ballycastle, County Antrim, Northern Ireland, BT54 6</t>
  </si>
  <si>
    <t>https://res.cloudinary.com/jpress/image/fetch/w_700,f_auto,ar_3:2,c_fill/http://www.colerainetimes.co.uk/webimage/1.7766072.1484062190!/image/image.jpg</t>
  </si>
  <si>
    <t>http://www.itv.com/news/westcountry/update/2017-01-09/rail-delays-due-to-landslide-at-kemble/</t>
  </si>
  <si>
    <t>Great Western Railway Landslide at Kemble</t>
  </si>
  <si>
    <t>Great Western Railway services have been suspended between Swindon and Gloucester due to a landslide at Kemble.</t>
  </si>
  <si>
    <t>Kemble, Cirencester, UK</t>
  </si>
  <si>
    <t>The Oxford Times</t>
  </si>
  <si>
    <t>http://www.oxfordtimes.co.uk/news/15010431.Train_delays_following_landslide/</t>
  </si>
  <si>
    <t>Didcot Parkway Landslip onto Great Western Railway</t>
  </si>
  <si>
    <t>YESTERDAY'S landslip on a railway line has been cleared and trains are running as normal this morning.  Initially no trains were running between Swindon and Gloucester as a result of the incident. The operator's hourly service from Gloucester to London, through Didcot Parkway, was affected as a result of the landslide.</t>
  </si>
  <si>
    <t>Didcot, Oxfordshire, England, OX11 7</t>
  </si>
  <si>
    <t>http://www.oxfordtimes.co.uk/resources/images/5874953.jpg?display=1&amp;htype=236&amp;type=responsive-gallery</t>
  </si>
  <si>
    <t>http://www.itv.com/news/2016-09-16/train-derailed-at-watford-junction/</t>
  </si>
  <si>
    <t>Train Derails after hitting landslide</t>
  </si>
  <si>
    <t>wo people were injured after a train derailed when it struck a landslip caused by torrential rain near Watford Junction.  There was major disruption to services after the 6.19 service from Milton Keynes to London Euston came off the track at around 7am at the Hunton Bridge Tunnel near Watford.  One man suffered a neck injury and a woman was treated for chest pains, said East of England Ambulance Service.</t>
  </si>
  <si>
    <t>Waterford Junction, UK</t>
  </si>
  <si>
    <t>http://news.images.itv.com/image/file/1096191/stream_img.jpg</t>
  </si>
  <si>
    <t>https://www.theguardian.com/uk-news/2017/jan/14/thorpeness-suffolk-cliff-collapse-kills-man</t>
  </si>
  <si>
    <t>Thorpneness Cliff Failure in Suffolk Kills Man</t>
  </si>
  <si>
    <t>A man has died after being crushed by a cliff which collapsed on to the beach in Thorpeness in Suffolk. Emergency services including police, fire crews and the coastguard were called at about 1.15pm on Saturday following reports the man, believed to be in his late 50s, had become trapped. An elderly woman suffered minor injuries.</t>
  </si>
  <si>
    <t>The Coast Guards, Thorpeness, Leiston, Suffolk, England, IP16 4</t>
  </si>
  <si>
    <t>Pirate FM</t>
  </si>
  <si>
    <t>https://www.piratefm.co.uk/news/latest-news/2242148/update-landslide-hits-cornish-railway-branch-line/</t>
  </si>
  <si>
    <t>Great Western Railway Landslide between St. Erth and St. Ives</t>
  </si>
  <si>
    <t>A landslide has hit a Cornish branch line. Great Western Railway trains between St Erth and St Ives were suspended on Thursday afternoon.</t>
  </si>
  <si>
    <t>Great Western Railway line, between St. Erth and St. Ives, Carbis Bay, Saint Ives, UK</t>
  </si>
  <si>
    <t>Falmouth Packet</t>
  </si>
  <si>
    <t>http://www.falmouthpacket.co.uk/news/15119787.Land_slip_at_Stack_Point/</t>
  </si>
  <si>
    <t>Stack Point Land Slip near Swanpool</t>
  </si>
  <si>
    <t>People are advised to take extra care when near the coast, after the emergency services were called to a land slip near the sea shore at Stack Point. The coastguard rescue team from Falmouth were called to the incident near Swanpool at 8.20am on Sunday morning.</t>
  </si>
  <si>
    <t>Stack Point, near Swanpool, Falmouth, United Kingdom</t>
  </si>
  <si>
    <t>http://www.falmouthpacket.co.uk/resources/images/6046913/</t>
  </si>
  <si>
    <t>UKC News</t>
  </si>
  <si>
    <t>https://www.ukclimbing.com/news/item/71039/rockfall_at_vicarage_cliff</t>
  </si>
  <si>
    <t>Rockfall at Vicarage Cliff</t>
  </si>
  <si>
    <t>Rockfall at popular climbing cliff closes path above cliff, continued movement reported</t>
  </si>
  <si>
    <t>Vicarage Cliff, Morwenstow, Cornwall, UK</t>
  </si>
  <si>
    <t>https://cdn.ukc2.com/i/291538.jpg</t>
  </si>
  <si>
    <t>http://www.walesonline.co.uk/news/wales-news/homes-evacuated-after-swansea-valley-12680597</t>
  </si>
  <si>
    <t>Cyfyng Road Landslide in Swansea Valley</t>
  </si>
  <si>
    <t>Homes were evacuated after a landslide in the Swansea Valley. Ystalyfera councillor Alun Llewelyn said the council was alerted to the landslide in Cyfyng Road, Ystalyfera, yesterday around 12:30pm. Trees and bushes tore down the hillside into the former canal and residents were advised to evacuate their homes. The landslide happened on the slope below Cyfyng Road.</t>
  </si>
  <si>
    <t>Cyfyng Road, Ystalyfera, Swansea, West Glamorgan, Wales, SA9 2</t>
  </si>
  <si>
    <t>http://i1.examiner.co.uk/incoming/article12680639.ece/ALTERNATES/s810/landslide-1.jpg</t>
  </si>
  <si>
    <t>Newletter US</t>
  </si>
  <si>
    <t>http://newletter.us/articles/in-ulyanovsk</t>
  </si>
  <si>
    <t>Landslide event near Ulyanovsk</t>
  </si>
  <si>
    <t>Terrible translation; this may not be accurate. Some sort of landslide event in the New Sviyaga suburb of Ulyanovsk appears to have threatened more than 60 houses. Unsure as to whether, in light of the poor quality of the translation, what type of landslide this article is referring to (mudslide or even a flash flood etc.) Article says there was "more than 1.5 month rainfall," unsure as to whether this means 1.5x the monthly mean, or is attempting to quantify the amount of rainfall.</t>
  </si>
  <si>
    <t>New Sviyaga suburb, Ulyanovsk, Russia</t>
  </si>
  <si>
    <t>Photo seems to be a stock file photo and not of event, included anyway</t>
  </si>
  <si>
    <t>The Business Desk</t>
  </si>
  <si>
    <t>http://www.thebusinessdesk.com/yorkshire/news/746727-landslide-causes-west-yorkshire-rail-line-closures</t>
  </si>
  <si>
    <t>Northern Rail Landslide between Sowerby Bridge and Bradford Interchange</t>
  </si>
  <si>
    <t>The line between Sowerby Bridge and Bradford Interchange is set to be closed all day today (Tuesday 7 March).  A landslide caused damage to the line on Monday and it will be closed for repairs.</t>
  </si>
  <si>
    <t>Railroad, Northern Rail, between Sowerby Bridge and Bradford Interchange, United Kingdom</t>
  </si>
  <si>
    <t>Glasgow Live</t>
  </si>
  <si>
    <t>http://www.glasgowlive.co.uk/news/glasgow-news/glasgow-railway-line-reopens-today-12876596</t>
  </si>
  <si>
    <t>Landslide at Lochburn</t>
  </si>
  <si>
    <t>Landslide blocks railroad track at Lochburn in Glasgow, tracks closed for a day</t>
  </si>
  <si>
    <t>Lochburn Road, Glasgow, Lanarkshire, Scotland, UK</t>
  </si>
  <si>
    <t>https://twitter.com/NetworkRailSCOT/status/851448460716986369/photo/1?ref_src=twsrc%5Etfw&amp;ref_url=http%3A%2F%2Fwww.glasgowlive.co.uk%2Fnews%2Fglasgow-news%2Fglasgow-railway-line-reopens-today-12876596</t>
  </si>
  <si>
    <t>Lancashire Telegraph</t>
  </si>
  <si>
    <t>http://www.lancashiretelegraph.co.uk/news/15142331.IN_PICTURES__Man_fears_worst_after_landslip_leaves_house_just_YARDS_from_falling_into_brook/</t>
  </si>
  <si>
    <t>Whitewell Brook Landslip Threatens House</t>
  </si>
  <si>
    <t>A MAN fears his home could be washed away in heavy rain after the banks of a brook collapsed. The 47-year-old, of Pinch Clough Road, Lumb said he was woken by the sound of a ‘mini earthquake’ shortly after 7am today.</t>
  </si>
  <si>
    <t>Pinch Clough Road, near Whitewell Brook, Pinch Clough Rd, Rossendale BB4, UK</t>
  </si>
  <si>
    <t>http://www.lancashiretelegraph.co.uk/resources/images/6088839/?type=responsive-gallery-fullscreen</t>
  </si>
  <si>
    <t>International Railway Journal</t>
  </si>
  <si>
    <t>http://www.railjournal.com/index.php/main-line/landslip-set-to-close-liverpool-lime-street-for-nine-days.html</t>
  </si>
  <si>
    <t>Liverpool Lime Street Wall Collapse</t>
  </si>
  <si>
    <t>A collapsed wall caused 200 tonnes of rubble to fall across four tracks, cutting off all main line traffic to the city centre’s primary rail hub. The incident occurred in a cutting between Lime Street and Edge Hill at 17.45 on February 28 and resulted in severe damage to catenary. Passengers travelling at the time of the incident were left stranded on trains for up to three hours. An investigation into the cause of the incident is underway but NR said that the part of the trackside wall which collapsed was “loaded with concrete and cabins by a third party.”</t>
  </si>
  <si>
    <t>1-21 Selsey Close, Liverpool, Merseyside, England, L7 3</t>
  </si>
  <si>
    <t>http://www.railjournal.com/images/Liverpool_Lime_Street_collapse2.jpg</t>
  </si>
  <si>
    <t>Highway 9 Mudslide Closes Road between Encinal Street and Glengarry Road</t>
  </si>
  <si>
    <t>Heavy rains and high winds were expected to return to Santa Cruz County and the Bay Area late Sunday afternoon after a powerful storm left at least four people dead in Southern California. Highway 9 remained closed from Encinal Street to Glengarry Road in Felton due to mudslide.</t>
  </si>
  <si>
    <t>CA-9, Santa Cruz, California, 95060</t>
  </si>
  <si>
    <t>KOBI-TV 5 Medford</t>
  </si>
  <si>
    <t>https://kobi5.com/news/landslide-prompts-evacuations-in-grants-pass-44225/</t>
  </si>
  <si>
    <t>Fruitdale Drive and Poplar Drive Landslide in Grants Pass</t>
  </si>
  <si>
    <t>A landslide damaged one home and evacuated a neighborhood in Grants Pass Tesday afternoon. One house was damaged and power lines are currently down in the area of Fruitdale Drive and Poplar Drive. Police said the stability of the hillside is unknown, so they’re evacuating nearby residents.</t>
  </si>
  <si>
    <t>Poplar Dr and Fruitdale Dr, Grants Pass, Oregon, 97527</t>
  </si>
  <si>
    <t>http://www.sfgate.com/news/article/Highway-120-closed-in-Yosemite-after-rock-slide-10916012.php</t>
  </si>
  <si>
    <t>Big Oak Flat Road Rock slide Closes Road from Crane Flat to Foresta</t>
  </si>
  <si>
    <t>Debris and several boulders fell across the highway, also known as Big Oak Flat Road, Sunday morning, blocking it off, officials said. Though crews were working to clear the roadway, there was no estimated time for it to re-open.</t>
  </si>
  <si>
    <t>Big Oak Flat Rd, Yosemite National Park, California, 95389</t>
  </si>
  <si>
    <t>http://ww3.hdnux.com/photos/56/30/05/12157266/7/920x920.jpg</t>
  </si>
  <si>
    <t>year</t>
  </si>
  <si>
    <t>month</t>
  </si>
  <si>
    <t>AFG</t>
  </si>
  <si>
    <t>ALB</t>
  </si>
  <si>
    <t>DZA</t>
  </si>
  <si>
    <t>ASM</t>
  </si>
  <si>
    <t>AGO</t>
  </si>
  <si>
    <t>ARG</t>
  </si>
  <si>
    <t>ARM</t>
  </si>
  <si>
    <t>AUS</t>
  </si>
  <si>
    <t>AUT</t>
  </si>
  <si>
    <t>AZE</t>
  </si>
  <si>
    <t>BGD</t>
  </si>
  <si>
    <t>BRB</t>
  </si>
  <si>
    <t>BLZ</t>
  </si>
  <si>
    <t>BMU</t>
  </si>
  <si>
    <t>BTN</t>
  </si>
  <si>
    <t>BOL</t>
  </si>
  <si>
    <t>BIH</t>
  </si>
  <si>
    <t>BRA</t>
  </si>
  <si>
    <t>BRN</t>
  </si>
  <si>
    <t>BGR</t>
  </si>
  <si>
    <t>BFA</t>
  </si>
  <si>
    <t>BDI</t>
  </si>
  <si>
    <t>KHM</t>
  </si>
  <si>
    <t>CMR</t>
  </si>
  <si>
    <t>CAN</t>
  </si>
  <si>
    <t>CHL</t>
  </si>
  <si>
    <t>CHN</t>
  </si>
  <si>
    <t>COL</t>
  </si>
  <si>
    <t>HRV</t>
  </si>
  <si>
    <t>CUB</t>
  </si>
  <si>
    <t>CZE</t>
  </si>
  <si>
    <t>COD</t>
  </si>
  <si>
    <t>DMA</t>
  </si>
  <si>
    <t>DOM</t>
  </si>
  <si>
    <t>TLS</t>
  </si>
  <si>
    <t>ECU</t>
  </si>
  <si>
    <t>EGY</t>
  </si>
  <si>
    <t>SLV</t>
  </si>
  <si>
    <t>ETH</t>
  </si>
  <si>
    <t>FJI</t>
  </si>
  <si>
    <t>FRA</t>
  </si>
  <si>
    <t>GAB</t>
  </si>
  <si>
    <t>GEO</t>
  </si>
  <si>
    <t>DEU</t>
  </si>
  <si>
    <t>GHA</t>
  </si>
  <si>
    <t>GRC</t>
  </si>
  <si>
    <t>GRD</t>
  </si>
  <si>
    <t>GUM</t>
  </si>
  <si>
    <t>GTM</t>
  </si>
  <si>
    <t>GIN</t>
  </si>
  <si>
    <t>HTI</t>
  </si>
  <si>
    <t>HND</t>
  </si>
  <si>
    <t>HKG</t>
  </si>
  <si>
    <t>ISL</t>
  </si>
  <si>
    <t>IND</t>
  </si>
  <si>
    <t>IDN</t>
  </si>
  <si>
    <t>IRN</t>
  </si>
  <si>
    <t>IRL</t>
  </si>
  <si>
    <t>IMN</t>
  </si>
  <si>
    <t>ISR</t>
  </si>
  <si>
    <t>ITA</t>
  </si>
  <si>
    <t>CIV</t>
  </si>
  <si>
    <t>JAM</t>
  </si>
  <si>
    <t>JPN</t>
  </si>
  <si>
    <t>JEY</t>
  </si>
  <si>
    <t>JOR</t>
  </si>
  <si>
    <t>KAZ</t>
  </si>
  <si>
    <t>KEN</t>
  </si>
  <si>
    <t>KGZ</t>
  </si>
  <si>
    <t>LAO</t>
  </si>
  <si>
    <t>LBN</t>
  </si>
  <si>
    <t>LBR</t>
  </si>
  <si>
    <t>LUX</t>
  </si>
  <si>
    <t>MKD</t>
  </si>
  <si>
    <t>MDG</t>
  </si>
  <si>
    <t>MWI</t>
  </si>
  <si>
    <t>MYS</t>
  </si>
  <si>
    <t>MUS</t>
  </si>
  <si>
    <t>MEX</t>
  </si>
  <si>
    <t>MNG</t>
  </si>
  <si>
    <t>MNE</t>
  </si>
  <si>
    <t>MAR</t>
  </si>
  <si>
    <t>MMR</t>
  </si>
  <si>
    <t>NAM</t>
  </si>
  <si>
    <t>NPL</t>
  </si>
  <si>
    <t xml:space="preserve">NZL </t>
  </si>
  <si>
    <t>NIC</t>
  </si>
  <si>
    <t>NGA</t>
  </si>
  <si>
    <t>PRK</t>
  </si>
  <si>
    <t>NOR</t>
  </si>
  <si>
    <t>OMN</t>
  </si>
  <si>
    <t>PAK</t>
  </si>
  <si>
    <t>PAN</t>
  </si>
  <si>
    <t>PNG</t>
  </si>
  <si>
    <t>PRY</t>
  </si>
  <si>
    <t>PER</t>
  </si>
  <si>
    <t>PHL</t>
  </si>
  <si>
    <t>POL</t>
  </si>
  <si>
    <t>PRT</t>
  </si>
  <si>
    <t>PRI</t>
  </si>
  <si>
    <t>COG</t>
  </si>
  <si>
    <t>ROU</t>
  </si>
  <si>
    <t>RUS</t>
  </si>
  <si>
    <t>RWA</t>
  </si>
  <si>
    <t>KNA</t>
  </si>
  <si>
    <t>LCA</t>
  </si>
  <si>
    <t>VCT</t>
  </si>
  <si>
    <t>SAU</t>
  </si>
  <si>
    <t>SRB</t>
  </si>
  <si>
    <t>SLE</t>
  </si>
  <si>
    <t>SGP</t>
  </si>
  <si>
    <t>SVK</t>
  </si>
  <si>
    <t>SVN</t>
  </si>
  <si>
    <t>SLB</t>
  </si>
  <si>
    <t>ZAF</t>
  </si>
  <si>
    <t>KOR</t>
  </si>
  <si>
    <t>ESP</t>
  </si>
  <si>
    <t>LKA</t>
  </si>
  <si>
    <t>SDN</t>
  </si>
  <si>
    <t>SWZ</t>
  </si>
  <si>
    <t>CHE</t>
  </si>
  <si>
    <t>TWN</t>
  </si>
  <si>
    <t>TJK</t>
  </si>
  <si>
    <t>TZA</t>
  </si>
  <si>
    <t>THA</t>
  </si>
  <si>
    <t>TTO</t>
  </si>
  <si>
    <t>TUR</t>
  </si>
  <si>
    <t>VIR</t>
  </si>
  <si>
    <t>UGA</t>
  </si>
  <si>
    <t>UKR</t>
  </si>
  <si>
    <t>ARE</t>
  </si>
  <si>
    <t>GBR</t>
  </si>
  <si>
    <t>USA</t>
  </si>
  <si>
    <t>UZB</t>
  </si>
  <si>
    <t>VUT</t>
  </si>
  <si>
    <t>VEN</t>
  </si>
  <si>
    <t>VNM</t>
  </si>
  <si>
    <t>YEM</t>
  </si>
  <si>
    <t>ZMB</t>
  </si>
  <si>
    <t>iso_alpha</t>
  </si>
  <si>
    <t>landslide_size2</t>
  </si>
  <si>
    <t>landslide_trigger2</t>
  </si>
  <si>
    <t>landslide_category2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</si>
</sst>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F90C1-6DBD-46FA-8275-E30E58330C02}">
  <dimension ref="A1:AL10989"/>
  <sheetViews>
    <sheetView tabSelected="1" topLeftCell="Z1" zoomScale="76" zoomScaleNormal="100" workbookViewId="0">
      <selection activeCell="AD16" sqref="AD16"/>
    </sheetView>
  </sheetViews>
  <sheetFormatPr defaultRowHeight="15" x14ac:dyDescent="0.25"/>
  <cols>
    <col min="1" max="2" width="80.7109375" bestFit="1" customWidth="1"/>
    <col min="3" max="3" width="10.42578125" bestFit="1" customWidth="1"/>
    <col min="4" max="4" width="27.85546875" customWidth="1"/>
    <col min="5" max="5" width="12.5703125" bestFit="1" customWidth="1"/>
    <col min="6" max="8" width="80.7109375" bestFit="1" customWidth="1"/>
    <col min="9" max="9" width="18.140625" bestFit="1" customWidth="1"/>
    <col min="10" max="10" width="18.85546875" bestFit="1" customWidth="1"/>
    <col min="11" max="11" width="19.5703125" customWidth="1"/>
    <col min="12" max="12" width="24.5703125" bestFit="1" customWidth="1"/>
    <col min="13" max="13" width="25.140625" bestFit="1" customWidth="1"/>
    <col min="14" max="14" width="14.5703125" bestFit="1" customWidth="1"/>
    <col min="15" max="15" width="15.7109375" bestFit="1" customWidth="1"/>
    <col min="16" max="16" width="17.42578125" bestFit="1" customWidth="1"/>
    <col min="17" max="17" width="22.85546875" customWidth="1"/>
    <col min="18" max="18" width="14.85546875" bestFit="1" customWidth="1"/>
    <col min="19" max="19" width="13.7109375" bestFit="1" customWidth="1"/>
    <col min="20" max="20" width="37.42578125" bestFit="1" customWidth="1"/>
    <col min="21" max="22" width="80.7109375" bestFit="1" customWidth="1"/>
    <col min="23" max="23" width="24" customWidth="1"/>
    <col min="24" max="24" width="17.140625" bestFit="1" customWidth="1"/>
    <col min="25" max="25" width="39.5703125" customWidth="1"/>
    <col min="26" max="27" width="23" customWidth="1"/>
    <col min="28" max="28" width="35.85546875" bestFit="1" customWidth="1"/>
    <col min="29" max="29" width="26.140625" bestFit="1" customWidth="1"/>
    <col min="30" max="30" width="37.140625" bestFit="1" customWidth="1"/>
    <col min="31" max="31" width="18.42578125" bestFit="1" customWidth="1"/>
    <col min="32" max="32" width="16.5703125" bestFit="1" customWidth="1"/>
    <col min="33" max="33" width="18" style="1" customWidth="1"/>
    <col min="34" max="34" width="17.42578125" style="1" bestFit="1" customWidth="1"/>
    <col min="35" max="36" width="12.42578125" bestFit="1" customWidth="1"/>
    <col min="37" max="37" width="18.7109375" customWidth="1"/>
  </cols>
  <sheetData>
    <row r="1" spans="1:38" x14ac:dyDescent="0.25">
      <c r="A1" t="s">
        <v>0</v>
      </c>
      <c r="B1" t="s">
        <v>1</v>
      </c>
      <c r="C1" t="s">
        <v>2</v>
      </c>
      <c r="D1" t="s">
        <v>3</v>
      </c>
      <c r="E1" t="s">
        <v>4</v>
      </c>
      <c r="F1" t="s">
        <v>5</v>
      </c>
      <c r="G1" t="s">
        <v>6</v>
      </c>
      <c r="H1" t="s">
        <v>7</v>
      </c>
      <c r="I1" t="s">
        <v>8</v>
      </c>
      <c r="J1" t="s">
        <v>9</v>
      </c>
      <c r="K1" t="s">
        <v>40907</v>
      </c>
      <c r="L1" t="s">
        <v>10</v>
      </c>
      <c r="M1" t="s">
        <v>40906</v>
      </c>
      <c r="N1" t="s">
        <v>11</v>
      </c>
      <c r="O1" t="s">
        <v>40905</v>
      </c>
      <c r="P1" t="s">
        <v>12</v>
      </c>
      <c r="Q1" t="s">
        <v>13</v>
      </c>
      <c r="R1" t="s">
        <v>14</v>
      </c>
      <c r="S1" t="s">
        <v>15</v>
      </c>
      <c r="T1" t="s">
        <v>16</v>
      </c>
      <c r="U1" t="s">
        <v>17</v>
      </c>
      <c r="V1" t="s">
        <v>18</v>
      </c>
      <c r="W1" t="s">
        <v>19</v>
      </c>
      <c r="X1" t="s">
        <v>20</v>
      </c>
      <c r="Y1" t="s">
        <v>21</v>
      </c>
      <c r="Z1" t="s">
        <v>22</v>
      </c>
      <c r="AA1" t="s">
        <v>40904</v>
      </c>
      <c r="AB1" t="s">
        <v>23</v>
      </c>
      <c r="AC1" t="s">
        <v>24</v>
      </c>
      <c r="AD1" t="s">
        <v>25</v>
      </c>
      <c r="AE1" t="s">
        <v>26</v>
      </c>
      <c r="AF1" t="s">
        <v>27</v>
      </c>
      <c r="AG1" s="1" t="s">
        <v>28</v>
      </c>
      <c r="AH1" s="1" t="s">
        <v>29</v>
      </c>
      <c r="AI1" t="s">
        <v>30</v>
      </c>
      <c r="AJ1" t="s">
        <v>31</v>
      </c>
      <c r="AK1" t="s">
        <v>40763</v>
      </c>
      <c r="AL1" t="s">
        <v>40764</v>
      </c>
    </row>
    <row r="2" spans="1:38" x14ac:dyDescent="0.25">
      <c r="A2" t="s">
        <v>5057</v>
      </c>
      <c r="B2" t="s">
        <v>6825</v>
      </c>
      <c r="C2">
        <v>1518</v>
      </c>
      <c r="D2">
        <v>40230</v>
      </c>
      <c r="F2" t="s">
        <v>6826</v>
      </c>
      <c r="G2" t="s">
        <v>6827</v>
      </c>
      <c r="H2" t="s">
        <v>6826</v>
      </c>
      <c r="I2" t="s">
        <v>36</v>
      </c>
      <c r="J2" t="s">
        <v>54</v>
      </c>
      <c r="K2" t="s">
        <v>55</v>
      </c>
      <c r="L2" t="s">
        <v>123</v>
      </c>
      <c r="M2" t="s">
        <v>124</v>
      </c>
      <c r="N2" t="s">
        <v>41</v>
      </c>
      <c r="O2" t="s">
        <v>42</v>
      </c>
      <c r="P2" t="s">
        <v>43</v>
      </c>
      <c r="Q2" t="s">
        <v>44</v>
      </c>
      <c r="R2">
        <v>9</v>
      </c>
      <c r="S2">
        <v>0</v>
      </c>
      <c r="W2" t="s">
        <v>45</v>
      </c>
      <c r="X2">
        <v>1518</v>
      </c>
      <c r="Y2" t="s">
        <v>6828</v>
      </c>
      <c r="Z2" t="s">
        <v>6829</v>
      </c>
      <c r="AA2" t="s">
        <v>40903</v>
      </c>
      <c r="AB2" t="s">
        <v>385</v>
      </c>
      <c r="AC2">
        <v>8547</v>
      </c>
      <c r="AD2" t="s">
        <v>6830</v>
      </c>
      <c r="AE2">
        <v>0.39395999999999998</v>
      </c>
      <c r="AF2">
        <v>41643</v>
      </c>
      <c r="AG2" s="1">
        <v>43059.636805555558</v>
      </c>
      <c r="AH2" s="1">
        <v>43146.660416666666</v>
      </c>
      <c r="AI2">
        <v>31.113700000000001</v>
      </c>
      <c r="AJ2">
        <v>-8.7588000000000008</v>
      </c>
      <c r="AK2">
        <f t="shared" ref="AK2:AK65" si="0">YEAR(D2)</f>
        <v>2010</v>
      </c>
      <c r="AL2">
        <f t="shared" ref="AL2:AL65" si="1">MONTH(D2)</f>
        <v>2</v>
      </c>
    </row>
    <row r="3" spans="1:38" x14ac:dyDescent="0.25">
      <c r="A3" t="s">
        <v>134</v>
      </c>
      <c r="B3" t="s">
        <v>333</v>
      </c>
      <c r="C3">
        <v>46</v>
      </c>
      <c r="D3">
        <v>39167</v>
      </c>
      <c r="F3" t="s">
        <v>334</v>
      </c>
      <c r="G3" t="s">
        <v>335</v>
      </c>
      <c r="H3" t="s">
        <v>334</v>
      </c>
      <c r="I3" t="s">
        <v>43</v>
      </c>
      <c r="J3" t="s">
        <v>37</v>
      </c>
      <c r="K3" t="s">
        <v>38</v>
      </c>
      <c r="L3" t="s">
        <v>39</v>
      </c>
      <c r="M3" t="s">
        <v>40</v>
      </c>
      <c r="N3" t="s">
        <v>41</v>
      </c>
      <c r="O3" t="s">
        <v>42</v>
      </c>
      <c r="P3" t="s">
        <v>43</v>
      </c>
      <c r="Q3" t="s">
        <v>44</v>
      </c>
      <c r="R3">
        <v>0</v>
      </c>
      <c r="S3">
        <v>0</v>
      </c>
      <c r="W3" t="s">
        <v>45</v>
      </c>
      <c r="X3">
        <v>46</v>
      </c>
      <c r="Y3" t="s">
        <v>336</v>
      </c>
      <c r="Z3" t="s">
        <v>337</v>
      </c>
      <c r="AA3" t="s">
        <v>40902</v>
      </c>
      <c r="AB3" t="s">
        <v>338</v>
      </c>
      <c r="AC3">
        <v>0</v>
      </c>
      <c r="AD3" t="s">
        <v>339</v>
      </c>
      <c r="AE3">
        <v>8.8466100000000001</v>
      </c>
      <c r="AF3">
        <v>41643</v>
      </c>
      <c r="AG3" s="1">
        <v>43059.636805555558</v>
      </c>
      <c r="AH3" s="1">
        <v>43146.660416666666</v>
      </c>
      <c r="AI3">
        <v>43.960500000000003</v>
      </c>
      <c r="AJ3">
        <v>15.450799999999999</v>
      </c>
      <c r="AK3">
        <f t="shared" si="0"/>
        <v>2007</v>
      </c>
      <c r="AL3">
        <f t="shared" si="1"/>
        <v>3</v>
      </c>
    </row>
    <row r="4" spans="1:38" x14ac:dyDescent="0.25">
      <c r="A4" t="s">
        <v>2819</v>
      </c>
      <c r="B4" t="s">
        <v>2820</v>
      </c>
      <c r="C4">
        <v>567</v>
      </c>
      <c r="D4">
        <v>39484</v>
      </c>
      <c r="F4" t="s">
        <v>2821</v>
      </c>
      <c r="G4" t="s">
        <v>2822</v>
      </c>
      <c r="H4" t="s">
        <v>2821</v>
      </c>
      <c r="I4" t="s">
        <v>43</v>
      </c>
      <c r="J4" t="s">
        <v>37</v>
      </c>
      <c r="K4" t="s">
        <v>38</v>
      </c>
      <c r="L4" t="s">
        <v>123</v>
      </c>
      <c r="M4" t="s">
        <v>124</v>
      </c>
      <c r="N4" t="s">
        <v>41</v>
      </c>
      <c r="O4" t="s">
        <v>42</v>
      </c>
      <c r="P4" t="s">
        <v>43</v>
      </c>
      <c r="Q4" t="s">
        <v>44</v>
      </c>
      <c r="R4">
        <v>0</v>
      </c>
      <c r="S4">
        <v>0</v>
      </c>
      <c r="W4" t="s">
        <v>45</v>
      </c>
      <c r="X4">
        <v>567</v>
      </c>
      <c r="Y4" t="s">
        <v>336</v>
      </c>
      <c r="Z4" t="s">
        <v>337</v>
      </c>
      <c r="AA4" t="s">
        <v>40902</v>
      </c>
      <c r="AB4" t="s">
        <v>2823</v>
      </c>
      <c r="AC4">
        <v>41</v>
      </c>
      <c r="AD4" t="s">
        <v>2824</v>
      </c>
      <c r="AE4">
        <v>4.8680000000000003</v>
      </c>
      <c r="AF4">
        <v>41643</v>
      </c>
      <c r="AG4" s="1">
        <v>43059.636805555558</v>
      </c>
      <c r="AH4" s="1">
        <v>43146.660416666666</v>
      </c>
      <c r="AI4">
        <v>43.631900000000002</v>
      </c>
      <c r="AJ4">
        <v>15.5892</v>
      </c>
      <c r="AK4">
        <f t="shared" si="0"/>
        <v>2008</v>
      </c>
      <c r="AL4">
        <f t="shared" si="1"/>
        <v>2</v>
      </c>
    </row>
    <row r="5" spans="1:38" x14ac:dyDescent="0.25">
      <c r="A5" t="s">
        <v>4221</v>
      </c>
      <c r="B5" t="s">
        <v>5260</v>
      </c>
      <c r="C5">
        <v>1128</v>
      </c>
      <c r="D5">
        <v>40054</v>
      </c>
      <c r="F5" t="s">
        <v>5261</v>
      </c>
      <c r="G5" t="s">
        <v>5262</v>
      </c>
      <c r="H5" t="s">
        <v>5261</v>
      </c>
      <c r="I5" t="s">
        <v>64</v>
      </c>
      <c r="J5" t="s">
        <v>814</v>
      </c>
      <c r="K5" t="s">
        <v>815</v>
      </c>
      <c r="L5" t="s">
        <v>123</v>
      </c>
      <c r="M5" t="s">
        <v>124</v>
      </c>
      <c r="N5" t="s">
        <v>41</v>
      </c>
      <c r="O5" t="s">
        <v>42</v>
      </c>
      <c r="P5" t="s">
        <v>43</v>
      </c>
      <c r="Q5" t="s">
        <v>44</v>
      </c>
      <c r="R5">
        <v>11</v>
      </c>
      <c r="S5">
        <v>0</v>
      </c>
      <c r="W5" t="s">
        <v>45</v>
      </c>
      <c r="X5">
        <v>1128</v>
      </c>
      <c r="Y5" t="s">
        <v>336</v>
      </c>
      <c r="Z5" t="s">
        <v>337</v>
      </c>
      <c r="AA5" t="s">
        <v>40902</v>
      </c>
      <c r="AB5" t="s">
        <v>338</v>
      </c>
      <c r="AC5">
        <v>10593</v>
      </c>
      <c r="AD5" t="s">
        <v>338</v>
      </c>
      <c r="AE5">
        <v>2.40679</v>
      </c>
      <c r="AF5">
        <v>41643</v>
      </c>
      <c r="AG5" s="1">
        <v>43059.636805555558</v>
      </c>
      <c r="AH5" s="1">
        <v>43146.660416666666</v>
      </c>
      <c r="AI5">
        <v>43.567</v>
      </c>
      <c r="AJ5">
        <v>15.466900000000001</v>
      </c>
      <c r="AK5">
        <f t="shared" si="0"/>
        <v>2009</v>
      </c>
      <c r="AL5">
        <f t="shared" si="1"/>
        <v>8</v>
      </c>
    </row>
    <row r="6" spans="1:38" x14ac:dyDescent="0.25">
      <c r="A6" t="s">
        <v>17372</v>
      </c>
      <c r="B6" t="s">
        <v>17373</v>
      </c>
      <c r="C6">
        <v>4582</v>
      </c>
      <c r="D6">
        <v>41039</v>
      </c>
      <c r="F6" t="s">
        <v>17374</v>
      </c>
      <c r="G6" t="s">
        <v>17375</v>
      </c>
      <c r="H6" t="s">
        <v>17374</v>
      </c>
      <c r="I6" t="s">
        <v>64</v>
      </c>
      <c r="J6" t="s">
        <v>37</v>
      </c>
      <c r="K6" t="s">
        <v>38</v>
      </c>
      <c r="L6" t="s">
        <v>123</v>
      </c>
      <c r="M6" t="s">
        <v>124</v>
      </c>
      <c r="N6" t="s">
        <v>65</v>
      </c>
      <c r="O6" t="s">
        <v>66</v>
      </c>
      <c r="P6" t="s">
        <v>43</v>
      </c>
      <c r="Q6" t="s">
        <v>44</v>
      </c>
      <c r="R6">
        <v>8</v>
      </c>
      <c r="S6">
        <v>0</v>
      </c>
      <c r="W6" t="s">
        <v>45</v>
      </c>
      <c r="X6">
        <v>4582</v>
      </c>
      <c r="Y6" t="s">
        <v>336</v>
      </c>
      <c r="Z6" t="s">
        <v>337</v>
      </c>
      <c r="AA6" t="s">
        <v>40902</v>
      </c>
      <c r="AB6" t="s">
        <v>17376</v>
      </c>
      <c r="AC6">
        <v>615222</v>
      </c>
      <c r="AD6" t="s">
        <v>17377</v>
      </c>
      <c r="AE6">
        <v>0.94318000000000002</v>
      </c>
      <c r="AF6">
        <v>41643</v>
      </c>
      <c r="AG6" s="1">
        <v>43059.636805555558</v>
      </c>
      <c r="AH6" s="1">
        <v>43146.660416666666</v>
      </c>
      <c r="AI6">
        <v>44.014099999999999</v>
      </c>
      <c r="AJ6">
        <v>13.574199999999999</v>
      </c>
      <c r="AK6">
        <f t="shared" si="0"/>
        <v>2012</v>
      </c>
      <c r="AL6">
        <f t="shared" si="1"/>
        <v>5</v>
      </c>
    </row>
    <row r="7" spans="1:38" x14ac:dyDescent="0.25">
      <c r="A7" t="s">
        <v>16993</v>
      </c>
      <c r="B7" t="s">
        <v>16994</v>
      </c>
      <c r="C7">
        <v>4469</v>
      </c>
      <c r="D7">
        <v>41190</v>
      </c>
      <c r="F7" t="s">
        <v>16995</v>
      </c>
      <c r="G7" t="s">
        <v>16996</v>
      </c>
      <c r="H7" t="s">
        <v>16995</v>
      </c>
      <c r="I7" t="s">
        <v>36</v>
      </c>
      <c r="J7" t="s">
        <v>37</v>
      </c>
      <c r="K7" t="s">
        <v>38</v>
      </c>
      <c r="L7" t="s">
        <v>123</v>
      </c>
      <c r="M7" t="s">
        <v>124</v>
      </c>
      <c r="N7" t="s">
        <v>65</v>
      </c>
      <c r="O7" t="s">
        <v>66</v>
      </c>
      <c r="P7" t="s">
        <v>43</v>
      </c>
      <c r="Q7" t="s">
        <v>44</v>
      </c>
      <c r="R7">
        <v>6</v>
      </c>
      <c r="S7">
        <v>0</v>
      </c>
      <c r="W7" t="s">
        <v>45</v>
      </c>
      <c r="X7">
        <v>4469</v>
      </c>
      <c r="Y7" t="s">
        <v>336</v>
      </c>
      <c r="Z7" t="s">
        <v>337</v>
      </c>
      <c r="AA7" t="s">
        <v>40902</v>
      </c>
      <c r="AB7" t="s">
        <v>16997</v>
      </c>
      <c r="AC7">
        <v>51870</v>
      </c>
      <c r="AD7" t="s">
        <v>16998</v>
      </c>
      <c r="AE7">
        <v>4.4390900000000002</v>
      </c>
      <c r="AF7">
        <v>41643</v>
      </c>
      <c r="AG7" s="1">
        <v>43059.636805555558</v>
      </c>
      <c r="AH7" s="1">
        <v>43146.660416666666</v>
      </c>
      <c r="AI7">
        <v>43.795499999999997</v>
      </c>
      <c r="AJ7">
        <v>16.9664</v>
      </c>
      <c r="AK7">
        <f t="shared" si="0"/>
        <v>2012</v>
      </c>
      <c r="AL7">
        <f t="shared" si="1"/>
        <v>10</v>
      </c>
    </row>
    <row r="8" spans="1:38" x14ac:dyDescent="0.25">
      <c r="A8" t="s">
        <v>28755</v>
      </c>
      <c r="B8" t="s">
        <v>28756</v>
      </c>
      <c r="C8">
        <v>7714</v>
      </c>
      <c r="D8">
        <v>42513</v>
      </c>
      <c r="F8" t="s">
        <v>28757</v>
      </c>
      <c r="G8" t="s">
        <v>28758</v>
      </c>
      <c r="H8" t="s">
        <v>28757</v>
      </c>
      <c r="I8" t="s">
        <v>64</v>
      </c>
      <c r="J8" t="s">
        <v>37</v>
      </c>
      <c r="K8" t="s">
        <v>38</v>
      </c>
      <c r="L8" t="s">
        <v>123</v>
      </c>
      <c r="M8" t="s">
        <v>124</v>
      </c>
      <c r="N8" t="s">
        <v>41</v>
      </c>
      <c r="O8" t="s">
        <v>42</v>
      </c>
      <c r="P8" t="s">
        <v>43</v>
      </c>
      <c r="Q8" t="s">
        <v>44</v>
      </c>
      <c r="R8">
        <v>20</v>
      </c>
      <c r="S8">
        <v>24</v>
      </c>
      <c r="W8" t="s">
        <v>45</v>
      </c>
      <c r="X8">
        <v>7714</v>
      </c>
      <c r="Y8" t="s">
        <v>336</v>
      </c>
      <c r="Z8" t="s">
        <v>337</v>
      </c>
      <c r="AA8" t="s">
        <v>40902</v>
      </c>
      <c r="AB8" t="s">
        <v>17377</v>
      </c>
      <c r="AC8">
        <v>0</v>
      </c>
      <c r="AD8" t="s">
        <v>28759</v>
      </c>
      <c r="AE8">
        <v>18.68291</v>
      </c>
      <c r="AF8">
        <v>42515.052777777775</v>
      </c>
      <c r="AG8" s="1">
        <v>43059.636805555558</v>
      </c>
      <c r="AH8" s="1">
        <v>43146.660416666666</v>
      </c>
      <c r="AI8">
        <v>43.954900000000002</v>
      </c>
      <c r="AJ8">
        <v>13.1807</v>
      </c>
      <c r="AK8">
        <f t="shared" si="0"/>
        <v>2016</v>
      </c>
      <c r="AL8">
        <f t="shared" si="1"/>
        <v>5</v>
      </c>
    </row>
    <row r="9" spans="1:38" x14ac:dyDescent="0.25">
      <c r="A9" t="s">
        <v>32259</v>
      </c>
      <c r="B9" t="s">
        <v>32260</v>
      </c>
      <c r="C9">
        <v>9310</v>
      </c>
      <c r="D9">
        <v>42512</v>
      </c>
      <c r="F9" t="s">
        <v>32261</v>
      </c>
      <c r="G9" t="s">
        <v>32262</v>
      </c>
      <c r="H9" t="s">
        <v>32261</v>
      </c>
      <c r="I9" t="s">
        <v>76</v>
      </c>
      <c r="J9" t="s">
        <v>814</v>
      </c>
      <c r="K9" t="s">
        <v>815</v>
      </c>
      <c r="L9" t="s">
        <v>123</v>
      </c>
      <c r="M9" t="s">
        <v>124</v>
      </c>
      <c r="N9" t="s">
        <v>41</v>
      </c>
      <c r="O9" t="s">
        <v>42</v>
      </c>
      <c r="P9" t="s">
        <v>43</v>
      </c>
      <c r="Q9" t="s">
        <v>44</v>
      </c>
      <c r="R9">
        <v>20</v>
      </c>
      <c r="S9">
        <v>20</v>
      </c>
      <c r="W9" t="s">
        <v>45</v>
      </c>
      <c r="X9">
        <v>9310</v>
      </c>
      <c r="Y9" t="s">
        <v>336</v>
      </c>
      <c r="Z9" t="s">
        <v>337</v>
      </c>
      <c r="AA9" t="s">
        <v>40902</v>
      </c>
      <c r="AB9" t="s">
        <v>17377</v>
      </c>
      <c r="AC9">
        <v>0</v>
      </c>
      <c r="AD9" t="s">
        <v>32263</v>
      </c>
      <c r="AE9">
        <v>8.8393999999999995</v>
      </c>
      <c r="AF9">
        <v>42408.743750000001</v>
      </c>
      <c r="AG9" s="1">
        <v>43059.636805555558</v>
      </c>
      <c r="AH9" s="1">
        <v>43146.660416666666</v>
      </c>
      <c r="AI9">
        <v>43.872</v>
      </c>
      <c r="AJ9">
        <v>13.486800000000001</v>
      </c>
      <c r="AK9">
        <f t="shared" si="0"/>
        <v>2016</v>
      </c>
      <c r="AL9">
        <f t="shared" si="1"/>
        <v>5</v>
      </c>
    </row>
    <row r="10" spans="1:38" x14ac:dyDescent="0.25">
      <c r="A10" t="s">
        <v>654</v>
      </c>
      <c r="B10" t="s">
        <v>655</v>
      </c>
      <c r="C10">
        <v>110</v>
      </c>
      <c r="D10">
        <v>39089</v>
      </c>
      <c r="F10" t="s">
        <v>656</v>
      </c>
      <c r="G10" t="s">
        <v>657</v>
      </c>
      <c r="H10" t="s">
        <v>656</v>
      </c>
      <c r="I10" t="s">
        <v>36</v>
      </c>
      <c r="J10" t="s">
        <v>37</v>
      </c>
      <c r="K10" t="s">
        <v>38</v>
      </c>
      <c r="L10" t="s">
        <v>39</v>
      </c>
      <c r="M10" t="s">
        <v>40</v>
      </c>
      <c r="N10" t="s">
        <v>41</v>
      </c>
      <c r="O10" t="s">
        <v>42</v>
      </c>
      <c r="P10" t="s">
        <v>43</v>
      </c>
      <c r="Q10" t="s">
        <v>44</v>
      </c>
      <c r="R10">
        <v>3</v>
      </c>
      <c r="S10">
        <v>0</v>
      </c>
      <c r="W10" t="s">
        <v>45</v>
      </c>
      <c r="X10">
        <v>110</v>
      </c>
      <c r="Y10" t="s">
        <v>489</v>
      </c>
      <c r="Z10" t="s">
        <v>490</v>
      </c>
      <c r="AA10" t="s">
        <v>40901</v>
      </c>
      <c r="AB10" t="s">
        <v>658</v>
      </c>
      <c r="AC10">
        <v>135477</v>
      </c>
      <c r="AD10" t="s">
        <v>659</v>
      </c>
      <c r="AE10">
        <v>1.0338799999999999</v>
      </c>
      <c r="AF10">
        <v>41643</v>
      </c>
      <c r="AG10" s="1">
        <v>43059.636805555558</v>
      </c>
      <c r="AH10" s="1">
        <v>43146.660416666666</v>
      </c>
      <c r="AI10">
        <v>107.29300000000001</v>
      </c>
      <c r="AJ10">
        <v>21.023299999999999</v>
      </c>
      <c r="AK10">
        <f t="shared" si="0"/>
        <v>2007</v>
      </c>
      <c r="AL10">
        <f t="shared" si="1"/>
        <v>1</v>
      </c>
    </row>
    <row r="11" spans="1:38" x14ac:dyDescent="0.25">
      <c r="A11" t="s">
        <v>1510</v>
      </c>
      <c r="B11" t="s">
        <v>1511</v>
      </c>
      <c r="C11">
        <v>294</v>
      </c>
      <c r="D11">
        <v>39212</v>
      </c>
      <c r="F11" t="s">
        <v>1512</v>
      </c>
      <c r="G11" t="s">
        <v>1513</v>
      </c>
      <c r="H11" t="s">
        <v>1512</v>
      </c>
      <c r="I11" t="s">
        <v>43</v>
      </c>
      <c r="J11" t="s">
        <v>54</v>
      </c>
      <c r="K11" t="s">
        <v>55</v>
      </c>
      <c r="L11" t="s">
        <v>383</v>
      </c>
      <c r="M11" t="s">
        <v>384</v>
      </c>
      <c r="N11" t="s">
        <v>65</v>
      </c>
      <c r="O11" t="s">
        <v>66</v>
      </c>
      <c r="P11" t="s">
        <v>43</v>
      </c>
      <c r="Q11" t="s">
        <v>44</v>
      </c>
      <c r="R11">
        <v>0</v>
      </c>
      <c r="S11">
        <v>0</v>
      </c>
      <c r="T11" t="s">
        <v>1514</v>
      </c>
      <c r="W11" t="s">
        <v>45</v>
      </c>
      <c r="X11">
        <v>294</v>
      </c>
      <c r="Y11" t="s">
        <v>489</v>
      </c>
      <c r="Z11" t="s">
        <v>490</v>
      </c>
      <c r="AA11" t="s">
        <v>40901</v>
      </c>
      <c r="AB11" t="s">
        <v>1515</v>
      </c>
      <c r="AC11">
        <v>0</v>
      </c>
      <c r="AD11" t="s">
        <v>1516</v>
      </c>
      <c r="AE11">
        <v>6.0326199999999996</v>
      </c>
      <c r="AF11">
        <v>41643</v>
      </c>
      <c r="AG11" s="1">
        <v>43059.636805555558</v>
      </c>
      <c r="AH11" s="1">
        <v>43146.660416666666</v>
      </c>
      <c r="AI11">
        <v>105.35</v>
      </c>
      <c r="AJ11">
        <v>20.04</v>
      </c>
      <c r="AK11">
        <f t="shared" si="0"/>
        <v>2007</v>
      </c>
      <c r="AL11">
        <f t="shared" si="1"/>
        <v>5</v>
      </c>
    </row>
    <row r="12" spans="1:38" x14ac:dyDescent="0.25">
      <c r="A12" t="s">
        <v>477</v>
      </c>
      <c r="B12" t="s">
        <v>1517</v>
      </c>
      <c r="C12">
        <v>295</v>
      </c>
      <c r="D12">
        <v>39212</v>
      </c>
      <c r="F12" t="s">
        <v>1518</v>
      </c>
      <c r="G12" t="s">
        <v>1519</v>
      </c>
      <c r="H12" t="s">
        <v>1518</v>
      </c>
      <c r="I12" t="s">
        <v>64</v>
      </c>
      <c r="J12" t="s">
        <v>37</v>
      </c>
      <c r="K12" t="s">
        <v>38</v>
      </c>
      <c r="L12" t="s">
        <v>383</v>
      </c>
      <c r="M12" t="s">
        <v>384</v>
      </c>
      <c r="N12" t="s">
        <v>65</v>
      </c>
      <c r="O12" t="s">
        <v>66</v>
      </c>
      <c r="P12" t="s">
        <v>43</v>
      </c>
      <c r="Q12" t="s">
        <v>44</v>
      </c>
      <c r="R12">
        <v>0</v>
      </c>
      <c r="S12">
        <v>0</v>
      </c>
      <c r="T12" t="s">
        <v>1514</v>
      </c>
      <c r="W12" t="s">
        <v>45</v>
      </c>
      <c r="X12">
        <v>295</v>
      </c>
      <c r="Y12" t="s">
        <v>489</v>
      </c>
      <c r="Z12" t="s">
        <v>490</v>
      </c>
      <c r="AA12" t="s">
        <v>40901</v>
      </c>
      <c r="AB12" t="s">
        <v>1520</v>
      </c>
      <c r="AC12">
        <v>19054</v>
      </c>
      <c r="AD12" t="s">
        <v>1520</v>
      </c>
      <c r="AE12">
        <v>2.1869800000000001</v>
      </c>
      <c r="AF12">
        <v>41643</v>
      </c>
      <c r="AG12" s="1">
        <v>43059.636805555558</v>
      </c>
      <c r="AH12" s="1">
        <v>43146.660416666666</v>
      </c>
      <c r="AI12">
        <v>103.9</v>
      </c>
      <c r="AJ12">
        <v>21.316700000000001</v>
      </c>
      <c r="AK12">
        <f t="shared" si="0"/>
        <v>2007</v>
      </c>
      <c r="AL12">
        <f t="shared" si="1"/>
        <v>5</v>
      </c>
    </row>
    <row r="13" spans="1:38" x14ac:dyDescent="0.25">
      <c r="A13" t="s">
        <v>1727</v>
      </c>
      <c r="B13" t="s">
        <v>1781</v>
      </c>
      <c r="C13">
        <v>349</v>
      </c>
      <c r="D13">
        <v>39213</v>
      </c>
      <c r="F13" t="s">
        <v>1782</v>
      </c>
      <c r="H13" t="s">
        <v>1782</v>
      </c>
      <c r="I13" t="s">
        <v>64</v>
      </c>
      <c r="J13" t="s">
        <v>37</v>
      </c>
      <c r="K13" t="s">
        <v>38</v>
      </c>
      <c r="L13" t="s">
        <v>39</v>
      </c>
      <c r="M13" t="s">
        <v>40</v>
      </c>
      <c r="N13" t="s">
        <v>41</v>
      </c>
      <c r="O13" t="s">
        <v>42</v>
      </c>
      <c r="P13" t="s">
        <v>43</v>
      </c>
      <c r="Q13" t="s">
        <v>44</v>
      </c>
      <c r="R13">
        <v>0</v>
      </c>
      <c r="S13">
        <v>0</v>
      </c>
      <c r="W13" t="s">
        <v>45</v>
      </c>
      <c r="X13">
        <v>349</v>
      </c>
      <c r="Y13" t="s">
        <v>489</v>
      </c>
      <c r="Z13" t="s">
        <v>490</v>
      </c>
      <c r="AA13" t="s">
        <v>40901</v>
      </c>
      <c r="AB13" t="s">
        <v>1783</v>
      </c>
      <c r="AC13">
        <v>0</v>
      </c>
      <c r="AD13" t="s">
        <v>1784</v>
      </c>
      <c r="AE13">
        <v>4.1948400000000001</v>
      </c>
      <c r="AF13">
        <v>41643</v>
      </c>
      <c r="AG13" s="1">
        <v>43059.636805555558</v>
      </c>
      <c r="AH13" s="1">
        <v>43146.660416666666</v>
      </c>
      <c r="AI13">
        <v>108.48520000000001</v>
      </c>
      <c r="AJ13">
        <v>15.234</v>
      </c>
      <c r="AK13">
        <f t="shared" si="0"/>
        <v>2007</v>
      </c>
      <c r="AL13">
        <f t="shared" si="1"/>
        <v>5</v>
      </c>
    </row>
    <row r="14" spans="1:38" x14ac:dyDescent="0.25">
      <c r="A14" t="s">
        <v>485</v>
      </c>
      <c r="B14" t="s">
        <v>486</v>
      </c>
      <c r="C14">
        <v>72</v>
      </c>
      <c r="D14">
        <v>39268</v>
      </c>
      <c r="F14" t="s">
        <v>487</v>
      </c>
      <c r="G14" t="s">
        <v>488</v>
      </c>
      <c r="H14" t="s">
        <v>487</v>
      </c>
      <c r="I14" t="s">
        <v>43</v>
      </c>
      <c r="J14" t="s">
        <v>138</v>
      </c>
      <c r="K14" t="s">
        <v>139</v>
      </c>
      <c r="L14" t="s">
        <v>39</v>
      </c>
      <c r="M14" t="s">
        <v>40</v>
      </c>
      <c r="N14" t="s">
        <v>65</v>
      </c>
      <c r="O14" t="s">
        <v>66</v>
      </c>
      <c r="P14" t="s">
        <v>43</v>
      </c>
      <c r="Q14" t="s">
        <v>44</v>
      </c>
      <c r="R14">
        <v>3</v>
      </c>
      <c r="S14">
        <v>0</v>
      </c>
      <c r="W14" t="s">
        <v>45</v>
      </c>
      <c r="X14">
        <v>72</v>
      </c>
      <c r="Y14" t="s">
        <v>489</v>
      </c>
      <c r="Z14" t="s">
        <v>490</v>
      </c>
      <c r="AA14" t="s">
        <v>40901</v>
      </c>
      <c r="AB14" t="s">
        <v>491</v>
      </c>
      <c r="AC14">
        <v>0</v>
      </c>
      <c r="AD14" t="s">
        <v>492</v>
      </c>
      <c r="AE14">
        <v>24.409030000000001</v>
      </c>
      <c r="AF14">
        <v>41643</v>
      </c>
      <c r="AG14" s="1">
        <v>43059.636805555558</v>
      </c>
      <c r="AH14" s="1">
        <v>43146.660416666666</v>
      </c>
      <c r="AI14">
        <v>104.8433</v>
      </c>
      <c r="AJ14">
        <v>19.267499999999998</v>
      </c>
      <c r="AK14">
        <f t="shared" si="0"/>
        <v>2007</v>
      </c>
      <c r="AL14">
        <f t="shared" si="1"/>
        <v>7</v>
      </c>
    </row>
    <row r="15" spans="1:38" x14ac:dyDescent="0.25">
      <c r="A15" t="s">
        <v>654</v>
      </c>
      <c r="B15" t="s">
        <v>1794</v>
      </c>
      <c r="C15">
        <v>352</v>
      </c>
      <c r="D15">
        <v>39336</v>
      </c>
      <c r="F15" t="s">
        <v>1795</v>
      </c>
      <c r="G15" t="s">
        <v>1796</v>
      </c>
      <c r="H15" t="s">
        <v>1795</v>
      </c>
      <c r="I15" t="s">
        <v>72</v>
      </c>
      <c r="J15" t="s">
        <v>37</v>
      </c>
      <c r="K15" t="s">
        <v>38</v>
      </c>
      <c r="L15" t="s">
        <v>39</v>
      </c>
      <c r="M15" t="s">
        <v>40</v>
      </c>
      <c r="N15" t="s">
        <v>41</v>
      </c>
      <c r="O15" t="s">
        <v>42</v>
      </c>
      <c r="P15" t="s">
        <v>43</v>
      </c>
      <c r="Q15" t="s">
        <v>44</v>
      </c>
      <c r="R15">
        <v>12</v>
      </c>
      <c r="S15">
        <v>0</v>
      </c>
      <c r="W15" t="s">
        <v>45</v>
      </c>
      <c r="X15">
        <v>352</v>
      </c>
      <c r="Y15" t="s">
        <v>489</v>
      </c>
      <c r="Z15" t="s">
        <v>490</v>
      </c>
      <c r="AA15" t="s">
        <v>40901</v>
      </c>
      <c r="AB15" t="s">
        <v>1604</v>
      </c>
      <c r="AC15">
        <v>0</v>
      </c>
      <c r="AD15" t="s">
        <v>1797</v>
      </c>
      <c r="AE15">
        <v>0.82096000000000002</v>
      </c>
      <c r="AF15">
        <v>41643</v>
      </c>
      <c r="AG15" s="1">
        <v>43059.636805555558</v>
      </c>
      <c r="AH15" s="1">
        <v>43146.660416666666</v>
      </c>
      <c r="AI15">
        <v>108.2167</v>
      </c>
      <c r="AJ15">
        <v>15.333299999999999</v>
      </c>
      <c r="AK15">
        <f t="shared" si="0"/>
        <v>2007</v>
      </c>
      <c r="AL15">
        <f t="shared" si="1"/>
        <v>9</v>
      </c>
    </row>
    <row r="16" spans="1:38" x14ac:dyDescent="0.25">
      <c r="A16" t="s">
        <v>654</v>
      </c>
      <c r="B16" t="s">
        <v>1601</v>
      </c>
      <c r="C16">
        <v>312</v>
      </c>
      <c r="D16">
        <v>39370</v>
      </c>
      <c r="F16" t="s">
        <v>1602</v>
      </c>
      <c r="G16" t="s">
        <v>1603</v>
      </c>
      <c r="H16" t="s">
        <v>1602</v>
      </c>
      <c r="I16" t="s">
        <v>43</v>
      </c>
      <c r="J16" t="s">
        <v>37</v>
      </c>
      <c r="K16" t="s">
        <v>38</v>
      </c>
      <c r="L16" t="s">
        <v>39</v>
      </c>
      <c r="M16" t="s">
        <v>40</v>
      </c>
      <c r="N16" t="s">
        <v>41</v>
      </c>
      <c r="O16" t="s">
        <v>42</v>
      </c>
      <c r="P16" t="s">
        <v>43</v>
      </c>
      <c r="Q16" t="s">
        <v>44</v>
      </c>
      <c r="R16">
        <v>0</v>
      </c>
      <c r="S16">
        <v>0</v>
      </c>
      <c r="W16" t="s">
        <v>45</v>
      </c>
      <c r="X16">
        <v>312</v>
      </c>
      <c r="Y16" t="s">
        <v>489</v>
      </c>
      <c r="Z16" t="s">
        <v>490</v>
      </c>
      <c r="AA16" t="s">
        <v>40901</v>
      </c>
      <c r="AB16" t="s">
        <v>1604</v>
      </c>
      <c r="AC16">
        <v>0</v>
      </c>
      <c r="AD16" t="s">
        <v>1605</v>
      </c>
      <c r="AE16">
        <v>18.761690000000002</v>
      </c>
      <c r="AF16">
        <v>41643</v>
      </c>
      <c r="AG16" s="1">
        <v>43059.636805555558</v>
      </c>
      <c r="AH16" s="1">
        <v>43146.660416666666</v>
      </c>
      <c r="AI16">
        <v>107.9408</v>
      </c>
      <c r="AJ16">
        <v>15.6045</v>
      </c>
      <c r="AK16">
        <f t="shared" si="0"/>
        <v>2007</v>
      </c>
      <c r="AL16">
        <f t="shared" si="1"/>
        <v>10</v>
      </c>
    </row>
    <row r="17" spans="1:38" x14ac:dyDescent="0.25">
      <c r="A17" t="s">
        <v>1727</v>
      </c>
      <c r="B17" t="s">
        <v>1728</v>
      </c>
      <c r="C17">
        <v>338</v>
      </c>
      <c r="D17">
        <v>39385</v>
      </c>
      <c r="F17" t="s">
        <v>1729</v>
      </c>
      <c r="G17" t="s">
        <v>1730</v>
      </c>
      <c r="H17" t="s">
        <v>1729</v>
      </c>
      <c r="I17" t="s">
        <v>76</v>
      </c>
      <c r="J17" t="s">
        <v>37</v>
      </c>
      <c r="K17" t="s">
        <v>38</v>
      </c>
      <c r="L17" t="s">
        <v>383</v>
      </c>
      <c r="M17" t="s">
        <v>384</v>
      </c>
      <c r="N17" t="s">
        <v>41</v>
      </c>
      <c r="O17" t="s">
        <v>42</v>
      </c>
      <c r="P17" t="s">
        <v>43</v>
      </c>
      <c r="Q17" t="s">
        <v>44</v>
      </c>
      <c r="R17">
        <v>3</v>
      </c>
      <c r="S17">
        <v>0</v>
      </c>
      <c r="W17" t="s">
        <v>45</v>
      </c>
      <c r="X17">
        <v>338</v>
      </c>
      <c r="Y17" t="s">
        <v>489</v>
      </c>
      <c r="Z17" t="s">
        <v>490</v>
      </c>
      <c r="AA17" t="s">
        <v>40901</v>
      </c>
      <c r="AB17" t="s">
        <v>1604</v>
      </c>
      <c r="AC17">
        <v>0</v>
      </c>
      <c r="AD17" t="s">
        <v>1605</v>
      </c>
      <c r="AE17">
        <v>15.95575</v>
      </c>
      <c r="AF17">
        <v>41643</v>
      </c>
      <c r="AG17" s="1">
        <v>43059.636805555558</v>
      </c>
      <c r="AH17" s="1">
        <v>43146.660416666666</v>
      </c>
      <c r="AI17">
        <v>107.96599999999999</v>
      </c>
      <c r="AJ17">
        <v>15.5946</v>
      </c>
      <c r="AK17">
        <f t="shared" si="0"/>
        <v>2007</v>
      </c>
      <c r="AL17">
        <f t="shared" si="1"/>
        <v>10</v>
      </c>
    </row>
    <row r="18" spans="1:38" x14ac:dyDescent="0.25">
      <c r="A18" t="s">
        <v>654</v>
      </c>
      <c r="B18" t="s">
        <v>2316</v>
      </c>
      <c r="C18">
        <v>460</v>
      </c>
      <c r="D18">
        <v>39498</v>
      </c>
      <c r="F18" t="s">
        <v>2317</v>
      </c>
      <c r="G18" t="s">
        <v>2318</v>
      </c>
      <c r="H18" t="s">
        <v>2317</v>
      </c>
      <c r="I18" t="s">
        <v>43</v>
      </c>
      <c r="J18" t="s">
        <v>37</v>
      </c>
      <c r="K18" t="s">
        <v>38</v>
      </c>
      <c r="L18" t="s">
        <v>39</v>
      </c>
      <c r="M18" t="s">
        <v>40</v>
      </c>
      <c r="N18" t="s">
        <v>41</v>
      </c>
      <c r="O18" t="s">
        <v>42</v>
      </c>
      <c r="P18" t="s">
        <v>43</v>
      </c>
      <c r="Q18" t="s">
        <v>44</v>
      </c>
      <c r="R18">
        <v>0</v>
      </c>
      <c r="S18">
        <v>0</v>
      </c>
      <c r="W18" t="s">
        <v>45</v>
      </c>
      <c r="X18">
        <v>460</v>
      </c>
      <c r="Y18" t="s">
        <v>489</v>
      </c>
      <c r="Z18" t="s">
        <v>490</v>
      </c>
      <c r="AA18" t="s">
        <v>40901</v>
      </c>
      <c r="AB18" t="s">
        <v>1783</v>
      </c>
      <c r="AC18">
        <v>0</v>
      </c>
      <c r="AD18" t="s">
        <v>2319</v>
      </c>
      <c r="AE18">
        <v>6.6566900000000002</v>
      </c>
      <c r="AF18">
        <v>41643</v>
      </c>
      <c r="AG18" s="1">
        <v>43059.636805555558</v>
      </c>
      <c r="AH18" s="1">
        <v>43146.660416666666</v>
      </c>
      <c r="AI18">
        <v>108.70099999999999</v>
      </c>
      <c r="AJ18">
        <v>14.9923</v>
      </c>
      <c r="AK18">
        <f t="shared" si="0"/>
        <v>2008</v>
      </c>
      <c r="AL18">
        <f t="shared" si="1"/>
        <v>2</v>
      </c>
    </row>
    <row r="19" spans="1:38" x14ac:dyDescent="0.25">
      <c r="A19" t="s">
        <v>2598</v>
      </c>
      <c r="B19" t="s">
        <v>2599</v>
      </c>
      <c r="C19">
        <v>521</v>
      </c>
      <c r="D19">
        <v>39483</v>
      </c>
      <c r="F19" t="s">
        <v>2600</v>
      </c>
      <c r="G19" t="s">
        <v>2601</v>
      </c>
      <c r="H19" t="s">
        <v>2600</v>
      </c>
      <c r="I19" t="s">
        <v>76</v>
      </c>
      <c r="J19" t="s">
        <v>54</v>
      </c>
      <c r="K19" t="s">
        <v>55</v>
      </c>
      <c r="L19" t="s">
        <v>39</v>
      </c>
      <c r="M19" t="s">
        <v>40</v>
      </c>
      <c r="N19" t="s">
        <v>41</v>
      </c>
      <c r="O19" t="s">
        <v>42</v>
      </c>
      <c r="P19" t="s">
        <v>43</v>
      </c>
      <c r="Q19" t="s">
        <v>44</v>
      </c>
      <c r="R19">
        <v>0</v>
      </c>
      <c r="S19">
        <v>0</v>
      </c>
      <c r="W19" t="s">
        <v>45</v>
      </c>
      <c r="X19">
        <v>521</v>
      </c>
      <c r="Y19" t="s">
        <v>489</v>
      </c>
      <c r="Z19" t="s">
        <v>490</v>
      </c>
      <c r="AA19" t="s">
        <v>40901</v>
      </c>
      <c r="AB19" t="s">
        <v>2602</v>
      </c>
      <c r="AC19">
        <v>197000</v>
      </c>
      <c r="AD19" t="s">
        <v>2603</v>
      </c>
      <c r="AE19">
        <v>26.57516</v>
      </c>
      <c r="AF19">
        <v>41643</v>
      </c>
      <c r="AG19" s="1">
        <v>43059.636805555558</v>
      </c>
      <c r="AH19" s="1">
        <v>43146.660416666666</v>
      </c>
      <c r="AI19">
        <v>108.2058</v>
      </c>
      <c r="AJ19">
        <v>11.886100000000001</v>
      </c>
      <c r="AK19">
        <f t="shared" si="0"/>
        <v>2008</v>
      </c>
      <c r="AL19">
        <f t="shared" si="1"/>
        <v>2</v>
      </c>
    </row>
    <row r="20" spans="1:38" x14ac:dyDescent="0.25">
      <c r="A20" t="s">
        <v>2247</v>
      </c>
      <c r="B20" t="s">
        <v>4231</v>
      </c>
      <c r="C20">
        <v>878</v>
      </c>
      <c r="D20">
        <v>39518</v>
      </c>
      <c r="F20" t="s">
        <v>4248</v>
      </c>
      <c r="G20" t="s">
        <v>4249</v>
      </c>
      <c r="H20" t="s">
        <v>4248</v>
      </c>
      <c r="I20" t="s">
        <v>43</v>
      </c>
      <c r="J20" t="s">
        <v>37</v>
      </c>
      <c r="K20" t="s">
        <v>38</v>
      </c>
      <c r="L20" t="s">
        <v>123</v>
      </c>
      <c r="M20" t="s">
        <v>124</v>
      </c>
      <c r="N20" t="s">
        <v>41</v>
      </c>
      <c r="O20" t="s">
        <v>42</v>
      </c>
      <c r="P20" t="s">
        <v>43</v>
      </c>
      <c r="Q20" t="s">
        <v>44</v>
      </c>
      <c r="R20">
        <v>92</v>
      </c>
      <c r="S20">
        <v>0</v>
      </c>
      <c r="W20" t="s">
        <v>45</v>
      </c>
      <c r="X20">
        <v>878</v>
      </c>
      <c r="Y20" t="s">
        <v>489</v>
      </c>
      <c r="Z20" t="s">
        <v>490</v>
      </c>
      <c r="AA20" t="s">
        <v>40901</v>
      </c>
      <c r="AB20" t="s">
        <v>4250</v>
      </c>
      <c r="AC20">
        <v>0</v>
      </c>
      <c r="AD20" t="s">
        <v>4251</v>
      </c>
      <c r="AE20">
        <v>2.4026800000000001</v>
      </c>
      <c r="AF20">
        <v>41643</v>
      </c>
      <c r="AG20" s="1">
        <v>43059.636805555558</v>
      </c>
      <c r="AH20" s="1">
        <v>43146.660416666666</v>
      </c>
      <c r="AI20">
        <v>105.82899999999999</v>
      </c>
      <c r="AJ20">
        <v>21.055900000000001</v>
      </c>
      <c r="AK20">
        <f t="shared" si="0"/>
        <v>2008</v>
      </c>
      <c r="AL20">
        <f t="shared" si="1"/>
        <v>3</v>
      </c>
    </row>
    <row r="21" spans="1:38" x14ac:dyDescent="0.25">
      <c r="A21" t="s">
        <v>2068</v>
      </c>
      <c r="B21" t="s">
        <v>2069</v>
      </c>
      <c r="C21">
        <v>409</v>
      </c>
      <c r="D21">
        <v>39539</v>
      </c>
      <c r="F21" t="s">
        <v>2070</v>
      </c>
      <c r="G21" t="s">
        <v>2071</v>
      </c>
      <c r="H21" t="s">
        <v>2070</v>
      </c>
      <c r="I21" t="s">
        <v>64</v>
      </c>
      <c r="J21" t="s">
        <v>37</v>
      </c>
      <c r="K21" t="s">
        <v>38</v>
      </c>
      <c r="L21" t="s">
        <v>39</v>
      </c>
      <c r="M21" t="s">
        <v>40</v>
      </c>
      <c r="N21" t="s">
        <v>41</v>
      </c>
      <c r="O21" t="s">
        <v>42</v>
      </c>
      <c r="P21" t="s">
        <v>43</v>
      </c>
      <c r="Q21" t="s">
        <v>44</v>
      </c>
      <c r="R21">
        <v>3</v>
      </c>
      <c r="S21">
        <v>0</v>
      </c>
      <c r="W21" t="s">
        <v>45</v>
      </c>
      <c r="X21">
        <v>409</v>
      </c>
      <c r="Y21" t="s">
        <v>489</v>
      </c>
      <c r="Z21" t="s">
        <v>490</v>
      </c>
      <c r="AA21" t="s">
        <v>40901</v>
      </c>
      <c r="AB21" t="s">
        <v>2072</v>
      </c>
      <c r="AC21">
        <v>31801</v>
      </c>
      <c r="AD21" t="s">
        <v>2073</v>
      </c>
      <c r="AE21">
        <v>2.6884899999999998</v>
      </c>
      <c r="AF21">
        <v>41952.923611111109</v>
      </c>
      <c r="AG21" s="1">
        <v>43059.636805555558</v>
      </c>
      <c r="AH21" s="1">
        <v>43146.660416666666</v>
      </c>
      <c r="AI21">
        <v>105.9</v>
      </c>
      <c r="AJ21">
        <v>20.566700000000001</v>
      </c>
      <c r="AK21">
        <f t="shared" si="0"/>
        <v>2008</v>
      </c>
      <c r="AL21">
        <f t="shared" si="1"/>
        <v>4</v>
      </c>
    </row>
    <row r="22" spans="1:38" x14ac:dyDescent="0.25">
      <c r="A22" t="s">
        <v>2598</v>
      </c>
      <c r="B22" t="s">
        <v>2869</v>
      </c>
      <c r="C22">
        <v>578</v>
      </c>
      <c r="D22">
        <v>39635</v>
      </c>
      <c r="F22" t="s">
        <v>2870</v>
      </c>
      <c r="G22" t="s">
        <v>2871</v>
      </c>
      <c r="H22" t="s">
        <v>2870</v>
      </c>
      <c r="I22" t="s">
        <v>64</v>
      </c>
      <c r="J22" t="s">
        <v>37</v>
      </c>
      <c r="K22" t="s">
        <v>38</v>
      </c>
      <c r="L22" t="s">
        <v>39</v>
      </c>
      <c r="M22" t="s">
        <v>40</v>
      </c>
      <c r="N22" t="s">
        <v>41</v>
      </c>
      <c r="O22" t="s">
        <v>42</v>
      </c>
      <c r="P22" t="s">
        <v>43</v>
      </c>
      <c r="Q22" t="s">
        <v>44</v>
      </c>
      <c r="R22">
        <v>0</v>
      </c>
      <c r="S22">
        <v>0</v>
      </c>
      <c r="W22" t="s">
        <v>45</v>
      </c>
      <c r="X22">
        <v>578</v>
      </c>
      <c r="Y22" t="s">
        <v>489</v>
      </c>
      <c r="Z22" t="s">
        <v>490</v>
      </c>
      <c r="AA22" t="s">
        <v>40901</v>
      </c>
      <c r="AB22" t="s">
        <v>2872</v>
      </c>
      <c r="AC22">
        <v>152200</v>
      </c>
      <c r="AD22" t="s">
        <v>2873</v>
      </c>
      <c r="AE22">
        <v>12.54307</v>
      </c>
      <c r="AF22">
        <v>41643</v>
      </c>
      <c r="AG22" s="1">
        <v>43059.636805555558</v>
      </c>
      <c r="AH22" s="1">
        <v>43146.660416666666</v>
      </c>
      <c r="AI22">
        <v>106.73609999999999</v>
      </c>
      <c r="AJ22">
        <v>10.706899999999999</v>
      </c>
      <c r="AK22">
        <f t="shared" si="0"/>
        <v>2008</v>
      </c>
      <c r="AL22">
        <f t="shared" si="1"/>
        <v>7</v>
      </c>
    </row>
    <row r="23" spans="1:38" x14ac:dyDescent="0.25">
      <c r="A23" t="s">
        <v>3278</v>
      </c>
      <c r="B23" t="s">
        <v>3279</v>
      </c>
      <c r="C23">
        <v>662</v>
      </c>
      <c r="D23">
        <v>39651</v>
      </c>
      <c r="F23" t="s">
        <v>3280</v>
      </c>
      <c r="G23" t="s">
        <v>3281</v>
      </c>
      <c r="H23" t="s">
        <v>3280</v>
      </c>
      <c r="I23" t="s">
        <v>43</v>
      </c>
      <c r="J23" t="s">
        <v>37</v>
      </c>
      <c r="K23" t="s">
        <v>38</v>
      </c>
      <c r="L23" t="s">
        <v>123</v>
      </c>
      <c r="M23" t="s">
        <v>124</v>
      </c>
      <c r="N23" t="s">
        <v>41</v>
      </c>
      <c r="O23" t="s">
        <v>42</v>
      </c>
      <c r="P23" t="s">
        <v>43</v>
      </c>
      <c r="Q23" t="s">
        <v>44</v>
      </c>
      <c r="R23">
        <v>4</v>
      </c>
      <c r="S23">
        <v>0</v>
      </c>
      <c r="W23" t="s">
        <v>45</v>
      </c>
      <c r="X23">
        <v>662</v>
      </c>
      <c r="Y23" t="s">
        <v>489</v>
      </c>
      <c r="Z23" t="s">
        <v>490</v>
      </c>
      <c r="AA23" t="s">
        <v>40901</v>
      </c>
      <c r="AB23" t="s">
        <v>3282</v>
      </c>
      <c r="AC23">
        <v>32690</v>
      </c>
      <c r="AD23" t="s">
        <v>3283</v>
      </c>
      <c r="AE23">
        <v>5.9083899999999998</v>
      </c>
      <c r="AF23">
        <v>41643</v>
      </c>
      <c r="AG23" s="1">
        <v>43059.636805555558</v>
      </c>
      <c r="AH23" s="1">
        <v>43146.660416666666</v>
      </c>
      <c r="AI23">
        <v>104.95</v>
      </c>
      <c r="AJ23">
        <v>22.78</v>
      </c>
      <c r="AK23">
        <f t="shared" si="0"/>
        <v>2008</v>
      </c>
      <c r="AL23">
        <f t="shared" si="1"/>
        <v>7</v>
      </c>
    </row>
    <row r="24" spans="1:38" x14ac:dyDescent="0.25">
      <c r="A24" t="s">
        <v>3169</v>
      </c>
      <c r="B24" t="s">
        <v>3320</v>
      </c>
      <c r="C24">
        <v>671</v>
      </c>
      <c r="D24">
        <v>39655</v>
      </c>
      <c r="F24" t="s">
        <v>3321</v>
      </c>
      <c r="G24" t="s">
        <v>3322</v>
      </c>
      <c r="H24" t="s">
        <v>3321</v>
      </c>
      <c r="I24" t="s">
        <v>64</v>
      </c>
      <c r="J24" t="s">
        <v>37</v>
      </c>
      <c r="K24" t="s">
        <v>38</v>
      </c>
      <c r="L24" t="s">
        <v>123</v>
      </c>
      <c r="M24" t="s">
        <v>124</v>
      </c>
      <c r="N24" t="s">
        <v>41</v>
      </c>
      <c r="O24" t="s">
        <v>42</v>
      </c>
      <c r="P24" t="s">
        <v>43</v>
      </c>
      <c r="Q24" t="s">
        <v>44</v>
      </c>
      <c r="R24">
        <v>1</v>
      </c>
      <c r="S24">
        <v>0</v>
      </c>
      <c r="W24" t="s">
        <v>45</v>
      </c>
      <c r="X24">
        <v>671</v>
      </c>
      <c r="Y24" t="s">
        <v>489</v>
      </c>
      <c r="Z24" t="s">
        <v>490</v>
      </c>
      <c r="AA24" t="s">
        <v>40901</v>
      </c>
      <c r="AB24" t="s">
        <v>3282</v>
      </c>
      <c r="AC24">
        <v>0</v>
      </c>
      <c r="AD24" t="s">
        <v>3323</v>
      </c>
      <c r="AE24">
        <v>20.522819999999999</v>
      </c>
      <c r="AF24">
        <v>41643</v>
      </c>
      <c r="AG24" s="1">
        <v>43059.636805555558</v>
      </c>
      <c r="AH24" s="1">
        <v>43146.660416666666</v>
      </c>
      <c r="AI24">
        <v>104.48</v>
      </c>
      <c r="AJ24">
        <v>22.75</v>
      </c>
      <c r="AK24">
        <f t="shared" si="0"/>
        <v>2008</v>
      </c>
      <c r="AL24">
        <f t="shared" si="1"/>
        <v>7</v>
      </c>
    </row>
    <row r="25" spans="1:38" x14ac:dyDescent="0.25">
      <c r="A25" t="s">
        <v>3247</v>
      </c>
      <c r="B25" t="s">
        <v>3432</v>
      </c>
      <c r="C25">
        <v>696</v>
      </c>
      <c r="D25">
        <v>39637</v>
      </c>
      <c r="F25" t="s">
        <v>3433</v>
      </c>
      <c r="G25" t="s">
        <v>3434</v>
      </c>
      <c r="H25" t="s">
        <v>3433</v>
      </c>
      <c r="I25" t="s">
        <v>76</v>
      </c>
      <c r="J25" t="s">
        <v>54</v>
      </c>
      <c r="K25" t="s">
        <v>55</v>
      </c>
      <c r="L25" t="s">
        <v>383</v>
      </c>
      <c r="M25" t="s">
        <v>384</v>
      </c>
      <c r="N25" t="s">
        <v>41</v>
      </c>
      <c r="O25" t="s">
        <v>42</v>
      </c>
      <c r="P25" t="s">
        <v>43</v>
      </c>
      <c r="Q25" t="s">
        <v>44</v>
      </c>
      <c r="R25">
        <v>37</v>
      </c>
      <c r="S25">
        <v>0</v>
      </c>
      <c r="T25" t="s">
        <v>3400</v>
      </c>
      <c r="W25" t="s">
        <v>45</v>
      </c>
      <c r="X25">
        <v>696</v>
      </c>
      <c r="Y25" t="s">
        <v>489</v>
      </c>
      <c r="Z25" t="s">
        <v>490</v>
      </c>
      <c r="AA25" t="s">
        <v>40901</v>
      </c>
      <c r="AB25" t="s">
        <v>3435</v>
      </c>
      <c r="AC25">
        <v>0</v>
      </c>
      <c r="AD25" t="s">
        <v>3436</v>
      </c>
      <c r="AE25">
        <v>13.406090000000001</v>
      </c>
      <c r="AF25">
        <v>41643</v>
      </c>
      <c r="AG25" s="1">
        <v>43059.636805555558</v>
      </c>
      <c r="AH25" s="1">
        <v>43146.660416666666</v>
      </c>
      <c r="AI25">
        <v>104.07</v>
      </c>
      <c r="AJ25">
        <v>22.2666</v>
      </c>
      <c r="AK25">
        <f t="shared" si="0"/>
        <v>2008</v>
      </c>
      <c r="AL25">
        <f t="shared" si="1"/>
        <v>7</v>
      </c>
    </row>
    <row r="26" spans="1:38" x14ac:dyDescent="0.25">
      <c r="A26" t="s">
        <v>2129</v>
      </c>
      <c r="B26" t="s">
        <v>3557</v>
      </c>
      <c r="C26">
        <v>723</v>
      </c>
      <c r="D26">
        <v>39676</v>
      </c>
      <c r="F26" t="s">
        <v>3558</v>
      </c>
      <c r="G26" t="s">
        <v>3559</v>
      </c>
      <c r="H26" t="s">
        <v>3558</v>
      </c>
      <c r="I26" t="s">
        <v>76</v>
      </c>
      <c r="J26" t="s">
        <v>37</v>
      </c>
      <c r="K26" t="s">
        <v>38</v>
      </c>
      <c r="L26" t="s">
        <v>555</v>
      </c>
      <c r="M26" t="s">
        <v>556</v>
      </c>
      <c r="N26" t="s">
        <v>41</v>
      </c>
      <c r="O26" t="s">
        <v>42</v>
      </c>
      <c r="P26" t="s">
        <v>43</v>
      </c>
      <c r="Q26" t="s">
        <v>44</v>
      </c>
      <c r="R26">
        <v>1</v>
      </c>
      <c r="S26">
        <v>0</v>
      </c>
      <c r="W26" t="s">
        <v>45</v>
      </c>
      <c r="X26">
        <v>723</v>
      </c>
      <c r="Y26" t="s">
        <v>489</v>
      </c>
      <c r="Z26" t="s">
        <v>490</v>
      </c>
      <c r="AA26" t="s">
        <v>40901</v>
      </c>
      <c r="AB26" t="s">
        <v>3560</v>
      </c>
      <c r="AC26">
        <v>63770</v>
      </c>
      <c r="AD26" t="s">
        <v>3561</v>
      </c>
      <c r="AE26">
        <v>15.576840000000001</v>
      </c>
      <c r="AF26">
        <v>41643</v>
      </c>
      <c r="AG26" s="1">
        <v>43059.636805555558</v>
      </c>
      <c r="AH26" s="1">
        <v>43146.660416666666</v>
      </c>
      <c r="AI26">
        <v>105.574</v>
      </c>
      <c r="AJ26">
        <v>10.577999999999999</v>
      </c>
      <c r="AK26">
        <f t="shared" si="0"/>
        <v>2008</v>
      </c>
      <c r="AL26">
        <f t="shared" si="1"/>
        <v>8</v>
      </c>
    </row>
    <row r="27" spans="1:38" x14ac:dyDescent="0.25">
      <c r="A27" t="s">
        <v>2790</v>
      </c>
      <c r="B27" t="s">
        <v>3696</v>
      </c>
      <c r="C27">
        <v>753</v>
      </c>
      <c r="D27">
        <v>39687</v>
      </c>
      <c r="F27" t="s">
        <v>3697</v>
      </c>
      <c r="G27" t="s">
        <v>3698</v>
      </c>
      <c r="H27" t="s">
        <v>3697</v>
      </c>
      <c r="I27" t="s">
        <v>72</v>
      </c>
      <c r="J27" t="s">
        <v>37</v>
      </c>
      <c r="K27" t="s">
        <v>38</v>
      </c>
      <c r="L27" t="s">
        <v>123</v>
      </c>
      <c r="M27" t="s">
        <v>124</v>
      </c>
      <c r="N27" t="s">
        <v>41</v>
      </c>
      <c r="O27" t="s">
        <v>42</v>
      </c>
      <c r="P27" t="s">
        <v>43</v>
      </c>
      <c r="Q27" t="s">
        <v>44</v>
      </c>
      <c r="R27">
        <v>3</v>
      </c>
      <c r="S27">
        <v>0</v>
      </c>
      <c r="W27" t="s">
        <v>45</v>
      </c>
      <c r="X27">
        <v>753</v>
      </c>
      <c r="Y27" t="s">
        <v>489</v>
      </c>
      <c r="Z27" t="s">
        <v>490</v>
      </c>
      <c r="AA27" t="s">
        <v>40901</v>
      </c>
      <c r="AB27" t="s">
        <v>3282</v>
      </c>
      <c r="AC27">
        <v>0</v>
      </c>
      <c r="AD27" t="s">
        <v>3323</v>
      </c>
      <c r="AE27">
        <v>1.6652199999999999</v>
      </c>
      <c r="AF27">
        <v>41643</v>
      </c>
      <c r="AG27" s="1">
        <v>43059.636805555558</v>
      </c>
      <c r="AH27" s="1">
        <v>43146.660416666666</v>
      </c>
      <c r="AI27">
        <v>104.66670000000001</v>
      </c>
      <c r="AJ27">
        <v>22.75</v>
      </c>
      <c r="AK27">
        <f t="shared" si="0"/>
        <v>2008</v>
      </c>
      <c r="AL27">
        <f t="shared" si="1"/>
        <v>8</v>
      </c>
    </row>
    <row r="28" spans="1:38" x14ac:dyDescent="0.25">
      <c r="A28" t="s">
        <v>2598</v>
      </c>
      <c r="B28" t="s">
        <v>3956</v>
      </c>
      <c r="C28">
        <v>815</v>
      </c>
      <c r="D28">
        <v>39716</v>
      </c>
      <c r="F28" t="s">
        <v>3957</v>
      </c>
      <c r="G28" t="s">
        <v>3958</v>
      </c>
      <c r="H28" t="s">
        <v>3957</v>
      </c>
      <c r="I28" t="s">
        <v>43</v>
      </c>
      <c r="J28" t="s">
        <v>54</v>
      </c>
      <c r="K28" t="s">
        <v>55</v>
      </c>
      <c r="L28" t="s">
        <v>383</v>
      </c>
      <c r="M28" t="s">
        <v>384</v>
      </c>
      <c r="N28" t="s">
        <v>41</v>
      </c>
      <c r="O28" t="s">
        <v>42</v>
      </c>
      <c r="P28" t="s">
        <v>43</v>
      </c>
      <c r="Q28" t="s">
        <v>44</v>
      </c>
      <c r="R28">
        <v>13</v>
      </c>
      <c r="S28">
        <v>0</v>
      </c>
      <c r="T28" t="s">
        <v>3959</v>
      </c>
      <c r="W28" t="s">
        <v>45</v>
      </c>
      <c r="X28">
        <v>815</v>
      </c>
      <c r="Y28" t="s">
        <v>489</v>
      </c>
      <c r="Z28" t="s">
        <v>490</v>
      </c>
      <c r="AA28" t="s">
        <v>40901</v>
      </c>
      <c r="AB28" t="s">
        <v>1520</v>
      </c>
      <c r="AC28">
        <v>19054</v>
      </c>
      <c r="AD28" t="s">
        <v>1520</v>
      </c>
      <c r="AE28">
        <v>11.87542</v>
      </c>
      <c r="AF28">
        <v>41643</v>
      </c>
      <c r="AG28" s="1">
        <v>43059.636805555558</v>
      </c>
      <c r="AH28" s="1">
        <v>43146.660416666666</v>
      </c>
      <c r="AI28">
        <v>104</v>
      </c>
      <c r="AJ28">
        <v>21.25</v>
      </c>
      <c r="AK28">
        <f t="shared" si="0"/>
        <v>2008</v>
      </c>
      <c r="AL28">
        <f t="shared" si="1"/>
        <v>9</v>
      </c>
    </row>
    <row r="29" spans="1:38" x14ac:dyDescent="0.25">
      <c r="A29" t="s">
        <v>2598</v>
      </c>
      <c r="B29" t="s">
        <v>3956</v>
      </c>
      <c r="C29">
        <v>816</v>
      </c>
      <c r="D29">
        <v>39716</v>
      </c>
      <c r="F29" t="s">
        <v>3960</v>
      </c>
      <c r="G29" t="s">
        <v>3961</v>
      </c>
      <c r="H29" t="s">
        <v>3960</v>
      </c>
      <c r="I29" t="s">
        <v>43</v>
      </c>
      <c r="J29" t="s">
        <v>54</v>
      </c>
      <c r="K29" t="s">
        <v>55</v>
      </c>
      <c r="L29" t="s">
        <v>383</v>
      </c>
      <c r="M29" t="s">
        <v>384</v>
      </c>
      <c r="N29" t="s">
        <v>41</v>
      </c>
      <c r="O29" t="s">
        <v>42</v>
      </c>
      <c r="P29" t="s">
        <v>43</v>
      </c>
      <c r="Q29" t="s">
        <v>44</v>
      </c>
      <c r="R29">
        <v>41</v>
      </c>
      <c r="S29">
        <v>0</v>
      </c>
      <c r="T29" t="s">
        <v>3959</v>
      </c>
      <c r="W29" t="s">
        <v>45</v>
      </c>
      <c r="X29">
        <v>816</v>
      </c>
      <c r="Y29" t="s">
        <v>489</v>
      </c>
      <c r="Z29" t="s">
        <v>490</v>
      </c>
      <c r="AA29" t="s">
        <v>40901</v>
      </c>
      <c r="AB29" t="s">
        <v>3962</v>
      </c>
      <c r="AC29">
        <v>0</v>
      </c>
      <c r="AD29" t="s">
        <v>3963</v>
      </c>
      <c r="AE29">
        <v>10.05593</v>
      </c>
      <c r="AF29">
        <v>41643</v>
      </c>
      <c r="AG29" s="1">
        <v>43059.636805555558</v>
      </c>
      <c r="AH29" s="1">
        <v>43146.660416666666</v>
      </c>
      <c r="AI29">
        <v>106.623</v>
      </c>
      <c r="AJ29">
        <v>21.3</v>
      </c>
      <c r="AK29">
        <f t="shared" si="0"/>
        <v>2008</v>
      </c>
      <c r="AL29">
        <f t="shared" si="1"/>
        <v>9</v>
      </c>
    </row>
    <row r="30" spans="1:38" x14ac:dyDescent="0.25">
      <c r="A30" t="s">
        <v>3964</v>
      </c>
      <c r="B30" t="s">
        <v>3965</v>
      </c>
      <c r="C30">
        <v>817</v>
      </c>
      <c r="D30">
        <v>39716</v>
      </c>
      <c r="F30" t="s">
        <v>3966</v>
      </c>
      <c r="G30" t="s">
        <v>3967</v>
      </c>
      <c r="H30" t="s">
        <v>3966</v>
      </c>
      <c r="I30" t="s">
        <v>72</v>
      </c>
      <c r="J30" t="s">
        <v>54</v>
      </c>
      <c r="K30" t="s">
        <v>55</v>
      </c>
      <c r="L30" t="s">
        <v>383</v>
      </c>
      <c r="M30" t="s">
        <v>384</v>
      </c>
      <c r="N30" t="s">
        <v>41</v>
      </c>
      <c r="O30" t="s">
        <v>42</v>
      </c>
      <c r="P30" t="s">
        <v>43</v>
      </c>
      <c r="Q30" t="s">
        <v>44</v>
      </c>
      <c r="R30">
        <v>0</v>
      </c>
      <c r="S30">
        <v>0</v>
      </c>
      <c r="T30" t="s">
        <v>3959</v>
      </c>
      <c r="W30" t="s">
        <v>45</v>
      </c>
      <c r="X30">
        <v>817</v>
      </c>
      <c r="Y30" t="s">
        <v>489</v>
      </c>
      <c r="Z30" t="s">
        <v>490</v>
      </c>
      <c r="AA30" t="s">
        <v>40901</v>
      </c>
      <c r="AB30" t="s">
        <v>3282</v>
      </c>
      <c r="AC30">
        <v>0</v>
      </c>
      <c r="AD30" t="s">
        <v>3968</v>
      </c>
      <c r="AE30">
        <v>0.75034999999999996</v>
      </c>
      <c r="AF30">
        <v>41643</v>
      </c>
      <c r="AG30" s="1">
        <v>43059.636805555558</v>
      </c>
      <c r="AH30" s="1">
        <v>43146.660416666666</v>
      </c>
      <c r="AI30">
        <v>105.41670000000001</v>
      </c>
      <c r="AJ30">
        <v>23.166699999999999</v>
      </c>
      <c r="AK30">
        <f t="shared" si="0"/>
        <v>2008</v>
      </c>
      <c r="AL30">
        <f t="shared" si="1"/>
        <v>9</v>
      </c>
    </row>
    <row r="31" spans="1:38" x14ac:dyDescent="0.25">
      <c r="A31" t="s">
        <v>3169</v>
      </c>
      <c r="B31" t="s">
        <v>4113</v>
      </c>
      <c r="C31">
        <v>850</v>
      </c>
      <c r="D31">
        <v>39737</v>
      </c>
      <c r="F31" t="s">
        <v>4114</v>
      </c>
      <c r="G31" t="s">
        <v>4115</v>
      </c>
      <c r="H31" t="s">
        <v>4114</v>
      </c>
      <c r="I31" t="s">
        <v>72</v>
      </c>
      <c r="J31" t="s">
        <v>37</v>
      </c>
      <c r="K31" t="s">
        <v>38</v>
      </c>
      <c r="L31" t="s">
        <v>39</v>
      </c>
      <c r="M31" t="s">
        <v>40</v>
      </c>
      <c r="N31" t="s">
        <v>41</v>
      </c>
      <c r="O31" t="s">
        <v>42</v>
      </c>
      <c r="P31" t="s">
        <v>43</v>
      </c>
      <c r="Q31" t="s">
        <v>44</v>
      </c>
      <c r="R31">
        <v>0</v>
      </c>
      <c r="S31">
        <v>0</v>
      </c>
      <c r="W31" t="s">
        <v>45</v>
      </c>
      <c r="X31">
        <v>850</v>
      </c>
      <c r="Y31" t="s">
        <v>489</v>
      </c>
      <c r="Z31" t="s">
        <v>490</v>
      </c>
      <c r="AA31" t="s">
        <v>40901</v>
      </c>
      <c r="AB31" t="s">
        <v>4116</v>
      </c>
      <c r="AC31">
        <v>0</v>
      </c>
      <c r="AD31" t="s">
        <v>4117</v>
      </c>
      <c r="AE31">
        <v>14.33902</v>
      </c>
      <c r="AF31">
        <v>41643</v>
      </c>
      <c r="AG31" s="1">
        <v>43059.636805555558</v>
      </c>
      <c r="AH31" s="1">
        <v>43146.660416666666</v>
      </c>
      <c r="AI31">
        <v>108.133</v>
      </c>
      <c r="AJ31">
        <v>16.2</v>
      </c>
      <c r="AK31">
        <f t="shared" si="0"/>
        <v>2008</v>
      </c>
      <c r="AL31">
        <f t="shared" si="1"/>
        <v>10</v>
      </c>
    </row>
    <row r="32" spans="1:38" x14ac:dyDescent="0.25">
      <c r="A32" t="s">
        <v>654</v>
      </c>
      <c r="B32" t="s">
        <v>4118</v>
      </c>
      <c r="C32">
        <v>851</v>
      </c>
      <c r="D32">
        <v>39738</v>
      </c>
      <c r="F32" t="s">
        <v>4119</v>
      </c>
      <c r="G32" t="s">
        <v>4120</v>
      </c>
      <c r="H32" t="s">
        <v>4119</v>
      </c>
      <c r="I32" t="s">
        <v>76</v>
      </c>
      <c r="J32" t="s">
        <v>37</v>
      </c>
      <c r="K32" t="s">
        <v>38</v>
      </c>
      <c r="L32" t="s">
        <v>123</v>
      </c>
      <c r="M32" t="s">
        <v>124</v>
      </c>
      <c r="N32" t="s">
        <v>41</v>
      </c>
      <c r="O32" t="s">
        <v>42</v>
      </c>
      <c r="P32" t="s">
        <v>43</v>
      </c>
      <c r="Q32" t="s">
        <v>44</v>
      </c>
      <c r="R32">
        <v>0</v>
      </c>
      <c r="S32">
        <v>0</v>
      </c>
      <c r="W32" t="s">
        <v>45</v>
      </c>
      <c r="X32">
        <v>851</v>
      </c>
      <c r="Y32" t="s">
        <v>489</v>
      </c>
      <c r="Z32" t="s">
        <v>490</v>
      </c>
      <c r="AA32" t="s">
        <v>40901</v>
      </c>
      <c r="AB32" t="s">
        <v>4121</v>
      </c>
      <c r="AC32">
        <v>0</v>
      </c>
      <c r="AD32" t="s">
        <v>4122</v>
      </c>
      <c r="AE32">
        <v>14.55771</v>
      </c>
      <c r="AF32">
        <v>41643</v>
      </c>
      <c r="AG32" s="1">
        <v>43059.636805555558</v>
      </c>
      <c r="AH32" s="1">
        <v>43146.660416666666</v>
      </c>
      <c r="AI32">
        <v>107.23269999999999</v>
      </c>
      <c r="AJ32">
        <v>16.5489</v>
      </c>
      <c r="AK32">
        <f t="shared" si="0"/>
        <v>2008</v>
      </c>
      <c r="AL32">
        <f t="shared" si="1"/>
        <v>10</v>
      </c>
    </row>
    <row r="33" spans="1:38" x14ac:dyDescent="0.25">
      <c r="A33" t="s">
        <v>3947</v>
      </c>
      <c r="B33" t="s">
        <v>4181</v>
      </c>
      <c r="C33">
        <v>863</v>
      </c>
      <c r="D33">
        <v>39747</v>
      </c>
      <c r="F33" t="s">
        <v>4182</v>
      </c>
      <c r="G33" t="s">
        <v>4183</v>
      </c>
      <c r="H33" t="s">
        <v>4182</v>
      </c>
      <c r="I33" t="s">
        <v>76</v>
      </c>
      <c r="J33" t="s">
        <v>37</v>
      </c>
      <c r="K33" t="s">
        <v>38</v>
      </c>
      <c r="L33" t="s">
        <v>123</v>
      </c>
      <c r="M33" t="s">
        <v>124</v>
      </c>
      <c r="N33" t="s">
        <v>41</v>
      </c>
      <c r="O33" t="s">
        <v>42</v>
      </c>
      <c r="P33" t="s">
        <v>43</v>
      </c>
      <c r="Q33" t="s">
        <v>44</v>
      </c>
      <c r="R33">
        <v>0</v>
      </c>
      <c r="S33">
        <v>0</v>
      </c>
      <c r="W33" t="s">
        <v>45</v>
      </c>
      <c r="X33">
        <v>863</v>
      </c>
      <c r="Y33" t="s">
        <v>489</v>
      </c>
      <c r="Z33" t="s">
        <v>490</v>
      </c>
      <c r="AA33" t="s">
        <v>40901</v>
      </c>
      <c r="AB33" t="s">
        <v>1783</v>
      </c>
      <c r="AC33">
        <v>0</v>
      </c>
      <c r="AD33" t="s">
        <v>4184</v>
      </c>
      <c r="AE33">
        <v>8.1788000000000007</v>
      </c>
      <c r="AF33">
        <v>41643</v>
      </c>
      <c r="AG33" s="1">
        <v>43059.636805555558</v>
      </c>
      <c r="AH33" s="1">
        <v>43146.660416666666</v>
      </c>
      <c r="AI33">
        <v>108.69</v>
      </c>
      <c r="AJ33">
        <v>15.3239</v>
      </c>
      <c r="AK33">
        <f t="shared" si="0"/>
        <v>2008</v>
      </c>
      <c r="AL33">
        <f t="shared" si="1"/>
        <v>10</v>
      </c>
    </row>
    <row r="34" spans="1:38" x14ac:dyDescent="0.25">
      <c r="A34" t="s">
        <v>4221</v>
      </c>
      <c r="B34" t="s">
        <v>4222</v>
      </c>
      <c r="C34">
        <v>872</v>
      </c>
      <c r="D34">
        <v>39751</v>
      </c>
      <c r="F34" t="s">
        <v>4223</v>
      </c>
      <c r="G34" t="s">
        <v>4224</v>
      </c>
      <c r="H34" t="s">
        <v>4223</v>
      </c>
      <c r="I34" t="s">
        <v>76</v>
      </c>
      <c r="J34" t="s">
        <v>54</v>
      </c>
      <c r="K34" t="s">
        <v>55</v>
      </c>
      <c r="L34" t="s">
        <v>123</v>
      </c>
      <c r="M34" t="s">
        <v>124</v>
      </c>
      <c r="N34" t="s">
        <v>41</v>
      </c>
      <c r="O34" t="s">
        <v>42</v>
      </c>
      <c r="P34" t="s">
        <v>43</v>
      </c>
      <c r="Q34" t="s">
        <v>44</v>
      </c>
      <c r="R34">
        <v>6</v>
      </c>
      <c r="S34">
        <v>0</v>
      </c>
      <c r="W34" t="s">
        <v>45</v>
      </c>
      <c r="X34">
        <v>872</v>
      </c>
      <c r="Y34" t="s">
        <v>489</v>
      </c>
      <c r="Z34" t="s">
        <v>490</v>
      </c>
      <c r="AA34" t="s">
        <v>40901</v>
      </c>
      <c r="AB34" t="s">
        <v>4225</v>
      </c>
      <c r="AC34">
        <v>0</v>
      </c>
      <c r="AD34" t="s">
        <v>4226</v>
      </c>
      <c r="AE34">
        <v>8.2520399999999992</v>
      </c>
      <c r="AF34">
        <v>41643</v>
      </c>
      <c r="AG34" s="1">
        <v>43059.636805555558</v>
      </c>
      <c r="AH34" s="1">
        <v>43146.660416666666</v>
      </c>
      <c r="AI34">
        <v>105.68600000000001</v>
      </c>
      <c r="AJ34">
        <v>18.25</v>
      </c>
      <c r="AK34">
        <f t="shared" si="0"/>
        <v>2008</v>
      </c>
      <c r="AL34">
        <f t="shared" si="1"/>
        <v>10</v>
      </c>
    </row>
    <row r="35" spans="1:38" x14ac:dyDescent="0.25">
      <c r="A35" t="s">
        <v>654</v>
      </c>
      <c r="B35" t="s">
        <v>4053</v>
      </c>
      <c r="C35">
        <v>836</v>
      </c>
      <c r="D35">
        <v>39762</v>
      </c>
      <c r="F35" t="s">
        <v>4054</v>
      </c>
      <c r="G35" t="s">
        <v>4055</v>
      </c>
      <c r="H35" t="s">
        <v>4054</v>
      </c>
      <c r="I35" t="s">
        <v>64</v>
      </c>
      <c r="J35" t="s">
        <v>37</v>
      </c>
      <c r="K35" t="s">
        <v>38</v>
      </c>
      <c r="L35" t="s">
        <v>123</v>
      </c>
      <c r="M35" t="s">
        <v>124</v>
      </c>
      <c r="N35" t="s">
        <v>41</v>
      </c>
      <c r="O35" t="s">
        <v>42</v>
      </c>
      <c r="P35" t="s">
        <v>43</v>
      </c>
      <c r="Q35" t="s">
        <v>44</v>
      </c>
      <c r="R35">
        <v>1</v>
      </c>
      <c r="S35">
        <v>0</v>
      </c>
      <c r="W35" t="s">
        <v>45</v>
      </c>
      <c r="X35">
        <v>836</v>
      </c>
      <c r="Y35" t="s">
        <v>489</v>
      </c>
      <c r="Z35" t="s">
        <v>490</v>
      </c>
      <c r="AA35" t="s">
        <v>40901</v>
      </c>
      <c r="AB35" t="s">
        <v>1604</v>
      </c>
      <c r="AC35">
        <v>0</v>
      </c>
      <c r="AD35" t="s">
        <v>1797</v>
      </c>
      <c r="AE35">
        <v>1.1491100000000001</v>
      </c>
      <c r="AF35">
        <v>41643</v>
      </c>
      <c r="AG35" s="1">
        <v>43059.636805555558</v>
      </c>
      <c r="AH35" s="1">
        <v>43146.660416666666</v>
      </c>
      <c r="AI35">
        <v>108.2167</v>
      </c>
      <c r="AJ35">
        <v>15.33</v>
      </c>
      <c r="AK35">
        <f t="shared" si="0"/>
        <v>2008</v>
      </c>
      <c r="AL35">
        <f t="shared" si="1"/>
        <v>11</v>
      </c>
    </row>
    <row r="36" spans="1:38" x14ac:dyDescent="0.25">
      <c r="A36" t="s">
        <v>4326</v>
      </c>
      <c r="B36" t="s">
        <v>4327</v>
      </c>
      <c r="C36">
        <v>897</v>
      </c>
      <c r="D36">
        <v>39772</v>
      </c>
      <c r="F36" t="s">
        <v>4328</v>
      </c>
      <c r="G36" t="s">
        <v>4329</v>
      </c>
      <c r="H36" t="s">
        <v>4328</v>
      </c>
      <c r="I36" t="s">
        <v>76</v>
      </c>
      <c r="J36" t="s">
        <v>37</v>
      </c>
      <c r="K36" t="s">
        <v>38</v>
      </c>
      <c r="L36" t="s">
        <v>123</v>
      </c>
      <c r="M36" t="s">
        <v>124</v>
      </c>
      <c r="N36" t="s">
        <v>41</v>
      </c>
      <c r="O36" t="s">
        <v>42</v>
      </c>
      <c r="P36" t="s">
        <v>43</v>
      </c>
      <c r="Q36" t="s">
        <v>44</v>
      </c>
      <c r="R36">
        <v>1</v>
      </c>
      <c r="S36">
        <v>0</v>
      </c>
      <c r="W36" t="s">
        <v>45</v>
      </c>
      <c r="X36">
        <v>897</v>
      </c>
      <c r="Y36" t="s">
        <v>489</v>
      </c>
      <c r="Z36" t="s">
        <v>490</v>
      </c>
      <c r="AA36" t="s">
        <v>40901</v>
      </c>
      <c r="AB36" t="s">
        <v>1783</v>
      </c>
      <c r="AC36">
        <v>32992</v>
      </c>
      <c r="AD36" t="s">
        <v>1783</v>
      </c>
      <c r="AE36">
        <v>2.1157499999999998</v>
      </c>
      <c r="AF36">
        <v>41643</v>
      </c>
      <c r="AG36" s="1">
        <v>43059.636805555558</v>
      </c>
      <c r="AH36" s="1">
        <v>43146.660416666666</v>
      </c>
      <c r="AI36">
        <v>108.8117</v>
      </c>
      <c r="AJ36">
        <v>15.123799999999999</v>
      </c>
      <c r="AK36">
        <f t="shared" si="0"/>
        <v>2008</v>
      </c>
      <c r="AL36">
        <f t="shared" si="1"/>
        <v>11</v>
      </c>
    </row>
    <row r="37" spans="1:38" x14ac:dyDescent="0.25">
      <c r="A37" t="s">
        <v>3169</v>
      </c>
      <c r="B37" t="s">
        <v>3170</v>
      </c>
      <c r="C37">
        <v>641</v>
      </c>
      <c r="D37">
        <v>39789</v>
      </c>
      <c r="F37" t="s">
        <v>3171</v>
      </c>
      <c r="G37" t="s">
        <v>3172</v>
      </c>
      <c r="H37" t="s">
        <v>3171</v>
      </c>
      <c r="I37" t="s">
        <v>36</v>
      </c>
      <c r="J37" t="s">
        <v>37</v>
      </c>
      <c r="K37" t="s">
        <v>38</v>
      </c>
      <c r="L37" t="s">
        <v>123</v>
      </c>
      <c r="M37" t="s">
        <v>124</v>
      </c>
      <c r="N37" t="s">
        <v>65</v>
      </c>
      <c r="O37" t="s">
        <v>66</v>
      </c>
      <c r="P37" t="s">
        <v>43</v>
      </c>
      <c r="Q37" t="s">
        <v>44</v>
      </c>
      <c r="R37">
        <v>3</v>
      </c>
      <c r="S37">
        <v>0</v>
      </c>
      <c r="W37" t="s">
        <v>45</v>
      </c>
      <c r="X37">
        <v>641</v>
      </c>
      <c r="Y37" t="s">
        <v>489</v>
      </c>
      <c r="Z37" t="s">
        <v>490</v>
      </c>
      <c r="AA37" t="s">
        <v>40901</v>
      </c>
      <c r="AB37" t="s">
        <v>3173</v>
      </c>
      <c r="AC37">
        <v>0</v>
      </c>
      <c r="AD37" t="s">
        <v>3174</v>
      </c>
      <c r="AE37">
        <v>22.853090000000002</v>
      </c>
      <c r="AF37">
        <v>41643</v>
      </c>
      <c r="AG37" s="1">
        <v>43059.636805555558</v>
      </c>
      <c r="AH37" s="1">
        <v>43146.660416666666</v>
      </c>
      <c r="AI37">
        <v>102.62</v>
      </c>
      <c r="AJ37">
        <v>22.47</v>
      </c>
      <c r="AK37">
        <f t="shared" si="0"/>
        <v>2008</v>
      </c>
      <c r="AL37">
        <f t="shared" si="1"/>
        <v>12</v>
      </c>
    </row>
    <row r="38" spans="1:38" x14ac:dyDescent="0.25">
      <c r="A38" t="s">
        <v>654</v>
      </c>
      <c r="B38" t="s">
        <v>4081</v>
      </c>
      <c r="C38">
        <v>842</v>
      </c>
      <c r="D38">
        <v>39792</v>
      </c>
      <c r="F38" t="s">
        <v>4082</v>
      </c>
      <c r="G38" t="s">
        <v>4083</v>
      </c>
      <c r="H38" t="s">
        <v>4082</v>
      </c>
      <c r="I38" t="s">
        <v>43</v>
      </c>
      <c r="J38" t="s">
        <v>37</v>
      </c>
      <c r="K38" t="s">
        <v>38</v>
      </c>
      <c r="L38" t="s">
        <v>123</v>
      </c>
      <c r="M38" t="s">
        <v>124</v>
      </c>
      <c r="N38" t="s">
        <v>41</v>
      </c>
      <c r="O38" t="s">
        <v>42</v>
      </c>
      <c r="P38" t="s">
        <v>223</v>
      </c>
      <c r="Q38" t="s">
        <v>224</v>
      </c>
      <c r="R38">
        <v>6</v>
      </c>
      <c r="S38">
        <v>0</v>
      </c>
      <c r="W38" t="s">
        <v>45</v>
      </c>
      <c r="X38">
        <v>842</v>
      </c>
      <c r="Y38" t="s">
        <v>489</v>
      </c>
      <c r="Z38" t="s">
        <v>490</v>
      </c>
      <c r="AA38" t="s">
        <v>40901</v>
      </c>
      <c r="AB38" t="s">
        <v>1604</v>
      </c>
      <c r="AC38">
        <v>0</v>
      </c>
      <c r="AD38" t="s">
        <v>4084</v>
      </c>
      <c r="AE38">
        <v>7.3102299999999998</v>
      </c>
      <c r="AF38">
        <v>41982.625694444447</v>
      </c>
      <c r="AG38" s="1">
        <v>43059.636805555558</v>
      </c>
      <c r="AH38" s="1">
        <v>43146.660416666666</v>
      </c>
      <c r="AI38">
        <v>107.88</v>
      </c>
      <c r="AJ38">
        <v>15.8</v>
      </c>
      <c r="AK38">
        <f t="shared" si="0"/>
        <v>2008</v>
      </c>
      <c r="AL38">
        <f t="shared" si="1"/>
        <v>12</v>
      </c>
    </row>
    <row r="39" spans="1:38" x14ac:dyDescent="0.25">
      <c r="A39" t="s">
        <v>2598</v>
      </c>
      <c r="B39" t="s">
        <v>4280</v>
      </c>
      <c r="C39">
        <v>886</v>
      </c>
      <c r="D39">
        <v>39793</v>
      </c>
      <c r="F39" t="s">
        <v>4281</v>
      </c>
      <c r="G39" t="s">
        <v>4282</v>
      </c>
      <c r="H39" t="s">
        <v>4281</v>
      </c>
      <c r="I39" t="s">
        <v>64</v>
      </c>
      <c r="J39" t="s">
        <v>37</v>
      </c>
      <c r="K39" t="s">
        <v>38</v>
      </c>
      <c r="L39" t="s">
        <v>39</v>
      </c>
      <c r="M39" t="s">
        <v>40</v>
      </c>
      <c r="N39" t="s">
        <v>41</v>
      </c>
      <c r="O39" t="s">
        <v>42</v>
      </c>
      <c r="P39" t="s">
        <v>43</v>
      </c>
      <c r="Q39" t="s">
        <v>44</v>
      </c>
      <c r="R39">
        <v>0</v>
      </c>
      <c r="S39">
        <v>0</v>
      </c>
      <c r="W39" t="s">
        <v>45</v>
      </c>
      <c r="X39">
        <v>886</v>
      </c>
      <c r="Y39" t="s">
        <v>489</v>
      </c>
      <c r="Z39" t="s">
        <v>490</v>
      </c>
      <c r="AA39" t="s">
        <v>40901</v>
      </c>
      <c r="AB39" t="s">
        <v>4283</v>
      </c>
      <c r="AC39">
        <v>0</v>
      </c>
      <c r="AD39" t="s">
        <v>4284</v>
      </c>
      <c r="AE39">
        <v>28.926349999999999</v>
      </c>
      <c r="AF39">
        <v>41643</v>
      </c>
      <c r="AG39" s="1">
        <v>43059.636805555558</v>
      </c>
      <c r="AH39" s="1">
        <v>43146.660416666666</v>
      </c>
      <c r="AI39">
        <v>105.25230000000001</v>
      </c>
      <c r="AJ39">
        <v>8.8313000000000006</v>
      </c>
      <c r="AK39">
        <f t="shared" si="0"/>
        <v>2008</v>
      </c>
      <c r="AL39">
        <f t="shared" si="1"/>
        <v>12</v>
      </c>
    </row>
    <row r="40" spans="1:38" x14ac:dyDescent="0.25">
      <c r="A40" t="s">
        <v>5289</v>
      </c>
      <c r="B40" t="s">
        <v>5290</v>
      </c>
      <c r="C40">
        <v>1135</v>
      </c>
      <c r="D40">
        <v>39881</v>
      </c>
      <c r="F40" t="s">
        <v>5291</v>
      </c>
      <c r="G40" t="s">
        <v>5292</v>
      </c>
      <c r="H40" t="s">
        <v>5291</v>
      </c>
      <c r="I40" t="s">
        <v>64</v>
      </c>
      <c r="J40" t="s">
        <v>54</v>
      </c>
      <c r="K40" t="s">
        <v>55</v>
      </c>
      <c r="L40" t="s">
        <v>123</v>
      </c>
      <c r="M40" t="s">
        <v>124</v>
      </c>
      <c r="N40" t="s">
        <v>41</v>
      </c>
      <c r="O40" t="s">
        <v>42</v>
      </c>
      <c r="P40" t="s">
        <v>43</v>
      </c>
      <c r="Q40" t="s">
        <v>44</v>
      </c>
      <c r="R40">
        <v>0</v>
      </c>
      <c r="S40">
        <v>0</v>
      </c>
      <c r="W40" t="s">
        <v>45</v>
      </c>
      <c r="X40">
        <v>1135</v>
      </c>
      <c r="Y40" t="s">
        <v>489</v>
      </c>
      <c r="Z40" t="s">
        <v>490</v>
      </c>
      <c r="AA40" t="s">
        <v>40901</v>
      </c>
      <c r="AB40" t="s">
        <v>4116</v>
      </c>
      <c r="AC40">
        <v>0</v>
      </c>
      <c r="AD40" t="s">
        <v>4117</v>
      </c>
      <c r="AE40">
        <v>5.9192900000000002</v>
      </c>
      <c r="AF40">
        <v>41643</v>
      </c>
      <c r="AG40" s="1">
        <v>43059.636805555558</v>
      </c>
      <c r="AH40" s="1">
        <v>43146.660416666666</v>
      </c>
      <c r="AI40">
        <v>108.10890000000001</v>
      </c>
      <c r="AJ40">
        <v>16.097100000000001</v>
      </c>
      <c r="AK40">
        <f t="shared" si="0"/>
        <v>2009</v>
      </c>
      <c r="AL40">
        <f t="shared" si="1"/>
        <v>3</v>
      </c>
    </row>
    <row r="41" spans="1:38" x14ac:dyDescent="0.25">
      <c r="A41" t="s">
        <v>5289</v>
      </c>
      <c r="B41" t="s">
        <v>5848</v>
      </c>
      <c r="C41">
        <v>1280</v>
      </c>
      <c r="D41">
        <v>39944</v>
      </c>
      <c r="F41" t="s">
        <v>5849</v>
      </c>
      <c r="G41" t="s">
        <v>5850</v>
      </c>
      <c r="H41" t="s">
        <v>5849</v>
      </c>
      <c r="I41" t="s">
        <v>36</v>
      </c>
      <c r="J41" t="s">
        <v>37</v>
      </c>
      <c r="K41" t="s">
        <v>38</v>
      </c>
      <c r="L41" t="s">
        <v>383</v>
      </c>
      <c r="M41" t="s">
        <v>384</v>
      </c>
      <c r="N41" t="s">
        <v>65</v>
      </c>
      <c r="O41" t="s">
        <v>66</v>
      </c>
      <c r="P41" t="s">
        <v>43</v>
      </c>
      <c r="Q41" t="s">
        <v>44</v>
      </c>
      <c r="R41">
        <v>13</v>
      </c>
      <c r="S41">
        <v>0</v>
      </c>
      <c r="T41" t="s">
        <v>5851</v>
      </c>
      <c r="W41" t="s">
        <v>45</v>
      </c>
      <c r="X41">
        <v>1280</v>
      </c>
      <c r="Y41" t="s">
        <v>489</v>
      </c>
      <c r="Z41" t="s">
        <v>490</v>
      </c>
      <c r="AA41" t="s">
        <v>40901</v>
      </c>
      <c r="AB41" t="s">
        <v>1604</v>
      </c>
      <c r="AC41">
        <v>59000</v>
      </c>
      <c r="AD41" t="s">
        <v>5852</v>
      </c>
      <c r="AE41">
        <v>0.76222000000000001</v>
      </c>
      <c r="AF41">
        <v>41643</v>
      </c>
      <c r="AG41" s="1">
        <v>43059.636805555558</v>
      </c>
      <c r="AH41" s="1">
        <v>43146.660416666666</v>
      </c>
      <c r="AI41">
        <v>108.4671</v>
      </c>
      <c r="AJ41">
        <v>15.572100000000001</v>
      </c>
      <c r="AK41">
        <f t="shared" si="0"/>
        <v>2009</v>
      </c>
      <c r="AL41">
        <f t="shared" si="1"/>
        <v>5</v>
      </c>
    </row>
    <row r="42" spans="1:38" x14ac:dyDescent="0.25">
      <c r="A42" t="s">
        <v>5311</v>
      </c>
      <c r="B42" t="s">
        <v>5562</v>
      </c>
      <c r="C42">
        <v>1200</v>
      </c>
      <c r="D42">
        <v>40085</v>
      </c>
      <c r="F42" t="s">
        <v>5563</v>
      </c>
      <c r="G42" t="s">
        <v>5564</v>
      </c>
      <c r="H42" t="s">
        <v>5563</v>
      </c>
      <c r="I42" t="s">
        <v>72</v>
      </c>
      <c r="J42" t="s">
        <v>138</v>
      </c>
      <c r="K42" t="s">
        <v>139</v>
      </c>
      <c r="L42" t="s">
        <v>383</v>
      </c>
      <c r="M42" t="s">
        <v>384</v>
      </c>
      <c r="N42" t="s">
        <v>190</v>
      </c>
      <c r="O42" t="s">
        <v>191</v>
      </c>
      <c r="P42" t="s">
        <v>43</v>
      </c>
      <c r="Q42" t="s">
        <v>44</v>
      </c>
      <c r="R42">
        <v>13</v>
      </c>
      <c r="S42">
        <v>0</v>
      </c>
      <c r="T42" t="s">
        <v>5565</v>
      </c>
      <c r="W42" t="s">
        <v>45</v>
      </c>
      <c r="X42">
        <v>1200</v>
      </c>
      <c r="Y42" t="s">
        <v>489</v>
      </c>
      <c r="Z42" t="s">
        <v>490</v>
      </c>
      <c r="AA42" t="s">
        <v>40901</v>
      </c>
      <c r="AB42" t="s">
        <v>5566</v>
      </c>
      <c r="AC42">
        <v>0</v>
      </c>
      <c r="AD42" t="s">
        <v>5567</v>
      </c>
      <c r="AE42">
        <v>6.7678599999999998</v>
      </c>
      <c r="AF42">
        <v>41643</v>
      </c>
      <c r="AG42" s="1">
        <v>43059.636805555558</v>
      </c>
      <c r="AH42" s="1">
        <v>43146.660416666666</v>
      </c>
      <c r="AI42">
        <v>107.8584</v>
      </c>
      <c r="AJ42">
        <v>14.517899999999999</v>
      </c>
      <c r="AK42">
        <f t="shared" si="0"/>
        <v>2009</v>
      </c>
      <c r="AL42">
        <f t="shared" si="1"/>
        <v>9</v>
      </c>
    </row>
    <row r="43" spans="1:38" x14ac:dyDescent="0.25">
      <c r="A43" t="s">
        <v>2344</v>
      </c>
      <c r="B43" t="s">
        <v>5568</v>
      </c>
      <c r="C43">
        <v>1201</v>
      </c>
      <c r="D43">
        <v>40085</v>
      </c>
      <c r="F43" t="s">
        <v>5569</v>
      </c>
      <c r="G43" t="s">
        <v>5570</v>
      </c>
      <c r="H43" t="s">
        <v>5569</v>
      </c>
      <c r="I43" t="s">
        <v>76</v>
      </c>
      <c r="J43" t="s">
        <v>37</v>
      </c>
      <c r="K43" t="s">
        <v>38</v>
      </c>
      <c r="L43" t="s">
        <v>383</v>
      </c>
      <c r="M43" t="s">
        <v>384</v>
      </c>
      <c r="N43" t="s">
        <v>41</v>
      </c>
      <c r="O43" t="s">
        <v>42</v>
      </c>
      <c r="P43" t="s">
        <v>43</v>
      </c>
      <c r="Q43" t="s">
        <v>44</v>
      </c>
      <c r="R43">
        <v>7</v>
      </c>
      <c r="S43">
        <v>0</v>
      </c>
      <c r="T43" t="s">
        <v>5565</v>
      </c>
      <c r="W43" t="s">
        <v>45</v>
      </c>
      <c r="X43">
        <v>1201</v>
      </c>
      <c r="Y43" t="s">
        <v>489</v>
      </c>
      <c r="Z43" t="s">
        <v>490</v>
      </c>
      <c r="AA43" t="s">
        <v>40901</v>
      </c>
      <c r="AB43" t="s">
        <v>1604</v>
      </c>
      <c r="AC43">
        <v>0</v>
      </c>
      <c r="AD43" t="s">
        <v>4084</v>
      </c>
      <c r="AE43">
        <v>16.856839999999998</v>
      </c>
      <c r="AF43">
        <v>41643</v>
      </c>
      <c r="AG43" s="1">
        <v>43059.636805555558</v>
      </c>
      <c r="AH43" s="1">
        <v>43146.660416666666</v>
      </c>
      <c r="AI43">
        <v>107.8584</v>
      </c>
      <c r="AJ43">
        <v>15.598000000000001</v>
      </c>
      <c r="AK43">
        <f t="shared" si="0"/>
        <v>2009</v>
      </c>
      <c r="AL43">
        <f t="shared" si="1"/>
        <v>9</v>
      </c>
    </row>
    <row r="44" spans="1:38" x14ac:dyDescent="0.25">
      <c r="A44" t="s">
        <v>5571</v>
      </c>
      <c r="B44" t="s">
        <v>5572</v>
      </c>
      <c r="C44">
        <v>1202</v>
      </c>
      <c r="D44">
        <v>40085</v>
      </c>
      <c r="F44" t="s">
        <v>5573</v>
      </c>
      <c r="G44" t="s">
        <v>5574</v>
      </c>
      <c r="H44" t="s">
        <v>5573</v>
      </c>
      <c r="I44" t="s">
        <v>72</v>
      </c>
      <c r="J44" t="s">
        <v>138</v>
      </c>
      <c r="K44" t="s">
        <v>139</v>
      </c>
      <c r="L44" t="s">
        <v>383</v>
      </c>
      <c r="M44" t="s">
        <v>384</v>
      </c>
      <c r="N44" t="s">
        <v>41</v>
      </c>
      <c r="O44" t="s">
        <v>42</v>
      </c>
      <c r="P44" t="s">
        <v>43</v>
      </c>
      <c r="Q44" t="s">
        <v>44</v>
      </c>
      <c r="R44">
        <v>0</v>
      </c>
      <c r="S44">
        <v>0</v>
      </c>
      <c r="T44" t="s">
        <v>5575</v>
      </c>
      <c r="W44" t="s">
        <v>45</v>
      </c>
      <c r="X44">
        <v>1202</v>
      </c>
      <c r="Y44" t="s">
        <v>489</v>
      </c>
      <c r="Z44" t="s">
        <v>490</v>
      </c>
      <c r="AA44" t="s">
        <v>40901</v>
      </c>
      <c r="AB44" t="s">
        <v>5566</v>
      </c>
      <c r="AC44">
        <v>0</v>
      </c>
      <c r="AD44" t="s">
        <v>5567</v>
      </c>
      <c r="AE44">
        <v>6.6694300000000002</v>
      </c>
      <c r="AF44">
        <v>41643</v>
      </c>
      <c r="AG44" s="1">
        <v>43059.636805555558</v>
      </c>
      <c r="AH44" s="1">
        <v>43146.660416666666</v>
      </c>
      <c r="AI44">
        <v>107.85939999999999</v>
      </c>
      <c r="AJ44">
        <v>14.5189</v>
      </c>
      <c r="AK44">
        <f t="shared" si="0"/>
        <v>2009</v>
      </c>
      <c r="AL44">
        <f t="shared" si="1"/>
        <v>9</v>
      </c>
    </row>
    <row r="45" spans="1:38" x14ac:dyDescent="0.25">
      <c r="A45" t="s">
        <v>5571</v>
      </c>
      <c r="B45" t="s">
        <v>5572</v>
      </c>
      <c r="C45">
        <v>1203</v>
      </c>
      <c r="D45">
        <v>40085</v>
      </c>
      <c r="F45" t="s">
        <v>5576</v>
      </c>
      <c r="G45" t="s">
        <v>5574</v>
      </c>
      <c r="H45" t="s">
        <v>5576</v>
      </c>
      <c r="I45" t="s">
        <v>72</v>
      </c>
      <c r="J45" t="s">
        <v>138</v>
      </c>
      <c r="K45" t="s">
        <v>139</v>
      </c>
      <c r="L45" t="s">
        <v>383</v>
      </c>
      <c r="M45" t="s">
        <v>384</v>
      </c>
      <c r="N45" t="s">
        <v>41</v>
      </c>
      <c r="O45" t="s">
        <v>42</v>
      </c>
      <c r="P45" t="s">
        <v>43</v>
      </c>
      <c r="Q45" t="s">
        <v>44</v>
      </c>
      <c r="R45">
        <v>0</v>
      </c>
      <c r="S45">
        <v>0</v>
      </c>
      <c r="T45" t="s">
        <v>5575</v>
      </c>
      <c r="W45" t="s">
        <v>45</v>
      </c>
      <c r="X45">
        <v>1203</v>
      </c>
      <c r="Y45" t="s">
        <v>489</v>
      </c>
      <c r="Z45" t="s">
        <v>490</v>
      </c>
      <c r="AA45" t="s">
        <v>40901</v>
      </c>
      <c r="AB45" t="s">
        <v>5566</v>
      </c>
      <c r="AC45">
        <v>0</v>
      </c>
      <c r="AD45" t="s">
        <v>5577</v>
      </c>
      <c r="AE45">
        <v>30.473310000000001</v>
      </c>
      <c r="AF45">
        <v>41643</v>
      </c>
      <c r="AG45" s="1">
        <v>43059.636805555558</v>
      </c>
      <c r="AH45" s="1">
        <v>43146.660416666666</v>
      </c>
      <c r="AI45">
        <v>108.01909999999999</v>
      </c>
      <c r="AJ45">
        <v>14.8733</v>
      </c>
      <c r="AK45">
        <f t="shared" si="0"/>
        <v>2009</v>
      </c>
      <c r="AL45">
        <f t="shared" si="1"/>
        <v>9</v>
      </c>
    </row>
    <row r="46" spans="1:38" x14ac:dyDescent="0.25">
      <c r="A46" t="s">
        <v>654</v>
      </c>
      <c r="B46" t="s">
        <v>5796</v>
      </c>
      <c r="C46">
        <v>1267</v>
      </c>
      <c r="D46">
        <v>40109</v>
      </c>
      <c r="F46" t="s">
        <v>5797</v>
      </c>
      <c r="G46" t="s">
        <v>5798</v>
      </c>
      <c r="H46" t="s">
        <v>5797</v>
      </c>
      <c r="I46" t="s">
        <v>72</v>
      </c>
      <c r="J46" t="s">
        <v>37</v>
      </c>
      <c r="K46" t="s">
        <v>38</v>
      </c>
      <c r="L46" t="s">
        <v>123</v>
      </c>
      <c r="M46" t="s">
        <v>124</v>
      </c>
      <c r="N46" t="s">
        <v>41</v>
      </c>
      <c r="O46" t="s">
        <v>42</v>
      </c>
      <c r="P46" t="s">
        <v>43</v>
      </c>
      <c r="Q46" t="s">
        <v>44</v>
      </c>
      <c r="R46">
        <v>0</v>
      </c>
      <c r="S46">
        <v>0</v>
      </c>
      <c r="W46" t="s">
        <v>45</v>
      </c>
      <c r="X46">
        <v>1267</v>
      </c>
      <c r="Y46" t="s">
        <v>489</v>
      </c>
      <c r="Z46" t="s">
        <v>490</v>
      </c>
      <c r="AA46" t="s">
        <v>40901</v>
      </c>
      <c r="AB46" t="s">
        <v>4121</v>
      </c>
      <c r="AC46">
        <v>0</v>
      </c>
      <c r="AD46" t="s">
        <v>5799</v>
      </c>
      <c r="AE46">
        <v>11.422180000000001</v>
      </c>
      <c r="AF46">
        <v>41643</v>
      </c>
      <c r="AG46" s="1">
        <v>43059.636805555558</v>
      </c>
      <c r="AH46" s="1">
        <v>43146.660416666666</v>
      </c>
      <c r="AI46">
        <v>107.7424</v>
      </c>
      <c r="AJ46">
        <v>16.339500000000001</v>
      </c>
      <c r="AK46">
        <f t="shared" si="0"/>
        <v>2009</v>
      </c>
      <c r="AL46">
        <f t="shared" si="1"/>
        <v>10</v>
      </c>
    </row>
    <row r="47" spans="1:38" x14ac:dyDescent="0.25">
      <c r="A47" t="s">
        <v>654</v>
      </c>
      <c r="B47" t="s">
        <v>6484</v>
      </c>
      <c r="C47">
        <v>1442</v>
      </c>
      <c r="D47">
        <v>40201</v>
      </c>
      <c r="F47" t="s">
        <v>6485</v>
      </c>
      <c r="G47" t="s">
        <v>6486</v>
      </c>
      <c r="H47" t="s">
        <v>6485</v>
      </c>
      <c r="I47" t="s">
        <v>76</v>
      </c>
      <c r="J47" t="s">
        <v>37</v>
      </c>
      <c r="K47" t="s">
        <v>38</v>
      </c>
      <c r="L47" t="s">
        <v>39</v>
      </c>
      <c r="M47" t="s">
        <v>40</v>
      </c>
      <c r="N47" t="s">
        <v>41</v>
      </c>
      <c r="O47" t="s">
        <v>42</v>
      </c>
      <c r="P47" t="s">
        <v>43</v>
      </c>
      <c r="Q47" t="s">
        <v>44</v>
      </c>
      <c r="R47">
        <v>1</v>
      </c>
      <c r="S47">
        <v>0</v>
      </c>
      <c r="W47" t="s">
        <v>45</v>
      </c>
      <c r="X47">
        <v>1442</v>
      </c>
      <c r="Y47" t="s">
        <v>489</v>
      </c>
      <c r="Z47" t="s">
        <v>490</v>
      </c>
      <c r="AA47" t="s">
        <v>40901</v>
      </c>
      <c r="AB47" t="s">
        <v>6487</v>
      </c>
      <c r="AC47">
        <v>0</v>
      </c>
      <c r="AD47" t="s">
        <v>6488</v>
      </c>
      <c r="AE47">
        <v>7.63828</v>
      </c>
      <c r="AF47">
        <v>41897.786111111112</v>
      </c>
      <c r="AG47" s="1">
        <v>43059.636805555558</v>
      </c>
      <c r="AH47" s="1">
        <v>43146.660416666666</v>
      </c>
      <c r="AI47">
        <v>104.5916</v>
      </c>
      <c r="AJ47">
        <v>21.493600000000001</v>
      </c>
      <c r="AK47">
        <f t="shared" si="0"/>
        <v>2010</v>
      </c>
      <c r="AL47">
        <f t="shared" si="1"/>
        <v>1</v>
      </c>
    </row>
    <row r="48" spans="1:38" x14ac:dyDescent="0.25">
      <c r="A48" t="s">
        <v>2598</v>
      </c>
      <c r="B48" t="s">
        <v>10759</v>
      </c>
      <c r="C48">
        <v>2679</v>
      </c>
      <c r="D48">
        <v>40189</v>
      </c>
      <c r="F48" t="s">
        <v>10760</v>
      </c>
      <c r="G48" t="s">
        <v>10761</v>
      </c>
      <c r="H48" t="s">
        <v>10760</v>
      </c>
      <c r="I48" t="s">
        <v>43</v>
      </c>
      <c r="J48" t="s">
        <v>138</v>
      </c>
      <c r="K48" t="s">
        <v>139</v>
      </c>
      <c r="L48" t="s">
        <v>123</v>
      </c>
      <c r="M48" t="s">
        <v>124</v>
      </c>
      <c r="N48" t="s">
        <v>41</v>
      </c>
      <c r="O48" t="s">
        <v>42</v>
      </c>
      <c r="P48" t="s">
        <v>43</v>
      </c>
      <c r="Q48" t="s">
        <v>44</v>
      </c>
      <c r="R48">
        <v>0</v>
      </c>
      <c r="S48">
        <v>0</v>
      </c>
      <c r="W48" t="s">
        <v>45</v>
      </c>
      <c r="X48">
        <v>2679</v>
      </c>
      <c r="Y48" t="s">
        <v>489</v>
      </c>
      <c r="Z48" t="s">
        <v>490</v>
      </c>
      <c r="AA48" t="s">
        <v>40901</v>
      </c>
      <c r="AB48" t="s">
        <v>4121</v>
      </c>
      <c r="AC48">
        <v>287217</v>
      </c>
      <c r="AD48" t="s">
        <v>10762</v>
      </c>
      <c r="AE48">
        <v>9.6237499999999994</v>
      </c>
      <c r="AF48">
        <v>41643</v>
      </c>
      <c r="AG48" s="1">
        <v>43059.636805555558</v>
      </c>
      <c r="AH48" s="1">
        <v>43146.660416666666</v>
      </c>
      <c r="AI48">
        <v>107.5989</v>
      </c>
      <c r="AJ48">
        <v>16.375</v>
      </c>
      <c r="AK48">
        <f t="shared" si="0"/>
        <v>2010</v>
      </c>
      <c r="AL48">
        <f t="shared" si="1"/>
        <v>1</v>
      </c>
    </row>
    <row r="49" spans="1:38" x14ac:dyDescent="0.25">
      <c r="A49" t="s">
        <v>2598</v>
      </c>
      <c r="B49" t="s">
        <v>10275</v>
      </c>
      <c r="C49">
        <v>2534</v>
      </c>
      <c r="D49">
        <v>40247</v>
      </c>
      <c r="F49" t="s">
        <v>10276</v>
      </c>
      <c r="G49" t="s">
        <v>10277</v>
      </c>
      <c r="H49" t="s">
        <v>10276</v>
      </c>
      <c r="I49" t="s">
        <v>76</v>
      </c>
      <c r="J49" t="s">
        <v>37</v>
      </c>
      <c r="K49" t="s">
        <v>38</v>
      </c>
      <c r="L49" t="s">
        <v>123</v>
      </c>
      <c r="M49" t="s">
        <v>124</v>
      </c>
      <c r="N49" t="s">
        <v>41</v>
      </c>
      <c r="O49" t="s">
        <v>42</v>
      </c>
      <c r="P49" t="s">
        <v>43</v>
      </c>
      <c r="Q49" t="s">
        <v>44</v>
      </c>
      <c r="R49">
        <v>0</v>
      </c>
      <c r="S49">
        <v>0</v>
      </c>
      <c r="W49" t="s">
        <v>45</v>
      </c>
      <c r="X49">
        <v>2534</v>
      </c>
      <c r="Y49" t="s">
        <v>489</v>
      </c>
      <c r="Z49" t="s">
        <v>490</v>
      </c>
      <c r="AA49" t="s">
        <v>40901</v>
      </c>
      <c r="AB49" t="s">
        <v>10278</v>
      </c>
      <c r="AC49">
        <v>31040</v>
      </c>
      <c r="AD49" t="s">
        <v>10279</v>
      </c>
      <c r="AE49">
        <v>3.95187</v>
      </c>
      <c r="AF49">
        <v>41643</v>
      </c>
      <c r="AG49" s="1">
        <v>43059.636805555558</v>
      </c>
      <c r="AH49" s="1">
        <v>43146.660416666666</v>
      </c>
      <c r="AI49">
        <v>106.593</v>
      </c>
      <c r="AJ49">
        <v>17.4468</v>
      </c>
      <c r="AK49">
        <f t="shared" si="0"/>
        <v>2010</v>
      </c>
      <c r="AL49">
        <f t="shared" si="1"/>
        <v>3</v>
      </c>
    </row>
    <row r="50" spans="1:38" x14ac:dyDescent="0.25">
      <c r="A50" t="s">
        <v>3278</v>
      </c>
      <c r="B50" t="s">
        <v>7626</v>
      </c>
      <c r="C50">
        <v>1780</v>
      </c>
      <c r="D50">
        <v>40293</v>
      </c>
      <c r="F50" t="s">
        <v>7627</v>
      </c>
      <c r="G50" t="s">
        <v>7628</v>
      </c>
      <c r="H50" t="s">
        <v>7627</v>
      </c>
      <c r="I50" t="s">
        <v>43</v>
      </c>
      <c r="J50" t="s">
        <v>37</v>
      </c>
      <c r="K50" t="s">
        <v>38</v>
      </c>
      <c r="L50" t="s">
        <v>123</v>
      </c>
      <c r="M50" t="s">
        <v>124</v>
      </c>
      <c r="N50" t="s">
        <v>41</v>
      </c>
      <c r="O50" t="s">
        <v>42</v>
      </c>
      <c r="P50" t="s">
        <v>43</v>
      </c>
      <c r="Q50" t="s">
        <v>44</v>
      </c>
      <c r="R50">
        <v>3</v>
      </c>
      <c r="S50">
        <v>0</v>
      </c>
      <c r="W50" t="s">
        <v>45</v>
      </c>
      <c r="X50">
        <v>1780</v>
      </c>
      <c r="Y50" t="s">
        <v>489</v>
      </c>
      <c r="Z50" t="s">
        <v>490</v>
      </c>
      <c r="AA50" t="s">
        <v>40901</v>
      </c>
      <c r="AB50" t="s">
        <v>3282</v>
      </c>
      <c r="AC50">
        <v>32690</v>
      </c>
      <c r="AD50" t="s">
        <v>3283</v>
      </c>
      <c r="AE50">
        <v>7.8146800000000001</v>
      </c>
      <c r="AF50">
        <v>41643</v>
      </c>
      <c r="AG50" s="1">
        <v>43059.636805555558</v>
      </c>
      <c r="AH50" s="1">
        <v>43146.660416666666</v>
      </c>
      <c r="AI50">
        <v>104.9389</v>
      </c>
      <c r="AJ50">
        <v>22.766200000000001</v>
      </c>
      <c r="AK50">
        <f t="shared" si="0"/>
        <v>2010</v>
      </c>
      <c r="AL50">
        <f t="shared" si="1"/>
        <v>4</v>
      </c>
    </row>
    <row r="51" spans="1:38" x14ac:dyDescent="0.25">
      <c r="A51" t="s">
        <v>2598</v>
      </c>
      <c r="B51" t="s">
        <v>10319</v>
      </c>
      <c r="C51">
        <v>2544</v>
      </c>
      <c r="D51">
        <v>40278</v>
      </c>
      <c r="F51" t="s">
        <v>10320</v>
      </c>
      <c r="G51" t="s">
        <v>10321</v>
      </c>
      <c r="H51" t="s">
        <v>10320</v>
      </c>
      <c r="I51" t="s">
        <v>72</v>
      </c>
      <c r="J51" t="s">
        <v>37</v>
      </c>
      <c r="K51" t="s">
        <v>38</v>
      </c>
      <c r="L51" t="s">
        <v>123</v>
      </c>
      <c r="M51" t="s">
        <v>124</v>
      </c>
      <c r="N51" t="s">
        <v>41</v>
      </c>
      <c r="O51" t="s">
        <v>42</v>
      </c>
      <c r="P51" t="s">
        <v>43</v>
      </c>
      <c r="Q51" t="s">
        <v>44</v>
      </c>
      <c r="R51">
        <v>0</v>
      </c>
      <c r="S51">
        <v>0</v>
      </c>
      <c r="W51" t="s">
        <v>45</v>
      </c>
      <c r="X51">
        <v>2544</v>
      </c>
      <c r="Y51" t="s">
        <v>489</v>
      </c>
      <c r="Z51" t="s">
        <v>490</v>
      </c>
      <c r="AA51" t="s">
        <v>40901</v>
      </c>
      <c r="AB51" t="s">
        <v>4225</v>
      </c>
      <c r="AC51">
        <v>0</v>
      </c>
      <c r="AD51" t="s">
        <v>10322</v>
      </c>
      <c r="AE51">
        <v>8.6232699999999998</v>
      </c>
      <c r="AF51">
        <v>41643</v>
      </c>
      <c r="AG51" s="1">
        <v>43059.636805555558</v>
      </c>
      <c r="AH51" s="1">
        <v>43146.660416666666</v>
      </c>
      <c r="AI51">
        <v>105.663</v>
      </c>
      <c r="AJ51">
        <v>18.555399999999999</v>
      </c>
      <c r="AK51">
        <f t="shared" si="0"/>
        <v>2010</v>
      </c>
      <c r="AL51">
        <f t="shared" si="1"/>
        <v>4</v>
      </c>
    </row>
    <row r="52" spans="1:38" x14ac:dyDescent="0.25">
      <c r="A52" t="s">
        <v>654</v>
      </c>
      <c r="B52" t="s">
        <v>10832</v>
      </c>
      <c r="C52">
        <v>2702</v>
      </c>
      <c r="D52">
        <v>40279</v>
      </c>
      <c r="F52" t="s">
        <v>10833</v>
      </c>
      <c r="G52" t="s">
        <v>10834</v>
      </c>
      <c r="H52" t="s">
        <v>10833</v>
      </c>
      <c r="I52" t="s">
        <v>64</v>
      </c>
      <c r="J52" t="s">
        <v>37</v>
      </c>
      <c r="K52" t="s">
        <v>38</v>
      </c>
      <c r="L52" t="s">
        <v>123</v>
      </c>
      <c r="M52" t="s">
        <v>124</v>
      </c>
      <c r="N52" t="s">
        <v>41</v>
      </c>
      <c r="O52" t="s">
        <v>42</v>
      </c>
      <c r="P52" t="s">
        <v>43</v>
      </c>
      <c r="Q52" t="s">
        <v>44</v>
      </c>
      <c r="R52">
        <v>0</v>
      </c>
      <c r="S52">
        <v>0</v>
      </c>
      <c r="W52" t="s">
        <v>45</v>
      </c>
      <c r="X52">
        <v>2702</v>
      </c>
      <c r="Y52" t="s">
        <v>489</v>
      </c>
      <c r="Z52" t="s">
        <v>490</v>
      </c>
      <c r="AA52" t="s">
        <v>40901</v>
      </c>
      <c r="AB52" t="s">
        <v>10835</v>
      </c>
      <c r="AC52">
        <v>146771</v>
      </c>
      <c r="AD52" t="s">
        <v>10836</v>
      </c>
      <c r="AE52">
        <v>20.07161</v>
      </c>
      <c r="AF52">
        <v>41643</v>
      </c>
      <c r="AG52" s="1">
        <v>43059.636805555558</v>
      </c>
      <c r="AH52" s="1">
        <v>43146.660416666666</v>
      </c>
      <c r="AI52">
        <v>108.9881</v>
      </c>
      <c r="AJ52">
        <v>11.989000000000001</v>
      </c>
      <c r="AK52">
        <f t="shared" si="0"/>
        <v>2010</v>
      </c>
      <c r="AL52">
        <f t="shared" si="1"/>
        <v>4</v>
      </c>
    </row>
    <row r="53" spans="1:38" x14ac:dyDescent="0.25">
      <c r="A53" t="s">
        <v>2598</v>
      </c>
      <c r="B53" t="s">
        <v>11121</v>
      </c>
      <c r="C53">
        <v>2785</v>
      </c>
      <c r="D53">
        <v>40341</v>
      </c>
      <c r="F53" t="s">
        <v>11122</v>
      </c>
      <c r="G53" t="s">
        <v>11123</v>
      </c>
      <c r="H53" t="s">
        <v>11122</v>
      </c>
      <c r="I53" t="s">
        <v>76</v>
      </c>
      <c r="J53" t="s">
        <v>37</v>
      </c>
      <c r="K53" t="s">
        <v>38</v>
      </c>
      <c r="L53" t="s">
        <v>123</v>
      </c>
      <c r="M53" t="s">
        <v>124</v>
      </c>
      <c r="N53" t="s">
        <v>41</v>
      </c>
      <c r="O53" t="s">
        <v>42</v>
      </c>
      <c r="P53" t="s">
        <v>43</v>
      </c>
      <c r="Q53" t="s">
        <v>44</v>
      </c>
      <c r="R53">
        <v>0</v>
      </c>
      <c r="S53">
        <v>0</v>
      </c>
      <c r="W53" t="s">
        <v>45</v>
      </c>
      <c r="X53">
        <v>2785</v>
      </c>
      <c r="Y53" t="s">
        <v>489</v>
      </c>
      <c r="Z53" t="s">
        <v>490</v>
      </c>
      <c r="AA53" t="s">
        <v>40901</v>
      </c>
      <c r="AB53" t="s">
        <v>1783</v>
      </c>
      <c r="AC53">
        <v>0</v>
      </c>
      <c r="AD53" t="s">
        <v>11124</v>
      </c>
      <c r="AE53">
        <v>7.6041100000000004</v>
      </c>
      <c r="AF53">
        <v>41643</v>
      </c>
      <c r="AG53" s="1">
        <v>43059.636805555558</v>
      </c>
      <c r="AH53" s="1">
        <v>43146.660416666666</v>
      </c>
      <c r="AI53">
        <v>108.7431</v>
      </c>
      <c r="AJ53">
        <v>14.8315</v>
      </c>
      <c r="AK53">
        <f t="shared" si="0"/>
        <v>2010</v>
      </c>
      <c r="AL53">
        <f t="shared" si="1"/>
        <v>6</v>
      </c>
    </row>
    <row r="54" spans="1:38" x14ac:dyDescent="0.25">
      <c r="A54" t="s">
        <v>2598</v>
      </c>
      <c r="B54" t="s">
        <v>8894</v>
      </c>
      <c r="C54">
        <v>2122</v>
      </c>
      <c r="D54">
        <v>40382</v>
      </c>
      <c r="F54" t="s">
        <v>8895</v>
      </c>
      <c r="G54" t="s">
        <v>8896</v>
      </c>
      <c r="H54" t="s">
        <v>8895</v>
      </c>
      <c r="I54" t="s">
        <v>43</v>
      </c>
      <c r="J54" t="s">
        <v>37</v>
      </c>
      <c r="K54" t="s">
        <v>38</v>
      </c>
      <c r="L54" t="s">
        <v>123</v>
      </c>
      <c r="M54" t="s">
        <v>124</v>
      </c>
      <c r="N54" t="s">
        <v>41</v>
      </c>
      <c r="O54" t="s">
        <v>42</v>
      </c>
      <c r="P54" t="s">
        <v>43</v>
      </c>
      <c r="Q54" t="s">
        <v>44</v>
      </c>
      <c r="R54">
        <v>0</v>
      </c>
      <c r="S54">
        <v>0</v>
      </c>
      <c r="W54" t="s">
        <v>45</v>
      </c>
      <c r="X54">
        <v>2122</v>
      </c>
      <c r="Y54" t="s">
        <v>489</v>
      </c>
      <c r="Z54" t="s">
        <v>490</v>
      </c>
      <c r="AA54" t="s">
        <v>40901</v>
      </c>
      <c r="AB54" t="s">
        <v>6487</v>
      </c>
      <c r="AC54">
        <v>0</v>
      </c>
      <c r="AD54" t="s">
        <v>6488</v>
      </c>
      <c r="AE54">
        <v>16.63269</v>
      </c>
      <c r="AF54">
        <v>41643</v>
      </c>
      <c r="AG54" s="1">
        <v>43059.636805555558</v>
      </c>
      <c r="AH54" s="1">
        <v>43146.660416666666</v>
      </c>
      <c r="AI54">
        <v>104.45910000000001</v>
      </c>
      <c r="AJ54">
        <v>21.642900000000001</v>
      </c>
      <c r="AK54">
        <f t="shared" si="0"/>
        <v>2010</v>
      </c>
      <c r="AL54">
        <f t="shared" si="1"/>
        <v>7</v>
      </c>
    </row>
    <row r="55" spans="1:38" x14ac:dyDescent="0.25">
      <c r="A55" t="s">
        <v>8914</v>
      </c>
      <c r="B55" t="s">
        <v>8915</v>
      </c>
      <c r="C55">
        <v>2127</v>
      </c>
      <c r="D55">
        <v>40383</v>
      </c>
      <c r="F55" t="s">
        <v>8916</v>
      </c>
      <c r="G55" t="s">
        <v>8917</v>
      </c>
      <c r="H55" t="s">
        <v>8916</v>
      </c>
      <c r="I55" t="s">
        <v>76</v>
      </c>
      <c r="J55" t="s">
        <v>37</v>
      </c>
      <c r="K55" t="s">
        <v>38</v>
      </c>
      <c r="L55" t="s">
        <v>383</v>
      </c>
      <c r="M55" t="s">
        <v>384</v>
      </c>
      <c r="N55" t="s">
        <v>41</v>
      </c>
      <c r="O55" t="s">
        <v>42</v>
      </c>
      <c r="P55" t="s">
        <v>43</v>
      </c>
      <c r="Q55" t="s">
        <v>44</v>
      </c>
      <c r="R55">
        <v>5</v>
      </c>
      <c r="S55">
        <v>0</v>
      </c>
      <c r="T55" t="s">
        <v>8918</v>
      </c>
      <c r="W55" t="s">
        <v>45</v>
      </c>
      <c r="X55">
        <v>2127</v>
      </c>
      <c r="Y55" t="s">
        <v>489</v>
      </c>
      <c r="Z55" t="s">
        <v>490</v>
      </c>
      <c r="AA55" t="s">
        <v>40901</v>
      </c>
      <c r="AB55" t="s">
        <v>3282</v>
      </c>
      <c r="AC55">
        <v>0</v>
      </c>
      <c r="AD55" t="s">
        <v>8919</v>
      </c>
      <c r="AE55">
        <v>1.51885</v>
      </c>
      <c r="AF55">
        <v>41643</v>
      </c>
      <c r="AG55" s="1">
        <v>43059.636805555558</v>
      </c>
      <c r="AH55" s="1">
        <v>43146.660416666666</v>
      </c>
      <c r="AI55">
        <v>105.1564</v>
      </c>
      <c r="AJ55">
        <v>23.1172</v>
      </c>
      <c r="AK55">
        <f t="shared" si="0"/>
        <v>2010</v>
      </c>
      <c r="AL55">
        <f t="shared" si="1"/>
        <v>7</v>
      </c>
    </row>
    <row r="56" spans="1:38" x14ac:dyDescent="0.25">
      <c r="A56" t="s">
        <v>8914</v>
      </c>
      <c r="B56" t="s">
        <v>8915</v>
      </c>
      <c r="C56">
        <v>2128</v>
      </c>
      <c r="D56">
        <v>40383</v>
      </c>
      <c r="F56" t="s">
        <v>8920</v>
      </c>
      <c r="G56" t="s">
        <v>8921</v>
      </c>
      <c r="H56" t="s">
        <v>8920</v>
      </c>
      <c r="I56" t="s">
        <v>64</v>
      </c>
      <c r="J56" t="s">
        <v>37</v>
      </c>
      <c r="K56" t="s">
        <v>38</v>
      </c>
      <c r="L56" t="s">
        <v>383</v>
      </c>
      <c r="M56" t="s">
        <v>384</v>
      </c>
      <c r="N56" t="s">
        <v>41</v>
      </c>
      <c r="O56" t="s">
        <v>42</v>
      </c>
      <c r="P56" t="s">
        <v>43</v>
      </c>
      <c r="Q56" t="s">
        <v>44</v>
      </c>
      <c r="R56">
        <v>1</v>
      </c>
      <c r="S56">
        <v>0</v>
      </c>
      <c r="T56" t="s">
        <v>8918</v>
      </c>
      <c r="W56" t="s">
        <v>45</v>
      </c>
      <c r="X56">
        <v>2128</v>
      </c>
      <c r="Y56" t="s">
        <v>489</v>
      </c>
      <c r="Z56" t="s">
        <v>490</v>
      </c>
      <c r="AA56" t="s">
        <v>40901</v>
      </c>
      <c r="AB56" t="s">
        <v>3282</v>
      </c>
      <c r="AC56">
        <v>0</v>
      </c>
      <c r="AD56" t="s">
        <v>3323</v>
      </c>
      <c r="AE56">
        <v>13.272</v>
      </c>
      <c r="AF56">
        <v>41643</v>
      </c>
      <c r="AG56" s="1">
        <v>43059.636805555558</v>
      </c>
      <c r="AH56" s="1">
        <v>43146.660416666666</v>
      </c>
      <c r="AI56">
        <v>104.5595</v>
      </c>
      <c r="AJ56">
        <v>22.6966</v>
      </c>
      <c r="AK56">
        <f t="shared" si="0"/>
        <v>2010</v>
      </c>
      <c r="AL56">
        <f t="shared" si="1"/>
        <v>7</v>
      </c>
    </row>
    <row r="57" spans="1:38" x14ac:dyDescent="0.25">
      <c r="A57" t="s">
        <v>5289</v>
      </c>
      <c r="B57" t="s">
        <v>8922</v>
      </c>
      <c r="C57">
        <v>2129</v>
      </c>
      <c r="D57">
        <v>40383</v>
      </c>
      <c r="F57" t="s">
        <v>8923</v>
      </c>
      <c r="G57" t="s">
        <v>8924</v>
      </c>
      <c r="H57" t="s">
        <v>8923</v>
      </c>
      <c r="I57" t="s">
        <v>43</v>
      </c>
      <c r="J57" t="s">
        <v>37</v>
      </c>
      <c r="K57" t="s">
        <v>38</v>
      </c>
      <c r="L57" t="s">
        <v>123</v>
      </c>
      <c r="M57" t="s">
        <v>124</v>
      </c>
      <c r="N57" t="s">
        <v>41</v>
      </c>
      <c r="O57" t="s">
        <v>42</v>
      </c>
      <c r="P57" t="s">
        <v>43</v>
      </c>
      <c r="Q57" t="s">
        <v>44</v>
      </c>
      <c r="R57">
        <v>1</v>
      </c>
      <c r="S57">
        <v>0</v>
      </c>
      <c r="W57" t="s">
        <v>45</v>
      </c>
      <c r="X57">
        <v>2129</v>
      </c>
      <c r="Y57" t="s">
        <v>489</v>
      </c>
      <c r="Z57" t="s">
        <v>490</v>
      </c>
      <c r="AA57" t="s">
        <v>40901</v>
      </c>
      <c r="AB57" t="s">
        <v>3435</v>
      </c>
      <c r="AC57">
        <v>138622</v>
      </c>
      <c r="AD57" t="s">
        <v>8925</v>
      </c>
      <c r="AE57">
        <v>13.197789999999999</v>
      </c>
      <c r="AF57">
        <v>41643</v>
      </c>
      <c r="AG57" s="1">
        <v>43059.636805555558</v>
      </c>
      <c r="AH57" s="1">
        <v>43146.660416666666</v>
      </c>
      <c r="AI57">
        <v>103.9618</v>
      </c>
      <c r="AJ57">
        <v>22.293099999999999</v>
      </c>
      <c r="AK57">
        <f t="shared" si="0"/>
        <v>2010</v>
      </c>
      <c r="AL57">
        <f t="shared" si="1"/>
        <v>7</v>
      </c>
    </row>
    <row r="58" spans="1:38" x14ac:dyDescent="0.25">
      <c r="A58" t="s">
        <v>2598</v>
      </c>
      <c r="B58" t="s">
        <v>9026</v>
      </c>
      <c r="C58">
        <v>2159</v>
      </c>
      <c r="D58">
        <v>40388</v>
      </c>
      <c r="F58" t="s">
        <v>9027</v>
      </c>
      <c r="G58" t="s">
        <v>9028</v>
      </c>
      <c r="H58" t="s">
        <v>9027</v>
      </c>
      <c r="I58" t="s">
        <v>76</v>
      </c>
      <c r="J58" t="s">
        <v>37</v>
      </c>
      <c r="K58" t="s">
        <v>38</v>
      </c>
      <c r="L58" t="s">
        <v>123</v>
      </c>
      <c r="M58" t="s">
        <v>124</v>
      </c>
      <c r="N58" t="s">
        <v>41</v>
      </c>
      <c r="O58" t="s">
        <v>42</v>
      </c>
      <c r="P58" t="s">
        <v>43</v>
      </c>
      <c r="Q58" t="s">
        <v>44</v>
      </c>
      <c r="R58">
        <v>0</v>
      </c>
      <c r="S58">
        <v>0</v>
      </c>
      <c r="W58" t="s">
        <v>45</v>
      </c>
      <c r="X58">
        <v>2159</v>
      </c>
      <c r="Y58" t="s">
        <v>489</v>
      </c>
      <c r="Z58" t="s">
        <v>490</v>
      </c>
      <c r="AA58" t="s">
        <v>40901</v>
      </c>
      <c r="AB58" t="s">
        <v>9029</v>
      </c>
      <c r="AC58">
        <v>17701</v>
      </c>
      <c r="AD58" t="s">
        <v>9029</v>
      </c>
      <c r="AE58">
        <v>10.16713</v>
      </c>
      <c r="AF58">
        <v>41643</v>
      </c>
      <c r="AG58" s="1">
        <v>43059.636805555558</v>
      </c>
      <c r="AH58" s="1">
        <v>43146.660416666666</v>
      </c>
      <c r="AI58">
        <v>105.74120000000001</v>
      </c>
      <c r="AJ58">
        <v>22.118300000000001</v>
      </c>
      <c r="AK58">
        <f t="shared" si="0"/>
        <v>2010</v>
      </c>
      <c r="AL58">
        <f t="shared" si="1"/>
        <v>7</v>
      </c>
    </row>
    <row r="59" spans="1:38" x14ac:dyDescent="0.25">
      <c r="A59" t="s">
        <v>654</v>
      </c>
      <c r="B59" t="s">
        <v>10852</v>
      </c>
      <c r="C59">
        <v>2708</v>
      </c>
      <c r="D59">
        <v>40370</v>
      </c>
      <c r="F59" t="s">
        <v>10853</v>
      </c>
      <c r="G59" t="s">
        <v>10854</v>
      </c>
      <c r="H59" t="s">
        <v>10853</v>
      </c>
      <c r="I59" t="s">
        <v>36</v>
      </c>
      <c r="J59" t="s">
        <v>37</v>
      </c>
      <c r="K59" t="s">
        <v>38</v>
      </c>
      <c r="L59" t="s">
        <v>123</v>
      </c>
      <c r="M59" t="s">
        <v>124</v>
      </c>
      <c r="N59" t="s">
        <v>41</v>
      </c>
      <c r="O59" t="s">
        <v>42</v>
      </c>
      <c r="P59" t="s">
        <v>43</v>
      </c>
      <c r="Q59" t="s">
        <v>44</v>
      </c>
      <c r="R59">
        <v>0</v>
      </c>
      <c r="S59">
        <v>0</v>
      </c>
      <c r="W59" t="s">
        <v>45</v>
      </c>
      <c r="X59">
        <v>2708</v>
      </c>
      <c r="Y59" t="s">
        <v>489</v>
      </c>
      <c r="Z59" t="s">
        <v>490</v>
      </c>
      <c r="AA59" t="s">
        <v>40901</v>
      </c>
      <c r="AB59" t="s">
        <v>10855</v>
      </c>
      <c r="AC59">
        <v>94066</v>
      </c>
      <c r="AD59" t="s">
        <v>10856</v>
      </c>
      <c r="AE59">
        <v>15.35403</v>
      </c>
      <c r="AF59">
        <v>41643</v>
      </c>
      <c r="AG59" s="1">
        <v>43059.636805555558</v>
      </c>
      <c r="AH59" s="1">
        <v>43146.660416666666</v>
      </c>
      <c r="AI59">
        <v>109.2094</v>
      </c>
      <c r="AJ59">
        <v>13.311400000000001</v>
      </c>
      <c r="AK59">
        <f t="shared" si="0"/>
        <v>2010</v>
      </c>
      <c r="AL59">
        <f t="shared" si="1"/>
        <v>7</v>
      </c>
    </row>
    <row r="60" spans="1:38" x14ac:dyDescent="0.25">
      <c r="A60" t="s">
        <v>2598</v>
      </c>
      <c r="B60" t="s">
        <v>9352</v>
      </c>
      <c r="C60">
        <v>2258</v>
      </c>
      <c r="D60">
        <v>40407</v>
      </c>
      <c r="F60" t="s">
        <v>9353</v>
      </c>
      <c r="G60" t="s">
        <v>9354</v>
      </c>
      <c r="H60" t="s">
        <v>9353</v>
      </c>
      <c r="I60" t="s">
        <v>43</v>
      </c>
      <c r="J60" t="s">
        <v>37</v>
      </c>
      <c r="K60" t="s">
        <v>38</v>
      </c>
      <c r="L60" t="s">
        <v>123</v>
      </c>
      <c r="M60" t="s">
        <v>124</v>
      </c>
      <c r="N60" t="s">
        <v>41</v>
      </c>
      <c r="O60" t="s">
        <v>42</v>
      </c>
      <c r="P60" t="s">
        <v>43</v>
      </c>
      <c r="Q60" t="s">
        <v>44</v>
      </c>
      <c r="R60">
        <v>3</v>
      </c>
      <c r="S60">
        <v>0</v>
      </c>
      <c r="W60" t="s">
        <v>45</v>
      </c>
      <c r="X60">
        <v>2258</v>
      </c>
      <c r="Y60" t="s">
        <v>489</v>
      </c>
      <c r="Z60" t="s">
        <v>490</v>
      </c>
      <c r="AA60" t="s">
        <v>40901</v>
      </c>
      <c r="AB60" t="s">
        <v>658</v>
      </c>
      <c r="AC60">
        <v>135477</v>
      </c>
      <c r="AD60" t="s">
        <v>659</v>
      </c>
      <c r="AE60">
        <v>33.408410000000003</v>
      </c>
      <c r="AF60">
        <v>41643</v>
      </c>
      <c r="AG60" s="1">
        <v>43059.636805555558</v>
      </c>
      <c r="AH60" s="1">
        <v>43146.660416666666</v>
      </c>
      <c r="AI60">
        <v>107.33969999999999</v>
      </c>
      <c r="AJ60">
        <v>21.316099999999999</v>
      </c>
      <c r="AK60">
        <f t="shared" si="0"/>
        <v>2010</v>
      </c>
      <c r="AL60">
        <f t="shared" si="1"/>
        <v>8</v>
      </c>
    </row>
    <row r="61" spans="1:38" x14ac:dyDescent="0.25">
      <c r="A61" t="s">
        <v>654</v>
      </c>
      <c r="B61" t="s">
        <v>9502</v>
      </c>
      <c r="C61">
        <v>2308</v>
      </c>
      <c r="D61">
        <v>40412</v>
      </c>
      <c r="F61" t="s">
        <v>9503</v>
      </c>
      <c r="G61" t="s">
        <v>9504</v>
      </c>
      <c r="H61" t="s">
        <v>9503</v>
      </c>
      <c r="I61" t="s">
        <v>64</v>
      </c>
      <c r="J61" t="s">
        <v>37</v>
      </c>
      <c r="K61" t="s">
        <v>38</v>
      </c>
      <c r="L61" t="s">
        <v>39</v>
      </c>
      <c r="M61" t="s">
        <v>40</v>
      </c>
      <c r="N61" t="s">
        <v>41</v>
      </c>
      <c r="O61" t="s">
        <v>42</v>
      </c>
      <c r="P61" t="s">
        <v>43</v>
      </c>
      <c r="Q61" t="s">
        <v>44</v>
      </c>
      <c r="R61">
        <v>7</v>
      </c>
      <c r="S61">
        <v>0</v>
      </c>
      <c r="W61" t="s">
        <v>45</v>
      </c>
      <c r="X61">
        <v>2308</v>
      </c>
      <c r="Y61" t="s">
        <v>489</v>
      </c>
      <c r="Z61" t="s">
        <v>490</v>
      </c>
      <c r="AA61" t="s">
        <v>40901</v>
      </c>
      <c r="AB61" t="s">
        <v>6487</v>
      </c>
      <c r="AC61">
        <v>0</v>
      </c>
      <c r="AD61" t="s">
        <v>9505</v>
      </c>
      <c r="AE61">
        <v>12.036390000000001</v>
      </c>
      <c r="AF61">
        <v>41643</v>
      </c>
      <c r="AG61" s="1">
        <v>43059.636805555558</v>
      </c>
      <c r="AH61" s="1">
        <v>43146.660416666666</v>
      </c>
      <c r="AI61">
        <v>104.16079999999999</v>
      </c>
      <c r="AJ61">
        <v>21.7653</v>
      </c>
      <c r="AK61">
        <f t="shared" si="0"/>
        <v>2010</v>
      </c>
      <c r="AL61">
        <f t="shared" si="1"/>
        <v>8</v>
      </c>
    </row>
    <row r="62" spans="1:38" x14ac:dyDescent="0.25">
      <c r="A62" t="s">
        <v>2598</v>
      </c>
      <c r="B62" t="s">
        <v>9915</v>
      </c>
      <c r="C62">
        <v>2431</v>
      </c>
      <c r="D62">
        <v>40436</v>
      </c>
      <c r="F62" t="s">
        <v>9916</v>
      </c>
      <c r="G62" t="s">
        <v>9917</v>
      </c>
      <c r="H62" t="s">
        <v>9916</v>
      </c>
      <c r="I62" t="s">
        <v>36</v>
      </c>
      <c r="J62" t="s">
        <v>37</v>
      </c>
      <c r="K62" t="s">
        <v>38</v>
      </c>
      <c r="L62" t="s">
        <v>123</v>
      </c>
      <c r="M62" t="s">
        <v>124</v>
      </c>
      <c r="N62" t="s">
        <v>41</v>
      </c>
      <c r="O62" t="s">
        <v>42</v>
      </c>
      <c r="P62" t="s">
        <v>43</v>
      </c>
      <c r="Q62" t="s">
        <v>44</v>
      </c>
      <c r="R62">
        <v>0</v>
      </c>
      <c r="S62">
        <v>0</v>
      </c>
      <c r="W62" t="s">
        <v>45</v>
      </c>
      <c r="X62">
        <v>2431</v>
      </c>
      <c r="Y62" t="s">
        <v>489</v>
      </c>
      <c r="Z62" t="s">
        <v>490</v>
      </c>
      <c r="AA62" t="s">
        <v>40901</v>
      </c>
      <c r="AB62" t="s">
        <v>3435</v>
      </c>
      <c r="AC62">
        <v>36502</v>
      </c>
      <c r="AD62" t="s">
        <v>3435</v>
      </c>
      <c r="AE62">
        <v>9.4003099999999993</v>
      </c>
      <c r="AF62">
        <v>41643</v>
      </c>
      <c r="AG62" s="1">
        <v>43059.636805555558</v>
      </c>
      <c r="AH62" s="1">
        <v>43146.660416666666</v>
      </c>
      <c r="AI62">
        <v>103.91549999999999</v>
      </c>
      <c r="AJ62">
        <v>22.417899999999999</v>
      </c>
      <c r="AK62">
        <f t="shared" si="0"/>
        <v>2010</v>
      </c>
      <c r="AL62">
        <f t="shared" si="1"/>
        <v>9</v>
      </c>
    </row>
    <row r="63" spans="1:38" x14ac:dyDescent="0.25">
      <c r="A63" t="s">
        <v>2598</v>
      </c>
      <c r="B63" t="s">
        <v>10861</v>
      </c>
      <c r="C63">
        <v>2710</v>
      </c>
      <c r="D63">
        <v>40432</v>
      </c>
      <c r="F63" t="s">
        <v>10862</v>
      </c>
      <c r="G63" t="s">
        <v>10863</v>
      </c>
      <c r="H63" t="s">
        <v>10862</v>
      </c>
      <c r="I63" t="s">
        <v>76</v>
      </c>
      <c r="J63" t="s">
        <v>37</v>
      </c>
      <c r="K63" t="s">
        <v>38</v>
      </c>
      <c r="L63" t="s">
        <v>123</v>
      </c>
      <c r="M63" t="s">
        <v>124</v>
      </c>
      <c r="N63" t="s">
        <v>65</v>
      </c>
      <c r="O63" t="s">
        <v>66</v>
      </c>
      <c r="P63" t="s">
        <v>43</v>
      </c>
      <c r="Q63" t="s">
        <v>44</v>
      </c>
      <c r="R63">
        <v>0</v>
      </c>
      <c r="S63">
        <v>0</v>
      </c>
      <c r="W63" t="s">
        <v>45</v>
      </c>
      <c r="X63">
        <v>2710</v>
      </c>
      <c r="Y63" t="s">
        <v>489</v>
      </c>
      <c r="Z63" t="s">
        <v>490</v>
      </c>
      <c r="AA63" t="s">
        <v>40901</v>
      </c>
      <c r="AB63" t="s">
        <v>10855</v>
      </c>
      <c r="AC63">
        <v>94066</v>
      </c>
      <c r="AD63" t="s">
        <v>10856</v>
      </c>
      <c r="AE63">
        <v>15.36764</v>
      </c>
      <c r="AF63">
        <v>41643</v>
      </c>
      <c r="AG63" s="1">
        <v>43059.636805555558</v>
      </c>
      <c r="AH63" s="1">
        <v>43146.660416666666</v>
      </c>
      <c r="AI63">
        <v>109.2154</v>
      </c>
      <c r="AJ63">
        <v>13.3111</v>
      </c>
      <c r="AK63">
        <f t="shared" si="0"/>
        <v>2010</v>
      </c>
      <c r="AL63">
        <f t="shared" si="1"/>
        <v>9</v>
      </c>
    </row>
    <row r="64" spans="1:38" x14ac:dyDescent="0.25">
      <c r="A64" t="s">
        <v>5420</v>
      </c>
      <c r="B64" t="s">
        <v>10533</v>
      </c>
      <c r="C64">
        <v>2610</v>
      </c>
      <c r="D64">
        <v>40468</v>
      </c>
      <c r="F64" t="s">
        <v>10534</v>
      </c>
      <c r="G64" t="s">
        <v>10535</v>
      </c>
      <c r="I64" t="s">
        <v>76</v>
      </c>
      <c r="J64" t="s">
        <v>37</v>
      </c>
      <c r="K64" t="s">
        <v>38</v>
      </c>
      <c r="L64" t="s">
        <v>123</v>
      </c>
      <c r="M64" t="s">
        <v>124</v>
      </c>
      <c r="N64" t="s">
        <v>41</v>
      </c>
      <c r="O64" t="s">
        <v>42</v>
      </c>
      <c r="P64" t="s">
        <v>43</v>
      </c>
      <c r="Q64" t="s">
        <v>44</v>
      </c>
      <c r="R64">
        <v>0</v>
      </c>
      <c r="S64">
        <v>0</v>
      </c>
      <c r="W64" t="s">
        <v>45</v>
      </c>
      <c r="X64">
        <v>2610</v>
      </c>
      <c r="Y64" t="s">
        <v>489</v>
      </c>
      <c r="Z64" t="s">
        <v>490</v>
      </c>
      <c r="AA64" t="s">
        <v>40901</v>
      </c>
      <c r="AB64" t="s">
        <v>4121</v>
      </c>
      <c r="AC64">
        <v>0</v>
      </c>
      <c r="AD64" t="s">
        <v>10536</v>
      </c>
      <c r="AE64">
        <v>8.1856500000000008</v>
      </c>
      <c r="AF64">
        <v>41643</v>
      </c>
      <c r="AG64" s="1">
        <v>43059.636805555558</v>
      </c>
      <c r="AH64" s="1">
        <v>43146.660416666666</v>
      </c>
      <c r="AI64">
        <v>107.28060000000001</v>
      </c>
      <c r="AJ64">
        <v>16.213699999999999</v>
      </c>
      <c r="AK64">
        <f t="shared" si="0"/>
        <v>2010</v>
      </c>
      <c r="AL64">
        <f t="shared" si="1"/>
        <v>10</v>
      </c>
    </row>
    <row r="65" spans="1:38" x14ac:dyDescent="0.25">
      <c r="A65" t="s">
        <v>10872</v>
      </c>
      <c r="B65" t="s">
        <v>10873</v>
      </c>
      <c r="C65">
        <v>2713</v>
      </c>
      <c r="D65">
        <v>40493</v>
      </c>
      <c r="F65" t="s">
        <v>10874</v>
      </c>
      <c r="G65" t="s">
        <v>10875</v>
      </c>
      <c r="H65" t="s">
        <v>10874</v>
      </c>
      <c r="I65" t="s">
        <v>36</v>
      </c>
      <c r="J65" t="s">
        <v>37</v>
      </c>
      <c r="K65" t="s">
        <v>38</v>
      </c>
      <c r="L65" t="s">
        <v>123</v>
      </c>
      <c r="M65" t="s">
        <v>124</v>
      </c>
      <c r="N65" t="s">
        <v>41</v>
      </c>
      <c r="O65" t="s">
        <v>42</v>
      </c>
      <c r="P65" t="s">
        <v>363</v>
      </c>
      <c r="Q65" t="s">
        <v>364</v>
      </c>
      <c r="R65">
        <v>0</v>
      </c>
      <c r="S65">
        <v>1</v>
      </c>
      <c r="U65" t="s">
        <v>10876</v>
      </c>
      <c r="W65" t="s">
        <v>45</v>
      </c>
      <c r="X65">
        <v>2713</v>
      </c>
      <c r="Y65" t="s">
        <v>489</v>
      </c>
      <c r="Z65" t="s">
        <v>490</v>
      </c>
      <c r="AA65" t="s">
        <v>40901</v>
      </c>
      <c r="AB65" t="s">
        <v>1604</v>
      </c>
      <c r="AC65">
        <v>0</v>
      </c>
      <c r="AD65" t="s">
        <v>10877</v>
      </c>
      <c r="AE65">
        <v>2.7666400000000002</v>
      </c>
      <c r="AF65">
        <v>42522.861111111109</v>
      </c>
      <c r="AG65" s="1">
        <v>43059.636805555558</v>
      </c>
      <c r="AH65" s="1">
        <v>43146.660416666666</v>
      </c>
      <c r="AI65">
        <v>108.6849</v>
      </c>
      <c r="AJ65">
        <v>15.454599999999999</v>
      </c>
      <c r="AK65">
        <f t="shared" si="0"/>
        <v>2010</v>
      </c>
      <c r="AL65">
        <f t="shared" si="1"/>
        <v>11</v>
      </c>
    </row>
    <row r="66" spans="1:38" x14ac:dyDescent="0.25">
      <c r="A66" t="s">
        <v>5289</v>
      </c>
      <c r="B66" t="s">
        <v>10873</v>
      </c>
      <c r="C66">
        <v>2714</v>
      </c>
      <c r="D66">
        <v>40493</v>
      </c>
      <c r="F66" t="s">
        <v>10878</v>
      </c>
      <c r="G66" t="s">
        <v>10879</v>
      </c>
      <c r="H66" t="s">
        <v>10878</v>
      </c>
      <c r="I66" t="s">
        <v>64</v>
      </c>
      <c r="J66" t="s">
        <v>37</v>
      </c>
      <c r="K66" t="s">
        <v>38</v>
      </c>
      <c r="L66" t="s">
        <v>123</v>
      </c>
      <c r="M66" t="s">
        <v>124</v>
      </c>
      <c r="N66" t="s">
        <v>41</v>
      </c>
      <c r="O66" t="s">
        <v>42</v>
      </c>
      <c r="P66" t="s">
        <v>43</v>
      </c>
      <c r="Q66" t="s">
        <v>44</v>
      </c>
      <c r="R66">
        <v>0</v>
      </c>
      <c r="S66">
        <v>0</v>
      </c>
      <c r="W66" t="s">
        <v>45</v>
      </c>
      <c r="X66">
        <v>2714</v>
      </c>
      <c r="Y66" t="s">
        <v>489</v>
      </c>
      <c r="Z66" t="s">
        <v>490</v>
      </c>
      <c r="AA66" t="s">
        <v>40901</v>
      </c>
      <c r="AB66" t="s">
        <v>1783</v>
      </c>
      <c r="AC66">
        <v>0</v>
      </c>
      <c r="AD66" t="s">
        <v>10880</v>
      </c>
      <c r="AE66">
        <v>2.2910200000000001</v>
      </c>
      <c r="AF66">
        <v>41643</v>
      </c>
      <c r="AG66" s="1">
        <v>43059.636805555558</v>
      </c>
      <c r="AH66" s="1">
        <v>43146.660416666666</v>
      </c>
      <c r="AI66">
        <v>108.44889999999999</v>
      </c>
      <c r="AJ66">
        <v>15.037599999999999</v>
      </c>
      <c r="AK66">
        <f t="shared" ref="AK66:AK129" si="2">YEAR(D66)</f>
        <v>2010</v>
      </c>
      <c r="AL66">
        <f t="shared" ref="AL66:AL129" si="3">MONTH(D66)</f>
        <v>11</v>
      </c>
    </row>
    <row r="67" spans="1:38" x14ac:dyDescent="0.25">
      <c r="A67" t="s">
        <v>5289</v>
      </c>
      <c r="B67" t="s">
        <v>10873</v>
      </c>
      <c r="C67">
        <v>2715</v>
      </c>
      <c r="D67">
        <v>40493</v>
      </c>
      <c r="F67" t="s">
        <v>10881</v>
      </c>
      <c r="G67" t="s">
        <v>10879</v>
      </c>
      <c r="H67" t="s">
        <v>10881</v>
      </c>
      <c r="I67" t="s">
        <v>72</v>
      </c>
      <c r="J67" t="s">
        <v>37</v>
      </c>
      <c r="K67" t="s">
        <v>38</v>
      </c>
      <c r="L67" t="s">
        <v>123</v>
      </c>
      <c r="M67" t="s">
        <v>124</v>
      </c>
      <c r="N67" t="s">
        <v>41</v>
      </c>
      <c r="O67" t="s">
        <v>42</v>
      </c>
      <c r="P67" t="s">
        <v>43</v>
      </c>
      <c r="Q67" t="s">
        <v>44</v>
      </c>
      <c r="R67">
        <v>0</v>
      </c>
      <c r="S67">
        <v>0</v>
      </c>
      <c r="W67" t="s">
        <v>45</v>
      </c>
      <c r="X67">
        <v>2715</v>
      </c>
      <c r="Y67" t="s">
        <v>489</v>
      </c>
      <c r="Z67" t="s">
        <v>490</v>
      </c>
      <c r="AA67" t="s">
        <v>40901</v>
      </c>
      <c r="AB67" t="s">
        <v>1783</v>
      </c>
      <c r="AC67">
        <v>0</v>
      </c>
      <c r="AD67" t="s">
        <v>10882</v>
      </c>
      <c r="AE67">
        <v>10.66081</v>
      </c>
      <c r="AF67">
        <v>41643</v>
      </c>
      <c r="AG67" s="1">
        <v>43059.636805555558</v>
      </c>
      <c r="AH67" s="1">
        <v>43146.660416666666</v>
      </c>
      <c r="AI67">
        <v>108.7103</v>
      </c>
      <c r="AJ67">
        <v>15.2074</v>
      </c>
      <c r="AK67">
        <f t="shared" si="2"/>
        <v>2010</v>
      </c>
      <c r="AL67">
        <f t="shared" si="3"/>
        <v>11</v>
      </c>
    </row>
    <row r="68" spans="1:38" x14ac:dyDescent="0.25">
      <c r="A68" t="s">
        <v>10883</v>
      </c>
      <c r="B68" t="s">
        <v>10884</v>
      </c>
      <c r="C68">
        <v>2716</v>
      </c>
      <c r="D68">
        <v>40493</v>
      </c>
      <c r="F68" t="s">
        <v>10885</v>
      </c>
      <c r="G68" t="s">
        <v>10886</v>
      </c>
      <c r="H68" t="s">
        <v>10885</v>
      </c>
      <c r="I68" t="s">
        <v>43</v>
      </c>
      <c r="J68" t="s">
        <v>37</v>
      </c>
      <c r="K68" t="s">
        <v>38</v>
      </c>
      <c r="L68" t="s">
        <v>123</v>
      </c>
      <c r="M68" t="s">
        <v>124</v>
      </c>
      <c r="N68" t="s">
        <v>41</v>
      </c>
      <c r="O68" t="s">
        <v>42</v>
      </c>
      <c r="P68" t="s">
        <v>363</v>
      </c>
      <c r="Q68" t="s">
        <v>364</v>
      </c>
      <c r="R68">
        <v>0</v>
      </c>
      <c r="S68">
        <v>0</v>
      </c>
      <c r="W68" t="s">
        <v>45</v>
      </c>
      <c r="X68">
        <v>2716</v>
      </c>
      <c r="Y68" t="s">
        <v>489</v>
      </c>
      <c r="Z68" t="s">
        <v>490</v>
      </c>
      <c r="AA68" t="s">
        <v>40901</v>
      </c>
      <c r="AB68" t="s">
        <v>1783</v>
      </c>
      <c r="AC68">
        <v>0</v>
      </c>
      <c r="AD68" t="s">
        <v>1784</v>
      </c>
      <c r="AE68">
        <v>10.508089999999999</v>
      </c>
      <c r="AF68">
        <v>42522.867361111108</v>
      </c>
      <c r="AG68" s="1">
        <v>43059.636805555558</v>
      </c>
      <c r="AH68" s="1">
        <v>43146.660416666666</v>
      </c>
      <c r="AI68">
        <v>108.3008</v>
      </c>
      <c r="AJ68">
        <v>15.3012</v>
      </c>
      <c r="AK68">
        <f t="shared" si="2"/>
        <v>2010</v>
      </c>
      <c r="AL68">
        <f t="shared" si="3"/>
        <v>11</v>
      </c>
    </row>
    <row r="69" spans="1:38" x14ac:dyDescent="0.25">
      <c r="A69" t="s">
        <v>2598</v>
      </c>
      <c r="B69" t="s">
        <v>10917</v>
      </c>
      <c r="C69">
        <v>2725</v>
      </c>
      <c r="D69">
        <v>40497</v>
      </c>
      <c r="F69" t="s">
        <v>10918</v>
      </c>
      <c r="G69" t="s">
        <v>10919</v>
      </c>
      <c r="H69" t="s">
        <v>10918</v>
      </c>
      <c r="I69" t="s">
        <v>64</v>
      </c>
      <c r="J69" t="s">
        <v>37</v>
      </c>
      <c r="K69" t="s">
        <v>38</v>
      </c>
      <c r="L69" t="s">
        <v>123</v>
      </c>
      <c r="M69" t="s">
        <v>124</v>
      </c>
      <c r="N69" t="s">
        <v>41</v>
      </c>
      <c r="O69" t="s">
        <v>42</v>
      </c>
      <c r="P69" t="s">
        <v>43</v>
      </c>
      <c r="Q69" t="s">
        <v>44</v>
      </c>
      <c r="R69">
        <v>0</v>
      </c>
      <c r="S69">
        <v>0</v>
      </c>
      <c r="W69" t="s">
        <v>45</v>
      </c>
      <c r="X69">
        <v>2725</v>
      </c>
      <c r="Y69" t="s">
        <v>489</v>
      </c>
      <c r="Z69" t="s">
        <v>490</v>
      </c>
      <c r="AA69" t="s">
        <v>40901</v>
      </c>
      <c r="AB69" t="s">
        <v>1604</v>
      </c>
      <c r="AC69">
        <v>0</v>
      </c>
      <c r="AD69" t="s">
        <v>10877</v>
      </c>
      <c r="AE69">
        <v>11.20274</v>
      </c>
      <c r="AF69">
        <v>41643</v>
      </c>
      <c r="AG69" s="1">
        <v>43059.636805555558</v>
      </c>
      <c r="AH69" s="1">
        <v>43146.660416666666</v>
      </c>
      <c r="AI69">
        <v>108.6591</v>
      </c>
      <c r="AJ69">
        <v>15.3307</v>
      </c>
      <c r="AK69">
        <f t="shared" si="2"/>
        <v>2010</v>
      </c>
      <c r="AL69">
        <f t="shared" si="3"/>
        <v>11</v>
      </c>
    </row>
    <row r="70" spans="1:38" x14ac:dyDescent="0.25">
      <c r="A70" t="s">
        <v>5311</v>
      </c>
      <c r="B70" t="s">
        <v>10935</v>
      </c>
      <c r="C70">
        <v>2730</v>
      </c>
      <c r="D70">
        <v>40498</v>
      </c>
      <c r="F70" t="s">
        <v>10936</v>
      </c>
      <c r="G70" t="s">
        <v>10937</v>
      </c>
      <c r="H70" t="s">
        <v>10936</v>
      </c>
      <c r="I70" t="s">
        <v>64</v>
      </c>
      <c r="J70" t="s">
        <v>37</v>
      </c>
      <c r="K70" t="s">
        <v>38</v>
      </c>
      <c r="L70" t="s">
        <v>123</v>
      </c>
      <c r="M70" t="s">
        <v>124</v>
      </c>
      <c r="N70" t="s">
        <v>41</v>
      </c>
      <c r="O70" t="s">
        <v>42</v>
      </c>
      <c r="P70" t="s">
        <v>43</v>
      </c>
      <c r="Q70" t="s">
        <v>44</v>
      </c>
      <c r="R70">
        <v>1</v>
      </c>
      <c r="S70">
        <v>0</v>
      </c>
      <c r="W70" t="s">
        <v>45</v>
      </c>
      <c r="X70">
        <v>2730</v>
      </c>
      <c r="Y70" t="s">
        <v>489</v>
      </c>
      <c r="Z70" t="s">
        <v>490</v>
      </c>
      <c r="AA70" t="s">
        <v>40901</v>
      </c>
      <c r="AB70" t="s">
        <v>1783</v>
      </c>
      <c r="AC70">
        <v>0</v>
      </c>
      <c r="AD70" t="s">
        <v>10880</v>
      </c>
      <c r="AE70">
        <v>13.147880000000001</v>
      </c>
      <c r="AF70">
        <v>41643</v>
      </c>
      <c r="AG70" s="1">
        <v>43059.636805555558</v>
      </c>
      <c r="AH70" s="1">
        <v>43146.660416666666</v>
      </c>
      <c r="AI70">
        <v>108.57470000000001</v>
      </c>
      <c r="AJ70">
        <v>15.1029</v>
      </c>
      <c r="AK70">
        <f t="shared" si="2"/>
        <v>2010</v>
      </c>
      <c r="AL70">
        <f t="shared" si="3"/>
        <v>11</v>
      </c>
    </row>
    <row r="71" spans="1:38" x14ac:dyDescent="0.25">
      <c r="A71" t="s">
        <v>3169</v>
      </c>
      <c r="B71" t="s">
        <v>10938</v>
      </c>
      <c r="C71">
        <v>2731</v>
      </c>
      <c r="D71">
        <v>40498</v>
      </c>
      <c r="F71" t="s">
        <v>5569</v>
      </c>
      <c r="G71" t="s">
        <v>10939</v>
      </c>
      <c r="H71" t="s">
        <v>5569</v>
      </c>
      <c r="I71" t="s">
        <v>43</v>
      </c>
      <c r="J71" t="s">
        <v>37</v>
      </c>
      <c r="K71" t="s">
        <v>38</v>
      </c>
      <c r="L71" t="s">
        <v>123</v>
      </c>
      <c r="M71" t="s">
        <v>124</v>
      </c>
      <c r="N71" t="s">
        <v>41</v>
      </c>
      <c r="O71" t="s">
        <v>42</v>
      </c>
      <c r="P71" t="s">
        <v>43</v>
      </c>
      <c r="Q71" t="s">
        <v>44</v>
      </c>
      <c r="R71">
        <v>0</v>
      </c>
      <c r="S71">
        <v>0</v>
      </c>
      <c r="W71" t="s">
        <v>45</v>
      </c>
      <c r="X71">
        <v>2731</v>
      </c>
      <c r="Y71" t="s">
        <v>489</v>
      </c>
      <c r="Z71" t="s">
        <v>490</v>
      </c>
      <c r="AA71" t="s">
        <v>40901</v>
      </c>
      <c r="AB71" t="s">
        <v>1604</v>
      </c>
      <c r="AC71">
        <v>0</v>
      </c>
      <c r="AD71" t="s">
        <v>1605</v>
      </c>
      <c r="AE71">
        <v>13.76047</v>
      </c>
      <c r="AF71">
        <v>41643</v>
      </c>
      <c r="AG71" s="1">
        <v>43059.636805555558</v>
      </c>
      <c r="AH71" s="1">
        <v>43146.660416666666</v>
      </c>
      <c r="AI71">
        <v>107.98869999999999</v>
      </c>
      <c r="AJ71">
        <v>15.608000000000001</v>
      </c>
      <c r="AK71">
        <f t="shared" si="2"/>
        <v>2010</v>
      </c>
      <c r="AL71">
        <f t="shared" si="3"/>
        <v>11</v>
      </c>
    </row>
    <row r="72" spans="1:38" x14ac:dyDescent="0.25">
      <c r="A72" t="s">
        <v>11511</v>
      </c>
      <c r="B72" t="s">
        <v>11512</v>
      </c>
      <c r="C72">
        <v>2901</v>
      </c>
      <c r="D72">
        <v>40537</v>
      </c>
      <c r="F72" t="s">
        <v>11513</v>
      </c>
      <c r="G72" t="s">
        <v>11514</v>
      </c>
      <c r="H72" t="s">
        <v>11513</v>
      </c>
      <c r="I72" t="s">
        <v>64</v>
      </c>
      <c r="J72" t="s">
        <v>37</v>
      </c>
      <c r="K72" t="s">
        <v>38</v>
      </c>
      <c r="L72" t="s">
        <v>123</v>
      </c>
      <c r="M72" t="s">
        <v>124</v>
      </c>
      <c r="N72" t="s">
        <v>41</v>
      </c>
      <c r="O72" t="s">
        <v>42</v>
      </c>
      <c r="P72" t="s">
        <v>43</v>
      </c>
      <c r="Q72" t="s">
        <v>44</v>
      </c>
      <c r="R72">
        <v>0</v>
      </c>
      <c r="S72">
        <v>0</v>
      </c>
      <c r="W72" t="s">
        <v>45</v>
      </c>
      <c r="X72">
        <v>2901</v>
      </c>
      <c r="Y72" t="s">
        <v>489</v>
      </c>
      <c r="Z72" t="s">
        <v>490</v>
      </c>
      <c r="AA72" t="s">
        <v>40901</v>
      </c>
      <c r="AB72" t="s">
        <v>10855</v>
      </c>
      <c r="AC72">
        <v>94066</v>
      </c>
      <c r="AD72" t="s">
        <v>10856</v>
      </c>
      <c r="AE72">
        <v>15.079409999999999</v>
      </c>
      <c r="AF72">
        <v>41643</v>
      </c>
      <c r="AG72" s="1">
        <v>43059.636805555558</v>
      </c>
      <c r="AH72" s="1">
        <v>43146.660416666666</v>
      </c>
      <c r="AI72">
        <v>109.21639999999999</v>
      </c>
      <c r="AJ72">
        <v>13.313700000000001</v>
      </c>
      <c r="AK72">
        <f t="shared" si="2"/>
        <v>2010</v>
      </c>
      <c r="AL72">
        <f t="shared" si="3"/>
        <v>12</v>
      </c>
    </row>
    <row r="73" spans="1:38" x14ac:dyDescent="0.25">
      <c r="A73" t="s">
        <v>654</v>
      </c>
      <c r="B73" t="s">
        <v>13033</v>
      </c>
      <c r="C73">
        <v>3331</v>
      </c>
      <c r="D73">
        <v>40547</v>
      </c>
      <c r="F73" t="s">
        <v>13034</v>
      </c>
      <c r="G73" t="s">
        <v>13035</v>
      </c>
      <c r="H73" t="s">
        <v>13034</v>
      </c>
      <c r="I73" t="s">
        <v>76</v>
      </c>
      <c r="J73" t="s">
        <v>814</v>
      </c>
      <c r="K73" t="s">
        <v>815</v>
      </c>
      <c r="L73" t="s">
        <v>1817</v>
      </c>
      <c r="M73" t="s">
        <v>1818</v>
      </c>
      <c r="N73" t="s">
        <v>65</v>
      </c>
      <c r="O73" t="s">
        <v>66</v>
      </c>
      <c r="P73" t="s">
        <v>43</v>
      </c>
      <c r="Q73" t="s">
        <v>44</v>
      </c>
      <c r="R73">
        <v>18</v>
      </c>
      <c r="S73">
        <v>0</v>
      </c>
      <c r="W73" t="s">
        <v>45</v>
      </c>
      <c r="X73">
        <v>3331</v>
      </c>
      <c r="Y73" t="s">
        <v>489</v>
      </c>
      <c r="Z73" t="s">
        <v>490</v>
      </c>
      <c r="AA73" t="s">
        <v>40901</v>
      </c>
      <c r="AB73" t="s">
        <v>491</v>
      </c>
      <c r="AC73">
        <v>0</v>
      </c>
      <c r="AD73" t="s">
        <v>13036</v>
      </c>
      <c r="AE73">
        <v>0.97631999999999997</v>
      </c>
      <c r="AF73">
        <v>41952.620833333334</v>
      </c>
      <c r="AG73" s="1">
        <v>43059.636805555558</v>
      </c>
      <c r="AH73" s="1">
        <v>43146.660416666666</v>
      </c>
      <c r="AI73">
        <v>105.46250000000001</v>
      </c>
      <c r="AJ73">
        <v>18.9954</v>
      </c>
      <c r="AK73">
        <f t="shared" si="2"/>
        <v>2011</v>
      </c>
      <c r="AL73">
        <f t="shared" si="3"/>
        <v>1</v>
      </c>
    </row>
    <row r="74" spans="1:38" x14ac:dyDescent="0.25">
      <c r="A74" t="s">
        <v>5289</v>
      </c>
      <c r="B74" t="s">
        <v>14212</v>
      </c>
      <c r="C74">
        <v>3656</v>
      </c>
      <c r="D74">
        <v>40720</v>
      </c>
      <c r="F74" t="s">
        <v>14213</v>
      </c>
      <c r="G74" t="s">
        <v>14214</v>
      </c>
      <c r="H74" t="s">
        <v>14213</v>
      </c>
      <c r="I74" t="s">
        <v>43</v>
      </c>
      <c r="J74" t="s">
        <v>37</v>
      </c>
      <c r="K74" t="s">
        <v>38</v>
      </c>
      <c r="L74" t="s">
        <v>123</v>
      </c>
      <c r="M74" t="s">
        <v>124</v>
      </c>
      <c r="N74" t="s">
        <v>65</v>
      </c>
      <c r="O74" t="s">
        <v>66</v>
      </c>
      <c r="P74" t="s">
        <v>43</v>
      </c>
      <c r="Q74" t="s">
        <v>44</v>
      </c>
      <c r="R74">
        <v>0</v>
      </c>
      <c r="S74">
        <v>0</v>
      </c>
      <c r="W74" t="s">
        <v>45</v>
      </c>
      <c r="X74">
        <v>3656</v>
      </c>
      <c r="Y74" t="s">
        <v>489</v>
      </c>
      <c r="Z74" t="s">
        <v>490</v>
      </c>
      <c r="AA74" t="s">
        <v>40901</v>
      </c>
      <c r="AB74" t="s">
        <v>1515</v>
      </c>
      <c r="AC74">
        <v>0</v>
      </c>
      <c r="AD74" t="s">
        <v>14215</v>
      </c>
      <c r="AE74">
        <v>5.7468899999999996</v>
      </c>
      <c r="AF74">
        <v>41643</v>
      </c>
      <c r="AG74" s="1">
        <v>43059.636805555558</v>
      </c>
      <c r="AH74" s="1">
        <v>43146.660416666666</v>
      </c>
      <c r="AI74">
        <v>105.31310000000001</v>
      </c>
      <c r="AJ74">
        <v>19.9436</v>
      </c>
      <c r="AK74">
        <f t="shared" si="2"/>
        <v>2011</v>
      </c>
      <c r="AL74">
        <f t="shared" si="3"/>
        <v>6</v>
      </c>
    </row>
    <row r="75" spans="1:38" x14ac:dyDescent="0.25">
      <c r="A75" t="s">
        <v>2598</v>
      </c>
      <c r="B75" t="s">
        <v>15223</v>
      </c>
      <c r="C75">
        <v>3973</v>
      </c>
      <c r="D75">
        <v>40799</v>
      </c>
      <c r="F75" t="s">
        <v>15224</v>
      </c>
      <c r="G75" t="s">
        <v>15225</v>
      </c>
      <c r="H75" t="s">
        <v>15224</v>
      </c>
      <c r="I75" t="s">
        <v>64</v>
      </c>
      <c r="J75" t="s">
        <v>37</v>
      </c>
      <c r="K75" t="s">
        <v>38</v>
      </c>
      <c r="L75" t="s">
        <v>43</v>
      </c>
      <c r="M75" t="s">
        <v>44</v>
      </c>
      <c r="N75" t="s">
        <v>41</v>
      </c>
      <c r="O75" t="s">
        <v>42</v>
      </c>
      <c r="P75" t="s">
        <v>43</v>
      </c>
      <c r="Q75" t="s">
        <v>44</v>
      </c>
      <c r="R75">
        <v>1</v>
      </c>
      <c r="S75">
        <v>0</v>
      </c>
      <c r="W75" t="s">
        <v>45</v>
      </c>
      <c r="X75">
        <v>3973</v>
      </c>
      <c r="Y75" t="s">
        <v>489</v>
      </c>
      <c r="Z75" t="s">
        <v>490</v>
      </c>
      <c r="AA75" t="s">
        <v>40901</v>
      </c>
      <c r="AB75" t="s">
        <v>3435</v>
      </c>
      <c r="AC75">
        <v>138622</v>
      </c>
      <c r="AD75" t="s">
        <v>8925</v>
      </c>
      <c r="AE75">
        <v>15.94177</v>
      </c>
      <c r="AF75">
        <v>41643</v>
      </c>
      <c r="AG75" s="1">
        <v>43059.636805555558</v>
      </c>
      <c r="AH75" s="1">
        <v>43146.660416666666</v>
      </c>
      <c r="AI75">
        <v>103.99890000000001</v>
      </c>
      <c r="AJ75">
        <v>22.340499999999999</v>
      </c>
      <c r="AK75">
        <f t="shared" si="2"/>
        <v>2011</v>
      </c>
      <c r="AL75">
        <f t="shared" si="3"/>
        <v>9</v>
      </c>
    </row>
    <row r="76" spans="1:38" x14ac:dyDescent="0.25">
      <c r="A76" t="s">
        <v>15568</v>
      </c>
      <c r="B76" t="s">
        <v>15569</v>
      </c>
      <c r="C76">
        <v>4068</v>
      </c>
      <c r="D76">
        <v>40872</v>
      </c>
      <c r="F76" t="s">
        <v>15570</v>
      </c>
      <c r="G76" t="s">
        <v>15571</v>
      </c>
      <c r="H76" t="s">
        <v>15570</v>
      </c>
      <c r="I76" t="s">
        <v>64</v>
      </c>
      <c r="J76" t="s">
        <v>37</v>
      </c>
      <c r="K76" t="s">
        <v>38</v>
      </c>
      <c r="L76" t="s">
        <v>123</v>
      </c>
      <c r="M76" t="s">
        <v>124</v>
      </c>
      <c r="N76" t="s">
        <v>41</v>
      </c>
      <c r="O76" t="s">
        <v>42</v>
      </c>
      <c r="P76" t="s">
        <v>43</v>
      </c>
      <c r="Q76" t="s">
        <v>44</v>
      </c>
      <c r="R76">
        <v>0</v>
      </c>
      <c r="S76">
        <v>0</v>
      </c>
      <c r="W76" t="s">
        <v>45</v>
      </c>
      <c r="X76">
        <v>4068</v>
      </c>
      <c r="Y76" t="s">
        <v>489</v>
      </c>
      <c r="Z76" t="s">
        <v>490</v>
      </c>
      <c r="AA76" t="s">
        <v>40901</v>
      </c>
      <c r="AB76" t="s">
        <v>1783</v>
      </c>
      <c r="AC76">
        <v>0</v>
      </c>
      <c r="AD76" t="s">
        <v>11124</v>
      </c>
      <c r="AE76">
        <v>2.2902300000000002</v>
      </c>
      <c r="AF76">
        <v>41643</v>
      </c>
      <c r="AG76" s="1">
        <v>43059.636805555558</v>
      </c>
      <c r="AH76" s="1">
        <v>43146.660416666666</v>
      </c>
      <c r="AI76">
        <v>108.73009999999999</v>
      </c>
      <c r="AJ76">
        <v>14.743</v>
      </c>
      <c r="AK76">
        <f t="shared" si="2"/>
        <v>2011</v>
      </c>
      <c r="AL76">
        <f t="shared" si="3"/>
        <v>11</v>
      </c>
    </row>
    <row r="77" spans="1:38" x14ac:dyDescent="0.25">
      <c r="A77" t="s">
        <v>6719</v>
      </c>
      <c r="B77" t="s">
        <v>15572</v>
      </c>
      <c r="C77">
        <v>4069</v>
      </c>
      <c r="D77">
        <v>40873</v>
      </c>
      <c r="F77" t="s">
        <v>15573</v>
      </c>
      <c r="G77" t="s">
        <v>15574</v>
      </c>
      <c r="H77" t="s">
        <v>15573</v>
      </c>
      <c r="I77" t="s">
        <v>36</v>
      </c>
      <c r="J77" t="s">
        <v>37</v>
      </c>
      <c r="K77" t="s">
        <v>38</v>
      </c>
      <c r="L77" t="s">
        <v>123</v>
      </c>
      <c r="M77" t="s">
        <v>124</v>
      </c>
      <c r="N77" t="s">
        <v>41</v>
      </c>
      <c r="O77" t="s">
        <v>42</v>
      </c>
      <c r="P77" t="s">
        <v>43</v>
      </c>
      <c r="Q77" t="s">
        <v>44</v>
      </c>
      <c r="R77">
        <v>3</v>
      </c>
      <c r="S77">
        <v>0</v>
      </c>
      <c r="W77" t="s">
        <v>45</v>
      </c>
      <c r="X77">
        <v>4069</v>
      </c>
      <c r="Y77" t="s">
        <v>489</v>
      </c>
      <c r="Z77" t="s">
        <v>490</v>
      </c>
      <c r="AA77" t="s">
        <v>40901</v>
      </c>
      <c r="AB77" t="s">
        <v>1783</v>
      </c>
      <c r="AC77">
        <v>32992</v>
      </c>
      <c r="AD77" t="s">
        <v>1783</v>
      </c>
      <c r="AE77">
        <v>2.14161</v>
      </c>
      <c r="AF77">
        <v>41643</v>
      </c>
      <c r="AG77" s="1">
        <v>43059.636805555558</v>
      </c>
      <c r="AH77" s="1">
        <v>43146.660416666666</v>
      </c>
      <c r="AI77">
        <v>108.8115</v>
      </c>
      <c r="AJ77">
        <v>15.1257</v>
      </c>
      <c r="AK77">
        <f t="shared" si="2"/>
        <v>2011</v>
      </c>
      <c r="AL77">
        <f t="shared" si="3"/>
        <v>11</v>
      </c>
    </row>
    <row r="78" spans="1:38" x14ac:dyDescent="0.25">
      <c r="A78" t="s">
        <v>2598</v>
      </c>
      <c r="B78" t="s">
        <v>13602</v>
      </c>
      <c r="C78">
        <v>3491</v>
      </c>
      <c r="D78">
        <v>40882</v>
      </c>
      <c r="F78" t="s">
        <v>13603</v>
      </c>
      <c r="G78" t="s">
        <v>13604</v>
      </c>
      <c r="H78" t="s">
        <v>13603</v>
      </c>
      <c r="I78" t="s">
        <v>64</v>
      </c>
      <c r="J78" t="s">
        <v>37</v>
      </c>
      <c r="K78" t="s">
        <v>38</v>
      </c>
      <c r="L78" t="s">
        <v>123</v>
      </c>
      <c r="M78" t="s">
        <v>124</v>
      </c>
      <c r="N78" t="s">
        <v>41</v>
      </c>
      <c r="O78" t="s">
        <v>42</v>
      </c>
      <c r="P78" t="s">
        <v>43</v>
      </c>
      <c r="Q78" t="s">
        <v>44</v>
      </c>
      <c r="R78">
        <v>0</v>
      </c>
      <c r="S78">
        <v>0</v>
      </c>
      <c r="W78" t="s">
        <v>45</v>
      </c>
      <c r="X78">
        <v>3491</v>
      </c>
      <c r="Y78" t="s">
        <v>489</v>
      </c>
      <c r="Z78" t="s">
        <v>490</v>
      </c>
      <c r="AA78" t="s">
        <v>40901</v>
      </c>
      <c r="AB78" t="s">
        <v>3435</v>
      </c>
      <c r="AC78">
        <v>0</v>
      </c>
      <c r="AD78" t="s">
        <v>13605</v>
      </c>
      <c r="AE78">
        <v>5.2748900000000001</v>
      </c>
      <c r="AF78">
        <v>41643</v>
      </c>
      <c r="AG78" s="1">
        <v>43059.636805555558</v>
      </c>
      <c r="AH78" s="1">
        <v>43146.660416666666</v>
      </c>
      <c r="AI78">
        <v>104.49890000000001</v>
      </c>
      <c r="AJ78">
        <v>22.191500000000001</v>
      </c>
      <c r="AK78">
        <f t="shared" si="2"/>
        <v>2011</v>
      </c>
      <c r="AL78">
        <f t="shared" si="3"/>
        <v>12</v>
      </c>
    </row>
    <row r="79" spans="1:38" x14ac:dyDescent="0.25">
      <c r="A79" t="s">
        <v>2598</v>
      </c>
      <c r="B79" t="s">
        <v>13602</v>
      </c>
      <c r="C79">
        <v>3492</v>
      </c>
      <c r="D79">
        <v>40882</v>
      </c>
      <c r="F79" t="s">
        <v>13606</v>
      </c>
      <c r="G79" t="s">
        <v>13607</v>
      </c>
      <c r="H79" t="s">
        <v>13606</v>
      </c>
      <c r="I79" t="s">
        <v>64</v>
      </c>
      <c r="J79" t="s">
        <v>37</v>
      </c>
      <c r="K79" t="s">
        <v>38</v>
      </c>
      <c r="L79" t="s">
        <v>123</v>
      </c>
      <c r="M79" t="s">
        <v>124</v>
      </c>
      <c r="N79" t="s">
        <v>41</v>
      </c>
      <c r="O79" t="s">
        <v>42</v>
      </c>
      <c r="P79" t="s">
        <v>43</v>
      </c>
      <c r="Q79" t="s">
        <v>44</v>
      </c>
      <c r="R79">
        <v>0</v>
      </c>
      <c r="S79">
        <v>0</v>
      </c>
      <c r="W79" t="s">
        <v>45</v>
      </c>
      <c r="X79">
        <v>3492</v>
      </c>
      <c r="Y79" t="s">
        <v>489</v>
      </c>
      <c r="Z79" t="s">
        <v>490</v>
      </c>
      <c r="AA79" t="s">
        <v>40901</v>
      </c>
      <c r="AB79" t="s">
        <v>3435</v>
      </c>
      <c r="AC79">
        <v>138622</v>
      </c>
      <c r="AD79" t="s">
        <v>8925</v>
      </c>
      <c r="AE79">
        <v>9.8219899999999996</v>
      </c>
      <c r="AF79">
        <v>41643</v>
      </c>
      <c r="AG79" s="1">
        <v>43059.636805555558</v>
      </c>
      <c r="AH79" s="1">
        <v>43146.660416666666</v>
      </c>
      <c r="AI79">
        <v>103.88379999999999</v>
      </c>
      <c r="AJ79">
        <v>22.4209</v>
      </c>
      <c r="AK79">
        <f t="shared" si="2"/>
        <v>2011</v>
      </c>
      <c r="AL79">
        <f t="shared" si="3"/>
        <v>12</v>
      </c>
    </row>
    <row r="80" spans="1:38" x14ac:dyDescent="0.25">
      <c r="A80" t="s">
        <v>16066</v>
      </c>
      <c r="B80" t="s">
        <v>16067</v>
      </c>
      <c r="C80">
        <v>4206</v>
      </c>
      <c r="D80">
        <v>40955</v>
      </c>
      <c r="F80" t="s">
        <v>16068</v>
      </c>
      <c r="G80" t="s">
        <v>16069</v>
      </c>
      <c r="H80" t="s">
        <v>16068</v>
      </c>
      <c r="I80" t="s">
        <v>36</v>
      </c>
      <c r="J80" t="s">
        <v>37</v>
      </c>
      <c r="K80" t="s">
        <v>38</v>
      </c>
      <c r="L80" t="s">
        <v>39</v>
      </c>
      <c r="M80" t="s">
        <v>40</v>
      </c>
      <c r="N80" t="s">
        <v>41</v>
      </c>
      <c r="O80" t="s">
        <v>42</v>
      </c>
      <c r="P80" t="s">
        <v>363</v>
      </c>
      <c r="Q80" t="s">
        <v>364</v>
      </c>
      <c r="R80">
        <v>2</v>
      </c>
      <c r="S80">
        <v>0</v>
      </c>
      <c r="W80" t="s">
        <v>45</v>
      </c>
      <c r="X80">
        <v>4206</v>
      </c>
      <c r="Y80" t="s">
        <v>489</v>
      </c>
      <c r="Z80" t="s">
        <v>490</v>
      </c>
      <c r="AA80" t="s">
        <v>40901</v>
      </c>
      <c r="AB80" t="s">
        <v>16070</v>
      </c>
      <c r="AC80">
        <v>0</v>
      </c>
      <c r="AD80" t="s">
        <v>16071</v>
      </c>
      <c r="AE80">
        <v>27.415990000000001</v>
      </c>
      <c r="AF80">
        <v>42583.927777777775</v>
      </c>
      <c r="AG80" s="1">
        <v>43059.636805555558</v>
      </c>
      <c r="AH80" s="1">
        <v>43146.660416666666</v>
      </c>
      <c r="AI80">
        <v>105.0378</v>
      </c>
      <c r="AJ80">
        <v>20.712299999999999</v>
      </c>
      <c r="AK80">
        <f t="shared" si="2"/>
        <v>2012</v>
      </c>
      <c r="AL80">
        <f t="shared" si="3"/>
        <v>2</v>
      </c>
    </row>
    <row r="81" spans="1:38" x14ac:dyDescent="0.25">
      <c r="A81" t="s">
        <v>2598</v>
      </c>
      <c r="B81" t="s">
        <v>16411</v>
      </c>
      <c r="C81">
        <v>4306</v>
      </c>
      <c r="D81">
        <v>40943</v>
      </c>
      <c r="F81" t="s">
        <v>16412</v>
      </c>
      <c r="G81" t="s">
        <v>16413</v>
      </c>
      <c r="H81" t="s">
        <v>16412</v>
      </c>
      <c r="I81" t="s">
        <v>64</v>
      </c>
      <c r="J81" t="s">
        <v>37</v>
      </c>
      <c r="K81" t="s">
        <v>38</v>
      </c>
      <c r="L81" t="s">
        <v>123</v>
      </c>
      <c r="M81" t="s">
        <v>124</v>
      </c>
      <c r="N81" t="s">
        <v>41</v>
      </c>
      <c r="O81" t="s">
        <v>42</v>
      </c>
      <c r="P81" t="s">
        <v>43</v>
      </c>
      <c r="Q81" t="s">
        <v>44</v>
      </c>
      <c r="R81">
        <v>0</v>
      </c>
      <c r="S81">
        <v>0</v>
      </c>
      <c r="W81" t="s">
        <v>45</v>
      </c>
      <c r="X81">
        <v>4306</v>
      </c>
      <c r="Y81" t="s">
        <v>489</v>
      </c>
      <c r="Z81" t="s">
        <v>490</v>
      </c>
      <c r="AA81" t="s">
        <v>40901</v>
      </c>
      <c r="AB81" t="s">
        <v>10835</v>
      </c>
      <c r="AC81">
        <v>283441</v>
      </c>
      <c r="AD81" t="s">
        <v>16414</v>
      </c>
      <c r="AE81">
        <v>30.411750000000001</v>
      </c>
      <c r="AF81">
        <v>41643</v>
      </c>
      <c r="AG81" s="1">
        <v>43059.636805555558</v>
      </c>
      <c r="AH81" s="1">
        <v>43146.660416666666</v>
      </c>
      <c r="AI81">
        <v>108.91630000000001</v>
      </c>
      <c r="AJ81">
        <v>12.2736</v>
      </c>
      <c r="AK81">
        <f t="shared" si="2"/>
        <v>2012</v>
      </c>
      <c r="AL81">
        <f t="shared" si="3"/>
        <v>2</v>
      </c>
    </row>
    <row r="82" spans="1:38" x14ac:dyDescent="0.25">
      <c r="A82" t="s">
        <v>5289</v>
      </c>
      <c r="B82" t="s">
        <v>17184</v>
      </c>
      <c r="C82">
        <v>4527</v>
      </c>
      <c r="D82">
        <v>41152</v>
      </c>
      <c r="F82" t="s">
        <v>17185</v>
      </c>
      <c r="G82" t="s">
        <v>17186</v>
      </c>
      <c r="H82" t="s">
        <v>17185</v>
      </c>
      <c r="I82" t="s">
        <v>36</v>
      </c>
      <c r="J82" t="s">
        <v>37</v>
      </c>
      <c r="K82" t="s">
        <v>38</v>
      </c>
      <c r="L82" t="s">
        <v>123</v>
      </c>
      <c r="M82" t="s">
        <v>124</v>
      </c>
      <c r="N82" t="s">
        <v>41</v>
      </c>
      <c r="O82" t="s">
        <v>42</v>
      </c>
      <c r="P82" t="s">
        <v>43</v>
      </c>
      <c r="Q82" t="s">
        <v>44</v>
      </c>
      <c r="R82">
        <v>0</v>
      </c>
      <c r="S82">
        <v>0</v>
      </c>
      <c r="W82" t="s">
        <v>45</v>
      </c>
      <c r="X82">
        <v>4527</v>
      </c>
      <c r="Y82" t="s">
        <v>489</v>
      </c>
      <c r="Z82" t="s">
        <v>490</v>
      </c>
      <c r="AA82" t="s">
        <v>40901</v>
      </c>
      <c r="AB82" t="s">
        <v>2872</v>
      </c>
      <c r="AC82">
        <v>152200</v>
      </c>
      <c r="AD82" t="s">
        <v>2873</v>
      </c>
      <c r="AE82">
        <v>7.2077499999999999</v>
      </c>
      <c r="AF82">
        <v>41643</v>
      </c>
      <c r="AG82" s="1">
        <v>43059.636805555558</v>
      </c>
      <c r="AH82" s="1">
        <v>43146.660416666666</v>
      </c>
      <c r="AI82">
        <v>106.6939</v>
      </c>
      <c r="AJ82">
        <v>10.676</v>
      </c>
      <c r="AK82">
        <f t="shared" si="2"/>
        <v>2012</v>
      </c>
      <c r="AL82">
        <f t="shared" si="3"/>
        <v>8</v>
      </c>
    </row>
    <row r="83" spans="1:38" x14ac:dyDescent="0.25">
      <c r="A83" t="s">
        <v>8138</v>
      </c>
      <c r="B83" t="s">
        <v>17241</v>
      </c>
      <c r="C83">
        <v>4545</v>
      </c>
      <c r="D83">
        <v>41161</v>
      </c>
      <c r="F83" t="s">
        <v>17242</v>
      </c>
      <c r="G83" t="s">
        <v>17243</v>
      </c>
      <c r="H83" t="s">
        <v>17242</v>
      </c>
      <c r="I83" t="s">
        <v>43</v>
      </c>
      <c r="J83" t="s">
        <v>37</v>
      </c>
      <c r="K83" t="s">
        <v>38</v>
      </c>
      <c r="L83" t="s">
        <v>123</v>
      </c>
      <c r="M83" t="s">
        <v>124</v>
      </c>
      <c r="N83" t="s">
        <v>65</v>
      </c>
      <c r="O83" t="s">
        <v>66</v>
      </c>
      <c r="P83" t="s">
        <v>43</v>
      </c>
      <c r="Q83" t="s">
        <v>44</v>
      </c>
      <c r="R83">
        <v>16</v>
      </c>
      <c r="S83">
        <v>0</v>
      </c>
      <c r="W83" t="s">
        <v>45</v>
      </c>
      <c r="X83">
        <v>4545</v>
      </c>
      <c r="Y83" t="s">
        <v>489</v>
      </c>
      <c r="Z83" t="s">
        <v>490</v>
      </c>
      <c r="AA83" t="s">
        <v>40901</v>
      </c>
      <c r="AB83" t="s">
        <v>6487</v>
      </c>
      <c r="AC83">
        <v>0</v>
      </c>
      <c r="AD83" t="s">
        <v>17244</v>
      </c>
      <c r="AE83">
        <v>30.252590000000001</v>
      </c>
      <c r="AF83">
        <v>41643</v>
      </c>
      <c r="AG83" s="1">
        <v>43059.636805555558</v>
      </c>
      <c r="AH83" s="1">
        <v>43146.660416666666</v>
      </c>
      <c r="AI83">
        <v>104.5658</v>
      </c>
      <c r="AJ83">
        <v>21.877700000000001</v>
      </c>
      <c r="AK83">
        <f t="shared" si="2"/>
        <v>2012</v>
      </c>
      <c r="AL83">
        <f t="shared" si="3"/>
        <v>9</v>
      </c>
    </row>
    <row r="84" spans="1:38" x14ac:dyDescent="0.25">
      <c r="A84" t="s">
        <v>5289</v>
      </c>
      <c r="B84" t="s">
        <v>17355</v>
      </c>
      <c r="C84">
        <v>4577</v>
      </c>
      <c r="D84">
        <v>41179</v>
      </c>
      <c r="F84" t="s">
        <v>17356</v>
      </c>
      <c r="G84" t="s">
        <v>17357</v>
      </c>
      <c r="H84" t="s">
        <v>17356</v>
      </c>
      <c r="I84" t="s">
        <v>76</v>
      </c>
      <c r="J84" t="s">
        <v>37</v>
      </c>
      <c r="K84" t="s">
        <v>38</v>
      </c>
      <c r="L84" t="s">
        <v>123</v>
      </c>
      <c r="M84" t="s">
        <v>124</v>
      </c>
      <c r="N84" t="s">
        <v>41</v>
      </c>
      <c r="O84" t="s">
        <v>42</v>
      </c>
      <c r="P84" t="s">
        <v>43</v>
      </c>
      <c r="Q84" t="s">
        <v>44</v>
      </c>
      <c r="R84">
        <v>0</v>
      </c>
      <c r="S84">
        <v>0</v>
      </c>
      <c r="W84" t="s">
        <v>45</v>
      </c>
      <c r="X84">
        <v>4577</v>
      </c>
      <c r="Y84" t="s">
        <v>489</v>
      </c>
      <c r="Z84" t="s">
        <v>490</v>
      </c>
      <c r="AA84" t="s">
        <v>40901</v>
      </c>
      <c r="AB84" t="s">
        <v>17358</v>
      </c>
      <c r="AC84">
        <v>0</v>
      </c>
      <c r="AD84" t="s">
        <v>17359</v>
      </c>
      <c r="AE84">
        <v>35.306359999999998</v>
      </c>
      <c r="AF84">
        <v>41643</v>
      </c>
      <c r="AG84" s="1">
        <v>43059.636805555558</v>
      </c>
      <c r="AH84" s="1">
        <v>43146.660416666666</v>
      </c>
      <c r="AI84">
        <v>107.43259999999999</v>
      </c>
      <c r="AJ84">
        <v>12.1639</v>
      </c>
      <c r="AK84">
        <f t="shared" si="2"/>
        <v>2012</v>
      </c>
      <c r="AL84">
        <f t="shared" si="3"/>
        <v>9</v>
      </c>
    </row>
    <row r="85" spans="1:38" x14ac:dyDescent="0.25">
      <c r="A85" t="s">
        <v>15680</v>
      </c>
      <c r="B85" t="s">
        <v>17360</v>
      </c>
      <c r="C85">
        <v>4578</v>
      </c>
      <c r="D85">
        <v>41179</v>
      </c>
      <c r="F85" t="s">
        <v>17361</v>
      </c>
      <c r="G85" t="s">
        <v>17357</v>
      </c>
      <c r="H85" t="s">
        <v>17361</v>
      </c>
      <c r="I85" t="s">
        <v>76</v>
      </c>
      <c r="J85" t="s">
        <v>37</v>
      </c>
      <c r="K85" t="s">
        <v>38</v>
      </c>
      <c r="L85" t="s">
        <v>123</v>
      </c>
      <c r="M85" t="s">
        <v>124</v>
      </c>
      <c r="N85" t="s">
        <v>65</v>
      </c>
      <c r="O85" t="s">
        <v>66</v>
      </c>
      <c r="P85" t="s">
        <v>43</v>
      </c>
      <c r="Q85" t="s">
        <v>44</v>
      </c>
      <c r="R85">
        <v>0</v>
      </c>
      <c r="S85">
        <v>0</v>
      </c>
      <c r="W85" t="s">
        <v>45</v>
      </c>
      <c r="X85">
        <v>4578</v>
      </c>
      <c r="Y85" t="s">
        <v>489</v>
      </c>
      <c r="Z85" t="s">
        <v>490</v>
      </c>
      <c r="AA85" t="s">
        <v>40901</v>
      </c>
      <c r="AB85" t="s">
        <v>3435</v>
      </c>
      <c r="AC85">
        <v>36502</v>
      </c>
      <c r="AD85" t="s">
        <v>3435</v>
      </c>
      <c r="AE85">
        <v>4.72187</v>
      </c>
      <c r="AF85">
        <v>41643</v>
      </c>
      <c r="AG85" s="1">
        <v>43059.636805555558</v>
      </c>
      <c r="AH85" s="1">
        <v>43146.660416666666</v>
      </c>
      <c r="AI85">
        <v>104.0014</v>
      </c>
      <c r="AJ85">
        <v>22.453900000000001</v>
      </c>
      <c r="AK85">
        <f t="shared" si="2"/>
        <v>2012</v>
      </c>
      <c r="AL85">
        <f t="shared" si="3"/>
        <v>9</v>
      </c>
    </row>
    <row r="86" spans="1:38" x14ac:dyDescent="0.25">
      <c r="A86" t="s">
        <v>17961</v>
      </c>
      <c r="B86" t="s">
        <v>17962</v>
      </c>
      <c r="C86">
        <v>4744</v>
      </c>
      <c r="D86">
        <v>41305</v>
      </c>
      <c r="F86" t="s">
        <v>17963</v>
      </c>
      <c r="G86" t="s">
        <v>17964</v>
      </c>
      <c r="H86" t="s">
        <v>17963</v>
      </c>
      <c r="I86" t="s">
        <v>36</v>
      </c>
      <c r="J86" t="s">
        <v>37</v>
      </c>
      <c r="K86" t="s">
        <v>38</v>
      </c>
      <c r="L86" t="s">
        <v>39</v>
      </c>
      <c r="M86" t="s">
        <v>40</v>
      </c>
      <c r="N86" t="s">
        <v>41</v>
      </c>
      <c r="O86" t="s">
        <v>42</v>
      </c>
      <c r="P86" t="s">
        <v>43</v>
      </c>
      <c r="Q86" t="s">
        <v>44</v>
      </c>
      <c r="R86">
        <v>0</v>
      </c>
      <c r="S86">
        <v>0</v>
      </c>
      <c r="W86" t="s">
        <v>45</v>
      </c>
      <c r="X86">
        <v>4744</v>
      </c>
      <c r="Y86" t="s">
        <v>489</v>
      </c>
      <c r="Z86" t="s">
        <v>490</v>
      </c>
      <c r="AA86" t="s">
        <v>40901</v>
      </c>
      <c r="AB86" t="s">
        <v>17965</v>
      </c>
      <c r="AC86">
        <v>57408</v>
      </c>
      <c r="AD86" t="s">
        <v>17965</v>
      </c>
      <c r="AE86">
        <v>23.520669999999999</v>
      </c>
      <c r="AF86">
        <v>41643</v>
      </c>
      <c r="AG86" s="1">
        <v>43059.636805555558</v>
      </c>
      <c r="AH86" s="1">
        <v>43146.660416666666</v>
      </c>
      <c r="AI86">
        <v>106.5408</v>
      </c>
      <c r="AJ86">
        <v>10.0222</v>
      </c>
      <c r="AK86">
        <f t="shared" si="2"/>
        <v>2013</v>
      </c>
      <c r="AL86">
        <f t="shared" si="3"/>
        <v>1</v>
      </c>
    </row>
    <row r="87" spans="1:38" x14ac:dyDescent="0.25">
      <c r="A87" t="s">
        <v>19634</v>
      </c>
      <c r="B87" t="s">
        <v>20353</v>
      </c>
      <c r="C87">
        <v>5462</v>
      </c>
      <c r="D87">
        <v>41403</v>
      </c>
      <c r="F87" t="s">
        <v>3957</v>
      </c>
      <c r="G87" t="s">
        <v>20354</v>
      </c>
      <c r="H87" t="s">
        <v>3957</v>
      </c>
      <c r="I87" t="s">
        <v>43</v>
      </c>
      <c r="J87" t="s">
        <v>37</v>
      </c>
      <c r="K87" t="s">
        <v>38</v>
      </c>
      <c r="L87" t="s">
        <v>39</v>
      </c>
      <c r="M87" t="s">
        <v>40</v>
      </c>
      <c r="N87" t="s">
        <v>557</v>
      </c>
      <c r="O87" t="s">
        <v>558</v>
      </c>
      <c r="P87" t="s">
        <v>43</v>
      </c>
      <c r="Q87" t="s">
        <v>44</v>
      </c>
      <c r="R87">
        <v>0</v>
      </c>
      <c r="S87">
        <v>0</v>
      </c>
      <c r="W87" t="s">
        <v>45</v>
      </c>
      <c r="X87">
        <v>5462</v>
      </c>
      <c r="Y87" t="s">
        <v>489</v>
      </c>
      <c r="Z87" t="s">
        <v>490</v>
      </c>
      <c r="AA87" t="s">
        <v>40901</v>
      </c>
      <c r="AB87" t="s">
        <v>1520</v>
      </c>
      <c r="AC87">
        <v>0</v>
      </c>
      <c r="AD87" t="s">
        <v>20355</v>
      </c>
      <c r="AE87">
        <v>3.6522899999999998</v>
      </c>
      <c r="AF87">
        <v>41643</v>
      </c>
      <c r="AG87" s="1">
        <v>43059.636805555558</v>
      </c>
      <c r="AH87" s="1">
        <v>43146.660416666666</v>
      </c>
      <c r="AI87">
        <v>104.0836</v>
      </c>
      <c r="AJ87">
        <v>21.222799999999999</v>
      </c>
      <c r="AK87">
        <f t="shared" si="2"/>
        <v>2013</v>
      </c>
      <c r="AL87">
        <f t="shared" si="3"/>
        <v>5</v>
      </c>
    </row>
    <row r="88" spans="1:38" x14ac:dyDescent="0.25">
      <c r="A88" t="s">
        <v>19634</v>
      </c>
      <c r="B88" t="s">
        <v>20353</v>
      </c>
      <c r="C88">
        <v>5463</v>
      </c>
      <c r="D88">
        <v>41403</v>
      </c>
      <c r="F88" t="s">
        <v>20356</v>
      </c>
      <c r="G88" t="s">
        <v>20354</v>
      </c>
      <c r="H88" t="s">
        <v>20356</v>
      </c>
      <c r="I88" t="s">
        <v>43</v>
      </c>
      <c r="J88" t="s">
        <v>37</v>
      </c>
      <c r="K88" t="s">
        <v>38</v>
      </c>
      <c r="L88" t="s">
        <v>39</v>
      </c>
      <c r="M88" t="s">
        <v>40</v>
      </c>
      <c r="N88" t="s">
        <v>557</v>
      </c>
      <c r="O88" t="s">
        <v>558</v>
      </c>
      <c r="P88" t="s">
        <v>43</v>
      </c>
      <c r="Q88" t="s">
        <v>44</v>
      </c>
      <c r="R88">
        <v>0</v>
      </c>
      <c r="S88">
        <v>0</v>
      </c>
      <c r="W88" t="s">
        <v>45</v>
      </c>
      <c r="X88">
        <v>5463</v>
      </c>
      <c r="Y88" t="s">
        <v>489</v>
      </c>
      <c r="Z88" t="s">
        <v>490</v>
      </c>
      <c r="AA88" t="s">
        <v>40901</v>
      </c>
      <c r="AB88" t="s">
        <v>3282</v>
      </c>
      <c r="AC88">
        <v>32690</v>
      </c>
      <c r="AD88" t="s">
        <v>3283</v>
      </c>
      <c r="AE88">
        <v>2.1825000000000001</v>
      </c>
      <c r="AF88">
        <v>41643</v>
      </c>
      <c r="AG88" s="1">
        <v>43059.636805555558</v>
      </c>
      <c r="AH88" s="1">
        <v>43146.660416666666</v>
      </c>
      <c r="AI88">
        <v>104.9877</v>
      </c>
      <c r="AJ88">
        <v>22.803999999999998</v>
      </c>
      <c r="AK88">
        <f t="shared" si="2"/>
        <v>2013</v>
      </c>
      <c r="AL88">
        <f t="shared" si="3"/>
        <v>5</v>
      </c>
    </row>
    <row r="89" spans="1:38" x14ac:dyDescent="0.25">
      <c r="A89" t="s">
        <v>19634</v>
      </c>
      <c r="B89" t="s">
        <v>20353</v>
      </c>
      <c r="C89">
        <v>5464</v>
      </c>
      <c r="D89">
        <v>41403</v>
      </c>
      <c r="F89" t="s">
        <v>20357</v>
      </c>
      <c r="G89" t="s">
        <v>20354</v>
      </c>
      <c r="H89" t="s">
        <v>20357</v>
      </c>
      <c r="I89" t="s">
        <v>43</v>
      </c>
      <c r="J89" t="s">
        <v>37</v>
      </c>
      <c r="K89" t="s">
        <v>38</v>
      </c>
      <c r="L89" t="s">
        <v>39</v>
      </c>
      <c r="M89" t="s">
        <v>40</v>
      </c>
      <c r="N89" t="s">
        <v>557</v>
      </c>
      <c r="O89" t="s">
        <v>558</v>
      </c>
      <c r="P89" t="s">
        <v>43</v>
      </c>
      <c r="Q89" t="s">
        <v>44</v>
      </c>
      <c r="R89">
        <v>0</v>
      </c>
      <c r="S89">
        <v>0</v>
      </c>
      <c r="W89" t="s">
        <v>45</v>
      </c>
      <c r="X89">
        <v>5464</v>
      </c>
      <c r="Y89" t="s">
        <v>489</v>
      </c>
      <c r="Z89" t="s">
        <v>490</v>
      </c>
      <c r="AA89" t="s">
        <v>40901</v>
      </c>
      <c r="AB89" t="s">
        <v>20358</v>
      </c>
      <c r="AC89">
        <v>55981</v>
      </c>
      <c r="AD89" t="s">
        <v>20359</v>
      </c>
      <c r="AE89">
        <v>9.0745199999999997</v>
      </c>
      <c r="AF89">
        <v>41643</v>
      </c>
      <c r="AG89" s="1">
        <v>43059.636805555558</v>
      </c>
      <c r="AH89" s="1">
        <v>43146.660416666666</v>
      </c>
      <c r="AI89">
        <v>106.6741</v>
      </c>
      <c r="AJ89">
        <v>21.841100000000001</v>
      </c>
      <c r="AK89">
        <f t="shared" si="2"/>
        <v>2013</v>
      </c>
      <c r="AL89">
        <f t="shared" si="3"/>
        <v>5</v>
      </c>
    </row>
    <row r="90" spans="1:38" x14ac:dyDescent="0.25">
      <c r="A90" t="s">
        <v>19634</v>
      </c>
      <c r="B90" t="s">
        <v>20353</v>
      </c>
      <c r="C90">
        <v>5465</v>
      </c>
      <c r="D90">
        <v>41403</v>
      </c>
      <c r="F90" t="s">
        <v>20360</v>
      </c>
      <c r="G90" t="s">
        <v>20354</v>
      </c>
      <c r="H90" t="s">
        <v>20360</v>
      </c>
      <c r="I90" t="s">
        <v>43</v>
      </c>
      <c r="J90" t="s">
        <v>37</v>
      </c>
      <c r="K90" t="s">
        <v>38</v>
      </c>
      <c r="L90" t="s">
        <v>123</v>
      </c>
      <c r="M90" t="s">
        <v>124</v>
      </c>
      <c r="N90" t="s">
        <v>557</v>
      </c>
      <c r="O90" t="s">
        <v>558</v>
      </c>
      <c r="P90" t="s">
        <v>43</v>
      </c>
      <c r="Q90" t="s">
        <v>44</v>
      </c>
      <c r="R90">
        <v>3</v>
      </c>
      <c r="S90">
        <v>0</v>
      </c>
      <c r="W90" t="s">
        <v>45</v>
      </c>
      <c r="X90">
        <v>5465</v>
      </c>
      <c r="Y90" t="s">
        <v>489</v>
      </c>
      <c r="Z90" t="s">
        <v>490</v>
      </c>
      <c r="AA90" t="s">
        <v>40901</v>
      </c>
      <c r="AB90" t="s">
        <v>20132</v>
      </c>
      <c r="AC90">
        <v>0</v>
      </c>
      <c r="AD90" t="s">
        <v>20361</v>
      </c>
      <c r="AE90">
        <v>11.79594</v>
      </c>
      <c r="AF90">
        <v>41643</v>
      </c>
      <c r="AG90" s="1">
        <v>43059.636805555558</v>
      </c>
      <c r="AH90" s="1">
        <v>43146.660416666666</v>
      </c>
      <c r="AI90">
        <v>102.9841</v>
      </c>
      <c r="AJ90">
        <v>21.7697</v>
      </c>
      <c r="AK90">
        <f t="shared" si="2"/>
        <v>2013</v>
      </c>
      <c r="AL90">
        <f t="shared" si="3"/>
        <v>5</v>
      </c>
    </row>
    <row r="91" spans="1:38" x14ac:dyDescent="0.25">
      <c r="A91" t="s">
        <v>19634</v>
      </c>
      <c r="B91" t="s">
        <v>20353</v>
      </c>
      <c r="C91">
        <v>5466</v>
      </c>
      <c r="D91">
        <v>41403</v>
      </c>
      <c r="F91" t="s">
        <v>20362</v>
      </c>
      <c r="G91" t="s">
        <v>20354</v>
      </c>
      <c r="H91" t="s">
        <v>20362</v>
      </c>
      <c r="I91" t="s">
        <v>43</v>
      </c>
      <c r="J91" t="s">
        <v>37</v>
      </c>
      <c r="K91" t="s">
        <v>38</v>
      </c>
      <c r="L91" t="s">
        <v>39</v>
      </c>
      <c r="M91" t="s">
        <v>40</v>
      </c>
      <c r="N91" t="s">
        <v>557</v>
      </c>
      <c r="O91" t="s">
        <v>558</v>
      </c>
      <c r="P91" t="s">
        <v>43</v>
      </c>
      <c r="Q91" t="s">
        <v>44</v>
      </c>
      <c r="R91">
        <v>0</v>
      </c>
      <c r="S91">
        <v>0</v>
      </c>
      <c r="W91" t="s">
        <v>45</v>
      </c>
      <c r="X91">
        <v>5466</v>
      </c>
      <c r="Y91" t="s">
        <v>489</v>
      </c>
      <c r="Z91" t="s">
        <v>490</v>
      </c>
      <c r="AA91" t="s">
        <v>40901</v>
      </c>
      <c r="AB91" t="s">
        <v>3173</v>
      </c>
      <c r="AC91">
        <v>0</v>
      </c>
      <c r="AD91" t="s">
        <v>20363</v>
      </c>
      <c r="AE91">
        <v>4.8826400000000003</v>
      </c>
      <c r="AF91">
        <v>41643</v>
      </c>
      <c r="AG91" s="1">
        <v>43059.636805555558</v>
      </c>
      <c r="AH91" s="1">
        <v>43146.660416666666</v>
      </c>
      <c r="AI91">
        <v>103.2816</v>
      </c>
      <c r="AJ91">
        <v>22.3704</v>
      </c>
      <c r="AK91">
        <f t="shared" si="2"/>
        <v>2013</v>
      </c>
      <c r="AL91">
        <f t="shared" si="3"/>
        <v>5</v>
      </c>
    </row>
    <row r="92" spans="1:38" x14ac:dyDescent="0.25">
      <c r="A92" t="s">
        <v>19634</v>
      </c>
      <c r="B92" t="s">
        <v>20353</v>
      </c>
      <c r="C92">
        <v>5467</v>
      </c>
      <c r="D92">
        <v>41403</v>
      </c>
      <c r="F92" t="s">
        <v>20364</v>
      </c>
      <c r="G92" t="s">
        <v>20354</v>
      </c>
      <c r="H92" t="s">
        <v>20364</v>
      </c>
      <c r="I92" t="s">
        <v>76</v>
      </c>
      <c r="J92" t="s">
        <v>37</v>
      </c>
      <c r="K92" t="s">
        <v>38</v>
      </c>
      <c r="L92" t="s">
        <v>123</v>
      </c>
      <c r="M92" t="s">
        <v>124</v>
      </c>
      <c r="N92" t="s">
        <v>557</v>
      </c>
      <c r="O92" t="s">
        <v>558</v>
      </c>
      <c r="P92" t="s">
        <v>43</v>
      </c>
      <c r="Q92" t="s">
        <v>44</v>
      </c>
      <c r="R92">
        <v>0</v>
      </c>
      <c r="S92">
        <v>0</v>
      </c>
      <c r="W92" t="s">
        <v>45</v>
      </c>
      <c r="X92">
        <v>5467</v>
      </c>
      <c r="Y92" t="s">
        <v>489</v>
      </c>
      <c r="Z92" t="s">
        <v>490</v>
      </c>
      <c r="AA92" t="s">
        <v>40901</v>
      </c>
      <c r="AB92" t="s">
        <v>20365</v>
      </c>
      <c r="AC92">
        <v>0</v>
      </c>
      <c r="AD92" t="s">
        <v>20366</v>
      </c>
      <c r="AE92">
        <v>8.8194400000000002</v>
      </c>
      <c r="AF92">
        <v>41643</v>
      </c>
      <c r="AG92" s="1">
        <v>43059.636805555558</v>
      </c>
      <c r="AH92" s="1">
        <v>43146.660416666666</v>
      </c>
      <c r="AI92">
        <v>105.79519999999999</v>
      </c>
      <c r="AJ92">
        <v>21.6906</v>
      </c>
      <c r="AK92">
        <f t="shared" si="2"/>
        <v>2013</v>
      </c>
      <c r="AL92">
        <f t="shared" si="3"/>
        <v>5</v>
      </c>
    </row>
    <row r="93" spans="1:38" x14ac:dyDescent="0.25">
      <c r="A93" t="s">
        <v>19634</v>
      </c>
      <c r="B93" t="s">
        <v>20353</v>
      </c>
      <c r="C93">
        <v>5468</v>
      </c>
      <c r="D93">
        <v>41403</v>
      </c>
      <c r="F93" t="s">
        <v>3433</v>
      </c>
      <c r="G93" t="s">
        <v>20354</v>
      </c>
      <c r="H93" t="s">
        <v>3433</v>
      </c>
      <c r="I93" t="s">
        <v>43</v>
      </c>
      <c r="J93" t="s">
        <v>37</v>
      </c>
      <c r="K93" t="s">
        <v>38</v>
      </c>
      <c r="L93" t="s">
        <v>39</v>
      </c>
      <c r="M93" t="s">
        <v>40</v>
      </c>
      <c r="N93" t="s">
        <v>557</v>
      </c>
      <c r="O93" t="s">
        <v>558</v>
      </c>
      <c r="P93" t="s">
        <v>43</v>
      </c>
      <c r="Q93" t="s">
        <v>44</v>
      </c>
      <c r="R93">
        <v>0</v>
      </c>
      <c r="S93">
        <v>0</v>
      </c>
      <c r="W93" t="s">
        <v>45</v>
      </c>
      <c r="X93">
        <v>5468</v>
      </c>
      <c r="Y93" t="s">
        <v>489</v>
      </c>
      <c r="Z93" t="s">
        <v>490</v>
      </c>
      <c r="AA93" t="s">
        <v>40901</v>
      </c>
      <c r="AB93" t="s">
        <v>3435</v>
      </c>
      <c r="AC93">
        <v>0</v>
      </c>
      <c r="AD93" t="s">
        <v>3436</v>
      </c>
      <c r="AE93">
        <v>9.5121400000000005</v>
      </c>
      <c r="AF93">
        <v>41643</v>
      </c>
      <c r="AG93" s="1">
        <v>43059.636805555558</v>
      </c>
      <c r="AH93" s="1">
        <v>43146.660416666666</v>
      </c>
      <c r="AI93">
        <v>104.095</v>
      </c>
      <c r="AJ93">
        <v>22.314499999999999</v>
      </c>
      <c r="AK93">
        <f t="shared" si="2"/>
        <v>2013</v>
      </c>
      <c r="AL93">
        <f t="shared" si="3"/>
        <v>5</v>
      </c>
    </row>
    <row r="94" spans="1:38" x14ac:dyDescent="0.25">
      <c r="A94" t="s">
        <v>19634</v>
      </c>
      <c r="B94" t="s">
        <v>19635</v>
      </c>
      <c r="C94">
        <v>5222</v>
      </c>
      <c r="D94">
        <v>41483</v>
      </c>
      <c r="F94" t="s">
        <v>3957</v>
      </c>
      <c r="G94" t="s">
        <v>19636</v>
      </c>
      <c r="H94" t="s">
        <v>3957</v>
      </c>
      <c r="I94" t="s">
        <v>43</v>
      </c>
      <c r="J94" t="s">
        <v>814</v>
      </c>
      <c r="K94" t="s">
        <v>815</v>
      </c>
      <c r="L94" t="s">
        <v>39</v>
      </c>
      <c r="M94" t="s">
        <v>40</v>
      </c>
      <c r="N94" t="s">
        <v>41</v>
      </c>
      <c r="O94" t="s">
        <v>42</v>
      </c>
      <c r="P94" t="s">
        <v>43</v>
      </c>
      <c r="Q94" t="s">
        <v>44</v>
      </c>
      <c r="R94">
        <v>0</v>
      </c>
      <c r="S94">
        <v>0</v>
      </c>
      <c r="W94" t="s">
        <v>45</v>
      </c>
      <c r="X94">
        <v>5222</v>
      </c>
      <c r="Y94" t="s">
        <v>489</v>
      </c>
      <c r="Z94" t="s">
        <v>490</v>
      </c>
      <c r="AA94" t="s">
        <v>40901</v>
      </c>
      <c r="AB94" t="s">
        <v>1520</v>
      </c>
      <c r="AC94">
        <v>19054</v>
      </c>
      <c r="AD94" t="s">
        <v>1520</v>
      </c>
      <c r="AE94">
        <v>12.313739999999999</v>
      </c>
      <c r="AF94">
        <v>41643</v>
      </c>
      <c r="AG94" s="1">
        <v>43059.636805555558</v>
      </c>
      <c r="AH94" s="1">
        <v>43146.660416666666</v>
      </c>
      <c r="AI94">
        <v>103.9847</v>
      </c>
      <c r="AJ94">
        <v>21.2331</v>
      </c>
      <c r="AK94">
        <f t="shared" si="2"/>
        <v>2013</v>
      </c>
      <c r="AL94">
        <f t="shared" si="3"/>
        <v>7</v>
      </c>
    </row>
    <row r="95" spans="1:38" x14ac:dyDescent="0.25">
      <c r="A95" t="s">
        <v>19634</v>
      </c>
      <c r="B95" t="s">
        <v>19635</v>
      </c>
      <c r="C95">
        <v>5223</v>
      </c>
      <c r="D95">
        <v>41483</v>
      </c>
      <c r="F95" t="s">
        <v>19637</v>
      </c>
      <c r="G95" t="s">
        <v>19638</v>
      </c>
      <c r="H95" t="s">
        <v>19637</v>
      </c>
      <c r="I95" t="s">
        <v>76</v>
      </c>
      <c r="J95" t="s">
        <v>814</v>
      </c>
      <c r="K95" t="s">
        <v>815</v>
      </c>
      <c r="L95" t="s">
        <v>39</v>
      </c>
      <c r="M95" t="s">
        <v>40</v>
      </c>
      <c r="N95" t="s">
        <v>41</v>
      </c>
      <c r="O95" t="s">
        <v>42</v>
      </c>
      <c r="P95" t="s">
        <v>43</v>
      </c>
      <c r="Q95" t="s">
        <v>44</v>
      </c>
      <c r="R95">
        <v>0</v>
      </c>
      <c r="S95">
        <v>0</v>
      </c>
      <c r="W95" t="s">
        <v>45</v>
      </c>
      <c r="X95">
        <v>5223</v>
      </c>
      <c r="Y95" t="s">
        <v>489</v>
      </c>
      <c r="Z95" t="s">
        <v>490</v>
      </c>
      <c r="AA95" t="s">
        <v>40901</v>
      </c>
      <c r="AB95" t="s">
        <v>658</v>
      </c>
      <c r="AC95">
        <v>148066</v>
      </c>
      <c r="AD95" t="s">
        <v>19639</v>
      </c>
      <c r="AE95">
        <v>1.38348</v>
      </c>
      <c r="AF95">
        <v>41643</v>
      </c>
      <c r="AG95" s="1">
        <v>43059.636805555558</v>
      </c>
      <c r="AH95" s="1">
        <v>43146.660416666666</v>
      </c>
      <c r="AI95">
        <v>107.0722</v>
      </c>
      <c r="AJ95">
        <v>20.962900000000001</v>
      </c>
      <c r="AK95">
        <f t="shared" si="2"/>
        <v>2013</v>
      </c>
      <c r="AL95">
        <f t="shared" si="3"/>
        <v>7</v>
      </c>
    </row>
    <row r="96" spans="1:38" x14ac:dyDescent="0.25">
      <c r="A96" t="s">
        <v>19634</v>
      </c>
      <c r="B96" t="s">
        <v>20127</v>
      </c>
      <c r="C96">
        <v>5391</v>
      </c>
      <c r="D96">
        <v>41509</v>
      </c>
      <c r="F96" t="s">
        <v>20128</v>
      </c>
      <c r="G96" t="s">
        <v>20129</v>
      </c>
      <c r="H96" t="s">
        <v>20128</v>
      </c>
      <c r="I96" t="s">
        <v>267</v>
      </c>
      <c r="J96" t="s">
        <v>37</v>
      </c>
      <c r="K96" t="s">
        <v>38</v>
      </c>
      <c r="L96" t="s">
        <v>43</v>
      </c>
      <c r="M96" t="s">
        <v>44</v>
      </c>
      <c r="N96" t="s">
        <v>41</v>
      </c>
      <c r="O96" t="s">
        <v>42</v>
      </c>
      <c r="P96" t="s">
        <v>43</v>
      </c>
      <c r="Q96" t="s">
        <v>44</v>
      </c>
      <c r="R96">
        <v>0</v>
      </c>
      <c r="S96">
        <v>0</v>
      </c>
      <c r="W96" t="s">
        <v>45</v>
      </c>
      <c r="X96">
        <v>5391</v>
      </c>
      <c r="Y96" t="s">
        <v>489</v>
      </c>
      <c r="Z96" t="s">
        <v>490</v>
      </c>
      <c r="AA96" t="s">
        <v>40901</v>
      </c>
      <c r="AB96" t="s">
        <v>3282</v>
      </c>
      <c r="AC96">
        <v>0</v>
      </c>
      <c r="AD96" t="s">
        <v>3968</v>
      </c>
      <c r="AE96">
        <v>9.7933800000000009</v>
      </c>
      <c r="AF96">
        <v>41643</v>
      </c>
      <c r="AG96" s="1">
        <v>43059.636805555558</v>
      </c>
      <c r="AH96" s="1">
        <v>43146.660416666666</v>
      </c>
      <c r="AI96">
        <v>105.4748</v>
      </c>
      <c r="AJ96">
        <v>23.229099999999999</v>
      </c>
      <c r="AK96">
        <f t="shared" si="2"/>
        <v>2013</v>
      </c>
      <c r="AL96">
        <f t="shared" si="3"/>
        <v>8</v>
      </c>
    </row>
    <row r="97" spans="1:38" x14ac:dyDescent="0.25">
      <c r="A97" t="s">
        <v>19634</v>
      </c>
      <c r="B97" t="s">
        <v>20127</v>
      </c>
      <c r="C97">
        <v>5392</v>
      </c>
      <c r="D97">
        <v>41509</v>
      </c>
      <c r="F97" t="s">
        <v>20130</v>
      </c>
      <c r="G97" t="s">
        <v>20131</v>
      </c>
      <c r="H97" t="s">
        <v>20130</v>
      </c>
      <c r="I97" t="s">
        <v>76</v>
      </c>
      <c r="J97" t="s">
        <v>37</v>
      </c>
      <c r="K97" t="s">
        <v>38</v>
      </c>
      <c r="L97" t="s">
        <v>123</v>
      </c>
      <c r="M97" t="s">
        <v>124</v>
      </c>
      <c r="N97" t="s">
        <v>41</v>
      </c>
      <c r="O97" t="s">
        <v>42</v>
      </c>
      <c r="P97" t="s">
        <v>43</v>
      </c>
      <c r="Q97" t="s">
        <v>44</v>
      </c>
      <c r="R97">
        <v>0</v>
      </c>
      <c r="S97">
        <v>0</v>
      </c>
      <c r="W97" t="s">
        <v>45</v>
      </c>
      <c r="X97">
        <v>5392</v>
      </c>
      <c r="Y97" t="s">
        <v>489</v>
      </c>
      <c r="Z97" t="s">
        <v>490</v>
      </c>
      <c r="AA97" t="s">
        <v>40901</v>
      </c>
      <c r="AB97" t="s">
        <v>20132</v>
      </c>
      <c r="AC97">
        <v>0</v>
      </c>
      <c r="AD97" t="s">
        <v>20133</v>
      </c>
      <c r="AE97">
        <v>2.7477200000000002</v>
      </c>
      <c r="AF97">
        <v>41952.617361111108</v>
      </c>
      <c r="AG97" s="1">
        <v>43059.636805555558</v>
      </c>
      <c r="AH97" s="1">
        <v>43146.660416666666</v>
      </c>
      <c r="AI97">
        <v>103.3984</v>
      </c>
      <c r="AJ97">
        <v>21.578199999999999</v>
      </c>
      <c r="AK97">
        <f t="shared" si="2"/>
        <v>2013</v>
      </c>
      <c r="AL97">
        <f t="shared" si="3"/>
        <v>8</v>
      </c>
    </row>
    <row r="98" spans="1:38" x14ac:dyDescent="0.25">
      <c r="A98" t="s">
        <v>19634</v>
      </c>
      <c r="B98" t="s">
        <v>20164</v>
      </c>
      <c r="C98">
        <v>5401</v>
      </c>
      <c r="D98">
        <v>41511</v>
      </c>
      <c r="F98" t="s">
        <v>20165</v>
      </c>
      <c r="G98" t="s">
        <v>20166</v>
      </c>
      <c r="H98" t="s">
        <v>20165</v>
      </c>
      <c r="I98" t="s">
        <v>76</v>
      </c>
      <c r="J98" t="s">
        <v>37</v>
      </c>
      <c r="K98" t="s">
        <v>38</v>
      </c>
      <c r="L98" t="s">
        <v>43</v>
      </c>
      <c r="M98" t="s">
        <v>44</v>
      </c>
      <c r="N98" t="s">
        <v>41</v>
      </c>
      <c r="O98" t="s">
        <v>42</v>
      </c>
      <c r="P98" t="s">
        <v>43</v>
      </c>
      <c r="Q98" t="s">
        <v>44</v>
      </c>
      <c r="R98">
        <v>0</v>
      </c>
      <c r="S98">
        <v>0</v>
      </c>
      <c r="W98" t="s">
        <v>45</v>
      </c>
      <c r="X98">
        <v>5401</v>
      </c>
      <c r="Y98" t="s">
        <v>489</v>
      </c>
      <c r="Z98" t="s">
        <v>490</v>
      </c>
      <c r="AA98" t="s">
        <v>40901</v>
      </c>
      <c r="AB98" t="s">
        <v>2602</v>
      </c>
      <c r="AC98">
        <v>197000</v>
      </c>
      <c r="AD98" t="s">
        <v>2603</v>
      </c>
      <c r="AE98">
        <v>11.08977</v>
      </c>
      <c r="AF98">
        <v>41643</v>
      </c>
      <c r="AG98" s="1">
        <v>43059.636805555558</v>
      </c>
      <c r="AH98" s="1">
        <v>43146.660416666666</v>
      </c>
      <c r="AI98">
        <v>108.44029999999999</v>
      </c>
      <c r="AJ98">
        <v>12.0467</v>
      </c>
      <c r="AK98">
        <f t="shared" si="2"/>
        <v>2013</v>
      </c>
      <c r="AL98">
        <f t="shared" si="3"/>
        <v>8</v>
      </c>
    </row>
    <row r="99" spans="1:38" x14ac:dyDescent="0.25">
      <c r="A99" t="s">
        <v>19783</v>
      </c>
      <c r="B99" t="s">
        <v>20176</v>
      </c>
      <c r="C99">
        <v>5404</v>
      </c>
      <c r="D99">
        <v>41512</v>
      </c>
      <c r="F99" t="s">
        <v>20177</v>
      </c>
      <c r="G99" t="s">
        <v>20178</v>
      </c>
      <c r="H99" t="s">
        <v>20177</v>
      </c>
      <c r="I99" t="s">
        <v>64</v>
      </c>
      <c r="J99" t="s">
        <v>37</v>
      </c>
      <c r="K99" t="s">
        <v>38</v>
      </c>
      <c r="L99" t="s">
        <v>383</v>
      </c>
      <c r="M99" t="s">
        <v>384</v>
      </c>
      <c r="N99" t="s">
        <v>41</v>
      </c>
      <c r="O99" t="s">
        <v>42</v>
      </c>
      <c r="P99" t="s">
        <v>43</v>
      </c>
      <c r="Q99" t="s">
        <v>44</v>
      </c>
      <c r="R99">
        <v>1</v>
      </c>
      <c r="S99">
        <v>0</v>
      </c>
      <c r="T99" t="s">
        <v>20174</v>
      </c>
      <c r="W99" t="s">
        <v>45</v>
      </c>
      <c r="X99">
        <v>5404</v>
      </c>
      <c r="Y99" t="s">
        <v>489</v>
      </c>
      <c r="Z99" t="s">
        <v>490</v>
      </c>
      <c r="AA99" t="s">
        <v>40901</v>
      </c>
      <c r="AB99" t="s">
        <v>2602</v>
      </c>
      <c r="AC99">
        <v>197000</v>
      </c>
      <c r="AD99" t="s">
        <v>2603</v>
      </c>
      <c r="AE99">
        <v>3.04609</v>
      </c>
      <c r="AF99">
        <v>41643</v>
      </c>
      <c r="AG99" s="1">
        <v>43059.636805555558</v>
      </c>
      <c r="AH99" s="1">
        <v>43146.660416666666</v>
      </c>
      <c r="AI99">
        <v>108.4652</v>
      </c>
      <c r="AJ99">
        <v>11.9312</v>
      </c>
      <c r="AK99">
        <f t="shared" si="2"/>
        <v>2013</v>
      </c>
      <c r="AL99">
        <f t="shared" si="3"/>
        <v>8</v>
      </c>
    </row>
    <row r="100" spans="1:38" x14ac:dyDescent="0.25">
      <c r="A100" t="s">
        <v>19634</v>
      </c>
      <c r="B100" t="s">
        <v>20932</v>
      </c>
      <c r="C100">
        <v>5634</v>
      </c>
      <c r="D100">
        <v>41591</v>
      </c>
      <c r="F100" t="s">
        <v>20933</v>
      </c>
      <c r="G100" t="s">
        <v>20934</v>
      </c>
      <c r="H100" t="s">
        <v>20933</v>
      </c>
      <c r="I100" t="s">
        <v>43</v>
      </c>
      <c r="J100" t="s">
        <v>37</v>
      </c>
      <c r="K100" t="s">
        <v>38</v>
      </c>
      <c r="L100" t="s">
        <v>383</v>
      </c>
      <c r="M100" t="s">
        <v>384</v>
      </c>
      <c r="N100" t="s">
        <v>65</v>
      </c>
      <c r="O100" t="s">
        <v>66</v>
      </c>
      <c r="P100" t="s">
        <v>43</v>
      </c>
      <c r="Q100" t="s">
        <v>44</v>
      </c>
      <c r="R100">
        <v>0</v>
      </c>
      <c r="S100">
        <v>0</v>
      </c>
      <c r="T100" t="s">
        <v>20906</v>
      </c>
      <c r="U100" t="s">
        <v>20935</v>
      </c>
      <c r="W100" t="s">
        <v>45</v>
      </c>
      <c r="X100">
        <v>5634</v>
      </c>
      <c r="Y100" t="s">
        <v>489</v>
      </c>
      <c r="Z100" t="s">
        <v>490</v>
      </c>
      <c r="AA100" t="s">
        <v>40901</v>
      </c>
      <c r="AB100" t="s">
        <v>1783</v>
      </c>
      <c r="AC100">
        <v>0</v>
      </c>
      <c r="AD100" t="s">
        <v>10880</v>
      </c>
      <c r="AE100">
        <v>15.95453</v>
      </c>
      <c r="AF100">
        <v>41643</v>
      </c>
      <c r="AG100" s="1">
        <v>43059.636805555558</v>
      </c>
      <c r="AH100" s="1">
        <v>43146.660416666666</v>
      </c>
      <c r="AI100">
        <v>108.35639999999999</v>
      </c>
      <c r="AJ100">
        <v>14.9489</v>
      </c>
      <c r="AK100">
        <f t="shared" si="2"/>
        <v>2013</v>
      </c>
      <c r="AL100">
        <f t="shared" si="3"/>
        <v>11</v>
      </c>
    </row>
    <row r="101" spans="1:38" x14ac:dyDescent="0.25">
      <c r="A101" t="s">
        <v>19634</v>
      </c>
      <c r="B101" t="s">
        <v>20957</v>
      </c>
      <c r="C101">
        <v>5642</v>
      </c>
      <c r="D101">
        <v>41593</v>
      </c>
      <c r="F101" t="s">
        <v>20958</v>
      </c>
      <c r="G101" t="s">
        <v>20959</v>
      </c>
      <c r="H101" t="s">
        <v>20958</v>
      </c>
      <c r="I101" t="s">
        <v>64</v>
      </c>
      <c r="J101" t="s">
        <v>814</v>
      </c>
      <c r="K101" t="s">
        <v>815</v>
      </c>
      <c r="L101" t="s">
        <v>123</v>
      </c>
      <c r="M101" t="s">
        <v>124</v>
      </c>
      <c r="N101" t="s">
        <v>41</v>
      </c>
      <c r="O101" t="s">
        <v>42</v>
      </c>
      <c r="P101" t="s">
        <v>43</v>
      </c>
      <c r="Q101" t="s">
        <v>44</v>
      </c>
      <c r="R101">
        <v>2</v>
      </c>
      <c r="S101">
        <v>0</v>
      </c>
      <c r="W101" t="s">
        <v>45</v>
      </c>
      <c r="X101">
        <v>5642</v>
      </c>
      <c r="Y101" t="s">
        <v>489</v>
      </c>
      <c r="Z101" t="s">
        <v>490</v>
      </c>
      <c r="AA101" t="s">
        <v>40901</v>
      </c>
      <c r="AB101" t="s">
        <v>1783</v>
      </c>
      <c r="AC101">
        <v>0</v>
      </c>
      <c r="AD101" t="s">
        <v>10880</v>
      </c>
      <c r="AE101">
        <v>15.83295</v>
      </c>
      <c r="AF101">
        <v>41643</v>
      </c>
      <c r="AG101" s="1">
        <v>43059.636805555558</v>
      </c>
      <c r="AH101" s="1">
        <v>43146.660416666666</v>
      </c>
      <c r="AI101">
        <v>108.3348</v>
      </c>
      <c r="AJ101">
        <v>14.9847</v>
      </c>
      <c r="AK101">
        <f t="shared" si="2"/>
        <v>2013</v>
      </c>
      <c r="AL101">
        <f t="shared" si="3"/>
        <v>11</v>
      </c>
    </row>
    <row r="102" spans="1:38" x14ac:dyDescent="0.25">
      <c r="A102" t="s">
        <v>20967</v>
      </c>
      <c r="B102" t="s">
        <v>20968</v>
      </c>
      <c r="C102">
        <v>5645</v>
      </c>
      <c r="D102">
        <v>41594</v>
      </c>
      <c r="F102" t="s">
        <v>20969</v>
      </c>
      <c r="G102" t="s">
        <v>20970</v>
      </c>
      <c r="H102" t="s">
        <v>20969</v>
      </c>
      <c r="I102" t="s">
        <v>72</v>
      </c>
      <c r="J102" t="s">
        <v>37</v>
      </c>
      <c r="K102" t="s">
        <v>38</v>
      </c>
      <c r="L102" t="s">
        <v>383</v>
      </c>
      <c r="M102" t="s">
        <v>384</v>
      </c>
      <c r="N102" t="s">
        <v>41</v>
      </c>
      <c r="O102" t="s">
        <v>42</v>
      </c>
      <c r="P102" t="s">
        <v>43</v>
      </c>
      <c r="Q102" t="s">
        <v>44</v>
      </c>
      <c r="R102">
        <v>0</v>
      </c>
      <c r="S102">
        <v>0</v>
      </c>
      <c r="T102" t="s">
        <v>20971</v>
      </c>
      <c r="W102" t="s">
        <v>45</v>
      </c>
      <c r="X102">
        <v>5645</v>
      </c>
      <c r="Y102" t="s">
        <v>489</v>
      </c>
      <c r="Z102" t="s">
        <v>490</v>
      </c>
      <c r="AA102" t="s">
        <v>40901</v>
      </c>
      <c r="AB102" t="s">
        <v>1604</v>
      </c>
      <c r="AC102">
        <v>0</v>
      </c>
      <c r="AD102" t="s">
        <v>20972</v>
      </c>
      <c r="AE102">
        <v>9.9862400000000004</v>
      </c>
      <c r="AF102">
        <v>41643</v>
      </c>
      <c r="AG102" s="1">
        <v>43059.636805555558</v>
      </c>
      <c r="AH102" s="1">
        <v>43146.660416666666</v>
      </c>
      <c r="AI102">
        <v>108.3927</v>
      </c>
      <c r="AJ102">
        <v>15.452199999999999</v>
      </c>
      <c r="AK102">
        <f t="shared" si="2"/>
        <v>2013</v>
      </c>
      <c r="AL102">
        <f t="shared" si="3"/>
        <v>11</v>
      </c>
    </row>
    <row r="103" spans="1:38" x14ac:dyDescent="0.25">
      <c r="A103" t="s">
        <v>19634</v>
      </c>
      <c r="B103" t="s">
        <v>20957</v>
      </c>
      <c r="C103">
        <v>5657</v>
      </c>
      <c r="D103">
        <v>41600</v>
      </c>
      <c r="F103" t="s">
        <v>20933</v>
      </c>
      <c r="G103" t="s">
        <v>20959</v>
      </c>
      <c r="H103" t="s">
        <v>20933</v>
      </c>
      <c r="I103" t="s">
        <v>64</v>
      </c>
      <c r="J103" t="s">
        <v>37</v>
      </c>
      <c r="K103" t="s">
        <v>38</v>
      </c>
      <c r="L103" t="s">
        <v>43</v>
      </c>
      <c r="M103" t="s">
        <v>44</v>
      </c>
      <c r="N103" t="s">
        <v>41</v>
      </c>
      <c r="O103" t="s">
        <v>42</v>
      </c>
      <c r="P103" t="s">
        <v>43</v>
      </c>
      <c r="Q103" t="s">
        <v>44</v>
      </c>
      <c r="R103">
        <v>0</v>
      </c>
      <c r="S103">
        <v>0</v>
      </c>
      <c r="W103" t="s">
        <v>45</v>
      </c>
      <c r="X103">
        <v>5657</v>
      </c>
      <c r="Y103" t="s">
        <v>489</v>
      </c>
      <c r="Z103" t="s">
        <v>490</v>
      </c>
      <c r="AA103" t="s">
        <v>40901</v>
      </c>
      <c r="AB103" t="s">
        <v>1783</v>
      </c>
      <c r="AC103">
        <v>0</v>
      </c>
      <c r="AD103" t="s">
        <v>10880</v>
      </c>
      <c r="AE103">
        <v>14.92723</v>
      </c>
      <c r="AF103">
        <v>41643</v>
      </c>
      <c r="AG103" s="1">
        <v>43059.636805555558</v>
      </c>
      <c r="AH103" s="1">
        <v>43146.660416666666</v>
      </c>
      <c r="AI103">
        <v>108.3574</v>
      </c>
      <c r="AJ103">
        <v>14.9627</v>
      </c>
      <c r="AK103">
        <f t="shared" si="2"/>
        <v>2013</v>
      </c>
      <c r="AL103">
        <f t="shared" si="3"/>
        <v>11</v>
      </c>
    </row>
    <row r="104" spans="1:38" x14ac:dyDescent="0.25">
      <c r="A104" t="s">
        <v>19634</v>
      </c>
      <c r="B104" t="s">
        <v>20957</v>
      </c>
      <c r="C104">
        <v>5659</v>
      </c>
      <c r="D104">
        <v>41600</v>
      </c>
      <c r="F104" t="s">
        <v>21020</v>
      </c>
      <c r="G104" t="s">
        <v>20959</v>
      </c>
      <c r="H104" t="s">
        <v>21020</v>
      </c>
      <c r="I104" t="s">
        <v>64</v>
      </c>
      <c r="J104" t="s">
        <v>37</v>
      </c>
      <c r="K104" t="s">
        <v>38</v>
      </c>
      <c r="L104" t="s">
        <v>123</v>
      </c>
      <c r="M104" t="s">
        <v>124</v>
      </c>
      <c r="N104" t="s">
        <v>41</v>
      </c>
      <c r="O104" t="s">
        <v>42</v>
      </c>
      <c r="P104" t="s">
        <v>43</v>
      </c>
      <c r="Q104" t="s">
        <v>44</v>
      </c>
      <c r="R104">
        <v>4</v>
      </c>
      <c r="S104">
        <v>0</v>
      </c>
      <c r="W104" t="s">
        <v>45</v>
      </c>
      <c r="X104">
        <v>5659</v>
      </c>
      <c r="Y104" t="s">
        <v>489</v>
      </c>
      <c r="Z104" t="s">
        <v>490</v>
      </c>
      <c r="AA104" t="s">
        <v>40901</v>
      </c>
      <c r="AB104" t="s">
        <v>10855</v>
      </c>
      <c r="AC104">
        <v>69596</v>
      </c>
      <c r="AD104" t="s">
        <v>21021</v>
      </c>
      <c r="AE104">
        <v>29.828600000000002</v>
      </c>
      <c r="AF104">
        <v>41643</v>
      </c>
      <c r="AG104" s="1">
        <v>43059.636805555558</v>
      </c>
      <c r="AH104" s="1">
        <v>43146.660416666666</v>
      </c>
      <c r="AI104">
        <v>109.0574</v>
      </c>
      <c r="AJ104">
        <v>12.9564</v>
      </c>
      <c r="AK104">
        <f t="shared" si="2"/>
        <v>2013</v>
      </c>
      <c r="AL104">
        <f t="shared" si="3"/>
        <v>11</v>
      </c>
    </row>
    <row r="105" spans="1:38" x14ac:dyDescent="0.25">
      <c r="A105" t="s">
        <v>22657</v>
      </c>
      <c r="B105" t="s">
        <v>22658</v>
      </c>
      <c r="C105">
        <v>6086</v>
      </c>
      <c r="D105">
        <v>41813</v>
      </c>
      <c r="F105" t="s">
        <v>22659</v>
      </c>
      <c r="G105" t="s">
        <v>22660</v>
      </c>
      <c r="H105" t="s">
        <v>22659</v>
      </c>
      <c r="I105" t="s">
        <v>64</v>
      </c>
      <c r="J105" t="s">
        <v>37</v>
      </c>
      <c r="K105" t="s">
        <v>38</v>
      </c>
      <c r="L105" t="s">
        <v>1124</v>
      </c>
      <c r="M105" t="s">
        <v>1125</v>
      </c>
      <c r="N105" t="s">
        <v>41</v>
      </c>
      <c r="O105" t="s">
        <v>42</v>
      </c>
      <c r="P105" t="s">
        <v>363</v>
      </c>
      <c r="Q105" t="s">
        <v>364</v>
      </c>
      <c r="R105">
        <v>0</v>
      </c>
      <c r="S105">
        <v>0</v>
      </c>
      <c r="W105" t="s">
        <v>45</v>
      </c>
      <c r="X105">
        <v>6086</v>
      </c>
      <c r="Y105" t="s">
        <v>489</v>
      </c>
      <c r="Z105" t="s">
        <v>490</v>
      </c>
      <c r="AA105" t="s">
        <v>40901</v>
      </c>
      <c r="AB105" t="s">
        <v>1515</v>
      </c>
      <c r="AC105">
        <v>0</v>
      </c>
      <c r="AD105" t="s">
        <v>22661</v>
      </c>
      <c r="AE105">
        <v>8.6518599999999992</v>
      </c>
      <c r="AF105">
        <v>41875</v>
      </c>
      <c r="AG105" s="1">
        <v>43059.636805555558</v>
      </c>
      <c r="AH105" s="1">
        <v>43146.660416666666</v>
      </c>
      <c r="AI105">
        <v>105.1433</v>
      </c>
      <c r="AJ105">
        <v>20.451599999999999</v>
      </c>
      <c r="AK105">
        <f t="shared" si="2"/>
        <v>2014</v>
      </c>
      <c r="AL105">
        <f t="shared" si="3"/>
        <v>6</v>
      </c>
    </row>
    <row r="106" spans="1:38" x14ac:dyDescent="0.25">
      <c r="A106" t="s">
        <v>9002</v>
      </c>
      <c r="B106" t="s">
        <v>23427</v>
      </c>
      <c r="C106">
        <v>6316</v>
      </c>
      <c r="D106">
        <v>41899</v>
      </c>
      <c r="F106" t="s">
        <v>23428</v>
      </c>
      <c r="G106" t="s">
        <v>23429</v>
      </c>
      <c r="H106" t="s">
        <v>23428</v>
      </c>
      <c r="I106" t="s">
        <v>76</v>
      </c>
      <c r="J106" t="s">
        <v>37</v>
      </c>
      <c r="K106" t="s">
        <v>38</v>
      </c>
      <c r="L106" t="s">
        <v>383</v>
      </c>
      <c r="M106" t="s">
        <v>384</v>
      </c>
      <c r="N106" t="s">
        <v>41</v>
      </c>
      <c r="O106" t="s">
        <v>42</v>
      </c>
      <c r="P106" t="s">
        <v>43</v>
      </c>
      <c r="Q106" t="s">
        <v>44</v>
      </c>
      <c r="R106">
        <v>1</v>
      </c>
      <c r="S106">
        <v>1</v>
      </c>
      <c r="T106" t="s">
        <v>23430</v>
      </c>
      <c r="W106" t="s">
        <v>45</v>
      </c>
      <c r="X106">
        <v>6316</v>
      </c>
      <c r="Y106" t="s">
        <v>489</v>
      </c>
      <c r="Z106" t="s">
        <v>490</v>
      </c>
      <c r="AA106" t="s">
        <v>40901</v>
      </c>
      <c r="AB106" t="s">
        <v>20358</v>
      </c>
      <c r="AC106">
        <v>0</v>
      </c>
      <c r="AD106" t="s">
        <v>23431</v>
      </c>
      <c r="AE106">
        <v>12.425000000000001</v>
      </c>
      <c r="AF106">
        <v>41939.913888888892</v>
      </c>
      <c r="AG106" s="1">
        <v>43059.636805555558</v>
      </c>
      <c r="AH106" s="1">
        <v>43146.660416666666</v>
      </c>
      <c r="AI106">
        <v>106.9004</v>
      </c>
      <c r="AJ106">
        <v>21.8689</v>
      </c>
      <c r="AK106">
        <f t="shared" si="2"/>
        <v>2014</v>
      </c>
      <c r="AL106">
        <f t="shared" si="3"/>
        <v>9</v>
      </c>
    </row>
    <row r="107" spans="1:38" x14ac:dyDescent="0.25">
      <c r="A107" t="s">
        <v>23432</v>
      </c>
      <c r="B107" t="s">
        <v>23433</v>
      </c>
      <c r="C107">
        <v>6317</v>
      </c>
      <c r="D107">
        <v>41899</v>
      </c>
      <c r="F107" t="s">
        <v>23434</v>
      </c>
      <c r="G107" t="s">
        <v>23435</v>
      </c>
      <c r="H107" t="s">
        <v>23434</v>
      </c>
      <c r="I107" t="s">
        <v>36</v>
      </c>
      <c r="J107" t="s">
        <v>37</v>
      </c>
      <c r="K107" t="s">
        <v>38</v>
      </c>
      <c r="L107" t="s">
        <v>383</v>
      </c>
      <c r="M107" t="s">
        <v>384</v>
      </c>
      <c r="N107" t="s">
        <v>41</v>
      </c>
      <c r="O107" t="s">
        <v>42</v>
      </c>
      <c r="P107" t="s">
        <v>43</v>
      </c>
      <c r="Q107" t="s">
        <v>44</v>
      </c>
      <c r="R107">
        <v>6</v>
      </c>
      <c r="S107">
        <v>4</v>
      </c>
      <c r="T107" t="s">
        <v>23430</v>
      </c>
      <c r="W107" t="s">
        <v>45</v>
      </c>
      <c r="X107">
        <v>6317</v>
      </c>
      <c r="Y107" t="s">
        <v>489</v>
      </c>
      <c r="Z107" t="s">
        <v>490</v>
      </c>
      <c r="AA107" t="s">
        <v>40901</v>
      </c>
      <c r="AB107" t="s">
        <v>20358</v>
      </c>
      <c r="AC107">
        <v>0</v>
      </c>
      <c r="AD107" t="s">
        <v>23436</v>
      </c>
      <c r="AE107">
        <v>12.35946</v>
      </c>
      <c r="AF107">
        <v>41939.913888888892</v>
      </c>
      <c r="AG107" s="1">
        <v>43059.636805555558</v>
      </c>
      <c r="AH107" s="1">
        <v>43146.660416666666</v>
      </c>
      <c r="AI107">
        <v>106.6974</v>
      </c>
      <c r="AJ107">
        <v>21.956399999999999</v>
      </c>
      <c r="AK107">
        <f t="shared" si="2"/>
        <v>2014</v>
      </c>
      <c r="AL107">
        <f t="shared" si="3"/>
        <v>9</v>
      </c>
    </row>
    <row r="108" spans="1:38" x14ac:dyDescent="0.25">
      <c r="A108" t="s">
        <v>26421</v>
      </c>
      <c r="B108" t="s">
        <v>26422</v>
      </c>
      <c r="C108">
        <v>7083</v>
      </c>
      <c r="D108">
        <v>42011</v>
      </c>
      <c r="F108" t="s">
        <v>26423</v>
      </c>
      <c r="G108" t="s">
        <v>26424</v>
      </c>
      <c r="H108" t="s">
        <v>26423</v>
      </c>
      <c r="I108" t="s">
        <v>36</v>
      </c>
      <c r="J108" t="s">
        <v>37</v>
      </c>
      <c r="K108" t="s">
        <v>38</v>
      </c>
      <c r="L108" t="s">
        <v>555</v>
      </c>
      <c r="M108" t="s">
        <v>556</v>
      </c>
      <c r="N108" t="s">
        <v>41</v>
      </c>
      <c r="O108" t="s">
        <v>42</v>
      </c>
      <c r="P108" t="s">
        <v>223</v>
      </c>
      <c r="Q108" t="s">
        <v>224</v>
      </c>
      <c r="R108">
        <v>0</v>
      </c>
      <c r="S108">
        <v>0</v>
      </c>
      <c r="W108" t="s">
        <v>45</v>
      </c>
      <c r="X108">
        <v>7083</v>
      </c>
      <c r="Y108" t="s">
        <v>489</v>
      </c>
      <c r="Z108" t="s">
        <v>490</v>
      </c>
      <c r="AA108" t="s">
        <v>40901</v>
      </c>
      <c r="AB108" t="s">
        <v>26425</v>
      </c>
      <c r="AC108">
        <v>0</v>
      </c>
      <c r="AD108" t="s">
        <v>26426</v>
      </c>
      <c r="AE108">
        <v>5.8696799999999998</v>
      </c>
      <c r="AF108">
        <v>42162.875694444447</v>
      </c>
      <c r="AG108" s="1">
        <v>43059.636805555558</v>
      </c>
      <c r="AH108" s="1">
        <v>43146.660416666666</v>
      </c>
      <c r="AI108">
        <v>106.7188</v>
      </c>
      <c r="AJ108">
        <v>10.854900000000001</v>
      </c>
      <c r="AK108">
        <f t="shared" si="2"/>
        <v>2015</v>
      </c>
      <c r="AL108">
        <f t="shared" si="3"/>
        <v>1</v>
      </c>
    </row>
    <row r="109" spans="1:38" x14ac:dyDescent="0.25">
      <c r="A109" t="s">
        <v>654</v>
      </c>
      <c r="B109" t="s">
        <v>27501</v>
      </c>
      <c r="C109">
        <v>7410</v>
      </c>
      <c r="D109">
        <v>42043</v>
      </c>
      <c r="F109" t="s">
        <v>27502</v>
      </c>
      <c r="G109" t="s">
        <v>27503</v>
      </c>
      <c r="H109" t="s">
        <v>27502</v>
      </c>
      <c r="I109" t="s">
        <v>72</v>
      </c>
      <c r="J109" t="s">
        <v>37</v>
      </c>
      <c r="K109" t="s">
        <v>38</v>
      </c>
      <c r="L109" t="s">
        <v>123</v>
      </c>
      <c r="M109" t="s">
        <v>124</v>
      </c>
      <c r="N109" t="s">
        <v>41</v>
      </c>
      <c r="O109" t="s">
        <v>42</v>
      </c>
      <c r="P109" t="s">
        <v>3633</v>
      </c>
      <c r="Q109" t="s">
        <v>3634</v>
      </c>
      <c r="R109">
        <v>3</v>
      </c>
      <c r="S109">
        <v>5</v>
      </c>
      <c r="U109" t="s">
        <v>27504</v>
      </c>
      <c r="W109" t="s">
        <v>45</v>
      </c>
      <c r="X109">
        <v>7410</v>
      </c>
      <c r="Y109" t="s">
        <v>489</v>
      </c>
      <c r="Z109" t="s">
        <v>490</v>
      </c>
      <c r="AA109" t="s">
        <v>40901</v>
      </c>
      <c r="AB109" t="s">
        <v>27505</v>
      </c>
      <c r="AC109">
        <v>0</v>
      </c>
      <c r="AD109" t="s">
        <v>27506</v>
      </c>
      <c r="AE109">
        <v>1.8716699999999999</v>
      </c>
      <c r="AF109">
        <v>42462.063194444447</v>
      </c>
      <c r="AG109" s="1">
        <v>43059.636805555558</v>
      </c>
      <c r="AH109" s="1">
        <v>43146.660416666666</v>
      </c>
      <c r="AI109">
        <v>105.98390000000001</v>
      </c>
      <c r="AJ109">
        <v>22.767199999999999</v>
      </c>
      <c r="AK109">
        <f t="shared" si="2"/>
        <v>2015</v>
      </c>
      <c r="AL109">
        <f t="shared" si="3"/>
        <v>2</v>
      </c>
    </row>
    <row r="110" spans="1:38" x14ac:dyDescent="0.25">
      <c r="A110" t="s">
        <v>28089</v>
      </c>
      <c r="B110" t="s">
        <v>28090</v>
      </c>
      <c r="C110">
        <v>7546</v>
      </c>
      <c r="D110">
        <v>42102</v>
      </c>
      <c r="F110" t="s">
        <v>28091</v>
      </c>
      <c r="G110" t="s">
        <v>28092</v>
      </c>
      <c r="H110" t="s">
        <v>28091</v>
      </c>
      <c r="I110" t="s">
        <v>43</v>
      </c>
      <c r="J110" t="s">
        <v>37</v>
      </c>
      <c r="K110" t="s">
        <v>38</v>
      </c>
      <c r="L110" t="s">
        <v>349</v>
      </c>
      <c r="M110" t="s">
        <v>350</v>
      </c>
      <c r="N110" t="s">
        <v>41</v>
      </c>
      <c r="O110" t="s">
        <v>42</v>
      </c>
      <c r="P110" t="s">
        <v>363</v>
      </c>
      <c r="Q110" t="s">
        <v>364</v>
      </c>
      <c r="R110">
        <v>0</v>
      </c>
      <c r="S110">
        <v>0</v>
      </c>
      <c r="W110" t="s">
        <v>45</v>
      </c>
      <c r="X110">
        <v>7546</v>
      </c>
      <c r="Y110" t="s">
        <v>489</v>
      </c>
      <c r="Z110" t="s">
        <v>490</v>
      </c>
      <c r="AA110" t="s">
        <v>40901</v>
      </c>
      <c r="AB110" t="s">
        <v>28093</v>
      </c>
      <c r="AC110">
        <v>0</v>
      </c>
      <c r="AD110" t="s">
        <v>28094</v>
      </c>
      <c r="AE110">
        <v>28.961690000000001</v>
      </c>
      <c r="AF110">
        <v>42554.043749999997</v>
      </c>
      <c r="AG110" s="1">
        <v>43059.636805555558</v>
      </c>
      <c r="AH110" s="1">
        <v>43146.660416666666</v>
      </c>
      <c r="AI110">
        <v>103.1644</v>
      </c>
      <c r="AJ110">
        <v>22.0596</v>
      </c>
      <c r="AK110">
        <f t="shared" si="2"/>
        <v>2015</v>
      </c>
      <c r="AL110">
        <f t="shared" si="3"/>
        <v>4</v>
      </c>
    </row>
    <row r="111" spans="1:38" x14ac:dyDescent="0.25">
      <c r="A111" t="s">
        <v>25887</v>
      </c>
      <c r="B111" t="s">
        <v>25888</v>
      </c>
      <c r="C111">
        <v>6941</v>
      </c>
      <c r="D111">
        <v>42150</v>
      </c>
      <c r="F111" t="s">
        <v>25889</v>
      </c>
      <c r="G111" t="s">
        <v>25890</v>
      </c>
      <c r="H111" t="s">
        <v>25889</v>
      </c>
      <c r="I111" t="s">
        <v>36</v>
      </c>
      <c r="J111" t="s">
        <v>416</v>
      </c>
      <c r="K111" t="s">
        <v>417</v>
      </c>
      <c r="L111" t="s">
        <v>43</v>
      </c>
      <c r="M111" t="s">
        <v>44</v>
      </c>
      <c r="N111" t="s">
        <v>41</v>
      </c>
      <c r="O111" t="s">
        <v>42</v>
      </c>
      <c r="P111" t="s">
        <v>223</v>
      </c>
      <c r="Q111" t="s">
        <v>224</v>
      </c>
      <c r="R111">
        <v>0</v>
      </c>
      <c r="S111">
        <v>0</v>
      </c>
      <c r="W111" t="s">
        <v>45</v>
      </c>
      <c r="X111">
        <v>6941</v>
      </c>
      <c r="Y111" t="s">
        <v>489</v>
      </c>
      <c r="Z111" t="s">
        <v>490</v>
      </c>
      <c r="AA111" t="s">
        <v>40901</v>
      </c>
      <c r="AB111" t="s">
        <v>25891</v>
      </c>
      <c r="AC111">
        <v>0</v>
      </c>
      <c r="AD111" t="s">
        <v>25892</v>
      </c>
      <c r="AE111">
        <v>0.59143000000000001</v>
      </c>
      <c r="AF111">
        <v>42011.829861111109</v>
      </c>
      <c r="AG111" s="1">
        <v>43059.636805555558</v>
      </c>
      <c r="AH111" s="1">
        <v>43146.660416666666</v>
      </c>
      <c r="AI111">
        <v>105.7492</v>
      </c>
      <c r="AJ111">
        <v>10.006</v>
      </c>
      <c r="AK111">
        <f t="shared" si="2"/>
        <v>2015</v>
      </c>
      <c r="AL111">
        <f t="shared" si="3"/>
        <v>5</v>
      </c>
    </row>
    <row r="112" spans="1:38" x14ac:dyDescent="0.25">
      <c r="A112" t="s">
        <v>26544</v>
      </c>
      <c r="B112" t="s">
        <v>26545</v>
      </c>
      <c r="C112">
        <v>7116</v>
      </c>
      <c r="D112">
        <v>42162</v>
      </c>
      <c r="F112" t="s">
        <v>26546</v>
      </c>
      <c r="G112" t="s">
        <v>26547</v>
      </c>
      <c r="H112" t="s">
        <v>26546</v>
      </c>
      <c r="I112" t="s">
        <v>72</v>
      </c>
      <c r="J112" t="s">
        <v>37</v>
      </c>
      <c r="K112" t="s">
        <v>38</v>
      </c>
      <c r="L112" t="s">
        <v>43</v>
      </c>
      <c r="M112" t="s">
        <v>44</v>
      </c>
      <c r="N112" t="s">
        <v>190</v>
      </c>
      <c r="O112" t="s">
        <v>191</v>
      </c>
      <c r="P112" t="s">
        <v>223</v>
      </c>
      <c r="Q112" t="s">
        <v>224</v>
      </c>
      <c r="R112">
        <v>0</v>
      </c>
      <c r="S112">
        <v>0</v>
      </c>
      <c r="W112" t="s">
        <v>45</v>
      </c>
      <c r="X112">
        <v>7116</v>
      </c>
      <c r="Y112" t="s">
        <v>489</v>
      </c>
      <c r="Z112" t="s">
        <v>490</v>
      </c>
      <c r="AA112" t="s">
        <v>40901</v>
      </c>
      <c r="AB112" t="s">
        <v>26548</v>
      </c>
      <c r="AC112">
        <v>0</v>
      </c>
      <c r="AD112" t="s">
        <v>26549</v>
      </c>
      <c r="AE112">
        <v>9.7656700000000001</v>
      </c>
      <c r="AF112">
        <v>42254.731249999997</v>
      </c>
      <c r="AG112" s="1">
        <v>43059.636805555558</v>
      </c>
      <c r="AH112" s="1">
        <v>43146.660416666666</v>
      </c>
      <c r="AI112">
        <v>104.90770000000001</v>
      </c>
      <c r="AJ112">
        <v>8.7341999999999995</v>
      </c>
      <c r="AK112">
        <f t="shared" si="2"/>
        <v>2015</v>
      </c>
      <c r="AL112">
        <f t="shared" si="3"/>
        <v>6</v>
      </c>
    </row>
    <row r="113" spans="1:38" x14ac:dyDescent="0.25">
      <c r="A113" t="s">
        <v>654</v>
      </c>
      <c r="B113" t="s">
        <v>27135</v>
      </c>
      <c r="C113">
        <v>7301</v>
      </c>
      <c r="D113">
        <v>42213</v>
      </c>
      <c r="F113" t="s">
        <v>27136</v>
      </c>
      <c r="G113" t="s">
        <v>27137</v>
      </c>
      <c r="H113" t="s">
        <v>27136</v>
      </c>
      <c r="I113" t="s">
        <v>36</v>
      </c>
      <c r="J113" t="s">
        <v>37</v>
      </c>
      <c r="K113" t="s">
        <v>38</v>
      </c>
      <c r="L113" t="s">
        <v>1124</v>
      </c>
      <c r="M113" t="s">
        <v>1125</v>
      </c>
      <c r="N113" t="s">
        <v>65</v>
      </c>
      <c r="O113" t="s">
        <v>66</v>
      </c>
      <c r="P113" t="s">
        <v>5432</v>
      </c>
      <c r="Q113" t="s">
        <v>5433</v>
      </c>
      <c r="R113">
        <v>9</v>
      </c>
      <c r="S113">
        <v>1</v>
      </c>
      <c r="W113" t="s">
        <v>45</v>
      </c>
      <c r="X113">
        <v>7301</v>
      </c>
      <c r="Y113" t="s">
        <v>489</v>
      </c>
      <c r="Z113" t="s">
        <v>490</v>
      </c>
      <c r="AA113" t="s">
        <v>40901</v>
      </c>
      <c r="AB113" t="s">
        <v>658</v>
      </c>
      <c r="AC113">
        <v>135477</v>
      </c>
      <c r="AD113" t="s">
        <v>659</v>
      </c>
      <c r="AE113">
        <v>18.49466</v>
      </c>
      <c r="AF113">
        <v>42216.65</v>
      </c>
      <c r="AG113" s="1">
        <v>43059.636805555558</v>
      </c>
      <c r="AH113" s="1">
        <v>43146.660416666666</v>
      </c>
      <c r="AI113">
        <v>107.4603</v>
      </c>
      <c r="AJ113">
        <v>21.089300000000001</v>
      </c>
      <c r="AK113">
        <f t="shared" si="2"/>
        <v>2015</v>
      </c>
      <c r="AL113">
        <f t="shared" si="3"/>
        <v>7</v>
      </c>
    </row>
    <row r="114" spans="1:38" x14ac:dyDescent="0.25">
      <c r="A114" t="s">
        <v>25887</v>
      </c>
      <c r="B114" t="s">
        <v>27268</v>
      </c>
      <c r="C114">
        <v>7341</v>
      </c>
      <c r="D114">
        <v>42213</v>
      </c>
      <c r="F114" t="s">
        <v>27269</v>
      </c>
      <c r="G114" t="s">
        <v>27270</v>
      </c>
      <c r="H114" t="s">
        <v>27269</v>
      </c>
      <c r="I114" t="s">
        <v>64</v>
      </c>
      <c r="J114" t="s">
        <v>138</v>
      </c>
      <c r="K114" t="s">
        <v>139</v>
      </c>
      <c r="L114" t="s">
        <v>39</v>
      </c>
      <c r="M114" t="s">
        <v>40</v>
      </c>
      <c r="N114" t="s">
        <v>41</v>
      </c>
      <c r="O114" t="s">
        <v>42</v>
      </c>
      <c r="P114" t="s">
        <v>878</v>
      </c>
      <c r="Q114" t="s">
        <v>879</v>
      </c>
      <c r="R114">
        <v>0</v>
      </c>
      <c r="S114">
        <v>0</v>
      </c>
      <c r="U114" t="s">
        <v>27271</v>
      </c>
      <c r="W114" t="s">
        <v>45</v>
      </c>
      <c r="X114">
        <v>7341</v>
      </c>
      <c r="Y114" t="s">
        <v>489</v>
      </c>
      <c r="Z114" t="s">
        <v>490</v>
      </c>
      <c r="AA114" t="s">
        <v>40901</v>
      </c>
      <c r="AB114" t="s">
        <v>658</v>
      </c>
      <c r="AC114">
        <v>135477</v>
      </c>
      <c r="AD114" t="s">
        <v>659</v>
      </c>
      <c r="AE114">
        <v>1.1619999999999999</v>
      </c>
      <c r="AF114">
        <v>42524.991666666669</v>
      </c>
      <c r="AG114" s="1">
        <v>43059.636805555558</v>
      </c>
      <c r="AH114" s="1">
        <v>43146.660416666666</v>
      </c>
      <c r="AI114">
        <v>107.2971</v>
      </c>
      <c r="AJ114">
        <v>21.026800000000001</v>
      </c>
      <c r="AK114">
        <f t="shared" si="2"/>
        <v>2015</v>
      </c>
      <c r="AL114">
        <f t="shared" si="3"/>
        <v>7</v>
      </c>
    </row>
    <row r="115" spans="1:38" x14ac:dyDescent="0.25">
      <c r="A115" t="s">
        <v>10883</v>
      </c>
      <c r="B115" t="s">
        <v>28662</v>
      </c>
      <c r="C115">
        <v>7689</v>
      </c>
      <c r="D115">
        <v>42231</v>
      </c>
      <c r="F115" t="s">
        <v>28663</v>
      </c>
      <c r="G115" t="s">
        <v>28664</v>
      </c>
      <c r="H115" t="s">
        <v>28663</v>
      </c>
      <c r="I115" t="s">
        <v>36</v>
      </c>
      <c r="J115" t="s">
        <v>416</v>
      </c>
      <c r="K115" t="s">
        <v>417</v>
      </c>
      <c r="L115" t="s">
        <v>123</v>
      </c>
      <c r="M115" t="s">
        <v>124</v>
      </c>
      <c r="N115" t="s">
        <v>41</v>
      </c>
      <c r="O115" t="s">
        <v>42</v>
      </c>
      <c r="P115" t="s">
        <v>223</v>
      </c>
      <c r="Q115" t="s">
        <v>224</v>
      </c>
      <c r="R115">
        <v>0</v>
      </c>
      <c r="S115">
        <v>0</v>
      </c>
      <c r="U115" t="s">
        <v>28665</v>
      </c>
      <c r="W115" t="s">
        <v>45</v>
      </c>
      <c r="X115">
        <v>7689</v>
      </c>
      <c r="Y115" t="s">
        <v>489</v>
      </c>
      <c r="Z115" t="s">
        <v>490</v>
      </c>
      <c r="AA115" t="s">
        <v>40901</v>
      </c>
      <c r="AB115" t="s">
        <v>4250</v>
      </c>
      <c r="AC115">
        <v>0</v>
      </c>
      <c r="AD115" t="s">
        <v>28666</v>
      </c>
      <c r="AE115">
        <v>1.1284700000000001</v>
      </c>
      <c r="AF115">
        <v>42648.61041666667</v>
      </c>
      <c r="AG115" s="1">
        <v>43059.636805555558</v>
      </c>
      <c r="AH115" s="1">
        <v>43146.660416666666</v>
      </c>
      <c r="AI115">
        <v>105.7586</v>
      </c>
      <c r="AJ115">
        <v>21.032399999999999</v>
      </c>
      <c r="AK115">
        <f t="shared" si="2"/>
        <v>2015</v>
      </c>
      <c r="AL115">
        <f t="shared" si="3"/>
        <v>8</v>
      </c>
    </row>
    <row r="116" spans="1:38" x14ac:dyDescent="0.25">
      <c r="A116" t="s">
        <v>10883</v>
      </c>
      <c r="B116" t="s">
        <v>28662</v>
      </c>
      <c r="C116">
        <v>7690</v>
      </c>
      <c r="D116">
        <v>42231</v>
      </c>
      <c r="F116" t="s">
        <v>28667</v>
      </c>
      <c r="G116" t="s">
        <v>28668</v>
      </c>
      <c r="H116" t="s">
        <v>28667</v>
      </c>
      <c r="I116" t="s">
        <v>36</v>
      </c>
      <c r="J116" t="s">
        <v>416</v>
      </c>
      <c r="K116" t="s">
        <v>417</v>
      </c>
      <c r="L116" t="s">
        <v>123</v>
      </c>
      <c r="M116" t="s">
        <v>124</v>
      </c>
      <c r="N116" t="s">
        <v>190</v>
      </c>
      <c r="O116" t="s">
        <v>191</v>
      </c>
      <c r="P116" t="s">
        <v>223</v>
      </c>
      <c r="Q116" t="s">
        <v>224</v>
      </c>
      <c r="R116">
        <v>0</v>
      </c>
      <c r="S116">
        <v>0</v>
      </c>
      <c r="W116" t="s">
        <v>45</v>
      </c>
      <c r="X116">
        <v>7690</v>
      </c>
      <c r="Y116" t="s">
        <v>489</v>
      </c>
      <c r="Z116" t="s">
        <v>490</v>
      </c>
      <c r="AA116" t="s">
        <v>40901</v>
      </c>
      <c r="AB116" t="s">
        <v>4250</v>
      </c>
      <c r="AC116">
        <v>0</v>
      </c>
      <c r="AD116" t="s">
        <v>28669</v>
      </c>
      <c r="AE116">
        <v>6.5964600000000004</v>
      </c>
      <c r="AF116">
        <v>42648.614583333336</v>
      </c>
      <c r="AG116" s="1">
        <v>43059.636805555558</v>
      </c>
      <c r="AH116" s="1">
        <v>43146.660416666666</v>
      </c>
      <c r="AI116">
        <v>105.58450000000001</v>
      </c>
      <c r="AJ116">
        <v>20.893799999999999</v>
      </c>
      <c r="AK116">
        <f t="shared" si="2"/>
        <v>2015</v>
      </c>
      <c r="AL116">
        <f t="shared" si="3"/>
        <v>8</v>
      </c>
    </row>
    <row r="117" spans="1:38" x14ac:dyDescent="0.25">
      <c r="A117" t="s">
        <v>10883</v>
      </c>
      <c r="B117" t="s">
        <v>28662</v>
      </c>
      <c r="C117">
        <v>7691</v>
      </c>
      <c r="D117">
        <v>42231</v>
      </c>
      <c r="F117" t="s">
        <v>28670</v>
      </c>
      <c r="G117" t="s">
        <v>28671</v>
      </c>
      <c r="H117" t="s">
        <v>28670</v>
      </c>
      <c r="I117" t="s">
        <v>64</v>
      </c>
      <c r="J117" t="s">
        <v>416</v>
      </c>
      <c r="K117" t="s">
        <v>417</v>
      </c>
      <c r="L117" t="s">
        <v>123</v>
      </c>
      <c r="M117" t="s">
        <v>124</v>
      </c>
      <c r="N117" t="s">
        <v>41</v>
      </c>
      <c r="O117" t="s">
        <v>42</v>
      </c>
      <c r="P117" t="s">
        <v>223</v>
      </c>
      <c r="Q117" t="s">
        <v>224</v>
      </c>
      <c r="R117">
        <v>0</v>
      </c>
      <c r="S117">
        <v>0</v>
      </c>
      <c r="W117" t="s">
        <v>45</v>
      </c>
      <c r="X117">
        <v>7691</v>
      </c>
      <c r="Y117" t="s">
        <v>489</v>
      </c>
      <c r="Z117" t="s">
        <v>490</v>
      </c>
      <c r="AA117" t="s">
        <v>40901</v>
      </c>
      <c r="AB117" t="s">
        <v>4250</v>
      </c>
      <c r="AC117">
        <v>0</v>
      </c>
      <c r="AD117" t="s">
        <v>28672</v>
      </c>
      <c r="AE117">
        <v>0.21829999999999999</v>
      </c>
      <c r="AF117">
        <v>42648.616666666669</v>
      </c>
      <c r="AG117" s="1">
        <v>43059.636805555558</v>
      </c>
      <c r="AH117" s="1">
        <v>43146.660416666666</v>
      </c>
      <c r="AI117">
        <v>105.7431</v>
      </c>
      <c r="AJ117">
        <v>20.687999999999999</v>
      </c>
      <c r="AK117">
        <f t="shared" si="2"/>
        <v>2015</v>
      </c>
      <c r="AL117">
        <f t="shared" si="3"/>
        <v>8</v>
      </c>
    </row>
    <row r="118" spans="1:38" x14ac:dyDescent="0.25">
      <c r="A118" t="s">
        <v>10883</v>
      </c>
      <c r="B118" t="s">
        <v>28662</v>
      </c>
      <c r="C118">
        <v>7692</v>
      </c>
      <c r="D118">
        <v>42231</v>
      </c>
      <c r="F118" t="s">
        <v>28673</v>
      </c>
      <c r="G118" t="s">
        <v>28671</v>
      </c>
      <c r="H118" t="s">
        <v>28673</v>
      </c>
      <c r="I118" t="s">
        <v>64</v>
      </c>
      <c r="J118" t="s">
        <v>416</v>
      </c>
      <c r="K118" t="s">
        <v>417</v>
      </c>
      <c r="L118" t="s">
        <v>123</v>
      </c>
      <c r="M118" t="s">
        <v>124</v>
      </c>
      <c r="N118" t="s">
        <v>41</v>
      </c>
      <c r="O118" t="s">
        <v>42</v>
      </c>
      <c r="P118" t="s">
        <v>223</v>
      </c>
      <c r="Q118" t="s">
        <v>224</v>
      </c>
      <c r="R118">
        <v>0</v>
      </c>
      <c r="S118">
        <v>0</v>
      </c>
      <c r="W118" t="s">
        <v>45</v>
      </c>
      <c r="X118">
        <v>7692</v>
      </c>
      <c r="Y118" t="s">
        <v>489</v>
      </c>
      <c r="Z118" t="s">
        <v>490</v>
      </c>
      <c r="AA118" t="s">
        <v>40901</v>
      </c>
      <c r="AB118" t="s">
        <v>4250</v>
      </c>
      <c r="AC118">
        <v>0</v>
      </c>
      <c r="AD118" t="s">
        <v>28674</v>
      </c>
      <c r="AE118">
        <v>3.9415100000000001</v>
      </c>
      <c r="AF118">
        <v>42648.619444444441</v>
      </c>
      <c r="AG118" s="1">
        <v>43059.636805555558</v>
      </c>
      <c r="AH118" s="1">
        <v>43146.660416666666</v>
      </c>
      <c r="AI118">
        <v>105.7341</v>
      </c>
      <c r="AJ118">
        <v>20.840399999999999</v>
      </c>
      <c r="AK118">
        <f t="shared" si="2"/>
        <v>2015</v>
      </c>
      <c r="AL118">
        <f t="shared" si="3"/>
        <v>8</v>
      </c>
    </row>
    <row r="119" spans="1:38" x14ac:dyDescent="0.25">
      <c r="A119" t="s">
        <v>29218</v>
      </c>
      <c r="B119" t="s">
        <v>29219</v>
      </c>
      <c r="C119">
        <v>7894</v>
      </c>
      <c r="D119">
        <v>42238</v>
      </c>
      <c r="F119" t="s">
        <v>28871</v>
      </c>
      <c r="H119" t="s">
        <v>28871</v>
      </c>
      <c r="I119" t="s">
        <v>72</v>
      </c>
      <c r="J119" t="s">
        <v>37</v>
      </c>
      <c r="K119" t="s">
        <v>38</v>
      </c>
      <c r="L119" t="s">
        <v>39</v>
      </c>
      <c r="M119" t="s">
        <v>40</v>
      </c>
      <c r="N119" t="s">
        <v>41</v>
      </c>
      <c r="O119" t="s">
        <v>42</v>
      </c>
      <c r="P119" t="s">
        <v>363</v>
      </c>
      <c r="Q119" t="s">
        <v>364</v>
      </c>
      <c r="R119">
        <v>12</v>
      </c>
      <c r="S119">
        <v>0</v>
      </c>
      <c r="W119" t="s">
        <v>45</v>
      </c>
      <c r="X119">
        <v>7894</v>
      </c>
      <c r="Y119" t="s">
        <v>489</v>
      </c>
      <c r="Z119" t="s">
        <v>490</v>
      </c>
      <c r="AA119" t="s">
        <v>40901</v>
      </c>
      <c r="AB119" t="s">
        <v>3282</v>
      </c>
      <c r="AC119">
        <v>0</v>
      </c>
      <c r="AD119" t="s">
        <v>3968</v>
      </c>
      <c r="AE119">
        <v>9.8987800000000004</v>
      </c>
      <c r="AF119">
        <v>42550.574999999997</v>
      </c>
      <c r="AG119" s="1">
        <v>43059.636805555558</v>
      </c>
      <c r="AH119" s="1">
        <v>43146.660416666666</v>
      </c>
      <c r="AI119">
        <v>105.50539999999999</v>
      </c>
      <c r="AJ119">
        <v>23.178100000000001</v>
      </c>
      <c r="AK119">
        <f t="shared" si="2"/>
        <v>2015</v>
      </c>
      <c r="AL119">
        <f t="shared" si="3"/>
        <v>8</v>
      </c>
    </row>
    <row r="120" spans="1:38" x14ac:dyDescent="0.25">
      <c r="A120" t="s">
        <v>25579</v>
      </c>
      <c r="B120" t="s">
        <v>25580</v>
      </c>
      <c r="C120">
        <v>6856</v>
      </c>
      <c r="D120">
        <v>42311</v>
      </c>
      <c r="F120" t="s">
        <v>25581</v>
      </c>
      <c r="G120" t="s">
        <v>25582</v>
      </c>
      <c r="H120" t="s">
        <v>25581</v>
      </c>
      <c r="I120" t="s">
        <v>36</v>
      </c>
      <c r="J120" t="s">
        <v>416</v>
      </c>
      <c r="K120" t="s">
        <v>417</v>
      </c>
      <c r="L120" t="s">
        <v>43</v>
      </c>
      <c r="M120" t="s">
        <v>44</v>
      </c>
      <c r="N120" t="s">
        <v>41</v>
      </c>
      <c r="O120" t="s">
        <v>42</v>
      </c>
      <c r="P120" t="s">
        <v>223</v>
      </c>
      <c r="Q120" t="s">
        <v>224</v>
      </c>
      <c r="R120">
        <v>0</v>
      </c>
      <c r="S120">
        <v>0</v>
      </c>
      <c r="W120" t="s">
        <v>45</v>
      </c>
      <c r="X120">
        <v>6856</v>
      </c>
      <c r="Y120" t="s">
        <v>489</v>
      </c>
      <c r="Z120" t="s">
        <v>490</v>
      </c>
      <c r="AA120" t="s">
        <v>40901</v>
      </c>
      <c r="AB120" t="s">
        <v>3560</v>
      </c>
      <c r="AC120">
        <v>60073</v>
      </c>
      <c r="AD120" t="s">
        <v>25583</v>
      </c>
      <c r="AE120">
        <v>6.42842</v>
      </c>
      <c r="AF120">
        <v>42085.969444444447</v>
      </c>
      <c r="AG120" s="1">
        <v>43059.636805555558</v>
      </c>
      <c r="AH120" s="1">
        <v>43146.660416666666</v>
      </c>
      <c r="AI120">
        <v>105.81440000000001</v>
      </c>
      <c r="AJ120">
        <v>10.282400000000001</v>
      </c>
      <c r="AK120">
        <f t="shared" si="2"/>
        <v>2015</v>
      </c>
      <c r="AL120">
        <f t="shared" si="3"/>
        <v>11</v>
      </c>
    </row>
    <row r="121" spans="1:38" x14ac:dyDescent="0.25">
      <c r="A121" t="s">
        <v>25887</v>
      </c>
      <c r="B121" t="s">
        <v>28628</v>
      </c>
      <c r="C121">
        <v>7675</v>
      </c>
      <c r="D121">
        <v>42346</v>
      </c>
      <c r="F121" t="s">
        <v>28629</v>
      </c>
      <c r="G121" t="s">
        <v>28630</v>
      </c>
      <c r="H121" t="s">
        <v>28629</v>
      </c>
      <c r="I121" t="s">
        <v>36</v>
      </c>
      <c r="J121" t="s">
        <v>138</v>
      </c>
      <c r="K121" t="s">
        <v>139</v>
      </c>
      <c r="L121" t="s">
        <v>39</v>
      </c>
      <c r="M121" t="s">
        <v>40</v>
      </c>
      <c r="N121" t="s">
        <v>41</v>
      </c>
      <c r="O121" t="s">
        <v>42</v>
      </c>
      <c r="P121" t="s">
        <v>363</v>
      </c>
      <c r="Q121" t="s">
        <v>364</v>
      </c>
      <c r="R121">
        <v>0</v>
      </c>
      <c r="S121">
        <v>0</v>
      </c>
      <c r="U121" t="s">
        <v>28631</v>
      </c>
      <c r="W121" t="s">
        <v>45</v>
      </c>
      <c r="X121">
        <v>7675</v>
      </c>
      <c r="Y121" t="s">
        <v>489</v>
      </c>
      <c r="Z121" t="s">
        <v>490</v>
      </c>
      <c r="AA121" t="s">
        <v>40901</v>
      </c>
      <c r="AB121" t="s">
        <v>3173</v>
      </c>
      <c r="AC121">
        <v>0</v>
      </c>
      <c r="AD121" t="s">
        <v>28632</v>
      </c>
      <c r="AE121">
        <v>1.8745499999999999</v>
      </c>
      <c r="AF121">
        <v>42526</v>
      </c>
      <c r="AG121" s="1">
        <v>43059.636805555558</v>
      </c>
      <c r="AH121" s="1">
        <v>43146.660416666666</v>
      </c>
      <c r="AI121">
        <v>103.6099</v>
      </c>
      <c r="AJ121">
        <v>22.325600000000001</v>
      </c>
      <c r="AK121">
        <f t="shared" si="2"/>
        <v>2015</v>
      </c>
      <c r="AL121">
        <f t="shared" si="3"/>
        <v>12</v>
      </c>
    </row>
    <row r="122" spans="1:38" x14ac:dyDescent="0.25">
      <c r="A122" t="s">
        <v>22068</v>
      </c>
      <c r="B122" t="s">
        <v>32801</v>
      </c>
      <c r="C122">
        <v>9450</v>
      </c>
      <c r="D122">
        <v>42498</v>
      </c>
      <c r="F122" t="s">
        <v>32802</v>
      </c>
      <c r="H122" t="s">
        <v>32802</v>
      </c>
      <c r="I122" t="s">
        <v>64</v>
      </c>
      <c r="J122" t="s">
        <v>37</v>
      </c>
      <c r="K122" t="s">
        <v>38</v>
      </c>
      <c r="L122" t="s">
        <v>383</v>
      </c>
      <c r="M122" t="s">
        <v>384</v>
      </c>
      <c r="N122" t="s">
        <v>41</v>
      </c>
      <c r="O122" t="s">
        <v>42</v>
      </c>
      <c r="P122" t="s">
        <v>363</v>
      </c>
      <c r="Q122" t="s">
        <v>364</v>
      </c>
      <c r="R122">
        <v>3</v>
      </c>
      <c r="S122">
        <v>7</v>
      </c>
      <c r="T122" t="s">
        <v>32803</v>
      </c>
      <c r="W122" t="s">
        <v>45</v>
      </c>
      <c r="X122">
        <v>9450</v>
      </c>
      <c r="Y122" t="s">
        <v>489</v>
      </c>
      <c r="Z122" t="s">
        <v>490</v>
      </c>
      <c r="AA122" t="s">
        <v>40901</v>
      </c>
      <c r="AB122" t="s">
        <v>3435</v>
      </c>
      <c r="AC122">
        <v>138622</v>
      </c>
      <c r="AD122" t="s">
        <v>8925</v>
      </c>
      <c r="AE122">
        <v>3.1015299999999999</v>
      </c>
      <c r="AF122">
        <v>42621.818749999999</v>
      </c>
      <c r="AG122" s="1">
        <v>43059.636805555558</v>
      </c>
      <c r="AH122" s="1">
        <v>43146.660416666666</v>
      </c>
      <c r="AI122">
        <v>103.8646</v>
      </c>
      <c r="AJ122">
        <v>22.360800000000001</v>
      </c>
      <c r="AK122">
        <f t="shared" si="2"/>
        <v>2016</v>
      </c>
      <c r="AL122">
        <f t="shared" si="3"/>
        <v>5</v>
      </c>
    </row>
    <row r="123" spans="1:38" x14ac:dyDescent="0.25">
      <c r="A123" t="s">
        <v>26421</v>
      </c>
      <c r="B123" t="s">
        <v>33254</v>
      </c>
      <c r="C123">
        <v>9573</v>
      </c>
      <c r="D123">
        <v>42561</v>
      </c>
      <c r="F123" t="s">
        <v>33255</v>
      </c>
      <c r="G123" t="s">
        <v>33256</v>
      </c>
      <c r="H123" t="s">
        <v>33255</v>
      </c>
      <c r="I123" t="s">
        <v>267</v>
      </c>
      <c r="J123" t="s">
        <v>416</v>
      </c>
      <c r="K123" t="s">
        <v>417</v>
      </c>
      <c r="L123" t="s">
        <v>39</v>
      </c>
      <c r="M123" t="s">
        <v>40</v>
      </c>
      <c r="N123" t="s">
        <v>41</v>
      </c>
      <c r="O123" t="s">
        <v>42</v>
      </c>
      <c r="P123" t="s">
        <v>223</v>
      </c>
      <c r="Q123" t="s">
        <v>224</v>
      </c>
      <c r="R123">
        <v>0</v>
      </c>
      <c r="S123">
        <v>0</v>
      </c>
      <c r="W123" t="s">
        <v>45</v>
      </c>
      <c r="X123">
        <v>9573</v>
      </c>
      <c r="Y123" t="s">
        <v>489</v>
      </c>
      <c r="Z123" t="s">
        <v>490</v>
      </c>
      <c r="AA123" t="s">
        <v>40901</v>
      </c>
      <c r="AB123" t="s">
        <v>4121</v>
      </c>
      <c r="AC123">
        <v>0</v>
      </c>
      <c r="AD123" t="s">
        <v>33257</v>
      </c>
      <c r="AE123">
        <v>2.70513</v>
      </c>
      <c r="AF123">
        <v>42684.749305555553</v>
      </c>
      <c r="AG123" s="1">
        <v>43059.636805555558</v>
      </c>
      <c r="AH123" s="1">
        <v>43146.660416666666</v>
      </c>
      <c r="AI123">
        <v>107.50069999999999</v>
      </c>
      <c r="AJ123">
        <v>16.528099999999998</v>
      </c>
      <c r="AK123">
        <f t="shared" si="2"/>
        <v>2016</v>
      </c>
      <c r="AL123">
        <f t="shared" si="3"/>
        <v>7</v>
      </c>
    </row>
    <row r="124" spans="1:38" x14ac:dyDescent="0.25">
      <c r="A124" t="s">
        <v>654</v>
      </c>
      <c r="B124" t="s">
        <v>28659</v>
      </c>
      <c r="C124">
        <v>7688</v>
      </c>
      <c r="D124">
        <v>42587</v>
      </c>
      <c r="F124" t="s">
        <v>28660</v>
      </c>
      <c r="G124" t="s">
        <v>28661</v>
      </c>
      <c r="H124" t="s">
        <v>28660</v>
      </c>
      <c r="I124" t="s">
        <v>43</v>
      </c>
      <c r="J124" t="s">
        <v>37</v>
      </c>
      <c r="K124" t="s">
        <v>38</v>
      </c>
      <c r="L124" t="s">
        <v>1817</v>
      </c>
      <c r="M124" t="s">
        <v>1818</v>
      </c>
      <c r="N124" t="s">
        <v>41</v>
      </c>
      <c r="O124" t="s">
        <v>42</v>
      </c>
      <c r="P124" t="s">
        <v>878</v>
      </c>
      <c r="Q124" t="s">
        <v>879</v>
      </c>
      <c r="R124">
        <v>0</v>
      </c>
      <c r="S124">
        <v>0</v>
      </c>
      <c r="W124" t="s">
        <v>45</v>
      </c>
      <c r="X124">
        <v>7688</v>
      </c>
      <c r="Y124" t="s">
        <v>489</v>
      </c>
      <c r="Z124" t="s">
        <v>490</v>
      </c>
      <c r="AA124" t="s">
        <v>40901</v>
      </c>
      <c r="AB124" t="s">
        <v>658</v>
      </c>
      <c r="AC124">
        <v>135477</v>
      </c>
      <c r="AD124" t="s">
        <v>659</v>
      </c>
      <c r="AE124">
        <v>4.8832100000000001</v>
      </c>
      <c r="AF124">
        <v>42618.768055555556</v>
      </c>
      <c r="AG124" s="1">
        <v>43059.636805555558</v>
      </c>
      <c r="AH124" s="1">
        <v>43146.660416666666</v>
      </c>
      <c r="AI124">
        <v>107.27719999999999</v>
      </c>
      <c r="AJ124">
        <v>21.055199999999999</v>
      </c>
      <c r="AK124">
        <f t="shared" si="2"/>
        <v>2016</v>
      </c>
      <c r="AL124">
        <f t="shared" si="3"/>
        <v>8</v>
      </c>
    </row>
    <row r="125" spans="1:38" x14ac:dyDescent="0.25">
      <c r="A125" t="s">
        <v>26544</v>
      </c>
      <c r="B125" t="s">
        <v>33378</v>
      </c>
      <c r="C125">
        <v>9607</v>
      </c>
      <c r="D125">
        <v>42661</v>
      </c>
      <c r="F125" t="s">
        <v>33379</v>
      </c>
      <c r="G125" t="s">
        <v>33380</v>
      </c>
      <c r="H125" t="s">
        <v>33379</v>
      </c>
      <c r="I125" t="s">
        <v>72</v>
      </c>
      <c r="J125" t="s">
        <v>37</v>
      </c>
      <c r="K125" t="s">
        <v>38</v>
      </c>
      <c r="L125" t="s">
        <v>43</v>
      </c>
      <c r="M125" t="s">
        <v>44</v>
      </c>
      <c r="N125" t="s">
        <v>41</v>
      </c>
      <c r="O125" t="s">
        <v>42</v>
      </c>
      <c r="P125" t="s">
        <v>878</v>
      </c>
      <c r="Q125" t="s">
        <v>879</v>
      </c>
      <c r="R125">
        <v>3</v>
      </c>
      <c r="S125">
        <v>1</v>
      </c>
      <c r="W125" t="s">
        <v>45</v>
      </c>
      <c r="X125">
        <v>9607</v>
      </c>
      <c r="Y125" t="s">
        <v>489</v>
      </c>
      <c r="Z125" t="s">
        <v>490</v>
      </c>
      <c r="AA125" t="s">
        <v>40901</v>
      </c>
      <c r="AB125" t="s">
        <v>491</v>
      </c>
      <c r="AC125">
        <v>0</v>
      </c>
      <c r="AD125" t="s">
        <v>33381</v>
      </c>
      <c r="AE125">
        <v>4.4858700000000002</v>
      </c>
      <c r="AF125">
        <v>42662.045138888891</v>
      </c>
      <c r="AG125" s="1">
        <v>43059.636805555558</v>
      </c>
      <c r="AH125" s="1">
        <v>43146.660416666666</v>
      </c>
      <c r="AI125">
        <v>105.146</v>
      </c>
      <c r="AJ125">
        <v>19.346499999999999</v>
      </c>
      <c r="AK125">
        <f t="shared" si="2"/>
        <v>2016</v>
      </c>
      <c r="AL125">
        <f t="shared" si="3"/>
        <v>10</v>
      </c>
    </row>
    <row r="126" spans="1:38" x14ac:dyDescent="0.25">
      <c r="A126" t="s">
        <v>4319</v>
      </c>
      <c r="B126" t="s">
        <v>4320</v>
      </c>
      <c r="C126">
        <v>896</v>
      </c>
      <c r="D126">
        <v>39772</v>
      </c>
      <c r="F126" t="s">
        <v>4321</v>
      </c>
      <c r="G126" t="s">
        <v>4322</v>
      </c>
      <c r="H126" t="s">
        <v>4321</v>
      </c>
      <c r="I126" t="s">
        <v>64</v>
      </c>
      <c r="J126" t="s">
        <v>138</v>
      </c>
      <c r="K126" t="s">
        <v>139</v>
      </c>
      <c r="L126" t="s">
        <v>123</v>
      </c>
      <c r="M126" t="s">
        <v>124</v>
      </c>
      <c r="N126" t="s">
        <v>41</v>
      </c>
      <c r="O126" t="s">
        <v>42</v>
      </c>
      <c r="P126" t="s">
        <v>43</v>
      </c>
      <c r="Q126" t="s">
        <v>44</v>
      </c>
      <c r="R126">
        <v>8</v>
      </c>
      <c r="S126">
        <v>0</v>
      </c>
      <c r="W126" t="s">
        <v>45</v>
      </c>
      <c r="X126">
        <v>896</v>
      </c>
      <c r="Y126" t="s">
        <v>4323</v>
      </c>
      <c r="Z126" t="s">
        <v>4324</v>
      </c>
      <c r="AA126" t="s">
        <v>40900</v>
      </c>
      <c r="AB126" t="s">
        <v>4325</v>
      </c>
      <c r="AC126">
        <v>3000000</v>
      </c>
      <c r="AD126" t="s">
        <v>4321</v>
      </c>
      <c r="AE126">
        <v>2.9249299999999998</v>
      </c>
      <c r="AF126">
        <v>41643</v>
      </c>
      <c r="AG126" s="1">
        <v>43059.636805555558</v>
      </c>
      <c r="AH126" s="1">
        <v>43146.660416666666</v>
      </c>
      <c r="AI126">
        <v>-66.894000000000005</v>
      </c>
      <c r="AJ126">
        <v>10.465999999999999</v>
      </c>
      <c r="AK126">
        <f t="shared" si="2"/>
        <v>2008</v>
      </c>
      <c r="AL126">
        <f t="shared" si="3"/>
        <v>11</v>
      </c>
    </row>
    <row r="127" spans="1:38" x14ac:dyDescent="0.25">
      <c r="A127" t="s">
        <v>4360</v>
      </c>
      <c r="B127" t="s">
        <v>10044</v>
      </c>
      <c r="C127">
        <v>2473</v>
      </c>
      <c r="D127">
        <v>40441</v>
      </c>
      <c r="F127" t="s">
        <v>10045</v>
      </c>
      <c r="G127" t="s">
        <v>10046</v>
      </c>
      <c r="H127" t="s">
        <v>10045</v>
      </c>
      <c r="I127" t="s">
        <v>36</v>
      </c>
      <c r="J127" t="s">
        <v>37</v>
      </c>
      <c r="K127" t="s">
        <v>38</v>
      </c>
      <c r="L127" t="s">
        <v>123</v>
      </c>
      <c r="M127" t="s">
        <v>124</v>
      </c>
      <c r="N127" t="s">
        <v>41</v>
      </c>
      <c r="O127" t="s">
        <v>42</v>
      </c>
      <c r="P127" t="s">
        <v>43</v>
      </c>
      <c r="Q127" t="s">
        <v>44</v>
      </c>
      <c r="R127">
        <v>7</v>
      </c>
      <c r="S127">
        <v>0</v>
      </c>
      <c r="W127" t="s">
        <v>45</v>
      </c>
      <c r="X127">
        <v>2473</v>
      </c>
      <c r="Y127" t="s">
        <v>4323</v>
      </c>
      <c r="Z127" t="s">
        <v>4324</v>
      </c>
      <c r="AA127" t="s">
        <v>40900</v>
      </c>
      <c r="AB127" t="s">
        <v>10047</v>
      </c>
      <c r="AC127">
        <v>52564</v>
      </c>
      <c r="AD127" t="s">
        <v>10048</v>
      </c>
      <c r="AE127">
        <v>6.6550599999999998</v>
      </c>
      <c r="AF127">
        <v>41643</v>
      </c>
      <c r="AG127" s="1">
        <v>43059.636805555558</v>
      </c>
      <c r="AH127" s="1">
        <v>43146.660416666666</v>
      </c>
      <c r="AI127">
        <v>-66.949200000000005</v>
      </c>
      <c r="AJ127">
        <v>10.536300000000001</v>
      </c>
      <c r="AK127">
        <f t="shared" si="2"/>
        <v>2010</v>
      </c>
      <c r="AL127">
        <f t="shared" si="3"/>
        <v>9</v>
      </c>
    </row>
    <row r="128" spans="1:38" x14ac:dyDescent="0.25">
      <c r="A128" t="s">
        <v>4360</v>
      </c>
      <c r="B128" t="s">
        <v>11002</v>
      </c>
      <c r="C128">
        <v>2749</v>
      </c>
      <c r="D128">
        <v>40507</v>
      </c>
      <c r="F128" t="s">
        <v>11003</v>
      </c>
      <c r="G128" t="s">
        <v>11004</v>
      </c>
      <c r="H128" t="s">
        <v>11003</v>
      </c>
      <c r="I128" t="s">
        <v>43</v>
      </c>
      <c r="J128" t="s">
        <v>138</v>
      </c>
      <c r="K128" t="s">
        <v>139</v>
      </c>
      <c r="L128" t="s">
        <v>123</v>
      </c>
      <c r="M128" t="s">
        <v>124</v>
      </c>
      <c r="N128" t="s">
        <v>41</v>
      </c>
      <c r="O128" t="s">
        <v>42</v>
      </c>
      <c r="P128" t="s">
        <v>43</v>
      </c>
      <c r="Q128" t="s">
        <v>44</v>
      </c>
      <c r="R128">
        <v>1</v>
      </c>
      <c r="S128">
        <v>0</v>
      </c>
      <c r="W128" t="s">
        <v>45</v>
      </c>
      <c r="X128">
        <v>2749</v>
      </c>
      <c r="Y128" t="s">
        <v>4323</v>
      </c>
      <c r="Z128" t="s">
        <v>4324</v>
      </c>
      <c r="AA128" t="s">
        <v>40900</v>
      </c>
      <c r="AB128" t="s">
        <v>4364</v>
      </c>
      <c r="AC128">
        <v>278890</v>
      </c>
      <c r="AD128" t="s">
        <v>6493</v>
      </c>
      <c r="AE128">
        <v>8.4573599999999995</v>
      </c>
      <c r="AF128">
        <v>41643</v>
      </c>
      <c r="AG128" s="1">
        <v>43059.636805555558</v>
      </c>
      <c r="AH128" s="1">
        <v>43146.660416666666</v>
      </c>
      <c r="AI128">
        <v>-66.586699999999993</v>
      </c>
      <c r="AJ128">
        <v>10.245200000000001</v>
      </c>
      <c r="AK128">
        <f t="shared" si="2"/>
        <v>2010</v>
      </c>
      <c r="AL128">
        <f t="shared" si="3"/>
        <v>11</v>
      </c>
    </row>
    <row r="129" spans="1:38" x14ac:dyDescent="0.25">
      <c r="A129" t="s">
        <v>4360</v>
      </c>
      <c r="B129" t="s">
        <v>11002</v>
      </c>
      <c r="C129">
        <v>2753</v>
      </c>
      <c r="D129">
        <v>40508</v>
      </c>
      <c r="F129" t="s">
        <v>11014</v>
      </c>
      <c r="G129" t="s">
        <v>11015</v>
      </c>
      <c r="H129" t="s">
        <v>11014</v>
      </c>
      <c r="I129" t="s">
        <v>267</v>
      </c>
      <c r="J129" t="s">
        <v>138</v>
      </c>
      <c r="K129" t="s">
        <v>139</v>
      </c>
      <c r="L129" t="s">
        <v>123</v>
      </c>
      <c r="M129" t="s">
        <v>124</v>
      </c>
      <c r="N129" t="s">
        <v>41</v>
      </c>
      <c r="O129" t="s">
        <v>42</v>
      </c>
      <c r="P129" t="s">
        <v>43</v>
      </c>
      <c r="Q129" t="s">
        <v>44</v>
      </c>
      <c r="R129">
        <v>3</v>
      </c>
      <c r="S129">
        <v>0</v>
      </c>
      <c r="W129" t="s">
        <v>45</v>
      </c>
      <c r="X129">
        <v>2753</v>
      </c>
      <c r="Y129" t="s">
        <v>4323</v>
      </c>
      <c r="Z129" t="s">
        <v>4324</v>
      </c>
      <c r="AA129" t="s">
        <v>40900</v>
      </c>
      <c r="AB129" t="s">
        <v>4325</v>
      </c>
      <c r="AC129">
        <v>3000000</v>
      </c>
      <c r="AD129" t="s">
        <v>4321</v>
      </c>
      <c r="AE129">
        <v>2.9570599999999998</v>
      </c>
      <c r="AF129">
        <v>41643</v>
      </c>
      <c r="AG129" s="1">
        <v>43059.636805555558</v>
      </c>
      <c r="AH129" s="1">
        <v>43146.660416666666</v>
      </c>
      <c r="AI129">
        <v>-66.906000000000006</v>
      </c>
      <c r="AJ129">
        <v>10.491300000000001</v>
      </c>
      <c r="AK129">
        <f t="shared" si="2"/>
        <v>2010</v>
      </c>
      <c r="AL129">
        <f t="shared" si="3"/>
        <v>11</v>
      </c>
    </row>
    <row r="130" spans="1:38" x14ac:dyDescent="0.25">
      <c r="A130" t="s">
        <v>4360</v>
      </c>
      <c r="B130" t="s">
        <v>11033</v>
      </c>
      <c r="C130">
        <v>2761</v>
      </c>
      <c r="D130">
        <v>40509</v>
      </c>
      <c r="F130" t="s">
        <v>11034</v>
      </c>
      <c r="G130" t="s">
        <v>11035</v>
      </c>
      <c r="H130" t="s">
        <v>11034</v>
      </c>
      <c r="I130" t="s">
        <v>36</v>
      </c>
      <c r="J130" t="s">
        <v>138</v>
      </c>
      <c r="K130" t="s">
        <v>139</v>
      </c>
      <c r="L130" t="s">
        <v>123</v>
      </c>
      <c r="M130" t="s">
        <v>124</v>
      </c>
      <c r="N130" t="s">
        <v>41</v>
      </c>
      <c r="O130" t="s">
        <v>42</v>
      </c>
      <c r="P130" t="s">
        <v>43</v>
      </c>
      <c r="Q130" t="s">
        <v>44</v>
      </c>
      <c r="R130">
        <v>1</v>
      </c>
      <c r="S130">
        <v>0</v>
      </c>
      <c r="W130" t="s">
        <v>45</v>
      </c>
      <c r="X130">
        <v>2761</v>
      </c>
      <c r="Y130" t="s">
        <v>4323</v>
      </c>
      <c r="Z130" t="s">
        <v>4324</v>
      </c>
      <c r="AA130" t="s">
        <v>40900</v>
      </c>
      <c r="AB130" t="s">
        <v>4325</v>
      </c>
      <c r="AC130">
        <v>0</v>
      </c>
      <c r="AD130" t="s">
        <v>11036</v>
      </c>
      <c r="AE130">
        <v>7.90754</v>
      </c>
      <c r="AF130">
        <v>41643</v>
      </c>
      <c r="AG130" s="1">
        <v>43059.636805555558</v>
      </c>
      <c r="AH130" s="1">
        <v>43146.660416666666</v>
      </c>
      <c r="AI130">
        <v>-66.999499999999998</v>
      </c>
      <c r="AJ130">
        <v>10.503</v>
      </c>
      <c r="AK130">
        <f t="shared" ref="AK130:AK193" si="4">YEAR(D130)</f>
        <v>2010</v>
      </c>
      <c r="AL130">
        <f t="shared" ref="AL130:AL193" si="5">MONTH(D130)</f>
        <v>11</v>
      </c>
    </row>
    <row r="131" spans="1:38" x14ac:dyDescent="0.25">
      <c r="A131" t="s">
        <v>11037</v>
      </c>
      <c r="B131" t="s">
        <v>11038</v>
      </c>
      <c r="C131">
        <v>2762</v>
      </c>
      <c r="D131">
        <v>40509</v>
      </c>
      <c r="F131" t="s">
        <v>11039</v>
      </c>
      <c r="G131" t="s">
        <v>11040</v>
      </c>
      <c r="H131" t="s">
        <v>11039</v>
      </c>
      <c r="I131" t="s">
        <v>36</v>
      </c>
      <c r="J131" t="s">
        <v>37</v>
      </c>
      <c r="K131" t="s">
        <v>38</v>
      </c>
      <c r="L131" t="s">
        <v>123</v>
      </c>
      <c r="M131" t="s">
        <v>124</v>
      </c>
      <c r="N131" t="s">
        <v>41</v>
      </c>
      <c r="O131" t="s">
        <v>42</v>
      </c>
      <c r="P131" t="s">
        <v>43</v>
      </c>
      <c r="Q131" t="s">
        <v>44</v>
      </c>
      <c r="R131">
        <v>0</v>
      </c>
      <c r="S131">
        <v>0</v>
      </c>
      <c r="W131" t="s">
        <v>45</v>
      </c>
      <c r="X131">
        <v>2762</v>
      </c>
      <c r="Y131" t="s">
        <v>4323</v>
      </c>
      <c r="Z131" t="s">
        <v>4324</v>
      </c>
      <c r="AA131" t="s">
        <v>40900</v>
      </c>
      <c r="AB131" t="s">
        <v>4325</v>
      </c>
      <c r="AC131">
        <v>0</v>
      </c>
      <c r="AD131" t="s">
        <v>11036</v>
      </c>
      <c r="AE131">
        <v>5.6405000000000003</v>
      </c>
      <c r="AF131">
        <v>41643</v>
      </c>
      <c r="AG131" s="1">
        <v>43059.636805555558</v>
      </c>
      <c r="AH131" s="1">
        <v>43146.660416666666</v>
      </c>
      <c r="AI131">
        <v>-67.034199999999998</v>
      </c>
      <c r="AJ131">
        <v>10.4267</v>
      </c>
      <c r="AK131">
        <f t="shared" si="4"/>
        <v>2010</v>
      </c>
      <c r="AL131">
        <f t="shared" si="5"/>
        <v>11</v>
      </c>
    </row>
    <row r="132" spans="1:38" x14ac:dyDescent="0.25">
      <c r="A132" t="s">
        <v>11037</v>
      </c>
      <c r="B132" t="s">
        <v>11038</v>
      </c>
      <c r="C132">
        <v>2763</v>
      </c>
      <c r="D132">
        <v>40509</v>
      </c>
      <c r="F132" t="s">
        <v>11041</v>
      </c>
      <c r="G132" t="s">
        <v>11040</v>
      </c>
      <c r="H132" t="s">
        <v>11041</v>
      </c>
      <c r="I132" t="s">
        <v>36</v>
      </c>
      <c r="J132" t="s">
        <v>37</v>
      </c>
      <c r="K132" t="s">
        <v>38</v>
      </c>
      <c r="L132" t="s">
        <v>123</v>
      </c>
      <c r="M132" t="s">
        <v>124</v>
      </c>
      <c r="N132" t="s">
        <v>41</v>
      </c>
      <c r="O132" t="s">
        <v>42</v>
      </c>
      <c r="P132" t="s">
        <v>43</v>
      </c>
      <c r="Q132" t="s">
        <v>44</v>
      </c>
      <c r="R132">
        <v>2</v>
      </c>
      <c r="S132">
        <v>0</v>
      </c>
      <c r="W132" t="s">
        <v>45</v>
      </c>
      <c r="X132">
        <v>2763</v>
      </c>
      <c r="Y132" t="s">
        <v>4323</v>
      </c>
      <c r="Z132" t="s">
        <v>4324</v>
      </c>
      <c r="AA132" t="s">
        <v>40900</v>
      </c>
      <c r="AB132" t="s">
        <v>4325</v>
      </c>
      <c r="AC132">
        <v>0</v>
      </c>
      <c r="AD132" t="s">
        <v>11036</v>
      </c>
      <c r="AE132">
        <v>5.7410600000000001</v>
      </c>
      <c r="AF132">
        <v>41643</v>
      </c>
      <c r="AG132" s="1">
        <v>43059.636805555558</v>
      </c>
      <c r="AH132" s="1">
        <v>43146.660416666666</v>
      </c>
      <c r="AI132">
        <v>-66.943100000000001</v>
      </c>
      <c r="AJ132">
        <v>10.466900000000001</v>
      </c>
      <c r="AK132">
        <f t="shared" si="4"/>
        <v>2010</v>
      </c>
      <c r="AL132">
        <f t="shared" si="5"/>
        <v>11</v>
      </c>
    </row>
    <row r="133" spans="1:38" x14ac:dyDescent="0.25">
      <c r="A133" t="s">
        <v>11037</v>
      </c>
      <c r="B133" t="s">
        <v>11038</v>
      </c>
      <c r="C133">
        <v>2764</v>
      </c>
      <c r="D133">
        <v>40509</v>
      </c>
      <c r="F133" t="s">
        <v>11042</v>
      </c>
      <c r="G133" t="s">
        <v>11040</v>
      </c>
      <c r="H133" t="s">
        <v>11042</v>
      </c>
      <c r="I133" t="s">
        <v>36</v>
      </c>
      <c r="J133" t="s">
        <v>37</v>
      </c>
      <c r="K133" t="s">
        <v>38</v>
      </c>
      <c r="L133" t="s">
        <v>123</v>
      </c>
      <c r="M133" t="s">
        <v>124</v>
      </c>
      <c r="N133" t="s">
        <v>41</v>
      </c>
      <c r="O133" t="s">
        <v>42</v>
      </c>
      <c r="P133" t="s">
        <v>43</v>
      </c>
      <c r="Q133" t="s">
        <v>44</v>
      </c>
      <c r="R133">
        <v>0</v>
      </c>
      <c r="S133">
        <v>0</v>
      </c>
      <c r="W133" t="s">
        <v>45</v>
      </c>
      <c r="X133">
        <v>2764</v>
      </c>
      <c r="Y133" t="s">
        <v>4323</v>
      </c>
      <c r="Z133" t="s">
        <v>4324</v>
      </c>
      <c r="AA133" t="s">
        <v>40900</v>
      </c>
      <c r="AB133" t="s">
        <v>4325</v>
      </c>
      <c r="AC133">
        <v>3000000</v>
      </c>
      <c r="AD133" t="s">
        <v>4321</v>
      </c>
      <c r="AE133">
        <v>4.5899400000000004</v>
      </c>
      <c r="AF133">
        <v>41643</v>
      </c>
      <c r="AG133" s="1">
        <v>43059.636805555558</v>
      </c>
      <c r="AH133" s="1">
        <v>43146.660416666666</v>
      </c>
      <c r="AI133">
        <v>-66.921099999999996</v>
      </c>
      <c r="AJ133">
        <v>10.486700000000001</v>
      </c>
      <c r="AK133">
        <f t="shared" si="4"/>
        <v>2010</v>
      </c>
      <c r="AL133">
        <f t="shared" si="5"/>
        <v>11</v>
      </c>
    </row>
    <row r="134" spans="1:38" x14ac:dyDescent="0.25">
      <c r="A134" t="s">
        <v>11037</v>
      </c>
      <c r="B134" t="s">
        <v>11038</v>
      </c>
      <c r="C134">
        <v>2765</v>
      </c>
      <c r="D134">
        <v>40509</v>
      </c>
      <c r="F134" t="s">
        <v>11043</v>
      </c>
      <c r="G134" t="s">
        <v>11040</v>
      </c>
      <c r="H134" t="s">
        <v>11043</v>
      </c>
      <c r="I134" t="s">
        <v>72</v>
      </c>
      <c r="J134" t="s">
        <v>37</v>
      </c>
      <c r="K134" t="s">
        <v>38</v>
      </c>
      <c r="L134" t="s">
        <v>123</v>
      </c>
      <c r="M134" t="s">
        <v>124</v>
      </c>
      <c r="N134" t="s">
        <v>41</v>
      </c>
      <c r="O134" t="s">
        <v>42</v>
      </c>
      <c r="P134" t="s">
        <v>43</v>
      </c>
      <c r="Q134" t="s">
        <v>44</v>
      </c>
      <c r="R134">
        <v>0</v>
      </c>
      <c r="S134">
        <v>0</v>
      </c>
      <c r="W134" t="s">
        <v>45</v>
      </c>
      <c r="X134">
        <v>2765</v>
      </c>
      <c r="Y134" t="s">
        <v>4323</v>
      </c>
      <c r="Z134" t="s">
        <v>4324</v>
      </c>
      <c r="AA134" t="s">
        <v>40900</v>
      </c>
      <c r="AB134" t="s">
        <v>4364</v>
      </c>
      <c r="AC134">
        <v>244216</v>
      </c>
      <c r="AD134" t="s">
        <v>11044</v>
      </c>
      <c r="AE134">
        <v>2.6964399999999999</v>
      </c>
      <c r="AF134">
        <v>41643</v>
      </c>
      <c r="AG134" s="1">
        <v>43059.636805555558</v>
      </c>
      <c r="AH134" s="1">
        <v>43146.660416666666</v>
      </c>
      <c r="AI134">
        <v>-66.854500000000002</v>
      </c>
      <c r="AJ134">
        <v>10.444699999999999</v>
      </c>
      <c r="AK134">
        <f t="shared" si="4"/>
        <v>2010</v>
      </c>
      <c r="AL134">
        <f t="shared" si="5"/>
        <v>11</v>
      </c>
    </row>
    <row r="135" spans="1:38" x14ac:dyDescent="0.25">
      <c r="A135" t="s">
        <v>11037</v>
      </c>
      <c r="B135" t="s">
        <v>11038</v>
      </c>
      <c r="C135">
        <v>2766</v>
      </c>
      <c r="D135">
        <v>40509</v>
      </c>
      <c r="F135" t="s">
        <v>11045</v>
      </c>
      <c r="G135" t="s">
        <v>11040</v>
      </c>
      <c r="H135" t="s">
        <v>11045</v>
      </c>
      <c r="I135" t="s">
        <v>36</v>
      </c>
      <c r="J135" t="s">
        <v>37</v>
      </c>
      <c r="K135" t="s">
        <v>38</v>
      </c>
      <c r="L135" t="s">
        <v>123</v>
      </c>
      <c r="M135" t="s">
        <v>124</v>
      </c>
      <c r="N135" t="s">
        <v>41</v>
      </c>
      <c r="O135" t="s">
        <v>42</v>
      </c>
      <c r="P135" t="s">
        <v>43</v>
      </c>
      <c r="Q135" t="s">
        <v>44</v>
      </c>
      <c r="R135">
        <v>0</v>
      </c>
      <c r="S135">
        <v>0</v>
      </c>
      <c r="W135" t="s">
        <v>45</v>
      </c>
      <c r="X135">
        <v>2766</v>
      </c>
      <c r="Y135" t="s">
        <v>4323</v>
      </c>
      <c r="Z135" t="s">
        <v>4324</v>
      </c>
      <c r="AA135" t="s">
        <v>40900</v>
      </c>
      <c r="AB135" t="s">
        <v>4364</v>
      </c>
      <c r="AC135">
        <v>57591</v>
      </c>
      <c r="AD135" t="s">
        <v>11046</v>
      </c>
      <c r="AE135">
        <v>1.0426299999999999</v>
      </c>
      <c r="AF135">
        <v>41643</v>
      </c>
      <c r="AG135" s="1">
        <v>43059.636805555558</v>
      </c>
      <c r="AH135" s="1">
        <v>43146.660416666666</v>
      </c>
      <c r="AI135">
        <v>-66.814999999999998</v>
      </c>
      <c r="AJ135">
        <v>10.439299999999999</v>
      </c>
      <c r="AK135">
        <f t="shared" si="4"/>
        <v>2010</v>
      </c>
      <c r="AL135">
        <f t="shared" si="5"/>
        <v>11</v>
      </c>
    </row>
    <row r="136" spans="1:38" x14ac:dyDescent="0.25">
      <c r="A136" t="s">
        <v>11037</v>
      </c>
      <c r="B136" t="s">
        <v>11058</v>
      </c>
      <c r="C136">
        <v>2769</v>
      </c>
      <c r="D136">
        <v>40511</v>
      </c>
      <c r="F136" t="s">
        <v>11059</v>
      </c>
      <c r="G136" t="s">
        <v>11060</v>
      </c>
      <c r="H136" t="s">
        <v>11059</v>
      </c>
      <c r="I136" t="s">
        <v>36</v>
      </c>
      <c r="J136" t="s">
        <v>37</v>
      </c>
      <c r="K136" t="s">
        <v>38</v>
      </c>
      <c r="L136" t="s">
        <v>123</v>
      </c>
      <c r="M136" t="s">
        <v>124</v>
      </c>
      <c r="N136" t="s">
        <v>41</v>
      </c>
      <c r="O136" t="s">
        <v>42</v>
      </c>
      <c r="P136" t="s">
        <v>43</v>
      </c>
      <c r="Q136" t="s">
        <v>44</v>
      </c>
      <c r="R136">
        <v>1</v>
      </c>
      <c r="S136">
        <v>0</v>
      </c>
      <c r="W136" t="s">
        <v>45</v>
      </c>
      <c r="X136">
        <v>2769</v>
      </c>
      <c r="Y136" t="s">
        <v>4323</v>
      </c>
      <c r="Z136" t="s">
        <v>4324</v>
      </c>
      <c r="AA136" t="s">
        <v>40900</v>
      </c>
      <c r="AB136" t="s">
        <v>4325</v>
      </c>
      <c r="AC136">
        <v>3000000</v>
      </c>
      <c r="AD136" t="s">
        <v>4321</v>
      </c>
      <c r="AE136">
        <v>3.1406000000000001</v>
      </c>
      <c r="AF136">
        <v>41643</v>
      </c>
      <c r="AG136" s="1">
        <v>43059.636805555558</v>
      </c>
      <c r="AH136" s="1">
        <v>43146.660416666666</v>
      </c>
      <c r="AI136">
        <v>-66.893000000000001</v>
      </c>
      <c r="AJ136">
        <v>10.5129</v>
      </c>
      <c r="AK136">
        <f t="shared" si="4"/>
        <v>2010</v>
      </c>
      <c r="AL136">
        <f t="shared" si="5"/>
        <v>11</v>
      </c>
    </row>
    <row r="137" spans="1:38" x14ac:dyDescent="0.25">
      <c r="A137" t="s">
        <v>11037</v>
      </c>
      <c r="B137" t="s">
        <v>11058</v>
      </c>
      <c r="C137">
        <v>2770</v>
      </c>
      <c r="D137">
        <v>40511</v>
      </c>
      <c r="F137" t="s">
        <v>11061</v>
      </c>
      <c r="G137" t="s">
        <v>11062</v>
      </c>
      <c r="H137" t="s">
        <v>11061</v>
      </c>
      <c r="I137" t="s">
        <v>36</v>
      </c>
      <c r="J137" t="s">
        <v>37</v>
      </c>
      <c r="K137" t="s">
        <v>38</v>
      </c>
      <c r="L137" t="s">
        <v>123</v>
      </c>
      <c r="M137" t="s">
        <v>124</v>
      </c>
      <c r="N137" t="s">
        <v>41</v>
      </c>
      <c r="O137" t="s">
        <v>42</v>
      </c>
      <c r="P137" t="s">
        <v>43</v>
      </c>
      <c r="Q137" t="s">
        <v>44</v>
      </c>
      <c r="R137">
        <v>2</v>
      </c>
      <c r="S137">
        <v>0</v>
      </c>
      <c r="W137" t="s">
        <v>45</v>
      </c>
      <c r="X137">
        <v>2770</v>
      </c>
      <c r="Y137" t="s">
        <v>4323</v>
      </c>
      <c r="Z137" t="s">
        <v>4324</v>
      </c>
      <c r="AA137" t="s">
        <v>40900</v>
      </c>
      <c r="AB137" t="s">
        <v>4325</v>
      </c>
      <c r="AC137">
        <v>3000000</v>
      </c>
      <c r="AD137" t="s">
        <v>4321</v>
      </c>
      <c r="AE137">
        <v>6.0423499999999999</v>
      </c>
      <c r="AF137">
        <v>41643</v>
      </c>
      <c r="AG137" s="1">
        <v>43059.636805555558</v>
      </c>
      <c r="AH137" s="1">
        <v>43146.660416666666</v>
      </c>
      <c r="AI137">
        <v>-66.932299999999998</v>
      </c>
      <c r="AJ137">
        <v>10.5029</v>
      </c>
      <c r="AK137">
        <f t="shared" si="4"/>
        <v>2010</v>
      </c>
      <c r="AL137">
        <f t="shared" si="5"/>
        <v>11</v>
      </c>
    </row>
    <row r="138" spans="1:38" x14ac:dyDescent="0.25">
      <c r="A138" t="s">
        <v>5311</v>
      </c>
      <c r="B138" t="s">
        <v>11063</v>
      </c>
      <c r="C138">
        <v>2771</v>
      </c>
      <c r="D138">
        <v>40511</v>
      </c>
      <c r="F138" t="s">
        <v>11064</v>
      </c>
      <c r="G138" t="s">
        <v>11065</v>
      </c>
      <c r="H138" t="s">
        <v>11064</v>
      </c>
      <c r="I138" t="s">
        <v>76</v>
      </c>
      <c r="J138" t="s">
        <v>138</v>
      </c>
      <c r="K138" t="s">
        <v>139</v>
      </c>
      <c r="L138" t="s">
        <v>123</v>
      </c>
      <c r="M138" t="s">
        <v>124</v>
      </c>
      <c r="N138" t="s">
        <v>41</v>
      </c>
      <c r="O138" t="s">
        <v>42</v>
      </c>
      <c r="P138" t="s">
        <v>43</v>
      </c>
      <c r="Q138" t="s">
        <v>44</v>
      </c>
      <c r="R138">
        <v>0</v>
      </c>
      <c r="S138">
        <v>0</v>
      </c>
      <c r="W138" t="s">
        <v>45</v>
      </c>
      <c r="X138">
        <v>2771</v>
      </c>
      <c r="Y138" t="s">
        <v>4323</v>
      </c>
      <c r="Z138" t="s">
        <v>4324</v>
      </c>
      <c r="AA138" t="s">
        <v>40900</v>
      </c>
      <c r="AB138" t="s">
        <v>4364</v>
      </c>
      <c r="AC138">
        <v>191903</v>
      </c>
      <c r="AD138" t="s">
        <v>11066</v>
      </c>
      <c r="AE138">
        <v>15.841139999999999</v>
      </c>
      <c r="AF138">
        <v>41643</v>
      </c>
      <c r="AG138" s="1">
        <v>43059.636805555558</v>
      </c>
      <c r="AH138" s="1">
        <v>43146.660416666666</v>
      </c>
      <c r="AI138">
        <v>-66.580600000000004</v>
      </c>
      <c r="AJ138">
        <v>10.6144</v>
      </c>
      <c r="AK138">
        <f t="shared" si="4"/>
        <v>2010</v>
      </c>
      <c r="AL138">
        <f t="shared" si="5"/>
        <v>11</v>
      </c>
    </row>
    <row r="139" spans="1:38" x14ac:dyDescent="0.25">
      <c r="A139" t="s">
        <v>2720</v>
      </c>
      <c r="B139" t="s">
        <v>11067</v>
      </c>
      <c r="C139">
        <v>2772</v>
      </c>
      <c r="D139">
        <v>40511</v>
      </c>
      <c r="F139" t="s">
        <v>11068</v>
      </c>
      <c r="G139" t="s">
        <v>11069</v>
      </c>
      <c r="H139" t="s">
        <v>11068</v>
      </c>
      <c r="I139" t="s">
        <v>267</v>
      </c>
      <c r="J139" t="s">
        <v>37</v>
      </c>
      <c r="K139" t="s">
        <v>38</v>
      </c>
      <c r="L139" t="s">
        <v>123</v>
      </c>
      <c r="M139" t="s">
        <v>124</v>
      </c>
      <c r="N139" t="s">
        <v>41</v>
      </c>
      <c r="O139" t="s">
        <v>42</v>
      </c>
      <c r="P139" t="s">
        <v>43</v>
      </c>
      <c r="Q139" t="s">
        <v>44</v>
      </c>
      <c r="R139">
        <v>0</v>
      </c>
      <c r="S139">
        <v>0</v>
      </c>
      <c r="W139" t="s">
        <v>45</v>
      </c>
      <c r="X139">
        <v>2772</v>
      </c>
      <c r="Y139" t="s">
        <v>4323</v>
      </c>
      <c r="Z139" t="s">
        <v>4324</v>
      </c>
      <c r="AA139" t="s">
        <v>40900</v>
      </c>
      <c r="AB139" t="s">
        <v>4325</v>
      </c>
      <c r="AC139">
        <v>3000000</v>
      </c>
      <c r="AD139" t="s">
        <v>4321</v>
      </c>
      <c r="AE139">
        <v>3.8779300000000001</v>
      </c>
      <c r="AF139">
        <v>41643</v>
      </c>
      <c r="AG139" s="1">
        <v>43059.636805555558</v>
      </c>
      <c r="AH139" s="1">
        <v>43146.660416666666</v>
      </c>
      <c r="AI139">
        <v>-66.914599999999993</v>
      </c>
      <c r="AJ139">
        <v>10.489100000000001</v>
      </c>
      <c r="AK139">
        <f t="shared" si="4"/>
        <v>2010</v>
      </c>
      <c r="AL139">
        <f t="shared" si="5"/>
        <v>11</v>
      </c>
    </row>
    <row r="140" spans="1:38" x14ac:dyDescent="0.25">
      <c r="A140" t="s">
        <v>2720</v>
      </c>
      <c r="B140" t="s">
        <v>11067</v>
      </c>
      <c r="C140">
        <v>2773</v>
      </c>
      <c r="D140">
        <v>40511</v>
      </c>
      <c r="F140" t="s">
        <v>11070</v>
      </c>
      <c r="G140" t="s">
        <v>11071</v>
      </c>
      <c r="H140" t="s">
        <v>11070</v>
      </c>
      <c r="I140" t="s">
        <v>267</v>
      </c>
      <c r="J140" t="s">
        <v>37</v>
      </c>
      <c r="K140" t="s">
        <v>38</v>
      </c>
      <c r="L140" t="s">
        <v>123</v>
      </c>
      <c r="M140" t="s">
        <v>124</v>
      </c>
      <c r="N140" t="s">
        <v>41</v>
      </c>
      <c r="O140" t="s">
        <v>42</v>
      </c>
      <c r="P140" t="s">
        <v>43</v>
      </c>
      <c r="Q140" t="s">
        <v>44</v>
      </c>
      <c r="R140">
        <v>0</v>
      </c>
      <c r="S140">
        <v>0</v>
      </c>
      <c r="W140" t="s">
        <v>45</v>
      </c>
      <c r="X140">
        <v>2773</v>
      </c>
      <c r="Y140" t="s">
        <v>4323</v>
      </c>
      <c r="Z140" t="s">
        <v>4324</v>
      </c>
      <c r="AA140" t="s">
        <v>40900</v>
      </c>
      <c r="AB140" t="s">
        <v>4325</v>
      </c>
      <c r="AC140">
        <v>3000000</v>
      </c>
      <c r="AD140" t="s">
        <v>4321</v>
      </c>
      <c r="AE140">
        <v>3.6504400000000001</v>
      </c>
      <c r="AF140">
        <v>41643</v>
      </c>
      <c r="AG140" s="1">
        <v>43059.636805555558</v>
      </c>
      <c r="AH140" s="1">
        <v>43146.660416666666</v>
      </c>
      <c r="AI140">
        <v>-66.907200000000003</v>
      </c>
      <c r="AJ140">
        <v>10.4701</v>
      </c>
      <c r="AK140">
        <f t="shared" si="4"/>
        <v>2010</v>
      </c>
      <c r="AL140">
        <f t="shared" si="5"/>
        <v>11</v>
      </c>
    </row>
    <row r="141" spans="1:38" x14ac:dyDescent="0.25">
      <c r="A141" t="s">
        <v>11037</v>
      </c>
      <c r="B141" t="s">
        <v>11058</v>
      </c>
      <c r="C141">
        <v>2774</v>
      </c>
      <c r="D141">
        <v>40512</v>
      </c>
      <c r="F141" t="s">
        <v>11072</v>
      </c>
      <c r="G141" t="s">
        <v>11073</v>
      </c>
      <c r="H141" t="s">
        <v>11072</v>
      </c>
      <c r="I141" t="s">
        <v>36</v>
      </c>
      <c r="J141" t="s">
        <v>37</v>
      </c>
      <c r="K141" t="s">
        <v>38</v>
      </c>
      <c r="L141" t="s">
        <v>123</v>
      </c>
      <c r="M141" t="s">
        <v>124</v>
      </c>
      <c r="N141" t="s">
        <v>41</v>
      </c>
      <c r="O141" t="s">
        <v>42</v>
      </c>
      <c r="P141" t="s">
        <v>43</v>
      </c>
      <c r="Q141" t="s">
        <v>44</v>
      </c>
      <c r="R141">
        <v>1</v>
      </c>
      <c r="S141">
        <v>0</v>
      </c>
      <c r="W141" t="s">
        <v>45</v>
      </c>
      <c r="X141">
        <v>2774</v>
      </c>
      <c r="Y141" t="s">
        <v>4323</v>
      </c>
      <c r="Z141" t="s">
        <v>4324</v>
      </c>
      <c r="AA141" t="s">
        <v>40900</v>
      </c>
      <c r="AB141" t="s">
        <v>4325</v>
      </c>
      <c r="AC141">
        <v>3000000</v>
      </c>
      <c r="AD141" t="s">
        <v>4321</v>
      </c>
      <c r="AE141">
        <v>8.1195299999999992</v>
      </c>
      <c r="AF141">
        <v>41643</v>
      </c>
      <c r="AG141" s="1">
        <v>43059.636805555558</v>
      </c>
      <c r="AH141" s="1">
        <v>43146.660416666666</v>
      </c>
      <c r="AI141">
        <v>-66.948599999999999</v>
      </c>
      <c r="AJ141">
        <v>10.5139</v>
      </c>
      <c r="AK141">
        <f t="shared" si="4"/>
        <v>2010</v>
      </c>
      <c r="AL141">
        <f t="shared" si="5"/>
        <v>11</v>
      </c>
    </row>
    <row r="142" spans="1:38" x14ac:dyDescent="0.25">
      <c r="A142" t="s">
        <v>4360</v>
      </c>
      <c r="B142" t="s">
        <v>14373</v>
      </c>
      <c r="C142">
        <v>3722</v>
      </c>
      <c r="D142">
        <v>40609</v>
      </c>
      <c r="F142" t="s">
        <v>14374</v>
      </c>
      <c r="G142" t="s">
        <v>14375</v>
      </c>
      <c r="H142" t="s">
        <v>14374</v>
      </c>
      <c r="I142" t="s">
        <v>43</v>
      </c>
      <c r="J142" t="s">
        <v>37</v>
      </c>
      <c r="K142" t="s">
        <v>38</v>
      </c>
      <c r="L142" t="s">
        <v>39</v>
      </c>
      <c r="M142" t="s">
        <v>40</v>
      </c>
      <c r="N142" t="s">
        <v>41</v>
      </c>
      <c r="O142" t="s">
        <v>42</v>
      </c>
      <c r="P142" t="s">
        <v>43</v>
      </c>
      <c r="Q142" t="s">
        <v>44</v>
      </c>
      <c r="R142">
        <v>0</v>
      </c>
      <c r="S142">
        <v>0</v>
      </c>
      <c r="W142" t="s">
        <v>45</v>
      </c>
      <c r="X142">
        <v>3722</v>
      </c>
      <c r="Y142" t="s">
        <v>4323</v>
      </c>
      <c r="Z142" t="s">
        <v>4324</v>
      </c>
      <c r="AA142" t="s">
        <v>40900</v>
      </c>
      <c r="AB142" t="s">
        <v>14376</v>
      </c>
      <c r="AC142">
        <v>0</v>
      </c>
      <c r="AD142" t="s">
        <v>14377</v>
      </c>
      <c r="AE142">
        <v>14.28266</v>
      </c>
      <c r="AF142">
        <v>41643</v>
      </c>
      <c r="AG142" s="1">
        <v>43059.636805555558</v>
      </c>
      <c r="AH142" s="1">
        <v>43146.660416666666</v>
      </c>
      <c r="AI142">
        <v>-67.309700000000007</v>
      </c>
      <c r="AJ142">
        <v>10.3606</v>
      </c>
      <c r="AK142">
        <f t="shared" si="4"/>
        <v>2011</v>
      </c>
      <c r="AL142">
        <f t="shared" si="5"/>
        <v>3</v>
      </c>
    </row>
    <row r="143" spans="1:38" x14ac:dyDescent="0.25">
      <c r="A143" t="s">
        <v>4360</v>
      </c>
      <c r="B143" t="s">
        <v>14373</v>
      </c>
      <c r="C143">
        <v>3723</v>
      </c>
      <c r="D143">
        <v>40609</v>
      </c>
      <c r="F143" t="s">
        <v>14378</v>
      </c>
      <c r="G143" t="s">
        <v>14375</v>
      </c>
      <c r="H143" t="s">
        <v>14378</v>
      </c>
      <c r="I143" t="s">
        <v>76</v>
      </c>
      <c r="J143" t="s">
        <v>37</v>
      </c>
      <c r="K143" t="s">
        <v>38</v>
      </c>
      <c r="L143" t="s">
        <v>39</v>
      </c>
      <c r="M143" t="s">
        <v>40</v>
      </c>
      <c r="N143" t="s">
        <v>41</v>
      </c>
      <c r="O143" t="s">
        <v>42</v>
      </c>
      <c r="P143" t="s">
        <v>43</v>
      </c>
      <c r="Q143" t="s">
        <v>44</v>
      </c>
      <c r="R143">
        <v>0</v>
      </c>
      <c r="S143">
        <v>0</v>
      </c>
      <c r="W143" t="s">
        <v>45</v>
      </c>
      <c r="X143">
        <v>3723</v>
      </c>
      <c r="Y143" t="s">
        <v>4323</v>
      </c>
      <c r="Z143" t="s">
        <v>4324</v>
      </c>
      <c r="AA143" t="s">
        <v>40900</v>
      </c>
      <c r="AB143" t="s">
        <v>14378</v>
      </c>
      <c r="AC143">
        <v>0</v>
      </c>
      <c r="AD143" t="s">
        <v>727</v>
      </c>
      <c r="AE143">
        <v>19.81345</v>
      </c>
      <c r="AF143">
        <v>41643</v>
      </c>
      <c r="AG143" s="1">
        <v>43059.636805555558</v>
      </c>
      <c r="AH143" s="1">
        <v>43146.660416666666</v>
      </c>
      <c r="AI143">
        <v>-70.701599999999999</v>
      </c>
      <c r="AJ143">
        <v>8.6814999999999998</v>
      </c>
      <c r="AK143">
        <f t="shared" si="4"/>
        <v>2011</v>
      </c>
      <c r="AL143">
        <f t="shared" si="5"/>
        <v>3</v>
      </c>
    </row>
    <row r="144" spans="1:38" x14ac:dyDescent="0.25">
      <c r="A144" t="s">
        <v>15628</v>
      </c>
      <c r="B144" t="s">
        <v>15629</v>
      </c>
      <c r="C144">
        <v>4087</v>
      </c>
      <c r="D144">
        <v>40706</v>
      </c>
      <c r="F144" t="s">
        <v>4321</v>
      </c>
      <c r="G144" t="s">
        <v>15630</v>
      </c>
      <c r="H144" t="s">
        <v>4321</v>
      </c>
      <c r="I144" t="s">
        <v>64</v>
      </c>
      <c r="J144" t="s">
        <v>37</v>
      </c>
      <c r="K144" t="s">
        <v>38</v>
      </c>
      <c r="L144" t="s">
        <v>123</v>
      </c>
      <c r="M144" t="s">
        <v>124</v>
      </c>
      <c r="N144" t="s">
        <v>557</v>
      </c>
      <c r="O144" t="s">
        <v>558</v>
      </c>
      <c r="P144" t="s">
        <v>43</v>
      </c>
      <c r="Q144" t="s">
        <v>44</v>
      </c>
      <c r="R144">
        <v>2</v>
      </c>
      <c r="S144">
        <v>0</v>
      </c>
      <c r="W144" t="s">
        <v>45</v>
      </c>
      <c r="X144">
        <v>4087</v>
      </c>
      <c r="Y144" t="s">
        <v>4323</v>
      </c>
      <c r="Z144" t="s">
        <v>4324</v>
      </c>
      <c r="AA144" t="s">
        <v>40900</v>
      </c>
      <c r="AB144" t="s">
        <v>4325</v>
      </c>
      <c r="AC144">
        <v>3000000</v>
      </c>
      <c r="AD144" t="s">
        <v>4321</v>
      </c>
      <c r="AE144">
        <v>2.5550700000000002</v>
      </c>
      <c r="AF144">
        <v>41643</v>
      </c>
      <c r="AG144" s="1">
        <v>43059.636805555558</v>
      </c>
      <c r="AH144" s="1">
        <v>43146.660416666666</v>
      </c>
      <c r="AI144">
        <v>-66.902199999999993</v>
      </c>
      <c r="AJ144">
        <v>10.491899999999999</v>
      </c>
      <c r="AK144">
        <f t="shared" si="4"/>
        <v>2011</v>
      </c>
      <c r="AL144">
        <f t="shared" si="5"/>
        <v>6</v>
      </c>
    </row>
    <row r="145" spans="1:38" x14ac:dyDescent="0.25">
      <c r="A145" t="s">
        <v>12486</v>
      </c>
      <c r="B145" t="s">
        <v>12487</v>
      </c>
      <c r="C145">
        <v>3180</v>
      </c>
      <c r="D145">
        <v>40727</v>
      </c>
      <c r="F145" t="s">
        <v>12488</v>
      </c>
      <c r="G145" t="s">
        <v>12489</v>
      </c>
      <c r="H145" t="s">
        <v>12488</v>
      </c>
      <c r="I145" t="s">
        <v>267</v>
      </c>
      <c r="J145" t="s">
        <v>138</v>
      </c>
      <c r="K145" t="s">
        <v>139</v>
      </c>
      <c r="L145" t="s">
        <v>123</v>
      </c>
      <c r="M145" t="s">
        <v>124</v>
      </c>
      <c r="N145" t="s">
        <v>41</v>
      </c>
      <c r="O145" t="s">
        <v>42</v>
      </c>
      <c r="P145" t="s">
        <v>43</v>
      </c>
      <c r="Q145" t="s">
        <v>44</v>
      </c>
      <c r="R145">
        <v>0</v>
      </c>
      <c r="S145">
        <v>0</v>
      </c>
      <c r="W145" t="s">
        <v>45</v>
      </c>
      <c r="X145">
        <v>3180</v>
      </c>
      <c r="Y145" t="s">
        <v>4323</v>
      </c>
      <c r="Z145" t="s">
        <v>4324</v>
      </c>
      <c r="AA145" t="s">
        <v>40900</v>
      </c>
      <c r="AB145" t="s">
        <v>10047</v>
      </c>
      <c r="AC145">
        <v>52564</v>
      </c>
      <c r="AD145" t="s">
        <v>10048</v>
      </c>
      <c r="AE145">
        <v>7.8931899999999997</v>
      </c>
      <c r="AF145">
        <v>41643</v>
      </c>
      <c r="AG145" s="1">
        <v>43059.636805555558</v>
      </c>
      <c r="AH145" s="1">
        <v>43146.660416666666</v>
      </c>
      <c r="AI145">
        <v>-66.942499999999995</v>
      </c>
      <c r="AJ145">
        <v>10.5259</v>
      </c>
      <c r="AK145">
        <f t="shared" si="4"/>
        <v>2011</v>
      </c>
      <c r="AL145">
        <f t="shared" si="5"/>
        <v>7</v>
      </c>
    </row>
    <row r="146" spans="1:38" x14ac:dyDescent="0.25">
      <c r="A146" t="s">
        <v>2340</v>
      </c>
      <c r="B146" t="s">
        <v>30976</v>
      </c>
      <c r="C146">
        <v>8970</v>
      </c>
      <c r="D146">
        <v>42331</v>
      </c>
      <c r="F146" t="s">
        <v>30977</v>
      </c>
      <c r="G146" t="s">
        <v>30978</v>
      </c>
      <c r="H146" t="s">
        <v>30977</v>
      </c>
      <c r="I146" t="s">
        <v>72</v>
      </c>
      <c r="J146" t="s">
        <v>814</v>
      </c>
      <c r="K146" t="s">
        <v>815</v>
      </c>
      <c r="L146" t="s">
        <v>2672</v>
      </c>
      <c r="M146" t="s">
        <v>2673</v>
      </c>
      <c r="N146" t="s">
        <v>190</v>
      </c>
      <c r="O146" t="s">
        <v>191</v>
      </c>
      <c r="P146" t="s">
        <v>363</v>
      </c>
      <c r="Q146" t="s">
        <v>364</v>
      </c>
      <c r="R146">
        <v>1</v>
      </c>
      <c r="S146">
        <v>1</v>
      </c>
      <c r="W146" t="s">
        <v>45</v>
      </c>
      <c r="X146">
        <v>8970</v>
      </c>
      <c r="Y146" t="s">
        <v>4323</v>
      </c>
      <c r="Z146" t="s">
        <v>4324</v>
      </c>
      <c r="AA146" t="s">
        <v>40900</v>
      </c>
      <c r="AB146" t="s">
        <v>14378</v>
      </c>
      <c r="AC146">
        <v>59092</v>
      </c>
      <c r="AD146" t="s">
        <v>30977</v>
      </c>
      <c r="AE146">
        <v>0.81201999999999996</v>
      </c>
      <c r="AF146">
        <v>42565.771527777775</v>
      </c>
      <c r="AG146" s="1">
        <v>43059.636805555558</v>
      </c>
      <c r="AH146" s="1">
        <v>43146.660416666666</v>
      </c>
      <c r="AI146">
        <v>-71.659800000000004</v>
      </c>
      <c r="AJ146">
        <v>8.6113</v>
      </c>
      <c r="AK146">
        <f t="shared" si="4"/>
        <v>2015</v>
      </c>
      <c r="AL146">
        <f t="shared" si="5"/>
        <v>11</v>
      </c>
    </row>
    <row r="147" spans="1:38" x14ac:dyDescent="0.25">
      <c r="A147" t="s">
        <v>17941</v>
      </c>
      <c r="B147" t="s">
        <v>20860</v>
      </c>
      <c r="C147">
        <v>5616</v>
      </c>
      <c r="D147">
        <v>41571</v>
      </c>
      <c r="F147" t="s">
        <v>20861</v>
      </c>
      <c r="G147" t="s">
        <v>20862</v>
      </c>
      <c r="H147" t="s">
        <v>20861</v>
      </c>
      <c r="I147" t="s">
        <v>72</v>
      </c>
      <c r="J147" t="s">
        <v>37</v>
      </c>
      <c r="K147" t="s">
        <v>38</v>
      </c>
      <c r="L147" t="s">
        <v>39</v>
      </c>
      <c r="M147" t="s">
        <v>40</v>
      </c>
      <c r="N147" t="s">
        <v>41</v>
      </c>
      <c r="O147" t="s">
        <v>42</v>
      </c>
      <c r="P147" t="s">
        <v>43</v>
      </c>
      <c r="Q147" t="s">
        <v>44</v>
      </c>
      <c r="R147">
        <v>0</v>
      </c>
      <c r="S147">
        <v>0</v>
      </c>
      <c r="W147" t="s">
        <v>45</v>
      </c>
      <c r="X147">
        <v>5616</v>
      </c>
      <c r="Y147" t="s">
        <v>20863</v>
      </c>
      <c r="Z147" t="s">
        <v>20864</v>
      </c>
      <c r="AA147" t="s">
        <v>40899</v>
      </c>
      <c r="AB147" t="s">
        <v>20865</v>
      </c>
      <c r="AC147">
        <v>705</v>
      </c>
      <c r="AD147" t="s">
        <v>20866</v>
      </c>
      <c r="AE147">
        <v>96.835480000000004</v>
      </c>
      <c r="AF147">
        <v>41643</v>
      </c>
      <c r="AG147" s="1">
        <v>43059.636805555558</v>
      </c>
      <c r="AH147" s="1">
        <v>43146.660416666666</v>
      </c>
      <c r="AI147">
        <v>168.2362</v>
      </c>
      <c r="AJ147">
        <v>-16.4724</v>
      </c>
      <c r="AK147">
        <f t="shared" si="4"/>
        <v>2013</v>
      </c>
      <c r="AL147">
        <f t="shared" si="5"/>
        <v>10</v>
      </c>
    </row>
    <row r="148" spans="1:38" x14ac:dyDescent="0.25">
      <c r="A148" t="s">
        <v>22114</v>
      </c>
      <c r="B148" t="s">
        <v>22115</v>
      </c>
      <c r="C148">
        <v>5952</v>
      </c>
      <c r="D148">
        <v>41713</v>
      </c>
      <c r="F148" t="s">
        <v>22116</v>
      </c>
      <c r="G148" t="s">
        <v>22117</v>
      </c>
      <c r="H148" t="s">
        <v>22116</v>
      </c>
      <c r="I148" t="s">
        <v>64</v>
      </c>
      <c r="J148" t="s">
        <v>37</v>
      </c>
      <c r="K148" t="s">
        <v>38</v>
      </c>
      <c r="L148" t="s">
        <v>383</v>
      </c>
      <c r="M148" t="s">
        <v>384</v>
      </c>
      <c r="N148" t="s">
        <v>65</v>
      </c>
      <c r="O148" t="s">
        <v>66</v>
      </c>
      <c r="P148" t="s">
        <v>363</v>
      </c>
      <c r="Q148" t="s">
        <v>364</v>
      </c>
      <c r="R148">
        <v>3</v>
      </c>
      <c r="S148">
        <v>0</v>
      </c>
      <c r="T148" t="s">
        <v>22118</v>
      </c>
      <c r="W148" t="s">
        <v>45</v>
      </c>
      <c r="X148">
        <v>5952</v>
      </c>
      <c r="Y148" t="s">
        <v>20863</v>
      </c>
      <c r="Z148" t="s">
        <v>20864</v>
      </c>
      <c r="AA148" t="s">
        <v>40899</v>
      </c>
      <c r="AB148" t="s">
        <v>22119</v>
      </c>
      <c r="AC148">
        <v>1951</v>
      </c>
      <c r="AD148" t="s">
        <v>22120</v>
      </c>
      <c r="AE148">
        <v>31.112210000000001</v>
      </c>
      <c r="AF148">
        <v>41875</v>
      </c>
      <c r="AG148" s="1">
        <v>43059.636805555558</v>
      </c>
      <c r="AH148" s="1">
        <v>43146.660416666666</v>
      </c>
      <c r="AI148">
        <v>166.91820000000001</v>
      </c>
      <c r="AJ148">
        <v>-15.3004</v>
      </c>
      <c r="AK148">
        <f t="shared" si="4"/>
        <v>2014</v>
      </c>
      <c r="AL148">
        <f t="shared" si="5"/>
        <v>3</v>
      </c>
    </row>
    <row r="149" spans="1:38" x14ac:dyDescent="0.25">
      <c r="A149" t="s">
        <v>32565</v>
      </c>
      <c r="B149" t="s">
        <v>32566</v>
      </c>
      <c r="C149">
        <v>9392</v>
      </c>
      <c r="D149">
        <v>42465</v>
      </c>
      <c r="F149" t="s">
        <v>32567</v>
      </c>
      <c r="G149" t="s">
        <v>32568</v>
      </c>
      <c r="H149" t="s">
        <v>32567</v>
      </c>
      <c r="I149" t="s">
        <v>72</v>
      </c>
      <c r="J149" t="s">
        <v>37</v>
      </c>
      <c r="K149" t="s">
        <v>38</v>
      </c>
      <c r="L149" t="s">
        <v>43</v>
      </c>
      <c r="M149" t="s">
        <v>44</v>
      </c>
      <c r="N149" t="s">
        <v>41</v>
      </c>
      <c r="O149" t="s">
        <v>42</v>
      </c>
      <c r="P149" t="s">
        <v>363</v>
      </c>
      <c r="Q149" t="s">
        <v>364</v>
      </c>
      <c r="R149">
        <v>5</v>
      </c>
      <c r="S149">
        <v>0</v>
      </c>
      <c r="W149" t="s">
        <v>45</v>
      </c>
      <c r="X149">
        <v>9392</v>
      </c>
      <c r="Y149" t="s">
        <v>32569</v>
      </c>
      <c r="Z149" t="s">
        <v>32570</v>
      </c>
      <c r="AA149" t="s">
        <v>40898</v>
      </c>
      <c r="AB149" t="s">
        <v>32571</v>
      </c>
      <c r="AC149">
        <v>126957</v>
      </c>
      <c r="AD149" t="s">
        <v>32572</v>
      </c>
      <c r="AE149">
        <v>31.850390000000001</v>
      </c>
      <c r="AF149">
        <v>42437.771527777775</v>
      </c>
      <c r="AG149" s="1">
        <v>43059.636805555558</v>
      </c>
      <c r="AH149" s="1">
        <v>43146.660416666666</v>
      </c>
      <c r="AI149">
        <v>70.511670109999997</v>
      </c>
      <c r="AJ149">
        <v>41.105198659999999</v>
      </c>
      <c r="AK149">
        <f t="shared" si="4"/>
        <v>2016</v>
      </c>
      <c r="AL149">
        <f t="shared" si="5"/>
        <v>4</v>
      </c>
    </row>
    <row r="150" spans="1:38" x14ac:dyDescent="0.25">
      <c r="A150" t="s">
        <v>648</v>
      </c>
      <c r="B150" t="s">
        <v>649</v>
      </c>
      <c r="C150">
        <v>109</v>
      </c>
      <c r="D150">
        <v>39089</v>
      </c>
      <c r="F150" t="s">
        <v>650</v>
      </c>
      <c r="G150" t="s">
        <v>651</v>
      </c>
      <c r="H150" t="s">
        <v>650</v>
      </c>
      <c r="I150" t="s">
        <v>36</v>
      </c>
      <c r="J150" t="s">
        <v>37</v>
      </c>
      <c r="K150" t="s">
        <v>38</v>
      </c>
      <c r="L150" t="s">
        <v>39</v>
      </c>
      <c r="M150" t="s">
        <v>40</v>
      </c>
      <c r="N150" t="s">
        <v>41</v>
      </c>
      <c r="O150" t="s">
        <v>42</v>
      </c>
      <c r="P150" t="s">
        <v>43</v>
      </c>
      <c r="Q150" t="s">
        <v>44</v>
      </c>
      <c r="R150">
        <v>0</v>
      </c>
      <c r="S150">
        <v>0</v>
      </c>
      <c r="W150" t="s">
        <v>45</v>
      </c>
      <c r="X150">
        <v>109</v>
      </c>
      <c r="Y150" t="s">
        <v>205</v>
      </c>
      <c r="Z150" t="s">
        <v>206</v>
      </c>
      <c r="AA150" t="s">
        <v>40897</v>
      </c>
      <c r="AB150" t="s">
        <v>652</v>
      </c>
      <c r="AC150">
        <v>42409</v>
      </c>
      <c r="AD150" t="s">
        <v>653</v>
      </c>
      <c r="AE150">
        <v>3.6679999999999997E-2</v>
      </c>
      <c r="AF150">
        <v>41643</v>
      </c>
      <c r="AG150" s="1">
        <v>43059.636805555558</v>
      </c>
      <c r="AH150" s="1">
        <v>43146.660416666666</v>
      </c>
      <c r="AI150">
        <v>-97.268799999999999</v>
      </c>
      <c r="AJ150">
        <v>32.799500000000002</v>
      </c>
      <c r="AK150">
        <f t="shared" si="4"/>
        <v>2007</v>
      </c>
      <c r="AL150">
        <f t="shared" si="5"/>
        <v>1</v>
      </c>
    </row>
    <row r="151" spans="1:38" x14ac:dyDescent="0.25">
      <c r="A151" t="s">
        <v>23165</v>
      </c>
      <c r="B151" t="s">
        <v>23166</v>
      </c>
      <c r="C151">
        <v>6253</v>
      </c>
      <c r="D151">
        <v>39088</v>
      </c>
      <c r="F151" t="s">
        <v>23167</v>
      </c>
      <c r="G151" t="s">
        <v>23168</v>
      </c>
      <c r="H151" t="s">
        <v>23167</v>
      </c>
      <c r="I151" t="s">
        <v>36</v>
      </c>
      <c r="J151" t="s">
        <v>37</v>
      </c>
      <c r="K151" t="s">
        <v>38</v>
      </c>
      <c r="L151" t="s">
        <v>43</v>
      </c>
      <c r="M151" t="s">
        <v>44</v>
      </c>
      <c r="N151" t="s">
        <v>41</v>
      </c>
      <c r="O151" t="s">
        <v>42</v>
      </c>
      <c r="P151" t="s">
        <v>7893</v>
      </c>
      <c r="Q151" t="s">
        <v>7894</v>
      </c>
      <c r="R151">
        <v>0</v>
      </c>
      <c r="S151">
        <v>0</v>
      </c>
      <c r="U151" t="s">
        <v>23169</v>
      </c>
      <c r="W151" t="s">
        <v>45</v>
      </c>
      <c r="X151">
        <v>6253</v>
      </c>
      <c r="Y151" t="s">
        <v>205</v>
      </c>
      <c r="Z151" t="s">
        <v>206</v>
      </c>
      <c r="AA151" t="s">
        <v>40897</v>
      </c>
      <c r="AB151" t="s">
        <v>1014</v>
      </c>
      <c r="AC151">
        <v>1864</v>
      </c>
      <c r="AD151" t="s">
        <v>23170</v>
      </c>
      <c r="AE151">
        <v>5.53226</v>
      </c>
      <c r="AF151">
        <v>41929.799305555556</v>
      </c>
      <c r="AG151" s="1">
        <v>43059.636805555558</v>
      </c>
      <c r="AH151" s="1">
        <v>43146.660416666666</v>
      </c>
      <c r="AI151">
        <v>-105.87520000000001</v>
      </c>
      <c r="AJ151">
        <v>40.0929</v>
      </c>
      <c r="AK151">
        <f t="shared" si="4"/>
        <v>2007</v>
      </c>
      <c r="AL151">
        <f t="shared" si="5"/>
        <v>1</v>
      </c>
    </row>
    <row r="152" spans="1:38" x14ac:dyDescent="0.25">
      <c r="A152" t="s">
        <v>218</v>
      </c>
      <c r="B152" t="s">
        <v>219</v>
      </c>
      <c r="C152">
        <v>27</v>
      </c>
      <c r="D152">
        <v>39128</v>
      </c>
      <c r="F152" t="s">
        <v>220</v>
      </c>
      <c r="G152" t="s">
        <v>221</v>
      </c>
      <c r="H152" t="s">
        <v>220</v>
      </c>
      <c r="I152" t="s">
        <v>222</v>
      </c>
      <c r="J152" t="s">
        <v>37</v>
      </c>
      <c r="K152" t="s">
        <v>38</v>
      </c>
      <c r="L152" t="s">
        <v>39</v>
      </c>
      <c r="M152" t="s">
        <v>40</v>
      </c>
      <c r="N152" t="s">
        <v>41</v>
      </c>
      <c r="O152" t="s">
        <v>42</v>
      </c>
      <c r="P152" t="s">
        <v>223</v>
      </c>
      <c r="Q152" t="s">
        <v>224</v>
      </c>
      <c r="R152">
        <v>0</v>
      </c>
      <c r="S152">
        <v>0</v>
      </c>
      <c r="U152" t="s">
        <v>225</v>
      </c>
      <c r="W152" t="s">
        <v>140</v>
      </c>
      <c r="X152">
        <v>27</v>
      </c>
      <c r="Y152" t="s">
        <v>205</v>
      </c>
      <c r="Z152" t="s">
        <v>206</v>
      </c>
      <c r="AA152" t="s">
        <v>40897</v>
      </c>
      <c r="AB152" t="s">
        <v>226</v>
      </c>
      <c r="AC152">
        <v>1465</v>
      </c>
      <c r="AD152" t="s">
        <v>227</v>
      </c>
      <c r="AE152">
        <v>0.67264000000000002</v>
      </c>
      <c r="AF152">
        <v>42355.682638888888</v>
      </c>
      <c r="AG152" s="1">
        <v>43059.636805555558</v>
      </c>
      <c r="AH152" s="1">
        <v>43146.660416666666</v>
      </c>
      <c r="AI152">
        <v>-121.895</v>
      </c>
      <c r="AJ152">
        <v>45.699300000000001</v>
      </c>
      <c r="AK152">
        <f t="shared" si="4"/>
        <v>2007</v>
      </c>
      <c r="AL152">
        <f t="shared" si="5"/>
        <v>2</v>
      </c>
    </row>
    <row r="153" spans="1:38" x14ac:dyDescent="0.25">
      <c r="A153" t="s">
        <v>238</v>
      </c>
      <c r="B153" t="s">
        <v>239</v>
      </c>
      <c r="C153">
        <v>30</v>
      </c>
      <c r="D153">
        <v>39140</v>
      </c>
      <c r="F153" t="s">
        <v>240</v>
      </c>
      <c r="G153" t="s">
        <v>241</v>
      </c>
      <c r="H153" t="s">
        <v>240</v>
      </c>
      <c r="I153" t="s">
        <v>36</v>
      </c>
      <c r="J153" t="s">
        <v>54</v>
      </c>
      <c r="K153" t="s">
        <v>55</v>
      </c>
      <c r="L153" t="s">
        <v>39</v>
      </c>
      <c r="M153" t="s">
        <v>40</v>
      </c>
      <c r="N153" t="s">
        <v>41</v>
      </c>
      <c r="O153" t="s">
        <v>42</v>
      </c>
      <c r="P153" t="s">
        <v>43</v>
      </c>
      <c r="Q153" t="s">
        <v>44</v>
      </c>
      <c r="R153">
        <v>0</v>
      </c>
      <c r="S153">
        <v>0</v>
      </c>
      <c r="W153" t="s">
        <v>45</v>
      </c>
      <c r="X153">
        <v>30</v>
      </c>
      <c r="Y153" t="s">
        <v>205</v>
      </c>
      <c r="Z153" t="s">
        <v>206</v>
      </c>
      <c r="AA153" t="s">
        <v>40897</v>
      </c>
      <c r="AB153" t="s">
        <v>207</v>
      </c>
      <c r="AC153">
        <v>805235</v>
      </c>
      <c r="AD153" t="s">
        <v>242</v>
      </c>
      <c r="AE153">
        <v>4.2883800000000001</v>
      </c>
      <c r="AF153">
        <v>41643</v>
      </c>
      <c r="AG153" s="1">
        <v>43059.636805555558</v>
      </c>
      <c r="AH153" s="1">
        <v>43146.660416666666</v>
      </c>
      <c r="AI153">
        <v>-122.4629</v>
      </c>
      <c r="AJ153">
        <v>37.792299999999997</v>
      </c>
      <c r="AK153">
        <f t="shared" si="4"/>
        <v>2007</v>
      </c>
      <c r="AL153">
        <f t="shared" si="5"/>
        <v>2</v>
      </c>
    </row>
    <row r="154" spans="1:38" x14ac:dyDescent="0.25">
      <c r="A154" t="s">
        <v>263</v>
      </c>
      <c r="B154" t="s">
        <v>264</v>
      </c>
      <c r="C154">
        <v>34</v>
      </c>
      <c r="D154">
        <v>39116</v>
      </c>
      <c r="F154" t="s">
        <v>265</v>
      </c>
      <c r="G154" t="s">
        <v>266</v>
      </c>
      <c r="H154" t="s">
        <v>265</v>
      </c>
      <c r="I154" t="s">
        <v>267</v>
      </c>
      <c r="J154" t="s">
        <v>37</v>
      </c>
      <c r="K154" t="s">
        <v>38</v>
      </c>
      <c r="L154" t="s">
        <v>39</v>
      </c>
      <c r="M154" t="s">
        <v>40</v>
      </c>
      <c r="N154" t="s">
        <v>190</v>
      </c>
      <c r="O154" t="s">
        <v>191</v>
      </c>
      <c r="P154" t="s">
        <v>43</v>
      </c>
      <c r="Q154" t="s">
        <v>44</v>
      </c>
      <c r="R154">
        <v>0</v>
      </c>
      <c r="S154">
        <v>0</v>
      </c>
      <c r="W154" t="s">
        <v>45</v>
      </c>
      <c r="X154">
        <v>34</v>
      </c>
      <c r="Y154" t="s">
        <v>205</v>
      </c>
      <c r="Z154" t="s">
        <v>206</v>
      </c>
      <c r="AA154" t="s">
        <v>40897</v>
      </c>
      <c r="AB154" t="s">
        <v>268</v>
      </c>
      <c r="AC154">
        <v>16000</v>
      </c>
      <c r="AD154" t="s">
        <v>269</v>
      </c>
      <c r="AE154">
        <v>3.4076499999999998</v>
      </c>
      <c r="AF154">
        <v>42552.856944444444</v>
      </c>
      <c r="AG154" s="1">
        <v>43059.636805555558</v>
      </c>
      <c r="AH154" s="1">
        <v>43146.660416666666</v>
      </c>
      <c r="AI154">
        <v>-77.268199999999993</v>
      </c>
      <c r="AJ154">
        <v>38.600900000000003</v>
      </c>
      <c r="AK154">
        <f t="shared" si="4"/>
        <v>2007</v>
      </c>
      <c r="AL154">
        <f t="shared" si="5"/>
        <v>2</v>
      </c>
    </row>
    <row r="155" spans="1:38" x14ac:dyDescent="0.25">
      <c r="A155" t="s">
        <v>1757</v>
      </c>
      <c r="B155" t="s">
        <v>1758</v>
      </c>
      <c r="C155">
        <v>344</v>
      </c>
      <c r="D155">
        <v>39124</v>
      </c>
      <c r="F155" t="s">
        <v>1759</v>
      </c>
      <c r="G155" t="s">
        <v>1760</v>
      </c>
      <c r="H155" t="s">
        <v>1759</v>
      </c>
      <c r="I155" t="s">
        <v>36</v>
      </c>
      <c r="J155" t="s">
        <v>54</v>
      </c>
      <c r="K155" t="s">
        <v>55</v>
      </c>
      <c r="L155" t="s">
        <v>39</v>
      </c>
      <c r="M155" t="s">
        <v>40</v>
      </c>
      <c r="N155" t="s">
        <v>190</v>
      </c>
      <c r="O155" t="s">
        <v>191</v>
      </c>
      <c r="P155" t="s">
        <v>43</v>
      </c>
      <c r="Q155" t="s">
        <v>44</v>
      </c>
      <c r="R155">
        <v>0</v>
      </c>
      <c r="S155">
        <v>0</v>
      </c>
      <c r="W155" t="s">
        <v>45</v>
      </c>
      <c r="X155">
        <v>344</v>
      </c>
      <c r="Y155" t="s">
        <v>205</v>
      </c>
      <c r="Z155" t="s">
        <v>206</v>
      </c>
      <c r="AA155" t="s">
        <v>40897</v>
      </c>
      <c r="AB155" t="s">
        <v>365</v>
      </c>
      <c r="AC155">
        <v>1144</v>
      </c>
      <c r="AD155" t="s">
        <v>1761</v>
      </c>
      <c r="AE155">
        <v>3.71509</v>
      </c>
      <c r="AF155">
        <v>41643</v>
      </c>
      <c r="AG155" s="1">
        <v>43059.636805555558</v>
      </c>
      <c r="AH155" s="1">
        <v>43146.660416666666</v>
      </c>
      <c r="AI155">
        <v>-121.9383</v>
      </c>
      <c r="AJ155">
        <v>45.6706</v>
      </c>
      <c r="AK155">
        <f t="shared" si="4"/>
        <v>2007</v>
      </c>
      <c r="AL155">
        <f t="shared" si="5"/>
        <v>2</v>
      </c>
    </row>
    <row r="156" spans="1:38" x14ac:dyDescent="0.25">
      <c r="A156" t="s">
        <v>7366</v>
      </c>
      <c r="B156" t="s">
        <v>29049</v>
      </c>
      <c r="C156">
        <v>7798</v>
      </c>
      <c r="D156">
        <v>39138</v>
      </c>
      <c r="F156" t="s">
        <v>29050</v>
      </c>
      <c r="G156" t="s">
        <v>29051</v>
      </c>
      <c r="H156" t="s">
        <v>29050</v>
      </c>
      <c r="I156" t="s">
        <v>222</v>
      </c>
      <c r="J156" t="s">
        <v>37</v>
      </c>
      <c r="K156" t="s">
        <v>38</v>
      </c>
      <c r="L156" t="s">
        <v>123</v>
      </c>
      <c r="M156" t="s">
        <v>124</v>
      </c>
      <c r="N156" t="s">
        <v>190</v>
      </c>
      <c r="O156" t="s">
        <v>191</v>
      </c>
      <c r="P156" t="s">
        <v>363</v>
      </c>
      <c r="Q156" t="s">
        <v>364</v>
      </c>
      <c r="R156">
        <v>0</v>
      </c>
      <c r="S156">
        <v>0</v>
      </c>
      <c r="W156" t="s">
        <v>45</v>
      </c>
      <c r="X156">
        <v>7798</v>
      </c>
      <c r="Y156" t="s">
        <v>205</v>
      </c>
      <c r="Z156" t="s">
        <v>206</v>
      </c>
      <c r="AA156" t="s">
        <v>40897</v>
      </c>
      <c r="AB156" t="s">
        <v>365</v>
      </c>
      <c r="AC156">
        <v>583776</v>
      </c>
      <c r="AD156" t="s">
        <v>958</v>
      </c>
      <c r="AE156">
        <v>2.3910900000000002</v>
      </c>
      <c r="AF156">
        <v>42543.817361111112</v>
      </c>
      <c r="AG156" s="1">
        <v>43059.636805555558</v>
      </c>
      <c r="AH156" s="1">
        <v>43146.660416666666</v>
      </c>
      <c r="AI156">
        <v>-122.70659999999999</v>
      </c>
      <c r="AJ156">
        <v>45.5259</v>
      </c>
      <c r="AK156">
        <f t="shared" si="4"/>
        <v>2007</v>
      </c>
      <c r="AL156">
        <f t="shared" si="5"/>
        <v>2</v>
      </c>
    </row>
    <row r="157" spans="1:38" x14ac:dyDescent="0.25">
      <c r="A157" t="s">
        <v>310</v>
      </c>
      <c r="B157" t="s">
        <v>311</v>
      </c>
      <c r="C157">
        <v>42</v>
      </c>
      <c r="D157">
        <v>39163</v>
      </c>
      <c r="F157" t="s">
        <v>312</v>
      </c>
      <c r="G157" t="s">
        <v>313</v>
      </c>
      <c r="H157" t="s">
        <v>312</v>
      </c>
      <c r="I157" t="s">
        <v>36</v>
      </c>
      <c r="J157" t="s">
        <v>37</v>
      </c>
      <c r="K157" t="s">
        <v>38</v>
      </c>
      <c r="L157" t="s">
        <v>39</v>
      </c>
      <c r="M157" t="s">
        <v>40</v>
      </c>
      <c r="N157" t="s">
        <v>190</v>
      </c>
      <c r="O157" t="s">
        <v>191</v>
      </c>
      <c r="P157" t="s">
        <v>43</v>
      </c>
      <c r="Q157" t="s">
        <v>44</v>
      </c>
      <c r="R157">
        <v>0</v>
      </c>
      <c r="S157">
        <v>0</v>
      </c>
      <c r="W157" t="s">
        <v>45</v>
      </c>
      <c r="X157">
        <v>42</v>
      </c>
      <c r="Y157" t="s">
        <v>205</v>
      </c>
      <c r="Z157" t="s">
        <v>206</v>
      </c>
      <c r="AA157" t="s">
        <v>40897</v>
      </c>
      <c r="AB157" t="s">
        <v>314</v>
      </c>
      <c r="AC157">
        <v>17288</v>
      </c>
      <c r="AD157" t="s">
        <v>315</v>
      </c>
      <c r="AE157">
        <v>3.3352200000000001</v>
      </c>
      <c r="AF157">
        <v>41643</v>
      </c>
      <c r="AG157" s="1">
        <v>43059.636805555558</v>
      </c>
      <c r="AH157" s="1">
        <v>43146.660416666666</v>
      </c>
      <c r="AI157">
        <v>-81.430499999999995</v>
      </c>
      <c r="AJ157">
        <v>40.517499999999998</v>
      </c>
      <c r="AK157">
        <f t="shared" si="4"/>
        <v>2007</v>
      </c>
      <c r="AL157">
        <f t="shared" si="5"/>
        <v>3</v>
      </c>
    </row>
    <row r="158" spans="1:38" x14ac:dyDescent="0.25">
      <c r="A158" t="s">
        <v>328</v>
      </c>
      <c r="B158" t="s">
        <v>329</v>
      </c>
      <c r="C158">
        <v>45</v>
      </c>
      <c r="D158">
        <v>39167</v>
      </c>
      <c r="F158" t="s">
        <v>330</v>
      </c>
      <c r="G158" t="s">
        <v>331</v>
      </c>
      <c r="H158" t="s">
        <v>330</v>
      </c>
      <c r="I158" t="s">
        <v>36</v>
      </c>
      <c r="J158" t="s">
        <v>37</v>
      </c>
      <c r="K158" t="s">
        <v>38</v>
      </c>
      <c r="L158" t="s">
        <v>39</v>
      </c>
      <c r="M158" t="s">
        <v>40</v>
      </c>
      <c r="N158" t="s">
        <v>41</v>
      </c>
      <c r="O158" t="s">
        <v>42</v>
      </c>
      <c r="P158" t="s">
        <v>43</v>
      </c>
      <c r="Q158" t="s">
        <v>44</v>
      </c>
      <c r="R158">
        <v>0</v>
      </c>
      <c r="S158">
        <v>0</v>
      </c>
      <c r="W158" t="s">
        <v>45</v>
      </c>
      <c r="X158">
        <v>45</v>
      </c>
      <c r="Y158" t="s">
        <v>205</v>
      </c>
      <c r="Z158" t="s">
        <v>206</v>
      </c>
      <c r="AA158" t="s">
        <v>40897</v>
      </c>
      <c r="AB158" t="s">
        <v>226</v>
      </c>
      <c r="AC158">
        <v>1982</v>
      </c>
      <c r="AD158" t="s">
        <v>332</v>
      </c>
      <c r="AE158">
        <v>29.094380000000001</v>
      </c>
      <c r="AF158">
        <v>41643</v>
      </c>
      <c r="AG158" s="1">
        <v>43059.636805555558</v>
      </c>
      <c r="AH158" s="1">
        <v>43146.660416666666</v>
      </c>
      <c r="AI158">
        <v>-122.5479</v>
      </c>
      <c r="AJ158">
        <v>46.354999999999997</v>
      </c>
      <c r="AK158">
        <f t="shared" si="4"/>
        <v>2007</v>
      </c>
      <c r="AL158">
        <f t="shared" si="5"/>
        <v>3</v>
      </c>
    </row>
    <row r="159" spans="1:38" x14ac:dyDescent="0.25">
      <c r="A159" t="s">
        <v>359</v>
      </c>
      <c r="B159" t="s">
        <v>360</v>
      </c>
      <c r="C159">
        <v>50</v>
      </c>
      <c r="D159">
        <v>39169</v>
      </c>
      <c r="F159" t="s">
        <v>361</v>
      </c>
      <c r="G159" t="s">
        <v>362</v>
      </c>
      <c r="H159" t="s">
        <v>361</v>
      </c>
      <c r="I159" t="s">
        <v>267</v>
      </c>
      <c r="J159" t="s">
        <v>37</v>
      </c>
      <c r="K159" t="s">
        <v>38</v>
      </c>
      <c r="L159" t="s">
        <v>39</v>
      </c>
      <c r="M159" t="s">
        <v>40</v>
      </c>
      <c r="N159" t="s">
        <v>190</v>
      </c>
      <c r="O159" t="s">
        <v>191</v>
      </c>
      <c r="P159" t="s">
        <v>363</v>
      </c>
      <c r="Q159" t="s">
        <v>364</v>
      </c>
      <c r="R159">
        <v>0</v>
      </c>
      <c r="S159">
        <v>0</v>
      </c>
      <c r="W159" t="s">
        <v>45</v>
      </c>
      <c r="X159">
        <v>50</v>
      </c>
      <c r="Y159" t="s">
        <v>205</v>
      </c>
      <c r="Z159" t="s">
        <v>206</v>
      </c>
      <c r="AA159" t="s">
        <v>40897</v>
      </c>
      <c r="AB159" t="s">
        <v>365</v>
      </c>
      <c r="AC159">
        <v>20156</v>
      </c>
      <c r="AD159" t="s">
        <v>366</v>
      </c>
      <c r="AE159">
        <v>2.3782000000000001</v>
      </c>
      <c r="AF159">
        <v>42552.870138888888</v>
      </c>
      <c r="AG159" s="1">
        <v>43059.636805555558</v>
      </c>
      <c r="AH159" s="1">
        <v>43146.660416666666</v>
      </c>
      <c r="AI159">
        <v>-122.7069</v>
      </c>
      <c r="AJ159">
        <v>45.511299999999999</v>
      </c>
      <c r="AK159">
        <f t="shared" si="4"/>
        <v>2007</v>
      </c>
      <c r="AL159">
        <f t="shared" si="5"/>
        <v>3</v>
      </c>
    </row>
    <row r="160" spans="1:38" x14ac:dyDescent="0.25">
      <c r="A160" t="s">
        <v>1762</v>
      </c>
      <c r="B160" t="s">
        <v>1763</v>
      </c>
      <c r="C160">
        <v>345</v>
      </c>
      <c r="D160">
        <v>39152</v>
      </c>
      <c r="F160" t="s">
        <v>1764</v>
      </c>
      <c r="G160" t="s">
        <v>1765</v>
      </c>
      <c r="H160" t="s">
        <v>1764</v>
      </c>
      <c r="I160" t="s">
        <v>36</v>
      </c>
      <c r="J160" t="s">
        <v>138</v>
      </c>
      <c r="K160" t="s">
        <v>139</v>
      </c>
      <c r="L160" t="s">
        <v>39</v>
      </c>
      <c r="M160" t="s">
        <v>40</v>
      </c>
      <c r="N160" t="s">
        <v>190</v>
      </c>
      <c r="O160" t="s">
        <v>191</v>
      </c>
      <c r="P160" t="s">
        <v>43</v>
      </c>
      <c r="Q160" t="s">
        <v>44</v>
      </c>
      <c r="R160">
        <v>0</v>
      </c>
      <c r="S160">
        <v>0</v>
      </c>
      <c r="W160" t="s">
        <v>45</v>
      </c>
      <c r="X160">
        <v>345</v>
      </c>
      <c r="Y160" t="s">
        <v>205</v>
      </c>
      <c r="Z160" t="s">
        <v>206</v>
      </c>
      <c r="AA160" t="s">
        <v>40897</v>
      </c>
      <c r="AB160" t="s">
        <v>803</v>
      </c>
      <c r="AC160">
        <v>371657</v>
      </c>
      <c r="AD160" t="s">
        <v>1766</v>
      </c>
      <c r="AE160">
        <v>3.11883</v>
      </c>
      <c r="AF160">
        <v>41643</v>
      </c>
      <c r="AG160" s="1">
        <v>43059.636805555558</v>
      </c>
      <c r="AH160" s="1">
        <v>43146.660416666666</v>
      </c>
      <c r="AI160">
        <v>-157.82900000000001</v>
      </c>
      <c r="AJ160">
        <v>21.313099999999999</v>
      </c>
      <c r="AK160">
        <f t="shared" si="4"/>
        <v>2007</v>
      </c>
      <c r="AL160">
        <f t="shared" si="5"/>
        <v>3</v>
      </c>
    </row>
    <row r="161" spans="1:38" x14ac:dyDescent="0.25">
      <c r="A161" t="s">
        <v>1926</v>
      </c>
      <c r="B161" t="s">
        <v>1927</v>
      </c>
      <c r="C161">
        <v>379</v>
      </c>
      <c r="D161">
        <v>39153</v>
      </c>
      <c r="F161" t="s">
        <v>1928</v>
      </c>
      <c r="G161" t="s">
        <v>1929</v>
      </c>
      <c r="H161" t="s">
        <v>1928</v>
      </c>
      <c r="I161" t="s">
        <v>36</v>
      </c>
      <c r="J161" t="s">
        <v>138</v>
      </c>
      <c r="K161" t="s">
        <v>139</v>
      </c>
      <c r="L161" t="s">
        <v>39</v>
      </c>
      <c r="M161" t="s">
        <v>40</v>
      </c>
      <c r="N161" t="s">
        <v>41</v>
      </c>
      <c r="O161" t="s">
        <v>42</v>
      </c>
      <c r="P161" t="s">
        <v>43</v>
      </c>
      <c r="Q161" t="s">
        <v>44</v>
      </c>
      <c r="R161">
        <v>1</v>
      </c>
      <c r="S161">
        <v>0</v>
      </c>
      <c r="W161" t="s">
        <v>45</v>
      </c>
      <c r="X161">
        <v>379</v>
      </c>
      <c r="Y161" t="s">
        <v>205</v>
      </c>
      <c r="Z161" t="s">
        <v>206</v>
      </c>
      <c r="AA161" t="s">
        <v>40897</v>
      </c>
      <c r="AB161" t="s">
        <v>226</v>
      </c>
      <c r="AC161">
        <v>46478</v>
      </c>
      <c r="AD161" t="s">
        <v>1930</v>
      </c>
      <c r="AE161">
        <v>8.8263499999999997</v>
      </c>
      <c r="AF161">
        <v>41643</v>
      </c>
      <c r="AG161" s="1">
        <v>43059.636805555558</v>
      </c>
      <c r="AH161" s="1">
        <v>43146.660416666666</v>
      </c>
      <c r="AI161">
        <v>-123.01349999999999</v>
      </c>
      <c r="AJ161">
        <v>47.056800000000003</v>
      </c>
      <c r="AK161">
        <f t="shared" si="4"/>
        <v>2007</v>
      </c>
      <c r="AL161">
        <f t="shared" si="5"/>
        <v>3</v>
      </c>
    </row>
    <row r="162" spans="1:38" x14ac:dyDescent="0.25">
      <c r="A162" t="s">
        <v>1931</v>
      </c>
      <c r="B162" t="s">
        <v>1932</v>
      </c>
      <c r="C162">
        <v>380</v>
      </c>
      <c r="D162">
        <v>39153</v>
      </c>
      <c r="F162" t="s">
        <v>1933</v>
      </c>
      <c r="G162" t="s">
        <v>1934</v>
      </c>
      <c r="H162" t="s">
        <v>1933</v>
      </c>
      <c r="I162" t="s">
        <v>76</v>
      </c>
      <c r="J162" t="s">
        <v>138</v>
      </c>
      <c r="K162" t="s">
        <v>139</v>
      </c>
      <c r="L162" t="s">
        <v>39</v>
      </c>
      <c r="M162" t="s">
        <v>40</v>
      </c>
      <c r="N162" t="s">
        <v>41</v>
      </c>
      <c r="O162" t="s">
        <v>42</v>
      </c>
      <c r="P162" t="s">
        <v>43</v>
      </c>
      <c r="Q162" t="s">
        <v>44</v>
      </c>
      <c r="R162">
        <v>0</v>
      </c>
      <c r="S162">
        <v>0</v>
      </c>
      <c r="W162" t="s">
        <v>45</v>
      </c>
      <c r="X162">
        <v>380</v>
      </c>
      <c r="Y162" t="s">
        <v>205</v>
      </c>
      <c r="Z162" t="s">
        <v>206</v>
      </c>
      <c r="AA162" t="s">
        <v>40897</v>
      </c>
      <c r="AB162" t="s">
        <v>226</v>
      </c>
      <c r="AC162">
        <v>9834</v>
      </c>
      <c r="AD162" t="s">
        <v>1935</v>
      </c>
      <c r="AE162">
        <v>15.018230000000001</v>
      </c>
      <c r="AF162">
        <v>41643</v>
      </c>
      <c r="AG162" s="1">
        <v>43059.636805555558</v>
      </c>
      <c r="AH162" s="1">
        <v>43146.660416666666</v>
      </c>
      <c r="AI162">
        <v>-123.1628</v>
      </c>
      <c r="AJ162">
        <v>47.343400000000003</v>
      </c>
      <c r="AK162">
        <f t="shared" si="4"/>
        <v>2007</v>
      </c>
      <c r="AL162">
        <f t="shared" si="5"/>
        <v>3</v>
      </c>
    </row>
    <row r="163" spans="1:38" x14ac:dyDescent="0.25">
      <c r="A163" t="s">
        <v>1936</v>
      </c>
      <c r="B163" t="s">
        <v>1937</v>
      </c>
      <c r="C163">
        <v>381</v>
      </c>
      <c r="D163">
        <v>39153</v>
      </c>
      <c r="F163" t="s">
        <v>1938</v>
      </c>
      <c r="G163" t="s">
        <v>1939</v>
      </c>
      <c r="H163" t="s">
        <v>1938</v>
      </c>
      <c r="I163" t="s">
        <v>36</v>
      </c>
      <c r="J163" t="s">
        <v>54</v>
      </c>
      <c r="K163" t="s">
        <v>55</v>
      </c>
      <c r="L163" t="s">
        <v>39</v>
      </c>
      <c r="M163" t="s">
        <v>40</v>
      </c>
      <c r="N163" t="s">
        <v>41</v>
      </c>
      <c r="O163" t="s">
        <v>42</v>
      </c>
      <c r="P163" t="s">
        <v>43</v>
      </c>
      <c r="Q163" t="s">
        <v>44</v>
      </c>
      <c r="R163">
        <v>0</v>
      </c>
      <c r="S163">
        <v>0</v>
      </c>
      <c r="W163" t="s">
        <v>45</v>
      </c>
      <c r="X163">
        <v>381</v>
      </c>
      <c r="Y163" t="s">
        <v>205</v>
      </c>
      <c r="Z163" t="s">
        <v>206</v>
      </c>
      <c r="AA163" t="s">
        <v>40897</v>
      </c>
      <c r="AB163" t="s">
        <v>226</v>
      </c>
      <c r="AC163">
        <v>608660</v>
      </c>
      <c r="AD163" t="s">
        <v>1940</v>
      </c>
      <c r="AE163">
        <v>3.5156900000000002</v>
      </c>
      <c r="AF163">
        <v>41643</v>
      </c>
      <c r="AG163" s="1">
        <v>43059.636805555558</v>
      </c>
      <c r="AH163" s="1">
        <v>43146.660416666666</v>
      </c>
      <c r="AI163">
        <v>-122.34059999999999</v>
      </c>
      <c r="AJ163">
        <v>47.637300000000003</v>
      </c>
      <c r="AK163">
        <f t="shared" si="4"/>
        <v>2007</v>
      </c>
      <c r="AL163">
        <f t="shared" si="5"/>
        <v>3</v>
      </c>
    </row>
    <row r="164" spans="1:38" x14ac:dyDescent="0.25">
      <c r="A164" t="s">
        <v>428</v>
      </c>
      <c r="C164">
        <v>61</v>
      </c>
      <c r="D164">
        <v>39187</v>
      </c>
      <c r="F164" t="s">
        <v>429</v>
      </c>
      <c r="H164" t="s">
        <v>429</v>
      </c>
      <c r="I164" t="s">
        <v>36</v>
      </c>
      <c r="J164" t="s">
        <v>37</v>
      </c>
      <c r="K164" t="s">
        <v>38</v>
      </c>
      <c r="L164" t="s">
        <v>123</v>
      </c>
      <c r="M164" t="s">
        <v>124</v>
      </c>
      <c r="N164" t="s">
        <v>190</v>
      </c>
      <c r="O164" t="s">
        <v>191</v>
      </c>
      <c r="P164" t="s">
        <v>323</v>
      </c>
      <c r="Q164" t="s">
        <v>324</v>
      </c>
      <c r="R164">
        <v>0</v>
      </c>
      <c r="S164">
        <v>0</v>
      </c>
      <c r="W164" t="s">
        <v>45</v>
      </c>
      <c r="X164">
        <v>61</v>
      </c>
      <c r="Y164" t="s">
        <v>205</v>
      </c>
      <c r="Z164" t="s">
        <v>206</v>
      </c>
      <c r="AA164" t="s">
        <v>40897</v>
      </c>
      <c r="AB164" t="s">
        <v>430</v>
      </c>
      <c r="AC164">
        <v>6903</v>
      </c>
      <c r="AD164" t="s">
        <v>431</v>
      </c>
      <c r="AE164">
        <v>5.6654200000000001</v>
      </c>
      <c r="AF164">
        <v>41643</v>
      </c>
      <c r="AG164" s="1">
        <v>43059.636805555558</v>
      </c>
      <c r="AH164" s="1">
        <v>43146.660416666666</v>
      </c>
      <c r="AI164">
        <v>-82.493099999999998</v>
      </c>
      <c r="AJ164">
        <v>37.432499999999997</v>
      </c>
      <c r="AK164">
        <f t="shared" si="4"/>
        <v>2007</v>
      </c>
      <c r="AL164">
        <f t="shared" si="5"/>
        <v>4</v>
      </c>
    </row>
    <row r="165" spans="1:38" x14ac:dyDescent="0.25">
      <c r="A165" t="s">
        <v>445</v>
      </c>
      <c r="B165" t="s">
        <v>446</v>
      </c>
      <c r="C165">
        <v>64</v>
      </c>
      <c r="D165">
        <v>39192</v>
      </c>
      <c r="F165" t="s">
        <v>447</v>
      </c>
      <c r="G165" t="s">
        <v>448</v>
      </c>
      <c r="H165" t="s">
        <v>447</v>
      </c>
      <c r="I165" t="s">
        <v>72</v>
      </c>
      <c r="J165" t="s">
        <v>37</v>
      </c>
      <c r="K165" t="s">
        <v>38</v>
      </c>
      <c r="L165" t="s">
        <v>39</v>
      </c>
      <c r="M165" t="s">
        <v>40</v>
      </c>
      <c r="N165" t="s">
        <v>190</v>
      </c>
      <c r="O165" t="s">
        <v>191</v>
      </c>
      <c r="P165" t="s">
        <v>43</v>
      </c>
      <c r="Q165" t="s">
        <v>44</v>
      </c>
      <c r="R165">
        <v>0</v>
      </c>
      <c r="S165">
        <v>0</v>
      </c>
      <c r="W165" t="s">
        <v>45</v>
      </c>
      <c r="X165">
        <v>64</v>
      </c>
      <c r="Y165" t="s">
        <v>205</v>
      </c>
      <c r="Z165" t="s">
        <v>206</v>
      </c>
      <c r="AA165" t="s">
        <v>40897</v>
      </c>
      <c r="AB165" t="s">
        <v>430</v>
      </c>
      <c r="AC165">
        <v>6903</v>
      </c>
      <c r="AD165" t="s">
        <v>431</v>
      </c>
      <c r="AE165">
        <v>0.23715</v>
      </c>
      <c r="AF165">
        <v>41643</v>
      </c>
      <c r="AG165" s="1">
        <v>43059.636805555558</v>
      </c>
      <c r="AH165" s="1">
        <v>43146.660416666666</v>
      </c>
      <c r="AI165">
        <v>-82.518600000000006</v>
      </c>
      <c r="AJ165">
        <v>37.481400000000001</v>
      </c>
      <c r="AK165">
        <f t="shared" si="4"/>
        <v>2007</v>
      </c>
      <c r="AL165">
        <f t="shared" si="5"/>
        <v>4</v>
      </c>
    </row>
    <row r="166" spans="1:38" x14ac:dyDescent="0.25">
      <c r="A166" t="s">
        <v>459</v>
      </c>
      <c r="B166" t="s">
        <v>460</v>
      </c>
      <c r="C166">
        <v>67</v>
      </c>
      <c r="D166">
        <v>39196</v>
      </c>
      <c r="F166" t="s">
        <v>461</v>
      </c>
      <c r="G166" t="s">
        <v>462</v>
      </c>
      <c r="H166" t="s">
        <v>461</v>
      </c>
      <c r="I166" t="s">
        <v>267</v>
      </c>
      <c r="J166" t="s">
        <v>37</v>
      </c>
      <c r="K166" t="s">
        <v>38</v>
      </c>
      <c r="L166" t="s">
        <v>39</v>
      </c>
      <c r="M166" t="s">
        <v>40</v>
      </c>
      <c r="N166" t="s">
        <v>190</v>
      </c>
      <c r="O166" t="s">
        <v>191</v>
      </c>
      <c r="P166" t="s">
        <v>43</v>
      </c>
      <c r="Q166" t="s">
        <v>44</v>
      </c>
      <c r="R166">
        <v>0</v>
      </c>
      <c r="S166">
        <v>0</v>
      </c>
      <c r="W166" t="s">
        <v>45</v>
      </c>
      <c r="X166">
        <v>67</v>
      </c>
      <c r="Y166" t="s">
        <v>205</v>
      </c>
      <c r="Z166" t="s">
        <v>206</v>
      </c>
      <c r="AA166" t="s">
        <v>40897</v>
      </c>
      <c r="AB166" t="s">
        <v>463</v>
      </c>
      <c r="AC166">
        <v>2540</v>
      </c>
      <c r="AD166" t="s">
        <v>464</v>
      </c>
      <c r="AE166">
        <v>2.4803299999999999</v>
      </c>
      <c r="AF166">
        <v>41643</v>
      </c>
      <c r="AG166" s="1">
        <v>43059.636805555558</v>
      </c>
      <c r="AH166" s="1">
        <v>43146.660416666666</v>
      </c>
      <c r="AI166">
        <v>-96.457599999999999</v>
      </c>
      <c r="AJ166">
        <v>42.494100000000003</v>
      </c>
      <c r="AK166">
        <f t="shared" si="4"/>
        <v>2007</v>
      </c>
      <c r="AL166">
        <f t="shared" si="5"/>
        <v>4</v>
      </c>
    </row>
    <row r="167" spans="1:38" x14ac:dyDescent="0.25">
      <c r="A167" t="s">
        <v>1941</v>
      </c>
      <c r="B167" t="s">
        <v>1942</v>
      </c>
      <c r="C167">
        <v>382</v>
      </c>
      <c r="D167">
        <v>39184</v>
      </c>
      <c r="F167" t="s">
        <v>1943</v>
      </c>
      <c r="G167" t="s">
        <v>1944</v>
      </c>
      <c r="H167" t="s">
        <v>1943</v>
      </c>
      <c r="I167" t="s">
        <v>36</v>
      </c>
      <c r="J167" t="s">
        <v>54</v>
      </c>
      <c r="K167" t="s">
        <v>55</v>
      </c>
      <c r="L167" t="s">
        <v>39</v>
      </c>
      <c r="M167" t="s">
        <v>40</v>
      </c>
      <c r="N167" t="s">
        <v>41</v>
      </c>
      <c r="O167" t="s">
        <v>42</v>
      </c>
      <c r="P167" t="s">
        <v>43</v>
      </c>
      <c r="Q167" t="s">
        <v>44</v>
      </c>
      <c r="R167">
        <v>0</v>
      </c>
      <c r="S167">
        <v>0</v>
      </c>
      <c r="W167" t="s">
        <v>45</v>
      </c>
      <c r="X167">
        <v>382</v>
      </c>
      <c r="Y167" t="s">
        <v>205</v>
      </c>
      <c r="Z167" t="s">
        <v>206</v>
      </c>
      <c r="AA167" t="s">
        <v>40897</v>
      </c>
      <c r="AB167" t="s">
        <v>365</v>
      </c>
      <c r="AC167">
        <v>4154</v>
      </c>
      <c r="AD167" t="s">
        <v>1945</v>
      </c>
      <c r="AE167">
        <v>18.717569999999998</v>
      </c>
      <c r="AF167">
        <v>41643</v>
      </c>
      <c r="AG167" s="1">
        <v>43059.636805555558</v>
      </c>
      <c r="AH167" s="1">
        <v>43146.660416666666</v>
      </c>
      <c r="AI167">
        <v>-123.8673</v>
      </c>
      <c r="AJ167">
        <v>43.6768</v>
      </c>
      <c r="AK167">
        <f t="shared" si="4"/>
        <v>2007</v>
      </c>
      <c r="AL167">
        <f t="shared" si="5"/>
        <v>4</v>
      </c>
    </row>
    <row r="168" spans="1:38" x14ac:dyDescent="0.25">
      <c r="A168" t="s">
        <v>25299</v>
      </c>
      <c r="B168" t="s">
        <v>392</v>
      </c>
      <c r="C168">
        <v>7399</v>
      </c>
      <c r="D168">
        <v>39185</v>
      </c>
      <c r="F168" t="s">
        <v>27463</v>
      </c>
      <c r="G168" t="s">
        <v>27464</v>
      </c>
      <c r="H168" t="s">
        <v>27463</v>
      </c>
      <c r="I168" t="s">
        <v>267</v>
      </c>
      <c r="J168" t="s">
        <v>37</v>
      </c>
      <c r="K168" t="s">
        <v>38</v>
      </c>
      <c r="L168" t="s">
        <v>43</v>
      </c>
      <c r="M168" t="s">
        <v>44</v>
      </c>
      <c r="N168" t="s">
        <v>41</v>
      </c>
      <c r="O168" t="s">
        <v>42</v>
      </c>
      <c r="P168" t="s">
        <v>43</v>
      </c>
      <c r="Q168" t="s">
        <v>44</v>
      </c>
      <c r="R168">
        <v>0</v>
      </c>
      <c r="S168">
        <v>0</v>
      </c>
      <c r="W168" t="s">
        <v>45</v>
      </c>
      <c r="X168">
        <v>7399</v>
      </c>
      <c r="Y168" t="s">
        <v>205</v>
      </c>
      <c r="Z168" t="s">
        <v>206</v>
      </c>
      <c r="AA168" t="s">
        <v>40897</v>
      </c>
      <c r="AB168" t="s">
        <v>397</v>
      </c>
      <c r="AC168">
        <v>3165</v>
      </c>
      <c r="AD168" t="s">
        <v>2363</v>
      </c>
      <c r="AE168">
        <v>3.7448999999999999</v>
      </c>
      <c r="AF168">
        <v>42552.917361111111</v>
      </c>
      <c r="AG168" s="1">
        <v>43059.636805555558</v>
      </c>
      <c r="AH168" s="1">
        <v>43146.660416666666</v>
      </c>
      <c r="AI168">
        <v>-79.946799999999996</v>
      </c>
      <c r="AJ168">
        <v>40.426699999999997</v>
      </c>
      <c r="AK168">
        <f t="shared" si="4"/>
        <v>2007</v>
      </c>
      <c r="AL168">
        <f t="shared" si="5"/>
        <v>4</v>
      </c>
    </row>
    <row r="169" spans="1:38" x14ac:dyDescent="0.25">
      <c r="A169" t="s">
        <v>1248</v>
      </c>
      <c r="B169" t="s">
        <v>1249</v>
      </c>
      <c r="C169">
        <v>236</v>
      </c>
      <c r="D169">
        <v>39211</v>
      </c>
      <c r="F169" t="s">
        <v>1250</v>
      </c>
      <c r="G169" t="s">
        <v>1251</v>
      </c>
      <c r="H169" t="s">
        <v>1250</v>
      </c>
      <c r="I169" t="s">
        <v>36</v>
      </c>
      <c r="J169" t="s">
        <v>138</v>
      </c>
      <c r="K169" t="s">
        <v>139</v>
      </c>
      <c r="L169" t="s">
        <v>39</v>
      </c>
      <c r="M169" t="s">
        <v>40</v>
      </c>
      <c r="N169" t="s">
        <v>41</v>
      </c>
      <c r="O169" t="s">
        <v>42</v>
      </c>
      <c r="P169" t="s">
        <v>43</v>
      </c>
      <c r="Q169" t="s">
        <v>44</v>
      </c>
      <c r="R169">
        <v>0</v>
      </c>
      <c r="S169">
        <v>0</v>
      </c>
      <c r="W169" t="s">
        <v>45</v>
      </c>
      <c r="X169">
        <v>236</v>
      </c>
      <c r="Y169" t="s">
        <v>205</v>
      </c>
      <c r="Z169" t="s">
        <v>206</v>
      </c>
      <c r="AA169" t="s">
        <v>40897</v>
      </c>
      <c r="AB169" t="s">
        <v>1252</v>
      </c>
      <c r="AC169">
        <v>2689</v>
      </c>
      <c r="AD169" t="s">
        <v>1253</v>
      </c>
      <c r="AE169">
        <v>4.51471</v>
      </c>
      <c r="AF169">
        <v>41643</v>
      </c>
      <c r="AG169" s="1">
        <v>43059.636805555558</v>
      </c>
      <c r="AH169" s="1">
        <v>43146.660416666666</v>
      </c>
      <c r="AI169">
        <v>-114.4194</v>
      </c>
      <c r="AJ169">
        <v>43.684600000000003</v>
      </c>
      <c r="AK169">
        <f t="shared" si="4"/>
        <v>2007</v>
      </c>
      <c r="AL169">
        <f t="shared" si="5"/>
        <v>5</v>
      </c>
    </row>
    <row r="170" spans="1:38" x14ac:dyDescent="0.25">
      <c r="A170" t="s">
        <v>1952</v>
      </c>
      <c r="B170" t="s">
        <v>1953</v>
      </c>
      <c r="C170">
        <v>384</v>
      </c>
      <c r="D170">
        <v>39214</v>
      </c>
      <c r="F170" t="s">
        <v>1954</v>
      </c>
      <c r="G170" t="s">
        <v>1955</v>
      </c>
      <c r="H170" t="s">
        <v>1954</v>
      </c>
      <c r="I170" t="s">
        <v>267</v>
      </c>
      <c r="J170" t="s">
        <v>37</v>
      </c>
      <c r="K170" t="s">
        <v>38</v>
      </c>
      <c r="L170" t="s">
        <v>39</v>
      </c>
      <c r="M170" t="s">
        <v>40</v>
      </c>
      <c r="N170" t="s">
        <v>190</v>
      </c>
      <c r="O170" t="s">
        <v>191</v>
      </c>
      <c r="P170" t="s">
        <v>43</v>
      </c>
      <c r="Q170" t="s">
        <v>44</v>
      </c>
      <c r="R170">
        <v>0</v>
      </c>
      <c r="S170">
        <v>0</v>
      </c>
      <c r="W170" t="s">
        <v>45</v>
      </c>
      <c r="X170">
        <v>384</v>
      </c>
      <c r="Y170" t="s">
        <v>205</v>
      </c>
      <c r="Z170" t="s">
        <v>206</v>
      </c>
      <c r="AA170" t="s">
        <v>40897</v>
      </c>
      <c r="AB170" t="s">
        <v>226</v>
      </c>
      <c r="AC170">
        <v>608660</v>
      </c>
      <c r="AD170" t="s">
        <v>1940</v>
      </c>
      <c r="AE170">
        <v>7.6417900000000003</v>
      </c>
      <c r="AF170">
        <v>41643</v>
      </c>
      <c r="AG170" s="1">
        <v>43059.636805555558</v>
      </c>
      <c r="AH170" s="1">
        <v>43146.660416666666</v>
      </c>
      <c r="AI170">
        <v>-122.416</v>
      </c>
      <c r="AJ170">
        <v>47.645000000000003</v>
      </c>
      <c r="AK170">
        <f t="shared" si="4"/>
        <v>2007</v>
      </c>
      <c r="AL170">
        <f t="shared" si="5"/>
        <v>5</v>
      </c>
    </row>
    <row r="171" spans="1:38" x14ac:dyDescent="0.25">
      <c r="A171" t="s">
        <v>391</v>
      </c>
      <c r="B171" t="s">
        <v>392</v>
      </c>
      <c r="C171">
        <v>56</v>
      </c>
      <c r="D171">
        <v>39237</v>
      </c>
      <c r="F171" t="s">
        <v>393</v>
      </c>
      <c r="G171" t="s">
        <v>394</v>
      </c>
      <c r="H171" t="s">
        <v>393</v>
      </c>
      <c r="I171" t="s">
        <v>36</v>
      </c>
      <c r="J171" t="s">
        <v>37</v>
      </c>
      <c r="K171" t="s">
        <v>38</v>
      </c>
      <c r="L171" t="s">
        <v>39</v>
      </c>
      <c r="M171" t="s">
        <v>40</v>
      </c>
      <c r="N171" t="s">
        <v>190</v>
      </c>
      <c r="O171" t="s">
        <v>191</v>
      </c>
      <c r="P171" t="s">
        <v>395</v>
      </c>
      <c r="Q171" t="s">
        <v>396</v>
      </c>
      <c r="R171">
        <v>0</v>
      </c>
      <c r="S171">
        <v>0</v>
      </c>
      <c r="W171" t="s">
        <v>45</v>
      </c>
      <c r="X171">
        <v>56</v>
      </c>
      <c r="Y171" t="s">
        <v>205</v>
      </c>
      <c r="Z171" t="s">
        <v>206</v>
      </c>
      <c r="AA171" t="s">
        <v>40897</v>
      </c>
      <c r="AB171" t="s">
        <v>397</v>
      </c>
      <c r="AC171">
        <v>15930</v>
      </c>
      <c r="AD171" t="s">
        <v>398</v>
      </c>
      <c r="AE171">
        <v>2.9197700000000002</v>
      </c>
      <c r="AF171">
        <v>42552.915277777778</v>
      </c>
      <c r="AG171" s="1">
        <v>43059.636805555558</v>
      </c>
      <c r="AH171" s="1">
        <v>43146.660416666666</v>
      </c>
      <c r="AI171">
        <v>-79.915999999999997</v>
      </c>
      <c r="AJ171">
        <v>40.4377</v>
      </c>
      <c r="AK171">
        <f t="shared" si="4"/>
        <v>2007</v>
      </c>
      <c r="AL171">
        <f t="shared" si="5"/>
        <v>6</v>
      </c>
    </row>
    <row r="172" spans="1:38" x14ac:dyDescent="0.25">
      <c r="A172" t="s">
        <v>1256</v>
      </c>
      <c r="B172" t="s">
        <v>1257</v>
      </c>
      <c r="C172">
        <v>238</v>
      </c>
      <c r="D172">
        <v>39242</v>
      </c>
      <c r="F172" t="s">
        <v>1258</v>
      </c>
      <c r="G172" t="s">
        <v>1259</v>
      </c>
      <c r="H172" t="s">
        <v>1258</v>
      </c>
      <c r="I172" t="s">
        <v>267</v>
      </c>
      <c r="J172" t="s">
        <v>138</v>
      </c>
      <c r="K172" t="s">
        <v>139</v>
      </c>
      <c r="L172" t="s">
        <v>39</v>
      </c>
      <c r="M172" t="s">
        <v>40</v>
      </c>
      <c r="N172" t="s">
        <v>190</v>
      </c>
      <c r="O172" t="s">
        <v>191</v>
      </c>
      <c r="P172" t="s">
        <v>43</v>
      </c>
      <c r="Q172" t="s">
        <v>44</v>
      </c>
      <c r="R172">
        <v>0</v>
      </c>
      <c r="S172">
        <v>0</v>
      </c>
      <c r="W172" t="s">
        <v>45</v>
      </c>
      <c r="X172">
        <v>238</v>
      </c>
      <c r="Y172" t="s">
        <v>205</v>
      </c>
      <c r="Z172" t="s">
        <v>206</v>
      </c>
      <c r="AA172" t="s">
        <v>40897</v>
      </c>
      <c r="AB172" t="s">
        <v>1014</v>
      </c>
      <c r="AC172">
        <v>12088</v>
      </c>
      <c r="AD172" t="s">
        <v>1260</v>
      </c>
      <c r="AE172">
        <v>2.6358799999999998</v>
      </c>
      <c r="AF172">
        <v>41643</v>
      </c>
      <c r="AG172" s="1">
        <v>43059.636805555558</v>
      </c>
      <c r="AH172" s="1">
        <v>43146.660416666666</v>
      </c>
      <c r="AI172">
        <v>-106.8295</v>
      </c>
      <c r="AJ172">
        <v>40.461300000000001</v>
      </c>
      <c r="AK172">
        <f t="shared" si="4"/>
        <v>2007</v>
      </c>
      <c r="AL172">
        <f t="shared" si="5"/>
        <v>6</v>
      </c>
    </row>
    <row r="173" spans="1:38" x14ac:dyDescent="0.25">
      <c r="A173" t="s">
        <v>746</v>
      </c>
      <c r="B173" t="s">
        <v>747</v>
      </c>
      <c r="C173">
        <v>128</v>
      </c>
      <c r="D173">
        <v>39280</v>
      </c>
      <c r="F173" t="s">
        <v>748</v>
      </c>
      <c r="G173" t="s">
        <v>749</v>
      </c>
      <c r="H173" t="s">
        <v>748</v>
      </c>
      <c r="I173" t="s">
        <v>36</v>
      </c>
      <c r="J173" t="s">
        <v>37</v>
      </c>
      <c r="K173" t="s">
        <v>38</v>
      </c>
      <c r="L173" t="s">
        <v>39</v>
      </c>
      <c r="M173" t="s">
        <v>40</v>
      </c>
      <c r="N173" t="s">
        <v>190</v>
      </c>
      <c r="O173" t="s">
        <v>191</v>
      </c>
      <c r="P173" t="s">
        <v>323</v>
      </c>
      <c r="Q173" t="s">
        <v>324</v>
      </c>
      <c r="R173">
        <v>0</v>
      </c>
      <c r="S173">
        <v>0</v>
      </c>
      <c r="U173" t="s">
        <v>750</v>
      </c>
      <c r="W173" t="s">
        <v>45</v>
      </c>
      <c r="X173">
        <v>128</v>
      </c>
      <c r="Y173" t="s">
        <v>205</v>
      </c>
      <c r="Z173" t="s">
        <v>206</v>
      </c>
      <c r="AA173" t="s">
        <v>40897</v>
      </c>
      <c r="AB173" t="s">
        <v>365</v>
      </c>
      <c r="AC173">
        <v>9477</v>
      </c>
      <c r="AD173" t="s">
        <v>751</v>
      </c>
      <c r="AE173">
        <v>0.97050000000000003</v>
      </c>
      <c r="AF173">
        <v>42619.701388888891</v>
      </c>
      <c r="AG173" s="1">
        <v>43059.636805555558</v>
      </c>
      <c r="AH173" s="1">
        <v>43146.660416666666</v>
      </c>
      <c r="AI173">
        <v>-123.8203</v>
      </c>
      <c r="AJ173">
        <v>46.183599999999998</v>
      </c>
      <c r="AK173">
        <f t="shared" si="4"/>
        <v>2007</v>
      </c>
      <c r="AL173">
        <f t="shared" si="5"/>
        <v>7</v>
      </c>
    </row>
    <row r="174" spans="1:38" x14ac:dyDescent="0.25">
      <c r="A174" t="s">
        <v>790</v>
      </c>
      <c r="B174" t="s">
        <v>791</v>
      </c>
      <c r="C174">
        <v>138</v>
      </c>
      <c r="D174">
        <v>39287</v>
      </c>
      <c r="F174" t="s">
        <v>792</v>
      </c>
      <c r="G174" t="s">
        <v>793</v>
      </c>
      <c r="H174" t="s">
        <v>792</v>
      </c>
      <c r="I174" t="s">
        <v>36</v>
      </c>
      <c r="J174" t="s">
        <v>37</v>
      </c>
      <c r="K174" t="s">
        <v>38</v>
      </c>
      <c r="L174" t="s">
        <v>39</v>
      </c>
      <c r="M174" t="s">
        <v>40</v>
      </c>
      <c r="N174" t="s">
        <v>190</v>
      </c>
      <c r="O174" t="s">
        <v>191</v>
      </c>
      <c r="P174" t="s">
        <v>43</v>
      </c>
      <c r="Q174" t="s">
        <v>44</v>
      </c>
      <c r="R174">
        <v>0</v>
      </c>
      <c r="S174">
        <v>0</v>
      </c>
      <c r="W174" t="s">
        <v>45</v>
      </c>
      <c r="X174">
        <v>138</v>
      </c>
      <c r="Y174" t="s">
        <v>205</v>
      </c>
      <c r="Z174" t="s">
        <v>206</v>
      </c>
      <c r="AA174" t="s">
        <v>40897</v>
      </c>
      <c r="AB174" t="s">
        <v>652</v>
      </c>
      <c r="AC174">
        <v>175396</v>
      </c>
      <c r="AD174" t="s">
        <v>794</v>
      </c>
      <c r="AE174">
        <v>5.6693600000000002</v>
      </c>
      <c r="AF174">
        <v>41643</v>
      </c>
      <c r="AG174" s="1">
        <v>43059.636805555558</v>
      </c>
      <c r="AH174" s="1">
        <v>43146.660416666666</v>
      </c>
      <c r="AI174">
        <v>-97.031700000000001</v>
      </c>
      <c r="AJ174">
        <v>32.7883</v>
      </c>
      <c r="AK174">
        <f t="shared" si="4"/>
        <v>2007</v>
      </c>
      <c r="AL174">
        <f t="shared" si="5"/>
        <v>7</v>
      </c>
    </row>
    <row r="175" spans="1:38" x14ac:dyDescent="0.25">
      <c r="A175" t="s">
        <v>795</v>
      </c>
      <c r="B175" t="s">
        <v>796</v>
      </c>
      <c r="C175">
        <v>139</v>
      </c>
      <c r="D175">
        <v>39288</v>
      </c>
      <c r="F175" t="s">
        <v>797</v>
      </c>
      <c r="G175" t="s">
        <v>795</v>
      </c>
      <c r="H175" t="s">
        <v>797</v>
      </c>
      <c r="I175" t="s">
        <v>36</v>
      </c>
      <c r="J175" t="s">
        <v>37</v>
      </c>
      <c r="K175" t="s">
        <v>38</v>
      </c>
      <c r="L175" t="s">
        <v>39</v>
      </c>
      <c r="M175" t="s">
        <v>40</v>
      </c>
      <c r="N175" t="s">
        <v>41</v>
      </c>
      <c r="O175" t="s">
        <v>42</v>
      </c>
      <c r="P175" t="s">
        <v>43</v>
      </c>
      <c r="Q175" t="s">
        <v>44</v>
      </c>
      <c r="R175">
        <v>0</v>
      </c>
      <c r="S175">
        <v>0</v>
      </c>
      <c r="W175" t="s">
        <v>45</v>
      </c>
      <c r="X175">
        <v>139</v>
      </c>
      <c r="Y175" t="s">
        <v>205</v>
      </c>
      <c r="Z175" t="s">
        <v>206</v>
      </c>
      <c r="AA175" t="s">
        <v>40897</v>
      </c>
      <c r="AB175" t="s">
        <v>798</v>
      </c>
      <c r="AC175">
        <v>6130</v>
      </c>
      <c r="AD175" t="s">
        <v>799</v>
      </c>
      <c r="AE175">
        <v>1.7006300000000001</v>
      </c>
      <c r="AF175">
        <v>41643</v>
      </c>
      <c r="AG175" s="1">
        <v>43059.636805555558</v>
      </c>
      <c r="AH175" s="1">
        <v>43146.660416666666</v>
      </c>
      <c r="AI175">
        <v>-152.43459999999999</v>
      </c>
      <c r="AJ175">
        <v>57.785600000000002</v>
      </c>
      <c r="AK175">
        <f t="shared" si="4"/>
        <v>2007</v>
      </c>
      <c r="AL175">
        <f t="shared" si="5"/>
        <v>7</v>
      </c>
    </row>
    <row r="176" spans="1:38" x14ac:dyDescent="0.25">
      <c r="A176" t="s">
        <v>800</v>
      </c>
      <c r="B176" t="s">
        <v>801</v>
      </c>
      <c r="C176">
        <v>140</v>
      </c>
      <c r="D176">
        <v>39288</v>
      </c>
      <c r="F176" t="s">
        <v>802</v>
      </c>
      <c r="G176" t="s">
        <v>728</v>
      </c>
      <c r="H176" t="s">
        <v>802</v>
      </c>
      <c r="I176" t="s">
        <v>36</v>
      </c>
      <c r="J176" t="s">
        <v>37</v>
      </c>
      <c r="K176" t="s">
        <v>38</v>
      </c>
      <c r="L176" t="s">
        <v>39</v>
      </c>
      <c r="M176" t="s">
        <v>40</v>
      </c>
      <c r="N176" t="s">
        <v>190</v>
      </c>
      <c r="O176" t="s">
        <v>191</v>
      </c>
      <c r="P176" t="s">
        <v>43</v>
      </c>
      <c r="Q176" t="s">
        <v>44</v>
      </c>
      <c r="R176">
        <v>0</v>
      </c>
      <c r="S176">
        <v>0</v>
      </c>
      <c r="W176" t="s">
        <v>45</v>
      </c>
      <c r="X176">
        <v>140</v>
      </c>
      <c r="Y176" t="s">
        <v>205</v>
      </c>
      <c r="Z176" t="s">
        <v>206</v>
      </c>
      <c r="AA176" t="s">
        <v>40897</v>
      </c>
      <c r="AB176" t="s">
        <v>803</v>
      </c>
      <c r="AC176">
        <v>1235</v>
      </c>
      <c r="AD176" t="s">
        <v>804</v>
      </c>
      <c r="AE176">
        <v>16.006989999999998</v>
      </c>
      <c r="AF176">
        <v>41643</v>
      </c>
      <c r="AG176" s="1">
        <v>43059.636805555558</v>
      </c>
      <c r="AH176" s="1">
        <v>43146.660416666666</v>
      </c>
      <c r="AI176">
        <v>-156.0898</v>
      </c>
      <c r="AJ176">
        <v>20.6479</v>
      </c>
      <c r="AK176">
        <f t="shared" si="4"/>
        <v>2007</v>
      </c>
      <c r="AL176">
        <f t="shared" si="5"/>
        <v>7</v>
      </c>
    </row>
    <row r="177" spans="1:38" x14ac:dyDescent="0.25">
      <c r="A177" t="s">
        <v>1956</v>
      </c>
      <c r="B177" t="s">
        <v>1957</v>
      </c>
      <c r="C177">
        <v>385</v>
      </c>
      <c r="D177">
        <v>39275</v>
      </c>
      <c r="F177" t="s">
        <v>1958</v>
      </c>
      <c r="G177" t="s">
        <v>1959</v>
      </c>
      <c r="H177" t="s">
        <v>1958</v>
      </c>
      <c r="I177" t="s">
        <v>36</v>
      </c>
      <c r="J177" t="s">
        <v>37</v>
      </c>
      <c r="K177" t="s">
        <v>38</v>
      </c>
      <c r="L177" t="s">
        <v>39</v>
      </c>
      <c r="M177" t="s">
        <v>40</v>
      </c>
      <c r="N177" t="s">
        <v>190</v>
      </c>
      <c r="O177" t="s">
        <v>191</v>
      </c>
      <c r="P177" t="s">
        <v>43</v>
      </c>
      <c r="Q177" t="s">
        <v>44</v>
      </c>
      <c r="R177">
        <v>0</v>
      </c>
      <c r="S177">
        <v>0</v>
      </c>
      <c r="W177" t="s">
        <v>45</v>
      </c>
      <c r="X177">
        <v>385</v>
      </c>
      <c r="Y177" t="s">
        <v>205</v>
      </c>
      <c r="Z177" t="s">
        <v>206</v>
      </c>
      <c r="AA177" t="s">
        <v>40897</v>
      </c>
      <c r="AB177" t="s">
        <v>803</v>
      </c>
      <c r="AC177">
        <v>13177</v>
      </c>
      <c r="AD177" t="s">
        <v>1960</v>
      </c>
      <c r="AE177">
        <v>7.03233</v>
      </c>
      <c r="AF177">
        <v>41643</v>
      </c>
      <c r="AG177" s="1">
        <v>43059.636805555558</v>
      </c>
      <c r="AH177" s="1">
        <v>43146.660416666666</v>
      </c>
      <c r="AI177">
        <v>-158.12100000000001</v>
      </c>
      <c r="AJ177">
        <v>21.462</v>
      </c>
      <c r="AK177">
        <f t="shared" si="4"/>
        <v>2007</v>
      </c>
      <c r="AL177">
        <f t="shared" si="5"/>
        <v>7</v>
      </c>
    </row>
    <row r="178" spans="1:38" x14ac:dyDescent="0.25">
      <c r="A178" t="s">
        <v>1010</v>
      </c>
      <c r="B178" t="s">
        <v>1011</v>
      </c>
      <c r="C178">
        <v>185</v>
      </c>
      <c r="D178">
        <v>39308</v>
      </c>
      <c r="F178" t="s">
        <v>1012</v>
      </c>
      <c r="G178" t="s">
        <v>1013</v>
      </c>
      <c r="H178" t="s">
        <v>1012</v>
      </c>
      <c r="I178" t="s">
        <v>72</v>
      </c>
      <c r="J178" t="s">
        <v>138</v>
      </c>
      <c r="K178" t="s">
        <v>139</v>
      </c>
      <c r="L178" t="s">
        <v>39</v>
      </c>
      <c r="M178" t="s">
        <v>40</v>
      </c>
      <c r="N178" t="s">
        <v>41</v>
      </c>
      <c r="O178" t="s">
        <v>42</v>
      </c>
      <c r="P178" t="s">
        <v>43</v>
      </c>
      <c r="Q178" t="s">
        <v>44</v>
      </c>
      <c r="R178">
        <v>0</v>
      </c>
      <c r="S178">
        <v>0</v>
      </c>
      <c r="W178" t="s">
        <v>45</v>
      </c>
      <c r="X178">
        <v>185</v>
      </c>
      <c r="Y178" t="s">
        <v>205</v>
      </c>
      <c r="Z178" t="s">
        <v>206</v>
      </c>
      <c r="AA178" t="s">
        <v>40897</v>
      </c>
      <c r="AB178" t="s">
        <v>1014</v>
      </c>
      <c r="AC178">
        <v>2475</v>
      </c>
      <c r="AD178" t="s">
        <v>1015</v>
      </c>
      <c r="AE178">
        <v>10.879490000000001</v>
      </c>
      <c r="AF178">
        <v>41643</v>
      </c>
      <c r="AG178" s="1">
        <v>43059.636805555558</v>
      </c>
      <c r="AH178" s="1">
        <v>43146.660416666666</v>
      </c>
      <c r="AI178">
        <v>-107.8818</v>
      </c>
      <c r="AJ178">
        <v>39.942500000000003</v>
      </c>
      <c r="AK178">
        <f t="shared" si="4"/>
        <v>2007</v>
      </c>
      <c r="AL178">
        <f t="shared" si="5"/>
        <v>8</v>
      </c>
    </row>
    <row r="179" spans="1:38" x14ac:dyDescent="0.25">
      <c r="A179" t="s">
        <v>1025</v>
      </c>
      <c r="B179" t="s">
        <v>1026</v>
      </c>
      <c r="C179">
        <v>187</v>
      </c>
      <c r="D179">
        <v>39312</v>
      </c>
      <c r="F179" t="s">
        <v>1027</v>
      </c>
      <c r="G179" t="s">
        <v>1028</v>
      </c>
      <c r="H179" t="s">
        <v>1027</v>
      </c>
      <c r="I179" t="s">
        <v>36</v>
      </c>
      <c r="J179" t="s">
        <v>37</v>
      </c>
      <c r="K179" t="s">
        <v>38</v>
      </c>
      <c r="L179" t="s">
        <v>39</v>
      </c>
      <c r="M179" t="s">
        <v>40</v>
      </c>
      <c r="N179" t="s">
        <v>41</v>
      </c>
      <c r="O179" t="s">
        <v>42</v>
      </c>
      <c r="P179" t="s">
        <v>43</v>
      </c>
      <c r="Q179" t="s">
        <v>44</v>
      </c>
      <c r="R179">
        <v>0</v>
      </c>
      <c r="S179">
        <v>0</v>
      </c>
      <c r="W179" t="s">
        <v>45</v>
      </c>
      <c r="X179">
        <v>187</v>
      </c>
      <c r="Y179" t="s">
        <v>205</v>
      </c>
      <c r="Z179" t="s">
        <v>206</v>
      </c>
      <c r="AA179" t="s">
        <v>40897</v>
      </c>
      <c r="AB179" t="s">
        <v>1029</v>
      </c>
      <c r="AC179">
        <v>2868</v>
      </c>
      <c r="AD179" t="s">
        <v>1030</v>
      </c>
      <c r="AE179">
        <v>22.31062</v>
      </c>
      <c r="AF179">
        <v>41643</v>
      </c>
      <c r="AG179" s="1">
        <v>43059.636805555558</v>
      </c>
      <c r="AH179" s="1">
        <v>43146.660416666666</v>
      </c>
      <c r="AI179">
        <v>-91.2256</v>
      </c>
      <c r="AJ179">
        <v>43.595999999999997</v>
      </c>
      <c r="AK179">
        <f t="shared" si="4"/>
        <v>2007</v>
      </c>
      <c r="AL179">
        <f t="shared" si="5"/>
        <v>8</v>
      </c>
    </row>
    <row r="180" spans="1:38" x14ac:dyDescent="0.25">
      <c r="A180" t="s">
        <v>1031</v>
      </c>
      <c r="B180" t="s">
        <v>1032</v>
      </c>
      <c r="C180">
        <v>188</v>
      </c>
      <c r="D180">
        <v>39312</v>
      </c>
      <c r="F180" t="s">
        <v>1033</v>
      </c>
      <c r="G180" t="s">
        <v>1034</v>
      </c>
      <c r="H180" t="s">
        <v>1033</v>
      </c>
      <c r="I180" t="s">
        <v>36</v>
      </c>
      <c r="J180" t="s">
        <v>37</v>
      </c>
      <c r="K180" t="s">
        <v>38</v>
      </c>
      <c r="L180" t="s">
        <v>39</v>
      </c>
      <c r="M180" t="s">
        <v>40</v>
      </c>
      <c r="N180" t="s">
        <v>190</v>
      </c>
      <c r="O180" t="s">
        <v>191</v>
      </c>
      <c r="P180" t="s">
        <v>43</v>
      </c>
      <c r="Q180" t="s">
        <v>44</v>
      </c>
      <c r="R180">
        <v>0</v>
      </c>
      <c r="S180">
        <v>0</v>
      </c>
      <c r="W180" t="s">
        <v>45</v>
      </c>
      <c r="X180">
        <v>188</v>
      </c>
      <c r="Y180" t="s">
        <v>205</v>
      </c>
      <c r="Z180" t="s">
        <v>206</v>
      </c>
      <c r="AA180" t="s">
        <v>40897</v>
      </c>
      <c r="AB180" t="s">
        <v>1035</v>
      </c>
      <c r="AC180">
        <v>9520</v>
      </c>
      <c r="AD180" t="s">
        <v>1036</v>
      </c>
      <c r="AE180">
        <v>64.745940000000004</v>
      </c>
      <c r="AF180">
        <v>41643</v>
      </c>
      <c r="AG180" s="1">
        <v>43059.636805555558</v>
      </c>
      <c r="AH180" s="1">
        <v>43146.660416666666</v>
      </c>
      <c r="AI180">
        <v>-109.86620000000001</v>
      </c>
      <c r="AJ180">
        <v>44.465899999999998</v>
      </c>
      <c r="AK180">
        <f t="shared" si="4"/>
        <v>2007</v>
      </c>
      <c r="AL180">
        <f t="shared" si="5"/>
        <v>8</v>
      </c>
    </row>
    <row r="181" spans="1:38" x14ac:dyDescent="0.25">
      <c r="A181" t="s">
        <v>1037</v>
      </c>
      <c r="B181" t="s">
        <v>1038</v>
      </c>
      <c r="C181">
        <v>189</v>
      </c>
      <c r="D181">
        <v>39312</v>
      </c>
      <c r="F181" t="s">
        <v>1039</v>
      </c>
      <c r="G181" t="s">
        <v>1040</v>
      </c>
      <c r="H181" t="s">
        <v>1039</v>
      </c>
      <c r="I181" t="s">
        <v>267</v>
      </c>
      <c r="J181" t="s">
        <v>138</v>
      </c>
      <c r="K181" t="s">
        <v>139</v>
      </c>
      <c r="L181" t="s">
        <v>39</v>
      </c>
      <c r="M181" t="s">
        <v>40</v>
      </c>
      <c r="N181" t="s">
        <v>190</v>
      </c>
      <c r="O181" t="s">
        <v>191</v>
      </c>
      <c r="P181" t="s">
        <v>43</v>
      </c>
      <c r="Q181" t="s">
        <v>44</v>
      </c>
      <c r="R181">
        <v>0</v>
      </c>
      <c r="S181">
        <v>0</v>
      </c>
      <c r="W181" t="s">
        <v>45</v>
      </c>
      <c r="X181">
        <v>189</v>
      </c>
      <c r="Y181" t="s">
        <v>205</v>
      </c>
      <c r="Z181" t="s">
        <v>206</v>
      </c>
      <c r="AA181" t="s">
        <v>40897</v>
      </c>
      <c r="AB181" t="s">
        <v>1029</v>
      </c>
      <c r="AC181">
        <v>106769</v>
      </c>
      <c r="AD181" t="s">
        <v>1041</v>
      </c>
      <c r="AE181">
        <v>0.99990000000000001</v>
      </c>
      <c r="AF181">
        <v>41643</v>
      </c>
      <c r="AG181" s="1">
        <v>43059.636805555558</v>
      </c>
      <c r="AH181" s="1">
        <v>43146.660416666666</v>
      </c>
      <c r="AI181">
        <v>-92.467100000000002</v>
      </c>
      <c r="AJ181">
        <v>44.0304</v>
      </c>
      <c r="AK181">
        <f t="shared" si="4"/>
        <v>2007</v>
      </c>
      <c r="AL181">
        <f t="shared" si="5"/>
        <v>8</v>
      </c>
    </row>
    <row r="182" spans="1:38" x14ac:dyDescent="0.25">
      <c r="A182" t="s">
        <v>1055</v>
      </c>
      <c r="B182" t="s">
        <v>1056</v>
      </c>
      <c r="C182">
        <v>193</v>
      </c>
      <c r="D182">
        <v>39313</v>
      </c>
      <c r="F182" t="s">
        <v>1057</v>
      </c>
      <c r="G182" t="s">
        <v>1058</v>
      </c>
      <c r="H182" t="s">
        <v>1057</v>
      </c>
      <c r="I182" t="s">
        <v>36</v>
      </c>
      <c r="J182" t="s">
        <v>54</v>
      </c>
      <c r="K182" t="s">
        <v>55</v>
      </c>
      <c r="L182" t="s">
        <v>39</v>
      </c>
      <c r="M182" t="s">
        <v>40</v>
      </c>
      <c r="N182" t="s">
        <v>41</v>
      </c>
      <c r="O182" t="s">
        <v>42</v>
      </c>
      <c r="P182" t="s">
        <v>43</v>
      </c>
      <c r="Q182" t="s">
        <v>44</v>
      </c>
      <c r="R182">
        <v>0</v>
      </c>
      <c r="S182">
        <v>0</v>
      </c>
      <c r="W182" t="s">
        <v>45</v>
      </c>
      <c r="X182">
        <v>193</v>
      </c>
      <c r="Y182" t="s">
        <v>205</v>
      </c>
      <c r="Z182" t="s">
        <v>206</v>
      </c>
      <c r="AA182" t="s">
        <v>40897</v>
      </c>
      <c r="AB182" t="s">
        <v>1059</v>
      </c>
      <c r="AC182">
        <v>51320</v>
      </c>
      <c r="AD182" t="s">
        <v>1060</v>
      </c>
      <c r="AE182">
        <v>13.625249999999999</v>
      </c>
      <c r="AF182">
        <v>41643</v>
      </c>
      <c r="AG182" s="1">
        <v>43059.636805555558</v>
      </c>
      <c r="AH182" s="1">
        <v>43146.660416666666</v>
      </c>
      <c r="AI182">
        <v>-91.219399999999993</v>
      </c>
      <c r="AJ182">
        <v>43.679600000000001</v>
      </c>
      <c r="AK182">
        <f t="shared" si="4"/>
        <v>2007</v>
      </c>
      <c r="AL182">
        <f t="shared" si="5"/>
        <v>8</v>
      </c>
    </row>
    <row r="183" spans="1:38" x14ac:dyDescent="0.25">
      <c r="A183" t="s">
        <v>1061</v>
      </c>
      <c r="B183" t="s">
        <v>1062</v>
      </c>
      <c r="C183">
        <v>194</v>
      </c>
      <c r="D183">
        <v>39313</v>
      </c>
      <c r="F183" t="s">
        <v>1063</v>
      </c>
      <c r="G183" t="s">
        <v>1064</v>
      </c>
      <c r="H183" t="s">
        <v>1063</v>
      </c>
      <c r="I183" t="s">
        <v>36</v>
      </c>
      <c r="J183" t="s">
        <v>138</v>
      </c>
      <c r="K183" t="s">
        <v>139</v>
      </c>
      <c r="L183" t="s">
        <v>39</v>
      </c>
      <c r="M183" t="s">
        <v>40</v>
      </c>
      <c r="N183" t="s">
        <v>41</v>
      </c>
      <c r="O183" t="s">
        <v>42</v>
      </c>
      <c r="P183" t="s">
        <v>43</v>
      </c>
      <c r="Q183" t="s">
        <v>44</v>
      </c>
      <c r="R183">
        <v>0</v>
      </c>
      <c r="S183">
        <v>0</v>
      </c>
      <c r="W183" t="s">
        <v>45</v>
      </c>
      <c r="X183">
        <v>194</v>
      </c>
      <c r="Y183" t="s">
        <v>205</v>
      </c>
      <c r="Z183" t="s">
        <v>206</v>
      </c>
      <c r="AA183" t="s">
        <v>40897</v>
      </c>
      <c r="AB183" t="s">
        <v>1059</v>
      </c>
      <c r="AC183">
        <v>51320</v>
      </c>
      <c r="AD183" t="s">
        <v>1060</v>
      </c>
      <c r="AE183">
        <v>12.91337</v>
      </c>
      <c r="AF183">
        <v>41643</v>
      </c>
      <c r="AG183" s="1">
        <v>43059.636805555558</v>
      </c>
      <c r="AH183" s="1">
        <v>43146.660416666666</v>
      </c>
      <c r="AI183">
        <v>-91.280600000000007</v>
      </c>
      <c r="AJ183">
        <v>43.689</v>
      </c>
      <c r="AK183">
        <f t="shared" si="4"/>
        <v>2007</v>
      </c>
      <c r="AL183">
        <f t="shared" si="5"/>
        <v>8</v>
      </c>
    </row>
    <row r="184" spans="1:38" x14ac:dyDescent="0.25">
      <c r="A184" t="s">
        <v>1073</v>
      </c>
      <c r="B184" t="s">
        <v>1074</v>
      </c>
      <c r="C184">
        <v>197</v>
      </c>
      <c r="D184">
        <v>39314</v>
      </c>
      <c r="F184" t="s">
        <v>1075</v>
      </c>
      <c r="G184" t="s">
        <v>1076</v>
      </c>
      <c r="H184" t="s">
        <v>1075</v>
      </c>
      <c r="I184" t="s">
        <v>36</v>
      </c>
      <c r="J184" t="s">
        <v>138</v>
      </c>
      <c r="K184" t="s">
        <v>139</v>
      </c>
      <c r="L184" t="s">
        <v>39</v>
      </c>
      <c r="M184" t="s">
        <v>40</v>
      </c>
      <c r="N184" t="s">
        <v>190</v>
      </c>
      <c r="O184" t="s">
        <v>191</v>
      </c>
      <c r="P184" t="s">
        <v>43</v>
      </c>
      <c r="Q184" t="s">
        <v>44</v>
      </c>
      <c r="R184">
        <v>0</v>
      </c>
      <c r="S184">
        <v>0</v>
      </c>
      <c r="W184" t="s">
        <v>45</v>
      </c>
      <c r="X184">
        <v>197</v>
      </c>
      <c r="Y184" t="s">
        <v>205</v>
      </c>
      <c r="Z184" t="s">
        <v>206</v>
      </c>
      <c r="AA184" t="s">
        <v>40897</v>
      </c>
      <c r="AB184" t="s">
        <v>1077</v>
      </c>
      <c r="AC184">
        <v>1526</v>
      </c>
      <c r="AD184" t="s">
        <v>1078</v>
      </c>
      <c r="AE184">
        <v>3.492</v>
      </c>
      <c r="AF184">
        <v>41643</v>
      </c>
      <c r="AG184" s="1">
        <v>43059.636805555558</v>
      </c>
      <c r="AH184" s="1">
        <v>43146.660416666666</v>
      </c>
      <c r="AI184">
        <v>-80.793499999999995</v>
      </c>
      <c r="AJ184">
        <v>39.957999999999998</v>
      </c>
      <c r="AK184">
        <f t="shared" si="4"/>
        <v>2007</v>
      </c>
      <c r="AL184">
        <f t="shared" si="5"/>
        <v>8</v>
      </c>
    </row>
    <row r="185" spans="1:38" x14ac:dyDescent="0.25">
      <c r="A185" t="s">
        <v>1961</v>
      </c>
      <c r="B185" t="s">
        <v>1962</v>
      </c>
      <c r="C185">
        <v>386</v>
      </c>
      <c r="D185">
        <v>39306</v>
      </c>
      <c r="F185" t="s">
        <v>1963</v>
      </c>
      <c r="G185" t="s">
        <v>1964</v>
      </c>
      <c r="H185" t="s">
        <v>1963</v>
      </c>
      <c r="I185" t="s">
        <v>36</v>
      </c>
      <c r="J185" t="s">
        <v>37</v>
      </c>
      <c r="K185" t="s">
        <v>38</v>
      </c>
      <c r="L185" t="s">
        <v>39</v>
      </c>
      <c r="M185" t="s">
        <v>40</v>
      </c>
      <c r="N185" t="s">
        <v>41</v>
      </c>
      <c r="O185" t="s">
        <v>42</v>
      </c>
      <c r="P185" t="s">
        <v>43</v>
      </c>
      <c r="Q185" t="s">
        <v>44</v>
      </c>
      <c r="R185">
        <v>0</v>
      </c>
      <c r="S185">
        <v>0</v>
      </c>
      <c r="W185" t="s">
        <v>45</v>
      </c>
      <c r="X185">
        <v>386</v>
      </c>
      <c r="Y185" t="s">
        <v>205</v>
      </c>
      <c r="Z185" t="s">
        <v>206</v>
      </c>
      <c r="AA185" t="s">
        <v>40897</v>
      </c>
      <c r="AB185" t="s">
        <v>1965</v>
      </c>
      <c r="AC185">
        <v>5042</v>
      </c>
      <c r="AD185" t="s">
        <v>1966</v>
      </c>
      <c r="AE185">
        <v>2.6657199999999999</v>
      </c>
      <c r="AF185">
        <v>41643</v>
      </c>
      <c r="AG185" s="1">
        <v>43059.636805555558</v>
      </c>
      <c r="AH185" s="1">
        <v>43146.660416666666</v>
      </c>
      <c r="AI185">
        <v>-84.822000000000003</v>
      </c>
      <c r="AJ185">
        <v>39.100999999999999</v>
      </c>
      <c r="AK185">
        <f t="shared" si="4"/>
        <v>2007</v>
      </c>
      <c r="AL185">
        <f t="shared" si="5"/>
        <v>8</v>
      </c>
    </row>
    <row r="186" spans="1:38" x14ac:dyDescent="0.25">
      <c r="A186" t="s">
        <v>12102</v>
      </c>
      <c r="B186" t="s">
        <v>29102</v>
      </c>
      <c r="C186">
        <v>7851</v>
      </c>
      <c r="D186">
        <v>39306</v>
      </c>
      <c r="F186" t="s">
        <v>29103</v>
      </c>
      <c r="G186" t="s">
        <v>29104</v>
      </c>
      <c r="H186" t="s">
        <v>29103</v>
      </c>
      <c r="I186" t="s">
        <v>267</v>
      </c>
      <c r="J186" t="s">
        <v>37</v>
      </c>
      <c r="K186" t="s">
        <v>38</v>
      </c>
      <c r="L186" t="s">
        <v>43</v>
      </c>
      <c r="M186" t="s">
        <v>44</v>
      </c>
      <c r="N186" t="s">
        <v>190</v>
      </c>
      <c r="O186" t="s">
        <v>191</v>
      </c>
      <c r="P186" t="s">
        <v>363</v>
      </c>
      <c r="Q186" t="s">
        <v>364</v>
      </c>
      <c r="R186">
        <v>0</v>
      </c>
      <c r="S186">
        <v>0</v>
      </c>
      <c r="W186" t="s">
        <v>45</v>
      </c>
      <c r="X186">
        <v>7851</v>
      </c>
      <c r="Y186" t="s">
        <v>205</v>
      </c>
      <c r="Z186" t="s">
        <v>206</v>
      </c>
      <c r="AA186" t="s">
        <v>40897</v>
      </c>
      <c r="AB186" t="s">
        <v>226</v>
      </c>
      <c r="AC186">
        <v>90927</v>
      </c>
      <c r="AD186" t="s">
        <v>2719</v>
      </c>
      <c r="AE186">
        <v>1.4960100000000001</v>
      </c>
      <c r="AF186">
        <v>42548.822222222225</v>
      </c>
      <c r="AG186" s="1">
        <v>43059.636805555558</v>
      </c>
      <c r="AH186" s="1">
        <v>43146.660416666666</v>
      </c>
      <c r="AI186">
        <v>-122.2039</v>
      </c>
      <c r="AJ186">
        <v>47.472799999999999</v>
      </c>
      <c r="AK186">
        <f t="shared" si="4"/>
        <v>2007</v>
      </c>
      <c r="AL186">
        <f t="shared" si="5"/>
        <v>8</v>
      </c>
    </row>
    <row r="187" spans="1:38" x14ac:dyDescent="0.25">
      <c r="A187" t="s">
        <v>1382</v>
      </c>
      <c r="B187" t="s">
        <v>1383</v>
      </c>
      <c r="C187">
        <v>268</v>
      </c>
      <c r="D187">
        <v>39342</v>
      </c>
      <c r="F187" t="s">
        <v>1384</v>
      </c>
      <c r="G187" t="s">
        <v>1385</v>
      </c>
      <c r="H187" t="s">
        <v>1384</v>
      </c>
      <c r="I187" t="s">
        <v>36</v>
      </c>
      <c r="J187" t="s">
        <v>138</v>
      </c>
      <c r="K187" t="s">
        <v>139</v>
      </c>
      <c r="L187" t="s">
        <v>39</v>
      </c>
      <c r="M187" t="s">
        <v>40</v>
      </c>
      <c r="N187" t="s">
        <v>41</v>
      </c>
      <c r="O187" t="s">
        <v>42</v>
      </c>
      <c r="P187" t="s">
        <v>43</v>
      </c>
      <c r="Q187" t="s">
        <v>44</v>
      </c>
      <c r="R187">
        <v>0</v>
      </c>
      <c r="S187">
        <v>0</v>
      </c>
      <c r="W187" t="s">
        <v>45</v>
      </c>
      <c r="X187">
        <v>268</v>
      </c>
      <c r="Y187" t="s">
        <v>205</v>
      </c>
      <c r="Z187" t="s">
        <v>206</v>
      </c>
      <c r="AA187" t="s">
        <v>40897</v>
      </c>
      <c r="AB187" t="s">
        <v>1014</v>
      </c>
      <c r="AC187">
        <v>4518</v>
      </c>
      <c r="AD187" t="s">
        <v>1386</v>
      </c>
      <c r="AE187">
        <v>4.2575799999999999</v>
      </c>
      <c r="AF187">
        <v>41643</v>
      </c>
      <c r="AG187" s="1">
        <v>43059.636805555558</v>
      </c>
      <c r="AH187" s="1">
        <v>43146.660416666666</v>
      </c>
      <c r="AI187">
        <v>-107.57980000000001</v>
      </c>
      <c r="AJ187">
        <v>39.554200000000002</v>
      </c>
      <c r="AK187">
        <f t="shared" si="4"/>
        <v>2007</v>
      </c>
      <c r="AL187">
        <f t="shared" si="5"/>
        <v>9</v>
      </c>
    </row>
    <row r="188" spans="1:38" x14ac:dyDescent="0.25">
      <c r="A188" t="s">
        <v>1429</v>
      </c>
      <c r="B188" t="s">
        <v>1430</v>
      </c>
      <c r="C188">
        <v>278</v>
      </c>
      <c r="D188">
        <v>39347</v>
      </c>
      <c r="F188" t="s">
        <v>1431</v>
      </c>
      <c r="G188" t="s">
        <v>1432</v>
      </c>
      <c r="H188" t="s">
        <v>1431</v>
      </c>
      <c r="I188" t="s">
        <v>36</v>
      </c>
      <c r="J188" t="s">
        <v>138</v>
      </c>
      <c r="K188" t="s">
        <v>139</v>
      </c>
      <c r="L188" t="s">
        <v>39</v>
      </c>
      <c r="M188" t="s">
        <v>40</v>
      </c>
      <c r="N188" t="s">
        <v>190</v>
      </c>
      <c r="O188" t="s">
        <v>191</v>
      </c>
      <c r="P188" t="s">
        <v>43</v>
      </c>
      <c r="Q188" t="s">
        <v>44</v>
      </c>
      <c r="R188">
        <v>0</v>
      </c>
      <c r="S188">
        <v>0</v>
      </c>
      <c r="W188" t="s">
        <v>45</v>
      </c>
      <c r="X188">
        <v>278</v>
      </c>
      <c r="Y188" t="s">
        <v>205</v>
      </c>
      <c r="Z188" t="s">
        <v>206</v>
      </c>
      <c r="AA188" t="s">
        <v>40897</v>
      </c>
      <c r="AB188" t="s">
        <v>207</v>
      </c>
      <c r="AC188">
        <v>191719</v>
      </c>
      <c r="AD188" t="s">
        <v>1078</v>
      </c>
      <c r="AE188">
        <v>3.9621400000000002</v>
      </c>
      <c r="AF188">
        <v>41643</v>
      </c>
      <c r="AG188" s="1">
        <v>43059.636805555558</v>
      </c>
      <c r="AH188" s="1">
        <v>43146.660416666666</v>
      </c>
      <c r="AI188">
        <v>-118.2974</v>
      </c>
      <c r="AJ188">
        <v>34.136400000000002</v>
      </c>
      <c r="AK188">
        <f t="shared" si="4"/>
        <v>2007</v>
      </c>
      <c r="AL188">
        <f t="shared" si="5"/>
        <v>9</v>
      </c>
    </row>
    <row r="189" spans="1:38" x14ac:dyDescent="0.25">
      <c r="A189" t="s">
        <v>1590</v>
      </c>
      <c r="B189" t="s">
        <v>1591</v>
      </c>
      <c r="C189">
        <v>310</v>
      </c>
      <c r="D189">
        <v>39369</v>
      </c>
      <c r="F189" t="s">
        <v>1592</v>
      </c>
      <c r="G189" t="s">
        <v>1593</v>
      </c>
      <c r="H189" t="s">
        <v>1592</v>
      </c>
      <c r="I189" t="s">
        <v>36</v>
      </c>
      <c r="J189" t="s">
        <v>138</v>
      </c>
      <c r="K189" t="s">
        <v>139</v>
      </c>
      <c r="L189" t="s">
        <v>39</v>
      </c>
      <c r="M189" t="s">
        <v>40</v>
      </c>
      <c r="N189" t="s">
        <v>41</v>
      </c>
      <c r="O189" t="s">
        <v>42</v>
      </c>
      <c r="P189" t="s">
        <v>43</v>
      </c>
      <c r="Q189" t="s">
        <v>44</v>
      </c>
      <c r="R189">
        <v>0</v>
      </c>
      <c r="S189">
        <v>0</v>
      </c>
      <c r="W189" t="s">
        <v>45</v>
      </c>
      <c r="X189">
        <v>310</v>
      </c>
      <c r="Y189" t="s">
        <v>205</v>
      </c>
      <c r="Z189" t="s">
        <v>206</v>
      </c>
      <c r="AA189" t="s">
        <v>40897</v>
      </c>
      <c r="AB189" t="s">
        <v>207</v>
      </c>
      <c r="AC189">
        <v>176320</v>
      </c>
      <c r="AD189" t="s">
        <v>1594</v>
      </c>
      <c r="AE189">
        <v>6.8503299999999996</v>
      </c>
      <c r="AF189">
        <v>41643</v>
      </c>
      <c r="AG189" s="1">
        <v>43059.636805555558</v>
      </c>
      <c r="AH189" s="1">
        <v>43146.660416666666</v>
      </c>
      <c r="AI189">
        <v>-118.47</v>
      </c>
      <c r="AJ189">
        <v>34.377800000000001</v>
      </c>
      <c r="AK189">
        <f t="shared" si="4"/>
        <v>2007</v>
      </c>
      <c r="AL189">
        <f t="shared" si="5"/>
        <v>10</v>
      </c>
    </row>
    <row r="190" spans="1:38" x14ac:dyDescent="0.25">
      <c r="A190" t="s">
        <v>1623</v>
      </c>
      <c r="B190" t="s">
        <v>1624</v>
      </c>
      <c r="C190">
        <v>317</v>
      </c>
      <c r="D190">
        <v>39373</v>
      </c>
      <c r="F190" t="s">
        <v>1625</v>
      </c>
      <c r="G190" t="s">
        <v>1626</v>
      </c>
      <c r="H190" t="s">
        <v>1625</v>
      </c>
      <c r="I190" t="s">
        <v>36</v>
      </c>
      <c r="J190" t="s">
        <v>138</v>
      </c>
      <c r="K190" t="s">
        <v>139</v>
      </c>
      <c r="L190" t="s">
        <v>39</v>
      </c>
      <c r="M190" t="s">
        <v>40</v>
      </c>
      <c r="N190" t="s">
        <v>190</v>
      </c>
      <c r="O190" t="s">
        <v>191</v>
      </c>
      <c r="P190" t="s">
        <v>43</v>
      </c>
      <c r="Q190" t="s">
        <v>44</v>
      </c>
      <c r="R190">
        <v>0</v>
      </c>
      <c r="S190">
        <v>0</v>
      </c>
      <c r="W190" t="s">
        <v>45</v>
      </c>
      <c r="X190">
        <v>317</v>
      </c>
      <c r="Y190" t="s">
        <v>205</v>
      </c>
      <c r="Z190" t="s">
        <v>206</v>
      </c>
      <c r="AA190" t="s">
        <v>40897</v>
      </c>
      <c r="AB190" t="s">
        <v>365</v>
      </c>
      <c r="AC190">
        <v>15829</v>
      </c>
      <c r="AD190" t="s">
        <v>1627</v>
      </c>
      <c r="AE190">
        <v>1.98085</v>
      </c>
      <c r="AF190">
        <v>41643</v>
      </c>
      <c r="AG190" s="1">
        <v>43059.636805555558</v>
      </c>
      <c r="AH190" s="1">
        <v>43146.660416666666</v>
      </c>
      <c r="AI190">
        <v>-122.6717</v>
      </c>
      <c r="AJ190">
        <v>45.2729</v>
      </c>
      <c r="AK190">
        <f t="shared" si="4"/>
        <v>2007</v>
      </c>
      <c r="AL190">
        <f t="shared" si="5"/>
        <v>10</v>
      </c>
    </row>
    <row r="191" spans="1:38" x14ac:dyDescent="0.25">
      <c r="A191" t="s">
        <v>1722</v>
      </c>
      <c r="B191" t="s">
        <v>1723</v>
      </c>
      <c r="C191">
        <v>337</v>
      </c>
      <c r="D191">
        <v>39385</v>
      </c>
      <c r="F191" t="s">
        <v>1724</v>
      </c>
      <c r="G191" t="s">
        <v>1725</v>
      </c>
      <c r="H191" t="s">
        <v>1724</v>
      </c>
      <c r="I191" t="s">
        <v>36</v>
      </c>
      <c r="J191" t="s">
        <v>138</v>
      </c>
      <c r="K191" t="s">
        <v>139</v>
      </c>
      <c r="L191" t="s">
        <v>39</v>
      </c>
      <c r="M191" t="s">
        <v>40</v>
      </c>
      <c r="N191" t="s">
        <v>41</v>
      </c>
      <c r="O191" t="s">
        <v>42</v>
      </c>
      <c r="P191" t="s">
        <v>43</v>
      </c>
      <c r="Q191" t="s">
        <v>44</v>
      </c>
      <c r="R191">
        <v>0</v>
      </c>
      <c r="S191">
        <v>0</v>
      </c>
      <c r="W191" t="s">
        <v>45</v>
      </c>
      <c r="X191">
        <v>337</v>
      </c>
      <c r="Y191" t="s">
        <v>205</v>
      </c>
      <c r="Z191" t="s">
        <v>206</v>
      </c>
      <c r="AA191" t="s">
        <v>40897</v>
      </c>
      <c r="AB191" t="s">
        <v>207</v>
      </c>
      <c r="AC191">
        <v>8656</v>
      </c>
      <c r="AD191" t="s">
        <v>1726</v>
      </c>
      <c r="AE191">
        <v>0.74726999999999999</v>
      </c>
      <c r="AF191">
        <v>41643</v>
      </c>
      <c r="AG191" s="1">
        <v>43059.636805555558</v>
      </c>
      <c r="AH191" s="1">
        <v>43146.660416666666</v>
      </c>
      <c r="AI191">
        <v>-118.4948</v>
      </c>
      <c r="AJ191">
        <v>35.136800000000001</v>
      </c>
      <c r="AK191">
        <f t="shared" si="4"/>
        <v>2007</v>
      </c>
      <c r="AL191">
        <f t="shared" si="5"/>
        <v>10</v>
      </c>
    </row>
    <row r="192" spans="1:38" x14ac:dyDescent="0.25">
      <c r="A192" t="s">
        <v>201</v>
      </c>
      <c r="B192" t="s">
        <v>202</v>
      </c>
      <c r="C192">
        <v>24</v>
      </c>
      <c r="D192">
        <v>39388</v>
      </c>
      <c r="F192" t="s">
        <v>203</v>
      </c>
      <c r="G192" t="s">
        <v>204</v>
      </c>
      <c r="H192" t="s">
        <v>203</v>
      </c>
      <c r="I192" t="s">
        <v>36</v>
      </c>
      <c r="J192" t="s">
        <v>37</v>
      </c>
      <c r="K192" t="s">
        <v>38</v>
      </c>
      <c r="L192" t="s">
        <v>39</v>
      </c>
      <c r="M192" t="s">
        <v>40</v>
      </c>
      <c r="N192" t="s">
        <v>190</v>
      </c>
      <c r="O192" t="s">
        <v>191</v>
      </c>
      <c r="P192" t="s">
        <v>43</v>
      </c>
      <c r="Q192" t="s">
        <v>44</v>
      </c>
      <c r="R192">
        <v>0</v>
      </c>
      <c r="S192">
        <v>0</v>
      </c>
      <c r="W192" t="s">
        <v>45</v>
      </c>
      <c r="X192">
        <v>24</v>
      </c>
      <c r="Y192" t="s">
        <v>205</v>
      </c>
      <c r="Z192" t="s">
        <v>206</v>
      </c>
      <c r="AA192" t="s">
        <v>40897</v>
      </c>
      <c r="AB192" t="s">
        <v>207</v>
      </c>
      <c r="AC192">
        <v>2933</v>
      </c>
      <c r="AD192" t="s">
        <v>208</v>
      </c>
      <c r="AE192">
        <v>9.9650800000000004</v>
      </c>
      <c r="AF192">
        <v>41643</v>
      </c>
      <c r="AG192" s="1">
        <v>43059.636805555558</v>
      </c>
      <c r="AH192" s="1">
        <v>43146.660416666666</v>
      </c>
      <c r="AI192">
        <v>-122.3494</v>
      </c>
      <c r="AJ192">
        <v>38.490900000000003</v>
      </c>
      <c r="AK192">
        <f t="shared" si="4"/>
        <v>2007</v>
      </c>
      <c r="AL192">
        <f t="shared" si="5"/>
        <v>11</v>
      </c>
    </row>
    <row r="193" spans="1:38" x14ac:dyDescent="0.25">
      <c r="A193" t="s">
        <v>1903</v>
      </c>
      <c r="B193" t="s">
        <v>1904</v>
      </c>
      <c r="C193">
        <v>375</v>
      </c>
      <c r="D193">
        <v>39414</v>
      </c>
      <c r="F193" t="s">
        <v>1905</v>
      </c>
      <c r="G193" t="s">
        <v>1906</v>
      </c>
      <c r="H193" t="s">
        <v>1905</v>
      </c>
      <c r="I193" t="s">
        <v>36</v>
      </c>
      <c r="J193" t="s">
        <v>138</v>
      </c>
      <c r="K193" t="s">
        <v>139</v>
      </c>
      <c r="L193" t="s">
        <v>39</v>
      </c>
      <c r="M193" t="s">
        <v>40</v>
      </c>
      <c r="N193" t="s">
        <v>41</v>
      </c>
      <c r="O193" t="s">
        <v>42</v>
      </c>
      <c r="P193" t="s">
        <v>43</v>
      </c>
      <c r="Q193" t="s">
        <v>44</v>
      </c>
      <c r="R193">
        <v>0</v>
      </c>
      <c r="S193">
        <v>0</v>
      </c>
      <c r="W193" t="s">
        <v>45</v>
      </c>
      <c r="X193">
        <v>375</v>
      </c>
      <c r="Y193" t="s">
        <v>205</v>
      </c>
      <c r="Z193" t="s">
        <v>206</v>
      </c>
      <c r="AA193" t="s">
        <v>40897</v>
      </c>
      <c r="AB193" t="s">
        <v>803</v>
      </c>
      <c r="AC193">
        <v>2567</v>
      </c>
      <c r="AD193" t="s">
        <v>1907</v>
      </c>
      <c r="AE193">
        <v>3.6037599999999999</v>
      </c>
      <c r="AF193">
        <v>41643</v>
      </c>
      <c r="AG193" s="1">
        <v>43059.636805555558</v>
      </c>
      <c r="AH193" s="1">
        <v>43146.660416666666</v>
      </c>
      <c r="AI193">
        <v>-155.8801</v>
      </c>
      <c r="AJ193">
        <v>19.427199999999999</v>
      </c>
      <c r="AK193">
        <f t="shared" si="4"/>
        <v>2007</v>
      </c>
      <c r="AL193">
        <f t="shared" si="5"/>
        <v>11</v>
      </c>
    </row>
    <row r="194" spans="1:38" x14ac:dyDescent="0.25">
      <c r="A194" t="s">
        <v>1908</v>
      </c>
      <c r="B194" t="s">
        <v>1909</v>
      </c>
      <c r="C194">
        <v>376</v>
      </c>
      <c r="D194">
        <v>39416</v>
      </c>
      <c r="F194" t="s">
        <v>1910</v>
      </c>
      <c r="G194" t="s">
        <v>1911</v>
      </c>
      <c r="H194" t="s">
        <v>1910</v>
      </c>
      <c r="I194" t="s">
        <v>36</v>
      </c>
      <c r="J194" t="s">
        <v>1356</v>
      </c>
      <c r="K194" t="s">
        <v>1357</v>
      </c>
      <c r="L194" t="s">
        <v>39</v>
      </c>
      <c r="M194" t="s">
        <v>40</v>
      </c>
      <c r="N194" t="s">
        <v>190</v>
      </c>
      <c r="O194" t="s">
        <v>191</v>
      </c>
      <c r="P194" t="s">
        <v>43</v>
      </c>
      <c r="Q194" t="s">
        <v>44</v>
      </c>
      <c r="R194">
        <v>0</v>
      </c>
      <c r="S194">
        <v>0</v>
      </c>
      <c r="W194" t="s">
        <v>45</v>
      </c>
      <c r="X194">
        <v>376</v>
      </c>
      <c r="Y194" t="s">
        <v>205</v>
      </c>
      <c r="Z194" t="s">
        <v>206</v>
      </c>
      <c r="AA194" t="s">
        <v>40897</v>
      </c>
      <c r="AB194" t="s">
        <v>207</v>
      </c>
      <c r="AC194">
        <v>3117</v>
      </c>
      <c r="AD194" t="s">
        <v>1912</v>
      </c>
      <c r="AE194">
        <v>6.4882400000000002</v>
      </c>
      <c r="AF194">
        <v>41643</v>
      </c>
      <c r="AG194" s="1">
        <v>43059.636805555558</v>
      </c>
      <c r="AH194" s="1">
        <v>43146.660416666666</v>
      </c>
      <c r="AI194">
        <v>-117.1378</v>
      </c>
      <c r="AJ194">
        <v>33.040900000000001</v>
      </c>
      <c r="AK194">
        <f t="shared" ref="AK194:AK257" si="6">YEAR(D194)</f>
        <v>2007</v>
      </c>
      <c r="AL194">
        <f t="shared" ref="AL194:AL257" si="7">MONTH(D194)</f>
        <v>11</v>
      </c>
    </row>
    <row r="195" spans="1:38" x14ac:dyDescent="0.25">
      <c r="A195" t="s">
        <v>29045</v>
      </c>
      <c r="B195" t="s">
        <v>29046</v>
      </c>
      <c r="C195">
        <v>7797</v>
      </c>
      <c r="D195">
        <v>39398</v>
      </c>
      <c r="F195" t="s">
        <v>29047</v>
      </c>
      <c r="G195" t="s">
        <v>29048</v>
      </c>
      <c r="H195" t="s">
        <v>29047</v>
      </c>
      <c r="I195" t="s">
        <v>222</v>
      </c>
      <c r="J195" t="s">
        <v>1356</v>
      </c>
      <c r="K195" t="s">
        <v>1357</v>
      </c>
      <c r="L195" t="s">
        <v>1124</v>
      </c>
      <c r="M195" t="s">
        <v>1125</v>
      </c>
      <c r="N195" t="s">
        <v>65</v>
      </c>
      <c r="O195" t="s">
        <v>66</v>
      </c>
      <c r="P195" t="s">
        <v>223</v>
      </c>
      <c r="Q195" t="s">
        <v>224</v>
      </c>
      <c r="R195">
        <v>0</v>
      </c>
      <c r="S195">
        <v>0</v>
      </c>
      <c r="W195" t="s">
        <v>45</v>
      </c>
      <c r="X195">
        <v>7797</v>
      </c>
      <c r="Y195" t="s">
        <v>205</v>
      </c>
      <c r="Z195" t="s">
        <v>206</v>
      </c>
      <c r="AA195" t="s">
        <v>40897</v>
      </c>
      <c r="AB195" t="s">
        <v>365</v>
      </c>
      <c r="AC195">
        <v>1737</v>
      </c>
      <c r="AD195" t="s">
        <v>2001</v>
      </c>
      <c r="AE195">
        <v>9.9968800000000009</v>
      </c>
      <c r="AF195">
        <v>42543.811111111114</v>
      </c>
      <c r="AG195" s="1">
        <v>43059.636805555558</v>
      </c>
      <c r="AH195" s="1">
        <v>43146.660416666666</v>
      </c>
      <c r="AI195">
        <v>-123.336</v>
      </c>
      <c r="AJ195">
        <v>46.104900000000001</v>
      </c>
      <c r="AK195">
        <f t="shared" si="6"/>
        <v>2007</v>
      </c>
      <c r="AL195">
        <f t="shared" si="7"/>
        <v>11</v>
      </c>
    </row>
    <row r="196" spans="1:38" x14ac:dyDescent="0.25">
      <c r="A196" t="s">
        <v>12102</v>
      </c>
      <c r="B196" t="s">
        <v>29227</v>
      </c>
      <c r="C196">
        <v>7899</v>
      </c>
      <c r="D196">
        <v>39399</v>
      </c>
      <c r="F196" t="s">
        <v>29228</v>
      </c>
      <c r="G196" t="s">
        <v>29229</v>
      </c>
      <c r="H196" t="s">
        <v>29228</v>
      </c>
      <c r="I196" t="s">
        <v>267</v>
      </c>
      <c r="J196" t="s">
        <v>814</v>
      </c>
      <c r="K196" t="s">
        <v>815</v>
      </c>
      <c r="L196" t="s">
        <v>43</v>
      </c>
      <c r="M196" t="s">
        <v>44</v>
      </c>
      <c r="N196" t="s">
        <v>190</v>
      </c>
      <c r="O196" t="s">
        <v>191</v>
      </c>
      <c r="P196" t="s">
        <v>363</v>
      </c>
      <c r="Q196" t="s">
        <v>364</v>
      </c>
      <c r="R196">
        <v>0</v>
      </c>
      <c r="S196">
        <v>0</v>
      </c>
      <c r="W196" t="s">
        <v>45</v>
      </c>
      <c r="X196">
        <v>7899</v>
      </c>
      <c r="Y196" t="s">
        <v>205</v>
      </c>
      <c r="Z196" t="s">
        <v>206</v>
      </c>
      <c r="AA196" t="s">
        <v>40897</v>
      </c>
      <c r="AB196" t="s">
        <v>226</v>
      </c>
      <c r="AC196">
        <v>4354</v>
      </c>
      <c r="AD196" t="s">
        <v>21841</v>
      </c>
      <c r="AE196">
        <v>49.566549999999999</v>
      </c>
      <c r="AF196">
        <v>42550.613194444442</v>
      </c>
      <c r="AG196" s="1">
        <v>43059.636805555558</v>
      </c>
      <c r="AH196" s="1">
        <v>43146.660416666666</v>
      </c>
      <c r="AI196">
        <v>-121.5386</v>
      </c>
      <c r="AJ196">
        <v>46.867699999999999</v>
      </c>
      <c r="AK196">
        <f t="shared" si="6"/>
        <v>2007</v>
      </c>
      <c r="AL196">
        <f t="shared" si="7"/>
        <v>11</v>
      </c>
    </row>
    <row r="197" spans="1:38" x14ac:dyDescent="0.25">
      <c r="A197" t="s">
        <v>1574</v>
      </c>
      <c r="B197" t="s">
        <v>1575</v>
      </c>
      <c r="C197">
        <v>306</v>
      </c>
      <c r="D197">
        <v>39426</v>
      </c>
      <c r="F197" t="s">
        <v>1576</v>
      </c>
      <c r="G197" t="s">
        <v>1577</v>
      </c>
      <c r="H197" t="s">
        <v>1576</v>
      </c>
      <c r="I197" t="s">
        <v>267</v>
      </c>
      <c r="J197" t="s">
        <v>138</v>
      </c>
      <c r="K197" t="s">
        <v>139</v>
      </c>
      <c r="L197" t="s">
        <v>39</v>
      </c>
      <c r="M197" t="s">
        <v>40</v>
      </c>
      <c r="N197" t="s">
        <v>41</v>
      </c>
      <c r="O197" t="s">
        <v>42</v>
      </c>
      <c r="P197" t="s">
        <v>43</v>
      </c>
      <c r="Q197" t="s">
        <v>44</v>
      </c>
      <c r="R197">
        <v>0</v>
      </c>
      <c r="S197">
        <v>0</v>
      </c>
      <c r="W197" t="s">
        <v>45</v>
      </c>
      <c r="X197">
        <v>306</v>
      </c>
      <c r="Y197" t="s">
        <v>205</v>
      </c>
      <c r="Z197" t="s">
        <v>206</v>
      </c>
      <c r="AA197" t="s">
        <v>40897</v>
      </c>
      <c r="AB197" t="s">
        <v>207</v>
      </c>
      <c r="AC197">
        <v>2909</v>
      </c>
      <c r="AD197" t="s">
        <v>1578</v>
      </c>
      <c r="AE197">
        <v>4.0780000000000003</v>
      </c>
      <c r="AF197">
        <v>41643</v>
      </c>
      <c r="AG197" s="1">
        <v>43059.636805555558</v>
      </c>
      <c r="AH197" s="1">
        <v>43146.660416666666</v>
      </c>
      <c r="AI197">
        <v>-122.5168</v>
      </c>
      <c r="AJ197">
        <v>37.578899999999997</v>
      </c>
      <c r="AK197">
        <f t="shared" si="6"/>
        <v>2007</v>
      </c>
      <c r="AL197">
        <f t="shared" si="7"/>
        <v>12</v>
      </c>
    </row>
    <row r="198" spans="1:38" x14ac:dyDescent="0.25">
      <c r="A198" t="s">
        <v>1997</v>
      </c>
      <c r="B198" t="s">
        <v>1998</v>
      </c>
      <c r="C198">
        <v>394</v>
      </c>
      <c r="D198">
        <v>39428</v>
      </c>
      <c r="F198" t="s">
        <v>1999</v>
      </c>
      <c r="G198" t="s">
        <v>2000</v>
      </c>
      <c r="H198" t="s">
        <v>1999</v>
      </c>
      <c r="I198" t="s">
        <v>36</v>
      </c>
      <c r="J198" t="s">
        <v>37</v>
      </c>
      <c r="K198" t="s">
        <v>38</v>
      </c>
      <c r="L198" t="s">
        <v>43</v>
      </c>
      <c r="M198" t="s">
        <v>44</v>
      </c>
      <c r="N198" t="s">
        <v>41</v>
      </c>
      <c r="O198" t="s">
        <v>42</v>
      </c>
      <c r="P198" t="s">
        <v>43</v>
      </c>
      <c r="Q198" t="s">
        <v>44</v>
      </c>
      <c r="R198">
        <v>0</v>
      </c>
      <c r="S198">
        <v>0</v>
      </c>
      <c r="W198" t="s">
        <v>45</v>
      </c>
      <c r="X198">
        <v>394</v>
      </c>
      <c r="Y198" t="s">
        <v>205</v>
      </c>
      <c r="Z198" t="s">
        <v>206</v>
      </c>
      <c r="AA198" t="s">
        <v>40897</v>
      </c>
      <c r="AB198" t="s">
        <v>365</v>
      </c>
      <c r="AC198">
        <v>1737</v>
      </c>
      <c r="AD198" t="s">
        <v>2001</v>
      </c>
      <c r="AE198">
        <v>0.29236000000000001</v>
      </c>
      <c r="AF198">
        <v>41643</v>
      </c>
      <c r="AG198" s="1">
        <v>43059.636805555558</v>
      </c>
      <c r="AH198" s="1">
        <v>43146.660416666666</v>
      </c>
      <c r="AI198">
        <v>-123.20399999999999</v>
      </c>
      <c r="AJ198">
        <v>46.103000000000002</v>
      </c>
      <c r="AK198">
        <f t="shared" si="6"/>
        <v>2007</v>
      </c>
      <c r="AL198">
        <f t="shared" si="7"/>
        <v>12</v>
      </c>
    </row>
    <row r="199" spans="1:38" x14ac:dyDescent="0.25">
      <c r="A199" t="s">
        <v>2009</v>
      </c>
      <c r="B199" t="s">
        <v>2010</v>
      </c>
      <c r="C199">
        <v>396</v>
      </c>
      <c r="D199">
        <v>39432</v>
      </c>
      <c r="F199" t="s">
        <v>2011</v>
      </c>
      <c r="G199" t="s">
        <v>2012</v>
      </c>
      <c r="H199" t="s">
        <v>2011</v>
      </c>
      <c r="I199" t="s">
        <v>267</v>
      </c>
      <c r="J199" t="s">
        <v>37</v>
      </c>
      <c r="K199" t="s">
        <v>38</v>
      </c>
      <c r="L199" t="s">
        <v>39</v>
      </c>
      <c r="M199" t="s">
        <v>40</v>
      </c>
      <c r="N199" t="s">
        <v>41</v>
      </c>
      <c r="O199" t="s">
        <v>42</v>
      </c>
      <c r="P199" t="s">
        <v>43</v>
      </c>
      <c r="Q199" t="s">
        <v>44</v>
      </c>
      <c r="R199">
        <v>3</v>
      </c>
      <c r="S199">
        <v>0</v>
      </c>
      <c r="W199" t="s">
        <v>45</v>
      </c>
      <c r="X199">
        <v>396</v>
      </c>
      <c r="Y199" t="s">
        <v>205</v>
      </c>
      <c r="Z199" t="s">
        <v>206</v>
      </c>
      <c r="AA199" t="s">
        <v>40897</v>
      </c>
      <c r="AB199" t="s">
        <v>397</v>
      </c>
      <c r="AC199">
        <v>3174</v>
      </c>
      <c r="AD199" t="s">
        <v>2013</v>
      </c>
      <c r="AE199">
        <v>0.27057999999999999</v>
      </c>
      <c r="AF199">
        <v>41643</v>
      </c>
      <c r="AG199" s="1">
        <v>43059.636805555558</v>
      </c>
      <c r="AH199" s="1">
        <v>43146.660416666666</v>
      </c>
      <c r="AI199">
        <v>-79.756900000000002</v>
      </c>
      <c r="AJ199">
        <v>40.387500000000003</v>
      </c>
      <c r="AK199">
        <f t="shared" si="6"/>
        <v>2007</v>
      </c>
      <c r="AL199">
        <f t="shared" si="7"/>
        <v>12</v>
      </c>
    </row>
    <row r="200" spans="1:38" x14ac:dyDescent="0.25">
      <c r="A200" t="s">
        <v>2042</v>
      </c>
      <c r="B200" t="s">
        <v>2043</v>
      </c>
      <c r="C200">
        <v>403</v>
      </c>
      <c r="D200">
        <v>39448</v>
      </c>
      <c r="F200" t="s">
        <v>2044</v>
      </c>
      <c r="G200" t="s">
        <v>2045</v>
      </c>
      <c r="H200" t="s">
        <v>2044</v>
      </c>
      <c r="I200" t="s">
        <v>267</v>
      </c>
      <c r="J200" t="s">
        <v>37</v>
      </c>
      <c r="K200" t="s">
        <v>38</v>
      </c>
      <c r="L200" t="s">
        <v>39</v>
      </c>
      <c r="M200" t="s">
        <v>40</v>
      </c>
      <c r="N200" t="s">
        <v>190</v>
      </c>
      <c r="O200" t="s">
        <v>191</v>
      </c>
      <c r="P200" t="s">
        <v>363</v>
      </c>
      <c r="Q200" t="s">
        <v>364</v>
      </c>
      <c r="R200">
        <v>0</v>
      </c>
      <c r="S200">
        <v>0</v>
      </c>
      <c r="W200" t="s">
        <v>45</v>
      </c>
      <c r="X200">
        <v>403</v>
      </c>
      <c r="Y200" t="s">
        <v>205</v>
      </c>
      <c r="Z200" t="s">
        <v>206</v>
      </c>
      <c r="AA200" t="s">
        <v>40897</v>
      </c>
      <c r="AB200" t="s">
        <v>397</v>
      </c>
      <c r="AC200">
        <v>4020</v>
      </c>
      <c r="AD200" t="s">
        <v>2046</v>
      </c>
      <c r="AE200">
        <v>3.2509999999999997E-2</v>
      </c>
      <c r="AF200">
        <v>42552.945833333331</v>
      </c>
      <c r="AG200" s="1">
        <v>43059.636805555558</v>
      </c>
      <c r="AH200" s="1">
        <v>43146.660416666666</v>
      </c>
      <c r="AI200">
        <v>-79.731999999999999</v>
      </c>
      <c r="AJ200">
        <v>40.391599999999997</v>
      </c>
      <c r="AK200">
        <f t="shared" si="6"/>
        <v>2008</v>
      </c>
      <c r="AL200">
        <f t="shared" si="7"/>
        <v>1</v>
      </c>
    </row>
    <row r="201" spans="1:38" x14ac:dyDescent="0.25">
      <c r="A201" t="s">
        <v>2187</v>
      </c>
      <c r="B201" t="s">
        <v>2188</v>
      </c>
      <c r="C201">
        <v>433</v>
      </c>
      <c r="D201">
        <v>39466</v>
      </c>
      <c r="F201" t="s">
        <v>2189</v>
      </c>
      <c r="G201" t="s">
        <v>2190</v>
      </c>
      <c r="H201" t="s">
        <v>2189</v>
      </c>
      <c r="I201" t="s">
        <v>72</v>
      </c>
      <c r="J201" t="s">
        <v>138</v>
      </c>
      <c r="K201" t="s">
        <v>139</v>
      </c>
      <c r="L201" t="s">
        <v>2166</v>
      </c>
      <c r="M201" t="s">
        <v>2167</v>
      </c>
      <c r="N201" t="s">
        <v>41</v>
      </c>
      <c r="O201" t="s">
        <v>42</v>
      </c>
      <c r="P201" t="s">
        <v>43</v>
      </c>
      <c r="Q201" t="s">
        <v>44</v>
      </c>
      <c r="R201">
        <v>0</v>
      </c>
      <c r="S201">
        <v>0</v>
      </c>
      <c r="W201" t="s">
        <v>45</v>
      </c>
      <c r="X201">
        <v>433</v>
      </c>
      <c r="Y201" t="s">
        <v>205</v>
      </c>
      <c r="Z201" t="s">
        <v>206</v>
      </c>
      <c r="AA201" t="s">
        <v>40897</v>
      </c>
      <c r="AB201" t="s">
        <v>365</v>
      </c>
      <c r="AC201">
        <v>3205</v>
      </c>
      <c r="AD201" t="s">
        <v>2191</v>
      </c>
      <c r="AE201">
        <v>5.1740899999999996</v>
      </c>
      <c r="AF201">
        <v>41952.917361111111</v>
      </c>
      <c r="AG201" s="1">
        <v>43059.636805555558</v>
      </c>
      <c r="AH201" s="1">
        <v>43146.660416666666</v>
      </c>
      <c r="AI201">
        <v>-122.3985</v>
      </c>
      <c r="AJ201">
        <v>43.754800000000003</v>
      </c>
      <c r="AK201">
        <f t="shared" si="6"/>
        <v>2008</v>
      </c>
      <c r="AL201">
        <f t="shared" si="7"/>
        <v>1</v>
      </c>
    </row>
    <row r="202" spans="1:38" x14ac:dyDescent="0.25">
      <c r="A202" t="s">
        <v>2202</v>
      </c>
      <c r="B202" t="s">
        <v>2203</v>
      </c>
      <c r="C202">
        <v>436</v>
      </c>
      <c r="D202">
        <v>39475</v>
      </c>
      <c r="F202" t="s">
        <v>2204</v>
      </c>
      <c r="G202" t="s">
        <v>2205</v>
      </c>
      <c r="H202" t="s">
        <v>2204</v>
      </c>
      <c r="I202" t="s">
        <v>36</v>
      </c>
      <c r="J202" t="s">
        <v>37</v>
      </c>
      <c r="K202" t="s">
        <v>38</v>
      </c>
      <c r="L202" t="s">
        <v>39</v>
      </c>
      <c r="M202" t="s">
        <v>40</v>
      </c>
      <c r="N202" t="s">
        <v>41</v>
      </c>
      <c r="O202" t="s">
        <v>42</v>
      </c>
      <c r="P202" t="s">
        <v>43</v>
      </c>
      <c r="Q202" t="s">
        <v>44</v>
      </c>
      <c r="R202">
        <v>0</v>
      </c>
      <c r="S202">
        <v>0</v>
      </c>
      <c r="W202" t="s">
        <v>45</v>
      </c>
      <c r="X202">
        <v>436</v>
      </c>
      <c r="Y202" t="s">
        <v>205</v>
      </c>
      <c r="Z202" t="s">
        <v>206</v>
      </c>
      <c r="AA202" t="s">
        <v>40897</v>
      </c>
      <c r="AB202" t="s">
        <v>207</v>
      </c>
      <c r="AC202">
        <v>42808</v>
      </c>
      <c r="AD202" t="s">
        <v>2097</v>
      </c>
      <c r="AE202">
        <v>1.1558600000000001</v>
      </c>
      <c r="AF202">
        <v>41643</v>
      </c>
      <c r="AG202" s="1">
        <v>43059.636805555558</v>
      </c>
      <c r="AH202" s="1">
        <v>43146.660416666666</v>
      </c>
      <c r="AI202">
        <v>-117.2619</v>
      </c>
      <c r="AJ202">
        <v>32.846400000000003</v>
      </c>
      <c r="AK202">
        <f t="shared" si="6"/>
        <v>2008</v>
      </c>
      <c r="AL202">
        <f t="shared" si="7"/>
        <v>1</v>
      </c>
    </row>
    <row r="203" spans="1:38" x14ac:dyDescent="0.25">
      <c r="A203" t="s">
        <v>2210</v>
      </c>
      <c r="B203" t="s">
        <v>2211</v>
      </c>
      <c r="C203">
        <v>438</v>
      </c>
      <c r="D203">
        <v>39478</v>
      </c>
      <c r="F203" t="s">
        <v>2212</v>
      </c>
      <c r="G203" t="s">
        <v>2213</v>
      </c>
      <c r="H203" t="s">
        <v>2212</v>
      </c>
      <c r="I203" t="s">
        <v>36</v>
      </c>
      <c r="J203" t="s">
        <v>37</v>
      </c>
      <c r="K203" t="s">
        <v>38</v>
      </c>
      <c r="L203" t="s">
        <v>39</v>
      </c>
      <c r="M203" t="s">
        <v>40</v>
      </c>
      <c r="N203" t="s">
        <v>41</v>
      </c>
      <c r="O203" t="s">
        <v>42</v>
      </c>
      <c r="P203" t="s">
        <v>43</v>
      </c>
      <c r="Q203" t="s">
        <v>44</v>
      </c>
      <c r="R203">
        <v>0</v>
      </c>
      <c r="S203">
        <v>0</v>
      </c>
      <c r="W203" t="s">
        <v>45</v>
      </c>
      <c r="X203">
        <v>438</v>
      </c>
      <c r="Y203" t="s">
        <v>205</v>
      </c>
      <c r="Z203" t="s">
        <v>206</v>
      </c>
      <c r="AA203" t="s">
        <v>40897</v>
      </c>
      <c r="AB203" t="s">
        <v>365</v>
      </c>
      <c r="AC203">
        <v>4561</v>
      </c>
      <c r="AD203" t="s">
        <v>2214</v>
      </c>
      <c r="AE203">
        <v>26.376349999999999</v>
      </c>
      <c r="AF203">
        <v>41643</v>
      </c>
      <c r="AG203" s="1">
        <v>43059.636805555558</v>
      </c>
      <c r="AH203" s="1">
        <v>43146.660416666666</v>
      </c>
      <c r="AI203">
        <v>-123.679</v>
      </c>
      <c r="AJ203">
        <v>44.030200000000001</v>
      </c>
      <c r="AK203">
        <f t="shared" si="6"/>
        <v>2008</v>
      </c>
      <c r="AL203">
        <f t="shared" si="7"/>
        <v>1</v>
      </c>
    </row>
    <row r="204" spans="1:38" x14ac:dyDescent="0.25">
      <c r="A204" t="s">
        <v>2454</v>
      </c>
      <c r="B204" t="s">
        <v>2455</v>
      </c>
      <c r="C204">
        <v>491</v>
      </c>
      <c r="D204">
        <v>39451</v>
      </c>
      <c r="F204" t="s">
        <v>2456</v>
      </c>
      <c r="G204" t="s">
        <v>2457</v>
      </c>
      <c r="H204" t="s">
        <v>2456</v>
      </c>
      <c r="I204" t="s">
        <v>36</v>
      </c>
      <c r="J204" t="s">
        <v>37</v>
      </c>
      <c r="K204" t="s">
        <v>38</v>
      </c>
      <c r="L204" t="s">
        <v>39</v>
      </c>
      <c r="M204" t="s">
        <v>40</v>
      </c>
      <c r="N204" t="s">
        <v>41</v>
      </c>
      <c r="O204" t="s">
        <v>42</v>
      </c>
      <c r="P204" t="s">
        <v>43</v>
      </c>
      <c r="Q204" t="s">
        <v>44</v>
      </c>
      <c r="R204">
        <v>0</v>
      </c>
      <c r="S204">
        <v>0</v>
      </c>
      <c r="W204" t="s">
        <v>45</v>
      </c>
      <c r="X204">
        <v>491</v>
      </c>
      <c r="Y204" t="s">
        <v>205</v>
      </c>
      <c r="Z204" t="s">
        <v>206</v>
      </c>
      <c r="AA204" t="s">
        <v>40897</v>
      </c>
      <c r="AB204" t="s">
        <v>2458</v>
      </c>
      <c r="AC204">
        <v>8465</v>
      </c>
      <c r="AD204" t="s">
        <v>2459</v>
      </c>
      <c r="AE204">
        <v>18.72748</v>
      </c>
      <c r="AF204">
        <v>41643</v>
      </c>
      <c r="AG204" s="1">
        <v>43059.636805555558</v>
      </c>
      <c r="AH204" s="1">
        <v>43146.660416666666</v>
      </c>
      <c r="AI204">
        <v>-90.431200000000004</v>
      </c>
      <c r="AJ204">
        <v>38.971600000000002</v>
      </c>
      <c r="AK204">
        <f t="shared" si="6"/>
        <v>2008</v>
      </c>
      <c r="AL204">
        <f t="shared" si="7"/>
        <v>1</v>
      </c>
    </row>
    <row r="205" spans="1:38" x14ac:dyDescent="0.25">
      <c r="A205" t="s">
        <v>2296</v>
      </c>
      <c r="B205" t="s">
        <v>2297</v>
      </c>
      <c r="C205">
        <v>456</v>
      </c>
      <c r="D205">
        <v>39494</v>
      </c>
      <c r="F205" t="s">
        <v>2298</v>
      </c>
      <c r="G205" t="s">
        <v>2299</v>
      </c>
      <c r="H205" t="s">
        <v>2298</v>
      </c>
      <c r="I205" t="s">
        <v>267</v>
      </c>
      <c r="J205" t="s">
        <v>37</v>
      </c>
      <c r="K205" t="s">
        <v>38</v>
      </c>
      <c r="L205" t="s">
        <v>39</v>
      </c>
      <c r="M205" t="s">
        <v>40</v>
      </c>
      <c r="N205" t="s">
        <v>41</v>
      </c>
      <c r="O205" t="s">
        <v>42</v>
      </c>
      <c r="P205" t="s">
        <v>43</v>
      </c>
      <c r="Q205" t="s">
        <v>44</v>
      </c>
      <c r="R205">
        <v>0</v>
      </c>
      <c r="S205">
        <v>0</v>
      </c>
      <c r="W205" t="s">
        <v>45</v>
      </c>
      <c r="X205">
        <v>456</v>
      </c>
      <c r="Y205" t="s">
        <v>205</v>
      </c>
      <c r="Z205" t="s">
        <v>206</v>
      </c>
      <c r="AA205" t="s">
        <v>40897</v>
      </c>
      <c r="AB205" t="s">
        <v>207</v>
      </c>
      <c r="AC205">
        <v>37234</v>
      </c>
      <c r="AD205" t="s">
        <v>2300</v>
      </c>
      <c r="AE205">
        <v>3.7837700000000001</v>
      </c>
      <c r="AF205">
        <v>41643</v>
      </c>
      <c r="AG205" s="1">
        <v>43059.636805555558</v>
      </c>
      <c r="AH205" s="1">
        <v>43146.660416666666</v>
      </c>
      <c r="AI205">
        <v>-122.4936</v>
      </c>
      <c r="AJ205">
        <v>37.647500000000001</v>
      </c>
      <c r="AK205">
        <f t="shared" si="6"/>
        <v>2008</v>
      </c>
      <c r="AL205">
        <f t="shared" si="7"/>
        <v>2</v>
      </c>
    </row>
    <row r="206" spans="1:38" x14ac:dyDescent="0.25">
      <c r="A206" t="s">
        <v>2402</v>
      </c>
      <c r="B206" t="s">
        <v>2403</v>
      </c>
      <c r="C206">
        <v>479</v>
      </c>
      <c r="D206">
        <v>39521</v>
      </c>
      <c r="F206" t="s">
        <v>2404</v>
      </c>
      <c r="G206" t="s">
        <v>2271</v>
      </c>
      <c r="H206" t="s">
        <v>2404</v>
      </c>
      <c r="I206" t="s">
        <v>36</v>
      </c>
      <c r="J206" t="s">
        <v>138</v>
      </c>
      <c r="K206" t="s">
        <v>139</v>
      </c>
      <c r="L206" t="s">
        <v>39</v>
      </c>
      <c r="M206" t="s">
        <v>40</v>
      </c>
      <c r="N206" t="s">
        <v>190</v>
      </c>
      <c r="O206" t="s">
        <v>191</v>
      </c>
      <c r="P206" t="s">
        <v>43</v>
      </c>
      <c r="Q206" t="s">
        <v>44</v>
      </c>
      <c r="R206">
        <v>0</v>
      </c>
      <c r="S206">
        <v>0</v>
      </c>
      <c r="W206" t="s">
        <v>45</v>
      </c>
      <c r="X206">
        <v>479</v>
      </c>
      <c r="Y206" t="s">
        <v>205</v>
      </c>
      <c r="Z206" t="s">
        <v>206</v>
      </c>
      <c r="AA206" t="s">
        <v>40897</v>
      </c>
      <c r="AB206" t="s">
        <v>314</v>
      </c>
      <c r="AC206">
        <v>5091</v>
      </c>
      <c r="AD206" t="s">
        <v>2405</v>
      </c>
      <c r="AE206">
        <v>1.0299199999999999</v>
      </c>
      <c r="AF206">
        <v>41643</v>
      </c>
      <c r="AG206" s="1">
        <v>43059.636805555558</v>
      </c>
      <c r="AH206" s="1">
        <v>43146.660416666666</v>
      </c>
      <c r="AI206">
        <v>-80.613</v>
      </c>
      <c r="AJ206">
        <v>40.4634</v>
      </c>
      <c r="AK206">
        <f t="shared" si="6"/>
        <v>2008</v>
      </c>
      <c r="AL206">
        <f t="shared" si="7"/>
        <v>3</v>
      </c>
    </row>
    <row r="207" spans="1:38" x14ac:dyDescent="0.25">
      <c r="A207" t="s">
        <v>2406</v>
      </c>
      <c r="B207" t="s">
        <v>2407</v>
      </c>
      <c r="C207">
        <v>480</v>
      </c>
      <c r="D207">
        <v>39523</v>
      </c>
      <c r="F207" t="s">
        <v>2408</v>
      </c>
      <c r="G207" t="s">
        <v>2409</v>
      </c>
      <c r="H207" t="s">
        <v>2408</v>
      </c>
      <c r="I207" t="s">
        <v>36</v>
      </c>
      <c r="J207" t="s">
        <v>37</v>
      </c>
      <c r="K207" t="s">
        <v>38</v>
      </c>
      <c r="L207" t="s">
        <v>39</v>
      </c>
      <c r="M207" t="s">
        <v>40</v>
      </c>
      <c r="N207" t="s">
        <v>190</v>
      </c>
      <c r="O207" t="s">
        <v>191</v>
      </c>
      <c r="P207" t="s">
        <v>43</v>
      </c>
      <c r="Q207" t="s">
        <v>44</v>
      </c>
      <c r="R207">
        <v>0</v>
      </c>
      <c r="S207">
        <v>0</v>
      </c>
      <c r="W207" t="s">
        <v>45</v>
      </c>
      <c r="X207">
        <v>480</v>
      </c>
      <c r="Y207" t="s">
        <v>205</v>
      </c>
      <c r="Z207" t="s">
        <v>206</v>
      </c>
      <c r="AA207" t="s">
        <v>40897</v>
      </c>
      <c r="AB207" t="s">
        <v>314</v>
      </c>
      <c r="AC207">
        <v>4741</v>
      </c>
      <c r="AD207" t="s">
        <v>2410</v>
      </c>
      <c r="AE207">
        <v>1.17753</v>
      </c>
      <c r="AF207">
        <v>41643</v>
      </c>
      <c r="AG207" s="1">
        <v>43059.636805555558</v>
      </c>
      <c r="AH207" s="1">
        <v>43146.660416666666</v>
      </c>
      <c r="AI207">
        <v>-84.299199999999999</v>
      </c>
      <c r="AJ207">
        <v>39.095999999999997</v>
      </c>
      <c r="AK207">
        <f t="shared" si="6"/>
        <v>2008</v>
      </c>
      <c r="AL207">
        <f t="shared" si="7"/>
        <v>3</v>
      </c>
    </row>
    <row r="208" spans="1:38" x14ac:dyDescent="0.25">
      <c r="A208" t="s">
        <v>2402</v>
      </c>
      <c r="B208" t="s">
        <v>2428</v>
      </c>
      <c r="C208">
        <v>485</v>
      </c>
      <c r="D208">
        <v>39531</v>
      </c>
      <c r="F208" t="s">
        <v>2429</v>
      </c>
      <c r="G208" t="s">
        <v>2430</v>
      </c>
      <c r="H208" t="s">
        <v>2429</v>
      </c>
      <c r="I208" t="s">
        <v>36</v>
      </c>
      <c r="J208" t="s">
        <v>37</v>
      </c>
      <c r="K208" t="s">
        <v>38</v>
      </c>
      <c r="L208" t="s">
        <v>39</v>
      </c>
      <c r="M208" t="s">
        <v>40</v>
      </c>
      <c r="N208" t="s">
        <v>190</v>
      </c>
      <c r="O208" t="s">
        <v>191</v>
      </c>
      <c r="P208" t="s">
        <v>43</v>
      </c>
      <c r="Q208" t="s">
        <v>44</v>
      </c>
      <c r="R208">
        <v>0</v>
      </c>
      <c r="S208">
        <v>0</v>
      </c>
      <c r="W208" t="s">
        <v>45</v>
      </c>
      <c r="X208">
        <v>485</v>
      </c>
      <c r="Y208" t="s">
        <v>205</v>
      </c>
      <c r="Z208" t="s">
        <v>206</v>
      </c>
      <c r="AA208" t="s">
        <v>40897</v>
      </c>
      <c r="AB208" t="s">
        <v>314</v>
      </c>
      <c r="AC208">
        <v>3541</v>
      </c>
      <c r="AD208" t="s">
        <v>2431</v>
      </c>
      <c r="AE208">
        <v>7.0513399999999997</v>
      </c>
      <c r="AF208">
        <v>41643</v>
      </c>
      <c r="AG208" s="1">
        <v>43059.636805555558</v>
      </c>
      <c r="AH208" s="1">
        <v>43146.660416666666</v>
      </c>
      <c r="AI208">
        <v>-80.706999999999994</v>
      </c>
      <c r="AJ208">
        <v>40.557299999999998</v>
      </c>
      <c r="AK208">
        <f t="shared" si="6"/>
        <v>2008</v>
      </c>
      <c r="AL208">
        <f t="shared" si="7"/>
        <v>3</v>
      </c>
    </row>
    <row r="209" spans="1:38" x14ac:dyDescent="0.25">
      <c r="A209" t="s">
        <v>2437</v>
      </c>
      <c r="B209" t="s">
        <v>2438</v>
      </c>
      <c r="C209">
        <v>487</v>
      </c>
      <c r="D209">
        <v>39535</v>
      </c>
      <c r="F209" t="s">
        <v>2439</v>
      </c>
      <c r="G209" t="s">
        <v>2440</v>
      </c>
      <c r="H209" t="s">
        <v>2439</v>
      </c>
      <c r="I209" t="s">
        <v>36</v>
      </c>
      <c r="J209" t="s">
        <v>37</v>
      </c>
      <c r="K209" t="s">
        <v>38</v>
      </c>
      <c r="L209" t="s">
        <v>39</v>
      </c>
      <c r="M209" t="s">
        <v>40</v>
      </c>
      <c r="N209" t="s">
        <v>190</v>
      </c>
      <c r="O209" t="s">
        <v>191</v>
      </c>
      <c r="P209" t="s">
        <v>43</v>
      </c>
      <c r="Q209" t="s">
        <v>44</v>
      </c>
      <c r="R209">
        <v>0</v>
      </c>
      <c r="S209">
        <v>0</v>
      </c>
      <c r="W209" t="s">
        <v>45</v>
      </c>
      <c r="X209">
        <v>487</v>
      </c>
      <c r="Y209" t="s">
        <v>205</v>
      </c>
      <c r="Z209" t="s">
        <v>206</v>
      </c>
      <c r="AA209" t="s">
        <v>40897</v>
      </c>
      <c r="AB209" t="s">
        <v>430</v>
      </c>
      <c r="AC209">
        <v>4407</v>
      </c>
      <c r="AD209" t="s">
        <v>2441</v>
      </c>
      <c r="AE209">
        <v>2.2662200000000001</v>
      </c>
      <c r="AF209">
        <v>41643</v>
      </c>
      <c r="AG209" s="1">
        <v>43059.636805555558</v>
      </c>
      <c r="AH209" s="1">
        <v>43146.660416666666</v>
      </c>
      <c r="AI209">
        <v>-84.565700000000007</v>
      </c>
      <c r="AJ209">
        <v>39.107199999999999</v>
      </c>
      <c r="AK209">
        <f t="shared" si="6"/>
        <v>2008</v>
      </c>
      <c r="AL209">
        <f t="shared" si="7"/>
        <v>3</v>
      </c>
    </row>
    <row r="210" spans="1:38" x14ac:dyDescent="0.25">
      <c r="A210" t="s">
        <v>3099</v>
      </c>
      <c r="B210" t="s">
        <v>3100</v>
      </c>
      <c r="C210">
        <v>627</v>
      </c>
      <c r="D210">
        <v>39514</v>
      </c>
      <c r="F210" t="s">
        <v>3101</v>
      </c>
      <c r="G210" t="s">
        <v>3102</v>
      </c>
      <c r="H210" t="s">
        <v>3101</v>
      </c>
      <c r="I210" t="s">
        <v>36</v>
      </c>
      <c r="J210" t="s">
        <v>54</v>
      </c>
      <c r="K210" t="s">
        <v>55</v>
      </c>
      <c r="L210" t="s">
        <v>123</v>
      </c>
      <c r="M210" t="s">
        <v>124</v>
      </c>
      <c r="N210" t="s">
        <v>190</v>
      </c>
      <c r="O210" t="s">
        <v>191</v>
      </c>
      <c r="P210" t="s">
        <v>43</v>
      </c>
      <c r="Q210" t="s">
        <v>44</v>
      </c>
      <c r="R210">
        <v>0</v>
      </c>
      <c r="S210">
        <v>0</v>
      </c>
      <c r="W210" t="s">
        <v>45</v>
      </c>
      <c r="X210">
        <v>627</v>
      </c>
      <c r="Y210" t="s">
        <v>205</v>
      </c>
      <c r="Z210" t="s">
        <v>206</v>
      </c>
      <c r="AA210" t="s">
        <v>40897</v>
      </c>
      <c r="AB210" t="s">
        <v>226</v>
      </c>
      <c r="AC210">
        <v>33929</v>
      </c>
      <c r="AD210" t="s">
        <v>3103</v>
      </c>
      <c r="AE210">
        <v>4.1814799999999996</v>
      </c>
      <c r="AF210">
        <v>41643</v>
      </c>
      <c r="AG210" s="1">
        <v>43059.636805555558</v>
      </c>
      <c r="AH210" s="1">
        <v>43146.660416666666</v>
      </c>
      <c r="AI210">
        <v>-122.1</v>
      </c>
      <c r="AJ210">
        <v>47.54</v>
      </c>
      <c r="AK210">
        <f t="shared" si="6"/>
        <v>2008</v>
      </c>
      <c r="AL210">
        <f t="shared" si="7"/>
        <v>3</v>
      </c>
    </row>
    <row r="211" spans="1:38" x14ac:dyDescent="0.25">
      <c r="A211" t="s">
        <v>4243</v>
      </c>
      <c r="B211" t="s">
        <v>4244</v>
      </c>
      <c r="C211">
        <v>877</v>
      </c>
      <c r="D211">
        <v>39518</v>
      </c>
      <c r="F211" t="s">
        <v>4245</v>
      </c>
      <c r="G211" t="s">
        <v>4246</v>
      </c>
      <c r="H211" t="s">
        <v>4245</v>
      </c>
      <c r="I211" t="s">
        <v>36</v>
      </c>
      <c r="J211" t="s">
        <v>54</v>
      </c>
      <c r="K211" t="s">
        <v>55</v>
      </c>
      <c r="L211" t="s">
        <v>39</v>
      </c>
      <c r="M211" t="s">
        <v>40</v>
      </c>
      <c r="N211" t="s">
        <v>190</v>
      </c>
      <c r="O211" t="s">
        <v>191</v>
      </c>
      <c r="P211" t="s">
        <v>43</v>
      </c>
      <c r="Q211" t="s">
        <v>44</v>
      </c>
      <c r="R211">
        <v>0</v>
      </c>
      <c r="S211">
        <v>0</v>
      </c>
      <c r="W211" t="s">
        <v>45</v>
      </c>
      <c r="X211">
        <v>877</v>
      </c>
      <c r="Y211" t="s">
        <v>205</v>
      </c>
      <c r="Z211" t="s">
        <v>206</v>
      </c>
      <c r="AA211" t="s">
        <v>40897</v>
      </c>
      <c r="AB211" t="s">
        <v>207</v>
      </c>
      <c r="AC211">
        <v>4407</v>
      </c>
      <c r="AD211" t="s">
        <v>4247</v>
      </c>
      <c r="AE211">
        <v>26.4588</v>
      </c>
      <c r="AF211">
        <v>41643</v>
      </c>
      <c r="AG211" s="1">
        <v>43059.636805555558</v>
      </c>
      <c r="AH211" s="1">
        <v>43146.660416666666</v>
      </c>
      <c r="AI211">
        <v>-121.80759999999999</v>
      </c>
      <c r="AJ211">
        <v>36.270000000000003</v>
      </c>
      <c r="AK211">
        <f t="shared" si="6"/>
        <v>2008</v>
      </c>
      <c r="AL211">
        <f t="shared" si="7"/>
        <v>3</v>
      </c>
    </row>
    <row r="212" spans="1:38" x14ac:dyDescent="0.25">
      <c r="A212" t="s">
        <v>12102</v>
      </c>
      <c r="B212" t="s">
        <v>29164</v>
      </c>
      <c r="C212">
        <v>7878</v>
      </c>
      <c r="D212">
        <v>39514</v>
      </c>
      <c r="F212" t="s">
        <v>29165</v>
      </c>
      <c r="G212" t="s">
        <v>29166</v>
      </c>
      <c r="H212" t="s">
        <v>29165</v>
      </c>
      <c r="I212" t="s">
        <v>267</v>
      </c>
      <c r="J212" t="s">
        <v>138</v>
      </c>
      <c r="K212" t="s">
        <v>139</v>
      </c>
      <c r="L212" t="s">
        <v>123</v>
      </c>
      <c r="M212" t="s">
        <v>124</v>
      </c>
      <c r="N212" t="s">
        <v>190</v>
      </c>
      <c r="O212" t="s">
        <v>191</v>
      </c>
      <c r="P212" t="s">
        <v>363</v>
      </c>
      <c r="Q212" t="s">
        <v>364</v>
      </c>
      <c r="R212">
        <v>0</v>
      </c>
      <c r="S212">
        <v>0</v>
      </c>
      <c r="U212" t="s">
        <v>29167</v>
      </c>
      <c r="W212" t="s">
        <v>45</v>
      </c>
      <c r="X212">
        <v>7878</v>
      </c>
      <c r="Y212" t="s">
        <v>205</v>
      </c>
      <c r="Z212" t="s">
        <v>206</v>
      </c>
      <c r="AA212" t="s">
        <v>40897</v>
      </c>
      <c r="AB212" t="s">
        <v>226</v>
      </c>
      <c r="AC212">
        <v>10380</v>
      </c>
      <c r="AD212" t="s">
        <v>11352</v>
      </c>
      <c r="AE212">
        <v>3.0475699999999999</v>
      </c>
      <c r="AF212">
        <v>42549.808333333334</v>
      </c>
      <c r="AG212" s="1">
        <v>43059.636805555558</v>
      </c>
      <c r="AH212" s="1">
        <v>43146.660416666666</v>
      </c>
      <c r="AI212">
        <v>-122.1185</v>
      </c>
      <c r="AJ212">
        <v>47.549799999999998</v>
      </c>
      <c r="AK212">
        <f t="shared" si="6"/>
        <v>2008</v>
      </c>
      <c r="AL212">
        <f t="shared" si="7"/>
        <v>3</v>
      </c>
    </row>
    <row r="213" spans="1:38" x14ac:dyDescent="0.25">
      <c r="A213" t="s">
        <v>2360</v>
      </c>
      <c r="B213" t="s">
        <v>2361</v>
      </c>
      <c r="C213">
        <v>469</v>
      </c>
      <c r="D213">
        <v>39541</v>
      </c>
      <c r="F213" t="s">
        <v>2362</v>
      </c>
      <c r="G213" t="s">
        <v>2271</v>
      </c>
      <c r="H213" t="s">
        <v>2362</v>
      </c>
      <c r="I213" t="s">
        <v>267</v>
      </c>
      <c r="J213" t="s">
        <v>37</v>
      </c>
      <c r="K213" t="s">
        <v>38</v>
      </c>
      <c r="L213" t="s">
        <v>39</v>
      </c>
      <c r="M213" t="s">
        <v>40</v>
      </c>
      <c r="N213" t="s">
        <v>41</v>
      </c>
      <c r="O213" t="s">
        <v>42</v>
      </c>
      <c r="P213" t="s">
        <v>43</v>
      </c>
      <c r="Q213" t="s">
        <v>44</v>
      </c>
      <c r="R213">
        <v>0</v>
      </c>
      <c r="S213">
        <v>0</v>
      </c>
      <c r="W213" t="s">
        <v>45</v>
      </c>
      <c r="X213">
        <v>469</v>
      </c>
      <c r="Y213" t="s">
        <v>205</v>
      </c>
      <c r="Z213" t="s">
        <v>206</v>
      </c>
      <c r="AA213" t="s">
        <v>40897</v>
      </c>
      <c r="AB213" t="s">
        <v>397</v>
      </c>
      <c r="AC213">
        <v>3165</v>
      </c>
      <c r="AD213" t="s">
        <v>2363</v>
      </c>
      <c r="AE213">
        <v>2.9705499999999998</v>
      </c>
      <c r="AF213">
        <v>41643</v>
      </c>
      <c r="AG213" s="1">
        <v>43059.636805555558</v>
      </c>
      <c r="AH213" s="1">
        <v>43146.660416666666</v>
      </c>
      <c r="AI213">
        <v>-79.932100000000005</v>
      </c>
      <c r="AJ213">
        <v>40.427799999999998</v>
      </c>
      <c r="AK213">
        <f t="shared" si="6"/>
        <v>2008</v>
      </c>
      <c r="AL213">
        <f t="shared" si="7"/>
        <v>4</v>
      </c>
    </row>
    <row r="214" spans="1:38" x14ac:dyDescent="0.25">
      <c r="A214" t="s">
        <v>2493</v>
      </c>
      <c r="B214" t="s">
        <v>2494</v>
      </c>
      <c r="C214">
        <v>499</v>
      </c>
      <c r="D214">
        <v>39551</v>
      </c>
      <c r="F214" t="s">
        <v>2495</v>
      </c>
      <c r="G214" t="s">
        <v>2496</v>
      </c>
      <c r="H214" t="s">
        <v>2495</v>
      </c>
      <c r="I214" t="s">
        <v>36</v>
      </c>
      <c r="J214" t="s">
        <v>138</v>
      </c>
      <c r="K214" t="s">
        <v>139</v>
      </c>
      <c r="L214" t="s">
        <v>39</v>
      </c>
      <c r="M214" t="s">
        <v>40</v>
      </c>
      <c r="N214" t="s">
        <v>190</v>
      </c>
      <c r="O214" t="s">
        <v>191</v>
      </c>
      <c r="P214" t="s">
        <v>43</v>
      </c>
      <c r="Q214" t="s">
        <v>44</v>
      </c>
      <c r="R214">
        <v>0</v>
      </c>
      <c r="S214">
        <v>0</v>
      </c>
      <c r="W214" t="s">
        <v>45</v>
      </c>
      <c r="X214">
        <v>499</v>
      </c>
      <c r="Y214" t="s">
        <v>205</v>
      </c>
      <c r="Z214" t="s">
        <v>206</v>
      </c>
      <c r="AA214" t="s">
        <v>40897</v>
      </c>
      <c r="AB214" t="s">
        <v>1014</v>
      </c>
      <c r="AC214">
        <v>6447</v>
      </c>
      <c r="AD214" t="s">
        <v>2497</v>
      </c>
      <c r="AE214">
        <v>3.03321</v>
      </c>
      <c r="AF214">
        <v>41643</v>
      </c>
      <c r="AG214" s="1">
        <v>43059.636805555558</v>
      </c>
      <c r="AH214" s="1">
        <v>43146.660416666666</v>
      </c>
      <c r="AI214">
        <v>-106.4879</v>
      </c>
      <c r="AJ214">
        <v>39.625</v>
      </c>
      <c r="AK214">
        <f t="shared" si="6"/>
        <v>2008</v>
      </c>
      <c r="AL214">
        <f t="shared" si="7"/>
        <v>4</v>
      </c>
    </row>
    <row r="215" spans="1:38" x14ac:dyDescent="0.25">
      <c r="A215" t="s">
        <v>2540</v>
      </c>
      <c r="B215" t="s">
        <v>2541</v>
      </c>
      <c r="C215">
        <v>509</v>
      </c>
      <c r="D215">
        <v>39563</v>
      </c>
      <c r="F215" t="s">
        <v>2542</v>
      </c>
      <c r="G215" t="s">
        <v>2543</v>
      </c>
      <c r="H215" t="s">
        <v>2542</v>
      </c>
      <c r="I215" t="s">
        <v>36</v>
      </c>
      <c r="J215" t="s">
        <v>138</v>
      </c>
      <c r="K215" t="s">
        <v>139</v>
      </c>
      <c r="L215" t="s">
        <v>39</v>
      </c>
      <c r="M215" t="s">
        <v>40</v>
      </c>
      <c r="N215" t="s">
        <v>190</v>
      </c>
      <c r="O215" t="s">
        <v>191</v>
      </c>
      <c r="P215" t="s">
        <v>43</v>
      </c>
      <c r="Q215" t="s">
        <v>44</v>
      </c>
      <c r="R215">
        <v>0</v>
      </c>
      <c r="S215">
        <v>0</v>
      </c>
      <c r="W215" t="s">
        <v>45</v>
      </c>
      <c r="X215">
        <v>509</v>
      </c>
      <c r="Y215" t="s">
        <v>205</v>
      </c>
      <c r="Z215" t="s">
        <v>206</v>
      </c>
      <c r="AA215" t="s">
        <v>40897</v>
      </c>
      <c r="AB215" t="s">
        <v>1029</v>
      </c>
      <c r="AC215">
        <v>27592</v>
      </c>
      <c r="AD215" t="s">
        <v>2544</v>
      </c>
      <c r="AE215">
        <v>1.7294</v>
      </c>
      <c r="AF215">
        <v>41643</v>
      </c>
      <c r="AG215" s="1">
        <v>43059.636805555558</v>
      </c>
      <c r="AH215" s="1">
        <v>43146.660416666666</v>
      </c>
      <c r="AI215">
        <v>-91.639600000000002</v>
      </c>
      <c r="AJ215">
        <v>44.034399999999998</v>
      </c>
      <c r="AK215">
        <f t="shared" si="6"/>
        <v>2008</v>
      </c>
      <c r="AL215">
        <f t="shared" si="7"/>
        <v>4</v>
      </c>
    </row>
    <row r="216" spans="1:38" x14ac:dyDescent="0.25">
      <c r="A216" t="s">
        <v>2564</v>
      </c>
      <c r="B216" t="s">
        <v>2565</v>
      </c>
      <c r="C216">
        <v>514</v>
      </c>
      <c r="D216">
        <v>39567</v>
      </c>
      <c r="F216" t="s">
        <v>2566</v>
      </c>
      <c r="G216" t="s">
        <v>2567</v>
      </c>
      <c r="H216" t="s">
        <v>2566</v>
      </c>
      <c r="I216" t="s">
        <v>36</v>
      </c>
      <c r="J216" t="s">
        <v>814</v>
      </c>
      <c r="K216" t="s">
        <v>815</v>
      </c>
      <c r="L216" t="s">
        <v>39</v>
      </c>
      <c r="M216" t="s">
        <v>40</v>
      </c>
      <c r="N216" t="s">
        <v>190</v>
      </c>
      <c r="O216" t="s">
        <v>191</v>
      </c>
      <c r="P216" t="s">
        <v>43</v>
      </c>
      <c r="Q216" t="s">
        <v>44</v>
      </c>
      <c r="R216">
        <v>0</v>
      </c>
      <c r="S216">
        <v>0</v>
      </c>
      <c r="W216" t="s">
        <v>45</v>
      </c>
      <c r="X216">
        <v>514</v>
      </c>
      <c r="Y216" t="s">
        <v>205</v>
      </c>
      <c r="Z216" t="s">
        <v>206</v>
      </c>
      <c r="AA216" t="s">
        <v>40897</v>
      </c>
      <c r="AB216" t="s">
        <v>2568</v>
      </c>
      <c r="AC216">
        <v>1813</v>
      </c>
      <c r="AD216" t="s">
        <v>2569</v>
      </c>
      <c r="AE216">
        <v>8.548E-2</v>
      </c>
      <c r="AF216">
        <v>41643</v>
      </c>
      <c r="AG216" s="1">
        <v>43059.636805555558</v>
      </c>
      <c r="AH216" s="1">
        <v>43146.660416666666</v>
      </c>
      <c r="AI216">
        <v>-72.035799999999995</v>
      </c>
      <c r="AJ216">
        <v>43.320700000000002</v>
      </c>
      <c r="AK216">
        <f t="shared" si="6"/>
        <v>2008</v>
      </c>
      <c r="AL216">
        <f t="shared" si="7"/>
        <v>4</v>
      </c>
    </row>
    <row r="217" spans="1:38" x14ac:dyDescent="0.25">
      <c r="A217" t="s">
        <v>2564</v>
      </c>
      <c r="B217" t="s">
        <v>2565</v>
      </c>
      <c r="C217">
        <v>515</v>
      </c>
      <c r="D217">
        <v>39567</v>
      </c>
      <c r="F217" t="s">
        <v>2570</v>
      </c>
      <c r="H217" t="s">
        <v>2570</v>
      </c>
      <c r="I217" t="s">
        <v>36</v>
      </c>
      <c r="J217" t="s">
        <v>138</v>
      </c>
      <c r="K217" t="s">
        <v>139</v>
      </c>
      <c r="L217" t="s">
        <v>39</v>
      </c>
      <c r="M217" t="s">
        <v>40</v>
      </c>
      <c r="N217" t="s">
        <v>190</v>
      </c>
      <c r="O217" t="s">
        <v>191</v>
      </c>
      <c r="P217" t="s">
        <v>43</v>
      </c>
      <c r="Q217" t="s">
        <v>44</v>
      </c>
      <c r="R217">
        <v>0</v>
      </c>
      <c r="S217">
        <v>0</v>
      </c>
      <c r="W217" t="s">
        <v>45</v>
      </c>
      <c r="X217">
        <v>515</v>
      </c>
      <c r="Y217" t="s">
        <v>205</v>
      </c>
      <c r="Z217" t="s">
        <v>206</v>
      </c>
      <c r="AA217" t="s">
        <v>40897</v>
      </c>
      <c r="AB217" t="s">
        <v>2568</v>
      </c>
      <c r="AC217">
        <v>1142</v>
      </c>
      <c r="AD217" t="s">
        <v>2571</v>
      </c>
      <c r="AE217">
        <v>8.1993799999999997</v>
      </c>
      <c r="AF217">
        <v>41643</v>
      </c>
      <c r="AG217" s="1">
        <v>43059.636805555558</v>
      </c>
      <c r="AH217" s="1">
        <v>43146.660416666666</v>
      </c>
      <c r="AI217">
        <v>-71.692300000000003</v>
      </c>
      <c r="AJ217">
        <v>44.417499999999997</v>
      </c>
      <c r="AK217">
        <f t="shared" si="6"/>
        <v>2008</v>
      </c>
      <c r="AL217">
        <f t="shared" si="7"/>
        <v>4</v>
      </c>
    </row>
    <row r="218" spans="1:38" x14ac:dyDescent="0.25">
      <c r="A218" t="s">
        <v>3388</v>
      </c>
      <c r="B218" t="s">
        <v>3389</v>
      </c>
      <c r="C218">
        <v>686</v>
      </c>
      <c r="D218">
        <v>39546</v>
      </c>
      <c r="F218" t="s">
        <v>3390</v>
      </c>
      <c r="G218" t="s">
        <v>3391</v>
      </c>
      <c r="H218" t="s">
        <v>3390</v>
      </c>
      <c r="I218" t="s">
        <v>72</v>
      </c>
      <c r="J218" t="s">
        <v>138</v>
      </c>
      <c r="K218" t="s">
        <v>139</v>
      </c>
      <c r="L218" t="s">
        <v>39</v>
      </c>
      <c r="M218" t="s">
        <v>40</v>
      </c>
      <c r="N218" t="s">
        <v>190</v>
      </c>
      <c r="O218" t="s">
        <v>191</v>
      </c>
      <c r="P218" t="s">
        <v>43</v>
      </c>
      <c r="Q218" t="s">
        <v>44</v>
      </c>
      <c r="R218">
        <v>0</v>
      </c>
      <c r="S218">
        <v>0</v>
      </c>
      <c r="W218" t="s">
        <v>45</v>
      </c>
      <c r="X218">
        <v>686</v>
      </c>
      <c r="Y218" t="s">
        <v>205</v>
      </c>
      <c r="Z218" t="s">
        <v>206</v>
      </c>
      <c r="AA218" t="s">
        <v>40897</v>
      </c>
      <c r="AB218" t="s">
        <v>3113</v>
      </c>
      <c r="AC218">
        <v>1788</v>
      </c>
      <c r="AD218" t="s">
        <v>3392</v>
      </c>
      <c r="AE218">
        <v>12.68493</v>
      </c>
      <c r="AF218">
        <v>41643</v>
      </c>
      <c r="AG218" s="1">
        <v>43059.636805555558</v>
      </c>
      <c r="AH218" s="1">
        <v>43146.660416666666</v>
      </c>
      <c r="AI218">
        <v>-106.715</v>
      </c>
      <c r="AJ218">
        <v>35.727899999999998</v>
      </c>
      <c r="AK218">
        <f t="shared" si="6"/>
        <v>2008</v>
      </c>
      <c r="AL218">
        <f t="shared" si="7"/>
        <v>4</v>
      </c>
    </row>
    <row r="219" spans="1:38" x14ac:dyDescent="0.25">
      <c r="A219" t="s">
        <v>2252</v>
      </c>
      <c r="B219" t="s">
        <v>2253</v>
      </c>
      <c r="C219">
        <v>446</v>
      </c>
      <c r="D219">
        <v>39570</v>
      </c>
      <c r="F219" t="s">
        <v>2254</v>
      </c>
      <c r="G219" t="s">
        <v>2255</v>
      </c>
      <c r="H219" t="s">
        <v>2254</v>
      </c>
      <c r="I219" t="s">
        <v>36</v>
      </c>
      <c r="J219" t="s">
        <v>37</v>
      </c>
      <c r="K219" t="s">
        <v>38</v>
      </c>
      <c r="L219" t="s">
        <v>39</v>
      </c>
      <c r="M219" t="s">
        <v>40</v>
      </c>
      <c r="N219" t="s">
        <v>41</v>
      </c>
      <c r="O219" t="s">
        <v>42</v>
      </c>
      <c r="P219" t="s">
        <v>43</v>
      </c>
      <c r="Q219" t="s">
        <v>44</v>
      </c>
      <c r="R219">
        <v>0</v>
      </c>
      <c r="S219">
        <v>0</v>
      </c>
      <c r="W219" t="s">
        <v>45</v>
      </c>
      <c r="X219">
        <v>446</v>
      </c>
      <c r="Y219" t="s">
        <v>205</v>
      </c>
      <c r="Z219" t="s">
        <v>206</v>
      </c>
      <c r="AA219" t="s">
        <v>40897</v>
      </c>
      <c r="AB219" t="s">
        <v>397</v>
      </c>
      <c r="AC219">
        <v>1728</v>
      </c>
      <c r="AD219" t="s">
        <v>2256</v>
      </c>
      <c r="AE219">
        <v>1.0913900000000001</v>
      </c>
      <c r="AF219">
        <v>41643</v>
      </c>
      <c r="AG219" s="1">
        <v>43059.636805555558</v>
      </c>
      <c r="AH219" s="1">
        <v>43146.660416666666</v>
      </c>
      <c r="AI219">
        <v>-79.896500000000003</v>
      </c>
      <c r="AJ219">
        <v>40.183300000000003</v>
      </c>
      <c r="AK219">
        <f t="shared" si="6"/>
        <v>2008</v>
      </c>
      <c r="AL219">
        <f t="shared" si="7"/>
        <v>5</v>
      </c>
    </row>
    <row r="220" spans="1:38" x14ac:dyDescent="0.25">
      <c r="A220" t="s">
        <v>2710</v>
      </c>
      <c r="B220" t="s">
        <v>2711</v>
      </c>
      <c r="C220">
        <v>546</v>
      </c>
      <c r="D220">
        <v>39588</v>
      </c>
      <c r="F220" t="s">
        <v>2712</v>
      </c>
      <c r="G220" t="s">
        <v>2713</v>
      </c>
      <c r="H220" t="s">
        <v>2712</v>
      </c>
      <c r="I220" t="s">
        <v>36</v>
      </c>
      <c r="J220" t="s">
        <v>138</v>
      </c>
      <c r="K220" t="s">
        <v>139</v>
      </c>
      <c r="L220" t="s">
        <v>39</v>
      </c>
      <c r="M220" t="s">
        <v>40</v>
      </c>
      <c r="N220" t="s">
        <v>190</v>
      </c>
      <c r="O220" t="s">
        <v>191</v>
      </c>
      <c r="P220" t="s">
        <v>43</v>
      </c>
      <c r="Q220" t="s">
        <v>44</v>
      </c>
      <c r="R220">
        <v>0</v>
      </c>
      <c r="S220">
        <v>0</v>
      </c>
      <c r="W220" t="s">
        <v>45</v>
      </c>
      <c r="X220">
        <v>546</v>
      </c>
      <c r="Y220" t="s">
        <v>205</v>
      </c>
      <c r="Z220" t="s">
        <v>206</v>
      </c>
      <c r="AA220" t="s">
        <v>40897</v>
      </c>
      <c r="AB220" t="s">
        <v>430</v>
      </c>
      <c r="AC220">
        <v>5723</v>
      </c>
      <c r="AD220" t="s">
        <v>2714</v>
      </c>
      <c r="AE220">
        <v>0.90110999999999997</v>
      </c>
      <c r="AF220">
        <v>41643</v>
      </c>
      <c r="AG220" s="1">
        <v>43059.636805555558</v>
      </c>
      <c r="AH220" s="1">
        <v>43146.660416666666</v>
      </c>
      <c r="AI220">
        <v>-84.528899999999993</v>
      </c>
      <c r="AJ220">
        <v>39.044699999999999</v>
      </c>
      <c r="AK220">
        <f t="shared" si="6"/>
        <v>2008</v>
      </c>
      <c r="AL220">
        <f t="shared" si="7"/>
        <v>5</v>
      </c>
    </row>
    <row r="221" spans="1:38" x14ac:dyDescent="0.25">
      <c r="A221" t="s">
        <v>2715</v>
      </c>
      <c r="B221" t="s">
        <v>2716</v>
      </c>
      <c r="C221">
        <v>547</v>
      </c>
      <c r="D221">
        <v>39589</v>
      </c>
      <c r="F221" t="s">
        <v>2717</v>
      </c>
      <c r="G221" t="s">
        <v>2718</v>
      </c>
      <c r="H221" t="s">
        <v>2717</v>
      </c>
      <c r="I221" t="s">
        <v>267</v>
      </c>
      <c r="J221" t="s">
        <v>138</v>
      </c>
      <c r="K221" t="s">
        <v>139</v>
      </c>
      <c r="L221" t="s">
        <v>39</v>
      </c>
      <c r="M221" t="s">
        <v>40</v>
      </c>
      <c r="N221" t="s">
        <v>190</v>
      </c>
      <c r="O221" t="s">
        <v>191</v>
      </c>
      <c r="P221" t="s">
        <v>43</v>
      </c>
      <c r="Q221" t="s">
        <v>44</v>
      </c>
      <c r="R221">
        <v>0</v>
      </c>
      <c r="S221">
        <v>0</v>
      </c>
      <c r="W221" t="s">
        <v>45</v>
      </c>
      <c r="X221">
        <v>547</v>
      </c>
      <c r="Y221" t="s">
        <v>205</v>
      </c>
      <c r="Z221" t="s">
        <v>206</v>
      </c>
      <c r="AA221" t="s">
        <v>40897</v>
      </c>
      <c r="AB221" t="s">
        <v>226</v>
      </c>
      <c r="AC221">
        <v>90927</v>
      </c>
      <c r="AD221" t="s">
        <v>2719</v>
      </c>
      <c r="AE221">
        <v>2.6361500000000002</v>
      </c>
      <c r="AF221">
        <v>41643</v>
      </c>
      <c r="AG221" s="1">
        <v>43059.636805555558</v>
      </c>
      <c r="AH221" s="1">
        <v>43146.660416666666</v>
      </c>
      <c r="AI221">
        <v>-122.197</v>
      </c>
      <c r="AJ221">
        <v>47.502299999999998</v>
      </c>
      <c r="AK221">
        <f t="shared" si="6"/>
        <v>2008</v>
      </c>
      <c r="AL221">
        <f t="shared" si="7"/>
        <v>5</v>
      </c>
    </row>
    <row r="222" spans="1:38" x14ac:dyDescent="0.25">
      <c r="A222" t="s">
        <v>2108</v>
      </c>
      <c r="B222" t="s">
        <v>2728</v>
      </c>
      <c r="C222">
        <v>549</v>
      </c>
      <c r="D222">
        <v>39590</v>
      </c>
      <c r="F222" t="s">
        <v>2729</v>
      </c>
      <c r="G222" t="s">
        <v>2730</v>
      </c>
      <c r="H222" t="s">
        <v>2729</v>
      </c>
      <c r="I222" t="s">
        <v>72</v>
      </c>
      <c r="J222" t="s">
        <v>54</v>
      </c>
      <c r="K222" t="s">
        <v>55</v>
      </c>
      <c r="L222" t="s">
        <v>39</v>
      </c>
      <c r="M222" t="s">
        <v>40</v>
      </c>
      <c r="N222" t="s">
        <v>41</v>
      </c>
      <c r="O222" t="s">
        <v>42</v>
      </c>
      <c r="P222" t="s">
        <v>43</v>
      </c>
      <c r="Q222" t="s">
        <v>44</v>
      </c>
      <c r="R222">
        <v>0</v>
      </c>
      <c r="S222">
        <v>0</v>
      </c>
      <c r="W222" t="s">
        <v>45</v>
      </c>
      <c r="X222">
        <v>549</v>
      </c>
      <c r="Y222" t="s">
        <v>205</v>
      </c>
      <c r="Z222" t="s">
        <v>206</v>
      </c>
      <c r="AA222" t="s">
        <v>40897</v>
      </c>
      <c r="AB222" t="s">
        <v>207</v>
      </c>
      <c r="AC222">
        <v>11698</v>
      </c>
      <c r="AD222" t="s">
        <v>2731</v>
      </c>
      <c r="AE222">
        <v>3.2204999999999999</v>
      </c>
      <c r="AF222">
        <v>41643</v>
      </c>
      <c r="AG222" s="1">
        <v>43059.636805555558</v>
      </c>
      <c r="AH222" s="1">
        <v>43146.660416666666</v>
      </c>
      <c r="AI222">
        <v>-117.64279999999999</v>
      </c>
      <c r="AJ222">
        <v>33.711199999999998</v>
      </c>
      <c r="AK222">
        <f t="shared" si="6"/>
        <v>2008</v>
      </c>
      <c r="AL222">
        <f t="shared" si="7"/>
        <v>5</v>
      </c>
    </row>
    <row r="223" spans="1:38" x14ac:dyDescent="0.25">
      <c r="A223" t="s">
        <v>2732</v>
      </c>
      <c r="B223" t="s">
        <v>2733</v>
      </c>
      <c r="C223">
        <v>550</v>
      </c>
      <c r="D223">
        <v>39591</v>
      </c>
      <c r="F223" t="s">
        <v>2734</v>
      </c>
      <c r="G223" t="s">
        <v>2735</v>
      </c>
      <c r="H223" t="s">
        <v>2734</v>
      </c>
      <c r="I223" t="s">
        <v>36</v>
      </c>
      <c r="J223" t="s">
        <v>138</v>
      </c>
      <c r="K223" t="s">
        <v>139</v>
      </c>
      <c r="L223" t="s">
        <v>123</v>
      </c>
      <c r="M223" t="s">
        <v>124</v>
      </c>
      <c r="N223" t="s">
        <v>190</v>
      </c>
      <c r="O223" t="s">
        <v>191</v>
      </c>
      <c r="P223" t="s">
        <v>43</v>
      </c>
      <c r="Q223" t="s">
        <v>44</v>
      </c>
      <c r="R223">
        <v>0</v>
      </c>
      <c r="S223">
        <v>0</v>
      </c>
      <c r="W223" t="s">
        <v>45</v>
      </c>
      <c r="X223">
        <v>550</v>
      </c>
      <c r="Y223" t="s">
        <v>205</v>
      </c>
      <c r="Z223" t="s">
        <v>206</v>
      </c>
      <c r="AA223" t="s">
        <v>40897</v>
      </c>
      <c r="AB223" t="s">
        <v>207</v>
      </c>
      <c r="AC223">
        <v>10917</v>
      </c>
      <c r="AD223" t="s">
        <v>2736</v>
      </c>
      <c r="AE223">
        <v>1.5300400000000001</v>
      </c>
      <c r="AF223">
        <v>41643</v>
      </c>
      <c r="AG223" s="1">
        <v>43059.636805555558</v>
      </c>
      <c r="AH223" s="1">
        <v>43146.660416666666</v>
      </c>
      <c r="AI223">
        <v>-118.0459</v>
      </c>
      <c r="AJ223">
        <v>34.174199999999999</v>
      </c>
      <c r="AK223">
        <f t="shared" si="6"/>
        <v>2008</v>
      </c>
      <c r="AL223">
        <f t="shared" si="7"/>
        <v>5</v>
      </c>
    </row>
    <row r="224" spans="1:38" x14ac:dyDescent="0.25">
      <c r="A224" t="s">
        <v>2753</v>
      </c>
      <c r="B224" t="s">
        <v>2754</v>
      </c>
      <c r="C224">
        <v>555</v>
      </c>
      <c r="D224">
        <v>39596</v>
      </c>
      <c r="F224" t="s">
        <v>2755</v>
      </c>
      <c r="G224" t="s">
        <v>2756</v>
      </c>
      <c r="H224" t="s">
        <v>2755</v>
      </c>
      <c r="I224" t="s">
        <v>72</v>
      </c>
      <c r="J224" t="s">
        <v>138</v>
      </c>
      <c r="K224" t="s">
        <v>139</v>
      </c>
      <c r="L224" t="s">
        <v>39</v>
      </c>
      <c r="M224" t="s">
        <v>40</v>
      </c>
      <c r="N224" t="s">
        <v>190</v>
      </c>
      <c r="O224" t="s">
        <v>191</v>
      </c>
      <c r="P224" t="s">
        <v>43</v>
      </c>
      <c r="Q224" t="s">
        <v>44</v>
      </c>
      <c r="R224">
        <v>0</v>
      </c>
      <c r="S224">
        <v>0</v>
      </c>
      <c r="W224" t="s">
        <v>45</v>
      </c>
      <c r="X224">
        <v>555</v>
      </c>
      <c r="Y224" t="s">
        <v>205</v>
      </c>
      <c r="Z224" t="s">
        <v>206</v>
      </c>
      <c r="AA224" t="s">
        <v>40897</v>
      </c>
      <c r="AB224" t="s">
        <v>1014</v>
      </c>
      <c r="AC224">
        <v>6658</v>
      </c>
      <c r="AD224" t="s">
        <v>2757</v>
      </c>
      <c r="AE224">
        <v>20.14967</v>
      </c>
      <c r="AF224">
        <v>41643</v>
      </c>
      <c r="AG224" s="1">
        <v>43059.636805555558</v>
      </c>
      <c r="AH224" s="1">
        <v>43146.660416666666</v>
      </c>
      <c r="AI224">
        <v>-106.7839</v>
      </c>
      <c r="AJ224">
        <v>39.370699999999999</v>
      </c>
      <c r="AK224">
        <f t="shared" si="6"/>
        <v>2008</v>
      </c>
      <c r="AL224">
        <f t="shared" si="7"/>
        <v>5</v>
      </c>
    </row>
    <row r="225" spans="1:38" x14ac:dyDescent="0.25">
      <c r="A225" t="s">
        <v>3109</v>
      </c>
      <c r="B225" t="s">
        <v>3110</v>
      </c>
      <c r="C225">
        <v>629</v>
      </c>
      <c r="D225">
        <v>39575</v>
      </c>
      <c r="F225" t="s">
        <v>3111</v>
      </c>
      <c r="G225" t="s">
        <v>3112</v>
      </c>
      <c r="H225" t="s">
        <v>3111</v>
      </c>
      <c r="I225" t="s">
        <v>64</v>
      </c>
      <c r="J225" t="s">
        <v>1356</v>
      </c>
      <c r="K225" t="s">
        <v>1357</v>
      </c>
      <c r="L225" t="s">
        <v>123</v>
      </c>
      <c r="M225" t="s">
        <v>124</v>
      </c>
      <c r="N225" t="s">
        <v>41</v>
      </c>
      <c r="O225" t="s">
        <v>42</v>
      </c>
      <c r="P225" t="s">
        <v>43</v>
      </c>
      <c r="Q225" t="s">
        <v>44</v>
      </c>
      <c r="R225">
        <v>0</v>
      </c>
      <c r="S225">
        <v>0</v>
      </c>
      <c r="W225" t="s">
        <v>45</v>
      </c>
      <c r="X225">
        <v>629</v>
      </c>
      <c r="Y225" t="s">
        <v>205</v>
      </c>
      <c r="Z225" t="s">
        <v>206</v>
      </c>
      <c r="AA225" t="s">
        <v>40897</v>
      </c>
      <c r="AB225" t="s">
        <v>3113</v>
      </c>
      <c r="AC225">
        <v>13753</v>
      </c>
      <c r="AD225" t="s">
        <v>3114</v>
      </c>
      <c r="AE225">
        <v>15.17455</v>
      </c>
      <c r="AF225">
        <v>41643</v>
      </c>
      <c r="AG225" s="1">
        <v>43059.636805555558</v>
      </c>
      <c r="AH225" s="1">
        <v>43146.660416666666</v>
      </c>
      <c r="AI225">
        <v>-105.19</v>
      </c>
      <c r="AJ225">
        <v>35.46</v>
      </c>
      <c r="AK225">
        <f t="shared" si="6"/>
        <v>2008</v>
      </c>
      <c r="AL225">
        <f t="shared" si="7"/>
        <v>5</v>
      </c>
    </row>
    <row r="226" spans="1:38" x14ac:dyDescent="0.25">
      <c r="A226" t="s">
        <v>2093</v>
      </c>
      <c r="B226" t="s">
        <v>2094</v>
      </c>
      <c r="C226">
        <v>414</v>
      </c>
      <c r="D226">
        <v>39600</v>
      </c>
      <c r="F226" t="s">
        <v>2095</v>
      </c>
      <c r="G226" t="s">
        <v>2096</v>
      </c>
      <c r="H226" t="s">
        <v>2095</v>
      </c>
      <c r="I226" t="s">
        <v>267</v>
      </c>
      <c r="J226" t="s">
        <v>37</v>
      </c>
      <c r="K226" t="s">
        <v>38</v>
      </c>
      <c r="L226" t="s">
        <v>39</v>
      </c>
      <c r="M226" t="s">
        <v>40</v>
      </c>
      <c r="N226" t="s">
        <v>190</v>
      </c>
      <c r="O226" t="s">
        <v>191</v>
      </c>
      <c r="P226" t="s">
        <v>43</v>
      </c>
      <c r="Q226" t="s">
        <v>44</v>
      </c>
      <c r="R226">
        <v>0</v>
      </c>
      <c r="S226">
        <v>0</v>
      </c>
      <c r="W226" t="s">
        <v>45</v>
      </c>
      <c r="X226">
        <v>414</v>
      </c>
      <c r="Y226" t="s">
        <v>205</v>
      </c>
      <c r="Z226" t="s">
        <v>206</v>
      </c>
      <c r="AA226" t="s">
        <v>40897</v>
      </c>
      <c r="AB226" t="s">
        <v>207</v>
      </c>
      <c r="AC226">
        <v>42808</v>
      </c>
      <c r="AD226" t="s">
        <v>2097</v>
      </c>
      <c r="AE226">
        <v>8.1338200000000001</v>
      </c>
      <c r="AF226">
        <v>41643</v>
      </c>
      <c r="AG226" s="1">
        <v>43059.636805555558</v>
      </c>
      <c r="AH226" s="1">
        <v>43146.660416666666</v>
      </c>
      <c r="AI226">
        <v>-117.20699999999999</v>
      </c>
      <c r="AJ226">
        <v>32.800800000000002</v>
      </c>
      <c r="AK226">
        <f t="shared" si="6"/>
        <v>2008</v>
      </c>
      <c r="AL226">
        <f t="shared" si="7"/>
        <v>6</v>
      </c>
    </row>
    <row r="227" spans="1:38" x14ac:dyDescent="0.25">
      <c r="A227" t="s">
        <v>2098</v>
      </c>
      <c r="B227" t="s">
        <v>2099</v>
      </c>
      <c r="C227">
        <v>415</v>
      </c>
      <c r="D227">
        <v>39600</v>
      </c>
      <c r="F227" t="s">
        <v>2100</v>
      </c>
      <c r="G227" t="s">
        <v>2101</v>
      </c>
      <c r="H227" t="s">
        <v>2100</v>
      </c>
      <c r="I227" t="s">
        <v>36</v>
      </c>
      <c r="J227" t="s">
        <v>37</v>
      </c>
      <c r="K227" t="s">
        <v>38</v>
      </c>
      <c r="L227" t="s">
        <v>39</v>
      </c>
      <c r="M227" t="s">
        <v>40</v>
      </c>
      <c r="N227" t="s">
        <v>190</v>
      </c>
      <c r="O227" t="s">
        <v>191</v>
      </c>
      <c r="P227" t="s">
        <v>43</v>
      </c>
      <c r="Q227" t="s">
        <v>44</v>
      </c>
      <c r="R227">
        <v>0</v>
      </c>
      <c r="S227">
        <v>0</v>
      </c>
      <c r="W227" t="s">
        <v>45</v>
      </c>
      <c r="X227">
        <v>415</v>
      </c>
      <c r="Y227" t="s">
        <v>205</v>
      </c>
      <c r="Z227" t="s">
        <v>206</v>
      </c>
      <c r="AA227" t="s">
        <v>40897</v>
      </c>
      <c r="AB227" t="s">
        <v>365</v>
      </c>
      <c r="AC227">
        <v>8466</v>
      </c>
      <c r="AD227" t="s">
        <v>2102</v>
      </c>
      <c r="AE227">
        <v>21.459849999999999</v>
      </c>
      <c r="AF227">
        <v>41643</v>
      </c>
      <c r="AG227" s="1">
        <v>43059.636805555558</v>
      </c>
      <c r="AH227" s="1">
        <v>43146.660416666666</v>
      </c>
      <c r="AI227">
        <v>-123.84050000000001</v>
      </c>
      <c r="AJ227">
        <v>44.030200000000001</v>
      </c>
      <c r="AK227">
        <f t="shared" si="6"/>
        <v>2008</v>
      </c>
      <c r="AL227">
        <f t="shared" si="7"/>
        <v>6</v>
      </c>
    </row>
    <row r="228" spans="1:38" x14ac:dyDescent="0.25">
      <c r="A228" t="s">
        <v>2305</v>
      </c>
      <c r="B228" t="s">
        <v>2377</v>
      </c>
      <c r="C228">
        <v>473</v>
      </c>
      <c r="D228">
        <v>39602</v>
      </c>
      <c r="F228" t="s">
        <v>2378</v>
      </c>
      <c r="G228" t="s">
        <v>2271</v>
      </c>
      <c r="H228" t="s">
        <v>2378</v>
      </c>
      <c r="I228" t="s">
        <v>36</v>
      </c>
      <c r="J228" t="s">
        <v>37</v>
      </c>
      <c r="K228" t="s">
        <v>38</v>
      </c>
      <c r="L228" t="s">
        <v>39</v>
      </c>
      <c r="M228" t="s">
        <v>40</v>
      </c>
      <c r="N228" t="s">
        <v>190</v>
      </c>
      <c r="O228" t="s">
        <v>191</v>
      </c>
      <c r="P228" t="s">
        <v>43</v>
      </c>
      <c r="Q228" t="s">
        <v>44</v>
      </c>
      <c r="R228">
        <v>0</v>
      </c>
      <c r="S228">
        <v>0</v>
      </c>
      <c r="W228" t="s">
        <v>45</v>
      </c>
      <c r="X228">
        <v>473</v>
      </c>
      <c r="Y228" t="s">
        <v>205</v>
      </c>
      <c r="Z228" t="s">
        <v>206</v>
      </c>
      <c r="AA228" t="s">
        <v>40897</v>
      </c>
      <c r="AB228" t="s">
        <v>207</v>
      </c>
      <c r="AC228">
        <v>2019</v>
      </c>
      <c r="AD228" t="s">
        <v>2379</v>
      </c>
      <c r="AE228">
        <v>2.7643900000000001</v>
      </c>
      <c r="AF228">
        <v>41643</v>
      </c>
      <c r="AG228" s="1">
        <v>43059.636805555558</v>
      </c>
      <c r="AH228" s="1">
        <v>43146.660416666666</v>
      </c>
      <c r="AI228">
        <v>-118.43089999999999</v>
      </c>
      <c r="AJ228">
        <v>34.031199999999998</v>
      </c>
      <c r="AK228">
        <f t="shared" si="6"/>
        <v>2008</v>
      </c>
      <c r="AL228">
        <f t="shared" si="7"/>
        <v>6</v>
      </c>
    </row>
    <row r="229" spans="1:38" x14ac:dyDescent="0.25">
      <c r="A229" t="s">
        <v>2930</v>
      </c>
      <c r="B229" t="s">
        <v>2931</v>
      </c>
      <c r="C229">
        <v>590</v>
      </c>
      <c r="D229">
        <v>39615</v>
      </c>
      <c r="F229" t="s">
        <v>2932</v>
      </c>
      <c r="G229" t="s">
        <v>2933</v>
      </c>
      <c r="H229" t="s">
        <v>2932</v>
      </c>
      <c r="I229" t="s">
        <v>36</v>
      </c>
      <c r="J229" t="s">
        <v>138</v>
      </c>
      <c r="K229" t="s">
        <v>139</v>
      </c>
      <c r="L229" t="s">
        <v>39</v>
      </c>
      <c r="M229" t="s">
        <v>40</v>
      </c>
      <c r="N229" t="s">
        <v>190</v>
      </c>
      <c r="O229" t="s">
        <v>191</v>
      </c>
      <c r="P229" t="s">
        <v>43</v>
      </c>
      <c r="Q229" t="s">
        <v>44</v>
      </c>
      <c r="R229">
        <v>0</v>
      </c>
      <c r="S229">
        <v>0</v>
      </c>
      <c r="W229" t="s">
        <v>45</v>
      </c>
      <c r="X229">
        <v>590</v>
      </c>
      <c r="Y229" t="s">
        <v>205</v>
      </c>
      <c r="Z229" t="s">
        <v>206</v>
      </c>
      <c r="AA229" t="s">
        <v>40897</v>
      </c>
      <c r="AB229" t="s">
        <v>2392</v>
      </c>
      <c r="AC229">
        <v>1031</v>
      </c>
      <c r="AD229" t="s">
        <v>2934</v>
      </c>
      <c r="AE229">
        <v>4.4607900000000003</v>
      </c>
      <c r="AF229">
        <v>41643</v>
      </c>
      <c r="AG229" s="1">
        <v>43059.636805555558</v>
      </c>
      <c r="AH229" s="1">
        <v>43146.660416666666</v>
      </c>
      <c r="AI229">
        <v>-75.229100000000003</v>
      </c>
      <c r="AJ229">
        <v>41.942</v>
      </c>
      <c r="AK229">
        <f t="shared" si="6"/>
        <v>2008</v>
      </c>
      <c r="AL229">
        <f t="shared" si="7"/>
        <v>6</v>
      </c>
    </row>
    <row r="230" spans="1:38" x14ac:dyDescent="0.25">
      <c r="A230" t="s">
        <v>2962</v>
      </c>
      <c r="B230" t="s">
        <v>2963</v>
      </c>
      <c r="C230">
        <v>597</v>
      </c>
      <c r="D230">
        <v>39619</v>
      </c>
      <c r="F230" t="s">
        <v>2964</v>
      </c>
      <c r="G230" t="s">
        <v>2965</v>
      </c>
      <c r="H230" t="s">
        <v>2964</v>
      </c>
      <c r="I230" t="s">
        <v>36</v>
      </c>
      <c r="J230" t="s">
        <v>138</v>
      </c>
      <c r="K230" t="s">
        <v>139</v>
      </c>
      <c r="L230" t="s">
        <v>39</v>
      </c>
      <c r="M230" t="s">
        <v>40</v>
      </c>
      <c r="N230" t="s">
        <v>190</v>
      </c>
      <c r="O230" t="s">
        <v>191</v>
      </c>
      <c r="P230" t="s">
        <v>363</v>
      </c>
      <c r="Q230" t="s">
        <v>364</v>
      </c>
      <c r="R230">
        <v>0</v>
      </c>
      <c r="S230">
        <v>0</v>
      </c>
      <c r="W230" t="s">
        <v>45</v>
      </c>
      <c r="X230">
        <v>597</v>
      </c>
      <c r="Y230" t="s">
        <v>205</v>
      </c>
      <c r="Z230" t="s">
        <v>206</v>
      </c>
      <c r="AA230" t="s">
        <v>40897</v>
      </c>
      <c r="AB230" t="s">
        <v>2966</v>
      </c>
      <c r="AC230">
        <v>466</v>
      </c>
      <c r="AD230" t="s">
        <v>2967</v>
      </c>
      <c r="AE230">
        <v>30.987960000000001</v>
      </c>
      <c r="AF230">
        <v>42382.743055555555</v>
      </c>
      <c r="AG230" s="1">
        <v>43059.636805555558</v>
      </c>
      <c r="AH230" s="1">
        <v>43146.660416666666</v>
      </c>
      <c r="AI230">
        <v>-92.933099999999996</v>
      </c>
      <c r="AJ230">
        <v>35.788499999999999</v>
      </c>
      <c r="AK230">
        <f t="shared" si="6"/>
        <v>2008</v>
      </c>
      <c r="AL230">
        <f t="shared" si="7"/>
        <v>6</v>
      </c>
    </row>
    <row r="231" spans="1:38" x14ac:dyDescent="0.25">
      <c r="A231" t="s">
        <v>3058</v>
      </c>
      <c r="B231" t="s">
        <v>3059</v>
      </c>
      <c r="C231">
        <v>617</v>
      </c>
      <c r="D231">
        <v>39628</v>
      </c>
      <c r="F231" t="s">
        <v>3060</v>
      </c>
      <c r="G231" t="s">
        <v>3061</v>
      </c>
      <c r="H231" t="s">
        <v>3060</v>
      </c>
      <c r="I231" t="s">
        <v>36</v>
      </c>
      <c r="J231" t="s">
        <v>138</v>
      </c>
      <c r="K231" t="s">
        <v>139</v>
      </c>
      <c r="L231" t="s">
        <v>39</v>
      </c>
      <c r="M231" t="s">
        <v>40</v>
      </c>
      <c r="N231" t="s">
        <v>190</v>
      </c>
      <c r="O231" t="s">
        <v>191</v>
      </c>
      <c r="P231" t="s">
        <v>43</v>
      </c>
      <c r="Q231" t="s">
        <v>44</v>
      </c>
      <c r="R231">
        <v>0</v>
      </c>
      <c r="S231">
        <v>0</v>
      </c>
      <c r="W231" t="s">
        <v>45</v>
      </c>
      <c r="X231">
        <v>617</v>
      </c>
      <c r="Y231" t="s">
        <v>205</v>
      </c>
      <c r="Z231" t="s">
        <v>206</v>
      </c>
      <c r="AA231" t="s">
        <v>40897</v>
      </c>
      <c r="AB231" t="s">
        <v>3062</v>
      </c>
      <c r="AC231">
        <v>34457</v>
      </c>
      <c r="AD231" t="s">
        <v>3063</v>
      </c>
      <c r="AE231">
        <v>3.3197399999999999</v>
      </c>
      <c r="AF231">
        <v>41643</v>
      </c>
      <c r="AG231" s="1">
        <v>43059.636805555558</v>
      </c>
      <c r="AH231" s="1">
        <v>43146.660416666666</v>
      </c>
      <c r="AI231">
        <v>-74.27</v>
      </c>
      <c r="AJ231">
        <v>40.78</v>
      </c>
      <c r="AK231">
        <f t="shared" si="6"/>
        <v>2008</v>
      </c>
      <c r="AL231">
        <f t="shared" si="7"/>
        <v>6</v>
      </c>
    </row>
    <row r="232" spans="1:38" x14ac:dyDescent="0.25">
      <c r="A232" t="s">
        <v>3338</v>
      </c>
      <c r="B232" t="s">
        <v>3406</v>
      </c>
      <c r="C232">
        <v>690</v>
      </c>
      <c r="D232">
        <v>39607</v>
      </c>
      <c r="F232" t="s">
        <v>3407</v>
      </c>
      <c r="G232" t="s">
        <v>3408</v>
      </c>
      <c r="H232" t="s">
        <v>3407</v>
      </c>
      <c r="I232" t="s">
        <v>36</v>
      </c>
      <c r="J232" t="s">
        <v>138</v>
      </c>
      <c r="K232" t="s">
        <v>139</v>
      </c>
      <c r="L232" t="s">
        <v>39</v>
      </c>
      <c r="M232" t="s">
        <v>40</v>
      </c>
      <c r="N232" t="s">
        <v>190</v>
      </c>
      <c r="O232" t="s">
        <v>191</v>
      </c>
      <c r="P232" t="s">
        <v>43</v>
      </c>
      <c r="Q232" t="s">
        <v>44</v>
      </c>
      <c r="R232">
        <v>0</v>
      </c>
      <c r="S232">
        <v>0</v>
      </c>
      <c r="W232" t="s">
        <v>45</v>
      </c>
      <c r="X232">
        <v>690</v>
      </c>
      <c r="Y232" t="s">
        <v>205</v>
      </c>
      <c r="Z232" t="s">
        <v>206</v>
      </c>
      <c r="AA232" t="s">
        <v>40897</v>
      </c>
      <c r="AB232" t="s">
        <v>1014</v>
      </c>
      <c r="AC232">
        <v>3068</v>
      </c>
      <c r="AD232" t="s">
        <v>3342</v>
      </c>
      <c r="AE232">
        <v>41.47439</v>
      </c>
      <c r="AF232">
        <v>41643</v>
      </c>
      <c r="AG232" s="1">
        <v>43059.636805555558</v>
      </c>
      <c r="AH232" s="1">
        <v>43146.660416666666</v>
      </c>
      <c r="AI232">
        <v>-105.248</v>
      </c>
      <c r="AJ232">
        <v>37.590000000000003</v>
      </c>
      <c r="AK232">
        <f t="shared" si="6"/>
        <v>2008</v>
      </c>
      <c r="AL232">
        <f t="shared" si="7"/>
        <v>6</v>
      </c>
    </row>
    <row r="233" spans="1:38" x14ac:dyDescent="0.25">
      <c r="A233" t="s">
        <v>3409</v>
      </c>
      <c r="B233" t="s">
        <v>3410</v>
      </c>
      <c r="C233">
        <v>691</v>
      </c>
      <c r="D233">
        <v>39607</v>
      </c>
      <c r="F233" t="s">
        <v>3411</v>
      </c>
      <c r="G233" t="s">
        <v>3412</v>
      </c>
      <c r="H233" t="s">
        <v>3411</v>
      </c>
      <c r="I233" t="s">
        <v>36</v>
      </c>
      <c r="J233" t="s">
        <v>138</v>
      </c>
      <c r="K233" t="s">
        <v>139</v>
      </c>
      <c r="L233" t="s">
        <v>39</v>
      </c>
      <c r="M233" t="s">
        <v>40</v>
      </c>
      <c r="N233" t="s">
        <v>190</v>
      </c>
      <c r="O233" t="s">
        <v>191</v>
      </c>
      <c r="P233" t="s">
        <v>43</v>
      </c>
      <c r="Q233" t="s">
        <v>44</v>
      </c>
      <c r="R233">
        <v>0</v>
      </c>
      <c r="S233">
        <v>0</v>
      </c>
      <c r="W233" t="s">
        <v>45</v>
      </c>
      <c r="X233">
        <v>691</v>
      </c>
      <c r="Y233" t="s">
        <v>205</v>
      </c>
      <c r="Z233" t="s">
        <v>206</v>
      </c>
      <c r="AA233" t="s">
        <v>40897</v>
      </c>
      <c r="AB233" t="s">
        <v>2568</v>
      </c>
      <c r="AC233">
        <v>1126</v>
      </c>
      <c r="AD233" t="s">
        <v>3413</v>
      </c>
      <c r="AE233">
        <v>5.6130300000000002</v>
      </c>
      <c r="AF233">
        <v>41643</v>
      </c>
      <c r="AG233" s="1">
        <v>43059.636805555558</v>
      </c>
      <c r="AH233" s="1">
        <v>43146.660416666666</v>
      </c>
      <c r="AI233">
        <v>-71.967699999999994</v>
      </c>
      <c r="AJ233">
        <v>44.146000000000001</v>
      </c>
      <c r="AK233">
        <f t="shared" si="6"/>
        <v>2008</v>
      </c>
      <c r="AL233">
        <f t="shared" si="7"/>
        <v>6</v>
      </c>
    </row>
    <row r="234" spans="1:38" x14ac:dyDescent="0.25">
      <c r="A234" t="s">
        <v>3801</v>
      </c>
      <c r="B234" t="s">
        <v>3802</v>
      </c>
      <c r="C234">
        <v>779</v>
      </c>
      <c r="D234">
        <v>39608</v>
      </c>
      <c r="F234" t="s">
        <v>3803</v>
      </c>
      <c r="G234" t="s">
        <v>3804</v>
      </c>
      <c r="H234" t="s">
        <v>3803</v>
      </c>
      <c r="I234" t="s">
        <v>36</v>
      </c>
      <c r="J234" t="s">
        <v>138</v>
      </c>
      <c r="K234" t="s">
        <v>139</v>
      </c>
      <c r="L234" t="s">
        <v>383</v>
      </c>
      <c r="M234" t="s">
        <v>384</v>
      </c>
      <c r="N234" t="s">
        <v>41</v>
      </c>
      <c r="O234" t="s">
        <v>42</v>
      </c>
      <c r="P234" t="s">
        <v>43</v>
      </c>
      <c r="Q234" t="s">
        <v>44</v>
      </c>
      <c r="R234">
        <v>0</v>
      </c>
      <c r="S234">
        <v>0</v>
      </c>
      <c r="T234" t="s">
        <v>3765</v>
      </c>
      <c r="W234" t="s">
        <v>45</v>
      </c>
      <c r="X234">
        <v>779</v>
      </c>
      <c r="Y234" t="s">
        <v>205</v>
      </c>
      <c r="Z234" t="s">
        <v>206</v>
      </c>
      <c r="AA234" t="s">
        <v>40897</v>
      </c>
      <c r="AB234" t="s">
        <v>3805</v>
      </c>
      <c r="AC234">
        <v>39880</v>
      </c>
      <c r="AD234" t="s">
        <v>3806</v>
      </c>
      <c r="AE234">
        <v>2.8410000000000002</v>
      </c>
      <c r="AF234">
        <v>41643</v>
      </c>
      <c r="AG234" s="1">
        <v>43059.636805555558</v>
      </c>
      <c r="AH234" s="1">
        <v>43146.660416666666</v>
      </c>
      <c r="AI234">
        <v>-72.629000000000005</v>
      </c>
      <c r="AJ234">
        <v>42.228000000000002</v>
      </c>
      <c r="AK234">
        <f t="shared" si="6"/>
        <v>2008</v>
      </c>
      <c r="AL234">
        <f t="shared" si="7"/>
        <v>6</v>
      </c>
    </row>
    <row r="235" spans="1:38" x14ac:dyDescent="0.25">
      <c r="A235" t="s">
        <v>2108</v>
      </c>
      <c r="B235" t="s">
        <v>2113</v>
      </c>
      <c r="C235">
        <v>418</v>
      </c>
      <c r="D235">
        <v>39630</v>
      </c>
      <c r="F235" t="s">
        <v>2114</v>
      </c>
      <c r="H235" t="s">
        <v>2114</v>
      </c>
      <c r="I235" t="s">
        <v>267</v>
      </c>
      <c r="J235" t="s">
        <v>37</v>
      </c>
      <c r="K235" t="s">
        <v>38</v>
      </c>
      <c r="L235" t="s">
        <v>39</v>
      </c>
      <c r="M235" t="s">
        <v>40</v>
      </c>
      <c r="N235" t="s">
        <v>41</v>
      </c>
      <c r="O235" t="s">
        <v>42</v>
      </c>
      <c r="P235" t="s">
        <v>43</v>
      </c>
      <c r="Q235" t="s">
        <v>44</v>
      </c>
      <c r="R235">
        <v>0</v>
      </c>
      <c r="S235">
        <v>0</v>
      </c>
      <c r="W235" t="s">
        <v>45</v>
      </c>
      <c r="X235">
        <v>418</v>
      </c>
      <c r="Y235" t="s">
        <v>205</v>
      </c>
      <c r="Z235" t="s">
        <v>206</v>
      </c>
      <c r="AA235" t="s">
        <v>40897</v>
      </c>
      <c r="AB235" t="s">
        <v>207</v>
      </c>
      <c r="AC235">
        <v>59518</v>
      </c>
      <c r="AD235" t="s">
        <v>2115</v>
      </c>
      <c r="AE235">
        <v>3.2370199999999998</v>
      </c>
      <c r="AF235">
        <v>41643</v>
      </c>
      <c r="AG235" s="1">
        <v>43059.636805555558</v>
      </c>
      <c r="AH235" s="1">
        <v>43146.660416666666</v>
      </c>
      <c r="AI235">
        <v>-117.30419999999999</v>
      </c>
      <c r="AJ235">
        <v>33.064300000000003</v>
      </c>
      <c r="AK235">
        <f t="shared" si="6"/>
        <v>2008</v>
      </c>
      <c r="AL235">
        <f t="shared" si="7"/>
        <v>7</v>
      </c>
    </row>
    <row r="236" spans="1:38" x14ac:dyDescent="0.25">
      <c r="A236" t="s">
        <v>2864</v>
      </c>
      <c r="B236" t="s">
        <v>2865</v>
      </c>
      <c r="C236">
        <v>577</v>
      </c>
      <c r="D236">
        <v>39635</v>
      </c>
      <c r="F236" t="s">
        <v>2866</v>
      </c>
      <c r="G236" t="s">
        <v>2867</v>
      </c>
      <c r="H236" t="s">
        <v>2866</v>
      </c>
      <c r="I236" t="s">
        <v>36</v>
      </c>
      <c r="J236" t="s">
        <v>138</v>
      </c>
      <c r="K236" t="s">
        <v>139</v>
      </c>
      <c r="L236" t="s">
        <v>123</v>
      </c>
      <c r="M236" t="s">
        <v>124</v>
      </c>
      <c r="N236" t="s">
        <v>41</v>
      </c>
      <c r="O236" t="s">
        <v>42</v>
      </c>
      <c r="P236" t="s">
        <v>43</v>
      </c>
      <c r="Q236" t="s">
        <v>44</v>
      </c>
      <c r="R236">
        <v>0</v>
      </c>
      <c r="S236">
        <v>0</v>
      </c>
      <c r="W236" t="s">
        <v>45</v>
      </c>
      <c r="X236">
        <v>577</v>
      </c>
      <c r="Y236" t="s">
        <v>205</v>
      </c>
      <c r="Z236" t="s">
        <v>206</v>
      </c>
      <c r="AA236" t="s">
        <v>40897</v>
      </c>
      <c r="AB236" t="s">
        <v>1965</v>
      </c>
      <c r="AC236">
        <v>11828</v>
      </c>
      <c r="AD236" t="s">
        <v>2868</v>
      </c>
      <c r="AE236">
        <v>0.63961999999999997</v>
      </c>
      <c r="AF236">
        <v>41643</v>
      </c>
      <c r="AG236" s="1">
        <v>43059.636805555558</v>
      </c>
      <c r="AH236" s="1">
        <v>43146.660416666666</v>
      </c>
      <c r="AI236">
        <v>-86.420900000000003</v>
      </c>
      <c r="AJ236">
        <v>39.427900000000001</v>
      </c>
      <c r="AK236">
        <f t="shared" si="6"/>
        <v>2008</v>
      </c>
      <c r="AL236">
        <f t="shared" si="7"/>
        <v>7</v>
      </c>
    </row>
    <row r="237" spans="1:38" x14ac:dyDescent="0.25">
      <c r="A237" t="s">
        <v>3180</v>
      </c>
      <c r="B237" t="s">
        <v>3181</v>
      </c>
      <c r="C237">
        <v>643</v>
      </c>
      <c r="D237">
        <v>39642</v>
      </c>
      <c r="F237" t="s">
        <v>3182</v>
      </c>
      <c r="G237" t="s">
        <v>3183</v>
      </c>
      <c r="H237" t="s">
        <v>3182</v>
      </c>
      <c r="I237" t="s">
        <v>36</v>
      </c>
      <c r="J237" t="s">
        <v>138</v>
      </c>
      <c r="K237" t="s">
        <v>139</v>
      </c>
      <c r="L237" t="s">
        <v>123</v>
      </c>
      <c r="M237" t="s">
        <v>124</v>
      </c>
      <c r="N237" t="s">
        <v>41</v>
      </c>
      <c r="O237" t="s">
        <v>42</v>
      </c>
      <c r="P237" t="s">
        <v>43</v>
      </c>
      <c r="Q237" t="s">
        <v>44</v>
      </c>
      <c r="R237">
        <v>0</v>
      </c>
      <c r="S237">
        <v>0</v>
      </c>
      <c r="W237" t="s">
        <v>45</v>
      </c>
      <c r="X237">
        <v>643</v>
      </c>
      <c r="Y237" t="s">
        <v>205</v>
      </c>
      <c r="Z237" t="s">
        <v>206</v>
      </c>
      <c r="AA237" t="s">
        <v>40897</v>
      </c>
      <c r="AB237" t="s">
        <v>1014</v>
      </c>
      <c r="AC237">
        <v>16887</v>
      </c>
      <c r="AD237" t="s">
        <v>3184</v>
      </c>
      <c r="AE237">
        <v>2.9443199999999998</v>
      </c>
      <c r="AF237">
        <v>41643</v>
      </c>
      <c r="AG237" s="1">
        <v>43059.636805555558</v>
      </c>
      <c r="AH237" s="1">
        <v>43146.660416666666</v>
      </c>
      <c r="AI237">
        <v>-107.87</v>
      </c>
      <c r="AJ237">
        <v>37.25</v>
      </c>
      <c r="AK237">
        <f t="shared" si="6"/>
        <v>2008</v>
      </c>
      <c r="AL237">
        <f t="shared" si="7"/>
        <v>7</v>
      </c>
    </row>
    <row r="238" spans="1:38" x14ac:dyDescent="0.25">
      <c r="A238" t="s">
        <v>3205</v>
      </c>
      <c r="B238" t="s">
        <v>3206</v>
      </c>
      <c r="C238">
        <v>648</v>
      </c>
      <c r="D238">
        <v>39644</v>
      </c>
      <c r="F238" t="s">
        <v>3207</v>
      </c>
      <c r="G238" t="s">
        <v>3208</v>
      </c>
      <c r="H238" t="s">
        <v>3207</v>
      </c>
      <c r="I238" t="s">
        <v>267</v>
      </c>
      <c r="J238" t="s">
        <v>138</v>
      </c>
      <c r="K238" t="s">
        <v>139</v>
      </c>
      <c r="L238" t="s">
        <v>123</v>
      </c>
      <c r="M238" t="s">
        <v>124</v>
      </c>
      <c r="N238" t="s">
        <v>41</v>
      </c>
      <c r="O238" t="s">
        <v>42</v>
      </c>
      <c r="P238" t="s">
        <v>43</v>
      </c>
      <c r="Q238" t="s">
        <v>44</v>
      </c>
      <c r="R238">
        <v>0</v>
      </c>
      <c r="S238">
        <v>0</v>
      </c>
      <c r="W238" t="s">
        <v>45</v>
      </c>
      <c r="X238">
        <v>648</v>
      </c>
      <c r="Y238" t="s">
        <v>205</v>
      </c>
      <c r="Z238" t="s">
        <v>206</v>
      </c>
      <c r="AA238" t="s">
        <v>40897</v>
      </c>
      <c r="AB238" t="s">
        <v>207</v>
      </c>
      <c r="AC238">
        <v>3466</v>
      </c>
      <c r="AD238" t="s">
        <v>3209</v>
      </c>
      <c r="AE238">
        <v>2.3259599999999998</v>
      </c>
      <c r="AF238">
        <v>41643</v>
      </c>
      <c r="AG238" s="1">
        <v>43059.636805555558</v>
      </c>
      <c r="AH238" s="1">
        <v>43146.660416666666</v>
      </c>
      <c r="AI238">
        <v>-118.46</v>
      </c>
      <c r="AJ238">
        <v>35.6</v>
      </c>
      <c r="AK238">
        <f t="shared" si="6"/>
        <v>2008</v>
      </c>
      <c r="AL238">
        <f t="shared" si="7"/>
        <v>7</v>
      </c>
    </row>
    <row r="239" spans="1:38" x14ac:dyDescent="0.25">
      <c r="A239" t="s">
        <v>3210</v>
      </c>
      <c r="B239" t="s">
        <v>3211</v>
      </c>
      <c r="C239">
        <v>649</v>
      </c>
      <c r="D239">
        <v>39645</v>
      </c>
      <c r="F239" t="s">
        <v>3212</v>
      </c>
      <c r="G239" t="s">
        <v>3213</v>
      </c>
      <c r="H239" t="s">
        <v>3212</v>
      </c>
      <c r="I239" t="s">
        <v>36</v>
      </c>
      <c r="J239" t="s">
        <v>138</v>
      </c>
      <c r="K239" t="s">
        <v>139</v>
      </c>
      <c r="L239" t="s">
        <v>349</v>
      </c>
      <c r="M239" t="s">
        <v>350</v>
      </c>
      <c r="N239" t="s">
        <v>190</v>
      </c>
      <c r="O239" t="s">
        <v>191</v>
      </c>
      <c r="P239" t="s">
        <v>43</v>
      </c>
      <c r="Q239" t="s">
        <v>44</v>
      </c>
      <c r="R239">
        <v>0</v>
      </c>
      <c r="S239">
        <v>0</v>
      </c>
      <c r="W239" t="s">
        <v>45</v>
      </c>
      <c r="X239">
        <v>649</v>
      </c>
      <c r="Y239" t="s">
        <v>205</v>
      </c>
      <c r="Z239" t="s">
        <v>206</v>
      </c>
      <c r="AA239" t="s">
        <v>40897</v>
      </c>
      <c r="AB239" t="s">
        <v>1059</v>
      </c>
      <c r="AC239">
        <v>1887</v>
      </c>
      <c r="AD239" t="s">
        <v>3214</v>
      </c>
      <c r="AE239">
        <v>6.2866600000000004</v>
      </c>
      <c r="AF239">
        <v>41643</v>
      </c>
      <c r="AG239" s="1">
        <v>43059.636805555558</v>
      </c>
      <c r="AH239" s="1">
        <v>43146.660416666666</v>
      </c>
      <c r="AI239">
        <v>-91.34</v>
      </c>
      <c r="AJ239">
        <v>43.89</v>
      </c>
      <c r="AK239">
        <f t="shared" si="6"/>
        <v>2008</v>
      </c>
      <c r="AL239">
        <f t="shared" si="7"/>
        <v>7</v>
      </c>
    </row>
    <row r="240" spans="1:38" x14ac:dyDescent="0.25">
      <c r="A240" t="s">
        <v>3257</v>
      </c>
      <c r="B240" t="s">
        <v>3258</v>
      </c>
      <c r="C240">
        <v>658</v>
      </c>
      <c r="D240">
        <v>39651</v>
      </c>
      <c r="F240" t="s">
        <v>3259</v>
      </c>
      <c r="G240" t="s">
        <v>3260</v>
      </c>
      <c r="H240" t="s">
        <v>3259</v>
      </c>
      <c r="I240" t="s">
        <v>36</v>
      </c>
      <c r="J240" t="s">
        <v>138</v>
      </c>
      <c r="K240" t="s">
        <v>139</v>
      </c>
      <c r="L240" t="s">
        <v>123</v>
      </c>
      <c r="M240" t="s">
        <v>124</v>
      </c>
      <c r="N240" t="s">
        <v>190</v>
      </c>
      <c r="O240" t="s">
        <v>191</v>
      </c>
      <c r="P240" t="s">
        <v>43</v>
      </c>
      <c r="Q240" t="s">
        <v>44</v>
      </c>
      <c r="R240">
        <v>0</v>
      </c>
      <c r="S240">
        <v>0</v>
      </c>
      <c r="W240" t="s">
        <v>45</v>
      </c>
      <c r="X240">
        <v>658</v>
      </c>
      <c r="Y240" t="s">
        <v>205</v>
      </c>
      <c r="Z240" t="s">
        <v>206</v>
      </c>
      <c r="AA240" t="s">
        <v>40897</v>
      </c>
      <c r="AB240" t="s">
        <v>1014</v>
      </c>
      <c r="AC240">
        <v>2826</v>
      </c>
      <c r="AD240" t="s">
        <v>3261</v>
      </c>
      <c r="AE240">
        <v>10.785489999999999</v>
      </c>
      <c r="AF240">
        <v>41643</v>
      </c>
      <c r="AG240" s="1">
        <v>43059.636805555558</v>
      </c>
      <c r="AH240" s="1">
        <v>43146.660416666666</v>
      </c>
      <c r="AI240">
        <v>-106.93</v>
      </c>
      <c r="AJ240">
        <v>39.31</v>
      </c>
      <c r="AK240">
        <f t="shared" si="6"/>
        <v>2008</v>
      </c>
      <c r="AL240">
        <f t="shared" si="7"/>
        <v>7</v>
      </c>
    </row>
    <row r="241" spans="1:38" x14ac:dyDescent="0.25">
      <c r="A241" t="s">
        <v>3262</v>
      </c>
      <c r="B241" t="s">
        <v>3263</v>
      </c>
      <c r="C241">
        <v>659</v>
      </c>
      <c r="D241">
        <v>39651</v>
      </c>
      <c r="F241" t="s">
        <v>3264</v>
      </c>
      <c r="G241" t="s">
        <v>3265</v>
      </c>
      <c r="H241" t="s">
        <v>3264</v>
      </c>
      <c r="I241" t="s">
        <v>64</v>
      </c>
      <c r="J241" t="s">
        <v>138</v>
      </c>
      <c r="K241" t="s">
        <v>139</v>
      </c>
      <c r="L241" t="s">
        <v>123</v>
      </c>
      <c r="M241" t="s">
        <v>124</v>
      </c>
      <c r="N241" t="s">
        <v>41</v>
      </c>
      <c r="O241" t="s">
        <v>42</v>
      </c>
      <c r="P241" t="s">
        <v>43</v>
      </c>
      <c r="Q241" t="s">
        <v>44</v>
      </c>
      <c r="R241">
        <v>0</v>
      </c>
      <c r="S241">
        <v>0</v>
      </c>
      <c r="W241" t="s">
        <v>45</v>
      </c>
      <c r="X241">
        <v>659</v>
      </c>
      <c r="Y241" t="s">
        <v>205</v>
      </c>
      <c r="Z241" t="s">
        <v>206</v>
      </c>
      <c r="AA241" t="s">
        <v>40897</v>
      </c>
      <c r="AB241" t="s">
        <v>1252</v>
      </c>
      <c r="AC241">
        <v>2991</v>
      </c>
      <c r="AD241" t="s">
        <v>3266</v>
      </c>
      <c r="AE241">
        <v>29.977810000000002</v>
      </c>
      <c r="AF241">
        <v>41643</v>
      </c>
      <c r="AG241" s="1">
        <v>43059.636805555558</v>
      </c>
      <c r="AH241" s="1">
        <v>43146.660416666666</v>
      </c>
      <c r="AI241">
        <v>-115.72</v>
      </c>
      <c r="AJ241">
        <v>44.93</v>
      </c>
      <c r="AK241">
        <f t="shared" si="6"/>
        <v>2008</v>
      </c>
      <c r="AL241">
        <f t="shared" si="7"/>
        <v>7</v>
      </c>
    </row>
    <row r="242" spans="1:38" x14ac:dyDescent="0.25">
      <c r="A242" t="s">
        <v>3267</v>
      </c>
      <c r="B242" t="s">
        <v>3268</v>
      </c>
      <c r="C242">
        <v>660</v>
      </c>
      <c r="D242">
        <v>39651</v>
      </c>
      <c r="F242" t="s">
        <v>3269</v>
      </c>
      <c r="G242" t="s">
        <v>3270</v>
      </c>
      <c r="H242" t="s">
        <v>3269</v>
      </c>
      <c r="I242" t="s">
        <v>72</v>
      </c>
      <c r="J242" t="s">
        <v>138</v>
      </c>
      <c r="K242" t="s">
        <v>139</v>
      </c>
      <c r="L242" t="s">
        <v>123</v>
      </c>
      <c r="M242" t="s">
        <v>124</v>
      </c>
      <c r="N242" t="s">
        <v>41</v>
      </c>
      <c r="O242" t="s">
        <v>42</v>
      </c>
      <c r="P242" t="s">
        <v>43</v>
      </c>
      <c r="Q242" t="s">
        <v>44</v>
      </c>
      <c r="R242">
        <v>0</v>
      </c>
      <c r="S242">
        <v>0</v>
      </c>
      <c r="W242" t="s">
        <v>45</v>
      </c>
      <c r="X242">
        <v>660</v>
      </c>
      <c r="Y242" t="s">
        <v>205</v>
      </c>
      <c r="Z242" t="s">
        <v>206</v>
      </c>
      <c r="AA242" t="s">
        <v>40897</v>
      </c>
      <c r="AB242" t="s">
        <v>1252</v>
      </c>
      <c r="AC242">
        <v>3112</v>
      </c>
      <c r="AD242" t="s">
        <v>3271</v>
      </c>
      <c r="AE242">
        <v>25.302769999999999</v>
      </c>
      <c r="AF242">
        <v>41643</v>
      </c>
      <c r="AG242" s="1">
        <v>43059.636805555558</v>
      </c>
      <c r="AH242" s="1">
        <v>43146.660416666666</v>
      </c>
      <c r="AI242">
        <v>-114.06</v>
      </c>
      <c r="AJ242">
        <v>44.98</v>
      </c>
      <c r="AK242">
        <f t="shared" si="6"/>
        <v>2008</v>
      </c>
      <c r="AL242">
        <f t="shared" si="7"/>
        <v>7</v>
      </c>
    </row>
    <row r="243" spans="1:38" x14ac:dyDescent="0.25">
      <c r="A243" t="s">
        <v>3272</v>
      </c>
      <c r="B243" t="s">
        <v>3273</v>
      </c>
      <c r="C243">
        <v>661</v>
      </c>
      <c r="D243">
        <v>39651</v>
      </c>
      <c r="F243" t="s">
        <v>3274</v>
      </c>
      <c r="G243" t="s">
        <v>3275</v>
      </c>
      <c r="H243" t="s">
        <v>3274</v>
      </c>
      <c r="I243" t="s">
        <v>72</v>
      </c>
      <c r="J243" t="s">
        <v>138</v>
      </c>
      <c r="K243" t="s">
        <v>139</v>
      </c>
      <c r="L243" t="s">
        <v>123</v>
      </c>
      <c r="M243" t="s">
        <v>124</v>
      </c>
      <c r="N243" t="s">
        <v>190</v>
      </c>
      <c r="O243" t="s">
        <v>191</v>
      </c>
      <c r="P243" t="s">
        <v>43</v>
      </c>
      <c r="Q243" t="s">
        <v>44</v>
      </c>
      <c r="R243">
        <v>0</v>
      </c>
      <c r="S243">
        <v>0</v>
      </c>
      <c r="W243" t="s">
        <v>45</v>
      </c>
      <c r="X243">
        <v>661</v>
      </c>
      <c r="Y243" t="s">
        <v>205</v>
      </c>
      <c r="Z243" t="s">
        <v>206</v>
      </c>
      <c r="AA243" t="s">
        <v>40897</v>
      </c>
      <c r="AB243" t="s">
        <v>3276</v>
      </c>
      <c r="AC243">
        <v>2995</v>
      </c>
      <c r="AD243" t="s">
        <v>3277</v>
      </c>
      <c r="AE243">
        <v>3.2609599999999999</v>
      </c>
      <c r="AF243">
        <v>41643</v>
      </c>
      <c r="AG243" s="1">
        <v>43059.636805555558</v>
      </c>
      <c r="AH243" s="1">
        <v>43146.660416666666</v>
      </c>
      <c r="AI243">
        <v>-111.96</v>
      </c>
      <c r="AJ243">
        <v>46.67</v>
      </c>
      <c r="AK243">
        <f t="shared" si="6"/>
        <v>2008</v>
      </c>
      <c r="AL243">
        <f t="shared" si="7"/>
        <v>7</v>
      </c>
    </row>
    <row r="244" spans="1:38" x14ac:dyDescent="0.25">
      <c r="A244" t="s">
        <v>3338</v>
      </c>
      <c r="B244" t="s">
        <v>3339</v>
      </c>
      <c r="C244">
        <v>675</v>
      </c>
      <c r="D244">
        <v>39656</v>
      </c>
      <c r="F244" t="s">
        <v>3340</v>
      </c>
      <c r="G244" t="s">
        <v>3341</v>
      </c>
      <c r="H244" t="s">
        <v>3340</v>
      </c>
      <c r="I244" t="s">
        <v>64</v>
      </c>
      <c r="J244" t="s">
        <v>138</v>
      </c>
      <c r="K244" t="s">
        <v>139</v>
      </c>
      <c r="L244" t="s">
        <v>123</v>
      </c>
      <c r="M244" t="s">
        <v>124</v>
      </c>
      <c r="N244" t="s">
        <v>190</v>
      </c>
      <c r="O244" t="s">
        <v>191</v>
      </c>
      <c r="P244" t="s">
        <v>43</v>
      </c>
      <c r="Q244" t="s">
        <v>44</v>
      </c>
      <c r="R244">
        <v>0</v>
      </c>
      <c r="S244">
        <v>0</v>
      </c>
      <c r="W244" t="s">
        <v>45</v>
      </c>
      <c r="X244">
        <v>675</v>
      </c>
      <c r="Y244" t="s">
        <v>205</v>
      </c>
      <c r="Z244" t="s">
        <v>206</v>
      </c>
      <c r="AA244" t="s">
        <v>40897</v>
      </c>
      <c r="AB244" t="s">
        <v>1014</v>
      </c>
      <c r="AC244">
        <v>3068</v>
      </c>
      <c r="AD244" t="s">
        <v>3342</v>
      </c>
      <c r="AE244">
        <v>32.158679999999997</v>
      </c>
      <c r="AF244">
        <v>41643</v>
      </c>
      <c r="AG244" s="1">
        <v>43059.636805555558</v>
      </c>
      <c r="AH244" s="1">
        <v>43146.660416666666</v>
      </c>
      <c r="AI244">
        <v>-105.13500000000001</v>
      </c>
      <c r="AJ244">
        <v>37.558799999999998</v>
      </c>
      <c r="AK244">
        <f t="shared" si="6"/>
        <v>2008</v>
      </c>
      <c r="AL244">
        <f t="shared" si="7"/>
        <v>7</v>
      </c>
    </row>
    <row r="245" spans="1:38" x14ac:dyDescent="0.25">
      <c r="A245" t="s">
        <v>2108</v>
      </c>
      <c r="B245" t="s">
        <v>3417</v>
      </c>
      <c r="C245">
        <v>693</v>
      </c>
      <c r="D245">
        <v>39637</v>
      </c>
      <c r="F245" t="s">
        <v>3418</v>
      </c>
      <c r="G245" t="s">
        <v>3419</v>
      </c>
      <c r="H245" t="s">
        <v>3418</v>
      </c>
      <c r="I245" t="s">
        <v>72</v>
      </c>
      <c r="J245" t="s">
        <v>54</v>
      </c>
      <c r="K245" t="s">
        <v>55</v>
      </c>
      <c r="L245" t="s">
        <v>123</v>
      </c>
      <c r="M245" t="s">
        <v>124</v>
      </c>
      <c r="N245" t="s">
        <v>190</v>
      </c>
      <c r="O245" t="s">
        <v>191</v>
      </c>
      <c r="P245" t="s">
        <v>43</v>
      </c>
      <c r="Q245" t="s">
        <v>44</v>
      </c>
      <c r="R245">
        <v>0</v>
      </c>
      <c r="S245">
        <v>0</v>
      </c>
      <c r="W245" t="s">
        <v>45</v>
      </c>
      <c r="X245">
        <v>693</v>
      </c>
      <c r="Y245" t="s">
        <v>205</v>
      </c>
      <c r="Z245" t="s">
        <v>206</v>
      </c>
      <c r="AA245" t="s">
        <v>40897</v>
      </c>
      <c r="AB245" t="s">
        <v>207</v>
      </c>
      <c r="AC245">
        <v>20292</v>
      </c>
      <c r="AD245" t="s">
        <v>3420</v>
      </c>
      <c r="AE245">
        <v>3.32897</v>
      </c>
      <c r="AF245">
        <v>41643</v>
      </c>
      <c r="AG245" s="1">
        <v>43059.636805555558</v>
      </c>
      <c r="AH245" s="1">
        <v>43146.660416666666</v>
      </c>
      <c r="AI245">
        <v>-116.833</v>
      </c>
      <c r="AJ245">
        <v>33.046999999999997</v>
      </c>
      <c r="AK245">
        <f t="shared" si="6"/>
        <v>2008</v>
      </c>
      <c r="AL245">
        <f t="shared" si="7"/>
        <v>7</v>
      </c>
    </row>
    <row r="246" spans="1:38" x14ac:dyDescent="0.25">
      <c r="A246" t="s">
        <v>3421</v>
      </c>
      <c r="B246" t="s">
        <v>3422</v>
      </c>
      <c r="C246">
        <v>694</v>
      </c>
      <c r="D246">
        <v>39637</v>
      </c>
      <c r="F246" t="s">
        <v>3423</v>
      </c>
      <c r="G246" t="s">
        <v>3424</v>
      </c>
      <c r="H246" t="s">
        <v>3423</v>
      </c>
      <c r="I246" t="s">
        <v>36</v>
      </c>
      <c r="J246" t="s">
        <v>138</v>
      </c>
      <c r="K246" t="s">
        <v>139</v>
      </c>
      <c r="L246" t="s">
        <v>39</v>
      </c>
      <c r="M246" t="s">
        <v>40</v>
      </c>
      <c r="N246" t="s">
        <v>41</v>
      </c>
      <c r="O246" t="s">
        <v>42</v>
      </c>
      <c r="P246" t="s">
        <v>43</v>
      </c>
      <c r="Q246" t="s">
        <v>44</v>
      </c>
      <c r="R246">
        <v>0</v>
      </c>
      <c r="S246">
        <v>0</v>
      </c>
      <c r="W246" t="s">
        <v>45</v>
      </c>
      <c r="X246">
        <v>694</v>
      </c>
      <c r="Y246" t="s">
        <v>205</v>
      </c>
      <c r="Z246" t="s">
        <v>206</v>
      </c>
      <c r="AA246" t="s">
        <v>40897</v>
      </c>
      <c r="AB246" t="s">
        <v>1014</v>
      </c>
      <c r="AC246">
        <v>6427</v>
      </c>
      <c r="AD246" t="s">
        <v>3425</v>
      </c>
      <c r="AE246">
        <v>22.507819999999999</v>
      </c>
      <c r="AF246">
        <v>41643</v>
      </c>
      <c r="AG246" s="1">
        <v>43059.636805555558</v>
      </c>
      <c r="AH246" s="1">
        <v>43146.660416666666</v>
      </c>
      <c r="AI246">
        <v>-107.23</v>
      </c>
      <c r="AJ246">
        <v>39.200000000000003</v>
      </c>
      <c r="AK246">
        <f t="shared" si="6"/>
        <v>2008</v>
      </c>
      <c r="AL246">
        <f t="shared" si="7"/>
        <v>7</v>
      </c>
    </row>
    <row r="247" spans="1:38" x14ac:dyDescent="0.25">
      <c r="A247" t="s">
        <v>3426</v>
      </c>
      <c r="B247" t="s">
        <v>3427</v>
      </c>
      <c r="C247">
        <v>695</v>
      </c>
      <c r="D247">
        <v>39637</v>
      </c>
      <c r="F247" t="s">
        <v>3428</v>
      </c>
      <c r="G247" t="s">
        <v>3429</v>
      </c>
      <c r="H247" t="s">
        <v>3428</v>
      </c>
      <c r="I247" t="s">
        <v>64</v>
      </c>
      <c r="J247" t="s">
        <v>138</v>
      </c>
      <c r="K247" t="s">
        <v>139</v>
      </c>
      <c r="L247" t="s">
        <v>123</v>
      </c>
      <c r="M247" t="s">
        <v>124</v>
      </c>
      <c r="N247" t="s">
        <v>41</v>
      </c>
      <c r="O247" t="s">
        <v>42</v>
      </c>
      <c r="P247" t="s">
        <v>43</v>
      </c>
      <c r="Q247" t="s">
        <v>44</v>
      </c>
      <c r="R247">
        <v>0</v>
      </c>
      <c r="S247">
        <v>0</v>
      </c>
      <c r="W247" t="s">
        <v>45</v>
      </c>
      <c r="X247">
        <v>695</v>
      </c>
      <c r="Y247" t="s">
        <v>205</v>
      </c>
      <c r="Z247" t="s">
        <v>206</v>
      </c>
      <c r="AA247" t="s">
        <v>40897</v>
      </c>
      <c r="AB247" t="s">
        <v>3430</v>
      </c>
      <c r="AC247">
        <v>7979</v>
      </c>
      <c r="AD247" t="s">
        <v>3431</v>
      </c>
      <c r="AE247">
        <v>5.6629100000000001</v>
      </c>
      <c r="AF247">
        <v>41643</v>
      </c>
      <c r="AG247" s="1">
        <v>43059.636805555558</v>
      </c>
      <c r="AH247" s="1">
        <v>43146.660416666666</v>
      </c>
      <c r="AI247">
        <v>-111.59</v>
      </c>
      <c r="AJ247">
        <v>40.08</v>
      </c>
      <c r="AK247">
        <f t="shared" si="6"/>
        <v>2008</v>
      </c>
      <c r="AL247">
        <f t="shared" si="7"/>
        <v>7</v>
      </c>
    </row>
    <row r="248" spans="1:38" x14ac:dyDescent="0.25">
      <c r="A248" t="s">
        <v>4033</v>
      </c>
      <c r="B248" t="s">
        <v>4034</v>
      </c>
      <c r="C248">
        <v>831</v>
      </c>
      <c r="D248">
        <v>39639</v>
      </c>
      <c r="F248" t="s">
        <v>4035</v>
      </c>
      <c r="G248" t="s">
        <v>4036</v>
      </c>
      <c r="H248" t="s">
        <v>4035</v>
      </c>
      <c r="I248" t="s">
        <v>72</v>
      </c>
      <c r="J248" t="s">
        <v>814</v>
      </c>
      <c r="K248" t="s">
        <v>815</v>
      </c>
      <c r="L248" t="s">
        <v>2139</v>
      </c>
      <c r="M248" t="s">
        <v>2140</v>
      </c>
      <c r="N248" t="s">
        <v>41</v>
      </c>
      <c r="O248" t="s">
        <v>42</v>
      </c>
      <c r="P248" t="s">
        <v>43</v>
      </c>
      <c r="Q248" t="s">
        <v>44</v>
      </c>
      <c r="R248">
        <v>0</v>
      </c>
      <c r="S248">
        <v>0</v>
      </c>
      <c r="W248" t="s">
        <v>45</v>
      </c>
      <c r="X248">
        <v>831</v>
      </c>
      <c r="Y248" t="s">
        <v>205</v>
      </c>
      <c r="Z248" t="s">
        <v>206</v>
      </c>
      <c r="AA248" t="s">
        <v>40897</v>
      </c>
      <c r="AB248" t="s">
        <v>207</v>
      </c>
      <c r="AC248">
        <v>1035</v>
      </c>
      <c r="AD248" t="s">
        <v>4037</v>
      </c>
      <c r="AE248">
        <v>1.8061799999999999</v>
      </c>
      <c r="AF248">
        <v>41643</v>
      </c>
      <c r="AG248" s="1">
        <v>43059.636805555558</v>
      </c>
      <c r="AH248" s="1">
        <v>43146.660416666666</v>
      </c>
      <c r="AI248">
        <v>-119.5625</v>
      </c>
      <c r="AJ248">
        <v>37.729999999999997</v>
      </c>
      <c r="AK248">
        <f t="shared" si="6"/>
        <v>2008</v>
      </c>
      <c r="AL248">
        <f t="shared" si="7"/>
        <v>7</v>
      </c>
    </row>
    <row r="249" spans="1:38" x14ac:dyDescent="0.25">
      <c r="A249" t="s">
        <v>2252</v>
      </c>
      <c r="B249" t="s">
        <v>2469</v>
      </c>
      <c r="C249">
        <v>494</v>
      </c>
      <c r="D249">
        <v>39664</v>
      </c>
      <c r="F249" t="s">
        <v>2470</v>
      </c>
      <c r="G249" t="s">
        <v>2471</v>
      </c>
      <c r="H249" t="s">
        <v>2470</v>
      </c>
      <c r="I249" t="s">
        <v>36</v>
      </c>
      <c r="J249" t="s">
        <v>37</v>
      </c>
      <c r="K249" t="s">
        <v>38</v>
      </c>
      <c r="L249" t="s">
        <v>39</v>
      </c>
      <c r="M249" t="s">
        <v>40</v>
      </c>
      <c r="N249" t="s">
        <v>190</v>
      </c>
      <c r="O249" t="s">
        <v>191</v>
      </c>
      <c r="P249" t="s">
        <v>43</v>
      </c>
      <c r="Q249" t="s">
        <v>44</v>
      </c>
      <c r="R249">
        <v>0</v>
      </c>
      <c r="S249">
        <v>0</v>
      </c>
      <c r="W249" t="s">
        <v>45</v>
      </c>
      <c r="X249">
        <v>494</v>
      </c>
      <c r="Y249" t="s">
        <v>205</v>
      </c>
      <c r="Z249" t="s">
        <v>206</v>
      </c>
      <c r="AA249" t="s">
        <v>40897</v>
      </c>
      <c r="AB249" t="s">
        <v>397</v>
      </c>
      <c r="AC249">
        <v>13470</v>
      </c>
      <c r="AD249" t="s">
        <v>2472</v>
      </c>
      <c r="AE249">
        <v>3.60364</v>
      </c>
      <c r="AF249">
        <v>41643</v>
      </c>
      <c r="AG249" s="1">
        <v>43059.636805555558</v>
      </c>
      <c r="AH249" s="1">
        <v>43146.660416666666</v>
      </c>
      <c r="AI249">
        <v>-80.072599999999994</v>
      </c>
      <c r="AJ249">
        <v>40.553100000000001</v>
      </c>
      <c r="AK249">
        <f t="shared" si="6"/>
        <v>2008</v>
      </c>
      <c r="AL249">
        <f t="shared" si="7"/>
        <v>8</v>
      </c>
    </row>
    <row r="250" spans="1:38" x14ac:dyDescent="0.25">
      <c r="A250" t="s">
        <v>2874</v>
      </c>
      <c r="B250" t="s">
        <v>2875</v>
      </c>
      <c r="C250">
        <v>579</v>
      </c>
      <c r="D250">
        <v>39666</v>
      </c>
      <c r="F250" t="s">
        <v>2876</v>
      </c>
      <c r="G250" t="s">
        <v>2877</v>
      </c>
      <c r="H250" t="s">
        <v>2876</v>
      </c>
      <c r="I250" t="s">
        <v>36</v>
      </c>
      <c r="J250" t="s">
        <v>54</v>
      </c>
      <c r="K250" t="s">
        <v>55</v>
      </c>
      <c r="L250" t="s">
        <v>39</v>
      </c>
      <c r="M250" t="s">
        <v>40</v>
      </c>
      <c r="N250" t="s">
        <v>190</v>
      </c>
      <c r="O250" t="s">
        <v>191</v>
      </c>
      <c r="P250" t="s">
        <v>43</v>
      </c>
      <c r="Q250" t="s">
        <v>44</v>
      </c>
      <c r="R250">
        <v>0</v>
      </c>
      <c r="S250">
        <v>0</v>
      </c>
      <c r="W250" t="s">
        <v>45</v>
      </c>
      <c r="X250">
        <v>579</v>
      </c>
      <c r="Y250" t="s">
        <v>205</v>
      </c>
      <c r="Z250" t="s">
        <v>206</v>
      </c>
      <c r="AA250" t="s">
        <v>40897</v>
      </c>
      <c r="AB250" t="s">
        <v>803</v>
      </c>
      <c r="AC250">
        <v>2158</v>
      </c>
      <c r="AD250" t="s">
        <v>2878</v>
      </c>
      <c r="AE250">
        <v>4.5975700000000002</v>
      </c>
      <c r="AF250">
        <v>41643</v>
      </c>
      <c r="AG250" s="1">
        <v>43059.636805555558</v>
      </c>
      <c r="AH250" s="1">
        <v>43146.660416666666</v>
      </c>
      <c r="AI250">
        <v>-159.52330000000001</v>
      </c>
      <c r="AJ250">
        <v>22.213899999999999</v>
      </c>
      <c r="AK250">
        <f t="shared" si="6"/>
        <v>2008</v>
      </c>
      <c r="AL250">
        <f t="shared" si="7"/>
        <v>8</v>
      </c>
    </row>
    <row r="251" spans="1:38" x14ac:dyDescent="0.25">
      <c r="A251" t="s">
        <v>3442</v>
      </c>
      <c r="C251">
        <v>698</v>
      </c>
      <c r="D251">
        <v>39668</v>
      </c>
      <c r="F251" t="s">
        <v>3443</v>
      </c>
      <c r="G251" t="s">
        <v>3444</v>
      </c>
      <c r="H251" t="s">
        <v>3443</v>
      </c>
      <c r="I251" t="s">
        <v>76</v>
      </c>
      <c r="J251" t="s">
        <v>37</v>
      </c>
      <c r="K251" t="s">
        <v>38</v>
      </c>
      <c r="L251" t="s">
        <v>39</v>
      </c>
      <c r="M251" t="s">
        <v>40</v>
      </c>
      <c r="N251" t="s">
        <v>190</v>
      </c>
      <c r="O251" t="s">
        <v>191</v>
      </c>
      <c r="P251" t="s">
        <v>43</v>
      </c>
      <c r="Q251" t="s">
        <v>44</v>
      </c>
      <c r="R251">
        <v>0</v>
      </c>
      <c r="S251">
        <v>0</v>
      </c>
      <c r="W251" t="s">
        <v>45</v>
      </c>
      <c r="X251">
        <v>698</v>
      </c>
      <c r="Y251" t="s">
        <v>205</v>
      </c>
      <c r="Z251" t="s">
        <v>206</v>
      </c>
      <c r="AA251" t="s">
        <v>40897</v>
      </c>
      <c r="AB251" t="s">
        <v>3430</v>
      </c>
      <c r="AC251">
        <v>1270</v>
      </c>
      <c r="AD251" t="s">
        <v>3445</v>
      </c>
      <c r="AE251">
        <v>67.581270000000004</v>
      </c>
      <c r="AF251">
        <v>41643</v>
      </c>
      <c r="AG251" s="1">
        <v>43059.636805555558</v>
      </c>
      <c r="AH251" s="1">
        <v>43146.660416666666</v>
      </c>
      <c r="AI251">
        <v>-110.15</v>
      </c>
      <c r="AJ251">
        <v>38.974899999999998</v>
      </c>
      <c r="AK251">
        <f t="shared" si="6"/>
        <v>2008</v>
      </c>
      <c r="AL251">
        <f t="shared" si="7"/>
        <v>8</v>
      </c>
    </row>
    <row r="252" spans="1:38" x14ac:dyDescent="0.25">
      <c r="A252" t="s">
        <v>3603</v>
      </c>
      <c r="B252" t="s">
        <v>3604</v>
      </c>
      <c r="C252">
        <v>733</v>
      </c>
      <c r="D252">
        <v>39679</v>
      </c>
      <c r="F252" t="s">
        <v>3605</v>
      </c>
      <c r="G252" t="s">
        <v>3606</v>
      </c>
      <c r="H252" t="s">
        <v>3605</v>
      </c>
      <c r="I252" t="s">
        <v>72</v>
      </c>
      <c r="J252" t="s">
        <v>138</v>
      </c>
      <c r="K252" t="s">
        <v>139</v>
      </c>
      <c r="L252" t="s">
        <v>39</v>
      </c>
      <c r="M252" t="s">
        <v>40</v>
      </c>
      <c r="N252" t="s">
        <v>190</v>
      </c>
      <c r="O252" t="s">
        <v>191</v>
      </c>
      <c r="P252" t="s">
        <v>43</v>
      </c>
      <c r="Q252" t="s">
        <v>44</v>
      </c>
      <c r="R252">
        <v>0</v>
      </c>
      <c r="S252">
        <v>0</v>
      </c>
      <c r="W252" t="s">
        <v>45</v>
      </c>
      <c r="X252">
        <v>733</v>
      </c>
      <c r="Y252" t="s">
        <v>205</v>
      </c>
      <c r="Z252" t="s">
        <v>206</v>
      </c>
      <c r="AA252" t="s">
        <v>40897</v>
      </c>
      <c r="AB252" t="s">
        <v>226</v>
      </c>
      <c r="AC252">
        <v>2370</v>
      </c>
      <c r="AD252" t="s">
        <v>3607</v>
      </c>
      <c r="AE252">
        <v>34.112630000000003</v>
      </c>
      <c r="AF252">
        <v>41643</v>
      </c>
      <c r="AG252" s="1">
        <v>43059.636805555558</v>
      </c>
      <c r="AH252" s="1">
        <v>43146.660416666666</v>
      </c>
      <c r="AI252">
        <v>-120.04770000000001</v>
      </c>
      <c r="AJ252">
        <v>48.345500000000001</v>
      </c>
      <c r="AK252">
        <f t="shared" si="6"/>
        <v>2008</v>
      </c>
      <c r="AL252">
        <f t="shared" si="7"/>
        <v>8</v>
      </c>
    </row>
    <row r="253" spans="1:38" x14ac:dyDescent="0.25">
      <c r="A253" t="s">
        <v>3644</v>
      </c>
      <c r="B253" t="s">
        <v>3645</v>
      </c>
      <c r="C253">
        <v>742</v>
      </c>
      <c r="D253">
        <v>39683</v>
      </c>
      <c r="F253" t="s">
        <v>3646</v>
      </c>
      <c r="G253" t="s">
        <v>3647</v>
      </c>
      <c r="H253" t="s">
        <v>3646</v>
      </c>
      <c r="I253" t="s">
        <v>72</v>
      </c>
      <c r="J253" t="s">
        <v>138</v>
      </c>
      <c r="K253" t="s">
        <v>139</v>
      </c>
      <c r="L253" t="s">
        <v>39</v>
      </c>
      <c r="M253" t="s">
        <v>40</v>
      </c>
      <c r="N253" t="s">
        <v>190</v>
      </c>
      <c r="O253" t="s">
        <v>191</v>
      </c>
      <c r="P253" t="s">
        <v>43</v>
      </c>
      <c r="Q253" t="s">
        <v>44</v>
      </c>
      <c r="R253">
        <v>0</v>
      </c>
      <c r="S253">
        <v>0</v>
      </c>
      <c r="W253" t="s">
        <v>45</v>
      </c>
      <c r="X253">
        <v>742</v>
      </c>
      <c r="Y253" t="s">
        <v>205</v>
      </c>
      <c r="Z253" t="s">
        <v>206</v>
      </c>
      <c r="AA253" t="s">
        <v>40897</v>
      </c>
      <c r="AB253" t="s">
        <v>1014</v>
      </c>
      <c r="AC253">
        <v>5236</v>
      </c>
      <c r="AD253" t="s">
        <v>3648</v>
      </c>
      <c r="AE253">
        <v>8.1632499999999997</v>
      </c>
      <c r="AF253">
        <v>41643</v>
      </c>
      <c r="AG253" s="1">
        <v>43059.636805555558</v>
      </c>
      <c r="AH253" s="1">
        <v>43146.660416666666</v>
      </c>
      <c r="AI253">
        <v>-106.08</v>
      </c>
      <c r="AJ253">
        <v>38.497999999999998</v>
      </c>
      <c r="AK253">
        <f t="shared" si="6"/>
        <v>2008</v>
      </c>
      <c r="AL253">
        <f t="shared" si="7"/>
        <v>8</v>
      </c>
    </row>
    <row r="254" spans="1:38" x14ac:dyDescent="0.25">
      <c r="A254" t="s">
        <v>3649</v>
      </c>
      <c r="B254" t="s">
        <v>3650</v>
      </c>
      <c r="C254">
        <v>743</v>
      </c>
      <c r="D254">
        <v>39684</v>
      </c>
      <c r="F254" t="s">
        <v>3651</v>
      </c>
      <c r="G254" t="s">
        <v>3652</v>
      </c>
      <c r="H254" t="s">
        <v>3651</v>
      </c>
      <c r="I254" t="s">
        <v>36</v>
      </c>
      <c r="J254" t="s">
        <v>138</v>
      </c>
      <c r="K254" t="s">
        <v>139</v>
      </c>
      <c r="L254" t="s">
        <v>39</v>
      </c>
      <c r="M254" t="s">
        <v>40</v>
      </c>
      <c r="N254" t="s">
        <v>41</v>
      </c>
      <c r="O254" t="s">
        <v>42</v>
      </c>
      <c r="P254" t="s">
        <v>43</v>
      </c>
      <c r="Q254" t="s">
        <v>44</v>
      </c>
      <c r="R254">
        <v>0</v>
      </c>
      <c r="S254">
        <v>0</v>
      </c>
      <c r="W254" t="s">
        <v>45</v>
      </c>
      <c r="X254">
        <v>743</v>
      </c>
      <c r="Y254" t="s">
        <v>205</v>
      </c>
      <c r="Z254" t="s">
        <v>206</v>
      </c>
      <c r="AA254" t="s">
        <v>40897</v>
      </c>
      <c r="AB254" t="s">
        <v>1014</v>
      </c>
      <c r="AC254">
        <v>1646</v>
      </c>
      <c r="AD254" t="s">
        <v>3653</v>
      </c>
      <c r="AE254">
        <v>17.166589999999999</v>
      </c>
      <c r="AF254">
        <v>41643</v>
      </c>
      <c r="AG254" s="1">
        <v>43059.636805555558</v>
      </c>
      <c r="AH254" s="1">
        <v>43146.660416666666</v>
      </c>
      <c r="AI254">
        <v>-105.1865</v>
      </c>
      <c r="AJ254">
        <v>39.222799999999999</v>
      </c>
      <c r="AK254">
        <f t="shared" si="6"/>
        <v>2008</v>
      </c>
      <c r="AL254">
        <f t="shared" si="7"/>
        <v>8</v>
      </c>
    </row>
    <row r="255" spans="1:38" x14ac:dyDescent="0.25">
      <c r="A255" t="s">
        <v>3687</v>
      </c>
      <c r="B255" t="s">
        <v>3688</v>
      </c>
      <c r="C255">
        <v>751</v>
      </c>
      <c r="D255">
        <v>39686</v>
      </c>
      <c r="F255" t="s">
        <v>3689</v>
      </c>
      <c r="G255" t="s">
        <v>3690</v>
      </c>
      <c r="H255" t="s">
        <v>3689</v>
      </c>
      <c r="I255" t="s">
        <v>267</v>
      </c>
      <c r="J255" t="s">
        <v>138</v>
      </c>
      <c r="K255" t="s">
        <v>139</v>
      </c>
      <c r="L255" t="s">
        <v>39</v>
      </c>
      <c r="M255" t="s">
        <v>40</v>
      </c>
      <c r="N255" t="s">
        <v>190</v>
      </c>
      <c r="O255" t="s">
        <v>191</v>
      </c>
      <c r="P255" t="s">
        <v>43</v>
      </c>
      <c r="Q255" t="s">
        <v>44</v>
      </c>
      <c r="R255">
        <v>0</v>
      </c>
      <c r="S255">
        <v>0</v>
      </c>
      <c r="W255" t="s">
        <v>45</v>
      </c>
      <c r="X255">
        <v>751</v>
      </c>
      <c r="Y255" t="s">
        <v>205</v>
      </c>
      <c r="Z255" t="s">
        <v>206</v>
      </c>
      <c r="AA255" t="s">
        <v>40897</v>
      </c>
      <c r="AB255" t="s">
        <v>3691</v>
      </c>
      <c r="AC255">
        <v>1192</v>
      </c>
      <c r="AD255" t="s">
        <v>3692</v>
      </c>
      <c r="AE255">
        <v>0.85348999999999997</v>
      </c>
      <c r="AF255">
        <v>41643</v>
      </c>
      <c r="AG255" s="1">
        <v>43059.636805555558</v>
      </c>
      <c r="AH255" s="1">
        <v>43146.660416666666</v>
      </c>
      <c r="AI255">
        <v>-82.2</v>
      </c>
      <c r="AJ255">
        <v>35.421300000000002</v>
      </c>
      <c r="AK255">
        <f t="shared" si="6"/>
        <v>2008</v>
      </c>
      <c r="AL255">
        <f t="shared" si="7"/>
        <v>8</v>
      </c>
    </row>
    <row r="256" spans="1:38" x14ac:dyDescent="0.25">
      <c r="A256" t="s">
        <v>3715</v>
      </c>
      <c r="B256" t="s">
        <v>3716</v>
      </c>
      <c r="C256">
        <v>757</v>
      </c>
      <c r="D256">
        <v>39688</v>
      </c>
      <c r="F256" t="s">
        <v>3717</v>
      </c>
      <c r="G256" t="s">
        <v>3718</v>
      </c>
      <c r="H256" t="s">
        <v>3717</v>
      </c>
      <c r="I256" t="s">
        <v>72</v>
      </c>
      <c r="J256" t="s">
        <v>138</v>
      </c>
      <c r="K256" t="s">
        <v>139</v>
      </c>
      <c r="L256" t="s">
        <v>383</v>
      </c>
      <c r="M256" t="s">
        <v>384</v>
      </c>
      <c r="N256" t="s">
        <v>190</v>
      </c>
      <c r="O256" t="s">
        <v>191</v>
      </c>
      <c r="P256" t="s">
        <v>43</v>
      </c>
      <c r="Q256" t="s">
        <v>44</v>
      </c>
      <c r="R256">
        <v>0</v>
      </c>
      <c r="S256">
        <v>0</v>
      </c>
      <c r="T256" t="s">
        <v>3566</v>
      </c>
      <c r="W256" t="s">
        <v>45</v>
      </c>
      <c r="X256">
        <v>757</v>
      </c>
      <c r="Y256" t="s">
        <v>205</v>
      </c>
      <c r="Z256" t="s">
        <v>206</v>
      </c>
      <c r="AA256" t="s">
        <v>40897</v>
      </c>
      <c r="AB256" t="s">
        <v>3691</v>
      </c>
      <c r="AC256">
        <v>1192</v>
      </c>
      <c r="AD256" t="s">
        <v>3692</v>
      </c>
      <c r="AE256">
        <v>5.1787599999999996</v>
      </c>
      <c r="AF256">
        <v>41643</v>
      </c>
      <c r="AG256" s="1">
        <v>43059.636805555558</v>
      </c>
      <c r="AH256" s="1">
        <v>43146.660416666666</v>
      </c>
      <c r="AI256">
        <v>-82.258499999999998</v>
      </c>
      <c r="AJ256">
        <v>35.4437</v>
      </c>
      <c r="AK256">
        <f t="shared" si="6"/>
        <v>2008</v>
      </c>
      <c r="AL256">
        <f t="shared" si="7"/>
        <v>8</v>
      </c>
    </row>
    <row r="257" spans="1:38" x14ac:dyDescent="0.25">
      <c r="A257" t="s">
        <v>4038</v>
      </c>
      <c r="B257" t="s">
        <v>4039</v>
      </c>
      <c r="C257">
        <v>832</v>
      </c>
      <c r="D257">
        <v>39670</v>
      </c>
      <c r="F257" t="s">
        <v>4040</v>
      </c>
      <c r="G257" t="s">
        <v>4041</v>
      </c>
      <c r="H257" t="s">
        <v>4040</v>
      </c>
      <c r="I257" t="s">
        <v>36</v>
      </c>
      <c r="J257" t="s">
        <v>814</v>
      </c>
      <c r="K257" t="s">
        <v>815</v>
      </c>
      <c r="L257" t="s">
        <v>2139</v>
      </c>
      <c r="M257" t="s">
        <v>2140</v>
      </c>
      <c r="N257" t="s">
        <v>41</v>
      </c>
      <c r="O257" t="s">
        <v>42</v>
      </c>
      <c r="P257" t="s">
        <v>43</v>
      </c>
      <c r="Q257" t="s">
        <v>44</v>
      </c>
      <c r="R257">
        <v>0</v>
      </c>
      <c r="S257">
        <v>0</v>
      </c>
      <c r="W257" t="s">
        <v>45</v>
      </c>
      <c r="X257">
        <v>832</v>
      </c>
      <c r="Y257" t="s">
        <v>205</v>
      </c>
      <c r="Z257" t="s">
        <v>206</v>
      </c>
      <c r="AA257" t="s">
        <v>40897</v>
      </c>
      <c r="AB257" t="s">
        <v>207</v>
      </c>
      <c r="AC257">
        <v>1035</v>
      </c>
      <c r="AD257" t="s">
        <v>4037</v>
      </c>
      <c r="AE257">
        <v>1.3690599999999999</v>
      </c>
      <c r="AF257">
        <v>41643</v>
      </c>
      <c r="AG257" s="1">
        <v>43059.636805555558</v>
      </c>
      <c r="AH257" s="1">
        <v>43146.660416666666</v>
      </c>
      <c r="AI257">
        <v>-119.5676</v>
      </c>
      <c r="AJ257">
        <v>37.75</v>
      </c>
      <c r="AK257">
        <f t="shared" si="6"/>
        <v>2008</v>
      </c>
      <c r="AL257">
        <f t="shared" si="7"/>
        <v>8</v>
      </c>
    </row>
    <row r="258" spans="1:38" x14ac:dyDescent="0.25">
      <c r="A258" t="s">
        <v>2268</v>
      </c>
      <c r="B258" t="s">
        <v>2269</v>
      </c>
      <c r="C258">
        <v>449</v>
      </c>
      <c r="D258">
        <v>39693</v>
      </c>
      <c r="F258" t="s">
        <v>2270</v>
      </c>
      <c r="G258" t="s">
        <v>2271</v>
      </c>
      <c r="H258" t="s">
        <v>2270</v>
      </c>
      <c r="I258" t="s">
        <v>36</v>
      </c>
      <c r="J258" t="s">
        <v>37</v>
      </c>
      <c r="K258" t="s">
        <v>38</v>
      </c>
      <c r="L258" t="s">
        <v>39</v>
      </c>
      <c r="M258" t="s">
        <v>40</v>
      </c>
      <c r="N258" t="s">
        <v>190</v>
      </c>
      <c r="O258" t="s">
        <v>191</v>
      </c>
      <c r="P258" t="s">
        <v>43</v>
      </c>
      <c r="Q258" t="s">
        <v>44</v>
      </c>
      <c r="R258">
        <v>0</v>
      </c>
      <c r="S258">
        <v>0</v>
      </c>
      <c r="W258" t="s">
        <v>45</v>
      </c>
      <c r="X258">
        <v>449</v>
      </c>
      <c r="Y258" t="s">
        <v>205</v>
      </c>
      <c r="Z258" t="s">
        <v>206</v>
      </c>
      <c r="AA258" t="s">
        <v>40897</v>
      </c>
      <c r="AB258" t="s">
        <v>397</v>
      </c>
      <c r="AC258">
        <v>3451</v>
      </c>
      <c r="AD258" t="s">
        <v>2272</v>
      </c>
      <c r="AE258">
        <v>1.2323200000000001</v>
      </c>
      <c r="AF258">
        <v>41643</v>
      </c>
      <c r="AG258" s="1">
        <v>43059.636805555558</v>
      </c>
      <c r="AH258" s="1">
        <v>43146.660416666666</v>
      </c>
      <c r="AI258">
        <v>-79.945800000000006</v>
      </c>
      <c r="AJ258">
        <v>40.493400000000001</v>
      </c>
      <c r="AK258">
        <f t="shared" ref="AK258:AK321" si="8">YEAR(D258)</f>
        <v>2008</v>
      </c>
      <c r="AL258">
        <f t="shared" ref="AL258:AL321" si="9">MONTH(D258)</f>
        <v>9</v>
      </c>
    </row>
    <row r="259" spans="1:38" x14ac:dyDescent="0.25">
      <c r="A259" t="s">
        <v>2388</v>
      </c>
      <c r="B259" t="s">
        <v>2389</v>
      </c>
      <c r="C259">
        <v>476</v>
      </c>
      <c r="D259">
        <v>39694</v>
      </c>
      <c r="F259" t="s">
        <v>2390</v>
      </c>
      <c r="G259" t="s">
        <v>2391</v>
      </c>
      <c r="H259" t="s">
        <v>2390</v>
      </c>
      <c r="I259" t="s">
        <v>72</v>
      </c>
      <c r="J259" t="s">
        <v>37</v>
      </c>
      <c r="K259" t="s">
        <v>38</v>
      </c>
      <c r="L259" t="s">
        <v>39</v>
      </c>
      <c r="M259" t="s">
        <v>40</v>
      </c>
      <c r="N259" t="s">
        <v>190</v>
      </c>
      <c r="O259" t="s">
        <v>191</v>
      </c>
      <c r="P259" t="s">
        <v>43</v>
      </c>
      <c r="Q259" t="s">
        <v>44</v>
      </c>
      <c r="R259">
        <v>0</v>
      </c>
      <c r="S259">
        <v>0</v>
      </c>
      <c r="W259" t="s">
        <v>45</v>
      </c>
      <c r="X259">
        <v>476</v>
      </c>
      <c r="Y259" t="s">
        <v>205</v>
      </c>
      <c r="Z259" t="s">
        <v>206</v>
      </c>
      <c r="AA259" t="s">
        <v>40897</v>
      </c>
      <c r="AB259" t="s">
        <v>2392</v>
      </c>
      <c r="AC259">
        <v>2620</v>
      </c>
      <c r="AD259" t="s">
        <v>2393</v>
      </c>
      <c r="AE259">
        <v>4.3612500000000001</v>
      </c>
      <c r="AF259">
        <v>41643</v>
      </c>
      <c r="AG259" s="1">
        <v>43059.636805555558</v>
      </c>
      <c r="AH259" s="1">
        <v>43146.660416666666</v>
      </c>
      <c r="AI259">
        <v>-73.638499999999993</v>
      </c>
      <c r="AJ259">
        <v>42.740400000000001</v>
      </c>
      <c r="AK259">
        <f t="shared" si="8"/>
        <v>2008</v>
      </c>
      <c r="AL259">
        <f t="shared" si="9"/>
        <v>9</v>
      </c>
    </row>
    <row r="260" spans="1:38" x14ac:dyDescent="0.25">
      <c r="A260" t="s">
        <v>2641</v>
      </c>
      <c r="B260" t="s">
        <v>2642</v>
      </c>
      <c r="C260">
        <v>530</v>
      </c>
      <c r="D260">
        <v>39696</v>
      </c>
      <c r="F260" t="s">
        <v>2643</v>
      </c>
      <c r="G260" t="s">
        <v>2644</v>
      </c>
      <c r="H260" t="s">
        <v>2643</v>
      </c>
      <c r="I260" t="s">
        <v>36</v>
      </c>
      <c r="J260" t="s">
        <v>138</v>
      </c>
      <c r="K260" t="s">
        <v>139</v>
      </c>
      <c r="L260" t="s">
        <v>123</v>
      </c>
      <c r="M260" t="s">
        <v>124</v>
      </c>
      <c r="N260" t="s">
        <v>190</v>
      </c>
      <c r="O260" t="s">
        <v>191</v>
      </c>
      <c r="P260" t="s">
        <v>43</v>
      </c>
      <c r="Q260" t="s">
        <v>44</v>
      </c>
      <c r="R260">
        <v>0</v>
      </c>
      <c r="S260">
        <v>0</v>
      </c>
      <c r="W260" t="s">
        <v>45</v>
      </c>
      <c r="X260">
        <v>530</v>
      </c>
      <c r="Y260" t="s">
        <v>205</v>
      </c>
      <c r="Z260" t="s">
        <v>206</v>
      </c>
      <c r="AA260" t="s">
        <v>40897</v>
      </c>
      <c r="AB260" t="s">
        <v>268</v>
      </c>
      <c r="AC260">
        <v>1698</v>
      </c>
      <c r="AD260" t="s">
        <v>2645</v>
      </c>
      <c r="AE260">
        <v>8.2769100000000009</v>
      </c>
      <c r="AF260">
        <v>41643</v>
      </c>
      <c r="AG260" s="1">
        <v>43059.636805555558</v>
      </c>
      <c r="AH260" s="1">
        <v>43146.660416666666</v>
      </c>
      <c r="AI260">
        <v>-79.719899999999996</v>
      </c>
      <c r="AJ260">
        <v>36.661900000000003</v>
      </c>
      <c r="AK260">
        <f t="shared" si="8"/>
        <v>2008</v>
      </c>
      <c r="AL260">
        <f t="shared" si="9"/>
        <v>9</v>
      </c>
    </row>
    <row r="261" spans="1:38" x14ac:dyDescent="0.25">
      <c r="A261" t="s">
        <v>3128</v>
      </c>
      <c r="B261" t="s">
        <v>3129</v>
      </c>
      <c r="C261">
        <v>633</v>
      </c>
      <c r="D261">
        <v>39698</v>
      </c>
      <c r="F261" t="s">
        <v>3130</v>
      </c>
      <c r="G261" t="s">
        <v>3131</v>
      </c>
      <c r="H261" t="s">
        <v>3130</v>
      </c>
      <c r="I261" t="s">
        <v>222</v>
      </c>
      <c r="J261" t="s">
        <v>37</v>
      </c>
      <c r="K261" t="s">
        <v>38</v>
      </c>
      <c r="L261" t="s">
        <v>123</v>
      </c>
      <c r="M261" t="s">
        <v>124</v>
      </c>
      <c r="N261" t="s">
        <v>190</v>
      </c>
      <c r="O261" t="s">
        <v>191</v>
      </c>
      <c r="P261" t="s">
        <v>43</v>
      </c>
      <c r="Q261" t="s">
        <v>44</v>
      </c>
      <c r="R261">
        <v>0</v>
      </c>
      <c r="S261">
        <v>0</v>
      </c>
      <c r="W261" t="s">
        <v>45</v>
      </c>
      <c r="X261">
        <v>633</v>
      </c>
      <c r="Y261" t="s">
        <v>205</v>
      </c>
      <c r="Z261" t="s">
        <v>206</v>
      </c>
      <c r="AA261" t="s">
        <v>40897</v>
      </c>
      <c r="AB261" t="s">
        <v>1077</v>
      </c>
      <c r="AC261">
        <v>3191</v>
      </c>
      <c r="AD261" t="s">
        <v>3132</v>
      </c>
      <c r="AE261">
        <v>2.2033100000000001</v>
      </c>
      <c r="AF261">
        <v>41643</v>
      </c>
      <c r="AG261" s="1">
        <v>43059.636805555558</v>
      </c>
      <c r="AH261" s="1">
        <v>43146.660416666666</v>
      </c>
      <c r="AI261">
        <v>-82.26</v>
      </c>
      <c r="AJ261">
        <v>37.659999999999997</v>
      </c>
      <c r="AK261">
        <f t="shared" si="8"/>
        <v>2008</v>
      </c>
      <c r="AL261">
        <f t="shared" si="9"/>
        <v>9</v>
      </c>
    </row>
    <row r="262" spans="1:38" x14ac:dyDescent="0.25">
      <c r="A262" t="s">
        <v>3133</v>
      </c>
      <c r="B262" t="s">
        <v>3134</v>
      </c>
      <c r="C262">
        <v>634</v>
      </c>
      <c r="D262">
        <v>39698</v>
      </c>
      <c r="F262" t="s">
        <v>3135</v>
      </c>
      <c r="G262" t="s">
        <v>3136</v>
      </c>
      <c r="H262" t="s">
        <v>3135</v>
      </c>
      <c r="I262" t="s">
        <v>72</v>
      </c>
      <c r="J262" t="s">
        <v>138</v>
      </c>
      <c r="K262" t="s">
        <v>139</v>
      </c>
      <c r="L262" t="s">
        <v>123</v>
      </c>
      <c r="M262" t="s">
        <v>124</v>
      </c>
      <c r="N262" t="s">
        <v>190</v>
      </c>
      <c r="O262" t="s">
        <v>191</v>
      </c>
      <c r="P262" t="s">
        <v>43</v>
      </c>
      <c r="Q262" t="s">
        <v>44</v>
      </c>
      <c r="R262">
        <v>0</v>
      </c>
      <c r="S262">
        <v>0</v>
      </c>
      <c r="W262" t="s">
        <v>45</v>
      </c>
      <c r="X262">
        <v>634</v>
      </c>
      <c r="Y262" t="s">
        <v>205</v>
      </c>
      <c r="Z262" t="s">
        <v>206</v>
      </c>
      <c r="AA262" t="s">
        <v>40897</v>
      </c>
      <c r="AB262" t="s">
        <v>1077</v>
      </c>
      <c r="AC262">
        <v>51400</v>
      </c>
      <c r="AD262" t="s">
        <v>3137</v>
      </c>
      <c r="AE262">
        <v>3.0531299999999999</v>
      </c>
      <c r="AF262">
        <v>41643</v>
      </c>
      <c r="AG262" s="1">
        <v>43059.636805555558</v>
      </c>
      <c r="AH262" s="1">
        <v>43146.660416666666</v>
      </c>
      <c r="AI262">
        <v>-81.599999999999994</v>
      </c>
      <c r="AJ262">
        <v>38.340000000000003</v>
      </c>
      <c r="AK262">
        <f t="shared" si="8"/>
        <v>2008</v>
      </c>
      <c r="AL262">
        <f t="shared" si="9"/>
        <v>9</v>
      </c>
    </row>
    <row r="263" spans="1:38" x14ac:dyDescent="0.25">
      <c r="A263" t="s">
        <v>3138</v>
      </c>
      <c r="B263" t="s">
        <v>3139</v>
      </c>
      <c r="C263">
        <v>635</v>
      </c>
      <c r="D263">
        <v>39698</v>
      </c>
      <c r="F263" t="s">
        <v>3140</v>
      </c>
      <c r="G263" t="s">
        <v>3141</v>
      </c>
      <c r="H263" t="s">
        <v>3140</v>
      </c>
      <c r="I263" t="s">
        <v>36</v>
      </c>
      <c r="J263" t="s">
        <v>37</v>
      </c>
      <c r="K263" t="s">
        <v>38</v>
      </c>
      <c r="L263" t="s">
        <v>123</v>
      </c>
      <c r="M263" t="s">
        <v>124</v>
      </c>
      <c r="N263" t="s">
        <v>190</v>
      </c>
      <c r="O263" t="s">
        <v>191</v>
      </c>
      <c r="P263" t="s">
        <v>43</v>
      </c>
      <c r="Q263" t="s">
        <v>44</v>
      </c>
      <c r="R263">
        <v>0</v>
      </c>
      <c r="S263">
        <v>0</v>
      </c>
      <c r="W263" t="s">
        <v>45</v>
      </c>
      <c r="X263">
        <v>635</v>
      </c>
      <c r="Y263" t="s">
        <v>205</v>
      </c>
      <c r="Z263" t="s">
        <v>206</v>
      </c>
      <c r="AA263" t="s">
        <v>40897</v>
      </c>
      <c r="AB263" t="s">
        <v>3142</v>
      </c>
      <c r="AC263">
        <v>1919</v>
      </c>
      <c r="AD263" t="s">
        <v>3143</v>
      </c>
      <c r="AE263">
        <v>2.8869400000000001</v>
      </c>
      <c r="AF263">
        <v>41643</v>
      </c>
      <c r="AG263" s="1">
        <v>43059.636805555558</v>
      </c>
      <c r="AH263" s="1">
        <v>43146.660416666666</v>
      </c>
      <c r="AI263">
        <v>-91.07</v>
      </c>
      <c r="AJ263">
        <v>42.8</v>
      </c>
      <c r="AK263">
        <f t="shared" si="8"/>
        <v>2008</v>
      </c>
      <c r="AL263">
        <f t="shared" si="9"/>
        <v>9</v>
      </c>
    </row>
    <row r="264" spans="1:38" x14ac:dyDescent="0.25">
      <c r="A264" t="s">
        <v>3903</v>
      </c>
      <c r="B264" t="s">
        <v>3904</v>
      </c>
      <c r="C264">
        <v>800</v>
      </c>
      <c r="D264">
        <v>39711</v>
      </c>
      <c r="F264" t="s">
        <v>3905</v>
      </c>
      <c r="G264" t="s">
        <v>3906</v>
      </c>
      <c r="H264" t="s">
        <v>3905</v>
      </c>
      <c r="I264" t="s">
        <v>36</v>
      </c>
      <c r="J264" t="s">
        <v>138</v>
      </c>
      <c r="K264" t="s">
        <v>139</v>
      </c>
      <c r="L264" t="s">
        <v>123</v>
      </c>
      <c r="M264" t="s">
        <v>124</v>
      </c>
      <c r="N264" t="s">
        <v>190</v>
      </c>
      <c r="O264" t="s">
        <v>191</v>
      </c>
      <c r="P264" t="s">
        <v>43</v>
      </c>
      <c r="Q264" t="s">
        <v>44</v>
      </c>
      <c r="R264">
        <v>0</v>
      </c>
      <c r="S264">
        <v>0</v>
      </c>
      <c r="W264" t="s">
        <v>45</v>
      </c>
      <c r="X264">
        <v>800</v>
      </c>
      <c r="Y264" t="s">
        <v>205</v>
      </c>
      <c r="Z264" t="s">
        <v>206</v>
      </c>
      <c r="AA264" t="s">
        <v>40897</v>
      </c>
      <c r="AB264" t="s">
        <v>1252</v>
      </c>
      <c r="AC264">
        <v>1406</v>
      </c>
      <c r="AD264" t="s">
        <v>3907</v>
      </c>
      <c r="AE264">
        <v>1.5867899999999999</v>
      </c>
      <c r="AF264">
        <v>41643</v>
      </c>
      <c r="AG264" s="1">
        <v>43059.636805555558</v>
      </c>
      <c r="AH264" s="1">
        <v>43146.660416666666</v>
      </c>
      <c r="AI264">
        <v>-114.371</v>
      </c>
      <c r="AJ264">
        <v>43.7</v>
      </c>
      <c r="AK264">
        <f t="shared" si="8"/>
        <v>2008</v>
      </c>
      <c r="AL264">
        <f t="shared" si="9"/>
        <v>9</v>
      </c>
    </row>
    <row r="265" spans="1:38" x14ac:dyDescent="0.25">
      <c r="A265" t="s">
        <v>2120</v>
      </c>
      <c r="B265" t="s">
        <v>2121</v>
      </c>
      <c r="C265">
        <v>420</v>
      </c>
      <c r="D265">
        <v>39722</v>
      </c>
      <c r="F265" t="s">
        <v>2122</v>
      </c>
      <c r="G265" t="s">
        <v>2123</v>
      </c>
      <c r="H265" t="s">
        <v>2122</v>
      </c>
      <c r="I265" t="s">
        <v>36</v>
      </c>
      <c r="J265" t="s">
        <v>37</v>
      </c>
      <c r="K265" t="s">
        <v>38</v>
      </c>
      <c r="L265" t="s">
        <v>39</v>
      </c>
      <c r="M265" t="s">
        <v>40</v>
      </c>
      <c r="N265" t="s">
        <v>41</v>
      </c>
      <c r="O265" t="s">
        <v>42</v>
      </c>
      <c r="P265" t="s">
        <v>43</v>
      </c>
      <c r="Q265" t="s">
        <v>44</v>
      </c>
      <c r="R265">
        <v>0</v>
      </c>
      <c r="S265">
        <v>0</v>
      </c>
      <c r="W265" t="s">
        <v>45</v>
      </c>
      <c r="X265">
        <v>420</v>
      </c>
      <c r="Y265" t="s">
        <v>205</v>
      </c>
      <c r="Z265" t="s">
        <v>206</v>
      </c>
      <c r="AA265" t="s">
        <v>40897</v>
      </c>
      <c r="AB265" t="s">
        <v>365</v>
      </c>
      <c r="AC265">
        <v>1855</v>
      </c>
      <c r="AD265" t="s">
        <v>2124</v>
      </c>
      <c r="AE265">
        <v>11.05579</v>
      </c>
      <c r="AF265">
        <v>41643</v>
      </c>
      <c r="AG265" s="1">
        <v>43059.636805555558</v>
      </c>
      <c r="AH265" s="1">
        <v>43146.660416666666</v>
      </c>
      <c r="AI265">
        <v>-122.38290000000001</v>
      </c>
      <c r="AJ265">
        <v>44.826799999999999</v>
      </c>
      <c r="AK265">
        <f t="shared" si="8"/>
        <v>2008</v>
      </c>
      <c r="AL265">
        <f t="shared" si="9"/>
        <v>10</v>
      </c>
    </row>
    <row r="266" spans="1:38" x14ac:dyDescent="0.25">
      <c r="A266" t="s">
        <v>2252</v>
      </c>
      <c r="B266" t="s">
        <v>2394</v>
      </c>
      <c r="C266">
        <v>477</v>
      </c>
      <c r="D266">
        <v>39724</v>
      </c>
      <c r="F266" t="s">
        <v>2395</v>
      </c>
      <c r="G266" t="s">
        <v>2391</v>
      </c>
      <c r="H266" t="s">
        <v>2395</v>
      </c>
      <c r="I266" t="s">
        <v>36</v>
      </c>
      <c r="J266" t="s">
        <v>37</v>
      </c>
      <c r="K266" t="s">
        <v>38</v>
      </c>
      <c r="L266" t="s">
        <v>39</v>
      </c>
      <c r="M266" t="s">
        <v>40</v>
      </c>
      <c r="N266" t="s">
        <v>190</v>
      </c>
      <c r="O266" t="s">
        <v>191</v>
      </c>
      <c r="P266" t="s">
        <v>43</v>
      </c>
      <c r="Q266" t="s">
        <v>44</v>
      </c>
      <c r="R266">
        <v>0</v>
      </c>
      <c r="S266">
        <v>0</v>
      </c>
      <c r="W266" t="s">
        <v>45</v>
      </c>
      <c r="X266">
        <v>477</v>
      </c>
      <c r="Y266" t="s">
        <v>205</v>
      </c>
      <c r="Z266" t="s">
        <v>206</v>
      </c>
      <c r="AA266" t="s">
        <v>40897</v>
      </c>
      <c r="AB266" t="s">
        <v>397</v>
      </c>
      <c r="AC266">
        <v>3294</v>
      </c>
      <c r="AD266" t="s">
        <v>2396</v>
      </c>
      <c r="AE266">
        <v>0.36435000000000001</v>
      </c>
      <c r="AF266">
        <v>41643</v>
      </c>
      <c r="AG266" s="1">
        <v>43059.636805555558</v>
      </c>
      <c r="AH266" s="1">
        <v>43146.660416666666</v>
      </c>
      <c r="AI266">
        <v>-79.782200000000003</v>
      </c>
      <c r="AJ266">
        <v>40.4041</v>
      </c>
      <c r="AK266">
        <f t="shared" si="8"/>
        <v>2008</v>
      </c>
      <c r="AL266">
        <f t="shared" si="9"/>
        <v>10</v>
      </c>
    </row>
    <row r="267" spans="1:38" x14ac:dyDescent="0.25">
      <c r="A267" t="s">
        <v>4049</v>
      </c>
      <c r="B267" t="s">
        <v>4050</v>
      </c>
      <c r="C267">
        <v>835</v>
      </c>
      <c r="D267">
        <v>39731</v>
      </c>
      <c r="F267" t="s">
        <v>4051</v>
      </c>
      <c r="G267" t="s">
        <v>4052</v>
      </c>
      <c r="H267" t="s">
        <v>4051</v>
      </c>
      <c r="I267" t="s">
        <v>72</v>
      </c>
      <c r="J267" t="s">
        <v>54</v>
      </c>
      <c r="K267" t="s">
        <v>55</v>
      </c>
      <c r="L267" t="s">
        <v>2139</v>
      </c>
      <c r="M267" t="s">
        <v>2140</v>
      </c>
      <c r="N267" t="s">
        <v>41</v>
      </c>
      <c r="O267" t="s">
        <v>42</v>
      </c>
      <c r="P267" t="s">
        <v>43</v>
      </c>
      <c r="Q267" t="s">
        <v>44</v>
      </c>
      <c r="R267">
        <v>0</v>
      </c>
      <c r="S267">
        <v>0</v>
      </c>
      <c r="W267" t="s">
        <v>45</v>
      </c>
      <c r="X267">
        <v>835</v>
      </c>
      <c r="Y267" t="s">
        <v>205</v>
      </c>
      <c r="Z267" t="s">
        <v>206</v>
      </c>
      <c r="AA267" t="s">
        <v>40897</v>
      </c>
      <c r="AB267" t="s">
        <v>365</v>
      </c>
      <c r="AC267">
        <v>1144</v>
      </c>
      <c r="AD267" t="s">
        <v>1761</v>
      </c>
      <c r="AE267">
        <v>16.628820000000001</v>
      </c>
      <c r="AF267">
        <v>41643</v>
      </c>
      <c r="AG267" s="1">
        <v>43059.636805555558</v>
      </c>
      <c r="AH267" s="1">
        <v>43146.660416666666</v>
      </c>
      <c r="AI267">
        <v>-122.0698</v>
      </c>
      <c r="AJ267">
        <v>45.588700000000003</v>
      </c>
      <c r="AK267">
        <f t="shared" si="8"/>
        <v>2008</v>
      </c>
      <c r="AL267">
        <f t="shared" si="9"/>
        <v>10</v>
      </c>
    </row>
    <row r="268" spans="1:38" x14ac:dyDescent="0.25">
      <c r="A268" t="s">
        <v>2273</v>
      </c>
      <c r="B268" t="s">
        <v>2274</v>
      </c>
      <c r="C268">
        <v>450</v>
      </c>
      <c r="D268">
        <v>39754</v>
      </c>
      <c r="F268" t="s">
        <v>2275</v>
      </c>
      <c r="G268" t="s">
        <v>2271</v>
      </c>
      <c r="H268" t="s">
        <v>2275</v>
      </c>
      <c r="I268" t="s">
        <v>36</v>
      </c>
      <c r="J268" t="s">
        <v>37</v>
      </c>
      <c r="K268" t="s">
        <v>38</v>
      </c>
      <c r="L268" t="s">
        <v>39</v>
      </c>
      <c r="M268" t="s">
        <v>40</v>
      </c>
      <c r="N268" t="s">
        <v>41</v>
      </c>
      <c r="O268" t="s">
        <v>42</v>
      </c>
      <c r="P268" t="s">
        <v>43</v>
      </c>
      <c r="Q268" t="s">
        <v>44</v>
      </c>
      <c r="R268">
        <v>0</v>
      </c>
      <c r="S268">
        <v>0</v>
      </c>
      <c r="W268" t="s">
        <v>45</v>
      </c>
      <c r="X268">
        <v>450</v>
      </c>
      <c r="Y268" t="s">
        <v>205</v>
      </c>
      <c r="Z268" t="s">
        <v>206</v>
      </c>
      <c r="AA268" t="s">
        <v>40897</v>
      </c>
      <c r="AB268" t="s">
        <v>226</v>
      </c>
      <c r="AC268">
        <v>1965</v>
      </c>
      <c r="AD268" t="s">
        <v>2276</v>
      </c>
      <c r="AE268">
        <v>35.983080000000001</v>
      </c>
      <c r="AF268">
        <v>41643</v>
      </c>
      <c r="AG268" s="1">
        <v>43059.636805555558</v>
      </c>
      <c r="AH268" s="1">
        <v>43146.660416666666</v>
      </c>
      <c r="AI268">
        <v>-121.086</v>
      </c>
      <c r="AJ268">
        <v>47.746299999999998</v>
      </c>
      <c r="AK268">
        <f t="shared" si="8"/>
        <v>2008</v>
      </c>
      <c r="AL268">
        <f t="shared" si="9"/>
        <v>11</v>
      </c>
    </row>
    <row r="269" spans="1:38" x14ac:dyDescent="0.25">
      <c r="A269" t="s">
        <v>2488</v>
      </c>
      <c r="B269" t="s">
        <v>2489</v>
      </c>
      <c r="C269">
        <v>498</v>
      </c>
      <c r="D269">
        <v>39756</v>
      </c>
      <c r="F269" t="s">
        <v>2490</v>
      </c>
      <c r="G269" t="s">
        <v>2491</v>
      </c>
      <c r="H269" t="s">
        <v>2490</v>
      </c>
      <c r="I269" t="s">
        <v>72</v>
      </c>
      <c r="J269" t="s">
        <v>37</v>
      </c>
      <c r="K269" t="s">
        <v>38</v>
      </c>
      <c r="L269" t="s">
        <v>43</v>
      </c>
      <c r="M269" t="s">
        <v>44</v>
      </c>
      <c r="N269" t="s">
        <v>41</v>
      </c>
      <c r="O269" t="s">
        <v>42</v>
      </c>
      <c r="P269" t="s">
        <v>43</v>
      </c>
      <c r="Q269" t="s">
        <v>44</v>
      </c>
      <c r="R269">
        <v>0</v>
      </c>
      <c r="S269">
        <v>0</v>
      </c>
      <c r="W269" t="s">
        <v>45</v>
      </c>
      <c r="X269">
        <v>498</v>
      </c>
      <c r="Y269" t="s">
        <v>205</v>
      </c>
      <c r="Z269" t="s">
        <v>206</v>
      </c>
      <c r="AA269" t="s">
        <v>40897</v>
      </c>
      <c r="AB269" t="s">
        <v>1059</v>
      </c>
      <c r="AC269">
        <v>2200</v>
      </c>
      <c r="AD269" t="s">
        <v>2492</v>
      </c>
      <c r="AE269">
        <v>0.62955000000000005</v>
      </c>
      <c r="AF269">
        <v>41897.640972222223</v>
      </c>
      <c r="AG269" s="1">
        <v>43059.636805555558</v>
      </c>
      <c r="AH269" s="1">
        <v>43146.660416666666</v>
      </c>
      <c r="AI269">
        <v>-90.856999999999999</v>
      </c>
      <c r="AJ269">
        <v>43.651600000000002</v>
      </c>
      <c r="AK269">
        <f t="shared" si="8"/>
        <v>2008</v>
      </c>
      <c r="AL269">
        <f t="shared" si="9"/>
        <v>11</v>
      </c>
    </row>
    <row r="270" spans="1:38" x14ac:dyDescent="0.25">
      <c r="A270" t="s">
        <v>2210</v>
      </c>
      <c r="B270" t="s">
        <v>4316</v>
      </c>
      <c r="C270">
        <v>895</v>
      </c>
      <c r="D270">
        <v>39772</v>
      </c>
      <c r="F270" t="s">
        <v>4317</v>
      </c>
      <c r="G270" t="s">
        <v>4318</v>
      </c>
      <c r="H270" t="s">
        <v>4317</v>
      </c>
      <c r="I270" t="s">
        <v>267</v>
      </c>
      <c r="J270" t="s">
        <v>138</v>
      </c>
      <c r="K270" t="s">
        <v>139</v>
      </c>
      <c r="L270" t="s">
        <v>123</v>
      </c>
      <c r="M270" t="s">
        <v>124</v>
      </c>
      <c r="N270" t="s">
        <v>41</v>
      </c>
      <c r="O270" t="s">
        <v>42</v>
      </c>
      <c r="P270" t="s">
        <v>43</v>
      </c>
      <c r="Q270" t="s">
        <v>44</v>
      </c>
      <c r="R270">
        <v>0</v>
      </c>
      <c r="S270">
        <v>0</v>
      </c>
      <c r="W270" t="s">
        <v>45</v>
      </c>
      <c r="X270">
        <v>895</v>
      </c>
      <c r="Y270" t="s">
        <v>205</v>
      </c>
      <c r="Z270" t="s">
        <v>206</v>
      </c>
      <c r="AA270" t="s">
        <v>40897</v>
      </c>
      <c r="AB270" t="s">
        <v>365</v>
      </c>
      <c r="AC270">
        <v>1855</v>
      </c>
      <c r="AD270" t="s">
        <v>2124</v>
      </c>
      <c r="AE270">
        <v>21.953420000000001</v>
      </c>
      <c r="AF270">
        <v>41643</v>
      </c>
      <c r="AG270" s="1">
        <v>43059.636805555558</v>
      </c>
      <c r="AH270" s="1">
        <v>43146.660416666666</v>
      </c>
      <c r="AI270">
        <v>-122.202</v>
      </c>
      <c r="AJ270">
        <v>44.771999999999998</v>
      </c>
      <c r="AK270">
        <f t="shared" si="8"/>
        <v>2008</v>
      </c>
      <c r="AL270">
        <f t="shared" si="9"/>
        <v>11</v>
      </c>
    </row>
    <row r="271" spans="1:38" x14ac:dyDescent="0.25">
      <c r="A271" t="s">
        <v>4330</v>
      </c>
      <c r="B271" t="s">
        <v>4331</v>
      </c>
      <c r="C271">
        <v>898</v>
      </c>
      <c r="D271">
        <v>39773</v>
      </c>
      <c r="F271" t="s">
        <v>4332</v>
      </c>
      <c r="G271" t="s">
        <v>4333</v>
      </c>
      <c r="H271" t="s">
        <v>4332</v>
      </c>
      <c r="I271" t="s">
        <v>36</v>
      </c>
      <c r="J271" t="s">
        <v>814</v>
      </c>
      <c r="K271" t="s">
        <v>815</v>
      </c>
      <c r="L271" t="s">
        <v>43</v>
      </c>
      <c r="M271" t="s">
        <v>44</v>
      </c>
      <c r="N271" t="s">
        <v>41</v>
      </c>
      <c r="O271" t="s">
        <v>42</v>
      </c>
      <c r="P271" t="s">
        <v>43</v>
      </c>
      <c r="Q271" t="s">
        <v>44</v>
      </c>
      <c r="R271">
        <v>0</v>
      </c>
      <c r="S271">
        <v>0</v>
      </c>
      <c r="W271" t="s">
        <v>45</v>
      </c>
      <c r="X271">
        <v>898</v>
      </c>
      <c r="Y271" t="s">
        <v>205</v>
      </c>
      <c r="Z271" t="s">
        <v>206</v>
      </c>
      <c r="AA271" t="s">
        <v>40897</v>
      </c>
      <c r="AB271" t="s">
        <v>803</v>
      </c>
      <c r="AC271">
        <v>4551</v>
      </c>
      <c r="AD271" t="s">
        <v>4334</v>
      </c>
      <c r="AE271">
        <v>2.8458899999999998</v>
      </c>
      <c r="AF271">
        <v>41643</v>
      </c>
      <c r="AG271" s="1">
        <v>43059.636805555558</v>
      </c>
      <c r="AH271" s="1">
        <v>43146.660416666666</v>
      </c>
      <c r="AI271">
        <v>-158.0599</v>
      </c>
      <c r="AJ271">
        <v>21.638999999999999</v>
      </c>
      <c r="AK271">
        <f t="shared" si="8"/>
        <v>2008</v>
      </c>
      <c r="AL271">
        <f t="shared" si="9"/>
        <v>11</v>
      </c>
    </row>
    <row r="272" spans="1:38" x14ac:dyDescent="0.25">
      <c r="A272" t="s">
        <v>4339</v>
      </c>
      <c r="B272" t="s">
        <v>4340</v>
      </c>
      <c r="C272">
        <v>900</v>
      </c>
      <c r="D272">
        <v>39774</v>
      </c>
      <c r="F272" t="s">
        <v>4341</v>
      </c>
      <c r="G272" t="s">
        <v>4342</v>
      </c>
      <c r="H272" t="s">
        <v>4341</v>
      </c>
      <c r="I272" t="s">
        <v>36</v>
      </c>
      <c r="J272" t="s">
        <v>54</v>
      </c>
      <c r="K272" t="s">
        <v>55</v>
      </c>
      <c r="L272" t="s">
        <v>123</v>
      </c>
      <c r="M272" t="s">
        <v>124</v>
      </c>
      <c r="N272" t="s">
        <v>41</v>
      </c>
      <c r="O272" t="s">
        <v>42</v>
      </c>
      <c r="P272" t="s">
        <v>43</v>
      </c>
      <c r="Q272" t="s">
        <v>44</v>
      </c>
      <c r="R272">
        <v>0</v>
      </c>
      <c r="S272">
        <v>0</v>
      </c>
      <c r="W272" t="s">
        <v>45</v>
      </c>
      <c r="X272">
        <v>900</v>
      </c>
      <c r="Y272" t="s">
        <v>205</v>
      </c>
      <c r="Z272" t="s">
        <v>206</v>
      </c>
      <c r="AA272" t="s">
        <v>40897</v>
      </c>
      <c r="AB272" t="s">
        <v>803</v>
      </c>
      <c r="AC272">
        <v>1341</v>
      </c>
      <c r="AD272" t="s">
        <v>4343</v>
      </c>
      <c r="AE272">
        <v>10.094889999999999</v>
      </c>
      <c r="AF272">
        <v>41643</v>
      </c>
      <c r="AG272" s="1">
        <v>43059.636805555558</v>
      </c>
      <c r="AH272" s="1">
        <v>43146.660416666666</v>
      </c>
      <c r="AI272">
        <v>-158.2475</v>
      </c>
      <c r="AJ272">
        <v>21.555</v>
      </c>
      <c r="AK272">
        <f t="shared" si="8"/>
        <v>2008</v>
      </c>
      <c r="AL272">
        <f t="shared" si="9"/>
        <v>11</v>
      </c>
    </row>
    <row r="273" spans="1:38" x14ac:dyDescent="0.25">
      <c r="A273" t="s">
        <v>4378</v>
      </c>
      <c r="B273" t="s">
        <v>4379</v>
      </c>
      <c r="C273">
        <v>908</v>
      </c>
      <c r="D273">
        <v>39778</v>
      </c>
      <c r="F273" t="s">
        <v>4380</v>
      </c>
      <c r="G273" t="s">
        <v>4381</v>
      </c>
      <c r="H273" t="s">
        <v>4380</v>
      </c>
      <c r="I273" t="s">
        <v>36</v>
      </c>
      <c r="J273" t="s">
        <v>1356</v>
      </c>
      <c r="K273" t="s">
        <v>1357</v>
      </c>
      <c r="L273" t="s">
        <v>39</v>
      </c>
      <c r="M273" t="s">
        <v>40</v>
      </c>
      <c r="N273" t="s">
        <v>41</v>
      </c>
      <c r="O273" t="s">
        <v>42</v>
      </c>
      <c r="P273" t="s">
        <v>43</v>
      </c>
      <c r="Q273" t="s">
        <v>44</v>
      </c>
      <c r="R273">
        <v>0</v>
      </c>
      <c r="S273">
        <v>0</v>
      </c>
      <c r="W273" t="s">
        <v>45</v>
      </c>
      <c r="X273">
        <v>908</v>
      </c>
      <c r="Y273" t="s">
        <v>205</v>
      </c>
      <c r="Z273" t="s">
        <v>206</v>
      </c>
      <c r="AA273" t="s">
        <v>40897</v>
      </c>
      <c r="AB273" t="s">
        <v>207</v>
      </c>
      <c r="AC273">
        <v>9277</v>
      </c>
      <c r="AD273" t="s">
        <v>4382</v>
      </c>
      <c r="AE273">
        <v>14.4377</v>
      </c>
      <c r="AF273">
        <v>41643</v>
      </c>
      <c r="AG273" s="1">
        <v>43059.636805555558</v>
      </c>
      <c r="AH273" s="1">
        <v>43146.660416666666</v>
      </c>
      <c r="AI273">
        <v>-116.9135</v>
      </c>
      <c r="AJ273">
        <v>33.299999999999997</v>
      </c>
      <c r="AK273">
        <f t="shared" si="8"/>
        <v>2008</v>
      </c>
      <c r="AL273">
        <f t="shared" si="9"/>
        <v>11</v>
      </c>
    </row>
    <row r="274" spans="1:38" x14ac:dyDescent="0.25">
      <c r="A274" t="s">
        <v>4383</v>
      </c>
      <c r="C274">
        <v>909</v>
      </c>
      <c r="D274">
        <v>39778</v>
      </c>
      <c r="F274" t="s">
        <v>4384</v>
      </c>
      <c r="G274" t="s">
        <v>4385</v>
      </c>
      <c r="H274" t="s">
        <v>4384</v>
      </c>
      <c r="I274" t="s">
        <v>267</v>
      </c>
      <c r="J274" t="s">
        <v>37</v>
      </c>
      <c r="K274" t="s">
        <v>38</v>
      </c>
      <c r="L274" t="s">
        <v>123</v>
      </c>
      <c r="M274" t="s">
        <v>124</v>
      </c>
      <c r="N274" t="s">
        <v>190</v>
      </c>
      <c r="O274" t="s">
        <v>191</v>
      </c>
      <c r="P274" t="s">
        <v>3633</v>
      </c>
      <c r="Q274" t="s">
        <v>3634</v>
      </c>
      <c r="R274">
        <v>0</v>
      </c>
      <c r="S274">
        <v>0</v>
      </c>
      <c r="W274" t="s">
        <v>45</v>
      </c>
      <c r="X274">
        <v>909</v>
      </c>
      <c r="Y274" t="s">
        <v>205</v>
      </c>
      <c r="Z274" t="s">
        <v>206</v>
      </c>
      <c r="AA274" t="s">
        <v>40897</v>
      </c>
      <c r="AB274" t="s">
        <v>207</v>
      </c>
      <c r="AC274">
        <v>63522</v>
      </c>
      <c r="AD274" t="s">
        <v>4386</v>
      </c>
      <c r="AE274">
        <v>1.61246</v>
      </c>
      <c r="AF274">
        <v>41643</v>
      </c>
      <c r="AG274" s="1">
        <v>43059.636805555558</v>
      </c>
      <c r="AH274" s="1">
        <v>43146.660416666666</v>
      </c>
      <c r="AI274">
        <v>-117.629</v>
      </c>
      <c r="AJ274">
        <v>33.4298</v>
      </c>
      <c r="AK274">
        <f t="shared" si="8"/>
        <v>2008</v>
      </c>
      <c r="AL274">
        <f t="shared" si="9"/>
        <v>11</v>
      </c>
    </row>
    <row r="275" spans="1:38" x14ac:dyDescent="0.25">
      <c r="A275" t="s">
        <v>4330</v>
      </c>
      <c r="B275" t="s">
        <v>4438</v>
      </c>
      <c r="C275">
        <v>923</v>
      </c>
      <c r="D275">
        <v>39764</v>
      </c>
      <c r="F275" t="s">
        <v>4439</v>
      </c>
      <c r="G275" t="s">
        <v>4440</v>
      </c>
      <c r="H275" t="s">
        <v>4439</v>
      </c>
      <c r="I275" t="s">
        <v>36</v>
      </c>
      <c r="J275" t="s">
        <v>37</v>
      </c>
      <c r="K275" t="s">
        <v>38</v>
      </c>
      <c r="L275" t="s">
        <v>123</v>
      </c>
      <c r="M275" t="s">
        <v>124</v>
      </c>
      <c r="N275" t="s">
        <v>190</v>
      </c>
      <c r="O275" t="s">
        <v>191</v>
      </c>
      <c r="P275" t="s">
        <v>43</v>
      </c>
      <c r="Q275" t="s">
        <v>44</v>
      </c>
      <c r="R275">
        <v>0</v>
      </c>
      <c r="S275">
        <v>0</v>
      </c>
      <c r="W275" t="s">
        <v>45</v>
      </c>
      <c r="X275">
        <v>923</v>
      </c>
      <c r="Y275" t="s">
        <v>205</v>
      </c>
      <c r="Z275" t="s">
        <v>206</v>
      </c>
      <c r="AA275" t="s">
        <v>40897</v>
      </c>
      <c r="AB275" t="s">
        <v>803</v>
      </c>
      <c r="AC275">
        <v>9338</v>
      </c>
      <c r="AD275" t="s">
        <v>4441</v>
      </c>
      <c r="AE275">
        <v>0.80215999999999998</v>
      </c>
      <c r="AF275">
        <v>41643</v>
      </c>
      <c r="AG275" s="1">
        <v>43059.636805555558</v>
      </c>
      <c r="AH275" s="1">
        <v>43146.660416666666</v>
      </c>
      <c r="AI275">
        <v>-157.93299999999999</v>
      </c>
      <c r="AJ275">
        <v>21.375</v>
      </c>
      <c r="AK275">
        <f t="shared" si="8"/>
        <v>2008</v>
      </c>
      <c r="AL275">
        <f t="shared" si="9"/>
        <v>11</v>
      </c>
    </row>
    <row r="276" spans="1:38" x14ac:dyDescent="0.25">
      <c r="A276" t="s">
        <v>4442</v>
      </c>
      <c r="B276" t="s">
        <v>4443</v>
      </c>
      <c r="C276">
        <v>924</v>
      </c>
      <c r="D276">
        <v>39764</v>
      </c>
      <c r="F276" t="s">
        <v>4444</v>
      </c>
      <c r="G276" t="s">
        <v>4445</v>
      </c>
      <c r="H276" t="s">
        <v>4444</v>
      </c>
      <c r="I276" t="s">
        <v>267</v>
      </c>
      <c r="J276" t="s">
        <v>138</v>
      </c>
      <c r="K276" t="s">
        <v>139</v>
      </c>
      <c r="L276" t="s">
        <v>123</v>
      </c>
      <c r="M276" t="s">
        <v>124</v>
      </c>
      <c r="N276" t="s">
        <v>190</v>
      </c>
      <c r="O276" t="s">
        <v>191</v>
      </c>
      <c r="P276" t="s">
        <v>43</v>
      </c>
      <c r="Q276" t="s">
        <v>44</v>
      </c>
      <c r="R276">
        <v>0</v>
      </c>
      <c r="S276">
        <v>0</v>
      </c>
      <c r="W276" t="s">
        <v>45</v>
      </c>
      <c r="X276">
        <v>924</v>
      </c>
      <c r="Y276" t="s">
        <v>205</v>
      </c>
      <c r="Z276" t="s">
        <v>206</v>
      </c>
      <c r="AA276" t="s">
        <v>40897</v>
      </c>
      <c r="AB276" t="s">
        <v>803</v>
      </c>
      <c r="AC276">
        <v>17821</v>
      </c>
      <c r="AD276" t="s">
        <v>4446</v>
      </c>
      <c r="AE276">
        <v>1.3407</v>
      </c>
      <c r="AF276">
        <v>41643</v>
      </c>
      <c r="AG276" s="1">
        <v>43059.636805555558</v>
      </c>
      <c r="AH276" s="1">
        <v>43146.660416666666</v>
      </c>
      <c r="AI276">
        <v>-158.03360000000001</v>
      </c>
      <c r="AJ276">
        <v>21.504999999999999</v>
      </c>
      <c r="AK276">
        <f t="shared" si="8"/>
        <v>2008</v>
      </c>
      <c r="AL276">
        <f t="shared" si="9"/>
        <v>11</v>
      </c>
    </row>
    <row r="277" spans="1:38" x14ac:dyDescent="0.25">
      <c r="A277" t="s">
        <v>24466</v>
      </c>
      <c r="B277" t="s">
        <v>24467</v>
      </c>
      <c r="C277">
        <v>6585</v>
      </c>
      <c r="D277">
        <v>39757</v>
      </c>
      <c r="F277" t="s">
        <v>24468</v>
      </c>
      <c r="G277" t="s">
        <v>24469</v>
      </c>
      <c r="H277" t="s">
        <v>24468</v>
      </c>
      <c r="I277" t="s">
        <v>222</v>
      </c>
      <c r="J277" t="s">
        <v>7893</v>
      </c>
      <c r="K277" t="s">
        <v>7894</v>
      </c>
      <c r="L277" t="s">
        <v>1124</v>
      </c>
      <c r="M277" t="s">
        <v>1125</v>
      </c>
      <c r="N277" t="s">
        <v>41</v>
      </c>
      <c r="O277" t="s">
        <v>42</v>
      </c>
      <c r="P277" t="s">
        <v>223</v>
      </c>
      <c r="Q277" t="s">
        <v>224</v>
      </c>
      <c r="R277">
        <v>0</v>
      </c>
      <c r="S277">
        <v>0</v>
      </c>
      <c r="U277" t="s">
        <v>24470</v>
      </c>
      <c r="W277" t="s">
        <v>45</v>
      </c>
      <c r="X277">
        <v>6585</v>
      </c>
      <c r="Y277" t="s">
        <v>205</v>
      </c>
      <c r="Z277" t="s">
        <v>206</v>
      </c>
      <c r="AA277" t="s">
        <v>40897</v>
      </c>
      <c r="AB277" t="s">
        <v>10258</v>
      </c>
      <c r="AC277">
        <v>19096</v>
      </c>
      <c r="AD277" t="s">
        <v>24471</v>
      </c>
      <c r="AE277">
        <v>1.8754</v>
      </c>
      <c r="AF277">
        <v>42010.783333333333</v>
      </c>
      <c r="AG277" s="1">
        <v>43059.636805555558</v>
      </c>
      <c r="AH277" s="1">
        <v>43146.660416666666</v>
      </c>
      <c r="AI277">
        <v>-76.921599999999998</v>
      </c>
      <c r="AJ277">
        <v>38.816200000000002</v>
      </c>
      <c r="AK277">
        <f t="shared" si="8"/>
        <v>2008</v>
      </c>
      <c r="AL277">
        <f t="shared" si="9"/>
        <v>11</v>
      </c>
    </row>
    <row r="278" spans="1:38" x14ac:dyDescent="0.25">
      <c r="A278" t="s">
        <v>2651</v>
      </c>
      <c r="B278" t="s">
        <v>2652</v>
      </c>
      <c r="C278">
        <v>532</v>
      </c>
      <c r="D278">
        <v>39787</v>
      </c>
      <c r="F278" t="s">
        <v>2653</v>
      </c>
      <c r="G278" t="s">
        <v>2654</v>
      </c>
      <c r="H278" t="s">
        <v>2653</v>
      </c>
      <c r="I278" t="s">
        <v>64</v>
      </c>
      <c r="J278" t="s">
        <v>814</v>
      </c>
      <c r="K278" t="s">
        <v>815</v>
      </c>
      <c r="L278" t="s">
        <v>39</v>
      </c>
      <c r="M278" t="s">
        <v>40</v>
      </c>
      <c r="N278" t="s">
        <v>190</v>
      </c>
      <c r="O278" t="s">
        <v>191</v>
      </c>
      <c r="P278" t="s">
        <v>43</v>
      </c>
      <c r="Q278" t="s">
        <v>44</v>
      </c>
      <c r="R278">
        <v>0</v>
      </c>
      <c r="S278">
        <v>0</v>
      </c>
      <c r="W278" t="s">
        <v>45</v>
      </c>
      <c r="X278">
        <v>532</v>
      </c>
      <c r="Y278" t="s">
        <v>205</v>
      </c>
      <c r="Z278" t="s">
        <v>206</v>
      </c>
      <c r="AA278" t="s">
        <v>40897</v>
      </c>
      <c r="AB278" t="s">
        <v>1077</v>
      </c>
      <c r="AC278">
        <v>1638</v>
      </c>
      <c r="AD278" t="s">
        <v>2655</v>
      </c>
      <c r="AE278">
        <v>7.8574599999999997</v>
      </c>
      <c r="AF278">
        <v>41643</v>
      </c>
      <c r="AG278" s="1">
        <v>43059.636805555558</v>
      </c>
      <c r="AH278" s="1">
        <v>43146.660416666666</v>
      </c>
      <c r="AI278">
        <v>-81.258399999999995</v>
      </c>
      <c r="AJ278">
        <v>38.136200000000002</v>
      </c>
      <c r="AK278">
        <f t="shared" si="8"/>
        <v>2008</v>
      </c>
      <c r="AL278">
        <f t="shared" si="9"/>
        <v>12</v>
      </c>
    </row>
    <row r="279" spans="1:38" x14ac:dyDescent="0.25">
      <c r="A279" t="s">
        <v>3164</v>
      </c>
      <c r="B279" t="s">
        <v>3165</v>
      </c>
      <c r="C279">
        <v>640</v>
      </c>
      <c r="D279">
        <v>39789</v>
      </c>
      <c r="F279" t="s">
        <v>3166</v>
      </c>
      <c r="G279" t="s">
        <v>3167</v>
      </c>
      <c r="H279" t="s">
        <v>3166</v>
      </c>
      <c r="I279" t="s">
        <v>267</v>
      </c>
      <c r="J279" t="s">
        <v>138</v>
      </c>
      <c r="K279" t="s">
        <v>139</v>
      </c>
      <c r="L279" t="s">
        <v>123</v>
      </c>
      <c r="M279" t="s">
        <v>124</v>
      </c>
      <c r="N279" t="s">
        <v>41</v>
      </c>
      <c r="O279" t="s">
        <v>42</v>
      </c>
      <c r="P279" t="s">
        <v>43</v>
      </c>
      <c r="Q279" t="s">
        <v>44</v>
      </c>
      <c r="R279">
        <v>0</v>
      </c>
      <c r="S279">
        <v>0</v>
      </c>
      <c r="W279" t="s">
        <v>45</v>
      </c>
      <c r="X279">
        <v>640</v>
      </c>
      <c r="Y279" t="s">
        <v>205</v>
      </c>
      <c r="Z279" t="s">
        <v>206</v>
      </c>
      <c r="AA279" t="s">
        <v>40897</v>
      </c>
      <c r="AB279" t="s">
        <v>207</v>
      </c>
      <c r="AC279">
        <v>2035</v>
      </c>
      <c r="AD279" t="s">
        <v>3168</v>
      </c>
      <c r="AE279">
        <v>24.767420000000001</v>
      </c>
      <c r="AF279">
        <v>41643</v>
      </c>
      <c r="AG279" s="1">
        <v>43059.636805555558</v>
      </c>
      <c r="AH279" s="1">
        <v>43146.660416666666</v>
      </c>
      <c r="AI279">
        <v>-118.2</v>
      </c>
      <c r="AJ279">
        <v>36.799999999999997</v>
      </c>
      <c r="AK279">
        <f t="shared" si="8"/>
        <v>2008</v>
      </c>
      <c r="AL279">
        <f t="shared" si="9"/>
        <v>12</v>
      </c>
    </row>
    <row r="280" spans="1:38" x14ac:dyDescent="0.25">
      <c r="A280" t="s">
        <v>2120</v>
      </c>
      <c r="B280" t="s">
        <v>4276</v>
      </c>
      <c r="C280">
        <v>885</v>
      </c>
      <c r="D280">
        <v>39793</v>
      </c>
      <c r="F280" t="s">
        <v>4277</v>
      </c>
      <c r="G280" t="s">
        <v>4278</v>
      </c>
      <c r="H280" t="s">
        <v>4277</v>
      </c>
      <c r="I280" t="s">
        <v>72</v>
      </c>
      <c r="J280" t="s">
        <v>138</v>
      </c>
      <c r="K280" t="s">
        <v>139</v>
      </c>
      <c r="L280" t="s">
        <v>123</v>
      </c>
      <c r="M280" t="s">
        <v>124</v>
      </c>
      <c r="N280" t="s">
        <v>41</v>
      </c>
      <c r="O280" t="s">
        <v>42</v>
      </c>
      <c r="P280" t="s">
        <v>43</v>
      </c>
      <c r="Q280" t="s">
        <v>44</v>
      </c>
      <c r="R280">
        <v>0</v>
      </c>
      <c r="S280">
        <v>0</v>
      </c>
      <c r="W280" t="s">
        <v>45</v>
      </c>
      <c r="X280">
        <v>885</v>
      </c>
      <c r="Y280" t="s">
        <v>205</v>
      </c>
      <c r="Z280" t="s">
        <v>206</v>
      </c>
      <c r="AA280" t="s">
        <v>40897</v>
      </c>
      <c r="AB280" t="s">
        <v>365</v>
      </c>
      <c r="AC280">
        <v>4935</v>
      </c>
      <c r="AD280" t="s">
        <v>4279</v>
      </c>
      <c r="AE280">
        <v>7.60093</v>
      </c>
      <c r="AF280">
        <v>41643</v>
      </c>
      <c r="AG280" s="1">
        <v>43059.636805555558</v>
      </c>
      <c r="AH280" s="1">
        <v>43146.660416666666</v>
      </c>
      <c r="AI280">
        <v>-123.748</v>
      </c>
      <c r="AJ280">
        <v>45.466799999999999</v>
      </c>
      <c r="AK280">
        <f t="shared" si="8"/>
        <v>2008</v>
      </c>
      <c r="AL280">
        <f t="shared" si="9"/>
        <v>12</v>
      </c>
    </row>
    <row r="281" spans="1:38" x14ac:dyDescent="0.25">
      <c r="A281" t="s">
        <v>4330</v>
      </c>
      <c r="B281" t="s">
        <v>4331</v>
      </c>
      <c r="C281">
        <v>930</v>
      </c>
      <c r="D281">
        <v>39796</v>
      </c>
      <c r="F281" t="s">
        <v>4471</v>
      </c>
      <c r="G281" t="s">
        <v>4472</v>
      </c>
      <c r="H281" t="s">
        <v>4471</v>
      </c>
      <c r="I281" t="s">
        <v>72</v>
      </c>
      <c r="J281" t="s">
        <v>814</v>
      </c>
      <c r="K281" t="s">
        <v>815</v>
      </c>
      <c r="L281" t="s">
        <v>43</v>
      </c>
      <c r="M281" t="s">
        <v>44</v>
      </c>
      <c r="N281" t="s">
        <v>190</v>
      </c>
      <c r="O281" t="s">
        <v>191</v>
      </c>
      <c r="P281" t="s">
        <v>43</v>
      </c>
      <c r="Q281" t="s">
        <v>44</v>
      </c>
      <c r="R281">
        <v>0</v>
      </c>
      <c r="S281">
        <v>0</v>
      </c>
      <c r="W281" t="s">
        <v>45</v>
      </c>
      <c r="X281">
        <v>930</v>
      </c>
      <c r="Y281" t="s">
        <v>205</v>
      </c>
      <c r="Z281" t="s">
        <v>206</v>
      </c>
      <c r="AA281" t="s">
        <v>40897</v>
      </c>
      <c r="AB281" t="s">
        <v>803</v>
      </c>
      <c r="AC281">
        <v>4551</v>
      </c>
      <c r="AD281" t="s">
        <v>4334</v>
      </c>
      <c r="AE281">
        <v>5.5605500000000001</v>
      </c>
      <c r="AF281">
        <v>41643</v>
      </c>
      <c r="AG281" s="1">
        <v>43059.636805555558</v>
      </c>
      <c r="AH281" s="1">
        <v>43146.660416666666</v>
      </c>
      <c r="AI281">
        <v>-158.02600000000001</v>
      </c>
      <c r="AJ281">
        <v>21.62</v>
      </c>
      <c r="AK281">
        <f t="shared" si="8"/>
        <v>2008</v>
      </c>
      <c r="AL281">
        <f t="shared" si="9"/>
        <v>12</v>
      </c>
    </row>
    <row r="282" spans="1:38" x14ac:dyDescent="0.25">
      <c r="A282" t="s">
        <v>4473</v>
      </c>
      <c r="B282" t="s">
        <v>4474</v>
      </c>
      <c r="C282">
        <v>931</v>
      </c>
      <c r="D282">
        <v>39797</v>
      </c>
      <c r="F282" t="s">
        <v>4475</v>
      </c>
      <c r="G282" t="s">
        <v>4476</v>
      </c>
      <c r="H282" t="s">
        <v>4475</v>
      </c>
      <c r="I282" t="s">
        <v>36</v>
      </c>
      <c r="J282" t="s">
        <v>1587</v>
      </c>
      <c r="K282" t="s">
        <v>1588</v>
      </c>
      <c r="L282" t="s">
        <v>39</v>
      </c>
      <c r="M282" t="s">
        <v>40</v>
      </c>
      <c r="N282" t="s">
        <v>41</v>
      </c>
      <c r="O282" t="s">
        <v>42</v>
      </c>
      <c r="P282" t="s">
        <v>43</v>
      </c>
      <c r="Q282" t="s">
        <v>44</v>
      </c>
      <c r="R282">
        <v>0</v>
      </c>
      <c r="S282">
        <v>0</v>
      </c>
      <c r="W282" t="s">
        <v>45</v>
      </c>
      <c r="X282">
        <v>931</v>
      </c>
      <c r="Y282" t="s">
        <v>205</v>
      </c>
      <c r="Z282" t="s">
        <v>206</v>
      </c>
      <c r="AA282" t="s">
        <v>40897</v>
      </c>
      <c r="AB282" t="s">
        <v>207</v>
      </c>
      <c r="AC282">
        <v>64234</v>
      </c>
      <c r="AD282" t="s">
        <v>4477</v>
      </c>
      <c r="AE282">
        <v>4.68635</v>
      </c>
      <c r="AF282">
        <v>41643</v>
      </c>
      <c r="AG282" s="1">
        <v>43059.636805555558</v>
      </c>
      <c r="AH282" s="1">
        <v>43146.660416666666</v>
      </c>
      <c r="AI282">
        <v>-117.764</v>
      </c>
      <c r="AJ282">
        <v>33.899000000000001</v>
      </c>
      <c r="AK282">
        <f t="shared" si="8"/>
        <v>2008</v>
      </c>
      <c r="AL282">
        <f t="shared" si="9"/>
        <v>12</v>
      </c>
    </row>
    <row r="283" spans="1:38" x14ac:dyDescent="0.25">
      <c r="A283" t="s">
        <v>4478</v>
      </c>
      <c r="B283" t="s">
        <v>4479</v>
      </c>
      <c r="C283">
        <v>932</v>
      </c>
      <c r="D283">
        <v>39797</v>
      </c>
      <c r="F283" t="s">
        <v>4480</v>
      </c>
      <c r="G283" t="s">
        <v>4481</v>
      </c>
      <c r="H283" t="s">
        <v>4480</v>
      </c>
      <c r="I283" t="s">
        <v>72</v>
      </c>
      <c r="J283" t="s">
        <v>138</v>
      </c>
      <c r="K283" t="s">
        <v>139</v>
      </c>
      <c r="L283" t="s">
        <v>39</v>
      </c>
      <c r="M283" t="s">
        <v>40</v>
      </c>
      <c r="N283" t="s">
        <v>190</v>
      </c>
      <c r="O283" t="s">
        <v>191</v>
      </c>
      <c r="P283" t="s">
        <v>3219</v>
      </c>
      <c r="Q283" t="s">
        <v>3220</v>
      </c>
      <c r="R283">
        <v>0</v>
      </c>
      <c r="S283">
        <v>0</v>
      </c>
      <c r="W283" t="s">
        <v>45</v>
      </c>
      <c r="X283">
        <v>932</v>
      </c>
      <c r="Y283" t="s">
        <v>205</v>
      </c>
      <c r="Z283" t="s">
        <v>206</v>
      </c>
      <c r="AA283" t="s">
        <v>40897</v>
      </c>
      <c r="AB283" t="s">
        <v>207</v>
      </c>
      <c r="AC283">
        <v>3249</v>
      </c>
      <c r="AD283" t="s">
        <v>4482</v>
      </c>
      <c r="AE283">
        <v>13.910600000000001</v>
      </c>
      <c r="AF283">
        <v>41710.886805555558</v>
      </c>
      <c r="AG283" s="1">
        <v>43059.636805555558</v>
      </c>
      <c r="AH283" s="1">
        <v>43146.660416666666</v>
      </c>
      <c r="AI283">
        <v>-119.0308</v>
      </c>
      <c r="AJ283">
        <v>34.081400000000002</v>
      </c>
      <c r="AK283">
        <f t="shared" si="8"/>
        <v>2008</v>
      </c>
      <c r="AL283">
        <f t="shared" si="9"/>
        <v>12</v>
      </c>
    </row>
    <row r="284" spans="1:38" x14ac:dyDescent="0.25">
      <c r="A284" t="s">
        <v>4487</v>
      </c>
      <c r="B284" t="s">
        <v>4488</v>
      </c>
      <c r="C284">
        <v>934</v>
      </c>
      <c r="D284">
        <v>39798</v>
      </c>
      <c r="F284" t="s">
        <v>4489</v>
      </c>
      <c r="G284" t="s">
        <v>4490</v>
      </c>
      <c r="H284" t="s">
        <v>4489</v>
      </c>
      <c r="I284" t="s">
        <v>36</v>
      </c>
      <c r="J284" t="s">
        <v>138</v>
      </c>
      <c r="K284" t="s">
        <v>139</v>
      </c>
      <c r="L284" t="s">
        <v>39</v>
      </c>
      <c r="M284" t="s">
        <v>40</v>
      </c>
      <c r="N284" t="s">
        <v>190</v>
      </c>
      <c r="O284" t="s">
        <v>191</v>
      </c>
      <c r="P284" t="s">
        <v>43</v>
      </c>
      <c r="Q284" t="s">
        <v>44</v>
      </c>
      <c r="R284">
        <v>0</v>
      </c>
      <c r="S284">
        <v>0</v>
      </c>
      <c r="W284" t="s">
        <v>45</v>
      </c>
      <c r="X284">
        <v>934</v>
      </c>
      <c r="Y284" t="s">
        <v>205</v>
      </c>
      <c r="Z284" t="s">
        <v>206</v>
      </c>
      <c r="AA284" t="s">
        <v>40897</v>
      </c>
      <c r="AB284" t="s">
        <v>207</v>
      </c>
      <c r="AC284">
        <v>8965</v>
      </c>
      <c r="AD284" t="s">
        <v>4491</v>
      </c>
      <c r="AE284">
        <v>2.64242</v>
      </c>
      <c r="AF284">
        <v>41643</v>
      </c>
      <c r="AG284" s="1">
        <v>43059.636805555558</v>
      </c>
      <c r="AH284" s="1">
        <v>43146.660416666666</v>
      </c>
      <c r="AI284">
        <v>-119.65300000000001</v>
      </c>
      <c r="AJ284">
        <v>34.453000000000003</v>
      </c>
      <c r="AK284">
        <f t="shared" si="8"/>
        <v>2008</v>
      </c>
      <c r="AL284">
        <f t="shared" si="9"/>
        <v>12</v>
      </c>
    </row>
    <row r="285" spans="1:38" x14ac:dyDescent="0.25">
      <c r="A285" t="s">
        <v>2202</v>
      </c>
      <c r="B285" t="s">
        <v>4502</v>
      </c>
      <c r="C285">
        <v>937</v>
      </c>
      <c r="D285">
        <v>39799</v>
      </c>
      <c r="F285" t="s">
        <v>4503</v>
      </c>
      <c r="G285" t="s">
        <v>4504</v>
      </c>
      <c r="H285" t="s">
        <v>4503</v>
      </c>
      <c r="I285" t="s">
        <v>36</v>
      </c>
      <c r="J285" t="s">
        <v>138</v>
      </c>
      <c r="K285" t="s">
        <v>139</v>
      </c>
      <c r="L285" t="s">
        <v>39</v>
      </c>
      <c r="M285" t="s">
        <v>40</v>
      </c>
      <c r="N285" t="s">
        <v>190</v>
      </c>
      <c r="O285" t="s">
        <v>191</v>
      </c>
      <c r="P285" t="s">
        <v>43</v>
      </c>
      <c r="Q285" t="s">
        <v>44</v>
      </c>
      <c r="R285">
        <v>0</v>
      </c>
      <c r="S285">
        <v>0</v>
      </c>
      <c r="W285" t="s">
        <v>45</v>
      </c>
      <c r="X285">
        <v>937</v>
      </c>
      <c r="Y285" t="s">
        <v>205</v>
      </c>
      <c r="Z285" t="s">
        <v>206</v>
      </c>
      <c r="AA285" t="s">
        <v>40897</v>
      </c>
      <c r="AB285" t="s">
        <v>207</v>
      </c>
      <c r="AC285">
        <v>3148</v>
      </c>
      <c r="AD285" t="s">
        <v>4505</v>
      </c>
      <c r="AE285">
        <v>8.3350899999999992</v>
      </c>
      <c r="AF285">
        <v>41643</v>
      </c>
      <c r="AG285" s="1">
        <v>43059.636805555558</v>
      </c>
      <c r="AH285" s="1">
        <v>43146.660416666666</v>
      </c>
      <c r="AI285">
        <v>-117.105</v>
      </c>
      <c r="AJ285">
        <v>33.023000000000003</v>
      </c>
      <c r="AK285">
        <f t="shared" si="8"/>
        <v>2008</v>
      </c>
      <c r="AL285">
        <f t="shared" si="9"/>
        <v>12</v>
      </c>
    </row>
    <row r="286" spans="1:38" x14ac:dyDescent="0.25">
      <c r="A286" t="s">
        <v>4536</v>
      </c>
      <c r="B286" t="s">
        <v>4537</v>
      </c>
      <c r="C286">
        <v>946</v>
      </c>
      <c r="D286">
        <v>39804</v>
      </c>
      <c r="F286" t="s">
        <v>4538</v>
      </c>
      <c r="G286" t="s">
        <v>4539</v>
      </c>
      <c r="H286" t="s">
        <v>4538</v>
      </c>
      <c r="I286" t="s">
        <v>267</v>
      </c>
      <c r="J286" t="s">
        <v>54</v>
      </c>
      <c r="K286" t="s">
        <v>55</v>
      </c>
      <c r="L286" t="s">
        <v>123</v>
      </c>
      <c r="M286" t="s">
        <v>124</v>
      </c>
      <c r="N286" t="s">
        <v>190</v>
      </c>
      <c r="O286" t="s">
        <v>191</v>
      </c>
      <c r="P286" t="s">
        <v>43</v>
      </c>
      <c r="Q286" t="s">
        <v>44</v>
      </c>
      <c r="R286">
        <v>0</v>
      </c>
      <c r="S286">
        <v>0</v>
      </c>
      <c r="W286" t="s">
        <v>45</v>
      </c>
      <c r="X286">
        <v>946</v>
      </c>
      <c r="Y286" t="s">
        <v>205</v>
      </c>
      <c r="Z286" t="s">
        <v>206</v>
      </c>
      <c r="AA286" t="s">
        <v>40897</v>
      </c>
      <c r="AB286" t="s">
        <v>207</v>
      </c>
      <c r="AC286">
        <v>3841</v>
      </c>
      <c r="AD286" t="s">
        <v>4540</v>
      </c>
      <c r="AE286">
        <v>1.9120600000000001</v>
      </c>
      <c r="AF286">
        <v>41643</v>
      </c>
      <c r="AG286" s="1">
        <v>43059.636805555558</v>
      </c>
      <c r="AH286" s="1">
        <v>43146.660416666666</v>
      </c>
      <c r="AI286">
        <v>-116.84869999999999</v>
      </c>
      <c r="AJ286">
        <v>32.827300000000001</v>
      </c>
      <c r="AK286">
        <f t="shared" si="8"/>
        <v>2008</v>
      </c>
      <c r="AL286">
        <f t="shared" si="9"/>
        <v>12</v>
      </c>
    </row>
    <row r="287" spans="1:38" x14ac:dyDescent="0.25">
      <c r="A287" t="s">
        <v>4541</v>
      </c>
      <c r="B287" t="s">
        <v>4542</v>
      </c>
      <c r="C287">
        <v>947</v>
      </c>
      <c r="D287">
        <v>39804</v>
      </c>
      <c r="F287" t="s">
        <v>4543</v>
      </c>
      <c r="G287" t="s">
        <v>4544</v>
      </c>
      <c r="H287" t="s">
        <v>4543</v>
      </c>
      <c r="I287" t="s">
        <v>36</v>
      </c>
      <c r="J287" t="s">
        <v>1587</v>
      </c>
      <c r="K287" t="s">
        <v>1588</v>
      </c>
      <c r="L287" t="s">
        <v>3817</v>
      </c>
      <c r="M287" t="s">
        <v>3818</v>
      </c>
      <c r="N287" t="s">
        <v>41</v>
      </c>
      <c r="O287" t="s">
        <v>42</v>
      </c>
      <c r="P287" t="s">
        <v>43</v>
      </c>
      <c r="Q287" t="s">
        <v>44</v>
      </c>
      <c r="R287">
        <v>0</v>
      </c>
      <c r="S287">
        <v>0</v>
      </c>
      <c r="W287" t="s">
        <v>45</v>
      </c>
      <c r="X287">
        <v>947</v>
      </c>
      <c r="Y287" t="s">
        <v>205</v>
      </c>
      <c r="Z287" t="s">
        <v>206</v>
      </c>
      <c r="AA287" t="s">
        <v>40897</v>
      </c>
      <c r="AB287" t="s">
        <v>4545</v>
      </c>
      <c r="AC287">
        <v>5934</v>
      </c>
      <c r="AD287" t="s">
        <v>4546</v>
      </c>
      <c r="AE287">
        <v>2.61361</v>
      </c>
      <c r="AF287">
        <v>41897.740972222222</v>
      </c>
      <c r="AG287" s="1">
        <v>43059.636805555558</v>
      </c>
      <c r="AH287" s="1">
        <v>43146.660416666666</v>
      </c>
      <c r="AI287">
        <v>-84.525499999999994</v>
      </c>
      <c r="AJ287">
        <v>35.9</v>
      </c>
      <c r="AK287">
        <f t="shared" si="8"/>
        <v>2008</v>
      </c>
      <c r="AL287">
        <f t="shared" si="9"/>
        <v>12</v>
      </c>
    </row>
    <row r="288" spans="1:38" x14ac:dyDescent="0.25">
      <c r="A288" t="s">
        <v>4547</v>
      </c>
      <c r="B288" t="s">
        <v>4548</v>
      </c>
      <c r="C288">
        <v>948</v>
      </c>
      <c r="D288">
        <v>39804</v>
      </c>
      <c r="F288" t="s">
        <v>4549</v>
      </c>
      <c r="G288" t="s">
        <v>4550</v>
      </c>
      <c r="H288" t="s">
        <v>4549</v>
      </c>
      <c r="I288" t="s">
        <v>36</v>
      </c>
      <c r="J288" t="s">
        <v>54</v>
      </c>
      <c r="K288" t="s">
        <v>55</v>
      </c>
      <c r="L288" t="s">
        <v>39</v>
      </c>
      <c r="M288" t="s">
        <v>40</v>
      </c>
      <c r="N288" t="s">
        <v>190</v>
      </c>
      <c r="O288" t="s">
        <v>191</v>
      </c>
      <c r="P288" t="s">
        <v>43</v>
      </c>
      <c r="Q288" t="s">
        <v>44</v>
      </c>
      <c r="R288">
        <v>0</v>
      </c>
      <c r="S288">
        <v>0</v>
      </c>
      <c r="W288" t="s">
        <v>45</v>
      </c>
      <c r="X288">
        <v>948</v>
      </c>
      <c r="Y288" t="s">
        <v>205</v>
      </c>
      <c r="Z288" t="s">
        <v>206</v>
      </c>
      <c r="AA288" t="s">
        <v>40897</v>
      </c>
      <c r="AB288" t="s">
        <v>226</v>
      </c>
      <c r="AC288">
        <v>3532</v>
      </c>
      <c r="AD288" t="s">
        <v>4551</v>
      </c>
      <c r="AE288">
        <v>44.8459</v>
      </c>
      <c r="AF288">
        <v>41643</v>
      </c>
      <c r="AG288" s="1">
        <v>43059.636805555558</v>
      </c>
      <c r="AH288" s="1">
        <v>43146.660416666666</v>
      </c>
      <c r="AI288">
        <v>-124.518</v>
      </c>
      <c r="AJ288">
        <v>48.343800000000002</v>
      </c>
      <c r="AK288">
        <f t="shared" si="8"/>
        <v>2008</v>
      </c>
      <c r="AL288">
        <f t="shared" si="9"/>
        <v>12</v>
      </c>
    </row>
    <row r="289" spans="1:38" x14ac:dyDescent="0.25">
      <c r="A289" t="s">
        <v>4552</v>
      </c>
      <c r="B289" t="s">
        <v>4553</v>
      </c>
      <c r="C289">
        <v>949</v>
      </c>
      <c r="D289">
        <v>39806</v>
      </c>
      <c r="F289" t="s">
        <v>4554</v>
      </c>
      <c r="G289" t="s">
        <v>4555</v>
      </c>
      <c r="H289" t="s">
        <v>4554</v>
      </c>
      <c r="I289" t="s">
        <v>36</v>
      </c>
      <c r="J289" t="s">
        <v>138</v>
      </c>
      <c r="K289" t="s">
        <v>139</v>
      </c>
      <c r="L289" t="s">
        <v>123</v>
      </c>
      <c r="M289" t="s">
        <v>124</v>
      </c>
      <c r="N289" t="s">
        <v>190</v>
      </c>
      <c r="O289" t="s">
        <v>191</v>
      </c>
      <c r="P289" t="s">
        <v>43</v>
      </c>
      <c r="Q289" t="s">
        <v>44</v>
      </c>
      <c r="R289">
        <v>0</v>
      </c>
      <c r="S289">
        <v>0</v>
      </c>
      <c r="W289" t="s">
        <v>45</v>
      </c>
      <c r="X289">
        <v>949</v>
      </c>
      <c r="Y289" t="s">
        <v>205</v>
      </c>
      <c r="Z289" t="s">
        <v>206</v>
      </c>
      <c r="AA289" t="s">
        <v>40897</v>
      </c>
      <c r="AB289" t="s">
        <v>207</v>
      </c>
      <c r="AC289">
        <v>1184</v>
      </c>
      <c r="AD289" t="s">
        <v>4556</v>
      </c>
      <c r="AE289">
        <v>5.4512400000000003</v>
      </c>
      <c r="AF289">
        <v>41643</v>
      </c>
      <c r="AG289" s="1">
        <v>43059.636805555558</v>
      </c>
      <c r="AH289" s="1">
        <v>43146.660416666666</v>
      </c>
      <c r="AI289">
        <v>-121.611</v>
      </c>
      <c r="AJ289">
        <v>39.869999999999997</v>
      </c>
      <c r="AK289">
        <f t="shared" si="8"/>
        <v>2008</v>
      </c>
      <c r="AL289">
        <f t="shared" si="9"/>
        <v>12</v>
      </c>
    </row>
    <row r="290" spans="1:38" x14ac:dyDescent="0.25">
      <c r="A290" t="s">
        <v>4564</v>
      </c>
      <c r="B290" t="s">
        <v>4565</v>
      </c>
      <c r="C290">
        <v>952</v>
      </c>
      <c r="D290">
        <v>39808</v>
      </c>
      <c r="F290" t="s">
        <v>4566</v>
      </c>
      <c r="G290" t="s">
        <v>4567</v>
      </c>
      <c r="H290" t="s">
        <v>4566</v>
      </c>
      <c r="I290" t="s">
        <v>36</v>
      </c>
      <c r="J290" t="s">
        <v>54</v>
      </c>
      <c r="K290" t="s">
        <v>55</v>
      </c>
      <c r="L290" t="s">
        <v>39</v>
      </c>
      <c r="M290" t="s">
        <v>40</v>
      </c>
      <c r="N290" t="s">
        <v>41</v>
      </c>
      <c r="O290" t="s">
        <v>42</v>
      </c>
      <c r="P290" t="s">
        <v>43</v>
      </c>
      <c r="Q290" t="s">
        <v>44</v>
      </c>
      <c r="R290">
        <v>0</v>
      </c>
      <c r="S290">
        <v>0</v>
      </c>
      <c r="W290" t="s">
        <v>45</v>
      </c>
      <c r="X290">
        <v>952</v>
      </c>
      <c r="Y290" t="s">
        <v>205</v>
      </c>
      <c r="Z290" t="s">
        <v>206</v>
      </c>
      <c r="AA290" t="s">
        <v>40897</v>
      </c>
      <c r="AB290" t="s">
        <v>365</v>
      </c>
      <c r="AC290">
        <v>2695</v>
      </c>
      <c r="AD290" t="s">
        <v>4568</v>
      </c>
      <c r="AE290">
        <v>0.69542000000000004</v>
      </c>
      <c r="AF290">
        <v>41952.896527777775</v>
      </c>
      <c r="AG290" s="1">
        <v>43059.636805555558</v>
      </c>
      <c r="AH290" s="1">
        <v>43146.660416666666</v>
      </c>
      <c r="AI290">
        <v>-122.3279</v>
      </c>
      <c r="AJ290">
        <v>45.294400000000003</v>
      </c>
      <c r="AK290">
        <f t="shared" si="8"/>
        <v>2008</v>
      </c>
      <c r="AL290">
        <f t="shared" si="9"/>
        <v>12</v>
      </c>
    </row>
    <row r="291" spans="1:38" x14ac:dyDescent="0.25">
      <c r="A291" t="s">
        <v>4569</v>
      </c>
      <c r="B291" t="s">
        <v>4570</v>
      </c>
      <c r="C291">
        <v>953</v>
      </c>
      <c r="D291">
        <v>39813</v>
      </c>
      <c r="F291" t="s">
        <v>4571</v>
      </c>
      <c r="G291" t="s">
        <v>4572</v>
      </c>
      <c r="H291" t="s">
        <v>4571</v>
      </c>
      <c r="I291" t="s">
        <v>36</v>
      </c>
      <c r="J291" t="s">
        <v>54</v>
      </c>
      <c r="K291" t="s">
        <v>55</v>
      </c>
      <c r="L291" t="s">
        <v>123</v>
      </c>
      <c r="M291" t="s">
        <v>124</v>
      </c>
      <c r="N291" t="s">
        <v>190</v>
      </c>
      <c r="O291" t="s">
        <v>191</v>
      </c>
      <c r="P291" t="s">
        <v>43</v>
      </c>
      <c r="Q291" t="s">
        <v>44</v>
      </c>
      <c r="R291">
        <v>0</v>
      </c>
      <c r="S291">
        <v>0</v>
      </c>
      <c r="W291" t="s">
        <v>45</v>
      </c>
      <c r="X291">
        <v>953</v>
      </c>
      <c r="Y291" t="s">
        <v>205</v>
      </c>
      <c r="Z291" t="s">
        <v>206</v>
      </c>
      <c r="AA291" t="s">
        <v>40897</v>
      </c>
      <c r="AB291" t="s">
        <v>803</v>
      </c>
      <c r="AC291">
        <v>371657</v>
      </c>
      <c r="AD291" t="s">
        <v>1766</v>
      </c>
      <c r="AE291">
        <v>5.2440499999999997</v>
      </c>
      <c r="AF291">
        <v>41643</v>
      </c>
      <c r="AG291" s="1">
        <v>43059.636805555558</v>
      </c>
      <c r="AH291" s="1">
        <v>43146.660416666666</v>
      </c>
      <c r="AI291">
        <v>-157.8143</v>
      </c>
      <c r="AJ291">
        <v>21.330200000000001</v>
      </c>
      <c r="AK291">
        <f t="shared" si="8"/>
        <v>2008</v>
      </c>
      <c r="AL291">
        <f t="shared" si="9"/>
        <v>12</v>
      </c>
    </row>
    <row r="292" spans="1:38" x14ac:dyDescent="0.25">
      <c r="A292" t="s">
        <v>4573</v>
      </c>
      <c r="B292" t="s">
        <v>4574</v>
      </c>
      <c r="C292">
        <v>954</v>
      </c>
      <c r="D292">
        <v>39814</v>
      </c>
      <c r="F292" t="s">
        <v>4575</v>
      </c>
      <c r="G292" t="s">
        <v>4576</v>
      </c>
      <c r="H292" t="s">
        <v>4575</v>
      </c>
      <c r="I292" t="s">
        <v>72</v>
      </c>
      <c r="J292" t="s">
        <v>138</v>
      </c>
      <c r="K292" t="s">
        <v>139</v>
      </c>
      <c r="L292" t="s">
        <v>39</v>
      </c>
      <c r="M292" t="s">
        <v>40</v>
      </c>
      <c r="N292" t="s">
        <v>190</v>
      </c>
      <c r="O292" t="s">
        <v>191</v>
      </c>
      <c r="P292" t="s">
        <v>43</v>
      </c>
      <c r="Q292" t="s">
        <v>44</v>
      </c>
      <c r="R292">
        <v>0</v>
      </c>
      <c r="S292">
        <v>0</v>
      </c>
      <c r="W292" t="s">
        <v>45</v>
      </c>
      <c r="X292">
        <v>954</v>
      </c>
      <c r="Y292" t="s">
        <v>205</v>
      </c>
      <c r="Z292" t="s">
        <v>206</v>
      </c>
      <c r="AA292" t="s">
        <v>40897</v>
      </c>
      <c r="AB292" t="s">
        <v>365</v>
      </c>
      <c r="AC292">
        <v>4864</v>
      </c>
      <c r="AD292" t="s">
        <v>4577</v>
      </c>
      <c r="AE292">
        <v>7.43093</v>
      </c>
      <c r="AF292">
        <v>41643</v>
      </c>
      <c r="AG292" s="1">
        <v>43059.636805555558</v>
      </c>
      <c r="AH292" s="1">
        <v>43146.660416666666</v>
      </c>
      <c r="AI292">
        <v>-122.07040000000001</v>
      </c>
      <c r="AJ292">
        <v>45.377000000000002</v>
      </c>
      <c r="AK292">
        <f t="shared" si="8"/>
        <v>2009</v>
      </c>
      <c r="AL292">
        <f t="shared" si="9"/>
        <v>1</v>
      </c>
    </row>
    <row r="293" spans="1:38" x14ac:dyDescent="0.25">
      <c r="A293" t="s">
        <v>4638</v>
      </c>
      <c r="B293" t="s">
        <v>4639</v>
      </c>
      <c r="C293">
        <v>969</v>
      </c>
      <c r="D293">
        <v>39826</v>
      </c>
      <c r="F293" t="s">
        <v>4640</v>
      </c>
      <c r="G293" t="s">
        <v>4641</v>
      </c>
      <c r="H293" t="s">
        <v>4640</v>
      </c>
      <c r="I293" t="s">
        <v>267</v>
      </c>
      <c r="J293" t="s">
        <v>138</v>
      </c>
      <c r="K293" t="s">
        <v>139</v>
      </c>
      <c r="L293" t="s">
        <v>39</v>
      </c>
      <c r="M293" t="s">
        <v>40</v>
      </c>
      <c r="N293" t="s">
        <v>190</v>
      </c>
      <c r="O293" t="s">
        <v>191</v>
      </c>
      <c r="P293" t="s">
        <v>43</v>
      </c>
      <c r="Q293" t="s">
        <v>44</v>
      </c>
      <c r="R293">
        <v>0</v>
      </c>
      <c r="S293">
        <v>0</v>
      </c>
      <c r="W293" t="s">
        <v>45</v>
      </c>
      <c r="X293">
        <v>969</v>
      </c>
      <c r="Y293" t="s">
        <v>205</v>
      </c>
      <c r="Z293" t="s">
        <v>206</v>
      </c>
      <c r="AA293" t="s">
        <v>40897</v>
      </c>
      <c r="AB293" t="s">
        <v>226</v>
      </c>
      <c r="AC293">
        <v>33505</v>
      </c>
      <c r="AD293" t="s">
        <v>4642</v>
      </c>
      <c r="AE293">
        <v>0.57421999999999995</v>
      </c>
      <c r="AF293">
        <v>41643</v>
      </c>
      <c r="AG293" s="1">
        <v>43059.636805555558</v>
      </c>
      <c r="AH293" s="1">
        <v>43146.660416666666</v>
      </c>
      <c r="AI293">
        <v>-122.2072</v>
      </c>
      <c r="AJ293">
        <v>47.757300000000001</v>
      </c>
      <c r="AK293">
        <f t="shared" si="8"/>
        <v>2009</v>
      </c>
      <c r="AL293">
        <f t="shared" si="9"/>
        <v>1</v>
      </c>
    </row>
    <row r="294" spans="1:38" x14ac:dyDescent="0.25">
      <c r="A294" t="s">
        <v>4583</v>
      </c>
      <c r="B294" t="s">
        <v>4584</v>
      </c>
      <c r="C294">
        <v>956</v>
      </c>
      <c r="D294">
        <v>39845</v>
      </c>
      <c r="F294" t="s">
        <v>4585</v>
      </c>
      <c r="G294" t="s">
        <v>4586</v>
      </c>
      <c r="H294" t="s">
        <v>4585</v>
      </c>
      <c r="I294" t="s">
        <v>36</v>
      </c>
      <c r="J294" t="s">
        <v>138</v>
      </c>
      <c r="K294" t="s">
        <v>139</v>
      </c>
      <c r="L294" t="s">
        <v>123</v>
      </c>
      <c r="M294" t="s">
        <v>124</v>
      </c>
      <c r="N294" t="s">
        <v>190</v>
      </c>
      <c r="O294" t="s">
        <v>191</v>
      </c>
      <c r="P294" t="s">
        <v>43</v>
      </c>
      <c r="Q294" t="s">
        <v>44</v>
      </c>
      <c r="R294">
        <v>0</v>
      </c>
      <c r="S294">
        <v>0</v>
      </c>
      <c r="W294" t="s">
        <v>45</v>
      </c>
      <c r="X294">
        <v>956</v>
      </c>
      <c r="Y294" t="s">
        <v>205</v>
      </c>
      <c r="Z294" t="s">
        <v>206</v>
      </c>
      <c r="AA294" t="s">
        <v>40897</v>
      </c>
      <c r="AB294" t="s">
        <v>365</v>
      </c>
      <c r="AC294">
        <v>36619</v>
      </c>
      <c r="AD294" t="s">
        <v>4587</v>
      </c>
      <c r="AE294">
        <v>0.60341999999999996</v>
      </c>
      <c r="AF294">
        <v>41643</v>
      </c>
      <c r="AG294" s="1">
        <v>43059.636805555558</v>
      </c>
      <c r="AH294" s="1">
        <v>43146.660416666666</v>
      </c>
      <c r="AI294">
        <v>-122.663</v>
      </c>
      <c r="AJ294">
        <v>45.42</v>
      </c>
      <c r="AK294">
        <f t="shared" si="8"/>
        <v>2009</v>
      </c>
      <c r="AL294">
        <f t="shared" si="9"/>
        <v>2</v>
      </c>
    </row>
    <row r="295" spans="1:38" x14ac:dyDescent="0.25">
      <c r="A295" t="s">
        <v>4715</v>
      </c>
      <c r="B295" t="s">
        <v>4716</v>
      </c>
      <c r="C295">
        <v>986</v>
      </c>
      <c r="D295">
        <v>39861</v>
      </c>
      <c r="F295" t="s">
        <v>4717</v>
      </c>
      <c r="G295" t="s">
        <v>4718</v>
      </c>
      <c r="H295" t="s">
        <v>4717</v>
      </c>
      <c r="I295" t="s">
        <v>267</v>
      </c>
      <c r="J295" t="s">
        <v>138</v>
      </c>
      <c r="K295" t="s">
        <v>139</v>
      </c>
      <c r="L295" t="s">
        <v>123</v>
      </c>
      <c r="M295" t="s">
        <v>124</v>
      </c>
      <c r="N295" t="s">
        <v>190</v>
      </c>
      <c r="O295" t="s">
        <v>191</v>
      </c>
      <c r="P295" t="s">
        <v>43</v>
      </c>
      <c r="Q295" t="s">
        <v>44</v>
      </c>
      <c r="R295">
        <v>0</v>
      </c>
      <c r="S295">
        <v>0</v>
      </c>
      <c r="W295" t="s">
        <v>45</v>
      </c>
      <c r="X295">
        <v>986</v>
      </c>
      <c r="Y295" t="s">
        <v>205</v>
      </c>
      <c r="Z295" t="s">
        <v>206</v>
      </c>
      <c r="AA295" t="s">
        <v>40897</v>
      </c>
      <c r="AB295" t="s">
        <v>207</v>
      </c>
      <c r="AC295">
        <v>4407</v>
      </c>
      <c r="AD295" t="s">
        <v>4247</v>
      </c>
      <c r="AE295">
        <v>38.639279999999999</v>
      </c>
      <c r="AF295">
        <v>41952.859027777777</v>
      </c>
      <c r="AG295" s="1">
        <v>43059.636805555558</v>
      </c>
      <c r="AH295" s="1">
        <v>43146.660416666666</v>
      </c>
      <c r="AI295">
        <v>-121.675</v>
      </c>
      <c r="AJ295">
        <v>36.165700000000001</v>
      </c>
      <c r="AK295">
        <f t="shared" si="8"/>
        <v>2009</v>
      </c>
      <c r="AL295">
        <f t="shared" si="9"/>
        <v>2</v>
      </c>
    </row>
    <row r="296" spans="1:38" x14ac:dyDescent="0.25">
      <c r="A296" t="s">
        <v>4588</v>
      </c>
      <c r="B296" t="s">
        <v>4584</v>
      </c>
      <c r="C296">
        <v>957</v>
      </c>
      <c r="D296">
        <v>39873</v>
      </c>
      <c r="F296" t="s">
        <v>4589</v>
      </c>
      <c r="G296" t="s">
        <v>4590</v>
      </c>
      <c r="H296" t="s">
        <v>4589</v>
      </c>
      <c r="I296" t="s">
        <v>72</v>
      </c>
      <c r="J296" t="s">
        <v>138</v>
      </c>
      <c r="K296" t="s">
        <v>139</v>
      </c>
      <c r="L296" t="s">
        <v>39</v>
      </c>
      <c r="M296" t="s">
        <v>40</v>
      </c>
      <c r="N296" t="s">
        <v>190</v>
      </c>
      <c r="O296" t="s">
        <v>191</v>
      </c>
      <c r="P296" t="s">
        <v>43</v>
      </c>
      <c r="Q296" t="s">
        <v>44</v>
      </c>
      <c r="R296">
        <v>0</v>
      </c>
      <c r="S296">
        <v>0</v>
      </c>
      <c r="W296" t="s">
        <v>45</v>
      </c>
      <c r="X296">
        <v>957</v>
      </c>
      <c r="Y296" t="s">
        <v>205</v>
      </c>
      <c r="Z296" t="s">
        <v>206</v>
      </c>
      <c r="AA296" t="s">
        <v>40897</v>
      </c>
      <c r="AB296" t="s">
        <v>365</v>
      </c>
      <c r="AC296">
        <v>583776</v>
      </c>
      <c r="AD296" t="s">
        <v>958</v>
      </c>
      <c r="AE296">
        <v>0.55623999999999996</v>
      </c>
      <c r="AF296">
        <v>41643</v>
      </c>
      <c r="AG296" s="1">
        <v>43059.636805555558</v>
      </c>
      <c r="AH296" s="1">
        <v>43146.660416666666</v>
      </c>
      <c r="AI296">
        <v>-122.67</v>
      </c>
      <c r="AJ296">
        <v>45.521000000000001</v>
      </c>
      <c r="AK296">
        <f t="shared" si="8"/>
        <v>2009</v>
      </c>
      <c r="AL296">
        <f t="shared" si="9"/>
        <v>3</v>
      </c>
    </row>
    <row r="297" spans="1:38" x14ac:dyDescent="0.25">
      <c r="A297" t="s">
        <v>4569</v>
      </c>
      <c r="B297" t="s">
        <v>4763</v>
      </c>
      <c r="C297">
        <v>997</v>
      </c>
      <c r="D297">
        <v>39893</v>
      </c>
      <c r="F297" t="s">
        <v>4764</v>
      </c>
      <c r="G297" t="s">
        <v>4765</v>
      </c>
      <c r="H297" t="s">
        <v>4764</v>
      </c>
      <c r="I297" t="s">
        <v>267</v>
      </c>
      <c r="J297" t="s">
        <v>138</v>
      </c>
      <c r="K297" t="s">
        <v>139</v>
      </c>
      <c r="L297" t="s">
        <v>39</v>
      </c>
      <c r="M297" t="s">
        <v>40</v>
      </c>
      <c r="N297" t="s">
        <v>190</v>
      </c>
      <c r="O297" t="s">
        <v>191</v>
      </c>
      <c r="P297" t="s">
        <v>43</v>
      </c>
      <c r="Q297" t="s">
        <v>44</v>
      </c>
      <c r="R297">
        <v>0</v>
      </c>
      <c r="S297">
        <v>0</v>
      </c>
      <c r="W297" t="s">
        <v>45</v>
      </c>
      <c r="X297">
        <v>997</v>
      </c>
      <c r="Y297" t="s">
        <v>205</v>
      </c>
      <c r="Z297" t="s">
        <v>206</v>
      </c>
      <c r="AA297" t="s">
        <v>40897</v>
      </c>
      <c r="AB297" t="s">
        <v>803</v>
      </c>
      <c r="AC297">
        <v>2156</v>
      </c>
      <c r="AD297" t="s">
        <v>4766</v>
      </c>
      <c r="AE297">
        <v>4.74519</v>
      </c>
      <c r="AF297">
        <v>41643</v>
      </c>
      <c r="AG297" s="1">
        <v>43059.636805555558</v>
      </c>
      <c r="AH297" s="1">
        <v>43146.660416666666</v>
      </c>
      <c r="AI297">
        <v>-156.11660000000001</v>
      </c>
      <c r="AJ297">
        <v>20.81</v>
      </c>
      <c r="AK297">
        <f t="shared" si="8"/>
        <v>2009</v>
      </c>
      <c r="AL297">
        <f t="shared" si="9"/>
        <v>3</v>
      </c>
    </row>
    <row r="298" spans="1:38" x14ac:dyDescent="0.25">
      <c r="A298" t="s">
        <v>4800</v>
      </c>
      <c r="B298" t="s">
        <v>4801</v>
      </c>
      <c r="C298">
        <v>1006</v>
      </c>
      <c r="D298">
        <v>39917</v>
      </c>
      <c r="F298" t="s">
        <v>4802</v>
      </c>
      <c r="G298" t="s">
        <v>4803</v>
      </c>
      <c r="H298" t="s">
        <v>4802</v>
      </c>
      <c r="I298" t="s">
        <v>267</v>
      </c>
      <c r="J298" t="s">
        <v>814</v>
      </c>
      <c r="K298" t="s">
        <v>815</v>
      </c>
      <c r="L298" t="s">
        <v>39</v>
      </c>
      <c r="M298" t="s">
        <v>40</v>
      </c>
      <c r="N298" t="s">
        <v>190</v>
      </c>
      <c r="O298" t="s">
        <v>191</v>
      </c>
      <c r="P298" t="s">
        <v>363</v>
      </c>
      <c r="Q298" t="s">
        <v>364</v>
      </c>
      <c r="R298">
        <v>0</v>
      </c>
      <c r="S298">
        <v>0</v>
      </c>
      <c r="W298" t="s">
        <v>45</v>
      </c>
      <c r="X298">
        <v>1006</v>
      </c>
      <c r="Y298" t="s">
        <v>205</v>
      </c>
      <c r="Z298" t="s">
        <v>206</v>
      </c>
      <c r="AA298" t="s">
        <v>40897</v>
      </c>
      <c r="AB298" t="s">
        <v>3430</v>
      </c>
      <c r="AC298">
        <v>33433</v>
      </c>
      <c r="AD298" t="s">
        <v>4804</v>
      </c>
      <c r="AE298">
        <v>1.90486</v>
      </c>
      <c r="AF298">
        <v>42522.706944444442</v>
      </c>
      <c r="AG298" s="1">
        <v>43059.636805555558</v>
      </c>
      <c r="AH298" s="1">
        <v>43146.660416666666</v>
      </c>
      <c r="AI298">
        <v>-111.7443</v>
      </c>
      <c r="AJ298">
        <v>40.6235</v>
      </c>
      <c r="AK298">
        <f t="shared" si="8"/>
        <v>2009</v>
      </c>
      <c r="AL298">
        <f t="shared" si="9"/>
        <v>4</v>
      </c>
    </row>
    <row r="299" spans="1:38" x14ac:dyDescent="0.25">
      <c r="A299" t="s">
        <v>4805</v>
      </c>
      <c r="B299" t="s">
        <v>4801</v>
      </c>
      <c r="C299">
        <v>1007</v>
      </c>
      <c r="D299">
        <v>39918</v>
      </c>
      <c r="F299" t="s">
        <v>4806</v>
      </c>
      <c r="G299" t="s">
        <v>4807</v>
      </c>
      <c r="H299" t="s">
        <v>4806</v>
      </c>
      <c r="I299" t="s">
        <v>267</v>
      </c>
      <c r="J299" t="s">
        <v>814</v>
      </c>
      <c r="K299" t="s">
        <v>815</v>
      </c>
      <c r="L299" t="s">
        <v>39</v>
      </c>
      <c r="M299" t="s">
        <v>40</v>
      </c>
      <c r="N299" t="s">
        <v>190</v>
      </c>
      <c r="O299" t="s">
        <v>191</v>
      </c>
      <c r="P299" t="s">
        <v>43</v>
      </c>
      <c r="Q299" t="s">
        <v>44</v>
      </c>
      <c r="R299">
        <v>0</v>
      </c>
      <c r="S299">
        <v>0</v>
      </c>
      <c r="W299" t="s">
        <v>45</v>
      </c>
      <c r="X299">
        <v>1007</v>
      </c>
      <c r="Y299" t="s">
        <v>205</v>
      </c>
      <c r="Z299" t="s">
        <v>206</v>
      </c>
      <c r="AA299" t="s">
        <v>40897</v>
      </c>
      <c r="AB299" t="s">
        <v>3430</v>
      </c>
      <c r="AC299">
        <v>20816</v>
      </c>
      <c r="AD299" t="s">
        <v>4808</v>
      </c>
      <c r="AE299">
        <v>1.68712</v>
      </c>
      <c r="AF299">
        <v>41643</v>
      </c>
      <c r="AG299" s="1">
        <v>43059.636805555558</v>
      </c>
      <c r="AH299" s="1">
        <v>43146.660416666666</v>
      </c>
      <c r="AI299">
        <v>-111.798</v>
      </c>
      <c r="AJ299">
        <v>40.711799999999997</v>
      </c>
      <c r="AK299">
        <f t="shared" si="8"/>
        <v>2009</v>
      </c>
      <c r="AL299">
        <f t="shared" si="9"/>
        <v>4</v>
      </c>
    </row>
    <row r="300" spans="1:38" x14ac:dyDescent="0.25">
      <c r="A300" t="s">
        <v>4800</v>
      </c>
      <c r="B300" t="s">
        <v>4801</v>
      </c>
      <c r="C300">
        <v>1008</v>
      </c>
      <c r="D300">
        <v>39918</v>
      </c>
      <c r="F300" t="s">
        <v>4809</v>
      </c>
      <c r="G300" t="s">
        <v>4810</v>
      </c>
      <c r="H300" t="s">
        <v>4809</v>
      </c>
      <c r="I300" t="s">
        <v>267</v>
      </c>
      <c r="J300" t="s">
        <v>814</v>
      </c>
      <c r="K300" t="s">
        <v>815</v>
      </c>
      <c r="L300" t="s">
        <v>39</v>
      </c>
      <c r="M300" t="s">
        <v>40</v>
      </c>
      <c r="N300" t="s">
        <v>190</v>
      </c>
      <c r="O300" t="s">
        <v>191</v>
      </c>
      <c r="P300" t="s">
        <v>363</v>
      </c>
      <c r="Q300" t="s">
        <v>364</v>
      </c>
      <c r="R300">
        <v>0</v>
      </c>
      <c r="S300">
        <v>0</v>
      </c>
      <c r="U300" t="s">
        <v>4811</v>
      </c>
      <c r="W300" t="s">
        <v>45</v>
      </c>
      <c r="X300">
        <v>1008</v>
      </c>
      <c r="Y300" t="s">
        <v>205</v>
      </c>
      <c r="Z300" t="s">
        <v>206</v>
      </c>
      <c r="AA300" t="s">
        <v>40897</v>
      </c>
      <c r="AB300" t="s">
        <v>3430</v>
      </c>
      <c r="AC300">
        <v>10062</v>
      </c>
      <c r="AD300" t="s">
        <v>4812</v>
      </c>
      <c r="AE300">
        <v>8.13917</v>
      </c>
      <c r="AF300">
        <v>42522.712500000001</v>
      </c>
      <c r="AG300" s="1">
        <v>43059.636805555558</v>
      </c>
      <c r="AH300" s="1">
        <v>43146.660416666666</v>
      </c>
      <c r="AI300">
        <v>-111.76690000000001</v>
      </c>
      <c r="AJ300">
        <v>40.767600000000002</v>
      </c>
      <c r="AK300">
        <f t="shared" si="8"/>
        <v>2009</v>
      </c>
      <c r="AL300">
        <f t="shared" si="9"/>
        <v>4</v>
      </c>
    </row>
    <row r="301" spans="1:38" x14ac:dyDescent="0.25">
      <c r="A301" t="s">
        <v>4813</v>
      </c>
      <c r="B301" t="s">
        <v>4814</v>
      </c>
      <c r="C301">
        <v>1009</v>
      </c>
      <c r="D301">
        <v>39918</v>
      </c>
      <c r="F301" t="s">
        <v>4815</v>
      </c>
      <c r="G301" t="s">
        <v>4816</v>
      </c>
      <c r="H301" t="s">
        <v>4815</v>
      </c>
      <c r="I301" t="s">
        <v>36</v>
      </c>
      <c r="J301" t="s">
        <v>138</v>
      </c>
      <c r="K301" t="s">
        <v>139</v>
      </c>
      <c r="L301" t="s">
        <v>39</v>
      </c>
      <c r="M301" t="s">
        <v>40</v>
      </c>
      <c r="N301" t="s">
        <v>190</v>
      </c>
      <c r="O301" t="s">
        <v>191</v>
      </c>
      <c r="P301" t="s">
        <v>363</v>
      </c>
      <c r="Q301" t="s">
        <v>364</v>
      </c>
      <c r="R301">
        <v>0</v>
      </c>
      <c r="S301">
        <v>0</v>
      </c>
      <c r="W301" t="s">
        <v>45</v>
      </c>
      <c r="X301">
        <v>1009</v>
      </c>
      <c r="Y301" t="s">
        <v>205</v>
      </c>
      <c r="Z301" t="s">
        <v>206</v>
      </c>
      <c r="AA301" t="s">
        <v>40897</v>
      </c>
      <c r="AB301" t="s">
        <v>226</v>
      </c>
      <c r="AC301">
        <v>3659</v>
      </c>
      <c r="AD301" t="s">
        <v>4817</v>
      </c>
      <c r="AE301">
        <v>2.2030400000000001</v>
      </c>
      <c r="AF301">
        <v>42382.974999999999</v>
      </c>
      <c r="AG301" s="1">
        <v>43059.636805555558</v>
      </c>
      <c r="AH301" s="1">
        <v>43146.660416666666</v>
      </c>
      <c r="AI301">
        <v>-121.9607</v>
      </c>
      <c r="AJ301">
        <v>47.441200000000002</v>
      </c>
      <c r="AK301">
        <f t="shared" si="8"/>
        <v>2009</v>
      </c>
      <c r="AL301">
        <f t="shared" si="9"/>
        <v>4</v>
      </c>
    </row>
    <row r="302" spans="1:38" x14ac:dyDescent="0.25">
      <c r="A302" t="s">
        <v>4818</v>
      </c>
      <c r="B302" t="s">
        <v>4819</v>
      </c>
      <c r="C302">
        <v>1010</v>
      </c>
      <c r="D302">
        <v>39923</v>
      </c>
      <c r="F302" t="s">
        <v>4820</v>
      </c>
      <c r="G302" t="s">
        <v>4821</v>
      </c>
      <c r="H302" t="s">
        <v>4820</v>
      </c>
      <c r="I302" t="s">
        <v>267</v>
      </c>
      <c r="J302" t="s">
        <v>138</v>
      </c>
      <c r="K302" t="s">
        <v>139</v>
      </c>
      <c r="L302" t="s">
        <v>123</v>
      </c>
      <c r="M302" t="s">
        <v>124</v>
      </c>
      <c r="N302" t="s">
        <v>190</v>
      </c>
      <c r="O302" t="s">
        <v>191</v>
      </c>
      <c r="P302" t="s">
        <v>43</v>
      </c>
      <c r="Q302" t="s">
        <v>44</v>
      </c>
      <c r="R302">
        <v>0</v>
      </c>
      <c r="S302">
        <v>0</v>
      </c>
      <c r="W302" t="s">
        <v>45</v>
      </c>
      <c r="X302">
        <v>1010</v>
      </c>
      <c r="Y302" t="s">
        <v>205</v>
      </c>
      <c r="Z302" t="s">
        <v>206</v>
      </c>
      <c r="AA302" t="s">
        <v>40897</v>
      </c>
      <c r="AB302" t="s">
        <v>268</v>
      </c>
      <c r="AC302">
        <v>1463</v>
      </c>
      <c r="AD302" t="s">
        <v>4822</v>
      </c>
      <c r="AE302">
        <v>13.414709999999999</v>
      </c>
      <c r="AF302">
        <v>41643</v>
      </c>
      <c r="AG302" s="1">
        <v>43059.636805555558</v>
      </c>
      <c r="AH302" s="1">
        <v>43146.660416666666</v>
      </c>
      <c r="AI302">
        <v>-79.430499999999995</v>
      </c>
      <c r="AJ302">
        <v>37.913699999999999</v>
      </c>
      <c r="AK302">
        <f t="shared" si="8"/>
        <v>2009</v>
      </c>
      <c r="AL302">
        <f t="shared" si="9"/>
        <v>4</v>
      </c>
    </row>
    <row r="303" spans="1:38" x14ac:dyDescent="0.25">
      <c r="A303" t="s">
        <v>4823</v>
      </c>
      <c r="B303" t="s">
        <v>4824</v>
      </c>
      <c r="C303">
        <v>1011</v>
      </c>
      <c r="D303">
        <v>39923</v>
      </c>
      <c r="F303" t="s">
        <v>4825</v>
      </c>
      <c r="G303" t="s">
        <v>4826</v>
      </c>
      <c r="H303" t="s">
        <v>4825</v>
      </c>
      <c r="I303" t="s">
        <v>267</v>
      </c>
      <c r="J303" t="s">
        <v>138</v>
      </c>
      <c r="K303" t="s">
        <v>139</v>
      </c>
      <c r="L303" t="s">
        <v>39</v>
      </c>
      <c r="M303" t="s">
        <v>40</v>
      </c>
      <c r="N303" t="s">
        <v>190</v>
      </c>
      <c r="O303" t="s">
        <v>191</v>
      </c>
      <c r="P303" t="s">
        <v>43</v>
      </c>
      <c r="Q303" t="s">
        <v>44</v>
      </c>
      <c r="R303">
        <v>0</v>
      </c>
      <c r="S303">
        <v>0</v>
      </c>
      <c r="W303" t="s">
        <v>45</v>
      </c>
      <c r="X303">
        <v>1011</v>
      </c>
      <c r="Y303" t="s">
        <v>205</v>
      </c>
      <c r="Z303" t="s">
        <v>206</v>
      </c>
      <c r="AA303" t="s">
        <v>40897</v>
      </c>
      <c r="AB303" t="s">
        <v>1014</v>
      </c>
      <c r="AC303">
        <v>97385</v>
      </c>
      <c r="AD303" t="s">
        <v>4827</v>
      </c>
      <c r="AE303">
        <v>15.148020000000001</v>
      </c>
      <c r="AF303">
        <v>41643</v>
      </c>
      <c r="AG303" s="1">
        <v>43059.636805555558</v>
      </c>
      <c r="AH303" s="1">
        <v>43146.660416666666</v>
      </c>
      <c r="AI303">
        <v>-105.3896</v>
      </c>
      <c r="AJ303">
        <v>40.116199999999999</v>
      </c>
      <c r="AK303">
        <f t="shared" si="8"/>
        <v>2009</v>
      </c>
      <c r="AL303">
        <f t="shared" si="9"/>
        <v>4</v>
      </c>
    </row>
    <row r="304" spans="1:38" x14ac:dyDescent="0.25">
      <c r="A304" t="s">
        <v>4834</v>
      </c>
      <c r="B304" t="s">
        <v>4835</v>
      </c>
      <c r="C304">
        <v>1013</v>
      </c>
      <c r="D304">
        <v>39926</v>
      </c>
      <c r="F304" t="s">
        <v>4836</v>
      </c>
      <c r="G304" t="s">
        <v>4837</v>
      </c>
      <c r="H304" t="s">
        <v>4836</v>
      </c>
      <c r="I304" t="s">
        <v>267</v>
      </c>
      <c r="J304" t="s">
        <v>138</v>
      </c>
      <c r="K304" t="s">
        <v>139</v>
      </c>
      <c r="L304" t="s">
        <v>123</v>
      </c>
      <c r="M304" t="s">
        <v>124</v>
      </c>
      <c r="N304" t="s">
        <v>190</v>
      </c>
      <c r="O304" t="s">
        <v>191</v>
      </c>
      <c r="P304" t="s">
        <v>43</v>
      </c>
      <c r="Q304" t="s">
        <v>44</v>
      </c>
      <c r="R304">
        <v>0</v>
      </c>
      <c r="S304">
        <v>0</v>
      </c>
      <c r="W304" t="s">
        <v>45</v>
      </c>
      <c r="X304">
        <v>1013</v>
      </c>
      <c r="Y304" t="s">
        <v>205</v>
      </c>
      <c r="Z304" t="s">
        <v>206</v>
      </c>
      <c r="AA304" t="s">
        <v>40897</v>
      </c>
      <c r="AB304" t="s">
        <v>803</v>
      </c>
      <c r="AC304">
        <v>1235</v>
      </c>
      <c r="AD304" t="s">
        <v>804</v>
      </c>
      <c r="AE304">
        <v>7.8444000000000003</v>
      </c>
      <c r="AF304">
        <v>41643</v>
      </c>
      <c r="AG304" s="1">
        <v>43059.636805555558</v>
      </c>
      <c r="AH304" s="1">
        <v>43146.660416666666</v>
      </c>
      <c r="AI304">
        <v>-156.0581</v>
      </c>
      <c r="AJ304">
        <v>20.788900000000002</v>
      </c>
      <c r="AK304">
        <f t="shared" si="8"/>
        <v>2009</v>
      </c>
      <c r="AL304">
        <f t="shared" si="9"/>
        <v>4</v>
      </c>
    </row>
    <row r="305" spans="1:38" x14ac:dyDescent="0.25">
      <c r="A305" t="s">
        <v>4834</v>
      </c>
      <c r="B305" t="s">
        <v>4835</v>
      </c>
      <c r="C305">
        <v>1015</v>
      </c>
      <c r="D305">
        <v>39927</v>
      </c>
      <c r="F305" t="s">
        <v>4842</v>
      </c>
      <c r="G305" t="s">
        <v>4843</v>
      </c>
      <c r="H305" t="s">
        <v>4842</v>
      </c>
      <c r="I305" t="s">
        <v>267</v>
      </c>
      <c r="J305" t="s">
        <v>138</v>
      </c>
      <c r="K305" t="s">
        <v>139</v>
      </c>
      <c r="L305" t="s">
        <v>123</v>
      </c>
      <c r="M305" t="s">
        <v>124</v>
      </c>
      <c r="N305" t="s">
        <v>190</v>
      </c>
      <c r="O305" t="s">
        <v>191</v>
      </c>
      <c r="P305" t="s">
        <v>43</v>
      </c>
      <c r="Q305" t="s">
        <v>44</v>
      </c>
      <c r="R305">
        <v>0</v>
      </c>
      <c r="S305">
        <v>0</v>
      </c>
      <c r="W305" t="s">
        <v>45</v>
      </c>
      <c r="X305">
        <v>1015</v>
      </c>
      <c r="Y305" t="s">
        <v>205</v>
      </c>
      <c r="Z305" t="s">
        <v>206</v>
      </c>
      <c r="AA305" t="s">
        <v>40897</v>
      </c>
      <c r="AB305" t="s">
        <v>803</v>
      </c>
      <c r="AC305">
        <v>8118</v>
      </c>
      <c r="AD305" t="s">
        <v>4844</v>
      </c>
      <c r="AE305">
        <v>6.6452900000000001</v>
      </c>
      <c r="AF305">
        <v>41643</v>
      </c>
      <c r="AG305" s="1">
        <v>43059.636805555558</v>
      </c>
      <c r="AH305" s="1">
        <v>43146.660416666666</v>
      </c>
      <c r="AI305">
        <v>-156.2441</v>
      </c>
      <c r="AJ305">
        <v>20.904</v>
      </c>
      <c r="AK305">
        <f t="shared" si="8"/>
        <v>2009</v>
      </c>
      <c r="AL305">
        <f t="shared" si="9"/>
        <v>4</v>
      </c>
    </row>
    <row r="306" spans="1:38" x14ac:dyDescent="0.25">
      <c r="A306" t="s">
        <v>4851</v>
      </c>
      <c r="B306" t="s">
        <v>4852</v>
      </c>
      <c r="C306">
        <v>1017</v>
      </c>
      <c r="D306">
        <v>39908</v>
      </c>
      <c r="F306" t="s">
        <v>4853</v>
      </c>
      <c r="G306" t="s">
        <v>4854</v>
      </c>
      <c r="H306" t="s">
        <v>4853</v>
      </c>
      <c r="I306" t="s">
        <v>267</v>
      </c>
      <c r="J306" t="s">
        <v>37</v>
      </c>
      <c r="K306" t="s">
        <v>38</v>
      </c>
      <c r="L306" t="s">
        <v>1124</v>
      </c>
      <c r="M306" t="s">
        <v>1125</v>
      </c>
      <c r="N306" t="s">
        <v>190</v>
      </c>
      <c r="O306" t="s">
        <v>191</v>
      </c>
      <c r="P306" t="s">
        <v>43</v>
      </c>
      <c r="Q306" t="s">
        <v>44</v>
      </c>
      <c r="R306">
        <v>0</v>
      </c>
      <c r="S306">
        <v>0</v>
      </c>
      <c r="W306" t="s">
        <v>45</v>
      </c>
      <c r="X306">
        <v>1017</v>
      </c>
      <c r="Y306" t="s">
        <v>205</v>
      </c>
      <c r="Z306" t="s">
        <v>206</v>
      </c>
      <c r="AA306" t="s">
        <v>40897</v>
      </c>
      <c r="AB306" t="s">
        <v>4855</v>
      </c>
      <c r="AC306">
        <v>17916</v>
      </c>
      <c r="AD306" t="s">
        <v>4856</v>
      </c>
      <c r="AE306">
        <v>1.93676</v>
      </c>
      <c r="AF306">
        <v>41643</v>
      </c>
      <c r="AG306" s="1">
        <v>43059.636805555558</v>
      </c>
      <c r="AH306" s="1">
        <v>43146.660416666666</v>
      </c>
      <c r="AI306">
        <v>-91.370800000000003</v>
      </c>
      <c r="AJ306">
        <v>39.722999999999999</v>
      </c>
      <c r="AK306">
        <f t="shared" si="8"/>
        <v>2009</v>
      </c>
      <c r="AL306">
        <f t="shared" si="9"/>
        <v>4</v>
      </c>
    </row>
    <row r="307" spans="1:38" x14ac:dyDescent="0.25">
      <c r="A307" t="s">
        <v>4891</v>
      </c>
      <c r="B307" t="s">
        <v>4892</v>
      </c>
      <c r="C307">
        <v>1026</v>
      </c>
      <c r="D307">
        <v>39950</v>
      </c>
      <c r="F307" t="s">
        <v>4893</v>
      </c>
      <c r="G307" t="s">
        <v>4894</v>
      </c>
      <c r="H307" t="s">
        <v>4893</v>
      </c>
      <c r="I307" t="s">
        <v>267</v>
      </c>
      <c r="J307" t="s">
        <v>138</v>
      </c>
      <c r="K307" t="s">
        <v>139</v>
      </c>
      <c r="L307" t="s">
        <v>123</v>
      </c>
      <c r="M307" t="s">
        <v>124</v>
      </c>
      <c r="N307" t="s">
        <v>190</v>
      </c>
      <c r="O307" t="s">
        <v>191</v>
      </c>
      <c r="P307" t="s">
        <v>43</v>
      </c>
      <c r="Q307" t="s">
        <v>44</v>
      </c>
      <c r="R307">
        <v>1</v>
      </c>
      <c r="S307">
        <v>0</v>
      </c>
      <c r="W307" t="s">
        <v>45</v>
      </c>
      <c r="X307">
        <v>1026</v>
      </c>
      <c r="Y307" t="s">
        <v>205</v>
      </c>
      <c r="Z307" t="s">
        <v>206</v>
      </c>
      <c r="AA307" t="s">
        <v>40897</v>
      </c>
      <c r="AB307" t="s">
        <v>3691</v>
      </c>
      <c r="AC307">
        <v>18228</v>
      </c>
      <c r="AD307" t="s">
        <v>4895</v>
      </c>
      <c r="AE307">
        <v>9.7279300000000006</v>
      </c>
      <c r="AF307">
        <v>41643</v>
      </c>
      <c r="AG307" s="1">
        <v>43059.636805555558</v>
      </c>
      <c r="AH307" s="1">
        <v>43146.660416666666</v>
      </c>
      <c r="AI307">
        <v>-81.563999999999993</v>
      </c>
      <c r="AJ307">
        <v>35.999299999999998</v>
      </c>
      <c r="AK307">
        <f t="shared" si="8"/>
        <v>2009</v>
      </c>
      <c r="AL307">
        <f t="shared" si="9"/>
        <v>5</v>
      </c>
    </row>
    <row r="308" spans="1:38" x14ac:dyDescent="0.25">
      <c r="A308" t="s">
        <v>4913</v>
      </c>
      <c r="B308" t="s">
        <v>4914</v>
      </c>
      <c r="C308">
        <v>1033</v>
      </c>
      <c r="D308">
        <v>39963</v>
      </c>
      <c r="F308" t="s">
        <v>4915</v>
      </c>
      <c r="G308" t="s">
        <v>4916</v>
      </c>
      <c r="H308" t="s">
        <v>4915</v>
      </c>
      <c r="I308" t="s">
        <v>36</v>
      </c>
      <c r="J308" t="s">
        <v>138</v>
      </c>
      <c r="K308" t="s">
        <v>139</v>
      </c>
      <c r="L308" t="s">
        <v>43</v>
      </c>
      <c r="M308" t="s">
        <v>44</v>
      </c>
      <c r="N308" t="s">
        <v>190</v>
      </c>
      <c r="O308" t="s">
        <v>191</v>
      </c>
      <c r="P308" t="s">
        <v>43</v>
      </c>
      <c r="Q308" t="s">
        <v>44</v>
      </c>
      <c r="R308">
        <v>0</v>
      </c>
      <c r="S308">
        <v>0</v>
      </c>
      <c r="W308" t="s">
        <v>45</v>
      </c>
      <c r="X308">
        <v>1033</v>
      </c>
      <c r="Y308" t="s">
        <v>205</v>
      </c>
      <c r="Z308" t="s">
        <v>206</v>
      </c>
      <c r="AA308" t="s">
        <v>40897</v>
      </c>
      <c r="AB308" t="s">
        <v>1077</v>
      </c>
      <c r="AC308">
        <v>1142</v>
      </c>
      <c r="AD308" t="s">
        <v>4917</v>
      </c>
      <c r="AE308">
        <v>11.50494</v>
      </c>
      <c r="AF308">
        <v>41643</v>
      </c>
      <c r="AG308" s="1">
        <v>43059.636805555558</v>
      </c>
      <c r="AH308" s="1">
        <v>43146.660416666666</v>
      </c>
      <c r="AI308">
        <v>-82.084299999999999</v>
      </c>
      <c r="AJ308">
        <v>38.176099999999998</v>
      </c>
      <c r="AK308">
        <f t="shared" si="8"/>
        <v>2009</v>
      </c>
      <c r="AL308">
        <f t="shared" si="9"/>
        <v>5</v>
      </c>
    </row>
    <row r="309" spans="1:38" x14ac:dyDescent="0.25">
      <c r="A309" t="s">
        <v>4682</v>
      </c>
      <c r="B309" t="s">
        <v>4683</v>
      </c>
      <c r="C309">
        <v>978</v>
      </c>
      <c r="D309">
        <v>39966</v>
      </c>
      <c r="F309" t="s">
        <v>4684</v>
      </c>
      <c r="G309" t="s">
        <v>4685</v>
      </c>
      <c r="H309" t="s">
        <v>4684</v>
      </c>
      <c r="I309" t="s">
        <v>36</v>
      </c>
      <c r="J309" t="s">
        <v>138</v>
      </c>
      <c r="K309" t="s">
        <v>139</v>
      </c>
      <c r="L309" t="s">
        <v>39</v>
      </c>
      <c r="M309" t="s">
        <v>40</v>
      </c>
      <c r="N309" t="s">
        <v>190</v>
      </c>
      <c r="O309" t="s">
        <v>191</v>
      </c>
      <c r="P309" t="s">
        <v>43</v>
      </c>
      <c r="Q309" t="s">
        <v>44</v>
      </c>
      <c r="R309">
        <v>0</v>
      </c>
      <c r="S309">
        <v>0</v>
      </c>
      <c r="W309" t="s">
        <v>45</v>
      </c>
      <c r="X309">
        <v>978</v>
      </c>
      <c r="Y309" t="s">
        <v>205</v>
      </c>
      <c r="Z309" t="s">
        <v>206</v>
      </c>
      <c r="AA309" t="s">
        <v>40897</v>
      </c>
      <c r="AB309" t="s">
        <v>207</v>
      </c>
      <c r="AC309">
        <v>10917</v>
      </c>
      <c r="AD309" t="s">
        <v>2736</v>
      </c>
      <c r="AE309">
        <v>0.26489000000000001</v>
      </c>
      <c r="AF309">
        <v>41643</v>
      </c>
      <c r="AG309" s="1">
        <v>43059.636805555558</v>
      </c>
      <c r="AH309" s="1">
        <v>43146.660416666666</v>
      </c>
      <c r="AI309">
        <v>-118.05</v>
      </c>
      <c r="AJ309">
        <v>34.161999999999999</v>
      </c>
      <c r="AK309">
        <f t="shared" si="8"/>
        <v>2009</v>
      </c>
      <c r="AL309">
        <f t="shared" si="9"/>
        <v>6</v>
      </c>
    </row>
    <row r="310" spans="1:38" x14ac:dyDescent="0.25">
      <c r="A310" t="s">
        <v>4934</v>
      </c>
      <c r="B310" t="s">
        <v>4935</v>
      </c>
      <c r="C310">
        <v>1038</v>
      </c>
      <c r="D310">
        <v>39982</v>
      </c>
      <c r="F310" t="s">
        <v>4936</v>
      </c>
      <c r="G310" t="s">
        <v>4937</v>
      </c>
      <c r="H310" t="s">
        <v>4936</v>
      </c>
      <c r="I310" t="s">
        <v>72</v>
      </c>
      <c r="J310" t="s">
        <v>37</v>
      </c>
      <c r="K310" t="s">
        <v>38</v>
      </c>
      <c r="L310" t="s">
        <v>123</v>
      </c>
      <c r="M310" t="s">
        <v>124</v>
      </c>
      <c r="N310" t="s">
        <v>41</v>
      </c>
      <c r="O310" t="s">
        <v>42</v>
      </c>
      <c r="P310" t="s">
        <v>43</v>
      </c>
      <c r="Q310" t="s">
        <v>44</v>
      </c>
      <c r="R310">
        <v>0</v>
      </c>
      <c r="S310">
        <v>0</v>
      </c>
      <c r="W310" t="s">
        <v>45</v>
      </c>
      <c r="X310">
        <v>1038</v>
      </c>
      <c r="Y310" t="s">
        <v>205</v>
      </c>
      <c r="Z310" t="s">
        <v>206</v>
      </c>
      <c r="AA310" t="s">
        <v>40897</v>
      </c>
      <c r="AB310" t="s">
        <v>3430</v>
      </c>
      <c r="AC310">
        <v>42274</v>
      </c>
      <c r="AD310" t="s">
        <v>4938</v>
      </c>
      <c r="AE310">
        <v>0.79003000000000001</v>
      </c>
      <c r="AF310">
        <v>41643</v>
      </c>
      <c r="AG310" s="1">
        <v>43059.636805555558</v>
      </c>
      <c r="AH310" s="1">
        <v>43146.660416666666</v>
      </c>
      <c r="AI310">
        <v>-111.87</v>
      </c>
      <c r="AJ310">
        <v>40.53</v>
      </c>
      <c r="AK310">
        <f t="shared" si="8"/>
        <v>2009</v>
      </c>
      <c r="AL310">
        <f t="shared" si="9"/>
        <v>6</v>
      </c>
    </row>
    <row r="311" spans="1:38" x14ac:dyDescent="0.25">
      <c r="A311" t="s">
        <v>4939</v>
      </c>
      <c r="B311" t="s">
        <v>4940</v>
      </c>
      <c r="C311">
        <v>1039</v>
      </c>
      <c r="D311">
        <v>39983</v>
      </c>
      <c r="F311" t="s">
        <v>4941</v>
      </c>
      <c r="G311" t="s">
        <v>4942</v>
      </c>
      <c r="H311" t="s">
        <v>4941</v>
      </c>
      <c r="I311" t="s">
        <v>36</v>
      </c>
      <c r="J311" t="s">
        <v>814</v>
      </c>
      <c r="K311" t="s">
        <v>815</v>
      </c>
      <c r="L311" t="s">
        <v>123</v>
      </c>
      <c r="M311" t="s">
        <v>124</v>
      </c>
      <c r="N311" t="s">
        <v>41</v>
      </c>
      <c r="O311" t="s">
        <v>42</v>
      </c>
      <c r="P311" t="s">
        <v>43</v>
      </c>
      <c r="Q311" t="s">
        <v>44</v>
      </c>
      <c r="R311">
        <v>0</v>
      </c>
      <c r="S311">
        <v>0</v>
      </c>
      <c r="W311" t="s">
        <v>45</v>
      </c>
      <c r="X311">
        <v>1039</v>
      </c>
      <c r="Y311" t="s">
        <v>205</v>
      </c>
      <c r="Z311" t="s">
        <v>206</v>
      </c>
      <c r="AA311" t="s">
        <v>40897</v>
      </c>
      <c r="AB311" t="s">
        <v>3691</v>
      </c>
      <c r="AC311">
        <v>3776</v>
      </c>
      <c r="AD311" t="s">
        <v>4943</v>
      </c>
      <c r="AE311">
        <v>10.335599999999999</v>
      </c>
      <c r="AF311">
        <v>41643</v>
      </c>
      <c r="AG311" s="1">
        <v>43059.636805555558</v>
      </c>
      <c r="AH311" s="1">
        <v>43146.660416666666</v>
      </c>
      <c r="AI311">
        <v>-81.41</v>
      </c>
      <c r="AJ311">
        <v>35.909999999999997</v>
      </c>
      <c r="AK311">
        <f t="shared" si="8"/>
        <v>2009</v>
      </c>
      <c r="AL311">
        <f t="shared" si="9"/>
        <v>6</v>
      </c>
    </row>
    <row r="312" spans="1:38" x14ac:dyDescent="0.25">
      <c r="A312" t="s">
        <v>4944</v>
      </c>
      <c r="B312" t="s">
        <v>4945</v>
      </c>
      <c r="C312">
        <v>1040</v>
      </c>
      <c r="D312">
        <v>39985</v>
      </c>
      <c r="F312" t="s">
        <v>4946</v>
      </c>
      <c r="G312" t="s">
        <v>4947</v>
      </c>
      <c r="H312" t="s">
        <v>4946</v>
      </c>
      <c r="I312" t="s">
        <v>267</v>
      </c>
      <c r="J312" t="s">
        <v>138</v>
      </c>
      <c r="K312" t="s">
        <v>139</v>
      </c>
      <c r="L312" t="s">
        <v>123</v>
      </c>
      <c r="M312" t="s">
        <v>124</v>
      </c>
      <c r="N312" t="s">
        <v>190</v>
      </c>
      <c r="O312" t="s">
        <v>191</v>
      </c>
      <c r="P312" t="s">
        <v>43</v>
      </c>
      <c r="Q312" t="s">
        <v>44</v>
      </c>
      <c r="R312">
        <v>0</v>
      </c>
      <c r="S312">
        <v>0</v>
      </c>
      <c r="W312" t="s">
        <v>45</v>
      </c>
      <c r="X312">
        <v>1040</v>
      </c>
      <c r="Y312" t="s">
        <v>205</v>
      </c>
      <c r="Z312" t="s">
        <v>206</v>
      </c>
      <c r="AA312" t="s">
        <v>40897</v>
      </c>
      <c r="AB312" t="s">
        <v>1252</v>
      </c>
      <c r="AC312">
        <v>2689</v>
      </c>
      <c r="AD312" t="s">
        <v>1253</v>
      </c>
      <c r="AE312">
        <v>1.2714399999999999</v>
      </c>
      <c r="AF312">
        <v>41643</v>
      </c>
      <c r="AG312" s="1">
        <v>43059.636805555558</v>
      </c>
      <c r="AH312" s="1">
        <v>43146.660416666666</v>
      </c>
      <c r="AI312">
        <v>-114.3755</v>
      </c>
      <c r="AJ312">
        <v>43.688299999999998</v>
      </c>
      <c r="AK312">
        <f t="shared" si="8"/>
        <v>2009</v>
      </c>
      <c r="AL312">
        <f t="shared" si="9"/>
        <v>6</v>
      </c>
    </row>
    <row r="313" spans="1:38" x14ac:dyDescent="0.25">
      <c r="A313" t="s">
        <v>4591</v>
      </c>
      <c r="B313" t="s">
        <v>4592</v>
      </c>
      <c r="C313">
        <v>958</v>
      </c>
      <c r="D313">
        <v>39995</v>
      </c>
      <c r="F313" t="s">
        <v>4593</v>
      </c>
      <c r="G313" t="s">
        <v>4594</v>
      </c>
      <c r="H313" t="s">
        <v>4593</v>
      </c>
      <c r="I313" t="s">
        <v>267</v>
      </c>
      <c r="J313" t="s">
        <v>37</v>
      </c>
      <c r="K313" t="s">
        <v>38</v>
      </c>
      <c r="L313" t="s">
        <v>39</v>
      </c>
      <c r="M313" t="s">
        <v>40</v>
      </c>
      <c r="N313" t="s">
        <v>190</v>
      </c>
      <c r="O313" t="s">
        <v>191</v>
      </c>
      <c r="P313" t="s">
        <v>43</v>
      </c>
      <c r="Q313" t="s">
        <v>44</v>
      </c>
      <c r="R313">
        <v>0</v>
      </c>
      <c r="S313">
        <v>0</v>
      </c>
      <c r="W313" t="s">
        <v>45</v>
      </c>
      <c r="X313">
        <v>958</v>
      </c>
      <c r="Y313" t="s">
        <v>205</v>
      </c>
      <c r="Z313" t="s">
        <v>206</v>
      </c>
      <c r="AA313" t="s">
        <v>40897</v>
      </c>
      <c r="AB313" t="s">
        <v>3691</v>
      </c>
      <c r="AC313">
        <v>1150</v>
      </c>
      <c r="AD313" t="s">
        <v>4595</v>
      </c>
      <c r="AE313">
        <v>2.7154199999999999</v>
      </c>
      <c r="AF313">
        <v>41643</v>
      </c>
      <c r="AG313" s="1">
        <v>43059.636805555558</v>
      </c>
      <c r="AH313" s="1">
        <v>43146.660416666666</v>
      </c>
      <c r="AI313">
        <v>-83.070999999999998</v>
      </c>
      <c r="AJ313">
        <v>35.506999999999998</v>
      </c>
      <c r="AK313">
        <f t="shared" si="8"/>
        <v>2009</v>
      </c>
      <c r="AL313">
        <f t="shared" si="9"/>
        <v>7</v>
      </c>
    </row>
    <row r="314" spans="1:38" x14ac:dyDescent="0.25">
      <c r="A314" t="s">
        <v>4588</v>
      </c>
      <c r="B314" t="s">
        <v>4596</v>
      </c>
      <c r="C314">
        <v>959</v>
      </c>
      <c r="D314">
        <v>39995</v>
      </c>
      <c r="F314" t="s">
        <v>4597</v>
      </c>
      <c r="G314" t="s">
        <v>4598</v>
      </c>
      <c r="H314" t="s">
        <v>4597</v>
      </c>
      <c r="I314" t="s">
        <v>36</v>
      </c>
      <c r="J314" t="s">
        <v>37</v>
      </c>
      <c r="K314" t="s">
        <v>38</v>
      </c>
      <c r="L314" t="s">
        <v>39</v>
      </c>
      <c r="M314" t="s">
        <v>40</v>
      </c>
      <c r="N314" t="s">
        <v>190</v>
      </c>
      <c r="O314" t="s">
        <v>191</v>
      </c>
      <c r="P314" t="s">
        <v>43</v>
      </c>
      <c r="Q314" t="s">
        <v>44</v>
      </c>
      <c r="R314">
        <v>0</v>
      </c>
      <c r="S314">
        <v>0</v>
      </c>
      <c r="W314" t="s">
        <v>45</v>
      </c>
      <c r="X314">
        <v>959</v>
      </c>
      <c r="Y314" t="s">
        <v>205</v>
      </c>
      <c r="Z314" t="s">
        <v>206</v>
      </c>
      <c r="AA314" t="s">
        <v>40897</v>
      </c>
      <c r="AB314" t="s">
        <v>365</v>
      </c>
      <c r="AC314">
        <v>1895</v>
      </c>
      <c r="AD314" t="s">
        <v>4599</v>
      </c>
      <c r="AE314">
        <v>4.0588499999999996</v>
      </c>
      <c r="AF314">
        <v>41643</v>
      </c>
      <c r="AG314" s="1">
        <v>43059.636805555558</v>
      </c>
      <c r="AH314" s="1">
        <v>43146.660416666666</v>
      </c>
      <c r="AI314">
        <v>-122.893</v>
      </c>
      <c r="AJ314">
        <v>46.11</v>
      </c>
      <c r="AK314">
        <f t="shared" si="8"/>
        <v>2009</v>
      </c>
      <c r="AL314">
        <f t="shared" si="9"/>
        <v>7</v>
      </c>
    </row>
    <row r="315" spans="1:38" x14ac:dyDescent="0.25">
      <c r="A315" t="s">
        <v>4600</v>
      </c>
      <c r="B315" t="s">
        <v>4601</v>
      </c>
      <c r="C315">
        <v>961</v>
      </c>
      <c r="D315">
        <v>39995</v>
      </c>
      <c r="F315" t="s">
        <v>4602</v>
      </c>
      <c r="G315" t="s">
        <v>4603</v>
      </c>
      <c r="H315" t="s">
        <v>4602</v>
      </c>
      <c r="I315" t="s">
        <v>36</v>
      </c>
      <c r="J315" t="s">
        <v>138</v>
      </c>
      <c r="K315" t="s">
        <v>139</v>
      </c>
      <c r="L315" t="s">
        <v>39</v>
      </c>
      <c r="M315" t="s">
        <v>40</v>
      </c>
      <c r="N315" t="s">
        <v>190</v>
      </c>
      <c r="O315" t="s">
        <v>191</v>
      </c>
      <c r="P315" t="s">
        <v>43</v>
      </c>
      <c r="Q315" t="s">
        <v>44</v>
      </c>
      <c r="R315">
        <v>0</v>
      </c>
      <c r="S315">
        <v>0</v>
      </c>
      <c r="W315" t="s">
        <v>45</v>
      </c>
      <c r="X315">
        <v>961</v>
      </c>
      <c r="Y315" t="s">
        <v>205</v>
      </c>
      <c r="Z315" t="s">
        <v>206</v>
      </c>
      <c r="AA315" t="s">
        <v>40897</v>
      </c>
      <c r="AB315" t="s">
        <v>226</v>
      </c>
      <c r="AC315">
        <v>6335</v>
      </c>
      <c r="AD315" t="s">
        <v>4604</v>
      </c>
      <c r="AE315">
        <v>0.68777999999999995</v>
      </c>
      <c r="AF315">
        <v>41643</v>
      </c>
      <c r="AG315" s="1">
        <v>43059.636805555558</v>
      </c>
      <c r="AH315" s="1">
        <v>43146.660416666666</v>
      </c>
      <c r="AI315">
        <v>-122.334</v>
      </c>
      <c r="AJ315">
        <v>47.432000000000002</v>
      </c>
      <c r="AK315">
        <f t="shared" si="8"/>
        <v>2009</v>
      </c>
      <c r="AL315">
        <f t="shared" si="9"/>
        <v>7</v>
      </c>
    </row>
    <row r="316" spans="1:38" x14ac:dyDescent="0.25">
      <c r="A316" t="s">
        <v>4605</v>
      </c>
      <c r="B316" t="s">
        <v>4606</v>
      </c>
      <c r="C316">
        <v>962</v>
      </c>
      <c r="D316">
        <v>39995</v>
      </c>
      <c r="F316" t="s">
        <v>4607</v>
      </c>
      <c r="G316" t="s">
        <v>4608</v>
      </c>
      <c r="H316" t="s">
        <v>4607</v>
      </c>
      <c r="I316" t="s">
        <v>36</v>
      </c>
      <c r="J316" t="s">
        <v>37</v>
      </c>
      <c r="K316" t="s">
        <v>38</v>
      </c>
      <c r="L316" t="s">
        <v>123</v>
      </c>
      <c r="M316" t="s">
        <v>124</v>
      </c>
      <c r="N316" t="s">
        <v>41</v>
      </c>
      <c r="O316" t="s">
        <v>42</v>
      </c>
      <c r="P316" t="s">
        <v>43</v>
      </c>
      <c r="Q316" t="s">
        <v>44</v>
      </c>
      <c r="R316">
        <v>0</v>
      </c>
      <c r="S316">
        <v>0</v>
      </c>
      <c r="W316" t="s">
        <v>45</v>
      </c>
      <c r="X316">
        <v>962</v>
      </c>
      <c r="Y316" t="s">
        <v>205</v>
      </c>
      <c r="Z316" t="s">
        <v>206</v>
      </c>
      <c r="AA316" t="s">
        <v>40897</v>
      </c>
      <c r="AB316" t="s">
        <v>226</v>
      </c>
      <c r="AC316">
        <v>1347</v>
      </c>
      <c r="AD316" t="s">
        <v>4609</v>
      </c>
      <c r="AE316">
        <v>33.294110000000003</v>
      </c>
      <c r="AF316">
        <v>41897.744444444441</v>
      </c>
      <c r="AG316" s="1">
        <v>43059.636805555558</v>
      </c>
      <c r="AH316" s="1">
        <v>43146.660416666666</v>
      </c>
      <c r="AI316">
        <v>-121.75</v>
      </c>
      <c r="AJ316">
        <v>48.537999999999997</v>
      </c>
      <c r="AK316">
        <f t="shared" si="8"/>
        <v>2009</v>
      </c>
      <c r="AL316">
        <f t="shared" si="9"/>
        <v>7</v>
      </c>
    </row>
    <row r="317" spans="1:38" x14ac:dyDescent="0.25">
      <c r="A317" t="s">
        <v>4605</v>
      </c>
      <c r="B317" t="s">
        <v>4606</v>
      </c>
      <c r="C317">
        <v>963</v>
      </c>
      <c r="D317">
        <v>39995</v>
      </c>
      <c r="F317" t="s">
        <v>4610</v>
      </c>
      <c r="G317" t="s">
        <v>4611</v>
      </c>
      <c r="H317" t="s">
        <v>4610</v>
      </c>
      <c r="I317" t="s">
        <v>267</v>
      </c>
      <c r="J317" t="s">
        <v>138</v>
      </c>
      <c r="K317" t="s">
        <v>139</v>
      </c>
      <c r="L317" t="s">
        <v>39</v>
      </c>
      <c r="M317" t="s">
        <v>40</v>
      </c>
      <c r="N317" t="s">
        <v>190</v>
      </c>
      <c r="O317" t="s">
        <v>191</v>
      </c>
      <c r="P317" t="s">
        <v>43</v>
      </c>
      <c r="Q317" t="s">
        <v>44</v>
      </c>
      <c r="R317">
        <v>0</v>
      </c>
      <c r="S317">
        <v>0</v>
      </c>
      <c r="W317" t="s">
        <v>45</v>
      </c>
      <c r="X317">
        <v>963</v>
      </c>
      <c r="Y317" t="s">
        <v>205</v>
      </c>
      <c r="Z317" t="s">
        <v>206</v>
      </c>
      <c r="AA317" t="s">
        <v>40897</v>
      </c>
      <c r="AB317" t="s">
        <v>226</v>
      </c>
      <c r="AC317">
        <v>6441</v>
      </c>
      <c r="AD317" t="s">
        <v>4612</v>
      </c>
      <c r="AE317">
        <v>10.78797</v>
      </c>
      <c r="AF317">
        <v>41952.87777777778</v>
      </c>
      <c r="AG317" s="1">
        <v>43059.636805555558</v>
      </c>
      <c r="AH317" s="1">
        <v>43146.660416666666</v>
      </c>
      <c r="AI317">
        <v>-122.2</v>
      </c>
      <c r="AJ317">
        <v>48.72</v>
      </c>
      <c r="AK317">
        <f t="shared" si="8"/>
        <v>2009</v>
      </c>
      <c r="AL317">
        <f t="shared" si="9"/>
        <v>7</v>
      </c>
    </row>
    <row r="318" spans="1:38" x14ac:dyDescent="0.25">
      <c r="A318" t="s">
        <v>4774</v>
      </c>
      <c r="B318" t="s">
        <v>4775</v>
      </c>
      <c r="C318">
        <v>999</v>
      </c>
      <c r="D318">
        <v>39998</v>
      </c>
      <c r="F318" t="s">
        <v>4776</v>
      </c>
      <c r="G318" t="s">
        <v>4777</v>
      </c>
      <c r="H318" t="s">
        <v>4776</v>
      </c>
      <c r="I318" t="s">
        <v>267</v>
      </c>
      <c r="J318" t="s">
        <v>138</v>
      </c>
      <c r="K318" t="s">
        <v>139</v>
      </c>
      <c r="L318" t="s">
        <v>39</v>
      </c>
      <c r="M318" t="s">
        <v>40</v>
      </c>
      <c r="N318" t="s">
        <v>190</v>
      </c>
      <c r="O318" t="s">
        <v>191</v>
      </c>
      <c r="P318" t="s">
        <v>43</v>
      </c>
      <c r="Q318" t="s">
        <v>44</v>
      </c>
      <c r="R318">
        <v>0</v>
      </c>
      <c r="S318">
        <v>0</v>
      </c>
      <c r="W318" t="s">
        <v>45</v>
      </c>
      <c r="X318">
        <v>999</v>
      </c>
      <c r="Y318" t="s">
        <v>205</v>
      </c>
      <c r="Z318" t="s">
        <v>206</v>
      </c>
      <c r="AA318" t="s">
        <v>40897</v>
      </c>
      <c r="AB318" t="s">
        <v>207</v>
      </c>
      <c r="AC318">
        <v>4407</v>
      </c>
      <c r="AD318" t="s">
        <v>4247</v>
      </c>
      <c r="AE318">
        <v>28.71388</v>
      </c>
      <c r="AF318">
        <v>41643</v>
      </c>
      <c r="AG318" s="1">
        <v>43059.636805555558</v>
      </c>
      <c r="AH318" s="1">
        <v>43146.660416666666</v>
      </c>
      <c r="AI318">
        <v>-121.7817</v>
      </c>
      <c r="AJ318">
        <v>36.247599999999998</v>
      </c>
      <c r="AK318">
        <f t="shared" si="8"/>
        <v>2009</v>
      </c>
      <c r="AL318">
        <f t="shared" si="9"/>
        <v>7</v>
      </c>
    </row>
    <row r="319" spans="1:38" x14ac:dyDescent="0.25">
      <c r="A319" t="s">
        <v>5036</v>
      </c>
      <c r="B319" t="s">
        <v>5037</v>
      </c>
      <c r="C319">
        <v>1063</v>
      </c>
      <c r="D319">
        <v>40023</v>
      </c>
      <c r="F319" t="s">
        <v>5038</v>
      </c>
      <c r="G319" t="s">
        <v>5039</v>
      </c>
      <c r="H319" t="s">
        <v>5038</v>
      </c>
      <c r="I319" t="s">
        <v>36</v>
      </c>
      <c r="J319" t="s">
        <v>54</v>
      </c>
      <c r="K319" t="s">
        <v>55</v>
      </c>
      <c r="L319" t="s">
        <v>123</v>
      </c>
      <c r="M319" t="s">
        <v>124</v>
      </c>
      <c r="N319" t="s">
        <v>190</v>
      </c>
      <c r="O319" t="s">
        <v>191</v>
      </c>
      <c r="P319" t="s">
        <v>43</v>
      </c>
      <c r="Q319" t="s">
        <v>44</v>
      </c>
      <c r="R319">
        <v>0</v>
      </c>
      <c r="S319">
        <v>0</v>
      </c>
      <c r="W319" t="s">
        <v>45</v>
      </c>
      <c r="X319">
        <v>1063</v>
      </c>
      <c r="Y319" t="s">
        <v>205</v>
      </c>
      <c r="Z319" t="s">
        <v>206</v>
      </c>
      <c r="AA319" t="s">
        <v>40897</v>
      </c>
      <c r="AB319" t="s">
        <v>226</v>
      </c>
      <c r="AC319">
        <v>1347</v>
      </c>
      <c r="AD319" t="s">
        <v>4609</v>
      </c>
      <c r="AE319">
        <v>70.255080000000007</v>
      </c>
      <c r="AF319">
        <v>41643</v>
      </c>
      <c r="AG319" s="1">
        <v>43059.636805555558</v>
      </c>
      <c r="AH319" s="1">
        <v>43146.660416666666</v>
      </c>
      <c r="AI319">
        <v>-120.77079999999999</v>
      </c>
      <c r="AJ319">
        <v>48.5608</v>
      </c>
      <c r="AK319">
        <f t="shared" si="8"/>
        <v>2009</v>
      </c>
      <c r="AL319">
        <f t="shared" si="9"/>
        <v>7</v>
      </c>
    </row>
    <row r="320" spans="1:38" x14ac:dyDescent="0.25">
      <c r="A320" t="s">
        <v>24033</v>
      </c>
      <c r="B320" t="s">
        <v>24034</v>
      </c>
      <c r="C320">
        <v>6467</v>
      </c>
      <c r="D320">
        <v>39995</v>
      </c>
      <c r="F320" t="s">
        <v>24035</v>
      </c>
      <c r="G320" t="s">
        <v>24036</v>
      </c>
      <c r="H320" t="s">
        <v>24035</v>
      </c>
      <c r="I320" t="s">
        <v>222</v>
      </c>
      <c r="J320" t="s">
        <v>37</v>
      </c>
      <c r="K320" t="s">
        <v>38</v>
      </c>
      <c r="L320" t="s">
        <v>43</v>
      </c>
      <c r="M320" t="s">
        <v>44</v>
      </c>
      <c r="N320" t="s">
        <v>41</v>
      </c>
      <c r="O320" t="s">
        <v>42</v>
      </c>
      <c r="P320" t="s">
        <v>3633</v>
      </c>
      <c r="Q320" t="s">
        <v>3634</v>
      </c>
      <c r="R320">
        <v>0</v>
      </c>
      <c r="S320">
        <v>0</v>
      </c>
      <c r="U320" t="s">
        <v>24037</v>
      </c>
      <c r="W320" t="s">
        <v>45</v>
      </c>
      <c r="X320">
        <v>6467</v>
      </c>
      <c r="Y320" t="s">
        <v>205</v>
      </c>
      <c r="Z320" t="s">
        <v>206</v>
      </c>
      <c r="AA320" t="s">
        <v>40897</v>
      </c>
      <c r="AB320" t="s">
        <v>226</v>
      </c>
      <c r="AC320">
        <v>3324</v>
      </c>
      <c r="AD320" t="s">
        <v>4627</v>
      </c>
      <c r="AE320">
        <v>8.0281800000000008</v>
      </c>
      <c r="AF320">
        <v>41955.818749999999</v>
      </c>
      <c r="AG320" s="1">
        <v>43059.636805555558</v>
      </c>
      <c r="AH320" s="1">
        <v>43146.660416666666</v>
      </c>
      <c r="AI320">
        <v>-122.1174</v>
      </c>
      <c r="AJ320">
        <v>48.868699999999997</v>
      </c>
      <c r="AK320">
        <f t="shared" si="8"/>
        <v>2009</v>
      </c>
      <c r="AL320">
        <f t="shared" si="9"/>
        <v>7</v>
      </c>
    </row>
    <row r="321" spans="1:38" x14ac:dyDescent="0.25">
      <c r="A321" t="s">
        <v>12102</v>
      </c>
      <c r="B321" t="s">
        <v>29160</v>
      </c>
      <c r="C321">
        <v>7877</v>
      </c>
      <c r="D321">
        <v>39995</v>
      </c>
      <c r="F321" t="s">
        <v>29161</v>
      </c>
      <c r="G321" t="s">
        <v>29162</v>
      </c>
      <c r="H321" t="s">
        <v>29161</v>
      </c>
      <c r="I321" t="s">
        <v>222</v>
      </c>
      <c r="J321" t="s">
        <v>138</v>
      </c>
      <c r="K321" t="s">
        <v>139</v>
      </c>
      <c r="L321" t="s">
        <v>39</v>
      </c>
      <c r="M321" t="s">
        <v>40</v>
      </c>
      <c r="N321" t="s">
        <v>41</v>
      </c>
      <c r="O321" t="s">
        <v>42</v>
      </c>
      <c r="P321" t="s">
        <v>363</v>
      </c>
      <c r="Q321" t="s">
        <v>364</v>
      </c>
      <c r="R321">
        <v>0</v>
      </c>
      <c r="S321">
        <v>0</v>
      </c>
      <c r="U321" t="s">
        <v>29163</v>
      </c>
      <c r="W321" t="s">
        <v>45</v>
      </c>
      <c r="X321">
        <v>7877</v>
      </c>
      <c r="Y321" t="s">
        <v>205</v>
      </c>
      <c r="Z321" t="s">
        <v>206</v>
      </c>
      <c r="AA321" t="s">
        <v>40897</v>
      </c>
      <c r="AB321" t="s">
        <v>226</v>
      </c>
      <c r="AC321">
        <v>1126</v>
      </c>
      <c r="AD321" t="s">
        <v>11919</v>
      </c>
      <c r="AE321">
        <v>14.89161</v>
      </c>
      <c r="AF321">
        <v>42549.803472222222</v>
      </c>
      <c r="AG321" s="1">
        <v>43059.636805555558</v>
      </c>
      <c r="AH321" s="1">
        <v>43146.660416666666</v>
      </c>
      <c r="AI321">
        <v>-122.0818</v>
      </c>
      <c r="AJ321">
        <v>46.545499999999997</v>
      </c>
      <c r="AK321">
        <f t="shared" si="8"/>
        <v>2009</v>
      </c>
      <c r="AL321">
        <f t="shared" si="9"/>
        <v>7</v>
      </c>
    </row>
    <row r="322" spans="1:38" x14ac:dyDescent="0.25">
      <c r="A322" t="s">
        <v>328</v>
      </c>
      <c r="B322" t="s">
        <v>4613</v>
      </c>
      <c r="C322">
        <v>964</v>
      </c>
      <c r="D322">
        <v>40026</v>
      </c>
      <c r="F322" t="s">
        <v>4614</v>
      </c>
      <c r="G322" t="s">
        <v>4615</v>
      </c>
      <c r="H322" t="s">
        <v>4616</v>
      </c>
      <c r="I322" t="s">
        <v>36</v>
      </c>
      <c r="J322" t="s">
        <v>138</v>
      </c>
      <c r="K322" t="s">
        <v>139</v>
      </c>
      <c r="L322" t="s">
        <v>43</v>
      </c>
      <c r="M322" t="s">
        <v>44</v>
      </c>
      <c r="N322" t="s">
        <v>190</v>
      </c>
      <c r="O322" t="s">
        <v>191</v>
      </c>
      <c r="P322" t="s">
        <v>43</v>
      </c>
      <c r="Q322" t="s">
        <v>44</v>
      </c>
      <c r="R322">
        <v>0</v>
      </c>
      <c r="S322">
        <v>0</v>
      </c>
      <c r="W322" t="s">
        <v>45</v>
      </c>
      <c r="X322">
        <v>964</v>
      </c>
      <c r="Y322" t="s">
        <v>205</v>
      </c>
      <c r="Z322" t="s">
        <v>206</v>
      </c>
      <c r="AA322" t="s">
        <v>40897</v>
      </c>
      <c r="AB322" t="s">
        <v>226</v>
      </c>
      <c r="AC322">
        <v>11925</v>
      </c>
      <c r="AD322" t="s">
        <v>4617</v>
      </c>
      <c r="AE322">
        <v>1.87666</v>
      </c>
      <c r="AF322">
        <v>41643</v>
      </c>
      <c r="AG322" s="1">
        <v>43059.636805555558</v>
      </c>
      <c r="AH322" s="1">
        <v>43146.660416666666</v>
      </c>
      <c r="AI322">
        <v>-122.90900000000001</v>
      </c>
      <c r="AJ322">
        <v>46.129899999999999</v>
      </c>
      <c r="AK322">
        <f t="shared" ref="AK322:AK385" si="10">YEAR(D322)</f>
        <v>2009</v>
      </c>
      <c r="AL322">
        <f t="shared" ref="AL322:AL385" si="11">MONTH(D322)</f>
        <v>8</v>
      </c>
    </row>
    <row r="323" spans="1:38" x14ac:dyDescent="0.25">
      <c r="A323" t="s">
        <v>4618</v>
      </c>
      <c r="B323" t="s">
        <v>4619</v>
      </c>
      <c r="C323">
        <v>965</v>
      </c>
      <c r="D323">
        <v>40026</v>
      </c>
      <c r="F323" t="s">
        <v>4620</v>
      </c>
      <c r="G323" t="s">
        <v>4621</v>
      </c>
      <c r="H323" t="s">
        <v>4620</v>
      </c>
      <c r="I323" t="s">
        <v>36</v>
      </c>
      <c r="J323" t="s">
        <v>54</v>
      </c>
      <c r="K323" t="s">
        <v>55</v>
      </c>
      <c r="L323" t="s">
        <v>39</v>
      </c>
      <c r="M323" t="s">
        <v>40</v>
      </c>
      <c r="N323" t="s">
        <v>190</v>
      </c>
      <c r="O323" t="s">
        <v>191</v>
      </c>
      <c r="P323" t="s">
        <v>43</v>
      </c>
      <c r="Q323" t="s">
        <v>44</v>
      </c>
      <c r="R323">
        <v>0</v>
      </c>
      <c r="S323">
        <v>0</v>
      </c>
      <c r="W323" t="s">
        <v>45</v>
      </c>
      <c r="X323">
        <v>965</v>
      </c>
      <c r="Y323" t="s">
        <v>205</v>
      </c>
      <c r="Z323" t="s">
        <v>206</v>
      </c>
      <c r="AA323" t="s">
        <v>40897</v>
      </c>
      <c r="AB323" t="s">
        <v>226</v>
      </c>
      <c r="AC323">
        <v>22699</v>
      </c>
      <c r="AD323" t="s">
        <v>4622</v>
      </c>
      <c r="AE323">
        <v>5.2798699999999998</v>
      </c>
      <c r="AF323">
        <v>41643</v>
      </c>
      <c r="AG323" s="1">
        <v>43059.636805555558</v>
      </c>
      <c r="AH323" s="1">
        <v>43146.660416666666</v>
      </c>
      <c r="AI323">
        <v>-122.273</v>
      </c>
      <c r="AJ323">
        <v>47.537999999999997</v>
      </c>
      <c r="AK323">
        <f t="shared" si="10"/>
        <v>2009</v>
      </c>
      <c r="AL323">
        <f t="shared" si="11"/>
        <v>8</v>
      </c>
    </row>
    <row r="324" spans="1:38" x14ac:dyDescent="0.25">
      <c r="A324" t="s">
        <v>4623</v>
      </c>
      <c r="B324" t="s">
        <v>4624</v>
      </c>
      <c r="C324">
        <v>966</v>
      </c>
      <c r="D324">
        <v>40026</v>
      </c>
      <c r="F324" t="s">
        <v>4625</v>
      </c>
      <c r="G324" t="s">
        <v>4626</v>
      </c>
      <c r="H324" t="s">
        <v>4625</v>
      </c>
      <c r="I324" t="s">
        <v>36</v>
      </c>
      <c r="J324" t="s">
        <v>138</v>
      </c>
      <c r="K324" t="s">
        <v>139</v>
      </c>
      <c r="L324" t="s">
        <v>39</v>
      </c>
      <c r="M324" t="s">
        <v>40</v>
      </c>
      <c r="N324" t="s">
        <v>190</v>
      </c>
      <c r="O324" t="s">
        <v>191</v>
      </c>
      <c r="P324" t="s">
        <v>43</v>
      </c>
      <c r="Q324" t="s">
        <v>44</v>
      </c>
      <c r="R324">
        <v>0</v>
      </c>
      <c r="S324">
        <v>0</v>
      </c>
      <c r="W324" t="s">
        <v>45</v>
      </c>
      <c r="X324">
        <v>966</v>
      </c>
      <c r="Y324" t="s">
        <v>205</v>
      </c>
      <c r="Z324" t="s">
        <v>206</v>
      </c>
      <c r="AA324" t="s">
        <v>40897</v>
      </c>
      <c r="AB324" t="s">
        <v>226</v>
      </c>
      <c r="AC324">
        <v>3324</v>
      </c>
      <c r="AD324" t="s">
        <v>4627</v>
      </c>
      <c r="AE324">
        <v>8.1478999999999999</v>
      </c>
      <c r="AF324">
        <v>41643</v>
      </c>
      <c r="AG324" s="1">
        <v>43059.636805555558</v>
      </c>
      <c r="AH324" s="1">
        <v>43146.660416666666</v>
      </c>
      <c r="AI324">
        <v>-122.03700000000001</v>
      </c>
      <c r="AJ324">
        <v>48.929000000000002</v>
      </c>
      <c r="AK324">
        <f t="shared" si="10"/>
        <v>2009</v>
      </c>
      <c r="AL324">
        <f t="shared" si="11"/>
        <v>8</v>
      </c>
    </row>
    <row r="325" spans="1:38" x14ac:dyDescent="0.25">
      <c r="A325" t="s">
        <v>4778</v>
      </c>
      <c r="B325" t="s">
        <v>4779</v>
      </c>
      <c r="C325">
        <v>1000</v>
      </c>
      <c r="D325">
        <v>40029</v>
      </c>
      <c r="F325" t="s">
        <v>4780</v>
      </c>
      <c r="G325" t="s">
        <v>4781</v>
      </c>
      <c r="H325" t="s">
        <v>4780</v>
      </c>
      <c r="I325" t="s">
        <v>36</v>
      </c>
      <c r="J325" t="s">
        <v>814</v>
      </c>
      <c r="K325" t="s">
        <v>815</v>
      </c>
      <c r="L325" t="s">
        <v>39</v>
      </c>
      <c r="M325" t="s">
        <v>40</v>
      </c>
      <c r="N325" t="s">
        <v>190</v>
      </c>
      <c r="O325" t="s">
        <v>191</v>
      </c>
      <c r="P325" t="s">
        <v>43</v>
      </c>
      <c r="Q325" t="s">
        <v>44</v>
      </c>
      <c r="R325">
        <v>0</v>
      </c>
      <c r="S325">
        <v>0</v>
      </c>
      <c r="W325" t="s">
        <v>45</v>
      </c>
      <c r="X325">
        <v>1000</v>
      </c>
      <c r="Y325" t="s">
        <v>205</v>
      </c>
      <c r="Z325" t="s">
        <v>206</v>
      </c>
      <c r="AA325" t="s">
        <v>40897</v>
      </c>
      <c r="AB325" t="s">
        <v>4545</v>
      </c>
      <c r="AC325">
        <v>2845</v>
      </c>
      <c r="AD325" t="s">
        <v>4782</v>
      </c>
      <c r="AE325">
        <v>11.510199999999999</v>
      </c>
      <c r="AF325">
        <v>41643</v>
      </c>
      <c r="AG325" s="1">
        <v>43059.636805555558</v>
      </c>
      <c r="AH325" s="1">
        <v>43146.660416666666</v>
      </c>
      <c r="AI325">
        <v>-85.231399999999994</v>
      </c>
      <c r="AJ325">
        <v>35.356099999999998</v>
      </c>
      <c r="AK325">
        <f t="shared" si="10"/>
        <v>2009</v>
      </c>
      <c r="AL325">
        <f t="shared" si="11"/>
        <v>8</v>
      </c>
    </row>
    <row r="326" spans="1:38" x14ac:dyDescent="0.25">
      <c r="A326" t="s">
        <v>428</v>
      </c>
      <c r="C326">
        <v>1022</v>
      </c>
      <c r="D326">
        <v>40030</v>
      </c>
      <c r="F326" t="s">
        <v>4878</v>
      </c>
      <c r="G326" t="s">
        <v>4879</v>
      </c>
      <c r="H326" t="s">
        <v>4878</v>
      </c>
      <c r="I326" t="s">
        <v>36</v>
      </c>
      <c r="J326" t="s">
        <v>37</v>
      </c>
      <c r="K326" t="s">
        <v>38</v>
      </c>
      <c r="L326" t="s">
        <v>123</v>
      </c>
      <c r="M326" t="s">
        <v>124</v>
      </c>
      <c r="N326" t="s">
        <v>190</v>
      </c>
      <c r="O326" t="s">
        <v>191</v>
      </c>
      <c r="P326" t="s">
        <v>43</v>
      </c>
      <c r="Q326" t="s">
        <v>44</v>
      </c>
      <c r="R326">
        <v>0</v>
      </c>
      <c r="S326">
        <v>0</v>
      </c>
      <c r="W326" t="s">
        <v>45</v>
      </c>
      <c r="X326">
        <v>1022</v>
      </c>
      <c r="Y326" t="s">
        <v>205</v>
      </c>
      <c r="Z326" t="s">
        <v>206</v>
      </c>
      <c r="AA326" t="s">
        <v>40897</v>
      </c>
      <c r="AB326" t="s">
        <v>430</v>
      </c>
      <c r="AC326">
        <v>777</v>
      </c>
      <c r="AD326" t="s">
        <v>4880</v>
      </c>
      <c r="AE326">
        <v>15.419750000000001</v>
      </c>
      <c r="AF326">
        <v>41643</v>
      </c>
      <c r="AG326" s="1">
        <v>43059.636805555558</v>
      </c>
      <c r="AH326" s="1">
        <v>43146.660416666666</v>
      </c>
      <c r="AI326">
        <v>-82.883600000000001</v>
      </c>
      <c r="AJ326">
        <v>37.4514</v>
      </c>
      <c r="AK326">
        <f t="shared" si="10"/>
        <v>2009</v>
      </c>
      <c r="AL326">
        <f t="shared" si="11"/>
        <v>8</v>
      </c>
    </row>
    <row r="327" spans="1:38" x14ac:dyDescent="0.25">
      <c r="A327" t="s">
        <v>428</v>
      </c>
      <c r="C327">
        <v>1023</v>
      </c>
      <c r="D327">
        <v>40030</v>
      </c>
      <c r="F327" t="s">
        <v>4881</v>
      </c>
      <c r="G327" t="s">
        <v>4882</v>
      </c>
      <c r="H327" t="s">
        <v>4881</v>
      </c>
      <c r="I327" t="s">
        <v>36</v>
      </c>
      <c r="J327" t="s">
        <v>37</v>
      </c>
      <c r="K327" t="s">
        <v>38</v>
      </c>
      <c r="L327" t="s">
        <v>123</v>
      </c>
      <c r="M327" t="s">
        <v>124</v>
      </c>
      <c r="N327" t="s">
        <v>190</v>
      </c>
      <c r="O327" t="s">
        <v>191</v>
      </c>
      <c r="P327" t="s">
        <v>43</v>
      </c>
      <c r="Q327" t="s">
        <v>44</v>
      </c>
      <c r="R327">
        <v>0</v>
      </c>
      <c r="S327">
        <v>0</v>
      </c>
      <c r="W327" t="s">
        <v>45</v>
      </c>
      <c r="X327">
        <v>1023</v>
      </c>
      <c r="Y327" t="s">
        <v>205</v>
      </c>
      <c r="Z327" t="s">
        <v>206</v>
      </c>
      <c r="AA327" t="s">
        <v>40897</v>
      </c>
      <c r="AB327" t="s">
        <v>430</v>
      </c>
      <c r="AC327">
        <v>2231</v>
      </c>
      <c r="AD327" t="s">
        <v>4883</v>
      </c>
      <c r="AE327">
        <v>9.3477399999999999</v>
      </c>
      <c r="AF327">
        <v>41643</v>
      </c>
      <c r="AG327" s="1">
        <v>43059.636805555558</v>
      </c>
      <c r="AH327" s="1">
        <v>43146.660416666666</v>
      </c>
      <c r="AI327">
        <v>-83.489199999999997</v>
      </c>
      <c r="AJ327">
        <v>37.549500000000002</v>
      </c>
      <c r="AK327">
        <f t="shared" si="10"/>
        <v>2009</v>
      </c>
      <c r="AL327">
        <f t="shared" si="11"/>
        <v>8</v>
      </c>
    </row>
    <row r="328" spans="1:38" x14ac:dyDescent="0.25">
      <c r="A328" t="s">
        <v>5177</v>
      </c>
      <c r="B328" t="s">
        <v>5178</v>
      </c>
      <c r="C328">
        <v>1105</v>
      </c>
      <c r="D328">
        <v>40044</v>
      </c>
      <c r="F328" t="s">
        <v>5179</v>
      </c>
      <c r="G328" t="s">
        <v>5180</v>
      </c>
      <c r="H328" t="s">
        <v>5179</v>
      </c>
      <c r="I328" t="s">
        <v>267</v>
      </c>
      <c r="J328" t="s">
        <v>37</v>
      </c>
      <c r="K328" t="s">
        <v>38</v>
      </c>
      <c r="L328" t="s">
        <v>43</v>
      </c>
      <c r="M328" t="s">
        <v>44</v>
      </c>
      <c r="N328" t="s">
        <v>190</v>
      </c>
      <c r="O328" t="s">
        <v>191</v>
      </c>
      <c r="P328" t="s">
        <v>43</v>
      </c>
      <c r="Q328" t="s">
        <v>44</v>
      </c>
      <c r="R328">
        <v>0</v>
      </c>
      <c r="S328">
        <v>0</v>
      </c>
      <c r="W328" t="s">
        <v>45</v>
      </c>
      <c r="X328">
        <v>1105</v>
      </c>
      <c r="Y328" t="s">
        <v>205</v>
      </c>
      <c r="Z328" t="s">
        <v>206</v>
      </c>
      <c r="AA328" t="s">
        <v>40897</v>
      </c>
      <c r="AB328" t="s">
        <v>430</v>
      </c>
      <c r="AC328">
        <v>31577</v>
      </c>
      <c r="AD328" t="s">
        <v>5181</v>
      </c>
      <c r="AE328">
        <v>15.49105</v>
      </c>
      <c r="AF328">
        <v>41643</v>
      </c>
      <c r="AG328" s="1">
        <v>43059.636805555558</v>
      </c>
      <c r="AH328" s="1">
        <v>43146.660416666666</v>
      </c>
      <c r="AI328">
        <v>-87.659700000000001</v>
      </c>
      <c r="AJ328">
        <v>36.89</v>
      </c>
      <c r="AK328">
        <f t="shared" si="10"/>
        <v>2009</v>
      </c>
      <c r="AL328">
        <f t="shared" si="11"/>
        <v>8</v>
      </c>
    </row>
    <row r="329" spans="1:38" x14ac:dyDescent="0.25">
      <c r="A329" t="s">
        <v>5213</v>
      </c>
      <c r="B329" t="s">
        <v>5214</v>
      </c>
      <c r="C329">
        <v>1116</v>
      </c>
      <c r="D329">
        <v>40045</v>
      </c>
      <c r="F329" t="s">
        <v>5215</v>
      </c>
      <c r="G329" t="s">
        <v>5216</v>
      </c>
      <c r="H329" t="s">
        <v>5215</v>
      </c>
      <c r="I329" t="s">
        <v>36</v>
      </c>
      <c r="J329" t="s">
        <v>37</v>
      </c>
      <c r="K329" t="s">
        <v>38</v>
      </c>
      <c r="L329" t="s">
        <v>39</v>
      </c>
      <c r="M329" t="s">
        <v>40</v>
      </c>
      <c r="N329" t="s">
        <v>190</v>
      </c>
      <c r="O329" t="s">
        <v>191</v>
      </c>
      <c r="P329" t="s">
        <v>43</v>
      </c>
      <c r="Q329" t="s">
        <v>44</v>
      </c>
      <c r="R329">
        <v>0</v>
      </c>
      <c r="S329">
        <v>0</v>
      </c>
      <c r="W329" t="s">
        <v>45</v>
      </c>
      <c r="X329">
        <v>1116</v>
      </c>
      <c r="Y329" t="s">
        <v>205</v>
      </c>
      <c r="Z329" t="s">
        <v>206</v>
      </c>
      <c r="AA329" t="s">
        <v>40897</v>
      </c>
      <c r="AB329" t="s">
        <v>1059</v>
      </c>
      <c r="AC329">
        <v>5911</v>
      </c>
      <c r="AD329" t="s">
        <v>5217</v>
      </c>
      <c r="AE329">
        <v>3.4166400000000001</v>
      </c>
      <c r="AF329">
        <v>41643</v>
      </c>
      <c r="AG329" s="1">
        <v>43059.636805555558</v>
      </c>
      <c r="AH329" s="1">
        <v>43146.660416666666</v>
      </c>
      <c r="AI329">
        <v>-91.181100000000001</v>
      </c>
      <c r="AJ329">
        <v>43.042099999999998</v>
      </c>
      <c r="AK329">
        <f t="shared" si="10"/>
        <v>2009</v>
      </c>
      <c r="AL329">
        <f t="shared" si="11"/>
        <v>8</v>
      </c>
    </row>
    <row r="330" spans="1:38" x14ac:dyDescent="0.25">
      <c r="A330" t="s">
        <v>28562</v>
      </c>
      <c r="B330" t="s">
        <v>28567</v>
      </c>
      <c r="C330">
        <v>7658</v>
      </c>
      <c r="D330">
        <v>40035</v>
      </c>
      <c r="F330" t="s">
        <v>28568</v>
      </c>
      <c r="G330" t="s">
        <v>28569</v>
      </c>
      <c r="H330" t="s">
        <v>28568</v>
      </c>
      <c r="I330" t="s">
        <v>36</v>
      </c>
      <c r="J330" t="s">
        <v>7893</v>
      </c>
      <c r="K330" t="s">
        <v>7894</v>
      </c>
      <c r="L330" t="s">
        <v>43</v>
      </c>
      <c r="M330" t="s">
        <v>44</v>
      </c>
      <c r="N330" t="s">
        <v>41</v>
      </c>
      <c r="O330" t="s">
        <v>42</v>
      </c>
      <c r="P330" t="s">
        <v>5432</v>
      </c>
      <c r="Q330" t="s">
        <v>5433</v>
      </c>
      <c r="R330">
        <v>0</v>
      </c>
      <c r="S330">
        <v>0</v>
      </c>
      <c r="U330" t="s">
        <v>28570</v>
      </c>
      <c r="W330" t="s">
        <v>45</v>
      </c>
      <c r="X330">
        <v>7658</v>
      </c>
      <c r="Y330" t="s">
        <v>205</v>
      </c>
      <c r="Z330" t="s">
        <v>206</v>
      </c>
      <c r="AA330" t="s">
        <v>40897</v>
      </c>
      <c r="AB330" t="s">
        <v>207</v>
      </c>
      <c r="AC330">
        <v>1035</v>
      </c>
      <c r="AD330" t="s">
        <v>4037</v>
      </c>
      <c r="AE330">
        <v>2.6393800000000001</v>
      </c>
      <c r="AF330">
        <v>42487.918055555558</v>
      </c>
      <c r="AG330" s="1">
        <v>43059.636805555558</v>
      </c>
      <c r="AH330" s="1">
        <v>43146.660416666666</v>
      </c>
      <c r="AI330">
        <v>-119.5585</v>
      </c>
      <c r="AJ330">
        <v>37.758899999999997</v>
      </c>
      <c r="AK330">
        <f t="shared" si="10"/>
        <v>2009</v>
      </c>
      <c r="AL330">
        <f t="shared" si="11"/>
        <v>8</v>
      </c>
    </row>
    <row r="331" spans="1:38" x14ac:dyDescent="0.25">
      <c r="A331" t="s">
        <v>29035</v>
      </c>
      <c r="B331" t="s">
        <v>29036</v>
      </c>
      <c r="C331">
        <v>7795</v>
      </c>
      <c r="D331">
        <v>40050</v>
      </c>
      <c r="F331" t="s">
        <v>29037</v>
      </c>
      <c r="G331" t="s">
        <v>29038</v>
      </c>
      <c r="H331" t="s">
        <v>29039</v>
      </c>
      <c r="I331" t="s">
        <v>222</v>
      </c>
      <c r="J331" t="s">
        <v>37</v>
      </c>
      <c r="K331" t="s">
        <v>38</v>
      </c>
      <c r="L331" t="s">
        <v>43</v>
      </c>
      <c r="M331" t="s">
        <v>44</v>
      </c>
      <c r="N331" t="s">
        <v>41</v>
      </c>
      <c r="O331" t="s">
        <v>42</v>
      </c>
      <c r="P331" t="s">
        <v>223</v>
      </c>
      <c r="Q331" t="s">
        <v>224</v>
      </c>
      <c r="R331">
        <v>0</v>
      </c>
      <c r="S331">
        <v>0</v>
      </c>
      <c r="W331" t="s">
        <v>45</v>
      </c>
      <c r="X331">
        <v>7795</v>
      </c>
      <c r="Y331" t="s">
        <v>205</v>
      </c>
      <c r="Z331" t="s">
        <v>206</v>
      </c>
      <c r="AA331" t="s">
        <v>40897</v>
      </c>
      <c r="AB331" t="s">
        <v>226</v>
      </c>
      <c r="AC331">
        <v>1734</v>
      </c>
      <c r="AD331" t="s">
        <v>29040</v>
      </c>
      <c r="AE331">
        <v>26.769670000000001</v>
      </c>
      <c r="AF331">
        <v>42543.794444444444</v>
      </c>
      <c r="AG331" s="1">
        <v>43059.636805555558</v>
      </c>
      <c r="AH331" s="1">
        <v>43146.660416666666</v>
      </c>
      <c r="AI331">
        <v>-118.1379</v>
      </c>
      <c r="AJ331">
        <v>47.8947</v>
      </c>
      <c r="AK331">
        <f t="shared" si="10"/>
        <v>2009</v>
      </c>
      <c r="AL331">
        <f t="shared" si="11"/>
        <v>8</v>
      </c>
    </row>
    <row r="332" spans="1:38" x14ac:dyDescent="0.25">
      <c r="A332" t="s">
        <v>29035</v>
      </c>
      <c r="B332" t="s">
        <v>29041</v>
      </c>
      <c r="C332">
        <v>7796</v>
      </c>
      <c r="D332">
        <v>40040</v>
      </c>
      <c r="F332" t="s">
        <v>29042</v>
      </c>
      <c r="G332" t="s">
        <v>29043</v>
      </c>
      <c r="H332" t="s">
        <v>29042</v>
      </c>
      <c r="I332" t="s">
        <v>64</v>
      </c>
      <c r="J332" t="s">
        <v>814</v>
      </c>
      <c r="K332" t="s">
        <v>815</v>
      </c>
      <c r="L332" t="s">
        <v>123</v>
      </c>
      <c r="M332" t="s">
        <v>124</v>
      </c>
      <c r="N332" t="s">
        <v>41</v>
      </c>
      <c r="O332" t="s">
        <v>42</v>
      </c>
      <c r="P332" t="s">
        <v>363</v>
      </c>
      <c r="Q332" t="s">
        <v>364</v>
      </c>
      <c r="R332">
        <v>0</v>
      </c>
      <c r="S332">
        <v>0</v>
      </c>
      <c r="U332" t="s">
        <v>29044</v>
      </c>
      <c r="W332" t="s">
        <v>45</v>
      </c>
      <c r="X332">
        <v>7796</v>
      </c>
      <c r="Y332" t="s">
        <v>205</v>
      </c>
      <c r="Z332" t="s">
        <v>206</v>
      </c>
      <c r="AA332" t="s">
        <v>40897</v>
      </c>
      <c r="AB332" t="s">
        <v>226</v>
      </c>
      <c r="AC332">
        <v>3036</v>
      </c>
      <c r="AD332" t="s">
        <v>6365</v>
      </c>
      <c r="AE332">
        <v>9.2519399999999994</v>
      </c>
      <c r="AF332">
        <v>42543.800694444442</v>
      </c>
      <c r="AG332" s="1">
        <v>43059.636805555558</v>
      </c>
      <c r="AH332" s="1">
        <v>43146.660416666666</v>
      </c>
      <c r="AI332">
        <v>-123.40479999999999</v>
      </c>
      <c r="AJ332">
        <v>48.026499999999999</v>
      </c>
      <c r="AK332">
        <f t="shared" si="10"/>
        <v>2009</v>
      </c>
      <c r="AL332">
        <f t="shared" si="11"/>
        <v>8</v>
      </c>
    </row>
    <row r="333" spans="1:38" x14ac:dyDescent="0.25">
      <c r="A333" t="s">
        <v>12102</v>
      </c>
      <c r="B333" t="s">
        <v>29186</v>
      </c>
      <c r="C333">
        <v>7886</v>
      </c>
      <c r="D333">
        <v>40049</v>
      </c>
      <c r="F333" t="s">
        <v>29187</v>
      </c>
      <c r="G333" t="s">
        <v>29188</v>
      </c>
      <c r="H333" t="s">
        <v>29187</v>
      </c>
      <c r="I333" t="s">
        <v>267</v>
      </c>
      <c r="J333" t="s">
        <v>814</v>
      </c>
      <c r="K333" t="s">
        <v>815</v>
      </c>
      <c r="L333" t="s">
        <v>43</v>
      </c>
      <c r="M333" t="s">
        <v>44</v>
      </c>
      <c r="N333" t="s">
        <v>190</v>
      </c>
      <c r="O333" t="s">
        <v>191</v>
      </c>
      <c r="P333" t="s">
        <v>363</v>
      </c>
      <c r="Q333" t="s">
        <v>364</v>
      </c>
      <c r="R333">
        <v>0</v>
      </c>
      <c r="S333">
        <v>0</v>
      </c>
      <c r="W333" t="s">
        <v>45</v>
      </c>
      <c r="X333">
        <v>7886</v>
      </c>
      <c r="Y333" t="s">
        <v>205</v>
      </c>
      <c r="Z333" t="s">
        <v>206</v>
      </c>
      <c r="AA333" t="s">
        <v>40897</v>
      </c>
      <c r="AB333" t="s">
        <v>365</v>
      </c>
      <c r="AC333">
        <v>14095</v>
      </c>
      <c r="AD333" t="s">
        <v>11898</v>
      </c>
      <c r="AE333">
        <v>9.7274399999999996</v>
      </c>
      <c r="AF333">
        <v>42549.831250000003</v>
      </c>
      <c r="AG333" s="1">
        <v>43059.636805555558</v>
      </c>
      <c r="AH333" s="1">
        <v>43146.660416666666</v>
      </c>
      <c r="AI333">
        <v>-122.2479</v>
      </c>
      <c r="AJ333">
        <v>45.536099999999998</v>
      </c>
      <c r="AK333">
        <f t="shared" si="10"/>
        <v>2009</v>
      </c>
      <c r="AL333">
        <f t="shared" si="11"/>
        <v>8</v>
      </c>
    </row>
    <row r="334" spans="1:38" x14ac:dyDescent="0.25">
      <c r="A334" t="s">
        <v>5471</v>
      </c>
      <c r="C334">
        <v>1180</v>
      </c>
      <c r="D334">
        <v>40076</v>
      </c>
      <c r="F334" t="s">
        <v>5472</v>
      </c>
      <c r="G334" t="s">
        <v>5473</v>
      </c>
      <c r="H334" t="s">
        <v>5472</v>
      </c>
      <c r="I334" t="s">
        <v>36</v>
      </c>
      <c r="J334" t="s">
        <v>138</v>
      </c>
      <c r="K334" t="s">
        <v>139</v>
      </c>
      <c r="L334" t="s">
        <v>123</v>
      </c>
      <c r="M334" t="s">
        <v>124</v>
      </c>
      <c r="N334" t="s">
        <v>190</v>
      </c>
      <c r="O334" t="s">
        <v>191</v>
      </c>
      <c r="P334" t="s">
        <v>43</v>
      </c>
      <c r="Q334" t="s">
        <v>44</v>
      </c>
      <c r="R334">
        <v>0</v>
      </c>
      <c r="S334">
        <v>0</v>
      </c>
      <c r="W334" t="s">
        <v>45</v>
      </c>
      <c r="X334">
        <v>1180</v>
      </c>
      <c r="Y334" t="s">
        <v>205</v>
      </c>
      <c r="Z334" t="s">
        <v>206</v>
      </c>
      <c r="AA334" t="s">
        <v>40897</v>
      </c>
      <c r="AB334" t="s">
        <v>3001</v>
      </c>
      <c r="AC334">
        <v>3410</v>
      </c>
      <c r="AD334" t="s">
        <v>5474</v>
      </c>
      <c r="AE334">
        <v>15.921569999999999</v>
      </c>
      <c r="AF334">
        <v>41643</v>
      </c>
      <c r="AG334" s="1">
        <v>43059.636805555558</v>
      </c>
      <c r="AH334" s="1">
        <v>43146.660416666666</v>
      </c>
      <c r="AI334">
        <v>-83.907600000000002</v>
      </c>
      <c r="AJ334">
        <v>34.6768</v>
      </c>
      <c r="AK334">
        <f t="shared" si="10"/>
        <v>2009</v>
      </c>
      <c r="AL334">
        <f t="shared" si="11"/>
        <v>9</v>
      </c>
    </row>
    <row r="335" spans="1:38" x14ac:dyDescent="0.25">
      <c r="A335" t="s">
        <v>5475</v>
      </c>
      <c r="B335" t="s">
        <v>5476</v>
      </c>
      <c r="C335">
        <v>1181</v>
      </c>
      <c r="D335">
        <v>40076</v>
      </c>
      <c r="F335" t="s">
        <v>5477</v>
      </c>
      <c r="G335" t="s">
        <v>5478</v>
      </c>
      <c r="H335" t="s">
        <v>5477</v>
      </c>
      <c r="I335" t="s">
        <v>72</v>
      </c>
      <c r="J335" t="s">
        <v>138</v>
      </c>
      <c r="K335" t="s">
        <v>139</v>
      </c>
      <c r="L335" t="s">
        <v>123</v>
      </c>
      <c r="M335" t="s">
        <v>124</v>
      </c>
      <c r="N335" t="s">
        <v>41</v>
      </c>
      <c r="O335" t="s">
        <v>42</v>
      </c>
      <c r="P335" t="s">
        <v>43</v>
      </c>
      <c r="Q335" t="s">
        <v>44</v>
      </c>
      <c r="R335">
        <v>0</v>
      </c>
      <c r="S335">
        <v>0</v>
      </c>
      <c r="W335" t="s">
        <v>45</v>
      </c>
      <c r="X335">
        <v>1181</v>
      </c>
      <c r="Y335" t="s">
        <v>205</v>
      </c>
      <c r="Z335" t="s">
        <v>206</v>
      </c>
      <c r="AA335" t="s">
        <v>40897</v>
      </c>
      <c r="AB335" t="s">
        <v>798</v>
      </c>
      <c r="AC335">
        <v>2369</v>
      </c>
      <c r="AD335" t="s">
        <v>5479</v>
      </c>
      <c r="AE335">
        <v>23.559280000000001</v>
      </c>
      <c r="AF335">
        <v>41643</v>
      </c>
      <c r="AG335" s="1">
        <v>43059.636805555558</v>
      </c>
      <c r="AH335" s="1">
        <v>43146.660416666666</v>
      </c>
      <c r="AI335">
        <v>-132.7269</v>
      </c>
      <c r="AJ335">
        <v>56.556100000000001</v>
      </c>
      <c r="AK335">
        <f t="shared" si="10"/>
        <v>2009</v>
      </c>
      <c r="AL335">
        <f t="shared" si="11"/>
        <v>9</v>
      </c>
    </row>
    <row r="336" spans="1:38" x14ac:dyDescent="0.25">
      <c r="A336" t="s">
        <v>5480</v>
      </c>
      <c r="B336" t="s">
        <v>5481</v>
      </c>
      <c r="C336">
        <v>1182</v>
      </c>
      <c r="D336">
        <v>40077</v>
      </c>
      <c r="F336" t="s">
        <v>5482</v>
      </c>
      <c r="G336" t="s">
        <v>5483</v>
      </c>
      <c r="H336" t="s">
        <v>5482</v>
      </c>
      <c r="I336" t="s">
        <v>36</v>
      </c>
      <c r="J336" t="s">
        <v>138</v>
      </c>
      <c r="K336" t="s">
        <v>139</v>
      </c>
      <c r="L336" t="s">
        <v>123</v>
      </c>
      <c r="M336" t="s">
        <v>124</v>
      </c>
      <c r="N336" t="s">
        <v>41</v>
      </c>
      <c r="O336" t="s">
        <v>42</v>
      </c>
      <c r="P336" t="s">
        <v>43</v>
      </c>
      <c r="Q336" t="s">
        <v>44</v>
      </c>
      <c r="R336">
        <v>0</v>
      </c>
      <c r="S336">
        <v>0</v>
      </c>
      <c r="W336" t="s">
        <v>45</v>
      </c>
      <c r="X336">
        <v>1182</v>
      </c>
      <c r="Y336" t="s">
        <v>205</v>
      </c>
      <c r="Z336" t="s">
        <v>206</v>
      </c>
      <c r="AA336" t="s">
        <v>40897</v>
      </c>
      <c r="AB336" t="s">
        <v>5484</v>
      </c>
      <c r="AC336">
        <v>3485</v>
      </c>
      <c r="AD336" t="s">
        <v>5485</v>
      </c>
      <c r="AE336">
        <v>26.978739999999998</v>
      </c>
      <c r="AF336">
        <v>41643</v>
      </c>
      <c r="AG336" s="1">
        <v>43059.636805555558</v>
      </c>
      <c r="AH336" s="1">
        <v>43146.660416666666</v>
      </c>
      <c r="AI336">
        <v>-88.3108</v>
      </c>
      <c r="AJ336">
        <v>32.804000000000002</v>
      </c>
      <c r="AK336">
        <f t="shared" si="10"/>
        <v>2009</v>
      </c>
      <c r="AL336">
        <f t="shared" si="11"/>
        <v>9</v>
      </c>
    </row>
    <row r="337" spans="1:38" x14ac:dyDescent="0.25">
      <c r="A337" t="s">
        <v>5486</v>
      </c>
      <c r="B337" t="s">
        <v>5487</v>
      </c>
      <c r="C337">
        <v>1183</v>
      </c>
      <c r="D337">
        <v>40077</v>
      </c>
      <c r="F337" t="s">
        <v>5488</v>
      </c>
      <c r="G337" t="s">
        <v>5489</v>
      </c>
      <c r="H337" t="s">
        <v>5488</v>
      </c>
      <c r="I337" t="s">
        <v>36</v>
      </c>
      <c r="J337" t="s">
        <v>138</v>
      </c>
      <c r="K337" t="s">
        <v>139</v>
      </c>
      <c r="L337" t="s">
        <v>123</v>
      </c>
      <c r="M337" t="s">
        <v>124</v>
      </c>
      <c r="N337" t="s">
        <v>190</v>
      </c>
      <c r="O337" t="s">
        <v>191</v>
      </c>
      <c r="P337" t="s">
        <v>43</v>
      </c>
      <c r="Q337" t="s">
        <v>44</v>
      </c>
      <c r="R337">
        <v>0</v>
      </c>
      <c r="S337">
        <v>0</v>
      </c>
      <c r="W337" t="s">
        <v>45</v>
      </c>
      <c r="X337">
        <v>1183</v>
      </c>
      <c r="Y337" t="s">
        <v>205</v>
      </c>
      <c r="Z337" t="s">
        <v>206</v>
      </c>
      <c r="AA337" t="s">
        <v>40897</v>
      </c>
      <c r="AB337" t="s">
        <v>3001</v>
      </c>
      <c r="AC337">
        <v>5802</v>
      </c>
      <c r="AD337" t="s">
        <v>5490</v>
      </c>
      <c r="AE337">
        <v>2.0731700000000002</v>
      </c>
      <c r="AF337">
        <v>41952.84375</v>
      </c>
      <c r="AG337" s="1">
        <v>43059.636805555558</v>
      </c>
      <c r="AH337" s="1">
        <v>43146.660416666666</v>
      </c>
      <c r="AI337">
        <v>-84.156899999999993</v>
      </c>
      <c r="AJ337">
        <v>33.8232</v>
      </c>
      <c r="AK337">
        <f t="shared" si="10"/>
        <v>2009</v>
      </c>
      <c r="AL337">
        <f t="shared" si="11"/>
        <v>9</v>
      </c>
    </row>
    <row r="338" spans="1:38" x14ac:dyDescent="0.25">
      <c r="A338" t="s">
        <v>5491</v>
      </c>
      <c r="B338" t="s">
        <v>5492</v>
      </c>
      <c r="C338">
        <v>1184</v>
      </c>
      <c r="D338">
        <v>40077</v>
      </c>
      <c r="F338" t="s">
        <v>5493</v>
      </c>
      <c r="G338" t="s">
        <v>5494</v>
      </c>
      <c r="H338" t="s">
        <v>5493</v>
      </c>
      <c r="I338" t="s">
        <v>267</v>
      </c>
      <c r="J338" t="s">
        <v>138</v>
      </c>
      <c r="K338" t="s">
        <v>139</v>
      </c>
      <c r="L338" t="s">
        <v>39</v>
      </c>
      <c r="M338" t="s">
        <v>40</v>
      </c>
      <c r="N338" t="s">
        <v>41</v>
      </c>
      <c r="O338" t="s">
        <v>42</v>
      </c>
      <c r="P338" t="s">
        <v>363</v>
      </c>
      <c r="Q338" t="s">
        <v>364</v>
      </c>
      <c r="R338">
        <v>0</v>
      </c>
      <c r="S338">
        <v>0</v>
      </c>
      <c r="W338" t="s">
        <v>45</v>
      </c>
      <c r="X338">
        <v>1184</v>
      </c>
      <c r="Y338" t="s">
        <v>205</v>
      </c>
      <c r="Z338" t="s">
        <v>206</v>
      </c>
      <c r="AA338" t="s">
        <v>40897</v>
      </c>
      <c r="AB338" t="s">
        <v>3001</v>
      </c>
      <c r="AC338">
        <v>1602</v>
      </c>
      <c r="AD338" t="s">
        <v>5495</v>
      </c>
      <c r="AE338">
        <v>0.80279</v>
      </c>
      <c r="AF338">
        <v>41897.852777777778</v>
      </c>
      <c r="AG338" s="1">
        <v>43059.636805555558</v>
      </c>
      <c r="AH338" s="1">
        <v>43146.660416666666</v>
      </c>
      <c r="AI338">
        <v>-85.366500000000002</v>
      </c>
      <c r="AJ338">
        <v>34.976999999999997</v>
      </c>
      <c r="AK338">
        <f t="shared" si="10"/>
        <v>2009</v>
      </c>
      <c r="AL338">
        <f t="shared" si="11"/>
        <v>9</v>
      </c>
    </row>
    <row r="339" spans="1:38" x14ac:dyDescent="0.25">
      <c r="A339" t="s">
        <v>5496</v>
      </c>
      <c r="B339" t="s">
        <v>5497</v>
      </c>
      <c r="C339">
        <v>1185</v>
      </c>
      <c r="D339">
        <v>40077</v>
      </c>
      <c r="F339" t="s">
        <v>5498</v>
      </c>
      <c r="G339" t="s">
        <v>5499</v>
      </c>
      <c r="H339" t="s">
        <v>5498</v>
      </c>
      <c r="I339" t="s">
        <v>267</v>
      </c>
      <c r="J339" t="s">
        <v>37</v>
      </c>
      <c r="K339" t="s">
        <v>38</v>
      </c>
      <c r="L339" t="s">
        <v>123</v>
      </c>
      <c r="M339" t="s">
        <v>124</v>
      </c>
      <c r="N339" t="s">
        <v>190</v>
      </c>
      <c r="O339" t="s">
        <v>191</v>
      </c>
      <c r="P339" t="s">
        <v>43</v>
      </c>
      <c r="Q339" t="s">
        <v>44</v>
      </c>
      <c r="R339">
        <v>0</v>
      </c>
      <c r="S339">
        <v>0</v>
      </c>
      <c r="W339" t="s">
        <v>45</v>
      </c>
      <c r="X339">
        <v>1185</v>
      </c>
      <c r="Y339" t="s">
        <v>205</v>
      </c>
      <c r="Z339" t="s">
        <v>206</v>
      </c>
      <c r="AA339" t="s">
        <v>40897</v>
      </c>
      <c r="AB339" t="s">
        <v>3691</v>
      </c>
      <c r="AC339">
        <v>7609</v>
      </c>
      <c r="AD339" t="s">
        <v>5500</v>
      </c>
      <c r="AE339">
        <v>3.6191800000000001</v>
      </c>
      <c r="AF339">
        <v>41643</v>
      </c>
      <c r="AG339" s="1">
        <v>43059.636805555558</v>
      </c>
      <c r="AH339" s="1">
        <v>43146.660416666666</v>
      </c>
      <c r="AI339">
        <v>-82.7102</v>
      </c>
      <c r="AJ339">
        <v>35.259399999999999</v>
      </c>
      <c r="AK339">
        <f t="shared" si="10"/>
        <v>2009</v>
      </c>
      <c r="AL339">
        <f t="shared" si="11"/>
        <v>9</v>
      </c>
    </row>
    <row r="340" spans="1:38" x14ac:dyDescent="0.25">
      <c r="A340" t="s">
        <v>5475</v>
      </c>
      <c r="B340" t="s">
        <v>5476</v>
      </c>
      <c r="C340">
        <v>1187</v>
      </c>
      <c r="D340">
        <v>40078</v>
      </c>
      <c r="F340" t="s">
        <v>5507</v>
      </c>
      <c r="G340" t="s">
        <v>5508</v>
      </c>
      <c r="H340" t="s">
        <v>5507</v>
      </c>
      <c r="I340" t="s">
        <v>36</v>
      </c>
      <c r="J340" t="s">
        <v>138</v>
      </c>
      <c r="K340" t="s">
        <v>139</v>
      </c>
      <c r="L340" t="s">
        <v>123</v>
      </c>
      <c r="M340" t="s">
        <v>124</v>
      </c>
      <c r="N340" t="s">
        <v>41</v>
      </c>
      <c r="O340" t="s">
        <v>42</v>
      </c>
      <c r="P340" t="s">
        <v>43</v>
      </c>
      <c r="Q340" t="s">
        <v>44</v>
      </c>
      <c r="R340">
        <v>0</v>
      </c>
      <c r="S340">
        <v>0</v>
      </c>
      <c r="W340" t="s">
        <v>45</v>
      </c>
      <c r="X340">
        <v>1187</v>
      </c>
      <c r="Y340" t="s">
        <v>205</v>
      </c>
      <c r="Z340" t="s">
        <v>206</v>
      </c>
      <c r="AA340" t="s">
        <v>40897</v>
      </c>
      <c r="AB340" t="s">
        <v>798</v>
      </c>
      <c r="AC340">
        <v>2369</v>
      </c>
      <c r="AD340" t="s">
        <v>5479</v>
      </c>
      <c r="AE340">
        <v>24.615200000000002</v>
      </c>
      <c r="AF340">
        <v>41643</v>
      </c>
      <c r="AG340" s="1">
        <v>43059.636805555558</v>
      </c>
      <c r="AH340" s="1">
        <v>43146.660416666666</v>
      </c>
      <c r="AI340">
        <v>-132.73480000000001</v>
      </c>
      <c r="AJ340">
        <v>56.569200000000002</v>
      </c>
      <c r="AK340">
        <f t="shared" si="10"/>
        <v>2009</v>
      </c>
      <c r="AL340">
        <f t="shared" si="11"/>
        <v>9</v>
      </c>
    </row>
    <row r="341" spans="1:38" x14ac:dyDescent="0.25">
      <c r="A341" t="s">
        <v>5475</v>
      </c>
      <c r="B341" t="s">
        <v>5476</v>
      </c>
      <c r="C341">
        <v>1188</v>
      </c>
      <c r="D341">
        <v>40078</v>
      </c>
      <c r="F341" t="s">
        <v>5509</v>
      </c>
      <c r="G341" t="s">
        <v>5510</v>
      </c>
      <c r="H341" t="s">
        <v>5509</v>
      </c>
      <c r="I341" t="s">
        <v>36</v>
      </c>
      <c r="J341" t="s">
        <v>138</v>
      </c>
      <c r="K341" t="s">
        <v>139</v>
      </c>
      <c r="L341" t="s">
        <v>123</v>
      </c>
      <c r="M341" t="s">
        <v>124</v>
      </c>
      <c r="N341" t="s">
        <v>41</v>
      </c>
      <c r="O341" t="s">
        <v>42</v>
      </c>
      <c r="P341" t="s">
        <v>43</v>
      </c>
      <c r="Q341" t="s">
        <v>44</v>
      </c>
      <c r="R341">
        <v>0</v>
      </c>
      <c r="S341">
        <v>0</v>
      </c>
      <c r="W341" t="s">
        <v>45</v>
      </c>
      <c r="X341">
        <v>1188</v>
      </c>
      <c r="Y341" t="s">
        <v>205</v>
      </c>
      <c r="Z341" t="s">
        <v>206</v>
      </c>
      <c r="AA341" t="s">
        <v>40897</v>
      </c>
      <c r="AB341" t="s">
        <v>798</v>
      </c>
      <c r="AC341">
        <v>2369</v>
      </c>
      <c r="AD341" t="s">
        <v>5479</v>
      </c>
      <c r="AE341">
        <v>16.551390000000001</v>
      </c>
      <c r="AF341">
        <v>41643</v>
      </c>
      <c r="AG341" s="1">
        <v>43059.636805555558</v>
      </c>
      <c r="AH341" s="1">
        <v>43146.660416666666</v>
      </c>
      <c r="AI341">
        <v>-132.5617</v>
      </c>
      <c r="AJ341">
        <v>56.578699999999998</v>
      </c>
      <c r="AK341">
        <f t="shared" si="10"/>
        <v>2009</v>
      </c>
      <c r="AL341">
        <f t="shared" si="11"/>
        <v>9</v>
      </c>
    </row>
    <row r="342" spans="1:38" x14ac:dyDescent="0.25">
      <c r="A342" t="s">
        <v>5532</v>
      </c>
      <c r="B342" t="s">
        <v>5533</v>
      </c>
      <c r="C342">
        <v>1194</v>
      </c>
      <c r="D342">
        <v>40082</v>
      </c>
      <c r="F342" t="s">
        <v>5534</v>
      </c>
      <c r="G342" t="s">
        <v>5535</v>
      </c>
      <c r="H342" t="s">
        <v>5534</v>
      </c>
      <c r="I342" t="s">
        <v>72</v>
      </c>
      <c r="J342" t="s">
        <v>138</v>
      </c>
      <c r="K342" t="s">
        <v>139</v>
      </c>
      <c r="L342" t="s">
        <v>123</v>
      </c>
      <c r="M342" t="s">
        <v>124</v>
      </c>
      <c r="N342" t="s">
        <v>41</v>
      </c>
      <c r="O342" t="s">
        <v>42</v>
      </c>
      <c r="P342" t="s">
        <v>43</v>
      </c>
      <c r="Q342" t="s">
        <v>44</v>
      </c>
      <c r="R342">
        <v>0</v>
      </c>
      <c r="S342">
        <v>0</v>
      </c>
      <c r="W342" t="s">
        <v>45</v>
      </c>
      <c r="X342">
        <v>1194</v>
      </c>
      <c r="Y342" t="s">
        <v>205</v>
      </c>
      <c r="Z342" t="s">
        <v>206</v>
      </c>
      <c r="AA342" t="s">
        <v>40897</v>
      </c>
      <c r="AB342" t="s">
        <v>3001</v>
      </c>
      <c r="AC342">
        <v>2301</v>
      </c>
      <c r="AD342" t="s">
        <v>5536</v>
      </c>
      <c r="AE342">
        <v>1.12077</v>
      </c>
      <c r="AF342">
        <v>41643</v>
      </c>
      <c r="AG342" s="1">
        <v>43059.636805555558</v>
      </c>
      <c r="AH342" s="1">
        <v>43146.660416666666</v>
      </c>
      <c r="AI342">
        <v>-85.521000000000001</v>
      </c>
      <c r="AJ342">
        <v>34.869500000000002</v>
      </c>
      <c r="AK342">
        <f t="shared" si="10"/>
        <v>2009</v>
      </c>
      <c r="AL342">
        <f t="shared" si="11"/>
        <v>9</v>
      </c>
    </row>
    <row r="343" spans="1:38" x14ac:dyDescent="0.25">
      <c r="A343" t="s">
        <v>5537</v>
      </c>
      <c r="B343" t="s">
        <v>5538</v>
      </c>
      <c r="C343">
        <v>1195</v>
      </c>
      <c r="D343">
        <v>40082</v>
      </c>
      <c r="F343" t="s">
        <v>5539</v>
      </c>
      <c r="G343" t="s">
        <v>5540</v>
      </c>
      <c r="H343" t="s">
        <v>5539</v>
      </c>
      <c r="I343" t="s">
        <v>36</v>
      </c>
      <c r="J343" t="s">
        <v>138</v>
      </c>
      <c r="K343" t="s">
        <v>139</v>
      </c>
      <c r="L343" t="s">
        <v>123</v>
      </c>
      <c r="M343" t="s">
        <v>124</v>
      </c>
      <c r="N343" t="s">
        <v>190</v>
      </c>
      <c r="O343" t="s">
        <v>191</v>
      </c>
      <c r="P343" t="s">
        <v>43</v>
      </c>
      <c r="Q343" t="s">
        <v>44</v>
      </c>
      <c r="R343">
        <v>0</v>
      </c>
      <c r="S343">
        <v>0</v>
      </c>
      <c r="W343" t="s">
        <v>45</v>
      </c>
      <c r="X343">
        <v>1195</v>
      </c>
      <c r="Y343" t="s">
        <v>205</v>
      </c>
      <c r="Z343" t="s">
        <v>206</v>
      </c>
      <c r="AA343" t="s">
        <v>40897</v>
      </c>
      <c r="AB343" t="s">
        <v>4545</v>
      </c>
      <c r="AC343">
        <v>3944</v>
      </c>
      <c r="AD343" t="s">
        <v>5541</v>
      </c>
      <c r="AE343">
        <v>4.1181299999999998</v>
      </c>
      <c r="AF343">
        <v>41643</v>
      </c>
      <c r="AG343" s="1">
        <v>43059.636805555558</v>
      </c>
      <c r="AH343" s="1">
        <v>43146.660416666666</v>
      </c>
      <c r="AI343">
        <v>-83.555400000000006</v>
      </c>
      <c r="AJ343">
        <v>35.7102</v>
      </c>
      <c r="AK343">
        <f t="shared" si="10"/>
        <v>2009</v>
      </c>
      <c r="AL343">
        <f t="shared" si="11"/>
        <v>9</v>
      </c>
    </row>
    <row r="344" spans="1:38" x14ac:dyDescent="0.25">
      <c r="A344" t="s">
        <v>6117</v>
      </c>
      <c r="B344" t="s">
        <v>6118</v>
      </c>
      <c r="C344">
        <v>1353</v>
      </c>
      <c r="D344">
        <v>40068</v>
      </c>
      <c r="F344" t="s">
        <v>6119</v>
      </c>
      <c r="G344" t="s">
        <v>6120</v>
      </c>
      <c r="H344" t="s">
        <v>6119</v>
      </c>
      <c r="I344" t="s">
        <v>36</v>
      </c>
      <c r="J344" t="s">
        <v>138</v>
      </c>
      <c r="K344" t="s">
        <v>139</v>
      </c>
      <c r="L344" t="s">
        <v>123</v>
      </c>
      <c r="M344" t="s">
        <v>124</v>
      </c>
      <c r="N344" t="s">
        <v>190</v>
      </c>
      <c r="O344" t="s">
        <v>191</v>
      </c>
      <c r="P344" t="s">
        <v>43</v>
      </c>
      <c r="Q344" t="s">
        <v>44</v>
      </c>
      <c r="R344">
        <v>0</v>
      </c>
      <c r="S344">
        <v>0</v>
      </c>
      <c r="W344" t="s">
        <v>45</v>
      </c>
      <c r="X344">
        <v>1353</v>
      </c>
      <c r="Y344" t="s">
        <v>205</v>
      </c>
      <c r="Z344" t="s">
        <v>206</v>
      </c>
      <c r="AA344" t="s">
        <v>40897</v>
      </c>
      <c r="AB344" t="s">
        <v>4545</v>
      </c>
      <c r="AC344">
        <v>167674</v>
      </c>
      <c r="AD344" t="s">
        <v>6121</v>
      </c>
      <c r="AE344">
        <v>5.9754500000000004</v>
      </c>
      <c r="AF344">
        <v>41643</v>
      </c>
      <c r="AG344" s="1">
        <v>43059.636805555558</v>
      </c>
      <c r="AH344" s="1">
        <v>43146.660416666666</v>
      </c>
      <c r="AI344">
        <v>-85.369699999999995</v>
      </c>
      <c r="AJ344">
        <v>35.0672</v>
      </c>
      <c r="AK344">
        <f t="shared" si="10"/>
        <v>2009</v>
      </c>
      <c r="AL344">
        <f t="shared" si="11"/>
        <v>9</v>
      </c>
    </row>
    <row r="345" spans="1:38" x14ac:dyDescent="0.25">
      <c r="A345" t="s">
        <v>6117</v>
      </c>
      <c r="B345" t="s">
        <v>6118</v>
      </c>
      <c r="C345">
        <v>1354</v>
      </c>
      <c r="D345">
        <v>40068</v>
      </c>
      <c r="F345" t="s">
        <v>6122</v>
      </c>
      <c r="G345" t="s">
        <v>6120</v>
      </c>
      <c r="H345" t="s">
        <v>6122</v>
      </c>
      <c r="I345" t="s">
        <v>36</v>
      </c>
      <c r="J345" t="s">
        <v>138</v>
      </c>
      <c r="K345" t="s">
        <v>139</v>
      </c>
      <c r="L345" t="s">
        <v>123</v>
      </c>
      <c r="M345" t="s">
        <v>124</v>
      </c>
      <c r="N345" t="s">
        <v>190</v>
      </c>
      <c r="O345" t="s">
        <v>191</v>
      </c>
      <c r="P345" t="s">
        <v>43</v>
      </c>
      <c r="Q345" t="s">
        <v>44</v>
      </c>
      <c r="R345">
        <v>0</v>
      </c>
      <c r="S345">
        <v>0</v>
      </c>
      <c r="W345" t="s">
        <v>45</v>
      </c>
      <c r="X345">
        <v>1354</v>
      </c>
      <c r="Y345" t="s">
        <v>205</v>
      </c>
      <c r="Z345" t="s">
        <v>206</v>
      </c>
      <c r="AA345" t="s">
        <v>40897</v>
      </c>
      <c r="AB345" t="s">
        <v>4545</v>
      </c>
      <c r="AC345">
        <v>7554</v>
      </c>
      <c r="AD345" t="s">
        <v>6123</v>
      </c>
      <c r="AE345">
        <v>2.05274</v>
      </c>
      <c r="AF345">
        <v>41643</v>
      </c>
      <c r="AG345" s="1">
        <v>43059.636805555558</v>
      </c>
      <c r="AH345" s="1">
        <v>43146.660416666666</v>
      </c>
      <c r="AI345">
        <v>-85.336100000000002</v>
      </c>
      <c r="AJ345">
        <v>35.105200000000004</v>
      </c>
      <c r="AK345">
        <f t="shared" si="10"/>
        <v>2009</v>
      </c>
      <c r="AL345">
        <f t="shared" si="11"/>
        <v>9</v>
      </c>
    </row>
    <row r="346" spans="1:38" x14ac:dyDescent="0.25">
      <c r="A346" t="s">
        <v>6113</v>
      </c>
      <c r="B346" t="s">
        <v>6114</v>
      </c>
      <c r="C346">
        <v>1355</v>
      </c>
      <c r="D346">
        <v>40068</v>
      </c>
      <c r="F346" t="s">
        <v>6124</v>
      </c>
      <c r="G346" t="s">
        <v>6120</v>
      </c>
      <c r="H346" t="s">
        <v>6124</v>
      </c>
      <c r="I346" t="s">
        <v>36</v>
      </c>
      <c r="J346" t="s">
        <v>138</v>
      </c>
      <c r="K346" t="s">
        <v>139</v>
      </c>
      <c r="L346" t="s">
        <v>123</v>
      </c>
      <c r="M346" t="s">
        <v>124</v>
      </c>
      <c r="N346" t="s">
        <v>190</v>
      </c>
      <c r="O346" t="s">
        <v>191</v>
      </c>
      <c r="P346" t="s">
        <v>43</v>
      </c>
      <c r="Q346" t="s">
        <v>44</v>
      </c>
      <c r="R346">
        <v>0</v>
      </c>
      <c r="S346">
        <v>0</v>
      </c>
      <c r="W346" t="s">
        <v>45</v>
      </c>
      <c r="X346">
        <v>1355</v>
      </c>
      <c r="Y346" t="s">
        <v>205</v>
      </c>
      <c r="Z346" t="s">
        <v>206</v>
      </c>
      <c r="AA346" t="s">
        <v>40897</v>
      </c>
      <c r="AB346" t="s">
        <v>4545</v>
      </c>
      <c r="AC346">
        <v>7554</v>
      </c>
      <c r="AD346" t="s">
        <v>6123</v>
      </c>
      <c r="AE346">
        <v>2.4716900000000002</v>
      </c>
      <c r="AF346">
        <v>41643</v>
      </c>
      <c r="AG346" s="1">
        <v>43059.636805555558</v>
      </c>
      <c r="AH346" s="1">
        <v>43146.660416666666</v>
      </c>
      <c r="AI346">
        <v>-85.318600000000004</v>
      </c>
      <c r="AJ346">
        <v>35.130699999999997</v>
      </c>
      <c r="AK346">
        <f t="shared" si="10"/>
        <v>2009</v>
      </c>
      <c r="AL346">
        <f t="shared" si="11"/>
        <v>9</v>
      </c>
    </row>
    <row r="347" spans="1:38" x14ac:dyDescent="0.25">
      <c r="A347" t="s">
        <v>2360</v>
      </c>
      <c r="B347" t="s">
        <v>4752</v>
      </c>
      <c r="C347">
        <v>995</v>
      </c>
      <c r="D347">
        <v>40089</v>
      </c>
      <c r="F347" t="s">
        <v>4753</v>
      </c>
      <c r="G347" t="s">
        <v>4754</v>
      </c>
      <c r="H347" t="s">
        <v>4753</v>
      </c>
      <c r="I347" t="s">
        <v>267</v>
      </c>
      <c r="J347" t="s">
        <v>138</v>
      </c>
      <c r="K347" t="s">
        <v>139</v>
      </c>
      <c r="L347" t="s">
        <v>39</v>
      </c>
      <c r="M347" t="s">
        <v>40</v>
      </c>
      <c r="N347" t="s">
        <v>190</v>
      </c>
      <c r="O347" t="s">
        <v>191</v>
      </c>
      <c r="P347" t="s">
        <v>43</v>
      </c>
      <c r="Q347" t="s">
        <v>44</v>
      </c>
      <c r="R347">
        <v>0</v>
      </c>
      <c r="S347">
        <v>0</v>
      </c>
      <c r="W347" t="s">
        <v>140</v>
      </c>
      <c r="X347">
        <v>995</v>
      </c>
      <c r="Y347" t="s">
        <v>205</v>
      </c>
      <c r="Z347" t="s">
        <v>206</v>
      </c>
      <c r="AA347" t="s">
        <v>40897</v>
      </c>
      <c r="AB347" t="s">
        <v>397</v>
      </c>
      <c r="AC347">
        <v>5951</v>
      </c>
      <c r="AD347" t="s">
        <v>4755</v>
      </c>
      <c r="AE347">
        <v>2.84144</v>
      </c>
      <c r="AF347">
        <v>41643</v>
      </c>
      <c r="AG347" s="1">
        <v>43059.636805555558</v>
      </c>
      <c r="AH347" s="1">
        <v>43146.660416666666</v>
      </c>
      <c r="AI347">
        <v>-80.034199999999998</v>
      </c>
      <c r="AJ347">
        <v>40.442700000000002</v>
      </c>
      <c r="AK347">
        <f t="shared" si="10"/>
        <v>2009</v>
      </c>
      <c r="AL347">
        <f t="shared" si="11"/>
        <v>10</v>
      </c>
    </row>
    <row r="348" spans="1:38" x14ac:dyDescent="0.25">
      <c r="A348" t="s">
        <v>5738</v>
      </c>
      <c r="B348" t="s">
        <v>5739</v>
      </c>
      <c r="C348">
        <v>1255</v>
      </c>
      <c r="D348">
        <v>40096</v>
      </c>
      <c r="F348" t="s">
        <v>5740</v>
      </c>
      <c r="G348" t="s">
        <v>5741</v>
      </c>
      <c r="H348" t="s">
        <v>5740</v>
      </c>
      <c r="I348" t="s">
        <v>222</v>
      </c>
      <c r="J348" t="s">
        <v>138</v>
      </c>
      <c r="K348" t="s">
        <v>139</v>
      </c>
      <c r="L348" t="s">
        <v>39</v>
      </c>
      <c r="M348" t="s">
        <v>40</v>
      </c>
      <c r="N348" t="s">
        <v>41</v>
      </c>
      <c r="O348" t="s">
        <v>42</v>
      </c>
      <c r="P348" t="s">
        <v>223</v>
      </c>
      <c r="Q348" t="s">
        <v>224</v>
      </c>
      <c r="R348">
        <v>0</v>
      </c>
      <c r="S348">
        <v>0</v>
      </c>
      <c r="U348" t="s">
        <v>5742</v>
      </c>
      <c r="W348" t="s">
        <v>45</v>
      </c>
      <c r="X348">
        <v>1255</v>
      </c>
      <c r="Y348" t="s">
        <v>205</v>
      </c>
      <c r="Z348" t="s">
        <v>206</v>
      </c>
      <c r="AA348" t="s">
        <v>40897</v>
      </c>
      <c r="AB348" t="s">
        <v>226</v>
      </c>
      <c r="AC348">
        <v>1191</v>
      </c>
      <c r="AD348" t="s">
        <v>5743</v>
      </c>
      <c r="AE348">
        <v>17.779039999999998</v>
      </c>
      <c r="AF348">
        <v>42542.774305555555</v>
      </c>
      <c r="AG348" s="1">
        <v>43059.636805555558</v>
      </c>
      <c r="AH348" s="1">
        <v>43146.660416666666</v>
      </c>
      <c r="AI348">
        <v>-120.923</v>
      </c>
      <c r="AJ348">
        <v>46.8155</v>
      </c>
      <c r="AK348">
        <f t="shared" si="10"/>
        <v>2009</v>
      </c>
      <c r="AL348">
        <f t="shared" si="11"/>
        <v>10</v>
      </c>
    </row>
    <row r="349" spans="1:38" x14ac:dyDescent="0.25">
      <c r="A349" t="s">
        <v>5749</v>
      </c>
      <c r="B349" t="s">
        <v>5750</v>
      </c>
      <c r="C349">
        <v>1257</v>
      </c>
      <c r="D349">
        <v>40099</v>
      </c>
      <c r="F349" t="s">
        <v>5751</v>
      </c>
      <c r="G349" t="s">
        <v>5752</v>
      </c>
      <c r="H349" t="s">
        <v>5751</v>
      </c>
      <c r="I349" t="s">
        <v>72</v>
      </c>
      <c r="J349" t="s">
        <v>54</v>
      </c>
      <c r="K349" t="s">
        <v>55</v>
      </c>
      <c r="L349" t="s">
        <v>39</v>
      </c>
      <c r="M349" t="s">
        <v>40</v>
      </c>
      <c r="N349" t="s">
        <v>41</v>
      </c>
      <c r="O349" t="s">
        <v>42</v>
      </c>
      <c r="P349" t="s">
        <v>43</v>
      </c>
      <c r="Q349" t="s">
        <v>44</v>
      </c>
      <c r="R349">
        <v>0</v>
      </c>
      <c r="S349">
        <v>0</v>
      </c>
      <c r="W349" t="s">
        <v>45</v>
      </c>
      <c r="X349">
        <v>1257</v>
      </c>
      <c r="Y349" t="s">
        <v>205</v>
      </c>
      <c r="Z349" t="s">
        <v>206</v>
      </c>
      <c r="AA349" t="s">
        <v>40897</v>
      </c>
      <c r="AB349" t="s">
        <v>207</v>
      </c>
      <c r="AC349">
        <v>7321</v>
      </c>
      <c r="AD349" t="s">
        <v>5753</v>
      </c>
      <c r="AE349">
        <v>4.6979100000000003</v>
      </c>
      <c r="AF349">
        <v>41643</v>
      </c>
      <c r="AG349" s="1">
        <v>43059.636805555558</v>
      </c>
      <c r="AH349" s="1">
        <v>43146.660416666666</v>
      </c>
      <c r="AI349">
        <v>-121.6815</v>
      </c>
      <c r="AJ349">
        <v>36.956600000000002</v>
      </c>
      <c r="AK349">
        <f t="shared" si="10"/>
        <v>2009</v>
      </c>
      <c r="AL349">
        <f t="shared" si="11"/>
        <v>10</v>
      </c>
    </row>
    <row r="350" spans="1:38" x14ac:dyDescent="0.25">
      <c r="A350" t="s">
        <v>5754</v>
      </c>
      <c r="B350" t="s">
        <v>5755</v>
      </c>
      <c r="C350">
        <v>1258</v>
      </c>
      <c r="D350">
        <v>40099</v>
      </c>
      <c r="F350" t="s">
        <v>5756</v>
      </c>
      <c r="G350" t="s">
        <v>5757</v>
      </c>
      <c r="H350" t="s">
        <v>5756</v>
      </c>
      <c r="I350" t="s">
        <v>36</v>
      </c>
      <c r="J350" t="s">
        <v>37</v>
      </c>
      <c r="K350" t="s">
        <v>38</v>
      </c>
      <c r="L350" t="s">
        <v>123</v>
      </c>
      <c r="M350" t="s">
        <v>124</v>
      </c>
      <c r="N350" t="s">
        <v>41</v>
      </c>
      <c r="O350" t="s">
        <v>42</v>
      </c>
      <c r="P350" t="s">
        <v>3219</v>
      </c>
      <c r="Q350" t="s">
        <v>3220</v>
      </c>
      <c r="R350">
        <v>0</v>
      </c>
      <c r="S350">
        <v>0</v>
      </c>
      <c r="W350" t="s">
        <v>45</v>
      </c>
      <c r="X350">
        <v>1258</v>
      </c>
      <c r="Y350" t="s">
        <v>205</v>
      </c>
      <c r="Z350" t="s">
        <v>206</v>
      </c>
      <c r="AA350" t="s">
        <v>40897</v>
      </c>
      <c r="AB350" t="s">
        <v>207</v>
      </c>
      <c r="AC350">
        <v>1052</v>
      </c>
      <c r="AD350" t="s">
        <v>5758</v>
      </c>
      <c r="AE350">
        <v>16.851030000000002</v>
      </c>
      <c r="AF350">
        <v>41643</v>
      </c>
      <c r="AG350" s="1">
        <v>43059.636805555558</v>
      </c>
      <c r="AH350" s="1">
        <v>43146.660416666666</v>
      </c>
      <c r="AI350">
        <v>-122.9465</v>
      </c>
      <c r="AJ350">
        <v>39.313800000000001</v>
      </c>
      <c r="AK350">
        <f t="shared" si="10"/>
        <v>2009</v>
      </c>
      <c r="AL350">
        <f t="shared" si="11"/>
        <v>10</v>
      </c>
    </row>
    <row r="351" spans="1:38" x14ac:dyDescent="0.25">
      <c r="A351" t="s">
        <v>5759</v>
      </c>
      <c r="B351" t="s">
        <v>5760</v>
      </c>
      <c r="C351">
        <v>1259</v>
      </c>
      <c r="D351">
        <v>40100</v>
      </c>
      <c r="F351" t="s">
        <v>5761</v>
      </c>
      <c r="G351" t="s">
        <v>5762</v>
      </c>
      <c r="H351" t="s">
        <v>5761</v>
      </c>
      <c r="I351" t="s">
        <v>36</v>
      </c>
      <c r="J351" t="s">
        <v>54</v>
      </c>
      <c r="K351" t="s">
        <v>55</v>
      </c>
      <c r="L351" t="s">
        <v>123</v>
      </c>
      <c r="M351" t="s">
        <v>124</v>
      </c>
      <c r="N351" t="s">
        <v>190</v>
      </c>
      <c r="O351" t="s">
        <v>191</v>
      </c>
      <c r="P351" t="s">
        <v>43</v>
      </c>
      <c r="Q351" t="s">
        <v>44</v>
      </c>
      <c r="R351">
        <v>0</v>
      </c>
      <c r="S351">
        <v>0</v>
      </c>
      <c r="W351" t="s">
        <v>45</v>
      </c>
      <c r="X351">
        <v>1259</v>
      </c>
      <c r="Y351" t="s">
        <v>205</v>
      </c>
      <c r="Z351" t="s">
        <v>206</v>
      </c>
      <c r="AA351" t="s">
        <v>40897</v>
      </c>
      <c r="AB351" t="s">
        <v>207</v>
      </c>
      <c r="AC351">
        <v>3409</v>
      </c>
      <c r="AD351" t="s">
        <v>5763</v>
      </c>
      <c r="AE351">
        <v>3.8757299999999999</v>
      </c>
      <c r="AF351">
        <v>41643</v>
      </c>
      <c r="AG351" s="1">
        <v>43059.636805555558</v>
      </c>
      <c r="AH351" s="1">
        <v>43146.660416666666</v>
      </c>
      <c r="AI351">
        <v>-121.8202</v>
      </c>
      <c r="AJ351">
        <v>37.027299999999997</v>
      </c>
      <c r="AK351">
        <f t="shared" si="10"/>
        <v>2009</v>
      </c>
      <c r="AL351">
        <f t="shared" si="11"/>
        <v>10</v>
      </c>
    </row>
    <row r="352" spans="1:38" x14ac:dyDescent="0.25">
      <c r="A352" t="s">
        <v>5779</v>
      </c>
      <c r="B352" t="s">
        <v>5780</v>
      </c>
      <c r="C352">
        <v>1263</v>
      </c>
      <c r="D352">
        <v>40102</v>
      </c>
      <c r="F352" t="s">
        <v>5781</v>
      </c>
      <c r="G352" t="s">
        <v>5782</v>
      </c>
      <c r="H352" t="s">
        <v>5781</v>
      </c>
      <c r="I352" t="s">
        <v>36</v>
      </c>
      <c r="J352" t="s">
        <v>37</v>
      </c>
      <c r="K352" t="s">
        <v>38</v>
      </c>
      <c r="L352" t="s">
        <v>39</v>
      </c>
      <c r="M352" t="s">
        <v>40</v>
      </c>
      <c r="N352" t="s">
        <v>190</v>
      </c>
      <c r="O352" t="s">
        <v>191</v>
      </c>
      <c r="P352" t="s">
        <v>43</v>
      </c>
      <c r="Q352" t="s">
        <v>44</v>
      </c>
      <c r="R352">
        <v>0</v>
      </c>
      <c r="S352">
        <v>0</v>
      </c>
      <c r="W352" t="s">
        <v>45</v>
      </c>
      <c r="X352">
        <v>1263</v>
      </c>
      <c r="Y352" t="s">
        <v>205</v>
      </c>
      <c r="Z352" t="s">
        <v>206</v>
      </c>
      <c r="AA352" t="s">
        <v>40897</v>
      </c>
      <c r="AB352" t="s">
        <v>207</v>
      </c>
      <c r="AC352">
        <v>3235</v>
      </c>
      <c r="AD352" t="s">
        <v>5783</v>
      </c>
      <c r="AE352">
        <v>12.268969999999999</v>
      </c>
      <c r="AF352">
        <v>41643</v>
      </c>
      <c r="AG352" s="1">
        <v>43059.636805555558</v>
      </c>
      <c r="AH352" s="1">
        <v>43146.660416666666</v>
      </c>
      <c r="AI352">
        <v>-123.4246</v>
      </c>
      <c r="AJ352">
        <v>39.549999999999997</v>
      </c>
      <c r="AK352">
        <f t="shared" si="10"/>
        <v>2009</v>
      </c>
      <c r="AL352">
        <f t="shared" si="11"/>
        <v>10</v>
      </c>
    </row>
    <row r="353" spans="1:38" x14ac:dyDescent="0.25">
      <c r="A353" t="s">
        <v>428</v>
      </c>
      <c r="C353">
        <v>1265</v>
      </c>
      <c r="D353">
        <v>40103</v>
      </c>
      <c r="F353" t="s">
        <v>5789</v>
      </c>
      <c r="G353" t="s">
        <v>5790</v>
      </c>
      <c r="H353" t="s">
        <v>5789</v>
      </c>
      <c r="I353" t="s">
        <v>36</v>
      </c>
      <c r="J353" t="s">
        <v>814</v>
      </c>
      <c r="K353" t="s">
        <v>815</v>
      </c>
      <c r="L353" t="s">
        <v>123</v>
      </c>
      <c r="M353" t="s">
        <v>124</v>
      </c>
      <c r="N353" t="s">
        <v>190</v>
      </c>
      <c r="O353" t="s">
        <v>191</v>
      </c>
      <c r="P353" t="s">
        <v>43</v>
      </c>
      <c r="Q353" t="s">
        <v>44</v>
      </c>
      <c r="R353">
        <v>0</v>
      </c>
      <c r="S353">
        <v>0</v>
      </c>
      <c r="W353" t="s">
        <v>45</v>
      </c>
      <c r="X353">
        <v>1265</v>
      </c>
      <c r="Y353" t="s">
        <v>205</v>
      </c>
      <c r="Z353" t="s">
        <v>206</v>
      </c>
      <c r="AA353" t="s">
        <v>40897</v>
      </c>
      <c r="AB353" t="s">
        <v>430</v>
      </c>
      <c r="AC353">
        <v>365</v>
      </c>
      <c r="AD353" t="s">
        <v>5791</v>
      </c>
      <c r="AE353">
        <v>10.076499999999999</v>
      </c>
      <c r="AF353">
        <v>41643</v>
      </c>
      <c r="AG353" s="1">
        <v>43059.636805555558</v>
      </c>
      <c r="AH353" s="1">
        <v>43146.660416666666</v>
      </c>
      <c r="AI353">
        <v>-83.377700000000004</v>
      </c>
      <c r="AJ353">
        <v>37.0702</v>
      </c>
      <c r="AK353">
        <f t="shared" si="10"/>
        <v>2009</v>
      </c>
      <c r="AL353">
        <f t="shared" si="11"/>
        <v>10</v>
      </c>
    </row>
    <row r="354" spans="1:38" x14ac:dyDescent="0.25">
      <c r="A354" t="s">
        <v>328</v>
      </c>
      <c r="B354" t="s">
        <v>5804</v>
      </c>
      <c r="C354">
        <v>1269</v>
      </c>
      <c r="D354">
        <v>40117</v>
      </c>
      <c r="F354" t="s">
        <v>5805</v>
      </c>
      <c r="G354" t="s">
        <v>5806</v>
      </c>
      <c r="H354" t="s">
        <v>5805</v>
      </c>
      <c r="I354" t="s">
        <v>36</v>
      </c>
      <c r="J354" t="s">
        <v>138</v>
      </c>
      <c r="K354" t="s">
        <v>139</v>
      </c>
      <c r="L354" t="s">
        <v>39</v>
      </c>
      <c r="M354" t="s">
        <v>40</v>
      </c>
      <c r="N354" t="s">
        <v>190</v>
      </c>
      <c r="O354" t="s">
        <v>191</v>
      </c>
      <c r="P354" t="s">
        <v>43</v>
      </c>
      <c r="Q354" t="s">
        <v>44</v>
      </c>
      <c r="R354">
        <v>0</v>
      </c>
      <c r="S354">
        <v>0</v>
      </c>
      <c r="W354" t="s">
        <v>45</v>
      </c>
      <c r="X354">
        <v>1269</v>
      </c>
      <c r="Y354" t="s">
        <v>205</v>
      </c>
      <c r="Z354" t="s">
        <v>206</v>
      </c>
      <c r="AA354" t="s">
        <v>40897</v>
      </c>
      <c r="AB354" t="s">
        <v>365</v>
      </c>
      <c r="AC354">
        <v>1737</v>
      </c>
      <c r="AD354" t="s">
        <v>2001</v>
      </c>
      <c r="AE354">
        <v>2.4252799999999999</v>
      </c>
      <c r="AF354">
        <v>41643</v>
      </c>
      <c r="AG354" s="1">
        <v>43059.636805555558</v>
      </c>
      <c r="AH354" s="1">
        <v>43146.660416666666</v>
      </c>
      <c r="AI354">
        <v>-123.23309999999999</v>
      </c>
      <c r="AJ354">
        <v>46.113100000000003</v>
      </c>
      <c r="AK354">
        <f t="shared" si="10"/>
        <v>2009</v>
      </c>
      <c r="AL354">
        <f t="shared" si="11"/>
        <v>10</v>
      </c>
    </row>
    <row r="355" spans="1:38" x14ac:dyDescent="0.25">
      <c r="A355" t="s">
        <v>5910</v>
      </c>
      <c r="B355" t="s">
        <v>5911</v>
      </c>
      <c r="C355">
        <v>1294</v>
      </c>
      <c r="D355">
        <v>40097</v>
      </c>
      <c r="F355" t="s">
        <v>5912</v>
      </c>
      <c r="G355" t="s">
        <v>5913</v>
      </c>
      <c r="H355" t="s">
        <v>5912</v>
      </c>
      <c r="I355" t="s">
        <v>64</v>
      </c>
      <c r="J355" t="s">
        <v>43</v>
      </c>
      <c r="K355" t="s">
        <v>44</v>
      </c>
      <c r="L355" t="s">
        <v>39</v>
      </c>
      <c r="M355" t="s">
        <v>40</v>
      </c>
      <c r="N355" t="s">
        <v>41</v>
      </c>
      <c r="O355" t="s">
        <v>42</v>
      </c>
      <c r="P355" t="s">
        <v>363</v>
      </c>
      <c r="Q355" t="s">
        <v>364</v>
      </c>
      <c r="R355">
        <v>0</v>
      </c>
      <c r="S355">
        <v>0</v>
      </c>
      <c r="W355" t="s">
        <v>45</v>
      </c>
      <c r="X355">
        <v>1294</v>
      </c>
      <c r="Y355" t="s">
        <v>205</v>
      </c>
      <c r="Z355" t="s">
        <v>206</v>
      </c>
      <c r="AA355" t="s">
        <v>40897</v>
      </c>
      <c r="AB355" t="s">
        <v>4545</v>
      </c>
      <c r="AC355">
        <v>20979</v>
      </c>
      <c r="AD355" t="s">
        <v>5914</v>
      </c>
      <c r="AE355">
        <v>2.60684</v>
      </c>
      <c r="AF355">
        <v>42465.868055555555</v>
      </c>
      <c r="AG355" s="1">
        <v>43059.636805555558</v>
      </c>
      <c r="AH355" s="1">
        <v>43146.660416666666</v>
      </c>
      <c r="AI355">
        <v>-84.528700000000001</v>
      </c>
      <c r="AJ355">
        <v>35.081899999999997</v>
      </c>
      <c r="AK355">
        <f t="shared" si="10"/>
        <v>2009</v>
      </c>
      <c r="AL355">
        <f t="shared" si="11"/>
        <v>10</v>
      </c>
    </row>
    <row r="356" spans="1:38" x14ac:dyDescent="0.25">
      <c r="A356" t="s">
        <v>4783</v>
      </c>
      <c r="B356" t="s">
        <v>4784</v>
      </c>
      <c r="C356">
        <v>1001</v>
      </c>
      <c r="D356">
        <v>40121</v>
      </c>
      <c r="F356" t="s">
        <v>4785</v>
      </c>
      <c r="G356" t="s">
        <v>4786</v>
      </c>
      <c r="H356" t="s">
        <v>4785</v>
      </c>
      <c r="I356" t="s">
        <v>267</v>
      </c>
      <c r="J356" t="s">
        <v>814</v>
      </c>
      <c r="K356" t="s">
        <v>815</v>
      </c>
      <c r="L356" t="s">
        <v>123</v>
      </c>
      <c r="M356" t="s">
        <v>124</v>
      </c>
      <c r="N356" t="s">
        <v>190</v>
      </c>
      <c r="O356" t="s">
        <v>191</v>
      </c>
      <c r="P356" t="s">
        <v>43</v>
      </c>
      <c r="Q356" t="s">
        <v>44</v>
      </c>
      <c r="R356">
        <v>0</v>
      </c>
      <c r="S356">
        <v>0</v>
      </c>
      <c r="W356" t="s">
        <v>45</v>
      </c>
      <c r="X356">
        <v>1001</v>
      </c>
      <c r="Y356" t="s">
        <v>205</v>
      </c>
      <c r="Z356" t="s">
        <v>206</v>
      </c>
      <c r="AA356" t="s">
        <v>40897</v>
      </c>
      <c r="AB356" t="s">
        <v>3430</v>
      </c>
      <c r="AC356">
        <v>112488</v>
      </c>
      <c r="AD356" t="s">
        <v>4787</v>
      </c>
      <c r="AE356">
        <v>3.3572600000000001</v>
      </c>
      <c r="AF356">
        <v>41643</v>
      </c>
      <c r="AG356" s="1">
        <v>43059.636805555558</v>
      </c>
      <c r="AH356" s="1">
        <v>43146.660416666666</v>
      </c>
      <c r="AI356">
        <v>-111.6296</v>
      </c>
      <c r="AJ356">
        <v>40.254399999999997</v>
      </c>
      <c r="AK356">
        <f t="shared" si="10"/>
        <v>2009</v>
      </c>
      <c r="AL356">
        <f t="shared" si="11"/>
        <v>11</v>
      </c>
    </row>
    <row r="357" spans="1:38" x14ac:dyDescent="0.25">
      <c r="A357" t="s">
        <v>4788</v>
      </c>
      <c r="B357" t="s">
        <v>4789</v>
      </c>
      <c r="C357">
        <v>1002</v>
      </c>
      <c r="D357">
        <v>40121</v>
      </c>
      <c r="F357" t="s">
        <v>4790</v>
      </c>
      <c r="G357" t="s">
        <v>4791</v>
      </c>
      <c r="H357" t="s">
        <v>4790</v>
      </c>
      <c r="I357" t="s">
        <v>36</v>
      </c>
      <c r="J357" t="s">
        <v>37</v>
      </c>
      <c r="K357" t="s">
        <v>38</v>
      </c>
      <c r="L357" t="s">
        <v>39</v>
      </c>
      <c r="M357" t="s">
        <v>40</v>
      </c>
      <c r="N357" t="s">
        <v>41</v>
      </c>
      <c r="O357" t="s">
        <v>42</v>
      </c>
      <c r="P357" t="s">
        <v>43</v>
      </c>
      <c r="Q357" t="s">
        <v>44</v>
      </c>
      <c r="R357">
        <v>0</v>
      </c>
      <c r="S357">
        <v>0</v>
      </c>
      <c r="W357" t="s">
        <v>45</v>
      </c>
      <c r="X357">
        <v>1002</v>
      </c>
      <c r="Y357" t="s">
        <v>205</v>
      </c>
      <c r="Z357" t="s">
        <v>206</v>
      </c>
      <c r="AA357" t="s">
        <v>40897</v>
      </c>
      <c r="AB357" t="s">
        <v>798</v>
      </c>
      <c r="AC357">
        <v>2250</v>
      </c>
      <c r="AD357" t="s">
        <v>4792</v>
      </c>
      <c r="AE357">
        <v>29.970690000000001</v>
      </c>
      <c r="AF357">
        <v>41643</v>
      </c>
      <c r="AG357" s="1">
        <v>43059.636805555558</v>
      </c>
      <c r="AH357" s="1">
        <v>43146.660416666666</v>
      </c>
      <c r="AI357">
        <v>-148.73150000000001</v>
      </c>
      <c r="AJ357">
        <v>60.777099999999997</v>
      </c>
      <c r="AK357">
        <f t="shared" si="10"/>
        <v>2009</v>
      </c>
      <c r="AL357">
        <f t="shared" si="11"/>
        <v>11</v>
      </c>
    </row>
    <row r="358" spans="1:38" x14ac:dyDescent="0.25">
      <c r="A358" t="s">
        <v>428</v>
      </c>
      <c r="C358">
        <v>1024</v>
      </c>
      <c r="D358">
        <v>40122</v>
      </c>
      <c r="F358" t="s">
        <v>4884</v>
      </c>
      <c r="G358" t="s">
        <v>4885</v>
      </c>
      <c r="H358" t="s">
        <v>4884</v>
      </c>
      <c r="I358" t="s">
        <v>36</v>
      </c>
      <c r="J358" t="s">
        <v>37</v>
      </c>
      <c r="K358" t="s">
        <v>38</v>
      </c>
      <c r="L358" t="s">
        <v>123</v>
      </c>
      <c r="M358" t="s">
        <v>124</v>
      </c>
      <c r="N358" t="s">
        <v>190</v>
      </c>
      <c r="O358" t="s">
        <v>191</v>
      </c>
      <c r="P358" t="s">
        <v>43</v>
      </c>
      <c r="Q358" t="s">
        <v>44</v>
      </c>
      <c r="R358">
        <v>0</v>
      </c>
      <c r="S358">
        <v>0</v>
      </c>
      <c r="W358" t="s">
        <v>45</v>
      </c>
      <c r="X358">
        <v>1024</v>
      </c>
      <c r="Y358" t="s">
        <v>205</v>
      </c>
      <c r="Z358" t="s">
        <v>206</v>
      </c>
      <c r="AA358" t="s">
        <v>40897</v>
      </c>
      <c r="AB358" t="s">
        <v>430</v>
      </c>
      <c r="AC358">
        <v>6903</v>
      </c>
      <c r="AD358" t="s">
        <v>431</v>
      </c>
      <c r="AE358">
        <v>11.07489</v>
      </c>
      <c r="AF358">
        <v>41643</v>
      </c>
      <c r="AG358" s="1">
        <v>43059.636805555558</v>
      </c>
      <c r="AH358" s="1">
        <v>43146.660416666666</v>
      </c>
      <c r="AI358">
        <v>-82.432199999999995</v>
      </c>
      <c r="AJ358">
        <v>37.407200000000003</v>
      </c>
      <c r="AK358">
        <f t="shared" si="10"/>
        <v>2009</v>
      </c>
      <c r="AL358">
        <f t="shared" si="11"/>
        <v>11</v>
      </c>
    </row>
    <row r="359" spans="1:38" x14ac:dyDescent="0.25">
      <c r="A359" t="s">
        <v>5365</v>
      </c>
      <c r="B359" t="s">
        <v>5366</v>
      </c>
      <c r="C359">
        <v>1155</v>
      </c>
      <c r="D359">
        <v>40126</v>
      </c>
      <c r="F359" t="s">
        <v>5367</v>
      </c>
      <c r="G359" t="s">
        <v>5368</v>
      </c>
      <c r="H359" t="s">
        <v>5367</v>
      </c>
      <c r="I359" t="s">
        <v>36</v>
      </c>
      <c r="J359" t="s">
        <v>138</v>
      </c>
      <c r="K359" t="s">
        <v>139</v>
      </c>
      <c r="L359" t="s">
        <v>123</v>
      </c>
      <c r="M359" t="s">
        <v>124</v>
      </c>
      <c r="N359" t="s">
        <v>41</v>
      </c>
      <c r="O359" t="s">
        <v>42</v>
      </c>
      <c r="P359" t="s">
        <v>43</v>
      </c>
      <c r="Q359" t="s">
        <v>44</v>
      </c>
      <c r="R359">
        <v>0</v>
      </c>
      <c r="S359">
        <v>0</v>
      </c>
      <c r="W359" t="s">
        <v>45</v>
      </c>
      <c r="X359">
        <v>1155</v>
      </c>
      <c r="Y359" t="s">
        <v>205</v>
      </c>
      <c r="Z359" t="s">
        <v>206</v>
      </c>
      <c r="AA359" t="s">
        <v>40897</v>
      </c>
      <c r="AB359" t="s">
        <v>652</v>
      </c>
      <c r="AC359">
        <v>4529</v>
      </c>
      <c r="AD359" t="s">
        <v>5369</v>
      </c>
      <c r="AE359">
        <v>1.3483499999999999</v>
      </c>
      <c r="AF359">
        <v>41643</v>
      </c>
      <c r="AG359" s="1">
        <v>43059.636805555558</v>
      </c>
      <c r="AH359" s="1">
        <v>43146.660416666666</v>
      </c>
      <c r="AI359">
        <v>-106.2307</v>
      </c>
      <c r="AJ359">
        <v>31.6632</v>
      </c>
      <c r="AK359">
        <f t="shared" si="10"/>
        <v>2009</v>
      </c>
      <c r="AL359">
        <f t="shared" si="11"/>
        <v>11</v>
      </c>
    </row>
    <row r="360" spans="1:38" x14ac:dyDescent="0.25">
      <c r="A360" t="s">
        <v>4442</v>
      </c>
      <c r="B360" t="s">
        <v>5929</v>
      </c>
      <c r="C360">
        <v>1298</v>
      </c>
      <c r="D360">
        <v>40131</v>
      </c>
      <c r="F360" t="s">
        <v>5930</v>
      </c>
      <c r="G360" t="s">
        <v>5931</v>
      </c>
      <c r="H360" t="s">
        <v>5930</v>
      </c>
      <c r="I360" t="s">
        <v>267</v>
      </c>
      <c r="J360" t="s">
        <v>37</v>
      </c>
      <c r="K360" t="s">
        <v>38</v>
      </c>
      <c r="L360" t="s">
        <v>123</v>
      </c>
      <c r="M360" t="s">
        <v>124</v>
      </c>
      <c r="N360" t="s">
        <v>41</v>
      </c>
      <c r="O360" t="s">
        <v>42</v>
      </c>
      <c r="P360" t="s">
        <v>43</v>
      </c>
      <c r="Q360" t="s">
        <v>44</v>
      </c>
      <c r="R360">
        <v>0</v>
      </c>
      <c r="S360">
        <v>0</v>
      </c>
      <c r="W360" t="s">
        <v>45</v>
      </c>
      <c r="X360">
        <v>1298</v>
      </c>
      <c r="Y360" t="s">
        <v>205</v>
      </c>
      <c r="Z360" t="s">
        <v>206</v>
      </c>
      <c r="AA360" t="s">
        <v>40897</v>
      </c>
      <c r="AB360" t="s">
        <v>803</v>
      </c>
      <c r="AC360">
        <v>2803</v>
      </c>
      <c r="AD360" t="s">
        <v>5932</v>
      </c>
      <c r="AE360">
        <v>1.09521</v>
      </c>
      <c r="AF360">
        <v>41643</v>
      </c>
      <c r="AG360" s="1">
        <v>43059.636805555558</v>
      </c>
      <c r="AH360" s="1">
        <v>43146.660416666666</v>
      </c>
      <c r="AI360">
        <v>-159.41669999999999</v>
      </c>
      <c r="AJ360">
        <v>22.212900000000001</v>
      </c>
      <c r="AK360">
        <f t="shared" si="10"/>
        <v>2009</v>
      </c>
      <c r="AL360">
        <f t="shared" si="11"/>
        <v>11</v>
      </c>
    </row>
    <row r="361" spans="1:38" x14ac:dyDescent="0.25">
      <c r="A361" t="s">
        <v>5933</v>
      </c>
      <c r="B361" t="s">
        <v>5934</v>
      </c>
      <c r="C361">
        <v>1299</v>
      </c>
      <c r="D361">
        <v>40131</v>
      </c>
      <c r="F361" t="s">
        <v>5935</v>
      </c>
      <c r="G361" t="s">
        <v>5936</v>
      </c>
      <c r="H361" t="s">
        <v>5935</v>
      </c>
      <c r="I361" t="s">
        <v>267</v>
      </c>
      <c r="J361" t="s">
        <v>138</v>
      </c>
      <c r="K361" t="s">
        <v>139</v>
      </c>
      <c r="L361" t="s">
        <v>39</v>
      </c>
      <c r="M361" t="s">
        <v>40</v>
      </c>
      <c r="N361" t="s">
        <v>190</v>
      </c>
      <c r="O361" t="s">
        <v>191</v>
      </c>
      <c r="P361" t="s">
        <v>43</v>
      </c>
      <c r="Q361" t="s">
        <v>44</v>
      </c>
      <c r="R361">
        <v>0</v>
      </c>
      <c r="S361">
        <v>0</v>
      </c>
      <c r="W361" t="s">
        <v>45</v>
      </c>
      <c r="X361">
        <v>1299</v>
      </c>
      <c r="Y361" t="s">
        <v>205</v>
      </c>
      <c r="Z361" t="s">
        <v>206</v>
      </c>
      <c r="AA361" t="s">
        <v>40897</v>
      </c>
      <c r="AB361" t="s">
        <v>798</v>
      </c>
      <c r="AC361">
        <v>31275</v>
      </c>
      <c r="AD361" t="s">
        <v>5937</v>
      </c>
      <c r="AE361">
        <v>1.2331000000000001</v>
      </c>
      <c r="AF361">
        <v>41643</v>
      </c>
      <c r="AG361" s="1">
        <v>43059.636805555558</v>
      </c>
      <c r="AH361" s="1">
        <v>43146.660416666666</v>
      </c>
      <c r="AI361">
        <v>-134.40029999999999</v>
      </c>
      <c r="AJ361">
        <v>58.297699999999999</v>
      </c>
      <c r="AK361">
        <f t="shared" si="10"/>
        <v>2009</v>
      </c>
      <c r="AL361">
        <f t="shared" si="11"/>
        <v>11</v>
      </c>
    </row>
    <row r="362" spans="1:38" x14ac:dyDescent="0.25">
      <c r="A362" t="s">
        <v>5945</v>
      </c>
      <c r="B362" t="s">
        <v>5946</v>
      </c>
      <c r="C362">
        <v>1302</v>
      </c>
      <c r="D362">
        <v>40133</v>
      </c>
      <c r="F362" t="s">
        <v>5947</v>
      </c>
      <c r="G362" t="s">
        <v>5948</v>
      </c>
      <c r="H362" t="s">
        <v>5947</v>
      </c>
      <c r="I362" t="s">
        <v>267</v>
      </c>
      <c r="J362" t="s">
        <v>138</v>
      </c>
      <c r="K362" t="s">
        <v>139</v>
      </c>
      <c r="L362" t="s">
        <v>123</v>
      </c>
      <c r="M362" t="s">
        <v>124</v>
      </c>
      <c r="N362" t="s">
        <v>190</v>
      </c>
      <c r="O362" t="s">
        <v>191</v>
      </c>
      <c r="P362" t="s">
        <v>43</v>
      </c>
      <c r="Q362" t="s">
        <v>44</v>
      </c>
      <c r="R362">
        <v>0</v>
      </c>
      <c r="S362">
        <v>0</v>
      </c>
      <c r="W362" t="s">
        <v>45</v>
      </c>
      <c r="X362">
        <v>1302</v>
      </c>
      <c r="Y362" t="s">
        <v>205</v>
      </c>
      <c r="Z362" t="s">
        <v>206</v>
      </c>
      <c r="AA362" t="s">
        <v>40897</v>
      </c>
      <c r="AB362" t="s">
        <v>226</v>
      </c>
      <c r="AC362">
        <v>12653</v>
      </c>
      <c r="AD362" t="s">
        <v>5949</v>
      </c>
      <c r="AE362">
        <v>2.9376199999999999</v>
      </c>
      <c r="AF362">
        <v>41643</v>
      </c>
      <c r="AG362" s="1">
        <v>43059.636805555558</v>
      </c>
      <c r="AH362" s="1">
        <v>43146.660416666666</v>
      </c>
      <c r="AI362">
        <v>-122.65219999999999</v>
      </c>
      <c r="AJ362">
        <v>47.284100000000002</v>
      </c>
      <c r="AK362">
        <f t="shared" si="10"/>
        <v>2009</v>
      </c>
      <c r="AL362">
        <f t="shared" si="11"/>
        <v>11</v>
      </c>
    </row>
    <row r="363" spans="1:38" x14ac:dyDescent="0.25">
      <c r="A363" t="s">
        <v>5036</v>
      </c>
      <c r="B363" t="s">
        <v>5037</v>
      </c>
      <c r="C363">
        <v>1303</v>
      </c>
      <c r="D363">
        <v>40133</v>
      </c>
      <c r="F363" t="s">
        <v>5950</v>
      </c>
      <c r="G363" t="s">
        <v>5951</v>
      </c>
      <c r="H363" t="s">
        <v>5950</v>
      </c>
      <c r="I363" t="s">
        <v>267</v>
      </c>
      <c r="J363" t="s">
        <v>37</v>
      </c>
      <c r="K363" t="s">
        <v>38</v>
      </c>
      <c r="L363" t="s">
        <v>123</v>
      </c>
      <c r="M363" t="s">
        <v>124</v>
      </c>
      <c r="N363" t="s">
        <v>190</v>
      </c>
      <c r="O363" t="s">
        <v>191</v>
      </c>
      <c r="P363" t="s">
        <v>43</v>
      </c>
      <c r="Q363" t="s">
        <v>44</v>
      </c>
      <c r="R363">
        <v>0</v>
      </c>
      <c r="S363">
        <v>0</v>
      </c>
      <c r="W363" t="s">
        <v>45</v>
      </c>
      <c r="X363">
        <v>1303</v>
      </c>
      <c r="Y363" t="s">
        <v>205</v>
      </c>
      <c r="Z363" t="s">
        <v>206</v>
      </c>
      <c r="AA363" t="s">
        <v>40897</v>
      </c>
      <c r="AB363" t="s">
        <v>226</v>
      </c>
      <c r="AC363">
        <v>12653</v>
      </c>
      <c r="AD363" t="s">
        <v>5949</v>
      </c>
      <c r="AE363">
        <v>2.8882400000000001</v>
      </c>
      <c r="AF363">
        <v>41643</v>
      </c>
      <c r="AG363" s="1">
        <v>43059.636805555558</v>
      </c>
      <c r="AH363" s="1">
        <v>43146.660416666666</v>
      </c>
      <c r="AI363">
        <v>-122.6515</v>
      </c>
      <c r="AJ363">
        <v>47.284199999999998</v>
      </c>
      <c r="AK363">
        <f t="shared" si="10"/>
        <v>2009</v>
      </c>
      <c r="AL363">
        <f t="shared" si="11"/>
        <v>11</v>
      </c>
    </row>
    <row r="364" spans="1:38" x14ac:dyDescent="0.25">
      <c r="A364" t="s">
        <v>5036</v>
      </c>
      <c r="B364" t="s">
        <v>5037</v>
      </c>
      <c r="C364">
        <v>1304</v>
      </c>
      <c r="D364">
        <v>40133</v>
      </c>
      <c r="F364" t="s">
        <v>5952</v>
      </c>
      <c r="G364" t="s">
        <v>5953</v>
      </c>
      <c r="H364" t="s">
        <v>5952</v>
      </c>
      <c r="I364" t="s">
        <v>36</v>
      </c>
      <c r="J364" t="s">
        <v>37</v>
      </c>
      <c r="K364" t="s">
        <v>38</v>
      </c>
      <c r="L364" t="s">
        <v>123</v>
      </c>
      <c r="M364" t="s">
        <v>124</v>
      </c>
      <c r="N364" t="s">
        <v>190</v>
      </c>
      <c r="O364" t="s">
        <v>191</v>
      </c>
      <c r="P364" t="s">
        <v>43</v>
      </c>
      <c r="Q364" t="s">
        <v>44</v>
      </c>
      <c r="R364">
        <v>0</v>
      </c>
      <c r="S364">
        <v>0</v>
      </c>
      <c r="W364" t="s">
        <v>45</v>
      </c>
      <c r="X364">
        <v>1304</v>
      </c>
      <c r="Y364" t="s">
        <v>205</v>
      </c>
      <c r="Z364" t="s">
        <v>206</v>
      </c>
      <c r="AA364" t="s">
        <v>40897</v>
      </c>
      <c r="AB364" t="s">
        <v>226</v>
      </c>
      <c r="AC364">
        <v>3931</v>
      </c>
      <c r="AD364" t="s">
        <v>5954</v>
      </c>
      <c r="AE364">
        <v>18.551400000000001</v>
      </c>
      <c r="AF364">
        <v>41643</v>
      </c>
      <c r="AG364" s="1">
        <v>43059.636805555558</v>
      </c>
      <c r="AH364" s="1">
        <v>43146.660416666666</v>
      </c>
      <c r="AI364">
        <v>-123.0626</v>
      </c>
      <c r="AJ364">
        <v>47.499699999999997</v>
      </c>
      <c r="AK364">
        <f t="shared" si="10"/>
        <v>2009</v>
      </c>
      <c r="AL364">
        <f t="shared" si="11"/>
        <v>11</v>
      </c>
    </row>
    <row r="365" spans="1:38" x14ac:dyDescent="0.25">
      <c r="A365" t="s">
        <v>5036</v>
      </c>
      <c r="B365" t="s">
        <v>5037</v>
      </c>
      <c r="C365">
        <v>1305</v>
      </c>
      <c r="D365">
        <v>40133</v>
      </c>
      <c r="F365" t="s">
        <v>5955</v>
      </c>
      <c r="G365" t="s">
        <v>5956</v>
      </c>
      <c r="H365" t="s">
        <v>5955</v>
      </c>
      <c r="I365" t="s">
        <v>267</v>
      </c>
      <c r="J365" t="s">
        <v>37</v>
      </c>
      <c r="K365" t="s">
        <v>38</v>
      </c>
      <c r="L365" t="s">
        <v>123</v>
      </c>
      <c r="M365" t="s">
        <v>124</v>
      </c>
      <c r="N365" t="s">
        <v>190</v>
      </c>
      <c r="O365" t="s">
        <v>191</v>
      </c>
      <c r="P365" t="s">
        <v>43</v>
      </c>
      <c r="Q365" t="s">
        <v>44</v>
      </c>
      <c r="R365">
        <v>0</v>
      </c>
      <c r="S365">
        <v>0</v>
      </c>
      <c r="W365" t="s">
        <v>45</v>
      </c>
      <c r="X365">
        <v>1305</v>
      </c>
      <c r="Y365" t="s">
        <v>205</v>
      </c>
      <c r="Z365" t="s">
        <v>206</v>
      </c>
      <c r="AA365" t="s">
        <v>40897</v>
      </c>
      <c r="AB365" t="s">
        <v>226</v>
      </c>
      <c r="AC365">
        <v>3532</v>
      </c>
      <c r="AD365" t="s">
        <v>4551</v>
      </c>
      <c r="AE365">
        <v>45.597279999999998</v>
      </c>
      <c r="AF365">
        <v>41643</v>
      </c>
      <c r="AG365" s="1">
        <v>43059.636805555558</v>
      </c>
      <c r="AH365" s="1">
        <v>43146.660416666666</v>
      </c>
      <c r="AI365">
        <v>-124.5316</v>
      </c>
      <c r="AJ365">
        <v>48.348599999999998</v>
      </c>
      <c r="AK365">
        <f t="shared" si="10"/>
        <v>2009</v>
      </c>
      <c r="AL365">
        <f t="shared" si="11"/>
        <v>11</v>
      </c>
    </row>
    <row r="366" spans="1:38" x14ac:dyDescent="0.25">
      <c r="A366" t="s">
        <v>5961</v>
      </c>
      <c r="B366" t="s">
        <v>5962</v>
      </c>
      <c r="C366">
        <v>1307</v>
      </c>
      <c r="D366">
        <v>40134</v>
      </c>
      <c r="F366" t="s">
        <v>5963</v>
      </c>
      <c r="G366" t="s">
        <v>5964</v>
      </c>
      <c r="H366" t="s">
        <v>5963</v>
      </c>
      <c r="I366" t="s">
        <v>36</v>
      </c>
      <c r="J366" t="s">
        <v>138</v>
      </c>
      <c r="K366" t="s">
        <v>139</v>
      </c>
      <c r="L366" t="s">
        <v>123</v>
      </c>
      <c r="M366" t="s">
        <v>124</v>
      </c>
      <c r="N366" t="s">
        <v>190</v>
      </c>
      <c r="O366" t="s">
        <v>191</v>
      </c>
      <c r="P366" t="s">
        <v>43</v>
      </c>
      <c r="Q366" t="s">
        <v>44</v>
      </c>
      <c r="R366">
        <v>0</v>
      </c>
      <c r="S366">
        <v>0</v>
      </c>
      <c r="W366" t="s">
        <v>45</v>
      </c>
      <c r="X366">
        <v>1307</v>
      </c>
      <c r="Y366" t="s">
        <v>205</v>
      </c>
      <c r="Z366" t="s">
        <v>206</v>
      </c>
      <c r="AA366" t="s">
        <v>40897</v>
      </c>
      <c r="AB366" t="s">
        <v>2458</v>
      </c>
      <c r="AC366">
        <v>27865</v>
      </c>
      <c r="AD366" t="s">
        <v>5965</v>
      </c>
      <c r="AE366">
        <v>1.54044</v>
      </c>
      <c r="AF366">
        <v>41643</v>
      </c>
      <c r="AG366" s="1">
        <v>43059.636805555558</v>
      </c>
      <c r="AH366" s="1">
        <v>43146.660416666666</v>
      </c>
      <c r="AI366">
        <v>-90.199299999999994</v>
      </c>
      <c r="AJ366">
        <v>38.898000000000003</v>
      </c>
      <c r="AK366">
        <f t="shared" si="10"/>
        <v>2009</v>
      </c>
      <c r="AL366">
        <f t="shared" si="11"/>
        <v>11</v>
      </c>
    </row>
    <row r="367" spans="1:38" x14ac:dyDescent="0.25">
      <c r="A367" t="s">
        <v>5957</v>
      </c>
      <c r="B367" t="s">
        <v>5958</v>
      </c>
      <c r="C367">
        <v>1308</v>
      </c>
      <c r="D367">
        <v>40134</v>
      </c>
      <c r="F367" t="s">
        <v>5966</v>
      </c>
      <c r="G367" t="s">
        <v>5967</v>
      </c>
      <c r="H367" t="s">
        <v>5966</v>
      </c>
      <c r="I367" t="s">
        <v>36</v>
      </c>
      <c r="J367" t="s">
        <v>138</v>
      </c>
      <c r="K367" t="s">
        <v>139</v>
      </c>
      <c r="L367" t="s">
        <v>123</v>
      </c>
      <c r="M367" t="s">
        <v>124</v>
      </c>
      <c r="N367" t="s">
        <v>41</v>
      </c>
      <c r="O367" t="s">
        <v>42</v>
      </c>
      <c r="P367" t="s">
        <v>43</v>
      </c>
      <c r="Q367" t="s">
        <v>44</v>
      </c>
      <c r="R367">
        <v>0</v>
      </c>
      <c r="S367">
        <v>0</v>
      </c>
      <c r="W367" t="s">
        <v>45</v>
      </c>
      <c r="X367">
        <v>1308</v>
      </c>
      <c r="Y367" t="s">
        <v>205</v>
      </c>
      <c r="Z367" t="s">
        <v>206</v>
      </c>
      <c r="AA367" t="s">
        <v>40897</v>
      </c>
      <c r="AB367" t="s">
        <v>226</v>
      </c>
      <c r="AC367">
        <v>9834</v>
      </c>
      <c r="AD367" t="s">
        <v>1935</v>
      </c>
      <c r="AE367">
        <v>17.582339999999999</v>
      </c>
      <c r="AF367">
        <v>41643</v>
      </c>
      <c r="AG367" s="1">
        <v>43059.636805555558</v>
      </c>
      <c r="AH367" s="1">
        <v>43146.660416666666</v>
      </c>
      <c r="AI367">
        <v>-123.15949999999999</v>
      </c>
      <c r="AJ367">
        <v>47.368099999999998</v>
      </c>
      <c r="AK367">
        <f t="shared" si="10"/>
        <v>2009</v>
      </c>
      <c r="AL367">
        <f t="shared" si="11"/>
        <v>11</v>
      </c>
    </row>
    <row r="368" spans="1:38" x14ac:dyDescent="0.25">
      <c r="A368" t="s">
        <v>5036</v>
      </c>
      <c r="B368" t="s">
        <v>5037</v>
      </c>
      <c r="C368">
        <v>1310</v>
      </c>
      <c r="D368">
        <v>40134</v>
      </c>
      <c r="F368" t="s">
        <v>5968</v>
      </c>
      <c r="G368" t="s">
        <v>5969</v>
      </c>
      <c r="H368" t="s">
        <v>5968</v>
      </c>
      <c r="I368" t="s">
        <v>36</v>
      </c>
      <c r="J368" t="s">
        <v>37</v>
      </c>
      <c r="K368" t="s">
        <v>38</v>
      </c>
      <c r="L368" t="s">
        <v>123</v>
      </c>
      <c r="M368" t="s">
        <v>124</v>
      </c>
      <c r="N368" t="s">
        <v>190</v>
      </c>
      <c r="O368" t="s">
        <v>191</v>
      </c>
      <c r="P368" t="s">
        <v>43</v>
      </c>
      <c r="Q368" t="s">
        <v>44</v>
      </c>
      <c r="R368">
        <v>0</v>
      </c>
      <c r="S368">
        <v>0</v>
      </c>
      <c r="W368" t="s">
        <v>45</v>
      </c>
      <c r="X368">
        <v>1310</v>
      </c>
      <c r="Y368" t="s">
        <v>205</v>
      </c>
      <c r="Z368" t="s">
        <v>206</v>
      </c>
      <c r="AA368" t="s">
        <v>40897</v>
      </c>
      <c r="AB368" t="s">
        <v>226</v>
      </c>
      <c r="AC368">
        <v>53007</v>
      </c>
      <c r="AD368" t="s">
        <v>5970</v>
      </c>
      <c r="AE368">
        <v>2.9419499999999998</v>
      </c>
      <c r="AF368">
        <v>41643</v>
      </c>
      <c r="AG368" s="1">
        <v>43059.636805555558</v>
      </c>
      <c r="AH368" s="1">
        <v>43146.660416666666</v>
      </c>
      <c r="AI368">
        <v>-122.3793</v>
      </c>
      <c r="AJ368">
        <v>47.762799999999999</v>
      </c>
      <c r="AK368">
        <f t="shared" si="10"/>
        <v>2009</v>
      </c>
      <c r="AL368">
        <f t="shared" si="11"/>
        <v>11</v>
      </c>
    </row>
    <row r="369" spans="1:38" x14ac:dyDescent="0.25">
      <c r="A369" t="s">
        <v>5957</v>
      </c>
      <c r="B369" t="s">
        <v>5958</v>
      </c>
      <c r="C369">
        <v>1311</v>
      </c>
      <c r="D369">
        <v>40134</v>
      </c>
      <c r="F369" t="s">
        <v>5971</v>
      </c>
      <c r="G369" t="s">
        <v>5972</v>
      </c>
      <c r="H369" t="s">
        <v>5971</v>
      </c>
      <c r="I369" t="s">
        <v>36</v>
      </c>
      <c r="J369" t="s">
        <v>138</v>
      </c>
      <c r="K369" t="s">
        <v>139</v>
      </c>
      <c r="L369" t="s">
        <v>123</v>
      </c>
      <c r="M369" t="s">
        <v>124</v>
      </c>
      <c r="N369" t="s">
        <v>190</v>
      </c>
      <c r="O369" t="s">
        <v>191</v>
      </c>
      <c r="P369" t="s">
        <v>43</v>
      </c>
      <c r="Q369" t="s">
        <v>44</v>
      </c>
      <c r="R369">
        <v>0</v>
      </c>
      <c r="S369">
        <v>0</v>
      </c>
      <c r="W369" t="s">
        <v>45</v>
      </c>
      <c r="X369">
        <v>1311</v>
      </c>
      <c r="Y369" t="s">
        <v>205</v>
      </c>
      <c r="Z369" t="s">
        <v>206</v>
      </c>
      <c r="AA369" t="s">
        <v>40897</v>
      </c>
      <c r="AB369" t="s">
        <v>226</v>
      </c>
      <c r="AC369">
        <v>103019</v>
      </c>
      <c r="AD369" t="s">
        <v>5973</v>
      </c>
      <c r="AE369">
        <v>1.8091600000000001</v>
      </c>
      <c r="AF369">
        <v>41643</v>
      </c>
      <c r="AG369" s="1">
        <v>43059.636805555558</v>
      </c>
      <c r="AH369" s="1">
        <v>43146.660416666666</v>
      </c>
      <c r="AI369">
        <v>-122.2136</v>
      </c>
      <c r="AJ369">
        <v>47.993299999999998</v>
      </c>
      <c r="AK369">
        <f t="shared" si="10"/>
        <v>2009</v>
      </c>
      <c r="AL369">
        <f t="shared" si="11"/>
        <v>11</v>
      </c>
    </row>
    <row r="370" spans="1:38" x14ac:dyDescent="0.25">
      <c r="A370" t="s">
        <v>5974</v>
      </c>
      <c r="B370" t="s">
        <v>5975</v>
      </c>
      <c r="C370">
        <v>1312</v>
      </c>
      <c r="D370">
        <v>40135</v>
      </c>
      <c r="F370" t="s">
        <v>5976</v>
      </c>
      <c r="G370" t="s">
        <v>5977</v>
      </c>
      <c r="H370" t="s">
        <v>5976</v>
      </c>
      <c r="I370" t="s">
        <v>267</v>
      </c>
      <c r="J370" t="s">
        <v>138</v>
      </c>
      <c r="K370" t="s">
        <v>139</v>
      </c>
      <c r="L370" t="s">
        <v>123</v>
      </c>
      <c r="M370" t="s">
        <v>124</v>
      </c>
      <c r="N370" t="s">
        <v>190</v>
      </c>
      <c r="O370" t="s">
        <v>191</v>
      </c>
      <c r="P370" t="s">
        <v>43</v>
      </c>
      <c r="Q370" t="s">
        <v>44</v>
      </c>
      <c r="R370">
        <v>0</v>
      </c>
      <c r="S370">
        <v>0</v>
      </c>
      <c r="W370" t="s">
        <v>45</v>
      </c>
      <c r="X370">
        <v>1312</v>
      </c>
      <c r="Y370" t="s">
        <v>205</v>
      </c>
      <c r="Z370" t="s">
        <v>206</v>
      </c>
      <c r="AA370" t="s">
        <v>40897</v>
      </c>
      <c r="AB370" t="s">
        <v>226</v>
      </c>
      <c r="AC370">
        <v>6651</v>
      </c>
      <c r="AD370" t="s">
        <v>5978</v>
      </c>
      <c r="AE370">
        <v>2.7479100000000001</v>
      </c>
      <c r="AF370">
        <v>41643</v>
      </c>
      <c r="AG370" s="1">
        <v>43059.636805555558</v>
      </c>
      <c r="AH370" s="1">
        <v>43146.660416666666</v>
      </c>
      <c r="AI370">
        <v>-122.5562</v>
      </c>
      <c r="AJ370">
        <v>47.284599999999998</v>
      </c>
      <c r="AK370">
        <f t="shared" si="10"/>
        <v>2009</v>
      </c>
      <c r="AL370">
        <f t="shared" si="11"/>
        <v>11</v>
      </c>
    </row>
    <row r="371" spans="1:38" x14ac:dyDescent="0.25">
      <c r="A371" t="s">
        <v>5036</v>
      </c>
      <c r="B371" t="s">
        <v>5999</v>
      </c>
      <c r="C371">
        <v>1317</v>
      </c>
      <c r="D371">
        <v>40137</v>
      </c>
      <c r="F371" t="s">
        <v>6000</v>
      </c>
      <c r="G371" t="s">
        <v>6001</v>
      </c>
      <c r="H371" t="s">
        <v>6000</v>
      </c>
      <c r="I371" t="s">
        <v>267</v>
      </c>
      <c r="J371" t="s">
        <v>138</v>
      </c>
      <c r="K371" t="s">
        <v>139</v>
      </c>
      <c r="L371" t="s">
        <v>123</v>
      </c>
      <c r="M371" t="s">
        <v>124</v>
      </c>
      <c r="N371" t="s">
        <v>41</v>
      </c>
      <c r="O371" t="s">
        <v>42</v>
      </c>
      <c r="P371" t="s">
        <v>43</v>
      </c>
      <c r="Q371" t="s">
        <v>44</v>
      </c>
      <c r="R371">
        <v>1</v>
      </c>
      <c r="S371">
        <v>0</v>
      </c>
      <c r="W371" t="s">
        <v>45</v>
      </c>
      <c r="X371">
        <v>1317</v>
      </c>
      <c r="Y371" t="s">
        <v>205</v>
      </c>
      <c r="Z371" t="s">
        <v>206</v>
      </c>
      <c r="AA371" t="s">
        <v>40897</v>
      </c>
      <c r="AB371" t="s">
        <v>226</v>
      </c>
      <c r="AC371">
        <v>19038</v>
      </c>
      <c r="AD371" t="s">
        <v>6002</v>
      </c>
      <c r="AE371">
        <v>5.9699999999999996E-3</v>
      </c>
      <c r="AF371">
        <v>41643</v>
      </c>
      <c r="AG371" s="1">
        <v>43059.636805555558</v>
      </c>
      <c r="AH371" s="1">
        <v>43146.660416666666</v>
      </c>
      <c r="AI371">
        <v>-123.4307</v>
      </c>
      <c r="AJ371">
        <v>48.118099999999998</v>
      </c>
      <c r="AK371">
        <f t="shared" si="10"/>
        <v>2009</v>
      </c>
      <c r="AL371">
        <f t="shared" si="11"/>
        <v>11</v>
      </c>
    </row>
    <row r="372" spans="1:38" x14ac:dyDescent="0.25">
      <c r="A372" t="s">
        <v>6034</v>
      </c>
      <c r="B372" t="s">
        <v>6035</v>
      </c>
      <c r="C372">
        <v>1325</v>
      </c>
      <c r="D372">
        <v>40139</v>
      </c>
      <c r="F372" t="s">
        <v>6036</v>
      </c>
      <c r="G372" t="s">
        <v>6037</v>
      </c>
      <c r="H372" t="s">
        <v>6036</v>
      </c>
      <c r="I372" t="s">
        <v>267</v>
      </c>
      <c r="J372" t="s">
        <v>138</v>
      </c>
      <c r="K372" t="s">
        <v>139</v>
      </c>
      <c r="L372" t="s">
        <v>39</v>
      </c>
      <c r="M372" t="s">
        <v>40</v>
      </c>
      <c r="N372" t="s">
        <v>41</v>
      </c>
      <c r="O372" t="s">
        <v>42</v>
      </c>
      <c r="P372" t="s">
        <v>43</v>
      </c>
      <c r="Q372" t="s">
        <v>44</v>
      </c>
      <c r="R372">
        <v>0</v>
      </c>
      <c r="S372">
        <v>0</v>
      </c>
      <c r="W372" t="s">
        <v>45</v>
      </c>
      <c r="X372">
        <v>1325</v>
      </c>
      <c r="Y372" t="s">
        <v>205</v>
      </c>
      <c r="Z372" t="s">
        <v>206</v>
      </c>
      <c r="AA372" t="s">
        <v>40897</v>
      </c>
      <c r="AB372" t="s">
        <v>226</v>
      </c>
      <c r="AC372">
        <v>608660</v>
      </c>
      <c r="AD372" t="s">
        <v>1940</v>
      </c>
      <c r="AE372">
        <v>4.4132400000000001</v>
      </c>
      <c r="AF372">
        <v>41643</v>
      </c>
      <c r="AG372" s="1">
        <v>43059.636805555558</v>
      </c>
      <c r="AH372" s="1">
        <v>43146.660416666666</v>
      </c>
      <c r="AI372">
        <v>-122.38809999999999</v>
      </c>
      <c r="AJ372">
        <v>47.5944</v>
      </c>
      <c r="AK372">
        <f t="shared" si="10"/>
        <v>2009</v>
      </c>
      <c r="AL372">
        <f t="shared" si="11"/>
        <v>11</v>
      </c>
    </row>
    <row r="373" spans="1:38" x14ac:dyDescent="0.25">
      <c r="A373" t="s">
        <v>6081</v>
      </c>
      <c r="B373" t="s">
        <v>6082</v>
      </c>
      <c r="C373">
        <v>1343</v>
      </c>
      <c r="D373">
        <v>40144</v>
      </c>
      <c r="F373" t="s">
        <v>6083</v>
      </c>
      <c r="G373" t="s">
        <v>6084</v>
      </c>
      <c r="H373" t="s">
        <v>6083</v>
      </c>
      <c r="I373" t="s">
        <v>36</v>
      </c>
      <c r="J373" t="s">
        <v>138</v>
      </c>
      <c r="K373" t="s">
        <v>139</v>
      </c>
      <c r="L373" t="s">
        <v>123</v>
      </c>
      <c r="M373" t="s">
        <v>124</v>
      </c>
      <c r="N373" t="s">
        <v>190</v>
      </c>
      <c r="O373" t="s">
        <v>191</v>
      </c>
      <c r="P373" t="s">
        <v>43</v>
      </c>
      <c r="Q373" t="s">
        <v>44</v>
      </c>
      <c r="R373">
        <v>0</v>
      </c>
      <c r="S373">
        <v>0</v>
      </c>
      <c r="W373" t="s">
        <v>45</v>
      </c>
      <c r="X373">
        <v>1343</v>
      </c>
      <c r="Y373" t="s">
        <v>205</v>
      </c>
      <c r="Z373" t="s">
        <v>206</v>
      </c>
      <c r="AA373" t="s">
        <v>40897</v>
      </c>
      <c r="AB373" t="s">
        <v>226</v>
      </c>
      <c r="AC373">
        <v>6441</v>
      </c>
      <c r="AD373" t="s">
        <v>4612</v>
      </c>
      <c r="AE373">
        <v>14.55128</v>
      </c>
      <c r="AF373">
        <v>41643</v>
      </c>
      <c r="AG373" s="1">
        <v>43059.636805555558</v>
      </c>
      <c r="AH373" s="1">
        <v>43146.660416666666</v>
      </c>
      <c r="AI373">
        <v>-122.4294</v>
      </c>
      <c r="AJ373">
        <v>48.604100000000003</v>
      </c>
      <c r="AK373">
        <f t="shared" si="10"/>
        <v>2009</v>
      </c>
      <c r="AL373">
        <f t="shared" si="11"/>
        <v>11</v>
      </c>
    </row>
    <row r="374" spans="1:38" x14ac:dyDescent="0.25">
      <c r="A374" t="s">
        <v>6081</v>
      </c>
      <c r="B374" t="s">
        <v>6082</v>
      </c>
      <c r="C374">
        <v>1344</v>
      </c>
      <c r="D374">
        <v>40144</v>
      </c>
      <c r="F374" t="s">
        <v>6085</v>
      </c>
      <c r="G374" t="s">
        <v>6084</v>
      </c>
      <c r="H374" t="s">
        <v>6085</v>
      </c>
      <c r="I374" t="s">
        <v>267</v>
      </c>
      <c r="J374" t="s">
        <v>138</v>
      </c>
      <c r="K374" t="s">
        <v>139</v>
      </c>
      <c r="L374" t="s">
        <v>123</v>
      </c>
      <c r="M374" t="s">
        <v>124</v>
      </c>
      <c r="N374" t="s">
        <v>190</v>
      </c>
      <c r="O374" t="s">
        <v>191</v>
      </c>
      <c r="P374" t="s">
        <v>43</v>
      </c>
      <c r="Q374" t="s">
        <v>44</v>
      </c>
      <c r="R374">
        <v>0</v>
      </c>
      <c r="S374">
        <v>0</v>
      </c>
      <c r="W374" t="s">
        <v>45</v>
      </c>
      <c r="X374">
        <v>1344</v>
      </c>
      <c r="Y374" t="s">
        <v>205</v>
      </c>
      <c r="Z374" t="s">
        <v>206</v>
      </c>
      <c r="AA374" t="s">
        <v>40897</v>
      </c>
      <c r="AB374" t="s">
        <v>226</v>
      </c>
      <c r="AC374">
        <v>80885</v>
      </c>
      <c r="AD374" t="s">
        <v>6086</v>
      </c>
      <c r="AE374">
        <v>6.9113499999999997</v>
      </c>
      <c r="AF374">
        <v>41643</v>
      </c>
      <c r="AG374" s="1">
        <v>43059.636805555558</v>
      </c>
      <c r="AH374" s="1">
        <v>43146.660416666666</v>
      </c>
      <c r="AI374">
        <v>-122.4957</v>
      </c>
      <c r="AJ374">
        <v>48.697600000000001</v>
      </c>
      <c r="AK374">
        <f t="shared" si="10"/>
        <v>2009</v>
      </c>
      <c r="AL374">
        <f t="shared" si="11"/>
        <v>11</v>
      </c>
    </row>
    <row r="375" spans="1:38" x14ac:dyDescent="0.25">
      <c r="A375" t="s">
        <v>22191</v>
      </c>
      <c r="B375" t="s">
        <v>23365</v>
      </c>
      <c r="C375">
        <v>6303</v>
      </c>
      <c r="D375">
        <v>40123</v>
      </c>
      <c r="F375" t="s">
        <v>23366</v>
      </c>
      <c r="G375" t="s">
        <v>23367</v>
      </c>
      <c r="H375" t="s">
        <v>23366</v>
      </c>
      <c r="I375" t="s">
        <v>36</v>
      </c>
      <c r="J375" t="s">
        <v>37</v>
      </c>
      <c r="K375" t="s">
        <v>38</v>
      </c>
      <c r="L375" t="s">
        <v>349</v>
      </c>
      <c r="M375" t="s">
        <v>350</v>
      </c>
      <c r="N375" t="s">
        <v>190</v>
      </c>
      <c r="O375" t="s">
        <v>191</v>
      </c>
      <c r="P375" t="s">
        <v>223</v>
      </c>
      <c r="Q375" t="s">
        <v>224</v>
      </c>
      <c r="R375">
        <v>3</v>
      </c>
      <c r="S375">
        <v>0</v>
      </c>
      <c r="W375" t="s">
        <v>45</v>
      </c>
      <c r="X375">
        <v>6303</v>
      </c>
      <c r="Y375" t="s">
        <v>205</v>
      </c>
      <c r="Z375" t="s">
        <v>206</v>
      </c>
      <c r="AA375" t="s">
        <v>40897</v>
      </c>
      <c r="AB375" t="s">
        <v>3430</v>
      </c>
      <c r="AC375">
        <v>48174</v>
      </c>
      <c r="AD375" t="s">
        <v>19200</v>
      </c>
      <c r="AE375">
        <v>1.79637</v>
      </c>
      <c r="AF375">
        <v>41939.67291666667</v>
      </c>
      <c r="AG375" s="1">
        <v>43059.636805555558</v>
      </c>
      <c r="AH375" s="1">
        <v>43146.660416666666</v>
      </c>
      <c r="AI375">
        <v>-111.81319999999999</v>
      </c>
      <c r="AJ375">
        <v>41.738500000000002</v>
      </c>
      <c r="AK375">
        <f t="shared" si="10"/>
        <v>2009</v>
      </c>
      <c r="AL375">
        <f t="shared" si="11"/>
        <v>11</v>
      </c>
    </row>
    <row r="376" spans="1:38" x14ac:dyDescent="0.25">
      <c r="A376" t="s">
        <v>32132</v>
      </c>
      <c r="B376" t="s">
        <v>32133</v>
      </c>
      <c r="C376">
        <v>9277</v>
      </c>
      <c r="D376">
        <v>40124</v>
      </c>
      <c r="F376" t="s">
        <v>32134</v>
      </c>
      <c r="G376" t="s">
        <v>32135</v>
      </c>
      <c r="H376" t="s">
        <v>32134</v>
      </c>
      <c r="I376" t="s">
        <v>36</v>
      </c>
      <c r="J376" t="s">
        <v>138</v>
      </c>
      <c r="K376" t="s">
        <v>139</v>
      </c>
      <c r="L376" t="s">
        <v>43</v>
      </c>
      <c r="M376" t="s">
        <v>44</v>
      </c>
      <c r="N376" t="s">
        <v>41</v>
      </c>
      <c r="O376" t="s">
        <v>42</v>
      </c>
      <c r="P376" t="s">
        <v>43</v>
      </c>
      <c r="Q376" t="s">
        <v>44</v>
      </c>
      <c r="R376">
        <v>3</v>
      </c>
      <c r="S376">
        <v>0</v>
      </c>
      <c r="W376" t="s">
        <v>45</v>
      </c>
      <c r="X376">
        <v>9277</v>
      </c>
      <c r="Y376" t="s">
        <v>205</v>
      </c>
      <c r="Z376" t="s">
        <v>206</v>
      </c>
      <c r="AA376" t="s">
        <v>40897</v>
      </c>
      <c r="AB376" t="s">
        <v>3430</v>
      </c>
      <c r="AC376">
        <v>1734</v>
      </c>
      <c r="AD376" t="s">
        <v>32136</v>
      </c>
      <c r="AE376">
        <v>2.44747</v>
      </c>
      <c r="AF376">
        <v>42377.797222222223</v>
      </c>
      <c r="AG376" s="1">
        <v>43059.636805555558</v>
      </c>
      <c r="AH376" s="1">
        <v>43146.660416666666</v>
      </c>
      <c r="AI376">
        <v>-111.7928</v>
      </c>
      <c r="AJ376">
        <v>41.726900000000001</v>
      </c>
      <c r="AK376">
        <f t="shared" si="10"/>
        <v>2009</v>
      </c>
      <c r="AL376">
        <f t="shared" si="11"/>
        <v>11</v>
      </c>
    </row>
    <row r="377" spans="1:38" x14ac:dyDescent="0.25">
      <c r="A377" t="s">
        <v>5744</v>
      </c>
      <c r="B377" t="s">
        <v>5745</v>
      </c>
      <c r="C377">
        <v>1256</v>
      </c>
      <c r="D377">
        <v>40157</v>
      </c>
      <c r="F377" t="s">
        <v>5746</v>
      </c>
      <c r="G377" t="s">
        <v>5747</v>
      </c>
      <c r="H377" t="s">
        <v>5746</v>
      </c>
      <c r="I377" t="s">
        <v>72</v>
      </c>
      <c r="J377" t="s">
        <v>37</v>
      </c>
      <c r="K377" t="s">
        <v>38</v>
      </c>
      <c r="L377" t="s">
        <v>39</v>
      </c>
      <c r="M377" t="s">
        <v>40</v>
      </c>
      <c r="N377" t="s">
        <v>190</v>
      </c>
      <c r="O377" t="s">
        <v>191</v>
      </c>
      <c r="P377" t="s">
        <v>43</v>
      </c>
      <c r="Q377" t="s">
        <v>44</v>
      </c>
      <c r="R377">
        <v>0</v>
      </c>
      <c r="S377">
        <v>0</v>
      </c>
      <c r="W377" t="s">
        <v>45</v>
      </c>
      <c r="X377">
        <v>1256</v>
      </c>
      <c r="Y377" t="s">
        <v>205</v>
      </c>
      <c r="Z377" t="s">
        <v>206</v>
      </c>
      <c r="AA377" t="s">
        <v>40897</v>
      </c>
      <c r="AB377" t="s">
        <v>652</v>
      </c>
      <c r="AC377">
        <v>45028</v>
      </c>
      <c r="AD377" t="s">
        <v>5748</v>
      </c>
      <c r="AE377">
        <v>6.2061799999999998</v>
      </c>
      <c r="AF377">
        <v>41643</v>
      </c>
      <c r="AG377" s="1">
        <v>43059.636805555558</v>
      </c>
      <c r="AH377" s="1">
        <v>43146.660416666666</v>
      </c>
      <c r="AI377">
        <v>-96.985399999999998</v>
      </c>
      <c r="AJ377">
        <v>32.5383</v>
      </c>
      <c r="AK377">
        <f t="shared" si="10"/>
        <v>2009</v>
      </c>
      <c r="AL377">
        <f t="shared" si="11"/>
        <v>12</v>
      </c>
    </row>
    <row r="378" spans="1:38" x14ac:dyDescent="0.25">
      <c r="A378" t="s">
        <v>5915</v>
      </c>
      <c r="B378" t="s">
        <v>5916</v>
      </c>
      <c r="C378">
        <v>1295</v>
      </c>
      <c r="D378">
        <v>40158</v>
      </c>
      <c r="F378" t="s">
        <v>5917</v>
      </c>
      <c r="G378" t="s">
        <v>5918</v>
      </c>
      <c r="H378" t="s">
        <v>5917</v>
      </c>
      <c r="I378" t="s">
        <v>36</v>
      </c>
      <c r="J378" t="s">
        <v>138</v>
      </c>
      <c r="K378" t="s">
        <v>139</v>
      </c>
      <c r="L378" t="s">
        <v>39</v>
      </c>
      <c r="M378" t="s">
        <v>40</v>
      </c>
      <c r="N378" t="s">
        <v>190</v>
      </c>
      <c r="O378" t="s">
        <v>191</v>
      </c>
      <c r="P378" t="s">
        <v>43</v>
      </c>
      <c r="Q378" t="s">
        <v>44</v>
      </c>
      <c r="R378">
        <v>0</v>
      </c>
      <c r="S378">
        <v>0</v>
      </c>
      <c r="W378" t="s">
        <v>45</v>
      </c>
      <c r="X378">
        <v>1295</v>
      </c>
      <c r="Y378" t="s">
        <v>205</v>
      </c>
      <c r="Z378" t="s">
        <v>206</v>
      </c>
      <c r="AA378" t="s">
        <v>40897</v>
      </c>
      <c r="AB378" t="s">
        <v>207</v>
      </c>
      <c r="AC378">
        <v>20246</v>
      </c>
      <c r="AD378" t="s">
        <v>5919</v>
      </c>
      <c r="AE378">
        <v>2.8219400000000001</v>
      </c>
      <c r="AF378">
        <v>41643</v>
      </c>
      <c r="AG378" s="1">
        <v>43059.636805555558</v>
      </c>
      <c r="AH378" s="1">
        <v>43146.660416666666</v>
      </c>
      <c r="AI378">
        <v>-118.1964</v>
      </c>
      <c r="AJ378">
        <v>34.223599999999998</v>
      </c>
      <c r="AK378">
        <f t="shared" si="10"/>
        <v>2009</v>
      </c>
      <c r="AL378">
        <f t="shared" si="11"/>
        <v>12</v>
      </c>
    </row>
    <row r="379" spans="1:38" x14ac:dyDescent="0.25">
      <c r="A379" t="s">
        <v>4319</v>
      </c>
      <c r="B379" t="s">
        <v>6125</v>
      </c>
      <c r="C379">
        <v>1356</v>
      </c>
      <c r="D379">
        <v>40159</v>
      </c>
      <c r="F379" t="s">
        <v>6126</v>
      </c>
      <c r="G379" t="s">
        <v>6127</v>
      </c>
      <c r="H379" t="s">
        <v>6128</v>
      </c>
      <c r="I379" t="s">
        <v>36</v>
      </c>
      <c r="J379" t="s">
        <v>54</v>
      </c>
      <c r="K379" t="s">
        <v>55</v>
      </c>
      <c r="L379" t="s">
        <v>39</v>
      </c>
      <c r="M379" t="s">
        <v>40</v>
      </c>
      <c r="N379" t="s">
        <v>190</v>
      </c>
      <c r="O379" t="s">
        <v>191</v>
      </c>
      <c r="P379" t="s">
        <v>43</v>
      </c>
      <c r="Q379" t="s">
        <v>44</v>
      </c>
      <c r="R379">
        <v>0</v>
      </c>
      <c r="S379">
        <v>0</v>
      </c>
      <c r="W379" t="s">
        <v>45</v>
      </c>
      <c r="X379">
        <v>1356</v>
      </c>
      <c r="Y379" t="s">
        <v>205</v>
      </c>
      <c r="Z379" t="s">
        <v>206</v>
      </c>
      <c r="AA379" t="s">
        <v>40897</v>
      </c>
      <c r="AB379" t="s">
        <v>207</v>
      </c>
      <c r="AC379">
        <v>10917</v>
      </c>
      <c r="AD379" t="s">
        <v>2736</v>
      </c>
      <c r="AE379">
        <v>12.403499999999999</v>
      </c>
      <c r="AF379">
        <v>41643</v>
      </c>
      <c r="AG379" s="1">
        <v>43059.636805555558</v>
      </c>
      <c r="AH379" s="1">
        <v>43146.660416666666</v>
      </c>
      <c r="AI379">
        <v>-118.0282</v>
      </c>
      <c r="AJ379">
        <v>34.271599999999999</v>
      </c>
      <c r="AK379">
        <f t="shared" si="10"/>
        <v>2009</v>
      </c>
      <c r="AL379">
        <f t="shared" si="11"/>
        <v>12</v>
      </c>
    </row>
    <row r="380" spans="1:38" x14ac:dyDescent="0.25">
      <c r="A380" t="s">
        <v>6129</v>
      </c>
      <c r="B380" t="s">
        <v>6130</v>
      </c>
      <c r="C380">
        <v>1357</v>
      </c>
      <c r="D380">
        <v>40159</v>
      </c>
      <c r="F380" t="s">
        <v>6131</v>
      </c>
      <c r="G380" t="s">
        <v>6132</v>
      </c>
      <c r="H380" t="s">
        <v>6131</v>
      </c>
      <c r="I380" t="s">
        <v>72</v>
      </c>
      <c r="J380" t="s">
        <v>37</v>
      </c>
      <c r="K380" t="s">
        <v>38</v>
      </c>
      <c r="L380" t="s">
        <v>39</v>
      </c>
      <c r="M380" t="s">
        <v>40</v>
      </c>
      <c r="N380" t="s">
        <v>190</v>
      </c>
      <c r="O380" t="s">
        <v>191</v>
      </c>
      <c r="P380" t="s">
        <v>43</v>
      </c>
      <c r="Q380" t="s">
        <v>44</v>
      </c>
      <c r="R380">
        <v>0</v>
      </c>
      <c r="S380">
        <v>0</v>
      </c>
      <c r="W380" t="s">
        <v>45</v>
      </c>
      <c r="X380">
        <v>1357</v>
      </c>
      <c r="Y380" t="s">
        <v>205</v>
      </c>
      <c r="Z380" t="s">
        <v>206</v>
      </c>
      <c r="AA380" t="s">
        <v>40897</v>
      </c>
      <c r="AB380" t="s">
        <v>4855</v>
      </c>
      <c r="AC380">
        <v>3364</v>
      </c>
      <c r="AD380" t="s">
        <v>6133</v>
      </c>
      <c r="AE380">
        <v>7.60154</v>
      </c>
      <c r="AF380">
        <v>41643</v>
      </c>
      <c r="AG380" s="1">
        <v>43059.636805555558</v>
      </c>
      <c r="AH380" s="1">
        <v>43146.660416666666</v>
      </c>
      <c r="AI380">
        <v>-90.983599999999996</v>
      </c>
      <c r="AJ380">
        <v>39.405200000000001</v>
      </c>
      <c r="AK380">
        <f t="shared" si="10"/>
        <v>2009</v>
      </c>
      <c r="AL380">
        <f t="shared" si="11"/>
        <v>12</v>
      </c>
    </row>
    <row r="381" spans="1:38" x14ac:dyDescent="0.25">
      <c r="A381" t="s">
        <v>6134</v>
      </c>
      <c r="B381" t="s">
        <v>6135</v>
      </c>
      <c r="C381">
        <v>1358</v>
      </c>
      <c r="D381">
        <v>40160</v>
      </c>
      <c r="F381" t="s">
        <v>6136</v>
      </c>
      <c r="G381" t="s">
        <v>6137</v>
      </c>
      <c r="H381" t="s">
        <v>6136</v>
      </c>
      <c r="I381" t="s">
        <v>267</v>
      </c>
      <c r="J381" t="s">
        <v>54</v>
      </c>
      <c r="K381" t="s">
        <v>55</v>
      </c>
      <c r="L381" t="s">
        <v>123</v>
      </c>
      <c r="M381" t="s">
        <v>124</v>
      </c>
      <c r="N381" t="s">
        <v>190</v>
      </c>
      <c r="O381" t="s">
        <v>191</v>
      </c>
      <c r="P381" t="s">
        <v>43</v>
      </c>
      <c r="Q381" t="s">
        <v>44</v>
      </c>
      <c r="R381">
        <v>0</v>
      </c>
      <c r="S381">
        <v>0</v>
      </c>
      <c r="W381" t="s">
        <v>45</v>
      </c>
      <c r="X381">
        <v>1358</v>
      </c>
      <c r="Y381" t="s">
        <v>205</v>
      </c>
      <c r="Z381" t="s">
        <v>206</v>
      </c>
      <c r="AA381" t="s">
        <v>40897</v>
      </c>
      <c r="AB381" t="s">
        <v>207</v>
      </c>
      <c r="AC381">
        <v>4862</v>
      </c>
      <c r="AD381" t="s">
        <v>6138</v>
      </c>
      <c r="AE381">
        <v>8.91845</v>
      </c>
      <c r="AF381">
        <v>41643</v>
      </c>
      <c r="AG381" s="1">
        <v>43059.636805555558</v>
      </c>
      <c r="AH381" s="1">
        <v>43146.660416666666</v>
      </c>
      <c r="AI381">
        <v>-117.0219</v>
      </c>
      <c r="AJ381">
        <v>34.2425</v>
      </c>
      <c r="AK381">
        <f t="shared" si="10"/>
        <v>2009</v>
      </c>
      <c r="AL381">
        <f t="shared" si="11"/>
        <v>12</v>
      </c>
    </row>
    <row r="382" spans="1:38" x14ac:dyDescent="0.25">
      <c r="A382" t="s">
        <v>6169</v>
      </c>
      <c r="B382" t="s">
        <v>6170</v>
      </c>
      <c r="C382">
        <v>1367</v>
      </c>
      <c r="D382">
        <v>40165</v>
      </c>
      <c r="F382" t="s">
        <v>6171</v>
      </c>
      <c r="G382" t="s">
        <v>6172</v>
      </c>
      <c r="H382" t="s">
        <v>6171</v>
      </c>
      <c r="I382" t="s">
        <v>267</v>
      </c>
      <c r="J382" t="s">
        <v>138</v>
      </c>
      <c r="K382" t="s">
        <v>139</v>
      </c>
      <c r="L382" t="s">
        <v>123</v>
      </c>
      <c r="M382" t="s">
        <v>124</v>
      </c>
      <c r="N382" t="s">
        <v>190</v>
      </c>
      <c r="O382" t="s">
        <v>191</v>
      </c>
      <c r="P382" t="s">
        <v>43</v>
      </c>
      <c r="Q382" t="s">
        <v>44</v>
      </c>
      <c r="R382">
        <v>0</v>
      </c>
      <c r="S382">
        <v>0</v>
      </c>
      <c r="W382" t="s">
        <v>45</v>
      </c>
      <c r="X382">
        <v>1367</v>
      </c>
      <c r="Y382" t="s">
        <v>205</v>
      </c>
      <c r="Z382" t="s">
        <v>206</v>
      </c>
      <c r="AA382" t="s">
        <v>40897</v>
      </c>
      <c r="AB382" t="s">
        <v>6173</v>
      </c>
      <c r="AC382">
        <v>2175</v>
      </c>
      <c r="AD382" t="s">
        <v>6174</v>
      </c>
      <c r="AE382">
        <v>17.401299999999999</v>
      </c>
      <c r="AF382">
        <v>41643</v>
      </c>
      <c r="AG382" s="1">
        <v>43059.636805555558</v>
      </c>
      <c r="AH382" s="1">
        <v>43146.660416666666</v>
      </c>
      <c r="AI382">
        <v>-89.227599999999995</v>
      </c>
      <c r="AJ382">
        <v>31.134499999999999</v>
      </c>
      <c r="AK382">
        <f t="shared" si="10"/>
        <v>2009</v>
      </c>
      <c r="AL382">
        <f t="shared" si="11"/>
        <v>12</v>
      </c>
    </row>
    <row r="383" spans="1:38" x14ac:dyDescent="0.25">
      <c r="A383" t="s">
        <v>2120</v>
      </c>
      <c r="B383" t="s">
        <v>6296</v>
      </c>
      <c r="C383">
        <v>1398</v>
      </c>
      <c r="D383">
        <v>40191</v>
      </c>
      <c r="F383" t="s">
        <v>6297</v>
      </c>
      <c r="G383" t="s">
        <v>6298</v>
      </c>
      <c r="H383" t="s">
        <v>6297</v>
      </c>
      <c r="I383" t="s">
        <v>36</v>
      </c>
      <c r="J383" t="s">
        <v>37</v>
      </c>
      <c r="K383" t="s">
        <v>38</v>
      </c>
      <c r="L383" t="s">
        <v>123</v>
      </c>
      <c r="M383" t="s">
        <v>124</v>
      </c>
      <c r="N383" t="s">
        <v>41</v>
      </c>
      <c r="O383" t="s">
        <v>42</v>
      </c>
      <c r="P383" t="s">
        <v>43</v>
      </c>
      <c r="Q383" t="s">
        <v>44</v>
      </c>
      <c r="R383">
        <v>0</v>
      </c>
      <c r="S383">
        <v>0</v>
      </c>
      <c r="W383" t="s">
        <v>45</v>
      </c>
      <c r="X383">
        <v>1398</v>
      </c>
      <c r="Y383" t="s">
        <v>205</v>
      </c>
      <c r="Z383" t="s">
        <v>206</v>
      </c>
      <c r="AA383" t="s">
        <v>40897</v>
      </c>
      <c r="AB383" t="s">
        <v>365</v>
      </c>
      <c r="AC383">
        <v>154637</v>
      </c>
      <c r="AD383" t="s">
        <v>1660</v>
      </c>
      <c r="AE383">
        <v>2.90801</v>
      </c>
      <c r="AF383">
        <v>41643</v>
      </c>
      <c r="AG383" s="1">
        <v>43059.636805555558</v>
      </c>
      <c r="AH383" s="1">
        <v>43146.660416666666</v>
      </c>
      <c r="AI383">
        <v>-123.0565</v>
      </c>
      <c r="AJ383">
        <v>44.921599999999998</v>
      </c>
      <c r="AK383">
        <f t="shared" si="10"/>
        <v>2010</v>
      </c>
      <c r="AL383">
        <f t="shared" si="11"/>
        <v>1</v>
      </c>
    </row>
    <row r="384" spans="1:38" x14ac:dyDescent="0.25">
      <c r="A384" t="s">
        <v>2715</v>
      </c>
      <c r="B384" t="s">
        <v>6299</v>
      </c>
      <c r="C384">
        <v>1399</v>
      </c>
      <c r="D384">
        <v>40192</v>
      </c>
      <c r="F384" t="s">
        <v>6300</v>
      </c>
      <c r="G384" t="s">
        <v>6301</v>
      </c>
      <c r="H384" t="s">
        <v>6300</v>
      </c>
      <c r="I384" t="s">
        <v>267</v>
      </c>
      <c r="J384" t="s">
        <v>37</v>
      </c>
      <c r="K384" t="s">
        <v>38</v>
      </c>
      <c r="L384" t="s">
        <v>123</v>
      </c>
      <c r="M384" t="s">
        <v>124</v>
      </c>
      <c r="N384" t="s">
        <v>41</v>
      </c>
      <c r="O384" t="s">
        <v>42</v>
      </c>
      <c r="P384" t="s">
        <v>43</v>
      </c>
      <c r="Q384" t="s">
        <v>44</v>
      </c>
      <c r="R384">
        <v>0</v>
      </c>
      <c r="S384">
        <v>0</v>
      </c>
      <c r="W384" t="s">
        <v>45</v>
      </c>
      <c r="X384">
        <v>1399</v>
      </c>
      <c r="Y384" t="s">
        <v>205</v>
      </c>
      <c r="Z384" t="s">
        <v>206</v>
      </c>
      <c r="AA384" t="s">
        <v>40897</v>
      </c>
      <c r="AB384" t="s">
        <v>226</v>
      </c>
      <c r="AC384">
        <v>70180</v>
      </c>
      <c r="AD384" t="s">
        <v>6302</v>
      </c>
      <c r="AE384">
        <v>2.1089199999999999</v>
      </c>
      <c r="AF384">
        <v>42549.637499999997</v>
      </c>
      <c r="AG384" s="1">
        <v>43059.636805555558</v>
      </c>
      <c r="AH384" s="1">
        <v>43146.660416666666</v>
      </c>
      <c r="AI384">
        <v>-122.2555</v>
      </c>
      <c r="AJ384">
        <v>47.303100000000001</v>
      </c>
      <c r="AK384">
        <f t="shared" si="10"/>
        <v>2010</v>
      </c>
      <c r="AL384">
        <f t="shared" si="11"/>
        <v>1</v>
      </c>
    </row>
    <row r="385" spans="1:38" x14ac:dyDescent="0.25">
      <c r="A385" t="s">
        <v>6303</v>
      </c>
      <c r="B385" t="s">
        <v>6304</v>
      </c>
      <c r="C385">
        <v>1400</v>
      </c>
      <c r="D385">
        <v>40192</v>
      </c>
      <c r="F385" t="s">
        <v>6305</v>
      </c>
      <c r="G385" t="s">
        <v>6306</v>
      </c>
      <c r="H385" t="s">
        <v>6305</v>
      </c>
      <c r="I385" t="s">
        <v>267</v>
      </c>
      <c r="J385" t="s">
        <v>138</v>
      </c>
      <c r="K385" t="s">
        <v>139</v>
      </c>
      <c r="L385" t="s">
        <v>39</v>
      </c>
      <c r="M385" t="s">
        <v>40</v>
      </c>
      <c r="N385" t="s">
        <v>190</v>
      </c>
      <c r="O385" t="s">
        <v>191</v>
      </c>
      <c r="P385" t="s">
        <v>43</v>
      </c>
      <c r="Q385" t="s">
        <v>44</v>
      </c>
      <c r="R385">
        <v>0</v>
      </c>
      <c r="S385">
        <v>0</v>
      </c>
      <c r="W385" t="s">
        <v>45</v>
      </c>
      <c r="X385">
        <v>1400</v>
      </c>
      <c r="Y385" t="s">
        <v>205</v>
      </c>
      <c r="Z385" t="s">
        <v>206</v>
      </c>
      <c r="AA385" t="s">
        <v>40897</v>
      </c>
      <c r="AB385" t="s">
        <v>226</v>
      </c>
      <c r="AC385">
        <v>12598</v>
      </c>
      <c r="AD385" t="s">
        <v>6307</v>
      </c>
      <c r="AE385">
        <v>2.4838300000000002</v>
      </c>
      <c r="AF385">
        <v>41643</v>
      </c>
      <c r="AG385" s="1">
        <v>43059.636805555558</v>
      </c>
      <c r="AH385" s="1">
        <v>43146.660416666666</v>
      </c>
      <c r="AI385">
        <v>-122.2851</v>
      </c>
      <c r="AJ385">
        <v>47.7346</v>
      </c>
      <c r="AK385">
        <f t="shared" si="10"/>
        <v>2010</v>
      </c>
      <c r="AL385">
        <f t="shared" si="11"/>
        <v>1</v>
      </c>
    </row>
    <row r="386" spans="1:38" x14ac:dyDescent="0.25">
      <c r="A386" t="s">
        <v>2273</v>
      </c>
      <c r="B386" t="s">
        <v>6321</v>
      </c>
      <c r="C386">
        <v>1404</v>
      </c>
      <c r="D386">
        <v>40194</v>
      </c>
      <c r="F386" t="s">
        <v>6322</v>
      </c>
      <c r="G386" t="s">
        <v>6323</v>
      </c>
      <c r="H386" t="s">
        <v>6322</v>
      </c>
      <c r="I386" t="s">
        <v>36</v>
      </c>
      <c r="J386" t="s">
        <v>138</v>
      </c>
      <c r="K386" t="s">
        <v>139</v>
      </c>
      <c r="L386" t="s">
        <v>123</v>
      </c>
      <c r="M386" t="s">
        <v>124</v>
      </c>
      <c r="N386" t="s">
        <v>190</v>
      </c>
      <c r="O386" t="s">
        <v>191</v>
      </c>
      <c r="P386" t="s">
        <v>43</v>
      </c>
      <c r="Q386" t="s">
        <v>44</v>
      </c>
      <c r="R386">
        <v>0</v>
      </c>
      <c r="S386">
        <v>0</v>
      </c>
      <c r="W386" t="s">
        <v>45</v>
      </c>
      <c r="X386">
        <v>1404</v>
      </c>
      <c r="Y386" t="s">
        <v>205</v>
      </c>
      <c r="Z386" t="s">
        <v>206</v>
      </c>
      <c r="AA386" t="s">
        <v>40897</v>
      </c>
      <c r="AB386" t="s">
        <v>226</v>
      </c>
      <c r="AC386">
        <v>103019</v>
      </c>
      <c r="AD386" t="s">
        <v>5973</v>
      </c>
      <c r="AE386">
        <v>2.70147</v>
      </c>
      <c r="AF386">
        <v>41643</v>
      </c>
      <c r="AG386" s="1">
        <v>43059.636805555558</v>
      </c>
      <c r="AH386" s="1">
        <v>43146.660416666666</v>
      </c>
      <c r="AI386">
        <v>-122.2272</v>
      </c>
      <c r="AJ386">
        <v>47.961500000000001</v>
      </c>
      <c r="AK386">
        <f t="shared" ref="AK386:AK449" si="12">YEAR(D386)</f>
        <v>2010</v>
      </c>
      <c r="AL386">
        <f t="shared" ref="AL386:AL449" si="13">MONTH(D386)</f>
        <v>1</v>
      </c>
    </row>
    <row r="387" spans="1:38" x14ac:dyDescent="0.25">
      <c r="A387" t="s">
        <v>6334</v>
      </c>
      <c r="B387" t="s">
        <v>6335</v>
      </c>
      <c r="C387">
        <v>1407</v>
      </c>
      <c r="D387">
        <v>40196</v>
      </c>
      <c r="F387" t="s">
        <v>6336</v>
      </c>
      <c r="G387" t="s">
        <v>6337</v>
      </c>
      <c r="H387" t="s">
        <v>6336</v>
      </c>
      <c r="I387" t="s">
        <v>36</v>
      </c>
      <c r="J387" t="s">
        <v>138</v>
      </c>
      <c r="K387" t="s">
        <v>139</v>
      </c>
      <c r="L387" t="s">
        <v>123</v>
      </c>
      <c r="M387" t="s">
        <v>124</v>
      </c>
      <c r="N387" t="s">
        <v>190</v>
      </c>
      <c r="O387" t="s">
        <v>191</v>
      </c>
      <c r="P387" t="s">
        <v>43</v>
      </c>
      <c r="Q387" t="s">
        <v>44</v>
      </c>
      <c r="R387">
        <v>0</v>
      </c>
      <c r="S387">
        <v>0</v>
      </c>
      <c r="W387" t="s">
        <v>45</v>
      </c>
      <c r="X387">
        <v>1407</v>
      </c>
      <c r="Y387" t="s">
        <v>205</v>
      </c>
      <c r="Z387" t="s">
        <v>206</v>
      </c>
      <c r="AA387" t="s">
        <v>40897</v>
      </c>
      <c r="AB387" t="s">
        <v>207</v>
      </c>
      <c r="AC387">
        <v>10917</v>
      </c>
      <c r="AD387" t="s">
        <v>2736</v>
      </c>
      <c r="AE387">
        <v>1.64178</v>
      </c>
      <c r="AF387">
        <v>41643</v>
      </c>
      <c r="AG387" s="1">
        <v>43059.636805555558</v>
      </c>
      <c r="AH387" s="1">
        <v>43146.660416666666</v>
      </c>
      <c r="AI387">
        <v>-118.04510000000001</v>
      </c>
      <c r="AJ387">
        <v>34.174999999999997</v>
      </c>
      <c r="AK387">
        <f t="shared" si="12"/>
        <v>2010</v>
      </c>
      <c r="AL387">
        <f t="shared" si="13"/>
        <v>1</v>
      </c>
    </row>
    <row r="388" spans="1:38" x14ac:dyDescent="0.25">
      <c r="A388" t="s">
        <v>6338</v>
      </c>
      <c r="B388" t="s">
        <v>6339</v>
      </c>
      <c r="C388">
        <v>1408</v>
      </c>
      <c r="D388">
        <v>40196</v>
      </c>
      <c r="F388" t="s">
        <v>6340</v>
      </c>
      <c r="G388" t="s">
        <v>6341</v>
      </c>
      <c r="H388" t="s">
        <v>6340</v>
      </c>
      <c r="I388" t="s">
        <v>72</v>
      </c>
      <c r="J388" t="s">
        <v>1356</v>
      </c>
      <c r="K388" t="s">
        <v>1357</v>
      </c>
      <c r="L388" t="s">
        <v>123</v>
      </c>
      <c r="M388" t="s">
        <v>124</v>
      </c>
      <c r="N388" t="s">
        <v>41</v>
      </c>
      <c r="O388" t="s">
        <v>42</v>
      </c>
      <c r="P388" t="s">
        <v>43</v>
      </c>
      <c r="Q388" t="s">
        <v>44</v>
      </c>
      <c r="R388">
        <v>0</v>
      </c>
      <c r="S388">
        <v>0</v>
      </c>
      <c r="W388" t="s">
        <v>45</v>
      </c>
      <c r="X388">
        <v>1408</v>
      </c>
      <c r="Y388" t="s">
        <v>205</v>
      </c>
      <c r="Z388" t="s">
        <v>206</v>
      </c>
      <c r="AA388" t="s">
        <v>40897</v>
      </c>
      <c r="AB388" t="s">
        <v>207</v>
      </c>
      <c r="AC388">
        <v>20246</v>
      </c>
      <c r="AD388" t="s">
        <v>5919</v>
      </c>
      <c r="AE388">
        <v>1.5857000000000001</v>
      </c>
      <c r="AF388">
        <v>41643</v>
      </c>
      <c r="AG388" s="1">
        <v>43059.636805555558</v>
      </c>
      <c r="AH388" s="1">
        <v>43146.660416666666</v>
      </c>
      <c r="AI388">
        <v>-118.1733</v>
      </c>
      <c r="AJ388">
        <v>34.206800000000001</v>
      </c>
      <c r="AK388">
        <f t="shared" si="12"/>
        <v>2010</v>
      </c>
      <c r="AL388">
        <f t="shared" si="13"/>
        <v>1</v>
      </c>
    </row>
    <row r="389" spans="1:38" x14ac:dyDescent="0.25">
      <c r="A389" t="s">
        <v>6342</v>
      </c>
      <c r="B389" t="s">
        <v>6343</v>
      </c>
      <c r="C389">
        <v>1409</v>
      </c>
      <c r="D389">
        <v>40196</v>
      </c>
      <c r="F389" t="s">
        <v>6344</v>
      </c>
      <c r="G389" t="s">
        <v>6345</v>
      </c>
      <c r="H389" t="s">
        <v>6344</v>
      </c>
      <c r="I389" t="s">
        <v>36</v>
      </c>
      <c r="J389" t="s">
        <v>1356</v>
      </c>
      <c r="K389" t="s">
        <v>1357</v>
      </c>
      <c r="L389" t="s">
        <v>123</v>
      </c>
      <c r="M389" t="s">
        <v>124</v>
      </c>
      <c r="N389" t="s">
        <v>190</v>
      </c>
      <c r="O389" t="s">
        <v>191</v>
      </c>
      <c r="P389" t="s">
        <v>43</v>
      </c>
      <c r="Q389" t="s">
        <v>44</v>
      </c>
      <c r="R389">
        <v>0</v>
      </c>
      <c r="S389">
        <v>0</v>
      </c>
      <c r="W389" t="s">
        <v>45</v>
      </c>
      <c r="X389">
        <v>1409</v>
      </c>
      <c r="Y389" t="s">
        <v>205</v>
      </c>
      <c r="Z389" t="s">
        <v>206</v>
      </c>
      <c r="AA389" t="s">
        <v>40897</v>
      </c>
      <c r="AB389" t="s">
        <v>207</v>
      </c>
      <c r="AC389">
        <v>42777</v>
      </c>
      <c r="AD389" t="s">
        <v>6346</v>
      </c>
      <c r="AE389">
        <v>2.0221300000000002</v>
      </c>
      <c r="AF389">
        <v>41643</v>
      </c>
      <c r="AG389" s="1">
        <v>43059.636805555558</v>
      </c>
      <c r="AH389" s="1">
        <v>43146.660416666666</v>
      </c>
      <c r="AI389">
        <v>-118.1258</v>
      </c>
      <c r="AJ389">
        <v>34.2074</v>
      </c>
      <c r="AK389">
        <f t="shared" si="12"/>
        <v>2010</v>
      </c>
      <c r="AL389">
        <f t="shared" si="13"/>
        <v>1</v>
      </c>
    </row>
    <row r="390" spans="1:38" x14ac:dyDescent="0.25">
      <c r="A390" t="s">
        <v>6347</v>
      </c>
      <c r="B390" t="s">
        <v>6348</v>
      </c>
      <c r="C390">
        <v>1410</v>
      </c>
      <c r="D390">
        <v>40196</v>
      </c>
      <c r="F390" t="s">
        <v>6349</v>
      </c>
      <c r="G390" t="s">
        <v>6350</v>
      </c>
      <c r="H390" t="s">
        <v>6349</v>
      </c>
      <c r="I390" t="s">
        <v>36</v>
      </c>
      <c r="J390" t="s">
        <v>1356</v>
      </c>
      <c r="K390" t="s">
        <v>1357</v>
      </c>
      <c r="L390" t="s">
        <v>123</v>
      </c>
      <c r="M390" t="s">
        <v>124</v>
      </c>
      <c r="N390" t="s">
        <v>41</v>
      </c>
      <c r="O390" t="s">
        <v>42</v>
      </c>
      <c r="P390" t="s">
        <v>43</v>
      </c>
      <c r="Q390" t="s">
        <v>44</v>
      </c>
      <c r="R390">
        <v>0</v>
      </c>
      <c r="S390">
        <v>0</v>
      </c>
      <c r="W390" t="s">
        <v>45</v>
      </c>
      <c r="X390">
        <v>1410</v>
      </c>
      <c r="Y390" t="s">
        <v>205</v>
      </c>
      <c r="Z390" t="s">
        <v>206</v>
      </c>
      <c r="AA390" t="s">
        <v>40897</v>
      </c>
      <c r="AB390" t="s">
        <v>207</v>
      </c>
      <c r="AC390">
        <v>19653</v>
      </c>
      <c r="AD390" t="s">
        <v>6351</v>
      </c>
      <c r="AE390">
        <v>1.70834</v>
      </c>
      <c r="AF390">
        <v>41643</v>
      </c>
      <c r="AG390" s="1">
        <v>43059.636805555558</v>
      </c>
      <c r="AH390" s="1">
        <v>43146.660416666666</v>
      </c>
      <c r="AI390">
        <v>-118.2242</v>
      </c>
      <c r="AJ390">
        <v>34.244500000000002</v>
      </c>
      <c r="AK390">
        <f t="shared" si="12"/>
        <v>2010</v>
      </c>
      <c r="AL390">
        <f t="shared" si="13"/>
        <v>1</v>
      </c>
    </row>
    <row r="391" spans="1:38" x14ac:dyDescent="0.25">
      <c r="A391" t="s">
        <v>6352</v>
      </c>
      <c r="B391" t="s">
        <v>6353</v>
      </c>
      <c r="C391">
        <v>1411</v>
      </c>
      <c r="D391">
        <v>40196</v>
      </c>
      <c r="F391" t="s">
        <v>6354</v>
      </c>
      <c r="G391" t="s">
        <v>6355</v>
      </c>
      <c r="H391" t="s">
        <v>6354</v>
      </c>
      <c r="I391" t="s">
        <v>36</v>
      </c>
      <c r="J391" t="s">
        <v>138</v>
      </c>
      <c r="K391" t="s">
        <v>139</v>
      </c>
      <c r="L391" t="s">
        <v>123</v>
      </c>
      <c r="M391" t="s">
        <v>124</v>
      </c>
      <c r="N391" t="s">
        <v>190</v>
      </c>
      <c r="O391" t="s">
        <v>191</v>
      </c>
      <c r="P391" t="s">
        <v>43</v>
      </c>
      <c r="Q391" t="s">
        <v>44</v>
      </c>
      <c r="R391">
        <v>0</v>
      </c>
      <c r="S391">
        <v>0</v>
      </c>
      <c r="W391" t="s">
        <v>45</v>
      </c>
      <c r="X391">
        <v>1411</v>
      </c>
      <c r="Y391" t="s">
        <v>205</v>
      </c>
      <c r="Z391" t="s">
        <v>206</v>
      </c>
      <c r="AA391" t="s">
        <v>40897</v>
      </c>
      <c r="AB391" t="s">
        <v>207</v>
      </c>
      <c r="AC391">
        <v>7061</v>
      </c>
      <c r="AD391" t="s">
        <v>6356</v>
      </c>
      <c r="AE391">
        <v>0.87973999999999997</v>
      </c>
      <c r="AF391">
        <v>41643</v>
      </c>
      <c r="AG391" s="1">
        <v>43059.636805555558</v>
      </c>
      <c r="AH391" s="1">
        <v>43146.660416666666</v>
      </c>
      <c r="AI391">
        <v>-122.4944</v>
      </c>
      <c r="AJ391">
        <v>37.855899999999998</v>
      </c>
      <c r="AK391">
        <f t="shared" si="12"/>
        <v>2010</v>
      </c>
      <c r="AL391">
        <f t="shared" si="13"/>
        <v>1</v>
      </c>
    </row>
    <row r="392" spans="1:38" x14ac:dyDescent="0.25">
      <c r="A392" t="s">
        <v>4813</v>
      </c>
      <c r="B392" t="s">
        <v>6357</v>
      </c>
      <c r="C392">
        <v>1412</v>
      </c>
      <c r="D392">
        <v>40196</v>
      </c>
      <c r="F392" t="s">
        <v>6358</v>
      </c>
      <c r="G392" t="s">
        <v>6359</v>
      </c>
      <c r="H392" t="s">
        <v>6358</v>
      </c>
      <c r="I392" t="s">
        <v>36</v>
      </c>
      <c r="J392" t="s">
        <v>37</v>
      </c>
      <c r="K392" t="s">
        <v>38</v>
      </c>
      <c r="L392" t="s">
        <v>39</v>
      </c>
      <c r="M392" t="s">
        <v>40</v>
      </c>
      <c r="N392" t="s">
        <v>190</v>
      </c>
      <c r="O392" t="s">
        <v>191</v>
      </c>
      <c r="P392" t="s">
        <v>43</v>
      </c>
      <c r="Q392" t="s">
        <v>44</v>
      </c>
      <c r="R392">
        <v>0</v>
      </c>
      <c r="S392">
        <v>0</v>
      </c>
      <c r="U392" t="s">
        <v>6360</v>
      </c>
      <c r="W392" t="s">
        <v>45</v>
      </c>
      <c r="X392">
        <v>1412</v>
      </c>
      <c r="Y392" t="s">
        <v>205</v>
      </c>
      <c r="Z392" t="s">
        <v>206</v>
      </c>
      <c r="AA392" t="s">
        <v>40897</v>
      </c>
      <c r="AB392" t="s">
        <v>226</v>
      </c>
      <c r="AC392">
        <v>19038</v>
      </c>
      <c r="AD392" t="s">
        <v>6002</v>
      </c>
      <c r="AE392">
        <v>17.188929999999999</v>
      </c>
      <c r="AF392">
        <v>41897.731249999997</v>
      </c>
      <c r="AG392" s="1">
        <v>43059.636805555558</v>
      </c>
      <c r="AH392" s="1">
        <v>43146.660416666666</v>
      </c>
      <c r="AI392">
        <v>-123.4961</v>
      </c>
      <c r="AJ392">
        <v>47.969900000000003</v>
      </c>
      <c r="AK392">
        <f t="shared" si="12"/>
        <v>2010</v>
      </c>
      <c r="AL392">
        <f t="shared" si="13"/>
        <v>1</v>
      </c>
    </row>
    <row r="393" spans="1:38" x14ac:dyDescent="0.25">
      <c r="A393" t="s">
        <v>6361</v>
      </c>
      <c r="B393" t="s">
        <v>6362</v>
      </c>
      <c r="C393">
        <v>1413</v>
      </c>
      <c r="D393">
        <v>40196</v>
      </c>
      <c r="F393" t="s">
        <v>6363</v>
      </c>
      <c r="G393" t="s">
        <v>6364</v>
      </c>
      <c r="H393" t="s">
        <v>6363</v>
      </c>
      <c r="I393" t="s">
        <v>267</v>
      </c>
      <c r="J393" t="s">
        <v>37</v>
      </c>
      <c r="K393" t="s">
        <v>38</v>
      </c>
      <c r="L393" t="s">
        <v>123</v>
      </c>
      <c r="M393" t="s">
        <v>124</v>
      </c>
      <c r="N393" t="s">
        <v>190</v>
      </c>
      <c r="O393" t="s">
        <v>191</v>
      </c>
      <c r="P393" t="s">
        <v>43</v>
      </c>
      <c r="Q393" t="s">
        <v>44</v>
      </c>
      <c r="R393">
        <v>0</v>
      </c>
      <c r="S393">
        <v>0</v>
      </c>
      <c r="W393" t="s">
        <v>45</v>
      </c>
      <c r="X393">
        <v>1413</v>
      </c>
      <c r="Y393" t="s">
        <v>205</v>
      </c>
      <c r="Z393" t="s">
        <v>206</v>
      </c>
      <c r="AA393" t="s">
        <v>40897</v>
      </c>
      <c r="AB393" t="s">
        <v>226</v>
      </c>
      <c r="AC393">
        <v>3036</v>
      </c>
      <c r="AD393" t="s">
        <v>6365</v>
      </c>
      <c r="AE393">
        <v>8.7982099999999992</v>
      </c>
      <c r="AF393">
        <v>41643</v>
      </c>
      <c r="AG393" s="1">
        <v>43059.636805555558</v>
      </c>
      <c r="AH393" s="1">
        <v>43146.660416666666</v>
      </c>
      <c r="AI393">
        <v>-123.426</v>
      </c>
      <c r="AJ393">
        <v>48.0364</v>
      </c>
      <c r="AK393">
        <f t="shared" si="12"/>
        <v>2010</v>
      </c>
      <c r="AL393">
        <f t="shared" si="13"/>
        <v>1</v>
      </c>
    </row>
    <row r="394" spans="1:38" x14ac:dyDescent="0.25">
      <c r="A394" t="s">
        <v>6361</v>
      </c>
      <c r="B394" t="s">
        <v>6366</v>
      </c>
      <c r="C394">
        <v>1414</v>
      </c>
      <c r="D394">
        <v>40197</v>
      </c>
      <c r="F394" t="s">
        <v>6367</v>
      </c>
      <c r="G394" t="s">
        <v>6368</v>
      </c>
      <c r="H394" t="s">
        <v>6367</v>
      </c>
      <c r="I394" t="s">
        <v>36</v>
      </c>
      <c r="J394" t="s">
        <v>138</v>
      </c>
      <c r="K394" t="s">
        <v>139</v>
      </c>
      <c r="L394" t="s">
        <v>123</v>
      </c>
      <c r="M394" t="s">
        <v>124</v>
      </c>
      <c r="N394" t="s">
        <v>41</v>
      </c>
      <c r="O394" t="s">
        <v>42</v>
      </c>
      <c r="P394" t="s">
        <v>43</v>
      </c>
      <c r="Q394" t="s">
        <v>44</v>
      </c>
      <c r="R394">
        <v>0</v>
      </c>
      <c r="S394">
        <v>0</v>
      </c>
      <c r="W394" t="s">
        <v>45</v>
      </c>
      <c r="X394">
        <v>1414</v>
      </c>
      <c r="Y394" t="s">
        <v>205</v>
      </c>
      <c r="Z394" t="s">
        <v>206</v>
      </c>
      <c r="AA394" t="s">
        <v>40897</v>
      </c>
      <c r="AB394" t="s">
        <v>226</v>
      </c>
      <c r="AC394">
        <v>53007</v>
      </c>
      <c r="AD394" t="s">
        <v>5970</v>
      </c>
      <c r="AE394">
        <v>1.75223</v>
      </c>
      <c r="AF394">
        <v>41643</v>
      </c>
      <c r="AG394" s="1">
        <v>43059.636805555558</v>
      </c>
      <c r="AH394" s="1">
        <v>43146.660416666666</v>
      </c>
      <c r="AI394">
        <v>-122.321</v>
      </c>
      <c r="AJ394">
        <v>47.763199999999998</v>
      </c>
      <c r="AK394">
        <f t="shared" si="12"/>
        <v>2010</v>
      </c>
      <c r="AL394">
        <f t="shared" si="13"/>
        <v>1</v>
      </c>
    </row>
    <row r="395" spans="1:38" x14ac:dyDescent="0.25">
      <c r="A395" t="s">
        <v>6395</v>
      </c>
      <c r="B395" t="s">
        <v>6396</v>
      </c>
      <c r="C395">
        <v>1421</v>
      </c>
      <c r="D395">
        <v>40198</v>
      </c>
      <c r="F395" t="s">
        <v>6397</v>
      </c>
      <c r="G395" t="s">
        <v>6398</v>
      </c>
      <c r="H395" t="s">
        <v>6397</v>
      </c>
      <c r="I395" t="s">
        <v>36</v>
      </c>
      <c r="J395" t="s">
        <v>138</v>
      </c>
      <c r="K395" t="s">
        <v>139</v>
      </c>
      <c r="L395" t="s">
        <v>123</v>
      </c>
      <c r="M395" t="s">
        <v>124</v>
      </c>
      <c r="N395" t="s">
        <v>190</v>
      </c>
      <c r="O395" t="s">
        <v>191</v>
      </c>
      <c r="P395" t="s">
        <v>43</v>
      </c>
      <c r="Q395" t="s">
        <v>44</v>
      </c>
      <c r="R395">
        <v>0</v>
      </c>
      <c r="S395">
        <v>0</v>
      </c>
      <c r="W395" t="s">
        <v>45</v>
      </c>
      <c r="X395">
        <v>1421</v>
      </c>
      <c r="Y395" t="s">
        <v>205</v>
      </c>
      <c r="Z395" t="s">
        <v>206</v>
      </c>
      <c r="AA395" t="s">
        <v>40897</v>
      </c>
      <c r="AB395" t="s">
        <v>207</v>
      </c>
      <c r="AC395">
        <v>2421</v>
      </c>
      <c r="AD395" t="s">
        <v>6399</v>
      </c>
      <c r="AE395">
        <v>2.5917500000000002</v>
      </c>
      <c r="AF395">
        <v>41643</v>
      </c>
      <c r="AG395" s="1">
        <v>43059.636805555558</v>
      </c>
      <c r="AH395" s="1">
        <v>43146.660416666666</v>
      </c>
      <c r="AI395">
        <v>-121.9935</v>
      </c>
      <c r="AJ395">
        <v>37.1813</v>
      </c>
      <c r="AK395">
        <f t="shared" si="12"/>
        <v>2010</v>
      </c>
      <c r="AL395">
        <f t="shared" si="13"/>
        <v>1</v>
      </c>
    </row>
    <row r="396" spans="1:38" x14ac:dyDescent="0.25">
      <c r="A396" t="s">
        <v>6404</v>
      </c>
      <c r="B396" t="s">
        <v>6405</v>
      </c>
      <c r="C396">
        <v>1423</v>
      </c>
      <c r="D396">
        <v>40198</v>
      </c>
      <c r="F396" t="s">
        <v>6406</v>
      </c>
      <c r="G396" t="s">
        <v>6407</v>
      </c>
      <c r="H396" t="s">
        <v>6406</v>
      </c>
      <c r="I396" t="s">
        <v>267</v>
      </c>
      <c r="J396" t="s">
        <v>138</v>
      </c>
      <c r="K396" t="s">
        <v>139</v>
      </c>
      <c r="L396" t="s">
        <v>123</v>
      </c>
      <c r="M396" t="s">
        <v>124</v>
      </c>
      <c r="N396" t="s">
        <v>190</v>
      </c>
      <c r="O396" t="s">
        <v>191</v>
      </c>
      <c r="P396" t="s">
        <v>43</v>
      </c>
      <c r="Q396" t="s">
        <v>44</v>
      </c>
      <c r="R396">
        <v>0</v>
      </c>
      <c r="S396">
        <v>0</v>
      </c>
      <c r="W396" t="s">
        <v>45</v>
      </c>
      <c r="X396">
        <v>1423</v>
      </c>
      <c r="Y396" t="s">
        <v>205</v>
      </c>
      <c r="Z396" t="s">
        <v>206</v>
      </c>
      <c r="AA396" t="s">
        <v>40897</v>
      </c>
      <c r="AB396" t="s">
        <v>207</v>
      </c>
      <c r="AC396">
        <v>7922</v>
      </c>
      <c r="AD396" t="s">
        <v>6408</v>
      </c>
      <c r="AE396">
        <v>2.4429400000000001</v>
      </c>
      <c r="AF396">
        <v>41643</v>
      </c>
      <c r="AG396" s="1">
        <v>43059.636805555558</v>
      </c>
      <c r="AH396" s="1">
        <v>43146.660416666666</v>
      </c>
      <c r="AI396">
        <v>-122.1264</v>
      </c>
      <c r="AJ396">
        <v>37.359499999999997</v>
      </c>
      <c r="AK396">
        <f t="shared" si="12"/>
        <v>2010</v>
      </c>
      <c r="AL396">
        <f t="shared" si="13"/>
        <v>1</v>
      </c>
    </row>
    <row r="397" spans="1:38" x14ac:dyDescent="0.25">
      <c r="A397" t="s">
        <v>5779</v>
      </c>
      <c r="B397" t="s">
        <v>6409</v>
      </c>
      <c r="C397">
        <v>1424</v>
      </c>
      <c r="D397">
        <v>40198</v>
      </c>
      <c r="F397" t="s">
        <v>6410</v>
      </c>
      <c r="G397" t="s">
        <v>6411</v>
      </c>
      <c r="H397" t="s">
        <v>6410</v>
      </c>
      <c r="I397" t="s">
        <v>64</v>
      </c>
      <c r="J397" t="s">
        <v>138</v>
      </c>
      <c r="K397" t="s">
        <v>139</v>
      </c>
      <c r="L397" t="s">
        <v>123</v>
      </c>
      <c r="M397" t="s">
        <v>124</v>
      </c>
      <c r="N397" t="s">
        <v>190</v>
      </c>
      <c r="O397" t="s">
        <v>191</v>
      </c>
      <c r="P397" t="s">
        <v>43</v>
      </c>
      <c r="Q397" t="s">
        <v>44</v>
      </c>
      <c r="R397">
        <v>0</v>
      </c>
      <c r="S397">
        <v>0</v>
      </c>
      <c r="W397" t="s">
        <v>45</v>
      </c>
      <c r="X397">
        <v>1424</v>
      </c>
      <c r="Y397" t="s">
        <v>205</v>
      </c>
      <c r="Z397" t="s">
        <v>206</v>
      </c>
      <c r="AA397" t="s">
        <v>40897</v>
      </c>
      <c r="AB397" t="s">
        <v>207</v>
      </c>
      <c r="AC397">
        <v>8618</v>
      </c>
      <c r="AD397" t="s">
        <v>6412</v>
      </c>
      <c r="AE397">
        <v>11.423120000000001</v>
      </c>
      <c r="AF397">
        <v>41643</v>
      </c>
      <c r="AG397" s="1">
        <v>43059.636805555558</v>
      </c>
      <c r="AH397" s="1">
        <v>43146.660416666666</v>
      </c>
      <c r="AI397">
        <v>-123.1113</v>
      </c>
      <c r="AJ397">
        <v>38.877400000000002</v>
      </c>
      <c r="AK397">
        <f t="shared" si="12"/>
        <v>2010</v>
      </c>
      <c r="AL397">
        <f t="shared" si="13"/>
        <v>1</v>
      </c>
    </row>
    <row r="398" spans="1:38" x14ac:dyDescent="0.25">
      <c r="A398" t="s">
        <v>6413</v>
      </c>
      <c r="B398" t="s">
        <v>6414</v>
      </c>
      <c r="C398">
        <v>1425</v>
      </c>
      <c r="D398">
        <v>40198</v>
      </c>
      <c r="F398" t="s">
        <v>6415</v>
      </c>
      <c r="G398" t="s">
        <v>6416</v>
      </c>
      <c r="H398" t="s">
        <v>6415</v>
      </c>
      <c r="I398" t="s">
        <v>36</v>
      </c>
      <c r="J398" t="s">
        <v>138</v>
      </c>
      <c r="K398" t="s">
        <v>139</v>
      </c>
      <c r="L398" t="s">
        <v>123</v>
      </c>
      <c r="M398" t="s">
        <v>124</v>
      </c>
      <c r="N398" t="s">
        <v>190</v>
      </c>
      <c r="O398" t="s">
        <v>191</v>
      </c>
      <c r="P398" t="s">
        <v>43</v>
      </c>
      <c r="Q398" t="s">
        <v>44</v>
      </c>
      <c r="R398">
        <v>0</v>
      </c>
      <c r="S398">
        <v>0</v>
      </c>
      <c r="W398" t="s">
        <v>45</v>
      </c>
      <c r="X398">
        <v>1425</v>
      </c>
      <c r="Y398" t="s">
        <v>205</v>
      </c>
      <c r="Z398" t="s">
        <v>206</v>
      </c>
      <c r="AA398" t="s">
        <v>40897</v>
      </c>
      <c r="AB398" t="s">
        <v>207</v>
      </c>
      <c r="AC398">
        <v>20246</v>
      </c>
      <c r="AD398" t="s">
        <v>5919</v>
      </c>
      <c r="AE398">
        <v>2.9799699999999998</v>
      </c>
      <c r="AF398">
        <v>41643</v>
      </c>
      <c r="AG398" s="1">
        <v>43059.636805555558</v>
      </c>
      <c r="AH398" s="1">
        <v>43146.660416666666</v>
      </c>
      <c r="AI398">
        <v>-118.2002</v>
      </c>
      <c r="AJ398">
        <v>34.223999999999997</v>
      </c>
      <c r="AK398">
        <f t="shared" si="12"/>
        <v>2010</v>
      </c>
      <c r="AL398">
        <f t="shared" si="13"/>
        <v>1</v>
      </c>
    </row>
    <row r="399" spans="1:38" x14ac:dyDescent="0.25">
      <c r="A399" t="s">
        <v>6417</v>
      </c>
      <c r="B399" t="s">
        <v>6418</v>
      </c>
      <c r="C399">
        <v>1426</v>
      </c>
      <c r="D399">
        <v>40198</v>
      </c>
      <c r="F399" t="s">
        <v>6419</v>
      </c>
      <c r="G399" t="s">
        <v>6420</v>
      </c>
      <c r="H399" t="s">
        <v>6419</v>
      </c>
      <c r="I399" t="s">
        <v>267</v>
      </c>
      <c r="J399" t="s">
        <v>54</v>
      </c>
      <c r="K399" t="s">
        <v>55</v>
      </c>
      <c r="L399" t="s">
        <v>123</v>
      </c>
      <c r="M399" t="s">
        <v>124</v>
      </c>
      <c r="N399" t="s">
        <v>190</v>
      </c>
      <c r="O399" t="s">
        <v>191</v>
      </c>
      <c r="P399" t="s">
        <v>43</v>
      </c>
      <c r="Q399" t="s">
        <v>44</v>
      </c>
      <c r="R399">
        <v>0</v>
      </c>
      <c r="S399">
        <v>0</v>
      </c>
      <c r="W399" t="s">
        <v>45</v>
      </c>
      <c r="X399">
        <v>1426</v>
      </c>
      <c r="Y399" t="s">
        <v>205</v>
      </c>
      <c r="Z399" t="s">
        <v>206</v>
      </c>
      <c r="AA399" t="s">
        <v>40897</v>
      </c>
      <c r="AB399" t="s">
        <v>207</v>
      </c>
      <c r="AC399">
        <v>20246</v>
      </c>
      <c r="AD399" t="s">
        <v>5919</v>
      </c>
      <c r="AE399">
        <v>2.9697200000000001</v>
      </c>
      <c r="AF399">
        <v>41643</v>
      </c>
      <c r="AG399" s="1">
        <v>43059.636805555558</v>
      </c>
      <c r="AH399" s="1">
        <v>43146.660416666666</v>
      </c>
      <c r="AI399">
        <v>-118.2002</v>
      </c>
      <c r="AJ399">
        <v>34.2239</v>
      </c>
      <c r="AK399">
        <f t="shared" si="12"/>
        <v>2010</v>
      </c>
      <c r="AL399">
        <f t="shared" si="13"/>
        <v>1</v>
      </c>
    </row>
    <row r="400" spans="1:38" x14ac:dyDescent="0.25">
      <c r="A400" t="s">
        <v>2202</v>
      </c>
      <c r="B400" t="s">
        <v>6438</v>
      </c>
      <c r="C400">
        <v>1431</v>
      </c>
      <c r="D400">
        <v>40199</v>
      </c>
      <c r="F400" t="s">
        <v>6439</v>
      </c>
      <c r="G400" t="s">
        <v>6440</v>
      </c>
      <c r="H400" t="s">
        <v>6439</v>
      </c>
      <c r="I400" t="s">
        <v>267</v>
      </c>
      <c r="J400" t="s">
        <v>138</v>
      </c>
      <c r="K400" t="s">
        <v>139</v>
      </c>
      <c r="L400" t="s">
        <v>123</v>
      </c>
      <c r="M400" t="s">
        <v>124</v>
      </c>
      <c r="N400" t="s">
        <v>190</v>
      </c>
      <c r="O400" t="s">
        <v>191</v>
      </c>
      <c r="P400" t="s">
        <v>43</v>
      </c>
      <c r="Q400" t="s">
        <v>44</v>
      </c>
      <c r="R400">
        <v>0</v>
      </c>
      <c r="S400">
        <v>0</v>
      </c>
      <c r="W400" t="s">
        <v>45</v>
      </c>
      <c r="X400">
        <v>1431</v>
      </c>
      <c r="Y400" t="s">
        <v>205</v>
      </c>
      <c r="Z400" t="s">
        <v>206</v>
      </c>
      <c r="AA400" t="s">
        <v>40897</v>
      </c>
      <c r="AB400" t="s">
        <v>207</v>
      </c>
      <c r="AC400">
        <v>9277</v>
      </c>
      <c r="AD400" t="s">
        <v>4382</v>
      </c>
      <c r="AE400">
        <v>5.7125000000000004</v>
      </c>
      <c r="AF400">
        <v>41643</v>
      </c>
      <c r="AG400" s="1">
        <v>43059.636805555558</v>
      </c>
      <c r="AH400" s="1">
        <v>43146.660416666666</v>
      </c>
      <c r="AI400">
        <v>-117.0232</v>
      </c>
      <c r="AJ400">
        <v>33.167700000000004</v>
      </c>
      <c r="AK400">
        <f t="shared" si="12"/>
        <v>2010</v>
      </c>
      <c r="AL400">
        <f t="shared" si="13"/>
        <v>1</v>
      </c>
    </row>
    <row r="401" spans="1:38" x14ac:dyDescent="0.25">
      <c r="A401" t="s">
        <v>4473</v>
      </c>
      <c r="B401" t="s">
        <v>6441</v>
      </c>
      <c r="C401">
        <v>1432</v>
      </c>
      <c r="D401">
        <v>40199</v>
      </c>
      <c r="F401" t="s">
        <v>6442</v>
      </c>
      <c r="G401" t="s">
        <v>6443</v>
      </c>
      <c r="H401" t="s">
        <v>6442</v>
      </c>
      <c r="I401" t="s">
        <v>72</v>
      </c>
      <c r="J401" t="s">
        <v>138</v>
      </c>
      <c r="K401" t="s">
        <v>139</v>
      </c>
      <c r="L401" t="s">
        <v>123</v>
      </c>
      <c r="M401" t="s">
        <v>124</v>
      </c>
      <c r="N401" t="s">
        <v>190</v>
      </c>
      <c r="O401" t="s">
        <v>191</v>
      </c>
      <c r="P401" t="s">
        <v>43</v>
      </c>
      <c r="Q401" t="s">
        <v>44</v>
      </c>
      <c r="R401">
        <v>0</v>
      </c>
      <c r="S401">
        <v>0</v>
      </c>
      <c r="W401" t="s">
        <v>45</v>
      </c>
      <c r="X401">
        <v>1432</v>
      </c>
      <c r="Y401" t="s">
        <v>205</v>
      </c>
      <c r="Z401" t="s">
        <v>206</v>
      </c>
      <c r="AA401" t="s">
        <v>40897</v>
      </c>
      <c r="AB401" t="s">
        <v>207</v>
      </c>
      <c r="AC401">
        <v>11541</v>
      </c>
      <c r="AD401" t="s">
        <v>6444</v>
      </c>
      <c r="AE401">
        <v>10.907080000000001</v>
      </c>
      <c r="AF401">
        <v>41643</v>
      </c>
      <c r="AG401" s="1">
        <v>43059.636805555558</v>
      </c>
      <c r="AH401" s="1">
        <v>43146.660416666666</v>
      </c>
      <c r="AI401">
        <v>-117.4532</v>
      </c>
      <c r="AJ401">
        <v>33.602400000000003</v>
      </c>
      <c r="AK401">
        <f t="shared" si="12"/>
        <v>2010</v>
      </c>
      <c r="AL401">
        <f t="shared" si="13"/>
        <v>1</v>
      </c>
    </row>
    <row r="402" spans="1:38" x14ac:dyDescent="0.25">
      <c r="A402" t="s">
        <v>6445</v>
      </c>
      <c r="B402" t="s">
        <v>6446</v>
      </c>
      <c r="C402">
        <v>1433</v>
      </c>
      <c r="D402">
        <v>40199</v>
      </c>
      <c r="F402" t="s">
        <v>6447</v>
      </c>
      <c r="G402" t="s">
        <v>6448</v>
      </c>
      <c r="H402" t="s">
        <v>6447</v>
      </c>
      <c r="I402" t="s">
        <v>36</v>
      </c>
      <c r="J402" t="s">
        <v>138</v>
      </c>
      <c r="K402" t="s">
        <v>139</v>
      </c>
      <c r="L402" t="s">
        <v>123</v>
      </c>
      <c r="M402" t="s">
        <v>124</v>
      </c>
      <c r="N402" t="s">
        <v>190</v>
      </c>
      <c r="O402" t="s">
        <v>191</v>
      </c>
      <c r="P402" t="s">
        <v>43</v>
      </c>
      <c r="Q402" t="s">
        <v>44</v>
      </c>
      <c r="R402">
        <v>0</v>
      </c>
      <c r="S402">
        <v>0</v>
      </c>
      <c r="W402" t="s">
        <v>45</v>
      </c>
      <c r="X402">
        <v>1433</v>
      </c>
      <c r="Y402" t="s">
        <v>205</v>
      </c>
      <c r="Z402" t="s">
        <v>206</v>
      </c>
      <c r="AA402" t="s">
        <v>40897</v>
      </c>
      <c r="AB402" t="s">
        <v>207</v>
      </c>
      <c r="AC402">
        <v>3153</v>
      </c>
      <c r="AD402" t="s">
        <v>6449</v>
      </c>
      <c r="AE402">
        <v>5.9396300000000002</v>
      </c>
      <c r="AF402">
        <v>41643</v>
      </c>
      <c r="AG402" s="1">
        <v>43059.636805555558</v>
      </c>
      <c r="AH402" s="1">
        <v>43146.660416666666</v>
      </c>
      <c r="AI402">
        <v>-119.8086</v>
      </c>
      <c r="AJ402">
        <v>36.396900000000002</v>
      </c>
      <c r="AK402">
        <f t="shared" si="12"/>
        <v>2010</v>
      </c>
      <c r="AL402">
        <f t="shared" si="13"/>
        <v>1</v>
      </c>
    </row>
    <row r="403" spans="1:38" x14ac:dyDescent="0.25">
      <c r="A403" t="s">
        <v>6450</v>
      </c>
      <c r="B403" t="s">
        <v>6451</v>
      </c>
      <c r="C403">
        <v>1434</v>
      </c>
      <c r="D403">
        <v>40199</v>
      </c>
      <c r="F403" t="s">
        <v>6452</v>
      </c>
      <c r="G403" t="s">
        <v>6453</v>
      </c>
      <c r="H403" t="s">
        <v>6452</v>
      </c>
      <c r="I403" t="s">
        <v>267</v>
      </c>
      <c r="J403" t="s">
        <v>54</v>
      </c>
      <c r="K403" t="s">
        <v>55</v>
      </c>
      <c r="L403" t="s">
        <v>123</v>
      </c>
      <c r="M403" t="s">
        <v>124</v>
      </c>
      <c r="N403" t="s">
        <v>190</v>
      </c>
      <c r="O403" t="s">
        <v>191</v>
      </c>
      <c r="P403" t="s">
        <v>43</v>
      </c>
      <c r="Q403" t="s">
        <v>44</v>
      </c>
      <c r="R403">
        <v>0</v>
      </c>
      <c r="S403">
        <v>0</v>
      </c>
      <c r="W403" t="s">
        <v>45</v>
      </c>
      <c r="X403">
        <v>1434</v>
      </c>
      <c r="Y403" t="s">
        <v>205</v>
      </c>
      <c r="Z403" t="s">
        <v>206</v>
      </c>
      <c r="AA403" t="s">
        <v>40897</v>
      </c>
      <c r="AB403" t="s">
        <v>6454</v>
      </c>
      <c r="AC403">
        <v>1424</v>
      </c>
      <c r="AD403" t="s">
        <v>6455</v>
      </c>
      <c r="AE403">
        <v>16.48124</v>
      </c>
      <c r="AF403">
        <v>41643</v>
      </c>
      <c r="AG403" s="1">
        <v>43059.636805555558</v>
      </c>
      <c r="AH403" s="1">
        <v>43146.660416666666</v>
      </c>
      <c r="AI403">
        <v>-111.4726</v>
      </c>
      <c r="AJ403">
        <v>33.834200000000003</v>
      </c>
      <c r="AK403">
        <f t="shared" si="12"/>
        <v>2010</v>
      </c>
      <c r="AL403">
        <f t="shared" si="13"/>
        <v>1</v>
      </c>
    </row>
    <row r="404" spans="1:38" x14ac:dyDescent="0.25">
      <c r="A404" t="s">
        <v>6456</v>
      </c>
      <c r="B404" t="s">
        <v>6457</v>
      </c>
      <c r="C404">
        <v>1435</v>
      </c>
      <c r="D404">
        <v>40199</v>
      </c>
      <c r="F404" t="s">
        <v>6458</v>
      </c>
      <c r="G404" t="s">
        <v>6459</v>
      </c>
      <c r="H404" t="s">
        <v>6458</v>
      </c>
      <c r="I404" t="s">
        <v>36</v>
      </c>
      <c r="J404" t="s">
        <v>1356</v>
      </c>
      <c r="K404" t="s">
        <v>1357</v>
      </c>
      <c r="L404" t="s">
        <v>123</v>
      </c>
      <c r="M404" t="s">
        <v>124</v>
      </c>
      <c r="N404" t="s">
        <v>190</v>
      </c>
      <c r="O404" t="s">
        <v>191</v>
      </c>
      <c r="P404" t="s">
        <v>43</v>
      </c>
      <c r="Q404" t="s">
        <v>44</v>
      </c>
      <c r="R404">
        <v>0</v>
      </c>
      <c r="S404">
        <v>0</v>
      </c>
      <c r="W404" t="s">
        <v>45</v>
      </c>
      <c r="X404">
        <v>1435</v>
      </c>
      <c r="Y404" t="s">
        <v>205</v>
      </c>
      <c r="Z404" t="s">
        <v>206</v>
      </c>
      <c r="AA404" t="s">
        <v>40897</v>
      </c>
      <c r="AB404" t="s">
        <v>207</v>
      </c>
      <c r="AC404">
        <v>3552</v>
      </c>
      <c r="AD404" t="s">
        <v>6460</v>
      </c>
      <c r="AE404">
        <v>1.3529199999999999</v>
      </c>
      <c r="AF404">
        <v>41643</v>
      </c>
      <c r="AG404" s="1">
        <v>43059.636805555558</v>
      </c>
      <c r="AH404" s="1">
        <v>43146.660416666666</v>
      </c>
      <c r="AI404">
        <v>-116.5898</v>
      </c>
      <c r="AJ404">
        <v>34.037300000000002</v>
      </c>
      <c r="AK404">
        <f t="shared" si="12"/>
        <v>2010</v>
      </c>
      <c r="AL404">
        <f t="shared" si="13"/>
        <v>1</v>
      </c>
    </row>
    <row r="405" spans="1:38" x14ac:dyDescent="0.25">
      <c r="A405" t="s">
        <v>6461</v>
      </c>
      <c r="B405" t="s">
        <v>6462</v>
      </c>
      <c r="C405">
        <v>1436</v>
      </c>
      <c r="D405">
        <v>40199</v>
      </c>
      <c r="F405" t="s">
        <v>6463</v>
      </c>
      <c r="G405" t="s">
        <v>6464</v>
      </c>
      <c r="H405" t="s">
        <v>6463</v>
      </c>
      <c r="I405" t="s">
        <v>36</v>
      </c>
      <c r="J405" t="s">
        <v>54</v>
      </c>
      <c r="K405" t="s">
        <v>55</v>
      </c>
      <c r="L405" t="s">
        <v>123</v>
      </c>
      <c r="M405" t="s">
        <v>124</v>
      </c>
      <c r="N405" t="s">
        <v>190</v>
      </c>
      <c r="O405" t="s">
        <v>191</v>
      </c>
      <c r="P405" t="s">
        <v>43</v>
      </c>
      <c r="Q405" t="s">
        <v>44</v>
      </c>
      <c r="R405">
        <v>0</v>
      </c>
      <c r="S405">
        <v>0</v>
      </c>
      <c r="W405" t="s">
        <v>45</v>
      </c>
      <c r="X405">
        <v>1436</v>
      </c>
      <c r="Y405" t="s">
        <v>205</v>
      </c>
      <c r="Z405" t="s">
        <v>206</v>
      </c>
      <c r="AA405" t="s">
        <v>40897</v>
      </c>
      <c r="AB405" t="s">
        <v>207</v>
      </c>
      <c r="AC405">
        <v>19653</v>
      </c>
      <c r="AD405" t="s">
        <v>6351</v>
      </c>
      <c r="AE405">
        <v>8.7018199999999997</v>
      </c>
      <c r="AF405">
        <v>41643</v>
      </c>
      <c r="AG405" s="1">
        <v>43059.636805555558</v>
      </c>
      <c r="AH405" s="1">
        <v>43146.660416666666</v>
      </c>
      <c r="AI405">
        <v>-118.25369999999999</v>
      </c>
      <c r="AJ405">
        <v>34.309100000000001</v>
      </c>
      <c r="AK405">
        <f t="shared" si="12"/>
        <v>2010</v>
      </c>
      <c r="AL405">
        <f t="shared" si="13"/>
        <v>1</v>
      </c>
    </row>
    <row r="406" spans="1:38" x14ac:dyDescent="0.25">
      <c r="A406" t="s">
        <v>6465</v>
      </c>
      <c r="B406" t="s">
        <v>6466</v>
      </c>
      <c r="C406">
        <v>1437</v>
      </c>
      <c r="D406">
        <v>40199</v>
      </c>
      <c r="F406" t="s">
        <v>6467</v>
      </c>
      <c r="G406" t="s">
        <v>6468</v>
      </c>
      <c r="H406" t="s">
        <v>6467</v>
      </c>
      <c r="I406" t="s">
        <v>267</v>
      </c>
      <c r="J406" t="s">
        <v>138</v>
      </c>
      <c r="K406" t="s">
        <v>139</v>
      </c>
      <c r="L406" t="s">
        <v>123</v>
      </c>
      <c r="M406" t="s">
        <v>124</v>
      </c>
      <c r="N406" t="s">
        <v>190</v>
      </c>
      <c r="O406" t="s">
        <v>191</v>
      </c>
      <c r="P406" t="s">
        <v>43</v>
      </c>
      <c r="Q406" t="s">
        <v>44</v>
      </c>
      <c r="R406">
        <v>0</v>
      </c>
      <c r="S406">
        <v>0</v>
      </c>
      <c r="W406" t="s">
        <v>45</v>
      </c>
      <c r="X406">
        <v>1437</v>
      </c>
      <c r="Y406" t="s">
        <v>205</v>
      </c>
      <c r="Z406" t="s">
        <v>206</v>
      </c>
      <c r="AA406" t="s">
        <v>40897</v>
      </c>
      <c r="AB406" t="s">
        <v>207</v>
      </c>
      <c r="AC406">
        <v>19653</v>
      </c>
      <c r="AD406" t="s">
        <v>6351</v>
      </c>
      <c r="AE406">
        <v>1.0106200000000001</v>
      </c>
      <c r="AF406">
        <v>41643</v>
      </c>
      <c r="AG406" s="1">
        <v>43059.636805555558</v>
      </c>
      <c r="AH406" s="1">
        <v>43146.660416666666</v>
      </c>
      <c r="AI406">
        <v>-118.2246</v>
      </c>
      <c r="AJ406">
        <v>34.234200000000001</v>
      </c>
      <c r="AK406">
        <f t="shared" si="12"/>
        <v>2010</v>
      </c>
      <c r="AL406">
        <f t="shared" si="13"/>
        <v>1</v>
      </c>
    </row>
    <row r="407" spans="1:38" x14ac:dyDescent="0.25">
      <c r="A407" t="s">
        <v>6465</v>
      </c>
      <c r="B407" t="s">
        <v>6466</v>
      </c>
      <c r="C407">
        <v>1438</v>
      </c>
      <c r="D407">
        <v>40199</v>
      </c>
      <c r="F407" t="s">
        <v>6469</v>
      </c>
      <c r="G407" t="s">
        <v>6468</v>
      </c>
      <c r="H407" t="s">
        <v>6469</v>
      </c>
      <c r="I407" t="s">
        <v>36</v>
      </c>
      <c r="J407" t="s">
        <v>138</v>
      </c>
      <c r="K407" t="s">
        <v>139</v>
      </c>
      <c r="L407" t="s">
        <v>123</v>
      </c>
      <c r="M407" t="s">
        <v>124</v>
      </c>
      <c r="N407" t="s">
        <v>190</v>
      </c>
      <c r="O407" t="s">
        <v>191</v>
      </c>
      <c r="P407" t="s">
        <v>43</v>
      </c>
      <c r="Q407" t="s">
        <v>44</v>
      </c>
      <c r="R407">
        <v>0</v>
      </c>
      <c r="S407">
        <v>0</v>
      </c>
      <c r="W407" t="s">
        <v>45</v>
      </c>
      <c r="X407">
        <v>1438</v>
      </c>
      <c r="Y407" t="s">
        <v>205</v>
      </c>
      <c r="Z407" t="s">
        <v>206</v>
      </c>
      <c r="AA407" t="s">
        <v>40897</v>
      </c>
      <c r="AB407" t="s">
        <v>207</v>
      </c>
      <c r="AC407">
        <v>19653</v>
      </c>
      <c r="AD407" t="s">
        <v>6351</v>
      </c>
      <c r="AE407">
        <v>1.20238</v>
      </c>
      <c r="AF407">
        <v>41643</v>
      </c>
      <c r="AG407" s="1">
        <v>43059.636805555558</v>
      </c>
      <c r="AH407" s="1">
        <v>43146.660416666666</v>
      </c>
      <c r="AI407">
        <v>-118.22629999999999</v>
      </c>
      <c r="AJ407">
        <v>34.224299999999999</v>
      </c>
      <c r="AK407">
        <f t="shared" si="12"/>
        <v>2010</v>
      </c>
      <c r="AL407">
        <f t="shared" si="13"/>
        <v>1</v>
      </c>
    </row>
    <row r="408" spans="1:38" x14ac:dyDescent="0.25">
      <c r="A408" t="s">
        <v>6470</v>
      </c>
      <c r="B408" t="s">
        <v>6471</v>
      </c>
      <c r="C408">
        <v>1439</v>
      </c>
      <c r="D408">
        <v>40199</v>
      </c>
      <c r="F408" t="s">
        <v>6472</v>
      </c>
      <c r="G408" t="s">
        <v>6473</v>
      </c>
      <c r="H408" t="s">
        <v>6472</v>
      </c>
      <c r="I408" t="s">
        <v>267</v>
      </c>
      <c r="J408" t="s">
        <v>138</v>
      </c>
      <c r="K408" t="s">
        <v>139</v>
      </c>
      <c r="L408" t="s">
        <v>123</v>
      </c>
      <c r="M408" t="s">
        <v>124</v>
      </c>
      <c r="N408" t="s">
        <v>190</v>
      </c>
      <c r="O408" t="s">
        <v>191</v>
      </c>
      <c r="P408" t="s">
        <v>43</v>
      </c>
      <c r="Q408" t="s">
        <v>44</v>
      </c>
      <c r="R408">
        <v>0</v>
      </c>
      <c r="S408">
        <v>0</v>
      </c>
      <c r="W408" t="s">
        <v>45</v>
      </c>
      <c r="X408">
        <v>1439</v>
      </c>
      <c r="Y408" t="s">
        <v>205</v>
      </c>
      <c r="Z408" t="s">
        <v>206</v>
      </c>
      <c r="AA408" t="s">
        <v>40897</v>
      </c>
      <c r="AB408" t="s">
        <v>207</v>
      </c>
      <c r="AC408">
        <v>1128</v>
      </c>
      <c r="AD408" t="s">
        <v>6474</v>
      </c>
      <c r="AE408">
        <v>12.958869999999999</v>
      </c>
      <c r="AF408">
        <v>41643</v>
      </c>
      <c r="AG408" s="1">
        <v>43059.636805555558</v>
      </c>
      <c r="AH408" s="1">
        <v>43146.660416666666</v>
      </c>
      <c r="AI408">
        <v>-117.001</v>
      </c>
      <c r="AJ408">
        <v>33.468499999999999</v>
      </c>
      <c r="AK408">
        <f t="shared" si="12"/>
        <v>2010</v>
      </c>
      <c r="AL408">
        <f t="shared" si="13"/>
        <v>1</v>
      </c>
    </row>
    <row r="409" spans="1:38" x14ac:dyDescent="0.25">
      <c r="A409" t="s">
        <v>6475</v>
      </c>
      <c r="B409" t="s">
        <v>6476</v>
      </c>
      <c r="C409">
        <v>1440</v>
      </c>
      <c r="D409">
        <v>40200</v>
      </c>
      <c r="F409" t="s">
        <v>6477</v>
      </c>
      <c r="G409" t="s">
        <v>6478</v>
      </c>
      <c r="H409" t="s">
        <v>6477</v>
      </c>
      <c r="I409" t="s">
        <v>72</v>
      </c>
      <c r="J409" t="s">
        <v>138</v>
      </c>
      <c r="K409" t="s">
        <v>139</v>
      </c>
      <c r="L409" t="s">
        <v>123</v>
      </c>
      <c r="M409" t="s">
        <v>124</v>
      </c>
      <c r="N409" t="s">
        <v>190</v>
      </c>
      <c r="O409" t="s">
        <v>191</v>
      </c>
      <c r="P409" t="s">
        <v>43</v>
      </c>
      <c r="Q409" t="s">
        <v>44</v>
      </c>
      <c r="R409">
        <v>0</v>
      </c>
      <c r="S409">
        <v>0</v>
      </c>
      <c r="W409" t="s">
        <v>45</v>
      </c>
      <c r="X409">
        <v>1440</v>
      </c>
      <c r="Y409" t="s">
        <v>205</v>
      </c>
      <c r="Z409" t="s">
        <v>206</v>
      </c>
      <c r="AA409" t="s">
        <v>40897</v>
      </c>
      <c r="AB409" t="s">
        <v>207</v>
      </c>
      <c r="AC409">
        <v>1295</v>
      </c>
      <c r="AD409" t="s">
        <v>6479</v>
      </c>
      <c r="AE409">
        <v>24.124780000000001</v>
      </c>
      <c r="AF409">
        <v>41643</v>
      </c>
      <c r="AG409" s="1">
        <v>43059.636805555558</v>
      </c>
      <c r="AH409" s="1">
        <v>43146.660416666666</v>
      </c>
      <c r="AI409">
        <v>-120.1521</v>
      </c>
      <c r="AJ409">
        <v>35.774000000000001</v>
      </c>
      <c r="AK409">
        <f t="shared" si="12"/>
        <v>2010</v>
      </c>
      <c r="AL409">
        <f t="shared" si="13"/>
        <v>1</v>
      </c>
    </row>
    <row r="410" spans="1:38" x14ac:dyDescent="0.25">
      <c r="A410" t="s">
        <v>5749</v>
      </c>
      <c r="B410" t="s">
        <v>6480</v>
      </c>
      <c r="C410">
        <v>1441</v>
      </c>
      <c r="D410">
        <v>40200</v>
      </c>
      <c r="F410" t="s">
        <v>6481</v>
      </c>
      <c r="G410" t="s">
        <v>6482</v>
      </c>
      <c r="H410" t="s">
        <v>6481</v>
      </c>
      <c r="I410" t="s">
        <v>267</v>
      </c>
      <c r="J410" t="s">
        <v>138</v>
      </c>
      <c r="K410" t="s">
        <v>139</v>
      </c>
      <c r="L410" t="s">
        <v>123</v>
      </c>
      <c r="M410" t="s">
        <v>124</v>
      </c>
      <c r="N410" t="s">
        <v>190</v>
      </c>
      <c r="O410" t="s">
        <v>191</v>
      </c>
      <c r="P410" t="s">
        <v>43</v>
      </c>
      <c r="Q410" t="s">
        <v>44</v>
      </c>
      <c r="R410">
        <v>0</v>
      </c>
      <c r="S410">
        <v>0</v>
      </c>
      <c r="W410" t="s">
        <v>45</v>
      </c>
      <c r="X410">
        <v>1441</v>
      </c>
      <c r="Y410" t="s">
        <v>205</v>
      </c>
      <c r="Z410" t="s">
        <v>206</v>
      </c>
      <c r="AA410" t="s">
        <v>40897</v>
      </c>
      <c r="AB410" t="s">
        <v>6454</v>
      </c>
      <c r="AC410">
        <v>2633</v>
      </c>
      <c r="AD410" t="s">
        <v>6483</v>
      </c>
      <c r="AE410">
        <v>12.98377</v>
      </c>
      <c r="AF410">
        <v>41643</v>
      </c>
      <c r="AG410" s="1">
        <v>43059.636805555558</v>
      </c>
      <c r="AH410" s="1">
        <v>43146.660416666666</v>
      </c>
      <c r="AI410">
        <v>-112.1327</v>
      </c>
      <c r="AJ410">
        <v>34.193300000000001</v>
      </c>
      <c r="AK410">
        <f t="shared" si="12"/>
        <v>2010</v>
      </c>
      <c r="AL410">
        <f t="shared" si="13"/>
        <v>1</v>
      </c>
    </row>
    <row r="411" spans="1:38" x14ac:dyDescent="0.25">
      <c r="A411" t="s">
        <v>6510</v>
      </c>
      <c r="B411" t="s">
        <v>6511</v>
      </c>
      <c r="C411">
        <v>1448</v>
      </c>
      <c r="D411">
        <v>40202</v>
      </c>
      <c r="F411" t="s">
        <v>6512</v>
      </c>
      <c r="G411" t="s">
        <v>6513</v>
      </c>
      <c r="H411" t="s">
        <v>6512</v>
      </c>
      <c r="I411" t="s">
        <v>36</v>
      </c>
      <c r="J411" t="s">
        <v>138</v>
      </c>
      <c r="K411" t="s">
        <v>139</v>
      </c>
      <c r="L411" t="s">
        <v>123</v>
      </c>
      <c r="M411" t="s">
        <v>124</v>
      </c>
      <c r="N411" t="s">
        <v>190</v>
      </c>
      <c r="O411" t="s">
        <v>191</v>
      </c>
      <c r="P411" t="s">
        <v>43</v>
      </c>
      <c r="Q411" t="s">
        <v>44</v>
      </c>
      <c r="R411">
        <v>0</v>
      </c>
      <c r="S411">
        <v>0</v>
      </c>
      <c r="W411" t="s">
        <v>45</v>
      </c>
      <c r="X411">
        <v>1448</v>
      </c>
      <c r="Y411" t="s">
        <v>205</v>
      </c>
      <c r="Z411" t="s">
        <v>206</v>
      </c>
      <c r="AA411" t="s">
        <v>40897</v>
      </c>
      <c r="AB411" t="s">
        <v>3691</v>
      </c>
      <c r="AC411">
        <v>2937</v>
      </c>
      <c r="AD411" t="s">
        <v>6514</v>
      </c>
      <c r="AE411">
        <v>7.5486700000000004</v>
      </c>
      <c r="AF411">
        <v>41643</v>
      </c>
      <c r="AG411" s="1">
        <v>43059.636805555558</v>
      </c>
      <c r="AH411" s="1">
        <v>43146.660416666666</v>
      </c>
      <c r="AI411">
        <v>-80.246200000000002</v>
      </c>
      <c r="AJ411">
        <v>36.296700000000001</v>
      </c>
      <c r="AK411">
        <f t="shared" si="12"/>
        <v>2010</v>
      </c>
      <c r="AL411">
        <f t="shared" si="13"/>
        <v>1</v>
      </c>
    </row>
    <row r="412" spans="1:38" x14ac:dyDescent="0.25">
      <c r="A412" t="s">
        <v>5537</v>
      </c>
      <c r="B412" t="s">
        <v>6515</v>
      </c>
      <c r="C412">
        <v>1449</v>
      </c>
      <c r="D412">
        <v>40202</v>
      </c>
      <c r="F412" t="s">
        <v>6516</v>
      </c>
      <c r="G412" t="s">
        <v>6517</v>
      </c>
      <c r="H412" t="s">
        <v>6516</v>
      </c>
      <c r="I412" t="s">
        <v>36</v>
      </c>
      <c r="J412" t="s">
        <v>138</v>
      </c>
      <c r="K412" t="s">
        <v>139</v>
      </c>
      <c r="L412" t="s">
        <v>123</v>
      </c>
      <c r="M412" t="s">
        <v>124</v>
      </c>
      <c r="N412" t="s">
        <v>190</v>
      </c>
      <c r="O412" t="s">
        <v>191</v>
      </c>
      <c r="P412" t="s">
        <v>43</v>
      </c>
      <c r="Q412" t="s">
        <v>44</v>
      </c>
      <c r="R412">
        <v>0</v>
      </c>
      <c r="S412">
        <v>0</v>
      </c>
      <c r="W412" t="s">
        <v>45</v>
      </c>
      <c r="X412">
        <v>1449</v>
      </c>
      <c r="Y412" t="s">
        <v>205</v>
      </c>
      <c r="Z412" t="s">
        <v>206</v>
      </c>
      <c r="AA412" t="s">
        <v>40897</v>
      </c>
      <c r="AB412" t="s">
        <v>4545</v>
      </c>
      <c r="AC412">
        <v>4577</v>
      </c>
      <c r="AD412" t="s">
        <v>6518</v>
      </c>
      <c r="AE412">
        <v>8.5513700000000004</v>
      </c>
      <c r="AF412">
        <v>41643</v>
      </c>
      <c r="AG412" s="1">
        <v>43059.636805555558</v>
      </c>
      <c r="AH412" s="1">
        <v>43146.660416666666</v>
      </c>
      <c r="AI412">
        <v>-84.273799999999994</v>
      </c>
      <c r="AJ412">
        <v>35.496200000000002</v>
      </c>
      <c r="AK412">
        <f t="shared" si="12"/>
        <v>2010</v>
      </c>
      <c r="AL412">
        <f t="shared" si="13"/>
        <v>1</v>
      </c>
    </row>
    <row r="413" spans="1:38" x14ac:dyDescent="0.25">
      <c r="A413" t="s">
        <v>5491</v>
      </c>
      <c r="B413" t="s">
        <v>6519</v>
      </c>
      <c r="C413">
        <v>1450</v>
      </c>
      <c r="D413">
        <v>40202</v>
      </c>
      <c r="F413" t="s">
        <v>6520</v>
      </c>
      <c r="G413" t="s">
        <v>6521</v>
      </c>
      <c r="H413" t="s">
        <v>6520</v>
      </c>
      <c r="I413" t="s">
        <v>36</v>
      </c>
      <c r="J413" t="s">
        <v>138</v>
      </c>
      <c r="K413" t="s">
        <v>139</v>
      </c>
      <c r="L413" t="s">
        <v>123</v>
      </c>
      <c r="M413" t="s">
        <v>124</v>
      </c>
      <c r="N413" t="s">
        <v>190</v>
      </c>
      <c r="O413" t="s">
        <v>191</v>
      </c>
      <c r="P413" t="s">
        <v>43</v>
      </c>
      <c r="Q413" t="s">
        <v>44</v>
      </c>
      <c r="R413">
        <v>0</v>
      </c>
      <c r="S413">
        <v>0</v>
      </c>
      <c r="W413" t="s">
        <v>45</v>
      </c>
      <c r="X413">
        <v>1450</v>
      </c>
      <c r="Y413" t="s">
        <v>205</v>
      </c>
      <c r="Z413" t="s">
        <v>206</v>
      </c>
      <c r="AA413" t="s">
        <v>40897</v>
      </c>
      <c r="AB413" t="s">
        <v>4545</v>
      </c>
      <c r="AC413">
        <v>7554</v>
      </c>
      <c r="AD413" t="s">
        <v>6123</v>
      </c>
      <c r="AE413">
        <v>2.5658400000000001</v>
      </c>
      <c r="AF413">
        <v>41643</v>
      </c>
      <c r="AG413" s="1">
        <v>43059.636805555558</v>
      </c>
      <c r="AH413" s="1">
        <v>43146.660416666666</v>
      </c>
      <c r="AI413">
        <v>-85.318600000000004</v>
      </c>
      <c r="AJ413">
        <v>35.132800000000003</v>
      </c>
      <c r="AK413">
        <f t="shared" si="12"/>
        <v>2010</v>
      </c>
      <c r="AL413">
        <f t="shared" si="13"/>
        <v>1</v>
      </c>
    </row>
    <row r="414" spans="1:38" x14ac:dyDescent="0.25">
      <c r="A414" t="s">
        <v>5491</v>
      </c>
      <c r="B414" t="s">
        <v>6527</v>
      </c>
      <c r="C414">
        <v>1452</v>
      </c>
      <c r="D414">
        <v>40203</v>
      </c>
      <c r="F414" t="s">
        <v>6528</v>
      </c>
      <c r="G414" t="s">
        <v>6529</v>
      </c>
      <c r="H414" t="s">
        <v>6528</v>
      </c>
      <c r="I414" t="s">
        <v>36</v>
      </c>
      <c r="J414" t="s">
        <v>54</v>
      </c>
      <c r="K414" t="s">
        <v>55</v>
      </c>
      <c r="L414" t="s">
        <v>123</v>
      </c>
      <c r="M414" t="s">
        <v>124</v>
      </c>
      <c r="N414" t="s">
        <v>190</v>
      </c>
      <c r="O414" t="s">
        <v>191</v>
      </c>
      <c r="P414" t="s">
        <v>43</v>
      </c>
      <c r="Q414" t="s">
        <v>44</v>
      </c>
      <c r="R414">
        <v>0</v>
      </c>
      <c r="S414">
        <v>0</v>
      </c>
      <c r="W414" t="s">
        <v>45</v>
      </c>
      <c r="X414">
        <v>1452</v>
      </c>
      <c r="Y414" t="s">
        <v>205</v>
      </c>
      <c r="Z414" t="s">
        <v>206</v>
      </c>
      <c r="AA414" t="s">
        <v>40897</v>
      </c>
      <c r="AB414" t="s">
        <v>4545</v>
      </c>
      <c r="AC414">
        <v>12714</v>
      </c>
      <c r="AD414" t="s">
        <v>6530</v>
      </c>
      <c r="AE414">
        <v>3.2050399999999999</v>
      </c>
      <c r="AF414">
        <v>41643</v>
      </c>
      <c r="AG414" s="1">
        <v>43059.636805555558</v>
      </c>
      <c r="AH414" s="1">
        <v>43146.660416666666</v>
      </c>
      <c r="AI414">
        <v>-85.225999999999999</v>
      </c>
      <c r="AJ414">
        <v>35.2361</v>
      </c>
      <c r="AK414">
        <f t="shared" si="12"/>
        <v>2010</v>
      </c>
      <c r="AL414">
        <f t="shared" si="13"/>
        <v>1</v>
      </c>
    </row>
    <row r="415" spans="1:38" x14ac:dyDescent="0.25">
      <c r="A415" t="s">
        <v>6531</v>
      </c>
      <c r="B415" t="s">
        <v>6532</v>
      </c>
      <c r="C415">
        <v>1453</v>
      </c>
      <c r="D415">
        <v>40203</v>
      </c>
      <c r="F415" t="s">
        <v>6533</v>
      </c>
      <c r="G415" t="s">
        <v>6534</v>
      </c>
      <c r="H415" t="s">
        <v>6533</v>
      </c>
      <c r="I415" t="s">
        <v>267</v>
      </c>
      <c r="J415" t="s">
        <v>138</v>
      </c>
      <c r="K415" t="s">
        <v>139</v>
      </c>
      <c r="L415" t="s">
        <v>123</v>
      </c>
      <c r="M415" t="s">
        <v>124</v>
      </c>
      <c r="N415" t="s">
        <v>190</v>
      </c>
      <c r="O415" t="s">
        <v>191</v>
      </c>
      <c r="P415" t="s">
        <v>43</v>
      </c>
      <c r="Q415" t="s">
        <v>44</v>
      </c>
      <c r="R415">
        <v>0</v>
      </c>
      <c r="S415">
        <v>0</v>
      </c>
      <c r="W415" t="s">
        <v>45</v>
      </c>
      <c r="X415">
        <v>1453</v>
      </c>
      <c r="Y415" t="s">
        <v>205</v>
      </c>
      <c r="Z415" t="s">
        <v>206</v>
      </c>
      <c r="AA415" t="s">
        <v>40897</v>
      </c>
      <c r="AB415" t="s">
        <v>397</v>
      </c>
      <c r="AC415">
        <v>305704</v>
      </c>
      <c r="AD415" t="s">
        <v>6535</v>
      </c>
      <c r="AE415">
        <v>1.4965599999999999</v>
      </c>
      <c r="AF415">
        <v>41643</v>
      </c>
      <c r="AG415" s="1">
        <v>43059.636805555558</v>
      </c>
      <c r="AH415" s="1">
        <v>43146.660416666666</v>
      </c>
      <c r="AI415">
        <v>-80.012200000000007</v>
      </c>
      <c r="AJ415">
        <v>40.435499999999998</v>
      </c>
      <c r="AK415">
        <f t="shared" si="12"/>
        <v>2010</v>
      </c>
      <c r="AL415">
        <f t="shared" si="13"/>
        <v>1</v>
      </c>
    </row>
    <row r="416" spans="1:38" x14ac:dyDescent="0.25">
      <c r="A416" t="s">
        <v>3446</v>
      </c>
      <c r="B416" t="s">
        <v>6536</v>
      </c>
      <c r="C416">
        <v>1454</v>
      </c>
      <c r="D416">
        <v>40203</v>
      </c>
      <c r="F416" t="s">
        <v>6537</v>
      </c>
      <c r="G416" t="s">
        <v>6538</v>
      </c>
      <c r="H416" t="s">
        <v>6537</v>
      </c>
      <c r="I416" t="s">
        <v>267</v>
      </c>
      <c r="J416" t="s">
        <v>138</v>
      </c>
      <c r="K416" t="s">
        <v>139</v>
      </c>
      <c r="L416" t="s">
        <v>123</v>
      </c>
      <c r="M416" t="s">
        <v>124</v>
      </c>
      <c r="N416" t="s">
        <v>190</v>
      </c>
      <c r="O416" t="s">
        <v>191</v>
      </c>
      <c r="P416" t="s">
        <v>43</v>
      </c>
      <c r="Q416" t="s">
        <v>44</v>
      </c>
      <c r="R416">
        <v>0</v>
      </c>
      <c r="S416">
        <v>0</v>
      </c>
      <c r="W416" t="s">
        <v>45</v>
      </c>
      <c r="X416">
        <v>1454</v>
      </c>
      <c r="Y416" t="s">
        <v>205</v>
      </c>
      <c r="Z416" t="s">
        <v>206</v>
      </c>
      <c r="AA416" t="s">
        <v>40897</v>
      </c>
      <c r="AB416" t="s">
        <v>6539</v>
      </c>
      <c r="AC416">
        <v>1212</v>
      </c>
      <c r="AD416" t="s">
        <v>6540</v>
      </c>
      <c r="AE416">
        <v>10.751150000000001</v>
      </c>
      <c r="AF416">
        <v>41643</v>
      </c>
      <c r="AG416" s="1">
        <v>43059.636805555558</v>
      </c>
      <c r="AH416" s="1">
        <v>43146.660416666666</v>
      </c>
      <c r="AI416">
        <v>-73.206800000000001</v>
      </c>
      <c r="AJ416">
        <v>41.9953</v>
      </c>
      <c r="AK416">
        <f t="shared" si="12"/>
        <v>2010</v>
      </c>
      <c r="AL416">
        <f t="shared" si="13"/>
        <v>1</v>
      </c>
    </row>
    <row r="417" spans="1:38" x14ac:dyDescent="0.25">
      <c r="A417" t="s">
        <v>6541</v>
      </c>
      <c r="B417" t="s">
        <v>6542</v>
      </c>
      <c r="C417">
        <v>1455</v>
      </c>
      <c r="D417">
        <v>40203</v>
      </c>
      <c r="F417" t="s">
        <v>6543</v>
      </c>
      <c r="G417" t="s">
        <v>6544</v>
      </c>
      <c r="H417" t="s">
        <v>6543</v>
      </c>
      <c r="I417" t="s">
        <v>267</v>
      </c>
      <c r="J417" t="s">
        <v>138</v>
      </c>
      <c r="K417" t="s">
        <v>139</v>
      </c>
      <c r="L417" t="s">
        <v>123</v>
      </c>
      <c r="M417" t="s">
        <v>124</v>
      </c>
      <c r="N417" t="s">
        <v>190</v>
      </c>
      <c r="O417" t="s">
        <v>191</v>
      </c>
      <c r="P417" t="s">
        <v>43</v>
      </c>
      <c r="Q417" t="s">
        <v>44</v>
      </c>
      <c r="R417">
        <v>0</v>
      </c>
      <c r="S417">
        <v>0</v>
      </c>
      <c r="W417" t="s">
        <v>45</v>
      </c>
      <c r="X417">
        <v>1455</v>
      </c>
      <c r="Y417" t="s">
        <v>205</v>
      </c>
      <c r="Z417" t="s">
        <v>206</v>
      </c>
      <c r="AA417" t="s">
        <v>40897</v>
      </c>
      <c r="AB417" t="s">
        <v>3691</v>
      </c>
      <c r="AC417">
        <v>2441</v>
      </c>
      <c r="AD417" t="s">
        <v>6545</v>
      </c>
      <c r="AE417">
        <v>2.39331</v>
      </c>
      <c r="AF417">
        <v>41643</v>
      </c>
      <c r="AG417" s="1">
        <v>43059.636805555558</v>
      </c>
      <c r="AH417" s="1">
        <v>43146.660416666666</v>
      </c>
      <c r="AI417">
        <v>-80.365399999999994</v>
      </c>
      <c r="AJ417">
        <v>36.2592</v>
      </c>
      <c r="AK417">
        <f t="shared" si="12"/>
        <v>2010</v>
      </c>
      <c r="AL417">
        <f t="shared" si="13"/>
        <v>1</v>
      </c>
    </row>
    <row r="418" spans="1:38" x14ac:dyDescent="0.25">
      <c r="A418" t="s">
        <v>6546</v>
      </c>
      <c r="B418" t="s">
        <v>6547</v>
      </c>
      <c r="C418">
        <v>1456</v>
      </c>
      <c r="D418">
        <v>40204</v>
      </c>
      <c r="F418" t="s">
        <v>6548</v>
      </c>
      <c r="G418" t="s">
        <v>6549</v>
      </c>
      <c r="H418" t="s">
        <v>6548</v>
      </c>
      <c r="I418" t="s">
        <v>267</v>
      </c>
      <c r="J418" t="s">
        <v>54</v>
      </c>
      <c r="K418" t="s">
        <v>55</v>
      </c>
      <c r="L418" t="s">
        <v>123</v>
      </c>
      <c r="M418" t="s">
        <v>124</v>
      </c>
      <c r="N418" t="s">
        <v>41</v>
      </c>
      <c r="O418" t="s">
        <v>42</v>
      </c>
      <c r="P418" t="s">
        <v>5432</v>
      </c>
      <c r="Q418" t="s">
        <v>5433</v>
      </c>
      <c r="R418">
        <v>0</v>
      </c>
      <c r="S418">
        <v>0</v>
      </c>
      <c r="W418" t="s">
        <v>45</v>
      </c>
      <c r="X418">
        <v>1456</v>
      </c>
      <c r="Y418" t="s">
        <v>205</v>
      </c>
      <c r="Z418" t="s">
        <v>206</v>
      </c>
      <c r="AA418" t="s">
        <v>40897</v>
      </c>
      <c r="AB418" t="s">
        <v>430</v>
      </c>
      <c r="AC418">
        <v>1255</v>
      </c>
      <c r="AD418" t="s">
        <v>6550</v>
      </c>
      <c r="AE418">
        <v>5.79962</v>
      </c>
      <c r="AF418">
        <v>42382.697916666664</v>
      </c>
      <c r="AG418" s="1">
        <v>43059.636805555558</v>
      </c>
      <c r="AH418" s="1">
        <v>43146.660416666666</v>
      </c>
      <c r="AI418">
        <v>-83.756799999999998</v>
      </c>
      <c r="AJ418">
        <v>37.101599999999998</v>
      </c>
      <c r="AK418">
        <f t="shared" si="12"/>
        <v>2010</v>
      </c>
      <c r="AL418">
        <f t="shared" si="13"/>
        <v>1</v>
      </c>
    </row>
    <row r="419" spans="1:38" x14ac:dyDescent="0.25">
      <c r="A419" t="s">
        <v>9108</v>
      </c>
      <c r="B419" t="s">
        <v>9109</v>
      </c>
      <c r="C419">
        <v>2185</v>
      </c>
      <c r="D419">
        <v>40186</v>
      </c>
      <c r="F419" t="s">
        <v>9110</v>
      </c>
      <c r="G419" t="s">
        <v>9111</v>
      </c>
      <c r="H419" t="s">
        <v>9110</v>
      </c>
      <c r="I419" t="s">
        <v>36</v>
      </c>
      <c r="J419" t="s">
        <v>138</v>
      </c>
      <c r="K419" t="s">
        <v>139</v>
      </c>
      <c r="L419" t="s">
        <v>123</v>
      </c>
      <c r="M419" t="s">
        <v>124</v>
      </c>
      <c r="N419" t="s">
        <v>41</v>
      </c>
      <c r="O419" t="s">
        <v>42</v>
      </c>
      <c r="P419" t="s">
        <v>43</v>
      </c>
      <c r="Q419" t="s">
        <v>44</v>
      </c>
      <c r="R419">
        <v>0</v>
      </c>
      <c r="S419">
        <v>0</v>
      </c>
      <c r="W419" t="s">
        <v>45</v>
      </c>
      <c r="X419">
        <v>2185</v>
      </c>
      <c r="Y419" t="s">
        <v>205</v>
      </c>
      <c r="Z419" t="s">
        <v>206</v>
      </c>
      <c r="AA419" t="s">
        <v>40897</v>
      </c>
      <c r="AB419" t="s">
        <v>1014</v>
      </c>
      <c r="AC419">
        <v>2602</v>
      </c>
      <c r="AD419" t="s">
        <v>9112</v>
      </c>
      <c r="AE419">
        <v>20.97634</v>
      </c>
      <c r="AF419">
        <v>41643</v>
      </c>
      <c r="AG419" s="1">
        <v>43059.636805555558</v>
      </c>
      <c r="AH419" s="1">
        <v>43146.660416666666</v>
      </c>
      <c r="AI419">
        <v>-106.35380000000001</v>
      </c>
      <c r="AJ419">
        <v>39.067999999999998</v>
      </c>
      <c r="AK419">
        <f t="shared" si="12"/>
        <v>2010</v>
      </c>
      <c r="AL419">
        <f t="shared" si="13"/>
        <v>1</v>
      </c>
    </row>
    <row r="420" spans="1:38" x14ac:dyDescent="0.25">
      <c r="A420" t="s">
        <v>4805</v>
      </c>
      <c r="B420" t="s">
        <v>9113</v>
      </c>
      <c r="C420">
        <v>2186</v>
      </c>
      <c r="D420">
        <v>40186</v>
      </c>
      <c r="F420" t="s">
        <v>9114</v>
      </c>
      <c r="G420" t="s">
        <v>9115</v>
      </c>
      <c r="H420" t="s">
        <v>9114</v>
      </c>
      <c r="I420" t="s">
        <v>36</v>
      </c>
      <c r="J420" t="s">
        <v>138</v>
      </c>
      <c r="K420" t="s">
        <v>139</v>
      </c>
      <c r="L420" t="s">
        <v>39</v>
      </c>
      <c r="M420" t="s">
        <v>40</v>
      </c>
      <c r="N420" t="s">
        <v>190</v>
      </c>
      <c r="O420" t="s">
        <v>191</v>
      </c>
      <c r="P420" t="s">
        <v>43</v>
      </c>
      <c r="Q420" t="s">
        <v>44</v>
      </c>
      <c r="R420">
        <v>0</v>
      </c>
      <c r="S420">
        <v>0</v>
      </c>
      <c r="W420" t="s">
        <v>45</v>
      </c>
      <c r="X420">
        <v>2186</v>
      </c>
      <c r="Y420" t="s">
        <v>205</v>
      </c>
      <c r="Z420" t="s">
        <v>206</v>
      </c>
      <c r="AA420" t="s">
        <v>40897</v>
      </c>
      <c r="AB420" t="s">
        <v>3430</v>
      </c>
      <c r="AC420">
        <v>1344</v>
      </c>
      <c r="AD420" t="s">
        <v>9116</v>
      </c>
      <c r="AE420">
        <v>13.47828</v>
      </c>
      <c r="AF420">
        <v>41897.724999999999</v>
      </c>
      <c r="AG420" s="1">
        <v>43059.636805555558</v>
      </c>
      <c r="AH420" s="1">
        <v>43146.660416666666</v>
      </c>
      <c r="AI420">
        <v>-111.54430000000001</v>
      </c>
      <c r="AJ420">
        <v>39.924300000000002</v>
      </c>
      <c r="AK420">
        <f t="shared" si="12"/>
        <v>2010</v>
      </c>
      <c r="AL420">
        <f t="shared" si="13"/>
        <v>1</v>
      </c>
    </row>
    <row r="421" spans="1:38" x14ac:dyDescent="0.25">
      <c r="A421" t="s">
        <v>7210</v>
      </c>
      <c r="B421" t="s">
        <v>10251</v>
      </c>
      <c r="C421">
        <v>2529</v>
      </c>
      <c r="D421">
        <v>40188</v>
      </c>
      <c r="F421" t="s">
        <v>10252</v>
      </c>
      <c r="G421" t="s">
        <v>10253</v>
      </c>
      <c r="H421" t="s">
        <v>10252</v>
      </c>
      <c r="I421" t="s">
        <v>36</v>
      </c>
      <c r="J421" t="s">
        <v>138</v>
      </c>
      <c r="K421" t="s">
        <v>139</v>
      </c>
      <c r="L421" t="s">
        <v>123</v>
      </c>
      <c r="M421" t="s">
        <v>124</v>
      </c>
      <c r="N421" t="s">
        <v>190</v>
      </c>
      <c r="O421" t="s">
        <v>191</v>
      </c>
      <c r="P421" t="s">
        <v>43</v>
      </c>
      <c r="Q421" t="s">
        <v>44</v>
      </c>
      <c r="R421">
        <v>0</v>
      </c>
      <c r="S421">
        <v>0</v>
      </c>
      <c r="W421" t="s">
        <v>45</v>
      </c>
      <c r="X421">
        <v>2529</v>
      </c>
      <c r="Y421" t="s">
        <v>205</v>
      </c>
      <c r="Z421" t="s">
        <v>206</v>
      </c>
      <c r="AA421" t="s">
        <v>40897</v>
      </c>
      <c r="AB421" t="s">
        <v>2568</v>
      </c>
      <c r="AC421">
        <v>1126</v>
      </c>
      <c r="AD421" t="s">
        <v>3413</v>
      </c>
      <c r="AE421">
        <v>5.4853800000000001</v>
      </c>
      <c r="AF421">
        <v>41643</v>
      </c>
      <c r="AG421" s="1">
        <v>43059.636805555558</v>
      </c>
      <c r="AH421" s="1">
        <v>43146.660416666666</v>
      </c>
      <c r="AI421">
        <v>-71.969099999999997</v>
      </c>
      <c r="AJ421">
        <v>44.147300000000001</v>
      </c>
      <c r="AK421">
        <f t="shared" si="12"/>
        <v>2010</v>
      </c>
      <c r="AL421">
        <f t="shared" si="13"/>
        <v>1</v>
      </c>
    </row>
    <row r="422" spans="1:38" x14ac:dyDescent="0.25">
      <c r="A422" t="s">
        <v>10254</v>
      </c>
      <c r="B422" t="s">
        <v>10255</v>
      </c>
      <c r="C422">
        <v>2530</v>
      </c>
      <c r="D422">
        <v>40188</v>
      </c>
      <c r="F422" t="s">
        <v>10256</v>
      </c>
      <c r="G422" t="s">
        <v>10257</v>
      </c>
      <c r="H422" t="s">
        <v>10256</v>
      </c>
      <c r="I422" t="s">
        <v>222</v>
      </c>
      <c r="J422" t="s">
        <v>37</v>
      </c>
      <c r="K422" t="s">
        <v>38</v>
      </c>
      <c r="L422" t="s">
        <v>123</v>
      </c>
      <c r="M422" t="s">
        <v>124</v>
      </c>
      <c r="N422" t="s">
        <v>190</v>
      </c>
      <c r="O422" t="s">
        <v>191</v>
      </c>
      <c r="P422" t="s">
        <v>43</v>
      </c>
      <c r="Q422" t="s">
        <v>44</v>
      </c>
      <c r="R422">
        <v>0</v>
      </c>
      <c r="S422">
        <v>0</v>
      </c>
      <c r="W422" t="s">
        <v>45</v>
      </c>
      <c r="X422">
        <v>2530</v>
      </c>
      <c r="Y422" t="s">
        <v>205</v>
      </c>
      <c r="Z422" t="s">
        <v>206</v>
      </c>
      <c r="AA422" t="s">
        <v>40897</v>
      </c>
      <c r="AB422" t="s">
        <v>10258</v>
      </c>
      <c r="AC422">
        <v>10519</v>
      </c>
      <c r="AD422" t="s">
        <v>10259</v>
      </c>
      <c r="AE422">
        <v>2.5265900000000001</v>
      </c>
      <c r="AF422">
        <v>41643</v>
      </c>
      <c r="AG422" s="1">
        <v>43059.636805555558</v>
      </c>
      <c r="AH422" s="1">
        <v>43146.660416666666</v>
      </c>
      <c r="AI422">
        <v>-76.391499999999994</v>
      </c>
      <c r="AJ422">
        <v>38.355800000000002</v>
      </c>
      <c r="AK422">
        <f t="shared" si="12"/>
        <v>2010</v>
      </c>
      <c r="AL422">
        <f t="shared" si="13"/>
        <v>1</v>
      </c>
    </row>
    <row r="423" spans="1:38" x14ac:dyDescent="0.25">
      <c r="A423" t="s">
        <v>11079</v>
      </c>
      <c r="B423" t="s">
        <v>11080</v>
      </c>
      <c r="C423">
        <v>2776</v>
      </c>
      <c r="D423">
        <v>40190</v>
      </c>
      <c r="F423" t="s">
        <v>11081</v>
      </c>
      <c r="G423" t="s">
        <v>11082</v>
      </c>
      <c r="H423" t="s">
        <v>11081</v>
      </c>
      <c r="I423" t="s">
        <v>267</v>
      </c>
      <c r="J423" t="s">
        <v>814</v>
      </c>
      <c r="K423" t="s">
        <v>815</v>
      </c>
      <c r="L423" t="s">
        <v>123</v>
      </c>
      <c r="M423" t="s">
        <v>124</v>
      </c>
      <c r="N423" t="s">
        <v>41</v>
      </c>
      <c r="O423" t="s">
        <v>42</v>
      </c>
      <c r="P423" t="s">
        <v>43</v>
      </c>
      <c r="Q423" t="s">
        <v>44</v>
      </c>
      <c r="R423">
        <v>0</v>
      </c>
      <c r="S423">
        <v>0</v>
      </c>
      <c r="W423" t="s">
        <v>45</v>
      </c>
      <c r="X423">
        <v>2776</v>
      </c>
      <c r="Y423" t="s">
        <v>205</v>
      </c>
      <c r="Z423" t="s">
        <v>206</v>
      </c>
      <c r="AA423" t="s">
        <v>40897</v>
      </c>
      <c r="AB423" t="s">
        <v>4545</v>
      </c>
      <c r="AC423">
        <v>178874</v>
      </c>
      <c r="AD423" t="s">
        <v>9862</v>
      </c>
      <c r="AE423">
        <v>4.92279</v>
      </c>
      <c r="AF423">
        <v>41643</v>
      </c>
      <c r="AG423" s="1">
        <v>43059.636805555558</v>
      </c>
      <c r="AH423" s="1">
        <v>43146.660416666666</v>
      </c>
      <c r="AI423">
        <v>-83.953400000000002</v>
      </c>
      <c r="AJ423">
        <v>35.9251</v>
      </c>
      <c r="AK423">
        <f t="shared" si="12"/>
        <v>2010</v>
      </c>
      <c r="AL423">
        <f t="shared" si="13"/>
        <v>1</v>
      </c>
    </row>
    <row r="424" spans="1:38" x14ac:dyDescent="0.25">
      <c r="A424" t="s">
        <v>11083</v>
      </c>
      <c r="B424" t="s">
        <v>11084</v>
      </c>
      <c r="C424">
        <v>2777</v>
      </c>
      <c r="D424">
        <v>40190</v>
      </c>
      <c r="F424" t="s">
        <v>11085</v>
      </c>
      <c r="G424" t="s">
        <v>11086</v>
      </c>
      <c r="H424" t="s">
        <v>11085</v>
      </c>
      <c r="I424" t="s">
        <v>267</v>
      </c>
      <c r="J424" t="s">
        <v>37</v>
      </c>
      <c r="K424" t="s">
        <v>38</v>
      </c>
      <c r="L424" t="s">
        <v>123</v>
      </c>
      <c r="M424" t="s">
        <v>124</v>
      </c>
      <c r="N424" t="s">
        <v>41</v>
      </c>
      <c r="O424" t="s">
        <v>42</v>
      </c>
      <c r="P424" t="s">
        <v>43</v>
      </c>
      <c r="Q424" t="s">
        <v>44</v>
      </c>
      <c r="R424">
        <v>0</v>
      </c>
      <c r="S424">
        <v>0</v>
      </c>
      <c r="W424" t="s">
        <v>45</v>
      </c>
      <c r="X424">
        <v>2777</v>
      </c>
      <c r="Y424" t="s">
        <v>205</v>
      </c>
      <c r="Z424" t="s">
        <v>206</v>
      </c>
      <c r="AA424" t="s">
        <v>40897</v>
      </c>
      <c r="AB424" t="s">
        <v>3691</v>
      </c>
      <c r="AC424">
        <v>3114</v>
      </c>
      <c r="AD424" t="s">
        <v>11087</v>
      </c>
      <c r="AE424">
        <v>5.1657200000000003</v>
      </c>
      <c r="AF424">
        <v>41643</v>
      </c>
      <c r="AG424" s="1">
        <v>43059.636805555558</v>
      </c>
      <c r="AH424" s="1">
        <v>43146.660416666666</v>
      </c>
      <c r="AI424">
        <v>-82.487200000000001</v>
      </c>
      <c r="AJ424">
        <v>35.243600000000001</v>
      </c>
      <c r="AK424">
        <f t="shared" si="12"/>
        <v>2010</v>
      </c>
      <c r="AL424">
        <f t="shared" si="13"/>
        <v>1</v>
      </c>
    </row>
    <row r="425" spans="1:38" x14ac:dyDescent="0.25">
      <c r="A425" t="s">
        <v>11088</v>
      </c>
      <c r="B425" t="s">
        <v>11089</v>
      </c>
      <c r="C425">
        <v>2778</v>
      </c>
      <c r="D425">
        <v>40190</v>
      </c>
      <c r="F425" t="s">
        <v>11090</v>
      </c>
      <c r="G425" t="s">
        <v>11091</v>
      </c>
      <c r="H425" t="s">
        <v>11090</v>
      </c>
      <c r="I425" t="s">
        <v>36</v>
      </c>
      <c r="J425" t="s">
        <v>138</v>
      </c>
      <c r="K425" t="s">
        <v>139</v>
      </c>
      <c r="L425" t="s">
        <v>123</v>
      </c>
      <c r="M425" t="s">
        <v>124</v>
      </c>
      <c r="N425" t="s">
        <v>41</v>
      </c>
      <c r="O425" t="s">
        <v>42</v>
      </c>
      <c r="P425" t="s">
        <v>43</v>
      </c>
      <c r="Q425" t="s">
        <v>44</v>
      </c>
      <c r="R425">
        <v>0</v>
      </c>
      <c r="S425">
        <v>0</v>
      </c>
      <c r="W425" t="s">
        <v>45</v>
      </c>
      <c r="X425">
        <v>2778</v>
      </c>
      <c r="Y425" t="s">
        <v>205</v>
      </c>
      <c r="Z425" t="s">
        <v>206</v>
      </c>
      <c r="AA425" t="s">
        <v>40897</v>
      </c>
      <c r="AB425" t="s">
        <v>207</v>
      </c>
      <c r="AC425">
        <v>1963</v>
      </c>
      <c r="AD425" t="s">
        <v>11092</v>
      </c>
      <c r="AE425">
        <v>4.0464599999999997</v>
      </c>
      <c r="AF425">
        <v>41643</v>
      </c>
      <c r="AG425" s="1">
        <v>43059.636805555558</v>
      </c>
      <c r="AH425" s="1">
        <v>43146.660416666666</v>
      </c>
      <c r="AI425">
        <v>-120.9276</v>
      </c>
      <c r="AJ425">
        <v>39.1312</v>
      </c>
      <c r="AK425">
        <f t="shared" si="12"/>
        <v>2010</v>
      </c>
      <c r="AL425">
        <f t="shared" si="13"/>
        <v>1</v>
      </c>
    </row>
    <row r="426" spans="1:38" x14ac:dyDescent="0.25">
      <c r="A426" t="s">
        <v>6792</v>
      </c>
      <c r="B426" t="s">
        <v>6793</v>
      </c>
      <c r="C426">
        <v>1512</v>
      </c>
      <c r="D426">
        <v>40227</v>
      </c>
      <c r="F426" t="s">
        <v>6794</v>
      </c>
      <c r="G426" t="s">
        <v>6795</v>
      </c>
      <c r="H426" t="s">
        <v>6794</v>
      </c>
      <c r="I426" t="s">
        <v>267</v>
      </c>
      <c r="J426" t="s">
        <v>138</v>
      </c>
      <c r="K426" t="s">
        <v>139</v>
      </c>
      <c r="L426" t="s">
        <v>39</v>
      </c>
      <c r="M426" t="s">
        <v>40</v>
      </c>
      <c r="N426" t="s">
        <v>190</v>
      </c>
      <c r="O426" t="s">
        <v>191</v>
      </c>
      <c r="P426" t="s">
        <v>43</v>
      </c>
      <c r="Q426" t="s">
        <v>44</v>
      </c>
      <c r="R426">
        <v>0</v>
      </c>
      <c r="S426">
        <v>0</v>
      </c>
      <c r="W426" t="s">
        <v>45</v>
      </c>
      <c r="X426">
        <v>1512</v>
      </c>
      <c r="Y426" t="s">
        <v>205</v>
      </c>
      <c r="Z426" t="s">
        <v>206</v>
      </c>
      <c r="AA426" t="s">
        <v>40897</v>
      </c>
      <c r="AB426" t="s">
        <v>207</v>
      </c>
      <c r="AC426">
        <v>33371</v>
      </c>
      <c r="AD426" t="s">
        <v>6796</v>
      </c>
      <c r="AE426">
        <v>4.2691299999999996</v>
      </c>
      <c r="AF426">
        <v>41643</v>
      </c>
      <c r="AG426" s="1">
        <v>43059.636805555558</v>
      </c>
      <c r="AH426" s="1">
        <v>43146.660416666666</v>
      </c>
      <c r="AI426">
        <v>-117.8056</v>
      </c>
      <c r="AJ426">
        <v>34.068199999999997</v>
      </c>
      <c r="AK426">
        <f t="shared" si="12"/>
        <v>2010</v>
      </c>
      <c r="AL426">
        <f t="shared" si="13"/>
        <v>2</v>
      </c>
    </row>
    <row r="427" spans="1:38" x14ac:dyDescent="0.25">
      <c r="A427" t="s">
        <v>5749</v>
      </c>
      <c r="B427" t="s">
        <v>6844</v>
      </c>
      <c r="C427">
        <v>1522</v>
      </c>
      <c r="D427">
        <v>40233</v>
      </c>
      <c r="F427" t="s">
        <v>6845</v>
      </c>
      <c r="G427" t="s">
        <v>6846</v>
      </c>
      <c r="H427" t="s">
        <v>6845</v>
      </c>
      <c r="I427" t="s">
        <v>36</v>
      </c>
      <c r="J427" t="s">
        <v>138</v>
      </c>
      <c r="K427" t="s">
        <v>139</v>
      </c>
      <c r="L427" t="s">
        <v>123</v>
      </c>
      <c r="M427" t="s">
        <v>124</v>
      </c>
      <c r="N427" t="s">
        <v>190</v>
      </c>
      <c r="O427" t="s">
        <v>191</v>
      </c>
      <c r="P427" t="s">
        <v>43</v>
      </c>
      <c r="Q427" t="s">
        <v>44</v>
      </c>
      <c r="R427">
        <v>0</v>
      </c>
      <c r="S427">
        <v>0</v>
      </c>
      <c r="W427" t="s">
        <v>45</v>
      </c>
      <c r="X427">
        <v>1522</v>
      </c>
      <c r="Y427" t="s">
        <v>205</v>
      </c>
      <c r="Z427" t="s">
        <v>206</v>
      </c>
      <c r="AA427" t="s">
        <v>40897</v>
      </c>
      <c r="AB427" t="s">
        <v>207</v>
      </c>
      <c r="AC427">
        <v>9644</v>
      </c>
      <c r="AD427" t="s">
        <v>6847</v>
      </c>
      <c r="AE427">
        <v>6.5688500000000003</v>
      </c>
      <c r="AF427">
        <v>41643</v>
      </c>
      <c r="AG427" s="1">
        <v>43059.636805555558</v>
      </c>
      <c r="AH427" s="1">
        <v>43146.660416666666</v>
      </c>
      <c r="AI427">
        <v>-121.9396</v>
      </c>
      <c r="AJ427">
        <v>37.0456</v>
      </c>
      <c r="AK427">
        <f t="shared" si="12"/>
        <v>2010</v>
      </c>
      <c r="AL427">
        <f t="shared" si="13"/>
        <v>2</v>
      </c>
    </row>
    <row r="428" spans="1:38" x14ac:dyDescent="0.25">
      <c r="A428" t="s">
        <v>6456</v>
      </c>
      <c r="B428" t="s">
        <v>6856</v>
      </c>
      <c r="C428">
        <v>1525</v>
      </c>
      <c r="D428">
        <v>40234</v>
      </c>
      <c r="F428" t="s">
        <v>6857</v>
      </c>
      <c r="G428" t="s">
        <v>6858</v>
      </c>
      <c r="H428" t="s">
        <v>6857</v>
      </c>
      <c r="I428" t="s">
        <v>36</v>
      </c>
      <c r="J428" t="s">
        <v>54</v>
      </c>
      <c r="K428" t="s">
        <v>55</v>
      </c>
      <c r="L428" t="s">
        <v>39</v>
      </c>
      <c r="M428" t="s">
        <v>40</v>
      </c>
      <c r="N428" t="s">
        <v>190</v>
      </c>
      <c r="O428" t="s">
        <v>191</v>
      </c>
      <c r="P428" t="s">
        <v>43</v>
      </c>
      <c r="Q428" t="s">
        <v>44</v>
      </c>
      <c r="R428">
        <v>0</v>
      </c>
      <c r="S428">
        <v>0</v>
      </c>
      <c r="W428" t="s">
        <v>45</v>
      </c>
      <c r="X428">
        <v>1525</v>
      </c>
      <c r="Y428" t="s">
        <v>205</v>
      </c>
      <c r="Z428" t="s">
        <v>206</v>
      </c>
      <c r="AA428" t="s">
        <v>40897</v>
      </c>
      <c r="AB428" t="s">
        <v>207</v>
      </c>
      <c r="AC428">
        <v>29603</v>
      </c>
      <c r="AD428" t="s">
        <v>6859</v>
      </c>
      <c r="AE428">
        <v>2.1853400000000001</v>
      </c>
      <c r="AF428">
        <v>41643</v>
      </c>
      <c r="AG428" s="1">
        <v>43059.636805555558</v>
      </c>
      <c r="AH428" s="1">
        <v>43146.660416666666</v>
      </c>
      <c r="AI428">
        <v>-116.8721</v>
      </c>
      <c r="AJ428">
        <v>33.906199999999998</v>
      </c>
      <c r="AK428">
        <f t="shared" si="12"/>
        <v>2010</v>
      </c>
      <c r="AL428">
        <f t="shared" si="13"/>
        <v>2</v>
      </c>
    </row>
    <row r="429" spans="1:38" x14ac:dyDescent="0.25">
      <c r="A429" t="s">
        <v>6866</v>
      </c>
      <c r="B429" t="s">
        <v>6867</v>
      </c>
      <c r="C429">
        <v>1528</v>
      </c>
      <c r="D429">
        <v>40235</v>
      </c>
      <c r="F429" t="s">
        <v>6868</v>
      </c>
      <c r="G429" t="s">
        <v>6869</v>
      </c>
      <c r="H429" t="s">
        <v>6868</v>
      </c>
      <c r="I429" t="s">
        <v>267</v>
      </c>
      <c r="J429" t="s">
        <v>138</v>
      </c>
      <c r="K429" t="s">
        <v>139</v>
      </c>
      <c r="L429" t="s">
        <v>123</v>
      </c>
      <c r="M429" t="s">
        <v>124</v>
      </c>
      <c r="N429" t="s">
        <v>190</v>
      </c>
      <c r="O429" t="s">
        <v>191</v>
      </c>
      <c r="P429" t="s">
        <v>43</v>
      </c>
      <c r="Q429" t="s">
        <v>44</v>
      </c>
      <c r="R429">
        <v>0</v>
      </c>
      <c r="S429">
        <v>0</v>
      </c>
      <c r="W429" t="s">
        <v>45</v>
      </c>
      <c r="X429">
        <v>1528</v>
      </c>
      <c r="Y429" t="s">
        <v>205</v>
      </c>
      <c r="Z429" t="s">
        <v>206</v>
      </c>
      <c r="AA429" t="s">
        <v>40897</v>
      </c>
      <c r="AB429" t="s">
        <v>207</v>
      </c>
      <c r="AC429">
        <v>3024</v>
      </c>
      <c r="AD429" t="s">
        <v>6870</v>
      </c>
      <c r="AE429">
        <v>4.3051599999999999</v>
      </c>
      <c r="AF429">
        <v>41643</v>
      </c>
      <c r="AG429" s="1">
        <v>43059.636805555558</v>
      </c>
      <c r="AH429" s="1">
        <v>43146.660416666666</v>
      </c>
      <c r="AI429">
        <v>-121.687</v>
      </c>
      <c r="AJ429">
        <v>36.860700000000001</v>
      </c>
      <c r="AK429">
        <f t="shared" si="12"/>
        <v>2010</v>
      </c>
      <c r="AL429">
        <f t="shared" si="13"/>
        <v>2</v>
      </c>
    </row>
    <row r="430" spans="1:38" x14ac:dyDescent="0.25">
      <c r="A430" t="s">
        <v>6866</v>
      </c>
      <c r="B430" t="s">
        <v>6867</v>
      </c>
      <c r="C430">
        <v>1529</v>
      </c>
      <c r="D430">
        <v>40235</v>
      </c>
      <c r="F430" t="s">
        <v>6871</v>
      </c>
      <c r="G430" t="s">
        <v>6869</v>
      </c>
      <c r="H430" t="s">
        <v>6871</v>
      </c>
      <c r="I430" t="s">
        <v>267</v>
      </c>
      <c r="J430" t="s">
        <v>138</v>
      </c>
      <c r="K430" t="s">
        <v>139</v>
      </c>
      <c r="L430" t="s">
        <v>123</v>
      </c>
      <c r="M430" t="s">
        <v>124</v>
      </c>
      <c r="N430" t="s">
        <v>190</v>
      </c>
      <c r="O430" t="s">
        <v>191</v>
      </c>
      <c r="P430" t="s">
        <v>43</v>
      </c>
      <c r="Q430" t="s">
        <v>44</v>
      </c>
      <c r="R430">
        <v>0</v>
      </c>
      <c r="S430">
        <v>0</v>
      </c>
      <c r="W430" t="s">
        <v>45</v>
      </c>
      <c r="X430">
        <v>1529</v>
      </c>
      <c r="Y430" t="s">
        <v>205</v>
      </c>
      <c r="Z430" t="s">
        <v>206</v>
      </c>
      <c r="AA430" t="s">
        <v>40897</v>
      </c>
      <c r="AB430" t="s">
        <v>207</v>
      </c>
      <c r="AC430">
        <v>1565</v>
      </c>
      <c r="AD430" t="s">
        <v>6872</v>
      </c>
      <c r="AE430">
        <v>4.1990699999999999</v>
      </c>
      <c r="AF430">
        <v>41643</v>
      </c>
      <c r="AG430" s="1">
        <v>43059.636805555558</v>
      </c>
      <c r="AH430" s="1">
        <v>43146.660416666666</v>
      </c>
      <c r="AI430">
        <v>-121.69450000000001</v>
      </c>
      <c r="AJ430">
        <v>36.8324</v>
      </c>
      <c r="AK430">
        <f t="shared" si="12"/>
        <v>2010</v>
      </c>
      <c r="AL430">
        <f t="shared" si="13"/>
        <v>2</v>
      </c>
    </row>
    <row r="431" spans="1:38" x14ac:dyDescent="0.25">
      <c r="A431" t="s">
        <v>6873</v>
      </c>
      <c r="B431" t="s">
        <v>6874</v>
      </c>
      <c r="C431">
        <v>1530</v>
      </c>
      <c r="D431">
        <v>40236</v>
      </c>
      <c r="F431" t="s">
        <v>6875</v>
      </c>
      <c r="G431" t="s">
        <v>6876</v>
      </c>
      <c r="H431" t="s">
        <v>6875</v>
      </c>
      <c r="I431" t="s">
        <v>267</v>
      </c>
      <c r="J431" t="s">
        <v>37</v>
      </c>
      <c r="K431" t="s">
        <v>38</v>
      </c>
      <c r="L431" t="s">
        <v>123</v>
      </c>
      <c r="M431" t="s">
        <v>124</v>
      </c>
      <c r="N431" t="s">
        <v>190</v>
      </c>
      <c r="O431" t="s">
        <v>191</v>
      </c>
      <c r="P431" t="s">
        <v>43</v>
      </c>
      <c r="Q431" t="s">
        <v>44</v>
      </c>
      <c r="R431">
        <v>0</v>
      </c>
      <c r="S431">
        <v>0</v>
      </c>
      <c r="W431" t="s">
        <v>45</v>
      </c>
      <c r="X431">
        <v>1530</v>
      </c>
      <c r="Y431" t="s">
        <v>205</v>
      </c>
      <c r="Z431" t="s">
        <v>206</v>
      </c>
      <c r="AA431" t="s">
        <v>40897</v>
      </c>
      <c r="AB431" t="s">
        <v>207</v>
      </c>
      <c r="AC431">
        <v>6032</v>
      </c>
      <c r="AD431" t="s">
        <v>6877</v>
      </c>
      <c r="AE431">
        <v>2.1654900000000001</v>
      </c>
      <c r="AF431">
        <v>41643</v>
      </c>
      <c r="AG431" s="1">
        <v>43059.636805555558</v>
      </c>
      <c r="AH431" s="1">
        <v>43146.660416666666</v>
      </c>
      <c r="AI431">
        <v>-121.1045</v>
      </c>
      <c r="AJ431">
        <v>35.566200000000002</v>
      </c>
      <c r="AK431">
        <f t="shared" si="12"/>
        <v>2010</v>
      </c>
      <c r="AL431">
        <f t="shared" si="13"/>
        <v>2</v>
      </c>
    </row>
    <row r="432" spans="1:38" x14ac:dyDescent="0.25">
      <c r="A432" t="s">
        <v>6878</v>
      </c>
      <c r="B432" t="s">
        <v>6879</v>
      </c>
      <c r="C432">
        <v>1531</v>
      </c>
      <c r="D432">
        <v>40236</v>
      </c>
      <c r="F432" t="s">
        <v>6880</v>
      </c>
      <c r="G432" t="s">
        <v>6881</v>
      </c>
      <c r="H432" t="s">
        <v>6880</v>
      </c>
      <c r="I432" t="s">
        <v>267</v>
      </c>
      <c r="J432" t="s">
        <v>138</v>
      </c>
      <c r="K432" t="s">
        <v>139</v>
      </c>
      <c r="L432" t="s">
        <v>123</v>
      </c>
      <c r="M432" t="s">
        <v>124</v>
      </c>
      <c r="N432" t="s">
        <v>190</v>
      </c>
      <c r="O432" t="s">
        <v>191</v>
      </c>
      <c r="P432" t="s">
        <v>43</v>
      </c>
      <c r="Q432" t="s">
        <v>44</v>
      </c>
      <c r="R432">
        <v>0</v>
      </c>
      <c r="S432">
        <v>0</v>
      </c>
      <c r="W432" t="s">
        <v>45</v>
      </c>
      <c r="X432">
        <v>1531</v>
      </c>
      <c r="Y432" t="s">
        <v>205</v>
      </c>
      <c r="Z432" t="s">
        <v>206</v>
      </c>
      <c r="AA432" t="s">
        <v>40897</v>
      </c>
      <c r="AB432" t="s">
        <v>207</v>
      </c>
      <c r="AC432">
        <v>209924</v>
      </c>
      <c r="AD432" t="s">
        <v>6882</v>
      </c>
      <c r="AE432">
        <v>1.1837899999999999</v>
      </c>
      <c r="AF432">
        <v>41643</v>
      </c>
      <c r="AG432" s="1">
        <v>43059.636805555558</v>
      </c>
      <c r="AH432" s="1">
        <v>43146.660416666666</v>
      </c>
      <c r="AI432">
        <v>-117.30240000000001</v>
      </c>
      <c r="AJ432">
        <v>34.110199999999999</v>
      </c>
      <c r="AK432">
        <f t="shared" si="12"/>
        <v>2010</v>
      </c>
      <c r="AL432">
        <f t="shared" si="13"/>
        <v>2</v>
      </c>
    </row>
    <row r="433" spans="1:38" x14ac:dyDescent="0.25">
      <c r="A433" t="s">
        <v>6475</v>
      </c>
      <c r="B433" t="s">
        <v>6883</v>
      </c>
      <c r="C433">
        <v>1532</v>
      </c>
      <c r="D433">
        <v>40236</v>
      </c>
      <c r="F433" t="s">
        <v>6884</v>
      </c>
      <c r="G433" t="s">
        <v>6885</v>
      </c>
      <c r="H433" t="s">
        <v>6884</v>
      </c>
      <c r="I433" t="s">
        <v>72</v>
      </c>
      <c r="J433" t="s">
        <v>138</v>
      </c>
      <c r="K433" t="s">
        <v>139</v>
      </c>
      <c r="L433" t="s">
        <v>123</v>
      </c>
      <c r="M433" t="s">
        <v>124</v>
      </c>
      <c r="N433" t="s">
        <v>190</v>
      </c>
      <c r="O433" t="s">
        <v>191</v>
      </c>
      <c r="P433" t="s">
        <v>43</v>
      </c>
      <c r="Q433" t="s">
        <v>44</v>
      </c>
      <c r="R433">
        <v>0</v>
      </c>
      <c r="S433">
        <v>0</v>
      </c>
      <c r="W433" t="s">
        <v>45</v>
      </c>
      <c r="X433">
        <v>1532</v>
      </c>
      <c r="Y433" t="s">
        <v>205</v>
      </c>
      <c r="Z433" t="s">
        <v>206</v>
      </c>
      <c r="AA433" t="s">
        <v>40897</v>
      </c>
      <c r="AB433" t="s">
        <v>207</v>
      </c>
      <c r="AC433">
        <v>6767</v>
      </c>
      <c r="AD433" t="s">
        <v>6886</v>
      </c>
      <c r="AE433">
        <v>16.852460000000001</v>
      </c>
      <c r="AF433">
        <v>41643</v>
      </c>
      <c r="AG433" s="1">
        <v>43059.636805555558</v>
      </c>
      <c r="AH433" s="1">
        <v>43146.660416666666</v>
      </c>
      <c r="AI433">
        <v>-118.80929999999999</v>
      </c>
      <c r="AJ433">
        <v>36.127000000000002</v>
      </c>
      <c r="AK433">
        <f t="shared" si="12"/>
        <v>2010</v>
      </c>
      <c r="AL433">
        <f t="shared" si="13"/>
        <v>2</v>
      </c>
    </row>
    <row r="434" spans="1:38" x14ac:dyDescent="0.25">
      <c r="A434" t="s">
        <v>6475</v>
      </c>
      <c r="B434" t="s">
        <v>6883</v>
      </c>
      <c r="C434">
        <v>1533</v>
      </c>
      <c r="D434">
        <v>40236</v>
      </c>
      <c r="F434" t="s">
        <v>6887</v>
      </c>
      <c r="G434" t="s">
        <v>6888</v>
      </c>
      <c r="H434" t="s">
        <v>6887</v>
      </c>
      <c r="I434" t="s">
        <v>222</v>
      </c>
      <c r="J434" t="s">
        <v>37</v>
      </c>
      <c r="K434" t="s">
        <v>38</v>
      </c>
      <c r="L434" t="s">
        <v>123</v>
      </c>
      <c r="M434" t="s">
        <v>124</v>
      </c>
      <c r="N434" t="s">
        <v>190</v>
      </c>
      <c r="O434" t="s">
        <v>191</v>
      </c>
      <c r="P434" t="s">
        <v>43</v>
      </c>
      <c r="Q434" t="s">
        <v>44</v>
      </c>
      <c r="R434">
        <v>0</v>
      </c>
      <c r="S434">
        <v>0</v>
      </c>
      <c r="W434" t="s">
        <v>45</v>
      </c>
      <c r="X434">
        <v>1533</v>
      </c>
      <c r="Y434" t="s">
        <v>205</v>
      </c>
      <c r="Z434" t="s">
        <v>206</v>
      </c>
      <c r="AA434" t="s">
        <v>40897</v>
      </c>
      <c r="AB434" t="s">
        <v>207</v>
      </c>
      <c r="AC434">
        <v>1439</v>
      </c>
      <c r="AD434" t="s">
        <v>6889</v>
      </c>
      <c r="AE434">
        <v>2.9650699999999999</v>
      </c>
      <c r="AF434">
        <v>41643</v>
      </c>
      <c r="AG434" s="1">
        <v>43059.636805555558</v>
      </c>
      <c r="AH434" s="1">
        <v>43146.660416666666</v>
      </c>
      <c r="AI434">
        <v>-119.9601</v>
      </c>
      <c r="AJ434">
        <v>35.9816</v>
      </c>
      <c r="AK434">
        <f t="shared" si="12"/>
        <v>2010</v>
      </c>
      <c r="AL434">
        <f t="shared" si="13"/>
        <v>2</v>
      </c>
    </row>
    <row r="435" spans="1:38" x14ac:dyDescent="0.25">
      <c r="A435" t="s">
        <v>6890</v>
      </c>
      <c r="B435" t="s">
        <v>6891</v>
      </c>
      <c r="C435">
        <v>1534</v>
      </c>
      <c r="D435">
        <v>40236</v>
      </c>
      <c r="F435" t="s">
        <v>6892</v>
      </c>
      <c r="G435" t="s">
        <v>6893</v>
      </c>
      <c r="H435" t="s">
        <v>6892</v>
      </c>
      <c r="I435" t="s">
        <v>222</v>
      </c>
      <c r="J435" t="s">
        <v>37</v>
      </c>
      <c r="K435" t="s">
        <v>38</v>
      </c>
      <c r="L435" t="s">
        <v>123</v>
      </c>
      <c r="M435" t="s">
        <v>124</v>
      </c>
      <c r="N435" t="s">
        <v>190</v>
      </c>
      <c r="O435" t="s">
        <v>191</v>
      </c>
      <c r="P435" t="s">
        <v>43</v>
      </c>
      <c r="Q435" t="s">
        <v>44</v>
      </c>
      <c r="R435">
        <v>0</v>
      </c>
      <c r="S435">
        <v>0</v>
      </c>
      <c r="W435" t="s">
        <v>45</v>
      </c>
      <c r="X435">
        <v>1534</v>
      </c>
      <c r="Y435" t="s">
        <v>205</v>
      </c>
      <c r="Z435" t="s">
        <v>206</v>
      </c>
      <c r="AA435" t="s">
        <v>40897</v>
      </c>
      <c r="AB435" t="s">
        <v>207</v>
      </c>
      <c r="AC435">
        <v>9310</v>
      </c>
      <c r="AD435" t="s">
        <v>6894</v>
      </c>
      <c r="AE435">
        <v>3.8462900000000002</v>
      </c>
      <c r="AF435">
        <v>41643</v>
      </c>
      <c r="AG435" s="1">
        <v>43059.636805555558</v>
      </c>
      <c r="AH435" s="1">
        <v>43146.660416666666</v>
      </c>
      <c r="AI435">
        <v>-117.8395</v>
      </c>
      <c r="AJ435">
        <v>34.068800000000003</v>
      </c>
      <c r="AK435">
        <f t="shared" si="12"/>
        <v>2010</v>
      </c>
      <c r="AL435">
        <f t="shared" si="13"/>
        <v>2</v>
      </c>
    </row>
    <row r="436" spans="1:38" x14ac:dyDescent="0.25">
      <c r="A436" t="s">
        <v>7723</v>
      </c>
      <c r="B436" t="s">
        <v>7724</v>
      </c>
      <c r="C436">
        <v>1804</v>
      </c>
      <c r="D436">
        <v>40214</v>
      </c>
      <c r="F436" t="s">
        <v>7725</v>
      </c>
      <c r="G436" t="s">
        <v>7726</v>
      </c>
      <c r="H436" t="s">
        <v>7725</v>
      </c>
      <c r="I436" t="s">
        <v>72</v>
      </c>
      <c r="J436" t="s">
        <v>138</v>
      </c>
      <c r="K436" t="s">
        <v>139</v>
      </c>
      <c r="L436" t="s">
        <v>123</v>
      </c>
      <c r="M436" t="s">
        <v>124</v>
      </c>
      <c r="N436" t="s">
        <v>190</v>
      </c>
      <c r="O436" t="s">
        <v>191</v>
      </c>
      <c r="P436" t="s">
        <v>43</v>
      </c>
      <c r="Q436" t="s">
        <v>44</v>
      </c>
      <c r="R436">
        <v>0</v>
      </c>
      <c r="S436">
        <v>0</v>
      </c>
      <c r="W436" t="s">
        <v>45</v>
      </c>
      <c r="X436">
        <v>1804</v>
      </c>
      <c r="Y436" t="s">
        <v>205</v>
      </c>
      <c r="Z436" t="s">
        <v>206</v>
      </c>
      <c r="AA436" t="s">
        <v>40897</v>
      </c>
      <c r="AB436" t="s">
        <v>430</v>
      </c>
      <c r="AC436">
        <v>6845</v>
      </c>
      <c r="AD436" t="s">
        <v>7727</v>
      </c>
      <c r="AE436">
        <v>10.11538</v>
      </c>
      <c r="AF436">
        <v>41643</v>
      </c>
      <c r="AG436" s="1">
        <v>43059.636805555558</v>
      </c>
      <c r="AH436" s="1">
        <v>43146.660416666666</v>
      </c>
      <c r="AI436">
        <v>-83.501300000000001</v>
      </c>
      <c r="AJ436">
        <v>38.110700000000001</v>
      </c>
      <c r="AK436">
        <f t="shared" si="12"/>
        <v>2010</v>
      </c>
      <c r="AL436">
        <f t="shared" si="13"/>
        <v>2</v>
      </c>
    </row>
    <row r="437" spans="1:38" x14ac:dyDescent="0.25">
      <c r="A437" t="s">
        <v>7728</v>
      </c>
      <c r="B437" t="s">
        <v>7729</v>
      </c>
      <c r="C437">
        <v>1805</v>
      </c>
      <c r="D437">
        <v>40214</v>
      </c>
      <c r="F437" t="s">
        <v>7730</v>
      </c>
      <c r="G437" t="s">
        <v>7731</v>
      </c>
      <c r="H437" t="s">
        <v>7730</v>
      </c>
      <c r="I437" t="s">
        <v>267</v>
      </c>
      <c r="J437" t="s">
        <v>37</v>
      </c>
      <c r="K437" t="s">
        <v>38</v>
      </c>
      <c r="L437" t="s">
        <v>123</v>
      </c>
      <c r="M437" t="s">
        <v>124</v>
      </c>
      <c r="N437" t="s">
        <v>41</v>
      </c>
      <c r="O437" t="s">
        <v>42</v>
      </c>
      <c r="P437" t="s">
        <v>43</v>
      </c>
      <c r="Q437" t="s">
        <v>44</v>
      </c>
      <c r="R437">
        <v>0</v>
      </c>
      <c r="S437">
        <v>0</v>
      </c>
      <c r="W437" t="s">
        <v>45</v>
      </c>
      <c r="X437">
        <v>1805</v>
      </c>
      <c r="Y437" t="s">
        <v>205</v>
      </c>
      <c r="Z437" t="s">
        <v>206</v>
      </c>
      <c r="AA437" t="s">
        <v>40897</v>
      </c>
      <c r="AB437" t="s">
        <v>430</v>
      </c>
      <c r="AC437">
        <v>1883</v>
      </c>
      <c r="AD437" t="s">
        <v>7732</v>
      </c>
      <c r="AE437">
        <v>9.51647</v>
      </c>
      <c r="AF437">
        <v>41643</v>
      </c>
      <c r="AG437" s="1">
        <v>43059.636805555558</v>
      </c>
      <c r="AH437" s="1">
        <v>43146.660416666666</v>
      </c>
      <c r="AI437">
        <v>-82.966700000000003</v>
      </c>
      <c r="AJ437">
        <v>37.7806</v>
      </c>
      <c r="AK437">
        <f t="shared" si="12"/>
        <v>2010</v>
      </c>
      <c r="AL437">
        <f t="shared" si="13"/>
        <v>2</v>
      </c>
    </row>
    <row r="438" spans="1:38" x14ac:dyDescent="0.25">
      <c r="A438" t="s">
        <v>5177</v>
      </c>
      <c r="B438" t="s">
        <v>7733</v>
      </c>
      <c r="C438">
        <v>1806</v>
      </c>
      <c r="D438">
        <v>40214</v>
      </c>
      <c r="F438" t="s">
        <v>7734</v>
      </c>
      <c r="G438" t="s">
        <v>7735</v>
      </c>
      <c r="H438" t="s">
        <v>7734</v>
      </c>
      <c r="I438" t="s">
        <v>267</v>
      </c>
      <c r="J438" t="s">
        <v>37</v>
      </c>
      <c r="K438" t="s">
        <v>38</v>
      </c>
      <c r="L438" t="s">
        <v>123</v>
      </c>
      <c r="M438" t="s">
        <v>124</v>
      </c>
      <c r="N438" t="s">
        <v>190</v>
      </c>
      <c r="O438" t="s">
        <v>191</v>
      </c>
      <c r="P438" t="s">
        <v>43</v>
      </c>
      <c r="Q438" t="s">
        <v>44</v>
      </c>
      <c r="R438">
        <v>0</v>
      </c>
      <c r="S438">
        <v>0</v>
      </c>
      <c r="W438" t="s">
        <v>45</v>
      </c>
      <c r="X438">
        <v>1806</v>
      </c>
      <c r="Y438" t="s">
        <v>205</v>
      </c>
      <c r="Z438" t="s">
        <v>206</v>
      </c>
      <c r="AA438" t="s">
        <v>40897</v>
      </c>
      <c r="AB438" t="s">
        <v>4545</v>
      </c>
      <c r="AC438">
        <v>2912</v>
      </c>
      <c r="AD438" t="s">
        <v>7736</v>
      </c>
      <c r="AE438">
        <v>4.06928</v>
      </c>
      <c r="AF438">
        <v>41643</v>
      </c>
      <c r="AG438" s="1">
        <v>43059.636805555558</v>
      </c>
      <c r="AH438" s="1">
        <v>43146.660416666666</v>
      </c>
      <c r="AI438">
        <v>-86.893100000000004</v>
      </c>
      <c r="AJ438">
        <v>36.073900000000002</v>
      </c>
      <c r="AK438">
        <f t="shared" si="12"/>
        <v>2010</v>
      </c>
      <c r="AL438">
        <f t="shared" si="13"/>
        <v>2</v>
      </c>
    </row>
    <row r="439" spans="1:38" x14ac:dyDescent="0.25">
      <c r="A439" t="s">
        <v>7737</v>
      </c>
      <c r="B439" t="s">
        <v>7738</v>
      </c>
      <c r="C439">
        <v>1807</v>
      </c>
      <c r="D439">
        <v>40214</v>
      </c>
      <c r="F439" t="s">
        <v>7739</v>
      </c>
      <c r="G439" t="s">
        <v>7740</v>
      </c>
      <c r="H439" t="s">
        <v>7739</v>
      </c>
      <c r="I439" t="s">
        <v>222</v>
      </c>
      <c r="J439" t="s">
        <v>37</v>
      </c>
      <c r="K439" t="s">
        <v>38</v>
      </c>
      <c r="L439" t="s">
        <v>123</v>
      </c>
      <c r="M439" t="s">
        <v>124</v>
      </c>
      <c r="N439" t="s">
        <v>190</v>
      </c>
      <c r="O439" t="s">
        <v>191</v>
      </c>
      <c r="P439" t="s">
        <v>43</v>
      </c>
      <c r="Q439" t="s">
        <v>44</v>
      </c>
      <c r="R439">
        <v>0</v>
      </c>
      <c r="S439">
        <v>0</v>
      </c>
      <c r="W439" t="s">
        <v>45</v>
      </c>
      <c r="X439">
        <v>1807</v>
      </c>
      <c r="Y439" t="s">
        <v>205</v>
      </c>
      <c r="Z439" t="s">
        <v>206</v>
      </c>
      <c r="AA439" t="s">
        <v>40897</v>
      </c>
      <c r="AB439" t="s">
        <v>4545</v>
      </c>
      <c r="AC439">
        <v>4812</v>
      </c>
      <c r="AD439" t="s">
        <v>7741</v>
      </c>
      <c r="AE439">
        <v>5.92638</v>
      </c>
      <c r="AF439">
        <v>41643</v>
      </c>
      <c r="AG439" s="1">
        <v>43059.636805555558</v>
      </c>
      <c r="AH439" s="1">
        <v>43146.660416666666</v>
      </c>
      <c r="AI439">
        <v>-86.881100000000004</v>
      </c>
      <c r="AJ439">
        <v>36.0242</v>
      </c>
      <c r="AK439">
        <f t="shared" si="12"/>
        <v>2010</v>
      </c>
      <c r="AL439">
        <f t="shared" si="13"/>
        <v>2</v>
      </c>
    </row>
    <row r="440" spans="1:38" x14ac:dyDescent="0.25">
      <c r="A440" t="s">
        <v>7737</v>
      </c>
      <c r="B440" t="s">
        <v>7738</v>
      </c>
      <c r="C440">
        <v>1808</v>
      </c>
      <c r="D440">
        <v>40214</v>
      </c>
      <c r="F440" t="s">
        <v>7742</v>
      </c>
      <c r="G440" t="s">
        <v>7743</v>
      </c>
      <c r="H440" t="s">
        <v>7742</v>
      </c>
      <c r="I440" t="s">
        <v>267</v>
      </c>
      <c r="J440" t="s">
        <v>37</v>
      </c>
      <c r="K440" t="s">
        <v>38</v>
      </c>
      <c r="L440" t="s">
        <v>123</v>
      </c>
      <c r="M440" t="s">
        <v>124</v>
      </c>
      <c r="N440" t="s">
        <v>41</v>
      </c>
      <c r="O440" t="s">
        <v>42</v>
      </c>
      <c r="P440" t="s">
        <v>43</v>
      </c>
      <c r="Q440" t="s">
        <v>44</v>
      </c>
      <c r="R440">
        <v>0</v>
      </c>
      <c r="S440">
        <v>0</v>
      </c>
      <c r="W440" t="s">
        <v>45</v>
      </c>
      <c r="X440">
        <v>1808</v>
      </c>
      <c r="Y440" t="s">
        <v>205</v>
      </c>
      <c r="Z440" t="s">
        <v>206</v>
      </c>
      <c r="AA440" t="s">
        <v>40897</v>
      </c>
      <c r="AB440" t="s">
        <v>4545</v>
      </c>
      <c r="AC440">
        <v>7720</v>
      </c>
      <c r="AD440" t="s">
        <v>7744</v>
      </c>
      <c r="AE440">
        <v>11.678369999999999</v>
      </c>
      <c r="AF440">
        <v>41643</v>
      </c>
      <c r="AG440" s="1">
        <v>43059.636805555558</v>
      </c>
      <c r="AH440" s="1">
        <v>43146.660416666666</v>
      </c>
      <c r="AI440">
        <v>-86.992000000000004</v>
      </c>
      <c r="AJ440">
        <v>35.986199999999997</v>
      </c>
      <c r="AK440">
        <f t="shared" si="12"/>
        <v>2010</v>
      </c>
      <c r="AL440">
        <f t="shared" si="13"/>
        <v>2</v>
      </c>
    </row>
    <row r="441" spans="1:38" x14ac:dyDescent="0.25">
      <c r="A441" t="s">
        <v>7737</v>
      </c>
      <c r="B441" t="s">
        <v>7738</v>
      </c>
      <c r="C441">
        <v>1809</v>
      </c>
      <c r="D441">
        <v>40214</v>
      </c>
      <c r="F441" t="s">
        <v>7745</v>
      </c>
      <c r="G441" t="s">
        <v>7743</v>
      </c>
      <c r="H441" t="s">
        <v>7745</v>
      </c>
      <c r="I441" t="s">
        <v>267</v>
      </c>
      <c r="J441" t="s">
        <v>37</v>
      </c>
      <c r="K441" t="s">
        <v>38</v>
      </c>
      <c r="L441" t="s">
        <v>123</v>
      </c>
      <c r="M441" t="s">
        <v>124</v>
      </c>
      <c r="N441" t="s">
        <v>41</v>
      </c>
      <c r="O441" t="s">
        <v>42</v>
      </c>
      <c r="P441" t="s">
        <v>43</v>
      </c>
      <c r="Q441" t="s">
        <v>44</v>
      </c>
      <c r="R441">
        <v>0</v>
      </c>
      <c r="S441">
        <v>0</v>
      </c>
      <c r="W441" t="s">
        <v>45</v>
      </c>
      <c r="X441">
        <v>1809</v>
      </c>
      <c r="Y441" t="s">
        <v>205</v>
      </c>
      <c r="Z441" t="s">
        <v>206</v>
      </c>
      <c r="AA441" t="s">
        <v>40897</v>
      </c>
      <c r="AB441" t="s">
        <v>4545</v>
      </c>
      <c r="AC441">
        <v>31279</v>
      </c>
      <c r="AD441" t="s">
        <v>7746</v>
      </c>
      <c r="AE441">
        <v>6.6156899999999998</v>
      </c>
      <c r="AF441">
        <v>41643</v>
      </c>
      <c r="AG441" s="1">
        <v>43059.636805555558</v>
      </c>
      <c r="AH441" s="1">
        <v>43146.660416666666</v>
      </c>
      <c r="AI441">
        <v>-86.823899999999995</v>
      </c>
      <c r="AJ441">
        <v>35.977800000000002</v>
      </c>
      <c r="AK441">
        <f t="shared" si="12"/>
        <v>2010</v>
      </c>
      <c r="AL441">
        <f t="shared" si="13"/>
        <v>2</v>
      </c>
    </row>
    <row r="442" spans="1:38" x14ac:dyDescent="0.25">
      <c r="A442" t="s">
        <v>7747</v>
      </c>
      <c r="B442" t="s">
        <v>7748</v>
      </c>
      <c r="C442">
        <v>1810</v>
      </c>
      <c r="D442">
        <v>40214</v>
      </c>
      <c r="F442" t="s">
        <v>7749</v>
      </c>
      <c r="G442" t="s">
        <v>7750</v>
      </c>
      <c r="H442" t="s">
        <v>7749</v>
      </c>
      <c r="I442" t="s">
        <v>72</v>
      </c>
      <c r="J442" t="s">
        <v>37</v>
      </c>
      <c r="K442" t="s">
        <v>38</v>
      </c>
      <c r="L442" t="s">
        <v>123</v>
      </c>
      <c r="M442" t="s">
        <v>124</v>
      </c>
      <c r="N442" t="s">
        <v>41</v>
      </c>
      <c r="O442" t="s">
        <v>42</v>
      </c>
      <c r="P442" t="s">
        <v>43</v>
      </c>
      <c r="Q442" t="s">
        <v>44</v>
      </c>
      <c r="R442">
        <v>0</v>
      </c>
      <c r="S442">
        <v>0</v>
      </c>
      <c r="W442" t="s">
        <v>45</v>
      </c>
      <c r="X442">
        <v>1810</v>
      </c>
      <c r="Y442" t="s">
        <v>205</v>
      </c>
      <c r="Z442" t="s">
        <v>206</v>
      </c>
      <c r="AA442" t="s">
        <v>40897</v>
      </c>
      <c r="AB442" t="s">
        <v>4545</v>
      </c>
      <c r="AC442">
        <v>34681</v>
      </c>
      <c r="AD442" t="s">
        <v>7751</v>
      </c>
      <c r="AE442">
        <v>15.51031</v>
      </c>
      <c r="AF442">
        <v>41643</v>
      </c>
      <c r="AG442" s="1">
        <v>43059.636805555558</v>
      </c>
      <c r="AH442" s="1">
        <v>43146.660416666666</v>
      </c>
      <c r="AI442">
        <v>-87.128799999999998</v>
      </c>
      <c r="AJ442">
        <v>35.732199999999999</v>
      </c>
      <c r="AK442">
        <f t="shared" si="12"/>
        <v>2010</v>
      </c>
      <c r="AL442">
        <f t="shared" si="13"/>
        <v>2</v>
      </c>
    </row>
    <row r="443" spans="1:38" x14ac:dyDescent="0.25">
      <c r="A443" t="s">
        <v>7020</v>
      </c>
      <c r="B443" t="s">
        <v>7021</v>
      </c>
      <c r="C443">
        <v>1564</v>
      </c>
      <c r="D443">
        <v>40250</v>
      </c>
      <c r="F443" t="s">
        <v>7022</v>
      </c>
      <c r="G443" t="s">
        <v>7023</v>
      </c>
      <c r="H443" t="s">
        <v>7022</v>
      </c>
      <c r="I443" t="s">
        <v>36</v>
      </c>
      <c r="J443" t="s">
        <v>138</v>
      </c>
      <c r="K443" t="s">
        <v>139</v>
      </c>
      <c r="L443" t="s">
        <v>123</v>
      </c>
      <c r="M443" t="s">
        <v>124</v>
      </c>
      <c r="N443" t="s">
        <v>41</v>
      </c>
      <c r="O443" t="s">
        <v>42</v>
      </c>
      <c r="P443" t="s">
        <v>43</v>
      </c>
      <c r="Q443" t="s">
        <v>44</v>
      </c>
      <c r="R443">
        <v>0</v>
      </c>
      <c r="S443">
        <v>0</v>
      </c>
      <c r="W443" t="s">
        <v>45</v>
      </c>
      <c r="X443">
        <v>1564</v>
      </c>
      <c r="Y443" t="s">
        <v>205</v>
      </c>
      <c r="Z443" t="s">
        <v>206</v>
      </c>
      <c r="AA443" t="s">
        <v>40897</v>
      </c>
      <c r="AB443" t="s">
        <v>1077</v>
      </c>
      <c r="AC443">
        <v>6432</v>
      </c>
      <c r="AD443" t="s">
        <v>7024</v>
      </c>
      <c r="AE443">
        <v>7.0435600000000003</v>
      </c>
      <c r="AF443">
        <v>41643</v>
      </c>
      <c r="AG443" s="1">
        <v>43059.636805555558</v>
      </c>
      <c r="AH443" s="1">
        <v>43146.660416666666</v>
      </c>
      <c r="AI443">
        <v>-81.119399999999999</v>
      </c>
      <c r="AJ443">
        <v>37.304200000000002</v>
      </c>
      <c r="AK443">
        <f t="shared" si="12"/>
        <v>2010</v>
      </c>
      <c r="AL443">
        <f t="shared" si="13"/>
        <v>3</v>
      </c>
    </row>
    <row r="444" spans="1:38" x14ac:dyDescent="0.25">
      <c r="A444" t="s">
        <v>7025</v>
      </c>
      <c r="B444" t="s">
        <v>7026</v>
      </c>
      <c r="C444">
        <v>1565</v>
      </c>
      <c r="D444">
        <v>40250</v>
      </c>
      <c r="F444" t="s">
        <v>7027</v>
      </c>
      <c r="G444" t="s">
        <v>7028</v>
      </c>
      <c r="H444" t="s">
        <v>7027</v>
      </c>
      <c r="I444" t="s">
        <v>267</v>
      </c>
      <c r="J444" t="s">
        <v>138</v>
      </c>
      <c r="K444" t="s">
        <v>139</v>
      </c>
      <c r="L444" t="s">
        <v>123</v>
      </c>
      <c r="M444" t="s">
        <v>124</v>
      </c>
      <c r="N444" t="s">
        <v>41</v>
      </c>
      <c r="O444" t="s">
        <v>42</v>
      </c>
      <c r="P444" t="s">
        <v>323</v>
      </c>
      <c r="Q444" t="s">
        <v>324</v>
      </c>
      <c r="R444">
        <v>0</v>
      </c>
      <c r="S444">
        <v>0</v>
      </c>
      <c r="W444" t="s">
        <v>45</v>
      </c>
      <c r="X444">
        <v>1565</v>
      </c>
      <c r="Y444" t="s">
        <v>205</v>
      </c>
      <c r="Z444" t="s">
        <v>206</v>
      </c>
      <c r="AA444" t="s">
        <v>40897</v>
      </c>
      <c r="AB444" t="s">
        <v>3062</v>
      </c>
      <c r="AC444">
        <v>9916</v>
      </c>
      <c r="AD444" t="s">
        <v>7029</v>
      </c>
      <c r="AE444">
        <v>4.4101299999999997</v>
      </c>
      <c r="AF444">
        <v>41643</v>
      </c>
      <c r="AG444" s="1">
        <v>43059.636805555558</v>
      </c>
      <c r="AH444" s="1">
        <v>43146.660416666666</v>
      </c>
      <c r="AI444">
        <v>-74.629114560000005</v>
      </c>
      <c r="AJ444">
        <v>41.042895799999997</v>
      </c>
      <c r="AK444">
        <f t="shared" si="12"/>
        <v>2010</v>
      </c>
      <c r="AL444">
        <f t="shared" si="13"/>
        <v>3</v>
      </c>
    </row>
    <row r="445" spans="1:38" x14ac:dyDescent="0.25">
      <c r="A445" t="s">
        <v>4913</v>
      </c>
      <c r="B445" t="s">
        <v>7030</v>
      </c>
      <c r="C445">
        <v>1566</v>
      </c>
      <c r="D445">
        <v>40250</v>
      </c>
      <c r="F445" t="s">
        <v>7031</v>
      </c>
      <c r="G445" t="s">
        <v>7032</v>
      </c>
      <c r="H445" t="s">
        <v>7031</v>
      </c>
      <c r="I445" t="s">
        <v>36</v>
      </c>
      <c r="J445" t="s">
        <v>37</v>
      </c>
      <c r="K445" t="s">
        <v>38</v>
      </c>
      <c r="L445" t="s">
        <v>123</v>
      </c>
      <c r="M445" t="s">
        <v>124</v>
      </c>
      <c r="N445" t="s">
        <v>41</v>
      </c>
      <c r="O445" t="s">
        <v>42</v>
      </c>
      <c r="P445" t="s">
        <v>43</v>
      </c>
      <c r="Q445" t="s">
        <v>44</v>
      </c>
      <c r="R445">
        <v>0</v>
      </c>
      <c r="S445">
        <v>0</v>
      </c>
      <c r="W445" t="s">
        <v>45</v>
      </c>
      <c r="X445">
        <v>1566</v>
      </c>
      <c r="Y445" t="s">
        <v>205</v>
      </c>
      <c r="Z445" t="s">
        <v>206</v>
      </c>
      <c r="AA445" t="s">
        <v>40897</v>
      </c>
      <c r="AB445" t="s">
        <v>1077</v>
      </c>
      <c r="AC445">
        <v>3572</v>
      </c>
      <c r="AD445" t="s">
        <v>7033</v>
      </c>
      <c r="AE445">
        <v>6.25122</v>
      </c>
      <c r="AF445">
        <v>41643</v>
      </c>
      <c r="AG445" s="1">
        <v>43059.636805555558</v>
      </c>
      <c r="AH445" s="1">
        <v>43146.660416666666</v>
      </c>
      <c r="AI445">
        <v>-80.798699999999997</v>
      </c>
      <c r="AJ445">
        <v>38.318199999999997</v>
      </c>
      <c r="AK445">
        <f t="shared" si="12"/>
        <v>2010</v>
      </c>
      <c r="AL445">
        <f t="shared" si="13"/>
        <v>3</v>
      </c>
    </row>
    <row r="446" spans="1:38" x14ac:dyDescent="0.25">
      <c r="A446" t="s">
        <v>7034</v>
      </c>
      <c r="B446" t="s">
        <v>7035</v>
      </c>
      <c r="C446">
        <v>1567</v>
      </c>
      <c r="D446">
        <v>40251</v>
      </c>
      <c r="F446" t="s">
        <v>7036</v>
      </c>
      <c r="G446" t="s">
        <v>7037</v>
      </c>
      <c r="H446" t="s">
        <v>7036</v>
      </c>
      <c r="I446" t="s">
        <v>36</v>
      </c>
      <c r="J446" t="s">
        <v>138</v>
      </c>
      <c r="K446" t="s">
        <v>139</v>
      </c>
      <c r="L446" t="s">
        <v>123</v>
      </c>
      <c r="M446" t="s">
        <v>124</v>
      </c>
      <c r="N446" t="s">
        <v>190</v>
      </c>
      <c r="O446" t="s">
        <v>191</v>
      </c>
      <c r="P446" t="s">
        <v>43</v>
      </c>
      <c r="Q446" t="s">
        <v>44</v>
      </c>
      <c r="R446">
        <v>0</v>
      </c>
      <c r="S446">
        <v>0</v>
      </c>
      <c r="W446" t="s">
        <v>45</v>
      </c>
      <c r="X446">
        <v>1567</v>
      </c>
      <c r="Y446" t="s">
        <v>205</v>
      </c>
      <c r="Z446" t="s">
        <v>206</v>
      </c>
      <c r="AA446" t="s">
        <v>40897</v>
      </c>
      <c r="AB446" t="s">
        <v>314</v>
      </c>
      <c r="AC446">
        <v>6397</v>
      </c>
      <c r="AD446" t="s">
        <v>4883</v>
      </c>
      <c r="AE446">
        <v>13.05284</v>
      </c>
      <c r="AF446">
        <v>41643</v>
      </c>
      <c r="AG446" s="1">
        <v>43059.636805555558</v>
      </c>
      <c r="AH446" s="1">
        <v>43146.660416666666</v>
      </c>
      <c r="AI446">
        <v>-82.735299999999995</v>
      </c>
      <c r="AJ446">
        <v>38.963200000000001</v>
      </c>
      <c r="AK446">
        <f t="shared" si="12"/>
        <v>2010</v>
      </c>
      <c r="AL446">
        <f t="shared" si="13"/>
        <v>3</v>
      </c>
    </row>
    <row r="447" spans="1:38" x14ac:dyDescent="0.25">
      <c r="A447" t="s">
        <v>7038</v>
      </c>
      <c r="B447" t="s">
        <v>7039</v>
      </c>
      <c r="C447">
        <v>1568</v>
      </c>
      <c r="D447">
        <v>40251</v>
      </c>
      <c r="F447" t="s">
        <v>7040</v>
      </c>
      <c r="G447" t="s">
        <v>7041</v>
      </c>
      <c r="H447" t="s">
        <v>7040</v>
      </c>
      <c r="I447" t="s">
        <v>36</v>
      </c>
      <c r="J447" t="s">
        <v>138</v>
      </c>
      <c r="K447" t="s">
        <v>139</v>
      </c>
      <c r="L447" t="s">
        <v>123</v>
      </c>
      <c r="M447" t="s">
        <v>124</v>
      </c>
      <c r="N447" t="s">
        <v>41</v>
      </c>
      <c r="O447" t="s">
        <v>42</v>
      </c>
      <c r="P447" t="s">
        <v>43</v>
      </c>
      <c r="Q447" t="s">
        <v>44</v>
      </c>
      <c r="R447">
        <v>0</v>
      </c>
      <c r="S447">
        <v>0</v>
      </c>
      <c r="W447" t="s">
        <v>45</v>
      </c>
      <c r="X447">
        <v>1568</v>
      </c>
      <c r="Y447" t="s">
        <v>205</v>
      </c>
      <c r="Z447" t="s">
        <v>206</v>
      </c>
      <c r="AA447" t="s">
        <v>40897</v>
      </c>
      <c r="AB447" t="s">
        <v>3805</v>
      </c>
      <c r="AC447">
        <v>2717</v>
      </c>
      <c r="AD447" t="s">
        <v>7042</v>
      </c>
      <c r="AE447">
        <v>1.03712</v>
      </c>
      <c r="AF447">
        <v>41643</v>
      </c>
      <c r="AG447" s="1">
        <v>43059.636805555558</v>
      </c>
      <c r="AH447" s="1">
        <v>43146.660416666666</v>
      </c>
      <c r="AI447">
        <v>-70.938999999999993</v>
      </c>
      <c r="AJ447">
        <v>42.642800000000001</v>
      </c>
      <c r="AK447">
        <f t="shared" si="12"/>
        <v>2010</v>
      </c>
      <c r="AL447">
        <f t="shared" si="13"/>
        <v>3</v>
      </c>
    </row>
    <row r="448" spans="1:38" x14ac:dyDescent="0.25">
      <c r="A448" t="s">
        <v>7025</v>
      </c>
      <c r="B448" t="s">
        <v>7026</v>
      </c>
      <c r="C448">
        <v>1569</v>
      </c>
      <c r="D448">
        <v>40251</v>
      </c>
      <c r="F448" t="s">
        <v>7043</v>
      </c>
      <c r="G448" t="s">
        <v>7044</v>
      </c>
      <c r="H448" t="s">
        <v>7043</v>
      </c>
      <c r="I448" t="s">
        <v>267</v>
      </c>
      <c r="J448" t="s">
        <v>138</v>
      </c>
      <c r="K448" t="s">
        <v>139</v>
      </c>
      <c r="L448" t="s">
        <v>123</v>
      </c>
      <c r="M448" t="s">
        <v>124</v>
      </c>
      <c r="N448" t="s">
        <v>41</v>
      </c>
      <c r="O448" t="s">
        <v>42</v>
      </c>
      <c r="P448" t="s">
        <v>43</v>
      </c>
      <c r="Q448" t="s">
        <v>44</v>
      </c>
      <c r="R448">
        <v>0</v>
      </c>
      <c r="S448">
        <v>0</v>
      </c>
      <c r="W448" t="s">
        <v>45</v>
      </c>
      <c r="X448">
        <v>1569</v>
      </c>
      <c r="Y448" t="s">
        <v>205</v>
      </c>
      <c r="Z448" t="s">
        <v>206</v>
      </c>
      <c r="AA448" t="s">
        <v>40897</v>
      </c>
      <c r="AB448" t="s">
        <v>3062</v>
      </c>
      <c r="AC448">
        <v>2410</v>
      </c>
      <c r="AD448" t="s">
        <v>7045</v>
      </c>
      <c r="AE448">
        <v>0.77081</v>
      </c>
      <c r="AF448">
        <v>41643</v>
      </c>
      <c r="AG448" s="1">
        <v>43059.636805555558</v>
      </c>
      <c r="AH448" s="1">
        <v>43146.660416666666</v>
      </c>
      <c r="AI448">
        <v>-74.589399999999998</v>
      </c>
      <c r="AJ448">
        <v>41.075200000000002</v>
      </c>
      <c r="AK448">
        <f t="shared" si="12"/>
        <v>2010</v>
      </c>
      <c r="AL448">
        <f t="shared" si="13"/>
        <v>3</v>
      </c>
    </row>
    <row r="449" spans="1:38" x14ac:dyDescent="0.25">
      <c r="A449" t="s">
        <v>7046</v>
      </c>
      <c r="B449" t="s">
        <v>7047</v>
      </c>
      <c r="C449">
        <v>1570</v>
      </c>
      <c r="D449">
        <v>40251</v>
      </c>
      <c r="F449" t="s">
        <v>7048</v>
      </c>
      <c r="G449" t="s">
        <v>7049</v>
      </c>
      <c r="H449" t="s">
        <v>7048</v>
      </c>
      <c r="I449" t="s">
        <v>36</v>
      </c>
      <c r="J449" t="s">
        <v>37</v>
      </c>
      <c r="K449" t="s">
        <v>38</v>
      </c>
      <c r="L449" t="s">
        <v>123</v>
      </c>
      <c r="M449" t="s">
        <v>124</v>
      </c>
      <c r="N449" t="s">
        <v>41</v>
      </c>
      <c r="O449" t="s">
        <v>42</v>
      </c>
      <c r="P449" t="s">
        <v>363</v>
      </c>
      <c r="Q449" t="s">
        <v>364</v>
      </c>
      <c r="R449">
        <v>0</v>
      </c>
      <c r="S449">
        <v>0</v>
      </c>
      <c r="W449" t="s">
        <v>45</v>
      </c>
      <c r="X449">
        <v>1570</v>
      </c>
      <c r="Y449" t="s">
        <v>205</v>
      </c>
      <c r="Z449" t="s">
        <v>206</v>
      </c>
      <c r="AA449" t="s">
        <v>40897</v>
      </c>
      <c r="AB449" t="s">
        <v>3691</v>
      </c>
      <c r="AC449">
        <v>620</v>
      </c>
      <c r="AD449" t="s">
        <v>7050</v>
      </c>
      <c r="AE449">
        <v>23.260619999999999</v>
      </c>
      <c r="AF449">
        <v>42619.620833333334</v>
      </c>
      <c r="AG449" s="1">
        <v>43059.636805555558</v>
      </c>
      <c r="AH449" s="1">
        <v>43146.660416666666</v>
      </c>
      <c r="AI449">
        <v>-83.944199999999995</v>
      </c>
      <c r="AJ449">
        <v>35.500100000000003</v>
      </c>
      <c r="AK449">
        <f t="shared" si="12"/>
        <v>2010</v>
      </c>
      <c r="AL449">
        <f t="shared" si="13"/>
        <v>3</v>
      </c>
    </row>
    <row r="450" spans="1:38" x14ac:dyDescent="0.25">
      <c r="A450" t="s">
        <v>7073</v>
      </c>
      <c r="B450" t="s">
        <v>7074</v>
      </c>
      <c r="C450">
        <v>1575</v>
      </c>
      <c r="D450">
        <v>40252</v>
      </c>
      <c r="F450" t="s">
        <v>7075</v>
      </c>
      <c r="G450" t="s">
        <v>7076</v>
      </c>
      <c r="H450" t="s">
        <v>7075</v>
      </c>
      <c r="I450" t="s">
        <v>267</v>
      </c>
      <c r="J450" t="s">
        <v>138</v>
      </c>
      <c r="K450" t="s">
        <v>139</v>
      </c>
      <c r="L450" t="s">
        <v>39</v>
      </c>
      <c r="M450" t="s">
        <v>40</v>
      </c>
      <c r="N450" t="s">
        <v>190</v>
      </c>
      <c r="O450" t="s">
        <v>191</v>
      </c>
      <c r="P450" t="s">
        <v>43</v>
      </c>
      <c r="Q450" t="s">
        <v>44</v>
      </c>
      <c r="R450">
        <v>0</v>
      </c>
      <c r="S450">
        <v>0</v>
      </c>
      <c r="W450" t="s">
        <v>45</v>
      </c>
      <c r="X450">
        <v>1575</v>
      </c>
      <c r="Y450" t="s">
        <v>205</v>
      </c>
      <c r="Z450" t="s">
        <v>206</v>
      </c>
      <c r="AA450" t="s">
        <v>40897</v>
      </c>
      <c r="AB450" t="s">
        <v>3805</v>
      </c>
      <c r="AC450">
        <v>7389</v>
      </c>
      <c r="AD450" t="s">
        <v>7077</v>
      </c>
      <c r="AE450">
        <v>1.2513799999999999</v>
      </c>
      <c r="AF450">
        <v>41897.780555555553</v>
      </c>
      <c r="AG450" s="1">
        <v>43059.636805555558</v>
      </c>
      <c r="AH450" s="1">
        <v>43146.660416666666</v>
      </c>
      <c r="AI450">
        <v>-71.697400000000002</v>
      </c>
      <c r="AJ450">
        <v>42.413499999999999</v>
      </c>
      <c r="AK450">
        <f t="shared" ref="AK450:AK513" si="14">YEAR(D450)</f>
        <v>2010</v>
      </c>
      <c r="AL450">
        <f t="shared" ref="AL450:AL513" si="15">MONTH(D450)</f>
        <v>3</v>
      </c>
    </row>
    <row r="451" spans="1:38" x14ac:dyDescent="0.25">
      <c r="A451" t="s">
        <v>7078</v>
      </c>
      <c r="B451" t="s">
        <v>7079</v>
      </c>
      <c r="C451">
        <v>1576</v>
      </c>
      <c r="D451">
        <v>40252</v>
      </c>
      <c r="F451" t="s">
        <v>7080</v>
      </c>
      <c r="G451" t="s">
        <v>7081</v>
      </c>
      <c r="H451" t="s">
        <v>7080</v>
      </c>
      <c r="I451" t="s">
        <v>222</v>
      </c>
      <c r="J451" t="s">
        <v>37</v>
      </c>
      <c r="K451" t="s">
        <v>38</v>
      </c>
      <c r="L451" t="s">
        <v>123</v>
      </c>
      <c r="M451" t="s">
        <v>124</v>
      </c>
      <c r="N451" t="s">
        <v>190</v>
      </c>
      <c r="O451" t="s">
        <v>191</v>
      </c>
      <c r="P451" t="s">
        <v>43</v>
      </c>
      <c r="Q451" t="s">
        <v>44</v>
      </c>
      <c r="R451">
        <v>0</v>
      </c>
      <c r="S451">
        <v>0</v>
      </c>
      <c r="W451" t="s">
        <v>45</v>
      </c>
      <c r="X451">
        <v>1576</v>
      </c>
      <c r="Y451" t="s">
        <v>205</v>
      </c>
      <c r="Z451" t="s">
        <v>206</v>
      </c>
      <c r="AA451" t="s">
        <v>40897</v>
      </c>
      <c r="AB451" t="s">
        <v>3805</v>
      </c>
      <c r="AC451">
        <v>5918</v>
      </c>
      <c r="AD451" t="s">
        <v>7082</v>
      </c>
      <c r="AE451">
        <v>2.7331599999999998</v>
      </c>
      <c r="AF451">
        <v>41643</v>
      </c>
      <c r="AG451" s="1">
        <v>43059.636805555558</v>
      </c>
      <c r="AH451" s="1">
        <v>43146.660416666666</v>
      </c>
      <c r="AI451">
        <v>-71.216499999999996</v>
      </c>
      <c r="AJ451">
        <v>42.143300000000004</v>
      </c>
      <c r="AK451">
        <f t="shared" si="14"/>
        <v>2010</v>
      </c>
      <c r="AL451">
        <f t="shared" si="15"/>
        <v>3</v>
      </c>
    </row>
    <row r="452" spans="1:38" x14ac:dyDescent="0.25">
      <c r="A452" t="s">
        <v>7088</v>
      </c>
      <c r="B452" t="s">
        <v>7089</v>
      </c>
      <c r="C452">
        <v>1578</v>
      </c>
      <c r="D452">
        <v>40253</v>
      </c>
      <c r="F452" t="s">
        <v>7090</v>
      </c>
      <c r="G452" t="s">
        <v>7091</v>
      </c>
      <c r="H452" t="s">
        <v>7090</v>
      </c>
      <c r="I452" t="s">
        <v>267</v>
      </c>
      <c r="J452" t="s">
        <v>138</v>
      </c>
      <c r="K452" t="s">
        <v>139</v>
      </c>
      <c r="L452" t="s">
        <v>123</v>
      </c>
      <c r="M452" t="s">
        <v>124</v>
      </c>
      <c r="N452" t="s">
        <v>190</v>
      </c>
      <c r="O452" t="s">
        <v>191</v>
      </c>
      <c r="P452" t="s">
        <v>7092</v>
      </c>
      <c r="Q452" t="s">
        <v>7093</v>
      </c>
      <c r="R452">
        <v>0</v>
      </c>
      <c r="S452">
        <v>0</v>
      </c>
      <c r="W452" t="s">
        <v>45</v>
      </c>
      <c r="X452">
        <v>1578</v>
      </c>
      <c r="Y452" t="s">
        <v>205</v>
      </c>
      <c r="Z452" t="s">
        <v>206</v>
      </c>
      <c r="AA452" t="s">
        <v>40897</v>
      </c>
      <c r="AB452" t="s">
        <v>397</v>
      </c>
      <c r="AC452">
        <v>2528</v>
      </c>
      <c r="AD452" t="s">
        <v>7094</v>
      </c>
      <c r="AE452">
        <v>6.71244</v>
      </c>
      <c r="AF452">
        <v>42705.974305555559</v>
      </c>
      <c r="AG452" s="1">
        <v>43059.636805555558</v>
      </c>
      <c r="AH452" s="1">
        <v>43146.660416666666</v>
      </c>
      <c r="AI452">
        <v>-75.008600000000001</v>
      </c>
      <c r="AJ452">
        <v>40.405900000000003</v>
      </c>
      <c r="AK452">
        <f t="shared" si="14"/>
        <v>2010</v>
      </c>
      <c r="AL452">
        <f t="shared" si="15"/>
        <v>3</v>
      </c>
    </row>
    <row r="453" spans="1:38" x14ac:dyDescent="0.25">
      <c r="A453" t="s">
        <v>7095</v>
      </c>
      <c r="B453" t="s">
        <v>7047</v>
      </c>
      <c r="C453">
        <v>1579</v>
      </c>
      <c r="D453">
        <v>40255</v>
      </c>
      <c r="F453" t="s">
        <v>7096</v>
      </c>
      <c r="G453" t="s">
        <v>7097</v>
      </c>
      <c r="H453" t="s">
        <v>7096</v>
      </c>
      <c r="I453" t="s">
        <v>36</v>
      </c>
      <c r="J453" t="s">
        <v>37</v>
      </c>
      <c r="K453" t="s">
        <v>38</v>
      </c>
      <c r="L453" t="s">
        <v>123</v>
      </c>
      <c r="M453" t="s">
        <v>124</v>
      </c>
      <c r="N453" t="s">
        <v>190</v>
      </c>
      <c r="O453" t="s">
        <v>191</v>
      </c>
      <c r="P453" t="s">
        <v>363</v>
      </c>
      <c r="Q453" t="s">
        <v>364</v>
      </c>
      <c r="R453">
        <v>0</v>
      </c>
      <c r="S453">
        <v>0</v>
      </c>
      <c r="W453" t="s">
        <v>45</v>
      </c>
      <c r="X453">
        <v>1579</v>
      </c>
      <c r="Y453" t="s">
        <v>205</v>
      </c>
      <c r="Z453" t="s">
        <v>206</v>
      </c>
      <c r="AA453" t="s">
        <v>40897</v>
      </c>
      <c r="AB453" t="s">
        <v>4545</v>
      </c>
      <c r="AC453">
        <v>3944</v>
      </c>
      <c r="AD453" t="s">
        <v>5541</v>
      </c>
      <c r="AE453">
        <v>11.83863</v>
      </c>
      <c r="AF453">
        <v>42382.702777777777</v>
      </c>
      <c r="AG453" s="1">
        <v>43059.636805555558</v>
      </c>
      <c r="AH453" s="1">
        <v>43146.660416666666</v>
      </c>
      <c r="AI453">
        <v>-83.664299999999997</v>
      </c>
      <c r="AJ453">
        <v>35.673299999999998</v>
      </c>
      <c r="AK453">
        <f t="shared" si="14"/>
        <v>2010</v>
      </c>
      <c r="AL453">
        <f t="shared" si="15"/>
        <v>3</v>
      </c>
    </row>
    <row r="454" spans="1:38" x14ac:dyDescent="0.25">
      <c r="A454" t="s">
        <v>2402</v>
      </c>
      <c r="B454" t="s">
        <v>7114</v>
      </c>
      <c r="C454">
        <v>1584</v>
      </c>
      <c r="D454">
        <v>40258</v>
      </c>
      <c r="F454" t="s">
        <v>7115</v>
      </c>
      <c r="G454" t="s">
        <v>7116</v>
      </c>
      <c r="H454" t="s">
        <v>7115</v>
      </c>
      <c r="I454" t="s">
        <v>36</v>
      </c>
      <c r="J454" t="s">
        <v>37</v>
      </c>
      <c r="K454" t="s">
        <v>38</v>
      </c>
      <c r="L454" t="s">
        <v>123</v>
      </c>
      <c r="M454" t="s">
        <v>124</v>
      </c>
      <c r="N454" t="s">
        <v>190</v>
      </c>
      <c r="O454" t="s">
        <v>191</v>
      </c>
      <c r="P454" t="s">
        <v>43</v>
      </c>
      <c r="Q454" t="s">
        <v>44</v>
      </c>
      <c r="R454">
        <v>0</v>
      </c>
      <c r="S454">
        <v>0</v>
      </c>
      <c r="W454" t="s">
        <v>45</v>
      </c>
      <c r="X454">
        <v>1584</v>
      </c>
      <c r="Y454" t="s">
        <v>205</v>
      </c>
      <c r="Z454" t="s">
        <v>206</v>
      </c>
      <c r="AA454" t="s">
        <v>40897</v>
      </c>
      <c r="AB454" t="s">
        <v>314</v>
      </c>
      <c r="AC454">
        <v>1311</v>
      </c>
      <c r="AD454" t="s">
        <v>7117</v>
      </c>
      <c r="AE454">
        <v>10.580080000000001</v>
      </c>
      <c r="AF454">
        <v>41643</v>
      </c>
      <c r="AG454" s="1">
        <v>43059.636805555558</v>
      </c>
      <c r="AH454" s="1">
        <v>43146.660416666666</v>
      </c>
      <c r="AI454">
        <v>-80.900000000000006</v>
      </c>
      <c r="AJ454">
        <v>40.539900000000003</v>
      </c>
      <c r="AK454">
        <f t="shared" si="14"/>
        <v>2010</v>
      </c>
      <c r="AL454">
        <f t="shared" si="15"/>
        <v>3</v>
      </c>
    </row>
    <row r="455" spans="1:38" x14ac:dyDescent="0.25">
      <c r="A455" t="s">
        <v>5945</v>
      </c>
      <c r="B455" t="s">
        <v>7141</v>
      </c>
      <c r="C455">
        <v>1590</v>
      </c>
      <c r="D455">
        <v>40262</v>
      </c>
      <c r="F455" t="s">
        <v>7142</v>
      </c>
      <c r="G455" t="s">
        <v>7143</v>
      </c>
      <c r="H455" t="s">
        <v>7142</v>
      </c>
      <c r="I455" t="s">
        <v>36</v>
      </c>
      <c r="J455" t="s">
        <v>37</v>
      </c>
      <c r="K455" t="s">
        <v>38</v>
      </c>
      <c r="L455" t="s">
        <v>123</v>
      </c>
      <c r="M455" t="s">
        <v>124</v>
      </c>
      <c r="N455" t="s">
        <v>190</v>
      </c>
      <c r="O455" t="s">
        <v>191</v>
      </c>
      <c r="P455" t="s">
        <v>43</v>
      </c>
      <c r="Q455" t="s">
        <v>44</v>
      </c>
      <c r="R455">
        <v>0</v>
      </c>
      <c r="S455">
        <v>0</v>
      </c>
      <c r="W455" t="s">
        <v>45</v>
      </c>
      <c r="X455">
        <v>1590</v>
      </c>
      <c r="Y455" t="s">
        <v>205</v>
      </c>
      <c r="Z455" t="s">
        <v>206</v>
      </c>
      <c r="AA455" t="s">
        <v>40897</v>
      </c>
      <c r="AB455" t="s">
        <v>226</v>
      </c>
      <c r="AC455">
        <v>20254</v>
      </c>
      <c r="AD455" t="s">
        <v>7144</v>
      </c>
      <c r="AE455">
        <v>2.7775699999999999</v>
      </c>
      <c r="AF455">
        <v>41643</v>
      </c>
      <c r="AG455" s="1">
        <v>43059.636805555558</v>
      </c>
      <c r="AH455" s="1">
        <v>43146.660416666666</v>
      </c>
      <c r="AI455">
        <v>-122.27209999999999</v>
      </c>
      <c r="AJ455">
        <v>47.956699999999998</v>
      </c>
      <c r="AK455">
        <f t="shared" si="14"/>
        <v>2010</v>
      </c>
      <c r="AL455">
        <f t="shared" si="15"/>
        <v>3</v>
      </c>
    </row>
    <row r="456" spans="1:38" x14ac:dyDescent="0.25">
      <c r="A456" t="s">
        <v>7145</v>
      </c>
      <c r="B456" t="s">
        <v>7146</v>
      </c>
      <c r="C456">
        <v>1591</v>
      </c>
      <c r="D456">
        <v>40262</v>
      </c>
      <c r="F456" t="s">
        <v>7147</v>
      </c>
      <c r="G456" t="s">
        <v>7148</v>
      </c>
      <c r="H456" t="s">
        <v>7147</v>
      </c>
      <c r="I456" t="s">
        <v>267</v>
      </c>
      <c r="J456" t="s">
        <v>37</v>
      </c>
      <c r="K456" t="s">
        <v>38</v>
      </c>
      <c r="L456" t="s">
        <v>123</v>
      </c>
      <c r="M456" t="s">
        <v>124</v>
      </c>
      <c r="N456" t="s">
        <v>41</v>
      </c>
      <c r="O456" t="s">
        <v>42</v>
      </c>
      <c r="P456" t="s">
        <v>43</v>
      </c>
      <c r="Q456" t="s">
        <v>44</v>
      </c>
      <c r="R456">
        <v>0</v>
      </c>
      <c r="S456">
        <v>0</v>
      </c>
      <c r="W456" t="s">
        <v>45</v>
      </c>
      <c r="X456">
        <v>1591</v>
      </c>
      <c r="Y456" t="s">
        <v>205</v>
      </c>
      <c r="Z456" t="s">
        <v>206</v>
      </c>
      <c r="AA456" t="s">
        <v>40897</v>
      </c>
      <c r="AB456" t="s">
        <v>5484</v>
      </c>
      <c r="AC456">
        <v>2264</v>
      </c>
      <c r="AD456" t="s">
        <v>7149</v>
      </c>
      <c r="AE456">
        <v>22.456130000000002</v>
      </c>
      <c r="AF456">
        <v>41643</v>
      </c>
      <c r="AG456" s="1">
        <v>43059.636805555558</v>
      </c>
      <c r="AH456" s="1">
        <v>43146.660416666666</v>
      </c>
      <c r="AI456">
        <v>-87.103999999999999</v>
      </c>
      <c r="AJ456">
        <v>34.084400000000002</v>
      </c>
      <c r="AK456">
        <f t="shared" si="14"/>
        <v>2010</v>
      </c>
      <c r="AL456">
        <f t="shared" si="15"/>
        <v>3</v>
      </c>
    </row>
    <row r="457" spans="1:38" x14ac:dyDescent="0.25">
      <c r="A457" t="s">
        <v>7160</v>
      </c>
      <c r="B457" t="s">
        <v>7161</v>
      </c>
      <c r="C457">
        <v>1595</v>
      </c>
      <c r="D457">
        <v>40263</v>
      </c>
      <c r="F457" t="s">
        <v>7162</v>
      </c>
      <c r="G457" t="s">
        <v>7163</v>
      </c>
      <c r="H457" t="s">
        <v>7162</v>
      </c>
      <c r="I457" t="s">
        <v>72</v>
      </c>
      <c r="J457" t="s">
        <v>37</v>
      </c>
      <c r="K457" t="s">
        <v>38</v>
      </c>
      <c r="L457" t="s">
        <v>123</v>
      </c>
      <c r="M457" t="s">
        <v>124</v>
      </c>
      <c r="N457" t="s">
        <v>190</v>
      </c>
      <c r="O457" t="s">
        <v>191</v>
      </c>
      <c r="P457" t="s">
        <v>43</v>
      </c>
      <c r="Q457" t="s">
        <v>44</v>
      </c>
      <c r="R457">
        <v>0</v>
      </c>
      <c r="S457">
        <v>0</v>
      </c>
      <c r="W457" t="s">
        <v>45</v>
      </c>
      <c r="X457">
        <v>1595</v>
      </c>
      <c r="Y457" t="s">
        <v>205</v>
      </c>
      <c r="Z457" t="s">
        <v>206</v>
      </c>
      <c r="AA457" t="s">
        <v>40897</v>
      </c>
      <c r="AB457" t="s">
        <v>2392</v>
      </c>
      <c r="AC457">
        <v>1113</v>
      </c>
      <c r="AD457" t="s">
        <v>7164</v>
      </c>
      <c r="AE457">
        <v>7.5923499999999997</v>
      </c>
      <c r="AF457">
        <v>41643</v>
      </c>
      <c r="AG457" s="1">
        <v>43059.636805555558</v>
      </c>
      <c r="AH457" s="1">
        <v>43146.660416666666</v>
      </c>
      <c r="AI457">
        <v>-74.816299999999998</v>
      </c>
      <c r="AJ457">
        <v>42.543500000000002</v>
      </c>
      <c r="AK457">
        <f t="shared" si="14"/>
        <v>2010</v>
      </c>
      <c r="AL457">
        <f t="shared" si="15"/>
        <v>3</v>
      </c>
    </row>
    <row r="458" spans="1:38" x14ac:dyDescent="0.25">
      <c r="A458" t="s">
        <v>7178</v>
      </c>
      <c r="B458" t="s">
        <v>7179</v>
      </c>
      <c r="C458">
        <v>1599</v>
      </c>
      <c r="D458">
        <v>40266</v>
      </c>
      <c r="F458" t="s">
        <v>7180</v>
      </c>
      <c r="G458" t="s">
        <v>7181</v>
      </c>
      <c r="H458" t="s">
        <v>7180</v>
      </c>
      <c r="I458" t="s">
        <v>267</v>
      </c>
      <c r="J458" t="s">
        <v>138</v>
      </c>
      <c r="K458" t="s">
        <v>139</v>
      </c>
      <c r="L458" t="s">
        <v>123</v>
      </c>
      <c r="M458" t="s">
        <v>124</v>
      </c>
      <c r="N458" t="s">
        <v>190</v>
      </c>
      <c r="O458" t="s">
        <v>191</v>
      </c>
      <c r="P458" t="s">
        <v>43</v>
      </c>
      <c r="Q458" t="s">
        <v>44</v>
      </c>
      <c r="R458">
        <v>0</v>
      </c>
      <c r="S458">
        <v>0</v>
      </c>
      <c r="W458" t="s">
        <v>45</v>
      </c>
      <c r="X458">
        <v>1599</v>
      </c>
      <c r="Y458" t="s">
        <v>205</v>
      </c>
      <c r="Z458" t="s">
        <v>206</v>
      </c>
      <c r="AA458" t="s">
        <v>40897</v>
      </c>
      <c r="AB458" t="s">
        <v>4545</v>
      </c>
      <c r="AC458">
        <v>3944</v>
      </c>
      <c r="AD458" t="s">
        <v>5541</v>
      </c>
      <c r="AE458">
        <v>14.56419</v>
      </c>
      <c r="AF458">
        <v>41643</v>
      </c>
      <c r="AG458" s="1">
        <v>43059.636805555558</v>
      </c>
      <c r="AH458" s="1">
        <v>43146.660416666666</v>
      </c>
      <c r="AI458">
        <v>-83.426000000000002</v>
      </c>
      <c r="AJ458">
        <v>35.602400000000003</v>
      </c>
      <c r="AK458">
        <f t="shared" si="14"/>
        <v>2010</v>
      </c>
      <c r="AL458">
        <f t="shared" si="15"/>
        <v>3</v>
      </c>
    </row>
    <row r="459" spans="1:38" x14ac:dyDescent="0.25">
      <c r="A459" t="s">
        <v>7185</v>
      </c>
      <c r="B459" t="s">
        <v>7186</v>
      </c>
      <c r="C459">
        <v>1601</v>
      </c>
      <c r="D459">
        <v>40267</v>
      </c>
      <c r="F459" t="s">
        <v>7187</v>
      </c>
      <c r="G459" t="s">
        <v>7188</v>
      </c>
      <c r="H459" t="s">
        <v>7187</v>
      </c>
      <c r="I459" t="s">
        <v>267</v>
      </c>
      <c r="J459" t="s">
        <v>37</v>
      </c>
      <c r="K459" t="s">
        <v>38</v>
      </c>
      <c r="L459" t="s">
        <v>39</v>
      </c>
      <c r="M459" t="s">
        <v>40</v>
      </c>
      <c r="N459" t="s">
        <v>190</v>
      </c>
      <c r="O459" t="s">
        <v>191</v>
      </c>
      <c r="P459" t="s">
        <v>43</v>
      </c>
      <c r="Q459" t="s">
        <v>44</v>
      </c>
      <c r="R459">
        <v>0</v>
      </c>
      <c r="S459">
        <v>0</v>
      </c>
      <c r="W459" t="s">
        <v>45</v>
      </c>
      <c r="X459">
        <v>1601</v>
      </c>
      <c r="Y459" t="s">
        <v>205</v>
      </c>
      <c r="Z459" t="s">
        <v>206</v>
      </c>
      <c r="AA459" t="s">
        <v>40897</v>
      </c>
      <c r="AB459" t="s">
        <v>6539</v>
      </c>
      <c r="AC459">
        <v>47648</v>
      </c>
      <c r="AD459" t="s">
        <v>7189</v>
      </c>
      <c r="AE459">
        <v>1.40994</v>
      </c>
      <c r="AF459">
        <v>41982.808333333334</v>
      </c>
      <c r="AG459" s="1">
        <v>43059.636805555558</v>
      </c>
      <c r="AH459" s="1">
        <v>43146.660416666666</v>
      </c>
      <c r="AI459">
        <v>-72.666700000000006</v>
      </c>
      <c r="AJ459">
        <v>41.566299999999998</v>
      </c>
      <c r="AK459">
        <f t="shared" si="14"/>
        <v>2010</v>
      </c>
      <c r="AL459">
        <f t="shared" si="15"/>
        <v>3</v>
      </c>
    </row>
    <row r="460" spans="1:38" x14ac:dyDescent="0.25">
      <c r="A460" t="s">
        <v>7190</v>
      </c>
      <c r="B460" t="s">
        <v>7191</v>
      </c>
      <c r="C460">
        <v>1602</v>
      </c>
      <c r="D460">
        <v>40267</v>
      </c>
      <c r="F460" t="s">
        <v>7192</v>
      </c>
      <c r="G460" t="s">
        <v>7193</v>
      </c>
      <c r="H460" t="s">
        <v>7192</v>
      </c>
      <c r="I460" t="s">
        <v>36</v>
      </c>
      <c r="J460" t="s">
        <v>138</v>
      </c>
      <c r="K460" t="s">
        <v>139</v>
      </c>
      <c r="L460" t="s">
        <v>123</v>
      </c>
      <c r="M460" t="s">
        <v>124</v>
      </c>
      <c r="N460" t="s">
        <v>190</v>
      </c>
      <c r="O460" t="s">
        <v>191</v>
      </c>
      <c r="P460" t="s">
        <v>43</v>
      </c>
      <c r="Q460" t="s">
        <v>44</v>
      </c>
      <c r="R460">
        <v>0</v>
      </c>
      <c r="S460">
        <v>0</v>
      </c>
      <c r="W460" t="s">
        <v>45</v>
      </c>
      <c r="X460">
        <v>1602</v>
      </c>
      <c r="Y460" t="s">
        <v>205</v>
      </c>
      <c r="Z460" t="s">
        <v>206</v>
      </c>
      <c r="AA460" t="s">
        <v>40897</v>
      </c>
      <c r="AB460" t="s">
        <v>2392</v>
      </c>
      <c r="AC460">
        <v>7612</v>
      </c>
      <c r="AD460" t="s">
        <v>7194</v>
      </c>
      <c r="AE460">
        <v>0.94386000000000003</v>
      </c>
      <c r="AF460">
        <v>41643</v>
      </c>
      <c r="AG460" s="1">
        <v>43059.636805555558</v>
      </c>
      <c r="AH460" s="1">
        <v>43146.660416666666</v>
      </c>
      <c r="AI460">
        <v>-72.968400000000003</v>
      </c>
      <c r="AJ460">
        <v>40.964700000000001</v>
      </c>
      <c r="AK460">
        <f t="shared" si="14"/>
        <v>2010</v>
      </c>
      <c r="AL460">
        <f t="shared" si="15"/>
        <v>3</v>
      </c>
    </row>
    <row r="461" spans="1:38" x14ac:dyDescent="0.25">
      <c r="A461" t="s">
        <v>2296</v>
      </c>
      <c r="B461" t="s">
        <v>7195</v>
      </c>
      <c r="C461">
        <v>1603</v>
      </c>
      <c r="D461">
        <v>40267</v>
      </c>
      <c r="F461" t="s">
        <v>7196</v>
      </c>
      <c r="G461" t="s">
        <v>7197</v>
      </c>
      <c r="H461" t="s">
        <v>7196</v>
      </c>
      <c r="I461" t="s">
        <v>267</v>
      </c>
      <c r="J461" t="s">
        <v>138</v>
      </c>
      <c r="K461" t="s">
        <v>139</v>
      </c>
      <c r="L461" t="s">
        <v>123</v>
      </c>
      <c r="M461" t="s">
        <v>124</v>
      </c>
      <c r="N461" t="s">
        <v>190</v>
      </c>
      <c r="O461" t="s">
        <v>191</v>
      </c>
      <c r="P461" t="s">
        <v>43</v>
      </c>
      <c r="Q461" t="s">
        <v>44</v>
      </c>
      <c r="R461">
        <v>0</v>
      </c>
      <c r="S461">
        <v>0</v>
      </c>
      <c r="W461" t="s">
        <v>45</v>
      </c>
      <c r="X461">
        <v>1603</v>
      </c>
      <c r="Y461" t="s">
        <v>205</v>
      </c>
      <c r="Z461" t="s">
        <v>206</v>
      </c>
      <c r="AA461" t="s">
        <v>40897</v>
      </c>
      <c r="AB461" t="s">
        <v>2392</v>
      </c>
      <c r="AC461">
        <v>195976</v>
      </c>
      <c r="AD461" t="s">
        <v>7198</v>
      </c>
      <c r="AE461">
        <v>3.28687</v>
      </c>
      <c r="AF461">
        <v>41643</v>
      </c>
      <c r="AG461" s="1">
        <v>43059.636805555558</v>
      </c>
      <c r="AH461" s="1">
        <v>43146.660416666666</v>
      </c>
      <c r="AI461">
        <v>-73.914100000000005</v>
      </c>
      <c r="AJ461">
        <v>40.904000000000003</v>
      </c>
      <c r="AK461">
        <f t="shared" si="14"/>
        <v>2010</v>
      </c>
      <c r="AL461">
        <f t="shared" si="15"/>
        <v>3</v>
      </c>
    </row>
    <row r="462" spans="1:38" x14ac:dyDescent="0.25">
      <c r="A462" t="s">
        <v>7199</v>
      </c>
      <c r="B462" t="s">
        <v>7200</v>
      </c>
      <c r="C462">
        <v>1604</v>
      </c>
      <c r="D462">
        <v>40267</v>
      </c>
      <c r="F462" t="s">
        <v>7201</v>
      </c>
      <c r="G462" t="s">
        <v>7202</v>
      </c>
      <c r="H462" t="s">
        <v>7201</v>
      </c>
      <c r="I462" t="s">
        <v>36</v>
      </c>
      <c r="J462" t="s">
        <v>138</v>
      </c>
      <c r="K462" t="s">
        <v>139</v>
      </c>
      <c r="L462" t="s">
        <v>39</v>
      </c>
      <c r="M462" t="s">
        <v>40</v>
      </c>
      <c r="N462" t="s">
        <v>41</v>
      </c>
      <c r="O462" t="s">
        <v>42</v>
      </c>
      <c r="P462" t="s">
        <v>363</v>
      </c>
      <c r="Q462" t="s">
        <v>364</v>
      </c>
      <c r="R462">
        <v>0</v>
      </c>
      <c r="S462">
        <v>0</v>
      </c>
      <c r="W462" t="s">
        <v>45</v>
      </c>
      <c r="X462">
        <v>1604</v>
      </c>
      <c r="Y462" t="s">
        <v>205</v>
      </c>
      <c r="Z462" t="s">
        <v>206</v>
      </c>
      <c r="AA462" t="s">
        <v>40897</v>
      </c>
      <c r="AB462" t="s">
        <v>3142</v>
      </c>
      <c r="AC462">
        <v>11051</v>
      </c>
      <c r="AD462" t="s">
        <v>7203</v>
      </c>
      <c r="AE462">
        <v>2.6987700000000001</v>
      </c>
      <c r="AF462">
        <v>41643</v>
      </c>
      <c r="AG462" s="1">
        <v>43059.636805555558</v>
      </c>
      <c r="AH462" s="1">
        <v>43146.660416666666</v>
      </c>
      <c r="AI462">
        <v>-91.284012439999998</v>
      </c>
      <c r="AJ462">
        <v>40.634990960000003</v>
      </c>
      <c r="AK462">
        <f t="shared" si="14"/>
        <v>2010</v>
      </c>
      <c r="AL462">
        <f t="shared" si="15"/>
        <v>3</v>
      </c>
    </row>
    <row r="463" spans="1:38" x14ac:dyDescent="0.25">
      <c r="A463" t="s">
        <v>7095</v>
      </c>
      <c r="B463" t="s">
        <v>7200</v>
      </c>
      <c r="C463">
        <v>1605</v>
      </c>
      <c r="D463">
        <v>40251</v>
      </c>
      <c r="F463" t="s">
        <v>7201</v>
      </c>
      <c r="G463" t="s">
        <v>7204</v>
      </c>
      <c r="H463" t="s">
        <v>7201</v>
      </c>
      <c r="I463" t="s">
        <v>36</v>
      </c>
      <c r="J463" t="s">
        <v>37</v>
      </c>
      <c r="K463" t="s">
        <v>38</v>
      </c>
      <c r="L463" t="s">
        <v>39</v>
      </c>
      <c r="M463" t="s">
        <v>40</v>
      </c>
      <c r="N463" t="s">
        <v>190</v>
      </c>
      <c r="O463" t="s">
        <v>191</v>
      </c>
      <c r="P463" t="s">
        <v>363</v>
      </c>
      <c r="Q463" t="s">
        <v>364</v>
      </c>
      <c r="R463">
        <v>0</v>
      </c>
      <c r="S463">
        <v>0</v>
      </c>
      <c r="W463" t="s">
        <v>45</v>
      </c>
      <c r="X463">
        <v>1605</v>
      </c>
      <c r="Y463" t="s">
        <v>205</v>
      </c>
      <c r="Z463" t="s">
        <v>206</v>
      </c>
      <c r="AA463" t="s">
        <v>40897</v>
      </c>
      <c r="AB463" t="s">
        <v>3142</v>
      </c>
      <c r="AC463">
        <v>11051</v>
      </c>
      <c r="AD463" t="s">
        <v>7203</v>
      </c>
      <c r="AE463">
        <v>2.6987700000000001</v>
      </c>
      <c r="AF463">
        <v>41643</v>
      </c>
      <c r="AG463" s="1">
        <v>43059.636805555558</v>
      </c>
      <c r="AH463" s="1">
        <v>43146.660416666666</v>
      </c>
      <c r="AI463">
        <v>-91.284000000000006</v>
      </c>
      <c r="AJ463">
        <v>40.634999999999998</v>
      </c>
      <c r="AK463">
        <f t="shared" si="14"/>
        <v>2010</v>
      </c>
      <c r="AL463">
        <f t="shared" si="15"/>
        <v>3</v>
      </c>
    </row>
    <row r="464" spans="1:38" x14ac:dyDescent="0.25">
      <c r="A464" t="s">
        <v>2720</v>
      </c>
      <c r="B464" t="s">
        <v>7205</v>
      </c>
      <c r="C464">
        <v>1606</v>
      </c>
      <c r="D464">
        <v>40267</v>
      </c>
      <c r="F464" t="s">
        <v>7206</v>
      </c>
      <c r="G464" t="s">
        <v>7207</v>
      </c>
      <c r="H464" t="s">
        <v>7206</v>
      </c>
      <c r="I464" t="s">
        <v>267</v>
      </c>
      <c r="J464" t="s">
        <v>37</v>
      </c>
      <c r="K464" t="s">
        <v>38</v>
      </c>
      <c r="L464" t="s">
        <v>123</v>
      </c>
      <c r="M464" t="s">
        <v>124</v>
      </c>
      <c r="N464" t="s">
        <v>190</v>
      </c>
      <c r="O464" t="s">
        <v>191</v>
      </c>
      <c r="P464" t="s">
        <v>43</v>
      </c>
      <c r="Q464" t="s">
        <v>44</v>
      </c>
      <c r="R464">
        <v>0</v>
      </c>
      <c r="S464">
        <v>0</v>
      </c>
      <c r="W464" t="s">
        <v>45</v>
      </c>
      <c r="X464">
        <v>1606</v>
      </c>
      <c r="Y464" t="s">
        <v>205</v>
      </c>
      <c r="Z464" t="s">
        <v>206</v>
      </c>
      <c r="AA464" t="s">
        <v>40897</v>
      </c>
      <c r="AB464" t="s">
        <v>7208</v>
      </c>
      <c r="AC464">
        <v>7794</v>
      </c>
      <c r="AD464" t="s">
        <v>7209</v>
      </c>
      <c r="AE464">
        <v>0.76488999999999996</v>
      </c>
      <c r="AF464">
        <v>41643</v>
      </c>
      <c r="AG464" s="1">
        <v>43059.636805555558</v>
      </c>
      <c r="AH464" s="1">
        <v>43146.660416666666</v>
      </c>
      <c r="AI464">
        <v>-69.625</v>
      </c>
      <c r="AJ464">
        <v>44.540700000000001</v>
      </c>
      <c r="AK464">
        <f t="shared" si="14"/>
        <v>2010</v>
      </c>
      <c r="AL464">
        <f t="shared" si="15"/>
        <v>3</v>
      </c>
    </row>
    <row r="465" spans="1:38" x14ac:dyDescent="0.25">
      <c r="A465" t="s">
        <v>746</v>
      </c>
      <c r="B465" t="s">
        <v>7215</v>
      </c>
      <c r="C465">
        <v>1608</v>
      </c>
      <c r="D465">
        <v>40268</v>
      </c>
      <c r="F465" t="s">
        <v>7216</v>
      </c>
      <c r="G465" t="s">
        <v>7217</v>
      </c>
      <c r="H465" t="s">
        <v>7216</v>
      </c>
      <c r="I465" t="s">
        <v>267</v>
      </c>
      <c r="J465" t="s">
        <v>37</v>
      </c>
      <c r="K465" t="s">
        <v>38</v>
      </c>
      <c r="L465" t="s">
        <v>39</v>
      </c>
      <c r="M465" t="s">
        <v>40</v>
      </c>
      <c r="N465" t="s">
        <v>41</v>
      </c>
      <c r="O465" t="s">
        <v>42</v>
      </c>
      <c r="P465" t="s">
        <v>43</v>
      </c>
      <c r="Q465" t="s">
        <v>44</v>
      </c>
      <c r="R465">
        <v>0</v>
      </c>
      <c r="S465">
        <v>0</v>
      </c>
      <c r="W465" t="s">
        <v>45</v>
      </c>
      <c r="X465">
        <v>1608</v>
      </c>
      <c r="Y465" t="s">
        <v>205</v>
      </c>
      <c r="Z465" t="s">
        <v>206</v>
      </c>
      <c r="AA465" t="s">
        <v>40897</v>
      </c>
      <c r="AB465" t="s">
        <v>2568</v>
      </c>
      <c r="AC465">
        <v>1108</v>
      </c>
      <c r="AD465" t="s">
        <v>7218</v>
      </c>
      <c r="AE465">
        <v>0.29408000000000001</v>
      </c>
      <c r="AF465">
        <v>41643</v>
      </c>
      <c r="AG465" s="1">
        <v>43059.636805555558</v>
      </c>
      <c r="AH465" s="1">
        <v>43146.660416666666</v>
      </c>
      <c r="AI465">
        <v>-71.815799999999996</v>
      </c>
      <c r="AJ465">
        <v>42.767899999999997</v>
      </c>
      <c r="AK465">
        <f t="shared" si="14"/>
        <v>2010</v>
      </c>
      <c r="AL465">
        <f t="shared" si="15"/>
        <v>3</v>
      </c>
    </row>
    <row r="466" spans="1:38" x14ac:dyDescent="0.25">
      <c r="A466" t="s">
        <v>7219</v>
      </c>
      <c r="B466" t="s">
        <v>7220</v>
      </c>
      <c r="C466">
        <v>1609</v>
      </c>
      <c r="D466">
        <v>40268</v>
      </c>
      <c r="F466" t="s">
        <v>7221</v>
      </c>
      <c r="G466" t="s">
        <v>7222</v>
      </c>
      <c r="H466" t="s">
        <v>7221</v>
      </c>
      <c r="I466" t="s">
        <v>36</v>
      </c>
      <c r="J466" t="s">
        <v>54</v>
      </c>
      <c r="K466" t="s">
        <v>55</v>
      </c>
      <c r="L466" t="s">
        <v>123</v>
      </c>
      <c r="M466" t="s">
        <v>124</v>
      </c>
      <c r="N466" t="s">
        <v>190</v>
      </c>
      <c r="O466" t="s">
        <v>191</v>
      </c>
      <c r="P466" t="s">
        <v>43</v>
      </c>
      <c r="Q466" t="s">
        <v>44</v>
      </c>
      <c r="R466">
        <v>0</v>
      </c>
      <c r="S466">
        <v>0</v>
      </c>
      <c r="W466" t="s">
        <v>45</v>
      </c>
      <c r="X466">
        <v>1609</v>
      </c>
      <c r="Y466" t="s">
        <v>205</v>
      </c>
      <c r="Z466" t="s">
        <v>206</v>
      </c>
      <c r="AA466" t="s">
        <v>40897</v>
      </c>
      <c r="AB466" t="s">
        <v>365</v>
      </c>
      <c r="AC466">
        <v>14546</v>
      </c>
      <c r="AD466" t="s">
        <v>7223</v>
      </c>
      <c r="AE466">
        <v>7.2694400000000003</v>
      </c>
      <c r="AF466">
        <v>41643</v>
      </c>
      <c r="AG466" s="1">
        <v>43059.636805555558</v>
      </c>
      <c r="AH466" s="1">
        <v>43146.660416666666</v>
      </c>
      <c r="AI466">
        <v>-122.7689</v>
      </c>
      <c r="AJ466">
        <v>45.583199999999998</v>
      </c>
      <c r="AK466">
        <f t="shared" si="14"/>
        <v>2010</v>
      </c>
      <c r="AL466">
        <f t="shared" si="15"/>
        <v>3</v>
      </c>
    </row>
    <row r="467" spans="1:38" x14ac:dyDescent="0.25">
      <c r="A467" t="s">
        <v>7764</v>
      </c>
      <c r="B467" t="s">
        <v>7765</v>
      </c>
      <c r="C467">
        <v>1814</v>
      </c>
      <c r="D467">
        <v>40242</v>
      </c>
      <c r="F467" t="s">
        <v>7766</v>
      </c>
      <c r="G467" t="s">
        <v>7767</v>
      </c>
      <c r="H467" t="s">
        <v>7766</v>
      </c>
      <c r="I467" t="s">
        <v>267</v>
      </c>
      <c r="J467" t="s">
        <v>138</v>
      </c>
      <c r="K467" t="s">
        <v>139</v>
      </c>
      <c r="L467" t="s">
        <v>123</v>
      </c>
      <c r="M467" t="s">
        <v>124</v>
      </c>
      <c r="N467" t="s">
        <v>190</v>
      </c>
      <c r="O467" t="s">
        <v>191</v>
      </c>
      <c r="P467" t="s">
        <v>43</v>
      </c>
      <c r="Q467" t="s">
        <v>44</v>
      </c>
      <c r="R467">
        <v>0</v>
      </c>
      <c r="S467">
        <v>0</v>
      </c>
      <c r="W467" t="s">
        <v>45</v>
      </c>
      <c r="X467">
        <v>1814</v>
      </c>
      <c r="Y467" t="s">
        <v>205</v>
      </c>
      <c r="Z467" t="s">
        <v>206</v>
      </c>
      <c r="AA467" t="s">
        <v>40897</v>
      </c>
      <c r="AB467" t="s">
        <v>430</v>
      </c>
      <c r="AC467">
        <v>777</v>
      </c>
      <c r="AD467" t="s">
        <v>4880</v>
      </c>
      <c r="AE467">
        <v>7.9163100000000002</v>
      </c>
      <c r="AF467">
        <v>41643</v>
      </c>
      <c r="AG467" s="1">
        <v>43059.636805555558</v>
      </c>
      <c r="AH467" s="1">
        <v>43146.660416666666</v>
      </c>
      <c r="AI467">
        <v>-82.973799999999997</v>
      </c>
      <c r="AJ467">
        <v>37.264800000000001</v>
      </c>
      <c r="AK467">
        <f t="shared" si="14"/>
        <v>2010</v>
      </c>
      <c r="AL467">
        <f t="shared" si="15"/>
        <v>3</v>
      </c>
    </row>
    <row r="468" spans="1:38" x14ac:dyDescent="0.25">
      <c r="A468" t="s">
        <v>7764</v>
      </c>
      <c r="B468" t="s">
        <v>7765</v>
      </c>
      <c r="C468">
        <v>1815</v>
      </c>
      <c r="D468">
        <v>40242</v>
      </c>
      <c r="F468" t="s">
        <v>7768</v>
      </c>
      <c r="G468" t="s">
        <v>7769</v>
      </c>
      <c r="H468" t="s">
        <v>7768</v>
      </c>
      <c r="I468" t="s">
        <v>36</v>
      </c>
      <c r="J468" t="s">
        <v>138</v>
      </c>
      <c r="K468" t="s">
        <v>139</v>
      </c>
      <c r="L468" t="s">
        <v>123</v>
      </c>
      <c r="M468" t="s">
        <v>124</v>
      </c>
      <c r="N468" t="s">
        <v>190</v>
      </c>
      <c r="O468" t="s">
        <v>191</v>
      </c>
      <c r="P468" t="s">
        <v>43</v>
      </c>
      <c r="Q468" t="s">
        <v>44</v>
      </c>
      <c r="R468">
        <v>0</v>
      </c>
      <c r="S468">
        <v>0</v>
      </c>
      <c r="W468" t="s">
        <v>45</v>
      </c>
      <c r="X468">
        <v>1815</v>
      </c>
      <c r="Y468" t="s">
        <v>205</v>
      </c>
      <c r="Z468" t="s">
        <v>206</v>
      </c>
      <c r="AA468" t="s">
        <v>40897</v>
      </c>
      <c r="AB468" t="s">
        <v>430</v>
      </c>
      <c r="AC468">
        <v>365</v>
      </c>
      <c r="AD468" t="s">
        <v>5791</v>
      </c>
      <c r="AE468">
        <v>4.3499999999999997E-3</v>
      </c>
      <c r="AF468">
        <v>41643</v>
      </c>
      <c r="AG468" s="1">
        <v>43059.636805555558</v>
      </c>
      <c r="AH468" s="1">
        <v>43146.660416666666</v>
      </c>
      <c r="AI468">
        <v>-83.373199999999997</v>
      </c>
      <c r="AJ468">
        <v>37.160899999999998</v>
      </c>
      <c r="AK468">
        <f t="shared" si="14"/>
        <v>2010</v>
      </c>
      <c r="AL468">
        <f t="shared" si="15"/>
        <v>3</v>
      </c>
    </row>
    <row r="469" spans="1:38" x14ac:dyDescent="0.25">
      <c r="A469" t="s">
        <v>7764</v>
      </c>
      <c r="B469" t="s">
        <v>7765</v>
      </c>
      <c r="C469">
        <v>1816</v>
      </c>
      <c r="D469">
        <v>40242</v>
      </c>
      <c r="F469" t="s">
        <v>7770</v>
      </c>
      <c r="G469" t="s">
        <v>7771</v>
      </c>
      <c r="H469" t="s">
        <v>7770</v>
      </c>
      <c r="I469" t="s">
        <v>36</v>
      </c>
      <c r="J469" t="s">
        <v>138</v>
      </c>
      <c r="K469" t="s">
        <v>139</v>
      </c>
      <c r="L469" t="s">
        <v>123</v>
      </c>
      <c r="M469" t="s">
        <v>124</v>
      </c>
      <c r="N469" t="s">
        <v>190</v>
      </c>
      <c r="O469" t="s">
        <v>191</v>
      </c>
      <c r="P469" t="s">
        <v>43</v>
      </c>
      <c r="Q469" t="s">
        <v>44</v>
      </c>
      <c r="R469">
        <v>0</v>
      </c>
      <c r="S469">
        <v>0</v>
      </c>
      <c r="W469" t="s">
        <v>45</v>
      </c>
      <c r="X469">
        <v>1816</v>
      </c>
      <c r="Y469" t="s">
        <v>205</v>
      </c>
      <c r="Z469" t="s">
        <v>206</v>
      </c>
      <c r="AA469" t="s">
        <v>40897</v>
      </c>
      <c r="AB469" t="s">
        <v>430</v>
      </c>
      <c r="AC469">
        <v>2237</v>
      </c>
      <c r="AD469" t="s">
        <v>7772</v>
      </c>
      <c r="AE469">
        <v>18.270720000000001</v>
      </c>
      <c r="AF469">
        <v>41643</v>
      </c>
      <c r="AG469" s="1">
        <v>43059.636805555558</v>
      </c>
      <c r="AH469" s="1">
        <v>43146.660416666666</v>
      </c>
      <c r="AI469">
        <v>-83.181600000000003</v>
      </c>
      <c r="AJ469">
        <v>37.033999999999999</v>
      </c>
      <c r="AK469">
        <f t="shared" si="14"/>
        <v>2010</v>
      </c>
      <c r="AL469">
        <f t="shared" si="15"/>
        <v>3</v>
      </c>
    </row>
    <row r="470" spans="1:38" x14ac:dyDescent="0.25">
      <c r="A470" t="s">
        <v>7773</v>
      </c>
      <c r="B470" t="s">
        <v>7774</v>
      </c>
      <c r="C470">
        <v>1817</v>
      </c>
      <c r="D470">
        <v>40242</v>
      </c>
      <c r="F470" t="s">
        <v>7775</v>
      </c>
      <c r="G470" t="s">
        <v>7776</v>
      </c>
      <c r="H470" t="s">
        <v>7775</v>
      </c>
      <c r="I470" t="s">
        <v>76</v>
      </c>
      <c r="J470" t="s">
        <v>138</v>
      </c>
      <c r="K470" t="s">
        <v>139</v>
      </c>
      <c r="L470" t="s">
        <v>123</v>
      </c>
      <c r="M470" t="s">
        <v>124</v>
      </c>
      <c r="N470" t="s">
        <v>41</v>
      </c>
      <c r="O470" t="s">
        <v>42</v>
      </c>
      <c r="P470" t="s">
        <v>43</v>
      </c>
      <c r="Q470" t="s">
        <v>44</v>
      </c>
      <c r="R470">
        <v>0</v>
      </c>
      <c r="S470">
        <v>0</v>
      </c>
      <c r="W470" t="s">
        <v>45</v>
      </c>
      <c r="X470">
        <v>1817</v>
      </c>
      <c r="Y470" t="s">
        <v>205</v>
      </c>
      <c r="Z470" t="s">
        <v>206</v>
      </c>
      <c r="AA470" t="s">
        <v>40897</v>
      </c>
      <c r="AB470" t="s">
        <v>430</v>
      </c>
      <c r="AC470">
        <v>1732</v>
      </c>
      <c r="AD470" t="s">
        <v>7777</v>
      </c>
      <c r="AE470">
        <v>5.8494400000000004</v>
      </c>
      <c r="AF470">
        <v>41643</v>
      </c>
      <c r="AG470" s="1">
        <v>43059.636805555558</v>
      </c>
      <c r="AH470" s="1">
        <v>43146.660416666666</v>
      </c>
      <c r="AI470">
        <v>-83.634799999999998</v>
      </c>
      <c r="AJ470">
        <v>36.741100000000003</v>
      </c>
      <c r="AK470">
        <f t="shared" si="14"/>
        <v>2010</v>
      </c>
      <c r="AL470">
        <f t="shared" si="15"/>
        <v>3</v>
      </c>
    </row>
    <row r="471" spans="1:38" x14ac:dyDescent="0.25">
      <c r="A471" t="s">
        <v>7778</v>
      </c>
      <c r="B471" t="s">
        <v>7779</v>
      </c>
      <c r="C471">
        <v>1818</v>
      </c>
      <c r="D471">
        <v>40242</v>
      </c>
      <c r="F471" t="s">
        <v>7780</v>
      </c>
      <c r="G471" t="s">
        <v>7781</v>
      </c>
      <c r="H471" t="s">
        <v>7780</v>
      </c>
      <c r="I471" t="s">
        <v>267</v>
      </c>
      <c r="J471" t="s">
        <v>138</v>
      </c>
      <c r="K471" t="s">
        <v>139</v>
      </c>
      <c r="L471" t="s">
        <v>123</v>
      </c>
      <c r="M471" t="s">
        <v>124</v>
      </c>
      <c r="N471" t="s">
        <v>190</v>
      </c>
      <c r="O471" t="s">
        <v>191</v>
      </c>
      <c r="P471" t="s">
        <v>43</v>
      </c>
      <c r="Q471" t="s">
        <v>44</v>
      </c>
      <c r="R471">
        <v>0</v>
      </c>
      <c r="S471">
        <v>0</v>
      </c>
      <c r="W471" t="s">
        <v>45</v>
      </c>
      <c r="X471">
        <v>1818</v>
      </c>
      <c r="Y471" t="s">
        <v>205</v>
      </c>
      <c r="Z471" t="s">
        <v>206</v>
      </c>
      <c r="AA471" t="s">
        <v>40897</v>
      </c>
      <c r="AB471" t="s">
        <v>430</v>
      </c>
      <c r="AC471">
        <v>3459</v>
      </c>
      <c r="AD471" t="s">
        <v>7782</v>
      </c>
      <c r="AE471">
        <v>13.47073</v>
      </c>
      <c r="AF471">
        <v>41643</v>
      </c>
      <c r="AG471" s="1">
        <v>43059.636805555558</v>
      </c>
      <c r="AH471" s="1">
        <v>43146.660416666666</v>
      </c>
      <c r="AI471">
        <v>-82.906999999999996</v>
      </c>
      <c r="AJ471">
        <v>37.906500000000001</v>
      </c>
      <c r="AK471">
        <f t="shared" si="14"/>
        <v>2010</v>
      </c>
      <c r="AL471">
        <f t="shared" si="15"/>
        <v>3</v>
      </c>
    </row>
    <row r="472" spans="1:38" x14ac:dyDescent="0.25">
      <c r="A472" t="s">
        <v>7778</v>
      </c>
      <c r="B472" t="s">
        <v>7779</v>
      </c>
      <c r="C472">
        <v>1819</v>
      </c>
      <c r="D472">
        <v>40242</v>
      </c>
      <c r="F472" t="s">
        <v>7783</v>
      </c>
      <c r="G472" t="s">
        <v>7784</v>
      </c>
      <c r="H472" t="s">
        <v>7783</v>
      </c>
      <c r="I472" t="s">
        <v>36</v>
      </c>
      <c r="J472" t="s">
        <v>138</v>
      </c>
      <c r="K472" t="s">
        <v>139</v>
      </c>
      <c r="L472" t="s">
        <v>123</v>
      </c>
      <c r="M472" t="s">
        <v>124</v>
      </c>
      <c r="N472" t="s">
        <v>190</v>
      </c>
      <c r="O472" t="s">
        <v>191</v>
      </c>
      <c r="P472" t="s">
        <v>43</v>
      </c>
      <c r="Q472" t="s">
        <v>44</v>
      </c>
      <c r="R472">
        <v>0</v>
      </c>
      <c r="S472">
        <v>0</v>
      </c>
      <c r="W472" t="s">
        <v>45</v>
      </c>
      <c r="X472">
        <v>1819</v>
      </c>
      <c r="Y472" t="s">
        <v>205</v>
      </c>
      <c r="Z472" t="s">
        <v>206</v>
      </c>
      <c r="AA472" t="s">
        <v>40897</v>
      </c>
      <c r="AB472" t="s">
        <v>430</v>
      </c>
      <c r="AC472">
        <v>717</v>
      </c>
      <c r="AD472" t="s">
        <v>7785</v>
      </c>
      <c r="AE472">
        <v>7.3205200000000001</v>
      </c>
      <c r="AF472">
        <v>41643</v>
      </c>
      <c r="AG472" s="1">
        <v>43059.636805555558</v>
      </c>
      <c r="AH472" s="1">
        <v>43146.660416666666</v>
      </c>
      <c r="AI472">
        <v>-82.480400000000003</v>
      </c>
      <c r="AJ472">
        <v>37.913499999999999</v>
      </c>
      <c r="AK472">
        <f t="shared" si="14"/>
        <v>2010</v>
      </c>
      <c r="AL472">
        <f t="shared" si="15"/>
        <v>3</v>
      </c>
    </row>
    <row r="473" spans="1:38" x14ac:dyDescent="0.25">
      <c r="A473" t="s">
        <v>7778</v>
      </c>
      <c r="B473" t="s">
        <v>7779</v>
      </c>
      <c r="C473">
        <v>1820</v>
      </c>
      <c r="D473">
        <v>40242</v>
      </c>
      <c r="F473" t="s">
        <v>7786</v>
      </c>
      <c r="G473" t="s">
        <v>7784</v>
      </c>
      <c r="H473" t="s">
        <v>7786</v>
      </c>
      <c r="I473" t="s">
        <v>72</v>
      </c>
      <c r="J473" t="s">
        <v>138</v>
      </c>
      <c r="K473" t="s">
        <v>139</v>
      </c>
      <c r="L473" t="s">
        <v>123</v>
      </c>
      <c r="M473" t="s">
        <v>124</v>
      </c>
      <c r="N473" t="s">
        <v>190</v>
      </c>
      <c r="O473" t="s">
        <v>191</v>
      </c>
      <c r="P473" t="s">
        <v>43</v>
      </c>
      <c r="Q473" t="s">
        <v>44</v>
      </c>
      <c r="R473">
        <v>0</v>
      </c>
      <c r="S473">
        <v>0</v>
      </c>
      <c r="W473" t="s">
        <v>45</v>
      </c>
      <c r="X473">
        <v>1820</v>
      </c>
      <c r="Y473" t="s">
        <v>205</v>
      </c>
      <c r="Z473" t="s">
        <v>206</v>
      </c>
      <c r="AA473" t="s">
        <v>40897</v>
      </c>
      <c r="AB473" t="s">
        <v>1077</v>
      </c>
      <c r="AC473">
        <v>3191</v>
      </c>
      <c r="AD473" t="s">
        <v>3132</v>
      </c>
      <c r="AE473">
        <v>15.29574</v>
      </c>
      <c r="AF473">
        <v>41643</v>
      </c>
      <c r="AG473" s="1">
        <v>43059.636805555558</v>
      </c>
      <c r="AH473" s="1">
        <v>43146.660416666666</v>
      </c>
      <c r="AI473">
        <v>-82.363500000000002</v>
      </c>
      <c r="AJ473">
        <v>37.793900000000001</v>
      </c>
      <c r="AK473">
        <f t="shared" si="14"/>
        <v>2010</v>
      </c>
      <c r="AL473">
        <f t="shared" si="15"/>
        <v>3</v>
      </c>
    </row>
    <row r="474" spans="1:38" x14ac:dyDescent="0.25">
      <c r="A474" t="s">
        <v>7778</v>
      </c>
      <c r="B474" t="s">
        <v>7779</v>
      </c>
      <c r="C474">
        <v>1821</v>
      </c>
      <c r="D474">
        <v>40242</v>
      </c>
      <c r="F474" t="s">
        <v>7787</v>
      </c>
      <c r="G474" t="s">
        <v>7788</v>
      </c>
      <c r="H474" t="s">
        <v>7787</v>
      </c>
      <c r="I474" t="s">
        <v>36</v>
      </c>
      <c r="J474" t="s">
        <v>138</v>
      </c>
      <c r="K474" t="s">
        <v>139</v>
      </c>
      <c r="L474" t="s">
        <v>123</v>
      </c>
      <c r="M474" t="s">
        <v>124</v>
      </c>
      <c r="N474" t="s">
        <v>190</v>
      </c>
      <c r="O474" t="s">
        <v>191</v>
      </c>
      <c r="P474" t="s">
        <v>43</v>
      </c>
      <c r="Q474" t="s">
        <v>44</v>
      </c>
      <c r="R474">
        <v>0</v>
      </c>
      <c r="S474">
        <v>0</v>
      </c>
      <c r="W474" t="s">
        <v>45</v>
      </c>
      <c r="X474">
        <v>1821</v>
      </c>
      <c r="Y474" t="s">
        <v>205</v>
      </c>
      <c r="Z474" t="s">
        <v>206</v>
      </c>
      <c r="AA474" t="s">
        <v>40897</v>
      </c>
      <c r="AB474" t="s">
        <v>430</v>
      </c>
      <c r="AC474">
        <v>717</v>
      </c>
      <c r="AD474" t="s">
        <v>7785</v>
      </c>
      <c r="AE474">
        <v>9.9025200000000009</v>
      </c>
      <c r="AF474">
        <v>41643</v>
      </c>
      <c r="AG474" s="1">
        <v>43059.636805555558</v>
      </c>
      <c r="AH474" s="1">
        <v>43146.660416666666</v>
      </c>
      <c r="AI474">
        <v>-82.469800000000006</v>
      </c>
      <c r="AJ474">
        <v>37.795999999999999</v>
      </c>
      <c r="AK474">
        <f t="shared" si="14"/>
        <v>2010</v>
      </c>
      <c r="AL474">
        <f t="shared" si="15"/>
        <v>3</v>
      </c>
    </row>
    <row r="475" spans="1:38" x14ac:dyDescent="0.25">
      <c r="A475" t="s">
        <v>7778</v>
      </c>
      <c r="B475" t="s">
        <v>7779</v>
      </c>
      <c r="C475">
        <v>1822</v>
      </c>
      <c r="D475">
        <v>40242</v>
      </c>
      <c r="F475" t="s">
        <v>7789</v>
      </c>
      <c r="G475" t="s">
        <v>7790</v>
      </c>
      <c r="H475" t="s">
        <v>7789</v>
      </c>
      <c r="I475" t="s">
        <v>267</v>
      </c>
      <c r="J475" t="s">
        <v>138</v>
      </c>
      <c r="K475" t="s">
        <v>139</v>
      </c>
      <c r="L475" t="s">
        <v>123</v>
      </c>
      <c r="M475" t="s">
        <v>124</v>
      </c>
      <c r="N475" t="s">
        <v>190</v>
      </c>
      <c r="O475" t="s">
        <v>191</v>
      </c>
      <c r="P475" t="s">
        <v>43</v>
      </c>
      <c r="Q475" t="s">
        <v>44</v>
      </c>
      <c r="R475">
        <v>0</v>
      </c>
      <c r="S475">
        <v>0</v>
      </c>
      <c r="W475" t="s">
        <v>45</v>
      </c>
      <c r="X475">
        <v>1822</v>
      </c>
      <c r="Y475" t="s">
        <v>205</v>
      </c>
      <c r="Z475" t="s">
        <v>206</v>
      </c>
      <c r="AA475" t="s">
        <v>40897</v>
      </c>
      <c r="AB475" t="s">
        <v>430</v>
      </c>
      <c r="AC475">
        <v>4456</v>
      </c>
      <c r="AD475" t="s">
        <v>7791</v>
      </c>
      <c r="AE475">
        <v>12.341699999999999</v>
      </c>
      <c r="AF475">
        <v>41643</v>
      </c>
      <c r="AG475" s="1">
        <v>43059.636805555558</v>
      </c>
      <c r="AH475" s="1">
        <v>43146.660416666666</v>
      </c>
      <c r="AI475">
        <v>-83.056700000000006</v>
      </c>
      <c r="AJ475">
        <v>37.228299999999997</v>
      </c>
      <c r="AK475">
        <f t="shared" si="14"/>
        <v>2010</v>
      </c>
      <c r="AL475">
        <f t="shared" si="15"/>
        <v>3</v>
      </c>
    </row>
    <row r="476" spans="1:38" x14ac:dyDescent="0.25">
      <c r="A476" t="s">
        <v>7778</v>
      </c>
      <c r="B476" t="s">
        <v>7779</v>
      </c>
      <c r="C476">
        <v>1823</v>
      </c>
      <c r="D476">
        <v>40242</v>
      </c>
      <c r="F476" t="s">
        <v>7792</v>
      </c>
      <c r="G476" t="s">
        <v>7790</v>
      </c>
      <c r="H476" t="s">
        <v>7792</v>
      </c>
      <c r="I476" t="s">
        <v>267</v>
      </c>
      <c r="J476" t="s">
        <v>138</v>
      </c>
      <c r="K476" t="s">
        <v>139</v>
      </c>
      <c r="L476" t="s">
        <v>123</v>
      </c>
      <c r="M476" t="s">
        <v>124</v>
      </c>
      <c r="N476" t="s">
        <v>190</v>
      </c>
      <c r="O476" t="s">
        <v>191</v>
      </c>
      <c r="P476" t="s">
        <v>43</v>
      </c>
      <c r="Q476" t="s">
        <v>44</v>
      </c>
      <c r="R476">
        <v>0</v>
      </c>
      <c r="S476">
        <v>0</v>
      </c>
      <c r="W476" t="s">
        <v>45</v>
      </c>
      <c r="X476">
        <v>1823</v>
      </c>
      <c r="Y476" t="s">
        <v>205</v>
      </c>
      <c r="Z476" t="s">
        <v>206</v>
      </c>
      <c r="AA476" t="s">
        <v>40897</v>
      </c>
      <c r="AB476" t="s">
        <v>430</v>
      </c>
      <c r="AC476">
        <v>777</v>
      </c>
      <c r="AD476" t="s">
        <v>4880</v>
      </c>
      <c r="AE476">
        <v>10.504989999999999</v>
      </c>
      <c r="AF476">
        <v>41643</v>
      </c>
      <c r="AG476" s="1">
        <v>43059.636805555558</v>
      </c>
      <c r="AH476" s="1">
        <v>43146.660416666666</v>
      </c>
      <c r="AI476">
        <v>-82.903999999999996</v>
      </c>
      <c r="AJ476">
        <v>37.408299999999997</v>
      </c>
      <c r="AK476">
        <f t="shared" si="14"/>
        <v>2010</v>
      </c>
      <c r="AL476">
        <f t="shared" si="15"/>
        <v>3</v>
      </c>
    </row>
    <row r="477" spans="1:38" x14ac:dyDescent="0.25">
      <c r="A477" t="s">
        <v>7778</v>
      </c>
      <c r="B477" t="s">
        <v>7779</v>
      </c>
      <c r="C477">
        <v>1824</v>
      </c>
      <c r="D477">
        <v>40242</v>
      </c>
      <c r="F477" t="s">
        <v>7793</v>
      </c>
      <c r="G477" t="s">
        <v>7794</v>
      </c>
      <c r="H477" t="s">
        <v>7793</v>
      </c>
      <c r="I477" t="s">
        <v>267</v>
      </c>
      <c r="J477" t="s">
        <v>814</v>
      </c>
      <c r="K477" t="s">
        <v>815</v>
      </c>
      <c r="L477" t="s">
        <v>123</v>
      </c>
      <c r="M477" t="s">
        <v>124</v>
      </c>
      <c r="N477" t="s">
        <v>190</v>
      </c>
      <c r="O477" t="s">
        <v>191</v>
      </c>
      <c r="P477" t="s">
        <v>43</v>
      </c>
      <c r="Q477" t="s">
        <v>44</v>
      </c>
      <c r="R477">
        <v>0</v>
      </c>
      <c r="S477">
        <v>0</v>
      </c>
      <c r="W477" t="s">
        <v>45</v>
      </c>
      <c r="X477">
        <v>1824</v>
      </c>
      <c r="Y477" t="s">
        <v>205</v>
      </c>
      <c r="Z477" t="s">
        <v>206</v>
      </c>
      <c r="AA477" t="s">
        <v>40897</v>
      </c>
      <c r="AB477" t="s">
        <v>430</v>
      </c>
      <c r="AC477">
        <v>777</v>
      </c>
      <c r="AD477" t="s">
        <v>4880</v>
      </c>
      <c r="AE477">
        <v>21.310510000000001</v>
      </c>
      <c r="AF477">
        <v>41643</v>
      </c>
      <c r="AG477" s="1">
        <v>43059.636805555558</v>
      </c>
      <c r="AH477" s="1">
        <v>43146.660416666666</v>
      </c>
      <c r="AI477">
        <v>-82.743399999999994</v>
      </c>
      <c r="AJ477">
        <v>37.368499999999997</v>
      </c>
      <c r="AK477">
        <f t="shared" si="14"/>
        <v>2010</v>
      </c>
      <c r="AL477">
        <f t="shared" si="15"/>
        <v>3</v>
      </c>
    </row>
    <row r="478" spans="1:38" x14ac:dyDescent="0.25">
      <c r="A478" t="s">
        <v>7778</v>
      </c>
      <c r="B478" t="s">
        <v>7779</v>
      </c>
      <c r="C478">
        <v>1825</v>
      </c>
      <c r="D478">
        <v>40242</v>
      </c>
      <c r="F478" t="s">
        <v>7795</v>
      </c>
      <c r="G478" t="s">
        <v>7796</v>
      </c>
      <c r="H478" t="s">
        <v>7795</v>
      </c>
      <c r="I478" t="s">
        <v>36</v>
      </c>
      <c r="J478" t="s">
        <v>138</v>
      </c>
      <c r="K478" t="s">
        <v>139</v>
      </c>
      <c r="L478" t="s">
        <v>123</v>
      </c>
      <c r="M478" t="s">
        <v>124</v>
      </c>
      <c r="N478" t="s">
        <v>190</v>
      </c>
      <c r="O478" t="s">
        <v>191</v>
      </c>
      <c r="P478" t="s">
        <v>43</v>
      </c>
      <c r="Q478" t="s">
        <v>44</v>
      </c>
      <c r="R478">
        <v>0</v>
      </c>
      <c r="S478">
        <v>0</v>
      </c>
      <c r="W478" t="s">
        <v>45</v>
      </c>
      <c r="X478">
        <v>1825</v>
      </c>
      <c r="Y478" t="s">
        <v>205</v>
      </c>
      <c r="Z478" t="s">
        <v>206</v>
      </c>
      <c r="AA478" t="s">
        <v>40897</v>
      </c>
      <c r="AB478" t="s">
        <v>430</v>
      </c>
      <c r="AC478">
        <v>2237</v>
      </c>
      <c r="AD478" t="s">
        <v>7772</v>
      </c>
      <c r="AE478">
        <v>1.09107</v>
      </c>
      <c r="AF478">
        <v>41643</v>
      </c>
      <c r="AG478" s="1">
        <v>43059.636805555558</v>
      </c>
      <c r="AH478" s="1">
        <v>43146.660416666666</v>
      </c>
      <c r="AI478">
        <v>-82.977699999999999</v>
      </c>
      <c r="AJ478">
        <v>36.982799999999997</v>
      </c>
      <c r="AK478">
        <f t="shared" si="14"/>
        <v>2010</v>
      </c>
      <c r="AL478">
        <f t="shared" si="15"/>
        <v>3</v>
      </c>
    </row>
    <row r="479" spans="1:38" x14ac:dyDescent="0.25">
      <c r="A479" t="s">
        <v>7778</v>
      </c>
      <c r="B479" t="s">
        <v>7779</v>
      </c>
      <c r="C479">
        <v>1826</v>
      </c>
      <c r="D479">
        <v>40242</v>
      </c>
      <c r="F479" t="s">
        <v>7797</v>
      </c>
      <c r="G479" t="s">
        <v>7798</v>
      </c>
      <c r="H479" t="s">
        <v>7797</v>
      </c>
      <c r="I479" t="s">
        <v>36</v>
      </c>
      <c r="J479" t="s">
        <v>138</v>
      </c>
      <c r="K479" t="s">
        <v>139</v>
      </c>
      <c r="L479" t="s">
        <v>123</v>
      </c>
      <c r="M479" t="s">
        <v>124</v>
      </c>
      <c r="N479" t="s">
        <v>190</v>
      </c>
      <c r="O479" t="s">
        <v>191</v>
      </c>
      <c r="P479" t="s">
        <v>43</v>
      </c>
      <c r="Q479" t="s">
        <v>44</v>
      </c>
      <c r="R479">
        <v>0</v>
      </c>
      <c r="S479">
        <v>0</v>
      </c>
      <c r="W479" t="s">
        <v>45</v>
      </c>
      <c r="X479">
        <v>1826</v>
      </c>
      <c r="Y479" t="s">
        <v>205</v>
      </c>
      <c r="Z479" t="s">
        <v>206</v>
      </c>
      <c r="AA479" t="s">
        <v>40897</v>
      </c>
      <c r="AB479" t="s">
        <v>430</v>
      </c>
      <c r="AC479">
        <v>2237</v>
      </c>
      <c r="AD479" t="s">
        <v>7772</v>
      </c>
      <c r="AE479">
        <v>16.316040000000001</v>
      </c>
      <c r="AF479">
        <v>41643</v>
      </c>
      <c r="AG479" s="1">
        <v>43059.636805555558</v>
      </c>
      <c r="AH479" s="1">
        <v>43146.660416666666</v>
      </c>
      <c r="AI479">
        <v>-83.1006</v>
      </c>
      <c r="AJ479">
        <v>37.094499999999996</v>
      </c>
      <c r="AK479">
        <f t="shared" si="14"/>
        <v>2010</v>
      </c>
      <c r="AL479">
        <f t="shared" si="15"/>
        <v>3</v>
      </c>
    </row>
    <row r="480" spans="1:38" x14ac:dyDescent="0.25">
      <c r="A480" t="s">
        <v>7778</v>
      </c>
      <c r="B480" t="s">
        <v>7779</v>
      </c>
      <c r="C480">
        <v>1827</v>
      </c>
      <c r="D480">
        <v>40242</v>
      </c>
      <c r="F480" t="s">
        <v>7799</v>
      </c>
      <c r="G480" t="s">
        <v>7800</v>
      </c>
      <c r="H480" t="s">
        <v>7799</v>
      </c>
      <c r="I480" t="s">
        <v>267</v>
      </c>
      <c r="J480" t="s">
        <v>138</v>
      </c>
      <c r="K480" t="s">
        <v>139</v>
      </c>
      <c r="L480" t="s">
        <v>123</v>
      </c>
      <c r="M480" t="s">
        <v>124</v>
      </c>
      <c r="N480" t="s">
        <v>190</v>
      </c>
      <c r="O480" t="s">
        <v>191</v>
      </c>
      <c r="P480" t="s">
        <v>43</v>
      </c>
      <c r="Q480" t="s">
        <v>44</v>
      </c>
      <c r="R480">
        <v>0</v>
      </c>
      <c r="S480">
        <v>0</v>
      </c>
      <c r="W480" t="s">
        <v>45</v>
      </c>
      <c r="X480">
        <v>1827</v>
      </c>
      <c r="Y480" t="s">
        <v>205</v>
      </c>
      <c r="Z480" t="s">
        <v>206</v>
      </c>
      <c r="AA480" t="s">
        <v>40897</v>
      </c>
      <c r="AB480" t="s">
        <v>1077</v>
      </c>
      <c r="AC480">
        <v>1090</v>
      </c>
      <c r="AD480" t="s">
        <v>7801</v>
      </c>
      <c r="AE480">
        <v>18.710349999999998</v>
      </c>
      <c r="AF480">
        <v>41643</v>
      </c>
      <c r="AG480" s="1">
        <v>43059.636805555558</v>
      </c>
      <c r="AH480" s="1">
        <v>43146.660416666666</v>
      </c>
      <c r="AI480">
        <v>-82.099900000000005</v>
      </c>
      <c r="AJ480">
        <v>37.533900000000003</v>
      </c>
      <c r="AK480">
        <f t="shared" si="14"/>
        <v>2010</v>
      </c>
      <c r="AL480">
        <f t="shared" si="15"/>
        <v>3</v>
      </c>
    </row>
    <row r="481" spans="1:38" x14ac:dyDescent="0.25">
      <c r="A481" t="s">
        <v>7778</v>
      </c>
      <c r="B481" t="s">
        <v>7779</v>
      </c>
      <c r="C481">
        <v>1828</v>
      </c>
      <c r="D481">
        <v>40242</v>
      </c>
      <c r="F481" t="s">
        <v>7802</v>
      </c>
      <c r="G481" t="s">
        <v>7803</v>
      </c>
      <c r="H481" t="s">
        <v>7802</v>
      </c>
      <c r="I481" t="s">
        <v>36</v>
      </c>
      <c r="J481" t="s">
        <v>138</v>
      </c>
      <c r="K481" t="s">
        <v>139</v>
      </c>
      <c r="L481" t="s">
        <v>123</v>
      </c>
      <c r="M481" t="s">
        <v>124</v>
      </c>
      <c r="N481" t="s">
        <v>190</v>
      </c>
      <c r="O481" t="s">
        <v>191</v>
      </c>
      <c r="P481" t="s">
        <v>43</v>
      </c>
      <c r="Q481" t="s">
        <v>44</v>
      </c>
      <c r="R481">
        <v>0</v>
      </c>
      <c r="S481">
        <v>0</v>
      </c>
      <c r="W481" t="s">
        <v>45</v>
      </c>
      <c r="X481">
        <v>1828</v>
      </c>
      <c r="Y481" t="s">
        <v>205</v>
      </c>
      <c r="Z481" t="s">
        <v>206</v>
      </c>
      <c r="AA481" t="s">
        <v>40897</v>
      </c>
      <c r="AB481" t="s">
        <v>268</v>
      </c>
      <c r="AC481">
        <v>1414</v>
      </c>
      <c r="AD481" t="s">
        <v>7804</v>
      </c>
      <c r="AE481">
        <v>21.456040000000002</v>
      </c>
      <c r="AF481">
        <v>41643</v>
      </c>
      <c r="AG481" s="1">
        <v>43059.636805555558</v>
      </c>
      <c r="AH481" s="1">
        <v>43146.660416666666</v>
      </c>
      <c r="AI481">
        <v>-82.343400000000003</v>
      </c>
      <c r="AJ481">
        <v>37.321199999999997</v>
      </c>
      <c r="AK481">
        <f t="shared" si="14"/>
        <v>2010</v>
      </c>
      <c r="AL481">
        <f t="shared" si="15"/>
        <v>3</v>
      </c>
    </row>
    <row r="482" spans="1:38" x14ac:dyDescent="0.25">
      <c r="A482" t="s">
        <v>7778</v>
      </c>
      <c r="B482" t="s">
        <v>7779</v>
      </c>
      <c r="C482">
        <v>1829</v>
      </c>
      <c r="D482">
        <v>40242</v>
      </c>
      <c r="F482" t="s">
        <v>7805</v>
      </c>
      <c r="G482" t="s">
        <v>7806</v>
      </c>
      <c r="H482" t="s">
        <v>7805</v>
      </c>
      <c r="I482" t="s">
        <v>36</v>
      </c>
      <c r="J482" t="s">
        <v>138</v>
      </c>
      <c r="K482" t="s">
        <v>139</v>
      </c>
      <c r="L482" t="s">
        <v>123</v>
      </c>
      <c r="M482" t="s">
        <v>124</v>
      </c>
      <c r="N482" t="s">
        <v>190</v>
      </c>
      <c r="O482" t="s">
        <v>191</v>
      </c>
      <c r="P482" t="s">
        <v>43</v>
      </c>
      <c r="Q482" t="s">
        <v>44</v>
      </c>
      <c r="R482">
        <v>0</v>
      </c>
      <c r="S482">
        <v>0</v>
      </c>
      <c r="W482" t="s">
        <v>45</v>
      </c>
      <c r="X482">
        <v>1829</v>
      </c>
      <c r="Y482" t="s">
        <v>205</v>
      </c>
      <c r="Z482" t="s">
        <v>206</v>
      </c>
      <c r="AA482" t="s">
        <v>40897</v>
      </c>
      <c r="AB482" t="s">
        <v>430</v>
      </c>
      <c r="AC482">
        <v>2203</v>
      </c>
      <c r="AD482" t="s">
        <v>6675</v>
      </c>
      <c r="AE482">
        <v>10.208030000000001</v>
      </c>
      <c r="AF482">
        <v>41643</v>
      </c>
      <c r="AG482" s="1">
        <v>43059.636805555558</v>
      </c>
      <c r="AH482" s="1">
        <v>43146.660416666666</v>
      </c>
      <c r="AI482">
        <v>-82.563999999999993</v>
      </c>
      <c r="AJ482">
        <v>37.248199999999997</v>
      </c>
      <c r="AK482">
        <f t="shared" si="14"/>
        <v>2010</v>
      </c>
      <c r="AL482">
        <f t="shared" si="15"/>
        <v>3</v>
      </c>
    </row>
    <row r="483" spans="1:38" x14ac:dyDescent="0.25">
      <c r="A483" t="s">
        <v>7778</v>
      </c>
      <c r="B483" t="s">
        <v>7779</v>
      </c>
      <c r="C483">
        <v>1830</v>
      </c>
      <c r="D483">
        <v>40242</v>
      </c>
      <c r="F483" t="s">
        <v>7807</v>
      </c>
      <c r="G483" t="s">
        <v>7808</v>
      </c>
      <c r="H483" t="s">
        <v>7807</v>
      </c>
      <c r="I483" t="s">
        <v>76</v>
      </c>
      <c r="J483" t="s">
        <v>54</v>
      </c>
      <c r="K483" t="s">
        <v>55</v>
      </c>
      <c r="L483" t="s">
        <v>123</v>
      </c>
      <c r="M483" t="s">
        <v>124</v>
      </c>
      <c r="N483" t="s">
        <v>190</v>
      </c>
      <c r="O483" t="s">
        <v>191</v>
      </c>
      <c r="P483" t="s">
        <v>43</v>
      </c>
      <c r="Q483" t="s">
        <v>44</v>
      </c>
      <c r="R483">
        <v>0</v>
      </c>
      <c r="S483">
        <v>0</v>
      </c>
      <c r="W483" t="s">
        <v>45</v>
      </c>
      <c r="X483">
        <v>1830</v>
      </c>
      <c r="Y483" t="s">
        <v>205</v>
      </c>
      <c r="Z483" t="s">
        <v>206</v>
      </c>
      <c r="AA483" t="s">
        <v>40897</v>
      </c>
      <c r="AB483" t="s">
        <v>430</v>
      </c>
      <c r="AC483">
        <v>6903</v>
      </c>
      <c r="AD483" t="s">
        <v>431</v>
      </c>
      <c r="AE483">
        <v>8.9060199999999998</v>
      </c>
      <c r="AF483">
        <v>41643</v>
      </c>
      <c r="AG483" s="1">
        <v>43059.636805555558</v>
      </c>
      <c r="AH483" s="1">
        <v>43146.660416666666</v>
      </c>
      <c r="AI483">
        <v>-82.422300000000007</v>
      </c>
      <c r="AJ483">
        <v>37.456299999999999</v>
      </c>
      <c r="AK483">
        <f t="shared" si="14"/>
        <v>2010</v>
      </c>
      <c r="AL483">
        <f t="shared" si="15"/>
        <v>3</v>
      </c>
    </row>
    <row r="484" spans="1:38" x14ac:dyDescent="0.25">
      <c r="A484" t="s">
        <v>7809</v>
      </c>
      <c r="B484" t="s">
        <v>7810</v>
      </c>
      <c r="C484">
        <v>1831</v>
      </c>
      <c r="D484">
        <v>40242</v>
      </c>
      <c r="F484" t="s">
        <v>7811</v>
      </c>
      <c r="G484" t="s">
        <v>7812</v>
      </c>
      <c r="H484" t="s">
        <v>7811</v>
      </c>
      <c r="I484" t="s">
        <v>72</v>
      </c>
      <c r="J484" t="s">
        <v>37</v>
      </c>
      <c r="K484" t="s">
        <v>38</v>
      </c>
      <c r="L484" t="s">
        <v>123</v>
      </c>
      <c r="M484" t="s">
        <v>124</v>
      </c>
      <c r="N484" t="s">
        <v>41</v>
      </c>
      <c r="O484" t="s">
        <v>42</v>
      </c>
      <c r="P484" t="s">
        <v>323</v>
      </c>
      <c r="Q484" t="s">
        <v>324</v>
      </c>
      <c r="R484">
        <v>0</v>
      </c>
      <c r="S484">
        <v>0</v>
      </c>
      <c r="W484" t="s">
        <v>45</v>
      </c>
      <c r="X484">
        <v>1831</v>
      </c>
      <c r="Y484" t="s">
        <v>205</v>
      </c>
      <c r="Z484" t="s">
        <v>206</v>
      </c>
      <c r="AA484" t="s">
        <v>40897</v>
      </c>
      <c r="AB484" t="s">
        <v>314</v>
      </c>
      <c r="AC484">
        <v>11129</v>
      </c>
      <c r="AD484" t="s">
        <v>7813</v>
      </c>
      <c r="AE484">
        <v>17.02627</v>
      </c>
      <c r="AF484">
        <v>42382.685416666667</v>
      </c>
      <c r="AG484" s="1">
        <v>43059.636805555558</v>
      </c>
      <c r="AH484" s="1">
        <v>43146.660416666666</v>
      </c>
      <c r="AI484">
        <v>-82.530900000000003</v>
      </c>
      <c r="AJ484">
        <v>38.633099999999999</v>
      </c>
      <c r="AK484">
        <f t="shared" si="14"/>
        <v>2010</v>
      </c>
      <c r="AL484">
        <f t="shared" si="15"/>
        <v>3</v>
      </c>
    </row>
    <row r="485" spans="1:38" x14ac:dyDescent="0.25">
      <c r="A485" t="s">
        <v>7814</v>
      </c>
      <c r="B485" t="s">
        <v>7810</v>
      </c>
      <c r="C485">
        <v>1832</v>
      </c>
      <c r="D485">
        <v>40242</v>
      </c>
      <c r="F485" t="s">
        <v>7815</v>
      </c>
      <c r="G485" t="s">
        <v>7816</v>
      </c>
      <c r="H485" t="s">
        <v>7815</v>
      </c>
      <c r="I485" t="s">
        <v>267</v>
      </c>
      <c r="J485" t="s">
        <v>37</v>
      </c>
      <c r="K485" t="s">
        <v>38</v>
      </c>
      <c r="L485" t="s">
        <v>123</v>
      </c>
      <c r="M485" t="s">
        <v>124</v>
      </c>
      <c r="N485" t="s">
        <v>190</v>
      </c>
      <c r="O485" t="s">
        <v>191</v>
      </c>
      <c r="P485" t="s">
        <v>43</v>
      </c>
      <c r="Q485" t="s">
        <v>44</v>
      </c>
      <c r="R485">
        <v>0</v>
      </c>
      <c r="S485">
        <v>0</v>
      </c>
      <c r="W485" t="s">
        <v>45</v>
      </c>
      <c r="X485">
        <v>1832</v>
      </c>
      <c r="Y485" t="s">
        <v>205</v>
      </c>
      <c r="Z485" t="s">
        <v>206</v>
      </c>
      <c r="AA485" t="s">
        <v>40897</v>
      </c>
      <c r="AB485" t="s">
        <v>314</v>
      </c>
      <c r="AC485">
        <v>11129</v>
      </c>
      <c r="AD485" t="s">
        <v>7813</v>
      </c>
      <c r="AE485">
        <v>6.4241099999999998</v>
      </c>
      <c r="AF485">
        <v>41643</v>
      </c>
      <c r="AG485" s="1">
        <v>43059.636805555558</v>
      </c>
      <c r="AH485" s="1">
        <v>43146.660416666666</v>
      </c>
      <c r="AI485">
        <v>-82.634699999999995</v>
      </c>
      <c r="AJ485">
        <v>38.580500000000001</v>
      </c>
      <c r="AK485">
        <f t="shared" si="14"/>
        <v>2010</v>
      </c>
      <c r="AL485">
        <f t="shared" si="15"/>
        <v>3</v>
      </c>
    </row>
    <row r="486" spans="1:38" x14ac:dyDescent="0.25">
      <c r="A486" t="s">
        <v>7814</v>
      </c>
      <c r="B486" t="s">
        <v>7810</v>
      </c>
      <c r="C486">
        <v>1833</v>
      </c>
      <c r="D486">
        <v>40242</v>
      </c>
      <c r="F486" t="s">
        <v>7817</v>
      </c>
      <c r="G486" t="s">
        <v>7818</v>
      </c>
      <c r="H486" t="s">
        <v>7817</v>
      </c>
      <c r="I486" t="s">
        <v>36</v>
      </c>
      <c r="J486" t="s">
        <v>37</v>
      </c>
      <c r="K486" t="s">
        <v>38</v>
      </c>
      <c r="L486" t="s">
        <v>123</v>
      </c>
      <c r="M486" t="s">
        <v>124</v>
      </c>
      <c r="N486" t="s">
        <v>190</v>
      </c>
      <c r="O486" t="s">
        <v>191</v>
      </c>
      <c r="P486" t="s">
        <v>43</v>
      </c>
      <c r="Q486" t="s">
        <v>44</v>
      </c>
      <c r="R486">
        <v>0</v>
      </c>
      <c r="S486">
        <v>0</v>
      </c>
      <c r="W486" t="s">
        <v>45</v>
      </c>
      <c r="X486">
        <v>1833</v>
      </c>
      <c r="Y486" t="s">
        <v>205</v>
      </c>
      <c r="Z486" t="s">
        <v>206</v>
      </c>
      <c r="AA486" t="s">
        <v>40897</v>
      </c>
      <c r="AB486" t="s">
        <v>314</v>
      </c>
      <c r="AC486">
        <v>2165</v>
      </c>
      <c r="AD486" t="s">
        <v>7819</v>
      </c>
      <c r="AE486">
        <v>18.8887</v>
      </c>
      <c r="AF486">
        <v>41643</v>
      </c>
      <c r="AG486" s="1">
        <v>43059.636805555558</v>
      </c>
      <c r="AH486" s="1">
        <v>43146.660416666666</v>
      </c>
      <c r="AI486">
        <v>-82.483500000000006</v>
      </c>
      <c r="AJ486">
        <v>38.615000000000002</v>
      </c>
      <c r="AK486">
        <f t="shared" si="14"/>
        <v>2010</v>
      </c>
      <c r="AL486">
        <f t="shared" si="15"/>
        <v>3</v>
      </c>
    </row>
    <row r="487" spans="1:38" x14ac:dyDescent="0.25">
      <c r="A487" t="s">
        <v>8241</v>
      </c>
      <c r="B487" t="s">
        <v>8242</v>
      </c>
      <c r="C487">
        <v>1938</v>
      </c>
      <c r="D487">
        <v>40243</v>
      </c>
      <c r="F487" t="s">
        <v>8243</v>
      </c>
      <c r="G487" t="s">
        <v>8244</v>
      </c>
      <c r="H487" t="s">
        <v>8243</v>
      </c>
      <c r="I487" t="s">
        <v>36</v>
      </c>
      <c r="J487" t="s">
        <v>37</v>
      </c>
      <c r="K487" t="s">
        <v>38</v>
      </c>
      <c r="L487" t="s">
        <v>123</v>
      </c>
      <c r="M487" t="s">
        <v>124</v>
      </c>
      <c r="N487" t="s">
        <v>190</v>
      </c>
      <c r="O487" t="s">
        <v>191</v>
      </c>
      <c r="P487" t="s">
        <v>43</v>
      </c>
      <c r="Q487" t="s">
        <v>44</v>
      </c>
      <c r="R487">
        <v>0</v>
      </c>
      <c r="S487">
        <v>0</v>
      </c>
      <c r="W487" t="s">
        <v>45</v>
      </c>
      <c r="X487">
        <v>1938</v>
      </c>
      <c r="Y487" t="s">
        <v>205</v>
      </c>
      <c r="Z487" t="s">
        <v>206</v>
      </c>
      <c r="AA487" t="s">
        <v>40897</v>
      </c>
      <c r="AB487" t="s">
        <v>207</v>
      </c>
      <c r="AC487">
        <v>17132</v>
      </c>
      <c r="AD487" t="s">
        <v>8245</v>
      </c>
      <c r="AE487">
        <v>2.3675899999999999</v>
      </c>
      <c r="AF487">
        <v>41643</v>
      </c>
      <c r="AG487" s="1">
        <v>43059.636805555558</v>
      </c>
      <c r="AH487" s="1">
        <v>43146.660416666666</v>
      </c>
      <c r="AI487">
        <v>-124.0356</v>
      </c>
      <c r="AJ487">
        <v>40.842100000000002</v>
      </c>
      <c r="AK487">
        <f t="shared" si="14"/>
        <v>2010</v>
      </c>
      <c r="AL487">
        <f t="shared" si="15"/>
        <v>3</v>
      </c>
    </row>
    <row r="488" spans="1:38" x14ac:dyDescent="0.25">
      <c r="A488" t="s">
        <v>9747</v>
      </c>
      <c r="B488" t="s">
        <v>9748</v>
      </c>
      <c r="C488">
        <v>2377</v>
      </c>
      <c r="D488">
        <v>40246</v>
      </c>
      <c r="F488" t="s">
        <v>9749</v>
      </c>
      <c r="G488" t="s">
        <v>9750</v>
      </c>
      <c r="H488" t="s">
        <v>9749</v>
      </c>
      <c r="I488" t="s">
        <v>36</v>
      </c>
      <c r="J488" t="s">
        <v>37</v>
      </c>
      <c r="K488" t="s">
        <v>38</v>
      </c>
      <c r="L488" t="s">
        <v>123</v>
      </c>
      <c r="M488" t="s">
        <v>124</v>
      </c>
      <c r="N488" t="s">
        <v>190</v>
      </c>
      <c r="O488" t="s">
        <v>191</v>
      </c>
      <c r="P488" t="s">
        <v>43</v>
      </c>
      <c r="Q488" t="s">
        <v>44</v>
      </c>
      <c r="R488">
        <v>0</v>
      </c>
      <c r="S488">
        <v>0</v>
      </c>
      <c r="W488" t="s">
        <v>45</v>
      </c>
      <c r="X488">
        <v>2377</v>
      </c>
      <c r="Y488" t="s">
        <v>205</v>
      </c>
      <c r="Z488" t="s">
        <v>206</v>
      </c>
      <c r="AA488" t="s">
        <v>40897</v>
      </c>
      <c r="AB488" t="s">
        <v>397</v>
      </c>
      <c r="AC488">
        <v>1655</v>
      </c>
      <c r="AD488" t="s">
        <v>9751</v>
      </c>
      <c r="AE488">
        <v>6.1978400000000002</v>
      </c>
      <c r="AF488">
        <v>41643</v>
      </c>
      <c r="AG488" s="1">
        <v>43059.636805555558</v>
      </c>
      <c r="AH488" s="1">
        <v>43146.660416666666</v>
      </c>
      <c r="AI488">
        <v>-78.502300000000005</v>
      </c>
      <c r="AJ488">
        <v>41.775700000000001</v>
      </c>
      <c r="AK488">
        <f t="shared" si="14"/>
        <v>2010</v>
      </c>
      <c r="AL488">
        <f t="shared" si="15"/>
        <v>3</v>
      </c>
    </row>
    <row r="489" spans="1:38" x14ac:dyDescent="0.25">
      <c r="A489" t="s">
        <v>6598</v>
      </c>
      <c r="B489" t="s">
        <v>6599</v>
      </c>
      <c r="C489">
        <v>1467</v>
      </c>
      <c r="D489">
        <v>40270</v>
      </c>
      <c r="F489" t="s">
        <v>6600</v>
      </c>
      <c r="G489" t="s">
        <v>6601</v>
      </c>
      <c r="H489" t="s">
        <v>6600</v>
      </c>
      <c r="I489" t="s">
        <v>36</v>
      </c>
      <c r="J489" t="s">
        <v>814</v>
      </c>
      <c r="K489" t="s">
        <v>815</v>
      </c>
      <c r="L489" t="s">
        <v>39</v>
      </c>
      <c r="M489" t="s">
        <v>40</v>
      </c>
      <c r="N489" t="s">
        <v>190</v>
      </c>
      <c r="O489" t="s">
        <v>191</v>
      </c>
      <c r="P489" t="s">
        <v>43</v>
      </c>
      <c r="Q489" t="s">
        <v>44</v>
      </c>
      <c r="R489">
        <v>0</v>
      </c>
      <c r="S489">
        <v>0</v>
      </c>
      <c r="W489" t="s">
        <v>45</v>
      </c>
      <c r="X489">
        <v>1467</v>
      </c>
      <c r="Y489" t="s">
        <v>205</v>
      </c>
      <c r="Z489" t="s">
        <v>206</v>
      </c>
      <c r="AA489" t="s">
        <v>40897</v>
      </c>
      <c r="AB489" t="s">
        <v>6602</v>
      </c>
      <c r="AC489">
        <v>13905</v>
      </c>
      <c r="AD489" t="s">
        <v>6603</v>
      </c>
      <c r="AE489">
        <v>4.3409300000000002</v>
      </c>
      <c r="AF489">
        <v>41643</v>
      </c>
      <c r="AG489" s="1">
        <v>43059.636805555558</v>
      </c>
      <c r="AH489" s="1">
        <v>43146.660416666666</v>
      </c>
      <c r="AI489">
        <v>-82.880399999999995</v>
      </c>
      <c r="AJ489">
        <v>34.699800000000003</v>
      </c>
      <c r="AK489">
        <f t="shared" si="14"/>
        <v>2010</v>
      </c>
      <c r="AL489">
        <f t="shared" si="15"/>
        <v>4</v>
      </c>
    </row>
    <row r="490" spans="1:38" x14ac:dyDescent="0.25">
      <c r="A490" t="s">
        <v>7506</v>
      </c>
      <c r="B490" t="s">
        <v>7507</v>
      </c>
      <c r="C490">
        <v>1748</v>
      </c>
      <c r="D490">
        <v>40281</v>
      </c>
      <c r="F490" t="s">
        <v>7508</v>
      </c>
      <c r="G490" t="s">
        <v>7509</v>
      </c>
      <c r="H490" t="s">
        <v>7508</v>
      </c>
      <c r="I490" t="s">
        <v>36</v>
      </c>
      <c r="J490" t="s">
        <v>138</v>
      </c>
      <c r="K490" t="s">
        <v>139</v>
      </c>
      <c r="L490" t="s">
        <v>123</v>
      </c>
      <c r="M490" t="s">
        <v>124</v>
      </c>
      <c r="N490" t="s">
        <v>41</v>
      </c>
      <c r="O490" t="s">
        <v>42</v>
      </c>
      <c r="P490" t="s">
        <v>43</v>
      </c>
      <c r="Q490" t="s">
        <v>44</v>
      </c>
      <c r="R490">
        <v>0</v>
      </c>
      <c r="S490">
        <v>0</v>
      </c>
      <c r="W490" t="s">
        <v>45</v>
      </c>
      <c r="X490">
        <v>1748</v>
      </c>
      <c r="Y490" t="s">
        <v>205</v>
      </c>
      <c r="Z490" t="s">
        <v>206</v>
      </c>
      <c r="AA490" t="s">
        <v>40897</v>
      </c>
      <c r="AB490" t="s">
        <v>803</v>
      </c>
      <c r="AC490">
        <v>2027</v>
      </c>
      <c r="AD490" t="s">
        <v>7510</v>
      </c>
      <c r="AE490">
        <v>7.7824999999999998</v>
      </c>
      <c r="AF490">
        <v>41643</v>
      </c>
      <c r="AG490" s="1">
        <v>43059.636805555558</v>
      </c>
      <c r="AH490" s="1">
        <v>43146.660416666666</v>
      </c>
      <c r="AI490">
        <v>-156.96209999999999</v>
      </c>
      <c r="AJ490">
        <v>21.158899999999999</v>
      </c>
      <c r="AK490">
        <f t="shared" si="14"/>
        <v>2010</v>
      </c>
      <c r="AL490">
        <f t="shared" si="15"/>
        <v>4</v>
      </c>
    </row>
    <row r="491" spans="1:38" x14ac:dyDescent="0.25">
      <c r="A491" t="s">
        <v>6475</v>
      </c>
      <c r="B491" t="s">
        <v>7592</v>
      </c>
      <c r="C491">
        <v>1772</v>
      </c>
      <c r="D491">
        <v>40288</v>
      </c>
      <c r="F491" t="s">
        <v>7593</v>
      </c>
      <c r="G491" t="s">
        <v>7594</v>
      </c>
      <c r="H491" t="s">
        <v>7593</v>
      </c>
      <c r="I491" t="s">
        <v>267</v>
      </c>
      <c r="J491" t="s">
        <v>37</v>
      </c>
      <c r="K491" t="s">
        <v>38</v>
      </c>
      <c r="L491" t="s">
        <v>123</v>
      </c>
      <c r="M491" t="s">
        <v>124</v>
      </c>
      <c r="N491" t="s">
        <v>190</v>
      </c>
      <c r="O491" t="s">
        <v>191</v>
      </c>
      <c r="P491" t="s">
        <v>43</v>
      </c>
      <c r="Q491" t="s">
        <v>44</v>
      </c>
      <c r="R491">
        <v>0</v>
      </c>
      <c r="S491">
        <v>0</v>
      </c>
      <c r="W491" t="s">
        <v>45</v>
      </c>
      <c r="X491">
        <v>1772</v>
      </c>
      <c r="Y491" t="s">
        <v>205</v>
      </c>
      <c r="Z491" t="s">
        <v>206</v>
      </c>
      <c r="AA491" t="s">
        <v>40897</v>
      </c>
      <c r="AB491" t="s">
        <v>207</v>
      </c>
      <c r="AC491">
        <v>2369</v>
      </c>
      <c r="AD491" t="s">
        <v>7595</v>
      </c>
      <c r="AE491">
        <v>13.70425</v>
      </c>
      <c r="AF491">
        <v>41643</v>
      </c>
      <c r="AG491" s="1">
        <v>43059.636805555558</v>
      </c>
      <c r="AH491" s="1">
        <v>43146.660416666666</v>
      </c>
      <c r="AI491">
        <v>-119.4511</v>
      </c>
      <c r="AJ491">
        <v>36.9604</v>
      </c>
      <c r="AK491">
        <f t="shared" si="14"/>
        <v>2010</v>
      </c>
      <c r="AL491">
        <f t="shared" si="15"/>
        <v>4</v>
      </c>
    </row>
    <row r="492" spans="1:38" x14ac:dyDescent="0.25">
      <c r="A492" t="s">
        <v>7638</v>
      </c>
      <c r="B492" t="s">
        <v>7639</v>
      </c>
      <c r="C492">
        <v>1783</v>
      </c>
      <c r="D492">
        <v>40293</v>
      </c>
      <c r="F492" t="s">
        <v>7640</v>
      </c>
      <c r="G492" t="s">
        <v>7641</v>
      </c>
      <c r="H492" t="s">
        <v>7640</v>
      </c>
      <c r="I492" t="s">
        <v>267</v>
      </c>
      <c r="J492" t="s">
        <v>37</v>
      </c>
      <c r="K492" t="s">
        <v>38</v>
      </c>
      <c r="L492" t="s">
        <v>123</v>
      </c>
      <c r="M492" t="s">
        <v>124</v>
      </c>
      <c r="N492" t="s">
        <v>41</v>
      </c>
      <c r="O492" t="s">
        <v>42</v>
      </c>
      <c r="P492" t="s">
        <v>43</v>
      </c>
      <c r="Q492" t="s">
        <v>44</v>
      </c>
      <c r="R492">
        <v>0</v>
      </c>
      <c r="S492">
        <v>0</v>
      </c>
      <c r="W492" t="s">
        <v>45</v>
      </c>
      <c r="X492">
        <v>1783</v>
      </c>
      <c r="Y492" t="s">
        <v>205</v>
      </c>
      <c r="Z492" t="s">
        <v>206</v>
      </c>
      <c r="AA492" t="s">
        <v>40897</v>
      </c>
      <c r="AB492" t="s">
        <v>207</v>
      </c>
      <c r="AC492">
        <v>33371</v>
      </c>
      <c r="AD492" t="s">
        <v>6796</v>
      </c>
      <c r="AE492">
        <v>4.3040900000000004</v>
      </c>
      <c r="AF492">
        <v>41643</v>
      </c>
      <c r="AG492" s="1">
        <v>43059.636805555558</v>
      </c>
      <c r="AH492" s="1">
        <v>43146.660416666666</v>
      </c>
      <c r="AI492">
        <v>-117.80500000000001</v>
      </c>
      <c r="AJ492">
        <v>34.067900000000002</v>
      </c>
      <c r="AK492">
        <f t="shared" si="14"/>
        <v>2010</v>
      </c>
      <c r="AL492">
        <f t="shared" si="15"/>
        <v>4</v>
      </c>
    </row>
    <row r="493" spans="1:38" x14ac:dyDescent="0.25">
      <c r="A493" t="s">
        <v>7642</v>
      </c>
      <c r="B493" t="s">
        <v>7643</v>
      </c>
      <c r="C493">
        <v>1784</v>
      </c>
      <c r="D493">
        <v>40293</v>
      </c>
      <c r="F493" t="s">
        <v>7644</v>
      </c>
      <c r="G493" t="s">
        <v>7645</v>
      </c>
      <c r="H493" t="s">
        <v>7644</v>
      </c>
      <c r="I493" t="s">
        <v>36</v>
      </c>
      <c r="J493" t="s">
        <v>37</v>
      </c>
      <c r="K493" t="s">
        <v>38</v>
      </c>
      <c r="L493" t="s">
        <v>123</v>
      </c>
      <c r="M493" t="s">
        <v>124</v>
      </c>
      <c r="N493" t="s">
        <v>41</v>
      </c>
      <c r="O493" t="s">
        <v>42</v>
      </c>
      <c r="P493" t="s">
        <v>43</v>
      </c>
      <c r="Q493" t="s">
        <v>44</v>
      </c>
      <c r="R493">
        <v>0</v>
      </c>
      <c r="S493">
        <v>0</v>
      </c>
      <c r="W493" t="s">
        <v>45</v>
      </c>
      <c r="X493">
        <v>1784</v>
      </c>
      <c r="Y493" t="s">
        <v>205</v>
      </c>
      <c r="Z493" t="s">
        <v>206</v>
      </c>
      <c r="AA493" t="s">
        <v>40897</v>
      </c>
      <c r="AB493" t="s">
        <v>4545</v>
      </c>
      <c r="AC493">
        <v>2694</v>
      </c>
      <c r="AD493" t="s">
        <v>7646</v>
      </c>
      <c r="AE493">
        <v>10.071289999999999</v>
      </c>
      <c r="AF493">
        <v>41952.722916666666</v>
      </c>
      <c r="AG493" s="1">
        <v>43059.636805555558</v>
      </c>
      <c r="AH493" s="1">
        <v>43146.660416666666</v>
      </c>
      <c r="AI493">
        <v>-87.965999999999994</v>
      </c>
      <c r="AJ493">
        <v>35.299500000000002</v>
      </c>
      <c r="AK493">
        <f t="shared" si="14"/>
        <v>2010</v>
      </c>
      <c r="AL493">
        <f t="shared" si="15"/>
        <v>4</v>
      </c>
    </row>
    <row r="494" spans="1:38" x14ac:dyDescent="0.25">
      <c r="A494" t="s">
        <v>8262</v>
      </c>
      <c r="B494" t="s">
        <v>8263</v>
      </c>
      <c r="C494">
        <v>1943</v>
      </c>
      <c r="D494">
        <v>40274</v>
      </c>
      <c r="F494" t="s">
        <v>8264</v>
      </c>
      <c r="G494" t="s">
        <v>8265</v>
      </c>
      <c r="H494" t="s">
        <v>8264</v>
      </c>
      <c r="I494" t="s">
        <v>267</v>
      </c>
      <c r="J494" t="s">
        <v>138</v>
      </c>
      <c r="K494" t="s">
        <v>139</v>
      </c>
      <c r="L494" t="s">
        <v>123</v>
      </c>
      <c r="M494" t="s">
        <v>124</v>
      </c>
      <c r="N494" t="s">
        <v>190</v>
      </c>
      <c r="O494" t="s">
        <v>191</v>
      </c>
      <c r="P494" t="s">
        <v>43</v>
      </c>
      <c r="Q494" t="s">
        <v>44</v>
      </c>
      <c r="R494">
        <v>0</v>
      </c>
      <c r="S494">
        <v>0</v>
      </c>
      <c r="W494" t="s">
        <v>45</v>
      </c>
      <c r="X494">
        <v>1943</v>
      </c>
      <c r="Y494" t="s">
        <v>205</v>
      </c>
      <c r="Z494" t="s">
        <v>206</v>
      </c>
      <c r="AA494" t="s">
        <v>40897</v>
      </c>
      <c r="AB494" t="s">
        <v>365</v>
      </c>
      <c r="AC494">
        <v>7810</v>
      </c>
      <c r="AD494" t="s">
        <v>8266</v>
      </c>
      <c r="AE494">
        <v>16.69286</v>
      </c>
      <c r="AF494">
        <v>41643</v>
      </c>
      <c r="AG494" s="1">
        <v>43059.636805555558</v>
      </c>
      <c r="AH494" s="1">
        <v>43146.660416666666</v>
      </c>
      <c r="AI494">
        <v>-123.5176</v>
      </c>
      <c r="AJ494">
        <v>43.375500000000002</v>
      </c>
      <c r="AK494">
        <f t="shared" si="14"/>
        <v>2010</v>
      </c>
      <c r="AL494">
        <f t="shared" si="15"/>
        <v>4</v>
      </c>
    </row>
    <row r="495" spans="1:38" x14ac:dyDescent="0.25">
      <c r="A495" t="s">
        <v>8262</v>
      </c>
      <c r="B495" t="s">
        <v>8263</v>
      </c>
      <c r="C495">
        <v>1944</v>
      </c>
      <c r="D495">
        <v>40274</v>
      </c>
      <c r="F495" t="s">
        <v>8267</v>
      </c>
      <c r="G495" t="s">
        <v>8268</v>
      </c>
      <c r="H495" t="s">
        <v>8267</v>
      </c>
      <c r="I495" t="s">
        <v>267</v>
      </c>
      <c r="J495" t="s">
        <v>138</v>
      </c>
      <c r="K495" t="s">
        <v>139</v>
      </c>
      <c r="L495" t="s">
        <v>123</v>
      </c>
      <c r="M495" t="s">
        <v>124</v>
      </c>
      <c r="N495" t="s">
        <v>190</v>
      </c>
      <c r="O495" t="s">
        <v>191</v>
      </c>
      <c r="P495" t="s">
        <v>43</v>
      </c>
      <c r="Q495" t="s">
        <v>44</v>
      </c>
      <c r="R495">
        <v>0</v>
      </c>
      <c r="S495">
        <v>0</v>
      </c>
      <c r="W495" t="s">
        <v>45</v>
      </c>
      <c r="X495">
        <v>1944</v>
      </c>
      <c r="Y495" t="s">
        <v>205</v>
      </c>
      <c r="Z495" t="s">
        <v>206</v>
      </c>
      <c r="AA495" t="s">
        <v>40897</v>
      </c>
      <c r="AB495" t="s">
        <v>365</v>
      </c>
      <c r="AC495">
        <v>4154</v>
      </c>
      <c r="AD495" t="s">
        <v>1945</v>
      </c>
      <c r="AE495">
        <v>5.9349999999999996</v>
      </c>
      <c r="AF495">
        <v>41643</v>
      </c>
      <c r="AG495" s="1">
        <v>43059.636805555558</v>
      </c>
      <c r="AH495" s="1">
        <v>43146.660416666666</v>
      </c>
      <c r="AI495">
        <v>-124.05</v>
      </c>
      <c r="AJ495">
        <v>43.743600000000001</v>
      </c>
      <c r="AK495">
        <f t="shared" si="14"/>
        <v>2010</v>
      </c>
      <c r="AL495">
        <f t="shared" si="15"/>
        <v>4</v>
      </c>
    </row>
    <row r="496" spans="1:38" x14ac:dyDescent="0.25">
      <c r="A496" t="s">
        <v>9154</v>
      </c>
      <c r="B496" t="s">
        <v>9155</v>
      </c>
      <c r="C496">
        <v>2197</v>
      </c>
      <c r="D496">
        <v>40276</v>
      </c>
      <c r="F496" t="s">
        <v>9156</v>
      </c>
      <c r="G496" t="s">
        <v>9157</v>
      </c>
      <c r="H496" t="s">
        <v>9156</v>
      </c>
      <c r="I496" t="s">
        <v>267</v>
      </c>
      <c r="J496" t="s">
        <v>138</v>
      </c>
      <c r="K496" t="s">
        <v>139</v>
      </c>
      <c r="L496" t="s">
        <v>39</v>
      </c>
      <c r="M496" t="s">
        <v>40</v>
      </c>
      <c r="N496" t="s">
        <v>41</v>
      </c>
      <c r="O496" t="s">
        <v>42</v>
      </c>
      <c r="P496" t="s">
        <v>3219</v>
      </c>
      <c r="Q496" t="s">
        <v>3220</v>
      </c>
      <c r="R496">
        <v>0</v>
      </c>
      <c r="S496">
        <v>0</v>
      </c>
      <c r="W496" t="s">
        <v>45</v>
      </c>
      <c r="X496">
        <v>2197</v>
      </c>
      <c r="Y496" t="s">
        <v>205</v>
      </c>
      <c r="Z496" t="s">
        <v>206</v>
      </c>
      <c r="AA496" t="s">
        <v>40897</v>
      </c>
      <c r="AB496" t="s">
        <v>226</v>
      </c>
      <c r="AC496">
        <v>1112</v>
      </c>
      <c r="AD496" t="s">
        <v>9158</v>
      </c>
      <c r="AE496">
        <v>1.8086</v>
      </c>
      <c r="AF496">
        <v>42382.904166666667</v>
      </c>
      <c r="AG496" s="1">
        <v>43059.636805555558</v>
      </c>
      <c r="AH496" s="1">
        <v>43146.660416666666</v>
      </c>
      <c r="AI496">
        <v>-120.2304</v>
      </c>
      <c r="AJ496">
        <v>47.6736</v>
      </c>
      <c r="AK496">
        <f t="shared" si="14"/>
        <v>2010</v>
      </c>
      <c r="AL496">
        <f t="shared" si="15"/>
        <v>4</v>
      </c>
    </row>
    <row r="497" spans="1:38" x14ac:dyDescent="0.25">
      <c r="A497" t="s">
        <v>7638</v>
      </c>
      <c r="B497" t="s">
        <v>10323</v>
      </c>
      <c r="C497">
        <v>2545</v>
      </c>
      <c r="D497">
        <v>40278</v>
      </c>
      <c r="F497" t="s">
        <v>10324</v>
      </c>
      <c r="G497" t="s">
        <v>10325</v>
      </c>
      <c r="H497" t="s">
        <v>10324</v>
      </c>
      <c r="I497" t="s">
        <v>72</v>
      </c>
      <c r="J497" t="s">
        <v>138</v>
      </c>
      <c r="K497" t="s">
        <v>139</v>
      </c>
      <c r="L497" t="s">
        <v>39</v>
      </c>
      <c r="M497" t="s">
        <v>40</v>
      </c>
      <c r="N497" t="s">
        <v>190</v>
      </c>
      <c r="O497" t="s">
        <v>191</v>
      </c>
      <c r="P497" t="s">
        <v>43</v>
      </c>
      <c r="Q497" t="s">
        <v>44</v>
      </c>
      <c r="R497">
        <v>0</v>
      </c>
      <c r="S497">
        <v>0</v>
      </c>
      <c r="W497" t="s">
        <v>45</v>
      </c>
      <c r="X497">
        <v>2545</v>
      </c>
      <c r="Y497" t="s">
        <v>205</v>
      </c>
      <c r="Z497" t="s">
        <v>206</v>
      </c>
      <c r="AA497" t="s">
        <v>40897</v>
      </c>
      <c r="AB497" t="s">
        <v>207</v>
      </c>
      <c r="AC497">
        <v>10917</v>
      </c>
      <c r="AD497" t="s">
        <v>2736</v>
      </c>
      <c r="AE497">
        <v>7.4882999999999997</v>
      </c>
      <c r="AF497">
        <v>41643</v>
      </c>
      <c r="AG497" s="1">
        <v>43059.636805555558</v>
      </c>
      <c r="AH497" s="1">
        <v>43146.660416666666</v>
      </c>
      <c r="AI497">
        <v>-118.03060000000001</v>
      </c>
      <c r="AJ497">
        <v>34.226599999999998</v>
      </c>
      <c r="AK497">
        <f t="shared" si="14"/>
        <v>2010</v>
      </c>
      <c r="AL497">
        <f t="shared" si="15"/>
        <v>4</v>
      </c>
    </row>
    <row r="498" spans="1:38" x14ac:dyDescent="0.25">
      <c r="A498" t="s">
        <v>6627</v>
      </c>
      <c r="B498" t="s">
        <v>6628</v>
      </c>
      <c r="C498">
        <v>1473</v>
      </c>
      <c r="D498">
        <v>40300</v>
      </c>
      <c r="F498" t="s">
        <v>6629</v>
      </c>
      <c r="G498" t="s">
        <v>6630</v>
      </c>
      <c r="H498" t="s">
        <v>6629</v>
      </c>
      <c r="I498" t="s">
        <v>36</v>
      </c>
      <c r="J498" t="s">
        <v>138</v>
      </c>
      <c r="K498" t="s">
        <v>139</v>
      </c>
      <c r="L498" t="s">
        <v>123</v>
      </c>
      <c r="M498" t="s">
        <v>124</v>
      </c>
      <c r="N498" t="s">
        <v>190</v>
      </c>
      <c r="O498" t="s">
        <v>191</v>
      </c>
      <c r="P498" t="s">
        <v>43</v>
      </c>
      <c r="Q498" t="s">
        <v>44</v>
      </c>
      <c r="R498">
        <v>0</v>
      </c>
      <c r="S498">
        <v>0</v>
      </c>
      <c r="W498" t="s">
        <v>45</v>
      </c>
      <c r="X498">
        <v>1473</v>
      </c>
      <c r="Y498" t="s">
        <v>205</v>
      </c>
      <c r="Z498" t="s">
        <v>206</v>
      </c>
      <c r="AA498" t="s">
        <v>40897</v>
      </c>
      <c r="AB498" t="s">
        <v>207</v>
      </c>
      <c r="AC498">
        <v>78405</v>
      </c>
      <c r="AD498" t="s">
        <v>6631</v>
      </c>
      <c r="AE498">
        <v>2.9967299999999999</v>
      </c>
      <c r="AF498">
        <v>41643</v>
      </c>
      <c r="AG498" s="1">
        <v>43059.636805555558</v>
      </c>
      <c r="AH498" s="1">
        <v>43146.660416666666</v>
      </c>
      <c r="AI498">
        <v>-118.3218</v>
      </c>
      <c r="AJ498">
        <v>33.724800000000002</v>
      </c>
      <c r="AK498">
        <f t="shared" si="14"/>
        <v>2010</v>
      </c>
      <c r="AL498">
        <f t="shared" si="15"/>
        <v>5</v>
      </c>
    </row>
    <row r="499" spans="1:38" x14ac:dyDescent="0.25">
      <c r="A499" t="s">
        <v>6632</v>
      </c>
      <c r="B499" t="s">
        <v>6633</v>
      </c>
      <c r="C499">
        <v>1474</v>
      </c>
      <c r="D499">
        <v>40300</v>
      </c>
      <c r="F499" t="s">
        <v>6634</v>
      </c>
      <c r="G499" t="s">
        <v>6635</v>
      </c>
      <c r="H499" t="s">
        <v>6634</v>
      </c>
      <c r="I499" t="s">
        <v>267</v>
      </c>
      <c r="J499" t="s">
        <v>138</v>
      </c>
      <c r="K499" t="s">
        <v>139</v>
      </c>
      <c r="L499" t="s">
        <v>123</v>
      </c>
      <c r="M499" t="s">
        <v>124</v>
      </c>
      <c r="N499" t="s">
        <v>41</v>
      </c>
      <c r="O499" t="s">
        <v>42</v>
      </c>
      <c r="P499" t="s">
        <v>43</v>
      </c>
      <c r="Q499" t="s">
        <v>44</v>
      </c>
      <c r="R499">
        <v>0</v>
      </c>
      <c r="S499">
        <v>0</v>
      </c>
      <c r="W499" t="s">
        <v>45</v>
      </c>
      <c r="X499">
        <v>1474</v>
      </c>
      <c r="Y499" t="s">
        <v>205</v>
      </c>
      <c r="Z499" t="s">
        <v>206</v>
      </c>
      <c r="AA499" t="s">
        <v>40897</v>
      </c>
      <c r="AB499" t="s">
        <v>3691</v>
      </c>
      <c r="AC499">
        <v>1150</v>
      </c>
      <c r="AD499" t="s">
        <v>4595</v>
      </c>
      <c r="AE499">
        <v>0.91281999999999996</v>
      </c>
      <c r="AF499">
        <v>41952.831944444442</v>
      </c>
      <c r="AG499" s="1">
        <v>43059.636805555558</v>
      </c>
      <c r="AH499" s="1">
        <v>43146.660416666666</v>
      </c>
      <c r="AI499">
        <v>-83.0946</v>
      </c>
      <c r="AJ499">
        <v>35.526000000000003</v>
      </c>
      <c r="AK499">
        <f t="shared" si="14"/>
        <v>2010</v>
      </c>
      <c r="AL499">
        <f t="shared" si="15"/>
        <v>5</v>
      </c>
    </row>
    <row r="500" spans="1:38" x14ac:dyDescent="0.25">
      <c r="A500" t="s">
        <v>7912</v>
      </c>
      <c r="B500" t="s">
        <v>7913</v>
      </c>
      <c r="C500">
        <v>1859</v>
      </c>
      <c r="D500">
        <v>40312</v>
      </c>
      <c r="F500" t="s">
        <v>7914</v>
      </c>
      <c r="G500" t="s">
        <v>7915</v>
      </c>
      <c r="H500" t="s">
        <v>7914</v>
      </c>
      <c r="I500" t="s">
        <v>267</v>
      </c>
      <c r="J500" t="s">
        <v>138</v>
      </c>
      <c r="K500" t="s">
        <v>139</v>
      </c>
      <c r="L500" t="s">
        <v>123</v>
      </c>
      <c r="M500" t="s">
        <v>124</v>
      </c>
      <c r="N500" t="s">
        <v>190</v>
      </c>
      <c r="O500" t="s">
        <v>191</v>
      </c>
      <c r="P500" t="s">
        <v>43</v>
      </c>
      <c r="Q500" t="s">
        <v>44</v>
      </c>
      <c r="R500">
        <v>0</v>
      </c>
      <c r="S500">
        <v>0</v>
      </c>
      <c r="W500" t="s">
        <v>45</v>
      </c>
      <c r="X500">
        <v>1859</v>
      </c>
      <c r="Y500" t="s">
        <v>205</v>
      </c>
      <c r="Z500" t="s">
        <v>206</v>
      </c>
      <c r="AA500" t="s">
        <v>40897</v>
      </c>
      <c r="AB500" t="s">
        <v>4855</v>
      </c>
      <c r="AC500">
        <v>4208</v>
      </c>
      <c r="AD500" t="s">
        <v>7916</v>
      </c>
      <c r="AE500">
        <v>5.2446299999999999</v>
      </c>
      <c r="AF500">
        <v>41643</v>
      </c>
      <c r="AG500" s="1">
        <v>43059.636805555558</v>
      </c>
      <c r="AH500" s="1">
        <v>43146.660416666666</v>
      </c>
      <c r="AI500">
        <v>-94.5107</v>
      </c>
      <c r="AJ500">
        <v>39.155000000000001</v>
      </c>
      <c r="AK500">
        <f t="shared" si="14"/>
        <v>2010</v>
      </c>
      <c r="AL500">
        <f t="shared" si="15"/>
        <v>5</v>
      </c>
    </row>
    <row r="501" spans="1:38" x14ac:dyDescent="0.25">
      <c r="A501" t="s">
        <v>7952</v>
      </c>
      <c r="B501" t="s">
        <v>7953</v>
      </c>
      <c r="C501">
        <v>1869</v>
      </c>
      <c r="D501">
        <v>40314</v>
      </c>
      <c r="F501" t="s">
        <v>7954</v>
      </c>
      <c r="G501" t="s">
        <v>7955</v>
      </c>
      <c r="H501" t="s">
        <v>7954</v>
      </c>
      <c r="I501" t="s">
        <v>64</v>
      </c>
      <c r="J501" t="s">
        <v>37</v>
      </c>
      <c r="K501" t="s">
        <v>38</v>
      </c>
      <c r="L501" t="s">
        <v>123</v>
      </c>
      <c r="M501" t="s">
        <v>124</v>
      </c>
      <c r="N501" t="s">
        <v>190</v>
      </c>
      <c r="O501" t="s">
        <v>191</v>
      </c>
      <c r="P501" t="s">
        <v>43</v>
      </c>
      <c r="Q501" t="s">
        <v>44</v>
      </c>
      <c r="R501">
        <v>0</v>
      </c>
      <c r="S501">
        <v>0</v>
      </c>
      <c r="W501" t="s">
        <v>45</v>
      </c>
      <c r="X501">
        <v>1869</v>
      </c>
      <c r="Y501" t="s">
        <v>205</v>
      </c>
      <c r="Z501" t="s">
        <v>206</v>
      </c>
      <c r="AA501" t="s">
        <v>40897</v>
      </c>
      <c r="AB501" t="s">
        <v>430</v>
      </c>
      <c r="AC501">
        <v>1883</v>
      </c>
      <c r="AD501" t="s">
        <v>7732</v>
      </c>
      <c r="AE501">
        <v>7.5265599999999999</v>
      </c>
      <c r="AF501">
        <v>41643</v>
      </c>
      <c r="AG501" s="1">
        <v>43059.636805555558</v>
      </c>
      <c r="AH501" s="1">
        <v>43146.660416666666</v>
      </c>
      <c r="AI501">
        <v>-83.030199999999994</v>
      </c>
      <c r="AJ501">
        <v>37.692100000000003</v>
      </c>
      <c r="AK501">
        <f t="shared" si="14"/>
        <v>2010</v>
      </c>
      <c r="AL501">
        <f t="shared" si="15"/>
        <v>5</v>
      </c>
    </row>
    <row r="502" spans="1:38" x14ac:dyDescent="0.25">
      <c r="A502" t="s">
        <v>3133</v>
      </c>
      <c r="B502" t="s">
        <v>7963</v>
      </c>
      <c r="C502">
        <v>1872</v>
      </c>
      <c r="D502">
        <v>40315</v>
      </c>
      <c r="F502" t="s">
        <v>7964</v>
      </c>
      <c r="G502" t="s">
        <v>7965</v>
      </c>
      <c r="H502" t="s">
        <v>7964</v>
      </c>
      <c r="I502" t="s">
        <v>267</v>
      </c>
      <c r="J502" t="s">
        <v>138</v>
      </c>
      <c r="K502" t="s">
        <v>139</v>
      </c>
      <c r="L502" t="s">
        <v>123</v>
      </c>
      <c r="M502" t="s">
        <v>124</v>
      </c>
      <c r="N502" t="s">
        <v>190</v>
      </c>
      <c r="O502" t="s">
        <v>191</v>
      </c>
      <c r="P502" t="s">
        <v>43</v>
      </c>
      <c r="Q502" t="s">
        <v>44</v>
      </c>
      <c r="R502">
        <v>0</v>
      </c>
      <c r="S502">
        <v>0</v>
      </c>
      <c r="W502" t="s">
        <v>45</v>
      </c>
      <c r="X502">
        <v>1872</v>
      </c>
      <c r="Y502" t="s">
        <v>205</v>
      </c>
      <c r="Z502" t="s">
        <v>206</v>
      </c>
      <c r="AA502" t="s">
        <v>40897</v>
      </c>
      <c r="AB502" t="s">
        <v>1077</v>
      </c>
      <c r="AC502">
        <v>51400</v>
      </c>
      <c r="AD502" t="s">
        <v>3137</v>
      </c>
      <c r="AE502">
        <v>1.68022</v>
      </c>
      <c r="AF502">
        <v>41643</v>
      </c>
      <c r="AG502" s="1">
        <v>43059.636805555558</v>
      </c>
      <c r="AH502" s="1">
        <v>43146.660416666666</v>
      </c>
      <c r="AI502">
        <v>-81.651300000000006</v>
      </c>
      <c r="AJ502">
        <v>38.353400000000001</v>
      </c>
      <c r="AK502">
        <f t="shared" si="14"/>
        <v>2010</v>
      </c>
      <c r="AL502">
        <f t="shared" si="15"/>
        <v>5</v>
      </c>
    </row>
    <row r="503" spans="1:38" x14ac:dyDescent="0.25">
      <c r="A503" t="s">
        <v>3715</v>
      </c>
      <c r="B503" t="s">
        <v>8039</v>
      </c>
      <c r="C503">
        <v>1891</v>
      </c>
      <c r="D503">
        <v>40321</v>
      </c>
      <c r="F503" t="s">
        <v>8040</v>
      </c>
      <c r="G503" t="s">
        <v>8041</v>
      </c>
      <c r="H503" t="s">
        <v>8040</v>
      </c>
      <c r="I503" t="s">
        <v>267</v>
      </c>
      <c r="J503" t="s">
        <v>138</v>
      </c>
      <c r="K503" t="s">
        <v>139</v>
      </c>
      <c r="L503" t="s">
        <v>123</v>
      </c>
      <c r="M503" t="s">
        <v>124</v>
      </c>
      <c r="N503" t="s">
        <v>190</v>
      </c>
      <c r="O503" t="s">
        <v>191</v>
      </c>
      <c r="P503" t="s">
        <v>363</v>
      </c>
      <c r="Q503" t="s">
        <v>364</v>
      </c>
      <c r="R503">
        <v>0</v>
      </c>
      <c r="S503">
        <v>0</v>
      </c>
      <c r="W503" t="s">
        <v>45</v>
      </c>
      <c r="X503">
        <v>1891</v>
      </c>
      <c r="Y503" t="s">
        <v>205</v>
      </c>
      <c r="Z503" t="s">
        <v>206</v>
      </c>
      <c r="AA503" t="s">
        <v>40897</v>
      </c>
      <c r="AB503" t="s">
        <v>3691</v>
      </c>
      <c r="AC503">
        <v>872</v>
      </c>
      <c r="AD503" t="s">
        <v>8042</v>
      </c>
      <c r="AE503">
        <v>16.479109999999999</v>
      </c>
      <c r="AF503">
        <v>42382.704861111109</v>
      </c>
      <c r="AG503" s="1">
        <v>43059.636805555558</v>
      </c>
      <c r="AH503" s="1">
        <v>43146.660416666666</v>
      </c>
      <c r="AI503">
        <v>-82.832899999999995</v>
      </c>
      <c r="AJ503">
        <v>35.7117</v>
      </c>
      <c r="AK503">
        <f t="shared" si="14"/>
        <v>2010</v>
      </c>
      <c r="AL503">
        <f t="shared" si="15"/>
        <v>5</v>
      </c>
    </row>
    <row r="504" spans="1:38" x14ac:dyDescent="0.25">
      <c r="A504" t="s">
        <v>8075</v>
      </c>
      <c r="B504" t="s">
        <v>8076</v>
      </c>
      <c r="C504">
        <v>1900</v>
      </c>
      <c r="D504">
        <v>40322</v>
      </c>
      <c r="F504" t="s">
        <v>8077</v>
      </c>
      <c r="G504" t="s">
        <v>8078</v>
      </c>
      <c r="H504" t="s">
        <v>8077</v>
      </c>
      <c r="I504" t="s">
        <v>267</v>
      </c>
      <c r="J504" t="s">
        <v>37</v>
      </c>
      <c r="K504" t="s">
        <v>38</v>
      </c>
      <c r="L504" t="s">
        <v>39</v>
      </c>
      <c r="M504" t="s">
        <v>40</v>
      </c>
      <c r="N504" t="s">
        <v>190</v>
      </c>
      <c r="O504" t="s">
        <v>191</v>
      </c>
      <c r="P504" t="s">
        <v>43</v>
      </c>
      <c r="Q504" t="s">
        <v>44</v>
      </c>
      <c r="R504">
        <v>0</v>
      </c>
      <c r="S504">
        <v>0</v>
      </c>
      <c r="W504" t="s">
        <v>45</v>
      </c>
      <c r="X504">
        <v>1900</v>
      </c>
      <c r="Y504" t="s">
        <v>205</v>
      </c>
      <c r="Z504" t="s">
        <v>206</v>
      </c>
      <c r="AA504" t="s">
        <v>40897</v>
      </c>
      <c r="AB504" t="s">
        <v>3430</v>
      </c>
      <c r="AC504">
        <v>10062</v>
      </c>
      <c r="AD504" t="s">
        <v>4812</v>
      </c>
      <c r="AE504">
        <v>0.75490999999999997</v>
      </c>
      <c r="AF504">
        <v>41921.856944444444</v>
      </c>
      <c r="AG504" s="1">
        <v>43059.636805555558</v>
      </c>
      <c r="AH504" s="1">
        <v>43146.660416666666</v>
      </c>
      <c r="AI504">
        <v>-111.8224</v>
      </c>
      <c r="AJ504">
        <v>40.7134</v>
      </c>
      <c r="AK504">
        <f t="shared" si="14"/>
        <v>2010</v>
      </c>
      <c r="AL504">
        <f t="shared" si="15"/>
        <v>5</v>
      </c>
    </row>
    <row r="505" spans="1:38" x14ac:dyDescent="0.25">
      <c r="A505" t="s">
        <v>2360</v>
      </c>
      <c r="B505" t="s">
        <v>8281</v>
      </c>
      <c r="C505">
        <v>1947</v>
      </c>
      <c r="D505">
        <v>40304</v>
      </c>
      <c r="F505" t="s">
        <v>8282</v>
      </c>
      <c r="G505" t="s">
        <v>8283</v>
      </c>
      <c r="H505" t="s">
        <v>8282</v>
      </c>
      <c r="I505" t="s">
        <v>36</v>
      </c>
      <c r="J505" t="s">
        <v>138</v>
      </c>
      <c r="K505" t="s">
        <v>139</v>
      </c>
      <c r="L505" t="s">
        <v>123</v>
      </c>
      <c r="M505" t="s">
        <v>124</v>
      </c>
      <c r="N505" t="s">
        <v>41</v>
      </c>
      <c r="O505" t="s">
        <v>42</v>
      </c>
      <c r="P505" t="s">
        <v>43</v>
      </c>
      <c r="Q505" t="s">
        <v>44</v>
      </c>
      <c r="R505">
        <v>0</v>
      </c>
      <c r="S505">
        <v>0</v>
      </c>
      <c r="W505" t="s">
        <v>45</v>
      </c>
      <c r="X505">
        <v>1947</v>
      </c>
      <c r="Y505" t="s">
        <v>205</v>
      </c>
      <c r="Z505" t="s">
        <v>206</v>
      </c>
      <c r="AA505" t="s">
        <v>40897</v>
      </c>
      <c r="AB505" t="s">
        <v>397</v>
      </c>
      <c r="AC505">
        <v>305704</v>
      </c>
      <c r="AD505" t="s">
        <v>6535</v>
      </c>
      <c r="AE505">
        <v>1.9333800000000001</v>
      </c>
      <c r="AF505">
        <v>41643</v>
      </c>
      <c r="AG505" s="1">
        <v>43059.636805555558</v>
      </c>
      <c r="AH505" s="1">
        <v>43146.660416666666</v>
      </c>
      <c r="AI505">
        <v>-79.9773</v>
      </c>
      <c r="AJ505">
        <v>40.450699999999998</v>
      </c>
      <c r="AK505">
        <f t="shared" si="14"/>
        <v>2010</v>
      </c>
      <c r="AL505">
        <f t="shared" si="15"/>
        <v>5</v>
      </c>
    </row>
    <row r="506" spans="1:38" x14ac:dyDescent="0.25">
      <c r="A506" t="s">
        <v>6531</v>
      </c>
      <c r="B506" t="s">
        <v>8284</v>
      </c>
      <c r="C506">
        <v>1948</v>
      </c>
      <c r="D506">
        <v>40304</v>
      </c>
      <c r="F506" t="s">
        <v>8285</v>
      </c>
      <c r="G506" t="s">
        <v>8286</v>
      </c>
      <c r="H506" t="s">
        <v>8285</v>
      </c>
      <c r="I506" t="s">
        <v>267</v>
      </c>
      <c r="J506" t="s">
        <v>37</v>
      </c>
      <c r="K506" t="s">
        <v>38</v>
      </c>
      <c r="L506" t="s">
        <v>123</v>
      </c>
      <c r="M506" t="s">
        <v>124</v>
      </c>
      <c r="N506" t="s">
        <v>190</v>
      </c>
      <c r="O506" t="s">
        <v>191</v>
      </c>
      <c r="P506" t="s">
        <v>43</v>
      </c>
      <c r="Q506" t="s">
        <v>44</v>
      </c>
      <c r="R506">
        <v>0</v>
      </c>
      <c r="S506">
        <v>0</v>
      </c>
      <c r="W506" t="s">
        <v>45</v>
      </c>
      <c r="X506">
        <v>1948</v>
      </c>
      <c r="Y506" t="s">
        <v>205</v>
      </c>
      <c r="Z506" t="s">
        <v>206</v>
      </c>
      <c r="AA506" t="s">
        <v>40897</v>
      </c>
      <c r="AB506" t="s">
        <v>397</v>
      </c>
      <c r="AC506">
        <v>4432</v>
      </c>
      <c r="AD506" t="s">
        <v>8287</v>
      </c>
      <c r="AE506">
        <v>1.46465</v>
      </c>
      <c r="AF506">
        <v>41643</v>
      </c>
      <c r="AG506" s="1">
        <v>43059.636805555558</v>
      </c>
      <c r="AH506" s="1">
        <v>43146.660416666666</v>
      </c>
      <c r="AI506">
        <v>-80.028400000000005</v>
      </c>
      <c r="AJ506">
        <v>40.412700000000001</v>
      </c>
      <c r="AK506">
        <f t="shared" si="14"/>
        <v>2010</v>
      </c>
      <c r="AL506">
        <f t="shared" si="15"/>
        <v>5</v>
      </c>
    </row>
    <row r="507" spans="1:38" x14ac:dyDescent="0.25">
      <c r="A507" t="s">
        <v>6361</v>
      </c>
      <c r="B507" t="s">
        <v>9164</v>
      </c>
      <c r="C507">
        <v>2200</v>
      </c>
      <c r="D507">
        <v>40306</v>
      </c>
      <c r="F507" t="s">
        <v>9165</v>
      </c>
      <c r="G507" t="s">
        <v>9166</v>
      </c>
      <c r="H507" t="s">
        <v>9165</v>
      </c>
      <c r="I507" t="s">
        <v>36</v>
      </c>
      <c r="J507" t="s">
        <v>1356</v>
      </c>
      <c r="K507" t="s">
        <v>1357</v>
      </c>
      <c r="L507" t="s">
        <v>123</v>
      </c>
      <c r="M507" t="s">
        <v>124</v>
      </c>
      <c r="N507" t="s">
        <v>190</v>
      </c>
      <c r="O507" t="s">
        <v>191</v>
      </c>
      <c r="P507" t="s">
        <v>43</v>
      </c>
      <c r="Q507" t="s">
        <v>44</v>
      </c>
      <c r="R507">
        <v>0</v>
      </c>
      <c r="S507">
        <v>0</v>
      </c>
      <c r="W507" t="s">
        <v>45</v>
      </c>
      <c r="X507">
        <v>2200</v>
      </c>
      <c r="Y507" t="s">
        <v>205</v>
      </c>
      <c r="Z507" t="s">
        <v>206</v>
      </c>
      <c r="AA507" t="s">
        <v>40897</v>
      </c>
      <c r="AB507" t="s">
        <v>226</v>
      </c>
      <c r="AC507">
        <v>2868</v>
      </c>
      <c r="AD507" t="s">
        <v>9167</v>
      </c>
      <c r="AE507">
        <v>52.259659999999997</v>
      </c>
      <c r="AF507">
        <v>41643</v>
      </c>
      <c r="AG507" s="1">
        <v>43059.636805555558</v>
      </c>
      <c r="AH507" s="1">
        <v>43146.660416666666</v>
      </c>
      <c r="AI507">
        <v>-120.6228</v>
      </c>
      <c r="AJ507">
        <v>48.271900000000002</v>
      </c>
      <c r="AK507">
        <f t="shared" si="14"/>
        <v>2010</v>
      </c>
      <c r="AL507">
        <f t="shared" si="15"/>
        <v>5</v>
      </c>
    </row>
    <row r="508" spans="1:38" x14ac:dyDescent="0.25">
      <c r="A508" t="s">
        <v>12102</v>
      </c>
      <c r="B508" t="s">
        <v>29142</v>
      </c>
      <c r="C508">
        <v>7873</v>
      </c>
      <c r="D508">
        <v>40302</v>
      </c>
      <c r="F508" t="s">
        <v>29143</v>
      </c>
      <c r="G508" t="s">
        <v>29144</v>
      </c>
      <c r="H508" t="s">
        <v>29143</v>
      </c>
      <c r="I508" t="s">
        <v>222</v>
      </c>
      <c r="J508" t="s">
        <v>138</v>
      </c>
      <c r="K508" t="s">
        <v>139</v>
      </c>
      <c r="L508" t="s">
        <v>1007</v>
      </c>
      <c r="M508" t="s">
        <v>1008</v>
      </c>
      <c r="N508" t="s">
        <v>190</v>
      </c>
      <c r="O508" t="s">
        <v>191</v>
      </c>
      <c r="P508" t="s">
        <v>363</v>
      </c>
      <c r="Q508" t="s">
        <v>364</v>
      </c>
      <c r="R508">
        <v>0</v>
      </c>
      <c r="S508">
        <v>0</v>
      </c>
      <c r="W508" t="s">
        <v>45</v>
      </c>
      <c r="X508">
        <v>7873</v>
      </c>
      <c r="Y508" t="s">
        <v>205</v>
      </c>
      <c r="Z508" t="s">
        <v>206</v>
      </c>
      <c r="AA508" t="s">
        <v>40897</v>
      </c>
      <c r="AB508" t="s">
        <v>226</v>
      </c>
      <c r="AC508">
        <v>608660</v>
      </c>
      <c r="AD508" t="s">
        <v>1940</v>
      </c>
      <c r="AE508">
        <v>3.4203999999999999</v>
      </c>
      <c r="AF508">
        <v>42549.771527777775</v>
      </c>
      <c r="AG508" s="1">
        <v>43059.636805555558</v>
      </c>
      <c r="AH508" s="1">
        <v>43146.660416666666</v>
      </c>
      <c r="AI508">
        <v>-122.36669999999999</v>
      </c>
      <c r="AJ508">
        <v>47.626100000000001</v>
      </c>
      <c r="AK508">
        <f t="shared" si="14"/>
        <v>2010</v>
      </c>
      <c r="AL508">
        <f t="shared" si="15"/>
        <v>5</v>
      </c>
    </row>
    <row r="509" spans="1:38" x14ac:dyDescent="0.25">
      <c r="A509" t="s">
        <v>6627</v>
      </c>
      <c r="B509" t="s">
        <v>6651</v>
      </c>
      <c r="C509">
        <v>1478</v>
      </c>
      <c r="D509">
        <v>40331</v>
      </c>
      <c r="F509" t="s">
        <v>6652</v>
      </c>
      <c r="G509" t="s">
        <v>6653</v>
      </c>
      <c r="H509" t="s">
        <v>6652</v>
      </c>
      <c r="I509" t="s">
        <v>36</v>
      </c>
      <c r="J509" t="s">
        <v>1356</v>
      </c>
      <c r="K509" t="s">
        <v>1357</v>
      </c>
      <c r="L509" t="s">
        <v>123</v>
      </c>
      <c r="M509" t="s">
        <v>124</v>
      </c>
      <c r="N509" t="s">
        <v>41</v>
      </c>
      <c r="O509" t="s">
        <v>42</v>
      </c>
      <c r="P509" t="s">
        <v>43</v>
      </c>
      <c r="Q509" t="s">
        <v>44</v>
      </c>
      <c r="R509">
        <v>0</v>
      </c>
      <c r="S509">
        <v>0</v>
      </c>
      <c r="W509" t="s">
        <v>45</v>
      </c>
      <c r="X509">
        <v>1478</v>
      </c>
      <c r="Y509" t="s">
        <v>205</v>
      </c>
      <c r="Z509" t="s">
        <v>206</v>
      </c>
      <c r="AA509" t="s">
        <v>40897</v>
      </c>
      <c r="AB509" t="s">
        <v>207</v>
      </c>
      <c r="AC509">
        <v>19653</v>
      </c>
      <c r="AD509" t="s">
        <v>6351</v>
      </c>
      <c r="AE509">
        <v>2.33813</v>
      </c>
      <c r="AF509">
        <v>41643</v>
      </c>
      <c r="AG509" s="1">
        <v>43059.636805555558</v>
      </c>
      <c r="AH509" s="1">
        <v>43146.660416666666</v>
      </c>
      <c r="AI509">
        <v>-118.2222</v>
      </c>
      <c r="AJ509">
        <v>34.214100000000002</v>
      </c>
      <c r="AK509">
        <f t="shared" si="14"/>
        <v>2010</v>
      </c>
      <c r="AL509">
        <f t="shared" si="15"/>
        <v>6</v>
      </c>
    </row>
    <row r="510" spans="1:38" x14ac:dyDescent="0.25">
      <c r="A510" t="s">
        <v>6654</v>
      </c>
      <c r="B510" t="s">
        <v>6655</v>
      </c>
      <c r="C510">
        <v>1479</v>
      </c>
      <c r="D510">
        <v>40331</v>
      </c>
      <c r="F510" t="s">
        <v>6656</v>
      </c>
      <c r="G510" t="s">
        <v>6657</v>
      </c>
      <c r="H510" t="s">
        <v>6656</v>
      </c>
      <c r="I510" t="s">
        <v>267</v>
      </c>
      <c r="J510" t="s">
        <v>54</v>
      </c>
      <c r="K510" t="s">
        <v>55</v>
      </c>
      <c r="L510" t="s">
        <v>123</v>
      </c>
      <c r="M510" t="s">
        <v>124</v>
      </c>
      <c r="N510" t="s">
        <v>190</v>
      </c>
      <c r="O510" t="s">
        <v>191</v>
      </c>
      <c r="P510" t="s">
        <v>43</v>
      </c>
      <c r="Q510" t="s">
        <v>44</v>
      </c>
      <c r="R510">
        <v>0</v>
      </c>
      <c r="S510">
        <v>0</v>
      </c>
      <c r="W510" t="s">
        <v>45</v>
      </c>
      <c r="X510">
        <v>1479</v>
      </c>
      <c r="Y510" t="s">
        <v>205</v>
      </c>
      <c r="Z510" t="s">
        <v>206</v>
      </c>
      <c r="AA510" t="s">
        <v>40897</v>
      </c>
      <c r="AB510" t="s">
        <v>207</v>
      </c>
      <c r="AC510">
        <v>20246</v>
      </c>
      <c r="AD510" t="s">
        <v>5919</v>
      </c>
      <c r="AE510">
        <v>2.1869700000000001</v>
      </c>
      <c r="AF510">
        <v>41643</v>
      </c>
      <c r="AG510" s="1">
        <v>43059.636805555558</v>
      </c>
      <c r="AH510" s="1">
        <v>43146.660416666666</v>
      </c>
      <c r="AI510">
        <v>-118.1936</v>
      </c>
      <c r="AJ510">
        <v>34.218299999999999</v>
      </c>
      <c r="AK510">
        <f t="shared" si="14"/>
        <v>2010</v>
      </c>
      <c r="AL510">
        <f t="shared" si="15"/>
        <v>6</v>
      </c>
    </row>
    <row r="511" spans="1:38" x14ac:dyDescent="0.25">
      <c r="A511" t="s">
        <v>6658</v>
      </c>
      <c r="B511" t="s">
        <v>6659</v>
      </c>
      <c r="C511">
        <v>1480</v>
      </c>
      <c r="D511">
        <v>40331</v>
      </c>
      <c r="F511" t="s">
        <v>6660</v>
      </c>
      <c r="G511" t="s">
        <v>6661</v>
      </c>
      <c r="H511" t="s">
        <v>6660</v>
      </c>
      <c r="I511" t="s">
        <v>36</v>
      </c>
      <c r="J511" t="s">
        <v>54</v>
      </c>
      <c r="K511" t="s">
        <v>55</v>
      </c>
      <c r="L511" t="s">
        <v>39</v>
      </c>
      <c r="M511" t="s">
        <v>40</v>
      </c>
      <c r="N511" t="s">
        <v>190</v>
      </c>
      <c r="O511" t="s">
        <v>191</v>
      </c>
      <c r="P511" t="s">
        <v>43</v>
      </c>
      <c r="Q511" t="s">
        <v>44</v>
      </c>
      <c r="R511">
        <v>0</v>
      </c>
      <c r="S511">
        <v>0</v>
      </c>
      <c r="W511" t="s">
        <v>45</v>
      </c>
      <c r="X511">
        <v>1480</v>
      </c>
      <c r="Y511" t="s">
        <v>205</v>
      </c>
      <c r="Z511" t="s">
        <v>206</v>
      </c>
      <c r="AA511" t="s">
        <v>40897</v>
      </c>
      <c r="AB511" t="s">
        <v>207</v>
      </c>
      <c r="AC511">
        <v>19653</v>
      </c>
      <c r="AD511" t="s">
        <v>6351</v>
      </c>
      <c r="AE511">
        <v>1.29403</v>
      </c>
      <c r="AF511">
        <v>41643</v>
      </c>
      <c r="AG511" s="1">
        <v>43059.636805555558</v>
      </c>
      <c r="AH511" s="1">
        <v>43146.660416666666</v>
      </c>
      <c r="AI511">
        <v>-118.2286</v>
      </c>
      <c r="AJ511">
        <v>34.221899999999998</v>
      </c>
      <c r="AK511">
        <f t="shared" si="14"/>
        <v>2010</v>
      </c>
      <c r="AL511">
        <f t="shared" si="15"/>
        <v>6</v>
      </c>
    </row>
    <row r="512" spans="1:38" x14ac:dyDescent="0.25">
      <c r="A512" t="s">
        <v>2296</v>
      </c>
      <c r="B512" t="s">
        <v>6662</v>
      </c>
      <c r="C512">
        <v>1481</v>
      </c>
      <c r="D512">
        <v>40331</v>
      </c>
      <c r="F512" t="s">
        <v>6340</v>
      </c>
      <c r="G512" t="s">
        <v>6663</v>
      </c>
      <c r="H512" t="s">
        <v>6340</v>
      </c>
      <c r="I512" t="s">
        <v>72</v>
      </c>
      <c r="J512" t="s">
        <v>138</v>
      </c>
      <c r="K512" t="s">
        <v>139</v>
      </c>
      <c r="L512" t="s">
        <v>123</v>
      </c>
      <c r="M512" t="s">
        <v>124</v>
      </c>
      <c r="N512" t="s">
        <v>41</v>
      </c>
      <c r="O512" t="s">
        <v>42</v>
      </c>
      <c r="P512" t="s">
        <v>43</v>
      </c>
      <c r="Q512" t="s">
        <v>44</v>
      </c>
      <c r="R512">
        <v>0</v>
      </c>
      <c r="S512">
        <v>0</v>
      </c>
      <c r="W512" t="s">
        <v>45</v>
      </c>
      <c r="X512">
        <v>1481</v>
      </c>
      <c r="Y512" t="s">
        <v>205</v>
      </c>
      <c r="Z512" t="s">
        <v>206</v>
      </c>
      <c r="AA512" t="s">
        <v>40897</v>
      </c>
      <c r="AB512" t="s">
        <v>207</v>
      </c>
      <c r="AC512">
        <v>19653</v>
      </c>
      <c r="AD512" t="s">
        <v>6351</v>
      </c>
      <c r="AE512">
        <v>1.04525</v>
      </c>
      <c r="AF512">
        <v>41643</v>
      </c>
      <c r="AG512" s="1">
        <v>43059.636805555558</v>
      </c>
      <c r="AH512" s="1">
        <v>43146.660416666666</v>
      </c>
      <c r="AI512">
        <v>-118.2251</v>
      </c>
      <c r="AJ512">
        <v>34.2363</v>
      </c>
      <c r="AK512">
        <f t="shared" si="14"/>
        <v>2010</v>
      </c>
      <c r="AL512">
        <f t="shared" si="15"/>
        <v>6</v>
      </c>
    </row>
    <row r="513" spans="1:38" x14ac:dyDescent="0.25">
      <c r="A513" t="s">
        <v>6627</v>
      </c>
      <c r="B513" t="s">
        <v>6651</v>
      </c>
      <c r="C513">
        <v>1482</v>
      </c>
      <c r="D513">
        <v>40331</v>
      </c>
      <c r="F513" t="s">
        <v>6664</v>
      </c>
      <c r="G513" t="s">
        <v>6665</v>
      </c>
      <c r="H513" t="s">
        <v>6664</v>
      </c>
      <c r="I513" t="s">
        <v>36</v>
      </c>
      <c r="J513" t="s">
        <v>138</v>
      </c>
      <c r="K513" t="s">
        <v>139</v>
      </c>
      <c r="L513" t="s">
        <v>123</v>
      </c>
      <c r="M513" t="s">
        <v>124</v>
      </c>
      <c r="N513" t="s">
        <v>41</v>
      </c>
      <c r="O513" t="s">
        <v>42</v>
      </c>
      <c r="P513" t="s">
        <v>43</v>
      </c>
      <c r="Q513" t="s">
        <v>44</v>
      </c>
      <c r="R513">
        <v>0</v>
      </c>
      <c r="S513">
        <v>0</v>
      </c>
      <c r="W513" t="s">
        <v>45</v>
      </c>
      <c r="X513">
        <v>1482</v>
      </c>
      <c r="Y513" t="s">
        <v>205</v>
      </c>
      <c r="Z513" t="s">
        <v>206</v>
      </c>
      <c r="AA513" t="s">
        <v>40897</v>
      </c>
      <c r="AB513" t="s">
        <v>207</v>
      </c>
      <c r="AC513">
        <v>19653</v>
      </c>
      <c r="AD513" t="s">
        <v>6351</v>
      </c>
      <c r="AE513">
        <v>1.28864</v>
      </c>
      <c r="AF513">
        <v>41643</v>
      </c>
      <c r="AG513" s="1">
        <v>43059.636805555558</v>
      </c>
      <c r="AH513" s="1">
        <v>43146.660416666666</v>
      </c>
      <c r="AI513">
        <v>-118.2239</v>
      </c>
      <c r="AJ513">
        <v>34.238900000000001</v>
      </c>
      <c r="AK513">
        <f t="shared" si="14"/>
        <v>2010</v>
      </c>
      <c r="AL513">
        <f t="shared" si="15"/>
        <v>6</v>
      </c>
    </row>
    <row r="514" spans="1:38" x14ac:dyDescent="0.25">
      <c r="A514" t="s">
        <v>6666</v>
      </c>
      <c r="B514" t="s">
        <v>6667</v>
      </c>
      <c r="C514">
        <v>1483</v>
      </c>
      <c r="D514">
        <v>40331</v>
      </c>
      <c r="F514" t="s">
        <v>6668</v>
      </c>
      <c r="G514" t="s">
        <v>6669</v>
      </c>
      <c r="H514" t="s">
        <v>6668</v>
      </c>
      <c r="I514" t="s">
        <v>267</v>
      </c>
      <c r="J514" t="s">
        <v>138</v>
      </c>
      <c r="K514" t="s">
        <v>139</v>
      </c>
      <c r="L514" t="s">
        <v>123</v>
      </c>
      <c r="M514" t="s">
        <v>124</v>
      </c>
      <c r="N514" t="s">
        <v>190</v>
      </c>
      <c r="O514" t="s">
        <v>191</v>
      </c>
      <c r="P514" t="s">
        <v>43</v>
      </c>
      <c r="Q514" t="s">
        <v>44</v>
      </c>
      <c r="R514">
        <v>0</v>
      </c>
      <c r="S514">
        <v>0</v>
      </c>
      <c r="W514" t="s">
        <v>45</v>
      </c>
      <c r="X514">
        <v>1483</v>
      </c>
      <c r="Y514" t="s">
        <v>205</v>
      </c>
      <c r="Z514" t="s">
        <v>206</v>
      </c>
      <c r="AA514" t="s">
        <v>40897</v>
      </c>
      <c r="AB514" t="s">
        <v>207</v>
      </c>
      <c r="AC514">
        <v>19653</v>
      </c>
      <c r="AD514" t="s">
        <v>6351</v>
      </c>
      <c r="AE514">
        <v>1.67649</v>
      </c>
      <c r="AF514">
        <v>41643</v>
      </c>
      <c r="AG514" s="1">
        <v>43059.636805555558</v>
      </c>
      <c r="AH514" s="1">
        <v>43146.660416666666</v>
      </c>
      <c r="AI514">
        <v>-118.2208</v>
      </c>
      <c r="AJ514">
        <v>34.241300000000003</v>
      </c>
      <c r="AK514">
        <f t="shared" ref="AK514:AK577" si="16">YEAR(D514)</f>
        <v>2010</v>
      </c>
      <c r="AL514">
        <f t="shared" ref="AL514:AL577" si="17">MONTH(D514)</f>
        <v>6</v>
      </c>
    </row>
    <row r="515" spans="1:38" x14ac:dyDescent="0.25">
      <c r="A515" t="s">
        <v>428</v>
      </c>
      <c r="C515">
        <v>1484</v>
      </c>
      <c r="D515">
        <v>40331</v>
      </c>
      <c r="F515" t="s">
        <v>6670</v>
      </c>
      <c r="G515" t="s">
        <v>6671</v>
      </c>
      <c r="H515" t="s">
        <v>6670</v>
      </c>
      <c r="I515" t="s">
        <v>36</v>
      </c>
      <c r="J515" t="s">
        <v>138</v>
      </c>
      <c r="K515" t="s">
        <v>139</v>
      </c>
      <c r="L515" t="s">
        <v>123</v>
      </c>
      <c r="M515" t="s">
        <v>124</v>
      </c>
      <c r="N515" t="s">
        <v>190</v>
      </c>
      <c r="O515" t="s">
        <v>191</v>
      </c>
      <c r="P515" t="s">
        <v>43</v>
      </c>
      <c r="Q515" t="s">
        <v>44</v>
      </c>
      <c r="R515">
        <v>0</v>
      </c>
      <c r="S515">
        <v>0</v>
      </c>
      <c r="W515" t="s">
        <v>45</v>
      </c>
      <c r="X515">
        <v>1484</v>
      </c>
      <c r="Y515" t="s">
        <v>205</v>
      </c>
      <c r="Z515" t="s">
        <v>206</v>
      </c>
      <c r="AA515" t="s">
        <v>40897</v>
      </c>
      <c r="AB515" t="s">
        <v>430</v>
      </c>
      <c r="AC515">
        <v>5245</v>
      </c>
      <c r="AD515" t="s">
        <v>6672</v>
      </c>
      <c r="AE515">
        <v>5.2968000000000002</v>
      </c>
      <c r="AF515">
        <v>41643</v>
      </c>
      <c r="AG515" s="1">
        <v>43059.636805555558</v>
      </c>
      <c r="AH515" s="1">
        <v>43146.660416666666</v>
      </c>
      <c r="AI515">
        <v>-84.166799999999995</v>
      </c>
      <c r="AJ515">
        <v>36.790799999999997</v>
      </c>
      <c r="AK515">
        <f t="shared" si="16"/>
        <v>2010</v>
      </c>
      <c r="AL515">
        <f t="shared" si="17"/>
        <v>6</v>
      </c>
    </row>
    <row r="516" spans="1:38" x14ac:dyDescent="0.25">
      <c r="A516" t="s">
        <v>428</v>
      </c>
      <c r="C516">
        <v>1485</v>
      </c>
      <c r="D516">
        <v>40331</v>
      </c>
      <c r="F516" t="s">
        <v>6673</v>
      </c>
      <c r="G516" t="s">
        <v>6674</v>
      </c>
      <c r="H516" t="s">
        <v>6673</v>
      </c>
      <c r="I516" t="s">
        <v>36</v>
      </c>
      <c r="J516" t="s">
        <v>37</v>
      </c>
      <c r="K516" t="s">
        <v>38</v>
      </c>
      <c r="L516" t="s">
        <v>123</v>
      </c>
      <c r="M516" t="s">
        <v>124</v>
      </c>
      <c r="N516" t="s">
        <v>41</v>
      </c>
      <c r="O516" t="s">
        <v>42</v>
      </c>
      <c r="P516" t="s">
        <v>43</v>
      </c>
      <c r="Q516" t="s">
        <v>44</v>
      </c>
      <c r="R516">
        <v>0</v>
      </c>
      <c r="S516">
        <v>0</v>
      </c>
      <c r="W516" t="s">
        <v>45</v>
      </c>
      <c r="X516">
        <v>1485</v>
      </c>
      <c r="Y516" t="s">
        <v>205</v>
      </c>
      <c r="Z516" t="s">
        <v>206</v>
      </c>
      <c r="AA516" t="s">
        <v>40897</v>
      </c>
      <c r="AB516" t="s">
        <v>430</v>
      </c>
      <c r="AC516">
        <v>2203</v>
      </c>
      <c r="AD516" t="s">
        <v>6675</v>
      </c>
      <c r="AE516">
        <v>19.170000000000002</v>
      </c>
      <c r="AF516">
        <v>41643</v>
      </c>
      <c r="AG516" s="1">
        <v>43059.636805555558</v>
      </c>
      <c r="AH516" s="1">
        <v>43146.660416666666</v>
      </c>
      <c r="AI516">
        <v>-82.722800000000007</v>
      </c>
      <c r="AJ516">
        <v>37.329799999999999</v>
      </c>
      <c r="AK516">
        <f t="shared" si="16"/>
        <v>2010</v>
      </c>
      <c r="AL516">
        <f t="shared" si="17"/>
        <v>6</v>
      </c>
    </row>
    <row r="517" spans="1:38" x14ac:dyDescent="0.25">
      <c r="A517" t="s">
        <v>6931</v>
      </c>
      <c r="B517" t="s">
        <v>6932</v>
      </c>
      <c r="C517">
        <v>1544</v>
      </c>
      <c r="D517">
        <v>40332</v>
      </c>
      <c r="F517" t="s">
        <v>6933</v>
      </c>
      <c r="G517" t="s">
        <v>6934</v>
      </c>
      <c r="H517" t="s">
        <v>6933</v>
      </c>
      <c r="I517" t="s">
        <v>36</v>
      </c>
      <c r="J517" t="s">
        <v>138</v>
      </c>
      <c r="K517" t="s">
        <v>139</v>
      </c>
      <c r="L517" t="s">
        <v>123</v>
      </c>
      <c r="M517" t="s">
        <v>124</v>
      </c>
      <c r="N517" t="s">
        <v>190</v>
      </c>
      <c r="O517" t="s">
        <v>191</v>
      </c>
      <c r="P517" t="s">
        <v>43</v>
      </c>
      <c r="Q517" t="s">
        <v>44</v>
      </c>
      <c r="R517">
        <v>0</v>
      </c>
      <c r="S517">
        <v>0</v>
      </c>
      <c r="W517" t="s">
        <v>45</v>
      </c>
      <c r="X517">
        <v>1544</v>
      </c>
      <c r="Y517" t="s">
        <v>205</v>
      </c>
      <c r="Z517" t="s">
        <v>206</v>
      </c>
      <c r="AA517" t="s">
        <v>40897</v>
      </c>
      <c r="AB517" t="s">
        <v>207</v>
      </c>
      <c r="AC517">
        <v>12874</v>
      </c>
      <c r="AD517" t="s">
        <v>6935</v>
      </c>
      <c r="AE517">
        <v>41.401420000000002</v>
      </c>
      <c r="AF517">
        <v>41643</v>
      </c>
      <c r="AG517" s="1">
        <v>43059.636805555558</v>
      </c>
      <c r="AH517" s="1">
        <v>43146.660416666666</v>
      </c>
      <c r="AI517">
        <v>-121.5106</v>
      </c>
      <c r="AJ517">
        <v>36.008200000000002</v>
      </c>
      <c r="AK517">
        <f t="shared" si="16"/>
        <v>2010</v>
      </c>
      <c r="AL517">
        <f t="shared" si="17"/>
        <v>6</v>
      </c>
    </row>
    <row r="518" spans="1:38" x14ac:dyDescent="0.25">
      <c r="A518" t="s">
        <v>6931</v>
      </c>
      <c r="B518" t="s">
        <v>6932</v>
      </c>
      <c r="C518">
        <v>1545</v>
      </c>
      <c r="D518">
        <v>40332</v>
      </c>
      <c r="F518" t="s">
        <v>6936</v>
      </c>
      <c r="G518" t="s">
        <v>6934</v>
      </c>
      <c r="H518" t="s">
        <v>6936</v>
      </c>
      <c r="I518" t="s">
        <v>36</v>
      </c>
      <c r="J518" t="s">
        <v>138</v>
      </c>
      <c r="K518" t="s">
        <v>139</v>
      </c>
      <c r="L518" t="s">
        <v>123</v>
      </c>
      <c r="M518" t="s">
        <v>124</v>
      </c>
      <c r="N518" t="s">
        <v>190</v>
      </c>
      <c r="O518" t="s">
        <v>191</v>
      </c>
      <c r="P518" t="s">
        <v>43</v>
      </c>
      <c r="Q518" t="s">
        <v>44</v>
      </c>
      <c r="R518">
        <v>0</v>
      </c>
      <c r="S518">
        <v>0</v>
      </c>
      <c r="W518" t="s">
        <v>45</v>
      </c>
      <c r="X518">
        <v>1545</v>
      </c>
      <c r="Y518" t="s">
        <v>205</v>
      </c>
      <c r="Z518" t="s">
        <v>206</v>
      </c>
      <c r="AA518" t="s">
        <v>40897</v>
      </c>
      <c r="AB518" t="s">
        <v>207</v>
      </c>
      <c r="AC518">
        <v>16330</v>
      </c>
      <c r="AD518" t="s">
        <v>6937</v>
      </c>
      <c r="AE518">
        <v>42.60033</v>
      </c>
      <c r="AF518">
        <v>41643</v>
      </c>
      <c r="AG518" s="1">
        <v>43059.636805555558</v>
      </c>
      <c r="AH518" s="1">
        <v>43146.660416666666</v>
      </c>
      <c r="AI518">
        <v>-121.602</v>
      </c>
      <c r="AJ518">
        <v>36.069600000000001</v>
      </c>
      <c r="AK518">
        <f t="shared" si="16"/>
        <v>2010</v>
      </c>
      <c r="AL518">
        <f t="shared" si="17"/>
        <v>6</v>
      </c>
    </row>
    <row r="519" spans="1:38" x14ac:dyDescent="0.25">
      <c r="A519" t="s">
        <v>7366</v>
      </c>
      <c r="B519" t="s">
        <v>7367</v>
      </c>
      <c r="C519">
        <v>1683</v>
      </c>
      <c r="D519">
        <v>40333</v>
      </c>
      <c r="F519" t="s">
        <v>7368</v>
      </c>
      <c r="G519" t="s">
        <v>7369</v>
      </c>
      <c r="H519" t="s">
        <v>7368</v>
      </c>
      <c r="I519" t="s">
        <v>72</v>
      </c>
      <c r="J519" t="s">
        <v>37</v>
      </c>
      <c r="K519" t="s">
        <v>38</v>
      </c>
      <c r="L519" t="s">
        <v>39</v>
      </c>
      <c r="M519" t="s">
        <v>40</v>
      </c>
      <c r="N519" t="s">
        <v>41</v>
      </c>
      <c r="O519" t="s">
        <v>42</v>
      </c>
      <c r="P519" t="s">
        <v>363</v>
      </c>
      <c r="Q519" t="s">
        <v>364</v>
      </c>
      <c r="R519">
        <v>0</v>
      </c>
      <c r="S519">
        <v>0</v>
      </c>
      <c r="W519" t="s">
        <v>45</v>
      </c>
      <c r="X519">
        <v>1683</v>
      </c>
      <c r="Y519" t="s">
        <v>205</v>
      </c>
      <c r="Z519" t="s">
        <v>206</v>
      </c>
      <c r="AA519" t="s">
        <v>40897</v>
      </c>
      <c r="AB519" t="s">
        <v>365</v>
      </c>
      <c r="AC519">
        <v>2045</v>
      </c>
      <c r="AD519" t="s">
        <v>7370</v>
      </c>
      <c r="AE519">
        <v>7.9425800000000004</v>
      </c>
      <c r="AF519">
        <v>42382.884722222225</v>
      </c>
      <c r="AG519" s="1">
        <v>43059.636805555558</v>
      </c>
      <c r="AH519" s="1">
        <v>43146.660416666666</v>
      </c>
      <c r="AI519">
        <v>-123.949</v>
      </c>
      <c r="AJ519">
        <v>44.663499999999999</v>
      </c>
      <c r="AK519">
        <f t="shared" si="16"/>
        <v>2010</v>
      </c>
      <c r="AL519">
        <f t="shared" si="17"/>
        <v>6</v>
      </c>
    </row>
    <row r="520" spans="1:38" x14ac:dyDescent="0.25">
      <c r="A520" t="s">
        <v>746</v>
      </c>
      <c r="B520" t="s">
        <v>8300</v>
      </c>
      <c r="C520">
        <v>1952</v>
      </c>
      <c r="D520">
        <v>40335</v>
      </c>
      <c r="F520" t="s">
        <v>8301</v>
      </c>
      <c r="G520" t="s">
        <v>8302</v>
      </c>
      <c r="H520" t="s">
        <v>8301</v>
      </c>
      <c r="I520" t="s">
        <v>222</v>
      </c>
      <c r="J520" t="s">
        <v>37</v>
      </c>
      <c r="K520" t="s">
        <v>38</v>
      </c>
      <c r="L520" t="s">
        <v>123</v>
      </c>
      <c r="M520" t="s">
        <v>124</v>
      </c>
      <c r="N520" t="s">
        <v>190</v>
      </c>
      <c r="O520" t="s">
        <v>191</v>
      </c>
      <c r="P520" t="s">
        <v>43</v>
      </c>
      <c r="Q520" t="s">
        <v>44</v>
      </c>
      <c r="R520">
        <v>0</v>
      </c>
      <c r="S520">
        <v>0</v>
      </c>
      <c r="W520" t="s">
        <v>45</v>
      </c>
      <c r="X520">
        <v>1952</v>
      </c>
      <c r="Y520" t="s">
        <v>205</v>
      </c>
      <c r="Z520" t="s">
        <v>206</v>
      </c>
      <c r="AA520" t="s">
        <v>40897</v>
      </c>
      <c r="AB520" t="s">
        <v>365</v>
      </c>
      <c r="AC520">
        <v>583776</v>
      </c>
      <c r="AD520" t="s">
        <v>958</v>
      </c>
      <c r="AE520">
        <v>1.9520500000000001</v>
      </c>
      <c r="AF520">
        <v>41643</v>
      </c>
      <c r="AG520" s="1">
        <v>43059.636805555558</v>
      </c>
      <c r="AH520" s="1">
        <v>43146.660416666666</v>
      </c>
      <c r="AI520">
        <v>-122.7003</v>
      </c>
      <c r="AJ520">
        <v>45.518799999999999</v>
      </c>
      <c r="AK520">
        <f t="shared" si="16"/>
        <v>2010</v>
      </c>
      <c r="AL520">
        <f t="shared" si="17"/>
        <v>6</v>
      </c>
    </row>
    <row r="521" spans="1:38" x14ac:dyDescent="0.25">
      <c r="A521" t="s">
        <v>8348</v>
      </c>
      <c r="B521" t="s">
        <v>8349</v>
      </c>
      <c r="C521">
        <v>1965</v>
      </c>
      <c r="D521">
        <v>40342</v>
      </c>
      <c r="F521" t="s">
        <v>8350</v>
      </c>
      <c r="G521" t="s">
        <v>8351</v>
      </c>
      <c r="H521" t="s">
        <v>8350</v>
      </c>
      <c r="I521" t="s">
        <v>222</v>
      </c>
      <c r="J521" t="s">
        <v>138</v>
      </c>
      <c r="K521" t="s">
        <v>139</v>
      </c>
      <c r="L521" t="s">
        <v>123</v>
      </c>
      <c r="M521" t="s">
        <v>124</v>
      </c>
      <c r="N521" t="s">
        <v>41</v>
      </c>
      <c r="O521" t="s">
        <v>42</v>
      </c>
      <c r="P521" t="s">
        <v>43</v>
      </c>
      <c r="Q521" t="s">
        <v>44</v>
      </c>
      <c r="R521">
        <v>0</v>
      </c>
      <c r="S521">
        <v>0</v>
      </c>
      <c r="W521" t="s">
        <v>45</v>
      </c>
      <c r="X521">
        <v>1965</v>
      </c>
      <c r="Y521" t="s">
        <v>205</v>
      </c>
      <c r="Z521" t="s">
        <v>206</v>
      </c>
      <c r="AA521" t="s">
        <v>40897</v>
      </c>
      <c r="AB521" t="s">
        <v>1077</v>
      </c>
      <c r="AC521">
        <v>1654</v>
      </c>
      <c r="AD521" t="s">
        <v>8352</v>
      </c>
      <c r="AE521">
        <v>5.4575800000000001</v>
      </c>
      <c r="AF521">
        <v>41643</v>
      </c>
      <c r="AG521" s="1">
        <v>43059.636805555558</v>
      </c>
      <c r="AH521" s="1">
        <v>43146.660416666666</v>
      </c>
      <c r="AI521">
        <v>-81.8917</v>
      </c>
      <c r="AJ521">
        <v>37.755000000000003</v>
      </c>
      <c r="AK521">
        <f t="shared" si="16"/>
        <v>2010</v>
      </c>
      <c r="AL521">
        <f t="shared" si="17"/>
        <v>6</v>
      </c>
    </row>
    <row r="522" spans="1:38" x14ac:dyDescent="0.25">
      <c r="A522" t="s">
        <v>8429</v>
      </c>
      <c r="B522" t="s">
        <v>8430</v>
      </c>
      <c r="C522">
        <v>1991</v>
      </c>
      <c r="D522">
        <v>40344</v>
      </c>
      <c r="F522" t="s">
        <v>8431</v>
      </c>
      <c r="G522" t="s">
        <v>8432</v>
      </c>
      <c r="H522" t="s">
        <v>8431</v>
      </c>
      <c r="I522" t="s">
        <v>267</v>
      </c>
      <c r="J522" t="s">
        <v>37</v>
      </c>
      <c r="K522" t="s">
        <v>38</v>
      </c>
      <c r="L522" t="s">
        <v>123</v>
      </c>
      <c r="M522" t="s">
        <v>124</v>
      </c>
      <c r="N522" t="s">
        <v>190</v>
      </c>
      <c r="O522" t="s">
        <v>191</v>
      </c>
      <c r="P522" t="s">
        <v>43</v>
      </c>
      <c r="Q522" t="s">
        <v>44</v>
      </c>
      <c r="R522">
        <v>0</v>
      </c>
      <c r="S522">
        <v>0</v>
      </c>
      <c r="W522" t="s">
        <v>45</v>
      </c>
      <c r="X522">
        <v>1991</v>
      </c>
      <c r="Y522" t="s">
        <v>205</v>
      </c>
      <c r="Z522" t="s">
        <v>206</v>
      </c>
      <c r="AA522" t="s">
        <v>40897</v>
      </c>
      <c r="AB522" t="s">
        <v>365</v>
      </c>
      <c r="AC522">
        <v>6009</v>
      </c>
      <c r="AD522" t="s">
        <v>8433</v>
      </c>
      <c r="AE522">
        <v>5.66798</v>
      </c>
      <c r="AF522">
        <v>41643</v>
      </c>
      <c r="AG522" s="1">
        <v>43059.636805555558</v>
      </c>
      <c r="AH522" s="1">
        <v>43146.660416666666</v>
      </c>
      <c r="AI522">
        <v>-122.7713</v>
      </c>
      <c r="AJ522">
        <v>45.568600000000004</v>
      </c>
      <c r="AK522">
        <f t="shared" si="16"/>
        <v>2010</v>
      </c>
      <c r="AL522">
        <f t="shared" si="17"/>
        <v>6</v>
      </c>
    </row>
    <row r="523" spans="1:38" x14ac:dyDescent="0.25">
      <c r="A523" t="s">
        <v>8492</v>
      </c>
      <c r="B523" t="s">
        <v>8493</v>
      </c>
      <c r="C523">
        <v>2007</v>
      </c>
      <c r="D523">
        <v>40350</v>
      </c>
      <c r="F523" t="s">
        <v>8494</v>
      </c>
      <c r="G523" t="s">
        <v>8495</v>
      </c>
      <c r="H523" t="s">
        <v>8494</v>
      </c>
      <c r="I523" t="s">
        <v>72</v>
      </c>
      <c r="J523" t="s">
        <v>37</v>
      </c>
      <c r="K523" t="s">
        <v>38</v>
      </c>
      <c r="L523" t="s">
        <v>123</v>
      </c>
      <c r="M523" t="s">
        <v>124</v>
      </c>
      <c r="N523" t="s">
        <v>190</v>
      </c>
      <c r="O523" t="s">
        <v>191</v>
      </c>
      <c r="P523" t="s">
        <v>43</v>
      </c>
      <c r="Q523" t="s">
        <v>44</v>
      </c>
      <c r="R523">
        <v>0</v>
      </c>
      <c r="S523">
        <v>0</v>
      </c>
      <c r="W523" t="s">
        <v>45</v>
      </c>
      <c r="X523">
        <v>2007</v>
      </c>
      <c r="Y523" t="s">
        <v>205</v>
      </c>
      <c r="Z523" t="s">
        <v>206</v>
      </c>
      <c r="AA523" t="s">
        <v>40897</v>
      </c>
      <c r="AB523" t="s">
        <v>1965</v>
      </c>
      <c r="AC523">
        <v>67140</v>
      </c>
      <c r="AD523" t="s">
        <v>8496</v>
      </c>
      <c r="AE523">
        <v>6.0861299999999998</v>
      </c>
      <c r="AF523">
        <v>41643</v>
      </c>
      <c r="AG523" s="1">
        <v>43059.636805555558</v>
      </c>
      <c r="AH523" s="1">
        <v>43146.660416666666</v>
      </c>
      <c r="AI523">
        <v>-86.804400000000001</v>
      </c>
      <c r="AJ523">
        <v>40.424999999999997</v>
      </c>
      <c r="AK523">
        <f t="shared" si="16"/>
        <v>2010</v>
      </c>
      <c r="AL523">
        <f t="shared" si="17"/>
        <v>6</v>
      </c>
    </row>
    <row r="524" spans="1:38" x14ac:dyDescent="0.25">
      <c r="A524" t="s">
        <v>8505</v>
      </c>
      <c r="B524" t="s">
        <v>8506</v>
      </c>
      <c r="C524">
        <v>2010</v>
      </c>
      <c r="D524">
        <v>40352</v>
      </c>
      <c r="F524" t="s">
        <v>8507</v>
      </c>
      <c r="G524" t="s">
        <v>8508</v>
      </c>
      <c r="H524" t="s">
        <v>8507</v>
      </c>
      <c r="I524" t="s">
        <v>36</v>
      </c>
      <c r="J524" t="s">
        <v>138</v>
      </c>
      <c r="K524" t="s">
        <v>139</v>
      </c>
      <c r="L524" t="s">
        <v>123</v>
      </c>
      <c r="M524" t="s">
        <v>124</v>
      </c>
      <c r="N524" t="s">
        <v>190</v>
      </c>
      <c r="O524" t="s">
        <v>191</v>
      </c>
      <c r="P524" t="s">
        <v>43</v>
      </c>
      <c r="Q524" t="s">
        <v>44</v>
      </c>
      <c r="R524">
        <v>0</v>
      </c>
      <c r="S524">
        <v>0</v>
      </c>
      <c r="W524" t="s">
        <v>45</v>
      </c>
      <c r="X524">
        <v>2010</v>
      </c>
      <c r="Y524" t="s">
        <v>205</v>
      </c>
      <c r="Z524" t="s">
        <v>206</v>
      </c>
      <c r="AA524" t="s">
        <v>40897</v>
      </c>
      <c r="AB524" t="s">
        <v>1029</v>
      </c>
      <c r="AC524">
        <v>2868</v>
      </c>
      <c r="AD524" t="s">
        <v>1030</v>
      </c>
      <c r="AE524">
        <v>18.206330000000001</v>
      </c>
      <c r="AF524">
        <v>41643</v>
      </c>
      <c r="AG524" s="1">
        <v>43059.636805555558</v>
      </c>
      <c r="AH524" s="1">
        <v>43146.660416666666</v>
      </c>
      <c r="AI524">
        <v>-91.271799999999999</v>
      </c>
      <c r="AJ524">
        <v>43.622900000000001</v>
      </c>
      <c r="AK524">
        <f t="shared" si="16"/>
        <v>2010</v>
      </c>
      <c r="AL524">
        <f t="shared" si="17"/>
        <v>6</v>
      </c>
    </row>
    <row r="525" spans="1:38" x14ac:dyDescent="0.25">
      <c r="A525" t="s">
        <v>8505</v>
      </c>
      <c r="B525" t="s">
        <v>8506</v>
      </c>
      <c r="C525">
        <v>2011</v>
      </c>
      <c r="D525">
        <v>40352</v>
      </c>
      <c r="F525" t="s">
        <v>8509</v>
      </c>
      <c r="G525" t="s">
        <v>8510</v>
      </c>
      <c r="H525" t="s">
        <v>8509</v>
      </c>
      <c r="I525" t="s">
        <v>72</v>
      </c>
      <c r="J525" t="s">
        <v>37</v>
      </c>
      <c r="K525" t="s">
        <v>38</v>
      </c>
      <c r="L525" t="s">
        <v>123</v>
      </c>
      <c r="M525" t="s">
        <v>124</v>
      </c>
      <c r="N525" t="s">
        <v>41</v>
      </c>
      <c r="O525" t="s">
        <v>42</v>
      </c>
      <c r="P525" t="s">
        <v>43</v>
      </c>
      <c r="Q525" t="s">
        <v>44</v>
      </c>
      <c r="R525">
        <v>0</v>
      </c>
      <c r="S525">
        <v>0</v>
      </c>
      <c r="W525" t="s">
        <v>45</v>
      </c>
      <c r="X525">
        <v>2011</v>
      </c>
      <c r="Y525" t="s">
        <v>205</v>
      </c>
      <c r="Z525" t="s">
        <v>206</v>
      </c>
      <c r="AA525" t="s">
        <v>40897</v>
      </c>
      <c r="AB525" t="s">
        <v>1059</v>
      </c>
      <c r="AC525">
        <v>5184</v>
      </c>
      <c r="AD525" t="s">
        <v>8511</v>
      </c>
      <c r="AE525">
        <v>16.887810000000002</v>
      </c>
      <c r="AF525">
        <v>41643</v>
      </c>
      <c r="AG525" s="1">
        <v>43059.636805555558</v>
      </c>
      <c r="AH525" s="1">
        <v>43146.660416666666</v>
      </c>
      <c r="AI525">
        <v>-90.594999999999999</v>
      </c>
      <c r="AJ525">
        <v>43.332099999999997</v>
      </c>
      <c r="AK525">
        <f t="shared" si="16"/>
        <v>2010</v>
      </c>
      <c r="AL525">
        <f t="shared" si="17"/>
        <v>6</v>
      </c>
    </row>
    <row r="526" spans="1:38" x14ac:dyDescent="0.25">
      <c r="A526" t="s">
        <v>8571</v>
      </c>
      <c r="B526" t="s">
        <v>8572</v>
      </c>
      <c r="C526">
        <v>2027</v>
      </c>
      <c r="D526">
        <v>40357</v>
      </c>
      <c r="F526" t="s">
        <v>8573</v>
      </c>
      <c r="G526" t="s">
        <v>8574</v>
      </c>
      <c r="H526" t="s">
        <v>8573</v>
      </c>
      <c r="I526" t="s">
        <v>36</v>
      </c>
      <c r="J526" t="s">
        <v>37</v>
      </c>
      <c r="K526" t="s">
        <v>38</v>
      </c>
      <c r="L526" t="s">
        <v>123</v>
      </c>
      <c r="M526" t="s">
        <v>124</v>
      </c>
      <c r="N526" t="s">
        <v>190</v>
      </c>
      <c r="O526" t="s">
        <v>191</v>
      </c>
      <c r="P526" t="s">
        <v>43</v>
      </c>
      <c r="Q526" t="s">
        <v>44</v>
      </c>
      <c r="R526">
        <v>0</v>
      </c>
      <c r="S526">
        <v>0</v>
      </c>
      <c r="W526" t="s">
        <v>45</v>
      </c>
      <c r="X526">
        <v>2027</v>
      </c>
      <c r="Y526" t="s">
        <v>205</v>
      </c>
      <c r="Z526" t="s">
        <v>206</v>
      </c>
      <c r="AA526" t="s">
        <v>40897</v>
      </c>
      <c r="AB526" t="s">
        <v>1014</v>
      </c>
      <c r="AC526">
        <v>2617</v>
      </c>
      <c r="AD526" t="s">
        <v>8575</v>
      </c>
      <c r="AE526">
        <v>13.11084</v>
      </c>
      <c r="AF526">
        <v>41643</v>
      </c>
      <c r="AG526" s="1">
        <v>43059.636805555558</v>
      </c>
      <c r="AH526" s="1">
        <v>43146.660416666666</v>
      </c>
      <c r="AI526">
        <v>-106.167</v>
      </c>
      <c r="AJ526">
        <v>38.727499999999999</v>
      </c>
      <c r="AK526">
        <f t="shared" si="16"/>
        <v>2010</v>
      </c>
      <c r="AL526">
        <f t="shared" si="17"/>
        <v>6</v>
      </c>
    </row>
    <row r="527" spans="1:38" x14ac:dyDescent="0.25">
      <c r="A527" t="s">
        <v>8576</v>
      </c>
      <c r="B527" t="s">
        <v>8577</v>
      </c>
      <c r="C527">
        <v>2028</v>
      </c>
      <c r="D527">
        <v>40357</v>
      </c>
      <c r="F527" t="s">
        <v>8578</v>
      </c>
      <c r="G527" t="s">
        <v>8579</v>
      </c>
      <c r="H527" t="s">
        <v>8578</v>
      </c>
      <c r="I527" t="s">
        <v>267</v>
      </c>
      <c r="J527" t="s">
        <v>138</v>
      </c>
      <c r="K527" t="s">
        <v>139</v>
      </c>
      <c r="L527" t="s">
        <v>123</v>
      </c>
      <c r="M527" t="s">
        <v>124</v>
      </c>
      <c r="N527" t="s">
        <v>190</v>
      </c>
      <c r="O527" t="s">
        <v>191</v>
      </c>
      <c r="P527" t="s">
        <v>43</v>
      </c>
      <c r="Q527" t="s">
        <v>44</v>
      </c>
      <c r="R527">
        <v>0</v>
      </c>
      <c r="S527">
        <v>0</v>
      </c>
      <c r="W527" t="s">
        <v>45</v>
      </c>
      <c r="X527">
        <v>2028</v>
      </c>
      <c r="Y527" t="s">
        <v>205</v>
      </c>
      <c r="Z527" t="s">
        <v>206</v>
      </c>
      <c r="AA527" t="s">
        <v>40897</v>
      </c>
      <c r="AB527" t="s">
        <v>2392</v>
      </c>
      <c r="AC527">
        <v>10545</v>
      </c>
      <c r="AD527" t="s">
        <v>8580</v>
      </c>
      <c r="AE527">
        <v>8.2787100000000002</v>
      </c>
      <c r="AF527">
        <v>41643</v>
      </c>
      <c r="AG527" s="1">
        <v>43059.636805555558</v>
      </c>
      <c r="AH527" s="1">
        <v>43146.660416666666</v>
      </c>
      <c r="AI527">
        <v>-77.3018</v>
      </c>
      <c r="AJ527">
        <v>42.800400000000003</v>
      </c>
      <c r="AK527">
        <f t="shared" si="16"/>
        <v>2010</v>
      </c>
      <c r="AL527">
        <f t="shared" si="17"/>
        <v>6</v>
      </c>
    </row>
    <row r="528" spans="1:38" x14ac:dyDescent="0.25">
      <c r="A528" t="s">
        <v>6334</v>
      </c>
      <c r="B528" t="s">
        <v>10359</v>
      </c>
      <c r="C528">
        <v>2553</v>
      </c>
      <c r="D528">
        <v>40339</v>
      </c>
      <c r="F528" t="s">
        <v>10360</v>
      </c>
      <c r="G528" t="s">
        <v>10361</v>
      </c>
      <c r="H528" t="s">
        <v>10360</v>
      </c>
      <c r="I528" t="s">
        <v>36</v>
      </c>
      <c r="J528" t="s">
        <v>7893</v>
      </c>
      <c r="K528" t="s">
        <v>7894</v>
      </c>
      <c r="L528" t="s">
        <v>123</v>
      </c>
      <c r="M528" t="s">
        <v>124</v>
      </c>
      <c r="N528" t="s">
        <v>41</v>
      </c>
      <c r="O528" t="s">
        <v>42</v>
      </c>
      <c r="P528" t="s">
        <v>43</v>
      </c>
      <c r="Q528" t="s">
        <v>44</v>
      </c>
      <c r="R528">
        <v>1</v>
      </c>
      <c r="S528">
        <v>0</v>
      </c>
      <c r="W528" t="s">
        <v>45</v>
      </c>
      <c r="X528">
        <v>2553</v>
      </c>
      <c r="Y528" t="s">
        <v>205</v>
      </c>
      <c r="Z528" t="s">
        <v>206</v>
      </c>
      <c r="AA528" t="s">
        <v>40897</v>
      </c>
      <c r="AB528" t="s">
        <v>207</v>
      </c>
      <c r="AC528">
        <v>336265</v>
      </c>
      <c r="AD528" t="s">
        <v>10362</v>
      </c>
      <c r="AE528">
        <v>8.1999999999999998E-4</v>
      </c>
      <c r="AF528">
        <v>41643</v>
      </c>
      <c r="AG528" s="1">
        <v>43059.636805555558</v>
      </c>
      <c r="AH528" s="1">
        <v>43146.660416666666</v>
      </c>
      <c r="AI528">
        <v>-117.9145</v>
      </c>
      <c r="AJ528">
        <v>33.835299999999997</v>
      </c>
      <c r="AK528">
        <f t="shared" si="16"/>
        <v>2010</v>
      </c>
      <c r="AL528">
        <f t="shared" si="17"/>
        <v>6</v>
      </c>
    </row>
    <row r="529" spans="1:38" x14ac:dyDescent="0.25">
      <c r="A529" t="s">
        <v>7478</v>
      </c>
      <c r="B529" t="s">
        <v>7479</v>
      </c>
      <c r="C529">
        <v>1739</v>
      </c>
      <c r="D529">
        <v>40363</v>
      </c>
      <c r="F529" t="s">
        <v>7480</v>
      </c>
      <c r="G529" t="s">
        <v>7481</v>
      </c>
      <c r="H529" t="s">
        <v>7480</v>
      </c>
      <c r="I529" t="s">
        <v>36</v>
      </c>
      <c r="J529" t="s">
        <v>138</v>
      </c>
      <c r="K529" t="s">
        <v>139</v>
      </c>
      <c r="L529" t="s">
        <v>39</v>
      </c>
      <c r="M529" t="s">
        <v>40</v>
      </c>
      <c r="N529" t="s">
        <v>190</v>
      </c>
      <c r="O529" t="s">
        <v>191</v>
      </c>
      <c r="P529" t="s">
        <v>363</v>
      </c>
      <c r="Q529" t="s">
        <v>364</v>
      </c>
      <c r="R529">
        <v>0</v>
      </c>
      <c r="S529">
        <v>0</v>
      </c>
      <c r="W529" t="s">
        <v>45</v>
      </c>
      <c r="X529">
        <v>1739</v>
      </c>
      <c r="Y529" t="s">
        <v>205</v>
      </c>
      <c r="Z529" t="s">
        <v>206</v>
      </c>
      <c r="AA529" t="s">
        <v>40897</v>
      </c>
      <c r="AB529" t="s">
        <v>3142</v>
      </c>
      <c r="AC529">
        <v>25663</v>
      </c>
      <c r="AD529" t="s">
        <v>7482</v>
      </c>
      <c r="AE529">
        <v>3.3782800000000002</v>
      </c>
      <c r="AF529">
        <v>42382.728472222225</v>
      </c>
      <c r="AG529" s="1">
        <v>43059.636805555558</v>
      </c>
      <c r="AH529" s="1">
        <v>43146.660416666666</v>
      </c>
      <c r="AI529">
        <v>-91.096199999999996</v>
      </c>
      <c r="AJ529">
        <v>40.779899999999998</v>
      </c>
      <c r="AK529">
        <f t="shared" si="16"/>
        <v>2010</v>
      </c>
      <c r="AL529">
        <f t="shared" si="17"/>
        <v>7</v>
      </c>
    </row>
    <row r="530" spans="1:38" x14ac:dyDescent="0.25">
      <c r="A530" t="s">
        <v>6598</v>
      </c>
      <c r="B530" t="s">
        <v>8311</v>
      </c>
      <c r="C530">
        <v>1955</v>
      </c>
      <c r="D530">
        <v>40365</v>
      </c>
      <c r="F530" t="s">
        <v>8312</v>
      </c>
      <c r="G530" t="s">
        <v>8313</v>
      </c>
      <c r="H530" t="s">
        <v>8312</v>
      </c>
      <c r="I530" t="s">
        <v>267</v>
      </c>
      <c r="J530" t="s">
        <v>138</v>
      </c>
      <c r="K530" t="s">
        <v>139</v>
      </c>
      <c r="L530" t="s">
        <v>123</v>
      </c>
      <c r="M530" t="s">
        <v>124</v>
      </c>
      <c r="N530" t="s">
        <v>190</v>
      </c>
      <c r="O530" t="s">
        <v>191</v>
      </c>
      <c r="P530" t="s">
        <v>43</v>
      </c>
      <c r="Q530" t="s">
        <v>44</v>
      </c>
      <c r="R530">
        <v>0</v>
      </c>
      <c r="S530">
        <v>0</v>
      </c>
      <c r="W530" t="s">
        <v>45</v>
      </c>
      <c r="X530">
        <v>1955</v>
      </c>
      <c r="Y530" t="s">
        <v>205</v>
      </c>
      <c r="Z530" t="s">
        <v>206</v>
      </c>
      <c r="AA530" t="s">
        <v>40897</v>
      </c>
      <c r="AB530" t="s">
        <v>3691</v>
      </c>
      <c r="AC530">
        <v>7609</v>
      </c>
      <c r="AD530" t="s">
        <v>5500</v>
      </c>
      <c r="AE530">
        <v>5.80525</v>
      </c>
      <c r="AF530">
        <v>41643</v>
      </c>
      <c r="AG530" s="1">
        <v>43059.636805555558</v>
      </c>
      <c r="AH530" s="1">
        <v>43146.660416666666</v>
      </c>
      <c r="AI530">
        <v>-82.730800000000002</v>
      </c>
      <c r="AJ530">
        <v>35.181199999999997</v>
      </c>
      <c r="AK530">
        <f t="shared" si="16"/>
        <v>2010</v>
      </c>
      <c r="AL530">
        <f t="shared" si="17"/>
        <v>7</v>
      </c>
    </row>
    <row r="531" spans="1:38" x14ac:dyDescent="0.25">
      <c r="A531" t="s">
        <v>8314</v>
      </c>
      <c r="B531" t="s">
        <v>8315</v>
      </c>
      <c r="C531">
        <v>1956</v>
      </c>
      <c r="D531">
        <v>40365</v>
      </c>
      <c r="F531" t="s">
        <v>8316</v>
      </c>
      <c r="G531" t="s">
        <v>8317</v>
      </c>
      <c r="H531" t="s">
        <v>8316</v>
      </c>
      <c r="I531" t="s">
        <v>72</v>
      </c>
      <c r="J531" t="s">
        <v>37</v>
      </c>
      <c r="K531" t="s">
        <v>38</v>
      </c>
      <c r="L531" t="s">
        <v>123</v>
      </c>
      <c r="M531" t="s">
        <v>124</v>
      </c>
      <c r="N531" t="s">
        <v>41</v>
      </c>
      <c r="O531" t="s">
        <v>42</v>
      </c>
      <c r="P531" t="s">
        <v>43</v>
      </c>
      <c r="Q531" t="s">
        <v>44</v>
      </c>
      <c r="R531">
        <v>0</v>
      </c>
      <c r="S531">
        <v>0</v>
      </c>
      <c r="W531" t="s">
        <v>45</v>
      </c>
      <c r="X531">
        <v>1956</v>
      </c>
      <c r="Y531" t="s">
        <v>205</v>
      </c>
      <c r="Z531" t="s">
        <v>206</v>
      </c>
      <c r="AA531" t="s">
        <v>40897</v>
      </c>
      <c r="AB531" t="s">
        <v>8318</v>
      </c>
      <c r="AC531">
        <v>12361</v>
      </c>
      <c r="AD531" t="s">
        <v>8319</v>
      </c>
      <c r="AE531">
        <v>16.139959999999999</v>
      </c>
      <c r="AF531">
        <v>41643</v>
      </c>
      <c r="AG531" s="1">
        <v>43059.636805555558</v>
      </c>
      <c r="AH531" s="1">
        <v>43146.660416666666</v>
      </c>
      <c r="AI531">
        <v>-115.4195</v>
      </c>
      <c r="AJ531">
        <v>40.655299999999997</v>
      </c>
      <c r="AK531">
        <f t="shared" si="16"/>
        <v>2010</v>
      </c>
      <c r="AL531">
        <f t="shared" si="17"/>
        <v>7</v>
      </c>
    </row>
    <row r="532" spans="1:38" x14ac:dyDescent="0.25">
      <c r="A532" t="s">
        <v>8689</v>
      </c>
      <c r="B532" t="s">
        <v>8690</v>
      </c>
      <c r="C532">
        <v>2065</v>
      </c>
      <c r="D532">
        <v>40372</v>
      </c>
      <c r="F532" t="s">
        <v>8691</v>
      </c>
      <c r="G532" t="s">
        <v>8692</v>
      </c>
      <c r="H532" t="s">
        <v>8691</v>
      </c>
      <c r="I532" t="s">
        <v>72</v>
      </c>
      <c r="J532" t="s">
        <v>54</v>
      </c>
      <c r="K532" t="s">
        <v>55</v>
      </c>
      <c r="L532" t="s">
        <v>123</v>
      </c>
      <c r="M532" t="s">
        <v>124</v>
      </c>
      <c r="N532" t="s">
        <v>41</v>
      </c>
      <c r="O532" t="s">
        <v>42</v>
      </c>
      <c r="P532" t="s">
        <v>43</v>
      </c>
      <c r="Q532" t="s">
        <v>44</v>
      </c>
      <c r="R532">
        <v>0</v>
      </c>
      <c r="S532">
        <v>0</v>
      </c>
      <c r="W532" t="s">
        <v>45</v>
      </c>
      <c r="X532">
        <v>2065</v>
      </c>
      <c r="Y532" t="s">
        <v>205</v>
      </c>
      <c r="Z532" t="s">
        <v>206</v>
      </c>
      <c r="AA532" t="s">
        <v>40897</v>
      </c>
      <c r="AB532" t="s">
        <v>2392</v>
      </c>
      <c r="AC532">
        <v>1041</v>
      </c>
      <c r="AD532" t="s">
        <v>8693</v>
      </c>
      <c r="AE532">
        <v>14.77042</v>
      </c>
      <c r="AF532">
        <v>41643</v>
      </c>
      <c r="AG532" s="1">
        <v>43059.636805555558</v>
      </c>
      <c r="AH532" s="1">
        <v>43146.660416666666</v>
      </c>
      <c r="AI532">
        <v>-77.519099999999995</v>
      </c>
      <c r="AJ532">
        <v>42.716700000000003</v>
      </c>
      <c r="AK532">
        <f t="shared" si="16"/>
        <v>2010</v>
      </c>
      <c r="AL532">
        <f t="shared" si="17"/>
        <v>7</v>
      </c>
    </row>
    <row r="533" spans="1:38" x14ac:dyDescent="0.25">
      <c r="A533" t="s">
        <v>8694</v>
      </c>
      <c r="B533" t="s">
        <v>8695</v>
      </c>
      <c r="C533">
        <v>2066</v>
      </c>
      <c r="D533">
        <v>40372</v>
      </c>
      <c r="F533" t="s">
        <v>8696</v>
      </c>
      <c r="G533" t="s">
        <v>8697</v>
      </c>
      <c r="H533" t="s">
        <v>8696</v>
      </c>
      <c r="I533" t="s">
        <v>222</v>
      </c>
      <c r="J533" t="s">
        <v>138</v>
      </c>
      <c r="K533" t="s">
        <v>139</v>
      </c>
      <c r="L533" t="s">
        <v>123</v>
      </c>
      <c r="M533" t="s">
        <v>124</v>
      </c>
      <c r="N533" t="s">
        <v>190</v>
      </c>
      <c r="O533" t="s">
        <v>191</v>
      </c>
      <c r="P533" t="s">
        <v>43</v>
      </c>
      <c r="Q533" t="s">
        <v>44</v>
      </c>
      <c r="R533">
        <v>0</v>
      </c>
      <c r="S533">
        <v>0</v>
      </c>
      <c r="W533" t="s">
        <v>45</v>
      </c>
      <c r="X533">
        <v>2066</v>
      </c>
      <c r="Y533" t="s">
        <v>205</v>
      </c>
      <c r="Z533" t="s">
        <v>206</v>
      </c>
      <c r="AA533" t="s">
        <v>40897</v>
      </c>
      <c r="AB533" t="s">
        <v>1077</v>
      </c>
      <c r="AC533">
        <v>1860</v>
      </c>
      <c r="AD533" t="s">
        <v>8698</v>
      </c>
      <c r="AE533">
        <v>0.76490999999999998</v>
      </c>
      <c r="AF533">
        <v>41643</v>
      </c>
      <c r="AG533" s="1">
        <v>43059.636805555558</v>
      </c>
      <c r="AH533" s="1">
        <v>43146.660416666666</v>
      </c>
      <c r="AI533">
        <v>-81.196600000000004</v>
      </c>
      <c r="AJ533">
        <v>39.393700000000003</v>
      </c>
      <c r="AK533">
        <f t="shared" si="16"/>
        <v>2010</v>
      </c>
      <c r="AL533">
        <f t="shared" si="17"/>
        <v>7</v>
      </c>
    </row>
    <row r="534" spans="1:38" x14ac:dyDescent="0.25">
      <c r="A534" t="s">
        <v>8771</v>
      </c>
      <c r="B534" t="s">
        <v>8772</v>
      </c>
      <c r="C534">
        <v>2086</v>
      </c>
      <c r="D534">
        <v>40375</v>
      </c>
      <c r="F534" t="s">
        <v>8773</v>
      </c>
      <c r="G534" t="s">
        <v>8774</v>
      </c>
      <c r="H534" t="s">
        <v>8773</v>
      </c>
      <c r="I534" t="s">
        <v>267</v>
      </c>
      <c r="J534" t="s">
        <v>37</v>
      </c>
      <c r="K534" t="s">
        <v>38</v>
      </c>
      <c r="L534" t="s">
        <v>123</v>
      </c>
      <c r="M534" t="s">
        <v>124</v>
      </c>
      <c r="N534" t="s">
        <v>190</v>
      </c>
      <c r="O534" t="s">
        <v>191</v>
      </c>
      <c r="P534" t="s">
        <v>43</v>
      </c>
      <c r="Q534" t="s">
        <v>44</v>
      </c>
      <c r="R534">
        <v>0</v>
      </c>
      <c r="S534">
        <v>0</v>
      </c>
      <c r="W534" t="s">
        <v>45</v>
      </c>
      <c r="X534">
        <v>2086</v>
      </c>
      <c r="Y534" t="s">
        <v>205</v>
      </c>
      <c r="Z534" t="s">
        <v>206</v>
      </c>
      <c r="AA534" t="s">
        <v>40897</v>
      </c>
      <c r="AB534" t="s">
        <v>3001</v>
      </c>
      <c r="AC534">
        <v>9432</v>
      </c>
      <c r="AD534" t="s">
        <v>8775</v>
      </c>
      <c r="AE534">
        <v>7.5820699999999999</v>
      </c>
      <c r="AF534">
        <v>41643</v>
      </c>
      <c r="AG534" s="1">
        <v>43059.636805555558</v>
      </c>
      <c r="AH534" s="1">
        <v>43146.660416666666</v>
      </c>
      <c r="AI534">
        <v>-83.6417</v>
      </c>
      <c r="AJ534">
        <v>34.153799999999997</v>
      </c>
      <c r="AK534">
        <f t="shared" si="16"/>
        <v>2010</v>
      </c>
      <c r="AL534">
        <f t="shared" si="17"/>
        <v>7</v>
      </c>
    </row>
    <row r="535" spans="1:38" x14ac:dyDescent="0.25">
      <c r="A535" t="s">
        <v>8828</v>
      </c>
      <c r="B535" t="s">
        <v>8829</v>
      </c>
      <c r="C535">
        <v>2101</v>
      </c>
      <c r="D535">
        <v>40379</v>
      </c>
      <c r="F535" t="s">
        <v>8830</v>
      </c>
      <c r="G535" t="s">
        <v>8831</v>
      </c>
      <c r="H535" t="s">
        <v>8830</v>
      </c>
      <c r="I535" t="s">
        <v>72</v>
      </c>
      <c r="J535" t="s">
        <v>1356</v>
      </c>
      <c r="K535" t="s">
        <v>1357</v>
      </c>
      <c r="L535" t="s">
        <v>123</v>
      </c>
      <c r="M535" t="s">
        <v>124</v>
      </c>
      <c r="N535" t="s">
        <v>41</v>
      </c>
      <c r="O535" t="s">
        <v>42</v>
      </c>
      <c r="P535" t="s">
        <v>43</v>
      </c>
      <c r="Q535" t="s">
        <v>44</v>
      </c>
      <c r="R535">
        <v>0</v>
      </c>
      <c r="S535">
        <v>0</v>
      </c>
      <c r="W535" t="s">
        <v>45</v>
      </c>
      <c r="X535">
        <v>2101</v>
      </c>
      <c r="Y535" t="s">
        <v>205</v>
      </c>
      <c r="Z535" t="s">
        <v>206</v>
      </c>
      <c r="AA535" t="s">
        <v>40897</v>
      </c>
      <c r="AB535" t="s">
        <v>6454</v>
      </c>
      <c r="AC535">
        <v>65870</v>
      </c>
      <c r="AD535" t="s">
        <v>8832</v>
      </c>
      <c r="AE535">
        <v>11.507379999999999</v>
      </c>
      <c r="AF535">
        <v>41643</v>
      </c>
      <c r="AG535" s="1">
        <v>43059.636805555558</v>
      </c>
      <c r="AH535" s="1">
        <v>43146.660416666666</v>
      </c>
      <c r="AI535">
        <v>-111.5932</v>
      </c>
      <c r="AJ535">
        <v>35.290199999999999</v>
      </c>
      <c r="AK535">
        <f t="shared" si="16"/>
        <v>2010</v>
      </c>
      <c r="AL535">
        <f t="shared" si="17"/>
        <v>7</v>
      </c>
    </row>
    <row r="536" spans="1:38" x14ac:dyDescent="0.25">
      <c r="A536" t="s">
        <v>8853</v>
      </c>
      <c r="B536" t="s">
        <v>8854</v>
      </c>
      <c r="C536">
        <v>2108</v>
      </c>
      <c r="D536">
        <v>40380</v>
      </c>
      <c r="F536" t="s">
        <v>8855</v>
      </c>
      <c r="G536" t="s">
        <v>8856</v>
      </c>
      <c r="H536" t="s">
        <v>8855</v>
      </c>
      <c r="I536" t="s">
        <v>267</v>
      </c>
      <c r="J536" t="s">
        <v>37</v>
      </c>
      <c r="K536" t="s">
        <v>38</v>
      </c>
      <c r="L536" t="s">
        <v>123</v>
      </c>
      <c r="M536" t="s">
        <v>124</v>
      </c>
      <c r="N536" t="s">
        <v>41</v>
      </c>
      <c r="O536" t="s">
        <v>42</v>
      </c>
      <c r="P536" t="s">
        <v>43</v>
      </c>
      <c r="Q536" t="s">
        <v>44</v>
      </c>
      <c r="R536">
        <v>0</v>
      </c>
      <c r="S536">
        <v>0</v>
      </c>
      <c r="W536" t="s">
        <v>45</v>
      </c>
      <c r="X536">
        <v>2108</v>
      </c>
      <c r="Y536" t="s">
        <v>205</v>
      </c>
      <c r="Z536" t="s">
        <v>206</v>
      </c>
      <c r="AA536" t="s">
        <v>40897</v>
      </c>
      <c r="AB536" t="s">
        <v>1077</v>
      </c>
      <c r="AC536">
        <v>49138</v>
      </c>
      <c r="AD536" t="s">
        <v>8857</v>
      </c>
      <c r="AE536">
        <v>2.9786899999999998</v>
      </c>
      <c r="AF536">
        <v>41643</v>
      </c>
      <c r="AG536" s="1">
        <v>43059.636805555558</v>
      </c>
      <c r="AH536" s="1">
        <v>43146.660416666666</v>
      </c>
      <c r="AI536">
        <v>-82.478099999999998</v>
      </c>
      <c r="AJ536">
        <v>38.426200000000001</v>
      </c>
      <c r="AK536">
        <f t="shared" si="16"/>
        <v>2010</v>
      </c>
      <c r="AL536">
        <f t="shared" si="17"/>
        <v>7</v>
      </c>
    </row>
    <row r="537" spans="1:38" x14ac:dyDescent="0.25">
      <c r="A537" t="s">
        <v>8897</v>
      </c>
      <c r="B537" t="s">
        <v>8898</v>
      </c>
      <c r="C537">
        <v>2123</v>
      </c>
      <c r="D537">
        <v>40382</v>
      </c>
      <c r="F537" t="s">
        <v>8899</v>
      </c>
      <c r="G537" t="s">
        <v>8900</v>
      </c>
      <c r="H537" t="s">
        <v>8899</v>
      </c>
      <c r="I537" t="s">
        <v>267</v>
      </c>
      <c r="J537" t="s">
        <v>814</v>
      </c>
      <c r="K537" t="s">
        <v>815</v>
      </c>
      <c r="L537" t="s">
        <v>123</v>
      </c>
      <c r="M537" t="s">
        <v>124</v>
      </c>
      <c r="N537" t="s">
        <v>190</v>
      </c>
      <c r="O537" t="s">
        <v>191</v>
      </c>
      <c r="P537" t="s">
        <v>43</v>
      </c>
      <c r="Q537" t="s">
        <v>44</v>
      </c>
      <c r="R537">
        <v>0</v>
      </c>
      <c r="S537">
        <v>0</v>
      </c>
      <c r="W537" t="s">
        <v>45</v>
      </c>
      <c r="X537">
        <v>2123</v>
      </c>
      <c r="Y537" t="s">
        <v>205</v>
      </c>
      <c r="Z537" t="s">
        <v>206</v>
      </c>
      <c r="AA537" t="s">
        <v>40897</v>
      </c>
      <c r="AB537" t="s">
        <v>1014</v>
      </c>
      <c r="AC537">
        <v>16887</v>
      </c>
      <c r="AD537" t="s">
        <v>3184</v>
      </c>
      <c r="AE537">
        <v>4.891</v>
      </c>
      <c r="AF537">
        <v>41643</v>
      </c>
      <c r="AG537" s="1">
        <v>43059.636805555558</v>
      </c>
      <c r="AH537" s="1">
        <v>43146.660416666666</v>
      </c>
      <c r="AI537">
        <v>-107.93519999999999</v>
      </c>
      <c r="AJ537">
        <v>37.274299999999997</v>
      </c>
      <c r="AK537">
        <f t="shared" si="16"/>
        <v>2010</v>
      </c>
      <c r="AL537">
        <f t="shared" si="17"/>
        <v>7</v>
      </c>
    </row>
    <row r="538" spans="1:38" x14ac:dyDescent="0.25">
      <c r="A538" t="s">
        <v>8901</v>
      </c>
      <c r="B538" t="s">
        <v>8902</v>
      </c>
      <c r="C538">
        <v>2124</v>
      </c>
      <c r="D538">
        <v>40382</v>
      </c>
      <c r="F538" t="s">
        <v>8903</v>
      </c>
      <c r="G538" t="s">
        <v>8904</v>
      </c>
      <c r="H538" t="s">
        <v>8903</v>
      </c>
      <c r="I538" t="s">
        <v>36</v>
      </c>
      <c r="J538" t="s">
        <v>37</v>
      </c>
      <c r="K538" t="s">
        <v>38</v>
      </c>
      <c r="L538" t="s">
        <v>123</v>
      </c>
      <c r="M538" t="s">
        <v>124</v>
      </c>
      <c r="N538" t="s">
        <v>190</v>
      </c>
      <c r="O538" t="s">
        <v>191</v>
      </c>
      <c r="P538" t="s">
        <v>43</v>
      </c>
      <c r="Q538" t="s">
        <v>44</v>
      </c>
      <c r="R538">
        <v>0</v>
      </c>
      <c r="S538">
        <v>0</v>
      </c>
      <c r="W538" t="s">
        <v>45</v>
      </c>
      <c r="X538">
        <v>2124</v>
      </c>
      <c r="Y538" t="s">
        <v>205</v>
      </c>
      <c r="Z538" t="s">
        <v>206</v>
      </c>
      <c r="AA538" t="s">
        <v>40897</v>
      </c>
      <c r="AB538" t="s">
        <v>3113</v>
      </c>
      <c r="AC538">
        <v>9051</v>
      </c>
      <c r="AD538" t="s">
        <v>8905</v>
      </c>
      <c r="AE538">
        <v>25.682120000000001</v>
      </c>
      <c r="AF538">
        <v>41643</v>
      </c>
      <c r="AG538" s="1">
        <v>43059.636805555558</v>
      </c>
      <c r="AH538" s="1">
        <v>43146.660416666666</v>
      </c>
      <c r="AI538">
        <v>-107.15770000000001</v>
      </c>
      <c r="AJ538">
        <v>33.991700000000002</v>
      </c>
      <c r="AK538">
        <f t="shared" si="16"/>
        <v>2010</v>
      </c>
      <c r="AL538">
        <f t="shared" si="17"/>
        <v>7</v>
      </c>
    </row>
    <row r="539" spans="1:38" x14ac:dyDescent="0.25">
      <c r="A539" t="s">
        <v>8965</v>
      </c>
      <c r="B539" t="s">
        <v>8966</v>
      </c>
      <c r="C539">
        <v>2142</v>
      </c>
      <c r="D539">
        <v>40385</v>
      </c>
      <c r="F539" t="s">
        <v>8967</v>
      </c>
      <c r="G539" t="s">
        <v>8968</v>
      </c>
      <c r="H539" t="s">
        <v>8967</v>
      </c>
      <c r="I539" t="s">
        <v>36</v>
      </c>
      <c r="J539" t="s">
        <v>138</v>
      </c>
      <c r="K539" t="s">
        <v>139</v>
      </c>
      <c r="L539" t="s">
        <v>123</v>
      </c>
      <c r="M539" t="s">
        <v>124</v>
      </c>
      <c r="N539" t="s">
        <v>41</v>
      </c>
      <c r="O539" t="s">
        <v>42</v>
      </c>
      <c r="P539" t="s">
        <v>43</v>
      </c>
      <c r="Q539" t="s">
        <v>44</v>
      </c>
      <c r="R539">
        <v>0</v>
      </c>
      <c r="S539">
        <v>0</v>
      </c>
      <c r="W539" t="s">
        <v>45</v>
      </c>
      <c r="X539">
        <v>2142</v>
      </c>
      <c r="Y539" t="s">
        <v>205</v>
      </c>
      <c r="Z539" t="s">
        <v>206</v>
      </c>
      <c r="AA539" t="s">
        <v>40897</v>
      </c>
      <c r="AB539" t="s">
        <v>1014</v>
      </c>
      <c r="AC539">
        <v>1320</v>
      </c>
      <c r="AD539" t="s">
        <v>8969</v>
      </c>
      <c r="AE539">
        <v>17.96218</v>
      </c>
      <c r="AF539">
        <v>41643</v>
      </c>
      <c r="AG539" s="1">
        <v>43059.636805555558</v>
      </c>
      <c r="AH539" s="1">
        <v>43146.660416666666</v>
      </c>
      <c r="AI539">
        <v>-108.03830000000001</v>
      </c>
      <c r="AJ539">
        <v>38.005299999999998</v>
      </c>
      <c r="AK539">
        <f t="shared" si="16"/>
        <v>2010</v>
      </c>
      <c r="AL539">
        <f t="shared" si="17"/>
        <v>7</v>
      </c>
    </row>
    <row r="540" spans="1:38" x14ac:dyDescent="0.25">
      <c r="A540" t="s">
        <v>8989</v>
      </c>
      <c r="B540" t="s">
        <v>8990</v>
      </c>
      <c r="C540">
        <v>2149</v>
      </c>
      <c r="D540">
        <v>40386</v>
      </c>
      <c r="F540" t="s">
        <v>8991</v>
      </c>
      <c r="G540" t="s">
        <v>8992</v>
      </c>
      <c r="H540" t="s">
        <v>8991</v>
      </c>
      <c r="I540" t="s">
        <v>72</v>
      </c>
      <c r="J540" t="s">
        <v>138</v>
      </c>
      <c r="K540" t="s">
        <v>139</v>
      </c>
      <c r="L540" t="s">
        <v>123</v>
      </c>
      <c r="M540" t="s">
        <v>124</v>
      </c>
      <c r="N540" t="s">
        <v>41</v>
      </c>
      <c r="O540" t="s">
        <v>42</v>
      </c>
      <c r="P540" t="s">
        <v>43</v>
      </c>
      <c r="Q540" t="s">
        <v>44</v>
      </c>
      <c r="R540">
        <v>0</v>
      </c>
      <c r="S540">
        <v>0</v>
      </c>
      <c r="W540" t="s">
        <v>45</v>
      </c>
      <c r="X540">
        <v>2149</v>
      </c>
      <c r="Y540" t="s">
        <v>205</v>
      </c>
      <c r="Z540" t="s">
        <v>206</v>
      </c>
      <c r="AA540" t="s">
        <v>40897</v>
      </c>
      <c r="AB540" t="s">
        <v>1014</v>
      </c>
      <c r="AC540">
        <v>1320</v>
      </c>
      <c r="AD540" t="s">
        <v>8969</v>
      </c>
      <c r="AE540">
        <v>27.475059999999999</v>
      </c>
      <c r="AF540">
        <v>41643</v>
      </c>
      <c r="AG540" s="1">
        <v>43059.636805555558</v>
      </c>
      <c r="AH540" s="1">
        <v>43146.660416666666</v>
      </c>
      <c r="AI540">
        <v>-108.1234</v>
      </c>
      <c r="AJ540">
        <v>38.060400000000001</v>
      </c>
      <c r="AK540">
        <f t="shared" si="16"/>
        <v>2010</v>
      </c>
      <c r="AL540">
        <f t="shared" si="17"/>
        <v>7</v>
      </c>
    </row>
    <row r="541" spans="1:38" x14ac:dyDescent="0.25">
      <c r="A541" t="s">
        <v>8993</v>
      </c>
      <c r="B541" t="s">
        <v>8994</v>
      </c>
      <c r="C541">
        <v>2150</v>
      </c>
      <c r="D541">
        <v>40386</v>
      </c>
      <c r="F541" t="s">
        <v>8995</v>
      </c>
      <c r="G541" t="s">
        <v>8996</v>
      </c>
      <c r="H541" t="s">
        <v>8995</v>
      </c>
      <c r="I541" t="s">
        <v>267</v>
      </c>
      <c r="J541" t="s">
        <v>37</v>
      </c>
      <c r="K541" t="s">
        <v>38</v>
      </c>
      <c r="L541" t="s">
        <v>123</v>
      </c>
      <c r="M541" t="s">
        <v>124</v>
      </c>
      <c r="N541" t="s">
        <v>190</v>
      </c>
      <c r="O541" t="s">
        <v>191</v>
      </c>
      <c r="P541" t="s">
        <v>43</v>
      </c>
      <c r="Q541" t="s">
        <v>44</v>
      </c>
      <c r="R541">
        <v>0</v>
      </c>
      <c r="S541">
        <v>0</v>
      </c>
      <c r="W541" t="s">
        <v>45</v>
      </c>
      <c r="X541">
        <v>2150</v>
      </c>
      <c r="Y541" t="s">
        <v>205</v>
      </c>
      <c r="Z541" t="s">
        <v>206</v>
      </c>
      <c r="AA541" t="s">
        <v>40897</v>
      </c>
      <c r="AB541" t="s">
        <v>430</v>
      </c>
      <c r="AC541">
        <v>5955</v>
      </c>
      <c r="AD541" t="s">
        <v>8997</v>
      </c>
      <c r="AE541">
        <v>0.99029</v>
      </c>
      <c r="AF541">
        <v>41643</v>
      </c>
      <c r="AG541" s="1">
        <v>43059.636805555558</v>
      </c>
      <c r="AH541" s="1">
        <v>43146.660416666666</v>
      </c>
      <c r="AI541">
        <v>-84.474800000000002</v>
      </c>
      <c r="AJ541">
        <v>39.098100000000002</v>
      </c>
      <c r="AK541">
        <f t="shared" si="16"/>
        <v>2010</v>
      </c>
      <c r="AL541">
        <f t="shared" si="17"/>
        <v>7</v>
      </c>
    </row>
    <row r="542" spans="1:38" x14ac:dyDescent="0.25">
      <c r="A542" t="s">
        <v>6361</v>
      </c>
      <c r="B542" t="s">
        <v>9011</v>
      </c>
      <c r="C542">
        <v>2154</v>
      </c>
      <c r="D542">
        <v>40387</v>
      </c>
      <c r="F542" t="s">
        <v>9012</v>
      </c>
      <c r="G542" t="s">
        <v>9013</v>
      </c>
      <c r="H542" t="s">
        <v>9012</v>
      </c>
      <c r="I542" t="s">
        <v>36</v>
      </c>
      <c r="J542" t="s">
        <v>54</v>
      </c>
      <c r="K542" t="s">
        <v>55</v>
      </c>
      <c r="L542" t="s">
        <v>123</v>
      </c>
      <c r="M542" t="s">
        <v>124</v>
      </c>
      <c r="N542" t="s">
        <v>41</v>
      </c>
      <c r="O542" t="s">
        <v>42</v>
      </c>
      <c r="P542" t="s">
        <v>43</v>
      </c>
      <c r="Q542" t="s">
        <v>44</v>
      </c>
      <c r="R542">
        <v>0</v>
      </c>
      <c r="S542">
        <v>0</v>
      </c>
      <c r="W542" t="s">
        <v>45</v>
      </c>
      <c r="X542">
        <v>2154</v>
      </c>
      <c r="Y542" t="s">
        <v>205</v>
      </c>
      <c r="Z542" t="s">
        <v>206</v>
      </c>
      <c r="AA542" t="s">
        <v>40897</v>
      </c>
      <c r="AB542" t="s">
        <v>226</v>
      </c>
      <c r="AC542">
        <v>3890</v>
      </c>
      <c r="AD542" t="s">
        <v>9014</v>
      </c>
      <c r="AE542">
        <v>7.51546</v>
      </c>
      <c r="AF542">
        <v>41643</v>
      </c>
      <c r="AG542" s="1">
        <v>43059.636805555558</v>
      </c>
      <c r="AH542" s="1">
        <v>43146.660416666666</v>
      </c>
      <c r="AI542">
        <v>-120.0311</v>
      </c>
      <c r="AJ542">
        <v>47.774099999999997</v>
      </c>
      <c r="AK542">
        <f t="shared" si="16"/>
        <v>2010</v>
      </c>
      <c r="AL542">
        <f t="shared" si="17"/>
        <v>7</v>
      </c>
    </row>
    <row r="543" spans="1:38" x14ac:dyDescent="0.25">
      <c r="A543" t="s">
        <v>9015</v>
      </c>
      <c r="B543" t="s">
        <v>9016</v>
      </c>
      <c r="C543">
        <v>2155</v>
      </c>
      <c r="D543">
        <v>40387</v>
      </c>
      <c r="F543" t="s">
        <v>9017</v>
      </c>
      <c r="G543" t="s">
        <v>9018</v>
      </c>
      <c r="H543" t="s">
        <v>9017</v>
      </c>
      <c r="I543" t="s">
        <v>267</v>
      </c>
      <c r="J543" t="s">
        <v>138</v>
      </c>
      <c r="K543" t="s">
        <v>139</v>
      </c>
      <c r="L543" t="s">
        <v>123</v>
      </c>
      <c r="M543" t="s">
        <v>124</v>
      </c>
      <c r="N543" t="s">
        <v>190</v>
      </c>
      <c r="O543" t="s">
        <v>191</v>
      </c>
      <c r="P543" t="s">
        <v>43</v>
      </c>
      <c r="Q543" t="s">
        <v>44</v>
      </c>
      <c r="R543">
        <v>0</v>
      </c>
      <c r="S543">
        <v>0</v>
      </c>
      <c r="W543" t="s">
        <v>45</v>
      </c>
      <c r="X543">
        <v>2155</v>
      </c>
      <c r="Y543" t="s">
        <v>205</v>
      </c>
      <c r="Z543" t="s">
        <v>206</v>
      </c>
      <c r="AA543" t="s">
        <v>40897</v>
      </c>
      <c r="AB543" t="s">
        <v>226</v>
      </c>
      <c r="AC543">
        <v>1191</v>
      </c>
      <c r="AD543" t="s">
        <v>5743</v>
      </c>
      <c r="AE543">
        <v>37.155189999999997</v>
      </c>
      <c r="AF543">
        <v>41643</v>
      </c>
      <c r="AG543" s="1">
        <v>43059.636805555558</v>
      </c>
      <c r="AH543" s="1">
        <v>43146.660416666666</v>
      </c>
      <c r="AI543">
        <v>-121.2355</v>
      </c>
      <c r="AJ543">
        <v>46.652099999999997</v>
      </c>
      <c r="AK543">
        <f t="shared" si="16"/>
        <v>2010</v>
      </c>
      <c r="AL543">
        <f t="shared" si="17"/>
        <v>7</v>
      </c>
    </row>
    <row r="544" spans="1:38" x14ac:dyDescent="0.25">
      <c r="A544" t="s">
        <v>3649</v>
      </c>
      <c r="B544" t="s">
        <v>9088</v>
      </c>
      <c r="C544">
        <v>2179</v>
      </c>
      <c r="D544">
        <v>40390</v>
      </c>
      <c r="F544" t="s">
        <v>9089</v>
      </c>
      <c r="G544" t="s">
        <v>9090</v>
      </c>
      <c r="H544" t="s">
        <v>9089</v>
      </c>
      <c r="I544" t="s">
        <v>36</v>
      </c>
      <c r="J544" t="s">
        <v>138</v>
      </c>
      <c r="K544" t="s">
        <v>139</v>
      </c>
      <c r="L544" t="s">
        <v>39</v>
      </c>
      <c r="M544" t="s">
        <v>40</v>
      </c>
      <c r="N544" t="s">
        <v>41</v>
      </c>
      <c r="O544" t="s">
        <v>42</v>
      </c>
      <c r="P544" t="s">
        <v>43</v>
      </c>
      <c r="Q544" t="s">
        <v>44</v>
      </c>
      <c r="R544">
        <v>0</v>
      </c>
      <c r="S544">
        <v>0</v>
      </c>
      <c r="W544" t="s">
        <v>45</v>
      </c>
      <c r="X544">
        <v>2179</v>
      </c>
      <c r="Y544" t="s">
        <v>205</v>
      </c>
      <c r="Z544" t="s">
        <v>206</v>
      </c>
      <c r="AA544" t="s">
        <v>40897</v>
      </c>
      <c r="AB544" t="s">
        <v>1014</v>
      </c>
      <c r="AC544">
        <v>6427</v>
      </c>
      <c r="AD544" t="s">
        <v>3425</v>
      </c>
      <c r="AE544">
        <v>23.830310000000001</v>
      </c>
      <c r="AF544">
        <v>41643</v>
      </c>
      <c r="AG544" s="1">
        <v>43059.636805555558</v>
      </c>
      <c r="AH544" s="1">
        <v>43146.660416666666</v>
      </c>
      <c r="AI544">
        <v>-107.2341</v>
      </c>
      <c r="AJ544">
        <v>39.188299999999998</v>
      </c>
      <c r="AK544">
        <f t="shared" si="16"/>
        <v>2010</v>
      </c>
      <c r="AL544">
        <f t="shared" si="17"/>
        <v>7</v>
      </c>
    </row>
    <row r="545" spans="1:38" x14ac:dyDescent="0.25">
      <c r="A545" t="s">
        <v>6692</v>
      </c>
      <c r="B545" t="s">
        <v>6693</v>
      </c>
      <c r="C545">
        <v>1490</v>
      </c>
      <c r="D545">
        <v>40392</v>
      </c>
      <c r="F545" t="s">
        <v>6694</v>
      </c>
      <c r="G545" t="s">
        <v>6695</v>
      </c>
      <c r="H545" t="s">
        <v>6694</v>
      </c>
      <c r="I545" t="s">
        <v>36</v>
      </c>
      <c r="J545" t="s">
        <v>138</v>
      </c>
      <c r="K545" t="s">
        <v>139</v>
      </c>
      <c r="L545" t="s">
        <v>39</v>
      </c>
      <c r="M545" t="s">
        <v>40</v>
      </c>
      <c r="N545" t="s">
        <v>190</v>
      </c>
      <c r="O545" t="s">
        <v>191</v>
      </c>
      <c r="P545" t="s">
        <v>363</v>
      </c>
      <c r="Q545" t="s">
        <v>364</v>
      </c>
      <c r="R545">
        <v>0</v>
      </c>
      <c r="S545">
        <v>0</v>
      </c>
      <c r="W545" t="s">
        <v>45</v>
      </c>
      <c r="X545">
        <v>1490</v>
      </c>
      <c r="Y545" t="s">
        <v>205</v>
      </c>
      <c r="Z545" t="s">
        <v>206</v>
      </c>
      <c r="AA545" t="s">
        <v>40897</v>
      </c>
      <c r="AB545" t="s">
        <v>4545</v>
      </c>
      <c r="AC545">
        <v>4058</v>
      </c>
      <c r="AD545" t="s">
        <v>5485</v>
      </c>
      <c r="AE545">
        <v>14.90347</v>
      </c>
      <c r="AF545">
        <v>42382.708333333336</v>
      </c>
      <c r="AG545" s="1">
        <v>43059.636805555558</v>
      </c>
      <c r="AH545" s="1">
        <v>43146.660416666666</v>
      </c>
      <c r="AI545">
        <v>-85.077699999999993</v>
      </c>
      <c r="AJ545">
        <v>36.258499999999998</v>
      </c>
      <c r="AK545">
        <f t="shared" si="16"/>
        <v>2010</v>
      </c>
      <c r="AL545">
        <f t="shared" si="17"/>
        <v>8</v>
      </c>
    </row>
    <row r="546" spans="1:38" x14ac:dyDescent="0.25">
      <c r="A546" t="s">
        <v>8314</v>
      </c>
      <c r="B546" t="s">
        <v>9225</v>
      </c>
      <c r="C546">
        <v>2221</v>
      </c>
      <c r="D546">
        <v>40398</v>
      </c>
      <c r="F546" t="s">
        <v>9226</v>
      </c>
      <c r="G546" t="s">
        <v>9227</v>
      </c>
      <c r="H546" t="s">
        <v>9226</v>
      </c>
      <c r="I546" t="s">
        <v>36</v>
      </c>
      <c r="J546" t="s">
        <v>138</v>
      </c>
      <c r="K546" t="s">
        <v>139</v>
      </c>
      <c r="L546" t="s">
        <v>349</v>
      </c>
      <c r="M546" t="s">
        <v>350</v>
      </c>
      <c r="N546" t="s">
        <v>190</v>
      </c>
      <c r="O546" t="s">
        <v>191</v>
      </c>
      <c r="P546" t="s">
        <v>43</v>
      </c>
      <c r="Q546" t="s">
        <v>44</v>
      </c>
      <c r="R546">
        <v>0</v>
      </c>
      <c r="S546">
        <v>0</v>
      </c>
      <c r="W546" t="s">
        <v>45</v>
      </c>
      <c r="X546">
        <v>2221</v>
      </c>
      <c r="Y546" t="s">
        <v>205</v>
      </c>
      <c r="Z546" t="s">
        <v>206</v>
      </c>
      <c r="AA546" t="s">
        <v>40897</v>
      </c>
      <c r="AB546" t="s">
        <v>8318</v>
      </c>
      <c r="AC546">
        <v>855</v>
      </c>
      <c r="AD546" t="s">
        <v>9228</v>
      </c>
      <c r="AE546">
        <v>2.21977</v>
      </c>
      <c r="AF546">
        <v>42180.793749999997</v>
      </c>
      <c r="AG546" s="1">
        <v>43059.636805555558</v>
      </c>
      <c r="AH546" s="1">
        <v>43146.660416666666</v>
      </c>
      <c r="AI546">
        <v>-119.2269</v>
      </c>
      <c r="AJ546">
        <v>39.556699999999999</v>
      </c>
      <c r="AK546">
        <f t="shared" si="16"/>
        <v>2010</v>
      </c>
      <c r="AL546">
        <f t="shared" si="17"/>
        <v>8</v>
      </c>
    </row>
    <row r="547" spans="1:38" x14ac:dyDescent="0.25">
      <c r="A547" t="s">
        <v>9378</v>
      </c>
      <c r="B547" t="s">
        <v>9379</v>
      </c>
      <c r="C547">
        <v>2265</v>
      </c>
      <c r="D547">
        <v>40408</v>
      </c>
      <c r="F547" t="s">
        <v>9380</v>
      </c>
      <c r="G547" t="s">
        <v>9381</v>
      </c>
      <c r="H547" t="s">
        <v>9380</v>
      </c>
      <c r="I547" t="s">
        <v>267</v>
      </c>
      <c r="J547" t="s">
        <v>54</v>
      </c>
      <c r="K547" t="s">
        <v>55</v>
      </c>
      <c r="L547" t="s">
        <v>123</v>
      </c>
      <c r="M547" t="s">
        <v>124</v>
      </c>
      <c r="N547" t="s">
        <v>41</v>
      </c>
      <c r="O547" t="s">
        <v>42</v>
      </c>
      <c r="P547" t="s">
        <v>43</v>
      </c>
      <c r="Q547" t="s">
        <v>44</v>
      </c>
      <c r="R547">
        <v>0</v>
      </c>
      <c r="S547">
        <v>0</v>
      </c>
      <c r="W547" t="s">
        <v>45</v>
      </c>
      <c r="X547">
        <v>2265</v>
      </c>
      <c r="Y547" t="s">
        <v>205</v>
      </c>
      <c r="Z547" t="s">
        <v>206</v>
      </c>
      <c r="AA547" t="s">
        <v>40897</v>
      </c>
      <c r="AB547" t="s">
        <v>4545</v>
      </c>
      <c r="AC547">
        <v>1497</v>
      </c>
      <c r="AD547" t="s">
        <v>9382</v>
      </c>
      <c r="AE547">
        <v>1.77572</v>
      </c>
      <c r="AF547">
        <v>41643</v>
      </c>
      <c r="AG547" s="1">
        <v>43059.636805555558</v>
      </c>
      <c r="AH547" s="1">
        <v>43146.660416666666</v>
      </c>
      <c r="AI547">
        <v>-82.442999999999998</v>
      </c>
      <c r="AJ547">
        <v>36.136400000000002</v>
      </c>
      <c r="AK547">
        <f t="shared" si="16"/>
        <v>2010</v>
      </c>
      <c r="AL547">
        <f t="shared" si="17"/>
        <v>8</v>
      </c>
    </row>
    <row r="548" spans="1:38" x14ac:dyDescent="0.25">
      <c r="A548" t="s">
        <v>9394</v>
      </c>
      <c r="B548" t="s">
        <v>9395</v>
      </c>
      <c r="C548">
        <v>2269</v>
      </c>
      <c r="D548">
        <v>40409</v>
      </c>
      <c r="F548" t="s">
        <v>9396</v>
      </c>
      <c r="G548" t="s">
        <v>9397</v>
      </c>
      <c r="H548" t="s">
        <v>9396</v>
      </c>
      <c r="I548" t="s">
        <v>36</v>
      </c>
      <c r="J548" t="s">
        <v>54</v>
      </c>
      <c r="K548" t="s">
        <v>55</v>
      </c>
      <c r="L548" t="s">
        <v>123</v>
      </c>
      <c r="M548" t="s">
        <v>124</v>
      </c>
      <c r="N548" t="s">
        <v>41</v>
      </c>
      <c r="O548" t="s">
        <v>42</v>
      </c>
      <c r="P548" t="s">
        <v>43</v>
      </c>
      <c r="Q548" t="s">
        <v>44</v>
      </c>
      <c r="R548">
        <v>0</v>
      </c>
      <c r="S548">
        <v>0</v>
      </c>
      <c r="W548" t="s">
        <v>45</v>
      </c>
      <c r="X548">
        <v>2269</v>
      </c>
      <c r="Y548" t="s">
        <v>205</v>
      </c>
      <c r="Z548" t="s">
        <v>206</v>
      </c>
      <c r="AA548" t="s">
        <v>40897</v>
      </c>
      <c r="AB548" t="s">
        <v>3430</v>
      </c>
      <c r="AC548">
        <v>42274</v>
      </c>
      <c r="AD548" t="s">
        <v>4938</v>
      </c>
      <c r="AE548">
        <v>3.22031</v>
      </c>
      <c r="AF548">
        <v>41643</v>
      </c>
      <c r="AG548" s="1">
        <v>43059.636805555558</v>
      </c>
      <c r="AH548" s="1">
        <v>43146.660416666666</v>
      </c>
      <c r="AI548">
        <v>-111.83159999999999</v>
      </c>
      <c r="AJ548">
        <v>40.509300000000003</v>
      </c>
      <c r="AK548">
        <f t="shared" si="16"/>
        <v>2010</v>
      </c>
      <c r="AL548">
        <f t="shared" si="17"/>
        <v>8</v>
      </c>
    </row>
    <row r="549" spans="1:38" x14ac:dyDescent="0.25">
      <c r="A549" t="s">
        <v>3421</v>
      </c>
      <c r="B549" t="s">
        <v>9398</v>
      </c>
      <c r="C549">
        <v>2270</v>
      </c>
      <c r="D549">
        <v>40409</v>
      </c>
      <c r="F549" t="s">
        <v>9399</v>
      </c>
      <c r="G549" t="s">
        <v>9400</v>
      </c>
      <c r="H549" t="s">
        <v>9399</v>
      </c>
      <c r="I549" t="s">
        <v>36</v>
      </c>
      <c r="J549" t="s">
        <v>138</v>
      </c>
      <c r="K549" t="s">
        <v>139</v>
      </c>
      <c r="L549" t="s">
        <v>123</v>
      </c>
      <c r="M549" t="s">
        <v>124</v>
      </c>
      <c r="N549" t="s">
        <v>41</v>
      </c>
      <c r="O549" t="s">
        <v>42</v>
      </c>
      <c r="P549" t="s">
        <v>43</v>
      </c>
      <c r="Q549" t="s">
        <v>44</v>
      </c>
      <c r="R549">
        <v>0</v>
      </c>
      <c r="S549">
        <v>0</v>
      </c>
      <c r="W549" t="s">
        <v>45</v>
      </c>
      <c r="X549">
        <v>2270</v>
      </c>
      <c r="Y549" t="s">
        <v>205</v>
      </c>
      <c r="Z549" t="s">
        <v>206</v>
      </c>
      <c r="AA549" t="s">
        <v>40897</v>
      </c>
      <c r="AB549" t="s">
        <v>1014</v>
      </c>
      <c r="AC549">
        <v>6427</v>
      </c>
      <c r="AD549" t="s">
        <v>3425</v>
      </c>
      <c r="AE549">
        <v>24.134399999999999</v>
      </c>
      <c r="AF549">
        <v>41643</v>
      </c>
      <c r="AG549" s="1">
        <v>43059.636805555558</v>
      </c>
      <c r="AH549" s="1">
        <v>43146.660416666666</v>
      </c>
      <c r="AI549">
        <v>-107.2774</v>
      </c>
      <c r="AJ549">
        <v>39.191000000000003</v>
      </c>
      <c r="AK549">
        <f t="shared" si="16"/>
        <v>2010</v>
      </c>
      <c r="AL549">
        <f t="shared" si="17"/>
        <v>8</v>
      </c>
    </row>
    <row r="550" spans="1:38" x14ac:dyDescent="0.25">
      <c r="A550" t="s">
        <v>3421</v>
      </c>
      <c r="B550" t="s">
        <v>9398</v>
      </c>
      <c r="C550">
        <v>2271</v>
      </c>
      <c r="D550">
        <v>40409</v>
      </c>
      <c r="F550" t="s">
        <v>9401</v>
      </c>
      <c r="G550" t="s">
        <v>9402</v>
      </c>
      <c r="H550" t="s">
        <v>9401</v>
      </c>
      <c r="I550" t="s">
        <v>267</v>
      </c>
      <c r="J550" t="s">
        <v>138</v>
      </c>
      <c r="K550" t="s">
        <v>139</v>
      </c>
      <c r="L550" t="s">
        <v>123</v>
      </c>
      <c r="M550" t="s">
        <v>124</v>
      </c>
      <c r="N550" t="s">
        <v>41</v>
      </c>
      <c r="O550" t="s">
        <v>42</v>
      </c>
      <c r="P550" t="s">
        <v>43</v>
      </c>
      <c r="Q550" t="s">
        <v>44</v>
      </c>
      <c r="R550">
        <v>0</v>
      </c>
      <c r="S550">
        <v>0</v>
      </c>
      <c r="W550" t="s">
        <v>45</v>
      </c>
      <c r="X550">
        <v>2271</v>
      </c>
      <c r="Y550" t="s">
        <v>205</v>
      </c>
      <c r="Z550" t="s">
        <v>206</v>
      </c>
      <c r="AA550" t="s">
        <v>40897</v>
      </c>
      <c r="AB550" t="s">
        <v>1014</v>
      </c>
      <c r="AC550">
        <v>6427</v>
      </c>
      <c r="AD550" t="s">
        <v>3425</v>
      </c>
      <c r="AE550">
        <v>22.55763</v>
      </c>
      <c r="AF550">
        <v>41643</v>
      </c>
      <c r="AG550" s="1">
        <v>43059.636805555558</v>
      </c>
      <c r="AH550" s="1">
        <v>43146.660416666666</v>
      </c>
      <c r="AI550">
        <v>-107.22709999999999</v>
      </c>
      <c r="AJ550">
        <v>39.199399999999997</v>
      </c>
      <c r="AK550">
        <f t="shared" si="16"/>
        <v>2010</v>
      </c>
      <c r="AL550">
        <f t="shared" si="17"/>
        <v>8</v>
      </c>
    </row>
    <row r="551" spans="1:38" x14ac:dyDescent="0.25">
      <c r="A551" t="s">
        <v>3421</v>
      </c>
      <c r="B551" t="s">
        <v>9398</v>
      </c>
      <c r="C551">
        <v>2272</v>
      </c>
      <c r="D551">
        <v>40409</v>
      </c>
      <c r="F551" t="s">
        <v>9403</v>
      </c>
      <c r="G551" t="s">
        <v>9404</v>
      </c>
      <c r="H551" t="s">
        <v>9403</v>
      </c>
      <c r="I551" t="s">
        <v>267</v>
      </c>
      <c r="J551" t="s">
        <v>138</v>
      </c>
      <c r="K551" t="s">
        <v>139</v>
      </c>
      <c r="L551" t="s">
        <v>123</v>
      </c>
      <c r="M551" t="s">
        <v>124</v>
      </c>
      <c r="N551" t="s">
        <v>41</v>
      </c>
      <c r="O551" t="s">
        <v>42</v>
      </c>
      <c r="P551" t="s">
        <v>43</v>
      </c>
      <c r="Q551" t="s">
        <v>44</v>
      </c>
      <c r="R551">
        <v>0</v>
      </c>
      <c r="S551">
        <v>0</v>
      </c>
      <c r="W551" t="s">
        <v>45</v>
      </c>
      <c r="X551">
        <v>2272</v>
      </c>
      <c r="Y551" t="s">
        <v>205</v>
      </c>
      <c r="Z551" t="s">
        <v>206</v>
      </c>
      <c r="AA551" t="s">
        <v>40897</v>
      </c>
      <c r="AB551" t="s">
        <v>1014</v>
      </c>
      <c r="AC551">
        <v>6427</v>
      </c>
      <c r="AD551" t="s">
        <v>3425</v>
      </c>
      <c r="AE551">
        <v>23.560479999999998</v>
      </c>
      <c r="AF551">
        <v>41643</v>
      </c>
      <c r="AG551" s="1">
        <v>43059.636805555558</v>
      </c>
      <c r="AH551" s="1">
        <v>43146.660416666666</v>
      </c>
      <c r="AI551">
        <v>-107.23009999999999</v>
      </c>
      <c r="AJ551">
        <v>39.1905</v>
      </c>
      <c r="AK551">
        <f t="shared" si="16"/>
        <v>2010</v>
      </c>
      <c r="AL551">
        <f t="shared" si="17"/>
        <v>8</v>
      </c>
    </row>
    <row r="552" spans="1:38" x14ac:dyDescent="0.25">
      <c r="A552" t="s">
        <v>3421</v>
      </c>
      <c r="B552" t="s">
        <v>9398</v>
      </c>
      <c r="C552">
        <v>2273</v>
      </c>
      <c r="D552">
        <v>40409</v>
      </c>
      <c r="F552" t="s">
        <v>9405</v>
      </c>
      <c r="G552" t="s">
        <v>9406</v>
      </c>
      <c r="H552" t="s">
        <v>9405</v>
      </c>
      <c r="I552" t="s">
        <v>267</v>
      </c>
      <c r="J552" t="s">
        <v>138</v>
      </c>
      <c r="K552" t="s">
        <v>139</v>
      </c>
      <c r="L552" t="s">
        <v>123</v>
      </c>
      <c r="M552" t="s">
        <v>124</v>
      </c>
      <c r="N552" t="s">
        <v>41</v>
      </c>
      <c r="O552" t="s">
        <v>42</v>
      </c>
      <c r="P552" t="s">
        <v>43</v>
      </c>
      <c r="Q552" t="s">
        <v>44</v>
      </c>
      <c r="R552">
        <v>0</v>
      </c>
      <c r="S552">
        <v>0</v>
      </c>
      <c r="W552" t="s">
        <v>45</v>
      </c>
      <c r="X552">
        <v>2273</v>
      </c>
      <c r="Y552" t="s">
        <v>205</v>
      </c>
      <c r="Z552" t="s">
        <v>206</v>
      </c>
      <c r="AA552" t="s">
        <v>40897</v>
      </c>
      <c r="AB552" t="s">
        <v>1014</v>
      </c>
      <c r="AC552">
        <v>6427</v>
      </c>
      <c r="AD552" t="s">
        <v>3425</v>
      </c>
      <c r="AE552">
        <v>21.376740000000002</v>
      </c>
      <c r="AF552">
        <v>41643</v>
      </c>
      <c r="AG552" s="1">
        <v>43059.636805555558</v>
      </c>
      <c r="AH552" s="1">
        <v>43146.660416666666</v>
      </c>
      <c r="AI552">
        <v>-107.2343</v>
      </c>
      <c r="AJ552">
        <v>39.210500000000003</v>
      </c>
      <c r="AK552">
        <f t="shared" si="16"/>
        <v>2010</v>
      </c>
      <c r="AL552">
        <f t="shared" si="17"/>
        <v>8</v>
      </c>
    </row>
    <row r="553" spans="1:38" x14ac:dyDescent="0.25">
      <c r="A553" t="s">
        <v>3421</v>
      </c>
      <c r="B553" t="s">
        <v>9398</v>
      </c>
      <c r="C553">
        <v>2274</v>
      </c>
      <c r="D553">
        <v>40409</v>
      </c>
      <c r="F553" t="s">
        <v>9407</v>
      </c>
      <c r="G553" t="s">
        <v>9408</v>
      </c>
      <c r="H553" t="s">
        <v>9407</v>
      </c>
      <c r="I553" t="s">
        <v>267</v>
      </c>
      <c r="J553" t="s">
        <v>138</v>
      </c>
      <c r="K553" t="s">
        <v>139</v>
      </c>
      <c r="L553" t="s">
        <v>123</v>
      </c>
      <c r="M553" t="s">
        <v>124</v>
      </c>
      <c r="N553" t="s">
        <v>190</v>
      </c>
      <c r="O553" t="s">
        <v>191</v>
      </c>
      <c r="P553" t="s">
        <v>43</v>
      </c>
      <c r="Q553" t="s">
        <v>44</v>
      </c>
      <c r="R553">
        <v>0</v>
      </c>
      <c r="S553">
        <v>0</v>
      </c>
      <c r="W553" t="s">
        <v>45</v>
      </c>
      <c r="X553">
        <v>2274</v>
      </c>
      <c r="Y553" t="s">
        <v>205</v>
      </c>
      <c r="Z553" t="s">
        <v>206</v>
      </c>
      <c r="AA553" t="s">
        <v>40897</v>
      </c>
      <c r="AB553" t="s">
        <v>1014</v>
      </c>
      <c r="AC553">
        <v>2826</v>
      </c>
      <c r="AD553" t="s">
        <v>3261</v>
      </c>
      <c r="AE553">
        <v>4.6073899999999997</v>
      </c>
      <c r="AF553">
        <v>41643</v>
      </c>
      <c r="AG553" s="1">
        <v>43059.636805555558</v>
      </c>
      <c r="AH553" s="1">
        <v>43146.660416666666</v>
      </c>
      <c r="AI553">
        <v>-106.9909</v>
      </c>
      <c r="AJ553">
        <v>39.2089</v>
      </c>
      <c r="AK553">
        <f t="shared" si="16"/>
        <v>2010</v>
      </c>
      <c r="AL553">
        <f t="shared" si="17"/>
        <v>8</v>
      </c>
    </row>
    <row r="554" spans="1:38" x14ac:dyDescent="0.25">
      <c r="A554" t="s">
        <v>3421</v>
      </c>
      <c r="B554" t="s">
        <v>9398</v>
      </c>
      <c r="C554">
        <v>2275</v>
      </c>
      <c r="D554">
        <v>40409</v>
      </c>
      <c r="F554" t="s">
        <v>9409</v>
      </c>
      <c r="G554" t="s">
        <v>9408</v>
      </c>
      <c r="H554" t="s">
        <v>9409</v>
      </c>
      <c r="I554" t="s">
        <v>267</v>
      </c>
      <c r="J554" t="s">
        <v>138</v>
      </c>
      <c r="K554" t="s">
        <v>139</v>
      </c>
      <c r="L554" t="s">
        <v>123</v>
      </c>
      <c r="M554" t="s">
        <v>124</v>
      </c>
      <c r="N554" t="s">
        <v>190</v>
      </c>
      <c r="O554" t="s">
        <v>191</v>
      </c>
      <c r="P554" t="s">
        <v>43</v>
      </c>
      <c r="Q554" t="s">
        <v>44</v>
      </c>
      <c r="R554">
        <v>0</v>
      </c>
      <c r="S554">
        <v>0</v>
      </c>
      <c r="W554" t="s">
        <v>45</v>
      </c>
      <c r="X554">
        <v>2275</v>
      </c>
      <c r="Y554" t="s">
        <v>205</v>
      </c>
      <c r="Z554" t="s">
        <v>206</v>
      </c>
      <c r="AA554" t="s">
        <v>40897</v>
      </c>
      <c r="AB554" t="s">
        <v>1014</v>
      </c>
      <c r="AC554">
        <v>2826</v>
      </c>
      <c r="AD554" t="s">
        <v>3261</v>
      </c>
      <c r="AE554">
        <v>3.8439999999999999</v>
      </c>
      <c r="AF554">
        <v>41643</v>
      </c>
      <c r="AG554" s="1">
        <v>43059.636805555558</v>
      </c>
      <c r="AH554" s="1">
        <v>43146.660416666666</v>
      </c>
      <c r="AI554">
        <v>-106.9823</v>
      </c>
      <c r="AJ554">
        <v>39.214300000000001</v>
      </c>
      <c r="AK554">
        <f t="shared" si="16"/>
        <v>2010</v>
      </c>
      <c r="AL554">
        <f t="shared" si="17"/>
        <v>8</v>
      </c>
    </row>
    <row r="555" spans="1:38" x14ac:dyDescent="0.25">
      <c r="A555" t="s">
        <v>3421</v>
      </c>
      <c r="B555" t="s">
        <v>9398</v>
      </c>
      <c r="C555">
        <v>2276</v>
      </c>
      <c r="D555">
        <v>40409</v>
      </c>
      <c r="F555" t="s">
        <v>9410</v>
      </c>
      <c r="G555" t="s">
        <v>9411</v>
      </c>
      <c r="H555" t="s">
        <v>9410</v>
      </c>
      <c r="I555" t="s">
        <v>36</v>
      </c>
      <c r="J555" t="s">
        <v>138</v>
      </c>
      <c r="K555" t="s">
        <v>139</v>
      </c>
      <c r="L555" t="s">
        <v>123</v>
      </c>
      <c r="M555" t="s">
        <v>124</v>
      </c>
      <c r="N555" t="s">
        <v>190</v>
      </c>
      <c r="O555" t="s">
        <v>191</v>
      </c>
      <c r="P555" t="s">
        <v>43</v>
      </c>
      <c r="Q555" t="s">
        <v>44</v>
      </c>
      <c r="R555">
        <v>0</v>
      </c>
      <c r="S555">
        <v>0</v>
      </c>
      <c r="W555" t="s">
        <v>45</v>
      </c>
      <c r="X555">
        <v>2276</v>
      </c>
      <c r="Y555" t="s">
        <v>205</v>
      </c>
      <c r="Z555" t="s">
        <v>206</v>
      </c>
      <c r="AA555" t="s">
        <v>40897</v>
      </c>
      <c r="AB555" t="s">
        <v>1014</v>
      </c>
      <c r="AC555">
        <v>6427</v>
      </c>
      <c r="AD555" t="s">
        <v>3425</v>
      </c>
      <c r="AE555">
        <v>4.51715</v>
      </c>
      <c r="AF555">
        <v>41643</v>
      </c>
      <c r="AG555" s="1">
        <v>43059.636805555558</v>
      </c>
      <c r="AH555" s="1">
        <v>43146.660416666666</v>
      </c>
      <c r="AI555">
        <v>-107.24290000000001</v>
      </c>
      <c r="AJ555">
        <v>39.434600000000003</v>
      </c>
      <c r="AK555">
        <f t="shared" si="16"/>
        <v>2010</v>
      </c>
      <c r="AL555">
        <f t="shared" si="17"/>
        <v>8</v>
      </c>
    </row>
    <row r="556" spans="1:38" x14ac:dyDescent="0.25">
      <c r="A556" t="s">
        <v>3421</v>
      </c>
      <c r="B556" t="s">
        <v>9398</v>
      </c>
      <c r="C556">
        <v>2277</v>
      </c>
      <c r="D556">
        <v>40409</v>
      </c>
      <c r="F556" t="s">
        <v>9412</v>
      </c>
      <c r="G556" t="s">
        <v>9413</v>
      </c>
      <c r="H556" t="s">
        <v>9412</v>
      </c>
      <c r="I556" t="s">
        <v>64</v>
      </c>
      <c r="J556" t="s">
        <v>138</v>
      </c>
      <c r="K556" t="s">
        <v>139</v>
      </c>
      <c r="L556" t="s">
        <v>123</v>
      </c>
      <c r="M556" t="s">
        <v>124</v>
      </c>
      <c r="N556" t="s">
        <v>41</v>
      </c>
      <c r="O556" t="s">
        <v>42</v>
      </c>
      <c r="P556" t="s">
        <v>43</v>
      </c>
      <c r="Q556" t="s">
        <v>44</v>
      </c>
      <c r="R556">
        <v>0</v>
      </c>
      <c r="S556">
        <v>0</v>
      </c>
      <c r="W556" t="s">
        <v>45</v>
      </c>
      <c r="X556">
        <v>2277</v>
      </c>
      <c r="Y556" t="s">
        <v>205</v>
      </c>
      <c r="Z556" t="s">
        <v>206</v>
      </c>
      <c r="AA556" t="s">
        <v>40897</v>
      </c>
      <c r="AB556" t="s">
        <v>1014</v>
      </c>
      <c r="AC556">
        <v>9614</v>
      </c>
      <c r="AD556" t="s">
        <v>9414</v>
      </c>
      <c r="AE556">
        <v>3.6087500000000001</v>
      </c>
      <c r="AF556">
        <v>41643</v>
      </c>
      <c r="AG556" s="1">
        <v>43059.636805555558</v>
      </c>
      <c r="AH556" s="1">
        <v>43146.660416666666</v>
      </c>
      <c r="AI556">
        <v>-107.34010000000001</v>
      </c>
      <c r="AJ556">
        <v>39.580800000000004</v>
      </c>
      <c r="AK556">
        <f t="shared" si="16"/>
        <v>2010</v>
      </c>
      <c r="AL556">
        <f t="shared" si="17"/>
        <v>8</v>
      </c>
    </row>
    <row r="557" spans="1:38" x14ac:dyDescent="0.25">
      <c r="A557" t="s">
        <v>9415</v>
      </c>
      <c r="B557" t="s">
        <v>9416</v>
      </c>
      <c r="C557">
        <v>2278</v>
      </c>
      <c r="D557">
        <v>40409</v>
      </c>
      <c r="F557" t="s">
        <v>9417</v>
      </c>
      <c r="G557" t="s">
        <v>9418</v>
      </c>
      <c r="H557" t="s">
        <v>9417</v>
      </c>
      <c r="I557" t="s">
        <v>267</v>
      </c>
      <c r="J557" t="s">
        <v>37</v>
      </c>
      <c r="K557" t="s">
        <v>38</v>
      </c>
      <c r="L557" t="s">
        <v>123</v>
      </c>
      <c r="M557" t="s">
        <v>124</v>
      </c>
      <c r="N557" t="s">
        <v>41</v>
      </c>
      <c r="O557" t="s">
        <v>42</v>
      </c>
      <c r="P557" t="s">
        <v>43</v>
      </c>
      <c r="Q557" t="s">
        <v>44</v>
      </c>
      <c r="R557">
        <v>0</v>
      </c>
      <c r="S557">
        <v>0</v>
      </c>
      <c r="W557" t="s">
        <v>45</v>
      </c>
      <c r="X557">
        <v>2278</v>
      </c>
      <c r="Y557" t="s">
        <v>205</v>
      </c>
      <c r="Z557" t="s">
        <v>206</v>
      </c>
      <c r="AA557" t="s">
        <v>40897</v>
      </c>
      <c r="AB557" t="s">
        <v>3430</v>
      </c>
      <c r="AC557">
        <v>5046</v>
      </c>
      <c r="AD557" t="s">
        <v>9419</v>
      </c>
      <c r="AE557">
        <v>38.502479999999998</v>
      </c>
      <c r="AF557">
        <v>41643</v>
      </c>
      <c r="AG557" s="1">
        <v>43059.636805555558</v>
      </c>
      <c r="AH557" s="1">
        <v>43146.660416666666</v>
      </c>
      <c r="AI557">
        <v>-109.98180000000001</v>
      </c>
      <c r="AJ557">
        <v>38.646999999999998</v>
      </c>
      <c r="AK557">
        <f t="shared" si="16"/>
        <v>2010</v>
      </c>
      <c r="AL557">
        <f t="shared" si="17"/>
        <v>8</v>
      </c>
    </row>
    <row r="558" spans="1:38" x14ac:dyDescent="0.25">
      <c r="A558" t="s">
        <v>9593</v>
      </c>
      <c r="B558" t="s">
        <v>9594</v>
      </c>
      <c r="C558">
        <v>2333</v>
      </c>
      <c r="D558">
        <v>40415</v>
      </c>
      <c r="F558" t="s">
        <v>9595</v>
      </c>
      <c r="G558" t="s">
        <v>9596</v>
      </c>
      <c r="H558" t="s">
        <v>9595</v>
      </c>
      <c r="I558" t="s">
        <v>267</v>
      </c>
      <c r="J558" t="s">
        <v>138</v>
      </c>
      <c r="K558" t="s">
        <v>139</v>
      </c>
      <c r="L558" t="s">
        <v>123</v>
      </c>
      <c r="M558" t="s">
        <v>124</v>
      </c>
      <c r="N558" t="s">
        <v>190</v>
      </c>
      <c r="O558" t="s">
        <v>191</v>
      </c>
      <c r="P558" t="s">
        <v>43</v>
      </c>
      <c r="Q558" t="s">
        <v>44</v>
      </c>
      <c r="R558">
        <v>0</v>
      </c>
      <c r="S558">
        <v>0</v>
      </c>
      <c r="W558" t="s">
        <v>45</v>
      </c>
      <c r="X558">
        <v>2333</v>
      </c>
      <c r="Y558" t="s">
        <v>205</v>
      </c>
      <c r="Z558" t="s">
        <v>206</v>
      </c>
      <c r="AA558" t="s">
        <v>40897</v>
      </c>
      <c r="AB558" t="s">
        <v>207</v>
      </c>
      <c r="AC558">
        <v>51367</v>
      </c>
      <c r="AD558" t="s">
        <v>9597</v>
      </c>
      <c r="AE558">
        <v>11.066409999999999</v>
      </c>
      <c r="AF558">
        <v>41643</v>
      </c>
      <c r="AG558" s="1">
        <v>43059.636805555558</v>
      </c>
      <c r="AH558" s="1">
        <v>43146.660416666666</v>
      </c>
      <c r="AI558">
        <v>-116.9472</v>
      </c>
      <c r="AJ558">
        <v>34.093499999999999</v>
      </c>
      <c r="AK558">
        <f t="shared" si="16"/>
        <v>2010</v>
      </c>
      <c r="AL558">
        <f t="shared" si="17"/>
        <v>8</v>
      </c>
    </row>
    <row r="559" spans="1:38" x14ac:dyDescent="0.25">
      <c r="A559" t="s">
        <v>9607</v>
      </c>
      <c r="B559" t="s">
        <v>9608</v>
      </c>
      <c r="C559">
        <v>2337</v>
      </c>
      <c r="D559">
        <v>40416</v>
      </c>
      <c r="F559" t="s">
        <v>9609</v>
      </c>
      <c r="G559" t="s">
        <v>9610</v>
      </c>
      <c r="H559" t="s">
        <v>9609</v>
      </c>
      <c r="I559" t="s">
        <v>72</v>
      </c>
      <c r="J559" t="s">
        <v>138</v>
      </c>
      <c r="K559" t="s">
        <v>139</v>
      </c>
      <c r="L559" t="s">
        <v>123</v>
      </c>
      <c r="M559" t="s">
        <v>124</v>
      </c>
      <c r="N559" t="s">
        <v>41</v>
      </c>
      <c r="O559" t="s">
        <v>42</v>
      </c>
      <c r="P559" t="s">
        <v>43</v>
      </c>
      <c r="Q559" t="s">
        <v>44</v>
      </c>
      <c r="R559">
        <v>0</v>
      </c>
      <c r="S559">
        <v>0</v>
      </c>
      <c r="W559" t="s">
        <v>45</v>
      </c>
      <c r="X559">
        <v>2337</v>
      </c>
      <c r="Y559" t="s">
        <v>205</v>
      </c>
      <c r="Z559" t="s">
        <v>206</v>
      </c>
      <c r="AA559" t="s">
        <v>40897</v>
      </c>
      <c r="AB559" t="s">
        <v>207</v>
      </c>
      <c r="AC559">
        <v>1099</v>
      </c>
      <c r="AD559" t="s">
        <v>9611</v>
      </c>
      <c r="AE559">
        <v>50.650399999999998</v>
      </c>
      <c r="AF559">
        <v>41643</v>
      </c>
      <c r="AG559" s="1">
        <v>43059.636805555558</v>
      </c>
      <c r="AH559" s="1">
        <v>43146.660416666666</v>
      </c>
      <c r="AI559">
        <v>-117.97709999999999</v>
      </c>
      <c r="AJ559">
        <v>36.083300000000001</v>
      </c>
      <c r="AK559">
        <f t="shared" si="16"/>
        <v>2010</v>
      </c>
      <c r="AL559">
        <f t="shared" si="17"/>
        <v>8</v>
      </c>
    </row>
    <row r="560" spans="1:38" x14ac:dyDescent="0.25">
      <c r="A560" t="s">
        <v>28149</v>
      </c>
      <c r="B560" t="s">
        <v>28150</v>
      </c>
      <c r="C560">
        <v>7559</v>
      </c>
      <c r="D560">
        <v>40412</v>
      </c>
      <c r="F560" t="s">
        <v>28151</v>
      </c>
      <c r="G560" t="s">
        <v>28152</v>
      </c>
      <c r="H560" t="s">
        <v>28151</v>
      </c>
      <c r="I560" t="s">
        <v>64</v>
      </c>
      <c r="J560" t="s">
        <v>37</v>
      </c>
      <c r="K560" t="s">
        <v>38</v>
      </c>
      <c r="L560" t="s">
        <v>43</v>
      </c>
      <c r="M560" t="s">
        <v>44</v>
      </c>
      <c r="N560" t="s">
        <v>190</v>
      </c>
      <c r="O560" t="s">
        <v>191</v>
      </c>
      <c r="P560" t="s">
        <v>363</v>
      </c>
      <c r="Q560" t="s">
        <v>364</v>
      </c>
      <c r="R560">
        <v>0</v>
      </c>
      <c r="S560">
        <v>0</v>
      </c>
      <c r="W560" t="s">
        <v>45</v>
      </c>
      <c r="X560">
        <v>7559</v>
      </c>
      <c r="Y560" t="s">
        <v>205</v>
      </c>
      <c r="Z560" t="s">
        <v>206</v>
      </c>
      <c r="AA560" t="s">
        <v>40897</v>
      </c>
      <c r="AB560" t="s">
        <v>4545</v>
      </c>
      <c r="AC560">
        <v>3944</v>
      </c>
      <c r="AD560" t="s">
        <v>5541</v>
      </c>
      <c r="AE560">
        <v>12.97936</v>
      </c>
      <c r="AF560">
        <v>42619.588194444441</v>
      </c>
      <c r="AG560" s="1">
        <v>43059.636805555558</v>
      </c>
      <c r="AH560" s="1">
        <v>43146.660416666666</v>
      </c>
      <c r="AI560">
        <v>-83.418400000000005</v>
      </c>
      <c r="AJ560">
        <v>35.625900000000001</v>
      </c>
      <c r="AK560">
        <f t="shared" si="16"/>
        <v>2010</v>
      </c>
      <c r="AL560">
        <f t="shared" si="17"/>
        <v>8</v>
      </c>
    </row>
    <row r="561" spans="1:38" x14ac:dyDescent="0.25">
      <c r="A561" t="s">
        <v>5177</v>
      </c>
      <c r="B561" t="s">
        <v>7876</v>
      </c>
      <c r="C561">
        <v>1850</v>
      </c>
      <c r="D561">
        <v>40426</v>
      </c>
      <c r="F561" t="s">
        <v>7877</v>
      </c>
      <c r="G561" t="s">
        <v>7878</v>
      </c>
      <c r="H561" t="s">
        <v>7877</v>
      </c>
      <c r="I561" t="s">
        <v>72</v>
      </c>
      <c r="J561" t="s">
        <v>138</v>
      </c>
      <c r="K561" t="s">
        <v>139</v>
      </c>
      <c r="L561" t="s">
        <v>123</v>
      </c>
      <c r="M561" t="s">
        <v>124</v>
      </c>
      <c r="N561" t="s">
        <v>190</v>
      </c>
      <c r="O561" t="s">
        <v>191</v>
      </c>
      <c r="P561" t="s">
        <v>43</v>
      </c>
      <c r="Q561" t="s">
        <v>44</v>
      </c>
      <c r="R561">
        <v>0</v>
      </c>
      <c r="S561">
        <v>0</v>
      </c>
      <c r="W561" t="s">
        <v>45</v>
      </c>
      <c r="X561">
        <v>1850</v>
      </c>
      <c r="Y561" t="s">
        <v>205</v>
      </c>
      <c r="Z561" t="s">
        <v>206</v>
      </c>
      <c r="AA561" t="s">
        <v>40897</v>
      </c>
      <c r="AB561" t="s">
        <v>4545</v>
      </c>
      <c r="AC561">
        <v>2912</v>
      </c>
      <c r="AD561" t="s">
        <v>7736</v>
      </c>
      <c r="AE561">
        <v>1.307E-2</v>
      </c>
      <c r="AF561">
        <v>41643</v>
      </c>
      <c r="AG561" s="1">
        <v>43059.636805555558</v>
      </c>
      <c r="AH561" s="1">
        <v>43146.660416666666</v>
      </c>
      <c r="AI561">
        <v>-86.856800000000007</v>
      </c>
      <c r="AJ561">
        <v>36.0959</v>
      </c>
      <c r="AK561">
        <f t="shared" si="16"/>
        <v>2010</v>
      </c>
      <c r="AL561">
        <f t="shared" si="17"/>
        <v>9</v>
      </c>
    </row>
    <row r="562" spans="1:38" x14ac:dyDescent="0.25">
      <c r="A562" t="s">
        <v>9235</v>
      </c>
      <c r="B562" t="s">
        <v>9236</v>
      </c>
      <c r="C562">
        <v>2224</v>
      </c>
      <c r="D562">
        <v>40429</v>
      </c>
      <c r="F562" t="s">
        <v>9237</v>
      </c>
      <c r="G562" t="s">
        <v>9238</v>
      </c>
      <c r="H562" t="s">
        <v>9237</v>
      </c>
      <c r="I562" t="s">
        <v>267</v>
      </c>
      <c r="J562" t="s">
        <v>138</v>
      </c>
      <c r="K562" t="s">
        <v>139</v>
      </c>
      <c r="L562" t="s">
        <v>123</v>
      </c>
      <c r="M562" t="s">
        <v>124</v>
      </c>
      <c r="N562" t="s">
        <v>190</v>
      </c>
      <c r="O562" t="s">
        <v>191</v>
      </c>
      <c r="P562" t="s">
        <v>43</v>
      </c>
      <c r="Q562" t="s">
        <v>44</v>
      </c>
      <c r="R562">
        <v>0</v>
      </c>
      <c r="S562">
        <v>0</v>
      </c>
      <c r="W562" t="s">
        <v>45</v>
      </c>
      <c r="X562">
        <v>2224</v>
      </c>
      <c r="Y562" t="s">
        <v>205</v>
      </c>
      <c r="Z562" t="s">
        <v>206</v>
      </c>
      <c r="AA562" t="s">
        <v>40897</v>
      </c>
      <c r="AB562" t="s">
        <v>3142</v>
      </c>
      <c r="AC562">
        <v>25023</v>
      </c>
      <c r="AD562" t="s">
        <v>9239</v>
      </c>
      <c r="AE562">
        <v>0.92861000000000005</v>
      </c>
      <c r="AF562">
        <v>41643</v>
      </c>
      <c r="AG562" s="1">
        <v>43059.636805555558</v>
      </c>
      <c r="AH562" s="1">
        <v>43146.660416666666</v>
      </c>
      <c r="AI562">
        <v>-92.418099999999995</v>
      </c>
      <c r="AJ562">
        <v>41.026600000000002</v>
      </c>
      <c r="AK562">
        <f t="shared" si="16"/>
        <v>2010</v>
      </c>
      <c r="AL562">
        <f t="shared" si="17"/>
        <v>9</v>
      </c>
    </row>
    <row r="563" spans="1:38" x14ac:dyDescent="0.25">
      <c r="A563" t="s">
        <v>9988</v>
      </c>
      <c r="B563" t="s">
        <v>9989</v>
      </c>
      <c r="C563">
        <v>2451</v>
      </c>
      <c r="D563">
        <v>40440</v>
      </c>
      <c r="F563" t="s">
        <v>9990</v>
      </c>
      <c r="G563" t="s">
        <v>9991</v>
      </c>
      <c r="H563" t="s">
        <v>9990</v>
      </c>
      <c r="I563" t="s">
        <v>267</v>
      </c>
      <c r="J563" t="s">
        <v>138</v>
      </c>
      <c r="K563" t="s">
        <v>139</v>
      </c>
      <c r="L563" t="s">
        <v>123</v>
      </c>
      <c r="M563" t="s">
        <v>124</v>
      </c>
      <c r="N563" t="s">
        <v>190</v>
      </c>
      <c r="O563" t="s">
        <v>191</v>
      </c>
      <c r="P563" t="s">
        <v>43</v>
      </c>
      <c r="Q563" t="s">
        <v>44</v>
      </c>
      <c r="R563">
        <v>0</v>
      </c>
      <c r="S563">
        <v>0</v>
      </c>
      <c r="W563" t="s">
        <v>45</v>
      </c>
      <c r="X563">
        <v>2451</v>
      </c>
      <c r="Y563" t="s">
        <v>205</v>
      </c>
      <c r="Z563" t="s">
        <v>206</v>
      </c>
      <c r="AA563" t="s">
        <v>40897</v>
      </c>
      <c r="AB563" t="s">
        <v>268</v>
      </c>
      <c r="AC563">
        <v>11285</v>
      </c>
      <c r="AD563" t="s">
        <v>9992</v>
      </c>
      <c r="AE563">
        <v>1.2049799999999999</v>
      </c>
      <c r="AF563">
        <v>41643</v>
      </c>
      <c r="AG563" s="1">
        <v>43059.636805555558</v>
      </c>
      <c r="AH563" s="1">
        <v>43146.660416666666</v>
      </c>
      <c r="AI563">
        <v>-79.12</v>
      </c>
      <c r="AJ563">
        <v>37.420400000000001</v>
      </c>
      <c r="AK563">
        <f t="shared" si="16"/>
        <v>2010</v>
      </c>
      <c r="AL563">
        <f t="shared" si="17"/>
        <v>9</v>
      </c>
    </row>
    <row r="564" spans="1:38" x14ac:dyDescent="0.25">
      <c r="A564" t="s">
        <v>10094</v>
      </c>
      <c r="B564" t="s">
        <v>10095</v>
      </c>
      <c r="C564">
        <v>2487</v>
      </c>
      <c r="D564">
        <v>40443</v>
      </c>
      <c r="F564" t="s">
        <v>10096</v>
      </c>
      <c r="G564" t="s">
        <v>10097</v>
      </c>
      <c r="H564" t="s">
        <v>10096</v>
      </c>
      <c r="I564" t="s">
        <v>72</v>
      </c>
      <c r="J564" t="s">
        <v>54</v>
      </c>
      <c r="K564" t="s">
        <v>55</v>
      </c>
      <c r="L564" t="s">
        <v>123</v>
      </c>
      <c r="M564" t="s">
        <v>124</v>
      </c>
      <c r="N564" t="s">
        <v>41</v>
      </c>
      <c r="O564" t="s">
        <v>42</v>
      </c>
      <c r="P564" t="s">
        <v>43</v>
      </c>
      <c r="Q564" t="s">
        <v>44</v>
      </c>
      <c r="R564">
        <v>0</v>
      </c>
      <c r="S564">
        <v>0</v>
      </c>
      <c r="W564" t="s">
        <v>45</v>
      </c>
      <c r="X564">
        <v>2487</v>
      </c>
      <c r="Y564" t="s">
        <v>205</v>
      </c>
      <c r="Z564" t="s">
        <v>206</v>
      </c>
      <c r="AA564" t="s">
        <v>40897</v>
      </c>
      <c r="AB564" t="s">
        <v>6454</v>
      </c>
      <c r="AC564">
        <v>1424</v>
      </c>
      <c r="AD564" t="s">
        <v>6455</v>
      </c>
      <c r="AE564">
        <v>1.86032</v>
      </c>
      <c r="AF564">
        <v>41643</v>
      </c>
      <c r="AG564" s="1">
        <v>43059.636805555558</v>
      </c>
      <c r="AH564" s="1">
        <v>43146.660416666666</v>
      </c>
      <c r="AI564">
        <v>-111.28579999999999</v>
      </c>
      <c r="AJ564">
        <v>33.846800000000002</v>
      </c>
      <c r="AK564">
        <f t="shared" si="16"/>
        <v>2010</v>
      </c>
      <c r="AL564">
        <f t="shared" si="17"/>
        <v>9</v>
      </c>
    </row>
    <row r="565" spans="1:38" x14ac:dyDescent="0.25">
      <c r="A565" t="s">
        <v>10110</v>
      </c>
      <c r="B565" t="s">
        <v>10111</v>
      </c>
      <c r="C565">
        <v>2491</v>
      </c>
      <c r="D565">
        <v>40444</v>
      </c>
      <c r="F565" t="s">
        <v>10112</v>
      </c>
      <c r="G565" t="s">
        <v>10113</v>
      </c>
      <c r="H565" t="s">
        <v>10112</v>
      </c>
      <c r="I565" t="s">
        <v>267</v>
      </c>
      <c r="J565" t="s">
        <v>138</v>
      </c>
      <c r="K565" t="s">
        <v>139</v>
      </c>
      <c r="L565" t="s">
        <v>123</v>
      </c>
      <c r="M565" t="s">
        <v>124</v>
      </c>
      <c r="N565" t="s">
        <v>190</v>
      </c>
      <c r="O565" t="s">
        <v>191</v>
      </c>
      <c r="P565" t="s">
        <v>43</v>
      </c>
      <c r="Q565" t="s">
        <v>44</v>
      </c>
      <c r="R565">
        <v>0</v>
      </c>
      <c r="S565">
        <v>0</v>
      </c>
      <c r="W565" t="s">
        <v>45</v>
      </c>
      <c r="X565">
        <v>2491</v>
      </c>
      <c r="Y565" t="s">
        <v>205</v>
      </c>
      <c r="Z565" t="s">
        <v>206</v>
      </c>
      <c r="AA565" t="s">
        <v>40897</v>
      </c>
      <c r="AB565" t="s">
        <v>1059</v>
      </c>
      <c r="AC565">
        <v>6448</v>
      </c>
      <c r="AD565" t="s">
        <v>10114</v>
      </c>
      <c r="AE565">
        <v>2.4359500000000001</v>
      </c>
      <c r="AF565">
        <v>41643</v>
      </c>
      <c r="AG565" s="1">
        <v>43059.636805555558</v>
      </c>
      <c r="AH565" s="1">
        <v>43146.660416666666</v>
      </c>
      <c r="AI565">
        <v>-91.433400000000006</v>
      </c>
      <c r="AJ565">
        <v>44.854500000000002</v>
      </c>
      <c r="AK565">
        <f t="shared" si="16"/>
        <v>2010</v>
      </c>
      <c r="AL565">
        <f t="shared" si="17"/>
        <v>9</v>
      </c>
    </row>
    <row r="566" spans="1:38" x14ac:dyDescent="0.25">
      <c r="A566" t="s">
        <v>2360</v>
      </c>
      <c r="B566" t="s">
        <v>10199</v>
      </c>
      <c r="C566">
        <v>2515</v>
      </c>
      <c r="D566">
        <v>40449</v>
      </c>
      <c r="F566" t="s">
        <v>10200</v>
      </c>
      <c r="G566" t="s">
        <v>10201</v>
      </c>
      <c r="H566" t="s">
        <v>10200</v>
      </c>
      <c r="I566" t="s">
        <v>267</v>
      </c>
      <c r="J566" t="s">
        <v>54</v>
      </c>
      <c r="K566" t="s">
        <v>55</v>
      </c>
      <c r="L566" t="s">
        <v>123</v>
      </c>
      <c r="M566" t="s">
        <v>124</v>
      </c>
      <c r="N566" t="s">
        <v>190</v>
      </c>
      <c r="O566" t="s">
        <v>191</v>
      </c>
      <c r="P566" t="s">
        <v>43</v>
      </c>
      <c r="Q566" t="s">
        <v>44</v>
      </c>
      <c r="R566">
        <v>0</v>
      </c>
      <c r="S566">
        <v>0</v>
      </c>
      <c r="W566" t="s">
        <v>45</v>
      </c>
      <c r="X566">
        <v>2515</v>
      </c>
      <c r="Y566" t="s">
        <v>205</v>
      </c>
      <c r="Z566" t="s">
        <v>206</v>
      </c>
      <c r="AA566" t="s">
        <v>40897</v>
      </c>
      <c r="AB566" t="s">
        <v>397</v>
      </c>
      <c r="AC566">
        <v>3403</v>
      </c>
      <c r="AD566" t="s">
        <v>10202</v>
      </c>
      <c r="AE566">
        <v>2.0360800000000001</v>
      </c>
      <c r="AF566">
        <v>41643</v>
      </c>
      <c r="AG566" s="1">
        <v>43059.636805555558</v>
      </c>
      <c r="AH566" s="1">
        <v>43146.660416666666</v>
      </c>
      <c r="AI566">
        <v>-79.964699999999993</v>
      </c>
      <c r="AJ566">
        <v>40.4191</v>
      </c>
      <c r="AK566">
        <f t="shared" si="16"/>
        <v>2010</v>
      </c>
      <c r="AL566">
        <f t="shared" si="17"/>
        <v>9</v>
      </c>
    </row>
    <row r="567" spans="1:38" x14ac:dyDescent="0.25">
      <c r="A567" t="s">
        <v>2360</v>
      </c>
      <c r="B567" t="s">
        <v>10199</v>
      </c>
      <c r="C567">
        <v>2522</v>
      </c>
      <c r="D567">
        <v>40450</v>
      </c>
      <c r="F567" t="s">
        <v>10226</v>
      </c>
      <c r="G567" t="s">
        <v>10201</v>
      </c>
      <c r="H567" t="s">
        <v>10226</v>
      </c>
      <c r="I567" t="s">
        <v>36</v>
      </c>
      <c r="J567" t="s">
        <v>54</v>
      </c>
      <c r="K567" t="s">
        <v>55</v>
      </c>
      <c r="L567" t="s">
        <v>39</v>
      </c>
      <c r="M567" t="s">
        <v>40</v>
      </c>
      <c r="N567" t="s">
        <v>190</v>
      </c>
      <c r="O567" t="s">
        <v>191</v>
      </c>
      <c r="P567" t="s">
        <v>43</v>
      </c>
      <c r="Q567" t="s">
        <v>44</v>
      </c>
      <c r="R567">
        <v>0</v>
      </c>
      <c r="S567">
        <v>0</v>
      </c>
      <c r="W567" t="s">
        <v>45</v>
      </c>
      <c r="X567">
        <v>2522</v>
      </c>
      <c r="Y567" t="s">
        <v>205</v>
      </c>
      <c r="Z567" t="s">
        <v>206</v>
      </c>
      <c r="AA567" t="s">
        <v>40897</v>
      </c>
      <c r="AB567" t="s">
        <v>397</v>
      </c>
      <c r="AC567">
        <v>1244</v>
      </c>
      <c r="AD567" t="s">
        <v>10227</v>
      </c>
      <c r="AE567">
        <v>1.22035</v>
      </c>
      <c r="AF567">
        <v>41643</v>
      </c>
      <c r="AG567" s="1">
        <v>43059.636805555558</v>
      </c>
      <c r="AH567" s="1">
        <v>43146.660416666666</v>
      </c>
      <c r="AI567">
        <v>-80.076599999999999</v>
      </c>
      <c r="AJ567">
        <v>40.391100000000002</v>
      </c>
      <c r="AK567">
        <f t="shared" si="16"/>
        <v>2010</v>
      </c>
      <c r="AL567">
        <f t="shared" si="17"/>
        <v>9</v>
      </c>
    </row>
    <row r="568" spans="1:38" x14ac:dyDescent="0.25">
      <c r="A568" t="s">
        <v>10235</v>
      </c>
      <c r="B568" t="s">
        <v>10236</v>
      </c>
      <c r="C568">
        <v>2525</v>
      </c>
      <c r="D568">
        <v>40451</v>
      </c>
      <c r="F568" t="s">
        <v>10237</v>
      </c>
      <c r="G568" t="s">
        <v>10238</v>
      </c>
      <c r="H568" t="s">
        <v>10237</v>
      </c>
      <c r="I568" t="s">
        <v>36</v>
      </c>
      <c r="J568" t="s">
        <v>138</v>
      </c>
      <c r="K568" t="s">
        <v>139</v>
      </c>
      <c r="L568" t="s">
        <v>383</v>
      </c>
      <c r="M568" t="s">
        <v>384</v>
      </c>
      <c r="N568" t="s">
        <v>190</v>
      </c>
      <c r="O568" t="s">
        <v>191</v>
      </c>
      <c r="P568" t="s">
        <v>43</v>
      </c>
      <c r="Q568" t="s">
        <v>44</v>
      </c>
      <c r="R568">
        <v>0</v>
      </c>
      <c r="S568">
        <v>0</v>
      </c>
      <c r="T568" t="s">
        <v>10215</v>
      </c>
      <c r="W568" t="s">
        <v>45</v>
      </c>
      <c r="X568">
        <v>2525</v>
      </c>
      <c r="Y568" t="s">
        <v>205</v>
      </c>
      <c r="Z568" t="s">
        <v>206</v>
      </c>
      <c r="AA568" t="s">
        <v>40897</v>
      </c>
      <c r="AB568" t="s">
        <v>2392</v>
      </c>
      <c r="AC568">
        <v>1053</v>
      </c>
      <c r="AD568" t="s">
        <v>10239</v>
      </c>
      <c r="AE568">
        <v>6.6546799999999999</v>
      </c>
      <c r="AF568">
        <v>41643</v>
      </c>
      <c r="AG568" s="1">
        <v>43059.636805555558</v>
      </c>
      <c r="AH568" s="1">
        <v>43146.660416666666</v>
      </c>
      <c r="AI568">
        <v>-76.090900000000005</v>
      </c>
      <c r="AJ568">
        <v>42.536299999999997</v>
      </c>
      <c r="AK568">
        <f t="shared" si="16"/>
        <v>2010</v>
      </c>
      <c r="AL568">
        <f t="shared" si="17"/>
        <v>9</v>
      </c>
    </row>
    <row r="569" spans="1:38" x14ac:dyDescent="0.25">
      <c r="A569" t="s">
        <v>12102</v>
      </c>
      <c r="B569" t="s">
        <v>29139</v>
      </c>
      <c r="C569">
        <v>7872</v>
      </c>
      <c r="D569">
        <v>40433</v>
      </c>
      <c r="F569" t="s">
        <v>29140</v>
      </c>
      <c r="G569" t="s">
        <v>29141</v>
      </c>
      <c r="H569" t="s">
        <v>29140</v>
      </c>
      <c r="I569" t="s">
        <v>36</v>
      </c>
      <c r="J569" t="s">
        <v>138</v>
      </c>
      <c r="K569" t="s">
        <v>139</v>
      </c>
      <c r="L569" t="s">
        <v>123</v>
      </c>
      <c r="M569" t="s">
        <v>124</v>
      </c>
      <c r="N569" t="s">
        <v>190</v>
      </c>
      <c r="O569" t="s">
        <v>191</v>
      </c>
      <c r="P569" t="s">
        <v>363</v>
      </c>
      <c r="Q569" t="s">
        <v>364</v>
      </c>
      <c r="R569">
        <v>0</v>
      </c>
      <c r="S569">
        <v>0</v>
      </c>
      <c r="W569" t="s">
        <v>45</v>
      </c>
      <c r="X569">
        <v>7872</v>
      </c>
      <c r="Y569" t="s">
        <v>205</v>
      </c>
      <c r="Z569" t="s">
        <v>206</v>
      </c>
      <c r="AA569" t="s">
        <v>40897</v>
      </c>
      <c r="AB569" t="s">
        <v>226</v>
      </c>
      <c r="AC569">
        <v>39709</v>
      </c>
      <c r="AD569" t="s">
        <v>21826</v>
      </c>
      <c r="AE569">
        <v>2.6892999999999998</v>
      </c>
      <c r="AF569">
        <v>42549.768750000003</v>
      </c>
      <c r="AG569" s="1">
        <v>43059.636805555558</v>
      </c>
      <c r="AH569" s="1">
        <v>43146.660416666666</v>
      </c>
      <c r="AI569">
        <v>-122.35339999999999</v>
      </c>
      <c r="AJ569">
        <v>47.828699999999998</v>
      </c>
      <c r="AK569">
        <f t="shared" si="16"/>
        <v>2010</v>
      </c>
      <c r="AL569">
        <f t="shared" si="17"/>
        <v>9</v>
      </c>
    </row>
    <row r="570" spans="1:38" x14ac:dyDescent="0.25">
      <c r="A570" t="s">
        <v>7814</v>
      </c>
      <c r="B570" t="s">
        <v>7897</v>
      </c>
      <c r="C570">
        <v>1855</v>
      </c>
      <c r="D570">
        <v>40456</v>
      </c>
      <c r="F570" t="s">
        <v>7898</v>
      </c>
      <c r="G570" t="s">
        <v>7899</v>
      </c>
      <c r="H570" t="s">
        <v>7898</v>
      </c>
      <c r="I570" t="s">
        <v>267</v>
      </c>
      <c r="J570" t="s">
        <v>37</v>
      </c>
      <c r="K570" t="s">
        <v>38</v>
      </c>
      <c r="L570" t="s">
        <v>123</v>
      </c>
      <c r="M570" t="s">
        <v>124</v>
      </c>
      <c r="N570" t="s">
        <v>41</v>
      </c>
      <c r="O570" t="s">
        <v>42</v>
      </c>
      <c r="P570" t="s">
        <v>43</v>
      </c>
      <c r="Q570" t="s">
        <v>44</v>
      </c>
      <c r="R570">
        <v>0</v>
      </c>
      <c r="S570">
        <v>0</v>
      </c>
      <c r="W570" t="s">
        <v>45</v>
      </c>
      <c r="X570">
        <v>1855</v>
      </c>
      <c r="Y570" t="s">
        <v>205</v>
      </c>
      <c r="Z570" t="s">
        <v>206</v>
      </c>
      <c r="AA570" t="s">
        <v>40897</v>
      </c>
      <c r="AB570" t="s">
        <v>314</v>
      </c>
      <c r="AC570">
        <v>11129</v>
      </c>
      <c r="AD570" t="s">
        <v>7813</v>
      </c>
      <c r="AE570">
        <v>10.404489999999999</v>
      </c>
      <c r="AF570">
        <v>41643</v>
      </c>
      <c r="AG570" s="1">
        <v>43059.636805555558</v>
      </c>
      <c r="AH570" s="1">
        <v>43146.660416666666</v>
      </c>
      <c r="AI570">
        <v>-82.627600000000001</v>
      </c>
      <c r="AJ570">
        <v>38.619799999999998</v>
      </c>
      <c r="AK570">
        <f t="shared" si="16"/>
        <v>2010</v>
      </c>
      <c r="AL570">
        <f t="shared" si="17"/>
        <v>10</v>
      </c>
    </row>
    <row r="571" spans="1:38" x14ac:dyDescent="0.25">
      <c r="A571" t="s">
        <v>9253</v>
      </c>
      <c r="B571" t="s">
        <v>9254</v>
      </c>
      <c r="C571">
        <v>2230</v>
      </c>
      <c r="D571">
        <v>40459</v>
      </c>
      <c r="F571" t="s">
        <v>9255</v>
      </c>
      <c r="G571" t="s">
        <v>9256</v>
      </c>
      <c r="H571" t="s">
        <v>9255</v>
      </c>
      <c r="I571" t="s">
        <v>267</v>
      </c>
      <c r="J571" t="s">
        <v>138</v>
      </c>
      <c r="K571" t="s">
        <v>139</v>
      </c>
      <c r="L571" t="s">
        <v>39</v>
      </c>
      <c r="M571" t="s">
        <v>40</v>
      </c>
      <c r="N571" t="s">
        <v>190</v>
      </c>
      <c r="O571" t="s">
        <v>191</v>
      </c>
      <c r="P571" t="s">
        <v>43</v>
      </c>
      <c r="Q571" t="s">
        <v>44</v>
      </c>
      <c r="R571">
        <v>0</v>
      </c>
      <c r="S571">
        <v>0</v>
      </c>
      <c r="W571" t="s">
        <v>45</v>
      </c>
      <c r="X571">
        <v>2230</v>
      </c>
      <c r="Y571" t="s">
        <v>205</v>
      </c>
      <c r="Z571" t="s">
        <v>206</v>
      </c>
      <c r="AA571" t="s">
        <v>40897</v>
      </c>
      <c r="AB571" t="s">
        <v>3276</v>
      </c>
      <c r="AC571">
        <v>8227</v>
      </c>
      <c r="AD571" t="s">
        <v>9257</v>
      </c>
      <c r="AE571">
        <v>13.357519999999999</v>
      </c>
      <c r="AF571">
        <v>41643</v>
      </c>
      <c r="AG571" s="1">
        <v>43059.636805555558</v>
      </c>
      <c r="AH571" s="1">
        <v>43146.660416666666</v>
      </c>
      <c r="AI571">
        <v>-111.7619</v>
      </c>
      <c r="AJ571">
        <v>46.663699999999999</v>
      </c>
      <c r="AK571">
        <f t="shared" si="16"/>
        <v>2010</v>
      </c>
      <c r="AL571">
        <f t="shared" si="17"/>
        <v>10</v>
      </c>
    </row>
    <row r="572" spans="1:38" x14ac:dyDescent="0.25">
      <c r="A572" t="s">
        <v>6361</v>
      </c>
      <c r="B572" t="s">
        <v>10454</v>
      </c>
      <c r="C572">
        <v>2585</v>
      </c>
      <c r="D572">
        <v>40461</v>
      </c>
      <c r="F572" t="s">
        <v>10455</v>
      </c>
      <c r="G572" t="s">
        <v>10456</v>
      </c>
      <c r="H572" t="s">
        <v>10455</v>
      </c>
      <c r="I572" t="s">
        <v>267</v>
      </c>
      <c r="J572" t="s">
        <v>138</v>
      </c>
      <c r="K572" t="s">
        <v>139</v>
      </c>
      <c r="L572" t="s">
        <v>123</v>
      </c>
      <c r="M572" t="s">
        <v>124</v>
      </c>
      <c r="N572" t="s">
        <v>190</v>
      </c>
      <c r="O572" t="s">
        <v>191</v>
      </c>
      <c r="P572" t="s">
        <v>43</v>
      </c>
      <c r="Q572" t="s">
        <v>44</v>
      </c>
      <c r="R572">
        <v>0</v>
      </c>
      <c r="S572">
        <v>0</v>
      </c>
      <c r="W572" t="s">
        <v>45</v>
      </c>
      <c r="X572">
        <v>2585</v>
      </c>
      <c r="Y572" t="s">
        <v>205</v>
      </c>
      <c r="Z572" t="s">
        <v>206</v>
      </c>
      <c r="AA572" t="s">
        <v>40897</v>
      </c>
      <c r="AB572" t="s">
        <v>226</v>
      </c>
      <c r="AC572">
        <v>5138</v>
      </c>
      <c r="AD572" t="s">
        <v>10457</v>
      </c>
      <c r="AE572">
        <v>6.10968</v>
      </c>
      <c r="AF572">
        <v>41643</v>
      </c>
      <c r="AG572" s="1">
        <v>43059.636805555558</v>
      </c>
      <c r="AH572" s="1">
        <v>43146.660416666666</v>
      </c>
      <c r="AI572">
        <v>-122.48009999999999</v>
      </c>
      <c r="AJ572">
        <v>47.384799999999998</v>
      </c>
      <c r="AK572">
        <f t="shared" si="16"/>
        <v>2010</v>
      </c>
      <c r="AL572">
        <f t="shared" si="17"/>
        <v>10</v>
      </c>
    </row>
    <row r="573" spans="1:38" x14ac:dyDescent="0.25">
      <c r="A573" t="s">
        <v>4049</v>
      </c>
      <c r="B573" t="s">
        <v>10458</v>
      </c>
      <c r="C573">
        <v>2586</v>
      </c>
      <c r="D573">
        <v>40461</v>
      </c>
      <c r="F573" t="s">
        <v>10459</v>
      </c>
      <c r="G573" t="s">
        <v>10460</v>
      </c>
      <c r="H573" t="s">
        <v>10459</v>
      </c>
      <c r="I573" t="s">
        <v>267</v>
      </c>
      <c r="J573" t="s">
        <v>37</v>
      </c>
      <c r="K573" t="s">
        <v>38</v>
      </c>
      <c r="L573" t="s">
        <v>123</v>
      </c>
      <c r="M573" t="s">
        <v>124</v>
      </c>
      <c r="N573" t="s">
        <v>190</v>
      </c>
      <c r="O573" t="s">
        <v>191</v>
      </c>
      <c r="P573" t="s">
        <v>43</v>
      </c>
      <c r="Q573" t="s">
        <v>44</v>
      </c>
      <c r="R573">
        <v>0</v>
      </c>
      <c r="S573">
        <v>0</v>
      </c>
      <c r="W573" t="s">
        <v>45</v>
      </c>
      <c r="X573">
        <v>2586</v>
      </c>
      <c r="Y573" t="s">
        <v>205</v>
      </c>
      <c r="Z573" t="s">
        <v>206</v>
      </c>
      <c r="AA573" t="s">
        <v>40897</v>
      </c>
      <c r="AB573" t="s">
        <v>226</v>
      </c>
      <c r="AC573">
        <v>198397</v>
      </c>
      <c r="AD573" t="s">
        <v>10461</v>
      </c>
      <c r="AE573">
        <v>5.6437299999999997</v>
      </c>
      <c r="AF573">
        <v>41643</v>
      </c>
      <c r="AG573" s="1">
        <v>43059.636805555558</v>
      </c>
      <c r="AH573" s="1">
        <v>43146.660416666666</v>
      </c>
      <c r="AI573">
        <v>-122.49420000000001</v>
      </c>
      <c r="AJ573">
        <v>47.290599999999998</v>
      </c>
      <c r="AK573">
        <f t="shared" si="16"/>
        <v>2010</v>
      </c>
      <c r="AL573">
        <f t="shared" si="17"/>
        <v>10</v>
      </c>
    </row>
    <row r="574" spans="1:38" x14ac:dyDescent="0.25">
      <c r="A574" t="s">
        <v>10621</v>
      </c>
      <c r="B574" t="s">
        <v>10622</v>
      </c>
      <c r="C574">
        <v>2642</v>
      </c>
      <c r="D574">
        <v>40470</v>
      </c>
      <c r="F574" t="s">
        <v>10623</v>
      </c>
      <c r="G574" t="s">
        <v>10624</v>
      </c>
      <c r="H574" t="s">
        <v>10623</v>
      </c>
      <c r="I574" t="s">
        <v>72</v>
      </c>
      <c r="J574" t="s">
        <v>138</v>
      </c>
      <c r="K574" t="s">
        <v>139</v>
      </c>
      <c r="L574" t="s">
        <v>123</v>
      </c>
      <c r="M574" t="s">
        <v>124</v>
      </c>
      <c r="N574" t="s">
        <v>190</v>
      </c>
      <c r="O574" t="s">
        <v>191</v>
      </c>
      <c r="P574" t="s">
        <v>43</v>
      </c>
      <c r="Q574" t="s">
        <v>44</v>
      </c>
      <c r="R574">
        <v>0</v>
      </c>
      <c r="S574">
        <v>0</v>
      </c>
      <c r="W574" t="s">
        <v>45</v>
      </c>
      <c r="X574">
        <v>2642</v>
      </c>
      <c r="Y574" t="s">
        <v>205</v>
      </c>
      <c r="Z574" t="s">
        <v>206</v>
      </c>
      <c r="AA574" t="s">
        <v>40897</v>
      </c>
      <c r="AB574" t="s">
        <v>207</v>
      </c>
      <c r="AC574">
        <v>7715</v>
      </c>
      <c r="AD574" t="s">
        <v>10625</v>
      </c>
      <c r="AE574">
        <v>7.0497800000000002</v>
      </c>
      <c r="AF574">
        <v>41921.883333333331</v>
      </c>
      <c r="AG574" s="1">
        <v>43059.636805555558</v>
      </c>
      <c r="AH574" s="1">
        <v>43146.660416666666</v>
      </c>
      <c r="AI574">
        <v>-116.45180000000001</v>
      </c>
      <c r="AJ574">
        <v>33.857500000000002</v>
      </c>
      <c r="AK574">
        <f t="shared" si="16"/>
        <v>2010</v>
      </c>
      <c r="AL574">
        <f t="shared" si="17"/>
        <v>10</v>
      </c>
    </row>
    <row r="575" spans="1:38" x14ac:dyDescent="0.25">
      <c r="A575" t="s">
        <v>10631</v>
      </c>
      <c r="B575" t="s">
        <v>10632</v>
      </c>
      <c r="C575">
        <v>2644</v>
      </c>
      <c r="D575">
        <v>40471</v>
      </c>
      <c r="F575" t="s">
        <v>10633</v>
      </c>
      <c r="G575" t="s">
        <v>10634</v>
      </c>
      <c r="H575" t="s">
        <v>10633</v>
      </c>
      <c r="I575" t="s">
        <v>222</v>
      </c>
      <c r="J575" t="s">
        <v>54</v>
      </c>
      <c r="K575" t="s">
        <v>55</v>
      </c>
      <c r="L575" t="s">
        <v>39</v>
      </c>
      <c r="M575" t="s">
        <v>40</v>
      </c>
      <c r="N575" t="s">
        <v>190</v>
      </c>
      <c r="O575" t="s">
        <v>191</v>
      </c>
      <c r="P575" t="s">
        <v>43</v>
      </c>
      <c r="Q575" t="s">
        <v>44</v>
      </c>
      <c r="R575">
        <v>0</v>
      </c>
      <c r="S575">
        <v>0</v>
      </c>
      <c r="W575" t="s">
        <v>45</v>
      </c>
      <c r="X575">
        <v>2644</v>
      </c>
      <c r="Y575" t="s">
        <v>205</v>
      </c>
      <c r="Z575" t="s">
        <v>206</v>
      </c>
      <c r="AA575" t="s">
        <v>40897</v>
      </c>
      <c r="AB575" t="s">
        <v>207</v>
      </c>
      <c r="AC575">
        <v>33351</v>
      </c>
      <c r="AD575" t="s">
        <v>10635</v>
      </c>
      <c r="AE575">
        <v>3.19841</v>
      </c>
      <c r="AF575">
        <v>41643</v>
      </c>
      <c r="AG575" s="1">
        <v>43059.636805555558</v>
      </c>
      <c r="AH575" s="1">
        <v>43146.660416666666</v>
      </c>
      <c r="AI575">
        <v>-117.66670000000001</v>
      </c>
      <c r="AJ575">
        <v>33.455199999999998</v>
      </c>
      <c r="AK575">
        <f t="shared" si="16"/>
        <v>2010</v>
      </c>
      <c r="AL575">
        <f t="shared" si="17"/>
        <v>10</v>
      </c>
    </row>
    <row r="576" spans="1:38" x14ac:dyDescent="0.25">
      <c r="A576" t="s">
        <v>10657</v>
      </c>
      <c r="B576" t="s">
        <v>10658</v>
      </c>
      <c r="C576">
        <v>2651</v>
      </c>
      <c r="D576">
        <v>40475</v>
      </c>
      <c r="F576" t="s">
        <v>10659</v>
      </c>
      <c r="G576" t="s">
        <v>10660</v>
      </c>
      <c r="H576" t="s">
        <v>10659</v>
      </c>
      <c r="I576" t="s">
        <v>267</v>
      </c>
      <c r="J576" t="s">
        <v>37</v>
      </c>
      <c r="K576" t="s">
        <v>38</v>
      </c>
      <c r="L576" t="s">
        <v>123</v>
      </c>
      <c r="M576" t="s">
        <v>124</v>
      </c>
      <c r="N576" t="s">
        <v>190</v>
      </c>
      <c r="O576" t="s">
        <v>191</v>
      </c>
      <c r="P576" t="s">
        <v>43</v>
      </c>
      <c r="Q576" t="s">
        <v>44</v>
      </c>
      <c r="R576">
        <v>0</v>
      </c>
      <c r="S576">
        <v>0</v>
      </c>
      <c r="W576" t="s">
        <v>45</v>
      </c>
      <c r="X576">
        <v>2651</v>
      </c>
      <c r="Y576" t="s">
        <v>205</v>
      </c>
      <c r="Z576" t="s">
        <v>206</v>
      </c>
      <c r="AA576" t="s">
        <v>40897</v>
      </c>
      <c r="AB576" t="s">
        <v>226</v>
      </c>
      <c r="AC576">
        <v>19686</v>
      </c>
      <c r="AD576" t="s">
        <v>10661</v>
      </c>
      <c r="AE576">
        <v>0.78764000000000001</v>
      </c>
      <c r="AF576">
        <v>41643</v>
      </c>
      <c r="AG576" s="1">
        <v>43059.636805555558</v>
      </c>
      <c r="AH576" s="1">
        <v>43146.660416666666</v>
      </c>
      <c r="AI576">
        <v>-122.6508</v>
      </c>
      <c r="AJ576">
        <v>45.703699999999998</v>
      </c>
      <c r="AK576">
        <f t="shared" si="16"/>
        <v>2010</v>
      </c>
      <c r="AL576">
        <f t="shared" si="17"/>
        <v>10</v>
      </c>
    </row>
    <row r="577" spans="1:38" x14ac:dyDescent="0.25">
      <c r="A577" t="s">
        <v>6034</v>
      </c>
      <c r="B577" t="s">
        <v>11183</v>
      </c>
      <c r="C577">
        <v>2803</v>
      </c>
      <c r="D577">
        <v>40463</v>
      </c>
      <c r="F577" t="s">
        <v>11184</v>
      </c>
      <c r="G577" t="s">
        <v>11185</v>
      </c>
      <c r="H577" t="s">
        <v>11184</v>
      </c>
      <c r="I577" t="s">
        <v>267</v>
      </c>
      <c r="J577" t="s">
        <v>138</v>
      </c>
      <c r="K577" t="s">
        <v>139</v>
      </c>
      <c r="L577" t="s">
        <v>123</v>
      </c>
      <c r="M577" t="s">
        <v>124</v>
      </c>
      <c r="N577" t="s">
        <v>190</v>
      </c>
      <c r="O577" t="s">
        <v>191</v>
      </c>
      <c r="P577" t="s">
        <v>43</v>
      </c>
      <c r="Q577" t="s">
        <v>44</v>
      </c>
      <c r="R577">
        <v>0</v>
      </c>
      <c r="S577">
        <v>0</v>
      </c>
      <c r="W577" t="s">
        <v>45</v>
      </c>
      <c r="X577">
        <v>2803</v>
      </c>
      <c r="Y577" t="s">
        <v>205</v>
      </c>
      <c r="Z577" t="s">
        <v>206</v>
      </c>
      <c r="AA577" t="s">
        <v>40897</v>
      </c>
      <c r="AB577" t="s">
        <v>226</v>
      </c>
      <c r="AC577">
        <v>13495</v>
      </c>
      <c r="AD577" t="s">
        <v>6287</v>
      </c>
      <c r="AE577">
        <v>2.8944700000000001</v>
      </c>
      <c r="AF577">
        <v>41643</v>
      </c>
      <c r="AG577" s="1">
        <v>43059.636805555558</v>
      </c>
      <c r="AH577" s="1">
        <v>43146.660416666666</v>
      </c>
      <c r="AI577">
        <v>-122.39149999999999</v>
      </c>
      <c r="AJ577">
        <v>47.509500000000003</v>
      </c>
      <c r="AK577">
        <f t="shared" si="16"/>
        <v>2010</v>
      </c>
      <c r="AL577">
        <f t="shared" si="17"/>
        <v>10</v>
      </c>
    </row>
    <row r="578" spans="1:38" x14ac:dyDescent="0.25">
      <c r="A578" t="s">
        <v>11186</v>
      </c>
      <c r="B578" t="s">
        <v>11187</v>
      </c>
      <c r="C578">
        <v>2804</v>
      </c>
      <c r="D578">
        <v>40463</v>
      </c>
      <c r="F578" t="s">
        <v>11188</v>
      </c>
      <c r="G578" t="s">
        <v>11189</v>
      </c>
      <c r="H578" t="s">
        <v>11188</v>
      </c>
      <c r="I578" t="s">
        <v>36</v>
      </c>
      <c r="J578" t="s">
        <v>37</v>
      </c>
      <c r="K578" t="s">
        <v>38</v>
      </c>
      <c r="L578" t="s">
        <v>123</v>
      </c>
      <c r="M578" t="s">
        <v>124</v>
      </c>
      <c r="N578" t="s">
        <v>190</v>
      </c>
      <c r="O578" t="s">
        <v>191</v>
      </c>
      <c r="P578" t="s">
        <v>43</v>
      </c>
      <c r="Q578" t="s">
        <v>44</v>
      </c>
      <c r="R578">
        <v>0</v>
      </c>
      <c r="S578">
        <v>0</v>
      </c>
      <c r="W578" t="s">
        <v>45</v>
      </c>
      <c r="X578">
        <v>2804</v>
      </c>
      <c r="Y578" t="s">
        <v>205</v>
      </c>
      <c r="Z578" t="s">
        <v>206</v>
      </c>
      <c r="AA578" t="s">
        <v>40897</v>
      </c>
      <c r="AB578" t="s">
        <v>226</v>
      </c>
      <c r="AC578">
        <v>6441</v>
      </c>
      <c r="AD578" t="s">
        <v>4612</v>
      </c>
      <c r="AE578">
        <v>13.31419</v>
      </c>
      <c r="AF578">
        <v>41643</v>
      </c>
      <c r="AG578" s="1">
        <v>43059.636805555558</v>
      </c>
      <c r="AH578" s="1">
        <v>43146.660416666666</v>
      </c>
      <c r="AI578">
        <v>-122.44459999999999</v>
      </c>
      <c r="AJ578">
        <v>48.622300000000003</v>
      </c>
      <c r="AK578">
        <f t="shared" ref="AK578:AK641" si="18">YEAR(D578)</f>
        <v>2010</v>
      </c>
      <c r="AL578">
        <f t="shared" ref="AL578:AL641" si="19">MONTH(D578)</f>
        <v>10</v>
      </c>
    </row>
    <row r="579" spans="1:38" x14ac:dyDescent="0.25">
      <c r="A579" t="s">
        <v>6277</v>
      </c>
      <c r="B579" t="s">
        <v>6278</v>
      </c>
      <c r="C579">
        <v>1394</v>
      </c>
      <c r="D579">
        <v>40483</v>
      </c>
      <c r="F579" t="s">
        <v>6279</v>
      </c>
      <c r="G579" t="s">
        <v>6280</v>
      </c>
      <c r="H579" t="s">
        <v>6279</v>
      </c>
      <c r="I579" t="s">
        <v>72</v>
      </c>
      <c r="J579" t="s">
        <v>138</v>
      </c>
      <c r="K579" t="s">
        <v>139</v>
      </c>
      <c r="L579" t="s">
        <v>123</v>
      </c>
      <c r="M579" t="s">
        <v>124</v>
      </c>
      <c r="N579" t="s">
        <v>190</v>
      </c>
      <c r="O579" t="s">
        <v>191</v>
      </c>
      <c r="P579" t="s">
        <v>43</v>
      </c>
      <c r="Q579" t="s">
        <v>44</v>
      </c>
      <c r="R579">
        <v>0</v>
      </c>
      <c r="S579">
        <v>0</v>
      </c>
      <c r="W579" t="s">
        <v>45</v>
      </c>
      <c r="X579">
        <v>1394</v>
      </c>
      <c r="Y579" t="s">
        <v>205</v>
      </c>
      <c r="Z579" t="s">
        <v>206</v>
      </c>
      <c r="AA579" t="s">
        <v>40897</v>
      </c>
      <c r="AB579" t="s">
        <v>226</v>
      </c>
      <c r="AC579">
        <v>3931</v>
      </c>
      <c r="AD579" t="s">
        <v>5954</v>
      </c>
      <c r="AE579">
        <v>20.3431</v>
      </c>
      <c r="AF579">
        <v>41643</v>
      </c>
      <c r="AG579" s="1">
        <v>43059.636805555558</v>
      </c>
      <c r="AH579" s="1">
        <v>43146.660416666666</v>
      </c>
      <c r="AI579">
        <v>-123.09569999999999</v>
      </c>
      <c r="AJ579">
        <v>47.469700000000003</v>
      </c>
      <c r="AK579">
        <f t="shared" si="18"/>
        <v>2010</v>
      </c>
      <c r="AL579">
        <f t="shared" si="19"/>
        <v>11</v>
      </c>
    </row>
    <row r="580" spans="1:38" x14ac:dyDescent="0.25">
      <c r="A580" t="s">
        <v>2252</v>
      </c>
      <c r="B580" t="s">
        <v>6982</v>
      </c>
      <c r="C580">
        <v>1555</v>
      </c>
      <c r="D580">
        <v>40485</v>
      </c>
      <c r="F580" t="s">
        <v>6983</v>
      </c>
      <c r="G580" t="s">
        <v>6984</v>
      </c>
      <c r="H580" t="s">
        <v>6983</v>
      </c>
      <c r="I580" t="s">
        <v>267</v>
      </c>
      <c r="J580" t="s">
        <v>37</v>
      </c>
      <c r="K580" t="s">
        <v>38</v>
      </c>
      <c r="L580" t="s">
        <v>123</v>
      </c>
      <c r="M580" t="s">
        <v>124</v>
      </c>
      <c r="N580" t="s">
        <v>190</v>
      </c>
      <c r="O580" t="s">
        <v>191</v>
      </c>
      <c r="P580" t="s">
        <v>43</v>
      </c>
      <c r="Q580" t="s">
        <v>44</v>
      </c>
      <c r="R580">
        <v>0</v>
      </c>
      <c r="S580">
        <v>0</v>
      </c>
      <c r="W580" t="s">
        <v>45</v>
      </c>
      <c r="X580">
        <v>1555</v>
      </c>
      <c r="Y580" t="s">
        <v>205</v>
      </c>
      <c r="Z580" t="s">
        <v>206</v>
      </c>
      <c r="AA580" t="s">
        <v>40897</v>
      </c>
      <c r="AB580" t="s">
        <v>397</v>
      </c>
      <c r="AC580">
        <v>305704</v>
      </c>
      <c r="AD580" t="s">
        <v>6535</v>
      </c>
      <c r="AE580">
        <v>1.29986</v>
      </c>
      <c r="AF580">
        <v>41643</v>
      </c>
      <c r="AG580" s="1">
        <v>43059.636805555558</v>
      </c>
      <c r="AH580" s="1">
        <v>43146.660416666666</v>
      </c>
      <c r="AI580">
        <v>-80.006100000000004</v>
      </c>
      <c r="AJ580">
        <v>40.431899999999999</v>
      </c>
      <c r="AK580">
        <f t="shared" si="18"/>
        <v>2010</v>
      </c>
      <c r="AL580">
        <f t="shared" si="19"/>
        <v>11</v>
      </c>
    </row>
    <row r="581" spans="1:38" x14ac:dyDescent="0.25">
      <c r="A581" t="s">
        <v>2252</v>
      </c>
      <c r="B581" t="s">
        <v>6982</v>
      </c>
      <c r="C581">
        <v>1556</v>
      </c>
      <c r="D581">
        <v>40485</v>
      </c>
      <c r="F581" t="s">
        <v>6985</v>
      </c>
      <c r="G581" t="s">
        <v>6986</v>
      </c>
      <c r="H581" t="s">
        <v>6985</v>
      </c>
      <c r="I581" t="s">
        <v>267</v>
      </c>
      <c r="J581" t="s">
        <v>37</v>
      </c>
      <c r="K581" t="s">
        <v>38</v>
      </c>
      <c r="L581" t="s">
        <v>123</v>
      </c>
      <c r="M581" t="s">
        <v>124</v>
      </c>
      <c r="N581" t="s">
        <v>190</v>
      </c>
      <c r="O581" t="s">
        <v>191</v>
      </c>
      <c r="P581" t="s">
        <v>43</v>
      </c>
      <c r="Q581" t="s">
        <v>44</v>
      </c>
      <c r="R581">
        <v>0</v>
      </c>
      <c r="S581">
        <v>0</v>
      </c>
      <c r="W581" t="s">
        <v>45</v>
      </c>
      <c r="X581">
        <v>1556</v>
      </c>
      <c r="Y581" t="s">
        <v>205</v>
      </c>
      <c r="Z581" t="s">
        <v>206</v>
      </c>
      <c r="AA581" t="s">
        <v>40897</v>
      </c>
      <c r="AB581" t="s">
        <v>397</v>
      </c>
      <c r="AC581">
        <v>5951</v>
      </c>
      <c r="AD581" t="s">
        <v>4755</v>
      </c>
      <c r="AE581">
        <v>2.3790399999999998</v>
      </c>
      <c r="AF581">
        <v>41643</v>
      </c>
      <c r="AG581" s="1">
        <v>43059.636805555558</v>
      </c>
      <c r="AH581" s="1">
        <v>43146.660416666666</v>
      </c>
      <c r="AI581">
        <v>-80.038300000000007</v>
      </c>
      <c r="AJ581">
        <v>40.432699999999997</v>
      </c>
      <c r="AK581">
        <f t="shared" si="18"/>
        <v>2010</v>
      </c>
      <c r="AL581">
        <f t="shared" si="19"/>
        <v>11</v>
      </c>
    </row>
    <row r="582" spans="1:38" x14ac:dyDescent="0.25">
      <c r="A582" t="s">
        <v>6987</v>
      </c>
      <c r="B582" t="s">
        <v>6988</v>
      </c>
      <c r="C582">
        <v>1557</v>
      </c>
      <c r="D582">
        <v>40485</v>
      </c>
      <c r="F582" t="s">
        <v>6989</v>
      </c>
      <c r="G582" t="s">
        <v>6990</v>
      </c>
      <c r="H582" t="s">
        <v>6989</v>
      </c>
      <c r="I582" t="s">
        <v>267</v>
      </c>
      <c r="J582" t="s">
        <v>138</v>
      </c>
      <c r="K582" t="s">
        <v>139</v>
      </c>
      <c r="L582" t="s">
        <v>123</v>
      </c>
      <c r="M582" t="s">
        <v>124</v>
      </c>
      <c r="N582" t="s">
        <v>190</v>
      </c>
      <c r="O582" t="s">
        <v>191</v>
      </c>
      <c r="P582" t="s">
        <v>43</v>
      </c>
      <c r="Q582" t="s">
        <v>44</v>
      </c>
      <c r="R582">
        <v>0</v>
      </c>
      <c r="S582">
        <v>0</v>
      </c>
      <c r="W582" t="s">
        <v>45</v>
      </c>
      <c r="X582">
        <v>1557</v>
      </c>
      <c r="Y582" t="s">
        <v>205</v>
      </c>
      <c r="Z582" t="s">
        <v>206</v>
      </c>
      <c r="AA582" t="s">
        <v>40897</v>
      </c>
      <c r="AB582" t="s">
        <v>1059</v>
      </c>
      <c r="AC582">
        <v>2133</v>
      </c>
      <c r="AD582" t="s">
        <v>6991</v>
      </c>
      <c r="AE582">
        <v>3.9008400000000001</v>
      </c>
      <c r="AF582">
        <v>41643</v>
      </c>
      <c r="AG582" s="1">
        <v>43059.636805555558</v>
      </c>
      <c r="AH582" s="1">
        <v>43146.660416666666</v>
      </c>
      <c r="AI582">
        <v>-92.6751</v>
      </c>
      <c r="AJ582">
        <v>45.385300000000001</v>
      </c>
      <c r="AK582">
        <f t="shared" si="18"/>
        <v>2010</v>
      </c>
      <c r="AL582">
        <f t="shared" si="19"/>
        <v>11</v>
      </c>
    </row>
    <row r="583" spans="1:38" x14ac:dyDescent="0.25">
      <c r="A583" t="s">
        <v>8343</v>
      </c>
      <c r="B583" t="s">
        <v>8344</v>
      </c>
      <c r="C583">
        <v>1964</v>
      </c>
      <c r="D583">
        <v>40488</v>
      </c>
      <c r="F583" t="s">
        <v>8345</v>
      </c>
      <c r="G583" t="s">
        <v>8346</v>
      </c>
      <c r="H583" t="s">
        <v>8345</v>
      </c>
      <c r="I583" t="s">
        <v>36</v>
      </c>
      <c r="J583" t="s">
        <v>37</v>
      </c>
      <c r="K583" t="s">
        <v>38</v>
      </c>
      <c r="L583" t="s">
        <v>123</v>
      </c>
      <c r="M583" t="s">
        <v>124</v>
      </c>
      <c r="N583" t="s">
        <v>190</v>
      </c>
      <c r="O583" t="s">
        <v>191</v>
      </c>
      <c r="P583" t="s">
        <v>43</v>
      </c>
      <c r="Q583" t="s">
        <v>44</v>
      </c>
      <c r="R583">
        <v>0</v>
      </c>
      <c r="S583">
        <v>0</v>
      </c>
      <c r="W583" t="s">
        <v>45</v>
      </c>
      <c r="X583">
        <v>1964</v>
      </c>
      <c r="Y583" t="s">
        <v>205</v>
      </c>
      <c r="Z583" t="s">
        <v>206</v>
      </c>
      <c r="AA583" t="s">
        <v>40897</v>
      </c>
      <c r="AB583" t="s">
        <v>226</v>
      </c>
      <c r="AC583">
        <v>1277</v>
      </c>
      <c r="AD583" t="s">
        <v>8347</v>
      </c>
      <c r="AE583">
        <v>3.3401200000000002</v>
      </c>
      <c r="AF583">
        <v>41643</v>
      </c>
      <c r="AG583" s="1">
        <v>43059.636805555558</v>
      </c>
      <c r="AH583" s="1">
        <v>43146.660416666666</v>
      </c>
      <c r="AI583">
        <v>-121.95699999999999</v>
      </c>
      <c r="AJ583">
        <v>47.702800000000003</v>
      </c>
      <c r="AK583">
        <f t="shared" si="18"/>
        <v>2010</v>
      </c>
      <c r="AL583">
        <f t="shared" si="19"/>
        <v>11</v>
      </c>
    </row>
    <row r="584" spans="1:38" x14ac:dyDescent="0.25">
      <c r="A584" t="s">
        <v>4541</v>
      </c>
      <c r="B584" t="s">
        <v>9859</v>
      </c>
      <c r="C584">
        <v>2412</v>
      </c>
      <c r="D584">
        <v>40491</v>
      </c>
      <c r="F584" t="s">
        <v>9860</v>
      </c>
      <c r="G584" t="s">
        <v>9861</v>
      </c>
      <c r="H584" t="s">
        <v>9860</v>
      </c>
      <c r="I584" t="s">
        <v>267</v>
      </c>
      <c r="J584" t="s">
        <v>138</v>
      </c>
      <c r="K584" t="s">
        <v>139</v>
      </c>
      <c r="L584" t="s">
        <v>123</v>
      </c>
      <c r="M584" t="s">
        <v>124</v>
      </c>
      <c r="N584" t="s">
        <v>190</v>
      </c>
      <c r="O584" t="s">
        <v>191</v>
      </c>
      <c r="P584" t="s">
        <v>43</v>
      </c>
      <c r="Q584" t="s">
        <v>44</v>
      </c>
      <c r="R584">
        <v>0</v>
      </c>
      <c r="S584">
        <v>0</v>
      </c>
      <c r="W584" t="s">
        <v>45</v>
      </c>
      <c r="X584">
        <v>2412</v>
      </c>
      <c r="Y584" t="s">
        <v>205</v>
      </c>
      <c r="Z584" t="s">
        <v>206</v>
      </c>
      <c r="AA584" t="s">
        <v>40897</v>
      </c>
      <c r="AB584" t="s">
        <v>4545</v>
      </c>
      <c r="AC584">
        <v>178874</v>
      </c>
      <c r="AD584" t="s">
        <v>9862</v>
      </c>
      <c r="AE584">
        <v>5.0042999999999997</v>
      </c>
      <c r="AF584">
        <v>41643</v>
      </c>
      <c r="AG584" s="1">
        <v>43059.636805555558</v>
      </c>
      <c r="AH584" s="1">
        <v>43146.660416666666</v>
      </c>
      <c r="AI584">
        <v>-83.959400000000002</v>
      </c>
      <c r="AJ584">
        <v>35.9283</v>
      </c>
      <c r="AK584">
        <f t="shared" si="18"/>
        <v>2010</v>
      </c>
      <c r="AL584">
        <f t="shared" si="19"/>
        <v>11</v>
      </c>
    </row>
    <row r="585" spans="1:38" x14ac:dyDescent="0.25">
      <c r="A585" t="s">
        <v>10949</v>
      </c>
      <c r="B585" t="s">
        <v>10950</v>
      </c>
      <c r="C585">
        <v>2734</v>
      </c>
      <c r="D585">
        <v>40499</v>
      </c>
      <c r="F585" t="s">
        <v>10951</v>
      </c>
      <c r="G585" t="s">
        <v>10952</v>
      </c>
      <c r="H585" t="s">
        <v>10951</v>
      </c>
      <c r="I585" t="s">
        <v>36</v>
      </c>
      <c r="J585" t="s">
        <v>37</v>
      </c>
      <c r="K585" t="s">
        <v>38</v>
      </c>
      <c r="L585" t="s">
        <v>123</v>
      </c>
      <c r="M585" t="s">
        <v>124</v>
      </c>
      <c r="N585" t="s">
        <v>190</v>
      </c>
      <c r="O585" t="s">
        <v>191</v>
      </c>
      <c r="P585" t="s">
        <v>363</v>
      </c>
      <c r="Q585" t="s">
        <v>364</v>
      </c>
      <c r="R585">
        <v>0</v>
      </c>
      <c r="S585">
        <v>1</v>
      </c>
      <c r="U585" t="s">
        <v>10953</v>
      </c>
      <c r="W585" t="s">
        <v>45</v>
      </c>
      <c r="X585">
        <v>2734</v>
      </c>
      <c r="Y585" t="s">
        <v>205</v>
      </c>
      <c r="Z585" t="s">
        <v>206</v>
      </c>
      <c r="AA585" t="s">
        <v>40897</v>
      </c>
      <c r="AB585" t="s">
        <v>397</v>
      </c>
      <c r="AC585">
        <v>2763</v>
      </c>
      <c r="AD585" t="s">
        <v>6550</v>
      </c>
      <c r="AE585">
        <v>5.0352699999999997</v>
      </c>
      <c r="AF585">
        <v>42705.988194444442</v>
      </c>
      <c r="AG585" s="1">
        <v>43059.636805555558</v>
      </c>
      <c r="AH585" s="1">
        <v>43146.660416666666</v>
      </c>
      <c r="AI585">
        <v>-76.776300000000006</v>
      </c>
      <c r="AJ585">
        <v>40.098799999999997</v>
      </c>
      <c r="AK585">
        <f t="shared" si="18"/>
        <v>2010</v>
      </c>
      <c r="AL585">
        <f t="shared" si="19"/>
        <v>11</v>
      </c>
    </row>
    <row r="586" spans="1:38" x14ac:dyDescent="0.25">
      <c r="A586" t="s">
        <v>11074</v>
      </c>
      <c r="B586" t="s">
        <v>11075</v>
      </c>
      <c r="C586">
        <v>2775</v>
      </c>
      <c r="D586">
        <v>40512</v>
      </c>
      <c r="F586" t="s">
        <v>11076</v>
      </c>
      <c r="G586" t="s">
        <v>11077</v>
      </c>
      <c r="H586" t="s">
        <v>11076</v>
      </c>
      <c r="I586" t="s">
        <v>267</v>
      </c>
      <c r="J586" t="s">
        <v>138</v>
      </c>
      <c r="K586" t="s">
        <v>139</v>
      </c>
      <c r="L586" t="s">
        <v>123</v>
      </c>
      <c r="M586" t="s">
        <v>124</v>
      </c>
      <c r="N586" t="s">
        <v>41</v>
      </c>
      <c r="O586" t="s">
        <v>42</v>
      </c>
      <c r="P586" t="s">
        <v>43</v>
      </c>
      <c r="Q586" t="s">
        <v>44</v>
      </c>
      <c r="R586">
        <v>0</v>
      </c>
      <c r="S586">
        <v>0</v>
      </c>
      <c r="W586" t="s">
        <v>45</v>
      </c>
      <c r="X586">
        <v>2775</v>
      </c>
      <c r="Y586" t="s">
        <v>205</v>
      </c>
      <c r="Z586" t="s">
        <v>206</v>
      </c>
      <c r="AA586" t="s">
        <v>40897</v>
      </c>
      <c r="AB586" t="s">
        <v>2392</v>
      </c>
      <c r="AC586">
        <v>4946</v>
      </c>
      <c r="AD586" t="s">
        <v>11078</v>
      </c>
      <c r="AE586">
        <v>2.7351299999999998</v>
      </c>
      <c r="AF586">
        <v>41643</v>
      </c>
      <c r="AG586" s="1">
        <v>43059.636805555558</v>
      </c>
      <c r="AH586" s="1">
        <v>43146.660416666666</v>
      </c>
      <c r="AI586">
        <v>-74.885099999999994</v>
      </c>
      <c r="AJ586">
        <v>43.0274</v>
      </c>
      <c r="AK586">
        <f t="shared" si="18"/>
        <v>2010</v>
      </c>
      <c r="AL586">
        <f t="shared" si="19"/>
        <v>11</v>
      </c>
    </row>
    <row r="587" spans="1:38" x14ac:dyDescent="0.25">
      <c r="A587" t="s">
        <v>5420</v>
      </c>
      <c r="B587" t="s">
        <v>11193</v>
      </c>
      <c r="C587">
        <v>2806</v>
      </c>
      <c r="D587">
        <v>40494</v>
      </c>
      <c r="F587" t="s">
        <v>11194</v>
      </c>
      <c r="G587" t="s">
        <v>11195</v>
      </c>
      <c r="H587" t="s">
        <v>11194</v>
      </c>
      <c r="I587" t="s">
        <v>36</v>
      </c>
      <c r="J587" t="s">
        <v>138</v>
      </c>
      <c r="K587" t="s">
        <v>139</v>
      </c>
      <c r="L587" t="s">
        <v>123</v>
      </c>
      <c r="M587" t="s">
        <v>124</v>
      </c>
      <c r="N587" t="s">
        <v>41</v>
      </c>
      <c r="O587" t="s">
        <v>42</v>
      </c>
      <c r="P587" t="s">
        <v>43</v>
      </c>
      <c r="Q587" t="s">
        <v>44</v>
      </c>
      <c r="R587">
        <v>0</v>
      </c>
      <c r="S587">
        <v>0</v>
      </c>
      <c r="W587" t="s">
        <v>45</v>
      </c>
      <c r="X587">
        <v>2806</v>
      </c>
      <c r="Y587" t="s">
        <v>205</v>
      </c>
      <c r="Z587" t="s">
        <v>206</v>
      </c>
      <c r="AA587" t="s">
        <v>40897</v>
      </c>
      <c r="AB587" t="s">
        <v>226</v>
      </c>
      <c r="AC587">
        <v>4763</v>
      </c>
      <c r="AD587" t="s">
        <v>11196</v>
      </c>
      <c r="AE587">
        <v>4.8254799999999998</v>
      </c>
      <c r="AF587">
        <v>41643</v>
      </c>
      <c r="AG587" s="1">
        <v>43059.636805555558</v>
      </c>
      <c r="AH587" s="1">
        <v>43146.660416666666</v>
      </c>
      <c r="AI587">
        <v>-122.7428</v>
      </c>
      <c r="AJ587">
        <v>45.771700000000003</v>
      </c>
      <c r="AK587">
        <f t="shared" si="18"/>
        <v>2010</v>
      </c>
      <c r="AL587">
        <f t="shared" si="19"/>
        <v>11</v>
      </c>
    </row>
    <row r="588" spans="1:38" x14ac:dyDescent="0.25">
      <c r="A588" t="s">
        <v>11197</v>
      </c>
      <c r="B588" t="s">
        <v>11198</v>
      </c>
      <c r="C588">
        <v>2807</v>
      </c>
      <c r="D588">
        <v>40494</v>
      </c>
      <c r="F588" t="s">
        <v>11199</v>
      </c>
      <c r="G588" t="s">
        <v>11200</v>
      </c>
      <c r="H588" t="s">
        <v>11199</v>
      </c>
      <c r="I588" t="s">
        <v>36</v>
      </c>
      <c r="J588" t="s">
        <v>37</v>
      </c>
      <c r="K588" t="s">
        <v>38</v>
      </c>
      <c r="L588" t="s">
        <v>123</v>
      </c>
      <c r="M588" t="s">
        <v>124</v>
      </c>
      <c r="N588" t="s">
        <v>41</v>
      </c>
      <c r="O588" t="s">
        <v>42</v>
      </c>
      <c r="P588" t="s">
        <v>43</v>
      </c>
      <c r="Q588" t="s">
        <v>44</v>
      </c>
      <c r="R588">
        <v>0</v>
      </c>
      <c r="S588">
        <v>0</v>
      </c>
      <c r="W588" t="s">
        <v>45</v>
      </c>
      <c r="X588">
        <v>2807</v>
      </c>
      <c r="Y588" t="s">
        <v>205</v>
      </c>
      <c r="Z588" t="s">
        <v>206</v>
      </c>
      <c r="AA588" t="s">
        <v>40897</v>
      </c>
      <c r="AB588" t="s">
        <v>226</v>
      </c>
      <c r="AC588">
        <v>608660</v>
      </c>
      <c r="AD588" t="s">
        <v>1940</v>
      </c>
      <c r="AE588">
        <v>3.9895999999999998</v>
      </c>
      <c r="AF588">
        <v>41643</v>
      </c>
      <c r="AG588" s="1">
        <v>43059.636805555558</v>
      </c>
      <c r="AH588" s="1">
        <v>43146.660416666666</v>
      </c>
      <c r="AI588">
        <v>-122.2818</v>
      </c>
      <c r="AJ588">
        <v>47.617699999999999</v>
      </c>
      <c r="AK588">
        <f t="shared" si="18"/>
        <v>2010</v>
      </c>
      <c r="AL588">
        <f t="shared" si="19"/>
        <v>11</v>
      </c>
    </row>
    <row r="589" spans="1:38" x14ac:dyDescent="0.25">
      <c r="A589" t="s">
        <v>10657</v>
      </c>
      <c r="B589" t="s">
        <v>11201</v>
      </c>
      <c r="C589">
        <v>2808</v>
      </c>
      <c r="D589">
        <v>40494</v>
      </c>
      <c r="F589" t="s">
        <v>11202</v>
      </c>
      <c r="G589" t="s">
        <v>11203</v>
      </c>
      <c r="H589" t="s">
        <v>11202</v>
      </c>
      <c r="I589" t="s">
        <v>43</v>
      </c>
      <c r="J589" t="s">
        <v>814</v>
      </c>
      <c r="K589" t="s">
        <v>815</v>
      </c>
      <c r="L589" t="s">
        <v>123</v>
      </c>
      <c r="M589" t="s">
        <v>124</v>
      </c>
      <c r="N589" t="s">
        <v>190</v>
      </c>
      <c r="O589" t="s">
        <v>191</v>
      </c>
      <c r="P589" t="s">
        <v>43</v>
      </c>
      <c r="Q589" t="s">
        <v>44</v>
      </c>
      <c r="R589">
        <v>0</v>
      </c>
      <c r="S589">
        <v>0</v>
      </c>
      <c r="W589" t="s">
        <v>45</v>
      </c>
      <c r="X589">
        <v>2808</v>
      </c>
      <c r="Y589" t="s">
        <v>205</v>
      </c>
      <c r="Z589" t="s">
        <v>206</v>
      </c>
      <c r="AA589" t="s">
        <v>40897</v>
      </c>
      <c r="AB589" t="s">
        <v>365</v>
      </c>
      <c r="AC589">
        <v>1855</v>
      </c>
      <c r="AD589" t="s">
        <v>11204</v>
      </c>
      <c r="AE589">
        <v>7.2410199999999998</v>
      </c>
      <c r="AF589">
        <v>41643</v>
      </c>
      <c r="AG589" s="1">
        <v>43059.636805555558</v>
      </c>
      <c r="AH589" s="1">
        <v>43146.660416666666</v>
      </c>
      <c r="AI589">
        <v>-121.3359</v>
      </c>
      <c r="AJ589">
        <v>45.633400000000002</v>
      </c>
      <c r="AK589">
        <f t="shared" si="18"/>
        <v>2010</v>
      </c>
      <c r="AL589">
        <f t="shared" si="19"/>
        <v>11</v>
      </c>
    </row>
    <row r="590" spans="1:38" x14ac:dyDescent="0.25">
      <c r="A590" t="s">
        <v>11205</v>
      </c>
      <c r="B590" t="s">
        <v>11206</v>
      </c>
      <c r="C590">
        <v>2809</v>
      </c>
      <c r="D590">
        <v>40494</v>
      </c>
      <c r="F590" t="s">
        <v>11207</v>
      </c>
      <c r="G590" t="s">
        <v>11208</v>
      </c>
      <c r="H590" t="s">
        <v>11207</v>
      </c>
      <c r="I590" t="s">
        <v>64</v>
      </c>
      <c r="J590" t="s">
        <v>138</v>
      </c>
      <c r="K590" t="s">
        <v>139</v>
      </c>
      <c r="L590" t="s">
        <v>123</v>
      </c>
      <c r="M590" t="s">
        <v>124</v>
      </c>
      <c r="N590" t="s">
        <v>41</v>
      </c>
      <c r="O590" t="s">
        <v>42</v>
      </c>
      <c r="P590" t="s">
        <v>43</v>
      </c>
      <c r="Q590" t="s">
        <v>44</v>
      </c>
      <c r="R590">
        <v>0</v>
      </c>
      <c r="S590">
        <v>0</v>
      </c>
      <c r="W590" t="s">
        <v>45</v>
      </c>
      <c r="X590">
        <v>2809</v>
      </c>
      <c r="Y590" t="s">
        <v>205</v>
      </c>
      <c r="Z590" t="s">
        <v>206</v>
      </c>
      <c r="AA590" t="s">
        <v>40897</v>
      </c>
      <c r="AB590" t="s">
        <v>226</v>
      </c>
      <c r="AC590">
        <v>1965</v>
      </c>
      <c r="AD590" t="s">
        <v>2276</v>
      </c>
      <c r="AE590">
        <v>31.173770000000001</v>
      </c>
      <c r="AF590">
        <v>41643</v>
      </c>
      <c r="AG590" s="1">
        <v>43059.636805555558</v>
      </c>
      <c r="AH590" s="1">
        <v>43146.660416666666</v>
      </c>
      <c r="AI590">
        <v>-121.02070000000001</v>
      </c>
      <c r="AJ590">
        <v>47.736699999999999</v>
      </c>
      <c r="AK590">
        <f t="shared" si="18"/>
        <v>2010</v>
      </c>
      <c r="AL590">
        <f t="shared" si="19"/>
        <v>11</v>
      </c>
    </row>
    <row r="591" spans="1:38" x14ac:dyDescent="0.25">
      <c r="A591" t="s">
        <v>12102</v>
      </c>
      <c r="B591" t="s">
        <v>29183</v>
      </c>
      <c r="C591">
        <v>7885</v>
      </c>
      <c r="D591">
        <v>40494</v>
      </c>
      <c r="F591" t="s">
        <v>29184</v>
      </c>
      <c r="G591" t="s">
        <v>29185</v>
      </c>
      <c r="H591" t="s">
        <v>29184</v>
      </c>
      <c r="I591" t="s">
        <v>267</v>
      </c>
      <c r="J591" t="s">
        <v>814</v>
      </c>
      <c r="K591" t="s">
        <v>815</v>
      </c>
      <c r="L591" t="s">
        <v>43</v>
      </c>
      <c r="M591" t="s">
        <v>44</v>
      </c>
      <c r="N591" t="s">
        <v>190</v>
      </c>
      <c r="O591" t="s">
        <v>191</v>
      </c>
      <c r="P591" t="s">
        <v>363</v>
      </c>
      <c r="Q591" t="s">
        <v>364</v>
      </c>
      <c r="R591">
        <v>0</v>
      </c>
      <c r="S591">
        <v>0</v>
      </c>
      <c r="W591" t="s">
        <v>45</v>
      </c>
      <c r="X591">
        <v>7885</v>
      </c>
      <c r="Y591" t="s">
        <v>205</v>
      </c>
      <c r="Z591" t="s">
        <v>206</v>
      </c>
      <c r="AA591" t="s">
        <v>40897</v>
      </c>
      <c r="AB591" t="s">
        <v>226</v>
      </c>
      <c r="AC591">
        <v>6441</v>
      </c>
      <c r="AD591" t="s">
        <v>4612</v>
      </c>
      <c r="AE591">
        <v>15.031650000000001</v>
      </c>
      <c r="AF591">
        <v>42549.824999999997</v>
      </c>
      <c r="AG591" s="1">
        <v>43059.636805555558</v>
      </c>
      <c r="AH591" s="1">
        <v>43146.660416666666</v>
      </c>
      <c r="AI591">
        <v>-122.42189999999999</v>
      </c>
      <c r="AJ591">
        <v>48.597299999999997</v>
      </c>
      <c r="AK591">
        <f t="shared" si="18"/>
        <v>2010</v>
      </c>
      <c r="AL591">
        <f t="shared" si="19"/>
        <v>11</v>
      </c>
    </row>
    <row r="592" spans="1:38" x14ac:dyDescent="0.25">
      <c r="A592" t="s">
        <v>5957</v>
      </c>
      <c r="B592" t="s">
        <v>6284</v>
      </c>
      <c r="C592">
        <v>1396</v>
      </c>
      <c r="D592">
        <v>40513</v>
      </c>
      <c r="F592" t="s">
        <v>6285</v>
      </c>
      <c r="G592" t="s">
        <v>6286</v>
      </c>
      <c r="H592" t="s">
        <v>6285</v>
      </c>
      <c r="I592" t="s">
        <v>36</v>
      </c>
      <c r="J592" t="s">
        <v>138</v>
      </c>
      <c r="K592" t="s">
        <v>139</v>
      </c>
      <c r="L592" t="s">
        <v>123</v>
      </c>
      <c r="M592" t="s">
        <v>124</v>
      </c>
      <c r="N592" t="s">
        <v>190</v>
      </c>
      <c r="O592" t="s">
        <v>191</v>
      </c>
      <c r="P592" t="s">
        <v>43</v>
      </c>
      <c r="Q592" t="s">
        <v>44</v>
      </c>
      <c r="R592">
        <v>0</v>
      </c>
      <c r="S592">
        <v>0</v>
      </c>
      <c r="W592" t="s">
        <v>45</v>
      </c>
      <c r="X592">
        <v>1396</v>
      </c>
      <c r="Y592" t="s">
        <v>205</v>
      </c>
      <c r="Z592" t="s">
        <v>206</v>
      </c>
      <c r="AA592" t="s">
        <v>40897</v>
      </c>
      <c r="AB592" t="s">
        <v>226</v>
      </c>
      <c r="AC592">
        <v>13495</v>
      </c>
      <c r="AD592" t="s">
        <v>6287</v>
      </c>
      <c r="AE592">
        <v>4.5299699999999996</v>
      </c>
      <c r="AF592">
        <v>41643</v>
      </c>
      <c r="AG592" s="1">
        <v>43059.636805555558</v>
      </c>
      <c r="AH592" s="1">
        <v>43146.660416666666</v>
      </c>
      <c r="AI592">
        <v>-122.39830000000001</v>
      </c>
      <c r="AJ592">
        <v>47.545499999999997</v>
      </c>
      <c r="AK592">
        <f t="shared" si="18"/>
        <v>2010</v>
      </c>
      <c r="AL592">
        <f t="shared" si="19"/>
        <v>12</v>
      </c>
    </row>
    <row r="593" spans="1:38" x14ac:dyDescent="0.25">
      <c r="A593" t="s">
        <v>5945</v>
      </c>
      <c r="B593" t="s">
        <v>6999</v>
      </c>
      <c r="C593">
        <v>1559</v>
      </c>
      <c r="D593">
        <v>40515</v>
      </c>
      <c r="F593" t="s">
        <v>7000</v>
      </c>
      <c r="G593" t="s">
        <v>7001</v>
      </c>
      <c r="H593" t="s">
        <v>7000</v>
      </c>
      <c r="I593" t="s">
        <v>36</v>
      </c>
      <c r="J593" t="s">
        <v>138</v>
      </c>
      <c r="K593" t="s">
        <v>139</v>
      </c>
      <c r="L593" t="s">
        <v>123</v>
      </c>
      <c r="M593" t="s">
        <v>124</v>
      </c>
      <c r="N593" t="s">
        <v>41</v>
      </c>
      <c r="O593" t="s">
        <v>42</v>
      </c>
      <c r="P593" t="s">
        <v>43</v>
      </c>
      <c r="Q593" t="s">
        <v>44</v>
      </c>
      <c r="R593">
        <v>0</v>
      </c>
      <c r="S593">
        <v>0</v>
      </c>
      <c r="W593" t="s">
        <v>45</v>
      </c>
      <c r="X593">
        <v>1559</v>
      </c>
      <c r="Y593" t="s">
        <v>205</v>
      </c>
      <c r="Z593" t="s">
        <v>206</v>
      </c>
      <c r="AA593" t="s">
        <v>40897</v>
      </c>
      <c r="AB593" t="s">
        <v>226</v>
      </c>
      <c r="AC593">
        <v>1307</v>
      </c>
      <c r="AD593" t="s">
        <v>7002</v>
      </c>
      <c r="AE593">
        <v>3.2840799999999999</v>
      </c>
      <c r="AF593">
        <v>41643</v>
      </c>
      <c r="AG593" s="1">
        <v>43059.636805555558</v>
      </c>
      <c r="AH593" s="1">
        <v>43146.660416666666</v>
      </c>
      <c r="AI593">
        <v>-122.387</v>
      </c>
      <c r="AJ593">
        <v>47.766800000000003</v>
      </c>
      <c r="AK593">
        <f t="shared" si="18"/>
        <v>2010</v>
      </c>
      <c r="AL593">
        <f t="shared" si="19"/>
        <v>12</v>
      </c>
    </row>
    <row r="594" spans="1:38" x14ac:dyDescent="0.25">
      <c r="A594" t="s">
        <v>7003</v>
      </c>
      <c r="B594" t="s">
        <v>7004</v>
      </c>
      <c r="C594">
        <v>1560</v>
      </c>
      <c r="D594">
        <v>40515</v>
      </c>
      <c r="F594" t="s">
        <v>7005</v>
      </c>
      <c r="G594" t="s">
        <v>7006</v>
      </c>
      <c r="H594" t="s">
        <v>7005</v>
      </c>
      <c r="I594" t="s">
        <v>72</v>
      </c>
      <c r="J594" t="s">
        <v>37</v>
      </c>
      <c r="K594" t="s">
        <v>38</v>
      </c>
      <c r="L594" t="s">
        <v>123</v>
      </c>
      <c r="M594" t="s">
        <v>124</v>
      </c>
      <c r="N594" t="s">
        <v>41</v>
      </c>
      <c r="O594" t="s">
        <v>42</v>
      </c>
      <c r="P594" t="s">
        <v>43</v>
      </c>
      <c r="Q594" t="s">
        <v>44</v>
      </c>
      <c r="R594">
        <v>0</v>
      </c>
      <c r="S594">
        <v>0</v>
      </c>
      <c r="W594" t="s">
        <v>45</v>
      </c>
      <c r="X594">
        <v>1560</v>
      </c>
      <c r="Y594" t="s">
        <v>205</v>
      </c>
      <c r="Z594" t="s">
        <v>206</v>
      </c>
      <c r="AA594" t="s">
        <v>40897</v>
      </c>
      <c r="AB594" t="s">
        <v>365</v>
      </c>
      <c r="AC594">
        <v>3866</v>
      </c>
      <c r="AD594" t="s">
        <v>7007</v>
      </c>
      <c r="AE594">
        <v>8.4634699999999992</v>
      </c>
      <c r="AF594">
        <v>41643</v>
      </c>
      <c r="AG594" s="1">
        <v>43059.636805555558</v>
      </c>
      <c r="AH594" s="1">
        <v>43146.660416666666</v>
      </c>
      <c r="AI594">
        <v>-124.2259</v>
      </c>
      <c r="AJ594">
        <v>43.247900000000001</v>
      </c>
      <c r="AK594">
        <f t="shared" si="18"/>
        <v>2010</v>
      </c>
      <c r="AL594">
        <f t="shared" si="19"/>
        <v>12</v>
      </c>
    </row>
    <row r="595" spans="1:38" x14ac:dyDescent="0.25">
      <c r="A595" t="s">
        <v>7008</v>
      </c>
      <c r="B595" t="s">
        <v>7009</v>
      </c>
      <c r="C595">
        <v>1561</v>
      </c>
      <c r="D595">
        <v>40515</v>
      </c>
      <c r="F595" t="s">
        <v>7010</v>
      </c>
      <c r="G595" t="s">
        <v>7011</v>
      </c>
      <c r="H595" t="s">
        <v>7010</v>
      </c>
      <c r="I595" t="s">
        <v>36</v>
      </c>
      <c r="J595" t="s">
        <v>37</v>
      </c>
      <c r="K595" t="s">
        <v>38</v>
      </c>
      <c r="L595" t="s">
        <v>123</v>
      </c>
      <c r="M595" t="s">
        <v>124</v>
      </c>
      <c r="N595" t="s">
        <v>41</v>
      </c>
      <c r="O595" t="s">
        <v>42</v>
      </c>
      <c r="P595" t="s">
        <v>43</v>
      </c>
      <c r="Q595" t="s">
        <v>44</v>
      </c>
      <c r="R595">
        <v>0</v>
      </c>
      <c r="S595">
        <v>0</v>
      </c>
      <c r="W595" t="s">
        <v>45</v>
      </c>
      <c r="X595">
        <v>1561</v>
      </c>
      <c r="Y595" t="s">
        <v>205</v>
      </c>
      <c r="Z595" t="s">
        <v>206</v>
      </c>
      <c r="AA595" t="s">
        <v>40897</v>
      </c>
      <c r="AB595" t="s">
        <v>365</v>
      </c>
      <c r="AC595">
        <v>1894</v>
      </c>
      <c r="AD595" t="s">
        <v>7012</v>
      </c>
      <c r="AE595">
        <v>4.07836</v>
      </c>
      <c r="AF595">
        <v>41643</v>
      </c>
      <c r="AG595" s="1">
        <v>43059.636805555558</v>
      </c>
      <c r="AH595" s="1">
        <v>43146.660416666666</v>
      </c>
      <c r="AI595">
        <v>-123.8317</v>
      </c>
      <c r="AJ595">
        <v>45.022799999999997</v>
      </c>
      <c r="AK595">
        <f t="shared" si="18"/>
        <v>2010</v>
      </c>
      <c r="AL595">
        <f t="shared" si="19"/>
        <v>12</v>
      </c>
    </row>
    <row r="596" spans="1:38" x14ac:dyDescent="0.25">
      <c r="A596" t="s">
        <v>2641</v>
      </c>
      <c r="B596" t="s">
        <v>7013</v>
      </c>
      <c r="C596">
        <v>1562</v>
      </c>
      <c r="D596">
        <v>40515</v>
      </c>
      <c r="F596" t="s">
        <v>7014</v>
      </c>
      <c r="G596" t="s">
        <v>7015</v>
      </c>
      <c r="H596" t="s">
        <v>7014</v>
      </c>
      <c r="I596" t="s">
        <v>72</v>
      </c>
      <c r="J596" t="s">
        <v>138</v>
      </c>
      <c r="K596" t="s">
        <v>139</v>
      </c>
      <c r="L596" t="s">
        <v>123</v>
      </c>
      <c r="M596" t="s">
        <v>124</v>
      </c>
      <c r="N596" t="s">
        <v>41</v>
      </c>
      <c r="O596" t="s">
        <v>42</v>
      </c>
      <c r="P596" t="s">
        <v>43</v>
      </c>
      <c r="Q596" t="s">
        <v>44</v>
      </c>
      <c r="R596">
        <v>0</v>
      </c>
      <c r="S596">
        <v>0</v>
      </c>
      <c r="W596" t="s">
        <v>45</v>
      </c>
      <c r="X596">
        <v>1562</v>
      </c>
      <c r="Y596" t="s">
        <v>205</v>
      </c>
      <c r="Z596" t="s">
        <v>206</v>
      </c>
      <c r="AA596" t="s">
        <v>40897</v>
      </c>
      <c r="AB596" t="s">
        <v>1077</v>
      </c>
      <c r="AC596">
        <v>1260</v>
      </c>
      <c r="AD596" t="s">
        <v>7016</v>
      </c>
      <c r="AE596">
        <v>2.9069999999999999E-2</v>
      </c>
      <c r="AF596">
        <v>41952.820138888892</v>
      </c>
      <c r="AG596" s="1">
        <v>43059.636805555558</v>
      </c>
      <c r="AH596" s="1">
        <v>43146.660416666666</v>
      </c>
      <c r="AI596">
        <v>-81.537700000000001</v>
      </c>
      <c r="AJ596">
        <v>38.232300000000002</v>
      </c>
      <c r="AK596">
        <f t="shared" si="18"/>
        <v>2010</v>
      </c>
      <c r="AL596">
        <f t="shared" si="19"/>
        <v>12</v>
      </c>
    </row>
    <row r="597" spans="1:38" x14ac:dyDescent="0.25">
      <c r="A597" t="s">
        <v>11228</v>
      </c>
      <c r="B597" t="s">
        <v>11229</v>
      </c>
      <c r="C597">
        <v>2815</v>
      </c>
      <c r="D597">
        <v>40524</v>
      </c>
      <c r="F597" t="s">
        <v>11230</v>
      </c>
      <c r="G597" t="s">
        <v>11231</v>
      </c>
      <c r="H597" t="s">
        <v>11230</v>
      </c>
      <c r="I597" t="s">
        <v>36</v>
      </c>
      <c r="J597" t="s">
        <v>138</v>
      </c>
      <c r="K597" t="s">
        <v>139</v>
      </c>
      <c r="L597" t="s">
        <v>123</v>
      </c>
      <c r="M597" t="s">
        <v>124</v>
      </c>
      <c r="N597" t="s">
        <v>41</v>
      </c>
      <c r="O597" t="s">
        <v>42</v>
      </c>
      <c r="P597" t="s">
        <v>43</v>
      </c>
      <c r="Q597" t="s">
        <v>44</v>
      </c>
      <c r="R597">
        <v>0</v>
      </c>
      <c r="S597">
        <v>0</v>
      </c>
      <c r="W597" t="s">
        <v>45</v>
      </c>
      <c r="X597">
        <v>2815</v>
      </c>
      <c r="Y597" t="s">
        <v>205</v>
      </c>
      <c r="Z597" t="s">
        <v>206</v>
      </c>
      <c r="AA597" t="s">
        <v>40897</v>
      </c>
      <c r="AB597" t="s">
        <v>226</v>
      </c>
      <c r="AC597">
        <v>2075</v>
      </c>
      <c r="AD597" t="s">
        <v>11232</v>
      </c>
      <c r="AE597">
        <v>25.74091</v>
      </c>
      <c r="AF597">
        <v>41643</v>
      </c>
      <c r="AG597" s="1">
        <v>43059.636805555558</v>
      </c>
      <c r="AH597" s="1">
        <v>43146.660416666666</v>
      </c>
      <c r="AI597">
        <v>-121.4089</v>
      </c>
      <c r="AJ597">
        <v>47.730699999999999</v>
      </c>
      <c r="AK597">
        <f t="shared" si="18"/>
        <v>2010</v>
      </c>
      <c r="AL597">
        <f t="shared" si="19"/>
        <v>12</v>
      </c>
    </row>
    <row r="598" spans="1:38" x14ac:dyDescent="0.25">
      <c r="A598" t="s">
        <v>5420</v>
      </c>
      <c r="B598" t="s">
        <v>11193</v>
      </c>
      <c r="C598">
        <v>2816</v>
      </c>
      <c r="D598">
        <v>40524</v>
      </c>
      <c r="F598" t="s">
        <v>11233</v>
      </c>
      <c r="G598" t="s">
        <v>11234</v>
      </c>
      <c r="H598" t="s">
        <v>11233</v>
      </c>
      <c r="I598" t="s">
        <v>43</v>
      </c>
      <c r="J598" t="s">
        <v>138</v>
      </c>
      <c r="K598" t="s">
        <v>139</v>
      </c>
      <c r="L598" t="s">
        <v>123</v>
      </c>
      <c r="M598" t="s">
        <v>124</v>
      </c>
      <c r="N598" t="s">
        <v>41</v>
      </c>
      <c r="O598" t="s">
        <v>42</v>
      </c>
      <c r="P598" t="s">
        <v>43</v>
      </c>
      <c r="Q598" t="s">
        <v>44</v>
      </c>
      <c r="R598">
        <v>0</v>
      </c>
      <c r="S598">
        <v>0</v>
      </c>
      <c r="W598" t="s">
        <v>45</v>
      </c>
      <c r="X598">
        <v>2816</v>
      </c>
      <c r="Y598" t="s">
        <v>205</v>
      </c>
      <c r="Z598" t="s">
        <v>206</v>
      </c>
      <c r="AA598" t="s">
        <v>40897</v>
      </c>
      <c r="AB598" t="s">
        <v>226</v>
      </c>
      <c r="AC598">
        <v>6231</v>
      </c>
      <c r="AD598" t="s">
        <v>11235</v>
      </c>
      <c r="AE598">
        <v>2.2760799999999999</v>
      </c>
      <c r="AF598">
        <v>41643</v>
      </c>
      <c r="AG598" s="1">
        <v>43059.636805555558</v>
      </c>
      <c r="AH598" s="1">
        <v>43146.660416666666</v>
      </c>
      <c r="AI598">
        <v>-122.3412</v>
      </c>
      <c r="AJ598">
        <v>48.235700000000001</v>
      </c>
      <c r="AK598">
        <f t="shared" si="18"/>
        <v>2010</v>
      </c>
      <c r="AL598">
        <f t="shared" si="19"/>
        <v>12</v>
      </c>
    </row>
    <row r="599" spans="1:38" x14ac:dyDescent="0.25">
      <c r="A599" t="s">
        <v>11186</v>
      </c>
      <c r="B599" t="s">
        <v>11187</v>
      </c>
      <c r="C599">
        <v>2817</v>
      </c>
      <c r="D599">
        <v>40524</v>
      </c>
      <c r="F599" t="s">
        <v>11236</v>
      </c>
      <c r="G599" t="s">
        <v>11237</v>
      </c>
      <c r="H599" t="s">
        <v>11236</v>
      </c>
      <c r="I599" t="s">
        <v>267</v>
      </c>
      <c r="J599" t="s">
        <v>37</v>
      </c>
      <c r="K599" t="s">
        <v>38</v>
      </c>
      <c r="L599" t="s">
        <v>123</v>
      </c>
      <c r="M599" t="s">
        <v>124</v>
      </c>
      <c r="N599" t="s">
        <v>41</v>
      </c>
      <c r="O599" t="s">
        <v>42</v>
      </c>
      <c r="P599" t="s">
        <v>43</v>
      </c>
      <c r="Q599" t="s">
        <v>44</v>
      </c>
      <c r="R599">
        <v>0</v>
      </c>
      <c r="S599">
        <v>0</v>
      </c>
      <c r="W599" t="s">
        <v>45</v>
      </c>
      <c r="X599">
        <v>2817</v>
      </c>
      <c r="Y599" t="s">
        <v>205</v>
      </c>
      <c r="Z599" t="s">
        <v>206</v>
      </c>
      <c r="AA599" t="s">
        <v>40897</v>
      </c>
      <c r="AB599" t="s">
        <v>226</v>
      </c>
      <c r="AC599">
        <v>6335</v>
      </c>
      <c r="AD599" t="s">
        <v>4604</v>
      </c>
      <c r="AE599">
        <v>2.1583199999999998</v>
      </c>
      <c r="AF599">
        <v>41643</v>
      </c>
      <c r="AG599" s="1">
        <v>43059.636805555558</v>
      </c>
      <c r="AH599" s="1">
        <v>43146.660416666666</v>
      </c>
      <c r="AI599">
        <v>-122.3633</v>
      </c>
      <c r="AJ599">
        <v>47.448099999999997</v>
      </c>
      <c r="AK599">
        <f t="shared" si="18"/>
        <v>2010</v>
      </c>
      <c r="AL599">
        <f t="shared" si="19"/>
        <v>12</v>
      </c>
    </row>
    <row r="600" spans="1:38" x14ac:dyDescent="0.25">
      <c r="A600" t="s">
        <v>10657</v>
      </c>
      <c r="B600" t="s">
        <v>11201</v>
      </c>
      <c r="C600">
        <v>2818</v>
      </c>
      <c r="D600">
        <v>40524</v>
      </c>
      <c r="F600" t="s">
        <v>11238</v>
      </c>
      <c r="G600" t="s">
        <v>11239</v>
      </c>
      <c r="H600" t="s">
        <v>11238</v>
      </c>
      <c r="I600" t="s">
        <v>76</v>
      </c>
      <c r="J600" t="s">
        <v>37</v>
      </c>
      <c r="K600" t="s">
        <v>38</v>
      </c>
      <c r="L600" t="s">
        <v>123</v>
      </c>
      <c r="M600" t="s">
        <v>124</v>
      </c>
      <c r="N600" t="s">
        <v>41</v>
      </c>
      <c r="O600" t="s">
        <v>42</v>
      </c>
      <c r="P600" t="s">
        <v>43</v>
      </c>
      <c r="Q600" t="s">
        <v>44</v>
      </c>
      <c r="R600">
        <v>0</v>
      </c>
      <c r="S600">
        <v>0</v>
      </c>
      <c r="W600" t="s">
        <v>45</v>
      </c>
      <c r="X600">
        <v>2818</v>
      </c>
      <c r="Y600" t="s">
        <v>205</v>
      </c>
      <c r="Z600" t="s">
        <v>206</v>
      </c>
      <c r="AA600" t="s">
        <v>40897</v>
      </c>
      <c r="AB600" t="s">
        <v>226</v>
      </c>
      <c r="AC600">
        <v>23491</v>
      </c>
      <c r="AD600" t="s">
        <v>11240</v>
      </c>
      <c r="AE600">
        <v>10.29552</v>
      </c>
      <c r="AF600">
        <v>41643</v>
      </c>
      <c r="AG600" s="1">
        <v>43059.636805555558</v>
      </c>
      <c r="AH600" s="1">
        <v>43146.660416666666</v>
      </c>
      <c r="AI600">
        <v>-122.18170000000001</v>
      </c>
      <c r="AJ600">
        <v>47.001399999999997</v>
      </c>
      <c r="AK600">
        <f t="shared" si="18"/>
        <v>2010</v>
      </c>
      <c r="AL600">
        <f t="shared" si="19"/>
        <v>12</v>
      </c>
    </row>
    <row r="601" spans="1:38" x14ac:dyDescent="0.25">
      <c r="A601" t="s">
        <v>11241</v>
      </c>
      <c r="B601" t="s">
        <v>11242</v>
      </c>
      <c r="C601">
        <v>2819</v>
      </c>
      <c r="D601">
        <v>40524</v>
      </c>
      <c r="F601" t="s">
        <v>11243</v>
      </c>
      <c r="G601" t="s">
        <v>11244</v>
      </c>
      <c r="H601" t="s">
        <v>11243</v>
      </c>
      <c r="I601" t="s">
        <v>267</v>
      </c>
      <c r="J601" t="s">
        <v>138</v>
      </c>
      <c r="K601" t="s">
        <v>139</v>
      </c>
      <c r="L601" t="s">
        <v>123</v>
      </c>
      <c r="M601" t="s">
        <v>124</v>
      </c>
      <c r="N601" t="s">
        <v>41</v>
      </c>
      <c r="O601" t="s">
        <v>42</v>
      </c>
      <c r="P601" t="s">
        <v>43</v>
      </c>
      <c r="Q601" t="s">
        <v>44</v>
      </c>
      <c r="R601">
        <v>0</v>
      </c>
      <c r="S601">
        <v>0</v>
      </c>
      <c r="W601" t="s">
        <v>45</v>
      </c>
      <c r="X601">
        <v>2819</v>
      </c>
      <c r="Y601" t="s">
        <v>205</v>
      </c>
      <c r="Z601" t="s">
        <v>206</v>
      </c>
      <c r="AA601" t="s">
        <v>40897</v>
      </c>
      <c r="AB601" t="s">
        <v>226</v>
      </c>
      <c r="AC601">
        <v>13495</v>
      </c>
      <c r="AD601" t="s">
        <v>6287</v>
      </c>
      <c r="AE601">
        <v>4.5573399999999999</v>
      </c>
      <c r="AF601">
        <v>41643</v>
      </c>
      <c r="AG601" s="1">
        <v>43059.636805555558</v>
      </c>
      <c r="AH601" s="1">
        <v>43146.660416666666</v>
      </c>
      <c r="AI601">
        <v>-122.3978</v>
      </c>
      <c r="AJ601">
        <v>47.546199999999999</v>
      </c>
      <c r="AK601">
        <f t="shared" si="18"/>
        <v>2010</v>
      </c>
      <c r="AL601">
        <f t="shared" si="19"/>
        <v>12</v>
      </c>
    </row>
    <row r="602" spans="1:38" x14ac:dyDescent="0.25">
      <c r="A602" t="s">
        <v>11241</v>
      </c>
      <c r="B602" t="s">
        <v>11242</v>
      </c>
      <c r="C602">
        <v>2820</v>
      </c>
      <c r="D602">
        <v>40524</v>
      </c>
      <c r="F602" t="s">
        <v>11245</v>
      </c>
      <c r="G602" t="s">
        <v>11246</v>
      </c>
      <c r="H602" t="s">
        <v>11245</v>
      </c>
      <c r="I602" t="s">
        <v>36</v>
      </c>
      <c r="J602" t="s">
        <v>37</v>
      </c>
      <c r="K602" t="s">
        <v>38</v>
      </c>
      <c r="L602" t="s">
        <v>123</v>
      </c>
      <c r="M602" t="s">
        <v>124</v>
      </c>
      <c r="N602" t="s">
        <v>190</v>
      </c>
      <c r="O602" t="s">
        <v>191</v>
      </c>
      <c r="P602" t="s">
        <v>43</v>
      </c>
      <c r="Q602" t="s">
        <v>44</v>
      </c>
      <c r="R602">
        <v>0</v>
      </c>
      <c r="S602">
        <v>0</v>
      </c>
      <c r="W602" t="s">
        <v>45</v>
      </c>
      <c r="X602">
        <v>2820</v>
      </c>
      <c r="Y602" t="s">
        <v>205</v>
      </c>
      <c r="Z602" t="s">
        <v>206</v>
      </c>
      <c r="AA602" t="s">
        <v>40897</v>
      </c>
      <c r="AB602" t="s">
        <v>226</v>
      </c>
      <c r="AC602">
        <v>13495</v>
      </c>
      <c r="AD602" t="s">
        <v>6287</v>
      </c>
      <c r="AE602">
        <v>4.3710800000000001</v>
      </c>
      <c r="AF602">
        <v>41643</v>
      </c>
      <c r="AG602" s="1">
        <v>43059.636805555558</v>
      </c>
      <c r="AH602" s="1">
        <v>43146.660416666666</v>
      </c>
      <c r="AI602">
        <v>-122.3485</v>
      </c>
      <c r="AJ602">
        <v>47.556399999999996</v>
      </c>
      <c r="AK602">
        <f t="shared" si="18"/>
        <v>2010</v>
      </c>
      <c r="AL602">
        <f t="shared" si="19"/>
        <v>12</v>
      </c>
    </row>
    <row r="603" spans="1:38" x14ac:dyDescent="0.25">
      <c r="A603" t="s">
        <v>2715</v>
      </c>
      <c r="B603" t="s">
        <v>11247</v>
      </c>
      <c r="C603">
        <v>2821</v>
      </c>
      <c r="D603">
        <v>40524</v>
      </c>
      <c r="F603" t="s">
        <v>11248</v>
      </c>
      <c r="G603" t="s">
        <v>11249</v>
      </c>
      <c r="H603" t="s">
        <v>11248</v>
      </c>
      <c r="I603" t="s">
        <v>267</v>
      </c>
      <c r="J603" t="s">
        <v>138</v>
      </c>
      <c r="K603" t="s">
        <v>139</v>
      </c>
      <c r="L603" t="s">
        <v>123</v>
      </c>
      <c r="M603" t="s">
        <v>124</v>
      </c>
      <c r="N603" t="s">
        <v>41</v>
      </c>
      <c r="O603" t="s">
        <v>42</v>
      </c>
      <c r="P603" t="s">
        <v>43</v>
      </c>
      <c r="Q603" t="s">
        <v>44</v>
      </c>
      <c r="R603">
        <v>0</v>
      </c>
      <c r="S603">
        <v>0</v>
      </c>
      <c r="W603" t="s">
        <v>45</v>
      </c>
      <c r="X603">
        <v>2821</v>
      </c>
      <c r="Y603" t="s">
        <v>205</v>
      </c>
      <c r="Z603" t="s">
        <v>206</v>
      </c>
      <c r="AA603" t="s">
        <v>40897</v>
      </c>
      <c r="AB603" t="s">
        <v>226</v>
      </c>
      <c r="AC603">
        <v>1743</v>
      </c>
      <c r="AD603" t="s">
        <v>11250</v>
      </c>
      <c r="AE603">
        <v>3.19563</v>
      </c>
      <c r="AF603">
        <v>41643</v>
      </c>
      <c r="AG603" s="1">
        <v>43059.636805555558</v>
      </c>
      <c r="AH603" s="1">
        <v>43146.660416666666</v>
      </c>
      <c r="AI603">
        <v>-122.25749999999999</v>
      </c>
      <c r="AJ603">
        <v>47.23</v>
      </c>
      <c r="AK603">
        <f t="shared" si="18"/>
        <v>2010</v>
      </c>
      <c r="AL603">
        <f t="shared" si="19"/>
        <v>12</v>
      </c>
    </row>
    <row r="604" spans="1:38" x14ac:dyDescent="0.25">
      <c r="A604" t="s">
        <v>11251</v>
      </c>
      <c r="B604" t="s">
        <v>11252</v>
      </c>
      <c r="C604">
        <v>2822</v>
      </c>
      <c r="D604">
        <v>40524</v>
      </c>
      <c r="F604" t="s">
        <v>11253</v>
      </c>
      <c r="G604" t="s">
        <v>11254</v>
      </c>
      <c r="H604" t="s">
        <v>11253</v>
      </c>
      <c r="I604" t="s">
        <v>267</v>
      </c>
      <c r="J604" t="s">
        <v>138</v>
      </c>
      <c r="K604" t="s">
        <v>139</v>
      </c>
      <c r="L604" t="s">
        <v>123</v>
      </c>
      <c r="M604" t="s">
        <v>124</v>
      </c>
      <c r="N604" t="s">
        <v>41</v>
      </c>
      <c r="O604" t="s">
        <v>42</v>
      </c>
      <c r="P604" t="s">
        <v>43</v>
      </c>
      <c r="Q604" t="s">
        <v>44</v>
      </c>
      <c r="R604">
        <v>0</v>
      </c>
      <c r="S604">
        <v>0</v>
      </c>
      <c r="W604" t="s">
        <v>45</v>
      </c>
      <c r="X604">
        <v>2822</v>
      </c>
      <c r="Y604" t="s">
        <v>205</v>
      </c>
      <c r="Z604" t="s">
        <v>206</v>
      </c>
      <c r="AA604" t="s">
        <v>40897</v>
      </c>
      <c r="AB604" t="s">
        <v>226</v>
      </c>
      <c r="AC604">
        <v>2185</v>
      </c>
      <c r="AD604" t="s">
        <v>11255</v>
      </c>
      <c r="AE604">
        <v>6.5248200000000001</v>
      </c>
      <c r="AF604">
        <v>41643</v>
      </c>
      <c r="AG604" s="1">
        <v>43059.636805555558</v>
      </c>
      <c r="AH604" s="1">
        <v>43146.660416666666</v>
      </c>
      <c r="AI604">
        <v>-122.5458</v>
      </c>
      <c r="AJ604">
        <v>47.461500000000001</v>
      </c>
      <c r="AK604">
        <f t="shared" si="18"/>
        <v>2010</v>
      </c>
      <c r="AL604">
        <f t="shared" si="19"/>
        <v>12</v>
      </c>
    </row>
    <row r="605" spans="1:38" x14ac:dyDescent="0.25">
      <c r="A605" t="s">
        <v>11251</v>
      </c>
      <c r="B605" t="s">
        <v>11252</v>
      </c>
      <c r="C605">
        <v>2823</v>
      </c>
      <c r="D605">
        <v>40524</v>
      </c>
      <c r="F605" t="s">
        <v>11256</v>
      </c>
      <c r="G605" t="s">
        <v>11257</v>
      </c>
      <c r="H605" t="s">
        <v>11256</v>
      </c>
      <c r="I605" t="s">
        <v>267</v>
      </c>
      <c r="J605" t="s">
        <v>138</v>
      </c>
      <c r="K605" t="s">
        <v>139</v>
      </c>
      <c r="L605" t="s">
        <v>123</v>
      </c>
      <c r="M605" t="s">
        <v>124</v>
      </c>
      <c r="N605" t="s">
        <v>41</v>
      </c>
      <c r="O605" t="s">
        <v>42</v>
      </c>
      <c r="P605" t="s">
        <v>43</v>
      </c>
      <c r="Q605" t="s">
        <v>44</v>
      </c>
      <c r="R605">
        <v>0</v>
      </c>
      <c r="S605">
        <v>0</v>
      </c>
      <c r="W605" t="s">
        <v>45</v>
      </c>
      <c r="X605">
        <v>2823</v>
      </c>
      <c r="Y605" t="s">
        <v>205</v>
      </c>
      <c r="Z605" t="s">
        <v>206</v>
      </c>
      <c r="AA605" t="s">
        <v>40897</v>
      </c>
      <c r="AB605" t="s">
        <v>226</v>
      </c>
      <c r="AC605">
        <v>2286</v>
      </c>
      <c r="AD605" t="s">
        <v>11258</v>
      </c>
      <c r="AE605">
        <v>2.3708100000000001</v>
      </c>
      <c r="AF605">
        <v>41643</v>
      </c>
      <c r="AG605" s="1">
        <v>43059.636805555558</v>
      </c>
      <c r="AH605" s="1">
        <v>43146.660416666666</v>
      </c>
      <c r="AI605">
        <v>-122.5864</v>
      </c>
      <c r="AJ605">
        <v>47.565199999999997</v>
      </c>
      <c r="AK605">
        <f t="shared" si="18"/>
        <v>2010</v>
      </c>
      <c r="AL605">
        <f t="shared" si="19"/>
        <v>12</v>
      </c>
    </row>
    <row r="606" spans="1:38" x14ac:dyDescent="0.25">
      <c r="A606" t="s">
        <v>11251</v>
      </c>
      <c r="B606" t="s">
        <v>11252</v>
      </c>
      <c r="C606">
        <v>2824</v>
      </c>
      <c r="D606">
        <v>40524</v>
      </c>
      <c r="F606" t="s">
        <v>11259</v>
      </c>
      <c r="G606" t="s">
        <v>11260</v>
      </c>
      <c r="H606" t="s">
        <v>11259</v>
      </c>
      <c r="I606" t="s">
        <v>267</v>
      </c>
      <c r="J606" t="s">
        <v>37</v>
      </c>
      <c r="K606" t="s">
        <v>38</v>
      </c>
      <c r="L606" t="s">
        <v>123</v>
      </c>
      <c r="M606" t="s">
        <v>124</v>
      </c>
      <c r="N606" t="s">
        <v>41</v>
      </c>
      <c r="O606" t="s">
        <v>42</v>
      </c>
      <c r="P606" t="s">
        <v>43</v>
      </c>
      <c r="Q606" t="s">
        <v>44</v>
      </c>
      <c r="R606">
        <v>0</v>
      </c>
      <c r="S606">
        <v>0</v>
      </c>
      <c r="W606" t="s">
        <v>45</v>
      </c>
      <c r="X606">
        <v>2824</v>
      </c>
      <c r="Y606" t="s">
        <v>205</v>
      </c>
      <c r="Z606" t="s">
        <v>206</v>
      </c>
      <c r="AA606" t="s">
        <v>40897</v>
      </c>
      <c r="AB606" t="s">
        <v>226</v>
      </c>
      <c r="AC606">
        <v>2286</v>
      </c>
      <c r="AD606" t="s">
        <v>11258</v>
      </c>
      <c r="AE606">
        <v>0.62456</v>
      </c>
      <c r="AF606">
        <v>41643</v>
      </c>
      <c r="AG606" s="1">
        <v>43059.636805555558</v>
      </c>
      <c r="AH606" s="1">
        <v>43146.660416666666</v>
      </c>
      <c r="AI606">
        <v>-122.60509999999999</v>
      </c>
      <c r="AJ606">
        <v>47.581200000000003</v>
      </c>
      <c r="AK606">
        <f t="shared" si="18"/>
        <v>2010</v>
      </c>
      <c r="AL606">
        <f t="shared" si="19"/>
        <v>12</v>
      </c>
    </row>
    <row r="607" spans="1:38" x14ac:dyDescent="0.25">
      <c r="A607" t="s">
        <v>11251</v>
      </c>
      <c r="B607" t="s">
        <v>11252</v>
      </c>
      <c r="C607">
        <v>2825</v>
      </c>
      <c r="D607">
        <v>40524</v>
      </c>
      <c r="F607" t="s">
        <v>11261</v>
      </c>
      <c r="G607" t="s">
        <v>11262</v>
      </c>
      <c r="H607" t="s">
        <v>11261</v>
      </c>
      <c r="I607" t="s">
        <v>64</v>
      </c>
      <c r="J607" t="s">
        <v>138</v>
      </c>
      <c r="K607" t="s">
        <v>139</v>
      </c>
      <c r="L607" t="s">
        <v>123</v>
      </c>
      <c r="M607" t="s">
        <v>124</v>
      </c>
      <c r="N607" t="s">
        <v>41</v>
      </c>
      <c r="O607" t="s">
        <v>42</v>
      </c>
      <c r="P607" t="s">
        <v>43</v>
      </c>
      <c r="Q607" t="s">
        <v>44</v>
      </c>
      <c r="R607">
        <v>0</v>
      </c>
      <c r="S607">
        <v>0</v>
      </c>
      <c r="W607" t="s">
        <v>45</v>
      </c>
      <c r="X607">
        <v>2825</v>
      </c>
      <c r="Y607" t="s">
        <v>205</v>
      </c>
      <c r="Z607" t="s">
        <v>206</v>
      </c>
      <c r="AA607" t="s">
        <v>40897</v>
      </c>
      <c r="AB607" t="s">
        <v>226</v>
      </c>
      <c r="AC607">
        <v>3931</v>
      </c>
      <c r="AD607" t="s">
        <v>5954</v>
      </c>
      <c r="AE607">
        <v>12.55696</v>
      </c>
      <c r="AF607">
        <v>41643</v>
      </c>
      <c r="AG607" s="1">
        <v>43059.636805555558</v>
      </c>
      <c r="AH607" s="1">
        <v>43146.660416666666</v>
      </c>
      <c r="AI607">
        <v>-122.9922</v>
      </c>
      <c r="AJ607">
        <v>47.434800000000003</v>
      </c>
      <c r="AK607">
        <f t="shared" si="18"/>
        <v>2010</v>
      </c>
      <c r="AL607">
        <f t="shared" si="19"/>
        <v>12</v>
      </c>
    </row>
    <row r="608" spans="1:38" x14ac:dyDescent="0.25">
      <c r="A608" t="s">
        <v>11251</v>
      </c>
      <c r="B608" t="s">
        <v>11252</v>
      </c>
      <c r="C608">
        <v>2826</v>
      </c>
      <c r="D608">
        <v>40524</v>
      </c>
      <c r="F608" t="s">
        <v>11263</v>
      </c>
      <c r="G608" t="s">
        <v>11264</v>
      </c>
      <c r="H608" t="s">
        <v>11263</v>
      </c>
      <c r="I608" t="s">
        <v>267</v>
      </c>
      <c r="J608" t="s">
        <v>37</v>
      </c>
      <c r="K608" t="s">
        <v>38</v>
      </c>
      <c r="L608" t="s">
        <v>123</v>
      </c>
      <c r="M608" t="s">
        <v>124</v>
      </c>
      <c r="N608" t="s">
        <v>41</v>
      </c>
      <c r="O608" t="s">
        <v>42</v>
      </c>
      <c r="P608" t="s">
        <v>43</v>
      </c>
      <c r="Q608" t="s">
        <v>44</v>
      </c>
      <c r="R608">
        <v>0</v>
      </c>
      <c r="S608">
        <v>0</v>
      </c>
      <c r="W608" t="s">
        <v>45</v>
      </c>
      <c r="X608">
        <v>2826</v>
      </c>
      <c r="Y608" t="s">
        <v>205</v>
      </c>
      <c r="Z608" t="s">
        <v>206</v>
      </c>
      <c r="AA608" t="s">
        <v>40897</v>
      </c>
      <c r="AB608" t="s">
        <v>226</v>
      </c>
      <c r="AC608">
        <v>37729</v>
      </c>
      <c r="AD608" t="s">
        <v>11265</v>
      </c>
      <c r="AE608">
        <v>1.7777000000000001</v>
      </c>
      <c r="AF608">
        <v>41643</v>
      </c>
      <c r="AG608" s="1">
        <v>43059.636805555558</v>
      </c>
      <c r="AH608" s="1">
        <v>43146.660416666666</v>
      </c>
      <c r="AI608">
        <v>-122.6561</v>
      </c>
      <c r="AJ608">
        <v>47.569200000000002</v>
      </c>
      <c r="AK608">
        <f t="shared" si="18"/>
        <v>2010</v>
      </c>
      <c r="AL608">
        <f t="shared" si="19"/>
        <v>12</v>
      </c>
    </row>
    <row r="609" spans="1:38" x14ac:dyDescent="0.25">
      <c r="A609" t="s">
        <v>11251</v>
      </c>
      <c r="B609" t="s">
        <v>11252</v>
      </c>
      <c r="C609">
        <v>2827</v>
      </c>
      <c r="D609">
        <v>40524</v>
      </c>
      <c r="F609" t="s">
        <v>11266</v>
      </c>
      <c r="G609" t="s">
        <v>11267</v>
      </c>
      <c r="H609" t="s">
        <v>11266</v>
      </c>
      <c r="I609" t="s">
        <v>267</v>
      </c>
      <c r="J609" t="s">
        <v>138</v>
      </c>
      <c r="K609" t="s">
        <v>139</v>
      </c>
      <c r="L609" t="s">
        <v>123</v>
      </c>
      <c r="M609" t="s">
        <v>124</v>
      </c>
      <c r="N609" t="s">
        <v>190</v>
      </c>
      <c r="O609" t="s">
        <v>191</v>
      </c>
      <c r="P609" t="s">
        <v>43</v>
      </c>
      <c r="Q609" t="s">
        <v>44</v>
      </c>
      <c r="R609">
        <v>0</v>
      </c>
      <c r="S609">
        <v>0</v>
      </c>
      <c r="W609" t="s">
        <v>45</v>
      </c>
      <c r="X609">
        <v>2827</v>
      </c>
      <c r="Y609" t="s">
        <v>205</v>
      </c>
      <c r="Z609" t="s">
        <v>206</v>
      </c>
      <c r="AA609" t="s">
        <v>40897</v>
      </c>
      <c r="AB609" t="s">
        <v>226</v>
      </c>
      <c r="AC609">
        <v>2286</v>
      </c>
      <c r="AD609" t="s">
        <v>11258</v>
      </c>
      <c r="AE609">
        <v>2.9682900000000001</v>
      </c>
      <c r="AF609">
        <v>41643</v>
      </c>
      <c r="AG609" s="1">
        <v>43059.636805555558</v>
      </c>
      <c r="AH609" s="1">
        <v>43146.660416666666</v>
      </c>
      <c r="AI609">
        <v>-122.5707</v>
      </c>
      <c r="AJ609">
        <v>47.6036</v>
      </c>
      <c r="AK609">
        <f t="shared" si="18"/>
        <v>2010</v>
      </c>
      <c r="AL609">
        <f t="shared" si="19"/>
        <v>12</v>
      </c>
    </row>
    <row r="610" spans="1:38" x14ac:dyDescent="0.25">
      <c r="A610" t="s">
        <v>11268</v>
      </c>
      <c r="B610" t="s">
        <v>11269</v>
      </c>
      <c r="C610">
        <v>2828</v>
      </c>
      <c r="D610">
        <v>40524</v>
      </c>
      <c r="F610" t="s">
        <v>11270</v>
      </c>
      <c r="G610" t="s">
        <v>11271</v>
      </c>
      <c r="H610" t="s">
        <v>11270</v>
      </c>
      <c r="I610" t="s">
        <v>36</v>
      </c>
      <c r="J610" t="s">
        <v>37</v>
      </c>
      <c r="K610" t="s">
        <v>38</v>
      </c>
      <c r="L610" t="s">
        <v>123</v>
      </c>
      <c r="M610" t="s">
        <v>124</v>
      </c>
      <c r="N610" t="s">
        <v>41</v>
      </c>
      <c r="O610" t="s">
        <v>42</v>
      </c>
      <c r="P610" t="s">
        <v>43</v>
      </c>
      <c r="Q610" t="s">
        <v>44</v>
      </c>
      <c r="R610">
        <v>0</v>
      </c>
      <c r="S610">
        <v>0</v>
      </c>
      <c r="W610" t="s">
        <v>45</v>
      </c>
      <c r="X610">
        <v>2828</v>
      </c>
      <c r="Y610" t="s">
        <v>205</v>
      </c>
      <c r="Z610" t="s">
        <v>206</v>
      </c>
      <c r="AA610" t="s">
        <v>40897</v>
      </c>
      <c r="AB610" t="s">
        <v>226</v>
      </c>
      <c r="AC610">
        <v>1347</v>
      </c>
      <c r="AD610" t="s">
        <v>4609</v>
      </c>
      <c r="AE610">
        <v>59.1509</v>
      </c>
      <c r="AF610">
        <v>41643</v>
      </c>
      <c r="AG610" s="1">
        <v>43059.636805555558</v>
      </c>
      <c r="AH610" s="1">
        <v>43146.660416666666</v>
      </c>
      <c r="AI610">
        <v>-121.1883</v>
      </c>
      <c r="AJ610">
        <v>48.710900000000002</v>
      </c>
      <c r="AK610">
        <f t="shared" si="18"/>
        <v>2010</v>
      </c>
      <c r="AL610">
        <f t="shared" si="19"/>
        <v>12</v>
      </c>
    </row>
    <row r="611" spans="1:38" x14ac:dyDescent="0.25">
      <c r="A611" t="s">
        <v>11268</v>
      </c>
      <c r="B611" t="s">
        <v>11269</v>
      </c>
      <c r="C611">
        <v>2829</v>
      </c>
      <c r="D611">
        <v>40524</v>
      </c>
      <c r="F611" t="s">
        <v>11272</v>
      </c>
      <c r="G611" t="s">
        <v>11273</v>
      </c>
      <c r="H611" t="s">
        <v>11272</v>
      </c>
      <c r="I611" t="s">
        <v>36</v>
      </c>
      <c r="J611" t="s">
        <v>37</v>
      </c>
      <c r="K611" t="s">
        <v>38</v>
      </c>
      <c r="L611" t="s">
        <v>123</v>
      </c>
      <c r="M611" t="s">
        <v>124</v>
      </c>
      <c r="N611" t="s">
        <v>41</v>
      </c>
      <c r="O611" t="s">
        <v>42</v>
      </c>
      <c r="P611" t="s">
        <v>43</v>
      </c>
      <c r="Q611" t="s">
        <v>44</v>
      </c>
      <c r="R611">
        <v>0</v>
      </c>
      <c r="S611">
        <v>0</v>
      </c>
      <c r="W611" t="s">
        <v>45</v>
      </c>
      <c r="X611">
        <v>2829</v>
      </c>
      <c r="Y611" t="s">
        <v>205</v>
      </c>
      <c r="Z611" t="s">
        <v>206</v>
      </c>
      <c r="AA611" t="s">
        <v>40897</v>
      </c>
      <c r="AB611" t="s">
        <v>226</v>
      </c>
      <c r="AC611">
        <v>1963</v>
      </c>
      <c r="AD611" t="s">
        <v>11274</v>
      </c>
      <c r="AE611">
        <v>1.75597</v>
      </c>
      <c r="AF611">
        <v>41643</v>
      </c>
      <c r="AG611" s="1">
        <v>43059.636805555558</v>
      </c>
      <c r="AH611" s="1">
        <v>43146.660416666666</v>
      </c>
      <c r="AI611">
        <v>-122.8044</v>
      </c>
      <c r="AJ611">
        <v>47.385100000000001</v>
      </c>
      <c r="AK611">
        <f t="shared" si="18"/>
        <v>2010</v>
      </c>
      <c r="AL611">
        <f t="shared" si="19"/>
        <v>12</v>
      </c>
    </row>
    <row r="612" spans="1:38" x14ac:dyDescent="0.25">
      <c r="A612" t="s">
        <v>11275</v>
      </c>
      <c r="B612" t="s">
        <v>11276</v>
      </c>
      <c r="C612">
        <v>2830</v>
      </c>
      <c r="D612">
        <v>40524</v>
      </c>
      <c r="F612" t="s">
        <v>11277</v>
      </c>
      <c r="G612" t="s">
        <v>11278</v>
      </c>
      <c r="H612" t="s">
        <v>11277</v>
      </c>
      <c r="I612" t="s">
        <v>267</v>
      </c>
      <c r="J612" t="s">
        <v>37</v>
      </c>
      <c r="K612" t="s">
        <v>38</v>
      </c>
      <c r="L612" t="s">
        <v>123</v>
      </c>
      <c r="M612" t="s">
        <v>124</v>
      </c>
      <c r="N612" t="s">
        <v>190</v>
      </c>
      <c r="O612" t="s">
        <v>191</v>
      </c>
      <c r="P612" t="s">
        <v>43</v>
      </c>
      <c r="Q612" t="s">
        <v>44</v>
      </c>
      <c r="R612">
        <v>0</v>
      </c>
      <c r="S612">
        <v>0</v>
      </c>
      <c r="W612" t="s">
        <v>45</v>
      </c>
      <c r="X612">
        <v>2830</v>
      </c>
      <c r="Y612" t="s">
        <v>205</v>
      </c>
      <c r="Z612" t="s">
        <v>206</v>
      </c>
      <c r="AA612" t="s">
        <v>40897</v>
      </c>
      <c r="AB612" t="s">
        <v>226</v>
      </c>
      <c r="AC612">
        <v>12598</v>
      </c>
      <c r="AD612" t="s">
        <v>6307</v>
      </c>
      <c r="AE612">
        <v>2.2313000000000001</v>
      </c>
      <c r="AF612">
        <v>41643</v>
      </c>
      <c r="AG612" s="1">
        <v>43059.636805555558</v>
      </c>
      <c r="AH612" s="1">
        <v>43146.660416666666</v>
      </c>
      <c r="AI612">
        <v>-122.2869</v>
      </c>
      <c r="AJ612">
        <v>47.737099999999998</v>
      </c>
      <c r="AK612">
        <f t="shared" si="18"/>
        <v>2010</v>
      </c>
      <c r="AL612">
        <f t="shared" si="19"/>
        <v>12</v>
      </c>
    </row>
    <row r="613" spans="1:38" x14ac:dyDescent="0.25">
      <c r="A613" t="s">
        <v>11275</v>
      </c>
      <c r="B613" t="s">
        <v>11276</v>
      </c>
      <c r="C613">
        <v>2831</v>
      </c>
      <c r="D613">
        <v>40524</v>
      </c>
      <c r="F613" t="s">
        <v>11279</v>
      </c>
      <c r="G613" t="s">
        <v>11280</v>
      </c>
      <c r="H613" t="s">
        <v>11279</v>
      </c>
      <c r="I613" t="s">
        <v>222</v>
      </c>
      <c r="J613" t="s">
        <v>37</v>
      </c>
      <c r="K613" t="s">
        <v>38</v>
      </c>
      <c r="L613" t="s">
        <v>123</v>
      </c>
      <c r="M613" t="s">
        <v>124</v>
      </c>
      <c r="N613" t="s">
        <v>190</v>
      </c>
      <c r="O613" t="s">
        <v>191</v>
      </c>
      <c r="P613" t="s">
        <v>43</v>
      </c>
      <c r="Q613" t="s">
        <v>44</v>
      </c>
      <c r="R613">
        <v>0</v>
      </c>
      <c r="S613">
        <v>0</v>
      </c>
      <c r="W613" t="s">
        <v>45</v>
      </c>
      <c r="X613">
        <v>2831</v>
      </c>
      <c r="Y613" t="s">
        <v>205</v>
      </c>
      <c r="Z613" t="s">
        <v>206</v>
      </c>
      <c r="AA613" t="s">
        <v>40897</v>
      </c>
      <c r="AB613" t="s">
        <v>226</v>
      </c>
      <c r="AC613">
        <v>12598</v>
      </c>
      <c r="AD613" t="s">
        <v>6307</v>
      </c>
      <c r="AE613">
        <v>2.9222100000000002</v>
      </c>
      <c r="AF613">
        <v>41643</v>
      </c>
      <c r="AG613" s="1">
        <v>43059.636805555558</v>
      </c>
      <c r="AH613" s="1">
        <v>43146.660416666666</v>
      </c>
      <c r="AI613">
        <v>-122.2824</v>
      </c>
      <c r="AJ613">
        <v>47.730499999999999</v>
      </c>
      <c r="AK613">
        <f t="shared" si="18"/>
        <v>2010</v>
      </c>
      <c r="AL613">
        <f t="shared" si="19"/>
        <v>12</v>
      </c>
    </row>
    <row r="614" spans="1:38" x14ac:dyDescent="0.25">
      <c r="A614" t="s">
        <v>11275</v>
      </c>
      <c r="B614" t="s">
        <v>11276</v>
      </c>
      <c r="C614">
        <v>2832</v>
      </c>
      <c r="D614">
        <v>40524</v>
      </c>
      <c r="F614" t="s">
        <v>11281</v>
      </c>
      <c r="G614" t="s">
        <v>11282</v>
      </c>
      <c r="H614" t="s">
        <v>11281</v>
      </c>
      <c r="I614" t="s">
        <v>222</v>
      </c>
      <c r="J614" t="s">
        <v>37</v>
      </c>
      <c r="K614" t="s">
        <v>38</v>
      </c>
      <c r="L614" t="s">
        <v>123</v>
      </c>
      <c r="M614" t="s">
        <v>124</v>
      </c>
      <c r="N614" t="s">
        <v>190</v>
      </c>
      <c r="O614" t="s">
        <v>191</v>
      </c>
      <c r="P614" t="s">
        <v>43</v>
      </c>
      <c r="Q614" t="s">
        <v>44</v>
      </c>
      <c r="R614">
        <v>0</v>
      </c>
      <c r="S614">
        <v>0</v>
      </c>
      <c r="W614" t="s">
        <v>45</v>
      </c>
      <c r="X614">
        <v>2832</v>
      </c>
      <c r="Y614" t="s">
        <v>205</v>
      </c>
      <c r="Z614" t="s">
        <v>206</v>
      </c>
      <c r="AA614" t="s">
        <v>40897</v>
      </c>
      <c r="AB614" t="s">
        <v>226</v>
      </c>
      <c r="AC614">
        <v>22707</v>
      </c>
      <c r="AD614" t="s">
        <v>11283</v>
      </c>
      <c r="AE614">
        <v>3.5752299999999999</v>
      </c>
      <c r="AF614">
        <v>41643</v>
      </c>
      <c r="AG614" s="1">
        <v>43059.636805555558</v>
      </c>
      <c r="AH614" s="1">
        <v>43146.660416666666</v>
      </c>
      <c r="AI614">
        <v>-122.2791</v>
      </c>
      <c r="AJ614">
        <v>47.717399999999998</v>
      </c>
      <c r="AK614">
        <f t="shared" si="18"/>
        <v>2010</v>
      </c>
      <c r="AL614">
        <f t="shared" si="19"/>
        <v>12</v>
      </c>
    </row>
    <row r="615" spans="1:38" x14ac:dyDescent="0.25">
      <c r="A615" t="s">
        <v>11275</v>
      </c>
      <c r="B615" t="s">
        <v>11276</v>
      </c>
      <c r="C615">
        <v>2833</v>
      </c>
      <c r="D615">
        <v>40524</v>
      </c>
      <c r="F615" t="s">
        <v>11284</v>
      </c>
      <c r="G615" t="s">
        <v>11285</v>
      </c>
      <c r="H615" t="s">
        <v>11284</v>
      </c>
      <c r="I615" t="s">
        <v>222</v>
      </c>
      <c r="J615" t="s">
        <v>37</v>
      </c>
      <c r="K615" t="s">
        <v>38</v>
      </c>
      <c r="L615" t="s">
        <v>123</v>
      </c>
      <c r="M615" t="s">
        <v>124</v>
      </c>
      <c r="N615" t="s">
        <v>190</v>
      </c>
      <c r="O615" t="s">
        <v>191</v>
      </c>
      <c r="P615" t="s">
        <v>43</v>
      </c>
      <c r="Q615" t="s">
        <v>44</v>
      </c>
      <c r="R615">
        <v>0</v>
      </c>
      <c r="S615">
        <v>0</v>
      </c>
      <c r="W615" t="s">
        <v>45</v>
      </c>
      <c r="X615">
        <v>2833</v>
      </c>
      <c r="Y615" t="s">
        <v>205</v>
      </c>
      <c r="Z615" t="s">
        <v>206</v>
      </c>
      <c r="AA615" t="s">
        <v>40897</v>
      </c>
      <c r="AB615" t="s">
        <v>226</v>
      </c>
      <c r="AC615">
        <v>22707</v>
      </c>
      <c r="AD615" t="s">
        <v>11283</v>
      </c>
      <c r="AE615">
        <v>3.5306500000000001</v>
      </c>
      <c r="AF615">
        <v>41643</v>
      </c>
      <c r="AG615" s="1">
        <v>43059.636805555558</v>
      </c>
      <c r="AH615" s="1">
        <v>43146.660416666666</v>
      </c>
      <c r="AI615">
        <v>-122.2777</v>
      </c>
      <c r="AJ615">
        <v>47.713900000000002</v>
      </c>
      <c r="AK615">
        <f t="shared" si="18"/>
        <v>2010</v>
      </c>
      <c r="AL615">
        <f t="shared" si="19"/>
        <v>12</v>
      </c>
    </row>
    <row r="616" spans="1:38" x14ac:dyDescent="0.25">
      <c r="A616" t="s">
        <v>11275</v>
      </c>
      <c r="B616" t="s">
        <v>11276</v>
      </c>
      <c r="C616">
        <v>2834</v>
      </c>
      <c r="D616">
        <v>40524</v>
      </c>
      <c r="F616" t="s">
        <v>11286</v>
      </c>
      <c r="G616" t="s">
        <v>11287</v>
      </c>
      <c r="H616" t="s">
        <v>11286</v>
      </c>
      <c r="I616" t="s">
        <v>222</v>
      </c>
      <c r="J616" t="s">
        <v>37</v>
      </c>
      <c r="K616" t="s">
        <v>38</v>
      </c>
      <c r="L616" t="s">
        <v>123</v>
      </c>
      <c r="M616" t="s">
        <v>124</v>
      </c>
      <c r="N616" t="s">
        <v>190</v>
      </c>
      <c r="O616" t="s">
        <v>191</v>
      </c>
      <c r="P616" t="s">
        <v>43</v>
      </c>
      <c r="Q616" t="s">
        <v>44</v>
      </c>
      <c r="R616">
        <v>0</v>
      </c>
      <c r="S616">
        <v>0</v>
      </c>
      <c r="W616" t="s">
        <v>45</v>
      </c>
      <c r="X616">
        <v>2834</v>
      </c>
      <c r="Y616" t="s">
        <v>205</v>
      </c>
      <c r="Z616" t="s">
        <v>206</v>
      </c>
      <c r="AA616" t="s">
        <v>40897</v>
      </c>
      <c r="AB616" t="s">
        <v>226</v>
      </c>
      <c r="AC616">
        <v>22707</v>
      </c>
      <c r="AD616" t="s">
        <v>11283</v>
      </c>
      <c r="AE616">
        <v>3.5857199999999998</v>
      </c>
      <c r="AF616">
        <v>41643</v>
      </c>
      <c r="AG616" s="1">
        <v>43059.636805555558</v>
      </c>
      <c r="AH616" s="1">
        <v>43146.660416666666</v>
      </c>
      <c r="AI616">
        <v>-122.2756</v>
      </c>
      <c r="AJ616">
        <v>47.707799999999999</v>
      </c>
      <c r="AK616">
        <f t="shared" si="18"/>
        <v>2010</v>
      </c>
      <c r="AL616">
        <f t="shared" si="19"/>
        <v>12</v>
      </c>
    </row>
    <row r="617" spans="1:38" x14ac:dyDescent="0.25">
      <c r="A617" t="s">
        <v>11275</v>
      </c>
      <c r="B617" t="s">
        <v>11276</v>
      </c>
      <c r="C617">
        <v>2835</v>
      </c>
      <c r="D617">
        <v>40524</v>
      </c>
      <c r="F617" t="s">
        <v>11288</v>
      </c>
      <c r="G617" t="s">
        <v>11289</v>
      </c>
      <c r="H617" t="s">
        <v>11288</v>
      </c>
      <c r="I617" t="s">
        <v>267</v>
      </c>
      <c r="J617" t="s">
        <v>37</v>
      </c>
      <c r="K617" t="s">
        <v>38</v>
      </c>
      <c r="L617" t="s">
        <v>123</v>
      </c>
      <c r="M617" t="s">
        <v>124</v>
      </c>
      <c r="N617" t="s">
        <v>190</v>
      </c>
      <c r="O617" t="s">
        <v>191</v>
      </c>
      <c r="P617" t="s">
        <v>43</v>
      </c>
      <c r="Q617" t="s">
        <v>44</v>
      </c>
      <c r="R617">
        <v>0</v>
      </c>
      <c r="S617">
        <v>0</v>
      </c>
      <c r="W617" t="s">
        <v>45</v>
      </c>
      <c r="X617">
        <v>2835</v>
      </c>
      <c r="Y617" t="s">
        <v>205</v>
      </c>
      <c r="Z617" t="s">
        <v>206</v>
      </c>
      <c r="AA617" t="s">
        <v>40897</v>
      </c>
      <c r="AB617" t="s">
        <v>226</v>
      </c>
      <c r="AC617">
        <v>22707</v>
      </c>
      <c r="AD617" t="s">
        <v>11283</v>
      </c>
      <c r="AE617">
        <v>3.8834</v>
      </c>
      <c r="AF617">
        <v>41643</v>
      </c>
      <c r="AG617" s="1">
        <v>43059.636805555558</v>
      </c>
      <c r="AH617" s="1">
        <v>43146.660416666666</v>
      </c>
      <c r="AI617">
        <v>-122.274</v>
      </c>
      <c r="AJ617">
        <v>47.700400000000002</v>
      </c>
      <c r="AK617">
        <f t="shared" si="18"/>
        <v>2010</v>
      </c>
      <c r="AL617">
        <f t="shared" si="19"/>
        <v>12</v>
      </c>
    </row>
    <row r="618" spans="1:38" x14ac:dyDescent="0.25">
      <c r="A618" t="s">
        <v>11275</v>
      </c>
      <c r="B618" t="s">
        <v>11276</v>
      </c>
      <c r="C618">
        <v>2836</v>
      </c>
      <c r="D618">
        <v>40524</v>
      </c>
      <c r="F618" t="s">
        <v>11290</v>
      </c>
      <c r="G618" t="s">
        <v>11291</v>
      </c>
      <c r="H618" t="s">
        <v>11290</v>
      </c>
      <c r="I618" t="s">
        <v>267</v>
      </c>
      <c r="J618" t="s">
        <v>37</v>
      </c>
      <c r="K618" t="s">
        <v>38</v>
      </c>
      <c r="L618" t="s">
        <v>123</v>
      </c>
      <c r="M618" t="s">
        <v>124</v>
      </c>
      <c r="N618" t="s">
        <v>190</v>
      </c>
      <c r="O618" t="s">
        <v>191</v>
      </c>
      <c r="P618" t="s">
        <v>43</v>
      </c>
      <c r="Q618" t="s">
        <v>44</v>
      </c>
      <c r="R618">
        <v>0</v>
      </c>
      <c r="S618">
        <v>0</v>
      </c>
      <c r="W618" t="s">
        <v>45</v>
      </c>
      <c r="X618">
        <v>2836</v>
      </c>
      <c r="Y618" t="s">
        <v>205</v>
      </c>
      <c r="Z618" t="s">
        <v>206</v>
      </c>
      <c r="AA618" t="s">
        <v>40897</v>
      </c>
      <c r="AB618" t="s">
        <v>226</v>
      </c>
      <c r="AC618">
        <v>22707</v>
      </c>
      <c r="AD618" t="s">
        <v>11283</v>
      </c>
      <c r="AE618">
        <v>4.5044300000000002</v>
      </c>
      <c r="AF618">
        <v>41643</v>
      </c>
      <c r="AG618" s="1">
        <v>43059.636805555558</v>
      </c>
      <c r="AH618" s="1">
        <v>43146.660416666666</v>
      </c>
      <c r="AI618">
        <v>-122.2782</v>
      </c>
      <c r="AJ618">
        <v>47.694899999999997</v>
      </c>
      <c r="AK618">
        <f t="shared" si="18"/>
        <v>2010</v>
      </c>
      <c r="AL618">
        <f t="shared" si="19"/>
        <v>12</v>
      </c>
    </row>
    <row r="619" spans="1:38" x14ac:dyDescent="0.25">
      <c r="A619" t="s">
        <v>6081</v>
      </c>
      <c r="B619" t="s">
        <v>11292</v>
      </c>
      <c r="C619">
        <v>2837</v>
      </c>
      <c r="D619">
        <v>40524</v>
      </c>
      <c r="F619" t="s">
        <v>11293</v>
      </c>
      <c r="G619" t="s">
        <v>11294</v>
      </c>
      <c r="H619" t="s">
        <v>11293</v>
      </c>
      <c r="I619" t="s">
        <v>267</v>
      </c>
      <c r="J619" t="s">
        <v>37</v>
      </c>
      <c r="K619" t="s">
        <v>38</v>
      </c>
      <c r="L619" t="s">
        <v>123</v>
      </c>
      <c r="M619" t="s">
        <v>124</v>
      </c>
      <c r="N619" t="s">
        <v>41</v>
      </c>
      <c r="O619" t="s">
        <v>42</v>
      </c>
      <c r="P619" t="s">
        <v>43</v>
      </c>
      <c r="Q619" t="s">
        <v>44</v>
      </c>
      <c r="R619">
        <v>0</v>
      </c>
      <c r="S619">
        <v>0</v>
      </c>
      <c r="W619" t="s">
        <v>45</v>
      </c>
      <c r="X619">
        <v>2837</v>
      </c>
      <c r="Y619" t="s">
        <v>205</v>
      </c>
      <c r="Z619" t="s">
        <v>206</v>
      </c>
      <c r="AA619" t="s">
        <v>40897</v>
      </c>
      <c r="AB619" t="s">
        <v>226</v>
      </c>
      <c r="AC619">
        <v>10674</v>
      </c>
      <c r="AD619" t="s">
        <v>11295</v>
      </c>
      <c r="AE619">
        <v>2.4595199999999999</v>
      </c>
      <c r="AF619">
        <v>41643</v>
      </c>
      <c r="AG619" s="1">
        <v>43059.636805555558</v>
      </c>
      <c r="AH619" s="1">
        <v>43146.660416666666</v>
      </c>
      <c r="AI619">
        <v>-122.43980000000001</v>
      </c>
      <c r="AJ619">
        <v>47.409199999999998</v>
      </c>
      <c r="AK619">
        <f t="shared" si="18"/>
        <v>2010</v>
      </c>
      <c r="AL619">
        <f t="shared" si="19"/>
        <v>12</v>
      </c>
    </row>
    <row r="620" spans="1:38" x14ac:dyDescent="0.25">
      <c r="A620" t="s">
        <v>8429</v>
      </c>
      <c r="B620" t="s">
        <v>11296</v>
      </c>
      <c r="C620">
        <v>2838</v>
      </c>
      <c r="D620">
        <v>40524</v>
      </c>
      <c r="F620" t="s">
        <v>11297</v>
      </c>
      <c r="G620" t="s">
        <v>11298</v>
      </c>
      <c r="H620" t="s">
        <v>11297</v>
      </c>
      <c r="I620" t="s">
        <v>267</v>
      </c>
      <c r="J620" t="s">
        <v>37</v>
      </c>
      <c r="K620" t="s">
        <v>38</v>
      </c>
      <c r="L620" t="s">
        <v>123</v>
      </c>
      <c r="M620" t="s">
        <v>124</v>
      </c>
      <c r="N620" t="s">
        <v>41</v>
      </c>
      <c r="O620" t="s">
        <v>42</v>
      </c>
      <c r="P620" t="s">
        <v>43</v>
      </c>
      <c r="Q620" t="s">
        <v>44</v>
      </c>
      <c r="R620">
        <v>0</v>
      </c>
      <c r="S620">
        <v>0</v>
      </c>
      <c r="W620" t="s">
        <v>45</v>
      </c>
      <c r="X620">
        <v>2838</v>
      </c>
      <c r="Y620" t="s">
        <v>205</v>
      </c>
      <c r="Z620" t="s">
        <v>206</v>
      </c>
      <c r="AA620" t="s">
        <v>40897</v>
      </c>
      <c r="AB620" t="s">
        <v>365</v>
      </c>
      <c r="AC620">
        <v>20646</v>
      </c>
      <c r="AD620" t="s">
        <v>11299</v>
      </c>
      <c r="AE620">
        <v>8.1184100000000008</v>
      </c>
      <c r="AF620">
        <v>41643</v>
      </c>
      <c r="AG620" s="1">
        <v>43059.636805555558</v>
      </c>
      <c r="AH620" s="1">
        <v>43146.660416666666</v>
      </c>
      <c r="AI620">
        <v>-122.80889999999999</v>
      </c>
      <c r="AJ620">
        <v>45.618200000000002</v>
      </c>
      <c r="AK620">
        <f t="shared" si="18"/>
        <v>2010</v>
      </c>
      <c r="AL620">
        <f t="shared" si="19"/>
        <v>12</v>
      </c>
    </row>
    <row r="621" spans="1:38" x14ac:dyDescent="0.25">
      <c r="A621" t="s">
        <v>2715</v>
      </c>
      <c r="B621" t="s">
        <v>11300</v>
      </c>
      <c r="C621">
        <v>2839</v>
      </c>
      <c r="D621">
        <v>40524</v>
      </c>
      <c r="F621" t="s">
        <v>11301</v>
      </c>
      <c r="G621" t="s">
        <v>11302</v>
      </c>
      <c r="H621" t="s">
        <v>11301</v>
      </c>
      <c r="I621" t="s">
        <v>267</v>
      </c>
      <c r="J621" t="s">
        <v>37</v>
      </c>
      <c r="K621" t="s">
        <v>38</v>
      </c>
      <c r="L621" t="s">
        <v>123</v>
      </c>
      <c r="M621" t="s">
        <v>124</v>
      </c>
      <c r="N621" t="s">
        <v>41</v>
      </c>
      <c r="O621" t="s">
        <v>42</v>
      </c>
      <c r="P621" t="s">
        <v>43</v>
      </c>
      <c r="Q621" t="s">
        <v>44</v>
      </c>
      <c r="R621">
        <v>0</v>
      </c>
      <c r="S621">
        <v>0</v>
      </c>
      <c r="W621" t="s">
        <v>45</v>
      </c>
      <c r="X621">
        <v>2839</v>
      </c>
      <c r="Y621" t="s">
        <v>205</v>
      </c>
      <c r="Z621" t="s">
        <v>206</v>
      </c>
      <c r="AA621" t="s">
        <v>40897</v>
      </c>
      <c r="AB621" t="s">
        <v>226</v>
      </c>
      <c r="AC621">
        <v>54144</v>
      </c>
      <c r="AD621" t="s">
        <v>11303</v>
      </c>
      <c r="AE621">
        <v>3.3104100000000001</v>
      </c>
      <c r="AF621">
        <v>41643</v>
      </c>
      <c r="AG621" s="1">
        <v>43059.636805555558</v>
      </c>
      <c r="AH621" s="1">
        <v>43146.660416666666</v>
      </c>
      <c r="AI621">
        <v>-122.07940000000001</v>
      </c>
      <c r="AJ621">
        <v>47.6828</v>
      </c>
      <c r="AK621">
        <f t="shared" si="18"/>
        <v>2010</v>
      </c>
      <c r="AL621">
        <f t="shared" si="19"/>
        <v>12</v>
      </c>
    </row>
    <row r="622" spans="1:38" x14ac:dyDescent="0.25">
      <c r="A622" t="s">
        <v>2715</v>
      </c>
      <c r="B622" t="s">
        <v>11304</v>
      </c>
      <c r="C622">
        <v>2840</v>
      </c>
      <c r="D622">
        <v>40524</v>
      </c>
      <c r="F622" t="s">
        <v>11305</v>
      </c>
      <c r="G622" t="s">
        <v>11306</v>
      </c>
      <c r="H622" t="s">
        <v>11305</v>
      </c>
      <c r="I622" t="s">
        <v>267</v>
      </c>
      <c r="J622" t="s">
        <v>37</v>
      </c>
      <c r="K622" t="s">
        <v>38</v>
      </c>
      <c r="L622" t="s">
        <v>123</v>
      </c>
      <c r="M622" t="s">
        <v>124</v>
      </c>
      <c r="N622" t="s">
        <v>41</v>
      </c>
      <c r="O622" t="s">
        <v>42</v>
      </c>
      <c r="P622" t="s">
        <v>43</v>
      </c>
      <c r="Q622" t="s">
        <v>44</v>
      </c>
      <c r="R622">
        <v>0</v>
      </c>
      <c r="S622">
        <v>0</v>
      </c>
      <c r="W622" t="s">
        <v>45</v>
      </c>
      <c r="X622">
        <v>2840</v>
      </c>
      <c r="Y622" t="s">
        <v>205</v>
      </c>
      <c r="Z622" t="s">
        <v>206</v>
      </c>
      <c r="AA622" t="s">
        <v>40897</v>
      </c>
      <c r="AB622" t="s">
        <v>226</v>
      </c>
      <c r="AC622">
        <v>22699</v>
      </c>
      <c r="AD622" t="s">
        <v>4622</v>
      </c>
      <c r="AE622">
        <v>0.87573000000000001</v>
      </c>
      <c r="AF622">
        <v>41643</v>
      </c>
      <c r="AG622" s="1">
        <v>43059.636805555558</v>
      </c>
      <c r="AH622" s="1">
        <v>43146.660416666666</v>
      </c>
      <c r="AI622">
        <v>-122.2337</v>
      </c>
      <c r="AJ622">
        <v>47.570399999999999</v>
      </c>
      <c r="AK622">
        <f t="shared" si="18"/>
        <v>2010</v>
      </c>
      <c r="AL622">
        <f t="shared" si="19"/>
        <v>12</v>
      </c>
    </row>
    <row r="623" spans="1:38" x14ac:dyDescent="0.25">
      <c r="A623" t="s">
        <v>2715</v>
      </c>
      <c r="B623" t="s">
        <v>11304</v>
      </c>
      <c r="C623">
        <v>2841</v>
      </c>
      <c r="D623">
        <v>40524</v>
      </c>
      <c r="F623" t="s">
        <v>11307</v>
      </c>
      <c r="G623" t="s">
        <v>11308</v>
      </c>
      <c r="H623" t="s">
        <v>11307</v>
      </c>
      <c r="I623" t="s">
        <v>222</v>
      </c>
      <c r="J623" t="s">
        <v>37</v>
      </c>
      <c r="K623" t="s">
        <v>38</v>
      </c>
      <c r="L623" t="s">
        <v>123</v>
      </c>
      <c r="M623" t="s">
        <v>124</v>
      </c>
      <c r="N623" t="s">
        <v>41</v>
      </c>
      <c r="O623" t="s">
        <v>42</v>
      </c>
      <c r="P623" t="s">
        <v>43</v>
      </c>
      <c r="Q623" t="s">
        <v>44</v>
      </c>
      <c r="R623">
        <v>0</v>
      </c>
      <c r="S623">
        <v>0</v>
      </c>
      <c r="W623" t="s">
        <v>45</v>
      </c>
      <c r="X623">
        <v>2841</v>
      </c>
      <c r="Y623" t="s">
        <v>205</v>
      </c>
      <c r="Z623" t="s">
        <v>206</v>
      </c>
      <c r="AA623" t="s">
        <v>40897</v>
      </c>
      <c r="AB623" t="s">
        <v>226</v>
      </c>
      <c r="AC623">
        <v>22699</v>
      </c>
      <c r="AD623" t="s">
        <v>4622</v>
      </c>
      <c r="AE623">
        <v>2.21075</v>
      </c>
      <c r="AF623">
        <v>41643</v>
      </c>
      <c r="AG623" s="1">
        <v>43059.636805555558</v>
      </c>
      <c r="AH623" s="1">
        <v>43146.660416666666</v>
      </c>
      <c r="AI623">
        <v>-122.22880000000001</v>
      </c>
      <c r="AJ623">
        <v>47.551299999999998</v>
      </c>
      <c r="AK623">
        <f t="shared" si="18"/>
        <v>2010</v>
      </c>
      <c r="AL623">
        <f t="shared" si="19"/>
        <v>12</v>
      </c>
    </row>
    <row r="624" spans="1:38" x14ac:dyDescent="0.25">
      <c r="A624" t="s">
        <v>11309</v>
      </c>
      <c r="B624" t="s">
        <v>11310</v>
      </c>
      <c r="C624">
        <v>2842</v>
      </c>
      <c r="D624">
        <v>40524</v>
      </c>
      <c r="F624" t="s">
        <v>11311</v>
      </c>
      <c r="G624" t="s">
        <v>11312</v>
      </c>
      <c r="H624" t="s">
        <v>11311</v>
      </c>
      <c r="I624" t="s">
        <v>267</v>
      </c>
      <c r="J624" t="s">
        <v>138</v>
      </c>
      <c r="K624" t="s">
        <v>139</v>
      </c>
      <c r="L624" t="s">
        <v>123</v>
      </c>
      <c r="M624" t="s">
        <v>124</v>
      </c>
      <c r="N624" t="s">
        <v>190</v>
      </c>
      <c r="O624" t="s">
        <v>191</v>
      </c>
      <c r="P624" t="s">
        <v>43</v>
      </c>
      <c r="Q624" t="s">
        <v>44</v>
      </c>
      <c r="R624">
        <v>0</v>
      </c>
      <c r="S624">
        <v>0</v>
      </c>
      <c r="W624" t="s">
        <v>45</v>
      </c>
      <c r="X624">
        <v>2842</v>
      </c>
      <c r="Y624" t="s">
        <v>205</v>
      </c>
      <c r="Z624" t="s">
        <v>206</v>
      </c>
      <c r="AA624" t="s">
        <v>40897</v>
      </c>
      <c r="AB624" t="s">
        <v>226</v>
      </c>
      <c r="AC624">
        <v>30434</v>
      </c>
      <c r="AD624" t="s">
        <v>11313</v>
      </c>
      <c r="AE624">
        <v>2.79095</v>
      </c>
      <c r="AF624">
        <v>41643</v>
      </c>
      <c r="AG624" s="1">
        <v>43059.636805555558</v>
      </c>
      <c r="AH624" s="1">
        <v>43146.660416666666</v>
      </c>
      <c r="AI624">
        <v>-122.06950000000001</v>
      </c>
      <c r="AJ624">
        <v>47.532600000000002</v>
      </c>
      <c r="AK624">
        <f t="shared" si="18"/>
        <v>2010</v>
      </c>
      <c r="AL624">
        <f t="shared" si="19"/>
        <v>12</v>
      </c>
    </row>
    <row r="625" spans="1:38" x14ac:dyDescent="0.25">
      <c r="A625" t="s">
        <v>11186</v>
      </c>
      <c r="B625" t="s">
        <v>11314</v>
      </c>
      <c r="C625">
        <v>2843</v>
      </c>
      <c r="D625">
        <v>40524</v>
      </c>
      <c r="F625" t="s">
        <v>11315</v>
      </c>
      <c r="G625" t="s">
        <v>11316</v>
      </c>
      <c r="H625" t="s">
        <v>11315</v>
      </c>
      <c r="I625" t="s">
        <v>267</v>
      </c>
      <c r="J625" t="s">
        <v>138</v>
      </c>
      <c r="K625" t="s">
        <v>139</v>
      </c>
      <c r="L625" t="s">
        <v>123</v>
      </c>
      <c r="M625" t="s">
        <v>124</v>
      </c>
      <c r="N625" t="s">
        <v>190</v>
      </c>
      <c r="O625" t="s">
        <v>191</v>
      </c>
      <c r="P625" t="s">
        <v>43</v>
      </c>
      <c r="Q625" t="s">
        <v>44</v>
      </c>
      <c r="R625">
        <v>0</v>
      </c>
      <c r="S625">
        <v>0</v>
      </c>
      <c r="W625" t="s">
        <v>45</v>
      </c>
      <c r="X625">
        <v>2843</v>
      </c>
      <c r="Y625" t="s">
        <v>205</v>
      </c>
      <c r="Z625" t="s">
        <v>206</v>
      </c>
      <c r="AA625" t="s">
        <v>40897</v>
      </c>
      <c r="AB625" t="s">
        <v>226</v>
      </c>
      <c r="AC625">
        <v>33313</v>
      </c>
      <c r="AD625" t="s">
        <v>11317</v>
      </c>
      <c r="AE625">
        <v>1.3289200000000001</v>
      </c>
      <c r="AF625">
        <v>41643</v>
      </c>
      <c r="AG625" s="1">
        <v>43059.636805555558</v>
      </c>
      <c r="AH625" s="1">
        <v>43146.660416666666</v>
      </c>
      <c r="AI625">
        <v>-122.35899999999999</v>
      </c>
      <c r="AJ625">
        <v>47.478999999999999</v>
      </c>
      <c r="AK625">
        <f t="shared" si="18"/>
        <v>2010</v>
      </c>
      <c r="AL625">
        <f t="shared" si="19"/>
        <v>12</v>
      </c>
    </row>
    <row r="626" spans="1:38" x14ac:dyDescent="0.25">
      <c r="A626" t="s">
        <v>11228</v>
      </c>
      <c r="B626" t="s">
        <v>11330</v>
      </c>
      <c r="C626">
        <v>2848</v>
      </c>
      <c r="D626">
        <v>40525</v>
      </c>
      <c r="F626" t="s">
        <v>11331</v>
      </c>
      <c r="G626" t="s">
        <v>11332</v>
      </c>
      <c r="H626" t="s">
        <v>11331</v>
      </c>
      <c r="I626" t="s">
        <v>267</v>
      </c>
      <c r="J626" t="s">
        <v>138</v>
      </c>
      <c r="K626" t="s">
        <v>139</v>
      </c>
      <c r="L626" t="s">
        <v>123</v>
      </c>
      <c r="M626" t="s">
        <v>124</v>
      </c>
      <c r="N626" t="s">
        <v>41</v>
      </c>
      <c r="O626" t="s">
        <v>42</v>
      </c>
      <c r="P626" t="s">
        <v>43</v>
      </c>
      <c r="Q626" t="s">
        <v>44</v>
      </c>
      <c r="R626">
        <v>0</v>
      </c>
      <c r="S626">
        <v>0</v>
      </c>
      <c r="W626" t="s">
        <v>45</v>
      </c>
      <c r="X626">
        <v>2848</v>
      </c>
      <c r="Y626" t="s">
        <v>205</v>
      </c>
      <c r="Z626" t="s">
        <v>206</v>
      </c>
      <c r="AA626" t="s">
        <v>40897</v>
      </c>
      <c r="AB626" t="s">
        <v>226</v>
      </c>
      <c r="AC626">
        <v>46478</v>
      </c>
      <c r="AD626" t="s">
        <v>1930</v>
      </c>
      <c r="AE626">
        <v>1.5201</v>
      </c>
      <c r="AF626">
        <v>41643</v>
      </c>
      <c r="AG626" s="1">
        <v>43059.636805555558</v>
      </c>
      <c r="AH626" s="1">
        <v>43146.660416666666</v>
      </c>
      <c r="AI626">
        <v>-122.90819999999999</v>
      </c>
      <c r="AJ626">
        <v>47.025199999999998</v>
      </c>
      <c r="AK626">
        <f t="shared" si="18"/>
        <v>2010</v>
      </c>
      <c r="AL626">
        <f t="shared" si="19"/>
        <v>12</v>
      </c>
    </row>
    <row r="627" spans="1:38" x14ac:dyDescent="0.25">
      <c r="A627" t="s">
        <v>2273</v>
      </c>
      <c r="B627" t="s">
        <v>11333</v>
      </c>
      <c r="C627">
        <v>2849</v>
      </c>
      <c r="D627">
        <v>40525</v>
      </c>
      <c r="F627" t="s">
        <v>11334</v>
      </c>
      <c r="G627" t="s">
        <v>11335</v>
      </c>
      <c r="H627" t="s">
        <v>11334</v>
      </c>
      <c r="I627" t="s">
        <v>267</v>
      </c>
      <c r="J627" t="s">
        <v>37</v>
      </c>
      <c r="K627" t="s">
        <v>38</v>
      </c>
      <c r="L627" t="s">
        <v>123</v>
      </c>
      <c r="M627" t="s">
        <v>124</v>
      </c>
      <c r="N627" t="s">
        <v>190</v>
      </c>
      <c r="O627" t="s">
        <v>191</v>
      </c>
      <c r="P627" t="s">
        <v>43</v>
      </c>
      <c r="Q627" t="s">
        <v>44</v>
      </c>
      <c r="R627">
        <v>0</v>
      </c>
      <c r="S627">
        <v>0</v>
      </c>
      <c r="W627" t="s">
        <v>45</v>
      </c>
      <c r="X627">
        <v>2849</v>
      </c>
      <c r="Y627" t="s">
        <v>205</v>
      </c>
      <c r="Z627" t="s">
        <v>206</v>
      </c>
      <c r="AA627" t="s">
        <v>40897</v>
      </c>
      <c r="AB627" t="s">
        <v>226</v>
      </c>
      <c r="AC627">
        <v>1609</v>
      </c>
      <c r="AD627" t="s">
        <v>11336</v>
      </c>
      <c r="AE627">
        <v>3.27094</v>
      </c>
      <c r="AF627">
        <v>41643</v>
      </c>
      <c r="AG627" s="1">
        <v>43059.636805555558</v>
      </c>
      <c r="AH627" s="1">
        <v>43146.660416666666</v>
      </c>
      <c r="AI627">
        <v>-122.31010000000001</v>
      </c>
      <c r="AJ627">
        <v>48.007899999999999</v>
      </c>
      <c r="AK627">
        <f t="shared" si="18"/>
        <v>2010</v>
      </c>
      <c r="AL627">
        <f t="shared" si="19"/>
        <v>12</v>
      </c>
    </row>
    <row r="628" spans="1:38" x14ac:dyDescent="0.25">
      <c r="A628" t="s">
        <v>11275</v>
      </c>
      <c r="B628" t="s">
        <v>11276</v>
      </c>
      <c r="C628">
        <v>2850</v>
      </c>
      <c r="D628">
        <v>40525</v>
      </c>
      <c r="F628" t="s">
        <v>11337</v>
      </c>
      <c r="G628" t="s">
        <v>11338</v>
      </c>
      <c r="H628" t="s">
        <v>11337</v>
      </c>
      <c r="I628" t="s">
        <v>222</v>
      </c>
      <c r="J628" t="s">
        <v>37</v>
      </c>
      <c r="K628" t="s">
        <v>38</v>
      </c>
      <c r="L628" t="s">
        <v>123</v>
      </c>
      <c r="M628" t="s">
        <v>124</v>
      </c>
      <c r="N628" t="s">
        <v>41</v>
      </c>
      <c r="O628" t="s">
        <v>42</v>
      </c>
      <c r="P628" t="s">
        <v>43</v>
      </c>
      <c r="Q628" t="s">
        <v>44</v>
      </c>
      <c r="R628">
        <v>0</v>
      </c>
      <c r="S628">
        <v>0</v>
      </c>
      <c r="W628" t="s">
        <v>45</v>
      </c>
      <c r="X628">
        <v>2850</v>
      </c>
      <c r="Y628" t="s">
        <v>205</v>
      </c>
      <c r="Z628" t="s">
        <v>206</v>
      </c>
      <c r="AA628" t="s">
        <v>40897</v>
      </c>
      <c r="AB628" t="s">
        <v>226</v>
      </c>
      <c r="AC628">
        <v>12598</v>
      </c>
      <c r="AD628" t="s">
        <v>6307</v>
      </c>
      <c r="AE628">
        <v>3.2210299999999998</v>
      </c>
      <c r="AF628">
        <v>41643</v>
      </c>
      <c r="AG628" s="1">
        <v>43059.636805555558</v>
      </c>
      <c r="AH628" s="1">
        <v>43146.660416666666</v>
      </c>
      <c r="AI628">
        <v>-122.2818</v>
      </c>
      <c r="AJ628">
        <v>47.727800000000002</v>
      </c>
      <c r="AK628">
        <f t="shared" si="18"/>
        <v>2010</v>
      </c>
      <c r="AL628">
        <f t="shared" si="19"/>
        <v>12</v>
      </c>
    </row>
    <row r="629" spans="1:38" x14ac:dyDescent="0.25">
      <c r="A629" t="s">
        <v>11275</v>
      </c>
      <c r="B629" t="s">
        <v>11276</v>
      </c>
      <c r="C629">
        <v>2851</v>
      </c>
      <c r="D629">
        <v>40525</v>
      </c>
      <c r="F629" t="s">
        <v>11339</v>
      </c>
      <c r="G629" t="s">
        <v>11340</v>
      </c>
      <c r="H629" t="s">
        <v>11339</v>
      </c>
      <c r="I629" t="s">
        <v>222</v>
      </c>
      <c r="J629" t="s">
        <v>37</v>
      </c>
      <c r="K629" t="s">
        <v>38</v>
      </c>
      <c r="L629" t="s">
        <v>123</v>
      </c>
      <c r="M629" t="s">
        <v>124</v>
      </c>
      <c r="N629" t="s">
        <v>41</v>
      </c>
      <c r="O629" t="s">
        <v>42</v>
      </c>
      <c r="P629" t="s">
        <v>43</v>
      </c>
      <c r="Q629" t="s">
        <v>44</v>
      </c>
      <c r="R629">
        <v>0</v>
      </c>
      <c r="S629">
        <v>0</v>
      </c>
      <c r="W629" t="s">
        <v>45</v>
      </c>
      <c r="X629">
        <v>2851</v>
      </c>
      <c r="Y629" t="s">
        <v>205</v>
      </c>
      <c r="Z629" t="s">
        <v>206</v>
      </c>
      <c r="AA629" t="s">
        <v>40897</v>
      </c>
      <c r="AB629" t="s">
        <v>226</v>
      </c>
      <c r="AC629">
        <v>12598</v>
      </c>
      <c r="AD629" t="s">
        <v>6307</v>
      </c>
      <c r="AE629">
        <v>2.36259</v>
      </c>
      <c r="AF629">
        <v>41643</v>
      </c>
      <c r="AG629" s="1">
        <v>43059.636805555558</v>
      </c>
      <c r="AH629" s="1">
        <v>43146.660416666666</v>
      </c>
      <c r="AI629">
        <v>-122.2861</v>
      </c>
      <c r="AJ629">
        <v>47.735799999999998</v>
      </c>
      <c r="AK629">
        <f t="shared" si="18"/>
        <v>2010</v>
      </c>
      <c r="AL629">
        <f t="shared" si="19"/>
        <v>12</v>
      </c>
    </row>
    <row r="630" spans="1:38" x14ac:dyDescent="0.25">
      <c r="A630" t="s">
        <v>6361</v>
      </c>
      <c r="B630" t="s">
        <v>11341</v>
      </c>
      <c r="C630">
        <v>2852</v>
      </c>
      <c r="D630">
        <v>40525</v>
      </c>
      <c r="F630" t="s">
        <v>11342</v>
      </c>
      <c r="G630" t="s">
        <v>11343</v>
      </c>
      <c r="H630" t="s">
        <v>11342</v>
      </c>
      <c r="I630" t="s">
        <v>222</v>
      </c>
      <c r="J630" t="s">
        <v>138</v>
      </c>
      <c r="K630" t="s">
        <v>139</v>
      </c>
      <c r="L630" t="s">
        <v>123</v>
      </c>
      <c r="M630" t="s">
        <v>124</v>
      </c>
      <c r="N630" t="s">
        <v>41</v>
      </c>
      <c r="O630" t="s">
        <v>42</v>
      </c>
      <c r="P630" t="s">
        <v>43</v>
      </c>
      <c r="Q630" t="s">
        <v>44</v>
      </c>
      <c r="R630">
        <v>0</v>
      </c>
      <c r="S630">
        <v>0</v>
      </c>
      <c r="W630" t="s">
        <v>45</v>
      </c>
      <c r="X630">
        <v>2852</v>
      </c>
      <c r="Y630" t="s">
        <v>205</v>
      </c>
      <c r="Z630" t="s">
        <v>206</v>
      </c>
      <c r="AA630" t="s">
        <v>40897</v>
      </c>
      <c r="AB630" t="s">
        <v>226</v>
      </c>
      <c r="AC630">
        <v>22707</v>
      </c>
      <c r="AD630" t="s">
        <v>11283</v>
      </c>
      <c r="AE630">
        <v>3.7469299999999999</v>
      </c>
      <c r="AF630">
        <v>41643</v>
      </c>
      <c r="AG630" s="1">
        <v>43059.636805555558</v>
      </c>
      <c r="AH630" s="1">
        <v>43146.660416666666</v>
      </c>
      <c r="AI630">
        <v>-122.2816</v>
      </c>
      <c r="AJ630">
        <v>47.721200000000003</v>
      </c>
      <c r="AK630">
        <f t="shared" si="18"/>
        <v>2010</v>
      </c>
      <c r="AL630">
        <f t="shared" si="19"/>
        <v>12</v>
      </c>
    </row>
    <row r="631" spans="1:38" x14ac:dyDescent="0.25">
      <c r="A631" t="s">
        <v>11344</v>
      </c>
      <c r="B631" t="s">
        <v>11345</v>
      </c>
      <c r="C631">
        <v>2853</v>
      </c>
      <c r="D631">
        <v>40525</v>
      </c>
      <c r="F631" t="s">
        <v>11346</v>
      </c>
      <c r="G631" t="s">
        <v>11347</v>
      </c>
      <c r="H631" t="s">
        <v>11346</v>
      </c>
      <c r="I631" t="s">
        <v>267</v>
      </c>
      <c r="J631" t="s">
        <v>37</v>
      </c>
      <c r="K631" t="s">
        <v>38</v>
      </c>
      <c r="L631" t="s">
        <v>123</v>
      </c>
      <c r="M631" t="s">
        <v>124</v>
      </c>
      <c r="N631" t="s">
        <v>41</v>
      </c>
      <c r="O631" t="s">
        <v>42</v>
      </c>
      <c r="P631" t="s">
        <v>43</v>
      </c>
      <c r="Q631" t="s">
        <v>44</v>
      </c>
      <c r="R631">
        <v>0</v>
      </c>
      <c r="S631">
        <v>0</v>
      </c>
      <c r="W631" t="s">
        <v>45</v>
      </c>
      <c r="X631">
        <v>2853</v>
      </c>
      <c r="Y631" t="s">
        <v>205</v>
      </c>
      <c r="Z631" t="s">
        <v>206</v>
      </c>
      <c r="AA631" t="s">
        <v>40897</v>
      </c>
      <c r="AB631" t="s">
        <v>226</v>
      </c>
      <c r="AC631">
        <v>22707</v>
      </c>
      <c r="AD631" t="s">
        <v>11283</v>
      </c>
      <c r="AE631">
        <v>1.7861100000000001</v>
      </c>
      <c r="AF631">
        <v>41643</v>
      </c>
      <c r="AG631" s="1">
        <v>43059.636805555558</v>
      </c>
      <c r="AH631" s="1">
        <v>43146.660416666666</v>
      </c>
      <c r="AI631">
        <v>-122.2214</v>
      </c>
      <c r="AJ631">
        <v>47.706000000000003</v>
      </c>
      <c r="AK631">
        <f t="shared" si="18"/>
        <v>2010</v>
      </c>
      <c r="AL631">
        <f t="shared" si="19"/>
        <v>12</v>
      </c>
    </row>
    <row r="632" spans="1:38" x14ac:dyDescent="0.25">
      <c r="A632" t="s">
        <v>11348</v>
      </c>
      <c r="B632" t="s">
        <v>11349</v>
      </c>
      <c r="C632">
        <v>2854</v>
      </c>
      <c r="D632">
        <v>40525</v>
      </c>
      <c r="F632" t="s">
        <v>11350</v>
      </c>
      <c r="G632" t="s">
        <v>11351</v>
      </c>
      <c r="H632" t="s">
        <v>11350</v>
      </c>
      <c r="I632" t="s">
        <v>267</v>
      </c>
      <c r="J632" t="s">
        <v>37</v>
      </c>
      <c r="K632" t="s">
        <v>38</v>
      </c>
      <c r="L632" t="s">
        <v>123</v>
      </c>
      <c r="M632" t="s">
        <v>124</v>
      </c>
      <c r="N632" t="s">
        <v>41</v>
      </c>
      <c r="O632" t="s">
        <v>42</v>
      </c>
      <c r="P632" t="s">
        <v>43</v>
      </c>
      <c r="Q632" t="s">
        <v>44</v>
      </c>
      <c r="R632">
        <v>0</v>
      </c>
      <c r="S632">
        <v>0</v>
      </c>
      <c r="W632" t="s">
        <v>45</v>
      </c>
      <c r="X632">
        <v>2854</v>
      </c>
      <c r="Y632" t="s">
        <v>205</v>
      </c>
      <c r="Z632" t="s">
        <v>206</v>
      </c>
      <c r="AA632" t="s">
        <v>40897</v>
      </c>
      <c r="AB632" t="s">
        <v>226</v>
      </c>
      <c r="AC632">
        <v>10380</v>
      </c>
      <c r="AD632" t="s">
        <v>11352</v>
      </c>
      <c r="AE632">
        <v>0.74360999999999999</v>
      </c>
      <c r="AF632">
        <v>41643</v>
      </c>
      <c r="AG632" s="1">
        <v>43059.636805555558</v>
      </c>
      <c r="AH632" s="1">
        <v>43146.660416666666</v>
      </c>
      <c r="AI632">
        <v>-122.14579999999999</v>
      </c>
      <c r="AJ632">
        <v>47.539000000000001</v>
      </c>
      <c r="AK632">
        <f t="shared" si="18"/>
        <v>2010</v>
      </c>
      <c r="AL632">
        <f t="shared" si="19"/>
        <v>12</v>
      </c>
    </row>
    <row r="633" spans="1:38" x14ac:dyDescent="0.25">
      <c r="A633" t="s">
        <v>4569</v>
      </c>
      <c r="B633" t="s">
        <v>11366</v>
      </c>
      <c r="C633">
        <v>2859</v>
      </c>
      <c r="D633">
        <v>40531</v>
      </c>
      <c r="F633" t="s">
        <v>11367</v>
      </c>
      <c r="G633" t="s">
        <v>11368</v>
      </c>
      <c r="H633" t="s">
        <v>11367</v>
      </c>
      <c r="I633" t="s">
        <v>267</v>
      </c>
      <c r="J633" t="s">
        <v>814</v>
      </c>
      <c r="K633" t="s">
        <v>815</v>
      </c>
      <c r="L633" t="s">
        <v>123</v>
      </c>
      <c r="M633" t="s">
        <v>124</v>
      </c>
      <c r="N633" t="s">
        <v>190</v>
      </c>
      <c r="O633" t="s">
        <v>191</v>
      </c>
      <c r="P633" t="s">
        <v>43</v>
      </c>
      <c r="Q633" t="s">
        <v>44</v>
      </c>
      <c r="R633">
        <v>0</v>
      </c>
      <c r="S633">
        <v>0</v>
      </c>
      <c r="W633" t="s">
        <v>45</v>
      </c>
      <c r="X633">
        <v>2859</v>
      </c>
      <c r="Y633" t="s">
        <v>205</v>
      </c>
      <c r="Z633" t="s">
        <v>206</v>
      </c>
      <c r="AA633" t="s">
        <v>40897</v>
      </c>
      <c r="AB633" t="s">
        <v>803</v>
      </c>
      <c r="AC633">
        <v>9338</v>
      </c>
      <c r="AD633" t="s">
        <v>4441</v>
      </c>
      <c r="AE633">
        <v>1.31853</v>
      </c>
      <c r="AF633">
        <v>41643</v>
      </c>
      <c r="AG633" s="1">
        <v>43059.636805555558</v>
      </c>
      <c r="AH633" s="1">
        <v>43146.660416666666</v>
      </c>
      <c r="AI633">
        <v>-157.946</v>
      </c>
      <c r="AJ633">
        <v>21.384899999999998</v>
      </c>
      <c r="AK633">
        <f t="shared" si="18"/>
        <v>2010</v>
      </c>
      <c r="AL633">
        <f t="shared" si="19"/>
        <v>12</v>
      </c>
    </row>
    <row r="634" spans="1:38" x14ac:dyDescent="0.25">
      <c r="A634" t="s">
        <v>4569</v>
      </c>
      <c r="B634" t="s">
        <v>11369</v>
      </c>
      <c r="C634">
        <v>2860</v>
      </c>
      <c r="D634">
        <v>40531</v>
      </c>
      <c r="F634" t="s">
        <v>11370</v>
      </c>
      <c r="G634" t="s">
        <v>11371</v>
      </c>
      <c r="H634" t="s">
        <v>11370</v>
      </c>
      <c r="I634" t="s">
        <v>267</v>
      </c>
      <c r="J634" t="s">
        <v>138</v>
      </c>
      <c r="K634" t="s">
        <v>139</v>
      </c>
      <c r="L634" t="s">
        <v>123</v>
      </c>
      <c r="M634" t="s">
        <v>124</v>
      </c>
      <c r="N634" t="s">
        <v>190</v>
      </c>
      <c r="O634" t="s">
        <v>191</v>
      </c>
      <c r="P634" t="s">
        <v>43</v>
      </c>
      <c r="Q634" t="s">
        <v>44</v>
      </c>
      <c r="R634">
        <v>0</v>
      </c>
      <c r="S634">
        <v>0</v>
      </c>
      <c r="W634" t="s">
        <v>45</v>
      </c>
      <c r="X634">
        <v>2860</v>
      </c>
      <c r="Y634" t="s">
        <v>205</v>
      </c>
      <c r="Z634" t="s">
        <v>206</v>
      </c>
      <c r="AA634" t="s">
        <v>40897</v>
      </c>
      <c r="AB634" t="s">
        <v>803</v>
      </c>
      <c r="AC634">
        <v>14014</v>
      </c>
      <c r="AD634" t="s">
        <v>11372</v>
      </c>
      <c r="AE634">
        <v>0.12978000000000001</v>
      </c>
      <c r="AF634">
        <v>41643</v>
      </c>
      <c r="AG634" s="1">
        <v>43059.636805555558</v>
      </c>
      <c r="AH634" s="1">
        <v>43146.660416666666</v>
      </c>
      <c r="AI634">
        <v>-157.92070000000001</v>
      </c>
      <c r="AJ634">
        <v>21.378699999999998</v>
      </c>
      <c r="AK634">
        <f t="shared" si="18"/>
        <v>2010</v>
      </c>
      <c r="AL634">
        <f t="shared" si="19"/>
        <v>12</v>
      </c>
    </row>
    <row r="635" spans="1:38" x14ac:dyDescent="0.25">
      <c r="A635" t="s">
        <v>11373</v>
      </c>
      <c r="B635" t="s">
        <v>11369</v>
      </c>
      <c r="C635">
        <v>2861</v>
      </c>
      <c r="D635">
        <v>40531</v>
      </c>
      <c r="F635" t="s">
        <v>11374</v>
      </c>
      <c r="G635" t="s">
        <v>11375</v>
      </c>
      <c r="H635" t="s">
        <v>11374</v>
      </c>
      <c r="I635" t="s">
        <v>267</v>
      </c>
      <c r="J635" t="s">
        <v>37</v>
      </c>
      <c r="K635" t="s">
        <v>38</v>
      </c>
      <c r="L635" t="s">
        <v>123</v>
      </c>
      <c r="M635" t="s">
        <v>124</v>
      </c>
      <c r="N635" t="s">
        <v>41</v>
      </c>
      <c r="O635" t="s">
        <v>42</v>
      </c>
      <c r="P635" t="s">
        <v>363</v>
      </c>
      <c r="Q635" t="s">
        <v>364</v>
      </c>
      <c r="R635">
        <v>0</v>
      </c>
      <c r="S635">
        <v>0</v>
      </c>
      <c r="W635" t="s">
        <v>45</v>
      </c>
      <c r="X635">
        <v>2861</v>
      </c>
      <c r="Y635" t="s">
        <v>205</v>
      </c>
      <c r="Z635" t="s">
        <v>206</v>
      </c>
      <c r="AA635" t="s">
        <v>40897</v>
      </c>
      <c r="AB635" t="s">
        <v>803</v>
      </c>
      <c r="AC635">
        <v>18248</v>
      </c>
      <c r="AD635" t="s">
        <v>11376</v>
      </c>
      <c r="AE635">
        <v>3.7591000000000001</v>
      </c>
      <c r="AF635">
        <v>41643</v>
      </c>
      <c r="AG635" s="1">
        <v>43059.636805555558</v>
      </c>
      <c r="AH635" s="1">
        <v>43146.660416666666</v>
      </c>
      <c r="AI635">
        <v>-158.121915</v>
      </c>
      <c r="AJ635">
        <v>21.346825209999999</v>
      </c>
      <c r="AK635">
        <f t="shared" si="18"/>
        <v>2010</v>
      </c>
      <c r="AL635">
        <f t="shared" si="19"/>
        <v>12</v>
      </c>
    </row>
    <row r="636" spans="1:38" x14ac:dyDescent="0.25">
      <c r="A636" t="s">
        <v>6866</v>
      </c>
      <c r="B636" t="s">
        <v>11377</v>
      </c>
      <c r="C636">
        <v>2862</v>
      </c>
      <c r="D636">
        <v>40531</v>
      </c>
      <c r="F636" t="s">
        <v>11378</v>
      </c>
      <c r="G636" t="s">
        <v>11379</v>
      </c>
      <c r="H636" t="s">
        <v>11378</v>
      </c>
      <c r="I636" t="s">
        <v>36</v>
      </c>
      <c r="J636" t="s">
        <v>138</v>
      </c>
      <c r="K636" t="s">
        <v>139</v>
      </c>
      <c r="L636" t="s">
        <v>123</v>
      </c>
      <c r="M636" t="s">
        <v>124</v>
      </c>
      <c r="N636" t="s">
        <v>190</v>
      </c>
      <c r="O636" t="s">
        <v>191</v>
      </c>
      <c r="P636" t="s">
        <v>43</v>
      </c>
      <c r="Q636" t="s">
        <v>44</v>
      </c>
      <c r="R636">
        <v>0</v>
      </c>
      <c r="S636">
        <v>0</v>
      </c>
      <c r="W636" t="s">
        <v>45</v>
      </c>
      <c r="X636">
        <v>2862</v>
      </c>
      <c r="Y636" t="s">
        <v>205</v>
      </c>
      <c r="Z636" t="s">
        <v>206</v>
      </c>
      <c r="AA636" t="s">
        <v>40897</v>
      </c>
      <c r="AB636" t="s">
        <v>207</v>
      </c>
      <c r="AC636">
        <v>9644</v>
      </c>
      <c r="AD636" t="s">
        <v>6847</v>
      </c>
      <c r="AE636">
        <v>5.4254499999999997</v>
      </c>
      <c r="AF636">
        <v>41643</v>
      </c>
      <c r="AG636" s="1">
        <v>43059.636805555558</v>
      </c>
      <c r="AH636" s="1">
        <v>43146.660416666666</v>
      </c>
      <c r="AI636">
        <v>-121.9444</v>
      </c>
      <c r="AJ636">
        <v>37.035899999999998</v>
      </c>
      <c r="AK636">
        <f t="shared" si="18"/>
        <v>2010</v>
      </c>
      <c r="AL636">
        <f t="shared" si="19"/>
        <v>12</v>
      </c>
    </row>
    <row r="637" spans="1:38" x14ac:dyDescent="0.25">
      <c r="A637" t="s">
        <v>11380</v>
      </c>
      <c r="B637" t="s">
        <v>11381</v>
      </c>
      <c r="C637">
        <v>2863</v>
      </c>
      <c r="D637">
        <v>40531</v>
      </c>
      <c r="F637" t="s">
        <v>11382</v>
      </c>
      <c r="G637" t="s">
        <v>11383</v>
      </c>
      <c r="H637" t="s">
        <v>11382</v>
      </c>
      <c r="I637" t="s">
        <v>72</v>
      </c>
      <c r="J637" t="s">
        <v>138</v>
      </c>
      <c r="K637" t="s">
        <v>139</v>
      </c>
      <c r="L637" t="s">
        <v>123</v>
      </c>
      <c r="M637" t="s">
        <v>124</v>
      </c>
      <c r="N637" t="s">
        <v>41</v>
      </c>
      <c r="O637" t="s">
        <v>42</v>
      </c>
      <c r="P637" t="s">
        <v>43</v>
      </c>
      <c r="Q637" t="s">
        <v>44</v>
      </c>
      <c r="R637">
        <v>0</v>
      </c>
      <c r="S637">
        <v>0</v>
      </c>
      <c r="W637" t="s">
        <v>45</v>
      </c>
      <c r="X637">
        <v>2863</v>
      </c>
      <c r="Y637" t="s">
        <v>205</v>
      </c>
      <c r="Z637" t="s">
        <v>206</v>
      </c>
      <c r="AA637" t="s">
        <v>40897</v>
      </c>
      <c r="AB637" t="s">
        <v>207</v>
      </c>
      <c r="AC637">
        <v>1963</v>
      </c>
      <c r="AD637" t="s">
        <v>11092</v>
      </c>
      <c r="AE637">
        <v>10.540139999999999</v>
      </c>
      <c r="AF637">
        <v>41643</v>
      </c>
      <c r="AG637" s="1">
        <v>43059.636805555558</v>
      </c>
      <c r="AH637" s="1">
        <v>43146.660416666666</v>
      </c>
      <c r="AI637">
        <v>-120.86320000000001</v>
      </c>
      <c r="AJ637">
        <v>39.164700000000003</v>
      </c>
      <c r="AK637">
        <f t="shared" si="18"/>
        <v>2010</v>
      </c>
      <c r="AL637">
        <f t="shared" si="19"/>
        <v>12</v>
      </c>
    </row>
    <row r="638" spans="1:38" x14ac:dyDescent="0.25">
      <c r="A638" t="s">
        <v>5759</v>
      </c>
      <c r="B638" t="s">
        <v>11384</v>
      </c>
      <c r="C638">
        <v>2864</v>
      </c>
      <c r="D638">
        <v>40531</v>
      </c>
      <c r="F638" t="s">
        <v>11385</v>
      </c>
      <c r="G638" t="s">
        <v>11386</v>
      </c>
      <c r="H638" t="s">
        <v>11385</v>
      </c>
      <c r="I638" t="s">
        <v>267</v>
      </c>
      <c r="J638" t="s">
        <v>138</v>
      </c>
      <c r="K638" t="s">
        <v>139</v>
      </c>
      <c r="L638" t="s">
        <v>123</v>
      </c>
      <c r="M638" t="s">
        <v>124</v>
      </c>
      <c r="N638" t="s">
        <v>190</v>
      </c>
      <c r="O638" t="s">
        <v>191</v>
      </c>
      <c r="P638" t="s">
        <v>43</v>
      </c>
      <c r="Q638" t="s">
        <v>44</v>
      </c>
      <c r="R638">
        <v>0</v>
      </c>
      <c r="S638">
        <v>0</v>
      </c>
      <c r="W638" t="s">
        <v>45</v>
      </c>
      <c r="X638">
        <v>2864</v>
      </c>
      <c r="Y638" t="s">
        <v>205</v>
      </c>
      <c r="Z638" t="s">
        <v>206</v>
      </c>
      <c r="AA638" t="s">
        <v>40897</v>
      </c>
      <c r="AB638" t="s">
        <v>207</v>
      </c>
      <c r="AC638">
        <v>2421</v>
      </c>
      <c r="AD638" t="s">
        <v>6399</v>
      </c>
      <c r="AE638">
        <v>6.5820699999999999</v>
      </c>
      <c r="AF638">
        <v>41643</v>
      </c>
      <c r="AG638" s="1">
        <v>43059.636805555558</v>
      </c>
      <c r="AH638" s="1">
        <v>43146.660416666666</v>
      </c>
      <c r="AI638">
        <v>-121.93389999999999</v>
      </c>
      <c r="AJ638">
        <v>37.1143</v>
      </c>
      <c r="AK638">
        <f t="shared" si="18"/>
        <v>2010</v>
      </c>
      <c r="AL638">
        <f t="shared" si="19"/>
        <v>12</v>
      </c>
    </row>
    <row r="639" spans="1:38" x14ac:dyDescent="0.25">
      <c r="A639" t="s">
        <v>6878</v>
      </c>
      <c r="B639" t="s">
        <v>11387</v>
      </c>
      <c r="C639">
        <v>2868</v>
      </c>
      <c r="D639">
        <v>40531</v>
      </c>
      <c r="F639" t="s">
        <v>11388</v>
      </c>
      <c r="G639" t="s">
        <v>11389</v>
      </c>
      <c r="H639" t="s">
        <v>11388</v>
      </c>
      <c r="I639" t="s">
        <v>36</v>
      </c>
      <c r="J639" t="s">
        <v>138</v>
      </c>
      <c r="K639" t="s">
        <v>139</v>
      </c>
      <c r="L639" t="s">
        <v>123</v>
      </c>
      <c r="M639" t="s">
        <v>124</v>
      </c>
      <c r="N639" t="s">
        <v>41</v>
      </c>
      <c r="O639" t="s">
        <v>42</v>
      </c>
      <c r="P639" t="s">
        <v>43</v>
      </c>
      <c r="Q639" t="s">
        <v>44</v>
      </c>
      <c r="R639">
        <v>0</v>
      </c>
      <c r="S639">
        <v>0</v>
      </c>
      <c r="W639" t="s">
        <v>45</v>
      </c>
      <c r="X639">
        <v>2868</v>
      </c>
      <c r="Y639" t="s">
        <v>205</v>
      </c>
      <c r="Z639" t="s">
        <v>206</v>
      </c>
      <c r="AA639" t="s">
        <v>40897</v>
      </c>
      <c r="AB639" t="s">
        <v>207</v>
      </c>
      <c r="AC639">
        <v>4862</v>
      </c>
      <c r="AD639" t="s">
        <v>6138</v>
      </c>
      <c r="AE639">
        <v>7.6352200000000003</v>
      </c>
      <c r="AF639">
        <v>41643</v>
      </c>
      <c r="AG639" s="1">
        <v>43059.636805555558</v>
      </c>
      <c r="AH639" s="1">
        <v>43146.660416666666</v>
      </c>
      <c r="AI639">
        <v>-117.0312</v>
      </c>
      <c r="AJ639">
        <v>34.231000000000002</v>
      </c>
      <c r="AK639">
        <f t="shared" si="18"/>
        <v>2010</v>
      </c>
      <c r="AL639">
        <f t="shared" si="19"/>
        <v>12</v>
      </c>
    </row>
    <row r="640" spans="1:38" x14ac:dyDescent="0.25">
      <c r="A640" t="s">
        <v>2296</v>
      </c>
      <c r="B640" t="s">
        <v>11390</v>
      </c>
      <c r="C640">
        <v>2869</v>
      </c>
      <c r="D640">
        <v>40531</v>
      </c>
      <c r="F640" t="s">
        <v>11391</v>
      </c>
      <c r="G640" t="s">
        <v>11392</v>
      </c>
      <c r="H640" t="s">
        <v>11391</v>
      </c>
      <c r="I640" t="s">
        <v>76</v>
      </c>
      <c r="J640" t="s">
        <v>814</v>
      </c>
      <c r="K640" t="s">
        <v>815</v>
      </c>
      <c r="L640" t="s">
        <v>123</v>
      </c>
      <c r="M640" t="s">
        <v>124</v>
      </c>
      <c r="N640" t="s">
        <v>41</v>
      </c>
      <c r="O640" t="s">
        <v>42</v>
      </c>
      <c r="P640" t="s">
        <v>43</v>
      </c>
      <c r="Q640" t="s">
        <v>44</v>
      </c>
      <c r="R640">
        <v>0</v>
      </c>
      <c r="S640">
        <v>0</v>
      </c>
      <c r="W640" t="s">
        <v>45</v>
      </c>
      <c r="X640">
        <v>2869</v>
      </c>
      <c r="Y640" t="s">
        <v>205</v>
      </c>
      <c r="Z640" t="s">
        <v>206</v>
      </c>
      <c r="AA640" t="s">
        <v>40897</v>
      </c>
      <c r="AB640" t="s">
        <v>207</v>
      </c>
      <c r="AC640">
        <v>1048</v>
      </c>
      <c r="AD640" t="s">
        <v>11393</v>
      </c>
      <c r="AE640">
        <v>17.49823</v>
      </c>
      <c r="AF640">
        <v>41643</v>
      </c>
      <c r="AG640" s="1">
        <v>43059.636805555558</v>
      </c>
      <c r="AH640" s="1">
        <v>43146.660416666666</v>
      </c>
      <c r="AI640">
        <v>-117.92489999999999</v>
      </c>
      <c r="AJ640">
        <v>34.299999999999997</v>
      </c>
      <c r="AK640">
        <f t="shared" si="18"/>
        <v>2010</v>
      </c>
      <c r="AL640">
        <f t="shared" si="19"/>
        <v>12</v>
      </c>
    </row>
    <row r="641" spans="1:38" x14ac:dyDescent="0.25">
      <c r="A641" t="s">
        <v>11394</v>
      </c>
      <c r="B641" t="s">
        <v>11395</v>
      </c>
      <c r="C641">
        <v>2870</v>
      </c>
      <c r="D641">
        <v>40531</v>
      </c>
      <c r="F641" t="s">
        <v>11396</v>
      </c>
      <c r="G641" t="s">
        <v>11397</v>
      </c>
      <c r="H641" t="s">
        <v>11396</v>
      </c>
      <c r="I641" t="s">
        <v>267</v>
      </c>
      <c r="J641" t="s">
        <v>37</v>
      </c>
      <c r="K641" t="s">
        <v>38</v>
      </c>
      <c r="L641" t="s">
        <v>123</v>
      </c>
      <c r="M641" t="s">
        <v>124</v>
      </c>
      <c r="N641" t="s">
        <v>41</v>
      </c>
      <c r="O641" t="s">
        <v>42</v>
      </c>
      <c r="P641" t="s">
        <v>43</v>
      </c>
      <c r="Q641" t="s">
        <v>44</v>
      </c>
      <c r="R641">
        <v>0</v>
      </c>
      <c r="S641">
        <v>0</v>
      </c>
      <c r="W641" t="s">
        <v>45</v>
      </c>
      <c r="X641">
        <v>2870</v>
      </c>
      <c r="Y641" t="s">
        <v>205</v>
      </c>
      <c r="Z641" t="s">
        <v>206</v>
      </c>
      <c r="AA641" t="s">
        <v>40897</v>
      </c>
      <c r="AB641" t="s">
        <v>207</v>
      </c>
      <c r="AC641">
        <v>3600</v>
      </c>
      <c r="AD641" t="s">
        <v>11398</v>
      </c>
      <c r="AE641">
        <v>14.17422</v>
      </c>
      <c r="AF641">
        <v>41643</v>
      </c>
      <c r="AG641" s="1">
        <v>43059.636805555558</v>
      </c>
      <c r="AH641" s="1">
        <v>43146.660416666666</v>
      </c>
      <c r="AI641">
        <v>-123.10339999999999</v>
      </c>
      <c r="AJ641">
        <v>40.765900000000002</v>
      </c>
      <c r="AK641">
        <f t="shared" si="18"/>
        <v>2010</v>
      </c>
      <c r="AL641">
        <f t="shared" si="19"/>
        <v>12</v>
      </c>
    </row>
    <row r="642" spans="1:38" x14ac:dyDescent="0.25">
      <c r="A642" t="s">
        <v>11394</v>
      </c>
      <c r="B642" t="s">
        <v>11395</v>
      </c>
      <c r="C642">
        <v>2871</v>
      </c>
      <c r="D642">
        <v>40531</v>
      </c>
      <c r="F642" t="s">
        <v>11399</v>
      </c>
      <c r="G642" t="s">
        <v>11397</v>
      </c>
      <c r="H642" t="s">
        <v>11399</v>
      </c>
      <c r="I642" t="s">
        <v>36</v>
      </c>
      <c r="J642" t="s">
        <v>37</v>
      </c>
      <c r="K642" t="s">
        <v>38</v>
      </c>
      <c r="L642" t="s">
        <v>123</v>
      </c>
      <c r="M642" t="s">
        <v>124</v>
      </c>
      <c r="N642" t="s">
        <v>41</v>
      </c>
      <c r="O642" t="s">
        <v>42</v>
      </c>
      <c r="P642" t="s">
        <v>43</v>
      </c>
      <c r="Q642" t="s">
        <v>44</v>
      </c>
      <c r="R642">
        <v>0</v>
      </c>
      <c r="S642">
        <v>0</v>
      </c>
      <c r="W642" t="s">
        <v>45</v>
      </c>
      <c r="X642">
        <v>2871</v>
      </c>
      <c r="Y642" t="s">
        <v>205</v>
      </c>
      <c r="Z642" t="s">
        <v>206</v>
      </c>
      <c r="AA642" t="s">
        <v>40897</v>
      </c>
      <c r="AB642" t="s">
        <v>207</v>
      </c>
      <c r="AC642">
        <v>3600</v>
      </c>
      <c r="AD642" t="s">
        <v>11398</v>
      </c>
      <c r="AE642">
        <v>7.6243800000000004</v>
      </c>
      <c r="AF642">
        <v>41643</v>
      </c>
      <c r="AG642" s="1">
        <v>43059.636805555558</v>
      </c>
      <c r="AH642" s="1">
        <v>43146.660416666666</v>
      </c>
      <c r="AI642">
        <v>-123.03149999999999</v>
      </c>
      <c r="AJ642">
        <v>40.739699999999999</v>
      </c>
      <c r="AK642">
        <f t="shared" ref="AK642:AK705" si="20">YEAR(D642)</f>
        <v>2010</v>
      </c>
      <c r="AL642">
        <f t="shared" ref="AL642:AL705" si="21">MONTH(D642)</f>
        <v>12</v>
      </c>
    </row>
    <row r="643" spans="1:38" x14ac:dyDescent="0.25">
      <c r="A643" t="s">
        <v>11400</v>
      </c>
      <c r="B643" t="s">
        <v>11401</v>
      </c>
      <c r="C643">
        <v>2872</v>
      </c>
      <c r="D643">
        <v>40531</v>
      </c>
      <c r="F643" t="s">
        <v>11402</v>
      </c>
      <c r="G643" t="s">
        <v>11403</v>
      </c>
      <c r="H643" t="s">
        <v>11402</v>
      </c>
      <c r="I643" t="s">
        <v>72</v>
      </c>
      <c r="J643" t="s">
        <v>138</v>
      </c>
      <c r="K643" t="s">
        <v>139</v>
      </c>
      <c r="L643" t="s">
        <v>123</v>
      </c>
      <c r="M643" t="s">
        <v>124</v>
      </c>
      <c r="N643" t="s">
        <v>190</v>
      </c>
      <c r="O643" t="s">
        <v>191</v>
      </c>
      <c r="P643" t="s">
        <v>43</v>
      </c>
      <c r="Q643" t="s">
        <v>44</v>
      </c>
      <c r="R643">
        <v>0</v>
      </c>
      <c r="S643">
        <v>0</v>
      </c>
      <c r="W643" t="s">
        <v>45</v>
      </c>
      <c r="X643">
        <v>2872</v>
      </c>
      <c r="Y643" t="s">
        <v>205</v>
      </c>
      <c r="Z643" t="s">
        <v>206</v>
      </c>
      <c r="AA643" t="s">
        <v>40897</v>
      </c>
      <c r="AB643" t="s">
        <v>207</v>
      </c>
      <c r="AC643">
        <v>3249</v>
      </c>
      <c r="AD643" t="s">
        <v>4482</v>
      </c>
      <c r="AE643">
        <v>14.003170000000001</v>
      </c>
      <c r="AF643">
        <v>41643</v>
      </c>
      <c r="AG643" s="1">
        <v>43059.636805555558</v>
      </c>
      <c r="AH643" s="1">
        <v>43146.660416666666</v>
      </c>
      <c r="AI643">
        <v>-119.0125</v>
      </c>
      <c r="AJ643">
        <v>34.071199999999997</v>
      </c>
      <c r="AK643">
        <f t="shared" si="20"/>
        <v>2010</v>
      </c>
      <c r="AL643">
        <f t="shared" si="21"/>
        <v>12</v>
      </c>
    </row>
    <row r="644" spans="1:38" x14ac:dyDescent="0.25">
      <c r="A644" t="s">
        <v>11404</v>
      </c>
      <c r="B644" t="s">
        <v>11405</v>
      </c>
      <c r="C644">
        <v>2873</v>
      </c>
      <c r="D644">
        <v>40532</v>
      </c>
      <c r="F644" t="s">
        <v>11406</v>
      </c>
      <c r="G644" t="s">
        <v>11407</v>
      </c>
      <c r="H644" t="s">
        <v>11406</v>
      </c>
      <c r="I644" t="s">
        <v>36</v>
      </c>
      <c r="J644" t="s">
        <v>138</v>
      </c>
      <c r="K644" t="s">
        <v>139</v>
      </c>
      <c r="L644" t="s">
        <v>123</v>
      </c>
      <c r="M644" t="s">
        <v>124</v>
      </c>
      <c r="N644" t="s">
        <v>190</v>
      </c>
      <c r="O644" t="s">
        <v>191</v>
      </c>
      <c r="P644" t="s">
        <v>43</v>
      </c>
      <c r="Q644" t="s">
        <v>44</v>
      </c>
      <c r="R644">
        <v>0</v>
      </c>
      <c r="S644">
        <v>0</v>
      </c>
      <c r="W644" t="s">
        <v>45</v>
      </c>
      <c r="X644">
        <v>2873</v>
      </c>
      <c r="Y644" t="s">
        <v>205</v>
      </c>
      <c r="Z644" t="s">
        <v>206</v>
      </c>
      <c r="AA644" t="s">
        <v>40897</v>
      </c>
      <c r="AB644" t="s">
        <v>8318</v>
      </c>
      <c r="AC644">
        <v>24085</v>
      </c>
      <c r="AD644" t="s">
        <v>11408</v>
      </c>
      <c r="AE644">
        <v>19.357949999999999</v>
      </c>
      <c r="AF644">
        <v>41643</v>
      </c>
      <c r="AG644" s="1">
        <v>43059.636805555558</v>
      </c>
      <c r="AH644" s="1">
        <v>43146.660416666666</v>
      </c>
      <c r="AI644">
        <v>-115.5073</v>
      </c>
      <c r="AJ644">
        <v>36.018500000000003</v>
      </c>
      <c r="AK644">
        <f t="shared" si="20"/>
        <v>2010</v>
      </c>
      <c r="AL644">
        <f t="shared" si="21"/>
        <v>12</v>
      </c>
    </row>
    <row r="645" spans="1:38" x14ac:dyDescent="0.25">
      <c r="A645" t="s">
        <v>2108</v>
      </c>
      <c r="B645" t="s">
        <v>11409</v>
      </c>
      <c r="C645">
        <v>2874</v>
      </c>
      <c r="D645">
        <v>40533</v>
      </c>
      <c r="F645" t="s">
        <v>11410</v>
      </c>
      <c r="G645" t="s">
        <v>11411</v>
      </c>
      <c r="H645" t="s">
        <v>11410</v>
      </c>
      <c r="I645" t="s">
        <v>222</v>
      </c>
      <c r="J645" t="s">
        <v>814</v>
      </c>
      <c r="K645" t="s">
        <v>815</v>
      </c>
      <c r="L645" t="s">
        <v>123</v>
      </c>
      <c r="M645" t="s">
        <v>124</v>
      </c>
      <c r="N645" t="s">
        <v>190</v>
      </c>
      <c r="O645" t="s">
        <v>191</v>
      </c>
      <c r="P645" t="s">
        <v>43</v>
      </c>
      <c r="Q645" t="s">
        <v>44</v>
      </c>
      <c r="R645">
        <v>0</v>
      </c>
      <c r="S645">
        <v>0</v>
      </c>
      <c r="W645" t="s">
        <v>45</v>
      </c>
      <c r="X645">
        <v>2874</v>
      </c>
      <c r="Y645" t="s">
        <v>205</v>
      </c>
      <c r="Z645" t="s">
        <v>206</v>
      </c>
      <c r="AA645" t="s">
        <v>40897</v>
      </c>
      <c r="AB645" t="s">
        <v>207</v>
      </c>
      <c r="AC645">
        <v>59518</v>
      </c>
      <c r="AD645" t="s">
        <v>2115</v>
      </c>
      <c r="AE645">
        <v>4.4500500000000001</v>
      </c>
      <c r="AF645">
        <v>41643</v>
      </c>
      <c r="AG645" s="1">
        <v>43059.636805555558</v>
      </c>
      <c r="AH645" s="1">
        <v>43146.660416666666</v>
      </c>
      <c r="AI645">
        <v>-117.3092</v>
      </c>
      <c r="AJ645">
        <v>33.074399999999997</v>
      </c>
      <c r="AK645">
        <f t="shared" si="20"/>
        <v>2010</v>
      </c>
      <c r="AL645">
        <f t="shared" si="21"/>
        <v>12</v>
      </c>
    </row>
    <row r="646" spans="1:38" x14ac:dyDescent="0.25">
      <c r="A646" t="s">
        <v>4383</v>
      </c>
      <c r="B646" t="s">
        <v>11412</v>
      </c>
      <c r="C646">
        <v>2875</v>
      </c>
      <c r="D646">
        <v>40533</v>
      </c>
      <c r="F646" t="s">
        <v>11413</v>
      </c>
      <c r="G646" t="s">
        <v>11414</v>
      </c>
      <c r="H646" t="s">
        <v>11413</v>
      </c>
      <c r="I646" t="s">
        <v>267</v>
      </c>
      <c r="J646" t="s">
        <v>138</v>
      </c>
      <c r="K646" t="s">
        <v>139</v>
      </c>
      <c r="L646" t="s">
        <v>123</v>
      </c>
      <c r="M646" t="s">
        <v>124</v>
      </c>
      <c r="N646" t="s">
        <v>190</v>
      </c>
      <c r="O646" t="s">
        <v>191</v>
      </c>
      <c r="P646" t="s">
        <v>43</v>
      </c>
      <c r="Q646" t="s">
        <v>44</v>
      </c>
      <c r="R646">
        <v>0</v>
      </c>
      <c r="S646">
        <v>0</v>
      </c>
      <c r="W646" t="s">
        <v>45</v>
      </c>
      <c r="X646">
        <v>2875</v>
      </c>
      <c r="Y646" t="s">
        <v>205</v>
      </c>
      <c r="Z646" t="s">
        <v>206</v>
      </c>
      <c r="AA646" t="s">
        <v>40897</v>
      </c>
      <c r="AB646" t="s">
        <v>207</v>
      </c>
      <c r="AC646">
        <v>33351</v>
      </c>
      <c r="AD646" t="s">
        <v>10635</v>
      </c>
      <c r="AE646">
        <v>2.74864</v>
      </c>
      <c r="AF646">
        <v>41643</v>
      </c>
      <c r="AG646" s="1">
        <v>43059.636805555558</v>
      </c>
      <c r="AH646" s="1">
        <v>43146.660416666666</v>
      </c>
      <c r="AI646">
        <v>-117.6705</v>
      </c>
      <c r="AJ646">
        <v>33.458100000000002</v>
      </c>
      <c r="AK646">
        <f t="shared" si="20"/>
        <v>2010</v>
      </c>
      <c r="AL646">
        <f t="shared" si="21"/>
        <v>12</v>
      </c>
    </row>
    <row r="647" spans="1:38" x14ac:dyDescent="0.25">
      <c r="A647" t="s">
        <v>11415</v>
      </c>
      <c r="B647" t="s">
        <v>11416</v>
      </c>
      <c r="C647">
        <v>2876</v>
      </c>
      <c r="D647">
        <v>40533</v>
      </c>
      <c r="F647" t="s">
        <v>11417</v>
      </c>
      <c r="G647" t="s">
        <v>11418</v>
      </c>
      <c r="H647" t="s">
        <v>11417</v>
      </c>
      <c r="I647" t="s">
        <v>267</v>
      </c>
      <c r="J647" t="s">
        <v>138</v>
      </c>
      <c r="K647" t="s">
        <v>139</v>
      </c>
      <c r="L647" t="s">
        <v>123</v>
      </c>
      <c r="M647" t="s">
        <v>124</v>
      </c>
      <c r="N647" t="s">
        <v>190</v>
      </c>
      <c r="O647" t="s">
        <v>191</v>
      </c>
      <c r="P647" t="s">
        <v>43</v>
      </c>
      <c r="Q647" t="s">
        <v>44</v>
      </c>
      <c r="R647">
        <v>0</v>
      </c>
      <c r="S647">
        <v>0</v>
      </c>
      <c r="W647" t="s">
        <v>45</v>
      </c>
      <c r="X647">
        <v>2876</v>
      </c>
      <c r="Y647" t="s">
        <v>205</v>
      </c>
      <c r="Z647" t="s">
        <v>206</v>
      </c>
      <c r="AA647" t="s">
        <v>40897</v>
      </c>
      <c r="AB647" t="s">
        <v>207</v>
      </c>
      <c r="AC647">
        <v>10644</v>
      </c>
      <c r="AD647" t="s">
        <v>11419</v>
      </c>
      <c r="AE647">
        <v>4.5152000000000001</v>
      </c>
      <c r="AF647">
        <v>41643</v>
      </c>
      <c r="AG647" s="1">
        <v>43059.636805555558</v>
      </c>
      <c r="AH647" s="1">
        <v>43146.660416666666</v>
      </c>
      <c r="AI647">
        <v>-117.2959</v>
      </c>
      <c r="AJ647">
        <v>34.160800000000002</v>
      </c>
      <c r="AK647">
        <f t="shared" si="20"/>
        <v>2010</v>
      </c>
      <c r="AL647">
        <f t="shared" si="21"/>
        <v>12</v>
      </c>
    </row>
    <row r="648" spans="1:38" x14ac:dyDescent="0.25">
      <c r="A648" t="s">
        <v>11420</v>
      </c>
      <c r="B648" t="s">
        <v>11421</v>
      </c>
      <c r="C648">
        <v>2877</v>
      </c>
      <c r="D648">
        <v>40533</v>
      </c>
      <c r="F648" t="s">
        <v>11422</v>
      </c>
      <c r="G648" t="s">
        <v>11423</v>
      </c>
      <c r="H648" t="s">
        <v>11422</v>
      </c>
      <c r="I648" t="s">
        <v>222</v>
      </c>
      <c r="J648" t="s">
        <v>54</v>
      </c>
      <c r="K648" t="s">
        <v>55</v>
      </c>
      <c r="L648" t="s">
        <v>123</v>
      </c>
      <c r="M648" t="s">
        <v>124</v>
      </c>
      <c r="N648" t="s">
        <v>190</v>
      </c>
      <c r="O648" t="s">
        <v>191</v>
      </c>
      <c r="P648" t="s">
        <v>43</v>
      </c>
      <c r="Q648" t="s">
        <v>44</v>
      </c>
      <c r="R648">
        <v>0</v>
      </c>
      <c r="S648">
        <v>0</v>
      </c>
      <c r="W648" t="s">
        <v>45</v>
      </c>
      <c r="X648">
        <v>2877</v>
      </c>
      <c r="Y648" t="s">
        <v>205</v>
      </c>
      <c r="Z648" t="s">
        <v>206</v>
      </c>
      <c r="AA648" t="s">
        <v>40897</v>
      </c>
      <c r="AB648" t="s">
        <v>207</v>
      </c>
      <c r="AC648">
        <v>25619</v>
      </c>
      <c r="AD648" t="s">
        <v>11424</v>
      </c>
      <c r="AE648">
        <v>1.8583099999999999</v>
      </c>
      <c r="AF648">
        <v>41643</v>
      </c>
      <c r="AG648" s="1">
        <v>43059.636805555558</v>
      </c>
      <c r="AH648" s="1">
        <v>43146.660416666666</v>
      </c>
      <c r="AI648">
        <v>-118.1585</v>
      </c>
      <c r="AJ648">
        <v>34.1008</v>
      </c>
      <c r="AK648">
        <f t="shared" si="20"/>
        <v>2010</v>
      </c>
      <c r="AL648">
        <f t="shared" si="21"/>
        <v>12</v>
      </c>
    </row>
    <row r="649" spans="1:38" x14ac:dyDescent="0.25">
      <c r="A649" t="s">
        <v>11425</v>
      </c>
      <c r="B649" t="s">
        <v>11426</v>
      </c>
      <c r="C649">
        <v>2878</v>
      </c>
      <c r="D649">
        <v>40534</v>
      </c>
      <c r="F649" t="s">
        <v>11427</v>
      </c>
      <c r="G649" t="s">
        <v>11428</v>
      </c>
      <c r="H649" t="s">
        <v>11427</v>
      </c>
      <c r="I649" t="s">
        <v>36</v>
      </c>
      <c r="J649" t="s">
        <v>138</v>
      </c>
      <c r="K649" t="s">
        <v>139</v>
      </c>
      <c r="L649" t="s">
        <v>123</v>
      </c>
      <c r="M649" t="s">
        <v>124</v>
      </c>
      <c r="N649" t="s">
        <v>41</v>
      </c>
      <c r="O649" t="s">
        <v>42</v>
      </c>
      <c r="P649" t="s">
        <v>43</v>
      </c>
      <c r="Q649" t="s">
        <v>44</v>
      </c>
      <c r="R649">
        <v>0</v>
      </c>
      <c r="S649">
        <v>0</v>
      </c>
      <c r="W649" t="s">
        <v>45</v>
      </c>
      <c r="X649">
        <v>2878</v>
      </c>
      <c r="Y649" t="s">
        <v>205</v>
      </c>
      <c r="Z649" t="s">
        <v>206</v>
      </c>
      <c r="AA649" t="s">
        <v>40897</v>
      </c>
      <c r="AB649" t="s">
        <v>207</v>
      </c>
      <c r="AC649">
        <v>24917</v>
      </c>
      <c r="AD649" t="s">
        <v>11429</v>
      </c>
      <c r="AE649">
        <v>5.8217800000000004</v>
      </c>
      <c r="AF649">
        <v>41643</v>
      </c>
      <c r="AG649" s="1">
        <v>43059.636805555558</v>
      </c>
      <c r="AH649" s="1">
        <v>43146.660416666666</v>
      </c>
      <c r="AI649">
        <v>-117.7349</v>
      </c>
      <c r="AJ649">
        <v>33.746499999999997</v>
      </c>
      <c r="AK649">
        <f t="shared" si="20"/>
        <v>2010</v>
      </c>
      <c r="AL649">
        <f t="shared" si="21"/>
        <v>12</v>
      </c>
    </row>
    <row r="650" spans="1:38" x14ac:dyDescent="0.25">
      <c r="A650" t="s">
        <v>11425</v>
      </c>
      <c r="B650" t="s">
        <v>11426</v>
      </c>
      <c r="C650">
        <v>2879</v>
      </c>
      <c r="D650">
        <v>40534</v>
      </c>
      <c r="F650" t="s">
        <v>11430</v>
      </c>
      <c r="G650" t="s">
        <v>11431</v>
      </c>
      <c r="H650" t="s">
        <v>11430</v>
      </c>
      <c r="I650" t="s">
        <v>72</v>
      </c>
      <c r="J650" t="s">
        <v>37</v>
      </c>
      <c r="K650" t="s">
        <v>38</v>
      </c>
      <c r="L650" t="s">
        <v>123</v>
      </c>
      <c r="M650" t="s">
        <v>124</v>
      </c>
      <c r="N650" t="s">
        <v>41</v>
      </c>
      <c r="O650" t="s">
        <v>42</v>
      </c>
      <c r="P650" t="s">
        <v>43</v>
      </c>
      <c r="Q650" t="s">
        <v>44</v>
      </c>
      <c r="R650">
        <v>0</v>
      </c>
      <c r="S650">
        <v>0</v>
      </c>
      <c r="W650" t="s">
        <v>45</v>
      </c>
      <c r="X650">
        <v>2879</v>
      </c>
      <c r="Y650" t="s">
        <v>205</v>
      </c>
      <c r="Z650" t="s">
        <v>206</v>
      </c>
      <c r="AA650" t="s">
        <v>40897</v>
      </c>
      <c r="AB650" t="s">
        <v>207</v>
      </c>
      <c r="AC650">
        <v>63522</v>
      </c>
      <c r="AD650" t="s">
        <v>4386</v>
      </c>
      <c r="AE650">
        <v>15.45214</v>
      </c>
      <c r="AF650">
        <v>41643</v>
      </c>
      <c r="AG650" s="1">
        <v>43059.636805555558</v>
      </c>
      <c r="AH650" s="1">
        <v>43146.660416666666</v>
      </c>
      <c r="AI650">
        <v>-117.4843</v>
      </c>
      <c r="AJ650">
        <v>33.337899999999998</v>
      </c>
      <c r="AK650">
        <f t="shared" si="20"/>
        <v>2010</v>
      </c>
      <c r="AL650">
        <f t="shared" si="21"/>
        <v>12</v>
      </c>
    </row>
    <row r="651" spans="1:38" x14ac:dyDescent="0.25">
      <c r="A651" t="s">
        <v>2108</v>
      </c>
      <c r="B651" t="s">
        <v>11409</v>
      </c>
      <c r="C651">
        <v>2880</v>
      </c>
      <c r="D651">
        <v>40534</v>
      </c>
      <c r="F651" t="s">
        <v>11432</v>
      </c>
      <c r="G651" t="s">
        <v>11411</v>
      </c>
      <c r="H651" t="s">
        <v>11432</v>
      </c>
      <c r="I651" t="s">
        <v>267</v>
      </c>
      <c r="J651" t="s">
        <v>37</v>
      </c>
      <c r="K651" t="s">
        <v>38</v>
      </c>
      <c r="L651" t="s">
        <v>123</v>
      </c>
      <c r="M651" t="s">
        <v>124</v>
      </c>
      <c r="N651" t="s">
        <v>190</v>
      </c>
      <c r="O651" t="s">
        <v>191</v>
      </c>
      <c r="P651" t="s">
        <v>43</v>
      </c>
      <c r="Q651" t="s">
        <v>44</v>
      </c>
      <c r="R651">
        <v>0</v>
      </c>
      <c r="S651">
        <v>0</v>
      </c>
      <c r="W651" t="s">
        <v>45</v>
      </c>
      <c r="X651">
        <v>2880</v>
      </c>
      <c r="Y651" t="s">
        <v>205</v>
      </c>
      <c r="Z651" t="s">
        <v>206</v>
      </c>
      <c r="AA651" t="s">
        <v>40897</v>
      </c>
      <c r="AB651" t="s">
        <v>207</v>
      </c>
      <c r="AC651">
        <v>59518</v>
      </c>
      <c r="AD651" t="s">
        <v>2115</v>
      </c>
      <c r="AE651">
        <v>3.3122199999999999</v>
      </c>
      <c r="AF651">
        <v>41643</v>
      </c>
      <c r="AG651" s="1">
        <v>43059.636805555558</v>
      </c>
      <c r="AH651" s="1">
        <v>43146.660416666666</v>
      </c>
      <c r="AI651">
        <v>-117.3049</v>
      </c>
      <c r="AJ651">
        <v>33.064799999999998</v>
      </c>
      <c r="AK651">
        <f t="shared" si="20"/>
        <v>2010</v>
      </c>
      <c r="AL651">
        <f t="shared" si="21"/>
        <v>12</v>
      </c>
    </row>
    <row r="652" spans="1:38" x14ac:dyDescent="0.25">
      <c r="A652" t="s">
        <v>2296</v>
      </c>
      <c r="B652" t="s">
        <v>11433</v>
      </c>
      <c r="C652">
        <v>2881</v>
      </c>
      <c r="D652">
        <v>40534</v>
      </c>
      <c r="F652" t="s">
        <v>11434</v>
      </c>
      <c r="G652" t="s">
        <v>11435</v>
      </c>
      <c r="H652" t="s">
        <v>11434</v>
      </c>
      <c r="I652" t="s">
        <v>72</v>
      </c>
      <c r="J652" t="s">
        <v>54</v>
      </c>
      <c r="K652" t="s">
        <v>55</v>
      </c>
      <c r="L652" t="s">
        <v>123</v>
      </c>
      <c r="M652" t="s">
        <v>124</v>
      </c>
      <c r="N652" t="s">
        <v>190</v>
      </c>
      <c r="O652" t="s">
        <v>191</v>
      </c>
      <c r="P652" t="s">
        <v>43</v>
      </c>
      <c r="Q652" t="s">
        <v>44</v>
      </c>
      <c r="R652">
        <v>0</v>
      </c>
      <c r="S652">
        <v>0</v>
      </c>
      <c r="W652" t="s">
        <v>45</v>
      </c>
      <c r="X652">
        <v>2881</v>
      </c>
      <c r="Y652" t="s">
        <v>205</v>
      </c>
      <c r="Z652" t="s">
        <v>206</v>
      </c>
      <c r="AA652" t="s">
        <v>40897</v>
      </c>
      <c r="AB652" t="s">
        <v>207</v>
      </c>
      <c r="AC652">
        <v>53104</v>
      </c>
      <c r="AD652" t="s">
        <v>11436</v>
      </c>
      <c r="AE652">
        <v>1.8591599999999999</v>
      </c>
      <c r="AF652">
        <v>41643</v>
      </c>
      <c r="AG652" s="1">
        <v>43059.636805555558</v>
      </c>
      <c r="AH652" s="1">
        <v>43146.660416666666</v>
      </c>
      <c r="AI652">
        <v>-117.1906</v>
      </c>
      <c r="AJ652">
        <v>34.135800000000003</v>
      </c>
      <c r="AK652">
        <f t="shared" si="20"/>
        <v>2010</v>
      </c>
      <c r="AL652">
        <f t="shared" si="21"/>
        <v>12</v>
      </c>
    </row>
    <row r="653" spans="1:38" x14ac:dyDescent="0.25">
      <c r="A653" t="s">
        <v>4038</v>
      </c>
      <c r="B653" t="s">
        <v>11437</v>
      </c>
      <c r="C653">
        <v>2882</v>
      </c>
      <c r="D653">
        <v>40534</v>
      </c>
      <c r="F653" t="s">
        <v>11438</v>
      </c>
      <c r="G653" t="s">
        <v>11439</v>
      </c>
      <c r="H653" t="s">
        <v>11438</v>
      </c>
      <c r="I653" t="s">
        <v>36</v>
      </c>
      <c r="J653" t="s">
        <v>1356</v>
      </c>
      <c r="K653" t="s">
        <v>1357</v>
      </c>
      <c r="L653" t="s">
        <v>123</v>
      </c>
      <c r="M653" t="s">
        <v>124</v>
      </c>
      <c r="N653" t="s">
        <v>190</v>
      </c>
      <c r="O653" t="s">
        <v>191</v>
      </c>
      <c r="P653" t="s">
        <v>43</v>
      </c>
      <c r="Q653" t="s">
        <v>44</v>
      </c>
      <c r="R653">
        <v>0</v>
      </c>
      <c r="S653">
        <v>0</v>
      </c>
      <c r="W653" t="s">
        <v>45</v>
      </c>
      <c r="X653">
        <v>2882</v>
      </c>
      <c r="Y653" t="s">
        <v>205</v>
      </c>
      <c r="Z653" t="s">
        <v>206</v>
      </c>
      <c r="AA653" t="s">
        <v>40897</v>
      </c>
      <c r="AB653" t="s">
        <v>207</v>
      </c>
      <c r="AC653">
        <v>11698</v>
      </c>
      <c r="AD653" t="s">
        <v>2731</v>
      </c>
      <c r="AE653">
        <v>6.9679099999999998</v>
      </c>
      <c r="AF653">
        <v>41643</v>
      </c>
      <c r="AG653" s="1">
        <v>43059.636805555558</v>
      </c>
      <c r="AH653" s="1">
        <v>43146.660416666666</v>
      </c>
      <c r="AI653">
        <v>-117.6357</v>
      </c>
      <c r="AJ653">
        <v>33.745600000000003</v>
      </c>
      <c r="AK653">
        <f t="shared" si="20"/>
        <v>2010</v>
      </c>
      <c r="AL653">
        <f t="shared" si="21"/>
        <v>12</v>
      </c>
    </row>
    <row r="654" spans="1:38" x14ac:dyDescent="0.25">
      <c r="A654" t="s">
        <v>6334</v>
      </c>
      <c r="B654" t="s">
        <v>11440</v>
      </c>
      <c r="C654">
        <v>2883</v>
      </c>
      <c r="D654">
        <v>40534</v>
      </c>
      <c r="F654" t="s">
        <v>11441</v>
      </c>
      <c r="G654" t="s">
        <v>11442</v>
      </c>
      <c r="H654" t="s">
        <v>11441</v>
      </c>
      <c r="I654" t="s">
        <v>36</v>
      </c>
      <c r="J654" t="s">
        <v>37</v>
      </c>
      <c r="K654" t="s">
        <v>38</v>
      </c>
      <c r="L654" t="s">
        <v>123</v>
      </c>
      <c r="M654" t="s">
        <v>124</v>
      </c>
      <c r="N654" t="s">
        <v>190</v>
      </c>
      <c r="O654" t="s">
        <v>191</v>
      </c>
      <c r="P654" t="s">
        <v>43</v>
      </c>
      <c r="Q654" t="s">
        <v>44</v>
      </c>
      <c r="R654">
        <v>0</v>
      </c>
      <c r="S654">
        <v>0</v>
      </c>
      <c r="W654" t="s">
        <v>45</v>
      </c>
      <c r="X654">
        <v>2883</v>
      </c>
      <c r="Y654" t="s">
        <v>205</v>
      </c>
      <c r="Z654" t="s">
        <v>206</v>
      </c>
      <c r="AA654" t="s">
        <v>40897</v>
      </c>
      <c r="AB654" t="s">
        <v>207</v>
      </c>
      <c r="AC654">
        <v>25619</v>
      </c>
      <c r="AD654" t="s">
        <v>11424</v>
      </c>
      <c r="AE654">
        <v>3.0674899999999998</v>
      </c>
      <c r="AF654">
        <v>41643</v>
      </c>
      <c r="AG654" s="1">
        <v>43059.636805555558</v>
      </c>
      <c r="AH654" s="1">
        <v>43146.660416666666</v>
      </c>
      <c r="AI654">
        <v>-118.1765</v>
      </c>
      <c r="AJ654">
        <v>34.133200000000002</v>
      </c>
      <c r="AK654">
        <f t="shared" si="20"/>
        <v>2010</v>
      </c>
      <c r="AL654">
        <f t="shared" si="21"/>
        <v>12</v>
      </c>
    </row>
    <row r="655" spans="1:38" x14ac:dyDescent="0.25">
      <c r="A655" t="s">
        <v>11443</v>
      </c>
      <c r="B655" t="s">
        <v>11444</v>
      </c>
      <c r="C655">
        <v>2884</v>
      </c>
      <c r="D655">
        <v>40534</v>
      </c>
      <c r="F655" t="s">
        <v>11445</v>
      </c>
      <c r="G655" t="s">
        <v>11446</v>
      </c>
      <c r="H655" t="s">
        <v>11445</v>
      </c>
      <c r="I655" t="s">
        <v>222</v>
      </c>
      <c r="J655" t="s">
        <v>37</v>
      </c>
      <c r="K655" t="s">
        <v>38</v>
      </c>
      <c r="L655" t="s">
        <v>123</v>
      </c>
      <c r="M655" t="s">
        <v>124</v>
      </c>
      <c r="N655" t="s">
        <v>190</v>
      </c>
      <c r="O655" t="s">
        <v>191</v>
      </c>
      <c r="P655" t="s">
        <v>43</v>
      </c>
      <c r="Q655" t="s">
        <v>44</v>
      </c>
      <c r="R655">
        <v>0</v>
      </c>
      <c r="S655">
        <v>0</v>
      </c>
      <c r="W655" t="s">
        <v>45</v>
      </c>
      <c r="X655">
        <v>2884</v>
      </c>
      <c r="Y655" t="s">
        <v>205</v>
      </c>
      <c r="Z655" t="s">
        <v>206</v>
      </c>
      <c r="AA655" t="s">
        <v>40897</v>
      </c>
      <c r="AB655" t="s">
        <v>207</v>
      </c>
      <c r="AC655">
        <v>44199</v>
      </c>
      <c r="AD655" t="s">
        <v>11447</v>
      </c>
      <c r="AE655">
        <v>2.92944</v>
      </c>
      <c r="AF655">
        <v>41643</v>
      </c>
      <c r="AG655" s="1">
        <v>43059.636805555558</v>
      </c>
      <c r="AH655" s="1">
        <v>43146.660416666666</v>
      </c>
      <c r="AI655">
        <v>-116.9435</v>
      </c>
      <c r="AJ655">
        <v>33.807099999999998</v>
      </c>
      <c r="AK655">
        <f t="shared" si="20"/>
        <v>2010</v>
      </c>
      <c r="AL655">
        <f t="shared" si="21"/>
        <v>12</v>
      </c>
    </row>
    <row r="656" spans="1:38" x14ac:dyDescent="0.25">
      <c r="A656" t="s">
        <v>11448</v>
      </c>
      <c r="B656" t="s">
        <v>11449</v>
      </c>
      <c r="C656">
        <v>2885</v>
      </c>
      <c r="D656">
        <v>40534</v>
      </c>
      <c r="F656" t="s">
        <v>11450</v>
      </c>
      <c r="G656" t="s">
        <v>11451</v>
      </c>
      <c r="H656" t="s">
        <v>11450</v>
      </c>
      <c r="I656" t="s">
        <v>72</v>
      </c>
      <c r="J656" t="s">
        <v>37</v>
      </c>
      <c r="K656" t="s">
        <v>38</v>
      </c>
      <c r="L656" t="s">
        <v>123</v>
      </c>
      <c r="M656" t="s">
        <v>124</v>
      </c>
      <c r="N656" t="s">
        <v>190</v>
      </c>
      <c r="O656" t="s">
        <v>191</v>
      </c>
      <c r="P656" t="s">
        <v>43</v>
      </c>
      <c r="Q656" t="s">
        <v>44</v>
      </c>
      <c r="R656">
        <v>0</v>
      </c>
      <c r="S656">
        <v>0</v>
      </c>
      <c r="W656" t="s">
        <v>45</v>
      </c>
      <c r="X656">
        <v>2885</v>
      </c>
      <c r="Y656" t="s">
        <v>205</v>
      </c>
      <c r="Z656" t="s">
        <v>206</v>
      </c>
      <c r="AA656" t="s">
        <v>40897</v>
      </c>
      <c r="AB656" t="s">
        <v>207</v>
      </c>
      <c r="AC656">
        <v>4862</v>
      </c>
      <c r="AD656" t="s">
        <v>6138</v>
      </c>
      <c r="AE656">
        <v>6.4007699999999996</v>
      </c>
      <c r="AF656">
        <v>41643</v>
      </c>
      <c r="AG656" s="1">
        <v>43059.636805555558</v>
      </c>
      <c r="AH656" s="1">
        <v>43146.660416666666</v>
      </c>
      <c r="AI656">
        <v>-117.1709</v>
      </c>
      <c r="AJ656">
        <v>34.1813</v>
      </c>
      <c r="AK656">
        <f t="shared" si="20"/>
        <v>2010</v>
      </c>
      <c r="AL656">
        <f t="shared" si="21"/>
        <v>12</v>
      </c>
    </row>
    <row r="657" spans="1:38" x14ac:dyDescent="0.25">
      <c r="A657" t="s">
        <v>8707</v>
      </c>
      <c r="B657" t="s">
        <v>11452</v>
      </c>
      <c r="C657">
        <v>2886</v>
      </c>
      <c r="D657">
        <v>40534</v>
      </c>
      <c r="F657" t="s">
        <v>11453</v>
      </c>
      <c r="G657" t="s">
        <v>11454</v>
      </c>
      <c r="H657" t="s">
        <v>11453</v>
      </c>
      <c r="I657" t="s">
        <v>267</v>
      </c>
      <c r="J657" t="s">
        <v>37</v>
      </c>
      <c r="K657" t="s">
        <v>38</v>
      </c>
      <c r="L657" t="s">
        <v>123</v>
      </c>
      <c r="M657" t="s">
        <v>124</v>
      </c>
      <c r="N657" t="s">
        <v>190</v>
      </c>
      <c r="O657" t="s">
        <v>191</v>
      </c>
      <c r="P657" t="s">
        <v>43</v>
      </c>
      <c r="Q657" t="s">
        <v>44</v>
      </c>
      <c r="R657">
        <v>0</v>
      </c>
      <c r="S657">
        <v>0</v>
      </c>
      <c r="W657" t="s">
        <v>45</v>
      </c>
      <c r="X657">
        <v>2886</v>
      </c>
      <c r="Y657" t="s">
        <v>205</v>
      </c>
      <c r="Z657" t="s">
        <v>206</v>
      </c>
      <c r="AA657" t="s">
        <v>40897</v>
      </c>
      <c r="AB657" t="s">
        <v>207</v>
      </c>
      <c r="AC657">
        <v>55544</v>
      </c>
      <c r="AD657" t="s">
        <v>11455</v>
      </c>
      <c r="AE657">
        <v>3.7974700000000001</v>
      </c>
      <c r="AF657">
        <v>41643</v>
      </c>
      <c r="AG657" s="1">
        <v>43059.636805555558</v>
      </c>
      <c r="AH657" s="1">
        <v>43146.660416666666</v>
      </c>
      <c r="AI657">
        <v>-117.8053</v>
      </c>
      <c r="AJ657">
        <v>34.062600000000003</v>
      </c>
      <c r="AK657">
        <f t="shared" si="20"/>
        <v>2010</v>
      </c>
      <c r="AL657">
        <f t="shared" si="21"/>
        <v>12</v>
      </c>
    </row>
    <row r="658" spans="1:38" x14ac:dyDescent="0.25">
      <c r="A658" t="s">
        <v>4354</v>
      </c>
      <c r="B658" t="s">
        <v>11456</v>
      </c>
      <c r="C658">
        <v>2887</v>
      </c>
      <c r="D658">
        <v>40534</v>
      </c>
      <c r="F658" t="s">
        <v>11457</v>
      </c>
      <c r="G658" t="s">
        <v>11458</v>
      </c>
      <c r="H658" t="s">
        <v>11457</v>
      </c>
      <c r="I658" t="s">
        <v>36</v>
      </c>
      <c r="J658" t="s">
        <v>138</v>
      </c>
      <c r="K658" t="s">
        <v>139</v>
      </c>
      <c r="L658" t="s">
        <v>123</v>
      </c>
      <c r="M658" t="s">
        <v>124</v>
      </c>
      <c r="N658" t="s">
        <v>41</v>
      </c>
      <c r="O658" t="s">
        <v>42</v>
      </c>
      <c r="P658" t="s">
        <v>43</v>
      </c>
      <c r="Q658" t="s">
        <v>44</v>
      </c>
      <c r="R658">
        <v>0</v>
      </c>
      <c r="S658">
        <v>0</v>
      </c>
      <c r="W658" t="s">
        <v>45</v>
      </c>
      <c r="X658">
        <v>2887</v>
      </c>
      <c r="Y658" t="s">
        <v>205</v>
      </c>
      <c r="Z658" t="s">
        <v>206</v>
      </c>
      <c r="AA658" t="s">
        <v>40897</v>
      </c>
      <c r="AB658" t="s">
        <v>207</v>
      </c>
      <c r="AC658">
        <v>53104</v>
      </c>
      <c r="AD658" t="s">
        <v>11436</v>
      </c>
      <c r="AE658">
        <v>1.9574400000000001</v>
      </c>
      <c r="AF658">
        <v>41643</v>
      </c>
      <c r="AG658" s="1">
        <v>43059.636805555558</v>
      </c>
      <c r="AH658" s="1">
        <v>43146.660416666666</v>
      </c>
      <c r="AI658">
        <v>-117.1935</v>
      </c>
      <c r="AJ658">
        <v>34.140700000000002</v>
      </c>
      <c r="AK658">
        <f t="shared" si="20"/>
        <v>2010</v>
      </c>
      <c r="AL658">
        <f t="shared" si="21"/>
        <v>12</v>
      </c>
    </row>
    <row r="659" spans="1:38" x14ac:dyDescent="0.25">
      <c r="A659" t="s">
        <v>4354</v>
      </c>
      <c r="B659" t="s">
        <v>11456</v>
      </c>
      <c r="C659">
        <v>2888</v>
      </c>
      <c r="D659">
        <v>40534</v>
      </c>
      <c r="F659" t="s">
        <v>11459</v>
      </c>
      <c r="G659" t="s">
        <v>11460</v>
      </c>
      <c r="H659" t="s">
        <v>11459</v>
      </c>
      <c r="I659" t="s">
        <v>267</v>
      </c>
      <c r="J659" t="s">
        <v>138</v>
      </c>
      <c r="K659" t="s">
        <v>139</v>
      </c>
      <c r="L659" t="s">
        <v>123</v>
      </c>
      <c r="M659" t="s">
        <v>124</v>
      </c>
      <c r="N659" t="s">
        <v>41</v>
      </c>
      <c r="O659" t="s">
        <v>42</v>
      </c>
      <c r="P659" t="s">
        <v>43</v>
      </c>
      <c r="Q659" t="s">
        <v>44</v>
      </c>
      <c r="R659">
        <v>0</v>
      </c>
      <c r="S659">
        <v>0</v>
      </c>
      <c r="W659" t="s">
        <v>45</v>
      </c>
      <c r="X659">
        <v>2888</v>
      </c>
      <c r="Y659" t="s">
        <v>205</v>
      </c>
      <c r="Z659" t="s">
        <v>206</v>
      </c>
      <c r="AA659" t="s">
        <v>40897</v>
      </c>
      <c r="AB659" t="s">
        <v>207</v>
      </c>
      <c r="AC659">
        <v>47823</v>
      </c>
      <c r="AD659" t="s">
        <v>11461</v>
      </c>
      <c r="AE659">
        <v>3.5172300000000001</v>
      </c>
      <c r="AF659">
        <v>41643</v>
      </c>
      <c r="AG659" s="1">
        <v>43059.636805555558</v>
      </c>
      <c r="AH659" s="1">
        <v>43146.660416666666</v>
      </c>
      <c r="AI659">
        <v>-117.76300000000001</v>
      </c>
      <c r="AJ659">
        <v>33.575200000000002</v>
      </c>
      <c r="AK659">
        <f t="shared" si="20"/>
        <v>2010</v>
      </c>
      <c r="AL659">
        <f t="shared" si="21"/>
        <v>12</v>
      </c>
    </row>
    <row r="660" spans="1:38" x14ac:dyDescent="0.25">
      <c r="A660" t="s">
        <v>4354</v>
      </c>
      <c r="B660" t="s">
        <v>11456</v>
      </c>
      <c r="C660">
        <v>2889</v>
      </c>
      <c r="D660">
        <v>40534</v>
      </c>
      <c r="F660" t="s">
        <v>11462</v>
      </c>
      <c r="G660" t="s">
        <v>11463</v>
      </c>
      <c r="H660" t="s">
        <v>11462</v>
      </c>
      <c r="I660" t="s">
        <v>36</v>
      </c>
      <c r="J660" t="s">
        <v>138</v>
      </c>
      <c r="K660" t="s">
        <v>139</v>
      </c>
      <c r="L660" t="s">
        <v>123</v>
      </c>
      <c r="M660" t="s">
        <v>124</v>
      </c>
      <c r="N660" t="s">
        <v>190</v>
      </c>
      <c r="O660" t="s">
        <v>191</v>
      </c>
      <c r="P660" t="s">
        <v>43</v>
      </c>
      <c r="Q660" t="s">
        <v>44</v>
      </c>
      <c r="R660">
        <v>0</v>
      </c>
      <c r="S660">
        <v>0</v>
      </c>
      <c r="W660" t="s">
        <v>45</v>
      </c>
      <c r="X660">
        <v>2889</v>
      </c>
      <c r="Y660" t="s">
        <v>205</v>
      </c>
      <c r="Z660" t="s">
        <v>206</v>
      </c>
      <c r="AA660" t="s">
        <v>40897</v>
      </c>
      <c r="AB660" t="s">
        <v>207</v>
      </c>
      <c r="AC660">
        <v>14866</v>
      </c>
      <c r="AD660" t="s">
        <v>11464</v>
      </c>
      <c r="AE660">
        <v>3.73942</v>
      </c>
      <c r="AF660">
        <v>41643</v>
      </c>
      <c r="AG660" s="1">
        <v>43059.636805555558</v>
      </c>
      <c r="AH660" s="1">
        <v>43146.660416666666</v>
      </c>
      <c r="AI660">
        <v>-117.5615</v>
      </c>
      <c r="AJ660">
        <v>33.630299999999998</v>
      </c>
      <c r="AK660">
        <f t="shared" si="20"/>
        <v>2010</v>
      </c>
      <c r="AL660">
        <f t="shared" si="21"/>
        <v>12</v>
      </c>
    </row>
    <row r="661" spans="1:38" x14ac:dyDescent="0.25">
      <c r="A661" t="s">
        <v>4354</v>
      </c>
      <c r="B661" t="s">
        <v>11456</v>
      </c>
      <c r="C661">
        <v>2890</v>
      </c>
      <c r="D661">
        <v>40534</v>
      </c>
      <c r="F661" t="s">
        <v>11465</v>
      </c>
      <c r="G661" t="s">
        <v>11466</v>
      </c>
      <c r="H661" t="s">
        <v>11465</v>
      </c>
      <c r="I661" t="s">
        <v>36</v>
      </c>
      <c r="J661" t="s">
        <v>814</v>
      </c>
      <c r="K661" t="s">
        <v>815</v>
      </c>
      <c r="L661" t="s">
        <v>123</v>
      </c>
      <c r="M661" t="s">
        <v>124</v>
      </c>
      <c r="N661" t="s">
        <v>190</v>
      </c>
      <c r="O661" t="s">
        <v>191</v>
      </c>
      <c r="P661" t="s">
        <v>43</v>
      </c>
      <c r="Q661" t="s">
        <v>44</v>
      </c>
      <c r="R661">
        <v>0</v>
      </c>
      <c r="S661">
        <v>0</v>
      </c>
      <c r="W661" t="s">
        <v>45</v>
      </c>
      <c r="X661">
        <v>2890</v>
      </c>
      <c r="Y661" t="s">
        <v>205</v>
      </c>
      <c r="Z661" t="s">
        <v>206</v>
      </c>
      <c r="AA661" t="s">
        <v>40897</v>
      </c>
      <c r="AB661" t="s">
        <v>207</v>
      </c>
      <c r="AC661">
        <v>4862</v>
      </c>
      <c r="AD661" t="s">
        <v>6138</v>
      </c>
      <c r="AE661">
        <v>3.3538399999999999</v>
      </c>
      <c r="AF661">
        <v>41643</v>
      </c>
      <c r="AG661" s="1">
        <v>43059.636805555558</v>
      </c>
      <c r="AH661" s="1">
        <v>43146.660416666666</v>
      </c>
      <c r="AI661">
        <v>-117.07470000000001</v>
      </c>
      <c r="AJ661">
        <v>34.217399999999998</v>
      </c>
      <c r="AK661">
        <f t="shared" si="20"/>
        <v>2010</v>
      </c>
      <c r="AL661">
        <f t="shared" si="21"/>
        <v>12</v>
      </c>
    </row>
    <row r="662" spans="1:38" x14ac:dyDescent="0.25">
      <c r="A662" t="s">
        <v>2296</v>
      </c>
      <c r="B662" t="s">
        <v>11467</v>
      </c>
      <c r="C662">
        <v>2891</v>
      </c>
      <c r="D662">
        <v>40534</v>
      </c>
      <c r="F662" t="s">
        <v>11468</v>
      </c>
      <c r="G662" t="s">
        <v>11469</v>
      </c>
      <c r="H662" t="s">
        <v>11468</v>
      </c>
      <c r="I662" t="s">
        <v>267</v>
      </c>
      <c r="J662" t="s">
        <v>138</v>
      </c>
      <c r="K662" t="s">
        <v>139</v>
      </c>
      <c r="L662" t="s">
        <v>123</v>
      </c>
      <c r="M662" t="s">
        <v>124</v>
      </c>
      <c r="N662" t="s">
        <v>190</v>
      </c>
      <c r="O662" t="s">
        <v>191</v>
      </c>
      <c r="P662" t="s">
        <v>43</v>
      </c>
      <c r="Q662" t="s">
        <v>44</v>
      </c>
      <c r="R662">
        <v>0</v>
      </c>
      <c r="S662">
        <v>0</v>
      </c>
      <c r="W662" t="s">
        <v>45</v>
      </c>
      <c r="X662">
        <v>2891</v>
      </c>
      <c r="Y662" t="s">
        <v>205</v>
      </c>
      <c r="Z662" t="s">
        <v>206</v>
      </c>
      <c r="AA662" t="s">
        <v>40897</v>
      </c>
      <c r="AB662" t="s">
        <v>207</v>
      </c>
      <c r="AC662">
        <v>11698</v>
      </c>
      <c r="AD662" t="s">
        <v>2731</v>
      </c>
      <c r="AE662">
        <v>3.4368599999999998</v>
      </c>
      <c r="AF662">
        <v>41643</v>
      </c>
      <c r="AG662" s="1">
        <v>43059.636805555558</v>
      </c>
      <c r="AH662" s="1">
        <v>43146.660416666666</v>
      </c>
      <c r="AI662">
        <v>-117.6407</v>
      </c>
      <c r="AJ662">
        <v>33.712400000000002</v>
      </c>
      <c r="AK662">
        <f t="shared" si="20"/>
        <v>2010</v>
      </c>
      <c r="AL662">
        <f t="shared" si="21"/>
        <v>12</v>
      </c>
    </row>
    <row r="663" spans="1:38" x14ac:dyDescent="0.25">
      <c r="A663" t="s">
        <v>11470</v>
      </c>
      <c r="B663" t="s">
        <v>11471</v>
      </c>
      <c r="C663">
        <v>2892</v>
      </c>
      <c r="D663">
        <v>40534</v>
      </c>
      <c r="F663" t="s">
        <v>11472</v>
      </c>
      <c r="G663" t="s">
        <v>11473</v>
      </c>
      <c r="H663" t="s">
        <v>11472</v>
      </c>
      <c r="I663" t="s">
        <v>267</v>
      </c>
      <c r="J663" t="s">
        <v>138</v>
      </c>
      <c r="K663" t="s">
        <v>139</v>
      </c>
      <c r="L663" t="s">
        <v>123</v>
      </c>
      <c r="M663" t="s">
        <v>124</v>
      </c>
      <c r="N663" t="s">
        <v>41</v>
      </c>
      <c r="O663" t="s">
        <v>42</v>
      </c>
      <c r="P663" t="s">
        <v>43</v>
      </c>
      <c r="Q663" t="s">
        <v>44</v>
      </c>
      <c r="R663">
        <v>0</v>
      </c>
      <c r="S663">
        <v>0</v>
      </c>
      <c r="W663" t="s">
        <v>45</v>
      </c>
      <c r="X663">
        <v>2892</v>
      </c>
      <c r="Y663" t="s">
        <v>205</v>
      </c>
      <c r="Z663" t="s">
        <v>206</v>
      </c>
      <c r="AA663" t="s">
        <v>40897</v>
      </c>
      <c r="AB663" t="s">
        <v>207</v>
      </c>
      <c r="AC663">
        <v>13040</v>
      </c>
      <c r="AD663" t="s">
        <v>11474</v>
      </c>
      <c r="AE663">
        <v>7.5960900000000002</v>
      </c>
      <c r="AF663">
        <v>41643</v>
      </c>
      <c r="AG663" s="1">
        <v>43059.636805555558</v>
      </c>
      <c r="AH663" s="1">
        <v>43146.660416666666</v>
      </c>
      <c r="AI663">
        <v>-119.44710000000001</v>
      </c>
      <c r="AJ663">
        <v>34.364400000000003</v>
      </c>
      <c r="AK663">
        <f t="shared" si="20"/>
        <v>2010</v>
      </c>
      <c r="AL663">
        <f t="shared" si="21"/>
        <v>12</v>
      </c>
    </row>
    <row r="664" spans="1:38" x14ac:dyDescent="0.25">
      <c r="A664" t="s">
        <v>11475</v>
      </c>
      <c r="B664" t="s">
        <v>11476</v>
      </c>
      <c r="C664">
        <v>2893</v>
      </c>
      <c r="D664">
        <v>40534</v>
      </c>
      <c r="F664" t="s">
        <v>11477</v>
      </c>
      <c r="G664" t="s">
        <v>11478</v>
      </c>
      <c r="H664" t="s">
        <v>11477</v>
      </c>
      <c r="I664" t="s">
        <v>36</v>
      </c>
      <c r="J664" t="s">
        <v>138</v>
      </c>
      <c r="K664" t="s">
        <v>139</v>
      </c>
      <c r="L664" t="s">
        <v>123</v>
      </c>
      <c r="M664" t="s">
        <v>124</v>
      </c>
      <c r="N664" t="s">
        <v>190</v>
      </c>
      <c r="O664" t="s">
        <v>191</v>
      </c>
      <c r="P664" t="s">
        <v>43</v>
      </c>
      <c r="Q664" t="s">
        <v>44</v>
      </c>
      <c r="R664">
        <v>0</v>
      </c>
      <c r="S664">
        <v>0</v>
      </c>
      <c r="W664" t="s">
        <v>45</v>
      </c>
      <c r="X664">
        <v>2893</v>
      </c>
      <c r="Y664" t="s">
        <v>205</v>
      </c>
      <c r="Z664" t="s">
        <v>206</v>
      </c>
      <c r="AA664" t="s">
        <v>40897</v>
      </c>
      <c r="AB664" t="s">
        <v>207</v>
      </c>
      <c r="AC664">
        <v>105328</v>
      </c>
      <c r="AD664" t="s">
        <v>11479</v>
      </c>
      <c r="AE664">
        <v>5.8677099999999998</v>
      </c>
      <c r="AF664">
        <v>41643</v>
      </c>
      <c r="AG664" s="1">
        <v>43059.636805555558</v>
      </c>
      <c r="AH664" s="1">
        <v>43146.660416666666</v>
      </c>
      <c r="AI664">
        <v>-117.28919999999999</v>
      </c>
      <c r="AJ664">
        <v>33.146599999999999</v>
      </c>
      <c r="AK664">
        <f t="shared" si="20"/>
        <v>2010</v>
      </c>
      <c r="AL664">
        <f t="shared" si="21"/>
        <v>12</v>
      </c>
    </row>
    <row r="665" spans="1:38" x14ac:dyDescent="0.25">
      <c r="A665" t="s">
        <v>6465</v>
      </c>
      <c r="B665" t="s">
        <v>11480</v>
      </c>
      <c r="C665">
        <v>2894</v>
      </c>
      <c r="D665">
        <v>40534</v>
      </c>
      <c r="F665" t="s">
        <v>11481</v>
      </c>
      <c r="G665" t="s">
        <v>11482</v>
      </c>
      <c r="H665" t="s">
        <v>11481</v>
      </c>
      <c r="I665" t="s">
        <v>267</v>
      </c>
      <c r="J665" t="s">
        <v>138</v>
      </c>
      <c r="K665" t="s">
        <v>139</v>
      </c>
      <c r="L665" t="s">
        <v>123</v>
      </c>
      <c r="M665" t="s">
        <v>124</v>
      </c>
      <c r="N665" t="s">
        <v>190</v>
      </c>
      <c r="O665" t="s">
        <v>191</v>
      </c>
      <c r="P665" t="s">
        <v>43</v>
      </c>
      <c r="Q665" t="s">
        <v>44</v>
      </c>
      <c r="R665">
        <v>0</v>
      </c>
      <c r="S665">
        <v>0</v>
      </c>
      <c r="W665" t="s">
        <v>45</v>
      </c>
      <c r="X665">
        <v>2894</v>
      </c>
      <c r="Y665" t="s">
        <v>205</v>
      </c>
      <c r="Z665" t="s">
        <v>206</v>
      </c>
      <c r="AA665" t="s">
        <v>40897</v>
      </c>
      <c r="AB665" t="s">
        <v>207</v>
      </c>
      <c r="AC665">
        <v>5325</v>
      </c>
      <c r="AD665" t="s">
        <v>11483</v>
      </c>
      <c r="AE665">
        <v>1.31402</v>
      </c>
      <c r="AF665">
        <v>41643</v>
      </c>
      <c r="AG665" s="1">
        <v>43059.636805555558</v>
      </c>
      <c r="AH665" s="1">
        <v>43146.660416666666</v>
      </c>
      <c r="AI665">
        <v>-117.95869999999999</v>
      </c>
      <c r="AJ665">
        <v>33.951099999999997</v>
      </c>
      <c r="AK665">
        <f t="shared" si="20"/>
        <v>2010</v>
      </c>
      <c r="AL665">
        <f t="shared" si="21"/>
        <v>12</v>
      </c>
    </row>
    <row r="666" spans="1:38" x14ac:dyDescent="0.25">
      <c r="A666" t="s">
        <v>11484</v>
      </c>
      <c r="B666" t="s">
        <v>11485</v>
      </c>
      <c r="C666">
        <v>2895</v>
      </c>
      <c r="D666">
        <v>40534</v>
      </c>
      <c r="F666" t="s">
        <v>11486</v>
      </c>
      <c r="G666" t="s">
        <v>11487</v>
      </c>
      <c r="H666" t="s">
        <v>11486</v>
      </c>
      <c r="I666" t="s">
        <v>222</v>
      </c>
      <c r="J666" t="s">
        <v>138</v>
      </c>
      <c r="K666" t="s">
        <v>139</v>
      </c>
      <c r="L666" t="s">
        <v>123</v>
      </c>
      <c r="M666" t="s">
        <v>124</v>
      </c>
      <c r="N666" t="s">
        <v>190</v>
      </c>
      <c r="O666" t="s">
        <v>191</v>
      </c>
      <c r="P666" t="s">
        <v>43</v>
      </c>
      <c r="Q666" t="s">
        <v>44</v>
      </c>
      <c r="R666">
        <v>0</v>
      </c>
      <c r="S666">
        <v>0</v>
      </c>
      <c r="W666" t="s">
        <v>45</v>
      </c>
      <c r="X666">
        <v>2895</v>
      </c>
      <c r="Y666" t="s">
        <v>205</v>
      </c>
      <c r="Z666" t="s">
        <v>206</v>
      </c>
      <c r="AA666" t="s">
        <v>40897</v>
      </c>
      <c r="AB666" t="s">
        <v>207</v>
      </c>
      <c r="AC666">
        <v>23261</v>
      </c>
      <c r="AD666" t="s">
        <v>11488</v>
      </c>
      <c r="AE666">
        <v>3.2357800000000001</v>
      </c>
      <c r="AF666">
        <v>41643</v>
      </c>
      <c r="AG666" s="1">
        <v>43059.636805555558</v>
      </c>
      <c r="AH666" s="1">
        <v>43146.660416666666</v>
      </c>
      <c r="AI666">
        <v>-117.2599</v>
      </c>
      <c r="AJ666">
        <v>34.077500000000001</v>
      </c>
      <c r="AK666">
        <f t="shared" si="20"/>
        <v>2010</v>
      </c>
      <c r="AL666">
        <f t="shared" si="21"/>
        <v>12</v>
      </c>
    </row>
    <row r="667" spans="1:38" x14ac:dyDescent="0.25">
      <c r="A667" t="s">
        <v>5486</v>
      </c>
      <c r="B667" t="s">
        <v>11489</v>
      </c>
      <c r="C667">
        <v>2896</v>
      </c>
      <c r="D667">
        <v>40534</v>
      </c>
      <c r="F667" t="s">
        <v>11490</v>
      </c>
      <c r="G667" t="s">
        <v>11491</v>
      </c>
      <c r="H667" t="s">
        <v>11490</v>
      </c>
      <c r="I667" t="s">
        <v>222</v>
      </c>
      <c r="J667" t="s">
        <v>138</v>
      </c>
      <c r="K667" t="s">
        <v>139</v>
      </c>
      <c r="L667" t="s">
        <v>123</v>
      </c>
      <c r="M667" t="s">
        <v>124</v>
      </c>
      <c r="N667" t="s">
        <v>190</v>
      </c>
      <c r="O667" t="s">
        <v>191</v>
      </c>
      <c r="P667" t="s">
        <v>43</v>
      </c>
      <c r="Q667" t="s">
        <v>44</v>
      </c>
      <c r="R667">
        <v>0</v>
      </c>
      <c r="S667">
        <v>0</v>
      </c>
      <c r="W667" t="s">
        <v>45</v>
      </c>
      <c r="X667">
        <v>2896</v>
      </c>
      <c r="Y667" t="s">
        <v>205</v>
      </c>
      <c r="Z667" t="s">
        <v>206</v>
      </c>
      <c r="AA667" t="s">
        <v>40897</v>
      </c>
      <c r="AB667" t="s">
        <v>207</v>
      </c>
      <c r="AC667">
        <v>42808</v>
      </c>
      <c r="AD667" t="s">
        <v>2097</v>
      </c>
      <c r="AE667">
        <v>2.0131600000000001</v>
      </c>
      <c r="AF667">
        <v>41643</v>
      </c>
      <c r="AG667" s="1">
        <v>43059.636805555558</v>
      </c>
      <c r="AH667" s="1">
        <v>43146.660416666666</v>
      </c>
      <c r="AI667">
        <v>-117.2527</v>
      </c>
      <c r="AJ667">
        <v>32.847099999999998</v>
      </c>
      <c r="AK667">
        <f t="shared" si="20"/>
        <v>2010</v>
      </c>
      <c r="AL667">
        <f t="shared" si="21"/>
        <v>12</v>
      </c>
    </row>
    <row r="668" spans="1:38" x14ac:dyDescent="0.25">
      <c r="A668" t="s">
        <v>11492</v>
      </c>
      <c r="B668" t="s">
        <v>11493</v>
      </c>
      <c r="C668">
        <v>2897</v>
      </c>
      <c r="D668">
        <v>40534</v>
      </c>
      <c r="F668" t="s">
        <v>11494</v>
      </c>
      <c r="G668" t="s">
        <v>11495</v>
      </c>
      <c r="H668" t="s">
        <v>11494</v>
      </c>
      <c r="I668" t="s">
        <v>222</v>
      </c>
      <c r="J668" t="s">
        <v>138</v>
      </c>
      <c r="K668" t="s">
        <v>139</v>
      </c>
      <c r="L668" t="s">
        <v>123</v>
      </c>
      <c r="M668" t="s">
        <v>124</v>
      </c>
      <c r="N668" t="s">
        <v>190</v>
      </c>
      <c r="O668" t="s">
        <v>191</v>
      </c>
      <c r="P668" t="s">
        <v>43</v>
      </c>
      <c r="Q668" t="s">
        <v>44</v>
      </c>
      <c r="R668">
        <v>0</v>
      </c>
      <c r="S668">
        <v>0</v>
      </c>
      <c r="W668" t="s">
        <v>45</v>
      </c>
      <c r="X668">
        <v>2897</v>
      </c>
      <c r="Y668" t="s">
        <v>205</v>
      </c>
      <c r="Z668" t="s">
        <v>206</v>
      </c>
      <c r="AA668" t="s">
        <v>40897</v>
      </c>
      <c r="AB668" t="s">
        <v>207</v>
      </c>
      <c r="AC668">
        <v>42808</v>
      </c>
      <c r="AD668" t="s">
        <v>2097</v>
      </c>
      <c r="AE668">
        <v>2.24058</v>
      </c>
      <c r="AF668">
        <v>41643</v>
      </c>
      <c r="AG668" s="1">
        <v>43059.636805555558</v>
      </c>
      <c r="AH668" s="1">
        <v>43146.660416666666</v>
      </c>
      <c r="AI668">
        <v>-117.26260000000001</v>
      </c>
      <c r="AJ668">
        <v>32.829599999999999</v>
      </c>
      <c r="AK668">
        <f t="shared" si="20"/>
        <v>2010</v>
      </c>
      <c r="AL668">
        <f t="shared" si="21"/>
        <v>12</v>
      </c>
    </row>
    <row r="669" spans="1:38" x14ac:dyDescent="0.25">
      <c r="A669" t="s">
        <v>11496</v>
      </c>
      <c r="B669" t="s">
        <v>11497</v>
      </c>
      <c r="C669">
        <v>2898</v>
      </c>
      <c r="D669">
        <v>40534</v>
      </c>
      <c r="F669" t="s">
        <v>11498</v>
      </c>
      <c r="G669" t="s">
        <v>11499</v>
      </c>
      <c r="H669" t="s">
        <v>11498</v>
      </c>
      <c r="I669" t="s">
        <v>36</v>
      </c>
      <c r="J669" t="s">
        <v>138</v>
      </c>
      <c r="K669" t="s">
        <v>139</v>
      </c>
      <c r="L669" t="s">
        <v>123</v>
      </c>
      <c r="M669" t="s">
        <v>124</v>
      </c>
      <c r="N669" t="s">
        <v>41</v>
      </c>
      <c r="O669" t="s">
        <v>42</v>
      </c>
      <c r="P669" t="s">
        <v>43</v>
      </c>
      <c r="Q669" t="s">
        <v>44</v>
      </c>
      <c r="R669">
        <v>0</v>
      </c>
      <c r="S669">
        <v>0</v>
      </c>
      <c r="W669" t="s">
        <v>45</v>
      </c>
      <c r="X669">
        <v>2898</v>
      </c>
      <c r="Y669" t="s">
        <v>205</v>
      </c>
      <c r="Z669" t="s">
        <v>206</v>
      </c>
      <c r="AA669" t="s">
        <v>40897</v>
      </c>
      <c r="AB669" t="s">
        <v>207</v>
      </c>
      <c r="AC669">
        <v>23261</v>
      </c>
      <c r="AD669" t="s">
        <v>11488</v>
      </c>
      <c r="AE669">
        <v>0.87634000000000001</v>
      </c>
      <c r="AF669">
        <v>41643</v>
      </c>
      <c r="AG669" s="1">
        <v>43059.636805555558</v>
      </c>
      <c r="AH669" s="1">
        <v>43146.660416666666</v>
      </c>
      <c r="AI669">
        <v>-117.26739999999999</v>
      </c>
      <c r="AJ669">
        <v>34.042400000000001</v>
      </c>
      <c r="AK669">
        <f t="shared" si="20"/>
        <v>2010</v>
      </c>
      <c r="AL669">
        <f t="shared" si="21"/>
        <v>12</v>
      </c>
    </row>
    <row r="670" spans="1:38" x14ac:dyDescent="0.25">
      <c r="A670" t="s">
        <v>11515</v>
      </c>
      <c r="B670" t="s">
        <v>11516</v>
      </c>
      <c r="C670">
        <v>2902</v>
      </c>
      <c r="D670">
        <v>40538</v>
      </c>
      <c r="F670" t="s">
        <v>11517</v>
      </c>
      <c r="G670" t="s">
        <v>11518</v>
      </c>
      <c r="H670" t="s">
        <v>11517</v>
      </c>
      <c r="I670" t="s">
        <v>267</v>
      </c>
      <c r="J670" t="s">
        <v>138</v>
      </c>
      <c r="K670" t="s">
        <v>139</v>
      </c>
      <c r="L670" t="s">
        <v>39</v>
      </c>
      <c r="M670" t="s">
        <v>40</v>
      </c>
      <c r="N670" t="s">
        <v>190</v>
      </c>
      <c r="O670" t="s">
        <v>191</v>
      </c>
      <c r="P670" t="s">
        <v>43</v>
      </c>
      <c r="Q670" t="s">
        <v>44</v>
      </c>
      <c r="R670">
        <v>0</v>
      </c>
      <c r="S670">
        <v>0</v>
      </c>
      <c r="W670" t="s">
        <v>45</v>
      </c>
      <c r="X670">
        <v>2902</v>
      </c>
      <c r="Y670" t="s">
        <v>205</v>
      </c>
      <c r="Z670" t="s">
        <v>206</v>
      </c>
      <c r="AA670" t="s">
        <v>40897</v>
      </c>
      <c r="AB670" t="s">
        <v>803</v>
      </c>
      <c r="AC670">
        <v>1341</v>
      </c>
      <c r="AD670" t="s">
        <v>4343</v>
      </c>
      <c r="AE670">
        <v>5.6683199999999996</v>
      </c>
      <c r="AF670">
        <v>41643</v>
      </c>
      <c r="AG670" s="1">
        <v>43059.636805555558</v>
      </c>
      <c r="AH670" s="1">
        <v>43146.660416666666</v>
      </c>
      <c r="AI670">
        <v>-158.22790000000001</v>
      </c>
      <c r="AJ670">
        <v>21.519400000000001</v>
      </c>
      <c r="AK670">
        <f t="shared" si="20"/>
        <v>2010</v>
      </c>
      <c r="AL670">
        <f t="shared" si="21"/>
        <v>12</v>
      </c>
    </row>
    <row r="671" spans="1:38" x14ac:dyDescent="0.25">
      <c r="A671" t="s">
        <v>6475</v>
      </c>
      <c r="B671" t="s">
        <v>11519</v>
      </c>
      <c r="C671">
        <v>2903</v>
      </c>
      <c r="D671">
        <v>40538</v>
      </c>
      <c r="F671" t="s">
        <v>11520</v>
      </c>
      <c r="G671" t="s">
        <v>11521</v>
      </c>
      <c r="H671" t="s">
        <v>11520</v>
      </c>
      <c r="I671" t="s">
        <v>222</v>
      </c>
      <c r="J671" t="s">
        <v>138</v>
      </c>
      <c r="K671" t="s">
        <v>139</v>
      </c>
      <c r="L671" t="s">
        <v>39</v>
      </c>
      <c r="M671" t="s">
        <v>40</v>
      </c>
      <c r="N671" t="s">
        <v>190</v>
      </c>
      <c r="O671" t="s">
        <v>191</v>
      </c>
      <c r="P671" t="s">
        <v>43</v>
      </c>
      <c r="Q671" t="s">
        <v>44</v>
      </c>
      <c r="R671">
        <v>0</v>
      </c>
      <c r="S671">
        <v>0</v>
      </c>
      <c r="W671" t="s">
        <v>45</v>
      </c>
      <c r="X671">
        <v>2903</v>
      </c>
      <c r="Y671" t="s">
        <v>205</v>
      </c>
      <c r="Z671" t="s">
        <v>206</v>
      </c>
      <c r="AA671" t="s">
        <v>40897</v>
      </c>
      <c r="AB671" t="s">
        <v>207</v>
      </c>
      <c r="AC671">
        <v>95631</v>
      </c>
      <c r="AD671" t="s">
        <v>11522</v>
      </c>
      <c r="AE671">
        <v>7.2969900000000001</v>
      </c>
      <c r="AF671">
        <v>41643</v>
      </c>
      <c r="AG671" s="1">
        <v>43059.636805555558</v>
      </c>
      <c r="AH671" s="1">
        <v>43146.660416666666</v>
      </c>
      <c r="AI671">
        <v>-119.7847</v>
      </c>
      <c r="AJ671">
        <v>36.824199999999998</v>
      </c>
      <c r="AK671">
        <f t="shared" si="20"/>
        <v>2010</v>
      </c>
      <c r="AL671">
        <f t="shared" si="21"/>
        <v>12</v>
      </c>
    </row>
    <row r="672" spans="1:38" x14ac:dyDescent="0.25">
      <c r="A672" t="s">
        <v>4569</v>
      </c>
      <c r="B672" t="s">
        <v>11523</v>
      </c>
      <c r="C672">
        <v>2904</v>
      </c>
      <c r="D672">
        <v>40539</v>
      </c>
      <c r="F672" t="s">
        <v>11524</v>
      </c>
      <c r="G672" t="s">
        <v>11525</v>
      </c>
      <c r="H672" t="s">
        <v>11524</v>
      </c>
      <c r="I672" t="s">
        <v>267</v>
      </c>
      <c r="J672" t="s">
        <v>37</v>
      </c>
      <c r="K672" t="s">
        <v>38</v>
      </c>
      <c r="L672" t="s">
        <v>123</v>
      </c>
      <c r="M672" t="s">
        <v>124</v>
      </c>
      <c r="N672" t="s">
        <v>190</v>
      </c>
      <c r="O672" t="s">
        <v>191</v>
      </c>
      <c r="P672" t="s">
        <v>43</v>
      </c>
      <c r="Q672" t="s">
        <v>44</v>
      </c>
      <c r="R672">
        <v>0</v>
      </c>
      <c r="S672">
        <v>0</v>
      </c>
      <c r="W672" t="s">
        <v>45</v>
      </c>
      <c r="X672">
        <v>2904</v>
      </c>
      <c r="Y672" t="s">
        <v>205</v>
      </c>
      <c r="Z672" t="s">
        <v>206</v>
      </c>
      <c r="AA672" t="s">
        <v>40897</v>
      </c>
      <c r="AB672" t="s">
        <v>803</v>
      </c>
      <c r="AC672">
        <v>18248</v>
      </c>
      <c r="AD672" t="s">
        <v>11376</v>
      </c>
      <c r="AE672">
        <v>3.7591000000000001</v>
      </c>
      <c r="AF672">
        <v>41643</v>
      </c>
      <c r="AG672" s="1">
        <v>43059.636805555558</v>
      </c>
      <c r="AH672" s="1">
        <v>43146.660416666666</v>
      </c>
      <c r="AI672">
        <v>-158.12219680000001</v>
      </c>
      <c r="AJ672">
        <v>21.346847830000002</v>
      </c>
      <c r="AK672">
        <f t="shared" si="20"/>
        <v>2010</v>
      </c>
      <c r="AL672">
        <f t="shared" si="21"/>
        <v>12</v>
      </c>
    </row>
    <row r="673" spans="1:38" x14ac:dyDescent="0.25">
      <c r="A673" t="s">
        <v>11536</v>
      </c>
      <c r="B673" t="s">
        <v>11537</v>
      </c>
      <c r="C673">
        <v>2907</v>
      </c>
      <c r="D673">
        <v>40540</v>
      </c>
      <c r="F673" t="s">
        <v>11538</v>
      </c>
      <c r="G673" t="s">
        <v>11539</v>
      </c>
      <c r="H673" t="s">
        <v>11538</v>
      </c>
      <c r="I673" t="s">
        <v>267</v>
      </c>
      <c r="J673" t="s">
        <v>138</v>
      </c>
      <c r="K673" t="s">
        <v>139</v>
      </c>
      <c r="L673" t="s">
        <v>123</v>
      </c>
      <c r="M673" t="s">
        <v>124</v>
      </c>
      <c r="N673" t="s">
        <v>190</v>
      </c>
      <c r="O673" t="s">
        <v>191</v>
      </c>
      <c r="P673" t="s">
        <v>43</v>
      </c>
      <c r="Q673" t="s">
        <v>44</v>
      </c>
      <c r="R673">
        <v>0</v>
      </c>
      <c r="S673">
        <v>0</v>
      </c>
      <c r="W673" t="s">
        <v>45</v>
      </c>
      <c r="X673">
        <v>2907</v>
      </c>
      <c r="Y673" t="s">
        <v>205</v>
      </c>
      <c r="Z673" t="s">
        <v>206</v>
      </c>
      <c r="AA673" t="s">
        <v>40897</v>
      </c>
      <c r="AB673" t="s">
        <v>207</v>
      </c>
      <c r="AC673">
        <v>57065</v>
      </c>
      <c r="AD673" t="s">
        <v>11540</v>
      </c>
      <c r="AE673">
        <v>6.0257899999999998</v>
      </c>
      <c r="AF673">
        <v>41643</v>
      </c>
      <c r="AG673" s="1">
        <v>43059.636805555558</v>
      </c>
      <c r="AH673" s="1">
        <v>43146.660416666666</v>
      </c>
      <c r="AI673">
        <v>-117.0873</v>
      </c>
      <c r="AJ673">
        <v>32.770800000000001</v>
      </c>
      <c r="AK673">
        <f t="shared" si="20"/>
        <v>2010</v>
      </c>
      <c r="AL673">
        <f t="shared" si="21"/>
        <v>12</v>
      </c>
    </row>
    <row r="674" spans="1:38" x14ac:dyDescent="0.25">
      <c r="A674" t="s">
        <v>746</v>
      </c>
      <c r="B674" t="s">
        <v>11541</v>
      </c>
      <c r="C674">
        <v>2908</v>
      </c>
      <c r="D674">
        <v>40540</v>
      </c>
      <c r="F674" t="s">
        <v>11542</v>
      </c>
      <c r="G674" t="s">
        <v>11543</v>
      </c>
      <c r="H674" t="s">
        <v>11542</v>
      </c>
      <c r="I674" t="s">
        <v>267</v>
      </c>
      <c r="J674" t="s">
        <v>54</v>
      </c>
      <c r="K674" t="s">
        <v>55</v>
      </c>
      <c r="L674" t="s">
        <v>39</v>
      </c>
      <c r="M674" t="s">
        <v>40</v>
      </c>
      <c r="N674" t="s">
        <v>190</v>
      </c>
      <c r="O674" t="s">
        <v>191</v>
      </c>
      <c r="P674" t="s">
        <v>43</v>
      </c>
      <c r="Q674" t="s">
        <v>44</v>
      </c>
      <c r="R674">
        <v>0</v>
      </c>
      <c r="S674">
        <v>0</v>
      </c>
      <c r="W674" t="s">
        <v>45</v>
      </c>
      <c r="X674">
        <v>2908</v>
      </c>
      <c r="Y674" t="s">
        <v>205</v>
      </c>
      <c r="Z674" t="s">
        <v>206</v>
      </c>
      <c r="AA674" t="s">
        <v>40897</v>
      </c>
      <c r="AB674" t="s">
        <v>365</v>
      </c>
      <c r="AC674">
        <v>583776</v>
      </c>
      <c r="AD674" t="s">
        <v>958</v>
      </c>
      <c r="AE674">
        <v>2.09612</v>
      </c>
      <c r="AF674">
        <v>41952.866666666669</v>
      </c>
      <c r="AG674" s="1">
        <v>43059.636805555558</v>
      </c>
      <c r="AH674" s="1">
        <v>43146.660416666666</v>
      </c>
      <c r="AI674">
        <v>-122.7004</v>
      </c>
      <c r="AJ674">
        <v>45.515300000000003</v>
      </c>
      <c r="AK674">
        <f t="shared" si="20"/>
        <v>2010</v>
      </c>
      <c r="AL674">
        <f t="shared" si="21"/>
        <v>12</v>
      </c>
    </row>
    <row r="675" spans="1:38" x14ac:dyDescent="0.25">
      <c r="A675" t="s">
        <v>11544</v>
      </c>
      <c r="B675" t="s">
        <v>11545</v>
      </c>
      <c r="C675">
        <v>2909</v>
      </c>
      <c r="D675">
        <v>40540</v>
      </c>
      <c r="F675" t="s">
        <v>11546</v>
      </c>
      <c r="G675" t="s">
        <v>11547</v>
      </c>
      <c r="H675" t="s">
        <v>11546</v>
      </c>
      <c r="I675" t="s">
        <v>267</v>
      </c>
      <c r="J675" t="s">
        <v>138</v>
      </c>
      <c r="K675" t="s">
        <v>139</v>
      </c>
      <c r="L675" t="s">
        <v>39</v>
      </c>
      <c r="M675" t="s">
        <v>40</v>
      </c>
      <c r="N675" t="s">
        <v>190</v>
      </c>
      <c r="O675" t="s">
        <v>191</v>
      </c>
      <c r="P675" t="s">
        <v>43</v>
      </c>
      <c r="Q675" t="s">
        <v>44</v>
      </c>
      <c r="R675">
        <v>0</v>
      </c>
      <c r="S675">
        <v>0</v>
      </c>
      <c r="W675" t="s">
        <v>45</v>
      </c>
      <c r="X675">
        <v>2909</v>
      </c>
      <c r="Y675" t="s">
        <v>205</v>
      </c>
      <c r="Z675" t="s">
        <v>206</v>
      </c>
      <c r="AA675" t="s">
        <v>40897</v>
      </c>
      <c r="AB675" t="s">
        <v>207</v>
      </c>
      <c r="AC675">
        <v>11324</v>
      </c>
      <c r="AD675" t="s">
        <v>11548</v>
      </c>
      <c r="AE675">
        <v>0.50548000000000004</v>
      </c>
      <c r="AF675">
        <v>42353.82916666667</v>
      </c>
      <c r="AG675" s="1">
        <v>43059.636805555558</v>
      </c>
      <c r="AH675" s="1">
        <v>43146.660416666666</v>
      </c>
      <c r="AI675">
        <v>-122.515</v>
      </c>
      <c r="AJ675">
        <v>37.57</v>
      </c>
      <c r="AK675">
        <f t="shared" si="20"/>
        <v>2010</v>
      </c>
      <c r="AL675">
        <f t="shared" si="21"/>
        <v>12</v>
      </c>
    </row>
    <row r="676" spans="1:38" x14ac:dyDescent="0.25">
      <c r="A676" t="s">
        <v>11443</v>
      </c>
      <c r="B676" t="s">
        <v>11549</v>
      </c>
      <c r="C676">
        <v>2910</v>
      </c>
      <c r="D676">
        <v>40540</v>
      </c>
      <c r="F676" t="s">
        <v>11550</v>
      </c>
      <c r="H676" t="s">
        <v>11550</v>
      </c>
      <c r="I676" t="s">
        <v>267</v>
      </c>
      <c r="J676" t="s">
        <v>37</v>
      </c>
      <c r="K676" t="s">
        <v>38</v>
      </c>
      <c r="L676" t="s">
        <v>123</v>
      </c>
      <c r="M676" t="s">
        <v>124</v>
      </c>
      <c r="N676" t="s">
        <v>190</v>
      </c>
      <c r="O676" t="s">
        <v>191</v>
      </c>
      <c r="P676" t="s">
        <v>43</v>
      </c>
      <c r="Q676" t="s">
        <v>44</v>
      </c>
      <c r="R676">
        <v>0</v>
      </c>
      <c r="S676">
        <v>0</v>
      </c>
      <c r="W676" t="s">
        <v>45</v>
      </c>
      <c r="X676">
        <v>2910</v>
      </c>
      <c r="Y676" t="s">
        <v>205</v>
      </c>
      <c r="Z676" t="s">
        <v>206</v>
      </c>
      <c r="AA676" t="s">
        <v>40897</v>
      </c>
      <c r="AB676" t="s">
        <v>207</v>
      </c>
      <c r="AC676">
        <v>193365</v>
      </c>
      <c r="AD676" t="s">
        <v>11551</v>
      </c>
      <c r="AE676">
        <v>9.0789100000000005</v>
      </c>
      <c r="AF676">
        <v>41643</v>
      </c>
      <c r="AG676" s="1">
        <v>43059.636805555558</v>
      </c>
      <c r="AH676" s="1">
        <v>43146.660416666666</v>
      </c>
      <c r="AI676">
        <v>-117.1324</v>
      </c>
      <c r="AJ676">
        <v>33.938499999999998</v>
      </c>
      <c r="AK676">
        <f t="shared" si="20"/>
        <v>2010</v>
      </c>
      <c r="AL676">
        <f t="shared" si="21"/>
        <v>12</v>
      </c>
    </row>
    <row r="677" spans="1:38" x14ac:dyDescent="0.25">
      <c r="A677" t="s">
        <v>11556</v>
      </c>
      <c r="B677" t="s">
        <v>11557</v>
      </c>
      <c r="C677">
        <v>2912</v>
      </c>
      <c r="D677">
        <v>40541</v>
      </c>
      <c r="F677" t="s">
        <v>11558</v>
      </c>
      <c r="G677" t="s">
        <v>11559</v>
      </c>
      <c r="H677" t="s">
        <v>11558</v>
      </c>
      <c r="I677" t="s">
        <v>267</v>
      </c>
      <c r="J677" t="s">
        <v>138</v>
      </c>
      <c r="K677" t="s">
        <v>139</v>
      </c>
      <c r="L677" t="s">
        <v>39</v>
      </c>
      <c r="M677" t="s">
        <v>40</v>
      </c>
      <c r="N677" t="s">
        <v>190</v>
      </c>
      <c r="O677" t="s">
        <v>191</v>
      </c>
      <c r="P677" t="s">
        <v>3633</v>
      </c>
      <c r="Q677" t="s">
        <v>3634</v>
      </c>
      <c r="R677">
        <v>0</v>
      </c>
      <c r="S677">
        <v>0</v>
      </c>
      <c r="W677" t="s">
        <v>45</v>
      </c>
      <c r="X677">
        <v>2912</v>
      </c>
      <c r="Y677" t="s">
        <v>205</v>
      </c>
      <c r="Z677" t="s">
        <v>206</v>
      </c>
      <c r="AA677" t="s">
        <v>40897</v>
      </c>
      <c r="AB677" t="s">
        <v>207</v>
      </c>
      <c r="AC677">
        <v>152374</v>
      </c>
      <c r="AD677" t="s">
        <v>11560</v>
      </c>
      <c r="AE677">
        <v>8.6754499999999997</v>
      </c>
      <c r="AF677">
        <v>41898.605555555558</v>
      </c>
      <c r="AG677" s="1">
        <v>43059.636805555558</v>
      </c>
      <c r="AH677" s="1">
        <v>43146.660416666666</v>
      </c>
      <c r="AI677">
        <v>-117.6602</v>
      </c>
      <c r="AJ677">
        <v>33.876300000000001</v>
      </c>
      <c r="AK677">
        <f t="shared" si="20"/>
        <v>2010</v>
      </c>
      <c r="AL677">
        <f t="shared" si="21"/>
        <v>12</v>
      </c>
    </row>
    <row r="678" spans="1:38" x14ac:dyDescent="0.25">
      <c r="A678" t="s">
        <v>6931</v>
      </c>
      <c r="B678" t="s">
        <v>11561</v>
      </c>
      <c r="C678">
        <v>2913</v>
      </c>
      <c r="D678">
        <v>40541</v>
      </c>
      <c r="F678" t="s">
        <v>11562</v>
      </c>
      <c r="G678" t="s">
        <v>11563</v>
      </c>
      <c r="H678" t="s">
        <v>11562</v>
      </c>
      <c r="I678" t="s">
        <v>267</v>
      </c>
      <c r="J678" t="s">
        <v>138</v>
      </c>
      <c r="K678" t="s">
        <v>139</v>
      </c>
      <c r="L678" t="s">
        <v>39</v>
      </c>
      <c r="M678" t="s">
        <v>40</v>
      </c>
      <c r="N678" t="s">
        <v>190</v>
      </c>
      <c r="O678" t="s">
        <v>191</v>
      </c>
      <c r="P678" t="s">
        <v>43</v>
      </c>
      <c r="Q678" t="s">
        <v>44</v>
      </c>
      <c r="R678">
        <v>0</v>
      </c>
      <c r="S678">
        <v>0</v>
      </c>
      <c r="W678" t="s">
        <v>45</v>
      </c>
      <c r="X678">
        <v>2913</v>
      </c>
      <c r="Y678" t="s">
        <v>205</v>
      </c>
      <c r="Z678" t="s">
        <v>206</v>
      </c>
      <c r="AA678" t="s">
        <v>40897</v>
      </c>
      <c r="AB678" t="s">
        <v>207</v>
      </c>
      <c r="AC678">
        <v>4407</v>
      </c>
      <c r="AD678" t="s">
        <v>4247</v>
      </c>
      <c r="AE678">
        <v>41.442990000000002</v>
      </c>
      <c r="AF678">
        <v>41643</v>
      </c>
      <c r="AG678" s="1">
        <v>43059.636805555558</v>
      </c>
      <c r="AH678" s="1">
        <v>43146.660416666666</v>
      </c>
      <c r="AI678">
        <v>-121.6551</v>
      </c>
      <c r="AJ678">
        <v>36.143500000000003</v>
      </c>
      <c r="AK678">
        <f t="shared" si="20"/>
        <v>2010</v>
      </c>
      <c r="AL678">
        <f t="shared" si="21"/>
        <v>12</v>
      </c>
    </row>
    <row r="679" spans="1:38" x14ac:dyDescent="0.25">
      <c r="A679" t="s">
        <v>8429</v>
      </c>
      <c r="B679" t="s">
        <v>11578</v>
      </c>
      <c r="C679">
        <v>2917</v>
      </c>
      <c r="D679">
        <v>40542</v>
      </c>
      <c r="F679" t="s">
        <v>11579</v>
      </c>
      <c r="G679" t="s">
        <v>11580</v>
      </c>
      <c r="H679" t="s">
        <v>11579</v>
      </c>
      <c r="I679" t="s">
        <v>222</v>
      </c>
      <c r="J679" t="s">
        <v>138</v>
      </c>
      <c r="K679" t="s">
        <v>139</v>
      </c>
      <c r="L679" t="s">
        <v>123</v>
      </c>
      <c r="M679" t="s">
        <v>124</v>
      </c>
      <c r="N679" t="s">
        <v>190</v>
      </c>
      <c r="O679" t="s">
        <v>191</v>
      </c>
      <c r="P679" t="s">
        <v>43</v>
      </c>
      <c r="Q679" t="s">
        <v>44</v>
      </c>
      <c r="R679">
        <v>0</v>
      </c>
      <c r="S679">
        <v>0</v>
      </c>
      <c r="W679" t="s">
        <v>45</v>
      </c>
      <c r="X679">
        <v>2917</v>
      </c>
      <c r="Y679" t="s">
        <v>205</v>
      </c>
      <c r="Z679" t="s">
        <v>206</v>
      </c>
      <c r="AA679" t="s">
        <v>40897</v>
      </c>
      <c r="AB679" t="s">
        <v>226</v>
      </c>
      <c r="AC679">
        <v>13495</v>
      </c>
      <c r="AD679" t="s">
        <v>6287</v>
      </c>
      <c r="AE679">
        <v>2.8505600000000002</v>
      </c>
      <c r="AF679">
        <v>41643</v>
      </c>
      <c r="AG679" s="1">
        <v>43059.636805555558</v>
      </c>
      <c r="AH679" s="1">
        <v>43146.660416666666</v>
      </c>
      <c r="AI679">
        <v>-122.39190000000001</v>
      </c>
      <c r="AJ679">
        <v>47.512099999999997</v>
      </c>
      <c r="AK679">
        <f t="shared" si="20"/>
        <v>2010</v>
      </c>
      <c r="AL679">
        <f t="shared" si="21"/>
        <v>12</v>
      </c>
    </row>
    <row r="680" spans="1:38" x14ac:dyDescent="0.25">
      <c r="A680" t="s">
        <v>6475</v>
      </c>
      <c r="B680" t="s">
        <v>11581</v>
      </c>
      <c r="C680">
        <v>2918</v>
      </c>
      <c r="D680">
        <v>40542</v>
      </c>
      <c r="F680" t="s">
        <v>11582</v>
      </c>
      <c r="G680" t="s">
        <v>11583</v>
      </c>
      <c r="H680" t="s">
        <v>11582</v>
      </c>
      <c r="I680" t="s">
        <v>267</v>
      </c>
      <c r="J680" t="s">
        <v>138</v>
      </c>
      <c r="K680" t="s">
        <v>139</v>
      </c>
      <c r="L680" t="s">
        <v>123</v>
      </c>
      <c r="M680" t="s">
        <v>124</v>
      </c>
      <c r="N680" t="s">
        <v>190</v>
      </c>
      <c r="O680" t="s">
        <v>191</v>
      </c>
      <c r="P680" t="s">
        <v>43</v>
      </c>
      <c r="Q680" t="s">
        <v>44</v>
      </c>
      <c r="R680">
        <v>0</v>
      </c>
      <c r="S680">
        <v>0</v>
      </c>
      <c r="W680" t="s">
        <v>45</v>
      </c>
      <c r="X680">
        <v>2918</v>
      </c>
      <c r="Y680" t="s">
        <v>205</v>
      </c>
      <c r="Z680" t="s">
        <v>206</v>
      </c>
      <c r="AA680" t="s">
        <v>40897</v>
      </c>
      <c r="AB680" t="s">
        <v>207</v>
      </c>
      <c r="AC680">
        <v>1035</v>
      </c>
      <c r="AD680" t="s">
        <v>4037</v>
      </c>
      <c r="AE680">
        <v>18.055569999999999</v>
      </c>
      <c r="AF680">
        <v>41643</v>
      </c>
      <c r="AG680" s="1">
        <v>43059.636805555558</v>
      </c>
      <c r="AH680" s="1">
        <v>43146.660416666666</v>
      </c>
      <c r="AI680">
        <v>-119.76690000000001</v>
      </c>
      <c r="AJ680">
        <v>37.678199999999997</v>
      </c>
      <c r="AK680">
        <f t="shared" si="20"/>
        <v>2010</v>
      </c>
      <c r="AL680">
        <f t="shared" si="21"/>
        <v>12</v>
      </c>
    </row>
    <row r="681" spans="1:38" x14ac:dyDescent="0.25">
      <c r="A681" t="s">
        <v>11587</v>
      </c>
      <c r="B681" t="s">
        <v>11588</v>
      </c>
      <c r="C681">
        <v>2920</v>
      </c>
      <c r="D681">
        <v>40543</v>
      </c>
      <c r="F681" t="s">
        <v>11589</v>
      </c>
      <c r="G681" t="s">
        <v>11590</v>
      </c>
      <c r="H681" t="s">
        <v>11589</v>
      </c>
      <c r="I681" t="s">
        <v>267</v>
      </c>
      <c r="J681" t="s">
        <v>138</v>
      </c>
      <c r="K681" t="s">
        <v>139</v>
      </c>
      <c r="L681" t="s">
        <v>39</v>
      </c>
      <c r="M681" t="s">
        <v>40</v>
      </c>
      <c r="N681" t="s">
        <v>190</v>
      </c>
      <c r="O681" t="s">
        <v>191</v>
      </c>
      <c r="P681" t="s">
        <v>43</v>
      </c>
      <c r="Q681" t="s">
        <v>44</v>
      </c>
      <c r="R681">
        <v>0</v>
      </c>
      <c r="S681">
        <v>0</v>
      </c>
      <c r="W681" t="s">
        <v>45</v>
      </c>
      <c r="X681">
        <v>2920</v>
      </c>
      <c r="Y681" t="s">
        <v>205</v>
      </c>
      <c r="Z681" t="s">
        <v>206</v>
      </c>
      <c r="AA681" t="s">
        <v>40897</v>
      </c>
      <c r="AB681" t="s">
        <v>207</v>
      </c>
      <c r="AC681">
        <v>29321</v>
      </c>
      <c r="AD681" t="s">
        <v>11591</v>
      </c>
      <c r="AE681">
        <v>8.6738499999999998</v>
      </c>
      <c r="AF681">
        <v>41643</v>
      </c>
      <c r="AG681" s="1">
        <v>43059.636805555558</v>
      </c>
      <c r="AH681" s="1">
        <v>43146.660416666666</v>
      </c>
      <c r="AI681">
        <v>-119.092</v>
      </c>
      <c r="AJ681">
        <v>34.427500000000002</v>
      </c>
      <c r="AK681">
        <f t="shared" si="20"/>
        <v>2010</v>
      </c>
      <c r="AL681">
        <f t="shared" si="21"/>
        <v>12</v>
      </c>
    </row>
    <row r="682" spans="1:38" x14ac:dyDescent="0.25">
      <c r="A682" t="s">
        <v>6361</v>
      </c>
      <c r="B682" t="s">
        <v>11835</v>
      </c>
      <c r="C682">
        <v>2994</v>
      </c>
      <c r="D682">
        <v>40556</v>
      </c>
      <c r="F682" t="s">
        <v>5973</v>
      </c>
      <c r="G682" t="s">
        <v>11836</v>
      </c>
      <c r="H682" t="s">
        <v>5973</v>
      </c>
      <c r="I682" t="s">
        <v>36</v>
      </c>
      <c r="J682" t="s">
        <v>138</v>
      </c>
      <c r="K682" t="s">
        <v>139</v>
      </c>
      <c r="L682" t="s">
        <v>39</v>
      </c>
      <c r="M682" t="s">
        <v>40</v>
      </c>
      <c r="N682" t="s">
        <v>190</v>
      </c>
      <c r="O682" t="s">
        <v>191</v>
      </c>
      <c r="P682" t="s">
        <v>43</v>
      </c>
      <c r="Q682" t="s">
        <v>44</v>
      </c>
      <c r="R682">
        <v>0</v>
      </c>
      <c r="S682">
        <v>0</v>
      </c>
      <c r="W682" t="s">
        <v>45</v>
      </c>
      <c r="X682">
        <v>2994</v>
      </c>
      <c r="Y682" t="s">
        <v>205</v>
      </c>
      <c r="Z682" t="s">
        <v>206</v>
      </c>
      <c r="AA682" t="s">
        <v>40897</v>
      </c>
      <c r="AB682" t="s">
        <v>226</v>
      </c>
      <c r="AC682">
        <v>103019</v>
      </c>
      <c r="AD682" t="s">
        <v>5973</v>
      </c>
      <c r="AE682">
        <v>4.1066500000000001</v>
      </c>
      <c r="AF682">
        <v>41897.819444444445</v>
      </c>
      <c r="AG682" s="1">
        <v>43059.636805555558</v>
      </c>
      <c r="AH682" s="1">
        <v>43146.660416666666</v>
      </c>
      <c r="AI682">
        <v>-122.1879</v>
      </c>
      <c r="AJ682">
        <v>47.943300000000001</v>
      </c>
      <c r="AK682">
        <f t="shared" si="20"/>
        <v>2011</v>
      </c>
      <c r="AL682">
        <f t="shared" si="21"/>
        <v>1</v>
      </c>
    </row>
    <row r="683" spans="1:38" x14ac:dyDescent="0.25">
      <c r="A683" t="s">
        <v>746</v>
      </c>
      <c r="B683" t="s">
        <v>11837</v>
      </c>
      <c r="C683">
        <v>2995</v>
      </c>
      <c r="D683">
        <v>40556</v>
      </c>
      <c r="F683" t="s">
        <v>11838</v>
      </c>
      <c r="G683" t="s">
        <v>11839</v>
      </c>
      <c r="H683" t="s">
        <v>11838</v>
      </c>
      <c r="I683" t="s">
        <v>36</v>
      </c>
      <c r="J683" t="s">
        <v>138</v>
      </c>
      <c r="K683" t="s">
        <v>139</v>
      </c>
      <c r="L683" t="s">
        <v>123</v>
      </c>
      <c r="M683" t="s">
        <v>124</v>
      </c>
      <c r="N683" t="s">
        <v>190</v>
      </c>
      <c r="O683" t="s">
        <v>191</v>
      </c>
      <c r="P683" t="s">
        <v>43</v>
      </c>
      <c r="Q683" t="s">
        <v>44</v>
      </c>
      <c r="R683">
        <v>0</v>
      </c>
      <c r="S683">
        <v>0</v>
      </c>
      <c r="W683" t="s">
        <v>45</v>
      </c>
      <c r="X683">
        <v>2995</v>
      </c>
      <c r="Y683" t="s">
        <v>205</v>
      </c>
      <c r="Z683" t="s">
        <v>206</v>
      </c>
      <c r="AA683" t="s">
        <v>40897</v>
      </c>
      <c r="AB683" t="s">
        <v>365</v>
      </c>
      <c r="AC683">
        <v>2151</v>
      </c>
      <c r="AD683" t="s">
        <v>11840</v>
      </c>
      <c r="AE683">
        <v>2.6092200000000001</v>
      </c>
      <c r="AF683">
        <v>41643</v>
      </c>
      <c r="AG683" s="1">
        <v>43059.636805555558</v>
      </c>
      <c r="AH683" s="1">
        <v>43146.660416666666</v>
      </c>
      <c r="AI683">
        <v>-123.1691</v>
      </c>
      <c r="AJ683">
        <v>45.875300000000003</v>
      </c>
      <c r="AK683">
        <f t="shared" si="20"/>
        <v>2011</v>
      </c>
      <c r="AL683">
        <f t="shared" si="21"/>
        <v>1</v>
      </c>
    </row>
    <row r="684" spans="1:38" x14ac:dyDescent="0.25">
      <c r="A684" t="s">
        <v>11515</v>
      </c>
      <c r="B684" t="s">
        <v>11841</v>
      </c>
      <c r="C684">
        <v>2996</v>
      </c>
      <c r="D684">
        <v>40556</v>
      </c>
      <c r="F684" t="s">
        <v>11842</v>
      </c>
      <c r="G684" t="s">
        <v>11843</v>
      </c>
      <c r="H684" t="s">
        <v>11842</v>
      </c>
      <c r="I684" t="s">
        <v>267</v>
      </c>
      <c r="J684" t="s">
        <v>138</v>
      </c>
      <c r="K684" t="s">
        <v>139</v>
      </c>
      <c r="L684" t="s">
        <v>39</v>
      </c>
      <c r="M684" t="s">
        <v>40</v>
      </c>
      <c r="N684" t="s">
        <v>190</v>
      </c>
      <c r="O684" t="s">
        <v>191</v>
      </c>
      <c r="P684" t="s">
        <v>43</v>
      </c>
      <c r="Q684" t="s">
        <v>44</v>
      </c>
      <c r="R684">
        <v>0</v>
      </c>
      <c r="S684">
        <v>0</v>
      </c>
      <c r="W684" t="s">
        <v>45</v>
      </c>
      <c r="X684">
        <v>2996</v>
      </c>
      <c r="Y684" t="s">
        <v>205</v>
      </c>
      <c r="Z684" t="s">
        <v>206</v>
      </c>
      <c r="AA684" t="s">
        <v>40897</v>
      </c>
      <c r="AB684" t="s">
        <v>803</v>
      </c>
      <c r="AC684">
        <v>1634</v>
      </c>
      <c r="AD684" t="s">
        <v>11844</v>
      </c>
      <c r="AE684">
        <v>1.5677000000000001</v>
      </c>
      <c r="AF684">
        <v>41643</v>
      </c>
      <c r="AG684" s="1">
        <v>43059.636805555558</v>
      </c>
      <c r="AH684" s="1">
        <v>43146.660416666666</v>
      </c>
      <c r="AI684">
        <v>-158.05000000000001</v>
      </c>
      <c r="AJ684">
        <v>21.478200000000001</v>
      </c>
      <c r="AK684">
        <f t="shared" si="20"/>
        <v>2011</v>
      </c>
      <c r="AL684">
        <f t="shared" si="21"/>
        <v>1</v>
      </c>
    </row>
    <row r="685" spans="1:38" x14ac:dyDescent="0.25">
      <c r="A685" t="s">
        <v>2715</v>
      </c>
      <c r="B685" t="s">
        <v>11845</v>
      </c>
      <c r="C685">
        <v>2997</v>
      </c>
      <c r="D685">
        <v>40556</v>
      </c>
      <c r="F685" t="s">
        <v>11846</v>
      </c>
      <c r="G685" t="s">
        <v>11847</v>
      </c>
      <c r="H685" t="s">
        <v>11846</v>
      </c>
      <c r="I685" t="s">
        <v>267</v>
      </c>
      <c r="J685" t="s">
        <v>138</v>
      </c>
      <c r="K685" t="s">
        <v>139</v>
      </c>
      <c r="L685" t="s">
        <v>39</v>
      </c>
      <c r="M685" t="s">
        <v>40</v>
      </c>
      <c r="N685" t="s">
        <v>190</v>
      </c>
      <c r="O685" t="s">
        <v>191</v>
      </c>
      <c r="P685" t="s">
        <v>43</v>
      </c>
      <c r="Q685" t="s">
        <v>44</v>
      </c>
      <c r="R685">
        <v>0</v>
      </c>
      <c r="S685">
        <v>0</v>
      </c>
      <c r="W685" t="s">
        <v>45</v>
      </c>
      <c r="X685">
        <v>2997</v>
      </c>
      <c r="Y685" t="s">
        <v>205</v>
      </c>
      <c r="Z685" t="s">
        <v>206</v>
      </c>
      <c r="AA685" t="s">
        <v>40897</v>
      </c>
      <c r="AB685" t="s">
        <v>226</v>
      </c>
      <c r="AC685">
        <v>9451</v>
      </c>
      <c r="AD685" t="s">
        <v>11848</v>
      </c>
      <c r="AE685">
        <v>2.84544</v>
      </c>
      <c r="AF685">
        <v>41643</v>
      </c>
      <c r="AG685" s="1">
        <v>43059.636805555558</v>
      </c>
      <c r="AH685" s="1">
        <v>43146.660416666666</v>
      </c>
      <c r="AI685">
        <v>-122.25579999999999</v>
      </c>
      <c r="AJ685">
        <v>47.226500000000001</v>
      </c>
      <c r="AK685">
        <f t="shared" si="20"/>
        <v>2011</v>
      </c>
      <c r="AL685">
        <f t="shared" si="21"/>
        <v>1</v>
      </c>
    </row>
    <row r="686" spans="1:38" x14ac:dyDescent="0.25">
      <c r="A686" t="s">
        <v>11867</v>
      </c>
      <c r="B686" t="s">
        <v>11868</v>
      </c>
      <c r="C686">
        <v>3002</v>
      </c>
      <c r="D686">
        <v>40557</v>
      </c>
      <c r="F686" t="s">
        <v>11869</v>
      </c>
      <c r="G686" t="s">
        <v>11870</v>
      </c>
      <c r="H686" t="s">
        <v>11869</v>
      </c>
      <c r="I686" t="s">
        <v>36</v>
      </c>
      <c r="J686" t="s">
        <v>138</v>
      </c>
      <c r="K686" t="s">
        <v>139</v>
      </c>
      <c r="L686" t="s">
        <v>123</v>
      </c>
      <c r="M686" t="s">
        <v>124</v>
      </c>
      <c r="N686" t="s">
        <v>41</v>
      </c>
      <c r="O686" t="s">
        <v>42</v>
      </c>
      <c r="P686" t="s">
        <v>43</v>
      </c>
      <c r="Q686" t="s">
        <v>44</v>
      </c>
      <c r="R686">
        <v>0</v>
      </c>
      <c r="S686">
        <v>0</v>
      </c>
      <c r="W686" t="s">
        <v>45</v>
      </c>
      <c r="X686">
        <v>3002</v>
      </c>
      <c r="Y686" t="s">
        <v>205</v>
      </c>
      <c r="Z686" t="s">
        <v>206</v>
      </c>
      <c r="AA686" t="s">
        <v>40897</v>
      </c>
      <c r="AB686" t="s">
        <v>226</v>
      </c>
      <c r="AC686">
        <v>9834</v>
      </c>
      <c r="AD686" t="s">
        <v>1935</v>
      </c>
      <c r="AE686">
        <v>21.59806</v>
      </c>
      <c r="AF686">
        <v>41643</v>
      </c>
      <c r="AG686" s="1">
        <v>43059.636805555558</v>
      </c>
      <c r="AH686" s="1">
        <v>43146.660416666666</v>
      </c>
      <c r="AI686">
        <v>-123.1412</v>
      </c>
      <c r="AJ686">
        <v>47.407400000000003</v>
      </c>
      <c r="AK686">
        <f t="shared" si="20"/>
        <v>2011</v>
      </c>
      <c r="AL686">
        <f t="shared" si="21"/>
        <v>1</v>
      </c>
    </row>
    <row r="687" spans="1:38" x14ac:dyDescent="0.25">
      <c r="A687" t="s">
        <v>11867</v>
      </c>
      <c r="B687" t="s">
        <v>11868</v>
      </c>
      <c r="C687">
        <v>3003</v>
      </c>
      <c r="D687">
        <v>40557</v>
      </c>
      <c r="F687" t="s">
        <v>11871</v>
      </c>
      <c r="G687" t="s">
        <v>11872</v>
      </c>
      <c r="H687" t="s">
        <v>11871</v>
      </c>
      <c r="I687" t="s">
        <v>36</v>
      </c>
      <c r="J687" t="s">
        <v>54</v>
      </c>
      <c r="K687" t="s">
        <v>55</v>
      </c>
      <c r="L687" t="s">
        <v>123</v>
      </c>
      <c r="M687" t="s">
        <v>124</v>
      </c>
      <c r="N687" t="s">
        <v>65</v>
      </c>
      <c r="O687" t="s">
        <v>66</v>
      </c>
      <c r="P687" t="s">
        <v>43</v>
      </c>
      <c r="Q687" t="s">
        <v>44</v>
      </c>
      <c r="R687">
        <v>0</v>
      </c>
      <c r="S687">
        <v>0</v>
      </c>
      <c r="W687" t="s">
        <v>45</v>
      </c>
      <c r="X687">
        <v>3003</v>
      </c>
      <c r="Y687" t="s">
        <v>205</v>
      </c>
      <c r="Z687" t="s">
        <v>206</v>
      </c>
      <c r="AA687" t="s">
        <v>40897</v>
      </c>
      <c r="AB687" t="s">
        <v>226</v>
      </c>
      <c r="AC687">
        <v>3532</v>
      </c>
      <c r="AD687" t="s">
        <v>4551</v>
      </c>
      <c r="AE687">
        <v>42.812449999999998</v>
      </c>
      <c r="AF687">
        <v>41643</v>
      </c>
      <c r="AG687" s="1">
        <v>43059.636805555558</v>
      </c>
      <c r="AH687" s="1">
        <v>43146.660416666666</v>
      </c>
      <c r="AI687">
        <v>-124.49760000000001</v>
      </c>
      <c r="AJ687">
        <v>48.328000000000003</v>
      </c>
      <c r="AK687">
        <f t="shared" si="20"/>
        <v>2011</v>
      </c>
      <c r="AL687">
        <f t="shared" si="21"/>
        <v>1</v>
      </c>
    </row>
    <row r="688" spans="1:38" x14ac:dyDescent="0.25">
      <c r="A688" t="s">
        <v>11873</v>
      </c>
      <c r="B688" t="s">
        <v>11874</v>
      </c>
      <c r="C688">
        <v>3005</v>
      </c>
      <c r="D688">
        <v>40558</v>
      </c>
      <c r="F688" t="s">
        <v>11875</v>
      </c>
      <c r="G688" t="s">
        <v>11876</v>
      </c>
      <c r="H688" t="s">
        <v>11875</v>
      </c>
      <c r="I688" t="s">
        <v>36</v>
      </c>
      <c r="J688" t="s">
        <v>37</v>
      </c>
      <c r="K688" t="s">
        <v>38</v>
      </c>
      <c r="L688" t="s">
        <v>123</v>
      </c>
      <c r="M688" t="s">
        <v>124</v>
      </c>
      <c r="N688" t="s">
        <v>41</v>
      </c>
      <c r="O688" t="s">
        <v>42</v>
      </c>
      <c r="P688" t="s">
        <v>43</v>
      </c>
      <c r="Q688" t="s">
        <v>44</v>
      </c>
      <c r="R688">
        <v>0</v>
      </c>
      <c r="S688">
        <v>0</v>
      </c>
      <c r="W688" t="s">
        <v>45</v>
      </c>
      <c r="X688">
        <v>3005</v>
      </c>
      <c r="Y688" t="s">
        <v>205</v>
      </c>
      <c r="Z688" t="s">
        <v>206</v>
      </c>
      <c r="AA688" t="s">
        <v>40897</v>
      </c>
      <c r="AB688" t="s">
        <v>365</v>
      </c>
      <c r="AC688">
        <v>1777</v>
      </c>
      <c r="AD688" t="s">
        <v>11877</v>
      </c>
      <c r="AE688">
        <v>14.42496</v>
      </c>
      <c r="AF688">
        <v>41643</v>
      </c>
      <c r="AG688" s="1">
        <v>43059.636805555558</v>
      </c>
      <c r="AH688" s="1">
        <v>43146.660416666666</v>
      </c>
      <c r="AI688">
        <v>-123.2373</v>
      </c>
      <c r="AJ688">
        <v>45.715699999999998</v>
      </c>
      <c r="AK688">
        <f t="shared" si="20"/>
        <v>2011</v>
      </c>
      <c r="AL688">
        <f t="shared" si="21"/>
        <v>1</v>
      </c>
    </row>
    <row r="689" spans="1:38" x14ac:dyDescent="0.25">
      <c r="A689" t="s">
        <v>8429</v>
      </c>
      <c r="B689" t="s">
        <v>11878</v>
      </c>
      <c r="C689">
        <v>3006</v>
      </c>
      <c r="D689">
        <v>40558</v>
      </c>
      <c r="F689" t="s">
        <v>11879</v>
      </c>
      <c r="G689" t="s">
        <v>11880</v>
      </c>
      <c r="H689" t="s">
        <v>11879</v>
      </c>
      <c r="I689" t="s">
        <v>76</v>
      </c>
      <c r="J689" t="s">
        <v>37</v>
      </c>
      <c r="K689" t="s">
        <v>38</v>
      </c>
      <c r="L689" t="s">
        <v>39</v>
      </c>
      <c r="M689" t="s">
        <v>40</v>
      </c>
      <c r="N689" t="s">
        <v>41</v>
      </c>
      <c r="O689" t="s">
        <v>42</v>
      </c>
      <c r="P689" t="s">
        <v>43</v>
      </c>
      <c r="Q689" t="s">
        <v>44</v>
      </c>
      <c r="R689">
        <v>0</v>
      </c>
      <c r="S689">
        <v>0</v>
      </c>
      <c r="W689" t="s">
        <v>45</v>
      </c>
      <c r="X689">
        <v>3006</v>
      </c>
      <c r="Y689" t="s">
        <v>205</v>
      </c>
      <c r="Z689" t="s">
        <v>206</v>
      </c>
      <c r="AA689" t="s">
        <v>40897</v>
      </c>
      <c r="AB689" t="s">
        <v>365</v>
      </c>
      <c r="AC689">
        <v>1777</v>
      </c>
      <c r="AD689" t="s">
        <v>11877</v>
      </c>
      <c r="AE689">
        <v>28.920739999999999</v>
      </c>
      <c r="AF689">
        <v>41643</v>
      </c>
      <c r="AG689" s="1">
        <v>43059.636805555558</v>
      </c>
      <c r="AH689" s="1">
        <v>43146.660416666666</v>
      </c>
      <c r="AI689">
        <v>-123.4845</v>
      </c>
      <c r="AJ689">
        <v>45.604700000000001</v>
      </c>
      <c r="AK689">
        <f t="shared" si="20"/>
        <v>2011</v>
      </c>
      <c r="AL689">
        <f t="shared" si="21"/>
        <v>1</v>
      </c>
    </row>
    <row r="690" spans="1:38" x14ac:dyDescent="0.25">
      <c r="A690" t="s">
        <v>11887</v>
      </c>
      <c r="B690" t="s">
        <v>11888</v>
      </c>
      <c r="C690">
        <v>3009</v>
      </c>
      <c r="D690">
        <v>40559</v>
      </c>
      <c r="F690" t="s">
        <v>11889</v>
      </c>
      <c r="G690" t="s">
        <v>11890</v>
      </c>
      <c r="H690" t="s">
        <v>11889</v>
      </c>
      <c r="I690" t="s">
        <v>267</v>
      </c>
      <c r="J690" t="s">
        <v>138</v>
      </c>
      <c r="K690" t="s">
        <v>139</v>
      </c>
      <c r="L690" t="s">
        <v>123</v>
      </c>
      <c r="M690" t="s">
        <v>124</v>
      </c>
      <c r="N690" t="s">
        <v>190</v>
      </c>
      <c r="O690" t="s">
        <v>191</v>
      </c>
      <c r="P690" t="s">
        <v>43</v>
      </c>
      <c r="Q690" t="s">
        <v>44</v>
      </c>
      <c r="R690">
        <v>0</v>
      </c>
      <c r="S690">
        <v>0</v>
      </c>
      <c r="W690" t="s">
        <v>45</v>
      </c>
      <c r="X690">
        <v>3009</v>
      </c>
      <c r="Y690" t="s">
        <v>205</v>
      </c>
      <c r="Z690" t="s">
        <v>206</v>
      </c>
      <c r="AA690" t="s">
        <v>40897</v>
      </c>
      <c r="AB690" t="s">
        <v>365</v>
      </c>
      <c r="AC690">
        <v>9989</v>
      </c>
      <c r="AD690" t="s">
        <v>11891</v>
      </c>
      <c r="AE690">
        <v>1.0534699999999999</v>
      </c>
      <c r="AF690">
        <v>41643</v>
      </c>
      <c r="AG690" s="1">
        <v>43059.636805555558</v>
      </c>
      <c r="AH690" s="1">
        <v>43146.660416666666</v>
      </c>
      <c r="AI690">
        <v>-124.0406</v>
      </c>
      <c r="AJ690">
        <v>44.634399999999999</v>
      </c>
      <c r="AK690">
        <f t="shared" si="20"/>
        <v>2011</v>
      </c>
      <c r="AL690">
        <f t="shared" si="21"/>
        <v>1</v>
      </c>
    </row>
    <row r="691" spans="1:38" x14ac:dyDescent="0.25">
      <c r="A691" t="s">
        <v>6361</v>
      </c>
      <c r="B691" t="s">
        <v>11892</v>
      </c>
      <c r="C691">
        <v>3010</v>
      </c>
      <c r="D691">
        <v>40559</v>
      </c>
      <c r="F691" t="s">
        <v>11893</v>
      </c>
      <c r="G691" t="s">
        <v>11894</v>
      </c>
      <c r="H691" t="s">
        <v>11893</v>
      </c>
      <c r="I691" t="s">
        <v>64</v>
      </c>
      <c r="J691" t="s">
        <v>37</v>
      </c>
      <c r="K691" t="s">
        <v>38</v>
      </c>
      <c r="L691" t="s">
        <v>123</v>
      </c>
      <c r="M691" t="s">
        <v>124</v>
      </c>
      <c r="N691" t="s">
        <v>190</v>
      </c>
      <c r="O691" t="s">
        <v>191</v>
      </c>
      <c r="P691" t="s">
        <v>43</v>
      </c>
      <c r="Q691" t="s">
        <v>44</v>
      </c>
      <c r="R691">
        <v>0</v>
      </c>
      <c r="S691">
        <v>0</v>
      </c>
      <c r="W691" t="s">
        <v>45</v>
      </c>
      <c r="X691">
        <v>3010</v>
      </c>
      <c r="Y691" t="s">
        <v>205</v>
      </c>
      <c r="Z691" t="s">
        <v>206</v>
      </c>
      <c r="AA691" t="s">
        <v>40897</v>
      </c>
      <c r="AB691" t="s">
        <v>226</v>
      </c>
      <c r="AC691">
        <v>1347</v>
      </c>
      <c r="AD691" t="s">
        <v>4609</v>
      </c>
      <c r="AE691">
        <v>15.445399999999999</v>
      </c>
      <c r="AF691">
        <v>41643</v>
      </c>
      <c r="AG691" s="1">
        <v>43059.636805555558</v>
      </c>
      <c r="AH691" s="1">
        <v>43146.660416666666</v>
      </c>
      <c r="AI691">
        <v>-121.57899999999999</v>
      </c>
      <c r="AJ691">
        <v>48.1173</v>
      </c>
      <c r="AK691">
        <f t="shared" si="20"/>
        <v>2011</v>
      </c>
      <c r="AL691">
        <f t="shared" si="21"/>
        <v>1</v>
      </c>
    </row>
    <row r="692" spans="1:38" x14ac:dyDescent="0.25">
      <c r="A692" t="s">
        <v>10657</v>
      </c>
      <c r="B692" t="s">
        <v>11895</v>
      </c>
      <c r="C692">
        <v>3011</v>
      </c>
      <c r="D692">
        <v>40559</v>
      </c>
      <c r="F692" t="s">
        <v>11896</v>
      </c>
      <c r="G692" t="s">
        <v>11897</v>
      </c>
      <c r="H692" t="s">
        <v>11896</v>
      </c>
      <c r="I692" t="s">
        <v>267</v>
      </c>
      <c r="J692" t="s">
        <v>37</v>
      </c>
      <c r="K692" t="s">
        <v>38</v>
      </c>
      <c r="L692" t="s">
        <v>123</v>
      </c>
      <c r="M692" t="s">
        <v>124</v>
      </c>
      <c r="N692" t="s">
        <v>190</v>
      </c>
      <c r="O692" t="s">
        <v>191</v>
      </c>
      <c r="P692" t="s">
        <v>43</v>
      </c>
      <c r="Q692" t="s">
        <v>44</v>
      </c>
      <c r="R692">
        <v>0</v>
      </c>
      <c r="S692">
        <v>0</v>
      </c>
      <c r="W692" t="s">
        <v>45</v>
      </c>
      <c r="X692">
        <v>3011</v>
      </c>
      <c r="Y692" t="s">
        <v>205</v>
      </c>
      <c r="Z692" t="s">
        <v>206</v>
      </c>
      <c r="AA692" t="s">
        <v>40897</v>
      </c>
      <c r="AB692" t="s">
        <v>226</v>
      </c>
      <c r="AC692">
        <v>14095</v>
      </c>
      <c r="AD692" t="s">
        <v>11898</v>
      </c>
      <c r="AE692">
        <v>18.468119999999999</v>
      </c>
      <c r="AF692">
        <v>41643</v>
      </c>
      <c r="AG692" s="1">
        <v>43059.636805555558</v>
      </c>
      <c r="AH692" s="1">
        <v>43146.660416666666</v>
      </c>
      <c r="AI692">
        <v>-122.117</v>
      </c>
      <c r="AJ692">
        <v>45.575800000000001</v>
      </c>
      <c r="AK692">
        <f t="shared" si="20"/>
        <v>2011</v>
      </c>
      <c r="AL692">
        <f t="shared" si="21"/>
        <v>1</v>
      </c>
    </row>
    <row r="693" spans="1:38" x14ac:dyDescent="0.25">
      <c r="A693" t="s">
        <v>11899</v>
      </c>
      <c r="B693" t="s">
        <v>11900</v>
      </c>
      <c r="C693">
        <v>3012</v>
      </c>
      <c r="D693">
        <v>40559</v>
      </c>
      <c r="F693" t="s">
        <v>11901</v>
      </c>
      <c r="G693" t="s">
        <v>11902</v>
      </c>
      <c r="H693" t="s">
        <v>11901</v>
      </c>
      <c r="I693" t="s">
        <v>267</v>
      </c>
      <c r="J693" t="s">
        <v>138</v>
      </c>
      <c r="K693" t="s">
        <v>139</v>
      </c>
      <c r="L693" t="s">
        <v>123</v>
      </c>
      <c r="M693" t="s">
        <v>124</v>
      </c>
      <c r="N693" t="s">
        <v>190</v>
      </c>
      <c r="O693" t="s">
        <v>191</v>
      </c>
      <c r="P693" t="s">
        <v>43</v>
      </c>
      <c r="Q693" t="s">
        <v>44</v>
      </c>
      <c r="R693">
        <v>0</v>
      </c>
      <c r="S693">
        <v>0</v>
      </c>
      <c r="W693" t="s">
        <v>45</v>
      </c>
      <c r="X693">
        <v>3012</v>
      </c>
      <c r="Y693" t="s">
        <v>205</v>
      </c>
      <c r="Z693" t="s">
        <v>206</v>
      </c>
      <c r="AA693" t="s">
        <v>40897</v>
      </c>
      <c r="AB693" t="s">
        <v>365</v>
      </c>
      <c r="AC693">
        <v>2033</v>
      </c>
      <c r="AD693" t="s">
        <v>11903</v>
      </c>
      <c r="AE693">
        <v>1.32178</v>
      </c>
      <c r="AF693">
        <v>41643</v>
      </c>
      <c r="AG693" s="1">
        <v>43059.636805555558</v>
      </c>
      <c r="AH693" s="1">
        <v>43146.660416666666</v>
      </c>
      <c r="AI693">
        <v>-124.075</v>
      </c>
      <c r="AJ693">
        <v>44.437800000000003</v>
      </c>
      <c r="AK693">
        <f t="shared" si="20"/>
        <v>2011</v>
      </c>
      <c r="AL693">
        <f t="shared" si="21"/>
        <v>1</v>
      </c>
    </row>
    <row r="694" spans="1:38" x14ac:dyDescent="0.25">
      <c r="A694" t="s">
        <v>6303</v>
      </c>
      <c r="B694" t="s">
        <v>11904</v>
      </c>
      <c r="C694">
        <v>3013</v>
      </c>
      <c r="D694">
        <v>40559</v>
      </c>
      <c r="F694" t="s">
        <v>11905</v>
      </c>
      <c r="G694" t="s">
        <v>11906</v>
      </c>
      <c r="H694" t="s">
        <v>11905</v>
      </c>
      <c r="I694" t="s">
        <v>36</v>
      </c>
      <c r="J694" t="s">
        <v>814</v>
      </c>
      <c r="K694" t="s">
        <v>815</v>
      </c>
      <c r="L694" t="s">
        <v>123</v>
      </c>
      <c r="M694" t="s">
        <v>124</v>
      </c>
      <c r="N694" t="s">
        <v>190</v>
      </c>
      <c r="O694" t="s">
        <v>191</v>
      </c>
      <c r="P694" t="s">
        <v>43</v>
      </c>
      <c r="Q694" t="s">
        <v>44</v>
      </c>
      <c r="R694">
        <v>0</v>
      </c>
      <c r="S694">
        <v>0</v>
      </c>
      <c r="W694" t="s">
        <v>45</v>
      </c>
      <c r="X694">
        <v>3013</v>
      </c>
      <c r="Y694" t="s">
        <v>205</v>
      </c>
      <c r="Z694" t="s">
        <v>206</v>
      </c>
      <c r="AA694" t="s">
        <v>40897</v>
      </c>
      <c r="AB694" t="s">
        <v>226</v>
      </c>
      <c r="AC694">
        <v>14095</v>
      </c>
      <c r="AD694" t="s">
        <v>11898</v>
      </c>
      <c r="AE694">
        <v>12.38884</v>
      </c>
      <c r="AF694">
        <v>41643</v>
      </c>
      <c r="AG694" s="1">
        <v>43059.636805555558</v>
      </c>
      <c r="AH694" s="1">
        <v>43146.660416666666</v>
      </c>
      <c r="AI694">
        <v>-122.1947</v>
      </c>
      <c r="AJ694">
        <v>45.584400000000002</v>
      </c>
      <c r="AK694">
        <f t="shared" si="20"/>
        <v>2011</v>
      </c>
      <c r="AL694">
        <f t="shared" si="21"/>
        <v>1</v>
      </c>
    </row>
    <row r="695" spans="1:38" x14ac:dyDescent="0.25">
      <c r="A695" t="s">
        <v>11887</v>
      </c>
      <c r="B695" t="s">
        <v>11888</v>
      </c>
      <c r="C695">
        <v>3014</v>
      </c>
      <c r="D695">
        <v>40559</v>
      </c>
      <c r="F695" t="s">
        <v>11907</v>
      </c>
      <c r="G695" t="s">
        <v>11908</v>
      </c>
      <c r="H695" t="s">
        <v>11907</v>
      </c>
      <c r="I695" t="s">
        <v>267</v>
      </c>
      <c r="J695" t="s">
        <v>138</v>
      </c>
      <c r="K695" t="s">
        <v>139</v>
      </c>
      <c r="L695" t="s">
        <v>123</v>
      </c>
      <c r="M695" t="s">
        <v>124</v>
      </c>
      <c r="N695" t="s">
        <v>41</v>
      </c>
      <c r="O695" t="s">
        <v>42</v>
      </c>
      <c r="P695" t="s">
        <v>43</v>
      </c>
      <c r="Q695" t="s">
        <v>44</v>
      </c>
      <c r="R695">
        <v>0</v>
      </c>
      <c r="S695">
        <v>0</v>
      </c>
      <c r="W695" t="s">
        <v>45</v>
      </c>
      <c r="X695">
        <v>3014</v>
      </c>
      <c r="Y695" t="s">
        <v>205</v>
      </c>
      <c r="Z695" t="s">
        <v>206</v>
      </c>
      <c r="AA695" t="s">
        <v>40897</v>
      </c>
      <c r="AB695" t="s">
        <v>365</v>
      </c>
      <c r="AC695">
        <v>9989</v>
      </c>
      <c r="AD695" t="s">
        <v>11891</v>
      </c>
      <c r="AE695">
        <v>0.55049999999999999</v>
      </c>
      <c r="AF695">
        <v>41643</v>
      </c>
      <c r="AG695" s="1">
        <v>43059.636805555558</v>
      </c>
      <c r="AH695" s="1">
        <v>43146.660416666666</v>
      </c>
      <c r="AI695">
        <v>-124.0505</v>
      </c>
      <c r="AJ695">
        <v>44.632300000000001</v>
      </c>
      <c r="AK695">
        <f t="shared" si="20"/>
        <v>2011</v>
      </c>
      <c r="AL695">
        <f t="shared" si="21"/>
        <v>1</v>
      </c>
    </row>
    <row r="696" spans="1:38" x14ac:dyDescent="0.25">
      <c r="A696" t="s">
        <v>11909</v>
      </c>
      <c r="B696" t="s">
        <v>11910</v>
      </c>
      <c r="C696">
        <v>3015</v>
      </c>
      <c r="D696">
        <v>40559</v>
      </c>
      <c r="F696" t="s">
        <v>11911</v>
      </c>
      <c r="G696" t="s">
        <v>11912</v>
      </c>
      <c r="H696" t="s">
        <v>11911</v>
      </c>
      <c r="I696" t="s">
        <v>72</v>
      </c>
      <c r="J696" t="s">
        <v>138</v>
      </c>
      <c r="K696" t="s">
        <v>139</v>
      </c>
      <c r="L696" t="s">
        <v>123</v>
      </c>
      <c r="M696" t="s">
        <v>124</v>
      </c>
      <c r="N696" t="s">
        <v>41</v>
      </c>
      <c r="O696" t="s">
        <v>42</v>
      </c>
      <c r="P696" t="s">
        <v>43</v>
      </c>
      <c r="Q696" t="s">
        <v>44</v>
      </c>
      <c r="R696">
        <v>0</v>
      </c>
      <c r="S696">
        <v>0</v>
      </c>
      <c r="W696" t="s">
        <v>45</v>
      </c>
      <c r="X696">
        <v>3015</v>
      </c>
      <c r="Y696" t="s">
        <v>205</v>
      </c>
      <c r="Z696" t="s">
        <v>206</v>
      </c>
      <c r="AA696" t="s">
        <v>40897</v>
      </c>
      <c r="AB696" t="s">
        <v>1252</v>
      </c>
      <c r="AC696">
        <v>485</v>
      </c>
      <c r="AD696" t="s">
        <v>11913</v>
      </c>
      <c r="AE696">
        <v>34.468870000000003</v>
      </c>
      <c r="AF696">
        <v>41643</v>
      </c>
      <c r="AG696" s="1">
        <v>43059.636805555558</v>
      </c>
      <c r="AH696" s="1">
        <v>43146.660416666666</v>
      </c>
      <c r="AI696">
        <v>-116.0504</v>
      </c>
      <c r="AJ696">
        <v>44.096699999999998</v>
      </c>
      <c r="AK696">
        <f t="shared" si="20"/>
        <v>2011</v>
      </c>
      <c r="AL696">
        <f t="shared" si="21"/>
        <v>1</v>
      </c>
    </row>
    <row r="697" spans="1:38" x14ac:dyDescent="0.25">
      <c r="A697" t="s">
        <v>11887</v>
      </c>
      <c r="C697">
        <v>3016</v>
      </c>
      <c r="D697">
        <v>40559</v>
      </c>
      <c r="F697" t="s">
        <v>11914</v>
      </c>
      <c r="G697" t="s">
        <v>11915</v>
      </c>
      <c r="H697" t="s">
        <v>11914</v>
      </c>
      <c r="I697" t="s">
        <v>36</v>
      </c>
      <c r="J697" t="s">
        <v>37</v>
      </c>
      <c r="K697" t="s">
        <v>38</v>
      </c>
      <c r="L697" t="s">
        <v>123</v>
      </c>
      <c r="M697" t="s">
        <v>124</v>
      </c>
      <c r="N697" t="s">
        <v>41</v>
      </c>
      <c r="O697" t="s">
        <v>42</v>
      </c>
      <c r="P697" t="s">
        <v>43</v>
      </c>
      <c r="Q697" t="s">
        <v>44</v>
      </c>
      <c r="R697">
        <v>0</v>
      </c>
      <c r="S697">
        <v>0</v>
      </c>
      <c r="W697" t="s">
        <v>45</v>
      </c>
      <c r="X697">
        <v>3016</v>
      </c>
      <c r="Y697" t="s">
        <v>205</v>
      </c>
      <c r="Z697" t="s">
        <v>206</v>
      </c>
      <c r="AA697" t="s">
        <v>40897</v>
      </c>
      <c r="AB697" t="s">
        <v>365</v>
      </c>
      <c r="AC697">
        <v>9989</v>
      </c>
      <c r="AD697" t="s">
        <v>11891</v>
      </c>
      <c r="AE697">
        <v>2.3881399999999999</v>
      </c>
      <c r="AF697">
        <v>41643</v>
      </c>
      <c r="AG697" s="1">
        <v>43059.636805555558</v>
      </c>
      <c r="AH697" s="1">
        <v>43146.660416666666</v>
      </c>
      <c r="AI697">
        <v>-124.03100000000001</v>
      </c>
      <c r="AJ697">
        <v>44.6511</v>
      </c>
      <c r="AK697">
        <f t="shared" si="20"/>
        <v>2011</v>
      </c>
      <c r="AL697">
        <f t="shared" si="21"/>
        <v>1</v>
      </c>
    </row>
    <row r="698" spans="1:38" x14ac:dyDescent="0.25">
      <c r="A698" t="s">
        <v>10657</v>
      </c>
      <c r="B698" t="s">
        <v>11916</v>
      </c>
      <c r="C698">
        <v>3017</v>
      </c>
      <c r="D698">
        <v>40559</v>
      </c>
      <c r="F698" t="s">
        <v>11917</v>
      </c>
      <c r="G698" t="s">
        <v>11918</v>
      </c>
      <c r="H698" t="s">
        <v>11917</v>
      </c>
      <c r="I698" t="s">
        <v>36</v>
      </c>
      <c r="J698" t="s">
        <v>37</v>
      </c>
      <c r="K698" t="s">
        <v>38</v>
      </c>
      <c r="L698" t="s">
        <v>123</v>
      </c>
      <c r="M698" t="s">
        <v>124</v>
      </c>
      <c r="N698" t="s">
        <v>41</v>
      </c>
      <c r="O698" t="s">
        <v>42</v>
      </c>
      <c r="P698" t="s">
        <v>43</v>
      </c>
      <c r="Q698" t="s">
        <v>44</v>
      </c>
      <c r="R698">
        <v>0</v>
      </c>
      <c r="S698">
        <v>0</v>
      </c>
      <c r="W698" t="s">
        <v>45</v>
      </c>
      <c r="X698">
        <v>3017</v>
      </c>
      <c r="Y698" t="s">
        <v>205</v>
      </c>
      <c r="Z698" t="s">
        <v>206</v>
      </c>
      <c r="AA698" t="s">
        <v>40897</v>
      </c>
      <c r="AB698" t="s">
        <v>226</v>
      </c>
      <c r="AC698">
        <v>1126</v>
      </c>
      <c r="AD698" t="s">
        <v>11919</v>
      </c>
      <c r="AE698">
        <v>28.117740000000001</v>
      </c>
      <c r="AF698">
        <v>41643</v>
      </c>
      <c r="AG698" s="1">
        <v>43059.636805555558</v>
      </c>
      <c r="AH698" s="1">
        <v>43146.660416666666</v>
      </c>
      <c r="AI698">
        <v>-122.0125</v>
      </c>
      <c r="AJ698">
        <v>46.382199999999997</v>
      </c>
      <c r="AK698">
        <f t="shared" si="20"/>
        <v>2011</v>
      </c>
      <c r="AL698">
        <f t="shared" si="21"/>
        <v>1</v>
      </c>
    </row>
    <row r="699" spans="1:38" x14ac:dyDescent="0.25">
      <c r="A699" t="s">
        <v>11909</v>
      </c>
      <c r="B699" t="s">
        <v>11910</v>
      </c>
      <c r="C699">
        <v>3018</v>
      </c>
      <c r="D699">
        <v>40559</v>
      </c>
      <c r="F699" t="s">
        <v>11920</v>
      </c>
      <c r="G699" t="s">
        <v>11921</v>
      </c>
      <c r="H699" t="s">
        <v>11920</v>
      </c>
      <c r="I699" t="s">
        <v>267</v>
      </c>
      <c r="J699" t="s">
        <v>138</v>
      </c>
      <c r="K699" t="s">
        <v>139</v>
      </c>
      <c r="L699" t="s">
        <v>123</v>
      </c>
      <c r="M699" t="s">
        <v>124</v>
      </c>
      <c r="N699" t="s">
        <v>41</v>
      </c>
      <c r="O699" t="s">
        <v>42</v>
      </c>
      <c r="P699" t="s">
        <v>43</v>
      </c>
      <c r="Q699" t="s">
        <v>44</v>
      </c>
      <c r="R699">
        <v>0</v>
      </c>
      <c r="S699">
        <v>0</v>
      </c>
      <c r="W699" t="s">
        <v>45</v>
      </c>
      <c r="X699">
        <v>3018</v>
      </c>
      <c r="Y699" t="s">
        <v>205</v>
      </c>
      <c r="Z699" t="s">
        <v>206</v>
      </c>
      <c r="AA699" t="s">
        <v>40897</v>
      </c>
      <c r="AB699" t="s">
        <v>1252</v>
      </c>
      <c r="AC699">
        <v>145987</v>
      </c>
      <c r="AD699" t="s">
        <v>11922</v>
      </c>
      <c r="AE699">
        <v>14.32586</v>
      </c>
      <c r="AF699">
        <v>41643</v>
      </c>
      <c r="AG699" s="1">
        <v>43059.636805555558</v>
      </c>
      <c r="AH699" s="1">
        <v>43146.660416666666</v>
      </c>
      <c r="AI699">
        <v>-116.0287</v>
      </c>
      <c r="AJ699">
        <v>43.636099999999999</v>
      </c>
      <c r="AK699">
        <f t="shared" si="20"/>
        <v>2011</v>
      </c>
      <c r="AL699">
        <f t="shared" si="21"/>
        <v>1</v>
      </c>
    </row>
    <row r="700" spans="1:38" x14ac:dyDescent="0.25">
      <c r="A700" t="s">
        <v>11923</v>
      </c>
      <c r="B700" t="s">
        <v>11924</v>
      </c>
      <c r="C700">
        <v>3019</v>
      </c>
      <c r="D700">
        <v>40559</v>
      </c>
      <c r="F700" t="s">
        <v>11925</v>
      </c>
      <c r="G700" t="s">
        <v>11926</v>
      </c>
      <c r="H700" t="s">
        <v>11925</v>
      </c>
      <c r="I700" t="s">
        <v>36</v>
      </c>
      <c r="J700" t="s">
        <v>138</v>
      </c>
      <c r="K700" t="s">
        <v>139</v>
      </c>
      <c r="L700" t="s">
        <v>123</v>
      </c>
      <c r="M700" t="s">
        <v>124</v>
      </c>
      <c r="N700" t="s">
        <v>41</v>
      </c>
      <c r="O700" t="s">
        <v>42</v>
      </c>
      <c r="P700" t="s">
        <v>43</v>
      </c>
      <c r="Q700" t="s">
        <v>44</v>
      </c>
      <c r="R700">
        <v>0</v>
      </c>
      <c r="S700">
        <v>0</v>
      </c>
      <c r="W700" t="s">
        <v>45</v>
      </c>
      <c r="X700">
        <v>3019</v>
      </c>
      <c r="Y700" t="s">
        <v>205</v>
      </c>
      <c r="Z700" t="s">
        <v>206</v>
      </c>
      <c r="AA700" t="s">
        <v>40897</v>
      </c>
      <c r="AB700" t="s">
        <v>365</v>
      </c>
      <c r="AC700">
        <v>8925</v>
      </c>
      <c r="AD700" t="s">
        <v>11927</v>
      </c>
      <c r="AE700">
        <v>8.3751200000000008</v>
      </c>
      <c r="AF700">
        <v>41643</v>
      </c>
      <c r="AG700" s="1">
        <v>43059.636805555558</v>
      </c>
      <c r="AH700" s="1">
        <v>43146.660416666666</v>
      </c>
      <c r="AI700">
        <v>-122.63120000000001</v>
      </c>
      <c r="AJ700">
        <v>44.401400000000002</v>
      </c>
      <c r="AK700">
        <f t="shared" si="20"/>
        <v>2011</v>
      </c>
      <c r="AL700">
        <f t="shared" si="21"/>
        <v>1</v>
      </c>
    </row>
    <row r="701" spans="1:38" x14ac:dyDescent="0.25">
      <c r="A701" t="s">
        <v>11928</v>
      </c>
      <c r="B701" t="s">
        <v>11929</v>
      </c>
      <c r="C701">
        <v>3020</v>
      </c>
      <c r="D701">
        <v>40559</v>
      </c>
      <c r="F701" t="s">
        <v>11930</v>
      </c>
      <c r="G701" t="s">
        <v>11931</v>
      </c>
      <c r="H701" t="s">
        <v>11930</v>
      </c>
      <c r="I701" t="s">
        <v>72</v>
      </c>
      <c r="J701" t="s">
        <v>37</v>
      </c>
      <c r="K701" t="s">
        <v>38</v>
      </c>
      <c r="L701" t="s">
        <v>123</v>
      </c>
      <c r="M701" t="s">
        <v>124</v>
      </c>
      <c r="N701" t="s">
        <v>41</v>
      </c>
      <c r="O701" t="s">
        <v>42</v>
      </c>
      <c r="P701" t="s">
        <v>43</v>
      </c>
      <c r="Q701" t="s">
        <v>44</v>
      </c>
      <c r="R701">
        <v>0</v>
      </c>
      <c r="S701">
        <v>0</v>
      </c>
      <c r="W701" t="s">
        <v>45</v>
      </c>
      <c r="X701">
        <v>3020</v>
      </c>
      <c r="Y701" t="s">
        <v>205</v>
      </c>
      <c r="Z701" t="s">
        <v>206</v>
      </c>
      <c r="AA701" t="s">
        <v>40897</v>
      </c>
      <c r="AB701" t="s">
        <v>365</v>
      </c>
      <c r="AC701">
        <v>4154</v>
      </c>
      <c r="AD701" t="s">
        <v>1945</v>
      </c>
      <c r="AE701">
        <v>21.791969999999999</v>
      </c>
      <c r="AF701">
        <v>41643</v>
      </c>
      <c r="AG701" s="1">
        <v>43059.636805555558</v>
      </c>
      <c r="AH701" s="1">
        <v>43146.660416666666</v>
      </c>
      <c r="AI701">
        <v>-123.85509999999999</v>
      </c>
      <c r="AJ701">
        <v>43.790500000000002</v>
      </c>
      <c r="AK701">
        <f t="shared" si="20"/>
        <v>2011</v>
      </c>
      <c r="AL701">
        <f t="shared" si="21"/>
        <v>1</v>
      </c>
    </row>
    <row r="702" spans="1:38" x14ac:dyDescent="0.25">
      <c r="A702" t="s">
        <v>11932</v>
      </c>
      <c r="B702" t="s">
        <v>11933</v>
      </c>
      <c r="C702">
        <v>3021</v>
      </c>
      <c r="D702">
        <v>40559</v>
      </c>
      <c r="F702" t="s">
        <v>11934</v>
      </c>
      <c r="G702" t="s">
        <v>11935</v>
      </c>
      <c r="H702" t="s">
        <v>11934</v>
      </c>
      <c r="I702" t="s">
        <v>36</v>
      </c>
      <c r="J702" t="s">
        <v>138</v>
      </c>
      <c r="K702" t="s">
        <v>139</v>
      </c>
      <c r="L702" t="s">
        <v>123</v>
      </c>
      <c r="M702" t="s">
        <v>124</v>
      </c>
      <c r="N702" t="s">
        <v>41</v>
      </c>
      <c r="O702" t="s">
        <v>42</v>
      </c>
      <c r="P702" t="s">
        <v>43</v>
      </c>
      <c r="Q702" t="s">
        <v>44</v>
      </c>
      <c r="R702">
        <v>0</v>
      </c>
      <c r="S702">
        <v>0</v>
      </c>
      <c r="W702" t="s">
        <v>45</v>
      </c>
      <c r="X702">
        <v>3021</v>
      </c>
      <c r="Y702" t="s">
        <v>205</v>
      </c>
      <c r="Z702" t="s">
        <v>206</v>
      </c>
      <c r="AA702" t="s">
        <v>40897</v>
      </c>
      <c r="AB702" t="s">
        <v>1252</v>
      </c>
      <c r="AC702">
        <v>145987</v>
      </c>
      <c r="AD702" t="s">
        <v>11922</v>
      </c>
      <c r="AE702">
        <v>14.99911</v>
      </c>
      <c r="AF702">
        <v>41643</v>
      </c>
      <c r="AG702" s="1">
        <v>43059.636805555558</v>
      </c>
      <c r="AH702" s="1">
        <v>43146.660416666666</v>
      </c>
      <c r="AI702">
        <v>-116.0303</v>
      </c>
      <c r="AJ702">
        <v>43.662599999999998</v>
      </c>
      <c r="AK702">
        <f t="shared" si="20"/>
        <v>2011</v>
      </c>
      <c r="AL702">
        <f t="shared" si="21"/>
        <v>1</v>
      </c>
    </row>
    <row r="703" spans="1:38" x14ac:dyDescent="0.25">
      <c r="A703" t="s">
        <v>11928</v>
      </c>
      <c r="B703" t="s">
        <v>11929</v>
      </c>
      <c r="C703">
        <v>3022</v>
      </c>
      <c r="D703">
        <v>40559</v>
      </c>
      <c r="F703" t="s">
        <v>11936</v>
      </c>
      <c r="G703" t="s">
        <v>11931</v>
      </c>
      <c r="H703" t="s">
        <v>11936</v>
      </c>
      <c r="I703" t="s">
        <v>76</v>
      </c>
      <c r="J703" t="s">
        <v>37</v>
      </c>
      <c r="K703" t="s">
        <v>38</v>
      </c>
      <c r="L703" t="s">
        <v>123</v>
      </c>
      <c r="M703" t="s">
        <v>124</v>
      </c>
      <c r="N703" t="s">
        <v>41</v>
      </c>
      <c r="O703" t="s">
        <v>42</v>
      </c>
      <c r="P703" t="s">
        <v>43</v>
      </c>
      <c r="Q703" t="s">
        <v>44</v>
      </c>
      <c r="R703">
        <v>0</v>
      </c>
      <c r="S703">
        <v>0</v>
      </c>
      <c r="W703" t="s">
        <v>45</v>
      </c>
      <c r="X703">
        <v>3022</v>
      </c>
      <c r="Y703" t="s">
        <v>205</v>
      </c>
      <c r="Z703" t="s">
        <v>206</v>
      </c>
      <c r="AA703" t="s">
        <v>40897</v>
      </c>
      <c r="AB703" t="s">
        <v>365</v>
      </c>
      <c r="AC703">
        <v>1151</v>
      </c>
      <c r="AD703" t="s">
        <v>11937</v>
      </c>
      <c r="AE703">
        <v>26.92651</v>
      </c>
      <c r="AF703">
        <v>41643</v>
      </c>
      <c r="AG703" s="1">
        <v>43059.636805555558</v>
      </c>
      <c r="AH703" s="1">
        <v>43146.660416666666</v>
      </c>
      <c r="AI703">
        <v>-123.6521</v>
      </c>
      <c r="AJ703">
        <v>43.671199999999999</v>
      </c>
      <c r="AK703">
        <f t="shared" si="20"/>
        <v>2011</v>
      </c>
      <c r="AL703">
        <f t="shared" si="21"/>
        <v>1</v>
      </c>
    </row>
    <row r="704" spans="1:38" x14ac:dyDescent="0.25">
      <c r="A704" t="s">
        <v>11928</v>
      </c>
      <c r="B704" t="s">
        <v>11929</v>
      </c>
      <c r="C704">
        <v>3023</v>
      </c>
      <c r="D704">
        <v>40559</v>
      </c>
      <c r="F704" t="s">
        <v>11938</v>
      </c>
      <c r="G704" t="s">
        <v>11931</v>
      </c>
      <c r="H704" t="s">
        <v>11938</v>
      </c>
      <c r="I704" t="s">
        <v>36</v>
      </c>
      <c r="J704" t="s">
        <v>37</v>
      </c>
      <c r="K704" t="s">
        <v>38</v>
      </c>
      <c r="L704" t="s">
        <v>123</v>
      </c>
      <c r="M704" t="s">
        <v>124</v>
      </c>
      <c r="N704" t="s">
        <v>41</v>
      </c>
      <c r="O704" t="s">
        <v>42</v>
      </c>
      <c r="P704" t="s">
        <v>43</v>
      </c>
      <c r="Q704" t="s">
        <v>44</v>
      </c>
      <c r="R704">
        <v>0</v>
      </c>
      <c r="S704">
        <v>0</v>
      </c>
      <c r="W704" t="s">
        <v>45</v>
      </c>
      <c r="X704">
        <v>3023</v>
      </c>
      <c r="Y704" t="s">
        <v>205</v>
      </c>
      <c r="Z704" t="s">
        <v>206</v>
      </c>
      <c r="AA704" t="s">
        <v>40897</v>
      </c>
      <c r="AB704" t="s">
        <v>365</v>
      </c>
      <c r="AC704">
        <v>4154</v>
      </c>
      <c r="AD704" t="s">
        <v>1945</v>
      </c>
      <c r="AE704">
        <v>33.155099999999997</v>
      </c>
      <c r="AF704">
        <v>41643</v>
      </c>
      <c r="AG704" s="1">
        <v>43059.636805555558</v>
      </c>
      <c r="AH704" s="1">
        <v>43146.660416666666</v>
      </c>
      <c r="AI704">
        <v>-123.71129999999999</v>
      </c>
      <c r="AJ704">
        <v>43.807099999999998</v>
      </c>
      <c r="AK704">
        <f t="shared" si="20"/>
        <v>2011</v>
      </c>
      <c r="AL704">
        <f t="shared" si="21"/>
        <v>1</v>
      </c>
    </row>
    <row r="705" spans="1:38" x14ac:dyDescent="0.25">
      <c r="A705" t="s">
        <v>10254</v>
      </c>
      <c r="B705" t="s">
        <v>11939</v>
      </c>
      <c r="C705">
        <v>3024</v>
      </c>
      <c r="D705">
        <v>40559</v>
      </c>
      <c r="F705" t="s">
        <v>11940</v>
      </c>
      <c r="G705" t="s">
        <v>11941</v>
      </c>
      <c r="H705" t="s">
        <v>11940</v>
      </c>
      <c r="I705" t="s">
        <v>36</v>
      </c>
      <c r="J705" t="s">
        <v>138</v>
      </c>
      <c r="K705" t="s">
        <v>139</v>
      </c>
      <c r="L705" t="s">
        <v>123</v>
      </c>
      <c r="M705" t="s">
        <v>124</v>
      </c>
      <c r="N705" t="s">
        <v>41</v>
      </c>
      <c r="O705" t="s">
        <v>42</v>
      </c>
      <c r="P705" t="s">
        <v>43</v>
      </c>
      <c r="Q705" t="s">
        <v>44</v>
      </c>
      <c r="R705">
        <v>0</v>
      </c>
      <c r="S705">
        <v>0</v>
      </c>
      <c r="W705" t="s">
        <v>45</v>
      </c>
      <c r="X705">
        <v>3024</v>
      </c>
      <c r="Y705" t="s">
        <v>205</v>
      </c>
      <c r="Z705" t="s">
        <v>206</v>
      </c>
      <c r="AA705" t="s">
        <v>40897</v>
      </c>
      <c r="AB705" t="s">
        <v>365</v>
      </c>
      <c r="AC705">
        <v>8925</v>
      </c>
      <c r="AD705" t="s">
        <v>11927</v>
      </c>
      <c r="AE705">
        <v>20.370930000000001</v>
      </c>
      <c r="AF705">
        <v>41643</v>
      </c>
      <c r="AG705" s="1">
        <v>43059.636805555558</v>
      </c>
      <c r="AH705" s="1">
        <v>43146.660416666666</v>
      </c>
      <c r="AI705">
        <v>-122.48050000000001</v>
      </c>
      <c r="AJ705">
        <v>44.398200000000003</v>
      </c>
      <c r="AK705">
        <f t="shared" si="20"/>
        <v>2011</v>
      </c>
      <c r="AL705">
        <f t="shared" si="21"/>
        <v>1</v>
      </c>
    </row>
    <row r="706" spans="1:38" x14ac:dyDescent="0.25">
      <c r="A706" t="s">
        <v>2210</v>
      </c>
      <c r="B706" t="s">
        <v>11942</v>
      </c>
      <c r="C706">
        <v>3025</v>
      </c>
      <c r="D706">
        <v>40559</v>
      </c>
      <c r="F706" t="s">
        <v>11943</v>
      </c>
      <c r="G706" t="s">
        <v>11944</v>
      </c>
      <c r="H706" t="s">
        <v>11943</v>
      </c>
      <c r="I706" t="s">
        <v>36</v>
      </c>
      <c r="J706" t="s">
        <v>138</v>
      </c>
      <c r="K706" t="s">
        <v>139</v>
      </c>
      <c r="L706" t="s">
        <v>123</v>
      </c>
      <c r="M706" t="s">
        <v>124</v>
      </c>
      <c r="N706" t="s">
        <v>41</v>
      </c>
      <c r="O706" t="s">
        <v>42</v>
      </c>
      <c r="P706" t="s">
        <v>43</v>
      </c>
      <c r="Q706" t="s">
        <v>44</v>
      </c>
      <c r="R706">
        <v>0</v>
      </c>
      <c r="S706">
        <v>0</v>
      </c>
      <c r="W706" t="s">
        <v>45</v>
      </c>
      <c r="X706">
        <v>3025</v>
      </c>
      <c r="Y706" t="s">
        <v>205</v>
      </c>
      <c r="Z706" t="s">
        <v>206</v>
      </c>
      <c r="AA706" t="s">
        <v>40897</v>
      </c>
      <c r="AB706" t="s">
        <v>365</v>
      </c>
      <c r="AC706">
        <v>8466</v>
      </c>
      <c r="AD706" t="s">
        <v>2102</v>
      </c>
      <c r="AE706">
        <v>24.054680000000001</v>
      </c>
      <c r="AF706">
        <v>41643</v>
      </c>
      <c r="AG706" s="1">
        <v>43059.636805555558</v>
      </c>
      <c r="AH706" s="1">
        <v>43146.660416666666</v>
      </c>
      <c r="AI706">
        <v>-124.113</v>
      </c>
      <c r="AJ706">
        <v>44.198900000000002</v>
      </c>
      <c r="AK706">
        <f t="shared" ref="AK706:AK769" si="22">YEAR(D706)</f>
        <v>2011</v>
      </c>
      <c r="AL706">
        <f t="shared" ref="AL706:AL769" si="23">MONTH(D706)</f>
        <v>1</v>
      </c>
    </row>
    <row r="707" spans="1:38" x14ac:dyDescent="0.25">
      <c r="A707" t="s">
        <v>11945</v>
      </c>
      <c r="B707" t="s">
        <v>11946</v>
      </c>
      <c r="C707">
        <v>3026</v>
      </c>
      <c r="D707">
        <v>40559</v>
      </c>
      <c r="F707" t="s">
        <v>11947</v>
      </c>
      <c r="G707" t="s">
        <v>11948</v>
      </c>
      <c r="H707" t="s">
        <v>11947</v>
      </c>
      <c r="I707" t="s">
        <v>36</v>
      </c>
      <c r="J707" t="s">
        <v>37</v>
      </c>
      <c r="K707" t="s">
        <v>38</v>
      </c>
      <c r="L707" t="s">
        <v>123</v>
      </c>
      <c r="M707" t="s">
        <v>124</v>
      </c>
      <c r="N707" t="s">
        <v>41</v>
      </c>
      <c r="O707" t="s">
        <v>42</v>
      </c>
      <c r="P707" t="s">
        <v>43</v>
      </c>
      <c r="Q707" t="s">
        <v>44</v>
      </c>
      <c r="R707">
        <v>0</v>
      </c>
      <c r="S707">
        <v>0</v>
      </c>
      <c r="W707" t="s">
        <v>45</v>
      </c>
      <c r="X707">
        <v>3026</v>
      </c>
      <c r="Y707" t="s">
        <v>205</v>
      </c>
      <c r="Z707" t="s">
        <v>206</v>
      </c>
      <c r="AA707" t="s">
        <v>40897</v>
      </c>
      <c r="AB707" t="s">
        <v>1252</v>
      </c>
      <c r="AC707">
        <v>3112</v>
      </c>
      <c r="AD707" t="s">
        <v>3271</v>
      </c>
      <c r="AE707">
        <v>57.677709999999998</v>
      </c>
      <c r="AF707">
        <v>41952.746527777781</v>
      </c>
      <c r="AG707" s="1">
        <v>43059.636805555558</v>
      </c>
      <c r="AH707" s="1">
        <v>43146.660416666666</v>
      </c>
      <c r="AI707">
        <v>-113.94840000000001</v>
      </c>
      <c r="AJ707">
        <v>45.693399999999997</v>
      </c>
      <c r="AK707">
        <f t="shared" si="22"/>
        <v>2011</v>
      </c>
      <c r="AL707">
        <f t="shared" si="23"/>
        <v>1</v>
      </c>
    </row>
    <row r="708" spans="1:38" x14ac:dyDescent="0.25">
      <c r="A708" t="s">
        <v>11949</v>
      </c>
      <c r="B708" t="s">
        <v>11950</v>
      </c>
      <c r="C708">
        <v>3027</v>
      </c>
      <c r="D708">
        <v>40559</v>
      </c>
      <c r="F708" t="s">
        <v>11951</v>
      </c>
      <c r="G708" t="s">
        <v>11952</v>
      </c>
      <c r="H708" t="s">
        <v>11951</v>
      </c>
      <c r="I708" t="s">
        <v>267</v>
      </c>
      <c r="J708" t="s">
        <v>37</v>
      </c>
      <c r="K708" t="s">
        <v>38</v>
      </c>
      <c r="L708" t="s">
        <v>123</v>
      </c>
      <c r="M708" t="s">
        <v>124</v>
      </c>
      <c r="N708" t="s">
        <v>41</v>
      </c>
      <c r="O708" t="s">
        <v>42</v>
      </c>
      <c r="P708" t="s">
        <v>43</v>
      </c>
      <c r="Q708" t="s">
        <v>44</v>
      </c>
      <c r="R708">
        <v>0</v>
      </c>
      <c r="S708">
        <v>0</v>
      </c>
      <c r="W708" t="s">
        <v>45</v>
      </c>
      <c r="X708">
        <v>3027</v>
      </c>
      <c r="Y708" t="s">
        <v>205</v>
      </c>
      <c r="Z708" t="s">
        <v>206</v>
      </c>
      <c r="AA708" t="s">
        <v>40897</v>
      </c>
      <c r="AB708" t="s">
        <v>365</v>
      </c>
      <c r="AC708">
        <v>9989</v>
      </c>
      <c r="AD708" t="s">
        <v>11891</v>
      </c>
      <c r="AE708">
        <v>4.9247399999999999</v>
      </c>
      <c r="AF708">
        <v>41643</v>
      </c>
      <c r="AG708" s="1">
        <v>43059.636805555558</v>
      </c>
      <c r="AH708" s="1">
        <v>43146.660416666666</v>
      </c>
      <c r="AI708">
        <v>-124.0538</v>
      </c>
      <c r="AJ708">
        <v>44.681100000000001</v>
      </c>
      <c r="AK708">
        <f t="shared" si="22"/>
        <v>2011</v>
      </c>
      <c r="AL708">
        <f t="shared" si="23"/>
        <v>1</v>
      </c>
    </row>
    <row r="709" spans="1:38" x14ac:dyDescent="0.25">
      <c r="A709" t="s">
        <v>11953</v>
      </c>
      <c r="B709" t="s">
        <v>11954</v>
      </c>
      <c r="C709">
        <v>3028</v>
      </c>
      <c r="D709">
        <v>40559</v>
      </c>
      <c r="F709" t="s">
        <v>11955</v>
      </c>
      <c r="G709" t="s">
        <v>11956</v>
      </c>
      <c r="H709" t="s">
        <v>11955</v>
      </c>
      <c r="I709" t="s">
        <v>36</v>
      </c>
      <c r="J709" t="s">
        <v>54</v>
      </c>
      <c r="K709" t="s">
        <v>55</v>
      </c>
      <c r="L709" t="s">
        <v>123</v>
      </c>
      <c r="M709" t="s">
        <v>124</v>
      </c>
      <c r="N709" t="s">
        <v>41</v>
      </c>
      <c r="O709" t="s">
        <v>42</v>
      </c>
      <c r="P709" t="s">
        <v>43</v>
      </c>
      <c r="Q709" t="s">
        <v>44</v>
      </c>
      <c r="R709">
        <v>0</v>
      </c>
      <c r="S709">
        <v>0</v>
      </c>
      <c r="W709" t="s">
        <v>45</v>
      </c>
      <c r="X709">
        <v>3028</v>
      </c>
      <c r="Y709" t="s">
        <v>205</v>
      </c>
      <c r="Z709" t="s">
        <v>206</v>
      </c>
      <c r="AA709" t="s">
        <v>40897</v>
      </c>
      <c r="AB709" t="s">
        <v>365</v>
      </c>
      <c r="AC709">
        <v>4864</v>
      </c>
      <c r="AD709" t="s">
        <v>4577</v>
      </c>
      <c r="AE709">
        <v>25.88842</v>
      </c>
      <c r="AF709">
        <v>41643</v>
      </c>
      <c r="AG709" s="1">
        <v>43059.636805555558</v>
      </c>
      <c r="AH709" s="1">
        <v>43146.660416666666</v>
      </c>
      <c r="AI709">
        <v>-121.7017</v>
      </c>
      <c r="AJ709">
        <v>45.230899999999998</v>
      </c>
      <c r="AK709">
        <f t="shared" si="22"/>
        <v>2011</v>
      </c>
      <c r="AL709">
        <f t="shared" si="23"/>
        <v>1</v>
      </c>
    </row>
    <row r="710" spans="1:38" x14ac:dyDescent="0.25">
      <c r="A710" t="s">
        <v>6303</v>
      </c>
      <c r="B710" t="s">
        <v>11904</v>
      </c>
      <c r="C710">
        <v>3029</v>
      </c>
      <c r="D710">
        <v>40559</v>
      </c>
      <c r="F710" t="s">
        <v>11957</v>
      </c>
      <c r="G710" t="s">
        <v>11958</v>
      </c>
      <c r="H710" t="s">
        <v>11957</v>
      </c>
      <c r="I710" t="s">
        <v>36</v>
      </c>
      <c r="J710" t="s">
        <v>138</v>
      </c>
      <c r="K710" t="s">
        <v>139</v>
      </c>
      <c r="L710" t="s">
        <v>123</v>
      </c>
      <c r="M710" t="s">
        <v>124</v>
      </c>
      <c r="N710" t="s">
        <v>41</v>
      </c>
      <c r="O710" t="s">
        <v>42</v>
      </c>
      <c r="P710" t="s">
        <v>43</v>
      </c>
      <c r="Q710" t="s">
        <v>44</v>
      </c>
      <c r="R710">
        <v>0</v>
      </c>
      <c r="S710">
        <v>0</v>
      </c>
      <c r="W710" t="s">
        <v>45</v>
      </c>
      <c r="X710">
        <v>3029</v>
      </c>
      <c r="Y710" t="s">
        <v>205</v>
      </c>
      <c r="Z710" t="s">
        <v>206</v>
      </c>
      <c r="AA710" t="s">
        <v>40897</v>
      </c>
      <c r="AB710" t="s">
        <v>365</v>
      </c>
      <c r="AC710">
        <v>4935</v>
      </c>
      <c r="AD710" t="s">
        <v>4279</v>
      </c>
      <c r="AE710">
        <v>13.592980000000001</v>
      </c>
      <c r="AF710">
        <v>41643</v>
      </c>
      <c r="AG710" s="1">
        <v>43059.636805555558</v>
      </c>
      <c r="AH710" s="1">
        <v>43146.660416666666</v>
      </c>
      <c r="AI710">
        <v>-123.6748</v>
      </c>
      <c r="AJ710">
        <v>45.484200000000001</v>
      </c>
      <c r="AK710">
        <f t="shared" si="22"/>
        <v>2011</v>
      </c>
      <c r="AL710">
        <f t="shared" si="23"/>
        <v>1</v>
      </c>
    </row>
    <row r="711" spans="1:38" x14ac:dyDescent="0.25">
      <c r="A711" t="s">
        <v>11949</v>
      </c>
      <c r="B711" t="s">
        <v>11959</v>
      </c>
      <c r="C711">
        <v>3030</v>
      </c>
      <c r="D711">
        <v>40559</v>
      </c>
      <c r="F711" t="s">
        <v>11960</v>
      </c>
      <c r="G711" t="s">
        <v>11961</v>
      </c>
      <c r="H711" t="s">
        <v>11960</v>
      </c>
      <c r="I711" t="s">
        <v>36</v>
      </c>
      <c r="J711" t="s">
        <v>37</v>
      </c>
      <c r="K711" t="s">
        <v>38</v>
      </c>
      <c r="L711" t="s">
        <v>123</v>
      </c>
      <c r="M711" t="s">
        <v>124</v>
      </c>
      <c r="N711" t="s">
        <v>41</v>
      </c>
      <c r="O711" t="s">
        <v>42</v>
      </c>
      <c r="P711" t="s">
        <v>43</v>
      </c>
      <c r="Q711" t="s">
        <v>44</v>
      </c>
      <c r="R711">
        <v>0</v>
      </c>
      <c r="S711">
        <v>0</v>
      </c>
      <c r="W711" t="s">
        <v>45</v>
      </c>
      <c r="X711">
        <v>3030</v>
      </c>
      <c r="Y711" t="s">
        <v>205</v>
      </c>
      <c r="Z711" t="s">
        <v>206</v>
      </c>
      <c r="AA711" t="s">
        <v>40897</v>
      </c>
      <c r="AB711" t="s">
        <v>365</v>
      </c>
      <c r="AC711">
        <v>8925</v>
      </c>
      <c r="AD711" t="s">
        <v>11927</v>
      </c>
      <c r="AE711">
        <v>27.813220000000001</v>
      </c>
      <c r="AF711">
        <v>41643</v>
      </c>
      <c r="AG711" s="1">
        <v>43059.636805555558</v>
      </c>
      <c r="AH711" s="1">
        <v>43146.660416666666</v>
      </c>
      <c r="AI711">
        <v>-122.3871</v>
      </c>
      <c r="AJ711">
        <v>44.400599999999997</v>
      </c>
      <c r="AK711">
        <f t="shared" si="22"/>
        <v>2011</v>
      </c>
      <c r="AL711">
        <f t="shared" si="23"/>
        <v>1</v>
      </c>
    </row>
    <row r="712" spans="1:38" x14ac:dyDescent="0.25">
      <c r="A712" t="s">
        <v>6081</v>
      </c>
      <c r="B712" t="s">
        <v>11962</v>
      </c>
      <c r="C712">
        <v>3031</v>
      </c>
      <c r="D712">
        <v>40559</v>
      </c>
      <c r="F712" t="s">
        <v>11963</v>
      </c>
      <c r="G712" t="s">
        <v>11964</v>
      </c>
      <c r="H712" t="s">
        <v>11963</v>
      </c>
      <c r="I712" t="s">
        <v>36</v>
      </c>
      <c r="J712" t="s">
        <v>138</v>
      </c>
      <c r="K712" t="s">
        <v>139</v>
      </c>
      <c r="L712" t="s">
        <v>123</v>
      </c>
      <c r="M712" t="s">
        <v>124</v>
      </c>
      <c r="N712" t="s">
        <v>41</v>
      </c>
      <c r="O712" t="s">
        <v>42</v>
      </c>
      <c r="P712" t="s">
        <v>43</v>
      </c>
      <c r="Q712" t="s">
        <v>44</v>
      </c>
      <c r="R712">
        <v>0</v>
      </c>
      <c r="S712">
        <v>0</v>
      </c>
      <c r="W712" t="s">
        <v>45</v>
      </c>
      <c r="X712">
        <v>3031</v>
      </c>
      <c r="Y712" t="s">
        <v>205</v>
      </c>
      <c r="Z712" t="s">
        <v>206</v>
      </c>
      <c r="AA712" t="s">
        <v>40897</v>
      </c>
      <c r="AB712" t="s">
        <v>226</v>
      </c>
      <c r="AC712">
        <v>9451</v>
      </c>
      <c r="AD712" t="s">
        <v>11848</v>
      </c>
      <c r="AE712">
        <v>2.2059000000000002</v>
      </c>
      <c r="AF712">
        <v>41643</v>
      </c>
      <c r="AG712" s="1">
        <v>43059.636805555558</v>
      </c>
      <c r="AH712" s="1">
        <v>43146.660416666666</v>
      </c>
      <c r="AI712">
        <v>-122.254</v>
      </c>
      <c r="AJ712">
        <v>47.220700000000001</v>
      </c>
      <c r="AK712">
        <f t="shared" si="22"/>
        <v>2011</v>
      </c>
      <c r="AL712">
        <f t="shared" si="23"/>
        <v>1</v>
      </c>
    </row>
    <row r="713" spans="1:38" x14ac:dyDescent="0.25">
      <c r="A713" t="s">
        <v>11990</v>
      </c>
      <c r="B713" t="s">
        <v>11991</v>
      </c>
      <c r="C713">
        <v>3039</v>
      </c>
      <c r="D713">
        <v>40560</v>
      </c>
      <c r="F713" t="s">
        <v>11992</v>
      </c>
      <c r="G713" t="s">
        <v>11993</v>
      </c>
      <c r="H713" t="s">
        <v>11992</v>
      </c>
      <c r="I713" t="s">
        <v>76</v>
      </c>
      <c r="J713" t="s">
        <v>37</v>
      </c>
      <c r="K713" t="s">
        <v>38</v>
      </c>
      <c r="L713" t="s">
        <v>39</v>
      </c>
      <c r="M713" t="s">
        <v>40</v>
      </c>
      <c r="N713" t="s">
        <v>41</v>
      </c>
      <c r="O713" t="s">
        <v>42</v>
      </c>
      <c r="P713" t="s">
        <v>43</v>
      </c>
      <c r="Q713" t="s">
        <v>44</v>
      </c>
      <c r="R713">
        <v>0</v>
      </c>
      <c r="S713">
        <v>0</v>
      </c>
      <c r="W713" t="s">
        <v>45</v>
      </c>
      <c r="X713">
        <v>3039</v>
      </c>
      <c r="Y713" t="s">
        <v>205</v>
      </c>
      <c r="Z713" t="s">
        <v>206</v>
      </c>
      <c r="AA713" t="s">
        <v>40897</v>
      </c>
      <c r="AB713" t="s">
        <v>1252</v>
      </c>
      <c r="AC713">
        <v>784</v>
      </c>
      <c r="AD713" t="s">
        <v>11994</v>
      </c>
      <c r="AE713">
        <v>26.23207</v>
      </c>
      <c r="AF713">
        <v>41921.861805555556</v>
      </c>
      <c r="AG713" s="1">
        <v>43059.636805555558</v>
      </c>
      <c r="AH713" s="1">
        <v>43146.660416666666</v>
      </c>
      <c r="AI713">
        <v>-115.8608</v>
      </c>
      <c r="AJ713">
        <v>47.242600000000003</v>
      </c>
      <c r="AK713">
        <f t="shared" si="22"/>
        <v>2011</v>
      </c>
      <c r="AL713">
        <f t="shared" si="23"/>
        <v>1</v>
      </c>
    </row>
    <row r="714" spans="1:38" x14ac:dyDescent="0.25">
      <c r="A714" t="s">
        <v>12002</v>
      </c>
      <c r="B714" t="s">
        <v>12003</v>
      </c>
      <c r="C714">
        <v>3043</v>
      </c>
      <c r="D714">
        <v>40561</v>
      </c>
      <c r="F714" t="s">
        <v>12004</v>
      </c>
      <c r="G714" t="s">
        <v>12005</v>
      </c>
      <c r="H714" t="s">
        <v>12004</v>
      </c>
      <c r="I714" t="s">
        <v>36</v>
      </c>
      <c r="J714" t="s">
        <v>54</v>
      </c>
      <c r="K714" t="s">
        <v>55</v>
      </c>
      <c r="L714" t="s">
        <v>2139</v>
      </c>
      <c r="M714" t="s">
        <v>2140</v>
      </c>
      <c r="N714" t="s">
        <v>41</v>
      </c>
      <c r="O714" t="s">
        <v>42</v>
      </c>
      <c r="P714" t="s">
        <v>43</v>
      </c>
      <c r="Q714" t="s">
        <v>44</v>
      </c>
      <c r="R714">
        <v>0</v>
      </c>
      <c r="S714">
        <v>0</v>
      </c>
      <c r="T714" t="s">
        <v>12006</v>
      </c>
      <c r="W714" t="s">
        <v>45</v>
      </c>
      <c r="X714">
        <v>3043</v>
      </c>
      <c r="Y714" t="s">
        <v>205</v>
      </c>
      <c r="Z714" t="s">
        <v>206</v>
      </c>
      <c r="AA714" t="s">
        <v>40897</v>
      </c>
      <c r="AB714" t="s">
        <v>1252</v>
      </c>
      <c r="AC714">
        <v>485</v>
      </c>
      <c r="AD714" t="s">
        <v>11913</v>
      </c>
      <c r="AE714">
        <v>38.275039999999997</v>
      </c>
      <c r="AF714">
        <v>41643</v>
      </c>
      <c r="AG714" s="1">
        <v>43059.636805555558</v>
      </c>
      <c r="AH714" s="1">
        <v>43146.660416666666</v>
      </c>
      <c r="AI714">
        <v>-116.10429999999999</v>
      </c>
      <c r="AJ714">
        <v>44.1126</v>
      </c>
      <c r="AK714">
        <f t="shared" si="22"/>
        <v>2011</v>
      </c>
      <c r="AL714">
        <f t="shared" si="23"/>
        <v>1</v>
      </c>
    </row>
    <row r="715" spans="1:38" x14ac:dyDescent="0.25">
      <c r="A715" t="s">
        <v>6361</v>
      </c>
      <c r="B715" t="s">
        <v>12007</v>
      </c>
      <c r="C715">
        <v>3044</v>
      </c>
      <c r="D715">
        <v>40562</v>
      </c>
      <c r="F715" t="s">
        <v>12008</v>
      </c>
      <c r="G715" t="s">
        <v>12009</v>
      </c>
      <c r="H715" t="s">
        <v>12008</v>
      </c>
      <c r="I715" t="s">
        <v>36</v>
      </c>
      <c r="J715" t="s">
        <v>138</v>
      </c>
      <c r="K715" t="s">
        <v>139</v>
      </c>
      <c r="L715" t="s">
        <v>123</v>
      </c>
      <c r="M715" t="s">
        <v>124</v>
      </c>
      <c r="N715" t="s">
        <v>41</v>
      </c>
      <c r="O715" t="s">
        <v>42</v>
      </c>
      <c r="P715" t="s">
        <v>43</v>
      </c>
      <c r="Q715" t="s">
        <v>44</v>
      </c>
      <c r="R715">
        <v>0</v>
      </c>
      <c r="S715">
        <v>0</v>
      </c>
      <c r="W715" t="s">
        <v>45</v>
      </c>
      <c r="X715">
        <v>3044</v>
      </c>
      <c r="Y715" t="s">
        <v>205</v>
      </c>
      <c r="Z715" t="s">
        <v>206</v>
      </c>
      <c r="AA715" t="s">
        <v>40897</v>
      </c>
      <c r="AB715" t="s">
        <v>226</v>
      </c>
      <c r="AC715">
        <v>20254</v>
      </c>
      <c r="AD715" t="s">
        <v>7144</v>
      </c>
      <c r="AE715">
        <v>3.6610900000000002</v>
      </c>
      <c r="AF715">
        <v>42549.646527777775</v>
      </c>
      <c r="AG715" s="1">
        <v>43059.636805555558</v>
      </c>
      <c r="AH715" s="1">
        <v>43146.660416666666</v>
      </c>
      <c r="AI715">
        <v>-122.2619</v>
      </c>
      <c r="AJ715">
        <v>47.958199999999998</v>
      </c>
      <c r="AK715">
        <f t="shared" si="22"/>
        <v>2011</v>
      </c>
      <c r="AL715">
        <f t="shared" si="23"/>
        <v>1</v>
      </c>
    </row>
    <row r="716" spans="1:38" x14ac:dyDescent="0.25">
      <c r="A716" t="s">
        <v>2120</v>
      </c>
      <c r="B716" t="s">
        <v>12014</v>
      </c>
      <c r="C716">
        <v>3046</v>
      </c>
      <c r="D716">
        <v>40563</v>
      </c>
      <c r="F716" t="s">
        <v>12015</v>
      </c>
      <c r="G716" t="s">
        <v>12016</v>
      </c>
      <c r="H716" t="s">
        <v>12015</v>
      </c>
      <c r="I716" t="s">
        <v>36</v>
      </c>
      <c r="J716" t="s">
        <v>1356</v>
      </c>
      <c r="K716" t="s">
        <v>1357</v>
      </c>
      <c r="L716" t="s">
        <v>123</v>
      </c>
      <c r="M716" t="s">
        <v>124</v>
      </c>
      <c r="N716" t="s">
        <v>41</v>
      </c>
      <c r="O716" t="s">
        <v>42</v>
      </c>
      <c r="P716" t="s">
        <v>43</v>
      </c>
      <c r="Q716" t="s">
        <v>44</v>
      </c>
      <c r="R716">
        <v>0</v>
      </c>
      <c r="S716">
        <v>0</v>
      </c>
      <c r="W716" t="s">
        <v>45</v>
      </c>
      <c r="X716">
        <v>3046</v>
      </c>
      <c r="Y716" t="s">
        <v>205</v>
      </c>
      <c r="Z716" t="s">
        <v>206</v>
      </c>
      <c r="AA716" t="s">
        <v>40897</v>
      </c>
      <c r="AB716" t="s">
        <v>365</v>
      </c>
      <c r="AC716">
        <v>1795</v>
      </c>
      <c r="AD716" t="s">
        <v>12017</v>
      </c>
      <c r="AE716">
        <v>34.334609999999998</v>
      </c>
      <c r="AF716">
        <v>41643</v>
      </c>
      <c r="AG716" s="1">
        <v>43059.636805555558</v>
      </c>
      <c r="AH716" s="1">
        <v>43146.660416666666</v>
      </c>
      <c r="AI716">
        <v>-122.6802</v>
      </c>
      <c r="AJ716">
        <v>43.271000000000001</v>
      </c>
      <c r="AK716">
        <f t="shared" si="22"/>
        <v>2011</v>
      </c>
      <c r="AL716">
        <f t="shared" si="23"/>
        <v>1</v>
      </c>
    </row>
    <row r="717" spans="1:38" x14ac:dyDescent="0.25">
      <c r="A717" t="s">
        <v>2120</v>
      </c>
      <c r="B717" t="s">
        <v>12018</v>
      </c>
      <c r="C717">
        <v>3047</v>
      </c>
      <c r="D717">
        <v>40563</v>
      </c>
      <c r="F717" t="s">
        <v>12019</v>
      </c>
      <c r="G717" t="s">
        <v>12020</v>
      </c>
      <c r="H717" t="s">
        <v>12019</v>
      </c>
      <c r="I717" t="s">
        <v>267</v>
      </c>
      <c r="J717" t="s">
        <v>814</v>
      </c>
      <c r="K717" t="s">
        <v>815</v>
      </c>
      <c r="L717" t="s">
        <v>39</v>
      </c>
      <c r="M717" t="s">
        <v>40</v>
      </c>
      <c r="N717" t="s">
        <v>41</v>
      </c>
      <c r="O717" t="s">
        <v>42</v>
      </c>
      <c r="P717" t="s">
        <v>43</v>
      </c>
      <c r="Q717" t="s">
        <v>44</v>
      </c>
      <c r="R717">
        <v>0</v>
      </c>
      <c r="S717">
        <v>0</v>
      </c>
      <c r="W717" t="s">
        <v>45</v>
      </c>
      <c r="X717">
        <v>3047</v>
      </c>
      <c r="Y717" t="s">
        <v>205</v>
      </c>
      <c r="Z717" t="s">
        <v>206</v>
      </c>
      <c r="AA717" t="s">
        <v>40897</v>
      </c>
      <c r="AB717" t="s">
        <v>365</v>
      </c>
      <c r="AC717">
        <v>154637</v>
      </c>
      <c r="AD717" t="s">
        <v>1660</v>
      </c>
      <c r="AE717">
        <v>2.66283</v>
      </c>
      <c r="AF717">
        <v>41643</v>
      </c>
      <c r="AG717" s="1">
        <v>43059.636805555558</v>
      </c>
      <c r="AH717" s="1">
        <v>43146.660416666666</v>
      </c>
      <c r="AI717">
        <v>-123.0549</v>
      </c>
      <c r="AJ717">
        <v>44.923499999999997</v>
      </c>
      <c r="AK717">
        <f t="shared" si="22"/>
        <v>2011</v>
      </c>
      <c r="AL717">
        <f t="shared" si="23"/>
        <v>1</v>
      </c>
    </row>
    <row r="718" spans="1:38" x14ac:dyDescent="0.25">
      <c r="A718" t="s">
        <v>5957</v>
      </c>
      <c r="B718" t="s">
        <v>12021</v>
      </c>
      <c r="C718">
        <v>3048</v>
      </c>
      <c r="D718">
        <v>40563</v>
      </c>
      <c r="F718" t="s">
        <v>12022</v>
      </c>
      <c r="G718" t="s">
        <v>12023</v>
      </c>
      <c r="H718" t="s">
        <v>12022</v>
      </c>
      <c r="I718" t="s">
        <v>222</v>
      </c>
      <c r="J718" t="s">
        <v>138</v>
      </c>
      <c r="K718" t="s">
        <v>139</v>
      </c>
      <c r="L718" t="s">
        <v>123</v>
      </c>
      <c r="M718" t="s">
        <v>124</v>
      </c>
      <c r="N718" t="s">
        <v>41</v>
      </c>
      <c r="O718" t="s">
        <v>42</v>
      </c>
      <c r="P718" t="s">
        <v>43</v>
      </c>
      <c r="Q718" t="s">
        <v>44</v>
      </c>
      <c r="R718">
        <v>0</v>
      </c>
      <c r="S718">
        <v>0</v>
      </c>
      <c r="W718" t="s">
        <v>45</v>
      </c>
      <c r="X718">
        <v>3048</v>
      </c>
      <c r="Y718" t="s">
        <v>205</v>
      </c>
      <c r="Z718" t="s">
        <v>206</v>
      </c>
      <c r="AA718" t="s">
        <v>40897</v>
      </c>
      <c r="AB718" t="s">
        <v>226</v>
      </c>
      <c r="AC718">
        <v>9451</v>
      </c>
      <c r="AD718" t="s">
        <v>11848</v>
      </c>
      <c r="AE718">
        <v>2.3638499999999998</v>
      </c>
      <c r="AF718">
        <v>41643</v>
      </c>
      <c r="AG718" s="1">
        <v>43059.636805555558</v>
      </c>
      <c r="AH718" s="1">
        <v>43146.660416666666</v>
      </c>
      <c r="AI718">
        <v>-122.25539999999999</v>
      </c>
      <c r="AJ718">
        <v>47.221800000000002</v>
      </c>
      <c r="AK718">
        <f t="shared" si="22"/>
        <v>2011</v>
      </c>
      <c r="AL718">
        <f t="shared" si="23"/>
        <v>1</v>
      </c>
    </row>
    <row r="719" spans="1:38" x14ac:dyDescent="0.25">
      <c r="A719" t="s">
        <v>746</v>
      </c>
      <c r="B719" t="s">
        <v>12029</v>
      </c>
      <c r="C719">
        <v>3050</v>
      </c>
      <c r="D719">
        <v>40564</v>
      </c>
      <c r="F719" t="s">
        <v>12030</v>
      </c>
      <c r="G719" t="s">
        <v>12031</v>
      </c>
      <c r="H719" t="s">
        <v>12030</v>
      </c>
      <c r="I719" t="s">
        <v>36</v>
      </c>
      <c r="J719" t="s">
        <v>37</v>
      </c>
      <c r="K719" t="s">
        <v>38</v>
      </c>
      <c r="L719" t="s">
        <v>123</v>
      </c>
      <c r="M719" t="s">
        <v>124</v>
      </c>
      <c r="N719" t="s">
        <v>190</v>
      </c>
      <c r="O719" t="s">
        <v>191</v>
      </c>
      <c r="P719" t="s">
        <v>43</v>
      </c>
      <c r="Q719" t="s">
        <v>44</v>
      </c>
      <c r="R719">
        <v>0</v>
      </c>
      <c r="S719">
        <v>0</v>
      </c>
      <c r="W719" t="s">
        <v>45</v>
      </c>
      <c r="X719">
        <v>3050</v>
      </c>
      <c r="Y719" t="s">
        <v>205</v>
      </c>
      <c r="Z719" t="s">
        <v>206</v>
      </c>
      <c r="AA719" t="s">
        <v>40897</v>
      </c>
      <c r="AB719" t="s">
        <v>365</v>
      </c>
      <c r="AC719">
        <v>7930</v>
      </c>
      <c r="AD719" t="s">
        <v>12032</v>
      </c>
      <c r="AE719">
        <v>4.3583699999999999</v>
      </c>
      <c r="AF719">
        <v>41643</v>
      </c>
      <c r="AG719" s="1">
        <v>43059.636805555558</v>
      </c>
      <c r="AH719" s="1">
        <v>43146.660416666666</v>
      </c>
      <c r="AI719">
        <v>-123.9665</v>
      </c>
      <c r="AJ719">
        <v>44.943800000000003</v>
      </c>
      <c r="AK719">
        <f t="shared" si="22"/>
        <v>2011</v>
      </c>
      <c r="AL719">
        <f t="shared" si="23"/>
        <v>1</v>
      </c>
    </row>
    <row r="720" spans="1:38" x14ac:dyDescent="0.25">
      <c r="A720" t="s">
        <v>2120</v>
      </c>
      <c r="B720" t="s">
        <v>12033</v>
      </c>
      <c r="C720">
        <v>3051</v>
      </c>
      <c r="D720">
        <v>40564</v>
      </c>
      <c r="F720" t="s">
        <v>12034</v>
      </c>
      <c r="G720" t="s">
        <v>12035</v>
      </c>
      <c r="H720" t="s">
        <v>12034</v>
      </c>
      <c r="I720" t="s">
        <v>36</v>
      </c>
      <c r="J720" t="s">
        <v>37</v>
      </c>
      <c r="K720" t="s">
        <v>38</v>
      </c>
      <c r="L720" t="s">
        <v>123</v>
      </c>
      <c r="M720" t="s">
        <v>124</v>
      </c>
      <c r="N720" t="s">
        <v>41</v>
      </c>
      <c r="O720" t="s">
        <v>42</v>
      </c>
      <c r="P720" t="s">
        <v>43</v>
      </c>
      <c r="Q720" t="s">
        <v>44</v>
      </c>
      <c r="R720">
        <v>0</v>
      </c>
      <c r="S720">
        <v>0</v>
      </c>
      <c r="W720" t="s">
        <v>45</v>
      </c>
      <c r="X720">
        <v>3051</v>
      </c>
      <c r="Y720" t="s">
        <v>205</v>
      </c>
      <c r="Z720" t="s">
        <v>206</v>
      </c>
      <c r="AA720" t="s">
        <v>40897</v>
      </c>
      <c r="AB720" t="s">
        <v>365</v>
      </c>
      <c r="AC720">
        <v>1855</v>
      </c>
      <c r="AD720" t="s">
        <v>2124</v>
      </c>
      <c r="AE720">
        <v>7.1334099999999996</v>
      </c>
      <c r="AF720">
        <v>41643</v>
      </c>
      <c r="AG720" s="1">
        <v>43059.636805555558</v>
      </c>
      <c r="AH720" s="1">
        <v>43146.660416666666</v>
      </c>
      <c r="AI720">
        <v>-122.4157</v>
      </c>
      <c r="AJ720">
        <v>44.8003</v>
      </c>
      <c r="AK720">
        <f t="shared" si="22"/>
        <v>2011</v>
      </c>
      <c r="AL720">
        <f t="shared" si="23"/>
        <v>1</v>
      </c>
    </row>
    <row r="721" spans="1:38" x14ac:dyDescent="0.25">
      <c r="A721" t="s">
        <v>12061</v>
      </c>
      <c r="B721" t="s">
        <v>12062</v>
      </c>
      <c r="C721">
        <v>3060</v>
      </c>
      <c r="D721">
        <v>40568</v>
      </c>
      <c r="F721" t="s">
        <v>12063</v>
      </c>
      <c r="G721" t="s">
        <v>12064</v>
      </c>
      <c r="H721" t="s">
        <v>12063</v>
      </c>
      <c r="I721" t="s">
        <v>267</v>
      </c>
      <c r="J721" t="s">
        <v>37</v>
      </c>
      <c r="K721" t="s">
        <v>38</v>
      </c>
      <c r="L721" t="s">
        <v>123</v>
      </c>
      <c r="M721" t="s">
        <v>124</v>
      </c>
      <c r="N721" t="s">
        <v>190</v>
      </c>
      <c r="O721" t="s">
        <v>191</v>
      </c>
      <c r="P721" t="s">
        <v>43</v>
      </c>
      <c r="Q721" t="s">
        <v>44</v>
      </c>
      <c r="R721">
        <v>0</v>
      </c>
      <c r="S721">
        <v>0</v>
      </c>
      <c r="W721" t="s">
        <v>45</v>
      </c>
      <c r="X721">
        <v>3060</v>
      </c>
      <c r="Y721" t="s">
        <v>205</v>
      </c>
      <c r="Z721" t="s">
        <v>206</v>
      </c>
      <c r="AA721" t="s">
        <v>40897</v>
      </c>
      <c r="AB721" t="s">
        <v>365</v>
      </c>
      <c r="AC721">
        <v>14546</v>
      </c>
      <c r="AD721" t="s">
        <v>7223</v>
      </c>
      <c r="AE721">
        <v>5.2038500000000001</v>
      </c>
      <c r="AF721">
        <v>41643</v>
      </c>
      <c r="AG721" s="1">
        <v>43059.636805555558</v>
      </c>
      <c r="AH721" s="1">
        <v>43146.660416666666</v>
      </c>
      <c r="AI721">
        <v>-122.7774</v>
      </c>
      <c r="AJ721">
        <v>45.565300000000001</v>
      </c>
      <c r="AK721">
        <f t="shared" si="22"/>
        <v>2011</v>
      </c>
      <c r="AL721">
        <f t="shared" si="23"/>
        <v>1</v>
      </c>
    </row>
    <row r="722" spans="1:38" x14ac:dyDescent="0.25">
      <c r="A722" t="s">
        <v>12102</v>
      </c>
      <c r="B722" t="s">
        <v>12103</v>
      </c>
      <c r="C722">
        <v>3072</v>
      </c>
      <c r="D722">
        <v>40572</v>
      </c>
      <c r="F722" t="s">
        <v>12104</v>
      </c>
      <c r="G722" t="s">
        <v>12105</v>
      </c>
      <c r="H722" t="s">
        <v>12104</v>
      </c>
      <c r="I722" t="s">
        <v>36</v>
      </c>
      <c r="J722" t="s">
        <v>138</v>
      </c>
      <c r="K722" t="s">
        <v>139</v>
      </c>
      <c r="L722" t="s">
        <v>123</v>
      </c>
      <c r="M722" t="s">
        <v>124</v>
      </c>
      <c r="N722" t="s">
        <v>190</v>
      </c>
      <c r="O722" t="s">
        <v>191</v>
      </c>
      <c r="P722" t="s">
        <v>363</v>
      </c>
      <c r="Q722" t="s">
        <v>364</v>
      </c>
      <c r="R722">
        <v>0</v>
      </c>
      <c r="S722">
        <v>0</v>
      </c>
      <c r="W722" t="s">
        <v>45</v>
      </c>
      <c r="X722">
        <v>3072</v>
      </c>
      <c r="Y722" t="s">
        <v>205</v>
      </c>
      <c r="Z722" t="s">
        <v>206</v>
      </c>
      <c r="AA722" t="s">
        <v>40897</v>
      </c>
      <c r="AB722" t="s">
        <v>226</v>
      </c>
      <c r="AC722">
        <v>20254</v>
      </c>
      <c r="AD722" t="s">
        <v>7144</v>
      </c>
      <c r="AE722">
        <v>2.4240200000000001</v>
      </c>
      <c r="AF722">
        <v>41643</v>
      </c>
      <c r="AG722" s="1">
        <v>43059.636805555558</v>
      </c>
      <c r="AH722" s="1">
        <v>43146.660416666666</v>
      </c>
      <c r="AI722">
        <v>-122.3099327</v>
      </c>
      <c r="AJ722">
        <v>47.924998870000003</v>
      </c>
      <c r="AK722">
        <f t="shared" si="22"/>
        <v>2011</v>
      </c>
      <c r="AL722">
        <f t="shared" si="23"/>
        <v>1</v>
      </c>
    </row>
    <row r="723" spans="1:38" x14ac:dyDescent="0.25">
      <c r="A723" t="s">
        <v>2651</v>
      </c>
      <c r="B723" t="s">
        <v>12118</v>
      </c>
      <c r="C723">
        <v>3076</v>
      </c>
      <c r="D723">
        <v>40573</v>
      </c>
      <c r="F723" t="s">
        <v>12119</v>
      </c>
      <c r="G723" t="s">
        <v>12120</v>
      </c>
      <c r="H723" t="s">
        <v>12119</v>
      </c>
      <c r="I723" t="s">
        <v>36</v>
      </c>
      <c r="J723" t="s">
        <v>138</v>
      </c>
      <c r="K723" t="s">
        <v>139</v>
      </c>
      <c r="L723" t="s">
        <v>123</v>
      </c>
      <c r="M723" t="s">
        <v>124</v>
      </c>
      <c r="N723" t="s">
        <v>41</v>
      </c>
      <c r="O723" t="s">
        <v>42</v>
      </c>
      <c r="P723" t="s">
        <v>43</v>
      </c>
      <c r="Q723" t="s">
        <v>44</v>
      </c>
      <c r="R723">
        <v>0</v>
      </c>
      <c r="S723">
        <v>0</v>
      </c>
      <c r="W723" t="s">
        <v>45</v>
      </c>
      <c r="X723">
        <v>3076</v>
      </c>
      <c r="Y723" t="s">
        <v>205</v>
      </c>
      <c r="Z723" t="s">
        <v>206</v>
      </c>
      <c r="AA723" t="s">
        <v>40897</v>
      </c>
      <c r="AB723" t="s">
        <v>1077</v>
      </c>
      <c r="AC723">
        <v>1554</v>
      </c>
      <c r="AD723" t="s">
        <v>12121</v>
      </c>
      <c r="AE723">
        <v>6.1519199999999996</v>
      </c>
      <c r="AF723">
        <v>41643</v>
      </c>
      <c r="AG723" s="1">
        <v>43059.636805555558</v>
      </c>
      <c r="AH723" s="1">
        <v>43146.660416666666</v>
      </c>
      <c r="AI723">
        <v>-81.562700000000007</v>
      </c>
      <c r="AJ723">
        <v>38.1721</v>
      </c>
      <c r="AK723">
        <f t="shared" si="22"/>
        <v>2011</v>
      </c>
      <c r="AL723">
        <f t="shared" si="23"/>
        <v>1</v>
      </c>
    </row>
    <row r="724" spans="1:38" x14ac:dyDescent="0.25">
      <c r="A724" t="s">
        <v>6303</v>
      </c>
      <c r="B724" t="s">
        <v>12412</v>
      </c>
      <c r="C724">
        <v>3161</v>
      </c>
      <c r="D724">
        <v>40546</v>
      </c>
      <c r="F724" t="s">
        <v>12413</v>
      </c>
      <c r="G724" t="s">
        <v>12414</v>
      </c>
      <c r="H724" t="s">
        <v>12413</v>
      </c>
      <c r="I724" t="s">
        <v>267</v>
      </c>
      <c r="J724" t="s">
        <v>37</v>
      </c>
      <c r="K724" t="s">
        <v>38</v>
      </c>
      <c r="L724" t="s">
        <v>39</v>
      </c>
      <c r="M724" t="s">
        <v>40</v>
      </c>
      <c r="N724" t="s">
        <v>190</v>
      </c>
      <c r="O724" t="s">
        <v>191</v>
      </c>
      <c r="P724" t="s">
        <v>43</v>
      </c>
      <c r="Q724" t="s">
        <v>44</v>
      </c>
      <c r="R724">
        <v>0</v>
      </c>
      <c r="S724">
        <v>0</v>
      </c>
      <c r="W724" t="s">
        <v>45</v>
      </c>
      <c r="X724">
        <v>3161</v>
      </c>
      <c r="Y724" t="s">
        <v>205</v>
      </c>
      <c r="Z724" t="s">
        <v>206</v>
      </c>
      <c r="AA724" t="s">
        <v>40897</v>
      </c>
      <c r="AB724" t="s">
        <v>365</v>
      </c>
      <c r="AC724">
        <v>11333</v>
      </c>
      <c r="AD724" t="s">
        <v>12323</v>
      </c>
      <c r="AE724">
        <v>7.3294899999999998</v>
      </c>
      <c r="AF724">
        <v>41921.798611111109</v>
      </c>
      <c r="AG724" s="1">
        <v>43059.636805555558</v>
      </c>
      <c r="AH724" s="1">
        <v>43146.660416666666</v>
      </c>
      <c r="AI724">
        <v>-122.7739</v>
      </c>
      <c r="AJ724">
        <v>45.587200000000003</v>
      </c>
      <c r="AK724">
        <f t="shared" si="22"/>
        <v>2011</v>
      </c>
      <c r="AL724">
        <f t="shared" si="23"/>
        <v>1</v>
      </c>
    </row>
    <row r="725" spans="1:38" x14ac:dyDescent="0.25">
      <c r="A725" t="s">
        <v>6303</v>
      </c>
      <c r="B725" t="s">
        <v>12412</v>
      </c>
      <c r="C725">
        <v>3162</v>
      </c>
      <c r="D725">
        <v>40546</v>
      </c>
      <c r="F725" t="s">
        <v>12415</v>
      </c>
      <c r="G725" t="s">
        <v>12416</v>
      </c>
      <c r="H725" t="s">
        <v>12415</v>
      </c>
      <c r="I725" t="s">
        <v>222</v>
      </c>
      <c r="J725" t="s">
        <v>37</v>
      </c>
      <c r="K725" t="s">
        <v>38</v>
      </c>
      <c r="L725" t="s">
        <v>39</v>
      </c>
      <c r="M725" t="s">
        <v>40</v>
      </c>
      <c r="N725" t="s">
        <v>190</v>
      </c>
      <c r="O725" t="s">
        <v>191</v>
      </c>
      <c r="P725" t="s">
        <v>43</v>
      </c>
      <c r="Q725" t="s">
        <v>44</v>
      </c>
      <c r="R725">
        <v>0</v>
      </c>
      <c r="S725">
        <v>0</v>
      </c>
      <c r="W725" t="s">
        <v>45</v>
      </c>
      <c r="X725">
        <v>3162</v>
      </c>
      <c r="Y725" t="s">
        <v>205</v>
      </c>
      <c r="Z725" t="s">
        <v>206</v>
      </c>
      <c r="AA725" t="s">
        <v>40897</v>
      </c>
      <c r="AB725" t="s">
        <v>365</v>
      </c>
      <c r="AC725">
        <v>583776</v>
      </c>
      <c r="AD725" t="s">
        <v>958</v>
      </c>
      <c r="AE725">
        <v>1.52851</v>
      </c>
      <c r="AF725">
        <v>41921.79791666667</v>
      </c>
      <c r="AG725" s="1">
        <v>43059.636805555558</v>
      </c>
      <c r="AH725" s="1">
        <v>43146.660416666666</v>
      </c>
      <c r="AI725">
        <v>-122.6866</v>
      </c>
      <c r="AJ725">
        <v>45.511800000000001</v>
      </c>
      <c r="AK725">
        <f t="shared" si="22"/>
        <v>2011</v>
      </c>
      <c r="AL725">
        <f t="shared" si="23"/>
        <v>1</v>
      </c>
    </row>
    <row r="726" spans="1:38" x14ac:dyDescent="0.25">
      <c r="A726" t="s">
        <v>6303</v>
      </c>
      <c r="B726" t="s">
        <v>12412</v>
      </c>
      <c r="C726">
        <v>3163</v>
      </c>
      <c r="D726">
        <v>40546</v>
      </c>
      <c r="F726" t="s">
        <v>12417</v>
      </c>
      <c r="G726" t="s">
        <v>12414</v>
      </c>
      <c r="H726" t="s">
        <v>12417</v>
      </c>
      <c r="I726" t="s">
        <v>267</v>
      </c>
      <c r="J726" t="s">
        <v>37</v>
      </c>
      <c r="K726" t="s">
        <v>38</v>
      </c>
      <c r="L726" t="s">
        <v>123</v>
      </c>
      <c r="M726" t="s">
        <v>124</v>
      </c>
      <c r="N726" t="s">
        <v>190</v>
      </c>
      <c r="O726" t="s">
        <v>191</v>
      </c>
      <c r="P726" t="s">
        <v>43</v>
      </c>
      <c r="Q726" t="s">
        <v>44</v>
      </c>
      <c r="R726">
        <v>0</v>
      </c>
      <c r="S726">
        <v>0</v>
      </c>
      <c r="W726" t="s">
        <v>45</v>
      </c>
      <c r="X726">
        <v>3163</v>
      </c>
      <c r="Y726" t="s">
        <v>205</v>
      </c>
      <c r="Z726" t="s">
        <v>206</v>
      </c>
      <c r="AA726" t="s">
        <v>40897</v>
      </c>
      <c r="AB726" t="s">
        <v>365</v>
      </c>
      <c r="AC726">
        <v>583776</v>
      </c>
      <c r="AD726" t="s">
        <v>958</v>
      </c>
      <c r="AE726">
        <v>2.5546600000000002</v>
      </c>
      <c r="AF726">
        <v>41897.745138888888</v>
      </c>
      <c r="AG726" s="1">
        <v>43059.636805555558</v>
      </c>
      <c r="AH726" s="1">
        <v>43146.660416666666</v>
      </c>
      <c r="AI726">
        <v>-122.709</v>
      </c>
      <c r="AJ726">
        <v>45.523000000000003</v>
      </c>
      <c r="AK726">
        <f t="shared" si="22"/>
        <v>2011</v>
      </c>
      <c r="AL726">
        <f t="shared" si="23"/>
        <v>1</v>
      </c>
    </row>
    <row r="727" spans="1:38" x14ac:dyDescent="0.25">
      <c r="A727" t="s">
        <v>11949</v>
      </c>
      <c r="B727" t="s">
        <v>12418</v>
      </c>
      <c r="C727">
        <v>3164</v>
      </c>
      <c r="D727">
        <v>40546</v>
      </c>
      <c r="F727" t="s">
        <v>12419</v>
      </c>
      <c r="G727" t="s">
        <v>12420</v>
      </c>
      <c r="H727" t="s">
        <v>12419</v>
      </c>
      <c r="I727" t="s">
        <v>222</v>
      </c>
      <c r="J727" t="s">
        <v>37</v>
      </c>
      <c r="K727" t="s">
        <v>38</v>
      </c>
      <c r="L727" t="s">
        <v>123</v>
      </c>
      <c r="M727" t="s">
        <v>124</v>
      </c>
      <c r="N727" t="s">
        <v>41</v>
      </c>
      <c r="O727" t="s">
        <v>42</v>
      </c>
      <c r="P727" t="s">
        <v>43</v>
      </c>
      <c r="Q727" t="s">
        <v>44</v>
      </c>
      <c r="R727">
        <v>0</v>
      </c>
      <c r="S727">
        <v>0</v>
      </c>
      <c r="W727" t="s">
        <v>45</v>
      </c>
      <c r="X727">
        <v>3164</v>
      </c>
      <c r="Y727" t="s">
        <v>205</v>
      </c>
      <c r="Z727" t="s">
        <v>206</v>
      </c>
      <c r="AA727" t="s">
        <v>40897</v>
      </c>
      <c r="AB727" t="s">
        <v>365</v>
      </c>
      <c r="AC727">
        <v>20291</v>
      </c>
      <c r="AD727" t="s">
        <v>12421</v>
      </c>
      <c r="AE727">
        <v>4.0638100000000001</v>
      </c>
      <c r="AF727">
        <v>41643</v>
      </c>
      <c r="AG727" s="1">
        <v>43059.636805555558</v>
      </c>
      <c r="AH727" s="1">
        <v>43146.660416666666</v>
      </c>
      <c r="AI727">
        <v>-122.65130000000001</v>
      </c>
      <c r="AJ727">
        <v>45.4818</v>
      </c>
      <c r="AK727">
        <f t="shared" si="22"/>
        <v>2011</v>
      </c>
      <c r="AL727">
        <f t="shared" si="23"/>
        <v>1</v>
      </c>
    </row>
    <row r="728" spans="1:38" x14ac:dyDescent="0.25">
      <c r="A728" t="s">
        <v>12394</v>
      </c>
      <c r="B728" t="s">
        <v>12422</v>
      </c>
      <c r="C728">
        <v>3165</v>
      </c>
      <c r="D728">
        <v>40546</v>
      </c>
      <c r="F728" t="s">
        <v>12423</v>
      </c>
      <c r="G728" t="s">
        <v>12424</v>
      </c>
      <c r="H728" t="s">
        <v>12423</v>
      </c>
      <c r="I728" t="s">
        <v>36</v>
      </c>
      <c r="J728" t="s">
        <v>37</v>
      </c>
      <c r="K728" t="s">
        <v>38</v>
      </c>
      <c r="L728" t="s">
        <v>123</v>
      </c>
      <c r="M728" t="s">
        <v>124</v>
      </c>
      <c r="N728" t="s">
        <v>41</v>
      </c>
      <c r="O728" t="s">
        <v>42</v>
      </c>
      <c r="P728" t="s">
        <v>43</v>
      </c>
      <c r="Q728" t="s">
        <v>44</v>
      </c>
      <c r="R728">
        <v>0</v>
      </c>
      <c r="S728">
        <v>0</v>
      </c>
      <c r="W728" t="s">
        <v>45</v>
      </c>
      <c r="X728">
        <v>3165</v>
      </c>
      <c r="Y728" t="s">
        <v>205</v>
      </c>
      <c r="Z728" t="s">
        <v>206</v>
      </c>
      <c r="AA728" t="s">
        <v>40897</v>
      </c>
      <c r="AB728" t="s">
        <v>226</v>
      </c>
      <c r="AC728">
        <v>7385</v>
      </c>
      <c r="AD728" t="s">
        <v>12236</v>
      </c>
      <c r="AE728">
        <v>1.0654300000000001</v>
      </c>
      <c r="AF728">
        <v>41643</v>
      </c>
      <c r="AG728" s="1">
        <v>43059.636805555558</v>
      </c>
      <c r="AH728" s="1">
        <v>43146.660416666666</v>
      </c>
      <c r="AI728">
        <v>-122.7145</v>
      </c>
      <c r="AJ728">
        <v>45.7014</v>
      </c>
      <c r="AK728">
        <f t="shared" si="22"/>
        <v>2011</v>
      </c>
      <c r="AL728">
        <f t="shared" si="23"/>
        <v>1</v>
      </c>
    </row>
    <row r="729" spans="1:38" x14ac:dyDescent="0.25">
      <c r="A729" t="s">
        <v>6361</v>
      </c>
      <c r="B729" t="s">
        <v>13027</v>
      </c>
      <c r="C729">
        <v>3329</v>
      </c>
      <c r="D729">
        <v>40547</v>
      </c>
      <c r="F729" t="s">
        <v>13028</v>
      </c>
      <c r="G729" t="s">
        <v>13029</v>
      </c>
      <c r="H729" t="s">
        <v>13028</v>
      </c>
      <c r="I729" t="s">
        <v>36</v>
      </c>
      <c r="J729" t="s">
        <v>138</v>
      </c>
      <c r="K729" t="s">
        <v>139</v>
      </c>
      <c r="L729" t="s">
        <v>1124</v>
      </c>
      <c r="M729" t="s">
        <v>1125</v>
      </c>
      <c r="N729" t="s">
        <v>190</v>
      </c>
      <c r="O729" t="s">
        <v>191</v>
      </c>
      <c r="P729" t="s">
        <v>43</v>
      </c>
      <c r="Q729" t="s">
        <v>44</v>
      </c>
      <c r="R729">
        <v>0</v>
      </c>
      <c r="S729">
        <v>0</v>
      </c>
      <c r="W729" t="s">
        <v>45</v>
      </c>
      <c r="X729">
        <v>3329</v>
      </c>
      <c r="Y729" t="s">
        <v>205</v>
      </c>
      <c r="Z729" t="s">
        <v>206</v>
      </c>
      <c r="AA729" t="s">
        <v>40897</v>
      </c>
      <c r="AB729" t="s">
        <v>226</v>
      </c>
      <c r="AC729">
        <v>20254</v>
      </c>
      <c r="AD729" t="s">
        <v>7144</v>
      </c>
      <c r="AE729">
        <v>1.03989</v>
      </c>
      <c r="AF729">
        <v>41643</v>
      </c>
      <c r="AG729" s="1">
        <v>43059.636805555558</v>
      </c>
      <c r="AH729" s="1">
        <v>43146.660416666666</v>
      </c>
      <c r="AI729">
        <v>-122.29349999999999</v>
      </c>
      <c r="AJ729">
        <v>47.950200000000002</v>
      </c>
      <c r="AK729">
        <f t="shared" si="22"/>
        <v>2011</v>
      </c>
      <c r="AL729">
        <f t="shared" si="23"/>
        <v>1</v>
      </c>
    </row>
    <row r="730" spans="1:38" x14ac:dyDescent="0.25">
      <c r="A730" t="s">
        <v>5945</v>
      </c>
      <c r="B730" t="s">
        <v>13030</v>
      </c>
      <c r="C730">
        <v>3330</v>
      </c>
      <c r="D730">
        <v>40547</v>
      </c>
      <c r="F730" t="s">
        <v>13031</v>
      </c>
      <c r="G730" t="s">
        <v>13032</v>
      </c>
      <c r="H730" t="s">
        <v>13031</v>
      </c>
      <c r="I730" t="s">
        <v>72</v>
      </c>
      <c r="J730" t="s">
        <v>138</v>
      </c>
      <c r="K730" t="s">
        <v>139</v>
      </c>
      <c r="L730" t="s">
        <v>123</v>
      </c>
      <c r="M730" t="s">
        <v>124</v>
      </c>
      <c r="N730" t="s">
        <v>190</v>
      </c>
      <c r="O730" t="s">
        <v>191</v>
      </c>
      <c r="P730" t="s">
        <v>43</v>
      </c>
      <c r="Q730" t="s">
        <v>44</v>
      </c>
      <c r="R730">
        <v>0</v>
      </c>
      <c r="S730">
        <v>0</v>
      </c>
      <c r="W730" t="s">
        <v>45</v>
      </c>
      <c r="X730">
        <v>3330</v>
      </c>
      <c r="Y730" t="s">
        <v>205</v>
      </c>
      <c r="Z730" t="s">
        <v>206</v>
      </c>
      <c r="AA730" t="s">
        <v>40897</v>
      </c>
      <c r="AB730" t="s">
        <v>226</v>
      </c>
      <c r="AC730">
        <v>20254</v>
      </c>
      <c r="AD730" t="s">
        <v>7144</v>
      </c>
      <c r="AE730">
        <v>2.7557100000000001</v>
      </c>
      <c r="AF730">
        <v>41643</v>
      </c>
      <c r="AG730" s="1">
        <v>43059.636805555558</v>
      </c>
      <c r="AH730" s="1">
        <v>43146.660416666666</v>
      </c>
      <c r="AI730">
        <v>-122.29259999999999</v>
      </c>
      <c r="AJ730">
        <v>47.921100000000003</v>
      </c>
      <c r="AK730">
        <f t="shared" si="22"/>
        <v>2011</v>
      </c>
      <c r="AL730">
        <f t="shared" si="23"/>
        <v>1</v>
      </c>
    </row>
    <row r="731" spans="1:38" x14ac:dyDescent="0.25">
      <c r="A731" t="s">
        <v>7764</v>
      </c>
      <c r="B731" t="s">
        <v>13433</v>
      </c>
      <c r="C731">
        <v>3443</v>
      </c>
      <c r="D731">
        <v>40548</v>
      </c>
      <c r="F731" t="s">
        <v>13434</v>
      </c>
      <c r="G731" t="s">
        <v>13435</v>
      </c>
      <c r="H731" t="s">
        <v>13434</v>
      </c>
      <c r="I731" t="s">
        <v>36</v>
      </c>
      <c r="J731" t="s">
        <v>37</v>
      </c>
      <c r="K731" t="s">
        <v>38</v>
      </c>
      <c r="L731" t="s">
        <v>123</v>
      </c>
      <c r="M731" t="s">
        <v>124</v>
      </c>
      <c r="N731" t="s">
        <v>190</v>
      </c>
      <c r="O731" t="s">
        <v>191</v>
      </c>
      <c r="P731" t="s">
        <v>43</v>
      </c>
      <c r="Q731" t="s">
        <v>44</v>
      </c>
      <c r="R731">
        <v>0</v>
      </c>
      <c r="S731">
        <v>0</v>
      </c>
      <c r="W731" t="s">
        <v>45</v>
      </c>
      <c r="X731">
        <v>3443</v>
      </c>
      <c r="Y731" t="s">
        <v>205</v>
      </c>
      <c r="Z731" t="s">
        <v>206</v>
      </c>
      <c r="AA731" t="s">
        <v>40897</v>
      </c>
      <c r="AB731" t="s">
        <v>430</v>
      </c>
      <c r="AC731">
        <v>2237</v>
      </c>
      <c r="AD731" t="s">
        <v>7772</v>
      </c>
      <c r="AE731">
        <v>8.6870200000000004</v>
      </c>
      <c r="AF731">
        <v>41643</v>
      </c>
      <c r="AG731" s="1">
        <v>43059.636805555558</v>
      </c>
      <c r="AH731" s="1">
        <v>43146.660416666666</v>
      </c>
      <c r="AI731">
        <v>-83.063800000000001</v>
      </c>
      <c r="AJ731">
        <v>36.928400000000003</v>
      </c>
      <c r="AK731">
        <f t="shared" si="22"/>
        <v>2011</v>
      </c>
      <c r="AL731">
        <f t="shared" si="23"/>
        <v>1</v>
      </c>
    </row>
    <row r="732" spans="1:38" x14ac:dyDescent="0.25">
      <c r="A732" t="s">
        <v>14867</v>
      </c>
      <c r="B732" t="s">
        <v>14868</v>
      </c>
      <c r="C732">
        <v>3870</v>
      </c>
      <c r="D732">
        <v>40551</v>
      </c>
      <c r="F732" t="s">
        <v>14869</v>
      </c>
      <c r="G732" t="s">
        <v>14870</v>
      </c>
      <c r="H732" t="s">
        <v>14869</v>
      </c>
      <c r="I732" t="s">
        <v>76</v>
      </c>
      <c r="J732" t="s">
        <v>138</v>
      </c>
      <c r="K732" t="s">
        <v>139</v>
      </c>
      <c r="L732" t="s">
        <v>39</v>
      </c>
      <c r="M732" t="s">
        <v>40</v>
      </c>
      <c r="N732" t="s">
        <v>190</v>
      </c>
      <c r="O732" t="s">
        <v>191</v>
      </c>
      <c r="P732" t="s">
        <v>43</v>
      </c>
      <c r="Q732" t="s">
        <v>44</v>
      </c>
      <c r="R732">
        <v>0</v>
      </c>
      <c r="S732">
        <v>0</v>
      </c>
      <c r="W732" t="s">
        <v>45</v>
      </c>
      <c r="X732">
        <v>3870</v>
      </c>
      <c r="Y732" t="s">
        <v>205</v>
      </c>
      <c r="Z732" t="s">
        <v>206</v>
      </c>
      <c r="AA732" t="s">
        <v>40897</v>
      </c>
      <c r="AB732" t="s">
        <v>397</v>
      </c>
      <c r="AC732">
        <v>3263</v>
      </c>
      <c r="AD732" t="s">
        <v>14871</v>
      </c>
      <c r="AE732">
        <v>0.17013</v>
      </c>
      <c r="AF732">
        <v>41643</v>
      </c>
      <c r="AG732" s="1">
        <v>43059.636805555558</v>
      </c>
      <c r="AH732" s="1">
        <v>43146.660416666666</v>
      </c>
      <c r="AI732">
        <v>-77.299000000000007</v>
      </c>
      <c r="AJ732">
        <v>41.749699999999997</v>
      </c>
      <c r="AK732">
        <f t="shared" si="22"/>
        <v>2011</v>
      </c>
      <c r="AL732">
        <f t="shared" si="23"/>
        <v>1</v>
      </c>
    </row>
    <row r="733" spans="1:38" x14ac:dyDescent="0.25">
      <c r="A733" t="s">
        <v>15168</v>
      </c>
      <c r="B733" t="s">
        <v>15169</v>
      </c>
      <c r="C733">
        <v>3960</v>
      </c>
      <c r="D733">
        <v>40552</v>
      </c>
      <c r="F733" t="s">
        <v>15170</v>
      </c>
      <c r="G733" t="s">
        <v>15171</v>
      </c>
      <c r="H733" t="s">
        <v>15170</v>
      </c>
      <c r="I733" t="s">
        <v>267</v>
      </c>
      <c r="J733" t="s">
        <v>138</v>
      </c>
      <c r="K733" t="s">
        <v>139</v>
      </c>
      <c r="L733" t="s">
        <v>39</v>
      </c>
      <c r="M733" t="s">
        <v>40</v>
      </c>
      <c r="N733" t="s">
        <v>190</v>
      </c>
      <c r="O733" t="s">
        <v>191</v>
      </c>
      <c r="P733" t="s">
        <v>43</v>
      </c>
      <c r="Q733" t="s">
        <v>44</v>
      </c>
      <c r="R733">
        <v>0</v>
      </c>
      <c r="S733">
        <v>0</v>
      </c>
      <c r="W733" t="s">
        <v>45</v>
      </c>
      <c r="X733">
        <v>3960</v>
      </c>
      <c r="Y733" t="s">
        <v>205</v>
      </c>
      <c r="Z733" t="s">
        <v>206</v>
      </c>
      <c r="AA733" t="s">
        <v>40897</v>
      </c>
      <c r="AB733" t="s">
        <v>2392</v>
      </c>
      <c r="AC733">
        <v>10082</v>
      </c>
      <c r="AD733" t="s">
        <v>15172</v>
      </c>
      <c r="AE733">
        <v>1.9132400000000001</v>
      </c>
      <c r="AF733">
        <v>41643</v>
      </c>
      <c r="AG733" s="1">
        <v>43059.636805555558</v>
      </c>
      <c r="AH733" s="1">
        <v>43146.660416666666</v>
      </c>
      <c r="AI733">
        <v>-73.922700000000006</v>
      </c>
      <c r="AJ733">
        <v>40.882599999999996</v>
      </c>
      <c r="AK733">
        <f t="shared" si="22"/>
        <v>2011</v>
      </c>
      <c r="AL733">
        <f t="shared" si="23"/>
        <v>1</v>
      </c>
    </row>
    <row r="734" spans="1:38" x14ac:dyDescent="0.25">
      <c r="A734" t="s">
        <v>15593</v>
      </c>
      <c r="B734" t="s">
        <v>15594</v>
      </c>
      <c r="C734">
        <v>4074</v>
      </c>
      <c r="D734">
        <v>40555</v>
      </c>
      <c r="F734" t="s">
        <v>15595</v>
      </c>
      <c r="G734" t="s">
        <v>15596</v>
      </c>
      <c r="H734" t="s">
        <v>15595</v>
      </c>
      <c r="I734" t="s">
        <v>36</v>
      </c>
      <c r="J734" t="s">
        <v>138</v>
      </c>
      <c r="K734" t="s">
        <v>139</v>
      </c>
      <c r="L734" t="s">
        <v>123</v>
      </c>
      <c r="M734" t="s">
        <v>124</v>
      </c>
      <c r="N734" t="s">
        <v>41</v>
      </c>
      <c r="O734" t="s">
        <v>42</v>
      </c>
      <c r="P734" t="s">
        <v>43</v>
      </c>
      <c r="Q734" t="s">
        <v>44</v>
      </c>
      <c r="R734">
        <v>0</v>
      </c>
      <c r="S734">
        <v>0</v>
      </c>
      <c r="W734" t="s">
        <v>140</v>
      </c>
      <c r="X734">
        <v>4074</v>
      </c>
      <c r="Y734" t="s">
        <v>205</v>
      </c>
      <c r="Z734" t="s">
        <v>206</v>
      </c>
      <c r="AA734" t="s">
        <v>40897</v>
      </c>
      <c r="AB734" t="s">
        <v>798</v>
      </c>
      <c r="AC734">
        <v>8881</v>
      </c>
      <c r="AD734" t="s">
        <v>15597</v>
      </c>
      <c r="AE734">
        <v>3.8830000000000003E-2</v>
      </c>
      <c r="AF734">
        <v>41643</v>
      </c>
      <c r="AG734" s="1">
        <v>43059.636805555558</v>
      </c>
      <c r="AH734" s="1">
        <v>43146.660416666666</v>
      </c>
      <c r="AI734">
        <v>-135.33009999999999</v>
      </c>
      <c r="AJ734">
        <v>57.053400000000003</v>
      </c>
      <c r="AK734">
        <f t="shared" si="22"/>
        <v>2011</v>
      </c>
      <c r="AL734">
        <f t="shared" si="23"/>
        <v>1</v>
      </c>
    </row>
    <row r="735" spans="1:38" x14ac:dyDescent="0.25">
      <c r="A735" t="s">
        <v>29255</v>
      </c>
      <c r="C735">
        <v>8007</v>
      </c>
      <c r="D735">
        <v>40564</v>
      </c>
      <c r="F735" t="s">
        <v>29463</v>
      </c>
      <c r="H735" t="s">
        <v>29463</v>
      </c>
      <c r="I735" t="s">
        <v>222</v>
      </c>
      <c r="J735" t="s">
        <v>37</v>
      </c>
      <c r="K735" t="s">
        <v>38</v>
      </c>
      <c r="L735" t="s">
        <v>43</v>
      </c>
      <c r="M735" t="s">
        <v>44</v>
      </c>
      <c r="N735" t="s">
        <v>43</v>
      </c>
      <c r="O735" t="s">
        <v>44</v>
      </c>
      <c r="P735" t="s">
        <v>363</v>
      </c>
      <c r="Q735" t="s">
        <v>364</v>
      </c>
      <c r="R735">
        <v>0</v>
      </c>
      <c r="S735">
        <v>0</v>
      </c>
      <c r="W735" t="s">
        <v>45</v>
      </c>
      <c r="X735">
        <v>8007</v>
      </c>
      <c r="Y735" t="s">
        <v>205</v>
      </c>
      <c r="Z735" t="s">
        <v>206</v>
      </c>
      <c r="AA735" t="s">
        <v>40897</v>
      </c>
      <c r="AB735" t="s">
        <v>365</v>
      </c>
      <c r="AC735">
        <v>1286</v>
      </c>
      <c r="AD735" t="s">
        <v>29464</v>
      </c>
      <c r="AE735">
        <v>5.5793100000000004</v>
      </c>
      <c r="AF735">
        <v>42551.72152777778</v>
      </c>
      <c r="AG735" s="1">
        <v>43059.636805555558</v>
      </c>
      <c r="AH735" s="1">
        <v>43146.660416666666</v>
      </c>
      <c r="AI735">
        <v>-123.93429999999999</v>
      </c>
      <c r="AJ735">
        <v>45.561599999999999</v>
      </c>
      <c r="AK735">
        <f t="shared" si="22"/>
        <v>2011</v>
      </c>
      <c r="AL735">
        <f t="shared" si="23"/>
        <v>1</v>
      </c>
    </row>
    <row r="736" spans="1:38" x14ac:dyDescent="0.25">
      <c r="A736" t="s">
        <v>29255</v>
      </c>
      <c r="C736">
        <v>8780</v>
      </c>
      <c r="D736">
        <v>40548</v>
      </c>
      <c r="F736" t="s">
        <v>30521</v>
      </c>
      <c r="H736" t="s">
        <v>30521</v>
      </c>
      <c r="I736" t="s">
        <v>222</v>
      </c>
      <c r="J736" t="s">
        <v>37</v>
      </c>
      <c r="K736" t="s">
        <v>38</v>
      </c>
      <c r="L736" t="s">
        <v>43</v>
      </c>
      <c r="M736" t="s">
        <v>44</v>
      </c>
      <c r="N736" t="s">
        <v>43</v>
      </c>
      <c r="O736" t="s">
        <v>44</v>
      </c>
      <c r="P736" t="s">
        <v>363</v>
      </c>
      <c r="Q736" t="s">
        <v>364</v>
      </c>
      <c r="R736">
        <v>0</v>
      </c>
      <c r="S736">
        <v>0</v>
      </c>
      <c r="W736" t="s">
        <v>45</v>
      </c>
      <c r="X736">
        <v>8780</v>
      </c>
      <c r="Y736" t="s">
        <v>205</v>
      </c>
      <c r="Z736" t="s">
        <v>206</v>
      </c>
      <c r="AA736" t="s">
        <v>40897</v>
      </c>
      <c r="AB736" t="s">
        <v>365</v>
      </c>
      <c r="AC736">
        <v>2514</v>
      </c>
      <c r="AD736" t="s">
        <v>12332</v>
      </c>
      <c r="AE736">
        <v>28.276869999999999</v>
      </c>
      <c r="AF736">
        <v>42589.701388888891</v>
      </c>
      <c r="AG736" s="1">
        <v>43059.636805555558</v>
      </c>
      <c r="AH736" s="1">
        <v>43146.660416666666</v>
      </c>
      <c r="AI736">
        <v>-123.8197</v>
      </c>
      <c r="AJ736">
        <v>42.965299999999999</v>
      </c>
      <c r="AK736">
        <f t="shared" si="22"/>
        <v>2011</v>
      </c>
      <c r="AL736">
        <f t="shared" si="23"/>
        <v>1</v>
      </c>
    </row>
    <row r="737" spans="1:38" x14ac:dyDescent="0.25">
      <c r="A737" t="s">
        <v>29255</v>
      </c>
      <c r="C737">
        <v>8781</v>
      </c>
      <c r="D737">
        <v>40548</v>
      </c>
      <c r="F737" t="s">
        <v>30522</v>
      </c>
      <c r="H737" t="s">
        <v>30522</v>
      </c>
      <c r="I737" t="s">
        <v>222</v>
      </c>
      <c r="J737" t="s">
        <v>37</v>
      </c>
      <c r="K737" t="s">
        <v>38</v>
      </c>
      <c r="L737" t="s">
        <v>43</v>
      </c>
      <c r="M737" t="s">
        <v>44</v>
      </c>
      <c r="N737" t="s">
        <v>43</v>
      </c>
      <c r="O737" t="s">
        <v>44</v>
      </c>
      <c r="P737" t="s">
        <v>363</v>
      </c>
      <c r="Q737" t="s">
        <v>364</v>
      </c>
      <c r="R737">
        <v>0</v>
      </c>
      <c r="S737">
        <v>0</v>
      </c>
      <c r="W737" t="s">
        <v>45</v>
      </c>
      <c r="X737">
        <v>8781</v>
      </c>
      <c r="Y737" t="s">
        <v>205</v>
      </c>
      <c r="Z737" t="s">
        <v>206</v>
      </c>
      <c r="AA737" t="s">
        <v>40897</v>
      </c>
      <c r="AB737" t="s">
        <v>365</v>
      </c>
      <c r="AC737">
        <v>1795</v>
      </c>
      <c r="AD737" t="s">
        <v>12017</v>
      </c>
      <c r="AE737">
        <v>38.096739999999997</v>
      </c>
      <c r="AF737">
        <v>42589.701388888891</v>
      </c>
      <c r="AG737" s="1">
        <v>43059.636805555558</v>
      </c>
      <c r="AH737" s="1">
        <v>43146.660416666666</v>
      </c>
      <c r="AI737">
        <v>-122.6318</v>
      </c>
      <c r="AJ737">
        <v>43.295200000000001</v>
      </c>
      <c r="AK737">
        <f t="shared" si="22"/>
        <v>2011</v>
      </c>
      <c r="AL737">
        <f t="shared" si="23"/>
        <v>1</v>
      </c>
    </row>
    <row r="738" spans="1:38" x14ac:dyDescent="0.25">
      <c r="A738" t="s">
        <v>29255</v>
      </c>
      <c r="C738">
        <v>8810</v>
      </c>
      <c r="D738">
        <v>40546</v>
      </c>
      <c r="F738" t="s">
        <v>30542</v>
      </c>
      <c r="H738" t="s">
        <v>30542</v>
      </c>
      <c r="I738" t="s">
        <v>222</v>
      </c>
      <c r="J738" t="s">
        <v>37</v>
      </c>
      <c r="K738" t="s">
        <v>38</v>
      </c>
      <c r="L738" t="s">
        <v>43</v>
      </c>
      <c r="M738" t="s">
        <v>44</v>
      </c>
      <c r="N738" t="s">
        <v>43</v>
      </c>
      <c r="O738" t="s">
        <v>44</v>
      </c>
      <c r="P738" t="s">
        <v>363</v>
      </c>
      <c r="Q738" t="s">
        <v>364</v>
      </c>
      <c r="R738">
        <v>0</v>
      </c>
      <c r="S738">
        <v>0</v>
      </c>
      <c r="W738" t="s">
        <v>45</v>
      </c>
      <c r="X738">
        <v>8810</v>
      </c>
      <c r="Y738" t="s">
        <v>205</v>
      </c>
      <c r="Z738" t="s">
        <v>206</v>
      </c>
      <c r="AA738" t="s">
        <v>40897</v>
      </c>
      <c r="AB738" t="s">
        <v>365</v>
      </c>
      <c r="AC738">
        <v>9989</v>
      </c>
      <c r="AD738" t="s">
        <v>11891</v>
      </c>
      <c r="AE738">
        <v>11.55378</v>
      </c>
      <c r="AF738">
        <v>42589.726388888892</v>
      </c>
      <c r="AG738" s="1">
        <v>43059.636805555558</v>
      </c>
      <c r="AH738" s="1">
        <v>43146.660416666666</v>
      </c>
      <c r="AI738">
        <v>-124.0746</v>
      </c>
      <c r="AJ738">
        <v>44.533900000000003</v>
      </c>
      <c r="AK738">
        <f t="shared" si="22"/>
        <v>2011</v>
      </c>
      <c r="AL738">
        <f t="shared" si="23"/>
        <v>1</v>
      </c>
    </row>
    <row r="739" spans="1:38" x14ac:dyDescent="0.25">
      <c r="A739" t="s">
        <v>29255</v>
      </c>
      <c r="C739">
        <v>8825</v>
      </c>
      <c r="D739">
        <v>40570</v>
      </c>
      <c r="F739" t="s">
        <v>30550</v>
      </c>
      <c r="H739" t="s">
        <v>30550</v>
      </c>
      <c r="I739" t="s">
        <v>222</v>
      </c>
      <c r="J739" t="s">
        <v>37</v>
      </c>
      <c r="K739" t="s">
        <v>38</v>
      </c>
      <c r="L739" t="s">
        <v>43</v>
      </c>
      <c r="M739" t="s">
        <v>44</v>
      </c>
      <c r="N739" t="s">
        <v>43</v>
      </c>
      <c r="O739" t="s">
        <v>44</v>
      </c>
      <c r="P739" t="s">
        <v>363</v>
      </c>
      <c r="Q739" t="s">
        <v>364</v>
      </c>
      <c r="R739">
        <v>0</v>
      </c>
      <c r="S739">
        <v>0</v>
      </c>
      <c r="W739" t="s">
        <v>45</v>
      </c>
      <c r="X739">
        <v>8825</v>
      </c>
      <c r="Y739" t="s">
        <v>205</v>
      </c>
      <c r="Z739" t="s">
        <v>206</v>
      </c>
      <c r="AA739" t="s">
        <v>40897</v>
      </c>
      <c r="AB739" t="s">
        <v>365</v>
      </c>
      <c r="AC739">
        <v>1855</v>
      </c>
      <c r="AD739" t="s">
        <v>11204</v>
      </c>
      <c r="AE739">
        <v>8.4505700000000008</v>
      </c>
      <c r="AF739">
        <v>42589.734027777777</v>
      </c>
      <c r="AG739" s="1">
        <v>43059.636805555558</v>
      </c>
      <c r="AH739" s="1">
        <v>43146.660416666666</v>
      </c>
      <c r="AI739">
        <v>-121.3028</v>
      </c>
      <c r="AJ739">
        <v>45.691200000000002</v>
      </c>
      <c r="AK739">
        <f t="shared" si="22"/>
        <v>2011</v>
      </c>
      <c r="AL739">
        <f t="shared" si="23"/>
        <v>1</v>
      </c>
    </row>
    <row r="740" spans="1:38" x14ac:dyDescent="0.25">
      <c r="A740" t="s">
        <v>29255</v>
      </c>
      <c r="C740">
        <v>8826</v>
      </c>
      <c r="D740">
        <v>40562</v>
      </c>
      <c r="F740" t="s">
        <v>30548</v>
      </c>
      <c r="H740" t="s">
        <v>30548</v>
      </c>
      <c r="I740" t="s">
        <v>222</v>
      </c>
      <c r="J740" t="s">
        <v>37</v>
      </c>
      <c r="K740" t="s">
        <v>38</v>
      </c>
      <c r="L740" t="s">
        <v>43</v>
      </c>
      <c r="M740" t="s">
        <v>44</v>
      </c>
      <c r="N740" t="s">
        <v>43</v>
      </c>
      <c r="O740" t="s">
        <v>44</v>
      </c>
      <c r="P740" t="s">
        <v>363</v>
      </c>
      <c r="Q740" t="s">
        <v>364</v>
      </c>
      <c r="R740">
        <v>0</v>
      </c>
      <c r="S740">
        <v>0</v>
      </c>
      <c r="W740" t="s">
        <v>45</v>
      </c>
      <c r="X740">
        <v>8826</v>
      </c>
      <c r="Y740" t="s">
        <v>205</v>
      </c>
      <c r="Z740" t="s">
        <v>206</v>
      </c>
      <c r="AA740" t="s">
        <v>40897</v>
      </c>
      <c r="AB740" t="s">
        <v>365</v>
      </c>
      <c r="AC740">
        <v>8925</v>
      </c>
      <c r="AD740" t="s">
        <v>11927</v>
      </c>
      <c r="AE740">
        <v>24.380469999999999</v>
      </c>
      <c r="AF740">
        <v>42589.734027777777</v>
      </c>
      <c r="AG740" s="1">
        <v>43059.636805555558</v>
      </c>
      <c r="AH740" s="1">
        <v>43146.660416666666</v>
      </c>
      <c r="AI740">
        <v>-122.4302</v>
      </c>
      <c r="AJ740">
        <v>44.399799999999999</v>
      </c>
      <c r="AK740">
        <f t="shared" si="22"/>
        <v>2011</v>
      </c>
      <c r="AL740">
        <f t="shared" si="23"/>
        <v>1</v>
      </c>
    </row>
    <row r="741" spans="1:38" x14ac:dyDescent="0.25">
      <c r="A741" t="s">
        <v>29255</v>
      </c>
      <c r="C741">
        <v>8827</v>
      </c>
      <c r="D741">
        <v>40561</v>
      </c>
      <c r="F741" t="s">
        <v>30551</v>
      </c>
      <c r="H741" t="s">
        <v>30551</v>
      </c>
      <c r="I741" t="s">
        <v>222</v>
      </c>
      <c r="J741" t="s">
        <v>37</v>
      </c>
      <c r="K741" t="s">
        <v>38</v>
      </c>
      <c r="L741" t="s">
        <v>43</v>
      </c>
      <c r="M741" t="s">
        <v>44</v>
      </c>
      <c r="N741" t="s">
        <v>43</v>
      </c>
      <c r="O741" t="s">
        <v>44</v>
      </c>
      <c r="P741" t="s">
        <v>363</v>
      </c>
      <c r="Q741" t="s">
        <v>364</v>
      </c>
      <c r="R741">
        <v>0</v>
      </c>
      <c r="S741">
        <v>0</v>
      </c>
      <c r="W741" t="s">
        <v>45</v>
      </c>
      <c r="X741">
        <v>8827</v>
      </c>
      <c r="Y741" t="s">
        <v>205</v>
      </c>
      <c r="Z741" t="s">
        <v>206</v>
      </c>
      <c r="AA741" t="s">
        <v>40897</v>
      </c>
      <c r="AB741" t="s">
        <v>365</v>
      </c>
      <c r="AC741">
        <v>532</v>
      </c>
      <c r="AD741" t="s">
        <v>29270</v>
      </c>
      <c r="AE741">
        <v>8.8272200000000005</v>
      </c>
      <c r="AF741">
        <v>42589.734722222223</v>
      </c>
      <c r="AG741" s="1">
        <v>43059.636805555558</v>
      </c>
      <c r="AH741" s="1">
        <v>43146.660416666666</v>
      </c>
      <c r="AI741">
        <v>-123.3639</v>
      </c>
      <c r="AJ741">
        <v>46.124899999999997</v>
      </c>
      <c r="AK741">
        <f t="shared" si="22"/>
        <v>2011</v>
      </c>
      <c r="AL741">
        <f t="shared" si="23"/>
        <v>1</v>
      </c>
    </row>
    <row r="742" spans="1:38" x14ac:dyDescent="0.25">
      <c r="A742" t="s">
        <v>29255</v>
      </c>
      <c r="C742">
        <v>8828</v>
      </c>
      <c r="D742">
        <v>40561</v>
      </c>
      <c r="F742" t="s">
        <v>30552</v>
      </c>
      <c r="H742" t="s">
        <v>30552</v>
      </c>
      <c r="I742" t="s">
        <v>222</v>
      </c>
      <c r="J742" t="s">
        <v>37</v>
      </c>
      <c r="K742" t="s">
        <v>38</v>
      </c>
      <c r="L742" t="s">
        <v>43</v>
      </c>
      <c r="M742" t="s">
        <v>44</v>
      </c>
      <c r="N742" t="s">
        <v>43</v>
      </c>
      <c r="O742" t="s">
        <v>44</v>
      </c>
      <c r="P742" t="s">
        <v>363</v>
      </c>
      <c r="Q742" t="s">
        <v>364</v>
      </c>
      <c r="R742">
        <v>0</v>
      </c>
      <c r="S742">
        <v>0</v>
      </c>
      <c r="W742" t="s">
        <v>45</v>
      </c>
      <c r="X742">
        <v>8828</v>
      </c>
      <c r="Y742" t="s">
        <v>205</v>
      </c>
      <c r="Z742" t="s">
        <v>206</v>
      </c>
      <c r="AA742" t="s">
        <v>40897</v>
      </c>
      <c r="AB742" t="s">
        <v>365</v>
      </c>
      <c r="AC742">
        <v>2255</v>
      </c>
      <c r="AD742" t="s">
        <v>21860</v>
      </c>
      <c r="AE742">
        <v>7.6155600000000003</v>
      </c>
      <c r="AF742">
        <v>42589.73541666667</v>
      </c>
      <c r="AG742" s="1">
        <v>43059.636805555558</v>
      </c>
      <c r="AH742" s="1">
        <v>43146.660416666666</v>
      </c>
      <c r="AI742">
        <v>-121.627</v>
      </c>
      <c r="AJ742">
        <v>45.591999999999999</v>
      </c>
      <c r="AK742">
        <f t="shared" si="22"/>
        <v>2011</v>
      </c>
      <c r="AL742">
        <f t="shared" si="23"/>
        <v>1</v>
      </c>
    </row>
    <row r="743" spans="1:38" x14ac:dyDescent="0.25">
      <c r="A743" t="s">
        <v>29255</v>
      </c>
      <c r="C743">
        <v>8831</v>
      </c>
      <c r="D743">
        <v>40560</v>
      </c>
      <c r="F743" t="s">
        <v>29995</v>
      </c>
      <c r="H743" t="s">
        <v>29995</v>
      </c>
      <c r="I743" t="s">
        <v>222</v>
      </c>
      <c r="J743" t="s">
        <v>37</v>
      </c>
      <c r="K743" t="s">
        <v>38</v>
      </c>
      <c r="L743" t="s">
        <v>43</v>
      </c>
      <c r="M743" t="s">
        <v>44</v>
      </c>
      <c r="N743" t="s">
        <v>43</v>
      </c>
      <c r="O743" t="s">
        <v>44</v>
      </c>
      <c r="P743" t="s">
        <v>363</v>
      </c>
      <c r="Q743" t="s">
        <v>364</v>
      </c>
      <c r="R743">
        <v>0</v>
      </c>
      <c r="S743">
        <v>0</v>
      </c>
      <c r="W743" t="s">
        <v>45</v>
      </c>
      <c r="X743">
        <v>8831</v>
      </c>
      <c r="Y743" t="s">
        <v>205</v>
      </c>
      <c r="Z743" t="s">
        <v>206</v>
      </c>
      <c r="AA743" t="s">
        <v>40897</v>
      </c>
      <c r="AB743" t="s">
        <v>365</v>
      </c>
      <c r="AC743">
        <v>14095</v>
      </c>
      <c r="AD743" t="s">
        <v>11898</v>
      </c>
      <c r="AE743">
        <v>18.243739999999999</v>
      </c>
      <c r="AF743">
        <v>42589.740277777775</v>
      </c>
      <c r="AG743" s="1">
        <v>43059.636805555558</v>
      </c>
      <c r="AH743" s="1">
        <v>43146.660416666666</v>
      </c>
      <c r="AI743">
        <v>-122.1198</v>
      </c>
      <c r="AJ743">
        <v>45.577199999999998</v>
      </c>
      <c r="AK743">
        <f t="shared" si="22"/>
        <v>2011</v>
      </c>
      <c r="AL743">
        <f t="shared" si="23"/>
        <v>1</v>
      </c>
    </row>
    <row r="744" spans="1:38" x14ac:dyDescent="0.25">
      <c r="A744" t="s">
        <v>29255</v>
      </c>
      <c r="C744">
        <v>8832</v>
      </c>
      <c r="D744">
        <v>40560</v>
      </c>
      <c r="F744" t="s">
        <v>30555</v>
      </c>
      <c r="H744" t="s">
        <v>30555</v>
      </c>
      <c r="I744" t="s">
        <v>222</v>
      </c>
      <c r="J744" t="s">
        <v>37</v>
      </c>
      <c r="K744" t="s">
        <v>38</v>
      </c>
      <c r="L744" t="s">
        <v>43</v>
      </c>
      <c r="M744" t="s">
        <v>44</v>
      </c>
      <c r="N744" t="s">
        <v>43</v>
      </c>
      <c r="O744" t="s">
        <v>44</v>
      </c>
      <c r="P744" t="s">
        <v>363</v>
      </c>
      <c r="Q744" t="s">
        <v>364</v>
      </c>
      <c r="R744">
        <v>0</v>
      </c>
      <c r="S744">
        <v>0</v>
      </c>
      <c r="W744" t="s">
        <v>45</v>
      </c>
      <c r="X744">
        <v>8832</v>
      </c>
      <c r="Y744" t="s">
        <v>205</v>
      </c>
      <c r="Z744" t="s">
        <v>206</v>
      </c>
      <c r="AA744" t="s">
        <v>40897</v>
      </c>
      <c r="AB744" t="s">
        <v>365</v>
      </c>
      <c r="AC744">
        <v>4864</v>
      </c>
      <c r="AD744" t="s">
        <v>4577</v>
      </c>
      <c r="AE744">
        <v>0.72231000000000001</v>
      </c>
      <c r="AF744">
        <v>42589.740972222222</v>
      </c>
      <c r="AG744" s="1">
        <v>43059.636805555558</v>
      </c>
      <c r="AH744" s="1">
        <v>43146.660416666666</v>
      </c>
      <c r="AI744">
        <v>-121.9736</v>
      </c>
      <c r="AJ744">
        <v>45.351199999999999</v>
      </c>
      <c r="AK744">
        <f t="shared" si="22"/>
        <v>2011</v>
      </c>
      <c r="AL744">
        <f t="shared" si="23"/>
        <v>1</v>
      </c>
    </row>
    <row r="745" spans="1:38" x14ac:dyDescent="0.25">
      <c r="A745" t="s">
        <v>29255</v>
      </c>
      <c r="C745">
        <v>8833</v>
      </c>
      <c r="D745">
        <v>40560</v>
      </c>
      <c r="F745" t="s">
        <v>30556</v>
      </c>
      <c r="H745" t="s">
        <v>30556</v>
      </c>
      <c r="I745" t="s">
        <v>222</v>
      </c>
      <c r="J745" t="s">
        <v>37</v>
      </c>
      <c r="K745" t="s">
        <v>38</v>
      </c>
      <c r="L745" t="s">
        <v>43</v>
      </c>
      <c r="M745" t="s">
        <v>44</v>
      </c>
      <c r="N745" t="s">
        <v>43</v>
      </c>
      <c r="O745" t="s">
        <v>44</v>
      </c>
      <c r="P745" t="s">
        <v>363</v>
      </c>
      <c r="Q745" t="s">
        <v>364</v>
      </c>
      <c r="R745">
        <v>0</v>
      </c>
      <c r="S745">
        <v>0</v>
      </c>
      <c r="W745" t="s">
        <v>45</v>
      </c>
      <c r="X745">
        <v>8833</v>
      </c>
      <c r="Y745" t="s">
        <v>205</v>
      </c>
      <c r="Z745" t="s">
        <v>206</v>
      </c>
      <c r="AA745" t="s">
        <v>40897</v>
      </c>
      <c r="AB745" t="s">
        <v>365</v>
      </c>
      <c r="AC745">
        <v>1795</v>
      </c>
      <c r="AD745" t="s">
        <v>12017</v>
      </c>
      <c r="AE745">
        <v>46.654429999999998</v>
      </c>
      <c r="AF745">
        <v>42589.741666666669</v>
      </c>
      <c r="AG745" s="1">
        <v>43059.636805555558</v>
      </c>
      <c r="AH745" s="1">
        <v>43146.660416666666</v>
      </c>
      <c r="AI745">
        <v>-122.5262</v>
      </c>
      <c r="AJ745">
        <v>43.303699999999999</v>
      </c>
      <c r="AK745">
        <f t="shared" si="22"/>
        <v>2011</v>
      </c>
      <c r="AL745">
        <f t="shared" si="23"/>
        <v>1</v>
      </c>
    </row>
    <row r="746" spans="1:38" x14ac:dyDescent="0.25">
      <c r="A746" t="s">
        <v>29255</v>
      </c>
      <c r="C746">
        <v>8834</v>
      </c>
      <c r="D746">
        <v>40560</v>
      </c>
      <c r="F746" t="s">
        <v>29432</v>
      </c>
      <c r="H746" t="s">
        <v>29432</v>
      </c>
      <c r="I746" t="s">
        <v>222</v>
      </c>
      <c r="J746" t="s">
        <v>37</v>
      </c>
      <c r="K746" t="s">
        <v>38</v>
      </c>
      <c r="L746" t="s">
        <v>43</v>
      </c>
      <c r="M746" t="s">
        <v>44</v>
      </c>
      <c r="N746" t="s">
        <v>43</v>
      </c>
      <c r="O746" t="s">
        <v>44</v>
      </c>
      <c r="P746" t="s">
        <v>363</v>
      </c>
      <c r="Q746" t="s">
        <v>364</v>
      </c>
      <c r="R746">
        <v>0</v>
      </c>
      <c r="S746">
        <v>0</v>
      </c>
      <c r="W746" t="s">
        <v>45</v>
      </c>
      <c r="X746">
        <v>8834</v>
      </c>
      <c r="Y746" t="s">
        <v>205</v>
      </c>
      <c r="Z746" t="s">
        <v>206</v>
      </c>
      <c r="AA746" t="s">
        <v>40897</v>
      </c>
      <c r="AB746" t="s">
        <v>365</v>
      </c>
      <c r="AC746">
        <v>8466</v>
      </c>
      <c r="AD746" t="s">
        <v>2102</v>
      </c>
      <c r="AE746">
        <v>15.92243</v>
      </c>
      <c r="AF746">
        <v>42589.741666666669</v>
      </c>
      <c r="AG746" s="1">
        <v>43059.636805555558</v>
      </c>
      <c r="AH746" s="1">
        <v>43146.660416666666</v>
      </c>
      <c r="AI746">
        <v>-124.1258</v>
      </c>
      <c r="AJ746">
        <v>44.124699999999997</v>
      </c>
      <c r="AK746">
        <f t="shared" si="22"/>
        <v>2011</v>
      </c>
      <c r="AL746">
        <f t="shared" si="23"/>
        <v>1</v>
      </c>
    </row>
    <row r="747" spans="1:38" x14ac:dyDescent="0.25">
      <c r="A747" t="s">
        <v>29255</v>
      </c>
      <c r="C747">
        <v>8835</v>
      </c>
      <c r="D747">
        <v>40560</v>
      </c>
      <c r="F747" t="s">
        <v>29524</v>
      </c>
      <c r="H747" t="s">
        <v>29524</v>
      </c>
      <c r="I747" t="s">
        <v>222</v>
      </c>
      <c r="J747" t="s">
        <v>37</v>
      </c>
      <c r="K747" t="s">
        <v>38</v>
      </c>
      <c r="L747" t="s">
        <v>43</v>
      </c>
      <c r="M747" t="s">
        <v>44</v>
      </c>
      <c r="N747" t="s">
        <v>43</v>
      </c>
      <c r="O747" t="s">
        <v>44</v>
      </c>
      <c r="P747" t="s">
        <v>363</v>
      </c>
      <c r="Q747" t="s">
        <v>364</v>
      </c>
      <c r="R747">
        <v>0</v>
      </c>
      <c r="S747">
        <v>0</v>
      </c>
      <c r="W747" t="s">
        <v>45</v>
      </c>
      <c r="X747">
        <v>8835</v>
      </c>
      <c r="Y747" t="s">
        <v>205</v>
      </c>
      <c r="Z747" t="s">
        <v>206</v>
      </c>
      <c r="AA747" t="s">
        <v>40897</v>
      </c>
      <c r="AB747" t="s">
        <v>365</v>
      </c>
      <c r="AC747">
        <v>1398</v>
      </c>
      <c r="AD747" t="s">
        <v>29499</v>
      </c>
      <c r="AE747">
        <v>9.0268800000000002</v>
      </c>
      <c r="AF747">
        <v>42589.742361111108</v>
      </c>
      <c r="AG747" s="1">
        <v>43059.636805555558</v>
      </c>
      <c r="AH747" s="1">
        <v>43146.660416666666</v>
      </c>
      <c r="AI747">
        <v>-124.05759999999999</v>
      </c>
      <c r="AJ747">
        <v>44.7273</v>
      </c>
      <c r="AK747">
        <f t="shared" si="22"/>
        <v>2011</v>
      </c>
      <c r="AL747">
        <f t="shared" si="23"/>
        <v>1</v>
      </c>
    </row>
    <row r="748" spans="1:38" x14ac:dyDescent="0.25">
      <c r="A748" t="s">
        <v>29255</v>
      </c>
      <c r="C748">
        <v>8836</v>
      </c>
      <c r="D748">
        <v>40560</v>
      </c>
      <c r="F748" t="s">
        <v>30557</v>
      </c>
      <c r="H748" t="s">
        <v>30557</v>
      </c>
      <c r="I748" t="s">
        <v>222</v>
      </c>
      <c r="J748" t="s">
        <v>37</v>
      </c>
      <c r="K748" t="s">
        <v>38</v>
      </c>
      <c r="L748" t="s">
        <v>43</v>
      </c>
      <c r="M748" t="s">
        <v>44</v>
      </c>
      <c r="N748" t="s">
        <v>43</v>
      </c>
      <c r="O748" t="s">
        <v>44</v>
      </c>
      <c r="P748" t="s">
        <v>363</v>
      </c>
      <c r="Q748" t="s">
        <v>364</v>
      </c>
      <c r="R748">
        <v>0</v>
      </c>
      <c r="S748">
        <v>0</v>
      </c>
      <c r="W748" t="s">
        <v>45</v>
      </c>
      <c r="X748">
        <v>8836</v>
      </c>
      <c r="Y748" t="s">
        <v>205</v>
      </c>
      <c r="Z748" t="s">
        <v>206</v>
      </c>
      <c r="AA748" t="s">
        <v>40897</v>
      </c>
      <c r="AB748" t="s">
        <v>365</v>
      </c>
      <c r="AC748">
        <v>1045</v>
      </c>
      <c r="AD748" t="s">
        <v>15758</v>
      </c>
      <c r="AE748">
        <v>31.32535</v>
      </c>
      <c r="AF748">
        <v>42589.742361111108</v>
      </c>
      <c r="AG748" s="1">
        <v>43059.636805555558</v>
      </c>
      <c r="AH748" s="1">
        <v>43146.660416666666</v>
      </c>
      <c r="AI748">
        <v>-122.5279</v>
      </c>
      <c r="AJ748">
        <v>44.131599999999999</v>
      </c>
      <c r="AK748">
        <f t="shared" si="22"/>
        <v>2011</v>
      </c>
      <c r="AL748">
        <f t="shared" si="23"/>
        <v>1</v>
      </c>
    </row>
    <row r="749" spans="1:38" x14ac:dyDescent="0.25">
      <c r="A749" t="s">
        <v>29255</v>
      </c>
      <c r="C749">
        <v>8837</v>
      </c>
      <c r="D749">
        <v>40560</v>
      </c>
      <c r="F749" t="s">
        <v>30558</v>
      </c>
      <c r="H749" t="s">
        <v>30558</v>
      </c>
      <c r="I749" t="s">
        <v>222</v>
      </c>
      <c r="J749" t="s">
        <v>37</v>
      </c>
      <c r="K749" t="s">
        <v>38</v>
      </c>
      <c r="L749" t="s">
        <v>43</v>
      </c>
      <c r="M749" t="s">
        <v>44</v>
      </c>
      <c r="N749" t="s">
        <v>43</v>
      </c>
      <c r="O749" t="s">
        <v>44</v>
      </c>
      <c r="P749" t="s">
        <v>363</v>
      </c>
      <c r="Q749" t="s">
        <v>364</v>
      </c>
      <c r="R749">
        <v>0</v>
      </c>
      <c r="S749">
        <v>0</v>
      </c>
      <c r="W749" t="s">
        <v>45</v>
      </c>
      <c r="X749">
        <v>8837</v>
      </c>
      <c r="Y749" t="s">
        <v>205</v>
      </c>
      <c r="Z749" t="s">
        <v>206</v>
      </c>
      <c r="AA749" t="s">
        <v>40897</v>
      </c>
      <c r="AB749" t="s">
        <v>365</v>
      </c>
      <c r="AC749">
        <v>1744</v>
      </c>
      <c r="AD749" t="s">
        <v>30105</v>
      </c>
      <c r="AE749">
        <v>58.929879999999997</v>
      </c>
      <c r="AF749">
        <v>42589.743055555555</v>
      </c>
      <c r="AG749" s="1">
        <v>43059.636805555558</v>
      </c>
      <c r="AH749" s="1">
        <v>43146.660416666666</v>
      </c>
      <c r="AI749">
        <v>-118.9956</v>
      </c>
      <c r="AJ749">
        <v>44.945399999999999</v>
      </c>
      <c r="AK749">
        <f t="shared" si="22"/>
        <v>2011</v>
      </c>
      <c r="AL749">
        <f t="shared" si="23"/>
        <v>1</v>
      </c>
    </row>
    <row r="750" spans="1:38" x14ac:dyDescent="0.25">
      <c r="A750" t="s">
        <v>29255</v>
      </c>
      <c r="C750">
        <v>8838</v>
      </c>
      <c r="D750">
        <v>40559</v>
      </c>
      <c r="F750" t="s">
        <v>30299</v>
      </c>
      <c r="H750" t="s">
        <v>30299</v>
      </c>
      <c r="I750" t="s">
        <v>222</v>
      </c>
      <c r="J750" t="s">
        <v>37</v>
      </c>
      <c r="K750" t="s">
        <v>38</v>
      </c>
      <c r="L750" t="s">
        <v>43</v>
      </c>
      <c r="M750" t="s">
        <v>44</v>
      </c>
      <c r="N750" t="s">
        <v>43</v>
      </c>
      <c r="O750" t="s">
        <v>44</v>
      </c>
      <c r="P750" t="s">
        <v>363</v>
      </c>
      <c r="Q750" t="s">
        <v>364</v>
      </c>
      <c r="R750">
        <v>0</v>
      </c>
      <c r="S750">
        <v>0</v>
      </c>
      <c r="W750" t="s">
        <v>45</v>
      </c>
      <c r="X750">
        <v>8838</v>
      </c>
      <c r="Y750" t="s">
        <v>205</v>
      </c>
      <c r="Z750" t="s">
        <v>206</v>
      </c>
      <c r="AA750" t="s">
        <v>40897</v>
      </c>
      <c r="AB750" t="s">
        <v>365</v>
      </c>
      <c r="AC750">
        <v>4584</v>
      </c>
      <c r="AD750" t="s">
        <v>15904</v>
      </c>
      <c r="AE750">
        <v>11.0063</v>
      </c>
      <c r="AF750">
        <v>42589.749305555553</v>
      </c>
      <c r="AG750" s="1">
        <v>43059.636805555558</v>
      </c>
      <c r="AH750" s="1">
        <v>43146.660416666666</v>
      </c>
      <c r="AI750">
        <v>-123.47190000000001</v>
      </c>
      <c r="AJ750">
        <v>44.475000000000001</v>
      </c>
      <c r="AK750">
        <f t="shared" si="22"/>
        <v>2011</v>
      </c>
      <c r="AL750">
        <f t="shared" si="23"/>
        <v>1</v>
      </c>
    </row>
    <row r="751" spans="1:38" x14ac:dyDescent="0.25">
      <c r="A751" t="s">
        <v>29255</v>
      </c>
      <c r="C751">
        <v>8839</v>
      </c>
      <c r="D751">
        <v>40559</v>
      </c>
      <c r="F751" t="s">
        <v>30559</v>
      </c>
      <c r="H751" t="s">
        <v>30559</v>
      </c>
      <c r="I751" t="s">
        <v>222</v>
      </c>
      <c r="J751" t="s">
        <v>37</v>
      </c>
      <c r="K751" t="s">
        <v>38</v>
      </c>
      <c r="L751" t="s">
        <v>43</v>
      </c>
      <c r="M751" t="s">
        <v>44</v>
      </c>
      <c r="N751" t="s">
        <v>43</v>
      </c>
      <c r="O751" t="s">
        <v>44</v>
      </c>
      <c r="P751" t="s">
        <v>363</v>
      </c>
      <c r="Q751" t="s">
        <v>364</v>
      </c>
      <c r="R751">
        <v>0</v>
      </c>
      <c r="S751">
        <v>0</v>
      </c>
      <c r="W751" t="s">
        <v>45</v>
      </c>
      <c r="X751">
        <v>8839</v>
      </c>
      <c r="Y751" t="s">
        <v>205</v>
      </c>
      <c r="Z751" t="s">
        <v>206</v>
      </c>
      <c r="AA751" t="s">
        <v>40897</v>
      </c>
      <c r="AB751" t="s">
        <v>365</v>
      </c>
      <c r="AC751">
        <v>1855</v>
      </c>
      <c r="AD751" t="s">
        <v>2124</v>
      </c>
      <c r="AE751">
        <v>15.46223</v>
      </c>
      <c r="AF751">
        <v>42589.749305555553</v>
      </c>
      <c r="AG751" s="1">
        <v>43059.636805555558</v>
      </c>
      <c r="AH751" s="1">
        <v>43146.660416666666</v>
      </c>
      <c r="AI751">
        <v>-122.2829</v>
      </c>
      <c r="AJ751">
        <v>44.7515</v>
      </c>
      <c r="AK751">
        <f t="shared" si="22"/>
        <v>2011</v>
      </c>
      <c r="AL751">
        <f t="shared" si="23"/>
        <v>1</v>
      </c>
    </row>
    <row r="752" spans="1:38" x14ac:dyDescent="0.25">
      <c r="A752" t="s">
        <v>29255</v>
      </c>
      <c r="C752">
        <v>8840</v>
      </c>
      <c r="D752">
        <v>40559</v>
      </c>
      <c r="F752" t="s">
        <v>30560</v>
      </c>
      <c r="H752" t="s">
        <v>30560</v>
      </c>
      <c r="I752" t="s">
        <v>222</v>
      </c>
      <c r="J752" t="s">
        <v>37</v>
      </c>
      <c r="K752" t="s">
        <v>38</v>
      </c>
      <c r="L752" t="s">
        <v>43</v>
      </c>
      <c r="M752" t="s">
        <v>44</v>
      </c>
      <c r="N752" t="s">
        <v>43</v>
      </c>
      <c r="O752" t="s">
        <v>44</v>
      </c>
      <c r="P752" t="s">
        <v>363</v>
      </c>
      <c r="Q752" t="s">
        <v>364</v>
      </c>
      <c r="R752">
        <v>0</v>
      </c>
      <c r="S752">
        <v>0</v>
      </c>
      <c r="W752" t="s">
        <v>45</v>
      </c>
      <c r="X752">
        <v>8840</v>
      </c>
      <c r="Y752" t="s">
        <v>205</v>
      </c>
      <c r="Z752" t="s">
        <v>206</v>
      </c>
      <c r="AA752" t="s">
        <v>40897</v>
      </c>
      <c r="AB752" t="s">
        <v>365</v>
      </c>
      <c r="AC752">
        <v>473</v>
      </c>
      <c r="AD752" t="s">
        <v>29672</v>
      </c>
      <c r="AE752">
        <v>9.7232699999999994</v>
      </c>
      <c r="AF752">
        <v>42589.75</v>
      </c>
      <c r="AG752" s="1">
        <v>43059.636805555558</v>
      </c>
      <c r="AH752" s="1">
        <v>43146.660416666666</v>
      </c>
      <c r="AI752">
        <v>-120.2668</v>
      </c>
      <c r="AJ752">
        <v>44.918399999999998</v>
      </c>
      <c r="AK752">
        <f t="shared" si="22"/>
        <v>2011</v>
      </c>
      <c r="AL752">
        <f t="shared" si="23"/>
        <v>1</v>
      </c>
    </row>
    <row r="753" spans="1:38" x14ac:dyDescent="0.25">
      <c r="A753" t="s">
        <v>29255</v>
      </c>
      <c r="C753">
        <v>8841</v>
      </c>
      <c r="D753">
        <v>40559</v>
      </c>
      <c r="F753" t="s">
        <v>30561</v>
      </c>
      <c r="H753" t="s">
        <v>30561</v>
      </c>
      <c r="I753" t="s">
        <v>222</v>
      </c>
      <c r="J753" t="s">
        <v>37</v>
      </c>
      <c r="K753" t="s">
        <v>38</v>
      </c>
      <c r="L753" t="s">
        <v>43</v>
      </c>
      <c r="M753" t="s">
        <v>44</v>
      </c>
      <c r="N753" t="s">
        <v>43</v>
      </c>
      <c r="O753" t="s">
        <v>44</v>
      </c>
      <c r="P753" t="s">
        <v>363</v>
      </c>
      <c r="Q753" t="s">
        <v>364</v>
      </c>
      <c r="R753">
        <v>0</v>
      </c>
      <c r="S753">
        <v>0</v>
      </c>
      <c r="W753" t="s">
        <v>45</v>
      </c>
      <c r="X753">
        <v>8841</v>
      </c>
      <c r="Y753" t="s">
        <v>205</v>
      </c>
      <c r="Z753" t="s">
        <v>206</v>
      </c>
      <c r="AA753" t="s">
        <v>40897</v>
      </c>
      <c r="AB753" t="s">
        <v>365</v>
      </c>
      <c r="AC753">
        <v>2033</v>
      </c>
      <c r="AD753" t="s">
        <v>11903</v>
      </c>
      <c r="AE753">
        <v>11.296530000000001</v>
      </c>
      <c r="AF753">
        <v>42589.750694444447</v>
      </c>
      <c r="AG753" s="1">
        <v>43059.636805555558</v>
      </c>
      <c r="AH753" s="1">
        <v>43146.660416666666</v>
      </c>
      <c r="AI753">
        <v>-123.9328</v>
      </c>
      <c r="AJ753">
        <v>44.397799999999997</v>
      </c>
      <c r="AK753">
        <f t="shared" si="22"/>
        <v>2011</v>
      </c>
      <c r="AL753">
        <f t="shared" si="23"/>
        <v>1</v>
      </c>
    </row>
    <row r="754" spans="1:38" x14ac:dyDescent="0.25">
      <c r="A754" t="s">
        <v>29255</v>
      </c>
      <c r="C754">
        <v>8842</v>
      </c>
      <c r="D754">
        <v>40559</v>
      </c>
      <c r="F754" t="s">
        <v>30562</v>
      </c>
      <c r="H754" t="s">
        <v>30562</v>
      </c>
      <c r="I754" t="s">
        <v>222</v>
      </c>
      <c r="J754" t="s">
        <v>37</v>
      </c>
      <c r="K754" t="s">
        <v>38</v>
      </c>
      <c r="L754" t="s">
        <v>43</v>
      </c>
      <c r="M754" t="s">
        <v>44</v>
      </c>
      <c r="N754" t="s">
        <v>43</v>
      </c>
      <c r="O754" t="s">
        <v>44</v>
      </c>
      <c r="P754" t="s">
        <v>363</v>
      </c>
      <c r="Q754" t="s">
        <v>364</v>
      </c>
      <c r="R754">
        <v>0</v>
      </c>
      <c r="S754">
        <v>0</v>
      </c>
      <c r="W754" t="s">
        <v>45</v>
      </c>
      <c r="X754">
        <v>8842</v>
      </c>
      <c r="Y754" t="s">
        <v>205</v>
      </c>
      <c r="Z754" t="s">
        <v>206</v>
      </c>
      <c r="AA754" t="s">
        <v>40897</v>
      </c>
      <c r="AB754" t="s">
        <v>365</v>
      </c>
      <c r="AC754">
        <v>2045</v>
      </c>
      <c r="AD754" t="s">
        <v>7370</v>
      </c>
      <c r="AE754">
        <v>6.1318999999999999</v>
      </c>
      <c r="AF754">
        <v>42589.751388888886</v>
      </c>
      <c r="AG754" s="1">
        <v>43059.636805555558</v>
      </c>
      <c r="AH754" s="1">
        <v>43146.660416666666</v>
      </c>
      <c r="AI754">
        <v>-123.9915</v>
      </c>
      <c r="AJ754">
        <v>44.889099999999999</v>
      </c>
      <c r="AK754">
        <f t="shared" si="22"/>
        <v>2011</v>
      </c>
      <c r="AL754">
        <f t="shared" si="23"/>
        <v>1</v>
      </c>
    </row>
    <row r="755" spans="1:38" x14ac:dyDescent="0.25">
      <c r="A755" t="s">
        <v>29255</v>
      </c>
      <c r="C755">
        <v>8843</v>
      </c>
      <c r="D755">
        <v>40559</v>
      </c>
      <c r="F755" t="s">
        <v>30563</v>
      </c>
      <c r="H755" t="s">
        <v>30563</v>
      </c>
      <c r="I755" t="s">
        <v>222</v>
      </c>
      <c r="J755" t="s">
        <v>37</v>
      </c>
      <c r="K755" t="s">
        <v>38</v>
      </c>
      <c r="L755" t="s">
        <v>43</v>
      </c>
      <c r="M755" t="s">
        <v>44</v>
      </c>
      <c r="N755" t="s">
        <v>43</v>
      </c>
      <c r="O755" t="s">
        <v>44</v>
      </c>
      <c r="P755" t="s">
        <v>363</v>
      </c>
      <c r="Q755" t="s">
        <v>364</v>
      </c>
      <c r="R755">
        <v>0</v>
      </c>
      <c r="S755">
        <v>0</v>
      </c>
      <c r="W755" t="s">
        <v>45</v>
      </c>
      <c r="X755">
        <v>8843</v>
      </c>
      <c r="Y755" t="s">
        <v>205</v>
      </c>
      <c r="Z755" t="s">
        <v>206</v>
      </c>
      <c r="AA755" t="s">
        <v>40897</v>
      </c>
      <c r="AB755" t="s">
        <v>365</v>
      </c>
      <c r="AC755">
        <v>8466</v>
      </c>
      <c r="AD755" t="s">
        <v>2102</v>
      </c>
      <c r="AE755">
        <v>22.908619999999999</v>
      </c>
      <c r="AF755">
        <v>42589.751388888886</v>
      </c>
      <c r="AG755" s="1">
        <v>43059.636805555558</v>
      </c>
      <c r="AH755" s="1">
        <v>43146.660416666666</v>
      </c>
      <c r="AI755">
        <v>-124.114</v>
      </c>
      <c r="AJ755">
        <v>44.188499999999998</v>
      </c>
      <c r="AK755">
        <f t="shared" si="22"/>
        <v>2011</v>
      </c>
      <c r="AL755">
        <f t="shared" si="23"/>
        <v>1</v>
      </c>
    </row>
    <row r="756" spans="1:38" x14ac:dyDescent="0.25">
      <c r="A756" t="s">
        <v>29255</v>
      </c>
      <c r="C756">
        <v>8844</v>
      </c>
      <c r="D756">
        <v>40559</v>
      </c>
      <c r="F756" t="s">
        <v>30564</v>
      </c>
      <c r="H756" t="s">
        <v>30564</v>
      </c>
      <c r="I756" t="s">
        <v>222</v>
      </c>
      <c r="J756" t="s">
        <v>37</v>
      </c>
      <c r="K756" t="s">
        <v>38</v>
      </c>
      <c r="L756" t="s">
        <v>43</v>
      </c>
      <c r="M756" t="s">
        <v>44</v>
      </c>
      <c r="N756" t="s">
        <v>43</v>
      </c>
      <c r="O756" t="s">
        <v>44</v>
      </c>
      <c r="P756" t="s">
        <v>363</v>
      </c>
      <c r="Q756" t="s">
        <v>364</v>
      </c>
      <c r="R756">
        <v>0</v>
      </c>
      <c r="S756">
        <v>0</v>
      </c>
      <c r="W756" t="s">
        <v>45</v>
      </c>
      <c r="X756">
        <v>8844</v>
      </c>
      <c r="Y756" t="s">
        <v>205</v>
      </c>
      <c r="Z756" t="s">
        <v>206</v>
      </c>
      <c r="AA756" t="s">
        <v>40897</v>
      </c>
      <c r="AB756" t="s">
        <v>365</v>
      </c>
      <c r="AC756">
        <v>2033</v>
      </c>
      <c r="AD756" t="s">
        <v>11903</v>
      </c>
      <c r="AE756">
        <v>22.088259999999998</v>
      </c>
      <c r="AF756">
        <v>42589.752083333333</v>
      </c>
      <c r="AG756" s="1">
        <v>43059.636805555558</v>
      </c>
      <c r="AH756" s="1">
        <v>43146.660416666666</v>
      </c>
      <c r="AI756">
        <v>-124.10939999999999</v>
      </c>
      <c r="AJ756">
        <v>44.230200000000004</v>
      </c>
      <c r="AK756">
        <f t="shared" si="22"/>
        <v>2011</v>
      </c>
      <c r="AL756">
        <f t="shared" si="23"/>
        <v>1</v>
      </c>
    </row>
    <row r="757" spans="1:38" x14ac:dyDescent="0.25">
      <c r="A757" t="s">
        <v>29255</v>
      </c>
      <c r="C757">
        <v>8845</v>
      </c>
      <c r="D757">
        <v>40559</v>
      </c>
      <c r="F757" t="s">
        <v>30565</v>
      </c>
      <c r="H757" t="s">
        <v>30565</v>
      </c>
      <c r="I757" t="s">
        <v>222</v>
      </c>
      <c r="J757" t="s">
        <v>37</v>
      </c>
      <c r="K757" t="s">
        <v>38</v>
      </c>
      <c r="L757" t="s">
        <v>43</v>
      </c>
      <c r="M757" t="s">
        <v>44</v>
      </c>
      <c r="N757" t="s">
        <v>43</v>
      </c>
      <c r="O757" t="s">
        <v>44</v>
      </c>
      <c r="P757" t="s">
        <v>363</v>
      </c>
      <c r="Q757" t="s">
        <v>364</v>
      </c>
      <c r="R757">
        <v>0</v>
      </c>
      <c r="S757">
        <v>0</v>
      </c>
      <c r="W757" t="s">
        <v>45</v>
      </c>
      <c r="X757">
        <v>8845</v>
      </c>
      <c r="Y757" t="s">
        <v>205</v>
      </c>
      <c r="Z757" t="s">
        <v>206</v>
      </c>
      <c r="AA757" t="s">
        <v>40897</v>
      </c>
      <c r="AB757" t="s">
        <v>365</v>
      </c>
      <c r="AC757">
        <v>4154</v>
      </c>
      <c r="AD757" t="s">
        <v>1945</v>
      </c>
      <c r="AE757">
        <v>6.7324400000000004</v>
      </c>
      <c r="AF757">
        <v>42589.752083333333</v>
      </c>
      <c r="AG757" s="1">
        <v>43059.636805555558</v>
      </c>
      <c r="AH757" s="1">
        <v>43146.660416666666</v>
      </c>
      <c r="AI757">
        <v>-124.1229</v>
      </c>
      <c r="AJ757">
        <v>43.759900000000002</v>
      </c>
      <c r="AK757">
        <f t="shared" si="22"/>
        <v>2011</v>
      </c>
      <c r="AL757">
        <f t="shared" si="23"/>
        <v>1</v>
      </c>
    </row>
    <row r="758" spans="1:38" x14ac:dyDescent="0.25">
      <c r="A758" t="s">
        <v>29255</v>
      </c>
      <c r="C758">
        <v>8846</v>
      </c>
      <c r="D758">
        <v>40559</v>
      </c>
      <c r="F758" t="s">
        <v>29829</v>
      </c>
      <c r="H758" t="s">
        <v>29829</v>
      </c>
      <c r="I758" t="s">
        <v>222</v>
      </c>
      <c r="J758" t="s">
        <v>37</v>
      </c>
      <c r="K758" t="s">
        <v>38</v>
      </c>
      <c r="L758" t="s">
        <v>43</v>
      </c>
      <c r="M758" t="s">
        <v>44</v>
      </c>
      <c r="N758" t="s">
        <v>43</v>
      </c>
      <c r="O758" t="s">
        <v>44</v>
      </c>
      <c r="P758" t="s">
        <v>363</v>
      </c>
      <c r="Q758" t="s">
        <v>364</v>
      </c>
      <c r="R758">
        <v>0</v>
      </c>
      <c r="S758">
        <v>0</v>
      </c>
      <c r="W758" t="s">
        <v>45</v>
      </c>
      <c r="X758">
        <v>8846</v>
      </c>
      <c r="Y758" t="s">
        <v>205</v>
      </c>
      <c r="Z758" t="s">
        <v>206</v>
      </c>
      <c r="AA758" t="s">
        <v>40897</v>
      </c>
      <c r="AB758" t="s">
        <v>365</v>
      </c>
      <c r="AC758">
        <v>4154</v>
      </c>
      <c r="AD758" t="s">
        <v>1945</v>
      </c>
      <c r="AE758">
        <v>5.3226100000000001</v>
      </c>
      <c r="AF758">
        <v>42589.75277777778</v>
      </c>
      <c r="AG758" s="1">
        <v>43059.636805555558</v>
      </c>
      <c r="AH758" s="1">
        <v>43146.660416666666</v>
      </c>
      <c r="AI758">
        <v>-124.1181</v>
      </c>
      <c r="AJ758">
        <v>43.747700000000002</v>
      </c>
      <c r="AK758">
        <f t="shared" si="22"/>
        <v>2011</v>
      </c>
      <c r="AL758">
        <f t="shared" si="23"/>
        <v>1</v>
      </c>
    </row>
    <row r="759" spans="1:38" x14ac:dyDescent="0.25">
      <c r="A759" t="s">
        <v>29255</v>
      </c>
      <c r="C759">
        <v>8847</v>
      </c>
      <c r="D759">
        <v>40559</v>
      </c>
      <c r="F759" t="s">
        <v>30249</v>
      </c>
      <c r="H759" t="s">
        <v>30249</v>
      </c>
      <c r="I759" t="s">
        <v>222</v>
      </c>
      <c r="J759" t="s">
        <v>37</v>
      </c>
      <c r="K759" t="s">
        <v>38</v>
      </c>
      <c r="L759" t="s">
        <v>43</v>
      </c>
      <c r="M759" t="s">
        <v>44</v>
      </c>
      <c r="N759" t="s">
        <v>43</v>
      </c>
      <c r="O759" t="s">
        <v>44</v>
      </c>
      <c r="P759" t="s">
        <v>363</v>
      </c>
      <c r="Q759" t="s">
        <v>364</v>
      </c>
      <c r="R759">
        <v>0</v>
      </c>
      <c r="S759">
        <v>0</v>
      </c>
      <c r="W759" t="s">
        <v>45</v>
      </c>
      <c r="X759">
        <v>8847</v>
      </c>
      <c r="Y759" t="s">
        <v>205</v>
      </c>
      <c r="Z759" t="s">
        <v>206</v>
      </c>
      <c r="AA759" t="s">
        <v>40897</v>
      </c>
      <c r="AB759" t="s">
        <v>365</v>
      </c>
      <c r="AC759">
        <v>1035</v>
      </c>
      <c r="AD759" t="s">
        <v>29055</v>
      </c>
      <c r="AE759">
        <v>6.0414300000000001</v>
      </c>
      <c r="AF759">
        <v>42589.753472222219</v>
      </c>
      <c r="AG759" s="1">
        <v>43059.636805555558</v>
      </c>
      <c r="AH759" s="1">
        <v>43146.660416666666</v>
      </c>
      <c r="AI759">
        <v>-123.88639999999999</v>
      </c>
      <c r="AJ759">
        <v>45.207599999999999</v>
      </c>
      <c r="AK759">
        <f t="shared" si="22"/>
        <v>2011</v>
      </c>
      <c r="AL759">
        <f t="shared" si="23"/>
        <v>1</v>
      </c>
    </row>
    <row r="760" spans="1:38" x14ac:dyDescent="0.25">
      <c r="A760" t="s">
        <v>29255</v>
      </c>
      <c r="C760">
        <v>8848</v>
      </c>
      <c r="D760">
        <v>40559</v>
      </c>
      <c r="F760" t="s">
        <v>30566</v>
      </c>
      <c r="H760" t="s">
        <v>30566</v>
      </c>
      <c r="I760" t="s">
        <v>222</v>
      </c>
      <c r="J760" t="s">
        <v>37</v>
      </c>
      <c r="K760" t="s">
        <v>38</v>
      </c>
      <c r="L760" t="s">
        <v>43</v>
      </c>
      <c r="M760" t="s">
        <v>44</v>
      </c>
      <c r="N760" t="s">
        <v>43</v>
      </c>
      <c r="O760" t="s">
        <v>44</v>
      </c>
      <c r="P760" t="s">
        <v>363</v>
      </c>
      <c r="Q760" t="s">
        <v>364</v>
      </c>
      <c r="R760">
        <v>0</v>
      </c>
      <c r="S760">
        <v>0</v>
      </c>
      <c r="W760" t="s">
        <v>45</v>
      </c>
      <c r="X760">
        <v>8848</v>
      </c>
      <c r="Y760" t="s">
        <v>205</v>
      </c>
      <c r="Z760" t="s">
        <v>206</v>
      </c>
      <c r="AA760" t="s">
        <v>40897</v>
      </c>
      <c r="AB760" t="s">
        <v>365</v>
      </c>
      <c r="AC760">
        <v>20078</v>
      </c>
      <c r="AD760" t="s">
        <v>16542</v>
      </c>
      <c r="AE760">
        <v>15.8375</v>
      </c>
      <c r="AF760">
        <v>42589.753472222219</v>
      </c>
      <c r="AG760" s="1">
        <v>43059.636805555558</v>
      </c>
      <c r="AH760" s="1">
        <v>43146.660416666666</v>
      </c>
      <c r="AI760">
        <v>-122.5921</v>
      </c>
      <c r="AJ760">
        <v>42.081899999999997</v>
      </c>
      <c r="AK760">
        <f t="shared" si="22"/>
        <v>2011</v>
      </c>
      <c r="AL760">
        <f t="shared" si="23"/>
        <v>1</v>
      </c>
    </row>
    <row r="761" spans="1:38" x14ac:dyDescent="0.25">
      <c r="A761" t="s">
        <v>29255</v>
      </c>
      <c r="C761">
        <v>8849</v>
      </c>
      <c r="D761">
        <v>40559</v>
      </c>
      <c r="F761" t="s">
        <v>30548</v>
      </c>
      <c r="H761" t="s">
        <v>30548</v>
      </c>
      <c r="I761" t="s">
        <v>222</v>
      </c>
      <c r="J761" t="s">
        <v>37</v>
      </c>
      <c r="K761" t="s">
        <v>38</v>
      </c>
      <c r="L761" t="s">
        <v>43</v>
      </c>
      <c r="M761" t="s">
        <v>44</v>
      </c>
      <c r="N761" t="s">
        <v>43</v>
      </c>
      <c r="O761" t="s">
        <v>44</v>
      </c>
      <c r="P761" t="s">
        <v>363</v>
      </c>
      <c r="Q761" t="s">
        <v>364</v>
      </c>
      <c r="R761">
        <v>0</v>
      </c>
      <c r="S761">
        <v>0</v>
      </c>
      <c r="W761" t="s">
        <v>45</v>
      </c>
      <c r="X761">
        <v>8849</v>
      </c>
      <c r="Y761" t="s">
        <v>205</v>
      </c>
      <c r="Z761" t="s">
        <v>206</v>
      </c>
      <c r="AA761" t="s">
        <v>40897</v>
      </c>
      <c r="AB761" t="s">
        <v>365</v>
      </c>
      <c r="AC761">
        <v>8925</v>
      </c>
      <c r="AD761" t="s">
        <v>11927</v>
      </c>
      <c r="AE761">
        <v>24.37407</v>
      </c>
      <c r="AF761">
        <v>42589.754166666666</v>
      </c>
      <c r="AG761" s="1">
        <v>43059.636805555558</v>
      </c>
      <c r="AH761" s="1">
        <v>43146.660416666666</v>
      </c>
      <c r="AI761">
        <v>-122.4303</v>
      </c>
      <c r="AJ761">
        <v>44.399799999999999</v>
      </c>
      <c r="AK761">
        <f t="shared" si="22"/>
        <v>2011</v>
      </c>
      <c r="AL761">
        <f t="shared" si="23"/>
        <v>1</v>
      </c>
    </row>
    <row r="762" spans="1:38" x14ac:dyDescent="0.25">
      <c r="A762" t="s">
        <v>29255</v>
      </c>
      <c r="C762">
        <v>8850</v>
      </c>
      <c r="D762">
        <v>40559</v>
      </c>
      <c r="F762" t="s">
        <v>29551</v>
      </c>
      <c r="H762" t="s">
        <v>29551</v>
      </c>
      <c r="I762" t="s">
        <v>222</v>
      </c>
      <c r="J762" t="s">
        <v>37</v>
      </c>
      <c r="K762" t="s">
        <v>38</v>
      </c>
      <c r="L762" t="s">
        <v>43</v>
      </c>
      <c r="M762" t="s">
        <v>44</v>
      </c>
      <c r="N762" t="s">
        <v>43</v>
      </c>
      <c r="O762" t="s">
        <v>44</v>
      </c>
      <c r="P762" t="s">
        <v>363</v>
      </c>
      <c r="Q762" t="s">
        <v>364</v>
      </c>
      <c r="R762">
        <v>0</v>
      </c>
      <c r="S762">
        <v>0</v>
      </c>
      <c r="W762" t="s">
        <v>45</v>
      </c>
      <c r="X762">
        <v>8850</v>
      </c>
      <c r="Y762" t="s">
        <v>205</v>
      </c>
      <c r="Z762" t="s">
        <v>206</v>
      </c>
      <c r="AA762" t="s">
        <v>40897</v>
      </c>
      <c r="AB762" t="s">
        <v>365</v>
      </c>
      <c r="AC762">
        <v>1795</v>
      </c>
      <c r="AD762" t="s">
        <v>12017</v>
      </c>
      <c r="AE762">
        <v>18.128050000000002</v>
      </c>
      <c r="AF762">
        <v>42589.754861111112</v>
      </c>
      <c r="AG762" s="1">
        <v>43059.636805555558</v>
      </c>
      <c r="AH762" s="1">
        <v>43146.660416666666</v>
      </c>
      <c r="AI762">
        <v>-122.87779999999999</v>
      </c>
      <c r="AJ762">
        <v>43.2988</v>
      </c>
      <c r="AK762">
        <f t="shared" si="22"/>
        <v>2011</v>
      </c>
      <c r="AL762">
        <f t="shared" si="23"/>
        <v>1</v>
      </c>
    </row>
    <row r="763" spans="1:38" x14ac:dyDescent="0.25">
      <c r="A763" t="s">
        <v>29255</v>
      </c>
      <c r="C763">
        <v>8851</v>
      </c>
      <c r="D763">
        <v>40559</v>
      </c>
      <c r="F763" t="s">
        <v>30567</v>
      </c>
      <c r="H763" t="s">
        <v>30567</v>
      </c>
      <c r="I763" t="s">
        <v>222</v>
      </c>
      <c r="J763" t="s">
        <v>37</v>
      </c>
      <c r="K763" t="s">
        <v>38</v>
      </c>
      <c r="L763" t="s">
        <v>43</v>
      </c>
      <c r="M763" t="s">
        <v>44</v>
      </c>
      <c r="N763" t="s">
        <v>43</v>
      </c>
      <c r="O763" t="s">
        <v>44</v>
      </c>
      <c r="P763" t="s">
        <v>363</v>
      </c>
      <c r="Q763" t="s">
        <v>364</v>
      </c>
      <c r="R763">
        <v>0</v>
      </c>
      <c r="S763">
        <v>0</v>
      </c>
      <c r="W763" t="s">
        <v>45</v>
      </c>
      <c r="X763">
        <v>8851</v>
      </c>
      <c r="Y763" t="s">
        <v>205</v>
      </c>
      <c r="Z763" t="s">
        <v>206</v>
      </c>
      <c r="AA763" t="s">
        <v>40897</v>
      </c>
      <c r="AB763" t="s">
        <v>365</v>
      </c>
      <c r="AC763">
        <v>3866</v>
      </c>
      <c r="AD763" t="s">
        <v>7007</v>
      </c>
      <c r="AE763">
        <v>9.0320699999999992</v>
      </c>
      <c r="AF763">
        <v>42589.754861111112</v>
      </c>
      <c r="AG763" s="1">
        <v>43059.636805555558</v>
      </c>
      <c r="AH763" s="1">
        <v>43146.660416666666</v>
      </c>
      <c r="AI763">
        <v>-124.28579999999999</v>
      </c>
      <c r="AJ763">
        <v>43.139099999999999</v>
      </c>
      <c r="AK763">
        <f t="shared" si="22"/>
        <v>2011</v>
      </c>
      <c r="AL763">
        <f t="shared" si="23"/>
        <v>1</v>
      </c>
    </row>
    <row r="764" spans="1:38" x14ac:dyDescent="0.25">
      <c r="A764" t="s">
        <v>29255</v>
      </c>
      <c r="C764">
        <v>8852</v>
      </c>
      <c r="D764">
        <v>40559</v>
      </c>
      <c r="F764" t="s">
        <v>30568</v>
      </c>
      <c r="H764" t="s">
        <v>30568</v>
      </c>
      <c r="I764" t="s">
        <v>222</v>
      </c>
      <c r="J764" t="s">
        <v>37</v>
      </c>
      <c r="K764" t="s">
        <v>38</v>
      </c>
      <c r="L764" t="s">
        <v>43</v>
      </c>
      <c r="M764" t="s">
        <v>44</v>
      </c>
      <c r="N764" t="s">
        <v>43</v>
      </c>
      <c r="O764" t="s">
        <v>44</v>
      </c>
      <c r="P764" t="s">
        <v>363</v>
      </c>
      <c r="Q764" t="s">
        <v>364</v>
      </c>
      <c r="R764">
        <v>0</v>
      </c>
      <c r="S764">
        <v>0</v>
      </c>
      <c r="W764" t="s">
        <v>45</v>
      </c>
      <c r="X764">
        <v>8852</v>
      </c>
      <c r="Y764" t="s">
        <v>205</v>
      </c>
      <c r="Z764" t="s">
        <v>206</v>
      </c>
      <c r="AA764" t="s">
        <v>40897</v>
      </c>
      <c r="AB764" t="s">
        <v>365</v>
      </c>
      <c r="AC764">
        <v>4935</v>
      </c>
      <c r="AD764" t="s">
        <v>4279</v>
      </c>
      <c r="AE764">
        <v>9.0505499999999994</v>
      </c>
      <c r="AF764">
        <v>42589.755555555559</v>
      </c>
      <c r="AG764" s="1">
        <v>43059.636805555558</v>
      </c>
      <c r="AH764" s="1">
        <v>43146.660416666666</v>
      </c>
      <c r="AI764">
        <v>-123.7323</v>
      </c>
      <c r="AJ764">
        <v>45.473199999999999</v>
      </c>
      <c r="AK764">
        <f t="shared" si="22"/>
        <v>2011</v>
      </c>
      <c r="AL764">
        <f t="shared" si="23"/>
        <v>1</v>
      </c>
    </row>
    <row r="765" spans="1:38" x14ac:dyDescent="0.25">
      <c r="A765" t="s">
        <v>29255</v>
      </c>
      <c r="C765">
        <v>8853</v>
      </c>
      <c r="D765">
        <v>40558</v>
      </c>
      <c r="F765" t="s">
        <v>30046</v>
      </c>
      <c r="H765" t="s">
        <v>30046</v>
      </c>
      <c r="I765" t="s">
        <v>222</v>
      </c>
      <c r="J765" t="s">
        <v>37</v>
      </c>
      <c r="K765" t="s">
        <v>38</v>
      </c>
      <c r="L765" t="s">
        <v>43</v>
      </c>
      <c r="M765" t="s">
        <v>44</v>
      </c>
      <c r="N765" t="s">
        <v>43</v>
      </c>
      <c r="O765" t="s">
        <v>44</v>
      </c>
      <c r="P765" t="s">
        <v>363</v>
      </c>
      <c r="Q765" t="s">
        <v>364</v>
      </c>
      <c r="R765">
        <v>0</v>
      </c>
      <c r="S765">
        <v>0</v>
      </c>
      <c r="W765" t="s">
        <v>45</v>
      </c>
      <c r="X765">
        <v>8853</v>
      </c>
      <c r="Y765" t="s">
        <v>205</v>
      </c>
      <c r="Z765" t="s">
        <v>206</v>
      </c>
      <c r="AA765" t="s">
        <v>40897</v>
      </c>
      <c r="AB765" t="s">
        <v>365</v>
      </c>
      <c r="AC765">
        <v>2151</v>
      </c>
      <c r="AD765" t="s">
        <v>11840</v>
      </c>
      <c r="AE765">
        <v>13.226509999999999</v>
      </c>
      <c r="AF765">
        <v>42589.760416666664</v>
      </c>
      <c r="AG765" s="1">
        <v>43059.636805555558</v>
      </c>
      <c r="AH765" s="1">
        <v>43146.660416666666</v>
      </c>
      <c r="AI765">
        <v>-123.1857</v>
      </c>
      <c r="AJ765">
        <v>45.977600000000002</v>
      </c>
      <c r="AK765">
        <f t="shared" si="22"/>
        <v>2011</v>
      </c>
      <c r="AL765">
        <f t="shared" si="23"/>
        <v>1</v>
      </c>
    </row>
    <row r="766" spans="1:38" x14ac:dyDescent="0.25">
      <c r="A766" t="s">
        <v>29255</v>
      </c>
      <c r="C766">
        <v>8854</v>
      </c>
      <c r="D766">
        <v>40558</v>
      </c>
      <c r="F766" t="s">
        <v>30569</v>
      </c>
      <c r="H766" t="s">
        <v>30569</v>
      </c>
      <c r="I766" t="s">
        <v>222</v>
      </c>
      <c r="J766" t="s">
        <v>37</v>
      </c>
      <c r="K766" t="s">
        <v>38</v>
      </c>
      <c r="L766" t="s">
        <v>43</v>
      </c>
      <c r="M766" t="s">
        <v>44</v>
      </c>
      <c r="N766" t="s">
        <v>43</v>
      </c>
      <c r="O766" t="s">
        <v>44</v>
      </c>
      <c r="P766" t="s">
        <v>363</v>
      </c>
      <c r="Q766" t="s">
        <v>364</v>
      </c>
      <c r="R766">
        <v>0</v>
      </c>
      <c r="S766">
        <v>0</v>
      </c>
      <c r="W766" t="s">
        <v>45</v>
      </c>
      <c r="X766">
        <v>8854</v>
      </c>
      <c r="Y766" t="s">
        <v>205</v>
      </c>
      <c r="Z766" t="s">
        <v>206</v>
      </c>
      <c r="AA766" t="s">
        <v>40897</v>
      </c>
      <c r="AB766" t="s">
        <v>365</v>
      </c>
      <c r="AC766">
        <v>4154</v>
      </c>
      <c r="AD766" t="s">
        <v>1945</v>
      </c>
      <c r="AE766">
        <v>13.729050000000001</v>
      </c>
      <c r="AF766">
        <v>42589.761111111111</v>
      </c>
      <c r="AG766" s="1">
        <v>43059.636805555558</v>
      </c>
      <c r="AH766" s="1">
        <v>43146.660416666666</v>
      </c>
      <c r="AI766">
        <v>-123.9307</v>
      </c>
      <c r="AJ766">
        <v>43.6751</v>
      </c>
      <c r="AK766">
        <f t="shared" si="22"/>
        <v>2011</v>
      </c>
      <c r="AL766">
        <f t="shared" si="23"/>
        <v>1</v>
      </c>
    </row>
    <row r="767" spans="1:38" x14ac:dyDescent="0.25">
      <c r="A767" t="s">
        <v>29255</v>
      </c>
      <c r="C767">
        <v>8855</v>
      </c>
      <c r="D767">
        <v>40556</v>
      </c>
      <c r="F767" t="s">
        <v>30570</v>
      </c>
      <c r="H767" t="s">
        <v>30570</v>
      </c>
      <c r="I767" t="s">
        <v>222</v>
      </c>
      <c r="J767" t="s">
        <v>37</v>
      </c>
      <c r="K767" t="s">
        <v>38</v>
      </c>
      <c r="L767" t="s">
        <v>43</v>
      </c>
      <c r="M767" t="s">
        <v>44</v>
      </c>
      <c r="N767" t="s">
        <v>43</v>
      </c>
      <c r="O767" t="s">
        <v>44</v>
      </c>
      <c r="P767" t="s">
        <v>363</v>
      </c>
      <c r="Q767" t="s">
        <v>364</v>
      </c>
      <c r="R767">
        <v>0</v>
      </c>
      <c r="S767">
        <v>0</v>
      </c>
      <c r="W767" t="s">
        <v>45</v>
      </c>
      <c r="X767">
        <v>8855</v>
      </c>
      <c r="Y767" t="s">
        <v>205</v>
      </c>
      <c r="Z767" t="s">
        <v>206</v>
      </c>
      <c r="AA767" t="s">
        <v>40897</v>
      </c>
      <c r="AB767" t="s">
        <v>365</v>
      </c>
      <c r="AC767">
        <v>2695</v>
      </c>
      <c r="AD767" t="s">
        <v>4568</v>
      </c>
      <c r="AE767">
        <v>24.640260000000001</v>
      </c>
      <c r="AF767">
        <v>42589.761111111111</v>
      </c>
      <c r="AG767" s="1">
        <v>43059.636805555558</v>
      </c>
      <c r="AH767" s="1">
        <v>43146.660416666666</v>
      </c>
      <c r="AI767">
        <v>-122.0936</v>
      </c>
      <c r="AJ767">
        <v>45.146900000000002</v>
      </c>
      <c r="AK767">
        <f t="shared" si="22"/>
        <v>2011</v>
      </c>
      <c r="AL767">
        <f t="shared" si="23"/>
        <v>1</v>
      </c>
    </row>
    <row r="768" spans="1:38" x14ac:dyDescent="0.25">
      <c r="A768" t="s">
        <v>29255</v>
      </c>
      <c r="C768">
        <v>8856</v>
      </c>
      <c r="D768">
        <v>40556</v>
      </c>
      <c r="F768" t="s">
        <v>30571</v>
      </c>
      <c r="H768" t="s">
        <v>30571</v>
      </c>
      <c r="I768" t="s">
        <v>222</v>
      </c>
      <c r="J768" t="s">
        <v>37</v>
      </c>
      <c r="K768" t="s">
        <v>38</v>
      </c>
      <c r="L768" t="s">
        <v>43</v>
      </c>
      <c r="M768" t="s">
        <v>44</v>
      </c>
      <c r="N768" t="s">
        <v>43</v>
      </c>
      <c r="O768" t="s">
        <v>44</v>
      </c>
      <c r="P768" t="s">
        <v>363</v>
      </c>
      <c r="Q768" t="s">
        <v>364</v>
      </c>
      <c r="R768">
        <v>0</v>
      </c>
      <c r="S768">
        <v>0</v>
      </c>
      <c r="W768" t="s">
        <v>45</v>
      </c>
      <c r="X768">
        <v>8856</v>
      </c>
      <c r="Y768" t="s">
        <v>205</v>
      </c>
      <c r="Z768" t="s">
        <v>206</v>
      </c>
      <c r="AA768" t="s">
        <v>40897</v>
      </c>
      <c r="AB768" t="s">
        <v>365</v>
      </c>
      <c r="AC768">
        <v>1737</v>
      </c>
      <c r="AD768" t="s">
        <v>2001</v>
      </c>
      <c r="AE768">
        <v>12.18932</v>
      </c>
      <c r="AF768">
        <v>42589.761805555558</v>
      </c>
      <c r="AG768" s="1">
        <v>43059.636805555558</v>
      </c>
      <c r="AH768" s="1">
        <v>43146.660416666666</v>
      </c>
      <c r="AI768">
        <v>-123.2577</v>
      </c>
      <c r="AJ768">
        <v>45.997399999999999</v>
      </c>
      <c r="AK768">
        <f t="shared" si="22"/>
        <v>2011</v>
      </c>
      <c r="AL768">
        <f t="shared" si="23"/>
        <v>1</v>
      </c>
    </row>
    <row r="769" spans="1:38" x14ac:dyDescent="0.25">
      <c r="A769" t="s">
        <v>2402</v>
      </c>
      <c r="B769" t="s">
        <v>11623</v>
      </c>
      <c r="C769">
        <v>2930</v>
      </c>
      <c r="D769">
        <v>40575</v>
      </c>
      <c r="F769" t="s">
        <v>11624</v>
      </c>
      <c r="G769" t="s">
        <v>11625</v>
      </c>
      <c r="H769" t="s">
        <v>11624</v>
      </c>
      <c r="I769" t="s">
        <v>267</v>
      </c>
      <c r="J769" t="s">
        <v>138</v>
      </c>
      <c r="K769" t="s">
        <v>139</v>
      </c>
      <c r="L769" t="s">
        <v>2139</v>
      </c>
      <c r="M769" t="s">
        <v>2140</v>
      </c>
      <c r="N769" t="s">
        <v>190</v>
      </c>
      <c r="O769" t="s">
        <v>191</v>
      </c>
      <c r="P769" t="s">
        <v>43</v>
      </c>
      <c r="Q769" t="s">
        <v>44</v>
      </c>
      <c r="R769">
        <v>0</v>
      </c>
      <c r="S769">
        <v>0</v>
      </c>
      <c r="W769" t="s">
        <v>45</v>
      </c>
      <c r="X769">
        <v>2930</v>
      </c>
      <c r="Y769" t="s">
        <v>205</v>
      </c>
      <c r="Z769" t="s">
        <v>206</v>
      </c>
      <c r="AA769" t="s">
        <v>40897</v>
      </c>
      <c r="AB769" t="s">
        <v>314</v>
      </c>
      <c r="AC769">
        <v>3454</v>
      </c>
      <c r="AD769" t="s">
        <v>11626</v>
      </c>
      <c r="AE769">
        <v>2.8172700000000002</v>
      </c>
      <c r="AF769">
        <v>41643</v>
      </c>
      <c r="AG769" s="1">
        <v>43059.636805555558</v>
      </c>
      <c r="AH769" s="1">
        <v>43146.660416666666</v>
      </c>
      <c r="AI769">
        <v>-80.619600000000005</v>
      </c>
      <c r="AJ769">
        <v>40.297499999999999</v>
      </c>
      <c r="AK769">
        <f t="shared" si="22"/>
        <v>2011</v>
      </c>
      <c r="AL769">
        <f t="shared" si="23"/>
        <v>2</v>
      </c>
    </row>
    <row r="770" spans="1:38" x14ac:dyDescent="0.25">
      <c r="A770" t="s">
        <v>12231</v>
      </c>
      <c r="B770" t="s">
        <v>12256</v>
      </c>
      <c r="C770">
        <v>3118</v>
      </c>
      <c r="D770">
        <v>40587</v>
      </c>
      <c r="F770" t="s">
        <v>12233</v>
      </c>
      <c r="G770" t="s">
        <v>12257</v>
      </c>
      <c r="H770" t="s">
        <v>12233</v>
      </c>
      <c r="I770" t="s">
        <v>36</v>
      </c>
      <c r="J770" t="s">
        <v>37</v>
      </c>
      <c r="K770" t="s">
        <v>38</v>
      </c>
      <c r="L770" t="s">
        <v>123</v>
      </c>
      <c r="M770" t="s">
        <v>124</v>
      </c>
      <c r="N770" t="s">
        <v>190</v>
      </c>
      <c r="O770" t="s">
        <v>191</v>
      </c>
      <c r="P770" t="s">
        <v>363</v>
      </c>
      <c r="Q770" t="s">
        <v>364</v>
      </c>
      <c r="R770">
        <v>0</v>
      </c>
      <c r="S770">
        <v>0</v>
      </c>
      <c r="W770" t="s">
        <v>45</v>
      </c>
      <c r="X770">
        <v>3118</v>
      </c>
      <c r="Y770" t="s">
        <v>205</v>
      </c>
      <c r="Z770" t="s">
        <v>206</v>
      </c>
      <c r="AA770" t="s">
        <v>40897</v>
      </c>
      <c r="AB770" t="s">
        <v>226</v>
      </c>
      <c r="AC770">
        <v>7385</v>
      </c>
      <c r="AD770" t="s">
        <v>12236</v>
      </c>
      <c r="AE770">
        <v>1.0654300000000001</v>
      </c>
      <c r="AF770">
        <v>41643</v>
      </c>
      <c r="AG770" s="1">
        <v>43059.636805555558</v>
      </c>
      <c r="AH770" s="1">
        <v>43146.660416666666</v>
      </c>
      <c r="AI770">
        <v>-122.7038422</v>
      </c>
      <c r="AJ770">
        <v>45.688184569999997</v>
      </c>
      <c r="AK770">
        <f t="shared" ref="AK770:AK833" si="24">YEAR(D770)</f>
        <v>2011</v>
      </c>
      <c r="AL770">
        <f t="shared" ref="AL770:AL833" si="25">MONTH(D770)</f>
        <v>2</v>
      </c>
    </row>
    <row r="771" spans="1:38" x14ac:dyDescent="0.25">
      <c r="A771" t="s">
        <v>12231</v>
      </c>
      <c r="B771" t="s">
        <v>12256</v>
      </c>
      <c r="C771">
        <v>3122</v>
      </c>
      <c r="D771">
        <v>40588</v>
      </c>
      <c r="F771" t="s">
        <v>12269</v>
      </c>
      <c r="G771" t="s">
        <v>12257</v>
      </c>
      <c r="H771" t="s">
        <v>12269</v>
      </c>
      <c r="I771" t="s">
        <v>36</v>
      </c>
      <c r="J771" t="s">
        <v>37</v>
      </c>
      <c r="K771" t="s">
        <v>38</v>
      </c>
      <c r="L771" t="s">
        <v>123</v>
      </c>
      <c r="M771" t="s">
        <v>124</v>
      </c>
      <c r="N771" t="s">
        <v>190</v>
      </c>
      <c r="O771" t="s">
        <v>191</v>
      </c>
      <c r="P771" t="s">
        <v>363</v>
      </c>
      <c r="Q771" t="s">
        <v>364</v>
      </c>
      <c r="R771">
        <v>0</v>
      </c>
      <c r="S771">
        <v>0</v>
      </c>
      <c r="W771" t="s">
        <v>45</v>
      </c>
      <c r="X771">
        <v>3122</v>
      </c>
      <c r="Y771" t="s">
        <v>205</v>
      </c>
      <c r="Z771" t="s">
        <v>206</v>
      </c>
      <c r="AA771" t="s">
        <v>40897</v>
      </c>
      <c r="AB771" t="s">
        <v>226</v>
      </c>
      <c r="AC771">
        <v>7385</v>
      </c>
      <c r="AD771" t="s">
        <v>12236</v>
      </c>
      <c r="AE771">
        <v>1.0654300000000001</v>
      </c>
      <c r="AF771">
        <v>41643</v>
      </c>
      <c r="AG771" s="1">
        <v>43059.636805555558</v>
      </c>
      <c r="AH771" s="1">
        <v>43146.660416666666</v>
      </c>
      <c r="AI771">
        <v>-122.7038482</v>
      </c>
      <c r="AJ771">
        <v>45.688197479999999</v>
      </c>
      <c r="AK771">
        <f t="shared" si="24"/>
        <v>2011</v>
      </c>
      <c r="AL771">
        <f t="shared" si="25"/>
        <v>2</v>
      </c>
    </row>
    <row r="772" spans="1:38" x14ac:dyDescent="0.25">
      <c r="A772" t="s">
        <v>8429</v>
      </c>
      <c r="B772" t="s">
        <v>12280</v>
      </c>
      <c r="C772">
        <v>3125</v>
      </c>
      <c r="D772">
        <v>40589</v>
      </c>
      <c r="F772" t="s">
        <v>12281</v>
      </c>
      <c r="G772" t="s">
        <v>12282</v>
      </c>
      <c r="H772" t="s">
        <v>12281</v>
      </c>
      <c r="I772" t="s">
        <v>267</v>
      </c>
      <c r="J772" t="s">
        <v>37</v>
      </c>
      <c r="K772" t="s">
        <v>38</v>
      </c>
      <c r="L772" t="s">
        <v>123</v>
      </c>
      <c r="M772" t="s">
        <v>124</v>
      </c>
      <c r="N772" t="s">
        <v>41</v>
      </c>
      <c r="O772" t="s">
        <v>42</v>
      </c>
      <c r="P772" t="s">
        <v>43</v>
      </c>
      <c r="Q772" t="s">
        <v>44</v>
      </c>
      <c r="R772">
        <v>0</v>
      </c>
      <c r="S772">
        <v>0</v>
      </c>
      <c r="W772" t="s">
        <v>45</v>
      </c>
      <c r="X772">
        <v>3125</v>
      </c>
      <c r="Y772" t="s">
        <v>205</v>
      </c>
      <c r="Z772" t="s">
        <v>206</v>
      </c>
      <c r="AA772" t="s">
        <v>40897</v>
      </c>
      <c r="AB772" t="s">
        <v>365</v>
      </c>
      <c r="AC772">
        <v>583776</v>
      </c>
      <c r="AD772" t="s">
        <v>958</v>
      </c>
      <c r="AE772">
        <v>3.6211700000000002</v>
      </c>
      <c r="AF772">
        <v>41643</v>
      </c>
      <c r="AG772" s="1">
        <v>43059.636805555558</v>
      </c>
      <c r="AH772" s="1">
        <v>43146.660416666666</v>
      </c>
      <c r="AI772">
        <v>-122.72199999999999</v>
      </c>
      <c r="AJ772">
        <v>45.528500000000001</v>
      </c>
      <c r="AK772">
        <f t="shared" si="24"/>
        <v>2011</v>
      </c>
      <c r="AL772">
        <f t="shared" si="25"/>
        <v>2</v>
      </c>
    </row>
    <row r="773" spans="1:38" x14ac:dyDescent="0.25">
      <c r="A773" t="s">
        <v>12306</v>
      </c>
      <c r="B773" t="s">
        <v>12307</v>
      </c>
      <c r="C773">
        <v>3133</v>
      </c>
      <c r="D773">
        <v>40591</v>
      </c>
      <c r="F773" t="s">
        <v>12308</v>
      </c>
      <c r="G773" t="s">
        <v>12309</v>
      </c>
      <c r="H773" t="s">
        <v>12308</v>
      </c>
      <c r="I773" t="s">
        <v>43</v>
      </c>
      <c r="J773" t="s">
        <v>37</v>
      </c>
      <c r="K773" t="s">
        <v>38</v>
      </c>
      <c r="L773" t="s">
        <v>123</v>
      </c>
      <c r="M773" t="s">
        <v>124</v>
      </c>
      <c r="N773" t="s">
        <v>190</v>
      </c>
      <c r="O773" t="s">
        <v>191</v>
      </c>
      <c r="P773" t="s">
        <v>43</v>
      </c>
      <c r="Q773" t="s">
        <v>44</v>
      </c>
      <c r="R773">
        <v>0</v>
      </c>
      <c r="S773">
        <v>0</v>
      </c>
      <c r="W773" t="s">
        <v>45</v>
      </c>
      <c r="X773">
        <v>3133</v>
      </c>
      <c r="Y773" t="s">
        <v>205</v>
      </c>
      <c r="Z773" t="s">
        <v>206</v>
      </c>
      <c r="AA773" t="s">
        <v>40897</v>
      </c>
      <c r="AB773" t="s">
        <v>207</v>
      </c>
      <c r="AC773">
        <v>4534</v>
      </c>
      <c r="AD773" t="s">
        <v>12310</v>
      </c>
      <c r="AE773">
        <v>4.80321</v>
      </c>
      <c r="AF773">
        <v>41643</v>
      </c>
      <c r="AG773" s="1">
        <v>43059.636805555558</v>
      </c>
      <c r="AH773" s="1">
        <v>43146.660416666666</v>
      </c>
      <c r="AI773">
        <v>-122.9542</v>
      </c>
      <c r="AJ773">
        <v>38.473799999999997</v>
      </c>
      <c r="AK773">
        <f t="shared" si="24"/>
        <v>2011</v>
      </c>
      <c r="AL773">
        <f t="shared" si="25"/>
        <v>2</v>
      </c>
    </row>
    <row r="774" spans="1:38" x14ac:dyDescent="0.25">
      <c r="A774" t="s">
        <v>6866</v>
      </c>
      <c r="B774" t="s">
        <v>12311</v>
      </c>
      <c r="C774">
        <v>3134</v>
      </c>
      <c r="D774">
        <v>40591</v>
      </c>
      <c r="F774" t="s">
        <v>12312</v>
      </c>
      <c r="G774" t="s">
        <v>12313</v>
      </c>
      <c r="H774" t="s">
        <v>12312</v>
      </c>
      <c r="I774" t="s">
        <v>267</v>
      </c>
      <c r="J774" t="s">
        <v>138</v>
      </c>
      <c r="K774" t="s">
        <v>139</v>
      </c>
      <c r="L774" t="s">
        <v>123</v>
      </c>
      <c r="M774" t="s">
        <v>124</v>
      </c>
      <c r="N774" t="s">
        <v>41</v>
      </c>
      <c r="O774" t="s">
        <v>42</v>
      </c>
      <c r="P774" t="s">
        <v>43</v>
      </c>
      <c r="Q774" t="s">
        <v>44</v>
      </c>
      <c r="R774">
        <v>0</v>
      </c>
      <c r="S774">
        <v>0</v>
      </c>
      <c r="W774" t="s">
        <v>45</v>
      </c>
      <c r="X774">
        <v>3134</v>
      </c>
      <c r="Y774" t="s">
        <v>205</v>
      </c>
      <c r="Z774" t="s">
        <v>206</v>
      </c>
      <c r="AA774" t="s">
        <v>40897</v>
      </c>
      <c r="AB774" t="s">
        <v>207</v>
      </c>
      <c r="AC774">
        <v>2650</v>
      </c>
      <c r="AD774" t="s">
        <v>12314</v>
      </c>
      <c r="AE774">
        <v>2.3178800000000002</v>
      </c>
      <c r="AF774">
        <v>41643</v>
      </c>
      <c r="AG774" s="1">
        <v>43059.636805555558</v>
      </c>
      <c r="AH774" s="1">
        <v>43146.660416666666</v>
      </c>
      <c r="AI774">
        <v>-121.63379999999999</v>
      </c>
      <c r="AJ774">
        <v>36.908099999999997</v>
      </c>
      <c r="AK774">
        <f t="shared" si="24"/>
        <v>2011</v>
      </c>
      <c r="AL774">
        <f t="shared" si="25"/>
        <v>2</v>
      </c>
    </row>
    <row r="775" spans="1:38" x14ac:dyDescent="0.25">
      <c r="A775" t="s">
        <v>12315</v>
      </c>
      <c r="B775" t="s">
        <v>12316</v>
      </c>
      <c r="C775">
        <v>3135</v>
      </c>
      <c r="D775">
        <v>40592</v>
      </c>
      <c r="F775" t="s">
        <v>12317</v>
      </c>
      <c r="G775" t="s">
        <v>12318</v>
      </c>
      <c r="H775" t="s">
        <v>12317</v>
      </c>
      <c r="I775" t="s">
        <v>64</v>
      </c>
      <c r="J775" t="s">
        <v>54</v>
      </c>
      <c r="K775" t="s">
        <v>55</v>
      </c>
      <c r="L775" t="s">
        <v>123</v>
      </c>
      <c r="M775" t="s">
        <v>124</v>
      </c>
      <c r="N775" t="s">
        <v>41</v>
      </c>
      <c r="O775" t="s">
        <v>42</v>
      </c>
      <c r="P775" t="s">
        <v>43</v>
      </c>
      <c r="Q775" t="s">
        <v>44</v>
      </c>
      <c r="R775">
        <v>0</v>
      </c>
      <c r="S775">
        <v>0</v>
      </c>
      <c r="W775" t="s">
        <v>45</v>
      </c>
      <c r="X775">
        <v>3135</v>
      </c>
      <c r="Y775" t="s">
        <v>205</v>
      </c>
      <c r="Z775" t="s">
        <v>206</v>
      </c>
      <c r="AA775" t="s">
        <v>40897</v>
      </c>
      <c r="AB775" t="s">
        <v>207</v>
      </c>
      <c r="AC775">
        <v>1423</v>
      </c>
      <c r="AD775" t="s">
        <v>12319</v>
      </c>
      <c r="AE775">
        <v>9.82301</v>
      </c>
      <c r="AF775">
        <v>41643</v>
      </c>
      <c r="AG775" s="1">
        <v>43059.636805555558</v>
      </c>
      <c r="AH775" s="1">
        <v>43146.660416666666</v>
      </c>
      <c r="AI775">
        <v>-116.5369</v>
      </c>
      <c r="AJ775">
        <v>32.911200000000001</v>
      </c>
      <c r="AK775">
        <f t="shared" si="24"/>
        <v>2011</v>
      </c>
      <c r="AL775">
        <f t="shared" si="25"/>
        <v>2</v>
      </c>
    </row>
    <row r="776" spans="1:38" x14ac:dyDescent="0.25">
      <c r="A776" t="s">
        <v>6878</v>
      </c>
      <c r="B776" t="s">
        <v>12320</v>
      </c>
      <c r="C776">
        <v>3136</v>
      </c>
      <c r="D776">
        <v>40593</v>
      </c>
      <c r="F776" t="s">
        <v>12321</v>
      </c>
      <c r="G776" t="s">
        <v>12322</v>
      </c>
      <c r="H776" t="s">
        <v>12321</v>
      </c>
      <c r="I776" t="s">
        <v>72</v>
      </c>
      <c r="J776" t="s">
        <v>1356</v>
      </c>
      <c r="K776" t="s">
        <v>1357</v>
      </c>
      <c r="L776" t="s">
        <v>123</v>
      </c>
      <c r="M776" t="s">
        <v>124</v>
      </c>
      <c r="N776" t="s">
        <v>190</v>
      </c>
      <c r="O776" t="s">
        <v>191</v>
      </c>
      <c r="P776" t="s">
        <v>43</v>
      </c>
      <c r="Q776" t="s">
        <v>44</v>
      </c>
      <c r="R776">
        <v>0</v>
      </c>
      <c r="S776">
        <v>0</v>
      </c>
      <c r="W776" t="s">
        <v>45</v>
      </c>
      <c r="X776">
        <v>3136</v>
      </c>
      <c r="Y776" t="s">
        <v>205</v>
      </c>
      <c r="Z776" t="s">
        <v>206</v>
      </c>
      <c r="AA776" t="s">
        <v>40897</v>
      </c>
      <c r="AB776" t="s">
        <v>207</v>
      </c>
      <c r="AC776">
        <v>8879</v>
      </c>
      <c r="AD776" t="s">
        <v>12323</v>
      </c>
      <c r="AE776">
        <v>13.70734</v>
      </c>
      <c r="AF776">
        <v>41643</v>
      </c>
      <c r="AG776" s="1">
        <v>43059.636805555558</v>
      </c>
      <c r="AH776" s="1">
        <v>43146.660416666666</v>
      </c>
      <c r="AI776">
        <v>-117.4787</v>
      </c>
      <c r="AJ776">
        <v>34.2896</v>
      </c>
      <c r="AK776">
        <f t="shared" si="24"/>
        <v>2011</v>
      </c>
      <c r="AL776">
        <f t="shared" si="25"/>
        <v>2</v>
      </c>
    </row>
    <row r="777" spans="1:38" x14ac:dyDescent="0.25">
      <c r="A777" t="s">
        <v>2210</v>
      </c>
      <c r="B777" t="s">
        <v>12329</v>
      </c>
      <c r="C777">
        <v>3139</v>
      </c>
      <c r="D777">
        <v>40594</v>
      </c>
      <c r="F777" t="s">
        <v>12330</v>
      </c>
      <c r="G777" t="s">
        <v>12331</v>
      </c>
      <c r="H777" t="s">
        <v>12330</v>
      </c>
      <c r="I777" t="s">
        <v>36</v>
      </c>
      <c r="J777" t="s">
        <v>37</v>
      </c>
      <c r="K777" t="s">
        <v>38</v>
      </c>
      <c r="L777" t="s">
        <v>39</v>
      </c>
      <c r="M777" t="s">
        <v>40</v>
      </c>
      <c r="N777" t="s">
        <v>41</v>
      </c>
      <c r="O777" t="s">
        <v>42</v>
      </c>
      <c r="P777" t="s">
        <v>43</v>
      </c>
      <c r="Q777" t="s">
        <v>44</v>
      </c>
      <c r="R777">
        <v>0</v>
      </c>
      <c r="S777">
        <v>0</v>
      </c>
      <c r="W777" t="s">
        <v>45</v>
      </c>
      <c r="X777">
        <v>3139</v>
      </c>
      <c r="Y777" t="s">
        <v>205</v>
      </c>
      <c r="Z777" t="s">
        <v>206</v>
      </c>
      <c r="AA777" t="s">
        <v>40897</v>
      </c>
      <c r="AB777" t="s">
        <v>365</v>
      </c>
      <c r="AC777">
        <v>2514</v>
      </c>
      <c r="AD777" t="s">
        <v>12332</v>
      </c>
      <c r="AE777">
        <v>28.62688</v>
      </c>
      <c r="AF777">
        <v>41643</v>
      </c>
      <c r="AG777" s="1">
        <v>43059.636805555558</v>
      </c>
      <c r="AH777" s="1">
        <v>43146.660416666666</v>
      </c>
      <c r="AI777">
        <v>-123.8152</v>
      </c>
      <c r="AJ777">
        <v>42.9651</v>
      </c>
      <c r="AK777">
        <f t="shared" si="24"/>
        <v>2011</v>
      </c>
      <c r="AL777">
        <f t="shared" si="25"/>
        <v>2</v>
      </c>
    </row>
    <row r="778" spans="1:38" x14ac:dyDescent="0.25">
      <c r="A778" t="s">
        <v>7008</v>
      </c>
      <c r="B778" t="s">
        <v>12333</v>
      </c>
      <c r="C778">
        <v>3140</v>
      </c>
      <c r="D778">
        <v>40595</v>
      </c>
      <c r="F778" t="s">
        <v>12334</v>
      </c>
      <c r="G778" t="s">
        <v>12335</v>
      </c>
      <c r="H778" t="s">
        <v>12334</v>
      </c>
      <c r="I778" t="s">
        <v>36</v>
      </c>
      <c r="J778" t="s">
        <v>37</v>
      </c>
      <c r="K778" t="s">
        <v>38</v>
      </c>
      <c r="L778" t="s">
        <v>39</v>
      </c>
      <c r="M778" t="s">
        <v>40</v>
      </c>
      <c r="N778" t="s">
        <v>41</v>
      </c>
      <c r="O778" t="s">
        <v>42</v>
      </c>
      <c r="P778" t="s">
        <v>43</v>
      </c>
      <c r="Q778" t="s">
        <v>44</v>
      </c>
      <c r="R778">
        <v>0</v>
      </c>
      <c r="S778">
        <v>0</v>
      </c>
      <c r="W778" t="s">
        <v>45</v>
      </c>
      <c r="X778">
        <v>3140</v>
      </c>
      <c r="Y778" t="s">
        <v>205</v>
      </c>
      <c r="Z778" t="s">
        <v>206</v>
      </c>
      <c r="AA778" t="s">
        <v>40897</v>
      </c>
      <c r="AB778" t="s">
        <v>365</v>
      </c>
      <c r="AC778">
        <v>2033</v>
      </c>
      <c r="AD778" t="s">
        <v>11903</v>
      </c>
      <c r="AE778">
        <v>29.826560000000001</v>
      </c>
      <c r="AF778">
        <v>41643</v>
      </c>
      <c r="AG778" s="1">
        <v>43059.636805555558</v>
      </c>
      <c r="AH778" s="1">
        <v>43146.660416666666</v>
      </c>
      <c r="AI778">
        <v>-123.70829999999999</v>
      </c>
      <c r="AJ778">
        <v>44.354300000000002</v>
      </c>
      <c r="AK778">
        <f t="shared" si="24"/>
        <v>2011</v>
      </c>
      <c r="AL778">
        <f t="shared" si="25"/>
        <v>2</v>
      </c>
    </row>
    <row r="779" spans="1:38" x14ac:dyDescent="0.25">
      <c r="A779" t="s">
        <v>11515</v>
      </c>
      <c r="B779" t="s">
        <v>12348</v>
      </c>
      <c r="C779">
        <v>3145</v>
      </c>
      <c r="D779">
        <v>40598</v>
      </c>
      <c r="F779" t="s">
        <v>12349</v>
      </c>
      <c r="G779" t="s">
        <v>12350</v>
      </c>
      <c r="H779" t="s">
        <v>12349</v>
      </c>
      <c r="I779" t="s">
        <v>267</v>
      </c>
      <c r="J779" t="s">
        <v>138</v>
      </c>
      <c r="K779" t="s">
        <v>139</v>
      </c>
      <c r="L779" t="s">
        <v>123</v>
      </c>
      <c r="M779" t="s">
        <v>124</v>
      </c>
      <c r="N779" t="s">
        <v>190</v>
      </c>
      <c r="O779" t="s">
        <v>191</v>
      </c>
      <c r="P779" t="s">
        <v>43</v>
      </c>
      <c r="Q779" t="s">
        <v>44</v>
      </c>
      <c r="R779">
        <v>0</v>
      </c>
      <c r="S779">
        <v>0</v>
      </c>
      <c r="W779" t="s">
        <v>45</v>
      </c>
      <c r="X779">
        <v>3145</v>
      </c>
      <c r="Y779" t="s">
        <v>205</v>
      </c>
      <c r="Z779" t="s">
        <v>206</v>
      </c>
      <c r="AA779" t="s">
        <v>40897</v>
      </c>
      <c r="AB779" t="s">
        <v>803</v>
      </c>
      <c r="AC779">
        <v>2040</v>
      </c>
      <c r="AD779" t="s">
        <v>12351</v>
      </c>
      <c r="AE779">
        <v>1.0933200000000001</v>
      </c>
      <c r="AF779">
        <v>41643</v>
      </c>
      <c r="AG779" s="1">
        <v>43059.636805555558</v>
      </c>
      <c r="AH779" s="1">
        <v>43146.660416666666</v>
      </c>
      <c r="AI779">
        <v>-157.7724</v>
      </c>
      <c r="AJ779">
        <v>21.3825</v>
      </c>
      <c r="AK779">
        <f t="shared" si="24"/>
        <v>2011</v>
      </c>
      <c r="AL779">
        <f t="shared" si="25"/>
        <v>2</v>
      </c>
    </row>
    <row r="780" spans="1:38" x14ac:dyDescent="0.25">
      <c r="A780" t="s">
        <v>5779</v>
      </c>
      <c r="B780" t="s">
        <v>12356</v>
      </c>
      <c r="C780">
        <v>3147</v>
      </c>
      <c r="D780">
        <v>40599</v>
      </c>
      <c r="F780" t="s">
        <v>12357</v>
      </c>
      <c r="G780" t="s">
        <v>12358</v>
      </c>
      <c r="H780" t="s">
        <v>12357</v>
      </c>
      <c r="I780" t="s">
        <v>222</v>
      </c>
      <c r="J780" t="s">
        <v>138</v>
      </c>
      <c r="K780" t="s">
        <v>139</v>
      </c>
      <c r="L780" t="s">
        <v>123</v>
      </c>
      <c r="M780" t="s">
        <v>124</v>
      </c>
      <c r="N780" t="s">
        <v>190</v>
      </c>
      <c r="O780" t="s">
        <v>191</v>
      </c>
      <c r="P780" t="s">
        <v>43</v>
      </c>
      <c r="Q780" t="s">
        <v>44</v>
      </c>
      <c r="R780">
        <v>0</v>
      </c>
      <c r="S780">
        <v>0</v>
      </c>
      <c r="W780" t="s">
        <v>45</v>
      </c>
      <c r="X780">
        <v>3147</v>
      </c>
      <c r="Y780" t="s">
        <v>205</v>
      </c>
      <c r="Z780" t="s">
        <v>206</v>
      </c>
      <c r="AA780" t="s">
        <v>40897</v>
      </c>
      <c r="AB780" t="s">
        <v>207</v>
      </c>
      <c r="AC780">
        <v>5155</v>
      </c>
      <c r="AD780" t="s">
        <v>12359</v>
      </c>
      <c r="AE780">
        <v>7.0791700000000004</v>
      </c>
      <c r="AF780">
        <v>41643</v>
      </c>
      <c r="AG780" s="1">
        <v>43059.636805555558</v>
      </c>
      <c r="AH780" s="1">
        <v>43146.660416666666</v>
      </c>
      <c r="AI780">
        <v>-122.6481</v>
      </c>
      <c r="AJ780">
        <v>38.544400000000003</v>
      </c>
      <c r="AK780">
        <f t="shared" si="24"/>
        <v>2011</v>
      </c>
      <c r="AL780">
        <f t="shared" si="25"/>
        <v>2</v>
      </c>
    </row>
    <row r="781" spans="1:38" x14ac:dyDescent="0.25">
      <c r="A781" t="s">
        <v>6866</v>
      </c>
      <c r="B781" t="s">
        <v>12360</v>
      </c>
      <c r="C781">
        <v>3148</v>
      </c>
      <c r="D781">
        <v>40599</v>
      </c>
      <c r="F781" t="s">
        <v>12361</v>
      </c>
      <c r="G781" t="s">
        <v>12362</v>
      </c>
      <c r="H781" t="s">
        <v>12361</v>
      </c>
      <c r="I781" t="s">
        <v>36</v>
      </c>
      <c r="J781" t="s">
        <v>138</v>
      </c>
      <c r="K781" t="s">
        <v>139</v>
      </c>
      <c r="L781" t="s">
        <v>123</v>
      </c>
      <c r="M781" t="s">
        <v>124</v>
      </c>
      <c r="N781" t="s">
        <v>190</v>
      </c>
      <c r="O781" t="s">
        <v>191</v>
      </c>
      <c r="P781" t="s">
        <v>43</v>
      </c>
      <c r="Q781" t="s">
        <v>44</v>
      </c>
      <c r="R781">
        <v>0</v>
      </c>
      <c r="S781">
        <v>0</v>
      </c>
      <c r="W781" t="s">
        <v>45</v>
      </c>
      <c r="X781">
        <v>3148</v>
      </c>
      <c r="Y781" t="s">
        <v>205</v>
      </c>
      <c r="Z781" t="s">
        <v>206</v>
      </c>
      <c r="AA781" t="s">
        <v>40897</v>
      </c>
      <c r="AB781" t="s">
        <v>207</v>
      </c>
      <c r="AC781">
        <v>1037</v>
      </c>
      <c r="AD781" t="s">
        <v>12363</v>
      </c>
      <c r="AE781">
        <v>3.2290700000000001</v>
      </c>
      <c r="AF781">
        <v>41643</v>
      </c>
      <c r="AG781" s="1">
        <v>43059.636805555558</v>
      </c>
      <c r="AH781" s="1">
        <v>43146.660416666666</v>
      </c>
      <c r="AI781">
        <v>-122.0604</v>
      </c>
      <c r="AJ781">
        <v>37.021999999999998</v>
      </c>
      <c r="AK781">
        <f t="shared" si="24"/>
        <v>2011</v>
      </c>
      <c r="AL781">
        <f t="shared" si="25"/>
        <v>2</v>
      </c>
    </row>
    <row r="782" spans="1:38" x14ac:dyDescent="0.25">
      <c r="A782" t="s">
        <v>5749</v>
      </c>
      <c r="B782" t="s">
        <v>12364</v>
      </c>
      <c r="C782">
        <v>3149</v>
      </c>
      <c r="D782">
        <v>40599</v>
      </c>
      <c r="F782" t="s">
        <v>12365</v>
      </c>
      <c r="G782" t="s">
        <v>12366</v>
      </c>
      <c r="H782" t="s">
        <v>12365</v>
      </c>
      <c r="I782" t="s">
        <v>72</v>
      </c>
      <c r="J782" t="s">
        <v>37</v>
      </c>
      <c r="K782" t="s">
        <v>38</v>
      </c>
      <c r="L782" t="s">
        <v>123</v>
      </c>
      <c r="M782" t="s">
        <v>124</v>
      </c>
      <c r="N782" t="s">
        <v>41</v>
      </c>
      <c r="O782" t="s">
        <v>42</v>
      </c>
      <c r="P782" t="s">
        <v>43</v>
      </c>
      <c r="Q782" t="s">
        <v>44</v>
      </c>
      <c r="R782">
        <v>0</v>
      </c>
      <c r="S782">
        <v>0</v>
      </c>
      <c r="W782" t="s">
        <v>45</v>
      </c>
      <c r="X782">
        <v>3149</v>
      </c>
      <c r="Y782" t="s">
        <v>205</v>
      </c>
      <c r="Z782" t="s">
        <v>206</v>
      </c>
      <c r="AA782" t="s">
        <v>40897</v>
      </c>
      <c r="AB782" t="s">
        <v>207</v>
      </c>
      <c r="AC782">
        <v>19653</v>
      </c>
      <c r="AD782" t="s">
        <v>6351</v>
      </c>
      <c r="AE782">
        <v>5.5956299999999999</v>
      </c>
      <c r="AF782">
        <v>41643</v>
      </c>
      <c r="AG782" s="1">
        <v>43059.636805555558</v>
      </c>
      <c r="AH782" s="1">
        <v>43146.660416666666</v>
      </c>
      <c r="AI782">
        <v>-118.2192</v>
      </c>
      <c r="AJ782">
        <v>34.280799999999999</v>
      </c>
      <c r="AK782">
        <f t="shared" si="24"/>
        <v>2011</v>
      </c>
      <c r="AL782">
        <f t="shared" si="25"/>
        <v>2</v>
      </c>
    </row>
    <row r="783" spans="1:38" x14ac:dyDescent="0.25">
      <c r="A783" t="s">
        <v>2296</v>
      </c>
      <c r="B783" t="s">
        <v>12367</v>
      </c>
      <c r="C783">
        <v>3150</v>
      </c>
      <c r="D783">
        <v>40599</v>
      </c>
      <c r="F783" t="s">
        <v>12368</v>
      </c>
      <c r="G783" t="s">
        <v>12369</v>
      </c>
      <c r="H783" t="s">
        <v>12368</v>
      </c>
      <c r="I783" t="s">
        <v>36</v>
      </c>
      <c r="J783" t="s">
        <v>138</v>
      </c>
      <c r="K783" t="s">
        <v>139</v>
      </c>
      <c r="L783" t="s">
        <v>123</v>
      </c>
      <c r="M783" t="s">
        <v>124</v>
      </c>
      <c r="N783" t="s">
        <v>41</v>
      </c>
      <c r="O783" t="s">
        <v>42</v>
      </c>
      <c r="P783" t="s">
        <v>43</v>
      </c>
      <c r="Q783" t="s">
        <v>44</v>
      </c>
      <c r="R783">
        <v>0</v>
      </c>
      <c r="S783">
        <v>0</v>
      </c>
      <c r="W783" t="s">
        <v>45</v>
      </c>
      <c r="X783">
        <v>3150</v>
      </c>
      <c r="Y783" t="s">
        <v>205</v>
      </c>
      <c r="Z783" t="s">
        <v>206</v>
      </c>
      <c r="AA783" t="s">
        <v>40897</v>
      </c>
      <c r="AB783" t="s">
        <v>207</v>
      </c>
      <c r="AC783">
        <v>10917</v>
      </c>
      <c r="AD783" t="s">
        <v>2736</v>
      </c>
      <c r="AE783">
        <v>3.3029999999999999</v>
      </c>
      <c r="AF783">
        <v>41643</v>
      </c>
      <c r="AG783" s="1">
        <v>43059.636805555558</v>
      </c>
      <c r="AH783" s="1">
        <v>43146.660416666666</v>
      </c>
      <c r="AI783">
        <v>-118.02760000000001</v>
      </c>
      <c r="AJ783">
        <v>34.1828</v>
      </c>
      <c r="AK783">
        <f t="shared" si="24"/>
        <v>2011</v>
      </c>
      <c r="AL783">
        <f t="shared" si="25"/>
        <v>2</v>
      </c>
    </row>
    <row r="784" spans="1:38" x14ac:dyDescent="0.25">
      <c r="A784" t="s">
        <v>12378</v>
      </c>
      <c r="B784" t="s">
        <v>12379</v>
      </c>
      <c r="C784">
        <v>3153</v>
      </c>
      <c r="D784">
        <v>40601</v>
      </c>
      <c r="F784" t="s">
        <v>12380</v>
      </c>
      <c r="G784" t="s">
        <v>12381</v>
      </c>
      <c r="H784" t="s">
        <v>12380</v>
      </c>
      <c r="I784" t="s">
        <v>267</v>
      </c>
      <c r="J784" t="s">
        <v>37</v>
      </c>
      <c r="K784" t="s">
        <v>38</v>
      </c>
      <c r="L784" t="s">
        <v>39</v>
      </c>
      <c r="M784" t="s">
        <v>40</v>
      </c>
      <c r="N784" t="s">
        <v>41</v>
      </c>
      <c r="O784" t="s">
        <v>42</v>
      </c>
      <c r="P784" t="s">
        <v>363</v>
      </c>
      <c r="Q784" t="s">
        <v>364</v>
      </c>
      <c r="R784">
        <v>0</v>
      </c>
      <c r="S784">
        <v>0</v>
      </c>
      <c r="W784" t="s">
        <v>45</v>
      </c>
      <c r="X784">
        <v>3153</v>
      </c>
      <c r="Y784" t="s">
        <v>205</v>
      </c>
      <c r="Z784" t="s">
        <v>206</v>
      </c>
      <c r="AA784" t="s">
        <v>40897</v>
      </c>
      <c r="AB784" t="s">
        <v>803</v>
      </c>
      <c r="AC784">
        <v>2040</v>
      </c>
      <c r="AD784" t="s">
        <v>12351</v>
      </c>
      <c r="AE784">
        <v>1.70783</v>
      </c>
      <c r="AF784">
        <v>41643</v>
      </c>
      <c r="AG784" s="1">
        <v>43059.636805555558</v>
      </c>
      <c r="AH784" s="1">
        <v>43146.660416666666</v>
      </c>
      <c r="AI784">
        <v>-157.78652410000001</v>
      </c>
      <c r="AJ784">
        <v>21.369456289999999</v>
      </c>
      <c r="AK784">
        <f t="shared" si="24"/>
        <v>2011</v>
      </c>
      <c r="AL784">
        <f t="shared" si="25"/>
        <v>2</v>
      </c>
    </row>
    <row r="785" spans="1:38" x14ac:dyDescent="0.25">
      <c r="A785" t="s">
        <v>12382</v>
      </c>
      <c r="B785" t="s">
        <v>12383</v>
      </c>
      <c r="C785">
        <v>3154</v>
      </c>
      <c r="D785">
        <v>40602</v>
      </c>
      <c r="F785" t="s">
        <v>12384</v>
      </c>
      <c r="G785" t="s">
        <v>12385</v>
      </c>
      <c r="H785" t="s">
        <v>12384</v>
      </c>
      <c r="I785" t="s">
        <v>267</v>
      </c>
      <c r="J785" t="s">
        <v>138</v>
      </c>
      <c r="K785" t="s">
        <v>139</v>
      </c>
      <c r="L785" t="s">
        <v>123</v>
      </c>
      <c r="M785" t="s">
        <v>124</v>
      </c>
      <c r="N785" t="s">
        <v>190</v>
      </c>
      <c r="O785" t="s">
        <v>191</v>
      </c>
      <c r="P785" t="s">
        <v>43</v>
      </c>
      <c r="Q785" t="s">
        <v>44</v>
      </c>
      <c r="R785">
        <v>0</v>
      </c>
      <c r="S785">
        <v>0</v>
      </c>
      <c r="W785" t="s">
        <v>45</v>
      </c>
      <c r="X785">
        <v>3154</v>
      </c>
      <c r="Y785" t="s">
        <v>205</v>
      </c>
      <c r="Z785" t="s">
        <v>206</v>
      </c>
      <c r="AA785" t="s">
        <v>40897</v>
      </c>
      <c r="AB785" t="s">
        <v>365</v>
      </c>
      <c r="AC785">
        <v>31859</v>
      </c>
      <c r="AD785" t="s">
        <v>12386</v>
      </c>
      <c r="AE785">
        <v>3.45011</v>
      </c>
      <c r="AF785">
        <v>41643</v>
      </c>
      <c r="AG785" s="1">
        <v>43059.636805555558</v>
      </c>
      <c r="AH785" s="1">
        <v>43146.660416666666</v>
      </c>
      <c r="AI785">
        <v>-122.5779</v>
      </c>
      <c r="AJ785">
        <v>45.3339</v>
      </c>
      <c r="AK785">
        <f t="shared" si="24"/>
        <v>2011</v>
      </c>
      <c r="AL785">
        <f t="shared" si="25"/>
        <v>2</v>
      </c>
    </row>
    <row r="786" spans="1:38" x14ac:dyDescent="0.25">
      <c r="A786" t="s">
        <v>12387</v>
      </c>
      <c r="B786" t="s">
        <v>12388</v>
      </c>
      <c r="C786">
        <v>3155</v>
      </c>
      <c r="D786">
        <v>40602</v>
      </c>
      <c r="F786" t="s">
        <v>12389</v>
      </c>
      <c r="G786" t="s">
        <v>12390</v>
      </c>
      <c r="H786" t="s">
        <v>12389</v>
      </c>
      <c r="I786" t="s">
        <v>36</v>
      </c>
      <c r="J786" t="s">
        <v>37</v>
      </c>
      <c r="K786" t="s">
        <v>38</v>
      </c>
      <c r="L786" t="s">
        <v>123</v>
      </c>
      <c r="M786" t="s">
        <v>124</v>
      </c>
      <c r="N786" t="s">
        <v>190</v>
      </c>
      <c r="O786" t="s">
        <v>191</v>
      </c>
      <c r="P786" t="s">
        <v>43</v>
      </c>
      <c r="Q786" t="s">
        <v>44</v>
      </c>
      <c r="R786">
        <v>0</v>
      </c>
      <c r="S786">
        <v>0</v>
      </c>
      <c r="W786" t="s">
        <v>45</v>
      </c>
      <c r="X786">
        <v>3155</v>
      </c>
      <c r="Y786" t="s">
        <v>205</v>
      </c>
      <c r="Z786" t="s">
        <v>206</v>
      </c>
      <c r="AA786" t="s">
        <v>40897</v>
      </c>
      <c r="AB786" t="s">
        <v>365</v>
      </c>
      <c r="AC786">
        <v>4154</v>
      </c>
      <c r="AD786" t="s">
        <v>1945</v>
      </c>
      <c r="AE786">
        <v>18.254390000000001</v>
      </c>
      <c r="AF786">
        <v>41643</v>
      </c>
      <c r="AG786" s="1">
        <v>43059.636805555558</v>
      </c>
      <c r="AH786" s="1">
        <v>43146.660416666666</v>
      </c>
      <c r="AI786">
        <v>-123.8817</v>
      </c>
      <c r="AJ786">
        <v>43.6511</v>
      </c>
      <c r="AK786">
        <f t="shared" si="24"/>
        <v>2011</v>
      </c>
      <c r="AL786">
        <f t="shared" si="25"/>
        <v>2</v>
      </c>
    </row>
    <row r="787" spans="1:38" x14ac:dyDescent="0.25">
      <c r="A787" t="s">
        <v>6277</v>
      </c>
      <c r="B787" t="s">
        <v>12391</v>
      </c>
      <c r="C787">
        <v>3156</v>
      </c>
      <c r="D787">
        <v>40602</v>
      </c>
      <c r="F787" t="s">
        <v>12392</v>
      </c>
      <c r="G787" t="s">
        <v>12393</v>
      </c>
      <c r="H787" t="s">
        <v>12392</v>
      </c>
      <c r="I787" t="s">
        <v>267</v>
      </c>
      <c r="J787" t="s">
        <v>138</v>
      </c>
      <c r="K787" t="s">
        <v>139</v>
      </c>
      <c r="L787" t="s">
        <v>39</v>
      </c>
      <c r="M787" t="s">
        <v>40</v>
      </c>
      <c r="N787" t="s">
        <v>41</v>
      </c>
      <c r="O787" t="s">
        <v>42</v>
      </c>
      <c r="P787" t="s">
        <v>43</v>
      </c>
      <c r="Q787" t="s">
        <v>44</v>
      </c>
      <c r="R787">
        <v>0</v>
      </c>
      <c r="S787">
        <v>0</v>
      </c>
      <c r="W787" t="s">
        <v>45</v>
      </c>
      <c r="X787">
        <v>3156</v>
      </c>
      <c r="Y787" t="s">
        <v>205</v>
      </c>
      <c r="Z787" t="s">
        <v>206</v>
      </c>
      <c r="AA787" t="s">
        <v>40897</v>
      </c>
      <c r="AB787" t="s">
        <v>226</v>
      </c>
      <c r="AC787">
        <v>12598</v>
      </c>
      <c r="AD787" t="s">
        <v>6307</v>
      </c>
      <c r="AE787">
        <v>3.5762200000000002</v>
      </c>
      <c r="AF787">
        <v>41643</v>
      </c>
      <c r="AG787" s="1">
        <v>43059.636805555558</v>
      </c>
      <c r="AH787" s="1">
        <v>43146.660416666666</v>
      </c>
      <c r="AI787">
        <v>-122.2811</v>
      </c>
      <c r="AJ787">
        <v>47.724600000000002</v>
      </c>
      <c r="AK787">
        <f t="shared" si="24"/>
        <v>2011</v>
      </c>
      <c r="AL787">
        <f t="shared" si="25"/>
        <v>2</v>
      </c>
    </row>
    <row r="788" spans="1:38" x14ac:dyDescent="0.25">
      <c r="A788" t="s">
        <v>12394</v>
      </c>
      <c r="B788" t="s">
        <v>12395</v>
      </c>
      <c r="C788">
        <v>3157</v>
      </c>
      <c r="D788">
        <v>40602</v>
      </c>
      <c r="F788" t="s">
        <v>12396</v>
      </c>
      <c r="G788" t="s">
        <v>12397</v>
      </c>
      <c r="H788" t="s">
        <v>12396</v>
      </c>
      <c r="I788" t="s">
        <v>267</v>
      </c>
      <c r="J788" t="s">
        <v>37</v>
      </c>
      <c r="K788" t="s">
        <v>38</v>
      </c>
      <c r="L788" t="s">
        <v>123</v>
      </c>
      <c r="M788" t="s">
        <v>124</v>
      </c>
      <c r="N788" t="s">
        <v>41</v>
      </c>
      <c r="O788" t="s">
        <v>42</v>
      </c>
      <c r="P788" t="s">
        <v>43</v>
      </c>
      <c r="Q788" t="s">
        <v>44</v>
      </c>
      <c r="R788">
        <v>0</v>
      </c>
      <c r="S788">
        <v>0</v>
      </c>
      <c r="W788" t="s">
        <v>45</v>
      </c>
      <c r="X788">
        <v>3157</v>
      </c>
      <c r="Y788" t="s">
        <v>205</v>
      </c>
      <c r="Z788" t="s">
        <v>206</v>
      </c>
      <c r="AA788" t="s">
        <v>40897</v>
      </c>
      <c r="AB788" t="s">
        <v>226</v>
      </c>
      <c r="AC788">
        <v>2758</v>
      </c>
      <c r="AD788" t="s">
        <v>12398</v>
      </c>
      <c r="AE788">
        <v>5.6210399999999998</v>
      </c>
      <c r="AF788">
        <v>41643</v>
      </c>
      <c r="AG788" s="1">
        <v>43059.636805555558</v>
      </c>
      <c r="AH788" s="1">
        <v>43146.660416666666</v>
      </c>
      <c r="AI788">
        <v>-122.3402</v>
      </c>
      <c r="AJ788">
        <v>46.866</v>
      </c>
      <c r="AK788">
        <f t="shared" si="24"/>
        <v>2011</v>
      </c>
      <c r="AL788">
        <f t="shared" si="25"/>
        <v>2</v>
      </c>
    </row>
    <row r="789" spans="1:38" x14ac:dyDescent="0.25">
      <c r="A789" t="s">
        <v>12382</v>
      </c>
      <c r="B789" t="s">
        <v>12399</v>
      </c>
      <c r="C789">
        <v>3158</v>
      </c>
      <c r="D789">
        <v>40602</v>
      </c>
      <c r="F789" t="s">
        <v>12400</v>
      </c>
      <c r="G789" t="s">
        <v>12401</v>
      </c>
      <c r="H789" t="s">
        <v>12400</v>
      </c>
      <c r="I789" t="s">
        <v>267</v>
      </c>
      <c r="J789" t="s">
        <v>37</v>
      </c>
      <c r="K789" t="s">
        <v>38</v>
      </c>
      <c r="L789" t="s">
        <v>123</v>
      </c>
      <c r="M789" t="s">
        <v>124</v>
      </c>
      <c r="N789" t="s">
        <v>41</v>
      </c>
      <c r="O789" t="s">
        <v>42</v>
      </c>
      <c r="P789" t="s">
        <v>43</v>
      </c>
      <c r="Q789" t="s">
        <v>44</v>
      </c>
      <c r="R789">
        <v>0</v>
      </c>
      <c r="S789">
        <v>0</v>
      </c>
      <c r="W789" t="s">
        <v>45</v>
      </c>
      <c r="X789">
        <v>3158</v>
      </c>
      <c r="Y789" t="s">
        <v>205</v>
      </c>
      <c r="Z789" t="s">
        <v>206</v>
      </c>
      <c r="AA789" t="s">
        <v>40897</v>
      </c>
      <c r="AB789" t="s">
        <v>226</v>
      </c>
      <c r="AC789">
        <v>2344</v>
      </c>
      <c r="AD789" t="s">
        <v>12402</v>
      </c>
      <c r="AE789">
        <v>3.2115300000000002</v>
      </c>
      <c r="AF789">
        <v>41643</v>
      </c>
      <c r="AG789" s="1">
        <v>43059.636805555558</v>
      </c>
      <c r="AH789" s="1">
        <v>43146.660416666666</v>
      </c>
      <c r="AI789">
        <v>-122.8728</v>
      </c>
      <c r="AJ789">
        <v>45.987299999999998</v>
      </c>
      <c r="AK789">
        <f t="shared" si="24"/>
        <v>2011</v>
      </c>
      <c r="AL789">
        <f t="shared" si="25"/>
        <v>2</v>
      </c>
    </row>
    <row r="790" spans="1:38" x14ac:dyDescent="0.25">
      <c r="A790" t="s">
        <v>12441</v>
      </c>
      <c r="B790" t="s">
        <v>12442</v>
      </c>
      <c r="C790">
        <v>3169</v>
      </c>
      <c r="D790">
        <v>40577</v>
      </c>
      <c r="F790" t="s">
        <v>12443</v>
      </c>
      <c r="G790" t="s">
        <v>12444</v>
      </c>
      <c r="H790" t="s">
        <v>12443</v>
      </c>
      <c r="I790" t="s">
        <v>72</v>
      </c>
      <c r="J790" t="s">
        <v>138</v>
      </c>
      <c r="K790" t="s">
        <v>139</v>
      </c>
      <c r="L790" t="s">
        <v>39</v>
      </c>
      <c r="M790" t="s">
        <v>40</v>
      </c>
      <c r="N790" t="s">
        <v>41</v>
      </c>
      <c r="O790" t="s">
        <v>42</v>
      </c>
      <c r="P790" t="s">
        <v>363</v>
      </c>
      <c r="Q790" t="s">
        <v>364</v>
      </c>
      <c r="R790">
        <v>0</v>
      </c>
      <c r="S790">
        <v>0</v>
      </c>
      <c r="W790" t="s">
        <v>45</v>
      </c>
      <c r="X790">
        <v>3169</v>
      </c>
      <c r="Y790" t="s">
        <v>205</v>
      </c>
      <c r="Z790" t="s">
        <v>206</v>
      </c>
      <c r="AA790" t="s">
        <v>40897</v>
      </c>
      <c r="AB790" t="s">
        <v>397</v>
      </c>
      <c r="AC790">
        <v>1873</v>
      </c>
      <c r="AD790" t="s">
        <v>12445</v>
      </c>
      <c r="AE790">
        <v>8.3115699999999997</v>
      </c>
      <c r="AF790">
        <v>42705.981944444444</v>
      </c>
      <c r="AG790" s="1">
        <v>43059.636805555558</v>
      </c>
      <c r="AH790" s="1">
        <v>43146.660416666666</v>
      </c>
      <c r="AI790">
        <v>-76.139799999999994</v>
      </c>
      <c r="AJ790">
        <v>41.120399999999997</v>
      </c>
      <c r="AK790">
        <f t="shared" si="24"/>
        <v>2011</v>
      </c>
      <c r="AL790">
        <f t="shared" si="25"/>
        <v>2</v>
      </c>
    </row>
    <row r="791" spans="1:38" x14ac:dyDescent="0.25">
      <c r="A791" t="s">
        <v>13042</v>
      </c>
      <c r="B791" t="s">
        <v>13043</v>
      </c>
      <c r="C791">
        <v>3333</v>
      </c>
      <c r="D791">
        <v>40578</v>
      </c>
      <c r="F791" t="s">
        <v>13044</v>
      </c>
      <c r="G791" t="s">
        <v>13045</v>
      </c>
      <c r="H791" t="s">
        <v>13044</v>
      </c>
      <c r="I791" t="s">
        <v>267</v>
      </c>
      <c r="J791" t="s">
        <v>37</v>
      </c>
      <c r="K791" t="s">
        <v>38</v>
      </c>
      <c r="L791" t="s">
        <v>1124</v>
      </c>
      <c r="M791" t="s">
        <v>1125</v>
      </c>
      <c r="N791" t="s">
        <v>190</v>
      </c>
      <c r="O791" t="s">
        <v>191</v>
      </c>
      <c r="P791" t="s">
        <v>363</v>
      </c>
      <c r="Q791" t="s">
        <v>364</v>
      </c>
      <c r="R791">
        <v>0</v>
      </c>
      <c r="S791">
        <v>0</v>
      </c>
      <c r="W791" t="s">
        <v>45</v>
      </c>
      <c r="X791">
        <v>3333</v>
      </c>
      <c r="Y791" t="s">
        <v>205</v>
      </c>
      <c r="Z791" t="s">
        <v>206</v>
      </c>
      <c r="AA791" t="s">
        <v>40897</v>
      </c>
      <c r="AB791" t="s">
        <v>207</v>
      </c>
      <c r="AC791">
        <v>2436</v>
      </c>
      <c r="AD791" t="s">
        <v>13046</v>
      </c>
      <c r="AE791">
        <v>23.875450000000001</v>
      </c>
      <c r="AF791">
        <v>42382.880555555559</v>
      </c>
      <c r="AG791" s="1">
        <v>43059.636805555558</v>
      </c>
      <c r="AH791" s="1">
        <v>43146.660416666666</v>
      </c>
      <c r="AI791">
        <v>-124.0611</v>
      </c>
      <c r="AJ791">
        <v>41.548999999999999</v>
      </c>
      <c r="AK791">
        <f t="shared" si="24"/>
        <v>2011</v>
      </c>
      <c r="AL791">
        <f t="shared" si="25"/>
        <v>2</v>
      </c>
    </row>
    <row r="792" spans="1:38" x14ac:dyDescent="0.25">
      <c r="A792" t="s">
        <v>2715</v>
      </c>
      <c r="B792" t="s">
        <v>13226</v>
      </c>
      <c r="C792">
        <v>3447</v>
      </c>
      <c r="D792">
        <v>40579</v>
      </c>
      <c r="F792" t="s">
        <v>13447</v>
      </c>
      <c r="G792" t="s">
        <v>13448</v>
      </c>
      <c r="H792" t="s">
        <v>13447</v>
      </c>
      <c r="I792" t="s">
        <v>267</v>
      </c>
      <c r="J792" t="s">
        <v>138</v>
      </c>
      <c r="K792" t="s">
        <v>139</v>
      </c>
      <c r="L792" t="s">
        <v>123</v>
      </c>
      <c r="M792" t="s">
        <v>124</v>
      </c>
      <c r="N792" t="s">
        <v>190</v>
      </c>
      <c r="O792" t="s">
        <v>191</v>
      </c>
      <c r="P792" t="s">
        <v>43</v>
      </c>
      <c r="Q792" t="s">
        <v>44</v>
      </c>
      <c r="R792">
        <v>0</v>
      </c>
      <c r="S792">
        <v>0</v>
      </c>
      <c r="W792" t="s">
        <v>45</v>
      </c>
      <c r="X792">
        <v>3447</v>
      </c>
      <c r="Y792" t="s">
        <v>205</v>
      </c>
      <c r="Z792" t="s">
        <v>206</v>
      </c>
      <c r="AA792" t="s">
        <v>40897</v>
      </c>
      <c r="AB792" t="s">
        <v>226</v>
      </c>
      <c r="AC792">
        <v>1035</v>
      </c>
      <c r="AD792" t="s">
        <v>12593</v>
      </c>
      <c r="AE792">
        <v>6.1259800000000002</v>
      </c>
      <c r="AF792">
        <v>41643</v>
      </c>
      <c r="AG792" s="1">
        <v>43059.636805555558</v>
      </c>
      <c r="AH792" s="1">
        <v>43146.660416666666</v>
      </c>
      <c r="AI792">
        <v>-122.36620000000001</v>
      </c>
      <c r="AJ792">
        <v>47.991999999999997</v>
      </c>
      <c r="AK792">
        <f t="shared" si="24"/>
        <v>2011</v>
      </c>
      <c r="AL792">
        <f t="shared" si="25"/>
        <v>2</v>
      </c>
    </row>
    <row r="793" spans="1:38" x14ac:dyDescent="0.25">
      <c r="A793" t="s">
        <v>13622</v>
      </c>
      <c r="B793" t="s">
        <v>14880</v>
      </c>
      <c r="C793">
        <v>3873</v>
      </c>
      <c r="D793">
        <v>40582</v>
      </c>
      <c r="F793" t="s">
        <v>14881</v>
      </c>
      <c r="G793" t="s">
        <v>14882</v>
      </c>
      <c r="H793" t="s">
        <v>14881</v>
      </c>
      <c r="I793" t="s">
        <v>76</v>
      </c>
      <c r="J793" t="s">
        <v>1356</v>
      </c>
      <c r="K793" t="s">
        <v>1357</v>
      </c>
      <c r="L793" t="s">
        <v>39</v>
      </c>
      <c r="M793" t="s">
        <v>40</v>
      </c>
      <c r="N793" t="s">
        <v>190</v>
      </c>
      <c r="O793" t="s">
        <v>191</v>
      </c>
      <c r="P793" t="s">
        <v>43</v>
      </c>
      <c r="Q793" t="s">
        <v>44</v>
      </c>
      <c r="R793">
        <v>0</v>
      </c>
      <c r="S793">
        <v>0</v>
      </c>
      <c r="W793" t="s">
        <v>45</v>
      </c>
      <c r="X793">
        <v>3873</v>
      </c>
      <c r="Y793" t="s">
        <v>205</v>
      </c>
      <c r="Z793" t="s">
        <v>206</v>
      </c>
      <c r="AA793" t="s">
        <v>40897</v>
      </c>
      <c r="AB793" t="s">
        <v>3276</v>
      </c>
      <c r="AC793">
        <v>4348</v>
      </c>
      <c r="AD793" t="s">
        <v>14883</v>
      </c>
      <c r="AE793">
        <v>38.385120000000001</v>
      </c>
      <c r="AF793">
        <v>41643</v>
      </c>
      <c r="AG793" s="1">
        <v>43059.636805555558</v>
      </c>
      <c r="AH793" s="1">
        <v>43146.660416666666</v>
      </c>
      <c r="AI793">
        <v>-114.64319999999999</v>
      </c>
      <c r="AJ793">
        <v>46.331800000000001</v>
      </c>
      <c r="AK793">
        <f t="shared" si="24"/>
        <v>2011</v>
      </c>
      <c r="AL793">
        <f t="shared" si="25"/>
        <v>2</v>
      </c>
    </row>
    <row r="794" spans="1:38" x14ac:dyDescent="0.25">
      <c r="A794" t="s">
        <v>29255</v>
      </c>
      <c r="C794">
        <v>8809</v>
      </c>
      <c r="D794">
        <v>40577</v>
      </c>
      <c r="F794" t="s">
        <v>30534</v>
      </c>
      <c r="H794" t="s">
        <v>30534</v>
      </c>
      <c r="I794" t="s">
        <v>222</v>
      </c>
      <c r="J794" t="s">
        <v>37</v>
      </c>
      <c r="K794" t="s">
        <v>38</v>
      </c>
      <c r="L794" t="s">
        <v>43</v>
      </c>
      <c r="M794" t="s">
        <v>44</v>
      </c>
      <c r="N794" t="s">
        <v>43</v>
      </c>
      <c r="O794" t="s">
        <v>44</v>
      </c>
      <c r="P794" t="s">
        <v>363</v>
      </c>
      <c r="Q794" t="s">
        <v>364</v>
      </c>
      <c r="R794">
        <v>0</v>
      </c>
      <c r="S794">
        <v>0</v>
      </c>
      <c r="W794" t="s">
        <v>45</v>
      </c>
      <c r="X794">
        <v>8809</v>
      </c>
      <c r="Y794" t="s">
        <v>205</v>
      </c>
      <c r="Z794" t="s">
        <v>206</v>
      </c>
      <c r="AA794" t="s">
        <v>40897</v>
      </c>
      <c r="AB794" t="s">
        <v>365</v>
      </c>
      <c r="AC794">
        <v>2695</v>
      </c>
      <c r="AD794" t="s">
        <v>4568</v>
      </c>
      <c r="AE794">
        <v>11.93866</v>
      </c>
      <c r="AF794">
        <v>42589.725694444445</v>
      </c>
      <c r="AG794" s="1">
        <v>43059.636805555558</v>
      </c>
      <c r="AH794" s="1">
        <v>43146.660416666666</v>
      </c>
      <c r="AI794">
        <v>-122.2282</v>
      </c>
      <c r="AJ794">
        <v>45.212200000000003</v>
      </c>
      <c r="AK794">
        <f t="shared" si="24"/>
        <v>2011</v>
      </c>
      <c r="AL794">
        <f t="shared" si="25"/>
        <v>2</v>
      </c>
    </row>
    <row r="795" spans="1:38" x14ac:dyDescent="0.25">
      <c r="A795" t="s">
        <v>29255</v>
      </c>
      <c r="C795">
        <v>8811</v>
      </c>
      <c r="D795">
        <v>40602</v>
      </c>
      <c r="F795" t="s">
        <v>30543</v>
      </c>
      <c r="H795" t="s">
        <v>30543</v>
      </c>
      <c r="I795" t="s">
        <v>222</v>
      </c>
      <c r="J795" t="s">
        <v>37</v>
      </c>
      <c r="K795" t="s">
        <v>38</v>
      </c>
      <c r="L795" t="s">
        <v>43</v>
      </c>
      <c r="M795" t="s">
        <v>44</v>
      </c>
      <c r="N795" t="s">
        <v>43</v>
      </c>
      <c r="O795" t="s">
        <v>44</v>
      </c>
      <c r="P795" t="s">
        <v>363</v>
      </c>
      <c r="Q795" t="s">
        <v>364</v>
      </c>
      <c r="R795">
        <v>0</v>
      </c>
      <c r="S795">
        <v>0</v>
      </c>
      <c r="W795" t="s">
        <v>45</v>
      </c>
      <c r="X795">
        <v>8811</v>
      </c>
      <c r="Y795" t="s">
        <v>205</v>
      </c>
      <c r="Z795" t="s">
        <v>206</v>
      </c>
      <c r="AA795" t="s">
        <v>40897</v>
      </c>
      <c r="AB795" t="s">
        <v>365</v>
      </c>
      <c r="AC795">
        <v>8925</v>
      </c>
      <c r="AD795" t="s">
        <v>11927</v>
      </c>
      <c r="AE795">
        <v>47.338839999999998</v>
      </c>
      <c r="AF795">
        <v>42589.726388888892</v>
      </c>
      <c r="AG795" s="1">
        <v>43059.636805555558</v>
      </c>
      <c r="AH795" s="1">
        <v>43146.660416666666</v>
      </c>
      <c r="AI795">
        <v>-122.142</v>
      </c>
      <c r="AJ795">
        <v>44.395600000000002</v>
      </c>
      <c r="AK795">
        <f t="shared" si="24"/>
        <v>2011</v>
      </c>
      <c r="AL795">
        <f t="shared" si="25"/>
        <v>2</v>
      </c>
    </row>
    <row r="796" spans="1:38" x14ac:dyDescent="0.25">
      <c r="A796" t="s">
        <v>29255</v>
      </c>
      <c r="C796">
        <v>8812</v>
      </c>
      <c r="D796">
        <v>40602</v>
      </c>
      <c r="F796" t="s">
        <v>30544</v>
      </c>
      <c r="H796" t="s">
        <v>30544</v>
      </c>
      <c r="I796" t="s">
        <v>222</v>
      </c>
      <c r="J796" t="s">
        <v>37</v>
      </c>
      <c r="K796" t="s">
        <v>38</v>
      </c>
      <c r="L796" t="s">
        <v>43</v>
      </c>
      <c r="M796" t="s">
        <v>44</v>
      </c>
      <c r="N796" t="s">
        <v>43</v>
      </c>
      <c r="O796" t="s">
        <v>44</v>
      </c>
      <c r="P796" t="s">
        <v>363</v>
      </c>
      <c r="Q796" t="s">
        <v>364</v>
      </c>
      <c r="R796">
        <v>0</v>
      </c>
      <c r="S796">
        <v>0</v>
      </c>
      <c r="W796" t="s">
        <v>45</v>
      </c>
      <c r="X796">
        <v>8812</v>
      </c>
      <c r="Y796" t="s">
        <v>205</v>
      </c>
      <c r="Z796" t="s">
        <v>206</v>
      </c>
      <c r="AA796" t="s">
        <v>40897</v>
      </c>
      <c r="AB796" t="s">
        <v>365</v>
      </c>
      <c r="AC796">
        <v>2033</v>
      </c>
      <c r="AD796" t="s">
        <v>11903</v>
      </c>
      <c r="AE796">
        <v>29.220420000000001</v>
      </c>
      <c r="AF796">
        <v>42589.727083333331</v>
      </c>
      <c r="AG796" s="1">
        <v>43059.636805555558</v>
      </c>
      <c r="AH796" s="1">
        <v>43146.660416666666</v>
      </c>
      <c r="AI796">
        <v>-123.71550000000001</v>
      </c>
      <c r="AJ796">
        <v>44.356200000000001</v>
      </c>
      <c r="AK796">
        <f t="shared" si="24"/>
        <v>2011</v>
      </c>
      <c r="AL796">
        <f t="shared" si="25"/>
        <v>2</v>
      </c>
    </row>
    <row r="797" spans="1:38" x14ac:dyDescent="0.25">
      <c r="A797" t="s">
        <v>29255</v>
      </c>
      <c r="C797">
        <v>8813</v>
      </c>
      <c r="D797">
        <v>40602</v>
      </c>
      <c r="F797" t="s">
        <v>30545</v>
      </c>
      <c r="H797" t="s">
        <v>30545</v>
      </c>
      <c r="I797" t="s">
        <v>222</v>
      </c>
      <c r="J797" t="s">
        <v>37</v>
      </c>
      <c r="K797" t="s">
        <v>38</v>
      </c>
      <c r="L797" t="s">
        <v>43</v>
      </c>
      <c r="M797" t="s">
        <v>44</v>
      </c>
      <c r="N797" t="s">
        <v>43</v>
      </c>
      <c r="O797" t="s">
        <v>44</v>
      </c>
      <c r="P797" t="s">
        <v>363</v>
      </c>
      <c r="Q797" t="s">
        <v>364</v>
      </c>
      <c r="R797">
        <v>0</v>
      </c>
      <c r="S797">
        <v>0</v>
      </c>
      <c r="W797" t="s">
        <v>45</v>
      </c>
      <c r="X797">
        <v>8813</v>
      </c>
      <c r="Y797" t="s">
        <v>205</v>
      </c>
      <c r="Z797" t="s">
        <v>206</v>
      </c>
      <c r="AA797" t="s">
        <v>40897</v>
      </c>
      <c r="AB797" t="s">
        <v>365</v>
      </c>
      <c r="AC797">
        <v>4154</v>
      </c>
      <c r="AD797" t="s">
        <v>1945</v>
      </c>
      <c r="AE797">
        <v>17.99436</v>
      </c>
      <c r="AF797">
        <v>42589.727777777778</v>
      </c>
      <c r="AG797" s="1">
        <v>43059.636805555558</v>
      </c>
      <c r="AH797" s="1">
        <v>43146.660416666666</v>
      </c>
      <c r="AI797">
        <v>-123.88509999999999</v>
      </c>
      <c r="AJ797">
        <v>43.6511</v>
      </c>
      <c r="AK797">
        <f t="shared" si="24"/>
        <v>2011</v>
      </c>
      <c r="AL797">
        <f t="shared" si="25"/>
        <v>2</v>
      </c>
    </row>
    <row r="798" spans="1:38" x14ac:dyDescent="0.25">
      <c r="A798" t="s">
        <v>29255</v>
      </c>
      <c r="C798">
        <v>8814</v>
      </c>
      <c r="D798">
        <v>40602</v>
      </c>
      <c r="F798" t="s">
        <v>29435</v>
      </c>
      <c r="H798" t="s">
        <v>29435</v>
      </c>
      <c r="I798" t="s">
        <v>222</v>
      </c>
      <c r="J798" t="s">
        <v>37</v>
      </c>
      <c r="K798" t="s">
        <v>38</v>
      </c>
      <c r="L798" t="s">
        <v>43</v>
      </c>
      <c r="M798" t="s">
        <v>44</v>
      </c>
      <c r="N798" t="s">
        <v>43</v>
      </c>
      <c r="O798" t="s">
        <v>44</v>
      </c>
      <c r="P798" t="s">
        <v>363</v>
      </c>
      <c r="Q798" t="s">
        <v>364</v>
      </c>
      <c r="R798">
        <v>0</v>
      </c>
      <c r="S798">
        <v>0</v>
      </c>
      <c r="W798" t="s">
        <v>45</v>
      </c>
      <c r="X798">
        <v>8814</v>
      </c>
      <c r="Y798" t="s">
        <v>205</v>
      </c>
      <c r="Z798" t="s">
        <v>206</v>
      </c>
      <c r="AA798" t="s">
        <v>40897</v>
      </c>
      <c r="AB798" t="s">
        <v>365</v>
      </c>
      <c r="AC798">
        <v>2344</v>
      </c>
      <c r="AD798" t="s">
        <v>12402</v>
      </c>
      <c r="AE798">
        <v>3.5596299999999998</v>
      </c>
      <c r="AF798">
        <v>42589.727777777778</v>
      </c>
      <c r="AG798" s="1">
        <v>43059.636805555558</v>
      </c>
      <c r="AH798" s="1">
        <v>43146.660416666666</v>
      </c>
      <c r="AI798">
        <v>-122.86969999999999</v>
      </c>
      <c r="AJ798">
        <v>45.9816</v>
      </c>
      <c r="AK798">
        <f t="shared" si="24"/>
        <v>2011</v>
      </c>
      <c r="AL798">
        <f t="shared" si="25"/>
        <v>2</v>
      </c>
    </row>
    <row r="799" spans="1:38" x14ac:dyDescent="0.25">
      <c r="A799" t="s">
        <v>29255</v>
      </c>
      <c r="C799">
        <v>8815</v>
      </c>
      <c r="D799">
        <v>40600</v>
      </c>
      <c r="F799" t="s">
        <v>30250</v>
      </c>
      <c r="H799" t="s">
        <v>30250</v>
      </c>
      <c r="I799" t="s">
        <v>222</v>
      </c>
      <c r="J799" t="s">
        <v>37</v>
      </c>
      <c r="K799" t="s">
        <v>38</v>
      </c>
      <c r="L799" t="s">
        <v>43</v>
      </c>
      <c r="M799" t="s">
        <v>44</v>
      </c>
      <c r="N799" t="s">
        <v>43</v>
      </c>
      <c r="O799" t="s">
        <v>44</v>
      </c>
      <c r="P799" t="s">
        <v>363</v>
      </c>
      <c r="Q799" t="s">
        <v>364</v>
      </c>
      <c r="R799">
        <v>0</v>
      </c>
      <c r="S799">
        <v>0</v>
      </c>
      <c r="W799" t="s">
        <v>45</v>
      </c>
      <c r="X799">
        <v>8815</v>
      </c>
      <c r="Y799" t="s">
        <v>205</v>
      </c>
      <c r="Z799" t="s">
        <v>206</v>
      </c>
      <c r="AA799" t="s">
        <v>40897</v>
      </c>
      <c r="AB799" t="s">
        <v>365</v>
      </c>
      <c r="AC799">
        <v>2449</v>
      </c>
      <c r="AD799" t="s">
        <v>29404</v>
      </c>
      <c r="AE799">
        <v>11.62486</v>
      </c>
      <c r="AF799">
        <v>42589.728472222225</v>
      </c>
      <c r="AG799" s="1">
        <v>43059.636805555558</v>
      </c>
      <c r="AH799" s="1">
        <v>43146.660416666666</v>
      </c>
      <c r="AI799">
        <v>-123.7989</v>
      </c>
      <c r="AJ799">
        <v>44.6629</v>
      </c>
      <c r="AK799">
        <f t="shared" si="24"/>
        <v>2011</v>
      </c>
      <c r="AL799">
        <f t="shared" si="25"/>
        <v>2</v>
      </c>
    </row>
    <row r="800" spans="1:38" x14ac:dyDescent="0.25">
      <c r="A800" t="s">
        <v>29255</v>
      </c>
      <c r="C800">
        <v>8817</v>
      </c>
      <c r="D800">
        <v>40595</v>
      </c>
      <c r="F800" t="s">
        <v>30544</v>
      </c>
      <c r="H800" t="s">
        <v>30544</v>
      </c>
      <c r="I800" t="s">
        <v>222</v>
      </c>
      <c r="J800" t="s">
        <v>37</v>
      </c>
      <c r="K800" t="s">
        <v>38</v>
      </c>
      <c r="L800" t="s">
        <v>43</v>
      </c>
      <c r="M800" t="s">
        <v>44</v>
      </c>
      <c r="N800" t="s">
        <v>43</v>
      </c>
      <c r="O800" t="s">
        <v>44</v>
      </c>
      <c r="P800" t="s">
        <v>363</v>
      </c>
      <c r="Q800" t="s">
        <v>364</v>
      </c>
      <c r="R800">
        <v>0</v>
      </c>
      <c r="S800">
        <v>0</v>
      </c>
      <c r="W800" t="s">
        <v>45</v>
      </c>
      <c r="X800">
        <v>8817</v>
      </c>
      <c r="Y800" t="s">
        <v>205</v>
      </c>
      <c r="Z800" t="s">
        <v>206</v>
      </c>
      <c r="AA800" t="s">
        <v>40897</v>
      </c>
      <c r="AB800" t="s">
        <v>365</v>
      </c>
      <c r="AC800">
        <v>2033</v>
      </c>
      <c r="AD800" t="s">
        <v>11903</v>
      </c>
      <c r="AE800">
        <v>29.218800000000002</v>
      </c>
      <c r="AF800">
        <v>42589.729166666664</v>
      </c>
      <c r="AG800" s="1">
        <v>43059.636805555558</v>
      </c>
      <c r="AH800" s="1">
        <v>43146.660416666666</v>
      </c>
      <c r="AI800">
        <v>-123.71550000000001</v>
      </c>
      <c r="AJ800">
        <v>44.356200000000001</v>
      </c>
      <c r="AK800">
        <f t="shared" si="24"/>
        <v>2011</v>
      </c>
      <c r="AL800">
        <f t="shared" si="25"/>
        <v>2</v>
      </c>
    </row>
    <row r="801" spans="1:38" x14ac:dyDescent="0.25">
      <c r="A801" t="s">
        <v>29255</v>
      </c>
      <c r="C801">
        <v>8818</v>
      </c>
      <c r="D801">
        <v>40592</v>
      </c>
      <c r="F801" t="s">
        <v>30435</v>
      </c>
      <c r="H801" t="s">
        <v>30435</v>
      </c>
      <c r="I801" t="s">
        <v>222</v>
      </c>
      <c r="J801" t="s">
        <v>37</v>
      </c>
      <c r="K801" t="s">
        <v>38</v>
      </c>
      <c r="L801" t="s">
        <v>43</v>
      </c>
      <c r="M801" t="s">
        <v>44</v>
      </c>
      <c r="N801" t="s">
        <v>43</v>
      </c>
      <c r="O801" t="s">
        <v>44</v>
      </c>
      <c r="P801" t="s">
        <v>363</v>
      </c>
      <c r="Q801" t="s">
        <v>364</v>
      </c>
      <c r="R801">
        <v>0</v>
      </c>
      <c r="S801">
        <v>0</v>
      </c>
      <c r="W801" t="s">
        <v>45</v>
      </c>
      <c r="X801">
        <v>8818</v>
      </c>
      <c r="Y801" t="s">
        <v>205</v>
      </c>
      <c r="Z801" t="s">
        <v>206</v>
      </c>
      <c r="AA801" t="s">
        <v>40897</v>
      </c>
      <c r="AB801" t="s">
        <v>365</v>
      </c>
      <c r="AC801">
        <v>2514</v>
      </c>
      <c r="AD801" t="s">
        <v>12332</v>
      </c>
      <c r="AE801">
        <v>27.67184</v>
      </c>
      <c r="AF801">
        <v>42589.729861111111</v>
      </c>
      <c r="AG801" s="1">
        <v>43059.636805555558</v>
      </c>
      <c r="AH801" s="1">
        <v>43146.660416666666</v>
      </c>
      <c r="AI801">
        <v>-123.82899999999999</v>
      </c>
      <c r="AJ801">
        <v>42.9634</v>
      </c>
      <c r="AK801">
        <f t="shared" si="24"/>
        <v>2011</v>
      </c>
      <c r="AL801">
        <f t="shared" si="25"/>
        <v>2</v>
      </c>
    </row>
    <row r="802" spans="1:38" x14ac:dyDescent="0.25">
      <c r="A802" t="s">
        <v>29255</v>
      </c>
      <c r="C802">
        <v>8819</v>
      </c>
      <c r="D802">
        <v>40591</v>
      </c>
      <c r="F802" t="s">
        <v>30111</v>
      </c>
      <c r="H802" t="s">
        <v>30111</v>
      </c>
      <c r="I802" t="s">
        <v>222</v>
      </c>
      <c r="J802" t="s">
        <v>37</v>
      </c>
      <c r="K802" t="s">
        <v>38</v>
      </c>
      <c r="L802" t="s">
        <v>43</v>
      </c>
      <c r="M802" t="s">
        <v>44</v>
      </c>
      <c r="N802" t="s">
        <v>43</v>
      </c>
      <c r="O802" t="s">
        <v>44</v>
      </c>
      <c r="P802" t="s">
        <v>363</v>
      </c>
      <c r="Q802" t="s">
        <v>364</v>
      </c>
      <c r="R802">
        <v>0</v>
      </c>
      <c r="S802">
        <v>0</v>
      </c>
      <c r="W802" t="s">
        <v>45</v>
      </c>
      <c r="X802">
        <v>8819</v>
      </c>
      <c r="Y802" t="s">
        <v>205</v>
      </c>
      <c r="Z802" t="s">
        <v>206</v>
      </c>
      <c r="AA802" t="s">
        <v>40897</v>
      </c>
      <c r="AB802" t="s">
        <v>365</v>
      </c>
      <c r="AC802">
        <v>2514</v>
      </c>
      <c r="AD802" t="s">
        <v>12332</v>
      </c>
      <c r="AE802">
        <v>16.47823</v>
      </c>
      <c r="AF802">
        <v>42589.729861111111</v>
      </c>
      <c r="AG802" s="1">
        <v>43059.636805555558</v>
      </c>
      <c r="AH802" s="1">
        <v>43146.660416666666</v>
      </c>
      <c r="AI802">
        <v>-124.1108</v>
      </c>
      <c r="AJ802">
        <v>42.917999999999999</v>
      </c>
      <c r="AK802">
        <f t="shared" si="24"/>
        <v>2011</v>
      </c>
      <c r="AL802">
        <f t="shared" si="25"/>
        <v>2</v>
      </c>
    </row>
    <row r="803" spans="1:38" x14ac:dyDescent="0.25">
      <c r="A803" t="s">
        <v>29255</v>
      </c>
      <c r="C803">
        <v>8820</v>
      </c>
      <c r="D803">
        <v>40589</v>
      </c>
      <c r="F803" t="s">
        <v>30546</v>
      </c>
      <c r="H803" t="s">
        <v>30546</v>
      </c>
      <c r="I803" t="s">
        <v>222</v>
      </c>
      <c r="J803" t="s">
        <v>37</v>
      </c>
      <c r="K803" t="s">
        <v>38</v>
      </c>
      <c r="L803" t="s">
        <v>43</v>
      </c>
      <c r="M803" t="s">
        <v>44</v>
      </c>
      <c r="N803" t="s">
        <v>43</v>
      </c>
      <c r="O803" t="s">
        <v>44</v>
      </c>
      <c r="P803" t="s">
        <v>363</v>
      </c>
      <c r="Q803" t="s">
        <v>364</v>
      </c>
      <c r="R803">
        <v>0</v>
      </c>
      <c r="S803">
        <v>0</v>
      </c>
      <c r="W803" t="s">
        <v>45</v>
      </c>
      <c r="X803">
        <v>8820</v>
      </c>
      <c r="Y803" t="s">
        <v>205</v>
      </c>
      <c r="Z803" t="s">
        <v>206</v>
      </c>
      <c r="AA803" t="s">
        <v>40897</v>
      </c>
      <c r="AB803" t="s">
        <v>365</v>
      </c>
      <c r="AC803">
        <v>1444</v>
      </c>
      <c r="AD803" t="s">
        <v>23381</v>
      </c>
      <c r="AE803">
        <v>7.4942000000000002</v>
      </c>
      <c r="AF803">
        <v>42589.731249999997</v>
      </c>
      <c r="AG803" s="1">
        <v>43059.636805555558</v>
      </c>
      <c r="AH803" s="1">
        <v>43146.660416666666</v>
      </c>
      <c r="AI803">
        <v>-124.1172</v>
      </c>
      <c r="AJ803">
        <v>43.377499999999998</v>
      </c>
      <c r="AK803">
        <f t="shared" si="24"/>
        <v>2011</v>
      </c>
      <c r="AL803">
        <f t="shared" si="25"/>
        <v>2</v>
      </c>
    </row>
    <row r="804" spans="1:38" x14ac:dyDescent="0.25">
      <c r="A804" t="s">
        <v>29255</v>
      </c>
      <c r="C804">
        <v>8821</v>
      </c>
      <c r="D804">
        <v>40589</v>
      </c>
      <c r="F804" t="s">
        <v>30547</v>
      </c>
      <c r="H804" t="s">
        <v>30547</v>
      </c>
      <c r="I804" t="s">
        <v>222</v>
      </c>
      <c r="J804" t="s">
        <v>37</v>
      </c>
      <c r="K804" t="s">
        <v>38</v>
      </c>
      <c r="L804" t="s">
        <v>43</v>
      </c>
      <c r="M804" t="s">
        <v>44</v>
      </c>
      <c r="N804" t="s">
        <v>43</v>
      </c>
      <c r="O804" t="s">
        <v>44</v>
      </c>
      <c r="P804" t="s">
        <v>363</v>
      </c>
      <c r="Q804" t="s">
        <v>364</v>
      </c>
      <c r="R804">
        <v>0</v>
      </c>
      <c r="S804">
        <v>0</v>
      </c>
      <c r="W804" t="s">
        <v>45</v>
      </c>
      <c r="X804">
        <v>8821</v>
      </c>
      <c r="Y804" t="s">
        <v>205</v>
      </c>
      <c r="Z804" t="s">
        <v>206</v>
      </c>
      <c r="AA804" t="s">
        <v>40897</v>
      </c>
      <c r="AB804" t="s">
        <v>365</v>
      </c>
      <c r="AC804">
        <v>1444</v>
      </c>
      <c r="AD804" t="s">
        <v>23381</v>
      </c>
      <c r="AE804">
        <v>10.932969999999999</v>
      </c>
      <c r="AF804">
        <v>42589.731944444444</v>
      </c>
      <c r="AG804" s="1">
        <v>43059.636805555558</v>
      </c>
      <c r="AH804" s="1">
        <v>43146.660416666666</v>
      </c>
      <c r="AI804">
        <v>-124.0805</v>
      </c>
      <c r="AJ804">
        <v>43.394100000000002</v>
      </c>
      <c r="AK804">
        <f t="shared" si="24"/>
        <v>2011</v>
      </c>
      <c r="AL804">
        <f t="shared" si="25"/>
        <v>2</v>
      </c>
    </row>
    <row r="805" spans="1:38" x14ac:dyDescent="0.25">
      <c r="A805" t="s">
        <v>29255</v>
      </c>
      <c r="C805">
        <v>8822</v>
      </c>
      <c r="D805">
        <v>40589</v>
      </c>
      <c r="F805" t="s">
        <v>30548</v>
      </c>
      <c r="H805" t="s">
        <v>30548</v>
      </c>
      <c r="I805" t="s">
        <v>222</v>
      </c>
      <c r="J805" t="s">
        <v>37</v>
      </c>
      <c r="K805" t="s">
        <v>38</v>
      </c>
      <c r="L805" t="s">
        <v>43</v>
      </c>
      <c r="M805" t="s">
        <v>44</v>
      </c>
      <c r="N805" t="s">
        <v>43</v>
      </c>
      <c r="O805" t="s">
        <v>44</v>
      </c>
      <c r="P805" t="s">
        <v>363</v>
      </c>
      <c r="Q805" t="s">
        <v>364</v>
      </c>
      <c r="R805">
        <v>0</v>
      </c>
      <c r="S805">
        <v>0</v>
      </c>
      <c r="W805" t="s">
        <v>45</v>
      </c>
      <c r="X805">
        <v>8822</v>
      </c>
      <c r="Y805" t="s">
        <v>205</v>
      </c>
      <c r="Z805" t="s">
        <v>206</v>
      </c>
      <c r="AA805" t="s">
        <v>40897</v>
      </c>
      <c r="AB805" t="s">
        <v>365</v>
      </c>
      <c r="AC805">
        <v>8925</v>
      </c>
      <c r="AD805" t="s">
        <v>11927</v>
      </c>
      <c r="AE805">
        <v>24.37163</v>
      </c>
      <c r="AF805">
        <v>42589.732638888891</v>
      </c>
      <c r="AG805" s="1">
        <v>43059.636805555558</v>
      </c>
      <c r="AH805" s="1">
        <v>43146.660416666666</v>
      </c>
      <c r="AI805">
        <v>-122.4303</v>
      </c>
      <c r="AJ805">
        <v>44.399900000000002</v>
      </c>
      <c r="AK805">
        <f t="shared" si="24"/>
        <v>2011</v>
      </c>
      <c r="AL805">
        <f t="shared" si="25"/>
        <v>2</v>
      </c>
    </row>
    <row r="806" spans="1:38" x14ac:dyDescent="0.25">
      <c r="A806" t="s">
        <v>29255</v>
      </c>
      <c r="C806">
        <v>8829</v>
      </c>
      <c r="D806">
        <v>40592</v>
      </c>
      <c r="F806" t="s">
        <v>30553</v>
      </c>
      <c r="H806" t="s">
        <v>30553</v>
      </c>
      <c r="I806" t="s">
        <v>222</v>
      </c>
      <c r="J806" t="s">
        <v>37</v>
      </c>
      <c r="K806" t="s">
        <v>38</v>
      </c>
      <c r="L806" t="s">
        <v>43</v>
      </c>
      <c r="M806" t="s">
        <v>44</v>
      </c>
      <c r="N806" t="s">
        <v>43</v>
      </c>
      <c r="O806" t="s">
        <v>44</v>
      </c>
      <c r="P806" t="s">
        <v>363</v>
      </c>
      <c r="Q806" t="s">
        <v>364</v>
      </c>
      <c r="R806">
        <v>0</v>
      </c>
      <c r="S806">
        <v>0</v>
      </c>
      <c r="W806" t="s">
        <v>45</v>
      </c>
      <c r="X806">
        <v>8829</v>
      </c>
      <c r="Y806" t="s">
        <v>205</v>
      </c>
      <c r="Z806" t="s">
        <v>206</v>
      </c>
      <c r="AA806" t="s">
        <v>40897</v>
      </c>
      <c r="AB806" t="s">
        <v>365</v>
      </c>
      <c r="AC806">
        <v>1312</v>
      </c>
      <c r="AD806" t="s">
        <v>17669</v>
      </c>
      <c r="AE806">
        <v>9.5604999999999993</v>
      </c>
      <c r="AF806">
        <v>42589.738888888889</v>
      </c>
      <c r="AG806" s="1">
        <v>43059.636805555558</v>
      </c>
      <c r="AH806" s="1">
        <v>43146.660416666666</v>
      </c>
      <c r="AI806">
        <v>-123.8837</v>
      </c>
      <c r="AJ806">
        <v>45.688800000000001</v>
      </c>
      <c r="AK806">
        <f t="shared" si="24"/>
        <v>2011</v>
      </c>
      <c r="AL806">
        <f t="shared" si="25"/>
        <v>2</v>
      </c>
    </row>
    <row r="807" spans="1:38" x14ac:dyDescent="0.25">
      <c r="A807" t="s">
        <v>29255</v>
      </c>
      <c r="C807">
        <v>8830</v>
      </c>
      <c r="D807">
        <v>40591</v>
      </c>
      <c r="F807" t="s">
        <v>30554</v>
      </c>
      <c r="H807" t="s">
        <v>30554</v>
      </c>
      <c r="I807" t="s">
        <v>222</v>
      </c>
      <c r="J807" t="s">
        <v>37</v>
      </c>
      <c r="K807" t="s">
        <v>38</v>
      </c>
      <c r="L807" t="s">
        <v>43</v>
      </c>
      <c r="M807" t="s">
        <v>44</v>
      </c>
      <c r="N807" t="s">
        <v>43</v>
      </c>
      <c r="O807" t="s">
        <v>44</v>
      </c>
      <c r="P807" t="s">
        <v>363</v>
      </c>
      <c r="Q807" t="s">
        <v>364</v>
      </c>
      <c r="R807">
        <v>0</v>
      </c>
      <c r="S807">
        <v>0</v>
      </c>
      <c r="W807" t="s">
        <v>45</v>
      </c>
      <c r="X807">
        <v>8830</v>
      </c>
      <c r="Y807" t="s">
        <v>205</v>
      </c>
      <c r="Z807" t="s">
        <v>206</v>
      </c>
      <c r="AA807" t="s">
        <v>40897</v>
      </c>
      <c r="AB807" t="s">
        <v>365</v>
      </c>
      <c r="AC807">
        <v>1312</v>
      </c>
      <c r="AD807" t="s">
        <v>17669</v>
      </c>
      <c r="AE807">
        <v>8.7818799999999992</v>
      </c>
      <c r="AF807">
        <v>42589.739583333336</v>
      </c>
      <c r="AG807" s="1">
        <v>43059.636805555558</v>
      </c>
      <c r="AH807" s="1">
        <v>43146.660416666666</v>
      </c>
      <c r="AI807">
        <v>-123.9123</v>
      </c>
      <c r="AJ807">
        <v>45.689500000000002</v>
      </c>
      <c r="AK807">
        <f t="shared" si="24"/>
        <v>2011</v>
      </c>
      <c r="AL807">
        <f t="shared" si="25"/>
        <v>2</v>
      </c>
    </row>
    <row r="808" spans="1:38" x14ac:dyDescent="0.25">
      <c r="A808" t="s">
        <v>12594</v>
      </c>
      <c r="B808" t="s">
        <v>12595</v>
      </c>
      <c r="C808">
        <v>3206</v>
      </c>
      <c r="D808">
        <v>40615</v>
      </c>
      <c r="F808" t="s">
        <v>12596</v>
      </c>
      <c r="G808" t="s">
        <v>12597</v>
      </c>
      <c r="H808" t="s">
        <v>12596</v>
      </c>
      <c r="I808" t="s">
        <v>222</v>
      </c>
      <c r="J808" t="s">
        <v>138</v>
      </c>
      <c r="K808" t="s">
        <v>139</v>
      </c>
      <c r="L808" t="s">
        <v>123</v>
      </c>
      <c r="M808" t="s">
        <v>124</v>
      </c>
      <c r="N808" t="s">
        <v>190</v>
      </c>
      <c r="O808" t="s">
        <v>191</v>
      </c>
      <c r="P808" t="s">
        <v>43</v>
      </c>
      <c r="Q808" t="s">
        <v>44</v>
      </c>
      <c r="R808">
        <v>0</v>
      </c>
      <c r="S808">
        <v>0</v>
      </c>
      <c r="W808" t="s">
        <v>45</v>
      </c>
      <c r="X808">
        <v>3206</v>
      </c>
      <c r="Y808" t="s">
        <v>205</v>
      </c>
      <c r="Z808" t="s">
        <v>206</v>
      </c>
      <c r="AA808" t="s">
        <v>40897</v>
      </c>
      <c r="AB808" t="s">
        <v>226</v>
      </c>
      <c r="AC808">
        <v>20254</v>
      </c>
      <c r="AD808" t="s">
        <v>7144</v>
      </c>
      <c r="AE808">
        <v>0.94355</v>
      </c>
      <c r="AF808">
        <v>41643</v>
      </c>
      <c r="AG808" s="1">
        <v>43059.636805555558</v>
      </c>
      <c r="AH808" s="1">
        <v>43146.660416666666</v>
      </c>
      <c r="AI808">
        <v>-122.30589999999999</v>
      </c>
      <c r="AJ808">
        <v>47.936100000000003</v>
      </c>
      <c r="AK808">
        <f t="shared" si="24"/>
        <v>2011</v>
      </c>
      <c r="AL808">
        <f t="shared" si="25"/>
        <v>3</v>
      </c>
    </row>
    <row r="809" spans="1:38" x14ac:dyDescent="0.25">
      <c r="A809" t="s">
        <v>12594</v>
      </c>
      <c r="B809" t="s">
        <v>12595</v>
      </c>
      <c r="C809">
        <v>3207</v>
      </c>
      <c r="D809">
        <v>40615</v>
      </c>
      <c r="F809" t="s">
        <v>12598</v>
      </c>
      <c r="G809" t="s">
        <v>12597</v>
      </c>
      <c r="H809" t="s">
        <v>12598</v>
      </c>
      <c r="I809" t="s">
        <v>267</v>
      </c>
      <c r="J809" t="s">
        <v>138</v>
      </c>
      <c r="K809" t="s">
        <v>139</v>
      </c>
      <c r="L809" t="s">
        <v>123</v>
      </c>
      <c r="M809" t="s">
        <v>124</v>
      </c>
      <c r="N809" t="s">
        <v>190</v>
      </c>
      <c r="O809" t="s">
        <v>191</v>
      </c>
      <c r="P809" t="s">
        <v>43</v>
      </c>
      <c r="Q809" t="s">
        <v>44</v>
      </c>
      <c r="R809">
        <v>0</v>
      </c>
      <c r="S809">
        <v>0</v>
      </c>
      <c r="W809" t="s">
        <v>45</v>
      </c>
      <c r="X809">
        <v>3207</v>
      </c>
      <c r="Y809" t="s">
        <v>205</v>
      </c>
      <c r="Z809" t="s">
        <v>206</v>
      </c>
      <c r="AA809" t="s">
        <v>40897</v>
      </c>
      <c r="AB809" t="s">
        <v>226</v>
      </c>
      <c r="AC809">
        <v>20254</v>
      </c>
      <c r="AD809" t="s">
        <v>7144</v>
      </c>
      <c r="AE809">
        <v>3.6606800000000002</v>
      </c>
      <c r="AF809">
        <v>41643</v>
      </c>
      <c r="AG809" s="1">
        <v>43059.636805555558</v>
      </c>
      <c r="AH809" s="1">
        <v>43146.660416666666</v>
      </c>
      <c r="AI809">
        <v>-122.2954</v>
      </c>
      <c r="AJ809">
        <v>47.912199999999999</v>
      </c>
      <c r="AK809">
        <f t="shared" si="24"/>
        <v>2011</v>
      </c>
      <c r="AL809">
        <f t="shared" si="25"/>
        <v>3</v>
      </c>
    </row>
    <row r="810" spans="1:38" x14ac:dyDescent="0.25">
      <c r="A810" t="s">
        <v>11251</v>
      </c>
      <c r="B810" t="s">
        <v>12599</v>
      </c>
      <c r="C810">
        <v>3208</v>
      </c>
      <c r="D810">
        <v>40615</v>
      </c>
      <c r="F810" t="s">
        <v>12600</v>
      </c>
      <c r="G810" t="s">
        <v>12601</v>
      </c>
      <c r="H810" t="s">
        <v>12600</v>
      </c>
      <c r="I810" t="s">
        <v>267</v>
      </c>
      <c r="J810" t="s">
        <v>138</v>
      </c>
      <c r="K810" t="s">
        <v>139</v>
      </c>
      <c r="L810" t="s">
        <v>123</v>
      </c>
      <c r="M810" t="s">
        <v>124</v>
      </c>
      <c r="N810" t="s">
        <v>190</v>
      </c>
      <c r="O810" t="s">
        <v>191</v>
      </c>
      <c r="P810" t="s">
        <v>43</v>
      </c>
      <c r="Q810" t="s">
        <v>44</v>
      </c>
      <c r="R810">
        <v>0</v>
      </c>
      <c r="S810">
        <v>0</v>
      </c>
      <c r="W810" t="s">
        <v>45</v>
      </c>
      <c r="X810">
        <v>3208</v>
      </c>
      <c r="Y810" t="s">
        <v>205</v>
      </c>
      <c r="Z810" t="s">
        <v>206</v>
      </c>
      <c r="AA810" t="s">
        <v>40897</v>
      </c>
      <c r="AB810" t="s">
        <v>226</v>
      </c>
      <c r="AC810">
        <v>5413</v>
      </c>
      <c r="AD810" t="s">
        <v>6550</v>
      </c>
      <c r="AE810">
        <v>4.6786300000000001</v>
      </c>
      <c r="AF810">
        <v>41643</v>
      </c>
      <c r="AG810" s="1">
        <v>43059.636805555558</v>
      </c>
      <c r="AH810" s="1">
        <v>43146.660416666666</v>
      </c>
      <c r="AI810">
        <v>-122.4957</v>
      </c>
      <c r="AJ810">
        <v>47.581699999999998</v>
      </c>
      <c r="AK810">
        <f t="shared" si="24"/>
        <v>2011</v>
      </c>
      <c r="AL810">
        <f t="shared" si="25"/>
        <v>3</v>
      </c>
    </row>
    <row r="811" spans="1:38" x14ac:dyDescent="0.25">
      <c r="A811" t="s">
        <v>6361</v>
      </c>
      <c r="B811" t="s">
        <v>12602</v>
      </c>
      <c r="C811">
        <v>3209</v>
      </c>
      <c r="D811">
        <v>40615</v>
      </c>
      <c r="F811" t="s">
        <v>12603</v>
      </c>
      <c r="G811" t="s">
        <v>12604</v>
      </c>
      <c r="H811" t="s">
        <v>12603</v>
      </c>
      <c r="I811" t="s">
        <v>36</v>
      </c>
      <c r="J811" t="s">
        <v>138</v>
      </c>
      <c r="K811" t="s">
        <v>139</v>
      </c>
      <c r="L811" t="s">
        <v>123</v>
      </c>
      <c r="M811" t="s">
        <v>124</v>
      </c>
      <c r="N811" t="s">
        <v>190</v>
      </c>
      <c r="O811" t="s">
        <v>191</v>
      </c>
      <c r="P811" t="s">
        <v>43</v>
      </c>
      <c r="Q811" t="s">
        <v>44</v>
      </c>
      <c r="R811">
        <v>0</v>
      </c>
      <c r="S811">
        <v>0</v>
      </c>
      <c r="W811" t="s">
        <v>45</v>
      </c>
      <c r="X811">
        <v>3209</v>
      </c>
      <c r="Y811" t="s">
        <v>205</v>
      </c>
      <c r="Z811" t="s">
        <v>206</v>
      </c>
      <c r="AA811" t="s">
        <v>40897</v>
      </c>
      <c r="AB811" t="s">
        <v>226</v>
      </c>
      <c r="AC811">
        <v>1307</v>
      </c>
      <c r="AD811" t="s">
        <v>7002</v>
      </c>
      <c r="AE811">
        <v>0.63993</v>
      </c>
      <c r="AF811">
        <v>41643</v>
      </c>
      <c r="AG811" s="1">
        <v>43059.636805555558</v>
      </c>
      <c r="AH811" s="1">
        <v>43146.660416666666</v>
      </c>
      <c r="AI811">
        <v>-122.3899</v>
      </c>
      <c r="AJ811">
        <v>47.792900000000003</v>
      </c>
      <c r="AK811">
        <f t="shared" si="24"/>
        <v>2011</v>
      </c>
      <c r="AL811">
        <f t="shared" si="25"/>
        <v>3</v>
      </c>
    </row>
    <row r="812" spans="1:38" x14ac:dyDescent="0.25">
      <c r="A812" t="s">
        <v>12605</v>
      </c>
      <c r="B812" t="s">
        <v>12606</v>
      </c>
      <c r="C812">
        <v>3210</v>
      </c>
      <c r="D812">
        <v>40615</v>
      </c>
      <c r="F812" t="s">
        <v>12607</v>
      </c>
      <c r="G812" t="s">
        <v>12608</v>
      </c>
      <c r="H812" t="s">
        <v>12607</v>
      </c>
      <c r="I812" t="s">
        <v>267</v>
      </c>
      <c r="J812" t="s">
        <v>37</v>
      </c>
      <c r="K812" t="s">
        <v>38</v>
      </c>
      <c r="L812" t="s">
        <v>123</v>
      </c>
      <c r="M812" t="s">
        <v>124</v>
      </c>
      <c r="N812" t="s">
        <v>41</v>
      </c>
      <c r="O812" t="s">
        <v>42</v>
      </c>
      <c r="P812" t="s">
        <v>363</v>
      </c>
      <c r="Q812" t="s">
        <v>364</v>
      </c>
      <c r="R812">
        <v>0</v>
      </c>
      <c r="S812">
        <v>0</v>
      </c>
      <c r="W812" t="s">
        <v>45</v>
      </c>
      <c r="X812">
        <v>3210</v>
      </c>
      <c r="Y812" t="s">
        <v>205</v>
      </c>
      <c r="Z812" t="s">
        <v>206</v>
      </c>
      <c r="AA812" t="s">
        <v>40897</v>
      </c>
      <c r="AB812" t="s">
        <v>314</v>
      </c>
      <c r="AC812">
        <v>1482</v>
      </c>
      <c r="AD812" t="s">
        <v>12579</v>
      </c>
      <c r="AE812">
        <v>4.8599899999999998</v>
      </c>
      <c r="AF812">
        <v>41643</v>
      </c>
      <c r="AG812" s="1">
        <v>43059.636805555558</v>
      </c>
      <c r="AH812" s="1">
        <v>43146.660416666666</v>
      </c>
      <c r="AI812">
        <v>-80.667370840000004</v>
      </c>
      <c r="AJ812">
        <v>40.221554400000002</v>
      </c>
      <c r="AK812">
        <f t="shared" si="24"/>
        <v>2011</v>
      </c>
      <c r="AL812">
        <f t="shared" si="25"/>
        <v>3</v>
      </c>
    </row>
    <row r="813" spans="1:38" x14ac:dyDescent="0.25">
      <c r="A813" t="s">
        <v>6361</v>
      </c>
      <c r="B813" t="s">
        <v>12609</v>
      </c>
      <c r="C813">
        <v>3211</v>
      </c>
      <c r="D813">
        <v>40615</v>
      </c>
      <c r="F813" t="s">
        <v>12610</v>
      </c>
      <c r="G813" t="s">
        <v>12611</v>
      </c>
      <c r="H813" t="s">
        <v>12610</v>
      </c>
      <c r="I813" t="s">
        <v>36</v>
      </c>
      <c r="J813" t="s">
        <v>138</v>
      </c>
      <c r="K813" t="s">
        <v>139</v>
      </c>
      <c r="L813" t="s">
        <v>123</v>
      </c>
      <c r="M813" t="s">
        <v>124</v>
      </c>
      <c r="N813" t="s">
        <v>41</v>
      </c>
      <c r="O813" t="s">
        <v>42</v>
      </c>
      <c r="P813" t="s">
        <v>43</v>
      </c>
      <c r="Q813" t="s">
        <v>44</v>
      </c>
      <c r="R813">
        <v>0</v>
      </c>
      <c r="S813">
        <v>0</v>
      </c>
      <c r="W813" t="s">
        <v>45</v>
      </c>
      <c r="X813">
        <v>3211</v>
      </c>
      <c r="Y813" t="s">
        <v>205</v>
      </c>
      <c r="Z813" t="s">
        <v>206</v>
      </c>
      <c r="AA813" t="s">
        <v>40897</v>
      </c>
      <c r="AB813" t="s">
        <v>226</v>
      </c>
      <c r="AC813">
        <v>103019</v>
      </c>
      <c r="AD813" t="s">
        <v>5973</v>
      </c>
      <c r="AE813">
        <v>2.2443200000000001</v>
      </c>
      <c r="AF813">
        <v>41643</v>
      </c>
      <c r="AG813" s="1">
        <v>43059.636805555558</v>
      </c>
      <c r="AH813" s="1">
        <v>43146.660416666666</v>
      </c>
      <c r="AI813">
        <v>-122.23009999999999</v>
      </c>
      <c r="AJ813">
        <v>47.9863</v>
      </c>
      <c r="AK813">
        <f t="shared" si="24"/>
        <v>2011</v>
      </c>
      <c r="AL813">
        <f t="shared" si="25"/>
        <v>3</v>
      </c>
    </row>
    <row r="814" spans="1:38" x14ac:dyDescent="0.25">
      <c r="A814" t="s">
        <v>11251</v>
      </c>
      <c r="B814" t="s">
        <v>12599</v>
      </c>
      <c r="C814">
        <v>3212</v>
      </c>
      <c r="D814">
        <v>40615</v>
      </c>
      <c r="F814" t="s">
        <v>12612</v>
      </c>
      <c r="G814" t="s">
        <v>12613</v>
      </c>
      <c r="H814" t="s">
        <v>12612</v>
      </c>
      <c r="I814" t="s">
        <v>267</v>
      </c>
      <c r="J814" t="s">
        <v>138</v>
      </c>
      <c r="K814" t="s">
        <v>139</v>
      </c>
      <c r="L814" t="s">
        <v>123</v>
      </c>
      <c r="M814" t="s">
        <v>124</v>
      </c>
      <c r="N814" t="s">
        <v>41</v>
      </c>
      <c r="O814" t="s">
        <v>42</v>
      </c>
      <c r="P814" t="s">
        <v>43</v>
      </c>
      <c r="Q814" t="s">
        <v>44</v>
      </c>
      <c r="R814">
        <v>0</v>
      </c>
      <c r="S814">
        <v>0</v>
      </c>
      <c r="W814" t="s">
        <v>45</v>
      </c>
      <c r="X814">
        <v>3212</v>
      </c>
      <c r="Y814" t="s">
        <v>205</v>
      </c>
      <c r="Z814" t="s">
        <v>206</v>
      </c>
      <c r="AA814" t="s">
        <v>40897</v>
      </c>
      <c r="AB814" t="s">
        <v>226</v>
      </c>
      <c r="AC814">
        <v>23025</v>
      </c>
      <c r="AD814" t="s">
        <v>12614</v>
      </c>
      <c r="AE814">
        <v>4.4544499999999996</v>
      </c>
      <c r="AF814">
        <v>41643</v>
      </c>
      <c r="AG814" s="1">
        <v>43059.636805555558</v>
      </c>
      <c r="AH814" s="1">
        <v>43146.660416666666</v>
      </c>
      <c r="AI814">
        <v>-122.5048</v>
      </c>
      <c r="AJ814">
        <v>47.664700000000003</v>
      </c>
      <c r="AK814">
        <f t="shared" si="24"/>
        <v>2011</v>
      </c>
      <c r="AL814">
        <f t="shared" si="25"/>
        <v>3</v>
      </c>
    </row>
    <row r="815" spans="1:38" x14ac:dyDescent="0.25">
      <c r="A815" t="s">
        <v>6081</v>
      </c>
      <c r="B815" t="s">
        <v>12615</v>
      </c>
      <c r="C815">
        <v>3213</v>
      </c>
      <c r="D815">
        <v>40615</v>
      </c>
      <c r="F815" t="s">
        <v>12616</v>
      </c>
      <c r="G815" t="s">
        <v>12617</v>
      </c>
      <c r="H815" t="s">
        <v>12616</v>
      </c>
      <c r="I815" t="s">
        <v>36</v>
      </c>
      <c r="J815" t="s">
        <v>138</v>
      </c>
      <c r="K815" t="s">
        <v>139</v>
      </c>
      <c r="L815" t="s">
        <v>123</v>
      </c>
      <c r="M815" t="s">
        <v>124</v>
      </c>
      <c r="N815" t="s">
        <v>41</v>
      </c>
      <c r="O815" t="s">
        <v>42</v>
      </c>
      <c r="P815" t="s">
        <v>43</v>
      </c>
      <c r="Q815" t="s">
        <v>44</v>
      </c>
      <c r="R815">
        <v>0</v>
      </c>
      <c r="S815">
        <v>0</v>
      </c>
      <c r="W815" t="s">
        <v>45</v>
      </c>
      <c r="X815">
        <v>3213</v>
      </c>
      <c r="Y815" t="s">
        <v>205</v>
      </c>
      <c r="Z815" t="s">
        <v>206</v>
      </c>
      <c r="AA815" t="s">
        <v>40897</v>
      </c>
      <c r="AB815" t="s">
        <v>226</v>
      </c>
      <c r="AC815">
        <v>3931</v>
      </c>
      <c r="AD815" t="s">
        <v>5954</v>
      </c>
      <c r="AE815">
        <v>20.494820000000001</v>
      </c>
      <c r="AF815">
        <v>41643</v>
      </c>
      <c r="AG815" s="1">
        <v>43059.636805555558</v>
      </c>
      <c r="AH815" s="1">
        <v>43146.660416666666</v>
      </c>
      <c r="AI815">
        <v>-123.0976</v>
      </c>
      <c r="AJ815">
        <v>47.470500000000001</v>
      </c>
      <c r="AK815">
        <f t="shared" si="24"/>
        <v>2011</v>
      </c>
      <c r="AL815">
        <f t="shared" si="25"/>
        <v>3</v>
      </c>
    </row>
    <row r="816" spans="1:38" x14ac:dyDescent="0.25">
      <c r="A816" t="s">
        <v>6361</v>
      </c>
      <c r="B816" t="s">
        <v>12618</v>
      </c>
      <c r="C816">
        <v>3214</v>
      </c>
      <c r="D816">
        <v>40615</v>
      </c>
      <c r="F816" t="s">
        <v>12619</v>
      </c>
      <c r="G816" t="s">
        <v>12620</v>
      </c>
      <c r="H816" t="s">
        <v>12619</v>
      </c>
      <c r="I816" t="s">
        <v>43</v>
      </c>
      <c r="J816" t="s">
        <v>138</v>
      </c>
      <c r="K816" t="s">
        <v>139</v>
      </c>
      <c r="L816" t="s">
        <v>123</v>
      </c>
      <c r="M816" t="s">
        <v>124</v>
      </c>
      <c r="N816" t="s">
        <v>41</v>
      </c>
      <c r="O816" t="s">
        <v>42</v>
      </c>
      <c r="P816" t="s">
        <v>43</v>
      </c>
      <c r="Q816" t="s">
        <v>44</v>
      </c>
      <c r="R816">
        <v>0</v>
      </c>
      <c r="S816">
        <v>0</v>
      </c>
      <c r="W816" t="s">
        <v>45</v>
      </c>
      <c r="X816">
        <v>3214</v>
      </c>
      <c r="Y816" t="s">
        <v>205</v>
      </c>
      <c r="Z816" t="s">
        <v>206</v>
      </c>
      <c r="AA816" t="s">
        <v>40897</v>
      </c>
      <c r="AB816" t="s">
        <v>226</v>
      </c>
      <c r="AC816">
        <v>1126</v>
      </c>
      <c r="AD816" t="s">
        <v>11919</v>
      </c>
      <c r="AE816">
        <v>17.65936</v>
      </c>
      <c r="AF816">
        <v>41643</v>
      </c>
      <c r="AG816" s="1">
        <v>43059.636805555558</v>
      </c>
      <c r="AH816" s="1">
        <v>43146.660416666666</v>
      </c>
      <c r="AI816">
        <v>-122.4897</v>
      </c>
      <c r="AJ816">
        <v>46.616300000000003</v>
      </c>
      <c r="AK816">
        <f t="shared" si="24"/>
        <v>2011</v>
      </c>
      <c r="AL816">
        <f t="shared" si="25"/>
        <v>3</v>
      </c>
    </row>
    <row r="817" spans="1:38" x14ac:dyDescent="0.25">
      <c r="A817" t="s">
        <v>6361</v>
      </c>
      <c r="B817" t="s">
        <v>12609</v>
      </c>
      <c r="C817">
        <v>3215</v>
      </c>
      <c r="D817">
        <v>40615</v>
      </c>
      <c r="F817" t="s">
        <v>12621</v>
      </c>
      <c r="G817" t="s">
        <v>12622</v>
      </c>
      <c r="H817" t="s">
        <v>12621</v>
      </c>
      <c r="I817" t="s">
        <v>72</v>
      </c>
      <c r="J817" t="s">
        <v>138</v>
      </c>
      <c r="K817" t="s">
        <v>139</v>
      </c>
      <c r="L817" t="s">
        <v>123</v>
      </c>
      <c r="M817" t="s">
        <v>124</v>
      </c>
      <c r="N817" t="s">
        <v>41</v>
      </c>
      <c r="O817" t="s">
        <v>42</v>
      </c>
      <c r="P817" t="s">
        <v>43</v>
      </c>
      <c r="Q817" t="s">
        <v>44</v>
      </c>
      <c r="R817">
        <v>0</v>
      </c>
      <c r="S817">
        <v>0</v>
      </c>
      <c r="W817" t="s">
        <v>45</v>
      </c>
      <c r="X817">
        <v>3215</v>
      </c>
      <c r="Y817" t="s">
        <v>205</v>
      </c>
      <c r="Z817" t="s">
        <v>206</v>
      </c>
      <c r="AA817" t="s">
        <v>40897</v>
      </c>
      <c r="AB817" t="s">
        <v>226</v>
      </c>
      <c r="AC817">
        <v>4763</v>
      </c>
      <c r="AD817" t="s">
        <v>11196</v>
      </c>
      <c r="AE817">
        <v>5.96943</v>
      </c>
      <c r="AF817">
        <v>41643</v>
      </c>
      <c r="AG817" s="1">
        <v>43059.636805555558</v>
      </c>
      <c r="AH817" s="1">
        <v>43146.660416666666</v>
      </c>
      <c r="AI817">
        <v>-122.7346</v>
      </c>
      <c r="AJ817">
        <v>45.761699999999998</v>
      </c>
      <c r="AK817">
        <f t="shared" si="24"/>
        <v>2011</v>
      </c>
      <c r="AL817">
        <f t="shared" si="25"/>
        <v>3</v>
      </c>
    </row>
    <row r="818" spans="1:38" x14ac:dyDescent="0.25">
      <c r="A818" t="s">
        <v>6361</v>
      </c>
      <c r="B818" t="s">
        <v>12623</v>
      </c>
      <c r="C818">
        <v>3216</v>
      </c>
      <c r="D818">
        <v>40615</v>
      </c>
      <c r="F818" t="s">
        <v>12624</v>
      </c>
      <c r="G818" t="s">
        <v>12625</v>
      </c>
      <c r="H818" t="s">
        <v>12624</v>
      </c>
      <c r="I818" t="s">
        <v>64</v>
      </c>
      <c r="J818" t="s">
        <v>138</v>
      </c>
      <c r="K818" t="s">
        <v>139</v>
      </c>
      <c r="L818" t="s">
        <v>123</v>
      </c>
      <c r="M818" t="s">
        <v>124</v>
      </c>
      <c r="N818" t="s">
        <v>41</v>
      </c>
      <c r="O818" t="s">
        <v>42</v>
      </c>
      <c r="P818" t="s">
        <v>43</v>
      </c>
      <c r="Q818" t="s">
        <v>44</v>
      </c>
      <c r="R818">
        <v>0</v>
      </c>
      <c r="S818">
        <v>0</v>
      </c>
      <c r="W818" t="s">
        <v>45</v>
      </c>
      <c r="X818">
        <v>3216</v>
      </c>
      <c r="Y818" t="s">
        <v>205</v>
      </c>
      <c r="Z818" t="s">
        <v>206</v>
      </c>
      <c r="AA818" t="s">
        <v>40897</v>
      </c>
      <c r="AB818" t="s">
        <v>226</v>
      </c>
      <c r="AC818">
        <v>35836</v>
      </c>
      <c r="AD818" t="s">
        <v>12626</v>
      </c>
      <c r="AE818">
        <v>0.65288999999999997</v>
      </c>
      <c r="AF818">
        <v>41643</v>
      </c>
      <c r="AG818" s="1">
        <v>43059.636805555558</v>
      </c>
      <c r="AH818" s="1">
        <v>43146.660416666666</v>
      </c>
      <c r="AI818">
        <v>-122.31489999999999</v>
      </c>
      <c r="AJ818">
        <v>47.826799999999999</v>
      </c>
      <c r="AK818">
        <f t="shared" si="24"/>
        <v>2011</v>
      </c>
      <c r="AL818">
        <f t="shared" si="25"/>
        <v>3</v>
      </c>
    </row>
    <row r="819" spans="1:38" x14ac:dyDescent="0.25">
      <c r="A819" t="s">
        <v>2273</v>
      </c>
      <c r="B819" t="s">
        <v>12630</v>
      </c>
      <c r="C819">
        <v>3218</v>
      </c>
      <c r="D819">
        <v>40616</v>
      </c>
      <c r="F819" t="s">
        <v>12631</v>
      </c>
      <c r="G819" t="s">
        <v>12632</v>
      </c>
      <c r="H819" t="s">
        <v>12631</v>
      </c>
      <c r="I819" t="s">
        <v>267</v>
      </c>
      <c r="J819" t="s">
        <v>138</v>
      </c>
      <c r="K819" t="s">
        <v>139</v>
      </c>
      <c r="L819" t="s">
        <v>123</v>
      </c>
      <c r="M819" t="s">
        <v>124</v>
      </c>
      <c r="N819" t="s">
        <v>190</v>
      </c>
      <c r="O819" t="s">
        <v>191</v>
      </c>
      <c r="P819" t="s">
        <v>43</v>
      </c>
      <c r="Q819" t="s">
        <v>44</v>
      </c>
      <c r="R819">
        <v>0</v>
      </c>
      <c r="S819">
        <v>0</v>
      </c>
      <c r="W819" t="s">
        <v>45</v>
      </c>
      <c r="X819">
        <v>3218</v>
      </c>
      <c r="Y819" t="s">
        <v>205</v>
      </c>
      <c r="Z819" t="s">
        <v>206</v>
      </c>
      <c r="AA819" t="s">
        <v>40897</v>
      </c>
      <c r="AB819" t="s">
        <v>226</v>
      </c>
      <c r="AC819">
        <v>2826</v>
      </c>
      <c r="AD819" t="s">
        <v>12633</v>
      </c>
      <c r="AE819">
        <v>1.2323500000000001</v>
      </c>
      <c r="AF819">
        <v>41643</v>
      </c>
      <c r="AG819" s="1">
        <v>43059.636805555558</v>
      </c>
      <c r="AH819" s="1">
        <v>43146.660416666666</v>
      </c>
      <c r="AI819">
        <v>-122.33069999999999</v>
      </c>
      <c r="AJ819">
        <v>47.863799999999998</v>
      </c>
      <c r="AK819">
        <f t="shared" si="24"/>
        <v>2011</v>
      </c>
      <c r="AL819">
        <f t="shared" si="25"/>
        <v>3</v>
      </c>
    </row>
    <row r="820" spans="1:38" x14ac:dyDescent="0.25">
      <c r="A820" t="s">
        <v>12634</v>
      </c>
      <c r="B820" t="s">
        <v>12635</v>
      </c>
      <c r="C820">
        <v>3219</v>
      </c>
      <c r="D820">
        <v>40616</v>
      </c>
      <c r="F820" t="s">
        <v>12636</v>
      </c>
      <c r="G820" t="s">
        <v>12637</v>
      </c>
      <c r="H820" t="s">
        <v>12636</v>
      </c>
      <c r="I820" t="s">
        <v>267</v>
      </c>
      <c r="J820" t="s">
        <v>37</v>
      </c>
      <c r="K820" t="s">
        <v>38</v>
      </c>
      <c r="L820" t="s">
        <v>123</v>
      </c>
      <c r="M820" t="s">
        <v>124</v>
      </c>
      <c r="N820" t="s">
        <v>190</v>
      </c>
      <c r="O820" t="s">
        <v>191</v>
      </c>
      <c r="P820" t="s">
        <v>43</v>
      </c>
      <c r="Q820" t="s">
        <v>44</v>
      </c>
      <c r="R820">
        <v>0</v>
      </c>
      <c r="S820">
        <v>0</v>
      </c>
      <c r="W820" t="s">
        <v>45</v>
      </c>
      <c r="X820">
        <v>3219</v>
      </c>
      <c r="Y820" t="s">
        <v>205</v>
      </c>
      <c r="Z820" t="s">
        <v>206</v>
      </c>
      <c r="AA820" t="s">
        <v>40897</v>
      </c>
      <c r="AB820" t="s">
        <v>226</v>
      </c>
      <c r="AC820">
        <v>2418</v>
      </c>
      <c r="AD820" t="s">
        <v>12638</v>
      </c>
      <c r="AE820">
        <v>5.8655900000000001</v>
      </c>
      <c r="AF820">
        <v>41643</v>
      </c>
      <c r="AG820" s="1">
        <v>43059.636805555558</v>
      </c>
      <c r="AH820" s="1">
        <v>43146.660416666666</v>
      </c>
      <c r="AI820">
        <v>-122.1908</v>
      </c>
      <c r="AJ820">
        <v>47.926400000000001</v>
      </c>
      <c r="AK820">
        <f t="shared" si="24"/>
        <v>2011</v>
      </c>
      <c r="AL820">
        <f t="shared" si="25"/>
        <v>3</v>
      </c>
    </row>
    <row r="821" spans="1:38" x14ac:dyDescent="0.25">
      <c r="A821" t="s">
        <v>5779</v>
      </c>
      <c r="B821" t="s">
        <v>12639</v>
      </c>
      <c r="C821">
        <v>3220</v>
      </c>
      <c r="D821">
        <v>40616</v>
      </c>
      <c r="F821" t="s">
        <v>12640</v>
      </c>
      <c r="G821" t="s">
        <v>12641</v>
      </c>
      <c r="H821" t="s">
        <v>12640</v>
      </c>
      <c r="I821" t="s">
        <v>267</v>
      </c>
      <c r="J821" t="s">
        <v>138</v>
      </c>
      <c r="K821" t="s">
        <v>139</v>
      </c>
      <c r="L821" t="s">
        <v>123</v>
      </c>
      <c r="M821" t="s">
        <v>124</v>
      </c>
      <c r="N821" t="s">
        <v>190</v>
      </c>
      <c r="O821" t="s">
        <v>191</v>
      </c>
      <c r="P821" t="s">
        <v>43</v>
      </c>
      <c r="Q821" t="s">
        <v>44</v>
      </c>
      <c r="R821">
        <v>0</v>
      </c>
      <c r="S821">
        <v>0</v>
      </c>
      <c r="W821" t="s">
        <v>45</v>
      </c>
      <c r="X821">
        <v>3220</v>
      </c>
      <c r="Y821" t="s">
        <v>205</v>
      </c>
      <c r="Z821" t="s">
        <v>206</v>
      </c>
      <c r="AA821" t="s">
        <v>40897</v>
      </c>
      <c r="AB821" t="s">
        <v>207</v>
      </c>
      <c r="AC821">
        <v>1305</v>
      </c>
      <c r="AD821" t="s">
        <v>12642</v>
      </c>
      <c r="AE821">
        <v>3.3789799999999999</v>
      </c>
      <c r="AF821">
        <v>41643</v>
      </c>
      <c r="AG821" s="1">
        <v>43059.636805555558</v>
      </c>
      <c r="AH821" s="1">
        <v>43146.660416666666</v>
      </c>
      <c r="AI821">
        <v>-123.428</v>
      </c>
      <c r="AJ821">
        <v>38.692900000000002</v>
      </c>
      <c r="AK821">
        <f t="shared" si="24"/>
        <v>2011</v>
      </c>
      <c r="AL821">
        <f t="shared" si="25"/>
        <v>3</v>
      </c>
    </row>
    <row r="822" spans="1:38" x14ac:dyDescent="0.25">
      <c r="A822" t="s">
        <v>6361</v>
      </c>
      <c r="B822" t="s">
        <v>12643</v>
      </c>
      <c r="C822">
        <v>3221</v>
      </c>
      <c r="D822">
        <v>40616</v>
      </c>
      <c r="F822" t="s">
        <v>12644</v>
      </c>
      <c r="G822" t="s">
        <v>12645</v>
      </c>
      <c r="H822" t="s">
        <v>12644</v>
      </c>
      <c r="I822" t="s">
        <v>36</v>
      </c>
      <c r="J822" t="s">
        <v>138</v>
      </c>
      <c r="K822" t="s">
        <v>139</v>
      </c>
      <c r="L822" t="s">
        <v>123</v>
      </c>
      <c r="M822" t="s">
        <v>124</v>
      </c>
      <c r="N822" t="s">
        <v>190</v>
      </c>
      <c r="O822" t="s">
        <v>191</v>
      </c>
      <c r="P822" t="s">
        <v>43</v>
      </c>
      <c r="Q822" t="s">
        <v>44</v>
      </c>
      <c r="R822">
        <v>0</v>
      </c>
      <c r="S822">
        <v>0</v>
      </c>
      <c r="W822" t="s">
        <v>45</v>
      </c>
      <c r="X822">
        <v>3221</v>
      </c>
      <c r="Y822" t="s">
        <v>205</v>
      </c>
      <c r="Z822" t="s">
        <v>206</v>
      </c>
      <c r="AA822" t="s">
        <v>40897</v>
      </c>
      <c r="AB822" t="s">
        <v>226</v>
      </c>
      <c r="AC822">
        <v>198397</v>
      </c>
      <c r="AD822" t="s">
        <v>10461</v>
      </c>
      <c r="AE822">
        <v>3.3405100000000001</v>
      </c>
      <c r="AF822">
        <v>41643</v>
      </c>
      <c r="AG822" s="1">
        <v>43059.636805555558</v>
      </c>
      <c r="AH822" s="1">
        <v>43146.660416666666</v>
      </c>
      <c r="AI822">
        <v>-122.4396</v>
      </c>
      <c r="AJ822">
        <v>47.222999999999999</v>
      </c>
      <c r="AK822">
        <f t="shared" si="24"/>
        <v>2011</v>
      </c>
      <c r="AL822">
        <f t="shared" si="25"/>
        <v>3</v>
      </c>
    </row>
    <row r="823" spans="1:38" x14ac:dyDescent="0.25">
      <c r="A823" t="s">
        <v>12646</v>
      </c>
      <c r="B823" t="s">
        <v>12647</v>
      </c>
      <c r="C823">
        <v>3222</v>
      </c>
      <c r="D823">
        <v>40616</v>
      </c>
      <c r="F823" t="s">
        <v>12648</v>
      </c>
      <c r="G823" t="s">
        <v>12649</v>
      </c>
      <c r="H823" t="s">
        <v>12648</v>
      </c>
      <c r="I823" t="s">
        <v>36</v>
      </c>
      <c r="J823" t="s">
        <v>138</v>
      </c>
      <c r="K823" t="s">
        <v>139</v>
      </c>
      <c r="L823" t="s">
        <v>123</v>
      </c>
      <c r="M823" t="s">
        <v>124</v>
      </c>
      <c r="N823" t="s">
        <v>41</v>
      </c>
      <c r="O823" t="s">
        <v>42</v>
      </c>
      <c r="P823" t="s">
        <v>43</v>
      </c>
      <c r="Q823" t="s">
        <v>44</v>
      </c>
      <c r="R823">
        <v>0</v>
      </c>
      <c r="S823">
        <v>0</v>
      </c>
      <c r="W823" t="s">
        <v>45</v>
      </c>
      <c r="X823">
        <v>3222</v>
      </c>
      <c r="Y823" t="s">
        <v>205</v>
      </c>
      <c r="Z823" t="s">
        <v>206</v>
      </c>
      <c r="AA823" t="s">
        <v>40897</v>
      </c>
      <c r="AB823" t="s">
        <v>226</v>
      </c>
      <c r="AC823">
        <v>3931</v>
      </c>
      <c r="AD823" t="s">
        <v>5954</v>
      </c>
      <c r="AE823">
        <v>18.90326</v>
      </c>
      <c r="AF823">
        <v>41643</v>
      </c>
      <c r="AG823" s="1">
        <v>43059.636805555558</v>
      </c>
      <c r="AH823" s="1">
        <v>43146.660416666666</v>
      </c>
      <c r="AI823">
        <v>-123.05970000000001</v>
      </c>
      <c r="AJ823">
        <v>47.514699999999998</v>
      </c>
      <c r="AK823">
        <f t="shared" si="24"/>
        <v>2011</v>
      </c>
      <c r="AL823">
        <f t="shared" si="25"/>
        <v>3</v>
      </c>
    </row>
    <row r="824" spans="1:38" x14ac:dyDescent="0.25">
      <c r="A824" t="s">
        <v>6361</v>
      </c>
      <c r="B824" t="s">
        <v>12650</v>
      </c>
      <c r="C824">
        <v>3223</v>
      </c>
      <c r="D824">
        <v>40616</v>
      </c>
      <c r="F824" t="s">
        <v>12651</v>
      </c>
      <c r="G824" t="s">
        <v>12652</v>
      </c>
      <c r="H824" t="s">
        <v>12651</v>
      </c>
      <c r="I824" t="s">
        <v>267</v>
      </c>
      <c r="J824" t="s">
        <v>138</v>
      </c>
      <c r="K824" t="s">
        <v>139</v>
      </c>
      <c r="L824" t="s">
        <v>123</v>
      </c>
      <c r="M824" t="s">
        <v>124</v>
      </c>
      <c r="N824" t="s">
        <v>41</v>
      </c>
      <c r="O824" t="s">
        <v>42</v>
      </c>
      <c r="P824" t="s">
        <v>43</v>
      </c>
      <c r="Q824" t="s">
        <v>44</v>
      </c>
      <c r="R824">
        <v>0</v>
      </c>
      <c r="S824">
        <v>0</v>
      </c>
      <c r="W824" t="s">
        <v>45</v>
      </c>
      <c r="X824">
        <v>3223</v>
      </c>
      <c r="Y824" t="s">
        <v>205</v>
      </c>
      <c r="Z824" t="s">
        <v>206</v>
      </c>
      <c r="AA824" t="s">
        <v>40897</v>
      </c>
      <c r="AB824" t="s">
        <v>226</v>
      </c>
      <c r="AC824">
        <v>608660</v>
      </c>
      <c r="AD824" t="s">
        <v>1940</v>
      </c>
      <c r="AE824">
        <v>5.85799</v>
      </c>
      <c r="AF824">
        <v>41643</v>
      </c>
      <c r="AG824" s="1">
        <v>43059.636805555558</v>
      </c>
      <c r="AH824" s="1">
        <v>43146.660416666666</v>
      </c>
      <c r="AI824">
        <v>-122.398</v>
      </c>
      <c r="AJ824">
        <v>47.634300000000003</v>
      </c>
      <c r="AK824">
        <f t="shared" si="24"/>
        <v>2011</v>
      </c>
      <c r="AL824">
        <f t="shared" si="25"/>
        <v>3</v>
      </c>
    </row>
    <row r="825" spans="1:38" x14ac:dyDescent="0.25">
      <c r="A825" t="s">
        <v>2120</v>
      </c>
      <c r="B825" t="s">
        <v>12653</v>
      </c>
      <c r="C825">
        <v>3224</v>
      </c>
      <c r="D825">
        <v>40616</v>
      </c>
      <c r="F825" t="s">
        <v>12654</v>
      </c>
      <c r="G825" t="s">
        <v>12655</v>
      </c>
      <c r="H825" t="s">
        <v>12654</v>
      </c>
      <c r="I825" t="s">
        <v>64</v>
      </c>
      <c r="J825" t="s">
        <v>37</v>
      </c>
      <c r="K825" t="s">
        <v>38</v>
      </c>
      <c r="L825" t="s">
        <v>123</v>
      </c>
      <c r="M825" t="s">
        <v>124</v>
      </c>
      <c r="N825" t="s">
        <v>41</v>
      </c>
      <c r="O825" t="s">
        <v>42</v>
      </c>
      <c r="P825" t="s">
        <v>43</v>
      </c>
      <c r="Q825" t="s">
        <v>44</v>
      </c>
      <c r="R825">
        <v>0</v>
      </c>
      <c r="S825">
        <v>0</v>
      </c>
      <c r="W825" t="s">
        <v>45</v>
      </c>
      <c r="X825">
        <v>3224</v>
      </c>
      <c r="Y825" t="s">
        <v>205</v>
      </c>
      <c r="Z825" t="s">
        <v>206</v>
      </c>
      <c r="AA825" t="s">
        <v>40897</v>
      </c>
      <c r="AB825" t="s">
        <v>365</v>
      </c>
      <c r="AC825">
        <v>2033</v>
      </c>
      <c r="AD825" t="s">
        <v>11903</v>
      </c>
      <c r="AE825">
        <v>19.903009999999998</v>
      </c>
      <c r="AF825">
        <v>41643</v>
      </c>
      <c r="AG825" s="1">
        <v>43059.636805555558</v>
      </c>
      <c r="AH825" s="1">
        <v>43146.660416666666</v>
      </c>
      <c r="AI825">
        <v>-123.82129999999999</v>
      </c>
      <c r="AJ825">
        <v>44.401699999999998</v>
      </c>
      <c r="AK825">
        <f t="shared" si="24"/>
        <v>2011</v>
      </c>
      <c r="AL825">
        <f t="shared" si="25"/>
        <v>3</v>
      </c>
    </row>
    <row r="826" spans="1:38" x14ac:dyDescent="0.25">
      <c r="A826" t="s">
        <v>6361</v>
      </c>
      <c r="B826" t="s">
        <v>12656</v>
      </c>
      <c r="C826">
        <v>3225</v>
      </c>
      <c r="D826">
        <v>40616</v>
      </c>
      <c r="F826" t="s">
        <v>12657</v>
      </c>
      <c r="G826" t="s">
        <v>12658</v>
      </c>
      <c r="H826" t="s">
        <v>12657</v>
      </c>
      <c r="I826" t="s">
        <v>76</v>
      </c>
      <c r="J826" t="s">
        <v>138</v>
      </c>
      <c r="K826" t="s">
        <v>139</v>
      </c>
      <c r="L826" t="s">
        <v>123</v>
      </c>
      <c r="M826" t="s">
        <v>124</v>
      </c>
      <c r="N826" t="s">
        <v>41</v>
      </c>
      <c r="O826" t="s">
        <v>42</v>
      </c>
      <c r="P826" t="s">
        <v>43</v>
      </c>
      <c r="Q826" t="s">
        <v>44</v>
      </c>
      <c r="R826">
        <v>0</v>
      </c>
      <c r="S826">
        <v>0</v>
      </c>
      <c r="W826" t="s">
        <v>45</v>
      </c>
      <c r="X826">
        <v>3225</v>
      </c>
      <c r="Y826" t="s">
        <v>205</v>
      </c>
      <c r="Z826" t="s">
        <v>206</v>
      </c>
      <c r="AA826" t="s">
        <v>40897</v>
      </c>
      <c r="AB826" t="s">
        <v>226</v>
      </c>
      <c r="AC826">
        <v>31743</v>
      </c>
      <c r="AD826" t="s">
        <v>12659</v>
      </c>
      <c r="AE826">
        <v>8.7185000000000006</v>
      </c>
      <c r="AF826">
        <v>41643</v>
      </c>
      <c r="AG826" s="1">
        <v>43059.636805555558</v>
      </c>
      <c r="AH826" s="1">
        <v>43146.660416666666</v>
      </c>
      <c r="AI826">
        <v>-122.3536</v>
      </c>
      <c r="AJ826">
        <v>48.343899999999998</v>
      </c>
      <c r="AK826">
        <f t="shared" si="24"/>
        <v>2011</v>
      </c>
      <c r="AL826">
        <f t="shared" si="25"/>
        <v>3</v>
      </c>
    </row>
    <row r="827" spans="1:38" x14ac:dyDescent="0.25">
      <c r="A827" t="s">
        <v>12668</v>
      </c>
      <c r="C827">
        <v>3227</v>
      </c>
      <c r="D827">
        <v>40617</v>
      </c>
      <c r="F827" t="s">
        <v>12669</v>
      </c>
      <c r="G827" t="s">
        <v>12670</v>
      </c>
      <c r="H827" t="s">
        <v>12669</v>
      </c>
      <c r="I827" t="s">
        <v>222</v>
      </c>
      <c r="J827" t="s">
        <v>37</v>
      </c>
      <c r="K827" t="s">
        <v>38</v>
      </c>
      <c r="L827" t="s">
        <v>123</v>
      </c>
      <c r="M827" t="s">
        <v>124</v>
      </c>
      <c r="N827" t="s">
        <v>190</v>
      </c>
      <c r="O827" t="s">
        <v>191</v>
      </c>
      <c r="P827" t="s">
        <v>43</v>
      </c>
      <c r="Q827" t="s">
        <v>44</v>
      </c>
      <c r="R827">
        <v>0</v>
      </c>
      <c r="S827">
        <v>0</v>
      </c>
      <c r="W827" t="s">
        <v>45</v>
      </c>
      <c r="X827">
        <v>3227</v>
      </c>
      <c r="Y827" t="s">
        <v>205</v>
      </c>
      <c r="Z827" t="s">
        <v>206</v>
      </c>
      <c r="AA827" t="s">
        <v>40897</v>
      </c>
      <c r="AB827" t="s">
        <v>5484</v>
      </c>
      <c r="AC827">
        <v>12548</v>
      </c>
      <c r="AD827" t="s">
        <v>12671</v>
      </c>
      <c r="AE827">
        <v>1.7992699999999999</v>
      </c>
      <c r="AF827">
        <v>41643</v>
      </c>
      <c r="AG827" s="1">
        <v>43059.636805555558</v>
      </c>
      <c r="AH827" s="1">
        <v>43146.660416666666</v>
      </c>
      <c r="AI827">
        <v>-85.762</v>
      </c>
      <c r="AJ827">
        <v>33.797499999999999</v>
      </c>
      <c r="AK827">
        <f t="shared" si="24"/>
        <v>2011</v>
      </c>
      <c r="AL827">
        <f t="shared" si="25"/>
        <v>3</v>
      </c>
    </row>
    <row r="828" spans="1:38" x14ac:dyDescent="0.25">
      <c r="A828" t="s">
        <v>4715</v>
      </c>
      <c r="B828" t="s">
        <v>12672</v>
      </c>
      <c r="C828">
        <v>3228</v>
      </c>
      <c r="D828">
        <v>40617</v>
      </c>
      <c r="F828" t="s">
        <v>12673</v>
      </c>
      <c r="G828" t="s">
        <v>12674</v>
      </c>
      <c r="H828" t="s">
        <v>12673</v>
      </c>
      <c r="I828" t="s">
        <v>36</v>
      </c>
      <c r="J828" t="s">
        <v>37</v>
      </c>
      <c r="K828" t="s">
        <v>38</v>
      </c>
      <c r="L828" t="s">
        <v>123</v>
      </c>
      <c r="M828" t="s">
        <v>124</v>
      </c>
      <c r="N828" t="s">
        <v>190</v>
      </c>
      <c r="O828" t="s">
        <v>191</v>
      </c>
      <c r="P828" t="s">
        <v>43</v>
      </c>
      <c r="Q828" t="s">
        <v>44</v>
      </c>
      <c r="R828">
        <v>0</v>
      </c>
      <c r="S828">
        <v>0</v>
      </c>
      <c r="W828" t="s">
        <v>45</v>
      </c>
      <c r="X828">
        <v>3228</v>
      </c>
      <c r="Y828" t="s">
        <v>205</v>
      </c>
      <c r="Z828" t="s">
        <v>206</v>
      </c>
      <c r="AA828" t="s">
        <v>40897</v>
      </c>
      <c r="AB828" t="s">
        <v>207</v>
      </c>
      <c r="AC828">
        <v>4534</v>
      </c>
      <c r="AD828" t="s">
        <v>12310</v>
      </c>
      <c r="AE828">
        <v>6.5108800000000002</v>
      </c>
      <c r="AF828">
        <v>41643</v>
      </c>
      <c r="AG828" s="1">
        <v>43059.636805555558</v>
      </c>
      <c r="AH828" s="1">
        <v>43146.660416666666</v>
      </c>
      <c r="AI828">
        <v>-123.0706</v>
      </c>
      <c r="AJ828">
        <v>38.505600000000001</v>
      </c>
      <c r="AK828">
        <f t="shared" si="24"/>
        <v>2011</v>
      </c>
      <c r="AL828">
        <f t="shared" si="25"/>
        <v>3</v>
      </c>
    </row>
    <row r="829" spans="1:38" x14ac:dyDescent="0.25">
      <c r="A829" t="s">
        <v>11088</v>
      </c>
      <c r="B829" t="s">
        <v>12675</v>
      </c>
      <c r="C829">
        <v>3229</v>
      </c>
      <c r="D829">
        <v>40617</v>
      </c>
      <c r="F829" t="s">
        <v>12676</v>
      </c>
      <c r="G829" t="s">
        <v>12677</v>
      </c>
      <c r="H829" t="s">
        <v>12676</v>
      </c>
      <c r="I829" t="s">
        <v>64</v>
      </c>
      <c r="J829" t="s">
        <v>138</v>
      </c>
      <c r="K829" t="s">
        <v>139</v>
      </c>
      <c r="L829" t="s">
        <v>123</v>
      </c>
      <c r="M829" t="s">
        <v>124</v>
      </c>
      <c r="N829" t="s">
        <v>190</v>
      </c>
      <c r="O829" t="s">
        <v>191</v>
      </c>
      <c r="P829" t="s">
        <v>43</v>
      </c>
      <c r="Q829" t="s">
        <v>44</v>
      </c>
      <c r="R829">
        <v>0</v>
      </c>
      <c r="S829">
        <v>0</v>
      </c>
      <c r="W829" t="s">
        <v>45</v>
      </c>
      <c r="X829">
        <v>3229</v>
      </c>
      <c r="Y829" t="s">
        <v>205</v>
      </c>
      <c r="Z829" t="s">
        <v>206</v>
      </c>
      <c r="AA829" t="s">
        <v>40897</v>
      </c>
      <c r="AB829" t="s">
        <v>207</v>
      </c>
      <c r="AC829">
        <v>13022</v>
      </c>
      <c r="AD829" t="s">
        <v>12678</v>
      </c>
      <c r="AE829">
        <v>4.2958800000000004</v>
      </c>
      <c r="AF829">
        <v>41643</v>
      </c>
      <c r="AG829" s="1">
        <v>43059.636805555558</v>
      </c>
      <c r="AH829" s="1">
        <v>43146.660416666666</v>
      </c>
      <c r="AI829">
        <v>-121.0526</v>
      </c>
      <c r="AJ829">
        <v>38.962499999999999</v>
      </c>
      <c r="AK829">
        <f t="shared" si="24"/>
        <v>2011</v>
      </c>
      <c r="AL829">
        <f t="shared" si="25"/>
        <v>3</v>
      </c>
    </row>
    <row r="830" spans="1:38" x14ac:dyDescent="0.25">
      <c r="A830" t="s">
        <v>6303</v>
      </c>
      <c r="B830" t="s">
        <v>12679</v>
      </c>
      <c r="C830">
        <v>3230</v>
      </c>
      <c r="D830">
        <v>40617</v>
      </c>
      <c r="F830" t="s">
        <v>12680</v>
      </c>
      <c r="G830" t="s">
        <v>12681</v>
      </c>
      <c r="H830" t="s">
        <v>12680</v>
      </c>
      <c r="I830" t="s">
        <v>267</v>
      </c>
      <c r="J830" t="s">
        <v>37</v>
      </c>
      <c r="K830" t="s">
        <v>38</v>
      </c>
      <c r="L830" t="s">
        <v>123</v>
      </c>
      <c r="M830" t="s">
        <v>124</v>
      </c>
      <c r="N830" t="s">
        <v>41</v>
      </c>
      <c r="O830" t="s">
        <v>42</v>
      </c>
      <c r="P830" t="s">
        <v>43</v>
      </c>
      <c r="Q830" t="s">
        <v>44</v>
      </c>
      <c r="R830">
        <v>0</v>
      </c>
      <c r="S830">
        <v>0</v>
      </c>
      <c r="W830" t="s">
        <v>45</v>
      </c>
      <c r="X830">
        <v>3230</v>
      </c>
      <c r="Y830" t="s">
        <v>205</v>
      </c>
      <c r="Z830" t="s">
        <v>206</v>
      </c>
      <c r="AA830" t="s">
        <v>40897</v>
      </c>
      <c r="AB830" t="s">
        <v>365</v>
      </c>
      <c r="AC830">
        <v>20291</v>
      </c>
      <c r="AD830" t="s">
        <v>12421</v>
      </c>
      <c r="AE830">
        <v>4.1583300000000003</v>
      </c>
      <c r="AF830">
        <v>41643</v>
      </c>
      <c r="AG830" s="1">
        <v>43059.636805555558</v>
      </c>
      <c r="AH830" s="1">
        <v>43146.660416666666</v>
      </c>
      <c r="AI830">
        <v>-122.65049999999999</v>
      </c>
      <c r="AJ830">
        <v>45.482799999999997</v>
      </c>
      <c r="AK830">
        <f t="shared" si="24"/>
        <v>2011</v>
      </c>
      <c r="AL830">
        <f t="shared" si="25"/>
        <v>3</v>
      </c>
    </row>
    <row r="831" spans="1:38" x14ac:dyDescent="0.25">
      <c r="A831" t="s">
        <v>2360</v>
      </c>
      <c r="B831" t="s">
        <v>12682</v>
      </c>
      <c r="C831">
        <v>3231</v>
      </c>
      <c r="D831">
        <v>40617</v>
      </c>
      <c r="F831" t="s">
        <v>12683</v>
      </c>
      <c r="G831" t="s">
        <v>12684</v>
      </c>
      <c r="H831" t="s">
        <v>12683</v>
      </c>
      <c r="I831" t="s">
        <v>267</v>
      </c>
      <c r="J831" t="s">
        <v>37</v>
      </c>
      <c r="K831" t="s">
        <v>38</v>
      </c>
      <c r="L831" t="s">
        <v>123</v>
      </c>
      <c r="M831" t="s">
        <v>124</v>
      </c>
      <c r="N831" t="s">
        <v>41</v>
      </c>
      <c r="O831" t="s">
        <v>42</v>
      </c>
      <c r="P831" t="s">
        <v>43</v>
      </c>
      <c r="Q831" t="s">
        <v>44</v>
      </c>
      <c r="R831">
        <v>0</v>
      </c>
      <c r="S831">
        <v>0</v>
      </c>
      <c r="W831" t="s">
        <v>45</v>
      </c>
      <c r="X831">
        <v>3231</v>
      </c>
      <c r="Y831" t="s">
        <v>205</v>
      </c>
      <c r="Z831" t="s">
        <v>206</v>
      </c>
      <c r="AA831" t="s">
        <v>40897</v>
      </c>
      <c r="AB831" t="s">
        <v>397</v>
      </c>
      <c r="AC831">
        <v>1171</v>
      </c>
      <c r="AD831" t="s">
        <v>12685</v>
      </c>
      <c r="AE831">
        <v>4.6256700000000004</v>
      </c>
      <c r="AF831">
        <v>41643</v>
      </c>
      <c r="AG831" s="1">
        <v>43059.636805555558</v>
      </c>
      <c r="AH831" s="1">
        <v>43146.660416666666</v>
      </c>
      <c r="AI831">
        <v>-80.027100000000004</v>
      </c>
      <c r="AJ831">
        <v>40.6357</v>
      </c>
      <c r="AK831">
        <f t="shared" si="24"/>
        <v>2011</v>
      </c>
      <c r="AL831">
        <f t="shared" si="25"/>
        <v>3</v>
      </c>
    </row>
    <row r="832" spans="1:38" x14ac:dyDescent="0.25">
      <c r="A832" t="s">
        <v>11986</v>
      </c>
      <c r="C832">
        <v>3232</v>
      </c>
      <c r="D832">
        <v>40617</v>
      </c>
      <c r="F832" t="s">
        <v>12686</v>
      </c>
      <c r="G832" t="s">
        <v>12687</v>
      </c>
      <c r="H832" t="s">
        <v>12686</v>
      </c>
      <c r="I832" t="s">
        <v>267</v>
      </c>
      <c r="J832" t="s">
        <v>138</v>
      </c>
      <c r="K832" t="s">
        <v>139</v>
      </c>
      <c r="L832" t="s">
        <v>123</v>
      </c>
      <c r="M832" t="s">
        <v>124</v>
      </c>
      <c r="N832" t="s">
        <v>41</v>
      </c>
      <c r="O832" t="s">
        <v>42</v>
      </c>
      <c r="P832" t="s">
        <v>43</v>
      </c>
      <c r="Q832" t="s">
        <v>44</v>
      </c>
      <c r="R832">
        <v>0</v>
      </c>
      <c r="S832">
        <v>0</v>
      </c>
      <c r="W832" t="s">
        <v>45</v>
      </c>
      <c r="X832">
        <v>3232</v>
      </c>
      <c r="Y832" t="s">
        <v>205</v>
      </c>
      <c r="Z832" t="s">
        <v>206</v>
      </c>
      <c r="AA832" t="s">
        <v>40897</v>
      </c>
      <c r="AB832" t="s">
        <v>207</v>
      </c>
      <c r="AC832">
        <v>13330</v>
      </c>
      <c r="AD832" t="s">
        <v>6302</v>
      </c>
      <c r="AE832">
        <v>3.7949199999999998</v>
      </c>
      <c r="AF832">
        <v>41643</v>
      </c>
      <c r="AG832" s="1">
        <v>43059.636805555558</v>
      </c>
      <c r="AH832" s="1">
        <v>43146.660416666666</v>
      </c>
      <c r="AI832">
        <v>-121.0365</v>
      </c>
      <c r="AJ832">
        <v>38.909700000000001</v>
      </c>
      <c r="AK832">
        <f t="shared" si="24"/>
        <v>2011</v>
      </c>
      <c r="AL832">
        <f t="shared" si="25"/>
        <v>3</v>
      </c>
    </row>
    <row r="833" spans="1:38" x14ac:dyDescent="0.25">
      <c r="A833" t="s">
        <v>8429</v>
      </c>
      <c r="B833" t="s">
        <v>11878</v>
      </c>
      <c r="C833">
        <v>3233</v>
      </c>
      <c r="D833">
        <v>40617</v>
      </c>
      <c r="F833" t="s">
        <v>12688</v>
      </c>
      <c r="G833" t="s">
        <v>12689</v>
      </c>
      <c r="H833" t="s">
        <v>12688</v>
      </c>
      <c r="I833" t="s">
        <v>76</v>
      </c>
      <c r="J833" t="s">
        <v>37</v>
      </c>
      <c r="K833" t="s">
        <v>38</v>
      </c>
      <c r="L833" t="s">
        <v>39</v>
      </c>
      <c r="M833" t="s">
        <v>40</v>
      </c>
      <c r="N833" t="s">
        <v>41</v>
      </c>
      <c r="O833" t="s">
        <v>42</v>
      </c>
      <c r="P833" t="s">
        <v>43</v>
      </c>
      <c r="Q833" t="s">
        <v>44</v>
      </c>
      <c r="R833">
        <v>0</v>
      </c>
      <c r="S833">
        <v>0</v>
      </c>
      <c r="W833" t="s">
        <v>45</v>
      </c>
      <c r="X833">
        <v>3233</v>
      </c>
      <c r="Y833" t="s">
        <v>205</v>
      </c>
      <c r="Z833" t="s">
        <v>206</v>
      </c>
      <c r="AA833" t="s">
        <v>40897</v>
      </c>
      <c r="AB833" t="s">
        <v>365</v>
      </c>
      <c r="AC833">
        <v>2151</v>
      </c>
      <c r="AD833" t="s">
        <v>11840</v>
      </c>
      <c r="AE833">
        <v>13.059329999999999</v>
      </c>
      <c r="AF833">
        <v>41643</v>
      </c>
      <c r="AG833" s="1">
        <v>43059.636805555558</v>
      </c>
      <c r="AH833" s="1">
        <v>43146.660416666666</v>
      </c>
      <c r="AI833">
        <v>-123.19880000000001</v>
      </c>
      <c r="AJ833">
        <v>45.741300000000003</v>
      </c>
      <c r="AK833">
        <f t="shared" si="24"/>
        <v>2011</v>
      </c>
      <c r="AL833">
        <f t="shared" si="25"/>
        <v>3</v>
      </c>
    </row>
    <row r="834" spans="1:38" x14ac:dyDescent="0.25">
      <c r="A834" t="s">
        <v>12102</v>
      </c>
      <c r="B834" t="s">
        <v>12704</v>
      </c>
      <c r="C834">
        <v>3241</v>
      </c>
      <c r="D834">
        <v>40618</v>
      </c>
      <c r="F834" t="s">
        <v>12705</v>
      </c>
      <c r="G834" t="s">
        <v>12706</v>
      </c>
      <c r="H834" t="s">
        <v>12705</v>
      </c>
      <c r="I834" t="s">
        <v>36</v>
      </c>
      <c r="J834" t="s">
        <v>138</v>
      </c>
      <c r="K834" t="s">
        <v>139</v>
      </c>
      <c r="L834" t="s">
        <v>123</v>
      </c>
      <c r="M834" t="s">
        <v>124</v>
      </c>
      <c r="N834" t="s">
        <v>41</v>
      </c>
      <c r="O834" t="s">
        <v>42</v>
      </c>
      <c r="P834" t="s">
        <v>363</v>
      </c>
      <c r="Q834" t="s">
        <v>364</v>
      </c>
      <c r="R834">
        <v>0</v>
      </c>
      <c r="S834">
        <v>0</v>
      </c>
      <c r="W834" t="s">
        <v>45</v>
      </c>
      <c r="X834">
        <v>3241</v>
      </c>
      <c r="Y834" t="s">
        <v>205</v>
      </c>
      <c r="Z834" t="s">
        <v>206</v>
      </c>
      <c r="AA834" t="s">
        <v>40897</v>
      </c>
      <c r="AB834" t="s">
        <v>226</v>
      </c>
      <c r="AC834">
        <v>9834</v>
      </c>
      <c r="AD834" t="s">
        <v>1935</v>
      </c>
      <c r="AE834">
        <v>10.651020000000001</v>
      </c>
      <c r="AF834">
        <v>42382.930555555555</v>
      </c>
      <c r="AG834" s="1">
        <v>43059.636805555558</v>
      </c>
      <c r="AH834" s="1">
        <v>43146.660416666666</v>
      </c>
      <c r="AI834">
        <v>-123.1524</v>
      </c>
      <c r="AJ834">
        <v>47.304200000000002</v>
      </c>
      <c r="AK834">
        <f t="shared" ref="AK834:AK897" si="26">YEAR(D834)</f>
        <v>2011</v>
      </c>
      <c r="AL834">
        <f t="shared" ref="AL834:AL897" si="27">MONTH(D834)</f>
        <v>3</v>
      </c>
    </row>
    <row r="835" spans="1:38" x14ac:dyDescent="0.25">
      <c r="A835" t="s">
        <v>6352</v>
      </c>
      <c r="B835" t="s">
        <v>12707</v>
      </c>
      <c r="C835">
        <v>3242</v>
      </c>
      <c r="D835">
        <v>40618</v>
      </c>
      <c r="F835" t="s">
        <v>12708</v>
      </c>
      <c r="G835" t="s">
        <v>12709</v>
      </c>
      <c r="H835" t="s">
        <v>12708</v>
      </c>
      <c r="I835" t="s">
        <v>36</v>
      </c>
      <c r="J835" t="s">
        <v>54</v>
      </c>
      <c r="K835" t="s">
        <v>55</v>
      </c>
      <c r="L835" t="s">
        <v>123</v>
      </c>
      <c r="M835" t="s">
        <v>124</v>
      </c>
      <c r="N835" t="s">
        <v>41</v>
      </c>
      <c r="O835" t="s">
        <v>42</v>
      </c>
      <c r="P835" t="s">
        <v>43</v>
      </c>
      <c r="Q835" t="s">
        <v>44</v>
      </c>
      <c r="R835">
        <v>0</v>
      </c>
      <c r="S835">
        <v>0</v>
      </c>
      <c r="W835" t="s">
        <v>45</v>
      </c>
      <c r="X835">
        <v>3242</v>
      </c>
      <c r="Y835" t="s">
        <v>205</v>
      </c>
      <c r="Z835" t="s">
        <v>206</v>
      </c>
      <c r="AA835" t="s">
        <v>40897</v>
      </c>
      <c r="AB835" t="s">
        <v>207</v>
      </c>
      <c r="AC835">
        <v>4407</v>
      </c>
      <c r="AD835" t="s">
        <v>4247</v>
      </c>
      <c r="AE835">
        <v>18.424399999999999</v>
      </c>
      <c r="AF835">
        <v>41643</v>
      </c>
      <c r="AG835" s="1">
        <v>43059.636805555558</v>
      </c>
      <c r="AH835" s="1">
        <v>43146.660416666666</v>
      </c>
      <c r="AI835">
        <v>-121.8963</v>
      </c>
      <c r="AJ835">
        <v>36.377699999999997</v>
      </c>
      <c r="AK835">
        <f t="shared" si="26"/>
        <v>2011</v>
      </c>
      <c r="AL835">
        <f t="shared" si="27"/>
        <v>3</v>
      </c>
    </row>
    <row r="836" spans="1:38" x14ac:dyDescent="0.25">
      <c r="A836" t="s">
        <v>2402</v>
      </c>
      <c r="B836" t="s">
        <v>12710</v>
      </c>
      <c r="C836">
        <v>3243</v>
      </c>
      <c r="D836">
        <v>40618</v>
      </c>
      <c r="F836" t="s">
        <v>12711</v>
      </c>
      <c r="G836" t="s">
        <v>12712</v>
      </c>
      <c r="H836" t="s">
        <v>12711</v>
      </c>
      <c r="I836" t="s">
        <v>267</v>
      </c>
      <c r="J836" t="s">
        <v>37</v>
      </c>
      <c r="K836" t="s">
        <v>38</v>
      </c>
      <c r="L836" t="s">
        <v>123</v>
      </c>
      <c r="M836" t="s">
        <v>124</v>
      </c>
      <c r="N836" t="s">
        <v>41</v>
      </c>
      <c r="O836" t="s">
        <v>42</v>
      </c>
      <c r="P836" t="s">
        <v>43</v>
      </c>
      <c r="Q836" t="s">
        <v>44</v>
      </c>
      <c r="R836">
        <v>0</v>
      </c>
      <c r="S836">
        <v>0</v>
      </c>
      <c r="W836" t="s">
        <v>45</v>
      </c>
      <c r="X836">
        <v>3243</v>
      </c>
      <c r="Y836" t="s">
        <v>205</v>
      </c>
      <c r="Z836" t="s">
        <v>206</v>
      </c>
      <c r="AA836" t="s">
        <v>40897</v>
      </c>
      <c r="AB836" t="s">
        <v>314</v>
      </c>
      <c r="AC836">
        <v>1592</v>
      </c>
      <c r="AD836" t="s">
        <v>12713</v>
      </c>
      <c r="AE836">
        <v>1.0120800000000001</v>
      </c>
      <c r="AF836">
        <v>41643</v>
      </c>
      <c r="AG836" s="1">
        <v>43059.636805555558</v>
      </c>
      <c r="AH836" s="1">
        <v>43146.660416666666</v>
      </c>
      <c r="AI836">
        <v>-80.824299999999994</v>
      </c>
      <c r="AJ836">
        <v>39.854100000000003</v>
      </c>
      <c r="AK836">
        <f t="shared" si="26"/>
        <v>2011</v>
      </c>
      <c r="AL836">
        <f t="shared" si="27"/>
        <v>3</v>
      </c>
    </row>
    <row r="837" spans="1:38" x14ac:dyDescent="0.25">
      <c r="A837" t="s">
        <v>12586</v>
      </c>
      <c r="B837" t="s">
        <v>12714</v>
      </c>
      <c r="C837">
        <v>3244</v>
      </c>
      <c r="D837">
        <v>40618</v>
      </c>
      <c r="F837" t="s">
        <v>12715</v>
      </c>
      <c r="G837" t="s">
        <v>12716</v>
      </c>
      <c r="H837" t="s">
        <v>12715</v>
      </c>
      <c r="I837" t="s">
        <v>267</v>
      </c>
      <c r="J837" t="s">
        <v>138</v>
      </c>
      <c r="K837" t="s">
        <v>139</v>
      </c>
      <c r="L837" t="s">
        <v>123</v>
      </c>
      <c r="M837" t="s">
        <v>124</v>
      </c>
      <c r="N837" t="s">
        <v>41</v>
      </c>
      <c r="O837" t="s">
        <v>42</v>
      </c>
      <c r="P837" t="s">
        <v>43</v>
      </c>
      <c r="Q837" t="s">
        <v>44</v>
      </c>
      <c r="R837">
        <v>0</v>
      </c>
      <c r="S837">
        <v>0</v>
      </c>
      <c r="W837" t="s">
        <v>45</v>
      </c>
      <c r="X837">
        <v>3244</v>
      </c>
      <c r="Y837" t="s">
        <v>205</v>
      </c>
      <c r="Z837" t="s">
        <v>206</v>
      </c>
      <c r="AA837" t="s">
        <v>40897</v>
      </c>
      <c r="AB837" t="s">
        <v>314</v>
      </c>
      <c r="AC837">
        <v>3541</v>
      </c>
      <c r="AD837" t="s">
        <v>2431</v>
      </c>
      <c r="AE837">
        <v>3.0949399999999998</v>
      </c>
      <c r="AF837">
        <v>41643</v>
      </c>
      <c r="AG837" s="1">
        <v>43059.636805555558</v>
      </c>
      <c r="AH837" s="1">
        <v>43146.660416666666</v>
      </c>
      <c r="AI837">
        <v>-80.671999999999997</v>
      </c>
      <c r="AJ837">
        <v>40.581200000000003</v>
      </c>
      <c r="AK837">
        <f t="shared" si="26"/>
        <v>2011</v>
      </c>
      <c r="AL837">
        <f t="shared" si="27"/>
        <v>3</v>
      </c>
    </row>
    <row r="838" spans="1:38" x14ac:dyDescent="0.25">
      <c r="A838" t="s">
        <v>2388</v>
      </c>
      <c r="B838" t="s">
        <v>12727</v>
      </c>
      <c r="C838">
        <v>3248</v>
      </c>
      <c r="D838">
        <v>40620</v>
      </c>
      <c r="F838" t="s">
        <v>12728</v>
      </c>
      <c r="G838" t="s">
        <v>12729</v>
      </c>
      <c r="H838" t="s">
        <v>12728</v>
      </c>
      <c r="I838" t="s">
        <v>267</v>
      </c>
      <c r="J838" t="s">
        <v>138</v>
      </c>
      <c r="K838" t="s">
        <v>139</v>
      </c>
      <c r="L838" t="s">
        <v>39</v>
      </c>
      <c r="M838" t="s">
        <v>40</v>
      </c>
      <c r="N838" t="s">
        <v>41</v>
      </c>
      <c r="O838" t="s">
        <v>42</v>
      </c>
      <c r="P838" t="s">
        <v>43</v>
      </c>
      <c r="Q838" t="s">
        <v>44</v>
      </c>
      <c r="R838">
        <v>0</v>
      </c>
      <c r="S838">
        <v>0</v>
      </c>
      <c r="W838" t="s">
        <v>45</v>
      </c>
      <c r="X838">
        <v>3248</v>
      </c>
      <c r="Y838" t="s">
        <v>205</v>
      </c>
      <c r="Z838" t="s">
        <v>206</v>
      </c>
      <c r="AA838" t="s">
        <v>40897</v>
      </c>
      <c r="AB838" t="s">
        <v>2392</v>
      </c>
      <c r="AC838">
        <v>1009</v>
      </c>
      <c r="AD838" t="s">
        <v>12730</v>
      </c>
      <c r="AE838">
        <v>6.6021099999999997</v>
      </c>
      <c r="AF838">
        <v>41643</v>
      </c>
      <c r="AG838" s="1">
        <v>43059.636805555558</v>
      </c>
      <c r="AH838" s="1">
        <v>43146.660416666666</v>
      </c>
      <c r="AI838">
        <v>-73.929500000000004</v>
      </c>
      <c r="AJ838">
        <v>43.319699999999997</v>
      </c>
      <c r="AK838">
        <f t="shared" si="26"/>
        <v>2011</v>
      </c>
      <c r="AL838">
        <f t="shared" si="27"/>
        <v>3</v>
      </c>
    </row>
    <row r="839" spans="1:38" x14ac:dyDescent="0.25">
      <c r="A839" t="s">
        <v>6361</v>
      </c>
      <c r="B839" t="s">
        <v>12731</v>
      </c>
      <c r="C839">
        <v>3249</v>
      </c>
      <c r="D839">
        <v>40620</v>
      </c>
      <c r="F839" t="s">
        <v>12104</v>
      </c>
      <c r="G839" t="s">
        <v>12732</v>
      </c>
      <c r="H839" t="s">
        <v>12104</v>
      </c>
      <c r="I839" t="s">
        <v>72</v>
      </c>
      <c r="J839" t="s">
        <v>138</v>
      </c>
      <c r="K839" t="s">
        <v>139</v>
      </c>
      <c r="L839" t="s">
        <v>123</v>
      </c>
      <c r="M839" t="s">
        <v>124</v>
      </c>
      <c r="N839" t="s">
        <v>41</v>
      </c>
      <c r="O839" t="s">
        <v>42</v>
      </c>
      <c r="P839" t="s">
        <v>43</v>
      </c>
      <c r="Q839" t="s">
        <v>44</v>
      </c>
      <c r="R839">
        <v>0</v>
      </c>
      <c r="S839">
        <v>0</v>
      </c>
      <c r="W839" t="s">
        <v>45</v>
      </c>
      <c r="X839">
        <v>3249</v>
      </c>
      <c r="Y839" t="s">
        <v>205</v>
      </c>
      <c r="Z839" t="s">
        <v>206</v>
      </c>
      <c r="AA839" t="s">
        <v>40897</v>
      </c>
      <c r="AB839" t="s">
        <v>226</v>
      </c>
      <c r="AC839">
        <v>20254</v>
      </c>
      <c r="AD839" t="s">
        <v>7144</v>
      </c>
      <c r="AE839">
        <v>2.4240200000000001</v>
      </c>
      <c r="AF839">
        <v>41643</v>
      </c>
      <c r="AG839" s="1">
        <v>43059.636805555558</v>
      </c>
      <c r="AH839" s="1">
        <v>43146.660416666666</v>
      </c>
      <c r="AI839">
        <v>-122.2987</v>
      </c>
      <c r="AJ839">
        <v>47.923099999999998</v>
      </c>
      <c r="AK839">
        <f t="shared" si="26"/>
        <v>2011</v>
      </c>
      <c r="AL839">
        <f t="shared" si="27"/>
        <v>3</v>
      </c>
    </row>
    <row r="840" spans="1:38" x14ac:dyDescent="0.25">
      <c r="A840" t="s">
        <v>12757</v>
      </c>
      <c r="B840" t="s">
        <v>12758</v>
      </c>
      <c r="C840">
        <v>3257</v>
      </c>
      <c r="D840">
        <v>40622</v>
      </c>
      <c r="F840" t="s">
        <v>12759</v>
      </c>
      <c r="G840" t="s">
        <v>12760</v>
      </c>
      <c r="H840" t="s">
        <v>12759</v>
      </c>
      <c r="I840" t="s">
        <v>267</v>
      </c>
      <c r="J840" t="s">
        <v>138</v>
      </c>
      <c r="K840" t="s">
        <v>139</v>
      </c>
      <c r="L840" t="s">
        <v>123</v>
      </c>
      <c r="M840" t="s">
        <v>124</v>
      </c>
      <c r="N840" t="s">
        <v>190</v>
      </c>
      <c r="O840" t="s">
        <v>191</v>
      </c>
      <c r="P840" t="s">
        <v>43</v>
      </c>
      <c r="Q840" t="s">
        <v>44</v>
      </c>
      <c r="R840">
        <v>0</v>
      </c>
      <c r="S840">
        <v>0</v>
      </c>
      <c r="W840" t="s">
        <v>45</v>
      </c>
      <c r="X840">
        <v>3257</v>
      </c>
      <c r="Y840" t="s">
        <v>205</v>
      </c>
      <c r="Z840" t="s">
        <v>206</v>
      </c>
      <c r="AA840" t="s">
        <v>40897</v>
      </c>
      <c r="AB840" t="s">
        <v>207</v>
      </c>
      <c r="AC840">
        <v>70000</v>
      </c>
      <c r="AD840" t="s">
        <v>9116</v>
      </c>
      <c r="AE840">
        <v>0.83521999999999996</v>
      </c>
      <c r="AF840">
        <v>41643</v>
      </c>
      <c r="AG840" s="1">
        <v>43059.636805555558</v>
      </c>
      <c r="AH840" s="1">
        <v>43146.660416666666</v>
      </c>
      <c r="AI840">
        <v>-118.6002</v>
      </c>
      <c r="AJ840">
        <v>34.162500000000001</v>
      </c>
      <c r="AK840">
        <f t="shared" si="26"/>
        <v>2011</v>
      </c>
      <c r="AL840">
        <f t="shared" si="27"/>
        <v>3</v>
      </c>
    </row>
    <row r="841" spans="1:38" x14ac:dyDescent="0.25">
      <c r="A841" t="s">
        <v>12761</v>
      </c>
      <c r="B841" t="s">
        <v>12762</v>
      </c>
      <c r="C841">
        <v>3258</v>
      </c>
      <c r="D841">
        <v>40622</v>
      </c>
      <c r="F841" t="s">
        <v>12763</v>
      </c>
      <c r="G841" t="s">
        <v>12764</v>
      </c>
      <c r="H841" t="s">
        <v>12763</v>
      </c>
      <c r="I841" t="s">
        <v>64</v>
      </c>
      <c r="J841" t="s">
        <v>814</v>
      </c>
      <c r="K841" t="s">
        <v>815</v>
      </c>
      <c r="L841" t="s">
        <v>123</v>
      </c>
      <c r="M841" t="s">
        <v>124</v>
      </c>
      <c r="N841" t="s">
        <v>190</v>
      </c>
      <c r="O841" t="s">
        <v>191</v>
      </c>
      <c r="P841" t="s">
        <v>43</v>
      </c>
      <c r="Q841" t="s">
        <v>44</v>
      </c>
      <c r="R841">
        <v>0</v>
      </c>
      <c r="S841">
        <v>0</v>
      </c>
      <c r="W841" t="s">
        <v>45</v>
      </c>
      <c r="X841">
        <v>3258</v>
      </c>
      <c r="Y841" t="s">
        <v>205</v>
      </c>
      <c r="Z841" t="s">
        <v>206</v>
      </c>
      <c r="AA841" t="s">
        <v>40897</v>
      </c>
      <c r="AB841" t="s">
        <v>207</v>
      </c>
      <c r="AC841">
        <v>12645</v>
      </c>
      <c r="AD841" t="s">
        <v>12765</v>
      </c>
      <c r="AE841">
        <v>4.9770700000000003</v>
      </c>
      <c r="AF841">
        <v>41643</v>
      </c>
      <c r="AG841" s="1">
        <v>43059.636805555558</v>
      </c>
      <c r="AH841" s="1">
        <v>43146.660416666666</v>
      </c>
      <c r="AI841">
        <v>-118.8053</v>
      </c>
      <c r="AJ841">
        <v>34.049700000000001</v>
      </c>
      <c r="AK841">
        <f t="shared" si="26"/>
        <v>2011</v>
      </c>
      <c r="AL841">
        <f t="shared" si="27"/>
        <v>3</v>
      </c>
    </row>
    <row r="842" spans="1:38" x14ac:dyDescent="0.25">
      <c r="A842" t="s">
        <v>12766</v>
      </c>
      <c r="B842" t="s">
        <v>12767</v>
      </c>
      <c r="C842">
        <v>3259</v>
      </c>
      <c r="D842">
        <v>40622</v>
      </c>
      <c r="F842" t="s">
        <v>12768</v>
      </c>
      <c r="G842" t="s">
        <v>12769</v>
      </c>
      <c r="H842" t="s">
        <v>12768</v>
      </c>
      <c r="I842" t="s">
        <v>36</v>
      </c>
      <c r="J842" t="s">
        <v>814</v>
      </c>
      <c r="K842" t="s">
        <v>815</v>
      </c>
      <c r="L842" t="s">
        <v>123</v>
      </c>
      <c r="M842" t="s">
        <v>124</v>
      </c>
      <c r="N842" t="s">
        <v>190</v>
      </c>
      <c r="O842" t="s">
        <v>191</v>
      </c>
      <c r="P842" t="s">
        <v>43</v>
      </c>
      <c r="Q842" t="s">
        <v>44</v>
      </c>
      <c r="R842">
        <v>0</v>
      </c>
      <c r="S842">
        <v>0</v>
      </c>
      <c r="W842" t="s">
        <v>45</v>
      </c>
      <c r="X842">
        <v>3259</v>
      </c>
      <c r="Y842" t="s">
        <v>205</v>
      </c>
      <c r="Z842" t="s">
        <v>206</v>
      </c>
      <c r="AA842" t="s">
        <v>40897</v>
      </c>
      <c r="AB842" t="s">
        <v>207</v>
      </c>
      <c r="AC842">
        <v>21723</v>
      </c>
      <c r="AD842" t="s">
        <v>12770</v>
      </c>
      <c r="AE842">
        <v>14.163320000000001</v>
      </c>
      <c r="AF842">
        <v>41643</v>
      </c>
      <c r="AG842" s="1">
        <v>43059.636805555558</v>
      </c>
      <c r="AH842" s="1">
        <v>43146.660416666666</v>
      </c>
      <c r="AI842">
        <v>-119.0592</v>
      </c>
      <c r="AJ842">
        <v>34.0884</v>
      </c>
      <c r="AK842">
        <f t="shared" si="26"/>
        <v>2011</v>
      </c>
      <c r="AL842">
        <f t="shared" si="27"/>
        <v>3</v>
      </c>
    </row>
    <row r="843" spans="1:38" x14ac:dyDescent="0.25">
      <c r="A843" t="s">
        <v>12757</v>
      </c>
      <c r="B843" t="s">
        <v>12758</v>
      </c>
      <c r="C843">
        <v>3260</v>
      </c>
      <c r="D843">
        <v>40622</v>
      </c>
      <c r="F843" t="s">
        <v>12771</v>
      </c>
      <c r="G843" t="s">
        <v>12772</v>
      </c>
      <c r="H843" t="s">
        <v>12771</v>
      </c>
      <c r="I843" t="s">
        <v>267</v>
      </c>
      <c r="J843" t="s">
        <v>54</v>
      </c>
      <c r="K843" t="s">
        <v>55</v>
      </c>
      <c r="L843" t="s">
        <v>123</v>
      </c>
      <c r="M843" t="s">
        <v>124</v>
      </c>
      <c r="N843" t="s">
        <v>41</v>
      </c>
      <c r="O843" t="s">
        <v>42</v>
      </c>
      <c r="P843" t="s">
        <v>43</v>
      </c>
      <c r="Q843" t="s">
        <v>44</v>
      </c>
      <c r="R843">
        <v>0</v>
      </c>
      <c r="S843">
        <v>0</v>
      </c>
      <c r="W843" t="s">
        <v>45</v>
      </c>
      <c r="X843">
        <v>3260</v>
      </c>
      <c r="Y843" t="s">
        <v>205</v>
      </c>
      <c r="Z843" t="s">
        <v>206</v>
      </c>
      <c r="AA843" t="s">
        <v>40897</v>
      </c>
      <c r="AB843" t="s">
        <v>207</v>
      </c>
      <c r="AC843">
        <v>70000</v>
      </c>
      <c r="AD843" t="s">
        <v>9116</v>
      </c>
      <c r="AE843">
        <v>1.70435</v>
      </c>
      <c r="AF843">
        <v>41643</v>
      </c>
      <c r="AG843" s="1">
        <v>43059.636805555558</v>
      </c>
      <c r="AH843" s="1">
        <v>43146.660416666666</v>
      </c>
      <c r="AI843">
        <v>-118.6189</v>
      </c>
      <c r="AJ843">
        <v>34.157400000000003</v>
      </c>
      <c r="AK843">
        <f t="shared" si="26"/>
        <v>2011</v>
      </c>
      <c r="AL843">
        <f t="shared" si="27"/>
        <v>3</v>
      </c>
    </row>
    <row r="844" spans="1:38" x14ac:dyDescent="0.25">
      <c r="A844" t="s">
        <v>9394</v>
      </c>
      <c r="B844" t="s">
        <v>12778</v>
      </c>
      <c r="C844">
        <v>3262</v>
      </c>
      <c r="D844">
        <v>40623</v>
      </c>
      <c r="F844" t="s">
        <v>12779</v>
      </c>
      <c r="G844" t="s">
        <v>12780</v>
      </c>
      <c r="H844" t="s">
        <v>12779</v>
      </c>
      <c r="I844" t="s">
        <v>36</v>
      </c>
      <c r="J844" t="s">
        <v>138</v>
      </c>
      <c r="K844" t="s">
        <v>139</v>
      </c>
      <c r="L844" t="s">
        <v>123</v>
      </c>
      <c r="M844" t="s">
        <v>124</v>
      </c>
      <c r="N844" t="s">
        <v>190</v>
      </c>
      <c r="O844" t="s">
        <v>191</v>
      </c>
      <c r="P844" t="s">
        <v>43</v>
      </c>
      <c r="Q844" t="s">
        <v>44</v>
      </c>
      <c r="R844">
        <v>0</v>
      </c>
      <c r="S844">
        <v>0</v>
      </c>
      <c r="W844" t="s">
        <v>45</v>
      </c>
      <c r="X844">
        <v>3262</v>
      </c>
      <c r="Y844" t="s">
        <v>205</v>
      </c>
      <c r="Z844" t="s">
        <v>206</v>
      </c>
      <c r="AA844" t="s">
        <v>40897</v>
      </c>
      <c r="AB844" t="s">
        <v>3430</v>
      </c>
      <c r="AC844">
        <v>7775</v>
      </c>
      <c r="AD844" t="s">
        <v>12781</v>
      </c>
      <c r="AE844">
        <v>5.0938800000000004</v>
      </c>
      <c r="AF844">
        <v>41643</v>
      </c>
      <c r="AG844" s="1">
        <v>43059.636805555558</v>
      </c>
      <c r="AH844" s="1">
        <v>43146.660416666666</v>
      </c>
      <c r="AI844">
        <v>-111.6712</v>
      </c>
      <c r="AJ844">
        <v>40.738799999999998</v>
      </c>
      <c r="AK844">
        <f t="shared" si="26"/>
        <v>2011</v>
      </c>
      <c r="AL844">
        <f t="shared" si="27"/>
        <v>3</v>
      </c>
    </row>
    <row r="845" spans="1:38" x14ac:dyDescent="0.25">
      <c r="A845" t="s">
        <v>12782</v>
      </c>
      <c r="B845" t="s">
        <v>12783</v>
      </c>
      <c r="C845">
        <v>3263</v>
      </c>
      <c r="D845">
        <v>40623</v>
      </c>
      <c r="F845" t="s">
        <v>12784</v>
      </c>
      <c r="G845" t="s">
        <v>12785</v>
      </c>
      <c r="H845" t="s">
        <v>12784</v>
      </c>
      <c r="I845" t="s">
        <v>36</v>
      </c>
      <c r="J845" t="s">
        <v>138</v>
      </c>
      <c r="K845" t="s">
        <v>139</v>
      </c>
      <c r="L845" t="s">
        <v>123</v>
      </c>
      <c r="M845" t="s">
        <v>124</v>
      </c>
      <c r="N845" t="s">
        <v>190</v>
      </c>
      <c r="O845" t="s">
        <v>191</v>
      </c>
      <c r="P845" t="s">
        <v>43</v>
      </c>
      <c r="Q845" t="s">
        <v>44</v>
      </c>
      <c r="R845">
        <v>0</v>
      </c>
      <c r="S845">
        <v>0</v>
      </c>
      <c r="W845" t="s">
        <v>45</v>
      </c>
      <c r="X845">
        <v>3263</v>
      </c>
      <c r="Y845" t="s">
        <v>205</v>
      </c>
      <c r="Z845" t="s">
        <v>206</v>
      </c>
      <c r="AA845" t="s">
        <v>40897</v>
      </c>
      <c r="AB845" t="s">
        <v>207</v>
      </c>
      <c r="AC845">
        <v>8965</v>
      </c>
      <c r="AD845" t="s">
        <v>4491</v>
      </c>
      <c r="AE845">
        <v>2.7280899999999999</v>
      </c>
      <c r="AF845">
        <v>41643</v>
      </c>
      <c r="AG845" s="1">
        <v>43059.636805555558</v>
      </c>
      <c r="AH845" s="1">
        <v>43146.660416666666</v>
      </c>
      <c r="AI845">
        <v>-119.6615</v>
      </c>
      <c r="AJ845">
        <v>34.439900000000002</v>
      </c>
      <c r="AK845">
        <f t="shared" si="26"/>
        <v>2011</v>
      </c>
      <c r="AL845">
        <f t="shared" si="27"/>
        <v>3</v>
      </c>
    </row>
    <row r="846" spans="1:38" x14ac:dyDescent="0.25">
      <c r="A846" t="s">
        <v>12786</v>
      </c>
      <c r="B846" t="s">
        <v>12787</v>
      </c>
      <c r="C846">
        <v>3264</v>
      </c>
      <c r="D846">
        <v>40623</v>
      </c>
      <c r="F846" t="s">
        <v>12788</v>
      </c>
      <c r="G846" t="s">
        <v>12789</v>
      </c>
      <c r="H846" t="s">
        <v>12788</v>
      </c>
      <c r="I846" t="s">
        <v>267</v>
      </c>
      <c r="J846" t="s">
        <v>138</v>
      </c>
      <c r="K846" t="s">
        <v>139</v>
      </c>
      <c r="L846" t="s">
        <v>123</v>
      </c>
      <c r="M846" t="s">
        <v>124</v>
      </c>
      <c r="N846" t="s">
        <v>41</v>
      </c>
      <c r="O846" t="s">
        <v>42</v>
      </c>
      <c r="P846" t="s">
        <v>43</v>
      </c>
      <c r="Q846" t="s">
        <v>44</v>
      </c>
      <c r="R846">
        <v>0</v>
      </c>
      <c r="S846">
        <v>0</v>
      </c>
      <c r="W846" t="s">
        <v>45</v>
      </c>
      <c r="X846">
        <v>3264</v>
      </c>
      <c r="Y846" t="s">
        <v>205</v>
      </c>
      <c r="Z846" t="s">
        <v>206</v>
      </c>
      <c r="AA846" t="s">
        <v>40897</v>
      </c>
      <c r="AB846" t="s">
        <v>207</v>
      </c>
      <c r="AC846">
        <v>29888</v>
      </c>
      <c r="AD846" t="s">
        <v>12790</v>
      </c>
      <c r="AE846">
        <v>4.2864199999999997</v>
      </c>
      <c r="AF846">
        <v>41643</v>
      </c>
      <c r="AG846" s="1">
        <v>43059.636805555558</v>
      </c>
      <c r="AH846" s="1">
        <v>43146.660416666666</v>
      </c>
      <c r="AI846">
        <v>-119.8018</v>
      </c>
      <c r="AJ846">
        <v>34.468000000000004</v>
      </c>
      <c r="AK846">
        <f t="shared" si="26"/>
        <v>2011</v>
      </c>
      <c r="AL846">
        <f t="shared" si="27"/>
        <v>3</v>
      </c>
    </row>
    <row r="847" spans="1:38" x14ac:dyDescent="0.25">
      <c r="A847" t="s">
        <v>12791</v>
      </c>
      <c r="B847" t="s">
        <v>12792</v>
      </c>
      <c r="C847">
        <v>3265</v>
      </c>
      <c r="D847">
        <v>40623</v>
      </c>
      <c r="F847" t="s">
        <v>12793</v>
      </c>
      <c r="G847" t="s">
        <v>12794</v>
      </c>
      <c r="H847" t="s">
        <v>12793</v>
      </c>
      <c r="I847" t="s">
        <v>222</v>
      </c>
      <c r="J847" t="s">
        <v>138</v>
      </c>
      <c r="K847" t="s">
        <v>139</v>
      </c>
      <c r="L847" t="s">
        <v>123</v>
      </c>
      <c r="M847" t="s">
        <v>124</v>
      </c>
      <c r="N847" t="s">
        <v>41</v>
      </c>
      <c r="O847" t="s">
        <v>42</v>
      </c>
      <c r="P847" t="s">
        <v>43</v>
      </c>
      <c r="Q847" t="s">
        <v>44</v>
      </c>
      <c r="R847">
        <v>0</v>
      </c>
      <c r="S847">
        <v>0</v>
      </c>
      <c r="W847" t="s">
        <v>45</v>
      </c>
      <c r="X847">
        <v>3265</v>
      </c>
      <c r="Y847" t="s">
        <v>205</v>
      </c>
      <c r="Z847" t="s">
        <v>206</v>
      </c>
      <c r="AA847" t="s">
        <v>40897</v>
      </c>
      <c r="AB847" t="s">
        <v>207</v>
      </c>
      <c r="AC847">
        <v>52677</v>
      </c>
      <c r="AD847" t="s">
        <v>12795</v>
      </c>
      <c r="AE847">
        <v>6.7865000000000002</v>
      </c>
      <c r="AF847">
        <v>41643</v>
      </c>
      <c r="AG847" s="1">
        <v>43059.636805555558</v>
      </c>
      <c r="AH847" s="1">
        <v>43146.660416666666</v>
      </c>
      <c r="AI847">
        <v>-118.5228</v>
      </c>
      <c r="AJ847">
        <v>34.153100000000002</v>
      </c>
      <c r="AK847">
        <f t="shared" si="26"/>
        <v>2011</v>
      </c>
      <c r="AL847">
        <f t="shared" si="27"/>
        <v>3</v>
      </c>
    </row>
    <row r="848" spans="1:38" x14ac:dyDescent="0.25">
      <c r="A848" t="s">
        <v>6666</v>
      </c>
      <c r="B848" t="s">
        <v>12796</v>
      </c>
      <c r="C848">
        <v>3266</v>
      </c>
      <c r="D848">
        <v>40623</v>
      </c>
      <c r="F848" t="s">
        <v>12797</v>
      </c>
      <c r="G848" t="s">
        <v>12798</v>
      </c>
      <c r="H848" t="s">
        <v>12797</v>
      </c>
      <c r="I848" t="s">
        <v>64</v>
      </c>
      <c r="J848" t="s">
        <v>138</v>
      </c>
      <c r="K848" t="s">
        <v>139</v>
      </c>
      <c r="L848" t="s">
        <v>123</v>
      </c>
      <c r="M848" t="s">
        <v>124</v>
      </c>
      <c r="N848" t="s">
        <v>41</v>
      </c>
      <c r="O848" t="s">
        <v>42</v>
      </c>
      <c r="P848" t="s">
        <v>43</v>
      </c>
      <c r="Q848" t="s">
        <v>44</v>
      </c>
      <c r="R848">
        <v>0</v>
      </c>
      <c r="S848">
        <v>0</v>
      </c>
      <c r="W848" t="s">
        <v>45</v>
      </c>
      <c r="X848">
        <v>3266</v>
      </c>
      <c r="Y848" t="s">
        <v>205</v>
      </c>
      <c r="Z848" t="s">
        <v>206</v>
      </c>
      <c r="AA848" t="s">
        <v>40897</v>
      </c>
      <c r="AB848" t="s">
        <v>207</v>
      </c>
      <c r="AC848">
        <v>1035</v>
      </c>
      <c r="AD848" t="s">
        <v>4037</v>
      </c>
      <c r="AE848">
        <v>18.782430000000002</v>
      </c>
      <c r="AF848">
        <v>41643</v>
      </c>
      <c r="AG848" s="1">
        <v>43059.636805555558</v>
      </c>
      <c r="AH848" s="1">
        <v>43146.660416666666</v>
      </c>
      <c r="AI848">
        <v>-119.7758</v>
      </c>
      <c r="AJ848">
        <v>37.678199999999997</v>
      </c>
      <c r="AK848">
        <f t="shared" si="26"/>
        <v>2011</v>
      </c>
      <c r="AL848">
        <f t="shared" si="27"/>
        <v>3</v>
      </c>
    </row>
    <row r="849" spans="1:38" x14ac:dyDescent="0.25">
      <c r="A849" t="s">
        <v>4715</v>
      </c>
      <c r="B849" t="s">
        <v>12799</v>
      </c>
      <c r="C849">
        <v>3267</v>
      </c>
      <c r="D849">
        <v>40623</v>
      </c>
      <c r="F849" t="s">
        <v>12800</v>
      </c>
      <c r="G849" t="s">
        <v>12801</v>
      </c>
      <c r="H849" t="s">
        <v>12800</v>
      </c>
      <c r="I849" t="s">
        <v>267</v>
      </c>
      <c r="J849" t="s">
        <v>37</v>
      </c>
      <c r="K849" t="s">
        <v>38</v>
      </c>
      <c r="L849" t="s">
        <v>123</v>
      </c>
      <c r="M849" t="s">
        <v>124</v>
      </c>
      <c r="N849" t="s">
        <v>41</v>
      </c>
      <c r="O849" t="s">
        <v>42</v>
      </c>
      <c r="P849" t="s">
        <v>43</v>
      </c>
      <c r="Q849" t="s">
        <v>44</v>
      </c>
      <c r="R849">
        <v>0</v>
      </c>
      <c r="S849">
        <v>0</v>
      </c>
      <c r="W849" t="s">
        <v>45</v>
      </c>
      <c r="X849">
        <v>3267</v>
      </c>
      <c r="Y849" t="s">
        <v>205</v>
      </c>
      <c r="Z849" t="s">
        <v>206</v>
      </c>
      <c r="AA849" t="s">
        <v>40897</v>
      </c>
      <c r="AB849" t="s">
        <v>207</v>
      </c>
      <c r="AC849">
        <v>11580</v>
      </c>
      <c r="AD849" t="s">
        <v>12802</v>
      </c>
      <c r="AE849">
        <v>2.3275399999999999</v>
      </c>
      <c r="AF849">
        <v>41643</v>
      </c>
      <c r="AG849" s="1">
        <v>43059.636805555558</v>
      </c>
      <c r="AH849" s="1">
        <v>43146.660416666666</v>
      </c>
      <c r="AI849">
        <v>-122.0224</v>
      </c>
      <c r="AJ849">
        <v>37.071100000000001</v>
      </c>
      <c r="AK849">
        <f t="shared" si="26"/>
        <v>2011</v>
      </c>
      <c r="AL849">
        <f t="shared" si="27"/>
        <v>3</v>
      </c>
    </row>
    <row r="850" spans="1:38" x14ac:dyDescent="0.25">
      <c r="A850" t="s">
        <v>12811</v>
      </c>
      <c r="B850" t="s">
        <v>12812</v>
      </c>
      <c r="C850">
        <v>3270</v>
      </c>
      <c r="D850">
        <v>40625</v>
      </c>
      <c r="F850" t="s">
        <v>12813</v>
      </c>
      <c r="G850" t="s">
        <v>12814</v>
      </c>
      <c r="H850" t="s">
        <v>12813</v>
      </c>
      <c r="I850" t="s">
        <v>267</v>
      </c>
      <c r="J850" t="s">
        <v>37</v>
      </c>
      <c r="K850" t="s">
        <v>38</v>
      </c>
      <c r="L850" t="s">
        <v>123</v>
      </c>
      <c r="M850" t="s">
        <v>124</v>
      </c>
      <c r="N850" t="s">
        <v>41</v>
      </c>
      <c r="O850" t="s">
        <v>42</v>
      </c>
      <c r="P850" t="s">
        <v>43</v>
      </c>
      <c r="Q850" t="s">
        <v>44</v>
      </c>
      <c r="R850">
        <v>0</v>
      </c>
      <c r="S850">
        <v>0</v>
      </c>
      <c r="W850" t="s">
        <v>45</v>
      </c>
      <c r="X850">
        <v>3270</v>
      </c>
      <c r="Y850" t="s">
        <v>205</v>
      </c>
      <c r="Z850" t="s">
        <v>206</v>
      </c>
      <c r="AA850" t="s">
        <v>40897</v>
      </c>
      <c r="AB850" t="s">
        <v>207</v>
      </c>
      <c r="AC850">
        <v>8618</v>
      </c>
      <c r="AD850" t="s">
        <v>6412</v>
      </c>
      <c r="AE850">
        <v>12.822319999999999</v>
      </c>
      <c r="AF850">
        <v>41643</v>
      </c>
      <c r="AG850" s="1">
        <v>43059.636805555558</v>
      </c>
      <c r="AH850" s="1">
        <v>43146.660416666666</v>
      </c>
      <c r="AI850">
        <v>-123.0556</v>
      </c>
      <c r="AJ850">
        <v>38.917000000000002</v>
      </c>
      <c r="AK850">
        <f t="shared" si="26"/>
        <v>2011</v>
      </c>
      <c r="AL850">
        <f t="shared" si="27"/>
        <v>3</v>
      </c>
    </row>
    <row r="851" spans="1:38" x14ac:dyDescent="0.25">
      <c r="A851" t="s">
        <v>6445</v>
      </c>
      <c r="B851" t="s">
        <v>12815</v>
      </c>
      <c r="C851">
        <v>3271</v>
      </c>
      <c r="D851">
        <v>40625</v>
      </c>
      <c r="F851" t="s">
        <v>12816</v>
      </c>
      <c r="G851" t="s">
        <v>12817</v>
      </c>
      <c r="H851" t="s">
        <v>12816</v>
      </c>
      <c r="I851" t="s">
        <v>36</v>
      </c>
      <c r="J851" t="s">
        <v>138</v>
      </c>
      <c r="K851" t="s">
        <v>139</v>
      </c>
      <c r="L851" t="s">
        <v>123</v>
      </c>
      <c r="M851" t="s">
        <v>124</v>
      </c>
      <c r="N851" t="s">
        <v>41</v>
      </c>
      <c r="O851" t="s">
        <v>42</v>
      </c>
      <c r="P851" t="s">
        <v>43</v>
      </c>
      <c r="Q851" t="s">
        <v>44</v>
      </c>
      <c r="R851">
        <v>0</v>
      </c>
      <c r="S851">
        <v>0</v>
      </c>
      <c r="W851" t="s">
        <v>45</v>
      </c>
      <c r="X851">
        <v>3271</v>
      </c>
      <c r="Y851" t="s">
        <v>205</v>
      </c>
      <c r="Z851" t="s">
        <v>206</v>
      </c>
      <c r="AA851" t="s">
        <v>40897</v>
      </c>
      <c r="AB851" t="s">
        <v>207</v>
      </c>
      <c r="AC851">
        <v>1840</v>
      </c>
      <c r="AD851" t="s">
        <v>12818</v>
      </c>
      <c r="AE851">
        <v>4.2883300000000002</v>
      </c>
      <c r="AF851">
        <v>41643</v>
      </c>
      <c r="AG851" s="1">
        <v>43059.636805555558</v>
      </c>
      <c r="AH851" s="1">
        <v>43146.660416666666</v>
      </c>
      <c r="AI851">
        <v>-119.67010000000001</v>
      </c>
      <c r="AJ851">
        <v>37.291899999999998</v>
      </c>
      <c r="AK851">
        <f t="shared" si="26"/>
        <v>2011</v>
      </c>
      <c r="AL851">
        <f t="shared" si="27"/>
        <v>3</v>
      </c>
    </row>
    <row r="852" spans="1:38" x14ac:dyDescent="0.25">
      <c r="A852" t="s">
        <v>12819</v>
      </c>
      <c r="B852" t="s">
        <v>12820</v>
      </c>
      <c r="C852">
        <v>3272</v>
      </c>
      <c r="D852">
        <v>40626</v>
      </c>
      <c r="F852" t="s">
        <v>12821</v>
      </c>
      <c r="G852" t="s">
        <v>12822</v>
      </c>
      <c r="H852" t="s">
        <v>12821</v>
      </c>
      <c r="I852" t="s">
        <v>267</v>
      </c>
      <c r="J852" t="s">
        <v>138</v>
      </c>
      <c r="K852" t="s">
        <v>139</v>
      </c>
      <c r="L852" t="s">
        <v>123</v>
      </c>
      <c r="M852" t="s">
        <v>124</v>
      </c>
      <c r="N852" t="s">
        <v>190</v>
      </c>
      <c r="O852" t="s">
        <v>191</v>
      </c>
      <c r="P852" t="s">
        <v>43</v>
      </c>
      <c r="Q852" t="s">
        <v>44</v>
      </c>
      <c r="R852">
        <v>0</v>
      </c>
      <c r="S852">
        <v>0</v>
      </c>
      <c r="W852" t="s">
        <v>45</v>
      </c>
      <c r="X852">
        <v>3272</v>
      </c>
      <c r="Y852" t="s">
        <v>205</v>
      </c>
      <c r="Z852" t="s">
        <v>206</v>
      </c>
      <c r="AA852" t="s">
        <v>40897</v>
      </c>
      <c r="AB852" t="s">
        <v>207</v>
      </c>
      <c r="AC852">
        <v>12336</v>
      </c>
      <c r="AD852" t="s">
        <v>12823</v>
      </c>
      <c r="AE852">
        <v>1.30874</v>
      </c>
      <c r="AF852">
        <v>41643</v>
      </c>
      <c r="AG852" s="1">
        <v>43059.636805555558</v>
      </c>
      <c r="AH852" s="1">
        <v>43146.660416666666</v>
      </c>
      <c r="AI852">
        <v>-122.547</v>
      </c>
      <c r="AJ852">
        <v>37.976799999999997</v>
      </c>
      <c r="AK852">
        <f t="shared" si="26"/>
        <v>2011</v>
      </c>
      <c r="AL852">
        <f t="shared" si="27"/>
        <v>3</v>
      </c>
    </row>
    <row r="853" spans="1:38" x14ac:dyDescent="0.25">
      <c r="A853" t="s">
        <v>12819</v>
      </c>
      <c r="B853" t="s">
        <v>12820</v>
      </c>
      <c r="C853">
        <v>3273</v>
      </c>
      <c r="D853">
        <v>40626</v>
      </c>
      <c r="F853" t="s">
        <v>12824</v>
      </c>
      <c r="G853" t="s">
        <v>12822</v>
      </c>
      <c r="H853" t="s">
        <v>12824</v>
      </c>
      <c r="I853" t="s">
        <v>267</v>
      </c>
      <c r="J853" t="s">
        <v>138</v>
      </c>
      <c r="K853" t="s">
        <v>139</v>
      </c>
      <c r="L853" t="s">
        <v>123</v>
      </c>
      <c r="M853" t="s">
        <v>124</v>
      </c>
      <c r="N853" t="s">
        <v>190</v>
      </c>
      <c r="O853" t="s">
        <v>191</v>
      </c>
      <c r="P853" t="s">
        <v>43</v>
      </c>
      <c r="Q853" t="s">
        <v>44</v>
      </c>
      <c r="R853">
        <v>0</v>
      </c>
      <c r="S853">
        <v>0</v>
      </c>
      <c r="W853" t="s">
        <v>45</v>
      </c>
      <c r="X853">
        <v>3273</v>
      </c>
      <c r="Y853" t="s">
        <v>205</v>
      </c>
      <c r="Z853" t="s">
        <v>206</v>
      </c>
      <c r="AA853" t="s">
        <v>40897</v>
      </c>
      <c r="AB853" t="s">
        <v>207</v>
      </c>
      <c r="AC853">
        <v>5393</v>
      </c>
      <c r="AD853" t="s">
        <v>12825</v>
      </c>
      <c r="AE853">
        <v>0.18129000000000001</v>
      </c>
      <c r="AF853">
        <v>41643</v>
      </c>
      <c r="AG853" s="1">
        <v>43059.636805555558</v>
      </c>
      <c r="AH853" s="1">
        <v>43146.660416666666</v>
      </c>
      <c r="AI853">
        <v>-122.509</v>
      </c>
      <c r="AJ853">
        <v>37.898499999999999</v>
      </c>
      <c r="AK853">
        <f t="shared" si="26"/>
        <v>2011</v>
      </c>
      <c r="AL853">
        <f t="shared" si="27"/>
        <v>3</v>
      </c>
    </row>
    <row r="854" spans="1:38" x14ac:dyDescent="0.25">
      <c r="A854" t="s">
        <v>11659</v>
      </c>
      <c r="B854" t="s">
        <v>12826</v>
      </c>
      <c r="C854">
        <v>3274</v>
      </c>
      <c r="D854">
        <v>40626</v>
      </c>
      <c r="F854" t="s">
        <v>12827</v>
      </c>
      <c r="G854" t="s">
        <v>12828</v>
      </c>
      <c r="I854" t="s">
        <v>36</v>
      </c>
      <c r="J854" t="s">
        <v>37</v>
      </c>
      <c r="K854" t="s">
        <v>38</v>
      </c>
      <c r="L854" t="s">
        <v>123</v>
      </c>
      <c r="M854" t="s">
        <v>124</v>
      </c>
      <c r="N854" t="s">
        <v>190</v>
      </c>
      <c r="O854" t="s">
        <v>191</v>
      </c>
      <c r="P854" t="s">
        <v>43</v>
      </c>
      <c r="Q854" t="s">
        <v>44</v>
      </c>
      <c r="R854">
        <v>0</v>
      </c>
      <c r="S854">
        <v>0</v>
      </c>
      <c r="W854" t="s">
        <v>45</v>
      </c>
      <c r="X854">
        <v>3274</v>
      </c>
      <c r="Y854" t="s">
        <v>205</v>
      </c>
      <c r="Z854" t="s">
        <v>206</v>
      </c>
      <c r="AA854" t="s">
        <v>40897</v>
      </c>
      <c r="AB854" t="s">
        <v>207</v>
      </c>
      <c r="AC854">
        <v>2666</v>
      </c>
      <c r="AD854" t="s">
        <v>12829</v>
      </c>
      <c r="AE854">
        <v>1.0489599999999999</v>
      </c>
      <c r="AF854">
        <v>41643</v>
      </c>
      <c r="AG854" s="1">
        <v>43059.636805555558</v>
      </c>
      <c r="AH854" s="1">
        <v>43146.660416666666</v>
      </c>
      <c r="AI854">
        <v>-122.521</v>
      </c>
      <c r="AJ854">
        <v>37.869500000000002</v>
      </c>
      <c r="AK854">
        <f t="shared" si="26"/>
        <v>2011</v>
      </c>
      <c r="AL854">
        <f t="shared" si="27"/>
        <v>3</v>
      </c>
    </row>
    <row r="855" spans="1:38" x14ac:dyDescent="0.25">
      <c r="A855" t="s">
        <v>5749</v>
      </c>
      <c r="B855" t="s">
        <v>12830</v>
      </c>
      <c r="C855">
        <v>3275</v>
      </c>
      <c r="D855">
        <v>40626</v>
      </c>
      <c r="F855" t="s">
        <v>12831</v>
      </c>
      <c r="G855" t="s">
        <v>12832</v>
      </c>
      <c r="H855" t="s">
        <v>12831</v>
      </c>
      <c r="I855" t="s">
        <v>36</v>
      </c>
      <c r="J855" t="s">
        <v>138</v>
      </c>
      <c r="K855" t="s">
        <v>139</v>
      </c>
      <c r="L855" t="s">
        <v>123</v>
      </c>
      <c r="M855" t="s">
        <v>124</v>
      </c>
      <c r="N855" t="s">
        <v>190</v>
      </c>
      <c r="O855" t="s">
        <v>191</v>
      </c>
      <c r="P855" t="s">
        <v>43</v>
      </c>
      <c r="Q855" t="s">
        <v>44</v>
      </c>
      <c r="R855">
        <v>0</v>
      </c>
      <c r="S855">
        <v>0</v>
      </c>
      <c r="W855" t="s">
        <v>45</v>
      </c>
      <c r="X855">
        <v>3275</v>
      </c>
      <c r="Y855" t="s">
        <v>205</v>
      </c>
      <c r="Z855" t="s">
        <v>206</v>
      </c>
      <c r="AA855" t="s">
        <v>40897</v>
      </c>
      <c r="AB855" t="s">
        <v>207</v>
      </c>
      <c r="AC855">
        <v>2909</v>
      </c>
      <c r="AD855" t="s">
        <v>1578</v>
      </c>
      <c r="AE855">
        <v>3.5559099999999999</v>
      </c>
      <c r="AF855">
        <v>41643</v>
      </c>
      <c r="AG855" s="1">
        <v>43059.636805555558</v>
      </c>
      <c r="AH855" s="1">
        <v>43146.660416666666</v>
      </c>
      <c r="AI855">
        <v>-122.5159</v>
      </c>
      <c r="AJ855">
        <v>37.574199999999998</v>
      </c>
      <c r="AK855">
        <f t="shared" si="26"/>
        <v>2011</v>
      </c>
      <c r="AL855">
        <f t="shared" si="27"/>
        <v>3</v>
      </c>
    </row>
    <row r="856" spans="1:38" x14ac:dyDescent="0.25">
      <c r="A856" t="s">
        <v>12833</v>
      </c>
      <c r="B856" t="s">
        <v>12834</v>
      </c>
      <c r="C856">
        <v>3276</v>
      </c>
      <c r="D856">
        <v>40626</v>
      </c>
      <c r="F856" t="s">
        <v>12835</v>
      </c>
      <c r="G856" t="s">
        <v>12836</v>
      </c>
      <c r="H856" t="s">
        <v>12835</v>
      </c>
      <c r="I856" t="s">
        <v>36</v>
      </c>
      <c r="J856" t="s">
        <v>54</v>
      </c>
      <c r="K856" t="s">
        <v>55</v>
      </c>
      <c r="L856" t="s">
        <v>123</v>
      </c>
      <c r="M856" t="s">
        <v>124</v>
      </c>
      <c r="N856" t="s">
        <v>190</v>
      </c>
      <c r="O856" t="s">
        <v>191</v>
      </c>
      <c r="P856" t="s">
        <v>43</v>
      </c>
      <c r="Q856" t="s">
        <v>44</v>
      </c>
      <c r="R856">
        <v>0</v>
      </c>
      <c r="S856">
        <v>0</v>
      </c>
      <c r="W856" t="s">
        <v>45</v>
      </c>
      <c r="X856">
        <v>3276</v>
      </c>
      <c r="Y856" t="s">
        <v>205</v>
      </c>
      <c r="Z856" t="s">
        <v>206</v>
      </c>
      <c r="AA856" t="s">
        <v>40897</v>
      </c>
      <c r="AB856" t="s">
        <v>207</v>
      </c>
      <c r="AC856">
        <v>1152</v>
      </c>
      <c r="AD856" t="s">
        <v>12837</v>
      </c>
      <c r="AE856">
        <v>9.5911399999999993</v>
      </c>
      <c r="AF856">
        <v>41643</v>
      </c>
      <c r="AG856" s="1">
        <v>43059.636805555558</v>
      </c>
      <c r="AH856" s="1">
        <v>43146.660416666666</v>
      </c>
      <c r="AI856">
        <v>-123.0994</v>
      </c>
      <c r="AJ856">
        <v>38.416499999999999</v>
      </c>
      <c r="AK856">
        <f t="shared" si="26"/>
        <v>2011</v>
      </c>
      <c r="AL856">
        <f t="shared" si="27"/>
        <v>3</v>
      </c>
    </row>
    <row r="857" spans="1:38" x14ac:dyDescent="0.25">
      <c r="A857" t="s">
        <v>12838</v>
      </c>
      <c r="B857" t="s">
        <v>12839</v>
      </c>
      <c r="C857">
        <v>3277</v>
      </c>
      <c r="D857">
        <v>40626</v>
      </c>
      <c r="F857" t="s">
        <v>12840</v>
      </c>
      <c r="G857" t="s">
        <v>12841</v>
      </c>
      <c r="H857" t="s">
        <v>12840</v>
      </c>
      <c r="I857" t="s">
        <v>267</v>
      </c>
      <c r="J857" t="s">
        <v>138</v>
      </c>
      <c r="K857" t="s">
        <v>139</v>
      </c>
      <c r="L857" t="s">
        <v>123</v>
      </c>
      <c r="M857" t="s">
        <v>124</v>
      </c>
      <c r="N857" t="s">
        <v>190</v>
      </c>
      <c r="O857" t="s">
        <v>191</v>
      </c>
      <c r="P857" t="s">
        <v>43</v>
      </c>
      <c r="Q857" t="s">
        <v>44</v>
      </c>
      <c r="R857">
        <v>0</v>
      </c>
      <c r="S857">
        <v>0</v>
      </c>
      <c r="W857" t="s">
        <v>45</v>
      </c>
      <c r="X857">
        <v>3277</v>
      </c>
      <c r="Y857" t="s">
        <v>205</v>
      </c>
      <c r="Z857" t="s">
        <v>206</v>
      </c>
      <c r="AA857" t="s">
        <v>40897</v>
      </c>
      <c r="AB857" t="s">
        <v>207</v>
      </c>
      <c r="AC857">
        <v>10897</v>
      </c>
      <c r="AD857" t="s">
        <v>12842</v>
      </c>
      <c r="AE857">
        <v>2.7522500000000001</v>
      </c>
      <c r="AF857">
        <v>41643</v>
      </c>
      <c r="AG857" s="1">
        <v>43059.636805555558</v>
      </c>
      <c r="AH857" s="1">
        <v>43146.660416666666</v>
      </c>
      <c r="AI857">
        <v>-121.9117</v>
      </c>
      <c r="AJ857">
        <v>37.925199999999997</v>
      </c>
      <c r="AK857">
        <f t="shared" si="26"/>
        <v>2011</v>
      </c>
      <c r="AL857">
        <f t="shared" si="27"/>
        <v>3</v>
      </c>
    </row>
    <row r="858" spans="1:38" x14ac:dyDescent="0.25">
      <c r="A858" t="s">
        <v>12819</v>
      </c>
      <c r="B858" t="s">
        <v>12820</v>
      </c>
      <c r="C858">
        <v>3278</v>
      </c>
      <c r="D858">
        <v>40626</v>
      </c>
      <c r="F858" t="s">
        <v>12843</v>
      </c>
      <c r="G858" t="s">
        <v>12822</v>
      </c>
      <c r="H858" t="s">
        <v>12843</v>
      </c>
      <c r="I858" t="s">
        <v>267</v>
      </c>
      <c r="J858" t="s">
        <v>138</v>
      </c>
      <c r="K858" t="s">
        <v>139</v>
      </c>
      <c r="L858" t="s">
        <v>123</v>
      </c>
      <c r="M858" t="s">
        <v>124</v>
      </c>
      <c r="N858" t="s">
        <v>190</v>
      </c>
      <c r="O858" t="s">
        <v>191</v>
      </c>
      <c r="P858" t="s">
        <v>43</v>
      </c>
      <c r="Q858" t="s">
        <v>44</v>
      </c>
      <c r="R858">
        <v>0</v>
      </c>
      <c r="S858">
        <v>0</v>
      </c>
      <c r="W858" t="s">
        <v>45</v>
      </c>
      <c r="X858">
        <v>3278</v>
      </c>
      <c r="Y858" t="s">
        <v>205</v>
      </c>
      <c r="Z858" t="s">
        <v>206</v>
      </c>
      <c r="AA858" t="s">
        <v>40897</v>
      </c>
      <c r="AB858" t="s">
        <v>207</v>
      </c>
      <c r="AC858">
        <v>5393</v>
      </c>
      <c r="AD858" t="s">
        <v>12825</v>
      </c>
      <c r="AE858">
        <v>3.0099300000000002</v>
      </c>
      <c r="AF858">
        <v>41643</v>
      </c>
      <c r="AG858" s="1">
        <v>43059.636805555558</v>
      </c>
      <c r="AH858" s="1">
        <v>43146.660416666666</v>
      </c>
      <c r="AI858">
        <v>-122.47490000000001</v>
      </c>
      <c r="AJ858">
        <v>37.900199999999998</v>
      </c>
      <c r="AK858">
        <f t="shared" si="26"/>
        <v>2011</v>
      </c>
      <c r="AL858">
        <f t="shared" si="27"/>
        <v>3</v>
      </c>
    </row>
    <row r="859" spans="1:38" x14ac:dyDescent="0.25">
      <c r="A859" t="s">
        <v>12819</v>
      </c>
      <c r="B859" t="s">
        <v>12820</v>
      </c>
      <c r="C859">
        <v>3279</v>
      </c>
      <c r="D859">
        <v>40626</v>
      </c>
      <c r="F859" t="s">
        <v>12844</v>
      </c>
      <c r="G859" t="s">
        <v>12822</v>
      </c>
      <c r="H859" t="s">
        <v>12844</v>
      </c>
      <c r="I859" t="s">
        <v>267</v>
      </c>
      <c r="J859" t="s">
        <v>138</v>
      </c>
      <c r="K859" t="s">
        <v>139</v>
      </c>
      <c r="L859" t="s">
        <v>123</v>
      </c>
      <c r="M859" t="s">
        <v>124</v>
      </c>
      <c r="N859" t="s">
        <v>190</v>
      </c>
      <c r="O859" t="s">
        <v>191</v>
      </c>
      <c r="P859" t="s">
        <v>43</v>
      </c>
      <c r="Q859" t="s">
        <v>44</v>
      </c>
      <c r="R859">
        <v>0</v>
      </c>
      <c r="S859">
        <v>0</v>
      </c>
      <c r="W859" t="s">
        <v>45</v>
      </c>
      <c r="X859">
        <v>3279</v>
      </c>
      <c r="Y859" t="s">
        <v>205</v>
      </c>
      <c r="Z859" t="s">
        <v>206</v>
      </c>
      <c r="AA859" t="s">
        <v>40897</v>
      </c>
      <c r="AB859" t="s">
        <v>207</v>
      </c>
      <c r="AC859">
        <v>8962</v>
      </c>
      <c r="AD859" t="s">
        <v>12845</v>
      </c>
      <c r="AE859">
        <v>1.67076</v>
      </c>
      <c r="AF859">
        <v>41643</v>
      </c>
      <c r="AG859" s="1">
        <v>43059.636805555558</v>
      </c>
      <c r="AH859" s="1">
        <v>43146.660416666666</v>
      </c>
      <c r="AI859">
        <v>-122.44840000000001</v>
      </c>
      <c r="AJ859">
        <v>37.887099999999997</v>
      </c>
      <c r="AK859">
        <f t="shared" si="26"/>
        <v>2011</v>
      </c>
      <c r="AL859">
        <f t="shared" si="27"/>
        <v>3</v>
      </c>
    </row>
    <row r="860" spans="1:38" x14ac:dyDescent="0.25">
      <c r="A860" t="s">
        <v>12846</v>
      </c>
      <c r="B860" t="s">
        <v>12847</v>
      </c>
      <c r="C860">
        <v>3280</v>
      </c>
      <c r="D860">
        <v>40626</v>
      </c>
      <c r="F860" t="s">
        <v>12848</v>
      </c>
      <c r="G860" t="s">
        <v>12849</v>
      </c>
      <c r="H860" t="s">
        <v>12848</v>
      </c>
      <c r="I860" t="s">
        <v>267</v>
      </c>
      <c r="J860" t="s">
        <v>138</v>
      </c>
      <c r="K860" t="s">
        <v>139</v>
      </c>
      <c r="L860" t="s">
        <v>123</v>
      </c>
      <c r="M860" t="s">
        <v>124</v>
      </c>
      <c r="N860" t="s">
        <v>190</v>
      </c>
      <c r="O860" t="s">
        <v>191</v>
      </c>
      <c r="P860" t="s">
        <v>43</v>
      </c>
      <c r="Q860" t="s">
        <v>44</v>
      </c>
      <c r="R860">
        <v>0</v>
      </c>
      <c r="S860">
        <v>0</v>
      </c>
      <c r="W860" t="s">
        <v>45</v>
      </c>
      <c r="X860">
        <v>3280</v>
      </c>
      <c r="Y860" t="s">
        <v>205</v>
      </c>
      <c r="Z860" t="s">
        <v>206</v>
      </c>
      <c r="AA860" t="s">
        <v>40897</v>
      </c>
      <c r="AB860" t="s">
        <v>207</v>
      </c>
      <c r="AC860">
        <v>41114</v>
      </c>
      <c r="AD860" t="s">
        <v>12850</v>
      </c>
      <c r="AE860">
        <v>2.7115</v>
      </c>
      <c r="AF860">
        <v>41643</v>
      </c>
      <c r="AG860" s="1">
        <v>43059.636805555558</v>
      </c>
      <c r="AH860" s="1">
        <v>43146.660416666666</v>
      </c>
      <c r="AI860">
        <v>-122.4242</v>
      </c>
      <c r="AJ860">
        <v>37.608400000000003</v>
      </c>
      <c r="AK860">
        <f t="shared" si="26"/>
        <v>2011</v>
      </c>
      <c r="AL860">
        <f t="shared" si="27"/>
        <v>3</v>
      </c>
    </row>
    <row r="861" spans="1:38" x14ac:dyDescent="0.25">
      <c r="A861" t="s">
        <v>12819</v>
      </c>
      <c r="B861" t="s">
        <v>12820</v>
      </c>
      <c r="C861">
        <v>3281</v>
      </c>
      <c r="D861">
        <v>40626</v>
      </c>
      <c r="F861" t="s">
        <v>12851</v>
      </c>
      <c r="G861" t="s">
        <v>12822</v>
      </c>
      <c r="H861" t="s">
        <v>12851</v>
      </c>
      <c r="I861" t="s">
        <v>36</v>
      </c>
      <c r="J861" t="s">
        <v>138</v>
      </c>
      <c r="K861" t="s">
        <v>139</v>
      </c>
      <c r="L861" t="s">
        <v>123</v>
      </c>
      <c r="M861" t="s">
        <v>124</v>
      </c>
      <c r="N861" t="s">
        <v>190</v>
      </c>
      <c r="O861" t="s">
        <v>191</v>
      </c>
      <c r="P861" t="s">
        <v>43</v>
      </c>
      <c r="Q861" t="s">
        <v>44</v>
      </c>
      <c r="R861">
        <v>0</v>
      </c>
      <c r="S861">
        <v>0</v>
      </c>
      <c r="W861" t="s">
        <v>45</v>
      </c>
      <c r="X861">
        <v>3281</v>
      </c>
      <c r="Y861" t="s">
        <v>205</v>
      </c>
      <c r="Z861" t="s">
        <v>206</v>
      </c>
      <c r="AA861" t="s">
        <v>40897</v>
      </c>
      <c r="AB861" t="s">
        <v>207</v>
      </c>
      <c r="AC861">
        <v>1819</v>
      </c>
      <c r="AD861" t="s">
        <v>12852</v>
      </c>
      <c r="AE861">
        <v>7.8406700000000003</v>
      </c>
      <c r="AF861">
        <v>41643</v>
      </c>
      <c r="AG861" s="1">
        <v>43059.636805555558</v>
      </c>
      <c r="AH861" s="1">
        <v>43146.660416666666</v>
      </c>
      <c r="AI861">
        <v>-122.77330000000001</v>
      </c>
      <c r="AJ861">
        <v>38.0458</v>
      </c>
      <c r="AK861">
        <f t="shared" si="26"/>
        <v>2011</v>
      </c>
      <c r="AL861">
        <f t="shared" si="27"/>
        <v>3</v>
      </c>
    </row>
    <row r="862" spans="1:38" x14ac:dyDescent="0.25">
      <c r="A862" t="s">
        <v>12853</v>
      </c>
      <c r="B862" t="s">
        <v>12854</v>
      </c>
      <c r="C862">
        <v>3282</v>
      </c>
      <c r="D862">
        <v>40626</v>
      </c>
      <c r="F862" t="s">
        <v>12855</v>
      </c>
      <c r="G862" t="s">
        <v>12856</v>
      </c>
      <c r="H862" t="s">
        <v>12855</v>
      </c>
      <c r="I862" t="s">
        <v>72</v>
      </c>
      <c r="J862" t="s">
        <v>138</v>
      </c>
      <c r="K862" t="s">
        <v>139</v>
      </c>
      <c r="L862" t="s">
        <v>123</v>
      </c>
      <c r="M862" t="s">
        <v>124</v>
      </c>
      <c r="N862" t="s">
        <v>190</v>
      </c>
      <c r="O862" t="s">
        <v>191</v>
      </c>
      <c r="P862" t="s">
        <v>43</v>
      </c>
      <c r="Q862" t="s">
        <v>44</v>
      </c>
      <c r="R862">
        <v>0</v>
      </c>
      <c r="S862">
        <v>0</v>
      </c>
      <c r="W862" t="s">
        <v>45</v>
      </c>
      <c r="X862">
        <v>3282</v>
      </c>
      <c r="Y862" t="s">
        <v>205</v>
      </c>
      <c r="Z862" t="s">
        <v>206</v>
      </c>
      <c r="AA862" t="s">
        <v>40897</v>
      </c>
      <c r="AB862" t="s">
        <v>207</v>
      </c>
      <c r="AC862">
        <v>5287</v>
      </c>
      <c r="AD862" t="s">
        <v>12857</v>
      </c>
      <c r="AE862">
        <v>10.00488</v>
      </c>
      <c r="AF862">
        <v>41643</v>
      </c>
      <c r="AG862" s="1">
        <v>43059.636805555558</v>
      </c>
      <c r="AH862" s="1">
        <v>43146.660416666666</v>
      </c>
      <c r="AI862">
        <v>-122.357</v>
      </c>
      <c r="AJ862">
        <v>37.393099999999997</v>
      </c>
      <c r="AK862">
        <f t="shared" si="26"/>
        <v>2011</v>
      </c>
      <c r="AL862">
        <f t="shared" si="27"/>
        <v>3</v>
      </c>
    </row>
    <row r="863" spans="1:38" x14ac:dyDescent="0.25">
      <c r="A863" t="s">
        <v>5749</v>
      </c>
      <c r="B863" t="s">
        <v>12858</v>
      </c>
      <c r="C863">
        <v>3283</v>
      </c>
      <c r="D863">
        <v>40626</v>
      </c>
      <c r="F863" t="s">
        <v>12859</v>
      </c>
      <c r="G863" t="s">
        <v>12860</v>
      </c>
      <c r="H863" t="s">
        <v>12859</v>
      </c>
      <c r="I863" t="s">
        <v>267</v>
      </c>
      <c r="J863" t="s">
        <v>37</v>
      </c>
      <c r="K863" t="s">
        <v>38</v>
      </c>
      <c r="L863" t="s">
        <v>123</v>
      </c>
      <c r="M863" t="s">
        <v>124</v>
      </c>
      <c r="N863" t="s">
        <v>41</v>
      </c>
      <c r="O863" t="s">
        <v>42</v>
      </c>
      <c r="P863" t="s">
        <v>43</v>
      </c>
      <c r="Q863" t="s">
        <v>44</v>
      </c>
      <c r="R863">
        <v>0</v>
      </c>
      <c r="S863">
        <v>0</v>
      </c>
      <c r="W863" t="s">
        <v>45</v>
      </c>
      <c r="X863">
        <v>3283</v>
      </c>
      <c r="Y863" t="s">
        <v>205</v>
      </c>
      <c r="Z863" t="s">
        <v>206</v>
      </c>
      <c r="AA863" t="s">
        <v>40897</v>
      </c>
      <c r="AB863" t="s">
        <v>207</v>
      </c>
      <c r="AC863">
        <v>8679</v>
      </c>
      <c r="AD863" t="s">
        <v>12861</v>
      </c>
      <c r="AE863">
        <v>4.9249999999999998</v>
      </c>
      <c r="AF863">
        <v>41643</v>
      </c>
      <c r="AG863" s="1">
        <v>43059.636805555558</v>
      </c>
      <c r="AH863" s="1">
        <v>43146.660416666666</v>
      </c>
      <c r="AI863">
        <v>-122.2363</v>
      </c>
      <c r="AJ863">
        <v>37.995800000000003</v>
      </c>
      <c r="AK863">
        <f t="shared" si="26"/>
        <v>2011</v>
      </c>
      <c r="AL863">
        <f t="shared" si="27"/>
        <v>3</v>
      </c>
    </row>
    <row r="864" spans="1:38" x14ac:dyDescent="0.25">
      <c r="A864" t="s">
        <v>12862</v>
      </c>
      <c r="B864" t="s">
        <v>12863</v>
      </c>
      <c r="C864">
        <v>3284</v>
      </c>
      <c r="D864">
        <v>40626</v>
      </c>
      <c r="F864" t="s">
        <v>12864</v>
      </c>
      <c r="G864" t="s">
        <v>12865</v>
      </c>
      <c r="H864" t="s">
        <v>12864</v>
      </c>
      <c r="I864" t="s">
        <v>267</v>
      </c>
      <c r="J864" t="s">
        <v>138</v>
      </c>
      <c r="K864" t="s">
        <v>139</v>
      </c>
      <c r="L864" t="s">
        <v>123</v>
      </c>
      <c r="M864" t="s">
        <v>124</v>
      </c>
      <c r="N864" t="s">
        <v>41</v>
      </c>
      <c r="O864" t="s">
        <v>42</v>
      </c>
      <c r="P864" t="s">
        <v>43</v>
      </c>
      <c r="Q864" t="s">
        <v>44</v>
      </c>
      <c r="R864">
        <v>0</v>
      </c>
      <c r="S864">
        <v>0</v>
      </c>
      <c r="W864" t="s">
        <v>45</v>
      </c>
      <c r="X864">
        <v>3284</v>
      </c>
      <c r="Y864" t="s">
        <v>205</v>
      </c>
      <c r="Z864" t="s">
        <v>206</v>
      </c>
      <c r="AA864" t="s">
        <v>40897</v>
      </c>
      <c r="AB864" t="s">
        <v>207</v>
      </c>
      <c r="AC864">
        <v>1137</v>
      </c>
      <c r="AD864" t="s">
        <v>12866</v>
      </c>
      <c r="AE864">
        <v>4.5338700000000003</v>
      </c>
      <c r="AF864">
        <v>41643</v>
      </c>
      <c r="AG864" s="1">
        <v>43059.636805555558</v>
      </c>
      <c r="AH864" s="1">
        <v>43146.660416666666</v>
      </c>
      <c r="AI864">
        <v>-122.0027</v>
      </c>
      <c r="AJ864">
        <v>37.0976</v>
      </c>
      <c r="AK864">
        <f t="shared" si="26"/>
        <v>2011</v>
      </c>
      <c r="AL864">
        <f t="shared" si="27"/>
        <v>3</v>
      </c>
    </row>
    <row r="865" spans="1:38" x14ac:dyDescent="0.25">
      <c r="A865" t="s">
        <v>12862</v>
      </c>
      <c r="B865" t="s">
        <v>12863</v>
      </c>
      <c r="C865">
        <v>3285</v>
      </c>
      <c r="D865">
        <v>40626</v>
      </c>
      <c r="F865" t="s">
        <v>12867</v>
      </c>
      <c r="G865" t="s">
        <v>12865</v>
      </c>
      <c r="H865" t="s">
        <v>12867</v>
      </c>
      <c r="I865" t="s">
        <v>267</v>
      </c>
      <c r="J865" t="s">
        <v>138</v>
      </c>
      <c r="K865" t="s">
        <v>139</v>
      </c>
      <c r="L865" t="s">
        <v>123</v>
      </c>
      <c r="M865" t="s">
        <v>124</v>
      </c>
      <c r="N865" t="s">
        <v>41</v>
      </c>
      <c r="O865" t="s">
        <v>42</v>
      </c>
      <c r="P865" t="s">
        <v>43</v>
      </c>
      <c r="Q865" t="s">
        <v>44</v>
      </c>
      <c r="R865">
        <v>0</v>
      </c>
      <c r="S865">
        <v>0</v>
      </c>
      <c r="W865" t="s">
        <v>45</v>
      </c>
      <c r="X865">
        <v>3285</v>
      </c>
      <c r="Y865" t="s">
        <v>205</v>
      </c>
      <c r="Z865" t="s">
        <v>206</v>
      </c>
      <c r="AA865" t="s">
        <v>40897</v>
      </c>
      <c r="AB865" t="s">
        <v>207</v>
      </c>
      <c r="AC865">
        <v>11580</v>
      </c>
      <c r="AD865" t="s">
        <v>12802</v>
      </c>
      <c r="AE865">
        <v>5.5333800000000002</v>
      </c>
      <c r="AF865">
        <v>41643</v>
      </c>
      <c r="AG865" s="1">
        <v>43059.636805555558</v>
      </c>
      <c r="AH865" s="1">
        <v>43146.660416666666</v>
      </c>
      <c r="AI865">
        <v>-121.99079999999999</v>
      </c>
      <c r="AJ865">
        <v>37.097099999999998</v>
      </c>
      <c r="AK865">
        <f t="shared" si="26"/>
        <v>2011</v>
      </c>
      <c r="AL865">
        <f t="shared" si="27"/>
        <v>3</v>
      </c>
    </row>
    <row r="866" spans="1:38" x14ac:dyDescent="0.25">
      <c r="A866" t="s">
        <v>5749</v>
      </c>
      <c r="B866" t="s">
        <v>12868</v>
      </c>
      <c r="C866">
        <v>3286</v>
      </c>
      <c r="D866">
        <v>40626</v>
      </c>
      <c r="F866" t="s">
        <v>12869</v>
      </c>
      <c r="G866" t="s">
        <v>12870</v>
      </c>
      <c r="H866" t="s">
        <v>12869</v>
      </c>
      <c r="I866" t="s">
        <v>222</v>
      </c>
      <c r="J866" t="s">
        <v>37</v>
      </c>
      <c r="K866" t="s">
        <v>38</v>
      </c>
      <c r="L866" t="s">
        <v>123</v>
      </c>
      <c r="M866" t="s">
        <v>124</v>
      </c>
      <c r="N866" t="s">
        <v>41</v>
      </c>
      <c r="O866" t="s">
        <v>42</v>
      </c>
      <c r="P866" t="s">
        <v>43</v>
      </c>
      <c r="Q866" t="s">
        <v>44</v>
      </c>
      <c r="R866">
        <v>0</v>
      </c>
      <c r="S866">
        <v>0</v>
      </c>
      <c r="W866" t="s">
        <v>45</v>
      </c>
      <c r="X866">
        <v>3286</v>
      </c>
      <c r="Y866" t="s">
        <v>205</v>
      </c>
      <c r="Z866" t="s">
        <v>206</v>
      </c>
      <c r="AA866" t="s">
        <v>40897</v>
      </c>
      <c r="AB866" t="s">
        <v>207</v>
      </c>
      <c r="AC866">
        <v>2969</v>
      </c>
      <c r="AD866" t="s">
        <v>12871</v>
      </c>
      <c r="AE866">
        <v>0.86755000000000004</v>
      </c>
      <c r="AF866">
        <v>41643</v>
      </c>
      <c r="AG866" s="1">
        <v>43059.636805555558</v>
      </c>
      <c r="AH866" s="1">
        <v>43146.660416666666</v>
      </c>
      <c r="AI866">
        <v>-122.32380000000001</v>
      </c>
      <c r="AJ866">
        <v>37.959099999999999</v>
      </c>
      <c r="AK866">
        <f t="shared" si="26"/>
        <v>2011</v>
      </c>
      <c r="AL866">
        <f t="shared" si="27"/>
        <v>3</v>
      </c>
    </row>
    <row r="867" spans="1:38" x14ac:dyDescent="0.25">
      <c r="A867" t="s">
        <v>12872</v>
      </c>
      <c r="B867" t="s">
        <v>12873</v>
      </c>
      <c r="C867">
        <v>3287</v>
      </c>
      <c r="D867">
        <v>40626</v>
      </c>
      <c r="F867" t="s">
        <v>12874</v>
      </c>
      <c r="G867" t="s">
        <v>12875</v>
      </c>
      <c r="H867" t="s">
        <v>12874</v>
      </c>
      <c r="I867" t="s">
        <v>267</v>
      </c>
      <c r="J867" t="s">
        <v>37</v>
      </c>
      <c r="K867" t="s">
        <v>38</v>
      </c>
      <c r="L867" t="s">
        <v>123</v>
      </c>
      <c r="M867" t="s">
        <v>124</v>
      </c>
      <c r="N867" t="s">
        <v>41</v>
      </c>
      <c r="O867" t="s">
        <v>42</v>
      </c>
      <c r="P867" t="s">
        <v>43</v>
      </c>
      <c r="Q867" t="s">
        <v>44</v>
      </c>
      <c r="R867">
        <v>0</v>
      </c>
      <c r="S867">
        <v>0</v>
      </c>
      <c r="W867" t="s">
        <v>45</v>
      </c>
      <c r="X867">
        <v>3287</v>
      </c>
      <c r="Y867" t="s">
        <v>205</v>
      </c>
      <c r="Z867" t="s">
        <v>206</v>
      </c>
      <c r="AA867" t="s">
        <v>40897</v>
      </c>
      <c r="AB867" t="s">
        <v>207</v>
      </c>
      <c r="AC867">
        <v>11254</v>
      </c>
      <c r="AD867" t="s">
        <v>12876</v>
      </c>
      <c r="AE867">
        <v>3.3745699999999998</v>
      </c>
      <c r="AF867">
        <v>41643</v>
      </c>
      <c r="AG867" s="1">
        <v>43059.636805555558</v>
      </c>
      <c r="AH867" s="1">
        <v>43146.660416666666</v>
      </c>
      <c r="AI867">
        <v>-122.87779999999999</v>
      </c>
      <c r="AJ867">
        <v>38.640099999999997</v>
      </c>
      <c r="AK867">
        <f t="shared" si="26"/>
        <v>2011</v>
      </c>
      <c r="AL867">
        <f t="shared" si="27"/>
        <v>3</v>
      </c>
    </row>
    <row r="868" spans="1:38" x14ac:dyDescent="0.25">
      <c r="A868" t="s">
        <v>11659</v>
      </c>
      <c r="B868" t="s">
        <v>12826</v>
      </c>
      <c r="C868">
        <v>3288</v>
      </c>
      <c r="D868">
        <v>40626</v>
      </c>
      <c r="F868" t="s">
        <v>12877</v>
      </c>
      <c r="G868" t="s">
        <v>12828</v>
      </c>
      <c r="H868" t="s">
        <v>12877</v>
      </c>
      <c r="I868" t="s">
        <v>36</v>
      </c>
      <c r="J868" t="s">
        <v>37</v>
      </c>
      <c r="K868" t="s">
        <v>38</v>
      </c>
      <c r="L868" t="s">
        <v>123</v>
      </c>
      <c r="M868" t="s">
        <v>124</v>
      </c>
      <c r="N868" t="s">
        <v>41</v>
      </c>
      <c r="O868" t="s">
        <v>42</v>
      </c>
      <c r="P868" t="s">
        <v>43</v>
      </c>
      <c r="Q868" t="s">
        <v>44</v>
      </c>
      <c r="R868">
        <v>0</v>
      </c>
      <c r="S868">
        <v>0</v>
      </c>
      <c r="W868" t="s">
        <v>45</v>
      </c>
      <c r="X868">
        <v>3288</v>
      </c>
      <c r="Y868" t="s">
        <v>205</v>
      </c>
      <c r="Z868" t="s">
        <v>206</v>
      </c>
      <c r="AA868" t="s">
        <v>40897</v>
      </c>
      <c r="AB868" t="s">
        <v>207</v>
      </c>
      <c r="AC868">
        <v>12874</v>
      </c>
      <c r="AD868" t="s">
        <v>6935</v>
      </c>
      <c r="AE868">
        <v>41.980409999999999</v>
      </c>
      <c r="AF868">
        <v>41643</v>
      </c>
      <c r="AG868" s="1">
        <v>43059.636805555558</v>
      </c>
      <c r="AH868" s="1">
        <v>43146.660416666666</v>
      </c>
      <c r="AI868">
        <v>-121.5189</v>
      </c>
      <c r="AJ868">
        <v>36.009</v>
      </c>
      <c r="AK868">
        <f t="shared" si="26"/>
        <v>2011</v>
      </c>
      <c r="AL868">
        <f t="shared" si="27"/>
        <v>3</v>
      </c>
    </row>
    <row r="869" spans="1:38" x14ac:dyDescent="0.25">
      <c r="A869" t="s">
        <v>12878</v>
      </c>
      <c r="B869" t="s">
        <v>12879</v>
      </c>
      <c r="C869">
        <v>3289</v>
      </c>
      <c r="D869">
        <v>40626</v>
      </c>
      <c r="F869" t="s">
        <v>12880</v>
      </c>
      <c r="G869" t="s">
        <v>12881</v>
      </c>
      <c r="H869" t="s">
        <v>12880</v>
      </c>
      <c r="I869" t="s">
        <v>267</v>
      </c>
      <c r="J869" t="s">
        <v>814</v>
      </c>
      <c r="K869" t="s">
        <v>815</v>
      </c>
      <c r="L869" t="s">
        <v>123</v>
      </c>
      <c r="M869" t="s">
        <v>124</v>
      </c>
      <c r="N869" t="s">
        <v>41</v>
      </c>
      <c r="O869" t="s">
        <v>42</v>
      </c>
      <c r="P869" t="s">
        <v>43</v>
      </c>
      <c r="Q869" t="s">
        <v>44</v>
      </c>
      <c r="R869">
        <v>0</v>
      </c>
      <c r="S869">
        <v>0</v>
      </c>
      <c r="W869" t="s">
        <v>45</v>
      </c>
      <c r="X869">
        <v>3289</v>
      </c>
      <c r="Y869" t="s">
        <v>205</v>
      </c>
      <c r="Z869" t="s">
        <v>206</v>
      </c>
      <c r="AA869" t="s">
        <v>40897</v>
      </c>
      <c r="AB869" t="s">
        <v>207</v>
      </c>
      <c r="AC869">
        <v>7000</v>
      </c>
      <c r="AD869" t="s">
        <v>12882</v>
      </c>
      <c r="AE869">
        <v>1.51956</v>
      </c>
      <c r="AF869">
        <v>41643</v>
      </c>
      <c r="AG869" s="1">
        <v>43059.636805555558</v>
      </c>
      <c r="AH869" s="1">
        <v>43146.660416666666</v>
      </c>
      <c r="AI869">
        <v>-122.5621</v>
      </c>
      <c r="AJ869">
        <v>37.875100000000003</v>
      </c>
      <c r="AK869">
        <f t="shared" si="26"/>
        <v>2011</v>
      </c>
      <c r="AL869">
        <f t="shared" si="27"/>
        <v>3</v>
      </c>
    </row>
    <row r="870" spans="1:38" x14ac:dyDescent="0.25">
      <c r="A870" t="s">
        <v>12883</v>
      </c>
      <c r="B870" t="s">
        <v>12884</v>
      </c>
      <c r="C870">
        <v>3290</v>
      </c>
      <c r="D870">
        <v>40626</v>
      </c>
      <c r="F870" t="s">
        <v>12885</v>
      </c>
      <c r="G870" t="s">
        <v>12886</v>
      </c>
      <c r="H870" t="s">
        <v>12885</v>
      </c>
      <c r="I870" t="s">
        <v>72</v>
      </c>
      <c r="J870" t="s">
        <v>138</v>
      </c>
      <c r="K870" t="s">
        <v>139</v>
      </c>
      <c r="L870" t="s">
        <v>123</v>
      </c>
      <c r="M870" t="s">
        <v>124</v>
      </c>
      <c r="N870" t="s">
        <v>41</v>
      </c>
      <c r="O870" t="s">
        <v>42</v>
      </c>
      <c r="P870" t="s">
        <v>43</v>
      </c>
      <c r="Q870" t="s">
        <v>44</v>
      </c>
      <c r="R870">
        <v>0</v>
      </c>
      <c r="S870">
        <v>0</v>
      </c>
      <c r="W870" t="s">
        <v>45</v>
      </c>
      <c r="X870">
        <v>3290</v>
      </c>
      <c r="Y870" t="s">
        <v>205</v>
      </c>
      <c r="Z870" t="s">
        <v>206</v>
      </c>
      <c r="AA870" t="s">
        <v>40897</v>
      </c>
      <c r="AB870" t="s">
        <v>207</v>
      </c>
      <c r="AC870">
        <v>14866</v>
      </c>
      <c r="AD870" t="s">
        <v>11464</v>
      </c>
      <c r="AE870">
        <v>6.5698499999999997</v>
      </c>
      <c r="AF870">
        <v>41643</v>
      </c>
      <c r="AG870" s="1">
        <v>43059.636805555558</v>
      </c>
      <c r="AH870" s="1">
        <v>43146.660416666666</v>
      </c>
      <c r="AI870">
        <v>-117.54</v>
      </c>
      <c r="AJ870">
        <v>33.559899999999999</v>
      </c>
      <c r="AK870">
        <f t="shared" si="26"/>
        <v>2011</v>
      </c>
      <c r="AL870">
        <f t="shared" si="27"/>
        <v>3</v>
      </c>
    </row>
    <row r="871" spans="1:38" x14ac:dyDescent="0.25">
      <c r="A871" t="s">
        <v>5779</v>
      </c>
      <c r="B871" t="s">
        <v>12887</v>
      </c>
      <c r="C871">
        <v>3291</v>
      </c>
      <c r="D871">
        <v>40626</v>
      </c>
      <c r="F871" t="s">
        <v>12888</v>
      </c>
      <c r="G871" t="s">
        <v>12889</v>
      </c>
      <c r="H871" t="s">
        <v>12888</v>
      </c>
      <c r="I871" t="s">
        <v>36</v>
      </c>
      <c r="J871" t="s">
        <v>37</v>
      </c>
      <c r="K871" t="s">
        <v>38</v>
      </c>
      <c r="L871" t="s">
        <v>123</v>
      </c>
      <c r="M871" t="s">
        <v>124</v>
      </c>
      <c r="N871" t="s">
        <v>41</v>
      </c>
      <c r="O871" t="s">
        <v>42</v>
      </c>
      <c r="P871" t="s">
        <v>43</v>
      </c>
      <c r="Q871" t="s">
        <v>44</v>
      </c>
      <c r="R871">
        <v>0</v>
      </c>
      <c r="S871">
        <v>0</v>
      </c>
      <c r="W871" t="s">
        <v>45</v>
      </c>
      <c r="X871">
        <v>3291</v>
      </c>
      <c r="Y871" t="s">
        <v>205</v>
      </c>
      <c r="Z871" t="s">
        <v>206</v>
      </c>
      <c r="AA871" t="s">
        <v>40897</v>
      </c>
      <c r="AB871" t="s">
        <v>207</v>
      </c>
      <c r="AC871">
        <v>4753</v>
      </c>
      <c r="AD871" t="s">
        <v>12890</v>
      </c>
      <c r="AE871">
        <v>9.9734300000000005</v>
      </c>
      <c r="AF871">
        <v>41643</v>
      </c>
      <c r="AG871" s="1">
        <v>43059.636805555558</v>
      </c>
      <c r="AH871" s="1">
        <v>43146.660416666666</v>
      </c>
      <c r="AI871">
        <v>-123.0025</v>
      </c>
      <c r="AJ871">
        <v>38.983800000000002</v>
      </c>
      <c r="AK871">
        <f t="shared" si="26"/>
        <v>2011</v>
      </c>
      <c r="AL871">
        <f t="shared" si="27"/>
        <v>3</v>
      </c>
    </row>
    <row r="872" spans="1:38" x14ac:dyDescent="0.25">
      <c r="A872" t="s">
        <v>12891</v>
      </c>
      <c r="B872" t="s">
        <v>12892</v>
      </c>
      <c r="C872">
        <v>3292</v>
      </c>
      <c r="D872">
        <v>40626</v>
      </c>
      <c r="F872" t="s">
        <v>12893</v>
      </c>
      <c r="G872" t="s">
        <v>12894</v>
      </c>
      <c r="H872" t="s">
        <v>12893</v>
      </c>
      <c r="I872" t="s">
        <v>267</v>
      </c>
      <c r="J872" t="s">
        <v>37</v>
      </c>
      <c r="K872" t="s">
        <v>38</v>
      </c>
      <c r="L872" t="s">
        <v>123</v>
      </c>
      <c r="M872" t="s">
        <v>124</v>
      </c>
      <c r="N872" t="s">
        <v>41</v>
      </c>
      <c r="O872" t="s">
        <v>42</v>
      </c>
      <c r="P872" t="s">
        <v>43</v>
      </c>
      <c r="Q872" t="s">
        <v>44</v>
      </c>
      <c r="R872">
        <v>0</v>
      </c>
      <c r="S872">
        <v>0</v>
      </c>
      <c r="W872" t="s">
        <v>45</v>
      </c>
      <c r="X872">
        <v>3292</v>
      </c>
      <c r="Y872" t="s">
        <v>205</v>
      </c>
      <c r="Z872" t="s">
        <v>206</v>
      </c>
      <c r="AA872" t="s">
        <v>40897</v>
      </c>
      <c r="AB872" t="s">
        <v>207</v>
      </c>
      <c r="AC872">
        <v>7441</v>
      </c>
      <c r="AD872" t="s">
        <v>12895</v>
      </c>
      <c r="AE872">
        <v>1.12978</v>
      </c>
      <c r="AF872">
        <v>41643</v>
      </c>
      <c r="AG872" s="1">
        <v>43059.636805555558</v>
      </c>
      <c r="AH872" s="1">
        <v>43146.660416666666</v>
      </c>
      <c r="AI872">
        <v>-122.5801</v>
      </c>
      <c r="AJ872">
        <v>37.979700000000001</v>
      </c>
      <c r="AK872">
        <f t="shared" si="26"/>
        <v>2011</v>
      </c>
      <c r="AL872">
        <f t="shared" si="27"/>
        <v>3</v>
      </c>
    </row>
    <row r="873" spans="1:38" x14ac:dyDescent="0.25">
      <c r="A873" t="s">
        <v>12896</v>
      </c>
      <c r="B873" t="s">
        <v>12897</v>
      </c>
      <c r="C873">
        <v>3293</v>
      </c>
      <c r="D873">
        <v>40626</v>
      </c>
      <c r="F873" t="s">
        <v>12898</v>
      </c>
      <c r="G873" t="s">
        <v>12899</v>
      </c>
      <c r="H873" t="s">
        <v>12898</v>
      </c>
      <c r="I873" t="s">
        <v>36</v>
      </c>
      <c r="J873" t="s">
        <v>37</v>
      </c>
      <c r="K873" t="s">
        <v>38</v>
      </c>
      <c r="L873" t="s">
        <v>123</v>
      </c>
      <c r="M873" t="s">
        <v>124</v>
      </c>
      <c r="N873" t="s">
        <v>41</v>
      </c>
      <c r="O873" t="s">
        <v>42</v>
      </c>
      <c r="P873" t="s">
        <v>43</v>
      </c>
      <c r="Q873" t="s">
        <v>44</v>
      </c>
      <c r="R873">
        <v>0</v>
      </c>
      <c r="S873">
        <v>0</v>
      </c>
      <c r="W873" t="s">
        <v>45</v>
      </c>
      <c r="X873">
        <v>3293</v>
      </c>
      <c r="Y873" t="s">
        <v>205</v>
      </c>
      <c r="Z873" t="s">
        <v>206</v>
      </c>
      <c r="AA873" t="s">
        <v>40897</v>
      </c>
      <c r="AB873" t="s">
        <v>207</v>
      </c>
      <c r="AC873">
        <v>214089</v>
      </c>
      <c r="AD873" t="s">
        <v>12900</v>
      </c>
      <c r="AE873">
        <v>8.0155499999999993</v>
      </c>
      <c r="AF873">
        <v>41643</v>
      </c>
      <c r="AG873" s="1">
        <v>43059.636805555558</v>
      </c>
      <c r="AH873" s="1">
        <v>43146.660416666666</v>
      </c>
      <c r="AI873">
        <v>-121.9207</v>
      </c>
      <c r="AJ873">
        <v>37.596200000000003</v>
      </c>
      <c r="AK873">
        <f t="shared" si="26"/>
        <v>2011</v>
      </c>
      <c r="AL873">
        <f t="shared" si="27"/>
        <v>3</v>
      </c>
    </row>
    <row r="874" spans="1:38" x14ac:dyDescent="0.25">
      <c r="A874" t="s">
        <v>12878</v>
      </c>
      <c r="B874" t="s">
        <v>12901</v>
      </c>
      <c r="C874">
        <v>3294</v>
      </c>
      <c r="D874">
        <v>40626</v>
      </c>
      <c r="F874" t="s">
        <v>12902</v>
      </c>
      <c r="G874" t="s">
        <v>12903</v>
      </c>
      <c r="H874" t="s">
        <v>12902</v>
      </c>
      <c r="I874" t="s">
        <v>36</v>
      </c>
      <c r="J874" t="s">
        <v>138</v>
      </c>
      <c r="K874" t="s">
        <v>139</v>
      </c>
      <c r="L874" t="s">
        <v>123</v>
      </c>
      <c r="M874" t="s">
        <v>124</v>
      </c>
      <c r="N874" t="s">
        <v>41</v>
      </c>
      <c r="O874" t="s">
        <v>42</v>
      </c>
      <c r="P874" t="s">
        <v>43</v>
      </c>
      <c r="Q874" t="s">
        <v>44</v>
      </c>
      <c r="R874">
        <v>0</v>
      </c>
      <c r="S874">
        <v>0</v>
      </c>
      <c r="W874" t="s">
        <v>45</v>
      </c>
      <c r="X874">
        <v>3294</v>
      </c>
      <c r="Y874" t="s">
        <v>205</v>
      </c>
      <c r="Z874" t="s">
        <v>206</v>
      </c>
      <c r="AA874" t="s">
        <v>40897</v>
      </c>
      <c r="AB874" t="s">
        <v>207</v>
      </c>
      <c r="AC874">
        <v>214089</v>
      </c>
      <c r="AD874" t="s">
        <v>12900</v>
      </c>
      <c r="AE874">
        <v>7.52522</v>
      </c>
      <c r="AF874">
        <v>41643</v>
      </c>
      <c r="AG874" s="1">
        <v>43059.636805555558</v>
      </c>
      <c r="AH874" s="1">
        <v>43146.660416666666</v>
      </c>
      <c r="AI874">
        <v>-121.9277</v>
      </c>
      <c r="AJ874">
        <v>37.595700000000001</v>
      </c>
      <c r="AK874">
        <f t="shared" si="26"/>
        <v>2011</v>
      </c>
      <c r="AL874">
        <f t="shared" si="27"/>
        <v>3</v>
      </c>
    </row>
    <row r="875" spans="1:38" x14ac:dyDescent="0.25">
      <c r="A875" t="s">
        <v>12891</v>
      </c>
      <c r="B875" t="s">
        <v>12892</v>
      </c>
      <c r="C875">
        <v>3295</v>
      </c>
      <c r="D875">
        <v>40626</v>
      </c>
      <c r="F875" t="s">
        <v>12904</v>
      </c>
      <c r="G875" t="s">
        <v>12905</v>
      </c>
      <c r="H875" t="s">
        <v>12904</v>
      </c>
      <c r="I875" t="s">
        <v>222</v>
      </c>
      <c r="J875" t="s">
        <v>37</v>
      </c>
      <c r="K875" t="s">
        <v>38</v>
      </c>
      <c r="L875" t="s">
        <v>123</v>
      </c>
      <c r="M875" t="s">
        <v>124</v>
      </c>
      <c r="N875" t="s">
        <v>41</v>
      </c>
      <c r="O875" t="s">
        <v>42</v>
      </c>
      <c r="P875" t="s">
        <v>43</v>
      </c>
      <c r="Q875" t="s">
        <v>44</v>
      </c>
      <c r="R875">
        <v>0</v>
      </c>
      <c r="S875">
        <v>0</v>
      </c>
      <c r="W875" t="s">
        <v>45</v>
      </c>
      <c r="X875">
        <v>3295</v>
      </c>
      <c r="Y875" t="s">
        <v>205</v>
      </c>
      <c r="Z875" t="s">
        <v>206</v>
      </c>
      <c r="AA875" t="s">
        <v>40897</v>
      </c>
      <c r="AB875" t="s">
        <v>207</v>
      </c>
      <c r="AC875">
        <v>12336</v>
      </c>
      <c r="AD875" t="s">
        <v>12823</v>
      </c>
      <c r="AE875">
        <v>0.43325000000000002</v>
      </c>
      <c r="AF875">
        <v>41643</v>
      </c>
      <c r="AG875" s="1">
        <v>43059.636805555558</v>
      </c>
      <c r="AH875" s="1">
        <v>43146.660416666666</v>
      </c>
      <c r="AI875">
        <v>-122.5573</v>
      </c>
      <c r="AJ875">
        <v>37.972799999999999</v>
      </c>
      <c r="AK875">
        <f t="shared" si="26"/>
        <v>2011</v>
      </c>
      <c r="AL875">
        <f t="shared" si="27"/>
        <v>3</v>
      </c>
    </row>
    <row r="876" spans="1:38" x14ac:dyDescent="0.25">
      <c r="A876" t="s">
        <v>4038</v>
      </c>
      <c r="B876" t="s">
        <v>12906</v>
      </c>
      <c r="C876">
        <v>3296</v>
      </c>
      <c r="D876">
        <v>40627</v>
      </c>
      <c r="F876" t="s">
        <v>12907</v>
      </c>
      <c r="G876" t="s">
        <v>12908</v>
      </c>
      <c r="H876" t="s">
        <v>12907</v>
      </c>
      <c r="I876" t="s">
        <v>72</v>
      </c>
      <c r="J876" t="s">
        <v>37</v>
      </c>
      <c r="K876" t="s">
        <v>38</v>
      </c>
      <c r="L876" t="s">
        <v>123</v>
      </c>
      <c r="M876" t="s">
        <v>124</v>
      </c>
      <c r="N876" t="s">
        <v>190</v>
      </c>
      <c r="O876" t="s">
        <v>191</v>
      </c>
      <c r="P876" t="s">
        <v>43</v>
      </c>
      <c r="Q876" t="s">
        <v>44</v>
      </c>
      <c r="R876">
        <v>0</v>
      </c>
      <c r="S876">
        <v>0</v>
      </c>
      <c r="W876" t="s">
        <v>45</v>
      </c>
      <c r="X876">
        <v>3296</v>
      </c>
      <c r="Y876" t="s">
        <v>205</v>
      </c>
      <c r="Z876" t="s">
        <v>206</v>
      </c>
      <c r="AA876" t="s">
        <v>40897</v>
      </c>
      <c r="AB876" t="s">
        <v>207</v>
      </c>
      <c r="AC876">
        <v>70285</v>
      </c>
      <c r="AD876" t="s">
        <v>12909</v>
      </c>
      <c r="AE876">
        <v>4.0734599999999999</v>
      </c>
      <c r="AF876">
        <v>41643</v>
      </c>
      <c r="AG876" s="1">
        <v>43059.636805555558</v>
      </c>
      <c r="AH876" s="1">
        <v>43146.660416666666</v>
      </c>
      <c r="AI876">
        <v>-121.9157</v>
      </c>
      <c r="AJ876">
        <v>37.645600000000002</v>
      </c>
      <c r="AK876">
        <f t="shared" si="26"/>
        <v>2011</v>
      </c>
      <c r="AL876">
        <f t="shared" si="27"/>
        <v>3</v>
      </c>
    </row>
    <row r="877" spans="1:38" x14ac:dyDescent="0.25">
      <c r="A877" t="s">
        <v>5779</v>
      </c>
      <c r="B877" t="s">
        <v>12887</v>
      </c>
      <c r="C877">
        <v>3297</v>
      </c>
      <c r="D877">
        <v>40627</v>
      </c>
      <c r="F877" t="s">
        <v>12910</v>
      </c>
      <c r="G877" t="s">
        <v>12911</v>
      </c>
      <c r="H877" t="s">
        <v>12910</v>
      </c>
      <c r="I877" t="s">
        <v>267</v>
      </c>
      <c r="J877" t="s">
        <v>37</v>
      </c>
      <c r="K877" t="s">
        <v>38</v>
      </c>
      <c r="L877" t="s">
        <v>123</v>
      </c>
      <c r="M877" t="s">
        <v>124</v>
      </c>
      <c r="N877" t="s">
        <v>41</v>
      </c>
      <c r="O877" t="s">
        <v>42</v>
      </c>
      <c r="P877" t="s">
        <v>43</v>
      </c>
      <c r="Q877" t="s">
        <v>44</v>
      </c>
      <c r="R877">
        <v>0</v>
      </c>
      <c r="S877">
        <v>0</v>
      </c>
      <c r="W877" t="s">
        <v>45</v>
      </c>
      <c r="X877">
        <v>3297</v>
      </c>
      <c r="Y877" t="s">
        <v>205</v>
      </c>
      <c r="Z877" t="s">
        <v>206</v>
      </c>
      <c r="AA877" t="s">
        <v>40897</v>
      </c>
      <c r="AB877" t="s">
        <v>207</v>
      </c>
      <c r="AC877">
        <v>8618</v>
      </c>
      <c r="AD877" t="s">
        <v>6412</v>
      </c>
      <c r="AE877">
        <v>2.8484500000000001</v>
      </c>
      <c r="AF877">
        <v>41643</v>
      </c>
      <c r="AG877" s="1">
        <v>43059.636805555558</v>
      </c>
      <c r="AH877" s="1">
        <v>43146.660416666666</v>
      </c>
      <c r="AI877">
        <v>-122.9992</v>
      </c>
      <c r="AJ877">
        <v>38.826900000000002</v>
      </c>
      <c r="AK877">
        <f t="shared" si="26"/>
        <v>2011</v>
      </c>
      <c r="AL877">
        <f t="shared" si="27"/>
        <v>3</v>
      </c>
    </row>
    <row r="878" spans="1:38" x14ac:dyDescent="0.25">
      <c r="A878" t="s">
        <v>12306</v>
      </c>
      <c r="B878" t="s">
        <v>12887</v>
      </c>
      <c r="C878">
        <v>3298</v>
      </c>
      <c r="D878">
        <v>40627</v>
      </c>
      <c r="F878" t="s">
        <v>12912</v>
      </c>
      <c r="G878" t="s">
        <v>12911</v>
      </c>
      <c r="H878" t="s">
        <v>12912</v>
      </c>
      <c r="I878" t="s">
        <v>267</v>
      </c>
      <c r="J878" t="s">
        <v>37</v>
      </c>
      <c r="K878" t="s">
        <v>38</v>
      </c>
      <c r="L878" t="s">
        <v>123</v>
      </c>
      <c r="M878" t="s">
        <v>124</v>
      </c>
      <c r="N878" t="s">
        <v>41</v>
      </c>
      <c r="O878" t="s">
        <v>42</v>
      </c>
      <c r="P878" t="s">
        <v>43</v>
      </c>
      <c r="Q878" t="s">
        <v>44</v>
      </c>
      <c r="R878">
        <v>0</v>
      </c>
      <c r="S878">
        <v>0</v>
      </c>
      <c r="W878" t="s">
        <v>45</v>
      </c>
      <c r="X878">
        <v>3298</v>
      </c>
      <c r="Y878" t="s">
        <v>205</v>
      </c>
      <c r="Z878" t="s">
        <v>206</v>
      </c>
      <c r="AA878" t="s">
        <v>40897</v>
      </c>
      <c r="AB878" t="s">
        <v>207</v>
      </c>
      <c r="AC878">
        <v>4534</v>
      </c>
      <c r="AD878" t="s">
        <v>12310</v>
      </c>
      <c r="AE878">
        <v>0.21134</v>
      </c>
      <c r="AF878">
        <v>41643</v>
      </c>
      <c r="AG878" s="1">
        <v>43059.636805555558</v>
      </c>
      <c r="AH878" s="1">
        <v>43146.660416666666</v>
      </c>
      <c r="AI878">
        <v>-122.99550000000001</v>
      </c>
      <c r="AJ878">
        <v>38.503700000000002</v>
      </c>
      <c r="AK878">
        <f t="shared" si="26"/>
        <v>2011</v>
      </c>
      <c r="AL878">
        <f t="shared" si="27"/>
        <v>3</v>
      </c>
    </row>
    <row r="879" spans="1:38" x14ac:dyDescent="0.25">
      <c r="A879" t="s">
        <v>4715</v>
      </c>
      <c r="B879" t="s">
        <v>12913</v>
      </c>
      <c r="C879">
        <v>3299</v>
      </c>
      <c r="D879">
        <v>40627</v>
      </c>
      <c r="F879" t="s">
        <v>12914</v>
      </c>
      <c r="G879" t="s">
        <v>12915</v>
      </c>
      <c r="H879" t="s">
        <v>12914</v>
      </c>
      <c r="I879" t="s">
        <v>36</v>
      </c>
      <c r="J879" t="s">
        <v>37</v>
      </c>
      <c r="K879" t="s">
        <v>38</v>
      </c>
      <c r="L879" t="s">
        <v>123</v>
      </c>
      <c r="M879" t="s">
        <v>124</v>
      </c>
      <c r="N879" t="s">
        <v>41</v>
      </c>
      <c r="O879" t="s">
        <v>42</v>
      </c>
      <c r="P879" t="s">
        <v>43</v>
      </c>
      <c r="Q879" t="s">
        <v>44</v>
      </c>
      <c r="R879">
        <v>0</v>
      </c>
      <c r="S879">
        <v>0</v>
      </c>
      <c r="W879" t="s">
        <v>45</v>
      </c>
      <c r="X879">
        <v>3299</v>
      </c>
      <c r="Y879" t="s">
        <v>205</v>
      </c>
      <c r="Z879" t="s">
        <v>206</v>
      </c>
      <c r="AA879" t="s">
        <v>40897</v>
      </c>
      <c r="AB879" t="s">
        <v>207</v>
      </c>
      <c r="AC879">
        <v>4353</v>
      </c>
      <c r="AD879" t="s">
        <v>12916</v>
      </c>
      <c r="AE879">
        <v>2.5762800000000001</v>
      </c>
      <c r="AF879">
        <v>41643</v>
      </c>
      <c r="AG879" s="1">
        <v>43059.636805555558</v>
      </c>
      <c r="AH879" s="1">
        <v>43146.660416666666</v>
      </c>
      <c r="AI879">
        <v>-122.26</v>
      </c>
      <c r="AJ879">
        <v>37.396299999999997</v>
      </c>
      <c r="AK879">
        <f t="shared" si="26"/>
        <v>2011</v>
      </c>
      <c r="AL879">
        <f t="shared" si="27"/>
        <v>3</v>
      </c>
    </row>
    <row r="880" spans="1:38" x14ac:dyDescent="0.25">
      <c r="A880" t="s">
        <v>6475</v>
      </c>
      <c r="B880" t="s">
        <v>12925</v>
      </c>
      <c r="C880">
        <v>3302</v>
      </c>
      <c r="D880">
        <v>40628</v>
      </c>
      <c r="F880" t="s">
        <v>12926</v>
      </c>
      <c r="G880" t="s">
        <v>12927</v>
      </c>
      <c r="H880" t="s">
        <v>12926</v>
      </c>
      <c r="I880" t="s">
        <v>72</v>
      </c>
      <c r="J880" t="s">
        <v>37</v>
      </c>
      <c r="K880" t="s">
        <v>38</v>
      </c>
      <c r="L880" t="s">
        <v>123</v>
      </c>
      <c r="M880" t="s">
        <v>124</v>
      </c>
      <c r="N880" t="s">
        <v>41</v>
      </c>
      <c r="O880" t="s">
        <v>42</v>
      </c>
      <c r="P880" t="s">
        <v>43</v>
      </c>
      <c r="Q880" t="s">
        <v>44</v>
      </c>
      <c r="R880">
        <v>2</v>
      </c>
      <c r="S880">
        <v>0</v>
      </c>
      <c r="W880" t="s">
        <v>45</v>
      </c>
      <c r="X880">
        <v>3302</v>
      </c>
      <c r="Y880" t="s">
        <v>205</v>
      </c>
      <c r="Z880" t="s">
        <v>206</v>
      </c>
      <c r="AA880" t="s">
        <v>40897</v>
      </c>
      <c r="AB880" t="s">
        <v>207</v>
      </c>
      <c r="AC880">
        <v>2369</v>
      </c>
      <c r="AD880" t="s">
        <v>7595</v>
      </c>
      <c r="AE880">
        <v>6.6343399999999999</v>
      </c>
      <c r="AF880">
        <v>41643</v>
      </c>
      <c r="AG880" s="1">
        <v>43059.636805555558</v>
      </c>
      <c r="AH880" s="1">
        <v>43146.660416666666</v>
      </c>
      <c r="AI880">
        <v>-119.44750000000001</v>
      </c>
      <c r="AJ880">
        <v>37.029299999999999</v>
      </c>
      <c r="AK880">
        <f t="shared" si="26"/>
        <v>2011</v>
      </c>
      <c r="AL880">
        <f t="shared" si="27"/>
        <v>3</v>
      </c>
    </row>
    <row r="881" spans="1:38" x14ac:dyDescent="0.25">
      <c r="A881" t="s">
        <v>2108</v>
      </c>
      <c r="B881" t="s">
        <v>12928</v>
      </c>
      <c r="C881">
        <v>3303</v>
      </c>
      <c r="D881">
        <v>40628</v>
      </c>
      <c r="F881" t="s">
        <v>12929</v>
      </c>
      <c r="G881" t="s">
        <v>12930</v>
      </c>
      <c r="H881" t="s">
        <v>12929</v>
      </c>
      <c r="I881" t="s">
        <v>36</v>
      </c>
      <c r="J881" t="s">
        <v>37</v>
      </c>
      <c r="K881" t="s">
        <v>38</v>
      </c>
      <c r="L881" t="s">
        <v>123</v>
      </c>
      <c r="M881" t="s">
        <v>124</v>
      </c>
      <c r="N881" t="s">
        <v>41</v>
      </c>
      <c r="O881" t="s">
        <v>42</v>
      </c>
      <c r="P881" t="s">
        <v>43</v>
      </c>
      <c r="Q881" t="s">
        <v>44</v>
      </c>
      <c r="R881">
        <v>0</v>
      </c>
      <c r="S881">
        <v>0</v>
      </c>
      <c r="W881" t="s">
        <v>45</v>
      </c>
      <c r="X881">
        <v>3303</v>
      </c>
      <c r="Y881" t="s">
        <v>205</v>
      </c>
      <c r="Z881" t="s">
        <v>206</v>
      </c>
      <c r="AA881" t="s">
        <v>40897</v>
      </c>
      <c r="AB881" t="s">
        <v>207</v>
      </c>
      <c r="AC881">
        <v>9277</v>
      </c>
      <c r="AD881" t="s">
        <v>4382</v>
      </c>
      <c r="AE881">
        <v>5.1392899999999999</v>
      </c>
      <c r="AF881">
        <v>41643</v>
      </c>
      <c r="AG881" s="1">
        <v>43059.636805555558</v>
      </c>
      <c r="AH881" s="1">
        <v>43146.660416666666</v>
      </c>
      <c r="AI881">
        <v>-117.0005</v>
      </c>
      <c r="AJ881">
        <v>33.181699999999999</v>
      </c>
      <c r="AK881">
        <f t="shared" si="26"/>
        <v>2011</v>
      </c>
      <c r="AL881">
        <f t="shared" si="27"/>
        <v>3</v>
      </c>
    </row>
    <row r="882" spans="1:38" x14ac:dyDescent="0.25">
      <c r="A882" t="s">
        <v>5749</v>
      </c>
      <c r="B882" t="s">
        <v>12939</v>
      </c>
      <c r="C882">
        <v>3306</v>
      </c>
      <c r="D882">
        <v>40629</v>
      </c>
      <c r="F882" t="s">
        <v>12940</v>
      </c>
      <c r="G882" t="s">
        <v>12941</v>
      </c>
      <c r="H882" t="s">
        <v>12940</v>
      </c>
      <c r="I882" t="s">
        <v>36</v>
      </c>
      <c r="J882" t="s">
        <v>814</v>
      </c>
      <c r="K882" t="s">
        <v>815</v>
      </c>
      <c r="L882" t="s">
        <v>123</v>
      </c>
      <c r="M882" t="s">
        <v>124</v>
      </c>
      <c r="N882" t="s">
        <v>190</v>
      </c>
      <c r="O882" t="s">
        <v>191</v>
      </c>
      <c r="P882" t="s">
        <v>43</v>
      </c>
      <c r="Q882" t="s">
        <v>44</v>
      </c>
      <c r="R882">
        <v>0</v>
      </c>
      <c r="S882">
        <v>0</v>
      </c>
      <c r="W882" t="s">
        <v>45</v>
      </c>
      <c r="X882">
        <v>3306</v>
      </c>
      <c r="Y882" t="s">
        <v>205</v>
      </c>
      <c r="Z882" t="s">
        <v>206</v>
      </c>
      <c r="AA882" t="s">
        <v>40897</v>
      </c>
      <c r="AB882" t="s">
        <v>207</v>
      </c>
      <c r="AC882">
        <v>1305</v>
      </c>
      <c r="AD882" t="s">
        <v>12642</v>
      </c>
      <c r="AE882">
        <v>15.52102</v>
      </c>
      <c r="AF882">
        <v>41643</v>
      </c>
      <c r="AG882" s="1">
        <v>43059.636805555558</v>
      </c>
      <c r="AH882" s="1">
        <v>43146.660416666666</v>
      </c>
      <c r="AI882">
        <v>-123.5857</v>
      </c>
      <c r="AJ882">
        <v>38.81</v>
      </c>
      <c r="AK882">
        <f t="shared" si="26"/>
        <v>2011</v>
      </c>
      <c r="AL882">
        <f t="shared" si="27"/>
        <v>3</v>
      </c>
    </row>
    <row r="883" spans="1:38" x14ac:dyDescent="0.25">
      <c r="A883" t="s">
        <v>5749</v>
      </c>
      <c r="B883" t="s">
        <v>12942</v>
      </c>
      <c r="C883">
        <v>3307</v>
      </c>
      <c r="D883">
        <v>40629</v>
      </c>
      <c r="F883" t="s">
        <v>12943</v>
      </c>
      <c r="G883" t="s">
        <v>12944</v>
      </c>
      <c r="H883" t="s">
        <v>12943</v>
      </c>
      <c r="I883" t="s">
        <v>222</v>
      </c>
      <c r="J883" t="s">
        <v>37</v>
      </c>
      <c r="K883" t="s">
        <v>38</v>
      </c>
      <c r="L883" t="s">
        <v>123</v>
      </c>
      <c r="M883" t="s">
        <v>124</v>
      </c>
      <c r="N883" t="s">
        <v>41</v>
      </c>
      <c r="O883" t="s">
        <v>42</v>
      </c>
      <c r="P883" t="s">
        <v>43</v>
      </c>
      <c r="Q883" t="s">
        <v>44</v>
      </c>
      <c r="R883">
        <v>0</v>
      </c>
      <c r="S883">
        <v>0</v>
      </c>
      <c r="W883" t="s">
        <v>45</v>
      </c>
      <c r="X883">
        <v>3307</v>
      </c>
      <c r="Y883" t="s">
        <v>205</v>
      </c>
      <c r="Z883" t="s">
        <v>206</v>
      </c>
      <c r="AA883" t="s">
        <v>40897</v>
      </c>
      <c r="AB883" t="s">
        <v>207</v>
      </c>
      <c r="AC883">
        <v>4027</v>
      </c>
      <c r="AD883" t="s">
        <v>12945</v>
      </c>
      <c r="AE883">
        <v>2.5726200000000001</v>
      </c>
      <c r="AF883">
        <v>41643</v>
      </c>
      <c r="AG883" s="1">
        <v>43059.636805555558</v>
      </c>
      <c r="AH883" s="1">
        <v>43146.660416666666</v>
      </c>
      <c r="AI883">
        <v>-122.3497</v>
      </c>
      <c r="AJ883">
        <v>37.5456</v>
      </c>
      <c r="AK883">
        <f t="shared" si="26"/>
        <v>2011</v>
      </c>
      <c r="AL883">
        <f t="shared" si="27"/>
        <v>3</v>
      </c>
    </row>
    <row r="884" spans="1:38" x14ac:dyDescent="0.25">
      <c r="A884" t="s">
        <v>12819</v>
      </c>
      <c r="B884" t="s">
        <v>12946</v>
      </c>
      <c r="C884">
        <v>3308</v>
      </c>
      <c r="D884">
        <v>40629</v>
      </c>
      <c r="F884" t="s">
        <v>12947</v>
      </c>
      <c r="G884" t="s">
        <v>12948</v>
      </c>
      <c r="H884" t="s">
        <v>12947</v>
      </c>
      <c r="I884" t="s">
        <v>267</v>
      </c>
      <c r="J884" t="s">
        <v>138</v>
      </c>
      <c r="K884" t="s">
        <v>139</v>
      </c>
      <c r="L884" t="s">
        <v>123</v>
      </c>
      <c r="M884" t="s">
        <v>124</v>
      </c>
      <c r="N884" t="s">
        <v>41</v>
      </c>
      <c r="O884" t="s">
        <v>42</v>
      </c>
      <c r="P884" t="s">
        <v>43</v>
      </c>
      <c r="Q884" t="s">
        <v>44</v>
      </c>
      <c r="R884">
        <v>0</v>
      </c>
      <c r="S884">
        <v>0</v>
      </c>
      <c r="W884" t="s">
        <v>45</v>
      </c>
      <c r="X884">
        <v>3308</v>
      </c>
      <c r="Y884" t="s">
        <v>205</v>
      </c>
      <c r="Z884" t="s">
        <v>206</v>
      </c>
      <c r="AA884" t="s">
        <v>40897</v>
      </c>
      <c r="AB884" t="s">
        <v>207</v>
      </c>
      <c r="AC884">
        <v>5393</v>
      </c>
      <c r="AD884" t="s">
        <v>12825</v>
      </c>
      <c r="AE884">
        <v>2.6167899999999999</v>
      </c>
      <c r="AF884">
        <v>41643</v>
      </c>
      <c r="AG884" s="1">
        <v>43059.636805555558</v>
      </c>
      <c r="AH884" s="1">
        <v>43146.660416666666</v>
      </c>
      <c r="AI884">
        <v>-122.48009999999999</v>
      </c>
      <c r="AJ884">
        <v>37.902900000000002</v>
      </c>
      <c r="AK884">
        <f t="shared" si="26"/>
        <v>2011</v>
      </c>
      <c r="AL884">
        <f t="shared" si="27"/>
        <v>3</v>
      </c>
    </row>
    <row r="885" spans="1:38" x14ac:dyDescent="0.25">
      <c r="A885" t="s">
        <v>12878</v>
      </c>
      <c r="B885" t="s">
        <v>12949</v>
      </c>
      <c r="C885">
        <v>3309</v>
      </c>
      <c r="D885">
        <v>40629</v>
      </c>
      <c r="F885" t="s">
        <v>12950</v>
      </c>
      <c r="G885" t="s">
        <v>12951</v>
      </c>
      <c r="H885" t="s">
        <v>12950</v>
      </c>
      <c r="I885" t="s">
        <v>36</v>
      </c>
      <c r="J885" t="s">
        <v>138</v>
      </c>
      <c r="K885" t="s">
        <v>139</v>
      </c>
      <c r="L885" t="s">
        <v>123</v>
      </c>
      <c r="M885" t="s">
        <v>124</v>
      </c>
      <c r="N885" t="s">
        <v>41</v>
      </c>
      <c r="O885" t="s">
        <v>42</v>
      </c>
      <c r="P885" t="s">
        <v>43</v>
      </c>
      <c r="Q885" t="s">
        <v>44</v>
      </c>
      <c r="R885">
        <v>0</v>
      </c>
      <c r="S885">
        <v>0</v>
      </c>
      <c r="W885" t="s">
        <v>45</v>
      </c>
      <c r="X885">
        <v>3309</v>
      </c>
      <c r="Y885" t="s">
        <v>205</v>
      </c>
      <c r="Z885" t="s">
        <v>206</v>
      </c>
      <c r="AA885" t="s">
        <v>40897</v>
      </c>
      <c r="AB885" t="s">
        <v>207</v>
      </c>
      <c r="AC885">
        <v>37882</v>
      </c>
      <c r="AD885" t="s">
        <v>12952</v>
      </c>
      <c r="AE885">
        <v>9.7614699999999992</v>
      </c>
      <c r="AF885">
        <v>41643</v>
      </c>
      <c r="AG885" s="1">
        <v>43059.636805555558</v>
      </c>
      <c r="AH885" s="1">
        <v>43146.660416666666</v>
      </c>
      <c r="AI885">
        <v>-121.7522</v>
      </c>
      <c r="AJ885">
        <v>37.090499999999999</v>
      </c>
      <c r="AK885">
        <f t="shared" si="26"/>
        <v>2011</v>
      </c>
      <c r="AL885">
        <f t="shared" si="27"/>
        <v>3</v>
      </c>
    </row>
    <row r="886" spans="1:38" x14ac:dyDescent="0.25">
      <c r="A886" t="s">
        <v>6931</v>
      </c>
      <c r="B886" t="s">
        <v>12953</v>
      </c>
      <c r="C886">
        <v>3310</v>
      </c>
      <c r="D886">
        <v>40629</v>
      </c>
      <c r="F886" t="s">
        <v>12954</v>
      </c>
      <c r="G886" t="s">
        <v>12955</v>
      </c>
      <c r="H886" t="s">
        <v>12954</v>
      </c>
      <c r="I886" t="s">
        <v>36</v>
      </c>
      <c r="J886" t="s">
        <v>138</v>
      </c>
      <c r="K886" t="s">
        <v>139</v>
      </c>
      <c r="L886" t="s">
        <v>123</v>
      </c>
      <c r="M886" t="s">
        <v>124</v>
      </c>
      <c r="N886" t="s">
        <v>41</v>
      </c>
      <c r="O886" t="s">
        <v>42</v>
      </c>
      <c r="P886" t="s">
        <v>43</v>
      </c>
      <c r="Q886" t="s">
        <v>44</v>
      </c>
      <c r="R886">
        <v>0</v>
      </c>
      <c r="S886">
        <v>0</v>
      </c>
      <c r="W886" t="s">
        <v>45</v>
      </c>
      <c r="X886">
        <v>3310</v>
      </c>
      <c r="Y886" t="s">
        <v>205</v>
      </c>
      <c r="Z886" t="s">
        <v>206</v>
      </c>
      <c r="AA886" t="s">
        <v>40897</v>
      </c>
      <c r="AB886" t="s">
        <v>207</v>
      </c>
      <c r="AC886">
        <v>12874</v>
      </c>
      <c r="AD886" t="s">
        <v>6935</v>
      </c>
      <c r="AE886">
        <v>46.370809999999999</v>
      </c>
      <c r="AF886">
        <v>41643</v>
      </c>
      <c r="AG886" s="1">
        <v>43059.636805555558</v>
      </c>
      <c r="AH886" s="1">
        <v>43146.660416666666</v>
      </c>
      <c r="AI886">
        <v>-121.4336</v>
      </c>
      <c r="AJ886">
        <v>35.877699999999997</v>
      </c>
      <c r="AK886">
        <f t="shared" si="26"/>
        <v>2011</v>
      </c>
      <c r="AL886">
        <f t="shared" si="27"/>
        <v>3</v>
      </c>
    </row>
    <row r="887" spans="1:38" x14ac:dyDescent="0.25">
      <c r="A887" t="s">
        <v>12964</v>
      </c>
      <c r="B887" t="s">
        <v>12965</v>
      </c>
      <c r="C887">
        <v>3313</v>
      </c>
      <c r="D887">
        <v>40630</v>
      </c>
      <c r="F887" t="s">
        <v>12966</v>
      </c>
      <c r="G887" t="s">
        <v>12967</v>
      </c>
      <c r="H887" t="s">
        <v>12966</v>
      </c>
      <c r="I887" t="s">
        <v>267</v>
      </c>
      <c r="J887" t="s">
        <v>138</v>
      </c>
      <c r="K887" t="s">
        <v>139</v>
      </c>
      <c r="L887" t="s">
        <v>123</v>
      </c>
      <c r="M887" t="s">
        <v>124</v>
      </c>
      <c r="N887" t="s">
        <v>41</v>
      </c>
      <c r="O887" t="s">
        <v>42</v>
      </c>
      <c r="P887" t="s">
        <v>363</v>
      </c>
      <c r="Q887" t="s">
        <v>364</v>
      </c>
      <c r="R887">
        <v>0</v>
      </c>
      <c r="S887">
        <v>0</v>
      </c>
      <c r="W887" t="s">
        <v>45</v>
      </c>
      <c r="X887">
        <v>3313</v>
      </c>
      <c r="Y887" t="s">
        <v>205</v>
      </c>
      <c r="Z887" t="s">
        <v>206</v>
      </c>
      <c r="AA887" t="s">
        <v>40897</v>
      </c>
      <c r="AB887" t="s">
        <v>226</v>
      </c>
      <c r="AC887">
        <v>1965</v>
      </c>
      <c r="AD887" t="s">
        <v>2276</v>
      </c>
      <c r="AE887">
        <v>7.7588400000000002</v>
      </c>
      <c r="AF887">
        <v>42382.906944444447</v>
      </c>
      <c r="AG887" s="1">
        <v>43059.636805555558</v>
      </c>
      <c r="AH887" s="1">
        <v>43146.660416666666</v>
      </c>
      <c r="AI887">
        <v>-120.6323</v>
      </c>
      <c r="AJ887">
        <v>47.529299999999999</v>
      </c>
      <c r="AK887">
        <f t="shared" si="26"/>
        <v>2011</v>
      </c>
      <c r="AL887">
        <f t="shared" si="27"/>
        <v>3</v>
      </c>
    </row>
    <row r="888" spans="1:38" x14ac:dyDescent="0.25">
      <c r="A888" t="s">
        <v>12983</v>
      </c>
      <c r="B888" t="s">
        <v>12984</v>
      </c>
      <c r="C888">
        <v>3317</v>
      </c>
      <c r="D888">
        <v>40631</v>
      </c>
      <c r="F888" t="s">
        <v>12985</v>
      </c>
      <c r="G888" t="s">
        <v>12986</v>
      </c>
      <c r="H888" t="s">
        <v>12985</v>
      </c>
      <c r="I888" t="s">
        <v>267</v>
      </c>
      <c r="J888" t="s">
        <v>138</v>
      </c>
      <c r="K888" t="s">
        <v>139</v>
      </c>
      <c r="L888" t="s">
        <v>123</v>
      </c>
      <c r="M888" t="s">
        <v>124</v>
      </c>
      <c r="N888" t="s">
        <v>41</v>
      </c>
      <c r="O888" t="s">
        <v>42</v>
      </c>
      <c r="P888" t="s">
        <v>43</v>
      </c>
      <c r="Q888" t="s">
        <v>44</v>
      </c>
      <c r="R888">
        <v>0</v>
      </c>
      <c r="S888">
        <v>0</v>
      </c>
      <c r="W888" t="s">
        <v>45</v>
      </c>
      <c r="X888">
        <v>3317</v>
      </c>
      <c r="Y888" t="s">
        <v>205</v>
      </c>
      <c r="Z888" t="s">
        <v>206</v>
      </c>
      <c r="AA888" t="s">
        <v>40897</v>
      </c>
      <c r="AB888" t="s">
        <v>207</v>
      </c>
      <c r="AC888">
        <v>3068</v>
      </c>
      <c r="AD888" t="s">
        <v>12987</v>
      </c>
      <c r="AE888">
        <v>5.0587999999999997</v>
      </c>
      <c r="AF888">
        <v>41643</v>
      </c>
      <c r="AG888" s="1">
        <v>43059.636805555558</v>
      </c>
      <c r="AH888" s="1">
        <v>43146.660416666666</v>
      </c>
      <c r="AI888">
        <v>-121.0591</v>
      </c>
      <c r="AJ888">
        <v>39.292499999999997</v>
      </c>
      <c r="AK888">
        <f t="shared" si="26"/>
        <v>2011</v>
      </c>
      <c r="AL888">
        <f t="shared" si="27"/>
        <v>3</v>
      </c>
    </row>
    <row r="889" spans="1:38" x14ac:dyDescent="0.25">
      <c r="A889" t="s">
        <v>12983</v>
      </c>
      <c r="B889" t="s">
        <v>12984</v>
      </c>
      <c r="C889">
        <v>3318</v>
      </c>
      <c r="D889">
        <v>40631</v>
      </c>
      <c r="F889" t="s">
        <v>12988</v>
      </c>
      <c r="G889" t="s">
        <v>12989</v>
      </c>
      <c r="H889" t="s">
        <v>12988</v>
      </c>
      <c r="I889" t="s">
        <v>267</v>
      </c>
      <c r="J889" t="s">
        <v>138</v>
      </c>
      <c r="K889" t="s">
        <v>139</v>
      </c>
      <c r="L889" t="s">
        <v>123</v>
      </c>
      <c r="M889" t="s">
        <v>124</v>
      </c>
      <c r="N889" t="s">
        <v>41</v>
      </c>
      <c r="O889" t="s">
        <v>42</v>
      </c>
      <c r="P889" t="s">
        <v>43</v>
      </c>
      <c r="Q889" t="s">
        <v>44</v>
      </c>
      <c r="R889">
        <v>0</v>
      </c>
      <c r="S889">
        <v>0</v>
      </c>
      <c r="W889" t="s">
        <v>45</v>
      </c>
      <c r="X889">
        <v>3318</v>
      </c>
      <c r="Y889" t="s">
        <v>205</v>
      </c>
      <c r="Z889" t="s">
        <v>206</v>
      </c>
      <c r="AA889" t="s">
        <v>40897</v>
      </c>
      <c r="AB889" t="s">
        <v>207</v>
      </c>
      <c r="AC889">
        <v>6911</v>
      </c>
      <c r="AD889" t="s">
        <v>12990</v>
      </c>
      <c r="AE889">
        <v>2.1287600000000002</v>
      </c>
      <c r="AF889">
        <v>41643</v>
      </c>
      <c r="AG889" s="1">
        <v>43059.636805555558</v>
      </c>
      <c r="AH889" s="1">
        <v>43146.660416666666</v>
      </c>
      <c r="AI889">
        <v>-121.0386</v>
      </c>
      <c r="AJ889">
        <v>39.1265</v>
      </c>
      <c r="AK889">
        <f t="shared" si="26"/>
        <v>2011</v>
      </c>
      <c r="AL889">
        <f t="shared" si="27"/>
        <v>3</v>
      </c>
    </row>
    <row r="890" spans="1:38" x14ac:dyDescent="0.25">
      <c r="A890" t="s">
        <v>13010</v>
      </c>
      <c r="B890" t="s">
        <v>13011</v>
      </c>
      <c r="C890">
        <v>3325</v>
      </c>
      <c r="D890">
        <v>40632</v>
      </c>
      <c r="F890" t="s">
        <v>13012</v>
      </c>
      <c r="G890" t="s">
        <v>13013</v>
      </c>
      <c r="H890" t="s">
        <v>13012</v>
      </c>
      <c r="I890" t="s">
        <v>36</v>
      </c>
      <c r="J890" t="s">
        <v>37</v>
      </c>
      <c r="K890" t="s">
        <v>38</v>
      </c>
      <c r="L890" t="s">
        <v>39</v>
      </c>
      <c r="M890" t="s">
        <v>40</v>
      </c>
      <c r="N890" t="s">
        <v>190</v>
      </c>
      <c r="O890" t="s">
        <v>191</v>
      </c>
      <c r="P890" t="s">
        <v>43</v>
      </c>
      <c r="Q890" t="s">
        <v>44</v>
      </c>
      <c r="R890">
        <v>0</v>
      </c>
      <c r="S890">
        <v>0</v>
      </c>
      <c r="W890" t="s">
        <v>45</v>
      </c>
      <c r="X890">
        <v>3325</v>
      </c>
      <c r="Y890" t="s">
        <v>205</v>
      </c>
      <c r="Z890" t="s">
        <v>206</v>
      </c>
      <c r="AA890" t="s">
        <v>40897</v>
      </c>
      <c r="AB890" t="s">
        <v>1252</v>
      </c>
      <c r="AC890">
        <v>2120</v>
      </c>
      <c r="AD890" t="s">
        <v>13014</v>
      </c>
      <c r="AE890">
        <v>12.14756</v>
      </c>
      <c r="AF890">
        <v>41643</v>
      </c>
      <c r="AG890" s="1">
        <v>43059.636805555558</v>
      </c>
      <c r="AH890" s="1">
        <v>43146.660416666666</v>
      </c>
      <c r="AI890">
        <v>-116.11669999999999</v>
      </c>
      <c r="AJ890">
        <v>47.647500000000001</v>
      </c>
      <c r="AK890">
        <f t="shared" si="26"/>
        <v>2011</v>
      </c>
      <c r="AL890">
        <f t="shared" si="27"/>
        <v>3</v>
      </c>
    </row>
    <row r="891" spans="1:38" x14ac:dyDescent="0.25">
      <c r="A891" t="s">
        <v>12102</v>
      </c>
      <c r="B891" t="s">
        <v>13015</v>
      </c>
      <c r="C891">
        <v>3326</v>
      </c>
      <c r="D891">
        <v>40632</v>
      </c>
      <c r="F891" t="s">
        <v>13016</v>
      </c>
      <c r="G891" t="s">
        <v>13017</v>
      </c>
      <c r="H891" t="s">
        <v>13016</v>
      </c>
      <c r="I891" t="s">
        <v>72</v>
      </c>
      <c r="J891" t="s">
        <v>138</v>
      </c>
      <c r="K891" t="s">
        <v>139</v>
      </c>
      <c r="L891" t="s">
        <v>1124</v>
      </c>
      <c r="M891" t="s">
        <v>1125</v>
      </c>
      <c r="N891" t="s">
        <v>190</v>
      </c>
      <c r="O891" t="s">
        <v>191</v>
      </c>
      <c r="P891" t="s">
        <v>363</v>
      </c>
      <c r="Q891" t="s">
        <v>364</v>
      </c>
      <c r="R891">
        <v>0</v>
      </c>
      <c r="S891">
        <v>0</v>
      </c>
      <c r="W891" t="s">
        <v>45</v>
      </c>
      <c r="X891">
        <v>3326</v>
      </c>
      <c r="Y891" t="s">
        <v>205</v>
      </c>
      <c r="Z891" t="s">
        <v>206</v>
      </c>
      <c r="AA891" t="s">
        <v>40897</v>
      </c>
      <c r="AB891" t="s">
        <v>226</v>
      </c>
      <c r="AC891">
        <v>1965</v>
      </c>
      <c r="AD891" t="s">
        <v>2276</v>
      </c>
      <c r="AE891">
        <v>4.4433199999999999</v>
      </c>
      <c r="AF891">
        <v>42382.912499999999</v>
      </c>
      <c r="AG891" s="1">
        <v>43059.636805555558</v>
      </c>
      <c r="AH891" s="1">
        <v>43146.660416666666</v>
      </c>
      <c r="AI891">
        <v>-120.72020000000001</v>
      </c>
      <c r="AJ891">
        <v>47.616100000000003</v>
      </c>
      <c r="AK891">
        <f t="shared" si="26"/>
        <v>2011</v>
      </c>
      <c r="AL891">
        <f t="shared" si="27"/>
        <v>3</v>
      </c>
    </row>
    <row r="892" spans="1:38" x14ac:dyDescent="0.25">
      <c r="A892" t="s">
        <v>13018</v>
      </c>
      <c r="B892" t="s">
        <v>13019</v>
      </c>
      <c r="C892">
        <v>3327</v>
      </c>
      <c r="D892">
        <v>40632</v>
      </c>
      <c r="F892" t="s">
        <v>13020</v>
      </c>
      <c r="G892" t="s">
        <v>13021</v>
      </c>
      <c r="H892" t="s">
        <v>13020</v>
      </c>
      <c r="I892" t="s">
        <v>36</v>
      </c>
      <c r="J892" t="s">
        <v>54</v>
      </c>
      <c r="K892" t="s">
        <v>55</v>
      </c>
      <c r="L892" t="s">
        <v>39</v>
      </c>
      <c r="M892" t="s">
        <v>40</v>
      </c>
      <c r="N892" t="s">
        <v>41</v>
      </c>
      <c r="O892" t="s">
        <v>42</v>
      </c>
      <c r="P892" t="s">
        <v>363</v>
      </c>
      <c r="Q892" t="s">
        <v>364</v>
      </c>
      <c r="R892">
        <v>0</v>
      </c>
      <c r="S892">
        <v>0</v>
      </c>
      <c r="W892" t="s">
        <v>45</v>
      </c>
      <c r="X892">
        <v>3327</v>
      </c>
      <c r="Y892" t="s">
        <v>205</v>
      </c>
      <c r="Z892" t="s">
        <v>206</v>
      </c>
      <c r="AA892" t="s">
        <v>40897</v>
      </c>
      <c r="AB892" t="s">
        <v>207</v>
      </c>
      <c r="AC892">
        <v>1225</v>
      </c>
      <c r="AD892" t="s">
        <v>13022</v>
      </c>
      <c r="AE892">
        <v>5.6135000000000002</v>
      </c>
      <c r="AF892">
        <v>42382.879861111112</v>
      </c>
      <c r="AG892" s="1">
        <v>43059.636805555558</v>
      </c>
      <c r="AH892" s="1">
        <v>43146.660416666666</v>
      </c>
      <c r="AI892">
        <v>-123.78740000000001</v>
      </c>
      <c r="AJ892">
        <v>40.162500000000001</v>
      </c>
      <c r="AK892">
        <f t="shared" si="26"/>
        <v>2011</v>
      </c>
      <c r="AL892">
        <f t="shared" si="27"/>
        <v>3</v>
      </c>
    </row>
    <row r="893" spans="1:38" x14ac:dyDescent="0.25">
      <c r="A893" t="s">
        <v>2406</v>
      </c>
      <c r="B893" t="s">
        <v>13440</v>
      </c>
      <c r="C893">
        <v>3445</v>
      </c>
      <c r="D893">
        <v>40607</v>
      </c>
      <c r="F893" t="s">
        <v>13441</v>
      </c>
      <c r="G893" t="s">
        <v>13442</v>
      </c>
      <c r="H893" t="s">
        <v>13441</v>
      </c>
      <c r="I893" t="s">
        <v>267</v>
      </c>
      <c r="J893" t="s">
        <v>138</v>
      </c>
      <c r="K893" t="s">
        <v>139</v>
      </c>
      <c r="L893" t="s">
        <v>123</v>
      </c>
      <c r="M893" t="s">
        <v>124</v>
      </c>
      <c r="N893" t="s">
        <v>190</v>
      </c>
      <c r="O893" t="s">
        <v>191</v>
      </c>
      <c r="P893" t="s">
        <v>43</v>
      </c>
      <c r="Q893" t="s">
        <v>44</v>
      </c>
      <c r="R893">
        <v>0</v>
      </c>
      <c r="S893">
        <v>0</v>
      </c>
      <c r="W893" t="s">
        <v>45</v>
      </c>
      <c r="X893">
        <v>3445</v>
      </c>
      <c r="Y893" t="s">
        <v>205</v>
      </c>
      <c r="Z893" t="s">
        <v>206</v>
      </c>
      <c r="AA893" t="s">
        <v>40897</v>
      </c>
      <c r="AB893" t="s">
        <v>314</v>
      </c>
      <c r="AC893">
        <v>5099</v>
      </c>
      <c r="AD893" t="s">
        <v>13443</v>
      </c>
      <c r="AE893">
        <v>2.8832800000000001</v>
      </c>
      <c r="AF893">
        <v>41643</v>
      </c>
      <c r="AG893" s="1">
        <v>43059.636805555558</v>
      </c>
      <c r="AH893" s="1">
        <v>43146.660416666666</v>
      </c>
      <c r="AI893">
        <v>-84.408600000000007</v>
      </c>
      <c r="AJ893">
        <v>39.096800000000002</v>
      </c>
      <c r="AK893">
        <f t="shared" si="26"/>
        <v>2011</v>
      </c>
      <c r="AL893">
        <f t="shared" si="27"/>
        <v>3</v>
      </c>
    </row>
    <row r="894" spans="1:38" x14ac:dyDescent="0.25">
      <c r="A894" t="s">
        <v>2406</v>
      </c>
      <c r="B894" t="s">
        <v>13440</v>
      </c>
      <c r="C894">
        <v>3446</v>
      </c>
      <c r="D894">
        <v>40607</v>
      </c>
      <c r="F894" t="s">
        <v>13444</v>
      </c>
      <c r="G894" t="s">
        <v>13445</v>
      </c>
      <c r="H894" t="s">
        <v>13444</v>
      </c>
      <c r="I894" t="s">
        <v>267</v>
      </c>
      <c r="J894" t="s">
        <v>138</v>
      </c>
      <c r="K894" t="s">
        <v>139</v>
      </c>
      <c r="L894" t="s">
        <v>123</v>
      </c>
      <c r="M894" t="s">
        <v>124</v>
      </c>
      <c r="N894" t="s">
        <v>190</v>
      </c>
      <c r="O894" t="s">
        <v>191</v>
      </c>
      <c r="P894" t="s">
        <v>43</v>
      </c>
      <c r="Q894" t="s">
        <v>44</v>
      </c>
      <c r="R894">
        <v>0</v>
      </c>
      <c r="S894">
        <v>0</v>
      </c>
      <c r="W894" t="s">
        <v>45</v>
      </c>
      <c r="X894">
        <v>3446</v>
      </c>
      <c r="Y894" t="s">
        <v>205</v>
      </c>
      <c r="Z894" t="s">
        <v>206</v>
      </c>
      <c r="AA894" t="s">
        <v>40897</v>
      </c>
      <c r="AB894" t="s">
        <v>314</v>
      </c>
      <c r="AC894">
        <v>14407</v>
      </c>
      <c r="AD894" t="s">
        <v>13446</v>
      </c>
      <c r="AE894">
        <v>4.2616199999999997</v>
      </c>
      <c r="AF894">
        <v>41643</v>
      </c>
      <c r="AG894" s="1">
        <v>43059.636805555558</v>
      </c>
      <c r="AH894" s="1">
        <v>43146.660416666666</v>
      </c>
      <c r="AI894">
        <v>-84.662099999999995</v>
      </c>
      <c r="AJ894">
        <v>39.119999999999997</v>
      </c>
      <c r="AK894">
        <f t="shared" si="26"/>
        <v>2011</v>
      </c>
      <c r="AL894">
        <f t="shared" si="27"/>
        <v>3</v>
      </c>
    </row>
    <row r="895" spans="1:38" x14ac:dyDescent="0.25">
      <c r="A895" t="s">
        <v>2406</v>
      </c>
      <c r="B895" t="s">
        <v>13440</v>
      </c>
      <c r="C895">
        <v>3448</v>
      </c>
      <c r="D895">
        <v>40607</v>
      </c>
      <c r="F895" t="s">
        <v>13449</v>
      </c>
      <c r="G895" t="s">
        <v>13450</v>
      </c>
      <c r="H895" t="s">
        <v>13449</v>
      </c>
      <c r="I895" t="s">
        <v>267</v>
      </c>
      <c r="J895" t="s">
        <v>138</v>
      </c>
      <c r="K895" t="s">
        <v>139</v>
      </c>
      <c r="L895" t="s">
        <v>123</v>
      </c>
      <c r="M895" t="s">
        <v>124</v>
      </c>
      <c r="N895" t="s">
        <v>190</v>
      </c>
      <c r="O895" t="s">
        <v>191</v>
      </c>
      <c r="P895" t="s">
        <v>43</v>
      </c>
      <c r="Q895" t="s">
        <v>44</v>
      </c>
      <c r="R895">
        <v>0</v>
      </c>
      <c r="S895">
        <v>0</v>
      </c>
      <c r="W895" t="s">
        <v>45</v>
      </c>
      <c r="X895">
        <v>3448</v>
      </c>
      <c r="Y895" t="s">
        <v>205</v>
      </c>
      <c r="Z895" t="s">
        <v>206</v>
      </c>
      <c r="AA895" t="s">
        <v>40897</v>
      </c>
      <c r="AB895" t="s">
        <v>314</v>
      </c>
      <c r="AC895">
        <v>11585</v>
      </c>
      <c r="AD895" t="s">
        <v>13451</v>
      </c>
      <c r="AE895">
        <v>2.9538500000000001</v>
      </c>
      <c r="AF895">
        <v>41643</v>
      </c>
      <c r="AG895" s="1">
        <v>43059.636805555558</v>
      </c>
      <c r="AH895" s="1">
        <v>43146.660416666666</v>
      </c>
      <c r="AI895">
        <v>-84.662000000000006</v>
      </c>
      <c r="AJ895">
        <v>39.133299999999998</v>
      </c>
      <c r="AK895">
        <f t="shared" si="26"/>
        <v>2011</v>
      </c>
      <c r="AL895">
        <f t="shared" si="27"/>
        <v>3</v>
      </c>
    </row>
    <row r="896" spans="1:38" x14ac:dyDescent="0.25">
      <c r="A896" t="s">
        <v>2406</v>
      </c>
      <c r="B896" t="s">
        <v>13440</v>
      </c>
      <c r="C896">
        <v>3449</v>
      </c>
      <c r="D896">
        <v>40607</v>
      </c>
      <c r="F896" t="s">
        <v>13452</v>
      </c>
      <c r="G896" t="s">
        <v>13453</v>
      </c>
      <c r="H896" t="s">
        <v>13452</v>
      </c>
      <c r="I896" t="s">
        <v>267</v>
      </c>
      <c r="J896" t="s">
        <v>138</v>
      </c>
      <c r="K896" t="s">
        <v>139</v>
      </c>
      <c r="L896" t="s">
        <v>123</v>
      </c>
      <c r="M896" t="s">
        <v>124</v>
      </c>
      <c r="N896" t="s">
        <v>190</v>
      </c>
      <c r="O896" t="s">
        <v>191</v>
      </c>
      <c r="P896" t="s">
        <v>43</v>
      </c>
      <c r="Q896" t="s">
        <v>44</v>
      </c>
      <c r="R896">
        <v>0</v>
      </c>
      <c r="S896">
        <v>0</v>
      </c>
      <c r="W896" t="s">
        <v>45</v>
      </c>
      <c r="X896">
        <v>3449</v>
      </c>
      <c r="Y896" t="s">
        <v>205</v>
      </c>
      <c r="Z896" t="s">
        <v>206</v>
      </c>
      <c r="AA896" t="s">
        <v>40897</v>
      </c>
      <c r="AB896" t="s">
        <v>314</v>
      </c>
      <c r="AC896">
        <v>5069</v>
      </c>
      <c r="AD896" t="s">
        <v>13454</v>
      </c>
      <c r="AE896">
        <v>1.81969</v>
      </c>
      <c r="AF896">
        <v>41643</v>
      </c>
      <c r="AG896" s="1">
        <v>43059.636805555558</v>
      </c>
      <c r="AH896" s="1">
        <v>43146.660416666666</v>
      </c>
      <c r="AI896">
        <v>-84.537599999999998</v>
      </c>
      <c r="AJ896">
        <v>39.253399999999999</v>
      </c>
      <c r="AK896">
        <f t="shared" si="26"/>
        <v>2011</v>
      </c>
      <c r="AL896">
        <f t="shared" si="27"/>
        <v>3</v>
      </c>
    </row>
    <row r="897" spans="1:38" x14ac:dyDescent="0.25">
      <c r="A897" t="s">
        <v>2406</v>
      </c>
      <c r="B897" t="s">
        <v>13440</v>
      </c>
      <c r="C897">
        <v>3450</v>
      </c>
      <c r="D897">
        <v>40607</v>
      </c>
      <c r="F897" t="s">
        <v>13455</v>
      </c>
      <c r="G897" t="s">
        <v>13456</v>
      </c>
      <c r="H897" t="s">
        <v>13455</v>
      </c>
      <c r="I897" t="s">
        <v>267</v>
      </c>
      <c r="J897" t="s">
        <v>138</v>
      </c>
      <c r="K897" t="s">
        <v>139</v>
      </c>
      <c r="L897" t="s">
        <v>123</v>
      </c>
      <c r="M897" t="s">
        <v>124</v>
      </c>
      <c r="N897" t="s">
        <v>41</v>
      </c>
      <c r="O897" t="s">
        <v>42</v>
      </c>
      <c r="P897" t="s">
        <v>43</v>
      </c>
      <c r="Q897" t="s">
        <v>44</v>
      </c>
      <c r="R897">
        <v>0</v>
      </c>
      <c r="S897">
        <v>0</v>
      </c>
      <c r="W897" t="s">
        <v>45</v>
      </c>
      <c r="X897">
        <v>3450</v>
      </c>
      <c r="Y897" t="s">
        <v>205</v>
      </c>
      <c r="Z897" t="s">
        <v>206</v>
      </c>
      <c r="AA897" t="s">
        <v>40897</v>
      </c>
      <c r="AB897" t="s">
        <v>430</v>
      </c>
      <c r="AC897">
        <v>4407</v>
      </c>
      <c r="AD897" t="s">
        <v>2441</v>
      </c>
      <c r="AE897">
        <v>1.27755</v>
      </c>
      <c r="AF897">
        <v>41643</v>
      </c>
      <c r="AG897" s="1">
        <v>43059.636805555558</v>
      </c>
      <c r="AH897" s="1">
        <v>43146.660416666666</v>
      </c>
      <c r="AI897">
        <v>-84.560900000000004</v>
      </c>
      <c r="AJ897">
        <v>39.097299999999997</v>
      </c>
      <c r="AK897">
        <f t="shared" si="26"/>
        <v>2011</v>
      </c>
      <c r="AL897">
        <f t="shared" si="27"/>
        <v>3</v>
      </c>
    </row>
    <row r="898" spans="1:38" x14ac:dyDescent="0.25">
      <c r="A898" t="s">
        <v>13471</v>
      </c>
      <c r="B898" t="s">
        <v>13472</v>
      </c>
      <c r="C898">
        <v>3454</v>
      </c>
      <c r="D898">
        <v>40607</v>
      </c>
      <c r="F898" t="s">
        <v>13473</v>
      </c>
      <c r="G898" t="s">
        <v>13474</v>
      </c>
      <c r="H898" t="s">
        <v>13473</v>
      </c>
      <c r="I898" t="s">
        <v>36</v>
      </c>
      <c r="J898" t="s">
        <v>138</v>
      </c>
      <c r="K898" t="s">
        <v>139</v>
      </c>
      <c r="L898" t="s">
        <v>123</v>
      </c>
      <c r="M898" t="s">
        <v>124</v>
      </c>
      <c r="N898" t="s">
        <v>190</v>
      </c>
      <c r="O898" t="s">
        <v>191</v>
      </c>
      <c r="P898" t="s">
        <v>43</v>
      </c>
      <c r="Q898" t="s">
        <v>44</v>
      </c>
      <c r="R898">
        <v>0</v>
      </c>
      <c r="S898">
        <v>0</v>
      </c>
      <c r="W898" t="s">
        <v>45</v>
      </c>
      <c r="X898">
        <v>3454</v>
      </c>
      <c r="Y898" t="s">
        <v>205</v>
      </c>
      <c r="Z898" t="s">
        <v>206</v>
      </c>
      <c r="AA898" t="s">
        <v>40897</v>
      </c>
      <c r="AB898" t="s">
        <v>430</v>
      </c>
      <c r="AC898">
        <v>1190</v>
      </c>
      <c r="AD898" t="s">
        <v>13475</v>
      </c>
      <c r="AE898">
        <v>8.3547100000000007</v>
      </c>
      <c r="AF898">
        <v>41643</v>
      </c>
      <c r="AG898" s="1">
        <v>43059.636805555558</v>
      </c>
      <c r="AH898" s="1">
        <v>43146.660416666666</v>
      </c>
      <c r="AI898">
        <v>-84.097099999999998</v>
      </c>
      <c r="AJ898">
        <v>38.798099999999998</v>
      </c>
      <c r="AK898">
        <f t="shared" ref="AK898:AK961" si="28">YEAR(D898)</f>
        <v>2011</v>
      </c>
      <c r="AL898">
        <f t="shared" ref="AL898:AL961" si="29">MONTH(D898)</f>
        <v>3</v>
      </c>
    </row>
    <row r="899" spans="1:38" x14ac:dyDescent="0.25">
      <c r="A899" t="s">
        <v>7764</v>
      </c>
      <c r="B899" t="s">
        <v>13476</v>
      </c>
      <c r="C899">
        <v>3455</v>
      </c>
      <c r="D899">
        <v>40607</v>
      </c>
      <c r="F899" t="s">
        <v>13477</v>
      </c>
      <c r="G899" t="s">
        <v>13478</v>
      </c>
      <c r="H899" t="s">
        <v>13477</v>
      </c>
      <c r="I899" t="s">
        <v>267</v>
      </c>
      <c r="J899" t="s">
        <v>138</v>
      </c>
      <c r="K899" t="s">
        <v>139</v>
      </c>
      <c r="L899" t="s">
        <v>123</v>
      </c>
      <c r="M899" t="s">
        <v>124</v>
      </c>
      <c r="N899" t="s">
        <v>190</v>
      </c>
      <c r="O899" t="s">
        <v>191</v>
      </c>
      <c r="P899" t="s">
        <v>43</v>
      </c>
      <c r="Q899" t="s">
        <v>44</v>
      </c>
      <c r="R899">
        <v>0</v>
      </c>
      <c r="S899">
        <v>0</v>
      </c>
      <c r="W899" t="s">
        <v>45</v>
      </c>
      <c r="X899">
        <v>3455</v>
      </c>
      <c r="Y899" t="s">
        <v>205</v>
      </c>
      <c r="Z899" t="s">
        <v>206</v>
      </c>
      <c r="AA899" t="s">
        <v>40897</v>
      </c>
      <c r="AB899" t="s">
        <v>430</v>
      </c>
      <c r="AC899">
        <v>25527</v>
      </c>
      <c r="AD899" t="s">
        <v>13479</v>
      </c>
      <c r="AE899">
        <v>2.0539499999999999</v>
      </c>
      <c r="AF899">
        <v>41643</v>
      </c>
      <c r="AG899" s="1">
        <v>43059.636805555558</v>
      </c>
      <c r="AH899" s="1">
        <v>43146.660416666666</v>
      </c>
      <c r="AI899">
        <v>-84.875699999999995</v>
      </c>
      <c r="AJ899">
        <v>38.182499999999997</v>
      </c>
      <c r="AK899">
        <f t="shared" si="28"/>
        <v>2011</v>
      </c>
      <c r="AL899">
        <f t="shared" si="29"/>
        <v>3</v>
      </c>
    </row>
    <row r="900" spans="1:38" x14ac:dyDescent="0.25">
      <c r="A900" t="s">
        <v>13480</v>
      </c>
      <c r="B900" t="s">
        <v>13481</v>
      </c>
      <c r="C900">
        <v>3456</v>
      </c>
      <c r="D900">
        <v>40607</v>
      </c>
      <c r="F900" t="s">
        <v>13482</v>
      </c>
      <c r="G900" t="s">
        <v>13483</v>
      </c>
      <c r="H900" t="s">
        <v>13482</v>
      </c>
      <c r="I900" t="s">
        <v>267</v>
      </c>
      <c r="J900" t="s">
        <v>138</v>
      </c>
      <c r="K900" t="s">
        <v>139</v>
      </c>
      <c r="L900" t="s">
        <v>123</v>
      </c>
      <c r="M900" t="s">
        <v>124</v>
      </c>
      <c r="N900" t="s">
        <v>41</v>
      </c>
      <c r="O900" t="s">
        <v>42</v>
      </c>
      <c r="P900" t="s">
        <v>43</v>
      </c>
      <c r="Q900" t="s">
        <v>44</v>
      </c>
      <c r="R900">
        <v>0</v>
      </c>
      <c r="S900">
        <v>0</v>
      </c>
      <c r="W900" t="s">
        <v>45</v>
      </c>
      <c r="X900">
        <v>3456</v>
      </c>
      <c r="Y900" t="s">
        <v>205</v>
      </c>
      <c r="Z900" t="s">
        <v>206</v>
      </c>
      <c r="AA900" t="s">
        <v>40897</v>
      </c>
      <c r="AB900" t="s">
        <v>430</v>
      </c>
      <c r="AC900">
        <v>25527</v>
      </c>
      <c r="AD900" t="s">
        <v>13479</v>
      </c>
      <c r="AE900">
        <v>3.6175700000000002</v>
      </c>
      <c r="AF900">
        <v>41643</v>
      </c>
      <c r="AG900" s="1">
        <v>43059.636805555558</v>
      </c>
      <c r="AH900" s="1">
        <v>43146.660416666666</v>
      </c>
      <c r="AI900">
        <v>-84.8703</v>
      </c>
      <c r="AJ900">
        <v>38.168399999999998</v>
      </c>
      <c r="AK900">
        <f t="shared" si="28"/>
        <v>2011</v>
      </c>
      <c r="AL900">
        <f t="shared" si="29"/>
        <v>3</v>
      </c>
    </row>
    <row r="901" spans="1:38" x14ac:dyDescent="0.25">
      <c r="A901" t="s">
        <v>7764</v>
      </c>
      <c r="B901" t="s">
        <v>13476</v>
      </c>
      <c r="C901">
        <v>3457</v>
      </c>
      <c r="D901">
        <v>40607</v>
      </c>
      <c r="F901" t="s">
        <v>13484</v>
      </c>
      <c r="G901" t="s">
        <v>13485</v>
      </c>
      <c r="H901" t="s">
        <v>13484</v>
      </c>
      <c r="I901" t="s">
        <v>267</v>
      </c>
      <c r="J901" t="s">
        <v>138</v>
      </c>
      <c r="K901" t="s">
        <v>139</v>
      </c>
      <c r="L901" t="s">
        <v>123</v>
      </c>
      <c r="M901" t="s">
        <v>124</v>
      </c>
      <c r="N901" t="s">
        <v>41</v>
      </c>
      <c r="O901" t="s">
        <v>42</v>
      </c>
      <c r="P901" t="s">
        <v>43</v>
      </c>
      <c r="Q901" t="s">
        <v>44</v>
      </c>
      <c r="R901">
        <v>0</v>
      </c>
      <c r="S901">
        <v>0</v>
      </c>
      <c r="W901" t="s">
        <v>45</v>
      </c>
      <c r="X901">
        <v>3457</v>
      </c>
      <c r="Y901" t="s">
        <v>205</v>
      </c>
      <c r="Z901" t="s">
        <v>206</v>
      </c>
      <c r="AA901" t="s">
        <v>40897</v>
      </c>
      <c r="AB901" t="s">
        <v>430</v>
      </c>
      <c r="AC901">
        <v>25527</v>
      </c>
      <c r="AD901" t="s">
        <v>13479</v>
      </c>
      <c r="AE901">
        <v>3.1966299999999999</v>
      </c>
      <c r="AF901">
        <v>41643</v>
      </c>
      <c r="AG901" s="1">
        <v>43059.636805555558</v>
      </c>
      <c r="AH901" s="1">
        <v>43146.660416666666</v>
      </c>
      <c r="AI901">
        <v>-84.877499999999998</v>
      </c>
      <c r="AJ901">
        <v>38.1723</v>
      </c>
      <c r="AK901">
        <f t="shared" si="28"/>
        <v>2011</v>
      </c>
      <c r="AL901">
        <f t="shared" si="29"/>
        <v>3</v>
      </c>
    </row>
    <row r="902" spans="1:38" x14ac:dyDescent="0.25">
      <c r="A902" t="s">
        <v>13486</v>
      </c>
      <c r="B902" t="s">
        <v>13487</v>
      </c>
      <c r="C902">
        <v>3458</v>
      </c>
      <c r="D902">
        <v>40607</v>
      </c>
      <c r="F902" t="s">
        <v>13488</v>
      </c>
      <c r="G902" t="s">
        <v>13489</v>
      </c>
      <c r="H902" t="s">
        <v>13488</v>
      </c>
      <c r="I902" t="s">
        <v>36</v>
      </c>
      <c r="J902" t="s">
        <v>138</v>
      </c>
      <c r="K902" t="s">
        <v>139</v>
      </c>
      <c r="L902" t="s">
        <v>123</v>
      </c>
      <c r="M902" t="s">
        <v>124</v>
      </c>
      <c r="N902" t="s">
        <v>41</v>
      </c>
      <c r="O902" t="s">
        <v>42</v>
      </c>
      <c r="P902" t="s">
        <v>43</v>
      </c>
      <c r="Q902" t="s">
        <v>44</v>
      </c>
      <c r="R902">
        <v>0</v>
      </c>
      <c r="S902">
        <v>0</v>
      </c>
      <c r="W902" t="s">
        <v>45</v>
      </c>
      <c r="X902">
        <v>3458</v>
      </c>
      <c r="Y902" t="s">
        <v>205</v>
      </c>
      <c r="Z902" t="s">
        <v>206</v>
      </c>
      <c r="AA902" t="s">
        <v>40897</v>
      </c>
      <c r="AB902" t="s">
        <v>430</v>
      </c>
      <c r="AC902">
        <v>9011</v>
      </c>
      <c r="AD902" t="s">
        <v>13490</v>
      </c>
      <c r="AE902">
        <v>2.3361100000000001</v>
      </c>
      <c r="AF902">
        <v>41643</v>
      </c>
      <c r="AG902" s="1">
        <v>43059.636805555558</v>
      </c>
      <c r="AH902" s="1">
        <v>43146.660416666666</v>
      </c>
      <c r="AI902">
        <v>-83.719300000000004</v>
      </c>
      <c r="AJ902">
        <v>38.648699999999998</v>
      </c>
      <c r="AK902">
        <f t="shared" si="28"/>
        <v>2011</v>
      </c>
      <c r="AL902">
        <f t="shared" si="29"/>
        <v>3</v>
      </c>
    </row>
    <row r="903" spans="1:38" x14ac:dyDescent="0.25">
      <c r="A903" t="s">
        <v>13486</v>
      </c>
      <c r="B903" t="s">
        <v>13487</v>
      </c>
      <c r="C903">
        <v>3459</v>
      </c>
      <c r="D903">
        <v>40607</v>
      </c>
      <c r="F903" t="s">
        <v>13491</v>
      </c>
      <c r="G903" t="s">
        <v>13492</v>
      </c>
      <c r="H903" t="s">
        <v>13491</v>
      </c>
      <c r="I903" t="s">
        <v>267</v>
      </c>
      <c r="J903" t="s">
        <v>37</v>
      </c>
      <c r="K903" t="s">
        <v>38</v>
      </c>
      <c r="L903" t="s">
        <v>123</v>
      </c>
      <c r="M903" t="s">
        <v>124</v>
      </c>
      <c r="N903" t="s">
        <v>41</v>
      </c>
      <c r="O903" t="s">
        <v>42</v>
      </c>
      <c r="P903" t="s">
        <v>43</v>
      </c>
      <c r="Q903" t="s">
        <v>44</v>
      </c>
      <c r="R903">
        <v>0</v>
      </c>
      <c r="S903">
        <v>0</v>
      </c>
      <c r="W903" t="s">
        <v>45</v>
      </c>
      <c r="X903">
        <v>3459</v>
      </c>
      <c r="Y903" t="s">
        <v>205</v>
      </c>
      <c r="Z903" t="s">
        <v>206</v>
      </c>
      <c r="AA903" t="s">
        <v>40897</v>
      </c>
      <c r="AB903" t="s">
        <v>314</v>
      </c>
      <c r="AC903">
        <v>1638</v>
      </c>
      <c r="AD903" t="s">
        <v>13493</v>
      </c>
      <c r="AE903">
        <v>5.8831899999999999</v>
      </c>
      <c r="AF903">
        <v>41643</v>
      </c>
      <c r="AG903" s="1">
        <v>43059.636805555558</v>
      </c>
      <c r="AH903" s="1">
        <v>43146.660416666666</v>
      </c>
      <c r="AI903">
        <v>-83.789500000000004</v>
      </c>
      <c r="AJ903">
        <v>38.703699999999998</v>
      </c>
      <c r="AK903">
        <f t="shared" si="28"/>
        <v>2011</v>
      </c>
      <c r="AL903">
        <f t="shared" si="29"/>
        <v>3</v>
      </c>
    </row>
    <row r="904" spans="1:38" x14ac:dyDescent="0.25">
      <c r="A904" t="s">
        <v>8853</v>
      </c>
      <c r="B904" t="s">
        <v>14367</v>
      </c>
      <c r="C904">
        <v>3719</v>
      </c>
      <c r="D904">
        <v>40609</v>
      </c>
      <c r="F904" t="s">
        <v>14368</v>
      </c>
      <c r="G904" t="s">
        <v>14369</v>
      </c>
      <c r="H904" t="s">
        <v>14368</v>
      </c>
      <c r="I904" t="s">
        <v>64</v>
      </c>
      <c r="J904" t="s">
        <v>37</v>
      </c>
      <c r="K904" t="s">
        <v>38</v>
      </c>
      <c r="L904" t="s">
        <v>123</v>
      </c>
      <c r="M904" t="s">
        <v>124</v>
      </c>
      <c r="N904" t="s">
        <v>65</v>
      </c>
      <c r="O904" t="s">
        <v>66</v>
      </c>
      <c r="P904" t="s">
        <v>43</v>
      </c>
      <c r="Q904" t="s">
        <v>44</v>
      </c>
      <c r="R904">
        <v>0</v>
      </c>
      <c r="S904">
        <v>0</v>
      </c>
      <c r="W904" t="s">
        <v>45</v>
      </c>
      <c r="X904">
        <v>3719</v>
      </c>
      <c r="Y904" t="s">
        <v>205</v>
      </c>
      <c r="Z904" t="s">
        <v>206</v>
      </c>
      <c r="AA904" t="s">
        <v>40897</v>
      </c>
      <c r="AB904" t="s">
        <v>430</v>
      </c>
      <c r="AC904">
        <v>15926</v>
      </c>
      <c r="AD904" t="s">
        <v>7482</v>
      </c>
      <c r="AE904">
        <v>3.7707600000000001</v>
      </c>
      <c r="AF904">
        <v>41643</v>
      </c>
      <c r="AG904" s="1">
        <v>43059.636805555558</v>
      </c>
      <c r="AH904" s="1">
        <v>43146.660416666666</v>
      </c>
      <c r="AI904">
        <v>-84.7316</v>
      </c>
      <c r="AJ904">
        <v>38.994100000000003</v>
      </c>
      <c r="AK904">
        <f t="shared" si="28"/>
        <v>2011</v>
      </c>
      <c r="AL904">
        <f t="shared" si="29"/>
        <v>3</v>
      </c>
    </row>
    <row r="905" spans="1:38" x14ac:dyDescent="0.25">
      <c r="A905" t="s">
        <v>8853</v>
      </c>
      <c r="B905" t="s">
        <v>14367</v>
      </c>
      <c r="C905">
        <v>3720</v>
      </c>
      <c r="D905">
        <v>40609</v>
      </c>
      <c r="F905" t="s">
        <v>14370</v>
      </c>
      <c r="G905" t="s">
        <v>14369</v>
      </c>
      <c r="H905" t="s">
        <v>14370</v>
      </c>
      <c r="I905" t="s">
        <v>72</v>
      </c>
      <c r="J905" t="s">
        <v>37</v>
      </c>
      <c r="K905" t="s">
        <v>38</v>
      </c>
      <c r="L905" t="s">
        <v>123</v>
      </c>
      <c r="M905" t="s">
        <v>124</v>
      </c>
      <c r="N905" t="s">
        <v>65</v>
      </c>
      <c r="O905" t="s">
        <v>66</v>
      </c>
      <c r="P905" t="s">
        <v>43</v>
      </c>
      <c r="Q905" t="s">
        <v>44</v>
      </c>
      <c r="R905">
        <v>0</v>
      </c>
      <c r="S905">
        <v>0</v>
      </c>
      <c r="W905" t="s">
        <v>45</v>
      </c>
      <c r="X905">
        <v>3720</v>
      </c>
      <c r="Y905" t="s">
        <v>205</v>
      </c>
      <c r="Z905" t="s">
        <v>206</v>
      </c>
      <c r="AA905" t="s">
        <v>40897</v>
      </c>
      <c r="AB905" t="s">
        <v>314</v>
      </c>
      <c r="AC905">
        <v>1509</v>
      </c>
      <c r="AD905" t="s">
        <v>14371</v>
      </c>
      <c r="AE905">
        <v>1.9121699999999999</v>
      </c>
      <c r="AF905">
        <v>41643</v>
      </c>
      <c r="AG905" s="1">
        <v>43059.636805555558</v>
      </c>
      <c r="AH905" s="1">
        <v>43146.660416666666</v>
      </c>
      <c r="AI905">
        <v>-84.185699999999997</v>
      </c>
      <c r="AJ905">
        <v>39.092799999999997</v>
      </c>
      <c r="AK905">
        <f t="shared" si="28"/>
        <v>2011</v>
      </c>
      <c r="AL905">
        <f t="shared" si="29"/>
        <v>3</v>
      </c>
    </row>
    <row r="906" spans="1:38" x14ac:dyDescent="0.25">
      <c r="A906" t="s">
        <v>8853</v>
      </c>
      <c r="B906" t="s">
        <v>14367</v>
      </c>
      <c r="C906">
        <v>3721</v>
      </c>
      <c r="D906">
        <v>40609</v>
      </c>
      <c r="F906" t="s">
        <v>14372</v>
      </c>
      <c r="G906" t="s">
        <v>14369</v>
      </c>
      <c r="H906" t="s">
        <v>14372</v>
      </c>
      <c r="I906" t="s">
        <v>72</v>
      </c>
      <c r="J906" t="s">
        <v>37</v>
      </c>
      <c r="K906" t="s">
        <v>38</v>
      </c>
      <c r="L906" t="s">
        <v>123</v>
      </c>
      <c r="M906" t="s">
        <v>124</v>
      </c>
      <c r="N906" t="s">
        <v>65</v>
      </c>
      <c r="O906" t="s">
        <v>66</v>
      </c>
      <c r="P906" t="s">
        <v>43</v>
      </c>
      <c r="Q906" t="s">
        <v>44</v>
      </c>
      <c r="R906">
        <v>0</v>
      </c>
      <c r="S906">
        <v>0</v>
      </c>
      <c r="W906" t="s">
        <v>45</v>
      </c>
      <c r="X906">
        <v>3721</v>
      </c>
      <c r="Y906" t="s">
        <v>205</v>
      </c>
      <c r="Z906" t="s">
        <v>206</v>
      </c>
      <c r="AA906" t="s">
        <v>40897</v>
      </c>
      <c r="AB906" t="s">
        <v>430</v>
      </c>
      <c r="AC906">
        <v>15273</v>
      </c>
      <c r="AD906" t="s">
        <v>11891</v>
      </c>
      <c r="AE906">
        <v>1.90865</v>
      </c>
      <c r="AF906">
        <v>41643</v>
      </c>
      <c r="AG906" s="1">
        <v>43059.636805555558</v>
      </c>
      <c r="AH906" s="1">
        <v>43146.660416666666</v>
      </c>
      <c r="AI906">
        <v>-84.512</v>
      </c>
      <c r="AJ906">
        <v>39.103099999999998</v>
      </c>
      <c r="AK906">
        <f t="shared" si="28"/>
        <v>2011</v>
      </c>
      <c r="AL906">
        <f t="shared" si="29"/>
        <v>3</v>
      </c>
    </row>
    <row r="907" spans="1:38" x14ac:dyDescent="0.25">
      <c r="A907" t="s">
        <v>14895</v>
      </c>
      <c r="B907" t="s">
        <v>14896</v>
      </c>
      <c r="C907">
        <v>3877</v>
      </c>
      <c r="D907">
        <v>40610</v>
      </c>
      <c r="F907" t="s">
        <v>14897</v>
      </c>
      <c r="G907" t="s">
        <v>14898</v>
      </c>
      <c r="H907" t="s">
        <v>14897</v>
      </c>
      <c r="I907" t="s">
        <v>64</v>
      </c>
      <c r="J907" t="s">
        <v>37</v>
      </c>
      <c r="K907" t="s">
        <v>38</v>
      </c>
      <c r="L907" t="s">
        <v>39</v>
      </c>
      <c r="M907" t="s">
        <v>40</v>
      </c>
      <c r="N907" t="s">
        <v>41</v>
      </c>
      <c r="O907" t="s">
        <v>42</v>
      </c>
      <c r="P907" t="s">
        <v>43</v>
      </c>
      <c r="Q907" t="s">
        <v>44</v>
      </c>
      <c r="R907">
        <v>0</v>
      </c>
      <c r="S907">
        <v>0</v>
      </c>
      <c r="W907" t="s">
        <v>45</v>
      </c>
      <c r="X907">
        <v>3877</v>
      </c>
      <c r="Y907" t="s">
        <v>205</v>
      </c>
      <c r="Z907" t="s">
        <v>206</v>
      </c>
      <c r="AA907" t="s">
        <v>40897</v>
      </c>
      <c r="AB907" t="s">
        <v>1059</v>
      </c>
      <c r="AC907">
        <v>27244</v>
      </c>
      <c r="AD907" t="s">
        <v>14899</v>
      </c>
      <c r="AE907">
        <v>30.51351</v>
      </c>
      <c r="AF907">
        <v>41643</v>
      </c>
      <c r="AG907" s="1">
        <v>43059.636805555558</v>
      </c>
      <c r="AH907" s="1">
        <v>43146.660416666666</v>
      </c>
      <c r="AI907">
        <v>-92.162000000000006</v>
      </c>
      <c r="AJ907">
        <v>46.449199999999998</v>
      </c>
      <c r="AK907">
        <f t="shared" si="28"/>
        <v>2011</v>
      </c>
      <c r="AL907">
        <f t="shared" si="29"/>
        <v>3</v>
      </c>
    </row>
    <row r="908" spans="1:38" x14ac:dyDescent="0.25">
      <c r="A908" t="s">
        <v>3180</v>
      </c>
      <c r="B908" t="s">
        <v>14900</v>
      </c>
      <c r="C908">
        <v>3878</v>
      </c>
      <c r="D908">
        <v>40610</v>
      </c>
      <c r="F908" t="s">
        <v>14901</v>
      </c>
      <c r="G908" t="s">
        <v>14902</v>
      </c>
      <c r="H908" t="s">
        <v>14901</v>
      </c>
      <c r="I908" t="s">
        <v>76</v>
      </c>
      <c r="J908" t="s">
        <v>138</v>
      </c>
      <c r="K908" t="s">
        <v>139</v>
      </c>
      <c r="L908" t="s">
        <v>39</v>
      </c>
      <c r="M908" t="s">
        <v>40</v>
      </c>
      <c r="N908" t="s">
        <v>41</v>
      </c>
      <c r="O908" t="s">
        <v>42</v>
      </c>
      <c r="P908" t="s">
        <v>43</v>
      </c>
      <c r="Q908" t="s">
        <v>44</v>
      </c>
      <c r="R908">
        <v>0</v>
      </c>
      <c r="S908">
        <v>0</v>
      </c>
      <c r="W908" t="s">
        <v>45</v>
      </c>
      <c r="X908">
        <v>3878</v>
      </c>
      <c r="Y908" t="s">
        <v>205</v>
      </c>
      <c r="Z908" t="s">
        <v>206</v>
      </c>
      <c r="AA908" t="s">
        <v>40897</v>
      </c>
      <c r="AB908" t="s">
        <v>1014</v>
      </c>
      <c r="AC908">
        <v>637</v>
      </c>
      <c r="AD908" t="s">
        <v>14903</v>
      </c>
      <c r="AE908">
        <v>1.7659999999999999E-2</v>
      </c>
      <c r="AF908">
        <v>41643</v>
      </c>
      <c r="AG908" s="1">
        <v>43059.636805555558</v>
      </c>
      <c r="AH908" s="1">
        <v>43146.660416666666</v>
      </c>
      <c r="AI908">
        <v>-107.6645</v>
      </c>
      <c r="AJ908">
        <v>37.812100000000001</v>
      </c>
      <c r="AK908">
        <f t="shared" si="28"/>
        <v>2011</v>
      </c>
      <c r="AL908">
        <f t="shared" si="29"/>
        <v>3</v>
      </c>
    </row>
    <row r="909" spans="1:38" x14ac:dyDescent="0.25">
      <c r="A909" t="s">
        <v>23179</v>
      </c>
      <c r="B909" t="s">
        <v>27484</v>
      </c>
      <c r="C909">
        <v>7405</v>
      </c>
      <c r="D909">
        <v>40622</v>
      </c>
      <c r="F909" t="s">
        <v>27485</v>
      </c>
      <c r="G909" t="s">
        <v>27486</v>
      </c>
      <c r="H909" t="s">
        <v>27485</v>
      </c>
      <c r="I909" t="s">
        <v>222</v>
      </c>
      <c r="J909" t="s">
        <v>37</v>
      </c>
      <c r="K909" t="s">
        <v>38</v>
      </c>
      <c r="L909" t="s">
        <v>39</v>
      </c>
      <c r="M909" t="s">
        <v>40</v>
      </c>
      <c r="N909" t="s">
        <v>41</v>
      </c>
      <c r="O909" t="s">
        <v>42</v>
      </c>
      <c r="P909" t="s">
        <v>436</v>
      </c>
      <c r="Q909" t="s">
        <v>437</v>
      </c>
      <c r="R909">
        <v>0</v>
      </c>
      <c r="S909">
        <v>0</v>
      </c>
      <c r="U909" t="s">
        <v>27487</v>
      </c>
      <c r="W909" t="s">
        <v>45</v>
      </c>
      <c r="X909">
        <v>7405</v>
      </c>
      <c r="Y909" t="s">
        <v>205</v>
      </c>
      <c r="Z909" t="s">
        <v>206</v>
      </c>
      <c r="AA909" t="s">
        <v>40897</v>
      </c>
      <c r="AB909" t="s">
        <v>226</v>
      </c>
      <c r="AC909">
        <v>2045</v>
      </c>
      <c r="AD909" t="s">
        <v>27488</v>
      </c>
      <c r="AE909">
        <v>6.2405799999999996</v>
      </c>
      <c r="AF909">
        <v>42382.961805555555</v>
      </c>
      <c r="AG909" s="1">
        <v>43059.636805555558</v>
      </c>
      <c r="AH909" s="1">
        <v>43146.660416666666</v>
      </c>
      <c r="AI909">
        <v>-122.5949</v>
      </c>
      <c r="AJ909">
        <v>48.041400000000003</v>
      </c>
      <c r="AK909">
        <f t="shared" si="28"/>
        <v>2011</v>
      </c>
      <c r="AL909">
        <f t="shared" si="29"/>
        <v>3</v>
      </c>
    </row>
    <row r="910" spans="1:38" x14ac:dyDescent="0.25">
      <c r="A910" t="s">
        <v>29027</v>
      </c>
      <c r="B910" t="s">
        <v>29028</v>
      </c>
      <c r="C910">
        <v>7793</v>
      </c>
      <c r="D910">
        <v>40618</v>
      </c>
      <c r="F910" t="s">
        <v>29029</v>
      </c>
      <c r="G910" t="s">
        <v>29030</v>
      </c>
      <c r="H910" t="s">
        <v>29029</v>
      </c>
      <c r="I910" t="s">
        <v>222</v>
      </c>
      <c r="J910" t="s">
        <v>138</v>
      </c>
      <c r="K910" t="s">
        <v>139</v>
      </c>
      <c r="L910" t="s">
        <v>123</v>
      </c>
      <c r="M910" t="s">
        <v>124</v>
      </c>
      <c r="N910" t="s">
        <v>41</v>
      </c>
      <c r="O910" t="s">
        <v>42</v>
      </c>
      <c r="P910" t="s">
        <v>363</v>
      </c>
      <c r="Q910" t="s">
        <v>364</v>
      </c>
      <c r="R910">
        <v>0</v>
      </c>
      <c r="S910">
        <v>0</v>
      </c>
      <c r="W910" t="s">
        <v>45</v>
      </c>
      <c r="X910">
        <v>7793</v>
      </c>
      <c r="Y910" t="s">
        <v>205</v>
      </c>
      <c r="Z910" t="s">
        <v>206</v>
      </c>
      <c r="AA910" t="s">
        <v>40897</v>
      </c>
      <c r="AB910" t="s">
        <v>226</v>
      </c>
      <c r="AC910">
        <v>2826</v>
      </c>
      <c r="AD910" t="s">
        <v>12633</v>
      </c>
      <c r="AE910">
        <v>1.3669199999999999</v>
      </c>
      <c r="AF910">
        <v>42542.82708333333</v>
      </c>
      <c r="AG910" s="1">
        <v>43059.636805555558</v>
      </c>
      <c r="AH910" s="1">
        <v>43146.660416666666</v>
      </c>
      <c r="AI910">
        <v>-122.33199999999999</v>
      </c>
      <c r="AJ910">
        <v>47.865099999999998</v>
      </c>
      <c r="AK910">
        <f t="shared" si="28"/>
        <v>2011</v>
      </c>
      <c r="AL910">
        <f t="shared" si="29"/>
        <v>3</v>
      </c>
    </row>
    <row r="911" spans="1:38" x14ac:dyDescent="0.25">
      <c r="A911" t="s">
        <v>29255</v>
      </c>
      <c r="C911">
        <v>8779</v>
      </c>
      <c r="D911">
        <v>40607</v>
      </c>
      <c r="F911" t="s">
        <v>30520</v>
      </c>
      <c r="H911" t="s">
        <v>30520</v>
      </c>
      <c r="I911" t="s">
        <v>222</v>
      </c>
      <c r="J911" t="s">
        <v>37</v>
      </c>
      <c r="K911" t="s">
        <v>38</v>
      </c>
      <c r="L911" t="s">
        <v>43</v>
      </c>
      <c r="M911" t="s">
        <v>44</v>
      </c>
      <c r="N911" t="s">
        <v>43</v>
      </c>
      <c r="O911" t="s">
        <v>44</v>
      </c>
      <c r="P911" t="s">
        <v>363</v>
      </c>
      <c r="Q911" t="s">
        <v>364</v>
      </c>
      <c r="R911">
        <v>0</v>
      </c>
      <c r="S911">
        <v>0</v>
      </c>
      <c r="W911" t="s">
        <v>45</v>
      </c>
      <c r="X911">
        <v>8779</v>
      </c>
      <c r="Y911" t="s">
        <v>205</v>
      </c>
      <c r="Z911" t="s">
        <v>206</v>
      </c>
      <c r="AA911" t="s">
        <v>40897</v>
      </c>
      <c r="AB911" t="s">
        <v>365</v>
      </c>
      <c r="AC911">
        <v>2514</v>
      </c>
      <c r="AD911" t="s">
        <v>12332</v>
      </c>
      <c r="AE911">
        <v>16.847709999999999</v>
      </c>
      <c r="AF911">
        <v>42589.700694444444</v>
      </c>
      <c r="AG911" s="1">
        <v>43059.636805555558</v>
      </c>
      <c r="AH911" s="1">
        <v>43146.660416666666</v>
      </c>
      <c r="AI911">
        <v>-123.94450000000001</v>
      </c>
      <c r="AJ911">
        <v>43.013500000000001</v>
      </c>
      <c r="AK911">
        <f t="shared" si="28"/>
        <v>2011</v>
      </c>
      <c r="AL911">
        <f t="shared" si="29"/>
        <v>3</v>
      </c>
    </row>
    <row r="912" spans="1:38" x14ac:dyDescent="0.25">
      <c r="A912" t="s">
        <v>29255</v>
      </c>
      <c r="C912">
        <v>8791</v>
      </c>
      <c r="D912">
        <v>40632</v>
      </c>
      <c r="F912" t="s">
        <v>30313</v>
      </c>
      <c r="H912" t="s">
        <v>30313</v>
      </c>
      <c r="I912" t="s">
        <v>222</v>
      </c>
      <c r="J912" t="s">
        <v>37</v>
      </c>
      <c r="K912" t="s">
        <v>38</v>
      </c>
      <c r="L912" t="s">
        <v>43</v>
      </c>
      <c r="M912" t="s">
        <v>44</v>
      </c>
      <c r="N912" t="s">
        <v>43</v>
      </c>
      <c r="O912" t="s">
        <v>44</v>
      </c>
      <c r="P912" t="s">
        <v>363</v>
      </c>
      <c r="Q912" t="s">
        <v>364</v>
      </c>
      <c r="R912">
        <v>0</v>
      </c>
      <c r="S912">
        <v>0</v>
      </c>
      <c r="W912" t="s">
        <v>45</v>
      </c>
      <c r="X912">
        <v>8791</v>
      </c>
      <c r="Y912" t="s">
        <v>205</v>
      </c>
      <c r="Z912" t="s">
        <v>206</v>
      </c>
      <c r="AA912" t="s">
        <v>40897</v>
      </c>
      <c r="AB912" t="s">
        <v>365</v>
      </c>
      <c r="AC912">
        <v>4154</v>
      </c>
      <c r="AD912" t="s">
        <v>1945</v>
      </c>
      <c r="AE912">
        <v>9.8626100000000001</v>
      </c>
      <c r="AF912">
        <v>42589.710416666669</v>
      </c>
      <c r="AG912" s="1">
        <v>43059.636805555558</v>
      </c>
      <c r="AH912" s="1">
        <v>43146.660416666666</v>
      </c>
      <c r="AI912">
        <v>-123.9755</v>
      </c>
      <c r="AJ912">
        <v>43.6905</v>
      </c>
      <c r="AK912">
        <f t="shared" si="28"/>
        <v>2011</v>
      </c>
      <c r="AL912">
        <f t="shared" si="29"/>
        <v>3</v>
      </c>
    </row>
    <row r="913" spans="1:38" x14ac:dyDescent="0.25">
      <c r="A913" t="s">
        <v>29255</v>
      </c>
      <c r="C913">
        <v>8792</v>
      </c>
      <c r="D913">
        <v>40630</v>
      </c>
      <c r="F913" t="s">
        <v>30529</v>
      </c>
      <c r="H913" t="s">
        <v>30529</v>
      </c>
      <c r="I913" t="s">
        <v>222</v>
      </c>
      <c r="J913" t="s">
        <v>37</v>
      </c>
      <c r="K913" t="s">
        <v>38</v>
      </c>
      <c r="L913" t="s">
        <v>43</v>
      </c>
      <c r="M913" t="s">
        <v>44</v>
      </c>
      <c r="N913" t="s">
        <v>43</v>
      </c>
      <c r="O913" t="s">
        <v>44</v>
      </c>
      <c r="P913" t="s">
        <v>363</v>
      </c>
      <c r="Q913" t="s">
        <v>364</v>
      </c>
      <c r="R913">
        <v>0</v>
      </c>
      <c r="S913">
        <v>0</v>
      </c>
      <c r="W913" t="s">
        <v>45</v>
      </c>
      <c r="X913">
        <v>8792</v>
      </c>
      <c r="Y913" t="s">
        <v>205</v>
      </c>
      <c r="Z913" t="s">
        <v>206</v>
      </c>
      <c r="AA913" t="s">
        <v>40897</v>
      </c>
      <c r="AB913" t="s">
        <v>365</v>
      </c>
      <c r="AC913">
        <v>703</v>
      </c>
      <c r="AD913" t="s">
        <v>30135</v>
      </c>
      <c r="AE913">
        <v>11.786720000000001</v>
      </c>
      <c r="AF913">
        <v>42589.710416666669</v>
      </c>
      <c r="AG913" s="1">
        <v>43059.636805555558</v>
      </c>
      <c r="AH913" s="1">
        <v>43146.660416666666</v>
      </c>
      <c r="AI913">
        <v>-118.97499999999999</v>
      </c>
      <c r="AJ913">
        <v>44.284999999999997</v>
      </c>
      <c r="AK913">
        <f t="shared" si="28"/>
        <v>2011</v>
      </c>
      <c r="AL913">
        <f t="shared" si="29"/>
        <v>3</v>
      </c>
    </row>
    <row r="914" spans="1:38" x14ac:dyDescent="0.25">
      <c r="A914" t="s">
        <v>29255</v>
      </c>
      <c r="C914">
        <v>8793</v>
      </c>
      <c r="D914">
        <v>40630</v>
      </c>
      <c r="F914" t="s">
        <v>29468</v>
      </c>
      <c r="H914" t="s">
        <v>29468</v>
      </c>
      <c r="I914" t="s">
        <v>222</v>
      </c>
      <c r="J914" t="s">
        <v>37</v>
      </c>
      <c r="K914" t="s">
        <v>38</v>
      </c>
      <c r="L914" t="s">
        <v>43</v>
      </c>
      <c r="M914" t="s">
        <v>44</v>
      </c>
      <c r="N914" t="s">
        <v>43</v>
      </c>
      <c r="O914" t="s">
        <v>44</v>
      </c>
      <c r="P914" t="s">
        <v>363</v>
      </c>
      <c r="Q914" t="s">
        <v>364</v>
      </c>
      <c r="R914">
        <v>0</v>
      </c>
      <c r="S914">
        <v>0</v>
      </c>
      <c r="W914" t="s">
        <v>45</v>
      </c>
      <c r="X914">
        <v>8793</v>
      </c>
      <c r="Y914" t="s">
        <v>205</v>
      </c>
      <c r="Z914" t="s">
        <v>206</v>
      </c>
      <c r="AA914" t="s">
        <v>40897</v>
      </c>
      <c r="AB914" t="s">
        <v>365</v>
      </c>
      <c r="AC914">
        <v>1151</v>
      </c>
      <c r="AD914" t="s">
        <v>11937</v>
      </c>
      <c r="AE914">
        <v>26.94791</v>
      </c>
      <c r="AF914">
        <v>42589.711111111108</v>
      </c>
      <c r="AG914" s="1">
        <v>43059.636805555558</v>
      </c>
      <c r="AH914" s="1">
        <v>43146.660416666666</v>
      </c>
      <c r="AI914">
        <v>-123.6525</v>
      </c>
      <c r="AJ914">
        <v>43.6691</v>
      </c>
      <c r="AK914">
        <f t="shared" si="28"/>
        <v>2011</v>
      </c>
      <c r="AL914">
        <f t="shared" si="29"/>
        <v>3</v>
      </c>
    </row>
    <row r="915" spans="1:38" x14ac:dyDescent="0.25">
      <c r="A915" t="s">
        <v>29255</v>
      </c>
      <c r="C915">
        <v>8794</v>
      </c>
      <c r="D915">
        <v>40628</v>
      </c>
      <c r="F915" t="s">
        <v>30530</v>
      </c>
      <c r="H915" t="s">
        <v>30530</v>
      </c>
      <c r="I915" t="s">
        <v>222</v>
      </c>
      <c r="J915" t="s">
        <v>37</v>
      </c>
      <c r="K915" t="s">
        <v>38</v>
      </c>
      <c r="L915" t="s">
        <v>43</v>
      </c>
      <c r="M915" t="s">
        <v>44</v>
      </c>
      <c r="N915" t="s">
        <v>43</v>
      </c>
      <c r="O915" t="s">
        <v>44</v>
      </c>
      <c r="P915" t="s">
        <v>363</v>
      </c>
      <c r="Q915" t="s">
        <v>364</v>
      </c>
      <c r="R915">
        <v>0</v>
      </c>
      <c r="S915">
        <v>0</v>
      </c>
      <c r="W915" t="s">
        <v>45</v>
      </c>
      <c r="X915">
        <v>8794</v>
      </c>
      <c r="Y915" t="s">
        <v>205</v>
      </c>
      <c r="Z915" t="s">
        <v>206</v>
      </c>
      <c r="AA915" t="s">
        <v>40897</v>
      </c>
      <c r="AB915" t="s">
        <v>365</v>
      </c>
      <c r="AC915">
        <v>2038</v>
      </c>
      <c r="AD915" t="s">
        <v>29506</v>
      </c>
      <c r="AE915">
        <v>35.100859999999997</v>
      </c>
      <c r="AF915">
        <v>42589.711805555555</v>
      </c>
      <c r="AG915" s="1">
        <v>43059.636805555558</v>
      </c>
      <c r="AH915" s="1">
        <v>43146.660416666666</v>
      </c>
      <c r="AI915">
        <v>-121.93989999999999</v>
      </c>
      <c r="AJ915">
        <v>44.436599999999999</v>
      </c>
      <c r="AK915">
        <f t="shared" si="28"/>
        <v>2011</v>
      </c>
      <c r="AL915">
        <f t="shared" si="29"/>
        <v>3</v>
      </c>
    </row>
    <row r="916" spans="1:38" x14ac:dyDescent="0.25">
      <c r="A916" t="s">
        <v>29255</v>
      </c>
      <c r="C916">
        <v>8795</v>
      </c>
      <c r="D916">
        <v>40627</v>
      </c>
      <c r="F916" t="s">
        <v>30531</v>
      </c>
      <c r="H916" t="s">
        <v>30531</v>
      </c>
      <c r="I916" t="s">
        <v>222</v>
      </c>
      <c r="J916" t="s">
        <v>37</v>
      </c>
      <c r="K916" t="s">
        <v>38</v>
      </c>
      <c r="L916" t="s">
        <v>43</v>
      </c>
      <c r="M916" t="s">
        <v>44</v>
      </c>
      <c r="N916" t="s">
        <v>43</v>
      </c>
      <c r="O916" t="s">
        <v>44</v>
      </c>
      <c r="P916" t="s">
        <v>363</v>
      </c>
      <c r="Q916" t="s">
        <v>364</v>
      </c>
      <c r="R916">
        <v>0</v>
      </c>
      <c r="S916">
        <v>0</v>
      </c>
      <c r="W916" t="s">
        <v>45</v>
      </c>
      <c r="X916">
        <v>8795</v>
      </c>
      <c r="Y916" t="s">
        <v>205</v>
      </c>
      <c r="Z916" t="s">
        <v>206</v>
      </c>
      <c r="AA916" t="s">
        <v>40897</v>
      </c>
      <c r="AB916" t="s">
        <v>365</v>
      </c>
      <c r="AC916">
        <v>1615</v>
      </c>
      <c r="AD916" t="s">
        <v>28370</v>
      </c>
      <c r="AE916">
        <v>6.3824800000000002</v>
      </c>
      <c r="AF916">
        <v>42589.712500000001</v>
      </c>
      <c r="AG916" s="1">
        <v>43059.636805555558</v>
      </c>
      <c r="AH916" s="1">
        <v>43146.660416666666</v>
      </c>
      <c r="AI916">
        <v>-123.37220000000001</v>
      </c>
      <c r="AJ916">
        <v>42.5627</v>
      </c>
      <c r="AK916">
        <f t="shared" si="28"/>
        <v>2011</v>
      </c>
      <c r="AL916">
        <f t="shared" si="29"/>
        <v>3</v>
      </c>
    </row>
    <row r="917" spans="1:38" x14ac:dyDescent="0.25">
      <c r="A917" t="s">
        <v>29255</v>
      </c>
      <c r="C917">
        <v>8796</v>
      </c>
      <c r="D917">
        <v>40622</v>
      </c>
      <c r="F917" t="s">
        <v>30324</v>
      </c>
      <c r="H917" t="s">
        <v>30324</v>
      </c>
      <c r="I917" t="s">
        <v>222</v>
      </c>
      <c r="J917" t="s">
        <v>37</v>
      </c>
      <c r="K917" t="s">
        <v>38</v>
      </c>
      <c r="L917" t="s">
        <v>43</v>
      </c>
      <c r="M917" t="s">
        <v>44</v>
      </c>
      <c r="N917" t="s">
        <v>43</v>
      </c>
      <c r="O917" t="s">
        <v>44</v>
      </c>
      <c r="P917" t="s">
        <v>363</v>
      </c>
      <c r="Q917" t="s">
        <v>364</v>
      </c>
      <c r="R917">
        <v>0</v>
      </c>
      <c r="S917">
        <v>0</v>
      </c>
      <c r="W917" t="s">
        <v>45</v>
      </c>
      <c r="X917">
        <v>8796</v>
      </c>
      <c r="Y917" t="s">
        <v>205</v>
      </c>
      <c r="Z917" t="s">
        <v>206</v>
      </c>
      <c r="AA917" t="s">
        <v>40897</v>
      </c>
      <c r="AB917" t="s">
        <v>365</v>
      </c>
      <c r="AC917">
        <v>10539</v>
      </c>
      <c r="AD917" t="s">
        <v>21924</v>
      </c>
      <c r="AE917">
        <v>2.8702399999999999</v>
      </c>
      <c r="AF917">
        <v>42589.712500000001</v>
      </c>
      <c r="AG917" s="1">
        <v>43059.636805555558</v>
      </c>
      <c r="AH917" s="1">
        <v>43146.660416666666</v>
      </c>
      <c r="AI917">
        <v>-122.47880000000001</v>
      </c>
      <c r="AJ917">
        <v>45.395899999999997</v>
      </c>
      <c r="AK917">
        <f t="shared" si="28"/>
        <v>2011</v>
      </c>
      <c r="AL917">
        <f t="shared" si="29"/>
        <v>3</v>
      </c>
    </row>
    <row r="918" spans="1:38" x14ac:dyDescent="0.25">
      <c r="A918" t="s">
        <v>29255</v>
      </c>
      <c r="C918">
        <v>8797</v>
      </c>
      <c r="D918">
        <v>40620</v>
      </c>
      <c r="F918" t="s">
        <v>30532</v>
      </c>
      <c r="H918" t="s">
        <v>30532</v>
      </c>
      <c r="I918" t="s">
        <v>222</v>
      </c>
      <c r="J918" t="s">
        <v>37</v>
      </c>
      <c r="K918" t="s">
        <v>38</v>
      </c>
      <c r="L918" t="s">
        <v>43</v>
      </c>
      <c r="M918" t="s">
        <v>44</v>
      </c>
      <c r="N918" t="s">
        <v>43</v>
      </c>
      <c r="O918" t="s">
        <v>44</v>
      </c>
      <c r="P918" t="s">
        <v>363</v>
      </c>
      <c r="Q918" t="s">
        <v>364</v>
      </c>
      <c r="R918">
        <v>0</v>
      </c>
      <c r="S918">
        <v>0</v>
      </c>
      <c r="W918" t="s">
        <v>45</v>
      </c>
      <c r="X918">
        <v>8797</v>
      </c>
      <c r="Y918" t="s">
        <v>205</v>
      </c>
      <c r="Z918" t="s">
        <v>206</v>
      </c>
      <c r="AA918" t="s">
        <v>40897</v>
      </c>
      <c r="AB918" t="s">
        <v>365</v>
      </c>
      <c r="AC918">
        <v>583776</v>
      </c>
      <c r="AD918" t="s">
        <v>958</v>
      </c>
      <c r="AE918">
        <v>2.82159</v>
      </c>
      <c r="AF918">
        <v>42589.713194444441</v>
      </c>
      <c r="AG918" s="1">
        <v>43059.636805555558</v>
      </c>
      <c r="AH918" s="1">
        <v>43146.660416666666</v>
      </c>
      <c r="AI918">
        <v>-122.7072</v>
      </c>
      <c r="AJ918">
        <v>45.510399999999997</v>
      </c>
      <c r="AK918">
        <f t="shared" si="28"/>
        <v>2011</v>
      </c>
      <c r="AL918">
        <f t="shared" si="29"/>
        <v>3</v>
      </c>
    </row>
    <row r="919" spans="1:38" x14ac:dyDescent="0.25">
      <c r="A919" t="s">
        <v>29255</v>
      </c>
      <c r="C919">
        <v>8798</v>
      </c>
      <c r="D919">
        <v>40618</v>
      </c>
      <c r="F919" t="s">
        <v>30529</v>
      </c>
      <c r="H919" t="s">
        <v>30529</v>
      </c>
      <c r="I919" t="s">
        <v>222</v>
      </c>
      <c r="J919" t="s">
        <v>37</v>
      </c>
      <c r="K919" t="s">
        <v>38</v>
      </c>
      <c r="L919" t="s">
        <v>43</v>
      </c>
      <c r="M919" t="s">
        <v>44</v>
      </c>
      <c r="N919" t="s">
        <v>43</v>
      </c>
      <c r="O919" t="s">
        <v>44</v>
      </c>
      <c r="P919" t="s">
        <v>363</v>
      </c>
      <c r="Q919" t="s">
        <v>364</v>
      </c>
      <c r="R919">
        <v>0</v>
      </c>
      <c r="S919">
        <v>0</v>
      </c>
      <c r="W919" t="s">
        <v>45</v>
      </c>
      <c r="X919">
        <v>8798</v>
      </c>
      <c r="Y919" t="s">
        <v>205</v>
      </c>
      <c r="Z919" t="s">
        <v>206</v>
      </c>
      <c r="AA919" t="s">
        <v>40897</v>
      </c>
      <c r="AB919" t="s">
        <v>365</v>
      </c>
      <c r="AC919">
        <v>703</v>
      </c>
      <c r="AD919" t="s">
        <v>30135</v>
      </c>
      <c r="AE919">
        <v>11.782299999999999</v>
      </c>
      <c r="AF919">
        <v>42589.713888888888</v>
      </c>
      <c r="AG919" s="1">
        <v>43059.636805555558</v>
      </c>
      <c r="AH919" s="1">
        <v>43146.660416666666</v>
      </c>
      <c r="AI919">
        <v>-118.97499999999999</v>
      </c>
      <c r="AJ919">
        <v>44.2851</v>
      </c>
      <c r="AK919">
        <f t="shared" si="28"/>
        <v>2011</v>
      </c>
      <c r="AL919">
        <f t="shared" si="29"/>
        <v>3</v>
      </c>
    </row>
    <row r="920" spans="1:38" x14ac:dyDescent="0.25">
      <c r="A920" t="s">
        <v>29255</v>
      </c>
      <c r="C920">
        <v>8799</v>
      </c>
      <c r="D920">
        <v>40618</v>
      </c>
      <c r="F920" t="s">
        <v>29468</v>
      </c>
      <c r="H920" t="s">
        <v>29468</v>
      </c>
      <c r="I920" t="s">
        <v>222</v>
      </c>
      <c r="J920" t="s">
        <v>37</v>
      </c>
      <c r="K920" t="s">
        <v>38</v>
      </c>
      <c r="L920" t="s">
        <v>43</v>
      </c>
      <c r="M920" t="s">
        <v>44</v>
      </c>
      <c r="N920" t="s">
        <v>43</v>
      </c>
      <c r="O920" t="s">
        <v>44</v>
      </c>
      <c r="P920" t="s">
        <v>363</v>
      </c>
      <c r="Q920" t="s">
        <v>364</v>
      </c>
      <c r="R920">
        <v>0</v>
      </c>
      <c r="S920">
        <v>0</v>
      </c>
      <c r="W920" t="s">
        <v>45</v>
      </c>
      <c r="X920">
        <v>8799</v>
      </c>
      <c r="Y920" t="s">
        <v>205</v>
      </c>
      <c r="Z920" t="s">
        <v>206</v>
      </c>
      <c r="AA920" t="s">
        <v>40897</v>
      </c>
      <c r="AB920" t="s">
        <v>365</v>
      </c>
      <c r="AC920">
        <v>1151</v>
      </c>
      <c r="AD920" t="s">
        <v>11937</v>
      </c>
      <c r="AE920">
        <v>26.948119999999999</v>
      </c>
      <c r="AF920">
        <v>42589.714583333334</v>
      </c>
      <c r="AG920" s="1">
        <v>43059.636805555558</v>
      </c>
      <c r="AH920" s="1">
        <v>43146.660416666666</v>
      </c>
      <c r="AI920">
        <v>-123.6525</v>
      </c>
      <c r="AJ920">
        <v>43.668999999999997</v>
      </c>
      <c r="AK920">
        <f t="shared" si="28"/>
        <v>2011</v>
      </c>
      <c r="AL920">
        <f t="shared" si="29"/>
        <v>3</v>
      </c>
    </row>
    <row r="921" spans="1:38" x14ac:dyDescent="0.25">
      <c r="A921" t="s">
        <v>29255</v>
      </c>
      <c r="C921">
        <v>8800</v>
      </c>
      <c r="D921">
        <v>40618</v>
      </c>
      <c r="F921" t="s">
        <v>30533</v>
      </c>
      <c r="H921" t="s">
        <v>30533</v>
      </c>
      <c r="I921" t="s">
        <v>222</v>
      </c>
      <c r="J921" t="s">
        <v>37</v>
      </c>
      <c r="K921" t="s">
        <v>38</v>
      </c>
      <c r="L921" t="s">
        <v>43</v>
      </c>
      <c r="M921" t="s">
        <v>44</v>
      </c>
      <c r="N921" t="s">
        <v>43</v>
      </c>
      <c r="O921" t="s">
        <v>44</v>
      </c>
      <c r="P921" t="s">
        <v>363</v>
      </c>
      <c r="Q921" t="s">
        <v>364</v>
      </c>
      <c r="R921">
        <v>0</v>
      </c>
      <c r="S921">
        <v>0</v>
      </c>
      <c r="W921" t="s">
        <v>45</v>
      </c>
      <c r="X921">
        <v>8800</v>
      </c>
      <c r="Y921" t="s">
        <v>205</v>
      </c>
      <c r="Z921" t="s">
        <v>206</v>
      </c>
      <c r="AA921" t="s">
        <v>40897</v>
      </c>
      <c r="AB921" t="s">
        <v>365</v>
      </c>
      <c r="AC921">
        <v>15962</v>
      </c>
      <c r="AD921" t="s">
        <v>16271</v>
      </c>
      <c r="AE921">
        <v>3.4533200000000002</v>
      </c>
      <c r="AF921">
        <v>42589.714583333334</v>
      </c>
      <c r="AG921" s="1">
        <v>43059.636805555558</v>
      </c>
      <c r="AH921" s="1">
        <v>43146.660416666666</v>
      </c>
      <c r="AI921">
        <v>-122.3554</v>
      </c>
      <c r="AJ921">
        <v>45.517800000000001</v>
      </c>
      <c r="AK921">
        <f t="shared" si="28"/>
        <v>2011</v>
      </c>
      <c r="AL921">
        <f t="shared" si="29"/>
        <v>3</v>
      </c>
    </row>
    <row r="922" spans="1:38" x14ac:dyDescent="0.25">
      <c r="A922" t="s">
        <v>29255</v>
      </c>
      <c r="C922">
        <v>8801</v>
      </c>
      <c r="D922">
        <v>40618</v>
      </c>
      <c r="F922" t="s">
        <v>30534</v>
      </c>
      <c r="H922" t="s">
        <v>30534</v>
      </c>
      <c r="I922" t="s">
        <v>222</v>
      </c>
      <c r="J922" t="s">
        <v>37</v>
      </c>
      <c r="K922" t="s">
        <v>38</v>
      </c>
      <c r="L922" t="s">
        <v>43</v>
      </c>
      <c r="M922" t="s">
        <v>44</v>
      </c>
      <c r="N922" t="s">
        <v>43</v>
      </c>
      <c r="O922" t="s">
        <v>44</v>
      </c>
      <c r="P922" t="s">
        <v>363</v>
      </c>
      <c r="Q922" t="s">
        <v>364</v>
      </c>
      <c r="R922">
        <v>0</v>
      </c>
      <c r="S922">
        <v>0</v>
      </c>
      <c r="W922" t="s">
        <v>45</v>
      </c>
      <c r="X922">
        <v>8801</v>
      </c>
      <c r="Y922" t="s">
        <v>205</v>
      </c>
      <c r="Z922" t="s">
        <v>206</v>
      </c>
      <c r="AA922" t="s">
        <v>40897</v>
      </c>
      <c r="AB922" t="s">
        <v>365</v>
      </c>
      <c r="AC922">
        <v>2695</v>
      </c>
      <c r="AD922" t="s">
        <v>4568</v>
      </c>
      <c r="AE922">
        <v>11.93318</v>
      </c>
      <c r="AF922">
        <v>42589.715277777781</v>
      </c>
      <c r="AG922" s="1">
        <v>43059.636805555558</v>
      </c>
      <c r="AH922" s="1">
        <v>43146.660416666666</v>
      </c>
      <c r="AI922">
        <v>-122.2282</v>
      </c>
      <c r="AJ922">
        <v>45.212200000000003</v>
      </c>
      <c r="AK922">
        <f t="shared" si="28"/>
        <v>2011</v>
      </c>
      <c r="AL922">
        <f t="shared" si="29"/>
        <v>3</v>
      </c>
    </row>
    <row r="923" spans="1:38" x14ac:dyDescent="0.25">
      <c r="A923" t="s">
        <v>29255</v>
      </c>
      <c r="C923">
        <v>8802</v>
      </c>
      <c r="D923">
        <v>40617</v>
      </c>
      <c r="F923" t="s">
        <v>29517</v>
      </c>
      <c r="H923" t="s">
        <v>29517</v>
      </c>
      <c r="I923" t="s">
        <v>222</v>
      </c>
      <c r="J923" t="s">
        <v>37</v>
      </c>
      <c r="K923" t="s">
        <v>38</v>
      </c>
      <c r="L923" t="s">
        <v>43</v>
      </c>
      <c r="M923" t="s">
        <v>44</v>
      </c>
      <c r="N923" t="s">
        <v>43</v>
      </c>
      <c r="O923" t="s">
        <v>44</v>
      </c>
      <c r="P923" t="s">
        <v>363</v>
      </c>
      <c r="Q923" t="s">
        <v>364</v>
      </c>
      <c r="R923">
        <v>0</v>
      </c>
      <c r="S923">
        <v>0</v>
      </c>
      <c r="W923" t="s">
        <v>45</v>
      </c>
      <c r="X923">
        <v>8802</v>
      </c>
      <c r="Y923" t="s">
        <v>205</v>
      </c>
      <c r="Z923" t="s">
        <v>206</v>
      </c>
      <c r="AA923" t="s">
        <v>40897</v>
      </c>
      <c r="AB923" t="s">
        <v>365</v>
      </c>
      <c r="AC923">
        <v>2033</v>
      </c>
      <c r="AD923" t="s">
        <v>11903</v>
      </c>
      <c r="AE923">
        <v>21.148869999999999</v>
      </c>
      <c r="AF923">
        <v>42589.71597222222</v>
      </c>
      <c r="AG923" s="1">
        <v>43059.636805555558</v>
      </c>
      <c r="AH923" s="1">
        <v>43146.660416666666</v>
      </c>
      <c r="AI923">
        <v>-123.81189999999999</v>
      </c>
      <c r="AJ923">
        <v>44.378500000000003</v>
      </c>
      <c r="AK923">
        <f t="shared" si="28"/>
        <v>2011</v>
      </c>
      <c r="AL923">
        <f t="shared" si="29"/>
        <v>3</v>
      </c>
    </row>
    <row r="924" spans="1:38" x14ac:dyDescent="0.25">
      <c r="A924" t="s">
        <v>29255</v>
      </c>
      <c r="C924">
        <v>8823</v>
      </c>
      <c r="D924">
        <v>40615</v>
      </c>
      <c r="F924" t="s">
        <v>30549</v>
      </c>
      <c r="H924" t="s">
        <v>30549</v>
      </c>
      <c r="I924" t="s">
        <v>222</v>
      </c>
      <c r="J924" t="s">
        <v>37</v>
      </c>
      <c r="K924" t="s">
        <v>38</v>
      </c>
      <c r="L924" t="s">
        <v>43</v>
      </c>
      <c r="M924" t="s">
        <v>44</v>
      </c>
      <c r="N924" t="s">
        <v>43</v>
      </c>
      <c r="O924" t="s">
        <v>44</v>
      </c>
      <c r="P924" t="s">
        <v>363</v>
      </c>
      <c r="Q924" t="s">
        <v>364</v>
      </c>
      <c r="R924">
        <v>0</v>
      </c>
      <c r="S924">
        <v>0</v>
      </c>
      <c r="W924" t="s">
        <v>45</v>
      </c>
      <c r="X924">
        <v>8823</v>
      </c>
      <c r="Y924" t="s">
        <v>205</v>
      </c>
      <c r="Z924" t="s">
        <v>206</v>
      </c>
      <c r="AA924" t="s">
        <v>40897</v>
      </c>
      <c r="AB924" t="s">
        <v>365</v>
      </c>
      <c r="AC924">
        <v>1795</v>
      </c>
      <c r="AD924" t="s">
        <v>12017</v>
      </c>
      <c r="AE924">
        <v>33.064929999999997</v>
      </c>
      <c r="AF924">
        <v>42589.732638888891</v>
      </c>
      <c r="AG924" s="1">
        <v>43059.636805555558</v>
      </c>
      <c r="AH924" s="1">
        <v>43146.660416666666</v>
      </c>
      <c r="AI924">
        <v>-122.69459999999999</v>
      </c>
      <c r="AJ924">
        <v>43.322000000000003</v>
      </c>
      <c r="AK924">
        <f t="shared" si="28"/>
        <v>2011</v>
      </c>
      <c r="AL924">
        <f t="shared" si="29"/>
        <v>3</v>
      </c>
    </row>
    <row r="925" spans="1:38" x14ac:dyDescent="0.25">
      <c r="A925" t="s">
        <v>11823</v>
      </c>
      <c r="B925" t="s">
        <v>12457</v>
      </c>
      <c r="C925">
        <v>3173</v>
      </c>
      <c r="D925">
        <v>40636</v>
      </c>
      <c r="F925" t="s">
        <v>12458</v>
      </c>
      <c r="G925" t="s">
        <v>12459</v>
      </c>
      <c r="H925" t="s">
        <v>12458</v>
      </c>
      <c r="I925" t="s">
        <v>267</v>
      </c>
      <c r="J925" t="s">
        <v>37</v>
      </c>
      <c r="K925" t="s">
        <v>38</v>
      </c>
      <c r="L925" t="s">
        <v>123</v>
      </c>
      <c r="M925" t="s">
        <v>124</v>
      </c>
      <c r="N925" t="s">
        <v>190</v>
      </c>
      <c r="O925" t="s">
        <v>191</v>
      </c>
      <c r="P925" t="s">
        <v>363</v>
      </c>
      <c r="Q925" t="s">
        <v>364</v>
      </c>
      <c r="R925">
        <v>0</v>
      </c>
      <c r="S925">
        <v>0</v>
      </c>
      <c r="W925" t="s">
        <v>45</v>
      </c>
      <c r="X925">
        <v>3173</v>
      </c>
      <c r="Y925" t="s">
        <v>205</v>
      </c>
      <c r="Z925" t="s">
        <v>206</v>
      </c>
      <c r="AA925" t="s">
        <v>40897</v>
      </c>
      <c r="AB925" t="s">
        <v>803</v>
      </c>
      <c r="AC925">
        <v>2040</v>
      </c>
      <c r="AD925" t="s">
        <v>12351</v>
      </c>
      <c r="AE925">
        <v>1.70783</v>
      </c>
      <c r="AF925">
        <v>41643</v>
      </c>
      <c r="AG925" s="1">
        <v>43059.636805555558</v>
      </c>
      <c r="AH925" s="1">
        <v>43146.660416666666</v>
      </c>
      <c r="AI925">
        <v>-157.78652980000001</v>
      </c>
      <c r="AJ925">
        <v>21.369471999999998</v>
      </c>
      <c r="AK925">
        <f t="shared" si="28"/>
        <v>2011</v>
      </c>
      <c r="AL925">
        <f t="shared" si="29"/>
        <v>4</v>
      </c>
    </row>
    <row r="926" spans="1:38" x14ac:dyDescent="0.25">
      <c r="A926" t="s">
        <v>746</v>
      </c>
      <c r="B926" t="s">
        <v>13054</v>
      </c>
      <c r="C926">
        <v>3337</v>
      </c>
      <c r="D926">
        <v>40637</v>
      </c>
      <c r="F926" t="s">
        <v>13055</v>
      </c>
      <c r="G926" t="s">
        <v>13056</v>
      </c>
      <c r="H926" t="s">
        <v>13055</v>
      </c>
      <c r="I926" t="s">
        <v>267</v>
      </c>
      <c r="J926" t="s">
        <v>814</v>
      </c>
      <c r="K926" t="s">
        <v>815</v>
      </c>
      <c r="L926" t="s">
        <v>39</v>
      </c>
      <c r="M926" t="s">
        <v>40</v>
      </c>
      <c r="N926" t="s">
        <v>190</v>
      </c>
      <c r="O926" t="s">
        <v>191</v>
      </c>
      <c r="P926" t="s">
        <v>43</v>
      </c>
      <c r="Q926" t="s">
        <v>44</v>
      </c>
      <c r="R926">
        <v>0</v>
      </c>
      <c r="S926">
        <v>0</v>
      </c>
      <c r="W926" t="s">
        <v>45</v>
      </c>
      <c r="X926">
        <v>3337</v>
      </c>
      <c r="Y926" t="s">
        <v>205</v>
      </c>
      <c r="Z926" t="s">
        <v>206</v>
      </c>
      <c r="AA926" t="s">
        <v>40897</v>
      </c>
      <c r="AB926" t="s">
        <v>365</v>
      </c>
      <c r="AC926">
        <v>14546</v>
      </c>
      <c r="AD926" t="s">
        <v>7223</v>
      </c>
      <c r="AE926">
        <v>7.24404</v>
      </c>
      <c r="AF926">
        <v>41643</v>
      </c>
      <c r="AG926" s="1">
        <v>43059.636805555558</v>
      </c>
      <c r="AH926" s="1">
        <v>43146.660416666666</v>
      </c>
      <c r="AI926">
        <v>-122.7685</v>
      </c>
      <c r="AJ926">
        <v>45.582799999999999</v>
      </c>
      <c r="AK926">
        <f t="shared" si="28"/>
        <v>2011</v>
      </c>
      <c r="AL926">
        <f t="shared" si="29"/>
        <v>4</v>
      </c>
    </row>
    <row r="927" spans="1:38" x14ac:dyDescent="0.25">
      <c r="A927" t="s">
        <v>13145</v>
      </c>
      <c r="B927" t="s">
        <v>13146</v>
      </c>
      <c r="C927">
        <v>3361</v>
      </c>
      <c r="D927">
        <v>40646</v>
      </c>
      <c r="F927" t="s">
        <v>13147</v>
      </c>
      <c r="G927" t="s">
        <v>13148</v>
      </c>
      <c r="H927" t="s">
        <v>13147</v>
      </c>
      <c r="I927" t="s">
        <v>267</v>
      </c>
      <c r="J927" t="s">
        <v>54</v>
      </c>
      <c r="K927" t="s">
        <v>55</v>
      </c>
      <c r="L927" t="s">
        <v>1124</v>
      </c>
      <c r="M927" t="s">
        <v>1125</v>
      </c>
      <c r="N927" t="s">
        <v>190</v>
      </c>
      <c r="O927" t="s">
        <v>191</v>
      </c>
      <c r="P927" t="s">
        <v>43</v>
      </c>
      <c r="Q927" t="s">
        <v>44</v>
      </c>
      <c r="R927">
        <v>0</v>
      </c>
      <c r="S927">
        <v>0</v>
      </c>
      <c r="W927" t="s">
        <v>45</v>
      </c>
      <c r="X927">
        <v>3361</v>
      </c>
      <c r="Y927" t="s">
        <v>205</v>
      </c>
      <c r="Z927" t="s">
        <v>206</v>
      </c>
      <c r="AA927" t="s">
        <v>40897</v>
      </c>
      <c r="AB927" t="s">
        <v>397</v>
      </c>
      <c r="AC927">
        <v>305704</v>
      </c>
      <c r="AD927" t="s">
        <v>6535</v>
      </c>
      <c r="AE927">
        <v>1.29731</v>
      </c>
      <c r="AF927">
        <v>41643</v>
      </c>
      <c r="AG927" s="1">
        <v>43059.636805555558</v>
      </c>
      <c r="AH927" s="1">
        <v>43146.660416666666</v>
      </c>
      <c r="AI927">
        <v>-80.006200000000007</v>
      </c>
      <c r="AJ927">
        <v>40.432000000000002</v>
      </c>
      <c r="AK927">
        <f t="shared" si="28"/>
        <v>2011</v>
      </c>
      <c r="AL927">
        <f t="shared" si="29"/>
        <v>4</v>
      </c>
    </row>
    <row r="928" spans="1:38" x14ac:dyDescent="0.25">
      <c r="A928" t="s">
        <v>2360</v>
      </c>
      <c r="B928" t="s">
        <v>13154</v>
      </c>
      <c r="C928">
        <v>3363</v>
      </c>
      <c r="D928">
        <v>40647</v>
      </c>
      <c r="F928" t="s">
        <v>13155</v>
      </c>
      <c r="G928" t="s">
        <v>13156</v>
      </c>
      <c r="H928" t="s">
        <v>13155</v>
      </c>
      <c r="I928" t="s">
        <v>267</v>
      </c>
      <c r="J928" t="s">
        <v>138</v>
      </c>
      <c r="K928" t="s">
        <v>139</v>
      </c>
      <c r="L928" t="s">
        <v>123</v>
      </c>
      <c r="M928" t="s">
        <v>124</v>
      </c>
      <c r="N928" t="s">
        <v>41</v>
      </c>
      <c r="O928" t="s">
        <v>42</v>
      </c>
      <c r="P928" t="s">
        <v>43</v>
      </c>
      <c r="Q928" t="s">
        <v>44</v>
      </c>
      <c r="R928">
        <v>0</v>
      </c>
      <c r="S928">
        <v>0</v>
      </c>
      <c r="W928" t="s">
        <v>45</v>
      </c>
      <c r="X928">
        <v>3363</v>
      </c>
      <c r="Y928" t="s">
        <v>205</v>
      </c>
      <c r="Z928" t="s">
        <v>206</v>
      </c>
      <c r="AA928" t="s">
        <v>40897</v>
      </c>
      <c r="AB928" t="s">
        <v>397</v>
      </c>
      <c r="AC928">
        <v>1929</v>
      </c>
      <c r="AD928" t="s">
        <v>13157</v>
      </c>
      <c r="AE928">
        <v>1.9199299999999999</v>
      </c>
      <c r="AF928">
        <v>41643</v>
      </c>
      <c r="AG928" s="1">
        <v>43059.636805555558</v>
      </c>
      <c r="AH928" s="1">
        <v>43146.660416666666</v>
      </c>
      <c r="AI928">
        <v>-79.921300000000002</v>
      </c>
      <c r="AJ928">
        <v>40.3782</v>
      </c>
      <c r="AK928">
        <f t="shared" si="28"/>
        <v>2011</v>
      </c>
      <c r="AL928">
        <f t="shared" si="29"/>
        <v>4</v>
      </c>
    </row>
    <row r="929" spans="1:38" x14ac:dyDescent="0.25">
      <c r="A929" t="s">
        <v>13145</v>
      </c>
      <c r="B929" t="s">
        <v>13158</v>
      </c>
      <c r="C929">
        <v>3364</v>
      </c>
      <c r="D929">
        <v>40647</v>
      </c>
      <c r="F929" t="s">
        <v>13159</v>
      </c>
      <c r="G929" t="s">
        <v>13160</v>
      </c>
      <c r="H929" t="s">
        <v>13159</v>
      </c>
      <c r="I929" t="s">
        <v>36</v>
      </c>
      <c r="J929" t="s">
        <v>37</v>
      </c>
      <c r="K929" t="s">
        <v>38</v>
      </c>
      <c r="L929" t="s">
        <v>123</v>
      </c>
      <c r="M929" t="s">
        <v>124</v>
      </c>
      <c r="N929" t="s">
        <v>41</v>
      </c>
      <c r="O929" t="s">
        <v>42</v>
      </c>
      <c r="P929" t="s">
        <v>43</v>
      </c>
      <c r="Q929" t="s">
        <v>44</v>
      </c>
      <c r="R929">
        <v>0</v>
      </c>
      <c r="S929">
        <v>0</v>
      </c>
      <c r="W929" t="s">
        <v>45</v>
      </c>
      <c r="X929">
        <v>3364</v>
      </c>
      <c r="Y929" t="s">
        <v>205</v>
      </c>
      <c r="Z929" t="s">
        <v>206</v>
      </c>
      <c r="AA929" t="s">
        <v>40897</v>
      </c>
      <c r="AB929" t="s">
        <v>397</v>
      </c>
      <c r="AC929">
        <v>1171</v>
      </c>
      <c r="AD929" t="s">
        <v>12685</v>
      </c>
      <c r="AE929">
        <v>2.0688499999999999</v>
      </c>
      <c r="AF929">
        <v>41643</v>
      </c>
      <c r="AG929" s="1">
        <v>43059.636805555558</v>
      </c>
      <c r="AH929" s="1">
        <v>43146.660416666666</v>
      </c>
      <c r="AI929">
        <v>-80.067099999999996</v>
      </c>
      <c r="AJ929">
        <v>40.652500000000003</v>
      </c>
      <c r="AK929">
        <f t="shared" si="28"/>
        <v>2011</v>
      </c>
      <c r="AL929">
        <f t="shared" si="29"/>
        <v>4</v>
      </c>
    </row>
    <row r="930" spans="1:38" x14ac:dyDescent="0.25">
      <c r="A930" t="s">
        <v>13165</v>
      </c>
      <c r="B930" t="s">
        <v>13166</v>
      </c>
      <c r="C930">
        <v>3366</v>
      </c>
      <c r="D930">
        <v>40648</v>
      </c>
      <c r="F930" t="s">
        <v>13167</v>
      </c>
      <c r="G930" t="s">
        <v>13168</v>
      </c>
      <c r="H930" t="s">
        <v>13167</v>
      </c>
      <c r="I930" t="s">
        <v>267</v>
      </c>
      <c r="J930" t="s">
        <v>37</v>
      </c>
      <c r="K930" t="s">
        <v>38</v>
      </c>
      <c r="L930" t="s">
        <v>123</v>
      </c>
      <c r="M930" t="s">
        <v>124</v>
      </c>
      <c r="N930" t="s">
        <v>190</v>
      </c>
      <c r="O930" t="s">
        <v>191</v>
      </c>
      <c r="P930" t="s">
        <v>363</v>
      </c>
      <c r="Q930" t="s">
        <v>364</v>
      </c>
      <c r="R930">
        <v>0</v>
      </c>
      <c r="S930">
        <v>0</v>
      </c>
      <c r="W930" t="s">
        <v>45</v>
      </c>
      <c r="X930">
        <v>3366</v>
      </c>
      <c r="Y930" t="s">
        <v>205</v>
      </c>
      <c r="Z930" t="s">
        <v>206</v>
      </c>
      <c r="AA930" t="s">
        <v>40897</v>
      </c>
      <c r="AB930" t="s">
        <v>207</v>
      </c>
      <c r="AC930">
        <v>2436</v>
      </c>
      <c r="AD930" t="s">
        <v>13046</v>
      </c>
      <c r="AE930">
        <v>23.809439999999999</v>
      </c>
      <c r="AF930">
        <v>42382.876388888886</v>
      </c>
      <c r="AG930" s="1">
        <v>43059.636805555558</v>
      </c>
      <c r="AH930" s="1">
        <v>43146.660416666666</v>
      </c>
      <c r="AI930">
        <v>-124.0613</v>
      </c>
      <c r="AJ930">
        <v>41.548699999999997</v>
      </c>
      <c r="AK930">
        <f t="shared" si="28"/>
        <v>2011</v>
      </c>
      <c r="AL930">
        <f t="shared" si="29"/>
        <v>4</v>
      </c>
    </row>
    <row r="931" spans="1:38" x14ac:dyDescent="0.25">
      <c r="A931" t="s">
        <v>7025</v>
      </c>
      <c r="B931" t="s">
        <v>13173</v>
      </c>
      <c r="C931">
        <v>3368</v>
      </c>
      <c r="D931">
        <v>40649</v>
      </c>
      <c r="F931" t="s">
        <v>13174</v>
      </c>
      <c r="G931" t="s">
        <v>13175</v>
      </c>
      <c r="H931" t="s">
        <v>13174</v>
      </c>
      <c r="I931" t="s">
        <v>267</v>
      </c>
      <c r="J931" t="s">
        <v>138</v>
      </c>
      <c r="K931" t="s">
        <v>139</v>
      </c>
      <c r="L931" t="s">
        <v>123</v>
      </c>
      <c r="M931" t="s">
        <v>124</v>
      </c>
      <c r="N931" t="s">
        <v>190</v>
      </c>
      <c r="O931" t="s">
        <v>191</v>
      </c>
      <c r="P931" t="s">
        <v>43</v>
      </c>
      <c r="Q931" t="s">
        <v>44</v>
      </c>
      <c r="R931">
        <v>0</v>
      </c>
      <c r="S931">
        <v>0</v>
      </c>
      <c r="W931" t="s">
        <v>45</v>
      </c>
      <c r="X931">
        <v>3368</v>
      </c>
      <c r="Y931" t="s">
        <v>205</v>
      </c>
      <c r="Z931" t="s">
        <v>206</v>
      </c>
      <c r="AA931" t="s">
        <v>40897</v>
      </c>
      <c r="AB931" t="s">
        <v>3062</v>
      </c>
      <c r="AC931">
        <v>50005</v>
      </c>
      <c r="AD931" t="s">
        <v>13176</v>
      </c>
      <c r="AE931">
        <v>0.84845000000000004</v>
      </c>
      <c r="AF931">
        <v>41643</v>
      </c>
      <c r="AG931" s="1">
        <v>43059.636805555558</v>
      </c>
      <c r="AH931" s="1">
        <v>43146.660416666666</v>
      </c>
      <c r="AI931">
        <v>-74.042400000000001</v>
      </c>
      <c r="AJ931">
        <v>40.744300000000003</v>
      </c>
      <c r="AK931">
        <f t="shared" si="28"/>
        <v>2011</v>
      </c>
      <c r="AL931">
        <f t="shared" si="29"/>
        <v>4</v>
      </c>
    </row>
    <row r="932" spans="1:38" x14ac:dyDescent="0.25">
      <c r="A932" t="s">
        <v>2402</v>
      </c>
      <c r="B932" t="s">
        <v>13177</v>
      </c>
      <c r="C932">
        <v>3369</v>
      </c>
      <c r="D932">
        <v>40649</v>
      </c>
      <c r="F932" t="s">
        <v>13178</v>
      </c>
      <c r="G932" t="s">
        <v>13179</v>
      </c>
      <c r="H932" t="s">
        <v>13178</v>
      </c>
      <c r="I932" t="s">
        <v>267</v>
      </c>
      <c r="J932" t="s">
        <v>138</v>
      </c>
      <c r="K932" t="s">
        <v>139</v>
      </c>
      <c r="L932" t="s">
        <v>123</v>
      </c>
      <c r="M932" t="s">
        <v>124</v>
      </c>
      <c r="N932" t="s">
        <v>190</v>
      </c>
      <c r="O932" t="s">
        <v>191</v>
      </c>
      <c r="P932" t="s">
        <v>43</v>
      </c>
      <c r="Q932" t="s">
        <v>44</v>
      </c>
      <c r="R932">
        <v>0</v>
      </c>
      <c r="S932">
        <v>0</v>
      </c>
      <c r="W932" t="s">
        <v>45</v>
      </c>
      <c r="X932">
        <v>3369</v>
      </c>
      <c r="Y932" t="s">
        <v>205</v>
      </c>
      <c r="Z932" t="s">
        <v>206</v>
      </c>
      <c r="AA932" t="s">
        <v>40897</v>
      </c>
      <c r="AB932" t="s">
        <v>314</v>
      </c>
      <c r="AC932">
        <v>1372</v>
      </c>
      <c r="AD932" t="s">
        <v>13180</v>
      </c>
      <c r="AE932">
        <v>3.7702800000000001</v>
      </c>
      <c r="AF932">
        <v>41643</v>
      </c>
      <c r="AG932" s="1">
        <v>43059.636805555558</v>
      </c>
      <c r="AH932" s="1">
        <v>43146.660416666666</v>
      </c>
      <c r="AI932">
        <v>-80.668700000000001</v>
      </c>
      <c r="AJ932">
        <v>40.190899999999999</v>
      </c>
      <c r="AK932">
        <f t="shared" si="28"/>
        <v>2011</v>
      </c>
      <c r="AL932">
        <f t="shared" si="29"/>
        <v>4</v>
      </c>
    </row>
    <row r="933" spans="1:38" x14ac:dyDescent="0.25">
      <c r="A933" t="s">
        <v>8694</v>
      </c>
      <c r="B933" t="s">
        <v>13181</v>
      </c>
      <c r="C933">
        <v>3370</v>
      </c>
      <c r="D933">
        <v>40649</v>
      </c>
      <c r="F933" t="s">
        <v>13182</v>
      </c>
      <c r="G933" t="s">
        <v>13183</v>
      </c>
      <c r="H933" t="s">
        <v>13182</v>
      </c>
      <c r="I933" t="s">
        <v>36</v>
      </c>
      <c r="J933" t="s">
        <v>138</v>
      </c>
      <c r="K933" t="s">
        <v>139</v>
      </c>
      <c r="L933" t="s">
        <v>123</v>
      </c>
      <c r="M933" t="s">
        <v>124</v>
      </c>
      <c r="N933" t="s">
        <v>190</v>
      </c>
      <c r="O933" t="s">
        <v>191</v>
      </c>
      <c r="P933" t="s">
        <v>43</v>
      </c>
      <c r="Q933" t="s">
        <v>44</v>
      </c>
      <c r="R933">
        <v>0</v>
      </c>
      <c r="S933">
        <v>0</v>
      </c>
      <c r="W933" t="s">
        <v>45</v>
      </c>
      <c r="X933">
        <v>3370</v>
      </c>
      <c r="Y933" t="s">
        <v>205</v>
      </c>
      <c r="Z933" t="s">
        <v>206</v>
      </c>
      <c r="AA933" t="s">
        <v>40897</v>
      </c>
      <c r="AB933" t="s">
        <v>1077</v>
      </c>
      <c r="AC933">
        <v>823</v>
      </c>
      <c r="AD933" t="s">
        <v>13184</v>
      </c>
      <c r="AE933">
        <v>15.03444</v>
      </c>
      <c r="AF933">
        <v>41643</v>
      </c>
      <c r="AG933" s="1">
        <v>43059.636805555558</v>
      </c>
      <c r="AH933" s="1">
        <v>43146.660416666666</v>
      </c>
      <c r="AI933">
        <v>-81.563900000000004</v>
      </c>
      <c r="AJ933">
        <v>39.031500000000001</v>
      </c>
      <c r="AK933">
        <f t="shared" si="28"/>
        <v>2011</v>
      </c>
      <c r="AL933">
        <f t="shared" si="29"/>
        <v>4</v>
      </c>
    </row>
    <row r="934" spans="1:38" x14ac:dyDescent="0.25">
      <c r="A934" t="s">
        <v>13185</v>
      </c>
      <c r="B934" t="s">
        <v>13186</v>
      </c>
      <c r="C934">
        <v>3371</v>
      </c>
      <c r="D934">
        <v>40649</v>
      </c>
      <c r="F934" t="s">
        <v>13187</v>
      </c>
      <c r="G934" t="s">
        <v>13188</v>
      </c>
      <c r="H934" t="s">
        <v>13187</v>
      </c>
      <c r="I934" t="s">
        <v>36</v>
      </c>
      <c r="J934" t="s">
        <v>138</v>
      </c>
      <c r="K934" t="s">
        <v>139</v>
      </c>
      <c r="L934" t="s">
        <v>123</v>
      </c>
      <c r="M934" t="s">
        <v>124</v>
      </c>
      <c r="N934" t="s">
        <v>41</v>
      </c>
      <c r="O934" t="s">
        <v>42</v>
      </c>
      <c r="P934" t="s">
        <v>43</v>
      </c>
      <c r="Q934" t="s">
        <v>44</v>
      </c>
      <c r="R934">
        <v>0</v>
      </c>
      <c r="S934">
        <v>0</v>
      </c>
      <c r="W934" t="s">
        <v>45</v>
      </c>
      <c r="X934">
        <v>3371</v>
      </c>
      <c r="Y934" t="s">
        <v>205</v>
      </c>
      <c r="Z934" t="s">
        <v>206</v>
      </c>
      <c r="AA934" t="s">
        <v>40897</v>
      </c>
      <c r="AB934" t="s">
        <v>314</v>
      </c>
      <c r="AC934">
        <v>1482</v>
      </c>
      <c r="AD934" t="s">
        <v>12579</v>
      </c>
      <c r="AE934">
        <v>1.7600100000000001</v>
      </c>
      <c r="AF934">
        <v>41643</v>
      </c>
      <c r="AG934" s="1">
        <v>43059.636805555558</v>
      </c>
      <c r="AH934" s="1">
        <v>43146.660416666666</v>
      </c>
      <c r="AI934">
        <v>-80.632900000000006</v>
      </c>
      <c r="AJ934">
        <v>40.2498</v>
      </c>
      <c r="AK934">
        <f t="shared" si="28"/>
        <v>2011</v>
      </c>
      <c r="AL934">
        <f t="shared" si="29"/>
        <v>4</v>
      </c>
    </row>
    <row r="935" spans="1:38" x14ac:dyDescent="0.25">
      <c r="A935" t="s">
        <v>13189</v>
      </c>
      <c r="B935" t="s">
        <v>13190</v>
      </c>
      <c r="C935">
        <v>3372</v>
      </c>
      <c r="D935">
        <v>40649</v>
      </c>
      <c r="F935" t="s">
        <v>13191</v>
      </c>
      <c r="G935" t="s">
        <v>13192</v>
      </c>
      <c r="H935" t="s">
        <v>13191</v>
      </c>
      <c r="I935" t="s">
        <v>267</v>
      </c>
      <c r="J935" t="s">
        <v>138</v>
      </c>
      <c r="K935" t="s">
        <v>139</v>
      </c>
      <c r="L935" t="s">
        <v>123</v>
      </c>
      <c r="M935" t="s">
        <v>124</v>
      </c>
      <c r="N935" t="s">
        <v>41</v>
      </c>
      <c r="O935" t="s">
        <v>42</v>
      </c>
      <c r="P935" t="s">
        <v>43</v>
      </c>
      <c r="Q935" t="s">
        <v>44</v>
      </c>
      <c r="R935">
        <v>0</v>
      </c>
      <c r="S935">
        <v>0</v>
      </c>
      <c r="W935" t="s">
        <v>45</v>
      </c>
      <c r="X935">
        <v>3372</v>
      </c>
      <c r="Y935" t="s">
        <v>205</v>
      </c>
      <c r="Z935" t="s">
        <v>206</v>
      </c>
      <c r="AA935" t="s">
        <v>40897</v>
      </c>
      <c r="AB935" t="s">
        <v>397</v>
      </c>
      <c r="AC935">
        <v>9299</v>
      </c>
      <c r="AD935" t="s">
        <v>13193</v>
      </c>
      <c r="AE935">
        <v>3.7470599999999998</v>
      </c>
      <c r="AF935">
        <v>41643</v>
      </c>
      <c r="AG935" s="1">
        <v>43059.636805555558</v>
      </c>
      <c r="AH935" s="1">
        <v>43146.660416666666</v>
      </c>
      <c r="AI935">
        <v>-75.205500000000001</v>
      </c>
      <c r="AJ935">
        <v>39.981999999999999</v>
      </c>
      <c r="AK935">
        <f t="shared" si="28"/>
        <v>2011</v>
      </c>
      <c r="AL935">
        <f t="shared" si="29"/>
        <v>4</v>
      </c>
    </row>
    <row r="936" spans="1:38" x14ac:dyDescent="0.25">
      <c r="A936" t="s">
        <v>13213</v>
      </c>
      <c r="B936" t="s">
        <v>13214</v>
      </c>
      <c r="C936">
        <v>3379</v>
      </c>
      <c r="D936">
        <v>40650</v>
      </c>
      <c r="F936" t="s">
        <v>13215</v>
      </c>
      <c r="G936" t="s">
        <v>13216</v>
      </c>
      <c r="H936" t="s">
        <v>13215</v>
      </c>
      <c r="I936" t="s">
        <v>36</v>
      </c>
      <c r="J936" t="s">
        <v>138</v>
      </c>
      <c r="K936" t="s">
        <v>139</v>
      </c>
      <c r="L936" t="s">
        <v>123</v>
      </c>
      <c r="M936" t="s">
        <v>124</v>
      </c>
      <c r="N936" t="s">
        <v>41</v>
      </c>
      <c r="O936" t="s">
        <v>42</v>
      </c>
      <c r="P936" t="s">
        <v>43</v>
      </c>
      <c r="Q936" t="s">
        <v>44</v>
      </c>
      <c r="R936">
        <v>0</v>
      </c>
      <c r="S936">
        <v>0</v>
      </c>
      <c r="W936" t="s">
        <v>45</v>
      </c>
      <c r="X936">
        <v>3379</v>
      </c>
      <c r="Y936" t="s">
        <v>205</v>
      </c>
      <c r="Z936" t="s">
        <v>206</v>
      </c>
      <c r="AA936" t="s">
        <v>40897</v>
      </c>
      <c r="AB936" t="s">
        <v>10258</v>
      </c>
      <c r="AC936">
        <v>6170</v>
      </c>
      <c r="AD936" t="s">
        <v>13217</v>
      </c>
      <c r="AE936">
        <v>3.5092400000000001</v>
      </c>
      <c r="AF936">
        <v>41643</v>
      </c>
      <c r="AG936" s="1">
        <v>43059.636805555558</v>
      </c>
      <c r="AH936" s="1">
        <v>43146.660416666666</v>
      </c>
      <c r="AI936">
        <v>-77.427400000000006</v>
      </c>
      <c r="AJ936">
        <v>39.6526</v>
      </c>
      <c r="AK936">
        <f t="shared" si="28"/>
        <v>2011</v>
      </c>
      <c r="AL936">
        <f t="shared" si="29"/>
        <v>4</v>
      </c>
    </row>
    <row r="937" spans="1:38" x14ac:dyDescent="0.25">
      <c r="A937" t="s">
        <v>2715</v>
      </c>
      <c r="B937" t="s">
        <v>13226</v>
      </c>
      <c r="C937">
        <v>3382</v>
      </c>
      <c r="D937">
        <v>40652</v>
      </c>
      <c r="F937" t="s">
        <v>13227</v>
      </c>
      <c r="G937" t="s">
        <v>13228</v>
      </c>
      <c r="H937" t="s">
        <v>13227</v>
      </c>
      <c r="I937" t="s">
        <v>267</v>
      </c>
      <c r="J937" t="s">
        <v>138</v>
      </c>
      <c r="K937" t="s">
        <v>139</v>
      </c>
      <c r="L937" t="s">
        <v>123</v>
      </c>
      <c r="M937" t="s">
        <v>124</v>
      </c>
      <c r="N937" t="s">
        <v>190</v>
      </c>
      <c r="O937" t="s">
        <v>191</v>
      </c>
      <c r="P937" t="s">
        <v>43</v>
      </c>
      <c r="Q937" t="s">
        <v>44</v>
      </c>
      <c r="R937">
        <v>0</v>
      </c>
      <c r="S937">
        <v>0</v>
      </c>
      <c r="W937" t="s">
        <v>45</v>
      </c>
      <c r="X937">
        <v>3382</v>
      </c>
      <c r="Y937" t="s">
        <v>205</v>
      </c>
      <c r="Z937" t="s">
        <v>206</v>
      </c>
      <c r="AA937" t="s">
        <v>40897</v>
      </c>
      <c r="AB937" t="s">
        <v>226</v>
      </c>
      <c r="AC937">
        <v>1035</v>
      </c>
      <c r="AD937" t="s">
        <v>12593</v>
      </c>
      <c r="AE937">
        <v>6.53383</v>
      </c>
      <c r="AF937">
        <v>41643</v>
      </c>
      <c r="AG937" s="1">
        <v>43059.636805555558</v>
      </c>
      <c r="AH937" s="1">
        <v>43146.660416666666</v>
      </c>
      <c r="AI937">
        <v>-122.363</v>
      </c>
      <c r="AJ937">
        <v>47.988999999999997</v>
      </c>
      <c r="AK937">
        <f t="shared" si="28"/>
        <v>2011</v>
      </c>
      <c r="AL937">
        <f t="shared" si="29"/>
        <v>4</v>
      </c>
    </row>
    <row r="938" spans="1:38" x14ac:dyDescent="0.25">
      <c r="A938" t="s">
        <v>13229</v>
      </c>
      <c r="B938" t="s">
        <v>13230</v>
      </c>
      <c r="C938">
        <v>3383</v>
      </c>
      <c r="D938">
        <v>40652</v>
      </c>
      <c r="F938" t="s">
        <v>13231</v>
      </c>
      <c r="G938" t="s">
        <v>13232</v>
      </c>
      <c r="H938" t="s">
        <v>13231</v>
      </c>
      <c r="I938" t="s">
        <v>267</v>
      </c>
      <c r="J938" t="s">
        <v>37</v>
      </c>
      <c r="K938" t="s">
        <v>38</v>
      </c>
      <c r="L938" t="s">
        <v>1124</v>
      </c>
      <c r="M938" t="s">
        <v>1125</v>
      </c>
      <c r="N938" t="s">
        <v>41</v>
      </c>
      <c r="O938" t="s">
        <v>42</v>
      </c>
      <c r="P938" t="s">
        <v>43</v>
      </c>
      <c r="Q938" t="s">
        <v>44</v>
      </c>
      <c r="R938">
        <v>0</v>
      </c>
      <c r="S938">
        <v>0</v>
      </c>
      <c r="W938" t="s">
        <v>45</v>
      </c>
      <c r="X938">
        <v>3383</v>
      </c>
      <c r="Y938" t="s">
        <v>205</v>
      </c>
      <c r="Z938" t="s">
        <v>206</v>
      </c>
      <c r="AA938" t="s">
        <v>40897</v>
      </c>
      <c r="AB938" t="s">
        <v>207</v>
      </c>
      <c r="AC938">
        <v>1963</v>
      </c>
      <c r="AD938" t="s">
        <v>11092</v>
      </c>
      <c r="AE938">
        <v>2.7137099999999998</v>
      </c>
      <c r="AF938">
        <v>41643</v>
      </c>
      <c r="AG938" s="1">
        <v>43059.636805555558</v>
      </c>
      <c r="AH938" s="1">
        <v>43146.660416666666</v>
      </c>
      <c r="AI938">
        <v>-120.971</v>
      </c>
      <c r="AJ938">
        <v>39.120899999999999</v>
      </c>
      <c r="AK938">
        <f t="shared" si="28"/>
        <v>2011</v>
      </c>
      <c r="AL938">
        <f t="shared" si="29"/>
        <v>4</v>
      </c>
    </row>
    <row r="939" spans="1:38" x14ac:dyDescent="0.25">
      <c r="A939" t="s">
        <v>2710</v>
      </c>
      <c r="B939" t="s">
        <v>13240</v>
      </c>
      <c r="C939">
        <v>3386</v>
      </c>
      <c r="D939">
        <v>40654</v>
      </c>
      <c r="F939" t="s">
        <v>13241</v>
      </c>
      <c r="G939" t="s">
        <v>13242</v>
      </c>
      <c r="H939" t="s">
        <v>13241</v>
      </c>
      <c r="I939" t="s">
        <v>36</v>
      </c>
      <c r="J939" t="s">
        <v>37</v>
      </c>
      <c r="K939" t="s">
        <v>38</v>
      </c>
      <c r="L939" t="s">
        <v>123</v>
      </c>
      <c r="M939" t="s">
        <v>124</v>
      </c>
      <c r="N939" t="s">
        <v>190</v>
      </c>
      <c r="O939" t="s">
        <v>191</v>
      </c>
      <c r="P939" t="s">
        <v>43</v>
      </c>
      <c r="Q939" t="s">
        <v>44</v>
      </c>
      <c r="R939">
        <v>0</v>
      </c>
      <c r="S939">
        <v>0</v>
      </c>
      <c r="W939" t="s">
        <v>45</v>
      </c>
      <c r="X939">
        <v>3386</v>
      </c>
      <c r="Y939" t="s">
        <v>205</v>
      </c>
      <c r="Z939" t="s">
        <v>206</v>
      </c>
      <c r="AA939" t="s">
        <v>40897</v>
      </c>
      <c r="AB939" t="s">
        <v>430</v>
      </c>
      <c r="AC939">
        <v>24757</v>
      </c>
      <c r="AD939" t="s">
        <v>13243</v>
      </c>
      <c r="AE939">
        <v>2.1941799999999998</v>
      </c>
      <c r="AF939">
        <v>41643</v>
      </c>
      <c r="AG939" s="1">
        <v>43059.636805555558</v>
      </c>
      <c r="AH939" s="1">
        <v>43146.660416666666</v>
      </c>
      <c r="AI939">
        <v>-84.525599999999997</v>
      </c>
      <c r="AJ939">
        <v>38.956600000000002</v>
      </c>
      <c r="AK939">
        <f t="shared" si="28"/>
        <v>2011</v>
      </c>
      <c r="AL939">
        <f t="shared" si="29"/>
        <v>4</v>
      </c>
    </row>
    <row r="940" spans="1:38" x14ac:dyDescent="0.25">
      <c r="A940" t="s">
        <v>2710</v>
      </c>
      <c r="B940" t="s">
        <v>13240</v>
      </c>
      <c r="C940">
        <v>3387</v>
      </c>
      <c r="D940">
        <v>40654</v>
      </c>
      <c r="F940" t="s">
        <v>13244</v>
      </c>
      <c r="G940" t="s">
        <v>13245</v>
      </c>
      <c r="H940" t="s">
        <v>13244</v>
      </c>
      <c r="I940" t="s">
        <v>267</v>
      </c>
      <c r="J940" t="s">
        <v>37</v>
      </c>
      <c r="K940" t="s">
        <v>38</v>
      </c>
      <c r="L940" t="s">
        <v>123</v>
      </c>
      <c r="M940" t="s">
        <v>124</v>
      </c>
      <c r="N940" t="s">
        <v>190</v>
      </c>
      <c r="O940" t="s">
        <v>191</v>
      </c>
      <c r="P940" t="s">
        <v>43</v>
      </c>
      <c r="Q940" t="s">
        <v>44</v>
      </c>
      <c r="R940">
        <v>0</v>
      </c>
      <c r="S940">
        <v>0</v>
      </c>
      <c r="W940" t="s">
        <v>45</v>
      </c>
      <c r="X940">
        <v>3387</v>
      </c>
      <c r="Y940" t="s">
        <v>205</v>
      </c>
      <c r="Z940" t="s">
        <v>206</v>
      </c>
      <c r="AA940" t="s">
        <v>40897</v>
      </c>
      <c r="AB940" t="s">
        <v>430</v>
      </c>
      <c r="AC940">
        <v>5912</v>
      </c>
      <c r="AD940" t="s">
        <v>13246</v>
      </c>
      <c r="AE940">
        <v>1.2238899999999999</v>
      </c>
      <c r="AF940">
        <v>41643</v>
      </c>
      <c r="AG940" s="1">
        <v>43059.636805555558</v>
      </c>
      <c r="AH940" s="1">
        <v>43146.660416666666</v>
      </c>
      <c r="AI940">
        <v>-84.453599999999994</v>
      </c>
      <c r="AJ940">
        <v>39.018900000000002</v>
      </c>
      <c r="AK940">
        <f t="shared" si="28"/>
        <v>2011</v>
      </c>
      <c r="AL940">
        <f t="shared" si="29"/>
        <v>4</v>
      </c>
    </row>
    <row r="941" spans="1:38" x14ac:dyDescent="0.25">
      <c r="A941" t="s">
        <v>2710</v>
      </c>
      <c r="B941" t="s">
        <v>13240</v>
      </c>
      <c r="C941">
        <v>3388</v>
      </c>
      <c r="D941">
        <v>40654</v>
      </c>
      <c r="F941" t="s">
        <v>13247</v>
      </c>
      <c r="G941" t="s">
        <v>13248</v>
      </c>
      <c r="H941" t="s">
        <v>13247</v>
      </c>
      <c r="I941" t="s">
        <v>267</v>
      </c>
      <c r="J941" t="s">
        <v>37</v>
      </c>
      <c r="K941" t="s">
        <v>38</v>
      </c>
      <c r="L941" t="s">
        <v>123</v>
      </c>
      <c r="M941" t="s">
        <v>124</v>
      </c>
      <c r="N941" t="s">
        <v>190</v>
      </c>
      <c r="O941" t="s">
        <v>191</v>
      </c>
      <c r="P941" t="s">
        <v>43</v>
      </c>
      <c r="Q941" t="s">
        <v>44</v>
      </c>
      <c r="R941">
        <v>0</v>
      </c>
      <c r="S941">
        <v>0</v>
      </c>
      <c r="W941" t="s">
        <v>45</v>
      </c>
      <c r="X941">
        <v>3388</v>
      </c>
      <c r="Y941" t="s">
        <v>205</v>
      </c>
      <c r="Z941" t="s">
        <v>206</v>
      </c>
      <c r="AA941" t="s">
        <v>40897</v>
      </c>
      <c r="AB941" t="s">
        <v>430</v>
      </c>
      <c r="AC941">
        <v>3925</v>
      </c>
      <c r="AD941" t="s">
        <v>13249</v>
      </c>
      <c r="AE941">
        <v>12.537509999999999</v>
      </c>
      <c r="AF941">
        <v>41643</v>
      </c>
      <c r="AG941" s="1">
        <v>43059.636805555558</v>
      </c>
      <c r="AH941" s="1">
        <v>43146.660416666666</v>
      </c>
      <c r="AI941">
        <v>-84.599000000000004</v>
      </c>
      <c r="AJ941">
        <v>38.529299999999999</v>
      </c>
      <c r="AK941">
        <f t="shared" si="28"/>
        <v>2011</v>
      </c>
      <c r="AL941">
        <f t="shared" si="29"/>
        <v>4</v>
      </c>
    </row>
    <row r="942" spans="1:38" x14ac:dyDescent="0.25">
      <c r="A942" t="s">
        <v>8993</v>
      </c>
      <c r="B942" t="s">
        <v>13250</v>
      </c>
      <c r="C942">
        <v>3389</v>
      </c>
      <c r="D942">
        <v>40654</v>
      </c>
      <c r="F942" t="s">
        <v>13251</v>
      </c>
      <c r="G942" t="s">
        <v>13252</v>
      </c>
      <c r="H942" t="s">
        <v>13251</v>
      </c>
      <c r="I942" t="s">
        <v>267</v>
      </c>
      <c r="J942" t="s">
        <v>138</v>
      </c>
      <c r="K942" t="s">
        <v>139</v>
      </c>
      <c r="L942" t="s">
        <v>123</v>
      </c>
      <c r="M942" t="s">
        <v>124</v>
      </c>
      <c r="N942" t="s">
        <v>41</v>
      </c>
      <c r="O942" t="s">
        <v>42</v>
      </c>
      <c r="P942" t="s">
        <v>43</v>
      </c>
      <c r="Q942" t="s">
        <v>44</v>
      </c>
      <c r="R942">
        <v>0</v>
      </c>
      <c r="S942">
        <v>0</v>
      </c>
      <c r="W942" t="s">
        <v>45</v>
      </c>
      <c r="X942">
        <v>3389</v>
      </c>
      <c r="Y942" t="s">
        <v>205</v>
      </c>
      <c r="Z942" t="s">
        <v>206</v>
      </c>
      <c r="AA942" t="s">
        <v>40897</v>
      </c>
      <c r="AB942" t="s">
        <v>430</v>
      </c>
      <c r="AC942">
        <v>7489</v>
      </c>
      <c r="AD942" t="s">
        <v>13253</v>
      </c>
      <c r="AE942">
        <v>2.0346899999999999</v>
      </c>
      <c r="AF942">
        <v>41643</v>
      </c>
      <c r="AG942" s="1">
        <v>43059.636805555558</v>
      </c>
      <c r="AH942" s="1">
        <v>43146.660416666666</v>
      </c>
      <c r="AI942">
        <v>-84.616500000000002</v>
      </c>
      <c r="AJ942">
        <v>39.063899999999997</v>
      </c>
      <c r="AK942">
        <f t="shared" si="28"/>
        <v>2011</v>
      </c>
      <c r="AL942">
        <f t="shared" si="29"/>
        <v>4</v>
      </c>
    </row>
    <row r="943" spans="1:38" x14ac:dyDescent="0.25">
      <c r="A943" t="s">
        <v>2710</v>
      </c>
      <c r="B943" t="s">
        <v>13240</v>
      </c>
      <c r="C943">
        <v>3390</v>
      </c>
      <c r="D943">
        <v>40654</v>
      </c>
      <c r="F943" t="s">
        <v>13254</v>
      </c>
      <c r="G943" t="s">
        <v>13255</v>
      </c>
      <c r="H943" t="s">
        <v>13254</v>
      </c>
      <c r="I943" t="s">
        <v>267</v>
      </c>
      <c r="J943" t="s">
        <v>37</v>
      </c>
      <c r="K943" t="s">
        <v>38</v>
      </c>
      <c r="L943" t="s">
        <v>123</v>
      </c>
      <c r="M943" t="s">
        <v>124</v>
      </c>
      <c r="N943" t="s">
        <v>41</v>
      </c>
      <c r="O943" t="s">
        <v>42</v>
      </c>
      <c r="P943" t="s">
        <v>43</v>
      </c>
      <c r="Q943" t="s">
        <v>44</v>
      </c>
      <c r="R943">
        <v>0</v>
      </c>
      <c r="S943">
        <v>0</v>
      </c>
      <c r="W943" t="s">
        <v>45</v>
      </c>
      <c r="X943">
        <v>3390</v>
      </c>
      <c r="Y943" t="s">
        <v>205</v>
      </c>
      <c r="Z943" t="s">
        <v>206</v>
      </c>
      <c r="AA943" t="s">
        <v>40897</v>
      </c>
      <c r="AB943" t="s">
        <v>314</v>
      </c>
      <c r="AC943">
        <v>5259</v>
      </c>
      <c r="AD943" t="s">
        <v>13256</v>
      </c>
      <c r="AE943">
        <v>3.4555600000000002</v>
      </c>
      <c r="AF943">
        <v>41643</v>
      </c>
      <c r="AG943" s="1">
        <v>43059.636805555558</v>
      </c>
      <c r="AH943" s="1">
        <v>43146.660416666666</v>
      </c>
      <c r="AI943">
        <v>-84.644900000000007</v>
      </c>
      <c r="AJ943">
        <v>39.074399999999997</v>
      </c>
      <c r="AK943">
        <f t="shared" si="28"/>
        <v>2011</v>
      </c>
      <c r="AL943">
        <f t="shared" si="29"/>
        <v>4</v>
      </c>
    </row>
    <row r="944" spans="1:38" x14ac:dyDescent="0.25">
      <c r="A944" t="s">
        <v>2710</v>
      </c>
      <c r="B944" t="s">
        <v>13240</v>
      </c>
      <c r="C944">
        <v>3391</v>
      </c>
      <c r="D944">
        <v>40654</v>
      </c>
      <c r="F944" t="s">
        <v>13257</v>
      </c>
      <c r="G944" t="s">
        <v>13258</v>
      </c>
      <c r="H944" t="s">
        <v>13257</v>
      </c>
      <c r="I944" t="s">
        <v>267</v>
      </c>
      <c r="J944" t="s">
        <v>37</v>
      </c>
      <c r="K944" t="s">
        <v>38</v>
      </c>
      <c r="L944" t="s">
        <v>123</v>
      </c>
      <c r="M944" t="s">
        <v>124</v>
      </c>
      <c r="N944" t="s">
        <v>41</v>
      </c>
      <c r="O944" t="s">
        <v>42</v>
      </c>
      <c r="P944" t="s">
        <v>43</v>
      </c>
      <c r="Q944" t="s">
        <v>44</v>
      </c>
      <c r="R944">
        <v>0</v>
      </c>
      <c r="S944">
        <v>0</v>
      </c>
      <c r="W944" t="s">
        <v>45</v>
      </c>
      <c r="X944">
        <v>3391</v>
      </c>
      <c r="Y944" t="s">
        <v>205</v>
      </c>
      <c r="Z944" t="s">
        <v>206</v>
      </c>
      <c r="AA944" t="s">
        <v>40897</v>
      </c>
      <c r="AB944" t="s">
        <v>430</v>
      </c>
      <c r="AC944">
        <v>3035</v>
      </c>
      <c r="AD944" t="s">
        <v>13259</v>
      </c>
      <c r="AE944">
        <v>1.2438499999999999</v>
      </c>
      <c r="AF944">
        <v>41643</v>
      </c>
      <c r="AG944" s="1">
        <v>43059.636805555558</v>
      </c>
      <c r="AH944" s="1">
        <v>43146.660416666666</v>
      </c>
      <c r="AI944">
        <v>-84.4833</v>
      </c>
      <c r="AJ944">
        <v>39.0456</v>
      </c>
      <c r="AK944">
        <f t="shared" si="28"/>
        <v>2011</v>
      </c>
      <c r="AL944">
        <f t="shared" si="29"/>
        <v>4</v>
      </c>
    </row>
    <row r="945" spans="1:38" x14ac:dyDescent="0.25">
      <c r="A945" t="s">
        <v>2710</v>
      </c>
      <c r="B945" t="s">
        <v>13240</v>
      </c>
      <c r="C945">
        <v>3392</v>
      </c>
      <c r="D945">
        <v>40654</v>
      </c>
      <c r="F945" t="s">
        <v>13260</v>
      </c>
      <c r="G945" t="s">
        <v>13261</v>
      </c>
      <c r="H945" t="s">
        <v>13260</v>
      </c>
      <c r="I945" t="s">
        <v>64</v>
      </c>
      <c r="J945" t="s">
        <v>37</v>
      </c>
      <c r="K945" t="s">
        <v>38</v>
      </c>
      <c r="L945" t="s">
        <v>123</v>
      </c>
      <c r="M945" t="s">
        <v>124</v>
      </c>
      <c r="N945" t="s">
        <v>41</v>
      </c>
      <c r="O945" t="s">
        <v>42</v>
      </c>
      <c r="P945" t="s">
        <v>43</v>
      </c>
      <c r="Q945" t="s">
        <v>44</v>
      </c>
      <c r="R945">
        <v>0</v>
      </c>
      <c r="S945">
        <v>0</v>
      </c>
      <c r="W945" t="s">
        <v>45</v>
      </c>
      <c r="X945">
        <v>3392</v>
      </c>
      <c r="Y945" t="s">
        <v>205</v>
      </c>
      <c r="Z945" t="s">
        <v>206</v>
      </c>
      <c r="AA945" t="s">
        <v>40897</v>
      </c>
      <c r="AB945" t="s">
        <v>430</v>
      </c>
      <c r="AC945">
        <v>8477</v>
      </c>
      <c r="AD945" t="s">
        <v>13262</v>
      </c>
      <c r="AE945">
        <v>4.6187899999999997</v>
      </c>
      <c r="AF945">
        <v>41643</v>
      </c>
      <c r="AG945" s="1">
        <v>43059.636805555558</v>
      </c>
      <c r="AH945" s="1">
        <v>43146.660416666666</v>
      </c>
      <c r="AI945">
        <v>-84.358000000000004</v>
      </c>
      <c r="AJ945">
        <v>38.993899999999996</v>
      </c>
      <c r="AK945">
        <f t="shared" si="28"/>
        <v>2011</v>
      </c>
      <c r="AL945">
        <f t="shared" si="29"/>
        <v>4</v>
      </c>
    </row>
    <row r="946" spans="1:38" x14ac:dyDescent="0.25">
      <c r="A946" t="s">
        <v>5945</v>
      </c>
      <c r="B946" t="s">
        <v>12582</v>
      </c>
      <c r="C946">
        <v>3401</v>
      </c>
      <c r="D946">
        <v>40656</v>
      </c>
      <c r="F946" t="s">
        <v>13292</v>
      </c>
      <c r="G946" t="s">
        <v>13293</v>
      </c>
      <c r="H946" t="s">
        <v>13292</v>
      </c>
      <c r="I946" t="s">
        <v>267</v>
      </c>
      <c r="J946" t="s">
        <v>37</v>
      </c>
      <c r="K946" t="s">
        <v>38</v>
      </c>
      <c r="L946" t="s">
        <v>123</v>
      </c>
      <c r="M946" t="s">
        <v>124</v>
      </c>
      <c r="N946" t="s">
        <v>190</v>
      </c>
      <c r="O946" t="s">
        <v>191</v>
      </c>
      <c r="P946" t="s">
        <v>363</v>
      </c>
      <c r="Q946" t="s">
        <v>364</v>
      </c>
      <c r="R946">
        <v>0</v>
      </c>
      <c r="S946">
        <v>0</v>
      </c>
      <c r="W946" t="s">
        <v>45</v>
      </c>
      <c r="X946">
        <v>3401</v>
      </c>
      <c r="Y946" t="s">
        <v>205</v>
      </c>
      <c r="Z946" t="s">
        <v>206</v>
      </c>
      <c r="AA946" t="s">
        <v>40897</v>
      </c>
      <c r="AB946" t="s">
        <v>226</v>
      </c>
      <c r="AC946">
        <v>20254</v>
      </c>
      <c r="AD946" t="s">
        <v>7144</v>
      </c>
      <c r="AE946">
        <v>8.6134500000000003</v>
      </c>
      <c r="AF946">
        <v>42382.951388888891</v>
      </c>
      <c r="AG946" s="1">
        <v>43059.636805555558</v>
      </c>
      <c r="AH946" s="1">
        <v>43146.660416666666</v>
      </c>
      <c r="AI946">
        <v>-122.41119999999999</v>
      </c>
      <c r="AJ946">
        <v>47.915100000000002</v>
      </c>
      <c r="AK946">
        <f t="shared" si="28"/>
        <v>2011</v>
      </c>
      <c r="AL946">
        <f t="shared" si="29"/>
        <v>4</v>
      </c>
    </row>
    <row r="947" spans="1:38" x14ac:dyDescent="0.25">
      <c r="A947" t="s">
        <v>13294</v>
      </c>
      <c r="B947" t="s">
        <v>13295</v>
      </c>
      <c r="C947">
        <v>3402</v>
      </c>
      <c r="D947">
        <v>40656</v>
      </c>
      <c r="F947" t="s">
        <v>13296</v>
      </c>
      <c r="G947" t="s">
        <v>13297</v>
      </c>
      <c r="H947" t="s">
        <v>13296</v>
      </c>
      <c r="I947" t="s">
        <v>64</v>
      </c>
      <c r="J947" t="s">
        <v>138</v>
      </c>
      <c r="K947" t="s">
        <v>139</v>
      </c>
      <c r="L947" t="s">
        <v>123</v>
      </c>
      <c r="M947" t="s">
        <v>124</v>
      </c>
      <c r="N947" t="s">
        <v>41</v>
      </c>
      <c r="O947" t="s">
        <v>42</v>
      </c>
      <c r="P947" t="s">
        <v>43</v>
      </c>
      <c r="Q947" t="s">
        <v>44</v>
      </c>
      <c r="R947">
        <v>0</v>
      </c>
      <c r="S947">
        <v>0</v>
      </c>
      <c r="W947" t="s">
        <v>45</v>
      </c>
      <c r="X947">
        <v>3402</v>
      </c>
      <c r="Y947" t="s">
        <v>205</v>
      </c>
      <c r="Z947" t="s">
        <v>206</v>
      </c>
      <c r="AA947" t="s">
        <v>40897</v>
      </c>
      <c r="AB947" t="s">
        <v>365</v>
      </c>
      <c r="AC947">
        <v>1884</v>
      </c>
      <c r="AD947" t="s">
        <v>13298</v>
      </c>
      <c r="AE947">
        <v>23.282019999999999</v>
      </c>
      <c r="AF947">
        <v>41643</v>
      </c>
      <c r="AG947" s="1">
        <v>43059.636805555558</v>
      </c>
      <c r="AH947" s="1">
        <v>43146.660416666666</v>
      </c>
      <c r="AI947">
        <v>-123.04510000000001</v>
      </c>
      <c r="AJ947">
        <v>42.81</v>
      </c>
      <c r="AK947">
        <f t="shared" si="28"/>
        <v>2011</v>
      </c>
      <c r="AL947">
        <f t="shared" si="29"/>
        <v>4</v>
      </c>
    </row>
    <row r="948" spans="1:38" x14ac:dyDescent="0.25">
      <c r="A948" t="s">
        <v>8348</v>
      </c>
      <c r="B948" t="s">
        <v>13304</v>
      </c>
      <c r="C948">
        <v>3404</v>
      </c>
      <c r="D948">
        <v>40657</v>
      </c>
      <c r="F948" t="s">
        <v>13305</v>
      </c>
      <c r="G948" t="s">
        <v>13306</v>
      </c>
      <c r="H948" t="s">
        <v>13305</v>
      </c>
      <c r="I948" t="s">
        <v>36</v>
      </c>
      <c r="J948" t="s">
        <v>138</v>
      </c>
      <c r="K948" t="s">
        <v>139</v>
      </c>
      <c r="L948" t="s">
        <v>123</v>
      </c>
      <c r="M948" t="s">
        <v>124</v>
      </c>
      <c r="N948" t="s">
        <v>190</v>
      </c>
      <c r="O948" t="s">
        <v>191</v>
      </c>
      <c r="P948" t="s">
        <v>43</v>
      </c>
      <c r="Q948" t="s">
        <v>44</v>
      </c>
      <c r="R948">
        <v>0</v>
      </c>
      <c r="S948">
        <v>0</v>
      </c>
      <c r="W948" t="s">
        <v>45</v>
      </c>
      <c r="X948">
        <v>3404</v>
      </c>
      <c r="Y948" t="s">
        <v>205</v>
      </c>
      <c r="Z948" t="s">
        <v>206</v>
      </c>
      <c r="AA948" t="s">
        <v>40897</v>
      </c>
      <c r="AB948" t="s">
        <v>1077</v>
      </c>
      <c r="AC948">
        <v>4028</v>
      </c>
      <c r="AD948" t="s">
        <v>13307</v>
      </c>
      <c r="AE948">
        <v>3.90856</v>
      </c>
      <c r="AF948">
        <v>41643</v>
      </c>
      <c r="AG948" s="1">
        <v>43059.636805555558</v>
      </c>
      <c r="AH948" s="1">
        <v>43146.660416666666</v>
      </c>
      <c r="AI948">
        <v>-81.674899999999994</v>
      </c>
      <c r="AJ948">
        <v>38.5212</v>
      </c>
      <c r="AK948">
        <f t="shared" si="28"/>
        <v>2011</v>
      </c>
      <c r="AL948">
        <f t="shared" si="29"/>
        <v>4</v>
      </c>
    </row>
    <row r="949" spans="1:38" x14ac:dyDescent="0.25">
      <c r="A949" t="s">
        <v>13308</v>
      </c>
      <c r="B949" t="s">
        <v>13309</v>
      </c>
      <c r="C949">
        <v>3405</v>
      </c>
      <c r="D949">
        <v>40657</v>
      </c>
      <c r="F949" t="s">
        <v>13310</v>
      </c>
      <c r="G949" t="s">
        <v>13311</v>
      </c>
      <c r="H949" t="s">
        <v>13310</v>
      </c>
      <c r="I949" t="s">
        <v>267</v>
      </c>
      <c r="J949" t="s">
        <v>138</v>
      </c>
      <c r="K949" t="s">
        <v>139</v>
      </c>
      <c r="L949" t="s">
        <v>123</v>
      </c>
      <c r="M949" t="s">
        <v>124</v>
      </c>
      <c r="N949" t="s">
        <v>41</v>
      </c>
      <c r="O949" t="s">
        <v>42</v>
      </c>
      <c r="P949" t="s">
        <v>43</v>
      </c>
      <c r="Q949" t="s">
        <v>44</v>
      </c>
      <c r="R949">
        <v>0</v>
      </c>
      <c r="S949">
        <v>0</v>
      </c>
      <c r="W949" t="s">
        <v>45</v>
      </c>
      <c r="X949">
        <v>3405</v>
      </c>
      <c r="Y949" t="s">
        <v>205</v>
      </c>
      <c r="Z949" t="s">
        <v>206</v>
      </c>
      <c r="AA949" t="s">
        <v>40897</v>
      </c>
      <c r="AB949" t="s">
        <v>314</v>
      </c>
      <c r="AC949">
        <v>3149</v>
      </c>
      <c r="AD949" t="s">
        <v>13312</v>
      </c>
      <c r="AE949">
        <v>6.4313900000000004</v>
      </c>
      <c r="AF949">
        <v>41643</v>
      </c>
      <c r="AG949" s="1">
        <v>43059.636805555558</v>
      </c>
      <c r="AH949" s="1">
        <v>43146.660416666666</v>
      </c>
      <c r="AI949">
        <v>-83.069699999999997</v>
      </c>
      <c r="AJ949">
        <v>38.71</v>
      </c>
      <c r="AK949">
        <f t="shared" si="28"/>
        <v>2011</v>
      </c>
      <c r="AL949">
        <f t="shared" si="29"/>
        <v>4</v>
      </c>
    </row>
    <row r="950" spans="1:38" x14ac:dyDescent="0.25">
      <c r="A950" t="s">
        <v>13308</v>
      </c>
      <c r="B950" t="s">
        <v>13309</v>
      </c>
      <c r="C950">
        <v>3406</v>
      </c>
      <c r="D950">
        <v>40657</v>
      </c>
      <c r="F950" t="s">
        <v>13313</v>
      </c>
      <c r="G950" t="s">
        <v>13311</v>
      </c>
      <c r="H950" t="s">
        <v>13313</v>
      </c>
      <c r="I950" t="s">
        <v>267</v>
      </c>
      <c r="J950" t="s">
        <v>138</v>
      </c>
      <c r="K950" t="s">
        <v>139</v>
      </c>
      <c r="L950" t="s">
        <v>123</v>
      </c>
      <c r="M950" t="s">
        <v>124</v>
      </c>
      <c r="N950" t="s">
        <v>41</v>
      </c>
      <c r="O950" t="s">
        <v>42</v>
      </c>
      <c r="P950" t="s">
        <v>43</v>
      </c>
      <c r="Q950" t="s">
        <v>44</v>
      </c>
      <c r="R950">
        <v>0</v>
      </c>
      <c r="S950">
        <v>0</v>
      </c>
      <c r="W950" t="s">
        <v>45</v>
      </c>
      <c r="X950">
        <v>3406</v>
      </c>
      <c r="Y950" t="s">
        <v>205</v>
      </c>
      <c r="Z950" t="s">
        <v>206</v>
      </c>
      <c r="AA950" t="s">
        <v>40897</v>
      </c>
      <c r="AB950" t="s">
        <v>314</v>
      </c>
      <c r="AC950">
        <v>4582</v>
      </c>
      <c r="AD950" t="s">
        <v>13314</v>
      </c>
      <c r="AE950">
        <v>12.99718</v>
      </c>
      <c r="AF950">
        <v>41643</v>
      </c>
      <c r="AG950" s="1">
        <v>43059.636805555558</v>
      </c>
      <c r="AH950" s="1">
        <v>43146.660416666666</v>
      </c>
      <c r="AI950">
        <v>-82.843500000000006</v>
      </c>
      <c r="AJ950">
        <v>39.165300000000002</v>
      </c>
      <c r="AK950">
        <f t="shared" si="28"/>
        <v>2011</v>
      </c>
      <c r="AL950">
        <f t="shared" si="29"/>
        <v>4</v>
      </c>
    </row>
    <row r="951" spans="1:38" x14ac:dyDescent="0.25">
      <c r="A951" t="s">
        <v>13318</v>
      </c>
      <c r="B951" t="s">
        <v>13319</v>
      </c>
      <c r="C951">
        <v>3408</v>
      </c>
      <c r="D951">
        <v>40658</v>
      </c>
      <c r="F951" t="s">
        <v>13320</v>
      </c>
      <c r="G951" t="s">
        <v>13321</v>
      </c>
      <c r="H951" t="s">
        <v>13320</v>
      </c>
      <c r="I951" t="s">
        <v>267</v>
      </c>
      <c r="J951" t="s">
        <v>138</v>
      </c>
      <c r="K951" t="s">
        <v>139</v>
      </c>
      <c r="L951" t="s">
        <v>123</v>
      </c>
      <c r="M951" t="s">
        <v>124</v>
      </c>
      <c r="N951" t="s">
        <v>190</v>
      </c>
      <c r="O951" t="s">
        <v>191</v>
      </c>
      <c r="P951" t="s">
        <v>43</v>
      </c>
      <c r="Q951" t="s">
        <v>44</v>
      </c>
      <c r="R951">
        <v>0</v>
      </c>
      <c r="S951">
        <v>0</v>
      </c>
      <c r="W951" t="s">
        <v>45</v>
      </c>
      <c r="X951">
        <v>3408</v>
      </c>
      <c r="Y951" t="s">
        <v>205</v>
      </c>
      <c r="Z951" t="s">
        <v>206</v>
      </c>
      <c r="AA951" t="s">
        <v>40897</v>
      </c>
      <c r="AB951" t="s">
        <v>4855</v>
      </c>
      <c r="AC951">
        <v>4426</v>
      </c>
      <c r="AD951" t="s">
        <v>13322</v>
      </c>
      <c r="AE951">
        <v>8.7860499999999995</v>
      </c>
      <c r="AF951">
        <v>41643</v>
      </c>
      <c r="AG951" s="1">
        <v>43059.636805555558</v>
      </c>
      <c r="AH951" s="1">
        <v>43146.660416666666</v>
      </c>
      <c r="AI951">
        <v>-93.309700000000007</v>
      </c>
      <c r="AJ951">
        <v>36.5989</v>
      </c>
      <c r="AK951">
        <f t="shared" si="28"/>
        <v>2011</v>
      </c>
      <c r="AL951">
        <f t="shared" si="29"/>
        <v>4</v>
      </c>
    </row>
    <row r="952" spans="1:38" x14ac:dyDescent="0.25">
      <c r="A952" t="s">
        <v>13323</v>
      </c>
      <c r="B952" t="s">
        <v>13324</v>
      </c>
      <c r="C952">
        <v>3409</v>
      </c>
      <c r="D952">
        <v>40658</v>
      </c>
      <c r="F952" t="s">
        <v>13325</v>
      </c>
      <c r="G952" t="s">
        <v>13326</v>
      </c>
      <c r="H952" t="s">
        <v>13325</v>
      </c>
      <c r="I952" t="s">
        <v>267</v>
      </c>
      <c r="J952" t="s">
        <v>37</v>
      </c>
      <c r="K952" t="s">
        <v>38</v>
      </c>
      <c r="L952" t="s">
        <v>123</v>
      </c>
      <c r="M952" t="s">
        <v>124</v>
      </c>
      <c r="N952" t="s">
        <v>190</v>
      </c>
      <c r="O952" t="s">
        <v>191</v>
      </c>
      <c r="P952" t="s">
        <v>43</v>
      </c>
      <c r="Q952" t="s">
        <v>44</v>
      </c>
      <c r="R952">
        <v>0</v>
      </c>
      <c r="S952">
        <v>0</v>
      </c>
      <c r="W952" t="s">
        <v>45</v>
      </c>
      <c r="X952">
        <v>3409</v>
      </c>
      <c r="Y952" t="s">
        <v>205</v>
      </c>
      <c r="Z952" t="s">
        <v>206</v>
      </c>
      <c r="AA952" t="s">
        <v>40897</v>
      </c>
      <c r="AB952" t="s">
        <v>314</v>
      </c>
      <c r="AC952">
        <v>3234</v>
      </c>
      <c r="AD952" t="s">
        <v>13327</v>
      </c>
      <c r="AE952">
        <v>4.50908</v>
      </c>
      <c r="AF952">
        <v>41643</v>
      </c>
      <c r="AG952" s="1">
        <v>43059.636805555558</v>
      </c>
      <c r="AH952" s="1">
        <v>43146.660416666666</v>
      </c>
      <c r="AI952">
        <v>-84.790400000000005</v>
      </c>
      <c r="AJ952">
        <v>39.136899999999997</v>
      </c>
      <c r="AK952">
        <f t="shared" si="28"/>
        <v>2011</v>
      </c>
      <c r="AL952">
        <f t="shared" si="29"/>
        <v>4</v>
      </c>
    </row>
    <row r="953" spans="1:38" x14ac:dyDescent="0.25">
      <c r="A953" t="s">
        <v>13323</v>
      </c>
      <c r="B953" t="s">
        <v>13324</v>
      </c>
      <c r="C953">
        <v>3410</v>
      </c>
      <c r="D953">
        <v>40658</v>
      </c>
      <c r="F953" t="s">
        <v>13328</v>
      </c>
      <c r="G953" t="s">
        <v>13329</v>
      </c>
      <c r="H953" t="s">
        <v>13328</v>
      </c>
      <c r="I953" t="s">
        <v>267</v>
      </c>
      <c r="J953" t="s">
        <v>37</v>
      </c>
      <c r="K953" t="s">
        <v>38</v>
      </c>
      <c r="L953" t="s">
        <v>123</v>
      </c>
      <c r="M953" t="s">
        <v>124</v>
      </c>
      <c r="N953" t="s">
        <v>190</v>
      </c>
      <c r="O953" t="s">
        <v>191</v>
      </c>
      <c r="P953" t="s">
        <v>43</v>
      </c>
      <c r="Q953" t="s">
        <v>44</v>
      </c>
      <c r="R953">
        <v>0</v>
      </c>
      <c r="S953">
        <v>0</v>
      </c>
      <c r="W953" t="s">
        <v>45</v>
      </c>
      <c r="X953">
        <v>3410</v>
      </c>
      <c r="Y953" t="s">
        <v>205</v>
      </c>
      <c r="Z953" t="s">
        <v>206</v>
      </c>
      <c r="AA953" t="s">
        <v>40897</v>
      </c>
      <c r="AB953" t="s">
        <v>430</v>
      </c>
      <c r="AC953">
        <v>4407</v>
      </c>
      <c r="AD953" t="s">
        <v>2441</v>
      </c>
      <c r="AE953">
        <v>1.26285</v>
      </c>
      <c r="AF953">
        <v>41643</v>
      </c>
      <c r="AG953" s="1">
        <v>43059.636805555558</v>
      </c>
      <c r="AH953" s="1">
        <v>43146.660416666666</v>
      </c>
      <c r="AI953">
        <v>-84.560400000000001</v>
      </c>
      <c r="AJ953">
        <v>39.097799999999999</v>
      </c>
      <c r="AK953">
        <f t="shared" si="28"/>
        <v>2011</v>
      </c>
      <c r="AL953">
        <f t="shared" si="29"/>
        <v>4</v>
      </c>
    </row>
    <row r="954" spans="1:38" x14ac:dyDescent="0.25">
      <c r="A954" t="s">
        <v>2406</v>
      </c>
      <c r="B954" t="s">
        <v>13330</v>
      </c>
      <c r="C954">
        <v>3411</v>
      </c>
      <c r="D954">
        <v>40658</v>
      </c>
      <c r="F954" t="s">
        <v>13331</v>
      </c>
      <c r="G954" t="s">
        <v>11200</v>
      </c>
      <c r="H954" t="s">
        <v>13331</v>
      </c>
      <c r="I954" t="s">
        <v>267</v>
      </c>
      <c r="J954" t="s">
        <v>37</v>
      </c>
      <c r="K954" t="s">
        <v>38</v>
      </c>
      <c r="L954" t="s">
        <v>123</v>
      </c>
      <c r="M954" t="s">
        <v>124</v>
      </c>
      <c r="N954" t="s">
        <v>190</v>
      </c>
      <c r="O954" t="s">
        <v>191</v>
      </c>
      <c r="P954" t="s">
        <v>43</v>
      </c>
      <c r="Q954" t="s">
        <v>44</v>
      </c>
      <c r="R954">
        <v>0</v>
      </c>
      <c r="S954">
        <v>0</v>
      </c>
      <c r="W954" t="s">
        <v>45</v>
      </c>
      <c r="X954">
        <v>3411</v>
      </c>
      <c r="Y954" t="s">
        <v>205</v>
      </c>
      <c r="Z954" t="s">
        <v>206</v>
      </c>
      <c r="AA954" t="s">
        <v>40897</v>
      </c>
      <c r="AB954" t="s">
        <v>430</v>
      </c>
      <c r="AC954">
        <v>5955</v>
      </c>
      <c r="AD954" t="s">
        <v>8997</v>
      </c>
      <c r="AE954">
        <v>1.42927</v>
      </c>
      <c r="AF954">
        <v>41643</v>
      </c>
      <c r="AG954" s="1">
        <v>43059.636805555558</v>
      </c>
      <c r="AH954" s="1">
        <v>43146.660416666666</v>
      </c>
      <c r="AI954">
        <v>-84.4953</v>
      </c>
      <c r="AJ954">
        <v>39.107500000000002</v>
      </c>
      <c r="AK954">
        <f t="shared" si="28"/>
        <v>2011</v>
      </c>
      <c r="AL954">
        <f t="shared" si="29"/>
        <v>4</v>
      </c>
    </row>
    <row r="955" spans="1:38" x14ac:dyDescent="0.25">
      <c r="A955" t="s">
        <v>13332</v>
      </c>
      <c r="B955" t="s">
        <v>13333</v>
      </c>
      <c r="C955">
        <v>3412</v>
      </c>
      <c r="D955">
        <v>40658</v>
      </c>
      <c r="F955" t="s">
        <v>13334</v>
      </c>
      <c r="G955" t="s">
        <v>13335</v>
      </c>
      <c r="H955" t="s">
        <v>13334</v>
      </c>
      <c r="I955" t="s">
        <v>36</v>
      </c>
      <c r="J955" t="s">
        <v>37</v>
      </c>
      <c r="K955" t="s">
        <v>38</v>
      </c>
      <c r="L955" t="s">
        <v>123</v>
      </c>
      <c r="M955" t="s">
        <v>124</v>
      </c>
      <c r="N955" t="s">
        <v>190</v>
      </c>
      <c r="O955" t="s">
        <v>191</v>
      </c>
      <c r="P955" t="s">
        <v>43</v>
      </c>
      <c r="Q955" t="s">
        <v>44</v>
      </c>
      <c r="R955">
        <v>0</v>
      </c>
      <c r="S955">
        <v>0</v>
      </c>
      <c r="W955" t="s">
        <v>45</v>
      </c>
      <c r="X955">
        <v>3412</v>
      </c>
      <c r="Y955" t="s">
        <v>205</v>
      </c>
      <c r="Z955" t="s">
        <v>206</v>
      </c>
      <c r="AA955" t="s">
        <v>40897</v>
      </c>
      <c r="AB955" t="s">
        <v>430</v>
      </c>
      <c r="AC955">
        <v>2554</v>
      </c>
      <c r="AD955" t="s">
        <v>13336</v>
      </c>
      <c r="AE955">
        <v>7.8851800000000001</v>
      </c>
      <c r="AF955">
        <v>41643</v>
      </c>
      <c r="AG955" s="1">
        <v>43059.636805555558</v>
      </c>
      <c r="AH955" s="1">
        <v>43146.660416666666</v>
      </c>
      <c r="AI955">
        <v>-88.026700000000005</v>
      </c>
      <c r="AJ955">
        <v>37.0379</v>
      </c>
      <c r="AK955">
        <f t="shared" si="28"/>
        <v>2011</v>
      </c>
      <c r="AL955">
        <f t="shared" si="29"/>
        <v>4</v>
      </c>
    </row>
    <row r="956" spans="1:38" x14ac:dyDescent="0.25">
      <c r="A956" t="s">
        <v>2406</v>
      </c>
      <c r="B956" t="s">
        <v>13337</v>
      </c>
      <c r="C956">
        <v>3413</v>
      </c>
      <c r="D956">
        <v>40658</v>
      </c>
      <c r="F956" t="s">
        <v>13338</v>
      </c>
      <c r="G956" t="s">
        <v>13339</v>
      </c>
      <c r="H956" t="s">
        <v>13338</v>
      </c>
      <c r="I956" t="s">
        <v>267</v>
      </c>
      <c r="J956" t="s">
        <v>37</v>
      </c>
      <c r="K956" t="s">
        <v>38</v>
      </c>
      <c r="L956" t="s">
        <v>123</v>
      </c>
      <c r="M956" t="s">
        <v>124</v>
      </c>
      <c r="N956" t="s">
        <v>190</v>
      </c>
      <c r="O956" t="s">
        <v>191</v>
      </c>
      <c r="P956" t="s">
        <v>43</v>
      </c>
      <c r="Q956" t="s">
        <v>44</v>
      </c>
      <c r="R956">
        <v>0</v>
      </c>
      <c r="S956">
        <v>0</v>
      </c>
      <c r="W956" t="s">
        <v>45</v>
      </c>
      <c r="X956">
        <v>3413</v>
      </c>
      <c r="Y956" t="s">
        <v>205</v>
      </c>
      <c r="Z956" t="s">
        <v>206</v>
      </c>
      <c r="AA956" t="s">
        <v>40897</v>
      </c>
      <c r="AB956" t="s">
        <v>314</v>
      </c>
      <c r="AC956">
        <v>296943</v>
      </c>
      <c r="AD956" t="s">
        <v>13340</v>
      </c>
      <c r="AE956">
        <v>2.5916800000000002</v>
      </c>
      <c r="AF956">
        <v>41643</v>
      </c>
      <c r="AG956" s="1">
        <v>43059.636805555558</v>
      </c>
      <c r="AH956" s="1">
        <v>43146.660416666666</v>
      </c>
      <c r="AI956">
        <v>-84.427099999999996</v>
      </c>
      <c r="AJ956">
        <v>39.164700000000003</v>
      </c>
      <c r="AK956">
        <f t="shared" si="28"/>
        <v>2011</v>
      </c>
      <c r="AL956">
        <f t="shared" si="29"/>
        <v>4</v>
      </c>
    </row>
    <row r="957" spans="1:38" x14ac:dyDescent="0.25">
      <c r="A957" t="s">
        <v>2406</v>
      </c>
      <c r="B957" t="s">
        <v>13330</v>
      </c>
      <c r="C957">
        <v>3414</v>
      </c>
      <c r="D957">
        <v>40658</v>
      </c>
      <c r="F957" t="s">
        <v>13341</v>
      </c>
      <c r="G957" t="s">
        <v>13342</v>
      </c>
      <c r="H957" t="s">
        <v>13341</v>
      </c>
      <c r="I957" t="s">
        <v>267</v>
      </c>
      <c r="J957" t="s">
        <v>37</v>
      </c>
      <c r="K957" t="s">
        <v>38</v>
      </c>
      <c r="L957" t="s">
        <v>123</v>
      </c>
      <c r="M957" t="s">
        <v>124</v>
      </c>
      <c r="N957" t="s">
        <v>190</v>
      </c>
      <c r="O957" t="s">
        <v>191</v>
      </c>
      <c r="P957" t="s">
        <v>43</v>
      </c>
      <c r="Q957" t="s">
        <v>44</v>
      </c>
      <c r="R957">
        <v>0</v>
      </c>
      <c r="S957">
        <v>0</v>
      </c>
      <c r="W957" t="s">
        <v>45</v>
      </c>
      <c r="X957">
        <v>3414</v>
      </c>
      <c r="Y957" t="s">
        <v>205</v>
      </c>
      <c r="Z957" t="s">
        <v>206</v>
      </c>
      <c r="AA957" t="s">
        <v>40897</v>
      </c>
      <c r="AB957" t="s">
        <v>430</v>
      </c>
      <c r="AC957">
        <v>15273</v>
      </c>
      <c r="AD957" t="s">
        <v>11891</v>
      </c>
      <c r="AE957">
        <v>1.7309600000000001</v>
      </c>
      <c r="AF957">
        <v>41643</v>
      </c>
      <c r="AG957" s="1">
        <v>43059.636805555558</v>
      </c>
      <c r="AH957" s="1">
        <v>43146.660416666666</v>
      </c>
      <c r="AI957">
        <v>-84.501000000000005</v>
      </c>
      <c r="AJ957">
        <v>39.106499999999997</v>
      </c>
      <c r="AK957">
        <f t="shared" si="28"/>
        <v>2011</v>
      </c>
      <c r="AL957">
        <f t="shared" si="29"/>
        <v>4</v>
      </c>
    </row>
    <row r="958" spans="1:38" x14ac:dyDescent="0.25">
      <c r="A958" t="s">
        <v>13136</v>
      </c>
      <c r="B958" t="s">
        <v>13343</v>
      </c>
      <c r="C958">
        <v>3415</v>
      </c>
      <c r="D958">
        <v>40658</v>
      </c>
      <c r="F958" t="s">
        <v>13344</v>
      </c>
      <c r="G958" t="s">
        <v>13345</v>
      </c>
      <c r="H958" t="s">
        <v>13344</v>
      </c>
      <c r="I958" t="s">
        <v>267</v>
      </c>
      <c r="J958" t="s">
        <v>138</v>
      </c>
      <c r="K958" t="s">
        <v>139</v>
      </c>
      <c r="L958" t="s">
        <v>123</v>
      </c>
      <c r="M958" t="s">
        <v>124</v>
      </c>
      <c r="N958" t="s">
        <v>190</v>
      </c>
      <c r="O958" t="s">
        <v>191</v>
      </c>
      <c r="P958" t="s">
        <v>43</v>
      </c>
      <c r="Q958" t="s">
        <v>44</v>
      </c>
      <c r="R958">
        <v>0</v>
      </c>
      <c r="S958">
        <v>0</v>
      </c>
      <c r="W958" t="s">
        <v>45</v>
      </c>
      <c r="X958">
        <v>3415</v>
      </c>
      <c r="Y958" t="s">
        <v>205</v>
      </c>
      <c r="Z958" t="s">
        <v>206</v>
      </c>
      <c r="AA958" t="s">
        <v>40897</v>
      </c>
      <c r="AB958" t="s">
        <v>314</v>
      </c>
      <c r="AC958">
        <v>296943</v>
      </c>
      <c r="AD958" t="s">
        <v>13340</v>
      </c>
      <c r="AE958">
        <v>2.6837599999999999</v>
      </c>
      <c r="AF958">
        <v>41643</v>
      </c>
      <c r="AG958" s="1">
        <v>43059.636805555558</v>
      </c>
      <c r="AH958" s="1">
        <v>43146.660416666666</v>
      </c>
      <c r="AI958">
        <v>-84.426000000000002</v>
      </c>
      <c r="AJ958">
        <v>39.164499999999997</v>
      </c>
      <c r="AK958">
        <f t="shared" si="28"/>
        <v>2011</v>
      </c>
      <c r="AL958">
        <f t="shared" si="29"/>
        <v>4</v>
      </c>
    </row>
    <row r="959" spans="1:38" x14ac:dyDescent="0.25">
      <c r="A959" t="s">
        <v>2406</v>
      </c>
      <c r="B959" t="s">
        <v>13346</v>
      </c>
      <c r="C959">
        <v>3416</v>
      </c>
      <c r="D959">
        <v>40658</v>
      </c>
      <c r="F959" t="s">
        <v>13347</v>
      </c>
      <c r="G959" t="s">
        <v>13348</v>
      </c>
      <c r="H959" t="s">
        <v>13347</v>
      </c>
      <c r="I959" t="s">
        <v>36</v>
      </c>
      <c r="J959" t="s">
        <v>37</v>
      </c>
      <c r="K959" t="s">
        <v>38</v>
      </c>
      <c r="L959" t="s">
        <v>123</v>
      </c>
      <c r="M959" t="s">
        <v>124</v>
      </c>
      <c r="N959" t="s">
        <v>190</v>
      </c>
      <c r="O959" t="s">
        <v>191</v>
      </c>
      <c r="P959" t="s">
        <v>43</v>
      </c>
      <c r="Q959" t="s">
        <v>44</v>
      </c>
      <c r="R959">
        <v>0</v>
      </c>
      <c r="S959">
        <v>0</v>
      </c>
      <c r="W959" t="s">
        <v>45</v>
      </c>
      <c r="X959">
        <v>3416</v>
      </c>
      <c r="Y959" t="s">
        <v>205</v>
      </c>
      <c r="Z959" t="s">
        <v>206</v>
      </c>
      <c r="AA959" t="s">
        <v>40897</v>
      </c>
      <c r="AB959" t="s">
        <v>314</v>
      </c>
      <c r="AC959">
        <v>1239</v>
      </c>
      <c r="AD959" t="s">
        <v>13349</v>
      </c>
      <c r="AE959">
        <v>7.1290500000000003</v>
      </c>
      <c r="AF959">
        <v>41643</v>
      </c>
      <c r="AG959" s="1">
        <v>43059.636805555558</v>
      </c>
      <c r="AH959" s="1">
        <v>43146.660416666666</v>
      </c>
      <c r="AI959">
        <v>-80.8202</v>
      </c>
      <c r="AJ959">
        <v>40.127000000000002</v>
      </c>
      <c r="AK959">
        <f t="shared" si="28"/>
        <v>2011</v>
      </c>
      <c r="AL959">
        <f t="shared" si="29"/>
        <v>4</v>
      </c>
    </row>
    <row r="960" spans="1:38" x14ac:dyDescent="0.25">
      <c r="A960" t="s">
        <v>13350</v>
      </c>
      <c r="B960" t="s">
        <v>13351</v>
      </c>
      <c r="C960">
        <v>3417</v>
      </c>
      <c r="D960">
        <v>40658</v>
      </c>
      <c r="F960" t="s">
        <v>13352</v>
      </c>
      <c r="G960" t="s">
        <v>13353</v>
      </c>
      <c r="H960" t="s">
        <v>13352</v>
      </c>
      <c r="I960" t="s">
        <v>36</v>
      </c>
      <c r="J960" t="s">
        <v>37</v>
      </c>
      <c r="K960" t="s">
        <v>38</v>
      </c>
      <c r="L960" t="s">
        <v>123</v>
      </c>
      <c r="M960" t="s">
        <v>124</v>
      </c>
      <c r="N960" t="s">
        <v>190</v>
      </c>
      <c r="O960" t="s">
        <v>191</v>
      </c>
      <c r="P960" t="s">
        <v>43</v>
      </c>
      <c r="Q960" t="s">
        <v>44</v>
      </c>
      <c r="R960">
        <v>0</v>
      </c>
      <c r="S960">
        <v>0</v>
      </c>
      <c r="W960" t="s">
        <v>45</v>
      </c>
      <c r="X960">
        <v>3417</v>
      </c>
      <c r="Y960" t="s">
        <v>205</v>
      </c>
      <c r="Z960" t="s">
        <v>206</v>
      </c>
      <c r="AA960" t="s">
        <v>40897</v>
      </c>
      <c r="AB960" t="s">
        <v>2966</v>
      </c>
      <c r="AC960">
        <v>1084</v>
      </c>
      <c r="AD960" t="s">
        <v>13354</v>
      </c>
      <c r="AE960">
        <v>6.7419799999999999</v>
      </c>
      <c r="AF960">
        <v>41643</v>
      </c>
      <c r="AG960" s="1">
        <v>43059.636805555558</v>
      </c>
      <c r="AH960" s="1">
        <v>43146.660416666666</v>
      </c>
      <c r="AI960">
        <v>-92.462299999999999</v>
      </c>
      <c r="AJ960">
        <v>36.446100000000001</v>
      </c>
      <c r="AK960">
        <f t="shared" si="28"/>
        <v>2011</v>
      </c>
      <c r="AL960">
        <f t="shared" si="29"/>
        <v>4</v>
      </c>
    </row>
    <row r="961" spans="1:38" x14ac:dyDescent="0.25">
      <c r="A961" t="s">
        <v>2406</v>
      </c>
      <c r="B961" t="s">
        <v>13337</v>
      </c>
      <c r="C961">
        <v>3418</v>
      </c>
      <c r="D961">
        <v>40658</v>
      </c>
      <c r="F961" t="s">
        <v>13355</v>
      </c>
      <c r="G961" t="s">
        <v>13356</v>
      </c>
      <c r="H961" t="s">
        <v>13355</v>
      </c>
      <c r="I961" t="s">
        <v>222</v>
      </c>
      <c r="J961" t="s">
        <v>37</v>
      </c>
      <c r="K961" t="s">
        <v>38</v>
      </c>
      <c r="L961" t="s">
        <v>123</v>
      </c>
      <c r="M961" t="s">
        <v>124</v>
      </c>
      <c r="N961" t="s">
        <v>41</v>
      </c>
      <c r="O961" t="s">
        <v>42</v>
      </c>
      <c r="P961" t="s">
        <v>43</v>
      </c>
      <c r="Q961" t="s">
        <v>44</v>
      </c>
      <c r="R961">
        <v>0</v>
      </c>
      <c r="S961">
        <v>0</v>
      </c>
      <c r="W961" t="s">
        <v>45</v>
      </c>
      <c r="X961">
        <v>3418</v>
      </c>
      <c r="Y961" t="s">
        <v>205</v>
      </c>
      <c r="Z961" t="s">
        <v>206</v>
      </c>
      <c r="AA961" t="s">
        <v>40897</v>
      </c>
      <c r="AB961" t="s">
        <v>314</v>
      </c>
      <c r="AC961">
        <v>2782</v>
      </c>
      <c r="AD961" t="s">
        <v>13357</v>
      </c>
      <c r="AE961">
        <v>2.9239999999999999</v>
      </c>
      <c r="AF961">
        <v>41643</v>
      </c>
      <c r="AG961" s="1">
        <v>43059.636805555558</v>
      </c>
      <c r="AH961" s="1">
        <v>43146.660416666666</v>
      </c>
      <c r="AI961">
        <v>-84.651499999999999</v>
      </c>
      <c r="AJ961">
        <v>39.2515</v>
      </c>
      <c r="AK961">
        <f t="shared" si="28"/>
        <v>2011</v>
      </c>
      <c r="AL961">
        <f t="shared" si="29"/>
        <v>4</v>
      </c>
    </row>
    <row r="962" spans="1:38" x14ac:dyDescent="0.25">
      <c r="A962" t="s">
        <v>13358</v>
      </c>
      <c r="B962" t="s">
        <v>13359</v>
      </c>
      <c r="C962">
        <v>3419</v>
      </c>
      <c r="D962">
        <v>40658</v>
      </c>
      <c r="F962" t="s">
        <v>13360</v>
      </c>
      <c r="G962" t="s">
        <v>13361</v>
      </c>
      <c r="H962" t="s">
        <v>13360</v>
      </c>
      <c r="I962" t="s">
        <v>267</v>
      </c>
      <c r="J962" t="s">
        <v>138</v>
      </c>
      <c r="K962" t="s">
        <v>139</v>
      </c>
      <c r="L962" t="s">
        <v>123</v>
      </c>
      <c r="M962" t="s">
        <v>124</v>
      </c>
      <c r="N962" t="s">
        <v>41</v>
      </c>
      <c r="O962" t="s">
        <v>42</v>
      </c>
      <c r="P962" t="s">
        <v>43</v>
      </c>
      <c r="Q962" t="s">
        <v>44</v>
      </c>
      <c r="R962">
        <v>0</v>
      </c>
      <c r="S962">
        <v>0</v>
      </c>
      <c r="W962" t="s">
        <v>45</v>
      </c>
      <c r="X962">
        <v>3419</v>
      </c>
      <c r="Y962" t="s">
        <v>205</v>
      </c>
      <c r="Z962" t="s">
        <v>206</v>
      </c>
      <c r="AA962" t="s">
        <v>40897</v>
      </c>
      <c r="AB962" t="s">
        <v>1077</v>
      </c>
      <c r="AC962">
        <v>1302</v>
      </c>
      <c r="AD962" t="s">
        <v>13362</v>
      </c>
      <c r="AE962">
        <v>1.6032999999999999</v>
      </c>
      <c r="AF962">
        <v>41643</v>
      </c>
      <c r="AG962" s="1">
        <v>43059.636805555558</v>
      </c>
      <c r="AH962" s="1">
        <v>43146.660416666666</v>
      </c>
      <c r="AI962">
        <v>-80.1708</v>
      </c>
      <c r="AJ962">
        <v>39.489600000000003</v>
      </c>
      <c r="AK962">
        <f t="shared" ref="AK962:AK1025" si="30">YEAR(D962)</f>
        <v>2011</v>
      </c>
      <c r="AL962">
        <f t="shared" ref="AL962:AL1025" si="31">MONTH(D962)</f>
        <v>4</v>
      </c>
    </row>
    <row r="963" spans="1:38" x14ac:dyDescent="0.25">
      <c r="A963" t="s">
        <v>2406</v>
      </c>
      <c r="B963" t="s">
        <v>13330</v>
      </c>
      <c r="C963">
        <v>3427</v>
      </c>
      <c r="D963">
        <v>40659</v>
      </c>
      <c r="F963" t="s">
        <v>13379</v>
      </c>
      <c r="G963" t="s">
        <v>13380</v>
      </c>
      <c r="H963" t="s">
        <v>13379</v>
      </c>
      <c r="I963" t="s">
        <v>267</v>
      </c>
      <c r="J963" t="s">
        <v>37</v>
      </c>
      <c r="K963" t="s">
        <v>38</v>
      </c>
      <c r="L963" t="s">
        <v>123</v>
      </c>
      <c r="M963" t="s">
        <v>124</v>
      </c>
      <c r="N963" t="s">
        <v>190</v>
      </c>
      <c r="O963" t="s">
        <v>191</v>
      </c>
      <c r="P963" t="s">
        <v>43</v>
      </c>
      <c r="Q963" t="s">
        <v>44</v>
      </c>
      <c r="R963">
        <v>0</v>
      </c>
      <c r="S963">
        <v>0</v>
      </c>
      <c r="W963" t="s">
        <v>45</v>
      </c>
      <c r="X963">
        <v>3427</v>
      </c>
      <c r="Y963" t="s">
        <v>205</v>
      </c>
      <c r="Z963" t="s">
        <v>206</v>
      </c>
      <c r="AA963" t="s">
        <v>40897</v>
      </c>
      <c r="AB963" t="s">
        <v>314</v>
      </c>
      <c r="AC963">
        <v>4801</v>
      </c>
      <c r="AD963" t="s">
        <v>13381</v>
      </c>
      <c r="AE963">
        <v>4.4578800000000003</v>
      </c>
      <c r="AF963">
        <v>41643</v>
      </c>
      <c r="AG963" s="1">
        <v>43059.636805555558</v>
      </c>
      <c r="AH963" s="1">
        <v>43146.660416666666</v>
      </c>
      <c r="AI963">
        <v>-84.267700000000005</v>
      </c>
      <c r="AJ963">
        <v>39.018799999999999</v>
      </c>
      <c r="AK963">
        <f t="shared" si="30"/>
        <v>2011</v>
      </c>
      <c r="AL963">
        <f t="shared" si="31"/>
        <v>4</v>
      </c>
    </row>
    <row r="964" spans="1:38" x14ac:dyDescent="0.25">
      <c r="A964" t="s">
        <v>13382</v>
      </c>
      <c r="B964" t="s">
        <v>13383</v>
      </c>
      <c r="C964">
        <v>3428</v>
      </c>
      <c r="D964">
        <v>40659</v>
      </c>
      <c r="F964" t="s">
        <v>13384</v>
      </c>
      <c r="G964" t="s">
        <v>13385</v>
      </c>
      <c r="H964" t="s">
        <v>13384</v>
      </c>
      <c r="I964" t="s">
        <v>72</v>
      </c>
      <c r="J964" t="s">
        <v>37</v>
      </c>
      <c r="K964" t="s">
        <v>38</v>
      </c>
      <c r="L964" t="s">
        <v>123</v>
      </c>
      <c r="M964" t="s">
        <v>124</v>
      </c>
      <c r="N964" t="s">
        <v>190</v>
      </c>
      <c r="O964" t="s">
        <v>191</v>
      </c>
      <c r="P964" t="s">
        <v>43</v>
      </c>
      <c r="Q964" t="s">
        <v>44</v>
      </c>
      <c r="R964">
        <v>0</v>
      </c>
      <c r="S964">
        <v>0</v>
      </c>
      <c r="W964" t="s">
        <v>45</v>
      </c>
      <c r="X964">
        <v>3428</v>
      </c>
      <c r="Y964" t="s">
        <v>205</v>
      </c>
      <c r="Z964" t="s">
        <v>206</v>
      </c>
      <c r="AA964" t="s">
        <v>40897</v>
      </c>
      <c r="AB964" t="s">
        <v>4545</v>
      </c>
      <c r="AC964">
        <v>5417</v>
      </c>
      <c r="AD964" t="s">
        <v>13386</v>
      </c>
      <c r="AE964">
        <v>9.3437599999999996</v>
      </c>
      <c r="AF964">
        <v>41643</v>
      </c>
      <c r="AG964" s="1">
        <v>43059.636805555558</v>
      </c>
      <c r="AH964" s="1">
        <v>43146.660416666666</v>
      </c>
      <c r="AI964">
        <v>-88.943600000000004</v>
      </c>
      <c r="AJ964">
        <v>35.180199999999999</v>
      </c>
      <c r="AK964">
        <f t="shared" si="30"/>
        <v>2011</v>
      </c>
      <c r="AL964">
        <f t="shared" si="31"/>
        <v>4</v>
      </c>
    </row>
    <row r="965" spans="1:38" x14ac:dyDescent="0.25">
      <c r="A965" t="s">
        <v>7737</v>
      </c>
      <c r="B965" t="s">
        <v>13404</v>
      </c>
      <c r="C965">
        <v>3434</v>
      </c>
      <c r="D965">
        <v>40660</v>
      </c>
      <c r="F965" t="s">
        <v>13405</v>
      </c>
      <c r="G965" t="s">
        <v>13406</v>
      </c>
      <c r="H965" t="s">
        <v>13405</v>
      </c>
      <c r="I965" t="s">
        <v>36</v>
      </c>
      <c r="J965" t="s">
        <v>37</v>
      </c>
      <c r="K965" t="s">
        <v>38</v>
      </c>
      <c r="L965" t="s">
        <v>123</v>
      </c>
      <c r="M965" t="s">
        <v>124</v>
      </c>
      <c r="N965" t="s">
        <v>190</v>
      </c>
      <c r="O965" t="s">
        <v>191</v>
      </c>
      <c r="P965" t="s">
        <v>43</v>
      </c>
      <c r="Q965" t="s">
        <v>44</v>
      </c>
      <c r="R965">
        <v>0</v>
      </c>
      <c r="S965">
        <v>0</v>
      </c>
      <c r="W965" t="s">
        <v>45</v>
      </c>
      <c r="X965">
        <v>3434</v>
      </c>
      <c r="Y965" t="s">
        <v>205</v>
      </c>
      <c r="Z965" t="s">
        <v>206</v>
      </c>
      <c r="AA965" t="s">
        <v>40897</v>
      </c>
      <c r="AB965" t="s">
        <v>4545</v>
      </c>
      <c r="AC965">
        <v>14538</v>
      </c>
      <c r="AD965" t="s">
        <v>13407</v>
      </c>
      <c r="AE965">
        <v>8.1454900000000006</v>
      </c>
      <c r="AF965">
        <v>41643</v>
      </c>
      <c r="AG965" s="1">
        <v>43059.636805555558</v>
      </c>
      <c r="AH965" s="1">
        <v>43146.660416666666</v>
      </c>
      <c r="AI965">
        <v>-87.474500000000006</v>
      </c>
      <c r="AJ965">
        <v>36.056199999999997</v>
      </c>
      <c r="AK965">
        <f t="shared" si="30"/>
        <v>2011</v>
      </c>
      <c r="AL965">
        <f t="shared" si="31"/>
        <v>4</v>
      </c>
    </row>
    <row r="966" spans="1:38" x14ac:dyDescent="0.25">
      <c r="A966" t="s">
        <v>13136</v>
      </c>
      <c r="B966" t="s">
        <v>13343</v>
      </c>
      <c r="C966">
        <v>3435</v>
      </c>
      <c r="D966">
        <v>40660</v>
      </c>
      <c r="F966" t="s">
        <v>13408</v>
      </c>
      <c r="G966" t="s">
        <v>13409</v>
      </c>
      <c r="H966" t="s">
        <v>13408</v>
      </c>
      <c r="I966" t="s">
        <v>267</v>
      </c>
      <c r="J966" t="s">
        <v>138</v>
      </c>
      <c r="K966" t="s">
        <v>139</v>
      </c>
      <c r="L966" t="s">
        <v>123</v>
      </c>
      <c r="M966" t="s">
        <v>124</v>
      </c>
      <c r="N966" t="s">
        <v>190</v>
      </c>
      <c r="O966" t="s">
        <v>191</v>
      </c>
      <c r="P966" t="s">
        <v>43</v>
      </c>
      <c r="Q966" t="s">
        <v>44</v>
      </c>
      <c r="R966">
        <v>0</v>
      </c>
      <c r="S966">
        <v>0</v>
      </c>
      <c r="W966" t="s">
        <v>45</v>
      </c>
      <c r="X966">
        <v>3435</v>
      </c>
      <c r="Y966" t="s">
        <v>205</v>
      </c>
      <c r="Z966" t="s">
        <v>206</v>
      </c>
      <c r="AA966" t="s">
        <v>40897</v>
      </c>
      <c r="AB966" t="s">
        <v>430</v>
      </c>
      <c r="AC966">
        <v>4407</v>
      </c>
      <c r="AD966" t="s">
        <v>2441</v>
      </c>
      <c r="AE966">
        <v>2.0882999999999998</v>
      </c>
      <c r="AF966">
        <v>41643</v>
      </c>
      <c r="AG966" s="1">
        <v>43059.636805555558</v>
      </c>
      <c r="AH966" s="1">
        <v>43146.660416666666</v>
      </c>
      <c r="AI966">
        <v>-84.557100000000005</v>
      </c>
      <c r="AJ966">
        <v>39.1098</v>
      </c>
      <c r="AK966">
        <f t="shared" si="30"/>
        <v>2011</v>
      </c>
      <c r="AL966">
        <f t="shared" si="31"/>
        <v>4</v>
      </c>
    </row>
    <row r="967" spans="1:38" x14ac:dyDescent="0.25">
      <c r="A967" t="s">
        <v>7737</v>
      </c>
      <c r="B967" t="s">
        <v>13404</v>
      </c>
      <c r="C967">
        <v>3436</v>
      </c>
      <c r="D967">
        <v>40660</v>
      </c>
      <c r="F967" t="s">
        <v>13410</v>
      </c>
      <c r="G967" t="s">
        <v>13406</v>
      </c>
      <c r="H967" t="s">
        <v>13410</v>
      </c>
      <c r="I967" t="s">
        <v>72</v>
      </c>
      <c r="J967" t="s">
        <v>37</v>
      </c>
      <c r="K967" t="s">
        <v>38</v>
      </c>
      <c r="L967" t="s">
        <v>123</v>
      </c>
      <c r="M967" t="s">
        <v>124</v>
      </c>
      <c r="N967" t="s">
        <v>190</v>
      </c>
      <c r="O967" t="s">
        <v>191</v>
      </c>
      <c r="P967" t="s">
        <v>43</v>
      </c>
      <c r="Q967" t="s">
        <v>44</v>
      </c>
      <c r="R967">
        <v>0</v>
      </c>
      <c r="S967">
        <v>0</v>
      </c>
      <c r="W967" t="s">
        <v>45</v>
      </c>
      <c r="X967">
        <v>3436</v>
      </c>
      <c r="Y967" t="s">
        <v>205</v>
      </c>
      <c r="Z967" t="s">
        <v>206</v>
      </c>
      <c r="AA967" t="s">
        <v>40897</v>
      </c>
      <c r="AB967" t="s">
        <v>4545</v>
      </c>
      <c r="AC967">
        <v>1750</v>
      </c>
      <c r="AD967" t="s">
        <v>13411</v>
      </c>
      <c r="AE967">
        <v>12.817449999999999</v>
      </c>
      <c r="AF967">
        <v>41643</v>
      </c>
      <c r="AG967" s="1">
        <v>43059.636805555558</v>
      </c>
      <c r="AH967" s="1">
        <v>43146.660416666666</v>
      </c>
      <c r="AI967">
        <v>-87.508499999999998</v>
      </c>
      <c r="AJ967">
        <v>36.163800000000002</v>
      </c>
      <c r="AK967">
        <f t="shared" si="30"/>
        <v>2011</v>
      </c>
      <c r="AL967">
        <f t="shared" si="31"/>
        <v>4</v>
      </c>
    </row>
    <row r="968" spans="1:38" x14ac:dyDescent="0.25">
      <c r="A968" t="s">
        <v>13412</v>
      </c>
      <c r="B968" t="s">
        <v>13413</v>
      </c>
      <c r="C968">
        <v>3438</v>
      </c>
      <c r="D968">
        <v>40661</v>
      </c>
      <c r="F968" t="s">
        <v>13414</v>
      </c>
      <c r="G968" t="s">
        <v>13415</v>
      </c>
      <c r="H968" t="s">
        <v>13414</v>
      </c>
      <c r="I968" t="s">
        <v>36</v>
      </c>
      <c r="J968" t="s">
        <v>37</v>
      </c>
      <c r="K968" t="s">
        <v>38</v>
      </c>
      <c r="L968" t="s">
        <v>123</v>
      </c>
      <c r="M968" t="s">
        <v>124</v>
      </c>
      <c r="N968" t="s">
        <v>41</v>
      </c>
      <c r="O968" t="s">
        <v>42</v>
      </c>
      <c r="P968" t="s">
        <v>43</v>
      </c>
      <c r="Q968" t="s">
        <v>44</v>
      </c>
      <c r="R968">
        <v>0</v>
      </c>
      <c r="S968">
        <v>0</v>
      </c>
      <c r="W968" t="s">
        <v>45</v>
      </c>
      <c r="X968">
        <v>3438</v>
      </c>
      <c r="Y968" t="s">
        <v>205</v>
      </c>
      <c r="Z968" t="s">
        <v>206</v>
      </c>
      <c r="AA968" t="s">
        <v>40897</v>
      </c>
      <c r="AB968" t="s">
        <v>430</v>
      </c>
      <c r="AC968">
        <v>2764</v>
      </c>
      <c r="AD968" t="s">
        <v>13416</v>
      </c>
      <c r="AE968">
        <v>8.7450299999999999</v>
      </c>
      <c r="AF968">
        <v>41643</v>
      </c>
      <c r="AG968" s="1">
        <v>43059.636805555558</v>
      </c>
      <c r="AH968" s="1">
        <v>43146.660416666666</v>
      </c>
      <c r="AI968">
        <v>-87.7898</v>
      </c>
      <c r="AJ968">
        <v>37.155200000000001</v>
      </c>
      <c r="AK968">
        <f t="shared" si="30"/>
        <v>2011</v>
      </c>
      <c r="AL968">
        <f t="shared" si="31"/>
        <v>4</v>
      </c>
    </row>
    <row r="969" spans="1:38" x14ac:dyDescent="0.25">
      <c r="A969" t="s">
        <v>7764</v>
      </c>
      <c r="B969" t="s">
        <v>13420</v>
      </c>
      <c r="C969">
        <v>3440</v>
      </c>
      <c r="D969">
        <v>40662</v>
      </c>
      <c r="F969" t="s">
        <v>13421</v>
      </c>
      <c r="G969" t="s">
        <v>13422</v>
      </c>
      <c r="H969" t="s">
        <v>13421</v>
      </c>
      <c r="I969" t="s">
        <v>267</v>
      </c>
      <c r="J969" t="s">
        <v>138</v>
      </c>
      <c r="K969" t="s">
        <v>139</v>
      </c>
      <c r="L969" t="s">
        <v>1124</v>
      </c>
      <c r="M969" t="s">
        <v>1125</v>
      </c>
      <c r="N969" t="s">
        <v>41</v>
      </c>
      <c r="O969" t="s">
        <v>42</v>
      </c>
      <c r="P969" t="s">
        <v>43</v>
      </c>
      <c r="Q969" t="s">
        <v>44</v>
      </c>
      <c r="R969">
        <v>0</v>
      </c>
      <c r="S969">
        <v>0</v>
      </c>
      <c r="W969" t="s">
        <v>45</v>
      </c>
      <c r="X969">
        <v>3440</v>
      </c>
      <c r="Y969" t="s">
        <v>205</v>
      </c>
      <c r="Z969" t="s">
        <v>206</v>
      </c>
      <c r="AA969" t="s">
        <v>40897</v>
      </c>
      <c r="AB969" t="s">
        <v>430</v>
      </c>
      <c r="AC969">
        <v>1745</v>
      </c>
      <c r="AD969" t="s">
        <v>13423</v>
      </c>
      <c r="AE969">
        <v>15.765700000000001</v>
      </c>
      <c r="AF969">
        <v>41643</v>
      </c>
      <c r="AG969" s="1">
        <v>43059.636805555558</v>
      </c>
      <c r="AH969" s="1">
        <v>43146.660416666666</v>
      </c>
      <c r="AI969">
        <v>-83.149699999999996</v>
      </c>
      <c r="AJ969">
        <v>36.875500000000002</v>
      </c>
      <c r="AK969">
        <f t="shared" si="30"/>
        <v>2011</v>
      </c>
      <c r="AL969">
        <f t="shared" si="31"/>
        <v>4</v>
      </c>
    </row>
    <row r="970" spans="1:38" x14ac:dyDescent="0.25">
      <c r="A970" t="s">
        <v>13424</v>
      </c>
      <c r="B970" t="s">
        <v>13425</v>
      </c>
      <c r="C970">
        <v>3441</v>
      </c>
      <c r="D970">
        <v>40663</v>
      </c>
      <c r="F970" t="s">
        <v>13426</v>
      </c>
      <c r="G970" t="s">
        <v>13427</v>
      </c>
      <c r="H970" t="s">
        <v>13426</v>
      </c>
      <c r="I970" t="s">
        <v>36</v>
      </c>
      <c r="J970" t="s">
        <v>37</v>
      </c>
      <c r="K970" t="s">
        <v>38</v>
      </c>
      <c r="L970" t="s">
        <v>123</v>
      </c>
      <c r="M970" t="s">
        <v>124</v>
      </c>
      <c r="N970" t="s">
        <v>41</v>
      </c>
      <c r="O970" t="s">
        <v>42</v>
      </c>
      <c r="P970" t="s">
        <v>43</v>
      </c>
      <c r="Q970" t="s">
        <v>44</v>
      </c>
      <c r="R970">
        <v>0</v>
      </c>
      <c r="S970">
        <v>0</v>
      </c>
      <c r="W970" t="s">
        <v>45</v>
      </c>
      <c r="X970">
        <v>3441</v>
      </c>
      <c r="Y970" t="s">
        <v>205</v>
      </c>
      <c r="Z970" t="s">
        <v>206</v>
      </c>
      <c r="AA970" t="s">
        <v>40897</v>
      </c>
      <c r="AB970" t="s">
        <v>4855</v>
      </c>
      <c r="AC970">
        <v>2184</v>
      </c>
      <c r="AD970" t="s">
        <v>13428</v>
      </c>
      <c r="AE970">
        <v>13.484260000000001</v>
      </c>
      <c r="AF970">
        <v>41643</v>
      </c>
      <c r="AG970" s="1">
        <v>43059.636805555558</v>
      </c>
      <c r="AH970" s="1">
        <v>43146.660416666666</v>
      </c>
      <c r="AI970">
        <v>-92.083299999999994</v>
      </c>
      <c r="AJ970">
        <v>36.911799999999999</v>
      </c>
      <c r="AK970">
        <f t="shared" si="30"/>
        <v>2011</v>
      </c>
      <c r="AL970">
        <f t="shared" si="31"/>
        <v>4</v>
      </c>
    </row>
    <row r="971" spans="1:38" x14ac:dyDescent="0.25">
      <c r="A971" t="s">
        <v>13504</v>
      </c>
      <c r="B971" t="s">
        <v>13505</v>
      </c>
      <c r="C971">
        <v>3463</v>
      </c>
      <c r="D971">
        <v>40638</v>
      </c>
      <c r="F971" t="s">
        <v>13506</v>
      </c>
      <c r="G971" t="s">
        <v>13507</v>
      </c>
      <c r="H971" t="s">
        <v>13506</v>
      </c>
      <c r="I971" t="s">
        <v>267</v>
      </c>
      <c r="J971" t="s">
        <v>138</v>
      </c>
      <c r="K971" t="s">
        <v>139</v>
      </c>
      <c r="L971" t="s">
        <v>123</v>
      </c>
      <c r="M971" t="s">
        <v>124</v>
      </c>
      <c r="N971" t="s">
        <v>190</v>
      </c>
      <c r="O971" t="s">
        <v>191</v>
      </c>
      <c r="P971" t="s">
        <v>43</v>
      </c>
      <c r="Q971" t="s">
        <v>44</v>
      </c>
      <c r="R971">
        <v>0</v>
      </c>
      <c r="S971">
        <v>0</v>
      </c>
      <c r="W971" t="s">
        <v>45</v>
      </c>
      <c r="X971">
        <v>3463</v>
      </c>
      <c r="Y971" t="s">
        <v>205</v>
      </c>
      <c r="Z971" t="s">
        <v>206</v>
      </c>
      <c r="AA971" t="s">
        <v>40897</v>
      </c>
      <c r="AB971" t="s">
        <v>13508</v>
      </c>
      <c r="AC971">
        <v>2386</v>
      </c>
      <c r="AD971" t="s">
        <v>13509</v>
      </c>
      <c r="AE971">
        <v>5.8047700000000004</v>
      </c>
      <c r="AF971">
        <v>41643</v>
      </c>
      <c r="AG971" s="1">
        <v>43059.636805555558</v>
      </c>
      <c r="AH971" s="1">
        <v>43146.660416666666</v>
      </c>
      <c r="AI971">
        <v>-73.056200000000004</v>
      </c>
      <c r="AJ971">
        <v>44.937800000000003</v>
      </c>
      <c r="AK971">
        <f t="shared" si="30"/>
        <v>2011</v>
      </c>
      <c r="AL971">
        <f t="shared" si="31"/>
        <v>4</v>
      </c>
    </row>
    <row r="972" spans="1:38" x14ac:dyDescent="0.25">
      <c r="A972" t="s">
        <v>13504</v>
      </c>
      <c r="B972" t="s">
        <v>13505</v>
      </c>
      <c r="C972">
        <v>3464</v>
      </c>
      <c r="D972">
        <v>40638</v>
      </c>
      <c r="F972" t="s">
        <v>13510</v>
      </c>
      <c r="G972" t="s">
        <v>13511</v>
      </c>
      <c r="H972" t="s">
        <v>13510</v>
      </c>
      <c r="I972" t="s">
        <v>222</v>
      </c>
      <c r="J972" t="s">
        <v>138</v>
      </c>
      <c r="K972" t="s">
        <v>139</v>
      </c>
      <c r="L972" t="s">
        <v>123</v>
      </c>
      <c r="M972" t="s">
        <v>124</v>
      </c>
      <c r="N972" t="s">
        <v>41</v>
      </c>
      <c r="O972" t="s">
        <v>42</v>
      </c>
      <c r="P972" t="s">
        <v>223</v>
      </c>
      <c r="Q972" t="s">
        <v>224</v>
      </c>
      <c r="R972">
        <v>0</v>
      </c>
      <c r="S972">
        <v>0</v>
      </c>
      <c r="U972" t="s">
        <v>13512</v>
      </c>
      <c r="W972" t="s">
        <v>45</v>
      </c>
      <c r="X972">
        <v>3464</v>
      </c>
      <c r="Y972" t="s">
        <v>205</v>
      </c>
      <c r="Z972" t="s">
        <v>206</v>
      </c>
      <c r="AA972" t="s">
        <v>40897</v>
      </c>
      <c r="AB972" t="s">
        <v>13508</v>
      </c>
      <c r="AC972">
        <v>2386</v>
      </c>
      <c r="AD972" t="s">
        <v>13509</v>
      </c>
      <c r="AE972">
        <v>5.9370500000000002</v>
      </c>
      <c r="AF972">
        <v>42705.995138888888</v>
      </c>
      <c r="AG972" s="1">
        <v>43059.636805555558</v>
      </c>
      <c r="AH972" s="1">
        <v>43146.660416666666</v>
      </c>
      <c r="AI972">
        <v>-73.051000000000002</v>
      </c>
      <c r="AJ972">
        <v>44.934399999999997</v>
      </c>
      <c r="AK972">
        <f t="shared" si="30"/>
        <v>2011</v>
      </c>
      <c r="AL972">
        <f t="shared" si="31"/>
        <v>4</v>
      </c>
    </row>
    <row r="973" spans="1:38" x14ac:dyDescent="0.25">
      <c r="A973" t="s">
        <v>6531</v>
      </c>
      <c r="B973" t="s">
        <v>14392</v>
      </c>
      <c r="C973">
        <v>3728</v>
      </c>
      <c r="D973">
        <v>40640</v>
      </c>
      <c r="F973" t="s">
        <v>14393</v>
      </c>
      <c r="G973" t="s">
        <v>14394</v>
      </c>
      <c r="H973" t="s">
        <v>14393</v>
      </c>
      <c r="I973" t="s">
        <v>267</v>
      </c>
      <c r="J973" t="s">
        <v>37</v>
      </c>
      <c r="K973" t="s">
        <v>38</v>
      </c>
      <c r="L973" t="s">
        <v>39</v>
      </c>
      <c r="M973" t="s">
        <v>40</v>
      </c>
      <c r="N973" t="s">
        <v>190</v>
      </c>
      <c r="O973" t="s">
        <v>191</v>
      </c>
      <c r="P973" t="s">
        <v>43</v>
      </c>
      <c r="Q973" t="s">
        <v>44</v>
      </c>
      <c r="R973">
        <v>0</v>
      </c>
      <c r="S973">
        <v>0</v>
      </c>
      <c r="W973" t="s">
        <v>45</v>
      </c>
      <c r="X973">
        <v>3728</v>
      </c>
      <c r="Y973" t="s">
        <v>205</v>
      </c>
      <c r="Z973" t="s">
        <v>206</v>
      </c>
      <c r="AA973" t="s">
        <v>40897</v>
      </c>
      <c r="AB973" t="s">
        <v>397</v>
      </c>
      <c r="AC973">
        <v>3165</v>
      </c>
      <c r="AD973" t="s">
        <v>2363</v>
      </c>
      <c r="AE973">
        <v>2.9785200000000001</v>
      </c>
      <c r="AF973">
        <v>41643</v>
      </c>
      <c r="AG973" s="1">
        <v>43059.636805555558</v>
      </c>
      <c r="AH973" s="1">
        <v>43146.660416666666</v>
      </c>
      <c r="AI973">
        <v>-79.936899999999994</v>
      </c>
      <c r="AJ973">
        <v>40.424799999999998</v>
      </c>
      <c r="AK973">
        <f t="shared" si="30"/>
        <v>2011</v>
      </c>
      <c r="AL973">
        <f t="shared" si="31"/>
        <v>4</v>
      </c>
    </row>
    <row r="974" spans="1:38" x14ac:dyDescent="0.25">
      <c r="A974" t="s">
        <v>14395</v>
      </c>
      <c r="B974" t="s">
        <v>14396</v>
      </c>
      <c r="C974">
        <v>3729</v>
      </c>
      <c r="D974">
        <v>40640</v>
      </c>
      <c r="F974" t="s">
        <v>14397</v>
      </c>
      <c r="G974" t="s">
        <v>14398</v>
      </c>
      <c r="H974" t="s">
        <v>14397</v>
      </c>
      <c r="I974" t="s">
        <v>36</v>
      </c>
      <c r="J974" t="s">
        <v>138</v>
      </c>
      <c r="K974" t="s">
        <v>139</v>
      </c>
      <c r="L974" t="s">
        <v>39</v>
      </c>
      <c r="M974" t="s">
        <v>40</v>
      </c>
      <c r="N974" t="s">
        <v>190</v>
      </c>
      <c r="O974" t="s">
        <v>191</v>
      </c>
      <c r="P974" t="s">
        <v>43</v>
      </c>
      <c r="Q974" t="s">
        <v>44</v>
      </c>
      <c r="R974">
        <v>0</v>
      </c>
      <c r="S974">
        <v>0</v>
      </c>
      <c r="W974" t="s">
        <v>45</v>
      </c>
      <c r="X974">
        <v>3729</v>
      </c>
      <c r="Y974" t="s">
        <v>205</v>
      </c>
      <c r="Z974" t="s">
        <v>206</v>
      </c>
      <c r="AA974" t="s">
        <v>40897</v>
      </c>
      <c r="AB974" t="s">
        <v>1014</v>
      </c>
      <c r="AC974">
        <v>6658</v>
      </c>
      <c r="AD974" t="s">
        <v>2757</v>
      </c>
      <c r="AE974">
        <v>0.21640999999999999</v>
      </c>
      <c r="AF974">
        <v>41643</v>
      </c>
      <c r="AG974" s="1">
        <v>43059.636805555558</v>
      </c>
      <c r="AH974" s="1">
        <v>43146.660416666666</v>
      </c>
      <c r="AI974">
        <v>-106.8152</v>
      </c>
      <c r="AJ974">
        <v>39.190399999999997</v>
      </c>
      <c r="AK974">
        <f t="shared" si="30"/>
        <v>2011</v>
      </c>
      <c r="AL974">
        <f t="shared" si="31"/>
        <v>4</v>
      </c>
    </row>
    <row r="975" spans="1:38" x14ac:dyDescent="0.25">
      <c r="A975" t="s">
        <v>10657</v>
      </c>
      <c r="B975" t="s">
        <v>15323</v>
      </c>
      <c r="C975">
        <v>4003</v>
      </c>
      <c r="D975">
        <v>40643</v>
      </c>
      <c r="F975" t="s">
        <v>15324</v>
      </c>
      <c r="G975" t="s">
        <v>15325</v>
      </c>
      <c r="H975" t="s">
        <v>15324</v>
      </c>
      <c r="I975" t="s">
        <v>36</v>
      </c>
      <c r="J975" t="s">
        <v>37</v>
      </c>
      <c r="K975" t="s">
        <v>38</v>
      </c>
      <c r="L975" t="s">
        <v>123</v>
      </c>
      <c r="M975" t="s">
        <v>124</v>
      </c>
      <c r="N975" t="s">
        <v>41</v>
      </c>
      <c r="O975" t="s">
        <v>42</v>
      </c>
      <c r="P975" t="s">
        <v>43</v>
      </c>
      <c r="Q975" t="s">
        <v>44</v>
      </c>
      <c r="R975">
        <v>0</v>
      </c>
      <c r="S975">
        <v>0</v>
      </c>
      <c r="W975" t="s">
        <v>45</v>
      </c>
      <c r="X975">
        <v>4003</v>
      </c>
      <c r="Y975" t="s">
        <v>205</v>
      </c>
      <c r="Z975" t="s">
        <v>206</v>
      </c>
      <c r="AA975" t="s">
        <v>40897</v>
      </c>
      <c r="AB975" t="s">
        <v>226</v>
      </c>
      <c r="AC975">
        <v>31144</v>
      </c>
      <c r="AD975" t="s">
        <v>15326</v>
      </c>
      <c r="AE975">
        <v>2.0743999999999998</v>
      </c>
      <c r="AF975">
        <v>41643</v>
      </c>
      <c r="AG975" s="1">
        <v>43059.636805555558</v>
      </c>
      <c r="AH975" s="1">
        <v>43146.660416666666</v>
      </c>
      <c r="AI975">
        <v>-122.5514</v>
      </c>
      <c r="AJ975">
        <v>47.254300000000001</v>
      </c>
      <c r="AK975">
        <f t="shared" si="30"/>
        <v>2011</v>
      </c>
      <c r="AL975">
        <f t="shared" si="31"/>
        <v>4</v>
      </c>
    </row>
    <row r="976" spans="1:38" x14ac:dyDescent="0.25">
      <c r="A976" t="s">
        <v>29255</v>
      </c>
      <c r="C976">
        <v>8764</v>
      </c>
      <c r="D976">
        <v>40644</v>
      </c>
      <c r="F976" t="s">
        <v>30188</v>
      </c>
      <c r="H976" t="s">
        <v>30188</v>
      </c>
      <c r="I976" t="s">
        <v>222</v>
      </c>
      <c r="J976" t="s">
        <v>37</v>
      </c>
      <c r="K976" t="s">
        <v>38</v>
      </c>
      <c r="L976" t="s">
        <v>43</v>
      </c>
      <c r="M976" t="s">
        <v>44</v>
      </c>
      <c r="N976" t="s">
        <v>43</v>
      </c>
      <c r="O976" t="s">
        <v>44</v>
      </c>
      <c r="P976" t="s">
        <v>363</v>
      </c>
      <c r="Q976" t="s">
        <v>364</v>
      </c>
      <c r="R976">
        <v>0</v>
      </c>
      <c r="S976">
        <v>0</v>
      </c>
      <c r="W976" t="s">
        <v>45</v>
      </c>
      <c r="X976">
        <v>8764</v>
      </c>
      <c r="Y976" t="s">
        <v>205</v>
      </c>
      <c r="Z976" t="s">
        <v>206</v>
      </c>
      <c r="AA976" t="s">
        <v>40897</v>
      </c>
      <c r="AB976" t="s">
        <v>365</v>
      </c>
      <c r="AC976">
        <v>2045</v>
      </c>
      <c r="AD976" t="s">
        <v>7370</v>
      </c>
      <c r="AE976">
        <v>7.1347100000000001</v>
      </c>
      <c r="AF976">
        <v>42589.67083333333</v>
      </c>
      <c r="AG976" s="1">
        <v>43059.636805555558</v>
      </c>
      <c r="AH976" s="1">
        <v>43146.660416666666</v>
      </c>
      <c r="AI976">
        <v>-123.9569</v>
      </c>
      <c r="AJ976">
        <v>44.855899999999998</v>
      </c>
      <c r="AK976">
        <f t="shared" si="30"/>
        <v>2011</v>
      </c>
      <c r="AL976">
        <f t="shared" si="31"/>
        <v>4</v>
      </c>
    </row>
    <row r="977" spans="1:38" x14ac:dyDescent="0.25">
      <c r="A977" t="s">
        <v>29255</v>
      </c>
      <c r="C977">
        <v>8773</v>
      </c>
      <c r="D977">
        <v>40639</v>
      </c>
      <c r="F977" t="s">
        <v>30513</v>
      </c>
      <c r="H977" t="s">
        <v>30513</v>
      </c>
      <c r="I977" t="s">
        <v>222</v>
      </c>
      <c r="J977" t="s">
        <v>37</v>
      </c>
      <c r="K977" t="s">
        <v>38</v>
      </c>
      <c r="L977" t="s">
        <v>43</v>
      </c>
      <c r="M977" t="s">
        <v>44</v>
      </c>
      <c r="N977" t="s">
        <v>43</v>
      </c>
      <c r="O977" t="s">
        <v>44</v>
      </c>
      <c r="P977" t="s">
        <v>363</v>
      </c>
      <c r="Q977" t="s">
        <v>364</v>
      </c>
      <c r="R977">
        <v>0</v>
      </c>
      <c r="S977">
        <v>0</v>
      </c>
      <c r="W977" t="s">
        <v>45</v>
      </c>
      <c r="X977">
        <v>8773</v>
      </c>
      <c r="Y977" t="s">
        <v>205</v>
      </c>
      <c r="Z977" t="s">
        <v>206</v>
      </c>
      <c r="AA977" t="s">
        <v>40897</v>
      </c>
      <c r="AB977" t="s">
        <v>365</v>
      </c>
      <c r="AC977">
        <v>5507</v>
      </c>
      <c r="AD977" t="s">
        <v>29706</v>
      </c>
      <c r="AE977">
        <v>7.3141800000000003</v>
      </c>
      <c r="AF977">
        <v>42589.697222222225</v>
      </c>
      <c r="AG977" s="1">
        <v>43059.636805555558</v>
      </c>
      <c r="AH977" s="1">
        <v>43146.660416666666</v>
      </c>
      <c r="AI977">
        <v>-117.0552</v>
      </c>
      <c r="AJ977">
        <v>44.228200000000001</v>
      </c>
      <c r="AK977">
        <f t="shared" si="30"/>
        <v>2011</v>
      </c>
      <c r="AL977">
        <f t="shared" si="31"/>
        <v>4</v>
      </c>
    </row>
    <row r="978" spans="1:38" x14ac:dyDescent="0.25">
      <c r="A978" t="s">
        <v>29255</v>
      </c>
      <c r="C978">
        <v>8782</v>
      </c>
      <c r="D978">
        <v>40660</v>
      </c>
      <c r="F978" t="s">
        <v>30523</v>
      </c>
      <c r="H978" t="s">
        <v>30523</v>
      </c>
      <c r="I978" t="s">
        <v>222</v>
      </c>
      <c r="J978" t="s">
        <v>37</v>
      </c>
      <c r="K978" t="s">
        <v>38</v>
      </c>
      <c r="L978" t="s">
        <v>43</v>
      </c>
      <c r="M978" t="s">
        <v>44</v>
      </c>
      <c r="N978" t="s">
        <v>43</v>
      </c>
      <c r="O978" t="s">
        <v>44</v>
      </c>
      <c r="P978" t="s">
        <v>363</v>
      </c>
      <c r="Q978" t="s">
        <v>364</v>
      </c>
      <c r="R978">
        <v>0</v>
      </c>
      <c r="S978">
        <v>0</v>
      </c>
      <c r="W978" t="s">
        <v>45</v>
      </c>
      <c r="X978">
        <v>8782</v>
      </c>
      <c r="Y978" t="s">
        <v>205</v>
      </c>
      <c r="Z978" t="s">
        <v>206</v>
      </c>
      <c r="AA978" t="s">
        <v>40897</v>
      </c>
      <c r="AB978" t="s">
        <v>365</v>
      </c>
      <c r="AC978">
        <v>703</v>
      </c>
      <c r="AD978" t="s">
        <v>30135</v>
      </c>
      <c r="AE978">
        <v>35.05453</v>
      </c>
      <c r="AF978">
        <v>42589.70208333333</v>
      </c>
      <c r="AG978" s="1">
        <v>43059.636805555558</v>
      </c>
      <c r="AH978" s="1">
        <v>43146.660416666666</v>
      </c>
      <c r="AI978">
        <v>-118.9756</v>
      </c>
      <c r="AJ978">
        <v>44.0747</v>
      </c>
      <c r="AK978">
        <f t="shared" si="30"/>
        <v>2011</v>
      </c>
      <c r="AL978">
        <f t="shared" si="31"/>
        <v>4</v>
      </c>
    </row>
    <row r="979" spans="1:38" x14ac:dyDescent="0.25">
      <c r="A979" t="s">
        <v>29255</v>
      </c>
      <c r="C979">
        <v>8783</v>
      </c>
      <c r="D979">
        <v>40658</v>
      </c>
      <c r="F979" t="s">
        <v>30524</v>
      </c>
      <c r="H979" t="s">
        <v>30524</v>
      </c>
      <c r="I979" t="s">
        <v>222</v>
      </c>
      <c r="J979" t="s">
        <v>37</v>
      </c>
      <c r="K979" t="s">
        <v>38</v>
      </c>
      <c r="L979" t="s">
        <v>43</v>
      </c>
      <c r="M979" t="s">
        <v>44</v>
      </c>
      <c r="N979" t="s">
        <v>43</v>
      </c>
      <c r="O979" t="s">
        <v>44</v>
      </c>
      <c r="P979" t="s">
        <v>363</v>
      </c>
      <c r="Q979" t="s">
        <v>364</v>
      </c>
      <c r="R979">
        <v>0</v>
      </c>
      <c r="S979">
        <v>0</v>
      </c>
      <c r="W979" t="s">
        <v>45</v>
      </c>
      <c r="X979">
        <v>8783</v>
      </c>
      <c r="Y979" t="s">
        <v>205</v>
      </c>
      <c r="Z979" t="s">
        <v>206</v>
      </c>
      <c r="AA979" t="s">
        <v>40897</v>
      </c>
      <c r="AB979" t="s">
        <v>365</v>
      </c>
      <c r="AC979">
        <v>1161</v>
      </c>
      <c r="AD979" t="s">
        <v>22320</v>
      </c>
      <c r="AE979">
        <v>0.94742000000000004</v>
      </c>
      <c r="AF979">
        <v>42589.702777777777</v>
      </c>
      <c r="AG979" s="1">
        <v>43059.636805555558</v>
      </c>
      <c r="AH979" s="1">
        <v>43146.660416666666</v>
      </c>
      <c r="AI979">
        <v>-122.61750000000001</v>
      </c>
      <c r="AJ979">
        <v>44.782899999999998</v>
      </c>
      <c r="AK979">
        <f t="shared" si="30"/>
        <v>2011</v>
      </c>
      <c r="AL979">
        <f t="shared" si="31"/>
        <v>4</v>
      </c>
    </row>
    <row r="980" spans="1:38" x14ac:dyDescent="0.25">
      <c r="A980" t="s">
        <v>29255</v>
      </c>
      <c r="C980">
        <v>8784</v>
      </c>
      <c r="D980">
        <v>40657</v>
      </c>
      <c r="F980" t="s">
        <v>30525</v>
      </c>
      <c r="H980" t="s">
        <v>30525</v>
      </c>
      <c r="I980" t="s">
        <v>222</v>
      </c>
      <c r="J980" t="s">
        <v>37</v>
      </c>
      <c r="K980" t="s">
        <v>38</v>
      </c>
      <c r="L980" t="s">
        <v>43</v>
      </c>
      <c r="M980" t="s">
        <v>44</v>
      </c>
      <c r="N980" t="s">
        <v>43</v>
      </c>
      <c r="O980" t="s">
        <v>44</v>
      </c>
      <c r="P980" t="s">
        <v>363</v>
      </c>
      <c r="Q980" t="s">
        <v>364</v>
      </c>
      <c r="R980">
        <v>0</v>
      </c>
      <c r="S980">
        <v>0</v>
      </c>
      <c r="W980" t="s">
        <v>45</v>
      </c>
      <c r="X980">
        <v>8784</v>
      </c>
      <c r="Y980" t="s">
        <v>205</v>
      </c>
      <c r="Z980" t="s">
        <v>206</v>
      </c>
      <c r="AA980" t="s">
        <v>40897</v>
      </c>
      <c r="AB980" t="s">
        <v>365</v>
      </c>
      <c r="AC980">
        <v>473</v>
      </c>
      <c r="AD980" t="s">
        <v>29672</v>
      </c>
      <c r="AE980">
        <v>52.768720000000002</v>
      </c>
      <c r="AF980">
        <v>42589.702777777777</v>
      </c>
      <c r="AG980" s="1">
        <v>43059.636805555558</v>
      </c>
      <c r="AH980" s="1">
        <v>43146.660416666666</v>
      </c>
      <c r="AI980">
        <v>-119.6211</v>
      </c>
      <c r="AJ980">
        <v>44.782499999999999</v>
      </c>
      <c r="AK980">
        <f t="shared" si="30"/>
        <v>2011</v>
      </c>
      <c r="AL980">
        <f t="shared" si="31"/>
        <v>4</v>
      </c>
    </row>
    <row r="981" spans="1:38" x14ac:dyDescent="0.25">
      <c r="A981" t="s">
        <v>29255</v>
      </c>
      <c r="C981">
        <v>8785</v>
      </c>
      <c r="D981">
        <v>40654</v>
      </c>
      <c r="F981" t="s">
        <v>30526</v>
      </c>
      <c r="H981" t="s">
        <v>30526</v>
      </c>
      <c r="I981" t="s">
        <v>222</v>
      </c>
      <c r="J981" t="s">
        <v>37</v>
      </c>
      <c r="K981" t="s">
        <v>38</v>
      </c>
      <c r="L981" t="s">
        <v>43</v>
      </c>
      <c r="M981" t="s">
        <v>44</v>
      </c>
      <c r="N981" t="s">
        <v>43</v>
      </c>
      <c r="O981" t="s">
        <v>44</v>
      </c>
      <c r="P981" t="s">
        <v>363</v>
      </c>
      <c r="Q981" t="s">
        <v>364</v>
      </c>
      <c r="R981">
        <v>0</v>
      </c>
      <c r="S981">
        <v>0</v>
      </c>
      <c r="W981" t="s">
        <v>45</v>
      </c>
      <c r="X981">
        <v>8785</v>
      </c>
      <c r="Y981" t="s">
        <v>205</v>
      </c>
      <c r="Z981" t="s">
        <v>206</v>
      </c>
      <c r="AA981" t="s">
        <v>40897</v>
      </c>
      <c r="AB981" t="s">
        <v>365</v>
      </c>
      <c r="AC981">
        <v>8466</v>
      </c>
      <c r="AD981" t="s">
        <v>2102</v>
      </c>
      <c r="AE981">
        <v>3.96332</v>
      </c>
      <c r="AF981">
        <v>42589.703472222223</v>
      </c>
      <c r="AG981" s="1">
        <v>43059.636805555558</v>
      </c>
      <c r="AH981" s="1">
        <v>43146.660416666666</v>
      </c>
      <c r="AI981">
        <v>-124.10169999999999</v>
      </c>
      <c r="AJ981">
        <v>44.018300000000004</v>
      </c>
      <c r="AK981">
        <f t="shared" si="30"/>
        <v>2011</v>
      </c>
      <c r="AL981">
        <f t="shared" si="31"/>
        <v>4</v>
      </c>
    </row>
    <row r="982" spans="1:38" x14ac:dyDescent="0.25">
      <c r="A982" t="s">
        <v>29255</v>
      </c>
      <c r="C982">
        <v>8816</v>
      </c>
      <c r="D982">
        <v>40635</v>
      </c>
      <c r="F982" t="s">
        <v>30077</v>
      </c>
      <c r="H982" t="s">
        <v>30077</v>
      </c>
      <c r="I982" t="s">
        <v>222</v>
      </c>
      <c r="J982" t="s">
        <v>37</v>
      </c>
      <c r="K982" t="s">
        <v>38</v>
      </c>
      <c r="L982" t="s">
        <v>43</v>
      </c>
      <c r="M982" t="s">
        <v>44</v>
      </c>
      <c r="N982" t="s">
        <v>43</v>
      </c>
      <c r="O982" t="s">
        <v>44</v>
      </c>
      <c r="P982" t="s">
        <v>363</v>
      </c>
      <c r="Q982" t="s">
        <v>364</v>
      </c>
      <c r="R982">
        <v>0</v>
      </c>
      <c r="S982">
        <v>0</v>
      </c>
      <c r="W982" t="s">
        <v>45</v>
      </c>
      <c r="X982">
        <v>8816</v>
      </c>
      <c r="Y982" t="s">
        <v>205</v>
      </c>
      <c r="Z982" t="s">
        <v>206</v>
      </c>
      <c r="AA982" t="s">
        <v>40897</v>
      </c>
      <c r="AB982" t="s">
        <v>365</v>
      </c>
      <c r="AC982">
        <v>1855</v>
      </c>
      <c r="AD982" t="s">
        <v>2124</v>
      </c>
      <c r="AE982">
        <v>0.95609</v>
      </c>
      <c r="AF982">
        <v>42589.729166666664</v>
      </c>
      <c r="AG982" s="1">
        <v>43059.636805555558</v>
      </c>
      <c r="AH982" s="1">
        <v>43146.660416666666</v>
      </c>
      <c r="AI982">
        <v>-122.4893</v>
      </c>
      <c r="AJ982">
        <v>44.757300000000001</v>
      </c>
      <c r="AK982">
        <f t="shared" si="30"/>
        <v>2011</v>
      </c>
      <c r="AL982">
        <f t="shared" si="31"/>
        <v>4</v>
      </c>
    </row>
    <row r="983" spans="1:38" x14ac:dyDescent="0.25">
      <c r="A983" t="s">
        <v>29255</v>
      </c>
      <c r="C983">
        <v>8824</v>
      </c>
      <c r="D983">
        <v>40635</v>
      </c>
      <c r="F983" t="s">
        <v>30227</v>
      </c>
      <c r="H983" t="s">
        <v>30227</v>
      </c>
      <c r="I983" t="s">
        <v>222</v>
      </c>
      <c r="J983" t="s">
        <v>37</v>
      </c>
      <c r="K983" t="s">
        <v>38</v>
      </c>
      <c r="L983" t="s">
        <v>43</v>
      </c>
      <c r="M983" t="s">
        <v>44</v>
      </c>
      <c r="N983" t="s">
        <v>43</v>
      </c>
      <c r="O983" t="s">
        <v>44</v>
      </c>
      <c r="P983" t="s">
        <v>363</v>
      </c>
      <c r="Q983" t="s">
        <v>364</v>
      </c>
      <c r="R983">
        <v>0</v>
      </c>
      <c r="S983">
        <v>0</v>
      </c>
      <c r="W983" t="s">
        <v>45</v>
      </c>
      <c r="X983">
        <v>8824</v>
      </c>
      <c r="Y983" t="s">
        <v>205</v>
      </c>
      <c r="Z983" t="s">
        <v>206</v>
      </c>
      <c r="AA983" t="s">
        <v>40897</v>
      </c>
      <c r="AB983" t="s">
        <v>365</v>
      </c>
      <c r="AC983">
        <v>1286</v>
      </c>
      <c r="AD983" t="s">
        <v>29464</v>
      </c>
      <c r="AE983">
        <v>4.5370600000000003</v>
      </c>
      <c r="AF983">
        <v>42589.73333333333</v>
      </c>
      <c r="AG983" s="1">
        <v>43059.636805555558</v>
      </c>
      <c r="AH983" s="1">
        <v>43146.660416666666</v>
      </c>
      <c r="AI983">
        <v>-123.8934</v>
      </c>
      <c r="AJ983">
        <v>45.563299999999998</v>
      </c>
      <c r="AK983">
        <f t="shared" si="30"/>
        <v>2011</v>
      </c>
      <c r="AL983">
        <f t="shared" si="31"/>
        <v>4</v>
      </c>
    </row>
    <row r="984" spans="1:38" x14ac:dyDescent="0.25">
      <c r="A984" t="s">
        <v>12171</v>
      </c>
      <c r="B984" t="s">
        <v>12172</v>
      </c>
      <c r="C984">
        <v>3090</v>
      </c>
      <c r="D984">
        <v>40665</v>
      </c>
      <c r="F984" t="s">
        <v>12173</v>
      </c>
      <c r="G984" t="s">
        <v>12174</v>
      </c>
      <c r="H984" t="s">
        <v>12173</v>
      </c>
      <c r="I984" t="s">
        <v>36</v>
      </c>
      <c r="J984" t="s">
        <v>138</v>
      </c>
      <c r="K984" t="s">
        <v>139</v>
      </c>
      <c r="L984" t="s">
        <v>39</v>
      </c>
      <c r="M984" t="s">
        <v>40</v>
      </c>
      <c r="N984" t="s">
        <v>41</v>
      </c>
      <c r="O984" t="s">
        <v>42</v>
      </c>
      <c r="P984" t="s">
        <v>363</v>
      </c>
      <c r="Q984" t="s">
        <v>364</v>
      </c>
      <c r="R984">
        <v>0</v>
      </c>
      <c r="S984">
        <v>0</v>
      </c>
      <c r="W984" t="s">
        <v>45</v>
      </c>
      <c r="X984">
        <v>3090</v>
      </c>
      <c r="Y984" t="s">
        <v>205</v>
      </c>
      <c r="Z984" t="s">
        <v>206</v>
      </c>
      <c r="AA984" t="s">
        <v>40897</v>
      </c>
      <c r="AB984" t="s">
        <v>3691</v>
      </c>
      <c r="AC984">
        <v>1150</v>
      </c>
      <c r="AD984" t="s">
        <v>4595</v>
      </c>
      <c r="AE984">
        <v>1.2033700000000001</v>
      </c>
      <c r="AF984">
        <v>41897.825694444444</v>
      </c>
      <c r="AG984" s="1">
        <v>43059.636805555558</v>
      </c>
      <c r="AH984" s="1">
        <v>43146.660416666666</v>
      </c>
      <c r="AI984">
        <v>-83.100200000000001</v>
      </c>
      <c r="AJ984">
        <v>35.528799999999997</v>
      </c>
      <c r="AK984">
        <f t="shared" si="30"/>
        <v>2011</v>
      </c>
      <c r="AL984">
        <f t="shared" si="31"/>
        <v>5</v>
      </c>
    </row>
    <row r="985" spans="1:38" x14ac:dyDescent="0.25">
      <c r="A985" t="s">
        <v>5537</v>
      </c>
      <c r="B985" t="s">
        <v>13060</v>
      </c>
      <c r="C985">
        <v>3339</v>
      </c>
      <c r="D985">
        <v>40667</v>
      </c>
      <c r="F985" t="s">
        <v>13061</v>
      </c>
      <c r="G985" t="s">
        <v>13062</v>
      </c>
      <c r="H985" t="s">
        <v>13061</v>
      </c>
      <c r="I985" t="s">
        <v>36</v>
      </c>
      <c r="J985" t="s">
        <v>138</v>
      </c>
      <c r="K985" t="s">
        <v>139</v>
      </c>
      <c r="L985" t="s">
        <v>39</v>
      </c>
      <c r="M985" t="s">
        <v>40</v>
      </c>
      <c r="N985" t="s">
        <v>190</v>
      </c>
      <c r="O985" t="s">
        <v>191</v>
      </c>
      <c r="P985" t="s">
        <v>43</v>
      </c>
      <c r="Q985" t="s">
        <v>44</v>
      </c>
      <c r="R985">
        <v>0</v>
      </c>
      <c r="S985">
        <v>0</v>
      </c>
      <c r="W985" t="s">
        <v>45</v>
      </c>
      <c r="X985">
        <v>3339</v>
      </c>
      <c r="Y985" t="s">
        <v>205</v>
      </c>
      <c r="Z985" t="s">
        <v>206</v>
      </c>
      <c r="AA985" t="s">
        <v>40897</v>
      </c>
      <c r="AB985" t="s">
        <v>4545</v>
      </c>
      <c r="AC985">
        <v>14807</v>
      </c>
      <c r="AD985" t="s">
        <v>13063</v>
      </c>
      <c r="AE985">
        <v>2.4360499999999998</v>
      </c>
      <c r="AF985">
        <v>41643</v>
      </c>
      <c r="AG985" s="1">
        <v>43059.636805555558</v>
      </c>
      <c r="AH985" s="1">
        <v>43146.660416666666</v>
      </c>
      <c r="AI985">
        <v>-83.570300000000003</v>
      </c>
      <c r="AJ985">
        <v>35.847299999999997</v>
      </c>
      <c r="AK985">
        <f t="shared" si="30"/>
        <v>2011</v>
      </c>
      <c r="AL985">
        <f t="shared" si="31"/>
        <v>5</v>
      </c>
    </row>
    <row r="986" spans="1:38" x14ac:dyDescent="0.25">
      <c r="A986" t="s">
        <v>2402</v>
      </c>
      <c r="B986" t="s">
        <v>13064</v>
      </c>
      <c r="C986">
        <v>3340</v>
      </c>
      <c r="D986">
        <v>40667</v>
      </c>
      <c r="F986" t="s">
        <v>13065</v>
      </c>
      <c r="G986" t="s">
        <v>13066</v>
      </c>
      <c r="H986" t="s">
        <v>13065</v>
      </c>
      <c r="I986" t="s">
        <v>267</v>
      </c>
      <c r="J986" t="s">
        <v>138</v>
      </c>
      <c r="K986" t="s">
        <v>139</v>
      </c>
      <c r="L986" t="s">
        <v>123</v>
      </c>
      <c r="M986" t="s">
        <v>124</v>
      </c>
      <c r="N986" t="s">
        <v>190</v>
      </c>
      <c r="O986" t="s">
        <v>191</v>
      </c>
      <c r="P986" t="s">
        <v>43</v>
      </c>
      <c r="Q986" t="s">
        <v>44</v>
      </c>
      <c r="R986">
        <v>0</v>
      </c>
      <c r="S986">
        <v>0</v>
      </c>
      <c r="W986" t="s">
        <v>45</v>
      </c>
      <c r="X986">
        <v>3340</v>
      </c>
      <c r="Y986" t="s">
        <v>205</v>
      </c>
      <c r="Z986" t="s">
        <v>206</v>
      </c>
      <c r="AA986" t="s">
        <v>40897</v>
      </c>
      <c r="AB986" t="s">
        <v>1077</v>
      </c>
      <c r="AC986">
        <v>2499</v>
      </c>
      <c r="AD986" t="s">
        <v>13067</v>
      </c>
      <c r="AE986">
        <v>1.94038</v>
      </c>
      <c r="AF986">
        <v>41643</v>
      </c>
      <c r="AG986" s="1">
        <v>43059.636805555558</v>
      </c>
      <c r="AH986" s="1">
        <v>43146.660416666666</v>
      </c>
      <c r="AI986">
        <v>-80.684100000000001</v>
      </c>
      <c r="AJ986">
        <v>40.060699999999997</v>
      </c>
      <c r="AK986">
        <f t="shared" si="30"/>
        <v>2011</v>
      </c>
      <c r="AL986">
        <f t="shared" si="31"/>
        <v>5</v>
      </c>
    </row>
    <row r="987" spans="1:38" x14ac:dyDescent="0.25">
      <c r="A987" t="s">
        <v>746</v>
      </c>
      <c r="B987" t="s">
        <v>13054</v>
      </c>
      <c r="C987">
        <v>3341</v>
      </c>
      <c r="D987">
        <v>40667</v>
      </c>
      <c r="F987" t="s">
        <v>13068</v>
      </c>
      <c r="G987" t="s">
        <v>13069</v>
      </c>
      <c r="H987" t="s">
        <v>13068</v>
      </c>
      <c r="I987" t="s">
        <v>36</v>
      </c>
      <c r="J987" t="s">
        <v>138</v>
      </c>
      <c r="K987" t="s">
        <v>139</v>
      </c>
      <c r="L987" t="s">
        <v>39</v>
      </c>
      <c r="M987" t="s">
        <v>40</v>
      </c>
      <c r="N987" t="s">
        <v>41</v>
      </c>
      <c r="O987" t="s">
        <v>42</v>
      </c>
      <c r="P987" t="s">
        <v>43</v>
      </c>
      <c r="Q987" t="s">
        <v>44</v>
      </c>
      <c r="R987">
        <v>0</v>
      </c>
      <c r="S987">
        <v>0</v>
      </c>
      <c r="W987" t="s">
        <v>45</v>
      </c>
      <c r="X987">
        <v>3341</v>
      </c>
      <c r="Y987" t="s">
        <v>205</v>
      </c>
      <c r="Z987" t="s">
        <v>206</v>
      </c>
      <c r="AA987" t="s">
        <v>40897</v>
      </c>
      <c r="AB987" t="s">
        <v>226</v>
      </c>
      <c r="AC987">
        <v>2698</v>
      </c>
      <c r="AD987" t="s">
        <v>13070</v>
      </c>
      <c r="AE987">
        <v>10.09421</v>
      </c>
      <c r="AF987">
        <v>41643</v>
      </c>
      <c r="AG987" s="1">
        <v>43059.636805555558</v>
      </c>
      <c r="AH987" s="1">
        <v>43146.660416666666</v>
      </c>
      <c r="AI987">
        <v>-123.1258</v>
      </c>
      <c r="AJ987">
        <v>46.19</v>
      </c>
      <c r="AK987">
        <f t="shared" si="30"/>
        <v>2011</v>
      </c>
      <c r="AL987">
        <f t="shared" si="31"/>
        <v>5</v>
      </c>
    </row>
    <row r="988" spans="1:38" x14ac:dyDescent="0.25">
      <c r="A988" t="s">
        <v>13516</v>
      </c>
      <c r="B988" t="s">
        <v>13517</v>
      </c>
      <c r="C988">
        <v>3466</v>
      </c>
      <c r="D988">
        <v>40668</v>
      </c>
      <c r="F988" t="s">
        <v>13518</v>
      </c>
      <c r="G988" t="s">
        <v>13519</v>
      </c>
      <c r="H988" t="s">
        <v>13518</v>
      </c>
      <c r="I988" t="s">
        <v>36</v>
      </c>
      <c r="J988" t="s">
        <v>138</v>
      </c>
      <c r="K988" t="s">
        <v>139</v>
      </c>
      <c r="L988" t="s">
        <v>123</v>
      </c>
      <c r="M988" t="s">
        <v>124</v>
      </c>
      <c r="N988" t="s">
        <v>190</v>
      </c>
      <c r="O988" t="s">
        <v>191</v>
      </c>
      <c r="P988" t="s">
        <v>43</v>
      </c>
      <c r="Q988" t="s">
        <v>44</v>
      </c>
      <c r="R988">
        <v>0</v>
      </c>
      <c r="S988">
        <v>0</v>
      </c>
      <c r="W988" t="s">
        <v>45</v>
      </c>
      <c r="X988">
        <v>3466</v>
      </c>
      <c r="Y988" t="s">
        <v>205</v>
      </c>
      <c r="Z988" t="s">
        <v>206</v>
      </c>
      <c r="AA988" t="s">
        <v>40897</v>
      </c>
      <c r="AB988" t="s">
        <v>13508</v>
      </c>
      <c r="AC988">
        <v>9052</v>
      </c>
      <c r="AD988" t="s">
        <v>13520</v>
      </c>
      <c r="AE988">
        <v>6.5809800000000003</v>
      </c>
      <c r="AF988">
        <v>41643</v>
      </c>
      <c r="AG988" s="1">
        <v>43059.636805555558</v>
      </c>
      <c r="AH988" s="1">
        <v>43146.660416666666</v>
      </c>
      <c r="AI988">
        <v>-72.487499999999997</v>
      </c>
      <c r="AJ988">
        <v>44.255299999999998</v>
      </c>
      <c r="AK988">
        <f t="shared" si="30"/>
        <v>2011</v>
      </c>
      <c r="AL988">
        <f t="shared" si="31"/>
        <v>5</v>
      </c>
    </row>
    <row r="989" spans="1:38" x14ac:dyDescent="0.25">
      <c r="A989" t="s">
        <v>2360</v>
      </c>
      <c r="B989" t="s">
        <v>13608</v>
      </c>
      <c r="C989">
        <v>3493</v>
      </c>
      <c r="D989">
        <v>40676</v>
      </c>
      <c r="F989" t="s">
        <v>13609</v>
      </c>
      <c r="G989" t="s">
        <v>13610</v>
      </c>
      <c r="H989" t="s">
        <v>13609</v>
      </c>
      <c r="I989" t="s">
        <v>72</v>
      </c>
      <c r="J989" t="s">
        <v>138</v>
      </c>
      <c r="K989" t="s">
        <v>139</v>
      </c>
      <c r="L989" t="s">
        <v>123</v>
      </c>
      <c r="M989" t="s">
        <v>124</v>
      </c>
      <c r="N989" t="s">
        <v>190</v>
      </c>
      <c r="O989" t="s">
        <v>191</v>
      </c>
      <c r="P989" t="s">
        <v>43</v>
      </c>
      <c r="Q989" t="s">
        <v>44</v>
      </c>
      <c r="R989">
        <v>0</v>
      </c>
      <c r="S989">
        <v>0</v>
      </c>
      <c r="W989" t="s">
        <v>45</v>
      </c>
      <c r="X989">
        <v>3493</v>
      </c>
      <c r="Y989" t="s">
        <v>205</v>
      </c>
      <c r="Z989" t="s">
        <v>206</v>
      </c>
      <c r="AA989" t="s">
        <v>40897</v>
      </c>
      <c r="AB989" t="s">
        <v>397</v>
      </c>
      <c r="AC989">
        <v>3450</v>
      </c>
      <c r="AD989" t="s">
        <v>13611</v>
      </c>
      <c r="AE989">
        <v>5.8254700000000001</v>
      </c>
      <c r="AF989">
        <v>41643</v>
      </c>
      <c r="AG989" s="1">
        <v>43059.636805555558</v>
      </c>
      <c r="AH989" s="1">
        <v>43146.660416666666</v>
      </c>
      <c r="AI989">
        <v>-79.852099999999993</v>
      </c>
      <c r="AJ989">
        <v>39.8842</v>
      </c>
      <c r="AK989">
        <f t="shared" si="30"/>
        <v>2011</v>
      </c>
      <c r="AL989">
        <f t="shared" si="31"/>
        <v>5</v>
      </c>
    </row>
    <row r="990" spans="1:38" x14ac:dyDescent="0.25">
      <c r="A990" t="s">
        <v>2360</v>
      </c>
      <c r="B990" t="s">
        <v>13608</v>
      </c>
      <c r="C990">
        <v>3494</v>
      </c>
      <c r="D990">
        <v>40676</v>
      </c>
      <c r="F990" t="s">
        <v>13612</v>
      </c>
      <c r="G990" t="s">
        <v>13613</v>
      </c>
      <c r="H990" t="s">
        <v>13612</v>
      </c>
      <c r="I990" t="s">
        <v>36</v>
      </c>
      <c r="J990" t="s">
        <v>138</v>
      </c>
      <c r="K990" t="s">
        <v>139</v>
      </c>
      <c r="L990" t="s">
        <v>123</v>
      </c>
      <c r="M990" t="s">
        <v>124</v>
      </c>
      <c r="N990" t="s">
        <v>190</v>
      </c>
      <c r="O990" t="s">
        <v>191</v>
      </c>
      <c r="P990" t="s">
        <v>43</v>
      </c>
      <c r="Q990" t="s">
        <v>44</v>
      </c>
      <c r="R990">
        <v>0</v>
      </c>
      <c r="S990">
        <v>0</v>
      </c>
      <c r="W990" t="s">
        <v>45</v>
      </c>
      <c r="X990">
        <v>3494</v>
      </c>
      <c r="Y990" t="s">
        <v>205</v>
      </c>
      <c r="Z990" t="s">
        <v>206</v>
      </c>
      <c r="AA990" t="s">
        <v>40897</v>
      </c>
      <c r="AB990" t="s">
        <v>397</v>
      </c>
      <c r="AC990">
        <v>13663</v>
      </c>
      <c r="AD990" t="s">
        <v>226</v>
      </c>
      <c r="AE990">
        <v>18.147790000000001</v>
      </c>
      <c r="AF990">
        <v>41643</v>
      </c>
      <c r="AG990" s="1">
        <v>43059.636805555558</v>
      </c>
      <c r="AH990" s="1">
        <v>43146.660416666666</v>
      </c>
      <c r="AI990">
        <v>-80.319400000000002</v>
      </c>
      <c r="AJ990">
        <v>40.020499999999998</v>
      </c>
      <c r="AK990">
        <f t="shared" si="30"/>
        <v>2011</v>
      </c>
      <c r="AL990">
        <f t="shared" si="31"/>
        <v>5</v>
      </c>
    </row>
    <row r="991" spans="1:38" x14ac:dyDescent="0.25">
      <c r="A991" t="s">
        <v>13145</v>
      </c>
      <c r="B991" t="s">
        <v>13614</v>
      </c>
      <c r="C991">
        <v>3495</v>
      </c>
      <c r="D991">
        <v>40676</v>
      </c>
      <c r="F991" t="s">
        <v>13615</v>
      </c>
      <c r="G991" t="s">
        <v>13616</v>
      </c>
      <c r="H991" t="s">
        <v>13615</v>
      </c>
      <c r="I991" t="s">
        <v>267</v>
      </c>
      <c r="J991" t="s">
        <v>37</v>
      </c>
      <c r="K991" t="s">
        <v>38</v>
      </c>
      <c r="L991" t="s">
        <v>1124</v>
      </c>
      <c r="M991" t="s">
        <v>1125</v>
      </c>
      <c r="N991" t="s">
        <v>41</v>
      </c>
      <c r="O991" t="s">
        <v>42</v>
      </c>
      <c r="P991" t="s">
        <v>43</v>
      </c>
      <c r="Q991" t="s">
        <v>44</v>
      </c>
      <c r="R991">
        <v>0</v>
      </c>
      <c r="S991">
        <v>0</v>
      </c>
      <c r="W991" t="s">
        <v>45</v>
      </c>
      <c r="X991">
        <v>3495</v>
      </c>
      <c r="Y991" t="s">
        <v>205</v>
      </c>
      <c r="Z991" t="s">
        <v>206</v>
      </c>
      <c r="AA991" t="s">
        <v>40897</v>
      </c>
      <c r="AB991" t="s">
        <v>397</v>
      </c>
      <c r="AC991">
        <v>7635</v>
      </c>
      <c r="AD991" t="s">
        <v>13617</v>
      </c>
      <c r="AE991">
        <v>1.49457</v>
      </c>
      <c r="AF991">
        <v>41643</v>
      </c>
      <c r="AG991" s="1">
        <v>43059.636805555558</v>
      </c>
      <c r="AH991" s="1">
        <v>43146.660416666666</v>
      </c>
      <c r="AI991">
        <v>-79.993499999999997</v>
      </c>
      <c r="AJ991">
        <v>40.011800000000001</v>
      </c>
      <c r="AK991">
        <f t="shared" si="30"/>
        <v>2011</v>
      </c>
      <c r="AL991">
        <f t="shared" si="31"/>
        <v>5</v>
      </c>
    </row>
    <row r="992" spans="1:38" x14ac:dyDescent="0.25">
      <c r="A992" t="s">
        <v>2715</v>
      </c>
      <c r="B992" t="s">
        <v>13618</v>
      </c>
      <c r="C992">
        <v>3496</v>
      </c>
      <c r="D992">
        <v>40677</v>
      </c>
      <c r="F992" t="s">
        <v>13619</v>
      </c>
      <c r="G992" t="s">
        <v>13620</v>
      </c>
      <c r="H992" t="s">
        <v>13619</v>
      </c>
      <c r="I992" t="s">
        <v>267</v>
      </c>
      <c r="J992" t="s">
        <v>54</v>
      </c>
      <c r="K992" t="s">
        <v>55</v>
      </c>
      <c r="L992" t="s">
        <v>123</v>
      </c>
      <c r="M992" t="s">
        <v>124</v>
      </c>
      <c r="N992" t="s">
        <v>190</v>
      </c>
      <c r="O992" t="s">
        <v>191</v>
      </c>
      <c r="P992" t="s">
        <v>43</v>
      </c>
      <c r="Q992" t="s">
        <v>44</v>
      </c>
      <c r="R992">
        <v>0</v>
      </c>
      <c r="S992">
        <v>0</v>
      </c>
      <c r="W992" t="s">
        <v>45</v>
      </c>
      <c r="X992">
        <v>3496</v>
      </c>
      <c r="Y992" t="s">
        <v>205</v>
      </c>
      <c r="Z992" t="s">
        <v>206</v>
      </c>
      <c r="AA992" t="s">
        <v>40897</v>
      </c>
      <c r="AB992" t="s">
        <v>226</v>
      </c>
      <c r="AC992">
        <v>89306</v>
      </c>
      <c r="AD992" t="s">
        <v>13621</v>
      </c>
      <c r="AE992">
        <v>4.1812199999999997</v>
      </c>
      <c r="AF992">
        <v>41643</v>
      </c>
      <c r="AG992" s="1">
        <v>43059.636805555558</v>
      </c>
      <c r="AH992" s="1">
        <v>43146.660416666666</v>
      </c>
      <c r="AI992">
        <v>-122.36790000000001</v>
      </c>
      <c r="AJ992">
        <v>47.323599999999999</v>
      </c>
      <c r="AK992">
        <f t="shared" si="30"/>
        <v>2011</v>
      </c>
      <c r="AL992">
        <f t="shared" si="31"/>
        <v>5</v>
      </c>
    </row>
    <row r="993" spans="1:38" x14ac:dyDescent="0.25">
      <c r="A993" t="s">
        <v>13622</v>
      </c>
      <c r="B993" t="s">
        <v>13623</v>
      </c>
      <c r="C993">
        <v>3497</v>
      </c>
      <c r="D993">
        <v>40678</v>
      </c>
      <c r="F993" t="s">
        <v>13624</v>
      </c>
      <c r="G993" t="s">
        <v>13625</v>
      </c>
      <c r="H993" t="s">
        <v>13624</v>
      </c>
      <c r="I993" t="s">
        <v>36</v>
      </c>
      <c r="J993" t="s">
        <v>138</v>
      </c>
      <c r="K993" t="s">
        <v>139</v>
      </c>
      <c r="L993" t="s">
        <v>39</v>
      </c>
      <c r="M993" t="s">
        <v>40</v>
      </c>
      <c r="N993" t="s">
        <v>190</v>
      </c>
      <c r="O993" t="s">
        <v>191</v>
      </c>
      <c r="P993" t="s">
        <v>43</v>
      </c>
      <c r="Q993" t="s">
        <v>44</v>
      </c>
      <c r="R993">
        <v>0</v>
      </c>
      <c r="S993">
        <v>0</v>
      </c>
      <c r="W993" t="s">
        <v>45</v>
      </c>
      <c r="X993">
        <v>3497</v>
      </c>
      <c r="Y993" t="s">
        <v>205</v>
      </c>
      <c r="Z993" t="s">
        <v>206</v>
      </c>
      <c r="AA993" t="s">
        <v>40897</v>
      </c>
      <c r="AB993" t="s">
        <v>226</v>
      </c>
      <c r="AC993">
        <v>1191</v>
      </c>
      <c r="AD993" t="s">
        <v>5743</v>
      </c>
      <c r="AE993">
        <v>17.06401</v>
      </c>
      <c r="AF993">
        <v>41952.868750000001</v>
      </c>
      <c r="AG993" s="1">
        <v>43059.636805555558</v>
      </c>
      <c r="AH993" s="1">
        <v>43146.660416666666</v>
      </c>
      <c r="AI993">
        <v>-120.9174</v>
      </c>
      <c r="AJ993">
        <v>46.807699999999997</v>
      </c>
      <c r="AK993">
        <f t="shared" si="30"/>
        <v>2011</v>
      </c>
      <c r="AL993">
        <f t="shared" si="31"/>
        <v>5</v>
      </c>
    </row>
    <row r="994" spans="1:38" x14ac:dyDescent="0.25">
      <c r="A994" t="s">
        <v>13626</v>
      </c>
      <c r="B994" t="s">
        <v>13627</v>
      </c>
      <c r="C994">
        <v>3498</v>
      </c>
      <c r="D994">
        <v>40678</v>
      </c>
      <c r="F994" t="s">
        <v>13628</v>
      </c>
      <c r="G994" t="s">
        <v>13629</v>
      </c>
      <c r="H994" t="s">
        <v>13628</v>
      </c>
      <c r="I994" t="s">
        <v>64</v>
      </c>
      <c r="J994" t="s">
        <v>138</v>
      </c>
      <c r="K994" t="s">
        <v>139</v>
      </c>
      <c r="L994" t="s">
        <v>123</v>
      </c>
      <c r="M994" t="s">
        <v>124</v>
      </c>
      <c r="N994" t="s">
        <v>190</v>
      </c>
      <c r="O994" t="s">
        <v>191</v>
      </c>
      <c r="P994" t="s">
        <v>43</v>
      </c>
      <c r="Q994" t="s">
        <v>44</v>
      </c>
      <c r="R994">
        <v>0</v>
      </c>
      <c r="S994">
        <v>0</v>
      </c>
      <c r="W994" t="s">
        <v>45</v>
      </c>
      <c r="X994">
        <v>3498</v>
      </c>
      <c r="Y994" t="s">
        <v>205</v>
      </c>
      <c r="Z994" t="s">
        <v>206</v>
      </c>
      <c r="AA994" t="s">
        <v>40897</v>
      </c>
      <c r="AB994" t="s">
        <v>2392</v>
      </c>
      <c r="AC994">
        <v>2614</v>
      </c>
      <c r="AD994" t="s">
        <v>13630</v>
      </c>
      <c r="AE994">
        <v>16.905329999999999</v>
      </c>
      <c r="AF994">
        <v>41643</v>
      </c>
      <c r="AG994" s="1">
        <v>43059.636805555558</v>
      </c>
      <c r="AH994" s="1">
        <v>43146.660416666666</v>
      </c>
      <c r="AI994">
        <v>-73.597700000000003</v>
      </c>
      <c r="AJ994">
        <v>43.6128</v>
      </c>
      <c r="AK994">
        <f t="shared" si="30"/>
        <v>2011</v>
      </c>
      <c r="AL994">
        <f t="shared" si="31"/>
        <v>5</v>
      </c>
    </row>
    <row r="995" spans="1:38" x14ac:dyDescent="0.25">
      <c r="A995" t="s">
        <v>2360</v>
      </c>
      <c r="B995" t="s">
        <v>13642</v>
      </c>
      <c r="C995">
        <v>3502</v>
      </c>
      <c r="D995">
        <v>40680</v>
      </c>
      <c r="F995" t="s">
        <v>13643</v>
      </c>
      <c r="G995" t="s">
        <v>13644</v>
      </c>
      <c r="H995" t="s">
        <v>13643</v>
      </c>
      <c r="I995" t="s">
        <v>267</v>
      </c>
      <c r="J995" t="s">
        <v>37</v>
      </c>
      <c r="K995" t="s">
        <v>38</v>
      </c>
      <c r="L995" t="s">
        <v>123</v>
      </c>
      <c r="M995" t="s">
        <v>124</v>
      </c>
      <c r="N995" t="s">
        <v>190</v>
      </c>
      <c r="O995" t="s">
        <v>191</v>
      </c>
      <c r="P995" t="s">
        <v>43</v>
      </c>
      <c r="Q995" t="s">
        <v>44</v>
      </c>
      <c r="R995">
        <v>0</v>
      </c>
      <c r="S995">
        <v>0</v>
      </c>
      <c r="W995" t="s">
        <v>45</v>
      </c>
      <c r="X995">
        <v>3502</v>
      </c>
      <c r="Y995" t="s">
        <v>205</v>
      </c>
      <c r="Z995" t="s">
        <v>206</v>
      </c>
      <c r="AA995" t="s">
        <v>40897</v>
      </c>
      <c r="AB995" t="s">
        <v>397</v>
      </c>
      <c r="AC995">
        <v>1064</v>
      </c>
      <c r="AD995" t="s">
        <v>13645</v>
      </c>
      <c r="AE995">
        <v>2.0150700000000001</v>
      </c>
      <c r="AF995">
        <v>41643</v>
      </c>
      <c r="AG995" s="1">
        <v>43059.636805555558</v>
      </c>
      <c r="AH995" s="1">
        <v>43146.660416666666</v>
      </c>
      <c r="AI995">
        <v>-79.837500000000006</v>
      </c>
      <c r="AJ995">
        <v>40.657299999999999</v>
      </c>
      <c r="AK995">
        <f t="shared" si="30"/>
        <v>2011</v>
      </c>
      <c r="AL995">
        <f t="shared" si="31"/>
        <v>5</v>
      </c>
    </row>
    <row r="996" spans="1:38" x14ac:dyDescent="0.25">
      <c r="A996" t="s">
        <v>3133</v>
      </c>
      <c r="B996" t="s">
        <v>13650</v>
      </c>
      <c r="C996">
        <v>3504</v>
      </c>
      <c r="D996">
        <v>40681</v>
      </c>
      <c r="F996" t="s">
        <v>13651</v>
      </c>
      <c r="G996" t="s">
        <v>13652</v>
      </c>
      <c r="H996" t="s">
        <v>13651</v>
      </c>
      <c r="I996" t="s">
        <v>267</v>
      </c>
      <c r="J996" t="s">
        <v>37</v>
      </c>
      <c r="K996" t="s">
        <v>38</v>
      </c>
      <c r="L996" t="s">
        <v>123</v>
      </c>
      <c r="M996" t="s">
        <v>124</v>
      </c>
      <c r="N996" t="s">
        <v>190</v>
      </c>
      <c r="O996" t="s">
        <v>191</v>
      </c>
      <c r="P996" t="s">
        <v>43</v>
      </c>
      <c r="Q996" t="s">
        <v>44</v>
      </c>
      <c r="R996">
        <v>0</v>
      </c>
      <c r="S996">
        <v>0</v>
      </c>
      <c r="W996" t="s">
        <v>45</v>
      </c>
      <c r="X996">
        <v>3504</v>
      </c>
      <c r="Y996" t="s">
        <v>205</v>
      </c>
      <c r="Z996" t="s">
        <v>206</v>
      </c>
      <c r="AA996" t="s">
        <v>40897</v>
      </c>
      <c r="AB996" t="s">
        <v>1077</v>
      </c>
      <c r="AC996">
        <v>49138</v>
      </c>
      <c r="AD996" t="s">
        <v>8857</v>
      </c>
      <c r="AE996">
        <v>1.7178800000000001</v>
      </c>
      <c r="AF996">
        <v>41643</v>
      </c>
      <c r="AG996" s="1">
        <v>43059.636805555558</v>
      </c>
      <c r="AH996" s="1">
        <v>43146.660416666666</v>
      </c>
      <c r="AI996">
        <v>-82.433300000000003</v>
      </c>
      <c r="AJ996">
        <v>38.4069</v>
      </c>
      <c r="AK996">
        <f t="shared" si="30"/>
        <v>2011</v>
      </c>
      <c r="AL996">
        <f t="shared" si="31"/>
        <v>5</v>
      </c>
    </row>
    <row r="997" spans="1:38" x14ac:dyDescent="0.25">
      <c r="A997" t="s">
        <v>3133</v>
      </c>
      <c r="B997" t="s">
        <v>13653</v>
      </c>
      <c r="C997">
        <v>3505</v>
      </c>
      <c r="D997">
        <v>40681</v>
      </c>
      <c r="F997" t="s">
        <v>13654</v>
      </c>
      <c r="G997" t="s">
        <v>13655</v>
      </c>
      <c r="H997" t="s">
        <v>13654</v>
      </c>
      <c r="I997" t="s">
        <v>267</v>
      </c>
      <c r="J997" t="s">
        <v>37</v>
      </c>
      <c r="K997" t="s">
        <v>38</v>
      </c>
      <c r="L997" t="s">
        <v>123</v>
      </c>
      <c r="M997" t="s">
        <v>124</v>
      </c>
      <c r="N997" t="s">
        <v>190</v>
      </c>
      <c r="O997" t="s">
        <v>191</v>
      </c>
      <c r="P997" t="s">
        <v>43</v>
      </c>
      <c r="Q997" t="s">
        <v>44</v>
      </c>
      <c r="R997">
        <v>0</v>
      </c>
      <c r="S997">
        <v>0</v>
      </c>
      <c r="W997" t="s">
        <v>45</v>
      </c>
      <c r="X997">
        <v>3505</v>
      </c>
      <c r="Y997" t="s">
        <v>205</v>
      </c>
      <c r="Z997" t="s">
        <v>206</v>
      </c>
      <c r="AA997" t="s">
        <v>40897</v>
      </c>
      <c r="AB997" t="s">
        <v>1077</v>
      </c>
      <c r="AC997">
        <v>49138</v>
      </c>
      <c r="AD997" t="s">
        <v>8857</v>
      </c>
      <c r="AE997">
        <v>2.13503</v>
      </c>
      <c r="AF997">
        <v>41643</v>
      </c>
      <c r="AG997" s="1">
        <v>43059.636805555558</v>
      </c>
      <c r="AH997" s="1">
        <v>43146.660416666666</v>
      </c>
      <c r="AI997">
        <v>-82.426100000000005</v>
      </c>
      <c r="AJ997">
        <v>38.407200000000003</v>
      </c>
      <c r="AK997">
        <f t="shared" si="30"/>
        <v>2011</v>
      </c>
      <c r="AL997">
        <f t="shared" si="31"/>
        <v>5</v>
      </c>
    </row>
    <row r="998" spans="1:38" x14ac:dyDescent="0.25">
      <c r="A998" t="s">
        <v>13185</v>
      </c>
      <c r="B998" t="s">
        <v>13656</v>
      </c>
      <c r="C998">
        <v>3506</v>
      </c>
      <c r="D998">
        <v>40681</v>
      </c>
      <c r="F998" t="s">
        <v>13657</v>
      </c>
      <c r="G998" t="s">
        <v>13658</v>
      </c>
      <c r="H998" t="s">
        <v>13657</v>
      </c>
      <c r="I998" t="s">
        <v>267</v>
      </c>
      <c r="J998" t="s">
        <v>37</v>
      </c>
      <c r="K998" t="s">
        <v>38</v>
      </c>
      <c r="L998" t="s">
        <v>123</v>
      </c>
      <c r="M998" t="s">
        <v>124</v>
      </c>
      <c r="N998" t="s">
        <v>190</v>
      </c>
      <c r="O998" t="s">
        <v>191</v>
      </c>
      <c r="P998" t="s">
        <v>43</v>
      </c>
      <c r="Q998" t="s">
        <v>44</v>
      </c>
      <c r="R998">
        <v>0</v>
      </c>
      <c r="S998">
        <v>0</v>
      </c>
      <c r="W998" t="s">
        <v>45</v>
      </c>
      <c r="X998">
        <v>3506</v>
      </c>
      <c r="Y998" t="s">
        <v>205</v>
      </c>
      <c r="Z998" t="s">
        <v>206</v>
      </c>
      <c r="AA998" t="s">
        <v>40897</v>
      </c>
      <c r="AB998" t="s">
        <v>1077</v>
      </c>
      <c r="AC998">
        <v>49138</v>
      </c>
      <c r="AD998" t="s">
        <v>8857</v>
      </c>
      <c r="AE998">
        <v>2.94557</v>
      </c>
      <c r="AF998">
        <v>41643</v>
      </c>
      <c r="AG998" s="1">
        <v>43059.636805555558</v>
      </c>
      <c r="AH998" s="1">
        <v>43146.660416666666</v>
      </c>
      <c r="AI998">
        <v>-82.468500000000006</v>
      </c>
      <c r="AJ998">
        <v>38.400100000000002</v>
      </c>
      <c r="AK998">
        <f t="shared" si="30"/>
        <v>2011</v>
      </c>
      <c r="AL998">
        <f t="shared" si="31"/>
        <v>5</v>
      </c>
    </row>
    <row r="999" spans="1:38" x14ac:dyDescent="0.25">
      <c r="A999" t="s">
        <v>13185</v>
      </c>
      <c r="B999" t="s">
        <v>13656</v>
      </c>
      <c r="C999">
        <v>3507</v>
      </c>
      <c r="D999">
        <v>40681</v>
      </c>
      <c r="F999" t="s">
        <v>13659</v>
      </c>
      <c r="G999" t="s">
        <v>13660</v>
      </c>
      <c r="H999" t="s">
        <v>13659</v>
      </c>
      <c r="I999" t="s">
        <v>267</v>
      </c>
      <c r="J999" t="s">
        <v>37</v>
      </c>
      <c r="K999" t="s">
        <v>38</v>
      </c>
      <c r="L999" t="s">
        <v>123</v>
      </c>
      <c r="M999" t="s">
        <v>124</v>
      </c>
      <c r="N999" t="s">
        <v>190</v>
      </c>
      <c r="O999" t="s">
        <v>191</v>
      </c>
      <c r="P999" t="s">
        <v>43</v>
      </c>
      <c r="Q999" t="s">
        <v>44</v>
      </c>
      <c r="R999">
        <v>0</v>
      </c>
      <c r="S999">
        <v>0</v>
      </c>
      <c r="W999" t="s">
        <v>45</v>
      </c>
      <c r="X999">
        <v>3507</v>
      </c>
      <c r="Y999" t="s">
        <v>205</v>
      </c>
      <c r="Z999" t="s">
        <v>206</v>
      </c>
      <c r="AA999" t="s">
        <v>40897</v>
      </c>
      <c r="AB999" t="s">
        <v>1077</v>
      </c>
      <c r="AC999">
        <v>49138</v>
      </c>
      <c r="AD999" t="s">
        <v>8857</v>
      </c>
      <c r="AE999">
        <v>2.7602099999999998</v>
      </c>
      <c r="AF999">
        <v>41643</v>
      </c>
      <c r="AG999" s="1">
        <v>43059.636805555558</v>
      </c>
      <c r="AH999" s="1">
        <v>43146.660416666666</v>
      </c>
      <c r="AI999">
        <v>-82.466200000000001</v>
      </c>
      <c r="AJ999">
        <v>38.400700000000001</v>
      </c>
      <c r="AK999">
        <f t="shared" si="30"/>
        <v>2011</v>
      </c>
      <c r="AL999">
        <f t="shared" si="31"/>
        <v>5</v>
      </c>
    </row>
    <row r="1000" spans="1:38" x14ac:dyDescent="0.25">
      <c r="A1000" t="s">
        <v>3133</v>
      </c>
      <c r="B1000" t="s">
        <v>13650</v>
      </c>
      <c r="C1000">
        <v>3508</v>
      </c>
      <c r="D1000">
        <v>40681</v>
      </c>
      <c r="F1000" t="s">
        <v>13661</v>
      </c>
      <c r="G1000" t="s">
        <v>13662</v>
      </c>
      <c r="H1000" t="s">
        <v>13661</v>
      </c>
      <c r="I1000" t="s">
        <v>64</v>
      </c>
      <c r="J1000" t="s">
        <v>37</v>
      </c>
      <c r="K1000" t="s">
        <v>38</v>
      </c>
      <c r="L1000" t="s">
        <v>123</v>
      </c>
      <c r="M1000" t="s">
        <v>124</v>
      </c>
      <c r="N1000" t="s">
        <v>190</v>
      </c>
      <c r="O1000" t="s">
        <v>191</v>
      </c>
      <c r="P1000" t="s">
        <v>43</v>
      </c>
      <c r="Q1000" t="s">
        <v>44</v>
      </c>
      <c r="R1000">
        <v>0</v>
      </c>
      <c r="S1000">
        <v>0</v>
      </c>
      <c r="W1000" t="s">
        <v>45</v>
      </c>
      <c r="X1000">
        <v>3508</v>
      </c>
      <c r="Y1000" t="s">
        <v>205</v>
      </c>
      <c r="Z1000" t="s">
        <v>206</v>
      </c>
      <c r="AA1000" t="s">
        <v>40897</v>
      </c>
      <c r="AB1000" t="s">
        <v>1077</v>
      </c>
      <c r="AC1000">
        <v>49138</v>
      </c>
      <c r="AD1000" t="s">
        <v>8857</v>
      </c>
      <c r="AE1000">
        <v>1.392E-2</v>
      </c>
      <c r="AF1000">
        <v>41643</v>
      </c>
      <c r="AG1000" s="1">
        <v>43059.636805555558</v>
      </c>
      <c r="AH1000" s="1">
        <v>43146.660416666666</v>
      </c>
      <c r="AI1000">
        <v>-82.445300000000003</v>
      </c>
      <c r="AJ1000">
        <v>38.4193</v>
      </c>
      <c r="AK1000">
        <f t="shared" si="30"/>
        <v>2011</v>
      </c>
      <c r="AL1000">
        <f t="shared" si="31"/>
        <v>5</v>
      </c>
    </row>
    <row r="1001" spans="1:38" x14ac:dyDescent="0.25">
      <c r="A1001" t="s">
        <v>13185</v>
      </c>
      <c r="B1001" t="s">
        <v>13663</v>
      </c>
      <c r="C1001">
        <v>3509</v>
      </c>
      <c r="D1001">
        <v>40681</v>
      </c>
      <c r="F1001" t="s">
        <v>13664</v>
      </c>
      <c r="G1001" t="s">
        <v>13665</v>
      </c>
      <c r="H1001" t="s">
        <v>13664</v>
      </c>
      <c r="I1001" t="s">
        <v>36</v>
      </c>
      <c r="J1001" t="s">
        <v>138</v>
      </c>
      <c r="K1001" t="s">
        <v>139</v>
      </c>
      <c r="L1001" t="s">
        <v>123</v>
      </c>
      <c r="M1001" t="s">
        <v>124</v>
      </c>
      <c r="N1001" t="s">
        <v>190</v>
      </c>
      <c r="O1001" t="s">
        <v>191</v>
      </c>
      <c r="P1001" t="s">
        <v>43</v>
      </c>
      <c r="Q1001" t="s">
        <v>44</v>
      </c>
      <c r="R1001">
        <v>0</v>
      </c>
      <c r="S1001">
        <v>0</v>
      </c>
      <c r="W1001" t="s">
        <v>45</v>
      </c>
      <c r="X1001">
        <v>3509</v>
      </c>
      <c r="Y1001" t="s">
        <v>205</v>
      </c>
      <c r="Z1001" t="s">
        <v>206</v>
      </c>
      <c r="AA1001" t="s">
        <v>40897</v>
      </c>
      <c r="AB1001" t="s">
        <v>1077</v>
      </c>
      <c r="AC1001">
        <v>1542</v>
      </c>
      <c r="AD1001" t="s">
        <v>13666</v>
      </c>
      <c r="AE1001">
        <v>11.0113</v>
      </c>
      <c r="AF1001">
        <v>41643</v>
      </c>
      <c r="AG1001" s="1">
        <v>43059.636805555558</v>
      </c>
      <c r="AH1001" s="1">
        <v>43146.660416666666</v>
      </c>
      <c r="AI1001">
        <v>-80.491100000000003</v>
      </c>
      <c r="AJ1001">
        <v>40.109499999999997</v>
      </c>
      <c r="AK1001">
        <f t="shared" si="30"/>
        <v>2011</v>
      </c>
      <c r="AL1001">
        <f t="shared" si="31"/>
        <v>5</v>
      </c>
    </row>
    <row r="1002" spans="1:38" x14ac:dyDescent="0.25">
      <c r="A1002" t="s">
        <v>13667</v>
      </c>
      <c r="B1002" t="s">
        <v>13668</v>
      </c>
      <c r="C1002">
        <v>3510</v>
      </c>
      <c r="D1002">
        <v>40681</v>
      </c>
      <c r="F1002" t="s">
        <v>13669</v>
      </c>
      <c r="G1002" t="s">
        <v>13670</v>
      </c>
      <c r="H1002" t="s">
        <v>13669</v>
      </c>
      <c r="I1002" t="s">
        <v>267</v>
      </c>
      <c r="J1002" t="s">
        <v>37</v>
      </c>
      <c r="K1002" t="s">
        <v>38</v>
      </c>
      <c r="L1002" t="s">
        <v>123</v>
      </c>
      <c r="M1002" t="s">
        <v>124</v>
      </c>
      <c r="N1002" t="s">
        <v>190</v>
      </c>
      <c r="O1002" t="s">
        <v>191</v>
      </c>
      <c r="P1002" t="s">
        <v>43</v>
      </c>
      <c r="Q1002" t="s">
        <v>44</v>
      </c>
      <c r="R1002">
        <v>0</v>
      </c>
      <c r="S1002">
        <v>0</v>
      </c>
      <c r="W1002" t="s">
        <v>45</v>
      </c>
      <c r="X1002">
        <v>3510</v>
      </c>
      <c r="Y1002" t="s">
        <v>205</v>
      </c>
      <c r="Z1002" t="s">
        <v>206</v>
      </c>
      <c r="AA1002" t="s">
        <v>40897</v>
      </c>
      <c r="AB1002" t="s">
        <v>397</v>
      </c>
      <c r="AC1002">
        <v>5677</v>
      </c>
      <c r="AD1002" t="s">
        <v>13079</v>
      </c>
      <c r="AE1002">
        <v>2.45126</v>
      </c>
      <c r="AF1002">
        <v>41643</v>
      </c>
      <c r="AG1002" s="1">
        <v>43059.636805555558</v>
      </c>
      <c r="AH1002" s="1">
        <v>43146.660416666666</v>
      </c>
      <c r="AI1002">
        <v>-80.138000000000005</v>
      </c>
      <c r="AJ1002">
        <v>40.521000000000001</v>
      </c>
      <c r="AK1002">
        <f t="shared" si="30"/>
        <v>2011</v>
      </c>
      <c r="AL1002">
        <f t="shared" si="31"/>
        <v>5</v>
      </c>
    </row>
    <row r="1003" spans="1:38" x14ac:dyDescent="0.25">
      <c r="A1003" t="s">
        <v>2360</v>
      </c>
      <c r="B1003" t="s">
        <v>13671</v>
      </c>
      <c r="C1003">
        <v>3511</v>
      </c>
      <c r="D1003">
        <v>40681</v>
      </c>
      <c r="F1003" t="s">
        <v>13672</v>
      </c>
      <c r="G1003" t="s">
        <v>13673</v>
      </c>
      <c r="H1003" t="s">
        <v>13672</v>
      </c>
      <c r="I1003" t="s">
        <v>267</v>
      </c>
      <c r="J1003" t="s">
        <v>37</v>
      </c>
      <c r="K1003" t="s">
        <v>38</v>
      </c>
      <c r="L1003" t="s">
        <v>123</v>
      </c>
      <c r="M1003" t="s">
        <v>124</v>
      </c>
      <c r="N1003" t="s">
        <v>41</v>
      </c>
      <c r="O1003" t="s">
        <v>42</v>
      </c>
      <c r="P1003" t="s">
        <v>43</v>
      </c>
      <c r="Q1003" t="s">
        <v>44</v>
      </c>
      <c r="R1003">
        <v>0</v>
      </c>
      <c r="S1003">
        <v>0</v>
      </c>
      <c r="W1003" t="s">
        <v>45</v>
      </c>
      <c r="X1003">
        <v>3511</v>
      </c>
      <c r="Y1003" t="s">
        <v>205</v>
      </c>
      <c r="Z1003" t="s">
        <v>206</v>
      </c>
      <c r="AA1003" t="s">
        <v>40897</v>
      </c>
      <c r="AB1003" t="s">
        <v>397</v>
      </c>
      <c r="AC1003">
        <v>1440</v>
      </c>
      <c r="AD1003" t="s">
        <v>13674</v>
      </c>
      <c r="AE1003">
        <v>4.0615699999999997</v>
      </c>
      <c r="AF1003">
        <v>41643</v>
      </c>
      <c r="AG1003" s="1">
        <v>43059.636805555558</v>
      </c>
      <c r="AH1003" s="1">
        <v>43146.660416666666</v>
      </c>
      <c r="AI1003">
        <v>-79.828199999999995</v>
      </c>
      <c r="AJ1003">
        <v>40.575499999999998</v>
      </c>
      <c r="AK1003">
        <f t="shared" si="30"/>
        <v>2011</v>
      </c>
      <c r="AL1003">
        <f t="shared" si="31"/>
        <v>5</v>
      </c>
    </row>
    <row r="1004" spans="1:38" x14ac:dyDescent="0.25">
      <c r="A1004" t="s">
        <v>2360</v>
      </c>
      <c r="B1004" t="s">
        <v>13671</v>
      </c>
      <c r="C1004">
        <v>3514</v>
      </c>
      <c r="D1004">
        <v>40682</v>
      </c>
      <c r="F1004" t="s">
        <v>13682</v>
      </c>
      <c r="G1004" t="s">
        <v>13683</v>
      </c>
      <c r="H1004" t="s">
        <v>13682</v>
      </c>
      <c r="I1004" t="s">
        <v>267</v>
      </c>
      <c r="J1004" t="s">
        <v>37</v>
      </c>
      <c r="K1004" t="s">
        <v>38</v>
      </c>
      <c r="L1004" t="s">
        <v>123</v>
      </c>
      <c r="M1004" t="s">
        <v>124</v>
      </c>
      <c r="N1004" t="s">
        <v>190</v>
      </c>
      <c r="O1004" t="s">
        <v>191</v>
      </c>
      <c r="P1004" t="s">
        <v>43</v>
      </c>
      <c r="Q1004" t="s">
        <v>44</v>
      </c>
      <c r="R1004">
        <v>0</v>
      </c>
      <c r="S1004">
        <v>0</v>
      </c>
      <c r="W1004" t="s">
        <v>45</v>
      </c>
      <c r="X1004">
        <v>3514</v>
      </c>
      <c r="Y1004" t="s">
        <v>205</v>
      </c>
      <c r="Z1004" t="s">
        <v>206</v>
      </c>
      <c r="AA1004" t="s">
        <v>40897</v>
      </c>
      <c r="AB1004" t="s">
        <v>397</v>
      </c>
      <c r="AC1004">
        <v>27126</v>
      </c>
      <c r="AD1004" t="s">
        <v>13684</v>
      </c>
      <c r="AE1004">
        <v>1.0936999999999999</v>
      </c>
      <c r="AF1004">
        <v>41643</v>
      </c>
      <c r="AG1004" s="1">
        <v>43059.636805555558</v>
      </c>
      <c r="AH1004" s="1">
        <v>43146.660416666666</v>
      </c>
      <c r="AI1004">
        <v>-79.740099999999998</v>
      </c>
      <c r="AJ1004">
        <v>40.507100000000001</v>
      </c>
      <c r="AK1004">
        <f t="shared" si="30"/>
        <v>2011</v>
      </c>
      <c r="AL1004">
        <f t="shared" si="31"/>
        <v>5</v>
      </c>
    </row>
    <row r="1005" spans="1:38" x14ac:dyDescent="0.25">
      <c r="A1005" t="s">
        <v>13145</v>
      </c>
      <c r="B1005" t="s">
        <v>13685</v>
      </c>
      <c r="C1005">
        <v>3515</v>
      </c>
      <c r="D1005">
        <v>40682</v>
      </c>
      <c r="F1005" t="s">
        <v>13686</v>
      </c>
      <c r="G1005" t="s">
        <v>13687</v>
      </c>
      <c r="H1005" t="s">
        <v>13686</v>
      </c>
      <c r="I1005" t="s">
        <v>72</v>
      </c>
      <c r="J1005" t="s">
        <v>37</v>
      </c>
      <c r="K1005" t="s">
        <v>38</v>
      </c>
      <c r="L1005" t="s">
        <v>123</v>
      </c>
      <c r="M1005" t="s">
        <v>124</v>
      </c>
      <c r="N1005" t="s">
        <v>190</v>
      </c>
      <c r="O1005" t="s">
        <v>191</v>
      </c>
      <c r="P1005" t="s">
        <v>43</v>
      </c>
      <c r="Q1005" t="s">
        <v>44</v>
      </c>
      <c r="R1005">
        <v>0</v>
      </c>
      <c r="S1005">
        <v>0</v>
      </c>
      <c r="W1005" t="s">
        <v>45</v>
      </c>
      <c r="X1005">
        <v>3515</v>
      </c>
      <c r="Y1005" t="s">
        <v>205</v>
      </c>
      <c r="Z1005" t="s">
        <v>206</v>
      </c>
      <c r="AA1005" t="s">
        <v>40897</v>
      </c>
      <c r="AB1005" t="s">
        <v>397</v>
      </c>
      <c r="AC1005">
        <v>3050</v>
      </c>
      <c r="AD1005" t="s">
        <v>13688</v>
      </c>
      <c r="AE1005">
        <v>3.5190700000000001</v>
      </c>
      <c r="AF1005">
        <v>41643</v>
      </c>
      <c r="AG1005" s="1">
        <v>43059.636805555558</v>
      </c>
      <c r="AH1005" s="1">
        <v>43146.660416666666</v>
      </c>
      <c r="AI1005">
        <v>-79.535799999999995</v>
      </c>
      <c r="AJ1005">
        <v>40.235700000000001</v>
      </c>
      <c r="AK1005">
        <f t="shared" si="30"/>
        <v>2011</v>
      </c>
      <c r="AL1005">
        <f t="shared" si="31"/>
        <v>5</v>
      </c>
    </row>
    <row r="1006" spans="1:38" x14ac:dyDescent="0.25">
      <c r="A1006" t="s">
        <v>13689</v>
      </c>
      <c r="B1006" t="s">
        <v>13690</v>
      </c>
      <c r="C1006">
        <v>3516</v>
      </c>
      <c r="D1006">
        <v>40682</v>
      </c>
      <c r="F1006" t="s">
        <v>13691</v>
      </c>
      <c r="G1006" t="s">
        <v>13692</v>
      </c>
      <c r="H1006" t="s">
        <v>13691</v>
      </c>
      <c r="I1006" t="s">
        <v>222</v>
      </c>
      <c r="J1006" t="s">
        <v>814</v>
      </c>
      <c r="K1006" t="s">
        <v>815</v>
      </c>
      <c r="L1006" t="s">
        <v>123</v>
      </c>
      <c r="M1006" t="s">
        <v>124</v>
      </c>
      <c r="N1006" t="s">
        <v>41</v>
      </c>
      <c r="O1006" t="s">
        <v>42</v>
      </c>
      <c r="P1006" t="s">
        <v>363</v>
      </c>
      <c r="Q1006" t="s">
        <v>364</v>
      </c>
      <c r="R1006">
        <v>0</v>
      </c>
      <c r="S1006">
        <v>0</v>
      </c>
      <c r="U1006" t="s">
        <v>13693</v>
      </c>
      <c r="W1006" t="s">
        <v>45</v>
      </c>
      <c r="X1006">
        <v>3516</v>
      </c>
      <c r="Y1006" t="s">
        <v>205</v>
      </c>
      <c r="Z1006" t="s">
        <v>206</v>
      </c>
      <c r="AA1006" t="s">
        <v>40897</v>
      </c>
      <c r="AB1006" t="s">
        <v>3430</v>
      </c>
      <c r="AC1006">
        <v>1336</v>
      </c>
      <c r="AD1006" t="s">
        <v>13694</v>
      </c>
      <c r="AE1006">
        <v>8.6531199999999995</v>
      </c>
      <c r="AF1006">
        <v>41643</v>
      </c>
      <c r="AG1006" s="1">
        <v>43059.636805555558</v>
      </c>
      <c r="AH1006" s="1">
        <v>43146.660416666666</v>
      </c>
      <c r="AI1006">
        <v>-111.8395453</v>
      </c>
      <c r="AJ1006">
        <v>41.253541179999999</v>
      </c>
      <c r="AK1006">
        <f t="shared" si="30"/>
        <v>2011</v>
      </c>
      <c r="AL1006">
        <f t="shared" si="31"/>
        <v>5</v>
      </c>
    </row>
    <row r="1007" spans="1:38" x14ac:dyDescent="0.25">
      <c r="A1007" t="s">
        <v>2360</v>
      </c>
      <c r="B1007" t="s">
        <v>13671</v>
      </c>
      <c r="C1007">
        <v>3517</v>
      </c>
      <c r="D1007">
        <v>40682</v>
      </c>
      <c r="F1007" t="s">
        <v>13695</v>
      </c>
      <c r="G1007" t="s">
        <v>13696</v>
      </c>
      <c r="H1007" t="s">
        <v>13695</v>
      </c>
      <c r="I1007" t="s">
        <v>267</v>
      </c>
      <c r="J1007" t="s">
        <v>37</v>
      </c>
      <c r="K1007" t="s">
        <v>38</v>
      </c>
      <c r="L1007" t="s">
        <v>123</v>
      </c>
      <c r="M1007" t="s">
        <v>124</v>
      </c>
      <c r="N1007" t="s">
        <v>41</v>
      </c>
      <c r="O1007" t="s">
        <v>42</v>
      </c>
      <c r="P1007" t="s">
        <v>43</v>
      </c>
      <c r="Q1007" t="s">
        <v>44</v>
      </c>
      <c r="R1007">
        <v>0</v>
      </c>
      <c r="S1007">
        <v>0</v>
      </c>
      <c r="W1007" t="s">
        <v>45</v>
      </c>
      <c r="X1007">
        <v>3517</v>
      </c>
      <c r="Y1007" t="s">
        <v>205</v>
      </c>
      <c r="Z1007" t="s">
        <v>206</v>
      </c>
      <c r="AA1007" t="s">
        <v>40897</v>
      </c>
      <c r="AB1007" t="s">
        <v>397</v>
      </c>
      <c r="AC1007">
        <v>3330</v>
      </c>
      <c r="AD1007" t="s">
        <v>13697</v>
      </c>
      <c r="AE1007">
        <v>0.71260000000000001</v>
      </c>
      <c r="AF1007">
        <v>41643</v>
      </c>
      <c r="AG1007" s="1">
        <v>43059.636805555558</v>
      </c>
      <c r="AH1007" s="1">
        <v>43146.660416666666</v>
      </c>
      <c r="AI1007">
        <v>-80.0595</v>
      </c>
      <c r="AJ1007">
        <v>40.448</v>
      </c>
      <c r="AK1007">
        <f t="shared" si="30"/>
        <v>2011</v>
      </c>
      <c r="AL1007">
        <f t="shared" si="31"/>
        <v>5</v>
      </c>
    </row>
    <row r="1008" spans="1:38" x14ac:dyDescent="0.25">
      <c r="A1008" t="s">
        <v>2360</v>
      </c>
      <c r="B1008" t="s">
        <v>13642</v>
      </c>
      <c r="C1008">
        <v>3518</v>
      </c>
      <c r="D1008">
        <v>40683</v>
      </c>
      <c r="F1008" t="s">
        <v>13698</v>
      </c>
      <c r="G1008" t="s">
        <v>13699</v>
      </c>
      <c r="H1008" t="s">
        <v>13698</v>
      </c>
      <c r="I1008" t="s">
        <v>76</v>
      </c>
      <c r="J1008" t="s">
        <v>37</v>
      </c>
      <c r="K1008" t="s">
        <v>38</v>
      </c>
      <c r="L1008" t="s">
        <v>123</v>
      </c>
      <c r="M1008" t="s">
        <v>124</v>
      </c>
      <c r="N1008" t="s">
        <v>190</v>
      </c>
      <c r="O1008" t="s">
        <v>191</v>
      </c>
      <c r="P1008" t="s">
        <v>43</v>
      </c>
      <c r="Q1008" t="s">
        <v>44</v>
      </c>
      <c r="R1008">
        <v>0</v>
      </c>
      <c r="S1008">
        <v>0</v>
      </c>
      <c r="W1008" t="s">
        <v>45</v>
      </c>
      <c r="X1008">
        <v>3518</v>
      </c>
      <c r="Y1008" t="s">
        <v>205</v>
      </c>
      <c r="Z1008" t="s">
        <v>206</v>
      </c>
      <c r="AA1008" t="s">
        <v>40897</v>
      </c>
      <c r="AB1008" t="s">
        <v>397</v>
      </c>
      <c r="AC1008">
        <v>305704</v>
      </c>
      <c r="AD1008" t="s">
        <v>6535</v>
      </c>
      <c r="AE1008">
        <v>0.26199</v>
      </c>
      <c r="AF1008">
        <v>41643</v>
      </c>
      <c r="AG1008" s="1">
        <v>43059.636805555558</v>
      </c>
      <c r="AH1008" s="1">
        <v>43146.660416666666</v>
      </c>
      <c r="AI1008">
        <v>-79.992800000000003</v>
      </c>
      <c r="AJ1008">
        <v>40.4407</v>
      </c>
      <c r="AK1008">
        <f t="shared" si="30"/>
        <v>2011</v>
      </c>
      <c r="AL1008">
        <f t="shared" si="31"/>
        <v>5</v>
      </c>
    </row>
    <row r="1009" spans="1:38" x14ac:dyDescent="0.25">
      <c r="A1009" t="s">
        <v>9415</v>
      </c>
      <c r="B1009" t="s">
        <v>13710</v>
      </c>
      <c r="C1009">
        <v>3522</v>
      </c>
      <c r="D1009">
        <v>40684</v>
      </c>
      <c r="F1009" t="s">
        <v>13711</v>
      </c>
      <c r="G1009" t="s">
        <v>13712</v>
      </c>
      <c r="H1009" t="s">
        <v>13711</v>
      </c>
      <c r="I1009" t="s">
        <v>36</v>
      </c>
      <c r="J1009" t="s">
        <v>138</v>
      </c>
      <c r="K1009" t="s">
        <v>139</v>
      </c>
      <c r="L1009" t="s">
        <v>123</v>
      </c>
      <c r="M1009" t="s">
        <v>124</v>
      </c>
      <c r="N1009" t="s">
        <v>190</v>
      </c>
      <c r="O1009" t="s">
        <v>191</v>
      </c>
      <c r="P1009" t="s">
        <v>43</v>
      </c>
      <c r="Q1009" t="s">
        <v>44</v>
      </c>
      <c r="R1009">
        <v>0</v>
      </c>
      <c r="S1009">
        <v>0</v>
      </c>
      <c r="W1009" t="s">
        <v>45</v>
      </c>
      <c r="X1009">
        <v>3522</v>
      </c>
      <c r="Y1009" t="s">
        <v>205</v>
      </c>
      <c r="Z1009" t="s">
        <v>206</v>
      </c>
      <c r="AA1009" t="s">
        <v>40897</v>
      </c>
      <c r="AB1009" t="s">
        <v>3430</v>
      </c>
      <c r="AC1009">
        <v>9128</v>
      </c>
      <c r="AD1009" t="s">
        <v>13713</v>
      </c>
      <c r="AE1009">
        <v>7.9149500000000002</v>
      </c>
      <c r="AF1009">
        <v>41643</v>
      </c>
      <c r="AG1009" s="1">
        <v>43059.636805555558</v>
      </c>
      <c r="AH1009" s="1">
        <v>43146.660416666666</v>
      </c>
      <c r="AI1009">
        <v>-111.74290000000001</v>
      </c>
      <c r="AJ1009">
        <v>39.912100000000002</v>
      </c>
      <c r="AK1009">
        <f t="shared" si="30"/>
        <v>2011</v>
      </c>
      <c r="AL1009">
        <f t="shared" si="31"/>
        <v>5</v>
      </c>
    </row>
    <row r="1010" spans="1:38" x14ac:dyDescent="0.25">
      <c r="A1010" t="s">
        <v>13714</v>
      </c>
      <c r="B1010" t="s">
        <v>13715</v>
      </c>
      <c r="C1010">
        <v>3524</v>
      </c>
      <c r="D1010">
        <v>40684</v>
      </c>
      <c r="F1010" t="s">
        <v>13716</v>
      </c>
      <c r="G1010" t="s">
        <v>13717</v>
      </c>
      <c r="H1010" t="s">
        <v>13716</v>
      </c>
      <c r="I1010" t="s">
        <v>36</v>
      </c>
      <c r="J1010" t="s">
        <v>13718</v>
      </c>
      <c r="K1010" t="s">
        <v>13719</v>
      </c>
      <c r="L1010" t="s">
        <v>123</v>
      </c>
      <c r="M1010" t="s">
        <v>124</v>
      </c>
      <c r="N1010" t="s">
        <v>41</v>
      </c>
      <c r="O1010" t="s">
        <v>42</v>
      </c>
      <c r="P1010" t="s">
        <v>43</v>
      </c>
      <c r="Q1010" t="s">
        <v>44</v>
      </c>
      <c r="R1010">
        <v>0</v>
      </c>
      <c r="S1010">
        <v>0</v>
      </c>
      <c r="W1010" t="s">
        <v>45</v>
      </c>
      <c r="X1010">
        <v>3524</v>
      </c>
      <c r="Y1010" t="s">
        <v>205</v>
      </c>
      <c r="Z1010" t="s">
        <v>206</v>
      </c>
      <c r="AA1010" t="s">
        <v>40897</v>
      </c>
      <c r="AB1010" t="s">
        <v>397</v>
      </c>
      <c r="AC1010">
        <v>1218</v>
      </c>
      <c r="AD1010" t="s">
        <v>13720</v>
      </c>
      <c r="AE1010">
        <v>1.1149899999999999</v>
      </c>
      <c r="AF1010">
        <v>41643</v>
      </c>
      <c r="AG1010" s="1">
        <v>43059.636805555558</v>
      </c>
      <c r="AH1010" s="1">
        <v>43146.660416666666</v>
      </c>
      <c r="AI1010">
        <v>-80.217399999999998</v>
      </c>
      <c r="AJ1010">
        <v>40.555799999999998</v>
      </c>
      <c r="AK1010">
        <f t="shared" si="30"/>
        <v>2011</v>
      </c>
      <c r="AL1010">
        <f t="shared" si="31"/>
        <v>5</v>
      </c>
    </row>
    <row r="1011" spans="1:38" x14ac:dyDescent="0.25">
      <c r="A1011" t="s">
        <v>13724</v>
      </c>
      <c r="B1011" t="s">
        <v>13725</v>
      </c>
      <c r="C1011">
        <v>3526</v>
      </c>
      <c r="D1011">
        <v>40685</v>
      </c>
      <c r="F1011" t="s">
        <v>13726</v>
      </c>
      <c r="G1011" t="s">
        <v>13727</v>
      </c>
      <c r="H1011" t="s">
        <v>13726</v>
      </c>
      <c r="I1011" t="s">
        <v>267</v>
      </c>
      <c r="J1011" t="s">
        <v>138</v>
      </c>
      <c r="K1011" t="s">
        <v>139</v>
      </c>
      <c r="L1011" t="s">
        <v>123</v>
      </c>
      <c r="M1011" t="s">
        <v>124</v>
      </c>
      <c r="N1011" t="s">
        <v>190</v>
      </c>
      <c r="O1011" t="s">
        <v>191</v>
      </c>
      <c r="P1011" t="s">
        <v>43</v>
      </c>
      <c r="Q1011" t="s">
        <v>44</v>
      </c>
      <c r="R1011">
        <v>0</v>
      </c>
      <c r="S1011">
        <v>0</v>
      </c>
      <c r="W1011" t="s">
        <v>45</v>
      </c>
      <c r="X1011">
        <v>3526</v>
      </c>
      <c r="Y1011" t="s">
        <v>205</v>
      </c>
      <c r="Z1011" t="s">
        <v>206</v>
      </c>
      <c r="AA1011" t="s">
        <v>40897</v>
      </c>
      <c r="AB1011" t="s">
        <v>3430</v>
      </c>
      <c r="AC1011">
        <v>18275</v>
      </c>
      <c r="AD1011" t="s">
        <v>13728</v>
      </c>
      <c r="AE1011">
        <v>3.1236799999999998</v>
      </c>
      <c r="AF1011">
        <v>41952.908333333333</v>
      </c>
      <c r="AG1011" s="1">
        <v>43059.636805555558</v>
      </c>
      <c r="AH1011" s="1">
        <v>43146.660416666666</v>
      </c>
      <c r="AI1011">
        <v>-111.8657</v>
      </c>
      <c r="AJ1011">
        <v>41.003300000000003</v>
      </c>
      <c r="AK1011">
        <f t="shared" si="30"/>
        <v>2011</v>
      </c>
      <c r="AL1011">
        <f t="shared" si="31"/>
        <v>5</v>
      </c>
    </row>
    <row r="1012" spans="1:38" x14ac:dyDescent="0.25">
      <c r="A1012" t="s">
        <v>13729</v>
      </c>
      <c r="B1012" t="s">
        <v>13730</v>
      </c>
      <c r="C1012">
        <v>3527</v>
      </c>
      <c r="D1012">
        <v>40685</v>
      </c>
      <c r="F1012" t="s">
        <v>13731</v>
      </c>
      <c r="G1012" t="s">
        <v>13732</v>
      </c>
      <c r="H1012" t="s">
        <v>13731</v>
      </c>
      <c r="I1012" t="s">
        <v>36</v>
      </c>
      <c r="J1012" t="s">
        <v>54</v>
      </c>
      <c r="K1012" t="s">
        <v>55</v>
      </c>
      <c r="L1012" t="s">
        <v>123</v>
      </c>
      <c r="M1012" t="s">
        <v>124</v>
      </c>
      <c r="N1012" t="s">
        <v>190</v>
      </c>
      <c r="O1012" t="s">
        <v>191</v>
      </c>
      <c r="P1012" t="s">
        <v>43</v>
      </c>
      <c r="Q1012" t="s">
        <v>44</v>
      </c>
      <c r="R1012">
        <v>0</v>
      </c>
      <c r="S1012">
        <v>0</v>
      </c>
      <c r="W1012" t="s">
        <v>45</v>
      </c>
      <c r="X1012">
        <v>3527</v>
      </c>
      <c r="Y1012" t="s">
        <v>205</v>
      </c>
      <c r="Z1012" t="s">
        <v>206</v>
      </c>
      <c r="AA1012" t="s">
        <v>40897</v>
      </c>
      <c r="AB1012" t="s">
        <v>3430</v>
      </c>
      <c r="AC1012">
        <v>3112</v>
      </c>
      <c r="AD1012" t="s">
        <v>13733</v>
      </c>
      <c r="AE1012">
        <v>14.71664</v>
      </c>
      <c r="AF1012">
        <v>41643</v>
      </c>
      <c r="AG1012" s="1">
        <v>43059.636805555558</v>
      </c>
      <c r="AH1012" s="1">
        <v>43146.660416666666</v>
      </c>
      <c r="AI1012">
        <v>-112.473</v>
      </c>
      <c r="AJ1012">
        <v>38.271700000000003</v>
      </c>
      <c r="AK1012">
        <f t="shared" si="30"/>
        <v>2011</v>
      </c>
      <c r="AL1012">
        <f t="shared" si="31"/>
        <v>5</v>
      </c>
    </row>
    <row r="1013" spans="1:38" x14ac:dyDescent="0.25">
      <c r="A1013" t="s">
        <v>9415</v>
      </c>
      <c r="B1013" t="s">
        <v>13734</v>
      </c>
      <c r="C1013">
        <v>3528</v>
      </c>
      <c r="D1013">
        <v>40685</v>
      </c>
      <c r="F1013" t="s">
        <v>13735</v>
      </c>
      <c r="G1013" t="s">
        <v>13736</v>
      </c>
      <c r="H1013" t="s">
        <v>13735</v>
      </c>
      <c r="I1013" t="s">
        <v>36</v>
      </c>
      <c r="J1013" t="s">
        <v>138</v>
      </c>
      <c r="K1013" t="s">
        <v>139</v>
      </c>
      <c r="L1013" t="s">
        <v>123</v>
      </c>
      <c r="M1013" t="s">
        <v>124</v>
      </c>
      <c r="N1013" t="s">
        <v>190</v>
      </c>
      <c r="O1013" t="s">
        <v>191</v>
      </c>
      <c r="P1013" t="s">
        <v>43</v>
      </c>
      <c r="Q1013" t="s">
        <v>44</v>
      </c>
      <c r="R1013">
        <v>0</v>
      </c>
      <c r="S1013">
        <v>0</v>
      </c>
      <c r="W1013" t="s">
        <v>45</v>
      </c>
      <c r="X1013">
        <v>3528</v>
      </c>
      <c r="Y1013" t="s">
        <v>205</v>
      </c>
      <c r="Z1013" t="s">
        <v>206</v>
      </c>
      <c r="AA1013" t="s">
        <v>40897</v>
      </c>
      <c r="AB1013" t="s">
        <v>3430</v>
      </c>
      <c r="AC1013">
        <v>8893</v>
      </c>
      <c r="AD1013" t="s">
        <v>13737</v>
      </c>
      <c r="AE1013">
        <v>30.283989999999999</v>
      </c>
      <c r="AF1013">
        <v>41643</v>
      </c>
      <c r="AG1013" s="1">
        <v>43059.636805555558</v>
      </c>
      <c r="AH1013" s="1">
        <v>43146.660416666666</v>
      </c>
      <c r="AI1013">
        <v>-112.5716</v>
      </c>
      <c r="AJ1013">
        <v>40.339799999999997</v>
      </c>
      <c r="AK1013">
        <f t="shared" si="30"/>
        <v>2011</v>
      </c>
      <c r="AL1013">
        <f t="shared" si="31"/>
        <v>5</v>
      </c>
    </row>
    <row r="1014" spans="1:38" x14ac:dyDescent="0.25">
      <c r="A1014" t="s">
        <v>13729</v>
      </c>
      <c r="B1014" t="s">
        <v>13730</v>
      </c>
      <c r="C1014">
        <v>3529</v>
      </c>
      <c r="D1014">
        <v>40685</v>
      </c>
      <c r="F1014" t="s">
        <v>13738</v>
      </c>
      <c r="G1014" t="s">
        <v>13739</v>
      </c>
      <c r="H1014" t="s">
        <v>13738</v>
      </c>
      <c r="I1014" t="s">
        <v>36</v>
      </c>
      <c r="J1014" t="s">
        <v>37</v>
      </c>
      <c r="K1014" t="s">
        <v>38</v>
      </c>
      <c r="L1014" t="s">
        <v>123</v>
      </c>
      <c r="M1014" t="s">
        <v>124</v>
      </c>
      <c r="N1014" t="s">
        <v>190</v>
      </c>
      <c r="O1014" t="s">
        <v>191</v>
      </c>
      <c r="P1014" t="s">
        <v>43</v>
      </c>
      <c r="Q1014" t="s">
        <v>44</v>
      </c>
      <c r="R1014">
        <v>0</v>
      </c>
      <c r="S1014">
        <v>0</v>
      </c>
      <c r="W1014" t="s">
        <v>45</v>
      </c>
      <c r="X1014">
        <v>3529</v>
      </c>
      <c r="Y1014" t="s">
        <v>205</v>
      </c>
      <c r="Z1014" t="s">
        <v>206</v>
      </c>
      <c r="AA1014" t="s">
        <v>40897</v>
      </c>
      <c r="AB1014" t="s">
        <v>3430</v>
      </c>
      <c r="AC1014">
        <v>15335</v>
      </c>
      <c r="AD1014" t="s">
        <v>13740</v>
      </c>
      <c r="AE1014">
        <v>4.5409499999999996</v>
      </c>
      <c r="AF1014">
        <v>41643</v>
      </c>
      <c r="AG1014" s="1">
        <v>43059.636805555558</v>
      </c>
      <c r="AH1014" s="1">
        <v>43146.660416666666</v>
      </c>
      <c r="AI1014">
        <v>-111.81910000000001</v>
      </c>
      <c r="AJ1014">
        <v>40.910800000000002</v>
      </c>
      <c r="AK1014">
        <f t="shared" si="30"/>
        <v>2011</v>
      </c>
      <c r="AL1014">
        <f t="shared" si="31"/>
        <v>5</v>
      </c>
    </row>
    <row r="1015" spans="1:38" x14ac:dyDescent="0.25">
      <c r="A1015" t="s">
        <v>2360</v>
      </c>
      <c r="B1015" t="s">
        <v>13642</v>
      </c>
      <c r="C1015">
        <v>3531</v>
      </c>
      <c r="D1015">
        <v>40686</v>
      </c>
      <c r="F1015" t="s">
        <v>13744</v>
      </c>
      <c r="G1015" t="s">
        <v>13745</v>
      </c>
      <c r="H1015" t="s">
        <v>13744</v>
      </c>
      <c r="I1015" t="s">
        <v>267</v>
      </c>
      <c r="J1015" t="s">
        <v>37</v>
      </c>
      <c r="K1015" t="s">
        <v>38</v>
      </c>
      <c r="L1015" t="s">
        <v>123</v>
      </c>
      <c r="M1015" t="s">
        <v>124</v>
      </c>
      <c r="N1015" t="s">
        <v>190</v>
      </c>
      <c r="O1015" t="s">
        <v>191</v>
      </c>
      <c r="P1015" t="s">
        <v>43</v>
      </c>
      <c r="Q1015" t="s">
        <v>44</v>
      </c>
      <c r="R1015">
        <v>0</v>
      </c>
      <c r="S1015">
        <v>0</v>
      </c>
      <c r="W1015" t="s">
        <v>45</v>
      </c>
      <c r="X1015">
        <v>3531</v>
      </c>
      <c r="Y1015" t="s">
        <v>205</v>
      </c>
      <c r="Z1015" t="s">
        <v>206</v>
      </c>
      <c r="AA1015" t="s">
        <v>40897</v>
      </c>
      <c r="AB1015" t="s">
        <v>397</v>
      </c>
      <c r="AC1015">
        <v>5157</v>
      </c>
      <c r="AD1015" t="s">
        <v>13746</v>
      </c>
      <c r="AE1015">
        <v>3.0244</v>
      </c>
      <c r="AF1015">
        <v>41982.847222222219</v>
      </c>
      <c r="AG1015" s="1">
        <v>43059.636805555558</v>
      </c>
      <c r="AH1015" s="1">
        <v>43146.660416666666</v>
      </c>
      <c r="AI1015">
        <v>-79.802400000000006</v>
      </c>
      <c r="AJ1015">
        <v>40.581299999999999</v>
      </c>
      <c r="AK1015">
        <f t="shared" si="30"/>
        <v>2011</v>
      </c>
      <c r="AL1015">
        <f t="shared" si="31"/>
        <v>5</v>
      </c>
    </row>
    <row r="1016" spans="1:38" x14ac:dyDescent="0.25">
      <c r="A1016" t="s">
        <v>13760</v>
      </c>
      <c r="B1016" t="s">
        <v>13761</v>
      </c>
      <c r="C1016">
        <v>3537</v>
      </c>
      <c r="D1016">
        <v>40688</v>
      </c>
      <c r="F1016" t="s">
        <v>13762</v>
      </c>
      <c r="G1016" t="s">
        <v>13763</v>
      </c>
      <c r="H1016" t="s">
        <v>13762</v>
      </c>
      <c r="I1016" t="s">
        <v>267</v>
      </c>
      <c r="J1016" t="s">
        <v>138</v>
      </c>
      <c r="K1016" t="s">
        <v>139</v>
      </c>
      <c r="L1016" t="s">
        <v>123</v>
      </c>
      <c r="M1016" t="s">
        <v>124</v>
      </c>
      <c r="N1016" t="s">
        <v>190</v>
      </c>
      <c r="O1016" t="s">
        <v>191</v>
      </c>
      <c r="P1016" t="s">
        <v>43</v>
      </c>
      <c r="Q1016" t="s">
        <v>44</v>
      </c>
      <c r="R1016">
        <v>0</v>
      </c>
      <c r="S1016">
        <v>0</v>
      </c>
      <c r="T1016" t="s">
        <v>13764</v>
      </c>
      <c r="W1016" t="s">
        <v>45</v>
      </c>
      <c r="X1016">
        <v>3537</v>
      </c>
      <c r="Y1016" t="s">
        <v>205</v>
      </c>
      <c r="Z1016" t="s">
        <v>206</v>
      </c>
      <c r="AA1016" t="s">
        <v>40897</v>
      </c>
      <c r="AB1016" t="s">
        <v>3142</v>
      </c>
      <c r="AC1016">
        <v>82684</v>
      </c>
      <c r="AD1016" t="s">
        <v>13765</v>
      </c>
      <c r="AE1016">
        <v>4.3821000000000003</v>
      </c>
      <c r="AF1016">
        <v>41643</v>
      </c>
      <c r="AG1016" s="1">
        <v>43059.636805555558</v>
      </c>
      <c r="AH1016" s="1">
        <v>43146.660416666666</v>
      </c>
      <c r="AI1016">
        <v>-96.372600000000006</v>
      </c>
      <c r="AJ1016">
        <v>42.533700000000003</v>
      </c>
      <c r="AK1016">
        <f t="shared" si="30"/>
        <v>2011</v>
      </c>
      <c r="AL1016">
        <f t="shared" si="31"/>
        <v>5</v>
      </c>
    </row>
    <row r="1017" spans="1:38" x14ac:dyDescent="0.25">
      <c r="A1017" t="s">
        <v>13766</v>
      </c>
      <c r="B1017" t="s">
        <v>13767</v>
      </c>
      <c r="C1017">
        <v>3538</v>
      </c>
      <c r="D1017">
        <v>40688</v>
      </c>
      <c r="F1017" t="s">
        <v>13768</v>
      </c>
      <c r="G1017" t="s">
        <v>13769</v>
      </c>
      <c r="H1017" t="s">
        <v>13768</v>
      </c>
      <c r="I1017" t="s">
        <v>267</v>
      </c>
      <c r="J1017" t="s">
        <v>138</v>
      </c>
      <c r="K1017" t="s">
        <v>139</v>
      </c>
      <c r="L1017" t="s">
        <v>123</v>
      </c>
      <c r="M1017" t="s">
        <v>124</v>
      </c>
      <c r="N1017" t="s">
        <v>190</v>
      </c>
      <c r="O1017" t="s">
        <v>191</v>
      </c>
      <c r="P1017" t="s">
        <v>43</v>
      </c>
      <c r="Q1017" t="s">
        <v>44</v>
      </c>
      <c r="R1017">
        <v>0</v>
      </c>
      <c r="S1017">
        <v>0</v>
      </c>
      <c r="W1017" t="s">
        <v>45</v>
      </c>
      <c r="X1017">
        <v>3538</v>
      </c>
      <c r="Y1017" t="s">
        <v>205</v>
      </c>
      <c r="Z1017" t="s">
        <v>206</v>
      </c>
      <c r="AA1017" t="s">
        <v>40897</v>
      </c>
      <c r="AB1017" t="s">
        <v>13770</v>
      </c>
      <c r="AC1017">
        <v>113934</v>
      </c>
      <c r="AD1017" t="s">
        <v>13771</v>
      </c>
      <c r="AE1017">
        <v>1.8965799999999999</v>
      </c>
      <c r="AF1017">
        <v>41643</v>
      </c>
      <c r="AG1017" s="1">
        <v>43059.636805555558</v>
      </c>
      <c r="AH1017" s="1">
        <v>43146.660416666666</v>
      </c>
      <c r="AI1017">
        <v>-83.734200000000001</v>
      </c>
      <c r="AJ1017">
        <v>42.293900000000001</v>
      </c>
      <c r="AK1017">
        <f t="shared" si="30"/>
        <v>2011</v>
      </c>
      <c r="AL1017">
        <f t="shared" si="31"/>
        <v>5</v>
      </c>
    </row>
    <row r="1018" spans="1:38" x14ac:dyDescent="0.25">
      <c r="A1018" t="s">
        <v>13798</v>
      </c>
      <c r="B1018" t="s">
        <v>13799</v>
      </c>
      <c r="C1018">
        <v>3548</v>
      </c>
      <c r="D1018">
        <v>40690</v>
      </c>
      <c r="F1018" t="s">
        <v>13800</v>
      </c>
      <c r="G1018" t="s">
        <v>13801</v>
      </c>
      <c r="H1018" t="s">
        <v>13800</v>
      </c>
      <c r="I1018" t="s">
        <v>267</v>
      </c>
      <c r="J1018" t="s">
        <v>37</v>
      </c>
      <c r="K1018" t="s">
        <v>38</v>
      </c>
      <c r="L1018" t="s">
        <v>123</v>
      </c>
      <c r="M1018" t="s">
        <v>124</v>
      </c>
      <c r="N1018" t="s">
        <v>190</v>
      </c>
      <c r="O1018" t="s">
        <v>191</v>
      </c>
      <c r="P1018" t="s">
        <v>43</v>
      </c>
      <c r="Q1018" t="s">
        <v>44</v>
      </c>
      <c r="R1018">
        <v>0</v>
      </c>
      <c r="S1018">
        <v>0</v>
      </c>
      <c r="W1018" t="s">
        <v>45</v>
      </c>
      <c r="X1018">
        <v>3548</v>
      </c>
      <c r="Y1018" t="s">
        <v>205</v>
      </c>
      <c r="Z1018" t="s">
        <v>206</v>
      </c>
      <c r="AA1018" t="s">
        <v>40897</v>
      </c>
      <c r="AB1018" t="s">
        <v>2392</v>
      </c>
      <c r="AC1018">
        <v>2521</v>
      </c>
      <c r="AD1018" t="s">
        <v>13802</v>
      </c>
      <c r="AE1018">
        <v>11.707929999999999</v>
      </c>
      <c r="AF1018">
        <v>41643</v>
      </c>
      <c r="AG1018" s="1">
        <v>43059.636805555558</v>
      </c>
      <c r="AH1018" s="1">
        <v>43146.660416666666</v>
      </c>
      <c r="AI1018">
        <v>-73.897300000000001</v>
      </c>
      <c r="AJ1018">
        <v>44.366599999999998</v>
      </c>
      <c r="AK1018">
        <f t="shared" si="30"/>
        <v>2011</v>
      </c>
      <c r="AL1018">
        <f t="shared" si="31"/>
        <v>5</v>
      </c>
    </row>
    <row r="1019" spans="1:38" x14ac:dyDescent="0.25">
      <c r="A1019" t="s">
        <v>13806</v>
      </c>
      <c r="B1019" t="s">
        <v>13807</v>
      </c>
      <c r="C1019">
        <v>3550</v>
      </c>
      <c r="D1019">
        <v>40691</v>
      </c>
      <c r="F1019" t="s">
        <v>13808</v>
      </c>
      <c r="G1019" t="s">
        <v>13809</v>
      </c>
      <c r="H1019" t="s">
        <v>13808</v>
      </c>
      <c r="I1019" t="s">
        <v>222</v>
      </c>
      <c r="J1019" t="s">
        <v>138</v>
      </c>
      <c r="K1019" t="s">
        <v>139</v>
      </c>
      <c r="L1019" t="s">
        <v>123</v>
      </c>
      <c r="M1019" t="s">
        <v>124</v>
      </c>
      <c r="N1019" t="s">
        <v>41</v>
      </c>
      <c r="O1019" t="s">
        <v>42</v>
      </c>
      <c r="P1019" t="s">
        <v>436</v>
      </c>
      <c r="Q1019" t="s">
        <v>437</v>
      </c>
      <c r="R1019">
        <v>0</v>
      </c>
      <c r="S1019">
        <v>0</v>
      </c>
      <c r="U1019" t="s">
        <v>13810</v>
      </c>
      <c r="W1019" t="s">
        <v>45</v>
      </c>
      <c r="X1019">
        <v>3550</v>
      </c>
      <c r="Y1019" t="s">
        <v>205</v>
      </c>
      <c r="Z1019" t="s">
        <v>206</v>
      </c>
      <c r="AA1019" t="s">
        <v>40897</v>
      </c>
      <c r="AB1019" t="s">
        <v>2458</v>
      </c>
      <c r="AC1019">
        <v>27865</v>
      </c>
      <c r="AD1019" t="s">
        <v>5965</v>
      </c>
      <c r="AE1019">
        <v>1.7159599999999999</v>
      </c>
      <c r="AF1019">
        <v>42382.731249999997</v>
      </c>
      <c r="AG1019" s="1">
        <v>43059.636805555558</v>
      </c>
      <c r="AH1019" s="1">
        <v>43146.660416666666</v>
      </c>
      <c r="AI1019">
        <v>-90.200599999999994</v>
      </c>
      <c r="AJ1019">
        <v>38.8994</v>
      </c>
      <c r="AK1019">
        <f t="shared" si="30"/>
        <v>2011</v>
      </c>
      <c r="AL1019">
        <f t="shared" si="31"/>
        <v>5</v>
      </c>
    </row>
    <row r="1020" spans="1:38" x14ac:dyDescent="0.25">
      <c r="A1020" t="s">
        <v>13516</v>
      </c>
      <c r="B1020" t="s">
        <v>13811</v>
      </c>
      <c r="C1020">
        <v>3551</v>
      </c>
      <c r="D1020">
        <v>40692</v>
      </c>
      <c r="F1020" t="s">
        <v>13812</v>
      </c>
      <c r="G1020" t="s">
        <v>13813</v>
      </c>
      <c r="H1020" t="s">
        <v>13812</v>
      </c>
      <c r="I1020" t="s">
        <v>267</v>
      </c>
      <c r="J1020" t="s">
        <v>37</v>
      </c>
      <c r="K1020" t="s">
        <v>38</v>
      </c>
      <c r="L1020" t="s">
        <v>123</v>
      </c>
      <c r="M1020" t="s">
        <v>124</v>
      </c>
      <c r="N1020" t="s">
        <v>190</v>
      </c>
      <c r="O1020" t="s">
        <v>191</v>
      </c>
      <c r="P1020" t="s">
        <v>43</v>
      </c>
      <c r="Q1020" t="s">
        <v>44</v>
      </c>
      <c r="R1020">
        <v>0</v>
      </c>
      <c r="S1020">
        <v>0</v>
      </c>
      <c r="W1020" t="s">
        <v>45</v>
      </c>
      <c r="X1020">
        <v>3551</v>
      </c>
      <c r="Y1020" t="s">
        <v>205</v>
      </c>
      <c r="Z1020" t="s">
        <v>206</v>
      </c>
      <c r="AA1020" t="s">
        <v>40897</v>
      </c>
      <c r="AB1020" t="s">
        <v>13508</v>
      </c>
      <c r="AC1020">
        <v>9052</v>
      </c>
      <c r="AD1020" t="s">
        <v>13520</v>
      </c>
      <c r="AE1020">
        <v>0.65527999999999997</v>
      </c>
      <c r="AF1020">
        <v>41643</v>
      </c>
      <c r="AG1020" s="1">
        <v>43059.636805555558</v>
      </c>
      <c r="AH1020" s="1">
        <v>43146.660416666666</v>
      </c>
      <c r="AI1020">
        <v>-72.497500000000002</v>
      </c>
      <c r="AJ1020">
        <v>44.192100000000003</v>
      </c>
      <c r="AK1020">
        <f t="shared" si="30"/>
        <v>2011</v>
      </c>
      <c r="AL1020">
        <f t="shared" si="31"/>
        <v>5</v>
      </c>
    </row>
    <row r="1021" spans="1:38" x14ac:dyDescent="0.25">
      <c r="A1021" t="s">
        <v>9394</v>
      </c>
      <c r="B1021" t="s">
        <v>13819</v>
      </c>
      <c r="C1021">
        <v>3553</v>
      </c>
      <c r="D1021">
        <v>40693</v>
      </c>
      <c r="F1021" t="s">
        <v>13691</v>
      </c>
      <c r="G1021" t="s">
        <v>13820</v>
      </c>
      <c r="H1021" t="s">
        <v>13691</v>
      </c>
      <c r="I1021" t="s">
        <v>222</v>
      </c>
      <c r="J1021" t="s">
        <v>37</v>
      </c>
      <c r="K1021" t="s">
        <v>38</v>
      </c>
      <c r="L1021" t="s">
        <v>39</v>
      </c>
      <c r="M1021" t="s">
        <v>40</v>
      </c>
      <c r="N1021" t="s">
        <v>190</v>
      </c>
      <c r="O1021" t="s">
        <v>191</v>
      </c>
      <c r="P1021" t="s">
        <v>43</v>
      </c>
      <c r="Q1021" t="s">
        <v>44</v>
      </c>
      <c r="R1021">
        <v>0</v>
      </c>
      <c r="S1021">
        <v>0</v>
      </c>
      <c r="W1021" t="s">
        <v>45</v>
      </c>
      <c r="X1021">
        <v>3553</v>
      </c>
      <c r="Y1021" t="s">
        <v>205</v>
      </c>
      <c r="Z1021" t="s">
        <v>206</v>
      </c>
      <c r="AA1021" t="s">
        <v>40897</v>
      </c>
      <c r="AB1021" t="s">
        <v>3430</v>
      </c>
      <c r="AC1021">
        <v>1336</v>
      </c>
      <c r="AD1021" t="s">
        <v>13694</v>
      </c>
      <c r="AE1021">
        <v>8.6531199999999995</v>
      </c>
      <c r="AF1021">
        <v>41921.865972222222</v>
      </c>
      <c r="AG1021" s="1">
        <v>43059.636805555558</v>
      </c>
      <c r="AH1021" s="1">
        <v>43146.660416666666</v>
      </c>
      <c r="AI1021">
        <v>-111.8305</v>
      </c>
      <c r="AJ1021">
        <v>41.255400000000002</v>
      </c>
      <c r="AK1021">
        <f t="shared" si="30"/>
        <v>2011</v>
      </c>
      <c r="AL1021">
        <f t="shared" si="31"/>
        <v>5</v>
      </c>
    </row>
    <row r="1022" spans="1:38" x14ac:dyDescent="0.25">
      <c r="A1022" t="s">
        <v>3649</v>
      </c>
      <c r="B1022" t="s">
        <v>13821</v>
      </c>
      <c r="C1022">
        <v>3554</v>
      </c>
      <c r="D1022">
        <v>40693</v>
      </c>
      <c r="F1022" t="s">
        <v>13822</v>
      </c>
      <c r="G1022" t="s">
        <v>13823</v>
      </c>
      <c r="H1022" t="s">
        <v>13822</v>
      </c>
      <c r="I1022" t="s">
        <v>64</v>
      </c>
      <c r="J1022" t="s">
        <v>138</v>
      </c>
      <c r="K1022" t="s">
        <v>139</v>
      </c>
      <c r="L1022" t="s">
        <v>43</v>
      </c>
      <c r="M1022" t="s">
        <v>44</v>
      </c>
      <c r="N1022" t="s">
        <v>190</v>
      </c>
      <c r="O1022" t="s">
        <v>191</v>
      </c>
      <c r="P1022" t="s">
        <v>43</v>
      </c>
      <c r="Q1022" t="s">
        <v>44</v>
      </c>
      <c r="R1022">
        <v>0</v>
      </c>
      <c r="S1022">
        <v>0</v>
      </c>
      <c r="W1022" t="s">
        <v>45</v>
      </c>
      <c r="X1022">
        <v>3554</v>
      </c>
      <c r="Y1022" t="s">
        <v>205</v>
      </c>
      <c r="Z1022" t="s">
        <v>206</v>
      </c>
      <c r="AA1022" t="s">
        <v>40897</v>
      </c>
      <c r="AB1022" t="s">
        <v>1035</v>
      </c>
      <c r="AC1022">
        <v>1182</v>
      </c>
      <c r="AD1022" t="s">
        <v>13824</v>
      </c>
      <c r="AE1022">
        <v>7.0750700000000002</v>
      </c>
      <c r="AF1022">
        <v>41643</v>
      </c>
      <c r="AG1022" s="1">
        <v>43059.636805555558</v>
      </c>
      <c r="AH1022" s="1">
        <v>43146.660416666666</v>
      </c>
      <c r="AI1022">
        <v>-104.4111</v>
      </c>
      <c r="AJ1022">
        <v>44.464799999999997</v>
      </c>
      <c r="AK1022">
        <f t="shared" si="30"/>
        <v>2011</v>
      </c>
      <c r="AL1022">
        <f t="shared" si="31"/>
        <v>5</v>
      </c>
    </row>
    <row r="1023" spans="1:38" x14ac:dyDescent="0.25">
      <c r="A1023" t="s">
        <v>13825</v>
      </c>
      <c r="B1023" t="s">
        <v>13826</v>
      </c>
      <c r="C1023">
        <v>3555</v>
      </c>
      <c r="D1023">
        <v>40693</v>
      </c>
      <c r="F1023" t="s">
        <v>13827</v>
      </c>
      <c r="G1023" t="s">
        <v>13828</v>
      </c>
      <c r="H1023" t="s">
        <v>13827</v>
      </c>
      <c r="I1023" t="s">
        <v>267</v>
      </c>
      <c r="J1023" t="s">
        <v>138</v>
      </c>
      <c r="K1023" t="s">
        <v>139</v>
      </c>
      <c r="L1023" t="s">
        <v>123</v>
      </c>
      <c r="M1023" t="s">
        <v>124</v>
      </c>
      <c r="N1023" t="s">
        <v>190</v>
      </c>
      <c r="O1023" t="s">
        <v>191</v>
      </c>
      <c r="P1023" t="s">
        <v>43</v>
      </c>
      <c r="Q1023" t="s">
        <v>44</v>
      </c>
      <c r="R1023">
        <v>0</v>
      </c>
      <c r="S1023">
        <v>0</v>
      </c>
      <c r="W1023" t="s">
        <v>45</v>
      </c>
      <c r="X1023">
        <v>3555</v>
      </c>
      <c r="Y1023" t="s">
        <v>205</v>
      </c>
      <c r="Z1023" t="s">
        <v>206</v>
      </c>
      <c r="AA1023" t="s">
        <v>40897</v>
      </c>
      <c r="AB1023" t="s">
        <v>13508</v>
      </c>
      <c r="AC1023">
        <v>9052</v>
      </c>
      <c r="AD1023" t="s">
        <v>13520</v>
      </c>
      <c r="AE1023">
        <v>1.1535899999999999</v>
      </c>
      <c r="AF1023">
        <v>41643</v>
      </c>
      <c r="AG1023" s="1">
        <v>43059.636805555558</v>
      </c>
      <c r="AH1023" s="1">
        <v>43146.660416666666</v>
      </c>
      <c r="AI1023">
        <v>-72.491399999999999</v>
      </c>
      <c r="AJ1023">
        <v>44.19</v>
      </c>
      <c r="AK1023">
        <f t="shared" si="30"/>
        <v>2011</v>
      </c>
      <c r="AL1023">
        <f t="shared" si="31"/>
        <v>5</v>
      </c>
    </row>
    <row r="1024" spans="1:38" x14ac:dyDescent="0.25">
      <c r="A1024" t="s">
        <v>13888</v>
      </c>
      <c r="B1024" t="s">
        <v>13889</v>
      </c>
      <c r="C1024">
        <v>3573</v>
      </c>
      <c r="D1024">
        <v>40669</v>
      </c>
      <c r="F1024" t="s">
        <v>13890</v>
      </c>
      <c r="G1024" t="s">
        <v>13891</v>
      </c>
      <c r="H1024" t="s">
        <v>13890</v>
      </c>
      <c r="I1024" t="s">
        <v>36</v>
      </c>
      <c r="J1024" t="s">
        <v>138</v>
      </c>
      <c r="K1024" t="s">
        <v>139</v>
      </c>
      <c r="L1024" t="s">
        <v>39</v>
      </c>
      <c r="M1024" t="s">
        <v>40</v>
      </c>
      <c r="N1024" t="s">
        <v>41</v>
      </c>
      <c r="O1024" t="s">
        <v>42</v>
      </c>
      <c r="P1024" t="s">
        <v>43</v>
      </c>
      <c r="Q1024" t="s">
        <v>44</v>
      </c>
      <c r="R1024">
        <v>0</v>
      </c>
      <c r="S1024">
        <v>0</v>
      </c>
      <c r="W1024" t="s">
        <v>45</v>
      </c>
      <c r="X1024">
        <v>3573</v>
      </c>
      <c r="Y1024" t="s">
        <v>205</v>
      </c>
      <c r="Z1024" t="s">
        <v>206</v>
      </c>
      <c r="AA1024" t="s">
        <v>40897</v>
      </c>
      <c r="AB1024" t="s">
        <v>1014</v>
      </c>
      <c r="AC1024">
        <v>1079</v>
      </c>
      <c r="AD1024" t="s">
        <v>13892</v>
      </c>
      <c r="AE1024">
        <v>5.8209299999999997</v>
      </c>
      <c r="AF1024">
        <v>41643</v>
      </c>
      <c r="AG1024" s="1">
        <v>43059.636805555558</v>
      </c>
      <c r="AH1024" s="1">
        <v>43146.660416666666</v>
      </c>
      <c r="AI1024">
        <v>-105.93340000000001</v>
      </c>
      <c r="AJ1024">
        <v>39.567599999999999</v>
      </c>
      <c r="AK1024">
        <f t="shared" si="30"/>
        <v>2011</v>
      </c>
      <c r="AL1024">
        <f t="shared" si="31"/>
        <v>5</v>
      </c>
    </row>
    <row r="1025" spans="1:38" x14ac:dyDescent="0.25">
      <c r="A1025" t="s">
        <v>2360</v>
      </c>
      <c r="B1025" t="s">
        <v>14408</v>
      </c>
      <c r="C1025">
        <v>3732</v>
      </c>
      <c r="D1025">
        <v>40670</v>
      </c>
      <c r="F1025" t="s">
        <v>14409</v>
      </c>
      <c r="G1025" t="s">
        <v>14410</v>
      </c>
      <c r="H1025" t="s">
        <v>14409</v>
      </c>
      <c r="I1025" t="s">
        <v>76</v>
      </c>
      <c r="J1025" t="s">
        <v>138</v>
      </c>
      <c r="K1025" t="s">
        <v>139</v>
      </c>
      <c r="L1025" t="s">
        <v>39</v>
      </c>
      <c r="M1025" t="s">
        <v>40</v>
      </c>
      <c r="N1025" t="s">
        <v>190</v>
      </c>
      <c r="O1025" t="s">
        <v>191</v>
      </c>
      <c r="P1025" t="s">
        <v>43</v>
      </c>
      <c r="Q1025" t="s">
        <v>44</v>
      </c>
      <c r="R1025">
        <v>0</v>
      </c>
      <c r="S1025">
        <v>0</v>
      </c>
      <c r="W1025" t="s">
        <v>45</v>
      </c>
      <c r="X1025">
        <v>3732</v>
      </c>
      <c r="Y1025" t="s">
        <v>205</v>
      </c>
      <c r="Z1025" t="s">
        <v>206</v>
      </c>
      <c r="AA1025" t="s">
        <v>40897</v>
      </c>
      <c r="AB1025" t="s">
        <v>397</v>
      </c>
      <c r="AC1025">
        <v>27126</v>
      </c>
      <c r="AD1025" t="s">
        <v>13684</v>
      </c>
      <c r="AE1025">
        <v>7.45648</v>
      </c>
      <c r="AF1025">
        <v>41643</v>
      </c>
      <c r="AG1025" s="1">
        <v>43059.636805555558</v>
      </c>
      <c r="AH1025" s="1">
        <v>43146.660416666666</v>
      </c>
      <c r="AI1025">
        <v>-79.667299999999997</v>
      </c>
      <c r="AJ1025">
        <v>40.524299999999997</v>
      </c>
      <c r="AK1025">
        <f t="shared" si="30"/>
        <v>2011</v>
      </c>
      <c r="AL1025">
        <f t="shared" si="31"/>
        <v>5</v>
      </c>
    </row>
    <row r="1026" spans="1:38" x14ac:dyDescent="0.25">
      <c r="A1026" t="s">
        <v>4805</v>
      </c>
      <c r="B1026" t="s">
        <v>14411</v>
      </c>
      <c r="C1026">
        <v>3733</v>
      </c>
      <c r="D1026">
        <v>40670</v>
      </c>
      <c r="F1026" t="s">
        <v>14412</v>
      </c>
      <c r="G1026" t="s">
        <v>14413</v>
      </c>
      <c r="H1026" t="s">
        <v>14412</v>
      </c>
      <c r="I1026" t="s">
        <v>36</v>
      </c>
      <c r="J1026" t="s">
        <v>37</v>
      </c>
      <c r="K1026" t="s">
        <v>38</v>
      </c>
      <c r="L1026" t="s">
        <v>123</v>
      </c>
      <c r="M1026" t="s">
        <v>124</v>
      </c>
      <c r="N1026" t="s">
        <v>41</v>
      </c>
      <c r="O1026" t="s">
        <v>42</v>
      </c>
      <c r="P1026" t="s">
        <v>43</v>
      </c>
      <c r="Q1026" t="s">
        <v>44</v>
      </c>
      <c r="R1026">
        <v>0</v>
      </c>
      <c r="S1026">
        <v>0</v>
      </c>
      <c r="W1026" t="s">
        <v>45</v>
      </c>
      <c r="X1026">
        <v>3733</v>
      </c>
      <c r="Y1026" t="s">
        <v>205</v>
      </c>
      <c r="Z1026" t="s">
        <v>206</v>
      </c>
      <c r="AA1026" t="s">
        <v>40897</v>
      </c>
      <c r="AB1026" t="s">
        <v>3430</v>
      </c>
      <c r="AC1026">
        <v>15523</v>
      </c>
      <c r="AD1026" t="s">
        <v>11436</v>
      </c>
      <c r="AE1026">
        <v>9.1806099999999997</v>
      </c>
      <c r="AF1026">
        <v>42376.529861111114</v>
      </c>
      <c r="AG1026" s="1">
        <v>43059.636805555558</v>
      </c>
      <c r="AH1026" s="1">
        <v>43146.660416666666</v>
      </c>
      <c r="AI1026">
        <v>-111.6621</v>
      </c>
      <c r="AJ1026">
        <v>40.453699999999998</v>
      </c>
      <c r="AK1026">
        <f t="shared" ref="AK1026:AK1089" si="32">YEAR(D1026)</f>
        <v>2011</v>
      </c>
      <c r="AL1026">
        <f t="shared" ref="AL1026:AL1089" si="33">MONTH(D1026)</f>
        <v>5</v>
      </c>
    </row>
    <row r="1027" spans="1:38" x14ac:dyDescent="0.25">
      <c r="A1027" t="s">
        <v>6361</v>
      </c>
      <c r="B1027" t="s">
        <v>14414</v>
      </c>
      <c r="C1027">
        <v>3734</v>
      </c>
      <c r="D1027">
        <v>40670</v>
      </c>
      <c r="F1027" t="s">
        <v>14415</v>
      </c>
      <c r="G1027" t="s">
        <v>14416</v>
      </c>
      <c r="H1027" t="s">
        <v>14415</v>
      </c>
      <c r="I1027" t="s">
        <v>36</v>
      </c>
      <c r="J1027" t="s">
        <v>37</v>
      </c>
      <c r="K1027" t="s">
        <v>38</v>
      </c>
      <c r="L1027" t="s">
        <v>123</v>
      </c>
      <c r="M1027" t="s">
        <v>124</v>
      </c>
      <c r="N1027" t="s">
        <v>41</v>
      </c>
      <c r="O1027" t="s">
        <v>42</v>
      </c>
      <c r="P1027" t="s">
        <v>43</v>
      </c>
      <c r="Q1027" t="s">
        <v>44</v>
      </c>
      <c r="R1027">
        <v>0</v>
      </c>
      <c r="S1027">
        <v>0</v>
      </c>
      <c r="W1027" t="s">
        <v>45</v>
      </c>
      <c r="X1027">
        <v>3734</v>
      </c>
      <c r="Y1027" t="s">
        <v>205</v>
      </c>
      <c r="Z1027" t="s">
        <v>206</v>
      </c>
      <c r="AA1027" t="s">
        <v>40897</v>
      </c>
      <c r="AB1027" t="s">
        <v>226</v>
      </c>
      <c r="AC1027">
        <v>92411</v>
      </c>
      <c r="AD1027" t="s">
        <v>14417</v>
      </c>
      <c r="AE1027">
        <v>4.9500000000000004E-3</v>
      </c>
      <c r="AF1027">
        <v>41643</v>
      </c>
      <c r="AG1027" s="1">
        <v>43059.636805555558</v>
      </c>
      <c r="AH1027" s="1">
        <v>43146.660416666666</v>
      </c>
      <c r="AI1027">
        <v>-122.23480000000001</v>
      </c>
      <c r="AJ1027">
        <v>47.380899999999997</v>
      </c>
      <c r="AK1027">
        <f t="shared" si="32"/>
        <v>2011</v>
      </c>
      <c r="AL1027">
        <f t="shared" si="33"/>
        <v>5</v>
      </c>
    </row>
    <row r="1028" spans="1:38" x14ac:dyDescent="0.25">
      <c r="A1028" t="s">
        <v>11079</v>
      </c>
      <c r="B1028" t="s">
        <v>14919</v>
      </c>
      <c r="C1028">
        <v>3883</v>
      </c>
      <c r="D1028">
        <v>40671</v>
      </c>
      <c r="F1028" t="s">
        <v>14920</v>
      </c>
      <c r="G1028" t="s">
        <v>14921</v>
      </c>
      <c r="H1028" t="s">
        <v>14920</v>
      </c>
      <c r="I1028" t="s">
        <v>76</v>
      </c>
      <c r="J1028" t="s">
        <v>37</v>
      </c>
      <c r="K1028" t="s">
        <v>38</v>
      </c>
      <c r="L1028" t="s">
        <v>123</v>
      </c>
      <c r="M1028" t="s">
        <v>124</v>
      </c>
      <c r="N1028" t="s">
        <v>190</v>
      </c>
      <c r="O1028" t="s">
        <v>191</v>
      </c>
      <c r="P1028" t="s">
        <v>43</v>
      </c>
      <c r="Q1028" t="s">
        <v>44</v>
      </c>
      <c r="R1028">
        <v>0</v>
      </c>
      <c r="S1028">
        <v>0</v>
      </c>
      <c r="W1028" t="s">
        <v>45</v>
      </c>
      <c r="X1028">
        <v>3883</v>
      </c>
      <c r="Y1028" t="s">
        <v>205</v>
      </c>
      <c r="Z1028" t="s">
        <v>206</v>
      </c>
      <c r="AA1028" t="s">
        <v>40897</v>
      </c>
      <c r="AB1028" t="s">
        <v>4545</v>
      </c>
      <c r="AC1028">
        <v>3944</v>
      </c>
      <c r="AD1028" t="s">
        <v>5541</v>
      </c>
      <c r="AE1028">
        <v>1.0133099999999999</v>
      </c>
      <c r="AF1028">
        <v>41643</v>
      </c>
      <c r="AG1028" s="1">
        <v>43059.636805555558</v>
      </c>
      <c r="AH1028" s="1">
        <v>43146.660416666666</v>
      </c>
      <c r="AI1028">
        <v>-83.499799999999993</v>
      </c>
      <c r="AJ1028">
        <v>35.710799999999999</v>
      </c>
      <c r="AK1028">
        <f t="shared" si="32"/>
        <v>2011</v>
      </c>
      <c r="AL1028">
        <f t="shared" si="33"/>
        <v>5</v>
      </c>
    </row>
    <row r="1029" spans="1:38" x14ac:dyDescent="0.25">
      <c r="A1029" t="s">
        <v>29126</v>
      </c>
      <c r="B1029" t="s">
        <v>29127</v>
      </c>
      <c r="C1029">
        <v>7868</v>
      </c>
      <c r="D1029">
        <v>40678</v>
      </c>
      <c r="F1029" t="s">
        <v>29128</v>
      </c>
      <c r="G1029" t="s">
        <v>29129</v>
      </c>
      <c r="H1029" t="s">
        <v>29128</v>
      </c>
      <c r="I1029" t="s">
        <v>267</v>
      </c>
      <c r="J1029" t="s">
        <v>138</v>
      </c>
      <c r="K1029" t="s">
        <v>139</v>
      </c>
      <c r="L1029" t="s">
        <v>2166</v>
      </c>
      <c r="M1029" t="s">
        <v>2167</v>
      </c>
      <c r="N1029" t="s">
        <v>41</v>
      </c>
      <c r="O1029" t="s">
        <v>42</v>
      </c>
      <c r="P1029" t="s">
        <v>363</v>
      </c>
      <c r="Q1029" t="s">
        <v>364</v>
      </c>
      <c r="R1029">
        <v>0</v>
      </c>
      <c r="S1029">
        <v>0</v>
      </c>
      <c r="U1029" t="s">
        <v>29127</v>
      </c>
      <c r="W1029" t="s">
        <v>45</v>
      </c>
      <c r="X1029">
        <v>7868</v>
      </c>
      <c r="Y1029" t="s">
        <v>205</v>
      </c>
      <c r="Z1029" t="s">
        <v>206</v>
      </c>
      <c r="AA1029" t="s">
        <v>40897</v>
      </c>
      <c r="AB1029" t="s">
        <v>226</v>
      </c>
      <c r="AC1029">
        <v>1347</v>
      </c>
      <c r="AD1029" t="s">
        <v>4609</v>
      </c>
      <c r="AE1029">
        <v>67.668409999999994</v>
      </c>
      <c r="AF1029">
        <v>42549.665277777778</v>
      </c>
      <c r="AG1029" s="1">
        <v>43059.636805555558</v>
      </c>
      <c r="AH1029" s="1">
        <v>43146.660416666666</v>
      </c>
      <c r="AI1029">
        <v>-121.0087</v>
      </c>
      <c r="AJ1029">
        <v>48.719099999999997</v>
      </c>
      <c r="AK1029">
        <f t="shared" si="32"/>
        <v>2011</v>
      </c>
      <c r="AL1029">
        <f t="shared" si="33"/>
        <v>5</v>
      </c>
    </row>
    <row r="1030" spans="1:38" x14ac:dyDescent="0.25">
      <c r="A1030" t="s">
        <v>29255</v>
      </c>
      <c r="C1030">
        <v>8770</v>
      </c>
      <c r="D1030">
        <v>40670</v>
      </c>
      <c r="F1030" t="s">
        <v>29439</v>
      </c>
      <c r="H1030" t="s">
        <v>29439</v>
      </c>
      <c r="I1030" t="s">
        <v>222</v>
      </c>
      <c r="J1030" t="s">
        <v>37</v>
      </c>
      <c r="K1030" t="s">
        <v>38</v>
      </c>
      <c r="L1030" t="s">
        <v>43</v>
      </c>
      <c r="M1030" t="s">
        <v>44</v>
      </c>
      <c r="N1030" t="s">
        <v>43</v>
      </c>
      <c r="O1030" t="s">
        <v>44</v>
      </c>
      <c r="P1030" t="s">
        <v>363</v>
      </c>
      <c r="Q1030" t="s">
        <v>364</v>
      </c>
      <c r="R1030">
        <v>0</v>
      </c>
      <c r="S1030">
        <v>0</v>
      </c>
      <c r="W1030" t="s">
        <v>45</v>
      </c>
      <c r="X1030">
        <v>8770</v>
      </c>
      <c r="Y1030" t="s">
        <v>205</v>
      </c>
      <c r="Z1030" t="s">
        <v>206</v>
      </c>
      <c r="AA1030" t="s">
        <v>40897</v>
      </c>
      <c r="AB1030" t="s">
        <v>365</v>
      </c>
      <c r="AC1030">
        <v>4584</v>
      </c>
      <c r="AD1030" t="s">
        <v>15904</v>
      </c>
      <c r="AE1030">
        <v>17.563759999999998</v>
      </c>
      <c r="AF1030">
        <v>42589.695138888892</v>
      </c>
      <c r="AG1030" s="1">
        <v>43059.636805555558</v>
      </c>
      <c r="AH1030" s="1">
        <v>43146.660416666666</v>
      </c>
      <c r="AI1030">
        <v>-123.5551</v>
      </c>
      <c r="AJ1030">
        <v>44.623899999999999</v>
      </c>
      <c r="AK1030">
        <f t="shared" si="32"/>
        <v>2011</v>
      </c>
      <c r="AL1030">
        <f t="shared" si="33"/>
        <v>5</v>
      </c>
    </row>
    <row r="1031" spans="1:38" x14ac:dyDescent="0.25">
      <c r="A1031" t="s">
        <v>29255</v>
      </c>
      <c r="C1031">
        <v>8774</v>
      </c>
      <c r="D1031">
        <v>40693</v>
      </c>
      <c r="F1031" t="s">
        <v>30514</v>
      </c>
      <c r="H1031" t="s">
        <v>30514</v>
      </c>
      <c r="I1031" t="s">
        <v>222</v>
      </c>
      <c r="J1031" t="s">
        <v>37</v>
      </c>
      <c r="K1031" t="s">
        <v>38</v>
      </c>
      <c r="L1031" t="s">
        <v>43</v>
      </c>
      <c r="M1031" t="s">
        <v>44</v>
      </c>
      <c r="N1031" t="s">
        <v>43</v>
      </c>
      <c r="O1031" t="s">
        <v>44</v>
      </c>
      <c r="P1031" t="s">
        <v>363</v>
      </c>
      <c r="Q1031" t="s">
        <v>364</v>
      </c>
      <c r="R1031">
        <v>0</v>
      </c>
      <c r="S1031">
        <v>0</v>
      </c>
      <c r="W1031" t="s">
        <v>45</v>
      </c>
      <c r="X1031">
        <v>8774</v>
      </c>
      <c r="Y1031" t="s">
        <v>205</v>
      </c>
      <c r="Z1031" t="s">
        <v>206</v>
      </c>
      <c r="AA1031" t="s">
        <v>40897</v>
      </c>
      <c r="AB1031" t="s">
        <v>365</v>
      </c>
      <c r="AC1031">
        <v>6012</v>
      </c>
      <c r="AD1031" t="s">
        <v>30515</v>
      </c>
      <c r="AE1031">
        <v>17.951879999999999</v>
      </c>
      <c r="AF1031">
        <v>42589.697916666664</v>
      </c>
      <c r="AG1031" s="1">
        <v>43059.636805555558</v>
      </c>
      <c r="AH1031" s="1">
        <v>43146.660416666666</v>
      </c>
      <c r="AI1031">
        <v>-118.9803</v>
      </c>
      <c r="AJ1031">
        <v>45.996899999999997</v>
      </c>
      <c r="AK1031">
        <f t="shared" si="32"/>
        <v>2011</v>
      </c>
      <c r="AL1031">
        <f t="shared" si="33"/>
        <v>5</v>
      </c>
    </row>
    <row r="1032" spans="1:38" x14ac:dyDescent="0.25">
      <c r="A1032" t="s">
        <v>29255</v>
      </c>
      <c r="C1032">
        <v>8775</v>
      </c>
      <c r="D1032">
        <v>40690</v>
      </c>
      <c r="F1032" t="s">
        <v>30228</v>
      </c>
      <c r="H1032" t="s">
        <v>30228</v>
      </c>
      <c r="I1032" t="s">
        <v>222</v>
      </c>
      <c r="J1032" t="s">
        <v>37</v>
      </c>
      <c r="K1032" t="s">
        <v>38</v>
      </c>
      <c r="L1032" t="s">
        <v>43</v>
      </c>
      <c r="M1032" t="s">
        <v>44</v>
      </c>
      <c r="N1032" t="s">
        <v>43</v>
      </c>
      <c r="O1032" t="s">
        <v>44</v>
      </c>
      <c r="P1032" t="s">
        <v>363</v>
      </c>
      <c r="Q1032" t="s">
        <v>364</v>
      </c>
      <c r="R1032">
        <v>0</v>
      </c>
      <c r="S1032">
        <v>0</v>
      </c>
      <c r="W1032" t="s">
        <v>45</v>
      </c>
      <c r="X1032">
        <v>8775</v>
      </c>
      <c r="Y1032" t="s">
        <v>205</v>
      </c>
      <c r="Z1032" t="s">
        <v>206</v>
      </c>
      <c r="AA1032" t="s">
        <v>40897</v>
      </c>
      <c r="AB1032" t="s">
        <v>365</v>
      </c>
      <c r="AC1032">
        <v>4584</v>
      </c>
      <c r="AD1032" t="s">
        <v>15904</v>
      </c>
      <c r="AE1032">
        <v>33.062800000000003</v>
      </c>
      <c r="AF1032">
        <v>42589.698611111111</v>
      </c>
      <c r="AG1032" s="1">
        <v>43059.636805555558</v>
      </c>
      <c r="AH1032" s="1">
        <v>43146.660416666666</v>
      </c>
      <c r="AI1032">
        <v>-123.6315</v>
      </c>
      <c r="AJ1032">
        <v>44.310400000000001</v>
      </c>
      <c r="AK1032">
        <f t="shared" si="32"/>
        <v>2011</v>
      </c>
      <c r="AL1032">
        <f t="shared" si="33"/>
        <v>5</v>
      </c>
    </row>
    <row r="1033" spans="1:38" x14ac:dyDescent="0.25">
      <c r="A1033" t="s">
        <v>29255</v>
      </c>
      <c r="C1033">
        <v>8776</v>
      </c>
      <c r="D1033">
        <v>40679</v>
      </c>
      <c r="F1033" t="s">
        <v>30516</v>
      </c>
      <c r="H1033" t="s">
        <v>30516</v>
      </c>
      <c r="I1033" t="s">
        <v>222</v>
      </c>
      <c r="J1033" t="s">
        <v>37</v>
      </c>
      <c r="K1033" t="s">
        <v>38</v>
      </c>
      <c r="L1033" t="s">
        <v>43</v>
      </c>
      <c r="M1033" t="s">
        <v>44</v>
      </c>
      <c r="N1033" t="s">
        <v>43</v>
      </c>
      <c r="O1033" t="s">
        <v>44</v>
      </c>
      <c r="P1033" t="s">
        <v>363</v>
      </c>
      <c r="Q1033" t="s">
        <v>364</v>
      </c>
      <c r="R1033">
        <v>0</v>
      </c>
      <c r="S1033">
        <v>0</v>
      </c>
      <c r="W1033" t="s">
        <v>45</v>
      </c>
      <c r="X1033">
        <v>8776</v>
      </c>
      <c r="Y1033" t="s">
        <v>205</v>
      </c>
      <c r="Z1033" t="s">
        <v>206</v>
      </c>
      <c r="AA1033" t="s">
        <v>40897</v>
      </c>
      <c r="AB1033" t="s">
        <v>365</v>
      </c>
      <c r="AC1033">
        <v>1699</v>
      </c>
      <c r="AD1033" t="s">
        <v>30517</v>
      </c>
      <c r="AE1033">
        <v>1.1610199999999999</v>
      </c>
      <c r="AF1033">
        <v>42589.698611111111</v>
      </c>
      <c r="AG1033" s="1">
        <v>43059.636805555558</v>
      </c>
      <c r="AH1033" s="1">
        <v>43146.660416666666</v>
      </c>
      <c r="AI1033">
        <v>-124.1892</v>
      </c>
      <c r="AJ1033">
        <v>43.577800000000003</v>
      </c>
      <c r="AK1033">
        <f t="shared" si="32"/>
        <v>2011</v>
      </c>
      <c r="AL1033">
        <f t="shared" si="33"/>
        <v>5</v>
      </c>
    </row>
    <row r="1034" spans="1:38" x14ac:dyDescent="0.25">
      <c r="A1034" t="s">
        <v>29255</v>
      </c>
      <c r="C1034">
        <v>8777</v>
      </c>
      <c r="D1034">
        <v>40677</v>
      </c>
      <c r="F1034" t="s">
        <v>30518</v>
      </c>
      <c r="H1034" t="s">
        <v>30518</v>
      </c>
      <c r="I1034" t="s">
        <v>222</v>
      </c>
      <c r="J1034" t="s">
        <v>37</v>
      </c>
      <c r="K1034" t="s">
        <v>38</v>
      </c>
      <c r="L1034" t="s">
        <v>43</v>
      </c>
      <c r="M1034" t="s">
        <v>44</v>
      </c>
      <c r="N1034" t="s">
        <v>43</v>
      </c>
      <c r="O1034" t="s">
        <v>44</v>
      </c>
      <c r="P1034" t="s">
        <v>363</v>
      </c>
      <c r="Q1034" t="s">
        <v>364</v>
      </c>
      <c r="R1034">
        <v>0</v>
      </c>
      <c r="S1034">
        <v>0</v>
      </c>
      <c r="W1034" t="s">
        <v>45</v>
      </c>
      <c r="X1034">
        <v>8777</v>
      </c>
      <c r="Y1034" t="s">
        <v>205</v>
      </c>
      <c r="Z1034" t="s">
        <v>206</v>
      </c>
      <c r="AA1034" t="s">
        <v>40897</v>
      </c>
      <c r="AB1034" t="s">
        <v>365</v>
      </c>
      <c r="AC1034">
        <v>14095</v>
      </c>
      <c r="AD1034" t="s">
        <v>11898</v>
      </c>
      <c r="AE1034">
        <v>9.4119100000000007</v>
      </c>
      <c r="AF1034">
        <v>42589.699305555558</v>
      </c>
      <c r="AG1034" s="1">
        <v>43059.636805555558</v>
      </c>
      <c r="AH1034" s="1">
        <v>43146.660416666666</v>
      </c>
      <c r="AI1034">
        <v>-122.25709999999999</v>
      </c>
      <c r="AJ1034">
        <v>45.531700000000001</v>
      </c>
      <c r="AK1034">
        <f t="shared" si="32"/>
        <v>2011</v>
      </c>
      <c r="AL1034">
        <f t="shared" si="33"/>
        <v>5</v>
      </c>
    </row>
    <row r="1035" spans="1:38" x14ac:dyDescent="0.25">
      <c r="A1035" t="s">
        <v>29255</v>
      </c>
      <c r="C1035">
        <v>8790</v>
      </c>
      <c r="D1035">
        <v>40667</v>
      </c>
      <c r="F1035" t="s">
        <v>30268</v>
      </c>
      <c r="H1035" t="s">
        <v>30268</v>
      </c>
      <c r="I1035" t="s">
        <v>222</v>
      </c>
      <c r="J1035" t="s">
        <v>37</v>
      </c>
      <c r="K1035" t="s">
        <v>38</v>
      </c>
      <c r="L1035" t="s">
        <v>43</v>
      </c>
      <c r="M1035" t="s">
        <v>44</v>
      </c>
      <c r="N1035" t="s">
        <v>43</v>
      </c>
      <c r="O1035" t="s">
        <v>44</v>
      </c>
      <c r="P1035" t="s">
        <v>363</v>
      </c>
      <c r="Q1035" t="s">
        <v>364</v>
      </c>
      <c r="R1035">
        <v>0</v>
      </c>
      <c r="S1035">
        <v>0</v>
      </c>
      <c r="W1035" t="s">
        <v>45</v>
      </c>
      <c r="X1035">
        <v>8790</v>
      </c>
      <c r="Y1035" t="s">
        <v>205</v>
      </c>
      <c r="Z1035" t="s">
        <v>206</v>
      </c>
      <c r="AA1035" t="s">
        <v>40897</v>
      </c>
      <c r="AB1035" t="s">
        <v>365</v>
      </c>
      <c r="AC1035">
        <v>6009</v>
      </c>
      <c r="AD1035" t="s">
        <v>8433</v>
      </c>
      <c r="AE1035">
        <v>6.5394600000000001</v>
      </c>
      <c r="AF1035">
        <v>42589.705555555556</v>
      </c>
      <c r="AG1035" s="1">
        <v>43059.636805555558</v>
      </c>
      <c r="AH1035" s="1">
        <v>43146.660416666666</v>
      </c>
      <c r="AI1035">
        <v>-122.7604</v>
      </c>
      <c r="AJ1035">
        <v>45.576099999999997</v>
      </c>
      <c r="AK1035">
        <f t="shared" si="32"/>
        <v>2011</v>
      </c>
      <c r="AL1035">
        <f t="shared" si="33"/>
        <v>5</v>
      </c>
    </row>
    <row r="1036" spans="1:38" x14ac:dyDescent="0.25">
      <c r="A1036" t="s">
        <v>11659</v>
      </c>
      <c r="B1036" t="s">
        <v>11660</v>
      </c>
      <c r="C1036">
        <v>2940</v>
      </c>
      <c r="D1036">
        <v>40695</v>
      </c>
      <c r="F1036" t="s">
        <v>11661</v>
      </c>
      <c r="G1036" t="s">
        <v>11662</v>
      </c>
      <c r="H1036" t="s">
        <v>11661</v>
      </c>
      <c r="I1036" t="s">
        <v>267</v>
      </c>
      <c r="J1036" t="s">
        <v>37</v>
      </c>
      <c r="K1036" t="s">
        <v>38</v>
      </c>
      <c r="L1036" t="s">
        <v>39</v>
      </c>
      <c r="M1036" t="s">
        <v>40</v>
      </c>
      <c r="N1036" t="s">
        <v>41</v>
      </c>
      <c r="O1036" t="s">
        <v>42</v>
      </c>
      <c r="P1036" t="s">
        <v>43</v>
      </c>
      <c r="Q1036" t="s">
        <v>44</v>
      </c>
      <c r="R1036">
        <v>0</v>
      </c>
      <c r="S1036">
        <v>0</v>
      </c>
      <c r="W1036" t="s">
        <v>45</v>
      </c>
      <c r="X1036">
        <v>2940</v>
      </c>
      <c r="Y1036" t="s">
        <v>205</v>
      </c>
      <c r="Z1036" t="s">
        <v>206</v>
      </c>
      <c r="AA1036" t="s">
        <v>40897</v>
      </c>
      <c r="AB1036" t="s">
        <v>207</v>
      </c>
      <c r="AC1036">
        <v>63522</v>
      </c>
      <c r="AD1036" t="s">
        <v>4386</v>
      </c>
      <c r="AE1036">
        <v>2.9883999999999999</v>
      </c>
      <c r="AF1036">
        <v>41643</v>
      </c>
      <c r="AG1036" s="1">
        <v>43059.636805555558</v>
      </c>
      <c r="AH1036" s="1">
        <v>43146.660416666666</v>
      </c>
      <c r="AI1036">
        <v>-117.63639999999999</v>
      </c>
      <c r="AJ1036">
        <v>33.444499999999998</v>
      </c>
      <c r="AK1036">
        <f t="shared" si="32"/>
        <v>2011</v>
      </c>
      <c r="AL1036">
        <f t="shared" si="33"/>
        <v>6</v>
      </c>
    </row>
    <row r="1037" spans="1:38" x14ac:dyDescent="0.25">
      <c r="A1037" t="s">
        <v>12463</v>
      </c>
      <c r="B1037" t="s">
        <v>12464</v>
      </c>
      <c r="C1037">
        <v>3175</v>
      </c>
      <c r="D1037">
        <v>40697</v>
      </c>
      <c r="F1037" t="s">
        <v>12465</v>
      </c>
      <c r="G1037" t="s">
        <v>12466</v>
      </c>
      <c r="H1037" t="s">
        <v>12465</v>
      </c>
      <c r="I1037" t="s">
        <v>267</v>
      </c>
      <c r="J1037" t="s">
        <v>138</v>
      </c>
      <c r="K1037" t="s">
        <v>139</v>
      </c>
      <c r="L1037" t="s">
        <v>123</v>
      </c>
      <c r="M1037" t="s">
        <v>124</v>
      </c>
      <c r="N1037" t="s">
        <v>41</v>
      </c>
      <c r="O1037" t="s">
        <v>42</v>
      </c>
      <c r="P1037" t="s">
        <v>43</v>
      </c>
      <c r="Q1037" t="s">
        <v>44</v>
      </c>
      <c r="R1037">
        <v>0</v>
      </c>
      <c r="S1037">
        <v>0</v>
      </c>
      <c r="W1037" t="s">
        <v>45</v>
      </c>
      <c r="X1037">
        <v>3175</v>
      </c>
      <c r="Y1037" t="s">
        <v>205</v>
      </c>
      <c r="Z1037" t="s">
        <v>206</v>
      </c>
      <c r="AA1037" t="s">
        <v>40897</v>
      </c>
      <c r="AB1037" t="s">
        <v>3691</v>
      </c>
      <c r="AC1037">
        <v>1241</v>
      </c>
      <c r="AD1037" t="s">
        <v>12467</v>
      </c>
      <c r="AE1037">
        <v>13.119429999999999</v>
      </c>
      <c r="AF1037">
        <v>41643</v>
      </c>
      <c r="AG1037" s="1">
        <v>43059.636805555558</v>
      </c>
      <c r="AH1037" s="1">
        <v>43146.660416666666</v>
      </c>
      <c r="AI1037">
        <v>-81.594899999999996</v>
      </c>
      <c r="AJ1037">
        <v>36.037799999999997</v>
      </c>
      <c r="AK1037">
        <f t="shared" si="32"/>
        <v>2011</v>
      </c>
      <c r="AL1037">
        <f t="shared" si="33"/>
        <v>6</v>
      </c>
    </row>
    <row r="1038" spans="1:38" x14ac:dyDescent="0.25">
      <c r="A1038" t="s">
        <v>12468</v>
      </c>
      <c r="B1038" t="s">
        <v>12469</v>
      </c>
      <c r="C1038">
        <v>3176</v>
      </c>
      <c r="D1038">
        <v>40697</v>
      </c>
      <c r="F1038" t="s">
        <v>12470</v>
      </c>
      <c r="G1038" t="s">
        <v>12471</v>
      </c>
      <c r="H1038" t="s">
        <v>12470</v>
      </c>
      <c r="I1038" t="s">
        <v>36</v>
      </c>
      <c r="J1038" t="s">
        <v>138</v>
      </c>
      <c r="K1038" t="s">
        <v>139</v>
      </c>
      <c r="L1038" t="s">
        <v>123</v>
      </c>
      <c r="M1038" t="s">
        <v>124</v>
      </c>
      <c r="N1038" t="s">
        <v>41</v>
      </c>
      <c r="O1038" t="s">
        <v>42</v>
      </c>
      <c r="P1038" t="s">
        <v>43</v>
      </c>
      <c r="Q1038" t="s">
        <v>44</v>
      </c>
      <c r="R1038">
        <v>0</v>
      </c>
      <c r="S1038">
        <v>0</v>
      </c>
      <c r="W1038" t="s">
        <v>45</v>
      </c>
      <c r="X1038">
        <v>3176</v>
      </c>
      <c r="Y1038" t="s">
        <v>205</v>
      </c>
      <c r="Z1038" t="s">
        <v>206</v>
      </c>
      <c r="AA1038" t="s">
        <v>40897</v>
      </c>
      <c r="AB1038" t="s">
        <v>6539</v>
      </c>
      <c r="AC1038">
        <v>9549</v>
      </c>
      <c r="AD1038" t="s">
        <v>12472</v>
      </c>
      <c r="AE1038">
        <v>2.6329099999999999</v>
      </c>
      <c r="AF1038">
        <v>41643</v>
      </c>
      <c r="AG1038" s="1">
        <v>43059.636805555558</v>
      </c>
      <c r="AH1038" s="1">
        <v>43146.660416666666</v>
      </c>
      <c r="AI1038">
        <v>-73.422600000000003</v>
      </c>
      <c r="AJ1038">
        <v>41.348399999999998</v>
      </c>
      <c r="AK1038">
        <f t="shared" si="32"/>
        <v>2011</v>
      </c>
      <c r="AL1038">
        <f t="shared" si="33"/>
        <v>6</v>
      </c>
    </row>
    <row r="1039" spans="1:38" x14ac:dyDescent="0.25">
      <c r="A1039" t="s">
        <v>13075</v>
      </c>
      <c r="B1039" t="s">
        <v>13076</v>
      </c>
      <c r="C1039">
        <v>3343</v>
      </c>
      <c r="D1039">
        <v>40698</v>
      </c>
      <c r="F1039" t="s">
        <v>13077</v>
      </c>
      <c r="G1039" t="s">
        <v>13078</v>
      </c>
      <c r="H1039" t="s">
        <v>13077</v>
      </c>
      <c r="I1039" t="s">
        <v>267</v>
      </c>
      <c r="J1039" t="s">
        <v>37</v>
      </c>
      <c r="K1039" t="s">
        <v>38</v>
      </c>
      <c r="L1039" t="s">
        <v>39</v>
      </c>
      <c r="M1039" t="s">
        <v>40</v>
      </c>
      <c r="N1039" t="s">
        <v>190</v>
      </c>
      <c r="O1039" t="s">
        <v>191</v>
      </c>
      <c r="P1039" t="s">
        <v>43</v>
      </c>
      <c r="Q1039" t="s">
        <v>44</v>
      </c>
      <c r="R1039">
        <v>0</v>
      </c>
      <c r="S1039">
        <v>0</v>
      </c>
      <c r="W1039" t="s">
        <v>45</v>
      </c>
      <c r="X1039">
        <v>3343</v>
      </c>
      <c r="Y1039" t="s">
        <v>205</v>
      </c>
      <c r="Z1039" t="s">
        <v>206</v>
      </c>
      <c r="AA1039" t="s">
        <v>40897</v>
      </c>
      <c r="AB1039" t="s">
        <v>397</v>
      </c>
      <c r="AC1039">
        <v>5677</v>
      </c>
      <c r="AD1039" t="s">
        <v>13079</v>
      </c>
      <c r="AE1039">
        <v>2.47173</v>
      </c>
      <c r="AF1039">
        <v>41643</v>
      </c>
      <c r="AG1039" s="1">
        <v>43059.636805555558</v>
      </c>
      <c r="AH1039" s="1">
        <v>43146.660416666666</v>
      </c>
      <c r="AI1039">
        <v>-80.137600000000006</v>
      </c>
      <c r="AJ1039">
        <v>40.519599999999997</v>
      </c>
      <c r="AK1039">
        <f t="shared" si="32"/>
        <v>2011</v>
      </c>
      <c r="AL1039">
        <f t="shared" si="33"/>
        <v>6</v>
      </c>
    </row>
    <row r="1040" spans="1:38" x14ac:dyDescent="0.25">
      <c r="A1040" t="s">
        <v>10110</v>
      </c>
      <c r="B1040" t="s">
        <v>14090</v>
      </c>
      <c r="C1040">
        <v>3625</v>
      </c>
      <c r="D1040">
        <v>40712</v>
      </c>
      <c r="F1040" t="s">
        <v>14091</v>
      </c>
      <c r="G1040" t="s">
        <v>14092</v>
      </c>
      <c r="H1040" t="s">
        <v>14091</v>
      </c>
      <c r="I1040" t="s">
        <v>267</v>
      </c>
      <c r="J1040" t="s">
        <v>138</v>
      </c>
      <c r="K1040" t="s">
        <v>139</v>
      </c>
      <c r="L1040" t="s">
        <v>123</v>
      </c>
      <c r="M1040" t="s">
        <v>124</v>
      </c>
      <c r="N1040" t="s">
        <v>190</v>
      </c>
      <c r="O1040" t="s">
        <v>191</v>
      </c>
      <c r="P1040" t="s">
        <v>43</v>
      </c>
      <c r="Q1040" t="s">
        <v>44</v>
      </c>
      <c r="R1040">
        <v>0</v>
      </c>
      <c r="S1040">
        <v>0</v>
      </c>
      <c r="W1040" t="s">
        <v>45</v>
      </c>
      <c r="X1040">
        <v>3625</v>
      </c>
      <c r="Y1040" t="s">
        <v>205</v>
      </c>
      <c r="Z1040" t="s">
        <v>206</v>
      </c>
      <c r="AA1040" t="s">
        <v>40897</v>
      </c>
      <c r="AB1040" t="s">
        <v>1059</v>
      </c>
      <c r="AC1040">
        <v>65883</v>
      </c>
      <c r="AD1040" t="s">
        <v>14093</v>
      </c>
      <c r="AE1040">
        <v>4.98787</v>
      </c>
      <c r="AF1040">
        <v>41643</v>
      </c>
      <c r="AG1040" s="1">
        <v>43059.636805555558</v>
      </c>
      <c r="AH1040" s="1">
        <v>43146.660416666666</v>
      </c>
      <c r="AI1040">
        <v>-91.495999999999995</v>
      </c>
      <c r="AJ1040">
        <v>44.766500000000001</v>
      </c>
      <c r="AK1040">
        <f t="shared" si="32"/>
        <v>2011</v>
      </c>
      <c r="AL1040">
        <f t="shared" si="33"/>
        <v>6</v>
      </c>
    </row>
    <row r="1041" spans="1:38" x14ac:dyDescent="0.25">
      <c r="A1041" t="s">
        <v>14114</v>
      </c>
      <c r="B1041" t="s">
        <v>14115</v>
      </c>
      <c r="C1041">
        <v>3631</v>
      </c>
      <c r="D1041">
        <v>40713</v>
      </c>
      <c r="F1041" t="s">
        <v>14116</v>
      </c>
      <c r="G1041" t="s">
        <v>14117</v>
      </c>
      <c r="H1041" t="s">
        <v>14116</v>
      </c>
      <c r="I1041" t="s">
        <v>36</v>
      </c>
      <c r="J1041" t="s">
        <v>138</v>
      </c>
      <c r="K1041" t="s">
        <v>139</v>
      </c>
      <c r="L1041" t="s">
        <v>39</v>
      </c>
      <c r="M1041" t="s">
        <v>40</v>
      </c>
      <c r="N1041" t="s">
        <v>190</v>
      </c>
      <c r="O1041" t="s">
        <v>191</v>
      </c>
      <c r="P1041" t="s">
        <v>43</v>
      </c>
      <c r="Q1041" t="s">
        <v>44</v>
      </c>
      <c r="R1041">
        <v>0</v>
      </c>
      <c r="S1041">
        <v>0</v>
      </c>
      <c r="W1041" t="s">
        <v>45</v>
      </c>
      <c r="X1041">
        <v>3631</v>
      </c>
      <c r="Y1041" t="s">
        <v>205</v>
      </c>
      <c r="Z1041" t="s">
        <v>206</v>
      </c>
      <c r="AA1041" t="s">
        <v>40897</v>
      </c>
      <c r="AB1041" t="s">
        <v>3276</v>
      </c>
      <c r="AC1041">
        <v>4488</v>
      </c>
      <c r="AD1041" t="s">
        <v>14118</v>
      </c>
      <c r="AE1041">
        <v>15.07572</v>
      </c>
      <c r="AF1041">
        <v>41643</v>
      </c>
      <c r="AG1041" s="1">
        <v>43059.636805555558</v>
      </c>
      <c r="AH1041" s="1">
        <v>43146.660416666666</v>
      </c>
      <c r="AI1041">
        <v>-114.0149</v>
      </c>
      <c r="AJ1041">
        <v>47.7851</v>
      </c>
      <c r="AK1041">
        <f t="shared" si="32"/>
        <v>2011</v>
      </c>
      <c r="AL1041">
        <f t="shared" si="33"/>
        <v>6</v>
      </c>
    </row>
    <row r="1042" spans="1:38" x14ac:dyDescent="0.25">
      <c r="A1042" t="s">
        <v>2864</v>
      </c>
      <c r="B1042" t="s">
        <v>14128</v>
      </c>
      <c r="C1042">
        <v>3635</v>
      </c>
      <c r="D1042">
        <v>40714</v>
      </c>
      <c r="F1042" t="s">
        <v>14129</v>
      </c>
      <c r="G1042" t="s">
        <v>14130</v>
      </c>
      <c r="H1042" t="s">
        <v>14129</v>
      </c>
      <c r="I1042" t="s">
        <v>267</v>
      </c>
      <c r="J1042" t="s">
        <v>138</v>
      </c>
      <c r="K1042" t="s">
        <v>139</v>
      </c>
      <c r="L1042" t="s">
        <v>123</v>
      </c>
      <c r="M1042" t="s">
        <v>124</v>
      </c>
      <c r="N1042" t="s">
        <v>190</v>
      </c>
      <c r="O1042" t="s">
        <v>191</v>
      </c>
      <c r="P1042" t="s">
        <v>43</v>
      </c>
      <c r="Q1042" t="s">
        <v>44</v>
      </c>
      <c r="R1042">
        <v>0</v>
      </c>
      <c r="S1042">
        <v>0</v>
      </c>
      <c r="W1042" t="s">
        <v>45</v>
      </c>
      <c r="X1042">
        <v>3635</v>
      </c>
      <c r="Y1042" t="s">
        <v>205</v>
      </c>
      <c r="Z1042" t="s">
        <v>206</v>
      </c>
      <c r="AA1042" t="s">
        <v>40897</v>
      </c>
      <c r="AB1042" t="s">
        <v>1965</v>
      </c>
      <c r="AC1042">
        <v>1712</v>
      </c>
      <c r="AD1042" t="s">
        <v>14131</v>
      </c>
      <c r="AE1042">
        <v>2.6131199999999999</v>
      </c>
      <c r="AF1042">
        <v>41643</v>
      </c>
      <c r="AG1042" s="1">
        <v>43059.636805555558</v>
      </c>
      <c r="AH1042" s="1">
        <v>43146.660416666666</v>
      </c>
      <c r="AI1042">
        <v>-86.125100000000003</v>
      </c>
      <c r="AJ1042">
        <v>39.641599999999997</v>
      </c>
      <c r="AK1042">
        <f t="shared" si="32"/>
        <v>2011</v>
      </c>
      <c r="AL1042">
        <f t="shared" si="33"/>
        <v>6</v>
      </c>
    </row>
    <row r="1043" spans="1:38" x14ac:dyDescent="0.25">
      <c r="A1043" t="s">
        <v>5537</v>
      </c>
      <c r="B1043" t="s">
        <v>14132</v>
      </c>
      <c r="C1043">
        <v>3636</v>
      </c>
      <c r="D1043">
        <v>40714</v>
      </c>
      <c r="F1043" t="s">
        <v>14133</v>
      </c>
      <c r="G1043" t="s">
        <v>14134</v>
      </c>
      <c r="H1043" t="s">
        <v>14133</v>
      </c>
      <c r="I1043" t="s">
        <v>267</v>
      </c>
      <c r="J1043" t="s">
        <v>138</v>
      </c>
      <c r="K1043" t="s">
        <v>139</v>
      </c>
      <c r="L1043" t="s">
        <v>123</v>
      </c>
      <c r="M1043" t="s">
        <v>124</v>
      </c>
      <c r="N1043" t="s">
        <v>41</v>
      </c>
      <c r="O1043" t="s">
        <v>42</v>
      </c>
      <c r="P1043" t="s">
        <v>43</v>
      </c>
      <c r="Q1043" t="s">
        <v>44</v>
      </c>
      <c r="R1043">
        <v>0</v>
      </c>
      <c r="S1043">
        <v>0</v>
      </c>
      <c r="W1043" t="s">
        <v>45</v>
      </c>
      <c r="X1043">
        <v>3636</v>
      </c>
      <c r="Y1043" t="s">
        <v>205</v>
      </c>
      <c r="Z1043" t="s">
        <v>206</v>
      </c>
      <c r="AA1043" t="s">
        <v>40897</v>
      </c>
      <c r="AB1043" t="s">
        <v>4545</v>
      </c>
      <c r="AC1043">
        <v>4389</v>
      </c>
      <c r="AD1043" t="s">
        <v>14135</v>
      </c>
      <c r="AE1043">
        <v>3.0723600000000002</v>
      </c>
      <c r="AF1043">
        <v>41643</v>
      </c>
      <c r="AG1043" s="1">
        <v>43059.636805555558</v>
      </c>
      <c r="AH1043" s="1">
        <v>43146.660416666666</v>
      </c>
      <c r="AI1043">
        <v>-83.681600000000003</v>
      </c>
      <c r="AJ1043">
        <v>36.601500000000001</v>
      </c>
      <c r="AK1043">
        <f t="shared" si="32"/>
        <v>2011</v>
      </c>
      <c r="AL1043">
        <f t="shared" si="33"/>
        <v>6</v>
      </c>
    </row>
    <row r="1044" spans="1:38" x14ac:dyDescent="0.25">
      <c r="A1044" t="s">
        <v>7764</v>
      </c>
      <c r="B1044" t="s">
        <v>14153</v>
      </c>
      <c r="C1044">
        <v>3640</v>
      </c>
      <c r="D1044">
        <v>40716</v>
      </c>
      <c r="F1044" t="s">
        <v>14154</v>
      </c>
      <c r="G1044" t="s">
        <v>14155</v>
      </c>
      <c r="H1044" t="s">
        <v>14154</v>
      </c>
      <c r="I1044" t="s">
        <v>64</v>
      </c>
      <c r="J1044" t="s">
        <v>138</v>
      </c>
      <c r="K1044" t="s">
        <v>139</v>
      </c>
      <c r="L1044" t="s">
        <v>39</v>
      </c>
      <c r="M1044" t="s">
        <v>40</v>
      </c>
      <c r="N1044" t="s">
        <v>41</v>
      </c>
      <c r="O1044" t="s">
        <v>42</v>
      </c>
      <c r="P1044" t="s">
        <v>43</v>
      </c>
      <c r="Q1044" t="s">
        <v>44</v>
      </c>
      <c r="R1044">
        <v>0</v>
      </c>
      <c r="S1044">
        <v>0</v>
      </c>
      <c r="W1044" t="s">
        <v>45</v>
      </c>
      <c r="X1044">
        <v>3640</v>
      </c>
      <c r="Y1044" t="s">
        <v>205</v>
      </c>
      <c r="Z1044" t="s">
        <v>206</v>
      </c>
      <c r="AA1044" t="s">
        <v>40897</v>
      </c>
      <c r="AB1044" t="s">
        <v>430</v>
      </c>
      <c r="AC1044">
        <v>2733</v>
      </c>
      <c r="AD1044" t="s">
        <v>14156</v>
      </c>
      <c r="AE1044">
        <v>5.9561799999999998</v>
      </c>
      <c r="AF1044">
        <v>41643</v>
      </c>
      <c r="AG1044" s="1">
        <v>43059.636805555558</v>
      </c>
      <c r="AH1044" s="1">
        <v>43146.660416666666</v>
      </c>
      <c r="AI1044">
        <v>-83.806899999999999</v>
      </c>
      <c r="AJ1044">
        <v>37.810699999999997</v>
      </c>
      <c r="AK1044">
        <f t="shared" si="32"/>
        <v>2011</v>
      </c>
      <c r="AL1044">
        <f t="shared" si="33"/>
        <v>6</v>
      </c>
    </row>
    <row r="1045" spans="1:38" x14ac:dyDescent="0.25">
      <c r="A1045" t="s">
        <v>3257</v>
      </c>
      <c r="B1045" t="s">
        <v>14230</v>
      </c>
      <c r="C1045">
        <v>3661</v>
      </c>
      <c r="D1045">
        <v>40721</v>
      </c>
      <c r="F1045" t="s">
        <v>14231</v>
      </c>
      <c r="G1045" t="s">
        <v>14232</v>
      </c>
      <c r="H1045" t="s">
        <v>14231</v>
      </c>
      <c r="I1045" t="s">
        <v>36</v>
      </c>
      <c r="J1045" t="s">
        <v>37</v>
      </c>
      <c r="K1045" t="s">
        <v>38</v>
      </c>
      <c r="L1045" t="s">
        <v>39</v>
      </c>
      <c r="M1045" t="s">
        <v>40</v>
      </c>
      <c r="N1045" t="s">
        <v>41</v>
      </c>
      <c r="O1045" t="s">
        <v>42</v>
      </c>
      <c r="P1045" t="s">
        <v>43</v>
      </c>
      <c r="Q1045" t="s">
        <v>44</v>
      </c>
      <c r="R1045">
        <v>0</v>
      </c>
      <c r="S1045">
        <v>0</v>
      </c>
      <c r="W1045" t="s">
        <v>45</v>
      </c>
      <c r="X1045">
        <v>3661</v>
      </c>
      <c r="Y1045" t="s">
        <v>205</v>
      </c>
      <c r="Z1045" t="s">
        <v>206</v>
      </c>
      <c r="AA1045" t="s">
        <v>40897</v>
      </c>
      <c r="AB1045" t="s">
        <v>1014</v>
      </c>
      <c r="AC1045">
        <v>1034</v>
      </c>
      <c r="AD1045" t="s">
        <v>10318</v>
      </c>
      <c r="AE1045">
        <v>11.46832</v>
      </c>
      <c r="AF1045">
        <v>41643</v>
      </c>
      <c r="AG1045" s="1">
        <v>43059.636805555558</v>
      </c>
      <c r="AH1045" s="1">
        <v>43146.660416666666</v>
      </c>
      <c r="AI1045">
        <v>-105.76430000000001</v>
      </c>
      <c r="AJ1045">
        <v>39.7956</v>
      </c>
      <c r="AK1045">
        <f t="shared" si="32"/>
        <v>2011</v>
      </c>
      <c r="AL1045">
        <f t="shared" si="33"/>
        <v>6</v>
      </c>
    </row>
    <row r="1046" spans="1:38" x14ac:dyDescent="0.25">
      <c r="A1046" t="s">
        <v>29022</v>
      </c>
      <c r="B1046" t="s">
        <v>29023</v>
      </c>
      <c r="C1046">
        <v>7792</v>
      </c>
      <c r="D1046">
        <v>40718</v>
      </c>
      <c r="F1046" t="s">
        <v>29024</v>
      </c>
      <c r="G1046" t="s">
        <v>29025</v>
      </c>
      <c r="H1046" t="s">
        <v>29024</v>
      </c>
      <c r="I1046" t="s">
        <v>36</v>
      </c>
      <c r="J1046" t="s">
        <v>814</v>
      </c>
      <c r="K1046" t="s">
        <v>815</v>
      </c>
      <c r="L1046" t="s">
        <v>43</v>
      </c>
      <c r="M1046" t="s">
        <v>44</v>
      </c>
      <c r="N1046" t="s">
        <v>41</v>
      </c>
      <c r="O1046" t="s">
        <v>42</v>
      </c>
      <c r="P1046" t="s">
        <v>7893</v>
      </c>
      <c r="Q1046" t="s">
        <v>7894</v>
      </c>
      <c r="R1046">
        <v>0</v>
      </c>
      <c r="S1046">
        <v>0</v>
      </c>
      <c r="U1046" t="s">
        <v>29026</v>
      </c>
      <c r="W1046" t="s">
        <v>45</v>
      </c>
      <c r="X1046">
        <v>7792</v>
      </c>
      <c r="Y1046" t="s">
        <v>205</v>
      </c>
      <c r="Z1046" t="s">
        <v>206</v>
      </c>
      <c r="AA1046" t="s">
        <v>40897</v>
      </c>
      <c r="AB1046" t="s">
        <v>226</v>
      </c>
      <c r="AC1046">
        <v>2758</v>
      </c>
      <c r="AD1046" t="s">
        <v>12398</v>
      </c>
      <c r="AE1046">
        <v>39.836959999999998</v>
      </c>
      <c r="AF1046">
        <v>42542.819444444445</v>
      </c>
      <c r="AG1046" s="1">
        <v>43059.636805555558</v>
      </c>
      <c r="AH1046" s="1">
        <v>43146.660416666666</v>
      </c>
      <c r="AI1046">
        <v>-121.74679999999999</v>
      </c>
      <c r="AJ1046">
        <v>46.831699999999998</v>
      </c>
      <c r="AK1046">
        <f t="shared" si="32"/>
        <v>2011</v>
      </c>
      <c r="AL1046">
        <f t="shared" si="33"/>
        <v>6</v>
      </c>
    </row>
    <row r="1047" spans="1:38" x14ac:dyDescent="0.25">
      <c r="A1047" t="s">
        <v>29255</v>
      </c>
      <c r="C1047">
        <v>8771</v>
      </c>
      <c r="D1047">
        <v>40722</v>
      </c>
      <c r="F1047" t="s">
        <v>30511</v>
      </c>
      <c r="H1047" t="s">
        <v>30511</v>
      </c>
      <c r="I1047" t="s">
        <v>222</v>
      </c>
      <c r="J1047" t="s">
        <v>37</v>
      </c>
      <c r="K1047" t="s">
        <v>38</v>
      </c>
      <c r="L1047" t="s">
        <v>43</v>
      </c>
      <c r="M1047" t="s">
        <v>44</v>
      </c>
      <c r="N1047" t="s">
        <v>43</v>
      </c>
      <c r="O1047" t="s">
        <v>44</v>
      </c>
      <c r="P1047" t="s">
        <v>363</v>
      </c>
      <c r="Q1047" t="s">
        <v>364</v>
      </c>
      <c r="R1047">
        <v>0</v>
      </c>
      <c r="S1047">
        <v>0</v>
      </c>
      <c r="W1047" t="s">
        <v>45</v>
      </c>
      <c r="X1047">
        <v>8771</v>
      </c>
      <c r="Y1047" t="s">
        <v>205</v>
      </c>
      <c r="Z1047" t="s">
        <v>206</v>
      </c>
      <c r="AA1047" t="s">
        <v>40897</v>
      </c>
      <c r="AB1047" t="s">
        <v>365</v>
      </c>
      <c r="AC1047">
        <v>4935</v>
      </c>
      <c r="AD1047" t="s">
        <v>4279</v>
      </c>
      <c r="AE1047">
        <v>8.78796</v>
      </c>
      <c r="AF1047">
        <v>42589.695833333331</v>
      </c>
      <c r="AG1047" s="1">
        <v>43059.636805555558</v>
      </c>
      <c r="AH1047" s="1">
        <v>43146.660416666666</v>
      </c>
      <c r="AI1047">
        <v>-123.9572</v>
      </c>
      <c r="AJ1047">
        <v>45.447899999999997</v>
      </c>
      <c r="AK1047">
        <f t="shared" si="32"/>
        <v>2011</v>
      </c>
      <c r="AL1047">
        <f t="shared" si="33"/>
        <v>6</v>
      </c>
    </row>
    <row r="1048" spans="1:38" x14ac:dyDescent="0.25">
      <c r="A1048" t="s">
        <v>29255</v>
      </c>
      <c r="C1048">
        <v>8772</v>
      </c>
      <c r="D1048">
        <v>40722</v>
      </c>
      <c r="F1048" t="s">
        <v>30512</v>
      </c>
      <c r="H1048" t="s">
        <v>30512</v>
      </c>
      <c r="I1048" t="s">
        <v>222</v>
      </c>
      <c r="J1048" t="s">
        <v>37</v>
      </c>
      <c r="K1048" t="s">
        <v>38</v>
      </c>
      <c r="L1048" t="s">
        <v>43</v>
      </c>
      <c r="M1048" t="s">
        <v>44</v>
      </c>
      <c r="N1048" t="s">
        <v>43</v>
      </c>
      <c r="O1048" t="s">
        <v>44</v>
      </c>
      <c r="P1048" t="s">
        <v>363</v>
      </c>
      <c r="Q1048" t="s">
        <v>364</v>
      </c>
      <c r="R1048">
        <v>0</v>
      </c>
      <c r="S1048">
        <v>0</v>
      </c>
      <c r="W1048" t="s">
        <v>45</v>
      </c>
      <c r="X1048">
        <v>8772</v>
      </c>
      <c r="Y1048" t="s">
        <v>205</v>
      </c>
      <c r="Z1048" t="s">
        <v>206</v>
      </c>
      <c r="AA1048" t="s">
        <v>40897</v>
      </c>
      <c r="AB1048" t="s">
        <v>365</v>
      </c>
      <c r="AC1048">
        <v>4935</v>
      </c>
      <c r="AD1048" t="s">
        <v>4279</v>
      </c>
      <c r="AE1048">
        <v>8.3170300000000008</v>
      </c>
      <c r="AF1048">
        <v>42589.696527777778</v>
      </c>
      <c r="AG1048" s="1">
        <v>43059.636805555558</v>
      </c>
      <c r="AH1048" s="1">
        <v>43146.660416666666</v>
      </c>
      <c r="AI1048">
        <v>-123.94880000000001</v>
      </c>
      <c r="AJ1048">
        <v>45.438499999999998</v>
      </c>
      <c r="AK1048">
        <f t="shared" si="32"/>
        <v>2011</v>
      </c>
      <c r="AL1048">
        <f t="shared" si="33"/>
        <v>6</v>
      </c>
    </row>
    <row r="1049" spans="1:38" x14ac:dyDescent="0.25">
      <c r="A1049" t="s">
        <v>29255</v>
      </c>
      <c r="C1049">
        <v>8789</v>
      </c>
      <c r="D1049">
        <v>40698</v>
      </c>
      <c r="F1049" t="s">
        <v>30528</v>
      </c>
      <c r="H1049" t="s">
        <v>30528</v>
      </c>
      <c r="I1049" t="s">
        <v>222</v>
      </c>
      <c r="J1049" t="s">
        <v>37</v>
      </c>
      <c r="K1049" t="s">
        <v>38</v>
      </c>
      <c r="L1049" t="s">
        <v>43</v>
      </c>
      <c r="M1049" t="s">
        <v>44</v>
      </c>
      <c r="N1049" t="s">
        <v>43</v>
      </c>
      <c r="O1049" t="s">
        <v>44</v>
      </c>
      <c r="P1049" t="s">
        <v>363</v>
      </c>
      <c r="Q1049" t="s">
        <v>364</v>
      </c>
      <c r="R1049">
        <v>0</v>
      </c>
      <c r="S1049">
        <v>0</v>
      </c>
      <c r="W1049" t="s">
        <v>45</v>
      </c>
      <c r="X1049">
        <v>8789</v>
      </c>
      <c r="Y1049" t="s">
        <v>205</v>
      </c>
      <c r="Z1049" t="s">
        <v>206</v>
      </c>
      <c r="AA1049" t="s">
        <v>40897</v>
      </c>
      <c r="AB1049" t="s">
        <v>365</v>
      </c>
      <c r="AC1049">
        <v>703</v>
      </c>
      <c r="AD1049" t="s">
        <v>30135</v>
      </c>
      <c r="AE1049">
        <v>34.898510000000002</v>
      </c>
      <c r="AF1049">
        <v>42589.705555555556</v>
      </c>
      <c r="AG1049" s="1">
        <v>43059.636805555558</v>
      </c>
      <c r="AH1049" s="1">
        <v>43146.660416666666</v>
      </c>
      <c r="AI1049">
        <v>-118.97539999999999</v>
      </c>
      <c r="AJ1049">
        <v>44.076000000000001</v>
      </c>
      <c r="AK1049">
        <f t="shared" si="32"/>
        <v>2011</v>
      </c>
      <c r="AL1049">
        <f t="shared" si="33"/>
        <v>6</v>
      </c>
    </row>
    <row r="1050" spans="1:38" x14ac:dyDescent="0.25">
      <c r="A1050" t="s">
        <v>29255</v>
      </c>
      <c r="C1050">
        <v>8807</v>
      </c>
      <c r="D1050">
        <v>40697</v>
      </c>
      <c r="F1050" t="s">
        <v>30540</v>
      </c>
      <c r="H1050" t="s">
        <v>30540</v>
      </c>
      <c r="I1050" t="s">
        <v>222</v>
      </c>
      <c r="J1050" t="s">
        <v>37</v>
      </c>
      <c r="K1050" t="s">
        <v>38</v>
      </c>
      <c r="L1050" t="s">
        <v>43</v>
      </c>
      <c r="M1050" t="s">
        <v>44</v>
      </c>
      <c r="N1050" t="s">
        <v>43</v>
      </c>
      <c r="O1050" t="s">
        <v>44</v>
      </c>
      <c r="P1050" t="s">
        <v>363</v>
      </c>
      <c r="Q1050" t="s">
        <v>364</v>
      </c>
      <c r="R1050">
        <v>0</v>
      </c>
      <c r="S1050">
        <v>0</v>
      </c>
      <c r="W1050" t="s">
        <v>45</v>
      </c>
      <c r="X1050">
        <v>8807</v>
      </c>
      <c r="Y1050" t="s">
        <v>205</v>
      </c>
      <c r="Z1050" t="s">
        <v>206</v>
      </c>
      <c r="AA1050" t="s">
        <v>40897</v>
      </c>
      <c r="AB1050" t="s">
        <v>365</v>
      </c>
      <c r="AC1050">
        <v>1795</v>
      </c>
      <c r="AD1050" t="s">
        <v>12017</v>
      </c>
      <c r="AE1050">
        <v>15.059139999999999</v>
      </c>
      <c r="AF1050">
        <v>42589.718055555553</v>
      </c>
      <c r="AG1050" s="1">
        <v>43059.636805555558</v>
      </c>
      <c r="AH1050" s="1">
        <v>43146.660416666666</v>
      </c>
      <c r="AI1050">
        <v>-122.9157</v>
      </c>
      <c r="AJ1050">
        <v>43.296500000000002</v>
      </c>
      <c r="AK1050">
        <f t="shared" si="32"/>
        <v>2011</v>
      </c>
      <c r="AL1050">
        <f t="shared" si="33"/>
        <v>6</v>
      </c>
    </row>
    <row r="1051" spans="1:38" x14ac:dyDescent="0.25">
      <c r="A1051" t="s">
        <v>29255</v>
      </c>
      <c r="C1051">
        <v>8808</v>
      </c>
      <c r="D1051">
        <v>40697</v>
      </c>
      <c r="F1051" t="s">
        <v>30541</v>
      </c>
      <c r="H1051" t="s">
        <v>30541</v>
      </c>
      <c r="I1051" t="s">
        <v>222</v>
      </c>
      <c r="J1051" t="s">
        <v>37</v>
      </c>
      <c r="K1051" t="s">
        <v>38</v>
      </c>
      <c r="L1051" t="s">
        <v>43</v>
      </c>
      <c r="M1051" t="s">
        <v>44</v>
      </c>
      <c r="N1051" t="s">
        <v>43</v>
      </c>
      <c r="O1051" t="s">
        <v>44</v>
      </c>
      <c r="P1051" t="s">
        <v>363</v>
      </c>
      <c r="Q1051" t="s">
        <v>364</v>
      </c>
      <c r="R1051">
        <v>0</v>
      </c>
      <c r="S1051">
        <v>0</v>
      </c>
      <c r="W1051" t="s">
        <v>45</v>
      </c>
      <c r="X1051">
        <v>8808</v>
      </c>
      <c r="Y1051" t="s">
        <v>205</v>
      </c>
      <c r="Z1051" t="s">
        <v>206</v>
      </c>
      <c r="AA1051" t="s">
        <v>40897</v>
      </c>
      <c r="AB1051" t="s">
        <v>365</v>
      </c>
      <c r="AC1051">
        <v>583776</v>
      </c>
      <c r="AD1051" t="s">
        <v>958</v>
      </c>
      <c r="AE1051">
        <v>2.0765899999999999</v>
      </c>
      <c r="AF1051">
        <v>42589.71875</v>
      </c>
      <c r="AG1051" s="1">
        <v>43059.636805555558</v>
      </c>
      <c r="AH1051" s="1">
        <v>43146.660416666666</v>
      </c>
      <c r="AI1051">
        <v>-122.7002</v>
      </c>
      <c r="AJ1051">
        <v>45.5154</v>
      </c>
      <c r="AK1051">
        <f t="shared" si="32"/>
        <v>2011</v>
      </c>
      <c r="AL1051">
        <f t="shared" si="33"/>
        <v>6</v>
      </c>
    </row>
    <row r="1052" spans="1:38" x14ac:dyDescent="0.25">
      <c r="A1052" t="s">
        <v>29255</v>
      </c>
      <c r="C1052">
        <v>8858</v>
      </c>
      <c r="D1052">
        <v>40695</v>
      </c>
      <c r="F1052" t="s">
        <v>30192</v>
      </c>
      <c r="H1052" t="s">
        <v>30192</v>
      </c>
      <c r="I1052" t="s">
        <v>222</v>
      </c>
      <c r="J1052" t="s">
        <v>37</v>
      </c>
      <c r="K1052" t="s">
        <v>38</v>
      </c>
      <c r="L1052" t="s">
        <v>43</v>
      </c>
      <c r="M1052" t="s">
        <v>44</v>
      </c>
      <c r="N1052" t="s">
        <v>43</v>
      </c>
      <c r="O1052" t="s">
        <v>44</v>
      </c>
      <c r="P1052" t="s">
        <v>363</v>
      </c>
      <c r="Q1052" t="s">
        <v>364</v>
      </c>
      <c r="R1052">
        <v>0</v>
      </c>
      <c r="S1052">
        <v>0</v>
      </c>
      <c r="W1052" t="s">
        <v>45</v>
      </c>
      <c r="X1052">
        <v>8858</v>
      </c>
      <c r="Y1052" t="s">
        <v>205</v>
      </c>
      <c r="Z1052" t="s">
        <v>206</v>
      </c>
      <c r="AA1052" t="s">
        <v>40897</v>
      </c>
      <c r="AB1052" t="s">
        <v>365</v>
      </c>
      <c r="AC1052">
        <v>4864</v>
      </c>
      <c r="AD1052" t="s">
        <v>4577</v>
      </c>
      <c r="AE1052">
        <v>25.519089999999998</v>
      </c>
      <c r="AF1052">
        <v>42589.763194444444</v>
      </c>
      <c r="AG1052" s="1">
        <v>43059.636805555558</v>
      </c>
      <c r="AH1052" s="1">
        <v>43146.660416666666</v>
      </c>
      <c r="AI1052">
        <v>-122.0822</v>
      </c>
      <c r="AJ1052">
        <v>45.137300000000003</v>
      </c>
      <c r="AK1052">
        <f t="shared" si="32"/>
        <v>2011</v>
      </c>
      <c r="AL1052">
        <f t="shared" si="33"/>
        <v>6</v>
      </c>
    </row>
    <row r="1053" spans="1:38" x14ac:dyDescent="0.25">
      <c r="A1053" t="s">
        <v>29255</v>
      </c>
      <c r="C1053">
        <v>8859</v>
      </c>
      <c r="D1053">
        <v>40695</v>
      </c>
      <c r="F1053" t="s">
        <v>29503</v>
      </c>
      <c r="H1053" t="s">
        <v>29503</v>
      </c>
      <c r="I1053" t="s">
        <v>222</v>
      </c>
      <c r="J1053" t="s">
        <v>37</v>
      </c>
      <c r="K1053" t="s">
        <v>38</v>
      </c>
      <c r="L1053" t="s">
        <v>43</v>
      </c>
      <c r="M1053" t="s">
        <v>44</v>
      </c>
      <c r="N1053" t="s">
        <v>43</v>
      </c>
      <c r="O1053" t="s">
        <v>44</v>
      </c>
      <c r="P1053" t="s">
        <v>363</v>
      </c>
      <c r="Q1053" t="s">
        <v>364</v>
      </c>
      <c r="R1053">
        <v>0</v>
      </c>
      <c r="S1053">
        <v>0</v>
      </c>
      <c r="W1053" t="s">
        <v>45</v>
      </c>
      <c r="X1053">
        <v>8859</v>
      </c>
      <c r="Y1053" t="s">
        <v>205</v>
      </c>
      <c r="Z1053" t="s">
        <v>206</v>
      </c>
      <c r="AA1053" t="s">
        <v>40897</v>
      </c>
      <c r="AB1053" t="s">
        <v>365</v>
      </c>
      <c r="AC1053">
        <v>2514</v>
      </c>
      <c r="AD1053" t="s">
        <v>12332</v>
      </c>
      <c r="AE1053">
        <v>26.97945</v>
      </c>
      <c r="AF1053">
        <v>42589.763194444444</v>
      </c>
      <c r="AG1053" s="1">
        <v>43059.636805555558</v>
      </c>
      <c r="AH1053" s="1">
        <v>43146.660416666666</v>
      </c>
      <c r="AI1053">
        <v>-123.83880000000001</v>
      </c>
      <c r="AJ1053">
        <v>42.962699999999998</v>
      </c>
      <c r="AK1053">
        <f t="shared" si="32"/>
        <v>2011</v>
      </c>
      <c r="AL1053">
        <f t="shared" si="33"/>
        <v>6</v>
      </c>
    </row>
    <row r="1054" spans="1:38" x14ac:dyDescent="0.25">
      <c r="A1054" t="s">
        <v>12473</v>
      </c>
      <c r="B1054" t="s">
        <v>12474</v>
      </c>
      <c r="C1054">
        <v>3177</v>
      </c>
      <c r="D1054">
        <v>40727</v>
      </c>
      <c r="F1054" t="s">
        <v>12475</v>
      </c>
      <c r="G1054" t="s">
        <v>12476</v>
      </c>
      <c r="H1054" t="s">
        <v>12475</v>
      </c>
      <c r="I1054" t="s">
        <v>267</v>
      </c>
      <c r="J1054" t="s">
        <v>138</v>
      </c>
      <c r="K1054" t="s">
        <v>139</v>
      </c>
      <c r="L1054" t="s">
        <v>123</v>
      </c>
      <c r="M1054" t="s">
        <v>124</v>
      </c>
      <c r="N1054" t="s">
        <v>41</v>
      </c>
      <c r="O1054" t="s">
        <v>42</v>
      </c>
      <c r="P1054" t="s">
        <v>43</v>
      </c>
      <c r="Q1054" t="s">
        <v>44</v>
      </c>
      <c r="R1054">
        <v>0</v>
      </c>
      <c r="S1054">
        <v>0</v>
      </c>
      <c r="W1054" t="s">
        <v>45</v>
      </c>
      <c r="X1054">
        <v>3177</v>
      </c>
      <c r="Y1054" t="s">
        <v>205</v>
      </c>
      <c r="Z1054" t="s">
        <v>206</v>
      </c>
      <c r="AA1054" t="s">
        <v>40897</v>
      </c>
      <c r="AB1054" t="s">
        <v>6539</v>
      </c>
      <c r="AC1054">
        <v>6523</v>
      </c>
      <c r="AD1054" t="s">
        <v>12477</v>
      </c>
      <c r="AE1054">
        <v>2.12825</v>
      </c>
      <c r="AF1054">
        <v>41643</v>
      </c>
      <c r="AG1054" s="1">
        <v>43059.636805555558</v>
      </c>
      <c r="AH1054" s="1">
        <v>43146.660416666666</v>
      </c>
      <c r="AI1054">
        <v>-73.402000000000001</v>
      </c>
      <c r="AJ1054">
        <v>41.558500000000002</v>
      </c>
      <c r="AK1054">
        <f t="shared" si="32"/>
        <v>2011</v>
      </c>
      <c r="AL1054">
        <f t="shared" si="33"/>
        <v>7</v>
      </c>
    </row>
    <row r="1055" spans="1:38" x14ac:dyDescent="0.25">
      <c r="A1055" t="s">
        <v>12478</v>
      </c>
      <c r="B1055" t="s">
        <v>12479</v>
      </c>
      <c r="C1055">
        <v>3178</v>
      </c>
      <c r="D1055">
        <v>40727</v>
      </c>
      <c r="F1055" t="s">
        <v>12480</v>
      </c>
      <c r="G1055" t="s">
        <v>12481</v>
      </c>
      <c r="H1055" t="s">
        <v>12480</v>
      </c>
      <c r="I1055" t="s">
        <v>267</v>
      </c>
      <c r="J1055" t="s">
        <v>138</v>
      </c>
      <c r="K1055" t="s">
        <v>139</v>
      </c>
      <c r="L1055" t="s">
        <v>39</v>
      </c>
      <c r="M1055" t="s">
        <v>40</v>
      </c>
      <c r="N1055" t="s">
        <v>41</v>
      </c>
      <c r="O1055" t="s">
        <v>42</v>
      </c>
      <c r="P1055" t="s">
        <v>43</v>
      </c>
      <c r="Q1055" t="s">
        <v>44</v>
      </c>
      <c r="R1055">
        <v>0</v>
      </c>
      <c r="S1055">
        <v>0</v>
      </c>
      <c r="W1055" t="s">
        <v>45</v>
      </c>
      <c r="X1055">
        <v>3178</v>
      </c>
      <c r="Y1055" t="s">
        <v>205</v>
      </c>
      <c r="Z1055" t="s">
        <v>206</v>
      </c>
      <c r="AA1055" t="s">
        <v>40897</v>
      </c>
      <c r="AB1055" t="s">
        <v>3805</v>
      </c>
      <c r="AC1055">
        <v>19753</v>
      </c>
      <c r="AD1055" t="s">
        <v>6937</v>
      </c>
      <c r="AE1055">
        <v>0.81960999999999995</v>
      </c>
      <c r="AF1055">
        <v>41897.826388888891</v>
      </c>
      <c r="AG1055" s="1">
        <v>43059.636805555558</v>
      </c>
      <c r="AH1055" s="1">
        <v>43146.660416666666</v>
      </c>
      <c r="AI1055">
        <v>-72.601799999999997</v>
      </c>
      <c r="AJ1055">
        <v>42.580399999999997</v>
      </c>
      <c r="AK1055">
        <f t="shared" si="32"/>
        <v>2011</v>
      </c>
      <c r="AL1055">
        <f t="shared" si="33"/>
        <v>7</v>
      </c>
    </row>
    <row r="1056" spans="1:38" x14ac:dyDescent="0.25">
      <c r="A1056" t="s">
        <v>11380</v>
      </c>
      <c r="B1056" t="s">
        <v>12482</v>
      </c>
      <c r="C1056">
        <v>3179</v>
      </c>
      <c r="D1056">
        <v>40727</v>
      </c>
      <c r="F1056" t="s">
        <v>12483</v>
      </c>
      <c r="G1056" t="s">
        <v>12484</v>
      </c>
      <c r="H1056" t="s">
        <v>12483</v>
      </c>
      <c r="I1056" t="s">
        <v>267</v>
      </c>
      <c r="J1056" t="s">
        <v>138</v>
      </c>
      <c r="K1056" t="s">
        <v>139</v>
      </c>
      <c r="L1056" t="s">
        <v>123</v>
      </c>
      <c r="M1056" t="s">
        <v>124</v>
      </c>
      <c r="N1056" t="s">
        <v>41</v>
      </c>
      <c r="O1056" t="s">
        <v>42</v>
      </c>
      <c r="P1056" t="s">
        <v>43</v>
      </c>
      <c r="Q1056" t="s">
        <v>44</v>
      </c>
      <c r="R1056">
        <v>0</v>
      </c>
      <c r="S1056">
        <v>0</v>
      </c>
      <c r="W1056" t="s">
        <v>45</v>
      </c>
      <c r="X1056">
        <v>3179</v>
      </c>
      <c r="Y1056" t="s">
        <v>205</v>
      </c>
      <c r="Z1056" t="s">
        <v>206</v>
      </c>
      <c r="AA1056" t="s">
        <v>40897</v>
      </c>
      <c r="AB1056" t="s">
        <v>207</v>
      </c>
      <c r="AC1056">
        <v>10389</v>
      </c>
      <c r="AD1056" t="s">
        <v>12485</v>
      </c>
      <c r="AE1056">
        <v>5.0405899999999999</v>
      </c>
      <c r="AF1056">
        <v>41643</v>
      </c>
      <c r="AG1056" s="1">
        <v>43059.636805555558</v>
      </c>
      <c r="AH1056" s="1">
        <v>43146.660416666666</v>
      </c>
      <c r="AI1056">
        <v>-120.7897</v>
      </c>
      <c r="AJ1056">
        <v>38.774500000000003</v>
      </c>
      <c r="AK1056">
        <f t="shared" si="32"/>
        <v>2011</v>
      </c>
      <c r="AL1056">
        <f t="shared" si="33"/>
        <v>7</v>
      </c>
    </row>
    <row r="1057" spans="1:38" x14ac:dyDescent="0.25">
      <c r="A1057" t="s">
        <v>11197</v>
      </c>
      <c r="B1057" t="s">
        <v>13080</v>
      </c>
      <c r="C1057">
        <v>3344</v>
      </c>
      <c r="D1057">
        <v>40728</v>
      </c>
      <c r="F1057" t="s">
        <v>13081</v>
      </c>
      <c r="G1057" t="s">
        <v>13082</v>
      </c>
      <c r="H1057" t="s">
        <v>13081</v>
      </c>
      <c r="I1057" t="s">
        <v>267</v>
      </c>
      <c r="J1057" t="s">
        <v>138</v>
      </c>
      <c r="K1057" t="s">
        <v>139</v>
      </c>
      <c r="L1057" t="s">
        <v>123</v>
      </c>
      <c r="M1057" t="s">
        <v>124</v>
      </c>
      <c r="N1057" t="s">
        <v>41</v>
      </c>
      <c r="O1057" t="s">
        <v>42</v>
      </c>
      <c r="P1057" t="s">
        <v>43</v>
      </c>
      <c r="Q1057" t="s">
        <v>44</v>
      </c>
      <c r="R1057">
        <v>0</v>
      </c>
      <c r="S1057">
        <v>0</v>
      </c>
      <c r="W1057" t="s">
        <v>45</v>
      </c>
      <c r="X1057">
        <v>3344</v>
      </c>
      <c r="Y1057" t="s">
        <v>205</v>
      </c>
      <c r="Z1057" t="s">
        <v>206</v>
      </c>
      <c r="AA1057" t="s">
        <v>40897</v>
      </c>
      <c r="AB1057" t="s">
        <v>1252</v>
      </c>
      <c r="AC1057">
        <v>3142</v>
      </c>
      <c r="AD1057" t="s">
        <v>13083</v>
      </c>
      <c r="AE1057">
        <v>14.388489999999999</v>
      </c>
      <c r="AF1057">
        <v>41643</v>
      </c>
      <c r="AG1057" s="1">
        <v>43059.636805555558</v>
      </c>
      <c r="AH1057" s="1">
        <v>43146.660416666666</v>
      </c>
      <c r="AI1057">
        <v>-116.1712</v>
      </c>
      <c r="AJ1057">
        <v>46.595100000000002</v>
      </c>
      <c r="AK1057">
        <f t="shared" si="32"/>
        <v>2011</v>
      </c>
      <c r="AL1057">
        <f t="shared" si="33"/>
        <v>7</v>
      </c>
    </row>
    <row r="1058" spans="1:38" x14ac:dyDescent="0.25">
      <c r="A1058" t="s">
        <v>14445</v>
      </c>
      <c r="B1058" t="s">
        <v>14446</v>
      </c>
      <c r="C1058">
        <v>3743</v>
      </c>
      <c r="D1058">
        <v>40731</v>
      </c>
      <c r="F1058" t="s">
        <v>14447</v>
      </c>
      <c r="G1058" t="s">
        <v>14448</v>
      </c>
      <c r="H1058" t="s">
        <v>14447</v>
      </c>
      <c r="I1058" t="s">
        <v>36</v>
      </c>
      <c r="J1058" t="s">
        <v>37</v>
      </c>
      <c r="K1058" t="s">
        <v>38</v>
      </c>
      <c r="L1058" t="s">
        <v>39</v>
      </c>
      <c r="M1058" t="s">
        <v>40</v>
      </c>
      <c r="N1058" t="s">
        <v>190</v>
      </c>
      <c r="O1058" t="s">
        <v>191</v>
      </c>
      <c r="P1058" t="s">
        <v>43</v>
      </c>
      <c r="Q1058" t="s">
        <v>44</v>
      </c>
      <c r="R1058">
        <v>0</v>
      </c>
      <c r="S1058">
        <v>0</v>
      </c>
      <c r="W1058" t="s">
        <v>45</v>
      </c>
      <c r="X1058">
        <v>3743</v>
      </c>
      <c r="Y1058" t="s">
        <v>205</v>
      </c>
      <c r="Z1058" t="s">
        <v>206</v>
      </c>
      <c r="AA1058" t="s">
        <v>40897</v>
      </c>
      <c r="AB1058" t="s">
        <v>1014</v>
      </c>
      <c r="AC1058">
        <v>3887</v>
      </c>
      <c r="AD1058" t="s">
        <v>14449</v>
      </c>
      <c r="AE1058">
        <v>2.66276</v>
      </c>
      <c r="AF1058">
        <v>41643</v>
      </c>
      <c r="AG1058" s="1">
        <v>43059.636805555558</v>
      </c>
      <c r="AH1058" s="1">
        <v>43146.660416666666</v>
      </c>
      <c r="AI1058">
        <v>-106.0433</v>
      </c>
      <c r="AJ1058">
        <v>39.631</v>
      </c>
      <c r="AK1058">
        <f t="shared" si="32"/>
        <v>2011</v>
      </c>
      <c r="AL1058">
        <f t="shared" si="33"/>
        <v>7</v>
      </c>
    </row>
    <row r="1059" spans="1:38" x14ac:dyDescent="0.25">
      <c r="A1059" t="s">
        <v>14450</v>
      </c>
      <c r="B1059" t="s">
        <v>14451</v>
      </c>
      <c r="C1059">
        <v>3744</v>
      </c>
      <c r="D1059">
        <v>40731</v>
      </c>
      <c r="F1059" t="s">
        <v>14452</v>
      </c>
      <c r="G1059" t="s">
        <v>14453</v>
      </c>
      <c r="H1059" t="s">
        <v>14452</v>
      </c>
      <c r="I1059" t="s">
        <v>72</v>
      </c>
      <c r="J1059" t="s">
        <v>37</v>
      </c>
      <c r="K1059" t="s">
        <v>38</v>
      </c>
      <c r="L1059" t="s">
        <v>39</v>
      </c>
      <c r="M1059" t="s">
        <v>40</v>
      </c>
      <c r="N1059" t="s">
        <v>41</v>
      </c>
      <c r="O1059" t="s">
        <v>42</v>
      </c>
      <c r="P1059" t="s">
        <v>43</v>
      </c>
      <c r="Q1059" t="s">
        <v>44</v>
      </c>
      <c r="R1059">
        <v>0</v>
      </c>
      <c r="S1059">
        <v>0</v>
      </c>
      <c r="W1059" t="s">
        <v>45</v>
      </c>
      <c r="X1059">
        <v>3744</v>
      </c>
      <c r="Y1059" t="s">
        <v>205</v>
      </c>
      <c r="Z1059" t="s">
        <v>206</v>
      </c>
      <c r="AA1059" t="s">
        <v>40897</v>
      </c>
      <c r="AB1059" t="s">
        <v>1035</v>
      </c>
      <c r="AC1059">
        <v>17444</v>
      </c>
      <c r="AD1059" t="s">
        <v>14454</v>
      </c>
      <c r="AE1059">
        <v>6.3270200000000001</v>
      </c>
      <c r="AF1059">
        <v>41643</v>
      </c>
      <c r="AG1059" s="1">
        <v>43059.636805555558</v>
      </c>
      <c r="AH1059" s="1">
        <v>43146.660416666666</v>
      </c>
      <c r="AI1059">
        <v>-106.92489999999999</v>
      </c>
      <c r="AJ1059">
        <v>44.744799999999998</v>
      </c>
      <c r="AK1059">
        <f t="shared" si="32"/>
        <v>2011</v>
      </c>
      <c r="AL1059">
        <f t="shared" si="33"/>
        <v>7</v>
      </c>
    </row>
    <row r="1060" spans="1:38" x14ac:dyDescent="0.25">
      <c r="A1060" t="s">
        <v>3257</v>
      </c>
      <c r="B1060" t="s">
        <v>14541</v>
      </c>
      <c r="C1060">
        <v>3771</v>
      </c>
      <c r="D1060">
        <v>40737</v>
      </c>
      <c r="F1060" t="s">
        <v>14542</v>
      </c>
      <c r="G1060" t="s">
        <v>14543</v>
      </c>
      <c r="H1060" t="s">
        <v>14542</v>
      </c>
      <c r="I1060" t="s">
        <v>267</v>
      </c>
      <c r="J1060" t="s">
        <v>1356</v>
      </c>
      <c r="K1060" t="s">
        <v>1357</v>
      </c>
      <c r="L1060" t="s">
        <v>123</v>
      </c>
      <c r="M1060" t="s">
        <v>124</v>
      </c>
      <c r="N1060" t="s">
        <v>41</v>
      </c>
      <c r="O1060" t="s">
        <v>42</v>
      </c>
      <c r="P1060" t="s">
        <v>43</v>
      </c>
      <c r="Q1060" t="s">
        <v>44</v>
      </c>
      <c r="R1060">
        <v>0</v>
      </c>
      <c r="S1060">
        <v>0</v>
      </c>
      <c r="W1060" t="s">
        <v>45</v>
      </c>
      <c r="X1060">
        <v>3771</v>
      </c>
      <c r="Y1060" t="s">
        <v>205</v>
      </c>
      <c r="Z1060" t="s">
        <v>206</v>
      </c>
      <c r="AA1060" t="s">
        <v>40897</v>
      </c>
      <c r="AB1060" t="s">
        <v>1014</v>
      </c>
      <c r="AC1060">
        <v>97385</v>
      </c>
      <c r="AD1060" t="s">
        <v>4827</v>
      </c>
      <c r="AE1060">
        <v>9.4762199999999996</v>
      </c>
      <c r="AF1060">
        <v>41643</v>
      </c>
      <c r="AG1060" s="1">
        <v>43059.636805555558</v>
      </c>
      <c r="AH1060" s="1">
        <v>43146.660416666666</v>
      </c>
      <c r="AI1060">
        <v>-105.3715</v>
      </c>
      <c r="AJ1060">
        <v>40.0505</v>
      </c>
      <c r="AK1060">
        <f t="shared" si="32"/>
        <v>2011</v>
      </c>
      <c r="AL1060">
        <f t="shared" si="33"/>
        <v>7</v>
      </c>
    </row>
    <row r="1061" spans="1:38" x14ac:dyDescent="0.25">
      <c r="A1061" t="s">
        <v>14551</v>
      </c>
      <c r="B1061" t="s">
        <v>14552</v>
      </c>
      <c r="C1061">
        <v>3774</v>
      </c>
      <c r="D1061">
        <v>40738</v>
      </c>
      <c r="F1061" t="s">
        <v>14553</v>
      </c>
      <c r="G1061" t="s">
        <v>14554</v>
      </c>
      <c r="H1061" t="s">
        <v>14553</v>
      </c>
      <c r="I1061" t="s">
        <v>64</v>
      </c>
      <c r="J1061" t="s">
        <v>814</v>
      </c>
      <c r="K1061" t="s">
        <v>815</v>
      </c>
      <c r="L1061" t="s">
        <v>123</v>
      </c>
      <c r="M1061" t="s">
        <v>124</v>
      </c>
      <c r="N1061" t="s">
        <v>41</v>
      </c>
      <c r="O1061" t="s">
        <v>42</v>
      </c>
      <c r="P1061" t="s">
        <v>43</v>
      </c>
      <c r="Q1061" t="s">
        <v>44</v>
      </c>
      <c r="R1061">
        <v>0</v>
      </c>
      <c r="S1061">
        <v>0</v>
      </c>
      <c r="W1061" t="s">
        <v>45</v>
      </c>
      <c r="X1061">
        <v>3774</v>
      </c>
      <c r="Y1061" t="s">
        <v>205</v>
      </c>
      <c r="Z1061" t="s">
        <v>206</v>
      </c>
      <c r="AA1061" t="s">
        <v>40897</v>
      </c>
      <c r="AB1061" t="s">
        <v>1014</v>
      </c>
      <c r="AC1061">
        <v>97385</v>
      </c>
      <c r="AD1061" t="s">
        <v>4827</v>
      </c>
      <c r="AE1061">
        <v>10.4223</v>
      </c>
      <c r="AF1061">
        <v>41643</v>
      </c>
      <c r="AG1061" s="1">
        <v>43059.636805555558</v>
      </c>
      <c r="AH1061" s="1">
        <v>43146.660416666666</v>
      </c>
      <c r="AI1061">
        <v>-105.3914</v>
      </c>
      <c r="AJ1061">
        <v>40.001800000000003</v>
      </c>
      <c r="AK1061">
        <f t="shared" si="32"/>
        <v>2011</v>
      </c>
      <c r="AL1061">
        <f t="shared" si="33"/>
        <v>7</v>
      </c>
    </row>
    <row r="1062" spans="1:38" x14ac:dyDescent="0.25">
      <c r="A1062" t="s">
        <v>14585</v>
      </c>
      <c r="B1062" t="s">
        <v>14586</v>
      </c>
      <c r="C1062">
        <v>3784</v>
      </c>
      <c r="D1062">
        <v>40739</v>
      </c>
      <c r="F1062" t="s">
        <v>14587</v>
      </c>
      <c r="G1062" t="s">
        <v>14588</v>
      </c>
      <c r="H1062" t="s">
        <v>14587</v>
      </c>
      <c r="I1062" t="s">
        <v>64</v>
      </c>
      <c r="J1062" t="s">
        <v>1356</v>
      </c>
      <c r="K1062" t="s">
        <v>1357</v>
      </c>
      <c r="L1062" t="s">
        <v>39</v>
      </c>
      <c r="M1062" t="s">
        <v>40</v>
      </c>
      <c r="N1062" t="s">
        <v>41</v>
      </c>
      <c r="O1062" t="s">
        <v>42</v>
      </c>
      <c r="P1062" t="s">
        <v>43</v>
      </c>
      <c r="Q1062" t="s">
        <v>44</v>
      </c>
      <c r="R1062">
        <v>0</v>
      </c>
      <c r="S1062">
        <v>0</v>
      </c>
      <c r="W1062" t="s">
        <v>45</v>
      </c>
      <c r="X1062">
        <v>3784</v>
      </c>
      <c r="Y1062" t="s">
        <v>205</v>
      </c>
      <c r="Z1062" t="s">
        <v>206</v>
      </c>
      <c r="AA1062" t="s">
        <v>40897</v>
      </c>
      <c r="AB1062" t="s">
        <v>6454</v>
      </c>
      <c r="AC1062">
        <v>14797</v>
      </c>
      <c r="AD1062" t="s">
        <v>14589</v>
      </c>
      <c r="AE1062">
        <v>12.52763</v>
      </c>
      <c r="AF1062">
        <v>41643</v>
      </c>
      <c r="AG1062" s="1">
        <v>43059.636805555558</v>
      </c>
      <c r="AH1062" s="1">
        <v>43146.660416666666</v>
      </c>
      <c r="AI1062">
        <v>-110.25409999999999</v>
      </c>
      <c r="AJ1062">
        <v>31.345600000000001</v>
      </c>
      <c r="AK1062">
        <f t="shared" si="32"/>
        <v>2011</v>
      </c>
      <c r="AL1062">
        <f t="shared" si="33"/>
        <v>7</v>
      </c>
    </row>
    <row r="1063" spans="1:38" x14ac:dyDescent="0.25">
      <c r="A1063" t="s">
        <v>8989</v>
      </c>
      <c r="B1063" t="s">
        <v>14630</v>
      </c>
      <c r="C1063">
        <v>3799</v>
      </c>
      <c r="D1063">
        <v>40742</v>
      </c>
      <c r="F1063" t="s">
        <v>14631</v>
      </c>
      <c r="G1063" t="s">
        <v>14632</v>
      </c>
      <c r="H1063" t="s">
        <v>14631</v>
      </c>
      <c r="I1063" t="s">
        <v>72</v>
      </c>
      <c r="J1063" t="s">
        <v>37</v>
      </c>
      <c r="K1063" t="s">
        <v>38</v>
      </c>
      <c r="L1063" t="s">
        <v>39</v>
      </c>
      <c r="M1063" t="s">
        <v>40</v>
      </c>
      <c r="N1063" t="s">
        <v>190</v>
      </c>
      <c r="O1063" t="s">
        <v>191</v>
      </c>
      <c r="P1063" t="s">
        <v>43</v>
      </c>
      <c r="Q1063" t="s">
        <v>44</v>
      </c>
      <c r="R1063">
        <v>0</v>
      </c>
      <c r="S1063">
        <v>0</v>
      </c>
      <c r="W1063" t="s">
        <v>45</v>
      </c>
      <c r="X1063">
        <v>3799</v>
      </c>
      <c r="Y1063" t="s">
        <v>205</v>
      </c>
      <c r="Z1063" t="s">
        <v>206</v>
      </c>
      <c r="AA1063" t="s">
        <v>40897</v>
      </c>
      <c r="AB1063" t="s">
        <v>1014</v>
      </c>
      <c r="AC1063">
        <v>1320</v>
      </c>
      <c r="AD1063" t="s">
        <v>8969</v>
      </c>
      <c r="AE1063">
        <v>1.82803</v>
      </c>
      <c r="AF1063">
        <v>41643</v>
      </c>
      <c r="AG1063" s="1">
        <v>43059.636805555558</v>
      </c>
      <c r="AH1063" s="1">
        <v>43146.660416666666</v>
      </c>
      <c r="AI1063">
        <v>-107.8548</v>
      </c>
      <c r="AJ1063">
        <v>37.947800000000001</v>
      </c>
      <c r="AK1063">
        <f t="shared" si="32"/>
        <v>2011</v>
      </c>
      <c r="AL1063">
        <f t="shared" si="33"/>
        <v>7</v>
      </c>
    </row>
    <row r="1064" spans="1:38" x14ac:dyDescent="0.25">
      <c r="A1064" t="s">
        <v>14633</v>
      </c>
      <c r="B1064" t="s">
        <v>14634</v>
      </c>
      <c r="C1064">
        <v>3800</v>
      </c>
      <c r="D1064">
        <v>40742</v>
      </c>
      <c r="F1064" t="s">
        <v>14635</v>
      </c>
      <c r="G1064" t="s">
        <v>14636</v>
      </c>
      <c r="H1064" t="s">
        <v>14635</v>
      </c>
      <c r="I1064" t="s">
        <v>36</v>
      </c>
      <c r="J1064" t="s">
        <v>138</v>
      </c>
      <c r="K1064" t="s">
        <v>139</v>
      </c>
      <c r="L1064" t="s">
        <v>39</v>
      </c>
      <c r="M1064" t="s">
        <v>40</v>
      </c>
      <c r="N1064" t="s">
        <v>190</v>
      </c>
      <c r="O1064" t="s">
        <v>191</v>
      </c>
      <c r="P1064" t="s">
        <v>43</v>
      </c>
      <c r="Q1064" t="s">
        <v>44</v>
      </c>
      <c r="R1064">
        <v>0</v>
      </c>
      <c r="S1064">
        <v>0</v>
      </c>
      <c r="W1064" t="s">
        <v>45</v>
      </c>
      <c r="X1064">
        <v>3800</v>
      </c>
      <c r="Y1064" t="s">
        <v>205</v>
      </c>
      <c r="Z1064" t="s">
        <v>206</v>
      </c>
      <c r="AA1064" t="s">
        <v>40897</v>
      </c>
      <c r="AB1064" t="s">
        <v>1014</v>
      </c>
      <c r="AC1064">
        <v>9614</v>
      </c>
      <c r="AD1064" t="s">
        <v>9414</v>
      </c>
      <c r="AE1064">
        <v>5.78301</v>
      </c>
      <c r="AF1064">
        <v>41643</v>
      </c>
      <c r="AG1064" s="1">
        <v>43059.636805555558</v>
      </c>
      <c r="AH1064" s="1">
        <v>43146.660416666666</v>
      </c>
      <c r="AI1064">
        <v>-107.3021</v>
      </c>
      <c r="AJ1064">
        <v>39.5015</v>
      </c>
      <c r="AK1064">
        <f t="shared" si="32"/>
        <v>2011</v>
      </c>
      <c r="AL1064">
        <f t="shared" si="33"/>
        <v>7</v>
      </c>
    </row>
    <row r="1065" spans="1:38" x14ac:dyDescent="0.25">
      <c r="A1065" t="s">
        <v>6531</v>
      </c>
      <c r="B1065" t="s">
        <v>14637</v>
      </c>
      <c r="C1065">
        <v>3801</v>
      </c>
      <c r="D1065">
        <v>40742</v>
      </c>
      <c r="F1065" t="s">
        <v>14638</v>
      </c>
      <c r="G1065" t="s">
        <v>14639</v>
      </c>
      <c r="H1065" t="s">
        <v>14638</v>
      </c>
      <c r="I1065" t="s">
        <v>267</v>
      </c>
      <c r="J1065" t="s">
        <v>138</v>
      </c>
      <c r="K1065" t="s">
        <v>139</v>
      </c>
      <c r="L1065" t="s">
        <v>123</v>
      </c>
      <c r="M1065" t="s">
        <v>124</v>
      </c>
      <c r="N1065" t="s">
        <v>41</v>
      </c>
      <c r="O1065" t="s">
        <v>42</v>
      </c>
      <c r="P1065" t="s">
        <v>43</v>
      </c>
      <c r="Q1065" t="s">
        <v>44</v>
      </c>
      <c r="R1065">
        <v>0</v>
      </c>
      <c r="S1065">
        <v>0</v>
      </c>
      <c r="W1065" t="s">
        <v>45</v>
      </c>
      <c r="X1065">
        <v>3801</v>
      </c>
      <c r="Y1065" t="s">
        <v>205</v>
      </c>
      <c r="Z1065" t="s">
        <v>206</v>
      </c>
      <c r="AA1065" t="s">
        <v>40897</v>
      </c>
      <c r="AB1065" t="s">
        <v>397</v>
      </c>
      <c r="AC1065">
        <v>3165</v>
      </c>
      <c r="AD1065" t="s">
        <v>2363</v>
      </c>
      <c r="AE1065">
        <v>2.9641799999999998</v>
      </c>
      <c r="AF1065">
        <v>41643</v>
      </c>
      <c r="AG1065" s="1">
        <v>43059.636805555558</v>
      </c>
      <c r="AH1065" s="1">
        <v>43146.660416666666</v>
      </c>
      <c r="AI1065">
        <v>-79.937299999999993</v>
      </c>
      <c r="AJ1065">
        <v>40.424300000000002</v>
      </c>
      <c r="AK1065">
        <f t="shared" si="32"/>
        <v>2011</v>
      </c>
      <c r="AL1065">
        <f t="shared" si="33"/>
        <v>7</v>
      </c>
    </row>
    <row r="1066" spans="1:38" x14ac:dyDescent="0.25">
      <c r="A1066" t="s">
        <v>7764</v>
      </c>
      <c r="B1066" t="s">
        <v>14640</v>
      </c>
      <c r="C1066">
        <v>3802</v>
      </c>
      <c r="D1066">
        <v>40742</v>
      </c>
      <c r="F1066" t="s">
        <v>14641</v>
      </c>
      <c r="G1066" t="s">
        <v>14642</v>
      </c>
      <c r="H1066" t="s">
        <v>14641</v>
      </c>
      <c r="I1066" t="s">
        <v>36</v>
      </c>
      <c r="J1066" t="s">
        <v>138</v>
      </c>
      <c r="K1066" t="s">
        <v>139</v>
      </c>
      <c r="L1066" t="s">
        <v>39</v>
      </c>
      <c r="M1066" t="s">
        <v>40</v>
      </c>
      <c r="N1066" t="s">
        <v>41</v>
      </c>
      <c r="O1066" t="s">
        <v>42</v>
      </c>
      <c r="P1066" t="s">
        <v>43</v>
      </c>
      <c r="Q1066" t="s">
        <v>44</v>
      </c>
      <c r="R1066">
        <v>0</v>
      </c>
      <c r="S1066">
        <v>0</v>
      </c>
      <c r="W1066" t="s">
        <v>45</v>
      </c>
      <c r="X1066">
        <v>3802</v>
      </c>
      <c r="Y1066" t="s">
        <v>205</v>
      </c>
      <c r="Z1066" t="s">
        <v>206</v>
      </c>
      <c r="AA1066" t="s">
        <v>40897</v>
      </c>
      <c r="AB1066" t="s">
        <v>314</v>
      </c>
      <c r="AC1066">
        <v>1411</v>
      </c>
      <c r="AD1066" t="s">
        <v>14643</v>
      </c>
      <c r="AE1066">
        <v>5.6350499999999997</v>
      </c>
      <c r="AF1066">
        <v>41643</v>
      </c>
      <c r="AG1066" s="1">
        <v>43059.636805555558</v>
      </c>
      <c r="AH1066" s="1">
        <v>43146.660416666666</v>
      </c>
      <c r="AI1066">
        <v>-83.177700000000002</v>
      </c>
      <c r="AJ1066">
        <v>40.179299999999998</v>
      </c>
      <c r="AK1066">
        <f t="shared" si="32"/>
        <v>2011</v>
      </c>
      <c r="AL1066">
        <f t="shared" si="33"/>
        <v>7</v>
      </c>
    </row>
    <row r="1067" spans="1:38" x14ac:dyDescent="0.25">
      <c r="A1067" t="s">
        <v>14644</v>
      </c>
      <c r="B1067" t="s">
        <v>14645</v>
      </c>
      <c r="C1067">
        <v>3803</v>
      </c>
      <c r="D1067">
        <v>40742</v>
      </c>
      <c r="F1067" t="s">
        <v>14646</v>
      </c>
      <c r="G1067" t="s">
        <v>14647</v>
      </c>
      <c r="H1067" t="s">
        <v>14646</v>
      </c>
      <c r="I1067" t="s">
        <v>64</v>
      </c>
      <c r="J1067" t="s">
        <v>37</v>
      </c>
      <c r="K1067" t="s">
        <v>38</v>
      </c>
      <c r="L1067" t="s">
        <v>39</v>
      </c>
      <c r="M1067" t="s">
        <v>40</v>
      </c>
      <c r="N1067" t="s">
        <v>41</v>
      </c>
      <c r="O1067" t="s">
        <v>42</v>
      </c>
      <c r="P1067" t="s">
        <v>43</v>
      </c>
      <c r="Q1067" t="s">
        <v>44</v>
      </c>
      <c r="R1067">
        <v>0</v>
      </c>
      <c r="S1067">
        <v>0</v>
      </c>
      <c r="W1067" t="s">
        <v>45</v>
      </c>
      <c r="X1067">
        <v>3803</v>
      </c>
      <c r="Y1067" t="s">
        <v>205</v>
      </c>
      <c r="Z1067" t="s">
        <v>206</v>
      </c>
      <c r="AA1067" t="s">
        <v>40897</v>
      </c>
      <c r="AB1067" t="s">
        <v>13980</v>
      </c>
      <c r="AC1067">
        <v>74</v>
      </c>
      <c r="AD1067" t="s">
        <v>14648</v>
      </c>
      <c r="AE1067">
        <v>19.785070000000001</v>
      </c>
      <c r="AF1067">
        <v>41643</v>
      </c>
      <c r="AG1067" s="1">
        <v>43059.636805555558</v>
      </c>
      <c r="AH1067" s="1">
        <v>43146.660416666666</v>
      </c>
      <c r="AI1067">
        <v>-102.7912</v>
      </c>
      <c r="AJ1067">
        <v>47.407400000000003</v>
      </c>
      <c r="AK1067">
        <f t="shared" si="32"/>
        <v>2011</v>
      </c>
      <c r="AL1067">
        <f t="shared" si="33"/>
        <v>7</v>
      </c>
    </row>
    <row r="1068" spans="1:38" x14ac:dyDescent="0.25">
      <c r="A1068" t="s">
        <v>7723</v>
      </c>
      <c r="B1068" t="s">
        <v>14669</v>
      </c>
      <c r="C1068">
        <v>3811</v>
      </c>
      <c r="D1068">
        <v>40743</v>
      </c>
      <c r="F1068" t="s">
        <v>14670</v>
      </c>
      <c r="G1068" t="s">
        <v>14671</v>
      </c>
      <c r="H1068" t="s">
        <v>14670</v>
      </c>
      <c r="I1068" t="s">
        <v>36</v>
      </c>
      <c r="J1068" t="s">
        <v>37</v>
      </c>
      <c r="K1068" t="s">
        <v>38</v>
      </c>
      <c r="L1068" t="s">
        <v>123</v>
      </c>
      <c r="M1068" t="s">
        <v>124</v>
      </c>
      <c r="N1068" t="s">
        <v>190</v>
      </c>
      <c r="O1068" t="s">
        <v>191</v>
      </c>
      <c r="P1068" t="s">
        <v>43</v>
      </c>
      <c r="Q1068" t="s">
        <v>44</v>
      </c>
      <c r="R1068">
        <v>0</v>
      </c>
      <c r="S1068">
        <v>0</v>
      </c>
      <c r="W1068" t="s">
        <v>45</v>
      </c>
      <c r="X1068">
        <v>3811</v>
      </c>
      <c r="Y1068" t="s">
        <v>205</v>
      </c>
      <c r="Z1068" t="s">
        <v>206</v>
      </c>
      <c r="AA1068" t="s">
        <v>40897</v>
      </c>
      <c r="AB1068" t="s">
        <v>430</v>
      </c>
      <c r="AC1068">
        <v>441</v>
      </c>
      <c r="AD1068" t="s">
        <v>14672</v>
      </c>
      <c r="AE1068">
        <v>12.299429999999999</v>
      </c>
      <c r="AF1068">
        <v>41643</v>
      </c>
      <c r="AG1068" s="1">
        <v>43059.636805555558</v>
      </c>
      <c r="AH1068" s="1">
        <v>43146.660416666666</v>
      </c>
      <c r="AI1068">
        <v>-83.677199999999999</v>
      </c>
      <c r="AJ1068">
        <v>37.774999999999999</v>
      </c>
      <c r="AK1068">
        <f t="shared" si="32"/>
        <v>2011</v>
      </c>
      <c r="AL1068">
        <f t="shared" si="33"/>
        <v>7</v>
      </c>
    </row>
    <row r="1069" spans="1:38" x14ac:dyDescent="0.25">
      <c r="A1069" t="s">
        <v>2493</v>
      </c>
      <c r="B1069" t="s">
        <v>14673</v>
      </c>
      <c r="C1069">
        <v>3812</v>
      </c>
      <c r="D1069">
        <v>40743</v>
      </c>
      <c r="F1069" t="s">
        <v>14674</v>
      </c>
      <c r="G1069" t="s">
        <v>14675</v>
      </c>
      <c r="H1069" t="s">
        <v>14674</v>
      </c>
      <c r="I1069" t="s">
        <v>36</v>
      </c>
      <c r="J1069" t="s">
        <v>37</v>
      </c>
      <c r="K1069" t="s">
        <v>38</v>
      </c>
      <c r="L1069" t="s">
        <v>39</v>
      </c>
      <c r="M1069" t="s">
        <v>40</v>
      </c>
      <c r="N1069" t="s">
        <v>190</v>
      </c>
      <c r="O1069" t="s">
        <v>191</v>
      </c>
      <c r="P1069" t="s">
        <v>43</v>
      </c>
      <c r="Q1069" t="s">
        <v>44</v>
      </c>
      <c r="R1069">
        <v>0</v>
      </c>
      <c r="S1069">
        <v>0</v>
      </c>
      <c r="W1069" t="s">
        <v>45</v>
      </c>
      <c r="X1069">
        <v>3812</v>
      </c>
      <c r="Y1069" t="s">
        <v>205</v>
      </c>
      <c r="Z1069" t="s">
        <v>206</v>
      </c>
      <c r="AA1069" t="s">
        <v>40897</v>
      </c>
      <c r="AB1069" t="s">
        <v>1014</v>
      </c>
      <c r="AC1069">
        <v>6447</v>
      </c>
      <c r="AD1069" t="s">
        <v>2497</v>
      </c>
      <c r="AE1069">
        <v>2.3585500000000001</v>
      </c>
      <c r="AF1069">
        <v>41643</v>
      </c>
      <c r="AG1069" s="1">
        <v>43059.636805555558</v>
      </c>
      <c r="AH1069" s="1">
        <v>43146.660416666666</v>
      </c>
      <c r="AI1069">
        <v>-106.5372</v>
      </c>
      <c r="AJ1069">
        <v>39.6492</v>
      </c>
      <c r="AK1069">
        <f t="shared" si="32"/>
        <v>2011</v>
      </c>
      <c r="AL1069">
        <f t="shared" si="33"/>
        <v>7</v>
      </c>
    </row>
    <row r="1070" spans="1:38" x14ac:dyDescent="0.25">
      <c r="A1070" t="s">
        <v>14708</v>
      </c>
      <c r="B1070" t="s">
        <v>14709</v>
      </c>
      <c r="C1070">
        <v>3825</v>
      </c>
      <c r="D1070">
        <v>40745</v>
      </c>
      <c r="F1070" t="s">
        <v>14710</v>
      </c>
      <c r="G1070" t="s">
        <v>14711</v>
      </c>
      <c r="H1070" t="s">
        <v>14710</v>
      </c>
      <c r="I1070" t="s">
        <v>64</v>
      </c>
      <c r="J1070" t="s">
        <v>37</v>
      </c>
      <c r="K1070" t="s">
        <v>38</v>
      </c>
      <c r="L1070" t="s">
        <v>39</v>
      </c>
      <c r="M1070" t="s">
        <v>40</v>
      </c>
      <c r="N1070" t="s">
        <v>41</v>
      </c>
      <c r="O1070" t="s">
        <v>42</v>
      </c>
      <c r="P1070" t="s">
        <v>43</v>
      </c>
      <c r="Q1070" t="s">
        <v>44</v>
      </c>
      <c r="R1070">
        <v>0</v>
      </c>
      <c r="S1070">
        <v>0</v>
      </c>
      <c r="W1070" t="s">
        <v>45</v>
      </c>
      <c r="X1070">
        <v>3825</v>
      </c>
      <c r="Y1070" t="s">
        <v>205</v>
      </c>
      <c r="Z1070" t="s">
        <v>206</v>
      </c>
      <c r="AA1070" t="s">
        <v>40897</v>
      </c>
      <c r="AB1070" t="s">
        <v>14712</v>
      </c>
      <c r="AC1070">
        <v>2768</v>
      </c>
      <c r="AD1070" t="s">
        <v>14713</v>
      </c>
      <c r="AE1070">
        <v>3.7501799999999998</v>
      </c>
      <c r="AF1070">
        <v>41643</v>
      </c>
      <c r="AG1070" s="1">
        <v>43059.636805555558</v>
      </c>
      <c r="AH1070" s="1">
        <v>43146.660416666666</v>
      </c>
      <c r="AI1070">
        <v>-82.485399999999998</v>
      </c>
      <c r="AJ1070">
        <v>29.387899999999998</v>
      </c>
      <c r="AK1070">
        <f t="shared" si="32"/>
        <v>2011</v>
      </c>
      <c r="AL1070">
        <f t="shared" si="33"/>
        <v>7</v>
      </c>
    </row>
    <row r="1071" spans="1:38" x14ac:dyDescent="0.25">
      <c r="A1071" t="s">
        <v>7723</v>
      </c>
      <c r="B1071" t="s">
        <v>14714</v>
      </c>
      <c r="C1071">
        <v>3826</v>
      </c>
      <c r="D1071">
        <v>40745</v>
      </c>
      <c r="F1071" t="s">
        <v>14715</v>
      </c>
      <c r="G1071" t="s">
        <v>14716</v>
      </c>
      <c r="H1071" t="s">
        <v>14715</v>
      </c>
      <c r="I1071" t="s">
        <v>267</v>
      </c>
      <c r="J1071" t="s">
        <v>37</v>
      </c>
      <c r="K1071" t="s">
        <v>38</v>
      </c>
      <c r="L1071" t="s">
        <v>123</v>
      </c>
      <c r="M1071" t="s">
        <v>124</v>
      </c>
      <c r="N1071" t="s">
        <v>41</v>
      </c>
      <c r="O1071" t="s">
        <v>42</v>
      </c>
      <c r="P1071" t="s">
        <v>43</v>
      </c>
      <c r="Q1071" t="s">
        <v>44</v>
      </c>
      <c r="R1071">
        <v>0</v>
      </c>
      <c r="S1071">
        <v>0</v>
      </c>
      <c r="W1071" t="s">
        <v>45</v>
      </c>
      <c r="X1071">
        <v>3826</v>
      </c>
      <c r="Y1071" t="s">
        <v>205</v>
      </c>
      <c r="Z1071" t="s">
        <v>206</v>
      </c>
      <c r="AA1071" t="s">
        <v>40897</v>
      </c>
      <c r="AB1071" t="s">
        <v>430</v>
      </c>
      <c r="AC1071">
        <v>4456</v>
      </c>
      <c r="AD1071" t="s">
        <v>7791</v>
      </c>
      <c r="AE1071">
        <v>8.3047500000000003</v>
      </c>
      <c r="AF1071">
        <v>41643</v>
      </c>
      <c r="AG1071" s="1">
        <v>43059.636805555558</v>
      </c>
      <c r="AH1071" s="1">
        <v>43146.660416666666</v>
      </c>
      <c r="AI1071">
        <v>-83.113699999999994</v>
      </c>
      <c r="AJ1071">
        <v>37.210099999999997</v>
      </c>
      <c r="AK1071">
        <f t="shared" si="32"/>
        <v>2011</v>
      </c>
      <c r="AL1071">
        <f t="shared" si="33"/>
        <v>7</v>
      </c>
    </row>
    <row r="1072" spans="1:38" x14ac:dyDescent="0.25">
      <c r="A1072" t="s">
        <v>3338</v>
      </c>
      <c r="B1072" t="s">
        <v>14764</v>
      </c>
      <c r="C1072">
        <v>3842</v>
      </c>
      <c r="D1072">
        <v>40749</v>
      </c>
      <c r="F1072" t="s">
        <v>14765</v>
      </c>
      <c r="G1072" t="s">
        <v>14766</v>
      </c>
      <c r="H1072" t="s">
        <v>14765</v>
      </c>
      <c r="I1072" t="s">
        <v>72</v>
      </c>
      <c r="J1072" t="s">
        <v>37</v>
      </c>
      <c r="K1072" t="s">
        <v>38</v>
      </c>
      <c r="L1072" t="s">
        <v>39</v>
      </c>
      <c r="M1072" t="s">
        <v>40</v>
      </c>
      <c r="N1072" t="s">
        <v>190</v>
      </c>
      <c r="O1072" t="s">
        <v>191</v>
      </c>
      <c r="P1072" t="s">
        <v>43</v>
      </c>
      <c r="Q1072" t="s">
        <v>44</v>
      </c>
      <c r="R1072">
        <v>0</v>
      </c>
      <c r="S1072">
        <v>0</v>
      </c>
      <c r="W1072" t="s">
        <v>45</v>
      </c>
      <c r="X1072">
        <v>3842</v>
      </c>
      <c r="Y1072" t="s">
        <v>205</v>
      </c>
      <c r="Z1072" t="s">
        <v>206</v>
      </c>
      <c r="AA1072" t="s">
        <v>40897</v>
      </c>
      <c r="AB1072" t="s">
        <v>1014</v>
      </c>
      <c r="AC1072">
        <v>629</v>
      </c>
      <c r="AD1072" t="s">
        <v>14767</v>
      </c>
      <c r="AE1072">
        <v>25.381609999999998</v>
      </c>
      <c r="AF1072">
        <v>41643</v>
      </c>
      <c r="AG1072" s="1">
        <v>43059.636805555558</v>
      </c>
      <c r="AH1072" s="1">
        <v>43146.660416666666</v>
      </c>
      <c r="AI1072">
        <v>-105.447</v>
      </c>
      <c r="AJ1072">
        <v>37.428800000000003</v>
      </c>
      <c r="AK1072">
        <f t="shared" si="32"/>
        <v>2011</v>
      </c>
      <c r="AL1072">
        <f t="shared" si="33"/>
        <v>7</v>
      </c>
    </row>
    <row r="1073" spans="1:38" x14ac:dyDescent="0.25">
      <c r="A1073" t="s">
        <v>8075</v>
      </c>
      <c r="B1073" t="s">
        <v>14798</v>
      </c>
      <c r="C1073">
        <v>3852</v>
      </c>
      <c r="D1073">
        <v>40751</v>
      </c>
      <c r="F1073" t="s">
        <v>14799</v>
      </c>
      <c r="G1073" t="s">
        <v>14800</v>
      </c>
      <c r="H1073" t="s">
        <v>14799</v>
      </c>
      <c r="I1073" t="s">
        <v>43</v>
      </c>
      <c r="J1073" t="s">
        <v>1356</v>
      </c>
      <c r="K1073" t="s">
        <v>1357</v>
      </c>
      <c r="L1073" t="s">
        <v>123</v>
      </c>
      <c r="M1073" t="s">
        <v>124</v>
      </c>
      <c r="N1073" t="s">
        <v>190</v>
      </c>
      <c r="O1073" t="s">
        <v>191</v>
      </c>
      <c r="P1073" t="s">
        <v>43</v>
      </c>
      <c r="Q1073" t="s">
        <v>44</v>
      </c>
      <c r="R1073">
        <v>0</v>
      </c>
      <c r="S1073">
        <v>0</v>
      </c>
      <c r="W1073" t="s">
        <v>45</v>
      </c>
      <c r="X1073">
        <v>3852</v>
      </c>
      <c r="Y1073" t="s">
        <v>205</v>
      </c>
      <c r="Z1073" t="s">
        <v>206</v>
      </c>
      <c r="AA1073" t="s">
        <v>40897</v>
      </c>
      <c r="AB1073" t="s">
        <v>3113</v>
      </c>
      <c r="AC1073">
        <v>1297</v>
      </c>
      <c r="AD1073" t="s">
        <v>14801</v>
      </c>
      <c r="AE1073">
        <v>17.954139999999999</v>
      </c>
      <c r="AF1073">
        <v>41643</v>
      </c>
      <c r="AG1073" s="1">
        <v>43059.636805555558</v>
      </c>
      <c r="AH1073" s="1">
        <v>43146.660416666666</v>
      </c>
      <c r="AI1073">
        <v>-107.9645</v>
      </c>
      <c r="AJ1073">
        <v>32.620899999999999</v>
      </c>
      <c r="AK1073">
        <f t="shared" si="32"/>
        <v>2011</v>
      </c>
      <c r="AL1073">
        <f t="shared" si="33"/>
        <v>7</v>
      </c>
    </row>
    <row r="1074" spans="1:38" x14ac:dyDescent="0.25">
      <c r="A1074" t="s">
        <v>14818</v>
      </c>
      <c r="B1074" t="s">
        <v>14819</v>
      </c>
      <c r="C1074">
        <v>3857</v>
      </c>
      <c r="D1074">
        <v>40752</v>
      </c>
      <c r="F1074" t="s">
        <v>14820</v>
      </c>
      <c r="G1074" t="s">
        <v>14821</v>
      </c>
      <c r="H1074" t="s">
        <v>14820</v>
      </c>
      <c r="I1074" t="s">
        <v>36</v>
      </c>
      <c r="J1074" t="s">
        <v>37</v>
      </c>
      <c r="K1074" t="s">
        <v>38</v>
      </c>
      <c r="L1074" t="s">
        <v>39</v>
      </c>
      <c r="M1074" t="s">
        <v>40</v>
      </c>
      <c r="N1074" t="s">
        <v>41</v>
      </c>
      <c r="O1074" t="s">
        <v>42</v>
      </c>
      <c r="P1074" t="s">
        <v>363</v>
      </c>
      <c r="Q1074" t="s">
        <v>364</v>
      </c>
      <c r="R1074">
        <v>0</v>
      </c>
      <c r="S1074">
        <v>0</v>
      </c>
      <c r="W1074" t="s">
        <v>45</v>
      </c>
      <c r="X1074">
        <v>3857</v>
      </c>
      <c r="Y1074" t="s">
        <v>205</v>
      </c>
      <c r="Z1074" t="s">
        <v>206</v>
      </c>
      <c r="AA1074" t="s">
        <v>40897</v>
      </c>
      <c r="AB1074" t="s">
        <v>226</v>
      </c>
      <c r="AC1074">
        <v>2552</v>
      </c>
      <c r="AD1074" t="s">
        <v>14822</v>
      </c>
      <c r="AE1074">
        <v>53.096780000000003</v>
      </c>
      <c r="AF1074">
        <v>42382.896527777775</v>
      </c>
      <c r="AG1074" s="1">
        <v>43059.636805555558</v>
      </c>
      <c r="AH1074" s="1">
        <v>43146.660416666666</v>
      </c>
      <c r="AI1074">
        <v>-120.43389999999999</v>
      </c>
      <c r="AJ1074">
        <v>48.3626</v>
      </c>
      <c r="AK1074">
        <f t="shared" si="32"/>
        <v>2011</v>
      </c>
      <c r="AL1074">
        <f t="shared" si="33"/>
        <v>7</v>
      </c>
    </row>
    <row r="1075" spans="1:38" x14ac:dyDescent="0.25">
      <c r="A1075" t="s">
        <v>14633</v>
      </c>
      <c r="B1075" t="s">
        <v>14852</v>
      </c>
      <c r="C1075">
        <v>3865</v>
      </c>
      <c r="D1075">
        <v>40754</v>
      </c>
      <c r="F1075" t="s">
        <v>14853</v>
      </c>
      <c r="G1075" t="s">
        <v>14854</v>
      </c>
      <c r="H1075" t="s">
        <v>14853</v>
      </c>
      <c r="I1075" t="s">
        <v>72</v>
      </c>
      <c r="J1075" t="s">
        <v>138</v>
      </c>
      <c r="K1075" t="s">
        <v>139</v>
      </c>
      <c r="L1075" t="s">
        <v>39</v>
      </c>
      <c r="M1075" t="s">
        <v>40</v>
      </c>
      <c r="N1075" t="s">
        <v>190</v>
      </c>
      <c r="O1075" t="s">
        <v>191</v>
      </c>
      <c r="P1075" t="s">
        <v>43</v>
      </c>
      <c r="Q1075" t="s">
        <v>44</v>
      </c>
      <c r="R1075">
        <v>0</v>
      </c>
      <c r="S1075">
        <v>0</v>
      </c>
      <c r="W1075" t="s">
        <v>45</v>
      </c>
      <c r="X1075">
        <v>3865</v>
      </c>
      <c r="Y1075" t="s">
        <v>205</v>
      </c>
      <c r="Z1075" t="s">
        <v>206</v>
      </c>
      <c r="AA1075" t="s">
        <v>40897</v>
      </c>
      <c r="AB1075" t="s">
        <v>1014</v>
      </c>
      <c r="AC1075">
        <v>3801</v>
      </c>
      <c r="AD1075" t="s">
        <v>14855</v>
      </c>
      <c r="AE1075">
        <v>4.9095399999999998</v>
      </c>
      <c r="AF1075">
        <v>41643</v>
      </c>
      <c r="AG1075" s="1">
        <v>43059.636805555558</v>
      </c>
      <c r="AH1075" s="1">
        <v>43146.660416666666</v>
      </c>
      <c r="AI1075">
        <v>-107.12909999999999</v>
      </c>
      <c r="AJ1075">
        <v>39.427399999999999</v>
      </c>
      <c r="AK1075">
        <f t="shared" si="32"/>
        <v>2011</v>
      </c>
      <c r="AL1075">
        <f t="shared" si="33"/>
        <v>7</v>
      </c>
    </row>
    <row r="1076" spans="1:38" x14ac:dyDescent="0.25">
      <c r="A1076" t="s">
        <v>14633</v>
      </c>
      <c r="B1076" t="s">
        <v>14852</v>
      </c>
      <c r="C1076">
        <v>3866</v>
      </c>
      <c r="D1076">
        <v>40754</v>
      </c>
      <c r="F1076" t="s">
        <v>14856</v>
      </c>
      <c r="G1076" t="s">
        <v>14854</v>
      </c>
      <c r="H1076" t="s">
        <v>14856</v>
      </c>
      <c r="I1076" t="s">
        <v>72</v>
      </c>
      <c r="J1076" t="s">
        <v>138</v>
      </c>
      <c r="K1076" t="s">
        <v>139</v>
      </c>
      <c r="L1076" t="s">
        <v>39</v>
      </c>
      <c r="M1076" t="s">
        <v>40</v>
      </c>
      <c r="N1076" t="s">
        <v>190</v>
      </c>
      <c r="O1076" t="s">
        <v>191</v>
      </c>
      <c r="P1076" t="s">
        <v>43</v>
      </c>
      <c r="Q1076" t="s">
        <v>44</v>
      </c>
      <c r="R1076">
        <v>0</v>
      </c>
      <c r="S1076">
        <v>0</v>
      </c>
      <c r="W1076" t="s">
        <v>45</v>
      </c>
      <c r="X1076">
        <v>3866</v>
      </c>
      <c r="Y1076" t="s">
        <v>205</v>
      </c>
      <c r="Z1076" t="s">
        <v>206</v>
      </c>
      <c r="AA1076" t="s">
        <v>40897</v>
      </c>
      <c r="AB1076" t="s">
        <v>1014</v>
      </c>
      <c r="AC1076">
        <v>9614</v>
      </c>
      <c r="AD1076" t="s">
        <v>9414</v>
      </c>
      <c r="AE1076">
        <v>10.57117</v>
      </c>
      <c r="AF1076">
        <v>41643</v>
      </c>
      <c r="AG1076" s="1">
        <v>43059.636805555558</v>
      </c>
      <c r="AH1076" s="1">
        <v>43146.660416666666</v>
      </c>
      <c r="AI1076">
        <v>-107.2225</v>
      </c>
      <c r="AJ1076">
        <v>39.497700000000002</v>
      </c>
      <c r="AK1076">
        <f t="shared" si="32"/>
        <v>2011</v>
      </c>
      <c r="AL1076">
        <f t="shared" si="33"/>
        <v>7</v>
      </c>
    </row>
    <row r="1077" spans="1:38" x14ac:dyDescent="0.25">
      <c r="A1077" t="s">
        <v>14633</v>
      </c>
      <c r="B1077" t="s">
        <v>14852</v>
      </c>
      <c r="C1077">
        <v>3867</v>
      </c>
      <c r="D1077">
        <v>40754</v>
      </c>
      <c r="F1077" t="s">
        <v>14857</v>
      </c>
      <c r="G1077" t="s">
        <v>14854</v>
      </c>
      <c r="H1077" t="s">
        <v>14857</v>
      </c>
      <c r="I1077" t="s">
        <v>72</v>
      </c>
      <c r="J1077" t="s">
        <v>138</v>
      </c>
      <c r="K1077" t="s">
        <v>139</v>
      </c>
      <c r="L1077" t="s">
        <v>39</v>
      </c>
      <c r="M1077" t="s">
        <v>40</v>
      </c>
      <c r="N1077" t="s">
        <v>190</v>
      </c>
      <c r="O1077" t="s">
        <v>191</v>
      </c>
      <c r="P1077" t="s">
        <v>43</v>
      </c>
      <c r="Q1077" t="s">
        <v>44</v>
      </c>
      <c r="R1077">
        <v>0</v>
      </c>
      <c r="S1077">
        <v>0</v>
      </c>
      <c r="W1077" t="s">
        <v>45</v>
      </c>
      <c r="X1077">
        <v>3867</v>
      </c>
      <c r="Y1077" t="s">
        <v>205</v>
      </c>
      <c r="Z1077" t="s">
        <v>206</v>
      </c>
      <c r="AA1077" t="s">
        <v>40897</v>
      </c>
      <c r="AB1077" t="s">
        <v>1014</v>
      </c>
      <c r="AC1077">
        <v>9172</v>
      </c>
      <c r="AD1077" t="s">
        <v>14858</v>
      </c>
      <c r="AE1077">
        <v>1.1164700000000001</v>
      </c>
      <c r="AF1077">
        <v>41643</v>
      </c>
      <c r="AG1077" s="1">
        <v>43059.636805555558</v>
      </c>
      <c r="AH1077" s="1">
        <v>43146.660416666666</v>
      </c>
      <c r="AI1077">
        <v>-107.77760000000001</v>
      </c>
      <c r="AJ1077">
        <v>39.525599999999997</v>
      </c>
      <c r="AK1077">
        <f t="shared" si="32"/>
        <v>2011</v>
      </c>
      <c r="AL1077">
        <f t="shared" si="33"/>
        <v>7</v>
      </c>
    </row>
    <row r="1078" spans="1:38" x14ac:dyDescent="0.25">
      <c r="A1078" t="s">
        <v>29255</v>
      </c>
      <c r="C1078">
        <v>8769</v>
      </c>
      <c r="D1078">
        <v>40741</v>
      </c>
      <c r="F1078" t="s">
        <v>29597</v>
      </c>
      <c r="H1078" t="s">
        <v>29597</v>
      </c>
      <c r="I1078" t="s">
        <v>222</v>
      </c>
      <c r="J1078" t="s">
        <v>37</v>
      </c>
      <c r="K1078" t="s">
        <v>38</v>
      </c>
      <c r="L1078" t="s">
        <v>43</v>
      </c>
      <c r="M1078" t="s">
        <v>44</v>
      </c>
      <c r="N1078" t="s">
        <v>43</v>
      </c>
      <c r="O1078" t="s">
        <v>44</v>
      </c>
      <c r="P1078" t="s">
        <v>363</v>
      </c>
      <c r="Q1078" t="s">
        <v>364</v>
      </c>
      <c r="R1078">
        <v>0</v>
      </c>
      <c r="S1078">
        <v>0</v>
      </c>
      <c r="W1078" t="s">
        <v>45</v>
      </c>
      <c r="X1078">
        <v>8769</v>
      </c>
      <c r="Y1078" t="s">
        <v>205</v>
      </c>
      <c r="Z1078" t="s">
        <v>206</v>
      </c>
      <c r="AA1078" t="s">
        <v>40897</v>
      </c>
      <c r="AB1078" t="s">
        <v>365</v>
      </c>
      <c r="AC1078">
        <v>1286</v>
      </c>
      <c r="AD1078" t="s">
        <v>29464</v>
      </c>
      <c r="AE1078">
        <v>4.1520700000000001</v>
      </c>
      <c r="AF1078">
        <v>42589.694444444445</v>
      </c>
      <c r="AG1078" s="1">
        <v>43059.636805555558</v>
      </c>
      <c r="AH1078" s="1">
        <v>43146.660416666666</v>
      </c>
      <c r="AI1078">
        <v>-123.89239999999999</v>
      </c>
      <c r="AJ1078">
        <v>45.559899999999999</v>
      </c>
      <c r="AK1078">
        <f t="shared" si="32"/>
        <v>2011</v>
      </c>
      <c r="AL1078">
        <f t="shared" si="33"/>
        <v>7</v>
      </c>
    </row>
    <row r="1079" spans="1:38" x14ac:dyDescent="0.25">
      <c r="A1079" t="s">
        <v>29255</v>
      </c>
      <c r="C1079">
        <v>8787</v>
      </c>
      <c r="D1079">
        <v>40728</v>
      </c>
      <c r="F1079" t="s">
        <v>30309</v>
      </c>
      <c r="H1079" t="s">
        <v>30309</v>
      </c>
      <c r="I1079" t="s">
        <v>222</v>
      </c>
      <c r="J1079" t="s">
        <v>37</v>
      </c>
      <c r="K1079" t="s">
        <v>38</v>
      </c>
      <c r="L1079" t="s">
        <v>43</v>
      </c>
      <c r="M1079" t="s">
        <v>44</v>
      </c>
      <c r="N1079" t="s">
        <v>43</v>
      </c>
      <c r="O1079" t="s">
        <v>44</v>
      </c>
      <c r="P1079" t="s">
        <v>363</v>
      </c>
      <c r="Q1079" t="s">
        <v>364</v>
      </c>
      <c r="R1079">
        <v>0</v>
      </c>
      <c r="S1079">
        <v>0</v>
      </c>
      <c r="W1079" t="s">
        <v>45</v>
      </c>
      <c r="X1079">
        <v>8787</v>
      </c>
      <c r="Y1079" t="s">
        <v>205</v>
      </c>
      <c r="Z1079" t="s">
        <v>206</v>
      </c>
      <c r="AA1079" t="s">
        <v>40897</v>
      </c>
      <c r="AB1079" t="s">
        <v>365</v>
      </c>
      <c r="AC1079">
        <v>2038</v>
      </c>
      <c r="AD1079" t="s">
        <v>29506</v>
      </c>
      <c r="AE1079">
        <v>30.280909999999999</v>
      </c>
      <c r="AF1079">
        <v>42589.70416666667</v>
      </c>
      <c r="AG1079" s="1">
        <v>43059.636805555558</v>
      </c>
      <c r="AH1079" s="1">
        <v>43146.660416666666</v>
      </c>
      <c r="AI1079">
        <v>-121.8753</v>
      </c>
      <c r="AJ1079">
        <v>44.430700000000002</v>
      </c>
      <c r="AK1079">
        <f t="shared" si="32"/>
        <v>2011</v>
      </c>
      <c r="AL1079">
        <f t="shared" si="33"/>
        <v>7</v>
      </c>
    </row>
    <row r="1080" spans="1:38" x14ac:dyDescent="0.25">
      <c r="A1080" t="s">
        <v>29255</v>
      </c>
      <c r="C1080">
        <v>8788</v>
      </c>
      <c r="D1080">
        <v>40728</v>
      </c>
      <c r="F1080" t="s">
        <v>29473</v>
      </c>
      <c r="H1080" t="s">
        <v>29473</v>
      </c>
      <c r="I1080" t="s">
        <v>222</v>
      </c>
      <c r="J1080" t="s">
        <v>37</v>
      </c>
      <c r="K1080" t="s">
        <v>38</v>
      </c>
      <c r="L1080" t="s">
        <v>43</v>
      </c>
      <c r="M1080" t="s">
        <v>44</v>
      </c>
      <c r="N1080" t="s">
        <v>43</v>
      </c>
      <c r="O1080" t="s">
        <v>44</v>
      </c>
      <c r="P1080" t="s">
        <v>363</v>
      </c>
      <c r="Q1080" t="s">
        <v>364</v>
      </c>
      <c r="R1080">
        <v>0</v>
      </c>
      <c r="S1080">
        <v>0</v>
      </c>
      <c r="W1080" t="s">
        <v>45</v>
      </c>
      <c r="X1080">
        <v>8788</v>
      </c>
      <c r="Y1080" t="s">
        <v>205</v>
      </c>
      <c r="Z1080" t="s">
        <v>206</v>
      </c>
      <c r="AA1080" t="s">
        <v>40897</v>
      </c>
      <c r="AB1080" t="s">
        <v>365</v>
      </c>
      <c r="AC1080">
        <v>1151</v>
      </c>
      <c r="AD1080" t="s">
        <v>11937</v>
      </c>
      <c r="AE1080">
        <v>27.601320000000001</v>
      </c>
      <c r="AF1080">
        <v>42589.704861111109</v>
      </c>
      <c r="AG1080" s="1">
        <v>43059.636805555558</v>
      </c>
      <c r="AH1080" s="1">
        <v>43146.660416666666</v>
      </c>
      <c r="AI1080">
        <v>-123.66070000000001</v>
      </c>
      <c r="AJ1080">
        <v>43.651499999999999</v>
      </c>
      <c r="AK1080">
        <f t="shared" si="32"/>
        <v>2011</v>
      </c>
      <c r="AL1080">
        <f t="shared" si="33"/>
        <v>7</v>
      </c>
    </row>
    <row r="1081" spans="1:38" x14ac:dyDescent="0.25">
      <c r="A1081" t="s">
        <v>29255</v>
      </c>
      <c r="C1081">
        <v>8857</v>
      </c>
      <c r="D1081">
        <v>40725</v>
      </c>
      <c r="F1081" t="s">
        <v>30192</v>
      </c>
      <c r="H1081" t="s">
        <v>30192</v>
      </c>
      <c r="I1081" t="s">
        <v>222</v>
      </c>
      <c r="J1081" t="s">
        <v>37</v>
      </c>
      <c r="K1081" t="s">
        <v>38</v>
      </c>
      <c r="L1081" t="s">
        <v>43</v>
      </c>
      <c r="M1081" t="s">
        <v>44</v>
      </c>
      <c r="N1081" t="s">
        <v>43</v>
      </c>
      <c r="O1081" t="s">
        <v>44</v>
      </c>
      <c r="P1081" t="s">
        <v>363</v>
      </c>
      <c r="Q1081" t="s">
        <v>364</v>
      </c>
      <c r="R1081">
        <v>0</v>
      </c>
      <c r="S1081">
        <v>0</v>
      </c>
      <c r="W1081" t="s">
        <v>45</v>
      </c>
      <c r="X1081">
        <v>8857</v>
      </c>
      <c r="Y1081" t="s">
        <v>205</v>
      </c>
      <c r="Z1081" t="s">
        <v>206</v>
      </c>
      <c r="AA1081" t="s">
        <v>40897</v>
      </c>
      <c r="AB1081" t="s">
        <v>365</v>
      </c>
      <c r="AC1081">
        <v>4864</v>
      </c>
      <c r="AD1081" t="s">
        <v>4577</v>
      </c>
      <c r="AE1081">
        <v>25.51285</v>
      </c>
      <c r="AF1081">
        <v>42589.762499999997</v>
      </c>
      <c r="AG1081" s="1">
        <v>43059.636805555558</v>
      </c>
      <c r="AH1081" s="1">
        <v>43146.660416666666</v>
      </c>
      <c r="AI1081">
        <v>-122.0822</v>
      </c>
      <c r="AJ1081">
        <v>45.137300000000003</v>
      </c>
      <c r="AK1081">
        <f t="shared" si="32"/>
        <v>2011</v>
      </c>
      <c r="AL1081">
        <f t="shared" si="33"/>
        <v>7</v>
      </c>
    </row>
    <row r="1082" spans="1:38" x14ac:dyDescent="0.25">
      <c r="A1082" t="s">
        <v>6531</v>
      </c>
      <c r="B1082" t="s">
        <v>12490</v>
      </c>
      <c r="C1082">
        <v>3181</v>
      </c>
      <c r="D1082">
        <v>40758</v>
      </c>
      <c r="F1082" t="s">
        <v>12491</v>
      </c>
      <c r="G1082" t="s">
        <v>12492</v>
      </c>
      <c r="H1082" t="s">
        <v>12491</v>
      </c>
      <c r="I1082" t="s">
        <v>267</v>
      </c>
      <c r="J1082" t="s">
        <v>37</v>
      </c>
      <c r="K1082" t="s">
        <v>38</v>
      </c>
      <c r="L1082" t="s">
        <v>123</v>
      </c>
      <c r="M1082" t="s">
        <v>124</v>
      </c>
      <c r="N1082" t="s">
        <v>41</v>
      </c>
      <c r="O1082" t="s">
        <v>42</v>
      </c>
      <c r="P1082" t="s">
        <v>43</v>
      </c>
      <c r="Q1082" t="s">
        <v>44</v>
      </c>
      <c r="R1082">
        <v>0</v>
      </c>
      <c r="S1082">
        <v>0</v>
      </c>
      <c r="W1082" t="s">
        <v>45</v>
      </c>
      <c r="X1082">
        <v>3181</v>
      </c>
      <c r="Y1082" t="s">
        <v>205</v>
      </c>
      <c r="Z1082" t="s">
        <v>206</v>
      </c>
      <c r="AA1082" t="s">
        <v>40897</v>
      </c>
      <c r="AB1082" t="s">
        <v>397</v>
      </c>
      <c r="AC1082">
        <v>1244</v>
      </c>
      <c r="AD1082" t="s">
        <v>10227</v>
      </c>
      <c r="AE1082">
        <v>1.54687</v>
      </c>
      <c r="AF1082">
        <v>41643</v>
      </c>
      <c r="AG1082" s="1">
        <v>43059.636805555558</v>
      </c>
      <c r="AH1082" s="1">
        <v>43146.660416666666</v>
      </c>
      <c r="AI1082">
        <v>-80.109099999999998</v>
      </c>
      <c r="AJ1082">
        <v>40.392699999999998</v>
      </c>
      <c r="AK1082">
        <f t="shared" si="32"/>
        <v>2011</v>
      </c>
      <c r="AL1082">
        <f t="shared" si="33"/>
        <v>8</v>
      </c>
    </row>
    <row r="1083" spans="1:38" x14ac:dyDescent="0.25">
      <c r="A1083" t="s">
        <v>12493</v>
      </c>
      <c r="B1083" t="s">
        <v>12494</v>
      </c>
      <c r="C1083">
        <v>3182</v>
      </c>
      <c r="D1083">
        <v>40758</v>
      </c>
      <c r="F1083" t="s">
        <v>12495</v>
      </c>
      <c r="G1083" t="s">
        <v>12496</v>
      </c>
      <c r="H1083" t="s">
        <v>12495</v>
      </c>
      <c r="I1083" t="s">
        <v>267</v>
      </c>
      <c r="J1083" t="s">
        <v>138</v>
      </c>
      <c r="K1083" t="s">
        <v>139</v>
      </c>
      <c r="L1083" t="s">
        <v>123</v>
      </c>
      <c r="M1083" t="s">
        <v>124</v>
      </c>
      <c r="N1083" t="s">
        <v>41</v>
      </c>
      <c r="O1083" t="s">
        <v>42</v>
      </c>
      <c r="P1083" t="s">
        <v>323</v>
      </c>
      <c r="Q1083" t="s">
        <v>324</v>
      </c>
      <c r="R1083">
        <v>0</v>
      </c>
      <c r="S1083">
        <v>0</v>
      </c>
      <c r="U1083" t="s">
        <v>12497</v>
      </c>
      <c r="W1083" t="s">
        <v>45</v>
      </c>
      <c r="X1083">
        <v>3182</v>
      </c>
      <c r="Y1083" t="s">
        <v>205</v>
      </c>
      <c r="Z1083" t="s">
        <v>206</v>
      </c>
      <c r="AA1083" t="s">
        <v>40897</v>
      </c>
      <c r="AB1083" t="s">
        <v>4855</v>
      </c>
      <c r="AC1083">
        <v>35517</v>
      </c>
      <c r="AD1083" t="s">
        <v>12498</v>
      </c>
      <c r="AE1083">
        <v>2.4119799999999998</v>
      </c>
      <c r="AF1083">
        <v>42382.738194444442</v>
      </c>
      <c r="AG1083" s="1">
        <v>43059.636805555558</v>
      </c>
      <c r="AH1083" s="1">
        <v>43146.660416666666</v>
      </c>
      <c r="AI1083">
        <v>-90.642600000000002</v>
      </c>
      <c r="AJ1083">
        <v>38.567799999999998</v>
      </c>
      <c r="AK1083">
        <f t="shared" si="32"/>
        <v>2011</v>
      </c>
      <c r="AL1083">
        <f t="shared" si="33"/>
        <v>8</v>
      </c>
    </row>
    <row r="1084" spans="1:38" x14ac:dyDescent="0.25">
      <c r="A1084" t="s">
        <v>7764</v>
      </c>
      <c r="B1084" t="s">
        <v>12499</v>
      </c>
      <c r="C1084">
        <v>3183</v>
      </c>
      <c r="D1084">
        <v>40758</v>
      </c>
      <c r="F1084" t="s">
        <v>12500</v>
      </c>
      <c r="G1084" t="s">
        <v>12501</v>
      </c>
      <c r="H1084" t="s">
        <v>12500</v>
      </c>
      <c r="I1084" t="s">
        <v>267</v>
      </c>
      <c r="J1084" t="s">
        <v>138</v>
      </c>
      <c r="K1084" t="s">
        <v>139</v>
      </c>
      <c r="L1084" t="s">
        <v>123</v>
      </c>
      <c r="M1084" t="s">
        <v>124</v>
      </c>
      <c r="N1084" t="s">
        <v>41</v>
      </c>
      <c r="O1084" t="s">
        <v>42</v>
      </c>
      <c r="P1084" t="s">
        <v>43</v>
      </c>
      <c r="Q1084" t="s">
        <v>44</v>
      </c>
      <c r="R1084">
        <v>0</v>
      </c>
      <c r="S1084">
        <v>0</v>
      </c>
      <c r="W1084" t="s">
        <v>45</v>
      </c>
      <c r="X1084">
        <v>3183</v>
      </c>
      <c r="Y1084" t="s">
        <v>205</v>
      </c>
      <c r="Z1084" t="s">
        <v>206</v>
      </c>
      <c r="AA1084" t="s">
        <v>40897</v>
      </c>
      <c r="AB1084" t="s">
        <v>430</v>
      </c>
      <c r="AC1084">
        <v>4456</v>
      </c>
      <c r="AD1084" t="s">
        <v>7791</v>
      </c>
      <c r="AE1084">
        <v>0.70653999999999995</v>
      </c>
      <c r="AF1084">
        <v>41643</v>
      </c>
      <c r="AG1084" s="1">
        <v>43059.636805555558</v>
      </c>
      <c r="AH1084" s="1">
        <v>43146.660416666666</v>
      </c>
      <c r="AI1084">
        <v>-83.187200000000004</v>
      </c>
      <c r="AJ1084">
        <v>37.253700000000002</v>
      </c>
      <c r="AK1084">
        <f t="shared" si="32"/>
        <v>2011</v>
      </c>
      <c r="AL1084">
        <f t="shared" si="33"/>
        <v>8</v>
      </c>
    </row>
    <row r="1085" spans="1:38" x14ac:dyDescent="0.25">
      <c r="A1085" t="s">
        <v>13084</v>
      </c>
      <c r="B1085" t="s">
        <v>13085</v>
      </c>
      <c r="C1085">
        <v>3345</v>
      </c>
      <c r="D1085">
        <v>40759</v>
      </c>
      <c r="F1085" t="s">
        <v>13086</v>
      </c>
      <c r="G1085" t="s">
        <v>13087</v>
      </c>
      <c r="H1085" t="s">
        <v>13086</v>
      </c>
      <c r="I1085" t="s">
        <v>267</v>
      </c>
      <c r="J1085" t="s">
        <v>37</v>
      </c>
      <c r="K1085" t="s">
        <v>38</v>
      </c>
      <c r="L1085" t="s">
        <v>39</v>
      </c>
      <c r="M1085" t="s">
        <v>40</v>
      </c>
      <c r="N1085" t="s">
        <v>190</v>
      </c>
      <c r="O1085" t="s">
        <v>191</v>
      </c>
      <c r="P1085" t="s">
        <v>323</v>
      </c>
      <c r="Q1085" t="s">
        <v>324</v>
      </c>
      <c r="R1085">
        <v>0</v>
      </c>
      <c r="S1085">
        <v>0</v>
      </c>
      <c r="W1085" t="s">
        <v>45</v>
      </c>
      <c r="X1085">
        <v>3345</v>
      </c>
      <c r="Y1085" t="s">
        <v>205</v>
      </c>
      <c r="Z1085" t="s">
        <v>206</v>
      </c>
      <c r="AA1085" t="s">
        <v>40897</v>
      </c>
      <c r="AB1085" t="s">
        <v>314</v>
      </c>
      <c r="AC1085">
        <v>20213</v>
      </c>
      <c r="AD1085" t="s">
        <v>13088</v>
      </c>
      <c r="AE1085">
        <v>1.5759300000000001</v>
      </c>
      <c r="AF1085">
        <v>42382.691666666666</v>
      </c>
      <c r="AG1085" s="1">
        <v>43059.636805555558</v>
      </c>
      <c r="AH1085" s="1">
        <v>43146.660416666666</v>
      </c>
      <c r="AI1085">
        <v>-81.824200000000005</v>
      </c>
      <c r="AJ1085">
        <v>41.467100000000002</v>
      </c>
      <c r="AK1085">
        <f t="shared" si="32"/>
        <v>2011</v>
      </c>
      <c r="AL1085">
        <f t="shared" si="33"/>
        <v>8</v>
      </c>
    </row>
    <row r="1086" spans="1:38" x14ac:dyDescent="0.25">
      <c r="A1086" t="s">
        <v>13559</v>
      </c>
      <c r="B1086" t="s">
        <v>13560</v>
      </c>
      <c r="C1086">
        <v>3478</v>
      </c>
      <c r="D1086">
        <v>40760</v>
      </c>
      <c r="F1086" t="s">
        <v>13561</v>
      </c>
      <c r="G1086" t="s">
        <v>13562</v>
      </c>
      <c r="H1086" t="s">
        <v>13561</v>
      </c>
      <c r="I1086" t="s">
        <v>72</v>
      </c>
      <c r="J1086" t="s">
        <v>138</v>
      </c>
      <c r="K1086" t="s">
        <v>139</v>
      </c>
      <c r="L1086" t="s">
        <v>123</v>
      </c>
      <c r="M1086" t="s">
        <v>124</v>
      </c>
      <c r="N1086" t="s">
        <v>190</v>
      </c>
      <c r="O1086" t="s">
        <v>191</v>
      </c>
      <c r="P1086" t="s">
        <v>43</v>
      </c>
      <c r="Q1086" t="s">
        <v>44</v>
      </c>
      <c r="R1086">
        <v>0</v>
      </c>
      <c r="S1086">
        <v>0</v>
      </c>
      <c r="W1086" t="s">
        <v>45</v>
      </c>
      <c r="X1086">
        <v>3478</v>
      </c>
      <c r="Y1086" t="s">
        <v>205</v>
      </c>
      <c r="Z1086" t="s">
        <v>206</v>
      </c>
      <c r="AA1086" t="s">
        <v>40897</v>
      </c>
      <c r="AB1086" t="s">
        <v>1252</v>
      </c>
      <c r="AC1086">
        <v>1928</v>
      </c>
      <c r="AD1086" t="s">
        <v>13563</v>
      </c>
      <c r="AE1086">
        <v>14.40898</v>
      </c>
      <c r="AF1086">
        <v>41643</v>
      </c>
      <c r="AG1086" s="1">
        <v>43059.636805555558</v>
      </c>
      <c r="AH1086" s="1">
        <v>43146.660416666666</v>
      </c>
      <c r="AI1086">
        <v>-111.2683</v>
      </c>
      <c r="AJ1086">
        <v>43.5411</v>
      </c>
      <c r="AK1086">
        <f t="shared" si="32"/>
        <v>2011</v>
      </c>
      <c r="AL1086">
        <f t="shared" si="33"/>
        <v>8</v>
      </c>
    </row>
    <row r="1087" spans="1:38" x14ac:dyDescent="0.25">
      <c r="A1087" t="s">
        <v>14964</v>
      </c>
      <c r="B1087" t="s">
        <v>14965</v>
      </c>
      <c r="C1087">
        <v>3901</v>
      </c>
      <c r="D1087">
        <v>40763</v>
      </c>
      <c r="F1087" t="s">
        <v>14966</v>
      </c>
      <c r="G1087" t="s">
        <v>14967</v>
      </c>
      <c r="H1087" t="s">
        <v>14966</v>
      </c>
      <c r="I1087" t="s">
        <v>76</v>
      </c>
      <c r="J1087" t="s">
        <v>138</v>
      </c>
      <c r="K1087" t="s">
        <v>139</v>
      </c>
      <c r="L1087" t="s">
        <v>39</v>
      </c>
      <c r="M1087" t="s">
        <v>40</v>
      </c>
      <c r="N1087" t="s">
        <v>41</v>
      </c>
      <c r="O1087" t="s">
        <v>42</v>
      </c>
      <c r="P1087" t="s">
        <v>43</v>
      </c>
      <c r="Q1087" t="s">
        <v>44</v>
      </c>
      <c r="R1087">
        <v>0</v>
      </c>
      <c r="S1087">
        <v>0</v>
      </c>
      <c r="W1087" t="s">
        <v>45</v>
      </c>
      <c r="X1087">
        <v>3901</v>
      </c>
      <c r="Y1087" t="s">
        <v>205</v>
      </c>
      <c r="Z1087" t="s">
        <v>206</v>
      </c>
      <c r="AA1087" t="s">
        <v>40897</v>
      </c>
      <c r="AB1087" t="s">
        <v>4545</v>
      </c>
      <c r="AC1087">
        <v>34681</v>
      </c>
      <c r="AD1087" t="s">
        <v>7751</v>
      </c>
      <c r="AE1087">
        <v>0.72460999999999998</v>
      </c>
      <c r="AF1087">
        <v>41643</v>
      </c>
      <c r="AG1087" s="1">
        <v>43059.636805555558</v>
      </c>
      <c r="AH1087" s="1">
        <v>43146.660416666666</v>
      </c>
      <c r="AI1087">
        <v>-87.035499999999999</v>
      </c>
      <c r="AJ1087">
        <v>35.621600000000001</v>
      </c>
      <c r="AK1087">
        <f t="shared" si="32"/>
        <v>2011</v>
      </c>
      <c r="AL1087">
        <f t="shared" si="33"/>
        <v>8</v>
      </c>
    </row>
    <row r="1088" spans="1:38" x14ac:dyDescent="0.25">
      <c r="A1088" t="s">
        <v>15045</v>
      </c>
      <c r="B1088" t="s">
        <v>15046</v>
      </c>
      <c r="C1088">
        <v>3926</v>
      </c>
      <c r="D1088">
        <v>40770</v>
      </c>
      <c r="F1088" t="s">
        <v>15047</v>
      </c>
      <c r="G1088" t="s">
        <v>15048</v>
      </c>
      <c r="H1088" t="s">
        <v>15047</v>
      </c>
      <c r="I1088" t="s">
        <v>267</v>
      </c>
      <c r="J1088" t="s">
        <v>37</v>
      </c>
      <c r="K1088" t="s">
        <v>38</v>
      </c>
      <c r="L1088" t="s">
        <v>123</v>
      </c>
      <c r="M1088" t="s">
        <v>124</v>
      </c>
      <c r="N1088" t="s">
        <v>190</v>
      </c>
      <c r="O1088" t="s">
        <v>191</v>
      </c>
      <c r="P1088" t="s">
        <v>43</v>
      </c>
      <c r="Q1088" t="s">
        <v>44</v>
      </c>
      <c r="R1088">
        <v>0</v>
      </c>
      <c r="S1088">
        <v>0</v>
      </c>
      <c r="W1088" t="s">
        <v>45</v>
      </c>
      <c r="X1088">
        <v>3926</v>
      </c>
      <c r="Y1088" t="s">
        <v>205</v>
      </c>
      <c r="Z1088" t="s">
        <v>206</v>
      </c>
      <c r="AA1088" t="s">
        <v>40897</v>
      </c>
      <c r="AB1088" t="s">
        <v>3062</v>
      </c>
      <c r="AC1088">
        <v>4933</v>
      </c>
      <c r="AD1088" t="s">
        <v>15049</v>
      </c>
      <c r="AE1088">
        <v>5.2733699999999999</v>
      </c>
      <c r="AF1088">
        <v>41643</v>
      </c>
      <c r="AG1088" s="1">
        <v>43059.636805555558</v>
      </c>
      <c r="AH1088" s="1">
        <v>43146.660416666666</v>
      </c>
      <c r="AI1088">
        <v>-74.518699999999995</v>
      </c>
      <c r="AJ1088">
        <v>41.183799999999998</v>
      </c>
      <c r="AK1088">
        <f t="shared" si="32"/>
        <v>2011</v>
      </c>
      <c r="AL1088">
        <f t="shared" si="33"/>
        <v>8</v>
      </c>
    </row>
    <row r="1089" spans="1:38" x14ac:dyDescent="0.25">
      <c r="A1089" t="s">
        <v>15193</v>
      </c>
      <c r="B1089" t="s">
        <v>15194</v>
      </c>
      <c r="C1089">
        <v>3966</v>
      </c>
      <c r="D1089">
        <v>40764</v>
      </c>
      <c r="F1089" t="s">
        <v>15195</v>
      </c>
      <c r="G1089" t="s">
        <v>15196</v>
      </c>
      <c r="H1089" t="s">
        <v>15195</v>
      </c>
      <c r="I1089" t="s">
        <v>267</v>
      </c>
      <c r="J1089" t="s">
        <v>138</v>
      </c>
      <c r="K1089" t="s">
        <v>139</v>
      </c>
      <c r="L1089" t="s">
        <v>39</v>
      </c>
      <c r="M1089" t="s">
        <v>40</v>
      </c>
      <c r="N1089" t="s">
        <v>190</v>
      </c>
      <c r="O1089" t="s">
        <v>191</v>
      </c>
      <c r="P1089" t="s">
        <v>43</v>
      </c>
      <c r="Q1089" t="s">
        <v>44</v>
      </c>
      <c r="R1089">
        <v>0</v>
      </c>
      <c r="S1089">
        <v>0</v>
      </c>
      <c r="W1089" t="s">
        <v>45</v>
      </c>
      <c r="X1089">
        <v>3966</v>
      </c>
      <c r="Y1089" t="s">
        <v>205</v>
      </c>
      <c r="Z1089" t="s">
        <v>206</v>
      </c>
      <c r="AA1089" t="s">
        <v>40897</v>
      </c>
      <c r="AB1089" t="s">
        <v>3062</v>
      </c>
      <c r="AC1089">
        <v>2681</v>
      </c>
      <c r="AD1089" t="s">
        <v>15197</v>
      </c>
      <c r="AE1089">
        <v>7.578E-2</v>
      </c>
      <c r="AF1089">
        <v>41643</v>
      </c>
      <c r="AG1089" s="1">
        <v>43059.636805555558</v>
      </c>
      <c r="AH1089" s="1">
        <v>43146.660416666666</v>
      </c>
      <c r="AI1089">
        <v>-75.077600000000004</v>
      </c>
      <c r="AJ1089">
        <v>40.830500000000001</v>
      </c>
      <c r="AK1089">
        <f t="shared" si="32"/>
        <v>2011</v>
      </c>
      <c r="AL1089">
        <f t="shared" si="33"/>
        <v>8</v>
      </c>
    </row>
    <row r="1090" spans="1:38" x14ac:dyDescent="0.25">
      <c r="A1090" t="s">
        <v>7025</v>
      </c>
      <c r="B1090" t="s">
        <v>15198</v>
      </c>
      <c r="C1090">
        <v>3967</v>
      </c>
      <c r="D1090">
        <v>40764</v>
      </c>
      <c r="F1090" t="s">
        <v>15199</v>
      </c>
      <c r="G1090" t="s">
        <v>15200</v>
      </c>
      <c r="H1090" t="s">
        <v>15199</v>
      </c>
      <c r="I1090" t="s">
        <v>267</v>
      </c>
      <c r="J1090" t="s">
        <v>37</v>
      </c>
      <c r="K1090" t="s">
        <v>38</v>
      </c>
      <c r="L1090" t="s">
        <v>39</v>
      </c>
      <c r="M1090" t="s">
        <v>40</v>
      </c>
      <c r="N1090" t="s">
        <v>41</v>
      </c>
      <c r="O1090" t="s">
        <v>42</v>
      </c>
      <c r="P1090" t="s">
        <v>43</v>
      </c>
      <c r="Q1090" t="s">
        <v>44</v>
      </c>
      <c r="R1090">
        <v>0</v>
      </c>
      <c r="S1090">
        <v>0</v>
      </c>
      <c r="W1090" t="s">
        <v>45</v>
      </c>
      <c r="X1090">
        <v>3967</v>
      </c>
      <c r="Y1090" t="s">
        <v>205</v>
      </c>
      <c r="Z1090" t="s">
        <v>206</v>
      </c>
      <c r="AA1090" t="s">
        <v>40897</v>
      </c>
      <c r="AB1090" t="s">
        <v>3062</v>
      </c>
      <c r="AC1090">
        <v>15311</v>
      </c>
      <c r="AD1090" t="s">
        <v>15201</v>
      </c>
      <c r="AE1090">
        <v>3.64818</v>
      </c>
      <c r="AF1090">
        <v>41643</v>
      </c>
      <c r="AG1090" s="1">
        <v>43059.636805555558</v>
      </c>
      <c r="AH1090" s="1">
        <v>43146.660416666666</v>
      </c>
      <c r="AI1090">
        <v>-74.500699999999995</v>
      </c>
      <c r="AJ1090">
        <v>40.638300000000001</v>
      </c>
      <c r="AK1090">
        <f t="shared" ref="AK1090:AK1153" si="34">YEAR(D1090)</f>
        <v>2011</v>
      </c>
      <c r="AL1090">
        <f t="shared" ref="AL1090:AL1153" si="35">MONTH(D1090)</f>
        <v>8</v>
      </c>
    </row>
    <row r="1091" spans="1:38" x14ac:dyDescent="0.25">
      <c r="A1091" t="s">
        <v>13729</v>
      </c>
      <c r="B1091" t="s">
        <v>15336</v>
      </c>
      <c r="C1091">
        <v>4006</v>
      </c>
      <c r="D1091">
        <v>40765</v>
      </c>
      <c r="F1091" t="s">
        <v>15337</v>
      </c>
      <c r="G1091" t="s">
        <v>15338</v>
      </c>
      <c r="H1091" t="s">
        <v>15337</v>
      </c>
      <c r="I1091" t="s">
        <v>72</v>
      </c>
      <c r="J1091" t="s">
        <v>37</v>
      </c>
      <c r="K1091" t="s">
        <v>38</v>
      </c>
      <c r="L1091" t="s">
        <v>39</v>
      </c>
      <c r="M1091" t="s">
        <v>40</v>
      </c>
      <c r="N1091" t="s">
        <v>65</v>
      </c>
      <c r="O1091" t="s">
        <v>66</v>
      </c>
      <c r="P1091" t="s">
        <v>43</v>
      </c>
      <c r="Q1091" t="s">
        <v>44</v>
      </c>
      <c r="R1091">
        <v>0</v>
      </c>
      <c r="S1091">
        <v>0</v>
      </c>
      <c r="W1091" t="s">
        <v>45</v>
      </c>
      <c r="X1091">
        <v>4006</v>
      </c>
      <c r="Y1091" t="s">
        <v>205</v>
      </c>
      <c r="Z1091" t="s">
        <v>206</v>
      </c>
      <c r="AA1091" t="s">
        <v>40897</v>
      </c>
      <c r="AB1091" t="s">
        <v>3430</v>
      </c>
      <c r="AC1091">
        <v>28857</v>
      </c>
      <c r="AD1091" t="s">
        <v>15339</v>
      </c>
      <c r="AE1091">
        <v>7.5224000000000002</v>
      </c>
      <c r="AF1091">
        <v>41897.676388888889</v>
      </c>
      <c r="AG1091" s="1">
        <v>43059.636805555558</v>
      </c>
      <c r="AH1091" s="1">
        <v>43146.660416666666</v>
      </c>
      <c r="AI1091">
        <v>-112.9821</v>
      </c>
      <c r="AJ1091">
        <v>37.653599999999997</v>
      </c>
      <c r="AK1091">
        <f t="shared" si="34"/>
        <v>2011</v>
      </c>
      <c r="AL1091">
        <f t="shared" si="35"/>
        <v>8</v>
      </c>
    </row>
    <row r="1092" spans="1:38" x14ac:dyDescent="0.25">
      <c r="A1092" t="s">
        <v>29255</v>
      </c>
      <c r="C1092">
        <v>8778</v>
      </c>
      <c r="D1092">
        <v>40760</v>
      </c>
      <c r="F1092" t="s">
        <v>30519</v>
      </c>
      <c r="H1092" t="s">
        <v>30519</v>
      </c>
      <c r="I1092" t="s">
        <v>222</v>
      </c>
      <c r="J1092" t="s">
        <v>37</v>
      </c>
      <c r="K1092" t="s">
        <v>38</v>
      </c>
      <c r="L1092" t="s">
        <v>43</v>
      </c>
      <c r="M1092" t="s">
        <v>44</v>
      </c>
      <c r="N1092" t="s">
        <v>43</v>
      </c>
      <c r="O1092" t="s">
        <v>44</v>
      </c>
      <c r="P1092" t="s">
        <v>363</v>
      </c>
      <c r="Q1092" t="s">
        <v>364</v>
      </c>
      <c r="R1092">
        <v>0</v>
      </c>
      <c r="S1092">
        <v>0</v>
      </c>
      <c r="W1092" t="s">
        <v>45</v>
      </c>
      <c r="X1092">
        <v>8778</v>
      </c>
      <c r="Y1092" t="s">
        <v>205</v>
      </c>
      <c r="Z1092" t="s">
        <v>206</v>
      </c>
      <c r="AA1092" t="s">
        <v>40897</v>
      </c>
      <c r="AB1092" t="s">
        <v>365</v>
      </c>
      <c r="AC1092">
        <v>1795</v>
      </c>
      <c r="AD1092" t="s">
        <v>12017</v>
      </c>
      <c r="AE1092">
        <v>32.801200000000001</v>
      </c>
      <c r="AF1092">
        <v>42589.7</v>
      </c>
      <c r="AG1092" s="1">
        <v>43059.636805555558</v>
      </c>
      <c r="AH1092" s="1">
        <v>43146.660416666666</v>
      </c>
      <c r="AI1092">
        <v>-122.6985</v>
      </c>
      <c r="AJ1092">
        <v>43.328299999999999</v>
      </c>
      <c r="AK1092">
        <f t="shared" si="34"/>
        <v>2011</v>
      </c>
      <c r="AL1092">
        <f t="shared" si="35"/>
        <v>8</v>
      </c>
    </row>
    <row r="1093" spans="1:38" x14ac:dyDescent="0.25">
      <c r="A1093" t="s">
        <v>29255</v>
      </c>
      <c r="C1093">
        <v>8786</v>
      </c>
      <c r="D1093">
        <v>40759</v>
      </c>
      <c r="F1093" t="s">
        <v>30527</v>
      </c>
      <c r="H1093" t="s">
        <v>30527</v>
      </c>
      <c r="I1093" t="s">
        <v>222</v>
      </c>
      <c r="J1093" t="s">
        <v>37</v>
      </c>
      <c r="K1093" t="s">
        <v>38</v>
      </c>
      <c r="L1093" t="s">
        <v>43</v>
      </c>
      <c r="M1093" t="s">
        <v>44</v>
      </c>
      <c r="N1093" t="s">
        <v>43</v>
      </c>
      <c r="O1093" t="s">
        <v>44</v>
      </c>
      <c r="P1093" t="s">
        <v>363</v>
      </c>
      <c r="Q1093" t="s">
        <v>364</v>
      </c>
      <c r="R1093">
        <v>0</v>
      </c>
      <c r="S1093">
        <v>0</v>
      </c>
      <c r="W1093" t="s">
        <v>45</v>
      </c>
      <c r="X1093">
        <v>8786</v>
      </c>
      <c r="Y1093" t="s">
        <v>205</v>
      </c>
      <c r="Z1093" t="s">
        <v>206</v>
      </c>
      <c r="AA1093" t="s">
        <v>40897</v>
      </c>
      <c r="AB1093" t="s">
        <v>365</v>
      </c>
      <c r="AC1093">
        <v>1940</v>
      </c>
      <c r="AD1093" t="s">
        <v>29573</v>
      </c>
      <c r="AE1093">
        <v>24.012779999999999</v>
      </c>
      <c r="AF1093">
        <v>42589.703472222223</v>
      </c>
      <c r="AG1093" s="1">
        <v>43059.636805555558</v>
      </c>
      <c r="AH1093" s="1">
        <v>43146.660416666666</v>
      </c>
      <c r="AI1093">
        <v>-117.5167</v>
      </c>
      <c r="AJ1093">
        <v>45.563000000000002</v>
      </c>
      <c r="AK1093">
        <f t="shared" si="34"/>
        <v>2011</v>
      </c>
      <c r="AL1093">
        <f t="shared" si="35"/>
        <v>8</v>
      </c>
    </row>
    <row r="1094" spans="1:38" x14ac:dyDescent="0.25">
      <c r="A1094" t="s">
        <v>29255</v>
      </c>
      <c r="C1094">
        <v>8805</v>
      </c>
      <c r="D1094">
        <v>40758</v>
      </c>
      <c r="F1094" t="s">
        <v>30538</v>
      </c>
      <c r="H1094" t="s">
        <v>30538</v>
      </c>
      <c r="I1094" t="s">
        <v>222</v>
      </c>
      <c r="J1094" t="s">
        <v>37</v>
      </c>
      <c r="K1094" t="s">
        <v>38</v>
      </c>
      <c r="L1094" t="s">
        <v>43</v>
      </c>
      <c r="M1094" t="s">
        <v>44</v>
      </c>
      <c r="N1094" t="s">
        <v>43</v>
      </c>
      <c r="O1094" t="s">
        <v>44</v>
      </c>
      <c r="P1094" t="s">
        <v>363</v>
      </c>
      <c r="Q1094" t="s">
        <v>364</v>
      </c>
      <c r="R1094">
        <v>0</v>
      </c>
      <c r="S1094">
        <v>0</v>
      </c>
      <c r="W1094" t="s">
        <v>45</v>
      </c>
      <c r="X1094">
        <v>8805</v>
      </c>
      <c r="Y1094" t="s">
        <v>205</v>
      </c>
      <c r="Z1094" t="s">
        <v>206</v>
      </c>
      <c r="AA1094" t="s">
        <v>40897</v>
      </c>
      <c r="AB1094" t="s">
        <v>365</v>
      </c>
      <c r="AC1094">
        <v>8925</v>
      </c>
      <c r="AD1094" t="s">
        <v>11927</v>
      </c>
      <c r="AE1094">
        <v>44.122929999999997</v>
      </c>
      <c r="AF1094">
        <v>42589.717361111114</v>
      </c>
      <c r="AG1094" s="1">
        <v>43059.636805555558</v>
      </c>
      <c r="AH1094" s="1">
        <v>43146.660416666666</v>
      </c>
      <c r="AI1094">
        <v>-122.2872</v>
      </c>
      <c r="AJ1094">
        <v>44.165999999999997</v>
      </c>
      <c r="AK1094">
        <f t="shared" si="34"/>
        <v>2011</v>
      </c>
      <c r="AL1094">
        <f t="shared" si="35"/>
        <v>8</v>
      </c>
    </row>
    <row r="1095" spans="1:38" x14ac:dyDescent="0.25">
      <c r="A1095" t="s">
        <v>29255</v>
      </c>
      <c r="C1095">
        <v>8806</v>
      </c>
      <c r="D1095">
        <v>40758</v>
      </c>
      <c r="F1095" t="s">
        <v>30539</v>
      </c>
      <c r="H1095" t="s">
        <v>30539</v>
      </c>
      <c r="I1095" t="s">
        <v>222</v>
      </c>
      <c r="J1095" t="s">
        <v>37</v>
      </c>
      <c r="K1095" t="s">
        <v>38</v>
      </c>
      <c r="L1095" t="s">
        <v>43</v>
      </c>
      <c r="M1095" t="s">
        <v>44</v>
      </c>
      <c r="N1095" t="s">
        <v>43</v>
      </c>
      <c r="O1095" t="s">
        <v>44</v>
      </c>
      <c r="P1095" t="s">
        <v>363</v>
      </c>
      <c r="Q1095" t="s">
        <v>364</v>
      </c>
      <c r="R1095">
        <v>0</v>
      </c>
      <c r="S1095">
        <v>0</v>
      </c>
      <c r="W1095" t="s">
        <v>45</v>
      </c>
      <c r="X1095">
        <v>8806</v>
      </c>
      <c r="Y1095" t="s">
        <v>205</v>
      </c>
      <c r="Z1095" t="s">
        <v>206</v>
      </c>
      <c r="AA1095" t="s">
        <v>40897</v>
      </c>
      <c r="AB1095" t="s">
        <v>365</v>
      </c>
      <c r="AC1095">
        <v>2151</v>
      </c>
      <c r="AD1095" t="s">
        <v>11840</v>
      </c>
      <c r="AE1095">
        <v>24.671379999999999</v>
      </c>
      <c r="AF1095">
        <v>42589.717361111114</v>
      </c>
      <c r="AG1095" s="1">
        <v>43059.636805555558</v>
      </c>
      <c r="AH1095" s="1">
        <v>43146.660416666666</v>
      </c>
      <c r="AI1095">
        <v>-123.5055</v>
      </c>
      <c r="AJ1095">
        <v>45.898800000000001</v>
      </c>
      <c r="AK1095">
        <f t="shared" si="34"/>
        <v>2011</v>
      </c>
      <c r="AL1095">
        <f t="shared" si="35"/>
        <v>8</v>
      </c>
    </row>
    <row r="1096" spans="1:38" x14ac:dyDescent="0.25">
      <c r="A1096" t="s">
        <v>12518</v>
      </c>
      <c r="B1096" t="s">
        <v>12519</v>
      </c>
      <c r="C1096">
        <v>3187</v>
      </c>
      <c r="D1096">
        <v>40789</v>
      </c>
      <c r="F1096" t="s">
        <v>12520</v>
      </c>
      <c r="G1096" t="s">
        <v>12521</v>
      </c>
      <c r="H1096" t="s">
        <v>12520</v>
      </c>
      <c r="I1096" t="s">
        <v>267</v>
      </c>
      <c r="J1096" t="s">
        <v>814</v>
      </c>
      <c r="K1096" t="s">
        <v>815</v>
      </c>
      <c r="L1096" t="s">
        <v>123</v>
      </c>
      <c r="M1096" t="s">
        <v>124</v>
      </c>
      <c r="N1096" t="s">
        <v>190</v>
      </c>
      <c r="O1096" t="s">
        <v>191</v>
      </c>
      <c r="P1096" t="s">
        <v>43</v>
      </c>
      <c r="Q1096" t="s">
        <v>44</v>
      </c>
      <c r="R1096">
        <v>0</v>
      </c>
      <c r="S1096">
        <v>0</v>
      </c>
      <c r="W1096" t="s">
        <v>45</v>
      </c>
      <c r="X1096">
        <v>3187</v>
      </c>
      <c r="Y1096" t="s">
        <v>205</v>
      </c>
      <c r="Z1096" t="s">
        <v>206</v>
      </c>
      <c r="AA1096" t="s">
        <v>40897</v>
      </c>
      <c r="AB1096" t="s">
        <v>2392</v>
      </c>
      <c r="AC1096">
        <v>2701</v>
      </c>
      <c r="AD1096" t="s">
        <v>12522</v>
      </c>
      <c r="AE1096">
        <v>3.9543400000000002</v>
      </c>
      <c r="AF1096">
        <v>41643</v>
      </c>
      <c r="AG1096" s="1">
        <v>43059.636805555558</v>
      </c>
      <c r="AH1096" s="1">
        <v>43146.660416666666</v>
      </c>
      <c r="AI1096">
        <v>-79.041499999999999</v>
      </c>
      <c r="AJ1096">
        <v>43.1372</v>
      </c>
      <c r="AK1096">
        <f t="shared" si="34"/>
        <v>2011</v>
      </c>
      <c r="AL1096">
        <f t="shared" si="35"/>
        <v>9</v>
      </c>
    </row>
    <row r="1097" spans="1:38" x14ac:dyDescent="0.25">
      <c r="A1097" t="s">
        <v>2402</v>
      </c>
      <c r="B1097" t="s">
        <v>12523</v>
      </c>
      <c r="C1097">
        <v>3188</v>
      </c>
      <c r="D1097">
        <v>40789</v>
      </c>
      <c r="F1097" t="s">
        <v>12524</v>
      </c>
      <c r="G1097" t="s">
        <v>12525</v>
      </c>
      <c r="H1097" t="s">
        <v>12524</v>
      </c>
      <c r="I1097" t="s">
        <v>36</v>
      </c>
      <c r="J1097" t="s">
        <v>37</v>
      </c>
      <c r="K1097" t="s">
        <v>38</v>
      </c>
      <c r="L1097" t="s">
        <v>123</v>
      </c>
      <c r="M1097" t="s">
        <v>124</v>
      </c>
      <c r="N1097" t="s">
        <v>190</v>
      </c>
      <c r="O1097" t="s">
        <v>191</v>
      </c>
      <c r="P1097" t="s">
        <v>43</v>
      </c>
      <c r="Q1097" t="s">
        <v>44</v>
      </c>
      <c r="R1097">
        <v>0</v>
      </c>
      <c r="S1097">
        <v>0</v>
      </c>
      <c r="W1097" t="s">
        <v>45</v>
      </c>
      <c r="X1097">
        <v>3188</v>
      </c>
      <c r="Y1097" t="s">
        <v>205</v>
      </c>
      <c r="Z1097" t="s">
        <v>206</v>
      </c>
      <c r="AA1097" t="s">
        <v>40897</v>
      </c>
      <c r="AB1097" t="s">
        <v>1077</v>
      </c>
      <c r="AC1097">
        <v>1036</v>
      </c>
      <c r="AD1097" t="s">
        <v>11299</v>
      </c>
      <c r="AE1097">
        <v>2.52454</v>
      </c>
      <c r="AF1097">
        <v>41643</v>
      </c>
      <c r="AG1097" s="1">
        <v>43059.636805555558</v>
      </c>
      <c r="AH1097" s="1">
        <v>43146.660416666666</v>
      </c>
      <c r="AI1097">
        <v>-80.543199999999999</v>
      </c>
      <c r="AJ1097">
        <v>40.185400000000001</v>
      </c>
      <c r="AK1097">
        <f t="shared" si="34"/>
        <v>2011</v>
      </c>
      <c r="AL1097">
        <f t="shared" si="35"/>
        <v>9</v>
      </c>
    </row>
    <row r="1098" spans="1:38" x14ac:dyDescent="0.25">
      <c r="A1098" t="s">
        <v>2402</v>
      </c>
      <c r="B1098" t="s">
        <v>12523</v>
      </c>
      <c r="C1098">
        <v>3189</v>
      </c>
      <c r="D1098">
        <v>40789</v>
      </c>
      <c r="F1098" t="s">
        <v>12526</v>
      </c>
      <c r="G1098" t="s">
        <v>12525</v>
      </c>
      <c r="H1098" t="s">
        <v>12526</v>
      </c>
      <c r="I1098" t="s">
        <v>36</v>
      </c>
      <c r="J1098" t="s">
        <v>37</v>
      </c>
      <c r="K1098" t="s">
        <v>38</v>
      </c>
      <c r="L1098" t="s">
        <v>123</v>
      </c>
      <c r="M1098" t="s">
        <v>124</v>
      </c>
      <c r="N1098" t="s">
        <v>41</v>
      </c>
      <c r="O1098" t="s">
        <v>42</v>
      </c>
      <c r="P1098" t="s">
        <v>43</v>
      </c>
      <c r="Q1098" t="s">
        <v>44</v>
      </c>
      <c r="R1098">
        <v>0</v>
      </c>
      <c r="S1098">
        <v>0</v>
      </c>
      <c r="W1098" t="s">
        <v>45</v>
      </c>
      <c r="X1098">
        <v>3189</v>
      </c>
      <c r="Y1098" t="s">
        <v>205</v>
      </c>
      <c r="Z1098" t="s">
        <v>206</v>
      </c>
      <c r="AA1098" t="s">
        <v>40897</v>
      </c>
      <c r="AB1098" t="s">
        <v>1077</v>
      </c>
      <c r="AC1098">
        <v>1036</v>
      </c>
      <c r="AD1098" t="s">
        <v>11299</v>
      </c>
      <c r="AE1098">
        <v>1.92763</v>
      </c>
      <c r="AF1098">
        <v>41643</v>
      </c>
      <c r="AG1098" s="1">
        <v>43059.636805555558</v>
      </c>
      <c r="AH1098" s="1">
        <v>43146.660416666666</v>
      </c>
      <c r="AI1098">
        <v>-80.577799999999996</v>
      </c>
      <c r="AJ1098">
        <v>40.212000000000003</v>
      </c>
      <c r="AK1098">
        <f t="shared" si="34"/>
        <v>2011</v>
      </c>
      <c r="AL1098">
        <f t="shared" si="35"/>
        <v>9</v>
      </c>
    </row>
    <row r="1099" spans="1:38" x14ac:dyDescent="0.25">
      <c r="A1099" t="s">
        <v>8348</v>
      </c>
      <c r="B1099" t="s">
        <v>13089</v>
      </c>
      <c r="C1099">
        <v>3346</v>
      </c>
      <c r="D1099">
        <v>40790</v>
      </c>
      <c r="F1099" t="s">
        <v>13090</v>
      </c>
      <c r="G1099" t="s">
        <v>13091</v>
      </c>
      <c r="H1099" t="s">
        <v>13090</v>
      </c>
      <c r="I1099" t="s">
        <v>36</v>
      </c>
      <c r="J1099" t="s">
        <v>37</v>
      </c>
      <c r="K1099" t="s">
        <v>38</v>
      </c>
      <c r="L1099" t="s">
        <v>123</v>
      </c>
      <c r="M1099" t="s">
        <v>124</v>
      </c>
      <c r="N1099" t="s">
        <v>190</v>
      </c>
      <c r="O1099" t="s">
        <v>191</v>
      </c>
      <c r="P1099" t="s">
        <v>43</v>
      </c>
      <c r="Q1099" t="s">
        <v>44</v>
      </c>
      <c r="R1099">
        <v>0</v>
      </c>
      <c r="S1099">
        <v>0</v>
      </c>
      <c r="W1099" t="s">
        <v>45</v>
      </c>
      <c r="X1099">
        <v>3346</v>
      </c>
      <c r="Y1099" t="s">
        <v>205</v>
      </c>
      <c r="Z1099" t="s">
        <v>206</v>
      </c>
      <c r="AA1099" t="s">
        <v>40897</v>
      </c>
      <c r="AB1099" t="s">
        <v>1077</v>
      </c>
      <c r="AC1099">
        <v>1554</v>
      </c>
      <c r="AD1099" t="s">
        <v>12121</v>
      </c>
      <c r="AE1099">
        <v>25.09618</v>
      </c>
      <c r="AF1099">
        <v>41921.879166666666</v>
      </c>
      <c r="AG1099" s="1">
        <v>43059.636805555558</v>
      </c>
      <c r="AH1099" s="1">
        <v>43146.660416666666</v>
      </c>
      <c r="AI1099">
        <v>-81.520099999999999</v>
      </c>
      <c r="AJ1099">
        <v>37.997700000000002</v>
      </c>
      <c r="AK1099">
        <f t="shared" si="34"/>
        <v>2011</v>
      </c>
      <c r="AL1099">
        <f t="shared" si="35"/>
        <v>9</v>
      </c>
    </row>
    <row r="1100" spans="1:38" x14ac:dyDescent="0.25">
      <c r="A1100" t="s">
        <v>12473</v>
      </c>
      <c r="B1100" t="s">
        <v>14482</v>
      </c>
      <c r="C1100">
        <v>3755</v>
      </c>
      <c r="D1100">
        <v>40793</v>
      </c>
      <c r="F1100" t="s">
        <v>14483</v>
      </c>
      <c r="G1100" t="s">
        <v>14484</v>
      </c>
      <c r="H1100" t="s">
        <v>14483</v>
      </c>
      <c r="I1100" t="s">
        <v>36</v>
      </c>
      <c r="J1100" t="s">
        <v>37</v>
      </c>
      <c r="K1100" t="s">
        <v>38</v>
      </c>
      <c r="L1100" t="s">
        <v>39</v>
      </c>
      <c r="M1100" t="s">
        <v>40</v>
      </c>
      <c r="N1100" t="s">
        <v>41</v>
      </c>
      <c r="O1100" t="s">
        <v>42</v>
      </c>
      <c r="P1100" t="s">
        <v>43</v>
      </c>
      <c r="Q1100" t="s">
        <v>44</v>
      </c>
      <c r="R1100">
        <v>0</v>
      </c>
      <c r="S1100">
        <v>0</v>
      </c>
      <c r="W1100" t="s">
        <v>45</v>
      </c>
      <c r="X1100">
        <v>3755</v>
      </c>
      <c r="Y1100" t="s">
        <v>205</v>
      </c>
      <c r="Z1100" t="s">
        <v>206</v>
      </c>
      <c r="AA1100" t="s">
        <v>40897</v>
      </c>
      <c r="AB1100" t="s">
        <v>1035</v>
      </c>
      <c r="AC1100">
        <v>17444</v>
      </c>
      <c r="AD1100" t="s">
        <v>14454</v>
      </c>
      <c r="AE1100">
        <v>1.7799999999999999E-3</v>
      </c>
      <c r="AF1100">
        <v>41643</v>
      </c>
      <c r="AG1100" s="1">
        <v>43059.636805555558</v>
      </c>
      <c r="AH1100" s="1">
        <v>43146.660416666666</v>
      </c>
      <c r="AI1100">
        <v>-106.9562</v>
      </c>
      <c r="AJ1100">
        <v>44.797199999999997</v>
      </c>
      <c r="AK1100">
        <f t="shared" si="34"/>
        <v>2011</v>
      </c>
      <c r="AL1100">
        <f t="shared" si="35"/>
        <v>9</v>
      </c>
    </row>
    <row r="1101" spans="1:38" x14ac:dyDescent="0.25">
      <c r="A1101" t="s">
        <v>14976</v>
      </c>
      <c r="B1101" t="s">
        <v>14977</v>
      </c>
      <c r="C1101">
        <v>3904</v>
      </c>
      <c r="D1101">
        <v>40794</v>
      </c>
      <c r="F1101" t="s">
        <v>14978</v>
      </c>
      <c r="G1101" t="s">
        <v>14979</v>
      </c>
      <c r="H1101" t="s">
        <v>14978</v>
      </c>
      <c r="I1101" t="s">
        <v>72</v>
      </c>
      <c r="J1101" t="s">
        <v>37</v>
      </c>
      <c r="K1101" t="s">
        <v>38</v>
      </c>
      <c r="L1101" t="s">
        <v>39</v>
      </c>
      <c r="M1101" t="s">
        <v>40</v>
      </c>
      <c r="N1101" t="s">
        <v>41</v>
      </c>
      <c r="O1101" t="s">
        <v>42</v>
      </c>
      <c r="P1101" t="s">
        <v>43</v>
      </c>
      <c r="Q1101" t="s">
        <v>44</v>
      </c>
      <c r="R1101">
        <v>0</v>
      </c>
      <c r="S1101">
        <v>0</v>
      </c>
      <c r="W1101" t="s">
        <v>45</v>
      </c>
      <c r="X1101">
        <v>3904</v>
      </c>
      <c r="Y1101" t="s">
        <v>205</v>
      </c>
      <c r="Z1101" t="s">
        <v>206</v>
      </c>
      <c r="AA1101" t="s">
        <v>40897</v>
      </c>
      <c r="AB1101" t="s">
        <v>13980</v>
      </c>
      <c r="AC1101">
        <v>1744</v>
      </c>
      <c r="AD1101" t="s">
        <v>13981</v>
      </c>
      <c r="AE1101">
        <v>0.13946</v>
      </c>
      <c r="AF1101">
        <v>41643</v>
      </c>
      <c r="AG1101" s="1">
        <v>43059.636805555558</v>
      </c>
      <c r="AH1101" s="1">
        <v>43146.660416666666</v>
      </c>
      <c r="AI1101">
        <v>-103.2814</v>
      </c>
      <c r="AJ1101">
        <v>47.802399999999999</v>
      </c>
      <c r="AK1101">
        <f t="shared" si="34"/>
        <v>2011</v>
      </c>
      <c r="AL1101">
        <f t="shared" si="35"/>
        <v>9</v>
      </c>
    </row>
    <row r="1102" spans="1:38" x14ac:dyDescent="0.25">
      <c r="A1102" t="s">
        <v>6792</v>
      </c>
      <c r="B1102" t="s">
        <v>15219</v>
      </c>
      <c r="C1102">
        <v>3972</v>
      </c>
      <c r="D1102">
        <v>40799</v>
      </c>
      <c r="F1102" t="s">
        <v>15220</v>
      </c>
      <c r="G1102" t="s">
        <v>15221</v>
      </c>
      <c r="I1102" t="s">
        <v>76</v>
      </c>
      <c r="J1102" t="s">
        <v>37</v>
      </c>
      <c r="K1102" t="s">
        <v>38</v>
      </c>
      <c r="L1102" t="s">
        <v>123</v>
      </c>
      <c r="M1102" t="s">
        <v>124</v>
      </c>
      <c r="N1102" t="s">
        <v>41</v>
      </c>
      <c r="O1102" t="s">
        <v>42</v>
      </c>
      <c r="P1102" t="s">
        <v>43</v>
      </c>
      <c r="Q1102" t="s">
        <v>44</v>
      </c>
      <c r="R1102">
        <v>0</v>
      </c>
      <c r="S1102">
        <v>0</v>
      </c>
      <c r="W1102" t="s">
        <v>45</v>
      </c>
      <c r="X1102">
        <v>3972</v>
      </c>
      <c r="Y1102" t="s">
        <v>205</v>
      </c>
      <c r="Z1102" t="s">
        <v>206</v>
      </c>
      <c r="AA1102" t="s">
        <v>40897</v>
      </c>
      <c r="AB1102" t="s">
        <v>207</v>
      </c>
      <c r="AC1102">
        <v>7272</v>
      </c>
      <c r="AD1102" t="s">
        <v>15222</v>
      </c>
      <c r="AE1102">
        <v>1.4869600000000001</v>
      </c>
      <c r="AF1102">
        <v>41643</v>
      </c>
      <c r="AG1102" s="1">
        <v>43059.636805555558</v>
      </c>
      <c r="AH1102" s="1">
        <v>43146.660416666666</v>
      </c>
      <c r="AI1102">
        <v>-117.6418</v>
      </c>
      <c r="AJ1102">
        <v>34.446100000000001</v>
      </c>
      <c r="AK1102">
        <f t="shared" si="34"/>
        <v>2011</v>
      </c>
      <c r="AL1102">
        <f t="shared" si="35"/>
        <v>9</v>
      </c>
    </row>
    <row r="1103" spans="1:38" x14ac:dyDescent="0.25">
      <c r="A1103" t="s">
        <v>15261</v>
      </c>
      <c r="B1103" t="s">
        <v>15262</v>
      </c>
      <c r="C1103">
        <v>3984</v>
      </c>
      <c r="D1103">
        <v>40809</v>
      </c>
      <c r="F1103" t="s">
        <v>15263</v>
      </c>
      <c r="G1103" t="s">
        <v>15264</v>
      </c>
      <c r="H1103" t="s">
        <v>15263</v>
      </c>
      <c r="I1103" t="s">
        <v>64</v>
      </c>
      <c r="J1103" t="s">
        <v>37</v>
      </c>
      <c r="K1103" t="s">
        <v>38</v>
      </c>
      <c r="L1103" t="s">
        <v>123</v>
      </c>
      <c r="M1103" t="s">
        <v>124</v>
      </c>
      <c r="N1103" t="s">
        <v>41</v>
      </c>
      <c r="O1103" t="s">
        <v>42</v>
      </c>
      <c r="P1103" t="s">
        <v>43</v>
      </c>
      <c r="Q1103" t="s">
        <v>44</v>
      </c>
      <c r="R1103">
        <v>0</v>
      </c>
      <c r="S1103">
        <v>0</v>
      </c>
      <c r="W1103" t="s">
        <v>45</v>
      </c>
      <c r="X1103">
        <v>3984</v>
      </c>
      <c r="Y1103" t="s">
        <v>205</v>
      </c>
      <c r="Z1103" t="s">
        <v>206</v>
      </c>
      <c r="AA1103" t="s">
        <v>40897</v>
      </c>
      <c r="AB1103" t="s">
        <v>798</v>
      </c>
      <c r="AC1103">
        <v>2948</v>
      </c>
      <c r="AD1103" t="s">
        <v>15265</v>
      </c>
      <c r="AE1103">
        <v>1.1519600000000001</v>
      </c>
      <c r="AF1103">
        <v>41643</v>
      </c>
      <c r="AG1103" s="1">
        <v>43059.636805555558</v>
      </c>
      <c r="AH1103" s="1">
        <v>43146.660416666666</v>
      </c>
      <c r="AI1103">
        <v>-132.95869999999999</v>
      </c>
      <c r="AJ1103">
        <v>56.822699999999998</v>
      </c>
      <c r="AK1103">
        <f t="shared" si="34"/>
        <v>2011</v>
      </c>
      <c r="AL1103">
        <f t="shared" si="35"/>
        <v>9</v>
      </c>
    </row>
    <row r="1104" spans="1:38" x14ac:dyDescent="0.25">
      <c r="A1104" t="s">
        <v>29255</v>
      </c>
      <c r="C1104">
        <v>8767</v>
      </c>
      <c r="D1104">
        <v>40808</v>
      </c>
      <c r="F1104" t="s">
        <v>30245</v>
      </c>
      <c r="H1104" t="s">
        <v>30245</v>
      </c>
      <c r="I1104" t="s">
        <v>222</v>
      </c>
      <c r="J1104" t="s">
        <v>37</v>
      </c>
      <c r="K1104" t="s">
        <v>38</v>
      </c>
      <c r="L1104" t="s">
        <v>43</v>
      </c>
      <c r="M1104" t="s">
        <v>44</v>
      </c>
      <c r="N1104" t="s">
        <v>43</v>
      </c>
      <c r="O1104" t="s">
        <v>44</v>
      </c>
      <c r="P1104" t="s">
        <v>363</v>
      </c>
      <c r="Q1104" t="s">
        <v>364</v>
      </c>
      <c r="R1104">
        <v>0</v>
      </c>
      <c r="S1104">
        <v>0</v>
      </c>
      <c r="W1104" t="s">
        <v>45</v>
      </c>
      <c r="X1104">
        <v>8767</v>
      </c>
      <c r="Y1104" t="s">
        <v>205</v>
      </c>
      <c r="Z1104" t="s">
        <v>206</v>
      </c>
      <c r="AA1104" t="s">
        <v>40897</v>
      </c>
      <c r="AB1104" t="s">
        <v>365</v>
      </c>
      <c r="AC1104">
        <v>3465</v>
      </c>
      <c r="AD1104" t="s">
        <v>29516</v>
      </c>
      <c r="AE1104">
        <v>10.16506</v>
      </c>
      <c r="AF1104">
        <v>42589.672222222223</v>
      </c>
      <c r="AG1104" s="1">
        <v>43059.636805555558</v>
      </c>
      <c r="AH1104" s="1">
        <v>43146.660416666666</v>
      </c>
      <c r="AI1104">
        <v>-123.8193</v>
      </c>
      <c r="AJ1104">
        <v>44.655200000000001</v>
      </c>
      <c r="AK1104">
        <f t="shared" si="34"/>
        <v>2011</v>
      </c>
      <c r="AL1104">
        <f t="shared" si="35"/>
        <v>9</v>
      </c>
    </row>
    <row r="1105" spans="1:38" x14ac:dyDescent="0.25">
      <c r="A1105" t="s">
        <v>11720</v>
      </c>
      <c r="B1105" t="s">
        <v>11721</v>
      </c>
      <c r="C1105">
        <v>2957</v>
      </c>
      <c r="D1105">
        <v>40817</v>
      </c>
      <c r="F1105" t="s">
        <v>11722</v>
      </c>
      <c r="G1105" t="s">
        <v>11723</v>
      </c>
      <c r="H1105" t="s">
        <v>11722</v>
      </c>
      <c r="I1105" t="s">
        <v>36</v>
      </c>
      <c r="J1105" t="s">
        <v>37</v>
      </c>
      <c r="K1105" t="s">
        <v>38</v>
      </c>
      <c r="L1105" t="s">
        <v>123</v>
      </c>
      <c r="M1105" t="s">
        <v>124</v>
      </c>
      <c r="N1105" t="s">
        <v>190</v>
      </c>
      <c r="O1105" t="s">
        <v>191</v>
      </c>
      <c r="P1105" t="s">
        <v>43</v>
      </c>
      <c r="Q1105" t="s">
        <v>44</v>
      </c>
      <c r="R1105">
        <v>0</v>
      </c>
      <c r="S1105">
        <v>0</v>
      </c>
      <c r="W1105" t="s">
        <v>45</v>
      </c>
      <c r="X1105">
        <v>2957</v>
      </c>
      <c r="Y1105" t="s">
        <v>205</v>
      </c>
      <c r="Z1105" t="s">
        <v>206</v>
      </c>
      <c r="AA1105" t="s">
        <v>40897</v>
      </c>
      <c r="AB1105" t="s">
        <v>207</v>
      </c>
      <c r="AC1105">
        <v>36590</v>
      </c>
      <c r="AD1105" t="s">
        <v>11724</v>
      </c>
      <c r="AE1105">
        <v>2.7153900000000002</v>
      </c>
      <c r="AF1105">
        <v>41643</v>
      </c>
      <c r="AG1105" s="1">
        <v>43059.636805555558</v>
      </c>
      <c r="AH1105" s="1">
        <v>43146.660416666666</v>
      </c>
      <c r="AI1105">
        <v>-118.011</v>
      </c>
      <c r="AJ1105">
        <v>34.170400000000001</v>
      </c>
      <c r="AK1105">
        <f t="shared" si="34"/>
        <v>2011</v>
      </c>
      <c r="AL1105">
        <f t="shared" si="35"/>
        <v>10</v>
      </c>
    </row>
    <row r="1106" spans="1:38" x14ac:dyDescent="0.25">
      <c r="A1106" t="s">
        <v>12527</v>
      </c>
      <c r="B1106" t="s">
        <v>12528</v>
      </c>
      <c r="C1106">
        <v>3190</v>
      </c>
      <c r="D1106">
        <v>40819</v>
      </c>
      <c r="F1106" t="s">
        <v>12529</v>
      </c>
      <c r="G1106" t="s">
        <v>12530</v>
      </c>
      <c r="H1106" t="s">
        <v>12529</v>
      </c>
      <c r="I1106" t="s">
        <v>36</v>
      </c>
      <c r="J1106" t="s">
        <v>138</v>
      </c>
      <c r="K1106" t="s">
        <v>139</v>
      </c>
      <c r="L1106" t="s">
        <v>123</v>
      </c>
      <c r="M1106" t="s">
        <v>124</v>
      </c>
      <c r="N1106" t="s">
        <v>190</v>
      </c>
      <c r="O1106" t="s">
        <v>191</v>
      </c>
      <c r="P1106" t="s">
        <v>43</v>
      </c>
      <c r="Q1106" t="s">
        <v>44</v>
      </c>
      <c r="R1106">
        <v>0</v>
      </c>
      <c r="S1106">
        <v>0</v>
      </c>
      <c r="W1106" t="s">
        <v>45</v>
      </c>
      <c r="X1106">
        <v>3190</v>
      </c>
      <c r="Y1106" t="s">
        <v>205</v>
      </c>
      <c r="Z1106" t="s">
        <v>206</v>
      </c>
      <c r="AA1106" t="s">
        <v>40897</v>
      </c>
      <c r="AB1106" t="s">
        <v>397</v>
      </c>
      <c r="AC1106">
        <v>1836</v>
      </c>
      <c r="AD1106" t="s">
        <v>12531</v>
      </c>
      <c r="AE1106">
        <v>13.661199999999999</v>
      </c>
      <c r="AF1106">
        <v>41643</v>
      </c>
      <c r="AG1106" s="1">
        <v>43059.636805555558</v>
      </c>
      <c r="AH1106" s="1">
        <v>43146.660416666666</v>
      </c>
      <c r="AI1106">
        <v>-76.109899999999996</v>
      </c>
      <c r="AJ1106">
        <v>41.547400000000003</v>
      </c>
      <c r="AK1106">
        <f t="shared" si="34"/>
        <v>2011</v>
      </c>
      <c r="AL1106">
        <f t="shared" si="35"/>
        <v>10</v>
      </c>
    </row>
    <row r="1107" spans="1:38" x14ac:dyDescent="0.25">
      <c r="A1107" t="s">
        <v>12532</v>
      </c>
      <c r="B1107" t="s">
        <v>12533</v>
      </c>
      <c r="C1107">
        <v>3191</v>
      </c>
      <c r="D1107">
        <v>40819</v>
      </c>
      <c r="F1107" t="s">
        <v>12534</v>
      </c>
      <c r="G1107" t="s">
        <v>12535</v>
      </c>
      <c r="H1107" t="s">
        <v>12534</v>
      </c>
      <c r="I1107" t="s">
        <v>267</v>
      </c>
      <c r="J1107" t="s">
        <v>138</v>
      </c>
      <c r="K1107" t="s">
        <v>139</v>
      </c>
      <c r="L1107" t="s">
        <v>123</v>
      </c>
      <c r="M1107" t="s">
        <v>124</v>
      </c>
      <c r="N1107" t="s">
        <v>190</v>
      </c>
      <c r="O1107" t="s">
        <v>191</v>
      </c>
      <c r="P1107" t="s">
        <v>43</v>
      </c>
      <c r="Q1107" t="s">
        <v>44</v>
      </c>
      <c r="R1107">
        <v>0</v>
      </c>
      <c r="S1107">
        <v>0</v>
      </c>
      <c r="W1107" t="s">
        <v>45</v>
      </c>
      <c r="X1107">
        <v>3191</v>
      </c>
      <c r="Y1107" t="s">
        <v>205</v>
      </c>
      <c r="Z1107" t="s">
        <v>206</v>
      </c>
      <c r="AA1107" t="s">
        <v>40897</v>
      </c>
      <c r="AB1107" t="s">
        <v>1252</v>
      </c>
      <c r="AC1107">
        <v>23800</v>
      </c>
      <c r="AD1107" t="s">
        <v>12536</v>
      </c>
      <c r="AE1107">
        <v>7.4563600000000001</v>
      </c>
      <c r="AF1107">
        <v>41643</v>
      </c>
      <c r="AG1107" s="1">
        <v>43059.636805555558</v>
      </c>
      <c r="AH1107" s="1">
        <v>43146.660416666666</v>
      </c>
      <c r="AI1107">
        <v>-116.9799</v>
      </c>
      <c r="AJ1107">
        <v>46.798000000000002</v>
      </c>
      <c r="AK1107">
        <f t="shared" si="34"/>
        <v>2011</v>
      </c>
      <c r="AL1107">
        <f t="shared" si="35"/>
        <v>10</v>
      </c>
    </row>
    <row r="1108" spans="1:38" x14ac:dyDescent="0.25">
      <c r="A1108" t="s">
        <v>12537</v>
      </c>
      <c r="B1108" t="s">
        <v>12538</v>
      </c>
      <c r="C1108">
        <v>3192</v>
      </c>
      <c r="D1108">
        <v>40819</v>
      </c>
      <c r="F1108" t="s">
        <v>12539</v>
      </c>
      <c r="G1108" t="s">
        <v>12540</v>
      </c>
      <c r="H1108" t="s">
        <v>12539</v>
      </c>
      <c r="I1108" t="s">
        <v>267</v>
      </c>
      <c r="J1108" t="s">
        <v>37</v>
      </c>
      <c r="K1108" t="s">
        <v>38</v>
      </c>
      <c r="L1108" t="s">
        <v>123</v>
      </c>
      <c r="M1108" t="s">
        <v>124</v>
      </c>
      <c r="N1108" t="s">
        <v>190</v>
      </c>
      <c r="O1108" t="s">
        <v>191</v>
      </c>
      <c r="P1108" t="s">
        <v>43</v>
      </c>
      <c r="Q1108" t="s">
        <v>44</v>
      </c>
      <c r="R1108">
        <v>0</v>
      </c>
      <c r="S1108">
        <v>0</v>
      </c>
      <c r="W1108" t="s">
        <v>45</v>
      </c>
      <c r="X1108">
        <v>3192</v>
      </c>
      <c r="Y1108" t="s">
        <v>205</v>
      </c>
      <c r="Z1108" t="s">
        <v>206</v>
      </c>
      <c r="AA1108" t="s">
        <v>40897</v>
      </c>
      <c r="AB1108" t="s">
        <v>226</v>
      </c>
      <c r="AC1108">
        <v>19107</v>
      </c>
      <c r="AD1108" t="s">
        <v>12541</v>
      </c>
      <c r="AE1108">
        <v>1.32246</v>
      </c>
      <c r="AF1108">
        <v>41643</v>
      </c>
      <c r="AG1108" s="1">
        <v>43059.636805555558</v>
      </c>
      <c r="AH1108" s="1">
        <v>43146.660416666666</v>
      </c>
      <c r="AI1108">
        <v>-122.2487</v>
      </c>
      <c r="AJ1108">
        <v>47.482500000000002</v>
      </c>
      <c r="AK1108">
        <f t="shared" si="34"/>
        <v>2011</v>
      </c>
      <c r="AL1108">
        <f t="shared" si="35"/>
        <v>10</v>
      </c>
    </row>
    <row r="1109" spans="1:38" x14ac:dyDescent="0.25">
      <c r="A1109" t="s">
        <v>8429</v>
      </c>
      <c r="B1109" t="s">
        <v>12542</v>
      </c>
      <c r="C1109">
        <v>3193</v>
      </c>
      <c r="D1109">
        <v>40819</v>
      </c>
      <c r="F1109" t="s">
        <v>12543</v>
      </c>
      <c r="G1109" t="s">
        <v>12544</v>
      </c>
      <c r="H1109" t="s">
        <v>12543</v>
      </c>
      <c r="I1109" t="s">
        <v>222</v>
      </c>
      <c r="J1109" t="s">
        <v>37</v>
      </c>
      <c r="K1109" t="s">
        <v>38</v>
      </c>
      <c r="L1109" t="s">
        <v>123</v>
      </c>
      <c r="M1109" t="s">
        <v>124</v>
      </c>
      <c r="N1109" t="s">
        <v>41</v>
      </c>
      <c r="O1109" t="s">
        <v>42</v>
      </c>
      <c r="P1109" t="s">
        <v>43</v>
      </c>
      <c r="Q1109" t="s">
        <v>44</v>
      </c>
      <c r="R1109">
        <v>0</v>
      </c>
      <c r="S1109">
        <v>0</v>
      </c>
      <c r="W1109" t="s">
        <v>45</v>
      </c>
      <c r="X1109">
        <v>3193</v>
      </c>
      <c r="Y1109" t="s">
        <v>205</v>
      </c>
      <c r="Z1109" t="s">
        <v>206</v>
      </c>
      <c r="AA1109" t="s">
        <v>40897</v>
      </c>
      <c r="AB1109" t="s">
        <v>365</v>
      </c>
      <c r="AC1109">
        <v>4485</v>
      </c>
      <c r="AD1109" t="s">
        <v>12545</v>
      </c>
      <c r="AE1109">
        <v>4.8315000000000001</v>
      </c>
      <c r="AF1109">
        <v>41643</v>
      </c>
      <c r="AG1109" s="1">
        <v>43059.636805555558</v>
      </c>
      <c r="AH1109" s="1">
        <v>43146.660416666666</v>
      </c>
      <c r="AI1109">
        <v>-122.5437</v>
      </c>
      <c r="AJ1109">
        <v>45.331000000000003</v>
      </c>
      <c r="AK1109">
        <f t="shared" si="34"/>
        <v>2011</v>
      </c>
      <c r="AL1109">
        <f t="shared" si="35"/>
        <v>10</v>
      </c>
    </row>
    <row r="1110" spans="1:38" x14ac:dyDescent="0.25">
      <c r="A1110" t="s">
        <v>8429</v>
      </c>
      <c r="B1110" t="s">
        <v>12542</v>
      </c>
      <c r="C1110">
        <v>3194</v>
      </c>
      <c r="D1110">
        <v>40819</v>
      </c>
      <c r="F1110" t="s">
        <v>12546</v>
      </c>
      <c r="G1110" t="s">
        <v>12547</v>
      </c>
      <c r="H1110" t="s">
        <v>12546</v>
      </c>
      <c r="I1110" t="s">
        <v>267</v>
      </c>
      <c r="J1110" t="s">
        <v>37</v>
      </c>
      <c r="K1110" t="s">
        <v>38</v>
      </c>
      <c r="L1110" t="s">
        <v>123</v>
      </c>
      <c r="M1110" t="s">
        <v>124</v>
      </c>
      <c r="N1110" t="s">
        <v>41</v>
      </c>
      <c r="O1110" t="s">
        <v>42</v>
      </c>
      <c r="P1110" t="s">
        <v>43</v>
      </c>
      <c r="Q1110" t="s">
        <v>44</v>
      </c>
      <c r="R1110">
        <v>0</v>
      </c>
      <c r="S1110">
        <v>0</v>
      </c>
      <c r="W1110" t="s">
        <v>45</v>
      </c>
      <c r="X1110">
        <v>3194</v>
      </c>
      <c r="Y1110" t="s">
        <v>205</v>
      </c>
      <c r="Z1110" t="s">
        <v>206</v>
      </c>
      <c r="AA1110" t="s">
        <v>40897</v>
      </c>
      <c r="AB1110" t="s">
        <v>365</v>
      </c>
      <c r="AC1110">
        <v>6767</v>
      </c>
      <c r="AD1110" t="s">
        <v>12548</v>
      </c>
      <c r="AE1110">
        <v>3.7697600000000002</v>
      </c>
      <c r="AF1110">
        <v>41643</v>
      </c>
      <c r="AG1110" s="1">
        <v>43059.636805555558</v>
      </c>
      <c r="AH1110" s="1">
        <v>43146.660416666666</v>
      </c>
      <c r="AI1110">
        <v>-122.52719999999999</v>
      </c>
      <c r="AJ1110">
        <v>45.392600000000002</v>
      </c>
      <c r="AK1110">
        <f t="shared" si="34"/>
        <v>2011</v>
      </c>
      <c r="AL1110">
        <f t="shared" si="35"/>
        <v>10</v>
      </c>
    </row>
    <row r="1111" spans="1:38" x14ac:dyDescent="0.25">
      <c r="A1111" t="s">
        <v>12549</v>
      </c>
      <c r="B1111" t="s">
        <v>12550</v>
      </c>
      <c r="C1111">
        <v>3195</v>
      </c>
      <c r="D1111">
        <v>40819</v>
      </c>
      <c r="F1111" t="s">
        <v>12551</v>
      </c>
      <c r="G1111" t="s">
        <v>12552</v>
      </c>
      <c r="H1111" t="s">
        <v>12551</v>
      </c>
      <c r="I1111" t="s">
        <v>267</v>
      </c>
      <c r="J1111" t="s">
        <v>138</v>
      </c>
      <c r="K1111" t="s">
        <v>139</v>
      </c>
      <c r="L1111" t="s">
        <v>123</v>
      </c>
      <c r="M1111" t="s">
        <v>124</v>
      </c>
      <c r="N1111" t="s">
        <v>41</v>
      </c>
      <c r="O1111" t="s">
        <v>42</v>
      </c>
      <c r="P1111" t="s">
        <v>43</v>
      </c>
      <c r="Q1111" t="s">
        <v>44</v>
      </c>
      <c r="R1111">
        <v>0</v>
      </c>
      <c r="S1111">
        <v>0</v>
      </c>
      <c r="W1111" t="s">
        <v>45</v>
      </c>
      <c r="X1111">
        <v>3195</v>
      </c>
      <c r="Y1111" t="s">
        <v>205</v>
      </c>
      <c r="Z1111" t="s">
        <v>206</v>
      </c>
      <c r="AA1111" t="s">
        <v>40897</v>
      </c>
      <c r="AB1111" t="s">
        <v>268</v>
      </c>
      <c r="AC1111">
        <v>207627</v>
      </c>
      <c r="AD1111" t="s">
        <v>12553</v>
      </c>
      <c r="AE1111">
        <v>3.2355800000000001</v>
      </c>
      <c r="AF1111">
        <v>41643</v>
      </c>
      <c r="AG1111" s="1">
        <v>43059.636805555558</v>
      </c>
      <c r="AH1111" s="1">
        <v>43146.660416666666</v>
      </c>
      <c r="AI1111">
        <v>-77.087400000000002</v>
      </c>
      <c r="AJ1111">
        <v>38.906999999999996</v>
      </c>
      <c r="AK1111">
        <f t="shared" si="34"/>
        <v>2011</v>
      </c>
      <c r="AL1111">
        <f t="shared" si="35"/>
        <v>10</v>
      </c>
    </row>
    <row r="1112" spans="1:38" x14ac:dyDescent="0.25">
      <c r="A1112" t="s">
        <v>5945</v>
      </c>
      <c r="B1112" t="s">
        <v>12554</v>
      </c>
      <c r="C1112">
        <v>3196</v>
      </c>
      <c r="D1112">
        <v>40819</v>
      </c>
      <c r="F1112" t="s">
        <v>12555</v>
      </c>
      <c r="G1112" t="s">
        <v>12556</v>
      </c>
      <c r="H1112" t="s">
        <v>12555</v>
      </c>
      <c r="I1112" t="s">
        <v>267</v>
      </c>
      <c r="J1112" t="s">
        <v>138</v>
      </c>
      <c r="K1112" t="s">
        <v>139</v>
      </c>
      <c r="L1112" t="s">
        <v>123</v>
      </c>
      <c r="M1112" t="s">
        <v>124</v>
      </c>
      <c r="N1112" t="s">
        <v>41</v>
      </c>
      <c r="O1112" t="s">
        <v>42</v>
      </c>
      <c r="P1112" t="s">
        <v>43</v>
      </c>
      <c r="Q1112" t="s">
        <v>44</v>
      </c>
      <c r="R1112">
        <v>0</v>
      </c>
      <c r="S1112">
        <v>0</v>
      </c>
      <c r="W1112" t="s">
        <v>45</v>
      </c>
      <c r="X1112">
        <v>3196</v>
      </c>
      <c r="Y1112" t="s">
        <v>205</v>
      </c>
      <c r="Z1112" t="s">
        <v>206</v>
      </c>
      <c r="AA1112" t="s">
        <v>40897</v>
      </c>
      <c r="AB1112" t="s">
        <v>226</v>
      </c>
      <c r="AC1112">
        <v>6606</v>
      </c>
      <c r="AD1112" t="s">
        <v>12557</v>
      </c>
      <c r="AE1112">
        <v>1.74027</v>
      </c>
      <c r="AF1112">
        <v>41643</v>
      </c>
      <c r="AG1112" s="1">
        <v>43059.636805555558</v>
      </c>
      <c r="AH1112" s="1">
        <v>43146.660416666666</v>
      </c>
      <c r="AI1112">
        <v>-122.2667</v>
      </c>
      <c r="AJ1112">
        <v>47.253700000000002</v>
      </c>
      <c r="AK1112">
        <f t="shared" si="34"/>
        <v>2011</v>
      </c>
      <c r="AL1112">
        <f t="shared" si="35"/>
        <v>10</v>
      </c>
    </row>
    <row r="1113" spans="1:38" x14ac:dyDescent="0.25">
      <c r="A1113" t="s">
        <v>6361</v>
      </c>
      <c r="B1113" t="s">
        <v>12558</v>
      </c>
      <c r="C1113">
        <v>3197</v>
      </c>
      <c r="D1113">
        <v>40819</v>
      </c>
      <c r="F1113" t="s">
        <v>12559</v>
      </c>
      <c r="G1113" t="s">
        <v>12560</v>
      </c>
      <c r="H1113" t="s">
        <v>12559</v>
      </c>
      <c r="I1113" t="s">
        <v>36</v>
      </c>
      <c r="J1113" t="s">
        <v>138</v>
      </c>
      <c r="K1113" t="s">
        <v>139</v>
      </c>
      <c r="L1113" t="s">
        <v>123</v>
      </c>
      <c r="M1113" t="s">
        <v>124</v>
      </c>
      <c r="N1113" t="s">
        <v>41</v>
      </c>
      <c r="O1113" t="s">
        <v>42</v>
      </c>
      <c r="P1113" t="s">
        <v>43</v>
      </c>
      <c r="Q1113" t="s">
        <v>44</v>
      </c>
      <c r="R1113">
        <v>0</v>
      </c>
      <c r="S1113">
        <v>0</v>
      </c>
      <c r="W1113" t="s">
        <v>45</v>
      </c>
      <c r="X1113">
        <v>3197</v>
      </c>
      <c r="Y1113" t="s">
        <v>205</v>
      </c>
      <c r="Z1113" t="s">
        <v>206</v>
      </c>
      <c r="AA1113" t="s">
        <v>40897</v>
      </c>
      <c r="AB1113" t="s">
        <v>226</v>
      </c>
      <c r="AC1113">
        <v>103019</v>
      </c>
      <c r="AD1113" t="s">
        <v>5973</v>
      </c>
      <c r="AE1113">
        <v>3.3876900000000001</v>
      </c>
      <c r="AF1113">
        <v>41643</v>
      </c>
      <c r="AG1113" s="1">
        <v>43059.636805555558</v>
      </c>
      <c r="AH1113" s="1">
        <v>43146.660416666666</v>
      </c>
      <c r="AI1113">
        <v>-122.24339999999999</v>
      </c>
      <c r="AJ1113">
        <v>47.9664</v>
      </c>
      <c r="AK1113">
        <f t="shared" si="34"/>
        <v>2011</v>
      </c>
      <c r="AL1113">
        <f t="shared" si="35"/>
        <v>10</v>
      </c>
    </row>
    <row r="1114" spans="1:38" x14ac:dyDescent="0.25">
      <c r="A1114" t="s">
        <v>12561</v>
      </c>
      <c r="B1114" t="s">
        <v>12562</v>
      </c>
      <c r="C1114">
        <v>3198</v>
      </c>
      <c r="D1114">
        <v>40819</v>
      </c>
      <c r="F1114" t="s">
        <v>12563</v>
      </c>
      <c r="G1114" t="s">
        <v>12564</v>
      </c>
      <c r="H1114" t="s">
        <v>12563</v>
      </c>
      <c r="I1114" t="s">
        <v>36</v>
      </c>
      <c r="J1114" t="s">
        <v>37</v>
      </c>
      <c r="K1114" t="s">
        <v>38</v>
      </c>
      <c r="L1114" t="s">
        <v>123</v>
      </c>
      <c r="M1114" t="s">
        <v>124</v>
      </c>
      <c r="N1114" t="s">
        <v>41</v>
      </c>
      <c r="O1114" t="s">
        <v>42</v>
      </c>
      <c r="P1114" t="s">
        <v>43</v>
      </c>
      <c r="Q1114" t="s">
        <v>44</v>
      </c>
      <c r="R1114">
        <v>0</v>
      </c>
      <c r="S1114">
        <v>0</v>
      </c>
      <c r="W1114" t="s">
        <v>45</v>
      </c>
      <c r="X1114">
        <v>3198</v>
      </c>
      <c r="Y1114" t="s">
        <v>205</v>
      </c>
      <c r="Z1114" t="s">
        <v>206</v>
      </c>
      <c r="AA1114" t="s">
        <v>40897</v>
      </c>
      <c r="AB1114" t="s">
        <v>268</v>
      </c>
      <c r="AC1114">
        <v>2681</v>
      </c>
      <c r="AD1114" t="s">
        <v>12565</v>
      </c>
      <c r="AE1114">
        <v>13.602539999999999</v>
      </c>
      <c r="AF1114">
        <v>41643</v>
      </c>
      <c r="AG1114" s="1">
        <v>43059.636805555558</v>
      </c>
      <c r="AH1114" s="1">
        <v>43146.660416666666</v>
      </c>
      <c r="AI1114">
        <v>-80.659700000000001</v>
      </c>
      <c r="AJ1114">
        <v>36.869300000000003</v>
      </c>
      <c r="AK1114">
        <f t="shared" si="34"/>
        <v>2011</v>
      </c>
      <c r="AL1114">
        <f t="shared" si="35"/>
        <v>10</v>
      </c>
    </row>
    <row r="1115" spans="1:38" x14ac:dyDescent="0.25">
      <c r="A1115" t="s">
        <v>2268</v>
      </c>
      <c r="B1115" t="s">
        <v>13104</v>
      </c>
      <c r="C1115">
        <v>3351</v>
      </c>
      <c r="D1115">
        <v>40820</v>
      </c>
      <c r="F1115" t="s">
        <v>13105</v>
      </c>
      <c r="G1115" t="s">
        <v>13106</v>
      </c>
      <c r="H1115" t="s">
        <v>13105</v>
      </c>
      <c r="I1115" t="s">
        <v>267</v>
      </c>
      <c r="J1115" t="s">
        <v>37</v>
      </c>
      <c r="K1115" t="s">
        <v>38</v>
      </c>
      <c r="L1115" t="s">
        <v>123</v>
      </c>
      <c r="M1115" t="s">
        <v>124</v>
      </c>
      <c r="N1115" t="s">
        <v>190</v>
      </c>
      <c r="O1115" t="s">
        <v>191</v>
      </c>
      <c r="P1115" t="s">
        <v>43</v>
      </c>
      <c r="Q1115" t="s">
        <v>44</v>
      </c>
      <c r="R1115">
        <v>0</v>
      </c>
      <c r="S1115">
        <v>0</v>
      </c>
      <c r="W1115" t="s">
        <v>45</v>
      </c>
      <c r="X1115">
        <v>3351</v>
      </c>
      <c r="Y1115" t="s">
        <v>205</v>
      </c>
      <c r="Z1115" t="s">
        <v>206</v>
      </c>
      <c r="AA1115" t="s">
        <v>40897</v>
      </c>
      <c r="AB1115" t="s">
        <v>397</v>
      </c>
      <c r="AC1115">
        <v>3744</v>
      </c>
      <c r="AD1115" t="s">
        <v>13107</v>
      </c>
      <c r="AE1115">
        <v>2.9413100000000001</v>
      </c>
      <c r="AF1115">
        <v>41643</v>
      </c>
      <c r="AG1115" s="1">
        <v>43059.636805555558</v>
      </c>
      <c r="AH1115" s="1">
        <v>43146.660416666666</v>
      </c>
      <c r="AI1115">
        <v>-80.003799999999998</v>
      </c>
      <c r="AJ1115">
        <v>40.498100000000001</v>
      </c>
      <c r="AK1115">
        <f t="shared" si="34"/>
        <v>2011</v>
      </c>
      <c r="AL1115">
        <f t="shared" si="35"/>
        <v>10</v>
      </c>
    </row>
    <row r="1116" spans="1:38" x14ac:dyDescent="0.25">
      <c r="A1116" t="s">
        <v>2651</v>
      </c>
      <c r="B1116" t="s">
        <v>13575</v>
      </c>
      <c r="C1116">
        <v>3482</v>
      </c>
      <c r="D1116">
        <v>40821</v>
      </c>
      <c r="F1116" t="s">
        <v>13576</v>
      </c>
      <c r="G1116" t="s">
        <v>13577</v>
      </c>
      <c r="H1116" t="s">
        <v>13576</v>
      </c>
      <c r="I1116" t="s">
        <v>267</v>
      </c>
      <c r="J1116" t="s">
        <v>138</v>
      </c>
      <c r="K1116" t="s">
        <v>139</v>
      </c>
      <c r="L1116" t="s">
        <v>123</v>
      </c>
      <c r="M1116" t="s">
        <v>124</v>
      </c>
      <c r="N1116" t="s">
        <v>190</v>
      </c>
      <c r="O1116" t="s">
        <v>191</v>
      </c>
      <c r="P1116" t="s">
        <v>43</v>
      </c>
      <c r="Q1116" t="s">
        <v>44</v>
      </c>
      <c r="R1116">
        <v>0</v>
      </c>
      <c r="S1116">
        <v>0</v>
      </c>
      <c r="W1116" t="s">
        <v>45</v>
      </c>
      <c r="X1116">
        <v>3482</v>
      </c>
      <c r="Y1116" t="s">
        <v>205</v>
      </c>
      <c r="Z1116" t="s">
        <v>206</v>
      </c>
      <c r="AA1116" t="s">
        <v>40897</v>
      </c>
      <c r="AB1116" t="s">
        <v>1077</v>
      </c>
      <c r="AC1116">
        <v>51400</v>
      </c>
      <c r="AD1116" t="s">
        <v>3137</v>
      </c>
      <c r="AE1116">
        <v>6.0221999999999998</v>
      </c>
      <c r="AF1116">
        <v>41643</v>
      </c>
      <c r="AG1116" s="1">
        <v>43059.636805555558</v>
      </c>
      <c r="AH1116" s="1">
        <v>43146.660416666666</v>
      </c>
      <c r="AI1116">
        <v>-81.589600000000004</v>
      </c>
      <c r="AJ1116">
        <v>38.392200000000003</v>
      </c>
      <c r="AK1116">
        <f t="shared" si="34"/>
        <v>2011</v>
      </c>
      <c r="AL1116">
        <f t="shared" si="35"/>
        <v>10</v>
      </c>
    </row>
    <row r="1117" spans="1:38" x14ac:dyDescent="0.25">
      <c r="A1117" t="s">
        <v>13972</v>
      </c>
      <c r="B1117" t="s">
        <v>13973</v>
      </c>
      <c r="C1117">
        <v>3595</v>
      </c>
      <c r="D1117">
        <v>40822</v>
      </c>
      <c r="F1117" t="s">
        <v>13974</v>
      </c>
      <c r="G1117" t="s">
        <v>13975</v>
      </c>
      <c r="H1117" t="s">
        <v>13974</v>
      </c>
      <c r="I1117" t="s">
        <v>64</v>
      </c>
      <c r="J1117" t="s">
        <v>138</v>
      </c>
      <c r="K1117" t="s">
        <v>139</v>
      </c>
      <c r="L1117" t="s">
        <v>39</v>
      </c>
      <c r="M1117" t="s">
        <v>40</v>
      </c>
      <c r="N1117" t="s">
        <v>190</v>
      </c>
      <c r="O1117" t="s">
        <v>191</v>
      </c>
      <c r="P1117" t="s">
        <v>43</v>
      </c>
      <c r="Q1117" t="s">
        <v>44</v>
      </c>
      <c r="R1117">
        <v>0</v>
      </c>
      <c r="S1117">
        <v>0</v>
      </c>
      <c r="W1117" t="s">
        <v>45</v>
      </c>
      <c r="X1117">
        <v>3595</v>
      </c>
      <c r="Y1117" t="s">
        <v>205</v>
      </c>
      <c r="Z1117" t="s">
        <v>206</v>
      </c>
      <c r="AA1117" t="s">
        <v>40897</v>
      </c>
      <c r="AB1117" t="s">
        <v>226</v>
      </c>
      <c r="AC1117">
        <v>3890</v>
      </c>
      <c r="AD1117" t="s">
        <v>9014</v>
      </c>
      <c r="AE1117">
        <v>4.2784000000000004</v>
      </c>
      <c r="AF1117">
        <v>41643</v>
      </c>
      <c r="AG1117" s="1">
        <v>43059.636805555558</v>
      </c>
      <c r="AH1117" s="1">
        <v>43146.660416666666</v>
      </c>
      <c r="AI1117">
        <v>-119.96129999999999</v>
      </c>
      <c r="AJ1117">
        <v>47.8309</v>
      </c>
      <c r="AK1117">
        <f t="shared" si="34"/>
        <v>2011</v>
      </c>
      <c r="AL1117">
        <f t="shared" si="35"/>
        <v>10</v>
      </c>
    </row>
    <row r="1118" spans="1:38" x14ac:dyDescent="0.25">
      <c r="A1118" t="s">
        <v>13976</v>
      </c>
      <c r="B1118" t="s">
        <v>13977</v>
      </c>
      <c r="C1118">
        <v>3596</v>
      </c>
      <c r="D1118">
        <v>40822</v>
      </c>
      <c r="F1118" t="s">
        <v>13978</v>
      </c>
      <c r="G1118" t="s">
        <v>13979</v>
      </c>
      <c r="H1118" t="s">
        <v>13978</v>
      </c>
      <c r="I1118" t="s">
        <v>267</v>
      </c>
      <c r="J1118" t="s">
        <v>37</v>
      </c>
      <c r="K1118" t="s">
        <v>38</v>
      </c>
      <c r="L1118" t="s">
        <v>43</v>
      </c>
      <c r="M1118" t="s">
        <v>44</v>
      </c>
      <c r="N1118" t="s">
        <v>41</v>
      </c>
      <c r="O1118" t="s">
        <v>42</v>
      </c>
      <c r="P1118" t="s">
        <v>43</v>
      </c>
      <c r="Q1118" t="s">
        <v>44</v>
      </c>
      <c r="R1118">
        <v>0</v>
      </c>
      <c r="S1118">
        <v>0</v>
      </c>
      <c r="W1118" t="s">
        <v>45</v>
      </c>
      <c r="X1118">
        <v>3596</v>
      </c>
      <c r="Y1118" t="s">
        <v>205</v>
      </c>
      <c r="Z1118" t="s">
        <v>206</v>
      </c>
      <c r="AA1118" t="s">
        <v>40897</v>
      </c>
      <c r="AB1118" t="s">
        <v>13980</v>
      </c>
      <c r="AC1118">
        <v>1744</v>
      </c>
      <c r="AD1118" t="s">
        <v>13981</v>
      </c>
      <c r="AE1118">
        <v>25.53809</v>
      </c>
      <c r="AF1118">
        <v>41643</v>
      </c>
      <c r="AG1118" s="1">
        <v>43059.636805555558</v>
      </c>
      <c r="AH1118" s="1">
        <v>43146.660416666666</v>
      </c>
      <c r="AI1118">
        <v>-103.2478</v>
      </c>
      <c r="AJ1118">
        <v>47.573799999999999</v>
      </c>
      <c r="AK1118">
        <f t="shared" si="34"/>
        <v>2011</v>
      </c>
      <c r="AL1118">
        <f t="shared" si="35"/>
        <v>10</v>
      </c>
    </row>
    <row r="1119" spans="1:38" x14ac:dyDescent="0.25">
      <c r="A1119" t="s">
        <v>6361</v>
      </c>
      <c r="B1119" t="s">
        <v>13982</v>
      </c>
      <c r="C1119">
        <v>3597</v>
      </c>
      <c r="D1119">
        <v>40822</v>
      </c>
      <c r="F1119" t="s">
        <v>13983</v>
      </c>
      <c r="G1119" t="s">
        <v>13984</v>
      </c>
      <c r="H1119" t="s">
        <v>13983</v>
      </c>
      <c r="I1119" t="s">
        <v>267</v>
      </c>
      <c r="J1119" t="s">
        <v>138</v>
      </c>
      <c r="K1119" t="s">
        <v>139</v>
      </c>
      <c r="L1119" t="s">
        <v>123</v>
      </c>
      <c r="M1119" t="s">
        <v>124</v>
      </c>
      <c r="N1119" t="s">
        <v>41</v>
      </c>
      <c r="O1119" t="s">
        <v>42</v>
      </c>
      <c r="P1119" t="s">
        <v>43</v>
      </c>
      <c r="Q1119" t="s">
        <v>44</v>
      </c>
      <c r="R1119">
        <v>0</v>
      </c>
      <c r="S1119">
        <v>0</v>
      </c>
      <c r="W1119" t="s">
        <v>45</v>
      </c>
      <c r="X1119">
        <v>3597</v>
      </c>
      <c r="Y1119" t="s">
        <v>205</v>
      </c>
      <c r="Z1119" t="s">
        <v>206</v>
      </c>
      <c r="AA1119" t="s">
        <v>40897</v>
      </c>
      <c r="AB1119" t="s">
        <v>226</v>
      </c>
      <c r="AC1119">
        <v>1965</v>
      </c>
      <c r="AD1119" t="s">
        <v>2276</v>
      </c>
      <c r="AE1119">
        <v>10.24661</v>
      </c>
      <c r="AF1119">
        <v>41921.85833333333</v>
      </c>
      <c r="AG1119" s="1">
        <v>43059.636805555558</v>
      </c>
      <c r="AH1119" s="1">
        <v>43146.660416666666</v>
      </c>
      <c r="AI1119">
        <v>-120.79470000000001</v>
      </c>
      <c r="AJ1119">
        <v>47.576999999999998</v>
      </c>
      <c r="AK1119">
        <f t="shared" si="34"/>
        <v>2011</v>
      </c>
      <c r="AL1119">
        <f t="shared" si="35"/>
        <v>10</v>
      </c>
    </row>
    <row r="1120" spans="1:38" x14ac:dyDescent="0.25">
      <c r="A1120" t="s">
        <v>14490</v>
      </c>
      <c r="B1120" t="s">
        <v>14491</v>
      </c>
      <c r="C1120">
        <v>3758</v>
      </c>
      <c r="D1120">
        <v>40823</v>
      </c>
      <c r="F1120" t="s">
        <v>14492</v>
      </c>
      <c r="G1120" t="s">
        <v>14493</v>
      </c>
      <c r="H1120" t="s">
        <v>14492</v>
      </c>
      <c r="I1120" t="s">
        <v>72</v>
      </c>
      <c r="J1120" t="s">
        <v>1356</v>
      </c>
      <c r="K1120" t="s">
        <v>1357</v>
      </c>
      <c r="L1120" t="s">
        <v>123</v>
      </c>
      <c r="M1120" t="s">
        <v>124</v>
      </c>
      <c r="N1120" t="s">
        <v>41</v>
      </c>
      <c r="O1120" t="s">
        <v>42</v>
      </c>
      <c r="P1120" t="s">
        <v>43</v>
      </c>
      <c r="Q1120" t="s">
        <v>44</v>
      </c>
      <c r="R1120">
        <v>0</v>
      </c>
      <c r="S1120">
        <v>0</v>
      </c>
      <c r="W1120" t="s">
        <v>45</v>
      </c>
      <c r="X1120">
        <v>3758</v>
      </c>
      <c r="Y1120" t="s">
        <v>205</v>
      </c>
      <c r="Z1120" t="s">
        <v>206</v>
      </c>
      <c r="AA1120" t="s">
        <v>40897</v>
      </c>
      <c r="AB1120" t="s">
        <v>6454</v>
      </c>
      <c r="AC1120">
        <v>43888</v>
      </c>
      <c r="AD1120" t="s">
        <v>14494</v>
      </c>
      <c r="AE1120">
        <v>12.28777</v>
      </c>
      <c r="AF1120">
        <v>41643</v>
      </c>
      <c r="AG1120" s="1">
        <v>43059.636805555558</v>
      </c>
      <c r="AH1120" s="1">
        <v>43146.660416666666</v>
      </c>
      <c r="AI1120">
        <v>-110.4081</v>
      </c>
      <c r="AJ1120">
        <v>31.489100000000001</v>
      </c>
      <c r="AK1120">
        <f t="shared" si="34"/>
        <v>2011</v>
      </c>
      <c r="AL1120">
        <f t="shared" si="35"/>
        <v>10</v>
      </c>
    </row>
    <row r="1121" spans="1:38" x14ac:dyDescent="0.25">
      <c r="A1121" t="s">
        <v>29255</v>
      </c>
      <c r="C1121">
        <v>8765</v>
      </c>
      <c r="D1121">
        <v>40830</v>
      </c>
      <c r="F1121" t="s">
        <v>29906</v>
      </c>
      <c r="H1121" t="s">
        <v>29906</v>
      </c>
      <c r="I1121" t="s">
        <v>222</v>
      </c>
      <c r="J1121" t="s">
        <v>37</v>
      </c>
      <c r="K1121" t="s">
        <v>38</v>
      </c>
      <c r="L1121" t="s">
        <v>43</v>
      </c>
      <c r="M1121" t="s">
        <v>44</v>
      </c>
      <c r="N1121" t="s">
        <v>43</v>
      </c>
      <c r="O1121" t="s">
        <v>44</v>
      </c>
      <c r="P1121" t="s">
        <v>363</v>
      </c>
      <c r="Q1121" t="s">
        <v>364</v>
      </c>
      <c r="R1121">
        <v>0</v>
      </c>
      <c r="S1121">
        <v>0</v>
      </c>
      <c r="W1121" t="s">
        <v>45</v>
      </c>
      <c r="X1121">
        <v>8765</v>
      </c>
      <c r="Y1121" t="s">
        <v>205</v>
      </c>
      <c r="Z1121" t="s">
        <v>206</v>
      </c>
      <c r="AA1121" t="s">
        <v>40897</v>
      </c>
      <c r="AB1121" t="s">
        <v>365</v>
      </c>
      <c r="AC1121">
        <v>1661</v>
      </c>
      <c r="AD1121" t="s">
        <v>29056</v>
      </c>
      <c r="AE1121">
        <v>13.06846</v>
      </c>
      <c r="AF1121">
        <v>42589.67083333333</v>
      </c>
      <c r="AG1121" s="1">
        <v>43059.636805555558</v>
      </c>
      <c r="AH1121" s="1">
        <v>43146.660416666666</v>
      </c>
      <c r="AI1121">
        <v>-123.76649999999999</v>
      </c>
      <c r="AJ1121">
        <v>45.097900000000003</v>
      </c>
      <c r="AK1121">
        <f t="shared" si="34"/>
        <v>2011</v>
      </c>
      <c r="AL1121">
        <f t="shared" si="35"/>
        <v>10</v>
      </c>
    </row>
    <row r="1122" spans="1:38" x14ac:dyDescent="0.25">
      <c r="A1122" t="s">
        <v>4473</v>
      </c>
      <c r="B1122" t="s">
        <v>11748</v>
      </c>
      <c r="C1122">
        <v>2965</v>
      </c>
      <c r="D1122">
        <v>40848</v>
      </c>
      <c r="F1122" t="s">
        <v>11749</v>
      </c>
      <c r="G1122" t="s">
        <v>11750</v>
      </c>
      <c r="H1122" t="s">
        <v>11749</v>
      </c>
      <c r="I1122" t="s">
        <v>72</v>
      </c>
      <c r="J1122" t="s">
        <v>138</v>
      </c>
      <c r="K1122" t="s">
        <v>139</v>
      </c>
      <c r="L1122" t="s">
        <v>123</v>
      </c>
      <c r="M1122" t="s">
        <v>124</v>
      </c>
      <c r="N1122" t="s">
        <v>190</v>
      </c>
      <c r="O1122" t="s">
        <v>191</v>
      </c>
      <c r="P1122" t="s">
        <v>43</v>
      </c>
      <c r="Q1122" t="s">
        <v>44</v>
      </c>
      <c r="R1122">
        <v>0</v>
      </c>
      <c r="S1122">
        <v>0</v>
      </c>
      <c r="W1122" t="s">
        <v>45</v>
      </c>
      <c r="X1122">
        <v>2965</v>
      </c>
      <c r="Y1122" t="s">
        <v>205</v>
      </c>
      <c r="Z1122" t="s">
        <v>206</v>
      </c>
      <c r="AA1122" t="s">
        <v>40897</v>
      </c>
      <c r="AB1122" t="s">
        <v>207</v>
      </c>
      <c r="AC1122">
        <v>33351</v>
      </c>
      <c r="AD1122" t="s">
        <v>10635</v>
      </c>
      <c r="AE1122">
        <v>4.2743599999999997</v>
      </c>
      <c r="AF1122">
        <v>41643</v>
      </c>
      <c r="AG1122" s="1">
        <v>43059.636805555558</v>
      </c>
      <c r="AH1122" s="1">
        <v>43146.660416666666</v>
      </c>
      <c r="AI1122">
        <v>-117.6536</v>
      </c>
      <c r="AJ1122">
        <v>33.457299999999996</v>
      </c>
      <c r="AK1122">
        <f t="shared" si="34"/>
        <v>2011</v>
      </c>
      <c r="AL1122">
        <f t="shared" si="35"/>
        <v>11</v>
      </c>
    </row>
    <row r="1123" spans="1:38" x14ac:dyDescent="0.25">
      <c r="A1123" t="s">
        <v>12571</v>
      </c>
      <c r="B1123" t="s">
        <v>12572</v>
      </c>
      <c r="C1123">
        <v>3200</v>
      </c>
      <c r="D1123">
        <v>40850</v>
      </c>
      <c r="F1123" t="s">
        <v>12573</v>
      </c>
      <c r="G1123" t="s">
        <v>12574</v>
      </c>
      <c r="H1123" t="s">
        <v>12573</v>
      </c>
      <c r="I1123" t="s">
        <v>267</v>
      </c>
      <c r="J1123" t="s">
        <v>37</v>
      </c>
      <c r="K1123" t="s">
        <v>38</v>
      </c>
      <c r="L1123" t="s">
        <v>123</v>
      </c>
      <c r="M1123" t="s">
        <v>124</v>
      </c>
      <c r="N1123" t="s">
        <v>190</v>
      </c>
      <c r="O1123" t="s">
        <v>191</v>
      </c>
      <c r="P1123" t="s">
        <v>43</v>
      </c>
      <c r="Q1123" t="s">
        <v>44</v>
      </c>
      <c r="R1123">
        <v>0</v>
      </c>
      <c r="S1123">
        <v>0</v>
      </c>
      <c r="W1123" t="s">
        <v>45</v>
      </c>
      <c r="X1123">
        <v>3200</v>
      </c>
      <c r="Y1123" t="s">
        <v>205</v>
      </c>
      <c r="Z1123" t="s">
        <v>206</v>
      </c>
      <c r="AA1123" t="s">
        <v>40897</v>
      </c>
      <c r="AB1123" t="s">
        <v>314</v>
      </c>
      <c r="AC1123">
        <v>4278</v>
      </c>
      <c r="AD1123" t="s">
        <v>12575</v>
      </c>
      <c r="AE1123">
        <v>3.6674699999999998</v>
      </c>
      <c r="AF1123">
        <v>41643</v>
      </c>
      <c r="AG1123" s="1">
        <v>43059.636805555558</v>
      </c>
      <c r="AH1123" s="1">
        <v>43146.660416666666</v>
      </c>
      <c r="AI1123">
        <v>-80.778499999999994</v>
      </c>
      <c r="AJ1123">
        <v>39.998399999999997</v>
      </c>
      <c r="AK1123">
        <f t="shared" si="34"/>
        <v>2011</v>
      </c>
      <c r="AL1123">
        <f t="shared" si="35"/>
        <v>11</v>
      </c>
    </row>
    <row r="1124" spans="1:38" x14ac:dyDescent="0.25">
      <c r="A1124" t="s">
        <v>12576</v>
      </c>
      <c r="B1124" t="s">
        <v>12572</v>
      </c>
      <c r="C1124">
        <v>3201</v>
      </c>
      <c r="D1124">
        <v>40850</v>
      </c>
      <c r="F1124" t="s">
        <v>12577</v>
      </c>
      <c r="G1124" t="s">
        <v>12578</v>
      </c>
      <c r="H1124" t="s">
        <v>12577</v>
      </c>
      <c r="I1124" t="s">
        <v>267</v>
      </c>
      <c r="J1124" t="s">
        <v>37</v>
      </c>
      <c r="K1124" t="s">
        <v>38</v>
      </c>
      <c r="L1124" t="s">
        <v>123</v>
      </c>
      <c r="M1124" t="s">
        <v>124</v>
      </c>
      <c r="N1124" t="s">
        <v>41</v>
      </c>
      <c r="O1124" t="s">
        <v>42</v>
      </c>
      <c r="P1124" t="s">
        <v>363</v>
      </c>
      <c r="Q1124" t="s">
        <v>364</v>
      </c>
      <c r="R1124">
        <v>0</v>
      </c>
      <c r="S1124">
        <v>0</v>
      </c>
      <c r="W1124" t="s">
        <v>45</v>
      </c>
      <c r="X1124">
        <v>3201</v>
      </c>
      <c r="Y1124" t="s">
        <v>205</v>
      </c>
      <c r="Z1124" t="s">
        <v>206</v>
      </c>
      <c r="AA1124" t="s">
        <v>40897</v>
      </c>
      <c r="AB1124" t="s">
        <v>314</v>
      </c>
      <c r="AC1124">
        <v>1482</v>
      </c>
      <c r="AD1124" t="s">
        <v>12579</v>
      </c>
      <c r="AE1124">
        <v>4.8599899999999998</v>
      </c>
      <c r="AF1124">
        <v>41643</v>
      </c>
      <c r="AG1124" s="1">
        <v>43059.636805555558</v>
      </c>
      <c r="AH1124" s="1">
        <v>43146.660416666666</v>
      </c>
      <c r="AI1124">
        <v>-80.667274370000001</v>
      </c>
      <c r="AJ1124">
        <v>40.221560089999997</v>
      </c>
      <c r="AK1124">
        <f t="shared" si="34"/>
        <v>2011</v>
      </c>
      <c r="AL1124">
        <f t="shared" si="35"/>
        <v>11</v>
      </c>
    </row>
    <row r="1125" spans="1:38" x14ac:dyDescent="0.25">
      <c r="A1125" t="s">
        <v>12527</v>
      </c>
      <c r="B1125" t="s">
        <v>12528</v>
      </c>
      <c r="C1125">
        <v>3202</v>
      </c>
      <c r="D1125">
        <v>40850</v>
      </c>
      <c r="F1125" t="s">
        <v>12580</v>
      </c>
      <c r="G1125" t="s">
        <v>12581</v>
      </c>
      <c r="H1125" t="s">
        <v>12580</v>
      </c>
      <c r="I1125" t="s">
        <v>267</v>
      </c>
      <c r="J1125" t="s">
        <v>138</v>
      </c>
      <c r="K1125" t="s">
        <v>139</v>
      </c>
      <c r="L1125" t="s">
        <v>123</v>
      </c>
      <c r="M1125" t="s">
        <v>124</v>
      </c>
      <c r="N1125" t="s">
        <v>41</v>
      </c>
      <c r="O1125" t="s">
        <v>42</v>
      </c>
      <c r="P1125" t="s">
        <v>43</v>
      </c>
      <c r="Q1125" t="s">
        <v>44</v>
      </c>
      <c r="R1125">
        <v>0</v>
      </c>
      <c r="S1125">
        <v>0</v>
      </c>
      <c r="W1125" t="s">
        <v>45</v>
      </c>
      <c r="X1125">
        <v>3202</v>
      </c>
      <c r="Y1125" t="s">
        <v>205</v>
      </c>
      <c r="Z1125" t="s">
        <v>206</v>
      </c>
      <c r="AA1125" t="s">
        <v>40897</v>
      </c>
      <c r="AB1125" t="s">
        <v>397</v>
      </c>
      <c r="AC1125">
        <v>1836</v>
      </c>
      <c r="AD1125" t="s">
        <v>12531</v>
      </c>
      <c r="AE1125">
        <v>4.84701</v>
      </c>
      <c r="AF1125">
        <v>41643</v>
      </c>
      <c r="AG1125" s="1">
        <v>43059.636805555558</v>
      </c>
      <c r="AH1125" s="1">
        <v>43146.660416666666</v>
      </c>
      <c r="AI1125">
        <v>-75.981999999999999</v>
      </c>
      <c r="AJ1125">
        <v>41.504100000000001</v>
      </c>
      <c r="AK1125">
        <f t="shared" si="34"/>
        <v>2011</v>
      </c>
      <c r="AL1125">
        <f t="shared" si="35"/>
        <v>11</v>
      </c>
    </row>
    <row r="1126" spans="1:38" x14ac:dyDescent="0.25">
      <c r="A1126" t="s">
        <v>7814</v>
      </c>
      <c r="B1126" t="s">
        <v>13591</v>
      </c>
      <c r="C1126">
        <v>3486</v>
      </c>
      <c r="D1126">
        <v>40852</v>
      </c>
      <c r="F1126" t="s">
        <v>13592</v>
      </c>
      <c r="G1126" t="s">
        <v>13593</v>
      </c>
      <c r="H1126" t="s">
        <v>13592</v>
      </c>
      <c r="I1126" t="s">
        <v>72</v>
      </c>
      <c r="J1126" t="s">
        <v>37</v>
      </c>
      <c r="K1126" t="s">
        <v>38</v>
      </c>
      <c r="L1126" t="s">
        <v>123</v>
      </c>
      <c r="M1126" t="s">
        <v>124</v>
      </c>
      <c r="N1126" t="s">
        <v>190</v>
      </c>
      <c r="O1126" t="s">
        <v>191</v>
      </c>
      <c r="P1126" t="s">
        <v>43</v>
      </c>
      <c r="Q1126" t="s">
        <v>44</v>
      </c>
      <c r="R1126">
        <v>0</v>
      </c>
      <c r="S1126">
        <v>0</v>
      </c>
      <c r="W1126" t="s">
        <v>45</v>
      </c>
      <c r="X1126">
        <v>3486</v>
      </c>
      <c r="Y1126" t="s">
        <v>205</v>
      </c>
      <c r="Z1126" t="s">
        <v>206</v>
      </c>
      <c r="AA1126" t="s">
        <v>40897</v>
      </c>
      <c r="AB1126" t="s">
        <v>314</v>
      </c>
      <c r="AC1126">
        <v>2676</v>
      </c>
      <c r="AD1126" t="s">
        <v>7482</v>
      </c>
      <c r="AE1126">
        <v>4.3544200000000002</v>
      </c>
      <c r="AF1126">
        <v>41643</v>
      </c>
      <c r="AG1126" s="1">
        <v>43059.636805555558</v>
      </c>
      <c r="AH1126" s="1">
        <v>43146.660416666666</v>
      </c>
      <c r="AI1126">
        <v>-82.545299999999997</v>
      </c>
      <c r="AJ1126">
        <v>38.445799999999998</v>
      </c>
      <c r="AK1126">
        <f t="shared" si="34"/>
        <v>2011</v>
      </c>
      <c r="AL1126">
        <f t="shared" si="35"/>
        <v>11</v>
      </c>
    </row>
    <row r="1127" spans="1:38" x14ac:dyDescent="0.25">
      <c r="A1127" t="s">
        <v>7814</v>
      </c>
      <c r="B1127" t="s">
        <v>13591</v>
      </c>
      <c r="C1127">
        <v>3487</v>
      </c>
      <c r="D1127">
        <v>40852</v>
      </c>
      <c r="F1127" t="s">
        <v>13594</v>
      </c>
      <c r="G1127" t="s">
        <v>13593</v>
      </c>
      <c r="H1127" t="s">
        <v>13594</v>
      </c>
      <c r="I1127" t="s">
        <v>72</v>
      </c>
      <c r="J1127" t="s">
        <v>37</v>
      </c>
      <c r="K1127" t="s">
        <v>38</v>
      </c>
      <c r="L1127" t="s">
        <v>123</v>
      </c>
      <c r="M1127" t="s">
        <v>124</v>
      </c>
      <c r="N1127" t="s">
        <v>190</v>
      </c>
      <c r="O1127" t="s">
        <v>191</v>
      </c>
      <c r="P1127" t="s">
        <v>43</v>
      </c>
      <c r="Q1127" t="s">
        <v>44</v>
      </c>
      <c r="R1127">
        <v>0</v>
      </c>
      <c r="S1127">
        <v>0</v>
      </c>
      <c r="W1127" t="s">
        <v>45</v>
      </c>
      <c r="X1127">
        <v>3487</v>
      </c>
      <c r="Y1127" t="s">
        <v>205</v>
      </c>
      <c r="Z1127" t="s">
        <v>206</v>
      </c>
      <c r="AA1127" t="s">
        <v>40897</v>
      </c>
      <c r="AB1127" t="s">
        <v>314</v>
      </c>
      <c r="AC1127">
        <v>11129</v>
      </c>
      <c r="AD1127" t="s">
        <v>7813</v>
      </c>
      <c r="AE1127">
        <v>19.768529999999998</v>
      </c>
      <c r="AF1127">
        <v>41643</v>
      </c>
      <c r="AG1127" s="1">
        <v>43059.636805555558</v>
      </c>
      <c r="AH1127" s="1">
        <v>43146.660416666666</v>
      </c>
      <c r="AI1127">
        <v>-82.538799999999995</v>
      </c>
      <c r="AJ1127">
        <v>38.674300000000002</v>
      </c>
      <c r="AK1127">
        <f t="shared" si="34"/>
        <v>2011</v>
      </c>
      <c r="AL1127">
        <f t="shared" si="35"/>
        <v>11</v>
      </c>
    </row>
    <row r="1128" spans="1:38" x14ac:dyDescent="0.25">
      <c r="A1128" t="s">
        <v>7814</v>
      </c>
      <c r="B1128" t="s">
        <v>13591</v>
      </c>
      <c r="C1128">
        <v>3488</v>
      </c>
      <c r="D1128">
        <v>40852</v>
      </c>
      <c r="F1128" t="s">
        <v>13595</v>
      </c>
      <c r="G1128" t="s">
        <v>13593</v>
      </c>
      <c r="H1128" t="s">
        <v>13595</v>
      </c>
      <c r="I1128" t="s">
        <v>72</v>
      </c>
      <c r="J1128" t="s">
        <v>37</v>
      </c>
      <c r="K1128" t="s">
        <v>38</v>
      </c>
      <c r="L1128" t="s">
        <v>123</v>
      </c>
      <c r="M1128" t="s">
        <v>124</v>
      </c>
      <c r="N1128" t="s">
        <v>190</v>
      </c>
      <c r="O1128" t="s">
        <v>191</v>
      </c>
      <c r="P1128" t="s">
        <v>43</v>
      </c>
      <c r="Q1128" t="s">
        <v>44</v>
      </c>
      <c r="R1128">
        <v>0</v>
      </c>
      <c r="S1128">
        <v>0</v>
      </c>
      <c r="W1128" t="s">
        <v>45</v>
      </c>
      <c r="X1128">
        <v>3488</v>
      </c>
      <c r="Y1128" t="s">
        <v>205</v>
      </c>
      <c r="Z1128" t="s">
        <v>206</v>
      </c>
      <c r="AA1128" t="s">
        <v>40897</v>
      </c>
      <c r="AB1128" t="s">
        <v>314</v>
      </c>
      <c r="AC1128">
        <v>2165</v>
      </c>
      <c r="AD1128" t="s">
        <v>7819</v>
      </c>
      <c r="AE1128">
        <v>9.7462400000000002</v>
      </c>
      <c r="AF1128">
        <v>41643</v>
      </c>
      <c r="AG1128" s="1">
        <v>43059.636805555558</v>
      </c>
      <c r="AH1128" s="1">
        <v>43146.660416666666</v>
      </c>
      <c r="AI1128">
        <v>-82.548000000000002</v>
      </c>
      <c r="AJ1128">
        <v>38.543999999999997</v>
      </c>
      <c r="AK1128">
        <f t="shared" si="34"/>
        <v>2011</v>
      </c>
      <c r="AL1128">
        <f t="shared" si="35"/>
        <v>11</v>
      </c>
    </row>
    <row r="1129" spans="1:38" x14ac:dyDescent="0.25">
      <c r="A1129" t="s">
        <v>7814</v>
      </c>
      <c r="B1129" t="s">
        <v>13591</v>
      </c>
      <c r="C1129">
        <v>3489</v>
      </c>
      <c r="D1129">
        <v>40852</v>
      </c>
      <c r="F1129" t="s">
        <v>13596</v>
      </c>
      <c r="G1129" t="s">
        <v>13593</v>
      </c>
      <c r="H1129" t="s">
        <v>13596</v>
      </c>
      <c r="I1129" t="s">
        <v>76</v>
      </c>
      <c r="J1129" t="s">
        <v>37</v>
      </c>
      <c r="K1129" t="s">
        <v>38</v>
      </c>
      <c r="L1129" t="s">
        <v>123</v>
      </c>
      <c r="M1129" t="s">
        <v>124</v>
      </c>
      <c r="N1129" t="s">
        <v>41</v>
      </c>
      <c r="O1129" t="s">
        <v>42</v>
      </c>
      <c r="P1129" t="s">
        <v>43</v>
      </c>
      <c r="Q1129" t="s">
        <v>44</v>
      </c>
      <c r="R1129">
        <v>0</v>
      </c>
      <c r="S1129">
        <v>0</v>
      </c>
      <c r="W1129" t="s">
        <v>45</v>
      </c>
      <c r="X1129">
        <v>3489</v>
      </c>
      <c r="Y1129" t="s">
        <v>205</v>
      </c>
      <c r="Z1129" t="s">
        <v>206</v>
      </c>
      <c r="AA1129" t="s">
        <v>40897</v>
      </c>
      <c r="AB1129" t="s">
        <v>314</v>
      </c>
      <c r="AC1129">
        <v>11129</v>
      </c>
      <c r="AD1129" t="s">
        <v>7813</v>
      </c>
      <c r="AE1129">
        <v>20.408349999999999</v>
      </c>
      <c r="AF1129">
        <v>41643</v>
      </c>
      <c r="AG1129" s="1">
        <v>43059.636805555558</v>
      </c>
      <c r="AH1129" s="1">
        <v>43146.660416666666</v>
      </c>
      <c r="AI1129">
        <v>-82.493700000000004</v>
      </c>
      <c r="AJ1129">
        <v>38.645099999999999</v>
      </c>
      <c r="AK1129">
        <f t="shared" si="34"/>
        <v>2011</v>
      </c>
      <c r="AL1129">
        <f t="shared" si="35"/>
        <v>11</v>
      </c>
    </row>
    <row r="1130" spans="1:38" x14ac:dyDescent="0.25">
      <c r="A1130" t="s">
        <v>8993</v>
      </c>
      <c r="B1130" t="s">
        <v>13991</v>
      </c>
      <c r="C1130">
        <v>3599</v>
      </c>
      <c r="D1130">
        <v>40853</v>
      </c>
      <c r="F1130" t="s">
        <v>13992</v>
      </c>
      <c r="G1130" t="s">
        <v>13993</v>
      </c>
      <c r="H1130" t="s">
        <v>13992</v>
      </c>
      <c r="I1130" t="s">
        <v>267</v>
      </c>
      <c r="J1130" t="s">
        <v>138</v>
      </c>
      <c r="K1130" t="s">
        <v>139</v>
      </c>
      <c r="L1130" t="s">
        <v>39</v>
      </c>
      <c r="M1130" t="s">
        <v>40</v>
      </c>
      <c r="N1130" t="s">
        <v>41</v>
      </c>
      <c r="O1130" t="s">
        <v>42</v>
      </c>
      <c r="P1130" t="s">
        <v>43</v>
      </c>
      <c r="Q1130" t="s">
        <v>44</v>
      </c>
      <c r="R1130">
        <v>0</v>
      </c>
      <c r="S1130">
        <v>0</v>
      </c>
      <c r="W1130" t="s">
        <v>45</v>
      </c>
      <c r="X1130">
        <v>3599</v>
      </c>
      <c r="Y1130" t="s">
        <v>205</v>
      </c>
      <c r="Z1130" t="s">
        <v>206</v>
      </c>
      <c r="AA1130" t="s">
        <v>40897</v>
      </c>
      <c r="AB1130" t="s">
        <v>430</v>
      </c>
      <c r="AC1130">
        <v>5338</v>
      </c>
      <c r="AD1130" t="s">
        <v>13994</v>
      </c>
      <c r="AE1130">
        <v>1.06742</v>
      </c>
      <c r="AF1130">
        <v>41643</v>
      </c>
      <c r="AG1130" s="1">
        <v>43059.636805555558</v>
      </c>
      <c r="AH1130" s="1">
        <v>43146.660416666666</v>
      </c>
      <c r="AI1130">
        <v>-84.482600000000005</v>
      </c>
      <c r="AJ1130">
        <v>39.118600000000001</v>
      </c>
      <c r="AK1130">
        <f t="shared" si="34"/>
        <v>2011</v>
      </c>
      <c r="AL1130">
        <f t="shared" si="35"/>
        <v>11</v>
      </c>
    </row>
    <row r="1131" spans="1:38" x14ac:dyDescent="0.25">
      <c r="A1131" t="s">
        <v>13995</v>
      </c>
      <c r="B1131" t="s">
        <v>13996</v>
      </c>
      <c r="C1131">
        <v>3600</v>
      </c>
      <c r="D1131">
        <v>40853</v>
      </c>
      <c r="F1131" t="s">
        <v>13997</v>
      </c>
      <c r="G1131" t="s">
        <v>13998</v>
      </c>
      <c r="H1131" t="s">
        <v>13997</v>
      </c>
      <c r="I1131" t="s">
        <v>36</v>
      </c>
      <c r="J1131" t="s">
        <v>138</v>
      </c>
      <c r="K1131" t="s">
        <v>139</v>
      </c>
      <c r="L1131" t="s">
        <v>123</v>
      </c>
      <c r="M1131" t="s">
        <v>124</v>
      </c>
      <c r="N1131" t="s">
        <v>41</v>
      </c>
      <c r="O1131" t="s">
        <v>42</v>
      </c>
      <c r="P1131" t="s">
        <v>43</v>
      </c>
      <c r="Q1131" t="s">
        <v>44</v>
      </c>
      <c r="R1131">
        <v>0</v>
      </c>
      <c r="S1131">
        <v>0</v>
      </c>
      <c r="W1131" t="s">
        <v>45</v>
      </c>
      <c r="X1131">
        <v>3600</v>
      </c>
      <c r="Y1131" t="s">
        <v>205</v>
      </c>
      <c r="Z1131" t="s">
        <v>206</v>
      </c>
      <c r="AA1131" t="s">
        <v>40897</v>
      </c>
      <c r="AB1131" t="s">
        <v>3142</v>
      </c>
      <c r="AC1131">
        <v>10780</v>
      </c>
      <c r="AD1131" t="s">
        <v>13999</v>
      </c>
      <c r="AE1131">
        <v>2.9260100000000002</v>
      </c>
      <c r="AF1131">
        <v>41643</v>
      </c>
      <c r="AG1131" s="1">
        <v>43059.636805555558</v>
      </c>
      <c r="AH1131" s="1">
        <v>43146.660416666666</v>
      </c>
      <c r="AI1131">
        <v>-91.395499999999998</v>
      </c>
      <c r="AJ1131">
        <v>40.372199999999999</v>
      </c>
      <c r="AK1131">
        <f t="shared" si="34"/>
        <v>2011</v>
      </c>
      <c r="AL1131">
        <f t="shared" si="35"/>
        <v>11</v>
      </c>
    </row>
    <row r="1132" spans="1:38" x14ac:dyDescent="0.25">
      <c r="A1132" t="s">
        <v>14501</v>
      </c>
      <c r="B1132" t="s">
        <v>14502</v>
      </c>
      <c r="C1132">
        <v>3761</v>
      </c>
      <c r="D1132">
        <v>40854</v>
      </c>
      <c r="F1132" t="s">
        <v>14503</v>
      </c>
      <c r="G1132" t="s">
        <v>14504</v>
      </c>
      <c r="H1132" t="s">
        <v>14503</v>
      </c>
      <c r="I1132" t="s">
        <v>72</v>
      </c>
      <c r="J1132" t="s">
        <v>37</v>
      </c>
      <c r="K1132" t="s">
        <v>38</v>
      </c>
      <c r="L1132" t="s">
        <v>123</v>
      </c>
      <c r="M1132" t="s">
        <v>124</v>
      </c>
      <c r="N1132" t="s">
        <v>65</v>
      </c>
      <c r="O1132" t="s">
        <v>66</v>
      </c>
      <c r="P1132" t="s">
        <v>43</v>
      </c>
      <c r="Q1132" t="s">
        <v>44</v>
      </c>
      <c r="R1132">
        <v>0</v>
      </c>
      <c r="S1132">
        <v>0</v>
      </c>
      <c r="W1132" t="s">
        <v>45</v>
      </c>
      <c r="X1132">
        <v>3761</v>
      </c>
      <c r="Y1132" t="s">
        <v>205</v>
      </c>
      <c r="Z1132" t="s">
        <v>206</v>
      </c>
      <c r="AA1132" t="s">
        <v>40897</v>
      </c>
      <c r="AB1132" t="s">
        <v>6454</v>
      </c>
      <c r="AC1132">
        <v>43888</v>
      </c>
      <c r="AD1132" t="s">
        <v>14494</v>
      </c>
      <c r="AE1132">
        <v>9.9224499999999995</v>
      </c>
      <c r="AF1132">
        <v>41643</v>
      </c>
      <c r="AG1132" s="1">
        <v>43059.636805555558</v>
      </c>
      <c r="AH1132" s="1">
        <v>43146.660416666666</v>
      </c>
      <c r="AI1132">
        <v>-110.3475</v>
      </c>
      <c r="AJ1132">
        <v>31.473299999999998</v>
      </c>
      <c r="AK1132">
        <f t="shared" si="34"/>
        <v>2011</v>
      </c>
      <c r="AL1132">
        <f t="shared" si="35"/>
        <v>11</v>
      </c>
    </row>
    <row r="1133" spans="1:38" x14ac:dyDescent="0.25">
      <c r="A1133" t="s">
        <v>6531</v>
      </c>
      <c r="B1133" t="s">
        <v>14999</v>
      </c>
      <c r="C1133">
        <v>3911</v>
      </c>
      <c r="D1133">
        <v>40855</v>
      </c>
      <c r="F1133" t="s">
        <v>15000</v>
      </c>
      <c r="G1133" t="s">
        <v>15001</v>
      </c>
      <c r="H1133" t="s">
        <v>15000</v>
      </c>
      <c r="I1133" t="s">
        <v>267</v>
      </c>
      <c r="J1133" t="s">
        <v>37</v>
      </c>
      <c r="K1133" t="s">
        <v>38</v>
      </c>
      <c r="L1133" t="s">
        <v>39</v>
      </c>
      <c r="M1133" t="s">
        <v>40</v>
      </c>
      <c r="N1133" t="s">
        <v>190</v>
      </c>
      <c r="O1133" t="s">
        <v>191</v>
      </c>
      <c r="P1133" t="s">
        <v>43</v>
      </c>
      <c r="Q1133" t="s">
        <v>44</v>
      </c>
      <c r="R1133">
        <v>0</v>
      </c>
      <c r="S1133">
        <v>0</v>
      </c>
      <c r="W1133" t="s">
        <v>45</v>
      </c>
      <c r="X1133">
        <v>3911</v>
      </c>
      <c r="Y1133" t="s">
        <v>205</v>
      </c>
      <c r="Z1133" t="s">
        <v>206</v>
      </c>
      <c r="AA1133" t="s">
        <v>40897</v>
      </c>
      <c r="AB1133" t="s">
        <v>397</v>
      </c>
      <c r="AC1133">
        <v>2541</v>
      </c>
      <c r="AD1133" t="s">
        <v>15002</v>
      </c>
      <c r="AE1133">
        <v>7.2637600000000004</v>
      </c>
      <c r="AF1133">
        <v>41643</v>
      </c>
      <c r="AG1133" s="1">
        <v>43059.636805555558</v>
      </c>
      <c r="AH1133" s="1">
        <v>43146.660416666666</v>
      </c>
      <c r="AI1133">
        <v>-80.302000000000007</v>
      </c>
      <c r="AJ1133">
        <v>40.497999999999998</v>
      </c>
      <c r="AK1133">
        <f t="shared" si="34"/>
        <v>2011</v>
      </c>
      <c r="AL1133">
        <f t="shared" si="35"/>
        <v>11</v>
      </c>
    </row>
    <row r="1134" spans="1:38" x14ac:dyDescent="0.25">
      <c r="A1134" t="s">
        <v>9735</v>
      </c>
      <c r="B1134" t="s">
        <v>15506</v>
      </c>
      <c r="C1134">
        <v>4052</v>
      </c>
      <c r="D1134">
        <v>40865</v>
      </c>
      <c r="F1134" t="s">
        <v>15507</v>
      </c>
      <c r="G1134" t="s">
        <v>15508</v>
      </c>
      <c r="H1134" t="s">
        <v>15507</v>
      </c>
      <c r="I1134" t="s">
        <v>222</v>
      </c>
      <c r="J1134" t="s">
        <v>138</v>
      </c>
      <c r="K1134" t="s">
        <v>139</v>
      </c>
      <c r="L1134" t="s">
        <v>123</v>
      </c>
      <c r="M1134" t="s">
        <v>124</v>
      </c>
      <c r="N1134" t="s">
        <v>41</v>
      </c>
      <c r="O1134" t="s">
        <v>42</v>
      </c>
      <c r="P1134" t="s">
        <v>323</v>
      </c>
      <c r="Q1134" t="s">
        <v>324</v>
      </c>
      <c r="R1134">
        <v>0</v>
      </c>
      <c r="S1134">
        <v>0</v>
      </c>
      <c r="U1134" t="s">
        <v>15509</v>
      </c>
      <c r="W1134" t="s">
        <v>45</v>
      </c>
      <c r="X1134">
        <v>4052</v>
      </c>
      <c r="Y1134" t="s">
        <v>205</v>
      </c>
      <c r="Z1134" t="s">
        <v>206</v>
      </c>
      <c r="AA1134" t="s">
        <v>40897</v>
      </c>
      <c r="AB1134" t="s">
        <v>207</v>
      </c>
      <c r="AC1134">
        <v>78405</v>
      </c>
      <c r="AD1134" t="s">
        <v>6631</v>
      </c>
      <c r="AE1134">
        <v>2.9325800000000002</v>
      </c>
      <c r="AF1134">
        <v>41939.638888888891</v>
      </c>
      <c r="AG1134" s="1">
        <v>43059.636805555558</v>
      </c>
      <c r="AH1134" s="1">
        <v>43146.660416666666</v>
      </c>
      <c r="AI1134">
        <v>-118.3125</v>
      </c>
      <c r="AJ1134">
        <v>33.715200000000003</v>
      </c>
      <c r="AK1134">
        <f t="shared" si="34"/>
        <v>2011</v>
      </c>
      <c r="AL1134">
        <f t="shared" si="35"/>
        <v>11</v>
      </c>
    </row>
    <row r="1135" spans="1:38" x14ac:dyDescent="0.25">
      <c r="A1135" t="s">
        <v>15525</v>
      </c>
      <c r="B1135" t="s">
        <v>15526</v>
      </c>
      <c r="C1135">
        <v>4057</v>
      </c>
      <c r="D1135">
        <v>40869</v>
      </c>
      <c r="F1135" t="s">
        <v>15527</v>
      </c>
      <c r="G1135" t="s">
        <v>15528</v>
      </c>
      <c r="H1135" t="s">
        <v>15527</v>
      </c>
      <c r="I1135" t="s">
        <v>267</v>
      </c>
      <c r="J1135" t="s">
        <v>37</v>
      </c>
      <c r="K1135" t="s">
        <v>38</v>
      </c>
      <c r="L1135" t="s">
        <v>39</v>
      </c>
      <c r="M1135" t="s">
        <v>40</v>
      </c>
      <c r="N1135" t="s">
        <v>41</v>
      </c>
      <c r="O1135" t="s">
        <v>42</v>
      </c>
      <c r="P1135" t="s">
        <v>43</v>
      </c>
      <c r="Q1135" t="s">
        <v>44</v>
      </c>
      <c r="R1135">
        <v>0</v>
      </c>
      <c r="S1135">
        <v>0</v>
      </c>
      <c r="W1135" t="s">
        <v>45</v>
      </c>
      <c r="X1135">
        <v>4057</v>
      </c>
      <c r="Y1135" t="s">
        <v>205</v>
      </c>
      <c r="Z1135" t="s">
        <v>206</v>
      </c>
      <c r="AA1135" t="s">
        <v>40897</v>
      </c>
      <c r="AB1135" t="s">
        <v>397</v>
      </c>
      <c r="AC1135">
        <v>5012</v>
      </c>
      <c r="AD1135" t="s">
        <v>15529</v>
      </c>
      <c r="AE1135">
        <v>0.74333000000000005</v>
      </c>
      <c r="AF1135">
        <v>41643</v>
      </c>
      <c r="AG1135" s="1">
        <v>43059.636805555558</v>
      </c>
      <c r="AH1135" s="1">
        <v>43146.660416666666</v>
      </c>
      <c r="AI1135">
        <v>-75.779600000000002</v>
      </c>
      <c r="AJ1135">
        <v>40.523800000000001</v>
      </c>
      <c r="AK1135">
        <f t="shared" si="34"/>
        <v>2011</v>
      </c>
      <c r="AL1135">
        <f t="shared" si="35"/>
        <v>11</v>
      </c>
    </row>
    <row r="1136" spans="1:38" x14ac:dyDescent="0.25">
      <c r="A1136" t="s">
        <v>15530</v>
      </c>
      <c r="B1136" t="s">
        <v>15531</v>
      </c>
      <c r="C1136">
        <v>4058</v>
      </c>
      <c r="D1136">
        <v>40869</v>
      </c>
      <c r="F1136" t="s">
        <v>15532</v>
      </c>
      <c r="G1136" t="s">
        <v>15533</v>
      </c>
      <c r="H1136" t="s">
        <v>15532</v>
      </c>
      <c r="I1136" t="s">
        <v>36</v>
      </c>
      <c r="J1136" t="s">
        <v>37</v>
      </c>
      <c r="K1136" t="s">
        <v>38</v>
      </c>
      <c r="L1136" t="s">
        <v>123</v>
      </c>
      <c r="M1136" t="s">
        <v>124</v>
      </c>
      <c r="N1136" t="s">
        <v>41</v>
      </c>
      <c r="O1136" t="s">
        <v>42</v>
      </c>
      <c r="P1136" t="s">
        <v>43</v>
      </c>
      <c r="Q1136" t="s">
        <v>44</v>
      </c>
      <c r="R1136">
        <v>0</v>
      </c>
      <c r="S1136">
        <v>0</v>
      </c>
      <c r="W1136" t="s">
        <v>45</v>
      </c>
      <c r="X1136">
        <v>4058</v>
      </c>
      <c r="Y1136" t="s">
        <v>205</v>
      </c>
      <c r="Z1136" t="s">
        <v>206</v>
      </c>
      <c r="AA1136" t="s">
        <v>40897</v>
      </c>
      <c r="AB1136" t="s">
        <v>226</v>
      </c>
      <c r="AC1136">
        <v>1486</v>
      </c>
      <c r="AD1136" t="s">
        <v>15534</v>
      </c>
      <c r="AE1136">
        <v>0.95747000000000004</v>
      </c>
      <c r="AF1136">
        <v>41643</v>
      </c>
      <c r="AG1136" s="1">
        <v>43059.636805555558</v>
      </c>
      <c r="AH1136" s="1">
        <v>43146.660416666666</v>
      </c>
      <c r="AI1136">
        <v>-121.97539999999999</v>
      </c>
      <c r="AJ1136">
        <v>47.626899999999999</v>
      </c>
      <c r="AK1136">
        <f t="shared" si="34"/>
        <v>2011</v>
      </c>
      <c r="AL1136">
        <f t="shared" si="35"/>
        <v>11</v>
      </c>
    </row>
    <row r="1137" spans="1:38" x14ac:dyDescent="0.25">
      <c r="A1137" t="s">
        <v>15546</v>
      </c>
      <c r="B1137" t="s">
        <v>15547</v>
      </c>
      <c r="C1137">
        <v>4062</v>
      </c>
      <c r="D1137">
        <v>40870</v>
      </c>
      <c r="F1137" t="s">
        <v>15548</v>
      </c>
      <c r="G1137" t="s">
        <v>15549</v>
      </c>
      <c r="H1137" t="s">
        <v>15548</v>
      </c>
      <c r="I1137" t="s">
        <v>267</v>
      </c>
      <c r="J1137" t="s">
        <v>37</v>
      </c>
      <c r="K1137" t="s">
        <v>38</v>
      </c>
      <c r="L1137" t="s">
        <v>123</v>
      </c>
      <c r="M1137" t="s">
        <v>124</v>
      </c>
      <c r="N1137" t="s">
        <v>41</v>
      </c>
      <c r="O1137" t="s">
        <v>42</v>
      </c>
      <c r="P1137" t="s">
        <v>43</v>
      </c>
      <c r="Q1137" t="s">
        <v>44</v>
      </c>
      <c r="R1137">
        <v>0</v>
      </c>
      <c r="S1137">
        <v>0</v>
      </c>
      <c r="W1137" t="s">
        <v>45</v>
      </c>
      <c r="X1137">
        <v>4062</v>
      </c>
      <c r="Y1137" t="s">
        <v>205</v>
      </c>
      <c r="Z1137" t="s">
        <v>206</v>
      </c>
      <c r="AA1137" t="s">
        <v>40897</v>
      </c>
      <c r="AB1137" t="s">
        <v>226</v>
      </c>
      <c r="AC1137">
        <v>1486</v>
      </c>
      <c r="AD1137" t="s">
        <v>15534</v>
      </c>
      <c r="AE1137">
        <v>4.3450499999999996</v>
      </c>
      <c r="AF1137">
        <v>41643</v>
      </c>
      <c r="AG1137" s="1">
        <v>43059.636805555558</v>
      </c>
      <c r="AH1137" s="1">
        <v>43146.660416666666</v>
      </c>
      <c r="AI1137">
        <v>-121.98309999999999</v>
      </c>
      <c r="AJ1137">
        <v>47.595500000000001</v>
      </c>
      <c r="AK1137">
        <f t="shared" si="34"/>
        <v>2011</v>
      </c>
      <c r="AL1137">
        <f t="shared" si="35"/>
        <v>11</v>
      </c>
    </row>
    <row r="1138" spans="1:38" x14ac:dyDescent="0.25">
      <c r="A1138" t="s">
        <v>15550</v>
      </c>
      <c r="B1138" t="s">
        <v>15551</v>
      </c>
      <c r="C1138">
        <v>4063</v>
      </c>
      <c r="D1138">
        <v>40870</v>
      </c>
      <c r="F1138" t="s">
        <v>15552</v>
      </c>
      <c r="G1138" t="s">
        <v>15553</v>
      </c>
      <c r="H1138" t="s">
        <v>15552</v>
      </c>
      <c r="I1138" t="s">
        <v>267</v>
      </c>
      <c r="J1138" t="s">
        <v>37</v>
      </c>
      <c r="K1138" t="s">
        <v>38</v>
      </c>
      <c r="L1138" t="s">
        <v>123</v>
      </c>
      <c r="M1138" t="s">
        <v>124</v>
      </c>
      <c r="N1138" t="s">
        <v>41</v>
      </c>
      <c r="O1138" t="s">
        <v>42</v>
      </c>
      <c r="P1138" t="s">
        <v>43</v>
      </c>
      <c r="Q1138" t="s">
        <v>44</v>
      </c>
      <c r="R1138">
        <v>0</v>
      </c>
      <c r="S1138">
        <v>0</v>
      </c>
      <c r="W1138" t="s">
        <v>45</v>
      </c>
      <c r="X1138">
        <v>4063</v>
      </c>
      <c r="Y1138" t="s">
        <v>205</v>
      </c>
      <c r="Z1138" t="s">
        <v>206</v>
      </c>
      <c r="AA1138" t="s">
        <v>40897</v>
      </c>
      <c r="AB1138" t="s">
        <v>1252</v>
      </c>
      <c r="AC1138">
        <v>1555</v>
      </c>
      <c r="AD1138" t="s">
        <v>15554</v>
      </c>
      <c r="AE1138">
        <v>21.518830000000001</v>
      </c>
      <c r="AF1138">
        <v>41643</v>
      </c>
      <c r="AG1138" s="1">
        <v>43059.636805555558</v>
      </c>
      <c r="AH1138" s="1">
        <v>43146.660416666666</v>
      </c>
      <c r="AI1138">
        <v>-115.93170000000001</v>
      </c>
      <c r="AJ1138">
        <v>47.694099999999999</v>
      </c>
      <c r="AK1138">
        <f t="shared" si="34"/>
        <v>2011</v>
      </c>
      <c r="AL1138">
        <f t="shared" si="35"/>
        <v>11</v>
      </c>
    </row>
    <row r="1139" spans="1:38" x14ac:dyDescent="0.25">
      <c r="A1139" t="s">
        <v>15585</v>
      </c>
      <c r="B1139" t="s">
        <v>15586</v>
      </c>
      <c r="C1139">
        <v>4072</v>
      </c>
      <c r="D1139">
        <v>40877</v>
      </c>
      <c r="F1139" t="s">
        <v>15587</v>
      </c>
      <c r="G1139" t="s">
        <v>15588</v>
      </c>
      <c r="H1139" t="s">
        <v>15587</v>
      </c>
      <c r="I1139" t="s">
        <v>64</v>
      </c>
      <c r="J1139" t="s">
        <v>37</v>
      </c>
      <c r="K1139" t="s">
        <v>38</v>
      </c>
      <c r="L1139" t="s">
        <v>123</v>
      </c>
      <c r="M1139" t="s">
        <v>124</v>
      </c>
      <c r="N1139" t="s">
        <v>41</v>
      </c>
      <c r="O1139" t="s">
        <v>42</v>
      </c>
      <c r="P1139" t="s">
        <v>43</v>
      </c>
      <c r="Q1139" t="s">
        <v>44</v>
      </c>
      <c r="R1139">
        <v>0</v>
      </c>
      <c r="S1139">
        <v>0</v>
      </c>
      <c r="W1139" t="s">
        <v>45</v>
      </c>
      <c r="X1139">
        <v>4072</v>
      </c>
      <c r="Y1139" t="s">
        <v>205</v>
      </c>
      <c r="Z1139" t="s">
        <v>206</v>
      </c>
      <c r="AA1139" t="s">
        <v>40897</v>
      </c>
      <c r="AB1139" t="s">
        <v>5484</v>
      </c>
      <c r="AC1139">
        <v>14770</v>
      </c>
      <c r="AD1139" t="s">
        <v>15589</v>
      </c>
      <c r="AE1139">
        <v>0.64280999999999999</v>
      </c>
      <c r="AF1139">
        <v>41643</v>
      </c>
      <c r="AG1139" s="1">
        <v>43059.636805555558</v>
      </c>
      <c r="AH1139" s="1">
        <v>43146.660416666666</v>
      </c>
      <c r="AI1139">
        <v>-86.034300000000002</v>
      </c>
      <c r="AJ1139">
        <v>34.678100000000001</v>
      </c>
      <c r="AK1139">
        <f t="shared" si="34"/>
        <v>2011</v>
      </c>
      <c r="AL1139">
        <f t="shared" si="35"/>
        <v>11</v>
      </c>
    </row>
    <row r="1140" spans="1:38" x14ac:dyDescent="0.25">
      <c r="A1140" t="s">
        <v>12102</v>
      </c>
      <c r="B1140" t="s">
        <v>29123</v>
      </c>
      <c r="C1140">
        <v>7865</v>
      </c>
      <c r="D1140">
        <v>40870</v>
      </c>
      <c r="F1140" t="s">
        <v>29124</v>
      </c>
      <c r="G1140" t="s">
        <v>29125</v>
      </c>
      <c r="H1140" t="s">
        <v>29124</v>
      </c>
      <c r="I1140" t="s">
        <v>36</v>
      </c>
      <c r="J1140" t="s">
        <v>138</v>
      </c>
      <c r="K1140" t="s">
        <v>139</v>
      </c>
      <c r="L1140" t="s">
        <v>43</v>
      </c>
      <c r="M1140" t="s">
        <v>44</v>
      </c>
      <c r="N1140" t="s">
        <v>190</v>
      </c>
      <c r="O1140" t="s">
        <v>191</v>
      </c>
      <c r="P1140" t="s">
        <v>363</v>
      </c>
      <c r="Q1140" t="s">
        <v>364</v>
      </c>
      <c r="R1140">
        <v>0</v>
      </c>
      <c r="S1140">
        <v>0</v>
      </c>
      <c r="W1140" t="s">
        <v>45</v>
      </c>
      <c r="X1140">
        <v>7865</v>
      </c>
      <c r="Y1140" t="s">
        <v>205</v>
      </c>
      <c r="Z1140" t="s">
        <v>206</v>
      </c>
      <c r="AA1140" t="s">
        <v>40897</v>
      </c>
      <c r="AB1140" t="s">
        <v>226</v>
      </c>
      <c r="AC1140">
        <v>39709</v>
      </c>
      <c r="AD1140" t="s">
        <v>21826</v>
      </c>
      <c r="AE1140">
        <v>1.93449</v>
      </c>
      <c r="AF1140">
        <v>42549.654861111114</v>
      </c>
      <c r="AG1140" s="1">
        <v>43059.636805555558</v>
      </c>
      <c r="AH1140" s="1">
        <v>43146.660416666666</v>
      </c>
      <c r="AI1140">
        <v>-122.3678</v>
      </c>
      <c r="AJ1140">
        <v>47.826799999999999</v>
      </c>
      <c r="AK1140">
        <f t="shared" si="34"/>
        <v>2011</v>
      </c>
      <c r="AL1140">
        <f t="shared" si="35"/>
        <v>11</v>
      </c>
    </row>
    <row r="1141" spans="1:38" x14ac:dyDescent="0.25">
      <c r="A1141" t="s">
        <v>29255</v>
      </c>
      <c r="C1141">
        <v>8758</v>
      </c>
      <c r="D1141">
        <v>40875</v>
      </c>
      <c r="F1141" t="s">
        <v>30500</v>
      </c>
      <c r="H1141" t="s">
        <v>30500</v>
      </c>
      <c r="I1141" t="s">
        <v>222</v>
      </c>
      <c r="J1141" t="s">
        <v>37</v>
      </c>
      <c r="K1141" t="s">
        <v>38</v>
      </c>
      <c r="L1141" t="s">
        <v>43</v>
      </c>
      <c r="M1141" t="s">
        <v>44</v>
      </c>
      <c r="N1141" t="s">
        <v>43</v>
      </c>
      <c r="O1141" t="s">
        <v>44</v>
      </c>
      <c r="P1141" t="s">
        <v>363</v>
      </c>
      <c r="Q1141" t="s">
        <v>364</v>
      </c>
      <c r="R1141">
        <v>0</v>
      </c>
      <c r="S1141">
        <v>0</v>
      </c>
      <c r="W1141" t="s">
        <v>45</v>
      </c>
      <c r="X1141">
        <v>8758</v>
      </c>
      <c r="Y1141" t="s">
        <v>205</v>
      </c>
      <c r="Z1141" t="s">
        <v>206</v>
      </c>
      <c r="AA1141" t="s">
        <v>40897</v>
      </c>
      <c r="AB1141" t="s">
        <v>365</v>
      </c>
      <c r="AC1141">
        <v>9695</v>
      </c>
      <c r="AD1141" t="s">
        <v>21989</v>
      </c>
      <c r="AE1141">
        <v>15.646890000000001</v>
      </c>
      <c r="AF1141">
        <v>42589.668055555558</v>
      </c>
      <c r="AG1141" s="1">
        <v>43059.636805555558</v>
      </c>
      <c r="AH1141" s="1">
        <v>43146.660416666666</v>
      </c>
      <c r="AI1141">
        <v>-124.03230000000001</v>
      </c>
      <c r="AJ1141">
        <v>43.422199999999997</v>
      </c>
      <c r="AK1141">
        <f t="shared" si="34"/>
        <v>2011</v>
      </c>
      <c r="AL1141">
        <f t="shared" si="35"/>
        <v>11</v>
      </c>
    </row>
    <row r="1142" spans="1:38" x14ac:dyDescent="0.25">
      <c r="A1142" t="s">
        <v>29255</v>
      </c>
      <c r="C1142">
        <v>8759</v>
      </c>
      <c r="D1142">
        <v>40874</v>
      </c>
      <c r="F1142" t="s">
        <v>29587</v>
      </c>
      <c r="H1142" t="s">
        <v>29587</v>
      </c>
      <c r="I1142" t="s">
        <v>222</v>
      </c>
      <c r="J1142" t="s">
        <v>37</v>
      </c>
      <c r="K1142" t="s">
        <v>38</v>
      </c>
      <c r="L1142" t="s">
        <v>43</v>
      </c>
      <c r="M1142" t="s">
        <v>44</v>
      </c>
      <c r="N1142" t="s">
        <v>43</v>
      </c>
      <c r="O1142" t="s">
        <v>44</v>
      </c>
      <c r="P1142" t="s">
        <v>363</v>
      </c>
      <c r="Q1142" t="s">
        <v>364</v>
      </c>
      <c r="R1142">
        <v>0</v>
      </c>
      <c r="S1142">
        <v>0</v>
      </c>
      <c r="W1142" t="s">
        <v>45</v>
      </c>
      <c r="X1142">
        <v>8759</v>
      </c>
      <c r="Y1142" t="s">
        <v>205</v>
      </c>
      <c r="Z1142" t="s">
        <v>206</v>
      </c>
      <c r="AA1142" t="s">
        <v>40897</v>
      </c>
      <c r="AB1142" t="s">
        <v>365</v>
      </c>
      <c r="AC1142">
        <v>4935</v>
      </c>
      <c r="AD1142" t="s">
        <v>4279</v>
      </c>
      <c r="AE1142">
        <v>23.74729</v>
      </c>
      <c r="AF1142">
        <v>42589.668055555558</v>
      </c>
      <c r="AG1142" s="1">
        <v>43059.636805555558</v>
      </c>
      <c r="AH1142" s="1">
        <v>43146.660416666666</v>
      </c>
      <c r="AI1142">
        <v>-123.5826</v>
      </c>
      <c r="AJ1142">
        <v>45.563499999999998</v>
      </c>
      <c r="AK1142">
        <f t="shared" si="34"/>
        <v>2011</v>
      </c>
      <c r="AL1142">
        <f t="shared" si="35"/>
        <v>11</v>
      </c>
    </row>
    <row r="1143" spans="1:38" x14ac:dyDescent="0.25">
      <c r="A1143" t="s">
        <v>29255</v>
      </c>
      <c r="C1143">
        <v>8760</v>
      </c>
      <c r="D1143">
        <v>40868</v>
      </c>
      <c r="F1143" t="s">
        <v>30501</v>
      </c>
      <c r="H1143" t="s">
        <v>30501</v>
      </c>
      <c r="I1143" t="s">
        <v>222</v>
      </c>
      <c r="J1143" t="s">
        <v>37</v>
      </c>
      <c r="K1143" t="s">
        <v>38</v>
      </c>
      <c r="L1143" t="s">
        <v>43</v>
      </c>
      <c r="M1143" t="s">
        <v>44</v>
      </c>
      <c r="N1143" t="s">
        <v>43</v>
      </c>
      <c r="O1143" t="s">
        <v>44</v>
      </c>
      <c r="P1143" t="s">
        <v>363</v>
      </c>
      <c r="Q1143" t="s">
        <v>364</v>
      </c>
      <c r="R1143">
        <v>0</v>
      </c>
      <c r="S1143">
        <v>0</v>
      </c>
      <c r="W1143" t="s">
        <v>45</v>
      </c>
      <c r="X1143">
        <v>8760</v>
      </c>
      <c r="Y1143" t="s">
        <v>205</v>
      </c>
      <c r="Z1143" t="s">
        <v>206</v>
      </c>
      <c r="AA1143" t="s">
        <v>40897</v>
      </c>
      <c r="AB1143" t="s">
        <v>365</v>
      </c>
      <c r="AC1143">
        <v>11333</v>
      </c>
      <c r="AD1143" t="s">
        <v>12323</v>
      </c>
      <c r="AE1143">
        <v>7.3738799999999998</v>
      </c>
      <c r="AF1143">
        <v>42589.668749999997</v>
      </c>
      <c r="AG1143" s="1">
        <v>43059.636805555558</v>
      </c>
      <c r="AH1143" s="1">
        <v>43146.660416666666</v>
      </c>
      <c r="AI1143">
        <v>-122.7736</v>
      </c>
      <c r="AJ1143">
        <v>45.587600000000002</v>
      </c>
      <c r="AK1143">
        <f t="shared" si="34"/>
        <v>2011</v>
      </c>
      <c r="AL1143">
        <f t="shared" si="35"/>
        <v>11</v>
      </c>
    </row>
    <row r="1144" spans="1:38" x14ac:dyDescent="0.25">
      <c r="A1144" t="s">
        <v>29255</v>
      </c>
      <c r="C1144">
        <v>8761</v>
      </c>
      <c r="D1144">
        <v>40862</v>
      </c>
      <c r="F1144" t="s">
        <v>30502</v>
      </c>
      <c r="H1144" t="s">
        <v>30502</v>
      </c>
      <c r="I1144" t="s">
        <v>222</v>
      </c>
      <c r="J1144" t="s">
        <v>37</v>
      </c>
      <c r="K1144" t="s">
        <v>38</v>
      </c>
      <c r="L1144" t="s">
        <v>43</v>
      </c>
      <c r="M1144" t="s">
        <v>44</v>
      </c>
      <c r="N1144" t="s">
        <v>43</v>
      </c>
      <c r="O1144" t="s">
        <v>44</v>
      </c>
      <c r="P1144" t="s">
        <v>363</v>
      </c>
      <c r="Q1144" t="s">
        <v>364</v>
      </c>
      <c r="R1144">
        <v>0</v>
      </c>
      <c r="S1144">
        <v>0</v>
      </c>
      <c r="W1144" t="s">
        <v>45</v>
      </c>
      <c r="X1144">
        <v>8761</v>
      </c>
      <c r="Y1144" t="s">
        <v>205</v>
      </c>
      <c r="Z1144" t="s">
        <v>206</v>
      </c>
      <c r="AA1144" t="s">
        <v>40897</v>
      </c>
      <c r="AB1144" t="s">
        <v>365</v>
      </c>
      <c r="AC1144">
        <v>8466</v>
      </c>
      <c r="AD1144" t="s">
        <v>2102</v>
      </c>
      <c r="AE1144">
        <v>16.026720000000001</v>
      </c>
      <c r="AF1144">
        <v>42589.669444444444</v>
      </c>
      <c r="AG1144" s="1">
        <v>43059.636805555558</v>
      </c>
      <c r="AH1144" s="1">
        <v>43146.660416666666</v>
      </c>
      <c r="AI1144">
        <v>-123.9079</v>
      </c>
      <c r="AJ1144">
        <v>44.0229</v>
      </c>
      <c r="AK1144">
        <f t="shared" si="34"/>
        <v>2011</v>
      </c>
      <c r="AL1144">
        <f t="shared" si="35"/>
        <v>11</v>
      </c>
    </row>
    <row r="1145" spans="1:38" x14ac:dyDescent="0.25">
      <c r="A1145" t="s">
        <v>29255</v>
      </c>
      <c r="C1145">
        <v>8762</v>
      </c>
      <c r="D1145">
        <v>40861</v>
      </c>
      <c r="F1145" t="s">
        <v>30503</v>
      </c>
      <c r="H1145" t="s">
        <v>30503</v>
      </c>
      <c r="I1145" t="s">
        <v>222</v>
      </c>
      <c r="J1145" t="s">
        <v>37</v>
      </c>
      <c r="K1145" t="s">
        <v>38</v>
      </c>
      <c r="L1145" t="s">
        <v>43</v>
      </c>
      <c r="M1145" t="s">
        <v>44</v>
      </c>
      <c r="N1145" t="s">
        <v>43</v>
      </c>
      <c r="O1145" t="s">
        <v>44</v>
      </c>
      <c r="P1145" t="s">
        <v>363</v>
      </c>
      <c r="Q1145" t="s">
        <v>364</v>
      </c>
      <c r="R1145">
        <v>0</v>
      </c>
      <c r="S1145">
        <v>0</v>
      </c>
      <c r="W1145" t="s">
        <v>45</v>
      </c>
      <c r="X1145">
        <v>8762</v>
      </c>
      <c r="Y1145" t="s">
        <v>205</v>
      </c>
      <c r="Z1145" t="s">
        <v>206</v>
      </c>
      <c r="AA1145" t="s">
        <v>40897</v>
      </c>
      <c r="AB1145" t="s">
        <v>365</v>
      </c>
      <c r="AC1145">
        <v>1329</v>
      </c>
      <c r="AD1145" t="s">
        <v>26925</v>
      </c>
      <c r="AE1145">
        <v>8.4728100000000008</v>
      </c>
      <c r="AF1145">
        <v>42589.670138888891</v>
      </c>
      <c r="AG1145" s="1">
        <v>43059.636805555558</v>
      </c>
      <c r="AH1145" s="1">
        <v>43146.660416666666</v>
      </c>
      <c r="AI1145">
        <v>-122.9825</v>
      </c>
      <c r="AJ1145">
        <v>44.629600000000003</v>
      </c>
      <c r="AK1145">
        <f t="shared" si="34"/>
        <v>2011</v>
      </c>
      <c r="AL1145">
        <f t="shared" si="35"/>
        <v>11</v>
      </c>
    </row>
    <row r="1146" spans="1:38" x14ac:dyDescent="0.25">
      <c r="A1146" t="s">
        <v>29255</v>
      </c>
      <c r="C1146">
        <v>8766</v>
      </c>
      <c r="D1146">
        <v>40857</v>
      </c>
      <c r="F1146" t="s">
        <v>30504</v>
      </c>
      <c r="H1146" t="s">
        <v>30504</v>
      </c>
      <c r="I1146" t="s">
        <v>222</v>
      </c>
      <c r="J1146" t="s">
        <v>37</v>
      </c>
      <c r="K1146" t="s">
        <v>38</v>
      </c>
      <c r="L1146" t="s">
        <v>43</v>
      </c>
      <c r="M1146" t="s">
        <v>44</v>
      </c>
      <c r="N1146" t="s">
        <v>43</v>
      </c>
      <c r="O1146" t="s">
        <v>44</v>
      </c>
      <c r="P1146" t="s">
        <v>363</v>
      </c>
      <c r="Q1146" t="s">
        <v>364</v>
      </c>
      <c r="R1146">
        <v>0</v>
      </c>
      <c r="S1146">
        <v>0</v>
      </c>
      <c r="W1146" t="s">
        <v>45</v>
      </c>
      <c r="X1146">
        <v>8766</v>
      </c>
      <c r="Y1146" t="s">
        <v>205</v>
      </c>
      <c r="Z1146" t="s">
        <v>206</v>
      </c>
      <c r="AA1146" t="s">
        <v>40897</v>
      </c>
      <c r="AB1146" t="s">
        <v>365</v>
      </c>
      <c r="AC1146">
        <v>2033</v>
      </c>
      <c r="AD1146" t="s">
        <v>11903</v>
      </c>
      <c r="AE1146">
        <v>28.989280000000001</v>
      </c>
      <c r="AF1146">
        <v>42589.671527777777</v>
      </c>
      <c r="AG1146" s="1">
        <v>43059.636805555558</v>
      </c>
      <c r="AH1146" s="1">
        <v>43146.660416666666</v>
      </c>
      <c r="AI1146">
        <v>-123.72190000000001</v>
      </c>
      <c r="AJ1146">
        <v>44.347900000000003</v>
      </c>
      <c r="AK1146">
        <f t="shared" si="34"/>
        <v>2011</v>
      </c>
      <c r="AL1146">
        <f t="shared" si="35"/>
        <v>11</v>
      </c>
    </row>
    <row r="1147" spans="1:38" x14ac:dyDescent="0.25">
      <c r="A1147" t="s">
        <v>29255</v>
      </c>
      <c r="C1147">
        <v>8804</v>
      </c>
      <c r="D1147">
        <v>40850</v>
      </c>
      <c r="F1147" t="s">
        <v>30536</v>
      </c>
      <c r="H1147" t="s">
        <v>30536</v>
      </c>
      <c r="I1147" t="s">
        <v>222</v>
      </c>
      <c r="J1147" t="s">
        <v>37</v>
      </c>
      <c r="K1147" t="s">
        <v>38</v>
      </c>
      <c r="L1147" t="s">
        <v>43</v>
      </c>
      <c r="M1147" t="s">
        <v>44</v>
      </c>
      <c r="N1147" t="s">
        <v>43</v>
      </c>
      <c r="O1147" t="s">
        <v>44</v>
      </c>
      <c r="P1147" t="s">
        <v>363</v>
      </c>
      <c r="Q1147" t="s">
        <v>364</v>
      </c>
      <c r="R1147">
        <v>0</v>
      </c>
      <c r="S1147">
        <v>0</v>
      </c>
      <c r="W1147" t="s">
        <v>45</v>
      </c>
      <c r="X1147">
        <v>8804</v>
      </c>
      <c r="Y1147" t="s">
        <v>205</v>
      </c>
      <c r="Z1147" t="s">
        <v>206</v>
      </c>
      <c r="AA1147" t="s">
        <v>40897</v>
      </c>
      <c r="AB1147" t="s">
        <v>365</v>
      </c>
      <c r="AC1147">
        <v>1502</v>
      </c>
      <c r="AD1147" t="s">
        <v>30537</v>
      </c>
      <c r="AE1147">
        <v>49.197189999999999</v>
      </c>
      <c r="AF1147">
        <v>42589.716666666667</v>
      </c>
      <c r="AG1147" s="1">
        <v>43059.636805555558</v>
      </c>
      <c r="AH1147" s="1">
        <v>43146.660416666666</v>
      </c>
      <c r="AI1147">
        <v>-118.97239999999999</v>
      </c>
      <c r="AJ1147">
        <v>45.052100000000003</v>
      </c>
      <c r="AK1147">
        <f t="shared" si="34"/>
        <v>2011</v>
      </c>
      <c r="AL1147">
        <f t="shared" si="35"/>
        <v>11</v>
      </c>
    </row>
    <row r="1148" spans="1:38" x14ac:dyDescent="0.25">
      <c r="A1148" t="s">
        <v>11823</v>
      </c>
      <c r="B1148" t="s">
        <v>11824</v>
      </c>
      <c r="C1148">
        <v>2991</v>
      </c>
      <c r="D1148">
        <v>40878</v>
      </c>
      <c r="F1148" t="s">
        <v>11825</v>
      </c>
      <c r="G1148" t="s">
        <v>11826</v>
      </c>
      <c r="H1148" t="s">
        <v>11825</v>
      </c>
      <c r="I1148" t="s">
        <v>72</v>
      </c>
      <c r="J1148" t="s">
        <v>138</v>
      </c>
      <c r="K1148" t="s">
        <v>139</v>
      </c>
      <c r="L1148" t="s">
        <v>123</v>
      </c>
      <c r="M1148" t="s">
        <v>124</v>
      </c>
      <c r="N1148" t="s">
        <v>190</v>
      </c>
      <c r="O1148" t="s">
        <v>191</v>
      </c>
      <c r="P1148" t="s">
        <v>43</v>
      </c>
      <c r="Q1148" t="s">
        <v>44</v>
      </c>
      <c r="R1148">
        <v>0</v>
      </c>
      <c r="S1148">
        <v>0</v>
      </c>
      <c r="W1148" t="s">
        <v>45</v>
      </c>
      <c r="X1148">
        <v>2991</v>
      </c>
      <c r="Y1148" t="s">
        <v>205</v>
      </c>
      <c r="Z1148" t="s">
        <v>206</v>
      </c>
      <c r="AA1148" t="s">
        <v>40897</v>
      </c>
      <c r="AB1148" t="s">
        <v>803</v>
      </c>
      <c r="AC1148">
        <v>12666</v>
      </c>
      <c r="AD1148" t="s">
        <v>11827</v>
      </c>
      <c r="AE1148">
        <v>1.8414699999999999</v>
      </c>
      <c r="AF1148">
        <v>41643</v>
      </c>
      <c r="AG1148" s="1">
        <v>43059.636805555558</v>
      </c>
      <c r="AH1148" s="1">
        <v>43146.660416666666</v>
      </c>
      <c r="AI1148">
        <v>-158.137</v>
      </c>
      <c r="AJ1148">
        <v>21.389500000000002</v>
      </c>
      <c r="AK1148">
        <f t="shared" si="34"/>
        <v>2011</v>
      </c>
      <c r="AL1148">
        <f t="shared" si="35"/>
        <v>12</v>
      </c>
    </row>
    <row r="1149" spans="1:38" x14ac:dyDescent="0.25">
      <c r="A1149" t="s">
        <v>12231</v>
      </c>
      <c r="B1149" t="s">
        <v>12232</v>
      </c>
      <c r="C1149">
        <v>3111</v>
      </c>
      <c r="D1149">
        <v>40879</v>
      </c>
      <c r="F1149" t="s">
        <v>12233</v>
      </c>
      <c r="G1149" t="s">
        <v>12234</v>
      </c>
      <c r="H1149" t="s">
        <v>12233</v>
      </c>
      <c r="I1149" t="s">
        <v>36</v>
      </c>
      <c r="J1149" t="s">
        <v>37</v>
      </c>
      <c r="K1149" t="s">
        <v>38</v>
      </c>
      <c r="L1149" t="s">
        <v>39</v>
      </c>
      <c r="M1149" t="s">
        <v>40</v>
      </c>
      <c r="N1149" t="s">
        <v>190</v>
      </c>
      <c r="O1149" t="s">
        <v>191</v>
      </c>
      <c r="P1149" t="s">
        <v>363</v>
      </c>
      <c r="Q1149" t="s">
        <v>364</v>
      </c>
      <c r="R1149">
        <v>0</v>
      </c>
      <c r="S1149">
        <v>0</v>
      </c>
      <c r="U1149" t="s">
        <v>12235</v>
      </c>
      <c r="W1149" t="s">
        <v>45</v>
      </c>
      <c r="X1149">
        <v>3111</v>
      </c>
      <c r="Y1149" t="s">
        <v>205</v>
      </c>
      <c r="Z1149" t="s">
        <v>206</v>
      </c>
      <c r="AA1149" t="s">
        <v>40897</v>
      </c>
      <c r="AB1149" t="s">
        <v>226</v>
      </c>
      <c r="AC1149">
        <v>7385</v>
      </c>
      <c r="AD1149" t="s">
        <v>12236</v>
      </c>
      <c r="AE1149">
        <v>1.0654300000000001</v>
      </c>
      <c r="AF1149">
        <v>41643</v>
      </c>
      <c r="AG1149" s="1">
        <v>43059.636805555558</v>
      </c>
      <c r="AH1149" s="1">
        <v>43146.660416666666</v>
      </c>
      <c r="AI1149">
        <v>-122.7038316</v>
      </c>
      <c r="AJ1149">
        <v>45.688174269999998</v>
      </c>
      <c r="AK1149">
        <f t="shared" si="34"/>
        <v>2011</v>
      </c>
      <c r="AL1149">
        <f t="shared" si="35"/>
        <v>12</v>
      </c>
    </row>
    <row r="1150" spans="1:38" x14ac:dyDescent="0.25">
      <c r="A1150" t="s">
        <v>5945</v>
      </c>
      <c r="B1150" t="s">
        <v>12582</v>
      </c>
      <c r="C1150">
        <v>3203</v>
      </c>
      <c r="D1150">
        <v>40880</v>
      </c>
      <c r="F1150" t="s">
        <v>12583</v>
      </c>
      <c r="G1150" t="s">
        <v>12584</v>
      </c>
      <c r="H1150" t="s">
        <v>12583</v>
      </c>
      <c r="I1150" t="s">
        <v>267</v>
      </c>
      <c r="J1150" t="s">
        <v>37</v>
      </c>
      <c r="K1150" t="s">
        <v>38</v>
      </c>
      <c r="L1150" t="s">
        <v>123</v>
      </c>
      <c r="M1150" t="s">
        <v>124</v>
      </c>
      <c r="N1150" t="s">
        <v>190</v>
      </c>
      <c r="O1150" t="s">
        <v>191</v>
      </c>
      <c r="P1150" t="s">
        <v>43</v>
      </c>
      <c r="Q1150" t="s">
        <v>44</v>
      </c>
      <c r="R1150">
        <v>0</v>
      </c>
      <c r="S1150">
        <v>0</v>
      </c>
      <c r="W1150" t="s">
        <v>45</v>
      </c>
      <c r="X1150">
        <v>3203</v>
      </c>
      <c r="Y1150" t="s">
        <v>205</v>
      </c>
      <c r="Z1150" t="s">
        <v>206</v>
      </c>
      <c r="AA1150" t="s">
        <v>40897</v>
      </c>
      <c r="AB1150" t="s">
        <v>226</v>
      </c>
      <c r="AC1150">
        <v>14202</v>
      </c>
      <c r="AD1150" t="s">
        <v>12585</v>
      </c>
      <c r="AE1150">
        <v>9.0478799999999993</v>
      </c>
      <c r="AF1150">
        <v>41643</v>
      </c>
      <c r="AG1150" s="1">
        <v>43059.636805555558</v>
      </c>
      <c r="AH1150" s="1">
        <v>43146.660416666666</v>
      </c>
      <c r="AI1150">
        <v>-122.499</v>
      </c>
      <c r="AJ1150">
        <v>48.094999999999999</v>
      </c>
      <c r="AK1150">
        <f t="shared" si="34"/>
        <v>2011</v>
      </c>
      <c r="AL1150">
        <f t="shared" si="35"/>
        <v>12</v>
      </c>
    </row>
    <row r="1151" spans="1:38" x14ac:dyDescent="0.25">
      <c r="A1151" t="s">
        <v>12586</v>
      </c>
      <c r="B1151" t="s">
        <v>12587</v>
      </c>
      <c r="C1151">
        <v>3204</v>
      </c>
      <c r="D1151">
        <v>40880</v>
      </c>
      <c r="F1151" t="s">
        <v>12588</v>
      </c>
      <c r="G1151" t="s">
        <v>12589</v>
      </c>
      <c r="H1151" t="s">
        <v>12588</v>
      </c>
      <c r="I1151" t="s">
        <v>36</v>
      </c>
      <c r="J1151" t="s">
        <v>138</v>
      </c>
      <c r="K1151" t="s">
        <v>139</v>
      </c>
      <c r="L1151" t="s">
        <v>123</v>
      </c>
      <c r="M1151" t="s">
        <v>124</v>
      </c>
      <c r="N1151" t="s">
        <v>190</v>
      </c>
      <c r="O1151" t="s">
        <v>191</v>
      </c>
      <c r="P1151" t="s">
        <v>43</v>
      </c>
      <c r="Q1151" t="s">
        <v>44</v>
      </c>
      <c r="R1151">
        <v>0</v>
      </c>
      <c r="S1151">
        <v>0</v>
      </c>
      <c r="W1151" t="s">
        <v>45</v>
      </c>
      <c r="X1151">
        <v>3204</v>
      </c>
      <c r="Y1151" t="s">
        <v>205</v>
      </c>
      <c r="Z1151" t="s">
        <v>206</v>
      </c>
      <c r="AA1151" t="s">
        <v>40897</v>
      </c>
      <c r="AB1151" t="s">
        <v>314</v>
      </c>
      <c r="AC1151">
        <v>3541</v>
      </c>
      <c r="AD1151" t="s">
        <v>2431</v>
      </c>
      <c r="AE1151">
        <v>0.79840999999999995</v>
      </c>
      <c r="AF1151">
        <v>41643</v>
      </c>
      <c r="AG1151" s="1">
        <v>43059.636805555558</v>
      </c>
      <c r="AH1151" s="1">
        <v>43146.660416666666</v>
      </c>
      <c r="AI1151">
        <v>-80.64</v>
      </c>
      <c r="AJ1151">
        <v>40.6006</v>
      </c>
      <c r="AK1151">
        <f t="shared" si="34"/>
        <v>2011</v>
      </c>
      <c r="AL1151">
        <f t="shared" si="35"/>
        <v>12</v>
      </c>
    </row>
    <row r="1152" spans="1:38" x14ac:dyDescent="0.25">
      <c r="A1152" t="s">
        <v>6081</v>
      </c>
      <c r="B1152" t="s">
        <v>12590</v>
      </c>
      <c r="C1152">
        <v>3205</v>
      </c>
      <c r="D1152">
        <v>40880</v>
      </c>
      <c r="F1152" t="s">
        <v>12591</v>
      </c>
      <c r="G1152" t="s">
        <v>12592</v>
      </c>
      <c r="H1152" t="s">
        <v>12591</v>
      </c>
      <c r="I1152" t="s">
        <v>267</v>
      </c>
      <c r="J1152" t="s">
        <v>138</v>
      </c>
      <c r="K1152" t="s">
        <v>139</v>
      </c>
      <c r="L1152" t="s">
        <v>123</v>
      </c>
      <c r="M1152" t="s">
        <v>124</v>
      </c>
      <c r="N1152" t="s">
        <v>41</v>
      </c>
      <c r="O1152" t="s">
        <v>42</v>
      </c>
      <c r="P1152" t="s">
        <v>43</v>
      </c>
      <c r="Q1152" t="s">
        <v>44</v>
      </c>
      <c r="R1152">
        <v>0</v>
      </c>
      <c r="S1152">
        <v>0</v>
      </c>
      <c r="W1152" t="s">
        <v>45</v>
      </c>
      <c r="X1152">
        <v>3205</v>
      </c>
      <c r="Y1152" t="s">
        <v>205</v>
      </c>
      <c r="Z1152" t="s">
        <v>206</v>
      </c>
      <c r="AA1152" t="s">
        <v>40897</v>
      </c>
      <c r="AB1152" t="s">
        <v>226</v>
      </c>
      <c r="AC1152">
        <v>1035</v>
      </c>
      <c r="AD1152" t="s">
        <v>12593</v>
      </c>
      <c r="AE1152">
        <v>9.0645000000000007</v>
      </c>
      <c r="AF1152">
        <v>41643</v>
      </c>
      <c r="AG1152" s="1">
        <v>43059.636805555558</v>
      </c>
      <c r="AH1152" s="1">
        <v>43146.660416666666</v>
      </c>
      <c r="AI1152">
        <v>-122.4971</v>
      </c>
      <c r="AJ1152">
        <v>48.094299999999997</v>
      </c>
      <c r="AK1152">
        <f t="shared" si="34"/>
        <v>2011</v>
      </c>
      <c r="AL1152">
        <f t="shared" si="35"/>
        <v>12</v>
      </c>
    </row>
    <row r="1153" spans="1:38" x14ac:dyDescent="0.25">
      <c r="A1153" t="s">
        <v>13136</v>
      </c>
      <c r="B1153" t="s">
        <v>13137</v>
      </c>
      <c r="C1153">
        <v>3358</v>
      </c>
      <c r="D1153">
        <v>40881</v>
      </c>
      <c r="F1153" t="s">
        <v>13138</v>
      </c>
      <c r="G1153" t="s">
        <v>13139</v>
      </c>
      <c r="H1153" t="s">
        <v>13138</v>
      </c>
      <c r="I1153" t="s">
        <v>267</v>
      </c>
      <c r="J1153" t="s">
        <v>37</v>
      </c>
      <c r="K1153" t="s">
        <v>38</v>
      </c>
      <c r="L1153" t="s">
        <v>123</v>
      </c>
      <c r="M1153" t="s">
        <v>124</v>
      </c>
      <c r="N1153" t="s">
        <v>190</v>
      </c>
      <c r="O1153" t="s">
        <v>191</v>
      </c>
      <c r="P1153" t="s">
        <v>43</v>
      </c>
      <c r="Q1153" t="s">
        <v>44</v>
      </c>
      <c r="R1153">
        <v>0</v>
      </c>
      <c r="S1153">
        <v>0</v>
      </c>
      <c r="W1153" t="s">
        <v>45</v>
      </c>
      <c r="X1153">
        <v>3358</v>
      </c>
      <c r="Y1153" t="s">
        <v>205</v>
      </c>
      <c r="Z1153" t="s">
        <v>206</v>
      </c>
      <c r="AA1153" t="s">
        <v>40897</v>
      </c>
      <c r="AB1153" t="s">
        <v>430</v>
      </c>
      <c r="AC1153">
        <v>5955</v>
      </c>
      <c r="AD1153" t="s">
        <v>8997</v>
      </c>
      <c r="AE1153">
        <v>1.26817</v>
      </c>
      <c r="AF1153">
        <v>41643</v>
      </c>
      <c r="AG1153" s="1">
        <v>43059.636805555558</v>
      </c>
      <c r="AH1153" s="1">
        <v>43146.660416666666</v>
      </c>
      <c r="AI1153">
        <v>-84.488100000000003</v>
      </c>
      <c r="AJ1153">
        <v>39.115299999999998</v>
      </c>
      <c r="AK1153">
        <f t="shared" si="34"/>
        <v>2011</v>
      </c>
      <c r="AL1153">
        <f t="shared" si="35"/>
        <v>12</v>
      </c>
    </row>
    <row r="1154" spans="1:38" x14ac:dyDescent="0.25">
      <c r="A1154" t="s">
        <v>13597</v>
      </c>
      <c r="B1154" t="s">
        <v>13598</v>
      </c>
      <c r="C1154">
        <v>3490</v>
      </c>
      <c r="D1154">
        <v>40882</v>
      </c>
      <c r="F1154" t="s">
        <v>13599</v>
      </c>
      <c r="G1154" t="s">
        <v>13600</v>
      </c>
      <c r="H1154" t="s">
        <v>13599</v>
      </c>
      <c r="I1154" t="s">
        <v>36</v>
      </c>
      <c r="J1154" t="s">
        <v>138</v>
      </c>
      <c r="K1154" t="s">
        <v>139</v>
      </c>
      <c r="L1154" t="s">
        <v>123</v>
      </c>
      <c r="M1154" t="s">
        <v>124</v>
      </c>
      <c r="N1154" t="s">
        <v>41</v>
      </c>
      <c r="O1154" t="s">
        <v>42</v>
      </c>
      <c r="P1154" t="s">
        <v>43</v>
      </c>
      <c r="Q1154" t="s">
        <v>44</v>
      </c>
      <c r="R1154">
        <v>0</v>
      </c>
      <c r="S1154">
        <v>0</v>
      </c>
      <c r="W1154" t="s">
        <v>45</v>
      </c>
      <c r="X1154">
        <v>3490</v>
      </c>
      <c r="Y1154" t="s">
        <v>205</v>
      </c>
      <c r="Z1154" t="s">
        <v>206</v>
      </c>
      <c r="AA1154" t="s">
        <v>40897</v>
      </c>
      <c r="AB1154" t="s">
        <v>314</v>
      </c>
      <c r="AC1154">
        <v>1543</v>
      </c>
      <c r="AD1154" t="s">
        <v>13601</v>
      </c>
      <c r="AE1154">
        <v>0.81716999999999995</v>
      </c>
      <c r="AF1154">
        <v>41643</v>
      </c>
      <c r="AG1154" s="1">
        <v>43059.636805555558</v>
      </c>
      <c r="AH1154" s="1">
        <v>43146.660416666666</v>
      </c>
      <c r="AI1154">
        <v>-81.684899999999999</v>
      </c>
      <c r="AJ1154">
        <v>41.418399999999998</v>
      </c>
      <c r="AK1154">
        <f t="shared" ref="AK1154:AK1217" si="36">YEAR(D1154)</f>
        <v>2011</v>
      </c>
      <c r="AL1154">
        <f t="shared" ref="AL1154:AL1217" si="37">MONTH(D1154)</f>
        <v>12</v>
      </c>
    </row>
    <row r="1155" spans="1:38" x14ac:dyDescent="0.25">
      <c r="A1155" t="s">
        <v>14517</v>
      </c>
      <c r="B1155" t="s">
        <v>14518</v>
      </c>
      <c r="C1155">
        <v>3765</v>
      </c>
      <c r="D1155">
        <v>40884</v>
      </c>
      <c r="F1155" t="s">
        <v>14519</v>
      </c>
      <c r="G1155" t="s">
        <v>14520</v>
      </c>
      <c r="H1155" t="s">
        <v>14519</v>
      </c>
      <c r="I1155" t="s">
        <v>36</v>
      </c>
      <c r="J1155" t="s">
        <v>138</v>
      </c>
      <c r="K1155" t="s">
        <v>139</v>
      </c>
      <c r="L1155" t="s">
        <v>123</v>
      </c>
      <c r="M1155" t="s">
        <v>124</v>
      </c>
      <c r="N1155" t="s">
        <v>190</v>
      </c>
      <c r="O1155" t="s">
        <v>191</v>
      </c>
      <c r="P1155" t="s">
        <v>43</v>
      </c>
      <c r="Q1155" t="s">
        <v>44</v>
      </c>
      <c r="R1155">
        <v>0</v>
      </c>
      <c r="S1155">
        <v>0</v>
      </c>
      <c r="W1155" t="s">
        <v>45</v>
      </c>
      <c r="X1155">
        <v>3765</v>
      </c>
      <c r="Y1155" t="s">
        <v>205</v>
      </c>
      <c r="Z1155" t="s">
        <v>206</v>
      </c>
      <c r="AA1155" t="s">
        <v>40897</v>
      </c>
      <c r="AB1155" t="s">
        <v>1014</v>
      </c>
      <c r="AC1155">
        <v>1451</v>
      </c>
      <c r="AD1155" t="s">
        <v>14521</v>
      </c>
      <c r="AE1155">
        <v>7.5027499999999998</v>
      </c>
      <c r="AF1155">
        <v>41643</v>
      </c>
      <c r="AG1155" s="1">
        <v>43059.636805555558</v>
      </c>
      <c r="AH1155" s="1">
        <v>43146.660416666666</v>
      </c>
      <c r="AI1155">
        <v>-107.54470000000001</v>
      </c>
      <c r="AJ1155">
        <v>38.924900000000001</v>
      </c>
      <c r="AK1155">
        <f t="shared" si="36"/>
        <v>2011</v>
      </c>
      <c r="AL1155">
        <f t="shared" si="37"/>
        <v>12</v>
      </c>
    </row>
    <row r="1156" spans="1:38" x14ac:dyDescent="0.25">
      <c r="A1156" t="s">
        <v>14517</v>
      </c>
      <c r="B1156" t="s">
        <v>14518</v>
      </c>
      <c r="C1156">
        <v>3766</v>
      </c>
      <c r="D1156">
        <v>40884</v>
      </c>
      <c r="F1156" t="s">
        <v>14522</v>
      </c>
      <c r="G1156" t="s">
        <v>14520</v>
      </c>
      <c r="H1156" t="s">
        <v>14522</v>
      </c>
      <c r="I1156" t="s">
        <v>36</v>
      </c>
      <c r="J1156" t="s">
        <v>138</v>
      </c>
      <c r="K1156" t="s">
        <v>139</v>
      </c>
      <c r="L1156" t="s">
        <v>123</v>
      </c>
      <c r="M1156" t="s">
        <v>124</v>
      </c>
      <c r="N1156" t="s">
        <v>190</v>
      </c>
      <c r="O1156" t="s">
        <v>191</v>
      </c>
      <c r="P1156" t="s">
        <v>43</v>
      </c>
      <c r="Q1156" t="s">
        <v>44</v>
      </c>
      <c r="R1156">
        <v>0</v>
      </c>
      <c r="S1156">
        <v>0</v>
      </c>
      <c r="W1156" t="s">
        <v>45</v>
      </c>
      <c r="X1156">
        <v>3766</v>
      </c>
      <c r="Y1156" t="s">
        <v>205</v>
      </c>
      <c r="Z1156" t="s">
        <v>206</v>
      </c>
      <c r="AA1156" t="s">
        <v>40897</v>
      </c>
      <c r="AB1156" t="s">
        <v>1014</v>
      </c>
      <c r="AC1156">
        <v>1451</v>
      </c>
      <c r="AD1156" t="s">
        <v>14521</v>
      </c>
      <c r="AE1156">
        <v>1.9939999999999999E-2</v>
      </c>
      <c r="AF1156">
        <v>41643</v>
      </c>
      <c r="AG1156" s="1">
        <v>43059.636805555558</v>
      </c>
      <c r="AH1156" s="1">
        <v>43146.660416666666</v>
      </c>
      <c r="AI1156">
        <v>-107.592</v>
      </c>
      <c r="AJ1156">
        <v>38.868499999999997</v>
      </c>
      <c r="AK1156">
        <f t="shared" si="36"/>
        <v>2011</v>
      </c>
      <c r="AL1156">
        <f t="shared" si="37"/>
        <v>12</v>
      </c>
    </row>
    <row r="1157" spans="1:38" x14ac:dyDescent="0.25">
      <c r="A1157" t="s">
        <v>14523</v>
      </c>
      <c r="B1157" t="s">
        <v>14524</v>
      </c>
      <c r="C1157">
        <v>3767</v>
      </c>
      <c r="D1157">
        <v>40884</v>
      </c>
      <c r="F1157" t="s">
        <v>14525</v>
      </c>
      <c r="G1157" t="s">
        <v>14526</v>
      </c>
      <c r="H1157" t="s">
        <v>14527</v>
      </c>
      <c r="I1157" t="s">
        <v>36</v>
      </c>
      <c r="J1157" t="s">
        <v>138</v>
      </c>
      <c r="K1157" t="s">
        <v>139</v>
      </c>
      <c r="L1157" t="s">
        <v>39</v>
      </c>
      <c r="M1157" t="s">
        <v>40</v>
      </c>
      <c r="N1157" t="s">
        <v>41</v>
      </c>
      <c r="O1157" t="s">
        <v>42</v>
      </c>
      <c r="P1157" t="s">
        <v>43</v>
      </c>
      <c r="Q1157" t="s">
        <v>44</v>
      </c>
      <c r="R1157">
        <v>0</v>
      </c>
      <c r="S1157">
        <v>0</v>
      </c>
      <c r="W1157" t="s">
        <v>45</v>
      </c>
      <c r="X1157">
        <v>3767</v>
      </c>
      <c r="Y1157" t="s">
        <v>205</v>
      </c>
      <c r="Z1157" t="s">
        <v>206</v>
      </c>
      <c r="AA1157" t="s">
        <v>40897</v>
      </c>
      <c r="AB1157" t="s">
        <v>6454</v>
      </c>
      <c r="AC1157">
        <v>4885</v>
      </c>
      <c r="AD1157" t="s">
        <v>14528</v>
      </c>
      <c r="AE1157">
        <v>52.114890000000003</v>
      </c>
      <c r="AF1157">
        <v>41643</v>
      </c>
      <c r="AG1157" s="1">
        <v>43059.636805555558</v>
      </c>
      <c r="AH1157" s="1">
        <v>43146.660416666666</v>
      </c>
      <c r="AI1157">
        <v>-109.3279</v>
      </c>
      <c r="AJ1157">
        <v>33.642299999999999</v>
      </c>
      <c r="AK1157">
        <f t="shared" si="36"/>
        <v>2011</v>
      </c>
      <c r="AL1157">
        <f t="shared" si="37"/>
        <v>12</v>
      </c>
    </row>
    <row r="1158" spans="1:38" x14ac:dyDescent="0.25">
      <c r="A1158" t="s">
        <v>15215</v>
      </c>
      <c r="B1158" t="s">
        <v>15216</v>
      </c>
      <c r="C1158">
        <v>3971</v>
      </c>
      <c r="D1158">
        <v>40886</v>
      </c>
      <c r="F1158" t="s">
        <v>15217</v>
      </c>
      <c r="G1158" t="s">
        <v>15218</v>
      </c>
      <c r="I1158" t="s">
        <v>36</v>
      </c>
      <c r="J1158" t="s">
        <v>138</v>
      </c>
      <c r="K1158" t="s">
        <v>139</v>
      </c>
      <c r="L1158" t="s">
        <v>39</v>
      </c>
      <c r="M1158" t="s">
        <v>40</v>
      </c>
      <c r="N1158" t="s">
        <v>190</v>
      </c>
      <c r="O1158" t="s">
        <v>191</v>
      </c>
      <c r="P1158" t="s">
        <v>43</v>
      </c>
      <c r="Q1158" t="s">
        <v>44</v>
      </c>
      <c r="R1158">
        <v>0</v>
      </c>
      <c r="S1158">
        <v>0</v>
      </c>
      <c r="W1158" t="s">
        <v>45</v>
      </c>
      <c r="X1158">
        <v>3971</v>
      </c>
      <c r="Y1158" t="s">
        <v>205</v>
      </c>
      <c r="Z1158" t="s">
        <v>206</v>
      </c>
      <c r="AA1158" t="s">
        <v>40897</v>
      </c>
      <c r="AB1158" t="s">
        <v>798</v>
      </c>
      <c r="AC1158">
        <v>6130</v>
      </c>
      <c r="AD1158" t="s">
        <v>799</v>
      </c>
      <c r="AE1158">
        <v>21.306979999999999</v>
      </c>
      <c r="AF1158">
        <v>41643</v>
      </c>
      <c r="AG1158" s="1">
        <v>43059.636805555558</v>
      </c>
      <c r="AH1158" s="1">
        <v>43146.660416666666</v>
      </c>
      <c r="AI1158">
        <v>-152.28059999999999</v>
      </c>
      <c r="AJ1158">
        <v>57.6111</v>
      </c>
      <c r="AK1158">
        <f t="shared" si="36"/>
        <v>2011</v>
      </c>
      <c r="AL1158">
        <f t="shared" si="37"/>
        <v>12</v>
      </c>
    </row>
    <row r="1159" spans="1:38" x14ac:dyDescent="0.25">
      <c r="A1159" t="s">
        <v>2268</v>
      </c>
      <c r="B1159" t="s">
        <v>15689</v>
      </c>
      <c r="C1159">
        <v>4105</v>
      </c>
      <c r="D1159">
        <v>40900</v>
      </c>
      <c r="F1159" t="s">
        <v>15690</v>
      </c>
      <c r="G1159" t="s">
        <v>15691</v>
      </c>
      <c r="H1159" t="s">
        <v>15690</v>
      </c>
      <c r="I1159" t="s">
        <v>222</v>
      </c>
      <c r="J1159" t="s">
        <v>37</v>
      </c>
      <c r="K1159" t="s">
        <v>38</v>
      </c>
      <c r="L1159" t="s">
        <v>123</v>
      </c>
      <c r="M1159" t="s">
        <v>124</v>
      </c>
      <c r="N1159" t="s">
        <v>190</v>
      </c>
      <c r="O1159" t="s">
        <v>191</v>
      </c>
      <c r="P1159" t="s">
        <v>43</v>
      </c>
      <c r="Q1159" t="s">
        <v>44</v>
      </c>
      <c r="R1159">
        <v>0</v>
      </c>
      <c r="S1159">
        <v>0</v>
      </c>
      <c r="W1159" t="s">
        <v>45</v>
      </c>
      <c r="X1159">
        <v>4105</v>
      </c>
      <c r="Y1159" t="s">
        <v>205</v>
      </c>
      <c r="Z1159" t="s">
        <v>206</v>
      </c>
      <c r="AA1159" t="s">
        <v>40897</v>
      </c>
      <c r="AB1159" t="s">
        <v>397</v>
      </c>
      <c r="AC1159">
        <v>2449</v>
      </c>
      <c r="AD1159" t="s">
        <v>15692</v>
      </c>
      <c r="AE1159">
        <v>0.79264999999999997</v>
      </c>
      <c r="AF1159">
        <v>41643</v>
      </c>
      <c r="AG1159" s="1">
        <v>43059.636805555558</v>
      </c>
      <c r="AH1159" s="1">
        <v>43146.660416666666</v>
      </c>
      <c r="AI1159">
        <v>-80.094099999999997</v>
      </c>
      <c r="AJ1159">
        <v>40.517200000000003</v>
      </c>
      <c r="AK1159">
        <f t="shared" si="36"/>
        <v>2011</v>
      </c>
      <c r="AL1159">
        <f t="shared" si="37"/>
        <v>12</v>
      </c>
    </row>
    <row r="1160" spans="1:38" x14ac:dyDescent="0.25">
      <c r="A1160" t="s">
        <v>13136</v>
      </c>
      <c r="B1160" t="s">
        <v>15693</v>
      </c>
      <c r="C1160">
        <v>4106</v>
      </c>
      <c r="D1160">
        <v>40900</v>
      </c>
      <c r="F1160" t="s">
        <v>15694</v>
      </c>
      <c r="G1160" t="s">
        <v>15695</v>
      </c>
      <c r="H1160" t="s">
        <v>15694</v>
      </c>
      <c r="I1160" t="s">
        <v>267</v>
      </c>
      <c r="J1160" t="s">
        <v>37</v>
      </c>
      <c r="K1160" t="s">
        <v>38</v>
      </c>
      <c r="L1160" t="s">
        <v>123</v>
      </c>
      <c r="M1160" t="s">
        <v>124</v>
      </c>
      <c r="N1160" t="s">
        <v>190</v>
      </c>
      <c r="O1160" t="s">
        <v>191</v>
      </c>
      <c r="P1160" t="s">
        <v>43</v>
      </c>
      <c r="Q1160" t="s">
        <v>44</v>
      </c>
      <c r="R1160">
        <v>0</v>
      </c>
      <c r="S1160">
        <v>0</v>
      </c>
      <c r="W1160" t="s">
        <v>45</v>
      </c>
      <c r="X1160">
        <v>4106</v>
      </c>
      <c r="Y1160" t="s">
        <v>205</v>
      </c>
      <c r="Z1160" t="s">
        <v>206</v>
      </c>
      <c r="AA1160" t="s">
        <v>40897</v>
      </c>
      <c r="AB1160" t="s">
        <v>430</v>
      </c>
      <c r="AC1160">
        <v>5338</v>
      </c>
      <c r="AD1160" t="s">
        <v>13994</v>
      </c>
      <c r="AE1160">
        <v>1.4369700000000001</v>
      </c>
      <c r="AF1160">
        <v>41643</v>
      </c>
      <c r="AG1160" s="1">
        <v>43059.636805555558</v>
      </c>
      <c r="AH1160" s="1">
        <v>43146.660416666666</v>
      </c>
      <c r="AI1160">
        <v>-84.467399999999998</v>
      </c>
      <c r="AJ1160">
        <v>39.125100000000003</v>
      </c>
      <c r="AK1160">
        <f t="shared" si="36"/>
        <v>2011</v>
      </c>
      <c r="AL1160">
        <f t="shared" si="37"/>
        <v>12</v>
      </c>
    </row>
    <row r="1161" spans="1:38" x14ac:dyDescent="0.25">
      <c r="A1161" t="s">
        <v>15702</v>
      </c>
      <c r="B1161" t="s">
        <v>15703</v>
      </c>
      <c r="C1161">
        <v>4109</v>
      </c>
      <c r="D1161">
        <v>40902</v>
      </c>
      <c r="F1161" t="s">
        <v>15704</v>
      </c>
      <c r="G1161" t="s">
        <v>15705</v>
      </c>
      <c r="H1161" t="s">
        <v>15704</v>
      </c>
      <c r="I1161" t="s">
        <v>267</v>
      </c>
      <c r="J1161" t="s">
        <v>814</v>
      </c>
      <c r="K1161" t="s">
        <v>815</v>
      </c>
      <c r="L1161" t="s">
        <v>123</v>
      </c>
      <c r="M1161" t="s">
        <v>124</v>
      </c>
      <c r="N1161" t="s">
        <v>190</v>
      </c>
      <c r="O1161" t="s">
        <v>191</v>
      </c>
      <c r="P1161" t="s">
        <v>363</v>
      </c>
      <c r="Q1161" t="s">
        <v>364</v>
      </c>
      <c r="R1161">
        <v>0</v>
      </c>
      <c r="S1161">
        <v>0</v>
      </c>
      <c r="W1161" t="s">
        <v>45</v>
      </c>
      <c r="X1161">
        <v>4109</v>
      </c>
      <c r="Y1161" t="s">
        <v>205</v>
      </c>
      <c r="Z1161" t="s">
        <v>206</v>
      </c>
      <c r="AA1161" t="s">
        <v>40897</v>
      </c>
      <c r="AB1161" t="s">
        <v>803</v>
      </c>
      <c r="AC1161">
        <v>1789</v>
      </c>
      <c r="AD1161" t="s">
        <v>15706</v>
      </c>
      <c r="AE1161">
        <v>22.665189999999999</v>
      </c>
      <c r="AF1161">
        <v>42675.78125</v>
      </c>
      <c r="AG1161" s="1">
        <v>43059.636805555558</v>
      </c>
      <c r="AH1161" s="1">
        <v>43146.660416666666</v>
      </c>
      <c r="AI1161">
        <v>-155.2448</v>
      </c>
      <c r="AJ1161">
        <v>19.988299999999999</v>
      </c>
      <c r="AK1161">
        <f t="shared" si="36"/>
        <v>2011</v>
      </c>
      <c r="AL1161">
        <f t="shared" si="37"/>
        <v>12</v>
      </c>
    </row>
    <row r="1162" spans="1:38" x14ac:dyDescent="0.25">
      <c r="A1162" t="s">
        <v>12387</v>
      </c>
      <c r="B1162" t="s">
        <v>15754</v>
      </c>
      <c r="C1162">
        <v>4122</v>
      </c>
      <c r="D1162">
        <v>40907</v>
      </c>
      <c r="F1162" t="s">
        <v>15755</v>
      </c>
      <c r="G1162" t="s">
        <v>15756</v>
      </c>
      <c r="H1162" t="s">
        <v>15755</v>
      </c>
      <c r="I1162" t="s">
        <v>36</v>
      </c>
      <c r="J1162" t="s">
        <v>37</v>
      </c>
      <c r="K1162" t="s">
        <v>38</v>
      </c>
      <c r="L1162" t="s">
        <v>123</v>
      </c>
      <c r="M1162" t="s">
        <v>124</v>
      </c>
      <c r="N1162" t="s">
        <v>190</v>
      </c>
      <c r="O1162" t="s">
        <v>191</v>
      </c>
      <c r="P1162" t="s">
        <v>43</v>
      </c>
      <c r="Q1162" t="s">
        <v>44</v>
      </c>
      <c r="R1162">
        <v>0</v>
      </c>
      <c r="S1162">
        <v>0</v>
      </c>
      <c r="W1162" t="s">
        <v>45</v>
      </c>
      <c r="X1162">
        <v>4122</v>
      </c>
      <c r="Y1162" t="s">
        <v>205</v>
      </c>
      <c r="Z1162" t="s">
        <v>206</v>
      </c>
      <c r="AA1162" t="s">
        <v>40897</v>
      </c>
      <c r="AB1162" t="s">
        <v>365</v>
      </c>
      <c r="AC1162">
        <v>8466</v>
      </c>
      <c r="AD1162" t="s">
        <v>2102</v>
      </c>
      <c r="AE1162">
        <v>19.064440000000001</v>
      </c>
      <c r="AF1162">
        <v>41643</v>
      </c>
      <c r="AG1162" s="1">
        <v>43059.636805555558</v>
      </c>
      <c r="AH1162" s="1">
        <v>43146.660416666666</v>
      </c>
      <c r="AI1162">
        <v>-123.8772</v>
      </c>
      <c r="AJ1162">
        <v>44.0428</v>
      </c>
      <c r="AK1162">
        <f t="shared" si="36"/>
        <v>2011</v>
      </c>
      <c r="AL1162">
        <f t="shared" si="37"/>
        <v>12</v>
      </c>
    </row>
    <row r="1163" spans="1:38" x14ac:dyDescent="0.25">
      <c r="A1163" t="s">
        <v>12387</v>
      </c>
      <c r="B1163" t="s">
        <v>15754</v>
      </c>
      <c r="C1163">
        <v>4123</v>
      </c>
      <c r="D1163">
        <v>40907</v>
      </c>
      <c r="F1163" t="s">
        <v>15757</v>
      </c>
      <c r="G1163" t="s">
        <v>15756</v>
      </c>
      <c r="H1163" t="s">
        <v>15757</v>
      </c>
      <c r="I1163" t="s">
        <v>72</v>
      </c>
      <c r="J1163" t="s">
        <v>37</v>
      </c>
      <c r="K1163" t="s">
        <v>38</v>
      </c>
      <c r="L1163" t="s">
        <v>123</v>
      </c>
      <c r="M1163" t="s">
        <v>124</v>
      </c>
      <c r="N1163" t="s">
        <v>190</v>
      </c>
      <c r="O1163" t="s">
        <v>191</v>
      </c>
      <c r="P1163" t="s">
        <v>43</v>
      </c>
      <c r="Q1163" t="s">
        <v>44</v>
      </c>
      <c r="R1163">
        <v>0</v>
      </c>
      <c r="S1163">
        <v>0</v>
      </c>
      <c r="W1163" t="s">
        <v>45</v>
      </c>
      <c r="X1163">
        <v>4123</v>
      </c>
      <c r="Y1163" t="s">
        <v>205</v>
      </c>
      <c r="Z1163" t="s">
        <v>206</v>
      </c>
      <c r="AA1163" t="s">
        <v>40897</v>
      </c>
      <c r="AB1163" t="s">
        <v>365</v>
      </c>
      <c r="AC1163">
        <v>1045</v>
      </c>
      <c r="AD1163" t="s">
        <v>15758</v>
      </c>
      <c r="AE1163">
        <v>18.24607</v>
      </c>
      <c r="AF1163">
        <v>41643</v>
      </c>
      <c r="AG1163" s="1">
        <v>43059.636805555558</v>
      </c>
      <c r="AH1163" s="1">
        <v>43146.660416666666</v>
      </c>
      <c r="AI1163">
        <v>-122.7513</v>
      </c>
      <c r="AJ1163">
        <v>44.081000000000003</v>
      </c>
      <c r="AK1163">
        <f t="shared" si="36"/>
        <v>2011</v>
      </c>
      <c r="AL1163">
        <f t="shared" si="37"/>
        <v>12</v>
      </c>
    </row>
    <row r="1164" spans="1:38" x14ac:dyDescent="0.25">
      <c r="A1164" t="s">
        <v>8262</v>
      </c>
      <c r="B1164" t="s">
        <v>15759</v>
      </c>
      <c r="C1164">
        <v>4124</v>
      </c>
      <c r="D1164">
        <v>40907</v>
      </c>
      <c r="F1164" t="s">
        <v>15760</v>
      </c>
      <c r="G1164" t="s">
        <v>15761</v>
      </c>
      <c r="H1164" t="s">
        <v>15760</v>
      </c>
      <c r="I1164" t="s">
        <v>36</v>
      </c>
      <c r="J1164" t="s">
        <v>37</v>
      </c>
      <c r="K1164" t="s">
        <v>38</v>
      </c>
      <c r="L1164" t="s">
        <v>43</v>
      </c>
      <c r="M1164" t="s">
        <v>44</v>
      </c>
      <c r="N1164" t="s">
        <v>41</v>
      </c>
      <c r="O1164" t="s">
        <v>42</v>
      </c>
      <c r="P1164" t="s">
        <v>43</v>
      </c>
      <c r="Q1164" t="s">
        <v>44</v>
      </c>
      <c r="R1164">
        <v>0</v>
      </c>
      <c r="S1164">
        <v>0</v>
      </c>
      <c r="W1164" t="s">
        <v>45</v>
      </c>
      <c r="X1164">
        <v>4124</v>
      </c>
      <c r="Y1164" t="s">
        <v>205</v>
      </c>
      <c r="Z1164" t="s">
        <v>206</v>
      </c>
      <c r="AA1164" t="s">
        <v>40897</v>
      </c>
      <c r="AB1164" t="s">
        <v>365</v>
      </c>
      <c r="AC1164">
        <v>4154</v>
      </c>
      <c r="AD1164" t="s">
        <v>1945</v>
      </c>
      <c r="AE1164">
        <v>24.37519</v>
      </c>
      <c r="AF1164">
        <v>41643</v>
      </c>
      <c r="AG1164" s="1">
        <v>43059.636805555558</v>
      </c>
      <c r="AH1164" s="1">
        <v>43146.660416666666</v>
      </c>
      <c r="AI1164">
        <v>-123.7967</v>
      </c>
      <c r="AJ1164">
        <v>43.675600000000003</v>
      </c>
      <c r="AK1164">
        <f t="shared" si="36"/>
        <v>2011</v>
      </c>
      <c r="AL1164">
        <f t="shared" si="37"/>
        <v>12</v>
      </c>
    </row>
    <row r="1165" spans="1:38" x14ac:dyDescent="0.25">
      <c r="A1165" t="s">
        <v>29255</v>
      </c>
      <c r="C1165">
        <v>8748</v>
      </c>
      <c r="D1165">
        <v>40907</v>
      </c>
      <c r="F1165" t="s">
        <v>29587</v>
      </c>
      <c r="H1165" t="s">
        <v>29587</v>
      </c>
      <c r="I1165" t="s">
        <v>222</v>
      </c>
      <c r="J1165" t="s">
        <v>37</v>
      </c>
      <c r="K1165" t="s">
        <v>38</v>
      </c>
      <c r="L1165" t="s">
        <v>43</v>
      </c>
      <c r="M1165" t="s">
        <v>44</v>
      </c>
      <c r="N1165" t="s">
        <v>43</v>
      </c>
      <c r="O1165" t="s">
        <v>44</v>
      </c>
      <c r="P1165" t="s">
        <v>363</v>
      </c>
      <c r="Q1165" t="s">
        <v>364</v>
      </c>
      <c r="R1165">
        <v>0</v>
      </c>
      <c r="S1165">
        <v>0</v>
      </c>
      <c r="W1165" t="s">
        <v>45</v>
      </c>
      <c r="X1165">
        <v>8748</v>
      </c>
      <c r="Y1165" t="s">
        <v>205</v>
      </c>
      <c r="Z1165" t="s">
        <v>206</v>
      </c>
      <c r="AA1165" t="s">
        <v>40897</v>
      </c>
      <c r="AB1165" t="s">
        <v>365</v>
      </c>
      <c r="AC1165">
        <v>4935</v>
      </c>
      <c r="AD1165" t="s">
        <v>4279</v>
      </c>
      <c r="AE1165">
        <v>23.743790000000001</v>
      </c>
      <c r="AF1165">
        <v>42589.663888888892</v>
      </c>
      <c r="AG1165" s="1">
        <v>43059.636805555558</v>
      </c>
      <c r="AH1165" s="1">
        <v>43146.660416666666</v>
      </c>
      <c r="AI1165">
        <v>-123.5827</v>
      </c>
      <c r="AJ1165">
        <v>45.563499999999998</v>
      </c>
      <c r="AK1165">
        <f t="shared" si="36"/>
        <v>2011</v>
      </c>
      <c r="AL1165">
        <f t="shared" si="37"/>
        <v>12</v>
      </c>
    </row>
    <row r="1166" spans="1:38" x14ac:dyDescent="0.25">
      <c r="A1166" t="s">
        <v>29255</v>
      </c>
      <c r="C1166">
        <v>8749</v>
      </c>
      <c r="D1166">
        <v>40907</v>
      </c>
      <c r="F1166" t="s">
        <v>30488</v>
      </c>
      <c r="H1166" t="s">
        <v>30488</v>
      </c>
      <c r="I1166" t="s">
        <v>222</v>
      </c>
      <c r="J1166" t="s">
        <v>37</v>
      </c>
      <c r="K1166" t="s">
        <v>38</v>
      </c>
      <c r="L1166" t="s">
        <v>43</v>
      </c>
      <c r="M1166" t="s">
        <v>44</v>
      </c>
      <c r="N1166" t="s">
        <v>43</v>
      </c>
      <c r="O1166" t="s">
        <v>44</v>
      </c>
      <c r="P1166" t="s">
        <v>363</v>
      </c>
      <c r="Q1166" t="s">
        <v>364</v>
      </c>
      <c r="R1166">
        <v>0</v>
      </c>
      <c r="S1166">
        <v>0</v>
      </c>
      <c r="W1166" t="s">
        <v>45</v>
      </c>
      <c r="X1166">
        <v>8749</v>
      </c>
      <c r="Y1166" t="s">
        <v>205</v>
      </c>
      <c r="Z1166" t="s">
        <v>206</v>
      </c>
      <c r="AA1166" t="s">
        <v>40897</v>
      </c>
      <c r="AB1166" t="s">
        <v>365</v>
      </c>
      <c r="AC1166">
        <v>9695</v>
      </c>
      <c r="AD1166" t="s">
        <v>21989</v>
      </c>
      <c r="AE1166">
        <v>16.773399999999999</v>
      </c>
      <c r="AF1166">
        <v>42589.664583333331</v>
      </c>
      <c r="AG1166" s="1">
        <v>43059.636805555558</v>
      </c>
      <c r="AH1166" s="1">
        <v>43146.660416666666</v>
      </c>
      <c r="AI1166">
        <v>-124.0214</v>
      </c>
      <c r="AJ1166">
        <v>43.436799999999998</v>
      </c>
      <c r="AK1166">
        <f t="shared" si="36"/>
        <v>2011</v>
      </c>
      <c r="AL1166">
        <f t="shared" si="37"/>
        <v>12</v>
      </c>
    </row>
    <row r="1167" spans="1:38" x14ac:dyDescent="0.25">
      <c r="A1167" t="s">
        <v>29255</v>
      </c>
      <c r="C1167">
        <v>8750</v>
      </c>
      <c r="D1167">
        <v>40907</v>
      </c>
      <c r="F1167" t="s">
        <v>30489</v>
      </c>
      <c r="H1167" t="s">
        <v>30489</v>
      </c>
      <c r="I1167" t="s">
        <v>222</v>
      </c>
      <c r="J1167" t="s">
        <v>37</v>
      </c>
      <c r="K1167" t="s">
        <v>38</v>
      </c>
      <c r="L1167" t="s">
        <v>43</v>
      </c>
      <c r="M1167" t="s">
        <v>44</v>
      </c>
      <c r="N1167" t="s">
        <v>43</v>
      </c>
      <c r="O1167" t="s">
        <v>44</v>
      </c>
      <c r="P1167" t="s">
        <v>363</v>
      </c>
      <c r="Q1167" t="s">
        <v>364</v>
      </c>
      <c r="R1167">
        <v>0</v>
      </c>
      <c r="S1167">
        <v>0</v>
      </c>
      <c r="W1167" t="s">
        <v>45</v>
      </c>
      <c r="X1167">
        <v>8750</v>
      </c>
      <c r="Y1167" t="s">
        <v>205</v>
      </c>
      <c r="Z1167" t="s">
        <v>206</v>
      </c>
      <c r="AA1167" t="s">
        <v>40897</v>
      </c>
      <c r="AB1167" t="s">
        <v>365</v>
      </c>
      <c r="AC1167">
        <v>3866</v>
      </c>
      <c r="AD1167" t="s">
        <v>7007</v>
      </c>
      <c r="AE1167">
        <v>1.7025999999999999</v>
      </c>
      <c r="AF1167">
        <v>42589.664583333331</v>
      </c>
      <c r="AG1167" s="1">
        <v>43059.636805555558</v>
      </c>
      <c r="AH1167" s="1">
        <v>43146.660416666666</v>
      </c>
      <c r="AI1167">
        <v>-124.20659999999999</v>
      </c>
      <c r="AJ1167">
        <v>43.183500000000002</v>
      </c>
      <c r="AK1167">
        <f t="shared" si="36"/>
        <v>2011</v>
      </c>
      <c r="AL1167">
        <f t="shared" si="37"/>
        <v>12</v>
      </c>
    </row>
    <row r="1168" spans="1:38" x14ac:dyDescent="0.25">
      <c r="A1168" t="s">
        <v>29255</v>
      </c>
      <c r="C1168">
        <v>8751</v>
      </c>
      <c r="D1168">
        <v>40907</v>
      </c>
      <c r="F1168" t="s">
        <v>30490</v>
      </c>
      <c r="H1168" t="s">
        <v>30490</v>
      </c>
      <c r="I1168" t="s">
        <v>222</v>
      </c>
      <c r="J1168" t="s">
        <v>37</v>
      </c>
      <c r="K1168" t="s">
        <v>38</v>
      </c>
      <c r="L1168" t="s">
        <v>43</v>
      </c>
      <c r="M1168" t="s">
        <v>44</v>
      </c>
      <c r="N1168" t="s">
        <v>43</v>
      </c>
      <c r="O1168" t="s">
        <v>44</v>
      </c>
      <c r="P1168" t="s">
        <v>363</v>
      </c>
      <c r="Q1168" t="s">
        <v>364</v>
      </c>
      <c r="R1168">
        <v>0</v>
      </c>
      <c r="S1168">
        <v>0</v>
      </c>
      <c r="W1168" t="s">
        <v>45</v>
      </c>
      <c r="X1168">
        <v>8751</v>
      </c>
      <c r="Y1168" t="s">
        <v>205</v>
      </c>
      <c r="Z1168" t="s">
        <v>206</v>
      </c>
      <c r="AA1168" t="s">
        <v>40897</v>
      </c>
      <c r="AB1168" t="s">
        <v>365</v>
      </c>
      <c r="AC1168">
        <v>4154</v>
      </c>
      <c r="AD1168" t="s">
        <v>1945</v>
      </c>
      <c r="AE1168">
        <v>21.49194</v>
      </c>
      <c r="AF1168">
        <v>42589.665277777778</v>
      </c>
      <c r="AG1168" s="1">
        <v>43059.636805555558</v>
      </c>
      <c r="AH1168" s="1">
        <v>43146.660416666666</v>
      </c>
      <c r="AI1168">
        <v>-123.8412</v>
      </c>
      <c r="AJ1168">
        <v>43.647599999999997</v>
      </c>
      <c r="AK1168">
        <f t="shared" si="36"/>
        <v>2011</v>
      </c>
      <c r="AL1168">
        <f t="shared" si="37"/>
        <v>12</v>
      </c>
    </row>
    <row r="1169" spans="1:38" x14ac:dyDescent="0.25">
      <c r="A1169" t="s">
        <v>29255</v>
      </c>
      <c r="C1169">
        <v>8753</v>
      </c>
      <c r="D1169">
        <v>40907</v>
      </c>
      <c r="F1169" t="s">
        <v>30497</v>
      </c>
      <c r="H1169" t="s">
        <v>30497</v>
      </c>
      <c r="I1169" t="s">
        <v>222</v>
      </c>
      <c r="J1169" t="s">
        <v>37</v>
      </c>
      <c r="K1169" t="s">
        <v>38</v>
      </c>
      <c r="L1169" t="s">
        <v>43</v>
      </c>
      <c r="M1169" t="s">
        <v>44</v>
      </c>
      <c r="N1169" t="s">
        <v>43</v>
      </c>
      <c r="O1169" t="s">
        <v>44</v>
      </c>
      <c r="P1169" t="s">
        <v>363</v>
      </c>
      <c r="Q1169" t="s">
        <v>364</v>
      </c>
      <c r="R1169">
        <v>0</v>
      </c>
      <c r="S1169">
        <v>0</v>
      </c>
      <c r="W1169" t="s">
        <v>45</v>
      </c>
      <c r="X1169">
        <v>8753</v>
      </c>
      <c r="Y1169" t="s">
        <v>205</v>
      </c>
      <c r="Z1169" t="s">
        <v>206</v>
      </c>
      <c r="AA1169" t="s">
        <v>40897</v>
      </c>
      <c r="AB1169" t="s">
        <v>365</v>
      </c>
      <c r="AC1169">
        <v>8466</v>
      </c>
      <c r="AD1169" t="s">
        <v>2102</v>
      </c>
      <c r="AE1169">
        <v>22.195399999999999</v>
      </c>
      <c r="AF1169">
        <v>42589.665972222225</v>
      </c>
      <c r="AG1169" s="1">
        <v>43059.636805555558</v>
      </c>
      <c r="AH1169" s="1">
        <v>43146.660416666666</v>
      </c>
      <c r="AI1169">
        <v>-123.83</v>
      </c>
      <c r="AJ1169">
        <v>44.027000000000001</v>
      </c>
      <c r="AK1169">
        <f t="shared" si="36"/>
        <v>2011</v>
      </c>
      <c r="AL1169">
        <f t="shared" si="37"/>
        <v>12</v>
      </c>
    </row>
    <row r="1170" spans="1:38" x14ac:dyDescent="0.25">
      <c r="A1170" t="s">
        <v>29255</v>
      </c>
      <c r="C1170">
        <v>8754</v>
      </c>
      <c r="D1170">
        <v>40905</v>
      </c>
      <c r="F1170" t="s">
        <v>30498</v>
      </c>
      <c r="H1170" t="s">
        <v>30498</v>
      </c>
      <c r="I1170" t="s">
        <v>222</v>
      </c>
      <c r="J1170" t="s">
        <v>37</v>
      </c>
      <c r="K1170" t="s">
        <v>38</v>
      </c>
      <c r="L1170" t="s">
        <v>43</v>
      </c>
      <c r="M1170" t="s">
        <v>44</v>
      </c>
      <c r="N1170" t="s">
        <v>43</v>
      </c>
      <c r="O1170" t="s">
        <v>44</v>
      </c>
      <c r="P1170" t="s">
        <v>363</v>
      </c>
      <c r="Q1170" t="s">
        <v>364</v>
      </c>
      <c r="R1170">
        <v>0</v>
      </c>
      <c r="S1170">
        <v>0</v>
      </c>
      <c r="W1170" t="s">
        <v>45</v>
      </c>
      <c r="X1170">
        <v>8754</v>
      </c>
      <c r="Y1170" t="s">
        <v>205</v>
      </c>
      <c r="Z1170" t="s">
        <v>206</v>
      </c>
      <c r="AA1170" t="s">
        <v>40897</v>
      </c>
      <c r="AB1170" t="s">
        <v>365</v>
      </c>
      <c r="AC1170">
        <v>1035</v>
      </c>
      <c r="AD1170" t="s">
        <v>29055</v>
      </c>
      <c r="AE1170">
        <v>9.7737099999999995</v>
      </c>
      <c r="AF1170">
        <v>42589.665972222225</v>
      </c>
      <c r="AG1170" s="1">
        <v>43059.636805555558</v>
      </c>
      <c r="AH1170" s="1">
        <v>43146.660416666666</v>
      </c>
      <c r="AI1170">
        <v>-123.8386</v>
      </c>
      <c r="AJ1170">
        <v>45.205199999999998</v>
      </c>
      <c r="AK1170">
        <f t="shared" si="36"/>
        <v>2011</v>
      </c>
      <c r="AL1170">
        <f t="shared" si="37"/>
        <v>12</v>
      </c>
    </row>
    <row r="1171" spans="1:38" x14ac:dyDescent="0.25">
      <c r="A1171" t="s">
        <v>29255</v>
      </c>
      <c r="C1171">
        <v>8755</v>
      </c>
      <c r="D1171">
        <v>40905</v>
      </c>
      <c r="F1171" t="s">
        <v>30499</v>
      </c>
      <c r="H1171" t="s">
        <v>30499</v>
      </c>
      <c r="I1171" t="s">
        <v>222</v>
      </c>
      <c r="J1171" t="s">
        <v>37</v>
      </c>
      <c r="K1171" t="s">
        <v>38</v>
      </c>
      <c r="L1171" t="s">
        <v>43</v>
      </c>
      <c r="M1171" t="s">
        <v>44</v>
      </c>
      <c r="N1171" t="s">
        <v>43</v>
      </c>
      <c r="O1171" t="s">
        <v>44</v>
      </c>
      <c r="P1171" t="s">
        <v>363</v>
      </c>
      <c r="Q1171" t="s">
        <v>364</v>
      </c>
      <c r="R1171">
        <v>0</v>
      </c>
      <c r="S1171">
        <v>0</v>
      </c>
      <c r="W1171" t="s">
        <v>45</v>
      </c>
      <c r="X1171">
        <v>8755</v>
      </c>
      <c r="Y1171" t="s">
        <v>205</v>
      </c>
      <c r="Z1171" t="s">
        <v>206</v>
      </c>
      <c r="AA1171" t="s">
        <v>40897</v>
      </c>
      <c r="AB1171" t="s">
        <v>365</v>
      </c>
      <c r="AC1171">
        <v>4154</v>
      </c>
      <c r="AD1171" t="s">
        <v>1945</v>
      </c>
      <c r="AE1171">
        <v>15.409230000000001</v>
      </c>
      <c r="AF1171">
        <v>42589.666666666664</v>
      </c>
      <c r="AG1171" s="1">
        <v>43059.636805555558</v>
      </c>
      <c r="AH1171" s="1">
        <v>43146.660416666666</v>
      </c>
      <c r="AI1171">
        <v>-123.91630000000001</v>
      </c>
      <c r="AJ1171">
        <v>43.656700000000001</v>
      </c>
      <c r="AK1171">
        <f t="shared" si="36"/>
        <v>2011</v>
      </c>
      <c r="AL1171">
        <f t="shared" si="37"/>
        <v>12</v>
      </c>
    </row>
    <row r="1172" spans="1:38" x14ac:dyDescent="0.25">
      <c r="A1172" t="s">
        <v>29255</v>
      </c>
      <c r="C1172">
        <v>8756</v>
      </c>
      <c r="D1172">
        <v>40905</v>
      </c>
      <c r="F1172" t="s">
        <v>29584</v>
      </c>
      <c r="H1172" t="s">
        <v>29584</v>
      </c>
      <c r="I1172" t="s">
        <v>222</v>
      </c>
      <c r="J1172" t="s">
        <v>37</v>
      </c>
      <c r="K1172" t="s">
        <v>38</v>
      </c>
      <c r="L1172" t="s">
        <v>43</v>
      </c>
      <c r="M1172" t="s">
        <v>44</v>
      </c>
      <c r="N1172" t="s">
        <v>43</v>
      </c>
      <c r="O1172" t="s">
        <v>44</v>
      </c>
      <c r="P1172" t="s">
        <v>363</v>
      </c>
      <c r="Q1172" t="s">
        <v>364</v>
      </c>
      <c r="R1172">
        <v>0</v>
      </c>
      <c r="S1172">
        <v>0</v>
      </c>
      <c r="W1172" t="s">
        <v>45</v>
      </c>
      <c r="X1172">
        <v>8756</v>
      </c>
      <c r="Y1172" t="s">
        <v>205</v>
      </c>
      <c r="Z1172" t="s">
        <v>206</v>
      </c>
      <c r="AA1172" t="s">
        <v>40897</v>
      </c>
      <c r="AB1172" t="s">
        <v>365</v>
      </c>
      <c r="AC1172">
        <v>1777</v>
      </c>
      <c r="AD1172" t="s">
        <v>11877</v>
      </c>
      <c r="AE1172">
        <v>27.028700000000001</v>
      </c>
      <c r="AF1172">
        <v>42589.667361111111</v>
      </c>
      <c r="AG1172" s="1">
        <v>43059.636805555558</v>
      </c>
      <c r="AH1172" s="1">
        <v>43146.660416666666</v>
      </c>
      <c r="AI1172">
        <v>-123.46040000000001</v>
      </c>
      <c r="AJ1172">
        <v>45.606900000000003</v>
      </c>
      <c r="AK1172">
        <f t="shared" si="36"/>
        <v>2011</v>
      </c>
      <c r="AL1172">
        <f t="shared" si="37"/>
        <v>12</v>
      </c>
    </row>
    <row r="1173" spans="1:38" x14ac:dyDescent="0.25">
      <c r="A1173" t="s">
        <v>29255</v>
      </c>
      <c r="C1173">
        <v>8757</v>
      </c>
      <c r="D1173">
        <v>40904</v>
      </c>
      <c r="F1173" t="s">
        <v>29587</v>
      </c>
      <c r="H1173" t="s">
        <v>29587</v>
      </c>
      <c r="I1173" t="s">
        <v>222</v>
      </c>
      <c r="J1173" t="s">
        <v>37</v>
      </c>
      <c r="K1173" t="s">
        <v>38</v>
      </c>
      <c r="L1173" t="s">
        <v>43</v>
      </c>
      <c r="M1173" t="s">
        <v>44</v>
      </c>
      <c r="N1173" t="s">
        <v>43</v>
      </c>
      <c r="O1173" t="s">
        <v>44</v>
      </c>
      <c r="P1173" t="s">
        <v>363</v>
      </c>
      <c r="Q1173" t="s">
        <v>364</v>
      </c>
      <c r="R1173">
        <v>0</v>
      </c>
      <c r="S1173">
        <v>0</v>
      </c>
      <c r="W1173" t="s">
        <v>45</v>
      </c>
      <c r="X1173">
        <v>8757</v>
      </c>
      <c r="Y1173" t="s">
        <v>205</v>
      </c>
      <c r="Z1173" t="s">
        <v>206</v>
      </c>
      <c r="AA1173" t="s">
        <v>40897</v>
      </c>
      <c r="AB1173" t="s">
        <v>365</v>
      </c>
      <c r="AC1173">
        <v>4935</v>
      </c>
      <c r="AD1173" t="s">
        <v>4279</v>
      </c>
      <c r="AE1173">
        <v>23.734089999999998</v>
      </c>
      <c r="AF1173">
        <v>42589.667361111111</v>
      </c>
      <c r="AG1173" s="1">
        <v>43059.636805555558</v>
      </c>
      <c r="AH1173" s="1">
        <v>43146.660416666666</v>
      </c>
      <c r="AI1173">
        <v>-123.5827</v>
      </c>
      <c r="AJ1173">
        <v>45.563499999999998</v>
      </c>
      <c r="AK1173">
        <f t="shared" si="36"/>
        <v>2011</v>
      </c>
      <c r="AL1173">
        <f t="shared" si="37"/>
        <v>12</v>
      </c>
    </row>
    <row r="1174" spans="1:38" x14ac:dyDescent="0.25">
      <c r="A1174" t="s">
        <v>29255</v>
      </c>
      <c r="C1174">
        <v>8763</v>
      </c>
      <c r="D1174">
        <v>40888</v>
      </c>
      <c r="F1174" t="s">
        <v>29565</v>
      </c>
      <c r="H1174" t="s">
        <v>29565</v>
      </c>
      <c r="I1174" t="s">
        <v>222</v>
      </c>
      <c r="J1174" t="s">
        <v>37</v>
      </c>
      <c r="K1174" t="s">
        <v>38</v>
      </c>
      <c r="L1174" t="s">
        <v>43</v>
      </c>
      <c r="M1174" t="s">
        <v>44</v>
      </c>
      <c r="N1174" t="s">
        <v>43</v>
      </c>
      <c r="O1174" t="s">
        <v>44</v>
      </c>
      <c r="P1174" t="s">
        <v>363</v>
      </c>
      <c r="Q1174" t="s">
        <v>364</v>
      </c>
      <c r="R1174">
        <v>0</v>
      </c>
      <c r="S1174">
        <v>0</v>
      </c>
      <c r="W1174" t="s">
        <v>45</v>
      </c>
      <c r="X1174">
        <v>8763</v>
      </c>
      <c r="Y1174" t="s">
        <v>205</v>
      </c>
      <c r="Z1174" t="s">
        <v>206</v>
      </c>
      <c r="AA1174" t="s">
        <v>40897</v>
      </c>
      <c r="AB1174" t="s">
        <v>365</v>
      </c>
      <c r="AC1174">
        <v>1286</v>
      </c>
      <c r="AD1174" t="s">
        <v>29464</v>
      </c>
      <c r="AE1174">
        <v>5.0175999999999998</v>
      </c>
      <c r="AF1174">
        <v>42589.670138888891</v>
      </c>
      <c r="AG1174" s="1">
        <v>43059.636805555558</v>
      </c>
      <c r="AH1174" s="1">
        <v>43146.660416666666</v>
      </c>
      <c r="AI1174">
        <v>-123.9271</v>
      </c>
      <c r="AJ1174">
        <v>45.559100000000001</v>
      </c>
      <c r="AK1174">
        <f t="shared" si="36"/>
        <v>2011</v>
      </c>
      <c r="AL1174">
        <f t="shared" si="37"/>
        <v>12</v>
      </c>
    </row>
    <row r="1175" spans="1:38" x14ac:dyDescent="0.25">
      <c r="A1175" t="s">
        <v>29255</v>
      </c>
      <c r="C1175">
        <v>8803</v>
      </c>
      <c r="D1175">
        <v>40880</v>
      </c>
      <c r="F1175" t="s">
        <v>30535</v>
      </c>
      <c r="H1175" t="s">
        <v>30535</v>
      </c>
      <c r="I1175" t="s">
        <v>222</v>
      </c>
      <c r="J1175" t="s">
        <v>37</v>
      </c>
      <c r="K1175" t="s">
        <v>38</v>
      </c>
      <c r="L1175" t="s">
        <v>43</v>
      </c>
      <c r="M1175" t="s">
        <v>44</v>
      </c>
      <c r="N1175" t="s">
        <v>43</v>
      </c>
      <c r="O1175" t="s">
        <v>44</v>
      </c>
      <c r="P1175" t="s">
        <v>363</v>
      </c>
      <c r="Q1175" t="s">
        <v>364</v>
      </c>
      <c r="R1175">
        <v>0</v>
      </c>
      <c r="S1175">
        <v>0</v>
      </c>
      <c r="W1175" t="s">
        <v>45</v>
      </c>
      <c r="X1175">
        <v>8803</v>
      </c>
      <c r="Y1175" t="s">
        <v>205</v>
      </c>
      <c r="Z1175" t="s">
        <v>206</v>
      </c>
      <c r="AA1175" t="s">
        <v>40897</v>
      </c>
      <c r="AB1175" t="s">
        <v>365</v>
      </c>
      <c r="AC1175">
        <v>10539</v>
      </c>
      <c r="AD1175" t="s">
        <v>21924</v>
      </c>
      <c r="AE1175">
        <v>2.45187</v>
      </c>
      <c r="AF1175">
        <v>42589.71597222222</v>
      </c>
      <c r="AG1175" s="1">
        <v>43059.636805555558</v>
      </c>
      <c r="AH1175" s="1">
        <v>43146.660416666666</v>
      </c>
      <c r="AI1175">
        <v>-122.4635</v>
      </c>
      <c r="AJ1175">
        <v>45.395800000000001</v>
      </c>
      <c r="AK1175">
        <f t="shared" si="36"/>
        <v>2011</v>
      </c>
      <c r="AL1175">
        <f t="shared" si="37"/>
        <v>12</v>
      </c>
    </row>
    <row r="1176" spans="1:38" x14ac:dyDescent="0.25">
      <c r="A1176" t="s">
        <v>2210</v>
      </c>
      <c r="B1176" t="s">
        <v>15861</v>
      </c>
      <c r="C1176">
        <v>4151</v>
      </c>
      <c r="D1176">
        <v>40927</v>
      </c>
      <c r="F1176" t="s">
        <v>15862</v>
      </c>
      <c r="G1176" t="s">
        <v>15863</v>
      </c>
      <c r="H1176" t="s">
        <v>15862</v>
      </c>
      <c r="I1176" t="s">
        <v>36</v>
      </c>
      <c r="J1176" t="s">
        <v>7893</v>
      </c>
      <c r="K1176" t="s">
        <v>7894</v>
      </c>
      <c r="L1176" t="s">
        <v>123</v>
      </c>
      <c r="M1176" t="s">
        <v>124</v>
      </c>
      <c r="N1176" t="s">
        <v>190</v>
      </c>
      <c r="O1176" t="s">
        <v>191</v>
      </c>
      <c r="P1176" t="s">
        <v>43</v>
      </c>
      <c r="Q1176" t="s">
        <v>44</v>
      </c>
      <c r="R1176">
        <v>0</v>
      </c>
      <c r="S1176">
        <v>0</v>
      </c>
      <c r="W1176" t="s">
        <v>45</v>
      </c>
      <c r="X1176">
        <v>4151</v>
      </c>
      <c r="Y1176" t="s">
        <v>205</v>
      </c>
      <c r="Z1176" t="s">
        <v>206</v>
      </c>
      <c r="AA1176" t="s">
        <v>40897</v>
      </c>
      <c r="AB1176" t="s">
        <v>365</v>
      </c>
      <c r="AC1176">
        <v>4154</v>
      </c>
      <c r="AD1176" t="s">
        <v>1945</v>
      </c>
      <c r="AE1176">
        <v>19.686</v>
      </c>
      <c r="AF1176">
        <v>41643</v>
      </c>
      <c r="AG1176" s="1">
        <v>43059.636805555558</v>
      </c>
      <c r="AH1176" s="1">
        <v>43146.660416666666</v>
      </c>
      <c r="AI1176">
        <v>-123.86069999999999</v>
      </c>
      <c r="AJ1176">
        <v>43.657200000000003</v>
      </c>
      <c r="AK1176">
        <f t="shared" si="36"/>
        <v>2012</v>
      </c>
      <c r="AL1176">
        <f t="shared" si="37"/>
        <v>1</v>
      </c>
    </row>
    <row r="1177" spans="1:38" x14ac:dyDescent="0.25">
      <c r="A1177" t="s">
        <v>8429</v>
      </c>
      <c r="B1177" t="s">
        <v>15864</v>
      </c>
      <c r="C1177">
        <v>4152</v>
      </c>
      <c r="D1177">
        <v>40927</v>
      </c>
      <c r="F1177" t="s">
        <v>15865</v>
      </c>
      <c r="G1177" t="s">
        <v>15866</v>
      </c>
      <c r="H1177" t="s">
        <v>15865</v>
      </c>
      <c r="I1177" t="s">
        <v>36</v>
      </c>
      <c r="J1177" t="s">
        <v>138</v>
      </c>
      <c r="K1177" t="s">
        <v>139</v>
      </c>
      <c r="L1177" t="s">
        <v>123</v>
      </c>
      <c r="M1177" t="s">
        <v>124</v>
      </c>
      <c r="N1177" t="s">
        <v>190</v>
      </c>
      <c r="O1177" t="s">
        <v>191</v>
      </c>
      <c r="P1177" t="s">
        <v>43</v>
      </c>
      <c r="Q1177" t="s">
        <v>44</v>
      </c>
      <c r="R1177">
        <v>0</v>
      </c>
      <c r="S1177">
        <v>0</v>
      </c>
      <c r="W1177" t="s">
        <v>45</v>
      </c>
      <c r="X1177">
        <v>4152</v>
      </c>
      <c r="Y1177" t="s">
        <v>205</v>
      </c>
      <c r="Z1177" t="s">
        <v>206</v>
      </c>
      <c r="AA1177" t="s">
        <v>40897</v>
      </c>
      <c r="AB1177" t="s">
        <v>365</v>
      </c>
      <c r="AC1177">
        <v>11497</v>
      </c>
      <c r="AD1177" t="s">
        <v>15867</v>
      </c>
      <c r="AE1177">
        <v>1.84117</v>
      </c>
      <c r="AF1177">
        <v>41643</v>
      </c>
      <c r="AG1177" s="1">
        <v>43059.636805555558</v>
      </c>
      <c r="AH1177" s="1">
        <v>43146.660416666666</v>
      </c>
      <c r="AI1177">
        <v>-122.5715</v>
      </c>
      <c r="AJ1177">
        <v>45.382800000000003</v>
      </c>
      <c r="AK1177">
        <f t="shared" si="36"/>
        <v>2012</v>
      </c>
      <c r="AL1177">
        <f t="shared" si="37"/>
        <v>1</v>
      </c>
    </row>
    <row r="1178" spans="1:38" x14ac:dyDescent="0.25">
      <c r="A1178" t="s">
        <v>8262</v>
      </c>
      <c r="B1178" t="s">
        <v>15868</v>
      </c>
      <c r="C1178">
        <v>4153</v>
      </c>
      <c r="D1178">
        <v>40927</v>
      </c>
      <c r="F1178" t="s">
        <v>15869</v>
      </c>
      <c r="G1178" t="s">
        <v>15870</v>
      </c>
      <c r="H1178" t="s">
        <v>15869</v>
      </c>
      <c r="I1178" t="s">
        <v>36</v>
      </c>
      <c r="J1178" t="s">
        <v>37</v>
      </c>
      <c r="K1178" t="s">
        <v>38</v>
      </c>
      <c r="L1178" t="s">
        <v>39</v>
      </c>
      <c r="M1178" t="s">
        <v>40</v>
      </c>
      <c r="N1178" t="s">
        <v>190</v>
      </c>
      <c r="O1178" t="s">
        <v>191</v>
      </c>
      <c r="P1178" t="s">
        <v>43</v>
      </c>
      <c r="Q1178" t="s">
        <v>44</v>
      </c>
      <c r="R1178">
        <v>0</v>
      </c>
      <c r="S1178">
        <v>0</v>
      </c>
      <c r="W1178" t="s">
        <v>45</v>
      </c>
      <c r="X1178">
        <v>4153</v>
      </c>
      <c r="Y1178" t="s">
        <v>205</v>
      </c>
      <c r="Z1178" t="s">
        <v>206</v>
      </c>
      <c r="AA1178" t="s">
        <v>40897</v>
      </c>
      <c r="AB1178" t="s">
        <v>365</v>
      </c>
      <c r="AC1178">
        <v>1795</v>
      </c>
      <c r="AD1178" t="s">
        <v>12017</v>
      </c>
      <c r="AE1178">
        <v>3.7375799999999999</v>
      </c>
      <c r="AF1178">
        <v>41643</v>
      </c>
      <c r="AG1178" s="1">
        <v>43059.636805555558</v>
      </c>
      <c r="AH1178" s="1">
        <v>43146.660416666666</v>
      </c>
      <c r="AI1178">
        <v>-123.0611</v>
      </c>
      <c r="AJ1178">
        <v>43.318100000000001</v>
      </c>
      <c r="AK1178">
        <f t="shared" si="36"/>
        <v>2012</v>
      </c>
      <c r="AL1178">
        <f t="shared" si="37"/>
        <v>1</v>
      </c>
    </row>
    <row r="1179" spans="1:38" x14ac:dyDescent="0.25">
      <c r="A1179" t="s">
        <v>746</v>
      </c>
      <c r="B1179" t="s">
        <v>15871</v>
      </c>
      <c r="C1179">
        <v>4154</v>
      </c>
      <c r="D1179">
        <v>40927</v>
      </c>
      <c r="F1179" t="s">
        <v>15872</v>
      </c>
      <c r="G1179" t="s">
        <v>15873</v>
      </c>
      <c r="H1179" t="s">
        <v>15872</v>
      </c>
      <c r="I1179" t="s">
        <v>267</v>
      </c>
      <c r="J1179" t="s">
        <v>37</v>
      </c>
      <c r="K1179" t="s">
        <v>38</v>
      </c>
      <c r="L1179" t="s">
        <v>123</v>
      </c>
      <c r="M1179" t="s">
        <v>124</v>
      </c>
      <c r="N1179" t="s">
        <v>190</v>
      </c>
      <c r="O1179" t="s">
        <v>191</v>
      </c>
      <c r="P1179" t="s">
        <v>43</v>
      </c>
      <c r="Q1179" t="s">
        <v>44</v>
      </c>
      <c r="R1179">
        <v>0</v>
      </c>
      <c r="S1179">
        <v>0</v>
      </c>
      <c r="W1179" t="s">
        <v>45</v>
      </c>
      <c r="X1179">
        <v>4154</v>
      </c>
      <c r="Y1179" t="s">
        <v>205</v>
      </c>
      <c r="Z1179" t="s">
        <v>206</v>
      </c>
      <c r="AA1179" t="s">
        <v>40897</v>
      </c>
      <c r="AB1179" t="s">
        <v>365</v>
      </c>
      <c r="AC1179">
        <v>54462</v>
      </c>
      <c r="AD1179" t="s">
        <v>15874</v>
      </c>
      <c r="AE1179">
        <v>8.0213000000000001</v>
      </c>
      <c r="AF1179">
        <v>41643</v>
      </c>
      <c r="AG1179" s="1">
        <v>43059.636805555558</v>
      </c>
      <c r="AH1179" s="1">
        <v>43146.660416666666</v>
      </c>
      <c r="AI1179">
        <v>-123.28</v>
      </c>
      <c r="AJ1179">
        <v>44.635599999999997</v>
      </c>
      <c r="AK1179">
        <f t="shared" si="36"/>
        <v>2012</v>
      </c>
      <c r="AL1179">
        <f t="shared" si="37"/>
        <v>1</v>
      </c>
    </row>
    <row r="1180" spans="1:38" x14ac:dyDescent="0.25">
      <c r="A1180" t="s">
        <v>15875</v>
      </c>
      <c r="B1180" t="s">
        <v>15876</v>
      </c>
      <c r="C1180">
        <v>4155</v>
      </c>
      <c r="D1180">
        <v>40927</v>
      </c>
      <c r="F1180" t="s">
        <v>15877</v>
      </c>
      <c r="G1180" t="s">
        <v>15878</v>
      </c>
      <c r="H1180" t="s">
        <v>15877</v>
      </c>
      <c r="I1180" t="s">
        <v>36</v>
      </c>
      <c r="J1180" t="s">
        <v>37</v>
      </c>
      <c r="K1180" t="s">
        <v>38</v>
      </c>
      <c r="L1180" t="s">
        <v>39</v>
      </c>
      <c r="M1180" t="s">
        <v>40</v>
      </c>
      <c r="N1180" t="s">
        <v>190</v>
      </c>
      <c r="O1180" t="s">
        <v>191</v>
      </c>
      <c r="P1180" t="s">
        <v>43</v>
      </c>
      <c r="Q1180" t="s">
        <v>44</v>
      </c>
      <c r="R1180">
        <v>0</v>
      </c>
      <c r="S1180">
        <v>0</v>
      </c>
      <c r="W1180" t="s">
        <v>45</v>
      </c>
      <c r="X1180">
        <v>4155</v>
      </c>
      <c r="Y1180" t="s">
        <v>205</v>
      </c>
      <c r="Z1180" t="s">
        <v>206</v>
      </c>
      <c r="AA1180" t="s">
        <v>40897</v>
      </c>
      <c r="AB1180" t="s">
        <v>365</v>
      </c>
      <c r="AC1180">
        <v>8466</v>
      </c>
      <c r="AD1180" t="s">
        <v>2102</v>
      </c>
      <c r="AE1180">
        <v>19.176469999999998</v>
      </c>
      <c r="AF1180">
        <v>41897.831944444442</v>
      </c>
      <c r="AG1180" s="1">
        <v>43059.636805555558</v>
      </c>
      <c r="AH1180" s="1">
        <v>43146.660416666666</v>
      </c>
      <c r="AI1180">
        <v>-123.87479999999999</v>
      </c>
      <c r="AJ1180">
        <v>44.040999999999997</v>
      </c>
      <c r="AK1180">
        <f t="shared" si="36"/>
        <v>2012</v>
      </c>
      <c r="AL1180">
        <f t="shared" si="37"/>
        <v>1</v>
      </c>
    </row>
    <row r="1181" spans="1:38" x14ac:dyDescent="0.25">
      <c r="A1181" t="s">
        <v>15879</v>
      </c>
      <c r="B1181" t="s">
        <v>15880</v>
      </c>
      <c r="C1181">
        <v>4156</v>
      </c>
      <c r="D1181">
        <v>40927</v>
      </c>
      <c r="F1181" t="s">
        <v>15881</v>
      </c>
      <c r="G1181" t="s">
        <v>15882</v>
      </c>
      <c r="H1181" t="s">
        <v>15881</v>
      </c>
      <c r="I1181" t="s">
        <v>36</v>
      </c>
      <c r="J1181" t="s">
        <v>37</v>
      </c>
      <c r="K1181" t="s">
        <v>38</v>
      </c>
      <c r="L1181" t="s">
        <v>39</v>
      </c>
      <c r="M1181" t="s">
        <v>40</v>
      </c>
      <c r="N1181" t="s">
        <v>190</v>
      </c>
      <c r="O1181" t="s">
        <v>191</v>
      </c>
      <c r="P1181" t="s">
        <v>43</v>
      </c>
      <c r="Q1181" t="s">
        <v>44</v>
      </c>
      <c r="R1181">
        <v>0</v>
      </c>
      <c r="S1181">
        <v>0</v>
      </c>
      <c r="W1181" t="s">
        <v>45</v>
      </c>
      <c r="X1181">
        <v>4156</v>
      </c>
      <c r="Y1181" t="s">
        <v>205</v>
      </c>
      <c r="Z1181" t="s">
        <v>206</v>
      </c>
      <c r="AA1181" t="s">
        <v>40897</v>
      </c>
      <c r="AB1181" t="s">
        <v>207</v>
      </c>
      <c r="AC1181">
        <v>1205</v>
      </c>
      <c r="AD1181" t="s">
        <v>15883</v>
      </c>
      <c r="AE1181">
        <v>2.3882400000000001</v>
      </c>
      <c r="AF1181">
        <v>41643</v>
      </c>
      <c r="AG1181" s="1">
        <v>43059.636805555558</v>
      </c>
      <c r="AH1181" s="1">
        <v>43146.660416666666</v>
      </c>
      <c r="AI1181">
        <v>-124.1271</v>
      </c>
      <c r="AJ1181">
        <v>41.055500000000002</v>
      </c>
      <c r="AK1181">
        <f t="shared" si="36"/>
        <v>2012</v>
      </c>
      <c r="AL1181">
        <f t="shared" si="37"/>
        <v>1</v>
      </c>
    </row>
    <row r="1182" spans="1:38" x14ac:dyDescent="0.25">
      <c r="A1182" t="s">
        <v>8429</v>
      </c>
      <c r="B1182" t="s">
        <v>15884</v>
      </c>
      <c r="C1182">
        <v>4157</v>
      </c>
      <c r="D1182">
        <v>40927</v>
      </c>
      <c r="F1182" t="s">
        <v>15885</v>
      </c>
      <c r="G1182" t="s">
        <v>15886</v>
      </c>
      <c r="H1182" t="s">
        <v>15885</v>
      </c>
      <c r="I1182" t="s">
        <v>36</v>
      </c>
      <c r="J1182" t="s">
        <v>37</v>
      </c>
      <c r="K1182" t="s">
        <v>38</v>
      </c>
      <c r="L1182" t="s">
        <v>123</v>
      </c>
      <c r="M1182" t="s">
        <v>124</v>
      </c>
      <c r="N1182" t="s">
        <v>190</v>
      </c>
      <c r="O1182" t="s">
        <v>191</v>
      </c>
      <c r="P1182" t="s">
        <v>43</v>
      </c>
      <c r="Q1182" t="s">
        <v>44</v>
      </c>
      <c r="R1182">
        <v>0</v>
      </c>
      <c r="S1182">
        <v>0</v>
      </c>
      <c r="W1182" t="s">
        <v>45</v>
      </c>
      <c r="X1182">
        <v>4157</v>
      </c>
      <c r="Y1182" t="s">
        <v>205</v>
      </c>
      <c r="Z1182" t="s">
        <v>206</v>
      </c>
      <c r="AA1182" t="s">
        <v>40897</v>
      </c>
      <c r="AB1182" t="s">
        <v>365</v>
      </c>
      <c r="AC1182">
        <v>8001</v>
      </c>
      <c r="AD1182" t="s">
        <v>15887</v>
      </c>
      <c r="AE1182">
        <v>3.01179</v>
      </c>
      <c r="AF1182">
        <v>41643</v>
      </c>
      <c r="AG1182" s="1">
        <v>43059.636805555558</v>
      </c>
      <c r="AH1182" s="1">
        <v>43146.660416666666</v>
      </c>
      <c r="AI1182">
        <v>-122.72969999999999</v>
      </c>
      <c r="AJ1182">
        <v>45.5137</v>
      </c>
      <c r="AK1182">
        <f t="shared" si="36"/>
        <v>2012</v>
      </c>
      <c r="AL1182">
        <f t="shared" si="37"/>
        <v>1</v>
      </c>
    </row>
    <row r="1183" spans="1:38" x14ac:dyDescent="0.25">
      <c r="A1183" t="s">
        <v>15888</v>
      </c>
      <c r="B1183" t="s">
        <v>15889</v>
      </c>
      <c r="C1183">
        <v>4158</v>
      </c>
      <c r="D1183">
        <v>40927</v>
      </c>
      <c r="F1183" t="s">
        <v>15890</v>
      </c>
      <c r="G1183" t="s">
        <v>15891</v>
      </c>
      <c r="H1183" t="s">
        <v>15890</v>
      </c>
      <c r="I1183" t="s">
        <v>64</v>
      </c>
      <c r="J1183" t="s">
        <v>37</v>
      </c>
      <c r="K1183" t="s">
        <v>38</v>
      </c>
      <c r="L1183" t="s">
        <v>39</v>
      </c>
      <c r="M1183" t="s">
        <v>40</v>
      </c>
      <c r="N1183" t="s">
        <v>41</v>
      </c>
      <c r="O1183" t="s">
        <v>42</v>
      </c>
      <c r="P1183" t="s">
        <v>43</v>
      </c>
      <c r="Q1183" t="s">
        <v>44</v>
      </c>
      <c r="R1183">
        <v>0</v>
      </c>
      <c r="S1183">
        <v>0</v>
      </c>
      <c r="W1183" t="s">
        <v>45</v>
      </c>
      <c r="X1183">
        <v>4158</v>
      </c>
      <c r="Y1183" t="s">
        <v>205</v>
      </c>
      <c r="Z1183" t="s">
        <v>206</v>
      </c>
      <c r="AA1183" t="s">
        <v>40897</v>
      </c>
      <c r="AB1183" t="s">
        <v>365</v>
      </c>
      <c r="AC1183">
        <v>1045</v>
      </c>
      <c r="AD1183" t="s">
        <v>15758</v>
      </c>
      <c r="AE1183">
        <v>38.538229999999999</v>
      </c>
      <c r="AF1183">
        <v>41921.867361111108</v>
      </c>
      <c r="AG1183" s="1">
        <v>43059.636805555558</v>
      </c>
      <c r="AH1183" s="1">
        <v>43146.660416666666</v>
      </c>
      <c r="AI1183">
        <v>-122.39530000000001</v>
      </c>
      <c r="AJ1183">
        <v>44.122799999999998</v>
      </c>
      <c r="AK1183">
        <f t="shared" si="36"/>
        <v>2012</v>
      </c>
      <c r="AL1183">
        <f t="shared" si="37"/>
        <v>1</v>
      </c>
    </row>
    <row r="1184" spans="1:38" x14ac:dyDescent="0.25">
      <c r="A1184" t="s">
        <v>11949</v>
      </c>
      <c r="B1184" t="s">
        <v>15892</v>
      </c>
      <c r="C1184">
        <v>4159</v>
      </c>
      <c r="D1184">
        <v>40928</v>
      </c>
      <c r="F1184" t="s">
        <v>15893</v>
      </c>
      <c r="G1184" t="s">
        <v>15894</v>
      </c>
      <c r="H1184" t="s">
        <v>15893</v>
      </c>
      <c r="I1184" t="s">
        <v>267</v>
      </c>
      <c r="J1184" t="s">
        <v>37</v>
      </c>
      <c r="K1184" t="s">
        <v>38</v>
      </c>
      <c r="L1184" t="s">
        <v>1124</v>
      </c>
      <c r="M1184" t="s">
        <v>1125</v>
      </c>
      <c r="N1184" t="s">
        <v>190</v>
      </c>
      <c r="O1184" t="s">
        <v>191</v>
      </c>
      <c r="P1184" t="s">
        <v>43</v>
      </c>
      <c r="Q1184" t="s">
        <v>44</v>
      </c>
      <c r="R1184">
        <v>0</v>
      </c>
      <c r="S1184">
        <v>0</v>
      </c>
      <c r="W1184" t="s">
        <v>45</v>
      </c>
      <c r="X1184">
        <v>4159</v>
      </c>
      <c r="Y1184" t="s">
        <v>205</v>
      </c>
      <c r="Z1184" t="s">
        <v>206</v>
      </c>
      <c r="AA1184" t="s">
        <v>40897</v>
      </c>
      <c r="AB1184" t="s">
        <v>365</v>
      </c>
      <c r="AC1184">
        <v>583776</v>
      </c>
      <c r="AD1184" t="s">
        <v>958</v>
      </c>
      <c r="AE1184">
        <v>2.50461</v>
      </c>
      <c r="AF1184">
        <v>41643</v>
      </c>
      <c r="AG1184" s="1">
        <v>43059.636805555558</v>
      </c>
      <c r="AH1184" s="1">
        <v>43146.660416666666</v>
      </c>
      <c r="AI1184">
        <v>-122.70820000000001</v>
      </c>
      <c r="AJ1184">
        <v>45.524900000000002</v>
      </c>
      <c r="AK1184">
        <f t="shared" si="36"/>
        <v>2012</v>
      </c>
      <c r="AL1184">
        <f t="shared" si="37"/>
        <v>1</v>
      </c>
    </row>
    <row r="1185" spans="1:38" x14ac:dyDescent="0.25">
      <c r="A1185" t="s">
        <v>6931</v>
      </c>
      <c r="B1185" t="s">
        <v>15895</v>
      </c>
      <c r="C1185">
        <v>4160</v>
      </c>
      <c r="D1185">
        <v>40929</v>
      </c>
      <c r="F1185" t="s">
        <v>15896</v>
      </c>
      <c r="G1185" t="s">
        <v>15897</v>
      </c>
      <c r="H1185" t="s">
        <v>15896</v>
      </c>
      <c r="I1185" t="s">
        <v>64</v>
      </c>
      <c r="J1185" t="s">
        <v>814</v>
      </c>
      <c r="K1185" t="s">
        <v>815</v>
      </c>
      <c r="L1185" t="s">
        <v>39</v>
      </c>
      <c r="M1185" t="s">
        <v>40</v>
      </c>
      <c r="N1185" t="s">
        <v>190</v>
      </c>
      <c r="O1185" t="s">
        <v>191</v>
      </c>
      <c r="P1185" t="s">
        <v>43</v>
      </c>
      <c r="Q1185" t="s">
        <v>44</v>
      </c>
      <c r="R1185">
        <v>0</v>
      </c>
      <c r="S1185">
        <v>0</v>
      </c>
      <c r="W1185" t="s">
        <v>45</v>
      </c>
      <c r="X1185">
        <v>4160</v>
      </c>
      <c r="Y1185" t="s">
        <v>205</v>
      </c>
      <c r="Z1185" t="s">
        <v>206</v>
      </c>
      <c r="AA1185" t="s">
        <v>40897</v>
      </c>
      <c r="AB1185" t="s">
        <v>207</v>
      </c>
      <c r="AC1185">
        <v>4407</v>
      </c>
      <c r="AD1185" t="s">
        <v>4247</v>
      </c>
      <c r="AE1185">
        <v>27.218389999999999</v>
      </c>
      <c r="AF1185">
        <v>41643</v>
      </c>
      <c r="AG1185" s="1">
        <v>43059.636805555558</v>
      </c>
      <c r="AH1185" s="1">
        <v>43146.660416666666</v>
      </c>
      <c r="AI1185">
        <v>-121.7938</v>
      </c>
      <c r="AJ1185">
        <v>36.261800000000001</v>
      </c>
      <c r="AK1185">
        <f t="shared" si="36"/>
        <v>2012</v>
      </c>
      <c r="AL1185">
        <f t="shared" si="37"/>
        <v>1</v>
      </c>
    </row>
    <row r="1186" spans="1:38" x14ac:dyDescent="0.25">
      <c r="A1186" t="s">
        <v>7008</v>
      </c>
      <c r="B1186" t="s">
        <v>15901</v>
      </c>
      <c r="C1186">
        <v>4162</v>
      </c>
      <c r="D1186">
        <v>40930</v>
      </c>
      <c r="F1186" t="s">
        <v>15902</v>
      </c>
      <c r="G1186" t="s">
        <v>15903</v>
      </c>
      <c r="H1186" t="s">
        <v>15902</v>
      </c>
      <c r="I1186" t="s">
        <v>36</v>
      </c>
      <c r="J1186" t="s">
        <v>138</v>
      </c>
      <c r="K1186" t="s">
        <v>139</v>
      </c>
      <c r="L1186" t="s">
        <v>39</v>
      </c>
      <c r="M1186" t="s">
        <v>40</v>
      </c>
      <c r="N1186" t="s">
        <v>41</v>
      </c>
      <c r="O1186" t="s">
        <v>42</v>
      </c>
      <c r="P1186" t="s">
        <v>43</v>
      </c>
      <c r="Q1186" t="s">
        <v>44</v>
      </c>
      <c r="R1186">
        <v>0</v>
      </c>
      <c r="S1186">
        <v>0</v>
      </c>
      <c r="W1186" t="s">
        <v>45</v>
      </c>
      <c r="X1186">
        <v>4162</v>
      </c>
      <c r="Y1186" t="s">
        <v>205</v>
      </c>
      <c r="Z1186" t="s">
        <v>206</v>
      </c>
      <c r="AA1186" t="s">
        <v>40897</v>
      </c>
      <c r="AB1186" t="s">
        <v>365</v>
      </c>
      <c r="AC1186">
        <v>4584</v>
      </c>
      <c r="AD1186" t="s">
        <v>15904</v>
      </c>
      <c r="AE1186">
        <v>20.081299999999999</v>
      </c>
      <c r="AF1186">
        <v>41643</v>
      </c>
      <c r="AG1186" s="1">
        <v>43059.636805555558</v>
      </c>
      <c r="AH1186" s="1">
        <v>43146.660416666666</v>
      </c>
      <c r="AI1186">
        <v>-123.617</v>
      </c>
      <c r="AJ1186">
        <v>44.569400000000002</v>
      </c>
      <c r="AK1186">
        <f t="shared" si="36"/>
        <v>2012</v>
      </c>
      <c r="AL1186">
        <f t="shared" si="37"/>
        <v>1</v>
      </c>
    </row>
    <row r="1187" spans="1:38" x14ac:dyDescent="0.25">
      <c r="A1187" t="s">
        <v>15905</v>
      </c>
      <c r="B1187" t="s">
        <v>15906</v>
      </c>
      <c r="C1187">
        <v>4163</v>
      </c>
      <c r="D1187">
        <v>40930</v>
      </c>
      <c r="F1187" t="s">
        <v>15907</v>
      </c>
      <c r="G1187" t="s">
        <v>15908</v>
      </c>
      <c r="H1187" t="s">
        <v>15907</v>
      </c>
      <c r="I1187" t="s">
        <v>36</v>
      </c>
      <c r="J1187" t="s">
        <v>138</v>
      </c>
      <c r="K1187" t="s">
        <v>139</v>
      </c>
      <c r="L1187" t="s">
        <v>123</v>
      </c>
      <c r="M1187" t="s">
        <v>124</v>
      </c>
      <c r="N1187" t="s">
        <v>41</v>
      </c>
      <c r="O1187" t="s">
        <v>42</v>
      </c>
      <c r="P1187" t="s">
        <v>43</v>
      </c>
      <c r="Q1187" t="s">
        <v>44</v>
      </c>
      <c r="R1187">
        <v>0</v>
      </c>
      <c r="S1187">
        <v>0</v>
      </c>
      <c r="W1187" t="s">
        <v>45</v>
      </c>
      <c r="X1187">
        <v>4163</v>
      </c>
      <c r="Y1187" t="s">
        <v>205</v>
      </c>
      <c r="Z1187" t="s">
        <v>206</v>
      </c>
      <c r="AA1187" t="s">
        <v>40897</v>
      </c>
      <c r="AB1187" t="s">
        <v>226</v>
      </c>
      <c r="AC1187">
        <v>33929</v>
      </c>
      <c r="AD1187" t="s">
        <v>3103</v>
      </c>
      <c r="AE1187">
        <v>3.11477</v>
      </c>
      <c r="AF1187">
        <v>41643</v>
      </c>
      <c r="AG1187" s="1">
        <v>43059.636805555558</v>
      </c>
      <c r="AH1187" s="1">
        <v>43146.660416666666</v>
      </c>
      <c r="AI1187">
        <v>-122.11279999999999</v>
      </c>
      <c r="AJ1187">
        <v>47.604500000000002</v>
      </c>
      <c r="AK1187">
        <f t="shared" si="36"/>
        <v>2012</v>
      </c>
      <c r="AL1187">
        <f t="shared" si="37"/>
        <v>1</v>
      </c>
    </row>
    <row r="1188" spans="1:38" x14ac:dyDescent="0.25">
      <c r="A1188" t="s">
        <v>15909</v>
      </c>
      <c r="B1188" t="s">
        <v>15910</v>
      </c>
      <c r="C1188">
        <v>4164</v>
      </c>
      <c r="D1188">
        <v>40930</v>
      </c>
      <c r="F1188" t="s">
        <v>15911</v>
      </c>
      <c r="G1188" t="s">
        <v>15912</v>
      </c>
      <c r="H1188" t="s">
        <v>15911</v>
      </c>
      <c r="I1188" t="s">
        <v>72</v>
      </c>
      <c r="J1188" t="s">
        <v>37</v>
      </c>
      <c r="K1188" t="s">
        <v>38</v>
      </c>
      <c r="L1188" t="s">
        <v>39</v>
      </c>
      <c r="M1188" t="s">
        <v>40</v>
      </c>
      <c r="N1188" t="s">
        <v>190</v>
      </c>
      <c r="O1188" t="s">
        <v>191</v>
      </c>
      <c r="P1188" t="s">
        <v>43</v>
      </c>
      <c r="Q1188" t="s">
        <v>44</v>
      </c>
      <c r="R1188">
        <v>0</v>
      </c>
      <c r="S1188">
        <v>0</v>
      </c>
      <c r="W1188" t="s">
        <v>45</v>
      </c>
      <c r="X1188">
        <v>4164</v>
      </c>
      <c r="Y1188" t="s">
        <v>205</v>
      </c>
      <c r="Z1188" t="s">
        <v>206</v>
      </c>
      <c r="AA1188" t="s">
        <v>40897</v>
      </c>
      <c r="AB1188" t="s">
        <v>207</v>
      </c>
      <c r="AC1188">
        <v>1035</v>
      </c>
      <c r="AD1188" t="s">
        <v>4037</v>
      </c>
      <c r="AE1188">
        <v>15.562659999999999</v>
      </c>
      <c r="AF1188">
        <v>41643</v>
      </c>
      <c r="AG1188" s="1">
        <v>43059.636805555558</v>
      </c>
      <c r="AH1188" s="1">
        <v>43146.660416666666</v>
      </c>
      <c r="AI1188">
        <v>-119.7538</v>
      </c>
      <c r="AJ1188">
        <v>37.728900000000003</v>
      </c>
      <c r="AK1188">
        <f t="shared" si="36"/>
        <v>2012</v>
      </c>
      <c r="AL1188">
        <f t="shared" si="37"/>
        <v>1</v>
      </c>
    </row>
    <row r="1189" spans="1:38" x14ac:dyDescent="0.25">
      <c r="A1189" t="s">
        <v>8429</v>
      </c>
      <c r="B1189" t="s">
        <v>15932</v>
      </c>
      <c r="C1189">
        <v>4170</v>
      </c>
      <c r="D1189">
        <v>40932</v>
      </c>
      <c r="F1189" t="s">
        <v>15933</v>
      </c>
      <c r="G1189" t="s">
        <v>15934</v>
      </c>
      <c r="H1189" t="s">
        <v>15933</v>
      </c>
      <c r="I1189" t="s">
        <v>36</v>
      </c>
      <c r="J1189" t="s">
        <v>37</v>
      </c>
      <c r="K1189" t="s">
        <v>38</v>
      </c>
      <c r="L1189" t="s">
        <v>43</v>
      </c>
      <c r="M1189" t="s">
        <v>44</v>
      </c>
      <c r="N1189" t="s">
        <v>190</v>
      </c>
      <c r="O1189" t="s">
        <v>191</v>
      </c>
      <c r="P1189" t="s">
        <v>43</v>
      </c>
      <c r="Q1189" t="s">
        <v>44</v>
      </c>
      <c r="R1189">
        <v>0</v>
      </c>
      <c r="S1189">
        <v>0</v>
      </c>
      <c r="W1189" t="s">
        <v>45</v>
      </c>
      <c r="X1189">
        <v>4170</v>
      </c>
      <c r="Y1189" t="s">
        <v>205</v>
      </c>
      <c r="Z1189" t="s">
        <v>206</v>
      </c>
      <c r="AA1189" t="s">
        <v>40897</v>
      </c>
      <c r="AB1189" t="s">
        <v>365</v>
      </c>
      <c r="AC1189">
        <v>2695</v>
      </c>
      <c r="AD1189" t="s">
        <v>4568</v>
      </c>
      <c r="AE1189">
        <v>8.4008199999999995</v>
      </c>
      <c r="AF1189">
        <v>41643</v>
      </c>
      <c r="AG1189" s="1">
        <v>43059.636805555558</v>
      </c>
      <c r="AH1189" s="1">
        <v>43146.660416666666</v>
      </c>
      <c r="AI1189">
        <v>-122.3648</v>
      </c>
      <c r="AJ1189">
        <v>45.361899999999999</v>
      </c>
      <c r="AK1189">
        <f t="shared" si="36"/>
        <v>2012</v>
      </c>
      <c r="AL1189">
        <f t="shared" si="37"/>
        <v>1</v>
      </c>
    </row>
    <row r="1190" spans="1:38" x14ac:dyDescent="0.25">
      <c r="A1190" t="s">
        <v>14964</v>
      </c>
      <c r="B1190" t="s">
        <v>15948</v>
      </c>
      <c r="C1190">
        <v>4174</v>
      </c>
      <c r="D1190">
        <v>40935</v>
      </c>
      <c r="F1190" t="s">
        <v>15949</v>
      </c>
      <c r="G1190" t="s">
        <v>15950</v>
      </c>
      <c r="H1190" t="s">
        <v>15949</v>
      </c>
      <c r="I1190" t="s">
        <v>267</v>
      </c>
      <c r="J1190" t="s">
        <v>138</v>
      </c>
      <c r="K1190" t="s">
        <v>139</v>
      </c>
      <c r="L1190" t="s">
        <v>39</v>
      </c>
      <c r="M1190" t="s">
        <v>40</v>
      </c>
      <c r="N1190" t="s">
        <v>190</v>
      </c>
      <c r="O1190" t="s">
        <v>191</v>
      </c>
      <c r="P1190" t="s">
        <v>43</v>
      </c>
      <c r="Q1190" t="s">
        <v>44</v>
      </c>
      <c r="R1190">
        <v>0</v>
      </c>
      <c r="S1190">
        <v>0</v>
      </c>
      <c r="W1190" t="s">
        <v>45</v>
      </c>
      <c r="X1190">
        <v>4174</v>
      </c>
      <c r="Y1190" t="s">
        <v>205</v>
      </c>
      <c r="Z1190" t="s">
        <v>206</v>
      </c>
      <c r="AA1190" t="s">
        <v>40897</v>
      </c>
      <c r="AB1190" t="s">
        <v>430</v>
      </c>
      <c r="AC1190">
        <v>4407</v>
      </c>
      <c r="AD1190" t="s">
        <v>2441</v>
      </c>
      <c r="AE1190">
        <v>1.3141099999999999</v>
      </c>
      <c r="AF1190">
        <v>41643</v>
      </c>
      <c r="AG1190" s="1">
        <v>43059.636805555558</v>
      </c>
      <c r="AH1190" s="1">
        <v>43146.660416666666</v>
      </c>
      <c r="AI1190">
        <v>-84.561000000000007</v>
      </c>
      <c r="AJ1190">
        <v>39.097900000000003</v>
      </c>
      <c r="AK1190">
        <f t="shared" si="36"/>
        <v>2012</v>
      </c>
      <c r="AL1190">
        <f t="shared" si="37"/>
        <v>1</v>
      </c>
    </row>
    <row r="1191" spans="1:38" x14ac:dyDescent="0.25">
      <c r="A1191" t="s">
        <v>13145</v>
      </c>
      <c r="B1191" t="s">
        <v>15951</v>
      </c>
      <c r="C1191">
        <v>4175</v>
      </c>
      <c r="D1191">
        <v>40935</v>
      </c>
      <c r="F1191" t="s">
        <v>15952</v>
      </c>
      <c r="G1191" t="s">
        <v>15953</v>
      </c>
      <c r="H1191" t="s">
        <v>15952</v>
      </c>
      <c r="I1191" t="s">
        <v>267</v>
      </c>
      <c r="J1191" t="s">
        <v>138</v>
      </c>
      <c r="K1191" t="s">
        <v>139</v>
      </c>
      <c r="L1191" t="s">
        <v>39</v>
      </c>
      <c r="M1191" t="s">
        <v>40</v>
      </c>
      <c r="N1191" t="s">
        <v>190</v>
      </c>
      <c r="O1191" t="s">
        <v>191</v>
      </c>
      <c r="P1191" t="s">
        <v>43</v>
      </c>
      <c r="Q1191" t="s">
        <v>44</v>
      </c>
      <c r="R1191">
        <v>0</v>
      </c>
      <c r="S1191">
        <v>0</v>
      </c>
      <c r="W1191" t="s">
        <v>45</v>
      </c>
      <c r="X1191">
        <v>4175</v>
      </c>
      <c r="Y1191" t="s">
        <v>205</v>
      </c>
      <c r="Z1191" t="s">
        <v>206</v>
      </c>
      <c r="AA1191" t="s">
        <v>40897</v>
      </c>
      <c r="AB1191" t="s">
        <v>397</v>
      </c>
      <c r="AC1191">
        <v>3165</v>
      </c>
      <c r="AD1191" t="s">
        <v>2363</v>
      </c>
      <c r="AE1191">
        <v>2.19916</v>
      </c>
      <c r="AF1191">
        <v>41643</v>
      </c>
      <c r="AG1191" s="1">
        <v>43059.636805555558</v>
      </c>
      <c r="AH1191" s="1">
        <v>43146.660416666666</v>
      </c>
      <c r="AI1191">
        <v>-79.911299999999997</v>
      </c>
      <c r="AJ1191">
        <v>40.425699999999999</v>
      </c>
      <c r="AK1191">
        <f t="shared" si="36"/>
        <v>2012</v>
      </c>
      <c r="AL1191">
        <f t="shared" si="37"/>
        <v>1</v>
      </c>
    </row>
    <row r="1192" spans="1:38" x14ac:dyDescent="0.25">
      <c r="A1192" t="s">
        <v>4605</v>
      </c>
      <c r="B1192" t="s">
        <v>15975</v>
      </c>
      <c r="C1192">
        <v>4180</v>
      </c>
      <c r="D1192">
        <v>40910</v>
      </c>
      <c r="F1192" t="s">
        <v>15976</v>
      </c>
      <c r="G1192" t="s">
        <v>15977</v>
      </c>
      <c r="H1192" t="s">
        <v>15976</v>
      </c>
      <c r="I1192" t="s">
        <v>36</v>
      </c>
      <c r="J1192" t="s">
        <v>37</v>
      </c>
      <c r="K1192" t="s">
        <v>38</v>
      </c>
      <c r="L1192" t="s">
        <v>1124</v>
      </c>
      <c r="M1192" t="s">
        <v>1125</v>
      </c>
      <c r="N1192" t="s">
        <v>190</v>
      </c>
      <c r="O1192" t="s">
        <v>191</v>
      </c>
      <c r="P1192" t="s">
        <v>43</v>
      </c>
      <c r="Q1192" t="s">
        <v>44</v>
      </c>
      <c r="R1192">
        <v>0</v>
      </c>
      <c r="S1192">
        <v>0</v>
      </c>
      <c r="W1192" t="s">
        <v>45</v>
      </c>
      <c r="X1192">
        <v>4180</v>
      </c>
      <c r="Y1192" t="s">
        <v>205</v>
      </c>
      <c r="Z1192" t="s">
        <v>206</v>
      </c>
      <c r="AA1192" t="s">
        <v>40897</v>
      </c>
      <c r="AB1192" t="s">
        <v>365</v>
      </c>
      <c r="AC1192">
        <v>4584</v>
      </c>
      <c r="AD1192" t="s">
        <v>15904</v>
      </c>
      <c r="AE1192">
        <v>8.4534800000000008</v>
      </c>
      <c r="AF1192">
        <v>41897.831250000003</v>
      </c>
      <c r="AG1192" s="1">
        <v>43059.636805555558</v>
      </c>
      <c r="AH1192" s="1">
        <v>43146.660416666666</v>
      </c>
      <c r="AI1192">
        <v>-123.41200000000001</v>
      </c>
      <c r="AJ1192">
        <v>44.470999999999997</v>
      </c>
      <c r="AK1192">
        <f t="shared" si="36"/>
        <v>2012</v>
      </c>
      <c r="AL1192">
        <f t="shared" si="37"/>
        <v>1</v>
      </c>
    </row>
    <row r="1193" spans="1:38" x14ac:dyDescent="0.25">
      <c r="A1193" t="s">
        <v>7008</v>
      </c>
      <c r="B1193" t="s">
        <v>15975</v>
      </c>
      <c r="C1193">
        <v>4181</v>
      </c>
      <c r="D1193">
        <v>40910</v>
      </c>
      <c r="F1193" t="s">
        <v>15978</v>
      </c>
      <c r="G1193" t="s">
        <v>15977</v>
      </c>
      <c r="H1193" t="s">
        <v>15978</v>
      </c>
      <c r="I1193" t="s">
        <v>36</v>
      </c>
      <c r="J1193" t="s">
        <v>37</v>
      </c>
      <c r="K1193" t="s">
        <v>38</v>
      </c>
      <c r="L1193" t="s">
        <v>2166</v>
      </c>
      <c r="M1193" t="s">
        <v>2167</v>
      </c>
      <c r="N1193" t="s">
        <v>190</v>
      </c>
      <c r="O1193" t="s">
        <v>191</v>
      </c>
      <c r="P1193" t="s">
        <v>43</v>
      </c>
      <c r="Q1193" t="s">
        <v>44</v>
      </c>
      <c r="R1193">
        <v>0</v>
      </c>
      <c r="S1193">
        <v>0</v>
      </c>
      <c r="W1193" t="s">
        <v>45</v>
      </c>
      <c r="X1193">
        <v>4181</v>
      </c>
      <c r="Y1193" t="s">
        <v>205</v>
      </c>
      <c r="Z1193" t="s">
        <v>206</v>
      </c>
      <c r="AA1193" t="s">
        <v>40897</v>
      </c>
      <c r="AB1193" t="s">
        <v>365</v>
      </c>
      <c r="AC1193">
        <v>54462</v>
      </c>
      <c r="AD1193" t="s">
        <v>15874</v>
      </c>
      <c r="AE1193">
        <v>8.1898199999999992</v>
      </c>
      <c r="AF1193">
        <v>41982.886805555558</v>
      </c>
      <c r="AG1193" s="1">
        <v>43059.636805555558</v>
      </c>
      <c r="AH1193" s="1">
        <v>43146.660416666666</v>
      </c>
      <c r="AI1193">
        <v>-123.2664</v>
      </c>
      <c r="AJ1193">
        <v>44.638199999999998</v>
      </c>
      <c r="AK1193">
        <f t="shared" si="36"/>
        <v>2012</v>
      </c>
      <c r="AL1193">
        <f t="shared" si="37"/>
        <v>1</v>
      </c>
    </row>
    <row r="1194" spans="1:38" x14ac:dyDescent="0.25">
      <c r="A1194" t="s">
        <v>6361</v>
      </c>
      <c r="B1194" t="s">
        <v>16168</v>
      </c>
      <c r="C1194">
        <v>4236</v>
      </c>
      <c r="D1194">
        <v>40911</v>
      </c>
      <c r="F1194" t="s">
        <v>16169</v>
      </c>
      <c r="G1194" t="s">
        <v>16170</v>
      </c>
      <c r="H1194" t="s">
        <v>16169</v>
      </c>
      <c r="I1194" t="s">
        <v>72</v>
      </c>
      <c r="J1194" t="s">
        <v>138</v>
      </c>
      <c r="K1194" t="s">
        <v>139</v>
      </c>
      <c r="L1194" t="s">
        <v>43</v>
      </c>
      <c r="M1194" t="s">
        <v>44</v>
      </c>
      <c r="N1194" t="s">
        <v>190</v>
      </c>
      <c r="O1194" t="s">
        <v>191</v>
      </c>
      <c r="P1194" t="s">
        <v>43</v>
      </c>
      <c r="Q1194" t="s">
        <v>44</v>
      </c>
      <c r="R1194">
        <v>0</v>
      </c>
      <c r="S1194">
        <v>0</v>
      </c>
      <c r="W1194" t="s">
        <v>45</v>
      </c>
      <c r="X1194">
        <v>4236</v>
      </c>
      <c r="Y1194" t="s">
        <v>205</v>
      </c>
      <c r="Z1194" t="s">
        <v>206</v>
      </c>
      <c r="AA1194" t="s">
        <v>40897</v>
      </c>
      <c r="AB1194" t="s">
        <v>226</v>
      </c>
      <c r="AC1194">
        <v>103019</v>
      </c>
      <c r="AD1194" t="s">
        <v>5973</v>
      </c>
      <c r="AE1194">
        <v>3.08751</v>
      </c>
      <c r="AF1194">
        <v>41643</v>
      </c>
      <c r="AG1194" s="1">
        <v>43059.636805555558</v>
      </c>
      <c r="AH1194" s="1">
        <v>43146.660416666666</v>
      </c>
      <c r="AI1194">
        <v>-122.1944</v>
      </c>
      <c r="AJ1194">
        <v>47.951700000000002</v>
      </c>
      <c r="AK1194">
        <f t="shared" si="36"/>
        <v>2012</v>
      </c>
      <c r="AL1194">
        <f t="shared" si="37"/>
        <v>1</v>
      </c>
    </row>
    <row r="1195" spans="1:38" x14ac:dyDescent="0.25">
      <c r="A1195" t="s">
        <v>11197</v>
      </c>
      <c r="B1195" t="s">
        <v>16404</v>
      </c>
      <c r="C1195">
        <v>4304</v>
      </c>
      <c r="D1195">
        <v>40912</v>
      </c>
      <c r="F1195" t="s">
        <v>16405</v>
      </c>
      <c r="G1195" t="s">
        <v>16406</v>
      </c>
      <c r="H1195" t="s">
        <v>16405</v>
      </c>
      <c r="I1195" t="s">
        <v>267</v>
      </c>
      <c r="J1195" t="s">
        <v>37</v>
      </c>
      <c r="K1195" t="s">
        <v>38</v>
      </c>
      <c r="L1195" t="s">
        <v>123</v>
      </c>
      <c r="M1195" t="s">
        <v>124</v>
      </c>
      <c r="N1195" t="s">
        <v>41</v>
      </c>
      <c r="O1195" t="s">
        <v>42</v>
      </c>
      <c r="P1195" t="s">
        <v>43</v>
      </c>
      <c r="Q1195" t="s">
        <v>44</v>
      </c>
      <c r="R1195">
        <v>0</v>
      </c>
      <c r="S1195">
        <v>0</v>
      </c>
      <c r="W1195" t="s">
        <v>45</v>
      </c>
      <c r="X1195">
        <v>4304</v>
      </c>
      <c r="Y1195" t="s">
        <v>205</v>
      </c>
      <c r="Z1195" t="s">
        <v>206</v>
      </c>
      <c r="AA1195" t="s">
        <v>40897</v>
      </c>
      <c r="AB1195" t="s">
        <v>1252</v>
      </c>
      <c r="AC1195">
        <v>1137</v>
      </c>
      <c r="AD1195" t="s">
        <v>16407</v>
      </c>
      <c r="AE1195">
        <v>24.562740000000002</v>
      </c>
      <c r="AF1195">
        <v>41643</v>
      </c>
      <c r="AG1195" s="1">
        <v>43059.636805555558</v>
      </c>
      <c r="AH1195" s="1">
        <v>43146.660416666666</v>
      </c>
      <c r="AI1195">
        <v>-116.6566</v>
      </c>
      <c r="AJ1195">
        <v>46.600700000000003</v>
      </c>
      <c r="AK1195">
        <f t="shared" si="36"/>
        <v>2012</v>
      </c>
      <c r="AL1195">
        <f t="shared" si="37"/>
        <v>1</v>
      </c>
    </row>
    <row r="1196" spans="1:38" x14ac:dyDescent="0.25">
      <c r="A1196" t="s">
        <v>2406</v>
      </c>
      <c r="B1196" t="s">
        <v>16551</v>
      </c>
      <c r="C1196">
        <v>4344</v>
      </c>
      <c r="D1196">
        <v>40913</v>
      </c>
      <c r="F1196" t="s">
        <v>16552</v>
      </c>
      <c r="G1196" t="s">
        <v>16553</v>
      </c>
      <c r="H1196" t="s">
        <v>16552</v>
      </c>
      <c r="I1196" t="s">
        <v>36</v>
      </c>
      <c r="J1196" t="s">
        <v>37</v>
      </c>
      <c r="K1196" t="s">
        <v>38</v>
      </c>
      <c r="L1196" t="s">
        <v>123</v>
      </c>
      <c r="M1196" t="s">
        <v>124</v>
      </c>
      <c r="N1196" t="s">
        <v>41</v>
      </c>
      <c r="O1196" t="s">
        <v>42</v>
      </c>
      <c r="P1196" t="s">
        <v>43</v>
      </c>
      <c r="Q1196" t="s">
        <v>44</v>
      </c>
      <c r="R1196">
        <v>0</v>
      </c>
      <c r="S1196">
        <v>0</v>
      </c>
      <c r="W1196" t="s">
        <v>45</v>
      </c>
      <c r="X1196">
        <v>4344</v>
      </c>
      <c r="Y1196" t="s">
        <v>205</v>
      </c>
      <c r="Z1196" t="s">
        <v>206</v>
      </c>
      <c r="AA1196" t="s">
        <v>40897</v>
      </c>
      <c r="AB1196" t="s">
        <v>430</v>
      </c>
      <c r="AC1196">
        <v>5338</v>
      </c>
      <c r="AD1196" t="s">
        <v>13994</v>
      </c>
      <c r="AE1196">
        <v>2.4044400000000001</v>
      </c>
      <c r="AF1196">
        <v>42437.541666666664</v>
      </c>
      <c r="AG1196" s="1">
        <v>43059.636805555558</v>
      </c>
      <c r="AH1196" s="1">
        <v>43146.660416666666</v>
      </c>
      <c r="AI1196">
        <v>-84.448099999999997</v>
      </c>
      <c r="AJ1196">
        <v>39.122900000000001</v>
      </c>
      <c r="AK1196">
        <f t="shared" si="36"/>
        <v>2012</v>
      </c>
      <c r="AL1196">
        <f t="shared" si="37"/>
        <v>1</v>
      </c>
    </row>
    <row r="1197" spans="1:38" x14ac:dyDescent="0.25">
      <c r="A1197" t="s">
        <v>3442</v>
      </c>
      <c r="B1197" t="s">
        <v>17191</v>
      </c>
      <c r="C1197">
        <v>4529</v>
      </c>
      <c r="D1197">
        <v>40917</v>
      </c>
      <c r="F1197" t="s">
        <v>17192</v>
      </c>
      <c r="G1197" t="s">
        <v>17193</v>
      </c>
      <c r="H1197" t="s">
        <v>17192</v>
      </c>
      <c r="I1197" t="s">
        <v>72</v>
      </c>
      <c r="J1197" t="s">
        <v>138</v>
      </c>
      <c r="K1197" t="s">
        <v>139</v>
      </c>
      <c r="L1197" t="s">
        <v>123</v>
      </c>
      <c r="M1197" t="s">
        <v>124</v>
      </c>
      <c r="N1197" t="s">
        <v>41</v>
      </c>
      <c r="O1197" t="s">
        <v>42</v>
      </c>
      <c r="P1197" t="s">
        <v>43</v>
      </c>
      <c r="Q1197" t="s">
        <v>44</v>
      </c>
      <c r="R1197">
        <v>0</v>
      </c>
      <c r="S1197">
        <v>0</v>
      </c>
      <c r="W1197" t="s">
        <v>45</v>
      </c>
      <c r="X1197">
        <v>4529</v>
      </c>
      <c r="Y1197" t="s">
        <v>205</v>
      </c>
      <c r="Z1197" t="s">
        <v>206</v>
      </c>
      <c r="AA1197" t="s">
        <v>40897</v>
      </c>
      <c r="AB1197" t="s">
        <v>3430</v>
      </c>
      <c r="AC1197">
        <v>17781</v>
      </c>
      <c r="AD1197" t="s">
        <v>17194</v>
      </c>
      <c r="AE1197">
        <v>2.02291</v>
      </c>
      <c r="AF1197">
        <v>41643</v>
      </c>
      <c r="AG1197" s="1">
        <v>43059.636805555558</v>
      </c>
      <c r="AH1197" s="1">
        <v>43146.660416666666</v>
      </c>
      <c r="AI1197">
        <v>-111.9045</v>
      </c>
      <c r="AJ1197">
        <v>40.3309</v>
      </c>
      <c r="AK1197">
        <f t="shared" si="36"/>
        <v>2012</v>
      </c>
      <c r="AL1197">
        <f t="shared" si="37"/>
        <v>1</v>
      </c>
    </row>
    <row r="1198" spans="1:38" x14ac:dyDescent="0.25">
      <c r="A1198" t="s">
        <v>17456</v>
      </c>
      <c r="B1198" t="s">
        <v>17457</v>
      </c>
      <c r="C1198">
        <v>4604</v>
      </c>
      <c r="D1198">
        <v>40919</v>
      </c>
      <c r="F1198" t="s">
        <v>17458</v>
      </c>
      <c r="G1198" t="s">
        <v>17459</v>
      </c>
      <c r="H1198" t="s">
        <v>17458</v>
      </c>
      <c r="I1198" t="s">
        <v>36</v>
      </c>
      <c r="J1198" t="s">
        <v>37</v>
      </c>
      <c r="K1198" t="s">
        <v>38</v>
      </c>
      <c r="L1198" t="s">
        <v>39</v>
      </c>
      <c r="M1198" t="s">
        <v>40</v>
      </c>
      <c r="N1198" t="s">
        <v>41</v>
      </c>
      <c r="O1198" t="s">
        <v>42</v>
      </c>
      <c r="P1198" t="s">
        <v>43</v>
      </c>
      <c r="Q1198" t="s">
        <v>44</v>
      </c>
      <c r="R1198">
        <v>0</v>
      </c>
      <c r="S1198">
        <v>0</v>
      </c>
      <c r="W1198" t="s">
        <v>45</v>
      </c>
      <c r="X1198">
        <v>4604</v>
      </c>
      <c r="Y1198" t="s">
        <v>205</v>
      </c>
      <c r="Z1198" t="s">
        <v>206</v>
      </c>
      <c r="AA1198" t="s">
        <v>40897</v>
      </c>
      <c r="AB1198" t="s">
        <v>397</v>
      </c>
      <c r="AC1198">
        <v>3260</v>
      </c>
      <c r="AD1198" t="s">
        <v>17460</v>
      </c>
      <c r="AE1198">
        <v>2.0881799999999999</v>
      </c>
      <c r="AF1198">
        <v>41643</v>
      </c>
      <c r="AG1198" s="1">
        <v>43059.636805555558</v>
      </c>
      <c r="AH1198" s="1">
        <v>43146.660416666666</v>
      </c>
      <c r="AI1198">
        <v>-79.738299999999995</v>
      </c>
      <c r="AJ1198">
        <v>40.626800000000003</v>
      </c>
      <c r="AK1198">
        <f t="shared" si="36"/>
        <v>2012</v>
      </c>
      <c r="AL1198">
        <f t="shared" si="37"/>
        <v>1</v>
      </c>
    </row>
    <row r="1199" spans="1:38" x14ac:dyDescent="0.25">
      <c r="A1199" t="s">
        <v>6277</v>
      </c>
      <c r="B1199" t="s">
        <v>17600</v>
      </c>
      <c r="C1199">
        <v>4646</v>
      </c>
      <c r="D1199">
        <v>40920</v>
      </c>
      <c r="F1199" t="s">
        <v>17601</v>
      </c>
      <c r="G1199" t="s">
        <v>17602</v>
      </c>
      <c r="H1199" t="s">
        <v>17601</v>
      </c>
      <c r="I1199" t="s">
        <v>64</v>
      </c>
      <c r="J1199" t="s">
        <v>37</v>
      </c>
      <c r="K1199" t="s">
        <v>38</v>
      </c>
      <c r="L1199" t="s">
        <v>39</v>
      </c>
      <c r="M1199" t="s">
        <v>40</v>
      </c>
      <c r="N1199" t="s">
        <v>41</v>
      </c>
      <c r="O1199" t="s">
        <v>42</v>
      </c>
      <c r="P1199" t="s">
        <v>43</v>
      </c>
      <c r="Q1199" t="s">
        <v>44</v>
      </c>
      <c r="R1199">
        <v>0</v>
      </c>
      <c r="S1199">
        <v>0</v>
      </c>
      <c r="W1199" t="s">
        <v>45</v>
      </c>
      <c r="X1199">
        <v>4646</v>
      </c>
      <c r="Y1199" t="s">
        <v>205</v>
      </c>
      <c r="Z1199" t="s">
        <v>206</v>
      </c>
      <c r="AA1199" t="s">
        <v>40897</v>
      </c>
      <c r="AB1199" t="s">
        <v>226</v>
      </c>
      <c r="AC1199">
        <v>8442</v>
      </c>
      <c r="AD1199" t="s">
        <v>17603</v>
      </c>
      <c r="AE1199">
        <v>0.18093000000000001</v>
      </c>
      <c r="AF1199">
        <v>41643</v>
      </c>
      <c r="AG1199" s="1">
        <v>43059.636805555558</v>
      </c>
      <c r="AH1199" s="1">
        <v>43146.660416666666</v>
      </c>
      <c r="AI1199">
        <v>-122.2813</v>
      </c>
      <c r="AJ1199">
        <v>47.820500000000003</v>
      </c>
      <c r="AK1199">
        <f t="shared" si="36"/>
        <v>2012</v>
      </c>
      <c r="AL1199">
        <f t="shared" si="37"/>
        <v>1</v>
      </c>
    </row>
    <row r="1200" spans="1:38" x14ac:dyDescent="0.25">
      <c r="A1200" t="s">
        <v>23376</v>
      </c>
      <c r="B1200" t="s">
        <v>23377</v>
      </c>
      <c r="C1200">
        <v>6306</v>
      </c>
      <c r="D1200">
        <v>40912</v>
      </c>
      <c r="F1200" t="s">
        <v>23378</v>
      </c>
      <c r="G1200" t="s">
        <v>23379</v>
      </c>
      <c r="H1200" t="s">
        <v>23378</v>
      </c>
      <c r="I1200" t="s">
        <v>36</v>
      </c>
      <c r="J1200" t="s">
        <v>37</v>
      </c>
      <c r="K1200" t="s">
        <v>38</v>
      </c>
      <c r="L1200" t="s">
        <v>1007</v>
      </c>
      <c r="M1200" t="s">
        <v>1008</v>
      </c>
      <c r="N1200" t="s">
        <v>190</v>
      </c>
      <c r="O1200" t="s">
        <v>191</v>
      </c>
      <c r="P1200" t="s">
        <v>223</v>
      </c>
      <c r="Q1200" t="s">
        <v>224</v>
      </c>
      <c r="R1200">
        <v>0</v>
      </c>
      <c r="S1200">
        <v>0</v>
      </c>
      <c r="U1200" t="s">
        <v>23380</v>
      </c>
      <c r="W1200" t="s">
        <v>45</v>
      </c>
      <c r="X1200">
        <v>6306</v>
      </c>
      <c r="Y1200" t="s">
        <v>205</v>
      </c>
      <c r="Z1200" t="s">
        <v>206</v>
      </c>
      <c r="AA1200" t="s">
        <v>40897</v>
      </c>
      <c r="AB1200" t="s">
        <v>365</v>
      </c>
      <c r="AC1200">
        <v>1444</v>
      </c>
      <c r="AD1200" t="s">
        <v>23381</v>
      </c>
      <c r="AE1200">
        <v>1.60649</v>
      </c>
      <c r="AF1200">
        <v>41939.728472222225</v>
      </c>
      <c r="AG1200" s="1">
        <v>43059.636805555558</v>
      </c>
      <c r="AH1200" s="1">
        <v>43146.660416666666</v>
      </c>
      <c r="AI1200">
        <v>-124.22369999999999</v>
      </c>
      <c r="AJ1200">
        <v>43.351399999999998</v>
      </c>
      <c r="AK1200">
        <f t="shared" si="36"/>
        <v>2012</v>
      </c>
      <c r="AL1200">
        <f t="shared" si="37"/>
        <v>1</v>
      </c>
    </row>
    <row r="1201" spans="1:38" x14ac:dyDescent="0.25">
      <c r="A1201" t="s">
        <v>28183</v>
      </c>
      <c r="B1201" t="s">
        <v>28184</v>
      </c>
      <c r="C1201">
        <v>7567</v>
      </c>
      <c r="D1201">
        <v>40937</v>
      </c>
      <c r="F1201" t="s">
        <v>28185</v>
      </c>
      <c r="G1201" t="s">
        <v>28186</v>
      </c>
      <c r="H1201" t="s">
        <v>28185</v>
      </c>
      <c r="I1201" t="s">
        <v>76</v>
      </c>
      <c r="J1201" t="s">
        <v>814</v>
      </c>
      <c r="K1201" t="s">
        <v>815</v>
      </c>
      <c r="L1201" t="s">
        <v>43</v>
      </c>
      <c r="M1201" t="s">
        <v>44</v>
      </c>
      <c r="N1201" t="s">
        <v>41</v>
      </c>
      <c r="O1201" t="s">
        <v>42</v>
      </c>
      <c r="P1201" t="s">
        <v>363</v>
      </c>
      <c r="Q1201" t="s">
        <v>364</v>
      </c>
      <c r="R1201">
        <v>0</v>
      </c>
      <c r="S1201">
        <v>0</v>
      </c>
      <c r="U1201" t="s">
        <v>28187</v>
      </c>
      <c r="W1201" t="s">
        <v>45</v>
      </c>
      <c r="X1201">
        <v>7567</v>
      </c>
      <c r="Y1201" t="s">
        <v>205</v>
      </c>
      <c r="Z1201" t="s">
        <v>206</v>
      </c>
      <c r="AA1201" t="s">
        <v>40897</v>
      </c>
      <c r="AB1201" t="s">
        <v>4545</v>
      </c>
      <c r="AC1201">
        <v>6945</v>
      </c>
      <c r="AD1201" t="s">
        <v>11891</v>
      </c>
      <c r="AE1201">
        <v>20.99615</v>
      </c>
      <c r="AF1201">
        <v>42485.076388888891</v>
      </c>
      <c r="AG1201" s="1">
        <v>43059.636805555558</v>
      </c>
      <c r="AH1201" s="1">
        <v>43146.660416666666</v>
      </c>
      <c r="AI1201">
        <v>-83.114099999999993</v>
      </c>
      <c r="AJ1201">
        <v>35.787500000000001</v>
      </c>
      <c r="AK1201">
        <f t="shared" si="36"/>
        <v>2012</v>
      </c>
      <c r="AL1201">
        <f t="shared" si="37"/>
        <v>1</v>
      </c>
    </row>
    <row r="1202" spans="1:38" x14ac:dyDescent="0.25">
      <c r="A1202" t="s">
        <v>29255</v>
      </c>
      <c r="C1202">
        <v>8532</v>
      </c>
      <c r="D1202">
        <v>40920</v>
      </c>
      <c r="F1202" t="s">
        <v>30229</v>
      </c>
      <c r="H1202" t="s">
        <v>30229</v>
      </c>
      <c r="I1202" t="s">
        <v>222</v>
      </c>
      <c r="J1202" t="s">
        <v>37</v>
      </c>
      <c r="K1202" t="s">
        <v>38</v>
      </c>
      <c r="L1202" t="s">
        <v>43</v>
      </c>
      <c r="M1202" t="s">
        <v>44</v>
      </c>
      <c r="N1202" t="s">
        <v>43</v>
      </c>
      <c r="O1202" t="s">
        <v>44</v>
      </c>
      <c r="P1202" t="s">
        <v>363</v>
      </c>
      <c r="Q1202" t="s">
        <v>364</v>
      </c>
      <c r="R1202">
        <v>0</v>
      </c>
      <c r="S1202">
        <v>0</v>
      </c>
      <c r="W1202" t="s">
        <v>45</v>
      </c>
      <c r="X1202">
        <v>8532</v>
      </c>
      <c r="Y1202" t="s">
        <v>205</v>
      </c>
      <c r="Z1202" t="s">
        <v>206</v>
      </c>
      <c r="AA1202" t="s">
        <v>40897</v>
      </c>
      <c r="AB1202" t="s">
        <v>365</v>
      </c>
      <c r="AC1202">
        <v>2151</v>
      </c>
      <c r="AD1202" t="s">
        <v>11840</v>
      </c>
      <c r="AE1202">
        <v>13.280659999999999</v>
      </c>
      <c r="AF1202">
        <v>42558.605555555558</v>
      </c>
      <c r="AG1202" s="1">
        <v>43059.636805555558</v>
      </c>
      <c r="AH1202" s="1">
        <v>43146.660416666666</v>
      </c>
      <c r="AI1202">
        <v>-123.1913</v>
      </c>
      <c r="AJ1202">
        <v>45.978200000000001</v>
      </c>
      <c r="AK1202">
        <f t="shared" si="36"/>
        <v>2012</v>
      </c>
      <c r="AL1202">
        <f t="shared" si="37"/>
        <v>1</v>
      </c>
    </row>
    <row r="1203" spans="1:38" x14ac:dyDescent="0.25">
      <c r="A1203" t="s">
        <v>29255</v>
      </c>
      <c r="C1203">
        <v>8533</v>
      </c>
      <c r="D1203">
        <v>40920</v>
      </c>
      <c r="F1203" t="s">
        <v>30226</v>
      </c>
      <c r="H1203" t="s">
        <v>30226</v>
      </c>
      <c r="I1203" t="s">
        <v>222</v>
      </c>
      <c r="J1203" t="s">
        <v>37</v>
      </c>
      <c r="K1203" t="s">
        <v>38</v>
      </c>
      <c r="L1203" t="s">
        <v>43</v>
      </c>
      <c r="M1203" t="s">
        <v>44</v>
      </c>
      <c r="N1203" t="s">
        <v>43</v>
      </c>
      <c r="O1203" t="s">
        <v>44</v>
      </c>
      <c r="P1203" t="s">
        <v>363</v>
      </c>
      <c r="Q1203" t="s">
        <v>364</v>
      </c>
      <c r="R1203">
        <v>0</v>
      </c>
      <c r="S1203">
        <v>0</v>
      </c>
      <c r="W1203" t="s">
        <v>45</v>
      </c>
      <c r="X1203">
        <v>8533</v>
      </c>
      <c r="Y1203" t="s">
        <v>205</v>
      </c>
      <c r="Z1203" t="s">
        <v>206</v>
      </c>
      <c r="AA1203" t="s">
        <v>40897</v>
      </c>
      <c r="AB1203" t="s">
        <v>365</v>
      </c>
      <c r="AC1203">
        <v>1795</v>
      </c>
      <c r="AD1203" t="s">
        <v>12017</v>
      </c>
      <c r="AE1203">
        <v>47.40943</v>
      </c>
      <c r="AF1203">
        <v>42558.606249999997</v>
      </c>
      <c r="AG1203" s="1">
        <v>43059.636805555558</v>
      </c>
      <c r="AH1203" s="1">
        <v>43146.660416666666</v>
      </c>
      <c r="AI1203">
        <v>-122.51690000000001</v>
      </c>
      <c r="AJ1203">
        <v>43.304699999999997</v>
      </c>
      <c r="AK1203">
        <f t="shared" si="36"/>
        <v>2012</v>
      </c>
      <c r="AL1203">
        <f t="shared" si="37"/>
        <v>1</v>
      </c>
    </row>
    <row r="1204" spans="1:38" x14ac:dyDescent="0.25">
      <c r="A1204" t="s">
        <v>29255</v>
      </c>
      <c r="C1204">
        <v>8534</v>
      </c>
      <c r="D1204">
        <v>40920</v>
      </c>
      <c r="F1204" t="s">
        <v>29430</v>
      </c>
      <c r="H1204" t="s">
        <v>29430</v>
      </c>
      <c r="I1204" t="s">
        <v>222</v>
      </c>
      <c r="J1204" t="s">
        <v>37</v>
      </c>
      <c r="K1204" t="s">
        <v>38</v>
      </c>
      <c r="L1204" t="s">
        <v>43</v>
      </c>
      <c r="M1204" t="s">
        <v>44</v>
      </c>
      <c r="N1204" t="s">
        <v>43</v>
      </c>
      <c r="O1204" t="s">
        <v>44</v>
      </c>
      <c r="P1204" t="s">
        <v>363</v>
      </c>
      <c r="Q1204" t="s">
        <v>364</v>
      </c>
      <c r="R1204">
        <v>0</v>
      </c>
      <c r="S1204">
        <v>0</v>
      </c>
      <c r="W1204" t="s">
        <v>45</v>
      </c>
      <c r="X1204">
        <v>8534</v>
      </c>
      <c r="Y1204" t="s">
        <v>205</v>
      </c>
      <c r="Z1204" t="s">
        <v>206</v>
      </c>
      <c r="AA1204" t="s">
        <v>40897</v>
      </c>
      <c r="AB1204" t="s">
        <v>365</v>
      </c>
      <c r="AC1204">
        <v>1151</v>
      </c>
      <c r="AD1204" t="s">
        <v>11937</v>
      </c>
      <c r="AE1204">
        <v>27.787700000000001</v>
      </c>
      <c r="AF1204">
        <v>42558.606249999997</v>
      </c>
      <c r="AG1204" s="1">
        <v>43059.636805555558</v>
      </c>
      <c r="AH1204" s="1">
        <v>43146.660416666666</v>
      </c>
      <c r="AI1204">
        <v>-123.66289999999999</v>
      </c>
      <c r="AJ1204">
        <v>43.6492</v>
      </c>
      <c r="AK1204">
        <f t="shared" si="36"/>
        <v>2012</v>
      </c>
      <c r="AL1204">
        <f t="shared" si="37"/>
        <v>1</v>
      </c>
    </row>
    <row r="1205" spans="1:38" x14ac:dyDescent="0.25">
      <c r="A1205" t="s">
        <v>29255</v>
      </c>
      <c r="C1205">
        <v>8535</v>
      </c>
      <c r="D1205">
        <v>40920</v>
      </c>
      <c r="F1205" t="s">
        <v>30230</v>
      </c>
      <c r="H1205" t="s">
        <v>30230</v>
      </c>
      <c r="I1205" t="s">
        <v>222</v>
      </c>
      <c r="J1205" t="s">
        <v>37</v>
      </c>
      <c r="K1205" t="s">
        <v>38</v>
      </c>
      <c r="L1205" t="s">
        <v>43</v>
      </c>
      <c r="M1205" t="s">
        <v>44</v>
      </c>
      <c r="N1205" t="s">
        <v>43</v>
      </c>
      <c r="O1205" t="s">
        <v>44</v>
      </c>
      <c r="P1205" t="s">
        <v>363</v>
      </c>
      <c r="Q1205" t="s">
        <v>364</v>
      </c>
      <c r="R1205">
        <v>0</v>
      </c>
      <c r="S1205">
        <v>0</v>
      </c>
      <c r="W1205" t="s">
        <v>45</v>
      </c>
      <c r="X1205">
        <v>8535</v>
      </c>
      <c r="Y1205" t="s">
        <v>205</v>
      </c>
      <c r="Z1205" t="s">
        <v>206</v>
      </c>
      <c r="AA1205" t="s">
        <v>40897</v>
      </c>
      <c r="AB1205" t="s">
        <v>365</v>
      </c>
      <c r="AC1205">
        <v>3866</v>
      </c>
      <c r="AD1205" t="s">
        <v>7007</v>
      </c>
      <c r="AE1205">
        <v>9.8810099999999998</v>
      </c>
      <c r="AF1205">
        <v>42558.606944444444</v>
      </c>
      <c r="AG1205" s="1">
        <v>43059.636805555558</v>
      </c>
      <c r="AH1205" s="1">
        <v>43146.660416666666</v>
      </c>
      <c r="AI1205">
        <v>-124.2861</v>
      </c>
      <c r="AJ1205">
        <v>43.125</v>
      </c>
      <c r="AK1205">
        <f t="shared" si="36"/>
        <v>2012</v>
      </c>
      <c r="AL1205">
        <f t="shared" si="37"/>
        <v>1</v>
      </c>
    </row>
    <row r="1206" spans="1:38" x14ac:dyDescent="0.25">
      <c r="A1206" t="s">
        <v>29255</v>
      </c>
      <c r="C1206">
        <v>8570</v>
      </c>
      <c r="D1206">
        <v>40919</v>
      </c>
      <c r="F1206" t="s">
        <v>30254</v>
      </c>
      <c r="H1206" t="s">
        <v>30254</v>
      </c>
      <c r="I1206" t="s">
        <v>222</v>
      </c>
      <c r="J1206" t="s">
        <v>37</v>
      </c>
      <c r="K1206" t="s">
        <v>38</v>
      </c>
      <c r="L1206" t="s">
        <v>43</v>
      </c>
      <c r="M1206" t="s">
        <v>44</v>
      </c>
      <c r="N1206" t="s">
        <v>43</v>
      </c>
      <c r="O1206" t="s">
        <v>44</v>
      </c>
      <c r="P1206" t="s">
        <v>363</v>
      </c>
      <c r="Q1206" t="s">
        <v>364</v>
      </c>
      <c r="R1206">
        <v>0</v>
      </c>
      <c r="S1206">
        <v>0</v>
      </c>
      <c r="W1206" t="s">
        <v>45</v>
      </c>
      <c r="X1206">
        <v>8570</v>
      </c>
      <c r="Y1206" t="s">
        <v>205</v>
      </c>
      <c r="Z1206" t="s">
        <v>206</v>
      </c>
      <c r="AA1206" t="s">
        <v>40897</v>
      </c>
      <c r="AB1206" t="s">
        <v>365</v>
      </c>
      <c r="AC1206">
        <v>2033</v>
      </c>
      <c r="AD1206" t="s">
        <v>11903</v>
      </c>
      <c r="AE1206">
        <v>21.18384</v>
      </c>
      <c r="AF1206">
        <v>42558.638194444444</v>
      </c>
      <c r="AG1206" s="1">
        <v>43059.636805555558</v>
      </c>
      <c r="AH1206" s="1">
        <v>43146.660416666666</v>
      </c>
      <c r="AI1206">
        <v>-124.11150000000001</v>
      </c>
      <c r="AJ1206">
        <v>44.238599999999998</v>
      </c>
      <c r="AK1206">
        <f t="shared" si="36"/>
        <v>2012</v>
      </c>
      <c r="AL1206">
        <f t="shared" si="37"/>
        <v>1</v>
      </c>
    </row>
    <row r="1207" spans="1:38" x14ac:dyDescent="0.25">
      <c r="A1207" t="s">
        <v>29255</v>
      </c>
      <c r="C1207">
        <v>8588</v>
      </c>
      <c r="D1207">
        <v>40914</v>
      </c>
      <c r="F1207" t="s">
        <v>29406</v>
      </c>
      <c r="H1207" t="s">
        <v>29406</v>
      </c>
      <c r="I1207" t="s">
        <v>222</v>
      </c>
      <c r="J1207" t="s">
        <v>37</v>
      </c>
      <c r="K1207" t="s">
        <v>38</v>
      </c>
      <c r="L1207" t="s">
        <v>43</v>
      </c>
      <c r="M1207" t="s">
        <v>44</v>
      </c>
      <c r="N1207" t="s">
        <v>43</v>
      </c>
      <c r="O1207" t="s">
        <v>44</v>
      </c>
      <c r="P1207" t="s">
        <v>363</v>
      </c>
      <c r="Q1207" t="s">
        <v>364</v>
      </c>
      <c r="R1207">
        <v>0</v>
      </c>
      <c r="S1207">
        <v>0</v>
      </c>
      <c r="W1207" t="s">
        <v>45</v>
      </c>
      <c r="X1207">
        <v>8588</v>
      </c>
      <c r="Y1207" t="s">
        <v>205</v>
      </c>
      <c r="Z1207" t="s">
        <v>206</v>
      </c>
      <c r="AA1207" t="s">
        <v>40897</v>
      </c>
      <c r="AB1207" t="s">
        <v>365</v>
      </c>
      <c r="AC1207">
        <v>14095</v>
      </c>
      <c r="AD1207" t="s">
        <v>11898</v>
      </c>
      <c r="AE1207">
        <v>9.7388300000000001</v>
      </c>
      <c r="AF1207">
        <v>42558.660416666666</v>
      </c>
      <c r="AG1207" s="1">
        <v>43059.636805555558</v>
      </c>
      <c r="AH1207" s="1">
        <v>43146.660416666666</v>
      </c>
      <c r="AI1207">
        <v>-122.24460000000001</v>
      </c>
      <c r="AJ1207">
        <v>45.5398</v>
      </c>
      <c r="AK1207">
        <f t="shared" si="36"/>
        <v>2012</v>
      </c>
      <c r="AL1207">
        <f t="shared" si="37"/>
        <v>1</v>
      </c>
    </row>
    <row r="1208" spans="1:38" x14ac:dyDescent="0.25">
      <c r="A1208" t="s">
        <v>29255</v>
      </c>
      <c r="C1208">
        <v>8603</v>
      </c>
      <c r="D1208">
        <v>40912</v>
      </c>
      <c r="F1208" t="s">
        <v>30284</v>
      </c>
      <c r="H1208" t="s">
        <v>30284</v>
      </c>
      <c r="I1208" t="s">
        <v>222</v>
      </c>
      <c r="J1208" t="s">
        <v>37</v>
      </c>
      <c r="K1208" t="s">
        <v>38</v>
      </c>
      <c r="L1208" t="s">
        <v>43</v>
      </c>
      <c r="M1208" t="s">
        <v>44</v>
      </c>
      <c r="N1208" t="s">
        <v>43</v>
      </c>
      <c r="O1208" t="s">
        <v>44</v>
      </c>
      <c r="P1208" t="s">
        <v>363</v>
      </c>
      <c r="Q1208" t="s">
        <v>364</v>
      </c>
      <c r="R1208">
        <v>0</v>
      </c>
      <c r="S1208">
        <v>0</v>
      </c>
      <c r="W1208" t="s">
        <v>45</v>
      </c>
      <c r="X1208">
        <v>8603</v>
      </c>
      <c r="Y1208" t="s">
        <v>205</v>
      </c>
      <c r="Z1208" t="s">
        <v>206</v>
      </c>
      <c r="AA1208" t="s">
        <v>40897</v>
      </c>
      <c r="AB1208" t="s">
        <v>365</v>
      </c>
      <c r="AC1208">
        <v>1151</v>
      </c>
      <c r="AD1208" t="s">
        <v>11937</v>
      </c>
      <c r="AE1208">
        <v>1.9449799999999999</v>
      </c>
      <c r="AF1208">
        <v>42558.668055555558</v>
      </c>
      <c r="AG1208" s="1">
        <v>43059.636805555558</v>
      </c>
      <c r="AH1208" s="1">
        <v>43146.660416666666</v>
      </c>
      <c r="AI1208">
        <v>-123.3424</v>
      </c>
      <c r="AJ1208">
        <v>43.661900000000003</v>
      </c>
      <c r="AK1208">
        <f t="shared" si="36"/>
        <v>2012</v>
      </c>
      <c r="AL1208">
        <f t="shared" si="37"/>
        <v>1</v>
      </c>
    </row>
    <row r="1209" spans="1:38" x14ac:dyDescent="0.25">
      <c r="A1209" t="s">
        <v>29255</v>
      </c>
      <c r="C1209">
        <v>8689</v>
      </c>
      <c r="D1209">
        <v>40937</v>
      </c>
      <c r="F1209" t="s">
        <v>30409</v>
      </c>
      <c r="H1209" t="s">
        <v>30409</v>
      </c>
      <c r="I1209" t="s">
        <v>222</v>
      </c>
      <c r="J1209" t="s">
        <v>37</v>
      </c>
      <c r="K1209" t="s">
        <v>38</v>
      </c>
      <c r="L1209" t="s">
        <v>43</v>
      </c>
      <c r="M1209" t="s">
        <v>44</v>
      </c>
      <c r="N1209" t="s">
        <v>43</v>
      </c>
      <c r="O1209" t="s">
        <v>44</v>
      </c>
      <c r="P1209" t="s">
        <v>363</v>
      </c>
      <c r="Q1209" t="s">
        <v>364</v>
      </c>
      <c r="R1209">
        <v>0</v>
      </c>
      <c r="S1209">
        <v>0</v>
      </c>
      <c r="W1209" t="s">
        <v>45</v>
      </c>
      <c r="X1209">
        <v>8689</v>
      </c>
      <c r="Y1209" t="s">
        <v>205</v>
      </c>
      <c r="Z1209" t="s">
        <v>206</v>
      </c>
      <c r="AA1209" t="s">
        <v>40897</v>
      </c>
      <c r="AB1209" t="s">
        <v>365</v>
      </c>
      <c r="AC1209">
        <v>4584</v>
      </c>
      <c r="AD1209" t="s">
        <v>15904</v>
      </c>
      <c r="AE1209">
        <v>14.866849999999999</v>
      </c>
      <c r="AF1209">
        <v>42589.566666666666</v>
      </c>
      <c r="AG1209" s="1">
        <v>43059.636805555558</v>
      </c>
      <c r="AH1209" s="1">
        <v>43146.660416666666</v>
      </c>
      <c r="AI1209">
        <v>-123.5145</v>
      </c>
      <c r="AJ1209">
        <v>44.4574</v>
      </c>
      <c r="AK1209">
        <f t="shared" si="36"/>
        <v>2012</v>
      </c>
      <c r="AL1209">
        <f t="shared" si="37"/>
        <v>1</v>
      </c>
    </row>
    <row r="1210" spans="1:38" x14ac:dyDescent="0.25">
      <c r="A1210" t="s">
        <v>29255</v>
      </c>
      <c r="C1210">
        <v>8690</v>
      </c>
      <c r="D1210">
        <v>40935</v>
      </c>
      <c r="F1210" t="s">
        <v>30342</v>
      </c>
      <c r="H1210" t="s">
        <v>30342</v>
      </c>
      <c r="I1210" t="s">
        <v>222</v>
      </c>
      <c r="J1210" t="s">
        <v>37</v>
      </c>
      <c r="K1210" t="s">
        <v>38</v>
      </c>
      <c r="L1210" t="s">
        <v>43</v>
      </c>
      <c r="M1210" t="s">
        <v>44</v>
      </c>
      <c r="N1210" t="s">
        <v>43</v>
      </c>
      <c r="O1210" t="s">
        <v>44</v>
      </c>
      <c r="P1210" t="s">
        <v>363</v>
      </c>
      <c r="Q1210" t="s">
        <v>364</v>
      </c>
      <c r="R1210">
        <v>0</v>
      </c>
      <c r="S1210">
        <v>0</v>
      </c>
      <c r="W1210" t="s">
        <v>45</v>
      </c>
      <c r="X1210">
        <v>8690</v>
      </c>
      <c r="Y1210" t="s">
        <v>205</v>
      </c>
      <c r="Z1210" t="s">
        <v>206</v>
      </c>
      <c r="AA1210" t="s">
        <v>40897</v>
      </c>
      <c r="AB1210" t="s">
        <v>365</v>
      </c>
      <c r="AC1210">
        <v>1045</v>
      </c>
      <c r="AD1210" t="s">
        <v>15758</v>
      </c>
      <c r="AE1210">
        <v>35.194949999999999</v>
      </c>
      <c r="AF1210">
        <v>42589.567361111112</v>
      </c>
      <c r="AG1210" s="1">
        <v>43059.636805555558</v>
      </c>
      <c r="AH1210" s="1">
        <v>43146.660416666666</v>
      </c>
      <c r="AI1210">
        <v>-122.44110000000001</v>
      </c>
      <c r="AJ1210">
        <v>44.116500000000002</v>
      </c>
      <c r="AK1210">
        <f t="shared" si="36"/>
        <v>2012</v>
      </c>
      <c r="AL1210">
        <f t="shared" si="37"/>
        <v>1</v>
      </c>
    </row>
    <row r="1211" spans="1:38" x14ac:dyDescent="0.25">
      <c r="A1211" t="s">
        <v>29255</v>
      </c>
      <c r="C1211">
        <v>8691</v>
      </c>
      <c r="D1211">
        <v>40934</v>
      </c>
      <c r="F1211" t="s">
        <v>30282</v>
      </c>
      <c r="H1211" t="s">
        <v>30282</v>
      </c>
      <c r="I1211" t="s">
        <v>222</v>
      </c>
      <c r="J1211" t="s">
        <v>37</v>
      </c>
      <c r="K1211" t="s">
        <v>38</v>
      </c>
      <c r="L1211" t="s">
        <v>43</v>
      </c>
      <c r="M1211" t="s">
        <v>44</v>
      </c>
      <c r="N1211" t="s">
        <v>43</v>
      </c>
      <c r="O1211" t="s">
        <v>44</v>
      </c>
      <c r="P1211" t="s">
        <v>363</v>
      </c>
      <c r="Q1211" t="s">
        <v>364</v>
      </c>
      <c r="R1211">
        <v>0</v>
      </c>
      <c r="S1211">
        <v>0</v>
      </c>
      <c r="W1211" t="s">
        <v>45</v>
      </c>
      <c r="X1211">
        <v>8691</v>
      </c>
      <c r="Y1211" t="s">
        <v>205</v>
      </c>
      <c r="Z1211" t="s">
        <v>206</v>
      </c>
      <c r="AA1211" t="s">
        <v>40897</v>
      </c>
      <c r="AB1211" t="s">
        <v>365</v>
      </c>
      <c r="AC1211">
        <v>4584</v>
      </c>
      <c r="AD1211" t="s">
        <v>15904</v>
      </c>
      <c r="AE1211">
        <v>14.10608</v>
      </c>
      <c r="AF1211">
        <v>42589.568055555559</v>
      </c>
      <c r="AG1211" s="1">
        <v>43059.636805555558</v>
      </c>
      <c r="AH1211" s="1">
        <v>43146.660416666666</v>
      </c>
      <c r="AI1211">
        <v>-123.509</v>
      </c>
      <c r="AJ1211">
        <v>44.463500000000003</v>
      </c>
      <c r="AK1211">
        <f t="shared" si="36"/>
        <v>2012</v>
      </c>
      <c r="AL1211">
        <f t="shared" si="37"/>
        <v>1</v>
      </c>
    </row>
    <row r="1212" spans="1:38" x14ac:dyDescent="0.25">
      <c r="A1212" t="s">
        <v>29255</v>
      </c>
      <c r="C1212">
        <v>8692</v>
      </c>
      <c r="D1212">
        <v>40933</v>
      </c>
      <c r="F1212" t="s">
        <v>30410</v>
      </c>
      <c r="H1212" t="s">
        <v>30410</v>
      </c>
      <c r="I1212" t="s">
        <v>222</v>
      </c>
      <c r="J1212" t="s">
        <v>37</v>
      </c>
      <c r="K1212" t="s">
        <v>38</v>
      </c>
      <c r="L1212" t="s">
        <v>43</v>
      </c>
      <c r="M1212" t="s">
        <v>44</v>
      </c>
      <c r="N1212" t="s">
        <v>43</v>
      </c>
      <c r="O1212" t="s">
        <v>44</v>
      </c>
      <c r="P1212" t="s">
        <v>363</v>
      </c>
      <c r="Q1212" t="s">
        <v>364</v>
      </c>
      <c r="R1212">
        <v>0</v>
      </c>
      <c r="S1212">
        <v>0</v>
      </c>
      <c r="W1212" t="s">
        <v>45</v>
      </c>
      <c r="X1212">
        <v>8692</v>
      </c>
      <c r="Y1212" t="s">
        <v>205</v>
      </c>
      <c r="Z1212" t="s">
        <v>206</v>
      </c>
      <c r="AA1212" t="s">
        <v>40897</v>
      </c>
      <c r="AB1212" t="s">
        <v>365</v>
      </c>
      <c r="AC1212">
        <v>2253</v>
      </c>
      <c r="AD1212" t="s">
        <v>29709</v>
      </c>
      <c r="AE1212">
        <v>1.97716</v>
      </c>
      <c r="AF1212">
        <v>42589.568749999999</v>
      </c>
      <c r="AG1212" s="1">
        <v>43059.636805555558</v>
      </c>
      <c r="AH1212" s="1">
        <v>43146.660416666666</v>
      </c>
      <c r="AI1212">
        <v>-124.4134</v>
      </c>
      <c r="AJ1212">
        <v>42.423999999999999</v>
      </c>
      <c r="AK1212">
        <f t="shared" si="36"/>
        <v>2012</v>
      </c>
      <c r="AL1212">
        <f t="shared" si="37"/>
        <v>1</v>
      </c>
    </row>
    <row r="1213" spans="1:38" x14ac:dyDescent="0.25">
      <c r="A1213" t="s">
        <v>29255</v>
      </c>
      <c r="C1213">
        <v>8693</v>
      </c>
      <c r="D1213">
        <v>40933</v>
      </c>
      <c r="F1213" t="s">
        <v>30411</v>
      </c>
      <c r="H1213" t="s">
        <v>30411</v>
      </c>
      <c r="I1213" t="s">
        <v>222</v>
      </c>
      <c r="J1213" t="s">
        <v>37</v>
      </c>
      <c r="K1213" t="s">
        <v>38</v>
      </c>
      <c r="L1213" t="s">
        <v>43</v>
      </c>
      <c r="M1213" t="s">
        <v>44</v>
      </c>
      <c r="N1213" t="s">
        <v>43</v>
      </c>
      <c r="O1213" t="s">
        <v>44</v>
      </c>
      <c r="P1213" t="s">
        <v>363</v>
      </c>
      <c r="Q1213" t="s">
        <v>364</v>
      </c>
      <c r="R1213">
        <v>0</v>
      </c>
      <c r="S1213">
        <v>0</v>
      </c>
      <c r="W1213" t="s">
        <v>45</v>
      </c>
      <c r="X1213">
        <v>8693</v>
      </c>
      <c r="Y1213" t="s">
        <v>205</v>
      </c>
      <c r="Z1213" t="s">
        <v>206</v>
      </c>
      <c r="AA1213" t="s">
        <v>40897</v>
      </c>
      <c r="AB1213" t="s">
        <v>365</v>
      </c>
      <c r="AC1213">
        <v>2253</v>
      </c>
      <c r="AD1213" t="s">
        <v>29709</v>
      </c>
      <c r="AE1213">
        <v>11.51099</v>
      </c>
      <c r="AF1213">
        <v>42589.568749999999</v>
      </c>
      <c r="AG1213" s="1">
        <v>43059.636805555558</v>
      </c>
      <c r="AH1213" s="1">
        <v>43146.660416666666</v>
      </c>
      <c r="AI1213">
        <v>-124.399</v>
      </c>
      <c r="AJ1213">
        <v>42.305100000000003</v>
      </c>
      <c r="AK1213">
        <f t="shared" si="36"/>
        <v>2012</v>
      </c>
      <c r="AL1213">
        <f t="shared" si="37"/>
        <v>1</v>
      </c>
    </row>
    <row r="1214" spans="1:38" x14ac:dyDescent="0.25">
      <c r="A1214" t="s">
        <v>29255</v>
      </c>
      <c r="C1214">
        <v>8694</v>
      </c>
      <c r="D1214">
        <v>40933</v>
      </c>
      <c r="F1214" t="s">
        <v>30342</v>
      </c>
      <c r="H1214" t="s">
        <v>30342</v>
      </c>
      <c r="I1214" t="s">
        <v>222</v>
      </c>
      <c r="J1214" t="s">
        <v>37</v>
      </c>
      <c r="K1214" t="s">
        <v>38</v>
      </c>
      <c r="L1214" t="s">
        <v>43</v>
      </c>
      <c r="M1214" t="s">
        <v>44</v>
      </c>
      <c r="N1214" t="s">
        <v>43</v>
      </c>
      <c r="O1214" t="s">
        <v>44</v>
      </c>
      <c r="P1214" t="s">
        <v>363</v>
      </c>
      <c r="Q1214" t="s">
        <v>364</v>
      </c>
      <c r="R1214">
        <v>0</v>
      </c>
      <c r="S1214">
        <v>0</v>
      </c>
      <c r="W1214" t="s">
        <v>45</v>
      </c>
      <c r="X1214">
        <v>8694</v>
      </c>
      <c r="Y1214" t="s">
        <v>205</v>
      </c>
      <c r="Z1214" t="s">
        <v>206</v>
      </c>
      <c r="AA1214" t="s">
        <v>40897</v>
      </c>
      <c r="AB1214" t="s">
        <v>365</v>
      </c>
      <c r="AC1214">
        <v>1045</v>
      </c>
      <c r="AD1214" t="s">
        <v>15758</v>
      </c>
      <c r="AE1214">
        <v>35.188760000000002</v>
      </c>
      <c r="AF1214">
        <v>42589.569444444445</v>
      </c>
      <c r="AG1214" s="1">
        <v>43059.636805555558</v>
      </c>
      <c r="AH1214" s="1">
        <v>43146.660416666666</v>
      </c>
      <c r="AI1214">
        <v>-122.44119999999999</v>
      </c>
      <c r="AJ1214">
        <v>44.116500000000002</v>
      </c>
      <c r="AK1214">
        <f t="shared" si="36"/>
        <v>2012</v>
      </c>
      <c r="AL1214">
        <f t="shared" si="37"/>
        <v>1</v>
      </c>
    </row>
    <row r="1215" spans="1:38" x14ac:dyDescent="0.25">
      <c r="A1215" t="s">
        <v>29255</v>
      </c>
      <c r="C1215">
        <v>8695</v>
      </c>
      <c r="D1215">
        <v>40932</v>
      </c>
      <c r="F1215" t="s">
        <v>29982</v>
      </c>
      <c r="H1215" t="s">
        <v>29982</v>
      </c>
      <c r="I1215" t="s">
        <v>222</v>
      </c>
      <c r="J1215" t="s">
        <v>37</v>
      </c>
      <c r="K1215" t="s">
        <v>38</v>
      </c>
      <c r="L1215" t="s">
        <v>43</v>
      </c>
      <c r="M1215" t="s">
        <v>44</v>
      </c>
      <c r="N1215" t="s">
        <v>43</v>
      </c>
      <c r="O1215" t="s">
        <v>44</v>
      </c>
      <c r="P1215" t="s">
        <v>363</v>
      </c>
      <c r="Q1215" t="s">
        <v>364</v>
      </c>
      <c r="R1215">
        <v>0</v>
      </c>
      <c r="S1215">
        <v>0</v>
      </c>
      <c r="W1215" t="s">
        <v>45</v>
      </c>
      <c r="X1215">
        <v>8695</v>
      </c>
      <c r="Y1215" t="s">
        <v>205</v>
      </c>
      <c r="Z1215" t="s">
        <v>206</v>
      </c>
      <c r="AA1215" t="s">
        <v>40897</v>
      </c>
      <c r="AB1215" t="s">
        <v>365</v>
      </c>
      <c r="AC1215">
        <v>9477</v>
      </c>
      <c r="AD1215" t="s">
        <v>751</v>
      </c>
      <c r="AE1215">
        <v>4.5602299999999998</v>
      </c>
      <c r="AF1215">
        <v>42589.570138888892</v>
      </c>
      <c r="AG1215" s="1">
        <v>43059.636805555558</v>
      </c>
      <c r="AH1215" s="1">
        <v>43146.660416666666</v>
      </c>
      <c r="AI1215">
        <v>-123.7731</v>
      </c>
      <c r="AJ1215">
        <v>46.195</v>
      </c>
      <c r="AK1215">
        <f t="shared" si="36"/>
        <v>2012</v>
      </c>
      <c r="AL1215">
        <f t="shared" si="37"/>
        <v>1</v>
      </c>
    </row>
    <row r="1216" spans="1:38" x14ac:dyDescent="0.25">
      <c r="A1216" t="s">
        <v>29255</v>
      </c>
      <c r="C1216">
        <v>8697</v>
      </c>
      <c r="D1216">
        <v>40932</v>
      </c>
      <c r="F1216" t="s">
        <v>29407</v>
      </c>
      <c r="H1216" t="s">
        <v>29407</v>
      </c>
      <c r="I1216" t="s">
        <v>222</v>
      </c>
      <c r="J1216" t="s">
        <v>37</v>
      </c>
      <c r="K1216" t="s">
        <v>38</v>
      </c>
      <c r="L1216" t="s">
        <v>43</v>
      </c>
      <c r="M1216" t="s">
        <v>44</v>
      </c>
      <c r="N1216" t="s">
        <v>43</v>
      </c>
      <c r="O1216" t="s">
        <v>44</v>
      </c>
      <c r="P1216" t="s">
        <v>363</v>
      </c>
      <c r="Q1216" t="s">
        <v>364</v>
      </c>
      <c r="R1216">
        <v>0</v>
      </c>
      <c r="S1216">
        <v>0</v>
      </c>
      <c r="W1216" t="s">
        <v>45</v>
      </c>
      <c r="X1216">
        <v>8697</v>
      </c>
      <c r="Y1216" t="s">
        <v>205</v>
      </c>
      <c r="Z1216" t="s">
        <v>206</v>
      </c>
      <c r="AA1216" t="s">
        <v>40897</v>
      </c>
      <c r="AB1216" t="s">
        <v>365</v>
      </c>
      <c r="AC1216">
        <v>4561</v>
      </c>
      <c r="AD1216" t="s">
        <v>2214</v>
      </c>
      <c r="AE1216">
        <v>21.835529999999999</v>
      </c>
      <c r="AF1216">
        <v>42589.570833333331</v>
      </c>
      <c r="AG1216" s="1">
        <v>43059.636805555558</v>
      </c>
      <c r="AH1216" s="1">
        <v>43146.660416666666</v>
      </c>
      <c r="AI1216">
        <v>-123.57769999999999</v>
      </c>
      <c r="AJ1216">
        <v>44.157899999999998</v>
      </c>
      <c r="AK1216">
        <f t="shared" si="36"/>
        <v>2012</v>
      </c>
      <c r="AL1216">
        <f t="shared" si="37"/>
        <v>1</v>
      </c>
    </row>
    <row r="1217" spans="1:38" x14ac:dyDescent="0.25">
      <c r="A1217" t="s">
        <v>29255</v>
      </c>
      <c r="C1217">
        <v>8698</v>
      </c>
      <c r="D1217">
        <v>40931</v>
      </c>
      <c r="F1217" t="s">
        <v>30412</v>
      </c>
      <c r="H1217" t="s">
        <v>30412</v>
      </c>
      <c r="I1217" t="s">
        <v>222</v>
      </c>
      <c r="J1217" t="s">
        <v>37</v>
      </c>
      <c r="K1217" t="s">
        <v>38</v>
      </c>
      <c r="L1217" t="s">
        <v>43</v>
      </c>
      <c r="M1217" t="s">
        <v>44</v>
      </c>
      <c r="N1217" t="s">
        <v>43</v>
      </c>
      <c r="O1217" t="s">
        <v>44</v>
      </c>
      <c r="P1217" t="s">
        <v>363</v>
      </c>
      <c r="Q1217" t="s">
        <v>364</v>
      </c>
      <c r="R1217">
        <v>0</v>
      </c>
      <c r="S1217">
        <v>0</v>
      </c>
      <c r="W1217" t="s">
        <v>45</v>
      </c>
      <c r="X1217">
        <v>8698</v>
      </c>
      <c r="Y1217" t="s">
        <v>205</v>
      </c>
      <c r="Z1217" t="s">
        <v>206</v>
      </c>
      <c r="AA1217" t="s">
        <v>40897</v>
      </c>
      <c r="AB1217" t="s">
        <v>365</v>
      </c>
      <c r="AC1217">
        <v>6767</v>
      </c>
      <c r="AD1217" t="s">
        <v>12548</v>
      </c>
      <c r="AE1217">
        <v>2.6191800000000001</v>
      </c>
      <c r="AF1217">
        <v>42589.571527777778</v>
      </c>
      <c r="AG1217" s="1">
        <v>43059.636805555558</v>
      </c>
      <c r="AH1217" s="1">
        <v>43146.660416666666</v>
      </c>
      <c r="AI1217">
        <v>-122.5369</v>
      </c>
      <c r="AJ1217">
        <v>45.407899999999998</v>
      </c>
      <c r="AK1217">
        <f t="shared" si="36"/>
        <v>2012</v>
      </c>
      <c r="AL1217">
        <f t="shared" si="37"/>
        <v>1</v>
      </c>
    </row>
    <row r="1218" spans="1:38" x14ac:dyDescent="0.25">
      <c r="A1218" t="s">
        <v>29255</v>
      </c>
      <c r="C1218">
        <v>8699</v>
      </c>
      <c r="D1218">
        <v>40930</v>
      </c>
      <c r="F1218" t="s">
        <v>30413</v>
      </c>
      <c r="H1218" t="s">
        <v>30413</v>
      </c>
      <c r="I1218" t="s">
        <v>222</v>
      </c>
      <c r="J1218" t="s">
        <v>37</v>
      </c>
      <c r="K1218" t="s">
        <v>38</v>
      </c>
      <c r="L1218" t="s">
        <v>43</v>
      </c>
      <c r="M1218" t="s">
        <v>44</v>
      </c>
      <c r="N1218" t="s">
        <v>43</v>
      </c>
      <c r="O1218" t="s">
        <v>44</v>
      </c>
      <c r="P1218" t="s">
        <v>363</v>
      </c>
      <c r="Q1218" t="s">
        <v>364</v>
      </c>
      <c r="R1218">
        <v>0</v>
      </c>
      <c r="S1218">
        <v>0</v>
      </c>
      <c r="W1218" t="s">
        <v>45</v>
      </c>
      <c r="X1218">
        <v>8699</v>
      </c>
      <c r="Y1218" t="s">
        <v>205</v>
      </c>
      <c r="Z1218" t="s">
        <v>206</v>
      </c>
      <c r="AA1218" t="s">
        <v>40897</v>
      </c>
      <c r="AB1218" t="s">
        <v>365</v>
      </c>
      <c r="AC1218">
        <v>2695</v>
      </c>
      <c r="AD1218" t="s">
        <v>4568</v>
      </c>
      <c r="AE1218">
        <v>18.385079999999999</v>
      </c>
      <c r="AF1218">
        <v>42589.572222222225</v>
      </c>
      <c r="AG1218" s="1">
        <v>43059.636805555558</v>
      </c>
      <c r="AH1218" s="1">
        <v>43146.660416666666</v>
      </c>
      <c r="AI1218">
        <v>-122.1635</v>
      </c>
      <c r="AJ1218">
        <v>45.176000000000002</v>
      </c>
      <c r="AK1218">
        <f t="shared" ref="AK1218:AK1281" si="38">YEAR(D1218)</f>
        <v>2012</v>
      </c>
      <c r="AL1218">
        <f t="shared" ref="AL1218:AL1281" si="39">MONTH(D1218)</f>
        <v>1</v>
      </c>
    </row>
    <row r="1219" spans="1:38" x14ac:dyDescent="0.25">
      <c r="A1219" t="s">
        <v>29255</v>
      </c>
      <c r="C1219">
        <v>8700</v>
      </c>
      <c r="D1219">
        <v>40929</v>
      </c>
      <c r="F1219" t="s">
        <v>30231</v>
      </c>
      <c r="H1219" t="s">
        <v>30231</v>
      </c>
      <c r="I1219" t="s">
        <v>222</v>
      </c>
      <c r="J1219" t="s">
        <v>37</v>
      </c>
      <c r="K1219" t="s">
        <v>38</v>
      </c>
      <c r="L1219" t="s">
        <v>43</v>
      </c>
      <c r="M1219" t="s">
        <v>44</v>
      </c>
      <c r="N1219" t="s">
        <v>43</v>
      </c>
      <c r="O1219" t="s">
        <v>44</v>
      </c>
      <c r="P1219" t="s">
        <v>363</v>
      </c>
      <c r="Q1219" t="s">
        <v>364</v>
      </c>
      <c r="R1219">
        <v>0</v>
      </c>
      <c r="S1219">
        <v>0</v>
      </c>
      <c r="W1219" t="s">
        <v>45</v>
      </c>
      <c r="X1219">
        <v>8700</v>
      </c>
      <c r="Y1219" t="s">
        <v>205</v>
      </c>
      <c r="Z1219" t="s">
        <v>206</v>
      </c>
      <c r="AA1219" t="s">
        <v>40897</v>
      </c>
      <c r="AB1219" t="s">
        <v>365</v>
      </c>
      <c r="AC1219">
        <v>2904</v>
      </c>
      <c r="AD1219" t="s">
        <v>29475</v>
      </c>
      <c r="AE1219">
        <v>17.786449999999999</v>
      </c>
      <c r="AF1219">
        <v>42589.572916666664</v>
      </c>
      <c r="AG1219" s="1">
        <v>43059.636805555558</v>
      </c>
      <c r="AH1219" s="1">
        <v>43146.660416666666</v>
      </c>
      <c r="AI1219">
        <v>-122.6169</v>
      </c>
      <c r="AJ1219">
        <v>42.6798</v>
      </c>
      <c r="AK1219">
        <f t="shared" si="38"/>
        <v>2012</v>
      </c>
      <c r="AL1219">
        <f t="shared" si="39"/>
        <v>1</v>
      </c>
    </row>
    <row r="1220" spans="1:38" x14ac:dyDescent="0.25">
      <c r="A1220" t="s">
        <v>29255</v>
      </c>
      <c r="C1220">
        <v>8701</v>
      </c>
      <c r="D1220">
        <v>40929</v>
      </c>
      <c r="F1220" t="s">
        <v>30414</v>
      </c>
      <c r="H1220" t="s">
        <v>30414</v>
      </c>
      <c r="I1220" t="s">
        <v>222</v>
      </c>
      <c r="J1220" t="s">
        <v>37</v>
      </c>
      <c r="K1220" t="s">
        <v>38</v>
      </c>
      <c r="L1220" t="s">
        <v>43</v>
      </c>
      <c r="M1220" t="s">
        <v>44</v>
      </c>
      <c r="N1220" t="s">
        <v>43</v>
      </c>
      <c r="O1220" t="s">
        <v>44</v>
      </c>
      <c r="P1220" t="s">
        <v>363</v>
      </c>
      <c r="Q1220" t="s">
        <v>364</v>
      </c>
      <c r="R1220">
        <v>0</v>
      </c>
      <c r="S1220">
        <v>0</v>
      </c>
      <c r="W1220" t="s">
        <v>45</v>
      </c>
      <c r="X1220">
        <v>8701</v>
      </c>
      <c r="Y1220" t="s">
        <v>205</v>
      </c>
      <c r="Z1220" t="s">
        <v>206</v>
      </c>
      <c r="AA1220" t="s">
        <v>40897</v>
      </c>
      <c r="AB1220" t="s">
        <v>365</v>
      </c>
      <c r="AC1220">
        <v>4561</v>
      </c>
      <c r="AD1220" t="s">
        <v>2214</v>
      </c>
      <c r="AE1220">
        <v>21.839839999999999</v>
      </c>
      <c r="AF1220">
        <v>42589.573611111111</v>
      </c>
      <c r="AG1220" s="1">
        <v>43059.636805555558</v>
      </c>
      <c r="AH1220" s="1">
        <v>43146.660416666666</v>
      </c>
      <c r="AI1220">
        <v>-123.57769999999999</v>
      </c>
      <c r="AJ1220">
        <v>44.158000000000001</v>
      </c>
      <c r="AK1220">
        <f t="shared" si="38"/>
        <v>2012</v>
      </c>
      <c r="AL1220">
        <f t="shared" si="39"/>
        <v>1</v>
      </c>
    </row>
    <row r="1221" spans="1:38" x14ac:dyDescent="0.25">
      <c r="A1221" t="s">
        <v>29255</v>
      </c>
      <c r="C1221">
        <v>8702</v>
      </c>
      <c r="D1221">
        <v>40928</v>
      </c>
      <c r="F1221" t="s">
        <v>30415</v>
      </c>
      <c r="H1221" t="s">
        <v>30415</v>
      </c>
      <c r="I1221" t="s">
        <v>222</v>
      </c>
      <c r="J1221" t="s">
        <v>37</v>
      </c>
      <c r="K1221" t="s">
        <v>38</v>
      </c>
      <c r="L1221" t="s">
        <v>43</v>
      </c>
      <c r="M1221" t="s">
        <v>44</v>
      </c>
      <c r="N1221" t="s">
        <v>43</v>
      </c>
      <c r="O1221" t="s">
        <v>44</v>
      </c>
      <c r="P1221" t="s">
        <v>363</v>
      </c>
      <c r="Q1221" t="s">
        <v>364</v>
      </c>
      <c r="R1221">
        <v>0</v>
      </c>
      <c r="S1221">
        <v>0</v>
      </c>
      <c r="W1221" t="s">
        <v>45</v>
      </c>
      <c r="X1221">
        <v>8702</v>
      </c>
      <c r="Y1221" t="s">
        <v>205</v>
      </c>
      <c r="Z1221" t="s">
        <v>206</v>
      </c>
      <c r="AA1221" t="s">
        <v>40897</v>
      </c>
      <c r="AB1221" t="s">
        <v>365</v>
      </c>
      <c r="AC1221">
        <v>2253</v>
      </c>
      <c r="AD1221" t="s">
        <v>29709</v>
      </c>
      <c r="AE1221">
        <v>8.2088800000000006</v>
      </c>
      <c r="AF1221">
        <v>42589.574305555558</v>
      </c>
      <c r="AG1221" s="1">
        <v>43059.636805555558</v>
      </c>
      <c r="AH1221" s="1">
        <v>43146.660416666666</v>
      </c>
      <c r="AI1221">
        <v>-124.4191</v>
      </c>
      <c r="AJ1221">
        <v>42.333500000000001</v>
      </c>
      <c r="AK1221">
        <f t="shared" si="38"/>
        <v>2012</v>
      </c>
      <c r="AL1221">
        <f t="shared" si="39"/>
        <v>1</v>
      </c>
    </row>
    <row r="1222" spans="1:38" x14ac:dyDescent="0.25">
      <c r="A1222" t="s">
        <v>29255</v>
      </c>
      <c r="C1222">
        <v>8703</v>
      </c>
      <c r="D1222">
        <v>40928</v>
      </c>
      <c r="F1222" t="s">
        <v>29684</v>
      </c>
      <c r="H1222" t="s">
        <v>29684</v>
      </c>
      <c r="I1222" t="s">
        <v>222</v>
      </c>
      <c r="J1222" t="s">
        <v>37</v>
      </c>
      <c r="K1222" t="s">
        <v>38</v>
      </c>
      <c r="L1222" t="s">
        <v>43</v>
      </c>
      <c r="M1222" t="s">
        <v>44</v>
      </c>
      <c r="N1222" t="s">
        <v>43</v>
      </c>
      <c r="O1222" t="s">
        <v>44</v>
      </c>
      <c r="P1222" t="s">
        <v>363</v>
      </c>
      <c r="Q1222" t="s">
        <v>364</v>
      </c>
      <c r="R1222">
        <v>0</v>
      </c>
      <c r="S1222">
        <v>0</v>
      </c>
      <c r="W1222" t="s">
        <v>45</v>
      </c>
      <c r="X1222">
        <v>8703</v>
      </c>
      <c r="Y1222" t="s">
        <v>205</v>
      </c>
      <c r="Z1222" t="s">
        <v>206</v>
      </c>
      <c r="AA1222" t="s">
        <v>40897</v>
      </c>
      <c r="AB1222" t="s">
        <v>365</v>
      </c>
      <c r="AC1222">
        <v>36619</v>
      </c>
      <c r="AD1222" t="s">
        <v>4587</v>
      </c>
      <c r="AE1222">
        <v>1.36633</v>
      </c>
      <c r="AF1222">
        <v>42589.574999999997</v>
      </c>
      <c r="AG1222" s="1">
        <v>43059.636805555558</v>
      </c>
      <c r="AH1222" s="1">
        <v>43146.660416666666</v>
      </c>
      <c r="AI1222">
        <v>-122.658</v>
      </c>
      <c r="AJ1222">
        <v>45.429099999999998</v>
      </c>
      <c r="AK1222">
        <f t="shared" si="38"/>
        <v>2012</v>
      </c>
      <c r="AL1222">
        <f t="shared" si="39"/>
        <v>1</v>
      </c>
    </row>
    <row r="1223" spans="1:38" x14ac:dyDescent="0.25">
      <c r="A1223" t="s">
        <v>29255</v>
      </c>
      <c r="C1223">
        <v>8704</v>
      </c>
      <c r="D1223">
        <v>40928</v>
      </c>
      <c r="F1223" t="s">
        <v>30416</v>
      </c>
      <c r="H1223" t="s">
        <v>30416</v>
      </c>
      <c r="I1223" t="s">
        <v>222</v>
      </c>
      <c r="J1223" t="s">
        <v>37</v>
      </c>
      <c r="K1223" t="s">
        <v>38</v>
      </c>
      <c r="L1223" t="s">
        <v>43</v>
      </c>
      <c r="M1223" t="s">
        <v>44</v>
      </c>
      <c r="N1223" t="s">
        <v>43</v>
      </c>
      <c r="O1223" t="s">
        <v>44</v>
      </c>
      <c r="P1223" t="s">
        <v>363</v>
      </c>
      <c r="Q1223" t="s">
        <v>364</v>
      </c>
      <c r="R1223">
        <v>0</v>
      </c>
      <c r="S1223">
        <v>0</v>
      </c>
      <c r="W1223" t="s">
        <v>45</v>
      </c>
      <c r="X1223">
        <v>8704</v>
      </c>
      <c r="Y1223" t="s">
        <v>205</v>
      </c>
      <c r="Z1223" t="s">
        <v>206</v>
      </c>
      <c r="AA1223" t="s">
        <v>40897</v>
      </c>
      <c r="AB1223" t="s">
        <v>365</v>
      </c>
      <c r="AC1223">
        <v>22068</v>
      </c>
      <c r="AD1223" t="s">
        <v>29744</v>
      </c>
      <c r="AE1223">
        <v>6.4121899999999998</v>
      </c>
      <c r="AF1223">
        <v>42589.574999999997</v>
      </c>
      <c r="AG1223" s="1">
        <v>43059.636805555558</v>
      </c>
      <c r="AH1223" s="1">
        <v>43146.660416666666</v>
      </c>
      <c r="AI1223">
        <v>-122.96259999999999</v>
      </c>
      <c r="AJ1223">
        <v>45.357300000000002</v>
      </c>
      <c r="AK1223">
        <f t="shared" si="38"/>
        <v>2012</v>
      </c>
      <c r="AL1223">
        <f t="shared" si="39"/>
        <v>1</v>
      </c>
    </row>
    <row r="1224" spans="1:38" x14ac:dyDescent="0.25">
      <c r="A1224" t="s">
        <v>29255</v>
      </c>
      <c r="C1224">
        <v>8705</v>
      </c>
      <c r="D1224">
        <v>40927</v>
      </c>
      <c r="F1224" t="s">
        <v>30417</v>
      </c>
      <c r="H1224" t="s">
        <v>30417</v>
      </c>
      <c r="I1224" t="s">
        <v>222</v>
      </c>
      <c r="J1224" t="s">
        <v>37</v>
      </c>
      <c r="K1224" t="s">
        <v>38</v>
      </c>
      <c r="L1224" t="s">
        <v>43</v>
      </c>
      <c r="M1224" t="s">
        <v>44</v>
      </c>
      <c r="N1224" t="s">
        <v>43</v>
      </c>
      <c r="O1224" t="s">
        <v>44</v>
      </c>
      <c r="P1224" t="s">
        <v>363</v>
      </c>
      <c r="Q1224" t="s">
        <v>364</v>
      </c>
      <c r="R1224">
        <v>0</v>
      </c>
      <c r="S1224">
        <v>0</v>
      </c>
      <c r="W1224" t="s">
        <v>45</v>
      </c>
      <c r="X1224">
        <v>8705</v>
      </c>
      <c r="Y1224" t="s">
        <v>205</v>
      </c>
      <c r="Z1224" t="s">
        <v>206</v>
      </c>
      <c r="AA1224" t="s">
        <v>40897</v>
      </c>
      <c r="AB1224" t="s">
        <v>365</v>
      </c>
      <c r="AC1224">
        <v>1161</v>
      </c>
      <c r="AD1224" t="s">
        <v>22320</v>
      </c>
      <c r="AE1224">
        <v>7.2023900000000003</v>
      </c>
      <c r="AF1224">
        <v>42589.575694444444</v>
      </c>
      <c r="AG1224" s="1">
        <v>43059.636805555558</v>
      </c>
      <c r="AH1224" s="1">
        <v>43146.660416666666</v>
      </c>
      <c r="AI1224">
        <v>-122.6875</v>
      </c>
      <c r="AJ1224">
        <v>44.735300000000002</v>
      </c>
      <c r="AK1224">
        <f t="shared" si="38"/>
        <v>2012</v>
      </c>
      <c r="AL1224">
        <f t="shared" si="39"/>
        <v>1</v>
      </c>
    </row>
    <row r="1225" spans="1:38" x14ac:dyDescent="0.25">
      <c r="A1225" t="s">
        <v>29255</v>
      </c>
      <c r="C1225">
        <v>8706</v>
      </c>
      <c r="D1225">
        <v>40927</v>
      </c>
      <c r="F1225" t="s">
        <v>30418</v>
      </c>
      <c r="H1225" t="s">
        <v>30418</v>
      </c>
      <c r="I1225" t="s">
        <v>222</v>
      </c>
      <c r="J1225" t="s">
        <v>37</v>
      </c>
      <c r="K1225" t="s">
        <v>38</v>
      </c>
      <c r="L1225" t="s">
        <v>43</v>
      </c>
      <c r="M1225" t="s">
        <v>44</v>
      </c>
      <c r="N1225" t="s">
        <v>43</v>
      </c>
      <c r="O1225" t="s">
        <v>44</v>
      </c>
      <c r="P1225" t="s">
        <v>363</v>
      </c>
      <c r="Q1225" t="s">
        <v>364</v>
      </c>
      <c r="R1225">
        <v>0</v>
      </c>
      <c r="S1225">
        <v>0</v>
      </c>
      <c r="W1225" t="s">
        <v>45</v>
      </c>
      <c r="X1225">
        <v>8706</v>
      </c>
      <c r="Y1225" t="s">
        <v>205</v>
      </c>
      <c r="Z1225" t="s">
        <v>206</v>
      </c>
      <c r="AA1225" t="s">
        <v>40897</v>
      </c>
      <c r="AB1225" t="s">
        <v>365</v>
      </c>
      <c r="AC1225">
        <v>1795</v>
      </c>
      <c r="AD1225" t="s">
        <v>12017</v>
      </c>
      <c r="AE1225">
        <v>46.948650000000001</v>
      </c>
      <c r="AF1225">
        <v>42589.576388888891</v>
      </c>
      <c r="AG1225" s="1">
        <v>43059.636805555558</v>
      </c>
      <c r="AH1225" s="1">
        <v>43146.660416666666</v>
      </c>
      <c r="AI1225">
        <v>-122.5226</v>
      </c>
      <c r="AJ1225">
        <v>43.304499999999997</v>
      </c>
      <c r="AK1225">
        <f t="shared" si="38"/>
        <v>2012</v>
      </c>
      <c r="AL1225">
        <f t="shared" si="39"/>
        <v>1</v>
      </c>
    </row>
    <row r="1226" spans="1:38" x14ac:dyDescent="0.25">
      <c r="A1226" t="s">
        <v>29255</v>
      </c>
      <c r="C1226">
        <v>8707</v>
      </c>
      <c r="D1226">
        <v>40927</v>
      </c>
      <c r="F1226" t="s">
        <v>30419</v>
      </c>
      <c r="H1226" t="s">
        <v>30419</v>
      </c>
      <c r="I1226" t="s">
        <v>222</v>
      </c>
      <c r="J1226" t="s">
        <v>37</v>
      </c>
      <c r="K1226" t="s">
        <v>38</v>
      </c>
      <c r="L1226" t="s">
        <v>43</v>
      </c>
      <c r="M1226" t="s">
        <v>44</v>
      </c>
      <c r="N1226" t="s">
        <v>43</v>
      </c>
      <c r="O1226" t="s">
        <v>44</v>
      </c>
      <c r="P1226" t="s">
        <v>363</v>
      </c>
      <c r="Q1226" t="s">
        <v>364</v>
      </c>
      <c r="R1226">
        <v>0</v>
      </c>
      <c r="S1226">
        <v>0</v>
      </c>
      <c r="W1226" t="s">
        <v>45</v>
      </c>
      <c r="X1226">
        <v>8707</v>
      </c>
      <c r="Y1226" t="s">
        <v>205</v>
      </c>
      <c r="Z1226" t="s">
        <v>206</v>
      </c>
      <c r="AA1226" t="s">
        <v>40897</v>
      </c>
      <c r="AB1226" t="s">
        <v>365</v>
      </c>
      <c r="AC1226">
        <v>4561</v>
      </c>
      <c r="AD1226" t="s">
        <v>2214</v>
      </c>
      <c r="AE1226">
        <v>29.625399999999999</v>
      </c>
      <c r="AF1226">
        <v>42589.576388888891</v>
      </c>
      <c r="AG1226" s="1">
        <v>43059.636805555558</v>
      </c>
      <c r="AH1226" s="1">
        <v>43146.660416666666</v>
      </c>
      <c r="AI1226">
        <v>-123.71639999999999</v>
      </c>
      <c r="AJ1226">
        <v>44.009300000000003</v>
      </c>
      <c r="AK1226">
        <f t="shared" si="38"/>
        <v>2012</v>
      </c>
      <c r="AL1226">
        <f t="shared" si="39"/>
        <v>1</v>
      </c>
    </row>
    <row r="1227" spans="1:38" x14ac:dyDescent="0.25">
      <c r="A1227" t="s">
        <v>29255</v>
      </c>
      <c r="C1227">
        <v>8709</v>
      </c>
      <c r="D1227">
        <v>40927</v>
      </c>
      <c r="F1227" t="s">
        <v>30416</v>
      </c>
      <c r="H1227" t="s">
        <v>30416</v>
      </c>
      <c r="I1227" t="s">
        <v>222</v>
      </c>
      <c r="J1227" t="s">
        <v>37</v>
      </c>
      <c r="K1227" t="s">
        <v>38</v>
      </c>
      <c r="L1227" t="s">
        <v>43</v>
      </c>
      <c r="M1227" t="s">
        <v>44</v>
      </c>
      <c r="N1227" t="s">
        <v>43</v>
      </c>
      <c r="O1227" t="s">
        <v>44</v>
      </c>
      <c r="P1227" t="s">
        <v>363</v>
      </c>
      <c r="Q1227" t="s">
        <v>364</v>
      </c>
      <c r="R1227">
        <v>0</v>
      </c>
      <c r="S1227">
        <v>0</v>
      </c>
      <c r="W1227" t="s">
        <v>45</v>
      </c>
      <c r="X1227">
        <v>8709</v>
      </c>
      <c r="Y1227" t="s">
        <v>205</v>
      </c>
      <c r="Z1227" t="s">
        <v>206</v>
      </c>
      <c r="AA1227" t="s">
        <v>40897</v>
      </c>
      <c r="AB1227" t="s">
        <v>365</v>
      </c>
      <c r="AC1227">
        <v>22068</v>
      </c>
      <c r="AD1227" t="s">
        <v>29744</v>
      </c>
      <c r="AE1227">
        <v>6.4117100000000002</v>
      </c>
      <c r="AF1227">
        <v>42589.581944444442</v>
      </c>
      <c r="AG1227" s="1">
        <v>43059.636805555558</v>
      </c>
      <c r="AH1227" s="1">
        <v>43146.660416666666</v>
      </c>
      <c r="AI1227">
        <v>-122.96259999999999</v>
      </c>
      <c r="AJ1227">
        <v>45.357300000000002</v>
      </c>
      <c r="AK1227">
        <f t="shared" si="38"/>
        <v>2012</v>
      </c>
      <c r="AL1227">
        <f t="shared" si="39"/>
        <v>1</v>
      </c>
    </row>
    <row r="1228" spans="1:38" x14ac:dyDescent="0.25">
      <c r="A1228" t="s">
        <v>29255</v>
      </c>
      <c r="C1228">
        <v>8710</v>
      </c>
      <c r="D1228">
        <v>40927</v>
      </c>
      <c r="F1228" t="s">
        <v>30424</v>
      </c>
      <c r="H1228" t="s">
        <v>30424</v>
      </c>
      <c r="I1228" t="s">
        <v>222</v>
      </c>
      <c r="J1228" t="s">
        <v>37</v>
      </c>
      <c r="K1228" t="s">
        <v>38</v>
      </c>
      <c r="L1228" t="s">
        <v>43</v>
      </c>
      <c r="M1228" t="s">
        <v>44</v>
      </c>
      <c r="N1228" t="s">
        <v>43</v>
      </c>
      <c r="O1228" t="s">
        <v>44</v>
      </c>
      <c r="P1228" t="s">
        <v>363</v>
      </c>
      <c r="Q1228" t="s">
        <v>364</v>
      </c>
      <c r="R1228">
        <v>0</v>
      </c>
      <c r="S1228">
        <v>0</v>
      </c>
      <c r="W1228" t="s">
        <v>45</v>
      </c>
      <c r="X1228">
        <v>8710</v>
      </c>
      <c r="Y1228" t="s">
        <v>205</v>
      </c>
      <c r="Z1228" t="s">
        <v>206</v>
      </c>
      <c r="AA1228" t="s">
        <v>40897</v>
      </c>
      <c r="AB1228" t="s">
        <v>365</v>
      </c>
      <c r="AC1228">
        <v>1795</v>
      </c>
      <c r="AD1228" t="s">
        <v>12017</v>
      </c>
      <c r="AE1228">
        <v>22.12717</v>
      </c>
      <c r="AF1228">
        <v>42589.581944444442</v>
      </c>
      <c r="AG1228" s="1">
        <v>43059.636805555558</v>
      </c>
      <c r="AH1228" s="1">
        <v>43146.660416666666</v>
      </c>
      <c r="AI1228">
        <v>-122.8293</v>
      </c>
      <c r="AJ1228">
        <v>43.3172</v>
      </c>
      <c r="AK1228">
        <f t="shared" si="38"/>
        <v>2012</v>
      </c>
      <c r="AL1228">
        <f t="shared" si="39"/>
        <v>1</v>
      </c>
    </row>
    <row r="1229" spans="1:38" x14ac:dyDescent="0.25">
      <c r="A1229" t="s">
        <v>29255</v>
      </c>
      <c r="C1229">
        <v>8711</v>
      </c>
      <c r="D1229">
        <v>40927</v>
      </c>
      <c r="F1229" t="s">
        <v>30342</v>
      </c>
      <c r="H1229" t="s">
        <v>30342</v>
      </c>
      <c r="I1229" t="s">
        <v>222</v>
      </c>
      <c r="J1229" t="s">
        <v>37</v>
      </c>
      <c r="K1229" t="s">
        <v>38</v>
      </c>
      <c r="L1229" t="s">
        <v>43</v>
      </c>
      <c r="M1229" t="s">
        <v>44</v>
      </c>
      <c r="N1229" t="s">
        <v>43</v>
      </c>
      <c r="O1229" t="s">
        <v>44</v>
      </c>
      <c r="P1229" t="s">
        <v>363</v>
      </c>
      <c r="Q1229" t="s">
        <v>364</v>
      </c>
      <c r="R1229">
        <v>0</v>
      </c>
      <c r="S1229">
        <v>0</v>
      </c>
      <c r="W1229" t="s">
        <v>45</v>
      </c>
      <c r="X1229">
        <v>8711</v>
      </c>
      <c r="Y1229" t="s">
        <v>205</v>
      </c>
      <c r="Z1229" t="s">
        <v>206</v>
      </c>
      <c r="AA1229" t="s">
        <v>40897</v>
      </c>
      <c r="AB1229" t="s">
        <v>365</v>
      </c>
      <c r="AC1229">
        <v>1045</v>
      </c>
      <c r="AD1229" t="s">
        <v>15758</v>
      </c>
      <c r="AE1229">
        <v>35.190300000000001</v>
      </c>
      <c r="AF1229">
        <v>42589.582638888889</v>
      </c>
      <c r="AG1229" s="1">
        <v>43059.636805555558</v>
      </c>
      <c r="AH1229" s="1">
        <v>43146.660416666666</v>
      </c>
      <c r="AI1229">
        <v>-122.44119999999999</v>
      </c>
      <c r="AJ1229">
        <v>44.116500000000002</v>
      </c>
      <c r="AK1229">
        <f t="shared" si="38"/>
        <v>2012</v>
      </c>
      <c r="AL1229">
        <f t="shared" si="39"/>
        <v>1</v>
      </c>
    </row>
    <row r="1230" spans="1:38" x14ac:dyDescent="0.25">
      <c r="A1230" t="s">
        <v>29255</v>
      </c>
      <c r="C1230">
        <v>8712</v>
      </c>
      <c r="D1230">
        <v>40927</v>
      </c>
      <c r="F1230" t="s">
        <v>30317</v>
      </c>
      <c r="H1230" t="s">
        <v>30317</v>
      </c>
      <c r="I1230" t="s">
        <v>222</v>
      </c>
      <c r="J1230" t="s">
        <v>37</v>
      </c>
      <c r="K1230" t="s">
        <v>38</v>
      </c>
      <c r="L1230" t="s">
        <v>43</v>
      </c>
      <c r="M1230" t="s">
        <v>44</v>
      </c>
      <c r="N1230" t="s">
        <v>43</v>
      </c>
      <c r="O1230" t="s">
        <v>44</v>
      </c>
      <c r="P1230" t="s">
        <v>363</v>
      </c>
      <c r="Q1230" t="s">
        <v>364</v>
      </c>
      <c r="R1230">
        <v>0</v>
      </c>
      <c r="S1230">
        <v>0</v>
      </c>
      <c r="W1230" t="s">
        <v>45</v>
      </c>
      <c r="X1230">
        <v>8712</v>
      </c>
      <c r="Y1230" t="s">
        <v>205</v>
      </c>
      <c r="Z1230" t="s">
        <v>206</v>
      </c>
      <c r="AA1230" t="s">
        <v>40897</v>
      </c>
      <c r="AB1230" t="s">
        <v>365</v>
      </c>
      <c r="AC1230">
        <v>4561</v>
      </c>
      <c r="AD1230" t="s">
        <v>2214</v>
      </c>
      <c r="AE1230">
        <v>14.62392</v>
      </c>
      <c r="AF1230">
        <v>42589.586111111108</v>
      </c>
      <c r="AG1230" s="1">
        <v>43059.636805555558</v>
      </c>
      <c r="AH1230" s="1">
        <v>43146.660416666666</v>
      </c>
      <c r="AI1230">
        <v>-123.5333</v>
      </c>
      <c r="AJ1230">
        <v>44.053600000000003</v>
      </c>
      <c r="AK1230">
        <f t="shared" si="38"/>
        <v>2012</v>
      </c>
      <c r="AL1230">
        <f t="shared" si="39"/>
        <v>1</v>
      </c>
    </row>
    <row r="1231" spans="1:38" x14ac:dyDescent="0.25">
      <c r="A1231" t="s">
        <v>29255</v>
      </c>
      <c r="C1231">
        <v>8713</v>
      </c>
      <c r="D1231">
        <v>40927</v>
      </c>
      <c r="F1231" t="s">
        <v>30425</v>
      </c>
      <c r="H1231" t="s">
        <v>30425</v>
      </c>
      <c r="I1231" t="s">
        <v>222</v>
      </c>
      <c r="J1231" t="s">
        <v>37</v>
      </c>
      <c r="K1231" t="s">
        <v>38</v>
      </c>
      <c r="L1231" t="s">
        <v>43</v>
      </c>
      <c r="M1231" t="s">
        <v>44</v>
      </c>
      <c r="N1231" t="s">
        <v>43</v>
      </c>
      <c r="O1231" t="s">
        <v>44</v>
      </c>
      <c r="P1231" t="s">
        <v>363</v>
      </c>
      <c r="Q1231" t="s">
        <v>364</v>
      </c>
      <c r="R1231">
        <v>0</v>
      </c>
      <c r="S1231">
        <v>0</v>
      </c>
      <c r="W1231" t="s">
        <v>45</v>
      </c>
      <c r="X1231">
        <v>8713</v>
      </c>
      <c r="Y1231" t="s">
        <v>205</v>
      </c>
      <c r="Z1231" t="s">
        <v>206</v>
      </c>
      <c r="AA1231" t="s">
        <v>40897</v>
      </c>
      <c r="AB1231" t="s">
        <v>365</v>
      </c>
      <c r="AC1231">
        <v>3742</v>
      </c>
      <c r="AD1231" t="s">
        <v>8496</v>
      </c>
      <c r="AE1231">
        <v>3.66004</v>
      </c>
      <c r="AF1231">
        <v>42589.586111111108</v>
      </c>
      <c r="AG1231" s="1">
        <v>43059.636805555558</v>
      </c>
      <c r="AH1231" s="1">
        <v>43146.660416666666</v>
      </c>
      <c r="AI1231">
        <v>-123.16079999999999</v>
      </c>
      <c r="AJ1231">
        <v>45.238999999999997</v>
      </c>
      <c r="AK1231">
        <f t="shared" si="38"/>
        <v>2012</v>
      </c>
      <c r="AL1231">
        <f t="shared" si="39"/>
        <v>1</v>
      </c>
    </row>
    <row r="1232" spans="1:38" x14ac:dyDescent="0.25">
      <c r="A1232" t="s">
        <v>29255</v>
      </c>
      <c r="C1232">
        <v>8715</v>
      </c>
      <c r="D1232">
        <v>40927</v>
      </c>
      <c r="F1232" t="s">
        <v>30431</v>
      </c>
      <c r="H1232" t="s">
        <v>30431</v>
      </c>
      <c r="I1232" t="s">
        <v>222</v>
      </c>
      <c r="J1232" t="s">
        <v>37</v>
      </c>
      <c r="K1232" t="s">
        <v>38</v>
      </c>
      <c r="L1232" t="s">
        <v>43</v>
      </c>
      <c r="M1232" t="s">
        <v>44</v>
      </c>
      <c r="N1232" t="s">
        <v>43</v>
      </c>
      <c r="O1232" t="s">
        <v>44</v>
      </c>
      <c r="P1232" t="s">
        <v>363</v>
      </c>
      <c r="Q1232" t="s">
        <v>364</v>
      </c>
      <c r="R1232">
        <v>0</v>
      </c>
      <c r="S1232">
        <v>0</v>
      </c>
      <c r="W1232" t="s">
        <v>45</v>
      </c>
      <c r="X1232">
        <v>8715</v>
      </c>
      <c r="Y1232" t="s">
        <v>205</v>
      </c>
      <c r="Z1232" t="s">
        <v>206</v>
      </c>
      <c r="AA1232" t="s">
        <v>40897</v>
      </c>
      <c r="AB1232" t="s">
        <v>365</v>
      </c>
      <c r="AC1232">
        <v>1895</v>
      </c>
      <c r="AD1232" t="s">
        <v>4599</v>
      </c>
      <c r="AE1232">
        <v>5.4583399999999997</v>
      </c>
      <c r="AF1232">
        <v>42589.588194444441</v>
      </c>
      <c r="AG1232" s="1">
        <v>43059.636805555558</v>
      </c>
      <c r="AH1232" s="1">
        <v>43146.660416666666</v>
      </c>
      <c r="AI1232">
        <v>-122.89830000000001</v>
      </c>
      <c r="AJ1232">
        <v>46.047499999999999</v>
      </c>
      <c r="AK1232">
        <f t="shared" si="38"/>
        <v>2012</v>
      </c>
      <c r="AL1232">
        <f t="shared" si="39"/>
        <v>1</v>
      </c>
    </row>
    <row r="1233" spans="1:38" x14ac:dyDescent="0.25">
      <c r="A1233" t="s">
        <v>29255</v>
      </c>
      <c r="C1233">
        <v>8716</v>
      </c>
      <c r="D1233">
        <v>40927</v>
      </c>
      <c r="F1233" t="s">
        <v>30244</v>
      </c>
      <c r="H1233" t="s">
        <v>30244</v>
      </c>
      <c r="I1233" t="s">
        <v>222</v>
      </c>
      <c r="J1233" t="s">
        <v>37</v>
      </c>
      <c r="K1233" t="s">
        <v>38</v>
      </c>
      <c r="L1233" t="s">
        <v>43</v>
      </c>
      <c r="M1233" t="s">
        <v>44</v>
      </c>
      <c r="N1233" t="s">
        <v>43</v>
      </c>
      <c r="O1233" t="s">
        <v>44</v>
      </c>
      <c r="P1233" t="s">
        <v>363</v>
      </c>
      <c r="Q1233" t="s">
        <v>364</v>
      </c>
      <c r="R1233">
        <v>0</v>
      </c>
      <c r="S1233">
        <v>0</v>
      </c>
      <c r="W1233" t="s">
        <v>45</v>
      </c>
      <c r="X1233">
        <v>8716</v>
      </c>
      <c r="Y1233" t="s">
        <v>205</v>
      </c>
      <c r="Z1233" t="s">
        <v>206</v>
      </c>
      <c r="AA1233" t="s">
        <v>40897</v>
      </c>
      <c r="AB1233" t="s">
        <v>365</v>
      </c>
      <c r="AC1233">
        <v>2253</v>
      </c>
      <c r="AD1233" t="s">
        <v>29709</v>
      </c>
      <c r="AE1233">
        <v>11.198740000000001</v>
      </c>
      <c r="AF1233">
        <v>42589.588888888888</v>
      </c>
      <c r="AG1233" s="1">
        <v>43059.636805555558</v>
      </c>
      <c r="AH1233" s="1">
        <v>43146.660416666666</v>
      </c>
      <c r="AI1233">
        <v>-124.4101</v>
      </c>
      <c r="AJ1233">
        <v>42.306899999999999</v>
      </c>
      <c r="AK1233">
        <f t="shared" si="38"/>
        <v>2012</v>
      </c>
      <c r="AL1233">
        <f t="shared" si="39"/>
        <v>1</v>
      </c>
    </row>
    <row r="1234" spans="1:38" x14ac:dyDescent="0.25">
      <c r="A1234" t="s">
        <v>29255</v>
      </c>
      <c r="C1234">
        <v>8717</v>
      </c>
      <c r="D1234">
        <v>40927</v>
      </c>
      <c r="F1234" t="s">
        <v>30432</v>
      </c>
      <c r="H1234" t="s">
        <v>30432</v>
      </c>
      <c r="I1234" t="s">
        <v>222</v>
      </c>
      <c r="J1234" t="s">
        <v>37</v>
      </c>
      <c r="K1234" t="s">
        <v>38</v>
      </c>
      <c r="L1234" t="s">
        <v>43</v>
      </c>
      <c r="M1234" t="s">
        <v>44</v>
      </c>
      <c r="N1234" t="s">
        <v>43</v>
      </c>
      <c r="O1234" t="s">
        <v>44</v>
      </c>
      <c r="P1234" t="s">
        <v>363</v>
      </c>
      <c r="Q1234" t="s">
        <v>364</v>
      </c>
      <c r="R1234">
        <v>0</v>
      </c>
      <c r="S1234">
        <v>0</v>
      </c>
      <c r="W1234" t="s">
        <v>45</v>
      </c>
      <c r="X1234">
        <v>8717</v>
      </c>
      <c r="Y1234" t="s">
        <v>205</v>
      </c>
      <c r="Z1234" t="s">
        <v>206</v>
      </c>
      <c r="AA1234" t="s">
        <v>40897</v>
      </c>
      <c r="AB1234" t="s">
        <v>365</v>
      </c>
      <c r="AC1234">
        <v>1161</v>
      </c>
      <c r="AD1234" t="s">
        <v>22320</v>
      </c>
      <c r="AE1234">
        <v>2.0406200000000001</v>
      </c>
      <c r="AF1234">
        <v>42589.589583333334</v>
      </c>
      <c r="AG1234" s="1">
        <v>43059.636805555558</v>
      </c>
      <c r="AH1234" s="1">
        <v>43146.660416666666</v>
      </c>
      <c r="AI1234">
        <v>-122.6407</v>
      </c>
      <c r="AJ1234">
        <v>44.7727</v>
      </c>
      <c r="AK1234">
        <f t="shared" si="38"/>
        <v>2012</v>
      </c>
      <c r="AL1234">
        <f t="shared" si="39"/>
        <v>1</v>
      </c>
    </row>
    <row r="1235" spans="1:38" x14ac:dyDescent="0.25">
      <c r="A1235" t="s">
        <v>29255</v>
      </c>
      <c r="C1235">
        <v>8718</v>
      </c>
      <c r="D1235">
        <v>40927</v>
      </c>
      <c r="F1235" t="s">
        <v>29608</v>
      </c>
      <c r="H1235" t="s">
        <v>29608</v>
      </c>
      <c r="I1235" t="s">
        <v>222</v>
      </c>
      <c r="J1235" t="s">
        <v>37</v>
      </c>
      <c r="K1235" t="s">
        <v>38</v>
      </c>
      <c r="L1235" t="s">
        <v>43</v>
      </c>
      <c r="M1235" t="s">
        <v>44</v>
      </c>
      <c r="N1235" t="s">
        <v>43</v>
      </c>
      <c r="O1235" t="s">
        <v>44</v>
      </c>
      <c r="P1235" t="s">
        <v>363</v>
      </c>
      <c r="Q1235" t="s">
        <v>364</v>
      </c>
      <c r="R1235">
        <v>0</v>
      </c>
      <c r="S1235">
        <v>0</v>
      </c>
      <c r="W1235" t="s">
        <v>45</v>
      </c>
      <c r="X1235">
        <v>8718</v>
      </c>
      <c r="Y1235" t="s">
        <v>205</v>
      </c>
      <c r="Z1235" t="s">
        <v>206</v>
      </c>
      <c r="AA1235" t="s">
        <v>40897</v>
      </c>
      <c r="AB1235" t="s">
        <v>365</v>
      </c>
      <c r="AC1235">
        <v>6009</v>
      </c>
      <c r="AD1235" t="s">
        <v>8433</v>
      </c>
      <c r="AE1235">
        <v>6.6756500000000001</v>
      </c>
      <c r="AF1235">
        <v>42589.589583333334</v>
      </c>
      <c r="AG1235" s="1">
        <v>43059.636805555558</v>
      </c>
      <c r="AH1235" s="1">
        <v>43146.660416666666</v>
      </c>
      <c r="AI1235">
        <v>-122.7617</v>
      </c>
      <c r="AJ1235">
        <v>45.577399999999997</v>
      </c>
      <c r="AK1235">
        <f t="shared" si="38"/>
        <v>2012</v>
      </c>
      <c r="AL1235">
        <f t="shared" si="39"/>
        <v>1</v>
      </c>
    </row>
    <row r="1236" spans="1:38" x14ac:dyDescent="0.25">
      <c r="A1236" t="s">
        <v>29255</v>
      </c>
      <c r="C1236">
        <v>8719</v>
      </c>
      <c r="D1236">
        <v>40927</v>
      </c>
      <c r="F1236" t="s">
        <v>30433</v>
      </c>
      <c r="H1236" t="s">
        <v>30433</v>
      </c>
      <c r="I1236" t="s">
        <v>222</v>
      </c>
      <c r="J1236" t="s">
        <v>37</v>
      </c>
      <c r="K1236" t="s">
        <v>38</v>
      </c>
      <c r="L1236" t="s">
        <v>43</v>
      </c>
      <c r="M1236" t="s">
        <v>44</v>
      </c>
      <c r="N1236" t="s">
        <v>43</v>
      </c>
      <c r="O1236" t="s">
        <v>44</v>
      </c>
      <c r="P1236" t="s">
        <v>363</v>
      </c>
      <c r="Q1236" t="s">
        <v>364</v>
      </c>
      <c r="R1236">
        <v>0</v>
      </c>
      <c r="S1236">
        <v>0</v>
      </c>
      <c r="W1236" t="s">
        <v>45</v>
      </c>
      <c r="X1236">
        <v>8719</v>
      </c>
      <c r="Y1236" t="s">
        <v>205</v>
      </c>
      <c r="Z1236" t="s">
        <v>206</v>
      </c>
      <c r="AA1236" t="s">
        <v>40897</v>
      </c>
      <c r="AB1236" t="s">
        <v>365</v>
      </c>
      <c r="AC1236">
        <v>9695</v>
      </c>
      <c r="AD1236" t="s">
        <v>21989</v>
      </c>
      <c r="AE1236">
        <v>0.76449999999999996</v>
      </c>
      <c r="AF1236">
        <v>42589.590277777781</v>
      </c>
      <c r="AG1236" s="1">
        <v>43059.636805555558</v>
      </c>
      <c r="AH1236" s="1">
        <v>43146.660416666666</v>
      </c>
      <c r="AI1236">
        <v>-124.2213</v>
      </c>
      <c r="AJ1236">
        <v>43.4</v>
      </c>
      <c r="AK1236">
        <f t="shared" si="38"/>
        <v>2012</v>
      </c>
      <c r="AL1236">
        <f t="shared" si="39"/>
        <v>1</v>
      </c>
    </row>
    <row r="1237" spans="1:38" x14ac:dyDescent="0.25">
      <c r="A1237" t="s">
        <v>29255</v>
      </c>
      <c r="C1237">
        <v>8720</v>
      </c>
      <c r="D1237">
        <v>40927</v>
      </c>
      <c r="F1237" t="s">
        <v>30434</v>
      </c>
      <c r="H1237" t="s">
        <v>30434</v>
      </c>
      <c r="I1237" t="s">
        <v>222</v>
      </c>
      <c r="J1237" t="s">
        <v>37</v>
      </c>
      <c r="K1237" t="s">
        <v>38</v>
      </c>
      <c r="L1237" t="s">
        <v>43</v>
      </c>
      <c r="M1237" t="s">
        <v>44</v>
      </c>
      <c r="N1237" t="s">
        <v>43</v>
      </c>
      <c r="O1237" t="s">
        <v>44</v>
      </c>
      <c r="P1237" t="s">
        <v>363</v>
      </c>
      <c r="Q1237" t="s">
        <v>364</v>
      </c>
      <c r="R1237">
        <v>0</v>
      </c>
      <c r="S1237">
        <v>0</v>
      </c>
      <c r="W1237" t="s">
        <v>45</v>
      </c>
      <c r="X1237">
        <v>8720</v>
      </c>
      <c r="Y1237" t="s">
        <v>205</v>
      </c>
      <c r="Z1237" t="s">
        <v>206</v>
      </c>
      <c r="AA1237" t="s">
        <v>40897</v>
      </c>
      <c r="AB1237" t="s">
        <v>365</v>
      </c>
      <c r="AC1237">
        <v>8466</v>
      </c>
      <c r="AD1237" t="s">
        <v>2102</v>
      </c>
      <c r="AE1237">
        <v>19.99128</v>
      </c>
      <c r="AF1237">
        <v>42589.59097222222</v>
      </c>
      <c r="AG1237" s="1">
        <v>43059.636805555558</v>
      </c>
      <c r="AH1237" s="1">
        <v>43146.660416666666</v>
      </c>
      <c r="AI1237">
        <v>-123.86020000000001</v>
      </c>
      <c r="AJ1237">
        <v>44.032200000000003</v>
      </c>
      <c r="AK1237">
        <f t="shared" si="38"/>
        <v>2012</v>
      </c>
      <c r="AL1237">
        <f t="shared" si="39"/>
        <v>1</v>
      </c>
    </row>
    <row r="1238" spans="1:38" x14ac:dyDescent="0.25">
      <c r="A1238" t="s">
        <v>29255</v>
      </c>
      <c r="C1238">
        <v>8721</v>
      </c>
      <c r="D1238">
        <v>40927</v>
      </c>
      <c r="F1238" t="s">
        <v>30435</v>
      </c>
      <c r="H1238" t="s">
        <v>30435</v>
      </c>
      <c r="I1238" t="s">
        <v>222</v>
      </c>
      <c r="J1238" t="s">
        <v>37</v>
      </c>
      <c r="K1238" t="s">
        <v>38</v>
      </c>
      <c r="L1238" t="s">
        <v>43</v>
      </c>
      <c r="M1238" t="s">
        <v>44</v>
      </c>
      <c r="N1238" t="s">
        <v>43</v>
      </c>
      <c r="O1238" t="s">
        <v>44</v>
      </c>
      <c r="P1238" t="s">
        <v>363</v>
      </c>
      <c r="Q1238" t="s">
        <v>364</v>
      </c>
      <c r="R1238">
        <v>0</v>
      </c>
      <c r="S1238">
        <v>0</v>
      </c>
      <c r="W1238" t="s">
        <v>45</v>
      </c>
      <c r="X1238">
        <v>8721</v>
      </c>
      <c r="Y1238" t="s">
        <v>205</v>
      </c>
      <c r="Z1238" t="s">
        <v>206</v>
      </c>
      <c r="AA1238" t="s">
        <v>40897</v>
      </c>
      <c r="AB1238" t="s">
        <v>365</v>
      </c>
      <c r="AC1238">
        <v>2514</v>
      </c>
      <c r="AD1238" t="s">
        <v>12332</v>
      </c>
      <c r="AE1238">
        <v>27.679490000000001</v>
      </c>
      <c r="AF1238">
        <v>42589.591666666667</v>
      </c>
      <c r="AG1238" s="1">
        <v>43059.636805555558</v>
      </c>
      <c r="AH1238" s="1">
        <v>43146.660416666666</v>
      </c>
      <c r="AI1238">
        <v>-123.8289</v>
      </c>
      <c r="AJ1238">
        <v>42.9634</v>
      </c>
      <c r="AK1238">
        <f t="shared" si="38"/>
        <v>2012</v>
      </c>
      <c r="AL1238">
        <f t="shared" si="39"/>
        <v>1</v>
      </c>
    </row>
    <row r="1239" spans="1:38" x14ac:dyDescent="0.25">
      <c r="A1239" t="s">
        <v>29255</v>
      </c>
      <c r="C1239">
        <v>8722</v>
      </c>
      <c r="D1239">
        <v>40927</v>
      </c>
      <c r="F1239" t="s">
        <v>30436</v>
      </c>
      <c r="H1239" t="s">
        <v>30436</v>
      </c>
      <c r="I1239" t="s">
        <v>222</v>
      </c>
      <c r="J1239" t="s">
        <v>37</v>
      </c>
      <c r="K1239" t="s">
        <v>38</v>
      </c>
      <c r="L1239" t="s">
        <v>43</v>
      </c>
      <c r="M1239" t="s">
        <v>44</v>
      </c>
      <c r="N1239" t="s">
        <v>43</v>
      </c>
      <c r="O1239" t="s">
        <v>44</v>
      </c>
      <c r="P1239" t="s">
        <v>363</v>
      </c>
      <c r="Q1239" t="s">
        <v>364</v>
      </c>
      <c r="R1239">
        <v>0</v>
      </c>
      <c r="S1239">
        <v>0</v>
      </c>
      <c r="W1239" t="s">
        <v>45</v>
      </c>
      <c r="X1239">
        <v>8722</v>
      </c>
      <c r="Y1239" t="s">
        <v>205</v>
      </c>
      <c r="Z1239" t="s">
        <v>206</v>
      </c>
      <c r="AA1239" t="s">
        <v>40897</v>
      </c>
      <c r="AB1239" t="s">
        <v>365</v>
      </c>
      <c r="AC1239">
        <v>4584</v>
      </c>
      <c r="AD1239" t="s">
        <v>15904</v>
      </c>
      <c r="AE1239">
        <v>19.32442</v>
      </c>
      <c r="AF1239">
        <v>42589.592361111114</v>
      </c>
      <c r="AG1239" s="1">
        <v>43059.636805555558</v>
      </c>
      <c r="AH1239" s="1">
        <v>43146.660416666666</v>
      </c>
      <c r="AI1239">
        <v>-123.5446</v>
      </c>
      <c r="AJ1239">
        <v>44.420999999999999</v>
      </c>
      <c r="AK1239">
        <f t="shared" si="38"/>
        <v>2012</v>
      </c>
      <c r="AL1239">
        <f t="shared" si="39"/>
        <v>1</v>
      </c>
    </row>
    <row r="1240" spans="1:38" x14ac:dyDescent="0.25">
      <c r="A1240" t="s">
        <v>29255</v>
      </c>
      <c r="C1240">
        <v>8723</v>
      </c>
      <c r="D1240">
        <v>40927</v>
      </c>
      <c r="F1240" t="s">
        <v>30437</v>
      </c>
      <c r="H1240" t="s">
        <v>30437</v>
      </c>
      <c r="I1240" t="s">
        <v>222</v>
      </c>
      <c r="J1240" t="s">
        <v>37</v>
      </c>
      <c r="K1240" t="s">
        <v>38</v>
      </c>
      <c r="L1240" t="s">
        <v>43</v>
      </c>
      <c r="M1240" t="s">
        <v>44</v>
      </c>
      <c r="N1240" t="s">
        <v>43</v>
      </c>
      <c r="O1240" t="s">
        <v>44</v>
      </c>
      <c r="P1240" t="s">
        <v>363</v>
      </c>
      <c r="Q1240" t="s">
        <v>364</v>
      </c>
      <c r="R1240">
        <v>0</v>
      </c>
      <c r="S1240">
        <v>0</v>
      </c>
      <c r="W1240" t="s">
        <v>45</v>
      </c>
      <c r="X1240">
        <v>8723</v>
      </c>
      <c r="Y1240" t="s">
        <v>205</v>
      </c>
      <c r="Z1240" t="s">
        <v>206</v>
      </c>
      <c r="AA1240" t="s">
        <v>40897</v>
      </c>
      <c r="AB1240" t="s">
        <v>365</v>
      </c>
      <c r="AC1240">
        <v>1133</v>
      </c>
      <c r="AD1240" t="s">
        <v>16348</v>
      </c>
      <c r="AE1240">
        <v>16.01671</v>
      </c>
      <c r="AF1240">
        <v>42589.59375</v>
      </c>
      <c r="AG1240" s="1">
        <v>43059.636805555558</v>
      </c>
      <c r="AH1240" s="1">
        <v>43146.660416666666</v>
      </c>
      <c r="AI1240">
        <v>-124.3982</v>
      </c>
      <c r="AJ1240">
        <v>42.621400000000001</v>
      </c>
      <c r="AK1240">
        <f t="shared" si="38"/>
        <v>2012</v>
      </c>
      <c r="AL1240">
        <f t="shared" si="39"/>
        <v>1</v>
      </c>
    </row>
    <row r="1241" spans="1:38" x14ac:dyDescent="0.25">
      <c r="A1241" t="s">
        <v>29255</v>
      </c>
      <c r="C1241">
        <v>8725</v>
      </c>
      <c r="D1241">
        <v>40927</v>
      </c>
      <c r="F1241" t="s">
        <v>30443</v>
      </c>
      <c r="H1241" t="s">
        <v>30443</v>
      </c>
      <c r="I1241" t="s">
        <v>222</v>
      </c>
      <c r="J1241" t="s">
        <v>37</v>
      </c>
      <c r="K1241" t="s">
        <v>38</v>
      </c>
      <c r="L1241" t="s">
        <v>43</v>
      </c>
      <c r="M1241" t="s">
        <v>44</v>
      </c>
      <c r="N1241" t="s">
        <v>43</v>
      </c>
      <c r="O1241" t="s">
        <v>44</v>
      </c>
      <c r="P1241" t="s">
        <v>363</v>
      </c>
      <c r="Q1241" t="s">
        <v>364</v>
      </c>
      <c r="R1241">
        <v>0</v>
      </c>
      <c r="S1241">
        <v>0</v>
      </c>
      <c r="W1241" t="s">
        <v>45</v>
      </c>
      <c r="X1241">
        <v>8725</v>
      </c>
      <c r="Y1241" t="s">
        <v>205</v>
      </c>
      <c r="Z1241" t="s">
        <v>206</v>
      </c>
      <c r="AA1241" t="s">
        <v>40897</v>
      </c>
      <c r="AB1241" t="s">
        <v>365</v>
      </c>
      <c r="AC1241">
        <v>1045</v>
      </c>
      <c r="AD1241" t="s">
        <v>15758</v>
      </c>
      <c r="AE1241">
        <v>6.2222299999999997</v>
      </c>
      <c r="AF1241">
        <v>42589.59375</v>
      </c>
      <c r="AG1241" s="1">
        <v>43059.636805555558</v>
      </c>
      <c r="AH1241" s="1">
        <v>43146.660416666666</v>
      </c>
      <c r="AI1241">
        <v>-122.71939999999999</v>
      </c>
      <c r="AJ1241">
        <v>43.8872</v>
      </c>
      <c r="AK1241">
        <f t="shared" si="38"/>
        <v>2012</v>
      </c>
      <c r="AL1241">
        <f t="shared" si="39"/>
        <v>1</v>
      </c>
    </row>
    <row r="1242" spans="1:38" x14ac:dyDescent="0.25">
      <c r="A1242" t="s">
        <v>29255</v>
      </c>
      <c r="C1242">
        <v>8726</v>
      </c>
      <c r="D1242">
        <v>40927</v>
      </c>
      <c r="F1242" t="s">
        <v>30444</v>
      </c>
      <c r="H1242" t="s">
        <v>30444</v>
      </c>
      <c r="I1242" t="s">
        <v>222</v>
      </c>
      <c r="J1242" t="s">
        <v>37</v>
      </c>
      <c r="K1242" t="s">
        <v>38</v>
      </c>
      <c r="L1242" t="s">
        <v>43</v>
      </c>
      <c r="M1242" t="s">
        <v>44</v>
      </c>
      <c r="N1242" t="s">
        <v>43</v>
      </c>
      <c r="O1242" t="s">
        <v>44</v>
      </c>
      <c r="P1242" t="s">
        <v>363</v>
      </c>
      <c r="Q1242" t="s">
        <v>364</v>
      </c>
      <c r="R1242">
        <v>0</v>
      </c>
      <c r="S1242">
        <v>0</v>
      </c>
      <c r="W1242" t="s">
        <v>45</v>
      </c>
      <c r="X1242">
        <v>8726</v>
      </c>
      <c r="Y1242" t="s">
        <v>205</v>
      </c>
      <c r="Z1242" t="s">
        <v>206</v>
      </c>
      <c r="AA1242" t="s">
        <v>40897</v>
      </c>
      <c r="AB1242" t="s">
        <v>365</v>
      </c>
      <c r="AC1242">
        <v>1795</v>
      </c>
      <c r="AD1242" t="s">
        <v>12017</v>
      </c>
      <c r="AE1242">
        <v>23.548020000000001</v>
      </c>
      <c r="AF1242">
        <v>42589.594444444447</v>
      </c>
      <c r="AG1242" s="1">
        <v>43059.636805555558</v>
      </c>
      <c r="AH1242" s="1">
        <v>43146.660416666666</v>
      </c>
      <c r="AI1242">
        <v>-122.8122</v>
      </c>
      <c r="AJ1242">
        <v>43.321199999999997</v>
      </c>
      <c r="AK1242">
        <f t="shared" si="38"/>
        <v>2012</v>
      </c>
      <c r="AL1242">
        <f t="shared" si="39"/>
        <v>1</v>
      </c>
    </row>
    <row r="1243" spans="1:38" x14ac:dyDescent="0.25">
      <c r="A1243" t="s">
        <v>29255</v>
      </c>
      <c r="C1243">
        <v>8727</v>
      </c>
      <c r="D1243">
        <v>40927</v>
      </c>
      <c r="F1243" t="s">
        <v>30445</v>
      </c>
      <c r="H1243" t="s">
        <v>30445</v>
      </c>
      <c r="I1243" t="s">
        <v>222</v>
      </c>
      <c r="J1243" t="s">
        <v>37</v>
      </c>
      <c r="K1243" t="s">
        <v>38</v>
      </c>
      <c r="L1243" t="s">
        <v>43</v>
      </c>
      <c r="M1243" t="s">
        <v>44</v>
      </c>
      <c r="N1243" t="s">
        <v>43</v>
      </c>
      <c r="O1243" t="s">
        <v>44</v>
      </c>
      <c r="P1243" t="s">
        <v>363</v>
      </c>
      <c r="Q1243" t="s">
        <v>364</v>
      </c>
      <c r="R1243">
        <v>0</v>
      </c>
      <c r="S1243">
        <v>0</v>
      </c>
      <c r="W1243" t="s">
        <v>45</v>
      </c>
      <c r="X1243">
        <v>8727</v>
      </c>
      <c r="Y1243" t="s">
        <v>205</v>
      </c>
      <c r="Z1243" t="s">
        <v>206</v>
      </c>
      <c r="AA1243" t="s">
        <v>40897</v>
      </c>
      <c r="AB1243" t="s">
        <v>365</v>
      </c>
      <c r="AC1243">
        <v>1795</v>
      </c>
      <c r="AD1243" t="s">
        <v>12017</v>
      </c>
      <c r="AE1243">
        <v>20.71444</v>
      </c>
      <c r="AF1243">
        <v>42589.594444444447</v>
      </c>
      <c r="AG1243" s="1">
        <v>43059.636805555558</v>
      </c>
      <c r="AH1243" s="1">
        <v>43146.660416666666</v>
      </c>
      <c r="AI1243">
        <v>-122.8463</v>
      </c>
      <c r="AJ1243">
        <v>43.312600000000003</v>
      </c>
      <c r="AK1243">
        <f t="shared" si="38"/>
        <v>2012</v>
      </c>
      <c r="AL1243">
        <f t="shared" si="39"/>
        <v>1</v>
      </c>
    </row>
    <row r="1244" spans="1:38" x14ac:dyDescent="0.25">
      <c r="A1244" t="s">
        <v>29255</v>
      </c>
      <c r="C1244">
        <v>8729</v>
      </c>
      <c r="D1244">
        <v>40926</v>
      </c>
      <c r="F1244" t="s">
        <v>29407</v>
      </c>
      <c r="H1244" t="s">
        <v>29407</v>
      </c>
      <c r="I1244" t="s">
        <v>222</v>
      </c>
      <c r="J1244" t="s">
        <v>37</v>
      </c>
      <c r="K1244" t="s">
        <v>38</v>
      </c>
      <c r="L1244" t="s">
        <v>43</v>
      </c>
      <c r="M1244" t="s">
        <v>44</v>
      </c>
      <c r="N1244" t="s">
        <v>43</v>
      </c>
      <c r="O1244" t="s">
        <v>44</v>
      </c>
      <c r="P1244" t="s">
        <v>363</v>
      </c>
      <c r="Q1244" t="s">
        <v>364</v>
      </c>
      <c r="R1244">
        <v>0</v>
      </c>
      <c r="S1244">
        <v>0</v>
      </c>
      <c r="W1244" t="s">
        <v>45</v>
      </c>
      <c r="X1244">
        <v>8729</v>
      </c>
      <c r="Y1244" t="s">
        <v>205</v>
      </c>
      <c r="Z1244" t="s">
        <v>206</v>
      </c>
      <c r="AA1244" t="s">
        <v>40897</v>
      </c>
      <c r="AB1244" t="s">
        <v>365</v>
      </c>
      <c r="AC1244">
        <v>4561</v>
      </c>
      <c r="AD1244" t="s">
        <v>2214</v>
      </c>
      <c r="AE1244">
        <v>21.843109999999999</v>
      </c>
      <c r="AF1244">
        <v>42589.597916666666</v>
      </c>
      <c r="AG1244" s="1">
        <v>43059.636805555558</v>
      </c>
      <c r="AH1244" s="1">
        <v>43146.660416666666</v>
      </c>
      <c r="AI1244">
        <v>-123.57769999999999</v>
      </c>
      <c r="AJ1244">
        <v>44.158000000000001</v>
      </c>
      <c r="AK1244">
        <f t="shared" si="38"/>
        <v>2012</v>
      </c>
      <c r="AL1244">
        <f t="shared" si="39"/>
        <v>1</v>
      </c>
    </row>
    <row r="1245" spans="1:38" x14ac:dyDescent="0.25">
      <c r="A1245" t="s">
        <v>29255</v>
      </c>
      <c r="C1245">
        <v>8730</v>
      </c>
      <c r="D1245">
        <v>40926</v>
      </c>
      <c r="F1245" t="s">
        <v>29426</v>
      </c>
      <c r="H1245" t="s">
        <v>29426</v>
      </c>
      <c r="I1245" t="s">
        <v>222</v>
      </c>
      <c r="J1245" t="s">
        <v>37</v>
      </c>
      <c r="K1245" t="s">
        <v>38</v>
      </c>
      <c r="L1245" t="s">
        <v>43</v>
      </c>
      <c r="M1245" t="s">
        <v>44</v>
      </c>
      <c r="N1245" t="s">
        <v>43</v>
      </c>
      <c r="O1245" t="s">
        <v>44</v>
      </c>
      <c r="P1245" t="s">
        <v>363</v>
      </c>
      <c r="Q1245" t="s">
        <v>364</v>
      </c>
      <c r="R1245">
        <v>0</v>
      </c>
      <c r="S1245">
        <v>0</v>
      </c>
      <c r="W1245" t="s">
        <v>45</v>
      </c>
      <c r="X1245">
        <v>8730</v>
      </c>
      <c r="Y1245" t="s">
        <v>205</v>
      </c>
      <c r="Z1245" t="s">
        <v>206</v>
      </c>
      <c r="AA1245" t="s">
        <v>40897</v>
      </c>
      <c r="AB1245" t="s">
        <v>365</v>
      </c>
      <c r="AC1245">
        <v>8466</v>
      </c>
      <c r="AD1245" t="s">
        <v>2102</v>
      </c>
      <c r="AE1245">
        <v>23.911069999999999</v>
      </c>
      <c r="AF1245">
        <v>42589.599305555559</v>
      </c>
      <c r="AG1245" s="1">
        <v>43059.636805555558</v>
      </c>
      <c r="AH1245" s="1">
        <v>43146.660416666666</v>
      </c>
      <c r="AI1245">
        <v>-123.8216</v>
      </c>
      <c r="AJ1245">
        <v>44.060099999999998</v>
      </c>
      <c r="AK1245">
        <f t="shared" si="38"/>
        <v>2012</v>
      </c>
      <c r="AL1245">
        <f t="shared" si="39"/>
        <v>1</v>
      </c>
    </row>
    <row r="1246" spans="1:38" x14ac:dyDescent="0.25">
      <c r="A1246" t="s">
        <v>29255</v>
      </c>
      <c r="C1246">
        <v>8731</v>
      </c>
      <c r="D1246">
        <v>40926</v>
      </c>
      <c r="F1246" t="s">
        <v>30450</v>
      </c>
      <c r="H1246" t="s">
        <v>30450</v>
      </c>
      <c r="I1246" t="s">
        <v>222</v>
      </c>
      <c r="J1246" t="s">
        <v>37</v>
      </c>
      <c r="K1246" t="s">
        <v>38</v>
      </c>
      <c r="L1246" t="s">
        <v>43</v>
      </c>
      <c r="M1246" t="s">
        <v>44</v>
      </c>
      <c r="N1246" t="s">
        <v>43</v>
      </c>
      <c r="O1246" t="s">
        <v>44</v>
      </c>
      <c r="P1246" t="s">
        <v>363</v>
      </c>
      <c r="Q1246" t="s">
        <v>364</v>
      </c>
      <c r="R1246">
        <v>0</v>
      </c>
      <c r="S1246">
        <v>0</v>
      </c>
      <c r="W1246" t="s">
        <v>45</v>
      </c>
      <c r="X1246">
        <v>8731</v>
      </c>
      <c r="Y1246" t="s">
        <v>205</v>
      </c>
      <c r="Z1246" t="s">
        <v>206</v>
      </c>
      <c r="AA1246" t="s">
        <v>40897</v>
      </c>
      <c r="AB1246" t="s">
        <v>365</v>
      </c>
      <c r="AC1246">
        <v>2045</v>
      </c>
      <c r="AD1246" t="s">
        <v>7370</v>
      </c>
      <c r="AE1246">
        <v>9.5073799999999995</v>
      </c>
      <c r="AF1246">
        <v>42589.599305555559</v>
      </c>
      <c r="AG1246" s="1">
        <v>43059.636805555558</v>
      </c>
      <c r="AH1246" s="1">
        <v>43146.660416666666</v>
      </c>
      <c r="AI1246">
        <v>-123.9314</v>
      </c>
      <c r="AJ1246">
        <v>44.874600000000001</v>
      </c>
      <c r="AK1246">
        <f t="shared" si="38"/>
        <v>2012</v>
      </c>
      <c r="AL1246">
        <f t="shared" si="39"/>
        <v>1</v>
      </c>
    </row>
    <row r="1247" spans="1:38" x14ac:dyDescent="0.25">
      <c r="A1247" t="s">
        <v>29255</v>
      </c>
      <c r="C1247">
        <v>8732</v>
      </c>
      <c r="D1247">
        <v>40926</v>
      </c>
      <c r="F1247" t="s">
        <v>30451</v>
      </c>
      <c r="H1247" t="s">
        <v>30451</v>
      </c>
      <c r="I1247" t="s">
        <v>222</v>
      </c>
      <c r="J1247" t="s">
        <v>37</v>
      </c>
      <c r="K1247" t="s">
        <v>38</v>
      </c>
      <c r="L1247" t="s">
        <v>43</v>
      </c>
      <c r="M1247" t="s">
        <v>44</v>
      </c>
      <c r="N1247" t="s">
        <v>43</v>
      </c>
      <c r="O1247" t="s">
        <v>44</v>
      </c>
      <c r="P1247" t="s">
        <v>363</v>
      </c>
      <c r="Q1247" t="s">
        <v>364</v>
      </c>
      <c r="R1247">
        <v>0</v>
      </c>
      <c r="S1247">
        <v>0</v>
      </c>
      <c r="W1247" t="s">
        <v>45</v>
      </c>
      <c r="X1247">
        <v>8732</v>
      </c>
      <c r="Y1247" t="s">
        <v>205</v>
      </c>
      <c r="Z1247" t="s">
        <v>206</v>
      </c>
      <c r="AA1247" t="s">
        <v>40897</v>
      </c>
      <c r="AB1247" t="s">
        <v>365</v>
      </c>
      <c r="AC1247">
        <v>2033</v>
      </c>
      <c r="AD1247" t="s">
        <v>11903</v>
      </c>
      <c r="AE1247">
        <v>30.131789999999999</v>
      </c>
      <c r="AF1247">
        <v>42589.599999999999</v>
      </c>
      <c r="AG1247" s="1">
        <v>43059.636805555558</v>
      </c>
      <c r="AH1247" s="1">
        <v>43146.660416666666</v>
      </c>
      <c r="AI1247">
        <v>-123.7073</v>
      </c>
      <c r="AJ1247">
        <v>44.347200000000001</v>
      </c>
      <c r="AK1247">
        <f t="shared" si="38"/>
        <v>2012</v>
      </c>
      <c r="AL1247">
        <f t="shared" si="39"/>
        <v>1</v>
      </c>
    </row>
    <row r="1248" spans="1:38" x14ac:dyDescent="0.25">
      <c r="A1248" t="s">
        <v>29255</v>
      </c>
      <c r="C1248">
        <v>8733</v>
      </c>
      <c r="D1248">
        <v>40926</v>
      </c>
      <c r="F1248" t="s">
        <v>30452</v>
      </c>
      <c r="H1248" t="s">
        <v>30452</v>
      </c>
      <c r="I1248" t="s">
        <v>222</v>
      </c>
      <c r="J1248" t="s">
        <v>37</v>
      </c>
      <c r="K1248" t="s">
        <v>38</v>
      </c>
      <c r="L1248" t="s">
        <v>43</v>
      </c>
      <c r="M1248" t="s">
        <v>44</v>
      </c>
      <c r="N1248" t="s">
        <v>43</v>
      </c>
      <c r="O1248" t="s">
        <v>44</v>
      </c>
      <c r="P1248" t="s">
        <v>363</v>
      </c>
      <c r="Q1248" t="s">
        <v>364</v>
      </c>
      <c r="R1248">
        <v>0</v>
      </c>
      <c r="S1248">
        <v>0</v>
      </c>
      <c r="W1248" t="s">
        <v>45</v>
      </c>
      <c r="X1248">
        <v>8733</v>
      </c>
      <c r="Y1248" t="s">
        <v>205</v>
      </c>
      <c r="Z1248" t="s">
        <v>206</v>
      </c>
      <c r="AA1248" t="s">
        <v>40897</v>
      </c>
      <c r="AB1248" t="s">
        <v>365</v>
      </c>
      <c r="AC1248">
        <v>1854</v>
      </c>
      <c r="AD1248" t="s">
        <v>30453</v>
      </c>
      <c r="AE1248">
        <v>6.8444399999999996</v>
      </c>
      <c r="AF1248">
        <v>42589.599999999999</v>
      </c>
      <c r="AG1248" s="1">
        <v>43059.636805555558</v>
      </c>
      <c r="AH1248" s="1">
        <v>43146.660416666666</v>
      </c>
      <c r="AI1248">
        <v>-123.027</v>
      </c>
      <c r="AJ1248">
        <v>44.811399999999999</v>
      </c>
      <c r="AK1248">
        <f t="shared" si="38"/>
        <v>2012</v>
      </c>
      <c r="AL1248">
        <f t="shared" si="39"/>
        <v>1</v>
      </c>
    </row>
    <row r="1249" spans="1:38" x14ac:dyDescent="0.25">
      <c r="A1249" t="s">
        <v>29255</v>
      </c>
      <c r="C1249">
        <v>8734</v>
      </c>
      <c r="D1249">
        <v>40926</v>
      </c>
      <c r="F1249" t="s">
        <v>30454</v>
      </c>
      <c r="H1249" t="s">
        <v>30454</v>
      </c>
      <c r="I1249" t="s">
        <v>222</v>
      </c>
      <c r="J1249" t="s">
        <v>37</v>
      </c>
      <c r="K1249" t="s">
        <v>38</v>
      </c>
      <c r="L1249" t="s">
        <v>43</v>
      </c>
      <c r="M1249" t="s">
        <v>44</v>
      </c>
      <c r="N1249" t="s">
        <v>43</v>
      </c>
      <c r="O1249" t="s">
        <v>44</v>
      </c>
      <c r="P1249" t="s">
        <v>363</v>
      </c>
      <c r="Q1249" t="s">
        <v>364</v>
      </c>
      <c r="R1249">
        <v>0</v>
      </c>
      <c r="S1249">
        <v>0</v>
      </c>
      <c r="W1249" t="s">
        <v>45</v>
      </c>
      <c r="X1249">
        <v>8734</v>
      </c>
      <c r="Y1249" t="s">
        <v>205</v>
      </c>
      <c r="Z1249" t="s">
        <v>206</v>
      </c>
      <c r="AA1249" t="s">
        <v>40897</v>
      </c>
      <c r="AB1249" t="s">
        <v>365</v>
      </c>
      <c r="AC1249">
        <v>4154</v>
      </c>
      <c r="AD1249" t="s">
        <v>1945</v>
      </c>
      <c r="AE1249">
        <v>10.011659999999999</v>
      </c>
      <c r="AF1249">
        <v>42589.602083333331</v>
      </c>
      <c r="AG1249" s="1">
        <v>43059.636805555558</v>
      </c>
      <c r="AH1249" s="1">
        <v>43146.660416666666</v>
      </c>
      <c r="AI1249">
        <v>-123.97369999999999</v>
      </c>
      <c r="AJ1249">
        <v>43.690100000000001</v>
      </c>
      <c r="AK1249">
        <f t="shared" si="38"/>
        <v>2012</v>
      </c>
      <c r="AL1249">
        <f t="shared" si="39"/>
        <v>1</v>
      </c>
    </row>
    <row r="1250" spans="1:38" x14ac:dyDescent="0.25">
      <c r="A1250" t="s">
        <v>29255</v>
      </c>
      <c r="C1250">
        <v>8735</v>
      </c>
      <c r="D1250">
        <v>40926</v>
      </c>
      <c r="F1250" t="s">
        <v>30455</v>
      </c>
      <c r="H1250" t="s">
        <v>30455</v>
      </c>
      <c r="I1250" t="s">
        <v>222</v>
      </c>
      <c r="J1250" t="s">
        <v>37</v>
      </c>
      <c r="K1250" t="s">
        <v>38</v>
      </c>
      <c r="L1250" t="s">
        <v>43</v>
      </c>
      <c r="M1250" t="s">
        <v>44</v>
      </c>
      <c r="N1250" t="s">
        <v>43</v>
      </c>
      <c r="O1250" t="s">
        <v>44</v>
      </c>
      <c r="P1250" t="s">
        <v>363</v>
      </c>
      <c r="Q1250" t="s">
        <v>364</v>
      </c>
      <c r="R1250">
        <v>0</v>
      </c>
      <c r="S1250">
        <v>0</v>
      </c>
      <c r="W1250" t="s">
        <v>45</v>
      </c>
      <c r="X1250">
        <v>8735</v>
      </c>
      <c r="Y1250" t="s">
        <v>205</v>
      </c>
      <c r="Z1250" t="s">
        <v>206</v>
      </c>
      <c r="AA1250" t="s">
        <v>40897</v>
      </c>
      <c r="AB1250" t="s">
        <v>365</v>
      </c>
      <c r="AC1250">
        <v>4584</v>
      </c>
      <c r="AD1250" t="s">
        <v>15904</v>
      </c>
      <c r="AE1250">
        <v>11.45321</v>
      </c>
      <c r="AF1250">
        <v>42589.602777777778</v>
      </c>
      <c r="AG1250" s="1">
        <v>43059.636805555558</v>
      </c>
      <c r="AH1250" s="1">
        <v>43146.660416666666</v>
      </c>
      <c r="AI1250">
        <v>-123.4284</v>
      </c>
      <c r="AJ1250">
        <v>44.633600000000001</v>
      </c>
      <c r="AK1250">
        <f t="shared" si="38"/>
        <v>2012</v>
      </c>
      <c r="AL1250">
        <f t="shared" si="39"/>
        <v>1</v>
      </c>
    </row>
    <row r="1251" spans="1:38" x14ac:dyDescent="0.25">
      <c r="A1251" t="s">
        <v>29255</v>
      </c>
      <c r="C1251">
        <v>8736</v>
      </c>
      <c r="D1251">
        <v>40926</v>
      </c>
      <c r="F1251" t="s">
        <v>30456</v>
      </c>
      <c r="H1251" t="s">
        <v>30456</v>
      </c>
      <c r="I1251" t="s">
        <v>222</v>
      </c>
      <c r="J1251" t="s">
        <v>37</v>
      </c>
      <c r="K1251" t="s">
        <v>38</v>
      </c>
      <c r="L1251" t="s">
        <v>43</v>
      </c>
      <c r="M1251" t="s">
        <v>44</v>
      </c>
      <c r="N1251" t="s">
        <v>43</v>
      </c>
      <c r="O1251" t="s">
        <v>44</v>
      </c>
      <c r="P1251" t="s">
        <v>363</v>
      </c>
      <c r="Q1251" t="s">
        <v>364</v>
      </c>
      <c r="R1251">
        <v>0</v>
      </c>
      <c r="S1251">
        <v>0</v>
      </c>
      <c r="W1251" t="s">
        <v>45</v>
      </c>
      <c r="X1251">
        <v>8736</v>
      </c>
      <c r="Y1251" t="s">
        <v>205</v>
      </c>
      <c r="Z1251" t="s">
        <v>206</v>
      </c>
      <c r="AA1251" t="s">
        <v>40897</v>
      </c>
      <c r="AB1251" t="s">
        <v>365</v>
      </c>
      <c r="AC1251">
        <v>1711</v>
      </c>
      <c r="AD1251" t="s">
        <v>7837</v>
      </c>
      <c r="AE1251">
        <v>13.75027</v>
      </c>
      <c r="AF1251">
        <v>42589.603472222225</v>
      </c>
      <c r="AG1251" s="1">
        <v>43059.636805555558</v>
      </c>
      <c r="AH1251" s="1">
        <v>43146.660416666666</v>
      </c>
      <c r="AI1251">
        <v>-118.0283</v>
      </c>
      <c r="AJ1251">
        <v>45.661099999999998</v>
      </c>
      <c r="AK1251">
        <f t="shared" si="38"/>
        <v>2012</v>
      </c>
      <c r="AL1251">
        <f t="shared" si="39"/>
        <v>1</v>
      </c>
    </row>
    <row r="1252" spans="1:38" x14ac:dyDescent="0.25">
      <c r="A1252" t="s">
        <v>29255</v>
      </c>
      <c r="C1252">
        <v>8737</v>
      </c>
      <c r="D1252">
        <v>40936</v>
      </c>
      <c r="F1252" t="s">
        <v>30457</v>
      </c>
      <c r="H1252" t="s">
        <v>30457</v>
      </c>
      <c r="I1252" t="s">
        <v>222</v>
      </c>
      <c r="J1252" t="s">
        <v>37</v>
      </c>
      <c r="K1252" t="s">
        <v>38</v>
      </c>
      <c r="L1252" t="s">
        <v>43</v>
      </c>
      <c r="M1252" t="s">
        <v>44</v>
      </c>
      <c r="N1252" t="s">
        <v>43</v>
      </c>
      <c r="O1252" t="s">
        <v>44</v>
      </c>
      <c r="P1252" t="s">
        <v>363</v>
      </c>
      <c r="Q1252" t="s">
        <v>364</v>
      </c>
      <c r="R1252">
        <v>0</v>
      </c>
      <c r="S1252">
        <v>0</v>
      </c>
      <c r="W1252" t="s">
        <v>45</v>
      </c>
      <c r="X1252">
        <v>8737</v>
      </c>
      <c r="Y1252" t="s">
        <v>205</v>
      </c>
      <c r="Z1252" t="s">
        <v>206</v>
      </c>
      <c r="AA1252" t="s">
        <v>40897</v>
      </c>
      <c r="AB1252" t="s">
        <v>365</v>
      </c>
      <c r="AC1252">
        <v>1737</v>
      </c>
      <c r="AD1252" t="s">
        <v>2001</v>
      </c>
      <c r="AE1252">
        <v>9.4334100000000003</v>
      </c>
      <c r="AF1252">
        <v>42589.603472222225</v>
      </c>
      <c r="AG1252" s="1">
        <v>43059.636805555558</v>
      </c>
      <c r="AH1252" s="1">
        <v>43146.660416666666</v>
      </c>
      <c r="AI1252">
        <v>-123.3271</v>
      </c>
      <c r="AJ1252">
        <v>46.115499999999997</v>
      </c>
      <c r="AK1252">
        <f t="shared" si="38"/>
        <v>2012</v>
      </c>
      <c r="AL1252">
        <f t="shared" si="39"/>
        <v>1</v>
      </c>
    </row>
    <row r="1253" spans="1:38" x14ac:dyDescent="0.25">
      <c r="A1253" t="s">
        <v>29255</v>
      </c>
      <c r="C1253">
        <v>8738</v>
      </c>
      <c r="D1253">
        <v>40926</v>
      </c>
      <c r="F1253" t="s">
        <v>30458</v>
      </c>
      <c r="H1253" t="s">
        <v>30458</v>
      </c>
      <c r="I1253" t="s">
        <v>222</v>
      </c>
      <c r="J1253" t="s">
        <v>37</v>
      </c>
      <c r="K1253" t="s">
        <v>38</v>
      </c>
      <c r="L1253" t="s">
        <v>43</v>
      </c>
      <c r="M1253" t="s">
        <v>44</v>
      </c>
      <c r="N1253" t="s">
        <v>43</v>
      </c>
      <c r="O1253" t="s">
        <v>44</v>
      </c>
      <c r="P1253" t="s">
        <v>363</v>
      </c>
      <c r="Q1253" t="s">
        <v>364</v>
      </c>
      <c r="R1253">
        <v>0</v>
      </c>
      <c r="S1253">
        <v>0</v>
      </c>
      <c r="W1253" t="s">
        <v>45</v>
      </c>
      <c r="X1253">
        <v>8738</v>
      </c>
      <c r="Y1253" t="s">
        <v>205</v>
      </c>
      <c r="Z1253" t="s">
        <v>206</v>
      </c>
      <c r="AA1253" t="s">
        <v>40897</v>
      </c>
      <c r="AB1253" t="s">
        <v>365</v>
      </c>
      <c r="AC1253">
        <v>2449</v>
      </c>
      <c r="AD1253" t="s">
        <v>29404</v>
      </c>
      <c r="AE1253">
        <v>7.6802099999999998</v>
      </c>
      <c r="AF1253">
        <v>42589.604166666664</v>
      </c>
      <c r="AG1253" s="1">
        <v>43059.636805555558</v>
      </c>
      <c r="AH1253" s="1">
        <v>43146.660416666666</v>
      </c>
      <c r="AI1253">
        <v>-123.8506</v>
      </c>
      <c r="AJ1253">
        <v>44.6736</v>
      </c>
      <c r="AK1253">
        <f t="shared" si="38"/>
        <v>2012</v>
      </c>
      <c r="AL1253">
        <f t="shared" si="39"/>
        <v>1</v>
      </c>
    </row>
    <row r="1254" spans="1:38" x14ac:dyDescent="0.25">
      <c r="A1254" t="s">
        <v>29255</v>
      </c>
      <c r="C1254">
        <v>8739</v>
      </c>
      <c r="D1254">
        <v>40926</v>
      </c>
      <c r="F1254" t="s">
        <v>30459</v>
      </c>
      <c r="H1254" t="s">
        <v>30459</v>
      </c>
      <c r="I1254" t="s">
        <v>222</v>
      </c>
      <c r="J1254" t="s">
        <v>37</v>
      </c>
      <c r="K1254" t="s">
        <v>38</v>
      </c>
      <c r="L1254" t="s">
        <v>43</v>
      </c>
      <c r="M1254" t="s">
        <v>44</v>
      </c>
      <c r="N1254" t="s">
        <v>43</v>
      </c>
      <c r="O1254" t="s">
        <v>44</v>
      </c>
      <c r="P1254" t="s">
        <v>363</v>
      </c>
      <c r="Q1254" t="s">
        <v>364</v>
      </c>
      <c r="R1254">
        <v>0</v>
      </c>
      <c r="S1254">
        <v>0</v>
      </c>
      <c r="W1254" t="s">
        <v>45</v>
      </c>
      <c r="X1254">
        <v>8739</v>
      </c>
      <c r="Y1254" t="s">
        <v>205</v>
      </c>
      <c r="Z1254" t="s">
        <v>206</v>
      </c>
      <c r="AA1254" t="s">
        <v>40897</v>
      </c>
      <c r="AB1254" t="s">
        <v>365</v>
      </c>
      <c r="AC1254">
        <v>583776</v>
      </c>
      <c r="AD1254" t="s">
        <v>958</v>
      </c>
      <c r="AE1254">
        <v>3.40917</v>
      </c>
      <c r="AF1254">
        <v>42589.604861111111</v>
      </c>
      <c r="AG1254" s="1">
        <v>43059.636805555558</v>
      </c>
      <c r="AH1254" s="1">
        <v>43146.660416666666</v>
      </c>
      <c r="AI1254">
        <v>-122.6738</v>
      </c>
      <c r="AJ1254">
        <v>45.492800000000003</v>
      </c>
      <c r="AK1254">
        <f t="shared" si="38"/>
        <v>2012</v>
      </c>
      <c r="AL1254">
        <f t="shared" si="39"/>
        <v>1</v>
      </c>
    </row>
    <row r="1255" spans="1:38" x14ac:dyDescent="0.25">
      <c r="A1255" t="s">
        <v>16107</v>
      </c>
      <c r="B1255" t="s">
        <v>16108</v>
      </c>
      <c r="C1255">
        <v>4217</v>
      </c>
      <c r="D1255">
        <v>40960</v>
      </c>
      <c r="F1255" t="s">
        <v>16109</v>
      </c>
      <c r="G1255" t="s">
        <v>16110</v>
      </c>
      <c r="H1255" t="s">
        <v>16109</v>
      </c>
      <c r="I1255" t="s">
        <v>267</v>
      </c>
      <c r="J1255" t="s">
        <v>37</v>
      </c>
      <c r="K1255" t="s">
        <v>38</v>
      </c>
      <c r="L1255" t="s">
        <v>123</v>
      </c>
      <c r="M1255" t="s">
        <v>124</v>
      </c>
      <c r="N1255" t="s">
        <v>190</v>
      </c>
      <c r="O1255" t="s">
        <v>191</v>
      </c>
      <c r="P1255" t="s">
        <v>43</v>
      </c>
      <c r="Q1255" t="s">
        <v>44</v>
      </c>
      <c r="R1255">
        <v>0</v>
      </c>
      <c r="S1255">
        <v>0</v>
      </c>
      <c r="W1255" t="s">
        <v>45</v>
      </c>
      <c r="X1255">
        <v>4217</v>
      </c>
      <c r="Y1255" t="s">
        <v>205</v>
      </c>
      <c r="Z1255" t="s">
        <v>206</v>
      </c>
      <c r="AA1255" t="s">
        <v>40897</v>
      </c>
      <c r="AB1255" t="s">
        <v>207</v>
      </c>
      <c r="AC1255">
        <v>10667</v>
      </c>
      <c r="AD1255" t="s">
        <v>2775</v>
      </c>
      <c r="AE1255">
        <v>3.3343699999999998</v>
      </c>
      <c r="AF1255">
        <v>41643</v>
      </c>
      <c r="AG1255" s="1">
        <v>43059.636805555558</v>
      </c>
      <c r="AH1255" s="1">
        <v>43146.660416666666</v>
      </c>
      <c r="AI1255">
        <v>-122.1996</v>
      </c>
      <c r="AJ1255">
        <v>37.840400000000002</v>
      </c>
      <c r="AK1255">
        <f t="shared" si="38"/>
        <v>2012</v>
      </c>
      <c r="AL1255">
        <f t="shared" si="39"/>
        <v>2</v>
      </c>
    </row>
    <row r="1256" spans="1:38" x14ac:dyDescent="0.25">
      <c r="A1256" t="s">
        <v>6303</v>
      </c>
      <c r="B1256" t="s">
        <v>16120</v>
      </c>
      <c r="C1256">
        <v>4221</v>
      </c>
      <c r="D1256">
        <v>40961</v>
      </c>
      <c r="F1256" t="s">
        <v>16121</v>
      </c>
      <c r="G1256" t="s">
        <v>16122</v>
      </c>
      <c r="H1256" t="s">
        <v>16121</v>
      </c>
      <c r="I1256" t="s">
        <v>267</v>
      </c>
      <c r="J1256" t="s">
        <v>138</v>
      </c>
      <c r="K1256" t="s">
        <v>139</v>
      </c>
      <c r="L1256" t="s">
        <v>39</v>
      </c>
      <c r="M1256" t="s">
        <v>40</v>
      </c>
      <c r="N1256" t="s">
        <v>41</v>
      </c>
      <c r="O1256" t="s">
        <v>42</v>
      </c>
      <c r="P1256" t="s">
        <v>43</v>
      </c>
      <c r="Q1256" t="s">
        <v>44</v>
      </c>
      <c r="R1256">
        <v>0</v>
      </c>
      <c r="S1256">
        <v>0</v>
      </c>
      <c r="W1256" t="s">
        <v>45</v>
      </c>
      <c r="X1256">
        <v>4221</v>
      </c>
      <c r="Y1256" t="s">
        <v>205</v>
      </c>
      <c r="Z1256" t="s">
        <v>206</v>
      </c>
      <c r="AA1256" t="s">
        <v>40897</v>
      </c>
      <c r="AB1256" t="s">
        <v>226</v>
      </c>
      <c r="AC1256">
        <v>2437</v>
      </c>
      <c r="AD1256" t="s">
        <v>16123</v>
      </c>
      <c r="AE1256">
        <v>4.6900300000000001</v>
      </c>
      <c r="AF1256">
        <v>41643</v>
      </c>
      <c r="AG1256" s="1">
        <v>43059.636805555558</v>
      </c>
      <c r="AH1256" s="1">
        <v>43146.660416666666</v>
      </c>
      <c r="AI1256">
        <v>-122.36239999999999</v>
      </c>
      <c r="AJ1256">
        <v>48.128500000000003</v>
      </c>
      <c r="AK1256">
        <f t="shared" si="38"/>
        <v>2012</v>
      </c>
      <c r="AL1256">
        <f t="shared" si="39"/>
        <v>2</v>
      </c>
    </row>
    <row r="1257" spans="1:38" x14ac:dyDescent="0.25">
      <c r="A1257" t="s">
        <v>12382</v>
      </c>
      <c r="B1257" t="s">
        <v>16124</v>
      </c>
      <c r="C1257">
        <v>4222</v>
      </c>
      <c r="D1257">
        <v>40961</v>
      </c>
      <c r="F1257" t="s">
        <v>16125</v>
      </c>
      <c r="G1257" t="s">
        <v>16126</v>
      </c>
      <c r="H1257" t="s">
        <v>16125</v>
      </c>
      <c r="I1257" t="s">
        <v>36</v>
      </c>
      <c r="J1257" t="s">
        <v>138</v>
      </c>
      <c r="K1257" t="s">
        <v>139</v>
      </c>
      <c r="L1257" t="s">
        <v>39</v>
      </c>
      <c r="M1257" t="s">
        <v>40</v>
      </c>
      <c r="N1257" t="s">
        <v>190</v>
      </c>
      <c r="O1257" t="s">
        <v>191</v>
      </c>
      <c r="P1257" t="s">
        <v>43</v>
      </c>
      <c r="Q1257" t="s">
        <v>44</v>
      </c>
      <c r="R1257">
        <v>0</v>
      </c>
      <c r="S1257">
        <v>0</v>
      </c>
      <c r="W1257" t="s">
        <v>45</v>
      </c>
      <c r="X1257">
        <v>4222</v>
      </c>
      <c r="Y1257" t="s">
        <v>205</v>
      </c>
      <c r="Z1257" t="s">
        <v>206</v>
      </c>
      <c r="AA1257" t="s">
        <v>40897</v>
      </c>
      <c r="AB1257" t="s">
        <v>365</v>
      </c>
      <c r="AC1257">
        <v>2033</v>
      </c>
      <c r="AD1257" t="s">
        <v>11903</v>
      </c>
      <c r="AE1257">
        <v>1.6706000000000001</v>
      </c>
      <c r="AF1257">
        <v>41643</v>
      </c>
      <c r="AG1257" s="1">
        <v>43059.636805555558</v>
      </c>
      <c r="AH1257" s="1">
        <v>43146.660416666666</v>
      </c>
      <c r="AI1257">
        <v>-124.048</v>
      </c>
      <c r="AJ1257">
        <v>44.429099999999998</v>
      </c>
      <c r="AK1257">
        <f t="shared" si="38"/>
        <v>2012</v>
      </c>
      <c r="AL1257">
        <f t="shared" si="39"/>
        <v>2</v>
      </c>
    </row>
    <row r="1258" spans="1:38" x14ac:dyDescent="0.25">
      <c r="A1258" t="s">
        <v>8343</v>
      </c>
      <c r="B1258" t="s">
        <v>16127</v>
      </c>
      <c r="C1258">
        <v>4223</v>
      </c>
      <c r="D1258">
        <v>40961</v>
      </c>
      <c r="F1258" t="s">
        <v>16128</v>
      </c>
      <c r="G1258" t="s">
        <v>16129</v>
      </c>
      <c r="H1258" t="s">
        <v>16128</v>
      </c>
      <c r="I1258" t="s">
        <v>36</v>
      </c>
      <c r="J1258" t="s">
        <v>37</v>
      </c>
      <c r="K1258" t="s">
        <v>38</v>
      </c>
      <c r="L1258" t="s">
        <v>43</v>
      </c>
      <c r="M1258" t="s">
        <v>44</v>
      </c>
      <c r="N1258" t="s">
        <v>41</v>
      </c>
      <c r="O1258" t="s">
        <v>42</v>
      </c>
      <c r="P1258" t="s">
        <v>43</v>
      </c>
      <c r="Q1258" t="s">
        <v>44</v>
      </c>
      <c r="R1258">
        <v>0</v>
      </c>
      <c r="S1258">
        <v>0</v>
      </c>
      <c r="W1258" t="s">
        <v>45</v>
      </c>
      <c r="X1258">
        <v>4223</v>
      </c>
      <c r="Y1258" t="s">
        <v>205</v>
      </c>
      <c r="Z1258" t="s">
        <v>206</v>
      </c>
      <c r="AA1258" t="s">
        <v>40897</v>
      </c>
      <c r="AB1258" t="s">
        <v>226</v>
      </c>
      <c r="AC1258">
        <v>3532</v>
      </c>
      <c r="AD1258" t="s">
        <v>4551</v>
      </c>
      <c r="AE1258">
        <v>41.259169999999997</v>
      </c>
      <c r="AF1258">
        <v>41643</v>
      </c>
      <c r="AG1258" s="1">
        <v>43059.636805555558</v>
      </c>
      <c r="AH1258" s="1">
        <v>43146.660416666666</v>
      </c>
      <c r="AI1258">
        <v>-124.456</v>
      </c>
      <c r="AJ1258">
        <v>48.318399999999997</v>
      </c>
      <c r="AK1258">
        <f t="shared" si="38"/>
        <v>2012</v>
      </c>
      <c r="AL1258">
        <f t="shared" si="39"/>
        <v>2</v>
      </c>
    </row>
    <row r="1259" spans="1:38" x14ac:dyDescent="0.25">
      <c r="A1259" t="s">
        <v>328</v>
      </c>
      <c r="B1259" t="s">
        <v>16130</v>
      </c>
      <c r="C1259">
        <v>4224</v>
      </c>
      <c r="D1259">
        <v>40961</v>
      </c>
      <c r="F1259" t="s">
        <v>16131</v>
      </c>
      <c r="G1259" t="s">
        <v>16132</v>
      </c>
      <c r="H1259" t="s">
        <v>16131</v>
      </c>
      <c r="I1259" t="s">
        <v>36</v>
      </c>
      <c r="J1259" t="s">
        <v>37</v>
      </c>
      <c r="K1259" t="s">
        <v>38</v>
      </c>
      <c r="L1259" t="s">
        <v>123</v>
      </c>
      <c r="M1259" t="s">
        <v>124</v>
      </c>
      <c r="N1259" t="s">
        <v>190</v>
      </c>
      <c r="O1259" t="s">
        <v>191</v>
      </c>
      <c r="P1259" t="s">
        <v>43</v>
      </c>
      <c r="Q1259" t="s">
        <v>44</v>
      </c>
      <c r="R1259">
        <v>0</v>
      </c>
      <c r="S1259">
        <v>0</v>
      </c>
      <c r="W1259" t="s">
        <v>45</v>
      </c>
      <c r="X1259">
        <v>4224</v>
      </c>
      <c r="Y1259" t="s">
        <v>205</v>
      </c>
      <c r="Z1259" t="s">
        <v>206</v>
      </c>
      <c r="AA1259" t="s">
        <v>40897</v>
      </c>
      <c r="AB1259" t="s">
        <v>226</v>
      </c>
      <c r="AC1259">
        <v>5517</v>
      </c>
      <c r="AD1259" t="s">
        <v>16133</v>
      </c>
      <c r="AE1259">
        <v>2.3575900000000001</v>
      </c>
      <c r="AF1259">
        <v>41643</v>
      </c>
      <c r="AG1259" s="1">
        <v>43059.636805555558</v>
      </c>
      <c r="AH1259" s="1">
        <v>43146.660416666666</v>
      </c>
      <c r="AI1259">
        <v>-122.9165</v>
      </c>
      <c r="AJ1259">
        <v>46.205199999999998</v>
      </c>
      <c r="AK1259">
        <f t="shared" si="38"/>
        <v>2012</v>
      </c>
      <c r="AL1259">
        <f t="shared" si="39"/>
        <v>2</v>
      </c>
    </row>
    <row r="1260" spans="1:38" x14ac:dyDescent="0.25">
      <c r="A1260" t="s">
        <v>12634</v>
      </c>
      <c r="B1260" t="s">
        <v>16134</v>
      </c>
      <c r="C1260">
        <v>4225</v>
      </c>
      <c r="D1260">
        <v>40961</v>
      </c>
      <c r="F1260" t="s">
        <v>16135</v>
      </c>
      <c r="G1260" t="s">
        <v>16136</v>
      </c>
      <c r="H1260" t="s">
        <v>16135</v>
      </c>
      <c r="I1260" t="s">
        <v>267</v>
      </c>
      <c r="J1260" t="s">
        <v>138</v>
      </c>
      <c r="K1260" t="s">
        <v>139</v>
      </c>
      <c r="L1260" t="s">
        <v>39</v>
      </c>
      <c r="M1260" t="s">
        <v>40</v>
      </c>
      <c r="N1260" t="s">
        <v>41</v>
      </c>
      <c r="O1260" t="s">
        <v>42</v>
      </c>
      <c r="P1260" t="s">
        <v>43</v>
      </c>
      <c r="Q1260" t="s">
        <v>44</v>
      </c>
      <c r="R1260">
        <v>0</v>
      </c>
      <c r="S1260">
        <v>0</v>
      </c>
      <c r="W1260" t="s">
        <v>45</v>
      </c>
      <c r="X1260">
        <v>4225</v>
      </c>
      <c r="Y1260" t="s">
        <v>205</v>
      </c>
      <c r="Z1260" t="s">
        <v>206</v>
      </c>
      <c r="AA1260" t="s">
        <v>40897</v>
      </c>
      <c r="AB1260" t="s">
        <v>226</v>
      </c>
      <c r="AC1260">
        <v>2437</v>
      </c>
      <c r="AD1260" t="s">
        <v>16123</v>
      </c>
      <c r="AE1260">
        <v>4.4794600000000004</v>
      </c>
      <c r="AF1260">
        <v>41643</v>
      </c>
      <c r="AG1260" s="1">
        <v>43059.636805555558</v>
      </c>
      <c r="AH1260" s="1">
        <v>43146.660416666666</v>
      </c>
      <c r="AI1260">
        <v>-122.3622</v>
      </c>
      <c r="AJ1260">
        <v>48.130400000000002</v>
      </c>
      <c r="AK1260">
        <f t="shared" si="38"/>
        <v>2012</v>
      </c>
      <c r="AL1260">
        <f t="shared" si="39"/>
        <v>2</v>
      </c>
    </row>
    <row r="1261" spans="1:38" x14ac:dyDescent="0.25">
      <c r="A1261" t="s">
        <v>16137</v>
      </c>
      <c r="B1261" t="s">
        <v>16138</v>
      </c>
      <c r="C1261">
        <v>4226</v>
      </c>
      <c r="D1261">
        <v>40961</v>
      </c>
      <c r="F1261" t="s">
        <v>16139</v>
      </c>
      <c r="G1261" t="s">
        <v>16140</v>
      </c>
      <c r="H1261" t="s">
        <v>16139</v>
      </c>
      <c r="I1261" t="s">
        <v>72</v>
      </c>
      <c r="J1261" t="s">
        <v>37</v>
      </c>
      <c r="K1261" t="s">
        <v>38</v>
      </c>
      <c r="L1261" t="s">
        <v>123</v>
      </c>
      <c r="M1261" t="s">
        <v>124</v>
      </c>
      <c r="N1261" t="s">
        <v>41</v>
      </c>
      <c r="O1261" t="s">
        <v>42</v>
      </c>
      <c r="P1261" t="s">
        <v>43</v>
      </c>
      <c r="Q1261" t="s">
        <v>44</v>
      </c>
      <c r="R1261">
        <v>0</v>
      </c>
      <c r="S1261">
        <v>0</v>
      </c>
      <c r="W1261" t="s">
        <v>45</v>
      </c>
      <c r="X1261">
        <v>4226</v>
      </c>
      <c r="Y1261" t="s">
        <v>205</v>
      </c>
      <c r="Z1261" t="s">
        <v>206</v>
      </c>
      <c r="AA1261" t="s">
        <v>40897</v>
      </c>
      <c r="AB1261" t="s">
        <v>226</v>
      </c>
      <c r="AC1261">
        <v>103019</v>
      </c>
      <c r="AD1261" t="s">
        <v>5973</v>
      </c>
      <c r="AE1261">
        <v>2.4085800000000002</v>
      </c>
      <c r="AF1261">
        <v>41643</v>
      </c>
      <c r="AG1261" s="1">
        <v>43059.636805555558</v>
      </c>
      <c r="AH1261" s="1">
        <v>43146.660416666666</v>
      </c>
      <c r="AI1261">
        <v>-122.2221</v>
      </c>
      <c r="AJ1261">
        <v>47.962000000000003</v>
      </c>
      <c r="AK1261">
        <f t="shared" si="38"/>
        <v>2012</v>
      </c>
      <c r="AL1261">
        <f t="shared" si="39"/>
        <v>2</v>
      </c>
    </row>
    <row r="1262" spans="1:38" x14ac:dyDescent="0.25">
      <c r="A1262" t="s">
        <v>11823</v>
      </c>
      <c r="B1262" t="s">
        <v>16148</v>
      </c>
      <c r="C1262">
        <v>4229</v>
      </c>
      <c r="D1262">
        <v>40965</v>
      </c>
      <c r="F1262" t="s">
        <v>16149</v>
      </c>
      <c r="G1262" t="s">
        <v>16150</v>
      </c>
      <c r="H1262" t="s">
        <v>16149</v>
      </c>
      <c r="I1262" t="s">
        <v>36</v>
      </c>
      <c r="J1262" t="s">
        <v>54</v>
      </c>
      <c r="K1262" t="s">
        <v>55</v>
      </c>
      <c r="L1262" t="s">
        <v>123</v>
      </c>
      <c r="M1262" t="s">
        <v>124</v>
      </c>
      <c r="N1262" t="s">
        <v>190</v>
      </c>
      <c r="O1262" t="s">
        <v>191</v>
      </c>
      <c r="P1262" t="s">
        <v>43</v>
      </c>
      <c r="Q1262" t="s">
        <v>44</v>
      </c>
      <c r="R1262">
        <v>0</v>
      </c>
      <c r="S1262">
        <v>0</v>
      </c>
      <c r="W1262" t="s">
        <v>45</v>
      </c>
      <c r="X1262">
        <v>4229</v>
      </c>
      <c r="Y1262" t="s">
        <v>205</v>
      </c>
      <c r="Z1262" t="s">
        <v>206</v>
      </c>
      <c r="AA1262" t="s">
        <v>40897</v>
      </c>
      <c r="AB1262" t="s">
        <v>803</v>
      </c>
      <c r="AC1262">
        <v>2803</v>
      </c>
      <c r="AD1262" t="s">
        <v>5932</v>
      </c>
      <c r="AE1262">
        <v>2.0926300000000002</v>
      </c>
      <c r="AF1262">
        <v>41643</v>
      </c>
      <c r="AG1262" s="1">
        <v>43059.636805555558</v>
      </c>
      <c r="AH1262" s="1">
        <v>43146.660416666666</v>
      </c>
      <c r="AI1262">
        <v>-159.42519999999999</v>
      </c>
      <c r="AJ1262">
        <v>22.217300000000002</v>
      </c>
      <c r="AK1262">
        <f t="shared" si="38"/>
        <v>2012</v>
      </c>
      <c r="AL1262">
        <f t="shared" si="39"/>
        <v>2</v>
      </c>
    </row>
    <row r="1263" spans="1:38" x14ac:dyDescent="0.25">
      <c r="A1263" t="s">
        <v>11823</v>
      </c>
      <c r="B1263" t="s">
        <v>16148</v>
      </c>
      <c r="C1263">
        <v>4230</v>
      </c>
      <c r="D1263">
        <v>40965</v>
      </c>
      <c r="F1263" t="s">
        <v>16151</v>
      </c>
      <c r="G1263" t="s">
        <v>16150</v>
      </c>
      <c r="H1263" t="s">
        <v>16151</v>
      </c>
      <c r="I1263" t="s">
        <v>36</v>
      </c>
      <c r="J1263" t="s">
        <v>54</v>
      </c>
      <c r="K1263" t="s">
        <v>55</v>
      </c>
      <c r="L1263" t="s">
        <v>123</v>
      </c>
      <c r="M1263" t="s">
        <v>124</v>
      </c>
      <c r="N1263" t="s">
        <v>190</v>
      </c>
      <c r="O1263" t="s">
        <v>191</v>
      </c>
      <c r="P1263" t="s">
        <v>43</v>
      </c>
      <c r="Q1263" t="s">
        <v>44</v>
      </c>
      <c r="R1263">
        <v>0</v>
      </c>
      <c r="S1263">
        <v>0</v>
      </c>
      <c r="W1263" t="s">
        <v>45</v>
      </c>
      <c r="X1263">
        <v>4230</v>
      </c>
      <c r="Y1263" t="s">
        <v>205</v>
      </c>
      <c r="Z1263" t="s">
        <v>206</v>
      </c>
      <c r="AA1263" t="s">
        <v>40897</v>
      </c>
      <c r="AB1263" t="s">
        <v>803</v>
      </c>
      <c r="AC1263">
        <v>2363</v>
      </c>
      <c r="AD1263" t="s">
        <v>16152</v>
      </c>
      <c r="AE1263">
        <v>0.97560000000000002</v>
      </c>
      <c r="AF1263">
        <v>41643</v>
      </c>
      <c r="AG1263" s="1">
        <v>43059.636805555558</v>
      </c>
      <c r="AH1263" s="1">
        <v>43146.660416666666</v>
      </c>
      <c r="AI1263">
        <v>-159.50360000000001</v>
      </c>
      <c r="AJ1263">
        <v>21.930399999999999</v>
      </c>
      <c r="AK1263">
        <f t="shared" si="38"/>
        <v>2012</v>
      </c>
      <c r="AL1263">
        <f t="shared" si="39"/>
        <v>2</v>
      </c>
    </row>
    <row r="1264" spans="1:38" x14ac:dyDescent="0.25">
      <c r="A1264" t="s">
        <v>11823</v>
      </c>
      <c r="B1264" t="s">
        <v>16148</v>
      </c>
      <c r="C1264">
        <v>4231</v>
      </c>
      <c r="D1264">
        <v>40965</v>
      </c>
      <c r="F1264" t="s">
        <v>16153</v>
      </c>
      <c r="G1264" t="s">
        <v>16150</v>
      </c>
      <c r="H1264" t="s">
        <v>16153</v>
      </c>
      <c r="I1264" t="s">
        <v>36</v>
      </c>
      <c r="J1264" t="s">
        <v>54</v>
      </c>
      <c r="K1264" t="s">
        <v>55</v>
      </c>
      <c r="L1264" t="s">
        <v>123</v>
      </c>
      <c r="M1264" t="s">
        <v>124</v>
      </c>
      <c r="N1264" t="s">
        <v>190</v>
      </c>
      <c r="O1264" t="s">
        <v>191</v>
      </c>
      <c r="P1264" t="s">
        <v>43</v>
      </c>
      <c r="Q1264" t="s">
        <v>44</v>
      </c>
      <c r="R1264">
        <v>0</v>
      </c>
      <c r="S1264">
        <v>0</v>
      </c>
      <c r="W1264" t="s">
        <v>45</v>
      </c>
      <c r="X1264">
        <v>4231</v>
      </c>
      <c r="Y1264" t="s">
        <v>205</v>
      </c>
      <c r="Z1264" t="s">
        <v>206</v>
      </c>
      <c r="AA1264" t="s">
        <v>40897</v>
      </c>
      <c r="AB1264" t="s">
        <v>803</v>
      </c>
      <c r="AC1264">
        <v>6455</v>
      </c>
      <c r="AD1264" t="s">
        <v>16154</v>
      </c>
      <c r="AE1264">
        <v>2.20228</v>
      </c>
      <c r="AF1264">
        <v>41643</v>
      </c>
      <c r="AG1264" s="1">
        <v>43059.636805555558</v>
      </c>
      <c r="AH1264" s="1">
        <v>43146.660416666666</v>
      </c>
      <c r="AI1264">
        <v>-159.35849999999999</v>
      </c>
      <c r="AJ1264">
        <v>21.960699999999999</v>
      </c>
      <c r="AK1264">
        <f t="shared" si="38"/>
        <v>2012</v>
      </c>
      <c r="AL1264">
        <f t="shared" si="39"/>
        <v>2</v>
      </c>
    </row>
    <row r="1265" spans="1:38" x14ac:dyDescent="0.25">
      <c r="A1265" t="s">
        <v>11823</v>
      </c>
      <c r="B1265" t="s">
        <v>16148</v>
      </c>
      <c r="C1265">
        <v>4232</v>
      </c>
      <c r="D1265">
        <v>40965</v>
      </c>
      <c r="F1265" t="s">
        <v>16155</v>
      </c>
      <c r="G1265" t="s">
        <v>16150</v>
      </c>
      <c r="H1265" t="s">
        <v>16155</v>
      </c>
      <c r="I1265" t="s">
        <v>36</v>
      </c>
      <c r="J1265" t="s">
        <v>54</v>
      </c>
      <c r="K1265" t="s">
        <v>55</v>
      </c>
      <c r="L1265" t="s">
        <v>123</v>
      </c>
      <c r="M1265" t="s">
        <v>124</v>
      </c>
      <c r="N1265" t="s">
        <v>190</v>
      </c>
      <c r="O1265" t="s">
        <v>191</v>
      </c>
      <c r="P1265" t="s">
        <v>43</v>
      </c>
      <c r="Q1265" t="s">
        <v>44</v>
      </c>
      <c r="R1265">
        <v>0</v>
      </c>
      <c r="S1265">
        <v>0</v>
      </c>
      <c r="W1265" t="s">
        <v>45</v>
      </c>
      <c r="X1265">
        <v>4232</v>
      </c>
      <c r="Y1265" t="s">
        <v>205</v>
      </c>
      <c r="Z1265" t="s">
        <v>206</v>
      </c>
      <c r="AA1265" t="s">
        <v>40897</v>
      </c>
      <c r="AB1265" t="s">
        <v>803</v>
      </c>
      <c r="AC1265">
        <v>2363</v>
      </c>
      <c r="AD1265" t="s">
        <v>16152</v>
      </c>
      <c r="AE1265">
        <v>1.4444300000000001</v>
      </c>
      <c r="AF1265">
        <v>41643</v>
      </c>
      <c r="AG1265" s="1">
        <v>43059.636805555558</v>
      </c>
      <c r="AH1265" s="1">
        <v>43146.660416666666</v>
      </c>
      <c r="AI1265">
        <v>-159.51570000000001</v>
      </c>
      <c r="AJ1265">
        <v>21.9148</v>
      </c>
      <c r="AK1265">
        <f t="shared" si="38"/>
        <v>2012</v>
      </c>
      <c r="AL1265">
        <f t="shared" si="39"/>
        <v>2</v>
      </c>
    </row>
    <row r="1266" spans="1:38" x14ac:dyDescent="0.25">
      <c r="A1266" t="s">
        <v>3133</v>
      </c>
      <c r="B1266" t="s">
        <v>16180</v>
      </c>
      <c r="C1266">
        <v>4239</v>
      </c>
      <c r="D1266">
        <v>40942</v>
      </c>
      <c r="F1266" t="s">
        <v>16181</v>
      </c>
      <c r="G1266" t="s">
        <v>16182</v>
      </c>
      <c r="H1266" t="s">
        <v>16181</v>
      </c>
      <c r="I1266" t="s">
        <v>36</v>
      </c>
      <c r="J1266" t="s">
        <v>138</v>
      </c>
      <c r="K1266" t="s">
        <v>139</v>
      </c>
      <c r="L1266" t="s">
        <v>39</v>
      </c>
      <c r="M1266" t="s">
        <v>40</v>
      </c>
      <c r="N1266" t="s">
        <v>190</v>
      </c>
      <c r="O1266" t="s">
        <v>191</v>
      </c>
      <c r="P1266" t="s">
        <v>43</v>
      </c>
      <c r="Q1266" t="s">
        <v>44</v>
      </c>
      <c r="R1266">
        <v>0</v>
      </c>
      <c r="S1266">
        <v>0</v>
      </c>
      <c r="W1266" t="s">
        <v>45</v>
      </c>
      <c r="X1266">
        <v>4239</v>
      </c>
      <c r="Y1266" t="s">
        <v>205</v>
      </c>
      <c r="Z1266" t="s">
        <v>206</v>
      </c>
      <c r="AA1266" t="s">
        <v>40897</v>
      </c>
      <c r="AB1266" t="s">
        <v>1077</v>
      </c>
      <c r="AC1266">
        <v>1256</v>
      </c>
      <c r="AD1266" t="s">
        <v>16183</v>
      </c>
      <c r="AE1266">
        <v>13.52866</v>
      </c>
      <c r="AF1266">
        <v>41643</v>
      </c>
      <c r="AG1266" s="1">
        <v>43059.636805555558</v>
      </c>
      <c r="AH1266" s="1">
        <v>43146.660416666666</v>
      </c>
      <c r="AI1266">
        <v>-82.142300000000006</v>
      </c>
      <c r="AJ1266">
        <v>38.045000000000002</v>
      </c>
      <c r="AK1266">
        <f t="shared" si="38"/>
        <v>2012</v>
      </c>
      <c r="AL1266">
        <f t="shared" si="39"/>
        <v>2</v>
      </c>
    </row>
    <row r="1267" spans="1:38" x14ac:dyDescent="0.25">
      <c r="A1267" t="s">
        <v>16557</v>
      </c>
      <c r="B1267" t="s">
        <v>16558</v>
      </c>
      <c r="C1267">
        <v>4346</v>
      </c>
      <c r="D1267">
        <v>40944</v>
      </c>
      <c r="F1267" t="s">
        <v>16559</v>
      </c>
      <c r="G1267" t="s">
        <v>16560</v>
      </c>
      <c r="H1267" t="s">
        <v>16559</v>
      </c>
      <c r="I1267" t="s">
        <v>72</v>
      </c>
      <c r="J1267" t="s">
        <v>37</v>
      </c>
      <c r="K1267" t="s">
        <v>38</v>
      </c>
      <c r="L1267" t="s">
        <v>123</v>
      </c>
      <c r="M1267" t="s">
        <v>124</v>
      </c>
      <c r="N1267" t="s">
        <v>65</v>
      </c>
      <c r="O1267" t="s">
        <v>66</v>
      </c>
      <c r="P1267" t="s">
        <v>43</v>
      </c>
      <c r="Q1267" t="s">
        <v>44</v>
      </c>
      <c r="R1267">
        <v>0</v>
      </c>
      <c r="S1267">
        <v>0</v>
      </c>
      <c r="W1267" t="s">
        <v>45</v>
      </c>
      <c r="X1267">
        <v>4346</v>
      </c>
      <c r="Y1267" t="s">
        <v>205</v>
      </c>
      <c r="Z1267" t="s">
        <v>206</v>
      </c>
      <c r="AA1267" t="s">
        <v>40897</v>
      </c>
      <c r="AB1267" t="s">
        <v>365</v>
      </c>
      <c r="AC1267">
        <v>2514</v>
      </c>
      <c r="AD1267" t="s">
        <v>12332</v>
      </c>
      <c r="AE1267">
        <v>14.54271</v>
      </c>
      <c r="AF1267">
        <v>41643</v>
      </c>
      <c r="AG1267" s="1">
        <v>43059.636805555558</v>
      </c>
      <c r="AH1267" s="1">
        <v>43146.660416666666</v>
      </c>
      <c r="AI1267">
        <v>-124.01</v>
      </c>
      <c r="AJ1267">
        <v>42.974400000000003</v>
      </c>
      <c r="AK1267">
        <f t="shared" si="38"/>
        <v>2012</v>
      </c>
      <c r="AL1267">
        <f t="shared" si="39"/>
        <v>2</v>
      </c>
    </row>
    <row r="1268" spans="1:38" x14ac:dyDescent="0.25">
      <c r="A1268" t="s">
        <v>17199</v>
      </c>
      <c r="B1268" t="s">
        <v>17200</v>
      </c>
      <c r="C1268">
        <v>4531</v>
      </c>
      <c r="D1268">
        <v>40948</v>
      </c>
      <c r="F1268" t="s">
        <v>17201</v>
      </c>
      <c r="G1268" t="s">
        <v>17202</v>
      </c>
      <c r="H1268" t="s">
        <v>17201</v>
      </c>
      <c r="I1268" t="s">
        <v>36</v>
      </c>
      <c r="J1268" t="s">
        <v>1356</v>
      </c>
      <c r="K1268" t="s">
        <v>1357</v>
      </c>
      <c r="L1268" t="s">
        <v>123</v>
      </c>
      <c r="M1268" t="s">
        <v>124</v>
      </c>
      <c r="N1268" t="s">
        <v>41</v>
      </c>
      <c r="O1268" t="s">
        <v>42</v>
      </c>
      <c r="P1268" t="s">
        <v>43</v>
      </c>
      <c r="Q1268" t="s">
        <v>44</v>
      </c>
      <c r="R1268">
        <v>0</v>
      </c>
      <c r="S1268">
        <v>0</v>
      </c>
      <c r="W1268" t="s">
        <v>45</v>
      </c>
      <c r="X1268">
        <v>4531</v>
      </c>
      <c r="Y1268" t="s">
        <v>205</v>
      </c>
      <c r="Z1268" t="s">
        <v>206</v>
      </c>
      <c r="AA1268" t="s">
        <v>40897</v>
      </c>
      <c r="AB1268" t="s">
        <v>3430</v>
      </c>
      <c r="AC1268">
        <v>1247</v>
      </c>
      <c r="AD1268" t="s">
        <v>7744</v>
      </c>
      <c r="AE1268">
        <v>21.802129999999998</v>
      </c>
      <c r="AF1268">
        <v>41643</v>
      </c>
      <c r="AG1268" s="1">
        <v>43059.636805555558</v>
      </c>
      <c r="AH1268" s="1">
        <v>43146.660416666666</v>
      </c>
      <c r="AI1268">
        <v>-111.1921</v>
      </c>
      <c r="AJ1268">
        <v>39.582799999999999</v>
      </c>
      <c r="AK1268">
        <f t="shared" si="38"/>
        <v>2012</v>
      </c>
      <c r="AL1268">
        <f t="shared" si="39"/>
        <v>2</v>
      </c>
    </row>
    <row r="1269" spans="1:38" x14ac:dyDescent="0.25">
      <c r="A1269" t="s">
        <v>17199</v>
      </c>
      <c r="B1269" t="s">
        <v>17200</v>
      </c>
      <c r="C1269">
        <v>4532</v>
      </c>
      <c r="D1269">
        <v>40948</v>
      </c>
      <c r="F1269" t="s">
        <v>17203</v>
      </c>
      <c r="G1269" t="s">
        <v>17202</v>
      </c>
      <c r="H1269" t="s">
        <v>17203</v>
      </c>
      <c r="I1269" t="s">
        <v>36</v>
      </c>
      <c r="J1269" t="s">
        <v>1356</v>
      </c>
      <c r="K1269" t="s">
        <v>1357</v>
      </c>
      <c r="L1269" t="s">
        <v>123</v>
      </c>
      <c r="M1269" t="s">
        <v>124</v>
      </c>
      <c r="N1269" t="s">
        <v>41</v>
      </c>
      <c r="O1269" t="s">
        <v>42</v>
      </c>
      <c r="P1269" t="s">
        <v>43</v>
      </c>
      <c r="Q1269" t="s">
        <v>44</v>
      </c>
      <c r="R1269">
        <v>0</v>
      </c>
      <c r="S1269">
        <v>0</v>
      </c>
      <c r="W1269" t="s">
        <v>45</v>
      </c>
      <c r="X1269">
        <v>4532</v>
      </c>
      <c r="Y1269" t="s">
        <v>205</v>
      </c>
      <c r="Z1269" t="s">
        <v>206</v>
      </c>
      <c r="AA1269" t="s">
        <v>40897</v>
      </c>
      <c r="AB1269" t="s">
        <v>3430</v>
      </c>
      <c r="AC1269">
        <v>1247</v>
      </c>
      <c r="AD1269" t="s">
        <v>7744</v>
      </c>
      <c r="AE1269">
        <v>22.928070000000002</v>
      </c>
      <c r="AF1269">
        <v>41643</v>
      </c>
      <c r="AG1269" s="1">
        <v>43059.636805555558</v>
      </c>
      <c r="AH1269" s="1">
        <v>43146.660416666666</v>
      </c>
      <c r="AI1269">
        <v>-111.18210000000001</v>
      </c>
      <c r="AJ1269">
        <v>39.572000000000003</v>
      </c>
      <c r="AK1269">
        <f t="shared" si="38"/>
        <v>2012</v>
      </c>
      <c r="AL1269">
        <f t="shared" si="39"/>
        <v>2</v>
      </c>
    </row>
    <row r="1270" spans="1:38" x14ac:dyDescent="0.25">
      <c r="A1270" t="s">
        <v>17199</v>
      </c>
      <c r="B1270" t="s">
        <v>17200</v>
      </c>
      <c r="C1270">
        <v>4533</v>
      </c>
      <c r="D1270">
        <v>40948</v>
      </c>
      <c r="F1270" t="s">
        <v>17204</v>
      </c>
      <c r="G1270" t="s">
        <v>17202</v>
      </c>
      <c r="H1270" t="s">
        <v>17204</v>
      </c>
      <c r="I1270" t="s">
        <v>36</v>
      </c>
      <c r="J1270" t="s">
        <v>1356</v>
      </c>
      <c r="K1270" t="s">
        <v>1357</v>
      </c>
      <c r="L1270" t="s">
        <v>123</v>
      </c>
      <c r="M1270" t="s">
        <v>124</v>
      </c>
      <c r="N1270" t="s">
        <v>41</v>
      </c>
      <c r="O1270" t="s">
        <v>42</v>
      </c>
      <c r="P1270" t="s">
        <v>43</v>
      </c>
      <c r="Q1270" t="s">
        <v>44</v>
      </c>
      <c r="R1270">
        <v>0</v>
      </c>
      <c r="S1270">
        <v>0</v>
      </c>
      <c r="W1270" t="s">
        <v>45</v>
      </c>
      <c r="X1270">
        <v>4533</v>
      </c>
      <c r="Y1270" t="s">
        <v>205</v>
      </c>
      <c r="Z1270" t="s">
        <v>206</v>
      </c>
      <c r="AA1270" t="s">
        <v>40897</v>
      </c>
      <c r="AB1270" t="s">
        <v>3430</v>
      </c>
      <c r="AC1270">
        <v>1247</v>
      </c>
      <c r="AD1270" t="s">
        <v>7744</v>
      </c>
      <c r="AE1270">
        <v>23.828530000000001</v>
      </c>
      <c r="AF1270">
        <v>41643</v>
      </c>
      <c r="AG1270" s="1">
        <v>43059.636805555558</v>
      </c>
      <c r="AH1270" s="1">
        <v>43146.660416666666</v>
      </c>
      <c r="AI1270">
        <v>-111.1754</v>
      </c>
      <c r="AJ1270">
        <v>39.561</v>
      </c>
      <c r="AK1270">
        <f t="shared" si="38"/>
        <v>2012</v>
      </c>
      <c r="AL1270">
        <f t="shared" si="39"/>
        <v>2</v>
      </c>
    </row>
    <row r="1271" spans="1:38" x14ac:dyDescent="0.25">
      <c r="A1271" t="s">
        <v>17199</v>
      </c>
      <c r="B1271" t="s">
        <v>17200</v>
      </c>
      <c r="C1271">
        <v>4534</v>
      </c>
      <c r="D1271">
        <v>40948</v>
      </c>
      <c r="F1271" t="s">
        <v>17205</v>
      </c>
      <c r="G1271" t="s">
        <v>17202</v>
      </c>
      <c r="H1271" t="s">
        <v>17205</v>
      </c>
      <c r="I1271" t="s">
        <v>36</v>
      </c>
      <c r="J1271" t="s">
        <v>1356</v>
      </c>
      <c r="K1271" t="s">
        <v>1357</v>
      </c>
      <c r="L1271" t="s">
        <v>123</v>
      </c>
      <c r="M1271" t="s">
        <v>124</v>
      </c>
      <c r="N1271" t="s">
        <v>41</v>
      </c>
      <c r="O1271" t="s">
        <v>42</v>
      </c>
      <c r="P1271" t="s">
        <v>43</v>
      </c>
      <c r="Q1271" t="s">
        <v>44</v>
      </c>
      <c r="R1271">
        <v>0</v>
      </c>
      <c r="S1271">
        <v>0</v>
      </c>
      <c r="W1271" t="s">
        <v>45</v>
      </c>
      <c r="X1271">
        <v>4534</v>
      </c>
      <c r="Y1271" t="s">
        <v>205</v>
      </c>
      <c r="Z1271" t="s">
        <v>206</v>
      </c>
      <c r="AA1271" t="s">
        <v>40897</v>
      </c>
      <c r="AB1271" t="s">
        <v>3430</v>
      </c>
      <c r="AC1271">
        <v>3260</v>
      </c>
      <c r="AD1271" t="s">
        <v>17206</v>
      </c>
      <c r="AE1271">
        <v>24.64059</v>
      </c>
      <c r="AF1271">
        <v>41643</v>
      </c>
      <c r="AG1271" s="1">
        <v>43059.636805555558</v>
      </c>
      <c r="AH1271" s="1">
        <v>43146.660416666666</v>
      </c>
      <c r="AI1271">
        <v>-111.1688</v>
      </c>
      <c r="AJ1271">
        <v>39.547899999999998</v>
      </c>
      <c r="AK1271">
        <f t="shared" si="38"/>
        <v>2012</v>
      </c>
      <c r="AL1271">
        <f t="shared" si="39"/>
        <v>2</v>
      </c>
    </row>
    <row r="1272" spans="1:38" x14ac:dyDescent="0.25">
      <c r="A1272" t="s">
        <v>6531</v>
      </c>
      <c r="B1272" t="s">
        <v>17465</v>
      </c>
      <c r="C1272">
        <v>4606</v>
      </c>
      <c r="D1272">
        <v>40950</v>
      </c>
      <c r="F1272" t="s">
        <v>17466</v>
      </c>
      <c r="G1272" t="s">
        <v>17467</v>
      </c>
      <c r="H1272" t="s">
        <v>17466</v>
      </c>
      <c r="I1272" t="s">
        <v>36</v>
      </c>
      <c r="J1272" t="s">
        <v>37</v>
      </c>
      <c r="K1272" t="s">
        <v>38</v>
      </c>
      <c r="L1272" t="s">
        <v>383</v>
      </c>
      <c r="M1272" t="s">
        <v>384</v>
      </c>
      <c r="N1272" t="s">
        <v>41</v>
      </c>
      <c r="O1272" t="s">
        <v>42</v>
      </c>
      <c r="P1272" t="s">
        <v>43</v>
      </c>
      <c r="Q1272" t="s">
        <v>44</v>
      </c>
      <c r="R1272">
        <v>0</v>
      </c>
      <c r="S1272">
        <v>0</v>
      </c>
      <c r="T1272" t="s">
        <v>17441</v>
      </c>
      <c r="W1272" t="s">
        <v>45</v>
      </c>
      <c r="X1272">
        <v>4606</v>
      </c>
      <c r="Y1272" t="s">
        <v>205</v>
      </c>
      <c r="Z1272" t="s">
        <v>206</v>
      </c>
      <c r="AA1272" t="s">
        <v>40897</v>
      </c>
      <c r="AB1272" t="s">
        <v>397</v>
      </c>
      <c r="AC1272">
        <v>305704</v>
      </c>
      <c r="AD1272" t="s">
        <v>6535</v>
      </c>
      <c r="AE1272">
        <v>3.0783700000000001</v>
      </c>
      <c r="AF1272">
        <v>41643</v>
      </c>
      <c r="AG1272" s="1">
        <v>43059.636805555558</v>
      </c>
      <c r="AH1272" s="1">
        <v>43146.660416666666</v>
      </c>
      <c r="AI1272">
        <v>-80.030900000000003</v>
      </c>
      <c r="AJ1272">
        <v>40.447899999999997</v>
      </c>
      <c r="AK1272">
        <f t="shared" si="38"/>
        <v>2012</v>
      </c>
      <c r="AL1272">
        <f t="shared" si="39"/>
        <v>2</v>
      </c>
    </row>
    <row r="1273" spans="1:38" x14ac:dyDescent="0.25">
      <c r="A1273" t="s">
        <v>17604</v>
      </c>
      <c r="B1273" t="s">
        <v>17605</v>
      </c>
      <c r="C1273">
        <v>4647</v>
      </c>
      <c r="D1273">
        <v>40951</v>
      </c>
      <c r="F1273" t="s">
        <v>17606</v>
      </c>
      <c r="G1273" t="s">
        <v>17607</v>
      </c>
      <c r="H1273" t="s">
        <v>17606</v>
      </c>
      <c r="I1273" t="s">
        <v>267</v>
      </c>
      <c r="J1273" t="s">
        <v>37</v>
      </c>
      <c r="K1273" t="s">
        <v>38</v>
      </c>
      <c r="L1273" t="s">
        <v>39</v>
      </c>
      <c r="M1273" t="s">
        <v>40</v>
      </c>
      <c r="N1273" t="s">
        <v>41</v>
      </c>
      <c r="O1273" t="s">
        <v>42</v>
      </c>
      <c r="P1273" t="s">
        <v>43</v>
      </c>
      <c r="Q1273" t="s">
        <v>44</v>
      </c>
      <c r="R1273">
        <v>0</v>
      </c>
      <c r="S1273">
        <v>0</v>
      </c>
      <c r="W1273" t="s">
        <v>45</v>
      </c>
      <c r="X1273">
        <v>4647</v>
      </c>
      <c r="Y1273" t="s">
        <v>205</v>
      </c>
      <c r="Z1273" t="s">
        <v>206</v>
      </c>
      <c r="AA1273" t="s">
        <v>40897</v>
      </c>
      <c r="AB1273" t="s">
        <v>1252</v>
      </c>
      <c r="AC1273">
        <v>2991</v>
      </c>
      <c r="AD1273" t="s">
        <v>3266</v>
      </c>
      <c r="AE1273">
        <v>41.540010000000002</v>
      </c>
      <c r="AF1273">
        <v>41643</v>
      </c>
      <c r="AG1273" s="1">
        <v>43059.636805555558</v>
      </c>
      <c r="AH1273" s="1">
        <v>43146.660416666666</v>
      </c>
      <c r="AI1273">
        <v>-116.3322</v>
      </c>
      <c r="AJ1273">
        <v>45.246200000000002</v>
      </c>
      <c r="AK1273">
        <f t="shared" si="38"/>
        <v>2012</v>
      </c>
      <c r="AL1273">
        <f t="shared" si="39"/>
        <v>2</v>
      </c>
    </row>
    <row r="1274" spans="1:38" x14ac:dyDescent="0.25">
      <c r="A1274" t="s">
        <v>17604</v>
      </c>
      <c r="B1274" t="s">
        <v>17605</v>
      </c>
      <c r="C1274">
        <v>4648</v>
      </c>
      <c r="D1274">
        <v>40951</v>
      </c>
      <c r="F1274" t="s">
        <v>17608</v>
      </c>
      <c r="G1274" t="s">
        <v>17609</v>
      </c>
      <c r="H1274" t="s">
        <v>17608</v>
      </c>
      <c r="I1274" t="s">
        <v>36</v>
      </c>
      <c r="J1274" t="s">
        <v>138</v>
      </c>
      <c r="K1274" t="s">
        <v>139</v>
      </c>
      <c r="L1274" t="s">
        <v>39</v>
      </c>
      <c r="M1274" t="s">
        <v>40</v>
      </c>
      <c r="N1274" t="s">
        <v>41</v>
      </c>
      <c r="O1274" t="s">
        <v>42</v>
      </c>
      <c r="P1274" t="s">
        <v>43</v>
      </c>
      <c r="Q1274" t="s">
        <v>44</v>
      </c>
      <c r="R1274">
        <v>0</v>
      </c>
      <c r="S1274">
        <v>0</v>
      </c>
      <c r="W1274" t="s">
        <v>45</v>
      </c>
      <c r="X1274">
        <v>4648</v>
      </c>
      <c r="Y1274" t="s">
        <v>205</v>
      </c>
      <c r="Z1274" t="s">
        <v>206</v>
      </c>
      <c r="AA1274" t="s">
        <v>40897</v>
      </c>
      <c r="AB1274" t="s">
        <v>207</v>
      </c>
      <c r="AC1274">
        <v>3108</v>
      </c>
      <c r="AD1274" t="s">
        <v>17610</v>
      </c>
      <c r="AE1274">
        <v>3.4255300000000002</v>
      </c>
      <c r="AF1274">
        <v>41643</v>
      </c>
      <c r="AG1274" s="1">
        <v>43059.636805555558</v>
      </c>
      <c r="AH1274" s="1">
        <v>43146.660416666666</v>
      </c>
      <c r="AI1274">
        <v>-122.0471</v>
      </c>
      <c r="AJ1274">
        <v>38.712200000000003</v>
      </c>
      <c r="AK1274">
        <f t="shared" si="38"/>
        <v>2012</v>
      </c>
      <c r="AL1274">
        <f t="shared" si="39"/>
        <v>2</v>
      </c>
    </row>
    <row r="1275" spans="1:38" x14ac:dyDescent="0.25">
      <c r="A1275" t="s">
        <v>6866</v>
      </c>
      <c r="B1275" t="s">
        <v>17611</v>
      </c>
      <c r="C1275">
        <v>4649</v>
      </c>
      <c r="D1275">
        <v>40951</v>
      </c>
      <c r="F1275" t="s">
        <v>17612</v>
      </c>
      <c r="G1275" t="s">
        <v>17613</v>
      </c>
      <c r="H1275" t="s">
        <v>17612</v>
      </c>
      <c r="I1275" t="s">
        <v>36</v>
      </c>
      <c r="J1275" t="s">
        <v>138</v>
      </c>
      <c r="K1275" t="s">
        <v>139</v>
      </c>
      <c r="L1275" t="s">
        <v>39</v>
      </c>
      <c r="M1275" t="s">
        <v>40</v>
      </c>
      <c r="N1275" t="s">
        <v>41</v>
      </c>
      <c r="O1275" t="s">
        <v>42</v>
      </c>
      <c r="P1275" t="s">
        <v>43</v>
      </c>
      <c r="Q1275" t="s">
        <v>44</v>
      </c>
      <c r="R1275">
        <v>0</v>
      </c>
      <c r="S1275">
        <v>0</v>
      </c>
      <c r="W1275" t="s">
        <v>45</v>
      </c>
      <c r="X1275">
        <v>4649</v>
      </c>
      <c r="Y1275" t="s">
        <v>205</v>
      </c>
      <c r="Z1275" t="s">
        <v>206</v>
      </c>
      <c r="AA1275" t="s">
        <v>40897</v>
      </c>
      <c r="AB1275" t="s">
        <v>207</v>
      </c>
      <c r="AC1275">
        <v>1041</v>
      </c>
      <c r="AD1275" t="s">
        <v>17614</v>
      </c>
      <c r="AE1275">
        <v>1.3151900000000001</v>
      </c>
      <c r="AF1275">
        <v>41643</v>
      </c>
      <c r="AG1275" s="1">
        <v>43059.636805555558</v>
      </c>
      <c r="AH1275" s="1">
        <v>43146.660416666666</v>
      </c>
      <c r="AI1275">
        <v>-122.0206</v>
      </c>
      <c r="AJ1275">
        <v>36.993299999999998</v>
      </c>
      <c r="AK1275">
        <f t="shared" si="38"/>
        <v>2012</v>
      </c>
      <c r="AL1275">
        <f t="shared" si="39"/>
        <v>2</v>
      </c>
    </row>
    <row r="1276" spans="1:38" x14ac:dyDescent="0.25">
      <c r="A1276" t="s">
        <v>15888</v>
      </c>
      <c r="B1276" t="s">
        <v>17615</v>
      </c>
      <c r="C1276">
        <v>4650</v>
      </c>
      <c r="D1276">
        <v>40951</v>
      </c>
      <c r="F1276" t="s">
        <v>17616</v>
      </c>
      <c r="G1276" t="s">
        <v>17617</v>
      </c>
      <c r="H1276" t="s">
        <v>17616</v>
      </c>
      <c r="I1276" t="s">
        <v>64</v>
      </c>
      <c r="J1276" t="s">
        <v>37</v>
      </c>
      <c r="K1276" t="s">
        <v>38</v>
      </c>
      <c r="L1276" t="s">
        <v>39</v>
      </c>
      <c r="M1276" t="s">
        <v>40</v>
      </c>
      <c r="N1276" t="s">
        <v>41</v>
      </c>
      <c r="O1276" t="s">
        <v>42</v>
      </c>
      <c r="P1276" t="s">
        <v>43</v>
      </c>
      <c r="Q1276" t="s">
        <v>44</v>
      </c>
      <c r="R1276">
        <v>0</v>
      </c>
      <c r="S1276">
        <v>0</v>
      </c>
      <c r="W1276" t="s">
        <v>45</v>
      </c>
      <c r="X1276">
        <v>4650</v>
      </c>
      <c r="Y1276" t="s">
        <v>205</v>
      </c>
      <c r="Z1276" t="s">
        <v>206</v>
      </c>
      <c r="AA1276" t="s">
        <v>40897</v>
      </c>
      <c r="AB1276" t="s">
        <v>365</v>
      </c>
      <c r="AC1276">
        <v>1795</v>
      </c>
      <c r="AD1276" t="s">
        <v>12017</v>
      </c>
      <c r="AE1276">
        <v>34.099670000000003</v>
      </c>
      <c r="AF1276">
        <v>41643</v>
      </c>
      <c r="AG1276" s="1">
        <v>43059.636805555558</v>
      </c>
      <c r="AH1276" s="1">
        <v>43146.660416666666</v>
      </c>
      <c r="AI1276">
        <v>-122.6816</v>
      </c>
      <c r="AJ1276">
        <v>43.319699999999997</v>
      </c>
      <c r="AK1276">
        <f t="shared" si="38"/>
        <v>2012</v>
      </c>
      <c r="AL1276">
        <f t="shared" si="39"/>
        <v>2</v>
      </c>
    </row>
    <row r="1277" spans="1:38" x14ac:dyDescent="0.25">
      <c r="A1277" t="s">
        <v>15888</v>
      </c>
      <c r="B1277" t="s">
        <v>17615</v>
      </c>
      <c r="C1277">
        <v>4651</v>
      </c>
      <c r="D1277">
        <v>40951</v>
      </c>
      <c r="F1277" t="s">
        <v>17618</v>
      </c>
      <c r="G1277" t="s">
        <v>17617</v>
      </c>
      <c r="H1277" t="s">
        <v>17618</v>
      </c>
      <c r="I1277" t="s">
        <v>64</v>
      </c>
      <c r="J1277" t="s">
        <v>37</v>
      </c>
      <c r="K1277" t="s">
        <v>38</v>
      </c>
      <c r="L1277" t="s">
        <v>39</v>
      </c>
      <c r="M1277" t="s">
        <v>40</v>
      </c>
      <c r="N1277" t="s">
        <v>41</v>
      </c>
      <c r="O1277" t="s">
        <v>42</v>
      </c>
      <c r="P1277" t="s">
        <v>43</v>
      </c>
      <c r="Q1277" t="s">
        <v>44</v>
      </c>
      <c r="R1277">
        <v>0</v>
      </c>
      <c r="S1277">
        <v>0</v>
      </c>
      <c r="W1277" t="s">
        <v>45</v>
      </c>
      <c r="X1277">
        <v>4651</v>
      </c>
      <c r="Y1277" t="s">
        <v>205</v>
      </c>
      <c r="Z1277" t="s">
        <v>206</v>
      </c>
      <c r="AA1277" t="s">
        <v>40897</v>
      </c>
      <c r="AB1277" t="s">
        <v>365</v>
      </c>
      <c r="AC1277">
        <v>2514</v>
      </c>
      <c r="AD1277" t="s">
        <v>12332</v>
      </c>
      <c r="AE1277">
        <v>18.934170000000002</v>
      </c>
      <c r="AF1277">
        <v>41643</v>
      </c>
      <c r="AG1277" s="1">
        <v>43059.636805555558</v>
      </c>
      <c r="AH1277" s="1">
        <v>43146.660416666666</v>
      </c>
      <c r="AI1277">
        <v>-124.08540000000001</v>
      </c>
      <c r="AJ1277">
        <v>42.899000000000001</v>
      </c>
      <c r="AK1277">
        <f t="shared" si="38"/>
        <v>2012</v>
      </c>
      <c r="AL1277">
        <f t="shared" si="39"/>
        <v>2</v>
      </c>
    </row>
    <row r="1278" spans="1:38" x14ac:dyDescent="0.25">
      <c r="A1278" t="s">
        <v>29255</v>
      </c>
      <c r="C1278">
        <v>8530</v>
      </c>
      <c r="D1278">
        <v>40951</v>
      </c>
      <c r="F1278" t="s">
        <v>30228</v>
      </c>
      <c r="H1278" t="s">
        <v>30228</v>
      </c>
      <c r="I1278" t="s">
        <v>222</v>
      </c>
      <c r="J1278" t="s">
        <v>37</v>
      </c>
      <c r="K1278" t="s">
        <v>38</v>
      </c>
      <c r="L1278" t="s">
        <v>43</v>
      </c>
      <c r="M1278" t="s">
        <v>44</v>
      </c>
      <c r="N1278" t="s">
        <v>43</v>
      </c>
      <c r="O1278" t="s">
        <v>44</v>
      </c>
      <c r="P1278" t="s">
        <v>363</v>
      </c>
      <c r="Q1278" t="s">
        <v>364</v>
      </c>
      <c r="R1278">
        <v>0</v>
      </c>
      <c r="S1278">
        <v>0</v>
      </c>
      <c r="W1278" t="s">
        <v>45</v>
      </c>
      <c r="X1278">
        <v>8530</v>
      </c>
      <c r="Y1278" t="s">
        <v>205</v>
      </c>
      <c r="Z1278" t="s">
        <v>206</v>
      </c>
      <c r="AA1278" t="s">
        <v>40897</v>
      </c>
      <c r="AB1278" t="s">
        <v>365</v>
      </c>
      <c r="AC1278">
        <v>4584</v>
      </c>
      <c r="AD1278" t="s">
        <v>15904</v>
      </c>
      <c r="AE1278">
        <v>33.056249999999999</v>
      </c>
      <c r="AF1278">
        <v>42558.604166666664</v>
      </c>
      <c r="AG1278" s="1">
        <v>43059.636805555558</v>
      </c>
      <c r="AH1278" s="1">
        <v>43146.660416666666</v>
      </c>
      <c r="AI1278">
        <v>-123.6314</v>
      </c>
      <c r="AJ1278">
        <v>44.310400000000001</v>
      </c>
      <c r="AK1278">
        <f t="shared" si="38"/>
        <v>2012</v>
      </c>
      <c r="AL1278">
        <f t="shared" si="39"/>
        <v>2</v>
      </c>
    </row>
    <row r="1279" spans="1:38" x14ac:dyDescent="0.25">
      <c r="A1279" t="s">
        <v>29255</v>
      </c>
      <c r="C1279">
        <v>8531</v>
      </c>
      <c r="D1279">
        <v>40951</v>
      </c>
      <c r="F1279" t="s">
        <v>29981</v>
      </c>
      <c r="H1279" t="s">
        <v>29981</v>
      </c>
      <c r="I1279" t="s">
        <v>222</v>
      </c>
      <c r="J1279" t="s">
        <v>37</v>
      </c>
      <c r="K1279" t="s">
        <v>38</v>
      </c>
      <c r="L1279" t="s">
        <v>43</v>
      </c>
      <c r="M1279" t="s">
        <v>44</v>
      </c>
      <c r="N1279" t="s">
        <v>43</v>
      </c>
      <c r="O1279" t="s">
        <v>44</v>
      </c>
      <c r="P1279" t="s">
        <v>363</v>
      </c>
      <c r="Q1279" t="s">
        <v>364</v>
      </c>
      <c r="R1279">
        <v>0</v>
      </c>
      <c r="S1279">
        <v>0</v>
      </c>
      <c r="W1279" t="s">
        <v>45</v>
      </c>
      <c r="X1279">
        <v>8531</v>
      </c>
      <c r="Y1279" t="s">
        <v>205</v>
      </c>
      <c r="Z1279" t="s">
        <v>206</v>
      </c>
      <c r="AA1279" t="s">
        <v>40897</v>
      </c>
      <c r="AB1279" t="s">
        <v>365</v>
      </c>
      <c r="AC1279">
        <v>1795</v>
      </c>
      <c r="AD1279" t="s">
        <v>12017</v>
      </c>
      <c r="AE1279">
        <v>46.106920000000002</v>
      </c>
      <c r="AF1279">
        <v>42558.604861111111</v>
      </c>
      <c r="AG1279" s="1">
        <v>43059.636805555558</v>
      </c>
      <c r="AH1279" s="1">
        <v>43146.660416666666</v>
      </c>
      <c r="AI1279">
        <v>-122.533</v>
      </c>
      <c r="AJ1279">
        <v>43.298400000000001</v>
      </c>
      <c r="AK1279">
        <f t="shared" si="38"/>
        <v>2012</v>
      </c>
      <c r="AL1279">
        <f t="shared" si="39"/>
        <v>2</v>
      </c>
    </row>
    <row r="1280" spans="1:38" x14ac:dyDescent="0.25">
      <c r="A1280" t="s">
        <v>29255</v>
      </c>
      <c r="C1280">
        <v>8602</v>
      </c>
      <c r="D1280">
        <v>40943</v>
      </c>
      <c r="F1280" t="s">
        <v>29428</v>
      </c>
      <c r="H1280" t="s">
        <v>29428</v>
      </c>
      <c r="I1280" t="s">
        <v>222</v>
      </c>
      <c r="J1280" t="s">
        <v>37</v>
      </c>
      <c r="K1280" t="s">
        <v>38</v>
      </c>
      <c r="L1280" t="s">
        <v>43</v>
      </c>
      <c r="M1280" t="s">
        <v>44</v>
      </c>
      <c r="N1280" t="s">
        <v>43</v>
      </c>
      <c r="O1280" t="s">
        <v>44</v>
      </c>
      <c r="P1280" t="s">
        <v>363</v>
      </c>
      <c r="Q1280" t="s">
        <v>364</v>
      </c>
      <c r="R1280">
        <v>0</v>
      </c>
      <c r="S1280">
        <v>0</v>
      </c>
      <c r="W1280" t="s">
        <v>45</v>
      </c>
      <c r="X1280">
        <v>8602</v>
      </c>
      <c r="Y1280" t="s">
        <v>205</v>
      </c>
      <c r="Z1280" t="s">
        <v>206</v>
      </c>
      <c r="AA1280" t="s">
        <v>40897</v>
      </c>
      <c r="AB1280" t="s">
        <v>365</v>
      </c>
      <c r="AC1280">
        <v>1690</v>
      </c>
      <c r="AD1280" t="s">
        <v>29429</v>
      </c>
      <c r="AE1280">
        <v>7.2887500000000003</v>
      </c>
      <c r="AF1280">
        <v>42558.667361111111</v>
      </c>
      <c r="AG1280" s="1">
        <v>43059.636805555558</v>
      </c>
      <c r="AH1280" s="1">
        <v>43146.660416666666</v>
      </c>
      <c r="AI1280">
        <v>-123.961</v>
      </c>
      <c r="AJ1280">
        <v>45.8262</v>
      </c>
      <c r="AK1280">
        <f t="shared" si="38"/>
        <v>2012</v>
      </c>
      <c r="AL1280">
        <f t="shared" si="39"/>
        <v>2</v>
      </c>
    </row>
    <row r="1281" spans="1:38" x14ac:dyDescent="0.25">
      <c r="A1281" t="s">
        <v>29255</v>
      </c>
      <c r="C1281">
        <v>8664</v>
      </c>
      <c r="D1281">
        <v>40942</v>
      </c>
      <c r="F1281" t="s">
        <v>30337</v>
      </c>
      <c r="H1281" t="s">
        <v>30337</v>
      </c>
      <c r="I1281" t="s">
        <v>222</v>
      </c>
      <c r="J1281" t="s">
        <v>37</v>
      </c>
      <c r="K1281" t="s">
        <v>38</v>
      </c>
      <c r="L1281" t="s">
        <v>43</v>
      </c>
      <c r="M1281" t="s">
        <v>44</v>
      </c>
      <c r="N1281" t="s">
        <v>43</v>
      </c>
      <c r="O1281" t="s">
        <v>44</v>
      </c>
      <c r="P1281" t="s">
        <v>363</v>
      </c>
      <c r="Q1281" t="s">
        <v>364</v>
      </c>
      <c r="R1281">
        <v>0</v>
      </c>
      <c r="S1281">
        <v>0</v>
      </c>
      <c r="W1281" t="s">
        <v>45</v>
      </c>
      <c r="X1281">
        <v>8664</v>
      </c>
      <c r="Y1281" t="s">
        <v>205</v>
      </c>
      <c r="Z1281" t="s">
        <v>206</v>
      </c>
      <c r="AA1281" t="s">
        <v>40897</v>
      </c>
      <c r="AB1281" t="s">
        <v>365</v>
      </c>
      <c r="AC1281">
        <v>1035</v>
      </c>
      <c r="AD1281" t="s">
        <v>29055</v>
      </c>
      <c r="AE1281">
        <v>13.40476</v>
      </c>
      <c r="AF1281">
        <v>42558.746527777781</v>
      </c>
      <c r="AG1281" s="1">
        <v>43059.636805555558</v>
      </c>
      <c r="AH1281" s="1">
        <v>43146.660416666666</v>
      </c>
      <c r="AI1281">
        <v>-123.8289</v>
      </c>
      <c r="AJ1281">
        <v>45.277099999999997</v>
      </c>
      <c r="AK1281">
        <f t="shared" si="38"/>
        <v>2012</v>
      </c>
      <c r="AL1281">
        <f t="shared" si="39"/>
        <v>2</v>
      </c>
    </row>
    <row r="1282" spans="1:38" x14ac:dyDescent="0.25">
      <c r="A1282" t="s">
        <v>29255</v>
      </c>
      <c r="C1282">
        <v>8665</v>
      </c>
      <c r="D1282">
        <v>40961</v>
      </c>
      <c r="F1282" t="s">
        <v>30338</v>
      </c>
      <c r="H1282" t="s">
        <v>30338</v>
      </c>
      <c r="I1282" t="s">
        <v>222</v>
      </c>
      <c r="J1282" t="s">
        <v>37</v>
      </c>
      <c r="K1282" t="s">
        <v>38</v>
      </c>
      <c r="L1282" t="s">
        <v>43</v>
      </c>
      <c r="M1282" t="s">
        <v>44</v>
      </c>
      <c r="N1282" t="s">
        <v>43</v>
      </c>
      <c r="O1282" t="s">
        <v>44</v>
      </c>
      <c r="P1282" t="s">
        <v>363</v>
      </c>
      <c r="Q1282" t="s">
        <v>364</v>
      </c>
      <c r="R1282">
        <v>0</v>
      </c>
      <c r="S1282">
        <v>0</v>
      </c>
      <c r="W1282" t="s">
        <v>45</v>
      </c>
      <c r="X1282">
        <v>8665</v>
      </c>
      <c r="Y1282" t="s">
        <v>205</v>
      </c>
      <c r="Z1282" t="s">
        <v>206</v>
      </c>
      <c r="AA1282" t="s">
        <v>40897</v>
      </c>
      <c r="AB1282" t="s">
        <v>365</v>
      </c>
      <c r="AC1282">
        <v>2033</v>
      </c>
      <c r="AD1282" t="s">
        <v>11903</v>
      </c>
      <c r="AE1282">
        <v>11.8576</v>
      </c>
      <c r="AF1282">
        <v>42558.750694444447</v>
      </c>
      <c r="AG1282" s="1">
        <v>43059.636805555558</v>
      </c>
      <c r="AH1282" s="1">
        <v>43146.660416666666</v>
      </c>
      <c r="AI1282">
        <v>-123.9243</v>
      </c>
      <c r="AJ1282">
        <v>44.401000000000003</v>
      </c>
      <c r="AK1282">
        <f t="shared" ref="AK1282:AK1345" si="40">YEAR(D1282)</f>
        <v>2012</v>
      </c>
      <c r="AL1282">
        <f t="shared" ref="AL1282:AL1345" si="41">MONTH(D1282)</f>
        <v>2</v>
      </c>
    </row>
    <row r="1283" spans="1:38" x14ac:dyDescent="0.25">
      <c r="A1283" t="s">
        <v>29255</v>
      </c>
      <c r="C1283">
        <v>8666</v>
      </c>
      <c r="D1283">
        <v>40959</v>
      </c>
      <c r="F1283" t="s">
        <v>30339</v>
      </c>
      <c r="H1283" t="s">
        <v>30339</v>
      </c>
      <c r="I1283" t="s">
        <v>222</v>
      </c>
      <c r="J1283" t="s">
        <v>37</v>
      </c>
      <c r="K1283" t="s">
        <v>38</v>
      </c>
      <c r="L1283" t="s">
        <v>43</v>
      </c>
      <c r="M1283" t="s">
        <v>44</v>
      </c>
      <c r="N1283" t="s">
        <v>43</v>
      </c>
      <c r="O1283" t="s">
        <v>44</v>
      </c>
      <c r="P1283" t="s">
        <v>363</v>
      </c>
      <c r="Q1283" t="s">
        <v>364</v>
      </c>
      <c r="R1283">
        <v>0</v>
      </c>
      <c r="S1283">
        <v>0</v>
      </c>
      <c r="W1283" t="s">
        <v>45</v>
      </c>
      <c r="X1283">
        <v>8666</v>
      </c>
      <c r="Y1283" t="s">
        <v>205</v>
      </c>
      <c r="Z1283" t="s">
        <v>206</v>
      </c>
      <c r="AA1283" t="s">
        <v>40897</v>
      </c>
      <c r="AB1283" t="s">
        <v>365</v>
      </c>
      <c r="AC1283">
        <v>8466</v>
      </c>
      <c r="AD1283" t="s">
        <v>2102</v>
      </c>
      <c r="AE1283">
        <v>20.919640000000001</v>
      </c>
      <c r="AF1283">
        <v>42558.750694444447</v>
      </c>
      <c r="AG1283" s="1">
        <v>43059.636805555558</v>
      </c>
      <c r="AH1283" s="1">
        <v>43146.660416666666</v>
      </c>
      <c r="AI1283">
        <v>-123.8481</v>
      </c>
      <c r="AJ1283">
        <v>44.0319</v>
      </c>
      <c r="AK1283">
        <f t="shared" si="40"/>
        <v>2012</v>
      </c>
      <c r="AL1283">
        <f t="shared" si="41"/>
        <v>2</v>
      </c>
    </row>
    <row r="1284" spans="1:38" x14ac:dyDescent="0.25">
      <c r="A1284" t="s">
        <v>29255</v>
      </c>
      <c r="C1284">
        <v>8667</v>
      </c>
      <c r="D1284">
        <v>40957</v>
      </c>
      <c r="F1284" t="s">
        <v>30340</v>
      </c>
      <c r="H1284" t="s">
        <v>30340</v>
      </c>
      <c r="I1284" t="s">
        <v>222</v>
      </c>
      <c r="J1284" t="s">
        <v>37</v>
      </c>
      <c r="K1284" t="s">
        <v>38</v>
      </c>
      <c r="L1284" t="s">
        <v>43</v>
      </c>
      <c r="M1284" t="s">
        <v>44</v>
      </c>
      <c r="N1284" t="s">
        <v>43</v>
      </c>
      <c r="O1284" t="s">
        <v>44</v>
      </c>
      <c r="P1284" t="s">
        <v>363</v>
      </c>
      <c r="Q1284" t="s">
        <v>364</v>
      </c>
      <c r="R1284">
        <v>0</v>
      </c>
      <c r="S1284">
        <v>0</v>
      </c>
      <c r="W1284" t="s">
        <v>45</v>
      </c>
      <c r="X1284">
        <v>8667</v>
      </c>
      <c r="Y1284" t="s">
        <v>205</v>
      </c>
      <c r="Z1284" t="s">
        <v>206</v>
      </c>
      <c r="AA1284" t="s">
        <v>40897</v>
      </c>
      <c r="AB1284" t="s">
        <v>365</v>
      </c>
      <c r="AC1284">
        <v>1045</v>
      </c>
      <c r="AD1284" t="s">
        <v>15758</v>
      </c>
      <c r="AE1284">
        <v>33.935070000000003</v>
      </c>
      <c r="AF1284">
        <v>42558.751388888886</v>
      </c>
      <c r="AG1284" s="1">
        <v>43059.636805555558</v>
      </c>
      <c r="AH1284" s="1">
        <v>43146.660416666666</v>
      </c>
      <c r="AI1284">
        <v>-122.4605</v>
      </c>
      <c r="AJ1284">
        <v>44.115699999999997</v>
      </c>
      <c r="AK1284">
        <f t="shared" si="40"/>
        <v>2012</v>
      </c>
      <c r="AL1284">
        <f t="shared" si="41"/>
        <v>2</v>
      </c>
    </row>
    <row r="1285" spans="1:38" x14ac:dyDescent="0.25">
      <c r="A1285" t="s">
        <v>16243</v>
      </c>
      <c r="B1285" t="s">
        <v>16244</v>
      </c>
      <c r="C1285">
        <v>4257</v>
      </c>
      <c r="D1285">
        <v>40981</v>
      </c>
      <c r="F1285" t="s">
        <v>16245</v>
      </c>
      <c r="G1285" t="s">
        <v>16246</v>
      </c>
      <c r="H1285" t="s">
        <v>16245</v>
      </c>
      <c r="I1285" t="s">
        <v>72</v>
      </c>
      <c r="J1285" t="s">
        <v>37</v>
      </c>
      <c r="K1285" t="s">
        <v>38</v>
      </c>
      <c r="L1285" t="s">
        <v>39</v>
      </c>
      <c r="M1285" t="s">
        <v>40</v>
      </c>
      <c r="N1285" t="s">
        <v>190</v>
      </c>
      <c r="O1285" t="s">
        <v>191</v>
      </c>
      <c r="P1285" t="s">
        <v>43</v>
      </c>
      <c r="Q1285" t="s">
        <v>44</v>
      </c>
      <c r="R1285">
        <v>0</v>
      </c>
      <c r="S1285">
        <v>0</v>
      </c>
      <c r="W1285" t="s">
        <v>45</v>
      </c>
      <c r="X1285">
        <v>4257</v>
      </c>
      <c r="Y1285" t="s">
        <v>205</v>
      </c>
      <c r="Z1285" t="s">
        <v>206</v>
      </c>
      <c r="AA1285" t="s">
        <v>40897</v>
      </c>
      <c r="AB1285" t="s">
        <v>207</v>
      </c>
      <c r="AC1285">
        <v>26218</v>
      </c>
      <c r="AD1285" t="s">
        <v>10720</v>
      </c>
      <c r="AE1285">
        <v>4.6212</v>
      </c>
      <c r="AF1285">
        <v>41643</v>
      </c>
      <c r="AG1285" s="1">
        <v>43059.636805555558</v>
      </c>
      <c r="AH1285" s="1">
        <v>43146.660416666666</v>
      </c>
      <c r="AI1285">
        <v>-121.6113</v>
      </c>
      <c r="AJ1285">
        <v>39.718800000000002</v>
      </c>
      <c r="AK1285">
        <f t="shared" si="40"/>
        <v>2012</v>
      </c>
      <c r="AL1285">
        <f t="shared" si="41"/>
        <v>3</v>
      </c>
    </row>
    <row r="1286" spans="1:38" x14ac:dyDescent="0.25">
      <c r="A1286" t="s">
        <v>2296</v>
      </c>
      <c r="B1286" t="s">
        <v>16254</v>
      </c>
      <c r="C1286">
        <v>4260</v>
      </c>
      <c r="D1286">
        <v>40982</v>
      </c>
      <c r="F1286" t="s">
        <v>16255</v>
      </c>
      <c r="G1286" t="s">
        <v>16256</v>
      </c>
      <c r="H1286" t="s">
        <v>16255</v>
      </c>
      <c r="I1286" t="s">
        <v>36</v>
      </c>
      <c r="J1286" t="s">
        <v>37</v>
      </c>
      <c r="K1286" t="s">
        <v>38</v>
      </c>
      <c r="L1286" t="s">
        <v>123</v>
      </c>
      <c r="M1286" t="s">
        <v>124</v>
      </c>
      <c r="N1286" t="s">
        <v>190</v>
      </c>
      <c r="O1286" t="s">
        <v>191</v>
      </c>
      <c r="P1286" t="s">
        <v>43</v>
      </c>
      <c r="Q1286" t="s">
        <v>44</v>
      </c>
      <c r="R1286">
        <v>0</v>
      </c>
      <c r="S1286">
        <v>0</v>
      </c>
      <c r="W1286" t="s">
        <v>45</v>
      </c>
      <c r="X1286">
        <v>4260</v>
      </c>
      <c r="Y1286" t="s">
        <v>205</v>
      </c>
      <c r="Z1286" t="s">
        <v>206</v>
      </c>
      <c r="AA1286" t="s">
        <v>40897</v>
      </c>
      <c r="AB1286" t="s">
        <v>207</v>
      </c>
      <c r="AC1286">
        <v>1152</v>
      </c>
      <c r="AD1286" t="s">
        <v>12837</v>
      </c>
      <c r="AE1286">
        <v>0.22747000000000001</v>
      </c>
      <c r="AF1286">
        <v>41643</v>
      </c>
      <c r="AG1286" s="1">
        <v>43059.636805555558</v>
      </c>
      <c r="AH1286" s="1">
        <v>43146.660416666666</v>
      </c>
      <c r="AI1286">
        <v>-123.0104</v>
      </c>
      <c r="AJ1286">
        <v>38.463799999999999</v>
      </c>
      <c r="AK1286">
        <f t="shared" si="40"/>
        <v>2012</v>
      </c>
      <c r="AL1286">
        <f t="shared" si="41"/>
        <v>3</v>
      </c>
    </row>
    <row r="1287" spans="1:38" x14ac:dyDescent="0.25">
      <c r="A1287" t="s">
        <v>5749</v>
      </c>
      <c r="B1287" t="s">
        <v>16257</v>
      </c>
      <c r="C1287">
        <v>4261</v>
      </c>
      <c r="D1287">
        <v>40982</v>
      </c>
      <c r="F1287" t="s">
        <v>16258</v>
      </c>
      <c r="G1287" t="s">
        <v>16259</v>
      </c>
      <c r="H1287" t="s">
        <v>16258</v>
      </c>
      <c r="I1287" t="s">
        <v>267</v>
      </c>
      <c r="J1287" t="s">
        <v>138</v>
      </c>
      <c r="K1287" t="s">
        <v>139</v>
      </c>
      <c r="L1287" t="s">
        <v>123</v>
      </c>
      <c r="M1287" t="s">
        <v>124</v>
      </c>
      <c r="N1287" t="s">
        <v>190</v>
      </c>
      <c r="O1287" t="s">
        <v>191</v>
      </c>
      <c r="P1287" t="s">
        <v>43</v>
      </c>
      <c r="Q1287" t="s">
        <v>44</v>
      </c>
      <c r="R1287">
        <v>0</v>
      </c>
      <c r="S1287">
        <v>0</v>
      </c>
      <c r="W1287" t="s">
        <v>45</v>
      </c>
      <c r="X1287">
        <v>4261</v>
      </c>
      <c r="Y1287" t="s">
        <v>205</v>
      </c>
      <c r="Z1287" t="s">
        <v>206</v>
      </c>
      <c r="AA1287" t="s">
        <v>40897</v>
      </c>
      <c r="AB1287" t="s">
        <v>207</v>
      </c>
      <c r="AC1287">
        <v>11580</v>
      </c>
      <c r="AD1287" t="s">
        <v>12802</v>
      </c>
      <c r="AE1287">
        <v>5.8226899999999997</v>
      </c>
      <c r="AF1287">
        <v>41643</v>
      </c>
      <c r="AG1287" s="1">
        <v>43059.636805555558</v>
      </c>
      <c r="AH1287" s="1">
        <v>43146.660416666666</v>
      </c>
      <c r="AI1287">
        <v>-121.9776</v>
      </c>
      <c r="AJ1287">
        <v>37.094299999999997</v>
      </c>
      <c r="AK1287">
        <f t="shared" si="40"/>
        <v>2012</v>
      </c>
      <c r="AL1287">
        <f t="shared" si="41"/>
        <v>3</v>
      </c>
    </row>
    <row r="1288" spans="1:38" x14ac:dyDescent="0.25">
      <c r="A1288" t="s">
        <v>5749</v>
      </c>
      <c r="B1288" t="s">
        <v>16257</v>
      </c>
      <c r="C1288">
        <v>4262</v>
      </c>
      <c r="D1288">
        <v>40982</v>
      </c>
      <c r="F1288" t="s">
        <v>16260</v>
      </c>
      <c r="G1288" t="s">
        <v>16259</v>
      </c>
      <c r="H1288" t="s">
        <v>16260</v>
      </c>
      <c r="I1288" t="s">
        <v>267</v>
      </c>
      <c r="J1288" t="s">
        <v>138</v>
      </c>
      <c r="K1288" t="s">
        <v>139</v>
      </c>
      <c r="L1288" t="s">
        <v>123</v>
      </c>
      <c r="M1288" t="s">
        <v>124</v>
      </c>
      <c r="N1288" t="s">
        <v>190</v>
      </c>
      <c r="O1288" t="s">
        <v>191</v>
      </c>
      <c r="P1288" t="s">
        <v>43</v>
      </c>
      <c r="Q1288" t="s">
        <v>44</v>
      </c>
      <c r="R1288">
        <v>0</v>
      </c>
      <c r="S1288">
        <v>0</v>
      </c>
      <c r="W1288" t="s">
        <v>45</v>
      </c>
      <c r="X1288">
        <v>4262</v>
      </c>
      <c r="Y1288" t="s">
        <v>205</v>
      </c>
      <c r="Z1288" t="s">
        <v>206</v>
      </c>
      <c r="AA1288" t="s">
        <v>40897</v>
      </c>
      <c r="AB1288" t="s">
        <v>207</v>
      </c>
      <c r="AC1288">
        <v>11580</v>
      </c>
      <c r="AD1288" t="s">
        <v>12802</v>
      </c>
      <c r="AE1288">
        <v>6.9720800000000001</v>
      </c>
      <c r="AF1288">
        <v>41643</v>
      </c>
      <c r="AG1288" s="1">
        <v>43059.636805555558</v>
      </c>
      <c r="AH1288" s="1">
        <v>43146.660416666666</v>
      </c>
      <c r="AI1288">
        <v>-121.94589999999999</v>
      </c>
      <c r="AJ1288">
        <v>37.081200000000003</v>
      </c>
      <c r="AK1288">
        <f t="shared" si="40"/>
        <v>2012</v>
      </c>
      <c r="AL1288">
        <f t="shared" si="41"/>
        <v>3</v>
      </c>
    </row>
    <row r="1289" spans="1:38" x14ac:dyDescent="0.25">
      <c r="A1289" t="s">
        <v>8993</v>
      </c>
      <c r="B1289" t="s">
        <v>16261</v>
      </c>
      <c r="C1289">
        <v>4263</v>
      </c>
      <c r="D1289">
        <v>40983</v>
      </c>
      <c r="F1289" t="s">
        <v>16262</v>
      </c>
      <c r="G1289" t="s">
        <v>16263</v>
      </c>
      <c r="H1289" t="s">
        <v>16262</v>
      </c>
      <c r="I1289" t="s">
        <v>222</v>
      </c>
      <c r="J1289" t="s">
        <v>138</v>
      </c>
      <c r="K1289" t="s">
        <v>139</v>
      </c>
      <c r="L1289" t="s">
        <v>39</v>
      </c>
      <c r="M1289" t="s">
        <v>40</v>
      </c>
      <c r="N1289" t="s">
        <v>190</v>
      </c>
      <c r="O1289" t="s">
        <v>191</v>
      </c>
      <c r="P1289" t="s">
        <v>43</v>
      </c>
      <c r="Q1289" t="s">
        <v>44</v>
      </c>
      <c r="R1289">
        <v>0</v>
      </c>
      <c r="S1289">
        <v>0</v>
      </c>
      <c r="W1289" t="s">
        <v>45</v>
      </c>
      <c r="X1289">
        <v>4263</v>
      </c>
      <c r="Y1289" t="s">
        <v>205</v>
      </c>
      <c r="Z1289" t="s">
        <v>206</v>
      </c>
      <c r="AA1289" t="s">
        <v>40897</v>
      </c>
      <c r="AB1289" t="s">
        <v>314</v>
      </c>
      <c r="AC1289">
        <v>8375</v>
      </c>
      <c r="AD1289" t="s">
        <v>16264</v>
      </c>
      <c r="AE1289">
        <v>4.2179000000000002</v>
      </c>
      <c r="AF1289">
        <v>41643</v>
      </c>
      <c r="AG1289" s="1">
        <v>43059.636805555558</v>
      </c>
      <c r="AH1289" s="1">
        <v>43146.660416666666</v>
      </c>
      <c r="AI1289">
        <v>-84.564499999999995</v>
      </c>
      <c r="AJ1289">
        <v>39.158099999999997</v>
      </c>
      <c r="AK1289">
        <f t="shared" si="40"/>
        <v>2012</v>
      </c>
      <c r="AL1289">
        <f t="shared" si="41"/>
        <v>3</v>
      </c>
    </row>
    <row r="1290" spans="1:38" x14ac:dyDescent="0.25">
      <c r="A1290" t="s">
        <v>746</v>
      </c>
      <c r="B1290" t="s">
        <v>16265</v>
      </c>
      <c r="C1290">
        <v>4264</v>
      </c>
      <c r="D1290">
        <v>40983</v>
      </c>
      <c r="F1290" t="s">
        <v>16266</v>
      </c>
      <c r="G1290" t="s">
        <v>16267</v>
      </c>
      <c r="H1290" t="s">
        <v>16266</v>
      </c>
      <c r="I1290" t="s">
        <v>267</v>
      </c>
      <c r="J1290" t="s">
        <v>37</v>
      </c>
      <c r="K1290" t="s">
        <v>38</v>
      </c>
      <c r="L1290" t="s">
        <v>39</v>
      </c>
      <c r="M1290" t="s">
        <v>40</v>
      </c>
      <c r="N1290" t="s">
        <v>190</v>
      </c>
      <c r="O1290" t="s">
        <v>191</v>
      </c>
      <c r="P1290" t="s">
        <v>43</v>
      </c>
      <c r="Q1290" t="s">
        <v>44</v>
      </c>
      <c r="R1290">
        <v>0</v>
      </c>
      <c r="S1290">
        <v>0</v>
      </c>
      <c r="W1290" t="s">
        <v>45</v>
      </c>
      <c r="X1290">
        <v>4264</v>
      </c>
      <c r="Y1290" t="s">
        <v>205</v>
      </c>
      <c r="Z1290" t="s">
        <v>206</v>
      </c>
      <c r="AA1290" t="s">
        <v>40897</v>
      </c>
      <c r="AB1290" t="s">
        <v>365</v>
      </c>
      <c r="AC1290">
        <v>583776</v>
      </c>
      <c r="AD1290" t="s">
        <v>958</v>
      </c>
      <c r="AE1290">
        <v>2.86937</v>
      </c>
      <c r="AF1290">
        <v>41643</v>
      </c>
      <c r="AG1290" s="1">
        <v>43059.636805555558</v>
      </c>
      <c r="AH1290" s="1">
        <v>43146.660416666666</v>
      </c>
      <c r="AI1290">
        <v>-122.6888</v>
      </c>
      <c r="AJ1290">
        <v>45.499200000000002</v>
      </c>
      <c r="AK1290">
        <f t="shared" si="40"/>
        <v>2012</v>
      </c>
      <c r="AL1290">
        <f t="shared" si="41"/>
        <v>3</v>
      </c>
    </row>
    <row r="1291" spans="1:38" x14ac:dyDescent="0.25">
      <c r="A1291" t="s">
        <v>12382</v>
      </c>
      <c r="B1291" t="s">
        <v>16268</v>
      </c>
      <c r="C1291">
        <v>4265</v>
      </c>
      <c r="D1291">
        <v>40983</v>
      </c>
      <c r="F1291" t="s">
        <v>16269</v>
      </c>
      <c r="G1291" t="s">
        <v>16270</v>
      </c>
      <c r="H1291" t="s">
        <v>16269</v>
      </c>
      <c r="I1291" t="s">
        <v>267</v>
      </c>
      <c r="J1291" t="s">
        <v>138</v>
      </c>
      <c r="K1291" t="s">
        <v>139</v>
      </c>
      <c r="L1291" t="s">
        <v>39</v>
      </c>
      <c r="M1291" t="s">
        <v>40</v>
      </c>
      <c r="N1291" t="s">
        <v>190</v>
      </c>
      <c r="O1291" t="s">
        <v>191</v>
      </c>
      <c r="P1291" t="s">
        <v>43</v>
      </c>
      <c r="Q1291" t="s">
        <v>44</v>
      </c>
      <c r="R1291">
        <v>0</v>
      </c>
      <c r="S1291">
        <v>0</v>
      </c>
      <c r="W1291" t="s">
        <v>45</v>
      </c>
      <c r="X1291">
        <v>4265</v>
      </c>
      <c r="Y1291" t="s">
        <v>205</v>
      </c>
      <c r="Z1291" t="s">
        <v>206</v>
      </c>
      <c r="AA1291" t="s">
        <v>40897</v>
      </c>
      <c r="AB1291" t="s">
        <v>365</v>
      </c>
      <c r="AC1291">
        <v>15962</v>
      </c>
      <c r="AD1291" t="s">
        <v>16271</v>
      </c>
      <c r="AE1291">
        <v>2.8700299999999999</v>
      </c>
      <c r="AF1291">
        <v>41643</v>
      </c>
      <c r="AG1291" s="1">
        <v>43059.636805555558</v>
      </c>
      <c r="AH1291" s="1">
        <v>43146.660416666666</v>
      </c>
      <c r="AI1291">
        <v>-122.369</v>
      </c>
      <c r="AJ1291">
        <v>45.5169</v>
      </c>
      <c r="AK1291">
        <f t="shared" si="40"/>
        <v>2012</v>
      </c>
      <c r="AL1291">
        <f t="shared" si="41"/>
        <v>3</v>
      </c>
    </row>
    <row r="1292" spans="1:38" x14ac:dyDescent="0.25">
      <c r="A1292" t="s">
        <v>7723</v>
      </c>
      <c r="B1292" t="s">
        <v>16272</v>
      </c>
      <c r="C1292">
        <v>4266</v>
      </c>
      <c r="D1292">
        <v>40983</v>
      </c>
      <c r="F1292" t="s">
        <v>16273</v>
      </c>
      <c r="G1292" t="s">
        <v>16274</v>
      </c>
      <c r="H1292" t="s">
        <v>16273</v>
      </c>
      <c r="I1292" t="s">
        <v>72</v>
      </c>
      <c r="J1292" t="s">
        <v>37</v>
      </c>
      <c r="K1292" t="s">
        <v>38</v>
      </c>
      <c r="L1292" t="s">
        <v>123</v>
      </c>
      <c r="M1292" t="s">
        <v>124</v>
      </c>
      <c r="N1292" t="s">
        <v>190</v>
      </c>
      <c r="O1292" t="s">
        <v>191</v>
      </c>
      <c r="P1292" t="s">
        <v>43</v>
      </c>
      <c r="Q1292" t="s">
        <v>44</v>
      </c>
      <c r="R1292">
        <v>0</v>
      </c>
      <c r="S1292">
        <v>0</v>
      </c>
      <c r="W1292" t="s">
        <v>45</v>
      </c>
      <c r="X1292">
        <v>4266</v>
      </c>
      <c r="Y1292" t="s">
        <v>205</v>
      </c>
      <c r="Z1292" t="s">
        <v>206</v>
      </c>
      <c r="AA1292" t="s">
        <v>40897</v>
      </c>
      <c r="AB1292" t="s">
        <v>430</v>
      </c>
      <c r="AC1292">
        <v>1461</v>
      </c>
      <c r="AD1292" t="s">
        <v>16275</v>
      </c>
      <c r="AE1292">
        <v>10.22349</v>
      </c>
      <c r="AF1292">
        <v>41643</v>
      </c>
      <c r="AG1292" s="1">
        <v>43059.636805555558</v>
      </c>
      <c r="AH1292" s="1">
        <v>43146.660416666666</v>
      </c>
      <c r="AI1292">
        <v>-83.460099999999997</v>
      </c>
      <c r="AJ1292">
        <v>36.887099999999997</v>
      </c>
      <c r="AK1292">
        <f t="shared" si="40"/>
        <v>2012</v>
      </c>
      <c r="AL1292">
        <f t="shared" si="41"/>
        <v>3</v>
      </c>
    </row>
    <row r="1293" spans="1:38" x14ac:dyDescent="0.25">
      <c r="A1293" t="s">
        <v>12382</v>
      </c>
      <c r="B1293" t="s">
        <v>16276</v>
      </c>
      <c r="C1293">
        <v>4267</v>
      </c>
      <c r="D1293">
        <v>40984</v>
      </c>
      <c r="F1293" t="s">
        <v>16277</v>
      </c>
      <c r="G1293" t="s">
        <v>16278</v>
      </c>
      <c r="H1293" t="s">
        <v>16277</v>
      </c>
      <c r="I1293" t="s">
        <v>36</v>
      </c>
      <c r="J1293" t="s">
        <v>138</v>
      </c>
      <c r="K1293" t="s">
        <v>139</v>
      </c>
      <c r="L1293" t="s">
        <v>39</v>
      </c>
      <c r="M1293" t="s">
        <v>40</v>
      </c>
      <c r="N1293" t="s">
        <v>190</v>
      </c>
      <c r="O1293" t="s">
        <v>191</v>
      </c>
      <c r="P1293" t="s">
        <v>43</v>
      </c>
      <c r="Q1293" t="s">
        <v>44</v>
      </c>
      <c r="R1293">
        <v>0</v>
      </c>
      <c r="S1293">
        <v>0</v>
      </c>
      <c r="W1293" t="s">
        <v>45</v>
      </c>
      <c r="X1293">
        <v>4267</v>
      </c>
      <c r="Y1293" t="s">
        <v>205</v>
      </c>
      <c r="Z1293" t="s">
        <v>206</v>
      </c>
      <c r="AA1293" t="s">
        <v>40897</v>
      </c>
      <c r="AB1293" t="s">
        <v>365</v>
      </c>
      <c r="AC1293">
        <v>4864</v>
      </c>
      <c r="AD1293" t="s">
        <v>4577</v>
      </c>
      <c r="AE1293">
        <v>30.43806</v>
      </c>
      <c r="AF1293">
        <v>41643</v>
      </c>
      <c r="AG1293" s="1">
        <v>43059.636805555558</v>
      </c>
      <c r="AH1293" s="1">
        <v>43146.660416666666</v>
      </c>
      <c r="AI1293">
        <v>-122.0578</v>
      </c>
      <c r="AJ1293">
        <v>45.087000000000003</v>
      </c>
      <c r="AK1293">
        <f t="shared" si="40"/>
        <v>2012</v>
      </c>
      <c r="AL1293">
        <f t="shared" si="41"/>
        <v>3</v>
      </c>
    </row>
    <row r="1294" spans="1:38" x14ac:dyDescent="0.25">
      <c r="A1294" t="s">
        <v>11420</v>
      </c>
      <c r="B1294" t="s">
        <v>16279</v>
      </c>
      <c r="C1294">
        <v>4268</v>
      </c>
      <c r="D1294">
        <v>40984</v>
      </c>
      <c r="F1294" t="s">
        <v>16280</v>
      </c>
      <c r="G1294" t="s">
        <v>16281</v>
      </c>
      <c r="H1294" t="s">
        <v>16280</v>
      </c>
      <c r="I1294" t="s">
        <v>72</v>
      </c>
      <c r="J1294" t="s">
        <v>138</v>
      </c>
      <c r="K1294" t="s">
        <v>139</v>
      </c>
      <c r="L1294" t="s">
        <v>43</v>
      </c>
      <c r="M1294" t="s">
        <v>44</v>
      </c>
      <c r="N1294" t="s">
        <v>190</v>
      </c>
      <c r="O1294" t="s">
        <v>191</v>
      </c>
      <c r="P1294" t="s">
        <v>43</v>
      </c>
      <c r="Q1294" t="s">
        <v>44</v>
      </c>
      <c r="R1294">
        <v>0</v>
      </c>
      <c r="S1294">
        <v>0</v>
      </c>
      <c r="W1294" t="s">
        <v>45</v>
      </c>
      <c r="X1294">
        <v>4268</v>
      </c>
      <c r="Y1294" t="s">
        <v>205</v>
      </c>
      <c r="Z1294" t="s">
        <v>206</v>
      </c>
      <c r="AA1294" t="s">
        <v>40897</v>
      </c>
      <c r="AB1294" t="s">
        <v>207</v>
      </c>
      <c r="AC1294">
        <v>5155</v>
      </c>
      <c r="AD1294" t="s">
        <v>12359</v>
      </c>
      <c r="AE1294">
        <v>6.5926299999999998</v>
      </c>
      <c r="AF1294">
        <v>41643</v>
      </c>
      <c r="AG1294" s="1">
        <v>43059.636805555558</v>
      </c>
      <c r="AH1294" s="1">
        <v>43146.660416666666</v>
      </c>
      <c r="AI1294">
        <v>-122.5538</v>
      </c>
      <c r="AJ1294">
        <v>38.523000000000003</v>
      </c>
      <c r="AK1294">
        <f t="shared" si="40"/>
        <v>2012</v>
      </c>
      <c r="AL1294">
        <f t="shared" si="41"/>
        <v>3</v>
      </c>
    </row>
    <row r="1295" spans="1:38" x14ac:dyDescent="0.25">
      <c r="A1295" t="s">
        <v>5665</v>
      </c>
      <c r="B1295" t="s">
        <v>16286</v>
      </c>
      <c r="C1295">
        <v>4270</v>
      </c>
      <c r="D1295">
        <v>40985</v>
      </c>
      <c r="F1295" t="s">
        <v>16287</v>
      </c>
      <c r="G1295" t="s">
        <v>16288</v>
      </c>
      <c r="H1295" t="s">
        <v>16287</v>
      </c>
      <c r="I1295" t="s">
        <v>36</v>
      </c>
      <c r="J1295" t="s">
        <v>138</v>
      </c>
      <c r="K1295" t="s">
        <v>139</v>
      </c>
      <c r="L1295" t="s">
        <v>39</v>
      </c>
      <c r="M1295" t="s">
        <v>40</v>
      </c>
      <c r="N1295" t="s">
        <v>190</v>
      </c>
      <c r="O1295" t="s">
        <v>191</v>
      </c>
      <c r="P1295" t="s">
        <v>43</v>
      </c>
      <c r="Q1295" t="s">
        <v>44</v>
      </c>
      <c r="R1295">
        <v>0</v>
      </c>
      <c r="S1295">
        <v>0</v>
      </c>
      <c r="W1295" t="s">
        <v>45</v>
      </c>
      <c r="X1295">
        <v>4270</v>
      </c>
      <c r="Y1295" t="s">
        <v>205</v>
      </c>
      <c r="Z1295" t="s">
        <v>206</v>
      </c>
      <c r="AA1295" t="s">
        <v>40897</v>
      </c>
      <c r="AB1295" t="s">
        <v>207</v>
      </c>
      <c r="AC1295">
        <v>1224</v>
      </c>
      <c r="AD1295" t="s">
        <v>11352</v>
      </c>
      <c r="AE1295">
        <v>2.66974</v>
      </c>
      <c r="AF1295">
        <v>41643</v>
      </c>
      <c r="AG1295" s="1">
        <v>43059.636805555558</v>
      </c>
      <c r="AH1295" s="1">
        <v>43146.660416666666</v>
      </c>
      <c r="AI1295">
        <v>-121.1147</v>
      </c>
      <c r="AJ1295">
        <v>38.854900000000001</v>
      </c>
      <c r="AK1295">
        <f t="shared" si="40"/>
        <v>2012</v>
      </c>
      <c r="AL1295">
        <f t="shared" si="41"/>
        <v>3</v>
      </c>
    </row>
    <row r="1296" spans="1:38" x14ac:dyDescent="0.25">
      <c r="A1296" t="s">
        <v>12819</v>
      </c>
      <c r="B1296" t="s">
        <v>16289</v>
      </c>
      <c r="C1296">
        <v>4271</v>
      </c>
      <c r="D1296">
        <v>40985</v>
      </c>
      <c r="F1296" t="s">
        <v>16290</v>
      </c>
      <c r="G1296" t="s">
        <v>16291</v>
      </c>
      <c r="H1296" t="s">
        <v>16290</v>
      </c>
      <c r="I1296" t="s">
        <v>267</v>
      </c>
      <c r="J1296" t="s">
        <v>37</v>
      </c>
      <c r="K1296" t="s">
        <v>38</v>
      </c>
      <c r="L1296" t="s">
        <v>43</v>
      </c>
      <c r="M1296" t="s">
        <v>44</v>
      </c>
      <c r="N1296" t="s">
        <v>190</v>
      </c>
      <c r="O1296" t="s">
        <v>191</v>
      </c>
      <c r="P1296" t="s">
        <v>43</v>
      </c>
      <c r="Q1296" t="s">
        <v>44</v>
      </c>
      <c r="R1296">
        <v>0</v>
      </c>
      <c r="S1296">
        <v>0</v>
      </c>
      <c r="W1296" t="s">
        <v>45</v>
      </c>
      <c r="X1296">
        <v>4271</v>
      </c>
      <c r="Y1296" t="s">
        <v>205</v>
      </c>
      <c r="Z1296" t="s">
        <v>206</v>
      </c>
      <c r="AA1296" t="s">
        <v>40897</v>
      </c>
      <c r="AB1296" t="s">
        <v>207</v>
      </c>
      <c r="AC1296">
        <v>7000</v>
      </c>
      <c r="AD1296" t="s">
        <v>12882</v>
      </c>
      <c r="AE1296">
        <v>2.2719999999999998</v>
      </c>
      <c r="AF1296">
        <v>41643</v>
      </c>
      <c r="AG1296" s="1">
        <v>43059.636805555558</v>
      </c>
      <c r="AH1296" s="1">
        <v>43146.660416666666</v>
      </c>
      <c r="AI1296">
        <v>-122.5665</v>
      </c>
      <c r="AJ1296">
        <v>37.8919</v>
      </c>
      <c r="AK1296">
        <f t="shared" si="40"/>
        <v>2012</v>
      </c>
      <c r="AL1296">
        <f t="shared" si="41"/>
        <v>3</v>
      </c>
    </row>
    <row r="1297" spans="1:38" x14ac:dyDescent="0.25">
      <c r="A1297" t="s">
        <v>16322</v>
      </c>
      <c r="B1297" t="s">
        <v>16323</v>
      </c>
      <c r="C1297">
        <v>4281</v>
      </c>
      <c r="D1297">
        <v>40988</v>
      </c>
      <c r="F1297" t="s">
        <v>16324</v>
      </c>
      <c r="G1297" t="s">
        <v>16325</v>
      </c>
      <c r="H1297" t="s">
        <v>16324</v>
      </c>
      <c r="I1297" t="s">
        <v>36</v>
      </c>
      <c r="J1297" t="s">
        <v>37</v>
      </c>
      <c r="K1297" t="s">
        <v>38</v>
      </c>
      <c r="L1297" t="s">
        <v>39</v>
      </c>
      <c r="M1297" t="s">
        <v>40</v>
      </c>
      <c r="N1297" t="s">
        <v>41</v>
      </c>
      <c r="O1297" t="s">
        <v>42</v>
      </c>
      <c r="P1297" t="s">
        <v>43</v>
      </c>
      <c r="Q1297" t="s">
        <v>44</v>
      </c>
      <c r="R1297">
        <v>0</v>
      </c>
      <c r="S1297">
        <v>0</v>
      </c>
      <c r="W1297" t="s">
        <v>45</v>
      </c>
      <c r="X1297">
        <v>4281</v>
      </c>
      <c r="Y1297" t="s">
        <v>205</v>
      </c>
      <c r="Z1297" t="s">
        <v>206</v>
      </c>
      <c r="AA1297" t="s">
        <v>40897</v>
      </c>
      <c r="AB1297" t="s">
        <v>207</v>
      </c>
      <c r="AC1297">
        <v>1225</v>
      </c>
      <c r="AD1297" t="s">
        <v>13022</v>
      </c>
      <c r="AE1297">
        <v>2.2750499999999998</v>
      </c>
      <c r="AF1297">
        <v>41643</v>
      </c>
      <c r="AG1297" s="1">
        <v>43059.636805555558</v>
      </c>
      <c r="AH1297" s="1">
        <v>43146.660416666666</v>
      </c>
      <c r="AI1297">
        <v>-123.7984</v>
      </c>
      <c r="AJ1297">
        <v>40.112900000000003</v>
      </c>
      <c r="AK1297">
        <f t="shared" si="40"/>
        <v>2012</v>
      </c>
      <c r="AL1297">
        <f t="shared" si="41"/>
        <v>3</v>
      </c>
    </row>
    <row r="1298" spans="1:38" x14ac:dyDescent="0.25">
      <c r="A1298" t="s">
        <v>16326</v>
      </c>
      <c r="B1298" t="s">
        <v>16327</v>
      </c>
      <c r="C1298">
        <v>4282</v>
      </c>
      <c r="D1298">
        <v>40990</v>
      </c>
      <c r="F1298" t="s">
        <v>16328</v>
      </c>
      <c r="G1298" t="s">
        <v>16329</v>
      </c>
      <c r="H1298" t="s">
        <v>16328</v>
      </c>
      <c r="I1298" t="s">
        <v>267</v>
      </c>
      <c r="J1298" t="s">
        <v>138</v>
      </c>
      <c r="K1298" t="s">
        <v>139</v>
      </c>
      <c r="L1298" t="s">
        <v>123</v>
      </c>
      <c r="M1298" t="s">
        <v>124</v>
      </c>
      <c r="N1298" t="s">
        <v>190</v>
      </c>
      <c r="O1298" t="s">
        <v>191</v>
      </c>
      <c r="P1298" t="s">
        <v>43</v>
      </c>
      <c r="Q1298" t="s">
        <v>44</v>
      </c>
      <c r="R1298">
        <v>0</v>
      </c>
      <c r="S1298">
        <v>0</v>
      </c>
      <c r="W1298" t="s">
        <v>45</v>
      </c>
      <c r="X1298">
        <v>4282</v>
      </c>
      <c r="Y1298" t="s">
        <v>205</v>
      </c>
      <c r="Z1298" t="s">
        <v>206</v>
      </c>
      <c r="AA1298" t="s">
        <v>40897</v>
      </c>
      <c r="AB1298" t="s">
        <v>16330</v>
      </c>
      <c r="AC1298">
        <v>6731</v>
      </c>
      <c r="AD1298" t="s">
        <v>16331</v>
      </c>
      <c r="AE1298">
        <v>2.3212600000000001</v>
      </c>
      <c r="AF1298">
        <v>41643</v>
      </c>
      <c r="AG1298" s="1">
        <v>43059.636805555558</v>
      </c>
      <c r="AH1298" s="1">
        <v>43146.660416666666</v>
      </c>
      <c r="AI1298">
        <v>-94.647800000000004</v>
      </c>
      <c r="AJ1298">
        <v>39.054499999999997</v>
      </c>
      <c r="AK1298">
        <f t="shared" si="40"/>
        <v>2012</v>
      </c>
      <c r="AL1298">
        <f t="shared" si="41"/>
        <v>3</v>
      </c>
    </row>
    <row r="1299" spans="1:38" x14ac:dyDescent="0.25">
      <c r="A1299" t="s">
        <v>11197</v>
      </c>
      <c r="B1299" t="s">
        <v>16336</v>
      </c>
      <c r="C1299">
        <v>4284</v>
      </c>
      <c r="D1299">
        <v>40994</v>
      </c>
      <c r="F1299" t="s">
        <v>16337</v>
      </c>
      <c r="G1299" t="s">
        <v>16338</v>
      </c>
      <c r="H1299" t="s">
        <v>16337</v>
      </c>
      <c r="I1299" t="s">
        <v>36</v>
      </c>
      <c r="J1299" t="s">
        <v>37</v>
      </c>
      <c r="K1299" t="s">
        <v>38</v>
      </c>
      <c r="L1299" t="s">
        <v>39</v>
      </c>
      <c r="M1299" t="s">
        <v>40</v>
      </c>
      <c r="N1299" t="s">
        <v>190</v>
      </c>
      <c r="O1299" t="s">
        <v>191</v>
      </c>
      <c r="P1299" t="s">
        <v>43</v>
      </c>
      <c r="Q1299" t="s">
        <v>44</v>
      </c>
      <c r="R1299">
        <v>0</v>
      </c>
      <c r="S1299">
        <v>0</v>
      </c>
      <c r="W1299" t="s">
        <v>45</v>
      </c>
      <c r="X1299">
        <v>4284</v>
      </c>
      <c r="Y1299" t="s">
        <v>205</v>
      </c>
      <c r="Z1299" t="s">
        <v>206</v>
      </c>
      <c r="AA1299" t="s">
        <v>40897</v>
      </c>
      <c r="AB1299" t="s">
        <v>1252</v>
      </c>
      <c r="AC1299">
        <v>3142</v>
      </c>
      <c r="AD1299" t="s">
        <v>13083</v>
      </c>
      <c r="AE1299">
        <v>15.335229999999999</v>
      </c>
      <c r="AF1299">
        <v>41643</v>
      </c>
      <c r="AG1299" s="1">
        <v>43059.636805555558</v>
      </c>
      <c r="AH1299" s="1">
        <v>43146.660416666666</v>
      </c>
      <c r="AI1299">
        <v>-116.45480000000001</v>
      </c>
      <c r="AJ1299">
        <v>46.476799999999997</v>
      </c>
      <c r="AK1299">
        <f t="shared" si="40"/>
        <v>2012</v>
      </c>
      <c r="AL1299">
        <f t="shared" si="41"/>
        <v>3</v>
      </c>
    </row>
    <row r="1300" spans="1:38" x14ac:dyDescent="0.25">
      <c r="A1300" t="s">
        <v>16339</v>
      </c>
      <c r="B1300" t="s">
        <v>16340</v>
      </c>
      <c r="C1300">
        <v>4285</v>
      </c>
      <c r="D1300">
        <v>40995</v>
      </c>
      <c r="F1300" t="s">
        <v>16341</v>
      </c>
      <c r="G1300" t="s">
        <v>16342</v>
      </c>
      <c r="H1300" t="s">
        <v>16341</v>
      </c>
      <c r="I1300" t="s">
        <v>36</v>
      </c>
      <c r="J1300" t="s">
        <v>138</v>
      </c>
      <c r="K1300" t="s">
        <v>139</v>
      </c>
      <c r="L1300" t="s">
        <v>123</v>
      </c>
      <c r="M1300" t="s">
        <v>124</v>
      </c>
      <c r="N1300" t="s">
        <v>190</v>
      </c>
      <c r="O1300" t="s">
        <v>191</v>
      </c>
      <c r="P1300" t="s">
        <v>43</v>
      </c>
      <c r="Q1300" t="s">
        <v>44</v>
      </c>
      <c r="R1300">
        <v>0</v>
      </c>
      <c r="S1300">
        <v>0</v>
      </c>
      <c r="W1300" t="s">
        <v>45</v>
      </c>
      <c r="X1300">
        <v>4285</v>
      </c>
      <c r="Y1300" t="s">
        <v>205</v>
      </c>
      <c r="Z1300" t="s">
        <v>206</v>
      </c>
      <c r="AA1300" t="s">
        <v>40897</v>
      </c>
      <c r="AB1300" t="s">
        <v>207</v>
      </c>
      <c r="AC1300">
        <v>1729</v>
      </c>
      <c r="AD1300" t="s">
        <v>16343</v>
      </c>
      <c r="AE1300">
        <v>4.8623700000000003</v>
      </c>
      <c r="AF1300">
        <v>41643</v>
      </c>
      <c r="AG1300" s="1">
        <v>43059.636805555558</v>
      </c>
      <c r="AH1300" s="1">
        <v>43146.660416666666</v>
      </c>
      <c r="AI1300">
        <v>-123.2072</v>
      </c>
      <c r="AJ1300">
        <v>39.221699999999998</v>
      </c>
      <c r="AK1300">
        <f t="shared" si="40"/>
        <v>2012</v>
      </c>
      <c r="AL1300">
        <f t="shared" si="41"/>
        <v>3</v>
      </c>
    </row>
    <row r="1301" spans="1:38" x14ac:dyDescent="0.25">
      <c r="A1301" t="s">
        <v>16344</v>
      </c>
      <c r="B1301" t="s">
        <v>16345</v>
      </c>
      <c r="C1301">
        <v>4286</v>
      </c>
      <c r="D1301">
        <v>40997</v>
      </c>
      <c r="F1301" t="s">
        <v>16346</v>
      </c>
      <c r="G1301" t="s">
        <v>16347</v>
      </c>
      <c r="H1301" t="s">
        <v>16346</v>
      </c>
      <c r="I1301" t="s">
        <v>36</v>
      </c>
      <c r="J1301" t="s">
        <v>37</v>
      </c>
      <c r="K1301" t="s">
        <v>38</v>
      </c>
      <c r="L1301" t="s">
        <v>39</v>
      </c>
      <c r="M1301" t="s">
        <v>40</v>
      </c>
      <c r="N1301" t="s">
        <v>190</v>
      </c>
      <c r="O1301" t="s">
        <v>191</v>
      </c>
      <c r="P1301" t="s">
        <v>43</v>
      </c>
      <c r="Q1301" t="s">
        <v>44</v>
      </c>
      <c r="R1301">
        <v>0</v>
      </c>
      <c r="S1301">
        <v>0</v>
      </c>
      <c r="W1301" t="s">
        <v>45</v>
      </c>
      <c r="X1301">
        <v>4286</v>
      </c>
      <c r="Y1301" t="s">
        <v>205</v>
      </c>
      <c r="Z1301" t="s">
        <v>206</v>
      </c>
      <c r="AA1301" t="s">
        <v>40897</v>
      </c>
      <c r="AB1301" t="s">
        <v>365</v>
      </c>
      <c r="AC1301">
        <v>1133</v>
      </c>
      <c r="AD1301" t="s">
        <v>16348</v>
      </c>
      <c r="AE1301">
        <v>17.1784</v>
      </c>
      <c r="AF1301">
        <v>41643</v>
      </c>
      <c r="AG1301" s="1">
        <v>43059.636805555558</v>
      </c>
      <c r="AH1301" s="1">
        <v>43146.660416666666</v>
      </c>
      <c r="AI1301">
        <v>-124.39239999999999</v>
      </c>
      <c r="AJ1301">
        <v>42.611800000000002</v>
      </c>
      <c r="AK1301">
        <f t="shared" si="40"/>
        <v>2012</v>
      </c>
      <c r="AL1301">
        <f t="shared" si="41"/>
        <v>3</v>
      </c>
    </row>
    <row r="1302" spans="1:38" x14ac:dyDescent="0.25">
      <c r="A1302" t="s">
        <v>16349</v>
      </c>
      <c r="B1302" t="s">
        <v>16350</v>
      </c>
      <c r="C1302">
        <v>4287</v>
      </c>
      <c r="D1302">
        <v>40997</v>
      </c>
      <c r="F1302" t="s">
        <v>16351</v>
      </c>
      <c r="G1302" t="s">
        <v>16352</v>
      </c>
      <c r="H1302" t="s">
        <v>16351</v>
      </c>
      <c r="I1302" t="s">
        <v>36</v>
      </c>
      <c r="J1302" t="s">
        <v>37</v>
      </c>
      <c r="K1302" t="s">
        <v>38</v>
      </c>
      <c r="L1302" t="s">
        <v>39</v>
      </c>
      <c r="M1302" t="s">
        <v>40</v>
      </c>
      <c r="N1302" t="s">
        <v>190</v>
      </c>
      <c r="O1302" t="s">
        <v>191</v>
      </c>
      <c r="P1302" t="s">
        <v>43</v>
      </c>
      <c r="Q1302" t="s">
        <v>44</v>
      </c>
      <c r="R1302">
        <v>0</v>
      </c>
      <c r="S1302">
        <v>0</v>
      </c>
      <c r="W1302" t="s">
        <v>45</v>
      </c>
      <c r="X1302">
        <v>4287</v>
      </c>
      <c r="Y1302" t="s">
        <v>205</v>
      </c>
      <c r="Z1302" t="s">
        <v>206</v>
      </c>
      <c r="AA1302" t="s">
        <v>40897</v>
      </c>
      <c r="AB1302" t="s">
        <v>365</v>
      </c>
      <c r="AC1302">
        <v>1133</v>
      </c>
      <c r="AD1302" t="s">
        <v>16348</v>
      </c>
      <c r="AE1302">
        <v>13.48091</v>
      </c>
      <c r="AF1302">
        <v>41643</v>
      </c>
      <c r="AG1302" s="1">
        <v>43059.636805555558</v>
      </c>
      <c r="AH1302" s="1">
        <v>43146.660416666666</v>
      </c>
      <c r="AI1302">
        <v>-124.40770000000001</v>
      </c>
      <c r="AJ1302">
        <v>42.643900000000002</v>
      </c>
      <c r="AK1302">
        <f t="shared" si="40"/>
        <v>2012</v>
      </c>
      <c r="AL1302">
        <f t="shared" si="41"/>
        <v>3</v>
      </c>
    </row>
    <row r="1303" spans="1:38" x14ac:dyDescent="0.25">
      <c r="A1303" t="s">
        <v>16356</v>
      </c>
      <c r="B1303" t="s">
        <v>16357</v>
      </c>
      <c r="C1303">
        <v>4290</v>
      </c>
      <c r="D1303">
        <v>40998</v>
      </c>
      <c r="F1303" t="s">
        <v>16358</v>
      </c>
      <c r="G1303" t="s">
        <v>16359</v>
      </c>
      <c r="H1303" t="s">
        <v>16358</v>
      </c>
      <c r="I1303" t="s">
        <v>36</v>
      </c>
      <c r="J1303" t="s">
        <v>138</v>
      </c>
      <c r="K1303" t="s">
        <v>139</v>
      </c>
      <c r="L1303" t="s">
        <v>123</v>
      </c>
      <c r="M1303" t="s">
        <v>124</v>
      </c>
      <c r="N1303" t="s">
        <v>190</v>
      </c>
      <c r="O1303" t="s">
        <v>191</v>
      </c>
      <c r="P1303" t="s">
        <v>43</v>
      </c>
      <c r="Q1303" t="s">
        <v>44</v>
      </c>
      <c r="R1303">
        <v>0</v>
      </c>
      <c r="S1303">
        <v>0</v>
      </c>
      <c r="W1303" t="s">
        <v>45</v>
      </c>
      <c r="X1303">
        <v>4290</v>
      </c>
      <c r="Y1303" t="s">
        <v>205</v>
      </c>
      <c r="Z1303" t="s">
        <v>206</v>
      </c>
      <c r="AA1303" t="s">
        <v>40897</v>
      </c>
      <c r="AB1303" t="s">
        <v>226</v>
      </c>
      <c r="AC1303">
        <v>2126</v>
      </c>
      <c r="AD1303" t="s">
        <v>11891</v>
      </c>
      <c r="AE1303">
        <v>19.97241</v>
      </c>
      <c r="AF1303">
        <v>41643</v>
      </c>
      <c r="AG1303" s="1">
        <v>43059.636805555558</v>
      </c>
      <c r="AH1303" s="1">
        <v>43146.660416666666</v>
      </c>
      <c r="AI1303">
        <v>-117.26649999999999</v>
      </c>
      <c r="AJ1303">
        <v>48.279699999999998</v>
      </c>
      <c r="AK1303">
        <f t="shared" si="40"/>
        <v>2012</v>
      </c>
      <c r="AL1303">
        <f t="shared" si="41"/>
        <v>3</v>
      </c>
    </row>
    <row r="1304" spans="1:38" x14ac:dyDescent="0.25">
      <c r="A1304" t="s">
        <v>15879</v>
      </c>
      <c r="B1304" t="s">
        <v>16360</v>
      </c>
      <c r="C1304">
        <v>4291</v>
      </c>
      <c r="D1304">
        <v>40998</v>
      </c>
      <c r="F1304" t="s">
        <v>16361</v>
      </c>
      <c r="G1304" t="s">
        <v>16362</v>
      </c>
      <c r="H1304" t="s">
        <v>16361</v>
      </c>
      <c r="I1304" t="s">
        <v>36</v>
      </c>
      <c r="J1304" t="s">
        <v>37</v>
      </c>
      <c r="K1304" t="s">
        <v>38</v>
      </c>
      <c r="L1304" t="s">
        <v>123</v>
      </c>
      <c r="M1304" t="s">
        <v>124</v>
      </c>
      <c r="N1304" t="s">
        <v>190</v>
      </c>
      <c r="O1304" t="s">
        <v>191</v>
      </c>
      <c r="P1304" t="s">
        <v>43</v>
      </c>
      <c r="Q1304" t="s">
        <v>44</v>
      </c>
      <c r="R1304">
        <v>0</v>
      </c>
      <c r="S1304">
        <v>0</v>
      </c>
      <c r="W1304" t="s">
        <v>45</v>
      </c>
      <c r="X1304">
        <v>4291</v>
      </c>
      <c r="Y1304" t="s">
        <v>205</v>
      </c>
      <c r="Z1304" t="s">
        <v>206</v>
      </c>
      <c r="AA1304" t="s">
        <v>40897</v>
      </c>
      <c r="AB1304" t="s">
        <v>207</v>
      </c>
      <c r="AC1304">
        <v>2436</v>
      </c>
      <c r="AD1304" t="s">
        <v>13046</v>
      </c>
      <c r="AE1304">
        <v>14.350059999999999</v>
      </c>
      <c r="AF1304">
        <v>41643</v>
      </c>
      <c r="AG1304" s="1">
        <v>43059.636805555558</v>
      </c>
      <c r="AH1304" s="1">
        <v>43146.660416666666</v>
      </c>
      <c r="AI1304">
        <v>-124.13079999999999</v>
      </c>
      <c r="AJ1304">
        <v>41.88</v>
      </c>
      <c r="AK1304">
        <f t="shared" si="40"/>
        <v>2012</v>
      </c>
      <c r="AL1304">
        <f t="shared" si="41"/>
        <v>3</v>
      </c>
    </row>
    <row r="1305" spans="1:38" x14ac:dyDescent="0.25">
      <c r="A1305" t="s">
        <v>11990</v>
      </c>
      <c r="B1305" t="s">
        <v>16363</v>
      </c>
      <c r="C1305">
        <v>4292</v>
      </c>
      <c r="D1305">
        <v>40998</v>
      </c>
      <c r="F1305" t="s">
        <v>16364</v>
      </c>
      <c r="G1305" t="s">
        <v>16365</v>
      </c>
      <c r="H1305" t="s">
        <v>16364</v>
      </c>
      <c r="I1305" t="s">
        <v>36</v>
      </c>
      <c r="J1305" t="s">
        <v>37</v>
      </c>
      <c r="K1305" t="s">
        <v>38</v>
      </c>
      <c r="L1305" t="s">
        <v>123</v>
      </c>
      <c r="M1305" t="s">
        <v>124</v>
      </c>
      <c r="N1305" t="s">
        <v>190</v>
      </c>
      <c r="O1305" t="s">
        <v>191</v>
      </c>
      <c r="P1305" t="s">
        <v>43</v>
      </c>
      <c r="Q1305" t="s">
        <v>44</v>
      </c>
      <c r="R1305">
        <v>0</v>
      </c>
      <c r="S1305">
        <v>0</v>
      </c>
      <c r="W1305" t="s">
        <v>45</v>
      </c>
      <c r="X1305">
        <v>4292</v>
      </c>
      <c r="Y1305" t="s">
        <v>205</v>
      </c>
      <c r="Z1305" t="s">
        <v>206</v>
      </c>
      <c r="AA1305" t="s">
        <v>40897</v>
      </c>
      <c r="AB1305" t="s">
        <v>1252</v>
      </c>
      <c r="AC1305">
        <v>1295</v>
      </c>
      <c r="AD1305" t="s">
        <v>16366</v>
      </c>
      <c r="AE1305">
        <v>16.228010000000001</v>
      </c>
      <c r="AF1305">
        <v>41643</v>
      </c>
      <c r="AG1305" s="1">
        <v>43059.636805555558</v>
      </c>
      <c r="AH1305" s="1">
        <v>43146.660416666666</v>
      </c>
      <c r="AI1305">
        <v>-115.9105</v>
      </c>
      <c r="AJ1305">
        <v>46.106699999999996</v>
      </c>
      <c r="AK1305">
        <f t="shared" si="40"/>
        <v>2012</v>
      </c>
      <c r="AL1305">
        <f t="shared" si="41"/>
        <v>3</v>
      </c>
    </row>
    <row r="1306" spans="1:38" x14ac:dyDescent="0.25">
      <c r="A1306" t="s">
        <v>16367</v>
      </c>
      <c r="B1306" t="s">
        <v>16368</v>
      </c>
      <c r="C1306">
        <v>4293</v>
      </c>
      <c r="D1306">
        <v>40998</v>
      </c>
      <c r="F1306" t="s">
        <v>16369</v>
      </c>
      <c r="G1306" t="s">
        <v>16370</v>
      </c>
      <c r="H1306" t="s">
        <v>16369</v>
      </c>
      <c r="I1306" t="s">
        <v>72</v>
      </c>
      <c r="J1306" t="s">
        <v>138</v>
      </c>
      <c r="K1306" t="s">
        <v>139</v>
      </c>
      <c r="L1306" t="s">
        <v>123</v>
      </c>
      <c r="M1306" t="s">
        <v>124</v>
      </c>
      <c r="N1306" t="s">
        <v>190</v>
      </c>
      <c r="O1306" t="s">
        <v>191</v>
      </c>
      <c r="P1306" t="s">
        <v>43</v>
      </c>
      <c r="Q1306" t="s">
        <v>44</v>
      </c>
      <c r="R1306">
        <v>0</v>
      </c>
      <c r="S1306">
        <v>0</v>
      </c>
      <c r="W1306" t="s">
        <v>45</v>
      </c>
      <c r="X1306">
        <v>4293</v>
      </c>
      <c r="Y1306" t="s">
        <v>205</v>
      </c>
      <c r="Z1306" t="s">
        <v>206</v>
      </c>
      <c r="AA1306" t="s">
        <v>40897</v>
      </c>
      <c r="AB1306" t="s">
        <v>1252</v>
      </c>
      <c r="AC1306">
        <v>1137</v>
      </c>
      <c r="AD1306" t="s">
        <v>16371</v>
      </c>
      <c r="AE1306">
        <v>38.602739999999997</v>
      </c>
      <c r="AF1306">
        <v>41643</v>
      </c>
      <c r="AG1306" s="1">
        <v>43059.636805555558</v>
      </c>
      <c r="AH1306" s="1">
        <v>43146.660416666666</v>
      </c>
      <c r="AI1306">
        <v>-116.8291</v>
      </c>
      <c r="AJ1306">
        <v>48.591700000000003</v>
      </c>
      <c r="AK1306">
        <f t="shared" si="40"/>
        <v>2012</v>
      </c>
      <c r="AL1306">
        <f t="shared" si="41"/>
        <v>3</v>
      </c>
    </row>
    <row r="1307" spans="1:38" x14ac:dyDescent="0.25">
      <c r="A1307" t="s">
        <v>15879</v>
      </c>
      <c r="B1307" t="s">
        <v>16372</v>
      </c>
      <c r="C1307">
        <v>4294</v>
      </c>
      <c r="D1307">
        <v>40998</v>
      </c>
      <c r="F1307" t="s">
        <v>16373</v>
      </c>
      <c r="G1307" t="s">
        <v>16374</v>
      </c>
      <c r="H1307" t="s">
        <v>16373</v>
      </c>
      <c r="I1307" t="s">
        <v>72</v>
      </c>
      <c r="J1307" t="s">
        <v>37</v>
      </c>
      <c r="K1307" t="s">
        <v>38</v>
      </c>
      <c r="L1307" t="s">
        <v>39</v>
      </c>
      <c r="M1307" t="s">
        <v>40</v>
      </c>
      <c r="N1307" t="s">
        <v>190</v>
      </c>
      <c r="O1307" t="s">
        <v>191</v>
      </c>
      <c r="P1307" t="s">
        <v>43</v>
      </c>
      <c r="Q1307" t="s">
        <v>44</v>
      </c>
      <c r="R1307">
        <v>0</v>
      </c>
      <c r="S1307">
        <v>0</v>
      </c>
      <c r="W1307" t="s">
        <v>45</v>
      </c>
      <c r="X1307">
        <v>4294</v>
      </c>
      <c r="Y1307" t="s">
        <v>205</v>
      </c>
      <c r="Z1307" t="s">
        <v>206</v>
      </c>
      <c r="AA1307" t="s">
        <v>40897</v>
      </c>
      <c r="AB1307" t="s">
        <v>207</v>
      </c>
      <c r="AC1307">
        <v>3368</v>
      </c>
      <c r="AD1307" t="s">
        <v>16375</v>
      </c>
      <c r="AE1307">
        <v>27.02373</v>
      </c>
      <c r="AF1307">
        <v>41643</v>
      </c>
      <c r="AG1307" s="1">
        <v>43059.636805555558</v>
      </c>
      <c r="AH1307" s="1">
        <v>43146.660416666666</v>
      </c>
      <c r="AI1307">
        <v>-124.21120000000001</v>
      </c>
      <c r="AJ1307">
        <v>40.269500000000001</v>
      </c>
      <c r="AK1307">
        <f t="shared" si="40"/>
        <v>2012</v>
      </c>
      <c r="AL1307">
        <f t="shared" si="41"/>
        <v>3</v>
      </c>
    </row>
    <row r="1308" spans="1:38" x14ac:dyDescent="0.25">
      <c r="A1308" t="s">
        <v>16367</v>
      </c>
      <c r="B1308" t="s">
        <v>16376</v>
      </c>
      <c r="C1308">
        <v>4295</v>
      </c>
      <c r="D1308">
        <v>40998</v>
      </c>
      <c r="F1308" t="s">
        <v>16377</v>
      </c>
      <c r="G1308" t="s">
        <v>16378</v>
      </c>
      <c r="H1308" t="s">
        <v>16377</v>
      </c>
      <c r="I1308" t="s">
        <v>36</v>
      </c>
      <c r="J1308" t="s">
        <v>138</v>
      </c>
      <c r="K1308" t="s">
        <v>139</v>
      </c>
      <c r="L1308" t="s">
        <v>123</v>
      </c>
      <c r="M1308" t="s">
        <v>124</v>
      </c>
      <c r="N1308" t="s">
        <v>41</v>
      </c>
      <c r="O1308" t="s">
        <v>42</v>
      </c>
      <c r="P1308" t="s">
        <v>43</v>
      </c>
      <c r="Q1308" t="s">
        <v>44</v>
      </c>
      <c r="R1308">
        <v>0</v>
      </c>
      <c r="S1308">
        <v>0</v>
      </c>
      <c r="W1308" t="s">
        <v>45</v>
      </c>
      <c r="X1308">
        <v>4295</v>
      </c>
      <c r="Y1308" t="s">
        <v>205</v>
      </c>
      <c r="Z1308" t="s">
        <v>206</v>
      </c>
      <c r="AA1308" t="s">
        <v>40897</v>
      </c>
      <c r="AB1308" t="s">
        <v>1252</v>
      </c>
      <c r="AC1308">
        <v>7365</v>
      </c>
      <c r="AD1308" t="s">
        <v>16379</v>
      </c>
      <c r="AE1308">
        <v>15.88964</v>
      </c>
      <c r="AF1308">
        <v>41643</v>
      </c>
      <c r="AG1308" s="1">
        <v>43059.636805555558</v>
      </c>
      <c r="AH1308" s="1">
        <v>43146.660416666666</v>
      </c>
      <c r="AI1308">
        <v>-116.4853</v>
      </c>
      <c r="AJ1308">
        <v>48.141100000000002</v>
      </c>
      <c r="AK1308">
        <f t="shared" si="40"/>
        <v>2012</v>
      </c>
      <c r="AL1308">
        <f t="shared" si="41"/>
        <v>3</v>
      </c>
    </row>
    <row r="1309" spans="1:38" x14ac:dyDescent="0.25">
      <c r="A1309" t="s">
        <v>16380</v>
      </c>
      <c r="B1309" t="s">
        <v>16381</v>
      </c>
      <c r="C1309">
        <v>4296</v>
      </c>
      <c r="D1309">
        <v>40998</v>
      </c>
      <c r="F1309" t="s">
        <v>16382</v>
      </c>
      <c r="G1309" t="s">
        <v>16383</v>
      </c>
      <c r="H1309" t="s">
        <v>16382</v>
      </c>
      <c r="I1309" t="s">
        <v>72</v>
      </c>
      <c r="J1309" t="s">
        <v>37</v>
      </c>
      <c r="K1309" t="s">
        <v>38</v>
      </c>
      <c r="L1309" t="s">
        <v>123</v>
      </c>
      <c r="M1309" t="s">
        <v>124</v>
      </c>
      <c r="N1309" t="s">
        <v>41</v>
      </c>
      <c r="O1309" t="s">
        <v>42</v>
      </c>
      <c r="P1309" t="s">
        <v>43</v>
      </c>
      <c r="Q1309" t="s">
        <v>44</v>
      </c>
      <c r="R1309">
        <v>0</v>
      </c>
      <c r="S1309">
        <v>0</v>
      </c>
      <c r="W1309" t="s">
        <v>45</v>
      </c>
      <c r="X1309">
        <v>4296</v>
      </c>
      <c r="Y1309" t="s">
        <v>205</v>
      </c>
      <c r="Z1309" t="s">
        <v>206</v>
      </c>
      <c r="AA1309" t="s">
        <v>40897</v>
      </c>
      <c r="AB1309" t="s">
        <v>2392</v>
      </c>
      <c r="AC1309">
        <v>2072</v>
      </c>
      <c r="AD1309" t="s">
        <v>16384</v>
      </c>
      <c r="AE1309">
        <v>9.9518000000000004</v>
      </c>
      <c r="AF1309">
        <v>41643</v>
      </c>
      <c r="AG1309" s="1">
        <v>43059.636805555558</v>
      </c>
      <c r="AH1309" s="1">
        <v>43146.660416666666</v>
      </c>
      <c r="AI1309">
        <v>-75.3733</v>
      </c>
      <c r="AJ1309">
        <v>43.398200000000003</v>
      </c>
      <c r="AK1309">
        <f t="shared" si="40"/>
        <v>2012</v>
      </c>
      <c r="AL1309">
        <f t="shared" si="41"/>
        <v>3</v>
      </c>
    </row>
    <row r="1310" spans="1:38" x14ac:dyDescent="0.25">
      <c r="A1310" t="s">
        <v>16367</v>
      </c>
      <c r="B1310" t="s">
        <v>16376</v>
      </c>
      <c r="C1310">
        <v>4297</v>
      </c>
      <c r="D1310">
        <v>40998</v>
      </c>
      <c r="F1310" t="s">
        <v>16385</v>
      </c>
      <c r="G1310" t="s">
        <v>16378</v>
      </c>
      <c r="H1310" t="s">
        <v>16385</v>
      </c>
      <c r="I1310" t="s">
        <v>72</v>
      </c>
      <c r="J1310" t="s">
        <v>138</v>
      </c>
      <c r="K1310" t="s">
        <v>139</v>
      </c>
      <c r="L1310" t="s">
        <v>123</v>
      </c>
      <c r="M1310" t="s">
        <v>124</v>
      </c>
      <c r="N1310" t="s">
        <v>41</v>
      </c>
      <c r="O1310" t="s">
        <v>42</v>
      </c>
      <c r="P1310" t="s">
        <v>43</v>
      </c>
      <c r="Q1310" t="s">
        <v>44</v>
      </c>
      <c r="R1310">
        <v>0</v>
      </c>
      <c r="S1310">
        <v>0</v>
      </c>
      <c r="W1310" t="s">
        <v>45</v>
      </c>
      <c r="X1310">
        <v>4297</v>
      </c>
      <c r="Y1310" t="s">
        <v>205</v>
      </c>
      <c r="Z1310" t="s">
        <v>206</v>
      </c>
      <c r="AA1310" t="s">
        <v>40897</v>
      </c>
      <c r="AB1310" t="s">
        <v>1252</v>
      </c>
      <c r="AC1310">
        <v>1137</v>
      </c>
      <c r="AD1310" t="s">
        <v>16371</v>
      </c>
      <c r="AE1310">
        <v>15.92736</v>
      </c>
      <c r="AF1310">
        <v>41643</v>
      </c>
      <c r="AG1310" s="1">
        <v>43059.636805555558</v>
      </c>
      <c r="AH1310" s="1">
        <v>43146.660416666666</v>
      </c>
      <c r="AI1310">
        <v>-116.35169999999999</v>
      </c>
      <c r="AJ1310">
        <v>48.381500000000003</v>
      </c>
      <c r="AK1310">
        <f t="shared" si="40"/>
        <v>2012</v>
      </c>
      <c r="AL1310">
        <f t="shared" si="41"/>
        <v>3</v>
      </c>
    </row>
    <row r="1311" spans="1:38" x14ac:dyDescent="0.25">
      <c r="A1311" t="s">
        <v>16367</v>
      </c>
      <c r="B1311" t="s">
        <v>16376</v>
      </c>
      <c r="C1311">
        <v>4298</v>
      </c>
      <c r="D1311">
        <v>40998</v>
      </c>
      <c r="F1311" t="s">
        <v>16386</v>
      </c>
      <c r="G1311" t="s">
        <v>16378</v>
      </c>
      <c r="H1311" t="s">
        <v>16386</v>
      </c>
      <c r="I1311" t="s">
        <v>64</v>
      </c>
      <c r="J1311" t="s">
        <v>138</v>
      </c>
      <c r="K1311" t="s">
        <v>139</v>
      </c>
      <c r="L1311" t="s">
        <v>123</v>
      </c>
      <c r="M1311" t="s">
        <v>124</v>
      </c>
      <c r="N1311" t="s">
        <v>41</v>
      </c>
      <c r="O1311" t="s">
        <v>42</v>
      </c>
      <c r="P1311" t="s">
        <v>43</v>
      </c>
      <c r="Q1311" t="s">
        <v>44</v>
      </c>
      <c r="R1311">
        <v>0</v>
      </c>
      <c r="S1311">
        <v>0</v>
      </c>
      <c r="W1311" t="s">
        <v>45</v>
      </c>
      <c r="X1311">
        <v>4298</v>
      </c>
      <c r="Y1311" t="s">
        <v>205</v>
      </c>
      <c r="Z1311" t="s">
        <v>206</v>
      </c>
      <c r="AA1311" t="s">
        <v>40897</v>
      </c>
      <c r="AB1311" t="s">
        <v>1252</v>
      </c>
      <c r="AC1311">
        <v>1751</v>
      </c>
      <c r="AD1311" t="s">
        <v>16387</v>
      </c>
      <c r="AE1311">
        <v>16.801539999999999</v>
      </c>
      <c r="AF1311">
        <v>41643</v>
      </c>
      <c r="AG1311" s="1">
        <v>43059.636805555558</v>
      </c>
      <c r="AH1311" s="1">
        <v>43146.660416666666</v>
      </c>
      <c r="AI1311">
        <v>-116.8642</v>
      </c>
      <c r="AJ1311">
        <v>48.328800000000001</v>
      </c>
      <c r="AK1311">
        <f t="shared" si="40"/>
        <v>2012</v>
      </c>
      <c r="AL1311">
        <f t="shared" si="41"/>
        <v>3</v>
      </c>
    </row>
    <row r="1312" spans="1:38" x14ac:dyDescent="0.25">
      <c r="A1312" t="s">
        <v>12819</v>
      </c>
      <c r="B1312" t="s">
        <v>16391</v>
      </c>
      <c r="C1312">
        <v>4300</v>
      </c>
      <c r="D1312">
        <v>40999</v>
      </c>
      <c r="F1312" t="s">
        <v>16392</v>
      </c>
      <c r="G1312" t="s">
        <v>16393</v>
      </c>
      <c r="H1312" t="s">
        <v>16392</v>
      </c>
      <c r="I1312" t="s">
        <v>36</v>
      </c>
      <c r="J1312" t="s">
        <v>37</v>
      </c>
      <c r="K1312" t="s">
        <v>38</v>
      </c>
      <c r="L1312" t="s">
        <v>123</v>
      </c>
      <c r="M1312" t="s">
        <v>124</v>
      </c>
      <c r="N1312" t="s">
        <v>190</v>
      </c>
      <c r="O1312" t="s">
        <v>191</v>
      </c>
      <c r="P1312" t="s">
        <v>43</v>
      </c>
      <c r="Q1312" t="s">
        <v>44</v>
      </c>
      <c r="R1312">
        <v>0</v>
      </c>
      <c r="S1312">
        <v>0</v>
      </c>
      <c r="W1312" t="s">
        <v>45</v>
      </c>
      <c r="X1312">
        <v>4300</v>
      </c>
      <c r="Y1312" t="s">
        <v>205</v>
      </c>
      <c r="Z1312" t="s">
        <v>206</v>
      </c>
      <c r="AA1312" t="s">
        <v>40897</v>
      </c>
      <c r="AB1312" t="s">
        <v>207</v>
      </c>
      <c r="AC1312">
        <v>13903</v>
      </c>
      <c r="AD1312" t="s">
        <v>16394</v>
      </c>
      <c r="AE1312">
        <v>5.1479200000000001</v>
      </c>
      <c r="AF1312">
        <v>41643</v>
      </c>
      <c r="AG1312" s="1">
        <v>43059.636805555558</v>
      </c>
      <c r="AH1312" s="1">
        <v>43146.660416666666</v>
      </c>
      <c r="AI1312">
        <v>-122.6035</v>
      </c>
      <c r="AJ1312">
        <v>37.905099999999997</v>
      </c>
      <c r="AK1312">
        <f t="shared" si="40"/>
        <v>2012</v>
      </c>
      <c r="AL1312">
        <f t="shared" si="41"/>
        <v>3</v>
      </c>
    </row>
    <row r="1313" spans="1:38" x14ac:dyDescent="0.25">
      <c r="A1313" t="s">
        <v>5945</v>
      </c>
      <c r="B1313" t="s">
        <v>16566</v>
      </c>
      <c r="C1313">
        <v>4348</v>
      </c>
      <c r="D1313">
        <v>40973</v>
      </c>
      <c r="F1313" t="s">
        <v>16567</v>
      </c>
      <c r="G1313" t="s">
        <v>16568</v>
      </c>
      <c r="H1313" t="s">
        <v>16567</v>
      </c>
      <c r="I1313" t="s">
        <v>267</v>
      </c>
      <c r="J1313" t="s">
        <v>37</v>
      </c>
      <c r="K1313" t="s">
        <v>38</v>
      </c>
      <c r="L1313" t="s">
        <v>123</v>
      </c>
      <c r="M1313" t="s">
        <v>124</v>
      </c>
      <c r="N1313" t="s">
        <v>41</v>
      </c>
      <c r="O1313" t="s">
        <v>42</v>
      </c>
      <c r="P1313" t="s">
        <v>43</v>
      </c>
      <c r="Q1313" t="s">
        <v>44</v>
      </c>
      <c r="R1313">
        <v>0</v>
      </c>
      <c r="S1313">
        <v>0</v>
      </c>
      <c r="W1313" t="s">
        <v>45</v>
      </c>
      <c r="X1313">
        <v>4348</v>
      </c>
      <c r="Y1313" t="s">
        <v>205</v>
      </c>
      <c r="Z1313" t="s">
        <v>206</v>
      </c>
      <c r="AA1313" t="s">
        <v>40897</v>
      </c>
      <c r="AB1313" t="s">
        <v>226</v>
      </c>
      <c r="AC1313">
        <v>608660</v>
      </c>
      <c r="AD1313" t="s">
        <v>1940</v>
      </c>
      <c r="AE1313">
        <v>0.88212999999999997</v>
      </c>
      <c r="AF1313">
        <v>41643</v>
      </c>
      <c r="AG1313" s="1">
        <v>43059.636805555558</v>
      </c>
      <c r="AH1313" s="1">
        <v>43146.660416666666</v>
      </c>
      <c r="AI1313">
        <v>-122.33</v>
      </c>
      <c r="AJ1313">
        <v>47.598399999999998</v>
      </c>
      <c r="AK1313">
        <f t="shared" si="40"/>
        <v>2012</v>
      </c>
      <c r="AL1313">
        <f t="shared" si="41"/>
        <v>3</v>
      </c>
    </row>
    <row r="1314" spans="1:38" x14ac:dyDescent="0.25">
      <c r="A1314" t="s">
        <v>29255</v>
      </c>
      <c r="C1314">
        <v>8529</v>
      </c>
      <c r="D1314">
        <v>40980</v>
      </c>
      <c r="F1314" t="s">
        <v>30227</v>
      </c>
      <c r="H1314" t="s">
        <v>30227</v>
      </c>
      <c r="I1314" t="s">
        <v>222</v>
      </c>
      <c r="J1314" t="s">
        <v>37</v>
      </c>
      <c r="K1314" t="s">
        <v>38</v>
      </c>
      <c r="L1314" t="s">
        <v>43</v>
      </c>
      <c r="M1314" t="s">
        <v>44</v>
      </c>
      <c r="N1314" t="s">
        <v>43</v>
      </c>
      <c r="O1314" t="s">
        <v>44</v>
      </c>
      <c r="P1314" t="s">
        <v>363</v>
      </c>
      <c r="Q1314" t="s">
        <v>364</v>
      </c>
      <c r="R1314">
        <v>0</v>
      </c>
      <c r="S1314">
        <v>0</v>
      </c>
      <c r="W1314" t="s">
        <v>45</v>
      </c>
      <c r="X1314">
        <v>8529</v>
      </c>
      <c r="Y1314" t="s">
        <v>205</v>
      </c>
      <c r="Z1314" t="s">
        <v>206</v>
      </c>
      <c r="AA1314" t="s">
        <v>40897</v>
      </c>
      <c r="AB1314" t="s">
        <v>365</v>
      </c>
      <c r="AC1314">
        <v>1286</v>
      </c>
      <c r="AD1314" t="s">
        <v>29464</v>
      </c>
      <c r="AE1314">
        <v>4.4438500000000003</v>
      </c>
      <c r="AF1314">
        <v>42558.604166666664</v>
      </c>
      <c r="AG1314" s="1">
        <v>43059.636805555558</v>
      </c>
      <c r="AH1314" s="1">
        <v>43146.660416666666</v>
      </c>
      <c r="AI1314">
        <v>-123.8916</v>
      </c>
      <c r="AJ1314">
        <v>45.562600000000003</v>
      </c>
      <c r="AK1314">
        <f t="shared" si="40"/>
        <v>2012</v>
      </c>
      <c r="AL1314">
        <f t="shared" si="41"/>
        <v>3</v>
      </c>
    </row>
    <row r="1315" spans="1:38" x14ac:dyDescent="0.25">
      <c r="A1315" t="s">
        <v>29255</v>
      </c>
      <c r="C1315">
        <v>8569</v>
      </c>
      <c r="D1315">
        <v>40979</v>
      </c>
      <c r="F1315" t="s">
        <v>29891</v>
      </c>
      <c r="H1315" t="s">
        <v>29891</v>
      </c>
      <c r="I1315" t="s">
        <v>222</v>
      </c>
      <c r="J1315" t="s">
        <v>37</v>
      </c>
      <c r="K1315" t="s">
        <v>38</v>
      </c>
      <c r="L1315" t="s">
        <v>43</v>
      </c>
      <c r="M1315" t="s">
        <v>44</v>
      </c>
      <c r="N1315" t="s">
        <v>43</v>
      </c>
      <c r="O1315" t="s">
        <v>44</v>
      </c>
      <c r="P1315" t="s">
        <v>363</v>
      </c>
      <c r="Q1315" t="s">
        <v>364</v>
      </c>
      <c r="R1315">
        <v>0</v>
      </c>
      <c r="S1315">
        <v>0</v>
      </c>
      <c r="W1315" t="s">
        <v>45</v>
      </c>
      <c r="X1315">
        <v>8569</v>
      </c>
      <c r="Y1315" t="s">
        <v>205</v>
      </c>
      <c r="Z1315" t="s">
        <v>206</v>
      </c>
      <c r="AA1315" t="s">
        <v>40897</v>
      </c>
      <c r="AB1315" t="s">
        <v>365</v>
      </c>
      <c r="AC1315">
        <v>1795</v>
      </c>
      <c r="AD1315" t="s">
        <v>12017</v>
      </c>
      <c r="AE1315">
        <v>27.48114</v>
      </c>
      <c r="AF1315">
        <v>42558.638194444444</v>
      </c>
      <c r="AG1315" s="1">
        <v>43059.636805555558</v>
      </c>
      <c r="AH1315" s="1">
        <v>43146.660416666666</v>
      </c>
      <c r="AI1315">
        <v>-122.76600000000001</v>
      </c>
      <c r="AJ1315">
        <v>43.337499999999999</v>
      </c>
      <c r="AK1315">
        <f t="shared" si="40"/>
        <v>2012</v>
      </c>
      <c r="AL1315">
        <f t="shared" si="41"/>
        <v>3</v>
      </c>
    </row>
    <row r="1316" spans="1:38" x14ac:dyDescent="0.25">
      <c r="A1316" t="s">
        <v>29255</v>
      </c>
      <c r="C1316">
        <v>8600</v>
      </c>
      <c r="D1316">
        <v>40972</v>
      </c>
      <c r="F1316" t="s">
        <v>30282</v>
      </c>
      <c r="H1316" t="s">
        <v>30282</v>
      </c>
      <c r="I1316" t="s">
        <v>222</v>
      </c>
      <c r="J1316" t="s">
        <v>37</v>
      </c>
      <c r="K1316" t="s">
        <v>38</v>
      </c>
      <c r="L1316" t="s">
        <v>43</v>
      </c>
      <c r="M1316" t="s">
        <v>44</v>
      </c>
      <c r="N1316" t="s">
        <v>43</v>
      </c>
      <c r="O1316" t="s">
        <v>44</v>
      </c>
      <c r="P1316" t="s">
        <v>363</v>
      </c>
      <c r="Q1316" t="s">
        <v>364</v>
      </c>
      <c r="R1316">
        <v>0</v>
      </c>
      <c r="S1316">
        <v>0</v>
      </c>
      <c r="W1316" t="s">
        <v>45</v>
      </c>
      <c r="X1316">
        <v>8600</v>
      </c>
      <c r="Y1316" t="s">
        <v>205</v>
      </c>
      <c r="Z1316" t="s">
        <v>206</v>
      </c>
      <c r="AA1316" t="s">
        <v>40897</v>
      </c>
      <c r="AB1316" t="s">
        <v>365</v>
      </c>
      <c r="AC1316">
        <v>4584</v>
      </c>
      <c r="AD1316" t="s">
        <v>15904</v>
      </c>
      <c r="AE1316">
        <v>14.111750000000001</v>
      </c>
      <c r="AF1316">
        <v>42558.666666666664</v>
      </c>
      <c r="AG1316" s="1">
        <v>43059.636805555558</v>
      </c>
      <c r="AH1316" s="1">
        <v>43146.660416666666</v>
      </c>
      <c r="AI1316">
        <v>-123.509</v>
      </c>
      <c r="AJ1316">
        <v>44.4634</v>
      </c>
      <c r="AK1316">
        <f t="shared" si="40"/>
        <v>2012</v>
      </c>
      <c r="AL1316">
        <f t="shared" si="41"/>
        <v>3</v>
      </c>
    </row>
    <row r="1317" spans="1:38" x14ac:dyDescent="0.25">
      <c r="A1317" t="s">
        <v>29255</v>
      </c>
      <c r="C1317">
        <v>8601</v>
      </c>
      <c r="D1317">
        <v>40972</v>
      </c>
      <c r="F1317" t="s">
        <v>30283</v>
      </c>
      <c r="H1317" t="s">
        <v>30283</v>
      </c>
      <c r="I1317" t="s">
        <v>222</v>
      </c>
      <c r="J1317" t="s">
        <v>37</v>
      </c>
      <c r="K1317" t="s">
        <v>38</v>
      </c>
      <c r="L1317" t="s">
        <v>43</v>
      </c>
      <c r="M1317" t="s">
        <v>44</v>
      </c>
      <c r="N1317" t="s">
        <v>43</v>
      </c>
      <c r="O1317" t="s">
        <v>44</v>
      </c>
      <c r="P1317" t="s">
        <v>363</v>
      </c>
      <c r="Q1317" t="s">
        <v>364</v>
      </c>
      <c r="R1317">
        <v>0</v>
      </c>
      <c r="S1317">
        <v>0</v>
      </c>
      <c r="W1317" t="s">
        <v>45</v>
      </c>
      <c r="X1317">
        <v>8601</v>
      </c>
      <c r="Y1317" t="s">
        <v>205</v>
      </c>
      <c r="Z1317" t="s">
        <v>206</v>
      </c>
      <c r="AA1317" t="s">
        <v>40897</v>
      </c>
      <c r="AB1317" t="s">
        <v>365</v>
      </c>
      <c r="AC1317">
        <v>3866</v>
      </c>
      <c r="AD1317" t="s">
        <v>7007</v>
      </c>
      <c r="AE1317">
        <v>11.161910000000001</v>
      </c>
      <c r="AF1317">
        <v>42558.667361111111</v>
      </c>
      <c r="AG1317" s="1">
        <v>43059.636805555558</v>
      </c>
      <c r="AH1317" s="1">
        <v>43146.660416666666</v>
      </c>
      <c r="AI1317">
        <v>-124.2706</v>
      </c>
      <c r="AJ1317">
        <v>43.257100000000001</v>
      </c>
      <c r="AK1317">
        <f t="shared" si="40"/>
        <v>2012</v>
      </c>
      <c r="AL1317">
        <f t="shared" si="41"/>
        <v>3</v>
      </c>
    </row>
    <row r="1318" spans="1:38" x14ac:dyDescent="0.25">
      <c r="A1318" t="s">
        <v>29255</v>
      </c>
      <c r="C1318">
        <v>8605</v>
      </c>
      <c r="D1318">
        <v>40999</v>
      </c>
      <c r="F1318" t="s">
        <v>30290</v>
      </c>
      <c r="H1318" t="s">
        <v>30290</v>
      </c>
      <c r="I1318" t="s">
        <v>222</v>
      </c>
      <c r="J1318" t="s">
        <v>37</v>
      </c>
      <c r="K1318" t="s">
        <v>38</v>
      </c>
      <c r="L1318" t="s">
        <v>43</v>
      </c>
      <c r="M1318" t="s">
        <v>44</v>
      </c>
      <c r="N1318" t="s">
        <v>43</v>
      </c>
      <c r="O1318" t="s">
        <v>44</v>
      </c>
      <c r="P1318" t="s">
        <v>363</v>
      </c>
      <c r="Q1318" t="s">
        <v>364</v>
      </c>
      <c r="R1318">
        <v>0</v>
      </c>
      <c r="S1318">
        <v>0</v>
      </c>
      <c r="W1318" t="s">
        <v>45</v>
      </c>
      <c r="X1318">
        <v>8605</v>
      </c>
      <c r="Y1318" t="s">
        <v>205</v>
      </c>
      <c r="Z1318" t="s">
        <v>206</v>
      </c>
      <c r="AA1318" t="s">
        <v>40897</v>
      </c>
      <c r="AB1318" t="s">
        <v>365</v>
      </c>
      <c r="AC1318">
        <v>8925</v>
      </c>
      <c r="AD1318" t="s">
        <v>11927</v>
      </c>
      <c r="AE1318">
        <v>40.782809999999998</v>
      </c>
      <c r="AF1318">
        <v>42558.700694444444</v>
      </c>
      <c r="AG1318" s="1">
        <v>43059.636805555558</v>
      </c>
      <c r="AH1318" s="1">
        <v>43146.660416666666</v>
      </c>
      <c r="AI1318">
        <v>-122.2244</v>
      </c>
      <c r="AJ1318">
        <v>44.4054</v>
      </c>
      <c r="AK1318">
        <f t="shared" si="40"/>
        <v>2012</v>
      </c>
      <c r="AL1318">
        <f t="shared" si="41"/>
        <v>3</v>
      </c>
    </row>
    <row r="1319" spans="1:38" x14ac:dyDescent="0.25">
      <c r="A1319" t="s">
        <v>29255</v>
      </c>
      <c r="C1319">
        <v>8606</v>
      </c>
      <c r="D1319">
        <v>40999</v>
      </c>
      <c r="F1319" t="s">
        <v>30211</v>
      </c>
      <c r="H1319" t="s">
        <v>30211</v>
      </c>
      <c r="I1319" t="s">
        <v>222</v>
      </c>
      <c r="J1319" t="s">
        <v>37</v>
      </c>
      <c r="K1319" t="s">
        <v>38</v>
      </c>
      <c r="L1319" t="s">
        <v>43</v>
      </c>
      <c r="M1319" t="s">
        <v>44</v>
      </c>
      <c r="N1319" t="s">
        <v>43</v>
      </c>
      <c r="O1319" t="s">
        <v>44</v>
      </c>
      <c r="P1319" t="s">
        <v>363</v>
      </c>
      <c r="Q1319" t="s">
        <v>364</v>
      </c>
      <c r="R1319">
        <v>0</v>
      </c>
      <c r="S1319">
        <v>0</v>
      </c>
      <c r="W1319" t="s">
        <v>45</v>
      </c>
      <c r="X1319">
        <v>8606</v>
      </c>
      <c r="Y1319" t="s">
        <v>205</v>
      </c>
      <c r="Z1319" t="s">
        <v>206</v>
      </c>
      <c r="AA1319" t="s">
        <v>40897</v>
      </c>
      <c r="AB1319" t="s">
        <v>365</v>
      </c>
      <c r="AC1319">
        <v>4584</v>
      </c>
      <c r="AD1319" t="s">
        <v>15904</v>
      </c>
      <c r="AE1319">
        <v>1.0623400000000001</v>
      </c>
      <c r="AF1319">
        <v>42558.701388888891</v>
      </c>
      <c r="AG1319" s="1">
        <v>43059.636805555558</v>
      </c>
      <c r="AH1319" s="1">
        <v>43146.660416666666</v>
      </c>
      <c r="AI1319">
        <v>-123.381</v>
      </c>
      <c r="AJ1319">
        <v>44.539700000000003</v>
      </c>
      <c r="AK1319">
        <f t="shared" si="40"/>
        <v>2012</v>
      </c>
      <c r="AL1319">
        <f t="shared" si="41"/>
        <v>3</v>
      </c>
    </row>
    <row r="1320" spans="1:38" x14ac:dyDescent="0.25">
      <c r="A1320" t="s">
        <v>29255</v>
      </c>
      <c r="C1320">
        <v>8607</v>
      </c>
      <c r="D1320">
        <v>40998</v>
      </c>
      <c r="F1320" t="s">
        <v>30291</v>
      </c>
      <c r="H1320" t="s">
        <v>30291</v>
      </c>
      <c r="I1320" t="s">
        <v>222</v>
      </c>
      <c r="J1320" t="s">
        <v>37</v>
      </c>
      <c r="K1320" t="s">
        <v>38</v>
      </c>
      <c r="L1320" t="s">
        <v>43</v>
      </c>
      <c r="M1320" t="s">
        <v>44</v>
      </c>
      <c r="N1320" t="s">
        <v>43</v>
      </c>
      <c r="O1320" t="s">
        <v>44</v>
      </c>
      <c r="P1320" t="s">
        <v>363</v>
      </c>
      <c r="Q1320" t="s">
        <v>364</v>
      </c>
      <c r="R1320">
        <v>0</v>
      </c>
      <c r="S1320">
        <v>0</v>
      </c>
      <c r="W1320" t="s">
        <v>45</v>
      </c>
      <c r="X1320">
        <v>8607</v>
      </c>
      <c r="Y1320" t="s">
        <v>205</v>
      </c>
      <c r="Z1320" t="s">
        <v>206</v>
      </c>
      <c r="AA1320" t="s">
        <v>40897</v>
      </c>
      <c r="AB1320" t="s">
        <v>365</v>
      </c>
      <c r="AC1320">
        <v>8925</v>
      </c>
      <c r="AD1320" t="s">
        <v>11927</v>
      </c>
      <c r="AE1320">
        <v>3.3670300000000002</v>
      </c>
      <c r="AF1320">
        <v>42558.70208333333</v>
      </c>
      <c r="AG1320" s="1">
        <v>43059.636805555558</v>
      </c>
      <c r="AH1320" s="1">
        <v>43146.660416666666</v>
      </c>
      <c r="AI1320">
        <v>-122.7696</v>
      </c>
      <c r="AJ1320">
        <v>44.378999999999998</v>
      </c>
      <c r="AK1320">
        <f t="shared" si="40"/>
        <v>2012</v>
      </c>
      <c r="AL1320">
        <f t="shared" si="41"/>
        <v>3</v>
      </c>
    </row>
    <row r="1321" spans="1:38" x14ac:dyDescent="0.25">
      <c r="A1321" t="s">
        <v>29255</v>
      </c>
      <c r="C1321">
        <v>8608</v>
      </c>
      <c r="D1321">
        <v>40998</v>
      </c>
      <c r="F1321" t="s">
        <v>30292</v>
      </c>
      <c r="H1321" t="s">
        <v>30292</v>
      </c>
      <c r="I1321" t="s">
        <v>222</v>
      </c>
      <c r="J1321" t="s">
        <v>37</v>
      </c>
      <c r="K1321" t="s">
        <v>38</v>
      </c>
      <c r="L1321" t="s">
        <v>43</v>
      </c>
      <c r="M1321" t="s">
        <v>44</v>
      </c>
      <c r="N1321" t="s">
        <v>43</v>
      </c>
      <c r="O1321" t="s">
        <v>44</v>
      </c>
      <c r="P1321" t="s">
        <v>363</v>
      </c>
      <c r="Q1321" t="s">
        <v>364</v>
      </c>
      <c r="R1321">
        <v>0</v>
      </c>
      <c r="S1321">
        <v>0</v>
      </c>
      <c r="W1321" t="s">
        <v>45</v>
      </c>
      <c r="X1321">
        <v>8608</v>
      </c>
      <c r="Y1321" t="s">
        <v>205</v>
      </c>
      <c r="Z1321" t="s">
        <v>206</v>
      </c>
      <c r="AA1321" t="s">
        <v>40897</v>
      </c>
      <c r="AB1321" t="s">
        <v>365</v>
      </c>
      <c r="AC1321">
        <v>4154</v>
      </c>
      <c r="AD1321" t="s">
        <v>1945</v>
      </c>
      <c r="AE1321">
        <v>10.164709999999999</v>
      </c>
      <c r="AF1321">
        <v>42558.702777777777</v>
      </c>
      <c r="AG1321" s="1">
        <v>43059.636805555558</v>
      </c>
      <c r="AH1321" s="1">
        <v>43146.660416666666</v>
      </c>
      <c r="AI1321">
        <v>-123.97190000000001</v>
      </c>
      <c r="AJ1321">
        <v>43.689599999999999</v>
      </c>
      <c r="AK1321">
        <f t="shared" si="40"/>
        <v>2012</v>
      </c>
      <c r="AL1321">
        <f t="shared" si="41"/>
        <v>3</v>
      </c>
    </row>
    <row r="1322" spans="1:38" x14ac:dyDescent="0.25">
      <c r="A1322" t="s">
        <v>29255</v>
      </c>
      <c r="C1322">
        <v>8609</v>
      </c>
      <c r="D1322">
        <v>40998</v>
      </c>
      <c r="F1322" t="s">
        <v>30293</v>
      </c>
      <c r="H1322" t="s">
        <v>30293</v>
      </c>
      <c r="I1322" t="s">
        <v>222</v>
      </c>
      <c r="J1322" t="s">
        <v>37</v>
      </c>
      <c r="K1322" t="s">
        <v>38</v>
      </c>
      <c r="L1322" t="s">
        <v>43</v>
      </c>
      <c r="M1322" t="s">
        <v>44</v>
      </c>
      <c r="N1322" t="s">
        <v>43</v>
      </c>
      <c r="O1322" t="s">
        <v>44</v>
      </c>
      <c r="P1322" t="s">
        <v>363</v>
      </c>
      <c r="Q1322" t="s">
        <v>364</v>
      </c>
      <c r="R1322">
        <v>0</v>
      </c>
      <c r="S1322">
        <v>0</v>
      </c>
      <c r="W1322" t="s">
        <v>45</v>
      </c>
      <c r="X1322">
        <v>8609</v>
      </c>
      <c r="Y1322" t="s">
        <v>205</v>
      </c>
      <c r="Z1322" t="s">
        <v>206</v>
      </c>
      <c r="AA1322" t="s">
        <v>40897</v>
      </c>
      <c r="AB1322" t="s">
        <v>365</v>
      </c>
      <c r="AC1322">
        <v>2033</v>
      </c>
      <c r="AD1322" t="s">
        <v>11903</v>
      </c>
      <c r="AE1322">
        <v>13.776529999999999</v>
      </c>
      <c r="AF1322">
        <v>42558.703472222223</v>
      </c>
      <c r="AG1322" s="1">
        <v>43059.636805555558</v>
      </c>
      <c r="AH1322" s="1">
        <v>43146.660416666666</v>
      </c>
      <c r="AI1322">
        <v>-123.8978</v>
      </c>
      <c r="AJ1322">
        <v>44.407800000000002</v>
      </c>
      <c r="AK1322">
        <f t="shared" si="40"/>
        <v>2012</v>
      </c>
      <c r="AL1322">
        <f t="shared" si="41"/>
        <v>3</v>
      </c>
    </row>
    <row r="1323" spans="1:38" x14ac:dyDescent="0.25">
      <c r="A1323" t="s">
        <v>29255</v>
      </c>
      <c r="C1323">
        <v>8610</v>
      </c>
      <c r="D1323">
        <v>40998</v>
      </c>
      <c r="F1323" t="s">
        <v>30294</v>
      </c>
      <c r="H1323" t="s">
        <v>30294</v>
      </c>
      <c r="I1323" t="s">
        <v>222</v>
      </c>
      <c r="J1323" t="s">
        <v>37</v>
      </c>
      <c r="K1323" t="s">
        <v>38</v>
      </c>
      <c r="L1323" t="s">
        <v>43</v>
      </c>
      <c r="M1323" t="s">
        <v>44</v>
      </c>
      <c r="N1323" t="s">
        <v>43</v>
      </c>
      <c r="O1323" t="s">
        <v>44</v>
      </c>
      <c r="P1323" t="s">
        <v>363</v>
      </c>
      <c r="Q1323" t="s">
        <v>364</v>
      </c>
      <c r="R1323">
        <v>0</v>
      </c>
      <c r="S1323">
        <v>0</v>
      </c>
      <c r="W1323" t="s">
        <v>45</v>
      </c>
      <c r="X1323">
        <v>8610</v>
      </c>
      <c r="Y1323" t="s">
        <v>205</v>
      </c>
      <c r="Z1323" t="s">
        <v>206</v>
      </c>
      <c r="AA1323" t="s">
        <v>40897</v>
      </c>
      <c r="AB1323" t="s">
        <v>365</v>
      </c>
      <c r="AC1323">
        <v>20078</v>
      </c>
      <c r="AD1323" t="s">
        <v>16542</v>
      </c>
      <c r="AE1323">
        <v>13.18234</v>
      </c>
      <c r="AF1323">
        <v>42558.70416666667</v>
      </c>
      <c r="AG1323" s="1">
        <v>43059.636805555558</v>
      </c>
      <c r="AH1323" s="1">
        <v>43146.660416666666</v>
      </c>
      <c r="AI1323">
        <v>-122.6009</v>
      </c>
      <c r="AJ1323">
        <v>42.107700000000001</v>
      </c>
      <c r="AK1323">
        <f t="shared" si="40"/>
        <v>2012</v>
      </c>
      <c r="AL1323">
        <f t="shared" si="41"/>
        <v>3</v>
      </c>
    </row>
    <row r="1324" spans="1:38" x14ac:dyDescent="0.25">
      <c r="A1324" t="s">
        <v>29255</v>
      </c>
      <c r="C1324">
        <v>8611</v>
      </c>
      <c r="D1324">
        <v>40998</v>
      </c>
      <c r="F1324" t="s">
        <v>30295</v>
      </c>
      <c r="H1324" t="s">
        <v>30295</v>
      </c>
      <c r="I1324" t="s">
        <v>222</v>
      </c>
      <c r="J1324" t="s">
        <v>37</v>
      </c>
      <c r="K1324" t="s">
        <v>38</v>
      </c>
      <c r="L1324" t="s">
        <v>43</v>
      </c>
      <c r="M1324" t="s">
        <v>44</v>
      </c>
      <c r="N1324" t="s">
        <v>43</v>
      </c>
      <c r="O1324" t="s">
        <v>44</v>
      </c>
      <c r="P1324" t="s">
        <v>363</v>
      </c>
      <c r="Q1324" t="s">
        <v>364</v>
      </c>
      <c r="R1324">
        <v>0</v>
      </c>
      <c r="S1324">
        <v>0</v>
      </c>
      <c r="W1324" t="s">
        <v>45</v>
      </c>
      <c r="X1324">
        <v>8611</v>
      </c>
      <c r="Y1324" t="s">
        <v>205</v>
      </c>
      <c r="Z1324" t="s">
        <v>206</v>
      </c>
      <c r="AA1324" t="s">
        <v>40897</v>
      </c>
      <c r="AB1324" t="s">
        <v>365</v>
      </c>
      <c r="AC1324">
        <v>1444</v>
      </c>
      <c r="AD1324" t="s">
        <v>23381</v>
      </c>
      <c r="AE1324">
        <v>13.75895</v>
      </c>
      <c r="AF1324">
        <v>42558.704861111109</v>
      </c>
      <c r="AG1324" s="1">
        <v>43059.636805555558</v>
      </c>
      <c r="AH1324" s="1">
        <v>43146.660416666666</v>
      </c>
      <c r="AI1324">
        <v>-124.04989999999999</v>
      </c>
      <c r="AJ1324">
        <v>43.406599999999997</v>
      </c>
      <c r="AK1324">
        <f t="shared" si="40"/>
        <v>2012</v>
      </c>
      <c r="AL1324">
        <f t="shared" si="41"/>
        <v>3</v>
      </c>
    </row>
    <row r="1325" spans="1:38" x14ac:dyDescent="0.25">
      <c r="A1325" t="s">
        <v>29255</v>
      </c>
      <c r="C1325">
        <v>8612</v>
      </c>
      <c r="D1325">
        <v>40998</v>
      </c>
      <c r="F1325" t="s">
        <v>29407</v>
      </c>
      <c r="H1325" t="s">
        <v>29407</v>
      </c>
      <c r="I1325" t="s">
        <v>222</v>
      </c>
      <c r="J1325" t="s">
        <v>37</v>
      </c>
      <c r="K1325" t="s">
        <v>38</v>
      </c>
      <c r="L1325" t="s">
        <v>43</v>
      </c>
      <c r="M1325" t="s">
        <v>44</v>
      </c>
      <c r="N1325" t="s">
        <v>43</v>
      </c>
      <c r="O1325" t="s">
        <v>44</v>
      </c>
      <c r="P1325" t="s">
        <v>363</v>
      </c>
      <c r="Q1325" t="s">
        <v>364</v>
      </c>
      <c r="R1325">
        <v>0</v>
      </c>
      <c r="S1325">
        <v>0</v>
      </c>
      <c r="W1325" t="s">
        <v>45</v>
      </c>
      <c r="X1325">
        <v>8612</v>
      </c>
      <c r="Y1325" t="s">
        <v>205</v>
      </c>
      <c r="Z1325" t="s">
        <v>206</v>
      </c>
      <c r="AA1325" t="s">
        <v>40897</v>
      </c>
      <c r="AB1325" t="s">
        <v>365</v>
      </c>
      <c r="AC1325">
        <v>4561</v>
      </c>
      <c r="AD1325" t="s">
        <v>2214</v>
      </c>
      <c r="AE1325">
        <v>21.842960000000001</v>
      </c>
      <c r="AF1325">
        <v>42558.705555555556</v>
      </c>
      <c r="AG1325" s="1">
        <v>43059.636805555558</v>
      </c>
      <c r="AH1325" s="1">
        <v>43146.660416666666</v>
      </c>
      <c r="AI1325">
        <v>-123.57769999999999</v>
      </c>
      <c r="AJ1325">
        <v>44.158000000000001</v>
      </c>
      <c r="AK1325">
        <f t="shared" si="40"/>
        <v>2012</v>
      </c>
      <c r="AL1325">
        <f t="shared" si="41"/>
        <v>3</v>
      </c>
    </row>
    <row r="1326" spans="1:38" x14ac:dyDescent="0.25">
      <c r="A1326" t="s">
        <v>29255</v>
      </c>
      <c r="C1326">
        <v>8613</v>
      </c>
      <c r="D1326">
        <v>40998</v>
      </c>
      <c r="F1326" t="s">
        <v>30296</v>
      </c>
      <c r="H1326" t="s">
        <v>30296</v>
      </c>
      <c r="I1326" t="s">
        <v>222</v>
      </c>
      <c r="J1326" t="s">
        <v>37</v>
      </c>
      <c r="K1326" t="s">
        <v>38</v>
      </c>
      <c r="L1326" t="s">
        <v>43</v>
      </c>
      <c r="M1326" t="s">
        <v>44</v>
      </c>
      <c r="N1326" t="s">
        <v>43</v>
      </c>
      <c r="O1326" t="s">
        <v>44</v>
      </c>
      <c r="P1326" t="s">
        <v>363</v>
      </c>
      <c r="Q1326" t="s">
        <v>364</v>
      </c>
      <c r="R1326">
        <v>0</v>
      </c>
      <c r="S1326">
        <v>0</v>
      </c>
      <c r="W1326" t="s">
        <v>45</v>
      </c>
      <c r="X1326">
        <v>8613</v>
      </c>
      <c r="Y1326" t="s">
        <v>205</v>
      </c>
      <c r="Z1326" t="s">
        <v>206</v>
      </c>
      <c r="AA1326" t="s">
        <v>40897</v>
      </c>
      <c r="AB1326" t="s">
        <v>365</v>
      </c>
      <c r="AC1326">
        <v>4154</v>
      </c>
      <c r="AD1326" t="s">
        <v>1945</v>
      </c>
      <c r="AE1326">
        <v>20.724</v>
      </c>
      <c r="AF1326">
        <v>42558.705555555556</v>
      </c>
      <c r="AG1326" s="1">
        <v>43059.636805555558</v>
      </c>
      <c r="AH1326" s="1">
        <v>43146.660416666666</v>
      </c>
      <c r="AI1326">
        <v>-123.85120000000001</v>
      </c>
      <c r="AJ1326">
        <v>43.647399999999998</v>
      </c>
      <c r="AK1326">
        <f t="shared" si="40"/>
        <v>2012</v>
      </c>
      <c r="AL1326">
        <f t="shared" si="41"/>
        <v>3</v>
      </c>
    </row>
    <row r="1327" spans="1:38" x14ac:dyDescent="0.25">
      <c r="A1327" t="s">
        <v>29255</v>
      </c>
      <c r="C1327">
        <v>8614</v>
      </c>
      <c r="D1327">
        <v>40998</v>
      </c>
      <c r="F1327" t="s">
        <v>30042</v>
      </c>
      <c r="H1327" t="s">
        <v>30042</v>
      </c>
      <c r="I1327" t="s">
        <v>222</v>
      </c>
      <c r="J1327" t="s">
        <v>37</v>
      </c>
      <c r="K1327" t="s">
        <v>38</v>
      </c>
      <c r="L1327" t="s">
        <v>43</v>
      </c>
      <c r="M1327" t="s">
        <v>44</v>
      </c>
      <c r="N1327" t="s">
        <v>43</v>
      </c>
      <c r="O1327" t="s">
        <v>44</v>
      </c>
      <c r="P1327" t="s">
        <v>363</v>
      </c>
      <c r="Q1327" t="s">
        <v>364</v>
      </c>
      <c r="R1327">
        <v>0</v>
      </c>
      <c r="S1327">
        <v>0</v>
      </c>
      <c r="W1327" t="s">
        <v>45</v>
      </c>
      <c r="X1327">
        <v>8614</v>
      </c>
      <c r="Y1327" t="s">
        <v>205</v>
      </c>
      <c r="Z1327" t="s">
        <v>206</v>
      </c>
      <c r="AA1327" t="s">
        <v>40897</v>
      </c>
      <c r="AB1327" t="s">
        <v>365</v>
      </c>
      <c r="AC1327">
        <v>6336</v>
      </c>
      <c r="AD1327" t="s">
        <v>29557</v>
      </c>
      <c r="AE1327">
        <v>13.96697</v>
      </c>
      <c r="AF1327">
        <v>42558.706250000003</v>
      </c>
      <c r="AG1327" s="1">
        <v>43059.636805555558</v>
      </c>
      <c r="AH1327" s="1">
        <v>43146.660416666666</v>
      </c>
      <c r="AI1327">
        <v>-124.3142</v>
      </c>
      <c r="AJ1327">
        <v>42.176299999999998</v>
      </c>
      <c r="AK1327">
        <f t="shared" si="40"/>
        <v>2012</v>
      </c>
      <c r="AL1327">
        <f t="shared" si="41"/>
        <v>3</v>
      </c>
    </row>
    <row r="1328" spans="1:38" x14ac:dyDescent="0.25">
      <c r="A1328" t="s">
        <v>29255</v>
      </c>
      <c r="C1328">
        <v>8615</v>
      </c>
      <c r="D1328">
        <v>40998</v>
      </c>
      <c r="F1328" t="s">
        <v>30144</v>
      </c>
      <c r="H1328" t="s">
        <v>30144</v>
      </c>
      <c r="I1328" t="s">
        <v>222</v>
      </c>
      <c r="J1328" t="s">
        <v>37</v>
      </c>
      <c r="K1328" t="s">
        <v>38</v>
      </c>
      <c r="L1328" t="s">
        <v>43</v>
      </c>
      <c r="M1328" t="s">
        <v>44</v>
      </c>
      <c r="N1328" t="s">
        <v>43</v>
      </c>
      <c r="O1328" t="s">
        <v>44</v>
      </c>
      <c r="P1328" t="s">
        <v>363</v>
      </c>
      <c r="Q1328" t="s">
        <v>364</v>
      </c>
      <c r="R1328">
        <v>0</v>
      </c>
      <c r="S1328">
        <v>0</v>
      </c>
      <c r="W1328" t="s">
        <v>45</v>
      </c>
      <c r="X1328">
        <v>8615</v>
      </c>
      <c r="Y1328" t="s">
        <v>205</v>
      </c>
      <c r="Z1328" t="s">
        <v>206</v>
      </c>
      <c r="AA1328" t="s">
        <v>40897</v>
      </c>
      <c r="AB1328" t="s">
        <v>365</v>
      </c>
      <c r="AC1328">
        <v>8466</v>
      </c>
      <c r="AD1328" t="s">
        <v>2102</v>
      </c>
      <c r="AE1328">
        <v>27.294270000000001</v>
      </c>
      <c r="AF1328">
        <v>42558.706250000003</v>
      </c>
      <c r="AG1328" s="1">
        <v>43059.636805555558</v>
      </c>
      <c r="AH1328" s="1">
        <v>43146.660416666666</v>
      </c>
      <c r="AI1328">
        <v>-123.7615</v>
      </c>
      <c r="AJ1328">
        <v>44.009099999999997</v>
      </c>
      <c r="AK1328">
        <f t="shared" si="40"/>
        <v>2012</v>
      </c>
      <c r="AL1328">
        <f t="shared" si="41"/>
        <v>3</v>
      </c>
    </row>
    <row r="1329" spans="1:38" x14ac:dyDescent="0.25">
      <c r="A1329" t="s">
        <v>29255</v>
      </c>
      <c r="C1329">
        <v>8616</v>
      </c>
      <c r="D1329">
        <v>40998</v>
      </c>
      <c r="F1329" t="s">
        <v>30297</v>
      </c>
      <c r="H1329" t="s">
        <v>30297</v>
      </c>
      <c r="I1329" t="s">
        <v>222</v>
      </c>
      <c r="J1329" t="s">
        <v>37</v>
      </c>
      <c r="K1329" t="s">
        <v>38</v>
      </c>
      <c r="L1329" t="s">
        <v>43</v>
      </c>
      <c r="M1329" t="s">
        <v>44</v>
      </c>
      <c r="N1329" t="s">
        <v>43</v>
      </c>
      <c r="O1329" t="s">
        <v>44</v>
      </c>
      <c r="P1329" t="s">
        <v>363</v>
      </c>
      <c r="Q1329" t="s">
        <v>364</v>
      </c>
      <c r="R1329">
        <v>0</v>
      </c>
      <c r="S1329">
        <v>0</v>
      </c>
      <c r="W1329" t="s">
        <v>45</v>
      </c>
      <c r="X1329">
        <v>8616</v>
      </c>
      <c r="Y1329" t="s">
        <v>205</v>
      </c>
      <c r="Z1329" t="s">
        <v>206</v>
      </c>
      <c r="AA1329" t="s">
        <v>40897</v>
      </c>
      <c r="AB1329" t="s">
        <v>365</v>
      </c>
      <c r="AC1329">
        <v>2255</v>
      </c>
      <c r="AD1329" t="s">
        <v>21860</v>
      </c>
      <c r="AE1329">
        <v>5.1899499999999996</v>
      </c>
      <c r="AF1329">
        <v>42558.706944444442</v>
      </c>
      <c r="AG1329" s="1">
        <v>43059.636805555558</v>
      </c>
      <c r="AH1329" s="1">
        <v>43146.660416666666</v>
      </c>
      <c r="AI1329">
        <v>-121.6091</v>
      </c>
      <c r="AJ1329">
        <v>45.620699999999999</v>
      </c>
      <c r="AK1329">
        <f t="shared" si="40"/>
        <v>2012</v>
      </c>
      <c r="AL1329">
        <f t="shared" si="41"/>
        <v>3</v>
      </c>
    </row>
    <row r="1330" spans="1:38" x14ac:dyDescent="0.25">
      <c r="A1330" t="s">
        <v>29255</v>
      </c>
      <c r="C1330">
        <v>8617</v>
      </c>
      <c r="D1330">
        <v>40998</v>
      </c>
      <c r="F1330" t="s">
        <v>30298</v>
      </c>
      <c r="H1330" t="s">
        <v>30298</v>
      </c>
      <c r="I1330" t="s">
        <v>222</v>
      </c>
      <c r="J1330" t="s">
        <v>37</v>
      </c>
      <c r="K1330" t="s">
        <v>38</v>
      </c>
      <c r="L1330" t="s">
        <v>43</v>
      </c>
      <c r="M1330" t="s">
        <v>44</v>
      </c>
      <c r="N1330" t="s">
        <v>43</v>
      </c>
      <c r="O1330" t="s">
        <v>44</v>
      </c>
      <c r="P1330" t="s">
        <v>363</v>
      </c>
      <c r="Q1330" t="s">
        <v>364</v>
      </c>
      <c r="R1330">
        <v>0</v>
      </c>
      <c r="S1330">
        <v>0</v>
      </c>
      <c r="W1330" t="s">
        <v>45</v>
      </c>
      <c r="X1330">
        <v>8617</v>
      </c>
      <c r="Y1330" t="s">
        <v>205</v>
      </c>
      <c r="Z1330" t="s">
        <v>206</v>
      </c>
      <c r="AA1330" t="s">
        <v>40897</v>
      </c>
      <c r="AB1330" t="s">
        <v>365</v>
      </c>
      <c r="AC1330">
        <v>2033</v>
      </c>
      <c r="AD1330" t="s">
        <v>11903</v>
      </c>
      <c r="AE1330">
        <v>14.28007</v>
      </c>
      <c r="AF1330">
        <v>42558.707638888889</v>
      </c>
      <c r="AG1330" s="1">
        <v>43059.636805555558</v>
      </c>
      <c r="AH1330" s="1">
        <v>43146.660416666666</v>
      </c>
      <c r="AI1330">
        <v>-123.8917</v>
      </c>
      <c r="AJ1330">
        <v>44.406599999999997</v>
      </c>
      <c r="AK1330">
        <f t="shared" si="40"/>
        <v>2012</v>
      </c>
      <c r="AL1330">
        <f t="shared" si="41"/>
        <v>3</v>
      </c>
    </row>
    <row r="1331" spans="1:38" x14ac:dyDescent="0.25">
      <c r="A1331" t="s">
        <v>29255</v>
      </c>
      <c r="C1331">
        <v>8618</v>
      </c>
      <c r="D1331">
        <v>40998</v>
      </c>
      <c r="F1331" t="s">
        <v>30299</v>
      </c>
      <c r="H1331" t="s">
        <v>30299</v>
      </c>
      <c r="I1331" t="s">
        <v>222</v>
      </c>
      <c r="J1331" t="s">
        <v>37</v>
      </c>
      <c r="K1331" t="s">
        <v>38</v>
      </c>
      <c r="L1331" t="s">
        <v>43</v>
      </c>
      <c r="M1331" t="s">
        <v>44</v>
      </c>
      <c r="N1331" t="s">
        <v>43</v>
      </c>
      <c r="O1331" t="s">
        <v>44</v>
      </c>
      <c r="P1331" t="s">
        <v>363</v>
      </c>
      <c r="Q1331" t="s">
        <v>364</v>
      </c>
      <c r="R1331">
        <v>0</v>
      </c>
      <c r="S1331">
        <v>0</v>
      </c>
      <c r="W1331" t="s">
        <v>45</v>
      </c>
      <c r="X1331">
        <v>8618</v>
      </c>
      <c r="Y1331" t="s">
        <v>205</v>
      </c>
      <c r="Z1331" t="s">
        <v>206</v>
      </c>
      <c r="AA1331" t="s">
        <v>40897</v>
      </c>
      <c r="AB1331" t="s">
        <v>365</v>
      </c>
      <c r="AC1331">
        <v>4584</v>
      </c>
      <c r="AD1331" t="s">
        <v>15904</v>
      </c>
      <c r="AE1331">
        <v>11.001620000000001</v>
      </c>
      <c r="AF1331">
        <v>42558.709722222222</v>
      </c>
      <c r="AG1331" s="1">
        <v>43059.636805555558</v>
      </c>
      <c r="AH1331" s="1">
        <v>43146.660416666666</v>
      </c>
      <c r="AI1331">
        <v>-123.47190000000001</v>
      </c>
      <c r="AJ1331">
        <v>44.475099999999998</v>
      </c>
      <c r="AK1331">
        <f t="shared" si="40"/>
        <v>2012</v>
      </c>
      <c r="AL1331">
        <f t="shared" si="41"/>
        <v>3</v>
      </c>
    </row>
    <row r="1332" spans="1:38" x14ac:dyDescent="0.25">
      <c r="A1332" t="s">
        <v>29255</v>
      </c>
      <c r="C1332">
        <v>8619</v>
      </c>
      <c r="D1332">
        <v>40998</v>
      </c>
      <c r="F1332" t="s">
        <v>30026</v>
      </c>
      <c r="H1332" t="s">
        <v>30026</v>
      </c>
      <c r="I1332" t="s">
        <v>222</v>
      </c>
      <c r="J1332" t="s">
        <v>37</v>
      </c>
      <c r="K1332" t="s">
        <v>38</v>
      </c>
      <c r="L1332" t="s">
        <v>43</v>
      </c>
      <c r="M1332" t="s">
        <v>44</v>
      </c>
      <c r="N1332" t="s">
        <v>43</v>
      </c>
      <c r="O1332" t="s">
        <v>44</v>
      </c>
      <c r="P1332" t="s">
        <v>363</v>
      </c>
      <c r="Q1332" t="s">
        <v>364</v>
      </c>
      <c r="R1332">
        <v>0</v>
      </c>
      <c r="S1332">
        <v>0</v>
      </c>
      <c r="W1332" t="s">
        <v>45</v>
      </c>
      <c r="X1332">
        <v>8619</v>
      </c>
      <c r="Y1332" t="s">
        <v>205</v>
      </c>
      <c r="Z1332" t="s">
        <v>206</v>
      </c>
      <c r="AA1332" t="s">
        <v>40897</v>
      </c>
      <c r="AB1332" t="s">
        <v>365</v>
      </c>
      <c r="AC1332">
        <v>2033</v>
      </c>
      <c r="AD1332" t="s">
        <v>11903</v>
      </c>
      <c r="AE1332">
        <v>9.4093800000000005</v>
      </c>
      <c r="AF1332">
        <v>42558.710416666669</v>
      </c>
      <c r="AG1332" s="1">
        <v>43059.636805555558</v>
      </c>
      <c r="AH1332" s="1">
        <v>43146.660416666666</v>
      </c>
      <c r="AI1332">
        <v>-123.95399999999999</v>
      </c>
      <c r="AJ1332">
        <v>44.406500000000001</v>
      </c>
      <c r="AK1332">
        <f t="shared" si="40"/>
        <v>2012</v>
      </c>
      <c r="AL1332">
        <f t="shared" si="41"/>
        <v>3</v>
      </c>
    </row>
    <row r="1333" spans="1:38" x14ac:dyDescent="0.25">
      <c r="A1333" t="s">
        <v>29255</v>
      </c>
      <c r="C1333">
        <v>8620</v>
      </c>
      <c r="D1333">
        <v>40998</v>
      </c>
      <c r="F1333" t="s">
        <v>30214</v>
      </c>
      <c r="H1333" t="s">
        <v>30214</v>
      </c>
      <c r="I1333" t="s">
        <v>222</v>
      </c>
      <c r="J1333" t="s">
        <v>37</v>
      </c>
      <c r="K1333" t="s">
        <v>38</v>
      </c>
      <c r="L1333" t="s">
        <v>43</v>
      </c>
      <c r="M1333" t="s">
        <v>44</v>
      </c>
      <c r="N1333" t="s">
        <v>43</v>
      </c>
      <c r="O1333" t="s">
        <v>44</v>
      </c>
      <c r="P1333" t="s">
        <v>363</v>
      </c>
      <c r="Q1333" t="s">
        <v>364</v>
      </c>
      <c r="R1333">
        <v>0</v>
      </c>
      <c r="S1333">
        <v>0</v>
      </c>
      <c r="W1333" t="s">
        <v>45</v>
      </c>
      <c r="X1333">
        <v>8620</v>
      </c>
      <c r="Y1333" t="s">
        <v>205</v>
      </c>
      <c r="Z1333" t="s">
        <v>206</v>
      </c>
      <c r="AA1333" t="s">
        <v>40897</v>
      </c>
      <c r="AB1333" t="s">
        <v>365</v>
      </c>
      <c r="AC1333">
        <v>4561</v>
      </c>
      <c r="AD1333" t="s">
        <v>2214</v>
      </c>
      <c r="AE1333">
        <v>28.177910000000001</v>
      </c>
      <c r="AF1333">
        <v>42558.72152777778</v>
      </c>
      <c r="AG1333" s="1">
        <v>43059.636805555558</v>
      </c>
      <c r="AH1333" s="1">
        <v>43146.660416666666</v>
      </c>
      <c r="AI1333">
        <v>-123.69540000000001</v>
      </c>
      <c r="AJ1333">
        <v>43.998399999999997</v>
      </c>
      <c r="AK1333">
        <f t="shared" si="40"/>
        <v>2012</v>
      </c>
      <c r="AL1333">
        <f t="shared" si="41"/>
        <v>3</v>
      </c>
    </row>
    <row r="1334" spans="1:38" x14ac:dyDescent="0.25">
      <c r="A1334" t="s">
        <v>29255</v>
      </c>
      <c r="C1334">
        <v>8621</v>
      </c>
      <c r="D1334">
        <v>40997</v>
      </c>
      <c r="F1334" t="s">
        <v>30300</v>
      </c>
      <c r="H1334" t="s">
        <v>30300</v>
      </c>
      <c r="I1334" t="s">
        <v>222</v>
      </c>
      <c r="J1334" t="s">
        <v>37</v>
      </c>
      <c r="K1334" t="s">
        <v>38</v>
      </c>
      <c r="L1334" t="s">
        <v>43</v>
      </c>
      <c r="M1334" t="s">
        <v>44</v>
      </c>
      <c r="N1334" t="s">
        <v>43</v>
      </c>
      <c r="O1334" t="s">
        <v>44</v>
      </c>
      <c r="P1334" t="s">
        <v>363</v>
      </c>
      <c r="Q1334" t="s">
        <v>364</v>
      </c>
      <c r="R1334">
        <v>0</v>
      </c>
      <c r="S1334">
        <v>0</v>
      </c>
      <c r="W1334" t="s">
        <v>45</v>
      </c>
      <c r="X1334">
        <v>8621</v>
      </c>
      <c r="Y1334" t="s">
        <v>205</v>
      </c>
      <c r="Z1334" t="s">
        <v>206</v>
      </c>
      <c r="AA1334" t="s">
        <v>40897</v>
      </c>
      <c r="AB1334" t="s">
        <v>365</v>
      </c>
      <c r="AC1334">
        <v>1133</v>
      </c>
      <c r="AD1334" t="s">
        <v>16348</v>
      </c>
      <c r="AE1334">
        <v>12.33145</v>
      </c>
      <c r="AF1334">
        <v>42558.72152777778</v>
      </c>
      <c r="AG1334" s="1">
        <v>43059.636805555558</v>
      </c>
      <c r="AH1334" s="1">
        <v>43146.660416666666</v>
      </c>
      <c r="AI1334">
        <v>-124.4102</v>
      </c>
      <c r="AJ1334">
        <v>42.655099999999997</v>
      </c>
      <c r="AK1334">
        <f t="shared" si="40"/>
        <v>2012</v>
      </c>
      <c r="AL1334">
        <f t="shared" si="41"/>
        <v>3</v>
      </c>
    </row>
    <row r="1335" spans="1:38" x14ac:dyDescent="0.25">
      <c r="A1335" t="s">
        <v>29255</v>
      </c>
      <c r="C1335">
        <v>8622</v>
      </c>
      <c r="D1335">
        <v>40997</v>
      </c>
      <c r="F1335" t="s">
        <v>29442</v>
      </c>
      <c r="H1335" t="s">
        <v>29442</v>
      </c>
      <c r="I1335" t="s">
        <v>222</v>
      </c>
      <c r="J1335" t="s">
        <v>37</v>
      </c>
      <c r="K1335" t="s">
        <v>38</v>
      </c>
      <c r="L1335" t="s">
        <v>43</v>
      </c>
      <c r="M1335" t="s">
        <v>44</v>
      </c>
      <c r="N1335" t="s">
        <v>43</v>
      </c>
      <c r="O1335" t="s">
        <v>44</v>
      </c>
      <c r="P1335" t="s">
        <v>363</v>
      </c>
      <c r="Q1335" t="s">
        <v>364</v>
      </c>
      <c r="R1335">
        <v>0</v>
      </c>
      <c r="S1335">
        <v>0</v>
      </c>
      <c r="W1335" t="s">
        <v>45</v>
      </c>
      <c r="X1335">
        <v>8622</v>
      </c>
      <c r="Y1335" t="s">
        <v>205</v>
      </c>
      <c r="Z1335" t="s">
        <v>206</v>
      </c>
      <c r="AA1335" t="s">
        <v>40897</v>
      </c>
      <c r="AB1335" t="s">
        <v>365</v>
      </c>
      <c r="AC1335">
        <v>1737</v>
      </c>
      <c r="AD1335" t="s">
        <v>2001</v>
      </c>
      <c r="AE1335">
        <v>2.5043799999999998</v>
      </c>
      <c r="AF1335">
        <v>42558.72152777778</v>
      </c>
      <c r="AG1335" s="1">
        <v>43059.636805555558</v>
      </c>
      <c r="AH1335" s="1">
        <v>43146.660416666666</v>
      </c>
      <c r="AI1335">
        <v>-123.22750000000001</v>
      </c>
      <c r="AJ1335">
        <v>46.118499999999997</v>
      </c>
      <c r="AK1335">
        <f t="shared" si="40"/>
        <v>2012</v>
      </c>
      <c r="AL1335">
        <f t="shared" si="41"/>
        <v>3</v>
      </c>
    </row>
    <row r="1336" spans="1:38" x14ac:dyDescent="0.25">
      <c r="A1336" t="s">
        <v>29255</v>
      </c>
      <c r="C1336">
        <v>8623</v>
      </c>
      <c r="D1336">
        <v>40997</v>
      </c>
      <c r="F1336" t="s">
        <v>29552</v>
      </c>
      <c r="H1336" t="s">
        <v>29552</v>
      </c>
      <c r="I1336" t="s">
        <v>222</v>
      </c>
      <c r="J1336" t="s">
        <v>37</v>
      </c>
      <c r="K1336" t="s">
        <v>38</v>
      </c>
      <c r="L1336" t="s">
        <v>43</v>
      </c>
      <c r="M1336" t="s">
        <v>44</v>
      </c>
      <c r="N1336" t="s">
        <v>43</v>
      </c>
      <c r="O1336" t="s">
        <v>44</v>
      </c>
      <c r="P1336" t="s">
        <v>363</v>
      </c>
      <c r="Q1336" t="s">
        <v>364</v>
      </c>
      <c r="R1336">
        <v>0</v>
      </c>
      <c r="S1336">
        <v>0</v>
      </c>
      <c r="W1336" t="s">
        <v>45</v>
      </c>
      <c r="X1336">
        <v>8623</v>
      </c>
      <c r="Y1336" t="s">
        <v>205</v>
      </c>
      <c r="Z1336" t="s">
        <v>206</v>
      </c>
      <c r="AA1336" t="s">
        <v>40897</v>
      </c>
      <c r="AB1336" t="s">
        <v>365</v>
      </c>
      <c r="AC1336">
        <v>2038</v>
      </c>
      <c r="AD1336" t="s">
        <v>29506</v>
      </c>
      <c r="AE1336">
        <v>29.99654</v>
      </c>
      <c r="AF1336">
        <v>42558.722222222219</v>
      </c>
      <c r="AG1336" s="1">
        <v>43059.636805555558</v>
      </c>
      <c r="AH1336" s="1">
        <v>43146.660416666666</v>
      </c>
      <c r="AI1336">
        <v>-121.8784</v>
      </c>
      <c r="AJ1336">
        <v>44.421700000000001</v>
      </c>
      <c r="AK1336">
        <f t="shared" si="40"/>
        <v>2012</v>
      </c>
      <c r="AL1336">
        <f t="shared" si="41"/>
        <v>3</v>
      </c>
    </row>
    <row r="1337" spans="1:38" x14ac:dyDescent="0.25">
      <c r="A1337" t="s">
        <v>29255</v>
      </c>
      <c r="C1337">
        <v>8624</v>
      </c>
      <c r="D1337">
        <v>40994</v>
      </c>
      <c r="F1337" t="s">
        <v>30301</v>
      </c>
      <c r="H1337" t="s">
        <v>30301</v>
      </c>
      <c r="I1337" t="s">
        <v>222</v>
      </c>
      <c r="J1337" t="s">
        <v>37</v>
      </c>
      <c r="K1337" t="s">
        <v>38</v>
      </c>
      <c r="L1337" t="s">
        <v>43</v>
      </c>
      <c r="M1337" t="s">
        <v>44</v>
      </c>
      <c r="N1337" t="s">
        <v>43</v>
      </c>
      <c r="O1337" t="s">
        <v>44</v>
      </c>
      <c r="P1337" t="s">
        <v>363</v>
      </c>
      <c r="Q1337" t="s">
        <v>364</v>
      </c>
      <c r="R1337">
        <v>0</v>
      </c>
      <c r="S1337">
        <v>0</v>
      </c>
      <c r="W1337" t="s">
        <v>45</v>
      </c>
      <c r="X1337">
        <v>8624</v>
      </c>
      <c r="Y1337" t="s">
        <v>205</v>
      </c>
      <c r="Z1337" t="s">
        <v>206</v>
      </c>
      <c r="AA1337" t="s">
        <v>40897</v>
      </c>
      <c r="AB1337" t="s">
        <v>365</v>
      </c>
      <c r="AC1337">
        <v>4584</v>
      </c>
      <c r="AD1337" t="s">
        <v>15904</v>
      </c>
      <c r="AE1337">
        <v>34.38505</v>
      </c>
      <c r="AF1337">
        <v>42558.722916666666</v>
      </c>
      <c r="AG1337" s="1">
        <v>43059.636805555558</v>
      </c>
      <c r="AH1337" s="1">
        <v>43146.660416666666</v>
      </c>
      <c r="AI1337">
        <v>-123.6395</v>
      </c>
      <c r="AJ1337">
        <v>44.299700000000001</v>
      </c>
      <c r="AK1337">
        <f t="shared" si="40"/>
        <v>2012</v>
      </c>
      <c r="AL1337">
        <f t="shared" si="41"/>
        <v>3</v>
      </c>
    </row>
    <row r="1338" spans="1:38" x14ac:dyDescent="0.25">
      <c r="A1338" t="s">
        <v>29255</v>
      </c>
      <c r="C1338">
        <v>8625</v>
      </c>
      <c r="D1338">
        <v>40994</v>
      </c>
      <c r="F1338" t="s">
        <v>30302</v>
      </c>
      <c r="H1338" t="s">
        <v>30302</v>
      </c>
      <c r="I1338" t="s">
        <v>222</v>
      </c>
      <c r="J1338" t="s">
        <v>37</v>
      </c>
      <c r="K1338" t="s">
        <v>38</v>
      </c>
      <c r="L1338" t="s">
        <v>43</v>
      </c>
      <c r="M1338" t="s">
        <v>44</v>
      </c>
      <c r="N1338" t="s">
        <v>43</v>
      </c>
      <c r="O1338" t="s">
        <v>44</v>
      </c>
      <c r="P1338" t="s">
        <v>363</v>
      </c>
      <c r="Q1338" t="s">
        <v>364</v>
      </c>
      <c r="R1338">
        <v>0</v>
      </c>
      <c r="S1338">
        <v>0</v>
      </c>
      <c r="W1338" t="s">
        <v>45</v>
      </c>
      <c r="X1338">
        <v>8625</v>
      </c>
      <c r="Y1338" t="s">
        <v>205</v>
      </c>
      <c r="Z1338" t="s">
        <v>206</v>
      </c>
      <c r="AA1338" t="s">
        <v>40897</v>
      </c>
      <c r="AB1338" t="s">
        <v>365</v>
      </c>
      <c r="AC1338">
        <v>2033</v>
      </c>
      <c r="AD1338" t="s">
        <v>11903</v>
      </c>
      <c r="AE1338">
        <v>10.219659999999999</v>
      </c>
      <c r="AF1338">
        <v>42558.723611111112</v>
      </c>
      <c r="AG1338" s="1">
        <v>43059.636805555558</v>
      </c>
      <c r="AH1338" s="1">
        <v>43146.660416666666</v>
      </c>
      <c r="AI1338">
        <v>-123.944</v>
      </c>
      <c r="AJ1338">
        <v>44.405099999999997</v>
      </c>
      <c r="AK1338">
        <f t="shared" si="40"/>
        <v>2012</v>
      </c>
      <c r="AL1338">
        <f t="shared" si="41"/>
        <v>3</v>
      </c>
    </row>
    <row r="1339" spans="1:38" x14ac:dyDescent="0.25">
      <c r="A1339" t="s">
        <v>29255</v>
      </c>
      <c r="C1339">
        <v>8626</v>
      </c>
      <c r="D1339">
        <v>40994</v>
      </c>
      <c r="F1339" t="s">
        <v>29541</v>
      </c>
      <c r="H1339" t="s">
        <v>29541</v>
      </c>
      <c r="I1339" t="s">
        <v>222</v>
      </c>
      <c r="J1339" t="s">
        <v>37</v>
      </c>
      <c r="K1339" t="s">
        <v>38</v>
      </c>
      <c r="L1339" t="s">
        <v>43</v>
      </c>
      <c r="M1339" t="s">
        <v>44</v>
      </c>
      <c r="N1339" t="s">
        <v>43</v>
      </c>
      <c r="O1339" t="s">
        <v>44</v>
      </c>
      <c r="P1339" t="s">
        <v>363</v>
      </c>
      <c r="Q1339" t="s">
        <v>364</v>
      </c>
      <c r="R1339">
        <v>0</v>
      </c>
      <c r="S1339">
        <v>0</v>
      </c>
      <c r="W1339" t="s">
        <v>45</v>
      </c>
      <c r="X1339">
        <v>8626</v>
      </c>
      <c r="Y1339" t="s">
        <v>205</v>
      </c>
      <c r="Z1339" t="s">
        <v>206</v>
      </c>
      <c r="AA1339" t="s">
        <v>40897</v>
      </c>
      <c r="AB1339" t="s">
        <v>365</v>
      </c>
      <c r="AC1339">
        <v>4584</v>
      </c>
      <c r="AD1339" t="s">
        <v>15904</v>
      </c>
      <c r="AE1339">
        <v>13.333600000000001</v>
      </c>
      <c r="AF1339">
        <v>42558.724305555559</v>
      </c>
      <c r="AG1339" s="1">
        <v>43059.636805555558</v>
      </c>
      <c r="AH1339" s="1">
        <v>43146.660416666666</v>
      </c>
      <c r="AI1339">
        <v>-123.5013</v>
      </c>
      <c r="AJ1339">
        <v>44.467700000000001</v>
      </c>
      <c r="AK1339">
        <f t="shared" si="40"/>
        <v>2012</v>
      </c>
      <c r="AL1339">
        <f t="shared" si="41"/>
        <v>3</v>
      </c>
    </row>
    <row r="1340" spans="1:38" x14ac:dyDescent="0.25">
      <c r="A1340" t="s">
        <v>29255</v>
      </c>
      <c r="C1340">
        <v>8627</v>
      </c>
      <c r="D1340">
        <v>40990</v>
      </c>
      <c r="F1340" t="s">
        <v>30211</v>
      </c>
      <c r="H1340" t="s">
        <v>30211</v>
      </c>
      <c r="I1340" t="s">
        <v>222</v>
      </c>
      <c r="J1340" t="s">
        <v>37</v>
      </c>
      <c r="K1340" t="s">
        <v>38</v>
      </c>
      <c r="L1340" t="s">
        <v>43</v>
      </c>
      <c r="M1340" t="s">
        <v>44</v>
      </c>
      <c r="N1340" t="s">
        <v>43</v>
      </c>
      <c r="O1340" t="s">
        <v>44</v>
      </c>
      <c r="P1340" t="s">
        <v>363</v>
      </c>
      <c r="Q1340" t="s">
        <v>364</v>
      </c>
      <c r="R1340">
        <v>0</v>
      </c>
      <c r="S1340">
        <v>0</v>
      </c>
      <c r="W1340" t="s">
        <v>45</v>
      </c>
      <c r="X1340">
        <v>8627</v>
      </c>
      <c r="Y1340" t="s">
        <v>205</v>
      </c>
      <c r="Z1340" t="s">
        <v>206</v>
      </c>
      <c r="AA1340" t="s">
        <v>40897</v>
      </c>
      <c r="AB1340" t="s">
        <v>365</v>
      </c>
      <c r="AC1340">
        <v>4584</v>
      </c>
      <c r="AD1340" t="s">
        <v>15904</v>
      </c>
      <c r="AE1340">
        <v>1.0749</v>
      </c>
      <c r="AF1340">
        <v>42558.725694444445</v>
      </c>
      <c r="AG1340" s="1">
        <v>43059.636805555558</v>
      </c>
      <c r="AH1340" s="1">
        <v>43146.660416666666</v>
      </c>
      <c r="AI1340">
        <v>-123.3811</v>
      </c>
      <c r="AJ1340">
        <v>44.539700000000003</v>
      </c>
      <c r="AK1340">
        <f t="shared" si="40"/>
        <v>2012</v>
      </c>
      <c r="AL1340">
        <f t="shared" si="41"/>
        <v>3</v>
      </c>
    </row>
    <row r="1341" spans="1:38" x14ac:dyDescent="0.25">
      <c r="A1341" t="s">
        <v>29255</v>
      </c>
      <c r="C1341">
        <v>8628</v>
      </c>
      <c r="D1341">
        <v>40990</v>
      </c>
      <c r="F1341" t="s">
        <v>30303</v>
      </c>
      <c r="H1341" t="s">
        <v>30303</v>
      </c>
      <c r="I1341" t="s">
        <v>222</v>
      </c>
      <c r="J1341" t="s">
        <v>37</v>
      </c>
      <c r="K1341" t="s">
        <v>38</v>
      </c>
      <c r="L1341" t="s">
        <v>43</v>
      </c>
      <c r="M1341" t="s">
        <v>44</v>
      </c>
      <c r="N1341" t="s">
        <v>43</v>
      </c>
      <c r="O1341" t="s">
        <v>44</v>
      </c>
      <c r="P1341" t="s">
        <v>363</v>
      </c>
      <c r="Q1341" t="s">
        <v>364</v>
      </c>
      <c r="R1341">
        <v>0</v>
      </c>
      <c r="S1341">
        <v>0</v>
      </c>
      <c r="W1341" t="s">
        <v>45</v>
      </c>
      <c r="X1341">
        <v>8628</v>
      </c>
      <c r="Y1341" t="s">
        <v>205</v>
      </c>
      <c r="Z1341" t="s">
        <v>206</v>
      </c>
      <c r="AA1341" t="s">
        <v>40897</v>
      </c>
      <c r="AB1341" t="s">
        <v>365</v>
      </c>
      <c r="AC1341">
        <v>1795</v>
      </c>
      <c r="AD1341" t="s">
        <v>12017</v>
      </c>
      <c r="AE1341">
        <v>41.96508</v>
      </c>
      <c r="AF1341">
        <v>42558.725694444445</v>
      </c>
      <c r="AG1341" s="1">
        <v>43059.636805555558</v>
      </c>
      <c r="AH1341" s="1">
        <v>43146.660416666666</v>
      </c>
      <c r="AI1341">
        <v>-122.5843</v>
      </c>
      <c r="AJ1341">
        <v>43.288499999999999</v>
      </c>
      <c r="AK1341">
        <f t="shared" si="40"/>
        <v>2012</v>
      </c>
      <c r="AL1341">
        <f t="shared" si="41"/>
        <v>3</v>
      </c>
    </row>
    <row r="1342" spans="1:38" x14ac:dyDescent="0.25">
      <c r="A1342" t="s">
        <v>29255</v>
      </c>
      <c r="C1342">
        <v>8629</v>
      </c>
      <c r="D1342">
        <v>40990</v>
      </c>
      <c r="F1342" t="s">
        <v>30304</v>
      </c>
      <c r="H1342" t="s">
        <v>30304</v>
      </c>
      <c r="I1342" t="s">
        <v>222</v>
      </c>
      <c r="J1342" t="s">
        <v>37</v>
      </c>
      <c r="K1342" t="s">
        <v>38</v>
      </c>
      <c r="L1342" t="s">
        <v>43</v>
      </c>
      <c r="M1342" t="s">
        <v>44</v>
      </c>
      <c r="N1342" t="s">
        <v>43</v>
      </c>
      <c r="O1342" t="s">
        <v>44</v>
      </c>
      <c r="P1342" t="s">
        <v>363</v>
      </c>
      <c r="Q1342" t="s">
        <v>364</v>
      </c>
      <c r="R1342">
        <v>0</v>
      </c>
      <c r="S1342">
        <v>0</v>
      </c>
      <c r="W1342" t="s">
        <v>45</v>
      </c>
      <c r="X1342">
        <v>8629</v>
      </c>
      <c r="Y1342" t="s">
        <v>205</v>
      </c>
      <c r="Z1342" t="s">
        <v>206</v>
      </c>
      <c r="AA1342" t="s">
        <v>40897</v>
      </c>
      <c r="AB1342" t="s">
        <v>365</v>
      </c>
      <c r="AC1342">
        <v>1133</v>
      </c>
      <c r="AD1342" t="s">
        <v>16348</v>
      </c>
      <c r="AE1342">
        <v>17.89697</v>
      </c>
      <c r="AF1342">
        <v>42558.726388888892</v>
      </c>
      <c r="AG1342" s="1">
        <v>43059.636805555558</v>
      </c>
      <c r="AH1342" s="1">
        <v>43146.660416666666</v>
      </c>
      <c r="AI1342">
        <v>-124.39660000000001</v>
      </c>
      <c r="AJ1342">
        <v>42.602699999999999</v>
      </c>
      <c r="AK1342">
        <f t="shared" si="40"/>
        <v>2012</v>
      </c>
      <c r="AL1342">
        <f t="shared" si="41"/>
        <v>3</v>
      </c>
    </row>
    <row r="1343" spans="1:38" x14ac:dyDescent="0.25">
      <c r="A1343" t="s">
        <v>29255</v>
      </c>
      <c r="C1343">
        <v>8630</v>
      </c>
      <c r="D1343">
        <v>40990</v>
      </c>
      <c r="F1343" t="s">
        <v>30305</v>
      </c>
      <c r="H1343" t="s">
        <v>30305</v>
      </c>
      <c r="I1343" t="s">
        <v>222</v>
      </c>
      <c r="J1343" t="s">
        <v>37</v>
      </c>
      <c r="K1343" t="s">
        <v>38</v>
      </c>
      <c r="L1343" t="s">
        <v>43</v>
      </c>
      <c r="M1343" t="s">
        <v>44</v>
      </c>
      <c r="N1343" t="s">
        <v>43</v>
      </c>
      <c r="O1343" t="s">
        <v>44</v>
      </c>
      <c r="P1343" t="s">
        <v>363</v>
      </c>
      <c r="Q1343" t="s">
        <v>364</v>
      </c>
      <c r="R1343">
        <v>0</v>
      </c>
      <c r="S1343">
        <v>0</v>
      </c>
      <c r="W1343" t="s">
        <v>45</v>
      </c>
      <c r="X1343">
        <v>8630</v>
      </c>
      <c r="Y1343" t="s">
        <v>205</v>
      </c>
      <c r="Z1343" t="s">
        <v>206</v>
      </c>
      <c r="AA1343" t="s">
        <v>40897</v>
      </c>
      <c r="AB1343" t="s">
        <v>365</v>
      </c>
      <c r="AC1343">
        <v>1795</v>
      </c>
      <c r="AD1343" t="s">
        <v>12017</v>
      </c>
      <c r="AE1343">
        <v>31.005240000000001</v>
      </c>
      <c r="AF1343">
        <v>42558.726388888892</v>
      </c>
      <c r="AG1343" s="1">
        <v>43059.636805555558</v>
      </c>
      <c r="AH1343" s="1">
        <v>43146.660416666666</v>
      </c>
      <c r="AI1343">
        <v>-122.7225</v>
      </c>
      <c r="AJ1343">
        <v>43.339399999999998</v>
      </c>
      <c r="AK1343">
        <f t="shared" si="40"/>
        <v>2012</v>
      </c>
      <c r="AL1343">
        <f t="shared" si="41"/>
        <v>3</v>
      </c>
    </row>
    <row r="1344" spans="1:38" x14ac:dyDescent="0.25">
      <c r="A1344" t="s">
        <v>29255</v>
      </c>
      <c r="C1344">
        <v>8631</v>
      </c>
      <c r="D1344">
        <v>40990</v>
      </c>
      <c r="F1344" t="s">
        <v>30306</v>
      </c>
      <c r="H1344" t="s">
        <v>30306</v>
      </c>
      <c r="I1344" t="s">
        <v>222</v>
      </c>
      <c r="J1344" t="s">
        <v>37</v>
      </c>
      <c r="K1344" t="s">
        <v>38</v>
      </c>
      <c r="L1344" t="s">
        <v>43</v>
      </c>
      <c r="M1344" t="s">
        <v>44</v>
      </c>
      <c r="N1344" t="s">
        <v>43</v>
      </c>
      <c r="O1344" t="s">
        <v>44</v>
      </c>
      <c r="P1344" t="s">
        <v>363</v>
      </c>
      <c r="Q1344" t="s">
        <v>364</v>
      </c>
      <c r="R1344">
        <v>0</v>
      </c>
      <c r="S1344">
        <v>0</v>
      </c>
      <c r="W1344" t="s">
        <v>45</v>
      </c>
      <c r="X1344">
        <v>8631</v>
      </c>
      <c r="Y1344" t="s">
        <v>205</v>
      </c>
      <c r="Z1344" t="s">
        <v>206</v>
      </c>
      <c r="AA1344" t="s">
        <v>40897</v>
      </c>
      <c r="AB1344" t="s">
        <v>365</v>
      </c>
      <c r="AC1344">
        <v>2253</v>
      </c>
      <c r="AD1344" t="s">
        <v>29709</v>
      </c>
      <c r="AE1344">
        <v>2.4544600000000001</v>
      </c>
      <c r="AF1344">
        <v>42558.727083333331</v>
      </c>
      <c r="AG1344" s="1">
        <v>43059.636805555558</v>
      </c>
      <c r="AH1344" s="1">
        <v>43146.660416666666</v>
      </c>
      <c r="AI1344">
        <v>-124.423</v>
      </c>
      <c r="AJ1344">
        <v>42.429400000000001</v>
      </c>
      <c r="AK1344">
        <f t="shared" si="40"/>
        <v>2012</v>
      </c>
      <c r="AL1344">
        <f t="shared" si="41"/>
        <v>3</v>
      </c>
    </row>
    <row r="1345" spans="1:38" x14ac:dyDescent="0.25">
      <c r="A1345" t="s">
        <v>29255</v>
      </c>
      <c r="C1345">
        <v>8632</v>
      </c>
      <c r="D1345">
        <v>40990</v>
      </c>
      <c r="F1345" t="s">
        <v>30307</v>
      </c>
      <c r="H1345" t="s">
        <v>30307</v>
      </c>
      <c r="I1345" t="s">
        <v>222</v>
      </c>
      <c r="J1345" t="s">
        <v>37</v>
      </c>
      <c r="K1345" t="s">
        <v>38</v>
      </c>
      <c r="L1345" t="s">
        <v>43</v>
      </c>
      <c r="M1345" t="s">
        <v>44</v>
      </c>
      <c r="N1345" t="s">
        <v>43</v>
      </c>
      <c r="O1345" t="s">
        <v>44</v>
      </c>
      <c r="P1345" t="s">
        <v>363</v>
      </c>
      <c r="Q1345" t="s">
        <v>364</v>
      </c>
      <c r="R1345">
        <v>0</v>
      </c>
      <c r="S1345">
        <v>0</v>
      </c>
      <c r="W1345" t="s">
        <v>45</v>
      </c>
      <c r="X1345">
        <v>8632</v>
      </c>
      <c r="Y1345" t="s">
        <v>205</v>
      </c>
      <c r="Z1345" t="s">
        <v>206</v>
      </c>
      <c r="AA1345" t="s">
        <v>40897</v>
      </c>
      <c r="AB1345" t="s">
        <v>365</v>
      </c>
      <c r="AC1345">
        <v>4561</v>
      </c>
      <c r="AD1345" t="s">
        <v>2214</v>
      </c>
      <c r="AE1345">
        <v>23.45598</v>
      </c>
      <c r="AF1345">
        <v>42558.727083333331</v>
      </c>
      <c r="AG1345" s="1">
        <v>43059.636805555558</v>
      </c>
      <c r="AH1345" s="1">
        <v>43146.660416666666</v>
      </c>
      <c r="AI1345">
        <v>-123.58280000000001</v>
      </c>
      <c r="AJ1345">
        <v>44.177799999999998</v>
      </c>
      <c r="AK1345">
        <f t="shared" si="40"/>
        <v>2012</v>
      </c>
      <c r="AL1345">
        <f t="shared" si="41"/>
        <v>3</v>
      </c>
    </row>
    <row r="1346" spans="1:38" x14ac:dyDescent="0.25">
      <c r="A1346" t="s">
        <v>29255</v>
      </c>
      <c r="C1346">
        <v>8633</v>
      </c>
      <c r="D1346">
        <v>40989</v>
      </c>
      <c r="F1346" t="s">
        <v>30308</v>
      </c>
      <c r="H1346" t="s">
        <v>30308</v>
      </c>
      <c r="I1346" t="s">
        <v>222</v>
      </c>
      <c r="J1346" t="s">
        <v>37</v>
      </c>
      <c r="K1346" t="s">
        <v>38</v>
      </c>
      <c r="L1346" t="s">
        <v>43</v>
      </c>
      <c r="M1346" t="s">
        <v>44</v>
      </c>
      <c r="N1346" t="s">
        <v>43</v>
      </c>
      <c r="O1346" t="s">
        <v>44</v>
      </c>
      <c r="P1346" t="s">
        <v>363</v>
      </c>
      <c r="Q1346" t="s">
        <v>364</v>
      </c>
      <c r="R1346">
        <v>0</v>
      </c>
      <c r="S1346">
        <v>0</v>
      </c>
      <c r="W1346" t="s">
        <v>45</v>
      </c>
      <c r="X1346">
        <v>8633</v>
      </c>
      <c r="Y1346" t="s">
        <v>205</v>
      </c>
      <c r="Z1346" t="s">
        <v>206</v>
      </c>
      <c r="AA1346" t="s">
        <v>40897</v>
      </c>
      <c r="AB1346" t="s">
        <v>365</v>
      </c>
      <c r="AC1346">
        <v>4154</v>
      </c>
      <c r="AD1346" t="s">
        <v>1945</v>
      </c>
      <c r="AE1346">
        <v>22.511299999999999</v>
      </c>
      <c r="AF1346">
        <v>42558.730555555558</v>
      </c>
      <c r="AG1346" s="1">
        <v>43059.636805555558</v>
      </c>
      <c r="AH1346" s="1">
        <v>43146.660416666666</v>
      </c>
      <c r="AI1346">
        <v>-123.8259</v>
      </c>
      <c r="AJ1346">
        <v>43.653300000000002</v>
      </c>
      <c r="AK1346">
        <f t="shared" ref="AK1346:AK1409" si="42">YEAR(D1346)</f>
        <v>2012</v>
      </c>
      <c r="AL1346">
        <f t="shared" ref="AL1346:AL1409" si="43">MONTH(D1346)</f>
        <v>3</v>
      </c>
    </row>
    <row r="1347" spans="1:38" x14ac:dyDescent="0.25">
      <c r="A1347" t="s">
        <v>29255</v>
      </c>
      <c r="C1347">
        <v>8634</v>
      </c>
      <c r="D1347">
        <v>40989</v>
      </c>
      <c r="F1347" t="s">
        <v>30309</v>
      </c>
      <c r="H1347" t="s">
        <v>30309</v>
      </c>
      <c r="I1347" t="s">
        <v>222</v>
      </c>
      <c r="J1347" t="s">
        <v>37</v>
      </c>
      <c r="K1347" t="s">
        <v>38</v>
      </c>
      <c r="L1347" t="s">
        <v>43</v>
      </c>
      <c r="M1347" t="s">
        <v>44</v>
      </c>
      <c r="N1347" t="s">
        <v>43</v>
      </c>
      <c r="O1347" t="s">
        <v>44</v>
      </c>
      <c r="P1347" t="s">
        <v>363</v>
      </c>
      <c r="Q1347" t="s">
        <v>364</v>
      </c>
      <c r="R1347">
        <v>0</v>
      </c>
      <c r="S1347">
        <v>0</v>
      </c>
      <c r="W1347" t="s">
        <v>45</v>
      </c>
      <c r="X1347">
        <v>8634</v>
      </c>
      <c r="Y1347" t="s">
        <v>205</v>
      </c>
      <c r="Z1347" t="s">
        <v>206</v>
      </c>
      <c r="AA1347" t="s">
        <v>40897</v>
      </c>
      <c r="AB1347" t="s">
        <v>365</v>
      </c>
      <c r="AC1347">
        <v>2038</v>
      </c>
      <c r="AD1347" t="s">
        <v>29506</v>
      </c>
      <c r="AE1347">
        <v>30.27319</v>
      </c>
      <c r="AF1347">
        <v>42558.730555555558</v>
      </c>
      <c r="AG1347" s="1">
        <v>43059.636805555558</v>
      </c>
      <c r="AH1347" s="1">
        <v>43146.660416666666</v>
      </c>
      <c r="AI1347">
        <v>-121.87520000000001</v>
      </c>
      <c r="AJ1347">
        <v>44.430700000000002</v>
      </c>
      <c r="AK1347">
        <f t="shared" si="42"/>
        <v>2012</v>
      </c>
      <c r="AL1347">
        <f t="shared" si="43"/>
        <v>3</v>
      </c>
    </row>
    <row r="1348" spans="1:38" x14ac:dyDescent="0.25">
      <c r="A1348" t="s">
        <v>29255</v>
      </c>
      <c r="C1348">
        <v>8635</v>
      </c>
      <c r="D1348">
        <v>40989</v>
      </c>
      <c r="F1348" t="s">
        <v>30310</v>
      </c>
      <c r="H1348" t="s">
        <v>30310</v>
      </c>
      <c r="I1348" t="s">
        <v>222</v>
      </c>
      <c r="J1348" t="s">
        <v>37</v>
      </c>
      <c r="K1348" t="s">
        <v>38</v>
      </c>
      <c r="L1348" t="s">
        <v>43</v>
      </c>
      <c r="M1348" t="s">
        <v>44</v>
      </c>
      <c r="N1348" t="s">
        <v>43</v>
      </c>
      <c r="O1348" t="s">
        <v>44</v>
      </c>
      <c r="P1348" t="s">
        <v>363</v>
      </c>
      <c r="Q1348" t="s">
        <v>364</v>
      </c>
      <c r="R1348">
        <v>0</v>
      </c>
      <c r="S1348">
        <v>0</v>
      </c>
      <c r="W1348" t="s">
        <v>45</v>
      </c>
      <c r="X1348">
        <v>8635</v>
      </c>
      <c r="Y1348" t="s">
        <v>205</v>
      </c>
      <c r="Z1348" t="s">
        <v>206</v>
      </c>
      <c r="AA1348" t="s">
        <v>40897</v>
      </c>
      <c r="AB1348" t="s">
        <v>365</v>
      </c>
      <c r="AC1348">
        <v>1133</v>
      </c>
      <c r="AD1348" t="s">
        <v>16348</v>
      </c>
      <c r="AE1348">
        <v>19.189039999999999</v>
      </c>
      <c r="AF1348">
        <v>42558.731249999997</v>
      </c>
      <c r="AG1348" s="1">
        <v>43059.636805555558</v>
      </c>
      <c r="AH1348" s="1">
        <v>43146.660416666666</v>
      </c>
      <c r="AI1348">
        <v>-124.39449999999999</v>
      </c>
      <c r="AJ1348">
        <v>42.590499999999999</v>
      </c>
      <c r="AK1348">
        <f t="shared" si="42"/>
        <v>2012</v>
      </c>
      <c r="AL1348">
        <f t="shared" si="43"/>
        <v>3</v>
      </c>
    </row>
    <row r="1349" spans="1:38" x14ac:dyDescent="0.25">
      <c r="A1349" t="s">
        <v>29255</v>
      </c>
      <c r="C1349">
        <v>8636</v>
      </c>
      <c r="D1349">
        <v>40989</v>
      </c>
      <c r="F1349" t="s">
        <v>30311</v>
      </c>
      <c r="H1349" t="s">
        <v>30311</v>
      </c>
      <c r="I1349" t="s">
        <v>222</v>
      </c>
      <c r="J1349" t="s">
        <v>37</v>
      </c>
      <c r="K1349" t="s">
        <v>38</v>
      </c>
      <c r="L1349" t="s">
        <v>43</v>
      </c>
      <c r="M1349" t="s">
        <v>44</v>
      </c>
      <c r="N1349" t="s">
        <v>43</v>
      </c>
      <c r="O1349" t="s">
        <v>44</v>
      </c>
      <c r="P1349" t="s">
        <v>363</v>
      </c>
      <c r="Q1349" t="s">
        <v>364</v>
      </c>
      <c r="R1349">
        <v>0</v>
      </c>
      <c r="S1349">
        <v>0</v>
      </c>
      <c r="W1349" t="s">
        <v>45</v>
      </c>
      <c r="X1349">
        <v>8636</v>
      </c>
      <c r="Y1349" t="s">
        <v>205</v>
      </c>
      <c r="Z1349" t="s">
        <v>206</v>
      </c>
      <c r="AA1349" t="s">
        <v>40897</v>
      </c>
      <c r="AB1349" t="s">
        <v>365</v>
      </c>
      <c r="AC1349">
        <v>7810</v>
      </c>
      <c r="AD1349" t="s">
        <v>8266</v>
      </c>
      <c r="AE1349">
        <v>9.0610199999999992</v>
      </c>
      <c r="AF1349">
        <v>42558.731944444444</v>
      </c>
      <c r="AG1349" s="1">
        <v>43059.636805555558</v>
      </c>
      <c r="AH1349" s="1">
        <v>43146.660416666666</v>
      </c>
      <c r="AI1349">
        <v>-123.4033</v>
      </c>
      <c r="AJ1349">
        <v>43.437899999999999</v>
      </c>
      <c r="AK1349">
        <f t="shared" si="42"/>
        <v>2012</v>
      </c>
      <c r="AL1349">
        <f t="shared" si="43"/>
        <v>3</v>
      </c>
    </row>
    <row r="1350" spans="1:38" x14ac:dyDescent="0.25">
      <c r="A1350" t="s">
        <v>29255</v>
      </c>
      <c r="C1350">
        <v>8637</v>
      </c>
      <c r="D1350">
        <v>40989</v>
      </c>
      <c r="F1350" t="s">
        <v>30312</v>
      </c>
      <c r="H1350" t="s">
        <v>30312</v>
      </c>
      <c r="I1350" t="s">
        <v>222</v>
      </c>
      <c r="J1350" t="s">
        <v>37</v>
      </c>
      <c r="K1350" t="s">
        <v>38</v>
      </c>
      <c r="L1350" t="s">
        <v>43</v>
      </c>
      <c r="M1350" t="s">
        <v>44</v>
      </c>
      <c r="N1350" t="s">
        <v>43</v>
      </c>
      <c r="O1350" t="s">
        <v>44</v>
      </c>
      <c r="P1350" t="s">
        <v>363</v>
      </c>
      <c r="Q1350" t="s">
        <v>364</v>
      </c>
      <c r="R1350">
        <v>0</v>
      </c>
      <c r="S1350">
        <v>0</v>
      </c>
      <c r="W1350" t="s">
        <v>45</v>
      </c>
      <c r="X1350">
        <v>8637</v>
      </c>
      <c r="Y1350" t="s">
        <v>205</v>
      </c>
      <c r="Z1350" t="s">
        <v>206</v>
      </c>
      <c r="AA1350" t="s">
        <v>40897</v>
      </c>
      <c r="AB1350" t="s">
        <v>365</v>
      </c>
      <c r="AC1350">
        <v>1151</v>
      </c>
      <c r="AD1350" t="s">
        <v>11937</v>
      </c>
      <c r="AE1350">
        <v>1.15215</v>
      </c>
      <c r="AF1350">
        <v>42558.731944444444</v>
      </c>
      <c r="AG1350" s="1">
        <v>43059.636805555558</v>
      </c>
      <c r="AH1350" s="1">
        <v>43146.660416666666</v>
      </c>
      <c r="AI1350">
        <v>-123.3327</v>
      </c>
      <c r="AJ1350">
        <v>43.660899999999998</v>
      </c>
      <c r="AK1350">
        <f t="shared" si="42"/>
        <v>2012</v>
      </c>
      <c r="AL1350">
        <f t="shared" si="43"/>
        <v>3</v>
      </c>
    </row>
    <row r="1351" spans="1:38" x14ac:dyDescent="0.25">
      <c r="A1351" t="s">
        <v>29255</v>
      </c>
      <c r="C1351">
        <v>8638</v>
      </c>
      <c r="D1351">
        <v>40989</v>
      </c>
      <c r="F1351" t="s">
        <v>29552</v>
      </c>
      <c r="H1351" t="s">
        <v>29552</v>
      </c>
      <c r="I1351" t="s">
        <v>222</v>
      </c>
      <c r="J1351" t="s">
        <v>37</v>
      </c>
      <c r="K1351" t="s">
        <v>38</v>
      </c>
      <c r="L1351" t="s">
        <v>43</v>
      </c>
      <c r="M1351" t="s">
        <v>44</v>
      </c>
      <c r="N1351" t="s">
        <v>43</v>
      </c>
      <c r="O1351" t="s">
        <v>44</v>
      </c>
      <c r="P1351" t="s">
        <v>363</v>
      </c>
      <c r="Q1351" t="s">
        <v>364</v>
      </c>
      <c r="R1351">
        <v>0</v>
      </c>
      <c r="S1351">
        <v>0</v>
      </c>
      <c r="W1351" t="s">
        <v>45</v>
      </c>
      <c r="X1351">
        <v>8638</v>
      </c>
      <c r="Y1351" t="s">
        <v>205</v>
      </c>
      <c r="Z1351" t="s">
        <v>206</v>
      </c>
      <c r="AA1351" t="s">
        <v>40897</v>
      </c>
      <c r="AB1351" t="s">
        <v>365</v>
      </c>
      <c r="AC1351">
        <v>2038</v>
      </c>
      <c r="AD1351" t="s">
        <v>29506</v>
      </c>
      <c r="AE1351">
        <v>30.000620000000001</v>
      </c>
      <c r="AF1351">
        <v>42558.732638888891</v>
      </c>
      <c r="AG1351" s="1">
        <v>43059.636805555558</v>
      </c>
      <c r="AH1351" s="1">
        <v>43146.660416666666</v>
      </c>
      <c r="AI1351">
        <v>-121.8785</v>
      </c>
      <c r="AJ1351">
        <v>44.421700000000001</v>
      </c>
      <c r="AK1351">
        <f t="shared" si="42"/>
        <v>2012</v>
      </c>
      <c r="AL1351">
        <f t="shared" si="43"/>
        <v>3</v>
      </c>
    </row>
    <row r="1352" spans="1:38" x14ac:dyDescent="0.25">
      <c r="A1352" t="s">
        <v>29255</v>
      </c>
      <c r="C1352">
        <v>8639</v>
      </c>
      <c r="D1352">
        <v>40989</v>
      </c>
      <c r="F1352" t="s">
        <v>30313</v>
      </c>
      <c r="H1352" t="s">
        <v>30313</v>
      </c>
      <c r="I1352" t="s">
        <v>222</v>
      </c>
      <c r="J1352" t="s">
        <v>37</v>
      </c>
      <c r="K1352" t="s">
        <v>38</v>
      </c>
      <c r="L1352" t="s">
        <v>43</v>
      </c>
      <c r="M1352" t="s">
        <v>44</v>
      </c>
      <c r="N1352" t="s">
        <v>43</v>
      </c>
      <c r="O1352" t="s">
        <v>44</v>
      </c>
      <c r="P1352" t="s">
        <v>363</v>
      </c>
      <c r="Q1352" t="s">
        <v>364</v>
      </c>
      <c r="R1352">
        <v>0</v>
      </c>
      <c r="S1352">
        <v>0</v>
      </c>
      <c r="W1352" t="s">
        <v>45</v>
      </c>
      <c r="X1352">
        <v>8639</v>
      </c>
      <c r="Y1352" t="s">
        <v>205</v>
      </c>
      <c r="Z1352" t="s">
        <v>206</v>
      </c>
      <c r="AA1352" t="s">
        <v>40897</v>
      </c>
      <c r="AB1352" t="s">
        <v>365</v>
      </c>
      <c r="AC1352">
        <v>4154</v>
      </c>
      <c r="AD1352" t="s">
        <v>1945</v>
      </c>
      <c r="AE1352">
        <v>9.8567699999999991</v>
      </c>
      <c r="AF1352">
        <v>42558.73333333333</v>
      </c>
      <c r="AG1352" s="1">
        <v>43059.636805555558</v>
      </c>
      <c r="AH1352" s="1">
        <v>43146.660416666666</v>
      </c>
      <c r="AI1352">
        <v>-123.9756</v>
      </c>
      <c r="AJ1352">
        <v>43.690399999999997</v>
      </c>
      <c r="AK1352">
        <f t="shared" si="42"/>
        <v>2012</v>
      </c>
      <c r="AL1352">
        <f t="shared" si="43"/>
        <v>3</v>
      </c>
    </row>
    <row r="1353" spans="1:38" x14ac:dyDescent="0.25">
      <c r="A1353" t="s">
        <v>29255</v>
      </c>
      <c r="C1353">
        <v>8640</v>
      </c>
      <c r="D1353">
        <v>40985</v>
      </c>
      <c r="F1353" t="s">
        <v>30314</v>
      </c>
      <c r="H1353" t="s">
        <v>30314</v>
      </c>
      <c r="I1353" t="s">
        <v>222</v>
      </c>
      <c r="J1353" t="s">
        <v>37</v>
      </c>
      <c r="K1353" t="s">
        <v>38</v>
      </c>
      <c r="L1353" t="s">
        <v>43</v>
      </c>
      <c r="M1353" t="s">
        <v>44</v>
      </c>
      <c r="N1353" t="s">
        <v>43</v>
      </c>
      <c r="O1353" t="s">
        <v>44</v>
      </c>
      <c r="P1353" t="s">
        <v>363</v>
      </c>
      <c r="Q1353" t="s">
        <v>364</v>
      </c>
      <c r="R1353">
        <v>0</v>
      </c>
      <c r="S1353">
        <v>0</v>
      </c>
      <c r="W1353" t="s">
        <v>45</v>
      </c>
      <c r="X1353">
        <v>8640</v>
      </c>
      <c r="Y1353" t="s">
        <v>205</v>
      </c>
      <c r="Z1353" t="s">
        <v>206</v>
      </c>
      <c r="AA1353" t="s">
        <v>40897</v>
      </c>
      <c r="AB1353" t="s">
        <v>365</v>
      </c>
      <c r="AC1353">
        <v>4154</v>
      </c>
      <c r="AD1353" t="s">
        <v>1945</v>
      </c>
      <c r="AE1353">
        <v>23.36299</v>
      </c>
      <c r="AF1353">
        <v>42558.734722222223</v>
      </c>
      <c r="AG1353" s="1">
        <v>43059.636805555558</v>
      </c>
      <c r="AH1353" s="1">
        <v>43146.660416666666</v>
      </c>
      <c r="AI1353">
        <v>-123.81480000000001</v>
      </c>
      <c r="AJ1353">
        <v>43.6539</v>
      </c>
      <c r="AK1353">
        <f t="shared" si="42"/>
        <v>2012</v>
      </c>
      <c r="AL1353">
        <f t="shared" si="43"/>
        <v>3</v>
      </c>
    </row>
    <row r="1354" spans="1:38" x14ac:dyDescent="0.25">
      <c r="A1354" t="s">
        <v>29255</v>
      </c>
      <c r="C1354">
        <v>8641</v>
      </c>
      <c r="D1354">
        <v>40985</v>
      </c>
      <c r="F1354" t="s">
        <v>30315</v>
      </c>
      <c r="H1354" t="s">
        <v>30315</v>
      </c>
      <c r="I1354" t="s">
        <v>222</v>
      </c>
      <c r="J1354" t="s">
        <v>37</v>
      </c>
      <c r="K1354" t="s">
        <v>38</v>
      </c>
      <c r="L1354" t="s">
        <v>43</v>
      </c>
      <c r="M1354" t="s">
        <v>44</v>
      </c>
      <c r="N1354" t="s">
        <v>43</v>
      </c>
      <c r="O1354" t="s">
        <v>44</v>
      </c>
      <c r="P1354" t="s">
        <v>363</v>
      </c>
      <c r="Q1354" t="s">
        <v>364</v>
      </c>
      <c r="R1354">
        <v>0</v>
      </c>
      <c r="S1354">
        <v>0</v>
      </c>
      <c r="W1354" t="s">
        <v>45</v>
      </c>
      <c r="X1354">
        <v>8641</v>
      </c>
      <c r="Y1354" t="s">
        <v>205</v>
      </c>
      <c r="Z1354" t="s">
        <v>206</v>
      </c>
      <c r="AA1354" t="s">
        <v>40897</v>
      </c>
      <c r="AB1354" t="s">
        <v>365</v>
      </c>
      <c r="AC1354">
        <v>1737</v>
      </c>
      <c r="AD1354" t="s">
        <v>2001</v>
      </c>
      <c r="AE1354">
        <v>1.0340100000000001</v>
      </c>
      <c r="AF1354">
        <v>42558.734722222223</v>
      </c>
      <c r="AG1354" s="1">
        <v>43059.636805555558</v>
      </c>
      <c r="AH1354" s="1">
        <v>43146.660416666666</v>
      </c>
      <c r="AI1354">
        <v>-123.2099</v>
      </c>
      <c r="AJ1354">
        <v>46.110300000000002</v>
      </c>
      <c r="AK1354">
        <f t="shared" si="42"/>
        <v>2012</v>
      </c>
      <c r="AL1354">
        <f t="shared" si="43"/>
        <v>3</v>
      </c>
    </row>
    <row r="1355" spans="1:38" x14ac:dyDescent="0.25">
      <c r="A1355" t="s">
        <v>29255</v>
      </c>
      <c r="C1355">
        <v>8642</v>
      </c>
      <c r="D1355">
        <v>40985</v>
      </c>
      <c r="F1355" t="s">
        <v>30026</v>
      </c>
      <c r="H1355" t="s">
        <v>30026</v>
      </c>
      <c r="I1355" t="s">
        <v>222</v>
      </c>
      <c r="J1355" t="s">
        <v>37</v>
      </c>
      <c r="K1355" t="s">
        <v>38</v>
      </c>
      <c r="L1355" t="s">
        <v>43</v>
      </c>
      <c r="M1355" t="s">
        <v>44</v>
      </c>
      <c r="N1355" t="s">
        <v>43</v>
      </c>
      <c r="O1355" t="s">
        <v>44</v>
      </c>
      <c r="P1355" t="s">
        <v>363</v>
      </c>
      <c r="Q1355" t="s">
        <v>364</v>
      </c>
      <c r="R1355">
        <v>0</v>
      </c>
      <c r="S1355">
        <v>0</v>
      </c>
      <c r="W1355" t="s">
        <v>45</v>
      </c>
      <c r="X1355">
        <v>8642</v>
      </c>
      <c r="Y1355" t="s">
        <v>205</v>
      </c>
      <c r="Z1355" t="s">
        <v>206</v>
      </c>
      <c r="AA1355" t="s">
        <v>40897</v>
      </c>
      <c r="AB1355" t="s">
        <v>365</v>
      </c>
      <c r="AC1355">
        <v>2033</v>
      </c>
      <c r="AD1355" t="s">
        <v>11903</v>
      </c>
      <c r="AE1355">
        <v>9.4294100000000007</v>
      </c>
      <c r="AF1355">
        <v>42558.73541666667</v>
      </c>
      <c r="AG1355" s="1">
        <v>43059.636805555558</v>
      </c>
      <c r="AH1355" s="1">
        <v>43146.660416666666</v>
      </c>
      <c r="AI1355">
        <v>-123.9538</v>
      </c>
      <c r="AJ1355">
        <v>44.406500000000001</v>
      </c>
      <c r="AK1355">
        <f t="shared" si="42"/>
        <v>2012</v>
      </c>
      <c r="AL1355">
        <f t="shared" si="43"/>
        <v>3</v>
      </c>
    </row>
    <row r="1356" spans="1:38" x14ac:dyDescent="0.25">
      <c r="A1356" t="s">
        <v>29255</v>
      </c>
      <c r="C1356">
        <v>8643</v>
      </c>
      <c r="D1356">
        <v>40984</v>
      </c>
      <c r="F1356" t="s">
        <v>30316</v>
      </c>
      <c r="H1356" t="s">
        <v>30316</v>
      </c>
      <c r="I1356" t="s">
        <v>222</v>
      </c>
      <c r="J1356" t="s">
        <v>37</v>
      </c>
      <c r="K1356" t="s">
        <v>38</v>
      </c>
      <c r="L1356" t="s">
        <v>43</v>
      </c>
      <c r="M1356" t="s">
        <v>44</v>
      </c>
      <c r="N1356" t="s">
        <v>43</v>
      </c>
      <c r="O1356" t="s">
        <v>44</v>
      </c>
      <c r="P1356" t="s">
        <v>363</v>
      </c>
      <c r="Q1356" t="s">
        <v>364</v>
      </c>
      <c r="R1356">
        <v>0</v>
      </c>
      <c r="S1356">
        <v>0</v>
      </c>
      <c r="W1356" t="s">
        <v>45</v>
      </c>
      <c r="X1356">
        <v>8643</v>
      </c>
      <c r="Y1356" t="s">
        <v>205</v>
      </c>
      <c r="Z1356" t="s">
        <v>206</v>
      </c>
      <c r="AA1356" t="s">
        <v>40897</v>
      </c>
      <c r="AB1356" t="s">
        <v>365</v>
      </c>
      <c r="AC1356">
        <v>4864</v>
      </c>
      <c r="AD1356" t="s">
        <v>4577</v>
      </c>
      <c r="AE1356">
        <v>28.363150000000001</v>
      </c>
      <c r="AF1356">
        <v>42558.736111111109</v>
      </c>
      <c r="AG1356" s="1">
        <v>43059.636805555558</v>
      </c>
      <c r="AH1356" s="1">
        <v>43146.660416666666</v>
      </c>
      <c r="AI1356">
        <v>-122.0692</v>
      </c>
      <c r="AJ1356">
        <v>45.107999999999997</v>
      </c>
      <c r="AK1356">
        <f t="shared" si="42"/>
        <v>2012</v>
      </c>
      <c r="AL1356">
        <f t="shared" si="43"/>
        <v>3</v>
      </c>
    </row>
    <row r="1357" spans="1:38" x14ac:dyDescent="0.25">
      <c r="A1357" t="s">
        <v>29255</v>
      </c>
      <c r="C1357">
        <v>8644</v>
      </c>
      <c r="D1357">
        <v>40984</v>
      </c>
      <c r="F1357" t="s">
        <v>30317</v>
      </c>
      <c r="H1357" t="s">
        <v>30317</v>
      </c>
      <c r="I1357" t="s">
        <v>222</v>
      </c>
      <c r="J1357" t="s">
        <v>37</v>
      </c>
      <c r="K1357" t="s">
        <v>38</v>
      </c>
      <c r="L1357" t="s">
        <v>43</v>
      </c>
      <c r="M1357" t="s">
        <v>44</v>
      </c>
      <c r="N1357" t="s">
        <v>43</v>
      </c>
      <c r="O1357" t="s">
        <v>44</v>
      </c>
      <c r="P1357" t="s">
        <v>363</v>
      </c>
      <c r="Q1357" t="s">
        <v>364</v>
      </c>
      <c r="R1357">
        <v>0</v>
      </c>
      <c r="S1357">
        <v>0</v>
      </c>
      <c r="W1357" t="s">
        <v>45</v>
      </c>
      <c r="X1357">
        <v>8644</v>
      </c>
      <c r="Y1357" t="s">
        <v>205</v>
      </c>
      <c r="Z1357" t="s">
        <v>206</v>
      </c>
      <c r="AA1357" t="s">
        <v>40897</v>
      </c>
      <c r="AB1357" t="s">
        <v>365</v>
      </c>
      <c r="AC1357">
        <v>1045</v>
      </c>
      <c r="AD1357" t="s">
        <v>15758</v>
      </c>
      <c r="AE1357">
        <v>37.263599999999997</v>
      </c>
      <c r="AF1357">
        <v>42558.736111111109</v>
      </c>
      <c r="AG1357" s="1">
        <v>43059.636805555558</v>
      </c>
      <c r="AH1357" s="1">
        <v>43146.660416666666</v>
      </c>
      <c r="AI1357">
        <v>-122.41370000000001</v>
      </c>
      <c r="AJ1357">
        <v>44.121400000000001</v>
      </c>
      <c r="AK1357">
        <f t="shared" si="42"/>
        <v>2012</v>
      </c>
      <c r="AL1357">
        <f t="shared" si="43"/>
        <v>3</v>
      </c>
    </row>
    <row r="1358" spans="1:38" x14ac:dyDescent="0.25">
      <c r="A1358" t="s">
        <v>29255</v>
      </c>
      <c r="C1358">
        <v>8645</v>
      </c>
      <c r="D1358">
        <v>40984</v>
      </c>
      <c r="F1358" t="s">
        <v>30318</v>
      </c>
      <c r="H1358" t="s">
        <v>30318</v>
      </c>
      <c r="I1358" t="s">
        <v>222</v>
      </c>
      <c r="J1358" t="s">
        <v>37</v>
      </c>
      <c r="K1358" t="s">
        <v>38</v>
      </c>
      <c r="L1358" t="s">
        <v>43</v>
      </c>
      <c r="M1358" t="s">
        <v>44</v>
      </c>
      <c r="N1358" t="s">
        <v>43</v>
      </c>
      <c r="O1358" t="s">
        <v>44</v>
      </c>
      <c r="P1358" t="s">
        <v>363</v>
      </c>
      <c r="Q1358" t="s">
        <v>364</v>
      </c>
      <c r="R1358">
        <v>0</v>
      </c>
      <c r="S1358">
        <v>0</v>
      </c>
      <c r="W1358" t="s">
        <v>45</v>
      </c>
      <c r="X1358">
        <v>8645</v>
      </c>
      <c r="Y1358" t="s">
        <v>205</v>
      </c>
      <c r="Z1358" t="s">
        <v>206</v>
      </c>
      <c r="AA1358" t="s">
        <v>40897</v>
      </c>
      <c r="AB1358" t="s">
        <v>365</v>
      </c>
      <c r="AC1358">
        <v>1045</v>
      </c>
      <c r="AD1358" t="s">
        <v>15758</v>
      </c>
      <c r="AE1358">
        <v>15.375310000000001</v>
      </c>
      <c r="AF1358">
        <v>42558.737500000003</v>
      </c>
      <c r="AG1358" s="1">
        <v>43059.636805555558</v>
      </c>
      <c r="AH1358" s="1">
        <v>43146.660416666666</v>
      </c>
      <c r="AI1358">
        <v>-122.62649999999999</v>
      </c>
      <c r="AJ1358">
        <v>43.839599999999997</v>
      </c>
      <c r="AK1358">
        <f t="shared" si="42"/>
        <v>2012</v>
      </c>
      <c r="AL1358">
        <f t="shared" si="43"/>
        <v>3</v>
      </c>
    </row>
    <row r="1359" spans="1:38" x14ac:dyDescent="0.25">
      <c r="A1359" t="s">
        <v>29255</v>
      </c>
      <c r="C1359">
        <v>8646</v>
      </c>
      <c r="D1359">
        <v>40983</v>
      </c>
      <c r="F1359" t="s">
        <v>30319</v>
      </c>
      <c r="H1359" t="s">
        <v>30319</v>
      </c>
      <c r="I1359" t="s">
        <v>222</v>
      </c>
      <c r="J1359" t="s">
        <v>37</v>
      </c>
      <c r="K1359" t="s">
        <v>38</v>
      </c>
      <c r="L1359" t="s">
        <v>43</v>
      </c>
      <c r="M1359" t="s">
        <v>44</v>
      </c>
      <c r="N1359" t="s">
        <v>43</v>
      </c>
      <c r="O1359" t="s">
        <v>44</v>
      </c>
      <c r="P1359" t="s">
        <v>363</v>
      </c>
      <c r="Q1359" t="s">
        <v>364</v>
      </c>
      <c r="R1359">
        <v>0</v>
      </c>
      <c r="S1359">
        <v>0</v>
      </c>
      <c r="W1359" t="s">
        <v>45</v>
      </c>
      <c r="X1359">
        <v>8646</v>
      </c>
      <c r="Y1359" t="s">
        <v>205</v>
      </c>
      <c r="Z1359" t="s">
        <v>206</v>
      </c>
      <c r="AA1359" t="s">
        <v>40897</v>
      </c>
      <c r="AB1359" t="s">
        <v>365</v>
      </c>
      <c r="AC1359">
        <v>4154</v>
      </c>
      <c r="AD1359" t="s">
        <v>1945</v>
      </c>
      <c r="AE1359">
        <v>23.190550000000002</v>
      </c>
      <c r="AF1359">
        <v>42558.738194444442</v>
      </c>
      <c r="AG1359" s="1">
        <v>43059.636805555558</v>
      </c>
      <c r="AH1359" s="1">
        <v>43146.660416666666</v>
      </c>
      <c r="AI1359">
        <v>-123.81699999999999</v>
      </c>
      <c r="AJ1359">
        <v>43.654000000000003</v>
      </c>
      <c r="AK1359">
        <f t="shared" si="42"/>
        <v>2012</v>
      </c>
      <c r="AL1359">
        <f t="shared" si="43"/>
        <v>3</v>
      </c>
    </row>
    <row r="1360" spans="1:38" x14ac:dyDescent="0.25">
      <c r="A1360" t="s">
        <v>29255</v>
      </c>
      <c r="C1360">
        <v>8647</v>
      </c>
      <c r="D1360">
        <v>40983</v>
      </c>
      <c r="F1360" t="s">
        <v>29903</v>
      </c>
      <c r="H1360" t="s">
        <v>29903</v>
      </c>
      <c r="I1360" t="s">
        <v>222</v>
      </c>
      <c r="J1360" t="s">
        <v>37</v>
      </c>
      <c r="K1360" t="s">
        <v>38</v>
      </c>
      <c r="L1360" t="s">
        <v>43</v>
      </c>
      <c r="M1360" t="s">
        <v>44</v>
      </c>
      <c r="N1360" t="s">
        <v>43</v>
      </c>
      <c r="O1360" t="s">
        <v>44</v>
      </c>
      <c r="P1360" t="s">
        <v>363</v>
      </c>
      <c r="Q1360" t="s">
        <v>364</v>
      </c>
      <c r="R1360">
        <v>0</v>
      </c>
      <c r="S1360">
        <v>0</v>
      </c>
      <c r="W1360" t="s">
        <v>45</v>
      </c>
      <c r="X1360">
        <v>8647</v>
      </c>
      <c r="Y1360" t="s">
        <v>205</v>
      </c>
      <c r="Z1360" t="s">
        <v>206</v>
      </c>
      <c r="AA1360" t="s">
        <v>40897</v>
      </c>
      <c r="AB1360" t="s">
        <v>365</v>
      </c>
      <c r="AC1360">
        <v>15962</v>
      </c>
      <c r="AD1360" t="s">
        <v>16271</v>
      </c>
      <c r="AE1360">
        <v>3.2972899999999998</v>
      </c>
      <c r="AF1360">
        <v>42558.738888888889</v>
      </c>
      <c r="AG1360" s="1">
        <v>43059.636805555558</v>
      </c>
      <c r="AH1360" s="1">
        <v>43146.660416666666</v>
      </c>
      <c r="AI1360">
        <v>-122.3609</v>
      </c>
      <c r="AJ1360">
        <v>45.516100000000002</v>
      </c>
      <c r="AK1360">
        <f t="shared" si="42"/>
        <v>2012</v>
      </c>
      <c r="AL1360">
        <f t="shared" si="43"/>
        <v>3</v>
      </c>
    </row>
    <row r="1361" spans="1:38" x14ac:dyDescent="0.25">
      <c r="A1361" t="s">
        <v>29255</v>
      </c>
      <c r="C1361">
        <v>8648</v>
      </c>
      <c r="D1361">
        <v>40983</v>
      </c>
      <c r="F1361" t="s">
        <v>30320</v>
      </c>
      <c r="H1361" t="s">
        <v>30320</v>
      </c>
      <c r="I1361" t="s">
        <v>222</v>
      </c>
      <c r="J1361" t="s">
        <v>37</v>
      </c>
      <c r="K1361" t="s">
        <v>38</v>
      </c>
      <c r="L1361" t="s">
        <v>43</v>
      </c>
      <c r="M1361" t="s">
        <v>44</v>
      </c>
      <c r="N1361" t="s">
        <v>43</v>
      </c>
      <c r="O1361" t="s">
        <v>44</v>
      </c>
      <c r="P1361" t="s">
        <v>363</v>
      </c>
      <c r="Q1361" t="s">
        <v>364</v>
      </c>
      <c r="R1361">
        <v>0</v>
      </c>
      <c r="S1361">
        <v>0</v>
      </c>
      <c r="W1361" t="s">
        <v>45</v>
      </c>
      <c r="X1361">
        <v>8648</v>
      </c>
      <c r="Y1361" t="s">
        <v>205</v>
      </c>
      <c r="Z1361" t="s">
        <v>206</v>
      </c>
      <c r="AA1361" t="s">
        <v>40897</v>
      </c>
      <c r="AB1361" t="s">
        <v>365</v>
      </c>
      <c r="AC1361">
        <v>2151</v>
      </c>
      <c r="AD1361" t="s">
        <v>11840</v>
      </c>
      <c r="AE1361">
        <v>6.2040899999999999</v>
      </c>
      <c r="AF1361">
        <v>42558.738888888889</v>
      </c>
      <c r="AG1361" s="1">
        <v>43059.636805555558</v>
      </c>
      <c r="AH1361" s="1">
        <v>43146.660416666666</v>
      </c>
      <c r="AI1361">
        <v>-123.1429</v>
      </c>
      <c r="AJ1361">
        <v>45.902299999999997</v>
      </c>
      <c r="AK1361">
        <f t="shared" si="42"/>
        <v>2012</v>
      </c>
      <c r="AL1361">
        <f t="shared" si="43"/>
        <v>3</v>
      </c>
    </row>
    <row r="1362" spans="1:38" x14ac:dyDescent="0.25">
      <c r="A1362" t="s">
        <v>29255</v>
      </c>
      <c r="C1362">
        <v>8649</v>
      </c>
      <c r="D1362">
        <v>40983</v>
      </c>
      <c r="F1362" t="s">
        <v>30321</v>
      </c>
      <c r="H1362" t="s">
        <v>30321</v>
      </c>
      <c r="I1362" t="s">
        <v>222</v>
      </c>
      <c r="J1362" t="s">
        <v>37</v>
      </c>
      <c r="K1362" t="s">
        <v>38</v>
      </c>
      <c r="L1362" t="s">
        <v>43</v>
      </c>
      <c r="M1362" t="s">
        <v>44</v>
      </c>
      <c r="N1362" t="s">
        <v>43</v>
      </c>
      <c r="O1362" t="s">
        <v>44</v>
      </c>
      <c r="P1362" t="s">
        <v>363</v>
      </c>
      <c r="Q1362" t="s">
        <v>364</v>
      </c>
      <c r="R1362">
        <v>0</v>
      </c>
      <c r="S1362">
        <v>0</v>
      </c>
      <c r="W1362" t="s">
        <v>45</v>
      </c>
      <c r="X1362">
        <v>8649</v>
      </c>
      <c r="Y1362" t="s">
        <v>205</v>
      </c>
      <c r="Z1362" t="s">
        <v>206</v>
      </c>
      <c r="AA1362" t="s">
        <v>40897</v>
      </c>
      <c r="AB1362" t="s">
        <v>365</v>
      </c>
      <c r="AC1362">
        <v>1035</v>
      </c>
      <c r="AD1362" t="s">
        <v>29055</v>
      </c>
      <c r="AE1362">
        <v>10.505420000000001</v>
      </c>
      <c r="AF1362">
        <v>42558.739583333336</v>
      </c>
      <c r="AG1362" s="1">
        <v>43059.636805555558</v>
      </c>
      <c r="AH1362" s="1">
        <v>43146.660416666666</v>
      </c>
      <c r="AI1362">
        <v>-123.82940000000001</v>
      </c>
      <c r="AJ1362">
        <v>45.197400000000002</v>
      </c>
      <c r="AK1362">
        <f t="shared" si="42"/>
        <v>2012</v>
      </c>
      <c r="AL1362">
        <f t="shared" si="43"/>
        <v>3</v>
      </c>
    </row>
    <row r="1363" spans="1:38" x14ac:dyDescent="0.25">
      <c r="A1363" t="s">
        <v>29255</v>
      </c>
      <c r="C1363">
        <v>8650</v>
      </c>
      <c r="D1363">
        <v>40982</v>
      </c>
      <c r="F1363" t="s">
        <v>29552</v>
      </c>
      <c r="H1363" t="s">
        <v>29552</v>
      </c>
      <c r="I1363" t="s">
        <v>222</v>
      </c>
      <c r="J1363" t="s">
        <v>37</v>
      </c>
      <c r="K1363" t="s">
        <v>38</v>
      </c>
      <c r="L1363" t="s">
        <v>43</v>
      </c>
      <c r="M1363" t="s">
        <v>44</v>
      </c>
      <c r="N1363" t="s">
        <v>43</v>
      </c>
      <c r="O1363" t="s">
        <v>44</v>
      </c>
      <c r="P1363" t="s">
        <v>363</v>
      </c>
      <c r="Q1363" t="s">
        <v>364</v>
      </c>
      <c r="R1363">
        <v>0</v>
      </c>
      <c r="S1363">
        <v>0</v>
      </c>
      <c r="W1363" t="s">
        <v>45</v>
      </c>
      <c r="X1363">
        <v>8650</v>
      </c>
      <c r="Y1363" t="s">
        <v>205</v>
      </c>
      <c r="Z1363" t="s">
        <v>206</v>
      </c>
      <c r="AA1363" t="s">
        <v>40897</v>
      </c>
      <c r="AB1363" t="s">
        <v>365</v>
      </c>
      <c r="AC1363">
        <v>2038</v>
      </c>
      <c r="AD1363" t="s">
        <v>29506</v>
      </c>
      <c r="AE1363">
        <v>29.994019999999999</v>
      </c>
      <c r="AF1363">
        <v>42558.740277777775</v>
      </c>
      <c r="AG1363" s="1">
        <v>43059.636805555558</v>
      </c>
      <c r="AH1363" s="1">
        <v>43146.660416666666</v>
      </c>
      <c r="AI1363">
        <v>-121.8784</v>
      </c>
      <c r="AJ1363">
        <v>44.421599999999998</v>
      </c>
      <c r="AK1363">
        <f t="shared" si="42"/>
        <v>2012</v>
      </c>
      <c r="AL1363">
        <f t="shared" si="43"/>
        <v>3</v>
      </c>
    </row>
    <row r="1364" spans="1:38" x14ac:dyDescent="0.25">
      <c r="A1364" t="s">
        <v>29255</v>
      </c>
      <c r="C1364">
        <v>8651</v>
      </c>
      <c r="D1364">
        <v>40982</v>
      </c>
      <c r="F1364" t="s">
        <v>30322</v>
      </c>
      <c r="H1364" t="s">
        <v>30322</v>
      </c>
      <c r="I1364" t="s">
        <v>222</v>
      </c>
      <c r="J1364" t="s">
        <v>37</v>
      </c>
      <c r="K1364" t="s">
        <v>38</v>
      </c>
      <c r="L1364" t="s">
        <v>43</v>
      </c>
      <c r="M1364" t="s">
        <v>44</v>
      </c>
      <c r="N1364" t="s">
        <v>43</v>
      </c>
      <c r="O1364" t="s">
        <v>44</v>
      </c>
      <c r="P1364" t="s">
        <v>363</v>
      </c>
      <c r="Q1364" t="s">
        <v>364</v>
      </c>
      <c r="R1364">
        <v>0</v>
      </c>
      <c r="S1364">
        <v>0</v>
      </c>
      <c r="W1364" t="s">
        <v>45</v>
      </c>
      <c r="X1364">
        <v>8651</v>
      </c>
      <c r="Y1364" t="s">
        <v>205</v>
      </c>
      <c r="Z1364" t="s">
        <v>206</v>
      </c>
      <c r="AA1364" t="s">
        <v>40897</v>
      </c>
      <c r="AB1364" t="s">
        <v>365</v>
      </c>
      <c r="AC1364">
        <v>1286</v>
      </c>
      <c r="AD1364" t="s">
        <v>29464</v>
      </c>
      <c r="AE1364">
        <v>4.5314100000000002</v>
      </c>
      <c r="AF1364">
        <v>42558.740972222222</v>
      </c>
      <c r="AG1364" s="1">
        <v>43059.636805555558</v>
      </c>
      <c r="AH1364" s="1">
        <v>43146.660416666666</v>
      </c>
      <c r="AI1364">
        <v>-123.89530000000001</v>
      </c>
      <c r="AJ1364">
        <v>45.563200000000002</v>
      </c>
      <c r="AK1364">
        <f t="shared" si="42"/>
        <v>2012</v>
      </c>
      <c r="AL1364">
        <f t="shared" si="43"/>
        <v>3</v>
      </c>
    </row>
    <row r="1365" spans="1:38" x14ac:dyDescent="0.25">
      <c r="A1365" t="s">
        <v>29255</v>
      </c>
      <c r="C1365">
        <v>8652</v>
      </c>
      <c r="D1365">
        <v>40982</v>
      </c>
      <c r="F1365" t="s">
        <v>30323</v>
      </c>
      <c r="H1365" t="s">
        <v>30323</v>
      </c>
      <c r="I1365" t="s">
        <v>222</v>
      </c>
      <c r="J1365" t="s">
        <v>37</v>
      </c>
      <c r="K1365" t="s">
        <v>38</v>
      </c>
      <c r="L1365" t="s">
        <v>43</v>
      </c>
      <c r="M1365" t="s">
        <v>44</v>
      </c>
      <c r="N1365" t="s">
        <v>43</v>
      </c>
      <c r="O1365" t="s">
        <v>44</v>
      </c>
      <c r="P1365" t="s">
        <v>363</v>
      </c>
      <c r="Q1365" t="s">
        <v>364</v>
      </c>
      <c r="R1365">
        <v>0</v>
      </c>
      <c r="S1365">
        <v>0</v>
      </c>
      <c r="W1365" t="s">
        <v>45</v>
      </c>
      <c r="X1365">
        <v>8652</v>
      </c>
      <c r="Y1365" t="s">
        <v>205</v>
      </c>
      <c r="Z1365" t="s">
        <v>206</v>
      </c>
      <c r="AA1365" t="s">
        <v>40897</v>
      </c>
      <c r="AB1365" t="s">
        <v>365</v>
      </c>
      <c r="AC1365">
        <v>2045</v>
      </c>
      <c r="AD1365" t="s">
        <v>7370</v>
      </c>
      <c r="AE1365">
        <v>8.0260400000000001</v>
      </c>
      <c r="AF1365">
        <v>42558.740972222222</v>
      </c>
      <c r="AG1365" s="1">
        <v>43059.636805555558</v>
      </c>
      <c r="AH1365" s="1">
        <v>43146.660416666666</v>
      </c>
      <c r="AI1365">
        <v>-123.9584</v>
      </c>
      <c r="AJ1365">
        <v>44.885899999999999</v>
      </c>
      <c r="AK1365">
        <f t="shared" si="42"/>
        <v>2012</v>
      </c>
      <c r="AL1365">
        <f t="shared" si="43"/>
        <v>3</v>
      </c>
    </row>
    <row r="1366" spans="1:38" x14ac:dyDescent="0.25">
      <c r="A1366" t="s">
        <v>29255</v>
      </c>
      <c r="C1366">
        <v>8653</v>
      </c>
      <c r="D1366">
        <v>40982</v>
      </c>
      <c r="F1366" t="s">
        <v>30324</v>
      </c>
      <c r="H1366" t="s">
        <v>30324</v>
      </c>
      <c r="I1366" t="s">
        <v>222</v>
      </c>
      <c r="J1366" t="s">
        <v>37</v>
      </c>
      <c r="K1366" t="s">
        <v>38</v>
      </c>
      <c r="L1366" t="s">
        <v>43</v>
      </c>
      <c r="M1366" t="s">
        <v>44</v>
      </c>
      <c r="N1366" t="s">
        <v>43</v>
      </c>
      <c r="O1366" t="s">
        <v>44</v>
      </c>
      <c r="P1366" t="s">
        <v>363</v>
      </c>
      <c r="Q1366" t="s">
        <v>364</v>
      </c>
      <c r="R1366">
        <v>0</v>
      </c>
      <c r="S1366">
        <v>0</v>
      </c>
      <c r="W1366" t="s">
        <v>45</v>
      </c>
      <c r="X1366">
        <v>8653</v>
      </c>
      <c r="Y1366" t="s">
        <v>205</v>
      </c>
      <c r="Z1366" t="s">
        <v>206</v>
      </c>
      <c r="AA1366" t="s">
        <v>40897</v>
      </c>
      <c r="AB1366" t="s">
        <v>365</v>
      </c>
      <c r="AC1366">
        <v>10539</v>
      </c>
      <c r="AD1366" t="s">
        <v>21924</v>
      </c>
      <c r="AE1366">
        <v>2.8798599999999999</v>
      </c>
      <c r="AF1366">
        <v>42558.741666666669</v>
      </c>
      <c r="AG1366" s="1">
        <v>43059.636805555558</v>
      </c>
      <c r="AH1366" s="1">
        <v>43146.660416666666</v>
      </c>
      <c r="AI1366">
        <v>-122.4789</v>
      </c>
      <c r="AJ1366">
        <v>45.395800000000001</v>
      </c>
      <c r="AK1366">
        <f t="shared" si="42"/>
        <v>2012</v>
      </c>
      <c r="AL1366">
        <f t="shared" si="43"/>
        <v>3</v>
      </c>
    </row>
    <row r="1367" spans="1:38" x14ac:dyDescent="0.25">
      <c r="A1367" t="s">
        <v>29255</v>
      </c>
      <c r="C1367">
        <v>8655</v>
      </c>
      <c r="D1367">
        <v>40981</v>
      </c>
      <c r="F1367" t="s">
        <v>30330</v>
      </c>
      <c r="H1367" t="s">
        <v>30330</v>
      </c>
      <c r="I1367" t="s">
        <v>222</v>
      </c>
      <c r="J1367" t="s">
        <v>37</v>
      </c>
      <c r="K1367" t="s">
        <v>38</v>
      </c>
      <c r="L1367" t="s">
        <v>43</v>
      </c>
      <c r="M1367" t="s">
        <v>44</v>
      </c>
      <c r="N1367" t="s">
        <v>43</v>
      </c>
      <c r="O1367" t="s">
        <v>44</v>
      </c>
      <c r="P1367" t="s">
        <v>363</v>
      </c>
      <c r="Q1367" t="s">
        <v>364</v>
      </c>
      <c r="R1367">
        <v>0</v>
      </c>
      <c r="S1367">
        <v>0</v>
      </c>
      <c r="W1367" t="s">
        <v>45</v>
      </c>
      <c r="X1367">
        <v>8655</v>
      </c>
      <c r="Y1367" t="s">
        <v>205</v>
      </c>
      <c r="Z1367" t="s">
        <v>206</v>
      </c>
      <c r="AA1367" t="s">
        <v>40897</v>
      </c>
      <c r="AB1367" t="s">
        <v>365</v>
      </c>
      <c r="AC1367">
        <v>8466</v>
      </c>
      <c r="AD1367" t="s">
        <v>2102</v>
      </c>
      <c r="AE1367">
        <v>20.296189999999999</v>
      </c>
      <c r="AF1367">
        <v>42558.742361111108</v>
      </c>
      <c r="AG1367" s="1">
        <v>43059.636805555558</v>
      </c>
      <c r="AH1367" s="1">
        <v>43146.660416666666</v>
      </c>
      <c r="AI1367">
        <v>-123.8565</v>
      </c>
      <c r="AJ1367">
        <v>44.032699999999998</v>
      </c>
      <c r="AK1367">
        <f t="shared" si="42"/>
        <v>2012</v>
      </c>
      <c r="AL1367">
        <f t="shared" si="43"/>
        <v>3</v>
      </c>
    </row>
    <row r="1368" spans="1:38" x14ac:dyDescent="0.25">
      <c r="A1368" t="s">
        <v>29255</v>
      </c>
      <c r="C1368">
        <v>8656</v>
      </c>
      <c r="D1368">
        <v>40981</v>
      </c>
      <c r="F1368" t="s">
        <v>30324</v>
      </c>
      <c r="H1368" t="s">
        <v>30324</v>
      </c>
      <c r="I1368" t="s">
        <v>222</v>
      </c>
      <c r="J1368" t="s">
        <v>37</v>
      </c>
      <c r="K1368" t="s">
        <v>38</v>
      </c>
      <c r="L1368" t="s">
        <v>43</v>
      </c>
      <c r="M1368" t="s">
        <v>44</v>
      </c>
      <c r="N1368" t="s">
        <v>43</v>
      </c>
      <c r="O1368" t="s">
        <v>44</v>
      </c>
      <c r="P1368" t="s">
        <v>363</v>
      </c>
      <c r="Q1368" t="s">
        <v>364</v>
      </c>
      <c r="R1368">
        <v>0</v>
      </c>
      <c r="S1368">
        <v>0</v>
      </c>
      <c r="W1368" t="s">
        <v>45</v>
      </c>
      <c r="X1368">
        <v>8656</v>
      </c>
      <c r="Y1368" t="s">
        <v>205</v>
      </c>
      <c r="Z1368" t="s">
        <v>206</v>
      </c>
      <c r="AA1368" t="s">
        <v>40897</v>
      </c>
      <c r="AB1368" t="s">
        <v>365</v>
      </c>
      <c r="AC1368">
        <v>10539</v>
      </c>
      <c r="AD1368" t="s">
        <v>21924</v>
      </c>
      <c r="AE1368">
        <v>2.8734199999999999</v>
      </c>
      <c r="AF1368">
        <v>42558.743055555555</v>
      </c>
      <c r="AG1368" s="1">
        <v>43059.636805555558</v>
      </c>
      <c r="AH1368" s="1">
        <v>43146.660416666666</v>
      </c>
      <c r="AI1368">
        <v>-122.47880000000001</v>
      </c>
      <c r="AJ1368">
        <v>45.395899999999997</v>
      </c>
      <c r="AK1368">
        <f t="shared" si="42"/>
        <v>2012</v>
      </c>
      <c r="AL1368">
        <f t="shared" si="43"/>
        <v>3</v>
      </c>
    </row>
    <row r="1369" spans="1:38" x14ac:dyDescent="0.25">
      <c r="A1369" t="s">
        <v>29255</v>
      </c>
      <c r="C1369">
        <v>8657</v>
      </c>
      <c r="D1369">
        <v>40981</v>
      </c>
      <c r="F1369" t="s">
        <v>29731</v>
      </c>
      <c r="H1369" t="s">
        <v>29731</v>
      </c>
      <c r="I1369" t="s">
        <v>222</v>
      </c>
      <c r="J1369" t="s">
        <v>37</v>
      </c>
      <c r="K1369" t="s">
        <v>38</v>
      </c>
      <c r="L1369" t="s">
        <v>43</v>
      </c>
      <c r="M1369" t="s">
        <v>44</v>
      </c>
      <c r="N1369" t="s">
        <v>43</v>
      </c>
      <c r="O1369" t="s">
        <v>44</v>
      </c>
      <c r="P1369" t="s">
        <v>363</v>
      </c>
      <c r="Q1369" t="s">
        <v>364</v>
      </c>
      <c r="R1369">
        <v>0</v>
      </c>
      <c r="S1369">
        <v>0</v>
      </c>
      <c r="W1369" t="s">
        <v>45</v>
      </c>
      <c r="X1369">
        <v>8657</v>
      </c>
      <c r="Y1369" t="s">
        <v>205</v>
      </c>
      <c r="Z1369" t="s">
        <v>206</v>
      </c>
      <c r="AA1369" t="s">
        <v>40897</v>
      </c>
      <c r="AB1369" t="s">
        <v>365</v>
      </c>
      <c r="AC1369">
        <v>1444</v>
      </c>
      <c r="AD1369" t="s">
        <v>23381</v>
      </c>
      <c r="AE1369">
        <v>3.5003600000000001</v>
      </c>
      <c r="AF1369">
        <v>42558.743055555555</v>
      </c>
      <c r="AG1369" s="1">
        <v>43059.636805555558</v>
      </c>
      <c r="AH1369" s="1">
        <v>43146.660416666666</v>
      </c>
      <c r="AI1369">
        <v>-124.1619</v>
      </c>
      <c r="AJ1369">
        <v>43.359299999999998</v>
      </c>
      <c r="AK1369">
        <f t="shared" si="42"/>
        <v>2012</v>
      </c>
      <c r="AL1369">
        <f t="shared" si="43"/>
        <v>3</v>
      </c>
    </row>
    <row r="1370" spans="1:38" x14ac:dyDescent="0.25">
      <c r="A1370" t="s">
        <v>29255</v>
      </c>
      <c r="C1370">
        <v>8658</v>
      </c>
      <c r="D1370">
        <v>40981</v>
      </c>
      <c r="F1370" t="s">
        <v>30331</v>
      </c>
      <c r="H1370" t="s">
        <v>30331</v>
      </c>
      <c r="I1370" t="s">
        <v>222</v>
      </c>
      <c r="J1370" t="s">
        <v>37</v>
      </c>
      <c r="K1370" t="s">
        <v>38</v>
      </c>
      <c r="L1370" t="s">
        <v>43</v>
      </c>
      <c r="M1370" t="s">
        <v>44</v>
      </c>
      <c r="N1370" t="s">
        <v>43</v>
      </c>
      <c r="O1370" t="s">
        <v>44</v>
      </c>
      <c r="P1370" t="s">
        <v>363</v>
      </c>
      <c r="Q1370" t="s">
        <v>364</v>
      </c>
      <c r="R1370">
        <v>0</v>
      </c>
      <c r="S1370">
        <v>0</v>
      </c>
      <c r="W1370" t="s">
        <v>45</v>
      </c>
      <c r="X1370">
        <v>8658</v>
      </c>
      <c r="Y1370" t="s">
        <v>205</v>
      </c>
      <c r="Z1370" t="s">
        <v>206</v>
      </c>
      <c r="AA1370" t="s">
        <v>40897</v>
      </c>
      <c r="AB1370" t="s">
        <v>365</v>
      </c>
      <c r="AC1370">
        <v>8466</v>
      </c>
      <c r="AD1370" t="s">
        <v>2102</v>
      </c>
      <c r="AE1370">
        <v>17.107040000000001</v>
      </c>
      <c r="AF1370">
        <v>42558.743750000001</v>
      </c>
      <c r="AG1370" s="1">
        <v>43059.636805555558</v>
      </c>
      <c r="AH1370" s="1">
        <v>43146.660416666666</v>
      </c>
      <c r="AI1370">
        <v>-124.1219</v>
      </c>
      <c r="AJ1370">
        <v>44.135800000000003</v>
      </c>
      <c r="AK1370">
        <f t="shared" si="42"/>
        <v>2012</v>
      </c>
      <c r="AL1370">
        <f t="shared" si="43"/>
        <v>3</v>
      </c>
    </row>
    <row r="1371" spans="1:38" x14ac:dyDescent="0.25">
      <c r="A1371" t="s">
        <v>29255</v>
      </c>
      <c r="C1371">
        <v>8659</v>
      </c>
      <c r="D1371">
        <v>40981</v>
      </c>
      <c r="F1371" t="s">
        <v>30332</v>
      </c>
      <c r="H1371" t="s">
        <v>30332</v>
      </c>
      <c r="I1371" t="s">
        <v>222</v>
      </c>
      <c r="J1371" t="s">
        <v>37</v>
      </c>
      <c r="K1371" t="s">
        <v>38</v>
      </c>
      <c r="L1371" t="s">
        <v>43</v>
      </c>
      <c r="M1371" t="s">
        <v>44</v>
      </c>
      <c r="N1371" t="s">
        <v>43</v>
      </c>
      <c r="O1371" t="s">
        <v>44</v>
      </c>
      <c r="P1371" t="s">
        <v>363</v>
      </c>
      <c r="Q1371" t="s">
        <v>364</v>
      </c>
      <c r="R1371">
        <v>0</v>
      </c>
      <c r="S1371">
        <v>0</v>
      </c>
      <c r="W1371" t="s">
        <v>45</v>
      </c>
      <c r="X1371">
        <v>8659</v>
      </c>
      <c r="Y1371" t="s">
        <v>205</v>
      </c>
      <c r="Z1371" t="s">
        <v>206</v>
      </c>
      <c r="AA1371" t="s">
        <v>40897</v>
      </c>
      <c r="AB1371" t="s">
        <v>365</v>
      </c>
      <c r="AC1371">
        <v>15967</v>
      </c>
      <c r="AD1371" t="s">
        <v>30333</v>
      </c>
      <c r="AE1371">
        <v>2.0116499999999999</v>
      </c>
      <c r="AF1371">
        <v>42558.744444444441</v>
      </c>
      <c r="AG1371" s="1">
        <v>43059.636805555558</v>
      </c>
      <c r="AH1371" s="1">
        <v>43146.660416666666</v>
      </c>
      <c r="AI1371">
        <v>-124.22110000000001</v>
      </c>
      <c r="AJ1371">
        <v>43.384500000000003</v>
      </c>
      <c r="AK1371">
        <f t="shared" si="42"/>
        <v>2012</v>
      </c>
      <c r="AL1371">
        <f t="shared" si="43"/>
        <v>3</v>
      </c>
    </row>
    <row r="1372" spans="1:38" x14ac:dyDescent="0.25">
      <c r="A1372" t="s">
        <v>29255</v>
      </c>
      <c r="C1372">
        <v>8660</v>
      </c>
      <c r="D1372">
        <v>40981</v>
      </c>
      <c r="F1372" t="s">
        <v>30334</v>
      </c>
      <c r="H1372" t="s">
        <v>30334</v>
      </c>
      <c r="I1372" t="s">
        <v>222</v>
      </c>
      <c r="J1372" t="s">
        <v>37</v>
      </c>
      <c r="K1372" t="s">
        <v>38</v>
      </c>
      <c r="L1372" t="s">
        <v>43</v>
      </c>
      <c r="M1372" t="s">
        <v>44</v>
      </c>
      <c r="N1372" t="s">
        <v>43</v>
      </c>
      <c r="O1372" t="s">
        <v>44</v>
      </c>
      <c r="P1372" t="s">
        <v>363</v>
      </c>
      <c r="Q1372" t="s">
        <v>364</v>
      </c>
      <c r="R1372">
        <v>0</v>
      </c>
      <c r="S1372">
        <v>0</v>
      </c>
      <c r="W1372" t="s">
        <v>45</v>
      </c>
      <c r="X1372">
        <v>8660</v>
      </c>
      <c r="Y1372" t="s">
        <v>205</v>
      </c>
      <c r="Z1372" t="s">
        <v>206</v>
      </c>
      <c r="AA1372" t="s">
        <v>40897</v>
      </c>
      <c r="AB1372" t="s">
        <v>365</v>
      </c>
      <c r="AC1372">
        <v>2033</v>
      </c>
      <c r="AD1372" t="s">
        <v>11903</v>
      </c>
      <c r="AE1372">
        <v>31.128689999999999</v>
      </c>
      <c r="AF1372">
        <v>42558.744444444441</v>
      </c>
      <c r="AG1372" s="1">
        <v>43059.636805555558</v>
      </c>
      <c r="AH1372" s="1">
        <v>43146.660416666666</v>
      </c>
      <c r="AI1372">
        <v>-123.69029999999999</v>
      </c>
      <c r="AJ1372">
        <v>44.357300000000002</v>
      </c>
      <c r="AK1372">
        <f t="shared" si="42"/>
        <v>2012</v>
      </c>
      <c r="AL1372">
        <f t="shared" si="43"/>
        <v>3</v>
      </c>
    </row>
    <row r="1373" spans="1:38" x14ac:dyDescent="0.25">
      <c r="A1373" t="s">
        <v>29255</v>
      </c>
      <c r="C1373">
        <v>8673</v>
      </c>
      <c r="D1373">
        <v>40970</v>
      </c>
      <c r="F1373" t="s">
        <v>30345</v>
      </c>
      <c r="H1373" t="s">
        <v>30345</v>
      </c>
      <c r="I1373" t="s">
        <v>222</v>
      </c>
      <c r="J1373" t="s">
        <v>37</v>
      </c>
      <c r="K1373" t="s">
        <v>38</v>
      </c>
      <c r="L1373" t="s">
        <v>43</v>
      </c>
      <c r="M1373" t="s">
        <v>44</v>
      </c>
      <c r="N1373" t="s">
        <v>43</v>
      </c>
      <c r="O1373" t="s">
        <v>44</v>
      </c>
      <c r="P1373" t="s">
        <v>363</v>
      </c>
      <c r="Q1373" t="s">
        <v>364</v>
      </c>
      <c r="R1373">
        <v>0</v>
      </c>
      <c r="S1373">
        <v>0</v>
      </c>
      <c r="W1373" t="s">
        <v>45</v>
      </c>
      <c r="X1373">
        <v>8673</v>
      </c>
      <c r="Y1373" t="s">
        <v>205</v>
      </c>
      <c r="Z1373" t="s">
        <v>206</v>
      </c>
      <c r="AA1373" t="s">
        <v>40897</v>
      </c>
      <c r="AB1373" t="s">
        <v>365</v>
      </c>
      <c r="AC1373">
        <v>1661</v>
      </c>
      <c r="AD1373" t="s">
        <v>29056</v>
      </c>
      <c r="AE1373">
        <v>10.000819999999999</v>
      </c>
      <c r="AF1373">
        <v>42558.756249999999</v>
      </c>
      <c r="AG1373" s="1">
        <v>43059.636805555558</v>
      </c>
      <c r="AH1373" s="1">
        <v>43146.660416666666</v>
      </c>
      <c r="AI1373">
        <v>-123.7362</v>
      </c>
      <c r="AJ1373">
        <v>45.063200000000002</v>
      </c>
      <c r="AK1373">
        <f t="shared" si="42"/>
        <v>2012</v>
      </c>
      <c r="AL1373">
        <f t="shared" si="43"/>
        <v>3</v>
      </c>
    </row>
    <row r="1374" spans="1:38" x14ac:dyDescent="0.25">
      <c r="A1374" t="s">
        <v>29255</v>
      </c>
      <c r="C1374">
        <v>8674</v>
      </c>
      <c r="D1374">
        <v>40970</v>
      </c>
      <c r="F1374" t="s">
        <v>30346</v>
      </c>
      <c r="H1374" t="s">
        <v>30346</v>
      </c>
      <c r="I1374" t="s">
        <v>222</v>
      </c>
      <c r="J1374" t="s">
        <v>37</v>
      </c>
      <c r="K1374" t="s">
        <v>38</v>
      </c>
      <c r="L1374" t="s">
        <v>43</v>
      </c>
      <c r="M1374" t="s">
        <v>44</v>
      </c>
      <c r="N1374" t="s">
        <v>43</v>
      </c>
      <c r="O1374" t="s">
        <v>44</v>
      </c>
      <c r="P1374" t="s">
        <v>363</v>
      </c>
      <c r="Q1374" t="s">
        <v>364</v>
      </c>
      <c r="R1374">
        <v>0</v>
      </c>
      <c r="S1374">
        <v>0</v>
      </c>
      <c r="W1374" t="s">
        <v>45</v>
      </c>
      <c r="X1374">
        <v>8674</v>
      </c>
      <c r="Y1374" t="s">
        <v>205</v>
      </c>
      <c r="Z1374" t="s">
        <v>206</v>
      </c>
      <c r="AA1374" t="s">
        <v>40897</v>
      </c>
      <c r="AB1374" t="s">
        <v>365</v>
      </c>
      <c r="AC1374">
        <v>1795</v>
      </c>
      <c r="AD1374" t="s">
        <v>12017</v>
      </c>
      <c r="AE1374">
        <v>48.350810000000003</v>
      </c>
      <c r="AF1374">
        <v>42558.756249999999</v>
      </c>
      <c r="AG1374" s="1">
        <v>43059.636805555558</v>
      </c>
      <c r="AH1374" s="1">
        <v>43146.660416666666</v>
      </c>
      <c r="AI1374">
        <v>-122.50530000000001</v>
      </c>
      <c r="AJ1374">
        <v>43.305700000000002</v>
      </c>
      <c r="AK1374">
        <f t="shared" si="42"/>
        <v>2012</v>
      </c>
      <c r="AL1374">
        <f t="shared" si="43"/>
        <v>3</v>
      </c>
    </row>
    <row r="1375" spans="1:38" x14ac:dyDescent="0.25">
      <c r="A1375" t="s">
        <v>11823</v>
      </c>
      <c r="B1375" t="s">
        <v>16193</v>
      </c>
      <c r="C1375">
        <v>4243</v>
      </c>
      <c r="D1375">
        <v>41002</v>
      </c>
      <c r="F1375" t="s">
        <v>16194</v>
      </c>
      <c r="G1375" t="s">
        <v>16195</v>
      </c>
      <c r="H1375" t="s">
        <v>16194</v>
      </c>
      <c r="I1375" t="s">
        <v>267</v>
      </c>
      <c r="J1375" t="s">
        <v>37</v>
      </c>
      <c r="K1375" t="s">
        <v>38</v>
      </c>
      <c r="L1375" t="s">
        <v>123</v>
      </c>
      <c r="M1375" t="s">
        <v>124</v>
      </c>
      <c r="N1375" t="s">
        <v>41</v>
      </c>
      <c r="O1375" t="s">
        <v>42</v>
      </c>
      <c r="P1375" t="s">
        <v>43</v>
      </c>
      <c r="Q1375" t="s">
        <v>44</v>
      </c>
      <c r="R1375">
        <v>0</v>
      </c>
      <c r="S1375">
        <v>0</v>
      </c>
      <c r="W1375" t="s">
        <v>45</v>
      </c>
      <c r="X1375">
        <v>4243</v>
      </c>
      <c r="Y1375" t="s">
        <v>205</v>
      </c>
      <c r="Z1375" t="s">
        <v>206</v>
      </c>
      <c r="AA1375" t="s">
        <v>40897</v>
      </c>
      <c r="AB1375" t="s">
        <v>803</v>
      </c>
      <c r="AC1375">
        <v>2254</v>
      </c>
      <c r="AD1375" t="s">
        <v>4766</v>
      </c>
      <c r="AE1375">
        <v>1.40418</v>
      </c>
      <c r="AF1375">
        <v>41643</v>
      </c>
      <c r="AG1375" s="1">
        <v>43059.636805555558</v>
      </c>
      <c r="AH1375" s="1">
        <v>43146.660416666666</v>
      </c>
      <c r="AI1375">
        <v>-159.3409</v>
      </c>
      <c r="AJ1375">
        <v>22.037700000000001</v>
      </c>
      <c r="AK1375">
        <f t="shared" si="42"/>
        <v>2012</v>
      </c>
      <c r="AL1375">
        <f t="shared" si="43"/>
        <v>4</v>
      </c>
    </row>
    <row r="1376" spans="1:38" x14ac:dyDescent="0.25">
      <c r="A1376" t="s">
        <v>2296</v>
      </c>
      <c r="B1376" t="s">
        <v>16465</v>
      </c>
      <c r="C1376">
        <v>4321</v>
      </c>
      <c r="D1376">
        <v>41012</v>
      </c>
      <c r="F1376" t="s">
        <v>16466</v>
      </c>
      <c r="G1376" t="s">
        <v>16467</v>
      </c>
      <c r="H1376" t="s">
        <v>16466</v>
      </c>
      <c r="I1376" t="s">
        <v>267</v>
      </c>
      <c r="J1376" t="s">
        <v>138</v>
      </c>
      <c r="K1376" t="s">
        <v>139</v>
      </c>
      <c r="L1376" t="s">
        <v>39</v>
      </c>
      <c r="M1376" t="s">
        <v>40</v>
      </c>
      <c r="N1376" t="s">
        <v>190</v>
      </c>
      <c r="O1376" t="s">
        <v>191</v>
      </c>
      <c r="P1376" t="s">
        <v>43</v>
      </c>
      <c r="Q1376" t="s">
        <v>44</v>
      </c>
      <c r="R1376">
        <v>0</v>
      </c>
      <c r="S1376">
        <v>0</v>
      </c>
      <c r="W1376" t="s">
        <v>45</v>
      </c>
      <c r="X1376">
        <v>4321</v>
      </c>
      <c r="Y1376" t="s">
        <v>205</v>
      </c>
      <c r="Z1376" t="s">
        <v>206</v>
      </c>
      <c r="AA1376" t="s">
        <v>40897</v>
      </c>
      <c r="AB1376" t="s">
        <v>207</v>
      </c>
      <c r="AC1376">
        <v>10667</v>
      </c>
      <c r="AD1376" t="s">
        <v>2775</v>
      </c>
      <c r="AE1376">
        <v>0.71797999999999995</v>
      </c>
      <c r="AF1376">
        <v>41643</v>
      </c>
      <c r="AG1376" s="1">
        <v>43059.636805555558</v>
      </c>
      <c r="AH1376" s="1">
        <v>43146.660416666666</v>
      </c>
      <c r="AI1376">
        <v>-122.2272</v>
      </c>
      <c r="AJ1376">
        <v>37.829799999999999</v>
      </c>
      <c r="AK1376">
        <f t="shared" si="42"/>
        <v>2012</v>
      </c>
      <c r="AL1376">
        <f t="shared" si="43"/>
        <v>4</v>
      </c>
    </row>
    <row r="1377" spans="1:38" x14ac:dyDescent="0.25">
      <c r="A1377" t="s">
        <v>16531</v>
      </c>
      <c r="B1377" t="s">
        <v>16532</v>
      </c>
      <c r="C1377">
        <v>4339</v>
      </c>
      <c r="D1377">
        <v>41026</v>
      </c>
      <c r="F1377" t="s">
        <v>16533</v>
      </c>
      <c r="G1377" t="s">
        <v>16534</v>
      </c>
      <c r="H1377" t="s">
        <v>16533</v>
      </c>
      <c r="I1377" t="s">
        <v>76</v>
      </c>
      <c r="J1377" t="s">
        <v>138</v>
      </c>
      <c r="K1377" t="s">
        <v>139</v>
      </c>
      <c r="L1377" t="s">
        <v>123</v>
      </c>
      <c r="M1377" t="s">
        <v>124</v>
      </c>
      <c r="N1377" t="s">
        <v>41</v>
      </c>
      <c r="O1377" t="s">
        <v>42</v>
      </c>
      <c r="P1377" t="s">
        <v>43</v>
      </c>
      <c r="Q1377" t="s">
        <v>44</v>
      </c>
      <c r="R1377">
        <v>0</v>
      </c>
      <c r="S1377">
        <v>0</v>
      </c>
      <c r="W1377" t="s">
        <v>45</v>
      </c>
      <c r="X1377">
        <v>4339</v>
      </c>
      <c r="Y1377" t="s">
        <v>205</v>
      </c>
      <c r="Z1377" t="s">
        <v>206</v>
      </c>
      <c r="AA1377" t="s">
        <v>40897</v>
      </c>
      <c r="AB1377" t="s">
        <v>226</v>
      </c>
      <c r="AC1377">
        <v>1191</v>
      </c>
      <c r="AD1377" t="s">
        <v>5743</v>
      </c>
      <c r="AE1377">
        <v>13.218719999999999</v>
      </c>
      <c r="AF1377">
        <v>41643</v>
      </c>
      <c r="AG1377" s="1">
        <v>43059.636805555558</v>
      </c>
      <c r="AH1377" s="1">
        <v>43146.660416666666</v>
      </c>
      <c r="AI1377">
        <v>-120.87179999999999</v>
      </c>
      <c r="AJ1377">
        <v>46.79</v>
      </c>
      <c r="AK1377">
        <f t="shared" si="42"/>
        <v>2012</v>
      </c>
      <c r="AL1377">
        <f t="shared" si="43"/>
        <v>4</v>
      </c>
    </row>
    <row r="1378" spans="1:38" x14ac:dyDescent="0.25">
      <c r="A1378" t="s">
        <v>13294</v>
      </c>
      <c r="B1378" t="s">
        <v>16539</v>
      </c>
      <c r="C1378">
        <v>4341</v>
      </c>
      <c r="D1378">
        <v>41029</v>
      </c>
      <c r="F1378" t="s">
        <v>16540</v>
      </c>
      <c r="G1378" t="s">
        <v>16541</v>
      </c>
      <c r="H1378" t="s">
        <v>16540</v>
      </c>
      <c r="I1378" t="s">
        <v>72</v>
      </c>
      <c r="J1378" t="s">
        <v>37</v>
      </c>
      <c r="K1378" t="s">
        <v>38</v>
      </c>
      <c r="L1378" t="s">
        <v>123</v>
      </c>
      <c r="M1378" t="s">
        <v>124</v>
      </c>
      <c r="N1378" t="s">
        <v>41</v>
      </c>
      <c r="O1378" t="s">
        <v>42</v>
      </c>
      <c r="P1378" t="s">
        <v>43</v>
      </c>
      <c r="Q1378" t="s">
        <v>44</v>
      </c>
      <c r="R1378">
        <v>0</v>
      </c>
      <c r="S1378">
        <v>0</v>
      </c>
      <c r="W1378" t="s">
        <v>45</v>
      </c>
      <c r="X1378">
        <v>4341</v>
      </c>
      <c r="Y1378" t="s">
        <v>205</v>
      </c>
      <c r="Z1378" t="s">
        <v>206</v>
      </c>
      <c r="AA1378" t="s">
        <v>40897</v>
      </c>
      <c r="AB1378" t="s">
        <v>365</v>
      </c>
      <c r="AC1378">
        <v>20078</v>
      </c>
      <c r="AD1378" t="s">
        <v>16542</v>
      </c>
      <c r="AE1378">
        <v>10.541219999999999</v>
      </c>
      <c r="AF1378">
        <v>41643</v>
      </c>
      <c r="AG1378" s="1">
        <v>43059.636805555558</v>
      </c>
      <c r="AH1378" s="1">
        <v>43146.660416666666</v>
      </c>
      <c r="AI1378">
        <v>-122.6123</v>
      </c>
      <c r="AJ1378">
        <v>42.133099999999999</v>
      </c>
      <c r="AK1378">
        <f t="shared" si="42"/>
        <v>2012</v>
      </c>
      <c r="AL1378">
        <f t="shared" si="43"/>
        <v>4</v>
      </c>
    </row>
    <row r="1379" spans="1:38" x14ac:dyDescent="0.25">
      <c r="A1379" t="s">
        <v>15546</v>
      </c>
      <c r="B1379" t="s">
        <v>17625</v>
      </c>
      <c r="C1379">
        <v>4653</v>
      </c>
      <c r="D1379">
        <v>41011</v>
      </c>
      <c r="F1379" t="s">
        <v>17626</v>
      </c>
      <c r="G1379" t="s">
        <v>17627</v>
      </c>
      <c r="H1379" t="s">
        <v>17626</v>
      </c>
      <c r="I1379" t="s">
        <v>36</v>
      </c>
      <c r="J1379" t="s">
        <v>138</v>
      </c>
      <c r="K1379" t="s">
        <v>139</v>
      </c>
      <c r="L1379" t="s">
        <v>39</v>
      </c>
      <c r="M1379" t="s">
        <v>40</v>
      </c>
      <c r="N1379" t="s">
        <v>41</v>
      </c>
      <c r="O1379" t="s">
        <v>42</v>
      </c>
      <c r="P1379" t="s">
        <v>43</v>
      </c>
      <c r="Q1379" t="s">
        <v>44</v>
      </c>
      <c r="R1379">
        <v>0</v>
      </c>
      <c r="S1379">
        <v>0</v>
      </c>
      <c r="W1379" t="s">
        <v>45</v>
      </c>
      <c r="X1379">
        <v>4653</v>
      </c>
      <c r="Y1379" t="s">
        <v>205</v>
      </c>
      <c r="Z1379" t="s">
        <v>206</v>
      </c>
      <c r="AA1379" t="s">
        <v>40897</v>
      </c>
      <c r="AB1379" t="s">
        <v>226</v>
      </c>
      <c r="AC1379">
        <v>103019</v>
      </c>
      <c r="AD1379" t="s">
        <v>5973</v>
      </c>
      <c r="AE1379">
        <v>3.7213400000000001</v>
      </c>
      <c r="AF1379">
        <v>41643</v>
      </c>
      <c r="AG1379" s="1">
        <v>43059.636805555558</v>
      </c>
      <c r="AH1379" s="1">
        <v>43146.660416666666</v>
      </c>
      <c r="AI1379">
        <v>-122.2426</v>
      </c>
      <c r="AJ1379">
        <v>47.959499999999998</v>
      </c>
      <c r="AK1379">
        <f t="shared" si="42"/>
        <v>2012</v>
      </c>
      <c r="AL1379">
        <f t="shared" si="43"/>
        <v>4</v>
      </c>
    </row>
    <row r="1380" spans="1:38" x14ac:dyDescent="0.25">
      <c r="A1380" t="s">
        <v>8429</v>
      </c>
      <c r="B1380" t="s">
        <v>17628</v>
      </c>
      <c r="C1380">
        <v>4654</v>
      </c>
      <c r="D1380">
        <v>41011</v>
      </c>
      <c r="F1380" t="s">
        <v>17629</v>
      </c>
      <c r="G1380" t="s">
        <v>17630</v>
      </c>
      <c r="H1380" t="s">
        <v>17629</v>
      </c>
      <c r="I1380" t="s">
        <v>36</v>
      </c>
      <c r="J1380" t="s">
        <v>138</v>
      </c>
      <c r="K1380" t="s">
        <v>139</v>
      </c>
      <c r="L1380" t="s">
        <v>39</v>
      </c>
      <c r="M1380" t="s">
        <v>40</v>
      </c>
      <c r="N1380" t="s">
        <v>41</v>
      </c>
      <c r="O1380" t="s">
        <v>42</v>
      </c>
      <c r="P1380" t="s">
        <v>43</v>
      </c>
      <c r="Q1380" t="s">
        <v>44</v>
      </c>
      <c r="R1380">
        <v>0</v>
      </c>
      <c r="S1380">
        <v>0</v>
      </c>
      <c r="W1380" t="s">
        <v>45</v>
      </c>
      <c r="X1380">
        <v>4654</v>
      </c>
      <c r="Y1380" t="s">
        <v>205</v>
      </c>
      <c r="Z1380" t="s">
        <v>206</v>
      </c>
      <c r="AA1380" t="s">
        <v>40897</v>
      </c>
      <c r="AB1380" t="s">
        <v>365</v>
      </c>
      <c r="AC1380">
        <v>583776</v>
      </c>
      <c r="AD1380" t="s">
        <v>958</v>
      </c>
      <c r="AE1380">
        <v>1.92777</v>
      </c>
      <c r="AF1380">
        <v>41643</v>
      </c>
      <c r="AG1380" s="1">
        <v>43059.636805555558</v>
      </c>
      <c r="AH1380" s="1">
        <v>43146.660416666666</v>
      </c>
      <c r="AI1380">
        <v>-122.6836</v>
      </c>
      <c r="AJ1380">
        <v>45.54</v>
      </c>
      <c r="AK1380">
        <f t="shared" si="42"/>
        <v>2012</v>
      </c>
      <c r="AL1380">
        <f t="shared" si="43"/>
        <v>4</v>
      </c>
    </row>
    <row r="1381" spans="1:38" x14ac:dyDescent="0.25">
      <c r="A1381" t="s">
        <v>29255</v>
      </c>
      <c r="C1381">
        <v>8526</v>
      </c>
      <c r="D1381">
        <v>41011</v>
      </c>
      <c r="F1381" t="s">
        <v>29608</v>
      </c>
      <c r="H1381" t="s">
        <v>29608</v>
      </c>
      <c r="I1381" t="s">
        <v>222</v>
      </c>
      <c r="J1381" t="s">
        <v>37</v>
      </c>
      <c r="K1381" t="s">
        <v>38</v>
      </c>
      <c r="L1381" t="s">
        <v>43</v>
      </c>
      <c r="M1381" t="s">
        <v>44</v>
      </c>
      <c r="N1381" t="s">
        <v>43</v>
      </c>
      <c r="O1381" t="s">
        <v>44</v>
      </c>
      <c r="P1381" t="s">
        <v>363</v>
      </c>
      <c r="Q1381" t="s">
        <v>364</v>
      </c>
      <c r="R1381">
        <v>0</v>
      </c>
      <c r="S1381">
        <v>0</v>
      </c>
      <c r="W1381" t="s">
        <v>45</v>
      </c>
      <c r="X1381">
        <v>8526</v>
      </c>
      <c r="Y1381" t="s">
        <v>205</v>
      </c>
      <c r="Z1381" t="s">
        <v>206</v>
      </c>
      <c r="AA1381" t="s">
        <v>40897</v>
      </c>
      <c r="AB1381" t="s">
        <v>365</v>
      </c>
      <c r="AC1381">
        <v>6009</v>
      </c>
      <c r="AD1381" t="s">
        <v>8433</v>
      </c>
      <c r="AE1381">
        <v>6.6719200000000001</v>
      </c>
      <c r="AF1381">
        <v>42558.601388888892</v>
      </c>
      <c r="AG1381" s="1">
        <v>43059.636805555558</v>
      </c>
      <c r="AH1381" s="1">
        <v>43146.660416666666</v>
      </c>
      <c r="AI1381">
        <v>-122.7617</v>
      </c>
      <c r="AJ1381">
        <v>45.577399999999997</v>
      </c>
      <c r="AK1381">
        <f t="shared" si="42"/>
        <v>2012</v>
      </c>
      <c r="AL1381">
        <f t="shared" si="43"/>
        <v>4</v>
      </c>
    </row>
    <row r="1382" spans="1:38" x14ac:dyDescent="0.25">
      <c r="A1382" t="s">
        <v>29255</v>
      </c>
      <c r="C1382">
        <v>8527</v>
      </c>
      <c r="D1382">
        <v>41011</v>
      </c>
      <c r="F1382" t="s">
        <v>30225</v>
      </c>
      <c r="H1382" t="s">
        <v>30225</v>
      </c>
      <c r="I1382" t="s">
        <v>222</v>
      </c>
      <c r="J1382" t="s">
        <v>37</v>
      </c>
      <c r="K1382" t="s">
        <v>38</v>
      </c>
      <c r="L1382" t="s">
        <v>43</v>
      </c>
      <c r="M1382" t="s">
        <v>44</v>
      </c>
      <c r="N1382" t="s">
        <v>43</v>
      </c>
      <c r="O1382" t="s">
        <v>44</v>
      </c>
      <c r="P1382" t="s">
        <v>363</v>
      </c>
      <c r="Q1382" t="s">
        <v>364</v>
      </c>
      <c r="R1382">
        <v>0</v>
      </c>
      <c r="S1382">
        <v>0</v>
      </c>
      <c r="W1382" t="s">
        <v>45</v>
      </c>
      <c r="X1382">
        <v>8527</v>
      </c>
      <c r="Y1382" t="s">
        <v>205</v>
      </c>
      <c r="Z1382" t="s">
        <v>206</v>
      </c>
      <c r="AA1382" t="s">
        <v>40897</v>
      </c>
      <c r="AB1382" t="s">
        <v>365</v>
      </c>
      <c r="AC1382">
        <v>4154</v>
      </c>
      <c r="AD1382" t="s">
        <v>1945</v>
      </c>
      <c r="AE1382">
        <v>14.30875</v>
      </c>
      <c r="AF1382">
        <v>42558.602777777778</v>
      </c>
      <c r="AG1382" s="1">
        <v>43059.636805555558</v>
      </c>
      <c r="AH1382" s="1">
        <v>43146.660416666666</v>
      </c>
      <c r="AI1382">
        <v>-123.92529999999999</v>
      </c>
      <c r="AJ1382">
        <v>43.6691</v>
      </c>
      <c r="AK1382">
        <f t="shared" si="42"/>
        <v>2012</v>
      </c>
      <c r="AL1382">
        <f t="shared" si="43"/>
        <v>4</v>
      </c>
    </row>
    <row r="1383" spans="1:38" x14ac:dyDescent="0.25">
      <c r="A1383" t="s">
        <v>29255</v>
      </c>
      <c r="C1383">
        <v>8528</v>
      </c>
      <c r="D1383">
        <v>41011</v>
      </c>
      <c r="F1383" t="s">
        <v>30226</v>
      </c>
      <c r="H1383" t="s">
        <v>30226</v>
      </c>
      <c r="I1383" t="s">
        <v>222</v>
      </c>
      <c r="J1383" t="s">
        <v>37</v>
      </c>
      <c r="K1383" t="s">
        <v>38</v>
      </c>
      <c r="L1383" t="s">
        <v>43</v>
      </c>
      <c r="M1383" t="s">
        <v>44</v>
      </c>
      <c r="N1383" t="s">
        <v>43</v>
      </c>
      <c r="O1383" t="s">
        <v>44</v>
      </c>
      <c r="P1383" t="s">
        <v>363</v>
      </c>
      <c r="Q1383" t="s">
        <v>364</v>
      </c>
      <c r="R1383">
        <v>0</v>
      </c>
      <c r="S1383">
        <v>0</v>
      </c>
      <c r="W1383" t="s">
        <v>45</v>
      </c>
      <c r="X1383">
        <v>8528</v>
      </c>
      <c r="Y1383" t="s">
        <v>205</v>
      </c>
      <c r="Z1383" t="s">
        <v>206</v>
      </c>
      <c r="AA1383" t="s">
        <v>40897</v>
      </c>
      <c r="AB1383" t="s">
        <v>365</v>
      </c>
      <c r="AC1383">
        <v>1795</v>
      </c>
      <c r="AD1383" t="s">
        <v>12017</v>
      </c>
      <c r="AE1383">
        <v>47.418439999999997</v>
      </c>
      <c r="AF1383">
        <v>42558.603472222225</v>
      </c>
      <c r="AG1383" s="1">
        <v>43059.636805555558</v>
      </c>
      <c r="AH1383" s="1">
        <v>43146.660416666666</v>
      </c>
      <c r="AI1383">
        <v>-122.5168</v>
      </c>
      <c r="AJ1383">
        <v>43.304699999999997</v>
      </c>
      <c r="AK1383">
        <f t="shared" si="42"/>
        <v>2012</v>
      </c>
      <c r="AL1383">
        <f t="shared" si="43"/>
        <v>4</v>
      </c>
    </row>
    <row r="1384" spans="1:38" x14ac:dyDescent="0.25">
      <c r="A1384" t="s">
        <v>29255</v>
      </c>
      <c r="C1384">
        <v>8582</v>
      </c>
      <c r="D1384">
        <v>41009</v>
      </c>
      <c r="F1384" t="s">
        <v>30102</v>
      </c>
      <c r="H1384" t="s">
        <v>30102</v>
      </c>
      <c r="I1384" t="s">
        <v>222</v>
      </c>
      <c r="J1384" t="s">
        <v>37</v>
      </c>
      <c r="K1384" t="s">
        <v>38</v>
      </c>
      <c r="L1384" t="s">
        <v>43</v>
      </c>
      <c r="M1384" t="s">
        <v>44</v>
      </c>
      <c r="N1384" t="s">
        <v>43</v>
      </c>
      <c r="O1384" t="s">
        <v>44</v>
      </c>
      <c r="P1384" t="s">
        <v>363</v>
      </c>
      <c r="Q1384" t="s">
        <v>364</v>
      </c>
      <c r="R1384">
        <v>0</v>
      </c>
      <c r="S1384">
        <v>0</v>
      </c>
      <c r="W1384" t="s">
        <v>45</v>
      </c>
      <c r="X1384">
        <v>8582</v>
      </c>
      <c r="Y1384" t="s">
        <v>205</v>
      </c>
      <c r="Z1384" t="s">
        <v>206</v>
      </c>
      <c r="AA1384" t="s">
        <v>40897</v>
      </c>
      <c r="AB1384" t="s">
        <v>365</v>
      </c>
      <c r="AC1384">
        <v>16612</v>
      </c>
      <c r="AD1384" t="s">
        <v>29691</v>
      </c>
      <c r="AE1384">
        <v>21.749829999999999</v>
      </c>
      <c r="AF1384">
        <v>42558.65347222222</v>
      </c>
      <c r="AG1384" s="1">
        <v>43059.636805555558</v>
      </c>
      <c r="AH1384" s="1">
        <v>43146.660416666666</v>
      </c>
      <c r="AI1384">
        <v>-118.90009999999999</v>
      </c>
      <c r="AJ1384">
        <v>45.851500000000001</v>
      </c>
      <c r="AK1384">
        <f t="shared" si="42"/>
        <v>2012</v>
      </c>
      <c r="AL1384">
        <f t="shared" si="43"/>
        <v>4</v>
      </c>
    </row>
    <row r="1385" spans="1:38" x14ac:dyDescent="0.25">
      <c r="A1385" t="s">
        <v>29255</v>
      </c>
      <c r="C1385">
        <v>8591</v>
      </c>
      <c r="D1385">
        <v>41004</v>
      </c>
      <c r="F1385" t="s">
        <v>30272</v>
      </c>
      <c r="H1385" t="s">
        <v>30272</v>
      </c>
      <c r="I1385" t="s">
        <v>222</v>
      </c>
      <c r="J1385" t="s">
        <v>37</v>
      </c>
      <c r="K1385" t="s">
        <v>38</v>
      </c>
      <c r="L1385" t="s">
        <v>43</v>
      </c>
      <c r="M1385" t="s">
        <v>44</v>
      </c>
      <c r="N1385" t="s">
        <v>43</v>
      </c>
      <c r="O1385" t="s">
        <v>44</v>
      </c>
      <c r="P1385" t="s">
        <v>363</v>
      </c>
      <c r="Q1385" t="s">
        <v>364</v>
      </c>
      <c r="R1385">
        <v>0</v>
      </c>
      <c r="S1385">
        <v>0</v>
      </c>
      <c r="W1385" t="s">
        <v>45</v>
      </c>
      <c r="X1385">
        <v>8591</v>
      </c>
      <c r="Y1385" t="s">
        <v>205</v>
      </c>
      <c r="Z1385" t="s">
        <v>206</v>
      </c>
      <c r="AA1385" t="s">
        <v>40897</v>
      </c>
      <c r="AB1385" t="s">
        <v>365</v>
      </c>
      <c r="AC1385">
        <v>1312</v>
      </c>
      <c r="AD1385" t="s">
        <v>17669</v>
      </c>
      <c r="AE1385">
        <v>12.09141</v>
      </c>
      <c r="AF1385">
        <v>42558.661805555559</v>
      </c>
      <c r="AG1385" s="1">
        <v>43059.636805555558</v>
      </c>
      <c r="AH1385" s="1">
        <v>43146.660416666666</v>
      </c>
      <c r="AI1385">
        <v>-123.9285</v>
      </c>
      <c r="AJ1385">
        <v>45.721800000000002</v>
      </c>
      <c r="AK1385">
        <f t="shared" si="42"/>
        <v>2012</v>
      </c>
      <c r="AL1385">
        <f t="shared" si="43"/>
        <v>4</v>
      </c>
    </row>
    <row r="1386" spans="1:38" x14ac:dyDescent="0.25">
      <c r="A1386" t="s">
        <v>29255</v>
      </c>
      <c r="C1386">
        <v>8592</v>
      </c>
      <c r="D1386">
        <v>41004</v>
      </c>
      <c r="F1386" t="s">
        <v>29713</v>
      </c>
      <c r="H1386" t="s">
        <v>29713</v>
      </c>
      <c r="I1386" t="s">
        <v>222</v>
      </c>
      <c r="J1386" t="s">
        <v>37</v>
      </c>
      <c r="K1386" t="s">
        <v>38</v>
      </c>
      <c r="L1386" t="s">
        <v>43</v>
      </c>
      <c r="M1386" t="s">
        <v>44</v>
      </c>
      <c r="N1386" t="s">
        <v>43</v>
      </c>
      <c r="O1386" t="s">
        <v>44</v>
      </c>
      <c r="P1386" t="s">
        <v>363</v>
      </c>
      <c r="Q1386" t="s">
        <v>364</v>
      </c>
      <c r="R1386">
        <v>0</v>
      </c>
      <c r="S1386">
        <v>0</v>
      </c>
      <c r="W1386" t="s">
        <v>45</v>
      </c>
      <c r="X1386">
        <v>8592</v>
      </c>
      <c r="Y1386" t="s">
        <v>205</v>
      </c>
      <c r="Z1386" t="s">
        <v>206</v>
      </c>
      <c r="AA1386" t="s">
        <v>40897</v>
      </c>
      <c r="AB1386" t="s">
        <v>365</v>
      </c>
      <c r="AC1386">
        <v>15962</v>
      </c>
      <c r="AD1386" t="s">
        <v>16271</v>
      </c>
      <c r="AE1386">
        <v>1.64192</v>
      </c>
      <c r="AF1386">
        <v>42558.662499999999</v>
      </c>
      <c r="AG1386" s="1">
        <v>43059.636805555558</v>
      </c>
      <c r="AH1386" s="1">
        <v>43146.660416666666</v>
      </c>
      <c r="AI1386">
        <v>-122.3712</v>
      </c>
      <c r="AJ1386">
        <v>45.529800000000002</v>
      </c>
      <c r="AK1386">
        <f t="shared" si="42"/>
        <v>2012</v>
      </c>
      <c r="AL1386">
        <f t="shared" si="43"/>
        <v>4</v>
      </c>
    </row>
    <row r="1387" spans="1:38" x14ac:dyDescent="0.25">
      <c r="A1387" t="s">
        <v>29255</v>
      </c>
      <c r="C1387">
        <v>8593</v>
      </c>
      <c r="D1387">
        <v>41023</v>
      </c>
      <c r="F1387" t="s">
        <v>30273</v>
      </c>
      <c r="H1387" t="s">
        <v>30273</v>
      </c>
      <c r="I1387" t="s">
        <v>222</v>
      </c>
      <c r="J1387" t="s">
        <v>37</v>
      </c>
      <c r="K1387" t="s">
        <v>38</v>
      </c>
      <c r="L1387" t="s">
        <v>43</v>
      </c>
      <c r="M1387" t="s">
        <v>44</v>
      </c>
      <c r="N1387" t="s">
        <v>43</v>
      </c>
      <c r="O1387" t="s">
        <v>44</v>
      </c>
      <c r="P1387" t="s">
        <v>363</v>
      </c>
      <c r="Q1387" t="s">
        <v>364</v>
      </c>
      <c r="R1387">
        <v>0</v>
      </c>
      <c r="S1387">
        <v>0</v>
      </c>
      <c r="W1387" t="s">
        <v>45</v>
      </c>
      <c r="X1387">
        <v>8593</v>
      </c>
      <c r="Y1387" t="s">
        <v>205</v>
      </c>
      <c r="Z1387" t="s">
        <v>206</v>
      </c>
      <c r="AA1387" t="s">
        <v>40897</v>
      </c>
      <c r="AB1387" t="s">
        <v>365</v>
      </c>
      <c r="AC1387">
        <v>473</v>
      </c>
      <c r="AD1387" t="s">
        <v>29672</v>
      </c>
      <c r="AE1387">
        <v>20.89584</v>
      </c>
      <c r="AF1387">
        <v>42558.663194444445</v>
      </c>
      <c r="AG1387" s="1">
        <v>43059.636805555558</v>
      </c>
      <c r="AH1387" s="1">
        <v>43146.660416666666</v>
      </c>
      <c r="AI1387">
        <v>-120.4526</v>
      </c>
      <c r="AJ1387">
        <v>44.913499999999999</v>
      </c>
      <c r="AK1387">
        <f t="shared" si="42"/>
        <v>2012</v>
      </c>
      <c r="AL1387">
        <f t="shared" si="43"/>
        <v>4</v>
      </c>
    </row>
    <row r="1388" spans="1:38" x14ac:dyDescent="0.25">
      <c r="A1388" t="s">
        <v>29255</v>
      </c>
      <c r="C1388">
        <v>8594</v>
      </c>
      <c r="D1388">
        <v>41018</v>
      </c>
      <c r="F1388" t="s">
        <v>30274</v>
      </c>
      <c r="H1388" t="s">
        <v>30274</v>
      </c>
      <c r="I1388" t="s">
        <v>222</v>
      </c>
      <c r="J1388" t="s">
        <v>37</v>
      </c>
      <c r="K1388" t="s">
        <v>38</v>
      </c>
      <c r="L1388" t="s">
        <v>43</v>
      </c>
      <c r="M1388" t="s">
        <v>44</v>
      </c>
      <c r="N1388" t="s">
        <v>43</v>
      </c>
      <c r="O1388" t="s">
        <v>44</v>
      </c>
      <c r="P1388" t="s">
        <v>363</v>
      </c>
      <c r="Q1388" t="s">
        <v>364</v>
      </c>
      <c r="R1388">
        <v>0</v>
      </c>
      <c r="S1388">
        <v>0</v>
      </c>
      <c r="W1388" t="s">
        <v>45</v>
      </c>
      <c r="X1388">
        <v>8594</v>
      </c>
      <c r="Y1388" t="s">
        <v>205</v>
      </c>
      <c r="Z1388" t="s">
        <v>206</v>
      </c>
      <c r="AA1388" t="s">
        <v>40897</v>
      </c>
      <c r="AB1388" t="s">
        <v>365</v>
      </c>
      <c r="AC1388">
        <v>1690</v>
      </c>
      <c r="AD1388" t="s">
        <v>29429</v>
      </c>
      <c r="AE1388">
        <v>3.5504199999999999</v>
      </c>
      <c r="AF1388">
        <v>42558.663888888892</v>
      </c>
      <c r="AG1388" s="1">
        <v>43059.636805555558</v>
      </c>
      <c r="AH1388" s="1">
        <v>43146.660416666666</v>
      </c>
      <c r="AI1388">
        <v>-123.9609</v>
      </c>
      <c r="AJ1388">
        <v>45.8598</v>
      </c>
      <c r="AK1388">
        <f t="shared" si="42"/>
        <v>2012</v>
      </c>
      <c r="AL1388">
        <f t="shared" si="43"/>
        <v>4</v>
      </c>
    </row>
    <row r="1389" spans="1:38" x14ac:dyDescent="0.25">
      <c r="A1389" t="s">
        <v>29255</v>
      </c>
      <c r="C1389">
        <v>8595</v>
      </c>
      <c r="D1389">
        <v>41013</v>
      </c>
      <c r="F1389" t="s">
        <v>30042</v>
      </c>
      <c r="H1389" t="s">
        <v>30042</v>
      </c>
      <c r="I1389" t="s">
        <v>222</v>
      </c>
      <c r="J1389" t="s">
        <v>37</v>
      </c>
      <c r="K1389" t="s">
        <v>38</v>
      </c>
      <c r="L1389" t="s">
        <v>43</v>
      </c>
      <c r="M1389" t="s">
        <v>44</v>
      </c>
      <c r="N1389" t="s">
        <v>43</v>
      </c>
      <c r="O1389" t="s">
        <v>44</v>
      </c>
      <c r="P1389" t="s">
        <v>363</v>
      </c>
      <c r="Q1389" t="s">
        <v>364</v>
      </c>
      <c r="R1389">
        <v>0</v>
      </c>
      <c r="S1389">
        <v>0</v>
      </c>
      <c r="W1389" t="s">
        <v>45</v>
      </c>
      <c r="X1389">
        <v>8595</v>
      </c>
      <c r="Y1389" t="s">
        <v>205</v>
      </c>
      <c r="Z1389" t="s">
        <v>206</v>
      </c>
      <c r="AA1389" t="s">
        <v>40897</v>
      </c>
      <c r="AB1389" t="s">
        <v>365</v>
      </c>
      <c r="AC1389">
        <v>6336</v>
      </c>
      <c r="AD1389" t="s">
        <v>29557</v>
      </c>
      <c r="AE1389">
        <v>13.98044</v>
      </c>
      <c r="AF1389">
        <v>42558.664583333331</v>
      </c>
      <c r="AG1389" s="1">
        <v>43059.636805555558</v>
      </c>
      <c r="AH1389" s="1">
        <v>43146.660416666666</v>
      </c>
      <c r="AI1389">
        <v>-124.3143</v>
      </c>
      <c r="AJ1389">
        <v>42.176400000000001</v>
      </c>
      <c r="AK1389">
        <f t="shared" si="42"/>
        <v>2012</v>
      </c>
      <c r="AL1389">
        <f t="shared" si="43"/>
        <v>4</v>
      </c>
    </row>
    <row r="1390" spans="1:38" x14ac:dyDescent="0.25">
      <c r="A1390" t="s">
        <v>29255</v>
      </c>
      <c r="C1390">
        <v>8597</v>
      </c>
      <c r="D1390">
        <v>41013</v>
      </c>
      <c r="F1390" t="s">
        <v>30279</v>
      </c>
      <c r="H1390" t="s">
        <v>30279</v>
      </c>
      <c r="I1390" t="s">
        <v>222</v>
      </c>
      <c r="J1390" t="s">
        <v>37</v>
      </c>
      <c r="K1390" t="s">
        <v>38</v>
      </c>
      <c r="L1390" t="s">
        <v>43</v>
      </c>
      <c r="M1390" t="s">
        <v>44</v>
      </c>
      <c r="N1390" t="s">
        <v>43</v>
      </c>
      <c r="O1390" t="s">
        <v>44</v>
      </c>
      <c r="P1390" t="s">
        <v>363</v>
      </c>
      <c r="Q1390" t="s">
        <v>364</v>
      </c>
      <c r="R1390">
        <v>0</v>
      </c>
      <c r="S1390">
        <v>0</v>
      </c>
      <c r="W1390" t="s">
        <v>45</v>
      </c>
      <c r="X1390">
        <v>8597</v>
      </c>
      <c r="Y1390" t="s">
        <v>205</v>
      </c>
      <c r="Z1390" t="s">
        <v>206</v>
      </c>
      <c r="AA1390" t="s">
        <v>40897</v>
      </c>
      <c r="AB1390" t="s">
        <v>365</v>
      </c>
      <c r="AC1390">
        <v>13082</v>
      </c>
      <c r="AD1390" t="s">
        <v>30280</v>
      </c>
      <c r="AE1390">
        <v>8.9044100000000004</v>
      </c>
      <c r="AF1390">
        <v>42558.665277777778</v>
      </c>
      <c r="AG1390" s="1">
        <v>43059.636805555558</v>
      </c>
      <c r="AH1390" s="1">
        <v>43146.660416666666</v>
      </c>
      <c r="AI1390">
        <v>-118.1936</v>
      </c>
      <c r="AJ1390">
        <v>45.353700000000003</v>
      </c>
      <c r="AK1390">
        <f t="shared" si="42"/>
        <v>2012</v>
      </c>
      <c r="AL1390">
        <f t="shared" si="43"/>
        <v>4</v>
      </c>
    </row>
    <row r="1391" spans="1:38" x14ac:dyDescent="0.25">
      <c r="A1391" t="s">
        <v>29255</v>
      </c>
      <c r="C1391">
        <v>8598</v>
      </c>
      <c r="D1391">
        <v>41003</v>
      </c>
      <c r="F1391" t="s">
        <v>30228</v>
      </c>
      <c r="H1391" t="s">
        <v>30228</v>
      </c>
      <c r="I1391" t="s">
        <v>222</v>
      </c>
      <c r="J1391" t="s">
        <v>37</v>
      </c>
      <c r="K1391" t="s">
        <v>38</v>
      </c>
      <c r="L1391" t="s">
        <v>43</v>
      </c>
      <c r="M1391" t="s">
        <v>44</v>
      </c>
      <c r="N1391" t="s">
        <v>43</v>
      </c>
      <c r="O1391" t="s">
        <v>44</v>
      </c>
      <c r="P1391" t="s">
        <v>363</v>
      </c>
      <c r="Q1391" t="s">
        <v>364</v>
      </c>
      <c r="R1391">
        <v>0</v>
      </c>
      <c r="S1391">
        <v>0</v>
      </c>
      <c r="W1391" t="s">
        <v>45</v>
      </c>
      <c r="X1391">
        <v>8598</v>
      </c>
      <c r="Y1391" t="s">
        <v>205</v>
      </c>
      <c r="Z1391" t="s">
        <v>206</v>
      </c>
      <c r="AA1391" t="s">
        <v>40897</v>
      </c>
      <c r="AB1391" t="s">
        <v>365</v>
      </c>
      <c r="AC1391">
        <v>4584</v>
      </c>
      <c r="AD1391" t="s">
        <v>15904</v>
      </c>
      <c r="AE1391">
        <v>33.055779999999999</v>
      </c>
      <c r="AF1391">
        <v>42558.665972222225</v>
      </c>
      <c r="AG1391" s="1">
        <v>43059.636805555558</v>
      </c>
      <c r="AH1391" s="1">
        <v>43146.660416666666</v>
      </c>
      <c r="AI1391">
        <v>-123.6313</v>
      </c>
      <c r="AJ1391">
        <v>44.310400000000001</v>
      </c>
      <c r="AK1391">
        <f t="shared" si="42"/>
        <v>2012</v>
      </c>
      <c r="AL1391">
        <f t="shared" si="43"/>
        <v>4</v>
      </c>
    </row>
    <row r="1392" spans="1:38" x14ac:dyDescent="0.25">
      <c r="A1392" t="s">
        <v>29255</v>
      </c>
      <c r="C1392">
        <v>8599</v>
      </c>
      <c r="D1392">
        <v>41003</v>
      </c>
      <c r="F1392" t="s">
        <v>30281</v>
      </c>
      <c r="H1392" t="s">
        <v>30281</v>
      </c>
      <c r="I1392" t="s">
        <v>222</v>
      </c>
      <c r="J1392" t="s">
        <v>37</v>
      </c>
      <c r="K1392" t="s">
        <v>38</v>
      </c>
      <c r="L1392" t="s">
        <v>43</v>
      </c>
      <c r="M1392" t="s">
        <v>44</v>
      </c>
      <c r="N1392" t="s">
        <v>43</v>
      </c>
      <c r="O1392" t="s">
        <v>44</v>
      </c>
      <c r="P1392" t="s">
        <v>363</v>
      </c>
      <c r="Q1392" t="s">
        <v>364</v>
      </c>
      <c r="R1392">
        <v>0</v>
      </c>
      <c r="S1392">
        <v>0</v>
      </c>
      <c r="W1392" t="s">
        <v>45</v>
      </c>
      <c r="X1392">
        <v>8599</v>
      </c>
      <c r="Y1392" t="s">
        <v>205</v>
      </c>
      <c r="Z1392" t="s">
        <v>206</v>
      </c>
      <c r="AA1392" t="s">
        <v>40897</v>
      </c>
      <c r="AB1392" t="s">
        <v>365</v>
      </c>
      <c r="AC1392">
        <v>4935</v>
      </c>
      <c r="AD1392" t="s">
        <v>4279</v>
      </c>
      <c r="AE1392">
        <v>14.514150000000001</v>
      </c>
      <c r="AF1392">
        <v>42558.665972222225</v>
      </c>
      <c r="AG1392" s="1">
        <v>43059.636805555558</v>
      </c>
      <c r="AH1392" s="1">
        <v>43146.660416666666</v>
      </c>
      <c r="AI1392">
        <v>-123.6688</v>
      </c>
      <c r="AJ1392">
        <v>45.496400000000001</v>
      </c>
      <c r="AK1392">
        <f t="shared" si="42"/>
        <v>2012</v>
      </c>
      <c r="AL1392">
        <f t="shared" si="43"/>
        <v>4</v>
      </c>
    </row>
    <row r="1393" spans="1:38" x14ac:dyDescent="0.25">
      <c r="A1393" t="s">
        <v>15997</v>
      </c>
      <c r="B1393" t="s">
        <v>15998</v>
      </c>
      <c r="C1393">
        <v>4187</v>
      </c>
      <c r="D1393">
        <v>41031</v>
      </c>
      <c r="F1393" t="s">
        <v>15999</v>
      </c>
      <c r="G1393" t="s">
        <v>16000</v>
      </c>
      <c r="H1393" t="s">
        <v>15999</v>
      </c>
      <c r="I1393" t="s">
        <v>267</v>
      </c>
      <c r="J1393" t="s">
        <v>37</v>
      </c>
      <c r="K1393" t="s">
        <v>38</v>
      </c>
      <c r="L1393" t="s">
        <v>39</v>
      </c>
      <c r="M1393" t="s">
        <v>40</v>
      </c>
      <c r="N1393" t="s">
        <v>190</v>
      </c>
      <c r="O1393" t="s">
        <v>191</v>
      </c>
      <c r="P1393" t="s">
        <v>43</v>
      </c>
      <c r="Q1393" t="s">
        <v>44</v>
      </c>
      <c r="R1393">
        <v>0</v>
      </c>
      <c r="S1393">
        <v>0</v>
      </c>
      <c r="W1393" t="s">
        <v>45</v>
      </c>
      <c r="X1393">
        <v>4187</v>
      </c>
      <c r="Y1393" t="s">
        <v>205</v>
      </c>
      <c r="Z1393" t="s">
        <v>206</v>
      </c>
      <c r="AA1393" t="s">
        <v>40897</v>
      </c>
      <c r="AB1393" t="s">
        <v>226</v>
      </c>
      <c r="AC1393">
        <v>9834</v>
      </c>
      <c r="AD1393" t="s">
        <v>1935</v>
      </c>
      <c r="AE1393">
        <v>20.030239999999999</v>
      </c>
      <c r="AF1393">
        <v>41643</v>
      </c>
      <c r="AG1393" s="1">
        <v>43059.636805555558</v>
      </c>
      <c r="AH1393" s="1">
        <v>43146.660416666666</v>
      </c>
      <c r="AI1393">
        <v>-123.1452</v>
      </c>
      <c r="AJ1393">
        <v>47.392699999999998</v>
      </c>
      <c r="AK1393">
        <f t="shared" si="42"/>
        <v>2012</v>
      </c>
      <c r="AL1393">
        <f t="shared" si="43"/>
        <v>5</v>
      </c>
    </row>
    <row r="1394" spans="1:38" x14ac:dyDescent="0.25">
      <c r="A1394" t="s">
        <v>16577</v>
      </c>
      <c r="B1394" t="s">
        <v>16578</v>
      </c>
      <c r="C1394">
        <v>4351</v>
      </c>
      <c r="D1394">
        <v>41034</v>
      </c>
      <c r="F1394" t="s">
        <v>16579</v>
      </c>
      <c r="G1394" t="s">
        <v>16580</v>
      </c>
      <c r="H1394" t="s">
        <v>16579</v>
      </c>
      <c r="I1394" t="s">
        <v>267</v>
      </c>
      <c r="J1394" t="s">
        <v>37</v>
      </c>
      <c r="K1394" t="s">
        <v>38</v>
      </c>
      <c r="L1394" t="s">
        <v>123</v>
      </c>
      <c r="M1394" t="s">
        <v>124</v>
      </c>
      <c r="N1394" t="s">
        <v>41</v>
      </c>
      <c r="O1394" t="s">
        <v>42</v>
      </c>
      <c r="P1394" t="s">
        <v>43</v>
      </c>
      <c r="Q1394" t="s">
        <v>44</v>
      </c>
      <c r="R1394">
        <v>0</v>
      </c>
      <c r="S1394">
        <v>0</v>
      </c>
      <c r="W1394" t="s">
        <v>45</v>
      </c>
      <c r="X1394">
        <v>4351</v>
      </c>
      <c r="Y1394" t="s">
        <v>205</v>
      </c>
      <c r="Z1394" t="s">
        <v>206</v>
      </c>
      <c r="AA1394" t="s">
        <v>40897</v>
      </c>
      <c r="AB1394" t="s">
        <v>1077</v>
      </c>
      <c r="AC1394">
        <v>2892</v>
      </c>
      <c r="AD1394" t="s">
        <v>16581</v>
      </c>
      <c r="AE1394">
        <v>8.0625400000000003</v>
      </c>
      <c r="AF1394">
        <v>41643</v>
      </c>
      <c r="AG1394" s="1">
        <v>43059.636805555558</v>
      </c>
      <c r="AH1394" s="1">
        <v>43146.660416666666</v>
      </c>
      <c r="AI1394">
        <v>-81.052400000000006</v>
      </c>
      <c r="AJ1394">
        <v>37.992800000000003</v>
      </c>
      <c r="AK1394">
        <f t="shared" si="42"/>
        <v>2012</v>
      </c>
      <c r="AL1394">
        <f t="shared" si="43"/>
        <v>5</v>
      </c>
    </row>
    <row r="1395" spans="1:38" x14ac:dyDescent="0.25">
      <c r="A1395" t="s">
        <v>16624</v>
      </c>
      <c r="B1395" t="s">
        <v>16625</v>
      </c>
      <c r="C1395">
        <v>4364</v>
      </c>
      <c r="D1395">
        <v>41053</v>
      </c>
      <c r="F1395" t="s">
        <v>16626</v>
      </c>
      <c r="G1395" t="s">
        <v>16627</v>
      </c>
      <c r="H1395" t="s">
        <v>16626</v>
      </c>
      <c r="I1395" t="s">
        <v>36</v>
      </c>
      <c r="J1395" t="s">
        <v>138</v>
      </c>
      <c r="K1395" t="s">
        <v>139</v>
      </c>
      <c r="L1395" t="s">
        <v>123</v>
      </c>
      <c r="M1395" t="s">
        <v>124</v>
      </c>
      <c r="N1395" t="s">
        <v>41</v>
      </c>
      <c r="O1395" t="s">
        <v>42</v>
      </c>
      <c r="P1395" t="s">
        <v>43</v>
      </c>
      <c r="Q1395" t="s">
        <v>44</v>
      </c>
      <c r="R1395">
        <v>0</v>
      </c>
      <c r="S1395">
        <v>0</v>
      </c>
      <c r="W1395" t="s">
        <v>45</v>
      </c>
      <c r="X1395">
        <v>4364</v>
      </c>
      <c r="Y1395" t="s">
        <v>205</v>
      </c>
      <c r="Z1395" t="s">
        <v>206</v>
      </c>
      <c r="AA1395" t="s">
        <v>40897</v>
      </c>
      <c r="AB1395" t="s">
        <v>1029</v>
      </c>
      <c r="AC1395">
        <v>9552</v>
      </c>
      <c r="AD1395" t="s">
        <v>16628</v>
      </c>
      <c r="AE1395">
        <v>0.13052</v>
      </c>
      <c r="AF1395">
        <v>41643</v>
      </c>
      <c r="AG1395" s="1">
        <v>43059.636805555558</v>
      </c>
      <c r="AH1395" s="1">
        <v>43146.660416666666</v>
      </c>
      <c r="AI1395">
        <v>-93.156899999999993</v>
      </c>
      <c r="AJ1395">
        <v>45.051400000000001</v>
      </c>
      <c r="AK1395">
        <f t="shared" si="42"/>
        <v>2012</v>
      </c>
      <c r="AL1395">
        <f t="shared" si="43"/>
        <v>5</v>
      </c>
    </row>
    <row r="1396" spans="1:38" x14ac:dyDescent="0.25">
      <c r="A1396" t="s">
        <v>17634</v>
      </c>
      <c r="B1396" t="s">
        <v>17635</v>
      </c>
      <c r="C1396">
        <v>4656</v>
      </c>
      <c r="D1396">
        <v>41041</v>
      </c>
      <c r="F1396" t="s">
        <v>17636</v>
      </c>
      <c r="G1396" t="s">
        <v>17637</v>
      </c>
      <c r="H1396" t="s">
        <v>17636</v>
      </c>
      <c r="I1396" t="s">
        <v>36</v>
      </c>
      <c r="J1396" t="s">
        <v>37</v>
      </c>
      <c r="K1396" t="s">
        <v>38</v>
      </c>
      <c r="L1396" t="s">
        <v>39</v>
      </c>
      <c r="M1396" t="s">
        <v>40</v>
      </c>
      <c r="N1396" t="s">
        <v>41</v>
      </c>
      <c r="O1396" t="s">
        <v>42</v>
      </c>
      <c r="P1396" t="s">
        <v>43</v>
      </c>
      <c r="Q1396" t="s">
        <v>44</v>
      </c>
      <c r="R1396">
        <v>0</v>
      </c>
      <c r="S1396">
        <v>0</v>
      </c>
      <c r="W1396" t="s">
        <v>45</v>
      </c>
      <c r="X1396">
        <v>4656</v>
      </c>
      <c r="Y1396" t="s">
        <v>205</v>
      </c>
      <c r="Z1396" t="s">
        <v>206</v>
      </c>
      <c r="AA1396" t="s">
        <v>40897</v>
      </c>
      <c r="AB1396" t="s">
        <v>207</v>
      </c>
      <c r="AC1396">
        <v>1565</v>
      </c>
      <c r="AD1396" t="s">
        <v>6872</v>
      </c>
      <c r="AE1396">
        <v>3.4403100000000002</v>
      </c>
      <c r="AF1396">
        <v>41643</v>
      </c>
      <c r="AG1396" s="1">
        <v>43059.636805555558</v>
      </c>
      <c r="AH1396" s="1">
        <v>43146.660416666666</v>
      </c>
      <c r="AI1396">
        <v>-121.77249999999999</v>
      </c>
      <c r="AJ1396">
        <v>36.807099999999998</v>
      </c>
      <c r="AK1396">
        <f t="shared" si="42"/>
        <v>2012</v>
      </c>
      <c r="AL1396">
        <f t="shared" si="43"/>
        <v>5</v>
      </c>
    </row>
    <row r="1397" spans="1:38" x14ac:dyDescent="0.25">
      <c r="A1397" t="s">
        <v>17638</v>
      </c>
      <c r="B1397" t="s">
        <v>17639</v>
      </c>
      <c r="C1397">
        <v>4657</v>
      </c>
      <c r="D1397">
        <v>41041</v>
      </c>
      <c r="F1397" t="s">
        <v>17640</v>
      </c>
      <c r="G1397" t="s">
        <v>17641</v>
      </c>
      <c r="H1397" t="s">
        <v>17640</v>
      </c>
      <c r="I1397" t="s">
        <v>36</v>
      </c>
      <c r="J1397" t="s">
        <v>37</v>
      </c>
      <c r="K1397" t="s">
        <v>38</v>
      </c>
      <c r="L1397" t="s">
        <v>39</v>
      </c>
      <c r="M1397" t="s">
        <v>40</v>
      </c>
      <c r="N1397" t="s">
        <v>41</v>
      </c>
      <c r="O1397" t="s">
        <v>42</v>
      </c>
      <c r="P1397" t="s">
        <v>43</v>
      </c>
      <c r="Q1397" t="s">
        <v>44</v>
      </c>
      <c r="R1397">
        <v>0</v>
      </c>
      <c r="S1397">
        <v>0</v>
      </c>
      <c r="W1397" t="s">
        <v>45</v>
      </c>
      <c r="X1397">
        <v>4657</v>
      </c>
      <c r="Y1397" t="s">
        <v>205</v>
      </c>
      <c r="Z1397" t="s">
        <v>206</v>
      </c>
      <c r="AA1397" t="s">
        <v>40897</v>
      </c>
      <c r="AB1397" t="s">
        <v>365</v>
      </c>
      <c r="AC1397">
        <v>8590</v>
      </c>
      <c r="AD1397" t="s">
        <v>13243</v>
      </c>
      <c r="AE1397">
        <v>7.7618999999999998</v>
      </c>
      <c r="AF1397">
        <v>41643</v>
      </c>
      <c r="AG1397" s="1">
        <v>43059.636805555558</v>
      </c>
      <c r="AH1397" s="1">
        <v>43146.660416666666</v>
      </c>
      <c r="AI1397">
        <v>-123.1155</v>
      </c>
      <c r="AJ1397">
        <v>44.899299999999997</v>
      </c>
      <c r="AK1397">
        <f t="shared" si="42"/>
        <v>2012</v>
      </c>
      <c r="AL1397">
        <f t="shared" si="43"/>
        <v>5</v>
      </c>
    </row>
    <row r="1398" spans="1:38" x14ac:dyDescent="0.25">
      <c r="A1398" t="s">
        <v>29255</v>
      </c>
      <c r="C1398">
        <v>8524</v>
      </c>
      <c r="D1398">
        <v>41041</v>
      </c>
      <c r="F1398" t="s">
        <v>29863</v>
      </c>
      <c r="H1398" t="s">
        <v>29863</v>
      </c>
      <c r="I1398" t="s">
        <v>222</v>
      </c>
      <c r="J1398" t="s">
        <v>37</v>
      </c>
      <c r="K1398" t="s">
        <v>38</v>
      </c>
      <c r="L1398" t="s">
        <v>43</v>
      </c>
      <c r="M1398" t="s">
        <v>44</v>
      </c>
      <c r="N1398" t="s">
        <v>43</v>
      </c>
      <c r="O1398" t="s">
        <v>44</v>
      </c>
      <c r="P1398" t="s">
        <v>363</v>
      </c>
      <c r="Q1398" t="s">
        <v>364</v>
      </c>
      <c r="R1398">
        <v>0</v>
      </c>
      <c r="S1398">
        <v>0</v>
      </c>
      <c r="W1398" t="s">
        <v>45</v>
      </c>
      <c r="X1398">
        <v>8524</v>
      </c>
      <c r="Y1398" t="s">
        <v>205</v>
      </c>
      <c r="Z1398" t="s">
        <v>206</v>
      </c>
      <c r="AA1398" t="s">
        <v>40897</v>
      </c>
      <c r="AB1398" t="s">
        <v>365</v>
      </c>
      <c r="AC1398">
        <v>3465</v>
      </c>
      <c r="AD1398" t="s">
        <v>29516</v>
      </c>
      <c r="AE1398">
        <v>8.9626099999999997</v>
      </c>
      <c r="AF1398">
        <v>42558.599305555559</v>
      </c>
      <c r="AG1398" s="1">
        <v>43059.636805555558</v>
      </c>
      <c r="AH1398" s="1">
        <v>43146.660416666666</v>
      </c>
      <c r="AI1398">
        <v>-123.8372</v>
      </c>
      <c r="AJ1398">
        <v>44.657299999999999</v>
      </c>
      <c r="AK1398">
        <f t="shared" si="42"/>
        <v>2012</v>
      </c>
      <c r="AL1398">
        <f t="shared" si="43"/>
        <v>5</v>
      </c>
    </row>
    <row r="1399" spans="1:38" x14ac:dyDescent="0.25">
      <c r="A1399" t="s">
        <v>29255</v>
      </c>
      <c r="C1399">
        <v>8525</v>
      </c>
      <c r="D1399">
        <v>41041</v>
      </c>
      <c r="F1399" t="s">
        <v>30224</v>
      </c>
      <c r="H1399" t="s">
        <v>30224</v>
      </c>
      <c r="I1399" t="s">
        <v>222</v>
      </c>
      <c r="J1399" t="s">
        <v>37</v>
      </c>
      <c r="K1399" t="s">
        <v>38</v>
      </c>
      <c r="L1399" t="s">
        <v>43</v>
      </c>
      <c r="M1399" t="s">
        <v>44</v>
      </c>
      <c r="N1399" t="s">
        <v>43</v>
      </c>
      <c r="O1399" t="s">
        <v>44</v>
      </c>
      <c r="P1399" t="s">
        <v>363</v>
      </c>
      <c r="Q1399" t="s">
        <v>364</v>
      </c>
      <c r="R1399">
        <v>0</v>
      </c>
      <c r="S1399">
        <v>0</v>
      </c>
      <c r="W1399" t="s">
        <v>45</v>
      </c>
      <c r="X1399">
        <v>8525</v>
      </c>
      <c r="Y1399" t="s">
        <v>205</v>
      </c>
      <c r="Z1399" t="s">
        <v>206</v>
      </c>
      <c r="AA1399" t="s">
        <v>40897</v>
      </c>
      <c r="AB1399" t="s">
        <v>365</v>
      </c>
      <c r="AC1399">
        <v>20078</v>
      </c>
      <c r="AD1399" t="s">
        <v>16542</v>
      </c>
      <c r="AE1399">
        <v>19.59421</v>
      </c>
      <c r="AF1399">
        <v>42558.600694444445</v>
      </c>
      <c r="AG1399" s="1">
        <v>43059.636805555558</v>
      </c>
      <c r="AH1399" s="1">
        <v>43146.660416666666</v>
      </c>
      <c r="AI1399">
        <v>-122.599</v>
      </c>
      <c r="AJ1399">
        <v>42.038499999999999</v>
      </c>
      <c r="AK1399">
        <f t="shared" si="42"/>
        <v>2012</v>
      </c>
      <c r="AL1399">
        <f t="shared" si="43"/>
        <v>5</v>
      </c>
    </row>
    <row r="1400" spans="1:38" x14ac:dyDescent="0.25">
      <c r="A1400" t="s">
        <v>29255</v>
      </c>
      <c r="C1400">
        <v>8587</v>
      </c>
      <c r="D1400">
        <v>41035</v>
      </c>
      <c r="F1400" t="s">
        <v>30268</v>
      </c>
      <c r="H1400" t="s">
        <v>30268</v>
      </c>
      <c r="I1400" t="s">
        <v>222</v>
      </c>
      <c r="J1400" t="s">
        <v>37</v>
      </c>
      <c r="K1400" t="s">
        <v>38</v>
      </c>
      <c r="L1400" t="s">
        <v>43</v>
      </c>
      <c r="M1400" t="s">
        <v>44</v>
      </c>
      <c r="N1400" t="s">
        <v>43</v>
      </c>
      <c r="O1400" t="s">
        <v>44</v>
      </c>
      <c r="P1400" t="s">
        <v>363</v>
      </c>
      <c r="Q1400" t="s">
        <v>364</v>
      </c>
      <c r="R1400">
        <v>0</v>
      </c>
      <c r="S1400">
        <v>0</v>
      </c>
      <c r="W1400" t="s">
        <v>45</v>
      </c>
      <c r="X1400">
        <v>8587</v>
      </c>
      <c r="Y1400" t="s">
        <v>205</v>
      </c>
      <c r="Z1400" t="s">
        <v>206</v>
      </c>
      <c r="AA1400" t="s">
        <v>40897</v>
      </c>
      <c r="AB1400" t="s">
        <v>365</v>
      </c>
      <c r="AC1400">
        <v>6009</v>
      </c>
      <c r="AD1400" t="s">
        <v>8433</v>
      </c>
      <c r="AE1400">
        <v>6.5473800000000004</v>
      </c>
      <c r="AF1400">
        <v>42558.659722222219</v>
      </c>
      <c r="AG1400" s="1">
        <v>43059.636805555558</v>
      </c>
      <c r="AH1400" s="1">
        <v>43146.660416666666</v>
      </c>
      <c r="AI1400">
        <v>-122.76049999999999</v>
      </c>
      <c r="AJ1400">
        <v>45.5762</v>
      </c>
      <c r="AK1400">
        <f t="shared" si="42"/>
        <v>2012</v>
      </c>
      <c r="AL1400">
        <f t="shared" si="43"/>
        <v>5</v>
      </c>
    </row>
    <row r="1401" spans="1:38" x14ac:dyDescent="0.25">
      <c r="A1401" t="s">
        <v>29255</v>
      </c>
      <c r="C1401">
        <v>8589</v>
      </c>
      <c r="D1401">
        <v>41055</v>
      </c>
      <c r="F1401" t="s">
        <v>30269</v>
      </c>
      <c r="H1401" t="s">
        <v>30269</v>
      </c>
      <c r="I1401" t="s">
        <v>222</v>
      </c>
      <c r="J1401" t="s">
        <v>37</v>
      </c>
      <c r="K1401" t="s">
        <v>38</v>
      </c>
      <c r="L1401" t="s">
        <v>43</v>
      </c>
      <c r="M1401" t="s">
        <v>44</v>
      </c>
      <c r="N1401" t="s">
        <v>43</v>
      </c>
      <c r="O1401" t="s">
        <v>44</v>
      </c>
      <c r="P1401" t="s">
        <v>363</v>
      </c>
      <c r="Q1401" t="s">
        <v>364</v>
      </c>
      <c r="R1401">
        <v>0</v>
      </c>
      <c r="S1401">
        <v>0</v>
      </c>
      <c r="W1401" t="s">
        <v>45</v>
      </c>
      <c r="X1401">
        <v>8589</v>
      </c>
      <c r="Y1401" t="s">
        <v>205</v>
      </c>
      <c r="Z1401" t="s">
        <v>206</v>
      </c>
      <c r="AA1401" t="s">
        <v>40897</v>
      </c>
      <c r="AB1401" t="s">
        <v>365</v>
      </c>
      <c r="AC1401">
        <v>1777</v>
      </c>
      <c r="AD1401" t="s">
        <v>11877</v>
      </c>
      <c r="AE1401">
        <v>15.85219</v>
      </c>
      <c r="AF1401">
        <v>42558.661111111112</v>
      </c>
      <c r="AG1401" s="1">
        <v>43059.636805555558</v>
      </c>
      <c r="AH1401" s="1">
        <v>43146.660416666666</v>
      </c>
      <c r="AI1401">
        <v>-123.312</v>
      </c>
      <c r="AJ1401">
        <v>45.651800000000001</v>
      </c>
      <c r="AK1401">
        <f t="shared" si="42"/>
        <v>2012</v>
      </c>
      <c r="AL1401">
        <f t="shared" si="43"/>
        <v>5</v>
      </c>
    </row>
    <row r="1402" spans="1:38" x14ac:dyDescent="0.25">
      <c r="A1402" t="s">
        <v>29255</v>
      </c>
      <c r="C1402">
        <v>8590</v>
      </c>
      <c r="D1402">
        <v>41053</v>
      </c>
      <c r="F1402" t="s">
        <v>30270</v>
      </c>
      <c r="H1402" t="s">
        <v>30270</v>
      </c>
      <c r="I1402" t="s">
        <v>222</v>
      </c>
      <c r="J1402" t="s">
        <v>37</v>
      </c>
      <c r="K1402" t="s">
        <v>38</v>
      </c>
      <c r="L1402" t="s">
        <v>43</v>
      </c>
      <c r="M1402" t="s">
        <v>44</v>
      </c>
      <c r="N1402" t="s">
        <v>43</v>
      </c>
      <c r="O1402" t="s">
        <v>44</v>
      </c>
      <c r="P1402" t="s">
        <v>363</v>
      </c>
      <c r="Q1402" t="s">
        <v>364</v>
      </c>
      <c r="R1402">
        <v>0</v>
      </c>
      <c r="S1402">
        <v>0</v>
      </c>
      <c r="W1402" t="s">
        <v>45</v>
      </c>
      <c r="X1402">
        <v>8590</v>
      </c>
      <c r="Y1402" t="s">
        <v>205</v>
      </c>
      <c r="Z1402" t="s">
        <v>206</v>
      </c>
      <c r="AA1402" t="s">
        <v>40897</v>
      </c>
      <c r="AB1402" t="s">
        <v>365</v>
      </c>
      <c r="AC1402">
        <v>50158</v>
      </c>
      <c r="AD1402" t="s">
        <v>30271</v>
      </c>
      <c r="AE1402">
        <v>0.50471999999999995</v>
      </c>
      <c r="AF1402">
        <v>42558.661111111112</v>
      </c>
      <c r="AG1402" s="1">
        <v>43059.636805555558</v>
      </c>
      <c r="AH1402" s="1">
        <v>43146.660416666666</v>
      </c>
      <c r="AI1402">
        <v>-123.1071</v>
      </c>
      <c r="AJ1402">
        <v>44.640999999999998</v>
      </c>
      <c r="AK1402">
        <f t="shared" si="42"/>
        <v>2012</v>
      </c>
      <c r="AL1402">
        <f t="shared" si="43"/>
        <v>5</v>
      </c>
    </row>
    <row r="1403" spans="1:38" x14ac:dyDescent="0.25">
      <c r="A1403" t="s">
        <v>16204</v>
      </c>
      <c r="B1403" t="s">
        <v>16205</v>
      </c>
      <c r="C1403">
        <v>4246</v>
      </c>
      <c r="D1403">
        <v>41063</v>
      </c>
      <c r="F1403" t="s">
        <v>16206</v>
      </c>
      <c r="G1403" t="s">
        <v>16207</v>
      </c>
      <c r="H1403" t="s">
        <v>16206</v>
      </c>
      <c r="I1403" t="s">
        <v>267</v>
      </c>
      <c r="J1403" t="s">
        <v>138</v>
      </c>
      <c r="K1403" t="s">
        <v>139</v>
      </c>
      <c r="L1403" t="s">
        <v>123</v>
      </c>
      <c r="M1403" t="s">
        <v>124</v>
      </c>
      <c r="N1403" t="s">
        <v>190</v>
      </c>
      <c r="O1403" t="s">
        <v>191</v>
      </c>
      <c r="P1403" t="s">
        <v>43</v>
      </c>
      <c r="Q1403" t="s">
        <v>44</v>
      </c>
      <c r="R1403">
        <v>0</v>
      </c>
      <c r="S1403">
        <v>0</v>
      </c>
      <c r="W1403" t="s">
        <v>45</v>
      </c>
      <c r="X1403">
        <v>4246</v>
      </c>
      <c r="Y1403" t="s">
        <v>205</v>
      </c>
      <c r="Z1403" t="s">
        <v>206</v>
      </c>
      <c r="AA1403" t="s">
        <v>40897</v>
      </c>
      <c r="AB1403" t="s">
        <v>803</v>
      </c>
      <c r="AC1403">
        <v>371657</v>
      </c>
      <c r="AD1403" t="s">
        <v>1766</v>
      </c>
      <c r="AE1403">
        <v>7.7603900000000001</v>
      </c>
      <c r="AF1403">
        <v>41643</v>
      </c>
      <c r="AG1403" s="1">
        <v>43059.636805555558</v>
      </c>
      <c r="AH1403" s="1">
        <v>43146.660416666666</v>
      </c>
      <c r="AI1403">
        <v>-157.80719999999999</v>
      </c>
      <c r="AJ1403">
        <v>21.255800000000001</v>
      </c>
      <c r="AK1403">
        <f t="shared" si="42"/>
        <v>2012</v>
      </c>
      <c r="AL1403">
        <f t="shared" si="43"/>
        <v>6</v>
      </c>
    </row>
    <row r="1404" spans="1:38" x14ac:dyDescent="0.25">
      <c r="A1404" t="s">
        <v>14964</v>
      </c>
      <c r="B1404" t="s">
        <v>16585</v>
      </c>
      <c r="C1404">
        <v>4353</v>
      </c>
      <c r="D1404">
        <v>41065</v>
      </c>
      <c r="F1404" t="s">
        <v>16586</v>
      </c>
      <c r="G1404" t="s">
        <v>16587</v>
      </c>
      <c r="H1404" t="s">
        <v>16586</v>
      </c>
      <c r="I1404" t="s">
        <v>36</v>
      </c>
      <c r="J1404" t="s">
        <v>37</v>
      </c>
      <c r="K1404" t="s">
        <v>38</v>
      </c>
      <c r="L1404" t="s">
        <v>123</v>
      </c>
      <c r="M1404" t="s">
        <v>124</v>
      </c>
      <c r="N1404" t="s">
        <v>41</v>
      </c>
      <c r="O1404" t="s">
        <v>42</v>
      </c>
      <c r="P1404" t="s">
        <v>43</v>
      </c>
      <c r="Q1404" t="s">
        <v>44</v>
      </c>
      <c r="R1404">
        <v>0</v>
      </c>
      <c r="S1404">
        <v>0</v>
      </c>
      <c r="W1404" t="s">
        <v>45</v>
      </c>
      <c r="X1404">
        <v>4353</v>
      </c>
      <c r="Y1404" t="s">
        <v>205</v>
      </c>
      <c r="Z1404" t="s">
        <v>206</v>
      </c>
      <c r="AA1404" t="s">
        <v>40897</v>
      </c>
      <c r="AB1404" t="s">
        <v>430</v>
      </c>
      <c r="AC1404">
        <v>5955</v>
      </c>
      <c r="AD1404" t="s">
        <v>8997</v>
      </c>
      <c r="AE1404">
        <v>1.30932</v>
      </c>
      <c r="AF1404">
        <v>41643</v>
      </c>
      <c r="AG1404" s="1">
        <v>43059.636805555558</v>
      </c>
      <c r="AH1404" s="1">
        <v>43146.660416666666</v>
      </c>
      <c r="AI1404">
        <v>-84.492999999999995</v>
      </c>
      <c r="AJ1404">
        <v>39.110599999999998</v>
      </c>
      <c r="AK1404">
        <f t="shared" si="42"/>
        <v>2012</v>
      </c>
      <c r="AL1404">
        <f t="shared" si="43"/>
        <v>6</v>
      </c>
    </row>
    <row r="1405" spans="1:38" x14ac:dyDescent="0.25">
      <c r="A1405" t="s">
        <v>16588</v>
      </c>
      <c r="B1405" t="s">
        <v>16589</v>
      </c>
      <c r="C1405">
        <v>4354</v>
      </c>
      <c r="D1405">
        <v>41065</v>
      </c>
      <c r="F1405" t="s">
        <v>16590</v>
      </c>
      <c r="G1405" t="s">
        <v>16591</v>
      </c>
      <c r="H1405" t="s">
        <v>16590</v>
      </c>
      <c r="I1405" t="s">
        <v>36</v>
      </c>
      <c r="J1405" t="s">
        <v>37</v>
      </c>
      <c r="K1405" t="s">
        <v>38</v>
      </c>
      <c r="L1405" t="s">
        <v>123</v>
      </c>
      <c r="M1405" t="s">
        <v>124</v>
      </c>
      <c r="N1405" t="s">
        <v>41</v>
      </c>
      <c r="O1405" t="s">
        <v>42</v>
      </c>
      <c r="P1405" t="s">
        <v>43</v>
      </c>
      <c r="Q1405" t="s">
        <v>44</v>
      </c>
      <c r="R1405">
        <v>0</v>
      </c>
      <c r="S1405">
        <v>0</v>
      </c>
      <c r="W1405" t="s">
        <v>45</v>
      </c>
      <c r="X1405">
        <v>4354</v>
      </c>
      <c r="Y1405" t="s">
        <v>205</v>
      </c>
      <c r="Z1405" t="s">
        <v>206</v>
      </c>
      <c r="AA1405" t="s">
        <v>40897</v>
      </c>
      <c r="AB1405" t="s">
        <v>314</v>
      </c>
      <c r="AC1405">
        <v>66982</v>
      </c>
      <c r="AD1405" t="s">
        <v>16592</v>
      </c>
      <c r="AE1405">
        <v>2.51579</v>
      </c>
      <c r="AF1405">
        <v>41643</v>
      </c>
      <c r="AG1405" s="1">
        <v>43059.636805555558</v>
      </c>
      <c r="AH1405" s="1">
        <v>43146.660416666666</v>
      </c>
      <c r="AI1405">
        <v>-80.679299999999998</v>
      </c>
      <c r="AJ1405">
        <v>41.0974</v>
      </c>
      <c r="AK1405">
        <f t="shared" si="42"/>
        <v>2012</v>
      </c>
      <c r="AL1405">
        <f t="shared" si="43"/>
        <v>6</v>
      </c>
    </row>
    <row r="1406" spans="1:38" x14ac:dyDescent="0.25">
      <c r="A1406" t="s">
        <v>16835</v>
      </c>
      <c r="B1406" t="s">
        <v>16836</v>
      </c>
      <c r="C1406">
        <v>4425</v>
      </c>
      <c r="D1406">
        <v>41080</v>
      </c>
      <c r="F1406" t="s">
        <v>16837</v>
      </c>
      <c r="G1406" t="s">
        <v>16838</v>
      </c>
      <c r="H1406" t="s">
        <v>16837</v>
      </c>
      <c r="I1406" t="s">
        <v>36</v>
      </c>
      <c r="J1406" t="s">
        <v>138</v>
      </c>
      <c r="K1406" t="s">
        <v>139</v>
      </c>
      <c r="L1406" t="s">
        <v>123</v>
      </c>
      <c r="M1406" t="s">
        <v>124</v>
      </c>
      <c r="N1406" t="s">
        <v>41</v>
      </c>
      <c r="O1406" t="s">
        <v>42</v>
      </c>
      <c r="P1406" t="s">
        <v>43</v>
      </c>
      <c r="Q1406" t="s">
        <v>44</v>
      </c>
      <c r="R1406">
        <v>0</v>
      </c>
      <c r="S1406">
        <v>0</v>
      </c>
      <c r="W1406" t="s">
        <v>45</v>
      </c>
      <c r="X1406">
        <v>4425</v>
      </c>
      <c r="Y1406" t="s">
        <v>205</v>
      </c>
      <c r="Z1406" t="s">
        <v>206</v>
      </c>
      <c r="AA1406" t="s">
        <v>40897</v>
      </c>
      <c r="AB1406" t="s">
        <v>1029</v>
      </c>
      <c r="AC1406">
        <v>86265</v>
      </c>
      <c r="AD1406" t="s">
        <v>16839</v>
      </c>
      <c r="AE1406">
        <v>3.2659400000000001</v>
      </c>
      <c r="AF1406">
        <v>41643</v>
      </c>
      <c r="AG1406" s="1">
        <v>43059.636805555558</v>
      </c>
      <c r="AH1406" s="1">
        <v>43146.660416666666</v>
      </c>
      <c r="AI1406">
        <v>-92.148499999999999</v>
      </c>
      <c r="AJ1406">
        <v>46.789099999999998</v>
      </c>
      <c r="AK1406">
        <f t="shared" si="42"/>
        <v>2012</v>
      </c>
      <c r="AL1406">
        <f t="shared" si="43"/>
        <v>6</v>
      </c>
    </row>
    <row r="1407" spans="1:38" x14ac:dyDescent="0.25">
      <c r="A1407" t="s">
        <v>16915</v>
      </c>
      <c r="B1407" t="s">
        <v>16916</v>
      </c>
      <c r="C1407">
        <v>4450</v>
      </c>
      <c r="D1407">
        <v>41067</v>
      </c>
      <c r="F1407" t="s">
        <v>16917</v>
      </c>
      <c r="G1407" t="s">
        <v>16918</v>
      </c>
      <c r="H1407" t="s">
        <v>16917</v>
      </c>
      <c r="I1407" t="s">
        <v>64</v>
      </c>
      <c r="J1407" t="s">
        <v>37</v>
      </c>
      <c r="K1407" t="s">
        <v>38</v>
      </c>
      <c r="L1407" t="s">
        <v>39</v>
      </c>
      <c r="M1407" t="s">
        <v>40</v>
      </c>
      <c r="N1407" t="s">
        <v>41</v>
      </c>
      <c r="O1407" t="s">
        <v>42</v>
      </c>
      <c r="P1407" t="s">
        <v>43</v>
      </c>
      <c r="Q1407" t="s">
        <v>44</v>
      </c>
      <c r="R1407">
        <v>0</v>
      </c>
      <c r="S1407">
        <v>0</v>
      </c>
      <c r="W1407" t="s">
        <v>45</v>
      </c>
      <c r="X1407">
        <v>4450</v>
      </c>
      <c r="Y1407" t="s">
        <v>205</v>
      </c>
      <c r="Z1407" t="s">
        <v>206</v>
      </c>
      <c r="AA1407" t="s">
        <v>40897</v>
      </c>
      <c r="AB1407" t="s">
        <v>1014</v>
      </c>
      <c r="AC1407">
        <v>2450</v>
      </c>
      <c r="AD1407" t="s">
        <v>16919</v>
      </c>
      <c r="AE1407">
        <v>15.657120000000001</v>
      </c>
      <c r="AF1407">
        <v>41643</v>
      </c>
      <c r="AG1407" s="1">
        <v>43059.636805555558</v>
      </c>
      <c r="AH1407" s="1">
        <v>43146.660416666666</v>
      </c>
      <c r="AI1407">
        <v>-105.30540000000001</v>
      </c>
      <c r="AJ1407">
        <v>40.686199999999999</v>
      </c>
      <c r="AK1407">
        <f t="shared" si="42"/>
        <v>2012</v>
      </c>
      <c r="AL1407">
        <f t="shared" si="43"/>
        <v>6</v>
      </c>
    </row>
    <row r="1408" spans="1:38" x14ac:dyDescent="0.25">
      <c r="A1408" t="s">
        <v>29255</v>
      </c>
      <c r="C1408">
        <v>8672</v>
      </c>
      <c r="D1408">
        <v>41062</v>
      </c>
      <c r="F1408" t="s">
        <v>30185</v>
      </c>
      <c r="H1408" t="s">
        <v>30185</v>
      </c>
      <c r="I1408" t="s">
        <v>222</v>
      </c>
      <c r="J1408" t="s">
        <v>37</v>
      </c>
      <c r="K1408" t="s">
        <v>38</v>
      </c>
      <c r="L1408" t="s">
        <v>43</v>
      </c>
      <c r="M1408" t="s">
        <v>44</v>
      </c>
      <c r="N1408" t="s">
        <v>43</v>
      </c>
      <c r="O1408" t="s">
        <v>44</v>
      </c>
      <c r="P1408" t="s">
        <v>363</v>
      </c>
      <c r="Q1408" t="s">
        <v>364</v>
      </c>
      <c r="R1408">
        <v>0</v>
      </c>
      <c r="S1408">
        <v>0</v>
      </c>
      <c r="W1408" t="s">
        <v>45</v>
      </c>
      <c r="X1408">
        <v>8672</v>
      </c>
      <c r="Y1408" t="s">
        <v>205</v>
      </c>
      <c r="Z1408" t="s">
        <v>206</v>
      </c>
      <c r="AA1408" t="s">
        <v>40897</v>
      </c>
      <c r="AB1408" t="s">
        <v>365</v>
      </c>
      <c r="AC1408">
        <v>2253</v>
      </c>
      <c r="AD1408" t="s">
        <v>29709</v>
      </c>
      <c r="AE1408">
        <v>19.235309999999998</v>
      </c>
      <c r="AF1408">
        <v>42558.755555555559</v>
      </c>
      <c r="AG1408" s="1">
        <v>43059.636805555558</v>
      </c>
      <c r="AH1408" s="1">
        <v>43146.660416666666</v>
      </c>
      <c r="AI1408">
        <v>-124.3643</v>
      </c>
      <c r="AJ1408">
        <v>42.2395</v>
      </c>
      <c r="AK1408">
        <f t="shared" si="42"/>
        <v>2012</v>
      </c>
      <c r="AL1408">
        <f t="shared" si="43"/>
        <v>6</v>
      </c>
    </row>
    <row r="1409" spans="1:38" x14ac:dyDescent="0.25">
      <c r="A1409" t="s">
        <v>16596</v>
      </c>
      <c r="B1409" t="s">
        <v>16961</v>
      </c>
      <c r="C1409">
        <v>4461</v>
      </c>
      <c r="D1409">
        <v>41104</v>
      </c>
      <c r="F1409" t="s">
        <v>16962</v>
      </c>
      <c r="G1409" t="s">
        <v>16963</v>
      </c>
      <c r="H1409" t="s">
        <v>16962</v>
      </c>
      <c r="I1409" t="s">
        <v>72</v>
      </c>
      <c r="J1409" t="s">
        <v>37</v>
      </c>
      <c r="K1409" t="s">
        <v>38</v>
      </c>
      <c r="L1409" t="s">
        <v>123</v>
      </c>
      <c r="M1409" t="s">
        <v>124</v>
      </c>
      <c r="N1409" t="s">
        <v>65</v>
      </c>
      <c r="O1409" t="s">
        <v>66</v>
      </c>
      <c r="P1409" t="s">
        <v>43</v>
      </c>
      <c r="Q1409" t="s">
        <v>44</v>
      </c>
      <c r="R1409">
        <v>0</v>
      </c>
      <c r="S1409">
        <v>0</v>
      </c>
      <c r="W1409" t="s">
        <v>45</v>
      </c>
      <c r="X1409">
        <v>4461</v>
      </c>
      <c r="Y1409" t="s">
        <v>205</v>
      </c>
      <c r="Z1409" t="s">
        <v>206</v>
      </c>
      <c r="AA1409" t="s">
        <v>40897</v>
      </c>
      <c r="AB1409" t="s">
        <v>226</v>
      </c>
      <c r="AC1409">
        <v>59781</v>
      </c>
      <c r="AD1409" t="s">
        <v>58</v>
      </c>
      <c r="AE1409">
        <v>0.35893000000000003</v>
      </c>
      <c r="AF1409">
        <v>41643</v>
      </c>
      <c r="AG1409" s="1">
        <v>43059.636805555558</v>
      </c>
      <c r="AH1409" s="1">
        <v>43146.660416666666</v>
      </c>
      <c r="AI1409">
        <v>-119.1009</v>
      </c>
      <c r="AJ1409">
        <v>46.242800000000003</v>
      </c>
      <c r="AK1409">
        <f t="shared" si="42"/>
        <v>2012</v>
      </c>
      <c r="AL1409">
        <f t="shared" si="43"/>
        <v>7</v>
      </c>
    </row>
    <row r="1410" spans="1:38" x14ac:dyDescent="0.25">
      <c r="A1410" t="s">
        <v>16596</v>
      </c>
      <c r="B1410" t="s">
        <v>16961</v>
      </c>
      <c r="C1410">
        <v>4462</v>
      </c>
      <c r="D1410">
        <v>41104</v>
      </c>
      <c r="F1410" t="s">
        <v>16962</v>
      </c>
      <c r="G1410" t="s">
        <v>16964</v>
      </c>
      <c r="H1410" t="s">
        <v>16962</v>
      </c>
      <c r="I1410" t="s">
        <v>64</v>
      </c>
      <c r="J1410" t="s">
        <v>37</v>
      </c>
      <c r="K1410" t="s">
        <v>38</v>
      </c>
      <c r="L1410" t="s">
        <v>39</v>
      </c>
      <c r="M1410" t="s">
        <v>40</v>
      </c>
      <c r="N1410" t="s">
        <v>41</v>
      </c>
      <c r="O1410" t="s">
        <v>42</v>
      </c>
      <c r="P1410" t="s">
        <v>43</v>
      </c>
      <c r="Q1410" t="s">
        <v>44</v>
      </c>
      <c r="R1410">
        <v>0</v>
      </c>
      <c r="S1410">
        <v>0</v>
      </c>
      <c r="W1410" t="s">
        <v>45</v>
      </c>
      <c r="X1410">
        <v>4462</v>
      </c>
      <c r="Y1410" t="s">
        <v>205</v>
      </c>
      <c r="Z1410" t="s">
        <v>206</v>
      </c>
      <c r="AA1410" t="s">
        <v>40897</v>
      </c>
      <c r="AB1410" t="s">
        <v>365</v>
      </c>
      <c r="AC1410">
        <v>7167</v>
      </c>
      <c r="AD1410" t="s">
        <v>16965</v>
      </c>
      <c r="AE1410">
        <v>9.3419100000000004</v>
      </c>
      <c r="AF1410">
        <v>41643</v>
      </c>
      <c r="AG1410" s="1">
        <v>43059.636805555558</v>
      </c>
      <c r="AH1410" s="1">
        <v>43146.660416666666</v>
      </c>
      <c r="AI1410">
        <v>-121.64060000000001</v>
      </c>
      <c r="AJ1410">
        <v>45.715299999999999</v>
      </c>
      <c r="AK1410">
        <f t="shared" ref="AK1410:AK1473" si="44">YEAR(D1410)</f>
        <v>2012</v>
      </c>
      <c r="AL1410">
        <f t="shared" ref="AL1410:AL1473" si="45">MONTH(D1410)</f>
        <v>7</v>
      </c>
    </row>
    <row r="1411" spans="1:38" x14ac:dyDescent="0.25">
      <c r="A1411" t="s">
        <v>16971</v>
      </c>
      <c r="B1411" t="s">
        <v>16972</v>
      </c>
      <c r="C1411">
        <v>4464</v>
      </c>
      <c r="D1411">
        <v>41107</v>
      </c>
      <c r="F1411" t="s">
        <v>16973</v>
      </c>
      <c r="G1411" t="s">
        <v>16974</v>
      </c>
      <c r="H1411" t="s">
        <v>16973</v>
      </c>
      <c r="I1411" t="s">
        <v>72</v>
      </c>
      <c r="J1411" t="s">
        <v>138</v>
      </c>
      <c r="K1411" t="s">
        <v>139</v>
      </c>
      <c r="L1411" t="s">
        <v>123</v>
      </c>
      <c r="M1411" t="s">
        <v>124</v>
      </c>
      <c r="N1411" t="s">
        <v>41</v>
      </c>
      <c r="O1411" t="s">
        <v>42</v>
      </c>
      <c r="P1411" t="s">
        <v>43</v>
      </c>
      <c r="Q1411" t="s">
        <v>44</v>
      </c>
      <c r="R1411">
        <v>0</v>
      </c>
      <c r="S1411">
        <v>0</v>
      </c>
      <c r="W1411" t="s">
        <v>45</v>
      </c>
      <c r="X1411">
        <v>4464</v>
      </c>
      <c r="Y1411" t="s">
        <v>205</v>
      </c>
      <c r="Z1411" t="s">
        <v>206</v>
      </c>
      <c r="AA1411" t="s">
        <v>40897</v>
      </c>
      <c r="AB1411" t="s">
        <v>226</v>
      </c>
      <c r="AC1411">
        <v>1381</v>
      </c>
      <c r="AD1411" t="s">
        <v>16975</v>
      </c>
      <c r="AE1411">
        <v>10.43774</v>
      </c>
      <c r="AF1411">
        <v>41643</v>
      </c>
      <c r="AG1411" s="1">
        <v>43059.636805555558</v>
      </c>
      <c r="AH1411" s="1">
        <v>43146.660416666666</v>
      </c>
      <c r="AI1411">
        <v>-120.5001</v>
      </c>
      <c r="AJ1411">
        <v>46.908499999999997</v>
      </c>
      <c r="AK1411">
        <f t="shared" si="44"/>
        <v>2012</v>
      </c>
      <c r="AL1411">
        <f t="shared" si="45"/>
        <v>7</v>
      </c>
    </row>
    <row r="1412" spans="1:38" x14ac:dyDescent="0.25">
      <c r="A1412" t="s">
        <v>16976</v>
      </c>
      <c r="B1412" t="s">
        <v>16977</v>
      </c>
      <c r="C1412">
        <v>4465</v>
      </c>
      <c r="D1412">
        <v>41107</v>
      </c>
      <c r="F1412" t="s">
        <v>16978</v>
      </c>
      <c r="G1412" t="s">
        <v>16979</v>
      </c>
      <c r="H1412" t="s">
        <v>16978</v>
      </c>
      <c r="I1412" t="s">
        <v>64</v>
      </c>
      <c r="J1412" t="s">
        <v>37</v>
      </c>
      <c r="K1412" t="s">
        <v>38</v>
      </c>
      <c r="L1412" t="s">
        <v>123</v>
      </c>
      <c r="M1412" t="s">
        <v>124</v>
      </c>
      <c r="N1412" t="s">
        <v>41</v>
      </c>
      <c r="O1412" t="s">
        <v>42</v>
      </c>
      <c r="P1412" t="s">
        <v>43</v>
      </c>
      <c r="Q1412" t="s">
        <v>44</v>
      </c>
      <c r="R1412">
        <v>0</v>
      </c>
      <c r="S1412">
        <v>0</v>
      </c>
      <c r="W1412" t="s">
        <v>45</v>
      </c>
      <c r="X1412">
        <v>4465</v>
      </c>
      <c r="Y1412" t="s">
        <v>205</v>
      </c>
      <c r="Z1412" t="s">
        <v>206</v>
      </c>
      <c r="AA1412" t="s">
        <v>40897</v>
      </c>
      <c r="AB1412" t="s">
        <v>3276</v>
      </c>
      <c r="AC1412">
        <v>4688</v>
      </c>
      <c r="AD1412" t="s">
        <v>16980</v>
      </c>
      <c r="AE1412">
        <v>51.540509999999998</v>
      </c>
      <c r="AF1412">
        <v>41643</v>
      </c>
      <c r="AG1412" s="1">
        <v>43059.636805555558</v>
      </c>
      <c r="AH1412" s="1">
        <v>43146.660416666666</v>
      </c>
      <c r="AI1412">
        <v>-113.7188</v>
      </c>
      <c r="AJ1412">
        <v>48.719499999999996</v>
      </c>
      <c r="AK1412">
        <f t="shared" si="44"/>
        <v>2012</v>
      </c>
      <c r="AL1412">
        <f t="shared" si="45"/>
        <v>7</v>
      </c>
    </row>
    <row r="1413" spans="1:38" x14ac:dyDescent="0.25">
      <c r="A1413" t="s">
        <v>29255</v>
      </c>
      <c r="C1413">
        <v>8585</v>
      </c>
      <c r="D1413">
        <v>41107</v>
      </c>
      <c r="F1413" t="s">
        <v>30266</v>
      </c>
      <c r="H1413" t="s">
        <v>30266</v>
      </c>
      <c r="I1413" t="s">
        <v>222</v>
      </c>
      <c r="J1413" t="s">
        <v>37</v>
      </c>
      <c r="K1413" t="s">
        <v>38</v>
      </c>
      <c r="L1413" t="s">
        <v>43</v>
      </c>
      <c r="M1413" t="s">
        <v>44</v>
      </c>
      <c r="N1413" t="s">
        <v>43</v>
      </c>
      <c r="O1413" t="s">
        <v>44</v>
      </c>
      <c r="P1413" t="s">
        <v>363</v>
      </c>
      <c r="Q1413" t="s">
        <v>364</v>
      </c>
      <c r="R1413">
        <v>0</v>
      </c>
      <c r="S1413">
        <v>0</v>
      </c>
      <c r="W1413" t="s">
        <v>45</v>
      </c>
      <c r="X1413">
        <v>8585</v>
      </c>
      <c r="Y1413" t="s">
        <v>205</v>
      </c>
      <c r="Z1413" t="s">
        <v>206</v>
      </c>
      <c r="AA1413" t="s">
        <v>40897</v>
      </c>
      <c r="AB1413" t="s">
        <v>365</v>
      </c>
      <c r="AC1413">
        <v>1940</v>
      </c>
      <c r="AD1413" t="s">
        <v>29573</v>
      </c>
      <c r="AE1413">
        <v>9.7306299999999997</v>
      </c>
      <c r="AF1413">
        <v>42558.658333333333</v>
      </c>
      <c r="AG1413" s="1">
        <v>43059.636805555558</v>
      </c>
      <c r="AH1413" s="1">
        <v>43146.660416666666</v>
      </c>
      <c r="AI1413">
        <v>-117.39</v>
      </c>
      <c r="AJ1413">
        <v>45.465400000000002</v>
      </c>
      <c r="AK1413">
        <f t="shared" si="44"/>
        <v>2012</v>
      </c>
      <c r="AL1413">
        <f t="shared" si="45"/>
        <v>7</v>
      </c>
    </row>
    <row r="1414" spans="1:38" x14ac:dyDescent="0.25">
      <c r="A1414" t="s">
        <v>29255</v>
      </c>
      <c r="C1414">
        <v>8671</v>
      </c>
      <c r="D1414">
        <v>41092</v>
      </c>
      <c r="F1414" t="s">
        <v>30344</v>
      </c>
      <c r="H1414" t="s">
        <v>30344</v>
      </c>
      <c r="I1414" t="s">
        <v>222</v>
      </c>
      <c r="J1414" t="s">
        <v>37</v>
      </c>
      <c r="K1414" t="s">
        <v>38</v>
      </c>
      <c r="L1414" t="s">
        <v>43</v>
      </c>
      <c r="M1414" t="s">
        <v>44</v>
      </c>
      <c r="N1414" t="s">
        <v>43</v>
      </c>
      <c r="O1414" t="s">
        <v>44</v>
      </c>
      <c r="P1414" t="s">
        <v>363</v>
      </c>
      <c r="Q1414" t="s">
        <v>364</v>
      </c>
      <c r="R1414">
        <v>0</v>
      </c>
      <c r="S1414">
        <v>0</v>
      </c>
      <c r="W1414" t="s">
        <v>45</v>
      </c>
      <c r="X1414">
        <v>8671</v>
      </c>
      <c r="Y1414" t="s">
        <v>205</v>
      </c>
      <c r="Z1414" t="s">
        <v>206</v>
      </c>
      <c r="AA1414" t="s">
        <v>40897</v>
      </c>
      <c r="AB1414" t="s">
        <v>365</v>
      </c>
      <c r="AC1414">
        <v>4584</v>
      </c>
      <c r="AD1414" t="s">
        <v>15904</v>
      </c>
      <c r="AE1414">
        <v>14.394869999999999</v>
      </c>
      <c r="AF1414">
        <v>42558.754861111112</v>
      </c>
      <c r="AG1414" s="1">
        <v>43059.636805555558</v>
      </c>
      <c r="AH1414" s="1">
        <v>43146.660416666666</v>
      </c>
      <c r="AI1414">
        <v>-123.5106</v>
      </c>
      <c r="AJ1414">
        <v>44.460700000000003</v>
      </c>
      <c r="AK1414">
        <f t="shared" si="44"/>
        <v>2012</v>
      </c>
      <c r="AL1414">
        <f t="shared" si="45"/>
        <v>7</v>
      </c>
    </row>
    <row r="1415" spans="1:38" x14ac:dyDescent="0.25">
      <c r="A1415" t="s">
        <v>7764</v>
      </c>
      <c r="B1415" t="s">
        <v>16214</v>
      </c>
      <c r="C1415">
        <v>4249</v>
      </c>
      <c r="D1415">
        <v>41124</v>
      </c>
      <c r="F1415" t="s">
        <v>16215</v>
      </c>
      <c r="G1415" t="s">
        <v>16216</v>
      </c>
      <c r="H1415" t="s">
        <v>16215</v>
      </c>
      <c r="I1415" t="s">
        <v>267</v>
      </c>
      <c r="J1415" t="s">
        <v>138</v>
      </c>
      <c r="K1415" t="s">
        <v>139</v>
      </c>
      <c r="L1415" t="s">
        <v>123</v>
      </c>
      <c r="M1415" t="s">
        <v>124</v>
      </c>
      <c r="N1415" t="s">
        <v>190</v>
      </c>
      <c r="O1415" t="s">
        <v>191</v>
      </c>
      <c r="P1415" t="s">
        <v>43</v>
      </c>
      <c r="Q1415" t="s">
        <v>44</v>
      </c>
      <c r="R1415">
        <v>0</v>
      </c>
      <c r="S1415">
        <v>0</v>
      </c>
      <c r="W1415" t="s">
        <v>45</v>
      </c>
      <c r="X1415">
        <v>4249</v>
      </c>
      <c r="Y1415" t="s">
        <v>205</v>
      </c>
      <c r="Z1415" t="s">
        <v>206</v>
      </c>
      <c r="AA1415" t="s">
        <v>40897</v>
      </c>
      <c r="AB1415" t="s">
        <v>430</v>
      </c>
      <c r="AC1415">
        <v>31364</v>
      </c>
      <c r="AD1415" t="s">
        <v>10211</v>
      </c>
      <c r="AE1415">
        <v>9.87331</v>
      </c>
      <c r="AF1415">
        <v>41643</v>
      </c>
      <c r="AG1415" s="1">
        <v>43059.636805555558</v>
      </c>
      <c r="AH1415" s="1">
        <v>43146.660416666666</v>
      </c>
      <c r="AI1415">
        <v>-84.391800000000003</v>
      </c>
      <c r="AJ1415">
        <v>37.792200000000001</v>
      </c>
      <c r="AK1415">
        <f t="shared" si="44"/>
        <v>2012</v>
      </c>
      <c r="AL1415">
        <f t="shared" si="45"/>
        <v>8</v>
      </c>
    </row>
    <row r="1416" spans="1:38" x14ac:dyDescent="0.25">
      <c r="A1416" t="s">
        <v>17014</v>
      </c>
      <c r="B1416" t="s">
        <v>17015</v>
      </c>
      <c r="C1416">
        <v>4474</v>
      </c>
      <c r="D1416">
        <v>41135</v>
      </c>
      <c r="F1416" t="s">
        <v>17016</v>
      </c>
      <c r="G1416" t="s">
        <v>17017</v>
      </c>
      <c r="H1416" t="s">
        <v>17016</v>
      </c>
      <c r="I1416" t="s">
        <v>36</v>
      </c>
      <c r="J1416" t="s">
        <v>37</v>
      </c>
      <c r="K1416" t="s">
        <v>38</v>
      </c>
      <c r="L1416" t="s">
        <v>123</v>
      </c>
      <c r="M1416" t="s">
        <v>124</v>
      </c>
      <c r="N1416" t="s">
        <v>41</v>
      </c>
      <c r="O1416" t="s">
        <v>42</v>
      </c>
      <c r="P1416" t="s">
        <v>43</v>
      </c>
      <c r="Q1416" t="s">
        <v>44</v>
      </c>
      <c r="R1416">
        <v>0</v>
      </c>
      <c r="S1416">
        <v>0</v>
      </c>
      <c r="W1416" t="s">
        <v>45</v>
      </c>
      <c r="X1416">
        <v>4474</v>
      </c>
      <c r="Y1416" t="s">
        <v>205</v>
      </c>
      <c r="Z1416" t="s">
        <v>206</v>
      </c>
      <c r="AA1416" t="s">
        <v>40897</v>
      </c>
      <c r="AB1416" t="s">
        <v>2966</v>
      </c>
      <c r="AC1416">
        <v>466</v>
      </c>
      <c r="AD1416" t="s">
        <v>2967</v>
      </c>
      <c r="AE1416">
        <v>5.0646399999999998</v>
      </c>
      <c r="AF1416">
        <v>41643</v>
      </c>
      <c r="AG1416" s="1">
        <v>43059.636805555558</v>
      </c>
      <c r="AH1416" s="1">
        <v>43146.660416666666</v>
      </c>
      <c r="AI1416">
        <v>-93.177400000000006</v>
      </c>
      <c r="AJ1416">
        <v>35.963099999999997</v>
      </c>
      <c r="AK1416">
        <f t="shared" si="44"/>
        <v>2012</v>
      </c>
      <c r="AL1416">
        <f t="shared" si="45"/>
        <v>8</v>
      </c>
    </row>
    <row r="1417" spans="1:38" x14ac:dyDescent="0.25">
      <c r="A1417" t="s">
        <v>7638</v>
      </c>
      <c r="B1417" t="s">
        <v>17066</v>
      </c>
      <c r="C1417">
        <v>4491</v>
      </c>
      <c r="D1417">
        <v>41138</v>
      </c>
      <c r="F1417" t="s">
        <v>17067</v>
      </c>
      <c r="G1417" t="s">
        <v>17068</v>
      </c>
      <c r="H1417" t="s">
        <v>17067</v>
      </c>
      <c r="I1417" t="s">
        <v>36</v>
      </c>
      <c r="J1417" t="s">
        <v>138</v>
      </c>
      <c r="K1417" t="s">
        <v>139</v>
      </c>
      <c r="L1417" t="s">
        <v>123</v>
      </c>
      <c r="M1417" t="s">
        <v>124</v>
      </c>
      <c r="N1417" t="s">
        <v>41</v>
      </c>
      <c r="O1417" t="s">
        <v>42</v>
      </c>
      <c r="P1417" t="s">
        <v>43</v>
      </c>
      <c r="Q1417" t="s">
        <v>44</v>
      </c>
      <c r="R1417">
        <v>0</v>
      </c>
      <c r="S1417">
        <v>0</v>
      </c>
      <c r="W1417" t="s">
        <v>45</v>
      </c>
      <c r="X1417">
        <v>4491</v>
      </c>
      <c r="Y1417" t="s">
        <v>205</v>
      </c>
      <c r="Z1417" t="s">
        <v>206</v>
      </c>
      <c r="AA1417" t="s">
        <v>40897</v>
      </c>
      <c r="AB1417" t="s">
        <v>207</v>
      </c>
      <c r="AC1417">
        <v>51367</v>
      </c>
      <c r="AD1417" t="s">
        <v>9597</v>
      </c>
      <c r="AE1417">
        <v>12.934430000000001</v>
      </c>
      <c r="AF1417">
        <v>41643</v>
      </c>
      <c r="AG1417" s="1">
        <v>43059.636805555558</v>
      </c>
      <c r="AH1417" s="1">
        <v>43146.660416666666</v>
      </c>
      <c r="AI1417">
        <v>-116.9194</v>
      </c>
      <c r="AJ1417">
        <v>34.0884</v>
      </c>
      <c r="AK1417">
        <f t="shared" si="44"/>
        <v>2012</v>
      </c>
      <c r="AL1417">
        <f t="shared" si="45"/>
        <v>8</v>
      </c>
    </row>
    <row r="1418" spans="1:38" x14ac:dyDescent="0.25">
      <c r="A1418" t="s">
        <v>17069</v>
      </c>
      <c r="B1418" t="s">
        <v>17070</v>
      </c>
      <c r="C1418">
        <v>4492</v>
      </c>
      <c r="D1418">
        <v>41138</v>
      </c>
      <c r="F1418" t="s">
        <v>17071</v>
      </c>
      <c r="G1418" t="s">
        <v>17072</v>
      </c>
      <c r="H1418" t="s">
        <v>17071</v>
      </c>
      <c r="I1418" t="s">
        <v>267</v>
      </c>
      <c r="J1418" t="s">
        <v>37</v>
      </c>
      <c r="K1418" t="s">
        <v>38</v>
      </c>
      <c r="L1418" t="s">
        <v>123</v>
      </c>
      <c r="M1418" t="s">
        <v>124</v>
      </c>
      <c r="N1418" t="s">
        <v>41</v>
      </c>
      <c r="O1418" t="s">
        <v>42</v>
      </c>
      <c r="P1418" t="s">
        <v>43</v>
      </c>
      <c r="Q1418" t="s">
        <v>44</v>
      </c>
      <c r="R1418">
        <v>0</v>
      </c>
      <c r="S1418">
        <v>0</v>
      </c>
      <c r="W1418" t="s">
        <v>45</v>
      </c>
      <c r="X1418">
        <v>4492</v>
      </c>
      <c r="Y1418" t="s">
        <v>205</v>
      </c>
      <c r="Z1418" t="s">
        <v>206</v>
      </c>
      <c r="AA1418" t="s">
        <v>40897</v>
      </c>
      <c r="AB1418" t="s">
        <v>8318</v>
      </c>
      <c r="AC1418">
        <v>11312</v>
      </c>
      <c r="AD1418" t="s">
        <v>17073</v>
      </c>
      <c r="AE1418">
        <v>9.3314699999999995</v>
      </c>
      <c r="AF1418">
        <v>41643</v>
      </c>
      <c r="AG1418" s="1">
        <v>43059.636805555558</v>
      </c>
      <c r="AH1418" s="1">
        <v>43146.660416666666</v>
      </c>
      <c r="AI1418">
        <v>-119.64619999999999</v>
      </c>
      <c r="AJ1418">
        <v>38.848999999999997</v>
      </c>
      <c r="AK1418">
        <f t="shared" si="44"/>
        <v>2012</v>
      </c>
      <c r="AL1418">
        <f t="shared" si="45"/>
        <v>8</v>
      </c>
    </row>
    <row r="1419" spans="1:38" x14ac:dyDescent="0.25">
      <c r="A1419" t="s">
        <v>17069</v>
      </c>
      <c r="B1419" t="s">
        <v>17109</v>
      </c>
      <c r="C1419">
        <v>4503</v>
      </c>
      <c r="D1419">
        <v>41141</v>
      </c>
      <c r="F1419" t="s">
        <v>17110</v>
      </c>
      <c r="G1419" t="s">
        <v>17111</v>
      </c>
      <c r="H1419" t="s">
        <v>17110</v>
      </c>
      <c r="I1419" t="s">
        <v>72</v>
      </c>
      <c r="J1419" t="s">
        <v>37</v>
      </c>
      <c r="K1419" t="s">
        <v>38</v>
      </c>
      <c r="L1419" t="s">
        <v>123</v>
      </c>
      <c r="M1419" t="s">
        <v>124</v>
      </c>
      <c r="N1419" t="s">
        <v>41</v>
      </c>
      <c r="O1419" t="s">
        <v>42</v>
      </c>
      <c r="P1419" t="s">
        <v>43</v>
      </c>
      <c r="Q1419" t="s">
        <v>44</v>
      </c>
      <c r="R1419">
        <v>0</v>
      </c>
      <c r="S1419">
        <v>0</v>
      </c>
      <c r="W1419" t="s">
        <v>45</v>
      </c>
      <c r="X1419">
        <v>4503</v>
      </c>
      <c r="Y1419" t="s">
        <v>205</v>
      </c>
      <c r="Z1419" t="s">
        <v>206</v>
      </c>
      <c r="AA1419" t="s">
        <v>40897</v>
      </c>
      <c r="AB1419" t="s">
        <v>8318</v>
      </c>
      <c r="AC1419">
        <v>11312</v>
      </c>
      <c r="AD1419" t="s">
        <v>17073</v>
      </c>
      <c r="AE1419">
        <v>9.2835400000000003</v>
      </c>
      <c r="AF1419">
        <v>41643</v>
      </c>
      <c r="AG1419" s="1">
        <v>43059.636805555558</v>
      </c>
      <c r="AH1419" s="1">
        <v>43146.660416666666</v>
      </c>
      <c r="AI1419">
        <v>-119.64570000000001</v>
      </c>
      <c r="AJ1419">
        <v>38.850700000000003</v>
      </c>
      <c r="AK1419">
        <f t="shared" si="44"/>
        <v>2012</v>
      </c>
      <c r="AL1419">
        <f t="shared" si="45"/>
        <v>8</v>
      </c>
    </row>
    <row r="1420" spans="1:38" x14ac:dyDescent="0.25">
      <c r="A1420" t="s">
        <v>3649</v>
      </c>
      <c r="B1420" t="s">
        <v>17135</v>
      </c>
      <c r="C1420">
        <v>4512</v>
      </c>
      <c r="D1420">
        <v>41144</v>
      </c>
      <c r="F1420" t="s">
        <v>17136</v>
      </c>
      <c r="G1420" t="s">
        <v>17137</v>
      </c>
      <c r="H1420" t="s">
        <v>17136</v>
      </c>
      <c r="I1420" t="s">
        <v>76</v>
      </c>
      <c r="J1420" t="s">
        <v>138</v>
      </c>
      <c r="K1420" t="s">
        <v>139</v>
      </c>
      <c r="L1420" t="s">
        <v>123</v>
      </c>
      <c r="M1420" t="s">
        <v>124</v>
      </c>
      <c r="N1420" t="s">
        <v>41</v>
      </c>
      <c r="O1420" t="s">
        <v>42</v>
      </c>
      <c r="P1420" t="s">
        <v>43</v>
      </c>
      <c r="Q1420" t="s">
        <v>44</v>
      </c>
      <c r="R1420">
        <v>0</v>
      </c>
      <c r="S1420">
        <v>0</v>
      </c>
      <c r="W1420" t="s">
        <v>45</v>
      </c>
      <c r="X1420">
        <v>4512</v>
      </c>
      <c r="Y1420" t="s">
        <v>205</v>
      </c>
      <c r="Z1420" t="s">
        <v>206</v>
      </c>
      <c r="AA1420" t="s">
        <v>40897</v>
      </c>
      <c r="AB1420" t="s">
        <v>6454</v>
      </c>
      <c r="AC1420">
        <v>1445632</v>
      </c>
      <c r="AD1420" t="s">
        <v>17138</v>
      </c>
      <c r="AE1420">
        <v>3.3652199999999999</v>
      </c>
      <c r="AF1420">
        <v>41643</v>
      </c>
      <c r="AG1420" s="1">
        <v>43059.636805555558</v>
      </c>
      <c r="AH1420" s="1">
        <v>43146.660416666666</v>
      </c>
      <c r="AI1420">
        <v>-112.0399</v>
      </c>
      <c r="AJ1420">
        <v>33.438299999999998</v>
      </c>
      <c r="AK1420">
        <f t="shared" si="44"/>
        <v>2012</v>
      </c>
      <c r="AL1420">
        <f t="shared" si="45"/>
        <v>8</v>
      </c>
    </row>
    <row r="1421" spans="1:38" x14ac:dyDescent="0.25">
      <c r="A1421" t="s">
        <v>29255</v>
      </c>
      <c r="C1421">
        <v>8581</v>
      </c>
      <c r="D1421">
        <v>41131</v>
      </c>
      <c r="F1421" t="s">
        <v>30263</v>
      </c>
      <c r="H1421" t="s">
        <v>30263</v>
      </c>
      <c r="I1421" t="s">
        <v>222</v>
      </c>
      <c r="J1421" t="s">
        <v>37</v>
      </c>
      <c r="K1421" t="s">
        <v>38</v>
      </c>
      <c r="L1421" t="s">
        <v>43</v>
      </c>
      <c r="M1421" t="s">
        <v>44</v>
      </c>
      <c r="N1421" t="s">
        <v>43</v>
      </c>
      <c r="O1421" t="s">
        <v>44</v>
      </c>
      <c r="P1421" t="s">
        <v>363</v>
      </c>
      <c r="Q1421" t="s">
        <v>364</v>
      </c>
      <c r="R1421">
        <v>0</v>
      </c>
      <c r="S1421">
        <v>0</v>
      </c>
      <c r="W1421" t="s">
        <v>45</v>
      </c>
      <c r="X1421">
        <v>8581</v>
      </c>
      <c r="Y1421" t="s">
        <v>205</v>
      </c>
      <c r="Z1421" t="s">
        <v>206</v>
      </c>
      <c r="AA1421" t="s">
        <v>40897</v>
      </c>
      <c r="AB1421" t="s">
        <v>365</v>
      </c>
      <c r="AC1421">
        <v>2025</v>
      </c>
      <c r="AD1421" t="s">
        <v>29057</v>
      </c>
      <c r="AE1421">
        <v>1.8386100000000001</v>
      </c>
      <c r="AF1421">
        <v>42558.652777777781</v>
      </c>
      <c r="AG1421" s="1">
        <v>43059.636805555558</v>
      </c>
      <c r="AH1421" s="1">
        <v>43146.660416666666</v>
      </c>
      <c r="AI1421">
        <v>-123.4924</v>
      </c>
      <c r="AJ1421">
        <v>45.062800000000003</v>
      </c>
      <c r="AK1421">
        <f t="shared" si="44"/>
        <v>2012</v>
      </c>
      <c r="AL1421">
        <f t="shared" si="45"/>
        <v>8</v>
      </c>
    </row>
    <row r="1422" spans="1:38" x14ac:dyDescent="0.25">
      <c r="A1422" t="s">
        <v>29255</v>
      </c>
      <c r="C1422">
        <v>8583</v>
      </c>
      <c r="D1422">
        <v>41146</v>
      </c>
      <c r="F1422" t="s">
        <v>30264</v>
      </c>
      <c r="H1422" t="s">
        <v>30264</v>
      </c>
      <c r="I1422" t="s">
        <v>222</v>
      </c>
      <c r="J1422" t="s">
        <v>37</v>
      </c>
      <c r="K1422" t="s">
        <v>38</v>
      </c>
      <c r="L1422" t="s">
        <v>43</v>
      </c>
      <c r="M1422" t="s">
        <v>44</v>
      </c>
      <c r="N1422" t="s">
        <v>43</v>
      </c>
      <c r="O1422" t="s">
        <v>44</v>
      </c>
      <c r="P1422" t="s">
        <v>363</v>
      </c>
      <c r="Q1422" t="s">
        <v>364</v>
      </c>
      <c r="R1422">
        <v>0</v>
      </c>
      <c r="S1422">
        <v>0</v>
      </c>
      <c r="W1422" t="s">
        <v>45</v>
      </c>
      <c r="X1422">
        <v>8583</v>
      </c>
      <c r="Y1422" t="s">
        <v>205</v>
      </c>
      <c r="Z1422" t="s">
        <v>206</v>
      </c>
      <c r="AA1422" t="s">
        <v>40897</v>
      </c>
      <c r="AB1422" t="s">
        <v>365</v>
      </c>
      <c r="AC1422">
        <v>1151</v>
      </c>
      <c r="AD1422" t="s">
        <v>11937</v>
      </c>
      <c r="AE1422">
        <v>0.53263000000000005</v>
      </c>
      <c r="AF1422">
        <v>42558.65625</v>
      </c>
      <c r="AG1422" s="1">
        <v>43059.636805555558</v>
      </c>
      <c r="AH1422" s="1">
        <v>43146.660416666666</v>
      </c>
      <c r="AI1422">
        <v>-123.3231</v>
      </c>
      <c r="AJ1422">
        <v>43.662300000000002</v>
      </c>
      <c r="AK1422">
        <f t="shared" si="44"/>
        <v>2012</v>
      </c>
      <c r="AL1422">
        <f t="shared" si="45"/>
        <v>8</v>
      </c>
    </row>
    <row r="1423" spans="1:38" x14ac:dyDescent="0.25">
      <c r="A1423" t="s">
        <v>29255</v>
      </c>
      <c r="C1423">
        <v>8740</v>
      </c>
      <c r="D1423">
        <v>41122</v>
      </c>
      <c r="F1423" t="s">
        <v>30460</v>
      </c>
      <c r="H1423" t="s">
        <v>30460</v>
      </c>
      <c r="I1423" t="s">
        <v>222</v>
      </c>
      <c r="J1423" t="s">
        <v>37</v>
      </c>
      <c r="K1423" t="s">
        <v>38</v>
      </c>
      <c r="L1423" t="s">
        <v>43</v>
      </c>
      <c r="M1423" t="s">
        <v>44</v>
      </c>
      <c r="N1423" t="s">
        <v>43</v>
      </c>
      <c r="O1423" t="s">
        <v>44</v>
      </c>
      <c r="P1423" t="s">
        <v>363</v>
      </c>
      <c r="Q1423" t="s">
        <v>364</v>
      </c>
      <c r="R1423">
        <v>0</v>
      </c>
      <c r="S1423">
        <v>0</v>
      </c>
      <c r="W1423" t="s">
        <v>45</v>
      </c>
      <c r="X1423">
        <v>8740</v>
      </c>
      <c r="Y1423" t="s">
        <v>205</v>
      </c>
      <c r="Z1423" t="s">
        <v>206</v>
      </c>
      <c r="AA1423" t="s">
        <v>40897</v>
      </c>
      <c r="AB1423" t="s">
        <v>365</v>
      </c>
      <c r="AC1423">
        <v>2945</v>
      </c>
      <c r="AD1423" t="s">
        <v>30100</v>
      </c>
      <c r="AE1423">
        <v>2.6395200000000001</v>
      </c>
      <c r="AF1423">
        <v>42589.604861111111</v>
      </c>
      <c r="AG1423" s="1">
        <v>43059.636805555558</v>
      </c>
      <c r="AH1423" s="1">
        <v>43146.660416666666</v>
      </c>
      <c r="AI1423">
        <v>-121.2328</v>
      </c>
      <c r="AJ1423">
        <v>44.763300000000001</v>
      </c>
      <c r="AK1423">
        <f t="shared" si="44"/>
        <v>2012</v>
      </c>
      <c r="AL1423">
        <f t="shared" si="45"/>
        <v>8</v>
      </c>
    </row>
    <row r="1424" spans="1:38" x14ac:dyDescent="0.25">
      <c r="A1424" t="s">
        <v>13136</v>
      </c>
      <c r="B1424" t="s">
        <v>15805</v>
      </c>
      <c r="C1424">
        <v>4136</v>
      </c>
      <c r="D1424">
        <v>41153</v>
      </c>
      <c r="F1424" t="s">
        <v>15806</v>
      </c>
      <c r="G1424" t="s">
        <v>15807</v>
      </c>
      <c r="H1424" t="s">
        <v>15806</v>
      </c>
      <c r="I1424" t="s">
        <v>267</v>
      </c>
      <c r="J1424" t="s">
        <v>138</v>
      </c>
      <c r="K1424" t="s">
        <v>139</v>
      </c>
      <c r="L1424" t="s">
        <v>1124</v>
      </c>
      <c r="M1424" t="s">
        <v>1125</v>
      </c>
      <c r="N1424" t="s">
        <v>190</v>
      </c>
      <c r="O1424" t="s">
        <v>191</v>
      </c>
      <c r="P1424" t="s">
        <v>43</v>
      </c>
      <c r="Q1424" t="s">
        <v>44</v>
      </c>
      <c r="R1424">
        <v>0</v>
      </c>
      <c r="S1424">
        <v>0</v>
      </c>
      <c r="W1424" t="s">
        <v>45</v>
      </c>
      <c r="X1424">
        <v>4136</v>
      </c>
      <c r="Y1424" t="s">
        <v>205</v>
      </c>
      <c r="Z1424" t="s">
        <v>206</v>
      </c>
      <c r="AA1424" t="s">
        <v>40897</v>
      </c>
      <c r="AB1424" t="s">
        <v>430</v>
      </c>
      <c r="AC1424">
        <v>5338</v>
      </c>
      <c r="AD1424" t="s">
        <v>13994</v>
      </c>
      <c r="AE1424">
        <v>1.5259199999999999</v>
      </c>
      <c r="AF1424">
        <v>41643</v>
      </c>
      <c r="AG1424" s="1">
        <v>43059.636805555558</v>
      </c>
      <c r="AH1424" s="1">
        <v>43146.660416666666</v>
      </c>
      <c r="AI1424">
        <v>-84.464500000000001</v>
      </c>
      <c r="AJ1424">
        <v>39.125</v>
      </c>
      <c r="AK1424">
        <f t="shared" si="44"/>
        <v>2012</v>
      </c>
      <c r="AL1424">
        <f t="shared" si="45"/>
        <v>9</v>
      </c>
    </row>
    <row r="1425" spans="1:38" x14ac:dyDescent="0.25">
      <c r="A1425" t="s">
        <v>4569</v>
      </c>
      <c r="B1425" t="s">
        <v>16221</v>
      </c>
      <c r="C1425">
        <v>4251</v>
      </c>
      <c r="D1425">
        <v>41155</v>
      </c>
      <c r="F1425" t="s">
        <v>16222</v>
      </c>
      <c r="G1425" t="s">
        <v>16223</v>
      </c>
      <c r="H1425" t="s">
        <v>16222</v>
      </c>
      <c r="I1425" t="s">
        <v>36</v>
      </c>
      <c r="J1425" t="s">
        <v>37</v>
      </c>
      <c r="K1425" t="s">
        <v>38</v>
      </c>
      <c r="L1425" t="s">
        <v>123</v>
      </c>
      <c r="M1425" t="s">
        <v>124</v>
      </c>
      <c r="N1425" t="s">
        <v>190</v>
      </c>
      <c r="O1425" t="s">
        <v>191</v>
      </c>
      <c r="P1425" t="s">
        <v>43</v>
      </c>
      <c r="Q1425" t="s">
        <v>44</v>
      </c>
      <c r="R1425">
        <v>0</v>
      </c>
      <c r="S1425">
        <v>0</v>
      </c>
      <c r="W1425" t="s">
        <v>45</v>
      </c>
      <c r="X1425">
        <v>4251</v>
      </c>
      <c r="Y1425" t="s">
        <v>205</v>
      </c>
      <c r="Z1425" t="s">
        <v>206</v>
      </c>
      <c r="AA1425" t="s">
        <v>40897</v>
      </c>
      <c r="AB1425" t="s">
        <v>803</v>
      </c>
      <c r="AC1425">
        <v>6455</v>
      </c>
      <c r="AD1425" t="s">
        <v>16154</v>
      </c>
      <c r="AE1425">
        <v>2.3283499999999999</v>
      </c>
      <c r="AF1425">
        <v>41643</v>
      </c>
      <c r="AG1425" s="1">
        <v>43059.636805555558</v>
      </c>
      <c r="AH1425" s="1">
        <v>43146.660416666666</v>
      </c>
      <c r="AI1425">
        <v>-159.35329999999999</v>
      </c>
      <c r="AJ1425">
        <v>21.962299999999999</v>
      </c>
      <c r="AK1425">
        <f t="shared" si="44"/>
        <v>2012</v>
      </c>
      <c r="AL1425">
        <f t="shared" si="45"/>
        <v>9</v>
      </c>
    </row>
    <row r="1426" spans="1:38" x14ac:dyDescent="0.25">
      <c r="A1426" t="s">
        <v>16224</v>
      </c>
      <c r="B1426" t="s">
        <v>16225</v>
      </c>
      <c r="C1426">
        <v>4252</v>
      </c>
      <c r="D1426">
        <v>41155</v>
      </c>
      <c r="F1426" t="s">
        <v>16226</v>
      </c>
      <c r="G1426" t="s">
        <v>16227</v>
      </c>
      <c r="H1426" t="s">
        <v>16226</v>
      </c>
      <c r="I1426" t="s">
        <v>36</v>
      </c>
      <c r="J1426" t="s">
        <v>37</v>
      </c>
      <c r="K1426" t="s">
        <v>38</v>
      </c>
      <c r="L1426" t="s">
        <v>43</v>
      </c>
      <c r="M1426" t="s">
        <v>44</v>
      </c>
      <c r="N1426" t="s">
        <v>41</v>
      </c>
      <c r="O1426" t="s">
        <v>42</v>
      </c>
      <c r="P1426" t="s">
        <v>43</v>
      </c>
      <c r="Q1426" t="s">
        <v>44</v>
      </c>
      <c r="R1426">
        <v>0</v>
      </c>
      <c r="S1426">
        <v>0</v>
      </c>
      <c r="W1426" t="s">
        <v>45</v>
      </c>
      <c r="X1426">
        <v>4252</v>
      </c>
      <c r="Y1426" t="s">
        <v>205</v>
      </c>
      <c r="Z1426" t="s">
        <v>206</v>
      </c>
      <c r="AA1426" t="s">
        <v>40897</v>
      </c>
      <c r="AB1426" t="s">
        <v>4545</v>
      </c>
      <c r="AC1426">
        <v>2020</v>
      </c>
      <c r="AD1426" t="s">
        <v>16228</v>
      </c>
      <c r="AE1426">
        <v>13.157</v>
      </c>
      <c r="AF1426">
        <v>41643</v>
      </c>
      <c r="AG1426" s="1">
        <v>43059.636805555558</v>
      </c>
      <c r="AH1426" s="1">
        <v>43146.660416666666</v>
      </c>
      <c r="AI1426">
        <v>-84.283000000000001</v>
      </c>
      <c r="AJ1426">
        <v>36.417400000000001</v>
      </c>
      <c r="AK1426">
        <f t="shared" si="44"/>
        <v>2012</v>
      </c>
      <c r="AL1426">
        <f t="shared" si="45"/>
        <v>9</v>
      </c>
    </row>
    <row r="1427" spans="1:38" x14ac:dyDescent="0.25">
      <c r="A1427" t="s">
        <v>3649</v>
      </c>
      <c r="B1427" t="s">
        <v>16935</v>
      </c>
      <c r="C1427">
        <v>4455</v>
      </c>
      <c r="D1427">
        <v>41159</v>
      </c>
      <c r="F1427" t="s">
        <v>16936</v>
      </c>
      <c r="G1427" t="s">
        <v>16937</v>
      </c>
      <c r="H1427" t="s">
        <v>16936</v>
      </c>
      <c r="I1427" t="s">
        <v>267</v>
      </c>
      <c r="J1427" t="s">
        <v>37</v>
      </c>
      <c r="K1427" t="s">
        <v>38</v>
      </c>
      <c r="L1427" t="s">
        <v>123</v>
      </c>
      <c r="M1427" t="s">
        <v>124</v>
      </c>
      <c r="N1427" t="s">
        <v>41</v>
      </c>
      <c r="O1427" t="s">
        <v>42</v>
      </c>
      <c r="P1427" t="s">
        <v>43</v>
      </c>
      <c r="Q1427" t="s">
        <v>44</v>
      </c>
      <c r="R1427">
        <v>0</v>
      </c>
      <c r="S1427">
        <v>0</v>
      </c>
      <c r="W1427" t="s">
        <v>45</v>
      </c>
      <c r="X1427">
        <v>4455</v>
      </c>
      <c r="Y1427" t="s">
        <v>205</v>
      </c>
      <c r="Z1427" t="s">
        <v>206</v>
      </c>
      <c r="AA1427" t="s">
        <v>40897</v>
      </c>
      <c r="AB1427" t="s">
        <v>1014</v>
      </c>
      <c r="AC1427">
        <v>1794</v>
      </c>
      <c r="AD1427" t="s">
        <v>16938</v>
      </c>
      <c r="AE1427">
        <v>13.02782</v>
      </c>
      <c r="AF1427">
        <v>41643</v>
      </c>
      <c r="AG1427" s="1">
        <v>43059.636805555558</v>
      </c>
      <c r="AH1427" s="1">
        <v>43146.660416666666</v>
      </c>
      <c r="AI1427">
        <v>-106.3146</v>
      </c>
      <c r="AJ1427">
        <v>39.374499999999998</v>
      </c>
      <c r="AK1427">
        <f t="shared" si="44"/>
        <v>2012</v>
      </c>
      <c r="AL1427">
        <f t="shared" si="45"/>
        <v>9</v>
      </c>
    </row>
    <row r="1428" spans="1:38" x14ac:dyDescent="0.25">
      <c r="A1428" t="s">
        <v>16939</v>
      </c>
      <c r="B1428" t="s">
        <v>16940</v>
      </c>
      <c r="C1428">
        <v>4456</v>
      </c>
      <c r="D1428">
        <v>41159</v>
      </c>
      <c r="F1428" t="s">
        <v>16941</v>
      </c>
      <c r="G1428" t="s">
        <v>16942</v>
      </c>
      <c r="H1428" t="s">
        <v>16941</v>
      </c>
      <c r="I1428" t="s">
        <v>72</v>
      </c>
      <c r="J1428" t="s">
        <v>138</v>
      </c>
      <c r="K1428" t="s">
        <v>139</v>
      </c>
      <c r="L1428" t="s">
        <v>123</v>
      </c>
      <c r="M1428" t="s">
        <v>124</v>
      </c>
      <c r="N1428" t="s">
        <v>41</v>
      </c>
      <c r="O1428" t="s">
        <v>42</v>
      </c>
      <c r="P1428" t="s">
        <v>43</v>
      </c>
      <c r="Q1428" t="s">
        <v>44</v>
      </c>
      <c r="R1428">
        <v>0</v>
      </c>
      <c r="S1428">
        <v>0</v>
      </c>
      <c r="W1428" t="s">
        <v>45</v>
      </c>
      <c r="X1428">
        <v>4456</v>
      </c>
      <c r="Y1428" t="s">
        <v>205</v>
      </c>
      <c r="Z1428" t="s">
        <v>206</v>
      </c>
      <c r="AA1428" t="s">
        <v>40897</v>
      </c>
      <c r="AB1428" t="s">
        <v>1014</v>
      </c>
      <c r="AC1428">
        <v>1655</v>
      </c>
      <c r="AD1428" t="s">
        <v>16943</v>
      </c>
      <c r="AE1428">
        <v>5.7816299999999998</v>
      </c>
      <c r="AF1428">
        <v>41643</v>
      </c>
      <c r="AG1428" s="1">
        <v>43059.636805555558</v>
      </c>
      <c r="AH1428" s="1">
        <v>43146.660416666666</v>
      </c>
      <c r="AI1428">
        <v>-104.9722</v>
      </c>
      <c r="AJ1428">
        <v>38.897100000000002</v>
      </c>
      <c r="AK1428">
        <f t="shared" si="44"/>
        <v>2012</v>
      </c>
      <c r="AL1428">
        <f t="shared" si="45"/>
        <v>9</v>
      </c>
    </row>
    <row r="1429" spans="1:38" x14ac:dyDescent="0.25">
      <c r="A1429" t="s">
        <v>17321</v>
      </c>
      <c r="B1429" t="s">
        <v>17322</v>
      </c>
      <c r="C1429">
        <v>4568</v>
      </c>
      <c r="D1429">
        <v>41170</v>
      </c>
      <c r="F1429" t="s">
        <v>17323</v>
      </c>
      <c r="G1429" t="s">
        <v>17324</v>
      </c>
      <c r="H1429" t="s">
        <v>17323</v>
      </c>
      <c r="I1429" t="s">
        <v>267</v>
      </c>
      <c r="J1429" t="s">
        <v>37</v>
      </c>
      <c r="K1429" t="s">
        <v>38</v>
      </c>
      <c r="L1429" t="s">
        <v>123</v>
      </c>
      <c r="M1429" t="s">
        <v>124</v>
      </c>
      <c r="N1429" t="s">
        <v>41</v>
      </c>
      <c r="O1429" t="s">
        <v>42</v>
      </c>
      <c r="P1429" t="s">
        <v>43</v>
      </c>
      <c r="Q1429" t="s">
        <v>44</v>
      </c>
      <c r="R1429">
        <v>0</v>
      </c>
      <c r="S1429">
        <v>0</v>
      </c>
      <c r="W1429" t="s">
        <v>45</v>
      </c>
      <c r="X1429">
        <v>4568</v>
      </c>
      <c r="Y1429" t="s">
        <v>205</v>
      </c>
      <c r="Z1429" t="s">
        <v>206</v>
      </c>
      <c r="AA1429" t="s">
        <v>40897</v>
      </c>
      <c r="AB1429" t="s">
        <v>4545</v>
      </c>
      <c r="AC1429">
        <v>20979</v>
      </c>
      <c r="AD1429" t="s">
        <v>5914</v>
      </c>
      <c r="AE1429">
        <v>1.2463500000000001</v>
      </c>
      <c r="AF1429">
        <v>41643</v>
      </c>
      <c r="AG1429" s="1">
        <v>43059.636805555558</v>
      </c>
      <c r="AH1429" s="1">
        <v>43146.660416666666</v>
      </c>
      <c r="AI1429">
        <v>-85.263400000000004</v>
      </c>
      <c r="AJ1429">
        <v>35.020299999999999</v>
      </c>
      <c r="AK1429">
        <f t="shared" si="44"/>
        <v>2012</v>
      </c>
      <c r="AL1429">
        <f t="shared" si="45"/>
        <v>9</v>
      </c>
    </row>
    <row r="1430" spans="1:38" x14ac:dyDescent="0.25">
      <c r="A1430" t="s">
        <v>17348</v>
      </c>
      <c r="B1430" t="s">
        <v>17349</v>
      </c>
      <c r="C1430">
        <v>4575</v>
      </c>
      <c r="D1430">
        <v>41179</v>
      </c>
      <c r="F1430" t="s">
        <v>17350</v>
      </c>
      <c r="G1430" t="s">
        <v>17351</v>
      </c>
      <c r="H1430" t="s">
        <v>17350</v>
      </c>
      <c r="I1430" t="s">
        <v>36</v>
      </c>
      <c r="J1430" t="s">
        <v>37</v>
      </c>
      <c r="K1430" t="s">
        <v>38</v>
      </c>
      <c r="L1430" t="s">
        <v>123</v>
      </c>
      <c r="M1430" t="s">
        <v>124</v>
      </c>
      <c r="N1430" t="s">
        <v>41</v>
      </c>
      <c r="O1430" t="s">
        <v>42</v>
      </c>
      <c r="P1430" t="s">
        <v>43</v>
      </c>
      <c r="Q1430" t="s">
        <v>44</v>
      </c>
      <c r="R1430">
        <v>0</v>
      </c>
      <c r="S1430">
        <v>0</v>
      </c>
      <c r="W1430" t="s">
        <v>45</v>
      </c>
      <c r="X1430">
        <v>4575</v>
      </c>
      <c r="Y1430" t="s">
        <v>205</v>
      </c>
      <c r="Z1430" t="s">
        <v>206</v>
      </c>
      <c r="AA1430" t="s">
        <v>40897</v>
      </c>
      <c r="AB1430" t="s">
        <v>1014</v>
      </c>
      <c r="AC1430">
        <v>2450</v>
      </c>
      <c r="AD1430" t="s">
        <v>16919</v>
      </c>
      <c r="AE1430">
        <v>18.344519999999999</v>
      </c>
      <c r="AF1430">
        <v>41643</v>
      </c>
      <c r="AG1430" s="1">
        <v>43059.636805555558</v>
      </c>
      <c r="AH1430" s="1">
        <v>43146.660416666666</v>
      </c>
      <c r="AI1430">
        <v>-105.343</v>
      </c>
      <c r="AJ1430">
        <v>40.573300000000003</v>
      </c>
      <c r="AK1430">
        <f t="shared" si="44"/>
        <v>2012</v>
      </c>
      <c r="AL1430">
        <f t="shared" si="45"/>
        <v>9</v>
      </c>
    </row>
    <row r="1431" spans="1:38" x14ac:dyDescent="0.25">
      <c r="A1431" t="s">
        <v>17348</v>
      </c>
      <c r="B1431" t="s">
        <v>17349</v>
      </c>
      <c r="C1431">
        <v>4576</v>
      </c>
      <c r="D1431">
        <v>41179</v>
      </c>
      <c r="F1431" t="s">
        <v>17352</v>
      </c>
      <c r="G1431" t="s">
        <v>17353</v>
      </c>
      <c r="H1431" t="s">
        <v>17352</v>
      </c>
      <c r="I1431" t="s">
        <v>72</v>
      </c>
      <c r="J1431" t="s">
        <v>37</v>
      </c>
      <c r="K1431" t="s">
        <v>38</v>
      </c>
      <c r="L1431" t="s">
        <v>123</v>
      </c>
      <c r="M1431" t="s">
        <v>124</v>
      </c>
      <c r="N1431" t="s">
        <v>41</v>
      </c>
      <c r="O1431" t="s">
        <v>42</v>
      </c>
      <c r="P1431" t="s">
        <v>43</v>
      </c>
      <c r="Q1431" t="s">
        <v>44</v>
      </c>
      <c r="R1431">
        <v>0</v>
      </c>
      <c r="S1431">
        <v>0</v>
      </c>
      <c r="W1431" t="s">
        <v>140</v>
      </c>
      <c r="X1431">
        <v>4576</v>
      </c>
      <c r="Y1431" t="s">
        <v>205</v>
      </c>
      <c r="Z1431" t="s">
        <v>206</v>
      </c>
      <c r="AA1431" t="s">
        <v>40897</v>
      </c>
      <c r="AB1431" t="s">
        <v>1014</v>
      </c>
      <c r="AC1431">
        <v>5858</v>
      </c>
      <c r="AD1431" t="s">
        <v>17354</v>
      </c>
      <c r="AE1431">
        <v>37.113790000000002</v>
      </c>
      <c r="AF1431">
        <v>41643</v>
      </c>
      <c r="AG1431" s="1">
        <v>43059.636805555558</v>
      </c>
      <c r="AH1431" s="1">
        <v>43146.660416666666</v>
      </c>
      <c r="AI1431">
        <v>-105.5951</v>
      </c>
      <c r="AJ1431">
        <v>40.706699999999998</v>
      </c>
      <c r="AK1431">
        <f t="shared" si="44"/>
        <v>2012</v>
      </c>
      <c r="AL1431">
        <f t="shared" si="45"/>
        <v>9</v>
      </c>
    </row>
    <row r="1432" spans="1:38" x14ac:dyDescent="0.25">
      <c r="A1432" t="s">
        <v>29255</v>
      </c>
      <c r="C1432">
        <v>8523</v>
      </c>
      <c r="D1432">
        <v>41164</v>
      </c>
      <c r="F1432" t="s">
        <v>30223</v>
      </c>
      <c r="H1432" t="s">
        <v>30223</v>
      </c>
      <c r="I1432" t="s">
        <v>222</v>
      </c>
      <c r="J1432" t="s">
        <v>37</v>
      </c>
      <c r="K1432" t="s">
        <v>38</v>
      </c>
      <c r="L1432" t="s">
        <v>43</v>
      </c>
      <c r="M1432" t="s">
        <v>44</v>
      </c>
      <c r="N1432" t="s">
        <v>43</v>
      </c>
      <c r="O1432" t="s">
        <v>44</v>
      </c>
      <c r="P1432" t="s">
        <v>363</v>
      </c>
      <c r="Q1432" t="s">
        <v>364</v>
      </c>
      <c r="R1432">
        <v>0</v>
      </c>
      <c r="S1432">
        <v>0</v>
      </c>
      <c r="W1432" t="s">
        <v>45</v>
      </c>
      <c r="X1432">
        <v>8523</v>
      </c>
      <c r="Y1432" t="s">
        <v>205</v>
      </c>
      <c r="Z1432" t="s">
        <v>206</v>
      </c>
      <c r="AA1432" t="s">
        <v>40897</v>
      </c>
      <c r="AB1432" t="s">
        <v>365</v>
      </c>
      <c r="AC1432">
        <v>1286</v>
      </c>
      <c r="AD1432" t="s">
        <v>29464</v>
      </c>
      <c r="AE1432">
        <v>4.4606700000000004</v>
      </c>
      <c r="AF1432">
        <v>42558.598611111112</v>
      </c>
      <c r="AG1432" s="1">
        <v>43059.636805555558</v>
      </c>
      <c r="AH1432" s="1">
        <v>43146.660416666666</v>
      </c>
      <c r="AI1432">
        <v>-123.9064</v>
      </c>
      <c r="AJ1432">
        <v>45.560899999999997</v>
      </c>
      <c r="AK1432">
        <f t="shared" si="44"/>
        <v>2012</v>
      </c>
      <c r="AL1432">
        <f t="shared" si="45"/>
        <v>9</v>
      </c>
    </row>
    <row r="1433" spans="1:38" x14ac:dyDescent="0.25">
      <c r="A1433" t="s">
        <v>29255</v>
      </c>
      <c r="C1433">
        <v>8584</v>
      </c>
      <c r="D1433">
        <v>41160</v>
      </c>
      <c r="F1433" t="s">
        <v>30265</v>
      </c>
      <c r="H1433" t="s">
        <v>30265</v>
      </c>
      <c r="I1433" t="s">
        <v>222</v>
      </c>
      <c r="J1433" t="s">
        <v>37</v>
      </c>
      <c r="K1433" t="s">
        <v>38</v>
      </c>
      <c r="L1433" t="s">
        <v>43</v>
      </c>
      <c r="M1433" t="s">
        <v>44</v>
      </c>
      <c r="N1433" t="s">
        <v>43</v>
      </c>
      <c r="O1433" t="s">
        <v>44</v>
      </c>
      <c r="P1433" t="s">
        <v>363</v>
      </c>
      <c r="Q1433" t="s">
        <v>364</v>
      </c>
      <c r="R1433">
        <v>0</v>
      </c>
      <c r="S1433">
        <v>0</v>
      </c>
      <c r="W1433" t="s">
        <v>45</v>
      </c>
      <c r="X1433">
        <v>8584</v>
      </c>
      <c r="Y1433" t="s">
        <v>205</v>
      </c>
      <c r="Z1433" t="s">
        <v>206</v>
      </c>
      <c r="AA1433" t="s">
        <v>40897</v>
      </c>
      <c r="AB1433" t="s">
        <v>365</v>
      </c>
      <c r="AC1433">
        <v>1045</v>
      </c>
      <c r="AD1433" t="s">
        <v>15758</v>
      </c>
      <c r="AE1433">
        <v>9.3834999999999997</v>
      </c>
      <c r="AF1433">
        <v>42558.656944444447</v>
      </c>
      <c r="AG1433" s="1">
        <v>43059.636805555558</v>
      </c>
      <c r="AH1433" s="1">
        <v>43146.660416666666</v>
      </c>
      <c r="AI1433">
        <v>-122.6893</v>
      </c>
      <c r="AJ1433">
        <v>43.868699999999997</v>
      </c>
      <c r="AK1433">
        <f t="shared" si="44"/>
        <v>2012</v>
      </c>
      <c r="AL1433">
        <f t="shared" si="45"/>
        <v>9</v>
      </c>
    </row>
    <row r="1434" spans="1:38" x14ac:dyDescent="0.25">
      <c r="A1434" t="s">
        <v>746</v>
      </c>
      <c r="B1434" t="s">
        <v>17394</v>
      </c>
      <c r="C1434">
        <v>4587</v>
      </c>
      <c r="D1434">
        <v>41197</v>
      </c>
      <c r="F1434" t="s">
        <v>17395</v>
      </c>
      <c r="G1434" t="s">
        <v>17396</v>
      </c>
      <c r="H1434" t="s">
        <v>17395</v>
      </c>
      <c r="I1434" t="s">
        <v>36</v>
      </c>
      <c r="J1434" t="s">
        <v>37</v>
      </c>
      <c r="K1434" t="s">
        <v>38</v>
      </c>
      <c r="L1434" t="s">
        <v>123</v>
      </c>
      <c r="M1434" t="s">
        <v>124</v>
      </c>
      <c r="N1434" t="s">
        <v>41</v>
      </c>
      <c r="O1434" t="s">
        <v>42</v>
      </c>
      <c r="P1434" t="s">
        <v>43</v>
      </c>
      <c r="Q1434" t="s">
        <v>44</v>
      </c>
      <c r="R1434">
        <v>0</v>
      </c>
      <c r="S1434">
        <v>0</v>
      </c>
      <c r="W1434" t="s">
        <v>45</v>
      </c>
      <c r="X1434">
        <v>4587</v>
      </c>
      <c r="Y1434" t="s">
        <v>205</v>
      </c>
      <c r="Z1434" t="s">
        <v>206</v>
      </c>
      <c r="AA1434" t="s">
        <v>40897</v>
      </c>
      <c r="AB1434" t="s">
        <v>365</v>
      </c>
      <c r="AC1434">
        <v>583776</v>
      </c>
      <c r="AD1434" t="s">
        <v>958</v>
      </c>
      <c r="AE1434">
        <v>3.4775999999999998</v>
      </c>
      <c r="AF1434">
        <v>41643</v>
      </c>
      <c r="AG1434" s="1">
        <v>43059.636805555558</v>
      </c>
      <c r="AH1434" s="1">
        <v>43146.660416666666</v>
      </c>
      <c r="AI1434">
        <v>-122.7193</v>
      </c>
      <c r="AJ1434">
        <v>45.531300000000002</v>
      </c>
      <c r="AK1434">
        <f t="shared" si="44"/>
        <v>2012</v>
      </c>
      <c r="AL1434">
        <f t="shared" si="45"/>
        <v>10</v>
      </c>
    </row>
    <row r="1435" spans="1:38" x14ac:dyDescent="0.25">
      <c r="A1435" t="s">
        <v>13516</v>
      </c>
      <c r="B1435" t="s">
        <v>17438</v>
      </c>
      <c r="C1435">
        <v>4599</v>
      </c>
      <c r="D1435">
        <v>41212</v>
      </c>
      <c r="F1435" t="s">
        <v>17439</v>
      </c>
      <c r="G1435" t="s">
        <v>17440</v>
      </c>
      <c r="H1435" t="s">
        <v>17439</v>
      </c>
      <c r="I1435" t="s">
        <v>64</v>
      </c>
      <c r="J1435" t="s">
        <v>37</v>
      </c>
      <c r="K1435" t="s">
        <v>38</v>
      </c>
      <c r="L1435" t="s">
        <v>383</v>
      </c>
      <c r="M1435" t="s">
        <v>384</v>
      </c>
      <c r="N1435" t="s">
        <v>41</v>
      </c>
      <c r="O1435" t="s">
        <v>42</v>
      </c>
      <c r="P1435" t="s">
        <v>43</v>
      </c>
      <c r="Q1435" t="s">
        <v>44</v>
      </c>
      <c r="R1435">
        <v>1</v>
      </c>
      <c r="S1435">
        <v>0</v>
      </c>
      <c r="T1435" t="s">
        <v>17441</v>
      </c>
      <c r="W1435" t="s">
        <v>45</v>
      </c>
      <c r="X1435">
        <v>4599</v>
      </c>
      <c r="Y1435" t="s">
        <v>205</v>
      </c>
      <c r="Z1435" t="s">
        <v>206</v>
      </c>
      <c r="AA1435" t="s">
        <v>40897</v>
      </c>
      <c r="AB1435" t="s">
        <v>2568</v>
      </c>
      <c r="AC1435">
        <v>1213</v>
      </c>
      <c r="AD1435" t="s">
        <v>17442</v>
      </c>
      <c r="AE1435">
        <v>14.344290000000001</v>
      </c>
      <c r="AF1435">
        <v>41643</v>
      </c>
      <c r="AG1435" s="1">
        <v>43059.636805555558</v>
      </c>
      <c r="AH1435" s="1">
        <v>43146.660416666666</v>
      </c>
      <c r="AI1435">
        <v>-71.632199999999997</v>
      </c>
      <c r="AJ1435">
        <v>44.100900000000003</v>
      </c>
      <c r="AK1435">
        <f t="shared" si="44"/>
        <v>2012</v>
      </c>
      <c r="AL1435">
        <f t="shared" si="45"/>
        <v>10</v>
      </c>
    </row>
    <row r="1436" spans="1:38" x14ac:dyDescent="0.25">
      <c r="A1436" t="s">
        <v>2268</v>
      </c>
      <c r="B1436" t="s">
        <v>17443</v>
      </c>
      <c r="C1436">
        <v>4600</v>
      </c>
      <c r="D1436">
        <v>41212</v>
      </c>
      <c r="F1436" t="s">
        <v>17444</v>
      </c>
      <c r="G1436" t="s">
        <v>17445</v>
      </c>
      <c r="H1436" t="s">
        <v>17444</v>
      </c>
      <c r="I1436" t="s">
        <v>36</v>
      </c>
      <c r="J1436" t="s">
        <v>37</v>
      </c>
      <c r="K1436" t="s">
        <v>38</v>
      </c>
      <c r="L1436" t="s">
        <v>383</v>
      </c>
      <c r="M1436" t="s">
        <v>384</v>
      </c>
      <c r="N1436" t="s">
        <v>41</v>
      </c>
      <c r="O1436" t="s">
        <v>42</v>
      </c>
      <c r="P1436" t="s">
        <v>43</v>
      </c>
      <c r="Q1436" t="s">
        <v>44</v>
      </c>
      <c r="R1436">
        <v>0</v>
      </c>
      <c r="S1436">
        <v>0</v>
      </c>
      <c r="T1436" t="s">
        <v>17441</v>
      </c>
      <c r="W1436" t="s">
        <v>45</v>
      </c>
      <c r="X1436">
        <v>4600</v>
      </c>
      <c r="Y1436" t="s">
        <v>205</v>
      </c>
      <c r="Z1436" t="s">
        <v>206</v>
      </c>
      <c r="AA1436" t="s">
        <v>40897</v>
      </c>
      <c r="AB1436" t="s">
        <v>397</v>
      </c>
      <c r="AC1436">
        <v>20313</v>
      </c>
      <c r="AD1436" t="s">
        <v>17446</v>
      </c>
      <c r="AE1436">
        <v>0.14473</v>
      </c>
      <c r="AF1436">
        <v>41643</v>
      </c>
      <c r="AG1436" s="1">
        <v>43059.636805555558</v>
      </c>
      <c r="AH1436" s="1">
        <v>43146.660416666666</v>
      </c>
      <c r="AI1436">
        <v>-79.866600000000005</v>
      </c>
      <c r="AJ1436">
        <v>40.364699999999999</v>
      </c>
      <c r="AK1436">
        <f t="shared" si="44"/>
        <v>2012</v>
      </c>
      <c r="AL1436">
        <f t="shared" si="45"/>
        <v>10</v>
      </c>
    </row>
    <row r="1437" spans="1:38" x14ac:dyDescent="0.25">
      <c r="A1437" t="s">
        <v>29255</v>
      </c>
      <c r="C1437">
        <v>8572</v>
      </c>
      <c r="D1437">
        <v>41213</v>
      </c>
      <c r="F1437" t="s">
        <v>30258</v>
      </c>
      <c r="H1437" t="s">
        <v>30258</v>
      </c>
      <c r="I1437" t="s">
        <v>222</v>
      </c>
      <c r="J1437" t="s">
        <v>37</v>
      </c>
      <c r="K1437" t="s">
        <v>38</v>
      </c>
      <c r="L1437" t="s">
        <v>43</v>
      </c>
      <c r="M1437" t="s">
        <v>44</v>
      </c>
      <c r="N1437" t="s">
        <v>43</v>
      </c>
      <c r="O1437" t="s">
        <v>44</v>
      </c>
      <c r="P1437" t="s">
        <v>363</v>
      </c>
      <c r="Q1437" t="s">
        <v>364</v>
      </c>
      <c r="R1437">
        <v>0</v>
      </c>
      <c r="S1437">
        <v>0</v>
      </c>
      <c r="W1437" t="s">
        <v>45</v>
      </c>
      <c r="X1437">
        <v>8572</v>
      </c>
      <c r="Y1437" t="s">
        <v>205</v>
      </c>
      <c r="Z1437" t="s">
        <v>206</v>
      </c>
      <c r="AA1437" t="s">
        <v>40897</v>
      </c>
      <c r="AB1437" t="s">
        <v>365</v>
      </c>
      <c r="AC1437">
        <v>1462</v>
      </c>
      <c r="AD1437" t="s">
        <v>30259</v>
      </c>
      <c r="AE1437">
        <v>21.554670000000002</v>
      </c>
      <c r="AF1437">
        <v>42558.648611111108</v>
      </c>
      <c r="AG1437" s="1">
        <v>43059.636805555558</v>
      </c>
      <c r="AH1437" s="1">
        <v>43146.660416666666</v>
      </c>
      <c r="AI1437">
        <v>-123.63290000000001</v>
      </c>
      <c r="AJ1437">
        <v>46.027000000000001</v>
      </c>
      <c r="AK1437">
        <f t="shared" si="44"/>
        <v>2012</v>
      </c>
      <c r="AL1437">
        <f t="shared" si="45"/>
        <v>10</v>
      </c>
    </row>
    <row r="1438" spans="1:38" x14ac:dyDescent="0.25">
      <c r="A1438" t="s">
        <v>29255</v>
      </c>
      <c r="C1438">
        <v>8573</v>
      </c>
      <c r="D1438">
        <v>41212</v>
      </c>
      <c r="F1438" t="s">
        <v>29680</v>
      </c>
      <c r="H1438" t="s">
        <v>29680</v>
      </c>
      <c r="I1438" t="s">
        <v>222</v>
      </c>
      <c r="J1438" t="s">
        <v>37</v>
      </c>
      <c r="K1438" t="s">
        <v>38</v>
      </c>
      <c r="L1438" t="s">
        <v>43</v>
      </c>
      <c r="M1438" t="s">
        <v>44</v>
      </c>
      <c r="N1438" t="s">
        <v>43</v>
      </c>
      <c r="O1438" t="s">
        <v>44</v>
      </c>
      <c r="P1438" t="s">
        <v>363</v>
      </c>
      <c r="Q1438" t="s">
        <v>364</v>
      </c>
      <c r="R1438">
        <v>0</v>
      </c>
      <c r="S1438">
        <v>0</v>
      </c>
      <c r="W1438" t="s">
        <v>45</v>
      </c>
      <c r="X1438">
        <v>8573</v>
      </c>
      <c r="Y1438" t="s">
        <v>205</v>
      </c>
      <c r="Z1438" t="s">
        <v>206</v>
      </c>
      <c r="AA1438" t="s">
        <v>40897</v>
      </c>
      <c r="AB1438" t="s">
        <v>365</v>
      </c>
      <c r="AC1438">
        <v>1035</v>
      </c>
      <c r="AD1438" t="s">
        <v>29055</v>
      </c>
      <c r="AE1438">
        <v>7.2283600000000003</v>
      </c>
      <c r="AF1438">
        <v>42558.648611111108</v>
      </c>
      <c r="AG1438" s="1">
        <v>43059.636805555558</v>
      </c>
      <c r="AH1438" s="1">
        <v>43146.660416666666</v>
      </c>
      <c r="AI1438">
        <v>-123.8754</v>
      </c>
      <c r="AJ1438">
        <v>45.2224</v>
      </c>
      <c r="AK1438">
        <f t="shared" si="44"/>
        <v>2012</v>
      </c>
      <c r="AL1438">
        <f t="shared" si="45"/>
        <v>10</v>
      </c>
    </row>
    <row r="1439" spans="1:38" x14ac:dyDescent="0.25">
      <c r="A1439" t="s">
        <v>29255</v>
      </c>
      <c r="C1439">
        <v>8574</v>
      </c>
      <c r="D1439">
        <v>41212</v>
      </c>
      <c r="F1439" t="s">
        <v>29655</v>
      </c>
      <c r="H1439" t="s">
        <v>29655</v>
      </c>
      <c r="I1439" t="s">
        <v>222</v>
      </c>
      <c r="J1439" t="s">
        <v>37</v>
      </c>
      <c r="K1439" t="s">
        <v>38</v>
      </c>
      <c r="L1439" t="s">
        <v>43</v>
      </c>
      <c r="M1439" t="s">
        <v>44</v>
      </c>
      <c r="N1439" t="s">
        <v>43</v>
      </c>
      <c r="O1439" t="s">
        <v>44</v>
      </c>
      <c r="P1439" t="s">
        <v>363</v>
      </c>
      <c r="Q1439" t="s">
        <v>364</v>
      </c>
      <c r="R1439">
        <v>0</v>
      </c>
      <c r="S1439">
        <v>0</v>
      </c>
      <c r="W1439" t="s">
        <v>45</v>
      </c>
      <c r="X1439">
        <v>8574</v>
      </c>
      <c r="Y1439" t="s">
        <v>205</v>
      </c>
      <c r="Z1439" t="s">
        <v>206</v>
      </c>
      <c r="AA1439" t="s">
        <v>40897</v>
      </c>
      <c r="AB1439" t="s">
        <v>365</v>
      </c>
      <c r="AC1439">
        <v>1035</v>
      </c>
      <c r="AD1439" t="s">
        <v>29055</v>
      </c>
      <c r="AE1439">
        <v>10.506460000000001</v>
      </c>
      <c r="AF1439">
        <v>42558.649305555555</v>
      </c>
      <c r="AG1439" s="1">
        <v>43059.636805555558</v>
      </c>
      <c r="AH1439" s="1">
        <v>43146.660416666666</v>
      </c>
      <c r="AI1439">
        <v>-123.8481</v>
      </c>
      <c r="AJ1439">
        <v>45.250799999999998</v>
      </c>
      <c r="AK1439">
        <f t="shared" si="44"/>
        <v>2012</v>
      </c>
      <c r="AL1439">
        <f t="shared" si="45"/>
        <v>10</v>
      </c>
    </row>
    <row r="1440" spans="1:38" x14ac:dyDescent="0.25">
      <c r="A1440" t="s">
        <v>29255</v>
      </c>
      <c r="C1440">
        <v>8575</v>
      </c>
      <c r="D1440">
        <v>41204</v>
      </c>
      <c r="F1440" t="s">
        <v>29597</v>
      </c>
      <c r="H1440" t="s">
        <v>29597</v>
      </c>
      <c r="I1440" t="s">
        <v>222</v>
      </c>
      <c r="J1440" t="s">
        <v>37</v>
      </c>
      <c r="K1440" t="s">
        <v>38</v>
      </c>
      <c r="L1440" t="s">
        <v>43</v>
      </c>
      <c r="M1440" t="s">
        <v>44</v>
      </c>
      <c r="N1440" t="s">
        <v>43</v>
      </c>
      <c r="O1440" t="s">
        <v>44</v>
      </c>
      <c r="P1440" t="s">
        <v>363</v>
      </c>
      <c r="Q1440" t="s">
        <v>364</v>
      </c>
      <c r="R1440">
        <v>0</v>
      </c>
      <c r="S1440">
        <v>0</v>
      </c>
      <c r="W1440" t="s">
        <v>45</v>
      </c>
      <c r="X1440">
        <v>8575</v>
      </c>
      <c r="Y1440" t="s">
        <v>205</v>
      </c>
      <c r="Z1440" t="s">
        <v>206</v>
      </c>
      <c r="AA1440" t="s">
        <v>40897</v>
      </c>
      <c r="AB1440" t="s">
        <v>365</v>
      </c>
      <c r="AC1440">
        <v>1286</v>
      </c>
      <c r="AD1440" t="s">
        <v>29464</v>
      </c>
      <c r="AE1440">
        <v>4.1410099999999996</v>
      </c>
      <c r="AF1440">
        <v>42558.65</v>
      </c>
      <c r="AG1440" s="1">
        <v>43059.636805555558</v>
      </c>
      <c r="AH1440" s="1">
        <v>43146.660416666666</v>
      </c>
      <c r="AI1440">
        <v>-123.89239999999999</v>
      </c>
      <c r="AJ1440">
        <v>45.559800000000003</v>
      </c>
      <c r="AK1440">
        <f t="shared" si="44"/>
        <v>2012</v>
      </c>
      <c r="AL1440">
        <f t="shared" si="45"/>
        <v>10</v>
      </c>
    </row>
    <row r="1441" spans="1:38" x14ac:dyDescent="0.25">
      <c r="A1441" t="s">
        <v>29255</v>
      </c>
      <c r="C1441">
        <v>8576</v>
      </c>
      <c r="D1441">
        <v>41203</v>
      </c>
      <c r="F1441" t="s">
        <v>30260</v>
      </c>
      <c r="H1441" t="s">
        <v>30260</v>
      </c>
      <c r="I1441" t="s">
        <v>222</v>
      </c>
      <c r="J1441" t="s">
        <v>37</v>
      </c>
      <c r="K1441" t="s">
        <v>38</v>
      </c>
      <c r="L1441" t="s">
        <v>43</v>
      </c>
      <c r="M1441" t="s">
        <v>44</v>
      </c>
      <c r="N1441" t="s">
        <v>43</v>
      </c>
      <c r="O1441" t="s">
        <v>44</v>
      </c>
      <c r="P1441" t="s">
        <v>363</v>
      </c>
      <c r="Q1441" t="s">
        <v>364</v>
      </c>
      <c r="R1441">
        <v>0</v>
      </c>
      <c r="S1441">
        <v>0</v>
      </c>
      <c r="W1441" t="s">
        <v>45</v>
      </c>
      <c r="X1441">
        <v>8576</v>
      </c>
      <c r="Y1441" t="s">
        <v>205</v>
      </c>
      <c r="Z1441" t="s">
        <v>206</v>
      </c>
      <c r="AA1441" t="s">
        <v>40897</v>
      </c>
      <c r="AB1441" t="s">
        <v>365</v>
      </c>
      <c r="AC1441">
        <v>2449</v>
      </c>
      <c r="AD1441" t="s">
        <v>29404</v>
      </c>
      <c r="AE1441">
        <v>8.5620499999999993</v>
      </c>
      <c r="AF1441">
        <v>42558.650694444441</v>
      </c>
      <c r="AG1441" s="1">
        <v>43059.636805555558</v>
      </c>
      <c r="AH1441" s="1">
        <v>43146.660416666666</v>
      </c>
      <c r="AI1441">
        <v>-123.8976</v>
      </c>
      <c r="AJ1441">
        <v>44.7971</v>
      </c>
      <c r="AK1441">
        <f t="shared" si="44"/>
        <v>2012</v>
      </c>
      <c r="AL1441">
        <f t="shared" si="45"/>
        <v>10</v>
      </c>
    </row>
    <row r="1442" spans="1:38" x14ac:dyDescent="0.25">
      <c r="A1442" t="s">
        <v>29255</v>
      </c>
      <c r="C1442">
        <v>8577</v>
      </c>
      <c r="D1442">
        <v>41198</v>
      </c>
      <c r="F1442" t="s">
        <v>29828</v>
      </c>
      <c r="H1442" t="s">
        <v>29828</v>
      </c>
      <c r="I1442" t="s">
        <v>222</v>
      </c>
      <c r="J1442" t="s">
        <v>37</v>
      </c>
      <c r="K1442" t="s">
        <v>38</v>
      </c>
      <c r="L1442" t="s">
        <v>43</v>
      </c>
      <c r="M1442" t="s">
        <v>44</v>
      </c>
      <c r="N1442" t="s">
        <v>43</v>
      </c>
      <c r="O1442" t="s">
        <v>44</v>
      </c>
      <c r="P1442" t="s">
        <v>363</v>
      </c>
      <c r="Q1442" t="s">
        <v>364</v>
      </c>
      <c r="R1442">
        <v>0</v>
      </c>
      <c r="S1442">
        <v>0</v>
      </c>
      <c r="W1442" t="s">
        <v>45</v>
      </c>
      <c r="X1442">
        <v>8577</v>
      </c>
      <c r="Y1442" t="s">
        <v>205</v>
      </c>
      <c r="Z1442" t="s">
        <v>206</v>
      </c>
      <c r="AA1442" t="s">
        <v>40897</v>
      </c>
      <c r="AB1442" t="s">
        <v>365</v>
      </c>
      <c r="AC1442">
        <v>4154</v>
      </c>
      <c r="AD1442" t="s">
        <v>1945</v>
      </c>
      <c r="AE1442">
        <v>5.4609300000000003</v>
      </c>
      <c r="AF1442">
        <v>42558.650694444441</v>
      </c>
      <c r="AG1442" s="1">
        <v>43059.636805555558</v>
      </c>
      <c r="AH1442" s="1">
        <v>43146.660416666666</v>
      </c>
      <c r="AI1442">
        <v>-124.1194</v>
      </c>
      <c r="AJ1442">
        <v>43.748699999999999</v>
      </c>
      <c r="AK1442">
        <f t="shared" si="44"/>
        <v>2012</v>
      </c>
      <c r="AL1442">
        <f t="shared" si="45"/>
        <v>10</v>
      </c>
    </row>
    <row r="1443" spans="1:38" x14ac:dyDescent="0.25">
      <c r="A1443" t="s">
        <v>29255</v>
      </c>
      <c r="C1443">
        <v>8578</v>
      </c>
      <c r="D1443">
        <v>41198</v>
      </c>
      <c r="F1443" t="s">
        <v>30261</v>
      </c>
      <c r="H1443" t="s">
        <v>30261</v>
      </c>
      <c r="I1443" t="s">
        <v>222</v>
      </c>
      <c r="J1443" t="s">
        <v>37</v>
      </c>
      <c r="K1443" t="s">
        <v>38</v>
      </c>
      <c r="L1443" t="s">
        <v>43</v>
      </c>
      <c r="M1443" t="s">
        <v>44</v>
      </c>
      <c r="N1443" t="s">
        <v>43</v>
      </c>
      <c r="O1443" t="s">
        <v>44</v>
      </c>
      <c r="P1443" t="s">
        <v>363</v>
      </c>
      <c r="Q1443" t="s">
        <v>364</v>
      </c>
      <c r="R1443">
        <v>0</v>
      </c>
      <c r="S1443">
        <v>0</v>
      </c>
      <c r="W1443" t="s">
        <v>45</v>
      </c>
      <c r="X1443">
        <v>8578</v>
      </c>
      <c r="Y1443" t="s">
        <v>205</v>
      </c>
      <c r="Z1443" t="s">
        <v>206</v>
      </c>
      <c r="AA1443" t="s">
        <v>40897</v>
      </c>
      <c r="AB1443" t="s">
        <v>365</v>
      </c>
      <c r="AC1443">
        <v>1795</v>
      </c>
      <c r="AD1443" t="s">
        <v>12017</v>
      </c>
      <c r="AE1443">
        <v>43.444040000000001</v>
      </c>
      <c r="AF1443">
        <v>42558.651388888888</v>
      </c>
      <c r="AG1443" s="1">
        <v>43059.636805555558</v>
      </c>
      <c r="AH1443" s="1">
        <v>43146.660416666666</v>
      </c>
      <c r="AI1443">
        <v>-122.566</v>
      </c>
      <c r="AJ1443">
        <v>43.290599999999998</v>
      </c>
      <c r="AK1443">
        <f t="shared" si="44"/>
        <v>2012</v>
      </c>
      <c r="AL1443">
        <f t="shared" si="45"/>
        <v>10</v>
      </c>
    </row>
    <row r="1444" spans="1:38" x14ac:dyDescent="0.25">
      <c r="A1444" t="s">
        <v>29255</v>
      </c>
      <c r="C1444">
        <v>8579</v>
      </c>
      <c r="D1444">
        <v>41197</v>
      </c>
      <c r="F1444" t="s">
        <v>29722</v>
      </c>
      <c r="H1444" t="s">
        <v>29722</v>
      </c>
      <c r="I1444" t="s">
        <v>222</v>
      </c>
      <c r="J1444" t="s">
        <v>37</v>
      </c>
      <c r="K1444" t="s">
        <v>38</v>
      </c>
      <c r="L1444" t="s">
        <v>43</v>
      </c>
      <c r="M1444" t="s">
        <v>44</v>
      </c>
      <c r="N1444" t="s">
        <v>43</v>
      </c>
      <c r="O1444" t="s">
        <v>44</v>
      </c>
      <c r="P1444" t="s">
        <v>363</v>
      </c>
      <c r="Q1444" t="s">
        <v>364</v>
      </c>
      <c r="R1444">
        <v>0</v>
      </c>
      <c r="S1444">
        <v>0</v>
      </c>
      <c r="W1444" t="s">
        <v>45</v>
      </c>
      <c r="X1444">
        <v>8579</v>
      </c>
      <c r="Y1444" t="s">
        <v>205</v>
      </c>
      <c r="Z1444" t="s">
        <v>206</v>
      </c>
      <c r="AA1444" t="s">
        <v>40897</v>
      </c>
      <c r="AB1444" t="s">
        <v>365</v>
      </c>
      <c r="AC1444">
        <v>5379</v>
      </c>
      <c r="AD1444" t="s">
        <v>29723</v>
      </c>
      <c r="AE1444">
        <v>30.31052</v>
      </c>
      <c r="AF1444">
        <v>42558.651388888888</v>
      </c>
      <c r="AG1444" s="1">
        <v>43059.636805555558</v>
      </c>
      <c r="AH1444" s="1">
        <v>43146.660416666666</v>
      </c>
      <c r="AI1444">
        <v>-123.735</v>
      </c>
      <c r="AJ1444">
        <v>42.9861</v>
      </c>
      <c r="AK1444">
        <f t="shared" si="44"/>
        <v>2012</v>
      </c>
      <c r="AL1444">
        <f t="shared" si="45"/>
        <v>10</v>
      </c>
    </row>
    <row r="1445" spans="1:38" x14ac:dyDescent="0.25">
      <c r="A1445" t="s">
        <v>29255</v>
      </c>
      <c r="C1445">
        <v>8580</v>
      </c>
      <c r="D1445">
        <v>41196</v>
      </c>
      <c r="F1445" t="s">
        <v>30262</v>
      </c>
      <c r="H1445" t="s">
        <v>30262</v>
      </c>
      <c r="I1445" t="s">
        <v>222</v>
      </c>
      <c r="J1445" t="s">
        <v>37</v>
      </c>
      <c r="K1445" t="s">
        <v>38</v>
      </c>
      <c r="L1445" t="s">
        <v>43</v>
      </c>
      <c r="M1445" t="s">
        <v>44</v>
      </c>
      <c r="N1445" t="s">
        <v>43</v>
      </c>
      <c r="O1445" t="s">
        <v>44</v>
      </c>
      <c r="P1445" t="s">
        <v>363</v>
      </c>
      <c r="Q1445" t="s">
        <v>364</v>
      </c>
      <c r="R1445">
        <v>0</v>
      </c>
      <c r="S1445">
        <v>0</v>
      </c>
      <c r="W1445" t="s">
        <v>45</v>
      </c>
      <c r="X1445">
        <v>8580</v>
      </c>
      <c r="Y1445" t="s">
        <v>205</v>
      </c>
      <c r="Z1445" t="s">
        <v>206</v>
      </c>
      <c r="AA1445" t="s">
        <v>40897</v>
      </c>
      <c r="AB1445" t="s">
        <v>365</v>
      </c>
      <c r="AC1445">
        <v>2449</v>
      </c>
      <c r="AD1445" t="s">
        <v>29404</v>
      </c>
      <c r="AE1445">
        <v>11.03051</v>
      </c>
      <c r="AF1445">
        <v>42558.652083333334</v>
      </c>
      <c r="AG1445" s="1">
        <v>43059.636805555558</v>
      </c>
      <c r="AH1445" s="1">
        <v>43146.660416666666</v>
      </c>
      <c r="AI1445">
        <v>-123.81059999999999</v>
      </c>
      <c r="AJ1445">
        <v>44.660600000000002</v>
      </c>
      <c r="AK1445">
        <f t="shared" si="44"/>
        <v>2012</v>
      </c>
      <c r="AL1445">
        <f t="shared" si="45"/>
        <v>10</v>
      </c>
    </row>
    <row r="1446" spans="1:38" x14ac:dyDescent="0.25">
      <c r="A1446" t="s">
        <v>29255</v>
      </c>
      <c r="C1446">
        <v>8663</v>
      </c>
      <c r="D1446">
        <v>41185</v>
      </c>
      <c r="F1446" t="s">
        <v>29433</v>
      </c>
      <c r="H1446" t="s">
        <v>29433</v>
      </c>
      <c r="I1446" t="s">
        <v>222</v>
      </c>
      <c r="J1446" t="s">
        <v>37</v>
      </c>
      <c r="K1446" t="s">
        <v>38</v>
      </c>
      <c r="L1446" t="s">
        <v>43</v>
      </c>
      <c r="M1446" t="s">
        <v>44</v>
      </c>
      <c r="N1446" t="s">
        <v>43</v>
      </c>
      <c r="O1446" t="s">
        <v>44</v>
      </c>
      <c r="P1446" t="s">
        <v>363</v>
      </c>
      <c r="Q1446" t="s">
        <v>364</v>
      </c>
      <c r="R1446">
        <v>0</v>
      </c>
      <c r="S1446">
        <v>0</v>
      </c>
      <c r="W1446" t="s">
        <v>45</v>
      </c>
      <c r="X1446">
        <v>8663</v>
      </c>
      <c r="Y1446" t="s">
        <v>205</v>
      </c>
      <c r="Z1446" t="s">
        <v>206</v>
      </c>
      <c r="AA1446" t="s">
        <v>40897</v>
      </c>
      <c r="AB1446" t="s">
        <v>365</v>
      </c>
      <c r="AC1446">
        <v>3205</v>
      </c>
      <c r="AD1446" t="s">
        <v>2191</v>
      </c>
      <c r="AE1446">
        <v>30.016999999999999</v>
      </c>
      <c r="AF1446">
        <v>42558.745833333334</v>
      </c>
      <c r="AG1446" s="1">
        <v>43059.636805555558</v>
      </c>
      <c r="AH1446" s="1">
        <v>43146.660416666666</v>
      </c>
      <c r="AI1446">
        <v>-122.13549999999999</v>
      </c>
      <c r="AJ1446">
        <v>43.616399999999999</v>
      </c>
      <c r="AK1446">
        <f t="shared" si="44"/>
        <v>2012</v>
      </c>
      <c r="AL1446">
        <f t="shared" si="45"/>
        <v>10</v>
      </c>
    </row>
    <row r="1447" spans="1:38" x14ac:dyDescent="0.25">
      <c r="A1447" t="s">
        <v>29255</v>
      </c>
      <c r="C1447">
        <v>8669</v>
      </c>
      <c r="D1447">
        <v>41184</v>
      </c>
      <c r="F1447" t="s">
        <v>30342</v>
      </c>
      <c r="H1447" t="s">
        <v>30342</v>
      </c>
      <c r="I1447" t="s">
        <v>222</v>
      </c>
      <c r="J1447" t="s">
        <v>37</v>
      </c>
      <c r="K1447" t="s">
        <v>38</v>
      </c>
      <c r="L1447" t="s">
        <v>43</v>
      </c>
      <c r="M1447" t="s">
        <v>44</v>
      </c>
      <c r="N1447" t="s">
        <v>43</v>
      </c>
      <c r="O1447" t="s">
        <v>44</v>
      </c>
      <c r="P1447" t="s">
        <v>363</v>
      </c>
      <c r="Q1447" t="s">
        <v>364</v>
      </c>
      <c r="R1447">
        <v>0</v>
      </c>
      <c r="S1447">
        <v>0</v>
      </c>
      <c r="W1447" t="s">
        <v>45</v>
      </c>
      <c r="X1447">
        <v>8669</v>
      </c>
      <c r="Y1447" t="s">
        <v>205</v>
      </c>
      <c r="Z1447" t="s">
        <v>206</v>
      </c>
      <c r="AA1447" t="s">
        <v>40897</v>
      </c>
      <c r="AB1447" t="s">
        <v>365</v>
      </c>
      <c r="AC1447">
        <v>1045</v>
      </c>
      <c r="AD1447" t="s">
        <v>15758</v>
      </c>
      <c r="AE1447">
        <v>35.188760000000002</v>
      </c>
      <c r="AF1447">
        <v>42558.754166666666</v>
      </c>
      <c r="AG1447" s="1">
        <v>43059.636805555558</v>
      </c>
      <c r="AH1447" s="1">
        <v>43146.660416666666</v>
      </c>
      <c r="AI1447">
        <v>-122.4413</v>
      </c>
      <c r="AJ1447">
        <v>44.116500000000002</v>
      </c>
      <c r="AK1447">
        <f t="shared" si="44"/>
        <v>2012</v>
      </c>
      <c r="AL1447">
        <f t="shared" si="45"/>
        <v>10</v>
      </c>
    </row>
    <row r="1448" spans="1:38" x14ac:dyDescent="0.25">
      <c r="A1448" t="s">
        <v>29255</v>
      </c>
      <c r="C1448">
        <v>8670</v>
      </c>
      <c r="D1448">
        <v>41184</v>
      </c>
      <c r="F1448" t="s">
        <v>30343</v>
      </c>
      <c r="H1448" t="s">
        <v>30343</v>
      </c>
      <c r="I1448" t="s">
        <v>222</v>
      </c>
      <c r="J1448" t="s">
        <v>37</v>
      </c>
      <c r="K1448" t="s">
        <v>38</v>
      </c>
      <c r="L1448" t="s">
        <v>43</v>
      </c>
      <c r="M1448" t="s">
        <v>44</v>
      </c>
      <c r="N1448" t="s">
        <v>43</v>
      </c>
      <c r="O1448" t="s">
        <v>44</v>
      </c>
      <c r="P1448" t="s">
        <v>363</v>
      </c>
      <c r="Q1448" t="s">
        <v>364</v>
      </c>
      <c r="R1448">
        <v>0</v>
      </c>
      <c r="S1448">
        <v>0</v>
      </c>
      <c r="W1448" t="s">
        <v>45</v>
      </c>
      <c r="X1448">
        <v>8670</v>
      </c>
      <c r="Y1448" t="s">
        <v>205</v>
      </c>
      <c r="Z1448" t="s">
        <v>206</v>
      </c>
      <c r="AA1448" t="s">
        <v>40897</v>
      </c>
      <c r="AB1448" t="s">
        <v>365</v>
      </c>
      <c r="AC1448">
        <v>1894</v>
      </c>
      <c r="AD1448" t="s">
        <v>7012</v>
      </c>
      <c r="AE1448">
        <v>4.6246700000000001</v>
      </c>
      <c r="AF1448">
        <v>42558.754861111112</v>
      </c>
      <c r="AG1448" s="1">
        <v>43059.636805555558</v>
      </c>
      <c r="AH1448" s="1">
        <v>43146.660416666666</v>
      </c>
      <c r="AI1448">
        <v>-123.9385</v>
      </c>
      <c r="AJ1448">
        <v>45.015900000000002</v>
      </c>
      <c r="AK1448">
        <f t="shared" si="44"/>
        <v>2012</v>
      </c>
      <c r="AL1448">
        <f t="shared" si="45"/>
        <v>10</v>
      </c>
    </row>
    <row r="1449" spans="1:38" x14ac:dyDescent="0.25">
      <c r="A1449" t="s">
        <v>15811</v>
      </c>
      <c r="B1449" t="s">
        <v>15812</v>
      </c>
      <c r="C1449">
        <v>4138</v>
      </c>
      <c r="D1449">
        <v>41214</v>
      </c>
      <c r="F1449" t="s">
        <v>15813</v>
      </c>
      <c r="G1449" t="s">
        <v>15814</v>
      </c>
      <c r="H1449" t="s">
        <v>15813</v>
      </c>
      <c r="I1449" t="s">
        <v>267</v>
      </c>
      <c r="J1449" t="s">
        <v>37</v>
      </c>
      <c r="K1449" t="s">
        <v>38</v>
      </c>
      <c r="L1449" t="s">
        <v>39</v>
      </c>
      <c r="M1449" t="s">
        <v>40</v>
      </c>
      <c r="N1449" t="s">
        <v>190</v>
      </c>
      <c r="O1449" t="s">
        <v>191</v>
      </c>
      <c r="P1449" t="s">
        <v>43</v>
      </c>
      <c r="Q1449" t="s">
        <v>44</v>
      </c>
      <c r="R1449">
        <v>0</v>
      </c>
      <c r="S1449">
        <v>0</v>
      </c>
      <c r="W1449" t="s">
        <v>45</v>
      </c>
      <c r="X1449">
        <v>4138</v>
      </c>
      <c r="Y1449" t="s">
        <v>205</v>
      </c>
      <c r="Z1449" t="s">
        <v>206</v>
      </c>
      <c r="AA1449" t="s">
        <v>40897</v>
      </c>
      <c r="AB1449" t="s">
        <v>397</v>
      </c>
      <c r="AC1449">
        <v>305704</v>
      </c>
      <c r="AD1449" t="s">
        <v>6535</v>
      </c>
      <c r="AE1449">
        <v>1.8726499999999999</v>
      </c>
      <c r="AF1449">
        <v>41643</v>
      </c>
      <c r="AG1449" s="1">
        <v>43059.636805555558</v>
      </c>
      <c r="AH1449" s="1">
        <v>43146.660416666666</v>
      </c>
      <c r="AI1449">
        <v>-80.017600000000002</v>
      </c>
      <c r="AJ1449">
        <v>40.437600000000003</v>
      </c>
      <c r="AK1449">
        <f t="shared" si="44"/>
        <v>2012</v>
      </c>
      <c r="AL1449">
        <f t="shared" si="45"/>
        <v>11</v>
      </c>
    </row>
    <row r="1450" spans="1:38" x14ac:dyDescent="0.25">
      <c r="A1450" t="s">
        <v>4569</v>
      </c>
      <c r="B1450" t="s">
        <v>16229</v>
      </c>
      <c r="C1450">
        <v>4253</v>
      </c>
      <c r="D1450">
        <v>41216</v>
      </c>
      <c r="F1450" t="s">
        <v>16230</v>
      </c>
      <c r="G1450" t="s">
        <v>16231</v>
      </c>
      <c r="H1450" t="s">
        <v>16230</v>
      </c>
      <c r="I1450" t="s">
        <v>36</v>
      </c>
      <c r="J1450" t="s">
        <v>37</v>
      </c>
      <c r="K1450" t="s">
        <v>38</v>
      </c>
      <c r="L1450" t="s">
        <v>123</v>
      </c>
      <c r="M1450" t="s">
        <v>124</v>
      </c>
      <c r="N1450" t="s">
        <v>190</v>
      </c>
      <c r="O1450" t="s">
        <v>191</v>
      </c>
      <c r="P1450" t="s">
        <v>43</v>
      </c>
      <c r="Q1450" t="s">
        <v>44</v>
      </c>
      <c r="R1450">
        <v>0</v>
      </c>
      <c r="S1450">
        <v>0</v>
      </c>
      <c r="W1450" t="s">
        <v>45</v>
      </c>
      <c r="X1450">
        <v>4253</v>
      </c>
      <c r="Y1450" t="s">
        <v>205</v>
      </c>
      <c r="Z1450" t="s">
        <v>206</v>
      </c>
      <c r="AA1450" t="s">
        <v>40897</v>
      </c>
      <c r="AB1450" t="s">
        <v>803</v>
      </c>
      <c r="AC1450">
        <v>2158</v>
      </c>
      <c r="AD1450" t="s">
        <v>2878</v>
      </c>
      <c r="AE1450">
        <v>9.2159700000000004</v>
      </c>
      <c r="AF1450">
        <v>41643</v>
      </c>
      <c r="AG1450" s="1">
        <v>43059.636805555558</v>
      </c>
      <c r="AH1450" s="1">
        <v>43146.660416666666</v>
      </c>
      <c r="AI1450">
        <v>-159.56819999999999</v>
      </c>
      <c r="AJ1450">
        <v>22.2209</v>
      </c>
      <c r="AK1450">
        <f t="shared" si="44"/>
        <v>2012</v>
      </c>
      <c r="AL1450">
        <f t="shared" si="45"/>
        <v>11</v>
      </c>
    </row>
    <row r="1451" spans="1:38" x14ac:dyDescent="0.25">
      <c r="A1451" t="s">
        <v>17491</v>
      </c>
      <c r="B1451" t="s">
        <v>17492</v>
      </c>
      <c r="C1451">
        <v>4613</v>
      </c>
      <c r="D1451">
        <v>41227</v>
      </c>
      <c r="F1451" t="s">
        <v>17493</v>
      </c>
      <c r="G1451" t="s">
        <v>17494</v>
      </c>
      <c r="H1451" t="s">
        <v>17493</v>
      </c>
      <c r="I1451" t="s">
        <v>36</v>
      </c>
      <c r="J1451" t="s">
        <v>37</v>
      </c>
      <c r="K1451" t="s">
        <v>38</v>
      </c>
      <c r="L1451" t="s">
        <v>39</v>
      </c>
      <c r="M1451" t="s">
        <v>40</v>
      </c>
      <c r="N1451" t="s">
        <v>41</v>
      </c>
      <c r="O1451" t="s">
        <v>42</v>
      </c>
      <c r="P1451" t="s">
        <v>43</v>
      </c>
      <c r="Q1451" t="s">
        <v>44</v>
      </c>
      <c r="R1451">
        <v>0</v>
      </c>
      <c r="S1451">
        <v>0</v>
      </c>
      <c r="W1451" t="s">
        <v>45</v>
      </c>
      <c r="X1451">
        <v>4613</v>
      </c>
      <c r="Y1451" t="s">
        <v>205</v>
      </c>
      <c r="Z1451" t="s">
        <v>206</v>
      </c>
      <c r="AA1451" t="s">
        <v>40897</v>
      </c>
      <c r="AB1451" t="s">
        <v>3691</v>
      </c>
      <c r="AC1451">
        <v>1192</v>
      </c>
      <c r="AD1451" t="s">
        <v>3692</v>
      </c>
      <c r="AE1451">
        <v>4.23278</v>
      </c>
      <c r="AF1451">
        <v>41643</v>
      </c>
      <c r="AG1451" s="1">
        <v>43059.636805555558</v>
      </c>
      <c r="AH1451" s="1">
        <v>43146.660416666666</v>
      </c>
      <c r="AI1451">
        <v>-82.248999999999995</v>
      </c>
      <c r="AJ1451">
        <v>35.440100000000001</v>
      </c>
      <c r="AK1451">
        <f t="shared" si="44"/>
        <v>2012</v>
      </c>
      <c r="AL1451">
        <f t="shared" si="45"/>
        <v>11</v>
      </c>
    </row>
    <row r="1452" spans="1:38" x14ac:dyDescent="0.25">
      <c r="A1452" t="s">
        <v>16596</v>
      </c>
      <c r="B1452" t="s">
        <v>17517</v>
      </c>
      <c r="C1452">
        <v>4625</v>
      </c>
      <c r="D1452">
        <v>41231</v>
      </c>
      <c r="F1452" t="s">
        <v>17518</v>
      </c>
      <c r="G1452" t="s">
        <v>17519</v>
      </c>
      <c r="H1452" t="s">
        <v>17518</v>
      </c>
      <c r="I1452" t="s">
        <v>267</v>
      </c>
      <c r="J1452" t="s">
        <v>37</v>
      </c>
      <c r="K1452" t="s">
        <v>38</v>
      </c>
      <c r="L1452" t="s">
        <v>39</v>
      </c>
      <c r="M1452" t="s">
        <v>40</v>
      </c>
      <c r="N1452" t="s">
        <v>41</v>
      </c>
      <c r="O1452" t="s">
        <v>42</v>
      </c>
      <c r="P1452" t="s">
        <v>43</v>
      </c>
      <c r="Q1452" t="s">
        <v>44</v>
      </c>
      <c r="R1452">
        <v>0</v>
      </c>
      <c r="S1452">
        <v>0</v>
      </c>
      <c r="W1452" t="s">
        <v>45</v>
      </c>
      <c r="X1452">
        <v>4625</v>
      </c>
      <c r="Y1452" t="s">
        <v>205</v>
      </c>
      <c r="Z1452" t="s">
        <v>206</v>
      </c>
      <c r="AA1452" t="s">
        <v>40897</v>
      </c>
      <c r="AB1452" t="s">
        <v>226</v>
      </c>
      <c r="AC1452">
        <v>1392</v>
      </c>
      <c r="AD1452" t="s">
        <v>17520</v>
      </c>
      <c r="AE1452">
        <v>18.797370000000001</v>
      </c>
      <c r="AF1452">
        <v>41643</v>
      </c>
      <c r="AG1452" s="1">
        <v>43059.636805555558</v>
      </c>
      <c r="AH1452" s="1">
        <v>43146.660416666666</v>
      </c>
      <c r="AI1452">
        <v>-123.8109</v>
      </c>
      <c r="AJ1452">
        <v>46.366199999999999</v>
      </c>
      <c r="AK1452">
        <f t="shared" si="44"/>
        <v>2012</v>
      </c>
      <c r="AL1452">
        <f t="shared" si="45"/>
        <v>11</v>
      </c>
    </row>
    <row r="1453" spans="1:38" x14ac:dyDescent="0.25">
      <c r="A1453" t="s">
        <v>17546</v>
      </c>
      <c r="B1453" t="s">
        <v>17547</v>
      </c>
      <c r="C1453">
        <v>4633</v>
      </c>
      <c r="D1453">
        <v>41239</v>
      </c>
      <c r="F1453" t="s">
        <v>17548</v>
      </c>
      <c r="G1453" t="s">
        <v>17549</v>
      </c>
      <c r="H1453" t="s">
        <v>17548</v>
      </c>
      <c r="I1453" t="s">
        <v>72</v>
      </c>
      <c r="J1453" t="s">
        <v>37</v>
      </c>
      <c r="K1453" t="s">
        <v>38</v>
      </c>
      <c r="L1453" t="s">
        <v>39</v>
      </c>
      <c r="M1453" t="s">
        <v>40</v>
      </c>
      <c r="N1453" t="s">
        <v>41</v>
      </c>
      <c r="O1453" t="s">
        <v>42</v>
      </c>
      <c r="P1453" t="s">
        <v>323</v>
      </c>
      <c r="Q1453" t="s">
        <v>324</v>
      </c>
      <c r="R1453">
        <v>0</v>
      </c>
      <c r="S1453">
        <v>0</v>
      </c>
      <c r="U1453" t="s">
        <v>17550</v>
      </c>
      <c r="W1453" t="s">
        <v>45</v>
      </c>
      <c r="X1453">
        <v>4633</v>
      </c>
      <c r="Y1453" t="s">
        <v>205</v>
      </c>
      <c r="Z1453" t="s">
        <v>206</v>
      </c>
      <c r="AA1453" t="s">
        <v>40897</v>
      </c>
      <c r="AB1453" t="s">
        <v>226</v>
      </c>
      <c r="AC1453">
        <v>2685</v>
      </c>
      <c r="AD1453" t="s">
        <v>17551</v>
      </c>
      <c r="AE1453">
        <v>3.4666000000000001</v>
      </c>
      <c r="AF1453">
        <v>42382.928472222222</v>
      </c>
      <c r="AG1453" s="1">
        <v>43059.636805555558</v>
      </c>
      <c r="AH1453" s="1">
        <v>43146.660416666666</v>
      </c>
      <c r="AI1453">
        <v>-123.7131</v>
      </c>
      <c r="AJ1453">
        <v>46.885599999999997</v>
      </c>
      <c r="AK1453">
        <f t="shared" si="44"/>
        <v>2012</v>
      </c>
      <c r="AL1453">
        <f t="shared" si="45"/>
        <v>11</v>
      </c>
    </row>
    <row r="1454" spans="1:38" x14ac:dyDescent="0.25">
      <c r="A1454" t="s">
        <v>6034</v>
      </c>
      <c r="B1454" t="s">
        <v>17587</v>
      </c>
      <c r="C1454">
        <v>4643</v>
      </c>
      <c r="D1454">
        <v>41243</v>
      </c>
      <c r="F1454" t="s">
        <v>17588</v>
      </c>
      <c r="G1454" t="s">
        <v>17589</v>
      </c>
      <c r="H1454" t="s">
        <v>17588</v>
      </c>
      <c r="I1454" t="s">
        <v>267</v>
      </c>
      <c r="J1454" t="s">
        <v>37</v>
      </c>
      <c r="K1454" t="s">
        <v>38</v>
      </c>
      <c r="L1454" t="s">
        <v>39</v>
      </c>
      <c r="M1454" t="s">
        <v>40</v>
      </c>
      <c r="N1454" t="s">
        <v>41</v>
      </c>
      <c r="O1454" t="s">
        <v>42</v>
      </c>
      <c r="P1454" t="s">
        <v>43</v>
      </c>
      <c r="Q1454" t="s">
        <v>44</v>
      </c>
      <c r="R1454">
        <v>0</v>
      </c>
      <c r="S1454">
        <v>0</v>
      </c>
      <c r="W1454" t="s">
        <v>45</v>
      </c>
      <c r="X1454">
        <v>4643</v>
      </c>
      <c r="Y1454" t="s">
        <v>205</v>
      </c>
      <c r="Z1454" t="s">
        <v>206</v>
      </c>
      <c r="AA1454" t="s">
        <v>40897</v>
      </c>
      <c r="AB1454" t="s">
        <v>226</v>
      </c>
      <c r="AC1454">
        <v>13495</v>
      </c>
      <c r="AD1454" t="s">
        <v>6287</v>
      </c>
      <c r="AE1454">
        <v>6.8496899999999998</v>
      </c>
      <c r="AF1454">
        <v>41643</v>
      </c>
      <c r="AG1454" s="1">
        <v>43059.636805555558</v>
      </c>
      <c r="AH1454" s="1">
        <v>43146.660416666666</v>
      </c>
      <c r="AI1454">
        <v>-122.4055</v>
      </c>
      <c r="AJ1454">
        <v>47.5685</v>
      </c>
      <c r="AK1454">
        <f t="shared" si="44"/>
        <v>2012</v>
      </c>
      <c r="AL1454">
        <f t="shared" si="45"/>
        <v>11</v>
      </c>
    </row>
    <row r="1455" spans="1:38" x14ac:dyDescent="0.25">
      <c r="A1455" t="s">
        <v>17590</v>
      </c>
      <c r="B1455" t="s">
        <v>17591</v>
      </c>
      <c r="C1455">
        <v>4644</v>
      </c>
      <c r="D1455">
        <v>41243</v>
      </c>
      <c r="F1455" t="s">
        <v>17592</v>
      </c>
      <c r="G1455" t="s">
        <v>17593</v>
      </c>
      <c r="H1455" t="s">
        <v>17592</v>
      </c>
      <c r="I1455" t="s">
        <v>36</v>
      </c>
      <c r="J1455" t="s">
        <v>37</v>
      </c>
      <c r="K1455" t="s">
        <v>38</v>
      </c>
      <c r="L1455" t="s">
        <v>39</v>
      </c>
      <c r="M1455" t="s">
        <v>40</v>
      </c>
      <c r="N1455" t="s">
        <v>41</v>
      </c>
      <c r="O1455" t="s">
        <v>42</v>
      </c>
      <c r="P1455" t="s">
        <v>43</v>
      </c>
      <c r="Q1455" t="s">
        <v>44</v>
      </c>
      <c r="R1455">
        <v>0</v>
      </c>
      <c r="S1455">
        <v>0</v>
      </c>
      <c r="W1455" t="s">
        <v>45</v>
      </c>
      <c r="X1455">
        <v>4644</v>
      </c>
      <c r="Y1455" t="s">
        <v>205</v>
      </c>
      <c r="Z1455" t="s">
        <v>206</v>
      </c>
      <c r="AA1455" t="s">
        <v>40897</v>
      </c>
      <c r="AB1455" t="s">
        <v>207</v>
      </c>
      <c r="AC1455">
        <v>42573</v>
      </c>
      <c r="AD1455" t="s">
        <v>17594</v>
      </c>
      <c r="AE1455">
        <v>2.9200300000000001</v>
      </c>
      <c r="AF1455">
        <v>41643</v>
      </c>
      <c r="AG1455" s="1">
        <v>43059.636805555558</v>
      </c>
      <c r="AH1455" s="1">
        <v>43146.660416666666</v>
      </c>
      <c r="AI1455">
        <v>-122.026</v>
      </c>
      <c r="AJ1455">
        <v>37.553400000000003</v>
      </c>
      <c r="AK1455">
        <f t="shared" si="44"/>
        <v>2012</v>
      </c>
      <c r="AL1455">
        <f t="shared" si="45"/>
        <v>11</v>
      </c>
    </row>
    <row r="1456" spans="1:38" x14ac:dyDescent="0.25">
      <c r="A1456" t="s">
        <v>17595</v>
      </c>
      <c r="B1456" t="s">
        <v>17596</v>
      </c>
      <c r="C1456">
        <v>4645</v>
      </c>
      <c r="D1456">
        <v>41243</v>
      </c>
      <c r="F1456" t="s">
        <v>17597</v>
      </c>
      <c r="G1456" t="s">
        <v>17598</v>
      </c>
      <c r="H1456" t="s">
        <v>17597</v>
      </c>
      <c r="I1456" t="s">
        <v>72</v>
      </c>
      <c r="J1456" t="s">
        <v>37</v>
      </c>
      <c r="K1456" t="s">
        <v>38</v>
      </c>
      <c r="L1456" t="s">
        <v>39</v>
      </c>
      <c r="M1456" t="s">
        <v>40</v>
      </c>
      <c r="N1456" t="s">
        <v>41</v>
      </c>
      <c r="O1456" t="s">
        <v>42</v>
      </c>
      <c r="P1456" t="s">
        <v>43</v>
      </c>
      <c r="Q1456" t="s">
        <v>44</v>
      </c>
      <c r="R1456">
        <v>0</v>
      </c>
      <c r="S1456">
        <v>0</v>
      </c>
      <c r="W1456" t="s">
        <v>45</v>
      </c>
      <c r="X1456">
        <v>4645</v>
      </c>
      <c r="Y1456" t="s">
        <v>205</v>
      </c>
      <c r="Z1456" t="s">
        <v>206</v>
      </c>
      <c r="AA1456" t="s">
        <v>40897</v>
      </c>
      <c r="AB1456" t="s">
        <v>207</v>
      </c>
      <c r="AC1456">
        <v>69516</v>
      </c>
      <c r="AD1456" t="s">
        <v>17599</v>
      </c>
      <c r="AE1456">
        <v>6.9790700000000001</v>
      </c>
      <c r="AF1456">
        <v>41643</v>
      </c>
      <c r="AG1456" s="1">
        <v>43059.636805555558</v>
      </c>
      <c r="AH1456" s="1">
        <v>43146.660416666666</v>
      </c>
      <c r="AI1456">
        <v>-121.9451</v>
      </c>
      <c r="AJ1456">
        <v>37.617800000000003</v>
      </c>
      <c r="AK1456">
        <f t="shared" si="44"/>
        <v>2012</v>
      </c>
      <c r="AL1456">
        <f t="shared" si="45"/>
        <v>11</v>
      </c>
    </row>
    <row r="1457" spans="1:38" x14ac:dyDescent="0.25">
      <c r="A1457" t="s">
        <v>29255</v>
      </c>
      <c r="C1457">
        <v>8536</v>
      </c>
      <c r="D1457">
        <v>41243</v>
      </c>
      <c r="F1457" t="s">
        <v>29558</v>
      </c>
      <c r="H1457" t="s">
        <v>29558</v>
      </c>
      <c r="I1457" t="s">
        <v>222</v>
      </c>
      <c r="J1457" t="s">
        <v>37</v>
      </c>
      <c r="K1457" t="s">
        <v>38</v>
      </c>
      <c r="L1457" t="s">
        <v>43</v>
      </c>
      <c r="M1457" t="s">
        <v>44</v>
      </c>
      <c r="N1457" t="s">
        <v>43</v>
      </c>
      <c r="O1457" t="s">
        <v>44</v>
      </c>
      <c r="P1457" t="s">
        <v>363</v>
      </c>
      <c r="Q1457" t="s">
        <v>364</v>
      </c>
      <c r="R1457">
        <v>0</v>
      </c>
      <c r="S1457">
        <v>0</v>
      </c>
      <c r="W1457" t="s">
        <v>45</v>
      </c>
      <c r="X1457">
        <v>8536</v>
      </c>
      <c r="Y1457" t="s">
        <v>205</v>
      </c>
      <c r="Z1457" t="s">
        <v>206</v>
      </c>
      <c r="AA1457" t="s">
        <v>40897</v>
      </c>
      <c r="AB1457" t="s">
        <v>365</v>
      </c>
      <c r="AC1457">
        <v>2904</v>
      </c>
      <c r="AD1457" t="s">
        <v>29475</v>
      </c>
      <c r="AE1457">
        <v>10.77702</v>
      </c>
      <c r="AF1457">
        <v>42558.620833333334</v>
      </c>
      <c r="AG1457" s="1">
        <v>43059.636805555558</v>
      </c>
      <c r="AH1457" s="1">
        <v>43146.660416666666</v>
      </c>
      <c r="AI1457">
        <v>-122.6994</v>
      </c>
      <c r="AJ1457">
        <v>42.66</v>
      </c>
      <c r="AK1457">
        <f t="shared" si="44"/>
        <v>2012</v>
      </c>
      <c r="AL1457">
        <f t="shared" si="45"/>
        <v>11</v>
      </c>
    </row>
    <row r="1458" spans="1:38" x14ac:dyDescent="0.25">
      <c r="A1458" t="s">
        <v>29255</v>
      </c>
      <c r="C1458">
        <v>8537</v>
      </c>
      <c r="D1458">
        <v>41243</v>
      </c>
      <c r="F1458" t="s">
        <v>30226</v>
      </c>
      <c r="H1458" t="s">
        <v>30226</v>
      </c>
      <c r="I1458" t="s">
        <v>222</v>
      </c>
      <c r="J1458" t="s">
        <v>37</v>
      </c>
      <c r="K1458" t="s">
        <v>38</v>
      </c>
      <c r="L1458" t="s">
        <v>43</v>
      </c>
      <c r="M1458" t="s">
        <v>44</v>
      </c>
      <c r="N1458" t="s">
        <v>43</v>
      </c>
      <c r="O1458" t="s">
        <v>44</v>
      </c>
      <c r="P1458" t="s">
        <v>363</v>
      </c>
      <c r="Q1458" t="s">
        <v>364</v>
      </c>
      <c r="R1458">
        <v>0</v>
      </c>
      <c r="S1458">
        <v>0</v>
      </c>
      <c r="W1458" t="s">
        <v>45</v>
      </c>
      <c r="X1458">
        <v>8537</v>
      </c>
      <c r="Y1458" t="s">
        <v>205</v>
      </c>
      <c r="Z1458" t="s">
        <v>206</v>
      </c>
      <c r="AA1458" t="s">
        <v>40897</v>
      </c>
      <c r="AB1458" t="s">
        <v>365</v>
      </c>
      <c r="AC1458">
        <v>1795</v>
      </c>
      <c r="AD1458" t="s">
        <v>12017</v>
      </c>
      <c r="AE1458">
        <v>47.42933</v>
      </c>
      <c r="AF1458">
        <v>42558.623611111114</v>
      </c>
      <c r="AG1458" s="1">
        <v>43059.636805555558</v>
      </c>
      <c r="AH1458" s="1">
        <v>43146.660416666666</v>
      </c>
      <c r="AI1458">
        <v>-122.5166</v>
      </c>
      <c r="AJ1458">
        <v>43.304699999999997</v>
      </c>
      <c r="AK1458">
        <f t="shared" si="44"/>
        <v>2012</v>
      </c>
      <c r="AL1458">
        <f t="shared" si="45"/>
        <v>11</v>
      </c>
    </row>
    <row r="1459" spans="1:38" x14ac:dyDescent="0.25">
      <c r="A1459" t="s">
        <v>29255</v>
      </c>
      <c r="C1459">
        <v>8538</v>
      </c>
      <c r="D1459">
        <v>41243</v>
      </c>
      <c r="F1459" t="s">
        <v>30231</v>
      </c>
      <c r="H1459" t="s">
        <v>30231</v>
      </c>
      <c r="I1459" t="s">
        <v>222</v>
      </c>
      <c r="J1459" t="s">
        <v>37</v>
      </c>
      <c r="K1459" t="s">
        <v>38</v>
      </c>
      <c r="L1459" t="s">
        <v>43</v>
      </c>
      <c r="M1459" t="s">
        <v>44</v>
      </c>
      <c r="N1459" t="s">
        <v>43</v>
      </c>
      <c r="O1459" t="s">
        <v>44</v>
      </c>
      <c r="P1459" t="s">
        <v>363</v>
      </c>
      <c r="Q1459" t="s">
        <v>364</v>
      </c>
      <c r="R1459">
        <v>0</v>
      </c>
      <c r="S1459">
        <v>0</v>
      </c>
      <c r="W1459" t="s">
        <v>45</v>
      </c>
      <c r="X1459">
        <v>8538</v>
      </c>
      <c r="Y1459" t="s">
        <v>205</v>
      </c>
      <c r="Z1459" t="s">
        <v>206</v>
      </c>
      <c r="AA1459" t="s">
        <v>40897</v>
      </c>
      <c r="AB1459" t="s">
        <v>365</v>
      </c>
      <c r="AC1459">
        <v>2904</v>
      </c>
      <c r="AD1459" t="s">
        <v>29475</v>
      </c>
      <c r="AE1459">
        <v>17.79119</v>
      </c>
      <c r="AF1459">
        <v>42558.623611111114</v>
      </c>
      <c r="AG1459" s="1">
        <v>43059.636805555558</v>
      </c>
      <c r="AH1459" s="1">
        <v>43146.660416666666</v>
      </c>
      <c r="AI1459">
        <v>-122.6169</v>
      </c>
      <c r="AJ1459">
        <v>42.679900000000004</v>
      </c>
      <c r="AK1459">
        <f t="shared" si="44"/>
        <v>2012</v>
      </c>
      <c r="AL1459">
        <f t="shared" si="45"/>
        <v>11</v>
      </c>
    </row>
    <row r="1460" spans="1:38" x14ac:dyDescent="0.25">
      <c r="A1460" t="s">
        <v>29255</v>
      </c>
      <c r="C1460">
        <v>8539</v>
      </c>
      <c r="D1460">
        <v>41242</v>
      </c>
      <c r="F1460" t="s">
        <v>30232</v>
      </c>
      <c r="H1460" t="s">
        <v>30232</v>
      </c>
      <c r="I1460" t="s">
        <v>222</v>
      </c>
      <c r="J1460" t="s">
        <v>37</v>
      </c>
      <c r="K1460" t="s">
        <v>38</v>
      </c>
      <c r="L1460" t="s">
        <v>43</v>
      </c>
      <c r="M1460" t="s">
        <v>44</v>
      </c>
      <c r="N1460" t="s">
        <v>43</v>
      </c>
      <c r="O1460" t="s">
        <v>44</v>
      </c>
      <c r="P1460" t="s">
        <v>363</v>
      </c>
      <c r="Q1460" t="s">
        <v>364</v>
      </c>
      <c r="R1460">
        <v>0</v>
      </c>
      <c r="S1460">
        <v>0</v>
      </c>
      <c r="W1460" t="s">
        <v>45</v>
      </c>
      <c r="X1460">
        <v>8539</v>
      </c>
      <c r="Y1460" t="s">
        <v>205</v>
      </c>
      <c r="Z1460" t="s">
        <v>206</v>
      </c>
      <c r="AA1460" t="s">
        <v>40897</v>
      </c>
      <c r="AB1460" t="s">
        <v>365</v>
      </c>
      <c r="AC1460">
        <v>1515</v>
      </c>
      <c r="AD1460" t="s">
        <v>7094</v>
      </c>
      <c r="AE1460">
        <v>15.318009999999999</v>
      </c>
      <c r="AF1460">
        <v>42558.624305555553</v>
      </c>
      <c r="AG1460" s="1">
        <v>43059.636805555558</v>
      </c>
      <c r="AH1460" s="1">
        <v>43146.660416666666</v>
      </c>
      <c r="AI1460">
        <v>-123.55329999999999</v>
      </c>
      <c r="AJ1460">
        <v>42.352499999999999</v>
      </c>
      <c r="AK1460">
        <f t="shared" si="44"/>
        <v>2012</v>
      </c>
      <c r="AL1460">
        <f t="shared" si="45"/>
        <v>11</v>
      </c>
    </row>
    <row r="1461" spans="1:38" x14ac:dyDescent="0.25">
      <c r="A1461" t="s">
        <v>29255</v>
      </c>
      <c r="C1461">
        <v>8540</v>
      </c>
      <c r="D1461">
        <v>41241</v>
      </c>
      <c r="F1461" t="s">
        <v>30233</v>
      </c>
      <c r="H1461" t="s">
        <v>30233</v>
      </c>
      <c r="I1461" t="s">
        <v>222</v>
      </c>
      <c r="J1461" t="s">
        <v>37</v>
      </c>
      <c r="K1461" t="s">
        <v>38</v>
      </c>
      <c r="L1461" t="s">
        <v>43</v>
      </c>
      <c r="M1461" t="s">
        <v>44</v>
      </c>
      <c r="N1461" t="s">
        <v>43</v>
      </c>
      <c r="O1461" t="s">
        <v>44</v>
      </c>
      <c r="P1461" t="s">
        <v>363</v>
      </c>
      <c r="Q1461" t="s">
        <v>364</v>
      </c>
      <c r="R1461">
        <v>0</v>
      </c>
      <c r="S1461">
        <v>0</v>
      </c>
      <c r="W1461" t="s">
        <v>45</v>
      </c>
      <c r="X1461">
        <v>8540</v>
      </c>
      <c r="Y1461" t="s">
        <v>205</v>
      </c>
      <c r="Z1461" t="s">
        <v>206</v>
      </c>
      <c r="AA1461" t="s">
        <v>40897</v>
      </c>
      <c r="AB1461" t="s">
        <v>365</v>
      </c>
      <c r="AC1461">
        <v>1144</v>
      </c>
      <c r="AD1461" t="s">
        <v>1761</v>
      </c>
      <c r="AE1461">
        <v>1.58667</v>
      </c>
      <c r="AF1461">
        <v>42558.625</v>
      </c>
      <c r="AG1461" s="1">
        <v>43059.636805555558</v>
      </c>
      <c r="AH1461" s="1">
        <v>43146.660416666666</v>
      </c>
      <c r="AI1461">
        <v>-121.9002</v>
      </c>
      <c r="AJ1461">
        <v>45.657200000000003</v>
      </c>
      <c r="AK1461">
        <f t="shared" si="44"/>
        <v>2012</v>
      </c>
      <c r="AL1461">
        <f t="shared" si="45"/>
        <v>11</v>
      </c>
    </row>
    <row r="1462" spans="1:38" x14ac:dyDescent="0.25">
      <c r="A1462" t="s">
        <v>29255</v>
      </c>
      <c r="C1462">
        <v>8541</v>
      </c>
      <c r="D1462">
        <v>41240</v>
      </c>
      <c r="F1462" t="s">
        <v>30234</v>
      </c>
      <c r="H1462" t="s">
        <v>30234</v>
      </c>
      <c r="I1462" t="s">
        <v>222</v>
      </c>
      <c r="J1462" t="s">
        <v>37</v>
      </c>
      <c r="K1462" t="s">
        <v>38</v>
      </c>
      <c r="L1462" t="s">
        <v>43</v>
      </c>
      <c r="M1462" t="s">
        <v>44</v>
      </c>
      <c r="N1462" t="s">
        <v>43</v>
      </c>
      <c r="O1462" t="s">
        <v>44</v>
      </c>
      <c r="P1462" t="s">
        <v>363</v>
      </c>
      <c r="Q1462" t="s">
        <v>364</v>
      </c>
      <c r="R1462">
        <v>0</v>
      </c>
      <c r="S1462">
        <v>0</v>
      </c>
      <c r="W1462" t="s">
        <v>45</v>
      </c>
      <c r="X1462">
        <v>8541</v>
      </c>
      <c r="Y1462" t="s">
        <v>205</v>
      </c>
      <c r="Z1462" t="s">
        <v>206</v>
      </c>
      <c r="AA1462" t="s">
        <v>40897</v>
      </c>
      <c r="AB1462" t="s">
        <v>365</v>
      </c>
      <c r="AC1462">
        <v>2033</v>
      </c>
      <c r="AD1462" t="s">
        <v>11903</v>
      </c>
      <c r="AE1462">
        <v>0.15756999999999999</v>
      </c>
      <c r="AF1462">
        <v>42558.625694444447</v>
      </c>
      <c r="AG1462" s="1">
        <v>43059.636805555558</v>
      </c>
      <c r="AH1462" s="1">
        <v>43146.660416666666</v>
      </c>
      <c r="AI1462">
        <v>-124.0675</v>
      </c>
      <c r="AJ1462">
        <v>44.425699999999999</v>
      </c>
      <c r="AK1462">
        <f t="shared" si="44"/>
        <v>2012</v>
      </c>
      <c r="AL1462">
        <f t="shared" si="45"/>
        <v>11</v>
      </c>
    </row>
    <row r="1463" spans="1:38" x14ac:dyDescent="0.25">
      <c r="A1463" t="s">
        <v>29255</v>
      </c>
      <c r="C1463">
        <v>8542</v>
      </c>
      <c r="D1463">
        <v>41235</v>
      </c>
      <c r="F1463" t="s">
        <v>30211</v>
      </c>
      <c r="H1463" t="s">
        <v>30211</v>
      </c>
      <c r="I1463" t="s">
        <v>222</v>
      </c>
      <c r="J1463" t="s">
        <v>37</v>
      </c>
      <c r="K1463" t="s">
        <v>38</v>
      </c>
      <c r="L1463" t="s">
        <v>43</v>
      </c>
      <c r="M1463" t="s">
        <v>44</v>
      </c>
      <c r="N1463" t="s">
        <v>43</v>
      </c>
      <c r="O1463" t="s">
        <v>44</v>
      </c>
      <c r="P1463" t="s">
        <v>363</v>
      </c>
      <c r="Q1463" t="s">
        <v>364</v>
      </c>
      <c r="R1463">
        <v>0</v>
      </c>
      <c r="S1463">
        <v>0</v>
      </c>
      <c r="W1463" t="s">
        <v>45</v>
      </c>
      <c r="X1463">
        <v>8542</v>
      </c>
      <c r="Y1463" t="s">
        <v>205</v>
      </c>
      <c r="Z1463" t="s">
        <v>206</v>
      </c>
      <c r="AA1463" t="s">
        <v>40897</v>
      </c>
      <c r="AB1463" t="s">
        <v>365</v>
      </c>
      <c r="AC1463">
        <v>4584</v>
      </c>
      <c r="AD1463" t="s">
        <v>15904</v>
      </c>
      <c r="AE1463">
        <v>1.04037</v>
      </c>
      <c r="AF1463">
        <v>42558.625694444447</v>
      </c>
      <c r="AG1463" s="1">
        <v>43059.636805555558</v>
      </c>
      <c r="AH1463" s="1">
        <v>43146.660416666666</v>
      </c>
      <c r="AI1463">
        <v>-123.3807</v>
      </c>
      <c r="AJ1463">
        <v>44.539499999999997</v>
      </c>
      <c r="AK1463">
        <f t="shared" si="44"/>
        <v>2012</v>
      </c>
      <c r="AL1463">
        <f t="shared" si="45"/>
        <v>11</v>
      </c>
    </row>
    <row r="1464" spans="1:38" x14ac:dyDescent="0.25">
      <c r="A1464" t="s">
        <v>29255</v>
      </c>
      <c r="C1464">
        <v>8543</v>
      </c>
      <c r="D1464">
        <v>41234</v>
      </c>
      <c r="F1464" t="s">
        <v>29679</v>
      </c>
      <c r="H1464" t="s">
        <v>29679</v>
      </c>
      <c r="I1464" t="s">
        <v>222</v>
      </c>
      <c r="J1464" t="s">
        <v>37</v>
      </c>
      <c r="K1464" t="s">
        <v>38</v>
      </c>
      <c r="L1464" t="s">
        <v>43</v>
      </c>
      <c r="M1464" t="s">
        <v>44</v>
      </c>
      <c r="N1464" t="s">
        <v>43</v>
      </c>
      <c r="O1464" t="s">
        <v>44</v>
      </c>
      <c r="P1464" t="s">
        <v>363</v>
      </c>
      <c r="Q1464" t="s">
        <v>364</v>
      </c>
      <c r="R1464">
        <v>0</v>
      </c>
      <c r="S1464">
        <v>0</v>
      </c>
      <c r="W1464" t="s">
        <v>45</v>
      </c>
      <c r="X1464">
        <v>8543</v>
      </c>
      <c r="Y1464" t="s">
        <v>205</v>
      </c>
      <c r="Z1464" t="s">
        <v>206</v>
      </c>
      <c r="AA1464" t="s">
        <v>40897</v>
      </c>
      <c r="AB1464" t="s">
        <v>365</v>
      </c>
      <c r="AC1464">
        <v>1855</v>
      </c>
      <c r="AD1464" t="s">
        <v>2124</v>
      </c>
      <c r="AE1464">
        <v>21.15053</v>
      </c>
      <c r="AF1464">
        <v>42558.626388888886</v>
      </c>
      <c r="AG1464" s="1">
        <v>43059.636805555558</v>
      </c>
      <c r="AH1464" s="1">
        <v>43146.660416666666</v>
      </c>
      <c r="AI1464">
        <v>-122.2226</v>
      </c>
      <c r="AJ1464">
        <v>44.698999999999998</v>
      </c>
      <c r="AK1464">
        <f t="shared" si="44"/>
        <v>2012</v>
      </c>
      <c r="AL1464">
        <f t="shared" si="45"/>
        <v>11</v>
      </c>
    </row>
    <row r="1465" spans="1:38" x14ac:dyDescent="0.25">
      <c r="A1465" t="s">
        <v>29255</v>
      </c>
      <c r="C1465">
        <v>8544</v>
      </c>
      <c r="D1465">
        <v>41234</v>
      </c>
      <c r="F1465" t="s">
        <v>30235</v>
      </c>
      <c r="H1465" t="s">
        <v>30235</v>
      </c>
      <c r="I1465" t="s">
        <v>222</v>
      </c>
      <c r="J1465" t="s">
        <v>37</v>
      </c>
      <c r="K1465" t="s">
        <v>38</v>
      </c>
      <c r="L1465" t="s">
        <v>43</v>
      </c>
      <c r="M1465" t="s">
        <v>44</v>
      </c>
      <c r="N1465" t="s">
        <v>43</v>
      </c>
      <c r="O1465" t="s">
        <v>44</v>
      </c>
      <c r="P1465" t="s">
        <v>363</v>
      </c>
      <c r="Q1465" t="s">
        <v>364</v>
      </c>
      <c r="R1465">
        <v>0</v>
      </c>
      <c r="S1465">
        <v>0</v>
      </c>
      <c r="W1465" t="s">
        <v>45</v>
      </c>
      <c r="X1465">
        <v>8544</v>
      </c>
      <c r="Y1465" t="s">
        <v>205</v>
      </c>
      <c r="Z1465" t="s">
        <v>206</v>
      </c>
      <c r="AA1465" t="s">
        <v>40897</v>
      </c>
      <c r="AB1465" t="s">
        <v>365</v>
      </c>
      <c r="AC1465">
        <v>2253</v>
      </c>
      <c r="AD1465" t="s">
        <v>29709</v>
      </c>
      <c r="AE1465">
        <v>14.32718</v>
      </c>
      <c r="AF1465">
        <v>42558.626388888886</v>
      </c>
      <c r="AG1465" s="1">
        <v>43059.636805555558</v>
      </c>
      <c r="AH1465" s="1">
        <v>43146.660416666666</v>
      </c>
      <c r="AI1465">
        <v>-124.4045</v>
      </c>
      <c r="AJ1465">
        <v>42.279000000000003</v>
      </c>
      <c r="AK1465">
        <f t="shared" si="44"/>
        <v>2012</v>
      </c>
      <c r="AL1465">
        <f t="shared" si="45"/>
        <v>11</v>
      </c>
    </row>
    <row r="1466" spans="1:38" x14ac:dyDescent="0.25">
      <c r="A1466" t="s">
        <v>29255</v>
      </c>
      <c r="C1466">
        <v>8545</v>
      </c>
      <c r="D1466">
        <v>41233</v>
      </c>
      <c r="F1466" t="s">
        <v>30236</v>
      </c>
      <c r="H1466" t="s">
        <v>30236</v>
      </c>
      <c r="I1466" t="s">
        <v>222</v>
      </c>
      <c r="J1466" t="s">
        <v>37</v>
      </c>
      <c r="K1466" t="s">
        <v>38</v>
      </c>
      <c r="L1466" t="s">
        <v>43</v>
      </c>
      <c r="M1466" t="s">
        <v>44</v>
      </c>
      <c r="N1466" t="s">
        <v>43</v>
      </c>
      <c r="O1466" t="s">
        <v>44</v>
      </c>
      <c r="P1466" t="s">
        <v>363</v>
      </c>
      <c r="Q1466" t="s">
        <v>364</v>
      </c>
      <c r="R1466">
        <v>0</v>
      </c>
      <c r="S1466">
        <v>0</v>
      </c>
      <c r="W1466" t="s">
        <v>45</v>
      </c>
      <c r="X1466">
        <v>8545</v>
      </c>
      <c r="Y1466" t="s">
        <v>205</v>
      </c>
      <c r="Z1466" t="s">
        <v>206</v>
      </c>
      <c r="AA1466" t="s">
        <v>40897</v>
      </c>
      <c r="AB1466" t="s">
        <v>365</v>
      </c>
      <c r="AC1466">
        <v>6336</v>
      </c>
      <c r="AD1466" t="s">
        <v>29557</v>
      </c>
      <c r="AE1466">
        <v>13.250590000000001</v>
      </c>
      <c r="AF1466">
        <v>42558.627083333333</v>
      </c>
      <c r="AG1466" s="1">
        <v>43059.636805555558</v>
      </c>
      <c r="AH1466" s="1">
        <v>43146.660416666666</v>
      </c>
      <c r="AI1466">
        <v>-124.31480000000001</v>
      </c>
      <c r="AJ1466">
        <v>42.169699999999999</v>
      </c>
      <c r="AK1466">
        <f t="shared" si="44"/>
        <v>2012</v>
      </c>
      <c r="AL1466">
        <f t="shared" si="45"/>
        <v>11</v>
      </c>
    </row>
    <row r="1467" spans="1:38" x14ac:dyDescent="0.25">
      <c r="A1467" t="s">
        <v>29255</v>
      </c>
      <c r="C1467">
        <v>8546</v>
      </c>
      <c r="D1467">
        <v>41233</v>
      </c>
      <c r="F1467" t="s">
        <v>30237</v>
      </c>
      <c r="H1467" t="s">
        <v>30237</v>
      </c>
      <c r="I1467" t="s">
        <v>222</v>
      </c>
      <c r="J1467" t="s">
        <v>37</v>
      </c>
      <c r="K1467" t="s">
        <v>38</v>
      </c>
      <c r="L1467" t="s">
        <v>43</v>
      </c>
      <c r="M1467" t="s">
        <v>44</v>
      </c>
      <c r="N1467" t="s">
        <v>43</v>
      </c>
      <c r="O1467" t="s">
        <v>44</v>
      </c>
      <c r="P1467" t="s">
        <v>363</v>
      </c>
      <c r="Q1467" t="s">
        <v>364</v>
      </c>
      <c r="R1467">
        <v>0</v>
      </c>
      <c r="S1467">
        <v>0</v>
      </c>
      <c r="W1467" t="s">
        <v>45</v>
      </c>
      <c r="X1467">
        <v>8546</v>
      </c>
      <c r="Y1467" t="s">
        <v>205</v>
      </c>
      <c r="Z1467" t="s">
        <v>206</v>
      </c>
      <c r="AA1467" t="s">
        <v>40897</v>
      </c>
      <c r="AB1467" t="s">
        <v>365</v>
      </c>
      <c r="AC1467">
        <v>21181</v>
      </c>
      <c r="AD1467" t="s">
        <v>30238</v>
      </c>
      <c r="AE1467">
        <v>1.1658999999999999</v>
      </c>
      <c r="AF1467">
        <v>42558.62777777778</v>
      </c>
      <c r="AG1467" s="1">
        <v>43059.636805555558</v>
      </c>
      <c r="AH1467" s="1">
        <v>43146.660416666666</v>
      </c>
      <c r="AI1467">
        <v>-123.3549</v>
      </c>
      <c r="AJ1467">
        <v>43.212299999999999</v>
      </c>
      <c r="AK1467">
        <f t="shared" si="44"/>
        <v>2012</v>
      </c>
      <c r="AL1467">
        <f t="shared" si="45"/>
        <v>11</v>
      </c>
    </row>
    <row r="1468" spans="1:38" x14ac:dyDescent="0.25">
      <c r="A1468" t="s">
        <v>29255</v>
      </c>
      <c r="C1468">
        <v>8547</v>
      </c>
      <c r="D1468">
        <v>41233</v>
      </c>
      <c r="F1468" t="s">
        <v>30239</v>
      </c>
      <c r="H1468" t="s">
        <v>30239</v>
      </c>
      <c r="I1468" t="s">
        <v>222</v>
      </c>
      <c r="J1468" t="s">
        <v>37</v>
      </c>
      <c r="K1468" t="s">
        <v>38</v>
      </c>
      <c r="L1468" t="s">
        <v>43</v>
      </c>
      <c r="M1468" t="s">
        <v>44</v>
      </c>
      <c r="N1468" t="s">
        <v>43</v>
      </c>
      <c r="O1468" t="s">
        <v>44</v>
      </c>
      <c r="P1468" t="s">
        <v>363</v>
      </c>
      <c r="Q1468" t="s">
        <v>364</v>
      </c>
      <c r="R1468">
        <v>0</v>
      </c>
      <c r="S1468">
        <v>0</v>
      </c>
      <c r="W1468" t="s">
        <v>45</v>
      </c>
      <c r="X1468">
        <v>8547</v>
      </c>
      <c r="Y1468" t="s">
        <v>205</v>
      </c>
      <c r="Z1468" t="s">
        <v>206</v>
      </c>
      <c r="AA1468" t="s">
        <v>40897</v>
      </c>
      <c r="AB1468" t="s">
        <v>365</v>
      </c>
      <c r="AC1468">
        <v>1795</v>
      </c>
      <c r="AD1468" t="s">
        <v>12017</v>
      </c>
      <c r="AE1468">
        <v>13.554600000000001</v>
      </c>
      <c r="AF1468">
        <v>42558.62777777778</v>
      </c>
      <c r="AG1468" s="1">
        <v>43059.636805555558</v>
      </c>
      <c r="AH1468" s="1">
        <v>43146.660416666666</v>
      </c>
      <c r="AI1468">
        <v>-122.9342</v>
      </c>
      <c r="AJ1468">
        <v>43.298200000000001</v>
      </c>
      <c r="AK1468">
        <f t="shared" si="44"/>
        <v>2012</v>
      </c>
      <c r="AL1468">
        <f t="shared" si="45"/>
        <v>11</v>
      </c>
    </row>
    <row r="1469" spans="1:38" x14ac:dyDescent="0.25">
      <c r="A1469" t="s">
        <v>29255</v>
      </c>
      <c r="C1469">
        <v>8548</v>
      </c>
      <c r="D1469">
        <v>41233</v>
      </c>
      <c r="F1469" t="s">
        <v>30226</v>
      </c>
      <c r="H1469" t="s">
        <v>30226</v>
      </c>
      <c r="I1469" t="s">
        <v>222</v>
      </c>
      <c r="J1469" t="s">
        <v>37</v>
      </c>
      <c r="K1469" t="s">
        <v>38</v>
      </c>
      <c r="L1469" t="s">
        <v>43</v>
      </c>
      <c r="M1469" t="s">
        <v>44</v>
      </c>
      <c r="N1469" t="s">
        <v>43</v>
      </c>
      <c r="O1469" t="s">
        <v>44</v>
      </c>
      <c r="P1469" t="s">
        <v>363</v>
      </c>
      <c r="Q1469" t="s">
        <v>364</v>
      </c>
      <c r="R1469">
        <v>0</v>
      </c>
      <c r="S1469">
        <v>0</v>
      </c>
      <c r="W1469" t="s">
        <v>45</v>
      </c>
      <c r="X1469">
        <v>8548</v>
      </c>
      <c r="Y1469" t="s">
        <v>205</v>
      </c>
      <c r="Z1469" t="s">
        <v>206</v>
      </c>
      <c r="AA1469" t="s">
        <v>40897</v>
      </c>
      <c r="AB1469" t="s">
        <v>365</v>
      </c>
      <c r="AC1469">
        <v>1795</v>
      </c>
      <c r="AD1469" t="s">
        <v>12017</v>
      </c>
      <c r="AE1469">
        <v>47.424410000000002</v>
      </c>
      <c r="AF1469">
        <v>42558.628472222219</v>
      </c>
      <c r="AG1469" s="1">
        <v>43059.636805555558</v>
      </c>
      <c r="AH1469" s="1">
        <v>43146.660416666666</v>
      </c>
      <c r="AI1469">
        <v>-122.5167</v>
      </c>
      <c r="AJ1469">
        <v>43.304699999999997</v>
      </c>
      <c r="AK1469">
        <f t="shared" si="44"/>
        <v>2012</v>
      </c>
      <c r="AL1469">
        <f t="shared" si="45"/>
        <v>11</v>
      </c>
    </row>
    <row r="1470" spans="1:38" x14ac:dyDescent="0.25">
      <c r="A1470" t="s">
        <v>29255</v>
      </c>
      <c r="C1470">
        <v>8549</v>
      </c>
      <c r="D1470">
        <v>41233</v>
      </c>
      <c r="F1470" t="s">
        <v>30231</v>
      </c>
      <c r="H1470" t="s">
        <v>30231</v>
      </c>
      <c r="I1470" t="s">
        <v>222</v>
      </c>
      <c r="J1470" t="s">
        <v>37</v>
      </c>
      <c r="K1470" t="s">
        <v>38</v>
      </c>
      <c r="L1470" t="s">
        <v>43</v>
      </c>
      <c r="M1470" t="s">
        <v>44</v>
      </c>
      <c r="N1470" t="s">
        <v>43</v>
      </c>
      <c r="O1470" t="s">
        <v>44</v>
      </c>
      <c r="P1470" t="s">
        <v>363</v>
      </c>
      <c r="Q1470" t="s">
        <v>364</v>
      </c>
      <c r="R1470">
        <v>0</v>
      </c>
      <c r="S1470">
        <v>0</v>
      </c>
      <c r="W1470" t="s">
        <v>45</v>
      </c>
      <c r="X1470">
        <v>8549</v>
      </c>
      <c r="Y1470" t="s">
        <v>205</v>
      </c>
      <c r="Z1470" t="s">
        <v>206</v>
      </c>
      <c r="AA1470" t="s">
        <v>40897</v>
      </c>
      <c r="AB1470" t="s">
        <v>365</v>
      </c>
      <c r="AC1470">
        <v>2904</v>
      </c>
      <c r="AD1470" t="s">
        <v>29475</v>
      </c>
      <c r="AE1470">
        <v>17.792179999999998</v>
      </c>
      <c r="AF1470">
        <v>42558.629166666666</v>
      </c>
      <c r="AG1470" s="1">
        <v>43059.636805555558</v>
      </c>
      <c r="AH1470" s="1">
        <v>43146.660416666666</v>
      </c>
      <c r="AI1470">
        <v>-122.6169</v>
      </c>
      <c r="AJ1470">
        <v>42.6798</v>
      </c>
      <c r="AK1470">
        <f t="shared" si="44"/>
        <v>2012</v>
      </c>
      <c r="AL1470">
        <f t="shared" si="45"/>
        <v>11</v>
      </c>
    </row>
    <row r="1471" spans="1:38" x14ac:dyDescent="0.25">
      <c r="A1471" t="s">
        <v>29255</v>
      </c>
      <c r="C1471">
        <v>8550</v>
      </c>
      <c r="D1471">
        <v>41233</v>
      </c>
      <c r="F1471" t="s">
        <v>30240</v>
      </c>
      <c r="H1471" t="s">
        <v>30240</v>
      </c>
      <c r="I1471" t="s">
        <v>222</v>
      </c>
      <c r="J1471" t="s">
        <v>37</v>
      </c>
      <c r="K1471" t="s">
        <v>38</v>
      </c>
      <c r="L1471" t="s">
        <v>43</v>
      </c>
      <c r="M1471" t="s">
        <v>44</v>
      </c>
      <c r="N1471" t="s">
        <v>43</v>
      </c>
      <c r="O1471" t="s">
        <v>44</v>
      </c>
      <c r="P1471" t="s">
        <v>363</v>
      </c>
      <c r="Q1471" t="s">
        <v>364</v>
      </c>
      <c r="R1471">
        <v>0</v>
      </c>
      <c r="S1471">
        <v>0</v>
      </c>
      <c r="W1471" t="s">
        <v>45</v>
      </c>
      <c r="X1471">
        <v>8550</v>
      </c>
      <c r="Y1471" t="s">
        <v>205</v>
      </c>
      <c r="Z1471" t="s">
        <v>206</v>
      </c>
      <c r="AA1471" t="s">
        <v>40897</v>
      </c>
      <c r="AB1471" t="s">
        <v>365</v>
      </c>
      <c r="AC1471">
        <v>1133</v>
      </c>
      <c r="AD1471" t="s">
        <v>16348</v>
      </c>
      <c r="AE1471">
        <v>1.9658599999999999</v>
      </c>
      <c r="AF1471">
        <v>42558.629166666666</v>
      </c>
      <c r="AG1471" s="1">
        <v>43059.636805555558</v>
      </c>
      <c r="AH1471" s="1">
        <v>43146.660416666666</v>
      </c>
      <c r="AI1471">
        <v>-124.47629999999999</v>
      </c>
      <c r="AJ1471">
        <v>42.737099999999998</v>
      </c>
      <c r="AK1471">
        <f t="shared" si="44"/>
        <v>2012</v>
      </c>
      <c r="AL1471">
        <f t="shared" si="45"/>
        <v>11</v>
      </c>
    </row>
    <row r="1472" spans="1:38" x14ac:dyDescent="0.25">
      <c r="A1472" t="s">
        <v>29255</v>
      </c>
      <c r="C1472">
        <v>8551</v>
      </c>
      <c r="D1472">
        <v>41233</v>
      </c>
      <c r="F1472" t="s">
        <v>30231</v>
      </c>
      <c r="H1472" t="s">
        <v>30231</v>
      </c>
      <c r="I1472" t="s">
        <v>222</v>
      </c>
      <c r="J1472" t="s">
        <v>37</v>
      </c>
      <c r="K1472" t="s">
        <v>38</v>
      </c>
      <c r="L1472" t="s">
        <v>43</v>
      </c>
      <c r="M1472" t="s">
        <v>44</v>
      </c>
      <c r="N1472" t="s">
        <v>43</v>
      </c>
      <c r="O1472" t="s">
        <v>44</v>
      </c>
      <c r="P1472" t="s">
        <v>363</v>
      </c>
      <c r="Q1472" t="s">
        <v>364</v>
      </c>
      <c r="R1472">
        <v>0</v>
      </c>
      <c r="S1472">
        <v>0</v>
      </c>
      <c r="W1472" t="s">
        <v>45</v>
      </c>
      <c r="X1472">
        <v>8551</v>
      </c>
      <c r="Y1472" t="s">
        <v>205</v>
      </c>
      <c r="Z1472" t="s">
        <v>206</v>
      </c>
      <c r="AA1472" t="s">
        <v>40897</v>
      </c>
      <c r="AB1472" t="s">
        <v>365</v>
      </c>
      <c r="AC1472">
        <v>2904</v>
      </c>
      <c r="AD1472" t="s">
        <v>29475</v>
      </c>
      <c r="AE1472">
        <v>17.78932</v>
      </c>
      <c r="AF1472">
        <v>42558.629861111112</v>
      </c>
      <c r="AG1472" s="1">
        <v>43059.636805555558</v>
      </c>
      <c r="AH1472" s="1">
        <v>43146.660416666666</v>
      </c>
      <c r="AI1472">
        <v>-122.6169</v>
      </c>
      <c r="AJ1472">
        <v>42.6798</v>
      </c>
      <c r="AK1472">
        <f t="shared" si="44"/>
        <v>2012</v>
      </c>
      <c r="AL1472">
        <f t="shared" si="45"/>
        <v>11</v>
      </c>
    </row>
    <row r="1473" spans="1:38" x14ac:dyDescent="0.25">
      <c r="A1473" t="s">
        <v>29255</v>
      </c>
      <c r="C1473">
        <v>8552</v>
      </c>
      <c r="D1473">
        <v>41233</v>
      </c>
      <c r="F1473" t="s">
        <v>30241</v>
      </c>
      <c r="H1473" t="s">
        <v>30241</v>
      </c>
      <c r="I1473" t="s">
        <v>222</v>
      </c>
      <c r="J1473" t="s">
        <v>37</v>
      </c>
      <c r="K1473" t="s">
        <v>38</v>
      </c>
      <c r="L1473" t="s">
        <v>43</v>
      </c>
      <c r="M1473" t="s">
        <v>44</v>
      </c>
      <c r="N1473" t="s">
        <v>43</v>
      </c>
      <c r="O1473" t="s">
        <v>44</v>
      </c>
      <c r="P1473" t="s">
        <v>363</v>
      </c>
      <c r="Q1473" t="s">
        <v>364</v>
      </c>
      <c r="R1473">
        <v>0</v>
      </c>
      <c r="S1473">
        <v>0</v>
      </c>
      <c r="W1473" t="s">
        <v>45</v>
      </c>
      <c r="X1473">
        <v>8552</v>
      </c>
      <c r="Y1473" t="s">
        <v>205</v>
      </c>
      <c r="Z1473" t="s">
        <v>206</v>
      </c>
      <c r="AA1473" t="s">
        <v>40897</v>
      </c>
      <c r="AB1473" t="s">
        <v>365</v>
      </c>
      <c r="AC1473">
        <v>2514</v>
      </c>
      <c r="AD1473" t="s">
        <v>12332</v>
      </c>
      <c r="AE1473">
        <v>7.7880799999999999</v>
      </c>
      <c r="AF1473">
        <v>42558.630555555559</v>
      </c>
      <c r="AG1473" s="1">
        <v>43059.636805555558</v>
      </c>
      <c r="AH1473" s="1">
        <v>43146.660416666666</v>
      </c>
      <c r="AI1473">
        <v>-124.05</v>
      </c>
      <c r="AJ1473">
        <v>43.039200000000001</v>
      </c>
      <c r="AK1473">
        <f t="shared" si="44"/>
        <v>2012</v>
      </c>
      <c r="AL1473">
        <f t="shared" si="45"/>
        <v>11</v>
      </c>
    </row>
    <row r="1474" spans="1:38" x14ac:dyDescent="0.25">
      <c r="A1474" t="s">
        <v>29255</v>
      </c>
      <c r="C1474">
        <v>8553</v>
      </c>
      <c r="D1474">
        <v>41233</v>
      </c>
      <c r="F1474" t="s">
        <v>30242</v>
      </c>
      <c r="H1474" t="s">
        <v>30242</v>
      </c>
      <c r="I1474" t="s">
        <v>222</v>
      </c>
      <c r="J1474" t="s">
        <v>37</v>
      </c>
      <c r="K1474" t="s">
        <v>38</v>
      </c>
      <c r="L1474" t="s">
        <v>43</v>
      </c>
      <c r="M1474" t="s">
        <v>44</v>
      </c>
      <c r="N1474" t="s">
        <v>43</v>
      </c>
      <c r="O1474" t="s">
        <v>44</v>
      </c>
      <c r="P1474" t="s">
        <v>363</v>
      </c>
      <c r="Q1474" t="s">
        <v>364</v>
      </c>
      <c r="R1474">
        <v>0</v>
      </c>
      <c r="S1474">
        <v>0</v>
      </c>
      <c r="W1474" t="s">
        <v>45</v>
      </c>
      <c r="X1474">
        <v>8553</v>
      </c>
      <c r="Y1474" t="s">
        <v>205</v>
      </c>
      <c r="Z1474" t="s">
        <v>206</v>
      </c>
      <c r="AA1474" t="s">
        <v>40897</v>
      </c>
      <c r="AB1474" t="s">
        <v>365</v>
      </c>
      <c r="AC1474">
        <v>2253</v>
      </c>
      <c r="AD1474" t="s">
        <v>29709</v>
      </c>
      <c r="AE1474">
        <v>4.4856199999999999</v>
      </c>
      <c r="AF1474">
        <v>42558.630555555559</v>
      </c>
      <c r="AG1474" s="1">
        <v>43059.636805555558</v>
      </c>
      <c r="AH1474" s="1">
        <v>43146.660416666666</v>
      </c>
      <c r="AI1474">
        <v>-124.4188</v>
      </c>
      <c r="AJ1474">
        <v>42.366999999999997</v>
      </c>
      <c r="AK1474">
        <f t="shared" ref="AK1474:AK1537" si="46">YEAR(D1474)</f>
        <v>2012</v>
      </c>
      <c r="AL1474">
        <f t="shared" ref="AL1474:AL1537" si="47">MONTH(D1474)</f>
        <v>11</v>
      </c>
    </row>
    <row r="1475" spans="1:38" x14ac:dyDescent="0.25">
      <c r="A1475" t="s">
        <v>29255</v>
      </c>
      <c r="C1475">
        <v>8554</v>
      </c>
      <c r="D1475">
        <v>41233</v>
      </c>
      <c r="F1475" t="s">
        <v>30243</v>
      </c>
      <c r="H1475" t="s">
        <v>30243</v>
      </c>
      <c r="I1475" t="s">
        <v>222</v>
      </c>
      <c r="J1475" t="s">
        <v>37</v>
      </c>
      <c r="K1475" t="s">
        <v>38</v>
      </c>
      <c r="L1475" t="s">
        <v>43</v>
      </c>
      <c r="M1475" t="s">
        <v>44</v>
      </c>
      <c r="N1475" t="s">
        <v>43</v>
      </c>
      <c r="O1475" t="s">
        <v>44</v>
      </c>
      <c r="P1475" t="s">
        <v>363</v>
      </c>
      <c r="Q1475" t="s">
        <v>364</v>
      </c>
      <c r="R1475">
        <v>0</v>
      </c>
      <c r="S1475">
        <v>0</v>
      </c>
      <c r="W1475" t="s">
        <v>45</v>
      </c>
      <c r="X1475">
        <v>8554</v>
      </c>
      <c r="Y1475" t="s">
        <v>205</v>
      </c>
      <c r="Z1475" t="s">
        <v>206</v>
      </c>
      <c r="AA1475" t="s">
        <v>40897</v>
      </c>
      <c r="AB1475" t="s">
        <v>365</v>
      </c>
      <c r="AC1475">
        <v>8925</v>
      </c>
      <c r="AD1475" t="s">
        <v>11927</v>
      </c>
      <c r="AE1475">
        <v>23.90025</v>
      </c>
      <c r="AF1475">
        <v>42558.631249999999</v>
      </c>
      <c r="AG1475" s="1">
        <v>43059.636805555558</v>
      </c>
      <c r="AH1475" s="1">
        <v>43146.660416666666</v>
      </c>
      <c r="AI1475">
        <v>-122.4362</v>
      </c>
      <c r="AJ1475">
        <v>44.400199999999998</v>
      </c>
      <c r="AK1475">
        <f t="shared" si="46"/>
        <v>2012</v>
      </c>
      <c r="AL1475">
        <f t="shared" si="47"/>
        <v>11</v>
      </c>
    </row>
    <row r="1476" spans="1:38" x14ac:dyDescent="0.25">
      <c r="A1476" t="s">
        <v>29255</v>
      </c>
      <c r="C1476">
        <v>8555</v>
      </c>
      <c r="D1476">
        <v>41233</v>
      </c>
      <c r="F1476" t="s">
        <v>29425</v>
      </c>
      <c r="H1476" t="s">
        <v>29425</v>
      </c>
      <c r="I1476" t="s">
        <v>222</v>
      </c>
      <c r="J1476" t="s">
        <v>37</v>
      </c>
      <c r="K1476" t="s">
        <v>38</v>
      </c>
      <c r="L1476" t="s">
        <v>43</v>
      </c>
      <c r="M1476" t="s">
        <v>44</v>
      </c>
      <c r="N1476" t="s">
        <v>43</v>
      </c>
      <c r="O1476" t="s">
        <v>44</v>
      </c>
      <c r="P1476" t="s">
        <v>363</v>
      </c>
      <c r="Q1476" t="s">
        <v>364</v>
      </c>
      <c r="R1476">
        <v>0</v>
      </c>
      <c r="S1476">
        <v>0</v>
      </c>
      <c r="W1476" t="s">
        <v>45</v>
      </c>
      <c r="X1476">
        <v>8555</v>
      </c>
      <c r="Y1476" t="s">
        <v>205</v>
      </c>
      <c r="Z1476" t="s">
        <v>206</v>
      </c>
      <c r="AA1476" t="s">
        <v>40897</v>
      </c>
      <c r="AB1476" t="s">
        <v>365</v>
      </c>
      <c r="AC1476">
        <v>2514</v>
      </c>
      <c r="AD1476" t="s">
        <v>12332</v>
      </c>
      <c r="AE1476">
        <v>16.685559999999999</v>
      </c>
      <c r="AF1476">
        <v>42558.631944444445</v>
      </c>
      <c r="AG1476" s="1">
        <v>43059.636805555558</v>
      </c>
      <c r="AH1476" s="1">
        <v>43146.660416666666</v>
      </c>
      <c r="AI1476">
        <v>-124.1018</v>
      </c>
      <c r="AJ1476">
        <v>42.917099999999998</v>
      </c>
      <c r="AK1476">
        <f t="shared" si="46"/>
        <v>2012</v>
      </c>
      <c r="AL1476">
        <f t="shared" si="47"/>
        <v>11</v>
      </c>
    </row>
    <row r="1477" spans="1:38" x14ac:dyDescent="0.25">
      <c r="A1477" t="s">
        <v>29255</v>
      </c>
      <c r="C1477">
        <v>8556</v>
      </c>
      <c r="D1477">
        <v>41233</v>
      </c>
      <c r="F1477" t="s">
        <v>30244</v>
      </c>
      <c r="H1477" t="s">
        <v>30244</v>
      </c>
      <c r="I1477" t="s">
        <v>222</v>
      </c>
      <c r="J1477" t="s">
        <v>37</v>
      </c>
      <c r="K1477" t="s">
        <v>38</v>
      </c>
      <c r="L1477" t="s">
        <v>43</v>
      </c>
      <c r="M1477" t="s">
        <v>44</v>
      </c>
      <c r="N1477" t="s">
        <v>43</v>
      </c>
      <c r="O1477" t="s">
        <v>44</v>
      </c>
      <c r="P1477" t="s">
        <v>363</v>
      </c>
      <c r="Q1477" t="s">
        <v>364</v>
      </c>
      <c r="R1477">
        <v>0</v>
      </c>
      <c r="S1477">
        <v>0</v>
      </c>
      <c r="W1477" t="s">
        <v>45</v>
      </c>
      <c r="X1477">
        <v>8556</v>
      </c>
      <c r="Y1477" t="s">
        <v>205</v>
      </c>
      <c r="Z1477" t="s">
        <v>206</v>
      </c>
      <c r="AA1477" t="s">
        <v>40897</v>
      </c>
      <c r="AB1477" t="s">
        <v>365</v>
      </c>
      <c r="AC1477">
        <v>2253</v>
      </c>
      <c r="AD1477" t="s">
        <v>29709</v>
      </c>
      <c r="AE1477">
        <v>11.19211</v>
      </c>
      <c r="AF1477">
        <v>42558.632638888892</v>
      </c>
      <c r="AG1477" s="1">
        <v>43059.636805555558</v>
      </c>
      <c r="AH1477" s="1">
        <v>43146.660416666666</v>
      </c>
      <c r="AI1477">
        <v>-124.4101</v>
      </c>
      <c r="AJ1477">
        <v>42.306899999999999</v>
      </c>
      <c r="AK1477">
        <f t="shared" si="46"/>
        <v>2012</v>
      </c>
      <c r="AL1477">
        <f t="shared" si="47"/>
        <v>11</v>
      </c>
    </row>
    <row r="1478" spans="1:38" x14ac:dyDescent="0.25">
      <c r="A1478" t="s">
        <v>29255</v>
      </c>
      <c r="C1478">
        <v>8557</v>
      </c>
      <c r="D1478">
        <v>41233</v>
      </c>
      <c r="F1478" t="s">
        <v>30111</v>
      </c>
      <c r="H1478" t="s">
        <v>30111</v>
      </c>
      <c r="I1478" t="s">
        <v>222</v>
      </c>
      <c r="J1478" t="s">
        <v>37</v>
      </c>
      <c r="K1478" t="s">
        <v>38</v>
      </c>
      <c r="L1478" t="s">
        <v>43</v>
      </c>
      <c r="M1478" t="s">
        <v>44</v>
      </c>
      <c r="N1478" t="s">
        <v>43</v>
      </c>
      <c r="O1478" t="s">
        <v>44</v>
      </c>
      <c r="P1478" t="s">
        <v>363</v>
      </c>
      <c r="Q1478" t="s">
        <v>364</v>
      </c>
      <c r="R1478">
        <v>0</v>
      </c>
      <c r="S1478">
        <v>0</v>
      </c>
      <c r="W1478" t="s">
        <v>45</v>
      </c>
      <c r="X1478">
        <v>8557</v>
      </c>
      <c r="Y1478" t="s">
        <v>205</v>
      </c>
      <c r="Z1478" t="s">
        <v>206</v>
      </c>
      <c r="AA1478" t="s">
        <v>40897</v>
      </c>
      <c r="AB1478" t="s">
        <v>365</v>
      </c>
      <c r="AC1478">
        <v>2514</v>
      </c>
      <c r="AD1478" t="s">
        <v>12332</v>
      </c>
      <c r="AE1478">
        <v>16.483899999999998</v>
      </c>
      <c r="AF1478">
        <v>42558.632638888892</v>
      </c>
      <c r="AG1478" s="1">
        <v>43059.636805555558</v>
      </c>
      <c r="AH1478" s="1">
        <v>43146.660416666666</v>
      </c>
      <c r="AI1478">
        <v>-124.11069999999999</v>
      </c>
      <c r="AJ1478">
        <v>42.917900000000003</v>
      </c>
      <c r="AK1478">
        <f t="shared" si="46"/>
        <v>2012</v>
      </c>
      <c r="AL1478">
        <f t="shared" si="47"/>
        <v>11</v>
      </c>
    </row>
    <row r="1479" spans="1:38" x14ac:dyDescent="0.25">
      <c r="A1479" t="s">
        <v>29255</v>
      </c>
      <c r="C1479">
        <v>8558</v>
      </c>
      <c r="D1479">
        <v>41232</v>
      </c>
      <c r="F1479" t="s">
        <v>30245</v>
      </c>
      <c r="H1479" t="s">
        <v>30245</v>
      </c>
      <c r="I1479" t="s">
        <v>222</v>
      </c>
      <c r="J1479" t="s">
        <v>37</v>
      </c>
      <c r="K1479" t="s">
        <v>38</v>
      </c>
      <c r="L1479" t="s">
        <v>43</v>
      </c>
      <c r="M1479" t="s">
        <v>44</v>
      </c>
      <c r="N1479" t="s">
        <v>43</v>
      </c>
      <c r="O1479" t="s">
        <v>44</v>
      </c>
      <c r="P1479" t="s">
        <v>363</v>
      </c>
      <c r="Q1479" t="s">
        <v>364</v>
      </c>
      <c r="R1479">
        <v>0</v>
      </c>
      <c r="S1479">
        <v>0</v>
      </c>
      <c r="W1479" t="s">
        <v>45</v>
      </c>
      <c r="X1479">
        <v>8558</v>
      </c>
      <c r="Y1479" t="s">
        <v>205</v>
      </c>
      <c r="Z1479" t="s">
        <v>206</v>
      </c>
      <c r="AA1479" t="s">
        <v>40897</v>
      </c>
      <c r="AB1479" t="s">
        <v>365</v>
      </c>
      <c r="AC1479">
        <v>3465</v>
      </c>
      <c r="AD1479" t="s">
        <v>29516</v>
      </c>
      <c r="AE1479">
        <v>10.153700000000001</v>
      </c>
      <c r="AF1479">
        <v>42558.633333333331</v>
      </c>
      <c r="AG1479" s="1">
        <v>43059.636805555558</v>
      </c>
      <c r="AH1479" s="1">
        <v>43146.660416666666</v>
      </c>
      <c r="AI1479">
        <v>-123.81950000000001</v>
      </c>
      <c r="AJ1479">
        <v>44.655299999999997</v>
      </c>
      <c r="AK1479">
        <f t="shared" si="46"/>
        <v>2012</v>
      </c>
      <c r="AL1479">
        <f t="shared" si="47"/>
        <v>11</v>
      </c>
    </row>
    <row r="1480" spans="1:38" x14ac:dyDescent="0.25">
      <c r="A1480" t="s">
        <v>29255</v>
      </c>
      <c r="C1480">
        <v>8559</v>
      </c>
      <c r="D1480">
        <v>41232</v>
      </c>
      <c r="F1480" t="s">
        <v>29407</v>
      </c>
      <c r="H1480" t="s">
        <v>29407</v>
      </c>
      <c r="I1480" t="s">
        <v>222</v>
      </c>
      <c r="J1480" t="s">
        <v>37</v>
      </c>
      <c r="K1480" t="s">
        <v>38</v>
      </c>
      <c r="L1480" t="s">
        <v>43</v>
      </c>
      <c r="M1480" t="s">
        <v>44</v>
      </c>
      <c r="N1480" t="s">
        <v>43</v>
      </c>
      <c r="O1480" t="s">
        <v>44</v>
      </c>
      <c r="P1480" t="s">
        <v>363</v>
      </c>
      <c r="Q1480" t="s">
        <v>364</v>
      </c>
      <c r="R1480">
        <v>0</v>
      </c>
      <c r="S1480">
        <v>0</v>
      </c>
      <c r="W1480" t="s">
        <v>45</v>
      </c>
      <c r="X1480">
        <v>8559</v>
      </c>
      <c r="Y1480" t="s">
        <v>205</v>
      </c>
      <c r="Z1480" t="s">
        <v>206</v>
      </c>
      <c r="AA1480" t="s">
        <v>40897</v>
      </c>
      <c r="AB1480" t="s">
        <v>365</v>
      </c>
      <c r="AC1480">
        <v>4561</v>
      </c>
      <c r="AD1480" t="s">
        <v>2214</v>
      </c>
      <c r="AE1480">
        <v>21.836079999999999</v>
      </c>
      <c r="AF1480">
        <v>42558.634027777778</v>
      </c>
      <c r="AG1480" s="1">
        <v>43059.636805555558</v>
      </c>
      <c r="AH1480" s="1">
        <v>43146.660416666666</v>
      </c>
      <c r="AI1480">
        <v>-123.5776</v>
      </c>
      <c r="AJ1480">
        <v>44.158000000000001</v>
      </c>
      <c r="AK1480">
        <f t="shared" si="46"/>
        <v>2012</v>
      </c>
      <c r="AL1480">
        <f t="shared" si="47"/>
        <v>11</v>
      </c>
    </row>
    <row r="1481" spans="1:38" x14ac:dyDescent="0.25">
      <c r="A1481" t="s">
        <v>29255</v>
      </c>
      <c r="C1481">
        <v>8560</v>
      </c>
      <c r="D1481">
        <v>41232</v>
      </c>
      <c r="F1481" t="s">
        <v>30043</v>
      </c>
      <c r="H1481" t="s">
        <v>30043</v>
      </c>
      <c r="I1481" t="s">
        <v>222</v>
      </c>
      <c r="J1481" t="s">
        <v>37</v>
      </c>
      <c r="K1481" t="s">
        <v>38</v>
      </c>
      <c r="L1481" t="s">
        <v>43</v>
      </c>
      <c r="M1481" t="s">
        <v>44</v>
      </c>
      <c r="N1481" t="s">
        <v>43</v>
      </c>
      <c r="O1481" t="s">
        <v>44</v>
      </c>
      <c r="P1481" t="s">
        <v>363</v>
      </c>
      <c r="Q1481" t="s">
        <v>364</v>
      </c>
      <c r="R1481">
        <v>0</v>
      </c>
      <c r="S1481">
        <v>0</v>
      </c>
      <c r="W1481" t="s">
        <v>45</v>
      </c>
      <c r="X1481">
        <v>8560</v>
      </c>
      <c r="Y1481" t="s">
        <v>205</v>
      </c>
      <c r="Z1481" t="s">
        <v>206</v>
      </c>
      <c r="AA1481" t="s">
        <v>40897</v>
      </c>
      <c r="AB1481" t="s">
        <v>365</v>
      </c>
      <c r="AC1481">
        <v>2449</v>
      </c>
      <c r="AD1481" t="s">
        <v>29404</v>
      </c>
      <c r="AE1481">
        <v>10.136670000000001</v>
      </c>
      <c r="AF1481">
        <v>42558.634027777778</v>
      </c>
      <c r="AG1481" s="1">
        <v>43059.636805555558</v>
      </c>
      <c r="AH1481" s="1">
        <v>43146.660416666666</v>
      </c>
      <c r="AI1481">
        <v>-123.8172</v>
      </c>
      <c r="AJ1481">
        <v>44.667700000000004</v>
      </c>
      <c r="AK1481">
        <f t="shared" si="46"/>
        <v>2012</v>
      </c>
      <c r="AL1481">
        <f t="shared" si="47"/>
        <v>11</v>
      </c>
    </row>
    <row r="1482" spans="1:38" x14ac:dyDescent="0.25">
      <c r="A1482" t="s">
        <v>29255</v>
      </c>
      <c r="C1482">
        <v>8561</v>
      </c>
      <c r="D1482">
        <v>41232</v>
      </c>
      <c r="F1482" t="s">
        <v>30246</v>
      </c>
      <c r="H1482" t="s">
        <v>30246</v>
      </c>
      <c r="I1482" t="s">
        <v>222</v>
      </c>
      <c r="J1482" t="s">
        <v>37</v>
      </c>
      <c r="K1482" t="s">
        <v>38</v>
      </c>
      <c r="L1482" t="s">
        <v>43</v>
      </c>
      <c r="M1482" t="s">
        <v>44</v>
      </c>
      <c r="N1482" t="s">
        <v>43</v>
      </c>
      <c r="O1482" t="s">
        <v>44</v>
      </c>
      <c r="P1482" t="s">
        <v>363</v>
      </c>
      <c r="Q1482" t="s">
        <v>364</v>
      </c>
      <c r="R1482">
        <v>0</v>
      </c>
      <c r="S1482">
        <v>0</v>
      </c>
      <c r="W1482" t="s">
        <v>45</v>
      </c>
      <c r="X1482">
        <v>8561</v>
      </c>
      <c r="Y1482" t="s">
        <v>205</v>
      </c>
      <c r="Z1482" t="s">
        <v>206</v>
      </c>
      <c r="AA1482" t="s">
        <v>40897</v>
      </c>
      <c r="AB1482" t="s">
        <v>365</v>
      </c>
      <c r="AC1482">
        <v>2033</v>
      </c>
      <c r="AD1482" t="s">
        <v>11903</v>
      </c>
      <c r="AE1482">
        <v>9.7414000000000005</v>
      </c>
      <c r="AF1482">
        <v>42558.634722222225</v>
      </c>
      <c r="AG1482" s="1">
        <v>43059.636805555558</v>
      </c>
      <c r="AH1482" s="1">
        <v>43146.660416666666</v>
      </c>
      <c r="AI1482">
        <v>-123.95</v>
      </c>
      <c r="AJ1482">
        <v>44.405799999999999</v>
      </c>
      <c r="AK1482">
        <f t="shared" si="46"/>
        <v>2012</v>
      </c>
      <c r="AL1482">
        <f t="shared" si="47"/>
        <v>11</v>
      </c>
    </row>
    <row r="1483" spans="1:38" x14ac:dyDescent="0.25">
      <c r="A1483" t="s">
        <v>29255</v>
      </c>
      <c r="C1483">
        <v>8563</v>
      </c>
      <c r="D1483">
        <v>41232</v>
      </c>
      <c r="F1483" t="s">
        <v>30249</v>
      </c>
      <c r="H1483" t="s">
        <v>30249</v>
      </c>
      <c r="I1483" t="s">
        <v>222</v>
      </c>
      <c r="J1483" t="s">
        <v>37</v>
      </c>
      <c r="K1483" t="s">
        <v>38</v>
      </c>
      <c r="L1483" t="s">
        <v>43</v>
      </c>
      <c r="M1483" t="s">
        <v>44</v>
      </c>
      <c r="N1483" t="s">
        <v>43</v>
      </c>
      <c r="O1483" t="s">
        <v>44</v>
      </c>
      <c r="P1483" t="s">
        <v>363</v>
      </c>
      <c r="Q1483" t="s">
        <v>364</v>
      </c>
      <c r="R1483">
        <v>0</v>
      </c>
      <c r="S1483">
        <v>0</v>
      </c>
      <c r="W1483" t="s">
        <v>45</v>
      </c>
      <c r="X1483">
        <v>8563</v>
      </c>
      <c r="Y1483" t="s">
        <v>205</v>
      </c>
      <c r="Z1483" t="s">
        <v>206</v>
      </c>
      <c r="AA1483" t="s">
        <v>40897</v>
      </c>
      <c r="AB1483" t="s">
        <v>365</v>
      </c>
      <c r="AC1483">
        <v>1035</v>
      </c>
      <c r="AD1483" t="s">
        <v>29055</v>
      </c>
      <c r="AE1483">
        <v>5.9038300000000001</v>
      </c>
      <c r="AF1483">
        <v>42558.635416666664</v>
      </c>
      <c r="AG1483" s="1">
        <v>43059.636805555558</v>
      </c>
      <c r="AH1483" s="1">
        <v>43146.660416666666</v>
      </c>
      <c r="AI1483">
        <v>-123.88800000000001</v>
      </c>
      <c r="AJ1483">
        <v>45.206899999999997</v>
      </c>
      <c r="AK1483">
        <f t="shared" si="46"/>
        <v>2012</v>
      </c>
      <c r="AL1483">
        <f t="shared" si="47"/>
        <v>11</v>
      </c>
    </row>
    <row r="1484" spans="1:38" x14ac:dyDescent="0.25">
      <c r="A1484" t="s">
        <v>29255</v>
      </c>
      <c r="C1484">
        <v>8564</v>
      </c>
      <c r="D1484">
        <v>41232</v>
      </c>
      <c r="F1484" t="s">
        <v>30250</v>
      </c>
      <c r="H1484" t="s">
        <v>30250</v>
      </c>
      <c r="I1484" t="s">
        <v>222</v>
      </c>
      <c r="J1484" t="s">
        <v>37</v>
      </c>
      <c r="K1484" t="s">
        <v>38</v>
      </c>
      <c r="L1484" t="s">
        <v>43</v>
      </c>
      <c r="M1484" t="s">
        <v>44</v>
      </c>
      <c r="N1484" t="s">
        <v>43</v>
      </c>
      <c r="O1484" t="s">
        <v>44</v>
      </c>
      <c r="P1484" t="s">
        <v>363</v>
      </c>
      <c r="Q1484" t="s">
        <v>364</v>
      </c>
      <c r="R1484">
        <v>0</v>
      </c>
      <c r="S1484">
        <v>0</v>
      </c>
      <c r="W1484" t="s">
        <v>45</v>
      </c>
      <c r="X1484">
        <v>8564</v>
      </c>
      <c r="Y1484" t="s">
        <v>205</v>
      </c>
      <c r="Z1484" t="s">
        <v>206</v>
      </c>
      <c r="AA1484" t="s">
        <v>40897</v>
      </c>
      <c r="AB1484" t="s">
        <v>365</v>
      </c>
      <c r="AC1484">
        <v>2449</v>
      </c>
      <c r="AD1484" t="s">
        <v>29404</v>
      </c>
      <c r="AE1484">
        <v>11.691079999999999</v>
      </c>
      <c r="AF1484">
        <v>42558.635416666664</v>
      </c>
      <c r="AG1484" s="1">
        <v>43059.636805555558</v>
      </c>
      <c r="AH1484" s="1">
        <v>43146.660416666666</v>
      </c>
      <c r="AI1484">
        <v>-123.79819999999999</v>
      </c>
      <c r="AJ1484">
        <v>44.662500000000001</v>
      </c>
      <c r="AK1484">
        <f t="shared" si="46"/>
        <v>2012</v>
      </c>
      <c r="AL1484">
        <f t="shared" si="47"/>
        <v>11</v>
      </c>
    </row>
    <row r="1485" spans="1:38" x14ac:dyDescent="0.25">
      <c r="A1485" t="s">
        <v>29255</v>
      </c>
      <c r="C1485">
        <v>8565</v>
      </c>
      <c r="D1485">
        <v>41232</v>
      </c>
      <c r="F1485" t="s">
        <v>30251</v>
      </c>
      <c r="H1485" t="s">
        <v>30251</v>
      </c>
      <c r="I1485" t="s">
        <v>222</v>
      </c>
      <c r="J1485" t="s">
        <v>37</v>
      </c>
      <c r="K1485" t="s">
        <v>38</v>
      </c>
      <c r="L1485" t="s">
        <v>43</v>
      </c>
      <c r="M1485" t="s">
        <v>44</v>
      </c>
      <c r="N1485" t="s">
        <v>43</v>
      </c>
      <c r="O1485" t="s">
        <v>44</v>
      </c>
      <c r="P1485" t="s">
        <v>363</v>
      </c>
      <c r="Q1485" t="s">
        <v>364</v>
      </c>
      <c r="R1485">
        <v>0</v>
      </c>
      <c r="S1485">
        <v>0</v>
      </c>
      <c r="W1485" t="s">
        <v>45</v>
      </c>
      <c r="X1485">
        <v>8565</v>
      </c>
      <c r="Y1485" t="s">
        <v>205</v>
      </c>
      <c r="Z1485" t="s">
        <v>206</v>
      </c>
      <c r="AA1485" t="s">
        <v>40897</v>
      </c>
      <c r="AB1485" t="s">
        <v>365</v>
      </c>
      <c r="AC1485">
        <v>1286</v>
      </c>
      <c r="AD1485" t="s">
        <v>29464</v>
      </c>
      <c r="AE1485">
        <v>3.6553100000000001</v>
      </c>
      <c r="AF1485">
        <v>42558.636111111111</v>
      </c>
      <c r="AG1485" s="1">
        <v>43059.636805555558</v>
      </c>
      <c r="AH1485" s="1">
        <v>43146.660416666666</v>
      </c>
      <c r="AI1485">
        <v>-123.8991</v>
      </c>
      <c r="AJ1485">
        <v>45.5548</v>
      </c>
      <c r="AK1485">
        <f t="shared" si="46"/>
        <v>2012</v>
      </c>
      <c r="AL1485">
        <f t="shared" si="47"/>
        <v>11</v>
      </c>
    </row>
    <row r="1486" spans="1:38" x14ac:dyDescent="0.25">
      <c r="A1486" t="s">
        <v>29255</v>
      </c>
      <c r="C1486">
        <v>8566</v>
      </c>
      <c r="D1486">
        <v>41230</v>
      </c>
      <c r="F1486" t="s">
        <v>29853</v>
      </c>
      <c r="H1486" t="s">
        <v>29853</v>
      </c>
      <c r="I1486" t="s">
        <v>222</v>
      </c>
      <c r="J1486" t="s">
        <v>37</v>
      </c>
      <c r="K1486" t="s">
        <v>38</v>
      </c>
      <c r="L1486" t="s">
        <v>43</v>
      </c>
      <c r="M1486" t="s">
        <v>44</v>
      </c>
      <c r="N1486" t="s">
        <v>43</v>
      </c>
      <c r="O1486" t="s">
        <v>44</v>
      </c>
      <c r="P1486" t="s">
        <v>363</v>
      </c>
      <c r="Q1486" t="s">
        <v>364</v>
      </c>
      <c r="R1486">
        <v>0</v>
      </c>
      <c r="S1486">
        <v>0</v>
      </c>
      <c r="W1486" t="s">
        <v>45</v>
      </c>
      <c r="X1486">
        <v>8566</v>
      </c>
      <c r="Y1486" t="s">
        <v>205</v>
      </c>
      <c r="Z1486" t="s">
        <v>206</v>
      </c>
      <c r="AA1486" t="s">
        <v>40897</v>
      </c>
      <c r="AB1486" t="s">
        <v>365</v>
      </c>
      <c r="AC1486">
        <v>4935</v>
      </c>
      <c r="AD1486" t="s">
        <v>4279</v>
      </c>
      <c r="AE1486">
        <v>13.068009999999999</v>
      </c>
      <c r="AF1486">
        <v>42558.636805555558</v>
      </c>
      <c r="AG1486" s="1">
        <v>43059.636805555558</v>
      </c>
      <c r="AH1486" s="1">
        <v>43146.660416666666</v>
      </c>
      <c r="AI1486">
        <v>-123.6863</v>
      </c>
      <c r="AJ1486">
        <v>45.492199999999997</v>
      </c>
      <c r="AK1486">
        <f t="shared" si="46"/>
        <v>2012</v>
      </c>
      <c r="AL1486">
        <f t="shared" si="47"/>
        <v>11</v>
      </c>
    </row>
    <row r="1487" spans="1:38" x14ac:dyDescent="0.25">
      <c r="A1487" t="s">
        <v>29255</v>
      </c>
      <c r="C1487">
        <v>8567</v>
      </c>
      <c r="D1487">
        <v>41228</v>
      </c>
      <c r="F1487" t="s">
        <v>30252</v>
      </c>
      <c r="H1487" t="s">
        <v>30252</v>
      </c>
      <c r="I1487" t="s">
        <v>222</v>
      </c>
      <c r="J1487" t="s">
        <v>37</v>
      </c>
      <c r="K1487" t="s">
        <v>38</v>
      </c>
      <c r="L1487" t="s">
        <v>43</v>
      </c>
      <c r="M1487" t="s">
        <v>44</v>
      </c>
      <c r="N1487" t="s">
        <v>43</v>
      </c>
      <c r="O1487" t="s">
        <v>44</v>
      </c>
      <c r="P1487" t="s">
        <v>363</v>
      </c>
      <c r="Q1487" t="s">
        <v>364</v>
      </c>
      <c r="R1487">
        <v>0</v>
      </c>
      <c r="S1487">
        <v>0</v>
      </c>
      <c r="W1487" t="s">
        <v>45</v>
      </c>
      <c r="X1487">
        <v>8567</v>
      </c>
      <c r="Y1487" t="s">
        <v>205</v>
      </c>
      <c r="Z1487" t="s">
        <v>206</v>
      </c>
      <c r="AA1487" t="s">
        <v>40897</v>
      </c>
      <c r="AB1487" t="s">
        <v>365</v>
      </c>
      <c r="AC1487">
        <v>1884</v>
      </c>
      <c r="AD1487" t="s">
        <v>13298</v>
      </c>
      <c r="AE1487">
        <v>22.689979999999998</v>
      </c>
      <c r="AF1487">
        <v>42558.636805555558</v>
      </c>
      <c r="AG1487" s="1">
        <v>43059.636805555558</v>
      </c>
      <c r="AH1487" s="1">
        <v>43146.660416666666</v>
      </c>
      <c r="AI1487">
        <v>-123.3711</v>
      </c>
      <c r="AJ1487">
        <v>42.734099999999998</v>
      </c>
      <c r="AK1487">
        <f t="shared" si="46"/>
        <v>2012</v>
      </c>
      <c r="AL1487">
        <f t="shared" si="47"/>
        <v>11</v>
      </c>
    </row>
    <row r="1488" spans="1:38" x14ac:dyDescent="0.25">
      <c r="A1488" t="s">
        <v>29255</v>
      </c>
      <c r="C1488">
        <v>8568</v>
      </c>
      <c r="D1488">
        <v>41226</v>
      </c>
      <c r="F1488" t="s">
        <v>30253</v>
      </c>
      <c r="H1488" t="s">
        <v>30253</v>
      </c>
      <c r="I1488" t="s">
        <v>222</v>
      </c>
      <c r="J1488" t="s">
        <v>37</v>
      </c>
      <c r="K1488" t="s">
        <v>38</v>
      </c>
      <c r="L1488" t="s">
        <v>43</v>
      </c>
      <c r="M1488" t="s">
        <v>44</v>
      </c>
      <c r="N1488" t="s">
        <v>43</v>
      </c>
      <c r="O1488" t="s">
        <v>44</v>
      </c>
      <c r="P1488" t="s">
        <v>363</v>
      </c>
      <c r="Q1488" t="s">
        <v>364</v>
      </c>
      <c r="R1488">
        <v>0</v>
      </c>
      <c r="S1488">
        <v>0</v>
      </c>
      <c r="W1488" t="s">
        <v>45</v>
      </c>
      <c r="X1488">
        <v>8568</v>
      </c>
      <c r="Y1488" t="s">
        <v>205</v>
      </c>
      <c r="Z1488" t="s">
        <v>206</v>
      </c>
      <c r="AA1488" t="s">
        <v>40897</v>
      </c>
      <c r="AB1488" t="s">
        <v>365</v>
      </c>
      <c r="AC1488">
        <v>9477</v>
      </c>
      <c r="AD1488" t="s">
        <v>751</v>
      </c>
      <c r="AE1488">
        <v>8.0768299999999993</v>
      </c>
      <c r="AF1488">
        <v>42558.637499999997</v>
      </c>
      <c r="AG1488" s="1">
        <v>43059.636805555558</v>
      </c>
      <c r="AH1488" s="1">
        <v>43146.660416666666</v>
      </c>
      <c r="AI1488">
        <v>-123.7298</v>
      </c>
      <c r="AJ1488">
        <v>46.170299999999997</v>
      </c>
      <c r="AK1488">
        <f t="shared" si="46"/>
        <v>2012</v>
      </c>
      <c r="AL1488">
        <f t="shared" si="47"/>
        <v>11</v>
      </c>
    </row>
    <row r="1489" spans="1:38" x14ac:dyDescent="0.25">
      <c r="A1489" t="s">
        <v>2210</v>
      </c>
      <c r="B1489" t="s">
        <v>16232</v>
      </c>
      <c r="C1489">
        <v>4254</v>
      </c>
      <c r="D1489">
        <v>41246</v>
      </c>
      <c r="F1489" t="s">
        <v>16233</v>
      </c>
      <c r="G1489" t="s">
        <v>16234</v>
      </c>
      <c r="H1489" t="s">
        <v>16233</v>
      </c>
      <c r="I1489" t="s">
        <v>36</v>
      </c>
      <c r="J1489" t="s">
        <v>37</v>
      </c>
      <c r="K1489" t="s">
        <v>38</v>
      </c>
      <c r="L1489" t="s">
        <v>39</v>
      </c>
      <c r="M1489" t="s">
        <v>40</v>
      </c>
      <c r="N1489" t="s">
        <v>190</v>
      </c>
      <c r="O1489" t="s">
        <v>191</v>
      </c>
      <c r="P1489" t="s">
        <v>43</v>
      </c>
      <c r="Q1489" t="s">
        <v>44</v>
      </c>
      <c r="R1489">
        <v>0</v>
      </c>
      <c r="S1489">
        <v>0</v>
      </c>
      <c r="W1489" t="s">
        <v>45</v>
      </c>
      <c r="X1489">
        <v>4254</v>
      </c>
      <c r="Y1489" t="s">
        <v>205</v>
      </c>
      <c r="Z1489" t="s">
        <v>206</v>
      </c>
      <c r="AA1489" t="s">
        <v>40897</v>
      </c>
      <c r="AB1489" t="s">
        <v>365</v>
      </c>
      <c r="AC1489">
        <v>1045</v>
      </c>
      <c r="AD1489" t="s">
        <v>15758</v>
      </c>
      <c r="AE1489">
        <v>15.277559999999999</v>
      </c>
      <c r="AF1489">
        <v>41643</v>
      </c>
      <c r="AG1489" s="1">
        <v>43059.636805555558</v>
      </c>
      <c r="AH1489" s="1">
        <v>43146.660416666666</v>
      </c>
      <c r="AI1489">
        <v>-122.627</v>
      </c>
      <c r="AJ1489">
        <v>43.840600000000002</v>
      </c>
      <c r="AK1489">
        <f t="shared" si="46"/>
        <v>2012</v>
      </c>
      <c r="AL1489">
        <f t="shared" si="47"/>
        <v>12</v>
      </c>
    </row>
    <row r="1490" spans="1:38" x14ac:dyDescent="0.25">
      <c r="A1490" t="s">
        <v>2210</v>
      </c>
      <c r="B1490" t="s">
        <v>16232</v>
      </c>
      <c r="C1490">
        <v>4255</v>
      </c>
      <c r="D1490">
        <v>41246</v>
      </c>
      <c r="F1490" t="s">
        <v>16235</v>
      </c>
      <c r="G1490" t="s">
        <v>16236</v>
      </c>
      <c r="H1490" t="s">
        <v>16235</v>
      </c>
      <c r="I1490" t="s">
        <v>36</v>
      </c>
      <c r="J1490" t="s">
        <v>37</v>
      </c>
      <c r="K1490" t="s">
        <v>38</v>
      </c>
      <c r="L1490" t="s">
        <v>39</v>
      </c>
      <c r="M1490" t="s">
        <v>40</v>
      </c>
      <c r="N1490" t="s">
        <v>190</v>
      </c>
      <c r="O1490" t="s">
        <v>191</v>
      </c>
      <c r="P1490" t="s">
        <v>43</v>
      </c>
      <c r="Q1490" t="s">
        <v>44</v>
      </c>
      <c r="R1490">
        <v>0</v>
      </c>
      <c r="S1490">
        <v>0</v>
      </c>
      <c r="W1490" t="s">
        <v>45</v>
      </c>
      <c r="X1490">
        <v>4255</v>
      </c>
      <c r="Y1490" t="s">
        <v>205</v>
      </c>
      <c r="Z1490" t="s">
        <v>206</v>
      </c>
      <c r="AA1490" t="s">
        <v>40897</v>
      </c>
      <c r="AB1490" t="s">
        <v>365</v>
      </c>
      <c r="AC1490">
        <v>1045</v>
      </c>
      <c r="AD1490" t="s">
        <v>15758</v>
      </c>
      <c r="AE1490">
        <v>38.286009999999997</v>
      </c>
      <c r="AF1490">
        <v>41643</v>
      </c>
      <c r="AG1490" s="1">
        <v>43059.636805555558</v>
      </c>
      <c r="AH1490" s="1">
        <v>43146.660416666666</v>
      </c>
      <c r="AI1490">
        <v>-122.39919999999999</v>
      </c>
      <c r="AJ1490">
        <v>44.122799999999998</v>
      </c>
      <c r="AK1490">
        <f t="shared" si="46"/>
        <v>2012</v>
      </c>
      <c r="AL1490">
        <f t="shared" si="47"/>
        <v>12</v>
      </c>
    </row>
    <row r="1491" spans="1:38" x14ac:dyDescent="0.25">
      <c r="A1491" t="s">
        <v>16999</v>
      </c>
      <c r="B1491" t="s">
        <v>17000</v>
      </c>
      <c r="C1491">
        <v>4470</v>
      </c>
      <c r="D1491">
        <v>41251</v>
      </c>
      <c r="F1491" t="s">
        <v>17001</v>
      </c>
      <c r="G1491" t="s">
        <v>17002</v>
      </c>
      <c r="H1491" t="s">
        <v>17001</v>
      </c>
      <c r="I1491" t="s">
        <v>76</v>
      </c>
      <c r="J1491" t="s">
        <v>138</v>
      </c>
      <c r="K1491" t="s">
        <v>139</v>
      </c>
      <c r="L1491" t="s">
        <v>123</v>
      </c>
      <c r="M1491" t="s">
        <v>124</v>
      </c>
      <c r="N1491" t="s">
        <v>41</v>
      </c>
      <c r="O1491" t="s">
        <v>42</v>
      </c>
      <c r="P1491" t="s">
        <v>43</v>
      </c>
      <c r="Q1491" t="s">
        <v>44</v>
      </c>
      <c r="R1491">
        <v>0</v>
      </c>
      <c r="S1491">
        <v>0</v>
      </c>
      <c r="W1491" t="s">
        <v>45</v>
      </c>
      <c r="X1491">
        <v>4470</v>
      </c>
      <c r="Y1491" t="s">
        <v>205</v>
      </c>
      <c r="Z1491" t="s">
        <v>206</v>
      </c>
      <c r="AA1491" t="s">
        <v>40897</v>
      </c>
      <c r="AB1491" t="s">
        <v>1035</v>
      </c>
      <c r="AC1491">
        <v>9520</v>
      </c>
      <c r="AD1491" t="s">
        <v>1036</v>
      </c>
      <c r="AE1491">
        <v>72.646799999999999</v>
      </c>
      <c r="AF1491">
        <v>41643</v>
      </c>
      <c r="AG1491" s="1">
        <v>43059.636805555558</v>
      </c>
      <c r="AH1491" s="1">
        <v>43146.660416666666</v>
      </c>
      <c r="AI1491">
        <v>-109.9704</v>
      </c>
      <c r="AJ1491">
        <v>44.5259</v>
      </c>
      <c r="AK1491">
        <f t="shared" si="46"/>
        <v>2012</v>
      </c>
      <c r="AL1491">
        <f t="shared" si="47"/>
        <v>12</v>
      </c>
    </row>
    <row r="1492" spans="1:38" x14ac:dyDescent="0.25">
      <c r="A1492" t="s">
        <v>17652</v>
      </c>
      <c r="B1492" t="s">
        <v>17653</v>
      </c>
      <c r="C1492">
        <v>4661</v>
      </c>
      <c r="D1492">
        <v>41260</v>
      </c>
      <c r="F1492" t="s">
        <v>17654</v>
      </c>
      <c r="G1492" t="s">
        <v>17655</v>
      </c>
      <c r="H1492" t="s">
        <v>17654</v>
      </c>
      <c r="I1492" t="s">
        <v>267</v>
      </c>
      <c r="J1492" t="s">
        <v>37</v>
      </c>
      <c r="K1492" t="s">
        <v>38</v>
      </c>
      <c r="L1492" t="s">
        <v>39</v>
      </c>
      <c r="M1492" t="s">
        <v>40</v>
      </c>
      <c r="N1492" t="s">
        <v>41</v>
      </c>
      <c r="O1492" t="s">
        <v>42</v>
      </c>
      <c r="P1492" t="s">
        <v>43</v>
      </c>
      <c r="Q1492" t="s">
        <v>44</v>
      </c>
      <c r="R1492">
        <v>0</v>
      </c>
      <c r="S1492">
        <v>0</v>
      </c>
      <c r="W1492" t="s">
        <v>45</v>
      </c>
      <c r="X1492">
        <v>4661</v>
      </c>
      <c r="Y1492" t="s">
        <v>205</v>
      </c>
      <c r="Z1492" t="s">
        <v>206</v>
      </c>
      <c r="AA1492" t="s">
        <v>40897</v>
      </c>
      <c r="AB1492" t="s">
        <v>226</v>
      </c>
      <c r="AC1492">
        <v>20254</v>
      </c>
      <c r="AD1492" t="s">
        <v>7144</v>
      </c>
      <c r="AE1492">
        <v>3.7055199999999999</v>
      </c>
      <c r="AF1492">
        <v>41643</v>
      </c>
      <c r="AG1492" s="1">
        <v>43059.636805555558</v>
      </c>
      <c r="AH1492" s="1">
        <v>43146.660416666666</v>
      </c>
      <c r="AI1492">
        <v>-122.3197</v>
      </c>
      <c r="AJ1492">
        <v>47.912799999999997</v>
      </c>
      <c r="AK1492">
        <f t="shared" si="46"/>
        <v>2012</v>
      </c>
      <c r="AL1492">
        <f t="shared" si="47"/>
        <v>12</v>
      </c>
    </row>
    <row r="1493" spans="1:38" x14ac:dyDescent="0.25">
      <c r="A1493" t="s">
        <v>15546</v>
      </c>
      <c r="B1493" t="s">
        <v>17662</v>
      </c>
      <c r="C1493">
        <v>4663</v>
      </c>
      <c r="D1493">
        <v>41261</v>
      </c>
      <c r="F1493" t="s">
        <v>17663</v>
      </c>
      <c r="G1493" t="s">
        <v>17664</v>
      </c>
      <c r="H1493" t="s">
        <v>17663</v>
      </c>
      <c r="I1493" t="s">
        <v>64</v>
      </c>
      <c r="J1493" t="s">
        <v>138</v>
      </c>
      <c r="K1493" t="s">
        <v>139</v>
      </c>
      <c r="L1493" t="s">
        <v>39</v>
      </c>
      <c r="M1493" t="s">
        <v>40</v>
      </c>
      <c r="N1493" t="s">
        <v>41</v>
      </c>
      <c r="O1493" t="s">
        <v>42</v>
      </c>
      <c r="P1493" t="s">
        <v>43</v>
      </c>
      <c r="Q1493" t="s">
        <v>44</v>
      </c>
      <c r="R1493">
        <v>0</v>
      </c>
      <c r="S1493">
        <v>0</v>
      </c>
      <c r="W1493" t="s">
        <v>45</v>
      </c>
      <c r="X1493">
        <v>4663</v>
      </c>
      <c r="Y1493" t="s">
        <v>205</v>
      </c>
      <c r="Z1493" t="s">
        <v>206</v>
      </c>
      <c r="AA1493" t="s">
        <v>40897</v>
      </c>
      <c r="AB1493" t="s">
        <v>226</v>
      </c>
      <c r="AC1493">
        <v>35836</v>
      </c>
      <c r="AD1493" t="s">
        <v>12626</v>
      </c>
      <c r="AE1493">
        <v>1.7637499999999999</v>
      </c>
      <c r="AF1493">
        <v>41643</v>
      </c>
      <c r="AG1493" s="1">
        <v>43059.636805555558</v>
      </c>
      <c r="AH1493" s="1">
        <v>43146.660416666666</v>
      </c>
      <c r="AI1493">
        <v>-122.3005</v>
      </c>
      <c r="AJ1493">
        <v>47.808500000000002</v>
      </c>
      <c r="AK1493">
        <f t="shared" si="46"/>
        <v>2012</v>
      </c>
      <c r="AL1493">
        <f t="shared" si="47"/>
        <v>12</v>
      </c>
    </row>
    <row r="1494" spans="1:38" x14ac:dyDescent="0.25">
      <c r="A1494" t="s">
        <v>11949</v>
      </c>
      <c r="B1494" t="s">
        <v>17665</v>
      </c>
      <c r="C1494">
        <v>4664</v>
      </c>
      <c r="D1494">
        <v>41262</v>
      </c>
      <c r="F1494" t="s">
        <v>17666</v>
      </c>
      <c r="G1494" t="s">
        <v>17667</v>
      </c>
      <c r="H1494" t="s">
        <v>17666</v>
      </c>
      <c r="I1494" t="s">
        <v>36</v>
      </c>
      <c r="J1494" t="s">
        <v>37</v>
      </c>
      <c r="K1494" t="s">
        <v>38</v>
      </c>
      <c r="L1494" t="s">
        <v>39</v>
      </c>
      <c r="M1494" t="s">
        <v>40</v>
      </c>
      <c r="N1494" t="s">
        <v>41</v>
      </c>
      <c r="O1494" t="s">
        <v>42</v>
      </c>
      <c r="P1494" t="s">
        <v>43</v>
      </c>
      <c r="Q1494" t="s">
        <v>44</v>
      </c>
      <c r="R1494">
        <v>0</v>
      </c>
      <c r="S1494">
        <v>0</v>
      </c>
      <c r="W1494" t="s">
        <v>45</v>
      </c>
      <c r="X1494">
        <v>4664</v>
      </c>
      <c r="Y1494" t="s">
        <v>205</v>
      </c>
      <c r="Z1494" t="s">
        <v>206</v>
      </c>
      <c r="AA1494" t="s">
        <v>40897</v>
      </c>
      <c r="AB1494" t="s">
        <v>365</v>
      </c>
      <c r="AC1494">
        <v>9477</v>
      </c>
      <c r="AD1494" t="s">
        <v>751</v>
      </c>
      <c r="AE1494">
        <v>0.77673999999999999</v>
      </c>
      <c r="AF1494">
        <v>41643</v>
      </c>
      <c r="AG1494" s="1">
        <v>43059.636805555558</v>
      </c>
      <c r="AH1494" s="1">
        <v>43146.660416666666</v>
      </c>
      <c r="AI1494">
        <v>-123.8215</v>
      </c>
      <c r="AJ1494">
        <v>46.189599999999999</v>
      </c>
      <c r="AK1494">
        <f t="shared" si="46"/>
        <v>2012</v>
      </c>
      <c r="AL1494">
        <f t="shared" si="47"/>
        <v>12</v>
      </c>
    </row>
    <row r="1495" spans="1:38" x14ac:dyDescent="0.25">
      <c r="A1495" t="s">
        <v>11949</v>
      </c>
      <c r="B1495" t="s">
        <v>17665</v>
      </c>
      <c r="C1495">
        <v>4665</v>
      </c>
      <c r="D1495">
        <v>41262</v>
      </c>
      <c r="F1495" t="s">
        <v>17668</v>
      </c>
      <c r="G1495" t="s">
        <v>17667</v>
      </c>
      <c r="H1495" t="s">
        <v>17668</v>
      </c>
      <c r="I1495" t="s">
        <v>36</v>
      </c>
      <c r="J1495" t="s">
        <v>37</v>
      </c>
      <c r="K1495" t="s">
        <v>38</v>
      </c>
      <c r="L1495" t="s">
        <v>39</v>
      </c>
      <c r="M1495" t="s">
        <v>40</v>
      </c>
      <c r="N1495" t="s">
        <v>41</v>
      </c>
      <c r="O1495" t="s">
        <v>42</v>
      </c>
      <c r="P1495" t="s">
        <v>43</v>
      </c>
      <c r="Q1495" t="s">
        <v>44</v>
      </c>
      <c r="R1495">
        <v>0</v>
      </c>
      <c r="S1495">
        <v>0</v>
      </c>
      <c r="W1495" t="s">
        <v>45</v>
      </c>
      <c r="X1495">
        <v>4665</v>
      </c>
      <c r="Y1495" t="s">
        <v>205</v>
      </c>
      <c r="Z1495" t="s">
        <v>206</v>
      </c>
      <c r="AA1495" t="s">
        <v>40897</v>
      </c>
      <c r="AB1495" t="s">
        <v>365</v>
      </c>
      <c r="AC1495">
        <v>1312</v>
      </c>
      <c r="AD1495" t="s">
        <v>17669</v>
      </c>
      <c r="AE1495">
        <v>12.057230000000001</v>
      </c>
      <c r="AF1495">
        <v>41643</v>
      </c>
      <c r="AG1495" s="1">
        <v>43059.636805555558</v>
      </c>
      <c r="AH1495" s="1">
        <v>43146.660416666666</v>
      </c>
      <c r="AI1495">
        <v>-123.9171</v>
      </c>
      <c r="AJ1495">
        <v>45.720399999999998</v>
      </c>
      <c r="AK1495">
        <f t="shared" si="46"/>
        <v>2012</v>
      </c>
      <c r="AL1495">
        <f t="shared" si="47"/>
        <v>12</v>
      </c>
    </row>
    <row r="1496" spans="1:38" x14ac:dyDescent="0.25">
      <c r="A1496" t="s">
        <v>8429</v>
      </c>
      <c r="B1496" t="s">
        <v>17678</v>
      </c>
      <c r="C1496">
        <v>4668</v>
      </c>
      <c r="D1496">
        <v>41263</v>
      </c>
      <c r="F1496" t="s">
        <v>17679</v>
      </c>
      <c r="G1496" t="s">
        <v>17680</v>
      </c>
      <c r="H1496" t="s">
        <v>17679</v>
      </c>
      <c r="I1496" t="s">
        <v>72</v>
      </c>
      <c r="J1496" t="s">
        <v>37</v>
      </c>
      <c r="K1496" t="s">
        <v>38</v>
      </c>
      <c r="L1496" t="s">
        <v>39</v>
      </c>
      <c r="M1496" t="s">
        <v>40</v>
      </c>
      <c r="N1496" t="s">
        <v>41</v>
      </c>
      <c r="O1496" t="s">
        <v>42</v>
      </c>
      <c r="P1496" t="s">
        <v>43</v>
      </c>
      <c r="Q1496" t="s">
        <v>44</v>
      </c>
      <c r="R1496">
        <v>0</v>
      </c>
      <c r="S1496">
        <v>0</v>
      </c>
      <c r="W1496" t="s">
        <v>45</v>
      </c>
      <c r="X1496">
        <v>4668</v>
      </c>
      <c r="Y1496" t="s">
        <v>205</v>
      </c>
      <c r="Z1496" t="s">
        <v>206</v>
      </c>
      <c r="AA1496" t="s">
        <v>40897</v>
      </c>
      <c r="AB1496" t="s">
        <v>365</v>
      </c>
      <c r="AC1496">
        <v>6009</v>
      </c>
      <c r="AD1496" t="s">
        <v>8433</v>
      </c>
      <c r="AE1496">
        <v>1.3769</v>
      </c>
      <c r="AF1496">
        <v>41643</v>
      </c>
      <c r="AG1496" s="1">
        <v>43059.636805555558</v>
      </c>
      <c r="AH1496" s="1">
        <v>43146.660416666666</v>
      </c>
      <c r="AI1496">
        <v>-122.7701</v>
      </c>
      <c r="AJ1496">
        <v>45.53</v>
      </c>
      <c r="AK1496">
        <f t="shared" si="46"/>
        <v>2012</v>
      </c>
      <c r="AL1496">
        <f t="shared" si="47"/>
        <v>12</v>
      </c>
    </row>
    <row r="1497" spans="1:38" x14ac:dyDescent="0.25">
      <c r="A1497" t="s">
        <v>2210</v>
      </c>
      <c r="B1497" t="s">
        <v>17688</v>
      </c>
      <c r="C1497">
        <v>4671</v>
      </c>
      <c r="D1497">
        <v>41264</v>
      </c>
      <c r="F1497" t="s">
        <v>17689</v>
      </c>
      <c r="G1497" t="s">
        <v>17690</v>
      </c>
      <c r="H1497" t="s">
        <v>17689</v>
      </c>
      <c r="I1497" t="s">
        <v>64</v>
      </c>
      <c r="J1497" t="s">
        <v>37</v>
      </c>
      <c r="K1497" t="s">
        <v>38</v>
      </c>
      <c r="L1497" t="s">
        <v>39</v>
      </c>
      <c r="M1497" t="s">
        <v>40</v>
      </c>
      <c r="N1497" t="s">
        <v>41</v>
      </c>
      <c r="O1497" t="s">
        <v>42</v>
      </c>
      <c r="P1497" t="s">
        <v>43</v>
      </c>
      <c r="Q1497" t="s">
        <v>44</v>
      </c>
      <c r="R1497">
        <v>0</v>
      </c>
      <c r="S1497">
        <v>0</v>
      </c>
      <c r="W1497" t="s">
        <v>45</v>
      </c>
      <c r="X1497">
        <v>4671</v>
      </c>
      <c r="Y1497" t="s">
        <v>205</v>
      </c>
      <c r="Z1497" t="s">
        <v>206</v>
      </c>
      <c r="AA1497" t="s">
        <v>40897</v>
      </c>
      <c r="AB1497" t="s">
        <v>365</v>
      </c>
      <c r="AC1497">
        <v>4561</v>
      </c>
      <c r="AD1497" t="s">
        <v>2214</v>
      </c>
      <c r="AE1497">
        <v>29.262060000000002</v>
      </c>
      <c r="AF1497">
        <v>41643</v>
      </c>
      <c r="AG1497" s="1">
        <v>43059.636805555558</v>
      </c>
      <c r="AH1497" s="1">
        <v>43146.660416666666</v>
      </c>
      <c r="AI1497">
        <v>-123.71210000000001</v>
      </c>
      <c r="AJ1497">
        <v>44.010599999999997</v>
      </c>
      <c r="AK1497">
        <f t="shared" si="46"/>
        <v>2012</v>
      </c>
      <c r="AL1497">
        <f t="shared" si="47"/>
        <v>12</v>
      </c>
    </row>
    <row r="1498" spans="1:38" x14ac:dyDescent="0.25">
      <c r="A1498" t="s">
        <v>17456</v>
      </c>
      <c r="B1498" t="s">
        <v>17691</v>
      </c>
      <c r="C1498">
        <v>4672</v>
      </c>
      <c r="D1498">
        <v>41264</v>
      </c>
      <c r="F1498" t="s">
        <v>17692</v>
      </c>
      <c r="G1498" t="s">
        <v>17693</v>
      </c>
      <c r="H1498" t="s">
        <v>17692</v>
      </c>
      <c r="I1498" t="s">
        <v>36</v>
      </c>
      <c r="J1498" t="s">
        <v>37</v>
      </c>
      <c r="K1498" t="s">
        <v>38</v>
      </c>
      <c r="L1498" t="s">
        <v>39</v>
      </c>
      <c r="M1498" t="s">
        <v>40</v>
      </c>
      <c r="N1498" t="s">
        <v>41</v>
      </c>
      <c r="O1498" t="s">
        <v>42</v>
      </c>
      <c r="P1498" t="s">
        <v>43</v>
      </c>
      <c r="Q1498" t="s">
        <v>44</v>
      </c>
      <c r="R1498">
        <v>0</v>
      </c>
      <c r="S1498">
        <v>0</v>
      </c>
      <c r="W1498" t="s">
        <v>45</v>
      </c>
      <c r="X1498">
        <v>4672</v>
      </c>
      <c r="Y1498" t="s">
        <v>205</v>
      </c>
      <c r="Z1498" t="s">
        <v>206</v>
      </c>
      <c r="AA1498" t="s">
        <v>40897</v>
      </c>
      <c r="AB1498" t="s">
        <v>397</v>
      </c>
      <c r="AC1498">
        <v>305704</v>
      </c>
      <c r="AD1498" t="s">
        <v>6535</v>
      </c>
      <c r="AE1498">
        <v>1.3311500000000001</v>
      </c>
      <c r="AF1498">
        <v>41643</v>
      </c>
      <c r="AG1498" s="1">
        <v>43059.636805555558</v>
      </c>
      <c r="AH1498" s="1">
        <v>43146.660416666666</v>
      </c>
      <c r="AI1498">
        <v>-80.007300000000001</v>
      </c>
      <c r="AJ1498">
        <v>40.432400000000001</v>
      </c>
      <c r="AK1498">
        <f t="shared" si="46"/>
        <v>2012</v>
      </c>
      <c r="AL1498">
        <f t="shared" si="47"/>
        <v>12</v>
      </c>
    </row>
    <row r="1499" spans="1:38" x14ac:dyDescent="0.25">
      <c r="A1499" t="s">
        <v>5749</v>
      </c>
      <c r="B1499" t="s">
        <v>17707</v>
      </c>
      <c r="C1499">
        <v>4676</v>
      </c>
      <c r="D1499">
        <v>41265</v>
      </c>
      <c r="F1499" t="s">
        <v>17708</v>
      </c>
      <c r="G1499" t="s">
        <v>17709</v>
      </c>
      <c r="H1499" t="s">
        <v>17708</v>
      </c>
      <c r="I1499" t="s">
        <v>72</v>
      </c>
      <c r="J1499" t="s">
        <v>138</v>
      </c>
      <c r="K1499" t="s">
        <v>139</v>
      </c>
      <c r="L1499" t="s">
        <v>39</v>
      </c>
      <c r="M1499" t="s">
        <v>40</v>
      </c>
      <c r="N1499" t="s">
        <v>41</v>
      </c>
      <c r="O1499" t="s">
        <v>42</v>
      </c>
      <c r="P1499" t="s">
        <v>43</v>
      </c>
      <c r="Q1499" t="s">
        <v>44</v>
      </c>
      <c r="R1499">
        <v>0</v>
      </c>
      <c r="S1499">
        <v>0</v>
      </c>
      <c r="W1499" t="s">
        <v>45</v>
      </c>
      <c r="X1499">
        <v>4676</v>
      </c>
      <c r="Y1499" t="s">
        <v>205</v>
      </c>
      <c r="Z1499" t="s">
        <v>206</v>
      </c>
      <c r="AA1499" t="s">
        <v>40897</v>
      </c>
      <c r="AB1499" t="s">
        <v>207</v>
      </c>
      <c r="AC1499">
        <v>6624</v>
      </c>
      <c r="AD1499" t="s">
        <v>17710</v>
      </c>
      <c r="AE1499">
        <v>16.993849999999998</v>
      </c>
      <c r="AF1499">
        <v>41643</v>
      </c>
      <c r="AG1499" s="1">
        <v>43059.636805555558</v>
      </c>
      <c r="AH1499" s="1">
        <v>43146.660416666666</v>
      </c>
      <c r="AI1499">
        <v>-122.1605</v>
      </c>
      <c r="AJ1499">
        <v>38.49</v>
      </c>
      <c r="AK1499">
        <f t="shared" si="46"/>
        <v>2012</v>
      </c>
      <c r="AL1499">
        <f t="shared" si="47"/>
        <v>12</v>
      </c>
    </row>
    <row r="1500" spans="1:38" x14ac:dyDescent="0.25">
      <c r="A1500" t="s">
        <v>17729</v>
      </c>
      <c r="B1500" t="s">
        <v>17730</v>
      </c>
      <c r="C1500">
        <v>4684</v>
      </c>
      <c r="D1500">
        <v>41269</v>
      </c>
      <c r="F1500" t="s">
        <v>17731</v>
      </c>
      <c r="G1500" t="s">
        <v>17732</v>
      </c>
      <c r="H1500" t="s">
        <v>17731</v>
      </c>
      <c r="I1500" t="s">
        <v>267</v>
      </c>
      <c r="J1500" t="s">
        <v>37</v>
      </c>
      <c r="K1500" t="s">
        <v>38</v>
      </c>
      <c r="L1500" t="s">
        <v>39</v>
      </c>
      <c r="M1500" t="s">
        <v>40</v>
      </c>
      <c r="N1500" t="s">
        <v>41</v>
      </c>
      <c r="O1500" t="s">
        <v>42</v>
      </c>
      <c r="P1500" t="s">
        <v>43</v>
      </c>
      <c r="Q1500" t="s">
        <v>44</v>
      </c>
      <c r="R1500">
        <v>0</v>
      </c>
      <c r="S1500">
        <v>0</v>
      </c>
      <c r="W1500" t="s">
        <v>45</v>
      </c>
      <c r="X1500">
        <v>4684</v>
      </c>
      <c r="Y1500" t="s">
        <v>205</v>
      </c>
      <c r="Z1500" t="s">
        <v>206</v>
      </c>
      <c r="AA1500" t="s">
        <v>40897</v>
      </c>
      <c r="AB1500" t="s">
        <v>226</v>
      </c>
      <c r="AC1500">
        <v>18244</v>
      </c>
      <c r="AD1500" t="s">
        <v>17733</v>
      </c>
      <c r="AE1500">
        <v>1.3528</v>
      </c>
      <c r="AF1500">
        <v>41643</v>
      </c>
      <c r="AG1500" s="1">
        <v>43059.636805555558</v>
      </c>
      <c r="AH1500" s="1">
        <v>43146.660416666666</v>
      </c>
      <c r="AI1500">
        <v>-122.2146</v>
      </c>
      <c r="AJ1500">
        <v>47.850099999999998</v>
      </c>
      <c r="AK1500">
        <f t="shared" si="46"/>
        <v>2012</v>
      </c>
      <c r="AL1500">
        <f t="shared" si="47"/>
        <v>12</v>
      </c>
    </row>
    <row r="1501" spans="1:38" x14ac:dyDescent="0.25">
      <c r="A1501" t="s">
        <v>10657</v>
      </c>
      <c r="B1501" t="s">
        <v>17771</v>
      </c>
      <c r="C1501">
        <v>4697</v>
      </c>
      <c r="D1501">
        <v>41273</v>
      </c>
      <c r="F1501" t="s">
        <v>17772</v>
      </c>
      <c r="G1501" t="s">
        <v>17773</v>
      </c>
      <c r="H1501" t="s">
        <v>17772</v>
      </c>
      <c r="I1501" t="s">
        <v>267</v>
      </c>
      <c r="J1501" t="s">
        <v>37</v>
      </c>
      <c r="K1501" t="s">
        <v>38</v>
      </c>
      <c r="L1501" t="s">
        <v>39</v>
      </c>
      <c r="M1501" t="s">
        <v>40</v>
      </c>
      <c r="N1501" t="s">
        <v>41</v>
      </c>
      <c r="O1501" t="s">
        <v>42</v>
      </c>
      <c r="P1501" t="s">
        <v>43</v>
      </c>
      <c r="Q1501" t="s">
        <v>44</v>
      </c>
      <c r="R1501">
        <v>0</v>
      </c>
      <c r="S1501">
        <v>0</v>
      </c>
      <c r="W1501" t="s">
        <v>45</v>
      </c>
      <c r="X1501">
        <v>4697</v>
      </c>
      <c r="Y1501" t="s">
        <v>205</v>
      </c>
      <c r="Z1501" t="s">
        <v>206</v>
      </c>
      <c r="AA1501" t="s">
        <v>40897</v>
      </c>
      <c r="AB1501" t="s">
        <v>226</v>
      </c>
      <c r="AC1501">
        <v>4763</v>
      </c>
      <c r="AD1501" t="s">
        <v>11196</v>
      </c>
      <c r="AE1501">
        <v>1.3172200000000001</v>
      </c>
      <c r="AF1501">
        <v>41643</v>
      </c>
      <c r="AG1501" s="1">
        <v>43059.636805555558</v>
      </c>
      <c r="AH1501" s="1">
        <v>43146.660416666666</v>
      </c>
      <c r="AI1501">
        <v>-122.7257</v>
      </c>
      <c r="AJ1501">
        <v>45.816000000000003</v>
      </c>
      <c r="AK1501">
        <f t="shared" si="46"/>
        <v>2012</v>
      </c>
      <c r="AL1501">
        <f t="shared" si="47"/>
        <v>12</v>
      </c>
    </row>
    <row r="1502" spans="1:38" x14ac:dyDescent="0.25">
      <c r="A1502" t="s">
        <v>12102</v>
      </c>
      <c r="B1502" t="s">
        <v>29120</v>
      </c>
      <c r="C1502">
        <v>7862</v>
      </c>
      <c r="D1502">
        <v>41262</v>
      </c>
      <c r="F1502" t="s">
        <v>29121</v>
      </c>
      <c r="G1502" t="s">
        <v>29122</v>
      </c>
      <c r="H1502" t="s">
        <v>29121</v>
      </c>
      <c r="I1502" t="s">
        <v>36</v>
      </c>
      <c r="J1502" t="s">
        <v>138</v>
      </c>
      <c r="K1502" t="s">
        <v>139</v>
      </c>
      <c r="L1502" t="s">
        <v>43</v>
      </c>
      <c r="M1502" t="s">
        <v>44</v>
      </c>
      <c r="N1502" t="s">
        <v>190</v>
      </c>
      <c r="O1502" t="s">
        <v>191</v>
      </c>
      <c r="P1502" t="s">
        <v>363</v>
      </c>
      <c r="Q1502" t="s">
        <v>364</v>
      </c>
      <c r="R1502">
        <v>0</v>
      </c>
      <c r="S1502">
        <v>0</v>
      </c>
      <c r="W1502" t="s">
        <v>45</v>
      </c>
      <c r="X1502">
        <v>7862</v>
      </c>
      <c r="Y1502" t="s">
        <v>205</v>
      </c>
      <c r="Z1502" t="s">
        <v>206</v>
      </c>
      <c r="AA1502" t="s">
        <v>40897</v>
      </c>
      <c r="AB1502" t="s">
        <v>226</v>
      </c>
      <c r="AC1502">
        <v>20254</v>
      </c>
      <c r="AD1502" t="s">
        <v>7144</v>
      </c>
      <c r="AE1502">
        <v>0.97189999999999999</v>
      </c>
      <c r="AF1502">
        <v>42549.646527777775</v>
      </c>
      <c r="AG1502" s="1">
        <v>43059.636805555558</v>
      </c>
      <c r="AH1502" s="1">
        <v>43146.660416666666</v>
      </c>
      <c r="AI1502">
        <v>-122.31019999999999</v>
      </c>
      <c r="AJ1502">
        <v>47.936700000000002</v>
      </c>
      <c r="AK1502">
        <f t="shared" si="46"/>
        <v>2012</v>
      </c>
      <c r="AL1502">
        <f t="shared" si="47"/>
        <v>12</v>
      </c>
    </row>
    <row r="1503" spans="1:38" x14ac:dyDescent="0.25">
      <c r="A1503" t="s">
        <v>29255</v>
      </c>
      <c r="C1503">
        <v>8502</v>
      </c>
      <c r="D1503">
        <v>41269</v>
      </c>
      <c r="F1503" t="s">
        <v>30207</v>
      </c>
      <c r="H1503" t="s">
        <v>30207</v>
      </c>
      <c r="I1503" t="s">
        <v>222</v>
      </c>
      <c r="J1503" t="s">
        <v>37</v>
      </c>
      <c r="K1503" t="s">
        <v>38</v>
      </c>
      <c r="L1503" t="s">
        <v>43</v>
      </c>
      <c r="M1503" t="s">
        <v>44</v>
      </c>
      <c r="N1503" t="s">
        <v>43</v>
      </c>
      <c r="O1503" t="s">
        <v>44</v>
      </c>
      <c r="P1503" t="s">
        <v>363</v>
      </c>
      <c r="Q1503" t="s">
        <v>364</v>
      </c>
      <c r="R1503">
        <v>0</v>
      </c>
      <c r="S1503">
        <v>0</v>
      </c>
      <c r="W1503" t="s">
        <v>45</v>
      </c>
      <c r="X1503">
        <v>8502</v>
      </c>
      <c r="Y1503" t="s">
        <v>205</v>
      </c>
      <c r="Z1503" t="s">
        <v>206</v>
      </c>
      <c r="AA1503" t="s">
        <v>40897</v>
      </c>
      <c r="AB1503" t="s">
        <v>365</v>
      </c>
      <c r="AC1503">
        <v>1185</v>
      </c>
      <c r="AD1503" t="s">
        <v>29495</v>
      </c>
      <c r="AE1503">
        <v>31.11206</v>
      </c>
      <c r="AF1503">
        <v>42558.567361111112</v>
      </c>
      <c r="AG1503" s="1">
        <v>43059.636805555558</v>
      </c>
      <c r="AH1503" s="1">
        <v>43146.660416666666</v>
      </c>
      <c r="AI1503">
        <v>-123.7439</v>
      </c>
      <c r="AJ1503">
        <v>42.9771</v>
      </c>
      <c r="AK1503">
        <f t="shared" si="46"/>
        <v>2012</v>
      </c>
      <c r="AL1503">
        <f t="shared" si="47"/>
        <v>12</v>
      </c>
    </row>
    <row r="1504" spans="1:38" x14ac:dyDescent="0.25">
      <c r="A1504" t="s">
        <v>29255</v>
      </c>
      <c r="C1504">
        <v>8503</v>
      </c>
      <c r="D1504">
        <v>41269</v>
      </c>
      <c r="F1504" t="s">
        <v>30097</v>
      </c>
      <c r="H1504" t="s">
        <v>30097</v>
      </c>
      <c r="I1504" t="s">
        <v>222</v>
      </c>
      <c r="J1504" t="s">
        <v>37</v>
      </c>
      <c r="K1504" t="s">
        <v>38</v>
      </c>
      <c r="L1504" t="s">
        <v>43</v>
      </c>
      <c r="M1504" t="s">
        <v>44</v>
      </c>
      <c r="N1504" t="s">
        <v>43</v>
      </c>
      <c r="O1504" t="s">
        <v>44</v>
      </c>
      <c r="P1504" t="s">
        <v>363</v>
      </c>
      <c r="Q1504" t="s">
        <v>364</v>
      </c>
      <c r="R1504">
        <v>0</v>
      </c>
      <c r="S1504">
        <v>0</v>
      </c>
      <c r="W1504" t="s">
        <v>45</v>
      </c>
      <c r="X1504">
        <v>8503</v>
      </c>
      <c r="Y1504" t="s">
        <v>205</v>
      </c>
      <c r="Z1504" t="s">
        <v>206</v>
      </c>
      <c r="AA1504" t="s">
        <v>40897</v>
      </c>
      <c r="AB1504" t="s">
        <v>365</v>
      </c>
      <c r="AC1504">
        <v>1312</v>
      </c>
      <c r="AD1504" t="s">
        <v>17669</v>
      </c>
      <c r="AE1504">
        <v>14.23277</v>
      </c>
      <c r="AF1504">
        <v>42558.567361111112</v>
      </c>
      <c r="AG1504" s="1">
        <v>43059.636805555558</v>
      </c>
      <c r="AH1504" s="1">
        <v>43146.660416666666</v>
      </c>
      <c r="AI1504">
        <v>-123.9529</v>
      </c>
      <c r="AJ1504">
        <v>45.741300000000003</v>
      </c>
      <c r="AK1504">
        <f t="shared" si="46"/>
        <v>2012</v>
      </c>
      <c r="AL1504">
        <f t="shared" si="47"/>
        <v>12</v>
      </c>
    </row>
    <row r="1505" spans="1:38" x14ac:dyDescent="0.25">
      <c r="A1505" t="s">
        <v>29255</v>
      </c>
      <c r="C1505">
        <v>8504</v>
      </c>
      <c r="D1505">
        <v>41268</v>
      </c>
      <c r="F1505" t="s">
        <v>30208</v>
      </c>
      <c r="H1505" t="s">
        <v>30208</v>
      </c>
      <c r="I1505" t="s">
        <v>222</v>
      </c>
      <c r="J1505" t="s">
        <v>37</v>
      </c>
      <c r="K1505" t="s">
        <v>38</v>
      </c>
      <c r="L1505" t="s">
        <v>43</v>
      </c>
      <c r="M1505" t="s">
        <v>44</v>
      </c>
      <c r="N1505" t="s">
        <v>43</v>
      </c>
      <c r="O1505" t="s">
        <v>44</v>
      </c>
      <c r="P1505" t="s">
        <v>363</v>
      </c>
      <c r="Q1505" t="s">
        <v>364</v>
      </c>
      <c r="R1505">
        <v>0</v>
      </c>
      <c r="S1505">
        <v>0</v>
      </c>
      <c r="W1505" t="s">
        <v>45</v>
      </c>
      <c r="X1505">
        <v>8504</v>
      </c>
      <c r="Y1505" t="s">
        <v>205</v>
      </c>
      <c r="Z1505" t="s">
        <v>206</v>
      </c>
      <c r="AA1505" t="s">
        <v>40897</v>
      </c>
      <c r="AB1505" t="s">
        <v>365</v>
      </c>
      <c r="AC1505">
        <v>6009</v>
      </c>
      <c r="AD1505" t="s">
        <v>8433</v>
      </c>
      <c r="AE1505">
        <v>5.0484799999999996</v>
      </c>
      <c r="AF1505">
        <v>42558.568055555559</v>
      </c>
      <c r="AG1505" s="1">
        <v>43059.636805555558</v>
      </c>
      <c r="AH1505" s="1">
        <v>43146.660416666666</v>
      </c>
      <c r="AI1505">
        <v>-122.7346</v>
      </c>
      <c r="AJ1505">
        <v>45.555799999999998</v>
      </c>
      <c r="AK1505">
        <f t="shared" si="46"/>
        <v>2012</v>
      </c>
      <c r="AL1505">
        <f t="shared" si="47"/>
        <v>12</v>
      </c>
    </row>
    <row r="1506" spans="1:38" x14ac:dyDescent="0.25">
      <c r="A1506" t="s">
        <v>29255</v>
      </c>
      <c r="C1506">
        <v>8505</v>
      </c>
      <c r="D1506">
        <v>41267</v>
      </c>
      <c r="F1506" t="s">
        <v>29550</v>
      </c>
      <c r="H1506" t="s">
        <v>29550</v>
      </c>
      <c r="I1506" t="s">
        <v>222</v>
      </c>
      <c r="J1506" t="s">
        <v>37</v>
      </c>
      <c r="K1506" t="s">
        <v>38</v>
      </c>
      <c r="L1506" t="s">
        <v>43</v>
      </c>
      <c r="M1506" t="s">
        <v>44</v>
      </c>
      <c r="N1506" t="s">
        <v>43</v>
      </c>
      <c r="O1506" t="s">
        <v>44</v>
      </c>
      <c r="P1506" t="s">
        <v>363</v>
      </c>
      <c r="Q1506" t="s">
        <v>364</v>
      </c>
      <c r="R1506">
        <v>0</v>
      </c>
      <c r="S1506">
        <v>0</v>
      </c>
      <c r="W1506" t="s">
        <v>45</v>
      </c>
      <c r="X1506">
        <v>8505</v>
      </c>
      <c r="Y1506" t="s">
        <v>205</v>
      </c>
      <c r="Z1506" t="s">
        <v>206</v>
      </c>
      <c r="AA1506" t="s">
        <v>40897</v>
      </c>
      <c r="AB1506" t="s">
        <v>365</v>
      </c>
      <c r="AC1506">
        <v>1312</v>
      </c>
      <c r="AD1506" t="s">
        <v>17669</v>
      </c>
      <c r="AE1506">
        <v>3.58745</v>
      </c>
      <c r="AF1506">
        <v>42558.570833333331</v>
      </c>
      <c r="AG1506" s="1">
        <v>43059.636805555558</v>
      </c>
      <c r="AH1506" s="1">
        <v>43146.660416666666</v>
      </c>
      <c r="AI1506">
        <v>-123.9456</v>
      </c>
      <c r="AJ1506">
        <v>45.581200000000003</v>
      </c>
      <c r="AK1506">
        <f t="shared" si="46"/>
        <v>2012</v>
      </c>
      <c r="AL1506">
        <f t="shared" si="47"/>
        <v>12</v>
      </c>
    </row>
    <row r="1507" spans="1:38" x14ac:dyDescent="0.25">
      <c r="A1507" t="s">
        <v>29255</v>
      </c>
      <c r="C1507">
        <v>8506</v>
      </c>
      <c r="D1507">
        <v>41268</v>
      </c>
      <c r="F1507" t="s">
        <v>29552</v>
      </c>
      <c r="H1507" t="s">
        <v>29552</v>
      </c>
      <c r="I1507" t="s">
        <v>222</v>
      </c>
      <c r="J1507" t="s">
        <v>37</v>
      </c>
      <c r="K1507" t="s">
        <v>38</v>
      </c>
      <c r="L1507" t="s">
        <v>43</v>
      </c>
      <c r="M1507" t="s">
        <v>44</v>
      </c>
      <c r="N1507" t="s">
        <v>43</v>
      </c>
      <c r="O1507" t="s">
        <v>44</v>
      </c>
      <c r="P1507" t="s">
        <v>363</v>
      </c>
      <c r="Q1507" t="s">
        <v>364</v>
      </c>
      <c r="R1507">
        <v>0</v>
      </c>
      <c r="S1507">
        <v>0</v>
      </c>
      <c r="W1507" t="s">
        <v>45</v>
      </c>
      <c r="X1507">
        <v>8506</v>
      </c>
      <c r="Y1507" t="s">
        <v>205</v>
      </c>
      <c r="Z1507" t="s">
        <v>206</v>
      </c>
      <c r="AA1507" t="s">
        <v>40897</v>
      </c>
      <c r="AB1507" t="s">
        <v>365</v>
      </c>
      <c r="AC1507">
        <v>2038</v>
      </c>
      <c r="AD1507" t="s">
        <v>29506</v>
      </c>
      <c r="AE1507">
        <v>29.98685</v>
      </c>
      <c r="AF1507">
        <v>42558.570833333331</v>
      </c>
      <c r="AG1507" s="1">
        <v>43059.636805555558</v>
      </c>
      <c r="AH1507" s="1">
        <v>43146.660416666666</v>
      </c>
      <c r="AI1507">
        <v>-121.8784</v>
      </c>
      <c r="AJ1507">
        <v>44.421599999999998</v>
      </c>
      <c r="AK1507">
        <f t="shared" si="46"/>
        <v>2012</v>
      </c>
      <c r="AL1507">
        <f t="shared" si="47"/>
        <v>12</v>
      </c>
    </row>
    <row r="1508" spans="1:38" x14ac:dyDescent="0.25">
      <c r="A1508" t="s">
        <v>29255</v>
      </c>
      <c r="C1508">
        <v>8508</v>
      </c>
      <c r="D1508">
        <v>41266</v>
      </c>
      <c r="F1508" t="s">
        <v>30211</v>
      </c>
      <c r="H1508" t="s">
        <v>30211</v>
      </c>
      <c r="I1508" t="s">
        <v>222</v>
      </c>
      <c r="J1508" t="s">
        <v>37</v>
      </c>
      <c r="K1508" t="s">
        <v>38</v>
      </c>
      <c r="L1508" t="s">
        <v>43</v>
      </c>
      <c r="M1508" t="s">
        <v>44</v>
      </c>
      <c r="N1508" t="s">
        <v>43</v>
      </c>
      <c r="O1508" t="s">
        <v>44</v>
      </c>
      <c r="P1508" t="s">
        <v>363</v>
      </c>
      <c r="Q1508" t="s">
        <v>364</v>
      </c>
      <c r="R1508">
        <v>0</v>
      </c>
      <c r="S1508">
        <v>0</v>
      </c>
      <c r="W1508" t="s">
        <v>45</v>
      </c>
      <c r="X1508">
        <v>8508</v>
      </c>
      <c r="Y1508" t="s">
        <v>205</v>
      </c>
      <c r="Z1508" t="s">
        <v>206</v>
      </c>
      <c r="AA1508" t="s">
        <v>40897</v>
      </c>
      <c r="AB1508" t="s">
        <v>365</v>
      </c>
      <c r="AC1508">
        <v>4584</v>
      </c>
      <c r="AD1508" t="s">
        <v>15904</v>
      </c>
      <c r="AE1508">
        <v>1.0471299999999999</v>
      </c>
      <c r="AF1508">
        <v>42558.574999999997</v>
      </c>
      <c r="AG1508" s="1">
        <v>43059.636805555558</v>
      </c>
      <c r="AH1508" s="1">
        <v>43146.660416666666</v>
      </c>
      <c r="AI1508">
        <v>-123.3807</v>
      </c>
      <c r="AJ1508">
        <v>44.5396</v>
      </c>
      <c r="AK1508">
        <f t="shared" si="46"/>
        <v>2012</v>
      </c>
      <c r="AL1508">
        <f t="shared" si="47"/>
        <v>12</v>
      </c>
    </row>
    <row r="1509" spans="1:38" x14ac:dyDescent="0.25">
      <c r="A1509" t="s">
        <v>29255</v>
      </c>
      <c r="C1509">
        <v>8509</v>
      </c>
      <c r="D1509">
        <v>41265</v>
      </c>
      <c r="F1509" t="s">
        <v>30212</v>
      </c>
      <c r="H1509" t="s">
        <v>30212</v>
      </c>
      <c r="I1509" t="s">
        <v>222</v>
      </c>
      <c r="J1509" t="s">
        <v>37</v>
      </c>
      <c r="K1509" t="s">
        <v>38</v>
      </c>
      <c r="L1509" t="s">
        <v>43</v>
      </c>
      <c r="M1509" t="s">
        <v>44</v>
      </c>
      <c r="N1509" t="s">
        <v>43</v>
      </c>
      <c r="O1509" t="s">
        <v>44</v>
      </c>
      <c r="P1509" t="s">
        <v>363</v>
      </c>
      <c r="Q1509" t="s">
        <v>364</v>
      </c>
      <c r="R1509">
        <v>0</v>
      </c>
      <c r="S1509">
        <v>0</v>
      </c>
      <c r="W1509" t="s">
        <v>45</v>
      </c>
      <c r="X1509">
        <v>8509</v>
      </c>
      <c r="Y1509" t="s">
        <v>205</v>
      </c>
      <c r="Z1509" t="s">
        <v>206</v>
      </c>
      <c r="AA1509" t="s">
        <v>40897</v>
      </c>
      <c r="AB1509" t="s">
        <v>365</v>
      </c>
      <c r="AC1509">
        <v>2785</v>
      </c>
      <c r="AD1509" t="s">
        <v>12671</v>
      </c>
      <c r="AE1509">
        <v>12.306279999999999</v>
      </c>
      <c r="AF1509">
        <v>42558.574999999997</v>
      </c>
      <c r="AG1509" s="1">
        <v>43059.636805555558</v>
      </c>
      <c r="AH1509" s="1">
        <v>43146.660416666666</v>
      </c>
      <c r="AI1509">
        <v>-123.07859999999999</v>
      </c>
      <c r="AJ1509">
        <v>42.24</v>
      </c>
      <c r="AK1509">
        <f t="shared" si="46"/>
        <v>2012</v>
      </c>
      <c r="AL1509">
        <f t="shared" si="47"/>
        <v>12</v>
      </c>
    </row>
    <row r="1510" spans="1:38" x14ac:dyDescent="0.25">
      <c r="A1510" t="s">
        <v>29255</v>
      </c>
      <c r="C1510">
        <v>8510</v>
      </c>
      <c r="D1510">
        <v>41265</v>
      </c>
      <c r="F1510" t="s">
        <v>30213</v>
      </c>
      <c r="H1510" t="s">
        <v>30213</v>
      </c>
      <c r="I1510" t="s">
        <v>222</v>
      </c>
      <c r="J1510" t="s">
        <v>37</v>
      </c>
      <c r="K1510" t="s">
        <v>38</v>
      </c>
      <c r="L1510" t="s">
        <v>43</v>
      </c>
      <c r="M1510" t="s">
        <v>44</v>
      </c>
      <c r="N1510" t="s">
        <v>43</v>
      </c>
      <c r="O1510" t="s">
        <v>44</v>
      </c>
      <c r="P1510" t="s">
        <v>363</v>
      </c>
      <c r="Q1510" t="s">
        <v>364</v>
      </c>
      <c r="R1510">
        <v>0</v>
      </c>
      <c r="S1510">
        <v>0</v>
      </c>
      <c r="W1510" t="s">
        <v>45</v>
      </c>
      <c r="X1510">
        <v>8510</v>
      </c>
      <c r="Y1510" t="s">
        <v>205</v>
      </c>
      <c r="Z1510" t="s">
        <v>206</v>
      </c>
      <c r="AA1510" t="s">
        <v>40897</v>
      </c>
      <c r="AB1510" t="s">
        <v>365</v>
      </c>
      <c r="AC1510">
        <v>2151</v>
      </c>
      <c r="AD1510" t="s">
        <v>11840</v>
      </c>
      <c r="AE1510">
        <v>8.1975300000000004</v>
      </c>
      <c r="AF1510">
        <v>42558.575694444444</v>
      </c>
      <c r="AG1510" s="1">
        <v>43059.636805555558</v>
      </c>
      <c r="AH1510" s="1">
        <v>43146.660416666666</v>
      </c>
      <c r="AI1510">
        <v>-123.1408</v>
      </c>
      <c r="AJ1510">
        <v>45.922899999999998</v>
      </c>
      <c r="AK1510">
        <f t="shared" si="46"/>
        <v>2012</v>
      </c>
      <c r="AL1510">
        <f t="shared" si="47"/>
        <v>12</v>
      </c>
    </row>
    <row r="1511" spans="1:38" x14ac:dyDescent="0.25">
      <c r="A1511" t="s">
        <v>29255</v>
      </c>
      <c r="C1511">
        <v>8511</v>
      </c>
      <c r="D1511">
        <v>41263</v>
      </c>
      <c r="F1511" t="s">
        <v>29828</v>
      </c>
      <c r="H1511" t="s">
        <v>29828</v>
      </c>
      <c r="I1511" t="s">
        <v>222</v>
      </c>
      <c r="J1511" t="s">
        <v>37</v>
      </c>
      <c r="K1511" t="s">
        <v>38</v>
      </c>
      <c r="L1511" t="s">
        <v>43</v>
      </c>
      <c r="M1511" t="s">
        <v>44</v>
      </c>
      <c r="N1511" t="s">
        <v>43</v>
      </c>
      <c r="O1511" t="s">
        <v>44</v>
      </c>
      <c r="P1511" t="s">
        <v>363</v>
      </c>
      <c r="Q1511" t="s">
        <v>364</v>
      </c>
      <c r="R1511">
        <v>0</v>
      </c>
      <c r="S1511">
        <v>0</v>
      </c>
      <c r="W1511" t="s">
        <v>45</v>
      </c>
      <c r="X1511">
        <v>8511</v>
      </c>
      <c r="Y1511" t="s">
        <v>205</v>
      </c>
      <c r="Z1511" t="s">
        <v>206</v>
      </c>
      <c r="AA1511" t="s">
        <v>40897</v>
      </c>
      <c r="AB1511" t="s">
        <v>365</v>
      </c>
      <c r="AC1511">
        <v>4154</v>
      </c>
      <c r="AD1511" t="s">
        <v>1945</v>
      </c>
      <c r="AE1511">
        <v>5.4665100000000004</v>
      </c>
      <c r="AF1511">
        <v>42558.575694444444</v>
      </c>
      <c r="AG1511" s="1">
        <v>43059.636805555558</v>
      </c>
      <c r="AH1511" s="1">
        <v>43146.660416666666</v>
      </c>
      <c r="AI1511">
        <v>-124.1194</v>
      </c>
      <c r="AJ1511">
        <v>43.748699999999999</v>
      </c>
      <c r="AK1511">
        <f t="shared" si="46"/>
        <v>2012</v>
      </c>
      <c r="AL1511">
        <f t="shared" si="47"/>
        <v>12</v>
      </c>
    </row>
    <row r="1512" spans="1:38" x14ac:dyDescent="0.25">
      <c r="A1512" t="s">
        <v>29255</v>
      </c>
      <c r="C1512">
        <v>8512</v>
      </c>
      <c r="D1512">
        <v>41263</v>
      </c>
      <c r="F1512" t="s">
        <v>30214</v>
      </c>
      <c r="H1512" t="s">
        <v>30214</v>
      </c>
      <c r="I1512" t="s">
        <v>222</v>
      </c>
      <c r="J1512" t="s">
        <v>37</v>
      </c>
      <c r="K1512" t="s">
        <v>38</v>
      </c>
      <c r="L1512" t="s">
        <v>43</v>
      </c>
      <c r="M1512" t="s">
        <v>44</v>
      </c>
      <c r="N1512" t="s">
        <v>43</v>
      </c>
      <c r="O1512" t="s">
        <v>44</v>
      </c>
      <c r="P1512" t="s">
        <v>363</v>
      </c>
      <c r="Q1512" t="s">
        <v>364</v>
      </c>
      <c r="R1512">
        <v>0</v>
      </c>
      <c r="S1512">
        <v>0</v>
      </c>
      <c r="W1512" t="s">
        <v>45</v>
      </c>
      <c r="X1512">
        <v>8512</v>
      </c>
      <c r="Y1512" t="s">
        <v>205</v>
      </c>
      <c r="Z1512" t="s">
        <v>206</v>
      </c>
      <c r="AA1512" t="s">
        <v>40897</v>
      </c>
      <c r="AB1512" t="s">
        <v>365</v>
      </c>
      <c r="AC1512">
        <v>4561</v>
      </c>
      <c r="AD1512" t="s">
        <v>2214</v>
      </c>
      <c r="AE1512">
        <v>28.16732</v>
      </c>
      <c r="AF1512">
        <v>42558.576388888891</v>
      </c>
      <c r="AG1512" s="1">
        <v>43059.636805555558</v>
      </c>
      <c r="AH1512" s="1">
        <v>43146.660416666666</v>
      </c>
      <c r="AI1512">
        <v>-123.6953</v>
      </c>
      <c r="AJ1512">
        <v>43.998399999999997</v>
      </c>
      <c r="AK1512">
        <f t="shared" si="46"/>
        <v>2012</v>
      </c>
      <c r="AL1512">
        <f t="shared" si="47"/>
        <v>12</v>
      </c>
    </row>
    <row r="1513" spans="1:38" x14ac:dyDescent="0.25">
      <c r="A1513" t="s">
        <v>29255</v>
      </c>
      <c r="C1513">
        <v>8513</v>
      </c>
      <c r="D1513">
        <v>41263</v>
      </c>
      <c r="F1513" t="s">
        <v>30215</v>
      </c>
      <c r="H1513" t="s">
        <v>30215</v>
      </c>
      <c r="I1513" t="s">
        <v>222</v>
      </c>
      <c r="J1513" t="s">
        <v>37</v>
      </c>
      <c r="K1513" t="s">
        <v>38</v>
      </c>
      <c r="L1513" t="s">
        <v>43</v>
      </c>
      <c r="M1513" t="s">
        <v>44</v>
      </c>
      <c r="N1513" t="s">
        <v>43</v>
      </c>
      <c r="O1513" t="s">
        <v>44</v>
      </c>
      <c r="P1513" t="s">
        <v>363</v>
      </c>
      <c r="Q1513" t="s">
        <v>364</v>
      </c>
      <c r="R1513">
        <v>0</v>
      </c>
      <c r="S1513">
        <v>0</v>
      </c>
      <c r="W1513" t="s">
        <v>45</v>
      </c>
      <c r="X1513">
        <v>8513</v>
      </c>
      <c r="Y1513" t="s">
        <v>205</v>
      </c>
      <c r="Z1513" t="s">
        <v>206</v>
      </c>
      <c r="AA1513" t="s">
        <v>40897</v>
      </c>
      <c r="AB1513" t="s">
        <v>365</v>
      </c>
      <c r="AC1513">
        <v>2033</v>
      </c>
      <c r="AD1513" t="s">
        <v>11903</v>
      </c>
      <c r="AE1513">
        <v>13.27131</v>
      </c>
      <c r="AF1513">
        <v>42558.579861111109</v>
      </c>
      <c r="AG1513" s="1">
        <v>43059.636805555558</v>
      </c>
      <c r="AH1513" s="1">
        <v>43146.660416666666</v>
      </c>
      <c r="AI1513">
        <v>-123.9032</v>
      </c>
      <c r="AJ1513">
        <v>44.413200000000003</v>
      </c>
      <c r="AK1513">
        <f t="shared" si="46"/>
        <v>2012</v>
      </c>
      <c r="AL1513">
        <f t="shared" si="47"/>
        <v>12</v>
      </c>
    </row>
    <row r="1514" spans="1:38" x14ac:dyDescent="0.25">
      <c r="A1514" t="s">
        <v>29255</v>
      </c>
      <c r="C1514">
        <v>8514</v>
      </c>
      <c r="D1514">
        <v>41263</v>
      </c>
      <c r="F1514" t="s">
        <v>30216</v>
      </c>
      <c r="H1514" t="s">
        <v>30216</v>
      </c>
      <c r="I1514" t="s">
        <v>222</v>
      </c>
      <c r="J1514" t="s">
        <v>37</v>
      </c>
      <c r="K1514" t="s">
        <v>38</v>
      </c>
      <c r="L1514" t="s">
        <v>43</v>
      </c>
      <c r="M1514" t="s">
        <v>44</v>
      </c>
      <c r="N1514" t="s">
        <v>43</v>
      </c>
      <c r="O1514" t="s">
        <v>44</v>
      </c>
      <c r="P1514" t="s">
        <v>363</v>
      </c>
      <c r="Q1514" t="s">
        <v>364</v>
      </c>
      <c r="R1514">
        <v>0</v>
      </c>
      <c r="S1514">
        <v>0</v>
      </c>
      <c r="W1514" t="s">
        <v>45</v>
      </c>
      <c r="X1514">
        <v>8514</v>
      </c>
      <c r="Y1514" t="s">
        <v>205</v>
      </c>
      <c r="Z1514" t="s">
        <v>206</v>
      </c>
      <c r="AA1514" t="s">
        <v>40897</v>
      </c>
      <c r="AB1514" t="s">
        <v>365</v>
      </c>
      <c r="AC1514">
        <v>1035</v>
      </c>
      <c r="AD1514" t="s">
        <v>29055</v>
      </c>
      <c r="AE1514">
        <v>5.7618799999999997</v>
      </c>
      <c r="AF1514">
        <v>42558.579861111109</v>
      </c>
      <c r="AG1514" s="1">
        <v>43059.636805555558</v>
      </c>
      <c r="AH1514" s="1">
        <v>43146.660416666666</v>
      </c>
      <c r="AI1514">
        <v>-123.88979999999999</v>
      </c>
      <c r="AJ1514">
        <v>45.206499999999998</v>
      </c>
      <c r="AK1514">
        <f t="shared" si="46"/>
        <v>2012</v>
      </c>
      <c r="AL1514">
        <f t="shared" si="47"/>
        <v>12</v>
      </c>
    </row>
    <row r="1515" spans="1:38" x14ac:dyDescent="0.25">
      <c r="A1515" t="s">
        <v>29255</v>
      </c>
      <c r="C1515">
        <v>8515</v>
      </c>
      <c r="D1515">
        <v>41262</v>
      </c>
      <c r="F1515" t="s">
        <v>30073</v>
      </c>
      <c r="H1515" t="s">
        <v>30073</v>
      </c>
      <c r="I1515" t="s">
        <v>222</v>
      </c>
      <c r="J1515" t="s">
        <v>37</v>
      </c>
      <c r="K1515" t="s">
        <v>38</v>
      </c>
      <c r="L1515" t="s">
        <v>43</v>
      </c>
      <c r="M1515" t="s">
        <v>44</v>
      </c>
      <c r="N1515" t="s">
        <v>43</v>
      </c>
      <c r="O1515" t="s">
        <v>44</v>
      </c>
      <c r="P1515" t="s">
        <v>363</v>
      </c>
      <c r="Q1515" t="s">
        <v>364</v>
      </c>
      <c r="R1515">
        <v>0</v>
      </c>
      <c r="S1515">
        <v>0</v>
      </c>
      <c r="W1515" t="s">
        <v>45</v>
      </c>
      <c r="X1515">
        <v>8515</v>
      </c>
      <c r="Y1515" t="s">
        <v>205</v>
      </c>
      <c r="Z1515" t="s">
        <v>206</v>
      </c>
      <c r="AA1515" t="s">
        <v>40897</v>
      </c>
      <c r="AB1515" t="s">
        <v>365</v>
      </c>
      <c r="AC1515">
        <v>1737</v>
      </c>
      <c r="AD1515" t="s">
        <v>2001</v>
      </c>
      <c r="AE1515">
        <v>4.9216699999999998</v>
      </c>
      <c r="AF1515">
        <v>42558.582638888889</v>
      </c>
      <c r="AG1515" s="1">
        <v>43059.636805555558</v>
      </c>
      <c r="AH1515" s="1">
        <v>43146.660416666666</v>
      </c>
      <c r="AI1515">
        <v>-123.2666</v>
      </c>
      <c r="AJ1515">
        <v>46.116300000000003</v>
      </c>
      <c r="AK1515">
        <f t="shared" si="46"/>
        <v>2012</v>
      </c>
      <c r="AL1515">
        <f t="shared" si="47"/>
        <v>12</v>
      </c>
    </row>
    <row r="1516" spans="1:38" x14ac:dyDescent="0.25">
      <c r="A1516" t="s">
        <v>29255</v>
      </c>
      <c r="C1516">
        <v>8516</v>
      </c>
      <c r="D1516">
        <v>41262</v>
      </c>
      <c r="F1516" t="s">
        <v>30217</v>
      </c>
      <c r="H1516" t="s">
        <v>30217</v>
      </c>
      <c r="I1516" t="s">
        <v>222</v>
      </c>
      <c r="J1516" t="s">
        <v>37</v>
      </c>
      <c r="K1516" t="s">
        <v>38</v>
      </c>
      <c r="L1516" t="s">
        <v>43</v>
      </c>
      <c r="M1516" t="s">
        <v>44</v>
      </c>
      <c r="N1516" t="s">
        <v>43</v>
      </c>
      <c r="O1516" t="s">
        <v>44</v>
      </c>
      <c r="P1516" t="s">
        <v>363</v>
      </c>
      <c r="Q1516" t="s">
        <v>364</v>
      </c>
      <c r="R1516">
        <v>0</v>
      </c>
      <c r="S1516">
        <v>0</v>
      </c>
      <c r="W1516" t="s">
        <v>45</v>
      </c>
      <c r="X1516">
        <v>8516</v>
      </c>
      <c r="Y1516" t="s">
        <v>205</v>
      </c>
      <c r="Z1516" t="s">
        <v>206</v>
      </c>
      <c r="AA1516" t="s">
        <v>40897</v>
      </c>
      <c r="AB1516" t="s">
        <v>365</v>
      </c>
      <c r="AC1516">
        <v>1737</v>
      </c>
      <c r="AD1516" t="s">
        <v>2001</v>
      </c>
      <c r="AE1516">
        <v>3.4502600000000001</v>
      </c>
      <c r="AF1516">
        <v>42558.583333333336</v>
      </c>
      <c r="AG1516" s="1">
        <v>43059.636805555558</v>
      </c>
      <c r="AH1516" s="1">
        <v>43146.660416666666</v>
      </c>
      <c r="AI1516">
        <v>-123.24079999999999</v>
      </c>
      <c r="AJ1516">
        <v>46.121299999999998</v>
      </c>
      <c r="AK1516">
        <f t="shared" si="46"/>
        <v>2012</v>
      </c>
      <c r="AL1516">
        <f t="shared" si="47"/>
        <v>12</v>
      </c>
    </row>
    <row r="1517" spans="1:38" x14ac:dyDescent="0.25">
      <c r="A1517" t="s">
        <v>29255</v>
      </c>
      <c r="C1517">
        <v>8517</v>
      </c>
      <c r="D1517">
        <v>41262</v>
      </c>
      <c r="F1517" t="s">
        <v>30017</v>
      </c>
      <c r="H1517" t="s">
        <v>30017</v>
      </c>
      <c r="I1517" t="s">
        <v>222</v>
      </c>
      <c r="J1517" t="s">
        <v>37</v>
      </c>
      <c r="K1517" t="s">
        <v>38</v>
      </c>
      <c r="L1517" t="s">
        <v>43</v>
      </c>
      <c r="M1517" t="s">
        <v>44</v>
      </c>
      <c r="N1517" t="s">
        <v>43</v>
      </c>
      <c r="O1517" t="s">
        <v>44</v>
      </c>
      <c r="P1517" t="s">
        <v>363</v>
      </c>
      <c r="Q1517" t="s">
        <v>364</v>
      </c>
      <c r="R1517">
        <v>0</v>
      </c>
      <c r="S1517">
        <v>0</v>
      </c>
      <c r="W1517" t="s">
        <v>45</v>
      </c>
      <c r="X1517">
        <v>8517</v>
      </c>
      <c r="Y1517" t="s">
        <v>205</v>
      </c>
      <c r="Z1517" t="s">
        <v>206</v>
      </c>
      <c r="AA1517" t="s">
        <v>40897</v>
      </c>
      <c r="AB1517" t="s">
        <v>365</v>
      </c>
      <c r="AC1517">
        <v>532</v>
      </c>
      <c r="AD1517" t="s">
        <v>29270</v>
      </c>
      <c r="AE1517">
        <v>9.6708599999999993</v>
      </c>
      <c r="AF1517">
        <v>42558.592361111114</v>
      </c>
      <c r="AG1517" s="1">
        <v>43059.636805555558</v>
      </c>
      <c r="AH1517" s="1">
        <v>43146.660416666666</v>
      </c>
      <c r="AI1517">
        <v>-123.3467</v>
      </c>
      <c r="AJ1517">
        <v>46.119900000000001</v>
      </c>
      <c r="AK1517">
        <f t="shared" si="46"/>
        <v>2012</v>
      </c>
      <c r="AL1517">
        <f t="shared" si="47"/>
        <v>12</v>
      </c>
    </row>
    <row r="1518" spans="1:38" x14ac:dyDescent="0.25">
      <c r="A1518" t="s">
        <v>29255</v>
      </c>
      <c r="C1518">
        <v>8518</v>
      </c>
      <c r="D1518">
        <v>41261</v>
      </c>
      <c r="F1518" t="s">
        <v>30218</v>
      </c>
      <c r="H1518" t="s">
        <v>30218</v>
      </c>
      <c r="I1518" t="s">
        <v>222</v>
      </c>
      <c r="J1518" t="s">
        <v>37</v>
      </c>
      <c r="K1518" t="s">
        <v>38</v>
      </c>
      <c r="L1518" t="s">
        <v>43</v>
      </c>
      <c r="M1518" t="s">
        <v>44</v>
      </c>
      <c r="N1518" t="s">
        <v>43</v>
      </c>
      <c r="O1518" t="s">
        <v>44</v>
      </c>
      <c r="P1518" t="s">
        <v>363</v>
      </c>
      <c r="Q1518" t="s">
        <v>364</v>
      </c>
      <c r="R1518">
        <v>0</v>
      </c>
      <c r="S1518">
        <v>0</v>
      </c>
      <c r="W1518" t="s">
        <v>45</v>
      </c>
      <c r="X1518">
        <v>8518</v>
      </c>
      <c r="Y1518" t="s">
        <v>205</v>
      </c>
      <c r="Z1518" t="s">
        <v>206</v>
      </c>
      <c r="AA1518" t="s">
        <v>40897</v>
      </c>
      <c r="AB1518" t="s">
        <v>365</v>
      </c>
      <c r="AC1518">
        <v>8469</v>
      </c>
      <c r="AD1518" t="s">
        <v>30219</v>
      </c>
      <c r="AE1518">
        <v>14.41431</v>
      </c>
      <c r="AF1518">
        <v>42558.592361111114</v>
      </c>
      <c r="AG1518" s="1">
        <v>43059.636805555558</v>
      </c>
      <c r="AH1518" s="1">
        <v>43146.660416666666</v>
      </c>
      <c r="AI1518">
        <v>-122.63549999999999</v>
      </c>
      <c r="AJ1518">
        <v>42.434100000000001</v>
      </c>
      <c r="AK1518">
        <f t="shared" si="46"/>
        <v>2012</v>
      </c>
      <c r="AL1518">
        <f t="shared" si="47"/>
        <v>12</v>
      </c>
    </row>
    <row r="1519" spans="1:38" x14ac:dyDescent="0.25">
      <c r="A1519" t="s">
        <v>29255</v>
      </c>
      <c r="C1519">
        <v>8519</v>
      </c>
      <c r="D1519">
        <v>41260</v>
      </c>
      <c r="F1519" t="s">
        <v>29589</v>
      </c>
      <c r="H1519" t="s">
        <v>29589</v>
      </c>
      <c r="I1519" t="s">
        <v>222</v>
      </c>
      <c r="J1519" t="s">
        <v>37</v>
      </c>
      <c r="K1519" t="s">
        <v>38</v>
      </c>
      <c r="L1519" t="s">
        <v>43</v>
      </c>
      <c r="M1519" t="s">
        <v>44</v>
      </c>
      <c r="N1519" t="s">
        <v>43</v>
      </c>
      <c r="O1519" t="s">
        <v>44</v>
      </c>
      <c r="P1519" t="s">
        <v>363</v>
      </c>
      <c r="Q1519" t="s">
        <v>364</v>
      </c>
      <c r="R1519">
        <v>0</v>
      </c>
      <c r="S1519">
        <v>0</v>
      </c>
      <c r="W1519" t="s">
        <v>45</v>
      </c>
      <c r="X1519">
        <v>8519</v>
      </c>
      <c r="Y1519" t="s">
        <v>205</v>
      </c>
      <c r="Z1519" t="s">
        <v>206</v>
      </c>
      <c r="AA1519" t="s">
        <v>40897</v>
      </c>
      <c r="AB1519" t="s">
        <v>365</v>
      </c>
      <c r="AC1519">
        <v>2151</v>
      </c>
      <c r="AD1519" t="s">
        <v>11840</v>
      </c>
      <c r="AE1519">
        <v>13.123760000000001</v>
      </c>
      <c r="AF1519">
        <v>42558.593055555553</v>
      </c>
      <c r="AG1519" s="1">
        <v>43059.636805555558</v>
      </c>
      <c r="AH1519" s="1">
        <v>43146.660416666666</v>
      </c>
      <c r="AI1519">
        <v>-123.19459999999999</v>
      </c>
      <c r="AJ1519">
        <v>45.976799999999997</v>
      </c>
      <c r="AK1519">
        <f t="shared" si="46"/>
        <v>2012</v>
      </c>
      <c r="AL1519">
        <f t="shared" si="47"/>
        <v>12</v>
      </c>
    </row>
    <row r="1520" spans="1:38" x14ac:dyDescent="0.25">
      <c r="A1520" t="s">
        <v>29255</v>
      </c>
      <c r="C1520">
        <v>8520</v>
      </c>
      <c r="D1520">
        <v>41260</v>
      </c>
      <c r="F1520" t="s">
        <v>29746</v>
      </c>
      <c r="H1520" t="s">
        <v>29746</v>
      </c>
      <c r="I1520" t="s">
        <v>222</v>
      </c>
      <c r="J1520" t="s">
        <v>37</v>
      </c>
      <c r="K1520" t="s">
        <v>38</v>
      </c>
      <c r="L1520" t="s">
        <v>43</v>
      </c>
      <c r="M1520" t="s">
        <v>44</v>
      </c>
      <c r="N1520" t="s">
        <v>43</v>
      </c>
      <c r="O1520" t="s">
        <v>44</v>
      </c>
      <c r="P1520" t="s">
        <v>363</v>
      </c>
      <c r="Q1520" t="s">
        <v>364</v>
      </c>
      <c r="R1520">
        <v>0</v>
      </c>
      <c r="S1520">
        <v>0</v>
      </c>
      <c r="W1520" t="s">
        <v>45</v>
      </c>
      <c r="X1520">
        <v>8520</v>
      </c>
      <c r="Y1520" t="s">
        <v>205</v>
      </c>
      <c r="Z1520" t="s">
        <v>206</v>
      </c>
      <c r="AA1520" t="s">
        <v>40897</v>
      </c>
      <c r="AB1520" t="s">
        <v>365</v>
      </c>
      <c r="AC1520">
        <v>14095</v>
      </c>
      <c r="AD1520" t="s">
        <v>11898</v>
      </c>
      <c r="AE1520">
        <v>9.6911199999999997</v>
      </c>
      <c r="AF1520">
        <v>42558.59375</v>
      </c>
      <c r="AG1520" s="1">
        <v>43059.636805555558</v>
      </c>
      <c r="AH1520" s="1">
        <v>43146.660416666666</v>
      </c>
      <c r="AI1520">
        <v>-122.2526</v>
      </c>
      <c r="AJ1520">
        <v>45.531700000000001</v>
      </c>
      <c r="AK1520">
        <f t="shared" si="46"/>
        <v>2012</v>
      </c>
      <c r="AL1520">
        <f t="shared" si="47"/>
        <v>12</v>
      </c>
    </row>
    <row r="1521" spans="1:38" x14ac:dyDescent="0.25">
      <c r="A1521" t="s">
        <v>29255</v>
      </c>
      <c r="C1521">
        <v>8521</v>
      </c>
      <c r="D1521">
        <v>41259</v>
      </c>
      <c r="F1521" t="s">
        <v>30220</v>
      </c>
      <c r="H1521" t="s">
        <v>30220</v>
      </c>
      <c r="I1521" t="s">
        <v>222</v>
      </c>
      <c r="J1521" t="s">
        <v>37</v>
      </c>
      <c r="K1521" t="s">
        <v>38</v>
      </c>
      <c r="L1521" t="s">
        <v>43</v>
      </c>
      <c r="M1521" t="s">
        <v>44</v>
      </c>
      <c r="N1521" t="s">
        <v>43</v>
      </c>
      <c r="O1521" t="s">
        <v>44</v>
      </c>
      <c r="P1521" t="s">
        <v>363</v>
      </c>
      <c r="Q1521" t="s">
        <v>364</v>
      </c>
      <c r="R1521">
        <v>0</v>
      </c>
      <c r="S1521">
        <v>0</v>
      </c>
      <c r="W1521" t="s">
        <v>45</v>
      </c>
      <c r="X1521">
        <v>8521</v>
      </c>
      <c r="Y1521" t="s">
        <v>205</v>
      </c>
      <c r="Z1521" t="s">
        <v>206</v>
      </c>
      <c r="AA1521" t="s">
        <v>40897</v>
      </c>
      <c r="AB1521" t="s">
        <v>365</v>
      </c>
      <c r="AC1521">
        <v>2151</v>
      </c>
      <c r="AD1521" t="s">
        <v>11840</v>
      </c>
      <c r="AE1521">
        <v>7.4512</v>
      </c>
      <c r="AF1521">
        <v>42558.594444444447</v>
      </c>
      <c r="AG1521" s="1">
        <v>43059.636805555558</v>
      </c>
      <c r="AH1521" s="1">
        <v>43146.660416666666</v>
      </c>
      <c r="AI1521">
        <v>-123.1427</v>
      </c>
      <c r="AJ1521">
        <v>45.915900000000001</v>
      </c>
      <c r="AK1521">
        <f t="shared" si="46"/>
        <v>2012</v>
      </c>
      <c r="AL1521">
        <f t="shared" si="47"/>
        <v>12</v>
      </c>
    </row>
    <row r="1522" spans="1:38" x14ac:dyDescent="0.25">
      <c r="A1522" t="s">
        <v>29255</v>
      </c>
      <c r="C1522">
        <v>8522</v>
      </c>
      <c r="D1522">
        <v>41257</v>
      </c>
      <c r="F1522" t="s">
        <v>30221</v>
      </c>
      <c r="H1522" t="s">
        <v>30221</v>
      </c>
      <c r="I1522" t="s">
        <v>222</v>
      </c>
      <c r="J1522" t="s">
        <v>37</v>
      </c>
      <c r="K1522" t="s">
        <v>38</v>
      </c>
      <c r="L1522" t="s">
        <v>43</v>
      </c>
      <c r="M1522" t="s">
        <v>44</v>
      </c>
      <c r="N1522" t="s">
        <v>43</v>
      </c>
      <c r="O1522" t="s">
        <v>44</v>
      </c>
      <c r="P1522" t="s">
        <v>363</v>
      </c>
      <c r="Q1522" t="s">
        <v>364</v>
      </c>
      <c r="R1522">
        <v>0</v>
      </c>
      <c r="S1522">
        <v>0</v>
      </c>
      <c r="W1522" t="s">
        <v>45</v>
      </c>
      <c r="X1522">
        <v>8522</v>
      </c>
      <c r="Y1522" t="s">
        <v>205</v>
      </c>
      <c r="Z1522" t="s">
        <v>206</v>
      </c>
      <c r="AA1522" t="s">
        <v>40897</v>
      </c>
      <c r="AB1522" t="s">
        <v>365</v>
      </c>
      <c r="AC1522">
        <v>1220</v>
      </c>
      <c r="AD1522" t="s">
        <v>30222</v>
      </c>
      <c r="AE1522">
        <v>3.4709699999999999</v>
      </c>
      <c r="AF1522">
        <v>42558.597916666666</v>
      </c>
      <c r="AG1522" s="1">
        <v>43059.636805555558</v>
      </c>
      <c r="AH1522" s="1">
        <v>43146.660416666666</v>
      </c>
      <c r="AI1522">
        <v>-123.0279</v>
      </c>
      <c r="AJ1522">
        <v>42.458100000000002</v>
      </c>
      <c r="AK1522">
        <f t="shared" si="46"/>
        <v>2012</v>
      </c>
      <c r="AL1522">
        <f t="shared" si="47"/>
        <v>12</v>
      </c>
    </row>
    <row r="1523" spans="1:38" x14ac:dyDescent="0.25">
      <c r="A1523" t="s">
        <v>29255</v>
      </c>
      <c r="C1523">
        <v>8586</v>
      </c>
      <c r="D1523">
        <v>41250</v>
      </c>
      <c r="F1523" t="s">
        <v>30267</v>
      </c>
      <c r="H1523" t="s">
        <v>30267</v>
      </c>
      <c r="I1523" t="s">
        <v>222</v>
      </c>
      <c r="J1523" t="s">
        <v>37</v>
      </c>
      <c r="K1523" t="s">
        <v>38</v>
      </c>
      <c r="L1523" t="s">
        <v>43</v>
      </c>
      <c r="M1523" t="s">
        <v>44</v>
      </c>
      <c r="N1523" t="s">
        <v>43</v>
      </c>
      <c r="O1523" t="s">
        <v>44</v>
      </c>
      <c r="P1523" t="s">
        <v>363</v>
      </c>
      <c r="Q1523" t="s">
        <v>364</v>
      </c>
      <c r="R1523">
        <v>0</v>
      </c>
      <c r="S1523">
        <v>0</v>
      </c>
      <c r="W1523" t="s">
        <v>45</v>
      </c>
      <c r="X1523">
        <v>8586</v>
      </c>
      <c r="Y1523" t="s">
        <v>205</v>
      </c>
      <c r="Z1523" t="s">
        <v>206</v>
      </c>
      <c r="AA1523" t="s">
        <v>40897</v>
      </c>
      <c r="AB1523" t="s">
        <v>365</v>
      </c>
      <c r="AC1523">
        <v>1462</v>
      </c>
      <c r="AD1523" t="s">
        <v>30259</v>
      </c>
      <c r="AE1523">
        <v>19.428529999999999</v>
      </c>
      <c r="AF1523">
        <v>42558.65902777778</v>
      </c>
      <c r="AG1523" s="1">
        <v>43059.636805555558</v>
      </c>
      <c r="AH1523" s="1">
        <v>43146.660416666666</v>
      </c>
      <c r="AI1523">
        <v>-123.66379999999999</v>
      </c>
      <c r="AJ1523">
        <v>46.053400000000003</v>
      </c>
      <c r="AK1523">
        <f t="shared" si="46"/>
        <v>2012</v>
      </c>
      <c r="AL1523">
        <f t="shared" si="47"/>
        <v>12</v>
      </c>
    </row>
    <row r="1524" spans="1:38" x14ac:dyDescent="0.25">
      <c r="A1524" t="s">
        <v>29255</v>
      </c>
      <c r="C1524">
        <v>8661</v>
      </c>
      <c r="D1524">
        <v>41246</v>
      </c>
      <c r="F1524" t="s">
        <v>30335</v>
      </c>
      <c r="H1524" t="s">
        <v>30335</v>
      </c>
      <c r="I1524" t="s">
        <v>222</v>
      </c>
      <c r="J1524" t="s">
        <v>37</v>
      </c>
      <c r="K1524" t="s">
        <v>38</v>
      </c>
      <c r="L1524" t="s">
        <v>43</v>
      </c>
      <c r="M1524" t="s">
        <v>44</v>
      </c>
      <c r="N1524" t="s">
        <v>43</v>
      </c>
      <c r="O1524" t="s">
        <v>44</v>
      </c>
      <c r="P1524" t="s">
        <v>363</v>
      </c>
      <c r="Q1524" t="s">
        <v>364</v>
      </c>
      <c r="R1524">
        <v>0</v>
      </c>
      <c r="S1524">
        <v>0</v>
      </c>
      <c r="W1524" t="s">
        <v>45</v>
      </c>
      <c r="X1524">
        <v>8661</v>
      </c>
      <c r="Y1524" t="s">
        <v>205</v>
      </c>
      <c r="Z1524" t="s">
        <v>206</v>
      </c>
      <c r="AA1524" t="s">
        <v>40897</v>
      </c>
      <c r="AB1524" t="s">
        <v>365</v>
      </c>
      <c r="AC1524">
        <v>1737</v>
      </c>
      <c r="AD1524" t="s">
        <v>2001</v>
      </c>
      <c r="AE1524">
        <v>9.2866099999999996</v>
      </c>
      <c r="AF1524">
        <v>42558.745138888888</v>
      </c>
      <c r="AG1524" s="1">
        <v>43059.636805555558</v>
      </c>
      <c r="AH1524" s="1">
        <v>43146.660416666666</v>
      </c>
      <c r="AI1524">
        <v>-123.3252</v>
      </c>
      <c r="AJ1524">
        <v>46.115200000000002</v>
      </c>
      <c r="AK1524">
        <f t="shared" si="46"/>
        <v>2012</v>
      </c>
      <c r="AL1524">
        <f t="shared" si="47"/>
        <v>12</v>
      </c>
    </row>
    <row r="1525" spans="1:38" x14ac:dyDescent="0.25">
      <c r="A1525" t="s">
        <v>29255</v>
      </c>
      <c r="C1525">
        <v>8662</v>
      </c>
      <c r="D1525">
        <v>41246</v>
      </c>
      <c r="F1525" t="s">
        <v>30336</v>
      </c>
      <c r="H1525" t="s">
        <v>30336</v>
      </c>
      <c r="I1525" t="s">
        <v>222</v>
      </c>
      <c r="J1525" t="s">
        <v>37</v>
      </c>
      <c r="K1525" t="s">
        <v>38</v>
      </c>
      <c r="L1525" t="s">
        <v>43</v>
      </c>
      <c r="M1525" t="s">
        <v>44</v>
      </c>
      <c r="N1525" t="s">
        <v>43</v>
      </c>
      <c r="O1525" t="s">
        <v>44</v>
      </c>
      <c r="P1525" t="s">
        <v>363</v>
      </c>
      <c r="Q1525" t="s">
        <v>364</v>
      </c>
      <c r="R1525">
        <v>0</v>
      </c>
      <c r="S1525">
        <v>0</v>
      </c>
      <c r="W1525" t="s">
        <v>45</v>
      </c>
      <c r="X1525">
        <v>8662</v>
      </c>
      <c r="Y1525" t="s">
        <v>205</v>
      </c>
      <c r="Z1525" t="s">
        <v>206</v>
      </c>
      <c r="AA1525" t="s">
        <v>40897</v>
      </c>
      <c r="AB1525" t="s">
        <v>365</v>
      </c>
      <c r="AC1525">
        <v>2033</v>
      </c>
      <c r="AD1525" t="s">
        <v>11903</v>
      </c>
      <c r="AE1525">
        <v>8.6481999999999992</v>
      </c>
      <c r="AF1525">
        <v>42558.745833333334</v>
      </c>
      <c r="AG1525" s="1">
        <v>43059.636805555558</v>
      </c>
      <c r="AH1525" s="1">
        <v>43146.660416666666</v>
      </c>
      <c r="AI1525">
        <v>-123.9627</v>
      </c>
      <c r="AJ1525">
        <v>44.41</v>
      </c>
      <c r="AK1525">
        <f t="shared" si="46"/>
        <v>2012</v>
      </c>
      <c r="AL1525">
        <f t="shared" si="47"/>
        <v>12</v>
      </c>
    </row>
    <row r="1526" spans="1:38" x14ac:dyDescent="0.25">
      <c r="A1526" t="s">
        <v>29255</v>
      </c>
      <c r="C1526">
        <v>8668</v>
      </c>
      <c r="D1526">
        <v>41245</v>
      </c>
      <c r="F1526" t="s">
        <v>30341</v>
      </c>
      <c r="H1526" t="s">
        <v>30341</v>
      </c>
      <c r="I1526" t="s">
        <v>222</v>
      </c>
      <c r="J1526" t="s">
        <v>37</v>
      </c>
      <c r="K1526" t="s">
        <v>38</v>
      </c>
      <c r="L1526" t="s">
        <v>43</v>
      </c>
      <c r="M1526" t="s">
        <v>44</v>
      </c>
      <c r="N1526" t="s">
        <v>43</v>
      </c>
      <c r="O1526" t="s">
        <v>44</v>
      </c>
      <c r="P1526" t="s">
        <v>363</v>
      </c>
      <c r="Q1526" t="s">
        <v>364</v>
      </c>
      <c r="R1526">
        <v>0</v>
      </c>
      <c r="S1526">
        <v>0</v>
      </c>
      <c r="W1526" t="s">
        <v>45</v>
      </c>
      <c r="X1526">
        <v>8668</v>
      </c>
      <c r="Y1526" t="s">
        <v>205</v>
      </c>
      <c r="Z1526" t="s">
        <v>206</v>
      </c>
      <c r="AA1526" t="s">
        <v>40897</v>
      </c>
      <c r="AB1526" t="s">
        <v>365</v>
      </c>
      <c r="AC1526">
        <v>1894</v>
      </c>
      <c r="AD1526" t="s">
        <v>7012</v>
      </c>
      <c r="AE1526">
        <v>5.5360300000000002</v>
      </c>
      <c r="AF1526">
        <v>42558.753472222219</v>
      </c>
      <c r="AG1526" s="1">
        <v>43059.636805555558</v>
      </c>
      <c r="AH1526" s="1">
        <v>43146.660416666666</v>
      </c>
      <c r="AI1526">
        <v>-123.9495</v>
      </c>
      <c r="AJ1526">
        <v>45.019300000000001</v>
      </c>
      <c r="AK1526">
        <f t="shared" si="46"/>
        <v>2012</v>
      </c>
      <c r="AL1526">
        <f t="shared" si="47"/>
        <v>12</v>
      </c>
    </row>
    <row r="1527" spans="1:38" x14ac:dyDescent="0.25">
      <c r="A1527" t="s">
        <v>17820</v>
      </c>
      <c r="B1527" t="s">
        <v>17821</v>
      </c>
      <c r="C1527">
        <v>4711</v>
      </c>
      <c r="D1527">
        <v>41287</v>
      </c>
      <c r="F1527" t="s">
        <v>17822</v>
      </c>
      <c r="G1527" t="s">
        <v>17823</v>
      </c>
      <c r="H1527" t="s">
        <v>17822</v>
      </c>
      <c r="I1527" t="s">
        <v>36</v>
      </c>
      <c r="J1527" t="s">
        <v>37</v>
      </c>
      <c r="K1527" t="s">
        <v>38</v>
      </c>
      <c r="L1527" t="s">
        <v>39</v>
      </c>
      <c r="M1527" t="s">
        <v>40</v>
      </c>
      <c r="N1527" t="s">
        <v>41</v>
      </c>
      <c r="O1527" t="s">
        <v>42</v>
      </c>
      <c r="P1527" t="s">
        <v>43</v>
      </c>
      <c r="Q1527" t="s">
        <v>44</v>
      </c>
      <c r="R1527">
        <v>0</v>
      </c>
      <c r="S1527">
        <v>0</v>
      </c>
      <c r="W1527" t="s">
        <v>45</v>
      </c>
      <c r="X1527">
        <v>4711</v>
      </c>
      <c r="Y1527" t="s">
        <v>205</v>
      </c>
      <c r="Z1527" t="s">
        <v>206</v>
      </c>
      <c r="AA1527" t="s">
        <v>40897</v>
      </c>
      <c r="AB1527" t="s">
        <v>430</v>
      </c>
      <c r="AC1527">
        <v>2583</v>
      </c>
      <c r="AD1527" t="s">
        <v>12659</v>
      </c>
      <c r="AE1527">
        <v>1.23577</v>
      </c>
      <c r="AF1527">
        <v>41643</v>
      </c>
      <c r="AG1527" s="1">
        <v>43059.636805555558</v>
      </c>
      <c r="AH1527" s="1">
        <v>43146.660416666666</v>
      </c>
      <c r="AI1527">
        <v>-84.4953</v>
      </c>
      <c r="AJ1527">
        <v>38.014499999999998</v>
      </c>
      <c r="AK1527">
        <f t="shared" si="46"/>
        <v>2013</v>
      </c>
      <c r="AL1527">
        <f t="shared" si="47"/>
        <v>1</v>
      </c>
    </row>
    <row r="1528" spans="1:38" x14ac:dyDescent="0.25">
      <c r="A1528" t="s">
        <v>17820</v>
      </c>
      <c r="B1528" t="s">
        <v>17824</v>
      </c>
      <c r="C1528">
        <v>4712</v>
      </c>
      <c r="D1528">
        <v>41288</v>
      </c>
      <c r="F1528" t="s">
        <v>17825</v>
      </c>
      <c r="G1528" t="s">
        <v>17826</v>
      </c>
      <c r="H1528" t="s">
        <v>17825</v>
      </c>
      <c r="I1528" t="s">
        <v>36</v>
      </c>
      <c r="J1528" t="s">
        <v>37</v>
      </c>
      <c r="K1528" t="s">
        <v>38</v>
      </c>
      <c r="L1528" t="s">
        <v>39</v>
      </c>
      <c r="M1528" t="s">
        <v>40</v>
      </c>
      <c r="N1528" t="s">
        <v>41</v>
      </c>
      <c r="O1528" t="s">
        <v>42</v>
      </c>
      <c r="P1528" t="s">
        <v>43</v>
      </c>
      <c r="Q1528" t="s">
        <v>44</v>
      </c>
      <c r="R1528">
        <v>0</v>
      </c>
      <c r="S1528">
        <v>0</v>
      </c>
      <c r="W1528" t="s">
        <v>45</v>
      </c>
      <c r="X1528">
        <v>4712</v>
      </c>
      <c r="Y1528" t="s">
        <v>205</v>
      </c>
      <c r="Z1528" t="s">
        <v>206</v>
      </c>
      <c r="AA1528" t="s">
        <v>40897</v>
      </c>
      <c r="AB1528" t="s">
        <v>430</v>
      </c>
      <c r="AC1528">
        <v>225366</v>
      </c>
      <c r="AD1528" t="s">
        <v>17827</v>
      </c>
      <c r="AE1528">
        <v>2.4114</v>
      </c>
      <c r="AF1528">
        <v>41643</v>
      </c>
      <c r="AG1528" s="1">
        <v>43059.636805555558</v>
      </c>
      <c r="AH1528" s="1">
        <v>43146.660416666666</v>
      </c>
      <c r="AI1528">
        <v>-84.498500000000007</v>
      </c>
      <c r="AJ1528">
        <v>37.974499999999999</v>
      </c>
      <c r="AK1528">
        <f t="shared" si="46"/>
        <v>2013</v>
      </c>
      <c r="AL1528">
        <f t="shared" si="47"/>
        <v>1</v>
      </c>
    </row>
    <row r="1529" spans="1:38" x14ac:dyDescent="0.25">
      <c r="A1529" t="s">
        <v>17833</v>
      </c>
      <c r="B1529" t="s">
        <v>17834</v>
      </c>
      <c r="C1529">
        <v>4714</v>
      </c>
      <c r="D1529">
        <v>41289</v>
      </c>
      <c r="F1529" t="s">
        <v>17835</v>
      </c>
      <c r="G1529" t="s">
        <v>17836</v>
      </c>
      <c r="H1529" t="s">
        <v>17835</v>
      </c>
      <c r="I1529" t="s">
        <v>36</v>
      </c>
      <c r="J1529" t="s">
        <v>138</v>
      </c>
      <c r="K1529" t="s">
        <v>139</v>
      </c>
      <c r="L1529" t="s">
        <v>39</v>
      </c>
      <c r="M1529" t="s">
        <v>40</v>
      </c>
      <c r="N1529" t="s">
        <v>41</v>
      </c>
      <c r="O1529" t="s">
        <v>42</v>
      </c>
      <c r="P1529" t="s">
        <v>43</v>
      </c>
      <c r="Q1529" t="s">
        <v>44</v>
      </c>
      <c r="R1529">
        <v>0</v>
      </c>
      <c r="S1529">
        <v>0</v>
      </c>
      <c r="W1529" t="s">
        <v>45</v>
      </c>
      <c r="X1529">
        <v>4714</v>
      </c>
      <c r="Y1529" t="s">
        <v>205</v>
      </c>
      <c r="Z1529" t="s">
        <v>206</v>
      </c>
      <c r="AA1529" t="s">
        <v>40897</v>
      </c>
      <c r="AB1529" t="s">
        <v>3691</v>
      </c>
      <c r="AC1529">
        <v>1869</v>
      </c>
      <c r="AD1529" t="s">
        <v>17837</v>
      </c>
      <c r="AE1529">
        <v>4.5499999999999999E-2</v>
      </c>
      <c r="AF1529">
        <v>41643</v>
      </c>
      <c r="AG1529" s="1">
        <v>43059.636805555558</v>
      </c>
      <c r="AH1529" s="1">
        <v>43146.660416666666</v>
      </c>
      <c r="AI1529">
        <v>-82.549400000000006</v>
      </c>
      <c r="AJ1529">
        <v>35.826900000000002</v>
      </c>
      <c r="AK1529">
        <f t="shared" si="46"/>
        <v>2013</v>
      </c>
      <c r="AL1529">
        <f t="shared" si="47"/>
        <v>1</v>
      </c>
    </row>
    <row r="1530" spans="1:38" x14ac:dyDescent="0.25">
      <c r="A1530" t="s">
        <v>17838</v>
      </c>
      <c r="B1530" t="s">
        <v>17839</v>
      </c>
      <c r="C1530">
        <v>4715</v>
      </c>
      <c r="D1530">
        <v>41289</v>
      </c>
      <c r="F1530" t="s">
        <v>17840</v>
      </c>
      <c r="G1530" t="s">
        <v>17841</v>
      </c>
      <c r="H1530" t="s">
        <v>17840</v>
      </c>
      <c r="I1530" t="s">
        <v>36</v>
      </c>
      <c r="J1530" t="s">
        <v>138</v>
      </c>
      <c r="K1530" t="s">
        <v>139</v>
      </c>
      <c r="L1530" t="s">
        <v>39</v>
      </c>
      <c r="M1530" t="s">
        <v>40</v>
      </c>
      <c r="N1530" t="s">
        <v>41</v>
      </c>
      <c r="O1530" t="s">
        <v>42</v>
      </c>
      <c r="P1530" t="s">
        <v>43</v>
      </c>
      <c r="Q1530" t="s">
        <v>44</v>
      </c>
      <c r="R1530">
        <v>0</v>
      </c>
      <c r="S1530">
        <v>0</v>
      </c>
      <c r="W1530" t="s">
        <v>45</v>
      </c>
      <c r="X1530">
        <v>4715</v>
      </c>
      <c r="Y1530" t="s">
        <v>205</v>
      </c>
      <c r="Z1530" t="s">
        <v>206</v>
      </c>
      <c r="AA1530" t="s">
        <v>40897</v>
      </c>
      <c r="AB1530" t="s">
        <v>3691</v>
      </c>
      <c r="AC1530">
        <v>1150</v>
      </c>
      <c r="AD1530" t="s">
        <v>4595</v>
      </c>
      <c r="AE1530">
        <v>5.6390399999999996</v>
      </c>
      <c r="AF1530">
        <v>41643</v>
      </c>
      <c r="AG1530" s="1">
        <v>43059.636805555558</v>
      </c>
      <c r="AH1530" s="1">
        <v>43146.660416666666</v>
      </c>
      <c r="AI1530">
        <v>-83.159800000000004</v>
      </c>
      <c r="AJ1530">
        <v>35.518999999999998</v>
      </c>
      <c r="AK1530">
        <f t="shared" si="46"/>
        <v>2013</v>
      </c>
      <c r="AL1530">
        <f t="shared" si="47"/>
        <v>1</v>
      </c>
    </row>
    <row r="1531" spans="1:38" x14ac:dyDescent="0.25">
      <c r="A1531" t="s">
        <v>17842</v>
      </c>
      <c r="B1531" t="s">
        <v>17843</v>
      </c>
      <c r="C1531">
        <v>4716</v>
      </c>
      <c r="D1531">
        <v>41289</v>
      </c>
      <c r="F1531" t="s">
        <v>17844</v>
      </c>
      <c r="G1531" t="s">
        <v>17845</v>
      </c>
      <c r="H1531" t="s">
        <v>17844</v>
      </c>
      <c r="I1531" t="s">
        <v>36</v>
      </c>
      <c r="J1531" t="s">
        <v>37</v>
      </c>
      <c r="K1531" t="s">
        <v>38</v>
      </c>
      <c r="L1531" t="s">
        <v>39</v>
      </c>
      <c r="M1531" t="s">
        <v>40</v>
      </c>
      <c r="N1531" t="s">
        <v>41</v>
      </c>
      <c r="O1531" t="s">
        <v>42</v>
      </c>
      <c r="P1531" t="s">
        <v>43</v>
      </c>
      <c r="Q1531" t="s">
        <v>44</v>
      </c>
      <c r="R1531">
        <v>0</v>
      </c>
      <c r="S1531">
        <v>0</v>
      </c>
      <c r="W1531" t="s">
        <v>45</v>
      </c>
      <c r="X1531">
        <v>4716</v>
      </c>
      <c r="Y1531" t="s">
        <v>205</v>
      </c>
      <c r="Z1531" t="s">
        <v>206</v>
      </c>
      <c r="AA1531" t="s">
        <v>40897</v>
      </c>
      <c r="AB1531" t="s">
        <v>4545</v>
      </c>
      <c r="AC1531">
        <v>178874</v>
      </c>
      <c r="AD1531" t="s">
        <v>9862</v>
      </c>
      <c r="AE1531">
        <v>5.5370299999999997</v>
      </c>
      <c r="AF1531">
        <v>41643</v>
      </c>
      <c r="AG1531" s="1">
        <v>43059.636805555558</v>
      </c>
      <c r="AH1531" s="1">
        <v>43146.660416666666</v>
      </c>
      <c r="AI1531">
        <v>-83.9572</v>
      </c>
      <c r="AJ1531">
        <v>35.920499999999997</v>
      </c>
      <c r="AK1531">
        <f t="shared" si="46"/>
        <v>2013</v>
      </c>
      <c r="AL1531">
        <f t="shared" si="47"/>
        <v>1</v>
      </c>
    </row>
    <row r="1532" spans="1:38" x14ac:dyDescent="0.25">
      <c r="A1532" t="s">
        <v>17842</v>
      </c>
      <c r="B1532" t="s">
        <v>17846</v>
      </c>
      <c r="C1532">
        <v>4717</v>
      </c>
      <c r="D1532">
        <v>41290</v>
      </c>
      <c r="F1532" t="s">
        <v>17847</v>
      </c>
      <c r="G1532" t="s">
        <v>17848</v>
      </c>
      <c r="H1532" t="s">
        <v>17847</v>
      </c>
      <c r="I1532" t="s">
        <v>72</v>
      </c>
      <c r="J1532" t="s">
        <v>37</v>
      </c>
      <c r="K1532" t="s">
        <v>38</v>
      </c>
      <c r="L1532" t="s">
        <v>39</v>
      </c>
      <c r="M1532" t="s">
        <v>40</v>
      </c>
      <c r="N1532" t="s">
        <v>41</v>
      </c>
      <c r="O1532" t="s">
        <v>42</v>
      </c>
      <c r="P1532" t="s">
        <v>43</v>
      </c>
      <c r="Q1532" t="s">
        <v>44</v>
      </c>
      <c r="R1532">
        <v>0</v>
      </c>
      <c r="S1532">
        <v>0</v>
      </c>
      <c r="W1532" t="s">
        <v>45</v>
      </c>
      <c r="X1532">
        <v>4717</v>
      </c>
      <c r="Y1532" t="s">
        <v>205</v>
      </c>
      <c r="Z1532" t="s">
        <v>206</v>
      </c>
      <c r="AA1532" t="s">
        <v>40897</v>
      </c>
      <c r="AB1532" t="s">
        <v>3691</v>
      </c>
      <c r="AC1532">
        <v>2138</v>
      </c>
      <c r="AD1532" t="s">
        <v>17849</v>
      </c>
      <c r="AE1532">
        <v>13.86023</v>
      </c>
      <c r="AF1532">
        <v>41643</v>
      </c>
      <c r="AG1532" s="1">
        <v>43059.636805555558</v>
      </c>
      <c r="AH1532" s="1">
        <v>43146.660416666666</v>
      </c>
      <c r="AI1532">
        <v>-83.373000000000005</v>
      </c>
      <c r="AJ1532">
        <v>35.589799999999997</v>
      </c>
      <c r="AK1532">
        <f t="shared" si="46"/>
        <v>2013</v>
      </c>
      <c r="AL1532">
        <f t="shared" si="47"/>
        <v>1</v>
      </c>
    </row>
    <row r="1533" spans="1:38" x14ac:dyDescent="0.25">
      <c r="A1533" t="s">
        <v>17854</v>
      </c>
      <c r="B1533" t="s">
        <v>17855</v>
      </c>
      <c r="C1533">
        <v>4719</v>
      </c>
      <c r="D1533">
        <v>41290</v>
      </c>
      <c r="F1533" t="s">
        <v>17856</v>
      </c>
      <c r="G1533" t="s">
        <v>17857</v>
      </c>
      <c r="H1533" t="s">
        <v>17856</v>
      </c>
      <c r="I1533" t="s">
        <v>36</v>
      </c>
      <c r="J1533" t="s">
        <v>37</v>
      </c>
      <c r="K1533" t="s">
        <v>38</v>
      </c>
      <c r="L1533" t="s">
        <v>123</v>
      </c>
      <c r="M1533" t="s">
        <v>124</v>
      </c>
      <c r="N1533" t="s">
        <v>41</v>
      </c>
      <c r="O1533" t="s">
        <v>42</v>
      </c>
      <c r="P1533" t="s">
        <v>43</v>
      </c>
      <c r="Q1533" t="s">
        <v>44</v>
      </c>
      <c r="R1533">
        <v>0</v>
      </c>
      <c r="S1533">
        <v>0</v>
      </c>
      <c r="W1533" t="s">
        <v>45</v>
      </c>
      <c r="X1533">
        <v>4719</v>
      </c>
      <c r="Y1533" t="s">
        <v>205</v>
      </c>
      <c r="Z1533" t="s">
        <v>206</v>
      </c>
      <c r="AA1533" t="s">
        <v>40897</v>
      </c>
      <c r="AB1533" t="s">
        <v>3062</v>
      </c>
      <c r="AC1533">
        <v>3279</v>
      </c>
      <c r="AD1533" t="s">
        <v>17858</v>
      </c>
      <c r="AE1533">
        <v>9.035E-2</v>
      </c>
      <c r="AF1533">
        <v>41643</v>
      </c>
      <c r="AG1533" s="1">
        <v>43059.636805555558</v>
      </c>
      <c r="AH1533" s="1">
        <v>43146.660416666666</v>
      </c>
      <c r="AI1533">
        <v>-73.9816</v>
      </c>
      <c r="AJ1533">
        <v>40.331200000000003</v>
      </c>
      <c r="AK1533">
        <f t="shared" si="46"/>
        <v>2013</v>
      </c>
      <c r="AL1533">
        <f t="shared" si="47"/>
        <v>1</v>
      </c>
    </row>
    <row r="1534" spans="1:38" x14ac:dyDescent="0.25">
      <c r="A1534" t="s">
        <v>17859</v>
      </c>
      <c r="B1534" t="s">
        <v>17860</v>
      </c>
      <c r="C1534">
        <v>4720</v>
      </c>
      <c r="D1534">
        <v>41290</v>
      </c>
      <c r="F1534" t="s">
        <v>17861</v>
      </c>
      <c r="G1534" t="s">
        <v>17862</v>
      </c>
      <c r="H1534" t="s">
        <v>17861</v>
      </c>
      <c r="I1534" t="s">
        <v>36</v>
      </c>
      <c r="J1534" t="s">
        <v>37</v>
      </c>
      <c r="K1534" t="s">
        <v>38</v>
      </c>
      <c r="L1534" t="s">
        <v>39</v>
      </c>
      <c r="M1534" t="s">
        <v>40</v>
      </c>
      <c r="N1534" t="s">
        <v>41</v>
      </c>
      <c r="O1534" t="s">
        <v>42</v>
      </c>
      <c r="P1534" t="s">
        <v>43</v>
      </c>
      <c r="Q1534" t="s">
        <v>44</v>
      </c>
      <c r="R1534">
        <v>0</v>
      </c>
      <c r="S1534">
        <v>0</v>
      </c>
      <c r="W1534" t="s">
        <v>45</v>
      </c>
      <c r="X1534">
        <v>4720</v>
      </c>
      <c r="Y1534" t="s">
        <v>205</v>
      </c>
      <c r="Z1534" t="s">
        <v>206</v>
      </c>
      <c r="AA1534" t="s">
        <v>40897</v>
      </c>
      <c r="AB1534" t="s">
        <v>3691</v>
      </c>
      <c r="AC1534">
        <v>6123</v>
      </c>
      <c r="AD1534" t="s">
        <v>17863</v>
      </c>
      <c r="AE1534">
        <v>4.2981400000000001</v>
      </c>
      <c r="AF1534">
        <v>41643</v>
      </c>
      <c r="AG1534" s="1">
        <v>43059.636805555558</v>
      </c>
      <c r="AH1534" s="1">
        <v>43146.660416666666</v>
      </c>
      <c r="AI1534">
        <v>-82.595500000000001</v>
      </c>
      <c r="AJ1534">
        <v>35.6706</v>
      </c>
      <c r="AK1534">
        <f t="shared" si="46"/>
        <v>2013</v>
      </c>
      <c r="AL1534">
        <f t="shared" si="47"/>
        <v>1</v>
      </c>
    </row>
    <row r="1535" spans="1:38" x14ac:dyDescent="0.25">
      <c r="A1535" t="s">
        <v>17864</v>
      </c>
      <c r="B1535" t="s">
        <v>17865</v>
      </c>
      <c r="C1535">
        <v>4721</v>
      </c>
      <c r="D1535">
        <v>41290</v>
      </c>
      <c r="F1535" t="s">
        <v>17866</v>
      </c>
      <c r="G1535" t="s">
        <v>17867</v>
      </c>
      <c r="H1535" t="s">
        <v>17866</v>
      </c>
      <c r="I1535" t="s">
        <v>36</v>
      </c>
      <c r="J1535" t="s">
        <v>138</v>
      </c>
      <c r="K1535" t="s">
        <v>139</v>
      </c>
      <c r="L1535" t="s">
        <v>39</v>
      </c>
      <c r="M1535" t="s">
        <v>40</v>
      </c>
      <c r="N1535" t="s">
        <v>41</v>
      </c>
      <c r="O1535" t="s">
        <v>42</v>
      </c>
      <c r="P1535" t="s">
        <v>43</v>
      </c>
      <c r="Q1535" t="s">
        <v>44</v>
      </c>
      <c r="R1535">
        <v>0</v>
      </c>
      <c r="S1535">
        <v>0</v>
      </c>
      <c r="W1535" t="s">
        <v>45</v>
      </c>
      <c r="X1535">
        <v>4721</v>
      </c>
      <c r="Y1535" t="s">
        <v>205</v>
      </c>
      <c r="Z1535" t="s">
        <v>206</v>
      </c>
      <c r="AA1535" t="s">
        <v>40897</v>
      </c>
      <c r="AB1535" t="s">
        <v>4545</v>
      </c>
      <c r="AC1535">
        <v>2355</v>
      </c>
      <c r="AD1535" t="s">
        <v>17868</v>
      </c>
      <c r="AE1535">
        <v>13.77073</v>
      </c>
      <c r="AF1535">
        <v>41643</v>
      </c>
      <c r="AG1535" s="1">
        <v>43059.636805555558</v>
      </c>
      <c r="AH1535" s="1">
        <v>43146.660416666666</v>
      </c>
      <c r="AI1535">
        <v>-83.978899999999996</v>
      </c>
      <c r="AJ1535">
        <v>36.553899999999999</v>
      </c>
      <c r="AK1535">
        <f t="shared" si="46"/>
        <v>2013</v>
      </c>
      <c r="AL1535">
        <f t="shared" si="47"/>
        <v>1</v>
      </c>
    </row>
    <row r="1536" spans="1:38" x14ac:dyDescent="0.25">
      <c r="A1536" t="s">
        <v>17873</v>
      </c>
      <c r="B1536" t="s">
        <v>17874</v>
      </c>
      <c r="C1536">
        <v>4723</v>
      </c>
      <c r="D1536">
        <v>41291</v>
      </c>
      <c r="F1536" t="s">
        <v>17875</v>
      </c>
      <c r="G1536" t="s">
        <v>17876</v>
      </c>
      <c r="H1536" t="s">
        <v>17875</v>
      </c>
      <c r="I1536" t="s">
        <v>64</v>
      </c>
      <c r="J1536" t="s">
        <v>37</v>
      </c>
      <c r="K1536" t="s">
        <v>38</v>
      </c>
      <c r="L1536" t="s">
        <v>39</v>
      </c>
      <c r="M1536" t="s">
        <v>40</v>
      </c>
      <c r="N1536" t="s">
        <v>65</v>
      </c>
      <c r="O1536" t="s">
        <v>66</v>
      </c>
      <c r="P1536" t="s">
        <v>43</v>
      </c>
      <c r="Q1536" t="s">
        <v>44</v>
      </c>
      <c r="R1536">
        <v>0</v>
      </c>
      <c r="S1536">
        <v>0</v>
      </c>
      <c r="W1536" t="s">
        <v>45</v>
      </c>
      <c r="X1536">
        <v>4723</v>
      </c>
      <c r="Y1536" t="s">
        <v>205</v>
      </c>
      <c r="Z1536" t="s">
        <v>206</v>
      </c>
      <c r="AA1536" t="s">
        <v>40897</v>
      </c>
      <c r="AB1536" t="s">
        <v>3691</v>
      </c>
      <c r="AC1536">
        <v>620</v>
      </c>
      <c r="AD1536" t="s">
        <v>7050</v>
      </c>
      <c r="AE1536">
        <v>20.452030000000001</v>
      </c>
      <c r="AF1536">
        <v>41643</v>
      </c>
      <c r="AG1536" s="1">
        <v>43059.636805555558</v>
      </c>
      <c r="AH1536" s="1">
        <v>43146.660416666666</v>
      </c>
      <c r="AI1536">
        <v>-84.031700000000001</v>
      </c>
      <c r="AJ1536">
        <v>35.336799999999997</v>
      </c>
      <c r="AK1536">
        <f t="shared" si="46"/>
        <v>2013</v>
      </c>
      <c r="AL1536">
        <f t="shared" si="47"/>
        <v>1</v>
      </c>
    </row>
    <row r="1537" spans="1:38" x14ac:dyDescent="0.25">
      <c r="A1537" t="s">
        <v>17877</v>
      </c>
      <c r="B1537" t="s">
        <v>17878</v>
      </c>
      <c r="C1537">
        <v>4724</v>
      </c>
      <c r="D1537">
        <v>41291</v>
      </c>
      <c r="F1537" t="s">
        <v>17879</v>
      </c>
      <c r="G1537" t="s">
        <v>17880</v>
      </c>
      <c r="H1537" t="s">
        <v>17879</v>
      </c>
      <c r="I1537" t="s">
        <v>36</v>
      </c>
      <c r="J1537" t="s">
        <v>138</v>
      </c>
      <c r="K1537" t="s">
        <v>139</v>
      </c>
      <c r="L1537" t="s">
        <v>39</v>
      </c>
      <c r="M1537" t="s">
        <v>40</v>
      </c>
      <c r="N1537" t="s">
        <v>41</v>
      </c>
      <c r="O1537" t="s">
        <v>42</v>
      </c>
      <c r="P1537" t="s">
        <v>43</v>
      </c>
      <c r="Q1537" t="s">
        <v>44</v>
      </c>
      <c r="R1537">
        <v>0</v>
      </c>
      <c r="S1537">
        <v>0</v>
      </c>
      <c r="W1537" t="s">
        <v>45</v>
      </c>
      <c r="X1537">
        <v>4724</v>
      </c>
      <c r="Y1537" t="s">
        <v>205</v>
      </c>
      <c r="Z1537" t="s">
        <v>206</v>
      </c>
      <c r="AA1537" t="s">
        <v>40897</v>
      </c>
      <c r="AB1537" t="s">
        <v>397</v>
      </c>
      <c r="AC1537">
        <v>305704</v>
      </c>
      <c r="AD1537" t="s">
        <v>6535</v>
      </c>
      <c r="AE1537">
        <v>2.6461100000000002</v>
      </c>
      <c r="AF1537">
        <v>41643</v>
      </c>
      <c r="AG1537" s="1">
        <v>43059.636805555558</v>
      </c>
      <c r="AH1537" s="1">
        <v>43146.660416666666</v>
      </c>
      <c r="AI1537">
        <v>-80.018100000000004</v>
      </c>
      <c r="AJ1537">
        <v>40.423900000000003</v>
      </c>
      <c r="AK1537">
        <f t="shared" si="46"/>
        <v>2013</v>
      </c>
      <c r="AL1537">
        <f t="shared" si="47"/>
        <v>1</v>
      </c>
    </row>
    <row r="1538" spans="1:38" x14ac:dyDescent="0.25">
      <c r="A1538" t="s">
        <v>17881</v>
      </c>
      <c r="B1538" t="s">
        <v>17882</v>
      </c>
      <c r="C1538">
        <v>4725</v>
      </c>
      <c r="D1538">
        <v>41292</v>
      </c>
      <c r="F1538" t="s">
        <v>17883</v>
      </c>
      <c r="G1538" t="s">
        <v>17884</v>
      </c>
      <c r="H1538" t="s">
        <v>17883</v>
      </c>
      <c r="I1538" t="s">
        <v>36</v>
      </c>
      <c r="J1538" t="s">
        <v>138</v>
      </c>
      <c r="K1538" t="s">
        <v>139</v>
      </c>
      <c r="L1538" t="s">
        <v>39</v>
      </c>
      <c r="M1538" t="s">
        <v>40</v>
      </c>
      <c r="N1538" t="s">
        <v>41</v>
      </c>
      <c r="O1538" t="s">
        <v>42</v>
      </c>
      <c r="P1538" t="s">
        <v>43</v>
      </c>
      <c r="Q1538" t="s">
        <v>44</v>
      </c>
      <c r="R1538">
        <v>0</v>
      </c>
      <c r="S1538">
        <v>0</v>
      </c>
      <c r="W1538" t="s">
        <v>45</v>
      </c>
      <c r="X1538">
        <v>4725</v>
      </c>
      <c r="Y1538" t="s">
        <v>205</v>
      </c>
      <c r="Z1538" t="s">
        <v>206</v>
      </c>
      <c r="AA1538" t="s">
        <v>40897</v>
      </c>
      <c r="AB1538" t="s">
        <v>3691</v>
      </c>
      <c r="AC1538">
        <v>1150</v>
      </c>
      <c r="AD1538" t="s">
        <v>4595</v>
      </c>
      <c r="AE1538">
        <v>1.0791299999999999</v>
      </c>
      <c r="AF1538">
        <v>41643</v>
      </c>
      <c r="AG1538" s="1">
        <v>43059.636805555558</v>
      </c>
      <c r="AH1538" s="1">
        <v>43146.660416666666</v>
      </c>
      <c r="AI1538">
        <v>-83.099199999999996</v>
      </c>
      <c r="AJ1538">
        <v>35.527799999999999</v>
      </c>
      <c r="AK1538">
        <f t="shared" ref="AK1538:AK1601" si="48">YEAR(D1538)</f>
        <v>2013</v>
      </c>
      <c r="AL1538">
        <f t="shared" ref="AL1538:AL1601" si="49">MONTH(D1538)</f>
        <v>1</v>
      </c>
    </row>
    <row r="1539" spans="1:38" x14ac:dyDescent="0.25">
      <c r="A1539" t="s">
        <v>17952</v>
      </c>
      <c r="B1539" t="s">
        <v>17953</v>
      </c>
      <c r="C1539">
        <v>4742</v>
      </c>
      <c r="D1539">
        <v>41304</v>
      </c>
      <c r="F1539" t="s">
        <v>17954</v>
      </c>
      <c r="G1539" t="s">
        <v>17955</v>
      </c>
      <c r="H1539" t="s">
        <v>17954</v>
      </c>
      <c r="I1539" t="s">
        <v>36</v>
      </c>
      <c r="J1539" t="s">
        <v>37</v>
      </c>
      <c r="K1539" t="s">
        <v>38</v>
      </c>
      <c r="L1539" t="s">
        <v>39</v>
      </c>
      <c r="M1539" t="s">
        <v>40</v>
      </c>
      <c r="N1539" t="s">
        <v>41</v>
      </c>
      <c r="O1539" t="s">
        <v>42</v>
      </c>
      <c r="P1539" t="s">
        <v>43</v>
      </c>
      <c r="Q1539" t="s">
        <v>44</v>
      </c>
      <c r="R1539">
        <v>0</v>
      </c>
      <c r="S1539">
        <v>0</v>
      </c>
      <c r="W1539" t="s">
        <v>45</v>
      </c>
      <c r="X1539">
        <v>4742</v>
      </c>
      <c r="Y1539" t="s">
        <v>205</v>
      </c>
      <c r="Z1539" t="s">
        <v>206</v>
      </c>
      <c r="AA1539" t="s">
        <v>40897</v>
      </c>
      <c r="AB1539" t="s">
        <v>430</v>
      </c>
      <c r="AC1539">
        <v>777</v>
      </c>
      <c r="AD1539" t="s">
        <v>4880</v>
      </c>
      <c r="AE1539">
        <v>1.63625</v>
      </c>
      <c r="AF1539">
        <v>41643</v>
      </c>
      <c r="AG1539" s="1">
        <v>43059.636805555558</v>
      </c>
      <c r="AH1539" s="1">
        <v>43146.660416666666</v>
      </c>
      <c r="AI1539">
        <v>-82.995000000000005</v>
      </c>
      <c r="AJ1539">
        <v>37.344999999999999</v>
      </c>
      <c r="AK1539">
        <f t="shared" si="48"/>
        <v>2013</v>
      </c>
      <c r="AL1539">
        <f t="shared" si="49"/>
        <v>1</v>
      </c>
    </row>
    <row r="1540" spans="1:38" x14ac:dyDescent="0.25">
      <c r="A1540" t="s">
        <v>18322</v>
      </c>
      <c r="B1540" t="s">
        <v>18323</v>
      </c>
      <c r="C1540">
        <v>4831</v>
      </c>
      <c r="D1540">
        <v>41278</v>
      </c>
      <c r="F1540" t="s">
        <v>18324</v>
      </c>
      <c r="G1540" t="s">
        <v>18325</v>
      </c>
      <c r="H1540" t="s">
        <v>18324</v>
      </c>
      <c r="I1540" t="s">
        <v>36</v>
      </c>
      <c r="J1540" t="s">
        <v>37</v>
      </c>
      <c r="K1540" t="s">
        <v>38</v>
      </c>
      <c r="L1540" t="s">
        <v>43</v>
      </c>
      <c r="M1540" t="s">
        <v>44</v>
      </c>
      <c r="N1540" t="s">
        <v>190</v>
      </c>
      <c r="O1540" t="s">
        <v>191</v>
      </c>
      <c r="P1540" t="s">
        <v>43</v>
      </c>
      <c r="Q1540" t="s">
        <v>44</v>
      </c>
      <c r="R1540">
        <v>1</v>
      </c>
      <c r="S1540">
        <v>0</v>
      </c>
      <c r="W1540" t="s">
        <v>45</v>
      </c>
      <c r="X1540">
        <v>4831</v>
      </c>
      <c r="Y1540" t="s">
        <v>205</v>
      </c>
      <c r="Z1540" t="s">
        <v>206</v>
      </c>
      <c r="AA1540" t="s">
        <v>40897</v>
      </c>
      <c r="AB1540" t="s">
        <v>226</v>
      </c>
      <c r="AC1540">
        <v>2758</v>
      </c>
      <c r="AD1540" t="s">
        <v>12398</v>
      </c>
      <c r="AE1540">
        <v>5.53362</v>
      </c>
      <c r="AF1540">
        <v>41643</v>
      </c>
      <c r="AG1540" s="1">
        <v>43059.636805555558</v>
      </c>
      <c r="AH1540" s="1">
        <v>43146.660416666666</v>
      </c>
      <c r="AI1540">
        <v>-122.3009</v>
      </c>
      <c r="AJ1540">
        <v>46.823500000000003</v>
      </c>
      <c r="AK1540">
        <f t="shared" si="48"/>
        <v>2013</v>
      </c>
      <c r="AL1540">
        <f t="shared" si="49"/>
        <v>1</v>
      </c>
    </row>
    <row r="1541" spans="1:38" x14ac:dyDescent="0.25">
      <c r="A1541" t="s">
        <v>18560</v>
      </c>
      <c r="B1541" t="s">
        <v>18561</v>
      </c>
      <c r="C1541">
        <v>4893</v>
      </c>
      <c r="D1541">
        <v>41280</v>
      </c>
      <c r="F1541" t="s">
        <v>18562</v>
      </c>
      <c r="G1541" t="s">
        <v>18563</v>
      </c>
      <c r="H1541" t="s">
        <v>18562</v>
      </c>
      <c r="I1541" t="s">
        <v>267</v>
      </c>
      <c r="J1541" t="s">
        <v>138</v>
      </c>
      <c r="K1541" t="s">
        <v>139</v>
      </c>
      <c r="L1541" t="s">
        <v>39</v>
      </c>
      <c r="M1541" t="s">
        <v>40</v>
      </c>
      <c r="N1541" t="s">
        <v>190</v>
      </c>
      <c r="O1541" t="s">
        <v>191</v>
      </c>
      <c r="P1541" t="s">
        <v>43</v>
      </c>
      <c r="Q1541" t="s">
        <v>44</v>
      </c>
      <c r="R1541">
        <v>0</v>
      </c>
      <c r="S1541">
        <v>0</v>
      </c>
      <c r="W1541" t="s">
        <v>45</v>
      </c>
      <c r="X1541">
        <v>4893</v>
      </c>
      <c r="Y1541" t="s">
        <v>205</v>
      </c>
      <c r="Z1541" t="s">
        <v>206</v>
      </c>
      <c r="AA1541" t="s">
        <v>40897</v>
      </c>
      <c r="AB1541" t="s">
        <v>463</v>
      </c>
      <c r="AC1541">
        <v>3124</v>
      </c>
      <c r="AD1541" t="s">
        <v>18564</v>
      </c>
      <c r="AE1541">
        <v>1.39751</v>
      </c>
      <c r="AF1541">
        <v>41643</v>
      </c>
      <c r="AG1541" s="1">
        <v>43059.636805555558</v>
      </c>
      <c r="AH1541" s="1">
        <v>43146.660416666666</v>
      </c>
      <c r="AI1541">
        <v>-103.7826</v>
      </c>
      <c r="AJ1541">
        <v>44.350700000000003</v>
      </c>
      <c r="AK1541">
        <f t="shared" si="48"/>
        <v>2013</v>
      </c>
      <c r="AL1541">
        <f t="shared" si="49"/>
        <v>1</v>
      </c>
    </row>
    <row r="1542" spans="1:38" x14ac:dyDescent="0.25">
      <c r="A1542" t="s">
        <v>18953</v>
      </c>
      <c r="B1542" t="s">
        <v>18954</v>
      </c>
      <c r="C1542">
        <v>5003</v>
      </c>
      <c r="D1542">
        <v>41281</v>
      </c>
      <c r="F1542" t="s">
        <v>18955</v>
      </c>
      <c r="G1542" t="s">
        <v>18956</v>
      </c>
      <c r="H1542" t="s">
        <v>18955</v>
      </c>
      <c r="I1542" t="s">
        <v>36</v>
      </c>
      <c r="J1542" t="s">
        <v>138</v>
      </c>
      <c r="K1542" t="s">
        <v>139</v>
      </c>
      <c r="L1542" t="s">
        <v>123</v>
      </c>
      <c r="M1542" t="s">
        <v>124</v>
      </c>
      <c r="N1542" t="s">
        <v>41</v>
      </c>
      <c r="O1542" t="s">
        <v>42</v>
      </c>
      <c r="P1542" t="s">
        <v>43</v>
      </c>
      <c r="Q1542" t="s">
        <v>44</v>
      </c>
      <c r="R1542">
        <v>0</v>
      </c>
      <c r="S1542">
        <v>0</v>
      </c>
      <c r="W1542" t="s">
        <v>45</v>
      </c>
      <c r="X1542">
        <v>5003</v>
      </c>
      <c r="Y1542" t="s">
        <v>205</v>
      </c>
      <c r="Z1542" t="s">
        <v>206</v>
      </c>
      <c r="AA1542" t="s">
        <v>40897</v>
      </c>
      <c r="AB1542" t="s">
        <v>1014</v>
      </c>
      <c r="AC1542">
        <v>4992</v>
      </c>
      <c r="AD1542" t="s">
        <v>18957</v>
      </c>
      <c r="AE1542">
        <v>0.40970000000000001</v>
      </c>
      <c r="AF1542">
        <v>41643</v>
      </c>
      <c r="AG1542" s="1">
        <v>43059.636805555558</v>
      </c>
      <c r="AH1542" s="1">
        <v>43146.660416666666</v>
      </c>
      <c r="AI1542">
        <v>-104.917</v>
      </c>
      <c r="AJ1542">
        <v>38.863399999999999</v>
      </c>
      <c r="AK1542">
        <f t="shared" si="48"/>
        <v>2013</v>
      </c>
      <c r="AL1542">
        <f t="shared" si="49"/>
        <v>1</v>
      </c>
    </row>
    <row r="1543" spans="1:38" x14ac:dyDescent="0.25">
      <c r="A1543" t="s">
        <v>18367</v>
      </c>
      <c r="B1543" t="s">
        <v>18958</v>
      </c>
      <c r="C1543">
        <v>5004</v>
      </c>
      <c r="D1543">
        <v>41281</v>
      </c>
      <c r="F1543" t="s">
        <v>18959</v>
      </c>
      <c r="G1543" t="s">
        <v>18960</v>
      </c>
      <c r="H1543" t="s">
        <v>18959</v>
      </c>
      <c r="I1543" t="s">
        <v>36</v>
      </c>
      <c r="J1543" t="s">
        <v>138</v>
      </c>
      <c r="K1543" t="s">
        <v>139</v>
      </c>
      <c r="L1543" t="s">
        <v>123</v>
      </c>
      <c r="M1543" t="s">
        <v>124</v>
      </c>
      <c r="N1543" t="s">
        <v>190</v>
      </c>
      <c r="O1543" t="s">
        <v>191</v>
      </c>
      <c r="P1543" t="s">
        <v>43</v>
      </c>
      <c r="Q1543" t="s">
        <v>44</v>
      </c>
      <c r="R1543">
        <v>0</v>
      </c>
      <c r="S1543">
        <v>0</v>
      </c>
      <c r="W1543" t="s">
        <v>45</v>
      </c>
      <c r="X1543">
        <v>5004</v>
      </c>
      <c r="Y1543" t="s">
        <v>205</v>
      </c>
      <c r="Z1543" t="s">
        <v>206</v>
      </c>
      <c r="AA1543" t="s">
        <v>40897</v>
      </c>
      <c r="AB1543" t="s">
        <v>430</v>
      </c>
      <c r="AC1543">
        <v>5338</v>
      </c>
      <c r="AD1543" t="s">
        <v>13994</v>
      </c>
      <c r="AE1543">
        <v>1.1120399999999999</v>
      </c>
      <c r="AF1543">
        <v>41643</v>
      </c>
      <c r="AG1543" s="1">
        <v>43059.636805555558</v>
      </c>
      <c r="AH1543" s="1">
        <v>43146.660416666666</v>
      </c>
      <c r="AI1543">
        <v>-84.4756</v>
      </c>
      <c r="AJ1543">
        <v>39.122599999999998</v>
      </c>
      <c r="AK1543">
        <f t="shared" si="48"/>
        <v>2013</v>
      </c>
      <c r="AL1543">
        <f t="shared" si="49"/>
        <v>1</v>
      </c>
    </row>
    <row r="1544" spans="1:38" x14ac:dyDescent="0.25">
      <c r="A1544" t="s">
        <v>18970</v>
      </c>
      <c r="B1544" t="s">
        <v>18971</v>
      </c>
      <c r="C1544">
        <v>5008</v>
      </c>
      <c r="D1544">
        <v>41281</v>
      </c>
      <c r="F1544" t="s">
        <v>18972</v>
      </c>
      <c r="G1544" t="s">
        <v>18973</v>
      </c>
      <c r="H1544" t="s">
        <v>18972</v>
      </c>
      <c r="I1544" t="s">
        <v>36</v>
      </c>
      <c r="J1544" t="s">
        <v>37</v>
      </c>
      <c r="K1544" t="s">
        <v>38</v>
      </c>
      <c r="L1544" t="s">
        <v>123</v>
      </c>
      <c r="M1544" t="s">
        <v>124</v>
      </c>
      <c r="N1544" t="s">
        <v>190</v>
      </c>
      <c r="O1544" t="s">
        <v>191</v>
      </c>
      <c r="P1544" t="s">
        <v>43</v>
      </c>
      <c r="Q1544" t="s">
        <v>44</v>
      </c>
      <c r="R1544">
        <v>0</v>
      </c>
      <c r="S1544">
        <v>0</v>
      </c>
      <c r="W1544" t="s">
        <v>45</v>
      </c>
      <c r="X1544">
        <v>5008</v>
      </c>
      <c r="Y1544" t="s">
        <v>205</v>
      </c>
      <c r="Z1544" t="s">
        <v>206</v>
      </c>
      <c r="AA1544" t="s">
        <v>40897</v>
      </c>
      <c r="AB1544" t="s">
        <v>3691</v>
      </c>
      <c r="AC1544">
        <v>1655</v>
      </c>
      <c r="AD1544" t="s">
        <v>18974</v>
      </c>
      <c r="AE1544">
        <v>11.16865</v>
      </c>
      <c r="AF1544">
        <v>41643</v>
      </c>
      <c r="AG1544" s="1">
        <v>43059.636805555558</v>
      </c>
      <c r="AH1544" s="1">
        <v>43146.660416666666</v>
      </c>
      <c r="AI1544">
        <v>-83.106800000000007</v>
      </c>
      <c r="AJ1544">
        <v>35.413400000000003</v>
      </c>
      <c r="AK1544">
        <f t="shared" si="48"/>
        <v>2013</v>
      </c>
      <c r="AL1544">
        <f t="shared" si="49"/>
        <v>1</v>
      </c>
    </row>
    <row r="1545" spans="1:38" x14ac:dyDescent="0.25">
      <c r="A1545" t="s">
        <v>18970</v>
      </c>
      <c r="B1545" t="s">
        <v>18971</v>
      </c>
      <c r="C1545">
        <v>5009</v>
      </c>
      <c r="D1545">
        <v>41281</v>
      </c>
      <c r="F1545" t="s">
        <v>18975</v>
      </c>
      <c r="G1545" t="s">
        <v>18976</v>
      </c>
      <c r="H1545" t="s">
        <v>18975</v>
      </c>
      <c r="I1545" t="s">
        <v>72</v>
      </c>
      <c r="J1545" t="s">
        <v>37</v>
      </c>
      <c r="K1545" t="s">
        <v>38</v>
      </c>
      <c r="L1545" t="s">
        <v>123</v>
      </c>
      <c r="M1545" t="s">
        <v>124</v>
      </c>
      <c r="N1545" t="s">
        <v>41</v>
      </c>
      <c r="O1545" t="s">
        <v>42</v>
      </c>
      <c r="P1545" t="s">
        <v>43</v>
      </c>
      <c r="Q1545" t="s">
        <v>44</v>
      </c>
      <c r="R1545">
        <v>0</v>
      </c>
      <c r="S1545">
        <v>0</v>
      </c>
      <c r="W1545" t="s">
        <v>45</v>
      </c>
      <c r="X1545">
        <v>5009</v>
      </c>
      <c r="Y1545" t="s">
        <v>205</v>
      </c>
      <c r="Z1545" t="s">
        <v>206</v>
      </c>
      <c r="AA1545" t="s">
        <v>40897</v>
      </c>
      <c r="AB1545" t="s">
        <v>3691</v>
      </c>
      <c r="AC1545">
        <v>2588</v>
      </c>
      <c r="AD1545" t="s">
        <v>18977</v>
      </c>
      <c r="AE1545">
        <v>4.5947199999999997</v>
      </c>
      <c r="AF1545">
        <v>41643</v>
      </c>
      <c r="AG1545" s="1">
        <v>43059.636805555558</v>
      </c>
      <c r="AH1545" s="1">
        <v>43146.660416666666</v>
      </c>
      <c r="AI1545">
        <v>-83.257800000000003</v>
      </c>
      <c r="AJ1545">
        <v>35.405900000000003</v>
      </c>
      <c r="AK1545">
        <f t="shared" si="48"/>
        <v>2013</v>
      </c>
      <c r="AL1545">
        <f t="shared" si="49"/>
        <v>1</v>
      </c>
    </row>
    <row r="1546" spans="1:38" x14ac:dyDescent="0.25">
      <c r="A1546" t="s">
        <v>18978</v>
      </c>
      <c r="B1546" t="s">
        <v>18979</v>
      </c>
      <c r="C1546">
        <v>5010</v>
      </c>
      <c r="D1546">
        <v>41281</v>
      </c>
      <c r="F1546" t="s">
        <v>18980</v>
      </c>
      <c r="G1546" t="s">
        <v>18981</v>
      </c>
      <c r="H1546" t="s">
        <v>18980</v>
      </c>
      <c r="I1546" t="s">
        <v>36</v>
      </c>
      <c r="J1546" t="s">
        <v>37</v>
      </c>
      <c r="K1546" t="s">
        <v>38</v>
      </c>
      <c r="L1546" t="s">
        <v>123</v>
      </c>
      <c r="M1546" t="s">
        <v>124</v>
      </c>
      <c r="N1546" t="s">
        <v>190</v>
      </c>
      <c r="O1546" t="s">
        <v>191</v>
      </c>
      <c r="P1546" t="s">
        <v>43</v>
      </c>
      <c r="Q1546" t="s">
        <v>44</v>
      </c>
      <c r="R1546">
        <v>0</v>
      </c>
      <c r="S1546">
        <v>0</v>
      </c>
      <c r="W1546" t="s">
        <v>45</v>
      </c>
      <c r="X1546">
        <v>5010</v>
      </c>
      <c r="Y1546" t="s">
        <v>205</v>
      </c>
      <c r="Z1546" t="s">
        <v>206</v>
      </c>
      <c r="AA1546" t="s">
        <v>40897</v>
      </c>
      <c r="AB1546" t="s">
        <v>397</v>
      </c>
      <c r="AC1546">
        <v>11372</v>
      </c>
      <c r="AD1546" t="s">
        <v>18982</v>
      </c>
      <c r="AE1546">
        <v>1.5148200000000001</v>
      </c>
      <c r="AF1546">
        <v>41643</v>
      </c>
      <c r="AG1546" s="1">
        <v>43059.636805555558</v>
      </c>
      <c r="AH1546" s="1">
        <v>43146.660416666666</v>
      </c>
      <c r="AI1546">
        <v>-80.205399999999997</v>
      </c>
      <c r="AJ1546">
        <v>40.528700000000001</v>
      </c>
      <c r="AK1546">
        <f t="shared" si="48"/>
        <v>2013</v>
      </c>
      <c r="AL1546">
        <f t="shared" si="49"/>
        <v>1</v>
      </c>
    </row>
    <row r="1547" spans="1:38" x14ac:dyDescent="0.25">
      <c r="A1547" t="s">
        <v>19700</v>
      </c>
      <c r="B1547" t="s">
        <v>19701</v>
      </c>
      <c r="C1547">
        <v>5245</v>
      </c>
      <c r="D1547">
        <v>41282</v>
      </c>
      <c r="F1547" t="s">
        <v>19702</v>
      </c>
      <c r="G1547" t="s">
        <v>19703</v>
      </c>
      <c r="H1547" t="s">
        <v>19702</v>
      </c>
      <c r="I1547" t="s">
        <v>267</v>
      </c>
      <c r="J1547" t="s">
        <v>37</v>
      </c>
      <c r="K1547" t="s">
        <v>38</v>
      </c>
      <c r="L1547" t="s">
        <v>39</v>
      </c>
      <c r="M1547" t="s">
        <v>40</v>
      </c>
      <c r="N1547" t="s">
        <v>190</v>
      </c>
      <c r="O1547" t="s">
        <v>191</v>
      </c>
      <c r="P1547" t="s">
        <v>43</v>
      </c>
      <c r="Q1547" t="s">
        <v>44</v>
      </c>
      <c r="R1547">
        <v>0</v>
      </c>
      <c r="S1547">
        <v>0</v>
      </c>
      <c r="W1547" t="s">
        <v>45</v>
      </c>
      <c r="X1547">
        <v>5245</v>
      </c>
      <c r="Y1547" t="s">
        <v>205</v>
      </c>
      <c r="Z1547" t="s">
        <v>206</v>
      </c>
      <c r="AA1547" t="s">
        <v>40897</v>
      </c>
      <c r="AB1547" t="s">
        <v>5484</v>
      </c>
      <c r="AC1547">
        <v>15326</v>
      </c>
      <c r="AD1547" t="s">
        <v>19704</v>
      </c>
      <c r="AE1547">
        <v>0.73828000000000005</v>
      </c>
      <c r="AF1547">
        <v>41643</v>
      </c>
      <c r="AG1547" s="1">
        <v>43059.636805555558</v>
      </c>
      <c r="AH1547" s="1">
        <v>43146.660416666666</v>
      </c>
      <c r="AI1547">
        <v>-87.908500000000004</v>
      </c>
      <c r="AJ1547">
        <v>30.527899999999999</v>
      </c>
      <c r="AK1547">
        <f t="shared" si="48"/>
        <v>2013</v>
      </c>
      <c r="AL1547">
        <f t="shared" si="49"/>
        <v>1</v>
      </c>
    </row>
    <row r="1548" spans="1:38" x14ac:dyDescent="0.25">
      <c r="A1548" t="s">
        <v>19060</v>
      </c>
      <c r="B1548" t="s">
        <v>19714</v>
      </c>
      <c r="C1548">
        <v>5248</v>
      </c>
      <c r="D1548">
        <v>41282</v>
      </c>
      <c r="F1548" t="s">
        <v>19715</v>
      </c>
      <c r="G1548" t="s">
        <v>19716</v>
      </c>
      <c r="H1548" t="s">
        <v>19715</v>
      </c>
      <c r="I1548" t="s">
        <v>267</v>
      </c>
      <c r="J1548" t="s">
        <v>138</v>
      </c>
      <c r="K1548" t="s">
        <v>139</v>
      </c>
      <c r="L1548" t="s">
        <v>123</v>
      </c>
      <c r="M1548" t="s">
        <v>124</v>
      </c>
      <c r="N1548" t="s">
        <v>190</v>
      </c>
      <c r="O1548" t="s">
        <v>191</v>
      </c>
      <c r="P1548" t="s">
        <v>43</v>
      </c>
      <c r="Q1548" t="s">
        <v>44</v>
      </c>
      <c r="R1548">
        <v>0</v>
      </c>
      <c r="S1548">
        <v>0</v>
      </c>
      <c r="W1548" t="s">
        <v>45</v>
      </c>
      <c r="X1548">
        <v>5248</v>
      </c>
      <c r="Y1548" t="s">
        <v>205</v>
      </c>
      <c r="Z1548" t="s">
        <v>206</v>
      </c>
      <c r="AA1548" t="s">
        <v>40897</v>
      </c>
      <c r="AB1548" t="s">
        <v>3430</v>
      </c>
      <c r="AC1548">
        <v>3260</v>
      </c>
      <c r="AD1548" t="s">
        <v>17206</v>
      </c>
      <c r="AE1548">
        <v>26.067599999999999</v>
      </c>
      <c r="AF1548">
        <v>41643</v>
      </c>
      <c r="AG1548" s="1">
        <v>43059.636805555558</v>
      </c>
      <c r="AH1548" s="1">
        <v>43146.660416666666</v>
      </c>
      <c r="AI1548">
        <v>-111.15479999999999</v>
      </c>
      <c r="AJ1548">
        <v>39.516599999999997</v>
      </c>
      <c r="AK1548">
        <f t="shared" si="48"/>
        <v>2013</v>
      </c>
      <c r="AL1548">
        <f t="shared" si="49"/>
        <v>1</v>
      </c>
    </row>
    <row r="1549" spans="1:38" x14ac:dyDescent="0.25">
      <c r="A1549" t="s">
        <v>19060</v>
      </c>
      <c r="B1549" t="s">
        <v>19714</v>
      </c>
      <c r="C1549">
        <v>5249</v>
      </c>
      <c r="D1549">
        <v>41282</v>
      </c>
      <c r="F1549" t="s">
        <v>19717</v>
      </c>
      <c r="G1549" t="s">
        <v>19716</v>
      </c>
      <c r="H1549" t="s">
        <v>19717</v>
      </c>
      <c r="I1549" t="s">
        <v>36</v>
      </c>
      <c r="J1549" t="s">
        <v>1356</v>
      </c>
      <c r="K1549" t="s">
        <v>1357</v>
      </c>
      <c r="L1549" t="s">
        <v>39</v>
      </c>
      <c r="M1549" t="s">
        <v>40</v>
      </c>
      <c r="N1549" t="s">
        <v>190</v>
      </c>
      <c r="O1549" t="s">
        <v>191</v>
      </c>
      <c r="P1549" t="s">
        <v>43</v>
      </c>
      <c r="Q1549" t="s">
        <v>44</v>
      </c>
      <c r="R1549">
        <v>0</v>
      </c>
      <c r="S1549">
        <v>0</v>
      </c>
      <c r="W1549" t="s">
        <v>45</v>
      </c>
      <c r="X1549">
        <v>5249</v>
      </c>
      <c r="Y1549" t="s">
        <v>205</v>
      </c>
      <c r="Z1549" t="s">
        <v>206</v>
      </c>
      <c r="AA1549" t="s">
        <v>40897</v>
      </c>
      <c r="AB1549" t="s">
        <v>3430</v>
      </c>
      <c r="AC1549">
        <v>3260</v>
      </c>
      <c r="AD1549" t="s">
        <v>17206</v>
      </c>
      <c r="AE1549">
        <v>25.750900000000001</v>
      </c>
      <c r="AF1549">
        <v>41643</v>
      </c>
      <c r="AG1549" s="1">
        <v>43059.636805555558</v>
      </c>
      <c r="AH1549" s="1">
        <v>43146.660416666666</v>
      </c>
      <c r="AI1549">
        <v>-111.1562</v>
      </c>
      <c r="AJ1549">
        <v>39.5366</v>
      </c>
      <c r="AK1549">
        <f t="shared" si="48"/>
        <v>2013</v>
      </c>
      <c r="AL1549">
        <f t="shared" si="49"/>
        <v>1</v>
      </c>
    </row>
    <row r="1550" spans="1:38" x14ac:dyDescent="0.25">
      <c r="A1550" t="s">
        <v>20878</v>
      </c>
      <c r="B1550" t="s">
        <v>20879</v>
      </c>
      <c r="C1550">
        <v>5620</v>
      </c>
      <c r="D1550">
        <v>41285</v>
      </c>
      <c r="F1550" t="s">
        <v>20880</v>
      </c>
      <c r="G1550" t="s">
        <v>20881</v>
      </c>
      <c r="H1550" t="s">
        <v>20880</v>
      </c>
      <c r="I1550" t="s">
        <v>267</v>
      </c>
      <c r="J1550" t="s">
        <v>37</v>
      </c>
      <c r="K1550" t="s">
        <v>38</v>
      </c>
      <c r="L1550" t="s">
        <v>43</v>
      </c>
      <c r="M1550" t="s">
        <v>44</v>
      </c>
      <c r="N1550" t="s">
        <v>41</v>
      </c>
      <c r="O1550" t="s">
        <v>42</v>
      </c>
      <c r="P1550" t="s">
        <v>43</v>
      </c>
      <c r="Q1550" t="s">
        <v>44</v>
      </c>
      <c r="R1550">
        <v>0</v>
      </c>
      <c r="S1550">
        <v>0</v>
      </c>
      <c r="W1550" t="s">
        <v>45</v>
      </c>
      <c r="X1550">
        <v>5620</v>
      </c>
      <c r="Y1550" t="s">
        <v>205</v>
      </c>
      <c r="Z1550" t="s">
        <v>206</v>
      </c>
      <c r="AA1550" t="s">
        <v>40897</v>
      </c>
      <c r="AB1550" t="s">
        <v>207</v>
      </c>
      <c r="AC1550">
        <v>22723</v>
      </c>
      <c r="AD1550" t="s">
        <v>20882</v>
      </c>
      <c r="AE1550">
        <v>3.6336200000000001</v>
      </c>
      <c r="AF1550">
        <v>41643</v>
      </c>
      <c r="AG1550" s="1">
        <v>43059.636805555558</v>
      </c>
      <c r="AH1550" s="1">
        <v>43146.660416666666</v>
      </c>
      <c r="AI1550">
        <v>-117.81780000000001</v>
      </c>
      <c r="AJ1550">
        <v>33.557400000000001</v>
      </c>
      <c r="AK1550">
        <f t="shared" si="48"/>
        <v>2013</v>
      </c>
      <c r="AL1550">
        <f t="shared" si="49"/>
        <v>1</v>
      </c>
    </row>
    <row r="1551" spans="1:38" x14ac:dyDescent="0.25">
      <c r="A1551" t="s">
        <v>29255</v>
      </c>
      <c r="C1551">
        <v>8425</v>
      </c>
      <c r="D1551">
        <v>41286</v>
      </c>
      <c r="F1551" t="s">
        <v>30096</v>
      </c>
      <c r="H1551" t="s">
        <v>30096</v>
      </c>
      <c r="I1551" t="s">
        <v>222</v>
      </c>
      <c r="J1551" t="s">
        <v>37</v>
      </c>
      <c r="K1551" t="s">
        <v>38</v>
      </c>
      <c r="L1551" t="s">
        <v>43</v>
      </c>
      <c r="M1551" t="s">
        <v>44</v>
      </c>
      <c r="N1551" t="s">
        <v>43</v>
      </c>
      <c r="O1551" t="s">
        <v>44</v>
      </c>
      <c r="P1551" t="s">
        <v>363</v>
      </c>
      <c r="Q1551" t="s">
        <v>364</v>
      </c>
      <c r="R1551">
        <v>0</v>
      </c>
      <c r="S1551">
        <v>0</v>
      </c>
      <c r="W1551" t="s">
        <v>45</v>
      </c>
      <c r="X1551">
        <v>8425</v>
      </c>
      <c r="Y1551" t="s">
        <v>205</v>
      </c>
      <c r="Z1551" t="s">
        <v>206</v>
      </c>
      <c r="AA1551" t="s">
        <v>40897</v>
      </c>
      <c r="AB1551" t="s">
        <v>365</v>
      </c>
      <c r="AC1551">
        <v>4935</v>
      </c>
      <c r="AD1551" t="s">
        <v>4279</v>
      </c>
      <c r="AE1551">
        <v>24.038239999999998</v>
      </c>
      <c r="AF1551">
        <v>42528.719444444447</v>
      </c>
      <c r="AG1551" s="1">
        <v>43059.636805555558</v>
      </c>
      <c r="AH1551" s="1">
        <v>43146.660416666666</v>
      </c>
      <c r="AI1551">
        <v>-123.5789</v>
      </c>
      <c r="AJ1551">
        <v>45.5642</v>
      </c>
      <c r="AK1551">
        <f t="shared" si="48"/>
        <v>2013</v>
      </c>
      <c r="AL1551">
        <f t="shared" si="49"/>
        <v>1</v>
      </c>
    </row>
    <row r="1552" spans="1:38" x14ac:dyDescent="0.25">
      <c r="A1552" t="s">
        <v>29255</v>
      </c>
      <c r="C1552">
        <v>8426</v>
      </c>
      <c r="D1552">
        <v>41286</v>
      </c>
      <c r="F1552" t="s">
        <v>30097</v>
      </c>
      <c r="H1552" t="s">
        <v>30097</v>
      </c>
      <c r="I1552" t="s">
        <v>222</v>
      </c>
      <c r="J1552" t="s">
        <v>37</v>
      </c>
      <c r="K1552" t="s">
        <v>38</v>
      </c>
      <c r="L1552" t="s">
        <v>43</v>
      </c>
      <c r="M1552" t="s">
        <v>44</v>
      </c>
      <c r="N1552" t="s">
        <v>43</v>
      </c>
      <c r="O1552" t="s">
        <v>44</v>
      </c>
      <c r="P1552" t="s">
        <v>363</v>
      </c>
      <c r="Q1552" t="s">
        <v>364</v>
      </c>
      <c r="R1552">
        <v>0</v>
      </c>
      <c r="S1552">
        <v>0</v>
      </c>
      <c r="W1552" t="s">
        <v>45</v>
      </c>
      <c r="X1552">
        <v>8426</v>
      </c>
      <c r="Y1552" t="s">
        <v>205</v>
      </c>
      <c r="Z1552" t="s">
        <v>206</v>
      </c>
      <c r="AA1552" t="s">
        <v>40897</v>
      </c>
      <c r="AB1552" t="s">
        <v>365</v>
      </c>
      <c r="AC1552">
        <v>1312</v>
      </c>
      <c r="AD1552" t="s">
        <v>17669</v>
      </c>
      <c r="AE1552">
        <v>14.233040000000001</v>
      </c>
      <c r="AF1552">
        <v>42528.720138888886</v>
      </c>
      <c r="AG1552" s="1">
        <v>43059.636805555558</v>
      </c>
      <c r="AH1552" s="1">
        <v>43146.660416666666</v>
      </c>
      <c r="AI1552">
        <v>-123.953</v>
      </c>
      <c r="AJ1552">
        <v>45.741300000000003</v>
      </c>
      <c r="AK1552">
        <f t="shared" si="48"/>
        <v>2013</v>
      </c>
      <c r="AL1552">
        <f t="shared" si="49"/>
        <v>1</v>
      </c>
    </row>
    <row r="1553" spans="1:38" x14ac:dyDescent="0.25">
      <c r="A1553" t="s">
        <v>29255</v>
      </c>
      <c r="C1553">
        <v>8427</v>
      </c>
      <c r="D1553">
        <v>41286</v>
      </c>
      <c r="F1553" t="s">
        <v>30098</v>
      </c>
      <c r="H1553" t="s">
        <v>30098</v>
      </c>
      <c r="I1553" t="s">
        <v>222</v>
      </c>
      <c r="J1553" t="s">
        <v>37</v>
      </c>
      <c r="K1553" t="s">
        <v>38</v>
      </c>
      <c r="L1553" t="s">
        <v>43</v>
      </c>
      <c r="M1553" t="s">
        <v>44</v>
      </c>
      <c r="N1553" t="s">
        <v>43</v>
      </c>
      <c r="O1553" t="s">
        <v>44</v>
      </c>
      <c r="P1553" t="s">
        <v>363</v>
      </c>
      <c r="Q1553" t="s">
        <v>364</v>
      </c>
      <c r="R1553">
        <v>0</v>
      </c>
      <c r="S1553">
        <v>0</v>
      </c>
      <c r="W1553" t="s">
        <v>45</v>
      </c>
      <c r="X1553">
        <v>8427</v>
      </c>
      <c r="Y1553" t="s">
        <v>205</v>
      </c>
      <c r="Z1553" t="s">
        <v>206</v>
      </c>
      <c r="AA1553" t="s">
        <v>40897</v>
      </c>
      <c r="AB1553" t="s">
        <v>365</v>
      </c>
      <c r="AC1553">
        <v>1777</v>
      </c>
      <c r="AD1553" t="s">
        <v>11877</v>
      </c>
      <c r="AE1553">
        <v>21.612110000000001</v>
      </c>
      <c r="AF1553">
        <v>42528.720833333333</v>
      </c>
      <c r="AG1553" s="1">
        <v>43059.636805555558</v>
      </c>
      <c r="AH1553" s="1">
        <v>43146.660416666666</v>
      </c>
      <c r="AI1553">
        <v>-123.3914</v>
      </c>
      <c r="AJ1553">
        <v>45.616799999999998</v>
      </c>
      <c r="AK1553">
        <f t="shared" si="48"/>
        <v>2013</v>
      </c>
      <c r="AL1553">
        <f t="shared" si="49"/>
        <v>1</v>
      </c>
    </row>
    <row r="1554" spans="1:38" x14ac:dyDescent="0.25">
      <c r="A1554" t="s">
        <v>29255</v>
      </c>
      <c r="C1554">
        <v>8428</v>
      </c>
      <c r="D1554">
        <v>41286</v>
      </c>
      <c r="F1554" t="s">
        <v>30099</v>
      </c>
      <c r="H1554" t="s">
        <v>30099</v>
      </c>
      <c r="I1554" t="s">
        <v>222</v>
      </c>
      <c r="J1554" t="s">
        <v>37</v>
      </c>
      <c r="K1554" t="s">
        <v>38</v>
      </c>
      <c r="L1554" t="s">
        <v>43</v>
      </c>
      <c r="M1554" t="s">
        <v>44</v>
      </c>
      <c r="N1554" t="s">
        <v>43</v>
      </c>
      <c r="O1554" t="s">
        <v>44</v>
      </c>
      <c r="P1554" t="s">
        <v>363</v>
      </c>
      <c r="Q1554" t="s">
        <v>364</v>
      </c>
      <c r="R1554">
        <v>0</v>
      </c>
      <c r="S1554">
        <v>0</v>
      </c>
      <c r="W1554" t="s">
        <v>45</v>
      </c>
      <c r="X1554">
        <v>8428</v>
      </c>
      <c r="Y1554" t="s">
        <v>205</v>
      </c>
      <c r="Z1554" t="s">
        <v>206</v>
      </c>
      <c r="AA1554" t="s">
        <v>40897</v>
      </c>
      <c r="AB1554" t="s">
        <v>365</v>
      </c>
      <c r="AC1554">
        <v>2945</v>
      </c>
      <c r="AD1554" t="s">
        <v>30100</v>
      </c>
      <c r="AE1554">
        <v>35.740130000000001</v>
      </c>
      <c r="AF1554">
        <v>42528.72152777778</v>
      </c>
      <c r="AG1554" s="1">
        <v>43059.636805555558</v>
      </c>
      <c r="AH1554" s="1">
        <v>43146.660416666666</v>
      </c>
      <c r="AI1554">
        <v>-121.5111</v>
      </c>
      <c r="AJ1554">
        <v>45.033900000000003</v>
      </c>
      <c r="AK1554">
        <f t="shared" si="48"/>
        <v>2013</v>
      </c>
      <c r="AL1554">
        <f t="shared" si="49"/>
        <v>1</v>
      </c>
    </row>
    <row r="1555" spans="1:38" x14ac:dyDescent="0.25">
      <c r="A1555" t="s">
        <v>29255</v>
      </c>
      <c r="C1555">
        <v>8429</v>
      </c>
      <c r="D1555">
        <v>41286</v>
      </c>
      <c r="F1555" t="s">
        <v>29587</v>
      </c>
      <c r="H1555" t="s">
        <v>29587</v>
      </c>
      <c r="I1555" t="s">
        <v>222</v>
      </c>
      <c r="J1555" t="s">
        <v>37</v>
      </c>
      <c r="K1555" t="s">
        <v>38</v>
      </c>
      <c r="L1555" t="s">
        <v>43</v>
      </c>
      <c r="M1555" t="s">
        <v>44</v>
      </c>
      <c r="N1555" t="s">
        <v>43</v>
      </c>
      <c r="O1555" t="s">
        <v>44</v>
      </c>
      <c r="P1555" t="s">
        <v>363</v>
      </c>
      <c r="Q1555" t="s">
        <v>364</v>
      </c>
      <c r="R1555">
        <v>0</v>
      </c>
      <c r="S1555">
        <v>0</v>
      </c>
      <c r="W1555" t="s">
        <v>45</v>
      </c>
      <c r="X1555">
        <v>8429</v>
      </c>
      <c r="Y1555" t="s">
        <v>205</v>
      </c>
      <c r="Z1555" t="s">
        <v>206</v>
      </c>
      <c r="AA1555" t="s">
        <v>40897</v>
      </c>
      <c r="AB1555" t="s">
        <v>365</v>
      </c>
      <c r="AC1555">
        <v>4935</v>
      </c>
      <c r="AD1555" t="s">
        <v>4279</v>
      </c>
      <c r="AE1555">
        <v>23.744019999999999</v>
      </c>
      <c r="AF1555">
        <v>42528.722222222219</v>
      </c>
      <c r="AG1555" s="1">
        <v>43059.636805555558</v>
      </c>
      <c r="AH1555" s="1">
        <v>43146.660416666666</v>
      </c>
      <c r="AI1555">
        <v>-123.5826</v>
      </c>
      <c r="AJ1555">
        <v>45.563499999999998</v>
      </c>
      <c r="AK1555">
        <f t="shared" si="48"/>
        <v>2013</v>
      </c>
      <c r="AL1555">
        <f t="shared" si="49"/>
        <v>1</v>
      </c>
    </row>
    <row r="1556" spans="1:38" x14ac:dyDescent="0.25">
      <c r="A1556" t="s">
        <v>29255</v>
      </c>
      <c r="C1556">
        <v>8430</v>
      </c>
      <c r="D1556">
        <v>41286</v>
      </c>
      <c r="F1556" t="s">
        <v>30101</v>
      </c>
      <c r="H1556" t="s">
        <v>30101</v>
      </c>
      <c r="I1556" t="s">
        <v>222</v>
      </c>
      <c r="J1556" t="s">
        <v>37</v>
      </c>
      <c r="K1556" t="s">
        <v>38</v>
      </c>
      <c r="L1556" t="s">
        <v>43</v>
      </c>
      <c r="M1556" t="s">
        <v>44</v>
      </c>
      <c r="N1556" t="s">
        <v>43</v>
      </c>
      <c r="O1556" t="s">
        <v>44</v>
      </c>
      <c r="P1556" t="s">
        <v>363</v>
      </c>
      <c r="Q1556" t="s">
        <v>364</v>
      </c>
      <c r="R1556">
        <v>0</v>
      </c>
      <c r="S1556">
        <v>0</v>
      </c>
      <c r="W1556" t="s">
        <v>45</v>
      </c>
      <c r="X1556">
        <v>8430</v>
      </c>
      <c r="Y1556" t="s">
        <v>205</v>
      </c>
      <c r="Z1556" t="s">
        <v>206</v>
      </c>
      <c r="AA1556" t="s">
        <v>40897</v>
      </c>
      <c r="AB1556" t="s">
        <v>365</v>
      </c>
      <c r="AC1556">
        <v>2038</v>
      </c>
      <c r="AD1556" t="s">
        <v>29506</v>
      </c>
      <c r="AE1556">
        <v>30.681080000000001</v>
      </c>
      <c r="AF1556">
        <v>42528.722222222219</v>
      </c>
      <c r="AG1556" s="1">
        <v>43059.636805555558</v>
      </c>
      <c r="AH1556" s="1">
        <v>43146.660416666666</v>
      </c>
      <c r="AI1556">
        <v>-121.881</v>
      </c>
      <c r="AJ1556">
        <v>44.430900000000001</v>
      </c>
      <c r="AK1556">
        <f t="shared" si="48"/>
        <v>2013</v>
      </c>
      <c r="AL1556">
        <f t="shared" si="49"/>
        <v>1</v>
      </c>
    </row>
    <row r="1557" spans="1:38" x14ac:dyDescent="0.25">
      <c r="A1557" t="s">
        <v>29255</v>
      </c>
      <c r="C1557">
        <v>8461</v>
      </c>
      <c r="D1557">
        <v>41282</v>
      </c>
      <c r="F1557" t="s">
        <v>30139</v>
      </c>
      <c r="H1557" t="s">
        <v>30139</v>
      </c>
      <c r="I1557" t="s">
        <v>222</v>
      </c>
      <c r="J1557" t="s">
        <v>37</v>
      </c>
      <c r="K1557" t="s">
        <v>38</v>
      </c>
      <c r="L1557" t="s">
        <v>43</v>
      </c>
      <c r="M1557" t="s">
        <v>44</v>
      </c>
      <c r="N1557" t="s">
        <v>43</v>
      </c>
      <c r="O1557" t="s">
        <v>44</v>
      </c>
      <c r="P1557" t="s">
        <v>363</v>
      </c>
      <c r="Q1557" t="s">
        <v>364</v>
      </c>
      <c r="R1557">
        <v>0</v>
      </c>
      <c r="S1557">
        <v>0</v>
      </c>
      <c r="W1557" t="s">
        <v>45</v>
      </c>
      <c r="X1557">
        <v>8461</v>
      </c>
      <c r="Y1557" t="s">
        <v>205</v>
      </c>
      <c r="Z1557" t="s">
        <v>206</v>
      </c>
      <c r="AA1557" t="s">
        <v>40897</v>
      </c>
      <c r="AB1557" t="s">
        <v>365</v>
      </c>
      <c r="AC1557">
        <v>839</v>
      </c>
      <c r="AD1557" t="s">
        <v>29701</v>
      </c>
      <c r="AE1557">
        <v>42.73321</v>
      </c>
      <c r="AF1557">
        <v>42528.741666666669</v>
      </c>
      <c r="AG1557" s="1">
        <v>43059.636805555558</v>
      </c>
      <c r="AH1557" s="1">
        <v>43146.660416666666</v>
      </c>
      <c r="AI1557">
        <v>-116.8583</v>
      </c>
      <c r="AJ1557">
        <v>44.971899999999998</v>
      </c>
      <c r="AK1557">
        <f t="shared" si="48"/>
        <v>2013</v>
      </c>
      <c r="AL1557">
        <f t="shared" si="49"/>
        <v>1</v>
      </c>
    </row>
    <row r="1558" spans="1:38" x14ac:dyDescent="0.25">
      <c r="A1558" t="s">
        <v>29255</v>
      </c>
      <c r="C1558">
        <v>8462</v>
      </c>
      <c r="D1558">
        <v>41282</v>
      </c>
      <c r="F1558" t="s">
        <v>30140</v>
      </c>
      <c r="H1558" t="s">
        <v>30140</v>
      </c>
      <c r="I1558" t="s">
        <v>222</v>
      </c>
      <c r="J1558" t="s">
        <v>37</v>
      </c>
      <c r="K1558" t="s">
        <v>38</v>
      </c>
      <c r="L1558" t="s">
        <v>43</v>
      </c>
      <c r="M1558" t="s">
        <v>44</v>
      </c>
      <c r="N1558" t="s">
        <v>43</v>
      </c>
      <c r="O1558" t="s">
        <v>44</v>
      </c>
      <c r="P1558" t="s">
        <v>363</v>
      </c>
      <c r="Q1558" t="s">
        <v>364</v>
      </c>
      <c r="R1558">
        <v>0</v>
      </c>
      <c r="S1558">
        <v>0</v>
      </c>
      <c r="W1558" t="s">
        <v>45</v>
      </c>
      <c r="X1558">
        <v>8462</v>
      </c>
      <c r="Y1558" t="s">
        <v>205</v>
      </c>
      <c r="Z1558" t="s">
        <v>206</v>
      </c>
      <c r="AA1558" t="s">
        <v>40897</v>
      </c>
      <c r="AB1558" t="s">
        <v>365</v>
      </c>
      <c r="AC1558">
        <v>9828</v>
      </c>
      <c r="AD1558" t="s">
        <v>29696</v>
      </c>
      <c r="AE1558">
        <v>45.37961</v>
      </c>
      <c r="AF1558">
        <v>42528.742361111108</v>
      </c>
      <c r="AG1558" s="1">
        <v>43059.636805555558</v>
      </c>
      <c r="AH1558" s="1">
        <v>43146.660416666666</v>
      </c>
      <c r="AI1558">
        <v>-118.1417</v>
      </c>
      <c r="AJ1558">
        <v>44.430500000000002</v>
      </c>
      <c r="AK1558">
        <f t="shared" si="48"/>
        <v>2013</v>
      </c>
      <c r="AL1558">
        <f t="shared" si="49"/>
        <v>1</v>
      </c>
    </row>
    <row r="1559" spans="1:38" x14ac:dyDescent="0.25">
      <c r="A1559" t="s">
        <v>29255</v>
      </c>
      <c r="C1559">
        <v>8481</v>
      </c>
      <c r="D1559">
        <v>41278</v>
      </c>
      <c r="F1559" t="s">
        <v>30179</v>
      </c>
      <c r="H1559" t="s">
        <v>30179</v>
      </c>
      <c r="I1559" t="s">
        <v>222</v>
      </c>
      <c r="J1559" t="s">
        <v>37</v>
      </c>
      <c r="K1559" t="s">
        <v>38</v>
      </c>
      <c r="L1559" t="s">
        <v>43</v>
      </c>
      <c r="M1559" t="s">
        <v>44</v>
      </c>
      <c r="N1559" t="s">
        <v>43</v>
      </c>
      <c r="O1559" t="s">
        <v>44</v>
      </c>
      <c r="P1559" t="s">
        <v>363</v>
      </c>
      <c r="Q1559" t="s">
        <v>364</v>
      </c>
      <c r="R1559">
        <v>0</v>
      </c>
      <c r="S1559">
        <v>0</v>
      </c>
      <c r="W1559" t="s">
        <v>45</v>
      </c>
      <c r="X1559">
        <v>8481</v>
      </c>
      <c r="Y1559" t="s">
        <v>205</v>
      </c>
      <c r="Z1559" t="s">
        <v>206</v>
      </c>
      <c r="AA1559" t="s">
        <v>40897</v>
      </c>
      <c r="AB1559" t="s">
        <v>365</v>
      </c>
      <c r="AC1559">
        <v>1795</v>
      </c>
      <c r="AD1559" t="s">
        <v>12017</v>
      </c>
      <c r="AE1559">
        <v>47.109960000000001</v>
      </c>
      <c r="AF1559">
        <v>42528.802083333336</v>
      </c>
      <c r="AG1559" s="1">
        <v>43059.636805555558</v>
      </c>
      <c r="AH1559" s="1">
        <v>43146.660416666666</v>
      </c>
      <c r="AI1559">
        <v>-122.5206</v>
      </c>
      <c r="AJ1559">
        <v>43.304499999999997</v>
      </c>
      <c r="AK1559">
        <f t="shared" si="48"/>
        <v>2013</v>
      </c>
      <c r="AL1559">
        <f t="shared" si="49"/>
        <v>1</v>
      </c>
    </row>
    <row r="1560" spans="1:38" x14ac:dyDescent="0.25">
      <c r="A1560" t="s">
        <v>29255</v>
      </c>
      <c r="C1560">
        <v>8493</v>
      </c>
      <c r="D1560">
        <v>41304</v>
      </c>
      <c r="F1560" t="s">
        <v>29565</v>
      </c>
      <c r="H1560" t="s">
        <v>29565</v>
      </c>
      <c r="I1560" t="s">
        <v>222</v>
      </c>
      <c r="J1560" t="s">
        <v>37</v>
      </c>
      <c r="K1560" t="s">
        <v>38</v>
      </c>
      <c r="L1560" t="s">
        <v>43</v>
      </c>
      <c r="M1560" t="s">
        <v>44</v>
      </c>
      <c r="N1560" t="s">
        <v>43</v>
      </c>
      <c r="O1560" t="s">
        <v>44</v>
      </c>
      <c r="P1560" t="s">
        <v>363</v>
      </c>
      <c r="Q1560" t="s">
        <v>364</v>
      </c>
      <c r="R1560">
        <v>0</v>
      </c>
      <c r="S1560">
        <v>0</v>
      </c>
      <c r="W1560" t="s">
        <v>45</v>
      </c>
      <c r="X1560">
        <v>8493</v>
      </c>
      <c r="Y1560" t="s">
        <v>205</v>
      </c>
      <c r="Z1560" t="s">
        <v>206</v>
      </c>
      <c r="AA1560" t="s">
        <v>40897</v>
      </c>
      <c r="AB1560" t="s">
        <v>365</v>
      </c>
      <c r="AC1560">
        <v>1286</v>
      </c>
      <c r="AD1560" t="s">
        <v>29464</v>
      </c>
      <c r="AE1560">
        <v>5.02921</v>
      </c>
      <c r="AF1560">
        <v>42528.80972222222</v>
      </c>
      <c r="AG1560" s="1">
        <v>43059.636805555558</v>
      </c>
      <c r="AH1560" s="1">
        <v>43146.660416666666</v>
      </c>
      <c r="AI1560">
        <v>-123.9273</v>
      </c>
      <c r="AJ1560">
        <v>45.559100000000001</v>
      </c>
      <c r="AK1560">
        <f t="shared" si="48"/>
        <v>2013</v>
      </c>
      <c r="AL1560">
        <f t="shared" si="49"/>
        <v>1</v>
      </c>
    </row>
    <row r="1561" spans="1:38" x14ac:dyDescent="0.25">
      <c r="A1561" t="s">
        <v>29255</v>
      </c>
      <c r="C1561">
        <v>8494</v>
      </c>
      <c r="D1561">
        <v>41293</v>
      </c>
      <c r="F1561" t="s">
        <v>30042</v>
      </c>
      <c r="H1561" t="s">
        <v>30042</v>
      </c>
      <c r="I1561" t="s">
        <v>222</v>
      </c>
      <c r="J1561" t="s">
        <v>37</v>
      </c>
      <c r="K1561" t="s">
        <v>38</v>
      </c>
      <c r="L1561" t="s">
        <v>43</v>
      </c>
      <c r="M1561" t="s">
        <v>44</v>
      </c>
      <c r="N1561" t="s">
        <v>43</v>
      </c>
      <c r="O1561" t="s">
        <v>44</v>
      </c>
      <c r="P1561" t="s">
        <v>363</v>
      </c>
      <c r="Q1561" t="s">
        <v>364</v>
      </c>
      <c r="R1561">
        <v>0</v>
      </c>
      <c r="S1561">
        <v>0</v>
      </c>
      <c r="W1561" t="s">
        <v>45</v>
      </c>
      <c r="X1561">
        <v>8494</v>
      </c>
      <c r="Y1561" t="s">
        <v>205</v>
      </c>
      <c r="Z1561" t="s">
        <v>206</v>
      </c>
      <c r="AA1561" t="s">
        <v>40897</v>
      </c>
      <c r="AB1561" t="s">
        <v>365</v>
      </c>
      <c r="AC1561">
        <v>6336</v>
      </c>
      <c r="AD1561" t="s">
        <v>29557</v>
      </c>
      <c r="AE1561">
        <v>13.983090000000001</v>
      </c>
      <c r="AF1561">
        <v>42558.664583333331</v>
      </c>
      <c r="AG1561" s="1">
        <v>43059.636805555558</v>
      </c>
      <c r="AH1561" s="1">
        <v>43146.660416666666</v>
      </c>
      <c r="AI1561">
        <v>-124.31440000000001</v>
      </c>
      <c r="AJ1561">
        <v>42.176400000000001</v>
      </c>
      <c r="AK1561">
        <f t="shared" si="48"/>
        <v>2013</v>
      </c>
      <c r="AL1561">
        <f t="shared" si="49"/>
        <v>1</v>
      </c>
    </row>
    <row r="1562" spans="1:38" x14ac:dyDescent="0.25">
      <c r="A1562" t="s">
        <v>29255</v>
      </c>
      <c r="C1562">
        <v>8495</v>
      </c>
      <c r="D1562">
        <v>41287</v>
      </c>
      <c r="F1562" t="s">
        <v>29720</v>
      </c>
      <c r="H1562" t="s">
        <v>29720</v>
      </c>
      <c r="I1562" t="s">
        <v>222</v>
      </c>
      <c r="J1562" t="s">
        <v>37</v>
      </c>
      <c r="K1562" t="s">
        <v>38</v>
      </c>
      <c r="L1562" t="s">
        <v>43</v>
      </c>
      <c r="M1562" t="s">
        <v>44</v>
      </c>
      <c r="N1562" t="s">
        <v>43</v>
      </c>
      <c r="O1562" t="s">
        <v>44</v>
      </c>
      <c r="P1562" t="s">
        <v>363</v>
      </c>
      <c r="Q1562" t="s">
        <v>364</v>
      </c>
      <c r="R1562">
        <v>0</v>
      </c>
      <c r="S1562">
        <v>0</v>
      </c>
      <c r="W1562" t="s">
        <v>45</v>
      </c>
      <c r="X1562">
        <v>8495</v>
      </c>
      <c r="Y1562" t="s">
        <v>205</v>
      </c>
      <c r="Z1562" t="s">
        <v>206</v>
      </c>
      <c r="AA1562" t="s">
        <v>40897</v>
      </c>
      <c r="AB1562" t="s">
        <v>365</v>
      </c>
      <c r="AC1562">
        <v>3465</v>
      </c>
      <c r="AD1562" t="s">
        <v>29516</v>
      </c>
      <c r="AE1562">
        <v>12.95551</v>
      </c>
      <c r="AF1562">
        <v>42528.811111111114</v>
      </c>
      <c r="AG1562" s="1">
        <v>43059.636805555558</v>
      </c>
      <c r="AH1562" s="1">
        <v>43146.660416666666</v>
      </c>
      <c r="AI1562">
        <v>-123.7762</v>
      </c>
      <c r="AJ1562">
        <v>44.634500000000003</v>
      </c>
      <c r="AK1562">
        <f t="shared" si="48"/>
        <v>2013</v>
      </c>
      <c r="AL1562">
        <f t="shared" si="49"/>
        <v>1</v>
      </c>
    </row>
    <row r="1563" spans="1:38" x14ac:dyDescent="0.25">
      <c r="A1563" t="s">
        <v>18027</v>
      </c>
      <c r="B1563" t="s">
        <v>18028</v>
      </c>
      <c r="C1563">
        <v>4760</v>
      </c>
      <c r="D1563">
        <v>41325</v>
      </c>
      <c r="F1563" t="s">
        <v>18029</v>
      </c>
      <c r="G1563" t="s">
        <v>18030</v>
      </c>
      <c r="H1563" t="s">
        <v>18029</v>
      </c>
      <c r="I1563" t="s">
        <v>76</v>
      </c>
      <c r="J1563" t="s">
        <v>37</v>
      </c>
      <c r="K1563" t="s">
        <v>38</v>
      </c>
      <c r="L1563" t="s">
        <v>43</v>
      </c>
      <c r="M1563" t="s">
        <v>44</v>
      </c>
      <c r="N1563" t="s">
        <v>41</v>
      </c>
      <c r="O1563" t="s">
        <v>42</v>
      </c>
      <c r="P1563" t="s">
        <v>363</v>
      </c>
      <c r="Q1563" t="s">
        <v>364</v>
      </c>
      <c r="R1563">
        <v>0</v>
      </c>
      <c r="S1563">
        <v>0</v>
      </c>
      <c r="U1563" t="s">
        <v>18031</v>
      </c>
      <c r="W1563" t="s">
        <v>45</v>
      </c>
      <c r="X1563">
        <v>4760</v>
      </c>
      <c r="Y1563" t="s">
        <v>205</v>
      </c>
      <c r="Z1563" t="s">
        <v>206</v>
      </c>
      <c r="AA1563" t="s">
        <v>40897</v>
      </c>
      <c r="AB1563" t="s">
        <v>6454</v>
      </c>
      <c r="AC1563">
        <v>1443</v>
      </c>
      <c r="AD1563" t="s">
        <v>18032</v>
      </c>
      <c r="AE1563">
        <v>31.612100000000002</v>
      </c>
      <c r="AF1563">
        <v>41770.820138888892</v>
      </c>
      <c r="AG1563" s="1">
        <v>43059.636805555558</v>
      </c>
      <c r="AH1563" s="1">
        <v>43146.660416666666</v>
      </c>
      <c r="AI1563">
        <v>-111.633</v>
      </c>
      <c r="AJ1563">
        <v>36.646799999999999</v>
      </c>
      <c r="AK1563">
        <f t="shared" si="48"/>
        <v>2013</v>
      </c>
      <c r="AL1563">
        <f t="shared" si="49"/>
        <v>2</v>
      </c>
    </row>
    <row r="1564" spans="1:38" x14ac:dyDescent="0.25">
      <c r="A1564" t="s">
        <v>18986</v>
      </c>
      <c r="B1564" t="s">
        <v>18987</v>
      </c>
      <c r="C1564">
        <v>5012</v>
      </c>
      <c r="D1564">
        <v>41312</v>
      </c>
      <c r="F1564" t="s">
        <v>18988</v>
      </c>
      <c r="G1564" t="s">
        <v>18989</v>
      </c>
      <c r="H1564" t="s">
        <v>18988</v>
      </c>
      <c r="I1564" t="s">
        <v>36</v>
      </c>
      <c r="J1564" t="s">
        <v>138</v>
      </c>
      <c r="K1564" t="s">
        <v>139</v>
      </c>
      <c r="L1564" t="s">
        <v>123</v>
      </c>
      <c r="M1564" t="s">
        <v>124</v>
      </c>
      <c r="N1564" t="s">
        <v>41</v>
      </c>
      <c r="O1564" t="s">
        <v>42</v>
      </c>
      <c r="P1564" t="s">
        <v>43</v>
      </c>
      <c r="Q1564" t="s">
        <v>44</v>
      </c>
      <c r="R1564">
        <v>0</v>
      </c>
      <c r="S1564">
        <v>0</v>
      </c>
      <c r="W1564" t="s">
        <v>45</v>
      </c>
      <c r="X1564">
        <v>5012</v>
      </c>
      <c r="Y1564" t="s">
        <v>205</v>
      </c>
      <c r="Z1564" t="s">
        <v>206</v>
      </c>
      <c r="AA1564" t="s">
        <v>40897</v>
      </c>
      <c r="AB1564" t="s">
        <v>8318</v>
      </c>
      <c r="AC1564">
        <v>1415</v>
      </c>
      <c r="AD1564" t="s">
        <v>18990</v>
      </c>
      <c r="AE1564">
        <v>10.50718</v>
      </c>
      <c r="AF1564">
        <v>41921.758333333331</v>
      </c>
      <c r="AG1564" s="1">
        <v>43059.636805555558</v>
      </c>
      <c r="AH1564" s="1">
        <v>43146.660416666666</v>
      </c>
      <c r="AI1564">
        <v>-120.03360000000001</v>
      </c>
      <c r="AJ1564">
        <v>39.430199999999999</v>
      </c>
      <c r="AK1564">
        <f t="shared" si="48"/>
        <v>2013</v>
      </c>
      <c r="AL1564">
        <f t="shared" si="49"/>
        <v>2</v>
      </c>
    </row>
    <row r="1565" spans="1:38" x14ac:dyDescent="0.25">
      <c r="A1565" t="s">
        <v>20268</v>
      </c>
      <c r="B1565" t="s">
        <v>20269</v>
      </c>
      <c r="C1565">
        <v>5432</v>
      </c>
      <c r="D1565">
        <v>41314</v>
      </c>
      <c r="F1565" t="s">
        <v>20270</v>
      </c>
      <c r="G1565" t="s">
        <v>20271</v>
      </c>
      <c r="H1565" t="s">
        <v>20270</v>
      </c>
      <c r="I1565" t="s">
        <v>267</v>
      </c>
      <c r="J1565" t="s">
        <v>138</v>
      </c>
      <c r="K1565" t="s">
        <v>139</v>
      </c>
      <c r="L1565" t="s">
        <v>123</v>
      </c>
      <c r="M1565" t="s">
        <v>124</v>
      </c>
      <c r="N1565" t="s">
        <v>41</v>
      </c>
      <c r="O1565" t="s">
        <v>42</v>
      </c>
      <c r="P1565" t="s">
        <v>43</v>
      </c>
      <c r="Q1565" t="s">
        <v>44</v>
      </c>
      <c r="R1565">
        <v>0</v>
      </c>
      <c r="S1565">
        <v>0</v>
      </c>
      <c r="W1565" t="s">
        <v>45</v>
      </c>
      <c r="X1565">
        <v>5432</v>
      </c>
      <c r="Y1565" t="s">
        <v>205</v>
      </c>
      <c r="Z1565" t="s">
        <v>206</v>
      </c>
      <c r="AA1565" t="s">
        <v>40897</v>
      </c>
      <c r="AB1565" t="s">
        <v>3430</v>
      </c>
      <c r="AC1565">
        <v>7979</v>
      </c>
      <c r="AD1565" t="s">
        <v>3431</v>
      </c>
      <c r="AE1565">
        <v>33.45684</v>
      </c>
      <c r="AF1565">
        <v>41643</v>
      </c>
      <c r="AG1565" s="1">
        <v>43059.636805555558</v>
      </c>
      <c r="AH1565" s="1">
        <v>43146.660416666666</v>
      </c>
      <c r="AI1565">
        <v>-111.2517</v>
      </c>
      <c r="AJ1565">
        <v>39.963799999999999</v>
      </c>
      <c r="AK1565">
        <f t="shared" si="48"/>
        <v>2013</v>
      </c>
      <c r="AL1565">
        <f t="shared" si="49"/>
        <v>2</v>
      </c>
    </row>
    <row r="1566" spans="1:38" x14ac:dyDescent="0.25">
      <c r="A1566" t="s">
        <v>20268</v>
      </c>
      <c r="B1566" t="s">
        <v>20269</v>
      </c>
      <c r="C1566">
        <v>5433</v>
      </c>
      <c r="D1566">
        <v>41314</v>
      </c>
      <c r="F1566" t="s">
        <v>20270</v>
      </c>
      <c r="G1566" t="s">
        <v>20271</v>
      </c>
      <c r="H1566" t="s">
        <v>20270</v>
      </c>
      <c r="I1566" t="s">
        <v>267</v>
      </c>
      <c r="J1566" t="s">
        <v>138</v>
      </c>
      <c r="K1566" t="s">
        <v>139</v>
      </c>
      <c r="L1566" t="s">
        <v>123</v>
      </c>
      <c r="M1566" t="s">
        <v>124</v>
      </c>
      <c r="N1566" t="s">
        <v>41</v>
      </c>
      <c r="O1566" t="s">
        <v>42</v>
      </c>
      <c r="P1566" t="s">
        <v>43</v>
      </c>
      <c r="Q1566" t="s">
        <v>44</v>
      </c>
      <c r="R1566">
        <v>0</v>
      </c>
      <c r="S1566">
        <v>0</v>
      </c>
      <c r="W1566" t="s">
        <v>45</v>
      </c>
      <c r="X1566">
        <v>5433</v>
      </c>
      <c r="Y1566" t="s">
        <v>205</v>
      </c>
      <c r="Z1566" t="s">
        <v>206</v>
      </c>
      <c r="AA1566" t="s">
        <v>40897</v>
      </c>
      <c r="AB1566" t="s">
        <v>3430</v>
      </c>
      <c r="AC1566">
        <v>7979</v>
      </c>
      <c r="AD1566" t="s">
        <v>3431</v>
      </c>
      <c r="AE1566">
        <v>34.357349999999997</v>
      </c>
      <c r="AF1566">
        <v>41643</v>
      </c>
      <c r="AG1566" s="1">
        <v>43059.636805555558</v>
      </c>
      <c r="AH1566" s="1">
        <v>43146.660416666666</v>
      </c>
      <c r="AI1566">
        <v>-111.2445</v>
      </c>
      <c r="AJ1566">
        <v>39.957500000000003</v>
      </c>
      <c r="AK1566">
        <f t="shared" si="48"/>
        <v>2013</v>
      </c>
      <c r="AL1566">
        <f t="shared" si="49"/>
        <v>2</v>
      </c>
    </row>
    <row r="1567" spans="1:38" x14ac:dyDescent="0.25">
      <c r="A1567" t="s">
        <v>20268</v>
      </c>
      <c r="B1567" t="s">
        <v>20269</v>
      </c>
      <c r="C1567">
        <v>5434</v>
      </c>
      <c r="D1567">
        <v>41314</v>
      </c>
      <c r="F1567" t="s">
        <v>20270</v>
      </c>
      <c r="G1567" t="s">
        <v>20271</v>
      </c>
      <c r="H1567" t="s">
        <v>20270</v>
      </c>
      <c r="I1567" t="s">
        <v>267</v>
      </c>
      <c r="J1567" t="s">
        <v>138</v>
      </c>
      <c r="K1567" t="s">
        <v>139</v>
      </c>
      <c r="L1567" t="s">
        <v>123</v>
      </c>
      <c r="M1567" t="s">
        <v>124</v>
      </c>
      <c r="N1567" t="s">
        <v>41</v>
      </c>
      <c r="O1567" t="s">
        <v>42</v>
      </c>
      <c r="P1567" t="s">
        <v>43</v>
      </c>
      <c r="Q1567" t="s">
        <v>44</v>
      </c>
      <c r="R1567">
        <v>0</v>
      </c>
      <c r="S1567">
        <v>0</v>
      </c>
      <c r="W1567" t="s">
        <v>45</v>
      </c>
      <c r="X1567">
        <v>5434</v>
      </c>
      <c r="Y1567" t="s">
        <v>205</v>
      </c>
      <c r="Z1567" t="s">
        <v>206</v>
      </c>
      <c r="AA1567" t="s">
        <v>40897</v>
      </c>
      <c r="AB1567" t="s">
        <v>3430</v>
      </c>
      <c r="AC1567">
        <v>7979</v>
      </c>
      <c r="AD1567" t="s">
        <v>3431</v>
      </c>
      <c r="AE1567">
        <v>34.823560000000001</v>
      </c>
      <c r="AF1567">
        <v>41643</v>
      </c>
      <c r="AG1567" s="1">
        <v>43059.636805555558</v>
      </c>
      <c r="AH1567" s="1">
        <v>43146.660416666666</v>
      </c>
      <c r="AI1567">
        <v>-111.2388</v>
      </c>
      <c r="AJ1567">
        <v>39.956499999999998</v>
      </c>
      <c r="AK1567">
        <f t="shared" si="48"/>
        <v>2013</v>
      </c>
      <c r="AL1567">
        <f t="shared" si="49"/>
        <v>2</v>
      </c>
    </row>
    <row r="1568" spans="1:38" x14ac:dyDescent="0.25">
      <c r="A1568" t="s">
        <v>20268</v>
      </c>
      <c r="B1568" t="s">
        <v>20269</v>
      </c>
      <c r="C1568">
        <v>5435</v>
      </c>
      <c r="D1568">
        <v>41314</v>
      </c>
      <c r="F1568" t="s">
        <v>20125</v>
      </c>
      <c r="G1568" t="s">
        <v>20271</v>
      </c>
      <c r="H1568" t="s">
        <v>20125</v>
      </c>
      <c r="I1568" t="s">
        <v>64</v>
      </c>
      <c r="J1568" t="s">
        <v>138</v>
      </c>
      <c r="K1568" t="s">
        <v>139</v>
      </c>
      <c r="L1568" t="s">
        <v>123</v>
      </c>
      <c r="M1568" t="s">
        <v>124</v>
      </c>
      <c r="N1568" t="s">
        <v>41</v>
      </c>
      <c r="O1568" t="s">
        <v>42</v>
      </c>
      <c r="P1568" t="s">
        <v>43</v>
      </c>
      <c r="Q1568" t="s">
        <v>44</v>
      </c>
      <c r="R1568">
        <v>0</v>
      </c>
      <c r="S1568">
        <v>0</v>
      </c>
      <c r="W1568" t="s">
        <v>45</v>
      </c>
      <c r="X1568">
        <v>5435</v>
      </c>
      <c r="Y1568" t="s">
        <v>205</v>
      </c>
      <c r="Z1568" t="s">
        <v>206</v>
      </c>
      <c r="AA1568" t="s">
        <v>40897</v>
      </c>
      <c r="AB1568" t="s">
        <v>3430</v>
      </c>
      <c r="AC1568">
        <v>2129</v>
      </c>
      <c r="AD1568" t="s">
        <v>8857</v>
      </c>
      <c r="AE1568">
        <v>13.942740000000001</v>
      </c>
      <c r="AF1568">
        <v>41643</v>
      </c>
      <c r="AG1568" s="1">
        <v>43059.636805555558</v>
      </c>
      <c r="AH1568" s="1">
        <v>43146.660416666666</v>
      </c>
      <c r="AI1568">
        <v>-111.0337</v>
      </c>
      <c r="AJ1568">
        <v>39.440199999999997</v>
      </c>
      <c r="AK1568">
        <f t="shared" si="48"/>
        <v>2013</v>
      </c>
      <c r="AL1568">
        <f t="shared" si="49"/>
        <v>2</v>
      </c>
    </row>
    <row r="1569" spans="1:38" x14ac:dyDescent="0.25">
      <c r="A1569" t="s">
        <v>20268</v>
      </c>
      <c r="B1569" t="s">
        <v>20269</v>
      </c>
      <c r="C1569">
        <v>5436</v>
      </c>
      <c r="D1569">
        <v>41314</v>
      </c>
      <c r="F1569" t="s">
        <v>20272</v>
      </c>
      <c r="G1569" t="s">
        <v>20271</v>
      </c>
      <c r="H1569" t="s">
        <v>20272</v>
      </c>
      <c r="I1569" t="s">
        <v>76</v>
      </c>
      <c r="J1569" t="s">
        <v>138</v>
      </c>
      <c r="K1569" t="s">
        <v>139</v>
      </c>
      <c r="L1569" t="s">
        <v>123</v>
      </c>
      <c r="M1569" t="s">
        <v>124</v>
      </c>
      <c r="N1569" t="s">
        <v>41</v>
      </c>
      <c r="O1569" t="s">
        <v>42</v>
      </c>
      <c r="P1569" t="s">
        <v>43</v>
      </c>
      <c r="Q1569" t="s">
        <v>44</v>
      </c>
      <c r="R1569">
        <v>0</v>
      </c>
      <c r="S1569">
        <v>0</v>
      </c>
      <c r="W1569" t="s">
        <v>45</v>
      </c>
      <c r="X1569">
        <v>5436</v>
      </c>
      <c r="Y1569" t="s">
        <v>205</v>
      </c>
      <c r="Z1569" t="s">
        <v>206</v>
      </c>
      <c r="AA1569" t="s">
        <v>40897</v>
      </c>
      <c r="AB1569" t="s">
        <v>3430</v>
      </c>
      <c r="AC1569">
        <v>3276</v>
      </c>
      <c r="AD1569" t="s">
        <v>20273</v>
      </c>
      <c r="AE1569">
        <v>1.6594599999999999</v>
      </c>
      <c r="AF1569">
        <v>41643</v>
      </c>
      <c r="AG1569" s="1">
        <v>43059.636805555558</v>
      </c>
      <c r="AH1569" s="1">
        <v>43146.660416666666</v>
      </c>
      <c r="AI1569">
        <v>-111.6396</v>
      </c>
      <c r="AJ1569">
        <v>39.253500000000003</v>
      </c>
      <c r="AK1569">
        <f t="shared" si="48"/>
        <v>2013</v>
      </c>
      <c r="AL1569">
        <f t="shared" si="49"/>
        <v>2</v>
      </c>
    </row>
    <row r="1570" spans="1:38" x14ac:dyDescent="0.25">
      <c r="A1570" t="s">
        <v>20281</v>
      </c>
      <c r="B1570" t="s">
        <v>20282</v>
      </c>
      <c r="C1570">
        <v>5440</v>
      </c>
      <c r="D1570">
        <v>41314</v>
      </c>
      <c r="F1570" t="s">
        <v>20283</v>
      </c>
      <c r="G1570" t="s">
        <v>20284</v>
      </c>
      <c r="H1570" t="s">
        <v>20283</v>
      </c>
      <c r="I1570" t="s">
        <v>267</v>
      </c>
      <c r="J1570" t="s">
        <v>138</v>
      </c>
      <c r="K1570" t="s">
        <v>139</v>
      </c>
      <c r="L1570" t="s">
        <v>123</v>
      </c>
      <c r="M1570" t="s">
        <v>124</v>
      </c>
      <c r="N1570" t="s">
        <v>190</v>
      </c>
      <c r="O1570" t="s">
        <v>191</v>
      </c>
      <c r="P1570" t="s">
        <v>43</v>
      </c>
      <c r="Q1570" t="s">
        <v>44</v>
      </c>
      <c r="R1570">
        <v>0</v>
      </c>
      <c r="S1570">
        <v>0</v>
      </c>
      <c r="W1570" t="s">
        <v>45</v>
      </c>
      <c r="X1570">
        <v>5440</v>
      </c>
      <c r="Y1570" t="s">
        <v>205</v>
      </c>
      <c r="Z1570" t="s">
        <v>206</v>
      </c>
      <c r="AA1570" t="s">
        <v>40897</v>
      </c>
      <c r="AB1570" t="s">
        <v>1252</v>
      </c>
      <c r="AC1570">
        <v>7960</v>
      </c>
      <c r="AD1570" t="s">
        <v>20285</v>
      </c>
      <c r="AE1570">
        <v>2.1954199999999999</v>
      </c>
      <c r="AF1570">
        <v>41643</v>
      </c>
      <c r="AG1570" s="1">
        <v>43059.636805555558</v>
      </c>
      <c r="AH1570" s="1">
        <v>43146.660416666666</v>
      </c>
      <c r="AI1570">
        <v>-114.33880000000001</v>
      </c>
      <c r="AJ1570">
        <v>43.509700000000002</v>
      </c>
      <c r="AK1570">
        <f t="shared" si="48"/>
        <v>2013</v>
      </c>
      <c r="AL1570">
        <f t="shared" si="49"/>
        <v>2</v>
      </c>
    </row>
    <row r="1571" spans="1:38" x14ac:dyDescent="0.25">
      <c r="A1571" t="s">
        <v>12102</v>
      </c>
      <c r="B1571" t="s">
        <v>29019</v>
      </c>
      <c r="C1571">
        <v>7791</v>
      </c>
      <c r="D1571">
        <v>41322</v>
      </c>
      <c r="F1571" t="s">
        <v>29020</v>
      </c>
      <c r="G1571" t="s">
        <v>29021</v>
      </c>
      <c r="H1571" t="s">
        <v>29020</v>
      </c>
      <c r="I1571" t="s">
        <v>72</v>
      </c>
      <c r="J1571" t="s">
        <v>138</v>
      </c>
      <c r="K1571" t="s">
        <v>139</v>
      </c>
      <c r="L1571" t="s">
        <v>123</v>
      </c>
      <c r="M1571" t="s">
        <v>124</v>
      </c>
      <c r="N1571" t="s">
        <v>190</v>
      </c>
      <c r="O1571" t="s">
        <v>191</v>
      </c>
      <c r="P1571" t="s">
        <v>363</v>
      </c>
      <c r="Q1571" t="s">
        <v>364</v>
      </c>
      <c r="R1571">
        <v>0</v>
      </c>
      <c r="S1571">
        <v>0</v>
      </c>
      <c r="W1571" t="s">
        <v>45</v>
      </c>
      <c r="X1571">
        <v>7791</v>
      </c>
      <c r="Y1571" t="s">
        <v>205</v>
      </c>
      <c r="Z1571" t="s">
        <v>206</v>
      </c>
      <c r="AA1571" t="s">
        <v>40897</v>
      </c>
      <c r="AB1571" t="s">
        <v>226</v>
      </c>
      <c r="AC1571">
        <v>103019</v>
      </c>
      <c r="AD1571" t="s">
        <v>5973</v>
      </c>
      <c r="AE1571">
        <v>4.1874200000000004</v>
      </c>
      <c r="AF1571">
        <v>42542.774305555555</v>
      </c>
      <c r="AG1571" s="1">
        <v>43059.636805555558</v>
      </c>
      <c r="AH1571" s="1">
        <v>43146.660416666666</v>
      </c>
      <c r="AI1571">
        <v>-122.24890000000001</v>
      </c>
      <c r="AJ1571">
        <v>47.958199999999998</v>
      </c>
      <c r="AK1571">
        <f t="shared" si="48"/>
        <v>2013</v>
      </c>
      <c r="AL1571">
        <f t="shared" si="49"/>
        <v>2</v>
      </c>
    </row>
    <row r="1572" spans="1:38" x14ac:dyDescent="0.25">
      <c r="A1572" t="s">
        <v>29255</v>
      </c>
      <c r="C1572">
        <v>8424</v>
      </c>
      <c r="D1572">
        <v>41317</v>
      </c>
      <c r="F1572" t="s">
        <v>30095</v>
      </c>
      <c r="H1572" t="s">
        <v>30095</v>
      </c>
      <c r="I1572" t="s">
        <v>222</v>
      </c>
      <c r="J1572" t="s">
        <v>37</v>
      </c>
      <c r="K1572" t="s">
        <v>38</v>
      </c>
      <c r="L1572" t="s">
        <v>43</v>
      </c>
      <c r="M1572" t="s">
        <v>44</v>
      </c>
      <c r="N1572" t="s">
        <v>43</v>
      </c>
      <c r="O1572" t="s">
        <v>44</v>
      </c>
      <c r="P1572" t="s">
        <v>363</v>
      </c>
      <c r="Q1572" t="s">
        <v>364</v>
      </c>
      <c r="R1572">
        <v>0</v>
      </c>
      <c r="S1572">
        <v>0</v>
      </c>
      <c r="W1572" t="s">
        <v>45</v>
      </c>
      <c r="X1572">
        <v>8424</v>
      </c>
      <c r="Y1572" t="s">
        <v>205</v>
      </c>
      <c r="Z1572" t="s">
        <v>206</v>
      </c>
      <c r="AA1572" t="s">
        <v>40897</v>
      </c>
      <c r="AB1572" t="s">
        <v>365</v>
      </c>
      <c r="AC1572">
        <v>8925</v>
      </c>
      <c r="AD1572" t="s">
        <v>11927</v>
      </c>
      <c r="AE1572">
        <v>28.50515</v>
      </c>
      <c r="AF1572">
        <v>42528.71875</v>
      </c>
      <c r="AG1572" s="1">
        <v>43059.636805555558</v>
      </c>
      <c r="AH1572" s="1">
        <v>43146.660416666666</v>
      </c>
      <c r="AI1572">
        <v>-122.3785</v>
      </c>
      <c r="AJ1572">
        <v>44.404000000000003</v>
      </c>
      <c r="AK1572">
        <f t="shared" si="48"/>
        <v>2013</v>
      </c>
      <c r="AL1572">
        <f t="shared" si="49"/>
        <v>2</v>
      </c>
    </row>
    <row r="1573" spans="1:38" x14ac:dyDescent="0.25">
      <c r="A1573" t="s">
        <v>29255</v>
      </c>
      <c r="C1573">
        <v>8452</v>
      </c>
      <c r="D1573">
        <v>41314</v>
      </c>
      <c r="F1573" t="s">
        <v>30129</v>
      </c>
      <c r="H1573" t="s">
        <v>30129</v>
      </c>
      <c r="I1573" t="s">
        <v>222</v>
      </c>
      <c r="J1573" t="s">
        <v>37</v>
      </c>
      <c r="K1573" t="s">
        <v>38</v>
      </c>
      <c r="L1573" t="s">
        <v>43</v>
      </c>
      <c r="M1573" t="s">
        <v>44</v>
      </c>
      <c r="N1573" t="s">
        <v>43</v>
      </c>
      <c r="O1573" t="s">
        <v>44</v>
      </c>
      <c r="P1573" t="s">
        <v>363</v>
      </c>
      <c r="Q1573" t="s">
        <v>364</v>
      </c>
      <c r="R1573">
        <v>0</v>
      </c>
      <c r="S1573">
        <v>0</v>
      </c>
      <c r="W1573" t="s">
        <v>45</v>
      </c>
      <c r="X1573">
        <v>8452</v>
      </c>
      <c r="Y1573" t="s">
        <v>205</v>
      </c>
      <c r="Z1573" t="s">
        <v>206</v>
      </c>
      <c r="AA1573" t="s">
        <v>40897</v>
      </c>
      <c r="AB1573" t="s">
        <v>365</v>
      </c>
      <c r="AC1573">
        <v>9695</v>
      </c>
      <c r="AD1573" t="s">
        <v>21989</v>
      </c>
      <c r="AE1573">
        <v>17.835470000000001</v>
      </c>
      <c r="AF1573">
        <v>42528.737500000003</v>
      </c>
      <c r="AG1573" s="1">
        <v>43059.636805555558</v>
      </c>
      <c r="AH1573" s="1">
        <v>43146.660416666666</v>
      </c>
      <c r="AI1573">
        <v>-124.00830000000001</v>
      </c>
      <c r="AJ1573">
        <v>43.437899999999999</v>
      </c>
      <c r="AK1573">
        <f t="shared" si="48"/>
        <v>2013</v>
      </c>
      <c r="AL1573">
        <f t="shared" si="49"/>
        <v>2</v>
      </c>
    </row>
    <row r="1574" spans="1:38" x14ac:dyDescent="0.25">
      <c r="A1574" t="s">
        <v>29255</v>
      </c>
      <c r="C1574">
        <v>8460</v>
      </c>
      <c r="D1574">
        <v>41313</v>
      </c>
      <c r="F1574" t="s">
        <v>30138</v>
      </c>
      <c r="H1574" t="s">
        <v>30138</v>
      </c>
      <c r="I1574" t="s">
        <v>222</v>
      </c>
      <c r="J1574" t="s">
        <v>37</v>
      </c>
      <c r="K1574" t="s">
        <v>38</v>
      </c>
      <c r="L1574" t="s">
        <v>43</v>
      </c>
      <c r="M1574" t="s">
        <v>44</v>
      </c>
      <c r="N1574" t="s">
        <v>43</v>
      </c>
      <c r="O1574" t="s">
        <v>44</v>
      </c>
      <c r="P1574" t="s">
        <v>363</v>
      </c>
      <c r="Q1574" t="s">
        <v>364</v>
      </c>
      <c r="R1574">
        <v>0</v>
      </c>
      <c r="S1574">
        <v>0</v>
      </c>
      <c r="W1574" t="s">
        <v>45</v>
      </c>
      <c r="X1574">
        <v>8460</v>
      </c>
      <c r="Y1574" t="s">
        <v>205</v>
      </c>
      <c r="Z1574" t="s">
        <v>206</v>
      </c>
      <c r="AA1574" t="s">
        <v>40897</v>
      </c>
      <c r="AB1574" t="s">
        <v>365</v>
      </c>
      <c r="AC1574">
        <v>473</v>
      </c>
      <c r="AD1574" t="s">
        <v>29672</v>
      </c>
      <c r="AE1574">
        <v>37.494259999999997</v>
      </c>
      <c r="AF1574">
        <v>42528.740972222222</v>
      </c>
      <c r="AG1574" s="1">
        <v>43059.636805555558</v>
      </c>
      <c r="AH1574" s="1">
        <v>43146.660416666666</v>
      </c>
      <c r="AI1574">
        <v>-119.79770000000001</v>
      </c>
      <c r="AJ1574">
        <v>44.838700000000003</v>
      </c>
      <c r="AK1574">
        <f t="shared" si="48"/>
        <v>2013</v>
      </c>
      <c r="AL1574">
        <f t="shared" si="49"/>
        <v>2</v>
      </c>
    </row>
    <row r="1575" spans="1:38" x14ac:dyDescent="0.25">
      <c r="A1575" t="s">
        <v>29255</v>
      </c>
      <c r="C1575">
        <v>8487</v>
      </c>
      <c r="D1575">
        <v>41333</v>
      </c>
      <c r="F1575" t="s">
        <v>30188</v>
      </c>
      <c r="H1575" t="s">
        <v>30188</v>
      </c>
      <c r="I1575" t="s">
        <v>222</v>
      </c>
      <c r="J1575" t="s">
        <v>37</v>
      </c>
      <c r="K1575" t="s">
        <v>38</v>
      </c>
      <c r="L1575" t="s">
        <v>43</v>
      </c>
      <c r="M1575" t="s">
        <v>44</v>
      </c>
      <c r="N1575" t="s">
        <v>43</v>
      </c>
      <c r="O1575" t="s">
        <v>44</v>
      </c>
      <c r="P1575" t="s">
        <v>363</v>
      </c>
      <c r="Q1575" t="s">
        <v>364</v>
      </c>
      <c r="R1575">
        <v>0</v>
      </c>
      <c r="S1575">
        <v>0</v>
      </c>
      <c r="W1575" t="s">
        <v>45</v>
      </c>
      <c r="X1575">
        <v>8487</v>
      </c>
      <c r="Y1575" t="s">
        <v>205</v>
      </c>
      <c r="Z1575" t="s">
        <v>206</v>
      </c>
      <c r="AA1575" t="s">
        <v>40897</v>
      </c>
      <c r="AB1575" t="s">
        <v>365</v>
      </c>
      <c r="AC1575">
        <v>2045</v>
      </c>
      <c r="AD1575" t="s">
        <v>7370</v>
      </c>
      <c r="AE1575">
        <v>7.1440299999999999</v>
      </c>
      <c r="AF1575">
        <v>42528.806250000001</v>
      </c>
      <c r="AG1575" s="1">
        <v>43059.636805555558</v>
      </c>
      <c r="AH1575" s="1">
        <v>43146.660416666666</v>
      </c>
      <c r="AI1575">
        <v>-123.9567</v>
      </c>
      <c r="AJ1575">
        <v>44.855899999999998</v>
      </c>
      <c r="AK1575">
        <f t="shared" si="48"/>
        <v>2013</v>
      </c>
      <c r="AL1575">
        <f t="shared" si="49"/>
        <v>2</v>
      </c>
    </row>
    <row r="1576" spans="1:38" x14ac:dyDescent="0.25">
      <c r="A1576" t="s">
        <v>29255</v>
      </c>
      <c r="C1576">
        <v>8488</v>
      </c>
      <c r="D1576">
        <v>41333</v>
      </c>
      <c r="F1576" t="s">
        <v>30189</v>
      </c>
      <c r="H1576" t="s">
        <v>30189</v>
      </c>
      <c r="I1576" t="s">
        <v>222</v>
      </c>
      <c r="J1576" t="s">
        <v>37</v>
      </c>
      <c r="K1576" t="s">
        <v>38</v>
      </c>
      <c r="L1576" t="s">
        <v>43</v>
      </c>
      <c r="M1576" t="s">
        <v>44</v>
      </c>
      <c r="N1576" t="s">
        <v>43</v>
      </c>
      <c r="O1576" t="s">
        <v>44</v>
      </c>
      <c r="P1576" t="s">
        <v>363</v>
      </c>
      <c r="Q1576" t="s">
        <v>364</v>
      </c>
      <c r="R1576">
        <v>0</v>
      </c>
      <c r="S1576">
        <v>0</v>
      </c>
      <c r="W1576" t="s">
        <v>45</v>
      </c>
      <c r="X1576">
        <v>8488</v>
      </c>
      <c r="Y1576" t="s">
        <v>205</v>
      </c>
      <c r="Z1576" t="s">
        <v>206</v>
      </c>
      <c r="AA1576" t="s">
        <v>40897</v>
      </c>
      <c r="AB1576" t="s">
        <v>365</v>
      </c>
      <c r="AC1576">
        <v>2449</v>
      </c>
      <c r="AD1576" t="s">
        <v>29404</v>
      </c>
      <c r="AE1576">
        <v>7.1237300000000001</v>
      </c>
      <c r="AF1576">
        <v>42528.806250000001</v>
      </c>
      <c r="AG1576" s="1">
        <v>43059.636805555558</v>
      </c>
      <c r="AH1576" s="1">
        <v>43146.660416666666</v>
      </c>
      <c r="AI1576">
        <v>-123.90479999999999</v>
      </c>
      <c r="AJ1576">
        <v>44.7849</v>
      </c>
      <c r="AK1576">
        <f t="shared" si="48"/>
        <v>2013</v>
      </c>
      <c r="AL1576">
        <f t="shared" si="49"/>
        <v>2</v>
      </c>
    </row>
    <row r="1577" spans="1:38" x14ac:dyDescent="0.25">
      <c r="A1577" t="s">
        <v>29255</v>
      </c>
      <c r="C1577">
        <v>8489</v>
      </c>
      <c r="D1577">
        <v>41330</v>
      </c>
      <c r="F1577" t="s">
        <v>30190</v>
      </c>
      <c r="H1577" t="s">
        <v>30190</v>
      </c>
      <c r="I1577" t="s">
        <v>222</v>
      </c>
      <c r="J1577" t="s">
        <v>37</v>
      </c>
      <c r="K1577" t="s">
        <v>38</v>
      </c>
      <c r="L1577" t="s">
        <v>43</v>
      </c>
      <c r="M1577" t="s">
        <v>44</v>
      </c>
      <c r="N1577" t="s">
        <v>43</v>
      </c>
      <c r="O1577" t="s">
        <v>44</v>
      </c>
      <c r="P1577" t="s">
        <v>363</v>
      </c>
      <c r="Q1577" t="s">
        <v>364</v>
      </c>
      <c r="R1577">
        <v>0</v>
      </c>
      <c r="S1577">
        <v>0</v>
      </c>
      <c r="W1577" t="s">
        <v>45</v>
      </c>
      <c r="X1577">
        <v>8489</v>
      </c>
      <c r="Y1577" t="s">
        <v>205</v>
      </c>
      <c r="Z1577" t="s">
        <v>206</v>
      </c>
      <c r="AA1577" t="s">
        <v>40897</v>
      </c>
      <c r="AB1577" t="s">
        <v>365</v>
      </c>
      <c r="AC1577">
        <v>1744</v>
      </c>
      <c r="AD1577" t="s">
        <v>30105</v>
      </c>
      <c r="AE1577">
        <v>59.819690000000001</v>
      </c>
      <c r="AF1577">
        <v>42528.807638888888</v>
      </c>
      <c r="AG1577" s="1">
        <v>43059.636805555558</v>
      </c>
      <c r="AH1577" s="1">
        <v>43146.660416666666</v>
      </c>
      <c r="AI1577">
        <v>-119.69</v>
      </c>
      <c r="AJ1577">
        <v>44.522300000000001</v>
      </c>
      <c r="AK1577">
        <f t="shared" si="48"/>
        <v>2013</v>
      </c>
      <c r="AL1577">
        <f t="shared" si="49"/>
        <v>2</v>
      </c>
    </row>
    <row r="1578" spans="1:38" x14ac:dyDescent="0.25">
      <c r="A1578" t="s">
        <v>29255</v>
      </c>
      <c r="C1578">
        <v>8490</v>
      </c>
      <c r="D1578">
        <v>41327</v>
      </c>
      <c r="F1578" t="s">
        <v>30191</v>
      </c>
      <c r="H1578" t="s">
        <v>30191</v>
      </c>
      <c r="I1578" t="s">
        <v>222</v>
      </c>
      <c r="J1578" t="s">
        <v>37</v>
      </c>
      <c r="K1578" t="s">
        <v>38</v>
      </c>
      <c r="L1578" t="s">
        <v>43</v>
      </c>
      <c r="M1578" t="s">
        <v>44</v>
      </c>
      <c r="N1578" t="s">
        <v>43</v>
      </c>
      <c r="O1578" t="s">
        <v>44</v>
      </c>
      <c r="P1578" t="s">
        <v>363</v>
      </c>
      <c r="Q1578" t="s">
        <v>364</v>
      </c>
      <c r="R1578">
        <v>0</v>
      </c>
      <c r="S1578">
        <v>0</v>
      </c>
      <c r="W1578" t="s">
        <v>45</v>
      </c>
      <c r="X1578">
        <v>8490</v>
      </c>
      <c r="Y1578" t="s">
        <v>205</v>
      </c>
      <c r="Z1578" t="s">
        <v>206</v>
      </c>
      <c r="AA1578" t="s">
        <v>40897</v>
      </c>
      <c r="AB1578" t="s">
        <v>365</v>
      </c>
      <c r="AC1578">
        <v>8466</v>
      </c>
      <c r="AD1578" t="s">
        <v>2102</v>
      </c>
      <c r="AE1578">
        <v>20.787749999999999</v>
      </c>
      <c r="AF1578">
        <v>42528.808333333334</v>
      </c>
      <c r="AG1578" s="1">
        <v>43059.636805555558</v>
      </c>
      <c r="AH1578" s="1">
        <v>43146.660416666666</v>
      </c>
      <c r="AI1578">
        <v>-124.1148</v>
      </c>
      <c r="AJ1578">
        <v>44.169400000000003</v>
      </c>
      <c r="AK1578">
        <f t="shared" si="48"/>
        <v>2013</v>
      </c>
      <c r="AL1578">
        <f t="shared" si="49"/>
        <v>2</v>
      </c>
    </row>
    <row r="1579" spans="1:38" x14ac:dyDescent="0.25">
      <c r="A1579" t="s">
        <v>12102</v>
      </c>
      <c r="B1579" t="s">
        <v>17662</v>
      </c>
      <c r="C1579">
        <v>4699</v>
      </c>
      <c r="D1579">
        <v>41334</v>
      </c>
      <c r="F1579" t="s">
        <v>17779</v>
      </c>
      <c r="G1579" t="s">
        <v>17780</v>
      </c>
      <c r="H1579" t="s">
        <v>17779</v>
      </c>
      <c r="I1579" t="s">
        <v>43</v>
      </c>
      <c r="J1579" t="s">
        <v>138</v>
      </c>
      <c r="K1579" t="s">
        <v>139</v>
      </c>
      <c r="L1579" t="s">
        <v>39</v>
      </c>
      <c r="M1579" t="s">
        <v>40</v>
      </c>
      <c r="N1579" t="s">
        <v>41</v>
      </c>
      <c r="O1579" t="s">
        <v>42</v>
      </c>
      <c r="P1579" t="s">
        <v>436</v>
      </c>
      <c r="Q1579" t="s">
        <v>437</v>
      </c>
      <c r="R1579">
        <v>0</v>
      </c>
      <c r="S1579">
        <v>0</v>
      </c>
      <c r="W1579" t="s">
        <v>45</v>
      </c>
      <c r="X1579">
        <v>4699</v>
      </c>
      <c r="Y1579" t="s">
        <v>205</v>
      </c>
      <c r="Z1579" t="s">
        <v>206</v>
      </c>
      <c r="AA1579" t="s">
        <v>40897</v>
      </c>
      <c r="AB1579" t="s">
        <v>226</v>
      </c>
      <c r="AC1579">
        <v>20254</v>
      </c>
      <c r="AD1579" t="s">
        <v>7144</v>
      </c>
      <c r="AE1579">
        <v>0.34028999999999998</v>
      </c>
      <c r="AF1579">
        <v>41643</v>
      </c>
      <c r="AG1579" s="1">
        <v>43059.636805555558</v>
      </c>
      <c r="AH1579" s="1">
        <v>43146.660416666666</v>
      </c>
      <c r="AI1579">
        <v>-122.3097015</v>
      </c>
      <c r="AJ1579">
        <v>47.938268389999998</v>
      </c>
      <c r="AK1579">
        <f t="shared" si="48"/>
        <v>2013</v>
      </c>
      <c r="AL1579">
        <f t="shared" si="49"/>
        <v>3</v>
      </c>
    </row>
    <row r="1580" spans="1:38" x14ac:dyDescent="0.25">
      <c r="A1580" t="s">
        <v>17952</v>
      </c>
      <c r="B1580" t="s">
        <v>18097</v>
      </c>
      <c r="C1580">
        <v>4776</v>
      </c>
      <c r="D1580">
        <v>41351</v>
      </c>
      <c r="F1580" t="s">
        <v>18098</v>
      </c>
      <c r="G1580" t="s">
        <v>18099</v>
      </c>
      <c r="H1580" t="s">
        <v>18098</v>
      </c>
      <c r="I1580" t="s">
        <v>72</v>
      </c>
      <c r="J1580" t="s">
        <v>37</v>
      </c>
      <c r="K1580" t="s">
        <v>38</v>
      </c>
      <c r="L1580" t="s">
        <v>39</v>
      </c>
      <c r="M1580" t="s">
        <v>40</v>
      </c>
      <c r="N1580" t="s">
        <v>41</v>
      </c>
      <c r="O1580" t="s">
        <v>42</v>
      </c>
      <c r="P1580" t="s">
        <v>43</v>
      </c>
      <c r="Q1580" t="s">
        <v>44</v>
      </c>
      <c r="R1580">
        <v>0</v>
      </c>
      <c r="S1580">
        <v>0</v>
      </c>
      <c r="W1580" t="s">
        <v>45</v>
      </c>
      <c r="X1580">
        <v>4776</v>
      </c>
      <c r="Y1580" t="s">
        <v>205</v>
      </c>
      <c r="Z1580" t="s">
        <v>206</v>
      </c>
      <c r="AA1580" t="s">
        <v>40897</v>
      </c>
      <c r="AB1580" t="s">
        <v>430</v>
      </c>
      <c r="AC1580">
        <v>28015</v>
      </c>
      <c r="AD1580" t="s">
        <v>18100</v>
      </c>
      <c r="AE1580">
        <v>11.48269</v>
      </c>
      <c r="AF1580">
        <v>41643</v>
      </c>
      <c r="AG1580" s="1">
        <v>43059.636805555558</v>
      </c>
      <c r="AH1580" s="1">
        <v>43146.660416666666</v>
      </c>
      <c r="AI1580">
        <v>-84.442700000000002</v>
      </c>
      <c r="AJ1580">
        <v>37.886800000000001</v>
      </c>
      <c r="AK1580">
        <f t="shared" si="48"/>
        <v>2013</v>
      </c>
      <c r="AL1580">
        <f t="shared" si="49"/>
        <v>3</v>
      </c>
    </row>
    <row r="1581" spans="1:38" x14ac:dyDescent="0.25">
      <c r="A1581" t="s">
        <v>18101</v>
      </c>
      <c r="B1581" t="s">
        <v>18102</v>
      </c>
      <c r="C1581">
        <v>4777</v>
      </c>
      <c r="D1581">
        <v>41354</v>
      </c>
      <c r="F1581" t="s">
        <v>18103</v>
      </c>
      <c r="G1581" t="s">
        <v>18104</v>
      </c>
      <c r="H1581" t="s">
        <v>18103</v>
      </c>
      <c r="I1581" t="s">
        <v>72</v>
      </c>
      <c r="J1581" t="s">
        <v>37</v>
      </c>
      <c r="K1581" t="s">
        <v>38</v>
      </c>
      <c r="L1581" t="s">
        <v>39</v>
      </c>
      <c r="M1581" t="s">
        <v>40</v>
      </c>
      <c r="N1581" t="s">
        <v>41</v>
      </c>
      <c r="O1581" t="s">
        <v>42</v>
      </c>
      <c r="P1581" t="s">
        <v>43</v>
      </c>
      <c r="Q1581" t="s">
        <v>44</v>
      </c>
      <c r="R1581">
        <v>0</v>
      </c>
      <c r="S1581">
        <v>0</v>
      </c>
      <c r="W1581" t="s">
        <v>45</v>
      </c>
      <c r="X1581">
        <v>4777</v>
      </c>
      <c r="Y1581" t="s">
        <v>205</v>
      </c>
      <c r="Z1581" t="s">
        <v>206</v>
      </c>
      <c r="AA1581" t="s">
        <v>40897</v>
      </c>
      <c r="AB1581" t="s">
        <v>226</v>
      </c>
      <c r="AC1581">
        <v>15473</v>
      </c>
      <c r="AD1581" t="s">
        <v>18105</v>
      </c>
      <c r="AE1581">
        <v>3.4833400000000001</v>
      </c>
      <c r="AF1581">
        <v>41643</v>
      </c>
      <c r="AG1581" s="1">
        <v>43059.636805555558</v>
      </c>
      <c r="AH1581" s="1">
        <v>43146.660416666666</v>
      </c>
      <c r="AI1581">
        <v>-122.282</v>
      </c>
      <c r="AJ1581">
        <v>47.863399999999999</v>
      </c>
      <c r="AK1581">
        <f t="shared" si="48"/>
        <v>2013</v>
      </c>
      <c r="AL1581">
        <f t="shared" si="49"/>
        <v>3</v>
      </c>
    </row>
    <row r="1582" spans="1:38" x14ac:dyDescent="0.25">
      <c r="A1582" t="s">
        <v>18111</v>
      </c>
      <c r="B1582" t="s">
        <v>18112</v>
      </c>
      <c r="C1582">
        <v>4779</v>
      </c>
      <c r="D1582">
        <v>41355</v>
      </c>
      <c r="F1582" t="s">
        <v>18113</v>
      </c>
      <c r="G1582" t="s">
        <v>18114</v>
      </c>
      <c r="H1582" t="s">
        <v>18113</v>
      </c>
      <c r="I1582" t="s">
        <v>36</v>
      </c>
      <c r="J1582" t="s">
        <v>37</v>
      </c>
      <c r="K1582" t="s">
        <v>38</v>
      </c>
      <c r="L1582" t="s">
        <v>2166</v>
      </c>
      <c r="M1582" t="s">
        <v>2167</v>
      </c>
      <c r="N1582" t="s">
        <v>41</v>
      </c>
      <c r="O1582" t="s">
        <v>42</v>
      </c>
      <c r="P1582" t="s">
        <v>43</v>
      </c>
      <c r="Q1582" t="s">
        <v>44</v>
      </c>
      <c r="R1582">
        <v>0</v>
      </c>
      <c r="S1582">
        <v>0</v>
      </c>
      <c r="W1582" t="s">
        <v>45</v>
      </c>
      <c r="X1582">
        <v>4779</v>
      </c>
      <c r="Y1582" t="s">
        <v>205</v>
      </c>
      <c r="Z1582" t="s">
        <v>206</v>
      </c>
      <c r="AA1582" t="s">
        <v>40897</v>
      </c>
      <c r="AB1582" t="s">
        <v>226</v>
      </c>
      <c r="AC1582">
        <v>1035</v>
      </c>
      <c r="AD1582" t="s">
        <v>12593</v>
      </c>
      <c r="AE1582">
        <v>0.24476000000000001</v>
      </c>
      <c r="AF1582">
        <v>41643</v>
      </c>
      <c r="AG1582" s="1">
        <v>43059.636805555558</v>
      </c>
      <c r="AH1582" s="1">
        <v>43146.660416666666</v>
      </c>
      <c r="AI1582">
        <v>-122.40349999999999</v>
      </c>
      <c r="AJ1582">
        <v>48.038899999999998</v>
      </c>
      <c r="AK1582">
        <f t="shared" si="48"/>
        <v>2013</v>
      </c>
      <c r="AL1582">
        <f t="shared" si="49"/>
        <v>3</v>
      </c>
    </row>
    <row r="1583" spans="1:38" x14ac:dyDescent="0.25">
      <c r="A1583" t="s">
        <v>18140</v>
      </c>
      <c r="B1583" t="s">
        <v>18141</v>
      </c>
      <c r="C1583">
        <v>4787</v>
      </c>
      <c r="D1583">
        <v>41358</v>
      </c>
      <c r="F1583" t="s">
        <v>18142</v>
      </c>
      <c r="G1583" t="s">
        <v>18143</v>
      </c>
      <c r="H1583" t="s">
        <v>18142</v>
      </c>
      <c r="I1583" t="s">
        <v>267</v>
      </c>
      <c r="J1583" t="s">
        <v>37</v>
      </c>
      <c r="K1583" t="s">
        <v>38</v>
      </c>
      <c r="L1583" t="s">
        <v>7893</v>
      </c>
      <c r="M1583" t="s">
        <v>7894</v>
      </c>
      <c r="N1583" t="s">
        <v>41</v>
      </c>
      <c r="O1583" t="s">
        <v>42</v>
      </c>
      <c r="P1583" t="s">
        <v>43</v>
      </c>
      <c r="Q1583" t="s">
        <v>44</v>
      </c>
      <c r="R1583">
        <v>0</v>
      </c>
      <c r="S1583">
        <v>0</v>
      </c>
      <c r="W1583" t="s">
        <v>45</v>
      </c>
      <c r="X1583">
        <v>4787</v>
      </c>
      <c r="Y1583" t="s">
        <v>205</v>
      </c>
      <c r="Z1583" t="s">
        <v>206</v>
      </c>
      <c r="AA1583" t="s">
        <v>40897</v>
      </c>
      <c r="AB1583" t="s">
        <v>207</v>
      </c>
      <c r="AC1583">
        <v>3314</v>
      </c>
      <c r="AD1583" t="s">
        <v>18144</v>
      </c>
      <c r="AE1583">
        <v>1.9665900000000001</v>
      </c>
      <c r="AF1583">
        <v>41643</v>
      </c>
      <c r="AG1583" s="1">
        <v>43059.636805555558</v>
      </c>
      <c r="AH1583" s="1">
        <v>43146.660416666666</v>
      </c>
      <c r="AI1583">
        <v>-122.90900000000001</v>
      </c>
      <c r="AJ1583">
        <v>39.105800000000002</v>
      </c>
      <c r="AK1583">
        <f t="shared" si="48"/>
        <v>2013</v>
      </c>
      <c r="AL1583">
        <f t="shared" si="49"/>
        <v>3</v>
      </c>
    </row>
    <row r="1584" spans="1:38" x14ac:dyDescent="0.25">
      <c r="A1584" t="s">
        <v>19008</v>
      </c>
      <c r="B1584" t="s">
        <v>19009</v>
      </c>
      <c r="C1584">
        <v>5018</v>
      </c>
      <c r="D1584">
        <v>41340</v>
      </c>
      <c r="F1584" t="s">
        <v>19010</v>
      </c>
      <c r="G1584" t="s">
        <v>19011</v>
      </c>
      <c r="H1584" t="s">
        <v>19010</v>
      </c>
      <c r="I1584" t="s">
        <v>267</v>
      </c>
      <c r="J1584" t="s">
        <v>37</v>
      </c>
      <c r="K1584" t="s">
        <v>38</v>
      </c>
      <c r="L1584" t="s">
        <v>39</v>
      </c>
      <c r="M1584" t="s">
        <v>40</v>
      </c>
      <c r="N1584" t="s">
        <v>41</v>
      </c>
      <c r="O1584" t="s">
        <v>42</v>
      </c>
      <c r="P1584" t="s">
        <v>43</v>
      </c>
      <c r="Q1584" t="s">
        <v>44</v>
      </c>
      <c r="R1584">
        <v>0</v>
      </c>
      <c r="S1584">
        <v>0</v>
      </c>
      <c r="W1584" t="s">
        <v>45</v>
      </c>
      <c r="X1584">
        <v>5018</v>
      </c>
      <c r="Y1584" t="s">
        <v>205</v>
      </c>
      <c r="Z1584" t="s">
        <v>206</v>
      </c>
      <c r="AA1584" t="s">
        <v>40897</v>
      </c>
      <c r="AB1584" t="s">
        <v>268</v>
      </c>
      <c r="AC1584">
        <v>24922</v>
      </c>
      <c r="AD1584" t="s">
        <v>19012</v>
      </c>
      <c r="AE1584">
        <v>5.4254499999999997</v>
      </c>
      <c r="AF1584">
        <v>41643</v>
      </c>
      <c r="AG1584" s="1">
        <v>43059.636805555558</v>
      </c>
      <c r="AH1584" s="1">
        <v>43146.660416666666</v>
      </c>
      <c r="AI1584">
        <v>-80.062799999999996</v>
      </c>
      <c r="AJ1584">
        <v>37.1995</v>
      </c>
      <c r="AK1584">
        <f t="shared" si="48"/>
        <v>2013</v>
      </c>
      <c r="AL1584">
        <f t="shared" si="49"/>
        <v>3</v>
      </c>
    </row>
    <row r="1585" spans="1:38" x14ac:dyDescent="0.25">
      <c r="A1585" t="s">
        <v>27479</v>
      </c>
      <c r="B1585" t="s">
        <v>27480</v>
      </c>
      <c r="C1585">
        <v>7404</v>
      </c>
      <c r="D1585">
        <v>41360</v>
      </c>
      <c r="F1585" t="s">
        <v>27481</v>
      </c>
      <c r="G1585" t="s">
        <v>27482</v>
      </c>
      <c r="H1585" t="s">
        <v>27481</v>
      </c>
      <c r="I1585" t="s">
        <v>222</v>
      </c>
      <c r="J1585" t="s">
        <v>37</v>
      </c>
      <c r="K1585" t="s">
        <v>38</v>
      </c>
      <c r="L1585" t="s">
        <v>39</v>
      </c>
      <c r="M1585" t="s">
        <v>40</v>
      </c>
      <c r="N1585" t="s">
        <v>41</v>
      </c>
      <c r="O1585" t="s">
        <v>42</v>
      </c>
      <c r="P1585" t="s">
        <v>436</v>
      </c>
      <c r="Q1585" t="s">
        <v>437</v>
      </c>
      <c r="R1585">
        <v>0</v>
      </c>
      <c r="S1585">
        <v>1</v>
      </c>
      <c r="U1585" t="s">
        <v>27483</v>
      </c>
      <c r="W1585" t="s">
        <v>45</v>
      </c>
      <c r="X1585">
        <v>7404</v>
      </c>
      <c r="Y1585" t="s">
        <v>205</v>
      </c>
      <c r="Z1585" t="s">
        <v>206</v>
      </c>
      <c r="AA1585" t="s">
        <v>40897</v>
      </c>
      <c r="AB1585" t="s">
        <v>226</v>
      </c>
      <c r="AC1585">
        <v>14202</v>
      </c>
      <c r="AD1585" t="s">
        <v>12585</v>
      </c>
      <c r="AE1585">
        <v>6.6519300000000001</v>
      </c>
      <c r="AF1585">
        <v>42542.832638888889</v>
      </c>
      <c r="AG1585" s="1">
        <v>43059.636805555558</v>
      </c>
      <c r="AH1585" s="1">
        <v>43146.660416666666</v>
      </c>
      <c r="AI1585">
        <v>-122.6011</v>
      </c>
      <c r="AJ1585">
        <v>48.139299999999999</v>
      </c>
      <c r="AK1585">
        <f t="shared" si="48"/>
        <v>2013</v>
      </c>
      <c r="AL1585">
        <f t="shared" si="49"/>
        <v>3</v>
      </c>
    </row>
    <row r="1586" spans="1:38" x14ac:dyDescent="0.25">
      <c r="A1586" t="s">
        <v>29255</v>
      </c>
      <c r="C1586">
        <v>8459</v>
      </c>
      <c r="D1586">
        <v>41341</v>
      </c>
      <c r="F1586" t="s">
        <v>30137</v>
      </c>
      <c r="H1586" t="s">
        <v>30137</v>
      </c>
      <c r="I1586" t="s">
        <v>222</v>
      </c>
      <c r="J1586" t="s">
        <v>37</v>
      </c>
      <c r="K1586" t="s">
        <v>38</v>
      </c>
      <c r="L1586" t="s">
        <v>43</v>
      </c>
      <c r="M1586" t="s">
        <v>44</v>
      </c>
      <c r="N1586" t="s">
        <v>43</v>
      </c>
      <c r="O1586" t="s">
        <v>44</v>
      </c>
      <c r="P1586" t="s">
        <v>363</v>
      </c>
      <c r="Q1586" t="s">
        <v>364</v>
      </c>
      <c r="R1586">
        <v>0</v>
      </c>
      <c r="S1586">
        <v>0</v>
      </c>
      <c r="W1586" t="s">
        <v>45</v>
      </c>
      <c r="X1586">
        <v>8459</v>
      </c>
      <c r="Y1586" t="s">
        <v>205</v>
      </c>
      <c r="Z1586" t="s">
        <v>206</v>
      </c>
      <c r="AA1586" t="s">
        <v>40897</v>
      </c>
      <c r="AB1586" t="s">
        <v>365</v>
      </c>
      <c r="AC1586">
        <v>1744</v>
      </c>
      <c r="AD1586" t="s">
        <v>30105</v>
      </c>
      <c r="AE1586">
        <v>35.574100000000001</v>
      </c>
      <c r="AF1586">
        <v>42528.740277777775</v>
      </c>
      <c r="AG1586" s="1">
        <v>43059.636805555558</v>
      </c>
      <c r="AH1586" s="1">
        <v>43146.660416666666</v>
      </c>
      <c r="AI1586">
        <v>-119.10380000000001</v>
      </c>
      <c r="AJ1586">
        <v>44.717399999999998</v>
      </c>
      <c r="AK1586">
        <f t="shared" si="48"/>
        <v>2013</v>
      </c>
      <c r="AL1586">
        <f t="shared" si="49"/>
        <v>3</v>
      </c>
    </row>
    <row r="1587" spans="1:38" x14ac:dyDescent="0.25">
      <c r="A1587" t="s">
        <v>29255</v>
      </c>
      <c r="C1587">
        <v>8483</v>
      </c>
      <c r="D1587">
        <v>41346</v>
      </c>
      <c r="F1587" t="s">
        <v>30184</v>
      </c>
      <c r="H1587" t="s">
        <v>30184</v>
      </c>
      <c r="I1587" t="s">
        <v>222</v>
      </c>
      <c r="J1587" t="s">
        <v>37</v>
      </c>
      <c r="K1587" t="s">
        <v>38</v>
      </c>
      <c r="L1587" t="s">
        <v>43</v>
      </c>
      <c r="M1587" t="s">
        <v>44</v>
      </c>
      <c r="N1587" t="s">
        <v>43</v>
      </c>
      <c r="O1587" t="s">
        <v>44</v>
      </c>
      <c r="P1587" t="s">
        <v>363</v>
      </c>
      <c r="Q1587" t="s">
        <v>364</v>
      </c>
      <c r="R1587">
        <v>0</v>
      </c>
      <c r="S1587">
        <v>0</v>
      </c>
      <c r="W1587" t="s">
        <v>45</v>
      </c>
      <c r="X1587">
        <v>8483</v>
      </c>
      <c r="Y1587" t="s">
        <v>205</v>
      </c>
      <c r="Z1587" t="s">
        <v>206</v>
      </c>
      <c r="AA1587" t="s">
        <v>40897</v>
      </c>
      <c r="AB1587" t="s">
        <v>365</v>
      </c>
      <c r="AC1587">
        <v>8925</v>
      </c>
      <c r="AD1587" t="s">
        <v>11927</v>
      </c>
      <c r="AE1587">
        <v>47.182960000000001</v>
      </c>
      <c r="AF1587">
        <v>42528.802777777775</v>
      </c>
      <c r="AG1587" s="1">
        <v>43059.636805555558</v>
      </c>
      <c r="AH1587" s="1">
        <v>43146.660416666666</v>
      </c>
      <c r="AI1587">
        <v>-122.14400000000001</v>
      </c>
      <c r="AJ1587">
        <v>44.395600000000002</v>
      </c>
      <c r="AK1587">
        <f t="shared" si="48"/>
        <v>2013</v>
      </c>
      <c r="AL1587">
        <f t="shared" si="49"/>
        <v>3</v>
      </c>
    </row>
    <row r="1588" spans="1:38" x14ac:dyDescent="0.25">
      <c r="A1588" t="s">
        <v>29255</v>
      </c>
      <c r="C1588">
        <v>8492</v>
      </c>
      <c r="D1588">
        <v>41335</v>
      </c>
      <c r="F1588" t="s">
        <v>29492</v>
      </c>
      <c r="H1588" t="s">
        <v>29492</v>
      </c>
      <c r="I1588" t="s">
        <v>222</v>
      </c>
      <c r="J1588" t="s">
        <v>37</v>
      </c>
      <c r="K1588" t="s">
        <v>38</v>
      </c>
      <c r="L1588" t="s">
        <v>43</v>
      </c>
      <c r="M1588" t="s">
        <v>44</v>
      </c>
      <c r="N1588" t="s">
        <v>43</v>
      </c>
      <c r="O1588" t="s">
        <v>44</v>
      </c>
      <c r="P1588" t="s">
        <v>363</v>
      </c>
      <c r="Q1588" t="s">
        <v>364</v>
      </c>
      <c r="R1588">
        <v>0</v>
      </c>
      <c r="S1588">
        <v>0</v>
      </c>
      <c r="W1588" t="s">
        <v>45</v>
      </c>
      <c r="X1588">
        <v>8492</v>
      </c>
      <c r="Y1588" t="s">
        <v>205</v>
      </c>
      <c r="Z1588" t="s">
        <v>206</v>
      </c>
      <c r="AA1588" t="s">
        <v>40897</v>
      </c>
      <c r="AB1588" t="s">
        <v>365</v>
      </c>
      <c r="AC1588">
        <v>1312</v>
      </c>
      <c r="AD1588" t="s">
        <v>17669</v>
      </c>
      <c r="AE1588">
        <v>5.9063600000000003</v>
      </c>
      <c r="AF1588">
        <v>42528.809027777781</v>
      </c>
      <c r="AG1588" s="1">
        <v>43059.636805555558</v>
      </c>
      <c r="AH1588" s="1">
        <v>43146.660416666666</v>
      </c>
      <c r="AI1588">
        <v>-123.92700000000001</v>
      </c>
      <c r="AJ1588">
        <v>45.665399999999998</v>
      </c>
      <c r="AK1588">
        <f t="shared" si="48"/>
        <v>2013</v>
      </c>
      <c r="AL1588">
        <f t="shared" si="49"/>
        <v>3</v>
      </c>
    </row>
    <row r="1589" spans="1:38" x14ac:dyDescent="0.25">
      <c r="A1589" t="s">
        <v>29255</v>
      </c>
      <c r="C1589">
        <v>8498</v>
      </c>
      <c r="D1589">
        <v>41334</v>
      </c>
      <c r="F1589" t="s">
        <v>30192</v>
      </c>
      <c r="H1589" t="s">
        <v>30192</v>
      </c>
      <c r="I1589" t="s">
        <v>222</v>
      </c>
      <c r="J1589" t="s">
        <v>37</v>
      </c>
      <c r="K1589" t="s">
        <v>38</v>
      </c>
      <c r="L1589" t="s">
        <v>43</v>
      </c>
      <c r="M1589" t="s">
        <v>44</v>
      </c>
      <c r="N1589" t="s">
        <v>43</v>
      </c>
      <c r="O1589" t="s">
        <v>44</v>
      </c>
      <c r="P1589" t="s">
        <v>363</v>
      </c>
      <c r="Q1589" t="s">
        <v>364</v>
      </c>
      <c r="R1589">
        <v>0</v>
      </c>
      <c r="S1589">
        <v>0</v>
      </c>
      <c r="W1589" t="s">
        <v>45</v>
      </c>
      <c r="X1589">
        <v>8498</v>
      </c>
      <c r="Y1589" t="s">
        <v>205</v>
      </c>
      <c r="Z1589" t="s">
        <v>206</v>
      </c>
      <c r="AA1589" t="s">
        <v>40897</v>
      </c>
      <c r="AB1589" t="s">
        <v>365</v>
      </c>
      <c r="AC1589">
        <v>4864</v>
      </c>
      <c r="AD1589" t="s">
        <v>4577</v>
      </c>
      <c r="AE1589">
        <v>25.516470000000002</v>
      </c>
      <c r="AF1589">
        <v>42528.8125</v>
      </c>
      <c r="AG1589" s="1">
        <v>43059.636805555558</v>
      </c>
      <c r="AH1589" s="1">
        <v>43146.660416666666</v>
      </c>
      <c r="AI1589">
        <v>-122.0822</v>
      </c>
      <c r="AJ1589">
        <v>45.137300000000003</v>
      </c>
      <c r="AK1589">
        <f t="shared" si="48"/>
        <v>2013</v>
      </c>
      <c r="AL1589">
        <f t="shared" si="49"/>
        <v>3</v>
      </c>
    </row>
    <row r="1590" spans="1:38" x14ac:dyDescent="0.25">
      <c r="A1590" t="s">
        <v>17456</v>
      </c>
      <c r="B1590" t="s">
        <v>18213</v>
      </c>
      <c r="C1590">
        <v>4804</v>
      </c>
      <c r="D1590">
        <v>41379</v>
      </c>
      <c r="F1590" t="s">
        <v>18214</v>
      </c>
      <c r="G1590" t="s">
        <v>18215</v>
      </c>
      <c r="H1590" t="s">
        <v>18214</v>
      </c>
      <c r="I1590" t="s">
        <v>267</v>
      </c>
      <c r="J1590" t="s">
        <v>37</v>
      </c>
      <c r="K1590" t="s">
        <v>38</v>
      </c>
      <c r="L1590" t="s">
        <v>123</v>
      </c>
      <c r="M1590" t="s">
        <v>124</v>
      </c>
      <c r="N1590" t="s">
        <v>41</v>
      </c>
      <c r="O1590" t="s">
        <v>42</v>
      </c>
      <c r="P1590" t="s">
        <v>43</v>
      </c>
      <c r="Q1590" t="s">
        <v>44</v>
      </c>
      <c r="R1590">
        <v>0</v>
      </c>
      <c r="S1590">
        <v>0</v>
      </c>
      <c r="W1590" t="s">
        <v>45</v>
      </c>
      <c r="X1590">
        <v>4804</v>
      </c>
      <c r="Y1590" t="s">
        <v>205</v>
      </c>
      <c r="Z1590" t="s">
        <v>206</v>
      </c>
      <c r="AA1590" t="s">
        <v>40897</v>
      </c>
      <c r="AB1590" t="s">
        <v>397</v>
      </c>
      <c r="AC1590">
        <v>20079</v>
      </c>
      <c r="AD1590" t="s">
        <v>18216</v>
      </c>
      <c r="AE1590">
        <v>4.8212299999999999</v>
      </c>
      <c r="AF1590">
        <v>41643</v>
      </c>
      <c r="AG1590" s="1">
        <v>43059.636805555558</v>
      </c>
      <c r="AH1590" s="1">
        <v>43146.660416666666</v>
      </c>
      <c r="AI1590">
        <v>-79.677400000000006</v>
      </c>
      <c r="AJ1590">
        <v>40.469000000000001</v>
      </c>
      <c r="AK1590">
        <f t="shared" si="48"/>
        <v>2013</v>
      </c>
      <c r="AL1590">
        <f t="shared" si="49"/>
        <v>4</v>
      </c>
    </row>
    <row r="1591" spans="1:38" x14ac:dyDescent="0.25">
      <c r="A1591" t="s">
        <v>17952</v>
      </c>
      <c r="B1591" t="s">
        <v>18217</v>
      </c>
      <c r="C1591">
        <v>4805</v>
      </c>
      <c r="D1591">
        <v>41381</v>
      </c>
      <c r="F1591" t="s">
        <v>18218</v>
      </c>
      <c r="G1591" t="s">
        <v>18219</v>
      </c>
      <c r="H1591" t="s">
        <v>18218</v>
      </c>
      <c r="I1591" t="s">
        <v>36</v>
      </c>
      <c r="J1591" t="s">
        <v>37</v>
      </c>
      <c r="K1591" t="s">
        <v>38</v>
      </c>
      <c r="L1591" t="s">
        <v>39</v>
      </c>
      <c r="M1591" t="s">
        <v>40</v>
      </c>
      <c r="N1591" t="s">
        <v>41</v>
      </c>
      <c r="O1591" t="s">
        <v>42</v>
      </c>
      <c r="P1591" t="s">
        <v>43</v>
      </c>
      <c r="Q1591" t="s">
        <v>44</v>
      </c>
      <c r="R1591">
        <v>0</v>
      </c>
      <c r="S1591">
        <v>0</v>
      </c>
      <c r="W1591" t="s">
        <v>45</v>
      </c>
      <c r="X1591">
        <v>4805</v>
      </c>
      <c r="Y1591" t="s">
        <v>205</v>
      </c>
      <c r="Z1591" t="s">
        <v>206</v>
      </c>
      <c r="AA1591" t="s">
        <v>40897</v>
      </c>
      <c r="AB1591" t="s">
        <v>430</v>
      </c>
      <c r="AC1591">
        <v>6903</v>
      </c>
      <c r="AD1591" t="s">
        <v>431</v>
      </c>
      <c r="AE1591">
        <v>3.3872499999999999</v>
      </c>
      <c r="AF1591">
        <v>41643</v>
      </c>
      <c r="AG1591" s="1">
        <v>43059.636805555558</v>
      </c>
      <c r="AH1591" s="1">
        <v>43146.660416666666</v>
      </c>
      <c r="AI1591">
        <v>-82.490200000000002</v>
      </c>
      <c r="AJ1591">
        <v>37.499600000000001</v>
      </c>
      <c r="AK1591">
        <f t="shared" si="48"/>
        <v>2013</v>
      </c>
      <c r="AL1591">
        <f t="shared" si="49"/>
        <v>4</v>
      </c>
    </row>
    <row r="1592" spans="1:38" x14ac:dyDescent="0.25">
      <c r="A1592" t="s">
        <v>18220</v>
      </c>
      <c r="B1592" t="s">
        <v>18221</v>
      </c>
      <c r="C1592">
        <v>4806</v>
      </c>
      <c r="D1592">
        <v>41381</v>
      </c>
      <c r="F1592" t="s">
        <v>18222</v>
      </c>
      <c r="G1592" t="s">
        <v>18223</v>
      </c>
      <c r="H1592" t="s">
        <v>18222</v>
      </c>
      <c r="I1592" t="s">
        <v>36</v>
      </c>
      <c r="J1592" t="s">
        <v>138</v>
      </c>
      <c r="K1592" t="s">
        <v>139</v>
      </c>
      <c r="L1592" t="s">
        <v>39</v>
      </c>
      <c r="M1592" t="s">
        <v>40</v>
      </c>
      <c r="N1592" t="s">
        <v>41</v>
      </c>
      <c r="O1592" t="s">
        <v>42</v>
      </c>
      <c r="P1592" t="s">
        <v>43</v>
      </c>
      <c r="Q1592" t="s">
        <v>44</v>
      </c>
      <c r="R1592">
        <v>0</v>
      </c>
      <c r="S1592">
        <v>0</v>
      </c>
      <c r="W1592" t="s">
        <v>45</v>
      </c>
      <c r="X1592">
        <v>4806</v>
      </c>
      <c r="Y1592" t="s">
        <v>205</v>
      </c>
      <c r="Z1592" t="s">
        <v>206</v>
      </c>
      <c r="AA1592" t="s">
        <v>40897</v>
      </c>
      <c r="AB1592" t="s">
        <v>3142</v>
      </c>
      <c r="AC1592">
        <v>67862</v>
      </c>
      <c r="AD1592" t="s">
        <v>18224</v>
      </c>
      <c r="AE1592">
        <v>1.4065799999999999</v>
      </c>
      <c r="AF1592">
        <v>41643</v>
      </c>
      <c r="AG1592" s="1">
        <v>43059.636805555558</v>
      </c>
      <c r="AH1592" s="1">
        <v>43146.660416666666</v>
      </c>
      <c r="AI1592">
        <v>-91.532200000000003</v>
      </c>
      <c r="AJ1592">
        <v>41.673699999999997</v>
      </c>
      <c r="AK1592">
        <f t="shared" si="48"/>
        <v>2013</v>
      </c>
      <c r="AL1592">
        <f t="shared" si="49"/>
        <v>4</v>
      </c>
    </row>
    <row r="1593" spans="1:38" x14ac:dyDescent="0.25">
      <c r="A1593" t="s">
        <v>18225</v>
      </c>
      <c r="B1593" t="s">
        <v>18226</v>
      </c>
      <c r="C1593">
        <v>4807</v>
      </c>
      <c r="D1593">
        <v>41381</v>
      </c>
      <c r="F1593" t="s">
        <v>18227</v>
      </c>
      <c r="G1593" t="s">
        <v>18228</v>
      </c>
      <c r="H1593" t="s">
        <v>18227</v>
      </c>
      <c r="I1593" t="s">
        <v>36</v>
      </c>
      <c r="J1593" t="s">
        <v>37</v>
      </c>
      <c r="K1593" t="s">
        <v>38</v>
      </c>
      <c r="L1593" t="s">
        <v>39</v>
      </c>
      <c r="M1593" t="s">
        <v>40</v>
      </c>
      <c r="N1593" t="s">
        <v>41</v>
      </c>
      <c r="O1593" t="s">
        <v>42</v>
      </c>
      <c r="P1593" t="s">
        <v>43</v>
      </c>
      <c r="Q1593" t="s">
        <v>44</v>
      </c>
      <c r="R1593">
        <v>0</v>
      </c>
      <c r="S1593">
        <v>0</v>
      </c>
      <c r="W1593" t="s">
        <v>45</v>
      </c>
      <c r="X1593">
        <v>4807</v>
      </c>
      <c r="Y1593" t="s">
        <v>205</v>
      </c>
      <c r="Z1593" t="s">
        <v>206</v>
      </c>
      <c r="AA1593" t="s">
        <v>40897</v>
      </c>
      <c r="AB1593" t="s">
        <v>430</v>
      </c>
      <c r="AC1593">
        <v>1461</v>
      </c>
      <c r="AD1593" t="s">
        <v>16275</v>
      </c>
      <c r="AE1593">
        <v>1.4059900000000001</v>
      </c>
      <c r="AF1593">
        <v>41643</v>
      </c>
      <c r="AG1593" s="1">
        <v>43059.636805555558</v>
      </c>
      <c r="AH1593" s="1">
        <v>43146.660416666666</v>
      </c>
      <c r="AI1593">
        <v>-83.369799999999998</v>
      </c>
      <c r="AJ1593">
        <v>36.852899999999998</v>
      </c>
      <c r="AK1593">
        <f t="shared" si="48"/>
        <v>2013</v>
      </c>
      <c r="AL1593">
        <f t="shared" si="49"/>
        <v>4</v>
      </c>
    </row>
    <row r="1594" spans="1:38" x14ac:dyDescent="0.25">
      <c r="A1594" t="s">
        <v>18225</v>
      </c>
      <c r="B1594" t="s">
        <v>18226</v>
      </c>
      <c r="C1594">
        <v>4809</v>
      </c>
      <c r="D1594">
        <v>41381</v>
      </c>
      <c r="F1594" t="s">
        <v>18233</v>
      </c>
      <c r="G1594" t="s">
        <v>18234</v>
      </c>
      <c r="H1594" t="s">
        <v>18233</v>
      </c>
      <c r="I1594" t="s">
        <v>36</v>
      </c>
      <c r="J1594" t="s">
        <v>37</v>
      </c>
      <c r="K1594" t="s">
        <v>38</v>
      </c>
      <c r="L1594" t="s">
        <v>39</v>
      </c>
      <c r="M1594" t="s">
        <v>40</v>
      </c>
      <c r="N1594" t="s">
        <v>41</v>
      </c>
      <c r="O1594" t="s">
        <v>42</v>
      </c>
      <c r="P1594" t="s">
        <v>43</v>
      </c>
      <c r="Q1594" t="s">
        <v>44</v>
      </c>
      <c r="R1594">
        <v>0</v>
      </c>
      <c r="S1594">
        <v>0</v>
      </c>
      <c r="W1594" t="s">
        <v>45</v>
      </c>
      <c r="X1594">
        <v>4809</v>
      </c>
      <c r="Y1594" t="s">
        <v>205</v>
      </c>
      <c r="Z1594" t="s">
        <v>206</v>
      </c>
      <c r="AA1594" t="s">
        <v>40897</v>
      </c>
      <c r="AB1594" t="s">
        <v>430</v>
      </c>
      <c r="AC1594">
        <v>1745</v>
      </c>
      <c r="AD1594" t="s">
        <v>13423</v>
      </c>
      <c r="AE1594">
        <v>0.94084000000000001</v>
      </c>
      <c r="AF1594">
        <v>41643</v>
      </c>
      <c r="AG1594" s="1">
        <v>43059.636805555558</v>
      </c>
      <c r="AH1594" s="1">
        <v>43146.660416666666</v>
      </c>
      <c r="AI1594">
        <v>-83.316000000000003</v>
      </c>
      <c r="AJ1594">
        <v>36.850200000000001</v>
      </c>
      <c r="AK1594">
        <f t="shared" si="48"/>
        <v>2013</v>
      </c>
      <c r="AL1594">
        <f t="shared" si="49"/>
        <v>4</v>
      </c>
    </row>
    <row r="1595" spans="1:38" x14ac:dyDescent="0.25">
      <c r="A1595" t="s">
        <v>18235</v>
      </c>
      <c r="B1595" t="s">
        <v>18236</v>
      </c>
      <c r="C1595">
        <v>4810</v>
      </c>
      <c r="D1595">
        <v>41382</v>
      </c>
      <c r="F1595" t="s">
        <v>18237</v>
      </c>
      <c r="G1595" t="s">
        <v>18238</v>
      </c>
      <c r="H1595" t="s">
        <v>18237</v>
      </c>
      <c r="I1595" t="s">
        <v>36</v>
      </c>
      <c r="J1595" t="s">
        <v>138</v>
      </c>
      <c r="K1595" t="s">
        <v>139</v>
      </c>
      <c r="L1595" t="s">
        <v>39</v>
      </c>
      <c r="M1595" t="s">
        <v>40</v>
      </c>
      <c r="N1595" t="s">
        <v>41</v>
      </c>
      <c r="O1595" t="s">
        <v>42</v>
      </c>
      <c r="P1595" t="s">
        <v>43</v>
      </c>
      <c r="Q1595" t="s">
        <v>44</v>
      </c>
      <c r="R1595">
        <v>0</v>
      </c>
      <c r="S1595">
        <v>0</v>
      </c>
      <c r="W1595" t="s">
        <v>45</v>
      </c>
      <c r="X1595">
        <v>4810</v>
      </c>
      <c r="Y1595" t="s">
        <v>205</v>
      </c>
      <c r="Z1595" t="s">
        <v>206</v>
      </c>
      <c r="AA1595" t="s">
        <v>40897</v>
      </c>
      <c r="AB1595" t="s">
        <v>2458</v>
      </c>
      <c r="AC1595">
        <v>1427</v>
      </c>
      <c r="AD1595" t="s">
        <v>18239</v>
      </c>
      <c r="AE1595">
        <v>2.1294</v>
      </c>
      <c r="AF1595">
        <v>41643</v>
      </c>
      <c r="AG1595" s="1">
        <v>43059.636805555558</v>
      </c>
      <c r="AH1595" s="1">
        <v>43146.660416666666</v>
      </c>
      <c r="AI1595">
        <v>-89.202500000000001</v>
      </c>
      <c r="AJ1595">
        <v>41.258099999999999</v>
      </c>
      <c r="AK1595">
        <f t="shared" si="48"/>
        <v>2013</v>
      </c>
      <c r="AL1595">
        <f t="shared" si="49"/>
        <v>4</v>
      </c>
    </row>
    <row r="1596" spans="1:38" x14ac:dyDescent="0.25">
      <c r="A1596" t="s">
        <v>18240</v>
      </c>
      <c r="B1596" t="s">
        <v>18241</v>
      </c>
      <c r="C1596">
        <v>4811</v>
      </c>
      <c r="D1596">
        <v>41382</v>
      </c>
      <c r="F1596" t="s">
        <v>18242</v>
      </c>
      <c r="G1596" t="s">
        <v>18243</v>
      </c>
      <c r="H1596" t="s">
        <v>18242</v>
      </c>
      <c r="I1596" t="s">
        <v>222</v>
      </c>
      <c r="J1596" t="s">
        <v>138</v>
      </c>
      <c r="K1596" t="s">
        <v>139</v>
      </c>
      <c r="L1596" t="s">
        <v>39</v>
      </c>
      <c r="M1596" t="s">
        <v>40</v>
      </c>
      <c r="N1596" t="s">
        <v>190</v>
      </c>
      <c r="O1596" t="s">
        <v>191</v>
      </c>
      <c r="P1596" t="s">
        <v>395</v>
      </c>
      <c r="Q1596" t="s">
        <v>396</v>
      </c>
      <c r="R1596">
        <v>0</v>
      </c>
      <c r="S1596">
        <v>0</v>
      </c>
      <c r="U1596" t="s">
        <v>18244</v>
      </c>
      <c r="W1596" t="s">
        <v>45</v>
      </c>
      <c r="X1596">
        <v>4811</v>
      </c>
      <c r="Y1596" t="s">
        <v>205</v>
      </c>
      <c r="Z1596" t="s">
        <v>206</v>
      </c>
      <c r="AA1596" t="s">
        <v>40897</v>
      </c>
      <c r="AB1596" t="s">
        <v>2458</v>
      </c>
      <c r="AC1596">
        <v>23402</v>
      </c>
      <c r="AD1596" t="s">
        <v>18245</v>
      </c>
      <c r="AE1596">
        <v>2.3999100000000002</v>
      </c>
      <c r="AF1596">
        <v>41651.915277777778</v>
      </c>
      <c r="AG1596" s="1">
        <v>43059.636805555558</v>
      </c>
      <c r="AH1596" s="1">
        <v>43146.660416666666</v>
      </c>
      <c r="AI1596">
        <v>-89.555599999999998</v>
      </c>
      <c r="AJ1596">
        <v>40.653500000000001</v>
      </c>
      <c r="AK1596">
        <f t="shared" si="48"/>
        <v>2013</v>
      </c>
      <c r="AL1596">
        <f t="shared" si="49"/>
        <v>4</v>
      </c>
    </row>
    <row r="1597" spans="1:38" x14ac:dyDescent="0.25">
      <c r="A1597" t="s">
        <v>18284</v>
      </c>
      <c r="B1597" t="s">
        <v>18285</v>
      </c>
      <c r="C1597">
        <v>4822</v>
      </c>
      <c r="D1597">
        <v>41389</v>
      </c>
      <c r="F1597" t="s">
        <v>18286</v>
      </c>
      <c r="G1597" t="s">
        <v>18287</v>
      </c>
      <c r="H1597" t="s">
        <v>18286</v>
      </c>
      <c r="I1597" t="s">
        <v>64</v>
      </c>
      <c r="J1597" t="s">
        <v>37</v>
      </c>
      <c r="K1597" t="s">
        <v>38</v>
      </c>
      <c r="L1597" t="s">
        <v>39</v>
      </c>
      <c r="M1597" t="s">
        <v>40</v>
      </c>
      <c r="N1597" t="s">
        <v>41</v>
      </c>
      <c r="O1597" t="s">
        <v>42</v>
      </c>
      <c r="P1597" t="s">
        <v>43</v>
      </c>
      <c r="Q1597" t="s">
        <v>44</v>
      </c>
      <c r="R1597">
        <v>0</v>
      </c>
      <c r="S1597">
        <v>0</v>
      </c>
      <c r="W1597" t="s">
        <v>45</v>
      </c>
      <c r="X1597">
        <v>4822</v>
      </c>
      <c r="Y1597" t="s">
        <v>205</v>
      </c>
      <c r="Z1597" t="s">
        <v>206</v>
      </c>
      <c r="AA1597" t="s">
        <v>40897</v>
      </c>
      <c r="AB1597" t="s">
        <v>3691</v>
      </c>
      <c r="AC1597">
        <v>872</v>
      </c>
      <c r="AD1597" t="s">
        <v>8042</v>
      </c>
      <c r="AE1597">
        <v>6.6825099999999997</v>
      </c>
      <c r="AF1597">
        <v>41643</v>
      </c>
      <c r="AG1597" s="1">
        <v>43059.636805555558</v>
      </c>
      <c r="AH1597" s="1">
        <v>43146.660416666666</v>
      </c>
      <c r="AI1597">
        <v>-82.695700000000002</v>
      </c>
      <c r="AJ1597">
        <v>35.8568</v>
      </c>
      <c r="AK1597">
        <f t="shared" si="48"/>
        <v>2013</v>
      </c>
      <c r="AL1597">
        <f t="shared" si="49"/>
        <v>4</v>
      </c>
    </row>
    <row r="1598" spans="1:38" x14ac:dyDescent="0.25">
      <c r="A1598" t="s">
        <v>18307</v>
      </c>
      <c r="B1598" t="s">
        <v>18308</v>
      </c>
      <c r="C1598">
        <v>4828</v>
      </c>
      <c r="D1598">
        <v>41393</v>
      </c>
      <c r="F1598" t="s">
        <v>18309</v>
      </c>
      <c r="G1598" t="s">
        <v>18310</v>
      </c>
      <c r="H1598" t="s">
        <v>18309</v>
      </c>
      <c r="I1598" t="s">
        <v>36</v>
      </c>
      <c r="J1598" t="s">
        <v>37</v>
      </c>
      <c r="K1598" t="s">
        <v>38</v>
      </c>
      <c r="L1598" t="s">
        <v>39</v>
      </c>
      <c r="M1598" t="s">
        <v>40</v>
      </c>
      <c r="N1598" t="s">
        <v>41</v>
      </c>
      <c r="O1598" t="s">
        <v>42</v>
      </c>
      <c r="P1598" t="s">
        <v>43</v>
      </c>
      <c r="Q1598" t="s">
        <v>44</v>
      </c>
      <c r="R1598">
        <v>0</v>
      </c>
      <c r="S1598">
        <v>0</v>
      </c>
      <c r="W1598" t="s">
        <v>45</v>
      </c>
      <c r="X1598">
        <v>4828</v>
      </c>
      <c r="Y1598" t="s">
        <v>205</v>
      </c>
      <c r="Z1598" t="s">
        <v>206</v>
      </c>
      <c r="AA1598" t="s">
        <v>40897</v>
      </c>
      <c r="AB1598" t="s">
        <v>314</v>
      </c>
      <c r="AC1598">
        <v>1791</v>
      </c>
      <c r="AD1598" t="s">
        <v>18311</v>
      </c>
      <c r="AE1598">
        <v>2.06907</v>
      </c>
      <c r="AF1598">
        <v>41643</v>
      </c>
      <c r="AG1598" s="1">
        <v>43059.636805555558</v>
      </c>
      <c r="AH1598" s="1">
        <v>43146.660416666666</v>
      </c>
      <c r="AI1598">
        <v>-82.078999999999994</v>
      </c>
      <c r="AJ1598">
        <v>39.484999999999999</v>
      </c>
      <c r="AK1598">
        <f t="shared" si="48"/>
        <v>2013</v>
      </c>
      <c r="AL1598">
        <f t="shared" si="49"/>
        <v>4</v>
      </c>
    </row>
    <row r="1599" spans="1:38" x14ac:dyDescent="0.25">
      <c r="A1599" t="s">
        <v>18312</v>
      </c>
      <c r="B1599" t="s">
        <v>18313</v>
      </c>
      <c r="C1599">
        <v>4829</v>
      </c>
      <c r="D1599">
        <v>41393</v>
      </c>
      <c r="F1599" t="s">
        <v>18314</v>
      </c>
      <c r="G1599" t="s">
        <v>18315</v>
      </c>
      <c r="H1599" t="s">
        <v>18314</v>
      </c>
      <c r="I1599" t="s">
        <v>72</v>
      </c>
      <c r="J1599" t="s">
        <v>37</v>
      </c>
      <c r="K1599" t="s">
        <v>38</v>
      </c>
      <c r="L1599" t="s">
        <v>39</v>
      </c>
      <c r="M1599" t="s">
        <v>40</v>
      </c>
      <c r="N1599" t="s">
        <v>41</v>
      </c>
      <c r="O1599" t="s">
        <v>42</v>
      </c>
      <c r="P1599" t="s">
        <v>43</v>
      </c>
      <c r="Q1599" t="s">
        <v>44</v>
      </c>
      <c r="R1599">
        <v>0</v>
      </c>
      <c r="S1599">
        <v>0</v>
      </c>
      <c r="W1599" t="s">
        <v>45</v>
      </c>
      <c r="X1599">
        <v>4829</v>
      </c>
      <c r="Y1599" t="s">
        <v>205</v>
      </c>
      <c r="Z1599" t="s">
        <v>206</v>
      </c>
      <c r="AA1599" t="s">
        <v>40897</v>
      </c>
      <c r="AB1599" t="s">
        <v>3691</v>
      </c>
      <c r="AC1599">
        <v>1171</v>
      </c>
      <c r="AD1599" t="s">
        <v>18316</v>
      </c>
      <c r="AE1599">
        <v>2.0655800000000002</v>
      </c>
      <c r="AF1599">
        <v>41643</v>
      </c>
      <c r="AG1599" s="1">
        <v>43059.636805555558</v>
      </c>
      <c r="AH1599" s="1">
        <v>43146.660416666666</v>
      </c>
      <c r="AI1599">
        <v>-83.029899999999998</v>
      </c>
      <c r="AJ1599">
        <v>35.617199999999997</v>
      </c>
      <c r="AK1599">
        <f t="shared" si="48"/>
        <v>2013</v>
      </c>
      <c r="AL1599">
        <f t="shared" si="49"/>
        <v>4</v>
      </c>
    </row>
    <row r="1600" spans="1:38" x14ac:dyDescent="0.25">
      <c r="A1600" t="s">
        <v>18317</v>
      </c>
      <c r="B1600" t="s">
        <v>18318</v>
      </c>
      <c r="C1600">
        <v>4830</v>
      </c>
      <c r="D1600">
        <v>41394</v>
      </c>
      <c r="F1600" t="s">
        <v>18319</v>
      </c>
      <c r="G1600" t="s">
        <v>18320</v>
      </c>
      <c r="H1600" t="s">
        <v>18319</v>
      </c>
      <c r="I1600" t="s">
        <v>36</v>
      </c>
      <c r="J1600" t="s">
        <v>138</v>
      </c>
      <c r="K1600" t="s">
        <v>139</v>
      </c>
      <c r="L1600" t="s">
        <v>39</v>
      </c>
      <c r="M1600" t="s">
        <v>40</v>
      </c>
      <c r="N1600" t="s">
        <v>41</v>
      </c>
      <c r="O1600" t="s">
        <v>42</v>
      </c>
      <c r="P1600" t="s">
        <v>43</v>
      </c>
      <c r="Q1600" t="s">
        <v>44</v>
      </c>
      <c r="R1600">
        <v>0</v>
      </c>
      <c r="S1600">
        <v>0</v>
      </c>
      <c r="W1600" t="s">
        <v>45</v>
      </c>
      <c r="X1600">
        <v>4830</v>
      </c>
      <c r="Y1600" t="s">
        <v>205</v>
      </c>
      <c r="Z1600" t="s">
        <v>206</v>
      </c>
      <c r="AA1600" t="s">
        <v>40897</v>
      </c>
      <c r="AB1600" t="s">
        <v>14712</v>
      </c>
      <c r="AC1600">
        <v>28742</v>
      </c>
      <c r="AD1600" t="s">
        <v>18321</v>
      </c>
      <c r="AE1600">
        <v>0.39179000000000003</v>
      </c>
      <c r="AF1600">
        <v>41643</v>
      </c>
      <c r="AG1600" s="1">
        <v>43059.636805555558</v>
      </c>
      <c r="AH1600" s="1">
        <v>43146.660416666666</v>
      </c>
      <c r="AI1600">
        <v>-81.773700000000005</v>
      </c>
      <c r="AJ1600">
        <v>28.552900000000001</v>
      </c>
      <c r="AK1600">
        <f t="shared" si="48"/>
        <v>2013</v>
      </c>
      <c r="AL1600">
        <f t="shared" si="49"/>
        <v>4</v>
      </c>
    </row>
    <row r="1601" spans="1:38" x14ac:dyDescent="0.25">
      <c r="A1601" t="s">
        <v>18354</v>
      </c>
      <c r="B1601" t="s">
        <v>19013</v>
      </c>
      <c r="C1601">
        <v>5019</v>
      </c>
      <c r="D1601">
        <v>41371</v>
      </c>
      <c r="F1601" t="s">
        <v>19014</v>
      </c>
      <c r="G1601" t="s">
        <v>19015</v>
      </c>
      <c r="H1601" t="s">
        <v>19014</v>
      </c>
      <c r="I1601" t="s">
        <v>36</v>
      </c>
      <c r="J1601" t="s">
        <v>37</v>
      </c>
      <c r="K1601" t="s">
        <v>38</v>
      </c>
      <c r="L1601" t="s">
        <v>349</v>
      </c>
      <c r="M1601" t="s">
        <v>350</v>
      </c>
      <c r="N1601" t="s">
        <v>41</v>
      </c>
      <c r="O1601" t="s">
        <v>42</v>
      </c>
      <c r="P1601" t="s">
        <v>43</v>
      </c>
      <c r="Q1601" t="s">
        <v>44</v>
      </c>
      <c r="R1601">
        <v>0</v>
      </c>
      <c r="S1601">
        <v>0</v>
      </c>
      <c r="W1601" t="s">
        <v>45</v>
      </c>
      <c r="X1601">
        <v>5019</v>
      </c>
      <c r="Y1601" t="s">
        <v>205</v>
      </c>
      <c r="Z1601" t="s">
        <v>206</v>
      </c>
      <c r="AA1601" t="s">
        <v>40897</v>
      </c>
      <c r="AB1601" t="s">
        <v>3691</v>
      </c>
      <c r="AC1601">
        <v>83393</v>
      </c>
      <c r="AD1601" t="s">
        <v>19016</v>
      </c>
      <c r="AE1601">
        <v>2.03173</v>
      </c>
      <c r="AF1601">
        <v>41952.606249999997</v>
      </c>
      <c r="AG1601" s="1">
        <v>43059.636805555558</v>
      </c>
      <c r="AH1601" s="1">
        <v>43146.660416666666</v>
      </c>
      <c r="AI1601">
        <v>-82.534000000000006</v>
      </c>
      <c r="AJ1601">
        <v>35.609200000000001</v>
      </c>
      <c r="AK1601">
        <f t="shared" si="48"/>
        <v>2013</v>
      </c>
      <c r="AL1601">
        <f t="shared" si="49"/>
        <v>4</v>
      </c>
    </row>
    <row r="1602" spans="1:38" x14ac:dyDescent="0.25">
      <c r="A1602" t="s">
        <v>19017</v>
      </c>
      <c r="B1602" t="s">
        <v>19018</v>
      </c>
      <c r="C1602">
        <v>5020</v>
      </c>
      <c r="D1602">
        <v>41371</v>
      </c>
      <c r="F1602" t="s">
        <v>19019</v>
      </c>
      <c r="G1602" t="s">
        <v>19020</v>
      </c>
      <c r="H1602" t="s">
        <v>19019</v>
      </c>
      <c r="I1602" t="s">
        <v>36</v>
      </c>
      <c r="J1602" t="s">
        <v>138</v>
      </c>
      <c r="K1602" t="s">
        <v>139</v>
      </c>
      <c r="L1602" t="s">
        <v>39</v>
      </c>
      <c r="M1602" t="s">
        <v>40</v>
      </c>
      <c r="N1602" t="s">
        <v>41</v>
      </c>
      <c r="O1602" t="s">
        <v>42</v>
      </c>
      <c r="P1602" t="s">
        <v>43</v>
      </c>
      <c r="Q1602" t="s">
        <v>44</v>
      </c>
      <c r="R1602">
        <v>0</v>
      </c>
      <c r="S1602">
        <v>0</v>
      </c>
      <c r="W1602" t="s">
        <v>45</v>
      </c>
      <c r="X1602">
        <v>5020</v>
      </c>
      <c r="Y1602" t="s">
        <v>205</v>
      </c>
      <c r="Z1602" t="s">
        <v>206</v>
      </c>
      <c r="AA1602" t="s">
        <v>40897</v>
      </c>
      <c r="AB1602" t="s">
        <v>1035</v>
      </c>
      <c r="AC1602">
        <v>9520</v>
      </c>
      <c r="AD1602" t="s">
        <v>1036</v>
      </c>
      <c r="AE1602">
        <v>1.13439</v>
      </c>
      <c r="AF1602">
        <v>41643</v>
      </c>
      <c r="AG1602" s="1">
        <v>43059.636805555558</v>
      </c>
      <c r="AH1602" s="1">
        <v>43146.660416666666</v>
      </c>
      <c r="AI1602">
        <v>-109.0676</v>
      </c>
      <c r="AJ1602">
        <v>44.5199</v>
      </c>
      <c r="AK1602">
        <f t="shared" ref="AK1602:AK1665" si="50">YEAR(D1602)</f>
        <v>2013</v>
      </c>
      <c r="AL1602">
        <f t="shared" ref="AL1602:AL1665" si="51">MONTH(D1602)</f>
        <v>4</v>
      </c>
    </row>
    <row r="1603" spans="1:38" x14ac:dyDescent="0.25">
      <c r="A1603" t="s">
        <v>19030</v>
      </c>
      <c r="B1603" t="s">
        <v>19031</v>
      </c>
      <c r="C1603">
        <v>5025</v>
      </c>
      <c r="D1603">
        <v>41371</v>
      </c>
      <c r="F1603" t="s">
        <v>19032</v>
      </c>
      <c r="G1603" t="s">
        <v>19033</v>
      </c>
      <c r="H1603" t="s">
        <v>19032</v>
      </c>
      <c r="I1603" t="s">
        <v>267</v>
      </c>
      <c r="J1603" t="s">
        <v>37</v>
      </c>
      <c r="K1603" t="s">
        <v>38</v>
      </c>
      <c r="L1603" t="s">
        <v>1124</v>
      </c>
      <c r="M1603" t="s">
        <v>1125</v>
      </c>
      <c r="N1603" t="s">
        <v>190</v>
      </c>
      <c r="O1603" t="s">
        <v>191</v>
      </c>
      <c r="P1603" t="s">
        <v>43</v>
      </c>
      <c r="Q1603" t="s">
        <v>44</v>
      </c>
      <c r="R1603">
        <v>0</v>
      </c>
      <c r="S1603">
        <v>0</v>
      </c>
      <c r="W1603" t="s">
        <v>45</v>
      </c>
      <c r="X1603">
        <v>5025</v>
      </c>
      <c r="Y1603" t="s">
        <v>205</v>
      </c>
      <c r="Z1603" t="s">
        <v>206</v>
      </c>
      <c r="AA1603" t="s">
        <v>40897</v>
      </c>
      <c r="AB1603" t="s">
        <v>3691</v>
      </c>
      <c r="AC1603">
        <v>6123</v>
      </c>
      <c r="AD1603" t="s">
        <v>17863</v>
      </c>
      <c r="AE1603">
        <v>5.0271600000000003</v>
      </c>
      <c r="AF1603">
        <v>41643</v>
      </c>
      <c r="AG1603" s="1">
        <v>43059.636805555558</v>
      </c>
      <c r="AH1603" s="1">
        <v>43146.660416666666</v>
      </c>
      <c r="AI1603">
        <v>-82.530799999999999</v>
      </c>
      <c r="AJ1603">
        <v>35.650799999999997</v>
      </c>
      <c r="AK1603">
        <f t="shared" si="50"/>
        <v>2013</v>
      </c>
      <c r="AL1603">
        <f t="shared" si="51"/>
        <v>4</v>
      </c>
    </row>
    <row r="1604" spans="1:38" x14ac:dyDescent="0.25">
      <c r="A1604" t="s">
        <v>19034</v>
      </c>
      <c r="B1604" t="s">
        <v>19035</v>
      </c>
      <c r="C1604">
        <v>5026</v>
      </c>
      <c r="D1604">
        <v>41371</v>
      </c>
      <c r="F1604" t="s">
        <v>19036</v>
      </c>
      <c r="G1604" t="s">
        <v>19037</v>
      </c>
      <c r="H1604" t="s">
        <v>19036</v>
      </c>
      <c r="I1604" t="s">
        <v>36</v>
      </c>
      <c r="J1604" t="s">
        <v>37</v>
      </c>
      <c r="K1604" t="s">
        <v>38</v>
      </c>
      <c r="L1604" t="s">
        <v>123</v>
      </c>
      <c r="M1604" t="s">
        <v>124</v>
      </c>
      <c r="N1604" t="s">
        <v>41</v>
      </c>
      <c r="O1604" t="s">
        <v>42</v>
      </c>
      <c r="P1604" t="s">
        <v>43</v>
      </c>
      <c r="Q1604" t="s">
        <v>44</v>
      </c>
      <c r="R1604">
        <v>0</v>
      </c>
      <c r="S1604">
        <v>0</v>
      </c>
      <c r="W1604" t="s">
        <v>45</v>
      </c>
      <c r="X1604">
        <v>5026</v>
      </c>
      <c r="Y1604" t="s">
        <v>205</v>
      </c>
      <c r="Z1604" t="s">
        <v>206</v>
      </c>
      <c r="AA1604" t="s">
        <v>40897</v>
      </c>
      <c r="AB1604" t="s">
        <v>3691</v>
      </c>
      <c r="AC1604">
        <v>83393</v>
      </c>
      <c r="AD1604" t="s">
        <v>19016</v>
      </c>
      <c r="AE1604">
        <v>4.3489699999999996</v>
      </c>
      <c r="AF1604">
        <v>41643</v>
      </c>
      <c r="AG1604" s="1">
        <v>43059.636805555558</v>
      </c>
      <c r="AH1604" s="1">
        <v>43146.660416666666</v>
      </c>
      <c r="AI1604">
        <v>-82.516599999999997</v>
      </c>
      <c r="AJ1604">
        <v>35.625500000000002</v>
      </c>
      <c r="AK1604">
        <f t="shared" si="50"/>
        <v>2013</v>
      </c>
      <c r="AL1604">
        <f t="shared" si="51"/>
        <v>4</v>
      </c>
    </row>
    <row r="1605" spans="1:38" x14ac:dyDescent="0.25">
      <c r="A1605" t="s">
        <v>19034</v>
      </c>
      <c r="B1605" t="s">
        <v>19035</v>
      </c>
      <c r="C1605">
        <v>5027</v>
      </c>
      <c r="D1605">
        <v>41371</v>
      </c>
      <c r="F1605" t="s">
        <v>19038</v>
      </c>
      <c r="G1605" t="s">
        <v>19037</v>
      </c>
      <c r="H1605" t="s">
        <v>19038</v>
      </c>
      <c r="I1605" t="s">
        <v>36</v>
      </c>
      <c r="J1605" t="s">
        <v>37</v>
      </c>
      <c r="K1605" t="s">
        <v>38</v>
      </c>
      <c r="L1605" t="s">
        <v>123</v>
      </c>
      <c r="M1605" t="s">
        <v>124</v>
      </c>
      <c r="N1605" t="s">
        <v>41</v>
      </c>
      <c r="O1605" t="s">
        <v>42</v>
      </c>
      <c r="P1605" t="s">
        <v>43</v>
      </c>
      <c r="Q1605" t="s">
        <v>44</v>
      </c>
      <c r="R1605">
        <v>0</v>
      </c>
      <c r="S1605">
        <v>0</v>
      </c>
      <c r="W1605" t="s">
        <v>45</v>
      </c>
      <c r="X1605">
        <v>5027</v>
      </c>
      <c r="Y1605" t="s">
        <v>205</v>
      </c>
      <c r="Z1605" t="s">
        <v>206</v>
      </c>
      <c r="AA1605" t="s">
        <v>40897</v>
      </c>
      <c r="AB1605" t="s">
        <v>3691</v>
      </c>
      <c r="AC1605">
        <v>6123</v>
      </c>
      <c r="AD1605" t="s">
        <v>17863</v>
      </c>
      <c r="AE1605">
        <v>5.14161</v>
      </c>
      <c r="AF1605">
        <v>41643</v>
      </c>
      <c r="AG1605" s="1">
        <v>43059.636805555558</v>
      </c>
      <c r="AH1605" s="1">
        <v>43146.660416666666</v>
      </c>
      <c r="AI1605">
        <v>-82.526399999999995</v>
      </c>
      <c r="AJ1605">
        <v>35.642499999999998</v>
      </c>
      <c r="AK1605">
        <f t="shared" si="50"/>
        <v>2013</v>
      </c>
      <c r="AL1605">
        <f t="shared" si="51"/>
        <v>4</v>
      </c>
    </row>
    <row r="1606" spans="1:38" x14ac:dyDescent="0.25">
      <c r="A1606" t="s">
        <v>19034</v>
      </c>
      <c r="B1606" t="s">
        <v>19035</v>
      </c>
      <c r="C1606">
        <v>5028</v>
      </c>
      <c r="D1606">
        <v>41371</v>
      </c>
      <c r="F1606" t="s">
        <v>19039</v>
      </c>
      <c r="G1606" t="s">
        <v>19037</v>
      </c>
      <c r="H1606" t="s">
        <v>19039</v>
      </c>
      <c r="I1606" t="s">
        <v>267</v>
      </c>
      <c r="J1606" t="s">
        <v>37</v>
      </c>
      <c r="K1606" t="s">
        <v>38</v>
      </c>
      <c r="L1606" t="s">
        <v>123</v>
      </c>
      <c r="M1606" t="s">
        <v>124</v>
      </c>
      <c r="N1606" t="s">
        <v>41</v>
      </c>
      <c r="O1606" t="s">
        <v>42</v>
      </c>
      <c r="P1606" t="s">
        <v>43</v>
      </c>
      <c r="Q1606" t="s">
        <v>44</v>
      </c>
      <c r="R1606">
        <v>0</v>
      </c>
      <c r="S1606">
        <v>0</v>
      </c>
      <c r="W1606" t="s">
        <v>45</v>
      </c>
      <c r="X1606">
        <v>5028</v>
      </c>
      <c r="Y1606" t="s">
        <v>205</v>
      </c>
      <c r="Z1606" t="s">
        <v>206</v>
      </c>
      <c r="AA1606" t="s">
        <v>40897</v>
      </c>
      <c r="AB1606" t="s">
        <v>3691</v>
      </c>
      <c r="AC1606">
        <v>83393</v>
      </c>
      <c r="AD1606" t="s">
        <v>19016</v>
      </c>
      <c r="AE1606">
        <v>1.2754300000000001</v>
      </c>
      <c r="AF1606">
        <v>41643</v>
      </c>
      <c r="AG1606" s="1">
        <v>43059.636805555558</v>
      </c>
      <c r="AH1606" s="1">
        <v>43146.660416666666</v>
      </c>
      <c r="AI1606">
        <v>-82.541200000000003</v>
      </c>
      <c r="AJ1606">
        <v>35.605699999999999</v>
      </c>
      <c r="AK1606">
        <f t="shared" si="50"/>
        <v>2013</v>
      </c>
      <c r="AL1606">
        <f t="shared" si="51"/>
        <v>4</v>
      </c>
    </row>
    <row r="1607" spans="1:38" x14ac:dyDescent="0.25">
      <c r="A1607" t="s">
        <v>19034</v>
      </c>
      <c r="B1607" t="s">
        <v>19035</v>
      </c>
      <c r="C1607">
        <v>5029</v>
      </c>
      <c r="D1607">
        <v>41371</v>
      </c>
      <c r="F1607" t="s">
        <v>19040</v>
      </c>
      <c r="G1607" t="s">
        <v>19037</v>
      </c>
      <c r="H1607" t="s">
        <v>19040</v>
      </c>
      <c r="I1607" t="s">
        <v>267</v>
      </c>
      <c r="J1607" t="s">
        <v>37</v>
      </c>
      <c r="K1607" t="s">
        <v>38</v>
      </c>
      <c r="L1607" t="s">
        <v>123</v>
      </c>
      <c r="M1607" t="s">
        <v>124</v>
      </c>
      <c r="N1607" t="s">
        <v>41</v>
      </c>
      <c r="O1607" t="s">
        <v>42</v>
      </c>
      <c r="P1607" t="s">
        <v>43</v>
      </c>
      <c r="Q1607" t="s">
        <v>44</v>
      </c>
      <c r="R1607">
        <v>0</v>
      </c>
      <c r="S1607">
        <v>0</v>
      </c>
      <c r="W1607" t="s">
        <v>45</v>
      </c>
      <c r="X1607">
        <v>5029</v>
      </c>
      <c r="Y1607" t="s">
        <v>205</v>
      </c>
      <c r="Z1607" t="s">
        <v>206</v>
      </c>
      <c r="AA1607" t="s">
        <v>40897</v>
      </c>
      <c r="AB1607" t="s">
        <v>3691</v>
      </c>
      <c r="AC1607">
        <v>6123</v>
      </c>
      <c r="AD1607" t="s">
        <v>17863</v>
      </c>
      <c r="AE1607">
        <v>4.0373799999999997</v>
      </c>
      <c r="AF1607">
        <v>41643</v>
      </c>
      <c r="AG1607" s="1">
        <v>43059.636805555558</v>
      </c>
      <c r="AH1607" s="1">
        <v>43146.660416666666</v>
      </c>
      <c r="AI1607">
        <v>-82.537700000000001</v>
      </c>
      <c r="AJ1607">
        <v>35.636899999999997</v>
      </c>
      <c r="AK1607">
        <f t="shared" si="50"/>
        <v>2013</v>
      </c>
      <c r="AL1607">
        <f t="shared" si="51"/>
        <v>4</v>
      </c>
    </row>
    <row r="1608" spans="1:38" x14ac:dyDescent="0.25">
      <c r="A1608" t="s">
        <v>18350</v>
      </c>
      <c r="B1608" t="s">
        <v>19041</v>
      </c>
      <c r="C1608">
        <v>5030</v>
      </c>
      <c r="D1608">
        <v>41371</v>
      </c>
      <c r="F1608" t="s">
        <v>19042</v>
      </c>
      <c r="G1608" t="s">
        <v>19043</v>
      </c>
      <c r="H1608" t="s">
        <v>19042</v>
      </c>
      <c r="I1608" t="s">
        <v>36</v>
      </c>
      <c r="J1608" t="s">
        <v>37</v>
      </c>
      <c r="K1608" t="s">
        <v>38</v>
      </c>
      <c r="L1608" t="s">
        <v>123</v>
      </c>
      <c r="M1608" t="s">
        <v>124</v>
      </c>
      <c r="N1608" t="s">
        <v>41</v>
      </c>
      <c r="O1608" t="s">
        <v>42</v>
      </c>
      <c r="P1608" t="s">
        <v>43</v>
      </c>
      <c r="Q1608" t="s">
        <v>44</v>
      </c>
      <c r="R1608">
        <v>0</v>
      </c>
      <c r="S1608">
        <v>0</v>
      </c>
      <c r="W1608" t="s">
        <v>45</v>
      </c>
      <c r="X1608">
        <v>5030</v>
      </c>
      <c r="Y1608" t="s">
        <v>205</v>
      </c>
      <c r="Z1608" t="s">
        <v>206</v>
      </c>
      <c r="AA1608" t="s">
        <v>40897</v>
      </c>
      <c r="AB1608" t="s">
        <v>3691</v>
      </c>
      <c r="AC1608">
        <v>1241</v>
      </c>
      <c r="AD1608" t="s">
        <v>12467</v>
      </c>
      <c r="AE1608">
        <v>11.48809</v>
      </c>
      <c r="AF1608">
        <v>41643</v>
      </c>
      <c r="AG1608" s="1">
        <v>43059.636805555558</v>
      </c>
      <c r="AH1608" s="1">
        <v>43146.660416666666</v>
      </c>
      <c r="AI1608">
        <v>-81.601900000000001</v>
      </c>
      <c r="AJ1608">
        <v>36.0518</v>
      </c>
      <c r="AK1608">
        <f t="shared" si="50"/>
        <v>2013</v>
      </c>
      <c r="AL1608">
        <f t="shared" si="51"/>
        <v>4</v>
      </c>
    </row>
    <row r="1609" spans="1:38" x14ac:dyDescent="0.25">
      <c r="A1609" t="s">
        <v>18519</v>
      </c>
      <c r="B1609" t="s">
        <v>19044</v>
      </c>
      <c r="C1609">
        <v>5031</v>
      </c>
      <c r="D1609">
        <v>41371</v>
      </c>
      <c r="F1609" t="s">
        <v>19045</v>
      </c>
      <c r="G1609" t="s">
        <v>19046</v>
      </c>
      <c r="H1609" t="s">
        <v>19045</v>
      </c>
      <c r="I1609" t="s">
        <v>267</v>
      </c>
      <c r="J1609" t="s">
        <v>37</v>
      </c>
      <c r="K1609" t="s">
        <v>38</v>
      </c>
      <c r="L1609" t="s">
        <v>39</v>
      </c>
      <c r="M1609" t="s">
        <v>40</v>
      </c>
      <c r="N1609" t="s">
        <v>190</v>
      </c>
      <c r="O1609" t="s">
        <v>191</v>
      </c>
      <c r="P1609" t="s">
        <v>43</v>
      </c>
      <c r="Q1609" t="s">
        <v>44</v>
      </c>
      <c r="R1609">
        <v>0</v>
      </c>
      <c r="S1609">
        <v>0</v>
      </c>
      <c r="W1609" t="s">
        <v>45</v>
      </c>
      <c r="X1609">
        <v>5031</v>
      </c>
      <c r="Y1609" t="s">
        <v>205</v>
      </c>
      <c r="Z1609" t="s">
        <v>206</v>
      </c>
      <c r="AA1609" t="s">
        <v>40897</v>
      </c>
      <c r="AB1609" t="s">
        <v>3691</v>
      </c>
      <c r="AC1609">
        <v>7609</v>
      </c>
      <c r="AD1609" t="s">
        <v>5500</v>
      </c>
      <c r="AE1609">
        <v>18.507359999999998</v>
      </c>
      <c r="AF1609">
        <v>41643</v>
      </c>
      <c r="AG1609" s="1">
        <v>43059.636805555558</v>
      </c>
      <c r="AH1609" s="1">
        <v>43146.660416666666</v>
      </c>
      <c r="AI1609">
        <v>-82.808000000000007</v>
      </c>
      <c r="AJ1609">
        <v>35.078000000000003</v>
      </c>
      <c r="AK1609">
        <f t="shared" si="50"/>
        <v>2013</v>
      </c>
      <c r="AL1609">
        <f t="shared" si="51"/>
        <v>4</v>
      </c>
    </row>
    <row r="1610" spans="1:38" x14ac:dyDescent="0.25">
      <c r="A1610" t="s">
        <v>23756</v>
      </c>
      <c r="B1610" t="s">
        <v>23757</v>
      </c>
      <c r="C1610">
        <v>6395</v>
      </c>
      <c r="D1610">
        <v>41382</v>
      </c>
      <c r="F1610" t="s">
        <v>23758</v>
      </c>
      <c r="G1610" t="s">
        <v>23759</v>
      </c>
      <c r="H1610" t="s">
        <v>23758</v>
      </c>
      <c r="I1610" t="s">
        <v>222</v>
      </c>
      <c r="J1610" t="s">
        <v>37</v>
      </c>
      <c r="K1610" t="s">
        <v>38</v>
      </c>
      <c r="L1610" t="s">
        <v>39</v>
      </c>
      <c r="M1610" t="s">
        <v>40</v>
      </c>
      <c r="N1610" t="s">
        <v>190</v>
      </c>
      <c r="O1610" t="s">
        <v>191</v>
      </c>
      <c r="P1610" t="s">
        <v>395</v>
      </c>
      <c r="Q1610" t="s">
        <v>396</v>
      </c>
      <c r="R1610">
        <v>0</v>
      </c>
      <c r="S1610">
        <v>0</v>
      </c>
      <c r="U1610" t="s">
        <v>23760</v>
      </c>
      <c r="W1610" t="s">
        <v>45</v>
      </c>
      <c r="X1610">
        <v>6395</v>
      </c>
      <c r="Y1610" t="s">
        <v>205</v>
      </c>
      <c r="Z1610" t="s">
        <v>206</v>
      </c>
      <c r="AA1610" t="s">
        <v>40897</v>
      </c>
      <c r="AB1610" t="s">
        <v>2458</v>
      </c>
      <c r="AC1610">
        <v>23402</v>
      </c>
      <c r="AD1610" t="s">
        <v>18245</v>
      </c>
      <c r="AE1610">
        <v>2.36449</v>
      </c>
      <c r="AF1610">
        <v>41651.913194444445</v>
      </c>
      <c r="AG1610" s="1">
        <v>43059.636805555558</v>
      </c>
      <c r="AH1610" s="1">
        <v>43146.660416666666</v>
      </c>
      <c r="AI1610">
        <v>-89.556700000000006</v>
      </c>
      <c r="AJ1610">
        <v>40.654499999999999</v>
      </c>
      <c r="AK1610">
        <f t="shared" si="50"/>
        <v>2013</v>
      </c>
      <c r="AL1610">
        <f t="shared" si="51"/>
        <v>4</v>
      </c>
    </row>
    <row r="1611" spans="1:38" x14ac:dyDescent="0.25">
      <c r="A1611" t="s">
        <v>23756</v>
      </c>
      <c r="B1611" t="s">
        <v>23757</v>
      </c>
      <c r="C1611">
        <v>6396</v>
      </c>
      <c r="D1611">
        <v>41382</v>
      </c>
      <c r="F1611" t="s">
        <v>23758</v>
      </c>
      <c r="G1611" t="s">
        <v>23759</v>
      </c>
      <c r="H1611" t="s">
        <v>23758</v>
      </c>
      <c r="I1611" t="s">
        <v>222</v>
      </c>
      <c r="J1611" t="s">
        <v>37</v>
      </c>
      <c r="K1611" t="s">
        <v>38</v>
      </c>
      <c r="L1611" t="s">
        <v>39</v>
      </c>
      <c r="M1611" t="s">
        <v>40</v>
      </c>
      <c r="N1611" t="s">
        <v>190</v>
      </c>
      <c r="O1611" t="s">
        <v>191</v>
      </c>
      <c r="P1611" t="s">
        <v>395</v>
      </c>
      <c r="Q1611" t="s">
        <v>396</v>
      </c>
      <c r="R1611">
        <v>0</v>
      </c>
      <c r="S1611">
        <v>0</v>
      </c>
      <c r="W1611" t="s">
        <v>45</v>
      </c>
      <c r="X1611">
        <v>6396</v>
      </c>
      <c r="Y1611" t="s">
        <v>205</v>
      </c>
      <c r="Z1611" t="s">
        <v>206</v>
      </c>
      <c r="AA1611" t="s">
        <v>40897</v>
      </c>
      <c r="AB1611" t="s">
        <v>2458</v>
      </c>
      <c r="AC1611">
        <v>23402</v>
      </c>
      <c r="AD1611" t="s">
        <v>18245</v>
      </c>
      <c r="AE1611">
        <v>2.3313899999999999</v>
      </c>
      <c r="AF1611">
        <v>41651.915277777778</v>
      </c>
      <c r="AG1611" s="1">
        <v>43059.636805555558</v>
      </c>
      <c r="AH1611" s="1">
        <v>43146.660416666666</v>
      </c>
      <c r="AI1611">
        <v>-89.556899999999999</v>
      </c>
      <c r="AJ1611">
        <v>40.654899999999998</v>
      </c>
      <c r="AK1611">
        <f t="shared" si="50"/>
        <v>2013</v>
      </c>
      <c r="AL1611">
        <f t="shared" si="51"/>
        <v>4</v>
      </c>
    </row>
    <row r="1612" spans="1:38" x14ac:dyDescent="0.25">
      <c r="A1612" t="s">
        <v>29255</v>
      </c>
      <c r="C1612">
        <v>8451</v>
      </c>
      <c r="D1612">
        <v>41373</v>
      </c>
      <c r="F1612" t="s">
        <v>30127</v>
      </c>
      <c r="H1612" t="s">
        <v>30127</v>
      </c>
      <c r="I1612" t="s">
        <v>222</v>
      </c>
      <c r="J1612" t="s">
        <v>37</v>
      </c>
      <c r="K1612" t="s">
        <v>38</v>
      </c>
      <c r="L1612" t="s">
        <v>43</v>
      </c>
      <c r="M1612" t="s">
        <v>44</v>
      </c>
      <c r="N1612" t="s">
        <v>43</v>
      </c>
      <c r="O1612" t="s">
        <v>44</v>
      </c>
      <c r="P1612" t="s">
        <v>363</v>
      </c>
      <c r="Q1612" t="s">
        <v>364</v>
      </c>
      <c r="R1612">
        <v>0</v>
      </c>
      <c r="S1612">
        <v>0</v>
      </c>
      <c r="W1612" t="s">
        <v>45</v>
      </c>
      <c r="X1612">
        <v>8451</v>
      </c>
      <c r="Y1612" t="s">
        <v>205</v>
      </c>
      <c r="Z1612" t="s">
        <v>206</v>
      </c>
      <c r="AA1612" t="s">
        <v>40897</v>
      </c>
      <c r="AB1612" t="s">
        <v>365</v>
      </c>
      <c r="AC1612">
        <v>2806</v>
      </c>
      <c r="AD1612" t="s">
        <v>30128</v>
      </c>
      <c r="AE1612">
        <v>19.998550000000002</v>
      </c>
      <c r="AF1612">
        <v>42528.736805555556</v>
      </c>
      <c r="AG1612" s="1">
        <v>43059.636805555558</v>
      </c>
      <c r="AH1612" s="1">
        <v>43146.660416666666</v>
      </c>
      <c r="AI1612">
        <v>-119.0029</v>
      </c>
      <c r="AJ1612">
        <v>43.7624</v>
      </c>
      <c r="AK1612">
        <f t="shared" si="50"/>
        <v>2013</v>
      </c>
      <c r="AL1612">
        <f t="shared" si="51"/>
        <v>4</v>
      </c>
    </row>
    <row r="1613" spans="1:38" x14ac:dyDescent="0.25">
      <c r="A1613" t="s">
        <v>29255</v>
      </c>
      <c r="C1613">
        <v>8478</v>
      </c>
      <c r="D1613">
        <v>41391</v>
      </c>
      <c r="F1613" t="s">
        <v>30175</v>
      </c>
      <c r="H1613" t="s">
        <v>30175</v>
      </c>
      <c r="I1613" t="s">
        <v>222</v>
      </c>
      <c r="J1613" t="s">
        <v>37</v>
      </c>
      <c r="K1613" t="s">
        <v>38</v>
      </c>
      <c r="L1613" t="s">
        <v>43</v>
      </c>
      <c r="M1613" t="s">
        <v>44</v>
      </c>
      <c r="N1613" t="s">
        <v>43</v>
      </c>
      <c r="O1613" t="s">
        <v>44</v>
      </c>
      <c r="P1613" t="s">
        <v>363</v>
      </c>
      <c r="Q1613" t="s">
        <v>364</v>
      </c>
      <c r="R1613">
        <v>0</v>
      </c>
      <c r="S1613">
        <v>0</v>
      </c>
      <c r="W1613" t="s">
        <v>45</v>
      </c>
      <c r="X1613">
        <v>8478</v>
      </c>
      <c r="Y1613" t="s">
        <v>205</v>
      </c>
      <c r="Z1613" t="s">
        <v>206</v>
      </c>
      <c r="AA1613" t="s">
        <v>40897</v>
      </c>
      <c r="AB1613" t="s">
        <v>365</v>
      </c>
      <c r="AC1613">
        <v>15962</v>
      </c>
      <c r="AD1613" t="s">
        <v>16271</v>
      </c>
      <c r="AE1613">
        <v>1.3028</v>
      </c>
      <c r="AF1613">
        <v>42528.800694444442</v>
      </c>
      <c r="AG1613" s="1">
        <v>43059.636805555558</v>
      </c>
      <c r="AH1613" s="1">
        <v>43146.660416666666</v>
      </c>
      <c r="AI1613">
        <v>-122.3716</v>
      </c>
      <c r="AJ1613">
        <v>45.535299999999999</v>
      </c>
      <c r="AK1613">
        <f t="shared" si="50"/>
        <v>2013</v>
      </c>
      <c r="AL1613">
        <f t="shared" si="51"/>
        <v>4</v>
      </c>
    </row>
    <row r="1614" spans="1:38" x14ac:dyDescent="0.25">
      <c r="A1614" t="s">
        <v>29255</v>
      </c>
      <c r="C1614">
        <v>8479</v>
      </c>
      <c r="D1614">
        <v>41378</v>
      </c>
      <c r="F1614" t="s">
        <v>30176</v>
      </c>
      <c r="H1614" t="s">
        <v>30176</v>
      </c>
      <c r="I1614" t="s">
        <v>222</v>
      </c>
      <c r="J1614" t="s">
        <v>37</v>
      </c>
      <c r="K1614" t="s">
        <v>38</v>
      </c>
      <c r="L1614" t="s">
        <v>43</v>
      </c>
      <c r="M1614" t="s">
        <v>44</v>
      </c>
      <c r="N1614" t="s">
        <v>43</v>
      </c>
      <c r="O1614" t="s">
        <v>44</v>
      </c>
      <c r="P1614" t="s">
        <v>363</v>
      </c>
      <c r="Q1614" t="s">
        <v>364</v>
      </c>
      <c r="R1614">
        <v>0</v>
      </c>
      <c r="S1614">
        <v>0</v>
      </c>
      <c r="W1614" t="s">
        <v>45</v>
      </c>
      <c r="X1614">
        <v>8479</v>
      </c>
      <c r="Y1614" t="s">
        <v>205</v>
      </c>
      <c r="Z1614" t="s">
        <v>206</v>
      </c>
      <c r="AA1614" t="s">
        <v>40897</v>
      </c>
      <c r="AB1614" t="s">
        <v>365</v>
      </c>
      <c r="AC1614">
        <v>1844</v>
      </c>
      <c r="AD1614" t="s">
        <v>30177</v>
      </c>
      <c r="AE1614">
        <v>10.83525</v>
      </c>
      <c r="AF1614">
        <v>42528.801388888889</v>
      </c>
      <c r="AG1614" s="1">
        <v>43059.636805555558</v>
      </c>
      <c r="AH1614" s="1">
        <v>43146.660416666666</v>
      </c>
      <c r="AI1614">
        <v>-124.2654</v>
      </c>
      <c r="AJ1614">
        <v>43.263199999999998</v>
      </c>
      <c r="AK1614">
        <f t="shared" si="50"/>
        <v>2013</v>
      </c>
      <c r="AL1614">
        <f t="shared" si="51"/>
        <v>4</v>
      </c>
    </row>
    <row r="1615" spans="1:38" x14ac:dyDescent="0.25">
      <c r="A1615" t="s">
        <v>18433</v>
      </c>
      <c r="B1615" t="s">
        <v>18434</v>
      </c>
      <c r="C1615">
        <v>4863</v>
      </c>
      <c r="D1615">
        <v>41407</v>
      </c>
      <c r="F1615" t="s">
        <v>18435</v>
      </c>
      <c r="G1615" t="s">
        <v>18436</v>
      </c>
      <c r="H1615" t="s">
        <v>18435</v>
      </c>
      <c r="I1615" t="s">
        <v>76</v>
      </c>
      <c r="J1615" t="s">
        <v>37</v>
      </c>
      <c r="K1615" t="s">
        <v>38</v>
      </c>
      <c r="L1615" t="s">
        <v>123</v>
      </c>
      <c r="M1615" t="s">
        <v>124</v>
      </c>
      <c r="N1615" t="s">
        <v>41</v>
      </c>
      <c r="O1615" t="s">
        <v>42</v>
      </c>
      <c r="P1615" t="s">
        <v>43</v>
      </c>
      <c r="Q1615" t="s">
        <v>44</v>
      </c>
      <c r="R1615">
        <v>0</v>
      </c>
      <c r="S1615">
        <v>0</v>
      </c>
      <c r="W1615" t="s">
        <v>45</v>
      </c>
      <c r="X1615">
        <v>4863</v>
      </c>
      <c r="Y1615" t="s">
        <v>205</v>
      </c>
      <c r="Z1615" t="s">
        <v>206</v>
      </c>
      <c r="AA1615" t="s">
        <v>40897</v>
      </c>
      <c r="AB1615" t="s">
        <v>4545</v>
      </c>
      <c r="AC1615">
        <v>2355</v>
      </c>
      <c r="AD1615" t="s">
        <v>17868</v>
      </c>
      <c r="AE1615">
        <v>15.98301</v>
      </c>
      <c r="AF1615">
        <v>41643</v>
      </c>
      <c r="AG1615" s="1">
        <v>43059.636805555558</v>
      </c>
      <c r="AH1615" s="1">
        <v>43146.660416666666</v>
      </c>
      <c r="AI1615">
        <v>-83.952600000000004</v>
      </c>
      <c r="AJ1615">
        <v>36.619500000000002</v>
      </c>
      <c r="AK1615">
        <f t="shared" si="50"/>
        <v>2013</v>
      </c>
      <c r="AL1615">
        <f t="shared" si="51"/>
        <v>5</v>
      </c>
    </row>
    <row r="1616" spans="1:38" x14ac:dyDescent="0.25">
      <c r="A1616" t="s">
        <v>18447</v>
      </c>
      <c r="B1616" t="s">
        <v>18448</v>
      </c>
      <c r="C1616">
        <v>4866</v>
      </c>
      <c r="D1616">
        <v>41409</v>
      </c>
      <c r="F1616" t="s">
        <v>18449</v>
      </c>
      <c r="G1616" t="s">
        <v>18450</v>
      </c>
      <c r="H1616" t="s">
        <v>18449</v>
      </c>
      <c r="I1616" t="s">
        <v>36</v>
      </c>
      <c r="J1616" t="s">
        <v>138</v>
      </c>
      <c r="K1616" t="s">
        <v>139</v>
      </c>
      <c r="L1616" t="s">
        <v>39</v>
      </c>
      <c r="M1616" t="s">
        <v>40</v>
      </c>
      <c r="N1616" t="s">
        <v>41</v>
      </c>
      <c r="O1616" t="s">
        <v>42</v>
      </c>
      <c r="P1616" t="s">
        <v>43</v>
      </c>
      <c r="Q1616" t="s">
        <v>44</v>
      </c>
      <c r="R1616">
        <v>0</v>
      </c>
      <c r="S1616">
        <v>0</v>
      </c>
      <c r="W1616" t="s">
        <v>45</v>
      </c>
      <c r="X1616">
        <v>4866</v>
      </c>
      <c r="Y1616" t="s">
        <v>205</v>
      </c>
      <c r="Z1616" t="s">
        <v>206</v>
      </c>
      <c r="AA1616" t="s">
        <v>40897</v>
      </c>
      <c r="AB1616" t="s">
        <v>3691</v>
      </c>
      <c r="AC1616">
        <v>7848</v>
      </c>
      <c r="AD1616" t="s">
        <v>18344</v>
      </c>
      <c r="AE1616">
        <v>7.3219099999999999</v>
      </c>
      <c r="AF1616">
        <v>41643</v>
      </c>
      <c r="AG1616" s="1">
        <v>43059.636805555558</v>
      </c>
      <c r="AH1616" s="1">
        <v>43146.660416666666</v>
      </c>
      <c r="AI1616">
        <v>-82.243399999999994</v>
      </c>
      <c r="AJ1616">
        <v>35.6357</v>
      </c>
      <c r="AK1616">
        <f t="shared" si="50"/>
        <v>2013</v>
      </c>
      <c r="AL1616">
        <f t="shared" si="51"/>
        <v>5</v>
      </c>
    </row>
    <row r="1617" spans="1:38" x14ac:dyDescent="0.25">
      <c r="A1617" t="s">
        <v>18455</v>
      </c>
      <c r="B1617" t="s">
        <v>18456</v>
      </c>
      <c r="C1617">
        <v>4868</v>
      </c>
      <c r="D1617">
        <v>41413</v>
      </c>
      <c r="F1617" t="s">
        <v>18457</v>
      </c>
      <c r="G1617" t="s">
        <v>18458</v>
      </c>
      <c r="H1617" t="s">
        <v>18457</v>
      </c>
      <c r="I1617" t="s">
        <v>36</v>
      </c>
      <c r="J1617" t="s">
        <v>37</v>
      </c>
      <c r="K1617" t="s">
        <v>38</v>
      </c>
      <c r="L1617" t="s">
        <v>39</v>
      </c>
      <c r="M1617" t="s">
        <v>40</v>
      </c>
      <c r="N1617" t="s">
        <v>41</v>
      </c>
      <c r="O1617" t="s">
        <v>42</v>
      </c>
      <c r="P1617" t="s">
        <v>43</v>
      </c>
      <c r="Q1617" t="s">
        <v>44</v>
      </c>
      <c r="R1617">
        <v>0</v>
      </c>
      <c r="S1617">
        <v>0</v>
      </c>
      <c r="W1617" t="s">
        <v>45</v>
      </c>
      <c r="X1617">
        <v>4868</v>
      </c>
      <c r="Y1617" t="s">
        <v>205</v>
      </c>
      <c r="Z1617" t="s">
        <v>206</v>
      </c>
      <c r="AA1617" t="s">
        <v>40897</v>
      </c>
      <c r="AB1617" t="s">
        <v>3001</v>
      </c>
      <c r="AC1617">
        <v>2536</v>
      </c>
      <c r="AD1617" t="s">
        <v>18459</v>
      </c>
      <c r="AE1617">
        <v>12.44051</v>
      </c>
      <c r="AF1617">
        <v>41643</v>
      </c>
      <c r="AG1617" s="1">
        <v>43059.636805555558</v>
      </c>
      <c r="AH1617" s="1">
        <v>43146.660416666666</v>
      </c>
      <c r="AI1617">
        <v>-84.022599999999997</v>
      </c>
      <c r="AJ1617">
        <v>34.342599999999997</v>
      </c>
      <c r="AK1617">
        <f t="shared" si="50"/>
        <v>2013</v>
      </c>
      <c r="AL1617">
        <f t="shared" si="51"/>
        <v>5</v>
      </c>
    </row>
    <row r="1618" spans="1:38" x14ac:dyDescent="0.25">
      <c r="A1618" t="s">
        <v>18471</v>
      </c>
      <c r="B1618" t="s">
        <v>18472</v>
      </c>
      <c r="C1618">
        <v>4871</v>
      </c>
      <c r="D1618">
        <v>41416</v>
      </c>
      <c r="F1618" t="s">
        <v>18473</v>
      </c>
      <c r="G1618" t="s">
        <v>18474</v>
      </c>
      <c r="H1618" t="s">
        <v>18473</v>
      </c>
      <c r="I1618" t="s">
        <v>36</v>
      </c>
      <c r="J1618" t="s">
        <v>37</v>
      </c>
      <c r="K1618" t="s">
        <v>38</v>
      </c>
      <c r="L1618" t="s">
        <v>39</v>
      </c>
      <c r="M1618" t="s">
        <v>40</v>
      </c>
      <c r="N1618" t="s">
        <v>41</v>
      </c>
      <c r="O1618" t="s">
        <v>42</v>
      </c>
      <c r="P1618" t="s">
        <v>43</v>
      </c>
      <c r="Q1618" t="s">
        <v>44</v>
      </c>
      <c r="R1618">
        <v>0</v>
      </c>
      <c r="S1618">
        <v>0</v>
      </c>
      <c r="W1618" t="s">
        <v>45</v>
      </c>
      <c r="X1618">
        <v>4871</v>
      </c>
      <c r="Y1618" t="s">
        <v>205</v>
      </c>
      <c r="Z1618" t="s">
        <v>206</v>
      </c>
      <c r="AA1618" t="s">
        <v>40897</v>
      </c>
      <c r="AB1618" t="s">
        <v>6602</v>
      </c>
      <c r="AC1618">
        <v>1312</v>
      </c>
      <c r="AD1618" t="s">
        <v>18475</v>
      </c>
      <c r="AE1618">
        <v>7.9248200000000004</v>
      </c>
      <c r="AF1618">
        <v>41643</v>
      </c>
      <c r="AG1618" s="1">
        <v>43059.636805555558</v>
      </c>
      <c r="AH1618" s="1">
        <v>43146.660416666666</v>
      </c>
      <c r="AI1618">
        <v>-82.447999999999993</v>
      </c>
      <c r="AJ1618">
        <v>35.097200000000001</v>
      </c>
      <c r="AK1618">
        <f t="shared" si="50"/>
        <v>2013</v>
      </c>
      <c r="AL1618">
        <f t="shared" si="51"/>
        <v>5</v>
      </c>
    </row>
    <row r="1619" spans="1:38" x14ac:dyDescent="0.25">
      <c r="A1619" t="s">
        <v>18476</v>
      </c>
      <c r="B1619" t="s">
        <v>18477</v>
      </c>
      <c r="C1619">
        <v>4872</v>
      </c>
      <c r="D1619">
        <v>41416</v>
      </c>
      <c r="F1619" t="s">
        <v>18478</v>
      </c>
      <c r="G1619" t="s">
        <v>18479</v>
      </c>
      <c r="H1619" t="s">
        <v>18478</v>
      </c>
      <c r="I1619" t="s">
        <v>36</v>
      </c>
      <c r="J1619" t="s">
        <v>814</v>
      </c>
      <c r="K1619" t="s">
        <v>815</v>
      </c>
      <c r="L1619" t="s">
        <v>39</v>
      </c>
      <c r="M1619" t="s">
        <v>40</v>
      </c>
      <c r="N1619" t="s">
        <v>41</v>
      </c>
      <c r="O1619" t="s">
        <v>42</v>
      </c>
      <c r="P1619" t="s">
        <v>436</v>
      </c>
      <c r="Q1619" t="s">
        <v>437</v>
      </c>
      <c r="R1619">
        <v>2</v>
      </c>
      <c r="S1619">
        <v>2</v>
      </c>
      <c r="U1619" t="s">
        <v>18480</v>
      </c>
      <c r="W1619" t="s">
        <v>45</v>
      </c>
      <c r="X1619">
        <v>4872</v>
      </c>
      <c r="Y1619" t="s">
        <v>205</v>
      </c>
      <c r="Z1619" t="s">
        <v>206</v>
      </c>
      <c r="AA1619" t="s">
        <v>40897</v>
      </c>
      <c r="AB1619" t="s">
        <v>1029</v>
      </c>
      <c r="AC1619">
        <v>19540</v>
      </c>
      <c r="AD1619" t="s">
        <v>18481</v>
      </c>
      <c r="AE1619">
        <v>1.8974200000000001</v>
      </c>
      <c r="AF1619">
        <v>41941.614583333336</v>
      </c>
      <c r="AG1619" s="1">
        <v>43059.636805555558</v>
      </c>
      <c r="AH1619" s="1">
        <v>43146.660416666666</v>
      </c>
      <c r="AI1619">
        <v>-93.125500000000002</v>
      </c>
      <c r="AJ1619">
        <v>44.917900000000003</v>
      </c>
      <c r="AK1619">
        <f t="shared" si="50"/>
        <v>2013</v>
      </c>
      <c r="AL1619">
        <f t="shared" si="51"/>
        <v>5</v>
      </c>
    </row>
    <row r="1620" spans="1:38" x14ac:dyDescent="0.25">
      <c r="A1620" t="s">
        <v>18500</v>
      </c>
      <c r="B1620" t="s">
        <v>18501</v>
      </c>
      <c r="C1620">
        <v>4877</v>
      </c>
      <c r="D1620">
        <v>41421</v>
      </c>
      <c r="F1620" t="s">
        <v>18502</v>
      </c>
      <c r="G1620" t="s">
        <v>18503</v>
      </c>
      <c r="H1620" t="s">
        <v>18502</v>
      </c>
      <c r="I1620" t="s">
        <v>267</v>
      </c>
      <c r="J1620" t="s">
        <v>37</v>
      </c>
      <c r="K1620" t="s">
        <v>38</v>
      </c>
      <c r="L1620" t="s">
        <v>39</v>
      </c>
      <c r="M1620" t="s">
        <v>40</v>
      </c>
      <c r="N1620" t="s">
        <v>41</v>
      </c>
      <c r="O1620" t="s">
        <v>42</v>
      </c>
      <c r="P1620" t="s">
        <v>43</v>
      </c>
      <c r="Q1620" t="s">
        <v>44</v>
      </c>
      <c r="R1620">
        <v>0</v>
      </c>
      <c r="S1620">
        <v>0</v>
      </c>
      <c r="W1620" t="s">
        <v>45</v>
      </c>
      <c r="X1620">
        <v>4877</v>
      </c>
      <c r="Y1620" t="s">
        <v>205</v>
      </c>
      <c r="Z1620" t="s">
        <v>206</v>
      </c>
      <c r="AA1620" t="s">
        <v>40897</v>
      </c>
      <c r="AB1620" t="s">
        <v>4855</v>
      </c>
      <c r="AC1620">
        <v>17916</v>
      </c>
      <c r="AD1620" t="s">
        <v>4856</v>
      </c>
      <c r="AE1620">
        <v>1.97078</v>
      </c>
      <c r="AF1620">
        <v>41643</v>
      </c>
      <c r="AG1620" s="1">
        <v>43059.636805555558</v>
      </c>
      <c r="AH1620" s="1">
        <v>43146.660416666666</v>
      </c>
      <c r="AI1620">
        <v>-91.368099999999998</v>
      </c>
      <c r="AJ1620">
        <v>39.724499999999999</v>
      </c>
      <c r="AK1620">
        <f t="shared" si="50"/>
        <v>2013</v>
      </c>
      <c r="AL1620">
        <f t="shared" si="51"/>
        <v>5</v>
      </c>
    </row>
    <row r="1621" spans="1:38" x14ac:dyDescent="0.25">
      <c r="A1621" t="s">
        <v>18504</v>
      </c>
      <c r="B1621" t="s">
        <v>18505</v>
      </c>
      <c r="C1621">
        <v>4878</v>
      </c>
      <c r="D1621">
        <v>41421</v>
      </c>
      <c r="F1621" t="s">
        <v>18506</v>
      </c>
      <c r="G1621" t="s">
        <v>18507</v>
      </c>
      <c r="H1621" t="s">
        <v>18506</v>
      </c>
      <c r="I1621" t="s">
        <v>36</v>
      </c>
      <c r="J1621" t="s">
        <v>37</v>
      </c>
      <c r="K1621" t="s">
        <v>38</v>
      </c>
      <c r="L1621" t="s">
        <v>123</v>
      </c>
      <c r="M1621" t="s">
        <v>124</v>
      </c>
      <c r="N1621" t="s">
        <v>41</v>
      </c>
      <c r="O1621" t="s">
        <v>42</v>
      </c>
      <c r="P1621" t="s">
        <v>43</v>
      </c>
      <c r="Q1621" t="s">
        <v>44</v>
      </c>
      <c r="R1621">
        <v>0</v>
      </c>
      <c r="S1621">
        <v>0</v>
      </c>
      <c r="W1621" t="s">
        <v>45</v>
      </c>
      <c r="X1621">
        <v>4878</v>
      </c>
      <c r="Y1621" t="s">
        <v>205</v>
      </c>
      <c r="Z1621" t="s">
        <v>206</v>
      </c>
      <c r="AA1621" t="s">
        <v>40897</v>
      </c>
      <c r="AB1621" t="s">
        <v>226</v>
      </c>
      <c r="AC1621">
        <v>1035</v>
      </c>
      <c r="AD1621" t="s">
        <v>12593</v>
      </c>
      <c r="AE1621">
        <v>8.9679099999999998</v>
      </c>
      <c r="AF1621">
        <v>41643</v>
      </c>
      <c r="AG1621" s="1">
        <v>43059.636805555558</v>
      </c>
      <c r="AH1621" s="1">
        <v>43146.660416666666</v>
      </c>
      <c r="AI1621">
        <v>-122.4937</v>
      </c>
      <c r="AJ1621">
        <v>48.095500000000001</v>
      </c>
      <c r="AK1621">
        <f t="shared" si="50"/>
        <v>2013</v>
      </c>
      <c r="AL1621">
        <f t="shared" si="51"/>
        <v>5</v>
      </c>
    </row>
    <row r="1622" spans="1:38" x14ac:dyDescent="0.25">
      <c r="A1622" t="s">
        <v>18519</v>
      </c>
      <c r="B1622" t="s">
        <v>18520</v>
      </c>
      <c r="C1622">
        <v>4883</v>
      </c>
      <c r="D1622">
        <v>41423</v>
      </c>
      <c r="F1622" t="s">
        <v>18521</v>
      </c>
      <c r="G1622" t="s">
        <v>18522</v>
      </c>
      <c r="H1622" t="s">
        <v>18521</v>
      </c>
      <c r="I1622" t="s">
        <v>72</v>
      </c>
      <c r="J1622" t="s">
        <v>37</v>
      </c>
      <c r="K1622" t="s">
        <v>38</v>
      </c>
      <c r="L1622" t="s">
        <v>39</v>
      </c>
      <c r="M1622" t="s">
        <v>40</v>
      </c>
      <c r="N1622" t="s">
        <v>190</v>
      </c>
      <c r="O1622" t="s">
        <v>191</v>
      </c>
      <c r="P1622" t="s">
        <v>43</v>
      </c>
      <c r="Q1622" t="s">
        <v>44</v>
      </c>
      <c r="R1622">
        <v>0</v>
      </c>
      <c r="S1622">
        <v>0</v>
      </c>
      <c r="W1622" t="s">
        <v>45</v>
      </c>
      <c r="X1622">
        <v>4883</v>
      </c>
      <c r="Y1622" t="s">
        <v>205</v>
      </c>
      <c r="Z1622" t="s">
        <v>206</v>
      </c>
      <c r="AA1622" t="s">
        <v>40897</v>
      </c>
      <c r="AB1622" t="s">
        <v>365</v>
      </c>
      <c r="AC1622">
        <v>14546</v>
      </c>
      <c r="AD1622" t="s">
        <v>7223</v>
      </c>
      <c r="AE1622">
        <v>7.2793599999999996</v>
      </c>
      <c r="AF1622">
        <v>41643</v>
      </c>
      <c r="AG1622" s="1">
        <v>43059.636805555558</v>
      </c>
      <c r="AH1622" s="1">
        <v>43146.660416666666</v>
      </c>
      <c r="AI1622">
        <v>-122.7689</v>
      </c>
      <c r="AJ1622">
        <v>45.583300000000001</v>
      </c>
      <c r="AK1622">
        <f t="shared" si="50"/>
        <v>2013</v>
      </c>
      <c r="AL1622">
        <f t="shared" si="51"/>
        <v>5</v>
      </c>
    </row>
    <row r="1623" spans="1:38" x14ac:dyDescent="0.25">
      <c r="A1623" t="s">
        <v>18519</v>
      </c>
      <c r="B1623" t="s">
        <v>18523</v>
      </c>
      <c r="C1623">
        <v>4884</v>
      </c>
      <c r="D1623">
        <v>41423</v>
      </c>
      <c r="F1623" t="s">
        <v>18524</v>
      </c>
      <c r="G1623" t="s">
        <v>18525</v>
      </c>
      <c r="H1623" t="s">
        <v>18524</v>
      </c>
      <c r="I1623" t="s">
        <v>222</v>
      </c>
      <c r="J1623" t="s">
        <v>37</v>
      </c>
      <c r="K1623" t="s">
        <v>38</v>
      </c>
      <c r="L1623" t="s">
        <v>123</v>
      </c>
      <c r="M1623" t="s">
        <v>124</v>
      </c>
      <c r="N1623" t="s">
        <v>190</v>
      </c>
      <c r="O1623" t="s">
        <v>191</v>
      </c>
      <c r="P1623" t="s">
        <v>43</v>
      </c>
      <c r="Q1623" t="s">
        <v>44</v>
      </c>
      <c r="R1623">
        <v>0</v>
      </c>
      <c r="S1623">
        <v>0</v>
      </c>
      <c r="W1623" t="s">
        <v>45</v>
      </c>
      <c r="X1623">
        <v>4884</v>
      </c>
      <c r="Y1623" t="s">
        <v>205</v>
      </c>
      <c r="Z1623" t="s">
        <v>206</v>
      </c>
      <c r="AA1623" t="s">
        <v>40897</v>
      </c>
      <c r="AB1623" t="s">
        <v>2458</v>
      </c>
      <c r="AC1623">
        <v>40633</v>
      </c>
      <c r="AD1623" t="s">
        <v>18526</v>
      </c>
      <c r="AE1623">
        <v>2.3893399999999998</v>
      </c>
      <c r="AF1623">
        <v>41643</v>
      </c>
      <c r="AG1623" s="1">
        <v>43059.636805555558</v>
      </c>
      <c r="AH1623" s="1">
        <v>43146.660416666666</v>
      </c>
      <c r="AI1623">
        <v>-91.411000000000001</v>
      </c>
      <c r="AJ1623">
        <v>39.914099999999998</v>
      </c>
      <c r="AK1623">
        <f t="shared" si="50"/>
        <v>2013</v>
      </c>
      <c r="AL1623">
        <f t="shared" si="51"/>
        <v>5</v>
      </c>
    </row>
    <row r="1624" spans="1:38" x14ac:dyDescent="0.25">
      <c r="A1624" t="s">
        <v>18530</v>
      </c>
      <c r="B1624" t="s">
        <v>18531</v>
      </c>
      <c r="C1624">
        <v>4886</v>
      </c>
      <c r="D1624">
        <v>41423</v>
      </c>
      <c r="F1624" t="s">
        <v>18532</v>
      </c>
      <c r="G1624" t="s">
        <v>18533</v>
      </c>
      <c r="H1624" t="s">
        <v>18532</v>
      </c>
      <c r="I1624" t="s">
        <v>36</v>
      </c>
      <c r="J1624" t="s">
        <v>138</v>
      </c>
      <c r="K1624" t="s">
        <v>139</v>
      </c>
      <c r="L1624" t="s">
        <v>123</v>
      </c>
      <c r="M1624" t="s">
        <v>124</v>
      </c>
      <c r="N1624" t="s">
        <v>190</v>
      </c>
      <c r="O1624" t="s">
        <v>191</v>
      </c>
      <c r="P1624" t="s">
        <v>43</v>
      </c>
      <c r="Q1624" t="s">
        <v>44</v>
      </c>
      <c r="R1624">
        <v>0</v>
      </c>
      <c r="S1624">
        <v>0</v>
      </c>
      <c r="W1624" t="s">
        <v>45</v>
      </c>
      <c r="X1624">
        <v>4886</v>
      </c>
      <c r="Y1624" t="s">
        <v>205</v>
      </c>
      <c r="Z1624" t="s">
        <v>206</v>
      </c>
      <c r="AA1624" t="s">
        <v>40897</v>
      </c>
      <c r="AB1624" t="s">
        <v>2392</v>
      </c>
      <c r="AC1624">
        <v>1213</v>
      </c>
      <c r="AD1624" t="s">
        <v>18534</v>
      </c>
      <c r="AE1624">
        <v>2.5486</v>
      </c>
      <c r="AF1624">
        <v>41643</v>
      </c>
      <c r="AG1624" s="1">
        <v>43059.636805555558</v>
      </c>
      <c r="AH1624" s="1">
        <v>43146.660416666666</v>
      </c>
      <c r="AI1624">
        <v>-76.330200000000005</v>
      </c>
      <c r="AJ1624">
        <v>43.026600000000002</v>
      </c>
      <c r="AK1624">
        <f t="shared" si="50"/>
        <v>2013</v>
      </c>
      <c r="AL1624">
        <f t="shared" si="51"/>
        <v>5</v>
      </c>
    </row>
    <row r="1625" spans="1:38" x14ac:dyDescent="0.25">
      <c r="A1625" t="s">
        <v>19051</v>
      </c>
      <c r="B1625" t="s">
        <v>19052</v>
      </c>
      <c r="C1625">
        <v>5033</v>
      </c>
      <c r="D1625">
        <v>41401</v>
      </c>
      <c r="F1625" t="s">
        <v>19053</v>
      </c>
      <c r="G1625" t="s">
        <v>19054</v>
      </c>
      <c r="H1625" t="s">
        <v>19053</v>
      </c>
      <c r="I1625" t="s">
        <v>72</v>
      </c>
      <c r="J1625" t="s">
        <v>37</v>
      </c>
      <c r="K1625" t="s">
        <v>38</v>
      </c>
      <c r="L1625" t="s">
        <v>123</v>
      </c>
      <c r="M1625" t="s">
        <v>124</v>
      </c>
      <c r="N1625" t="s">
        <v>41</v>
      </c>
      <c r="O1625" t="s">
        <v>42</v>
      </c>
      <c r="P1625" t="s">
        <v>43</v>
      </c>
      <c r="Q1625" t="s">
        <v>44</v>
      </c>
      <c r="R1625">
        <v>0</v>
      </c>
      <c r="S1625">
        <v>0</v>
      </c>
      <c r="W1625" t="s">
        <v>45</v>
      </c>
      <c r="X1625">
        <v>5033</v>
      </c>
      <c r="Y1625" t="s">
        <v>205</v>
      </c>
      <c r="Z1625" t="s">
        <v>206</v>
      </c>
      <c r="AA1625" t="s">
        <v>40897</v>
      </c>
      <c r="AB1625" t="s">
        <v>3430</v>
      </c>
      <c r="AC1625">
        <v>1932</v>
      </c>
      <c r="AD1625" t="s">
        <v>19055</v>
      </c>
      <c r="AE1625">
        <v>9.1255600000000001</v>
      </c>
      <c r="AF1625">
        <v>41643</v>
      </c>
      <c r="AG1625" s="1">
        <v>43059.636805555558</v>
      </c>
      <c r="AH1625" s="1">
        <v>43146.660416666666</v>
      </c>
      <c r="AI1625">
        <v>-111.6983</v>
      </c>
      <c r="AJ1625">
        <v>40.5749</v>
      </c>
      <c r="AK1625">
        <f t="shared" si="50"/>
        <v>2013</v>
      </c>
      <c r="AL1625">
        <f t="shared" si="51"/>
        <v>5</v>
      </c>
    </row>
    <row r="1626" spans="1:38" x14ac:dyDescent="0.25">
      <c r="A1626" t="s">
        <v>19060</v>
      </c>
      <c r="B1626" t="s">
        <v>19061</v>
      </c>
      <c r="C1626">
        <v>5035</v>
      </c>
      <c r="D1626">
        <v>41401</v>
      </c>
      <c r="F1626" t="s">
        <v>19053</v>
      </c>
      <c r="G1626" t="s">
        <v>19062</v>
      </c>
      <c r="H1626" t="s">
        <v>19053</v>
      </c>
      <c r="I1626" t="s">
        <v>36</v>
      </c>
      <c r="J1626" t="s">
        <v>37</v>
      </c>
      <c r="K1626" t="s">
        <v>38</v>
      </c>
      <c r="L1626" t="s">
        <v>123</v>
      </c>
      <c r="M1626" t="s">
        <v>124</v>
      </c>
      <c r="N1626" t="s">
        <v>41</v>
      </c>
      <c r="O1626" t="s">
        <v>42</v>
      </c>
      <c r="P1626" t="s">
        <v>43</v>
      </c>
      <c r="Q1626" t="s">
        <v>44</v>
      </c>
      <c r="R1626">
        <v>0</v>
      </c>
      <c r="S1626">
        <v>0</v>
      </c>
      <c r="W1626" t="s">
        <v>45</v>
      </c>
      <c r="X1626">
        <v>5035</v>
      </c>
      <c r="Y1626" t="s">
        <v>205</v>
      </c>
      <c r="Z1626" t="s">
        <v>206</v>
      </c>
      <c r="AA1626" t="s">
        <v>40897</v>
      </c>
      <c r="AB1626" t="s">
        <v>3430</v>
      </c>
      <c r="AC1626">
        <v>1932</v>
      </c>
      <c r="AD1626" t="s">
        <v>19055</v>
      </c>
      <c r="AE1626">
        <v>10.78115</v>
      </c>
      <c r="AF1626">
        <v>41643</v>
      </c>
      <c r="AG1626" s="1">
        <v>43059.636805555558</v>
      </c>
      <c r="AH1626" s="1">
        <v>43146.660416666666</v>
      </c>
      <c r="AI1626">
        <v>-111.6788</v>
      </c>
      <c r="AJ1626">
        <v>40.576500000000003</v>
      </c>
      <c r="AK1626">
        <f t="shared" si="50"/>
        <v>2013</v>
      </c>
      <c r="AL1626">
        <f t="shared" si="51"/>
        <v>5</v>
      </c>
    </row>
    <row r="1627" spans="1:38" x14ac:dyDescent="0.25">
      <c r="A1627" t="s">
        <v>20315</v>
      </c>
      <c r="B1627" t="s">
        <v>20316</v>
      </c>
      <c r="C1627">
        <v>5451</v>
      </c>
      <c r="D1627">
        <v>41403</v>
      </c>
      <c r="F1627" t="s">
        <v>20317</v>
      </c>
      <c r="G1627" t="s">
        <v>20318</v>
      </c>
      <c r="H1627" t="s">
        <v>20317</v>
      </c>
      <c r="I1627" t="s">
        <v>267</v>
      </c>
      <c r="J1627" t="s">
        <v>138</v>
      </c>
      <c r="K1627" t="s">
        <v>139</v>
      </c>
      <c r="L1627" t="s">
        <v>123</v>
      </c>
      <c r="M1627" t="s">
        <v>124</v>
      </c>
      <c r="N1627" t="s">
        <v>41</v>
      </c>
      <c r="O1627" t="s">
        <v>42</v>
      </c>
      <c r="P1627" t="s">
        <v>43</v>
      </c>
      <c r="Q1627" t="s">
        <v>44</v>
      </c>
      <c r="R1627">
        <v>0</v>
      </c>
      <c r="S1627">
        <v>0</v>
      </c>
      <c r="W1627" t="s">
        <v>45</v>
      </c>
      <c r="X1627">
        <v>5451</v>
      </c>
      <c r="Y1627" t="s">
        <v>205</v>
      </c>
      <c r="Z1627" t="s">
        <v>206</v>
      </c>
      <c r="AA1627" t="s">
        <v>40897</v>
      </c>
      <c r="AB1627" t="s">
        <v>1252</v>
      </c>
      <c r="AC1627">
        <v>485</v>
      </c>
      <c r="AD1627" t="s">
        <v>11913</v>
      </c>
      <c r="AE1627">
        <v>38.485210000000002</v>
      </c>
      <c r="AF1627">
        <v>41643</v>
      </c>
      <c r="AG1627" s="1">
        <v>43059.636805555558</v>
      </c>
      <c r="AH1627" s="1">
        <v>43146.660416666666</v>
      </c>
      <c r="AI1627">
        <v>-116.1053</v>
      </c>
      <c r="AJ1627">
        <v>44.114400000000003</v>
      </c>
      <c r="AK1627">
        <f t="shared" si="50"/>
        <v>2013</v>
      </c>
      <c r="AL1627">
        <f t="shared" si="51"/>
        <v>5</v>
      </c>
    </row>
    <row r="1628" spans="1:38" x14ac:dyDescent="0.25">
      <c r="A1628" t="s">
        <v>20319</v>
      </c>
      <c r="B1628" t="s">
        <v>20320</v>
      </c>
      <c r="C1628">
        <v>5452</v>
      </c>
      <c r="D1628">
        <v>41403</v>
      </c>
      <c r="F1628" t="s">
        <v>20321</v>
      </c>
      <c r="G1628" t="s">
        <v>20322</v>
      </c>
      <c r="H1628" t="s">
        <v>20321</v>
      </c>
      <c r="I1628" t="s">
        <v>36</v>
      </c>
      <c r="J1628" t="s">
        <v>1356</v>
      </c>
      <c r="K1628" t="s">
        <v>1357</v>
      </c>
      <c r="L1628" t="s">
        <v>123</v>
      </c>
      <c r="M1628" t="s">
        <v>124</v>
      </c>
      <c r="N1628" t="s">
        <v>41</v>
      </c>
      <c r="O1628" t="s">
        <v>42</v>
      </c>
      <c r="P1628" t="s">
        <v>5432</v>
      </c>
      <c r="Q1628" t="s">
        <v>5433</v>
      </c>
      <c r="R1628">
        <v>0</v>
      </c>
      <c r="S1628">
        <v>0</v>
      </c>
      <c r="U1628" t="s">
        <v>20323</v>
      </c>
      <c r="W1628" t="s">
        <v>45</v>
      </c>
      <c r="X1628">
        <v>5452</v>
      </c>
      <c r="Y1628" t="s">
        <v>205</v>
      </c>
      <c r="Z1628" t="s">
        <v>206</v>
      </c>
      <c r="AA1628" t="s">
        <v>40897</v>
      </c>
      <c r="AB1628" t="s">
        <v>226</v>
      </c>
      <c r="AC1628">
        <v>1191</v>
      </c>
      <c r="AD1628" t="s">
        <v>5743</v>
      </c>
      <c r="AE1628">
        <v>17.894400000000001</v>
      </c>
      <c r="AF1628">
        <v>42542.772222222222</v>
      </c>
      <c r="AG1628" s="1">
        <v>43059.636805555558</v>
      </c>
      <c r="AH1628" s="1">
        <v>43146.660416666666</v>
      </c>
      <c r="AI1628">
        <v>-120.9229</v>
      </c>
      <c r="AJ1628">
        <v>46.821800000000003</v>
      </c>
      <c r="AK1628">
        <f t="shared" si="50"/>
        <v>2013</v>
      </c>
      <c r="AL1628">
        <f t="shared" si="51"/>
        <v>5</v>
      </c>
    </row>
    <row r="1629" spans="1:38" x14ac:dyDescent="0.25">
      <c r="A1629" t="s">
        <v>12964</v>
      </c>
      <c r="B1629" t="s">
        <v>20324</v>
      </c>
      <c r="C1629">
        <v>5453</v>
      </c>
      <c r="D1629">
        <v>41403</v>
      </c>
      <c r="F1629" t="s">
        <v>20325</v>
      </c>
      <c r="G1629" t="s">
        <v>20326</v>
      </c>
      <c r="H1629" t="s">
        <v>20325</v>
      </c>
      <c r="I1629" t="s">
        <v>36</v>
      </c>
      <c r="J1629" t="s">
        <v>138</v>
      </c>
      <c r="K1629" t="s">
        <v>139</v>
      </c>
      <c r="L1629" t="s">
        <v>123</v>
      </c>
      <c r="M1629" t="s">
        <v>124</v>
      </c>
      <c r="N1629" t="s">
        <v>41</v>
      </c>
      <c r="O1629" t="s">
        <v>42</v>
      </c>
      <c r="P1629" t="s">
        <v>43</v>
      </c>
      <c r="Q1629" t="s">
        <v>44</v>
      </c>
      <c r="R1629">
        <v>0</v>
      </c>
      <c r="S1629">
        <v>0</v>
      </c>
      <c r="U1629" t="s">
        <v>20327</v>
      </c>
      <c r="W1629" t="s">
        <v>45</v>
      </c>
      <c r="X1629">
        <v>5453</v>
      </c>
      <c r="Y1629" t="s">
        <v>205</v>
      </c>
      <c r="Z1629" t="s">
        <v>206</v>
      </c>
      <c r="AA1629" t="s">
        <v>40897</v>
      </c>
      <c r="AB1629" t="s">
        <v>226</v>
      </c>
      <c r="AC1629">
        <v>2868</v>
      </c>
      <c r="AD1629" t="s">
        <v>9167</v>
      </c>
      <c r="AE1629">
        <v>57.406739999999999</v>
      </c>
      <c r="AF1629">
        <v>42549.63958333333</v>
      </c>
      <c r="AG1629" s="1">
        <v>43059.636805555558</v>
      </c>
      <c r="AH1629" s="1">
        <v>43146.660416666666</v>
      </c>
      <c r="AI1629">
        <v>-120.6576</v>
      </c>
      <c r="AJ1629">
        <v>48.312199999999997</v>
      </c>
      <c r="AK1629">
        <f t="shared" si="50"/>
        <v>2013</v>
      </c>
      <c r="AL1629">
        <f t="shared" si="51"/>
        <v>5</v>
      </c>
    </row>
    <row r="1630" spans="1:38" x14ac:dyDescent="0.25">
      <c r="A1630" t="s">
        <v>20328</v>
      </c>
      <c r="B1630" t="s">
        <v>20329</v>
      </c>
      <c r="C1630">
        <v>5454</v>
      </c>
      <c r="D1630">
        <v>41403</v>
      </c>
      <c r="F1630" t="s">
        <v>20330</v>
      </c>
      <c r="G1630" t="s">
        <v>20331</v>
      </c>
      <c r="H1630" t="s">
        <v>20330</v>
      </c>
      <c r="I1630" t="s">
        <v>267</v>
      </c>
      <c r="J1630" t="s">
        <v>138</v>
      </c>
      <c r="K1630" t="s">
        <v>139</v>
      </c>
      <c r="L1630" t="s">
        <v>123</v>
      </c>
      <c r="M1630" t="s">
        <v>124</v>
      </c>
      <c r="N1630" t="s">
        <v>41</v>
      </c>
      <c r="O1630" t="s">
        <v>42</v>
      </c>
      <c r="P1630" t="s">
        <v>43</v>
      </c>
      <c r="Q1630" t="s">
        <v>44</v>
      </c>
      <c r="R1630">
        <v>0</v>
      </c>
      <c r="S1630">
        <v>0</v>
      </c>
      <c r="W1630" t="s">
        <v>45</v>
      </c>
      <c r="X1630">
        <v>5454</v>
      </c>
      <c r="Y1630" t="s">
        <v>205</v>
      </c>
      <c r="Z1630" t="s">
        <v>206</v>
      </c>
      <c r="AA1630" t="s">
        <v>40897</v>
      </c>
      <c r="AB1630" t="s">
        <v>226</v>
      </c>
      <c r="AC1630">
        <v>3652</v>
      </c>
      <c r="AD1630" t="s">
        <v>20332</v>
      </c>
      <c r="AE1630">
        <v>17.189409999999999</v>
      </c>
      <c r="AF1630">
        <v>41643</v>
      </c>
      <c r="AG1630" s="1">
        <v>43059.636805555558</v>
      </c>
      <c r="AH1630" s="1">
        <v>43146.660416666666</v>
      </c>
      <c r="AI1630">
        <v>-117.6865</v>
      </c>
      <c r="AJ1630">
        <v>47.890700000000002</v>
      </c>
      <c r="AK1630">
        <f t="shared" si="50"/>
        <v>2013</v>
      </c>
      <c r="AL1630">
        <f t="shared" si="51"/>
        <v>5</v>
      </c>
    </row>
    <row r="1631" spans="1:38" x14ac:dyDescent="0.25">
      <c r="A1631" t="s">
        <v>18173</v>
      </c>
      <c r="B1631" t="s">
        <v>20333</v>
      </c>
      <c r="C1631">
        <v>5455</v>
      </c>
      <c r="D1631">
        <v>41403</v>
      </c>
      <c r="F1631" t="s">
        <v>20334</v>
      </c>
      <c r="G1631" t="s">
        <v>20335</v>
      </c>
      <c r="H1631" t="s">
        <v>20334</v>
      </c>
      <c r="I1631" t="s">
        <v>36</v>
      </c>
      <c r="J1631" t="s">
        <v>1356</v>
      </c>
      <c r="K1631" t="s">
        <v>1357</v>
      </c>
      <c r="L1631" t="s">
        <v>123</v>
      </c>
      <c r="M1631" t="s">
        <v>124</v>
      </c>
      <c r="N1631" t="s">
        <v>41</v>
      </c>
      <c r="O1631" t="s">
        <v>42</v>
      </c>
      <c r="P1631" t="s">
        <v>43</v>
      </c>
      <c r="Q1631" t="s">
        <v>44</v>
      </c>
      <c r="R1631">
        <v>0</v>
      </c>
      <c r="S1631">
        <v>0</v>
      </c>
      <c r="W1631" t="s">
        <v>45</v>
      </c>
      <c r="X1631">
        <v>5455</v>
      </c>
      <c r="Y1631" t="s">
        <v>205</v>
      </c>
      <c r="Z1631" t="s">
        <v>206</v>
      </c>
      <c r="AA1631" t="s">
        <v>40897</v>
      </c>
      <c r="AB1631" t="s">
        <v>226</v>
      </c>
      <c r="AC1631">
        <v>1965</v>
      </c>
      <c r="AD1631" t="s">
        <v>2276</v>
      </c>
      <c r="AE1631">
        <v>10.62715</v>
      </c>
      <c r="AF1631">
        <v>41643</v>
      </c>
      <c r="AG1631" s="1">
        <v>43059.636805555558</v>
      </c>
      <c r="AH1631" s="1">
        <v>43146.660416666666</v>
      </c>
      <c r="AI1631">
        <v>-120.8005</v>
      </c>
      <c r="AJ1631">
        <v>47.5792</v>
      </c>
      <c r="AK1631">
        <f t="shared" si="50"/>
        <v>2013</v>
      </c>
      <c r="AL1631">
        <f t="shared" si="51"/>
        <v>5</v>
      </c>
    </row>
    <row r="1632" spans="1:38" x14ac:dyDescent="0.25">
      <c r="A1632" t="s">
        <v>20336</v>
      </c>
      <c r="B1632" t="s">
        <v>20337</v>
      </c>
      <c r="C1632">
        <v>5456</v>
      </c>
      <c r="D1632">
        <v>41403</v>
      </c>
      <c r="F1632" t="s">
        <v>19882</v>
      </c>
      <c r="G1632" t="s">
        <v>20338</v>
      </c>
      <c r="H1632" t="s">
        <v>19882</v>
      </c>
      <c r="I1632" t="s">
        <v>76</v>
      </c>
      <c r="J1632" t="s">
        <v>1356</v>
      </c>
      <c r="K1632" t="s">
        <v>1357</v>
      </c>
      <c r="L1632" t="s">
        <v>39</v>
      </c>
      <c r="M1632" t="s">
        <v>40</v>
      </c>
      <c r="N1632" t="s">
        <v>65</v>
      </c>
      <c r="O1632" t="s">
        <v>66</v>
      </c>
      <c r="P1632" t="s">
        <v>363</v>
      </c>
      <c r="Q1632" t="s">
        <v>364</v>
      </c>
      <c r="R1632">
        <v>0</v>
      </c>
      <c r="S1632">
        <v>0</v>
      </c>
      <c r="W1632" t="s">
        <v>45</v>
      </c>
      <c r="X1632">
        <v>5456</v>
      </c>
      <c r="Y1632" t="s">
        <v>205</v>
      </c>
      <c r="Z1632" t="s">
        <v>206</v>
      </c>
      <c r="AA1632" t="s">
        <v>40897</v>
      </c>
      <c r="AB1632" t="s">
        <v>226</v>
      </c>
      <c r="AC1632">
        <v>1347</v>
      </c>
      <c r="AD1632" t="s">
        <v>4609</v>
      </c>
      <c r="AE1632">
        <v>71.495900000000006</v>
      </c>
      <c r="AF1632">
        <v>42542.741666666669</v>
      </c>
      <c r="AG1632" s="1">
        <v>43059.636805555558</v>
      </c>
      <c r="AH1632" s="1">
        <v>43146.660416666666</v>
      </c>
      <c r="AI1632">
        <v>-120.7111</v>
      </c>
      <c r="AJ1632">
        <v>48.503500000000003</v>
      </c>
      <c r="AK1632">
        <f t="shared" si="50"/>
        <v>2013</v>
      </c>
      <c r="AL1632">
        <f t="shared" si="51"/>
        <v>5</v>
      </c>
    </row>
    <row r="1633" spans="1:38" x14ac:dyDescent="0.25">
      <c r="A1633" t="s">
        <v>20339</v>
      </c>
      <c r="B1633" t="s">
        <v>20340</v>
      </c>
      <c r="C1633">
        <v>5457</v>
      </c>
      <c r="D1633">
        <v>41403</v>
      </c>
      <c r="F1633" t="s">
        <v>20341</v>
      </c>
      <c r="G1633" t="s">
        <v>20342</v>
      </c>
      <c r="H1633" t="s">
        <v>20341</v>
      </c>
      <c r="I1633" t="s">
        <v>267</v>
      </c>
      <c r="J1633" t="s">
        <v>1356</v>
      </c>
      <c r="K1633" t="s">
        <v>1357</v>
      </c>
      <c r="L1633" t="s">
        <v>123</v>
      </c>
      <c r="M1633" t="s">
        <v>124</v>
      </c>
      <c r="N1633" t="s">
        <v>41</v>
      </c>
      <c r="O1633" t="s">
        <v>42</v>
      </c>
      <c r="P1633" t="s">
        <v>43</v>
      </c>
      <c r="Q1633" t="s">
        <v>44</v>
      </c>
      <c r="R1633">
        <v>0</v>
      </c>
      <c r="S1633">
        <v>0</v>
      </c>
      <c r="W1633" t="s">
        <v>45</v>
      </c>
      <c r="X1633">
        <v>5457</v>
      </c>
      <c r="Y1633" t="s">
        <v>205</v>
      </c>
      <c r="Z1633" t="s">
        <v>206</v>
      </c>
      <c r="AA1633" t="s">
        <v>40897</v>
      </c>
      <c r="AB1633" t="s">
        <v>226</v>
      </c>
      <c r="AC1633">
        <v>1553</v>
      </c>
      <c r="AD1633" t="s">
        <v>20343</v>
      </c>
      <c r="AE1633">
        <v>17.316410000000001</v>
      </c>
      <c r="AF1633">
        <v>41643</v>
      </c>
      <c r="AG1633" s="1">
        <v>43059.636805555558</v>
      </c>
      <c r="AH1633" s="1">
        <v>43146.660416666666</v>
      </c>
      <c r="AI1633">
        <v>-120.1048</v>
      </c>
      <c r="AJ1633">
        <v>47.298000000000002</v>
      </c>
      <c r="AK1633">
        <f t="shared" si="50"/>
        <v>2013</v>
      </c>
      <c r="AL1633">
        <f t="shared" si="51"/>
        <v>5</v>
      </c>
    </row>
    <row r="1634" spans="1:38" x14ac:dyDescent="0.25">
      <c r="A1634" t="s">
        <v>20339</v>
      </c>
      <c r="B1634" t="s">
        <v>20340</v>
      </c>
      <c r="C1634">
        <v>5458</v>
      </c>
      <c r="D1634">
        <v>41403</v>
      </c>
      <c r="F1634" t="s">
        <v>20344</v>
      </c>
      <c r="G1634" t="s">
        <v>20345</v>
      </c>
      <c r="H1634" t="s">
        <v>20344</v>
      </c>
      <c r="I1634" t="s">
        <v>72</v>
      </c>
      <c r="J1634" t="s">
        <v>138</v>
      </c>
      <c r="K1634" t="s">
        <v>139</v>
      </c>
      <c r="L1634" t="s">
        <v>123</v>
      </c>
      <c r="M1634" t="s">
        <v>124</v>
      </c>
      <c r="N1634" t="s">
        <v>41</v>
      </c>
      <c r="O1634" t="s">
        <v>42</v>
      </c>
      <c r="P1634" t="s">
        <v>43</v>
      </c>
      <c r="Q1634" t="s">
        <v>44</v>
      </c>
      <c r="R1634">
        <v>0</v>
      </c>
      <c r="S1634">
        <v>0</v>
      </c>
      <c r="W1634" t="s">
        <v>45</v>
      </c>
      <c r="X1634">
        <v>5458</v>
      </c>
      <c r="Y1634" t="s">
        <v>205</v>
      </c>
      <c r="Z1634" t="s">
        <v>206</v>
      </c>
      <c r="AA1634" t="s">
        <v>40897</v>
      </c>
      <c r="AB1634" t="s">
        <v>226</v>
      </c>
      <c r="AC1634">
        <v>1965</v>
      </c>
      <c r="AD1634" t="s">
        <v>2276</v>
      </c>
      <c r="AE1634">
        <v>6.9761499999999996</v>
      </c>
      <c r="AF1634">
        <v>41643</v>
      </c>
      <c r="AG1634" s="1">
        <v>43059.636805555558</v>
      </c>
      <c r="AH1634" s="1">
        <v>43146.660416666666</v>
      </c>
      <c r="AI1634">
        <v>-120.5933</v>
      </c>
      <c r="AJ1634">
        <v>47.638800000000003</v>
      </c>
      <c r="AK1634">
        <f t="shared" si="50"/>
        <v>2013</v>
      </c>
      <c r="AL1634">
        <f t="shared" si="51"/>
        <v>5</v>
      </c>
    </row>
    <row r="1635" spans="1:38" x14ac:dyDescent="0.25">
      <c r="A1635" t="s">
        <v>20339</v>
      </c>
      <c r="B1635" t="s">
        <v>20346</v>
      </c>
      <c r="C1635">
        <v>5459</v>
      </c>
      <c r="D1635">
        <v>41403</v>
      </c>
      <c r="F1635" t="s">
        <v>20347</v>
      </c>
      <c r="G1635" t="s">
        <v>20348</v>
      </c>
      <c r="H1635" t="s">
        <v>20347</v>
      </c>
      <c r="I1635" t="s">
        <v>267</v>
      </c>
      <c r="J1635" t="s">
        <v>138</v>
      </c>
      <c r="K1635" t="s">
        <v>139</v>
      </c>
      <c r="L1635" t="s">
        <v>39</v>
      </c>
      <c r="M1635" t="s">
        <v>40</v>
      </c>
      <c r="N1635" t="s">
        <v>190</v>
      </c>
      <c r="O1635" t="s">
        <v>191</v>
      </c>
      <c r="P1635" t="s">
        <v>43</v>
      </c>
      <c r="Q1635" t="s">
        <v>44</v>
      </c>
      <c r="R1635">
        <v>0</v>
      </c>
      <c r="S1635">
        <v>0</v>
      </c>
      <c r="W1635" t="s">
        <v>45</v>
      </c>
      <c r="X1635">
        <v>5459</v>
      </c>
      <c r="Y1635" t="s">
        <v>205</v>
      </c>
      <c r="Z1635" t="s">
        <v>206</v>
      </c>
      <c r="AA1635" t="s">
        <v>40897</v>
      </c>
      <c r="AB1635" t="s">
        <v>226</v>
      </c>
      <c r="AC1635">
        <v>1565</v>
      </c>
      <c r="AD1635" t="s">
        <v>20349</v>
      </c>
      <c r="AE1635">
        <v>1.7563200000000001</v>
      </c>
      <c r="AF1635">
        <v>41643</v>
      </c>
      <c r="AG1635" s="1">
        <v>43059.636805555558</v>
      </c>
      <c r="AH1635" s="1">
        <v>43146.660416666666</v>
      </c>
      <c r="AI1635">
        <v>-120.3614</v>
      </c>
      <c r="AJ1635">
        <v>47.428899999999999</v>
      </c>
      <c r="AK1635">
        <f t="shared" si="50"/>
        <v>2013</v>
      </c>
      <c r="AL1635">
        <f t="shared" si="51"/>
        <v>5</v>
      </c>
    </row>
    <row r="1636" spans="1:38" x14ac:dyDescent="0.25">
      <c r="A1636" t="s">
        <v>20350</v>
      </c>
      <c r="B1636" t="s">
        <v>20351</v>
      </c>
      <c r="C1636">
        <v>5460</v>
      </c>
      <c r="D1636">
        <v>41403</v>
      </c>
      <c r="F1636" t="s">
        <v>20352</v>
      </c>
      <c r="G1636" t="s">
        <v>20322</v>
      </c>
      <c r="H1636" t="s">
        <v>20352</v>
      </c>
      <c r="I1636" t="s">
        <v>64</v>
      </c>
      <c r="J1636" t="s">
        <v>138</v>
      </c>
      <c r="K1636" t="s">
        <v>139</v>
      </c>
      <c r="L1636" t="s">
        <v>39</v>
      </c>
      <c r="M1636" t="s">
        <v>40</v>
      </c>
      <c r="N1636" t="s">
        <v>41</v>
      </c>
      <c r="O1636" t="s">
        <v>42</v>
      </c>
      <c r="P1636" t="s">
        <v>43</v>
      </c>
      <c r="Q1636" t="s">
        <v>44</v>
      </c>
      <c r="R1636">
        <v>0</v>
      </c>
      <c r="S1636">
        <v>0</v>
      </c>
      <c r="W1636" t="s">
        <v>45</v>
      </c>
      <c r="X1636">
        <v>5460</v>
      </c>
      <c r="Y1636" t="s">
        <v>205</v>
      </c>
      <c r="Z1636" t="s">
        <v>206</v>
      </c>
      <c r="AA1636" t="s">
        <v>40897</v>
      </c>
      <c r="AB1636" t="s">
        <v>226</v>
      </c>
      <c r="AC1636">
        <v>1191</v>
      </c>
      <c r="AD1636" t="s">
        <v>5743</v>
      </c>
      <c r="AE1636">
        <v>15.263120000000001</v>
      </c>
      <c r="AF1636">
        <v>41643</v>
      </c>
      <c r="AG1636" s="1">
        <v>43059.636805555558</v>
      </c>
      <c r="AH1636" s="1">
        <v>43146.660416666666</v>
      </c>
      <c r="AI1636">
        <v>-120.8603</v>
      </c>
      <c r="AJ1636">
        <v>46.818899999999999</v>
      </c>
      <c r="AK1636">
        <f t="shared" si="50"/>
        <v>2013</v>
      </c>
      <c r="AL1636">
        <f t="shared" si="51"/>
        <v>5</v>
      </c>
    </row>
    <row r="1637" spans="1:38" x14ac:dyDescent="0.25">
      <c r="A1637" t="s">
        <v>20714</v>
      </c>
      <c r="B1637" t="s">
        <v>20715</v>
      </c>
      <c r="C1637">
        <v>5576</v>
      </c>
      <c r="D1637">
        <v>41404</v>
      </c>
      <c r="F1637" t="s">
        <v>20716</v>
      </c>
      <c r="G1637" t="s">
        <v>20717</v>
      </c>
      <c r="H1637" t="s">
        <v>20716</v>
      </c>
      <c r="I1637" t="s">
        <v>36</v>
      </c>
      <c r="J1637" t="s">
        <v>138</v>
      </c>
      <c r="K1637" t="s">
        <v>139</v>
      </c>
      <c r="L1637" t="s">
        <v>123</v>
      </c>
      <c r="M1637" t="s">
        <v>124</v>
      </c>
      <c r="N1637" t="s">
        <v>190</v>
      </c>
      <c r="O1637" t="s">
        <v>191</v>
      </c>
      <c r="P1637" t="s">
        <v>43</v>
      </c>
      <c r="Q1637" t="s">
        <v>44</v>
      </c>
      <c r="R1637">
        <v>0</v>
      </c>
      <c r="S1637">
        <v>0</v>
      </c>
      <c r="W1637" t="s">
        <v>45</v>
      </c>
      <c r="X1637">
        <v>5576</v>
      </c>
      <c r="Y1637" t="s">
        <v>205</v>
      </c>
      <c r="Z1637" t="s">
        <v>206</v>
      </c>
      <c r="AA1637" t="s">
        <v>40897</v>
      </c>
      <c r="AB1637" t="s">
        <v>1029</v>
      </c>
      <c r="AC1637">
        <v>27592</v>
      </c>
      <c r="AD1637" t="s">
        <v>2544</v>
      </c>
      <c r="AE1637">
        <v>4.8330599999999997</v>
      </c>
      <c r="AF1637">
        <v>41643</v>
      </c>
      <c r="AG1637" s="1">
        <v>43059.636805555558</v>
      </c>
      <c r="AH1637" s="1">
        <v>43146.660416666666</v>
      </c>
      <c r="AI1637">
        <v>-91.5929</v>
      </c>
      <c r="AJ1637">
        <v>44.022199999999998</v>
      </c>
      <c r="AK1637">
        <f t="shared" si="50"/>
        <v>2013</v>
      </c>
      <c r="AL1637">
        <f t="shared" si="51"/>
        <v>5</v>
      </c>
    </row>
    <row r="1638" spans="1:38" x14ac:dyDescent="0.25">
      <c r="A1638" t="s">
        <v>20714</v>
      </c>
      <c r="B1638" t="s">
        <v>20715</v>
      </c>
      <c r="C1638">
        <v>5577</v>
      </c>
      <c r="D1638">
        <v>41404</v>
      </c>
      <c r="F1638" t="s">
        <v>20718</v>
      </c>
      <c r="G1638" t="s">
        <v>20717</v>
      </c>
      <c r="H1638" t="s">
        <v>20718</v>
      </c>
      <c r="I1638" t="s">
        <v>36</v>
      </c>
      <c r="J1638" t="s">
        <v>138</v>
      </c>
      <c r="K1638" t="s">
        <v>139</v>
      </c>
      <c r="L1638" t="s">
        <v>123</v>
      </c>
      <c r="M1638" t="s">
        <v>124</v>
      </c>
      <c r="N1638" t="s">
        <v>190</v>
      </c>
      <c r="O1638" t="s">
        <v>191</v>
      </c>
      <c r="P1638" t="s">
        <v>43</v>
      </c>
      <c r="Q1638" t="s">
        <v>44</v>
      </c>
      <c r="R1638">
        <v>0</v>
      </c>
      <c r="S1638">
        <v>0</v>
      </c>
      <c r="W1638" t="s">
        <v>45</v>
      </c>
      <c r="X1638">
        <v>5577</v>
      </c>
      <c r="Y1638" t="s">
        <v>205</v>
      </c>
      <c r="Z1638" t="s">
        <v>206</v>
      </c>
      <c r="AA1638" t="s">
        <v>40897</v>
      </c>
      <c r="AB1638" t="s">
        <v>1059</v>
      </c>
      <c r="AC1638">
        <v>1529</v>
      </c>
      <c r="AD1638" t="s">
        <v>20719</v>
      </c>
      <c r="AE1638">
        <v>5.1096700000000004</v>
      </c>
      <c r="AF1638">
        <v>41643</v>
      </c>
      <c r="AG1638" s="1">
        <v>43059.636805555558</v>
      </c>
      <c r="AH1638" s="1">
        <v>43146.660416666666</v>
      </c>
      <c r="AI1638">
        <v>-91.505499999999998</v>
      </c>
      <c r="AJ1638">
        <v>44.01</v>
      </c>
      <c r="AK1638">
        <f t="shared" si="50"/>
        <v>2013</v>
      </c>
      <c r="AL1638">
        <f t="shared" si="51"/>
        <v>5</v>
      </c>
    </row>
    <row r="1639" spans="1:38" x14ac:dyDescent="0.25">
      <c r="A1639" t="s">
        <v>12102</v>
      </c>
      <c r="B1639" t="s">
        <v>29236</v>
      </c>
      <c r="C1639">
        <v>7909</v>
      </c>
      <c r="D1639">
        <v>41425</v>
      </c>
      <c r="F1639" t="s">
        <v>29237</v>
      </c>
      <c r="G1639" t="s">
        <v>29238</v>
      </c>
      <c r="H1639" t="s">
        <v>29237</v>
      </c>
      <c r="I1639" t="s">
        <v>72</v>
      </c>
      <c r="J1639" t="s">
        <v>1356</v>
      </c>
      <c r="K1639" t="s">
        <v>1357</v>
      </c>
      <c r="L1639" t="s">
        <v>43</v>
      </c>
      <c r="M1639" t="s">
        <v>44</v>
      </c>
      <c r="N1639" t="s">
        <v>41</v>
      </c>
      <c r="O1639" t="s">
        <v>42</v>
      </c>
      <c r="P1639" t="s">
        <v>7893</v>
      </c>
      <c r="Q1639" t="s">
        <v>7894</v>
      </c>
      <c r="R1639">
        <v>0</v>
      </c>
      <c r="S1639">
        <v>0</v>
      </c>
      <c r="W1639" t="s">
        <v>45</v>
      </c>
      <c r="X1639">
        <v>7909</v>
      </c>
      <c r="Y1639" t="s">
        <v>205</v>
      </c>
      <c r="Z1639" t="s">
        <v>206</v>
      </c>
      <c r="AA1639" t="s">
        <v>40897</v>
      </c>
      <c r="AB1639" t="s">
        <v>226</v>
      </c>
      <c r="AC1639">
        <v>3324</v>
      </c>
      <c r="AD1639" t="s">
        <v>4627</v>
      </c>
      <c r="AE1639">
        <v>27.350159999999999</v>
      </c>
      <c r="AF1639">
        <v>42550.725694444445</v>
      </c>
      <c r="AG1639" s="1">
        <v>43059.636805555558</v>
      </c>
      <c r="AH1639" s="1">
        <v>43146.660416666666</v>
      </c>
      <c r="AI1639">
        <v>-121.9325</v>
      </c>
      <c r="AJ1639">
        <v>48.737200000000001</v>
      </c>
      <c r="AK1639">
        <f t="shared" si="50"/>
        <v>2013</v>
      </c>
      <c r="AL1639">
        <f t="shared" si="51"/>
        <v>5</v>
      </c>
    </row>
    <row r="1640" spans="1:38" x14ac:dyDescent="0.25">
      <c r="A1640" t="s">
        <v>29255</v>
      </c>
      <c r="C1640">
        <v>8448</v>
      </c>
      <c r="D1640">
        <v>41403</v>
      </c>
      <c r="F1640" t="s">
        <v>30123</v>
      </c>
      <c r="H1640" t="s">
        <v>30123</v>
      </c>
      <c r="I1640" t="s">
        <v>222</v>
      </c>
      <c r="J1640" t="s">
        <v>37</v>
      </c>
      <c r="K1640" t="s">
        <v>38</v>
      </c>
      <c r="L1640" t="s">
        <v>43</v>
      </c>
      <c r="M1640" t="s">
        <v>44</v>
      </c>
      <c r="N1640" t="s">
        <v>43</v>
      </c>
      <c r="O1640" t="s">
        <v>44</v>
      </c>
      <c r="P1640" t="s">
        <v>363</v>
      </c>
      <c r="Q1640" t="s">
        <v>364</v>
      </c>
      <c r="R1640">
        <v>0</v>
      </c>
      <c r="S1640">
        <v>0</v>
      </c>
      <c r="W1640" t="s">
        <v>45</v>
      </c>
      <c r="X1640">
        <v>8448</v>
      </c>
      <c r="Y1640" t="s">
        <v>205</v>
      </c>
      <c r="Z1640" t="s">
        <v>206</v>
      </c>
      <c r="AA1640" t="s">
        <v>40897</v>
      </c>
      <c r="AB1640" t="s">
        <v>365</v>
      </c>
      <c r="AC1640">
        <v>16612</v>
      </c>
      <c r="AD1640" t="s">
        <v>29691</v>
      </c>
      <c r="AE1640">
        <v>16.448399999999999</v>
      </c>
      <c r="AF1640">
        <v>42528.73541666667</v>
      </c>
      <c r="AG1640" s="1">
        <v>43059.636805555558</v>
      </c>
      <c r="AH1640" s="1">
        <v>43146.660416666666</v>
      </c>
      <c r="AI1640">
        <v>-118.8279</v>
      </c>
      <c r="AJ1640">
        <v>45.817500000000003</v>
      </c>
      <c r="AK1640">
        <f t="shared" si="50"/>
        <v>2013</v>
      </c>
      <c r="AL1640">
        <f t="shared" si="51"/>
        <v>5</v>
      </c>
    </row>
    <row r="1641" spans="1:38" x14ac:dyDescent="0.25">
      <c r="A1641" t="s">
        <v>29255</v>
      </c>
      <c r="C1641">
        <v>8449</v>
      </c>
      <c r="D1641">
        <v>41403</v>
      </c>
      <c r="F1641" t="s">
        <v>30124</v>
      </c>
      <c r="H1641" t="s">
        <v>30124</v>
      </c>
      <c r="I1641" t="s">
        <v>222</v>
      </c>
      <c r="J1641" t="s">
        <v>37</v>
      </c>
      <c r="K1641" t="s">
        <v>38</v>
      </c>
      <c r="L1641" t="s">
        <v>43</v>
      </c>
      <c r="M1641" t="s">
        <v>44</v>
      </c>
      <c r="N1641" t="s">
        <v>43</v>
      </c>
      <c r="O1641" t="s">
        <v>44</v>
      </c>
      <c r="P1641" t="s">
        <v>363</v>
      </c>
      <c r="Q1641" t="s">
        <v>364</v>
      </c>
      <c r="R1641">
        <v>0</v>
      </c>
      <c r="S1641">
        <v>0</v>
      </c>
      <c r="W1641" t="s">
        <v>45</v>
      </c>
      <c r="X1641">
        <v>8449</v>
      </c>
      <c r="Y1641" t="s">
        <v>205</v>
      </c>
      <c r="Z1641" t="s">
        <v>206</v>
      </c>
      <c r="AA1641" t="s">
        <v>40897</v>
      </c>
      <c r="AB1641" t="s">
        <v>365</v>
      </c>
      <c r="AC1641">
        <v>15947</v>
      </c>
      <c r="AD1641" t="s">
        <v>30125</v>
      </c>
      <c r="AE1641">
        <v>4.5719099999999999</v>
      </c>
      <c r="AF1641">
        <v>42528.73541666667</v>
      </c>
      <c r="AG1641" s="1">
        <v>43059.636805555558</v>
      </c>
      <c r="AH1641" s="1">
        <v>43146.660416666666</v>
      </c>
      <c r="AI1641">
        <v>-122.9415</v>
      </c>
      <c r="AJ1641">
        <v>44.899799999999999</v>
      </c>
      <c r="AK1641">
        <f t="shared" si="50"/>
        <v>2013</v>
      </c>
      <c r="AL1641">
        <f t="shared" si="51"/>
        <v>5</v>
      </c>
    </row>
    <row r="1642" spans="1:38" x14ac:dyDescent="0.25">
      <c r="A1642" t="s">
        <v>29255</v>
      </c>
      <c r="C1642">
        <v>8450</v>
      </c>
      <c r="D1642">
        <v>41403</v>
      </c>
      <c r="F1642" t="s">
        <v>30126</v>
      </c>
      <c r="H1642" t="s">
        <v>30126</v>
      </c>
      <c r="I1642" t="s">
        <v>222</v>
      </c>
      <c r="J1642" t="s">
        <v>37</v>
      </c>
      <c r="K1642" t="s">
        <v>38</v>
      </c>
      <c r="L1642" t="s">
        <v>43</v>
      </c>
      <c r="M1642" t="s">
        <v>44</v>
      </c>
      <c r="N1642" t="s">
        <v>43</v>
      </c>
      <c r="O1642" t="s">
        <v>44</v>
      </c>
      <c r="P1642" t="s">
        <v>363</v>
      </c>
      <c r="Q1642" t="s">
        <v>364</v>
      </c>
      <c r="R1642">
        <v>0</v>
      </c>
      <c r="S1642">
        <v>0</v>
      </c>
      <c r="W1642" t="s">
        <v>45</v>
      </c>
      <c r="X1642">
        <v>8450</v>
      </c>
      <c r="Y1642" t="s">
        <v>205</v>
      </c>
      <c r="Z1642" t="s">
        <v>206</v>
      </c>
      <c r="AA1642" t="s">
        <v>40897</v>
      </c>
      <c r="AB1642" t="s">
        <v>365</v>
      </c>
      <c r="AC1642">
        <v>473</v>
      </c>
      <c r="AD1642" t="s">
        <v>29672</v>
      </c>
      <c r="AE1642">
        <v>30.57986</v>
      </c>
      <c r="AF1642">
        <v>42528.736111111109</v>
      </c>
      <c r="AG1642" s="1">
        <v>43059.636805555558</v>
      </c>
      <c r="AH1642" s="1">
        <v>43146.660416666666</v>
      </c>
      <c r="AI1642">
        <v>-119.9384</v>
      </c>
      <c r="AJ1642">
        <v>44.8065</v>
      </c>
      <c r="AK1642">
        <f t="shared" si="50"/>
        <v>2013</v>
      </c>
      <c r="AL1642">
        <f t="shared" si="51"/>
        <v>5</v>
      </c>
    </row>
    <row r="1643" spans="1:38" x14ac:dyDescent="0.25">
      <c r="A1643" t="s">
        <v>29255</v>
      </c>
      <c r="C1643">
        <v>8474</v>
      </c>
      <c r="D1643">
        <v>41417</v>
      </c>
      <c r="F1643" t="s">
        <v>30171</v>
      </c>
      <c r="H1643" t="s">
        <v>30171</v>
      </c>
      <c r="I1643" t="s">
        <v>222</v>
      </c>
      <c r="J1643" t="s">
        <v>37</v>
      </c>
      <c r="K1643" t="s">
        <v>38</v>
      </c>
      <c r="L1643" t="s">
        <v>43</v>
      </c>
      <c r="M1643" t="s">
        <v>44</v>
      </c>
      <c r="N1643" t="s">
        <v>43</v>
      </c>
      <c r="O1643" t="s">
        <v>44</v>
      </c>
      <c r="P1643" t="s">
        <v>363</v>
      </c>
      <c r="Q1643" t="s">
        <v>364</v>
      </c>
      <c r="R1643">
        <v>0</v>
      </c>
      <c r="S1643">
        <v>0</v>
      </c>
      <c r="W1643" t="s">
        <v>45</v>
      </c>
      <c r="X1643">
        <v>8474</v>
      </c>
      <c r="Y1643" t="s">
        <v>205</v>
      </c>
      <c r="Z1643" t="s">
        <v>206</v>
      </c>
      <c r="AA1643" t="s">
        <v>40897</v>
      </c>
      <c r="AB1643" t="s">
        <v>365</v>
      </c>
      <c r="AC1643">
        <v>1035</v>
      </c>
      <c r="AD1643" t="s">
        <v>29055</v>
      </c>
      <c r="AE1643">
        <v>5.4025699999999999</v>
      </c>
      <c r="AF1643">
        <v>42528.798611111109</v>
      </c>
      <c r="AG1643" s="1">
        <v>43059.636805555558</v>
      </c>
      <c r="AH1643" s="1">
        <v>43146.660416666666</v>
      </c>
      <c r="AI1643">
        <v>-123.8942</v>
      </c>
      <c r="AJ1643">
        <v>45.200099999999999</v>
      </c>
      <c r="AK1643">
        <f t="shared" si="50"/>
        <v>2013</v>
      </c>
      <c r="AL1643">
        <f t="shared" si="51"/>
        <v>5</v>
      </c>
    </row>
    <row r="1644" spans="1:38" x14ac:dyDescent="0.25">
      <c r="A1644" t="s">
        <v>29255</v>
      </c>
      <c r="C1644">
        <v>8475</v>
      </c>
      <c r="D1644">
        <v>41416</v>
      </c>
      <c r="F1644" t="s">
        <v>30172</v>
      </c>
      <c r="H1644" t="s">
        <v>30172</v>
      </c>
      <c r="I1644" t="s">
        <v>222</v>
      </c>
      <c r="J1644" t="s">
        <v>37</v>
      </c>
      <c r="K1644" t="s">
        <v>38</v>
      </c>
      <c r="L1644" t="s">
        <v>43</v>
      </c>
      <c r="M1644" t="s">
        <v>44</v>
      </c>
      <c r="N1644" t="s">
        <v>43</v>
      </c>
      <c r="O1644" t="s">
        <v>44</v>
      </c>
      <c r="P1644" t="s">
        <v>363</v>
      </c>
      <c r="Q1644" t="s">
        <v>364</v>
      </c>
      <c r="R1644">
        <v>0</v>
      </c>
      <c r="S1644">
        <v>0</v>
      </c>
      <c r="W1644" t="s">
        <v>45</v>
      </c>
      <c r="X1644">
        <v>8475</v>
      </c>
      <c r="Y1644" t="s">
        <v>205</v>
      </c>
      <c r="Z1644" t="s">
        <v>206</v>
      </c>
      <c r="AA1644" t="s">
        <v>40897</v>
      </c>
      <c r="AB1644" t="s">
        <v>365</v>
      </c>
      <c r="AC1644">
        <v>4864</v>
      </c>
      <c r="AD1644" t="s">
        <v>4577</v>
      </c>
      <c r="AE1644">
        <v>14.04848</v>
      </c>
      <c r="AF1644">
        <v>42528.798611111109</v>
      </c>
      <c r="AG1644" s="1">
        <v>43059.636805555558</v>
      </c>
      <c r="AH1644" s="1">
        <v>43146.660416666666</v>
      </c>
      <c r="AI1644">
        <v>-121.816</v>
      </c>
      <c r="AJ1644">
        <v>45.305399999999999</v>
      </c>
      <c r="AK1644">
        <f t="shared" si="50"/>
        <v>2013</v>
      </c>
      <c r="AL1644">
        <f t="shared" si="51"/>
        <v>5</v>
      </c>
    </row>
    <row r="1645" spans="1:38" x14ac:dyDescent="0.25">
      <c r="A1645" t="s">
        <v>29255</v>
      </c>
      <c r="C1645">
        <v>8476</v>
      </c>
      <c r="D1645">
        <v>41415</v>
      </c>
      <c r="F1645" t="s">
        <v>30173</v>
      </c>
      <c r="H1645" t="s">
        <v>30173</v>
      </c>
      <c r="I1645" t="s">
        <v>222</v>
      </c>
      <c r="J1645" t="s">
        <v>37</v>
      </c>
      <c r="K1645" t="s">
        <v>38</v>
      </c>
      <c r="L1645" t="s">
        <v>43</v>
      </c>
      <c r="M1645" t="s">
        <v>44</v>
      </c>
      <c r="N1645" t="s">
        <v>43</v>
      </c>
      <c r="O1645" t="s">
        <v>44</v>
      </c>
      <c r="P1645" t="s">
        <v>363</v>
      </c>
      <c r="Q1645" t="s">
        <v>364</v>
      </c>
      <c r="R1645">
        <v>0</v>
      </c>
      <c r="S1645">
        <v>0</v>
      </c>
      <c r="W1645" t="s">
        <v>45</v>
      </c>
      <c r="X1645">
        <v>8476</v>
      </c>
      <c r="Y1645" t="s">
        <v>205</v>
      </c>
      <c r="Z1645" t="s">
        <v>206</v>
      </c>
      <c r="AA1645" t="s">
        <v>40897</v>
      </c>
      <c r="AB1645" t="s">
        <v>365</v>
      </c>
      <c r="AC1645">
        <v>8925</v>
      </c>
      <c r="AD1645" t="s">
        <v>11927</v>
      </c>
      <c r="AE1645">
        <v>39.689120000000003</v>
      </c>
      <c r="AF1645">
        <v>42528.799305555556</v>
      </c>
      <c r="AG1645" s="1">
        <v>43059.636805555558</v>
      </c>
      <c r="AH1645" s="1">
        <v>43146.660416666666</v>
      </c>
      <c r="AI1645">
        <v>-122.238</v>
      </c>
      <c r="AJ1645">
        <v>44.398000000000003</v>
      </c>
      <c r="AK1645">
        <f t="shared" si="50"/>
        <v>2013</v>
      </c>
      <c r="AL1645">
        <f t="shared" si="51"/>
        <v>5</v>
      </c>
    </row>
    <row r="1646" spans="1:38" x14ac:dyDescent="0.25">
      <c r="A1646" t="s">
        <v>29255</v>
      </c>
      <c r="C1646">
        <v>8477</v>
      </c>
      <c r="D1646">
        <v>41399</v>
      </c>
      <c r="F1646" t="s">
        <v>30174</v>
      </c>
      <c r="H1646" t="s">
        <v>30174</v>
      </c>
      <c r="I1646" t="s">
        <v>222</v>
      </c>
      <c r="J1646" t="s">
        <v>37</v>
      </c>
      <c r="K1646" t="s">
        <v>38</v>
      </c>
      <c r="L1646" t="s">
        <v>43</v>
      </c>
      <c r="M1646" t="s">
        <v>44</v>
      </c>
      <c r="N1646" t="s">
        <v>43</v>
      </c>
      <c r="O1646" t="s">
        <v>44</v>
      </c>
      <c r="P1646" t="s">
        <v>363</v>
      </c>
      <c r="Q1646" t="s">
        <v>364</v>
      </c>
      <c r="R1646">
        <v>0</v>
      </c>
      <c r="S1646">
        <v>0</v>
      </c>
      <c r="W1646" t="s">
        <v>45</v>
      </c>
      <c r="X1646">
        <v>8477</v>
      </c>
      <c r="Y1646" t="s">
        <v>205</v>
      </c>
      <c r="Z1646" t="s">
        <v>206</v>
      </c>
      <c r="AA1646" t="s">
        <v>40897</v>
      </c>
      <c r="AB1646" t="s">
        <v>365</v>
      </c>
      <c r="AC1646">
        <v>4935</v>
      </c>
      <c r="AD1646" t="s">
        <v>4279</v>
      </c>
      <c r="AE1646">
        <v>8.0968199999999992</v>
      </c>
      <c r="AF1646">
        <v>42528.800000000003</v>
      </c>
      <c r="AG1646" s="1">
        <v>43059.636805555558</v>
      </c>
      <c r="AH1646" s="1">
        <v>43146.660416666666</v>
      </c>
      <c r="AI1646">
        <v>-123.9426</v>
      </c>
      <c r="AJ1646">
        <v>45.431100000000001</v>
      </c>
      <c r="AK1646">
        <f t="shared" si="50"/>
        <v>2013</v>
      </c>
      <c r="AL1646">
        <f t="shared" si="51"/>
        <v>5</v>
      </c>
    </row>
    <row r="1647" spans="1:38" x14ac:dyDescent="0.25">
      <c r="A1647" t="s">
        <v>18168</v>
      </c>
      <c r="B1647" t="s">
        <v>18169</v>
      </c>
      <c r="C1647">
        <v>4793</v>
      </c>
      <c r="D1647">
        <v>41429</v>
      </c>
      <c r="F1647" t="s">
        <v>18170</v>
      </c>
      <c r="G1647" t="s">
        <v>18171</v>
      </c>
      <c r="H1647" t="s">
        <v>18170</v>
      </c>
      <c r="I1647" t="s">
        <v>36</v>
      </c>
      <c r="J1647" t="s">
        <v>37</v>
      </c>
      <c r="K1647" t="s">
        <v>38</v>
      </c>
      <c r="L1647" t="s">
        <v>39</v>
      </c>
      <c r="M1647" t="s">
        <v>40</v>
      </c>
      <c r="N1647" t="s">
        <v>41</v>
      </c>
      <c r="O1647" t="s">
        <v>42</v>
      </c>
      <c r="P1647" t="s">
        <v>43</v>
      </c>
      <c r="Q1647" t="s">
        <v>44</v>
      </c>
      <c r="R1647">
        <v>0</v>
      </c>
      <c r="S1647">
        <v>0</v>
      </c>
      <c r="W1647" t="s">
        <v>45</v>
      </c>
      <c r="X1647">
        <v>4793</v>
      </c>
      <c r="Y1647" t="s">
        <v>205</v>
      </c>
      <c r="Z1647" t="s">
        <v>206</v>
      </c>
      <c r="AA1647" t="s">
        <v>40897</v>
      </c>
      <c r="AB1647" t="s">
        <v>226</v>
      </c>
      <c r="AC1647">
        <v>3532</v>
      </c>
      <c r="AD1647" t="s">
        <v>4551</v>
      </c>
      <c r="AE1647">
        <v>35.349080000000001</v>
      </c>
      <c r="AF1647">
        <v>41643</v>
      </c>
      <c r="AG1647" s="1">
        <v>43059.636805555558</v>
      </c>
      <c r="AH1647" s="1">
        <v>43146.660416666666</v>
      </c>
      <c r="AI1647">
        <v>-124.30110000000001</v>
      </c>
      <c r="AJ1647">
        <v>48.263199999999998</v>
      </c>
      <c r="AK1647">
        <f t="shared" si="50"/>
        <v>2013</v>
      </c>
      <c r="AL1647">
        <f t="shared" si="51"/>
        <v>6</v>
      </c>
    </row>
    <row r="1648" spans="1:38" x14ac:dyDescent="0.25">
      <c r="A1648" t="s">
        <v>18340</v>
      </c>
      <c r="B1648" t="s">
        <v>18341</v>
      </c>
      <c r="C1648">
        <v>4835</v>
      </c>
      <c r="D1648">
        <v>41430</v>
      </c>
      <c r="F1648" t="s">
        <v>18342</v>
      </c>
      <c r="G1648" t="s">
        <v>18343</v>
      </c>
      <c r="H1648" t="s">
        <v>18342</v>
      </c>
      <c r="I1648" t="s">
        <v>36</v>
      </c>
      <c r="J1648" t="s">
        <v>138</v>
      </c>
      <c r="K1648" t="s">
        <v>139</v>
      </c>
      <c r="L1648" t="s">
        <v>39</v>
      </c>
      <c r="M1648" t="s">
        <v>40</v>
      </c>
      <c r="N1648" t="s">
        <v>41</v>
      </c>
      <c r="O1648" t="s">
        <v>42</v>
      </c>
      <c r="P1648" t="s">
        <v>43</v>
      </c>
      <c r="Q1648" t="s">
        <v>44</v>
      </c>
      <c r="R1648">
        <v>1</v>
      </c>
      <c r="S1648">
        <v>0</v>
      </c>
      <c r="W1648" t="s">
        <v>45</v>
      </c>
      <c r="X1648">
        <v>4835</v>
      </c>
      <c r="Y1648" t="s">
        <v>205</v>
      </c>
      <c r="Z1648" t="s">
        <v>206</v>
      </c>
      <c r="AA1648" t="s">
        <v>40897</v>
      </c>
      <c r="AB1648" t="s">
        <v>3691</v>
      </c>
      <c r="AC1648">
        <v>7848</v>
      </c>
      <c r="AD1648" t="s">
        <v>18344</v>
      </c>
      <c r="AE1648">
        <v>0.17766000000000001</v>
      </c>
      <c r="AF1648">
        <v>41643</v>
      </c>
      <c r="AG1648" s="1">
        <v>43059.636805555558</v>
      </c>
      <c r="AH1648" s="1">
        <v>43146.660416666666</v>
      </c>
      <c r="AI1648">
        <v>-82.321899999999999</v>
      </c>
      <c r="AJ1648">
        <v>35.619399999999999</v>
      </c>
      <c r="AK1648">
        <f t="shared" si="50"/>
        <v>2013</v>
      </c>
      <c r="AL1648">
        <f t="shared" si="51"/>
        <v>6</v>
      </c>
    </row>
    <row r="1649" spans="1:38" x14ac:dyDescent="0.25">
      <c r="A1649" t="s">
        <v>18350</v>
      </c>
      <c r="B1649" t="s">
        <v>18351</v>
      </c>
      <c r="C1649">
        <v>4837</v>
      </c>
      <c r="D1649">
        <v>41430</v>
      </c>
      <c r="F1649" t="s">
        <v>18352</v>
      </c>
      <c r="G1649" t="s">
        <v>18353</v>
      </c>
      <c r="H1649" t="s">
        <v>18352</v>
      </c>
      <c r="I1649" t="s">
        <v>36</v>
      </c>
      <c r="J1649" t="s">
        <v>37</v>
      </c>
      <c r="K1649" t="s">
        <v>38</v>
      </c>
      <c r="L1649" t="s">
        <v>39</v>
      </c>
      <c r="M1649" t="s">
        <v>40</v>
      </c>
      <c r="N1649" t="s">
        <v>41</v>
      </c>
      <c r="O1649" t="s">
        <v>42</v>
      </c>
      <c r="P1649" t="s">
        <v>43</v>
      </c>
      <c r="Q1649" t="s">
        <v>44</v>
      </c>
      <c r="R1649">
        <v>0</v>
      </c>
      <c r="S1649">
        <v>0</v>
      </c>
      <c r="W1649" t="s">
        <v>45</v>
      </c>
      <c r="X1649">
        <v>4837</v>
      </c>
      <c r="Y1649" t="s">
        <v>205</v>
      </c>
      <c r="Z1649" t="s">
        <v>206</v>
      </c>
      <c r="AA1649" t="s">
        <v>40897</v>
      </c>
      <c r="AB1649" t="s">
        <v>3691</v>
      </c>
      <c r="AC1649">
        <v>18228</v>
      </c>
      <c r="AD1649" t="s">
        <v>4895</v>
      </c>
      <c r="AE1649">
        <v>12.88531</v>
      </c>
      <c r="AF1649">
        <v>41643</v>
      </c>
      <c r="AG1649" s="1">
        <v>43059.636805555558</v>
      </c>
      <c r="AH1649" s="1">
        <v>43146.660416666666</v>
      </c>
      <c r="AI1649">
        <v>-81.638400000000004</v>
      </c>
      <c r="AJ1649">
        <v>35.997399999999999</v>
      </c>
      <c r="AK1649">
        <f t="shared" si="50"/>
        <v>2013</v>
      </c>
      <c r="AL1649">
        <f t="shared" si="51"/>
        <v>6</v>
      </c>
    </row>
    <row r="1650" spans="1:38" x14ac:dyDescent="0.25">
      <c r="A1650" t="s">
        <v>18354</v>
      </c>
      <c r="B1650" t="s">
        <v>18355</v>
      </c>
      <c r="C1650">
        <v>4838</v>
      </c>
      <c r="D1650">
        <v>41430</v>
      </c>
      <c r="F1650" t="s">
        <v>18356</v>
      </c>
      <c r="G1650" t="s">
        <v>18357</v>
      </c>
      <c r="H1650" t="s">
        <v>18356</v>
      </c>
      <c r="I1650" t="s">
        <v>36</v>
      </c>
      <c r="J1650" t="s">
        <v>37</v>
      </c>
      <c r="K1650" t="s">
        <v>38</v>
      </c>
      <c r="L1650" t="s">
        <v>39</v>
      </c>
      <c r="M1650" t="s">
        <v>40</v>
      </c>
      <c r="N1650" t="s">
        <v>41</v>
      </c>
      <c r="O1650" t="s">
        <v>42</v>
      </c>
      <c r="P1650" t="s">
        <v>43</v>
      </c>
      <c r="Q1650" t="s">
        <v>44</v>
      </c>
      <c r="R1650">
        <v>0</v>
      </c>
      <c r="S1650">
        <v>0</v>
      </c>
      <c r="W1650" t="s">
        <v>45</v>
      </c>
      <c r="X1650">
        <v>4838</v>
      </c>
      <c r="Y1650" t="s">
        <v>205</v>
      </c>
      <c r="Z1650" t="s">
        <v>206</v>
      </c>
      <c r="AA1650" t="s">
        <v>40897</v>
      </c>
      <c r="AB1650" t="s">
        <v>3691</v>
      </c>
      <c r="AC1650">
        <v>4227</v>
      </c>
      <c r="AD1650" t="s">
        <v>18358</v>
      </c>
      <c r="AE1650">
        <v>4.1032900000000003</v>
      </c>
      <c r="AF1650">
        <v>41643</v>
      </c>
      <c r="AG1650" s="1">
        <v>43059.636805555558</v>
      </c>
      <c r="AH1650" s="1">
        <v>43146.660416666666</v>
      </c>
      <c r="AI1650">
        <v>-82.793800000000005</v>
      </c>
      <c r="AJ1650">
        <v>35.542900000000003</v>
      </c>
      <c r="AK1650">
        <f t="shared" si="50"/>
        <v>2013</v>
      </c>
      <c r="AL1650">
        <f t="shared" si="51"/>
        <v>6</v>
      </c>
    </row>
    <row r="1651" spans="1:38" x14ac:dyDescent="0.25">
      <c r="A1651" t="s">
        <v>18359</v>
      </c>
      <c r="B1651" t="s">
        <v>18360</v>
      </c>
      <c r="C1651">
        <v>4839</v>
      </c>
      <c r="D1651">
        <v>41430</v>
      </c>
      <c r="F1651" t="s">
        <v>18361</v>
      </c>
      <c r="G1651" t="s">
        <v>18362</v>
      </c>
      <c r="H1651" t="s">
        <v>18361</v>
      </c>
      <c r="I1651" t="s">
        <v>72</v>
      </c>
      <c r="J1651" t="s">
        <v>138</v>
      </c>
      <c r="K1651" t="s">
        <v>139</v>
      </c>
      <c r="L1651" t="s">
        <v>39</v>
      </c>
      <c r="M1651" t="s">
        <v>40</v>
      </c>
      <c r="N1651" t="s">
        <v>41</v>
      </c>
      <c r="O1651" t="s">
        <v>42</v>
      </c>
      <c r="P1651" t="s">
        <v>43</v>
      </c>
      <c r="Q1651" t="s">
        <v>44</v>
      </c>
      <c r="R1651">
        <v>0</v>
      </c>
      <c r="S1651">
        <v>0</v>
      </c>
      <c r="W1651" t="s">
        <v>45</v>
      </c>
      <c r="X1651">
        <v>4839</v>
      </c>
      <c r="Y1651" t="s">
        <v>205</v>
      </c>
      <c r="Z1651" t="s">
        <v>206</v>
      </c>
      <c r="AA1651" t="s">
        <v>40897</v>
      </c>
      <c r="AB1651" t="s">
        <v>3691</v>
      </c>
      <c r="AC1651">
        <v>2031</v>
      </c>
      <c r="AD1651" t="s">
        <v>18363</v>
      </c>
      <c r="AE1651">
        <v>5.7657600000000002</v>
      </c>
      <c r="AF1651">
        <v>41643</v>
      </c>
      <c r="AG1651" s="1">
        <v>43059.636805555558</v>
      </c>
      <c r="AH1651" s="1">
        <v>43146.660416666666</v>
      </c>
      <c r="AI1651">
        <v>-82.374600000000001</v>
      </c>
      <c r="AJ1651">
        <v>35.446199999999997</v>
      </c>
      <c r="AK1651">
        <f t="shared" si="50"/>
        <v>2013</v>
      </c>
      <c r="AL1651">
        <f t="shared" si="51"/>
        <v>6</v>
      </c>
    </row>
    <row r="1652" spans="1:38" x14ac:dyDescent="0.25">
      <c r="A1652" t="s">
        <v>18530</v>
      </c>
      <c r="B1652" t="s">
        <v>18602</v>
      </c>
      <c r="C1652">
        <v>4902</v>
      </c>
      <c r="D1652">
        <v>41431</v>
      </c>
      <c r="F1652" t="s">
        <v>18532</v>
      </c>
      <c r="G1652" t="s">
        <v>18603</v>
      </c>
      <c r="H1652" t="s">
        <v>18532</v>
      </c>
      <c r="I1652" t="s">
        <v>36</v>
      </c>
      <c r="J1652" t="s">
        <v>138</v>
      </c>
      <c r="K1652" t="s">
        <v>139</v>
      </c>
      <c r="L1652" t="s">
        <v>123</v>
      </c>
      <c r="M1652" t="s">
        <v>124</v>
      </c>
      <c r="N1652" t="s">
        <v>190</v>
      </c>
      <c r="O1652" t="s">
        <v>191</v>
      </c>
      <c r="P1652" t="s">
        <v>43</v>
      </c>
      <c r="Q1652" t="s">
        <v>44</v>
      </c>
      <c r="R1652">
        <v>0</v>
      </c>
      <c r="S1652">
        <v>0</v>
      </c>
      <c r="W1652" t="s">
        <v>45</v>
      </c>
      <c r="X1652">
        <v>4902</v>
      </c>
      <c r="Y1652" t="s">
        <v>205</v>
      </c>
      <c r="Z1652" t="s">
        <v>206</v>
      </c>
      <c r="AA1652" t="s">
        <v>40897</v>
      </c>
      <c r="AB1652" t="s">
        <v>2392</v>
      </c>
      <c r="AC1652">
        <v>1213</v>
      </c>
      <c r="AD1652" t="s">
        <v>18534</v>
      </c>
      <c r="AE1652">
        <v>2.5486</v>
      </c>
      <c r="AF1652">
        <v>41643</v>
      </c>
      <c r="AG1652" s="1">
        <v>43059.636805555558</v>
      </c>
      <c r="AH1652" s="1">
        <v>43146.660416666666</v>
      </c>
      <c r="AI1652">
        <v>-76.330200000000005</v>
      </c>
      <c r="AJ1652">
        <v>43.026600000000002</v>
      </c>
      <c r="AK1652">
        <f t="shared" si="50"/>
        <v>2013</v>
      </c>
      <c r="AL1652">
        <f t="shared" si="51"/>
        <v>6</v>
      </c>
    </row>
    <row r="1653" spans="1:38" x14ac:dyDescent="0.25">
      <c r="A1653" t="s">
        <v>18225</v>
      </c>
      <c r="B1653" t="s">
        <v>18658</v>
      </c>
      <c r="C1653">
        <v>4918</v>
      </c>
      <c r="D1653">
        <v>41438</v>
      </c>
      <c r="F1653" t="s">
        <v>18659</v>
      </c>
      <c r="G1653" t="s">
        <v>18660</v>
      </c>
      <c r="H1653" t="s">
        <v>18659</v>
      </c>
      <c r="I1653" t="s">
        <v>36</v>
      </c>
      <c r="J1653" t="s">
        <v>138</v>
      </c>
      <c r="K1653" t="s">
        <v>139</v>
      </c>
      <c r="L1653" t="s">
        <v>39</v>
      </c>
      <c r="M1653" t="s">
        <v>40</v>
      </c>
      <c r="N1653" t="s">
        <v>41</v>
      </c>
      <c r="O1653" t="s">
        <v>42</v>
      </c>
      <c r="P1653" t="s">
        <v>43</v>
      </c>
      <c r="Q1653" t="s">
        <v>44</v>
      </c>
      <c r="R1653">
        <v>0</v>
      </c>
      <c r="S1653">
        <v>0</v>
      </c>
      <c r="W1653" t="s">
        <v>45</v>
      </c>
      <c r="X1653">
        <v>4918</v>
      </c>
      <c r="Y1653" t="s">
        <v>205</v>
      </c>
      <c r="Z1653" t="s">
        <v>206</v>
      </c>
      <c r="AA1653" t="s">
        <v>40897</v>
      </c>
      <c r="AB1653" t="s">
        <v>430</v>
      </c>
      <c r="AC1653">
        <v>1461</v>
      </c>
      <c r="AD1653" t="s">
        <v>16275</v>
      </c>
      <c r="AE1653">
        <v>2.3687999999999998</v>
      </c>
      <c r="AF1653">
        <v>41643</v>
      </c>
      <c r="AG1653" s="1">
        <v>43059.636805555558</v>
      </c>
      <c r="AH1653" s="1">
        <v>43146.660416666666</v>
      </c>
      <c r="AI1653">
        <v>-83.376499999999993</v>
      </c>
      <c r="AJ1653">
        <v>36.840600000000002</v>
      </c>
      <c r="AK1653">
        <f t="shared" si="50"/>
        <v>2013</v>
      </c>
      <c r="AL1653">
        <f t="shared" si="51"/>
        <v>6</v>
      </c>
    </row>
    <row r="1654" spans="1:38" x14ac:dyDescent="0.25">
      <c r="A1654" t="s">
        <v>18673</v>
      </c>
      <c r="B1654" t="s">
        <v>18674</v>
      </c>
      <c r="C1654">
        <v>4922</v>
      </c>
      <c r="D1654">
        <v>41441</v>
      </c>
      <c r="F1654" t="s">
        <v>18675</v>
      </c>
      <c r="G1654" t="s">
        <v>18676</v>
      </c>
      <c r="H1654" t="s">
        <v>18675</v>
      </c>
      <c r="I1654" t="s">
        <v>267</v>
      </c>
      <c r="J1654" t="s">
        <v>138</v>
      </c>
      <c r="K1654" t="s">
        <v>139</v>
      </c>
      <c r="L1654" t="s">
        <v>39</v>
      </c>
      <c r="M1654" t="s">
        <v>40</v>
      </c>
      <c r="N1654" t="s">
        <v>190</v>
      </c>
      <c r="O1654" t="s">
        <v>191</v>
      </c>
      <c r="P1654" t="s">
        <v>363</v>
      </c>
      <c r="Q1654" t="s">
        <v>364</v>
      </c>
      <c r="R1654">
        <v>0</v>
      </c>
      <c r="S1654">
        <v>0</v>
      </c>
      <c r="W1654" t="s">
        <v>45</v>
      </c>
      <c r="X1654">
        <v>4922</v>
      </c>
      <c r="Y1654" t="s">
        <v>205</v>
      </c>
      <c r="Z1654" t="s">
        <v>206</v>
      </c>
      <c r="AA1654" t="s">
        <v>40897</v>
      </c>
      <c r="AB1654" t="s">
        <v>2392</v>
      </c>
      <c r="AC1654">
        <v>1500</v>
      </c>
      <c r="AD1654" t="s">
        <v>18677</v>
      </c>
      <c r="AE1654">
        <v>1.4184300000000001</v>
      </c>
      <c r="AF1654">
        <v>42705.977777777778</v>
      </c>
      <c r="AG1654" s="1">
        <v>43059.636805555558</v>
      </c>
      <c r="AH1654" s="1">
        <v>43146.660416666666</v>
      </c>
      <c r="AI1654">
        <v>-74.319999999999993</v>
      </c>
      <c r="AJ1654">
        <v>42.588900000000002</v>
      </c>
      <c r="AK1654">
        <f t="shared" si="50"/>
        <v>2013</v>
      </c>
      <c r="AL1654">
        <f t="shared" si="51"/>
        <v>6</v>
      </c>
    </row>
    <row r="1655" spans="1:38" x14ac:dyDescent="0.25">
      <c r="A1655" t="s">
        <v>18530</v>
      </c>
      <c r="B1655" t="s">
        <v>18710</v>
      </c>
      <c r="C1655">
        <v>4935</v>
      </c>
      <c r="D1655">
        <v>41442</v>
      </c>
      <c r="F1655" t="s">
        <v>18532</v>
      </c>
      <c r="G1655" t="s">
        <v>18711</v>
      </c>
      <c r="H1655" t="s">
        <v>18532</v>
      </c>
      <c r="I1655" t="s">
        <v>36</v>
      </c>
      <c r="J1655" t="s">
        <v>138</v>
      </c>
      <c r="K1655" t="s">
        <v>139</v>
      </c>
      <c r="L1655" t="s">
        <v>123</v>
      </c>
      <c r="M1655" t="s">
        <v>124</v>
      </c>
      <c r="N1655" t="s">
        <v>190</v>
      </c>
      <c r="O1655" t="s">
        <v>191</v>
      </c>
      <c r="P1655" t="s">
        <v>43</v>
      </c>
      <c r="Q1655" t="s">
        <v>44</v>
      </c>
      <c r="R1655">
        <v>0</v>
      </c>
      <c r="S1655">
        <v>0</v>
      </c>
      <c r="W1655" t="s">
        <v>45</v>
      </c>
      <c r="X1655">
        <v>4935</v>
      </c>
      <c r="Y1655" t="s">
        <v>205</v>
      </c>
      <c r="Z1655" t="s">
        <v>206</v>
      </c>
      <c r="AA1655" t="s">
        <v>40897</v>
      </c>
      <c r="AB1655" t="s">
        <v>2392</v>
      </c>
      <c r="AC1655">
        <v>1213</v>
      </c>
      <c r="AD1655" t="s">
        <v>18534</v>
      </c>
      <c r="AE1655">
        <v>2.5486</v>
      </c>
      <c r="AF1655">
        <v>41643</v>
      </c>
      <c r="AG1655" s="1">
        <v>43059.636805555558</v>
      </c>
      <c r="AH1655" s="1">
        <v>43146.660416666666</v>
      </c>
      <c r="AI1655">
        <v>-76.330200000000005</v>
      </c>
      <c r="AJ1655">
        <v>43.026600000000002</v>
      </c>
      <c r="AK1655">
        <f t="shared" si="50"/>
        <v>2013</v>
      </c>
      <c r="AL1655">
        <f t="shared" si="51"/>
        <v>6</v>
      </c>
    </row>
    <row r="1656" spans="1:38" x14ac:dyDescent="0.25">
      <c r="A1656" t="s">
        <v>18786</v>
      </c>
      <c r="B1656" t="s">
        <v>18787</v>
      </c>
      <c r="C1656">
        <v>4961</v>
      </c>
      <c r="D1656">
        <v>41443</v>
      </c>
      <c r="F1656" t="s">
        <v>18788</v>
      </c>
      <c r="G1656" t="s">
        <v>18789</v>
      </c>
      <c r="H1656" t="s">
        <v>18788</v>
      </c>
      <c r="I1656" t="s">
        <v>36</v>
      </c>
      <c r="J1656" t="s">
        <v>37</v>
      </c>
      <c r="K1656" t="s">
        <v>38</v>
      </c>
      <c r="L1656" t="s">
        <v>39</v>
      </c>
      <c r="M1656" t="s">
        <v>40</v>
      </c>
      <c r="N1656" t="s">
        <v>190</v>
      </c>
      <c r="O1656" t="s">
        <v>191</v>
      </c>
      <c r="P1656" t="s">
        <v>43</v>
      </c>
      <c r="Q1656" t="s">
        <v>44</v>
      </c>
      <c r="R1656">
        <v>0</v>
      </c>
      <c r="S1656">
        <v>0</v>
      </c>
      <c r="W1656" t="s">
        <v>45</v>
      </c>
      <c r="X1656">
        <v>4961</v>
      </c>
      <c r="Y1656" t="s">
        <v>205</v>
      </c>
      <c r="Z1656" t="s">
        <v>206</v>
      </c>
      <c r="AA1656" t="s">
        <v>40897</v>
      </c>
      <c r="AB1656" t="s">
        <v>13508</v>
      </c>
      <c r="AC1656">
        <v>1162</v>
      </c>
      <c r="AD1656" t="s">
        <v>13249</v>
      </c>
      <c r="AE1656">
        <v>8.9046699999999994</v>
      </c>
      <c r="AF1656">
        <v>41643</v>
      </c>
      <c r="AG1656" s="1">
        <v>43059.636805555558</v>
      </c>
      <c r="AH1656" s="1">
        <v>43146.660416666666</v>
      </c>
      <c r="AI1656">
        <v>-72.4328</v>
      </c>
      <c r="AJ1656">
        <v>44.104700000000001</v>
      </c>
      <c r="AK1656">
        <f t="shared" si="50"/>
        <v>2013</v>
      </c>
      <c r="AL1656">
        <f t="shared" si="51"/>
        <v>6</v>
      </c>
    </row>
    <row r="1657" spans="1:38" x14ac:dyDescent="0.25">
      <c r="A1657" t="s">
        <v>18023</v>
      </c>
      <c r="B1657" t="s">
        <v>18824</v>
      </c>
      <c r="C1657">
        <v>4971</v>
      </c>
      <c r="D1657">
        <v>41448</v>
      </c>
      <c r="F1657" t="s">
        <v>18825</v>
      </c>
      <c r="G1657" t="s">
        <v>18826</v>
      </c>
      <c r="H1657" t="s">
        <v>18825</v>
      </c>
      <c r="I1657" t="s">
        <v>36</v>
      </c>
      <c r="J1657" t="s">
        <v>138</v>
      </c>
      <c r="K1657" t="s">
        <v>139</v>
      </c>
      <c r="L1657" t="s">
        <v>123</v>
      </c>
      <c r="M1657" t="s">
        <v>124</v>
      </c>
      <c r="N1657" t="s">
        <v>41</v>
      </c>
      <c r="O1657" t="s">
        <v>42</v>
      </c>
      <c r="P1657" t="s">
        <v>43</v>
      </c>
      <c r="Q1657" t="s">
        <v>44</v>
      </c>
      <c r="R1657">
        <v>0</v>
      </c>
      <c r="S1657">
        <v>0</v>
      </c>
      <c r="W1657" t="s">
        <v>45</v>
      </c>
      <c r="X1657">
        <v>4971</v>
      </c>
      <c r="Y1657" t="s">
        <v>205</v>
      </c>
      <c r="Z1657" t="s">
        <v>206</v>
      </c>
      <c r="AA1657" t="s">
        <v>40897</v>
      </c>
      <c r="AB1657" t="s">
        <v>3142</v>
      </c>
      <c r="AC1657">
        <v>3897</v>
      </c>
      <c r="AD1657" t="s">
        <v>18827</v>
      </c>
      <c r="AE1657">
        <v>23.476839999999999</v>
      </c>
      <c r="AF1657">
        <v>41921.76666666667</v>
      </c>
      <c r="AG1657" s="1">
        <v>43059.636805555558</v>
      </c>
      <c r="AH1657" s="1">
        <v>43146.660416666666</v>
      </c>
      <c r="AI1657">
        <v>-91.218000000000004</v>
      </c>
      <c r="AJ1657">
        <v>43.365600000000001</v>
      </c>
      <c r="AK1657">
        <f t="shared" si="50"/>
        <v>2013</v>
      </c>
      <c r="AL1657">
        <f t="shared" si="51"/>
        <v>6</v>
      </c>
    </row>
    <row r="1658" spans="1:38" x14ac:dyDescent="0.25">
      <c r="A1658" t="s">
        <v>18828</v>
      </c>
      <c r="B1658" t="s">
        <v>18829</v>
      </c>
      <c r="C1658">
        <v>4972</v>
      </c>
      <c r="D1658">
        <v>41448</v>
      </c>
      <c r="F1658" t="s">
        <v>18830</v>
      </c>
      <c r="G1658" t="s">
        <v>18831</v>
      </c>
      <c r="H1658" t="s">
        <v>18830</v>
      </c>
      <c r="I1658" t="s">
        <v>72</v>
      </c>
      <c r="J1658" t="s">
        <v>138</v>
      </c>
      <c r="K1658" t="s">
        <v>139</v>
      </c>
      <c r="L1658" t="s">
        <v>123</v>
      </c>
      <c r="M1658" t="s">
        <v>124</v>
      </c>
      <c r="N1658" t="s">
        <v>190</v>
      </c>
      <c r="O1658" t="s">
        <v>191</v>
      </c>
      <c r="P1658" t="s">
        <v>43</v>
      </c>
      <c r="Q1658" t="s">
        <v>44</v>
      </c>
      <c r="R1658">
        <v>0</v>
      </c>
      <c r="S1658">
        <v>0</v>
      </c>
      <c r="W1658" t="s">
        <v>45</v>
      </c>
      <c r="X1658">
        <v>4972</v>
      </c>
      <c r="Y1658" t="s">
        <v>205</v>
      </c>
      <c r="Z1658" t="s">
        <v>206</v>
      </c>
      <c r="AA1658" t="s">
        <v>40897</v>
      </c>
      <c r="AB1658" t="s">
        <v>2392</v>
      </c>
      <c r="AC1658">
        <v>2598</v>
      </c>
      <c r="AD1658" t="s">
        <v>13479</v>
      </c>
      <c r="AE1658">
        <v>17.525729999999999</v>
      </c>
      <c r="AF1658">
        <v>41921.765277777777</v>
      </c>
      <c r="AG1658" s="1">
        <v>43059.636805555558</v>
      </c>
      <c r="AH1658" s="1">
        <v>43146.660416666666</v>
      </c>
      <c r="AI1658">
        <v>-75.021000000000001</v>
      </c>
      <c r="AJ1658">
        <v>43.192500000000003</v>
      </c>
      <c r="AK1658">
        <f t="shared" si="50"/>
        <v>2013</v>
      </c>
      <c r="AL1658">
        <f t="shared" si="51"/>
        <v>6</v>
      </c>
    </row>
    <row r="1659" spans="1:38" x14ac:dyDescent="0.25">
      <c r="A1659" t="s">
        <v>18832</v>
      </c>
      <c r="B1659" t="s">
        <v>18833</v>
      </c>
      <c r="C1659">
        <v>4973</v>
      </c>
      <c r="D1659">
        <v>41449</v>
      </c>
      <c r="F1659" t="s">
        <v>18834</v>
      </c>
      <c r="G1659" t="s">
        <v>18835</v>
      </c>
      <c r="H1659" t="s">
        <v>18834</v>
      </c>
      <c r="I1659" t="s">
        <v>36</v>
      </c>
      <c r="J1659" t="s">
        <v>138</v>
      </c>
      <c r="K1659" t="s">
        <v>139</v>
      </c>
      <c r="L1659" t="s">
        <v>123</v>
      </c>
      <c r="M1659" t="s">
        <v>124</v>
      </c>
      <c r="N1659" t="s">
        <v>41</v>
      </c>
      <c r="O1659" t="s">
        <v>42</v>
      </c>
      <c r="P1659" t="s">
        <v>43</v>
      </c>
      <c r="Q1659" t="s">
        <v>44</v>
      </c>
      <c r="R1659">
        <v>0</v>
      </c>
      <c r="S1659">
        <v>0</v>
      </c>
      <c r="W1659" t="s">
        <v>45</v>
      </c>
      <c r="X1659">
        <v>4973</v>
      </c>
      <c r="Y1659" t="s">
        <v>205</v>
      </c>
      <c r="Z1659" t="s">
        <v>206</v>
      </c>
      <c r="AA1659" t="s">
        <v>40897</v>
      </c>
      <c r="AB1659" t="s">
        <v>1059</v>
      </c>
      <c r="AC1659">
        <v>3231</v>
      </c>
      <c r="AD1659" t="s">
        <v>18836</v>
      </c>
      <c r="AE1659">
        <v>2.8962400000000001</v>
      </c>
      <c r="AF1659">
        <v>41643</v>
      </c>
      <c r="AG1659" s="1">
        <v>43059.636805555558</v>
      </c>
      <c r="AH1659" s="1">
        <v>43146.660416666666</v>
      </c>
      <c r="AI1659">
        <v>-90.708500000000001</v>
      </c>
      <c r="AJ1659">
        <v>43.160400000000003</v>
      </c>
      <c r="AK1659">
        <f t="shared" si="50"/>
        <v>2013</v>
      </c>
      <c r="AL1659">
        <f t="shared" si="51"/>
        <v>6</v>
      </c>
    </row>
    <row r="1660" spans="1:38" x14ac:dyDescent="0.25">
      <c r="A1660" t="s">
        <v>18832</v>
      </c>
      <c r="B1660" t="s">
        <v>18833</v>
      </c>
      <c r="C1660">
        <v>4977</v>
      </c>
      <c r="D1660">
        <v>41449</v>
      </c>
      <c r="F1660" t="s">
        <v>18851</v>
      </c>
      <c r="G1660" t="s">
        <v>18852</v>
      </c>
      <c r="H1660" t="s">
        <v>18851</v>
      </c>
      <c r="I1660" t="s">
        <v>64</v>
      </c>
      <c r="J1660" t="s">
        <v>37</v>
      </c>
      <c r="K1660" t="s">
        <v>38</v>
      </c>
      <c r="L1660" t="s">
        <v>39</v>
      </c>
      <c r="M1660" t="s">
        <v>40</v>
      </c>
      <c r="N1660" t="s">
        <v>41</v>
      </c>
      <c r="O1660" t="s">
        <v>42</v>
      </c>
      <c r="P1660" t="s">
        <v>43</v>
      </c>
      <c r="Q1660" t="s">
        <v>44</v>
      </c>
      <c r="R1660">
        <v>0</v>
      </c>
      <c r="S1660">
        <v>0</v>
      </c>
      <c r="W1660" t="s">
        <v>45</v>
      </c>
      <c r="X1660">
        <v>4977</v>
      </c>
      <c r="Y1660" t="s">
        <v>205</v>
      </c>
      <c r="Z1660" t="s">
        <v>206</v>
      </c>
      <c r="AA1660" t="s">
        <v>40897</v>
      </c>
      <c r="AB1660" t="s">
        <v>1059</v>
      </c>
      <c r="AC1660">
        <v>5911</v>
      </c>
      <c r="AD1660" t="s">
        <v>5217</v>
      </c>
      <c r="AE1660">
        <v>12.86889</v>
      </c>
      <c r="AF1660">
        <v>41643</v>
      </c>
      <c r="AG1660" s="1">
        <v>43059.636805555558</v>
      </c>
      <c r="AH1660" s="1">
        <v>43146.660416666666</v>
      </c>
      <c r="AI1660">
        <v>-91.135099999999994</v>
      </c>
      <c r="AJ1660">
        <v>43.167400000000001</v>
      </c>
      <c r="AK1660">
        <f t="shared" si="50"/>
        <v>2013</v>
      </c>
      <c r="AL1660">
        <f t="shared" si="51"/>
        <v>6</v>
      </c>
    </row>
    <row r="1661" spans="1:38" x14ac:dyDescent="0.25">
      <c r="A1661" t="s">
        <v>18860</v>
      </c>
      <c r="B1661" t="s">
        <v>18861</v>
      </c>
      <c r="C1661">
        <v>4980</v>
      </c>
      <c r="D1661">
        <v>41450</v>
      </c>
      <c r="F1661" t="s">
        <v>18862</v>
      </c>
      <c r="G1661" t="s">
        <v>18863</v>
      </c>
      <c r="H1661" t="s">
        <v>18862</v>
      </c>
      <c r="I1661" t="s">
        <v>64</v>
      </c>
      <c r="J1661" t="s">
        <v>814</v>
      </c>
      <c r="K1661" t="s">
        <v>815</v>
      </c>
      <c r="L1661" t="s">
        <v>123</v>
      </c>
      <c r="M1661" t="s">
        <v>124</v>
      </c>
      <c r="N1661" t="s">
        <v>41</v>
      </c>
      <c r="O1661" t="s">
        <v>42</v>
      </c>
      <c r="P1661" t="s">
        <v>43</v>
      </c>
      <c r="Q1661" t="s">
        <v>44</v>
      </c>
      <c r="R1661">
        <v>0</v>
      </c>
      <c r="S1661">
        <v>0</v>
      </c>
      <c r="W1661" t="s">
        <v>45</v>
      </c>
      <c r="X1661">
        <v>4980</v>
      </c>
      <c r="Y1661" t="s">
        <v>205</v>
      </c>
      <c r="Z1661" t="s">
        <v>206</v>
      </c>
      <c r="AA1661" t="s">
        <v>40897</v>
      </c>
      <c r="AB1661" t="s">
        <v>1029</v>
      </c>
      <c r="AC1661">
        <v>2868</v>
      </c>
      <c r="AD1661" t="s">
        <v>1030</v>
      </c>
      <c r="AE1661">
        <v>24.862660000000002</v>
      </c>
      <c r="AF1661">
        <v>41643</v>
      </c>
      <c r="AG1661" s="1">
        <v>43059.636805555558</v>
      </c>
      <c r="AH1661" s="1">
        <v>43146.660416666666</v>
      </c>
      <c r="AI1661">
        <v>-91.200599999999994</v>
      </c>
      <c r="AJ1661">
        <v>43.573500000000003</v>
      </c>
      <c r="AK1661">
        <f t="shared" si="50"/>
        <v>2013</v>
      </c>
      <c r="AL1661">
        <f t="shared" si="51"/>
        <v>6</v>
      </c>
    </row>
    <row r="1662" spans="1:38" x14ac:dyDescent="0.25">
      <c r="A1662" t="s">
        <v>18874</v>
      </c>
      <c r="B1662" t="s">
        <v>18875</v>
      </c>
      <c r="C1662">
        <v>4985</v>
      </c>
      <c r="D1662">
        <v>41451</v>
      </c>
      <c r="F1662" t="s">
        <v>18532</v>
      </c>
      <c r="G1662" t="s">
        <v>18876</v>
      </c>
      <c r="H1662" t="s">
        <v>18532</v>
      </c>
      <c r="I1662" t="s">
        <v>36</v>
      </c>
      <c r="J1662" t="s">
        <v>138</v>
      </c>
      <c r="K1662" t="s">
        <v>139</v>
      </c>
      <c r="L1662" t="s">
        <v>123</v>
      </c>
      <c r="M1662" t="s">
        <v>124</v>
      </c>
      <c r="N1662" t="s">
        <v>190</v>
      </c>
      <c r="O1662" t="s">
        <v>191</v>
      </c>
      <c r="P1662" t="s">
        <v>43</v>
      </c>
      <c r="Q1662" t="s">
        <v>44</v>
      </c>
      <c r="R1662">
        <v>0</v>
      </c>
      <c r="S1662">
        <v>0</v>
      </c>
      <c r="W1662" t="s">
        <v>45</v>
      </c>
      <c r="X1662">
        <v>4985</v>
      </c>
      <c r="Y1662" t="s">
        <v>205</v>
      </c>
      <c r="Z1662" t="s">
        <v>206</v>
      </c>
      <c r="AA1662" t="s">
        <v>40897</v>
      </c>
      <c r="AB1662" t="s">
        <v>2392</v>
      </c>
      <c r="AC1662">
        <v>1213</v>
      </c>
      <c r="AD1662" t="s">
        <v>18534</v>
      </c>
      <c r="AE1662">
        <v>2.5486</v>
      </c>
      <c r="AF1662">
        <v>41643</v>
      </c>
      <c r="AG1662" s="1">
        <v>43059.636805555558</v>
      </c>
      <c r="AH1662" s="1">
        <v>43146.660416666666</v>
      </c>
      <c r="AI1662">
        <v>-76.330200000000005</v>
      </c>
      <c r="AJ1662">
        <v>43.026600000000002</v>
      </c>
      <c r="AK1662">
        <f t="shared" si="50"/>
        <v>2013</v>
      </c>
      <c r="AL1662">
        <f t="shared" si="51"/>
        <v>6</v>
      </c>
    </row>
    <row r="1663" spans="1:38" x14ac:dyDescent="0.25">
      <c r="A1663" t="s">
        <v>18877</v>
      </c>
      <c r="B1663" t="s">
        <v>18878</v>
      </c>
      <c r="C1663">
        <v>4986</v>
      </c>
      <c r="D1663">
        <v>41451</v>
      </c>
      <c r="F1663" t="s">
        <v>18879</v>
      </c>
      <c r="G1663" t="s">
        <v>18880</v>
      </c>
      <c r="H1663" t="s">
        <v>18879</v>
      </c>
      <c r="I1663" t="s">
        <v>36</v>
      </c>
      <c r="J1663" t="s">
        <v>138</v>
      </c>
      <c r="K1663" t="s">
        <v>139</v>
      </c>
      <c r="L1663" t="s">
        <v>123</v>
      </c>
      <c r="M1663" t="s">
        <v>124</v>
      </c>
      <c r="N1663" t="s">
        <v>190</v>
      </c>
      <c r="O1663" t="s">
        <v>191</v>
      </c>
      <c r="P1663" t="s">
        <v>43</v>
      </c>
      <c r="Q1663" t="s">
        <v>44</v>
      </c>
      <c r="R1663">
        <v>0</v>
      </c>
      <c r="S1663">
        <v>0</v>
      </c>
      <c r="W1663" t="s">
        <v>45</v>
      </c>
      <c r="X1663">
        <v>4986</v>
      </c>
      <c r="Y1663" t="s">
        <v>205</v>
      </c>
      <c r="Z1663" t="s">
        <v>206</v>
      </c>
      <c r="AA1663" t="s">
        <v>40897</v>
      </c>
      <c r="AB1663" t="s">
        <v>1059</v>
      </c>
      <c r="AC1663">
        <v>1418</v>
      </c>
      <c r="AD1663" t="s">
        <v>18881</v>
      </c>
      <c r="AE1663">
        <v>2.6831399999999999</v>
      </c>
      <c r="AF1663">
        <v>41643</v>
      </c>
      <c r="AG1663" s="1">
        <v>43059.636805555558</v>
      </c>
      <c r="AH1663" s="1">
        <v>43146.660416666666</v>
      </c>
      <c r="AI1663">
        <v>-91.437200000000004</v>
      </c>
      <c r="AJ1663">
        <v>44.8504</v>
      </c>
      <c r="AK1663">
        <f t="shared" si="50"/>
        <v>2013</v>
      </c>
      <c r="AL1663">
        <f t="shared" si="51"/>
        <v>6</v>
      </c>
    </row>
    <row r="1664" spans="1:38" x14ac:dyDescent="0.25">
      <c r="A1664" t="s">
        <v>18891</v>
      </c>
      <c r="B1664" t="s">
        <v>18892</v>
      </c>
      <c r="C1664">
        <v>4989</v>
      </c>
      <c r="D1664">
        <v>41452</v>
      </c>
      <c r="F1664" t="s">
        <v>18893</v>
      </c>
      <c r="G1664" t="s">
        <v>18894</v>
      </c>
      <c r="H1664" t="s">
        <v>18893</v>
      </c>
      <c r="I1664" t="s">
        <v>267</v>
      </c>
      <c r="J1664" t="s">
        <v>138</v>
      </c>
      <c r="K1664" t="s">
        <v>139</v>
      </c>
      <c r="L1664" t="s">
        <v>123</v>
      </c>
      <c r="M1664" t="s">
        <v>124</v>
      </c>
      <c r="N1664" t="s">
        <v>190</v>
      </c>
      <c r="O1664" t="s">
        <v>191</v>
      </c>
      <c r="P1664" t="s">
        <v>43</v>
      </c>
      <c r="Q1664" t="s">
        <v>44</v>
      </c>
      <c r="R1664">
        <v>0</v>
      </c>
      <c r="S1664">
        <v>0</v>
      </c>
      <c r="W1664" t="s">
        <v>45</v>
      </c>
      <c r="X1664">
        <v>4989</v>
      </c>
      <c r="Y1664" t="s">
        <v>205</v>
      </c>
      <c r="Z1664" t="s">
        <v>206</v>
      </c>
      <c r="AA1664" t="s">
        <v>40897</v>
      </c>
      <c r="AB1664" t="s">
        <v>397</v>
      </c>
      <c r="AC1664">
        <v>14324</v>
      </c>
      <c r="AD1664" t="s">
        <v>18895</v>
      </c>
      <c r="AE1664">
        <v>0.10261000000000001</v>
      </c>
      <c r="AF1664">
        <v>41921.76458333333</v>
      </c>
      <c r="AG1664" s="1">
        <v>43059.636805555558</v>
      </c>
      <c r="AH1664" s="1">
        <v>43146.660416666666</v>
      </c>
      <c r="AI1664">
        <v>-76.196200000000005</v>
      </c>
      <c r="AJ1664">
        <v>40.686399999999999</v>
      </c>
      <c r="AK1664">
        <f t="shared" si="50"/>
        <v>2013</v>
      </c>
      <c r="AL1664">
        <f t="shared" si="51"/>
        <v>6</v>
      </c>
    </row>
    <row r="1665" spans="1:38" x14ac:dyDescent="0.25">
      <c r="A1665" t="s">
        <v>18904</v>
      </c>
      <c r="B1665" t="s">
        <v>18905</v>
      </c>
      <c r="C1665">
        <v>4992</v>
      </c>
      <c r="D1665">
        <v>41452</v>
      </c>
      <c r="F1665" t="s">
        <v>18906</v>
      </c>
      <c r="G1665" t="s">
        <v>18907</v>
      </c>
      <c r="H1665" t="s">
        <v>18906</v>
      </c>
      <c r="I1665" t="s">
        <v>267</v>
      </c>
      <c r="J1665" t="s">
        <v>138</v>
      </c>
      <c r="K1665" t="s">
        <v>139</v>
      </c>
      <c r="L1665" t="s">
        <v>39</v>
      </c>
      <c r="M1665" t="s">
        <v>40</v>
      </c>
      <c r="N1665" t="s">
        <v>190</v>
      </c>
      <c r="O1665" t="s">
        <v>191</v>
      </c>
      <c r="P1665" t="s">
        <v>43</v>
      </c>
      <c r="Q1665" t="s">
        <v>44</v>
      </c>
      <c r="R1665">
        <v>0</v>
      </c>
      <c r="S1665">
        <v>0</v>
      </c>
      <c r="W1665" t="s">
        <v>45</v>
      </c>
      <c r="X1665">
        <v>4992</v>
      </c>
      <c r="Y1665" t="s">
        <v>205</v>
      </c>
      <c r="Z1665" t="s">
        <v>206</v>
      </c>
      <c r="AA1665" t="s">
        <v>40897</v>
      </c>
      <c r="AB1665" t="s">
        <v>2392</v>
      </c>
      <c r="AC1665">
        <v>47376</v>
      </c>
      <c r="AD1665" t="s">
        <v>18908</v>
      </c>
      <c r="AE1665">
        <v>2.1142500000000002</v>
      </c>
      <c r="AF1665">
        <v>41643</v>
      </c>
      <c r="AG1665" s="1">
        <v>43059.636805555558</v>
      </c>
      <c r="AH1665" s="1">
        <v>43146.660416666666</v>
      </c>
      <c r="AI1665">
        <v>-75.932400000000001</v>
      </c>
      <c r="AJ1665">
        <v>42.114400000000003</v>
      </c>
      <c r="AK1665">
        <f t="shared" si="50"/>
        <v>2013</v>
      </c>
      <c r="AL1665">
        <f t="shared" si="51"/>
        <v>6</v>
      </c>
    </row>
    <row r="1666" spans="1:38" x14ac:dyDescent="0.25">
      <c r="A1666" t="s">
        <v>18914</v>
      </c>
      <c r="B1666" t="s">
        <v>18915</v>
      </c>
      <c r="C1666">
        <v>4994</v>
      </c>
      <c r="D1666">
        <v>41453</v>
      </c>
      <c r="F1666" t="s">
        <v>18916</v>
      </c>
      <c r="G1666" t="s">
        <v>18917</v>
      </c>
      <c r="H1666" t="s">
        <v>18916</v>
      </c>
      <c r="I1666" t="s">
        <v>64</v>
      </c>
      <c r="J1666" t="s">
        <v>138</v>
      </c>
      <c r="K1666" t="s">
        <v>139</v>
      </c>
      <c r="L1666" t="s">
        <v>123</v>
      </c>
      <c r="M1666" t="s">
        <v>124</v>
      </c>
      <c r="N1666" t="s">
        <v>41</v>
      </c>
      <c r="O1666" t="s">
        <v>42</v>
      </c>
      <c r="P1666" t="s">
        <v>43</v>
      </c>
      <c r="Q1666" t="s">
        <v>44</v>
      </c>
      <c r="R1666">
        <v>0</v>
      </c>
      <c r="S1666">
        <v>0</v>
      </c>
      <c r="W1666" t="s">
        <v>45</v>
      </c>
      <c r="X1666">
        <v>4994</v>
      </c>
      <c r="Y1666" t="s">
        <v>205</v>
      </c>
      <c r="Z1666" t="s">
        <v>206</v>
      </c>
      <c r="AA1666" t="s">
        <v>40897</v>
      </c>
      <c r="AB1666" t="s">
        <v>1014</v>
      </c>
      <c r="AC1666">
        <v>2450</v>
      </c>
      <c r="AD1666" t="s">
        <v>16919</v>
      </c>
      <c r="AE1666">
        <v>25.572320000000001</v>
      </c>
      <c r="AF1666">
        <v>41643</v>
      </c>
      <c r="AG1666" s="1">
        <v>43059.636805555558</v>
      </c>
      <c r="AH1666" s="1">
        <v>43146.660416666666</v>
      </c>
      <c r="AI1666">
        <v>-105.4323</v>
      </c>
      <c r="AJ1666">
        <v>40.678400000000003</v>
      </c>
      <c r="AK1666">
        <f t="shared" ref="AK1666:AK1729" si="52">YEAR(D1666)</f>
        <v>2013</v>
      </c>
      <c r="AL1666">
        <f t="shared" ref="AL1666:AL1729" si="53">MONTH(D1666)</f>
        <v>6</v>
      </c>
    </row>
    <row r="1667" spans="1:38" x14ac:dyDescent="0.25">
      <c r="A1667" t="s">
        <v>17877</v>
      </c>
      <c r="B1667" t="s">
        <v>18932</v>
      </c>
      <c r="C1667">
        <v>4998</v>
      </c>
      <c r="D1667">
        <v>41454</v>
      </c>
      <c r="F1667" t="s">
        <v>18933</v>
      </c>
      <c r="G1667" t="s">
        <v>18934</v>
      </c>
      <c r="H1667" t="s">
        <v>18933</v>
      </c>
      <c r="I1667" t="s">
        <v>267</v>
      </c>
      <c r="J1667" t="s">
        <v>37</v>
      </c>
      <c r="K1667" t="s">
        <v>38</v>
      </c>
      <c r="L1667" t="s">
        <v>43</v>
      </c>
      <c r="M1667" t="s">
        <v>44</v>
      </c>
      <c r="N1667" t="s">
        <v>41</v>
      </c>
      <c r="O1667" t="s">
        <v>42</v>
      </c>
      <c r="P1667" t="s">
        <v>43</v>
      </c>
      <c r="Q1667" t="s">
        <v>44</v>
      </c>
      <c r="R1667">
        <v>0</v>
      </c>
      <c r="S1667">
        <v>0</v>
      </c>
      <c r="W1667" t="s">
        <v>45</v>
      </c>
      <c r="X1667">
        <v>4998</v>
      </c>
      <c r="Y1667" t="s">
        <v>205</v>
      </c>
      <c r="Z1667" t="s">
        <v>206</v>
      </c>
      <c r="AA1667" t="s">
        <v>40897</v>
      </c>
      <c r="AB1667" t="s">
        <v>397</v>
      </c>
      <c r="AC1667">
        <v>5565</v>
      </c>
      <c r="AD1667" t="s">
        <v>18935</v>
      </c>
      <c r="AE1667">
        <v>0.89493</v>
      </c>
      <c r="AF1667">
        <v>41643</v>
      </c>
      <c r="AG1667" s="1">
        <v>43059.636805555558</v>
      </c>
      <c r="AH1667" s="1">
        <v>43146.660416666666</v>
      </c>
      <c r="AI1667">
        <v>-79.862700000000004</v>
      </c>
      <c r="AJ1667">
        <v>40.389200000000002</v>
      </c>
      <c r="AK1667">
        <f t="shared" si="52"/>
        <v>2013</v>
      </c>
      <c r="AL1667">
        <f t="shared" si="53"/>
        <v>6</v>
      </c>
    </row>
    <row r="1668" spans="1:38" x14ac:dyDescent="0.25">
      <c r="A1668" t="s">
        <v>19072</v>
      </c>
      <c r="B1668" t="s">
        <v>19073</v>
      </c>
      <c r="C1668">
        <v>5038</v>
      </c>
      <c r="D1668">
        <v>41432</v>
      </c>
      <c r="F1668" t="s">
        <v>19074</v>
      </c>
      <c r="G1668" t="s">
        <v>19075</v>
      </c>
      <c r="H1668" t="s">
        <v>19074</v>
      </c>
      <c r="I1668" t="s">
        <v>64</v>
      </c>
      <c r="J1668" t="s">
        <v>37</v>
      </c>
      <c r="K1668" t="s">
        <v>38</v>
      </c>
      <c r="L1668" t="s">
        <v>123</v>
      </c>
      <c r="M1668" t="s">
        <v>124</v>
      </c>
      <c r="N1668" t="s">
        <v>190</v>
      </c>
      <c r="O1668" t="s">
        <v>191</v>
      </c>
      <c r="P1668" t="s">
        <v>43</v>
      </c>
      <c r="Q1668" t="s">
        <v>44</v>
      </c>
      <c r="R1668">
        <v>0</v>
      </c>
      <c r="S1668">
        <v>0</v>
      </c>
      <c r="W1668" t="s">
        <v>45</v>
      </c>
      <c r="X1668">
        <v>5038</v>
      </c>
      <c r="Y1668" t="s">
        <v>205</v>
      </c>
      <c r="Z1668" t="s">
        <v>206</v>
      </c>
      <c r="AA1668" t="s">
        <v>40897</v>
      </c>
      <c r="AB1668" t="s">
        <v>3430</v>
      </c>
      <c r="AC1668">
        <v>9796</v>
      </c>
      <c r="AD1668" t="s">
        <v>19076</v>
      </c>
      <c r="AE1668">
        <v>2.6444100000000001</v>
      </c>
      <c r="AF1668">
        <v>41643</v>
      </c>
      <c r="AG1668" s="1">
        <v>43059.636805555558</v>
      </c>
      <c r="AH1668" s="1">
        <v>43146.660416666666</v>
      </c>
      <c r="AI1668">
        <v>-111.741</v>
      </c>
      <c r="AJ1668">
        <v>40.433799999999998</v>
      </c>
      <c r="AK1668">
        <f t="shared" si="52"/>
        <v>2013</v>
      </c>
      <c r="AL1668">
        <f t="shared" si="53"/>
        <v>6</v>
      </c>
    </row>
    <row r="1669" spans="1:38" x14ac:dyDescent="0.25">
      <c r="A1669" t="s">
        <v>19083</v>
      </c>
      <c r="B1669" t="s">
        <v>19084</v>
      </c>
      <c r="C1669">
        <v>5041</v>
      </c>
      <c r="D1669">
        <v>41432</v>
      </c>
      <c r="F1669" t="s">
        <v>19085</v>
      </c>
      <c r="G1669" t="s">
        <v>19075</v>
      </c>
      <c r="H1669" t="s">
        <v>19085</v>
      </c>
      <c r="I1669" t="s">
        <v>36</v>
      </c>
      <c r="J1669" t="s">
        <v>138</v>
      </c>
      <c r="K1669" t="s">
        <v>139</v>
      </c>
      <c r="L1669" t="s">
        <v>123</v>
      </c>
      <c r="M1669" t="s">
        <v>124</v>
      </c>
      <c r="N1669" t="s">
        <v>190</v>
      </c>
      <c r="O1669" t="s">
        <v>191</v>
      </c>
      <c r="P1669" t="s">
        <v>43</v>
      </c>
      <c r="Q1669" t="s">
        <v>44</v>
      </c>
      <c r="R1669">
        <v>0</v>
      </c>
      <c r="S1669">
        <v>0</v>
      </c>
      <c r="W1669" t="s">
        <v>45</v>
      </c>
      <c r="X1669">
        <v>5041</v>
      </c>
      <c r="Y1669" t="s">
        <v>205</v>
      </c>
      <c r="Z1669" t="s">
        <v>206</v>
      </c>
      <c r="AA1669" t="s">
        <v>40897</v>
      </c>
      <c r="AB1669" t="s">
        <v>3430</v>
      </c>
      <c r="AC1669">
        <v>15523</v>
      </c>
      <c r="AD1669" t="s">
        <v>11436</v>
      </c>
      <c r="AE1669">
        <v>5.3288399999999996</v>
      </c>
      <c r="AF1669">
        <v>41643</v>
      </c>
      <c r="AG1669" s="1">
        <v>43059.636805555558</v>
      </c>
      <c r="AH1669" s="1">
        <v>43146.660416666666</v>
      </c>
      <c r="AI1669">
        <v>-111.70780000000001</v>
      </c>
      <c r="AJ1669">
        <v>40.444499999999998</v>
      </c>
      <c r="AK1669">
        <f t="shared" si="52"/>
        <v>2013</v>
      </c>
      <c r="AL1669">
        <f t="shared" si="53"/>
        <v>6</v>
      </c>
    </row>
    <row r="1670" spans="1:38" x14ac:dyDescent="0.25">
      <c r="A1670" t="s">
        <v>19083</v>
      </c>
      <c r="B1670" t="s">
        <v>19084</v>
      </c>
      <c r="C1670">
        <v>5042</v>
      </c>
      <c r="D1670">
        <v>41432</v>
      </c>
      <c r="F1670" t="s">
        <v>19086</v>
      </c>
      <c r="G1670" t="s">
        <v>19075</v>
      </c>
      <c r="H1670" t="s">
        <v>19086</v>
      </c>
      <c r="I1670" t="s">
        <v>64</v>
      </c>
      <c r="J1670" t="s">
        <v>138</v>
      </c>
      <c r="K1670" t="s">
        <v>139</v>
      </c>
      <c r="L1670" t="s">
        <v>123</v>
      </c>
      <c r="M1670" t="s">
        <v>124</v>
      </c>
      <c r="N1670" t="s">
        <v>41</v>
      </c>
      <c r="O1670" t="s">
        <v>42</v>
      </c>
      <c r="P1670" t="s">
        <v>43</v>
      </c>
      <c r="Q1670" t="s">
        <v>44</v>
      </c>
      <c r="R1670">
        <v>0</v>
      </c>
      <c r="S1670">
        <v>0</v>
      </c>
      <c r="W1670" t="s">
        <v>45</v>
      </c>
      <c r="X1670">
        <v>5042</v>
      </c>
      <c r="Y1670" t="s">
        <v>205</v>
      </c>
      <c r="Z1670" t="s">
        <v>206</v>
      </c>
      <c r="AA1670" t="s">
        <v>40897</v>
      </c>
      <c r="AB1670" t="s">
        <v>3430</v>
      </c>
      <c r="AC1670">
        <v>9796</v>
      </c>
      <c r="AD1670" t="s">
        <v>19076</v>
      </c>
      <c r="AE1670">
        <v>7.08894</v>
      </c>
      <c r="AF1670">
        <v>41643</v>
      </c>
      <c r="AG1670" s="1">
        <v>43059.636805555558</v>
      </c>
      <c r="AH1670" s="1">
        <v>43146.660416666666</v>
      </c>
      <c r="AI1670">
        <v>-111.6867</v>
      </c>
      <c r="AJ1670">
        <v>40.4467</v>
      </c>
      <c r="AK1670">
        <f t="shared" si="52"/>
        <v>2013</v>
      </c>
      <c r="AL1670">
        <f t="shared" si="53"/>
        <v>6</v>
      </c>
    </row>
    <row r="1671" spans="1:38" x14ac:dyDescent="0.25">
      <c r="A1671" t="s">
        <v>18828</v>
      </c>
      <c r="B1671" t="s">
        <v>19095</v>
      </c>
      <c r="C1671">
        <v>5046</v>
      </c>
      <c r="D1671">
        <v>41432</v>
      </c>
      <c r="F1671" t="s">
        <v>19096</v>
      </c>
      <c r="G1671" t="s">
        <v>19097</v>
      </c>
      <c r="H1671" t="s">
        <v>19096</v>
      </c>
      <c r="I1671" t="s">
        <v>267</v>
      </c>
      <c r="J1671" t="s">
        <v>138</v>
      </c>
      <c r="K1671" t="s">
        <v>139</v>
      </c>
      <c r="L1671" t="s">
        <v>39</v>
      </c>
      <c r="M1671" t="s">
        <v>40</v>
      </c>
      <c r="N1671" t="s">
        <v>190</v>
      </c>
      <c r="O1671" t="s">
        <v>191</v>
      </c>
      <c r="P1671" t="s">
        <v>43</v>
      </c>
      <c r="Q1671" t="s">
        <v>44</v>
      </c>
      <c r="R1671">
        <v>0</v>
      </c>
      <c r="S1671">
        <v>0</v>
      </c>
      <c r="W1671" t="s">
        <v>45</v>
      </c>
      <c r="X1671">
        <v>5046</v>
      </c>
      <c r="Y1671" t="s">
        <v>205</v>
      </c>
      <c r="Z1671" t="s">
        <v>206</v>
      </c>
      <c r="AA1671" t="s">
        <v>40897</v>
      </c>
      <c r="AB1671" t="s">
        <v>2392</v>
      </c>
      <c r="AC1671">
        <v>8053</v>
      </c>
      <c r="AD1671" t="s">
        <v>19098</v>
      </c>
      <c r="AE1671">
        <v>0.85072000000000003</v>
      </c>
      <c r="AF1671">
        <v>41643</v>
      </c>
      <c r="AG1671" s="1">
        <v>43059.636805555558</v>
      </c>
      <c r="AH1671" s="1">
        <v>43146.660416666666</v>
      </c>
      <c r="AI1671">
        <v>-75.028899999999993</v>
      </c>
      <c r="AJ1671">
        <v>43.009099999999997</v>
      </c>
      <c r="AK1671">
        <f t="shared" si="52"/>
        <v>2013</v>
      </c>
      <c r="AL1671">
        <f t="shared" si="53"/>
        <v>6</v>
      </c>
    </row>
    <row r="1672" spans="1:38" x14ac:dyDescent="0.25">
      <c r="A1672" t="s">
        <v>20379</v>
      </c>
      <c r="B1672" t="s">
        <v>20380</v>
      </c>
      <c r="C1672">
        <v>5474</v>
      </c>
      <c r="D1672">
        <v>41434</v>
      </c>
      <c r="F1672" t="s">
        <v>20381</v>
      </c>
      <c r="G1672" t="s">
        <v>20382</v>
      </c>
      <c r="H1672" t="s">
        <v>20381</v>
      </c>
      <c r="I1672" t="s">
        <v>64</v>
      </c>
      <c r="J1672" t="s">
        <v>138</v>
      </c>
      <c r="K1672" t="s">
        <v>139</v>
      </c>
      <c r="L1672" t="s">
        <v>123</v>
      </c>
      <c r="M1672" t="s">
        <v>124</v>
      </c>
      <c r="N1672" t="s">
        <v>41</v>
      </c>
      <c r="O1672" t="s">
        <v>42</v>
      </c>
      <c r="P1672" t="s">
        <v>43</v>
      </c>
      <c r="Q1672" t="s">
        <v>44</v>
      </c>
      <c r="R1672">
        <v>0</v>
      </c>
      <c r="S1672">
        <v>0</v>
      </c>
      <c r="W1672" t="s">
        <v>45</v>
      </c>
      <c r="X1672">
        <v>5474</v>
      </c>
      <c r="Y1672" t="s">
        <v>205</v>
      </c>
      <c r="Z1672" t="s">
        <v>206</v>
      </c>
      <c r="AA1672" t="s">
        <v>40897</v>
      </c>
      <c r="AB1672" t="s">
        <v>207</v>
      </c>
      <c r="AC1672">
        <v>1502</v>
      </c>
      <c r="AD1672" t="s">
        <v>20383</v>
      </c>
      <c r="AE1672">
        <v>10.670439999999999</v>
      </c>
      <c r="AF1672">
        <v>41643</v>
      </c>
      <c r="AG1672" s="1">
        <v>43059.636805555558</v>
      </c>
      <c r="AH1672" s="1">
        <v>43146.660416666666</v>
      </c>
      <c r="AI1672">
        <v>-116.565</v>
      </c>
      <c r="AJ1672">
        <v>33.169699999999999</v>
      </c>
      <c r="AK1672">
        <f t="shared" si="52"/>
        <v>2013</v>
      </c>
      <c r="AL1672">
        <f t="shared" si="53"/>
        <v>6</v>
      </c>
    </row>
    <row r="1673" spans="1:38" x14ac:dyDescent="0.25">
      <c r="A1673" t="s">
        <v>21082</v>
      </c>
      <c r="B1673" t="s">
        <v>21083</v>
      </c>
      <c r="C1673">
        <v>5675</v>
      </c>
      <c r="D1673">
        <v>41437</v>
      </c>
      <c r="F1673" t="s">
        <v>21084</v>
      </c>
      <c r="G1673" t="s">
        <v>21085</v>
      </c>
      <c r="H1673" t="s">
        <v>21084</v>
      </c>
      <c r="I1673" t="s">
        <v>267</v>
      </c>
      <c r="J1673" t="s">
        <v>138</v>
      </c>
      <c r="K1673" t="s">
        <v>139</v>
      </c>
      <c r="L1673" t="s">
        <v>123</v>
      </c>
      <c r="M1673" t="s">
        <v>124</v>
      </c>
      <c r="N1673" t="s">
        <v>41</v>
      </c>
      <c r="O1673" t="s">
        <v>42</v>
      </c>
      <c r="P1673" t="s">
        <v>43</v>
      </c>
      <c r="Q1673" t="s">
        <v>44</v>
      </c>
      <c r="R1673">
        <v>0</v>
      </c>
      <c r="S1673">
        <v>0</v>
      </c>
      <c r="W1673" t="s">
        <v>45</v>
      </c>
      <c r="X1673">
        <v>5675</v>
      </c>
      <c r="Y1673" t="s">
        <v>205</v>
      </c>
      <c r="Z1673" t="s">
        <v>206</v>
      </c>
      <c r="AA1673" t="s">
        <v>40897</v>
      </c>
      <c r="AB1673" t="s">
        <v>1077</v>
      </c>
      <c r="AC1673">
        <v>1779</v>
      </c>
      <c r="AD1673" t="s">
        <v>19200</v>
      </c>
      <c r="AE1673">
        <v>8.7665000000000006</v>
      </c>
      <c r="AF1673">
        <v>41643</v>
      </c>
      <c r="AG1673" s="1">
        <v>43059.636805555558</v>
      </c>
      <c r="AH1673" s="1">
        <v>43146.660416666666</v>
      </c>
      <c r="AI1673">
        <v>-81.941999999999993</v>
      </c>
      <c r="AJ1673">
        <v>37.781100000000002</v>
      </c>
      <c r="AK1673">
        <f t="shared" si="52"/>
        <v>2013</v>
      </c>
      <c r="AL1673">
        <f t="shared" si="53"/>
        <v>6</v>
      </c>
    </row>
    <row r="1674" spans="1:38" x14ac:dyDescent="0.25">
      <c r="A1674" t="s">
        <v>19196</v>
      </c>
      <c r="B1674" t="s">
        <v>21090</v>
      </c>
      <c r="C1674">
        <v>5677</v>
      </c>
      <c r="D1674">
        <v>41437</v>
      </c>
      <c r="F1674" t="s">
        <v>21091</v>
      </c>
      <c r="G1674" t="s">
        <v>21092</v>
      </c>
      <c r="H1674" t="s">
        <v>21091</v>
      </c>
      <c r="I1674" t="s">
        <v>36</v>
      </c>
      <c r="J1674" t="s">
        <v>37</v>
      </c>
      <c r="K1674" t="s">
        <v>38</v>
      </c>
      <c r="L1674" t="s">
        <v>7893</v>
      </c>
      <c r="M1674" t="s">
        <v>7894</v>
      </c>
      <c r="N1674" t="s">
        <v>41</v>
      </c>
      <c r="O1674" t="s">
        <v>42</v>
      </c>
      <c r="P1674" t="s">
        <v>43</v>
      </c>
      <c r="Q1674" t="s">
        <v>44</v>
      </c>
      <c r="R1674">
        <v>0</v>
      </c>
      <c r="S1674">
        <v>0</v>
      </c>
      <c r="W1674" t="s">
        <v>45</v>
      </c>
      <c r="X1674">
        <v>5677</v>
      </c>
      <c r="Y1674" t="s">
        <v>205</v>
      </c>
      <c r="Z1674" t="s">
        <v>206</v>
      </c>
      <c r="AA1674" t="s">
        <v>40897</v>
      </c>
      <c r="AB1674" t="s">
        <v>1077</v>
      </c>
      <c r="AC1674">
        <v>1749</v>
      </c>
      <c r="AD1674" t="s">
        <v>21093</v>
      </c>
      <c r="AE1674">
        <v>2.09924</v>
      </c>
      <c r="AF1674">
        <v>41643</v>
      </c>
      <c r="AG1674" s="1">
        <v>43059.636805555558</v>
      </c>
      <c r="AH1674" s="1">
        <v>43146.660416666666</v>
      </c>
      <c r="AI1674">
        <v>-81.813100000000006</v>
      </c>
      <c r="AJ1674">
        <v>38.304600000000001</v>
      </c>
      <c r="AK1674">
        <f t="shared" si="52"/>
        <v>2013</v>
      </c>
      <c r="AL1674">
        <f t="shared" si="53"/>
        <v>6</v>
      </c>
    </row>
    <row r="1675" spans="1:38" x14ac:dyDescent="0.25">
      <c r="A1675" t="s">
        <v>13689</v>
      </c>
      <c r="B1675" t="s">
        <v>28955</v>
      </c>
      <c r="C1675">
        <v>7771</v>
      </c>
      <c r="D1675">
        <v>41445</v>
      </c>
      <c r="F1675" t="s">
        <v>28956</v>
      </c>
      <c r="G1675" t="s">
        <v>28957</v>
      </c>
      <c r="H1675" t="s">
        <v>28956</v>
      </c>
      <c r="I1675" t="s">
        <v>36</v>
      </c>
      <c r="J1675" t="s">
        <v>814</v>
      </c>
      <c r="K1675" t="s">
        <v>815</v>
      </c>
      <c r="L1675" t="s">
        <v>20211</v>
      </c>
      <c r="M1675" t="s">
        <v>20212</v>
      </c>
      <c r="N1675" t="s">
        <v>41</v>
      </c>
      <c r="O1675" t="s">
        <v>42</v>
      </c>
      <c r="P1675" t="s">
        <v>5432</v>
      </c>
      <c r="Q1675" t="s">
        <v>5433</v>
      </c>
      <c r="R1675">
        <v>0</v>
      </c>
      <c r="S1675">
        <v>0</v>
      </c>
      <c r="U1675" t="s">
        <v>28958</v>
      </c>
      <c r="W1675" t="s">
        <v>45</v>
      </c>
      <c r="X1675">
        <v>7771</v>
      </c>
      <c r="Y1675" t="s">
        <v>205</v>
      </c>
      <c r="Z1675" t="s">
        <v>206</v>
      </c>
      <c r="AA1675" t="s">
        <v>40897</v>
      </c>
      <c r="AB1675" t="s">
        <v>3430</v>
      </c>
      <c r="AC1675">
        <v>1755</v>
      </c>
      <c r="AD1675" t="s">
        <v>8693</v>
      </c>
      <c r="AE1675">
        <v>41.050890000000003</v>
      </c>
      <c r="AF1675">
        <v>42536.990972222222</v>
      </c>
      <c r="AG1675" s="1">
        <v>43059.636805555558</v>
      </c>
      <c r="AH1675" s="1">
        <v>43146.660416666666</v>
      </c>
      <c r="AI1675">
        <v>-109.0551</v>
      </c>
      <c r="AJ1675">
        <v>40.574100000000001</v>
      </c>
      <c r="AK1675">
        <f t="shared" si="52"/>
        <v>2013</v>
      </c>
      <c r="AL1675">
        <f t="shared" si="53"/>
        <v>6</v>
      </c>
    </row>
    <row r="1676" spans="1:38" x14ac:dyDescent="0.25">
      <c r="A1676" t="s">
        <v>13689</v>
      </c>
      <c r="B1676" t="s">
        <v>28955</v>
      </c>
      <c r="C1676">
        <v>7772</v>
      </c>
      <c r="D1676">
        <v>41443</v>
      </c>
      <c r="F1676" t="s">
        <v>28959</v>
      </c>
      <c r="G1676" t="s">
        <v>28960</v>
      </c>
      <c r="H1676" t="s">
        <v>28959</v>
      </c>
      <c r="I1676" t="s">
        <v>267</v>
      </c>
      <c r="J1676" t="s">
        <v>814</v>
      </c>
      <c r="K1676" t="s">
        <v>815</v>
      </c>
      <c r="L1676" t="s">
        <v>43</v>
      </c>
      <c r="M1676" t="s">
        <v>44</v>
      </c>
      <c r="N1676" t="s">
        <v>190</v>
      </c>
      <c r="O1676" t="s">
        <v>191</v>
      </c>
      <c r="P1676" t="s">
        <v>5432</v>
      </c>
      <c r="Q1676" t="s">
        <v>5433</v>
      </c>
      <c r="R1676">
        <v>0</v>
      </c>
      <c r="S1676">
        <v>0</v>
      </c>
      <c r="W1676" t="s">
        <v>45</v>
      </c>
      <c r="X1676">
        <v>7772</v>
      </c>
      <c r="Y1676" t="s">
        <v>205</v>
      </c>
      <c r="Z1676" t="s">
        <v>206</v>
      </c>
      <c r="AA1676" t="s">
        <v>40897</v>
      </c>
      <c r="AB1676" t="s">
        <v>3430</v>
      </c>
      <c r="AC1676">
        <v>1755</v>
      </c>
      <c r="AD1676" t="s">
        <v>8693</v>
      </c>
      <c r="AE1676">
        <v>41.035229999999999</v>
      </c>
      <c r="AF1676">
        <v>42536.99722222222</v>
      </c>
      <c r="AG1676" s="1">
        <v>43059.636805555558</v>
      </c>
      <c r="AH1676" s="1">
        <v>43146.660416666666</v>
      </c>
      <c r="AI1676">
        <v>-109.059</v>
      </c>
      <c r="AJ1676">
        <v>40.580599999999997</v>
      </c>
      <c r="AK1676">
        <f t="shared" si="52"/>
        <v>2013</v>
      </c>
      <c r="AL1676">
        <f t="shared" si="53"/>
        <v>6</v>
      </c>
    </row>
    <row r="1677" spans="1:38" x14ac:dyDescent="0.25">
      <c r="A1677" t="s">
        <v>29255</v>
      </c>
      <c r="C1677">
        <v>8447</v>
      </c>
      <c r="D1677">
        <v>41434</v>
      </c>
      <c r="F1677" t="s">
        <v>30122</v>
      </c>
      <c r="H1677" t="s">
        <v>30122</v>
      </c>
      <c r="I1677" t="s">
        <v>222</v>
      </c>
      <c r="J1677" t="s">
        <v>37</v>
      </c>
      <c r="K1677" t="s">
        <v>38</v>
      </c>
      <c r="L1677" t="s">
        <v>43</v>
      </c>
      <c r="M1677" t="s">
        <v>44</v>
      </c>
      <c r="N1677" t="s">
        <v>43</v>
      </c>
      <c r="O1677" t="s">
        <v>44</v>
      </c>
      <c r="P1677" t="s">
        <v>363</v>
      </c>
      <c r="Q1677" t="s">
        <v>364</v>
      </c>
      <c r="R1677">
        <v>0</v>
      </c>
      <c r="S1677">
        <v>0</v>
      </c>
      <c r="W1677" t="s">
        <v>45</v>
      </c>
      <c r="X1677">
        <v>8447</v>
      </c>
      <c r="Y1677" t="s">
        <v>205</v>
      </c>
      <c r="Z1677" t="s">
        <v>206</v>
      </c>
      <c r="AA1677" t="s">
        <v>40897</v>
      </c>
      <c r="AB1677" t="s">
        <v>365</v>
      </c>
      <c r="AC1677">
        <v>583776</v>
      </c>
      <c r="AD1677" t="s">
        <v>958</v>
      </c>
      <c r="AE1677">
        <v>3.5923600000000002</v>
      </c>
      <c r="AF1677">
        <v>42528.734722222223</v>
      </c>
      <c r="AG1677" s="1">
        <v>43059.636805555558</v>
      </c>
      <c r="AH1677" s="1">
        <v>43146.660416666666</v>
      </c>
      <c r="AI1677">
        <v>-122.678</v>
      </c>
      <c r="AJ1677">
        <v>45.491199999999999</v>
      </c>
      <c r="AK1677">
        <f t="shared" si="52"/>
        <v>2013</v>
      </c>
      <c r="AL1677">
        <f t="shared" si="53"/>
        <v>6</v>
      </c>
    </row>
    <row r="1678" spans="1:38" x14ac:dyDescent="0.25">
      <c r="A1678" t="s">
        <v>29255</v>
      </c>
      <c r="C1678">
        <v>8464</v>
      </c>
      <c r="D1678">
        <v>41447</v>
      </c>
      <c r="F1678" t="s">
        <v>30141</v>
      </c>
      <c r="H1678" t="s">
        <v>30141</v>
      </c>
      <c r="I1678" t="s">
        <v>222</v>
      </c>
      <c r="J1678" t="s">
        <v>37</v>
      </c>
      <c r="K1678" t="s">
        <v>38</v>
      </c>
      <c r="L1678" t="s">
        <v>43</v>
      </c>
      <c r="M1678" t="s">
        <v>44</v>
      </c>
      <c r="N1678" t="s">
        <v>43</v>
      </c>
      <c r="O1678" t="s">
        <v>44</v>
      </c>
      <c r="P1678" t="s">
        <v>363</v>
      </c>
      <c r="Q1678" t="s">
        <v>364</v>
      </c>
      <c r="R1678">
        <v>0</v>
      </c>
      <c r="S1678">
        <v>0</v>
      </c>
      <c r="W1678" t="s">
        <v>45</v>
      </c>
      <c r="X1678">
        <v>8464</v>
      </c>
      <c r="Y1678" t="s">
        <v>205</v>
      </c>
      <c r="Z1678" t="s">
        <v>206</v>
      </c>
      <c r="AA1678" t="s">
        <v>40897</v>
      </c>
      <c r="AB1678" t="s">
        <v>365</v>
      </c>
      <c r="AC1678">
        <v>16612</v>
      </c>
      <c r="AD1678" t="s">
        <v>29691</v>
      </c>
      <c r="AE1678">
        <v>21.031839999999999</v>
      </c>
      <c r="AF1678">
        <v>42528.743055555555</v>
      </c>
      <c r="AG1678" s="1">
        <v>43059.636805555558</v>
      </c>
      <c r="AH1678" s="1">
        <v>43146.660416666666</v>
      </c>
      <c r="AI1678">
        <v>-118.89279999999999</v>
      </c>
      <c r="AJ1678">
        <v>45.846699999999998</v>
      </c>
      <c r="AK1678">
        <f t="shared" si="52"/>
        <v>2013</v>
      </c>
      <c r="AL1678">
        <f t="shared" si="53"/>
        <v>6</v>
      </c>
    </row>
    <row r="1679" spans="1:38" x14ac:dyDescent="0.25">
      <c r="A1679" t="s">
        <v>29255</v>
      </c>
      <c r="C1679">
        <v>8465</v>
      </c>
      <c r="D1679">
        <v>41444</v>
      </c>
      <c r="F1679" t="s">
        <v>30142</v>
      </c>
      <c r="H1679" t="s">
        <v>30142</v>
      </c>
      <c r="I1679" t="s">
        <v>222</v>
      </c>
      <c r="J1679" t="s">
        <v>37</v>
      </c>
      <c r="K1679" t="s">
        <v>38</v>
      </c>
      <c r="L1679" t="s">
        <v>43</v>
      </c>
      <c r="M1679" t="s">
        <v>44</v>
      </c>
      <c r="N1679" t="s">
        <v>43</v>
      </c>
      <c r="O1679" t="s">
        <v>44</v>
      </c>
      <c r="P1679" t="s">
        <v>363</v>
      </c>
      <c r="Q1679" t="s">
        <v>364</v>
      </c>
      <c r="R1679">
        <v>0</v>
      </c>
      <c r="S1679">
        <v>0</v>
      </c>
      <c r="W1679" t="s">
        <v>45</v>
      </c>
      <c r="X1679">
        <v>8465</v>
      </c>
      <c r="Y1679" t="s">
        <v>205</v>
      </c>
      <c r="Z1679" t="s">
        <v>206</v>
      </c>
      <c r="AA1679" t="s">
        <v>40897</v>
      </c>
      <c r="AB1679" t="s">
        <v>365</v>
      </c>
      <c r="AC1679">
        <v>9253</v>
      </c>
      <c r="AD1679" t="s">
        <v>29659</v>
      </c>
      <c r="AE1679">
        <v>49.752420000000001</v>
      </c>
      <c r="AF1679">
        <v>42528.743750000001</v>
      </c>
      <c r="AG1679" s="1">
        <v>43059.636805555558</v>
      </c>
      <c r="AH1679" s="1">
        <v>43146.660416666666</v>
      </c>
      <c r="AI1679">
        <v>-120.3206</v>
      </c>
      <c r="AJ1679">
        <v>44.554499999999997</v>
      </c>
      <c r="AK1679">
        <f t="shared" si="52"/>
        <v>2013</v>
      </c>
      <c r="AL1679">
        <f t="shared" si="53"/>
        <v>6</v>
      </c>
    </row>
    <row r="1680" spans="1:38" x14ac:dyDescent="0.25">
      <c r="A1680" t="s">
        <v>29255</v>
      </c>
      <c r="C1680">
        <v>8485</v>
      </c>
      <c r="D1680">
        <v>41428</v>
      </c>
      <c r="F1680" t="s">
        <v>30186</v>
      </c>
      <c r="H1680" t="s">
        <v>30186</v>
      </c>
      <c r="I1680" t="s">
        <v>222</v>
      </c>
      <c r="J1680" t="s">
        <v>37</v>
      </c>
      <c r="K1680" t="s">
        <v>38</v>
      </c>
      <c r="L1680" t="s">
        <v>43</v>
      </c>
      <c r="M1680" t="s">
        <v>44</v>
      </c>
      <c r="N1680" t="s">
        <v>43</v>
      </c>
      <c r="O1680" t="s">
        <v>44</v>
      </c>
      <c r="P1680" t="s">
        <v>363</v>
      </c>
      <c r="Q1680" t="s">
        <v>364</v>
      </c>
      <c r="R1680">
        <v>0</v>
      </c>
      <c r="S1680">
        <v>0</v>
      </c>
      <c r="W1680" t="s">
        <v>45</v>
      </c>
      <c r="X1680">
        <v>8485</v>
      </c>
      <c r="Y1680" t="s">
        <v>205</v>
      </c>
      <c r="Z1680" t="s">
        <v>206</v>
      </c>
      <c r="AA1680" t="s">
        <v>40897</v>
      </c>
      <c r="AB1680" t="s">
        <v>365</v>
      </c>
      <c r="AC1680">
        <v>3066</v>
      </c>
      <c r="AD1680" t="s">
        <v>29497</v>
      </c>
      <c r="AE1680">
        <v>9.5451200000000007</v>
      </c>
      <c r="AF1680">
        <v>42528.804166666669</v>
      </c>
      <c r="AG1680" s="1">
        <v>43059.636805555558</v>
      </c>
      <c r="AH1680" s="1">
        <v>43146.660416666666</v>
      </c>
      <c r="AI1680">
        <v>-124.2912</v>
      </c>
      <c r="AJ1680">
        <v>43.115900000000003</v>
      </c>
      <c r="AK1680">
        <f t="shared" si="52"/>
        <v>2013</v>
      </c>
      <c r="AL1680">
        <f t="shared" si="53"/>
        <v>6</v>
      </c>
    </row>
    <row r="1681" spans="1:38" x14ac:dyDescent="0.25">
      <c r="A1681" t="s">
        <v>29255</v>
      </c>
      <c r="C1681">
        <v>8486</v>
      </c>
      <c r="D1681">
        <v>41428</v>
      </c>
      <c r="F1681" t="s">
        <v>30187</v>
      </c>
      <c r="H1681" t="s">
        <v>30187</v>
      </c>
      <c r="I1681" t="s">
        <v>222</v>
      </c>
      <c r="J1681" t="s">
        <v>37</v>
      </c>
      <c r="K1681" t="s">
        <v>38</v>
      </c>
      <c r="L1681" t="s">
        <v>43</v>
      </c>
      <c r="M1681" t="s">
        <v>44</v>
      </c>
      <c r="N1681" t="s">
        <v>43</v>
      </c>
      <c r="O1681" t="s">
        <v>44</v>
      </c>
      <c r="P1681" t="s">
        <v>363</v>
      </c>
      <c r="Q1681" t="s">
        <v>364</v>
      </c>
      <c r="R1681">
        <v>0</v>
      </c>
      <c r="S1681">
        <v>0</v>
      </c>
      <c r="W1681" t="s">
        <v>45</v>
      </c>
      <c r="X1681">
        <v>8486</v>
      </c>
      <c r="Y1681" t="s">
        <v>205</v>
      </c>
      <c r="Z1681" t="s">
        <v>206</v>
      </c>
      <c r="AA1681" t="s">
        <v>40897</v>
      </c>
      <c r="AB1681" t="s">
        <v>365</v>
      </c>
      <c r="AC1681">
        <v>1286</v>
      </c>
      <c r="AD1681" t="s">
        <v>29464</v>
      </c>
      <c r="AE1681">
        <v>2.7256900000000002</v>
      </c>
      <c r="AF1681">
        <v>42528.804166666669</v>
      </c>
      <c r="AG1681" s="1">
        <v>43059.636805555558</v>
      </c>
      <c r="AH1681" s="1">
        <v>43146.660416666666</v>
      </c>
      <c r="AI1681">
        <v>-123.86539999999999</v>
      </c>
      <c r="AJ1681">
        <v>45.5047</v>
      </c>
      <c r="AK1681">
        <f t="shared" si="52"/>
        <v>2013</v>
      </c>
      <c r="AL1681">
        <f t="shared" si="53"/>
        <v>6</v>
      </c>
    </row>
    <row r="1682" spans="1:38" x14ac:dyDescent="0.25">
      <c r="A1682" t="s">
        <v>17789</v>
      </c>
      <c r="B1682" t="s">
        <v>17790</v>
      </c>
      <c r="C1682">
        <v>4703</v>
      </c>
      <c r="D1682">
        <v>41456</v>
      </c>
      <c r="F1682" t="s">
        <v>17791</v>
      </c>
      <c r="G1682" t="s">
        <v>17792</v>
      </c>
      <c r="H1682" t="s">
        <v>17791</v>
      </c>
      <c r="I1682" t="s">
        <v>64</v>
      </c>
      <c r="J1682" t="s">
        <v>37</v>
      </c>
      <c r="K1682" t="s">
        <v>38</v>
      </c>
      <c r="L1682" t="s">
        <v>39</v>
      </c>
      <c r="M1682" t="s">
        <v>40</v>
      </c>
      <c r="N1682" t="s">
        <v>41</v>
      </c>
      <c r="O1682" t="s">
        <v>42</v>
      </c>
      <c r="P1682" t="s">
        <v>43</v>
      </c>
      <c r="Q1682" t="s">
        <v>44</v>
      </c>
      <c r="R1682">
        <v>0</v>
      </c>
      <c r="S1682">
        <v>0</v>
      </c>
      <c r="W1682" t="s">
        <v>45</v>
      </c>
      <c r="X1682">
        <v>4703</v>
      </c>
      <c r="Y1682" t="s">
        <v>205</v>
      </c>
      <c r="Z1682" t="s">
        <v>206</v>
      </c>
      <c r="AA1682" t="s">
        <v>40897</v>
      </c>
      <c r="AB1682" t="s">
        <v>226</v>
      </c>
      <c r="AC1682">
        <v>20254</v>
      </c>
      <c r="AD1682" t="s">
        <v>7144</v>
      </c>
      <c r="AE1682">
        <v>0.16411000000000001</v>
      </c>
      <c r="AF1682">
        <v>41643</v>
      </c>
      <c r="AG1682" s="1">
        <v>43059.636805555558</v>
      </c>
      <c r="AH1682" s="1">
        <v>43146.660416666666</v>
      </c>
      <c r="AI1682">
        <v>-122.3049</v>
      </c>
      <c r="AJ1682">
        <v>47.945999999999998</v>
      </c>
      <c r="AK1682">
        <f t="shared" si="52"/>
        <v>2013</v>
      </c>
      <c r="AL1682">
        <f t="shared" si="53"/>
        <v>7</v>
      </c>
    </row>
    <row r="1683" spans="1:38" x14ac:dyDescent="0.25">
      <c r="A1683" t="s">
        <v>18168</v>
      </c>
      <c r="B1683" t="s">
        <v>18169</v>
      </c>
      <c r="C1683">
        <v>4794</v>
      </c>
      <c r="D1683">
        <v>41459</v>
      </c>
      <c r="F1683" t="s">
        <v>18172</v>
      </c>
      <c r="G1683" t="s">
        <v>18171</v>
      </c>
      <c r="H1683" t="s">
        <v>18172</v>
      </c>
      <c r="I1683" t="s">
        <v>36</v>
      </c>
      <c r="J1683" t="s">
        <v>37</v>
      </c>
      <c r="K1683" t="s">
        <v>38</v>
      </c>
      <c r="L1683" t="s">
        <v>39</v>
      </c>
      <c r="M1683" t="s">
        <v>40</v>
      </c>
      <c r="N1683" t="s">
        <v>41</v>
      </c>
      <c r="O1683" t="s">
        <v>42</v>
      </c>
      <c r="P1683" t="s">
        <v>43</v>
      </c>
      <c r="Q1683" t="s">
        <v>44</v>
      </c>
      <c r="R1683">
        <v>0</v>
      </c>
      <c r="S1683">
        <v>0</v>
      </c>
      <c r="W1683" t="s">
        <v>45</v>
      </c>
      <c r="X1683">
        <v>4794</v>
      </c>
      <c r="Y1683" t="s">
        <v>205</v>
      </c>
      <c r="Z1683" t="s">
        <v>206</v>
      </c>
      <c r="AA1683" t="s">
        <v>40897</v>
      </c>
      <c r="AB1683" t="s">
        <v>226</v>
      </c>
      <c r="AC1683">
        <v>3532</v>
      </c>
      <c r="AD1683" t="s">
        <v>4551</v>
      </c>
      <c r="AE1683">
        <v>35.349080000000001</v>
      </c>
      <c r="AF1683">
        <v>41643</v>
      </c>
      <c r="AG1683" s="1">
        <v>43059.636805555558</v>
      </c>
      <c r="AH1683" s="1">
        <v>43146.660416666666</v>
      </c>
      <c r="AI1683">
        <v>-124.30110000000001</v>
      </c>
      <c r="AJ1683">
        <v>48.263199999999998</v>
      </c>
      <c r="AK1683">
        <f t="shared" si="52"/>
        <v>2013</v>
      </c>
      <c r="AL1683">
        <f t="shared" si="53"/>
        <v>7</v>
      </c>
    </row>
    <row r="1684" spans="1:38" x14ac:dyDescent="0.25">
      <c r="A1684" t="s">
        <v>18173</v>
      </c>
      <c r="B1684" t="s">
        <v>18174</v>
      </c>
      <c r="C1684">
        <v>4795</v>
      </c>
      <c r="D1684">
        <v>41459</v>
      </c>
      <c r="F1684" t="s">
        <v>17779</v>
      </c>
      <c r="G1684" t="s">
        <v>18175</v>
      </c>
      <c r="H1684" t="s">
        <v>17779</v>
      </c>
      <c r="I1684" t="s">
        <v>64</v>
      </c>
      <c r="J1684" t="s">
        <v>37</v>
      </c>
      <c r="K1684" t="s">
        <v>38</v>
      </c>
      <c r="L1684" t="s">
        <v>39</v>
      </c>
      <c r="M1684" t="s">
        <v>40</v>
      </c>
      <c r="N1684" t="s">
        <v>41</v>
      </c>
      <c r="O1684" t="s">
        <v>42</v>
      </c>
      <c r="P1684" t="s">
        <v>43</v>
      </c>
      <c r="Q1684" t="s">
        <v>44</v>
      </c>
      <c r="R1684">
        <v>0</v>
      </c>
      <c r="S1684">
        <v>0</v>
      </c>
      <c r="W1684" t="s">
        <v>45</v>
      </c>
      <c r="X1684">
        <v>4795</v>
      </c>
      <c r="Y1684" t="s">
        <v>205</v>
      </c>
      <c r="Z1684" t="s">
        <v>206</v>
      </c>
      <c r="AA1684" t="s">
        <v>40897</v>
      </c>
      <c r="AB1684" t="s">
        <v>226</v>
      </c>
      <c r="AC1684">
        <v>20254</v>
      </c>
      <c r="AD1684" t="s">
        <v>7144</v>
      </c>
      <c r="AE1684">
        <v>0.34028999999999998</v>
      </c>
      <c r="AF1684">
        <v>41643</v>
      </c>
      <c r="AG1684" s="1">
        <v>43059.636805555558</v>
      </c>
      <c r="AH1684" s="1">
        <v>43146.660416666666</v>
      </c>
      <c r="AI1684">
        <v>-122.30459999999999</v>
      </c>
      <c r="AJ1684">
        <v>47.947600000000001</v>
      </c>
      <c r="AK1684">
        <f t="shared" si="52"/>
        <v>2013</v>
      </c>
      <c r="AL1684">
        <f t="shared" si="53"/>
        <v>7</v>
      </c>
    </row>
    <row r="1685" spans="1:38" x14ac:dyDescent="0.25">
      <c r="A1685" t="s">
        <v>18367</v>
      </c>
      <c r="B1685" t="s">
        <v>18368</v>
      </c>
      <c r="C1685">
        <v>4841</v>
      </c>
      <c r="D1685">
        <v>41460</v>
      </c>
      <c r="F1685" t="s">
        <v>18369</v>
      </c>
      <c r="G1685" t="s">
        <v>18370</v>
      </c>
      <c r="H1685" t="s">
        <v>18369</v>
      </c>
      <c r="I1685" t="s">
        <v>36</v>
      </c>
      <c r="J1685" t="s">
        <v>37</v>
      </c>
      <c r="K1685" t="s">
        <v>38</v>
      </c>
      <c r="L1685" t="s">
        <v>39</v>
      </c>
      <c r="M1685" t="s">
        <v>40</v>
      </c>
      <c r="N1685" t="s">
        <v>41</v>
      </c>
      <c r="O1685" t="s">
        <v>42</v>
      </c>
      <c r="P1685" t="s">
        <v>43</v>
      </c>
      <c r="Q1685" t="s">
        <v>44</v>
      </c>
      <c r="R1685">
        <v>0</v>
      </c>
      <c r="S1685">
        <v>0</v>
      </c>
      <c r="W1685" t="s">
        <v>45</v>
      </c>
      <c r="X1685">
        <v>4841</v>
      </c>
      <c r="Y1685" t="s">
        <v>205</v>
      </c>
      <c r="Z1685" t="s">
        <v>206</v>
      </c>
      <c r="AA1685" t="s">
        <v>40897</v>
      </c>
      <c r="AB1685" t="s">
        <v>430</v>
      </c>
      <c r="AC1685">
        <v>4407</v>
      </c>
      <c r="AD1685" t="s">
        <v>2441</v>
      </c>
      <c r="AE1685">
        <v>4.0215300000000003</v>
      </c>
      <c r="AF1685">
        <v>41643</v>
      </c>
      <c r="AG1685" s="1">
        <v>43059.636805555558</v>
      </c>
      <c r="AH1685" s="1">
        <v>43146.660416666666</v>
      </c>
      <c r="AI1685">
        <v>-84.531899999999993</v>
      </c>
      <c r="AJ1685">
        <v>39.1267</v>
      </c>
      <c r="AK1685">
        <f t="shared" si="52"/>
        <v>2013</v>
      </c>
      <c r="AL1685">
        <f t="shared" si="53"/>
        <v>7</v>
      </c>
    </row>
    <row r="1686" spans="1:38" x14ac:dyDescent="0.25">
      <c r="A1686" t="s">
        <v>17952</v>
      </c>
      <c r="B1686" t="s">
        <v>18371</v>
      </c>
      <c r="C1686">
        <v>4842</v>
      </c>
      <c r="D1686">
        <v>41460</v>
      </c>
      <c r="F1686" t="s">
        <v>18372</v>
      </c>
      <c r="G1686" t="s">
        <v>18373</v>
      </c>
      <c r="H1686" t="s">
        <v>18372</v>
      </c>
      <c r="I1686" t="s">
        <v>64</v>
      </c>
      <c r="J1686" t="s">
        <v>138</v>
      </c>
      <c r="K1686" t="s">
        <v>139</v>
      </c>
      <c r="L1686" t="s">
        <v>39</v>
      </c>
      <c r="M1686" t="s">
        <v>40</v>
      </c>
      <c r="N1686" t="s">
        <v>41</v>
      </c>
      <c r="O1686" t="s">
        <v>42</v>
      </c>
      <c r="P1686" t="s">
        <v>43</v>
      </c>
      <c r="Q1686" t="s">
        <v>44</v>
      </c>
      <c r="R1686">
        <v>0</v>
      </c>
      <c r="S1686">
        <v>0</v>
      </c>
      <c r="W1686" t="s">
        <v>45</v>
      </c>
      <c r="X1686">
        <v>4842</v>
      </c>
      <c r="Y1686" t="s">
        <v>205</v>
      </c>
      <c r="Z1686" t="s">
        <v>206</v>
      </c>
      <c r="AA1686" t="s">
        <v>40897</v>
      </c>
      <c r="AB1686" t="s">
        <v>430</v>
      </c>
      <c r="AC1686">
        <v>1732</v>
      </c>
      <c r="AD1686" t="s">
        <v>7777</v>
      </c>
      <c r="AE1686">
        <v>12.36833</v>
      </c>
      <c r="AF1686">
        <v>41643</v>
      </c>
      <c r="AG1686" s="1">
        <v>43059.636805555558</v>
      </c>
      <c r="AH1686" s="1">
        <v>43146.660416666666</v>
      </c>
      <c r="AI1686">
        <v>-83.561899999999994</v>
      </c>
      <c r="AJ1686">
        <v>36.731000000000002</v>
      </c>
      <c r="AK1686">
        <f t="shared" si="52"/>
        <v>2013</v>
      </c>
      <c r="AL1686">
        <f t="shared" si="53"/>
        <v>7</v>
      </c>
    </row>
    <row r="1687" spans="1:38" x14ac:dyDescent="0.25">
      <c r="A1687" t="s">
        <v>17881</v>
      </c>
      <c r="B1687" t="s">
        <v>18374</v>
      </c>
      <c r="C1687">
        <v>4843</v>
      </c>
      <c r="D1687">
        <v>41460</v>
      </c>
      <c r="F1687" t="s">
        <v>18356</v>
      </c>
      <c r="G1687" t="s">
        <v>18375</v>
      </c>
      <c r="H1687" t="s">
        <v>18356</v>
      </c>
      <c r="I1687" t="s">
        <v>36</v>
      </c>
      <c r="J1687" t="s">
        <v>138</v>
      </c>
      <c r="K1687" t="s">
        <v>139</v>
      </c>
      <c r="L1687" t="s">
        <v>39</v>
      </c>
      <c r="M1687" t="s">
        <v>40</v>
      </c>
      <c r="N1687" t="s">
        <v>41</v>
      </c>
      <c r="O1687" t="s">
        <v>42</v>
      </c>
      <c r="P1687" t="s">
        <v>43</v>
      </c>
      <c r="Q1687" t="s">
        <v>44</v>
      </c>
      <c r="R1687">
        <v>0</v>
      </c>
      <c r="S1687">
        <v>0</v>
      </c>
      <c r="W1687" t="s">
        <v>45</v>
      </c>
      <c r="X1687">
        <v>4843</v>
      </c>
      <c r="Y1687" t="s">
        <v>205</v>
      </c>
      <c r="Z1687" t="s">
        <v>206</v>
      </c>
      <c r="AA1687" t="s">
        <v>40897</v>
      </c>
      <c r="AB1687" t="s">
        <v>3691</v>
      </c>
      <c r="AC1687">
        <v>4227</v>
      </c>
      <c r="AD1687" t="s">
        <v>18358</v>
      </c>
      <c r="AE1687">
        <v>4.1032900000000003</v>
      </c>
      <c r="AF1687">
        <v>41643</v>
      </c>
      <c r="AG1687" s="1">
        <v>43059.636805555558</v>
      </c>
      <c r="AH1687" s="1">
        <v>43146.660416666666</v>
      </c>
      <c r="AI1687">
        <v>-82.793800000000005</v>
      </c>
      <c r="AJ1687">
        <v>35.542900000000003</v>
      </c>
      <c r="AK1687">
        <f t="shared" si="52"/>
        <v>2013</v>
      </c>
      <c r="AL1687">
        <f t="shared" si="53"/>
        <v>7</v>
      </c>
    </row>
    <row r="1688" spans="1:38" x14ac:dyDescent="0.25">
      <c r="A1688" t="s">
        <v>18376</v>
      </c>
      <c r="B1688" t="s">
        <v>18377</v>
      </c>
      <c r="C1688">
        <v>4844</v>
      </c>
      <c r="D1688">
        <v>41460</v>
      </c>
      <c r="F1688" t="s">
        <v>18378</v>
      </c>
      <c r="G1688" t="s">
        <v>18379</v>
      </c>
      <c r="H1688" t="s">
        <v>18378</v>
      </c>
      <c r="I1688" t="s">
        <v>36</v>
      </c>
      <c r="J1688" t="s">
        <v>37</v>
      </c>
      <c r="K1688" t="s">
        <v>38</v>
      </c>
      <c r="L1688" t="s">
        <v>39</v>
      </c>
      <c r="M1688" t="s">
        <v>40</v>
      </c>
      <c r="N1688" t="s">
        <v>41</v>
      </c>
      <c r="O1688" t="s">
        <v>42</v>
      </c>
      <c r="P1688" t="s">
        <v>43</v>
      </c>
      <c r="Q1688" t="s">
        <v>44</v>
      </c>
      <c r="R1688">
        <v>0</v>
      </c>
      <c r="S1688">
        <v>0</v>
      </c>
      <c r="W1688" t="s">
        <v>45</v>
      </c>
      <c r="X1688">
        <v>4844</v>
      </c>
      <c r="Y1688" t="s">
        <v>205</v>
      </c>
      <c r="Z1688" t="s">
        <v>206</v>
      </c>
      <c r="AA1688" t="s">
        <v>40897</v>
      </c>
      <c r="AB1688" t="s">
        <v>3691</v>
      </c>
      <c r="AC1688">
        <v>1192</v>
      </c>
      <c r="AD1688" t="s">
        <v>3692</v>
      </c>
      <c r="AE1688">
        <v>0.23032</v>
      </c>
      <c r="AF1688">
        <v>41643</v>
      </c>
      <c r="AG1688" s="1">
        <v>43059.636805555558</v>
      </c>
      <c r="AH1688" s="1">
        <v>43146.660416666666</v>
      </c>
      <c r="AI1688">
        <v>-82.205500000000001</v>
      </c>
      <c r="AJ1688">
        <v>35.429900000000004</v>
      </c>
      <c r="AK1688">
        <f t="shared" si="52"/>
        <v>2013</v>
      </c>
      <c r="AL1688">
        <f t="shared" si="53"/>
        <v>7</v>
      </c>
    </row>
    <row r="1689" spans="1:38" x14ac:dyDescent="0.25">
      <c r="A1689" t="s">
        <v>18617</v>
      </c>
      <c r="B1689" t="s">
        <v>18618</v>
      </c>
      <c r="C1689">
        <v>4907</v>
      </c>
      <c r="D1689">
        <v>41461</v>
      </c>
      <c r="F1689" t="s">
        <v>18619</v>
      </c>
      <c r="G1689" t="s">
        <v>18620</v>
      </c>
      <c r="H1689" t="s">
        <v>18619</v>
      </c>
      <c r="I1689" t="s">
        <v>267</v>
      </c>
      <c r="J1689" t="s">
        <v>138</v>
      </c>
      <c r="K1689" t="s">
        <v>139</v>
      </c>
      <c r="L1689" t="s">
        <v>383</v>
      </c>
      <c r="M1689" t="s">
        <v>384</v>
      </c>
      <c r="N1689" t="s">
        <v>190</v>
      </c>
      <c r="O1689" t="s">
        <v>191</v>
      </c>
      <c r="P1689" t="s">
        <v>43</v>
      </c>
      <c r="Q1689" t="s">
        <v>44</v>
      </c>
      <c r="R1689">
        <v>0</v>
      </c>
      <c r="S1689">
        <v>0</v>
      </c>
      <c r="T1689" t="s">
        <v>18621</v>
      </c>
      <c r="W1689" t="s">
        <v>45</v>
      </c>
      <c r="X1689">
        <v>4907</v>
      </c>
      <c r="Y1689" t="s">
        <v>205</v>
      </c>
      <c r="Z1689" t="s">
        <v>206</v>
      </c>
      <c r="AA1689" t="s">
        <v>40897</v>
      </c>
      <c r="AB1689" t="s">
        <v>6539</v>
      </c>
      <c r="AC1689">
        <v>3554</v>
      </c>
      <c r="AD1689" t="s">
        <v>18622</v>
      </c>
      <c r="AE1689">
        <v>0.78630999999999995</v>
      </c>
      <c r="AF1689">
        <v>41643</v>
      </c>
      <c r="AG1689" s="1">
        <v>43059.636805555558</v>
      </c>
      <c r="AH1689" s="1">
        <v>43146.660416666666</v>
      </c>
      <c r="AI1689">
        <v>-71.955799999999996</v>
      </c>
      <c r="AJ1689">
        <v>41.386000000000003</v>
      </c>
      <c r="AK1689">
        <f t="shared" si="52"/>
        <v>2013</v>
      </c>
      <c r="AL1689">
        <f t="shared" si="53"/>
        <v>7</v>
      </c>
    </row>
    <row r="1690" spans="1:38" x14ac:dyDescent="0.25">
      <c r="A1690" t="s">
        <v>17952</v>
      </c>
      <c r="B1690" t="s">
        <v>19100</v>
      </c>
      <c r="C1690">
        <v>5048</v>
      </c>
      <c r="D1690">
        <v>41462</v>
      </c>
      <c r="F1690" t="s">
        <v>19101</v>
      </c>
      <c r="G1690" t="s">
        <v>19102</v>
      </c>
      <c r="H1690" t="s">
        <v>19101</v>
      </c>
      <c r="I1690" t="s">
        <v>36</v>
      </c>
      <c r="J1690" t="s">
        <v>138</v>
      </c>
      <c r="K1690" t="s">
        <v>139</v>
      </c>
      <c r="L1690" t="s">
        <v>1124</v>
      </c>
      <c r="M1690" t="s">
        <v>1125</v>
      </c>
      <c r="N1690" t="s">
        <v>190</v>
      </c>
      <c r="O1690" t="s">
        <v>191</v>
      </c>
      <c r="P1690" t="s">
        <v>43</v>
      </c>
      <c r="Q1690" t="s">
        <v>44</v>
      </c>
      <c r="R1690">
        <v>0</v>
      </c>
      <c r="S1690">
        <v>0</v>
      </c>
      <c r="W1690" t="s">
        <v>45</v>
      </c>
      <c r="X1690">
        <v>5048</v>
      </c>
      <c r="Y1690" t="s">
        <v>205</v>
      </c>
      <c r="Z1690" t="s">
        <v>206</v>
      </c>
      <c r="AA1690" t="s">
        <v>40897</v>
      </c>
      <c r="AB1690" t="s">
        <v>430</v>
      </c>
      <c r="AC1690">
        <v>2231</v>
      </c>
      <c r="AD1690" t="s">
        <v>4883</v>
      </c>
      <c r="AE1690">
        <v>7.3928200000000004</v>
      </c>
      <c r="AF1690">
        <v>41643</v>
      </c>
      <c r="AG1690" s="1">
        <v>43059.636805555558</v>
      </c>
      <c r="AH1690" s="1">
        <v>43146.660416666666</v>
      </c>
      <c r="AI1690">
        <v>-83.360100000000003</v>
      </c>
      <c r="AJ1690">
        <v>37.489199999999997</v>
      </c>
      <c r="AK1690">
        <f t="shared" si="52"/>
        <v>2013</v>
      </c>
      <c r="AL1690">
        <f t="shared" si="53"/>
        <v>7</v>
      </c>
    </row>
    <row r="1691" spans="1:38" x14ac:dyDescent="0.25">
      <c r="A1691" t="s">
        <v>19110</v>
      </c>
      <c r="B1691" t="s">
        <v>19111</v>
      </c>
      <c r="C1691">
        <v>5055</v>
      </c>
      <c r="D1691">
        <v>41462</v>
      </c>
      <c r="F1691" t="s">
        <v>19112</v>
      </c>
      <c r="G1691" t="s">
        <v>19113</v>
      </c>
      <c r="H1691" t="s">
        <v>19112</v>
      </c>
      <c r="I1691" t="s">
        <v>267</v>
      </c>
      <c r="J1691" t="s">
        <v>37</v>
      </c>
      <c r="K1691" t="s">
        <v>38</v>
      </c>
      <c r="L1691" t="s">
        <v>123</v>
      </c>
      <c r="M1691" t="s">
        <v>124</v>
      </c>
      <c r="N1691" t="s">
        <v>190</v>
      </c>
      <c r="O1691" t="s">
        <v>191</v>
      </c>
      <c r="P1691" t="s">
        <v>43</v>
      </c>
      <c r="Q1691" t="s">
        <v>44</v>
      </c>
      <c r="R1691">
        <v>0</v>
      </c>
      <c r="S1691">
        <v>0</v>
      </c>
      <c r="W1691" t="s">
        <v>45</v>
      </c>
      <c r="X1691">
        <v>5055</v>
      </c>
      <c r="Y1691" t="s">
        <v>205</v>
      </c>
      <c r="Z1691" t="s">
        <v>206</v>
      </c>
      <c r="AA1691" t="s">
        <v>40897</v>
      </c>
      <c r="AB1691" t="s">
        <v>3691</v>
      </c>
      <c r="AC1691">
        <v>1241</v>
      </c>
      <c r="AD1691" t="s">
        <v>12467</v>
      </c>
      <c r="AE1691">
        <v>1.05589</v>
      </c>
      <c r="AF1691">
        <v>41643</v>
      </c>
      <c r="AG1691" s="1">
        <v>43059.636805555558</v>
      </c>
      <c r="AH1691" s="1">
        <v>43146.660416666666</v>
      </c>
      <c r="AI1691">
        <v>-81.688500000000005</v>
      </c>
      <c r="AJ1691">
        <v>36.131599999999999</v>
      </c>
      <c r="AK1691">
        <f t="shared" si="52"/>
        <v>2013</v>
      </c>
      <c r="AL1691">
        <f t="shared" si="53"/>
        <v>7</v>
      </c>
    </row>
    <row r="1692" spans="1:38" x14ac:dyDescent="0.25">
      <c r="A1692" t="s">
        <v>19283</v>
      </c>
      <c r="B1692" t="s">
        <v>19284</v>
      </c>
      <c r="C1692">
        <v>5104</v>
      </c>
      <c r="D1692">
        <v>41469</v>
      </c>
      <c r="F1692" t="s">
        <v>19285</v>
      </c>
      <c r="G1692" t="s">
        <v>19286</v>
      </c>
      <c r="H1692" t="s">
        <v>19285</v>
      </c>
      <c r="I1692" t="s">
        <v>267</v>
      </c>
      <c r="J1692" t="s">
        <v>138</v>
      </c>
      <c r="K1692" t="s">
        <v>139</v>
      </c>
      <c r="L1692" t="s">
        <v>39</v>
      </c>
      <c r="M1692" t="s">
        <v>40</v>
      </c>
      <c r="N1692" t="s">
        <v>41</v>
      </c>
      <c r="O1692" t="s">
        <v>42</v>
      </c>
      <c r="P1692" t="s">
        <v>43</v>
      </c>
      <c r="Q1692" t="s">
        <v>44</v>
      </c>
      <c r="R1692">
        <v>0</v>
      </c>
      <c r="S1692">
        <v>0</v>
      </c>
      <c r="W1692" t="s">
        <v>45</v>
      </c>
      <c r="X1692">
        <v>5104</v>
      </c>
      <c r="Y1692" t="s">
        <v>205</v>
      </c>
      <c r="Z1692" t="s">
        <v>206</v>
      </c>
      <c r="AA1692" t="s">
        <v>40897</v>
      </c>
      <c r="AB1692" t="s">
        <v>3691</v>
      </c>
      <c r="AC1692">
        <v>4051</v>
      </c>
      <c r="AD1692" t="s">
        <v>19287</v>
      </c>
      <c r="AE1692">
        <v>9.3448799999999999</v>
      </c>
      <c r="AF1692">
        <v>41643</v>
      </c>
      <c r="AG1692" s="1">
        <v>43059.636805555558</v>
      </c>
      <c r="AH1692" s="1">
        <v>43146.660416666666</v>
      </c>
      <c r="AI1692">
        <v>-81.674700000000001</v>
      </c>
      <c r="AJ1692">
        <v>35.924199999999999</v>
      </c>
      <c r="AK1692">
        <f t="shared" si="52"/>
        <v>2013</v>
      </c>
      <c r="AL1692">
        <f t="shared" si="53"/>
        <v>7</v>
      </c>
    </row>
    <row r="1693" spans="1:38" x14ac:dyDescent="0.25">
      <c r="A1693" t="s">
        <v>19288</v>
      </c>
      <c r="B1693" t="s">
        <v>19289</v>
      </c>
      <c r="C1693">
        <v>5105</v>
      </c>
      <c r="D1693">
        <v>41470</v>
      </c>
      <c r="F1693" t="s">
        <v>19290</v>
      </c>
      <c r="G1693" t="s">
        <v>19291</v>
      </c>
      <c r="H1693" t="s">
        <v>19290</v>
      </c>
      <c r="I1693" t="s">
        <v>36</v>
      </c>
      <c r="J1693" t="s">
        <v>37</v>
      </c>
      <c r="K1693" t="s">
        <v>38</v>
      </c>
      <c r="L1693" t="s">
        <v>39</v>
      </c>
      <c r="M1693" t="s">
        <v>40</v>
      </c>
      <c r="N1693" t="s">
        <v>41</v>
      </c>
      <c r="O1693" t="s">
        <v>42</v>
      </c>
      <c r="P1693" t="s">
        <v>43</v>
      </c>
      <c r="Q1693" t="s">
        <v>44</v>
      </c>
      <c r="R1693">
        <v>0</v>
      </c>
      <c r="S1693">
        <v>0</v>
      </c>
      <c r="W1693" t="s">
        <v>45</v>
      </c>
      <c r="X1693">
        <v>5105</v>
      </c>
      <c r="Y1693" t="s">
        <v>205</v>
      </c>
      <c r="Z1693" t="s">
        <v>206</v>
      </c>
      <c r="AA1693" t="s">
        <v>40897</v>
      </c>
      <c r="AB1693" t="s">
        <v>3691</v>
      </c>
      <c r="AC1693">
        <v>698</v>
      </c>
      <c r="AD1693" t="s">
        <v>19292</v>
      </c>
      <c r="AE1693">
        <v>1.4189799999999999</v>
      </c>
      <c r="AF1693">
        <v>41643</v>
      </c>
      <c r="AG1693" s="1">
        <v>43059.636805555558</v>
      </c>
      <c r="AH1693" s="1">
        <v>43146.660416666666</v>
      </c>
      <c r="AI1693">
        <v>-81.924300000000002</v>
      </c>
      <c r="AJ1693">
        <v>36.074800000000003</v>
      </c>
      <c r="AK1693">
        <f t="shared" si="52"/>
        <v>2013</v>
      </c>
      <c r="AL1693">
        <f t="shared" si="53"/>
        <v>7</v>
      </c>
    </row>
    <row r="1694" spans="1:38" x14ac:dyDescent="0.25">
      <c r="A1694" t="s">
        <v>19303</v>
      </c>
      <c r="B1694" t="s">
        <v>19304</v>
      </c>
      <c r="C1694">
        <v>5109</v>
      </c>
      <c r="D1694">
        <v>41471</v>
      </c>
      <c r="F1694" t="s">
        <v>19305</v>
      </c>
      <c r="G1694" t="s">
        <v>19306</v>
      </c>
      <c r="H1694" t="s">
        <v>19305</v>
      </c>
      <c r="I1694" t="s">
        <v>267</v>
      </c>
      <c r="J1694" t="s">
        <v>138</v>
      </c>
      <c r="K1694" t="s">
        <v>139</v>
      </c>
      <c r="L1694" t="s">
        <v>39</v>
      </c>
      <c r="M1694" t="s">
        <v>40</v>
      </c>
      <c r="N1694" t="s">
        <v>41</v>
      </c>
      <c r="O1694" t="s">
        <v>42</v>
      </c>
      <c r="P1694" t="s">
        <v>43</v>
      </c>
      <c r="Q1694" t="s">
        <v>44</v>
      </c>
      <c r="R1694">
        <v>0</v>
      </c>
      <c r="S1694">
        <v>0</v>
      </c>
      <c r="W1694" t="s">
        <v>45</v>
      </c>
      <c r="X1694">
        <v>5109</v>
      </c>
      <c r="Y1694" t="s">
        <v>205</v>
      </c>
      <c r="Z1694" t="s">
        <v>206</v>
      </c>
      <c r="AA1694" t="s">
        <v>40897</v>
      </c>
      <c r="AB1694" t="s">
        <v>1014</v>
      </c>
      <c r="AC1694">
        <v>1320</v>
      </c>
      <c r="AD1694" t="s">
        <v>8969</v>
      </c>
      <c r="AE1694">
        <v>10.80667</v>
      </c>
      <c r="AF1694">
        <v>41643</v>
      </c>
      <c r="AG1694" s="1">
        <v>43059.636805555558</v>
      </c>
      <c r="AH1694" s="1">
        <v>43146.660416666666</v>
      </c>
      <c r="AI1694">
        <v>-107.9697</v>
      </c>
      <c r="AJ1694">
        <v>37.969299999999997</v>
      </c>
      <c r="AK1694">
        <f t="shared" si="52"/>
        <v>2013</v>
      </c>
      <c r="AL1694">
        <f t="shared" si="53"/>
        <v>7</v>
      </c>
    </row>
    <row r="1695" spans="1:38" x14ac:dyDescent="0.25">
      <c r="A1695" t="s">
        <v>19307</v>
      </c>
      <c r="B1695" t="s">
        <v>19308</v>
      </c>
      <c r="C1695">
        <v>5110</v>
      </c>
      <c r="D1695">
        <v>41471</v>
      </c>
      <c r="F1695" t="s">
        <v>19309</v>
      </c>
      <c r="G1695" t="s">
        <v>19310</v>
      </c>
      <c r="H1695" t="s">
        <v>19309</v>
      </c>
      <c r="I1695" t="s">
        <v>36</v>
      </c>
      <c r="J1695" t="s">
        <v>138</v>
      </c>
      <c r="K1695" t="s">
        <v>139</v>
      </c>
      <c r="L1695" t="s">
        <v>123</v>
      </c>
      <c r="M1695" t="s">
        <v>124</v>
      </c>
      <c r="N1695" t="s">
        <v>41</v>
      </c>
      <c r="O1695" t="s">
        <v>42</v>
      </c>
      <c r="P1695" t="s">
        <v>43</v>
      </c>
      <c r="Q1695" t="s">
        <v>44</v>
      </c>
      <c r="R1695">
        <v>0</v>
      </c>
      <c r="S1695">
        <v>0</v>
      </c>
      <c r="W1695" t="s">
        <v>45</v>
      </c>
      <c r="X1695">
        <v>5110</v>
      </c>
      <c r="Y1695" t="s">
        <v>205</v>
      </c>
      <c r="Z1695" t="s">
        <v>206</v>
      </c>
      <c r="AA1695" t="s">
        <v>40897</v>
      </c>
      <c r="AB1695" t="s">
        <v>1014</v>
      </c>
      <c r="AC1695">
        <v>1320</v>
      </c>
      <c r="AD1695" t="s">
        <v>8969</v>
      </c>
      <c r="AE1695">
        <v>15.04331</v>
      </c>
      <c r="AF1695">
        <v>41643</v>
      </c>
      <c r="AG1695" s="1">
        <v>43059.636805555558</v>
      </c>
      <c r="AH1695" s="1">
        <v>43146.660416666666</v>
      </c>
      <c r="AI1695">
        <v>-108.0086</v>
      </c>
      <c r="AJ1695">
        <v>37.993499999999997</v>
      </c>
      <c r="AK1695">
        <f t="shared" si="52"/>
        <v>2013</v>
      </c>
      <c r="AL1695">
        <f t="shared" si="53"/>
        <v>7</v>
      </c>
    </row>
    <row r="1696" spans="1:38" x14ac:dyDescent="0.25">
      <c r="A1696" t="s">
        <v>19311</v>
      </c>
      <c r="B1696" t="s">
        <v>19312</v>
      </c>
      <c r="C1696">
        <v>5111</v>
      </c>
      <c r="D1696">
        <v>41471</v>
      </c>
      <c r="F1696" t="s">
        <v>19313</v>
      </c>
      <c r="G1696" t="s">
        <v>19314</v>
      </c>
      <c r="H1696" t="s">
        <v>19313</v>
      </c>
      <c r="I1696" t="s">
        <v>267</v>
      </c>
      <c r="J1696" t="s">
        <v>138</v>
      </c>
      <c r="K1696" t="s">
        <v>139</v>
      </c>
      <c r="L1696" t="s">
        <v>39</v>
      </c>
      <c r="M1696" t="s">
        <v>40</v>
      </c>
      <c r="N1696" t="s">
        <v>41</v>
      </c>
      <c r="O1696" t="s">
        <v>42</v>
      </c>
      <c r="P1696" t="s">
        <v>43</v>
      </c>
      <c r="Q1696" t="s">
        <v>44</v>
      </c>
      <c r="R1696">
        <v>0</v>
      </c>
      <c r="S1696">
        <v>0</v>
      </c>
      <c r="W1696" t="s">
        <v>45</v>
      </c>
      <c r="X1696">
        <v>5111</v>
      </c>
      <c r="Y1696" t="s">
        <v>205</v>
      </c>
      <c r="Z1696" t="s">
        <v>206</v>
      </c>
      <c r="AA1696" t="s">
        <v>40897</v>
      </c>
      <c r="AB1696" t="s">
        <v>3430</v>
      </c>
      <c r="AC1696">
        <v>9555</v>
      </c>
      <c r="AD1696" t="s">
        <v>19315</v>
      </c>
      <c r="AE1696">
        <v>1.8249299999999999</v>
      </c>
      <c r="AF1696">
        <v>41921.756249999999</v>
      </c>
      <c r="AG1696" s="1">
        <v>43059.636805555558</v>
      </c>
      <c r="AH1696" s="1">
        <v>43146.660416666666</v>
      </c>
      <c r="AI1696">
        <v>-111.7679</v>
      </c>
      <c r="AJ1696">
        <v>40.467799999999997</v>
      </c>
      <c r="AK1696">
        <f t="shared" si="52"/>
        <v>2013</v>
      </c>
      <c r="AL1696">
        <f t="shared" si="53"/>
        <v>7</v>
      </c>
    </row>
    <row r="1697" spans="1:38" x14ac:dyDescent="0.25">
      <c r="A1697" t="s">
        <v>19072</v>
      </c>
      <c r="B1697" t="s">
        <v>19322</v>
      </c>
      <c r="C1697">
        <v>5113</v>
      </c>
      <c r="D1697">
        <v>41471</v>
      </c>
      <c r="F1697" t="s">
        <v>19323</v>
      </c>
      <c r="G1697" t="s">
        <v>19324</v>
      </c>
      <c r="H1697" t="s">
        <v>19323</v>
      </c>
      <c r="I1697" t="s">
        <v>267</v>
      </c>
      <c r="J1697" t="s">
        <v>138</v>
      </c>
      <c r="K1697" t="s">
        <v>139</v>
      </c>
      <c r="L1697" t="s">
        <v>39</v>
      </c>
      <c r="M1697" t="s">
        <v>40</v>
      </c>
      <c r="N1697" t="s">
        <v>190</v>
      </c>
      <c r="O1697" t="s">
        <v>191</v>
      </c>
      <c r="P1697" t="s">
        <v>43</v>
      </c>
      <c r="Q1697" t="s">
        <v>44</v>
      </c>
      <c r="R1697">
        <v>0</v>
      </c>
      <c r="S1697">
        <v>0</v>
      </c>
      <c r="W1697" t="s">
        <v>45</v>
      </c>
      <c r="X1697">
        <v>5113</v>
      </c>
      <c r="Y1697" t="s">
        <v>205</v>
      </c>
      <c r="Z1697" t="s">
        <v>206</v>
      </c>
      <c r="AA1697" t="s">
        <v>40897</v>
      </c>
      <c r="AB1697" t="s">
        <v>3430</v>
      </c>
      <c r="AC1697">
        <v>47407</v>
      </c>
      <c r="AD1697" t="s">
        <v>19325</v>
      </c>
      <c r="AE1697">
        <v>1.7525999999999999</v>
      </c>
      <c r="AF1697">
        <v>41643</v>
      </c>
      <c r="AG1697" s="1">
        <v>43059.636805555558</v>
      </c>
      <c r="AH1697" s="1">
        <v>43146.660416666666</v>
      </c>
      <c r="AI1697">
        <v>-111.8509</v>
      </c>
      <c r="AJ1697">
        <v>40.407400000000003</v>
      </c>
      <c r="AK1697">
        <f t="shared" si="52"/>
        <v>2013</v>
      </c>
      <c r="AL1697">
        <f t="shared" si="53"/>
        <v>7</v>
      </c>
    </row>
    <row r="1698" spans="1:38" x14ac:dyDescent="0.25">
      <c r="A1698" t="s">
        <v>19072</v>
      </c>
      <c r="B1698" t="s">
        <v>19322</v>
      </c>
      <c r="C1698">
        <v>5114</v>
      </c>
      <c r="D1698">
        <v>41471</v>
      </c>
      <c r="F1698" t="s">
        <v>19326</v>
      </c>
      <c r="G1698" t="s">
        <v>19324</v>
      </c>
      <c r="H1698" t="s">
        <v>19326</v>
      </c>
      <c r="I1698" t="s">
        <v>36</v>
      </c>
      <c r="J1698" t="s">
        <v>138</v>
      </c>
      <c r="K1698" t="s">
        <v>139</v>
      </c>
      <c r="L1698" t="s">
        <v>39</v>
      </c>
      <c r="M1698" t="s">
        <v>40</v>
      </c>
      <c r="N1698" t="s">
        <v>190</v>
      </c>
      <c r="O1698" t="s">
        <v>191</v>
      </c>
      <c r="P1698" t="s">
        <v>43</v>
      </c>
      <c r="Q1698" t="s">
        <v>44</v>
      </c>
      <c r="R1698">
        <v>0</v>
      </c>
      <c r="S1698">
        <v>0</v>
      </c>
      <c r="W1698" t="s">
        <v>45</v>
      </c>
      <c r="X1698">
        <v>5114</v>
      </c>
      <c r="Y1698" t="s">
        <v>205</v>
      </c>
      <c r="Z1698" t="s">
        <v>206</v>
      </c>
      <c r="AA1698" t="s">
        <v>40897</v>
      </c>
      <c r="AB1698" t="s">
        <v>3430</v>
      </c>
      <c r="AC1698">
        <v>15523</v>
      </c>
      <c r="AD1698" t="s">
        <v>11436</v>
      </c>
      <c r="AE1698">
        <v>5.2797299999999998</v>
      </c>
      <c r="AF1698">
        <v>41643</v>
      </c>
      <c r="AG1698" s="1">
        <v>43059.636805555558</v>
      </c>
      <c r="AH1698" s="1">
        <v>43146.660416666666</v>
      </c>
      <c r="AI1698">
        <v>-111.7377</v>
      </c>
      <c r="AJ1698">
        <v>40.490499999999997</v>
      </c>
      <c r="AK1698">
        <f t="shared" si="52"/>
        <v>2013</v>
      </c>
      <c r="AL1698">
        <f t="shared" si="53"/>
        <v>7</v>
      </c>
    </row>
    <row r="1699" spans="1:38" x14ac:dyDescent="0.25">
      <c r="A1699" t="s">
        <v>19060</v>
      </c>
      <c r="B1699" t="s">
        <v>19327</v>
      </c>
      <c r="C1699">
        <v>5115</v>
      </c>
      <c r="D1699">
        <v>41471</v>
      </c>
      <c r="F1699" t="s">
        <v>19328</v>
      </c>
      <c r="G1699" t="s">
        <v>19329</v>
      </c>
      <c r="H1699" t="s">
        <v>19328</v>
      </c>
      <c r="I1699" t="s">
        <v>267</v>
      </c>
      <c r="J1699" t="s">
        <v>138</v>
      </c>
      <c r="K1699" t="s">
        <v>139</v>
      </c>
      <c r="L1699" t="s">
        <v>123</v>
      </c>
      <c r="M1699" t="s">
        <v>124</v>
      </c>
      <c r="N1699" t="s">
        <v>41</v>
      </c>
      <c r="O1699" t="s">
        <v>42</v>
      </c>
      <c r="P1699" t="s">
        <v>43</v>
      </c>
      <c r="Q1699" t="s">
        <v>44</v>
      </c>
      <c r="R1699">
        <v>0</v>
      </c>
      <c r="S1699">
        <v>0</v>
      </c>
      <c r="W1699" t="s">
        <v>45</v>
      </c>
      <c r="X1699">
        <v>5115</v>
      </c>
      <c r="Y1699" t="s">
        <v>205</v>
      </c>
      <c r="Z1699" t="s">
        <v>206</v>
      </c>
      <c r="AA1699" t="s">
        <v>40897</v>
      </c>
      <c r="AB1699" t="s">
        <v>3430</v>
      </c>
      <c r="AC1699">
        <v>1626</v>
      </c>
      <c r="AD1699" t="s">
        <v>19330</v>
      </c>
      <c r="AE1699">
        <v>21.430969999999999</v>
      </c>
      <c r="AF1699">
        <v>41643</v>
      </c>
      <c r="AG1699" s="1">
        <v>43059.636805555558</v>
      </c>
      <c r="AH1699" s="1">
        <v>43146.660416666666</v>
      </c>
      <c r="AI1699">
        <v>-111.24930000000001</v>
      </c>
      <c r="AJ1699">
        <v>38.923099999999998</v>
      </c>
      <c r="AK1699">
        <f t="shared" si="52"/>
        <v>2013</v>
      </c>
      <c r="AL1699">
        <f t="shared" si="53"/>
        <v>7</v>
      </c>
    </row>
    <row r="1700" spans="1:38" x14ac:dyDescent="0.25">
      <c r="A1700" t="s">
        <v>19331</v>
      </c>
      <c r="B1700" t="s">
        <v>19332</v>
      </c>
      <c r="C1700">
        <v>5116</v>
      </c>
      <c r="D1700">
        <v>41471</v>
      </c>
      <c r="F1700" t="s">
        <v>19333</v>
      </c>
      <c r="G1700" t="s">
        <v>19334</v>
      </c>
      <c r="H1700" t="s">
        <v>19333</v>
      </c>
      <c r="I1700" t="s">
        <v>36</v>
      </c>
      <c r="J1700" t="s">
        <v>138</v>
      </c>
      <c r="K1700" t="s">
        <v>139</v>
      </c>
      <c r="L1700" t="s">
        <v>123</v>
      </c>
      <c r="M1700" t="s">
        <v>124</v>
      </c>
      <c r="N1700" t="s">
        <v>190</v>
      </c>
      <c r="O1700" t="s">
        <v>191</v>
      </c>
      <c r="P1700" t="s">
        <v>43</v>
      </c>
      <c r="Q1700" t="s">
        <v>44</v>
      </c>
      <c r="R1700">
        <v>0</v>
      </c>
      <c r="S1700">
        <v>0</v>
      </c>
      <c r="W1700" t="s">
        <v>45</v>
      </c>
      <c r="X1700">
        <v>5116</v>
      </c>
      <c r="Y1700" t="s">
        <v>205</v>
      </c>
      <c r="Z1700" t="s">
        <v>206</v>
      </c>
      <c r="AA1700" t="s">
        <v>40897</v>
      </c>
      <c r="AB1700" t="s">
        <v>3430</v>
      </c>
      <c r="AC1700">
        <v>15523</v>
      </c>
      <c r="AD1700" t="s">
        <v>11436</v>
      </c>
      <c r="AE1700">
        <v>3.8609300000000002</v>
      </c>
      <c r="AF1700">
        <v>41643</v>
      </c>
      <c r="AG1700" s="1">
        <v>43059.636805555558</v>
      </c>
      <c r="AH1700" s="1">
        <v>43146.660416666666</v>
      </c>
      <c r="AI1700">
        <v>-111.7448</v>
      </c>
      <c r="AJ1700">
        <v>40.4788</v>
      </c>
      <c r="AK1700">
        <f t="shared" si="52"/>
        <v>2013</v>
      </c>
      <c r="AL1700">
        <f t="shared" si="53"/>
        <v>7</v>
      </c>
    </row>
    <row r="1701" spans="1:38" x14ac:dyDescent="0.25">
      <c r="A1701" t="s">
        <v>19347</v>
      </c>
      <c r="B1701" t="s">
        <v>19348</v>
      </c>
      <c r="C1701">
        <v>5121</v>
      </c>
      <c r="D1701">
        <v>41472</v>
      </c>
      <c r="F1701" t="s">
        <v>19349</v>
      </c>
      <c r="G1701" t="s">
        <v>19350</v>
      </c>
      <c r="H1701" t="s">
        <v>19349</v>
      </c>
      <c r="I1701" t="s">
        <v>36</v>
      </c>
      <c r="J1701" t="s">
        <v>138</v>
      </c>
      <c r="K1701" t="s">
        <v>139</v>
      </c>
      <c r="L1701" t="s">
        <v>123</v>
      </c>
      <c r="M1701" t="s">
        <v>124</v>
      </c>
      <c r="N1701" t="s">
        <v>41</v>
      </c>
      <c r="O1701" t="s">
        <v>42</v>
      </c>
      <c r="P1701" t="s">
        <v>43</v>
      </c>
      <c r="Q1701" t="s">
        <v>44</v>
      </c>
      <c r="R1701">
        <v>0</v>
      </c>
      <c r="S1701">
        <v>0</v>
      </c>
      <c r="W1701" t="s">
        <v>45</v>
      </c>
      <c r="X1701">
        <v>5121</v>
      </c>
      <c r="Y1701" t="s">
        <v>205</v>
      </c>
      <c r="Z1701" t="s">
        <v>206</v>
      </c>
      <c r="AA1701" t="s">
        <v>40897</v>
      </c>
      <c r="AB1701" t="s">
        <v>1014</v>
      </c>
      <c r="AC1701">
        <v>2826</v>
      </c>
      <c r="AD1701" t="s">
        <v>3261</v>
      </c>
      <c r="AE1701">
        <v>27.54476</v>
      </c>
      <c r="AF1701">
        <v>41643</v>
      </c>
      <c r="AG1701" s="1">
        <v>43059.636805555558</v>
      </c>
      <c r="AH1701" s="1">
        <v>43146.660416666666</v>
      </c>
      <c r="AI1701">
        <v>-107.1995</v>
      </c>
      <c r="AJ1701">
        <v>39.0715</v>
      </c>
      <c r="AK1701">
        <f t="shared" si="52"/>
        <v>2013</v>
      </c>
      <c r="AL1701">
        <f t="shared" si="53"/>
        <v>7</v>
      </c>
    </row>
    <row r="1702" spans="1:38" x14ac:dyDescent="0.25">
      <c r="A1702" t="s">
        <v>19356</v>
      </c>
      <c r="B1702" t="s">
        <v>19357</v>
      </c>
      <c r="C1702">
        <v>5124</v>
      </c>
      <c r="D1702">
        <v>41472</v>
      </c>
      <c r="F1702" t="s">
        <v>19358</v>
      </c>
      <c r="G1702" t="s">
        <v>19359</v>
      </c>
      <c r="H1702" t="s">
        <v>19358</v>
      </c>
      <c r="I1702" t="s">
        <v>36</v>
      </c>
      <c r="J1702" t="s">
        <v>138</v>
      </c>
      <c r="K1702" t="s">
        <v>139</v>
      </c>
      <c r="L1702" t="s">
        <v>123</v>
      </c>
      <c r="M1702" t="s">
        <v>124</v>
      </c>
      <c r="N1702" t="s">
        <v>41</v>
      </c>
      <c r="O1702" t="s">
        <v>42</v>
      </c>
      <c r="P1702" t="s">
        <v>43</v>
      </c>
      <c r="Q1702" t="s">
        <v>44</v>
      </c>
      <c r="R1702">
        <v>0</v>
      </c>
      <c r="S1702">
        <v>0</v>
      </c>
      <c r="W1702" t="s">
        <v>45</v>
      </c>
      <c r="X1702">
        <v>5124</v>
      </c>
      <c r="Y1702" t="s">
        <v>205</v>
      </c>
      <c r="Z1702" t="s">
        <v>206</v>
      </c>
      <c r="AA1702" t="s">
        <v>40897</v>
      </c>
      <c r="AB1702" t="s">
        <v>3276</v>
      </c>
      <c r="AC1702">
        <v>1271</v>
      </c>
      <c r="AD1702" t="s">
        <v>19360</v>
      </c>
      <c r="AE1702">
        <v>51.55941</v>
      </c>
      <c r="AF1702">
        <v>41643</v>
      </c>
      <c r="AG1702" s="1">
        <v>43059.636805555558</v>
      </c>
      <c r="AH1702" s="1">
        <v>43146.660416666666</v>
      </c>
      <c r="AI1702">
        <v>-110.732</v>
      </c>
      <c r="AJ1702">
        <v>45.043199999999999</v>
      </c>
      <c r="AK1702">
        <f t="shared" si="52"/>
        <v>2013</v>
      </c>
      <c r="AL1702">
        <f t="shared" si="53"/>
        <v>7</v>
      </c>
    </row>
    <row r="1703" spans="1:38" x14ac:dyDescent="0.25">
      <c r="A1703" t="s">
        <v>19361</v>
      </c>
      <c r="B1703" t="s">
        <v>19362</v>
      </c>
      <c r="C1703">
        <v>5125</v>
      </c>
      <c r="D1703">
        <v>41473</v>
      </c>
      <c r="F1703" t="s">
        <v>19363</v>
      </c>
      <c r="G1703" t="s">
        <v>19364</v>
      </c>
      <c r="H1703" t="s">
        <v>19363</v>
      </c>
      <c r="I1703" t="s">
        <v>36</v>
      </c>
      <c r="J1703" t="s">
        <v>1356</v>
      </c>
      <c r="K1703" t="s">
        <v>1357</v>
      </c>
      <c r="L1703" t="s">
        <v>123</v>
      </c>
      <c r="M1703" t="s">
        <v>124</v>
      </c>
      <c r="N1703" t="s">
        <v>41</v>
      </c>
      <c r="O1703" t="s">
        <v>42</v>
      </c>
      <c r="P1703" t="s">
        <v>43</v>
      </c>
      <c r="Q1703" t="s">
        <v>44</v>
      </c>
      <c r="R1703">
        <v>0</v>
      </c>
      <c r="S1703">
        <v>0</v>
      </c>
      <c r="W1703" t="s">
        <v>45</v>
      </c>
      <c r="X1703">
        <v>5125</v>
      </c>
      <c r="Y1703" t="s">
        <v>205</v>
      </c>
      <c r="Z1703" t="s">
        <v>206</v>
      </c>
      <c r="AA1703" t="s">
        <v>40897</v>
      </c>
      <c r="AB1703" t="s">
        <v>6454</v>
      </c>
      <c r="AC1703">
        <v>7247</v>
      </c>
      <c r="AD1703" t="s">
        <v>19365</v>
      </c>
      <c r="AE1703">
        <v>28.511220000000002</v>
      </c>
      <c r="AF1703">
        <v>41643</v>
      </c>
      <c r="AG1703" s="1">
        <v>43059.636805555558</v>
      </c>
      <c r="AH1703" s="1">
        <v>43146.660416666666</v>
      </c>
      <c r="AI1703">
        <v>-111.373</v>
      </c>
      <c r="AJ1703">
        <v>37.1629</v>
      </c>
      <c r="AK1703">
        <f t="shared" si="52"/>
        <v>2013</v>
      </c>
      <c r="AL1703">
        <f t="shared" si="53"/>
        <v>7</v>
      </c>
    </row>
    <row r="1704" spans="1:38" x14ac:dyDescent="0.25">
      <c r="A1704" t="s">
        <v>19206</v>
      </c>
      <c r="B1704" t="s">
        <v>19369</v>
      </c>
      <c r="C1704">
        <v>5127</v>
      </c>
      <c r="D1704">
        <v>41473</v>
      </c>
      <c r="F1704" t="s">
        <v>19370</v>
      </c>
      <c r="G1704" t="s">
        <v>19371</v>
      </c>
      <c r="H1704" t="s">
        <v>19370</v>
      </c>
      <c r="I1704" t="s">
        <v>36</v>
      </c>
      <c r="J1704" t="s">
        <v>37</v>
      </c>
      <c r="K1704" t="s">
        <v>38</v>
      </c>
      <c r="L1704" t="s">
        <v>39</v>
      </c>
      <c r="M1704" t="s">
        <v>40</v>
      </c>
      <c r="N1704" t="s">
        <v>41</v>
      </c>
      <c r="O1704" t="s">
        <v>42</v>
      </c>
      <c r="P1704" t="s">
        <v>43</v>
      </c>
      <c r="Q1704" t="s">
        <v>44</v>
      </c>
      <c r="R1704">
        <v>0</v>
      </c>
      <c r="S1704">
        <v>0</v>
      </c>
      <c r="W1704" t="s">
        <v>45</v>
      </c>
      <c r="X1704">
        <v>5127</v>
      </c>
      <c r="Y1704" t="s">
        <v>205</v>
      </c>
      <c r="Z1704" t="s">
        <v>206</v>
      </c>
      <c r="AA1704" t="s">
        <v>40897</v>
      </c>
      <c r="AB1704" t="s">
        <v>1014</v>
      </c>
      <c r="AC1704">
        <v>5858</v>
      </c>
      <c r="AD1704" t="s">
        <v>17354</v>
      </c>
      <c r="AE1704">
        <v>13.742940000000001</v>
      </c>
      <c r="AF1704">
        <v>41643</v>
      </c>
      <c r="AG1704" s="1">
        <v>43059.636805555558</v>
      </c>
      <c r="AH1704" s="1">
        <v>43146.660416666666</v>
      </c>
      <c r="AI1704">
        <v>-105.67440000000001</v>
      </c>
      <c r="AJ1704">
        <v>40.336399999999998</v>
      </c>
      <c r="AK1704">
        <f t="shared" si="52"/>
        <v>2013</v>
      </c>
      <c r="AL1704">
        <f t="shared" si="53"/>
        <v>7</v>
      </c>
    </row>
    <row r="1705" spans="1:38" x14ac:dyDescent="0.25">
      <c r="A1705" t="s">
        <v>19381</v>
      </c>
      <c r="B1705" t="s">
        <v>19382</v>
      </c>
      <c r="C1705">
        <v>5131</v>
      </c>
      <c r="D1705">
        <v>41473</v>
      </c>
      <c r="F1705" t="s">
        <v>19383</v>
      </c>
      <c r="G1705" t="s">
        <v>19384</v>
      </c>
      <c r="H1705" t="s">
        <v>19383</v>
      </c>
      <c r="I1705" t="s">
        <v>36</v>
      </c>
      <c r="J1705" t="s">
        <v>138</v>
      </c>
      <c r="K1705" t="s">
        <v>139</v>
      </c>
      <c r="L1705" t="s">
        <v>123</v>
      </c>
      <c r="M1705" t="s">
        <v>124</v>
      </c>
      <c r="N1705" t="s">
        <v>41</v>
      </c>
      <c r="O1705" t="s">
        <v>42</v>
      </c>
      <c r="P1705" t="s">
        <v>43</v>
      </c>
      <c r="Q1705" t="s">
        <v>44</v>
      </c>
      <c r="R1705">
        <v>0</v>
      </c>
      <c r="S1705">
        <v>0</v>
      </c>
      <c r="W1705" t="s">
        <v>45</v>
      </c>
      <c r="X1705">
        <v>5131</v>
      </c>
      <c r="Y1705" t="s">
        <v>205</v>
      </c>
      <c r="Z1705" t="s">
        <v>206</v>
      </c>
      <c r="AA1705" t="s">
        <v>40897</v>
      </c>
      <c r="AB1705" t="s">
        <v>1014</v>
      </c>
      <c r="AC1705">
        <v>2692</v>
      </c>
      <c r="AD1705" t="s">
        <v>19385</v>
      </c>
      <c r="AE1705">
        <v>0.73594000000000004</v>
      </c>
      <c r="AF1705">
        <v>41643</v>
      </c>
      <c r="AG1705" s="1">
        <v>43059.636805555558</v>
      </c>
      <c r="AH1705" s="1">
        <v>43146.660416666666</v>
      </c>
      <c r="AI1705">
        <v>-108.3523</v>
      </c>
      <c r="AJ1705">
        <v>39.116799999999998</v>
      </c>
      <c r="AK1705">
        <f t="shared" si="52"/>
        <v>2013</v>
      </c>
      <c r="AL1705">
        <f t="shared" si="53"/>
        <v>7</v>
      </c>
    </row>
    <row r="1706" spans="1:38" x14ac:dyDescent="0.25">
      <c r="A1706" t="s">
        <v>19381</v>
      </c>
      <c r="B1706" t="s">
        <v>19382</v>
      </c>
      <c r="C1706">
        <v>5132</v>
      </c>
      <c r="D1706">
        <v>41473</v>
      </c>
      <c r="F1706" t="s">
        <v>19386</v>
      </c>
      <c r="G1706" t="s">
        <v>19387</v>
      </c>
      <c r="H1706" t="s">
        <v>19386</v>
      </c>
      <c r="I1706" t="s">
        <v>36</v>
      </c>
      <c r="J1706" t="s">
        <v>138</v>
      </c>
      <c r="K1706" t="s">
        <v>139</v>
      </c>
      <c r="L1706" t="s">
        <v>123</v>
      </c>
      <c r="M1706" t="s">
        <v>124</v>
      </c>
      <c r="N1706" t="s">
        <v>41</v>
      </c>
      <c r="O1706" t="s">
        <v>42</v>
      </c>
      <c r="P1706" t="s">
        <v>43</v>
      </c>
      <c r="Q1706" t="s">
        <v>44</v>
      </c>
      <c r="R1706">
        <v>0</v>
      </c>
      <c r="S1706">
        <v>0</v>
      </c>
      <c r="W1706" t="s">
        <v>45</v>
      </c>
      <c r="X1706">
        <v>5132</v>
      </c>
      <c r="Y1706" t="s">
        <v>205</v>
      </c>
      <c r="Z1706" t="s">
        <v>206</v>
      </c>
      <c r="AA1706" t="s">
        <v>40897</v>
      </c>
      <c r="AB1706" t="s">
        <v>1014</v>
      </c>
      <c r="AC1706">
        <v>1027</v>
      </c>
      <c r="AD1706" t="s">
        <v>19388</v>
      </c>
      <c r="AE1706">
        <v>3.1972299999999998</v>
      </c>
      <c r="AF1706">
        <v>41643</v>
      </c>
      <c r="AG1706" s="1">
        <v>43059.636805555558</v>
      </c>
      <c r="AH1706" s="1">
        <v>43146.660416666666</v>
      </c>
      <c r="AI1706">
        <v>-106.40309999999999</v>
      </c>
      <c r="AJ1706">
        <v>39.5672</v>
      </c>
      <c r="AK1706">
        <f t="shared" si="52"/>
        <v>2013</v>
      </c>
      <c r="AL1706">
        <f t="shared" si="53"/>
        <v>7</v>
      </c>
    </row>
    <row r="1707" spans="1:38" x14ac:dyDescent="0.25">
      <c r="A1707" t="s">
        <v>19381</v>
      </c>
      <c r="B1707" t="s">
        <v>19382</v>
      </c>
      <c r="C1707">
        <v>5133</v>
      </c>
      <c r="D1707">
        <v>41473</v>
      </c>
      <c r="F1707" t="s">
        <v>19389</v>
      </c>
      <c r="G1707" t="s">
        <v>19387</v>
      </c>
      <c r="H1707" t="s">
        <v>19389</v>
      </c>
      <c r="I1707" t="s">
        <v>36</v>
      </c>
      <c r="J1707" t="s">
        <v>138</v>
      </c>
      <c r="K1707" t="s">
        <v>139</v>
      </c>
      <c r="L1707" t="s">
        <v>123</v>
      </c>
      <c r="M1707" t="s">
        <v>124</v>
      </c>
      <c r="N1707" t="s">
        <v>41</v>
      </c>
      <c r="O1707" t="s">
        <v>42</v>
      </c>
      <c r="P1707" t="s">
        <v>43</v>
      </c>
      <c r="Q1707" t="s">
        <v>44</v>
      </c>
      <c r="R1707">
        <v>0</v>
      </c>
      <c r="S1707">
        <v>0</v>
      </c>
      <c r="W1707" t="s">
        <v>45</v>
      </c>
      <c r="X1707">
        <v>5133</v>
      </c>
      <c r="Y1707" t="s">
        <v>205</v>
      </c>
      <c r="Z1707" t="s">
        <v>206</v>
      </c>
      <c r="AA1707" t="s">
        <v>40897</v>
      </c>
      <c r="AB1707" t="s">
        <v>1014</v>
      </c>
      <c r="AC1707">
        <v>2826</v>
      </c>
      <c r="AD1707" t="s">
        <v>3261</v>
      </c>
      <c r="AE1707">
        <v>27.051690000000001</v>
      </c>
      <c r="AF1707">
        <v>41643</v>
      </c>
      <c r="AG1707" s="1">
        <v>43059.636805555558</v>
      </c>
      <c r="AH1707" s="1">
        <v>43146.660416666666</v>
      </c>
      <c r="AI1707">
        <v>-107.19280000000001</v>
      </c>
      <c r="AJ1707">
        <v>39.071800000000003</v>
      </c>
      <c r="AK1707">
        <f t="shared" si="52"/>
        <v>2013</v>
      </c>
      <c r="AL1707">
        <f t="shared" si="53"/>
        <v>7</v>
      </c>
    </row>
    <row r="1708" spans="1:38" x14ac:dyDescent="0.25">
      <c r="A1708" t="s">
        <v>19381</v>
      </c>
      <c r="B1708" t="s">
        <v>19382</v>
      </c>
      <c r="C1708">
        <v>5134</v>
      </c>
      <c r="D1708">
        <v>41473</v>
      </c>
      <c r="F1708" t="s">
        <v>19390</v>
      </c>
      <c r="G1708" t="s">
        <v>19387</v>
      </c>
      <c r="H1708" t="s">
        <v>19390</v>
      </c>
      <c r="I1708" t="s">
        <v>36</v>
      </c>
      <c r="J1708" t="s">
        <v>138</v>
      </c>
      <c r="K1708" t="s">
        <v>139</v>
      </c>
      <c r="L1708" t="s">
        <v>123</v>
      </c>
      <c r="M1708" t="s">
        <v>124</v>
      </c>
      <c r="N1708" t="s">
        <v>41</v>
      </c>
      <c r="O1708" t="s">
        <v>42</v>
      </c>
      <c r="P1708" t="s">
        <v>43</v>
      </c>
      <c r="Q1708" t="s">
        <v>44</v>
      </c>
      <c r="R1708">
        <v>0</v>
      </c>
      <c r="S1708">
        <v>0</v>
      </c>
      <c r="W1708" t="s">
        <v>45</v>
      </c>
      <c r="X1708">
        <v>5134</v>
      </c>
      <c r="Y1708" t="s">
        <v>205</v>
      </c>
      <c r="Z1708" t="s">
        <v>206</v>
      </c>
      <c r="AA1708" t="s">
        <v>40897</v>
      </c>
      <c r="AB1708" t="s">
        <v>1014</v>
      </c>
      <c r="AC1708">
        <v>6427</v>
      </c>
      <c r="AD1708" t="s">
        <v>3425</v>
      </c>
      <c r="AE1708">
        <v>24.702780000000001</v>
      </c>
      <c r="AF1708">
        <v>41643</v>
      </c>
      <c r="AG1708" s="1">
        <v>43059.636805555558</v>
      </c>
      <c r="AH1708" s="1">
        <v>43146.660416666666</v>
      </c>
      <c r="AI1708">
        <v>-107.2396</v>
      </c>
      <c r="AJ1708">
        <v>39.180799999999998</v>
      </c>
      <c r="AK1708">
        <f t="shared" si="52"/>
        <v>2013</v>
      </c>
      <c r="AL1708">
        <f t="shared" si="53"/>
        <v>7</v>
      </c>
    </row>
    <row r="1709" spans="1:38" x14ac:dyDescent="0.25">
      <c r="A1709" t="s">
        <v>19395</v>
      </c>
      <c r="B1709" t="s">
        <v>19396</v>
      </c>
      <c r="C1709">
        <v>5137</v>
      </c>
      <c r="D1709">
        <v>41474</v>
      </c>
      <c r="F1709" t="s">
        <v>19397</v>
      </c>
      <c r="G1709" t="s">
        <v>19398</v>
      </c>
      <c r="H1709" t="s">
        <v>19397</v>
      </c>
      <c r="I1709" t="s">
        <v>72</v>
      </c>
      <c r="J1709" t="s">
        <v>37</v>
      </c>
      <c r="K1709" t="s">
        <v>38</v>
      </c>
      <c r="L1709" t="s">
        <v>123</v>
      </c>
      <c r="M1709" t="s">
        <v>124</v>
      </c>
      <c r="N1709" t="s">
        <v>190</v>
      </c>
      <c r="O1709" t="s">
        <v>191</v>
      </c>
      <c r="P1709" t="s">
        <v>43</v>
      </c>
      <c r="Q1709" t="s">
        <v>44</v>
      </c>
      <c r="R1709">
        <v>0</v>
      </c>
      <c r="S1709">
        <v>0</v>
      </c>
      <c r="W1709" t="s">
        <v>45</v>
      </c>
      <c r="X1709">
        <v>5137</v>
      </c>
      <c r="Y1709" t="s">
        <v>205</v>
      </c>
      <c r="Z1709" t="s">
        <v>206</v>
      </c>
      <c r="AA1709" t="s">
        <v>40897</v>
      </c>
      <c r="AB1709" t="s">
        <v>6454</v>
      </c>
      <c r="AC1709">
        <v>4885</v>
      </c>
      <c r="AD1709" t="s">
        <v>14528</v>
      </c>
      <c r="AE1709">
        <v>39.224020000000003</v>
      </c>
      <c r="AF1709">
        <v>41643</v>
      </c>
      <c r="AG1709" s="1">
        <v>43059.636805555558</v>
      </c>
      <c r="AH1709" s="1">
        <v>43146.660416666666</v>
      </c>
      <c r="AI1709">
        <v>-109.2835</v>
      </c>
      <c r="AJ1709">
        <v>33.757599999999996</v>
      </c>
      <c r="AK1709">
        <f t="shared" si="52"/>
        <v>2013</v>
      </c>
      <c r="AL1709">
        <f t="shared" si="53"/>
        <v>7</v>
      </c>
    </row>
    <row r="1710" spans="1:38" x14ac:dyDescent="0.25">
      <c r="A1710" t="s">
        <v>19410</v>
      </c>
      <c r="B1710" t="s">
        <v>19411</v>
      </c>
      <c r="C1710">
        <v>5141</v>
      </c>
      <c r="D1710">
        <v>41475</v>
      </c>
      <c r="F1710" t="s">
        <v>19412</v>
      </c>
      <c r="G1710" t="s">
        <v>19413</v>
      </c>
      <c r="H1710" t="s">
        <v>19412</v>
      </c>
      <c r="I1710" t="s">
        <v>36</v>
      </c>
      <c r="J1710" t="s">
        <v>138</v>
      </c>
      <c r="K1710" t="s">
        <v>139</v>
      </c>
      <c r="L1710" t="s">
        <v>39</v>
      </c>
      <c r="M1710" t="s">
        <v>40</v>
      </c>
      <c r="N1710" t="s">
        <v>41</v>
      </c>
      <c r="O1710" t="s">
        <v>42</v>
      </c>
      <c r="P1710" t="s">
        <v>43</v>
      </c>
      <c r="Q1710" t="s">
        <v>44</v>
      </c>
      <c r="R1710">
        <v>0</v>
      </c>
      <c r="S1710">
        <v>0</v>
      </c>
      <c r="W1710" t="s">
        <v>45</v>
      </c>
      <c r="X1710">
        <v>5141</v>
      </c>
      <c r="Y1710" t="s">
        <v>205</v>
      </c>
      <c r="Z1710" t="s">
        <v>206</v>
      </c>
      <c r="AA1710" t="s">
        <v>40897</v>
      </c>
      <c r="AB1710" t="s">
        <v>3113</v>
      </c>
      <c r="AC1710">
        <v>1770</v>
      </c>
      <c r="AD1710" t="s">
        <v>19131</v>
      </c>
      <c r="AE1710">
        <v>4.7521899999999997</v>
      </c>
      <c r="AF1710">
        <v>41643</v>
      </c>
      <c r="AG1710" s="1">
        <v>43059.636805555558</v>
      </c>
      <c r="AH1710" s="1">
        <v>43146.660416666666</v>
      </c>
      <c r="AI1710">
        <v>-105.544</v>
      </c>
      <c r="AJ1710">
        <v>36.691800000000001</v>
      </c>
      <c r="AK1710">
        <f t="shared" si="52"/>
        <v>2013</v>
      </c>
      <c r="AL1710">
        <f t="shared" si="53"/>
        <v>7</v>
      </c>
    </row>
    <row r="1711" spans="1:38" x14ac:dyDescent="0.25">
      <c r="A1711" t="s">
        <v>19414</v>
      </c>
      <c r="B1711" t="s">
        <v>19415</v>
      </c>
      <c r="C1711">
        <v>5142</v>
      </c>
      <c r="D1711">
        <v>41475</v>
      </c>
      <c r="F1711" t="s">
        <v>19416</v>
      </c>
      <c r="G1711" t="s">
        <v>19417</v>
      </c>
      <c r="H1711" t="s">
        <v>19416</v>
      </c>
      <c r="I1711" t="s">
        <v>267</v>
      </c>
      <c r="J1711" t="s">
        <v>138</v>
      </c>
      <c r="K1711" t="s">
        <v>139</v>
      </c>
      <c r="L1711" t="s">
        <v>39</v>
      </c>
      <c r="M1711" t="s">
        <v>40</v>
      </c>
      <c r="N1711" t="s">
        <v>190</v>
      </c>
      <c r="O1711" t="s">
        <v>191</v>
      </c>
      <c r="P1711" t="s">
        <v>43</v>
      </c>
      <c r="Q1711" t="s">
        <v>44</v>
      </c>
      <c r="R1711">
        <v>0</v>
      </c>
      <c r="S1711">
        <v>0</v>
      </c>
      <c r="W1711" t="s">
        <v>45</v>
      </c>
      <c r="X1711">
        <v>5142</v>
      </c>
      <c r="Y1711" t="s">
        <v>205</v>
      </c>
      <c r="Z1711" t="s">
        <v>206</v>
      </c>
      <c r="AA1711" t="s">
        <v>40897</v>
      </c>
      <c r="AB1711" t="s">
        <v>207</v>
      </c>
      <c r="AC1711">
        <v>11698</v>
      </c>
      <c r="AD1711" t="s">
        <v>2731</v>
      </c>
      <c r="AE1711">
        <v>0.44095000000000001</v>
      </c>
      <c r="AF1711">
        <v>41643</v>
      </c>
      <c r="AG1711" s="1">
        <v>43059.636805555558</v>
      </c>
      <c r="AH1711" s="1">
        <v>43146.660416666666</v>
      </c>
      <c r="AI1711">
        <v>-117.6656</v>
      </c>
      <c r="AJ1711">
        <v>33.685899999999997</v>
      </c>
      <c r="AK1711">
        <f t="shared" si="52"/>
        <v>2013</v>
      </c>
      <c r="AL1711">
        <f t="shared" si="53"/>
        <v>7</v>
      </c>
    </row>
    <row r="1712" spans="1:38" x14ac:dyDescent="0.25">
      <c r="A1712" t="s">
        <v>19446</v>
      </c>
      <c r="B1712" t="s">
        <v>19447</v>
      </c>
      <c r="C1712">
        <v>5156</v>
      </c>
      <c r="D1712">
        <v>41477</v>
      </c>
      <c r="F1712" t="s">
        <v>19448</v>
      </c>
      <c r="G1712" t="s">
        <v>19449</v>
      </c>
      <c r="H1712" t="s">
        <v>19448</v>
      </c>
      <c r="I1712" t="s">
        <v>267</v>
      </c>
      <c r="J1712" t="s">
        <v>138</v>
      </c>
      <c r="K1712" t="s">
        <v>139</v>
      </c>
      <c r="L1712" t="s">
        <v>123</v>
      </c>
      <c r="M1712" t="s">
        <v>124</v>
      </c>
      <c r="N1712" t="s">
        <v>41</v>
      </c>
      <c r="O1712" t="s">
        <v>42</v>
      </c>
      <c r="P1712" t="s">
        <v>43</v>
      </c>
      <c r="Q1712" t="s">
        <v>44</v>
      </c>
      <c r="R1712">
        <v>0</v>
      </c>
      <c r="S1712">
        <v>0</v>
      </c>
      <c r="W1712" t="s">
        <v>45</v>
      </c>
      <c r="X1712">
        <v>5156</v>
      </c>
      <c r="Y1712" t="s">
        <v>205</v>
      </c>
      <c r="Z1712" t="s">
        <v>206</v>
      </c>
      <c r="AA1712" t="s">
        <v>40897</v>
      </c>
      <c r="AB1712" t="s">
        <v>207</v>
      </c>
      <c r="AC1712">
        <v>3583</v>
      </c>
      <c r="AD1712" t="s">
        <v>19450</v>
      </c>
      <c r="AE1712">
        <v>7.7993300000000003</v>
      </c>
      <c r="AF1712">
        <v>41643</v>
      </c>
      <c r="AG1712" s="1">
        <v>43059.636805555558</v>
      </c>
      <c r="AH1712" s="1">
        <v>43146.660416666666</v>
      </c>
      <c r="AI1712">
        <v>-116.6396</v>
      </c>
      <c r="AJ1712">
        <v>33.716500000000003</v>
      </c>
      <c r="AK1712">
        <f t="shared" si="52"/>
        <v>2013</v>
      </c>
      <c r="AL1712">
        <f t="shared" si="53"/>
        <v>7</v>
      </c>
    </row>
    <row r="1713" spans="1:38" x14ac:dyDescent="0.25">
      <c r="A1713" t="s">
        <v>19480</v>
      </c>
      <c r="B1713" t="s">
        <v>19481</v>
      </c>
      <c r="C1713">
        <v>5170</v>
      </c>
      <c r="D1713">
        <v>41478</v>
      </c>
      <c r="F1713" t="s">
        <v>19482</v>
      </c>
      <c r="G1713" t="s">
        <v>19483</v>
      </c>
      <c r="H1713" t="s">
        <v>19482</v>
      </c>
      <c r="I1713" t="s">
        <v>267</v>
      </c>
      <c r="J1713" t="s">
        <v>138</v>
      </c>
      <c r="K1713" t="s">
        <v>139</v>
      </c>
      <c r="L1713" t="s">
        <v>123</v>
      </c>
      <c r="M1713" t="s">
        <v>124</v>
      </c>
      <c r="N1713" t="s">
        <v>41</v>
      </c>
      <c r="O1713" t="s">
        <v>42</v>
      </c>
      <c r="P1713" t="s">
        <v>43</v>
      </c>
      <c r="Q1713" t="s">
        <v>44</v>
      </c>
      <c r="R1713">
        <v>0</v>
      </c>
      <c r="S1713">
        <v>4</v>
      </c>
      <c r="W1713" t="s">
        <v>45</v>
      </c>
      <c r="X1713">
        <v>5170</v>
      </c>
      <c r="Y1713" t="s">
        <v>205</v>
      </c>
      <c r="Z1713" t="s">
        <v>206</v>
      </c>
      <c r="AA1713" t="s">
        <v>40897</v>
      </c>
      <c r="AB1713" t="s">
        <v>207</v>
      </c>
      <c r="AC1713">
        <v>1099</v>
      </c>
      <c r="AD1713" t="s">
        <v>9611</v>
      </c>
      <c r="AE1713">
        <v>54.265639999999998</v>
      </c>
      <c r="AF1713">
        <v>41643</v>
      </c>
      <c r="AG1713" s="1">
        <v>43059.636805555558</v>
      </c>
      <c r="AH1713" s="1">
        <v>43146.660416666666</v>
      </c>
      <c r="AI1713">
        <v>-117.9722</v>
      </c>
      <c r="AJ1713">
        <v>36.118400000000001</v>
      </c>
      <c r="AK1713">
        <f t="shared" si="52"/>
        <v>2013</v>
      </c>
      <c r="AL1713">
        <f t="shared" si="53"/>
        <v>7</v>
      </c>
    </row>
    <row r="1714" spans="1:38" x14ac:dyDescent="0.25">
      <c r="A1714" t="s">
        <v>17456</v>
      </c>
      <c r="B1714" t="s">
        <v>19488</v>
      </c>
      <c r="C1714">
        <v>5172</v>
      </c>
      <c r="D1714">
        <v>41478</v>
      </c>
      <c r="F1714" t="s">
        <v>19489</v>
      </c>
      <c r="G1714" t="s">
        <v>19490</v>
      </c>
      <c r="H1714" t="s">
        <v>19489</v>
      </c>
      <c r="I1714" t="s">
        <v>267</v>
      </c>
      <c r="J1714" t="s">
        <v>37</v>
      </c>
      <c r="K1714" t="s">
        <v>38</v>
      </c>
      <c r="L1714" t="s">
        <v>39</v>
      </c>
      <c r="M1714" t="s">
        <v>40</v>
      </c>
      <c r="N1714" t="s">
        <v>190</v>
      </c>
      <c r="O1714" t="s">
        <v>191</v>
      </c>
      <c r="P1714" t="s">
        <v>43</v>
      </c>
      <c r="Q1714" t="s">
        <v>44</v>
      </c>
      <c r="R1714">
        <v>0</v>
      </c>
      <c r="S1714">
        <v>0</v>
      </c>
      <c r="W1714" t="s">
        <v>45</v>
      </c>
      <c r="X1714">
        <v>5172</v>
      </c>
      <c r="Y1714" t="s">
        <v>205</v>
      </c>
      <c r="Z1714" t="s">
        <v>206</v>
      </c>
      <c r="AA1714" t="s">
        <v>40897</v>
      </c>
      <c r="AB1714" t="s">
        <v>397</v>
      </c>
      <c r="AC1714">
        <v>28386</v>
      </c>
      <c r="AD1714" t="s">
        <v>19491</v>
      </c>
      <c r="AE1714">
        <v>1.1969099999999999</v>
      </c>
      <c r="AF1714">
        <v>41643</v>
      </c>
      <c r="AG1714" s="1">
        <v>43059.636805555558</v>
      </c>
      <c r="AH1714" s="1">
        <v>43146.660416666666</v>
      </c>
      <c r="AI1714">
        <v>-79.774000000000001</v>
      </c>
      <c r="AJ1714">
        <v>40.421300000000002</v>
      </c>
      <c r="AK1714">
        <f t="shared" si="52"/>
        <v>2013</v>
      </c>
      <c r="AL1714">
        <f t="shared" si="53"/>
        <v>7</v>
      </c>
    </row>
    <row r="1715" spans="1:38" x14ac:dyDescent="0.25">
      <c r="A1715" t="s">
        <v>17456</v>
      </c>
      <c r="B1715" t="s">
        <v>19488</v>
      </c>
      <c r="C1715">
        <v>5173</v>
      </c>
      <c r="D1715">
        <v>41478</v>
      </c>
      <c r="F1715" t="s">
        <v>19492</v>
      </c>
      <c r="G1715" t="s">
        <v>19493</v>
      </c>
      <c r="H1715" t="s">
        <v>19492</v>
      </c>
      <c r="I1715" t="s">
        <v>36</v>
      </c>
      <c r="J1715" t="s">
        <v>37</v>
      </c>
      <c r="K1715" t="s">
        <v>38</v>
      </c>
      <c r="L1715" t="s">
        <v>39</v>
      </c>
      <c r="M1715" t="s">
        <v>40</v>
      </c>
      <c r="N1715" t="s">
        <v>190</v>
      </c>
      <c r="O1715" t="s">
        <v>191</v>
      </c>
      <c r="P1715" t="s">
        <v>43</v>
      </c>
      <c r="Q1715" t="s">
        <v>44</v>
      </c>
      <c r="R1715">
        <v>0</v>
      </c>
      <c r="S1715">
        <v>0</v>
      </c>
      <c r="W1715" t="s">
        <v>140</v>
      </c>
      <c r="X1715">
        <v>5173</v>
      </c>
      <c r="Y1715" t="s">
        <v>205</v>
      </c>
      <c r="Z1715" t="s">
        <v>206</v>
      </c>
      <c r="AA1715" t="s">
        <v>40897</v>
      </c>
      <c r="AB1715" t="s">
        <v>397</v>
      </c>
      <c r="AC1715">
        <v>28386</v>
      </c>
      <c r="AD1715" t="s">
        <v>19491</v>
      </c>
      <c r="AE1715">
        <v>1.6728700000000001</v>
      </c>
      <c r="AF1715">
        <v>41643</v>
      </c>
      <c r="AG1715" s="1">
        <v>43059.636805555558</v>
      </c>
      <c r="AH1715" s="1">
        <v>43146.660416666666</v>
      </c>
      <c r="AI1715">
        <v>-79.807100000000005</v>
      </c>
      <c r="AJ1715">
        <v>40.425199999999997</v>
      </c>
      <c r="AK1715">
        <f t="shared" si="52"/>
        <v>2013</v>
      </c>
      <c r="AL1715">
        <f t="shared" si="53"/>
        <v>7</v>
      </c>
    </row>
    <row r="1716" spans="1:38" x14ac:dyDescent="0.25">
      <c r="A1716" t="s">
        <v>17456</v>
      </c>
      <c r="B1716" t="s">
        <v>19488</v>
      </c>
      <c r="C1716">
        <v>5174</v>
      </c>
      <c r="D1716">
        <v>41478</v>
      </c>
      <c r="F1716" t="s">
        <v>19494</v>
      </c>
      <c r="G1716" t="s">
        <v>19495</v>
      </c>
      <c r="H1716" t="s">
        <v>19494</v>
      </c>
      <c r="I1716" t="s">
        <v>36</v>
      </c>
      <c r="J1716" t="s">
        <v>37</v>
      </c>
      <c r="K1716" t="s">
        <v>38</v>
      </c>
      <c r="L1716" t="s">
        <v>123</v>
      </c>
      <c r="M1716" t="s">
        <v>124</v>
      </c>
      <c r="N1716" t="s">
        <v>190</v>
      </c>
      <c r="O1716" t="s">
        <v>191</v>
      </c>
      <c r="P1716" t="s">
        <v>43</v>
      </c>
      <c r="Q1716" t="s">
        <v>44</v>
      </c>
      <c r="R1716">
        <v>0</v>
      </c>
      <c r="S1716">
        <v>0</v>
      </c>
      <c r="W1716" t="s">
        <v>45</v>
      </c>
      <c r="X1716">
        <v>5174</v>
      </c>
      <c r="Y1716" t="s">
        <v>205</v>
      </c>
      <c r="Z1716" t="s">
        <v>206</v>
      </c>
      <c r="AA1716" t="s">
        <v>40897</v>
      </c>
      <c r="AB1716" t="s">
        <v>397</v>
      </c>
      <c r="AC1716">
        <v>7862</v>
      </c>
      <c r="AD1716" t="s">
        <v>19496</v>
      </c>
      <c r="AE1716">
        <v>1.5067200000000001</v>
      </c>
      <c r="AF1716">
        <v>41643</v>
      </c>
      <c r="AG1716" s="1">
        <v>43059.636805555558</v>
      </c>
      <c r="AH1716" s="1">
        <v>43146.660416666666</v>
      </c>
      <c r="AI1716">
        <v>-79.800299999999993</v>
      </c>
      <c r="AJ1716">
        <v>40.349299999999999</v>
      </c>
      <c r="AK1716">
        <f t="shared" si="52"/>
        <v>2013</v>
      </c>
      <c r="AL1716">
        <f t="shared" si="53"/>
        <v>7</v>
      </c>
    </row>
    <row r="1717" spans="1:38" x14ac:dyDescent="0.25">
      <c r="A1717" t="s">
        <v>17456</v>
      </c>
      <c r="B1717" t="s">
        <v>19488</v>
      </c>
      <c r="C1717">
        <v>5175</v>
      </c>
      <c r="D1717">
        <v>41478</v>
      </c>
      <c r="F1717" t="s">
        <v>19497</v>
      </c>
      <c r="G1717" t="s">
        <v>19498</v>
      </c>
      <c r="H1717" t="s">
        <v>19497</v>
      </c>
      <c r="I1717" t="s">
        <v>267</v>
      </c>
      <c r="J1717" t="s">
        <v>37</v>
      </c>
      <c r="K1717" t="s">
        <v>38</v>
      </c>
      <c r="L1717" t="s">
        <v>123</v>
      </c>
      <c r="M1717" t="s">
        <v>124</v>
      </c>
      <c r="N1717" t="s">
        <v>190</v>
      </c>
      <c r="O1717" t="s">
        <v>191</v>
      </c>
      <c r="P1717" t="s">
        <v>43</v>
      </c>
      <c r="Q1717" t="s">
        <v>44</v>
      </c>
      <c r="R1717">
        <v>0</v>
      </c>
      <c r="S1717">
        <v>0</v>
      </c>
      <c r="W1717" t="s">
        <v>45</v>
      </c>
      <c r="X1717">
        <v>5175</v>
      </c>
      <c r="Y1717" t="s">
        <v>205</v>
      </c>
      <c r="Z1717" t="s">
        <v>206</v>
      </c>
      <c r="AA1717" t="s">
        <v>40897</v>
      </c>
      <c r="AB1717" t="s">
        <v>397</v>
      </c>
      <c r="AC1717">
        <v>7862</v>
      </c>
      <c r="AD1717" t="s">
        <v>19496</v>
      </c>
      <c r="AE1717">
        <v>1.8001</v>
      </c>
      <c r="AF1717">
        <v>41643</v>
      </c>
      <c r="AG1717" s="1">
        <v>43059.636805555558</v>
      </c>
      <c r="AH1717" s="1">
        <v>43146.660416666666</v>
      </c>
      <c r="AI1717">
        <v>-79.790000000000006</v>
      </c>
      <c r="AJ1717">
        <v>40.3444</v>
      </c>
      <c r="AK1717">
        <f t="shared" si="52"/>
        <v>2013</v>
      </c>
      <c r="AL1717">
        <f t="shared" si="53"/>
        <v>7</v>
      </c>
    </row>
    <row r="1718" spans="1:38" x14ac:dyDescent="0.25">
      <c r="A1718" t="s">
        <v>19521</v>
      </c>
      <c r="B1718" t="s">
        <v>19522</v>
      </c>
      <c r="C1718">
        <v>5185</v>
      </c>
      <c r="D1718">
        <v>41479</v>
      </c>
      <c r="F1718" t="s">
        <v>19523</v>
      </c>
      <c r="G1718" t="s">
        <v>19524</v>
      </c>
      <c r="H1718" t="s">
        <v>19523</v>
      </c>
      <c r="I1718" t="s">
        <v>36</v>
      </c>
      <c r="J1718" t="s">
        <v>138</v>
      </c>
      <c r="K1718" t="s">
        <v>139</v>
      </c>
      <c r="L1718" t="s">
        <v>123</v>
      </c>
      <c r="M1718" t="s">
        <v>124</v>
      </c>
      <c r="N1718" t="s">
        <v>190</v>
      </c>
      <c r="O1718" t="s">
        <v>191</v>
      </c>
      <c r="P1718" t="s">
        <v>43</v>
      </c>
      <c r="Q1718" t="s">
        <v>44</v>
      </c>
      <c r="R1718">
        <v>0</v>
      </c>
      <c r="S1718">
        <v>0</v>
      </c>
      <c r="W1718" t="s">
        <v>45</v>
      </c>
      <c r="X1718">
        <v>5185</v>
      </c>
      <c r="Y1718" t="s">
        <v>205</v>
      </c>
      <c r="Z1718" t="s">
        <v>206</v>
      </c>
      <c r="AA1718" t="s">
        <v>40897</v>
      </c>
      <c r="AB1718" t="s">
        <v>314</v>
      </c>
      <c r="AC1718">
        <v>1592</v>
      </c>
      <c r="AD1718" t="s">
        <v>12713</v>
      </c>
      <c r="AE1718">
        <v>21.799880000000002</v>
      </c>
      <c r="AF1718">
        <v>41643</v>
      </c>
      <c r="AG1718" s="1">
        <v>43059.636805555558</v>
      </c>
      <c r="AH1718" s="1">
        <v>43146.660416666666</v>
      </c>
      <c r="AI1718">
        <v>-80.609399999999994</v>
      </c>
      <c r="AJ1718">
        <v>39.744700000000002</v>
      </c>
      <c r="AK1718">
        <f t="shared" si="52"/>
        <v>2013</v>
      </c>
      <c r="AL1718">
        <f t="shared" si="53"/>
        <v>7</v>
      </c>
    </row>
    <row r="1719" spans="1:38" x14ac:dyDescent="0.25">
      <c r="A1719" t="s">
        <v>19521</v>
      </c>
      <c r="B1719" t="s">
        <v>19522</v>
      </c>
      <c r="C1719">
        <v>5186</v>
      </c>
      <c r="D1719">
        <v>41479</v>
      </c>
      <c r="F1719" t="s">
        <v>19525</v>
      </c>
      <c r="G1719" t="s">
        <v>19524</v>
      </c>
      <c r="H1719" t="s">
        <v>19525</v>
      </c>
      <c r="I1719" t="s">
        <v>76</v>
      </c>
      <c r="J1719" t="s">
        <v>37</v>
      </c>
      <c r="K1719" t="s">
        <v>38</v>
      </c>
      <c r="L1719" t="s">
        <v>123</v>
      </c>
      <c r="M1719" t="s">
        <v>124</v>
      </c>
      <c r="N1719" t="s">
        <v>41</v>
      </c>
      <c r="O1719" t="s">
        <v>42</v>
      </c>
      <c r="P1719" t="s">
        <v>43</v>
      </c>
      <c r="Q1719" t="s">
        <v>44</v>
      </c>
      <c r="R1719">
        <v>0</v>
      </c>
      <c r="S1719">
        <v>0</v>
      </c>
      <c r="W1719" t="s">
        <v>45</v>
      </c>
      <c r="X1719">
        <v>5186</v>
      </c>
      <c r="Y1719" t="s">
        <v>205</v>
      </c>
      <c r="Z1719" t="s">
        <v>206</v>
      </c>
      <c r="AA1719" t="s">
        <v>40897</v>
      </c>
      <c r="AB1719" t="s">
        <v>1077</v>
      </c>
      <c r="AC1719">
        <v>1779</v>
      </c>
      <c r="AD1719" t="s">
        <v>19200</v>
      </c>
      <c r="AE1719">
        <v>5.9106500000000004</v>
      </c>
      <c r="AF1719">
        <v>41643</v>
      </c>
      <c r="AG1719" s="1">
        <v>43059.636805555558</v>
      </c>
      <c r="AH1719" s="1">
        <v>43146.660416666666</v>
      </c>
      <c r="AI1719">
        <v>-81.934799999999996</v>
      </c>
      <c r="AJ1719">
        <v>37.822800000000001</v>
      </c>
      <c r="AK1719">
        <f t="shared" si="52"/>
        <v>2013</v>
      </c>
      <c r="AL1719">
        <f t="shared" si="53"/>
        <v>7</v>
      </c>
    </row>
    <row r="1720" spans="1:38" x14ac:dyDescent="0.25">
      <c r="A1720" t="s">
        <v>19530</v>
      </c>
      <c r="B1720" t="s">
        <v>19531</v>
      </c>
      <c r="C1720">
        <v>5188</v>
      </c>
      <c r="D1720">
        <v>41480</v>
      </c>
      <c r="F1720" t="s">
        <v>19532</v>
      </c>
      <c r="G1720" t="s">
        <v>19533</v>
      </c>
      <c r="H1720" t="s">
        <v>19532</v>
      </c>
      <c r="I1720" t="s">
        <v>36</v>
      </c>
      <c r="J1720" t="s">
        <v>138</v>
      </c>
      <c r="K1720" t="s">
        <v>139</v>
      </c>
      <c r="L1720" t="s">
        <v>39</v>
      </c>
      <c r="M1720" t="s">
        <v>40</v>
      </c>
      <c r="N1720" t="s">
        <v>41</v>
      </c>
      <c r="O1720" t="s">
        <v>42</v>
      </c>
      <c r="P1720" t="s">
        <v>43</v>
      </c>
      <c r="Q1720" t="s">
        <v>44</v>
      </c>
      <c r="R1720">
        <v>0</v>
      </c>
      <c r="S1720">
        <v>0</v>
      </c>
      <c r="W1720" t="s">
        <v>45</v>
      </c>
      <c r="X1720">
        <v>5188</v>
      </c>
      <c r="Y1720" t="s">
        <v>205</v>
      </c>
      <c r="Z1720" t="s">
        <v>206</v>
      </c>
      <c r="AA1720" t="s">
        <v>40897</v>
      </c>
      <c r="AB1720" t="s">
        <v>314</v>
      </c>
      <c r="AC1720">
        <v>1592</v>
      </c>
      <c r="AD1720" t="s">
        <v>12713</v>
      </c>
      <c r="AE1720">
        <v>7.6324699999999996</v>
      </c>
      <c r="AF1720">
        <v>41643</v>
      </c>
      <c r="AG1720" s="1">
        <v>43059.636805555558</v>
      </c>
      <c r="AH1720" s="1">
        <v>43146.660416666666</v>
      </c>
      <c r="AI1720">
        <v>-80.765100000000004</v>
      </c>
      <c r="AJ1720">
        <v>39.8033</v>
      </c>
      <c r="AK1720">
        <f t="shared" si="52"/>
        <v>2013</v>
      </c>
      <c r="AL1720">
        <f t="shared" si="53"/>
        <v>7</v>
      </c>
    </row>
    <row r="1721" spans="1:38" x14ac:dyDescent="0.25">
      <c r="A1721" t="s">
        <v>19521</v>
      </c>
      <c r="B1721" t="s">
        <v>19522</v>
      </c>
      <c r="C1721">
        <v>5190</v>
      </c>
      <c r="D1721">
        <v>41480</v>
      </c>
      <c r="F1721" t="s">
        <v>19534</v>
      </c>
      <c r="G1721" t="s">
        <v>19535</v>
      </c>
      <c r="H1721" t="s">
        <v>19534</v>
      </c>
      <c r="I1721" t="s">
        <v>267</v>
      </c>
      <c r="J1721" t="s">
        <v>37</v>
      </c>
      <c r="K1721" t="s">
        <v>38</v>
      </c>
      <c r="L1721" t="s">
        <v>123</v>
      </c>
      <c r="M1721" t="s">
        <v>124</v>
      </c>
      <c r="N1721" t="s">
        <v>190</v>
      </c>
      <c r="O1721" t="s">
        <v>191</v>
      </c>
      <c r="P1721" t="s">
        <v>363</v>
      </c>
      <c r="Q1721" t="s">
        <v>364</v>
      </c>
      <c r="R1721">
        <v>0</v>
      </c>
      <c r="S1721">
        <v>0</v>
      </c>
      <c r="W1721" t="s">
        <v>45</v>
      </c>
      <c r="X1721">
        <v>5190</v>
      </c>
      <c r="Y1721" t="s">
        <v>205</v>
      </c>
      <c r="Z1721" t="s">
        <v>206</v>
      </c>
      <c r="AA1721" t="s">
        <v>40897</v>
      </c>
      <c r="AB1721" t="s">
        <v>1077</v>
      </c>
      <c r="AC1721">
        <v>1554</v>
      </c>
      <c r="AD1721" t="s">
        <v>12121</v>
      </c>
      <c r="AE1721">
        <v>7.8433599999999997</v>
      </c>
      <c r="AF1721">
        <v>42646.118750000001</v>
      </c>
      <c r="AG1721" s="1">
        <v>43059.636805555558</v>
      </c>
      <c r="AH1721" s="1">
        <v>43146.660416666666</v>
      </c>
      <c r="AI1721">
        <v>-81.446700000000007</v>
      </c>
      <c r="AJ1721">
        <v>38.221200000000003</v>
      </c>
      <c r="AK1721">
        <f t="shared" si="52"/>
        <v>2013</v>
      </c>
      <c r="AL1721">
        <f t="shared" si="53"/>
        <v>7</v>
      </c>
    </row>
    <row r="1722" spans="1:38" x14ac:dyDescent="0.25">
      <c r="A1722" t="s">
        <v>19536</v>
      </c>
      <c r="B1722" t="s">
        <v>19537</v>
      </c>
      <c r="C1722">
        <v>5191</v>
      </c>
      <c r="D1722">
        <v>41480</v>
      </c>
      <c r="F1722" t="s">
        <v>19538</v>
      </c>
      <c r="G1722" t="s">
        <v>19539</v>
      </c>
      <c r="H1722" t="s">
        <v>19538</v>
      </c>
      <c r="I1722" t="s">
        <v>36</v>
      </c>
      <c r="J1722" t="s">
        <v>138</v>
      </c>
      <c r="K1722" t="s">
        <v>139</v>
      </c>
      <c r="L1722" t="s">
        <v>123</v>
      </c>
      <c r="M1722" t="s">
        <v>124</v>
      </c>
      <c r="N1722" t="s">
        <v>190</v>
      </c>
      <c r="O1722" t="s">
        <v>191</v>
      </c>
      <c r="P1722" t="s">
        <v>43</v>
      </c>
      <c r="Q1722" t="s">
        <v>44</v>
      </c>
      <c r="R1722">
        <v>0</v>
      </c>
      <c r="S1722">
        <v>0</v>
      </c>
      <c r="W1722" t="s">
        <v>45</v>
      </c>
      <c r="X1722">
        <v>5191</v>
      </c>
      <c r="Y1722" t="s">
        <v>205</v>
      </c>
      <c r="Z1722" t="s">
        <v>206</v>
      </c>
      <c r="AA1722" t="s">
        <v>40897</v>
      </c>
      <c r="AB1722" t="s">
        <v>1014</v>
      </c>
      <c r="AC1722">
        <v>2450</v>
      </c>
      <c r="AD1722" t="s">
        <v>16919</v>
      </c>
      <c r="AE1722">
        <v>13.16549</v>
      </c>
      <c r="AF1722">
        <v>41643</v>
      </c>
      <c r="AG1722" s="1">
        <v>43059.636805555558</v>
      </c>
      <c r="AH1722" s="1">
        <v>43146.660416666666</v>
      </c>
      <c r="AI1722">
        <v>-105.2659</v>
      </c>
      <c r="AJ1722">
        <v>40.6937</v>
      </c>
      <c r="AK1722">
        <f t="shared" si="52"/>
        <v>2013</v>
      </c>
      <c r="AL1722">
        <f t="shared" si="53"/>
        <v>7</v>
      </c>
    </row>
    <row r="1723" spans="1:38" x14ac:dyDescent="0.25">
      <c r="A1723" t="s">
        <v>19544</v>
      </c>
      <c r="B1723" t="s">
        <v>19545</v>
      </c>
      <c r="C1723">
        <v>5193</v>
      </c>
      <c r="D1723">
        <v>41480</v>
      </c>
      <c r="F1723" t="s">
        <v>19546</v>
      </c>
      <c r="G1723" t="s">
        <v>19547</v>
      </c>
      <c r="H1723" t="s">
        <v>19546</v>
      </c>
      <c r="I1723" t="s">
        <v>36</v>
      </c>
      <c r="J1723" t="s">
        <v>138</v>
      </c>
      <c r="K1723" t="s">
        <v>139</v>
      </c>
      <c r="L1723" t="s">
        <v>123</v>
      </c>
      <c r="M1723" t="s">
        <v>124</v>
      </c>
      <c r="N1723" t="s">
        <v>41</v>
      </c>
      <c r="O1723" t="s">
        <v>42</v>
      </c>
      <c r="P1723" t="s">
        <v>43</v>
      </c>
      <c r="Q1723" t="s">
        <v>44</v>
      </c>
      <c r="R1723">
        <v>0</v>
      </c>
      <c r="S1723">
        <v>0</v>
      </c>
      <c r="W1723" t="s">
        <v>45</v>
      </c>
      <c r="X1723">
        <v>5193</v>
      </c>
      <c r="Y1723" t="s">
        <v>205</v>
      </c>
      <c r="Z1723" t="s">
        <v>206</v>
      </c>
      <c r="AA1723" t="s">
        <v>40897</v>
      </c>
      <c r="AB1723" t="s">
        <v>8318</v>
      </c>
      <c r="AC1723">
        <v>1415</v>
      </c>
      <c r="AD1723" t="s">
        <v>18990</v>
      </c>
      <c r="AE1723">
        <v>11.066179999999999</v>
      </c>
      <c r="AF1723">
        <v>41643</v>
      </c>
      <c r="AG1723" s="1">
        <v>43059.636805555558</v>
      </c>
      <c r="AH1723" s="1">
        <v>43146.660416666666</v>
      </c>
      <c r="AI1723">
        <v>-120.0356</v>
      </c>
      <c r="AJ1723">
        <v>39.425400000000003</v>
      </c>
      <c r="AK1723">
        <f t="shared" si="52"/>
        <v>2013</v>
      </c>
      <c r="AL1723">
        <f t="shared" si="53"/>
        <v>7</v>
      </c>
    </row>
    <row r="1724" spans="1:38" x14ac:dyDescent="0.25">
      <c r="A1724" t="s">
        <v>19548</v>
      </c>
      <c r="B1724" t="s">
        <v>19549</v>
      </c>
      <c r="C1724">
        <v>5194</v>
      </c>
      <c r="D1724">
        <v>41480</v>
      </c>
      <c r="F1724" t="s">
        <v>19550</v>
      </c>
      <c r="G1724" t="s">
        <v>19551</v>
      </c>
      <c r="H1724" t="s">
        <v>19550</v>
      </c>
      <c r="I1724" t="s">
        <v>36</v>
      </c>
      <c r="J1724" t="s">
        <v>37</v>
      </c>
      <c r="K1724" t="s">
        <v>38</v>
      </c>
      <c r="L1724" t="s">
        <v>2166</v>
      </c>
      <c r="M1724" t="s">
        <v>2167</v>
      </c>
      <c r="N1724" t="s">
        <v>65</v>
      </c>
      <c r="O1724" t="s">
        <v>66</v>
      </c>
      <c r="P1724" t="s">
        <v>43</v>
      </c>
      <c r="Q1724" t="s">
        <v>44</v>
      </c>
      <c r="R1724">
        <v>0</v>
      </c>
      <c r="S1724">
        <v>0</v>
      </c>
      <c r="W1724" t="s">
        <v>140</v>
      </c>
      <c r="X1724">
        <v>5194</v>
      </c>
      <c r="Y1724" t="s">
        <v>205</v>
      </c>
      <c r="Z1724" t="s">
        <v>206</v>
      </c>
      <c r="AA1724" t="s">
        <v>40897</v>
      </c>
      <c r="AB1724" t="s">
        <v>798</v>
      </c>
      <c r="AC1724">
        <v>1258</v>
      </c>
      <c r="AD1724" t="s">
        <v>19552</v>
      </c>
      <c r="AE1724">
        <v>151.72018</v>
      </c>
      <c r="AF1724">
        <v>41982.881944444445</v>
      </c>
      <c r="AG1724" s="1">
        <v>43059.636805555558</v>
      </c>
      <c r="AH1724" s="1">
        <v>43146.660416666666</v>
      </c>
      <c r="AI1724">
        <v>-143.16800000000001</v>
      </c>
      <c r="AJ1724">
        <v>61.978000000000002</v>
      </c>
      <c r="AK1724">
        <f t="shared" si="52"/>
        <v>2013</v>
      </c>
      <c r="AL1724">
        <f t="shared" si="53"/>
        <v>7</v>
      </c>
    </row>
    <row r="1725" spans="1:38" x14ac:dyDescent="0.25">
      <c r="A1725" t="s">
        <v>18350</v>
      </c>
      <c r="B1725" t="s">
        <v>19602</v>
      </c>
      <c r="C1725">
        <v>5212</v>
      </c>
      <c r="D1725">
        <v>41482</v>
      </c>
      <c r="F1725" t="s">
        <v>19603</v>
      </c>
      <c r="G1725" t="s">
        <v>19604</v>
      </c>
      <c r="H1725" t="s">
        <v>19603</v>
      </c>
      <c r="I1725" t="s">
        <v>267</v>
      </c>
      <c r="J1725" t="s">
        <v>138</v>
      </c>
      <c r="K1725" t="s">
        <v>139</v>
      </c>
      <c r="L1725" t="s">
        <v>39</v>
      </c>
      <c r="M1725" t="s">
        <v>40</v>
      </c>
      <c r="N1725" t="s">
        <v>190</v>
      </c>
      <c r="O1725" t="s">
        <v>191</v>
      </c>
      <c r="P1725" t="s">
        <v>43</v>
      </c>
      <c r="Q1725" t="s">
        <v>44</v>
      </c>
      <c r="R1725">
        <v>0</v>
      </c>
      <c r="S1725">
        <v>0</v>
      </c>
      <c r="W1725" t="s">
        <v>45</v>
      </c>
      <c r="X1725">
        <v>5212</v>
      </c>
      <c r="Y1725" t="s">
        <v>205</v>
      </c>
      <c r="Z1725" t="s">
        <v>206</v>
      </c>
      <c r="AA1725" t="s">
        <v>40897</v>
      </c>
      <c r="AB1725" t="s">
        <v>3691</v>
      </c>
      <c r="AC1725">
        <v>40010</v>
      </c>
      <c r="AD1725" t="s">
        <v>19605</v>
      </c>
      <c r="AE1725">
        <v>0.97570000000000001</v>
      </c>
      <c r="AF1725">
        <v>41643</v>
      </c>
      <c r="AG1725" s="1">
        <v>43059.636805555558</v>
      </c>
      <c r="AH1725" s="1">
        <v>43146.660416666666</v>
      </c>
      <c r="AI1725">
        <v>-81.340800000000002</v>
      </c>
      <c r="AJ1725">
        <v>35.724400000000003</v>
      </c>
      <c r="AK1725">
        <f t="shared" si="52"/>
        <v>2013</v>
      </c>
      <c r="AL1725">
        <f t="shared" si="53"/>
        <v>7</v>
      </c>
    </row>
    <row r="1726" spans="1:38" x14ac:dyDescent="0.25">
      <c r="A1726" t="s">
        <v>19616</v>
      </c>
      <c r="B1726" t="s">
        <v>19617</v>
      </c>
      <c r="C1726">
        <v>5216</v>
      </c>
      <c r="D1726">
        <v>41482</v>
      </c>
      <c r="F1726" t="s">
        <v>19618</v>
      </c>
      <c r="G1726" t="s">
        <v>19619</v>
      </c>
      <c r="H1726" t="s">
        <v>19618</v>
      </c>
      <c r="I1726" t="s">
        <v>43</v>
      </c>
      <c r="J1726" t="s">
        <v>37</v>
      </c>
      <c r="K1726" t="s">
        <v>38</v>
      </c>
      <c r="L1726" t="s">
        <v>39</v>
      </c>
      <c r="M1726" t="s">
        <v>40</v>
      </c>
      <c r="N1726" t="s">
        <v>41</v>
      </c>
      <c r="O1726" t="s">
        <v>42</v>
      </c>
      <c r="P1726" t="s">
        <v>43</v>
      </c>
      <c r="Q1726" t="s">
        <v>44</v>
      </c>
      <c r="R1726">
        <v>0</v>
      </c>
      <c r="S1726">
        <v>0</v>
      </c>
      <c r="W1726" t="s">
        <v>45</v>
      </c>
      <c r="X1726">
        <v>5216</v>
      </c>
      <c r="Y1726" t="s">
        <v>205</v>
      </c>
      <c r="Z1726" t="s">
        <v>206</v>
      </c>
      <c r="AA1726" t="s">
        <v>40897</v>
      </c>
      <c r="AB1726" t="s">
        <v>3691</v>
      </c>
      <c r="AC1726">
        <v>2112</v>
      </c>
      <c r="AD1726" t="s">
        <v>19620</v>
      </c>
      <c r="AE1726">
        <v>17.741350000000001</v>
      </c>
      <c r="AF1726">
        <v>41643</v>
      </c>
      <c r="AG1726" s="1">
        <v>43059.636805555558</v>
      </c>
      <c r="AH1726" s="1">
        <v>43146.660416666666</v>
      </c>
      <c r="AI1726">
        <v>-81.431100000000001</v>
      </c>
      <c r="AJ1726">
        <v>36.220399999999998</v>
      </c>
      <c r="AK1726">
        <f t="shared" si="52"/>
        <v>2013</v>
      </c>
      <c r="AL1726">
        <f t="shared" si="53"/>
        <v>7</v>
      </c>
    </row>
    <row r="1727" spans="1:38" x14ac:dyDescent="0.25">
      <c r="A1727" t="s">
        <v>18914</v>
      </c>
      <c r="B1727" t="s">
        <v>19627</v>
      </c>
      <c r="C1727">
        <v>5219</v>
      </c>
      <c r="D1727">
        <v>41483</v>
      </c>
      <c r="F1727" t="s">
        <v>19628</v>
      </c>
      <c r="G1727" t="s">
        <v>19629</v>
      </c>
      <c r="H1727" t="s">
        <v>19628</v>
      </c>
      <c r="I1727" t="s">
        <v>64</v>
      </c>
      <c r="J1727" t="s">
        <v>138</v>
      </c>
      <c r="K1727" t="s">
        <v>139</v>
      </c>
      <c r="L1727" t="s">
        <v>123</v>
      </c>
      <c r="M1727" t="s">
        <v>124</v>
      </c>
      <c r="N1727" t="s">
        <v>41</v>
      </c>
      <c r="O1727" t="s">
        <v>42</v>
      </c>
      <c r="P1727" t="s">
        <v>43</v>
      </c>
      <c r="Q1727" t="s">
        <v>44</v>
      </c>
      <c r="R1727">
        <v>0</v>
      </c>
      <c r="S1727">
        <v>0</v>
      </c>
      <c r="W1727" t="s">
        <v>45</v>
      </c>
      <c r="X1727">
        <v>5219</v>
      </c>
      <c r="Y1727" t="s">
        <v>205</v>
      </c>
      <c r="Z1727" t="s">
        <v>206</v>
      </c>
      <c r="AA1727" t="s">
        <v>40897</v>
      </c>
      <c r="AB1727" t="s">
        <v>1014</v>
      </c>
      <c r="AC1727">
        <v>2450</v>
      </c>
      <c r="AD1727" t="s">
        <v>16919</v>
      </c>
      <c r="AE1727">
        <v>19.554369999999999</v>
      </c>
      <c r="AF1727">
        <v>41643</v>
      </c>
      <c r="AG1727" s="1">
        <v>43059.636805555558</v>
      </c>
      <c r="AH1727" s="1">
        <v>43146.660416666666</v>
      </c>
      <c r="AI1727">
        <v>-105.3546</v>
      </c>
      <c r="AJ1727">
        <v>40.6875</v>
      </c>
      <c r="AK1727">
        <f t="shared" si="52"/>
        <v>2013</v>
      </c>
      <c r="AL1727">
        <f t="shared" si="53"/>
        <v>7</v>
      </c>
    </row>
    <row r="1728" spans="1:38" x14ac:dyDescent="0.25">
      <c r="A1728" t="s">
        <v>18914</v>
      </c>
      <c r="B1728" t="s">
        <v>19627</v>
      </c>
      <c r="C1728">
        <v>5221</v>
      </c>
      <c r="D1728">
        <v>41483</v>
      </c>
      <c r="F1728" t="s">
        <v>19633</v>
      </c>
      <c r="G1728" t="s">
        <v>19629</v>
      </c>
      <c r="H1728" t="s">
        <v>19633</v>
      </c>
      <c r="I1728" t="s">
        <v>36</v>
      </c>
      <c r="J1728" t="s">
        <v>138</v>
      </c>
      <c r="K1728" t="s">
        <v>139</v>
      </c>
      <c r="L1728" t="s">
        <v>123</v>
      </c>
      <c r="M1728" t="s">
        <v>124</v>
      </c>
      <c r="N1728" t="s">
        <v>41</v>
      </c>
      <c r="O1728" t="s">
        <v>42</v>
      </c>
      <c r="P1728" t="s">
        <v>43</v>
      </c>
      <c r="Q1728" t="s">
        <v>44</v>
      </c>
      <c r="R1728">
        <v>0</v>
      </c>
      <c r="S1728">
        <v>0</v>
      </c>
      <c r="W1728" t="s">
        <v>45</v>
      </c>
      <c r="X1728">
        <v>5221</v>
      </c>
      <c r="Y1728" t="s">
        <v>205</v>
      </c>
      <c r="Z1728" t="s">
        <v>206</v>
      </c>
      <c r="AA1728" t="s">
        <v>40897</v>
      </c>
      <c r="AB1728" t="s">
        <v>1014</v>
      </c>
      <c r="AC1728">
        <v>2450</v>
      </c>
      <c r="AD1728" t="s">
        <v>16919</v>
      </c>
      <c r="AE1728">
        <v>12.144119999999999</v>
      </c>
      <c r="AF1728">
        <v>41643</v>
      </c>
      <c r="AG1728" s="1">
        <v>43059.636805555558</v>
      </c>
      <c r="AH1728" s="1">
        <v>43146.660416666666</v>
      </c>
      <c r="AI1728">
        <v>-105.2801</v>
      </c>
      <c r="AJ1728">
        <v>40.612400000000001</v>
      </c>
      <c r="AK1728">
        <f t="shared" si="52"/>
        <v>2013</v>
      </c>
      <c r="AL1728">
        <f t="shared" si="53"/>
        <v>7</v>
      </c>
    </row>
    <row r="1729" spans="1:38" x14ac:dyDescent="0.25">
      <c r="A1729" t="s">
        <v>19655</v>
      </c>
      <c r="B1729" t="s">
        <v>19656</v>
      </c>
      <c r="C1729">
        <v>5229</v>
      </c>
      <c r="D1729">
        <v>41483</v>
      </c>
      <c r="F1729" t="s">
        <v>19657</v>
      </c>
      <c r="G1729" t="s">
        <v>19658</v>
      </c>
      <c r="H1729" t="s">
        <v>19657</v>
      </c>
      <c r="I1729" t="s">
        <v>72</v>
      </c>
      <c r="J1729" t="s">
        <v>1356</v>
      </c>
      <c r="K1729" t="s">
        <v>1357</v>
      </c>
      <c r="L1729" t="s">
        <v>123</v>
      </c>
      <c r="M1729" t="s">
        <v>124</v>
      </c>
      <c r="N1729" t="s">
        <v>190</v>
      </c>
      <c r="O1729" t="s">
        <v>191</v>
      </c>
      <c r="P1729" t="s">
        <v>43</v>
      </c>
      <c r="Q1729" t="s">
        <v>44</v>
      </c>
      <c r="R1729">
        <v>0</v>
      </c>
      <c r="S1729">
        <v>0</v>
      </c>
      <c r="W1729" t="s">
        <v>45</v>
      </c>
      <c r="X1729">
        <v>5229</v>
      </c>
      <c r="Y1729" t="s">
        <v>205</v>
      </c>
      <c r="Z1729" t="s">
        <v>206</v>
      </c>
      <c r="AA1729" t="s">
        <v>40897</v>
      </c>
      <c r="AB1729" t="s">
        <v>1014</v>
      </c>
      <c r="AC1729">
        <v>1451</v>
      </c>
      <c r="AD1729" t="s">
        <v>14521</v>
      </c>
      <c r="AE1729">
        <v>2.3301400000000001</v>
      </c>
      <c r="AF1729">
        <v>41643</v>
      </c>
      <c r="AG1729" s="1">
        <v>43059.636805555558</v>
      </c>
      <c r="AH1729" s="1">
        <v>43146.660416666666</v>
      </c>
      <c r="AI1729">
        <v>-107.6129</v>
      </c>
      <c r="AJ1729">
        <v>38.881500000000003</v>
      </c>
      <c r="AK1729">
        <f t="shared" si="52"/>
        <v>2013</v>
      </c>
      <c r="AL1729">
        <f t="shared" si="53"/>
        <v>7</v>
      </c>
    </row>
    <row r="1730" spans="1:38" x14ac:dyDescent="0.25">
      <c r="A1730" t="s">
        <v>19693</v>
      </c>
      <c r="B1730" t="s">
        <v>19694</v>
      </c>
      <c r="C1730">
        <v>5242</v>
      </c>
      <c r="D1730">
        <v>41486</v>
      </c>
      <c r="F1730" t="s">
        <v>19695</v>
      </c>
      <c r="G1730" t="s">
        <v>19696</v>
      </c>
      <c r="H1730" t="s">
        <v>19695</v>
      </c>
      <c r="I1730" t="s">
        <v>64</v>
      </c>
      <c r="J1730" t="s">
        <v>138</v>
      </c>
      <c r="K1730" t="s">
        <v>139</v>
      </c>
      <c r="L1730" t="s">
        <v>39</v>
      </c>
      <c r="M1730" t="s">
        <v>40</v>
      </c>
      <c r="N1730" t="s">
        <v>41</v>
      </c>
      <c r="O1730" t="s">
        <v>42</v>
      </c>
      <c r="P1730" t="s">
        <v>43</v>
      </c>
      <c r="Q1730" t="s">
        <v>44</v>
      </c>
      <c r="R1730">
        <v>0</v>
      </c>
      <c r="S1730">
        <v>0</v>
      </c>
      <c r="W1730" t="s">
        <v>45</v>
      </c>
      <c r="X1730">
        <v>5242</v>
      </c>
      <c r="Y1730" t="s">
        <v>205</v>
      </c>
      <c r="Z1730" t="s">
        <v>206</v>
      </c>
      <c r="AA1730" t="s">
        <v>40897</v>
      </c>
      <c r="AB1730" t="s">
        <v>3001</v>
      </c>
      <c r="AC1730">
        <v>3684</v>
      </c>
      <c r="AD1730" t="s">
        <v>2967</v>
      </c>
      <c r="AE1730">
        <v>5.0514000000000001</v>
      </c>
      <c r="AF1730">
        <v>41643</v>
      </c>
      <c r="AG1730" s="1">
        <v>43059.636805555558</v>
      </c>
      <c r="AH1730" s="1">
        <v>43146.660416666666</v>
      </c>
      <c r="AI1730">
        <v>-84.444000000000003</v>
      </c>
      <c r="AJ1730">
        <v>34.511699999999998</v>
      </c>
      <c r="AK1730">
        <f t="shared" ref="AK1730:AK1793" si="54">YEAR(D1730)</f>
        <v>2013</v>
      </c>
      <c r="AL1730">
        <f t="shared" ref="AL1730:AL1793" si="55">MONTH(D1730)</f>
        <v>7</v>
      </c>
    </row>
    <row r="1731" spans="1:38" x14ac:dyDescent="0.25">
      <c r="A1731" t="s">
        <v>19693</v>
      </c>
      <c r="B1731" t="s">
        <v>19694</v>
      </c>
      <c r="C1731">
        <v>5243</v>
      </c>
      <c r="D1731">
        <v>41486</v>
      </c>
      <c r="F1731" t="s">
        <v>19697</v>
      </c>
      <c r="G1731" t="s">
        <v>19696</v>
      </c>
      <c r="H1731" t="s">
        <v>19697</v>
      </c>
      <c r="I1731" t="s">
        <v>64</v>
      </c>
      <c r="J1731" t="s">
        <v>138</v>
      </c>
      <c r="K1731" t="s">
        <v>139</v>
      </c>
      <c r="L1731" t="s">
        <v>39</v>
      </c>
      <c r="M1731" t="s">
        <v>40</v>
      </c>
      <c r="N1731" t="s">
        <v>41</v>
      </c>
      <c r="O1731" t="s">
        <v>42</v>
      </c>
      <c r="P1731" t="s">
        <v>43</v>
      </c>
      <c r="Q1731" t="s">
        <v>44</v>
      </c>
      <c r="R1731">
        <v>0</v>
      </c>
      <c r="S1731">
        <v>0</v>
      </c>
      <c r="W1731" t="s">
        <v>45</v>
      </c>
      <c r="X1731">
        <v>5243</v>
      </c>
      <c r="Y1731" t="s">
        <v>205</v>
      </c>
      <c r="Z1731" t="s">
        <v>206</v>
      </c>
      <c r="AA1731" t="s">
        <v>40897</v>
      </c>
      <c r="AB1731" t="s">
        <v>3001</v>
      </c>
      <c r="AC1731">
        <v>3684</v>
      </c>
      <c r="AD1731" t="s">
        <v>2967</v>
      </c>
      <c r="AE1731">
        <v>4.3344199999999997</v>
      </c>
      <c r="AF1731">
        <v>41643</v>
      </c>
      <c r="AG1731" s="1">
        <v>43059.636805555558</v>
      </c>
      <c r="AH1731" s="1">
        <v>43146.660416666666</v>
      </c>
      <c r="AI1731">
        <v>-84.475899999999996</v>
      </c>
      <c r="AJ1731">
        <v>34.463000000000001</v>
      </c>
      <c r="AK1731">
        <f t="shared" si="54"/>
        <v>2013</v>
      </c>
      <c r="AL1731">
        <f t="shared" si="55"/>
        <v>7</v>
      </c>
    </row>
    <row r="1732" spans="1:38" x14ac:dyDescent="0.25">
      <c r="A1732" t="s">
        <v>19060</v>
      </c>
      <c r="B1732" t="s">
        <v>20390</v>
      </c>
      <c r="C1732">
        <v>5477</v>
      </c>
      <c r="D1732">
        <v>41464</v>
      </c>
      <c r="F1732" t="s">
        <v>20391</v>
      </c>
      <c r="G1732" t="s">
        <v>20392</v>
      </c>
      <c r="H1732" t="s">
        <v>20391</v>
      </c>
      <c r="I1732" t="s">
        <v>36</v>
      </c>
      <c r="J1732" t="s">
        <v>1356</v>
      </c>
      <c r="K1732" t="s">
        <v>1357</v>
      </c>
      <c r="L1732" t="s">
        <v>123</v>
      </c>
      <c r="M1732" t="s">
        <v>124</v>
      </c>
      <c r="N1732" t="s">
        <v>41</v>
      </c>
      <c r="O1732" t="s">
        <v>42</v>
      </c>
      <c r="P1732" t="s">
        <v>43</v>
      </c>
      <c r="Q1732" t="s">
        <v>44</v>
      </c>
      <c r="R1732">
        <v>0</v>
      </c>
      <c r="S1732">
        <v>0</v>
      </c>
      <c r="W1732" t="s">
        <v>45</v>
      </c>
      <c r="X1732">
        <v>5477</v>
      </c>
      <c r="Y1732" t="s">
        <v>205</v>
      </c>
      <c r="Z1732" t="s">
        <v>206</v>
      </c>
      <c r="AA1732" t="s">
        <v>40897</v>
      </c>
      <c r="AB1732" t="s">
        <v>3430</v>
      </c>
      <c r="AC1732">
        <v>9796</v>
      </c>
      <c r="AD1732" t="s">
        <v>19076</v>
      </c>
      <c r="AE1732">
        <v>2.3713000000000002</v>
      </c>
      <c r="AF1732">
        <v>41643</v>
      </c>
      <c r="AG1732" s="1">
        <v>43059.636805555558</v>
      </c>
      <c r="AH1732" s="1">
        <v>43146.660416666666</v>
      </c>
      <c r="AI1732">
        <v>-111.7471</v>
      </c>
      <c r="AJ1732">
        <v>40.433599999999998</v>
      </c>
      <c r="AK1732">
        <f t="shared" si="54"/>
        <v>2013</v>
      </c>
      <c r="AL1732">
        <f t="shared" si="55"/>
        <v>7</v>
      </c>
    </row>
    <row r="1733" spans="1:38" x14ac:dyDescent="0.25">
      <c r="A1733" t="s">
        <v>19060</v>
      </c>
      <c r="B1733" t="s">
        <v>20390</v>
      </c>
      <c r="C1733">
        <v>5478</v>
      </c>
      <c r="D1733">
        <v>41464</v>
      </c>
      <c r="F1733" t="s">
        <v>20393</v>
      </c>
      <c r="G1733" t="s">
        <v>20392</v>
      </c>
      <c r="H1733" t="s">
        <v>20393</v>
      </c>
      <c r="I1733" t="s">
        <v>267</v>
      </c>
      <c r="J1733" t="s">
        <v>1356</v>
      </c>
      <c r="K1733" t="s">
        <v>1357</v>
      </c>
      <c r="L1733" t="s">
        <v>123</v>
      </c>
      <c r="M1733" t="s">
        <v>124</v>
      </c>
      <c r="N1733" t="s">
        <v>41</v>
      </c>
      <c r="O1733" t="s">
        <v>42</v>
      </c>
      <c r="P1733" t="s">
        <v>43</v>
      </c>
      <c r="Q1733" t="s">
        <v>44</v>
      </c>
      <c r="R1733">
        <v>0</v>
      </c>
      <c r="S1733">
        <v>0</v>
      </c>
      <c r="W1733" t="s">
        <v>45</v>
      </c>
      <c r="X1733">
        <v>5478</v>
      </c>
      <c r="Y1733" t="s">
        <v>205</v>
      </c>
      <c r="Z1733" t="s">
        <v>206</v>
      </c>
      <c r="AA1733" t="s">
        <v>40897</v>
      </c>
      <c r="AB1733" t="s">
        <v>3430</v>
      </c>
      <c r="AC1733">
        <v>15523</v>
      </c>
      <c r="AD1733" t="s">
        <v>11436</v>
      </c>
      <c r="AE1733">
        <v>5.4915799999999999</v>
      </c>
      <c r="AF1733">
        <v>41643</v>
      </c>
      <c r="AG1733" s="1">
        <v>43059.636805555558</v>
      </c>
      <c r="AH1733" s="1">
        <v>43146.660416666666</v>
      </c>
      <c r="AI1733">
        <v>-111.70610000000001</v>
      </c>
      <c r="AJ1733">
        <v>40.443100000000001</v>
      </c>
      <c r="AK1733">
        <f t="shared" si="54"/>
        <v>2013</v>
      </c>
      <c r="AL1733">
        <f t="shared" si="55"/>
        <v>7</v>
      </c>
    </row>
    <row r="1734" spans="1:38" x14ac:dyDescent="0.25">
      <c r="A1734" t="s">
        <v>19072</v>
      </c>
      <c r="B1734" t="s">
        <v>20394</v>
      </c>
      <c r="C1734">
        <v>5479</v>
      </c>
      <c r="D1734">
        <v>41464</v>
      </c>
      <c r="F1734" t="s">
        <v>20395</v>
      </c>
      <c r="G1734" t="s">
        <v>20396</v>
      </c>
      <c r="H1734" t="s">
        <v>20395</v>
      </c>
      <c r="I1734" t="s">
        <v>267</v>
      </c>
      <c r="J1734" t="s">
        <v>1356</v>
      </c>
      <c r="K1734" t="s">
        <v>1357</v>
      </c>
      <c r="L1734" t="s">
        <v>123</v>
      </c>
      <c r="M1734" t="s">
        <v>124</v>
      </c>
      <c r="N1734" t="s">
        <v>190</v>
      </c>
      <c r="O1734" t="s">
        <v>191</v>
      </c>
      <c r="P1734" t="s">
        <v>43</v>
      </c>
      <c r="Q1734" t="s">
        <v>44</v>
      </c>
      <c r="R1734">
        <v>0</v>
      </c>
      <c r="S1734">
        <v>0</v>
      </c>
      <c r="W1734" t="s">
        <v>45</v>
      </c>
      <c r="X1734">
        <v>5479</v>
      </c>
      <c r="Y1734" t="s">
        <v>205</v>
      </c>
      <c r="Z1734" t="s">
        <v>206</v>
      </c>
      <c r="AA1734" t="s">
        <v>40897</v>
      </c>
      <c r="AB1734" t="s">
        <v>3430</v>
      </c>
      <c r="AC1734">
        <v>15523</v>
      </c>
      <c r="AD1734" t="s">
        <v>11436</v>
      </c>
      <c r="AE1734">
        <v>3.0621999999999998</v>
      </c>
      <c r="AF1734">
        <v>41643</v>
      </c>
      <c r="AG1734" s="1">
        <v>43059.636805555558</v>
      </c>
      <c r="AH1734" s="1">
        <v>43146.660416666666</v>
      </c>
      <c r="AI1734">
        <v>-111.751</v>
      </c>
      <c r="AJ1734">
        <v>40.473300000000002</v>
      </c>
      <c r="AK1734">
        <f t="shared" si="54"/>
        <v>2013</v>
      </c>
      <c r="AL1734">
        <f t="shared" si="55"/>
        <v>7</v>
      </c>
    </row>
    <row r="1735" spans="1:38" x14ac:dyDescent="0.25">
      <c r="A1735" t="s">
        <v>18390</v>
      </c>
      <c r="B1735" t="s">
        <v>20401</v>
      </c>
      <c r="C1735">
        <v>5481</v>
      </c>
      <c r="D1735">
        <v>41464</v>
      </c>
      <c r="F1735" t="s">
        <v>20402</v>
      </c>
      <c r="G1735" t="s">
        <v>20403</v>
      </c>
      <c r="H1735" t="s">
        <v>20402</v>
      </c>
      <c r="I1735" t="s">
        <v>72</v>
      </c>
      <c r="J1735" t="s">
        <v>37</v>
      </c>
      <c r="K1735" t="s">
        <v>38</v>
      </c>
      <c r="L1735" t="s">
        <v>123</v>
      </c>
      <c r="M1735" t="s">
        <v>124</v>
      </c>
      <c r="N1735" t="s">
        <v>41</v>
      </c>
      <c r="O1735" t="s">
        <v>42</v>
      </c>
      <c r="P1735" t="s">
        <v>43</v>
      </c>
      <c r="Q1735" t="s">
        <v>44</v>
      </c>
      <c r="R1735">
        <v>0</v>
      </c>
      <c r="S1735">
        <v>0</v>
      </c>
      <c r="W1735" t="s">
        <v>45</v>
      </c>
      <c r="X1735">
        <v>5481</v>
      </c>
      <c r="Y1735" t="s">
        <v>205</v>
      </c>
      <c r="Z1735" t="s">
        <v>206</v>
      </c>
      <c r="AA1735" t="s">
        <v>40897</v>
      </c>
      <c r="AB1735" t="s">
        <v>3430</v>
      </c>
      <c r="AC1735">
        <v>112488</v>
      </c>
      <c r="AD1735" t="s">
        <v>4787</v>
      </c>
      <c r="AE1735">
        <v>2.97871</v>
      </c>
      <c r="AF1735">
        <v>41643</v>
      </c>
      <c r="AG1735" s="1">
        <v>43059.636805555558</v>
      </c>
      <c r="AH1735" s="1">
        <v>43146.660416666666</v>
      </c>
      <c r="AI1735">
        <v>-111.6276</v>
      </c>
      <c r="AJ1735">
        <v>40.246400000000001</v>
      </c>
      <c r="AK1735">
        <f t="shared" si="54"/>
        <v>2013</v>
      </c>
      <c r="AL1735">
        <f t="shared" si="55"/>
        <v>7</v>
      </c>
    </row>
    <row r="1736" spans="1:38" x14ac:dyDescent="0.25">
      <c r="A1736" t="s">
        <v>21094</v>
      </c>
      <c r="B1736" t="s">
        <v>21095</v>
      </c>
      <c r="C1736">
        <v>5678</v>
      </c>
      <c r="D1736">
        <v>41467</v>
      </c>
      <c r="F1736" t="s">
        <v>21084</v>
      </c>
      <c r="G1736" t="s">
        <v>21096</v>
      </c>
      <c r="H1736" t="s">
        <v>21084</v>
      </c>
      <c r="I1736" t="s">
        <v>267</v>
      </c>
      <c r="J1736" t="s">
        <v>138</v>
      </c>
      <c r="K1736" t="s">
        <v>139</v>
      </c>
      <c r="L1736" t="s">
        <v>123</v>
      </c>
      <c r="M1736" t="s">
        <v>124</v>
      </c>
      <c r="N1736" t="s">
        <v>41</v>
      </c>
      <c r="O1736" t="s">
        <v>42</v>
      </c>
      <c r="P1736" t="s">
        <v>43</v>
      </c>
      <c r="Q1736" t="s">
        <v>44</v>
      </c>
      <c r="R1736">
        <v>0</v>
      </c>
      <c r="S1736">
        <v>0</v>
      </c>
      <c r="W1736" t="s">
        <v>45</v>
      </c>
      <c r="X1736">
        <v>5678</v>
      </c>
      <c r="Y1736" t="s">
        <v>205</v>
      </c>
      <c r="Z1736" t="s">
        <v>206</v>
      </c>
      <c r="AA1736" t="s">
        <v>40897</v>
      </c>
      <c r="AB1736" t="s">
        <v>1077</v>
      </c>
      <c r="AC1736">
        <v>1779</v>
      </c>
      <c r="AD1736" t="s">
        <v>19200</v>
      </c>
      <c r="AE1736">
        <v>8.7665000000000006</v>
      </c>
      <c r="AF1736">
        <v>41643</v>
      </c>
      <c r="AG1736" s="1">
        <v>43059.636805555558</v>
      </c>
      <c r="AH1736" s="1">
        <v>43146.660416666666</v>
      </c>
      <c r="AI1736">
        <v>-81.941999999999993</v>
      </c>
      <c r="AJ1736">
        <v>37.781100000000002</v>
      </c>
      <c r="AK1736">
        <f t="shared" si="54"/>
        <v>2013</v>
      </c>
      <c r="AL1736">
        <f t="shared" si="55"/>
        <v>7</v>
      </c>
    </row>
    <row r="1737" spans="1:38" x14ac:dyDescent="0.25">
      <c r="A1737" t="s">
        <v>21103</v>
      </c>
      <c r="B1737" t="s">
        <v>21104</v>
      </c>
      <c r="C1737">
        <v>5680</v>
      </c>
      <c r="D1737">
        <v>41467</v>
      </c>
      <c r="F1737" t="s">
        <v>21105</v>
      </c>
      <c r="G1737" t="s">
        <v>21106</v>
      </c>
      <c r="H1737" t="s">
        <v>21105</v>
      </c>
      <c r="I1737" t="s">
        <v>267</v>
      </c>
      <c r="J1737" t="s">
        <v>138</v>
      </c>
      <c r="K1737" t="s">
        <v>139</v>
      </c>
      <c r="L1737" t="s">
        <v>123</v>
      </c>
      <c r="M1737" t="s">
        <v>124</v>
      </c>
      <c r="N1737" t="s">
        <v>41</v>
      </c>
      <c r="O1737" t="s">
        <v>42</v>
      </c>
      <c r="P1737" t="s">
        <v>43</v>
      </c>
      <c r="Q1737" t="s">
        <v>44</v>
      </c>
      <c r="R1737">
        <v>0</v>
      </c>
      <c r="S1737">
        <v>0</v>
      </c>
      <c r="W1737" t="s">
        <v>45</v>
      </c>
      <c r="X1737">
        <v>5680</v>
      </c>
      <c r="Y1737" t="s">
        <v>205</v>
      </c>
      <c r="Z1737" t="s">
        <v>206</v>
      </c>
      <c r="AA1737" t="s">
        <v>40897</v>
      </c>
      <c r="AB1737" t="s">
        <v>1077</v>
      </c>
      <c r="AC1737">
        <v>1090</v>
      </c>
      <c r="AD1737" t="s">
        <v>7801</v>
      </c>
      <c r="AE1737">
        <v>14.119910000000001</v>
      </c>
      <c r="AF1737">
        <v>41643</v>
      </c>
      <c r="AG1737" s="1">
        <v>43059.636805555558</v>
      </c>
      <c r="AH1737" s="1">
        <v>43146.660416666666</v>
      </c>
      <c r="AI1737">
        <v>-81.820599999999999</v>
      </c>
      <c r="AJ1737">
        <v>37.463299999999997</v>
      </c>
      <c r="AK1737">
        <f t="shared" si="54"/>
        <v>2013</v>
      </c>
      <c r="AL1737">
        <f t="shared" si="55"/>
        <v>7</v>
      </c>
    </row>
    <row r="1738" spans="1:38" x14ac:dyDescent="0.25">
      <c r="A1738" t="s">
        <v>29255</v>
      </c>
      <c r="C1738">
        <v>8433</v>
      </c>
      <c r="D1738">
        <v>41466</v>
      </c>
      <c r="F1738" t="s">
        <v>30104</v>
      </c>
      <c r="H1738" t="s">
        <v>30104</v>
      </c>
      <c r="I1738" t="s">
        <v>222</v>
      </c>
      <c r="J1738" t="s">
        <v>37</v>
      </c>
      <c r="K1738" t="s">
        <v>38</v>
      </c>
      <c r="L1738" t="s">
        <v>43</v>
      </c>
      <c r="M1738" t="s">
        <v>44</v>
      </c>
      <c r="N1738" t="s">
        <v>43</v>
      </c>
      <c r="O1738" t="s">
        <v>44</v>
      </c>
      <c r="P1738" t="s">
        <v>363</v>
      </c>
      <c r="Q1738" t="s">
        <v>364</v>
      </c>
      <c r="R1738">
        <v>0</v>
      </c>
      <c r="S1738">
        <v>0</v>
      </c>
      <c r="W1738" t="s">
        <v>45</v>
      </c>
      <c r="X1738">
        <v>8433</v>
      </c>
      <c r="Y1738" t="s">
        <v>205</v>
      </c>
      <c r="Z1738" t="s">
        <v>206</v>
      </c>
      <c r="AA1738" t="s">
        <v>40897</v>
      </c>
      <c r="AB1738" t="s">
        <v>365</v>
      </c>
      <c r="AC1738">
        <v>1744</v>
      </c>
      <c r="AD1738" t="s">
        <v>30105</v>
      </c>
      <c r="AE1738">
        <v>55.354500000000002</v>
      </c>
      <c r="AF1738">
        <v>42528.724305555559</v>
      </c>
      <c r="AG1738" s="1">
        <v>43059.636805555558</v>
      </c>
      <c r="AH1738" s="1">
        <v>43146.660416666666</v>
      </c>
      <c r="AI1738">
        <v>-119.6313</v>
      </c>
      <c r="AJ1738">
        <v>44.526800000000001</v>
      </c>
      <c r="AK1738">
        <f t="shared" si="54"/>
        <v>2013</v>
      </c>
      <c r="AL1738">
        <f t="shared" si="55"/>
        <v>7</v>
      </c>
    </row>
    <row r="1739" spans="1:38" x14ac:dyDescent="0.25">
      <c r="A1739" t="s">
        <v>29255</v>
      </c>
      <c r="C1739">
        <v>8434</v>
      </c>
      <c r="D1739">
        <v>41466</v>
      </c>
      <c r="F1739" t="s">
        <v>30106</v>
      </c>
      <c r="H1739" t="s">
        <v>30106</v>
      </c>
      <c r="I1739" t="s">
        <v>222</v>
      </c>
      <c r="J1739" t="s">
        <v>37</v>
      </c>
      <c r="K1739" t="s">
        <v>38</v>
      </c>
      <c r="L1739" t="s">
        <v>43</v>
      </c>
      <c r="M1739" t="s">
        <v>44</v>
      </c>
      <c r="N1739" t="s">
        <v>43</v>
      </c>
      <c r="O1739" t="s">
        <v>44</v>
      </c>
      <c r="P1739" t="s">
        <v>363</v>
      </c>
      <c r="Q1739" t="s">
        <v>364</v>
      </c>
      <c r="R1739">
        <v>0</v>
      </c>
      <c r="S1739">
        <v>0</v>
      </c>
      <c r="W1739" t="s">
        <v>45</v>
      </c>
      <c r="X1739">
        <v>8434</v>
      </c>
      <c r="Y1739" t="s">
        <v>205</v>
      </c>
      <c r="Z1739" t="s">
        <v>206</v>
      </c>
      <c r="AA1739" t="s">
        <v>40897</v>
      </c>
      <c r="AB1739" t="s">
        <v>365</v>
      </c>
      <c r="AC1739">
        <v>3407</v>
      </c>
      <c r="AD1739" t="s">
        <v>29895</v>
      </c>
      <c r="AE1739">
        <v>15.899979999999999</v>
      </c>
      <c r="AF1739">
        <v>42528.724999999999</v>
      </c>
      <c r="AG1739" s="1">
        <v>43059.636805555558</v>
      </c>
      <c r="AH1739" s="1">
        <v>43146.660416666666</v>
      </c>
      <c r="AI1739">
        <v>-120.8065</v>
      </c>
      <c r="AJ1739">
        <v>45.677999999999997</v>
      </c>
      <c r="AK1739">
        <f t="shared" si="54"/>
        <v>2013</v>
      </c>
      <c r="AL1739">
        <f t="shared" si="55"/>
        <v>7</v>
      </c>
    </row>
    <row r="1740" spans="1:38" x14ac:dyDescent="0.25">
      <c r="A1740" t="s">
        <v>29255</v>
      </c>
      <c r="C1740">
        <v>8463</v>
      </c>
      <c r="D1740">
        <v>41477</v>
      </c>
      <c r="F1740" t="s">
        <v>29899</v>
      </c>
      <c r="H1740" t="s">
        <v>29899</v>
      </c>
      <c r="I1740" t="s">
        <v>222</v>
      </c>
      <c r="J1740" t="s">
        <v>37</v>
      </c>
      <c r="K1740" t="s">
        <v>38</v>
      </c>
      <c r="L1740" t="s">
        <v>43</v>
      </c>
      <c r="M1740" t="s">
        <v>44</v>
      </c>
      <c r="N1740" t="s">
        <v>43</v>
      </c>
      <c r="O1740" t="s">
        <v>44</v>
      </c>
      <c r="P1740" t="s">
        <v>363</v>
      </c>
      <c r="Q1740" t="s">
        <v>364</v>
      </c>
      <c r="R1740">
        <v>0</v>
      </c>
      <c r="S1740">
        <v>0</v>
      </c>
      <c r="W1740" t="s">
        <v>45</v>
      </c>
      <c r="X1740">
        <v>8463</v>
      </c>
      <c r="Y1740" t="s">
        <v>205</v>
      </c>
      <c r="Z1740" t="s">
        <v>206</v>
      </c>
      <c r="AA1740" t="s">
        <v>40897</v>
      </c>
      <c r="AB1740" t="s">
        <v>365</v>
      </c>
      <c r="AC1740">
        <v>16612</v>
      </c>
      <c r="AD1740" t="s">
        <v>29691</v>
      </c>
      <c r="AE1740">
        <v>20.257919999999999</v>
      </c>
      <c r="AF1740">
        <v>42528.742361111108</v>
      </c>
      <c r="AG1740" s="1">
        <v>43059.636805555558</v>
      </c>
      <c r="AH1740" s="1">
        <v>43146.660416666666</v>
      </c>
      <c r="AI1740">
        <v>-118.8886</v>
      </c>
      <c r="AJ1740">
        <v>45.840400000000002</v>
      </c>
      <c r="AK1740">
        <f t="shared" si="54"/>
        <v>2013</v>
      </c>
      <c r="AL1740">
        <f t="shared" si="55"/>
        <v>7</v>
      </c>
    </row>
    <row r="1741" spans="1:38" x14ac:dyDescent="0.25">
      <c r="A1741" t="s">
        <v>29255</v>
      </c>
      <c r="C1741">
        <v>8484</v>
      </c>
      <c r="D1741">
        <v>41458</v>
      </c>
      <c r="F1741" t="s">
        <v>30185</v>
      </c>
      <c r="H1741" t="s">
        <v>30185</v>
      </c>
      <c r="I1741" t="s">
        <v>222</v>
      </c>
      <c r="J1741" t="s">
        <v>37</v>
      </c>
      <c r="K1741" t="s">
        <v>38</v>
      </c>
      <c r="L1741" t="s">
        <v>43</v>
      </c>
      <c r="M1741" t="s">
        <v>44</v>
      </c>
      <c r="N1741" t="s">
        <v>43</v>
      </c>
      <c r="O1741" t="s">
        <v>44</v>
      </c>
      <c r="P1741" t="s">
        <v>363</v>
      </c>
      <c r="Q1741" t="s">
        <v>364</v>
      </c>
      <c r="R1741">
        <v>0</v>
      </c>
      <c r="S1741">
        <v>0</v>
      </c>
      <c r="W1741" t="s">
        <v>45</v>
      </c>
      <c r="X1741">
        <v>8484</v>
      </c>
      <c r="Y1741" t="s">
        <v>205</v>
      </c>
      <c r="Z1741" t="s">
        <v>206</v>
      </c>
      <c r="AA1741" t="s">
        <v>40897</v>
      </c>
      <c r="AB1741" t="s">
        <v>365</v>
      </c>
      <c r="AC1741">
        <v>2253</v>
      </c>
      <c r="AD1741" t="s">
        <v>29709</v>
      </c>
      <c r="AE1741">
        <v>19.24286</v>
      </c>
      <c r="AF1741">
        <v>42528.803472222222</v>
      </c>
      <c r="AG1741" s="1">
        <v>43059.636805555558</v>
      </c>
      <c r="AH1741" s="1">
        <v>43146.660416666666</v>
      </c>
      <c r="AI1741">
        <v>-124.3642</v>
      </c>
      <c r="AJ1741">
        <v>42.2395</v>
      </c>
      <c r="AK1741">
        <f t="shared" si="54"/>
        <v>2013</v>
      </c>
      <c r="AL1741">
        <f t="shared" si="55"/>
        <v>7</v>
      </c>
    </row>
    <row r="1742" spans="1:38" x14ac:dyDescent="0.25">
      <c r="A1742" t="s">
        <v>29255</v>
      </c>
      <c r="C1742">
        <v>8491</v>
      </c>
      <c r="D1742">
        <v>41457</v>
      </c>
      <c r="F1742" t="s">
        <v>29935</v>
      </c>
      <c r="H1742" t="s">
        <v>29935</v>
      </c>
      <c r="I1742" t="s">
        <v>222</v>
      </c>
      <c r="J1742" t="s">
        <v>37</v>
      </c>
      <c r="K1742" t="s">
        <v>38</v>
      </c>
      <c r="L1742" t="s">
        <v>43</v>
      </c>
      <c r="M1742" t="s">
        <v>44</v>
      </c>
      <c r="N1742" t="s">
        <v>43</v>
      </c>
      <c r="O1742" t="s">
        <v>44</v>
      </c>
      <c r="P1742" t="s">
        <v>363</v>
      </c>
      <c r="Q1742" t="s">
        <v>364</v>
      </c>
      <c r="R1742">
        <v>0</v>
      </c>
      <c r="S1742">
        <v>0</v>
      </c>
      <c r="W1742" t="s">
        <v>45</v>
      </c>
      <c r="X1742">
        <v>8491</v>
      </c>
      <c r="Y1742" t="s">
        <v>205</v>
      </c>
      <c r="Z1742" t="s">
        <v>206</v>
      </c>
      <c r="AA1742" t="s">
        <v>40897</v>
      </c>
      <c r="AB1742" t="s">
        <v>365</v>
      </c>
      <c r="AC1742">
        <v>1777</v>
      </c>
      <c r="AD1742" t="s">
        <v>11877</v>
      </c>
      <c r="AE1742">
        <v>22.994900000000001</v>
      </c>
      <c r="AF1742">
        <v>42528.809027777781</v>
      </c>
      <c r="AG1742" s="1">
        <v>43059.636805555558</v>
      </c>
      <c r="AH1742" s="1">
        <v>43146.660416666666</v>
      </c>
      <c r="AI1742">
        <v>-123.4091</v>
      </c>
      <c r="AJ1742">
        <v>45.620199999999997</v>
      </c>
      <c r="AK1742">
        <f t="shared" si="54"/>
        <v>2013</v>
      </c>
      <c r="AL1742">
        <f t="shared" si="55"/>
        <v>7</v>
      </c>
    </row>
    <row r="1743" spans="1:38" x14ac:dyDescent="0.25">
      <c r="A1743" t="s">
        <v>18193</v>
      </c>
      <c r="B1743" t="s">
        <v>18194</v>
      </c>
      <c r="C1743">
        <v>4800</v>
      </c>
      <c r="D1743">
        <v>41490</v>
      </c>
      <c r="F1743" t="s">
        <v>18195</v>
      </c>
      <c r="G1743" t="s">
        <v>18196</v>
      </c>
      <c r="H1743" t="s">
        <v>18195</v>
      </c>
      <c r="I1743" t="s">
        <v>72</v>
      </c>
      <c r="J1743" t="s">
        <v>37</v>
      </c>
      <c r="K1743" t="s">
        <v>38</v>
      </c>
      <c r="L1743" t="s">
        <v>39</v>
      </c>
      <c r="M1743" t="s">
        <v>40</v>
      </c>
      <c r="N1743" t="s">
        <v>41</v>
      </c>
      <c r="O1743" t="s">
        <v>42</v>
      </c>
      <c r="P1743" t="s">
        <v>363</v>
      </c>
      <c r="Q1743" t="s">
        <v>364</v>
      </c>
      <c r="R1743">
        <v>0</v>
      </c>
      <c r="S1743">
        <v>0</v>
      </c>
      <c r="W1743" t="s">
        <v>45</v>
      </c>
      <c r="X1743">
        <v>4800</v>
      </c>
      <c r="Y1743" t="s">
        <v>205</v>
      </c>
      <c r="Z1743" t="s">
        <v>206</v>
      </c>
      <c r="AA1743" t="s">
        <v>40897</v>
      </c>
      <c r="AB1743" t="s">
        <v>226</v>
      </c>
      <c r="AC1743">
        <v>20254</v>
      </c>
      <c r="AD1743" t="s">
        <v>7144</v>
      </c>
      <c r="AE1743">
        <v>0.34028999999999998</v>
      </c>
      <c r="AF1743">
        <v>41643</v>
      </c>
      <c r="AG1743" s="1">
        <v>43059.636805555558</v>
      </c>
      <c r="AH1743" s="1">
        <v>43146.660416666666</v>
      </c>
      <c r="AI1743">
        <v>-122.3275065</v>
      </c>
      <c r="AJ1743">
        <v>47.889019040000001</v>
      </c>
      <c r="AK1743">
        <f t="shared" si="54"/>
        <v>2013</v>
      </c>
      <c r="AL1743">
        <f t="shared" si="55"/>
        <v>8</v>
      </c>
    </row>
    <row r="1744" spans="1:38" x14ac:dyDescent="0.25">
      <c r="A1744" t="s">
        <v>18398</v>
      </c>
      <c r="B1744" t="s">
        <v>18399</v>
      </c>
      <c r="C1744">
        <v>4850</v>
      </c>
      <c r="D1744">
        <v>41491</v>
      </c>
      <c r="F1744" t="s">
        <v>18400</v>
      </c>
      <c r="G1744" t="s">
        <v>18401</v>
      </c>
      <c r="H1744" t="s">
        <v>18400</v>
      </c>
      <c r="I1744" t="s">
        <v>72</v>
      </c>
      <c r="J1744" t="s">
        <v>37</v>
      </c>
      <c r="K1744" t="s">
        <v>38</v>
      </c>
      <c r="L1744" t="s">
        <v>39</v>
      </c>
      <c r="M1744" t="s">
        <v>40</v>
      </c>
      <c r="N1744" t="s">
        <v>41</v>
      </c>
      <c r="O1744" t="s">
        <v>42</v>
      </c>
      <c r="P1744" t="s">
        <v>43</v>
      </c>
      <c r="Q1744" t="s">
        <v>44</v>
      </c>
      <c r="R1744">
        <v>0</v>
      </c>
      <c r="S1744">
        <v>0</v>
      </c>
      <c r="W1744" t="s">
        <v>45</v>
      </c>
      <c r="X1744">
        <v>4850</v>
      </c>
      <c r="Y1744" t="s">
        <v>205</v>
      </c>
      <c r="Z1744" t="s">
        <v>206</v>
      </c>
      <c r="AA1744" t="s">
        <v>40897</v>
      </c>
      <c r="AB1744" t="s">
        <v>3691</v>
      </c>
      <c r="AC1744">
        <v>1424</v>
      </c>
      <c r="AD1744" t="s">
        <v>18402</v>
      </c>
      <c r="AE1744">
        <v>6.6199399999999997</v>
      </c>
      <c r="AF1744">
        <v>41643</v>
      </c>
      <c r="AG1744" s="1">
        <v>43059.636805555558</v>
      </c>
      <c r="AH1744" s="1">
        <v>43146.660416666666</v>
      </c>
      <c r="AI1744">
        <v>-83.498500000000007</v>
      </c>
      <c r="AJ1744">
        <v>35.388399999999997</v>
      </c>
      <c r="AK1744">
        <f t="shared" si="54"/>
        <v>2013</v>
      </c>
      <c r="AL1744">
        <f t="shared" si="55"/>
        <v>8</v>
      </c>
    </row>
    <row r="1745" spans="1:38" x14ac:dyDescent="0.25">
      <c r="A1745" t="s">
        <v>19127</v>
      </c>
      <c r="B1745" t="s">
        <v>19128</v>
      </c>
      <c r="C1745">
        <v>5059</v>
      </c>
      <c r="D1745">
        <v>41493</v>
      </c>
      <c r="F1745" t="s">
        <v>19129</v>
      </c>
      <c r="G1745" t="s">
        <v>19130</v>
      </c>
      <c r="H1745" t="s">
        <v>19129</v>
      </c>
      <c r="I1745" t="s">
        <v>36</v>
      </c>
      <c r="J1745" t="s">
        <v>138</v>
      </c>
      <c r="K1745" t="s">
        <v>139</v>
      </c>
      <c r="L1745" t="s">
        <v>123</v>
      </c>
      <c r="M1745" t="s">
        <v>124</v>
      </c>
      <c r="N1745" t="s">
        <v>41</v>
      </c>
      <c r="O1745" t="s">
        <v>42</v>
      </c>
      <c r="P1745" t="s">
        <v>43</v>
      </c>
      <c r="Q1745" t="s">
        <v>44</v>
      </c>
      <c r="R1745">
        <v>0</v>
      </c>
      <c r="S1745">
        <v>0</v>
      </c>
      <c r="W1745" t="s">
        <v>45</v>
      </c>
      <c r="X1745">
        <v>5059</v>
      </c>
      <c r="Y1745" t="s">
        <v>205</v>
      </c>
      <c r="Z1745" t="s">
        <v>206</v>
      </c>
      <c r="AA1745" t="s">
        <v>40897</v>
      </c>
      <c r="AB1745" t="s">
        <v>3113</v>
      </c>
      <c r="AC1745">
        <v>1770</v>
      </c>
      <c r="AD1745" t="s">
        <v>19131</v>
      </c>
      <c r="AE1745">
        <v>21.768370000000001</v>
      </c>
      <c r="AF1745">
        <v>41643</v>
      </c>
      <c r="AG1745" s="1">
        <v>43059.636805555558</v>
      </c>
      <c r="AH1745" s="1">
        <v>43146.660416666666</v>
      </c>
      <c r="AI1745">
        <v>-105.3514</v>
      </c>
      <c r="AJ1745">
        <v>36.702500000000001</v>
      </c>
      <c r="AK1745">
        <f t="shared" si="54"/>
        <v>2013</v>
      </c>
      <c r="AL1745">
        <f t="shared" si="55"/>
        <v>8</v>
      </c>
    </row>
    <row r="1746" spans="1:38" x14ac:dyDescent="0.25">
      <c r="A1746" t="s">
        <v>18874</v>
      </c>
      <c r="B1746" t="s">
        <v>19132</v>
      </c>
      <c r="C1746">
        <v>5060</v>
      </c>
      <c r="D1746">
        <v>41493</v>
      </c>
      <c r="F1746" t="s">
        <v>19133</v>
      </c>
      <c r="G1746" t="s">
        <v>19134</v>
      </c>
      <c r="H1746" t="s">
        <v>19133</v>
      </c>
      <c r="I1746" t="s">
        <v>36</v>
      </c>
      <c r="J1746" t="s">
        <v>138</v>
      </c>
      <c r="K1746" t="s">
        <v>139</v>
      </c>
      <c r="L1746" t="s">
        <v>123</v>
      </c>
      <c r="M1746" t="s">
        <v>124</v>
      </c>
      <c r="N1746" t="s">
        <v>190</v>
      </c>
      <c r="O1746" t="s">
        <v>191</v>
      </c>
      <c r="P1746" t="s">
        <v>43</v>
      </c>
      <c r="Q1746" t="s">
        <v>44</v>
      </c>
      <c r="R1746">
        <v>0</v>
      </c>
      <c r="S1746">
        <v>0</v>
      </c>
      <c r="W1746" t="s">
        <v>45</v>
      </c>
      <c r="X1746">
        <v>5060</v>
      </c>
      <c r="Y1746" t="s">
        <v>205</v>
      </c>
      <c r="Z1746" t="s">
        <v>206</v>
      </c>
      <c r="AA1746" t="s">
        <v>40897</v>
      </c>
      <c r="AB1746" t="s">
        <v>2392</v>
      </c>
      <c r="AC1746">
        <v>2199</v>
      </c>
      <c r="AD1746" t="s">
        <v>19135</v>
      </c>
      <c r="AE1746">
        <v>5.5567700000000002</v>
      </c>
      <c r="AF1746">
        <v>41643</v>
      </c>
      <c r="AG1746" s="1">
        <v>43059.636805555558</v>
      </c>
      <c r="AH1746" s="1">
        <v>43146.660416666666</v>
      </c>
      <c r="AI1746">
        <v>-75.574100000000001</v>
      </c>
      <c r="AJ1746">
        <v>42.886800000000001</v>
      </c>
      <c r="AK1746">
        <f t="shared" si="54"/>
        <v>2013</v>
      </c>
      <c r="AL1746">
        <f t="shared" si="55"/>
        <v>8</v>
      </c>
    </row>
    <row r="1747" spans="1:38" x14ac:dyDescent="0.25">
      <c r="A1747" t="s">
        <v>19136</v>
      </c>
      <c r="B1747" t="s">
        <v>19137</v>
      </c>
      <c r="C1747">
        <v>5061</v>
      </c>
      <c r="D1747">
        <v>41493</v>
      </c>
      <c r="F1747" t="s">
        <v>19138</v>
      </c>
      <c r="G1747" t="s">
        <v>19139</v>
      </c>
      <c r="H1747" t="s">
        <v>19138</v>
      </c>
      <c r="I1747" t="s">
        <v>36</v>
      </c>
      <c r="J1747" t="s">
        <v>37</v>
      </c>
      <c r="K1747" t="s">
        <v>38</v>
      </c>
      <c r="L1747" t="s">
        <v>43</v>
      </c>
      <c r="M1747" t="s">
        <v>44</v>
      </c>
      <c r="N1747" t="s">
        <v>41</v>
      </c>
      <c r="O1747" t="s">
        <v>42</v>
      </c>
      <c r="P1747" t="s">
        <v>43</v>
      </c>
      <c r="Q1747" t="s">
        <v>44</v>
      </c>
      <c r="R1747">
        <v>0</v>
      </c>
      <c r="S1747">
        <v>0</v>
      </c>
      <c r="W1747" t="s">
        <v>45</v>
      </c>
      <c r="X1747">
        <v>5061</v>
      </c>
      <c r="Y1747" t="s">
        <v>205</v>
      </c>
      <c r="Z1747" t="s">
        <v>206</v>
      </c>
      <c r="AA1747" t="s">
        <v>40897</v>
      </c>
      <c r="AB1747" t="s">
        <v>430</v>
      </c>
      <c r="AC1747">
        <v>2231</v>
      </c>
      <c r="AD1747" t="s">
        <v>4883</v>
      </c>
      <c r="AE1747">
        <v>7.4470299999999998</v>
      </c>
      <c r="AF1747">
        <v>41643</v>
      </c>
      <c r="AG1747" s="1">
        <v>43059.636805555558</v>
      </c>
      <c r="AH1747" s="1">
        <v>43146.660416666666</v>
      </c>
      <c r="AI1747">
        <v>-83.358800000000002</v>
      </c>
      <c r="AJ1747">
        <v>37.488999999999997</v>
      </c>
      <c r="AK1747">
        <f t="shared" si="54"/>
        <v>2013</v>
      </c>
      <c r="AL1747">
        <f t="shared" si="55"/>
        <v>8</v>
      </c>
    </row>
    <row r="1748" spans="1:38" x14ac:dyDescent="0.25">
      <c r="A1748" t="s">
        <v>17952</v>
      </c>
      <c r="B1748" t="s">
        <v>19911</v>
      </c>
      <c r="C1748">
        <v>5318</v>
      </c>
      <c r="D1748">
        <v>41499</v>
      </c>
      <c r="F1748" t="s">
        <v>19912</v>
      </c>
      <c r="G1748" t="s">
        <v>19913</v>
      </c>
      <c r="H1748" t="s">
        <v>19912</v>
      </c>
      <c r="I1748" t="s">
        <v>72</v>
      </c>
      <c r="J1748" t="s">
        <v>138</v>
      </c>
      <c r="K1748" t="s">
        <v>139</v>
      </c>
      <c r="L1748" t="s">
        <v>123</v>
      </c>
      <c r="M1748" t="s">
        <v>124</v>
      </c>
      <c r="N1748" t="s">
        <v>190</v>
      </c>
      <c r="O1748" t="s">
        <v>191</v>
      </c>
      <c r="P1748" t="s">
        <v>43</v>
      </c>
      <c r="Q1748" t="s">
        <v>44</v>
      </c>
      <c r="R1748">
        <v>0</v>
      </c>
      <c r="S1748">
        <v>0</v>
      </c>
      <c r="W1748" t="s">
        <v>45</v>
      </c>
      <c r="X1748">
        <v>5318</v>
      </c>
      <c r="Y1748" t="s">
        <v>205</v>
      </c>
      <c r="Z1748" t="s">
        <v>206</v>
      </c>
      <c r="AA1748" t="s">
        <v>40897</v>
      </c>
      <c r="AB1748" t="s">
        <v>430</v>
      </c>
      <c r="AC1748">
        <v>1706</v>
      </c>
      <c r="AD1748" t="s">
        <v>19914</v>
      </c>
      <c r="AE1748">
        <v>10.79203</v>
      </c>
      <c r="AF1748">
        <v>41643</v>
      </c>
      <c r="AG1748" s="1">
        <v>43059.636805555558</v>
      </c>
      <c r="AH1748" s="1">
        <v>43146.660416666666</v>
      </c>
      <c r="AI1748">
        <v>-82.660499999999999</v>
      </c>
      <c r="AJ1748">
        <v>37.459800000000001</v>
      </c>
      <c r="AK1748">
        <f t="shared" si="54"/>
        <v>2013</v>
      </c>
      <c r="AL1748">
        <f t="shared" si="55"/>
        <v>8</v>
      </c>
    </row>
    <row r="1749" spans="1:38" x14ac:dyDescent="0.25">
      <c r="A1749" t="s">
        <v>19915</v>
      </c>
      <c r="B1749" t="s">
        <v>19916</v>
      </c>
      <c r="C1749">
        <v>5319</v>
      </c>
      <c r="D1749">
        <v>41499</v>
      </c>
      <c r="F1749" t="s">
        <v>19917</v>
      </c>
      <c r="G1749" t="s">
        <v>19918</v>
      </c>
      <c r="H1749" t="s">
        <v>19917</v>
      </c>
      <c r="I1749" t="s">
        <v>36</v>
      </c>
      <c r="J1749" t="s">
        <v>37</v>
      </c>
      <c r="K1749" t="s">
        <v>38</v>
      </c>
      <c r="L1749" t="s">
        <v>123</v>
      </c>
      <c r="M1749" t="s">
        <v>124</v>
      </c>
      <c r="N1749" t="s">
        <v>190</v>
      </c>
      <c r="O1749" t="s">
        <v>191</v>
      </c>
      <c r="P1749" t="s">
        <v>43</v>
      </c>
      <c r="Q1749" t="s">
        <v>44</v>
      </c>
      <c r="R1749">
        <v>0</v>
      </c>
      <c r="S1749">
        <v>0</v>
      </c>
      <c r="W1749" t="s">
        <v>45</v>
      </c>
      <c r="X1749">
        <v>5319</v>
      </c>
      <c r="Y1749" t="s">
        <v>205</v>
      </c>
      <c r="Z1749" t="s">
        <v>206</v>
      </c>
      <c r="AA1749" t="s">
        <v>40897</v>
      </c>
      <c r="AB1749" t="s">
        <v>1077</v>
      </c>
      <c r="AC1749">
        <v>5366</v>
      </c>
      <c r="AD1749" t="s">
        <v>19919</v>
      </c>
      <c r="AE1749">
        <v>24.217759999999998</v>
      </c>
      <c r="AF1749">
        <v>41643</v>
      </c>
      <c r="AG1749" s="1">
        <v>43059.636805555558</v>
      </c>
      <c r="AH1749" s="1">
        <v>43146.660416666666</v>
      </c>
      <c r="AI1749">
        <v>-80.582300000000004</v>
      </c>
      <c r="AJ1749">
        <v>39.692599999999999</v>
      </c>
      <c r="AK1749">
        <f t="shared" si="54"/>
        <v>2013</v>
      </c>
      <c r="AL1749">
        <f t="shared" si="55"/>
        <v>8</v>
      </c>
    </row>
    <row r="1750" spans="1:38" x14ac:dyDescent="0.25">
      <c r="A1750" t="s">
        <v>19939</v>
      </c>
      <c r="B1750" t="s">
        <v>19940</v>
      </c>
      <c r="C1750">
        <v>5326</v>
      </c>
      <c r="D1750">
        <v>41500</v>
      </c>
      <c r="F1750" t="s">
        <v>19941</v>
      </c>
      <c r="G1750" t="s">
        <v>19942</v>
      </c>
      <c r="H1750" t="s">
        <v>19941</v>
      </c>
      <c r="I1750" t="s">
        <v>43</v>
      </c>
      <c r="J1750" t="s">
        <v>37</v>
      </c>
      <c r="K1750" t="s">
        <v>38</v>
      </c>
      <c r="L1750" t="s">
        <v>123</v>
      </c>
      <c r="M1750" t="s">
        <v>124</v>
      </c>
      <c r="N1750" t="s">
        <v>41</v>
      </c>
      <c r="O1750" t="s">
        <v>42</v>
      </c>
      <c r="P1750" t="s">
        <v>43</v>
      </c>
      <c r="Q1750" t="s">
        <v>44</v>
      </c>
      <c r="R1750">
        <v>0</v>
      </c>
      <c r="S1750">
        <v>0</v>
      </c>
      <c r="W1750" t="s">
        <v>45</v>
      </c>
      <c r="X1750">
        <v>5326</v>
      </c>
      <c r="Y1750" t="s">
        <v>205</v>
      </c>
      <c r="Z1750" t="s">
        <v>206</v>
      </c>
      <c r="AA1750" t="s">
        <v>40897</v>
      </c>
      <c r="AB1750" t="s">
        <v>3276</v>
      </c>
      <c r="AC1750">
        <v>401</v>
      </c>
      <c r="AD1750" t="s">
        <v>19943</v>
      </c>
      <c r="AE1750">
        <v>67.110640000000004</v>
      </c>
      <c r="AF1750">
        <v>41643</v>
      </c>
      <c r="AG1750" s="1">
        <v>43059.636805555558</v>
      </c>
      <c r="AH1750" s="1">
        <v>43146.660416666666</v>
      </c>
      <c r="AI1750">
        <v>-109.7873</v>
      </c>
      <c r="AJ1750">
        <v>47.681600000000003</v>
      </c>
      <c r="AK1750">
        <f t="shared" si="54"/>
        <v>2013</v>
      </c>
      <c r="AL1750">
        <f t="shared" si="55"/>
        <v>8</v>
      </c>
    </row>
    <row r="1751" spans="1:38" x14ac:dyDescent="0.25">
      <c r="A1751" t="s">
        <v>19993</v>
      </c>
      <c r="B1751" t="s">
        <v>19994</v>
      </c>
      <c r="C1751">
        <v>5345</v>
      </c>
      <c r="D1751">
        <v>41503</v>
      </c>
      <c r="F1751" t="s">
        <v>19995</v>
      </c>
      <c r="G1751" t="s">
        <v>19996</v>
      </c>
      <c r="H1751" t="s">
        <v>19995</v>
      </c>
      <c r="I1751" t="s">
        <v>267</v>
      </c>
      <c r="J1751" t="s">
        <v>37</v>
      </c>
      <c r="K1751" t="s">
        <v>38</v>
      </c>
      <c r="L1751" t="s">
        <v>383</v>
      </c>
      <c r="M1751" t="s">
        <v>384</v>
      </c>
      <c r="N1751" t="s">
        <v>190</v>
      </c>
      <c r="O1751" t="s">
        <v>191</v>
      </c>
      <c r="P1751" t="s">
        <v>43</v>
      </c>
      <c r="Q1751" t="s">
        <v>44</v>
      </c>
      <c r="R1751">
        <v>0</v>
      </c>
      <c r="S1751">
        <v>0</v>
      </c>
      <c r="T1751" t="s">
        <v>19895</v>
      </c>
      <c r="W1751" t="s">
        <v>45</v>
      </c>
      <c r="X1751">
        <v>5345</v>
      </c>
      <c r="Y1751" t="s">
        <v>205</v>
      </c>
      <c r="Z1751" t="s">
        <v>206</v>
      </c>
      <c r="AA1751" t="s">
        <v>40897</v>
      </c>
      <c r="AB1751" t="s">
        <v>5484</v>
      </c>
      <c r="AC1751">
        <v>9015</v>
      </c>
      <c r="AD1751" t="s">
        <v>458</v>
      </c>
      <c r="AE1751">
        <v>1.6976599999999999</v>
      </c>
      <c r="AF1751">
        <v>41643</v>
      </c>
      <c r="AG1751" s="1">
        <v>43059.636805555558</v>
      </c>
      <c r="AH1751" s="1">
        <v>43146.660416666666</v>
      </c>
      <c r="AI1751">
        <v>-86.501099999999994</v>
      </c>
      <c r="AJ1751">
        <v>31.307700000000001</v>
      </c>
      <c r="AK1751">
        <f t="shared" si="54"/>
        <v>2013</v>
      </c>
      <c r="AL1751">
        <f t="shared" si="55"/>
        <v>8</v>
      </c>
    </row>
    <row r="1752" spans="1:38" x14ac:dyDescent="0.25">
      <c r="A1752" t="s">
        <v>20012</v>
      </c>
      <c r="B1752" t="s">
        <v>20013</v>
      </c>
      <c r="C1752">
        <v>5350</v>
      </c>
      <c r="D1752">
        <v>41504</v>
      </c>
      <c r="F1752" t="s">
        <v>20014</v>
      </c>
      <c r="G1752" t="s">
        <v>20015</v>
      </c>
      <c r="H1752" t="s">
        <v>20014</v>
      </c>
      <c r="I1752" t="s">
        <v>64</v>
      </c>
      <c r="J1752" t="s">
        <v>1356</v>
      </c>
      <c r="K1752" t="s">
        <v>1357</v>
      </c>
      <c r="L1752" t="s">
        <v>123</v>
      </c>
      <c r="M1752" t="s">
        <v>124</v>
      </c>
      <c r="N1752" t="s">
        <v>41</v>
      </c>
      <c r="O1752" t="s">
        <v>42</v>
      </c>
      <c r="P1752" t="s">
        <v>43</v>
      </c>
      <c r="Q1752" t="s">
        <v>44</v>
      </c>
      <c r="R1752">
        <v>0</v>
      </c>
      <c r="S1752">
        <v>0</v>
      </c>
      <c r="W1752" t="s">
        <v>45</v>
      </c>
      <c r="X1752">
        <v>5350</v>
      </c>
      <c r="Y1752" t="s">
        <v>205</v>
      </c>
      <c r="Z1752" t="s">
        <v>206</v>
      </c>
      <c r="AA1752" t="s">
        <v>40897</v>
      </c>
      <c r="AB1752" t="s">
        <v>8318</v>
      </c>
      <c r="AC1752">
        <v>24085</v>
      </c>
      <c r="AD1752" t="s">
        <v>11408</v>
      </c>
      <c r="AE1752">
        <v>23.60286</v>
      </c>
      <c r="AF1752">
        <v>41643</v>
      </c>
      <c r="AG1752" s="1">
        <v>43059.636805555558</v>
      </c>
      <c r="AH1752" s="1">
        <v>43146.660416666666</v>
      </c>
      <c r="AI1752">
        <v>-115.5421</v>
      </c>
      <c r="AJ1752">
        <v>36.2423</v>
      </c>
      <c r="AK1752">
        <f t="shared" si="54"/>
        <v>2013</v>
      </c>
      <c r="AL1752">
        <f t="shared" si="55"/>
        <v>8</v>
      </c>
    </row>
    <row r="1753" spans="1:38" x14ac:dyDescent="0.25">
      <c r="A1753" t="s">
        <v>20012</v>
      </c>
      <c r="B1753" t="s">
        <v>20013</v>
      </c>
      <c r="C1753">
        <v>5351</v>
      </c>
      <c r="D1753">
        <v>41504</v>
      </c>
      <c r="F1753" t="s">
        <v>20016</v>
      </c>
      <c r="G1753" t="s">
        <v>20015</v>
      </c>
      <c r="H1753" t="s">
        <v>20016</v>
      </c>
      <c r="I1753" t="s">
        <v>267</v>
      </c>
      <c r="J1753" t="s">
        <v>1356</v>
      </c>
      <c r="K1753" t="s">
        <v>1357</v>
      </c>
      <c r="L1753" t="s">
        <v>123</v>
      </c>
      <c r="M1753" t="s">
        <v>124</v>
      </c>
      <c r="N1753" t="s">
        <v>41</v>
      </c>
      <c r="O1753" t="s">
        <v>42</v>
      </c>
      <c r="P1753" t="s">
        <v>43</v>
      </c>
      <c r="Q1753" t="s">
        <v>44</v>
      </c>
      <c r="R1753">
        <v>0</v>
      </c>
      <c r="S1753">
        <v>0</v>
      </c>
      <c r="W1753" t="s">
        <v>45</v>
      </c>
      <c r="X1753">
        <v>5351</v>
      </c>
      <c r="Y1753" t="s">
        <v>205</v>
      </c>
      <c r="Z1753" t="s">
        <v>206</v>
      </c>
      <c r="AA1753" t="s">
        <v>40897</v>
      </c>
      <c r="AB1753" t="s">
        <v>8318</v>
      </c>
      <c r="AC1753">
        <v>36441</v>
      </c>
      <c r="AD1753" t="s">
        <v>20017</v>
      </c>
      <c r="AE1753">
        <v>31.006599999999999</v>
      </c>
      <c r="AF1753">
        <v>41643</v>
      </c>
      <c r="AG1753" s="1">
        <v>43059.636805555558</v>
      </c>
      <c r="AH1753" s="1">
        <v>43146.660416666666</v>
      </c>
      <c r="AI1753">
        <v>-115.6442</v>
      </c>
      <c r="AJ1753">
        <v>36.256599999999999</v>
      </c>
      <c r="AK1753">
        <f t="shared" si="54"/>
        <v>2013</v>
      </c>
      <c r="AL1753">
        <f t="shared" si="55"/>
        <v>8</v>
      </c>
    </row>
    <row r="1754" spans="1:38" x14ac:dyDescent="0.25">
      <c r="A1754" t="s">
        <v>20029</v>
      </c>
      <c r="B1754" t="s">
        <v>20030</v>
      </c>
      <c r="C1754">
        <v>5356</v>
      </c>
      <c r="D1754">
        <v>41504</v>
      </c>
      <c r="F1754" t="s">
        <v>20031</v>
      </c>
      <c r="G1754" t="s">
        <v>20032</v>
      </c>
      <c r="H1754" t="s">
        <v>20031</v>
      </c>
      <c r="I1754" t="s">
        <v>267</v>
      </c>
      <c r="J1754" t="s">
        <v>37</v>
      </c>
      <c r="K1754" t="s">
        <v>38</v>
      </c>
      <c r="L1754" t="s">
        <v>123</v>
      </c>
      <c r="M1754" t="s">
        <v>124</v>
      </c>
      <c r="N1754" t="s">
        <v>41</v>
      </c>
      <c r="O1754" t="s">
        <v>42</v>
      </c>
      <c r="P1754" t="s">
        <v>43</v>
      </c>
      <c r="Q1754" t="s">
        <v>44</v>
      </c>
      <c r="R1754">
        <v>0</v>
      </c>
      <c r="S1754">
        <v>0</v>
      </c>
      <c r="W1754" t="s">
        <v>45</v>
      </c>
      <c r="X1754">
        <v>5356</v>
      </c>
      <c r="Y1754" t="s">
        <v>205</v>
      </c>
      <c r="Z1754" t="s">
        <v>206</v>
      </c>
      <c r="AA1754" t="s">
        <v>40897</v>
      </c>
      <c r="AB1754" t="s">
        <v>798</v>
      </c>
      <c r="AC1754">
        <v>1021</v>
      </c>
      <c r="AD1754" t="s">
        <v>20033</v>
      </c>
      <c r="AE1754">
        <v>15.879630000000001</v>
      </c>
      <c r="AF1754">
        <v>41643</v>
      </c>
      <c r="AG1754" s="1">
        <v>43059.636805555558</v>
      </c>
      <c r="AH1754" s="1">
        <v>43146.660416666666</v>
      </c>
      <c r="AI1754">
        <v>-149.12010000000001</v>
      </c>
      <c r="AJ1754">
        <v>64.005600000000001</v>
      </c>
      <c r="AK1754">
        <f t="shared" si="54"/>
        <v>2013</v>
      </c>
      <c r="AL1754">
        <f t="shared" si="55"/>
        <v>8</v>
      </c>
    </row>
    <row r="1755" spans="1:38" x14ac:dyDescent="0.25">
      <c r="A1755" t="s">
        <v>20049</v>
      </c>
      <c r="B1755" t="s">
        <v>20050</v>
      </c>
      <c r="C1755">
        <v>5363</v>
      </c>
      <c r="D1755">
        <v>41505</v>
      </c>
      <c r="F1755" t="s">
        <v>20051</v>
      </c>
      <c r="G1755" t="s">
        <v>20052</v>
      </c>
      <c r="H1755" t="s">
        <v>20051</v>
      </c>
      <c r="I1755" t="s">
        <v>64</v>
      </c>
      <c r="J1755" t="s">
        <v>138</v>
      </c>
      <c r="K1755" t="s">
        <v>139</v>
      </c>
      <c r="L1755" t="s">
        <v>39</v>
      </c>
      <c r="M1755" t="s">
        <v>40</v>
      </c>
      <c r="N1755" t="s">
        <v>190</v>
      </c>
      <c r="O1755" t="s">
        <v>191</v>
      </c>
      <c r="P1755" t="s">
        <v>43</v>
      </c>
      <c r="Q1755" t="s">
        <v>44</v>
      </c>
      <c r="R1755">
        <v>0</v>
      </c>
      <c r="S1755">
        <v>0</v>
      </c>
      <c r="W1755" t="s">
        <v>45</v>
      </c>
      <c r="X1755">
        <v>5363</v>
      </c>
      <c r="Y1755" t="s">
        <v>205</v>
      </c>
      <c r="Z1755" t="s">
        <v>206</v>
      </c>
      <c r="AA1755" t="s">
        <v>40897</v>
      </c>
      <c r="AB1755" t="s">
        <v>207</v>
      </c>
      <c r="AC1755">
        <v>1956</v>
      </c>
      <c r="AD1755" t="s">
        <v>20053</v>
      </c>
      <c r="AE1755">
        <v>3.7302900000000001</v>
      </c>
      <c r="AF1755">
        <v>41643</v>
      </c>
      <c r="AG1755" s="1">
        <v>43059.636805555558</v>
      </c>
      <c r="AH1755" s="1">
        <v>43146.660416666666</v>
      </c>
      <c r="AI1755">
        <v>-118.53279999999999</v>
      </c>
      <c r="AJ1755">
        <v>35.583399999999997</v>
      </c>
      <c r="AK1755">
        <f t="shared" si="54"/>
        <v>2013</v>
      </c>
      <c r="AL1755">
        <f t="shared" si="55"/>
        <v>8</v>
      </c>
    </row>
    <row r="1756" spans="1:38" x14ac:dyDescent="0.25">
      <c r="A1756" t="s">
        <v>20049</v>
      </c>
      <c r="B1756" t="s">
        <v>20050</v>
      </c>
      <c r="C1756">
        <v>5364</v>
      </c>
      <c r="D1756">
        <v>41505</v>
      </c>
      <c r="F1756" t="s">
        <v>20054</v>
      </c>
      <c r="G1756" t="s">
        <v>20052</v>
      </c>
      <c r="H1756" t="s">
        <v>20054</v>
      </c>
      <c r="I1756" t="s">
        <v>267</v>
      </c>
      <c r="J1756" t="s">
        <v>37</v>
      </c>
      <c r="K1756" t="s">
        <v>38</v>
      </c>
      <c r="L1756" t="s">
        <v>39</v>
      </c>
      <c r="M1756" t="s">
        <v>40</v>
      </c>
      <c r="N1756" t="s">
        <v>41</v>
      </c>
      <c r="O1756" t="s">
        <v>42</v>
      </c>
      <c r="P1756" t="s">
        <v>43</v>
      </c>
      <c r="Q1756" t="s">
        <v>44</v>
      </c>
      <c r="R1756">
        <v>0</v>
      </c>
      <c r="S1756">
        <v>0</v>
      </c>
      <c r="W1756" t="s">
        <v>45</v>
      </c>
      <c r="X1756">
        <v>5364</v>
      </c>
      <c r="Y1756" t="s">
        <v>205</v>
      </c>
      <c r="Z1756" t="s">
        <v>206</v>
      </c>
      <c r="AA1756" t="s">
        <v>40897</v>
      </c>
      <c r="AB1756" t="s">
        <v>207</v>
      </c>
      <c r="AC1756">
        <v>32684</v>
      </c>
      <c r="AD1756" t="s">
        <v>20055</v>
      </c>
      <c r="AE1756">
        <v>22.463190000000001</v>
      </c>
      <c r="AF1756">
        <v>41643</v>
      </c>
      <c r="AG1756" s="1">
        <v>43059.636805555558</v>
      </c>
      <c r="AH1756" s="1">
        <v>43146.660416666666</v>
      </c>
      <c r="AI1756">
        <v>-118.7773</v>
      </c>
      <c r="AJ1756">
        <v>35.460799999999999</v>
      </c>
      <c r="AK1756">
        <f t="shared" si="54"/>
        <v>2013</v>
      </c>
      <c r="AL1756">
        <f t="shared" si="55"/>
        <v>8</v>
      </c>
    </row>
    <row r="1757" spans="1:38" x14ac:dyDescent="0.25">
      <c r="A1757" t="s">
        <v>19072</v>
      </c>
      <c r="B1757" t="s">
        <v>20105</v>
      </c>
      <c r="C1757">
        <v>5385</v>
      </c>
      <c r="D1757">
        <v>41508</v>
      </c>
      <c r="F1757" t="s">
        <v>20106</v>
      </c>
      <c r="G1757" t="s">
        <v>20107</v>
      </c>
      <c r="H1757" t="s">
        <v>20106</v>
      </c>
      <c r="I1757" t="s">
        <v>267</v>
      </c>
      <c r="J1757" t="s">
        <v>138</v>
      </c>
      <c r="K1757" t="s">
        <v>139</v>
      </c>
      <c r="L1757" t="s">
        <v>123</v>
      </c>
      <c r="M1757" t="s">
        <v>124</v>
      </c>
      <c r="N1757" t="s">
        <v>41</v>
      </c>
      <c r="O1757" t="s">
        <v>42</v>
      </c>
      <c r="P1757" t="s">
        <v>43</v>
      </c>
      <c r="Q1757" t="s">
        <v>44</v>
      </c>
      <c r="R1757">
        <v>0</v>
      </c>
      <c r="S1757">
        <v>0</v>
      </c>
      <c r="W1757" t="s">
        <v>45</v>
      </c>
      <c r="X1757">
        <v>5385</v>
      </c>
      <c r="Y1757" t="s">
        <v>205</v>
      </c>
      <c r="Z1757" t="s">
        <v>206</v>
      </c>
      <c r="AA1757" t="s">
        <v>40897</v>
      </c>
      <c r="AB1757" t="s">
        <v>3430</v>
      </c>
      <c r="AC1757">
        <v>9555</v>
      </c>
      <c r="AD1757" t="s">
        <v>19315</v>
      </c>
      <c r="AE1757">
        <v>1.9615400000000001</v>
      </c>
      <c r="AF1757">
        <v>41643</v>
      </c>
      <c r="AG1757" s="1">
        <v>43059.636805555558</v>
      </c>
      <c r="AH1757" s="1">
        <v>43146.660416666666</v>
      </c>
      <c r="AI1757">
        <v>-111.765</v>
      </c>
      <c r="AJ1757">
        <v>40.4679</v>
      </c>
      <c r="AK1757">
        <f t="shared" si="54"/>
        <v>2013</v>
      </c>
      <c r="AL1757">
        <f t="shared" si="55"/>
        <v>8</v>
      </c>
    </row>
    <row r="1758" spans="1:38" x14ac:dyDescent="0.25">
      <c r="A1758" t="s">
        <v>17456</v>
      </c>
      <c r="B1758" t="s">
        <v>20111</v>
      </c>
      <c r="C1758">
        <v>5387</v>
      </c>
      <c r="D1758">
        <v>41509</v>
      </c>
      <c r="F1758" t="s">
        <v>20112</v>
      </c>
      <c r="G1758" t="s">
        <v>20113</v>
      </c>
      <c r="H1758" t="s">
        <v>20112</v>
      </c>
      <c r="I1758" t="s">
        <v>64</v>
      </c>
      <c r="J1758" t="s">
        <v>138</v>
      </c>
      <c r="K1758" t="s">
        <v>139</v>
      </c>
      <c r="L1758" t="s">
        <v>123</v>
      </c>
      <c r="M1758" t="s">
        <v>124</v>
      </c>
      <c r="N1758" t="s">
        <v>41</v>
      </c>
      <c r="O1758" t="s">
        <v>42</v>
      </c>
      <c r="P1758" t="s">
        <v>43</v>
      </c>
      <c r="Q1758" t="s">
        <v>44</v>
      </c>
      <c r="R1758">
        <v>0</v>
      </c>
      <c r="S1758">
        <v>0</v>
      </c>
      <c r="W1758" t="s">
        <v>45</v>
      </c>
      <c r="X1758">
        <v>5387</v>
      </c>
      <c r="Y1758" t="s">
        <v>205</v>
      </c>
      <c r="Z1758" t="s">
        <v>206</v>
      </c>
      <c r="AA1758" t="s">
        <v>40897</v>
      </c>
      <c r="AB1758" t="s">
        <v>397</v>
      </c>
      <c r="AC1758">
        <v>1048</v>
      </c>
      <c r="AD1758" t="s">
        <v>20114</v>
      </c>
      <c r="AE1758">
        <v>3.0665</v>
      </c>
      <c r="AF1758">
        <v>41643</v>
      </c>
      <c r="AG1758" s="1">
        <v>43059.636805555558</v>
      </c>
      <c r="AH1758" s="1">
        <v>43146.660416666666</v>
      </c>
      <c r="AI1758">
        <v>-79.459199999999996</v>
      </c>
      <c r="AJ1758">
        <v>40.150399999999998</v>
      </c>
      <c r="AK1758">
        <f t="shared" si="54"/>
        <v>2013</v>
      </c>
      <c r="AL1758">
        <f t="shared" si="55"/>
        <v>8</v>
      </c>
    </row>
    <row r="1759" spans="1:38" x14ac:dyDescent="0.25">
      <c r="A1759" t="s">
        <v>20119</v>
      </c>
      <c r="B1759" t="s">
        <v>20120</v>
      </c>
      <c r="C1759">
        <v>5389</v>
      </c>
      <c r="D1759">
        <v>41509</v>
      </c>
      <c r="F1759" t="s">
        <v>20121</v>
      </c>
      <c r="G1759" t="s">
        <v>20122</v>
      </c>
      <c r="H1759" t="s">
        <v>20121</v>
      </c>
      <c r="I1759" t="s">
        <v>72</v>
      </c>
      <c r="J1759" t="s">
        <v>138</v>
      </c>
      <c r="K1759" t="s">
        <v>139</v>
      </c>
      <c r="L1759" t="s">
        <v>123</v>
      </c>
      <c r="M1759" t="s">
        <v>124</v>
      </c>
      <c r="N1759" t="s">
        <v>41</v>
      </c>
      <c r="O1759" t="s">
        <v>42</v>
      </c>
      <c r="P1759" t="s">
        <v>43</v>
      </c>
      <c r="Q1759" t="s">
        <v>44</v>
      </c>
      <c r="R1759">
        <v>0</v>
      </c>
      <c r="S1759">
        <v>0</v>
      </c>
      <c r="W1759" t="s">
        <v>45</v>
      </c>
      <c r="X1759">
        <v>5389</v>
      </c>
      <c r="Y1759" t="s">
        <v>205</v>
      </c>
      <c r="Z1759" t="s">
        <v>206</v>
      </c>
      <c r="AA1759" t="s">
        <v>40897</v>
      </c>
      <c r="AB1759" t="s">
        <v>1252</v>
      </c>
      <c r="AC1759">
        <v>54255</v>
      </c>
      <c r="AD1759" t="s">
        <v>20123</v>
      </c>
      <c r="AE1759">
        <v>0.57038</v>
      </c>
      <c r="AF1759">
        <v>41643</v>
      </c>
      <c r="AG1759" s="1">
        <v>43059.636805555558</v>
      </c>
      <c r="AH1759" s="1">
        <v>43146.660416666666</v>
      </c>
      <c r="AI1759">
        <v>-112.4389</v>
      </c>
      <c r="AJ1759">
        <v>42.872900000000001</v>
      </c>
      <c r="AK1759">
        <f t="shared" si="54"/>
        <v>2013</v>
      </c>
      <c r="AL1759">
        <f t="shared" si="55"/>
        <v>8</v>
      </c>
    </row>
    <row r="1760" spans="1:38" x14ac:dyDescent="0.25">
      <c r="A1760" t="s">
        <v>19060</v>
      </c>
      <c r="B1760" t="s">
        <v>20124</v>
      </c>
      <c r="C1760">
        <v>5390</v>
      </c>
      <c r="D1760">
        <v>41509</v>
      </c>
      <c r="F1760" t="s">
        <v>20125</v>
      </c>
      <c r="G1760" t="s">
        <v>20126</v>
      </c>
      <c r="H1760" t="s">
        <v>20125</v>
      </c>
      <c r="I1760" t="s">
        <v>64</v>
      </c>
      <c r="J1760" t="s">
        <v>1356</v>
      </c>
      <c r="K1760" t="s">
        <v>1357</v>
      </c>
      <c r="L1760" t="s">
        <v>123</v>
      </c>
      <c r="M1760" t="s">
        <v>124</v>
      </c>
      <c r="N1760" t="s">
        <v>41</v>
      </c>
      <c r="O1760" t="s">
        <v>42</v>
      </c>
      <c r="P1760" t="s">
        <v>43</v>
      </c>
      <c r="Q1760" t="s">
        <v>44</v>
      </c>
      <c r="R1760">
        <v>0</v>
      </c>
      <c r="S1760">
        <v>0</v>
      </c>
      <c r="W1760" t="s">
        <v>45</v>
      </c>
      <c r="X1760">
        <v>5390</v>
      </c>
      <c r="Y1760" t="s">
        <v>205</v>
      </c>
      <c r="Z1760" t="s">
        <v>206</v>
      </c>
      <c r="AA1760" t="s">
        <v>40897</v>
      </c>
      <c r="AB1760" t="s">
        <v>3430</v>
      </c>
      <c r="AC1760">
        <v>2129</v>
      </c>
      <c r="AD1760" t="s">
        <v>8857</v>
      </c>
      <c r="AE1760">
        <v>22.937639999999998</v>
      </c>
      <c r="AF1760">
        <v>41643</v>
      </c>
      <c r="AG1760" s="1">
        <v>43059.636805555558</v>
      </c>
      <c r="AH1760" s="1">
        <v>43146.660416666666</v>
      </c>
      <c r="AI1760">
        <v>-111.1546</v>
      </c>
      <c r="AJ1760">
        <v>39.471400000000003</v>
      </c>
      <c r="AK1760">
        <f t="shared" si="54"/>
        <v>2013</v>
      </c>
      <c r="AL1760">
        <f t="shared" si="55"/>
        <v>8</v>
      </c>
    </row>
    <row r="1761" spans="1:38" x14ac:dyDescent="0.25">
      <c r="A1761" t="s">
        <v>20147</v>
      </c>
      <c r="B1761" t="s">
        <v>20148</v>
      </c>
      <c r="C1761">
        <v>5397</v>
      </c>
      <c r="D1761">
        <v>41510</v>
      </c>
      <c r="F1761" t="s">
        <v>20149</v>
      </c>
      <c r="G1761" t="s">
        <v>20150</v>
      </c>
      <c r="H1761" t="s">
        <v>20149</v>
      </c>
      <c r="I1761" t="s">
        <v>267</v>
      </c>
      <c r="J1761" t="s">
        <v>138</v>
      </c>
      <c r="K1761" t="s">
        <v>139</v>
      </c>
      <c r="L1761" t="s">
        <v>39</v>
      </c>
      <c r="M1761" t="s">
        <v>40</v>
      </c>
      <c r="N1761" t="s">
        <v>190</v>
      </c>
      <c r="O1761" t="s">
        <v>191</v>
      </c>
      <c r="P1761" t="s">
        <v>43</v>
      </c>
      <c r="Q1761" t="s">
        <v>44</v>
      </c>
      <c r="R1761">
        <v>0</v>
      </c>
      <c r="S1761">
        <v>0</v>
      </c>
      <c r="W1761" t="s">
        <v>45</v>
      </c>
      <c r="X1761">
        <v>5397</v>
      </c>
      <c r="Y1761" t="s">
        <v>205</v>
      </c>
      <c r="Z1761" t="s">
        <v>206</v>
      </c>
      <c r="AA1761" t="s">
        <v>40897</v>
      </c>
      <c r="AB1761" t="s">
        <v>4545</v>
      </c>
      <c r="AC1761">
        <v>12714</v>
      </c>
      <c r="AD1761" t="s">
        <v>6530</v>
      </c>
      <c r="AE1761">
        <v>5.7168799999999997</v>
      </c>
      <c r="AF1761">
        <v>41643</v>
      </c>
      <c r="AG1761" s="1">
        <v>43059.636805555558</v>
      </c>
      <c r="AH1761" s="1">
        <v>43146.660416666666</v>
      </c>
      <c r="AI1761">
        <v>-85.178899999999999</v>
      </c>
      <c r="AJ1761">
        <v>35.286499999999997</v>
      </c>
      <c r="AK1761">
        <f t="shared" si="54"/>
        <v>2013</v>
      </c>
      <c r="AL1761">
        <f t="shared" si="55"/>
        <v>8</v>
      </c>
    </row>
    <row r="1762" spans="1:38" x14ac:dyDescent="0.25">
      <c r="A1762" t="s">
        <v>20159</v>
      </c>
      <c r="B1762" t="s">
        <v>20160</v>
      </c>
      <c r="C1762">
        <v>5400</v>
      </c>
      <c r="D1762">
        <v>41511</v>
      </c>
      <c r="F1762" t="s">
        <v>20161</v>
      </c>
      <c r="G1762" t="s">
        <v>20162</v>
      </c>
      <c r="H1762" t="s">
        <v>20161</v>
      </c>
      <c r="I1762" t="s">
        <v>64</v>
      </c>
      <c r="J1762" t="s">
        <v>138</v>
      </c>
      <c r="K1762" t="s">
        <v>139</v>
      </c>
      <c r="L1762" t="s">
        <v>383</v>
      </c>
      <c r="M1762" t="s">
        <v>384</v>
      </c>
      <c r="N1762" t="s">
        <v>41</v>
      </c>
      <c r="O1762" t="s">
        <v>42</v>
      </c>
      <c r="P1762" t="s">
        <v>43</v>
      </c>
      <c r="Q1762" t="s">
        <v>44</v>
      </c>
      <c r="R1762">
        <v>0</v>
      </c>
      <c r="S1762">
        <v>0</v>
      </c>
      <c r="T1762" t="s">
        <v>20163</v>
      </c>
      <c r="W1762" t="s">
        <v>45</v>
      </c>
      <c r="X1762">
        <v>5400</v>
      </c>
      <c r="Y1762" t="s">
        <v>205</v>
      </c>
      <c r="Z1762" t="s">
        <v>206</v>
      </c>
      <c r="AA1762" t="s">
        <v>40897</v>
      </c>
      <c r="AB1762" t="s">
        <v>207</v>
      </c>
      <c r="AC1762">
        <v>3552</v>
      </c>
      <c r="AD1762" t="s">
        <v>6460</v>
      </c>
      <c r="AE1762">
        <v>1.8268200000000001</v>
      </c>
      <c r="AF1762">
        <v>41643</v>
      </c>
      <c r="AG1762" s="1">
        <v>43059.636805555558</v>
      </c>
      <c r="AH1762" s="1">
        <v>43146.660416666666</v>
      </c>
      <c r="AI1762">
        <v>-116.5671</v>
      </c>
      <c r="AJ1762">
        <v>34.058799999999998</v>
      </c>
      <c r="AK1762">
        <f t="shared" si="54"/>
        <v>2013</v>
      </c>
      <c r="AL1762">
        <f t="shared" si="55"/>
        <v>8</v>
      </c>
    </row>
    <row r="1763" spans="1:38" x14ac:dyDescent="0.25">
      <c r="A1763" t="s">
        <v>19193</v>
      </c>
      <c r="B1763" t="s">
        <v>20198</v>
      </c>
      <c r="C1763">
        <v>5411</v>
      </c>
      <c r="D1763">
        <v>41514</v>
      </c>
      <c r="F1763" t="s">
        <v>20199</v>
      </c>
      <c r="G1763" t="s">
        <v>20200</v>
      </c>
      <c r="H1763" t="s">
        <v>20199</v>
      </c>
      <c r="I1763" t="s">
        <v>76</v>
      </c>
      <c r="J1763" t="s">
        <v>814</v>
      </c>
      <c r="K1763" t="s">
        <v>815</v>
      </c>
      <c r="L1763" t="s">
        <v>123</v>
      </c>
      <c r="M1763" t="s">
        <v>124</v>
      </c>
      <c r="N1763" t="s">
        <v>41</v>
      </c>
      <c r="O1763" t="s">
        <v>42</v>
      </c>
      <c r="P1763" t="s">
        <v>43</v>
      </c>
      <c r="Q1763" t="s">
        <v>44</v>
      </c>
      <c r="R1763">
        <v>0</v>
      </c>
      <c r="S1763">
        <v>0</v>
      </c>
      <c r="W1763" t="s">
        <v>45</v>
      </c>
      <c r="X1763">
        <v>5411</v>
      </c>
      <c r="Y1763" t="s">
        <v>205</v>
      </c>
      <c r="Z1763" t="s">
        <v>206</v>
      </c>
      <c r="AA1763" t="s">
        <v>40897</v>
      </c>
      <c r="AB1763" t="s">
        <v>1014</v>
      </c>
      <c r="AC1763">
        <v>2325</v>
      </c>
      <c r="AD1763" t="s">
        <v>20201</v>
      </c>
      <c r="AE1763">
        <v>9.8985900000000004</v>
      </c>
      <c r="AF1763">
        <v>41643</v>
      </c>
      <c r="AG1763" s="1">
        <v>43059.636805555558</v>
      </c>
      <c r="AH1763" s="1">
        <v>43146.660416666666</v>
      </c>
      <c r="AI1763">
        <v>-107.71380000000001</v>
      </c>
      <c r="AJ1763">
        <v>37.894300000000001</v>
      </c>
      <c r="AK1763">
        <f t="shared" si="54"/>
        <v>2013</v>
      </c>
      <c r="AL1763">
        <f t="shared" si="55"/>
        <v>8</v>
      </c>
    </row>
    <row r="1764" spans="1:38" x14ac:dyDescent="0.25">
      <c r="A1764" t="s">
        <v>20219</v>
      </c>
      <c r="B1764" t="s">
        <v>20220</v>
      </c>
      <c r="C1764">
        <v>5416</v>
      </c>
      <c r="D1764">
        <v>41515</v>
      </c>
      <c r="F1764" t="s">
        <v>20221</v>
      </c>
      <c r="G1764" t="s">
        <v>20222</v>
      </c>
      <c r="H1764" t="s">
        <v>20221</v>
      </c>
      <c r="I1764" t="s">
        <v>267</v>
      </c>
      <c r="J1764" t="s">
        <v>1356</v>
      </c>
      <c r="K1764" t="s">
        <v>1357</v>
      </c>
      <c r="L1764" t="s">
        <v>123</v>
      </c>
      <c r="M1764" t="s">
        <v>124</v>
      </c>
      <c r="N1764" t="s">
        <v>41</v>
      </c>
      <c r="O1764" t="s">
        <v>42</v>
      </c>
      <c r="P1764" t="s">
        <v>43</v>
      </c>
      <c r="Q1764" t="s">
        <v>44</v>
      </c>
      <c r="R1764">
        <v>0</v>
      </c>
      <c r="S1764">
        <v>0</v>
      </c>
      <c r="W1764" t="s">
        <v>45</v>
      </c>
      <c r="X1764">
        <v>5416</v>
      </c>
      <c r="Y1764" t="s">
        <v>205</v>
      </c>
      <c r="Z1764" t="s">
        <v>206</v>
      </c>
      <c r="AA1764" t="s">
        <v>40897</v>
      </c>
      <c r="AB1764" t="s">
        <v>3276</v>
      </c>
      <c r="AC1764">
        <v>4348</v>
      </c>
      <c r="AD1764" t="s">
        <v>14883</v>
      </c>
      <c r="AE1764">
        <v>68.549509999999998</v>
      </c>
      <c r="AF1764">
        <v>41643</v>
      </c>
      <c r="AG1764" s="1">
        <v>43059.636805555558</v>
      </c>
      <c r="AH1764" s="1">
        <v>43146.660416666666</v>
      </c>
      <c r="AI1764">
        <v>-114.76130000000001</v>
      </c>
      <c r="AJ1764">
        <v>45.793999999999997</v>
      </c>
      <c r="AK1764">
        <f t="shared" si="54"/>
        <v>2013</v>
      </c>
      <c r="AL1764">
        <f t="shared" si="55"/>
        <v>8</v>
      </c>
    </row>
    <row r="1765" spans="1:38" x14ac:dyDescent="0.25">
      <c r="A1765" t="s">
        <v>20219</v>
      </c>
      <c r="B1765" t="s">
        <v>20220</v>
      </c>
      <c r="C1765">
        <v>5418</v>
      </c>
      <c r="D1765">
        <v>41515</v>
      </c>
      <c r="F1765" t="s">
        <v>20225</v>
      </c>
      <c r="G1765" t="s">
        <v>20226</v>
      </c>
      <c r="H1765" t="s">
        <v>20225</v>
      </c>
      <c r="I1765" t="s">
        <v>36</v>
      </c>
      <c r="J1765" t="s">
        <v>1356</v>
      </c>
      <c r="K1765" t="s">
        <v>1357</v>
      </c>
      <c r="L1765" t="s">
        <v>123</v>
      </c>
      <c r="M1765" t="s">
        <v>124</v>
      </c>
      <c r="N1765" t="s">
        <v>41</v>
      </c>
      <c r="O1765" t="s">
        <v>42</v>
      </c>
      <c r="P1765" t="s">
        <v>43</v>
      </c>
      <c r="Q1765" t="s">
        <v>44</v>
      </c>
      <c r="R1765">
        <v>0</v>
      </c>
      <c r="S1765">
        <v>0</v>
      </c>
      <c r="W1765" t="s">
        <v>45</v>
      </c>
      <c r="X1765">
        <v>5418</v>
      </c>
      <c r="Y1765" t="s">
        <v>205</v>
      </c>
      <c r="Z1765" t="s">
        <v>206</v>
      </c>
      <c r="AA1765" t="s">
        <v>40897</v>
      </c>
      <c r="AB1765" t="s">
        <v>1252</v>
      </c>
      <c r="AC1765">
        <v>3112</v>
      </c>
      <c r="AD1765" t="s">
        <v>3271</v>
      </c>
      <c r="AE1765">
        <v>26.56626</v>
      </c>
      <c r="AF1765">
        <v>41643</v>
      </c>
      <c r="AG1765" s="1">
        <v>43059.636805555558</v>
      </c>
      <c r="AH1765" s="1">
        <v>43146.660416666666</v>
      </c>
      <c r="AI1765">
        <v>-114.05410000000001</v>
      </c>
      <c r="AJ1765">
        <v>45.387099999999997</v>
      </c>
      <c r="AK1765">
        <f t="shared" si="54"/>
        <v>2013</v>
      </c>
      <c r="AL1765">
        <f t="shared" si="55"/>
        <v>8</v>
      </c>
    </row>
    <row r="1766" spans="1:38" x14ac:dyDescent="0.25">
      <c r="A1766" t="s">
        <v>20227</v>
      </c>
      <c r="B1766" t="s">
        <v>20228</v>
      </c>
      <c r="C1766">
        <v>5419</v>
      </c>
      <c r="D1766">
        <v>41516</v>
      </c>
      <c r="F1766" t="s">
        <v>20229</v>
      </c>
      <c r="G1766" t="s">
        <v>20230</v>
      </c>
      <c r="H1766" t="s">
        <v>20229</v>
      </c>
      <c r="I1766" t="s">
        <v>36</v>
      </c>
      <c r="J1766" t="s">
        <v>1356</v>
      </c>
      <c r="K1766" t="s">
        <v>1357</v>
      </c>
      <c r="L1766" t="s">
        <v>123</v>
      </c>
      <c r="M1766" t="s">
        <v>124</v>
      </c>
      <c r="N1766" t="s">
        <v>41</v>
      </c>
      <c r="O1766" t="s">
        <v>42</v>
      </c>
      <c r="P1766" t="s">
        <v>43</v>
      </c>
      <c r="Q1766" t="s">
        <v>44</v>
      </c>
      <c r="R1766">
        <v>0</v>
      </c>
      <c r="S1766">
        <v>0</v>
      </c>
      <c r="W1766" t="s">
        <v>45</v>
      </c>
      <c r="X1766">
        <v>5419</v>
      </c>
      <c r="Y1766" t="s">
        <v>205</v>
      </c>
      <c r="Z1766" t="s">
        <v>206</v>
      </c>
      <c r="AA1766" t="s">
        <v>40897</v>
      </c>
      <c r="AB1766" t="s">
        <v>207</v>
      </c>
      <c r="AC1766">
        <v>29603</v>
      </c>
      <c r="AD1766" t="s">
        <v>6859</v>
      </c>
      <c r="AE1766">
        <v>9.2656600000000005</v>
      </c>
      <c r="AF1766">
        <v>41643</v>
      </c>
      <c r="AG1766" s="1">
        <v>43059.636805555558</v>
      </c>
      <c r="AH1766" s="1">
        <v>43146.660416666666</v>
      </c>
      <c r="AI1766">
        <v>-116.8648</v>
      </c>
      <c r="AJ1766">
        <v>33.842599999999997</v>
      </c>
      <c r="AK1766">
        <f t="shared" si="54"/>
        <v>2013</v>
      </c>
      <c r="AL1766">
        <f t="shared" si="55"/>
        <v>8</v>
      </c>
    </row>
    <row r="1767" spans="1:38" x14ac:dyDescent="0.25">
      <c r="A1767" t="s">
        <v>20231</v>
      </c>
      <c r="B1767" t="s">
        <v>20232</v>
      </c>
      <c r="C1767">
        <v>5420</v>
      </c>
      <c r="D1767">
        <v>41516</v>
      </c>
      <c r="F1767" t="s">
        <v>20233</v>
      </c>
      <c r="G1767" t="s">
        <v>20234</v>
      </c>
      <c r="H1767" t="s">
        <v>20233</v>
      </c>
      <c r="I1767" t="s">
        <v>43</v>
      </c>
      <c r="J1767" t="s">
        <v>138</v>
      </c>
      <c r="K1767" t="s">
        <v>139</v>
      </c>
      <c r="L1767" t="s">
        <v>39</v>
      </c>
      <c r="M1767" t="s">
        <v>40</v>
      </c>
      <c r="N1767" t="s">
        <v>41</v>
      </c>
      <c r="O1767" t="s">
        <v>42</v>
      </c>
      <c r="P1767" t="s">
        <v>43</v>
      </c>
      <c r="Q1767" t="s">
        <v>44</v>
      </c>
      <c r="R1767">
        <v>0</v>
      </c>
      <c r="S1767">
        <v>0</v>
      </c>
      <c r="W1767" t="s">
        <v>45</v>
      </c>
      <c r="X1767">
        <v>5420</v>
      </c>
      <c r="Y1767" t="s">
        <v>205</v>
      </c>
      <c r="Z1767" t="s">
        <v>206</v>
      </c>
      <c r="AA1767" t="s">
        <v>40897</v>
      </c>
      <c r="AB1767" t="s">
        <v>8318</v>
      </c>
      <c r="AC1767">
        <v>36441</v>
      </c>
      <c r="AD1767" t="s">
        <v>20017</v>
      </c>
      <c r="AE1767">
        <v>18.54588</v>
      </c>
      <c r="AF1767">
        <v>41643</v>
      </c>
      <c r="AG1767" s="1">
        <v>43059.636805555558</v>
      </c>
      <c r="AH1767" s="1">
        <v>43146.660416666666</v>
      </c>
      <c r="AI1767">
        <v>-115.8215</v>
      </c>
      <c r="AJ1767">
        <v>36.105400000000003</v>
      </c>
      <c r="AK1767">
        <f t="shared" si="54"/>
        <v>2013</v>
      </c>
      <c r="AL1767">
        <f t="shared" si="55"/>
        <v>8</v>
      </c>
    </row>
    <row r="1768" spans="1:38" x14ac:dyDescent="0.25">
      <c r="A1768" t="s">
        <v>20407</v>
      </c>
      <c r="B1768" t="s">
        <v>20408</v>
      </c>
      <c r="C1768">
        <v>5483</v>
      </c>
      <c r="D1768">
        <v>41495</v>
      </c>
      <c r="F1768" t="s">
        <v>20409</v>
      </c>
      <c r="G1768" t="s">
        <v>20410</v>
      </c>
      <c r="H1768" t="s">
        <v>20409</v>
      </c>
      <c r="I1768" t="s">
        <v>64</v>
      </c>
      <c r="J1768" t="s">
        <v>37</v>
      </c>
      <c r="K1768" t="s">
        <v>38</v>
      </c>
      <c r="L1768" t="s">
        <v>123</v>
      </c>
      <c r="M1768" t="s">
        <v>124</v>
      </c>
      <c r="N1768" t="s">
        <v>41</v>
      </c>
      <c r="O1768" t="s">
        <v>42</v>
      </c>
      <c r="P1768" t="s">
        <v>43</v>
      </c>
      <c r="Q1768" t="s">
        <v>44</v>
      </c>
      <c r="R1768">
        <v>0</v>
      </c>
      <c r="S1768">
        <v>0</v>
      </c>
      <c r="W1768" t="s">
        <v>45</v>
      </c>
      <c r="X1768">
        <v>5483</v>
      </c>
      <c r="Y1768" t="s">
        <v>205</v>
      </c>
      <c r="Z1768" t="s">
        <v>206</v>
      </c>
      <c r="AA1768" t="s">
        <v>40897</v>
      </c>
      <c r="AB1768" t="s">
        <v>1252</v>
      </c>
      <c r="AC1768">
        <v>5204</v>
      </c>
      <c r="AD1768" t="s">
        <v>20411</v>
      </c>
      <c r="AE1768">
        <v>19.500830000000001</v>
      </c>
      <c r="AF1768">
        <v>41643</v>
      </c>
      <c r="AG1768" s="1">
        <v>43059.636805555558</v>
      </c>
      <c r="AH1768" s="1">
        <v>43146.660416666666</v>
      </c>
      <c r="AI1768">
        <v>-111.7272</v>
      </c>
      <c r="AJ1768">
        <v>42.232199999999999</v>
      </c>
      <c r="AK1768">
        <f t="shared" si="54"/>
        <v>2013</v>
      </c>
      <c r="AL1768">
        <f t="shared" si="55"/>
        <v>8</v>
      </c>
    </row>
    <row r="1769" spans="1:38" x14ac:dyDescent="0.25">
      <c r="A1769" t="s">
        <v>20758</v>
      </c>
      <c r="B1769" t="s">
        <v>20759</v>
      </c>
      <c r="C1769">
        <v>5590</v>
      </c>
      <c r="D1769">
        <v>41496</v>
      </c>
      <c r="F1769" t="s">
        <v>20760</v>
      </c>
      <c r="G1769" t="s">
        <v>20761</v>
      </c>
      <c r="H1769" t="s">
        <v>20760</v>
      </c>
      <c r="I1769" t="s">
        <v>267</v>
      </c>
      <c r="J1769" t="s">
        <v>37</v>
      </c>
      <c r="K1769" t="s">
        <v>38</v>
      </c>
      <c r="L1769" t="s">
        <v>43</v>
      </c>
      <c r="M1769" t="s">
        <v>44</v>
      </c>
      <c r="N1769" t="s">
        <v>41</v>
      </c>
      <c r="O1769" t="s">
        <v>42</v>
      </c>
      <c r="P1769" t="s">
        <v>43</v>
      </c>
      <c r="Q1769" t="s">
        <v>44</v>
      </c>
      <c r="R1769">
        <v>0</v>
      </c>
      <c r="S1769">
        <v>0</v>
      </c>
      <c r="W1769" t="s">
        <v>45</v>
      </c>
      <c r="X1769">
        <v>5590</v>
      </c>
      <c r="Y1769" t="s">
        <v>205</v>
      </c>
      <c r="Z1769" t="s">
        <v>206</v>
      </c>
      <c r="AA1769" t="s">
        <v>40897</v>
      </c>
      <c r="AB1769" t="s">
        <v>1035</v>
      </c>
      <c r="AC1769">
        <v>9577</v>
      </c>
      <c r="AD1769" t="s">
        <v>4883</v>
      </c>
      <c r="AE1769">
        <v>70.82902</v>
      </c>
      <c r="AF1769">
        <v>41643</v>
      </c>
      <c r="AG1769" s="1">
        <v>43059.636805555558</v>
      </c>
      <c r="AH1769" s="1">
        <v>43146.660416666666</v>
      </c>
      <c r="AI1769">
        <v>-109.96729999999999</v>
      </c>
      <c r="AJ1769">
        <v>43.749499999999998</v>
      </c>
      <c r="AK1769">
        <f t="shared" si="54"/>
        <v>2013</v>
      </c>
      <c r="AL1769">
        <f t="shared" si="55"/>
        <v>8</v>
      </c>
    </row>
    <row r="1770" spans="1:38" x14ac:dyDescent="0.25">
      <c r="A1770" t="s">
        <v>29255</v>
      </c>
      <c r="C1770">
        <v>8432</v>
      </c>
      <c r="D1770">
        <v>41497</v>
      </c>
      <c r="F1770" t="s">
        <v>30103</v>
      </c>
      <c r="H1770" t="s">
        <v>30103</v>
      </c>
      <c r="I1770" t="s">
        <v>222</v>
      </c>
      <c r="J1770" t="s">
        <v>37</v>
      </c>
      <c r="K1770" t="s">
        <v>38</v>
      </c>
      <c r="L1770" t="s">
        <v>43</v>
      </c>
      <c r="M1770" t="s">
        <v>44</v>
      </c>
      <c r="N1770" t="s">
        <v>43</v>
      </c>
      <c r="O1770" t="s">
        <v>44</v>
      </c>
      <c r="P1770" t="s">
        <v>363</v>
      </c>
      <c r="Q1770" t="s">
        <v>364</v>
      </c>
      <c r="R1770">
        <v>0</v>
      </c>
      <c r="S1770">
        <v>0</v>
      </c>
      <c r="W1770" t="s">
        <v>45</v>
      </c>
      <c r="X1770">
        <v>8432</v>
      </c>
      <c r="Y1770" t="s">
        <v>205</v>
      </c>
      <c r="Z1770" t="s">
        <v>206</v>
      </c>
      <c r="AA1770" t="s">
        <v>40897</v>
      </c>
      <c r="AB1770" t="s">
        <v>365</v>
      </c>
      <c r="AC1770">
        <v>2045</v>
      </c>
      <c r="AD1770" t="s">
        <v>7370</v>
      </c>
      <c r="AE1770">
        <v>9.4098199999999999</v>
      </c>
      <c r="AF1770">
        <v>42528.723611111112</v>
      </c>
      <c r="AG1770" s="1">
        <v>43059.636805555558</v>
      </c>
      <c r="AH1770" s="1">
        <v>43146.660416666666</v>
      </c>
      <c r="AI1770">
        <v>-123.9384</v>
      </c>
      <c r="AJ1770">
        <v>44.8855</v>
      </c>
      <c r="AK1770">
        <f t="shared" si="54"/>
        <v>2013</v>
      </c>
      <c r="AL1770">
        <f t="shared" si="55"/>
        <v>8</v>
      </c>
    </row>
    <row r="1771" spans="1:38" x14ac:dyDescent="0.25">
      <c r="A1771" t="s">
        <v>29255</v>
      </c>
      <c r="C1771">
        <v>8453</v>
      </c>
      <c r="D1771">
        <v>41513</v>
      </c>
      <c r="F1771" t="s">
        <v>30130</v>
      </c>
      <c r="H1771" t="s">
        <v>30130</v>
      </c>
      <c r="I1771" t="s">
        <v>222</v>
      </c>
      <c r="J1771" t="s">
        <v>37</v>
      </c>
      <c r="K1771" t="s">
        <v>38</v>
      </c>
      <c r="L1771" t="s">
        <v>43</v>
      </c>
      <c r="M1771" t="s">
        <v>44</v>
      </c>
      <c r="N1771" t="s">
        <v>43</v>
      </c>
      <c r="O1771" t="s">
        <v>44</v>
      </c>
      <c r="P1771" t="s">
        <v>363</v>
      </c>
      <c r="Q1771" t="s">
        <v>364</v>
      </c>
      <c r="R1771">
        <v>0</v>
      </c>
      <c r="S1771">
        <v>0</v>
      </c>
      <c r="W1771" t="s">
        <v>45</v>
      </c>
      <c r="X1771">
        <v>8453</v>
      </c>
      <c r="Y1771" t="s">
        <v>205</v>
      </c>
      <c r="Z1771" t="s">
        <v>206</v>
      </c>
      <c r="AA1771" t="s">
        <v>40897</v>
      </c>
      <c r="AB1771" t="s">
        <v>365</v>
      </c>
      <c r="AC1771">
        <v>1081</v>
      </c>
      <c r="AD1771" t="s">
        <v>21769</v>
      </c>
      <c r="AE1771">
        <v>11.69708</v>
      </c>
      <c r="AF1771">
        <v>42528.737500000003</v>
      </c>
      <c r="AG1771" s="1">
        <v>43059.636805555558</v>
      </c>
      <c r="AH1771" s="1">
        <v>43146.660416666666</v>
      </c>
      <c r="AI1771">
        <v>-117.0827</v>
      </c>
      <c r="AJ1771">
        <v>45.335599999999999</v>
      </c>
      <c r="AK1771">
        <f t="shared" si="54"/>
        <v>2013</v>
      </c>
      <c r="AL1771">
        <f t="shared" si="55"/>
        <v>8</v>
      </c>
    </row>
    <row r="1772" spans="1:38" x14ac:dyDescent="0.25">
      <c r="A1772" t="s">
        <v>29255</v>
      </c>
      <c r="C1772">
        <v>8454</v>
      </c>
      <c r="D1772">
        <v>41511</v>
      </c>
      <c r="F1772" t="s">
        <v>30131</v>
      </c>
      <c r="H1772" t="s">
        <v>30131</v>
      </c>
      <c r="I1772" t="s">
        <v>222</v>
      </c>
      <c r="J1772" t="s">
        <v>37</v>
      </c>
      <c r="K1772" t="s">
        <v>38</v>
      </c>
      <c r="L1772" t="s">
        <v>43</v>
      </c>
      <c r="M1772" t="s">
        <v>44</v>
      </c>
      <c r="N1772" t="s">
        <v>43</v>
      </c>
      <c r="O1772" t="s">
        <v>44</v>
      </c>
      <c r="P1772" t="s">
        <v>363</v>
      </c>
      <c r="Q1772" t="s">
        <v>364</v>
      </c>
      <c r="R1772">
        <v>0</v>
      </c>
      <c r="S1772">
        <v>0</v>
      </c>
      <c r="W1772" t="s">
        <v>45</v>
      </c>
      <c r="X1772">
        <v>8454</v>
      </c>
      <c r="Y1772" t="s">
        <v>205</v>
      </c>
      <c r="Z1772" t="s">
        <v>206</v>
      </c>
      <c r="AA1772" t="s">
        <v>40897</v>
      </c>
      <c r="AB1772" t="s">
        <v>365</v>
      </c>
      <c r="AC1772">
        <v>16612</v>
      </c>
      <c r="AD1772" t="s">
        <v>29691</v>
      </c>
      <c r="AE1772">
        <v>22.35304</v>
      </c>
      <c r="AF1772">
        <v>42528.738194444442</v>
      </c>
      <c r="AG1772" s="1">
        <v>43059.636805555558</v>
      </c>
      <c r="AH1772" s="1">
        <v>43146.660416666666</v>
      </c>
      <c r="AI1772">
        <v>-118.90600000000001</v>
      </c>
      <c r="AJ1772">
        <v>45.855600000000003</v>
      </c>
      <c r="AK1772">
        <f t="shared" si="54"/>
        <v>2013</v>
      </c>
      <c r="AL1772">
        <f t="shared" si="55"/>
        <v>8</v>
      </c>
    </row>
    <row r="1773" spans="1:38" x14ac:dyDescent="0.25">
      <c r="A1773" t="s">
        <v>29255</v>
      </c>
      <c r="C1773">
        <v>8455</v>
      </c>
      <c r="D1773">
        <v>41511</v>
      </c>
      <c r="F1773" t="s">
        <v>30132</v>
      </c>
      <c r="H1773" t="s">
        <v>30132</v>
      </c>
      <c r="I1773" t="s">
        <v>222</v>
      </c>
      <c r="J1773" t="s">
        <v>37</v>
      </c>
      <c r="K1773" t="s">
        <v>38</v>
      </c>
      <c r="L1773" t="s">
        <v>43</v>
      </c>
      <c r="M1773" t="s">
        <v>44</v>
      </c>
      <c r="N1773" t="s">
        <v>43</v>
      </c>
      <c r="O1773" t="s">
        <v>44</v>
      </c>
      <c r="P1773" t="s">
        <v>363</v>
      </c>
      <c r="Q1773" t="s">
        <v>364</v>
      </c>
      <c r="R1773">
        <v>0</v>
      </c>
      <c r="S1773">
        <v>0</v>
      </c>
      <c r="W1773" t="s">
        <v>45</v>
      </c>
      <c r="X1773">
        <v>8455</v>
      </c>
      <c r="Y1773" t="s">
        <v>205</v>
      </c>
      <c r="Z1773" t="s">
        <v>206</v>
      </c>
      <c r="AA1773" t="s">
        <v>40897</v>
      </c>
      <c r="AB1773" t="s">
        <v>365</v>
      </c>
      <c r="AC1773">
        <v>682</v>
      </c>
      <c r="AD1773" t="s">
        <v>30038</v>
      </c>
      <c r="AE1773">
        <v>24.688770000000002</v>
      </c>
      <c r="AF1773">
        <v>42528.738888888889</v>
      </c>
      <c r="AG1773" s="1">
        <v>43059.636805555558</v>
      </c>
      <c r="AH1773" s="1">
        <v>43146.660416666666</v>
      </c>
      <c r="AI1773">
        <v>-120.19710000000001</v>
      </c>
      <c r="AJ1773">
        <v>45.456299999999999</v>
      </c>
      <c r="AK1773">
        <f t="shared" si="54"/>
        <v>2013</v>
      </c>
      <c r="AL1773">
        <f t="shared" si="55"/>
        <v>8</v>
      </c>
    </row>
    <row r="1774" spans="1:38" x14ac:dyDescent="0.25">
      <c r="A1774" t="s">
        <v>29255</v>
      </c>
      <c r="C1774">
        <v>8456</v>
      </c>
      <c r="D1774">
        <v>41509</v>
      </c>
      <c r="F1774" t="s">
        <v>30133</v>
      </c>
      <c r="H1774" t="s">
        <v>30133</v>
      </c>
      <c r="I1774" t="s">
        <v>222</v>
      </c>
      <c r="J1774" t="s">
        <v>37</v>
      </c>
      <c r="K1774" t="s">
        <v>38</v>
      </c>
      <c r="L1774" t="s">
        <v>43</v>
      </c>
      <c r="M1774" t="s">
        <v>44</v>
      </c>
      <c r="N1774" t="s">
        <v>43</v>
      </c>
      <c r="O1774" t="s">
        <v>44</v>
      </c>
      <c r="P1774" t="s">
        <v>363</v>
      </c>
      <c r="Q1774" t="s">
        <v>364</v>
      </c>
      <c r="R1774">
        <v>0</v>
      </c>
      <c r="S1774">
        <v>0</v>
      </c>
      <c r="W1774" t="s">
        <v>45</v>
      </c>
      <c r="X1774">
        <v>8456</v>
      </c>
      <c r="Y1774" t="s">
        <v>205</v>
      </c>
      <c r="Z1774" t="s">
        <v>206</v>
      </c>
      <c r="AA1774" t="s">
        <v>40897</v>
      </c>
      <c r="AB1774" t="s">
        <v>365</v>
      </c>
      <c r="AC1774">
        <v>2806</v>
      </c>
      <c r="AD1774" t="s">
        <v>30128</v>
      </c>
      <c r="AE1774">
        <v>9.4029299999999996</v>
      </c>
      <c r="AF1774">
        <v>42528.738888888889</v>
      </c>
      <c r="AG1774" s="1">
        <v>43059.636805555558</v>
      </c>
      <c r="AH1774" s="1">
        <v>43146.660416666666</v>
      </c>
      <c r="AI1774">
        <v>-118.9999</v>
      </c>
      <c r="AJ1774">
        <v>43.661200000000001</v>
      </c>
      <c r="AK1774">
        <f t="shared" si="54"/>
        <v>2013</v>
      </c>
      <c r="AL1774">
        <f t="shared" si="55"/>
        <v>8</v>
      </c>
    </row>
    <row r="1775" spans="1:38" x14ac:dyDescent="0.25">
      <c r="A1775" t="s">
        <v>29255</v>
      </c>
      <c r="C1775">
        <v>8457</v>
      </c>
      <c r="D1775">
        <v>41508</v>
      </c>
      <c r="F1775" t="s">
        <v>30134</v>
      </c>
      <c r="H1775" t="s">
        <v>30134</v>
      </c>
      <c r="I1775" t="s">
        <v>222</v>
      </c>
      <c r="J1775" t="s">
        <v>37</v>
      </c>
      <c r="K1775" t="s">
        <v>38</v>
      </c>
      <c r="L1775" t="s">
        <v>43</v>
      </c>
      <c r="M1775" t="s">
        <v>44</v>
      </c>
      <c r="N1775" t="s">
        <v>43</v>
      </c>
      <c r="O1775" t="s">
        <v>44</v>
      </c>
      <c r="P1775" t="s">
        <v>363</v>
      </c>
      <c r="Q1775" t="s">
        <v>364</v>
      </c>
      <c r="R1775">
        <v>0</v>
      </c>
      <c r="S1775">
        <v>0</v>
      </c>
      <c r="W1775" t="s">
        <v>45</v>
      </c>
      <c r="X1775">
        <v>8457</v>
      </c>
      <c r="Y1775" t="s">
        <v>205</v>
      </c>
      <c r="Z1775" t="s">
        <v>206</v>
      </c>
      <c r="AA1775" t="s">
        <v>40897</v>
      </c>
      <c r="AB1775" t="s">
        <v>365</v>
      </c>
      <c r="AC1775">
        <v>703</v>
      </c>
      <c r="AD1775" t="s">
        <v>30135</v>
      </c>
      <c r="AE1775">
        <v>12.391439999999999</v>
      </c>
      <c r="AF1775">
        <v>42528.739583333336</v>
      </c>
      <c r="AG1775" s="1">
        <v>43059.636805555558</v>
      </c>
      <c r="AH1775" s="1">
        <v>43146.660416666666</v>
      </c>
      <c r="AI1775">
        <v>-118.96899999999999</v>
      </c>
      <c r="AJ1775">
        <v>44.2789</v>
      </c>
      <c r="AK1775">
        <f t="shared" si="54"/>
        <v>2013</v>
      </c>
      <c r="AL1775">
        <f t="shared" si="55"/>
        <v>8</v>
      </c>
    </row>
    <row r="1776" spans="1:38" x14ac:dyDescent="0.25">
      <c r="A1776" t="s">
        <v>29255</v>
      </c>
      <c r="C1776">
        <v>8480</v>
      </c>
      <c r="D1776">
        <v>41490</v>
      </c>
      <c r="F1776" t="s">
        <v>30178</v>
      </c>
      <c r="H1776" t="s">
        <v>30178</v>
      </c>
      <c r="I1776" t="s">
        <v>222</v>
      </c>
      <c r="J1776" t="s">
        <v>37</v>
      </c>
      <c r="K1776" t="s">
        <v>38</v>
      </c>
      <c r="L1776" t="s">
        <v>43</v>
      </c>
      <c r="M1776" t="s">
        <v>44</v>
      </c>
      <c r="N1776" t="s">
        <v>43</v>
      </c>
      <c r="O1776" t="s">
        <v>44</v>
      </c>
      <c r="P1776" t="s">
        <v>363</v>
      </c>
      <c r="Q1776" t="s">
        <v>364</v>
      </c>
      <c r="R1776">
        <v>0</v>
      </c>
      <c r="S1776">
        <v>0</v>
      </c>
      <c r="W1776" t="s">
        <v>45</v>
      </c>
      <c r="X1776">
        <v>8480</v>
      </c>
      <c r="Y1776" t="s">
        <v>205</v>
      </c>
      <c r="Z1776" t="s">
        <v>206</v>
      </c>
      <c r="AA1776" t="s">
        <v>40897</v>
      </c>
      <c r="AB1776" t="s">
        <v>365</v>
      </c>
      <c r="AC1776">
        <v>3066</v>
      </c>
      <c r="AD1776" t="s">
        <v>29497</v>
      </c>
      <c r="AE1776">
        <v>9.2630199999999991</v>
      </c>
      <c r="AF1776">
        <v>42528.802083333336</v>
      </c>
      <c r="AG1776" s="1">
        <v>43059.636805555558</v>
      </c>
      <c r="AH1776" s="1">
        <v>43146.660416666666</v>
      </c>
      <c r="AI1776">
        <v>-124.2948</v>
      </c>
      <c r="AJ1776">
        <v>43.1143</v>
      </c>
      <c r="AK1776">
        <f t="shared" si="54"/>
        <v>2013</v>
      </c>
      <c r="AL1776">
        <f t="shared" si="55"/>
        <v>8</v>
      </c>
    </row>
    <row r="1777" spans="1:38" x14ac:dyDescent="0.25">
      <c r="A1777" t="s">
        <v>17796</v>
      </c>
      <c r="B1777" t="s">
        <v>17797</v>
      </c>
      <c r="C1777">
        <v>4705</v>
      </c>
      <c r="D1777">
        <v>41518</v>
      </c>
      <c r="F1777" t="s">
        <v>17798</v>
      </c>
      <c r="G1777" t="s">
        <v>17799</v>
      </c>
      <c r="H1777" t="s">
        <v>17798</v>
      </c>
      <c r="I1777" t="s">
        <v>36</v>
      </c>
      <c r="J1777" t="s">
        <v>138</v>
      </c>
      <c r="K1777" t="s">
        <v>139</v>
      </c>
      <c r="L1777" t="s">
        <v>39</v>
      </c>
      <c r="M1777" t="s">
        <v>40</v>
      </c>
      <c r="N1777" t="s">
        <v>41</v>
      </c>
      <c r="O1777" t="s">
        <v>42</v>
      </c>
      <c r="P1777" t="s">
        <v>43</v>
      </c>
      <c r="Q1777" t="s">
        <v>44</v>
      </c>
      <c r="R1777">
        <v>0</v>
      </c>
      <c r="S1777">
        <v>0</v>
      </c>
      <c r="W1777" t="s">
        <v>45</v>
      </c>
      <c r="X1777">
        <v>4705</v>
      </c>
      <c r="Y1777" t="s">
        <v>205</v>
      </c>
      <c r="Z1777" t="s">
        <v>206</v>
      </c>
      <c r="AA1777" t="s">
        <v>40897</v>
      </c>
      <c r="AB1777" t="s">
        <v>226</v>
      </c>
      <c r="AC1777">
        <v>608660</v>
      </c>
      <c r="AD1777" t="s">
        <v>1940</v>
      </c>
      <c r="AE1777">
        <v>5.9201800000000002</v>
      </c>
      <c r="AF1777">
        <v>41643</v>
      </c>
      <c r="AG1777" s="1">
        <v>43059.636805555558</v>
      </c>
      <c r="AH1777" s="1">
        <v>43146.660416666666</v>
      </c>
      <c r="AI1777">
        <v>-122.4027</v>
      </c>
      <c r="AJ1777">
        <v>47.582700000000003</v>
      </c>
      <c r="AK1777">
        <f t="shared" si="54"/>
        <v>2013</v>
      </c>
      <c r="AL1777">
        <f t="shared" si="55"/>
        <v>9</v>
      </c>
    </row>
    <row r="1778" spans="1:38" x14ac:dyDescent="0.25">
      <c r="A1778" t="s">
        <v>17804</v>
      </c>
      <c r="B1778" t="s">
        <v>17805</v>
      </c>
      <c r="C1778">
        <v>4707</v>
      </c>
      <c r="D1778">
        <v>41518</v>
      </c>
      <c r="F1778" t="s">
        <v>17806</v>
      </c>
      <c r="G1778" t="s">
        <v>17807</v>
      </c>
      <c r="H1778" t="s">
        <v>17806</v>
      </c>
      <c r="I1778" t="s">
        <v>36</v>
      </c>
      <c r="J1778" t="s">
        <v>37</v>
      </c>
      <c r="K1778" t="s">
        <v>38</v>
      </c>
      <c r="L1778" t="s">
        <v>39</v>
      </c>
      <c r="M1778" t="s">
        <v>40</v>
      </c>
      <c r="N1778" t="s">
        <v>41</v>
      </c>
      <c r="O1778" t="s">
        <v>42</v>
      </c>
      <c r="P1778" t="s">
        <v>43</v>
      </c>
      <c r="Q1778" t="s">
        <v>44</v>
      </c>
      <c r="R1778">
        <v>0</v>
      </c>
      <c r="S1778">
        <v>0</v>
      </c>
      <c r="W1778" t="s">
        <v>45</v>
      </c>
      <c r="X1778">
        <v>4707</v>
      </c>
      <c r="Y1778" t="s">
        <v>205</v>
      </c>
      <c r="Z1778" t="s">
        <v>206</v>
      </c>
      <c r="AA1778" t="s">
        <v>40897</v>
      </c>
      <c r="AB1778" t="s">
        <v>226</v>
      </c>
      <c r="AC1778">
        <v>8413</v>
      </c>
      <c r="AD1778" t="s">
        <v>17808</v>
      </c>
      <c r="AE1778">
        <v>4.3350799999999996</v>
      </c>
      <c r="AF1778">
        <v>41643</v>
      </c>
      <c r="AG1778" s="1">
        <v>43059.636805555558</v>
      </c>
      <c r="AH1778" s="1">
        <v>43146.660416666666</v>
      </c>
      <c r="AI1778">
        <v>-122.7756</v>
      </c>
      <c r="AJ1778">
        <v>48.951099999999997</v>
      </c>
      <c r="AK1778">
        <f t="shared" si="54"/>
        <v>2013</v>
      </c>
      <c r="AL1778">
        <f t="shared" si="55"/>
        <v>9</v>
      </c>
    </row>
    <row r="1779" spans="1:38" x14ac:dyDescent="0.25">
      <c r="A1779" t="s">
        <v>19851</v>
      </c>
      <c r="B1779" t="s">
        <v>19852</v>
      </c>
      <c r="C1779">
        <v>5299</v>
      </c>
      <c r="D1779">
        <v>41525</v>
      </c>
      <c r="F1779" t="s">
        <v>19853</v>
      </c>
      <c r="G1779" t="s">
        <v>19854</v>
      </c>
      <c r="H1779" t="s">
        <v>19853</v>
      </c>
      <c r="I1779" t="s">
        <v>64</v>
      </c>
      <c r="J1779" t="s">
        <v>1356</v>
      </c>
      <c r="K1779" t="s">
        <v>1357</v>
      </c>
      <c r="L1779" t="s">
        <v>39</v>
      </c>
      <c r="M1779" t="s">
        <v>40</v>
      </c>
      <c r="N1779" t="s">
        <v>41</v>
      </c>
      <c r="O1779" t="s">
        <v>42</v>
      </c>
      <c r="P1779" t="s">
        <v>43</v>
      </c>
      <c r="Q1779" t="s">
        <v>44</v>
      </c>
      <c r="R1779">
        <v>1</v>
      </c>
      <c r="S1779">
        <v>0</v>
      </c>
      <c r="W1779" t="s">
        <v>45</v>
      </c>
      <c r="X1779">
        <v>5299</v>
      </c>
      <c r="Y1779" t="s">
        <v>205</v>
      </c>
      <c r="Z1779" t="s">
        <v>206</v>
      </c>
      <c r="AA1779" t="s">
        <v>40897</v>
      </c>
      <c r="AB1779" t="s">
        <v>1014</v>
      </c>
      <c r="AC1779">
        <v>4992</v>
      </c>
      <c r="AD1779" t="s">
        <v>18957</v>
      </c>
      <c r="AE1779">
        <v>1.6062099999999999</v>
      </c>
      <c r="AF1779">
        <v>41643</v>
      </c>
      <c r="AG1779" s="1">
        <v>43059.636805555558</v>
      </c>
      <c r="AH1779" s="1">
        <v>43146.660416666666</v>
      </c>
      <c r="AI1779">
        <v>-104.9342</v>
      </c>
      <c r="AJ1779">
        <v>38.853999999999999</v>
      </c>
      <c r="AK1779">
        <f t="shared" si="54"/>
        <v>2013</v>
      </c>
      <c r="AL1779">
        <f t="shared" si="55"/>
        <v>9</v>
      </c>
    </row>
    <row r="1780" spans="1:38" x14ac:dyDescent="0.25">
      <c r="A1780" t="s">
        <v>19060</v>
      </c>
      <c r="B1780" t="s">
        <v>20518</v>
      </c>
      <c r="C1780">
        <v>5523</v>
      </c>
      <c r="D1780">
        <v>41530</v>
      </c>
      <c r="F1780" t="s">
        <v>20519</v>
      </c>
      <c r="G1780" t="s">
        <v>20520</v>
      </c>
      <c r="H1780" t="s">
        <v>20519</v>
      </c>
      <c r="I1780" t="s">
        <v>36</v>
      </c>
      <c r="J1780" t="s">
        <v>37</v>
      </c>
      <c r="K1780" t="s">
        <v>38</v>
      </c>
      <c r="L1780" t="s">
        <v>123</v>
      </c>
      <c r="M1780" t="s">
        <v>124</v>
      </c>
      <c r="N1780" t="s">
        <v>41</v>
      </c>
      <c r="O1780" t="s">
        <v>42</v>
      </c>
      <c r="P1780" t="s">
        <v>43</v>
      </c>
      <c r="Q1780" t="s">
        <v>44</v>
      </c>
      <c r="R1780">
        <v>0</v>
      </c>
      <c r="S1780">
        <v>0</v>
      </c>
      <c r="W1780" t="s">
        <v>45</v>
      </c>
      <c r="X1780">
        <v>5523</v>
      </c>
      <c r="Y1780" t="s">
        <v>205</v>
      </c>
      <c r="Z1780" t="s">
        <v>206</v>
      </c>
      <c r="AA1780" t="s">
        <v>40897</v>
      </c>
      <c r="AB1780" t="s">
        <v>3430</v>
      </c>
      <c r="AC1780">
        <v>21785</v>
      </c>
      <c r="AD1780" t="s">
        <v>18208</v>
      </c>
      <c r="AE1780">
        <v>10.80925</v>
      </c>
      <c r="AF1780">
        <v>41643</v>
      </c>
      <c r="AG1780" s="1">
        <v>43059.636805555558</v>
      </c>
      <c r="AH1780" s="1">
        <v>43146.660416666666</v>
      </c>
      <c r="AI1780">
        <v>-112.1563</v>
      </c>
      <c r="AJ1780">
        <v>40.4893</v>
      </c>
      <c r="AK1780">
        <f t="shared" si="54"/>
        <v>2013</v>
      </c>
      <c r="AL1780">
        <f t="shared" si="55"/>
        <v>9</v>
      </c>
    </row>
    <row r="1781" spans="1:38" x14ac:dyDescent="0.25">
      <c r="A1781" t="s">
        <v>20521</v>
      </c>
      <c r="B1781" t="s">
        <v>20522</v>
      </c>
      <c r="C1781">
        <v>5524</v>
      </c>
      <c r="D1781">
        <v>41531</v>
      </c>
      <c r="F1781" t="s">
        <v>20523</v>
      </c>
      <c r="G1781" t="s">
        <v>20524</v>
      </c>
      <c r="H1781" t="s">
        <v>20523</v>
      </c>
      <c r="I1781" t="s">
        <v>64</v>
      </c>
      <c r="J1781" t="s">
        <v>138</v>
      </c>
      <c r="K1781" t="s">
        <v>139</v>
      </c>
      <c r="L1781" t="s">
        <v>123</v>
      </c>
      <c r="M1781" t="s">
        <v>124</v>
      </c>
      <c r="N1781" t="s">
        <v>190</v>
      </c>
      <c r="O1781" t="s">
        <v>191</v>
      </c>
      <c r="P1781" t="s">
        <v>43</v>
      </c>
      <c r="Q1781" t="s">
        <v>44</v>
      </c>
      <c r="R1781">
        <v>0</v>
      </c>
      <c r="S1781">
        <v>0</v>
      </c>
      <c r="W1781" t="s">
        <v>45</v>
      </c>
      <c r="X1781">
        <v>5524</v>
      </c>
      <c r="Y1781" t="s">
        <v>205</v>
      </c>
      <c r="Z1781" t="s">
        <v>206</v>
      </c>
      <c r="AA1781" t="s">
        <v>40897</v>
      </c>
      <c r="AB1781" t="s">
        <v>3113</v>
      </c>
      <c r="AC1781">
        <v>545852</v>
      </c>
      <c r="AD1781" t="s">
        <v>20525</v>
      </c>
      <c r="AE1781">
        <v>2.5413899999999998</v>
      </c>
      <c r="AF1781">
        <v>41643</v>
      </c>
      <c r="AG1781" s="1">
        <v>43059.636805555558</v>
      </c>
      <c r="AH1781" s="1">
        <v>43146.660416666666</v>
      </c>
      <c r="AI1781">
        <v>-106.62649999999999</v>
      </c>
      <c r="AJ1781">
        <v>35.095199999999998</v>
      </c>
      <c r="AK1781">
        <f t="shared" si="54"/>
        <v>2013</v>
      </c>
      <c r="AL1781">
        <f t="shared" si="55"/>
        <v>9</v>
      </c>
    </row>
    <row r="1782" spans="1:38" x14ac:dyDescent="0.25">
      <c r="A1782" t="s">
        <v>20507</v>
      </c>
      <c r="B1782" t="s">
        <v>20526</v>
      </c>
      <c r="C1782">
        <v>5525</v>
      </c>
      <c r="D1782">
        <v>41531</v>
      </c>
      <c r="F1782" t="s">
        <v>20527</v>
      </c>
      <c r="G1782" t="s">
        <v>20528</v>
      </c>
      <c r="H1782" t="s">
        <v>20527</v>
      </c>
      <c r="I1782" t="s">
        <v>64</v>
      </c>
      <c r="J1782" t="s">
        <v>138</v>
      </c>
      <c r="K1782" t="s">
        <v>139</v>
      </c>
      <c r="L1782" t="s">
        <v>39</v>
      </c>
      <c r="M1782" t="s">
        <v>40</v>
      </c>
      <c r="N1782" t="s">
        <v>41</v>
      </c>
      <c r="O1782" t="s">
        <v>42</v>
      </c>
      <c r="P1782" t="s">
        <v>43</v>
      </c>
      <c r="Q1782" t="s">
        <v>44</v>
      </c>
      <c r="R1782">
        <v>0</v>
      </c>
      <c r="S1782">
        <v>0</v>
      </c>
      <c r="W1782" t="s">
        <v>45</v>
      </c>
      <c r="X1782">
        <v>5525</v>
      </c>
      <c r="Y1782" t="s">
        <v>205</v>
      </c>
      <c r="Z1782" t="s">
        <v>206</v>
      </c>
      <c r="AA1782" t="s">
        <v>40897</v>
      </c>
      <c r="AB1782" t="s">
        <v>1252</v>
      </c>
      <c r="AC1782">
        <v>19908</v>
      </c>
      <c r="AD1782" t="s">
        <v>20529</v>
      </c>
      <c r="AE1782">
        <v>8.2155199999999997</v>
      </c>
      <c r="AF1782">
        <v>41643</v>
      </c>
      <c r="AG1782" s="1">
        <v>43059.636805555558</v>
      </c>
      <c r="AH1782" s="1">
        <v>43146.660416666666</v>
      </c>
      <c r="AI1782">
        <v>-116.2885</v>
      </c>
      <c r="AJ1782">
        <v>43.752099999999999</v>
      </c>
      <c r="AK1782">
        <f t="shared" si="54"/>
        <v>2013</v>
      </c>
      <c r="AL1782">
        <f t="shared" si="55"/>
        <v>9</v>
      </c>
    </row>
    <row r="1783" spans="1:38" x14ac:dyDescent="0.25">
      <c r="A1783" t="s">
        <v>19536</v>
      </c>
      <c r="B1783" t="s">
        <v>20537</v>
      </c>
      <c r="C1783">
        <v>5529</v>
      </c>
      <c r="D1783">
        <v>41532</v>
      </c>
      <c r="F1783" t="s">
        <v>20538</v>
      </c>
      <c r="G1783" t="s">
        <v>20539</v>
      </c>
      <c r="H1783" t="s">
        <v>20538</v>
      </c>
      <c r="I1783" t="s">
        <v>267</v>
      </c>
      <c r="J1783" t="s">
        <v>37</v>
      </c>
      <c r="K1783" t="s">
        <v>38</v>
      </c>
      <c r="L1783" t="s">
        <v>383</v>
      </c>
      <c r="M1783" t="s">
        <v>384</v>
      </c>
      <c r="N1783" t="s">
        <v>41</v>
      </c>
      <c r="O1783" t="s">
        <v>42</v>
      </c>
      <c r="P1783" t="s">
        <v>43</v>
      </c>
      <c r="Q1783" t="s">
        <v>44</v>
      </c>
      <c r="R1783">
        <v>0</v>
      </c>
      <c r="S1783">
        <v>0</v>
      </c>
      <c r="T1783" t="s">
        <v>20540</v>
      </c>
      <c r="W1783" t="s">
        <v>45</v>
      </c>
      <c r="X1783">
        <v>5529</v>
      </c>
      <c r="Y1783" t="s">
        <v>205</v>
      </c>
      <c r="Z1783" t="s">
        <v>206</v>
      </c>
      <c r="AA1783" t="s">
        <v>40897</v>
      </c>
      <c r="AB1783" t="s">
        <v>1014</v>
      </c>
      <c r="AC1783">
        <v>5858</v>
      </c>
      <c r="AD1783" t="s">
        <v>17354</v>
      </c>
      <c r="AE1783">
        <v>9.3156700000000008</v>
      </c>
      <c r="AF1783">
        <v>41643</v>
      </c>
      <c r="AG1783" s="1">
        <v>43059.636805555558</v>
      </c>
      <c r="AH1783" s="1">
        <v>43146.660416666666</v>
      </c>
      <c r="AI1783">
        <v>-105.529</v>
      </c>
      <c r="AJ1783">
        <v>40.293500000000002</v>
      </c>
      <c r="AK1783">
        <f t="shared" si="54"/>
        <v>2013</v>
      </c>
      <c r="AL1783">
        <f t="shared" si="55"/>
        <v>9</v>
      </c>
    </row>
    <row r="1784" spans="1:38" x14ac:dyDescent="0.25">
      <c r="A1784" t="s">
        <v>3180</v>
      </c>
      <c r="B1784" t="s">
        <v>20600</v>
      </c>
      <c r="C1784">
        <v>5545</v>
      </c>
      <c r="D1784">
        <v>41536</v>
      </c>
      <c r="F1784" t="s">
        <v>20601</v>
      </c>
      <c r="G1784" t="s">
        <v>20602</v>
      </c>
      <c r="H1784" t="s">
        <v>20601</v>
      </c>
      <c r="I1784" t="s">
        <v>267</v>
      </c>
      <c r="J1784" t="s">
        <v>1356</v>
      </c>
      <c r="K1784" t="s">
        <v>1357</v>
      </c>
      <c r="L1784" t="s">
        <v>123</v>
      </c>
      <c r="M1784" t="s">
        <v>124</v>
      </c>
      <c r="N1784" t="s">
        <v>41</v>
      </c>
      <c r="O1784" t="s">
        <v>42</v>
      </c>
      <c r="P1784" t="s">
        <v>43</v>
      </c>
      <c r="Q1784" t="s">
        <v>44</v>
      </c>
      <c r="R1784">
        <v>0</v>
      </c>
      <c r="S1784">
        <v>0</v>
      </c>
      <c r="W1784" t="s">
        <v>45</v>
      </c>
      <c r="X1784">
        <v>5545</v>
      </c>
      <c r="Y1784" t="s">
        <v>205</v>
      </c>
      <c r="Z1784" t="s">
        <v>206</v>
      </c>
      <c r="AA1784" t="s">
        <v>40897</v>
      </c>
      <c r="AB1784" t="s">
        <v>1014</v>
      </c>
      <c r="AC1784">
        <v>16887</v>
      </c>
      <c r="AD1784" t="s">
        <v>3184</v>
      </c>
      <c r="AE1784">
        <v>7.5323599999999997</v>
      </c>
      <c r="AF1784">
        <v>41643</v>
      </c>
      <c r="AG1784" s="1">
        <v>43059.636805555558</v>
      </c>
      <c r="AH1784" s="1">
        <v>43146.660416666666</v>
      </c>
      <c r="AI1784">
        <v>-107.83969999999999</v>
      </c>
      <c r="AJ1784">
        <v>37.335000000000001</v>
      </c>
      <c r="AK1784">
        <f t="shared" si="54"/>
        <v>2013</v>
      </c>
      <c r="AL1784">
        <f t="shared" si="55"/>
        <v>9</v>
      </c>
    </row>
    <row r="1785" spans="1:38" x14ac:dyDescent="0.25">
      <c r="A1785" t="s">
        <v>3180</v>
      </c>
      <c r="B1785" t="s">
        <v>20600</v>
      </c>
      <c r="C1785">
        <v>5546</v>
      </c>
      <c r="D1785">
        <v>41536</v>
      </c>
      <c r="F1785" t="s">
        <v>20601</v>
      </c>
      <c r="G1785" t="s">
        <v>20603</v>
      </c>
      <c r="H1785" t="s">
        <v>20601</v>
      </c>
      <c r="I1785" t="s">
        <v>267</v>
      </c>
      <c r="J1785" t="s">
        <v>138</v>
      </c>
      <c r="K1785" t="s">
        <v>139</v>
      </c>
      <c r="L1785" t="s">
        <v>123</v>
      </c>
      <c r="M1785" t="s">
        <v>124</v>
      </c>
      <c r="N1785" t="s">
        <v>41</v>
      </c>
      <c r="O1785" t="s">
        <v>42</v>
      </c>
      <c r="P1785" t="s">
        <v>43</v>
      </c>
      <c r="Q1785" t="s">
        <v>44</v>
      </c>
      <c r="R1785">
        <v>0</v>
      </c>
      <c r="S1785">
        <v>0</v>
      </c>
      <c r="W1785" t="s">
        <v>45</v>
      </c>
      <c r="X1785">
        <v>5546</v>
      </c>
      <c r="Y1785" t="s">
        <v>205</v>
      </c>
      <c r="Z1785" t="s">
        <v>206</v>
      </c>
      <c r="AA1785" t="s">
        <v>40897</v>
      </c>
      <c r="AB1785" t="s">
        <v>1014</v>
      </c>
      <c r="AC1785">
        <v>16887</v>
      </c>
      <c r="AD1785" t="s">
        <v>3184</v>
      </c>
      <c r="AE1785">
        <v>5.7879899999999997</v>
      </c>
      <c r="AF1785">
        <v>41643</v>
      </c>
      <c r="AG1785" s="1">
        <v>43059.636805555558</v>
      </c>
      <c r="AH1785" s="1">
        <v>43146.660416666666</v>
      </c>
      <c r="AI1785">
        <v>-107.8546</v>
      </c>
      <c r="AJ1785">
        <v>37.323300000000003</v>
      </c>
      <c r="AK1785">
        <f t="shared" si="54"/>
        <v>2013</v>
      </c>
      <c r="AL1785">
        <f t="shared" si="55"/>
        <v>9</v>
      </c>
    </row>
    <row r="1786" spans="1:38" x14ac:dyDescent="0.25">
      <c r="A1786" t="s">
        <v>3180</v>
      </c>
      <c r="B1786" t="s">
        <v>20600</v>
      </c>
      <c r="C1786">
        <v>5547</v>
      </c>
      <c r="D1786">
        <v>41536</v>
      </c>
      <c r="F1786" t="s">
        <v>20601</v>
      </c>
      <c r="G1786" t="s">
        <v>20604</v>
      </c>
      <c r="H1786" t="s">
        <v>20601</v>
      </c>
      <c r="I1786" t="s">
        <v>267</v>
      </c>
      <c r="J1786" t="s">
        <v>138</v>
      </c>
      <c r="K1786" t="s">
        <v>139</v>
      </c>
      <c r="L1786" t="s">
        <v>123</v>
      </c>
      <c r="M1786" t="s">
        <v>124</v>
      </c>
      <c r="N1786" t="s">
        <v>41</v>
      </c>
      <c r="O1786" t="s">
        <v>42</v>
      </c>
      <c r="P1786" t="s">
        <v>43</v>
      </c>
      <c r="Q1786" t="s">
        <v>44</v>
      </c>
      <c r="R1786">
        <v>0</v>
      </c>
      <c r="S1786">
        <v>0</v>
      </c>
      <c r="W1786" t="s">
        <v>45</v>
      </c>
      <c r="X1786">
        <v>5547</v>
      </c>
      <c r="Y1786" t="s">
        <v>205</v>
      </c>
      <c r="Z1786" t="s">
        <v>206</v>
      </c>
      <c r="AA1786" t="s">
        <v>40897</v>
      </c>
      <c r="AB1786" t="s">
        <v>1014</v>
      </c>
      <c r="AC1786">
        <v>16887</v>
      </c>
      <c r="AD1786" t="s">
        <v>3184</v>
      </c>
      <c r="AE1786">
        <v>8.6540800000000004</v>
      </c>
      <c r="AF1786">
        <v>41643</v>
      </c>
      <c r="AG1786" s="1">
        <v>43059.636805555558</v>
      </c>
      <c r="AH1786" s="1">
        <v>43146.660416666666</v>
      </c>
      <c r="AI1786">
        <v>-107.84059999999999</v>
      </c>
      <c r="AJ1786">
        <v>37.346600000000002</v>
      </c>
      <c r="AK1786">
        <f t="shared" si="54"/>
        <v>2013</v>
      </c>
      <c r="AL1786">
        <f t="shared" si="55"/>
        <v>9</v>
      </c>
    </row>
    <row r="1787" spans="1:38" x14ac:dyDescent="0.25">
      <c r="A1787" t="s">
        <v>20647</v>
      </c>
      <c r="B1787" t="s">
        <v>20648</v>
      </c>
      <c r="C1787">
        <v>5559</v>
      </c>
      <c r="D1787">
        <v>41546</v>
      </c>
      <c r="F1787" t="s">
        <v>20649</v>
      </c>
      <c r="G1787" t="s">
        <v>20650</v>
      </c>
      <c r="H1787" t="s">
        <v>20649</v>
      </c>
      <c r="I1787" t="s">
        <v>36</v>
      </c>
      <c r="J1787" t="s">
        <v>138</v>
      </c>
      <c r="K1787" t="s">
        <v>139</v>
      </c>
      <c r="L1787" t="s">
        <v>123</v>
      </c>
      <c r="M1787" t="s">
        <v>124</v>
      </c>
      <c r="N1787" t="s">
        <v>41</v>
      </c>
      <c r="O1787" t="s">
        <v>42</v>
      </c>
      <c r="P1787" t="s">
        <v>43</v>
      </c>
      <c r="Q1787" t="s">
        <v>44</v>
      </c>
      <c r="R1787">
        <v>0</v>
      </c>
      <c r="S1787">
        <v>0</v>
      </c>
      <c r="W1787" t="s">
        <v>45</v>
      </c>
      <c r="X1787">
        <v>5559</v>
      </c>
      <c r="Y1787" t="s">
        <v>205</v>
      </c>
      <c r="Z1787" t="s">
        <v>206</v>
      </c>
      <c r="AA1787" t="s">
        <v>40897</v>
      </c>
      <c r="AB1787" t="s">
        <v>365</v>
      </c>
      <c r="AC1787">
        <v>36619</v>
      </c>
      <c r="AD1787" t="s">
        <v>4587</v>
      </c>
      <c r="AE1787">
        <v>1.3722300000000001</v>
      </c>
      <c r="AF1787">
        <v>41643</v>
      </c>
      <c r="AG1787" s="1">
        <v>43059.636805555558</v>
      </c>
      <c r="AH1787" s="1">
        <v>43146.660416666666</v>
      </c>
      <c r="AI1787">
        <v>-122.66289999999999</v>
      </c>
      <c r="AJ1787">
        <v>45.409599999999998</v>
      </c>
      <c r="AK1787">
        <f t="shared" si="54"/>
        <v>2013</v>
      </c>
      <c r="AL1787">
        <f t="shared" si="55"/>
        <v>9</v>
      </c>
    </row>
    <row r="1788" spans="1:38" x14ac:dyDescent="0.25">
      <c r="A1788" t="s">
        <v>20651</v>
      </c>
      <c r="B1788" t="s">
        <v>20652</v>
      </c>
      <c r="C1788">
        <v>5560</v>
      </c>
      <c r="D1788">
        <v>41546</v>
      </c>
      <c r="F1788" t="s">
        <v>20653</v>
      </c>
      <c r="G1788" t="s">
        <v>20654</v>
      </c>
      <c r="H1788" t="s">
        <v>20653</v>
      </c>
      <c r="I1788" t="s">
        <v>64</v>
      </c>
      <c r="J1788" t="s">
        <v>37</v>
      </c>
      <c r="K1788" t="s">
        <v>38</v>
      </c>
      <c r="L1788" t="s">
        <v>1124</v>
      </c>
      <c r="M1788" t="s">
        <v>1125</v>
      </c>
      <c r="N1788" t="s">
        <v>65</v>
      </c>
      <c r="O1788" t="s">
        <v>66</v>
      </c>
      <c r="P1788" t="s">
        <v>43</v>
      </c>
      <c r="Q1788" t="s">
        <v>44</v>
      </c>
      <c r="R1788">
        <v>0</v>
      </c>
      <c r="S1788">
        <v>0</v>
      </c>
      <c r="W1788" t="s">
        <v>45</v>
      </c>
      <c r="X1788">
        <v>5560</v>
      </c>
      <c r="Y1788" t="s">
        <v>205</v>
      </c>
      <c r="Z1788" t="s">
        <v>206</v>
      </c>
      <c r="AA1788" t="s">
        <v>40897</v>
      </c>
      <c r="AB1788" t="s">
        <v>1252</v>
      </c>
      <c r="AC1788">
        <v>485</v>
      </c>
      <c r="AD1788" t="s">
        <v>11913</v>
      </c>
      <c r="AE1788">
        <v>39.356189999999998</v>
      </c>
      <c r="AF1788">
        <v>41643</v>
      </c>
      <c r="AG1788" s="1">
        <v>43059.636805555558</v>
      </c>
      <c r="AH1788" s="1">
        <v>43146.660416666666</v>
      </c>
      <c r="AI1788">
        <v>-115.3455</v>
      </c>
      <c r="AJ1788">
        <v>43.8187</v>
      </c>
      <c r="AK1788">
        <f t="shared" si="54"/>
        <v>2013</v>
      </c>
      <c r="AL1788">
        <f t="shared" si="55"/>
        <v>9</v>
      </c>
    </row>
    <row r="1789" spans="1:38" x14ac:dyDescent="0.25">
      <c r="A1789" t="s">
        <v>20651</v>
      </c>
      <c r="B1789" t="s">
        <v>20652</v>
      </c>
      <c r="C1789">
        <v>5561</v>
      </c>
      <c r="D1789">
        <v>41546</v>
      </c>
      <c r="F1789" t="s">
        <v>20653</v>
      </c>
      <c r="G1789" t="s">
        <v>20654</v>
      </c>
      <c r="H1789" t="s">
        <v>20653</v>
      </c>
      <c r="I1789" t="s">
        <v>267</v>
      </c>
      <c r="J1789" t="s">
        <v>37</v>
      </c>
      <c r="K1789" t="s">
        <v>38</v>
      </c>
      <c r="L1789" t="s">
        <v>123</v>
      </c>
      <c r="M1789" t="s">
        <v>124</v>
      </c>
      <c r="N1789" t="s">
        <v>41</v>
      </c>
      <c r="O1789" t="s">
        <v>42</v>
      </c>
      <c r="P1789" t="s">
        <v>43</v>
      </c>
      <c r="Q1789" t="s">
        <v>44</v>
      </c>
      <c r="R1789">
        <v>0</v>
      </c>
      <c r="S1789">
        <v>0</v>
      </c>
      <c r="W1789" t="s">
        <v>45</v>
      </c>
      <c r="X1789">
        <v>5561</v>
      </c>
      <c r="Y1789" t="s">
        <v>205</v>
      </c>
      <c r="Z1789" t="s">
        <v>206</v>
      </c>
      <c r="AA1789" t="s">
        <v>40897</v>
      </c>
      <c r="AB1789" t="s">
        <v>1252</v>
      </c>
      <c r="AC1789">
        <v>485</v>
      </c>
      <c r="AD1789" t="s">
        <v>11913</v>
      </c>
      <c r="AE1789">
        <v>44.262509999999999</v>
      </c>
      <c r="AF1789">
        <v>41643</v>
      </c>
      <c r="AG1789" s="1">
        <v>43059.636805555558</v>
      </c>
      <c r="AH1789" s="1">
        <v>43146.660416666666</v>
      </c>
      <c r="AI1789">
        <v>-115.2846</v>
      </c>
      <c r="AJ1789">
        <v>43.816099999999999</v>
      </c>
      <c r="AK1789">
        <f t="shared" si="54"/>
        <v>2013</v>
      </c>
      <c r="AL1789">
        <f t="shared" si="55"/>
        <v>9</v>
      </c>
    </row>
    <row r="1790" spans="1:38" x14ac:dyDescent="0.25">
      <c r="A1790" t="s">
        <v>20663</v>
      </c>
      <c r="B1790" t="s">
        <v>20664</v>
      </c>
      <c r="C1790">
        <v>5564</v>
      </c>
      <c r="D1790">
        <v>41547</v>
      </c>
      <c r="F1790" t="s">
        <v>20665</v>
      </c>
      <c r="G1790" t="s">
        <v>20666</v>
      </c>
      <c r="H1790" t="s">
        <v>20665</v>
      </c>
      <c r="I1790" t="s">
        <v>267</v>
      </c>
      <c r="J1790" t="s">
        <v>37</v>
      </c>
      <c r="K1790" t="s">
        <v>38</v>
      </c>
      <c r="L1790" t="s">
        <v>43</v>
      </c>
      <c r="M1790" t="s">
        <v>44</v>
      </c>
      <c r="N1790" t="s">
        <v>41</v>
      </c>
      <c r="O1790" t="s">
        <v>42</v>
      </c>
      <c r="P1790" t="s">
        <v>43</v>
      </c>
      <c r="Q1790" t="s">
        <v>44</v>
      </c>
      <c r="R1790">
        <v>5</v>
      </c>
      <c r="S1790">
        <v>1</v>
      </c>
      <c r="W1790" t="s">
        <v>45</v>
      </c>
      <c r="X1790">
        <v>5564</v>
      </c>
      <c r="Y1790" t="s">
        <v>205</v>
      </c>
      <c r="Z1790" t="s">
        <v>206</v>
      </c>
      <c r="AA1790" t="s">
        <v>40897</v>
      </c>
      <c r="AB1790" t="s">
        <v>1014</v>
      </c>
      <c r="AC1790">
        <v>2617</v>
      </c>
      <c r="AD1790" t="s">
        <v>8575</v>
      </c>
      <c r="AE1790">
        <v>16.210709999999999</v>
      </c>
      <c r="AF1790">
        <v>41643</v>
      </c>
      <c r="AG1790" s="1">
        <v>43059.636805555558</v>
      </c>
      <c r="AH1790" s="1">
        <v>43146.660416666666</v>
      </c>
      <c r="AI1790">
        <v>-106.2342</v>
      </c>
      <c r="AJ1790">
        <v>38.720500000000001</v>
      </c>
      <c r="AK1790">
        <f t="shared" si="54"/>
        <v>2013</v>
      </c>
      <c r="AL1790">
        <f t="shared" si="55"/>
        <v>9</v>
      </c>
    </row>
    <row r="1791" spans="1:38" x14ac:dyDescent="0.25">
      <c r="A1791" t="s">
        <v>20671</v>
      </c>
      <c r="B1791" t="s">
        <v>20672</v>
      </c>
      <c r="C1791">
        <v>5566</v>
      </c>
      <c r="D1791">
        <v>41547</v>
      </c>
      <c r="F1791" t="s">
        <v>20673</v>
      </c>
      <c r="G1791" t="s">
        <v>20674</v>
      </c>
      <c r="H1791" t="s">
        <v>20673</v>
      </c>
      <c r="I1791" t="s">
        <v>36</v>
      </c>
      <c r="J1791" t="s">
        <v>37</v>
      </c>
      <c r="K1791" t="s">
        <v>38</v>
      </c>
      <c r="L1791" t="s">
        <v>1124</v>
      </c>
      <c r="M1791" t="s">
        <v>1125</v>
      </c>
      <c r="N1791" t="s">
        <v>41</v>
      </c>
      <c r="O1791" t="s">
        <v>42</v>
      </c>
      <c r="P1791" t="s">
        <v>43</v>
      </c>
      <c r="Q1791" t="s">
        <v>44</v>
      </c>
      <c r="R1791">
        <v>0</v>
      </c>
      <c r="S1791">
        <v>0</v>
      </c>
      <c r="W1791" t="s">
        <v>45</v>
      </c>
      <c r="X1791">
        <v>5566</v>
      </c>
      <c r="Y1791" t="s">
        <v>205</v>
      </c>
      <c r="Z1791" t="s">
        <v>206</v>
      </c>
      <c r="AA1791" t="s">
        <v>40897</v>
      </c>
      <c r="AB1791" t="s">
        <v>3805</v>
      </c>
      <c r="AC1791">
        <v>19030</v>
      </c>
      <c r="AD1791" t="s">
        <v>20675</v>
      </c>
      <c r="AE1791">
        <v>2.82925</v>
      </c>
      <c r="AF1791">
        <v>41643</v>
      </c>
      <c r="AG1791" s="1">
        <v>43059.636805555558</v>
      </c>
      <c r="AH1791" s="1">
        <v>43146.660416666666</v>
      </c>
      <c r="AI1791">
        <v>-72.029499999999999</v>
      </c>
      <c r="AJ1791">
        <v>42.1004</v>
      </c>
      <c r="AK1791">
        <f t="shared" si="54"/>
        <v>2013</v>
      </c>
      <c r="AL1791">
        <f t="shared" si="55"/>
        <v>9</v>
      </c>
    </row>
    <row r="1792" spans="1:38" x14ac:dyDescent="0.25">
      <c r="A1792" t="s">
        <v>20780</v>
      </c>
      <c r="B1792" t="s">
        <v>20781</v>
      </c>
      <c r="C1792">
        <v>5595</v>
      </c>
      <c r="D1792">
        <v>41527</v>
      </c>
      <c r="F1792" t="s">
        <v>20782</v>
      </c>
      <c r="G1792" t="s">
        <v>20783</v>
      </c>
      <c r="H1792" t="s">
        <v>20782</v>
      </c>
      <c r="I1792" t="s">
        <v>267</v>
      </c>
      <c r="J1792" t="s">
        <v>138</v>
      </c>
      <c r="K1792" t="s">
        <v>139</v>
      </c>
      <c r="L1792" t="s">
        <v>123</v>
      </c>
      <c r="M1792" t="s">
        <v>124</v>
      </c>
      <c r="N1792" t="s">
        <v>41</v>
      </c>
      <c r="O1792" t="s">
        <v>42</v>
      </c>
      <c r="P1792" t="s">
        <v>395</v>
      </c>
      <c r="Q1792" t="s">
        <v>396</v>
      </c>
      <c r="R1792">
        <v>0</v>
      </c>
      <c r="S1792">
        <v>0</v>
      </c>
      <c r="U1792" t="s">
        <v>20784</v>
      </c>
      <c r="W1792" t="s">
        <v>45</v>
      </c>
      <c r="X1792">
        <v>5595</v>
      </c>
      <c r="Y1792" t="s">
        <v>205</v>
      </c>
      <c r="Z1792" t="s">
        <v>206</v>
      </c>
      <c r="AA1792" t="s">
        <v>40897</v>
      </c>
      <c r="AB1792" t="s">
        <v>207</v>
      </c>
      <c r="AC1792">
        <v>77848</v>
      </c>
      <c r="AD1792" t="s">
        <v>20785</v>
      </c>
      <c r="AE1792">
        <v>5.6374599999999999</v>
      </c>
      <c r="AF1792">
        <v>42230.82916666667</v>
      </c>
      <c r="AG1792" s="1">
        <v>43059.636805555558</v>
      </c>
      <c r="AH1792" s="1">
        <v>43146.660416666666</v>
      </c>
      <c r="AI1792">
        <v>-118.36660000000001</v>
      </c>
      <c r="AJ1792">
        <v>34.222000000000001</v>
      </c>
      <c r="AK1792">
        <f t="shared" si="54"/>
        <v>2013</v>
      </c>
      <c r="AL1792">
        <f t="shared" si="55"/>
        <v>9</v>
      </c>
    </row>
    <row r="1793" spans="1:38" x14ac:dyDescent="0.25">
      <c r="A1793" t="s">
        <v>29255</v>
      </c>
      <c r="C1793">
        <v>8431</v>
      </c>
      <c r="D1793">
        <v>41528</v>
      </c>
      <c r="F1793" t="s">
        <v>30102</v>
      </c>
      <c r="H1793" t="s">
        <v>30102</v>
      </c>
      <c r="I1793" t="s">
        <v>222</v>
      </c>
      <c r="J1793" t="s">
        <v>37</v>
      </c>
      <c r="K1793" t="s">
        <v>38</v>
      </c>
      <c r="L1793" t="s">
        <v>43</v>
      </c>
      <c r="M1793" t="s">
        <v>44</v>
      </c>
      <c r="N1793" t="s">
        <v>43</v>
      </c>
      <c r="O1793" t="s">
        <v>44</v>
      </c>
      <c r="P1793" t="s">
        <v>363</v>
      </c>
      <c r="Q1793" t="s">
        <v>364</v>
      </c>
      <c r="R1793">
        <v>0</v>
      </c>
      <c r="S1793">
        <v>0</v>
      </c>
      <c r="W1793" t="s">
        <v>45</v>
      </c>
      <c r="X1793">
        <v>8431</v>
      </c>
      <c r="Y1793" t="s">
        <v>205</v>
      </c>
      <c r="Z1793" t="s">
        <v>206</v>
      </c>
      <c r="AA1793" t="s">
        <v>40897</v>
      </c>
      <c r="AB1793" t="s">
        <v>365</v>
      </c>
      <c r="AC1793">
        <v>16612</v>
      </c>
      <c r="AD1793" t="s">
        <v>29691</v>
      </c>
      <c r="AE1793">
        <v>21.744910000000001</v>
      </c>
      <c r="AF1793">
        <v>42528.722916666666</v>
      </c>
      <c r="AG1793" s="1">
        <v>43059.636805555558</v>
      </c>
      <c r="AH1793" s="1">
        <v>43146.660416666666</v>
      </c>
      <c r="AI1793">
        <v>-118.9</v>
      </c>
      <c r="AJ1793">
        <v>45.851500000000001</v>
      </c>
      <c r="AK1793">
        <f t="shared" si="54"/>
        <v>2013</v>
      </c>
      <c r="AL1793">
        <f t="shared" si="55"/>
        <v>9</v>
      </c>
    </row>
    <row r="1794" spans="1:38" x14ac:dyDescent="0.25">
      <c r="A1794" t="s">
        <v>29255</v>
      </c>
      <c r="C1794">
        <v>8435</v>
      </c>
      <c r="D1794">
        <v>41547</v>
      </c>
      <c r="F1794" t="s">
        <v>30107</v>
      </c>
      <c r="H1794" t="s">
        <v>30107</v>
      </c>
      <c r="I1794" t="s">
        <v>222</v>
      </c>
      <c r="J1794" t="s">
        <v>37</v>
      </c>
      <c r="K1794" t="s">
        <v>38</v>
      </c>
      <c r="L1794" t="s">
        <v>43</v>
      </c>
      <c r="M1794" t="s">
        <v>44</v>
      </c>
      <c r="N1794" t="s">
        <v>43</v>
      </c>
      <c r="O1794" t="s">
        <v>44</v>
      </c>
      <c r="P1794" t="s">
        <v>363</v>
      </c>
      <c r="Q1794" t="s">
        <v>364</v>
      </c>
      <c r="R1794">
        <v>0</v>
      </c>
      <c r="S1794">
        <v>0</v>
      </c>
      <c r="W1794" t="s">
        <v>45</v>
      </c>
      <c r="X1794">
        <v>8435</v>
      </c>
      <c r="Y1794" t="s">
        <v>205</v>
      </c>
      <c r="Z1794" t="s">
        <v>206</v>
      </c>
      <c r="AA1794" t="s">
        <v>40897</v>
      </c>
      <c r="AB1794" t="s">
        <v>365</v>
      </c>
      <c r="AC1794">
        <v>2904</v>
      </c>
      <c r="AD1794" t="s">
        <v>29475</v>
      </c>
      <c r="AE1794">
        <v>48.541930000000001</v>
      </c>
      <c r="AF1794">
        <v>42528.725694444445</v>
      </c>
      <c r="AG1794" s="1">
        <v>43059.636805555558</v>
      </c>
      <c r="AH1794" s="1">
        <v>43146.660416666666</v>
      </c>
      <c r="AI1794">
        <v>-122.4198</v>
      </c>
      <c r="AJ1794">
        <v>42.938099999999999</v>
      </c>
      <c r="AK1794">
        <f t="shared" ref="AK1794:AK1857" si="56">YEAR(D1794)</f>
        <v>2013</v>
      </c>
      <c r="AL1794">
        <f t="shared" ref="AL1794:AL1857" si="57">MONTH(D1794)</f>
        <v>9</v>
      </c>
    </row>
    <row r="1795" spans="1:38" x14ac:dyDescent="0.25">
      <c r="A1795" t="s">
        <v>29255</v>
      </c>
      <c r="C1795">
        <v>8436</v>
      </c>
      <c r="D1795">
        <v>41546</v>
      </c>
      <c r="F1795" t="s">
        <v>30108</v>
      </c>
      <c r="H1795" t="s">
        <v>30108</v>
      </c>
      <c r="I1795" t="s">
        <v>222</v>
      </c>
      <c r="J1795" t="s">
        <v>37</v>
      </c>
      <c r="K1795" t="s">
        <v>38</v>
      </c>
      <c r="L1795" t="s">
        <v>43</v>
      </c>
      <c r="M1795" t="s">
        <v>44</v>
      </c>
      <c r="N1795" t="s">
        <v>43</v>
      </c>
      <c r="O1795" t="s">
        <v>44</v>
      </c>
      <c r="P1795" t="s">
        <v>363</v>
      </c>
      <c r="Q1795" t="s">
        <v>364</v>
      </c>
      <c r="R1795">
        <v>0</v>
      </c>
      <c r="S1795">
        <v>0</v>
      </c>
      <c r="W1795" t="s">
        <v>45</v>
      </c>
      <c r="X1795">
        <v>8436</v>
      </c>
      <c r="Y1795" t="s">
        <v>205</v>
      </c>
      <c r="Z1795" t="s">
        <v>206</v>
      </c>
      <c r="AA1795" t="s">
        <v>40897</v>
      </c>
      <c r="AB1795" t="s">
        <v>365</v>
      </c>
      <c r="AC1795">
        <v>2038</v>
      </c>
      <c r="AD1795" t="s">
        <v>29506</v>
      </c>
      <c r="AE1795">
        <v>35.811349999999997</v>
      </c>
      <c r="AF1795">
        <v>42528.726388888892</v>
      </c>
      <c r="AG1795" s="1">
        <v>43059.636805555558</v>
      </c>
      <c r="AH1795" s="1">
        <v>43146.660416666666</v>
      </c>
      <c r="AI1795">
        <v>-121.9948</v>
      </c>
      <c r="AJ1795">
        <v>44.329799999999999</v>
      </c>
      <c r="AK1795">
        <f t="shared" si="56"/>
        <v>2013</v>
      </c>
      <c r="AL1795">
        <f t="shared" si="57"/>
        <v>9</v>
      </c>
    </row>
    <row r="1796" spans="1:38" x14ac:dyDescent="0.25">
      <c r="A1796" t="s">
        <v>29255</v>
      </c>
      <c r="C1796">
        <v>8437</v>
      </c>
      <c r="D1796">
        <v>41546</v>
      </c>
      <c r="F1796" t="s">
        <v>30109</v>
      </c>
      <c r="H1796" t="s">
        <v>30109</v>
      </c>
      <c r="I1796" t="s">
        <v>222</v>
      </c>
      <c r="J1796" t="s">
        <v>37</v>
      </c>
      <c r="K1796" t="s">
        <v>38</v>
      </c>
      <c r="L1796" t="s">
        <v>43</v>
      </c>
      <c r="M1796" t="s">
        <v>44</v>
      </c>
      <c r="N1796" t="s">
        <v>43</v>
      </c>
      <c r="O1796" t="s">
        <v>44</v>
      </c>
      <c r="P1796" t="s">
        <v>363</v>
      </c>
      <c r="Q1796" t="s">
        <v>364</v>
      </c>
      <c r="R1796">
        <v>0</v>
      </c>
      <c r="S1796">
        <v>0</v>
      </c>
      <c r="W1796" t="s">
        <v>45</v>
      </c>
      <c r="X1796">
        <v>8437</v>
      </c>
      <c r="Y1796" t="s">
        <v>205</v>
      </c>
      <c r="Z1796" t="s">
        <v>206</v>
      </c>
      <c r="AA1796" t="s">
        <v>40897</v>
      </c>
      <c r="AB1796" t="s">
        <v>365</v>
      </c>
      <c r="AC1796">
        <v>59403</v>
      </c>
      <c r="AD1796" t="s">
        <v>30110</v>
      </c>
      <c r="AE1796">
        <v>11.762370000000001</v>
      </c>
      <c r="AF1796">
        <v>42528.726388888892</v>
      </c>
      <c r="AG1796" s="1">
        <v>43059.636805555558</v>
      </c>
      <c r="AH1796" s="1">
        <v>43146.660416666666</v>
      </c>
      <c r="AI1796">
        <v>-122.8753</v>
      </c>
      <c r="AJ1796">
        <v>44.048999999999999</v>
      </c>
      <c r="AK1796">
        <f t="shared" si="56"/>
        <v>2013</v>
      </c>
      <c r="AL1796">
        <f t="shared" si="57"/>
        <v>9</v>
      </c>
    </row>
    <row r="1797" spans="1:38" x14ac:dyDescent="0.25">
      <c r="A1797" t="s">
        <v>29255</v>
      </c>
      <c r="C1797">
        <v>8438</v>
      </c>
      <c r="D1797">
        <v>41546</v>
      </c>
      <c r="F1797" t="s">
        <v>30111</v>
      </c>
      <c r="H1797" t="s">
        <v>30111</v>
      </c>
      <c r="I1797" t="s">
        <v>222</v>
      </c>
      <c r="J1797" t="s">
        <v>37</v>
      </c>
      <c r="K1797" t="s">
        <v>38</v>
      </c>
      <c r="L1797" t="s">
        <v>43</v>
      </c>
      <c r="M1797" t="s">
        <v>44</v>
      </c>
      <c r="N1797" t="s">
        <v>43</v>
      </c>
      <c r="O1797" t="s">
        <v>44</v>
      </c>
      <c r="P1797" t="s">
        <v>363</v>
      </c>
      <c r="Q1797" t="s">
        <v>364</v>
      </c>
      <c r="R1797">
        <v>0</v>
      </c>
      <c r="S1797">
        <v>0</v>
      </c>
      <c r="W1797" t="s">
        <v>45</v>
      </c>
      <c r="X1797">
        <v>8438</v>
      </c>
      <c r="Y1797" t="s">
        <v>205</v>
      </c>
      <c r="Z1797" t="s">
        <v>206</v>
      </c>
      <c r="AA1797" t="s">
        <v>40897</v>
      </c>
      <c r="AB1797" t="s">
        <v>365</v>
      </c>
      <c r="AC1797">
        <v>2514</v>
      </c>
      <c r="AD1797" t="s">
        <v>12332</v>
      </c>
      <c r="AE1797">
        <v>16.489899999999999</v>
      </c>
      <c r="AF1797">
        <v>42528.728472222225</v>
      </c>
      <c r="AG1797" s="1">
        <v>43059.636805555558</v>
      </c>
      <c r="AH1797" s="1">
        <v>43146.660416666666</v>
      </c>
      <c r="AI1797">
        <v>-124.11069999999999</v>
      </c>
      <c r="AJ1797">
        <v>42.917900000000003</v>
      </c>
      <c r="AK1797">
        <f t="shared" si="56"/>
        <v>2013</v>
      </c>
      <c r="AL1797">
        <f t="shared" si="57"/>
        <v>9</v>
      </c>
    </row>
    <row r="1798" spans="1:38" x14ac:dyDescent="0.25">
      <c r="A1798" t="s">
        <v>29255</v>
      </c>
      <c r="C1798">
        <v>8439</v>
      </c>
      <c r="D1798">
        <v>41546</v>
      </c>
      <c r="F1798" t="s">
        <v>29679</v>
      </c>
      <c r="H1798" t="s">
        <v>29679</v>
      </c>
      <c r="I1798" t="s">
        <v>222</v>
      </c>
      <c r="J1798" t="s">
        <v>37</v>
      </c>
      <c r="K1798" t="s">
        <v>38</v>
      </c>
      <c r="L1798" t="s">
        <v>43</v>
      </c>
      <c r="M1798" t="s">
        <v>44</v>
      </c>
      <c r="N1798" t="s">
        <v>43</v>
      </c>
      <c r="O1798" t="s">
        <v>44</v>
      </c>
      <c r="P1798" t="s">
        <v>363</v>
      </c>
      <c r="Q1798" t="s">
        <v>364</v>
      </c>
      <c r="R1798">
        <v>0</v>
      </c>
      <c r="S1798">
        <v>0</v>
      </c>
      <c r="W1798" t="s">
        <v>45</v>
      </c>
      <c r="X1798">
        <v>8439</v>
      </c>
      <c r="Y1798" t="s">
        <v>205</v>
      </c>
      <c r="Z1798" t="s">
        <v>206</v>
      </c>
      <c r="AA1798" t="s">
        <v>40897</v>
      </c>
      <c r="AB1798" t="s">
        <v>365</v>
      </c>
      <c r="AC1798">
        <v>1855</v>
      </c>
      <c r="AD1798" t="s">
        <v>2124</v>
      </c>
      <c r="AE1798">
        <v>21.14612</v>
      </c>
      <c r="AF1798">
        <v>42528.729166666664</v>
      </c>
      <c r="AG1798" s="1">
        <v>43059.636805555558</v>
      </c>
      <c r="AH1798" s="1">
        <v>43146.660416666666</v>
      </c>
      <c r="AI1798">
        <v>-122.2226</v>
      </c>
      <c r="AJ1798">
        <v>44.698999999999998</v>
      </c>
      <c r="AK1798">
        <f t="shared" si="56"/>
        <v>2013</v>
      </c>
      <c r="AL1798">
        <f t="shared" si="57"/>
        <v>9</v>
      </c>
    </row>
    <row r="1799" spans="1:38" x14ac:dyDescent="0.25">
      <c r="A1799" t="s">
        <v>29255</v>
      </c>
      <c r="C1799">
        <v>8440</v>
      </c>
      <c r="D1799">
        <v>41545</v>
      </c>
      <c r="F1799" t="s">
        <v>30112</v>
      </c>
      <c r="H1799" t="s">
        <v>30112</v>
      </c>
      <c r="I1799" t="s">
        <v>222</v>
      </c>
      <c r="J1799" t="s">
        <v>37</v>
      </c>
      <c r="K1799" t="s">
        <v>38</v>
      </c>
      <c r="L1799" t="s">
        <v>43</v>
      </c>
      <c r="M1799" t="s">
        <v>44</v>
      </c>
      <c r="N1799" t="s">
        <v>43</v>
      </c>
      <c r="O1799" t="s">
        <v>44</v>
      </c>
      <c r="P1799" t="s">
        <v>363</v>
      </c>
      <c r="Q1799" t="s">
        <v>364</v>
      </c>
      <c r="R1799">
        <v>0</v>
      </c>
      <c r="S1799">
        <v>0</v>
      </c>
      <c r="W1799" t="s">
        <v>45</v>
      </c>
      <c r="X1799">
        <v>8440</v>
      </c>
      <c r="Y1799" t="s">
        <v>205</v>
      </c>
      <c r="Z1799" t="s">
        <v>206</v>
      </c>
      <c r="AA1799" t="s">
        <v>40897</v>
      </c>
      <c r="AB1799" t="s">
        <v>365</v>
      </c>
      <c r="AC1799">
        <v>1045</v>
      </c>
      <c r="AD1799" t="s">
        <v>15758</v>
      </c>
      <c r="AE1799">
        <v>34.156100000000002</v>
      </c>
      <c r="AF1799">
        <v>42528.729861111111</v>
      </c>
      <c r="AG1799" s="1">
        <v>43059.636805555558</v>
      </c>
      <c r="AH1799" s="1">
        <v>43146.660416666666</v>
      </c>
      <c r="AI1799">
        <v>-122.4645</v>
      </c>
      <c r="AJ1799">
        <v>44.122100000000003</v>
      </c>
      <c r="AK1799">
        <f t="shared" si="56"/>
        <v>2013</v>
      </c>
      <c r="AL1799">
        <f t="shared" si="57"/>
        <v>9</v>
      </c>
    </row>
    <row r="1800" spans="1:38" x14ac:dyDescent="0.25">
      <c r="A1800" t="s">
        <v>29255</v>
      </c>
      <c r="C1800">
        <v>8441</v>
      </c>
      <c r="D1800">
        <v>41545</v>
      </c>
      <c r="F1800" t="s">
        <v>30113</v>
      </c>
      <c r="H1800" t="s">
        <v>30113</v>
      </c>
      <c r="I1800" t="s">
        <v>222</v>
      </c>
      <c r="J1800" t="s">
        <v>37</v>
      </c>
      <c r="K1800" t="s">
        <v>38</v>
      </c>
      <c r="L1800" t="s">
        <v>43</v>
      </c>
      <c r="M1800" t="s">
        <v>44</v>
      </c>
      <c r="N1800" t="s">
        <v>43</v>
      </c>
      <c r="O1800" t="s">
        <v>44</v>
      </c>
      <c r="P1800" t="s">
        <v>363</v>
      </c>
      <c r="Q1800" t="s">
        <v>364</v>
      </c>
      <c r="R1800">
        <v>0</v>
      </c>
      <c r="S1800">
        <v>0</v>
      </c>
      <c r="W1800" t="s">
        <v>45</v>
      </c>
      <c r="X1800">
        <v>8441</v>
      </c>
      <c r="Y1800" t="s">
        <v>205</v>
      </c>
      <c r="Z1800" t="s">
        <v>206</v>
      </c>
      <c r="AA1800" t="s">
        <v>40897</v>
      </c>
      <c r="AB1800" t="s">
        <v>365</v>
      </c>
      <c r="AC1800">
        <v>1291</v>
      </c>
      <c r="AD1800" t="s">
        <v>30114</v>
      </c>
      <c r="AE1800">
        <v>59.768050000000002</v>
      </c>
      <c r="AF1800">
        <v>42528.730555555558</v>
      </c>
      <c r="AG1800" s="1">
        <v>43059.636805555558</v>
      </c>
      <c r="AH1800" s="1">
        <v>43146.660416666666</v>
      </c>
      <c r="AI1800">
        <v>-119.4508</v>
      </c>
      <c r="AJ1800">
        <v>44.820700000000002</v>
      </c>
      <c r="AK1800">
        <f t="shared" si="56"/>
        <v>2013</v>
      </c>
      <c r="AL1800">
        <f t="shared" si="57"/>
        <v>9</v>
      </c>
    </row>
    <row r="1801" spans="1:38" x14ac:dyDescent="0.25">
      <c r="A1801" t="s">
        <v>29255</v>
      </c>
      <c r="C1801">
        <v>8443</v>
      </c>
      <c r="D1801">
        <v>41533</v>
      </c>
      <c r="F1801" t="s">
        <v>30119</v>
      </c>
      <c r="H1801" t="s">
        <v>30119</v>
      </c>
      <c r="I1801" t="s">
        <v>222</v>
      </c>
      <c r="J1801" t="s">
        <v>37</v>
      </c>
      <c r="K1801" t="s">
        <v>38</v>
      </c>
      <c r="L1801" t="s">
        <v>43</v>
      </c>
      <c r="M1801" t="s">
        <v>44</v>
      </c>
      <c r="N1801" t="s">
        <v>43</v>
      </c>
      <c r="O1801" t="s">
        <v>44</v>
      </c>
      <c r="P1801" t="s">
        <v>363</v>
      </c>
      <c r="Q1801" t="s">
        <v>364</v>
      </c>
      <c r="R1801">
        <v>0</v>
      </c>
      <c r="S1801">
        <v>0</v>
      </c>
      <c r="W1801" t="s">
        <v>45</v>
      </c>
      <c r="X1801">
        <v>8443</v>
      </c>
      <c r="Y1801" t="s">
        <v>205</v>
      </c>
      <c r="Z1801" t="s">
        <v>206</v>
      </c>
      <c r="AA1801" t="s">
        <v>40897</v>
      </c>
      <c r="AB1801" t="s">
        <v>365</v>
      </c>
      <c r="AC1801">
        <v>682</v>
      </c>
      <c r="AD1801" t="s">
        <v>30038</v>
      </c>
      <c r="AE1801">
        <v>8.0320699999999992</v>
      </c>
      <c r="AF1801">
        <v>42528.732638888891</v>
      </c>
      <c r="AG1801" s="1">
        <v>43059.636805555558</v>
      </c>
      <c r="AH1801" s="1">
        <v>43146.660416666666</v>
      </c>
      <c r="AI1801">
        <v>-120.27589999999999</v>
      </c>
      <c r="AJ1801">
        <v>45.267499999999998</v>
      </c>
      <c r="AK1801">
        <f t="shared" si="56"/>
        <v>2013</v>
      </c>
      <c r="AL1801">
        <f t="shared" si="57"/>
        <v>9</v>
      </c>
    </row>
    <row r="1802" spans="1:38" x14ac:dyDescent="0.25">
      <c r="A1802" t="s">
        <v>29255</v>
      </c>
      <c r="C1802">
        <v>8444</v>
      </c>
      <c r="D1802">
        <v>41532</v>
      </c>
      <c r="F1802" t="s">
        <v>30120</v>
      </c>
      <c r="H1802" t="s">
        <v>30120</v>
      </c>
      <c r="I1802" t="s">
        <v>222</v>
      </c>
      <c r="J1802" t="s">
        <v>37</v>
      </c>
      <c r="K1802" t="s">
        <v>38</v>
      </c>
      <c r="L1802" t="s">
        <v>43</v>
      </c>
      <c r="M1802" t="s">
        <v>44</v>
      </c>
      <c r="N1802" t="s">
        <v>43</v>
      </c>
      <c r="O1802" t="s">
        <v>44</v>
      </c>
      <c r="P1802" t="s">
        <v>363</v>
      </c>
      <c r="Q1802" t="s">
        <v>364</v>
      </c>
      <c r="R1802">
        <v>0</v>
      </c>
      <c r="S1802">
        <v>0</v>
      </c>
      <c r="W1802" t="s">
        <v>45</v>
      </c>
      <c r="X1802">
        <v>8444</v>
      </c>
      <c r="Y1802" t="s">
        <v>205</v>
      </c>
      <c r="Z1802" t="s">
        <v>206</v>
      </c>
      <c r="AA1802" t="s">
        <v>40897</v>
      </c>
      <c r="AB1802" t="s">
        <v>365</v>
      </c>
      <c r="AC1802">
        <v>1291</v>
      </c>
      <c r="AD1802" t="s">
        <v>30114</v>
      </c>
      <c r="AE1802">
        <v>22.758559999999999</v>
      </c>
      <c r="AF1802">
        <v>42528.732638888891</v>
      </c>
      <c r="AG1802" s="1">
        <v>43059.636805555558</v>
      </c>
      <c r="AH1802" s="1">
        <v>43146.660416666666</v>
      </c>
      <c r="AI1802">
        <v>-119.7667</v>
      </c>
      <c r="AJ1802">
        <v>45.495600000000003</v>
      </c>
      <c r="AK1802">
        <f t="shared" si="56"/>
        <v>2013</v>
      </c>
      <c r="AL1802">
        <f t="shared" si="57"/>
        <v>9</v>
      </c>
    </row>
    <row r="1803" spans="1:38" x14ac:dyDescent="0.25">
      <c r="A1803" t="s">
        <v>29255</v>
      </c>
      <c r="C1803">
        <v>8445</v>
      </c>
      <c r="D1803">
        <v>41532</v>
      </c>
      <c r="F1803" t="s">
        <v>30121</v>
      </c>
      <c r="H1803" t="s">
        <v>30121</v>
      </c>
      <c r="I1803" t="s">
        <v>222</v>
      </c>
      <c r="J1803" t="s">
        <v>37</v>
      </c>
      <c r="K1803" t="s">
        <v>38</v>
      </c>
      <c r="L1803" t="s">
        <v>43</v>
      </c>
      <c r="M1803" t="s">
        <v>44</v>
      </c>
      <c r="N1803" t="s">
        <v>43</v>
      </c>
      <c r="O1803" t="s">
        <v>44</v>
      </c>
      <c r="P1803" t="s">
        <v>363</v>
      </c>
      <c r="Q1803" t="s">
        <v>364</v>
      </c>
      <c r="R1803">
        <v>0</v>
      </c>
      <c r="S1803">
        <v>0</v>
      </c>
      <c r="W1803" t="s">
        <v>45</v>
      </c>
      <c r="X1803">
        <v>8445</v>
      </c>
      <c r="Y1803" t="s">
        <v>205</v>
      </c>
      <c r="Z1803" t="s">
        <v>206</v>
      </c>
      <c r="AA1803" t="s">
        <v>40897</v>
      </c>
      <c r="AB1803" t="s">
        <v>365</v>
      </c>
      <c r="AC1803">
        <v>1291</v>
      </c>
      <c r="AD1803" t="s">
        <v>30114</v>
      </c>
      <c r="AE1803">
        <v>19.784320000000001</v>
      </c>
      <c r="AF1803">
        <v>42528.73333333333</v>
      </c>
      <c r="AG1803" s="1">
        <v>43059.636805555558</v>
      </c>
      <c r="AH1803" s="1">
        <v>43146.660416666666</v>
      </c>
      <c r="AI1803">
        <v>-119.7418</v>
      </c>
      <c r="AJ1803">
        <v>45.475299999999997</v>
      </c>
      <c r="AK1803">
        <f t="shared" si="56"/>
        <v>2013</v>
      </c>
      <c r="AL1803">
        <f t="shared" si="57"/>
        <v>9</v>
      </c>
    </row>
    <row r="1804" spans="1:38" x14ac:dyDescent="0.25">
      <c r="A1804" t="s">
        <v>29255</v>
      </c>
      <c r="C1804">
        <v>8446</v>
      </c>
      <c r="D1804">
        <v>41526</v>
      </c>
      <c r="F1804" t="s">
        <v>29657</v>
      </c>
      <c r="H1804" t="s">
        <v>29657</v>
      </c>
      <c r="I1804" t="s">
        <v>222</v>
      </c>
      <c r="J1804" t="s">
        <v>37</v>
      </c>
      <c r="K1804" t="s">
        <v>38</v>
      </c>
      <c r="L1804" t="s">
        <v>43</v>
      </c>
      <c r="M1804" t="s">
        <v>44</v>
      </c>
      <c r="N1804" t="s">
        <v>43</v>
      </c>
      <c r="O1804" t="s">
        <v>44</v>
      </c>
      <c r="P1804" t="s">
        <v>363</v>
      </c>
      <c r="Q1804" t="s">
        <v>364</v>
      </c>
      <c r="R1804">
        <v>0</v>
      </c>
      <c r="S1804">
        <v>0</v>
      </c>
      <c r="W1804" t="s">
        <v>45</v>
      </c>
      <c r="X1804">
        <v>8446</v>
      </c>
      <c r="Y1804" t="s">
        <v>205</v>
      </c>
      <c r="Z1804" t="s">
        <v>206</v>
      </c>
      <c r="AA1804" t="s">
        <v>40897</v>
      </c>
      <c r="AB1804" t="s">
        <v>365</v>
      </c>
      <c r="AC1804">
        <v>6457</v>
      </c>
      <c r="AD1804" t="s">
        <v>29600</v>
      </c>
      <c r="AE1804">
        <v>3.5949900000000001</v>
      </c>
      <c r="AF1804">
        <v>42528.734027777777</v>
      </c>
      <c r="AG1804" s="1">
        <v>43059.636805555558</v>
      </c>
      <c r="AH1804" s="1">
        <v>43146.660416666666</v>
      </c>
      <c r="AI1804">
        <v>-123.92440000000001</v>
      </c>
      <c r="AJ1804">
        <v>45.960799999999999</v>
      </c>
      <c r="AK1804">
        <f t="shared" si="56"/>
        <v>2013</v>
      </c>
      <c r="AL1804">
        <f t="shared" si="57"/>
        <v>9</v>
      </c>
    </row>
    <row r="1805" spans="1:38" x14ac:dyDescent="0.25">
      <c r="A1805" t="s">
        <v>29255</v>
      </c>
      <c r="C1805">
        <v>8466</v>
      </c>
      <c r="D1805">
        <v>41523</v>
      </c>
      <c r="F1805" t="s">
        <v>30143</v>
      </c>
      <c r="H1805" t="s">
        <v>30143</v>
      </c>
      <c r="I1805" t="s">
        <v>222</v>
      </c>
      <c r="J1805" t="s">
        <v>37</v>
      </c>
      <c r="K1805" t="s">
        <v>38</v>
      </c>
      <c r="L1805" t="s">
        <v>43</v>
      </c>
      <c r="M1805" t="s">
        <v>44</v>
      </c>
      <c r="N1805" t="s">
        <v>43</v>
      </c>
      <c r="O1805" t="s">
        <v>44</v>
      </c>
      <c r="P1805" t="s">
        <v>363</v>
      </c>
      <c r="Q1805" t="s">
        <v>364</v>
      </c>
      <c r="R1805">
        <v>0</v>
      </c>
      <c r="S1805">
        <v>0</v>
      </c>
      <c r="W1805" t="s">
        <v>45</v>
      </c>
      <c r="X1805">
        <v>8466</v>
      </c>
      <c r="Y1805" t="s">
        <v>205</v>
      </c>
      <c r="Z1805" t="s">
        <v>206</v>
      </c>
      <c r="AA1805" t="s">
        <v>40897</v>
      </c>
      <c r="AB1805" t="s">
        <v>365</v>
      </c>
      <c r="AC1805">
        <v>8466</v>
      </c>
      <c r="AD1805" t="s">
        <v>2102</v>
      </c>
      <c r="AE1805">
        <v>25.91714</v>
      </c>
      <c r="AF1805">
        <v>42528.743750000001</v>
      </c>
      <c r="AG1805" s="1">
        <v>43059.636805555558</v>
      </c>
      <c r="AH1805" s="1">
        <v>43146.660416666666</v>
      </c>
      <c r="AI1805">
        <v>-123.77930000000001</v>
      </c>
      <c r="AJ1805">
        <v>44.011800000000001</v>
      </c>
      <c r="AK1805">
        <f t="shared" si="56"/>
        <v>2013</v>
      </c>
      <c r="AL1805">
        <f t="shared" si="57"/>
        <v>9</v>
      </c>
    </row>
    <row r="1806" spans="1:38" x14ac:dyDescent="0.25">
      <c r="A1806" t="s">
        <v>29255</v>
      </c>
      <c r="C1806">
        <v>8467</v>
      </c>
      <c r="D1806">
        <v>41523</v>
      </c>
      <c r="F1806" t="s">
        <v>30144</v>
      </c>
      <c r="H1806" t="s">
        <v>30144</v>
      </c>
      <c r="I1806" t="s">
        <v>222</v>
      </c>
      <c r="J1806" t="s">
        <v>37</v>
      </c>
      <c r="K1806" t="s">
        <v>38</v>
      </c>
      <c r="L1806" t="s">
        <v>43</v>
      </c>
      <c r="M1806" t="s">
        <v>44</v>
      </c>
      <c r="N1806" t="s">
        <v>43</v>
      </c>
      <c r="O1806" t="s">
        <v>44</v>
      </c>
      <c r="P1806" t="s">
        <v>363</v>
      </c>
      <c r="Q1806" t="s">
        <v>364</v>
      </c>
      <c r="R1806">
        <v>0</v>
      </c>
      <c r="S1806">
        <v>0</v>
      </c>
      <c r="W1806" t="s">
        <v>45</v>
      </c>
      <c r="X1806">
        <v>8467</v>
      </c>
      <c r="Y1806" t="s">
        <v>205</v>
      </c>
      <c r="Z1806" t="s">
        <v>206</v>
      </c>
      <c r="AA1806" t="s">
        <v>40897</v>
      </c>
      <c r="AB1806" t="s">
        <v>365</v>
      </c>
      <c r="AC1806">
        <v>1045</v>
      </c>
      <c r="AD1806" t="s">
        <v>15758</v>
      </c>
      <c r="AE1806">
        <v>22.647670000000002</v>
      </c>
      <c r="AF1806">
        <v>42528.744444444441</v>
      </c>
      <c r="AG1806" s="1">
        <v>43059.636805555558</v>
      </c>
      <c r="AH1806" s="1">
        <v>43146.660416666666</v>
      </c>
      <c r="AI1806">
        <v>-122.6763</v>
      </c>
      <c r="AJ1806">
        <v>44.106999999999999</v>
      </c>
      <c r="AK1806">
        <f t="shared" si="56"/>
        <v>2013</v>
      </c>
      <c r="AL1806">
        <f t="shared" si="57"/>
        <v>9</v>
      </c>
    </row>
    <row r="1807" spans="1:38" x14ac:dyDescent="0.25">
      <c r="A1807" t="s">
        <v>29255</v>
      </c>
      <c r="C1807">
        <v>8496</v>
      </c>
      <c r="D1807">
        <v>41518</v>
      </c>
      <c r="F1807" t="s">
        <v>30049</v>
      </c>
      <c r="H1807" t="s">
        <v>30049</v>
      </c>
      <c r="I1807" t="s">
        <v>222</v>
      </c>
      <c r="J1807" t="s">
        <v>37</v>
      </c>
      <c r="K1807" t="s">
        <v>38</v>
      </c>
      <c r="L1807" t="s">
        <v>43</v>
      </c>
      <c r="M1807" t="s">
        <v>44</v>
      </c>
      <c r="N1807" t="s">
        <v>43</v>
      </c>
      <c r="O1807" t="s">
        <v>44</v>
      </c>
      <c r="P1807" t="s">
        <v>363</v>
      </c>
      <c r="Q1807" t="s">
        <v>364</v>
      </c>
      <c r="R1807">
        <v>0</v>
      </c>
      <c r="S1807">
        <v>0</v>
      </c>
      <c r="W1807" t="s">
        <v>45</v>
      </c>
      <c r="X1807">
        <v>8496</v>
      </c>
      <c r="Y1807" t="s">
        <v>205</v>
      </c>
      <c r="Z1807" t="s">
        <v>206</v>
      </c>
      <c r="AA1807" t="s">
        <v>40897</v>
      </c>
      <c r="AB1807" t="s">
        <v>365</v>
      </c>
      <c r="AC1807">
        <v>1855</v>
      </c>
      <c r="AD1807" t="s">
        <v>2124</v>
      </c>
      <c r="AE1807">
        <v>19.979659999999999</v>
      </c>
      <c r="AF1807">
        <v>42528.811111111114</v>
      </c>
      <c r="AG1807" s="1">
        <v>43059.636805555558</v>
      </c>
      <c r="AH1807" s="1">
        <v>43146.660416666666</v>
      </c>
      <c r="AI1807">
        <v>-122.2336</v>
      </c>
      <c r="AJ1807">
        <v>44.709899999999998</v>
      </c>
      <c r="AK1807">
        <f t="shared" si="56"/>
        <v>2013</v>
      </c>
      <c r="AL1807">
        <f t="shared" si="57"/>
        <v>9</v>
      </c>
    </row>
    <row r="1808" spans="1:38" x14ac:dyDescent="0.25">
      <c r="A1808" t="s">
        <v>29255</v>
      </c>
      <c r="C1808">
        <v>8497</v>
      </c>
      <c r="D1808">
        <v>41518</v>
      </c>
      <c r="F1808" t="s">
        <v>29885</v>
      </c>
      <c r="H1808" t="s">
        <v>29885</v>
      </c>
      <c r="I1808" t="s">
        <v>222</v>
      </c>
      <c r="J1808" t="s">
        <v>37</v>
      </c>
      <c r="K1808" t="s">
        <v>38</v>
      </c>
      <c r="L1808" t="s">
        <v>43</v>
      </c>
      <c r="M1808" t="s">
        <v>44</v>
      </c>
      <c r="N1808" t="s">
        <v>43</v>
      </c>
      <c r="O1808" t="s">
        <v>44</v>
      </c>
      <c r="P1808" t="s">
        <v>363</v>
      </c>
      <c r="Q1808" t="s">
        <v>364</v>
      </c>
      <c r="R1808">
        <v>0</v>
      </c>
      <c r="S1808">
        <v>0</v>
      </c>
      <c r="W1808" t="s">
        <v>45</v>
      </c>
      <c r="X1808">
        <v>8497</v>
      </c>
      <c r="Y1808" t="s">
        <v>205</v>
      </c>
      <c r="Z1808" t="s">
        <v>206</v>
      </c>
      <c r="AA1808" t="s">
        <v>40897</v>
      </c>
      <c r="AB1808" t="s">
        <v>365</v>
      </c>
      <c r="AC1808">
        <v>1035</v>
      </c>
      <c r="AD1808" t="s">
        <v>29055</v>
      </c>
      <c r="AE1808">
        <v>12.58624</v>
      </c>
      <c r="AF1808">
        <v>42528.811805555553</v>
      </c>
      <c r="AG1808" s="1">
        <v>43059.636805555558</v>
      </c>
      <c r="AH1808" s="1">
        <v>43146.660416666666</v>
      </c>
      <c r="AI1808">
        <v>-123.8355</v>
      </c>
      <c r="AJ1808">
        <v>45.271000000000001</v>
      </c>
      <c r="AK1808">
        <f t="shared" si="56"/>
        <v>2013</v>
      </c>
      <c r="AL1808">
        <f t="shared" si="57"/>
        <v>9</v>
      </c>
    </row>
    <row r="1809" spans="1:38" x14ac:dyDescent="0.25">
      <c r="A1809" t="s">
        <v>18203</v>
      </c>
      <c r="B1809" t="s">
        <v>18204</v>
      </c>
      <c r="C1809">
        <v>4802</v>
      </c>
      <c r="D1809">
        <v>41551</v>
      </c>
      <c r="F1809" t="s">
        <v>18205</v>
      </c>
      <c r="G1809" t="s">
        <v>18206</v>
      </c>
      <c r="H1809" t="s">
        <v>18205</v>
      </c>
      <c r="I1809" t="s">
        <v>267</v>
      </c>
      <c r="J1809" t="s">
        <v>37</v>
      </c>
      <c r="K1809" t="s">
        <v>38</v>
      </c>
      <c r="L1809" t="s">
        <v>1817</v>
      </c>
      <c r="M1809" t="s">
        <v>1818</v>
      </c>
      <c r="N1809" t="s">
        <v>557</v>
      </c>
      <c r="O1809" t="s">
        <v>558</v>
      </c>
      <c r="P1809" t="s">
        <v>43</v>
      </c>
      <c r="Q1809" t="s">
        <v>44</v>
      </c>
      <c r="R1809">
        <v>0</v>
      </c>
      <c r="S1809">
        <v>0</v>
      </c>
      <c r="U1809" t="s">
        <v>18207</v>
      </c>
      <c r="W1809" t="s">
        <v>45</v>
      </c>
      <c r="X1809">
        <v>4802</v>
      </c>
      <c r="Y1809" t="s">
        <v>205</v>
      </c>
      <c r="Z1809" t="s">
        <v>206</v>
      </c>
      <c r="AA1809" t="s">
        <v>40897</v>
      </c>
      <c r="AB1809" t="s">
        <v>3430</v>
      </c>
      <c r="AC1809">
        <v>21785</v>
      </c>
      <c r="AD1809" t="s">
        <v>18208</v>
      </c>
      <c r="AE1809">
        <v>9.5518999999999998</v>
      </c>
      <c r="AF1809">
        <v>42548.672222222223</v>
      </c>
      <c r="AG1809" s="1">
        <v>43059.636805555558</v>
      </c>
      <c r="AH1809" s="1">
        <v>43146.660416666666</v>
      </c>
      <c r="AI1809">
        <v>-112.1388</v>
      </c>
      <c r="AJ1809">
        <v>40.537700000000001</v>
      </c>
      <c r="AK1809">
        <f t="shared" si="56"/>
        <v>2013</v>
      </c>
      <c r="AL1809">
        <f t="shared" si="57"/>
        <v>10</v>
      </c>
    </row>
    <row r="1810" spans="1:38" x14ac:dyDescent="0.25">
      <c r="A1810" t="s">
        <v>18626</v>
      </c>
      <c r="B1810" t="s">
        <v>18627</v>
      </c>
      <c r="C1810">
        <v>4909</v>
      </c>
      <c r="D1810">
        <v>41553</v>
      </c>
      <c r="F1810" t="s">
        <v>18628</v>
      </c>
      <c r="G1810" t="s">
        <v>18629</v>
      </c>
      <c r="H1810" t="s">
        <v>18628</v>
      </c>
      <c r="I1810" t="s">
        <v>222</v>
      </c>
      <c r="J1810" t="s">
        <v>138</v>
      </c>
      <c r="K1810" t="s">
        <v>139</v>
      </c>
      <c r="L1810" t="s">
        <v>123</v>
      </c>
      <c r="M1810" t="s">
        <v>124</v>
      </c>
      <c r="N1810" t="s">
        <v>41</v>
      </c>
      <c r="O1810" t="s">
        <v>42</v>
      </c>
      <c r="P1810" t="s">
        <v>43</v>
      </c>
      <c r="Q1810" t="s">
        <v>44</v>
      </c>
      <c r="R1810">
        <v>0</v>
      </c>
      <c r="S1810">
        <v>0</v>
      </c>
      <c r="W1810" t="s">
        <v>45</v>
      </c>
      <c r="X1810">
        <v>4909</v>
      </c>
      <c r="Y1810" t="s">
        <v>205</v>
      </c>
      <c r="Z1810" t="s">
        <v>206</v>
      </c>
      <c r="AA1810" t="s">
        <v>40897</v>
      </c>
      <c r="AB1810" t="s">
        <v>397</v>
      </c>
      <c r="AC1810">
        <v>1526006</v>
      </c>
      <c r="AD1810" t="s">
        <v>18630</v>
      </c>
      <c r="AE1810">
        <v>1.27824</v>
      </c>
      <c r="AF1810">
        <v>41643</v>
      </c>
      <c r="AG1810" s="1">
        <v>43059.636805555558</v>
      </c>
      <c r="AH1810" s="1">
        <v>43146.660416666666</v>
      </c>
      <c r="AI1810">
        <v>-75.157200000000003</v>
      </c>
      <c r="AJ1810">
        <v>39.942</v>
      </c>
      <c r="AK1810">
        <f t="shared" si="56"/>
        <v>2013</v>
      </c>
      <c r="AL1810">
        <f t="shared" si="57"/>
        <v>10</v>
      </c>
    </row>
    <row r="1811" spans="1:38" x14ac:dyDescent="0.25">
      <c r="A1811" t="s">
        <v>19170</v>
      </c>
      <c r="B1811" t="s">
        <v>19171</v>
      </c>
      <c r="C1811">
        <v>5070</v>
      </c>
      <c r="D1811">
        <v>41554</v>
      </c>
      <c r="F1811" t="s">
        <v>19172</v>
      </c>
      <c r="G1811" t="s">
        <v>19173</v>
      </c>
      <c r="H1811" t="s">
        <v>19172</v>
      </c>
      <c r="I1811" t="s">
        <v>36</v>
      </c>
      <c r="J1811" t="s">
        <v>138</v>
      </c>
      <c r="K1811" t="s">
        <v>139</v>
      </c>
      <c r="L1811" t="s">
        <v>39</v>
      </c>
      <c r="M1811" t="s">
        <v>40</v>
      </c>
      <c r="N1811" t="s">
        <v>41</v>
      </c>
      <c r="O1811" t="s">
        <v>42</v>
      </c>
      <c r="P1811" t="s">
        <v>43</v>
      </c>
      <c r="Q1811" t="s">
        <v>44</v>
      </c>
      <c r="R1811">
        <v>0</v>
      </c>
      <c r="S1811">
        <v>0</v>
      </c>
      <c r="W1811" t="s">
        <v>45</v>
      </c>
      <c r="X1811">
        <v>5070</v>
      </c>
      <c r="Y1811" t="s">
        <v>205</v>
      </c>
      <c r="Z1811" t="s">
        <v>206</v>
      </c>
      <c r="AA1811" t="s">
        <v>40897</v>
      </c>
      <c r="AB1811" t="s">
        <v>1014</v>
      </c>
      <c r="AC1811">
        <v>2193</v>
      </c>
      <c r="AD1811" t="s">
        <v>19174</v>
      </c>
      <c r="AE1811">
        <v>13.17259</v>
      </c>
      <c r="AF1811">
        <v>41643</v>
      </c>
      <c r="AG1811" s="1">
        <v>43059.636805555558</v>
      </c>
      <c r="AH1811" s="1">
        <v>43146.660416666666</v>
      </c>
      <c r="AI1811">
        <v>-104.98480000000001</v>
      </c>
      <c r="AJ1811">
        <v>37.953200000000002</v>
      </c>
      <c r="AK1811">
        <f t="shared" si="56"/>
        <v>2013</v>
      </c>
      <c r="AL1811">
        <f t="shared" si="57"/>
        <v>10</v>
      </c>
    </row>
    <row r="1812" spans="1:38" x14ac:dyDescent="0.25">
      <c r="A1812" t="s">
        <v>19175</v>
      </c>
      <c r="B1812" t="s">
        <v>19176</v>
      </c>
      <c r="C1812">
        <v>5071</v>
      </c>
      <c r="D1812">
        <v>41554</v>
      </c>
      <c r="F1812" t="s">
        <v>19177</v>
      </c>
      <c r="G1812" t="s">
        <v>19178</v>
      </c>
      <c r="H1812" t="s">
        <v>19177</v>
      </c>
      <c r="I1812" t="s">
        <v>36</v>
      </c>
      <c r="J1812" t="s">
        <v>138</v>
      </c>
      <c r="K1812" t="s">
        <v>139</v>
      </c>
      <c r="L1812" t="s">
        <v>39</v>
      </c>
      <c r="M1812" t="s">
        <v>40</v>
      </c>
      <c r="N1812" t="s">
        <v>41</v>
      </c>
      <c r="O1812" t="s">
        <v>42</v>
      </c>
      <c r="P1812" t="s">
        <v>43</v>
      </c>
      <c r="Q1812" t="s">
        <v>44</v>
      </c>
      <c r="R1812">
        <v>0</v>
      </c>
      <c r="S1812">
        <v>0</v>
      </c>
      <c r="W1812" t="s">
        <v>45</v>
      </c>
      <c r="X1812">
        <v>5071</v>
      </c>
      <c r="Y1812" t="s">
        <v>205</v>
      </c>
      <c r="Z1812" t="s">
        <v>206</v>
      </c>
      <c r="AA1812" t="s">
        <v>40897</v>
      </c>
      <c r="AB1812" t="s">
        <v>1014</v>
      </c>
      <c r="AC1812">
        <v>4992</v>
      </c>
      <c r="AD1812" t="s">
        <v>18957</v>
      </c>
      <c r="AE1812">
        <v>2.4389699999999999</v>
      </c>
      <c r="AF1812">
        <v>41643</v>
      </c>
      <c r="AG1812" s="1">
        <v>43059.636805555558</v>
      </c>
      <c r="AH1812" s="1">
        <v>43146.660416666666</v>
      </c>
      <c r="AI1812">
        <v>-104.9362</v>
      </c>
      <c r="AJ1812">
        <v>38.875900000000001</v>
      </c>
      <c r="AK1812">
        <f t="shared" si="56"/>
        <v>2013</v>
      </c>
      <c r="AL1812">
        <f t="shared" si="57"/>
        <v>10</v>
      </c>
    </row>
    <row r="1813" spans="1:38" x14ac:dyDescent="0.25">
      <c r="A1813" t="s">
        <v>19193</v>
      </c>
      <c r="B1813" t="s">
        <v>19194</v>
      </c>
      <c r="C1813">
        <v>5077</v>
      </c>
      <c r="D1813">
        <v>41554</v>
      </c>
      <c r="F1813" t="s">
        <v>18955</v>
      </c>
      <c r="G1813" t="s">
        <v>19195</v>
      </c>
      <c r="H1813" t="s">
        <v>18955</v>
      </c>
      <c r="I1813" t="s">
        <v>36</v>
      </c>
      <c r="J1813" t="s">
        <v>138</v>
      </c>
      <c r="K1813" t="s">
        <v>139</v>
      </c>
      <c r="L1813" t="s">
        <v>123</v>
      </c>
      <c r="M1813" t="s">
        <v>124</v>
      </c>
      <c r="N1813" t="s">
        <v>41</v>
      </c>
      <c r="O1813" t="s">
        <v>42</v>
      </c>
      <c r="P1813" t="s">
        <v>43</v>
      </c>
      <c r="Q1813" t="s">
        <v>44</v>
      </c>
      <c r="R1813">
        <v>0</v>
      </c>
      <c r="S1813">
        <v>0</v>
      </c>
      <c r="W1813" t="s">
        <v>45</v>
      </c>
      <c r="X1813">
        <v>5077</v>
      </c>
      <c r="Y1813" t="s">
        <v>205</v>
      </c>
      <c r="Z1813" t="s">
        <v>206</v>
      </c>
      <c r="AA1813" t="s">
        <v>40897</v>
      </c>
      <c r="AB1813" t="s">
        <v>1014</v>
      </c>
      <c r="AC1813">
        <v>4992</v>
      </c>
      <c r="AD1813" t="s">
        <v>18957</v>
      </c>
      <c r="AE1813">
        <v>0.40970000000000001</v>
      </c>
      <c r="AF1813">
        <v>41643</v>
      </c>
      <c r="AG1813" s="1">
        <v>43059.636805555558</v>
      </c>
      <c r="AH1813" s="1">
        <v>43146.660416666666</v>
      </c>
      <c r="AI1813">
        <v>-104.917</v>
      </c>
      <c r="AJ1813">
        <v>38.863399999999999</v>
      </c>
      <c r="AK1813">
        <f t="shared" si="56"/>
        <v>2013</v>
      </c>
      <c r="AL1813">
        <f t="shared" si="57"/>
        <v>10</v>
      </c>
    </row>
    <row r="1814" spans="1:38" x14ac:dyDescent="0.25">
      <c r="A1814" t="s">
        <v>19880</v>
      </c>
      <c r="B1814" t="s">
        <v>19881</v>
      </c>
      <c r="C1814">
        <v>5310</v>
      </c>
      <c r="D1814">
        <v>41555</v>
      </c>
      <c r="F1814" t="s">
        <v>19882</v>
      </c>
      <c r="G1814" t="s">
        <v>19883</v>
      </c>
      <c r="H1814" t="s">
        <v>19882</v>
      </c>
      <c r="I1814" t="s">
        <v>76</v>
      </c>
      <c r="J1814" t="s">
        <v>1356</v>
      </c>
      <c r="K1814" t="s">
        <v>1357</v>
      </c>
      <c r="L1814" t="s">
        <v>123</v>
      </c>
      <c r="M1814" t="s">
        <v>124</v>
      </c>
      <c r="N1814" t="s">
        <v>65</v>
      </c>
      <c r="O1814" t="s">
        <v>66</v>
      </c>
      <c r="P1814" t="s">
        <v>43</v>
      </c>
      <c r="Q1814" t="s">
        <v>44</v>
      </c>
      <c r="R1814">
        <v>0</v>
      </c>
      <c r="S1814">
        <v>0</v>
      </c>
      <c r="W1814" t="s">
        <v>45</v>
      </c>
      <c r="X1814">
        <v>5310</v>
      </c>
      <c r="Y1814" t="s">
        <v>205</v>
      </c>
      <c r="Z1814" t="s">
        <v>206</v>
      </c>
      <c r="AA1814" t="s">
        <v>40897</v>
      </c>
      <c r="AB1814" t="s">
        <v>226</v>
      </c>
      <c r="AC1814">
        <v>1347</v>
      </c>
      <c r="AD1814" t="s">
        <v>4609</v>
      </c>
      <c r="AE1814">
        <v>69.961920000000006</v>
      </c>
      <c r="AF1814">
        <v>41643</v>
      </c>
      <c r="AG1814" s="1">
        <v>43059.636805555558</v>
      </c>
      <c r="AH1814" s="1">
        <v>43146.660416666666</v>
      </c>
      <c r="AI1814">
        <v>-120.7645</v>
      </c>
      <c r="AJ1814">
        <v>48.5473</v>
      </c>
      <c r="AK1814">
        <f t="shared" si="56"/>
        <v>2013</v>
      </c>
      <c r="AL1814">
        <f t="shared" si="57"/>
        <v>10</v>
      </c>
    </row>
    <row r="1815" spans="1:38" x14ac:dyDescent="0.25">
      <c r="A1815" t="s">
        <v>20427</v>
      </c>
      <c r="B1815" t="s">
        <v>20428</v>
      </c>
      <c r="C1815">
        <v>5489</v>
      </c>
      <c r="D1815">
        <v>41556</v>
      </c>
      <c r="F1815" t="s">
        <v>20429</v>
      </c>
      <c r="G1815" t="s">
        <v>20430</v>
      </c>
      <c r="H1815" t="s">
        <v>20429</v>
      </c>
      <c r="I1815" t="s">
        <v>36</v>
      </c>
      <c r="J1815" t="s">
        <v>37</v>
      </c>
      <c r="K1815" t="s">
        <v>38</v>
      </c>
      <c r="L1815" t="s">
        <v>39</v>
      </c>
      <c r="M1815" t="s">
        <v>40</v>
      </c>
      <c r="N1815" t="s">
        <v>41</v>
      </c>
      <c r="O1815" t="s">
        <v>42</v>
      </c>
      <c r="P1815" t="s">
        <v>43</v>
      </c>
      <c r="Q1815" t="s">
        <v>44</v>
      </c>
      <c r="R1815">
        <v>0</v>
      </c>
      <c r="S1815">
        <v>1</v>
      </c>
      <c r="W1815" t="s">
        <v>45</v>
      </c>
      <c r="X1815">
        <v>5489</v>
      </c>
      <c r="Y1815" t="s">
        <v>205</v>
      </c>
      <c r="Z1815" t="s">
        <v>206</v>
      </c>
      <c r="AA1815" t="s">
        <v>40897</v>
      </c>
      <c r="AB1815" t="s">
        <v>6454</v>
      </c>
      <c r="AC1815">
        <v>65870</v>
      </c>
      <c r="AD1815" t="s">
        <v>8832</v>
      </c>
      <c r="AE1815">
        <v>7.3912199999999997</v>
      </c>
      <c r="AF1815">
        <v>41643</v>
      </c>
      <c r="AG1815" s="1">
        <v>43059.636805555558</v>
      </c>
      <c r="AH1815" s="1">
        <v>43146.660416666666</v>
      </c>
      <c r="AI1815">
        <v>-111.61790000000001</v>
      </c>
      <c r="AJ1815">
        <v>35.258800000000001</v>
      </c>
      <c r="AK1815">
        <f t="shared" si="56"/>
        <v>2013</v>
      </c>
      <c r="AL1815">
        <f t="shared" si="57"/>
        <v>10</v>
      </c>
    </row>
    <row r="1816" spans="1:38" x14ac:dyDescent="0.25">
      <c r="A1816" t="s">
        <v>20836</v>
      </c>
      <c r="B1816" t="s">
        <v>20837</v>
      </c>
      <c r="C1816">
        <v>5609</v>
      </c>
      <c r="D1816">
        <v>41564</v>
      </c>
      <c r="F1816" t="s">
        <v>20838</v>
      </c>
      <c r="G1816" t="s">
        <v>20839</v>
      </c>
      <c r="H1816" t="s">
        <v>20838</v>
      </c>
      <c r="I1816" t="s">
        <v>267</v>
      </c>
      <c r="J1816" t="s">
        <v>37</v>
      </c>
      <c r="K1816" t="s">
        <v>38</v>
      </c>
      <c r="L1816" t="s">
        <v>2139</v>
      </c>
      <c r="M1816" t="s">
        <v>2140</v>
      </c>
      <c r="N1816" t="s">
        <v>41</v>
      </c>
      <c r="O1816" t="s">
        <v>42</v>
      </c>
      <c r="P1816" t="s">
        <v>43</v>
      </c>
      <c r="Q1816" t="s">
        <v>44</v>
      </c>
      <c r="R1816">
        <v>0</v>
      </c>
      <c r="S1816">
        <v>0</v>
      </c>
      <c r="W1816" t="s">
        <v>45</v>
      </c>
      <c r="X1816">
        <v>5609</v>
      </c>
      <c r="Y1816" t="s">
        <v>205</v>
      </c>
      <c r="Z1816" t="s">
        <v>206</v>
      </c>
      <c r="AA1816" t="s">
        <v>40897</v>
      </c>
      <c r="AB1816" t="s">
        <v>798</v>
      </c>
      <c r="AC1816">
        <v>1021</v>
      </c>
      <c r="AD1816" t="s">
        <v>20033</v>
      </c>
      <c r="AE1816">
        <v>47.209879999999998</v>
      </c>
      <c r="AF1816">
        <v>41643</v>
      </c>
      <c r="AG1816" s="1">
        <v>43059.636805555558</v>
      </c>
      <c r="AH1816" s="1">
        <v>43146.660416666666</v>
      </c>
      <c r="AI1816">
        <v>-149.6437</v>
      </c>
      <c r="AJ1816">
        <v>63.561999999999998</v>
      </c>
      <c r="AK1816">
        <f t="shared" si="56"/>
        <v>2013</v>
      </c>
      <c r="AL1816">
        <f t="shared" si="57"/>
        <v>10</v>
      </c>
    </row>
    <row r="1817" spans="1:38" x14ac:dyDescent="0.25">
      <c r="A1817" t="s">
        <v>20870</v>
      </c>
      <c r="B1817" t="s">
        <v>20871</v>
      </c>
      <c r="C1817">
        <v>5618</v>
      </c>
      <c r="D1817">
        <v>41575</v>
      </c>
      <c r="F1817" t="s">
        <v>20872</v>
      </c>
      <c r="G1817" t="s">
        <v>20873</v>
      </c>
      <c r="H1817" t="s">
        <v>20872</v>
      </c>
      <c r="I1817" t="s">
        <v>267</v>
      </c>
      <c r="J1817" t="s">
        <v>138</v>
      </c>
      <c r="K1817" t="s">
        <v>139</v>
      </c>
      <c r="L1817" t="s">
        <v>123</v>
      </c>
      <c r="M1817" t="s">
        <v>124</v>
      </c>
      <c r="N1817" t="s">
        <v>41</v>
      </c>
      <c r="O1817" t="s">
        <v>42</v>
      </c>
      <c r="P1817" t="s">
        <v>43</v>
      </c>
      <c r="Q1817" t="s">
        <v>44</v>
      </c>
      <c r="R1817">
        <v>0</v>
      </c>
      <c r="S1817">
        <v>0</v>
      </c>
      <c r="W1817" t="s">
        <v>45</v>
      </c>
      <c r="X1817">
        <v>5618</v>
      </c>
      <c r="Y1817" t="s">
        <v>205</v>
      </c>
      <c r="Z1817" t="s">
        <v>206</v>
      </c>
      <c r="AA1817" t="s">
        <v>40897</v>
      </c>
      <c r="AB1817" t="s">
        <v>798</v>
      </c>
      <c r="AC1817">
        <v>5003</v>
      </c>
      <c r="AD1817" t="s">
        <v>20874</v>
      </c>
      <c r="AE1817">
        <v>5.0786899999999999</v>
      </c>
      <c r="AF1817">
        <v>41643</v>
      </c>
      <c r="AG1817" s="1">
        <v>43059.636805555558</v>
      </c>
      <c r="AH1817" s="1">
        <v>43146.660416666666</v>
      </c>
      <c r="AI1817">
        <v>-151.46879999999999</v>
      </c>
      <c r="AJ1817">
        <v>59.663899999999998</v>
      </c>
      <c r="AK1817">
        <f t="shared" si="56"/>
        <v>2013</v>
      </c>
      <c r="AL1817">
        <f t="shared" si="57"/>
        <v>10</v>
      </c>
    </row>
    <row r="1818" spans="1:38" x14ac:dyDescent="0.25">
      <c r="A1818" t="s">
        <v>21082</v>
      </c>
      <c r="B1818" t="s">
        <v>21083</v>
      </c>
      <c r="C1818">
        <v>5684</v>
      </c>
      <c r="D1818">
        <v>41559</v>
      </c>
      <c r="F1818" t="s">
        <v>21084</v>
      </c>
      <c r="G1818" t="s">
        <v>21118</v>
      </c>
      <c r="H1818" t="s">
        <v>21084</v>
      </c>
      <c r="I1818" t="s">
        <v>36</v>
      </c>
      <c r="J1818" t="s">
        <v>138</v>
      </c>
      <c r="K1818" t="s">
        <v>139</v>
      </c>
      <c r="L1818" t="s">
        <v>123</v>
      </c>
      <c r="M1818" t="s">
        <v>124</v>
      </c>
      <c r="N1818" t="s">
        <v>41</v>
      </c>
      <c r="O1818" t="s">
        <v>42</v>
      </c>
      <c r="P1818" t="s">
        <v>43</v>
      </c>
      <c r="Q1818" t="s">
        <v>44</v>
      </c>
      <c r="R1818">
        <v>0</v>
      </c>
      <c r="S1818">
        <v>0</v>
      </c>
      <c r="W1818" t="s">
        <v>45</v>
      </c>
      <c r="X1818">
        <v>5684</v>
      </c>
      <c r="Y1818" t="s">
        <v>205</v>
      </c>
      <c r="Z1818" t="s">
        <v>206</v>
      </c>
      <c r="AA1818" t="s">
        <v>40897</v>
      </c>
      <c r="AB1818" t="s">
        <v>1077</v>
      </c>
      <c r="AC1818">
        <v>1779</v>
      </c>
      <c r="AD1818" t="s">
        <v>19200</v>
      </c>
      <c r="AE1818">
        <v>9.1179799999999993</v>
      </c>
      <c r="AF1818">
        <v>41643</v>
      </c>
      <c r="AG1818" s="1">
        <v>43059.636805555558</v>
      </c>
      <c r="AH1818" s="1">
        <v>43146.660416666666</v>
      </c>
      <c r="AI1818">
        <v>-81.939499999999995</v>
      </c>
      <c r="AJ1818">
        <v>37.778599999999997</v>
      </c>
      <c r="AK1818">
        <f t="shared" si="56"/>
        <v>2013</v>
      </c>
      <c r="AL1818">
        <f t="shared" si="57"/>
        <v>10</v>
      </c>
    </row>
    <row r="1819" spans="1:38" x14ac:dyDescent="0.25">
      <c r="A1819" t="s">
        <v>23935</v>
      </c>
      <c r="B1819" t="s">
        <v>23936</v>
      </c>
      <c r="C1819">
        <v>6442</v>
      </c>
      <c r="D1819">
        <v>41560</v>
      </c>
      <c r="F1819" t="s">
        <v>23937</v>
      </c>
      <c r="G1819" t="s">
        <v>23938</v>
      </c>
      <c r="H1819" t="s">
        <v>23937</v>
      </c>
      <c r="I1819" t="s">
        <v>267</v>
      </c>
      <c r="J1819" t="s">
        <v>37</v>
      </c>
      <c r="K1819" t="s">
        <v>38</v>
      </c>
      <c r="L1819" t="s">
        <v>20211</v>
      </c>
      <c r="M1819" t="s">
        <v>20212</v>
      </c>
      <c r="N1819" t="s">
        <v>190</v>
      </c>
      <c r="O1819" t="s">
        <v>191</v>
      </c>
      <c r="P1819" t="s">
        <v>436</v>
      </c>
      <c r="Q1819" t="s">
        <v>437</v>
      </c>
      <c r="R1819">
        <v>0</v>
      </c>
      <c r="S1819">
        <v>0</v>
      </c>
      <c r="U1819" t="s">
        <v>23939</v>
      </c>
      <c r="W1819" t="s">
        <v>45</v>
      </c>
      <c r="X1819">
        <v>6442</v>
      </c>
      <c r="Y1819" t="s">
        <v>205</v>
      </c>
      <c r="Z1819" t="s">
        <v>206</v>
      </c>
      <c r="AA1819" t="s">
        <v>40897</v>
      </c>
      <c r="AB1819" t="s">
        <v>226</v>
      </c>
      <c r="AC1819">
        <v>9113</v>
      </c>
      <c r="AD1819" t="s">
        <v>23940</v>
      </c>
      <c r="AE1819">
        <v>3.0603799999999999</v>
      </c>
      <c r="AF1819">
        <v>41894.986805555556</v>
      </c>
      <c r="AG1819" s="1">
        <v>43059.636805555558</v>
      </c>
      <c r="AH1819" s="1">
        <v>43146.660416666666</v>
      </c>
      <c r="AI1819">
        <v>-122.7748</v>
      </c>
      <c r="AJ1819">
        <v>48.142800000000001</v>
      </c>
      <c r="AK1819">
        <f t="shared" si="56"/>
        <v>2013</v>
      </c>
      <c r="AL1819">
        <f t="shared" si="57"/>
        <v>10</v>
      </c>
    </row>
    <row r="1820" spans="1:38" x14ac:dyDescent="0.25">
      <c r="A1820" t="s">
        <v>29255</v>
      </c>
      <c r="C1820">
        <v>8458</v>
      </c>
      <c r="D1820">
        <v>41555</v>
      </c>
      <c r="F1820" t="s">
        <v>30136</v>
      </c>
      <c r="H1820" t="s">
        <v>30136</v>
      </c>
      <c r="I1820" t="s">
        <v>222</v>
      </c>
      <c r="J1820" t="s">
        <v>37</v>
      </c>
      <c r="K1820" t="s">
        <v>38</v>
      </c>
      <c r="L1820" t="s">
        <v>43</v>
      </c>
      <c r="M1820" t="s">
        <v>44</v>
      </c>
      <c r="N1820" t="s">
        <v>43</v>
      </c>
      <c r="O1820" t="s">
        <v>44</v>
      </c>
      <c r="P1820" t="s">
        <v>363</v>
      </c>
      <c r="Q1820" t="s">
        <v>364</v>
      </c>
      <c r="R1820">
        <v>0</v>
      </c>
      <c r="S1820">
        <v>0</v>
      </c>
      <c r="W1820" t="s">
        <v>45</v>
      </c>
      <c r="X1820">
        <v>8458</v>
      </c>
      <c r="Y1820" t="s">
        <v>205</v>
      </c>
      <c r="Z1820" t="s">
        <v>206</v>
      </c>
      <c r="AA1820" t="s">
        <v>40897</v>
      </c>
      <c r="AB1820" t="s">
        <v>365</v>
      </c>
      <c r="AC1820">
        <v>2038</v>
      </c>
      <c r="AD1820" t="s">
        <v>29506</v>
      </c>
      <c r="AE1820">
        <v>36.215910000000001</v>
      </c>
      <c r="AF1820">
        <v>42528.740277777775</v>
      </c>
      <c r="AG1820" s="1">
        <v>43059.636805555558</v>
      </c>
      <c r="AH1820" s="1">
        <v>43146.660416666666</v>
      </c>
      <c r="AI1820">
        <v>-121.9542</v>
      </c>
      <c r="AJ1820">
        <v>44.438699999999997</v>
      </c>
      <c r="AK1820">
        <f t="shared" si="56"/>
        <v>2013</v>
      </c>
      <c r="AL1820">
        <f t="shared" si="57"/>
        <v>10</v>
      </c>
    </row>
    <row r="1821" spans="1:38" x14ac:dyDescent="0.25">
      <c r="A1821" t="s">
        <v>19196</v>
      </c>
      <c r="B1821" t="s">
        <v>19197</v>
      </c>
      <c r="C1821">
        <v>5078</v>
      </c>
      <c r="D1821">
        <v>41585</v>
      </c>
      <c r="F1821" t="s">
        <v>19198</v>
      </c>
      <c r="G1821" t="s">
        <v>19199</v>
      </c>
      <c r="H1821" t="s">
        <v>19198</v>
      </c>
      <c r="I1821" t="s">
        <v>267</v>
      </c>
      <c r="J1821" t="s">
        <v>37</v>
      </c>
      <c r="K1821" t="s">
        <v>38</v>
      </c>
      <c r="L1821" t="s">
        <v>39</v>
      </c>
      <c r="M1821" t="s">
        <v>40</v>
      </c>
      <c r="N1821" t="s">
        <v>41</v>
      </c>
      <c r="O1821" t="s">
        <v>42</v>
      </c>
      <c r="P1821" t="s">
        <v>43</v>
      </c>
      <c r="Q1821" t="s">
        <v>44</v>
      </c>
      <c r="R1821">
        <v>0</v>
      </c>
      <c r="S1821">
        <v>0</v>
      </c>
      <c r="W1821" t="s">
        <v>45</v>
      </c>
      <c r="X1821">
        <v>5078</v>
      </c>
      <c r="Y1821" t="s">
        <v>205</v>
      </c>
      <c r="Z1821" t="s">
        <v>206</v>
      </c>
      <c r="AA1821" t="s">
        <v>40897</v>
      </c>
      <c r="AB1821" t="s">
        <v>1077</v>
      </c>
      <c r="AC1821">
        <v>1779</v>
      </c>
      <c r="AD1821" t="s">
        <v>19200</v>
      </c>
      <c r="AE1821">
        <v>7.5146199999999999</v>
      </c>
      <c r="AF1821">
        <v>41643</v>
      </c>
      <c r="AG1821" s="1">
        <v>43059.636805555558</v>
      </c>
      <c r="AH1821" s="1">
        <v>43146.660416666666</v>
      </c>
      <c r="AI1821">
        <v>-81.931200000000004</v>
      </c>
      <c r="AJ1821">
        <v>37.802399999999999</v>
      </c>
      <c r="AK1821">
        <f t="shared" si="56"/>
        <v>2013</v>
      </c>
      <c r="AL1821">
        <f t="shared" si="57"/>
        <v>11</v>
      </c>
    </row>
    <row r="1822" spans="1:38" x14ac:dyDescent="0.25">
      <c r="A1822" t="s">
        <v>19884</v>
      </c>
      <c r="B1822" t="s">
        <v>19885</v>
      </c>
      <c r="C1822">
        <v>5311</v>
      </c>
      <c r="D1822">
        <v>41586</v>
      </c>
      <c r="F1822" t="s">
        <v>19882</v>
      </c>
      <c r="G1822" t="s">
        <v>19886</v>
      </c>
      <c r="H1822" t="s">
        <v>19882</v>
      </c>
      <c r="I1822" t="s">
        <v>76</v>
      </c>
      <c r="J1822" t="s">
        <v>1356</v>
      </c>
      <c r="K1822" t="s">
        <v>1357</v>
      </c>
      <c r="L1822" t="s">
        <v>123</v>
      </c>
      <c r="M1822" t="s">
        <v>124</v>
      </c>
      <c r="N1822" t="s">
        <v>65</v>
      </c>
      <c r="O1822" t="s">
        <v>66</v>
      </c>
      <c r="P1822" t="s">
        <v>43</v>
      </c>
      <c r="Q1822" t="s">
        <v>44</v>
      </c>
      <c r="R1822">
        <v>0</v>
      </c>
      <c r="S1822">
        <v>0</v>
      </c>
      <c r="W1822" t="s">
        <v>45</v>
      </c>
      <c r="X1822">
        <v>5311</v>
      </c>
      <c r="Y1822" t="s">
        <v>205</v>
      </c>
      <c r="Z1822" t="s">
        <v>206</v>
      </c>
      <c r="AA1822" t="s">
        <v>40897</v>
      </c>
      <c r="AB1822" t="s">
        <v>226</v>
      </c>
      <c r="AC1822">
        <v>1347</v>
      </c>
      <c r="AD1822" t="s">
        <v>4609</v>
      </c>
      <c r="AE1822">
        <v>69.961920000000006</v>
      </c>
      <c r="AF1822">
        <v>41643</v>
      </c>
      <c r="AG1822" s="1">
        <v>43059.636805555558</v>
      </c>
      <c r="AH1822" s="1">
        <v>43146.660416666666</v>
      </c>
      <c r="AI1822">
        <v>-120.7645</v>
      </c>
      <c r="AJ1822">
        <v>48.5473</v>
      </c>
      <c r="AK1822">
        <f t="shared" si="56"/>
        <v>2013</v>
      </c>
      <c r="AL1822">
        <f t="shared" si="57"/>
        <v>11</v>
      </c>
    </row>
    <row r="1823" spans="1:38" x14ac:dyDescent="0.25">
      <c r="A1823" t="s">
        <v>19083</v>
      </c>
      <c r="B1823" t="s">
        <v>20449</v>
      </c>
      <c r="C1823">
        <v>5496</v>
      </c>
      <c r="D1823">
        <v>41587</v>
      </c>
      <c r="F1823" t="s">
        <v>20450</v>
      </c>
      <c r="G1823" t="s">
        <v>20451</v>
      </c>
      <c r="H1823" t="s">
        <v>20450</v>
      </c>
      <c r="I1823" t="s">
        <v>72</v>
      </c>
      <c r="J1823" t="s">
        <v>814</v>
      </c>
      <c r="K1823" t="s">
        <v>815</v>
      </c>
      <c r="L1823" t="s">
        <v>123</v>
      </c>
      <c r="M1823" t="s">
        <v>124</v>
      </c>
      <c r="N1823" t="s">
        <v>41</v>
      </c>
      <c r="O1823" t="s">
        <v>42</v>
      </c>
      <c r="P1823" t="s">
        <v>43</v>
      </c>
      <c r="Q1823" t="s">
        <v>44</v>
      </c>
      <c r="R1823">
        <v>0</v>
      </c>
      <c r="S1823">
        <v>0</v>
      </c>
      <c r="W1823" t="s">
        <v>45</v>
      </c>
      <c r="X1823">
        <v>-111</v>
      </c>
      <c r="Y1823" t="s">
        <v>205</v>
      </c>
      <c r="Z1823" t="s">
        <v>206</v>
      </c>
      <c r="AA1823" t="s">
        <v>40897</v>
      </c>
      <c r="AB1823" t="s">
        <v>3430</v>
      </c>
      <c r="AC1823">
        <v>3260</v>
      </c>
      <c r="AD1823" t="s">
        <v>17206</v>
      </c>
      <c r="AE1823">
        <v>1</v>
      </c>
      <c r="AH1823" s="1">
        <v>43146.660416666666</v>
      </c>
      <c r="AI1823">
        <v>-111.1673</v>
      </c>
      <c r="AJ1823">
        <v>39.545900000000003</v>
      </c>
      <c r="AK1823">
        <f t="shared" si="56"/>
        <v>2013</v>
      </c>
      <c r="AL1823">
        <f t="shared" si="57"/>
        <v>11</v>
      </c>
    </row>
    <row r="1824" spans="1:38" x14ac:dyDescent="0.25">
      <c r="A1824" t="s">
        <v>19083</v>
      </c>
      <c r="B1824" t="s">
        <v>20449</v>
      </c>
      <c r="C1824">
        <v>5497</v>
      </c>
      <c r="D1824">
        <v>41587</v>
      </c>
      <c r="F1824" t="s">
        <v>20452</v>
      </c>
      <c r="G1824" t="s">
        <v>20453</v>
      </c>
      <c r="H1824" t="s">
        <v>20452</v>
      </c>
      <c r="I1824" t="s">
        <v>64</v>
      </c>
      <c r="J1824" t="s">
        <v>138</v>
      </c>
      <c r="K1824" t="s">
        <v>139</v>
      </c>
      <c r="L1824" t="s">
        <v>123</v>
      </c>
      <c r="M1824" t="s">
        <v>124</v>
      </c>
      <c r="N1824" t="s">
        <v>41</v>
      </c>
      <c r="O1824" t="s">
        <v>42</v>
      </c>
      <c r="P1824" t="s">
        <v>43</v>
      </c>
      <c r="Q1824" t="s">
        <v>44</v>
      </c>
      <c r="R1824">
        <v>0</v>
      </c>
      <c r="S1824">
        <v>0</v>
      </c>
      <c r="W1824" t="s">
        <v>45</v>
      </c>
      <c r="X1824">
        <v>5497</v>
      </c>
      <c r="Y1824" t="s">
        <v>205</v>
      </c>
      <c r="Z1824" t="s">
        <v>206</v>
      </c>
      <c r="AA1824" t="s">
        <v>40897</v>
      </c>
      <c r="AB1824" t="s">
        <v>3430</v>
      </c>
      <c r="AC1824">
        <v>33433</v>
      </c>
      <c r="AD1824" t="s">
        <v>4804</v>
      </c>
      <c r="AE1824">
        <v>5.2349800000000002</v>
      </c>
      <c r="AF1824">
        <v>41643</v>
      </c>
      <c r="AG1824" s="1">
        <v>43059.636805555558</v>
      </c>
      <c r="AH1824" s="1">
        <v>43146.660416666666</v>
      </c>
      <c r="AI1824">
        <v>-111.7484</v>
      </c>
      <c r="AJ1824">
        <v>40.621699999999997</v>
      </c>
      <c r="AK1824">
        <f t="shared" si="56"/>
        <v>2013</v>
      </c>
      <c r="AL1824">
        <f t="shared" si="57"/>
        <v>11</v>
      </c>
    </row>
    <row r="1825" spans="1:38" x14ac:dyDescent="0.25">
      <c r="A1825" t="s">
        <v>19083</v>
      </c>
      <c r="B1825" t="s">
        <v>20449</v>
      </c>
      <c r="C1825">
        <v>5498</v>
      </c>
      <c r="D1825">
        <v>41587</v>
      </c>
      <c r="F1825" t="s">
        <v>20454</v>
      </c>
      <c r="G1825" t="s">
        <v>20455</v>
      </c>
      <c r="H1825" t="s">
        <v>20454</v>
      </c>
      <c r="I1825" t="s">
        <v>64</v>
      </c>
      <c r="J1825" t="s">
        <v>1356</v>
      </c>
      <c r="K1825" t="s">
        <v>1357</v>
      </c>
      <c r="L1825" t="s">
        <v>123</v>
      </c>
      <c r="M1825" t="s">
        <v>124</v>
      </c>
      <c r="N1825" t="s">
        <v>41</v>
      </c>
      <c r="O1825" t="s">
        <v>42</v>
      </c>
      <c r="P1825" t="s">
        <v>43</v>
      </c>
      <c r="Q1825" t="s">
        <v>44</v>
      </c>
      <c r="R1825">
        <v>0</v>
      </c>
      <c r="S1825">
        <v>0</v>
      </c>
      <c r="W1825" t="s">
        <v>45</v>
      </c>
      <c r="X1825">
        <v>5498</v>
      </c>
      <c r="Y1825" t="s">
        <v>205</v>
      </c>
      <c r="Z1825" t="s">
        <v>206</v>
      </c>
      <c r="AA1825" t="s">
        <v>40897</v>
      </c>
      <c r="AB1825" t="s">
        <v>3430</v>
      </c>
      <c r="AC1825">
        <v>1470</v>
      </c>
      <c r="AD1825" t="s">
        <v>20456</v>
      </c>
      <c r="AE1825">
        <v>12.950900000000001</v>
      </c>
      <c r="AF1825">
        <v>41643</v>
      </c>
      <c r="AG1825" s="1">
        <v>43059.636805555558</v>
      </c>
      <c r="AH1825" s="1">
        <v>43146.660416666666</v>
      </c>
      <c r="AI1825">
        <v>-111.19029999999999</v>
      </c>
      <c r="AJ1825">
        <v>39.275100000000002</v>
      </c>
      <c r="AK1825">
        <f t="shared" si="56"/>
        <v>2013</v>
      </c>
      <c r="AL1825">
        <f t="shared" si="57"/>
        <v>11</v>
      </c>
    </row>
    <row r="1826" spans="1:38" x14ac:dyDescent="0.25">
      <c r="A1826" t="s">
        <v>20596</v>
      </c>
      <c r="B1826" t="s">
        <v>20597</v>
      </c>
      <c r="C1826">
        <v>5544</v>
      </c>
      <c r="D1826">
        <v>41587</v>
      </c>
      <c r="F1826" t="s">
        <v>20598</v>
      </c>
      <c r="G1826" t="s">
        <v>20599</v>
      </c>
      <c r="H1826" t="s">
        <v>20598</v>
      </c>
      <c r="I1826" t="s">
        <v>267</v>
      </c>
      <c r="J1826" t="s">
        <v>37</v>
      </c>
      <c r="K1826" t="s">
        <v>38</v>
      </c>
      <c r="L1826" t="s">
        <v>43</v>
      </c>
      <c r="M1826" t="s">
        <v>44</v>
      </c>
      <c r="N1826" t="s">
        <v>190</v>
      </c>
      <c r="O1826" t="s">
        <v>191</v>
      </c>
      <c r="P1826" t="s">
        <v>878</v>
      </c>
      <c r="Q1826" t="s">
        <v>879</v>
      </c>
      <c r="R1826">
        <v>0</v>
      </c>
      <c r="S1826">
        <v>0</v>
      </c>
      <c r="W1826" t="s">
        <v>45</v>
      </c>
      <c r="X1826">
        <v>5544</v>
      </c>
      <c r="Y1826" t="s">
        <v>205</v>
      </c>
      <c r="Z1826" t="s">
        <v>206</v>
      </c>
      <c r="AA1826" t="s">
        <v>40897</v>
      </c>
      <c r="AB1826" t="s">
        <v>3430</v>
      </c>
      <c r="AC1826">
        <v>21785</v>
      </c>
      <c r="AD1826" t="s">
        <v>18208</v>
      </c>
      <c r="AE1826">
        <v>9.5518999999999998</v>
      </c>
      <c r="AF1826">
        <v>42548.677777777775</v>
      </c>
      <c r="AG1826" s="1">
        <v>43059.636805555558</v>
      </c>
      <c r="AH1826" s="1">
        <v>43146.660416666666</v>
      </c>
      <c r="AI1826">
        <v>-112.13849999999999</v>
      </c>
      <c r="AJ1826">
        <v>40.537100000000002</v>
      </c>
      <c r="AK1826">
        <f t="shared" si="56"/>
        <v>2013</v>
      </c>
      <c r="AL1826">
        <f t="shared" si="57"/>
        <v>11</v>
      </c>
    </row>
    <row r="1827" spans="1:38" x14ac:dyDescent="0.25">
      <c r="A1827" t="s">
        <v>20997</v>
      </c>
      <c r="B1827" t="s">
        <v>20998</v>
      </c>
      <c r="C1827">
        <v>5653</v>
      </c>
      <c r="D1827">
        <v>41598</v>
      </c>
      <c r="F1827" t="s">
        <v>20999</v>
      </c>
      <c r="G1827" t="s">
        <v>21000</v>
      </c>
      <c r="H1827" t="s">
        <v>20999</v>
      </c>
      <c r="I1827" t="s">
        <v>267</v>
      </c>
      <c r="J1827" t="s">
        <v>138</v>
      </c>
      <c r="K1827" t="s">
        <v>139</v>
      </c>
      <c r="L1827" t="s">
        <v>43</v>
      </c>
      <c r="M1827" t="s">
        <v>44</v>
      </c>
      <c r="N1827" t="s">
        <v>41</v>
      </c>
      <c r="O1827" t="s">
        <v>42</v>
      </c>
      <c r="P1827" t="s">
        <v>43</v>
      </c>
      <c r="Q1827" t="s">
        <v>44</v>
      </c>
      <c r="R1827">
        <v>0</v>
      </c>
      <c r="S1827">
        <v>0</v>
      </c>
      <c r="W1827" t="s">
        <v>45</v>
      </c>
      <c r="X1827">
        <v>5653</v>
      </c>
      <c r="Y1827" t="s">
        <v>205</v>
      </c>
      <c r="Z1827" t="s">
        <v>206</v>
      </c>
      <c r="AA1827" t="s">
        <v>40897</v>
      </c>
      <c r="AB1827" t="s">
        <v>1077</v>
      </c>
      <c r="AC1827">
        <v>1638</v>
      </c>
      <c r="AD1827" t="s">
        <v>2655</v>
      </c>
      <c r="AE1827">
        <v>13.316369999999999</v>
      </c>
      <c r="AF1827">
        <v>41643</v>
      </c>
      <c r="AG1827" s="1">
        <v>43059.636805555558</v>
      </c>
      <c r="AH1827" s="1">
        <v>43146.660416666666</v>
      </c>
      <c r="AI1827">
        <v>-81.449299999999994</v>
      </c>
      <c r="AJ1827">
        <v>38.107700000000001</v>
      </c>
      <c r="AK1827">
        <f t="shared" si="56"/>
        <v>2013</v>
      </c>
      <c r="AL1827">
        <f t="shared" si="57"/>
        <v>11</v>
      </c>
    </row>
    <row r="1828" spans="1:38" x14ac:dyDescent="0.25">
      <c r="A1828" t="s">
        <v>21034</v>
      </c>
      <c r="B1828" t="s">
        <v>21035</v>
      </c>
      <c r="C1828">
        <v>5663</v>
      </c>
      <c r="D1828">
        <v>41605</v>
      </c>
      <c r="F1828" t="s">
        <v>21036</v>
      </c>
      <c r="G1828" t="s">
        <v>21037</v>
      </c>
      <c r="H1828" t="s">
        <v>21036</v>
      </c>
      <c r="I1828" t="s">
        <v>267</v>
      </c>
      <c r="J1828" t="s">
        <v>138</v>
      </c>
      <c r="K1828" t="s">
        <v>139</v>
      </c>
      <c r="L1828" t="s">
        <v>43</v>
      </c>
      <c r="M1828" t="s">
        <v>44</v>
      </c>
      <c r="N1828" t="s">
        <v>190</v>
      </c>
      <c r="O1828" t="s">
        <v>191</v>
      </c>
      <c r="P1828" t="s">
        <v>43</v>
      </c>
      <c r="Q1828" t="s">
        <v>44</v>
      </c>
      <c r="R1828">
        <v>0</v>
      </c>
      <c r="S1828">
        <v>0</v>
      </c>
      <c r="W1828" t="s">
        <v>45</v>
      </c>
      <c r="X1828">
        <v>5663</v>
      </c>
      <c r="Y1828" t="s">
        <v>205</v>
      </c>
      <c r="Z1828" t="s">
        <v>206</v>
      </c>
      <c r="AA1828" t="s">
        <v>40897</v>
      </c>
      <c r="AB1828" t="s">
        <v>3062</v>
      </c>
      <c r="AC1828">
        <v>50005</v>
      </c>
      <c r="AD1828" t="s">
        <v>13176</v>
      </c>
      <c r="AE1828">
        <v>0.90146000000000004</v>
      </c>
      <c r="AF1828">
        <v>41643</v>
      </c>
      <c r="AG1828" s="1">
        <v>43059.636805555558</v>
      </c>
      <c r="AH1828" s="1">
        <v>43146.660416666666</v>
      </c>
      <c r="AI1828">
        <v>-74.042900000000003</v>
      </c>
      <c r="AJ1828">
        <v>40.742699999999999</v>
      </c>
      <c r="AK1828">
        <f t="shared" si="56"/>
        <v>2013</v>
      </c>
      <c r="AL1828">
        <f t="shared" si="57"/>
        <v>11</v>
      </c>
    </row>
    <row r="1829" spans="1:38" x14ac:dyDescent="0.25">
      <c r="A1829" t="s">
        <v>18075</v>
      </c>
      <c r="B1829" t="s">
        <v>18076</v>
      </c>
      <c r="C1829">
        <v>4771</v>
      </c>
      <c r="D1829">
        <v>41611</v>
      </c>
      <c r="F1829" t="s">
        <v>18077</v>
      </c>
      <c r="G1829" t="s">
        <v>18078</v>
      </c>
      <c r="H1829" t="s">
        <v>18077</v>
      </c>
      <c r="I1829" t="s">
        <v>267</v>
      </c>
      <c r="J1829" t="s">
        <v>37</v>
      </c>
      <c r="K1829" t="s">
        <v>38</v>
      </c>
      <c r="L1829" t="s">
        <v>123</v>
      </c>
      <c r="M1829" t="s">
        <v>124</v>
      </c>
      <c r="N1829" t="s">
        <v>41</v>
      </c>
      <c r="O1829" t="s">
        <v>42</v>
      </c>
      <c r="P1829" t="s">
        <v>7893</v>
      </c>
      <c r="Q1829" t="s">
        <v>7894</v>
      </c>
      <c r="R1829">
        <v>0</v>
      </c>
      <c r="S1829">
        <v>0</v>
      </c>
      <c r="U1829" t="s">
        <v>18079</v>
      </c>
      <c r="W1829" t="s">
        <v>45</v>
      </c>
      <c r="X1829">
        <v>4771</v>
      </c>
      <c r="Y1829" t="s">
        <v>205</v>
      </c>
      <c r="Z1829" t="s">
        <v>206</v>
      </c>
      <c r="AA1829" t="s">
        <v>40897</v>
      </c>
      <c r="AB1829" t="s">
        <v>397</v>
      </c>
      <c r="AC1829">
        <v>1257</v>
      </c>
      <c r="AD1829" t="s">
        <v>18080</v>
      </c>
      <c r="AE1829">
        <v>1.7811399999999999</v>
      </c>
      <c r="AF1829">
        <v>41968.77847222222</v>
      </c>
      <c r="AG1829" s="1">
        <v>43059.636805555558</v>
      </c>
      <c r="AH1829" s="1">
        <v>43146.660416666666</v>
      </c>
      <c r="AI1829">
        <v>-75.230999999999995</v>
      </c>
      <c r="AJ1829">
        <v>40.663400000000003</v>
      </c>
      <c r="AK1829">
        <f t="shared" si="56"/>
        <v>2013</v>
      </c>
      <c r="AL1829">
        <f t="shared" si="57"/>
        <v>12</v>
      </c>
    </row>
    <row r="1830" spans="1:38" x14ac:dyDescent="0.25">
      <c r="A1830" t="s">
        <v>19206</v>
      </c>
      <c r="B1830" t="s">
        <v>19207</v>
      </c>
      <c r="C1830">
        <v>5080</v>
      </c>
      <c r="D1830">
        <v>41615</v>
      </c>
      <c r="F1830" t="s">
        <v>19208</v>
      </c>
      <c r="G1830" t="s">
        <v>19209</v>
      </c>
      <c r="H1830" t="s">
        <v>19208</v>
      </c>
      <c r="I1830" t="s">
        <v>72</v>
      </c>
      <c r="J1830" t="s">
        <v>138</v>
      </c>
      <c r="K1830" t="s">
        <v>139</v>
      </c>
      <c r="L1830" t="s">
        <v>123</v>
      </c>
      <c r="M1830" t="s">
        <v>124</v>
      </c>
      <c r="N1830" t="s">
        <v>41</v>
      </c>
      <c r="O1830" t="s">
        <v>42</v>
      </c>
      <c r="P1830" t="s">
        <v>43</v>
      </c>
      <c r="Q1830" t="s">
        <v>44</v>
      </c>
      <c r="R1830">
        <v>0</v>
      </c>
      <c r="S1830">
        <v>0</v>
      </c>
      <c r="W1830" t="s">
        <v>45</v>
      </c>
      <c r="X1830">
        <v>5080</v>
      </c>
      <c r="Y1830" t="s">
        <v>205</v>
      </c>
      <c r="Z1830" t="s">
        <v>206</v>
      </c>
      <c r="AA1830" t="s">
        <v>40897</v>
      </c>
      <c r="AB1830" t="s">
        <v>1014</v>
      </c>
      <c r="AC1830">
        <v>2450</v>
      </c>
      <c r="AD1830" t="s">
        <v>16919</v>
      </c>
      <c r="AE1830">
        <v>14.723520000000001</v>
      </c>
      <c r="AF1830">
        <v>41643</v>
      </c>
      <c r="AG1830" s="1">
        <v>43059.636805555558</v>
      </c>
      <c r="AH1830" s="1">
        <v>43146.660416666666</v>
      </c>
      <c r="AI1830">
        <v>-105.291</v>
      </c>
      <c r="AJ1830">
        <v>40.689300000000003</v>
      </c>
      <c r="AK1830">
        <f t="shared" si="56"/>
        <v>2013</v>
      </c>
      <c r="AL1830">
        <f t="shared" si="57"/>
        <v>12</v>
      </c>
    </row>
    <row r="1831" spans="1:38" x14ac:dyDescent="0.25">
      <c r="A1831" t="s">
        <v>19210</v>
      </c>
      <c r="B1831" t="s">
        <v>19211</v>
      </c>
      <c r="C1831">
        <v>5081</v>
      </c>
      <c r="D1831">
        <v>41615</v>
      </c>
      <c r="F1831" t="s">
        <v>19212</v>
      </c>
      <c r="G1831" t="s">
        <v>19213</v>
      </c>
      <c r="H1831" t="s">
        <v>19212</v>
      </c>
      <c r="I1831" t="s">
        <v>36</v>
      </c>
      <c r="J1831" t="s">
        <v>37</v>
      </c>
      <c r="K1831" t="s">
        <v>38</v>
      </c>
      <c r="L1831" t="s">
        <v>123</v>
      </c>
      <c r="M1831" t="s">
        <v>124</v>
      </c>
      <c r="N1831" t="s">
        <v>190</v>
      </c>
      <c r="O1831" t="s">
        <v>191</v>
      </c>
      <c r="P1831" t="s">
        <v>43</v>
      </c>
      <c r="Q1831" t="s">
        <v>44</v>
      </c>
      <c r="R1831">
        <v>0</v>
      </c>
      <c r="S1831">
        <v>0</v>
      </c>
      <c r="W1831" t="s">
        <v>45</v>
      </c>
      <c r="X1831">
        <v>5081</v>
      </c>
      <c r="Y1831" t="s">
        <v>205</v>
      </c>
      <c r="Z1831" t="s">
        <v>206</v>
      </c>
      <c r="AA1831" t="s">
        <v>40897</v>
      </c>
      <c r="AB1831" t="s">
        <v>1014</v>
      </c>
      <c r="AC1831">
        <v>2450</v>
      </c>
      <c r="AD1831" t="s">
        <v>16919</v>
      </c>
      <c r="AE1831">
        <v>20.26585</v>
      </c>
      <c r="AF1831">
        <v>41643</v>
      </c>
      <c r="AG1831" s="1">
        <v>43059.636805555558</v>
      </c>
      <c r="AH1831" s="1">
        <v>43146.660416666666</v>
      </c>
      <c r="AI1831">
        <v>-105.3742</v>
      </c>
      <c r="AJ1831">
        <v>40.655799999999999</v>
      </c>
      <c r="AK1831">
        <f t="shared" si="56"/>
        <v>2013</v>
      </c>
      <c r="AL1831">
        <f t="shared" si="57"/>
        <v>12</v>
      </c>
    </row>
    <row r="1832" spans="1:38" x14ac:dyDescent="0.25">
      <c r="A1832" t="s">
        <v>19219</v>
      </c>
      <c r="B1832" t="s">
        <v>19220</v>
      </c>
      <c r="C1832">
        <v>5083</v>
      </c>
      <c r="D1832">
        <v>41615</v>
      </c>
      <c r="F1832" t="s">
        <v>19221</v>
      </c>
      <c r="G1832" t="s">
        <v>19222</v>
      </c>
      <c r="H1832" t="s">
        <v>19221</v>
      </c>
      <c r="I1832" t="s">
        <v>36</v>
      </c>
      <c r="J1832" t="s">
        <v>1356</v>
      </c>
      <c r="K1832" t="s">
        <v>1357</v>
      </c>
      <c r="L1832" t="s">
        <v>39</v>
      </c>
      <c r="M1832" t="s">
        <v>40</v>
      </c>
      <c r="N1832" t="s">
        <v>41</v>
      </c>
      <c r="O1832" t="s">
        <v>42</v>
      </c>
      <c r="P1832" t="s">
        <v>43</v>
      </c>
      <c r="Q1832" t="s">
        <v>44</v>
      </c>
      <c r="R1832">
        <v>0</v>
      </c>
      <c r="S1832">
        <v>0</v>
      </c>
      <c r="W1832" t="s">
        <v>45</v>
      </c>
      <c r="X1832">
        <v>5083</v>
      </c>
      <c r="Y1832" t="s">
        <v>205</v>
      </c>
      <c r="Z1832" t="s">
        <v>206</v>
      </c>
      <c r="AA1832" t="s">
        <v>40897</v>
      </c>
      <c r="AB1832" t="s">
        <v>8318</v>
      </c>
      <c r="AC1832">
        <v>24085</v>
      </c>
      <c r="AD1832" t="s">
        <v>11408</v>
      </c>
      <c r="AE1832">
        <v>30.37462</v>
      </c>
      <c r="AF1832">
        <v>41643</v>
      </c>
      <c r="AG1832" s="1">
        <v>43059.636805555558</v>
      </c>
      <c r="AH1832" s="1">
        <v>43146.660416666666</v>
      </c>
      <c r="AI1832">
        <v>-115.61579999999999</v>
      </c>
      <c r="AJ1832">
        <v>36.262900000000002</v>
      </c>
      <c r="AK1832">
        <f t="shared" si="56"/>
        <v>2013</v>
      </c>
      <c r="AL1832">
        <f t="shared" si="57"/>
        <v>12</v>
      </c>
    </row>
    <row r="1833" spans="1:38" x14ac:dyDescent="0.25">
      <c r="A1833" t="s">
        <v>19210</v>
      </c>
      <c r="B1833" t="s">
        <v>19242</v>
      </c>
      <c r="C1833">
        <v>5089</v>
      </c>
      <c r="D1833">
        <v>41615</v>
      </c>
      <c r="F1833" t="s">
        <v>19243</v>
      </c>
      <c r="G1833" t="s">
        <v>19244</v>
      </c>
      <c r="H1833" t="s">
        <v>19243</v>
      </c>
      <c r="I1833" t="s">
        <v>72</v>
      </c>
      <c r="J1833" t="s">
        <v>138</v>
      </c>
      <c r="K1833" t="s">
        <v>139</v>
      </c>
      <c r="L1833" t="s">
        <v>123</v>
      </c>
      <c r="M1833" t="s">
        <v>124</v>
      </c>
      <c r="N1833" t="s">
        <v>190</v>
      </c>
      <c r="O1833" t="s">
        <v>191</v>
      </c>
      <c r="P1833" t="s">
        <v>43</v>
      </c>
      <c r="Q1833" t="s">
        <v>44</v>
      </c>
      <c r="R1833">
        <v>0</v>
      </c>
      <c r="S1833">
        <v>0</v>
      </c>
      <c r="W1833" t="s">
        <v>45</v>
      </c>
      <c r="X1833">
        <v>5089</v>
      </c>
      <c r="Y1833" t="s">
        <v>205</v>
      </c>
      <c r="Z1833" t="s">
        <v>206</v>
      </c>
      <c r="AA1833" t="s">
        <v>40897</v>
      </c>
      <c r="AB1833" t="s">
        <v>1014</v>
      </c>
      <c r="AC1833">
        <v>2450</v>
      </c>
      <c r="AD1833" t="s">
        <v>16919</v>
      </c>
      <c r="AE1833">
        <v>4.0097399999999999</v>
      </c>
      <c r="AF1833">
        <v>41643</v>
      </c>
      <c r="AG1833" s="1">
        <v>43059.636805555558</v>
      </c>
      <c r="AH1833" s="1">
        <v>43146.660416666666</v>
      </c>
      <c r="AI1833">
        <v>-105.1748</v>
      </c>
      <c r="AJ1833">
        <v>40.648899999999998</v>
      </c>
      <c r="AK1833">
        <f t="shared" si="56"/>
        <v>2013</v>
      </c>
      <c r="AL1833">
        <f t="shared" si="57"/>
        <v>12</v>
      </c>
    </row>
    <row r="1834" spans="1:38" x14ac:dyDescent="0.25">
      <c r="A1834" t="s">
        <v>19245</v>
      </c>
      <c r="B1834" t="s">
        <v>19246</v>
      </c>
      <c r="C1834">
        <v>5090</v>
      </c>
      <c r="D1834">
        <v>41615</v>
      </c>
      <c r="F1834" t="s">
        <v>19247</v>
      </c>
      <c r="G1834" t="s">
        <v>19248</v>
      </c>
      <c r="H1834" t="s">
        <v>19247</v>
      </c>
      <c r="I1834" t="s">
        <v>72</v>
      </c>
      <c r="J1834" t="s">
        <v>138</v>
      </c>
      <c r="K1834" t="s">
        <v>139</v>
      </c>
      <c r="L1834" t="s">
        <v>39</v>
      </c>
      <c r="M1834" t="s">
        <v>40</v>
      </c>
      <c r="N1834" t="s">
        <v>41</v>
      </c>
      <c r="O1834" t="s">
        <v>42</v>
      </c>
      <c r="P1834" t="s">
        <v>43</v>
      </c>
      <c r="Q1834" t="s">
        <v>44</v>
      </c>
      <c r="R1834">
        <v>0</v>
      </c>
      <c r="S1834">
        <v>0</v>
      </c>
      <c r="W1834" t="s">
        <v>45</v>
      </c>
      <c r="X1834">
        <v>5090</v>
      </c>
      <c r="Y1834" t="s">
        <v>205</v>
      </c>
      <c r="Z1834" t="s">
        <v>206</v>
      </c>
      <c r="AA1834" t="s">
        <v>40897</v>
      </c>
      <c r="AB1834" t="s">
        <v>1077</v>
      </c>
      <c r="AC1834">
        <v>51400</v>
      </c>
      <c r="AD1834" t="s">
        <v>3137</v>
      </c>
      <c r="AE1834">
        <v>5.7977400000000001</v>
      </c>
      <c r="AF1834">
        <v>41643</v>
      </c>
      <c r="AG1834" s="1">
        <v>43059.636805555558</v>
      </c>
      <c r="AH1834" s="1">
        <v>43146.660416666666</v>
      </c>
      <c r="AI1834">
        <v>-81.617099999999994</v>
      </c>
      <c r="AJ1834">
        <v>38.400599999999997</v>
      </c>
      <c r="AK1834">
        <f t="shared" si="56"/>
        <v>2013</v>
      </c>
      <c r="AL1834">
        <f t="shared" si="57"/>
        <v>12</v>
      </c>
    </row>
    <row r="1835" spans="1:38" x14ac:dyDescent="0.25">
      <c r="A1835" t="s">
        <v>20465</v>
      </c>
      <c r="B1835" t="s">
        <v>20466</v>
      </c>
      <c r="C1835">
        <v>5501</v>
      </c>
      <c r="D1835">
        <v>41617</v>
      </c>
      <c r="F1835" t="s">
        <v>20467</v>
      </c>
      <c r="G1835" t="s">
        <v>20468</v>
      </c>
      <c r="H1835" t="s">
        <v>20467</v>
      </c>
      <c r="I1835" t="s">
        <v>76</v>
      </c>
      <c r="J1835" t="s">
        <v>37</v>
      </c>
      <c r="K1835" t="s">
        <v>38</v>
      </c>
      <c r="L1835" t="s">
        <v>39</v>
      </c>
      <c r="M1835" t="s">
        <v>40</v>
      </c>
      <c r="N1835" t="s">
        <v>557</v>
      </c>
      <c r="O1835" t="s">
        <v>558</v>
      </c>
      <c r="P1835" t="s">
        <v>43</v>
      </c>
      <c r="Q1835" t="s">
        <v>44</v>
      </c>
      <c r="R1835">
        <v>3</v>
      </c>
      <c r="S1835">
        <v>0</v>
      </c>
      <c r="W1835" t="s">
        <v>45</v>
      </c>
      <c r="X1835">
        <v>5501</v>
      </c>
      <c r="Y1835" t="s">
        <v>205</v>
      </c>
      <c r="Z1835" t="s">
        <v>206</v>
      </c>
      <c r="AA1835" t="s">
        <v>40897</v>
      </c>
      <c r="AB1835" t="s">
        <v>1014</v>
      </c>
      <c r="AC1835">
        <v>97385</v>
      </c>
      <c r="AD1835" t="s">
        <v>4827</v>
      </c>
      <c r="AE1835">
        <v>15.39663</v>
      </c>
      <c r="AF1835">
        <v>41643</v>
      </c>
      <c r="AG1835" s="1">
        <v>43059.636805555558</v>
      </c>
      <c r="AH1835" s="1">
        <v>43146.660416666666</v>
      </c>
      <c r="AI1835">
        <v>-105.3896</v>
      </c>
      <c r="AJ1835">
        <v>40.119199999999999</v>
      </c>
      <c r="AK1835">
        <f t="shared" si="56"/>
        <v>2013</v>
      </c>
      <c r="AL1835">
        <f t="shared" si="57"/>
        <v>12</v>
      </c>
    </row>
    <row r="1836" spans="1:38" x14ac:dyDescent="0.25">
      <c r="A1836" t="s">
        <v>19083</v>
      </c>
      <c r="B1836" t="s">
        <v>20449</v>
      </c>
      <c r="C1836">
        <v>5502</v>
      </c>
      <c r="D1836">
        <v>41617</v>
      </c>
      <c r="F1836" t="s">
        <v>20469</v>
      </c>
      <c r="G1836" t="s">
        <v>20470</v>
      </c>
      <c r="H1836" t="s">
        <v>20469</v>
      </c>
      <c r="I1836" t="s">
        <v>76</v>
      </c>
      <c r="J1836" t="s">
        <v>138</v>
      </c>
      <c r="K1836" t="s">
        <v>139</v>
      </c>
      <c r="L1836" t="s">
        <v>123</v>
      </c>
      <c r="M1836" t="s">
        <v>124</v>
      </c>
      <c r="N1836" t="s">
        <v>41</v>
      </c>
      <c r="O1836" t="s">
        <v>42</v>
      </c>
      <c r="P1836" t="s">
        <v>43</v>
      </c>
      <c r="Q1836" t="s">
        <v>44</v>
      </c>
      <c r="R1836">
        <v>0</v>
      </c>
      <c r="S1836">
        <v>0</v>
      </c>
      <c r="W1836" t="s">
        <v>45</v>
      </c>
      <c r="X1836">
        <v>5502</v>
      </c>
      <c r="Y1836" t="s">
        <v>205</v>
      </c>
      <c r="Z1836" t="s">
        <v>206</v>
      </c>
      <c r="AA1836" t="s">
        <v>40897</v>
      </c>
      <c r="AB1836" t="s">
        <v>3430</v>
      </c>
      <c r="AC1836">
        <v>1690</v>
      </c>
      <c r="AD1836" t="s">
        <v>20471</v>
      </c>
      <c r="AE1836">
        <v>7.4491399999999999</v>
      </c>
      <c r="AF1836">
        <v>41643</v>
      </c>
      <c r="AG1836" s="1">
        <v>43059.636805555558</v>
      </c>
      <c r="AH1836" s="1">
        <v>43146.660416666666</v>
      </c>
      <c r="AI1836">
        <v>-110.4572</v>
      </c>
      <c r="AJ1836">
        <v>40.110700000000001</v>
      </c>
      <c r="AK1836">
        <f t="shared" si="56"/>
        <v>2013</v>
      </c>
      <c r="AL1836">
        <f t="shared" si="57"/>
        <v>12</v>
      </c>
    </row>
    <row r="1837" spans="1:38" x14ac:dyDescent="0.25">
      <c r="A1837" t="s">
        <v>20472</v>
      </c>
      <c r="B1837" t="s">
        <v>20473</v>
      </c>
      <c r="C1837">
        <v>5503</v>
      </c>
      <c r="D1837">
        <v>41617</v>
      </c>
      <c r="F1837" t="s">
        <v>20474</v>
      </c>
      <c r="G1837" t="s">
        <v>20475</v>
      </c>
      <c r="H1837" t="s">
        <v>20474</v>
      </c>
      <c r="I1837" t="s">
        <v>267</v>
      </c>
      <c r="J1837" t="s">
        <v>138</v>
      </c>
      <c r="K1837" t="s">
        <v>139</v>
      </c>
      <c r="L1837" t="s">
        <v>123</v>
      </c>
      <c r="M1837" t="s">
        <v>124</v>
      </c>
      <c r="N1837" t="s">
        <v>41</v>
      </c>
      <c r="O1837" t="s">
        <v>42</v>
      </c>
      <c r="P1837" t="s">
        <v>43</v>
      </c>
      <c r="Q1837" t="s">
        <v>44</v>
      </c>
      <c r="R1837">
        <v>0</v>
      </c>
      <c r="S1837">
        <v>0</v>
      </c>
      <c r="W1837" t="s">
        <v>45</v>
      </c>
      <c r="X1837">
        <v>5503</v>
      </c>
      <c r="Y1837" t="s">
        <v>205</v>
      </c>
      <c r="Z1837" t="s">
        <v>206</v>
      </c>
      <c r="AA1837" t="s">
        <v>40897</v>
      </c>
      <c r="AB1837" t="s">
        <v>1014</v>
      </c>
      <c r="AC1837">
        <v>13813</v>
      </c>
      <c r="AD1837" t="s">
        <v>20476</v>
      </c>
      <c r="AE1837">
        <v>5.1388699999999998</v>
      </c>
      <c r="AF1837">
        <v>41643</v>
      </c>
      <c r="AG1837" s="1">
        <v>43059.636805555558</v>
      </c>
      <c r="AH1837" s="1">
        <v>43146.660416666666</v>
      </c>
      <c r="AI1837">
        <v>-104.84739999999999</v>
      </c>
      <c r="AJ1837">
        <v>38.743899999999996</v>
      </c>
      <c r="AK1837">
        <f t="shared" si="56"/>
        <v>2013</v>
      </c>
      <c r="AL1837">
        <f t="shared" si="57"/>
        <v>12</v>
      </c>
    </row>
    <row r="1838" spans="1:38" x14ac:dyDescent="0.25">
      <c r="A1838" t="s">
        <v>20477</v>
      </c>
      <c r="B1838" t="s">
        <v>20478</v>
      </c>
      <c r="C1838">
        <v>5504</v>
      </c>
      <c r="D1838">
        <v>41617</v>
      </c>
      <c r="F1838" t="s">
        <v>20479</v>
      </c>
      <c r="G1838" t="s">
        <v>20480</v>
      </c>
      <c r="H1838" t="s">
        <v>20479</v>
      </c>
      <c r="I1838" t="s">
        <v>72</v>
      </c>
      <c r="J1838" t="s">
        <v>138</v>
      </c>
      <c r="K1838" t="s">
        <v>139</v>
      </c>
      <c r="L1838" t="s">
        <v>123</v>
      </c>
      <c r="M1838" t="s">
        <v>124</v>
      </c>
      <c r="N1838" t="s">
        <v>41</v>
      </c>
      <c r="O1838" t="s">
        <v>42</v>
      </c>
      <c r="P1838" t="s">
        <v>43</v>
      </c>
      <c r="Q1838" t="s">
        <v>44</v>
      </c>
      <c r="R1838">
        <v>0</v>
      </c>
      <c r="S1838">
        <v>0</v>
      </c>
      <c r="W1838" t="s">
        <v>45</v>
      </c>
      <c r="X1838">
        <v>5504</v>
      </c>
      <c r="Y1838" t="s">
        <v>205</v>
      </c>
      <c r="Z1838" t="s">
        <v>206</v>
      </c>
      <c r="AA1838" t="s">
        <v>40897</v>
      </c>
      <c r="AB1838" t="s">
        <v>1252</v>
      </c>
      <c r="AC1838">
        <v>14206</v>
      </c>
      <c r="AD1838" t="s">
        <v>20481</v>
      </c>
      <c r="AE1838">
        <v>22.84271</v>
      </c>
      <c r="AF1838">
        <v>41643</v>
      </c>
      <c r="AG1838" s="1">
        <v>43059.636805555558</v>
      </c>
      <c r="AH1838" s="1">
        <v>43146.660416666666</v>
      </c>
      <c r="AI1838">
        <v>-115.4953</v>
      </c>
      <c r="AJ1838">
        <v>43.2804</v>
      </c>
      <c r="AK1838">
        <f t="shared" si="56"/>
        <v>2013</v>
      </c>
      <c r="AL1838">
        <f t="shared" si="57"/>
        <v>12</v>
      </c>
    </row>
    <row r="1839" spans="1:38" x14ac:dyDescent="0.25">
      <c r="A1839" t="s">
        <v>20485</v>
      </c>
      <c r="B1839" t="s">
        <v>20486</v>
      </c>
      <c r="C1839">
        <v>5506</v>
      </c>
      <c r="D1839">
        <v>41617</v>
      </c>
      <c r="F1839" t="s">
        <v>20487</v>
      </c>
      <c r="G1839" t="s">
        <v>20488</v>
      </c>
      <c r="H1839" t="s">
        <v>20487</v>
      </c>
      <c r="I1839" t="s">
        <v>76</v>
      </c>
      <c r="J1839" t="s">
        <v>138</v>
      </c>
      <c r="K1839" t="s">
        <v>139</v>
      </c>
      <c r="L1839" t="s">
        <v>123</v>
      </c>
      <c r="M1839" t="s">
        <v>124</v>
      </c>
      <c r="N1839" t="s">
        <v>41</v>
      </c>
      <c r="O1839" t="s">
        <v>42</v>
      </c>
      <c r="P1839" t="s">
        <v>43</v>
      </c>
      <c r="Q1839" t="s">
        <v>44</v>
      </c>
      <c r="R1839">
        <v>0</v>
      </c>
      <c r="S1839">
        <v>0</v>
      </c>
      <c r="W1839" t="s">
        <v>45</v>
      </c>
      <c r="X1839">
        <v>5506</v>
      </c>
      <c r="Y1839" t="s">
        <v>205</v>
      </c>
      <c r="Z1839" t="s">
        <v>206</v>
      </c>
      <c r="AA1839" t="s">
        <v>40897</v>
      </c>
      <c r="AB1839" t="s">
        <v>1035</v>
      </c>
      <c r="AC1839">
        <v>1094</v>
      </c>
      <c r="AD1839" t="s">
        <v>20489</v>
      </c>
      <c r="AE1839">
        <v>30.392790000000002</v>
      </c>
      <c r="AF1839">
        <v>41643</v>
      </c>
      <c r="AG1839" s="1">
        <v>43059.636805555558</v>
      </c>
      <c r="AH1839" s="1">
        <v>43146.660416666666</v>
      </c>
      <c r="AI1839">
        <v>-110.1938</v>
      </c>
      <c r="AJ1839">
        <v>42.287199999999999</v>
      </c>
      <c r="AK1839">
        <f t="shared" si="56"/>
        <v>2013</v>
      </c>
      <c r="AL1839">
        <f t="shared" si="57"/>
        <v>12</v>
      </c>
    </row>
    <row r="1840" spans="1:38" x14ac:dyDescent="0.25">
      <c r="A1840" t="s">
        <v>20485</v>
      </c>
      <c r="B1840" t="s">
        <v>20486</v>
      </c>
      <c r="C1840">
        <v>5507</v>
      </c>
      <c r="D1840">
        <v>41617</v>
      </c>
      <c r="F1840" t="s">
        <v>20487</v>
      </c>
      <c r="G1840" t="s">
        <v>20488</v>
      </c>
      <c r="H1840" t="s">
        <v>20487</v>
      </c>
      <c r="I1840" t="s">
        <v>36</v>
      </c>
      <c r="J1840" t="s">
        <v>138</v>
      </c>
      <c r="K1840" t="s">
        <v>139</v>
      </c>
      <c r="L1840" t="s">
        <v>123</v>
      </c>
      <c r="M1840" t="s">
        <v>124</v>
      </c>
      <c r="N1840" t="s">
        <v>41</v>
      </c>
      <c r="O1840" t="s">
        <v>42</v>
      </c>
      <c r="P1840" t="s">
        <v>43</v>
      </c>
      <c r="Q1840" t="s">
        <v>44</v>
      </c>
      <c r="R1840">
        <v>0</v>
      </c>
      <c r="S1840">
        <v>0</v>
      </c>
      <c r="W1840" t="s">
        <v>45</v>
      </c>
      <c r="X1840">
        <v>5507</v>
      </c>
      <c r="Y1840" t="s">
        <v>205</v>
      </c>
      <c r="Z1840" t="s">
        <v>206</v>
      </c>
      <c r="AA1840" t="s">
        <v>40897</v>
      </c>
      <c r="AB1840" t="s">
        <v>1035</v>
      </c>
      <c r="AC1840">
        <v>1094</v>
      </c>
      <c r="AD1840" t="s">
        <v>20489</v>
      </c>
      <c r="AE1840">
        <v>41.698819999999998</v>
      </c>
      <c r="AF1840">
        <v>41643</v>
      </c>
      <c r="AG1840" s="1">
        <v>43059.636805555558</v>
      </c>
      <c r="AH1840" s="1">
        <v>43146.660416666666</v>
      </c>
      <c r="AI1840">
        <v>-110.18429999999999</v>
      </c>
      <c r="AJ1840">
        <v>42.182299999999998</v>
      </c>
      <c r="AK1840">
        <f t="shared" si="56"/>
        <v>2013</v>
      </c>
      <c r="AL1840">
        <f t="shared" si="57"/>
        <v>12</v>
      </c>
    </row>
    <row r="1841" spans="1:38" x14ac:dyDescent="0.25">
      <c r="A1841" t="s">
        <v>19536</v>
      </c>
      <c r="B1841" t="s">
        <v>20490</v>
      </c>
      <c r="C1841">
        <v>5508</v>
      </c>
      <c r="D1841">
        <v>41617</v>
      </c>
      <c r="F1841" t="s">
        <v>20491</v>
      </c>
      <c r="G1841" t="s">
        <v>20492</v>
      </c>
      <c r="H1841" t="s">
        <v>20491</v>
      </c>
      <c r="I1841" t="s">
        <v>267</v>
      </c>
      <c r="J1841" t="s">
        <v>138</v>
      </c>
      <c r="K1841" t="s">
        <v>139</v>
      </c>
      <c r="L1841" t="s">
        <v>39</v>
      </c>
      <c r="M1841" t="s">
        <v>40</v>
      </c>
      <c r="N1841" t="s">
        <v>41</v>
      </c>
      <c r="O1841" t="s">
        <v>42</v>
      </c>
      <c r="P1841" t="s">
        <v>43</v>
      </c>
      <c r="Q1841" t="s">
        <v>44</v>
      </c>
      <c r="R1841">
        <v>0</v>
      </c>
      <c r="S1841">
        <v>0</v>
      </c>
      <c r="W1841" t="s">
        <v>45</v>
      </c>
      <c r="X1841">
        <v>5508</v>
      </c>
      <c r="Y1841" t="s">
        <v>205</v>
      </c>
      <c r="Z1841" t="s">
        <v>206</v>
      </c>
      <c r="AA1841" t="s">
        <v>40897</v>
      </c>
      <c r="AB1841" t="s">
        <v>1014</v>
      </c>
      <c r="AC1841">
        <v>97385</v>
      </c>
      <c r="AD1841" t="s">
        <v>4827</v>
      </c>
      <c r="AE1841">
        <v>2.3739400000000002</v>
      </c>
      <c r="AF1841">
        <v>41643</v>
      </c>
      <c r="AG1841" s="1">
        <v>43059.636805555558</v>
      </c>
      <c r="AH1841" s="1">
        <v>43146.660416666666</v>
      </c>
      <c r="AI1841">
        <v>-105.298</v>
      </c>
      <c r="AJ1841">
        <v>40.011600000000001</v>
      </c>
      <c r="AK1841">
        <f t="shared" si="56"/>
        <v>2013</v>
      </c>
      <c r="AL1841">
        <f t="shared" si="57"/>
        <v>12</v>
      </c>
    </row>
    <row r="1842" spans="1:38" x14ac:dyDescent="0.25">
      <c r="A1842" t="s">
        <v>20493</v>
      </c>
      <c r="B1842" t="s">
        <v>20494</v>
      </c>
      <c r="C1842">
        <v>5509</v>
      </c>
      <c r="D1842">
        <v>41617</v>
      </c>
      <c r="F1842" t="s">
        <v>20495</v>
      </c>
      <c r="G1842" t="s">
        <v>20496</v>
      </c>
      <c r="H1842" t="s">
        <v>20495</v>
      </c>
      <c r="I1842" t="s">
        <v>267</v>
      </c>
      <c r="J1842" t="s">
        <v>37</v>
      </c>
      <c r="K1842" t="s">
        <v>38</v>
      </c>
      <c r="L1842" t="s">
        <v>39</v>
      </c>
      <c r="M1842" t="s">
        <v>40</v>
      </c>
      <c r="N1842" t="s">
        <v>41</v>
      </c>
      <c r="O1842" t="s">
        <v>42</v>
      </c>
      <c r="P1842" t="s">
        <v>43</v>
      </c>
      <c r="Q1842" t="s">
        <v>44</v>
      </c>
      <c r="R1842">
        <v>0</v>
      </c>
      <c r="S1842">
        <v>0</v>
      </c>
      <c r="W1842" t="s">
        <v>45</v>
      </c>
      <c r="X1842">
        <v>5509</v>
      </c>
      <c r="Y1842" t="s">
        <v>205</v>
      </c>
      <c r="Z1842" t="s">
        <v>206</v>
      </c>
      <c r="AA1842" t="s">
        <v>40897</v>
      </c>
      <c r="AB1842" t="s">
        <v>1014</v>
      </c>
      <c r="AC1842">
        <v>2400</v>
      </c>
      <c r="AD1842" t="s">
        <v>20497</v>
      </c>
      <c r="AE1842">
        <v>3.762</v>
      </c>
      <c r="AF1842">
        <v>41643</v>
      </c>
      <c r="AG1842" s="1">
        <v>43059.636805555558</v>
      </c>
      <c r="AH1842" s="1">
        <v>43146.660416666666</v>
      </c>
      <c r="AI1842">
        <v>-105.3357</v>
      </c>
      <c r="AJ1842">
        <v>39.895800000000001</v>
      </c>
      <c r="AK1842">
        <f t="shared" si="56"/>
        <v>2013</v>
      </c>
      <c r="AL1842">
        <f t="shared" si="57"/>
        <v>12</v>
      </c>
    </row>
    <row r="1843" spans="1:38" x14ac:dyDescent="0.25">
      <c r="A1843" t="s">
        <v>20493</v>
      </c>
      <c r="B1843" t="s">
        <v>20494</v>
      </c>
      <c r="C1843">
        <v>5510</v>
      </c>
      <c r="D1843">
        <v>41617</v>
      </c>
      <c r="F1843" t="s">
        <v>20495</v>
      </c>
      <c r="G1843" t="s">
        <v>20496</v>
      </c>
      <c r="H1843" t="s">
        <v>20495</v>
      </c>
      <c r="I1843" t="s">
        <v>267</v>
      </c>
      <c r="J1843" t="s">
        <v>37</v>
      </c>
      <c r="K1843" t="s">
        <v>38</v>
      </c>
      <c r="L1843" t="s">
        <v>39</v>
      </c>
      <c r="M1843" t="s">
        <v>40</v>
      </c>
      <c r="N1843" t="s">
        <v>41</v>
      </c>
      <c r="O1843" t="s">
        <v>42</v>
      </c>
      <c r="P1843" t="s">
        <v>43</v>
      </c>
      <c r="Q1843" t="s">
        <v>44</v>
      </c>
      <c r="R1843">
        <v>0</v>
      </c>
      <c r="S1843">
        <v>0</v>
      </c>
      <c r="W1843" t="s">
        <v>45</v>
      </c>
      <c r="X1843">
        <v>5510</v>
      </c>
      <c r="Y1843" t="s">
        <v>205</v>
      </c>
      <c r="Z1843" t="s">
        <v>206</v>
      </c>
      <c r="AA1843" t="s">
        <v>40897</v>
      </c>
      <c r="AB1843" t="s">
        <v>1014</v>
      </c>
      <c r="AC1843">
        <v>2400</v>
      </c>
      <c r="AD1843" t="s">
        <v>20497</v>
      </c>
      <c r="AE1843">
        <v>6.8184300000000002</v>
      </c>
      <c r="AF1843">
        <v>41643</v>
      </c>
      <c r="AG1843" s="1">
        <v>43059.636805555558</v>
      </c>
      <c r="AH1843" s="1">
        <v>43146.660416666666</v>
      </c>
      <c r="AI1843">
        <v>-105.30329999999999</v>
      </c>
      <c r="AJ1843">
        <v>39.883899999999997</v>
      </c>
      <c r="AK1843">
        <f t="shared" si="56"/>
        <v>2013</v>
      </c>
      <c r="AL1843">
        <f t="shared" si="57"/>
        <v>12</v>
      </c>
    </row>
    <row r="1844" spans="1:38" x14ac:dyDescent="0.25">
      <c r="A1844" t="s">
        <v>20498</v>
      </c>
      <c r="B1844" t="s">
        <v>20499</v>
      </c>
      <c r="C1844">
        <v>5511</v>
      </c>
      <c r="D1844">
        <v>41617</v>
      </c>
      <c r="F1844" t="s">
        <v>20500</v>
      </c>
      <c r="G1844" t="s">
        <v>20501</v>
      </c>
      <c r="H1844" t="s">
        <v>20500</v>
      </c>
      <c r="I1844" t="s">
        <v>267</v>
      </c>
      <c r="J1844" t="s">
        <v>138</v>
      </c>
      <c r="K1844" t="s">
        <v>139</v>
      </c>
      <c r="L1844" t="s">
        <v>123</v>
      </c>
      <c r="M1844" t="s">
        <v>124</v>
      </c>
      <c r="N1844" t="s">
        <v>41</v>
      </c>
      <c r="O1844" t="s">
        <v>42</v>
      </c>
      <c r="P1844" t="s">
        <v>43</v>
      </c>
      <c r="Q1844" t="s">
        <v>44</v>
      </c>
      <c r="R1844">
        <v>0</v>
      </c>
      <c r="S1844">
        <v>0</v>
      </c>
      <c r="W1844" t="s">
        <v>45</v>
      </c>
      <c r="X1844">
        <v>5511</v>
      </c>
      <c r="Y1844" t="s">
        <v>205</v>
      </c>
      <c r="Z1844" t="s">
        <v>206</v>
      </c>
      <c r="AA1844" t="s">
        <v>40897</v>
      </c>
      <c r="AB1844" t="s">
        <v>1252</v>
      </c>
      <c r="AC1844">
        <v>14206</v>
      </c>
      <c r="AD1844" t="s">
        <v>20481</v>
      </c>
      <c r="AE1844">
        <v>28.846489999999999</v>
      </c>
      <c r="AF1844">
        <v>41643</v>
      </c>
      <c r="AG1844" s="1">
        <v>43059.636805555558</v>
      </c>
      <c r="AH1844" s="1">
        <v>43146.660416666666</v>
      </c>
      <c r="AI1844">
        <v>-115.4769</v>
      </c>
      <c r="AJ1844">
        <v>43.34</v>
      </c>
      <c r="AK1844">
        <f t="shared" si="56"/>
        <v>2013</v>
      </c>
      <c r="AL1844">
        <f t="shared" si="57"/>
        <v>12</v>
      </c>
    </row>
    <row r="1845" spans="1:38" x14ac:dyDescent="0.25">
      <c r="A1845" t="s">
        <v>20498</v>
      </c>
      <c r="B1845" t="s">
        <v>20499</v>
      </c>
      <c r="C1845">
        <v>5512</v>
      </c>
      <c r="D1845">
        <v>41617</v>
      </c>
      <c r="F1845" t="s">
        <v>20502</v>
      </c>
      <c r="G1845" t="s">
        <v>20501</v>
      </c>
      <c r="H1845" t="s">
        <v>20502</v>
      </c>
      <c r="I1845" t="s">
        <v>267</v>
      </c>
      <c r="J1845" t="s">
        <v>138</v>
      </c>
      <c r="K1845" t="s">
        <v>139</v>
      </c>
      <c r="L1845" t="s">
        <v>123</v>
      </c>
      <c r="M1845" t="s">
        <v>124</v>
      </c>
      <c r="N1845" t="s">
        <v>41</v>
      </c>
      <c r="O1845" t="s">
        <v>42</v>
      </c>
      <c r="P1845" t="s">
        <v>43</v>
      </c>
      <c r="Q1845" t="s">
        <v>44</v>
      </c>
      <c r="R1845">
        <v>0</v>
      </c>
      <c r="S1845">
        <v>0</v>
      </c>
      <c r="W1845" t="s">
        <v>45</v>
      </c>
      <c r="X1845">
        <v>5512</v>
      </c>
      <c r="Y1845" t="s">
        <v>205</v>
      </c>
      <c r="Z1845" t="s">
        <v>206</v>
      </c>
      <c r="AA1845" t="s">
        <v>40897</v>
      </c>
      <c r="AB1845" t="s">
        <v>1252</v>
      </c>
      <c r="AC1845">
        <v>14206</v>
      </c>
      <c r="AD1845" t="s">
        <v>20481</v>
      </c>
      <c r="AE1845">
        <v>27.816109999999998</v>
      </c>
      <c r="AF1845">
        <v>41643</v>
      </c>
      <c r="AG1845" s="1">
        <v>43059.636805555558</v>
      </c>
      <c r="AH1845" s="1">
        <v>43146.660416666666</v>
      </c>
      <c r="AI1845">
        <v>-115.5397</v>
      </c>
      <c r="AJ1845">
        <v>43.357500000000002</v>
      </c>
      <c r="AK1845">
        <f t="shared" si="56"/>
        <v>2013</v>
      </c>
      <c r="AL1845">
        <f t="shared" si="57"/>
        <v>12</v>
      </c>
    </row>
    <row r="1846" spans="1:38" x14ac:dyDescent="0.25">
      <c r="A1846" t="s">
        <v>20498</v>
      </c>
      <c r="B1846" t="s">
        <v>20499</v>
      </c>
      <c r="C1846">
        <v>5513</v>
      </c>
      <c r="D1846">
        <v>41617</v>
      </c>
      <c r="F1846" t="s">
        <v>20503</v>
      </c>
      <c r="G1846" t="s">
        <v>20501</v>
      </c>
      <c r="H1846" t="s">
        <v>20503</v>
      </c>
      <c r="I1846" t="s">
        <v>267</v>
      </c>
      <c r="J1846" t="s">
        <v>138</v>
      </c>
      <c r="K1846" t="s">
        <v>139</v>
      </c>
      <c r="L1846" t="s">
        <v>123</v>
      </c>
      <c r="M1846" t="s">
        <v>124</v>
      </c>
      <c r="N1846" t="s">
        <v>41</v>
      </c>
      <c r="O1846" t="s">
        <v>42</v>
      </c>
      <c r="P1846" t="s">
        <v>43</v>
      </c>
      <c r="Q1846" t="s">
        <v>44</v>
      </c>
      <c r="R1846">
        <v>0</v>
      </c>
      <c r="S1846">
        <v>0</v>
      </c>
      <c r="W1846" t="s">
        <v>45</v>
      </c>
      <c r="X1846">
        <v>5513</v>
      </c>
      <c r="Y1846" t="s">
        <v>205</v>
      </c>
      <c r="Z1846" t="s">
        <v>206</v>
      </c>
      <c r="AA1846" t="s">
        <v>40897</v>
      </c>
      <c r="AB1846" t="s">
        <v>1252</v>
      </c>
      <c r="AC1846">
        <v>14206</v>
      </c>
      <c r="AD1846" t="s">
        <v>20481</v>
      </c>
      <c r="AE1846">
        <v>30.719069999999999</v>
      </c>
      <c r="AF1846">
        <v>41643</v>
      </c>
      <c r="AG1846" s="1">
        <v>43059.636805555558</v>
      </c>
      <c r="AH1846" s="1">
        <v>43146.660416666666</v>
      </c>
      <c r="AI1846">
        <v>-115.5441</v>
      </c>
      <c r="AJ1846">
        <v>43.387700000000002</v>
      </c>
      <c r="AK1846">
        <f t="shared" si="56"/>
        <v>2013</v>
      </c>
      <c r="AL1846">
        <f t="shared" si="57"/>
        <v>12</v>
      </c>
    </row>
    <row r="1847" spans="1:38" x14ac:dyDescent="0.25">
      <c r="A1847" t="s">
        <v>20498</v>
      </c>
      <c r="B1847" t="s">
        <v>20499</v>
      </c>
      <c r="C1847">
        <v>5514</v>
      </c>
      <c r="D1847">
        <v>41617</v>
      </c>
      <c r="F1847" t="s">
        <v>20504</v>
      </c>
      <c r="G1847" t="s">
        <v>20501</v>
      </c>
      <c r="H1847" t="s">
        <v>20504</v>
      </c>
      <c r="I1847" t="s">
        <v>267</v>
      </c>
      <c r="J1847" t="s">
        <v>138</v>
      </c>
      <c r="K1847" t="s">
        <v>139</v>
      </c>
      <c r="L1847" t="s">
        <v>123</v>
      </c>
      <c r="M1847" t="s">
        <v>124</v>
      </c>
      <c r="N1847" t="s">
        <v>41</v>
      </c>
      <c r="O1847" t="s">
        <v>42</v>
      </c>
      <c r="P1847" t="s">
        <v>43</v>
      </c>
      <c r="Q1847" t="s">
        <v>44</v>
      </c>
      <c r="R1847">
        <v>0</v>
      </c>
      <c r="S1847">
        <v>0</v>
      </c>
      <c r="W1847" t="s">
        <v>45</v>
      </c>
      <c r="X1847">
        <v>5514</v>
      </c>
      <c r="Y1847" t="s">
        <v>205</v>
      </c>
      <c r="Z1847" t="s">
        <v>206</v>
      </c>
      <c r="AA1847" t="s">
        <v>40897</v>
      </c>
      <c r="AB1847" t="s">
        <v>1252</v>
      </c>
      <c r="AC1847">
        <v>14206</v>
      </c>
      <c r="AD1847" t="s">
        <v>20481</v>
      </c>
      <c r="AE1847">
        <v>31.78115</v>
      </c>
      <c r="AF1847">
        <v>41643</v>
      </c>
      <c r="AG1847" s="1">
        <v>43059.636805555558</v>
      </c>
      <c r="AH1847" s="1">
        <v>43146.660416666666</v>
      </c>
      <c r="AI1847">
        <v>-115.5605</v>
      </c>
      <c r="AJ1847">
        <v>43.4026</v>
      </c>
      <c r="AK1847">
        <f t="shared" si="56"/>
        <v>2013</v>
      </c>
      <c r="AL1847">
        <f t="shared" si="57"/>
        <v>12</v>
      </c>
    </row>
    <row r="1848" spans="1:38" x14ac:dyDescent="0.25">
      <c r="A1848" t="s">
        <v>20498</v>
      </c>
      <c r="B1848" t="s">
        <v>20499</v>
      </c>
      <c r="C1848">
        <v>5515</v>
      </c>
      <c r="D1848">
        <v>41617</v>
      </c>
      <c r="F1848" t="s">
        <v>20505</v>
      </c>
      <c r="G1848" t="s">
        <v>20501</v>
      </c>
      <c r="H1848" t="s">
        <v>20505</v>
      </c>
      <c r="I1848" t="s">
        <v>267</v>
      </c>
      <c r="J1848" t="s">
        <v>138</v>
      </c>
      <c r="K1848" t="s">
        <v>139</v>
      </c>
      <c r="L1848" t="s">
        <v>123</v>
      </c>
      <c r="M1848" t="s">
        <v>124</v>
      </c>
      <c r="N1848" t="s">
        <v>41</v>
      </c>
      <c r="O1848" t="s">
        <v>42</v>
      </c>
      <c r="P1848" t="s">
        <v>43</v>
      </c>
      <c r="Q1848" t="s">
        <v>44</v>
      </c>
      <c r="R1848">
        <v>0</v>
      </c>
      <c r="S1848">
        <v>0</v>
      </c>
      <c r="W1848" t="s">
        <v>45</v>
      </c>
      <c r="X1848">
        <v>5515</v>
      </c>
      <c r="Y1848" t="s">
        <v>205</v>
      </c>
      <c r="Z1848" t="s">
        <v>206</v>
      </c>
      <c r="AA1848" t="s">
        <v>40897</v>
      </c>
      <c r="AB1848" t="s">
        <v>1252</v>
      </c>
      <c r="AC1848">
        <v>14206</v>
      </c>
      <c r="AD1848" t="s">
        <v>20481</v>
      </c>
      <c r="AE1848">
        <v>27.87603</v>
      </c>
      <c r="AF1848">
        <v>41643</v>
      </c>
      <c r="AG1848" s="1">
        <v>43059.636805555558</v>
      </c>
      <c r="AH1848" s="1">
        <v>43146.660416666666</v>
      </c>
      <c r="AI1848">
        <v>-115.4894</v>
      </c>
      <c r="AJ1848">
        <v>43.335900000000002</v>
      </c>
      <c r="AK1848">
        <f t="shared" si="56"/>
        <v>2013</v>
      </c>
      <c r="AL1848">
        <f t="shared" si="57"/>
        <v>12</v>
      </c>
    </row>
    <row r="1849" spans="1:38" x14ac:dyDescent="0.25">
      <c r="A1849" t="s">
        <v>20498</v>
      </c>
      <c r="B1849" t="s">
        <v>20499</v>
      </c>
      <c r="C1849">
        <v>5516</v>
      </c>
      <c r="D1849">
        <v>41617</v>
      </c>
      <c r="F1849" t="s">
        <v>20506</v>
      </c>
      <c r="G1849" t="s">
        <v>20501</v>
      </c>
      <c r="H1849" t="s">
        <v>20506</v>
      </c>
      <c r="I1849" t="s">
        <v>64</v>
      </c>
      <c r="J1849" t="s">
        <v>138</v>
      </c>
      <c r="K1849" t="s">
        <v>139</v>
      </c>
      <c r="L1849" t="s">
        <v>123</v>
      </c>
      <c r="M1849" t="s">
        <v>124</v>
      </c>
      <c r="N1849" t="s">
        <v>41</v>
      </c>
      <c r="O1849" t="s">
        <v>42</v>
      </c>
      <c r="P1849" t="s">
        <v>43</v>
      </c>
      <c r="Q1849" t="s">
        <v>44</v>
      </c>
      <c r="R1849">
        <v>0</v>
      </c>
      <c r="S1849">
        <v>0</v>
      </c>
      <c r="W1849" t="s">
        <v>45</v>
      </c>
      <c r="X1849">
        <v>5516</v>
      </c>
      <c r="Y1849" t="s">
        <v>205</v>
      </c>
      <c r="Z1849" t="s">
        <v>206</v>
      </c>
      <c r="AA1849" t="s">
        <v>40897</v>
      </c>
      <c r="AB1849" t="s">
        <v>1252</v>
      </c>
      <c r="AC1849">
        <v>14206</v>
      </c>
      <c r="AD1849" t="s">
        <v>20481</v>
      </c>
      <c r="AE1849">
        <v>32.715699999999998</v>
      </c>
      <c r="AF1849">
        <v>41643</v>
      </c>
      <c r="AG1849" s="1">
        <v>43059.636805555558</v>
      </c>
      <c r="AH1849" s="1">
        <v>43146.660416666666</v>
      </c>
      <c r="AI1849">
        <v>-115.60429999999999</v>
      </c>
      <c r="AJ1849">
        <v>43.420499999999997</v>
      </c>
      <c r="AK1849">
        <f t="shared" si="56"/>
        <v>2013</v>
      </c>
      <c r="AL1849">
        <f t="shared" si="57"/>
        <v>12</v>
      </c>
    </row>
    <row r="1850" spans="1:38" x14ac:dyDescent="0.25">
      <c r="A1850" t="s">
        <v>20507</v>
      </c>
      <c r="B1850" t="s">
        <v>20508</v>
      </c>
      <c r="C1850">
        <v>5518</v>
      </c>
      <c r="D1850">
        <v>41617</v>
      </c>
      <c r="F1850" t="s">
        <v>20509</v>
      </c>
      <c r="G1850" t="s">
        <v>20510</v>
      </c>
      <c r="H1850" t="s">
        <v>20509</v>
      </c>
      <c r="I1850" t="s">
        <v>267</v>
      </c>
      <c r="J1850" t="s">
        <v>138</v>
      </c>
      <c r="K1850" t="s">
        <v>139</v>
      </c>
      <c r="L1850" t="s">
        <v>123</v>
      </c>
      <c r="M1850" t="s">
        <v>124</v>
      </c>
      <c r="N1850" t="s">
        <v>41</v>
      </c>
      <c r="O1850" t="s">
        <v>42</v>
      </c>
      <c r="P1850" t="s">
        <v>43</v>
      </c>
      <c r="Q1850" t="s">
        <v>44</v>
      </c>
      <c r="R1850">
        <v>0</v>
      </c>
      <c r="S1850">
        <v>0</v>
      </c>
      <c r="W1850" t="s">
        <v>45</v>
      </c>
      <c r="X1850">
        <v>5518</v>
      </c>
      <c r="Y1850" t="s">
        <v>205</v>
      </c>
      <c r="Z1850" t="s">
        <v>206</v>
      </c>
      <c r="AA1850" t="s">
        <v>40897</v>
      </c>
      <c r="AB1850" t="s">
        <v>1252</v>
      </c>
      <c r="AC1850">
        <v>485</v>
      </c>
      <c r="AD1850" t="s">
        <v>11913</v>
      </c>
      <c r="AE1850">
        <v>13.926069999999999</v>
      </c>
      <c r="AF1850">
        <v>41643</v>
      </c>
      <c r="AG1850" s="1">
        <v>43059.636805555558</v>
      </c>
      <c r="AH1850" s="1">
        <v>43146.660416666666</v>
      </c>
      <c r="AI1850">
        <v>-115.97499999999999</v>
      </c>
      <c r="AJ1850">
        <v>43.755299999999998</v>
      </c>
      <c r="AK1850">
        <f t="shared" si="56"/>
        <v>2013</v>
      </c>
      <c r="AL1850">
        <f t="shared" si="57"/>
        <v>12</v>
      </c>
    </row>
    <row r="1851" spans="1:38" x14ac:dyDescent="0.25">
      <c r="A1851" t="s">
        <v>20507</v>
      </c>
      <c r="B1851" t="s">
        <v>20508</v>
      </c>
      <c r="C1851">
        <v>5519</v>
      </c>
      <c r="D1851">
        <v>41617</v>
      </c>
      <c r="F1851" t="s">
        <v>20511</v>
      </c>
      <c r="G1851" t="s">
        <v>20510</v>
      </c>
      <c r="H1851" t="s">
        <v>20511</v>
      </c>
      <c r="I1851" t="s">
        <v>267</v>
      </c>
      <c r="J1851" t="s">
        <v>138</v>
      </c>
      <c r="K1851" t="s">
        <v>139</v>
      </c>
      <c r="L1851" t="s">
        <v>123</v>
      </c>
      <c r="M1851" t="s">
        <v>124</v>
      </c>
      <c r="N1851" t="s">
        <v>41</v>
      </c>
      <c r="O1851" t="s">
        <v>42</v>
      </c>
      <c r="P1851" t="s">
        <v>43</v>
      </c>
      <c r="Q1851" t="s">
        <v>44</v>
      </c>
      <c r="R1851">
        <v>0</v>
      </c>
      <c r="S1851">
        <v>0</v>
      </c>
      <c r="W1851" t="s">
        <v>45</v>
      </c>
      <c r="X1851">
        <v>5519</v>
      </c>
      <c r="Y1851" t="s">
        <v>205</v>
      </c>
      <c r="Z1851" t="s">
        <v>206</v>
      </c>
      <c r="AA1851" t="s">
        <v>40897</v>
      </c>
      <c r="AB1851" t="s">
        <v>1252</v>
      </c>
      <c r="AC1851">
        <v>485</v>
      </c>
      <c r="AD1851" t="s">
        <v>11913</v>
      </c>
      <c r="AE1851">
        <v>13.926069999999999</v>
      </c>
      <c r="AF1851">
        <v>41643</v>
      </c>
      <c r="AG1851" s="1">
        <v>43059.636805555558</v>
      </c>
      <c r="AH1851" s="1">
        <v>43146.660416666666</v>
      </c>
      <c r="AI1851">
        <v>-115.97499999999999</v>
      </c>
      <c r="AJ1851">
        <v>43.755299999999998</v>
      </c>
      <c r="AK1851">
        <f t="shared" si="56"/>
        <v>2013</v>
      </c>
      <c r="AL1851">
        <f t="shared" si="57"/>
        <v>12</v>
      </c>
    </row>
    <row r="1852" spans="1:38" x14ac:dyDescent="0.25">
      <c r="A1852" t="s">
        <v>20507</v>
      </c>
      <c r="B1852" t="s">
        <v>20508</v>
      </c>
      <c r="C1852">
        <v>5520</v>
      </c>
      <c r="D1852">
        <v>41617</v>
      </c>
      <c r="F1852" t="s">
        <v>20512</v>
      </c>
      <c r="G1852" t="s">
        <v>20513</v>
      </c>
      <c r="H1852" t="s">
        <v>20512</v>
      </c>
      <c r="I1852" t="s">
        <v>267</v>
      </c>
      <c r="J1852" t="s">
        <v>138</v>
      </c>
      <c r="K1852" t="s">
        <v>139</v>
      </c>
      <c r="L1852" t="s">
        <v>123</v>
      </c>
      <c r="M1852" t="s">
        <v>124</v>
      </c>
      <c r="N1852" t="s">
        <v>41</v>
      </c>
      <c r="O1852" t="s">
        <v>42</v>
      </c>
      <c r="P1852" t="s">
        <v>43</v>
      </c>
      <c r="Q1852" t="s">
        <v>44</v>
      </c>
      <c r="R1852">
        <v>0</v>
      </c>
      <c r="S1852">
        <v>0</v>
      </c>
      <c r="W1852" t="s">
        <v>45</v>
      </c>
      <c r="X1852">
        <v>5520</v>
      </c>
      <c r="Y1852" t="s">
        <v>205</v>
      </c>
      <c r="Z1852" t="s">
        <v>206</v>
      </c>
      <c r="AA1852" t="s">
        <v>40897</v>
      </c>
      <c r="AB1852" t="s">
        <v>1252</v>
      </c>
      <c r="AC1852">
        <v>14206</v>
      </c>
      <c r="AD1852" t="s">
        <v>20481</v>
      </c>
      <c r="AE1852">
        <v>39.14705</v>
      </c>
      <c r="AF1852">
        <v>41643</v>
      </c>
      <c r="AG1852" s="1">
        <v>43059.636805555558</v>
      </c>
      <c r="AH1852" s="1">
        <v>43146.660416666666</v>
      </c>
      <c r="AI1852">
        <v>-115.39709999999999</v>
      </c>
      <c r="AJ1852">
        <v>43.412199999999999</v>
      </c>
      <c r="AK1852">
        <f t="shared" si="56"/>
        <v>2013</v>
      </c>
      <c r="AL1852">
        <f t="shared" si="57"/>
        <v>12</v>
      </c>
    </row>
    <row r="1853" spans="1:38" x14ac:dyDescent="0.25">
      <c r="A1853" t="s">
        <v>20507</v>
      </c>
      <c r="B1853" t="s">
        <v>20508</v>
      </c>
      <c r="C1853">
        <v>5521</v>
      </c>
      <c r="D1853">
        <v>41617</v>
      </c>
      <c r="F1853" t="s">
        <v>20514</v>
      </c>
      <c r="G1853" t="s">
        <v>20513</v>
      </c>
      <c r="H1853" t="s">
        <v>20514</v>
      </c>
      <c r="I1853" t="s">
        <v>267</v>
      </c>
      <c r="J1853" t="s">
        <v>138</v>
      </c>
      <c r="K1853" t="s">
        <v>139</v>
      </c>
      <c r="L1853" t="s">
        <v>123</v>
      </c>
      <c r="M1853" t="s">
        <v>124</v>
      </c>
      <c r="N1853" t="s">
        <v>41</v>
      </c>
      <c r="O1853" t="s">
        <v>42</v>
      </c>
      <c r="P1853" t="s">
        <v>43</v>
      </c>
      <c r="Q1853" t="s">
        <v>44</v>
      </c>
      <c r="R1853">
        <v>0</v>
      </c>
      <c r="S1853">
        <v>0</v>
      </c>
      <c r="W1853" t="s">
        <v>45</v>
      </c>
      <c r="X1853">
        <v>5521</v>
      </c>
      <c r="Y1853" t="s">
        <v>205</v>
      </c>
      <c r="Z1853" t="s">
        <v>206</v>
      </c>
      <c r="AA1853" t="s">
        <v>40897</v>
      </c>
      <c r="AB1853" t="s">
        <v>1252</v>
      </c>
      <c r="AC1853">
        <v>14206</v>
      </c>
      <c r="AD1853" t="s">
        <v>20481</v>
      </c>
      <c r="AE1853">
        <v>40.706090000000003</v>
      </c>
      <c r="AF1853">
        <v>41643</v>
      </c>
      <c r="AG1853" s="1">
        <v>43059.636805555558</v>
      </c>
      <c r="AH1853" s="1">
        <v>43146.660416666666</v>
      </c>
      <c r="AI1853">
        <v>-115.38549999999999</v>
      </c>
      <c r="AJ1853">
        <v>43.423400000000001</v>
      </c>
      <c r="AK1853">
        <f t="shared" si="56"/>
        <v>2013</v>
      </c>
      <c r="AL1853">
        <f t="shared" si="57"/>
        <v>12</v>
      </c>
    </row>
    <row r="1854" spans="1:38" x14ac:dyDescent="0.25">
      <c r="A1854" t="s">
        <v>11932</v>
      </c>
      <c r="B1854" t="s">
        <v>20515</v>
      </c>
      <c r="C1854">
        <v>5522</v>
      </c>
      <c r="D1854">
        <v>41617</v>
      </c>
      <c r="F1854" t="s">
        <v>20516</v>
      </c>
      <c r="G1854" t="s">
        <v>20517</v>
      </c>
      <c r="H1854" t="s">
        <v>20516</v>
      </c>
      <c r="I1854" t="s">
        <v>267</v>
      </c>
      <c r="J1854" t="s">
        <v>138</v>
      </c>
      <c r="K1854" t="s">
        <v>139</v>
      </c>
      <c r="L1854" t="s">
        <v>123</v>
      </c>
      <c r="M1854" t="s">
        <v>124</v>
      </c>
      <c r="N1854" t="s">
        <v>41</v>
      </c>
      <c r="O1854" t="s">
        <v>42</v>
      </c>
      <c r="P1854" t="s">
        <v>3219</v>
      </c>
      <c r="Q1854" t="s">
        <v>3220</v>
      </c>
      <c r="R1854">
        <v>0</v>
      </c>
      <c r="S1854">
        <v>0</v>
      </c>
      <c r="W1854" t="s">
        <v>45</v>
      </c>
      <c r="X1854">
        <v>5522</v>
      </c>
      <c r="Y1854" t="s">
        <v>205</v>
      </c>
      <c r="Z1854" t="s">
        <v>206</v>
      </c>
      <c r="AA1854" t="s">
        <v>40897</v>
      </c>
      <c r="AB1854" t="s">
        <v>1252</v>
      </c>
      <c r="AC1854">
        <v>14206</v>
      </c>
      <c r="AD1854" t="s">
        <v>20481</v>
      </c>
      <c r="AE1854">
        <v>32.664560000000002</v>
      </c>
      <c r="AF1854">
        <v>41897.867361111108</v>
      </c>
      <c r="AG1854" s="1">
        <v>43059.636805555558</v>
      </c>
      <c r="AH1854" s="1">
        <v>43146.660416666666</v>
      </c>
      <c r="AI1854">
        <v>-115.4442</v>
      </c>
      <c r="AJ1854">
        <v>43.365000000000002</v>
      </c>
      <c r="AK1854">
        <f t="shared" si="56"/>
        <v>2013</v>
      </c>
      <c r="AL1854">
        <f t="shared" si="57"/>
        <v>12</v>
      </c>
    </row>
    <row r="1855" spans="1:38" x14ac:dyDescent="0.25">
      <c r="A1855" t="s">
        <v>18023</v>
      </c>
      <c r="B1855" t="s">
        <v>21138</v>
      </c>
      <c r="C1855">
        <v>5691</v>
      </c>
      <c r="D1855">
        <v>41620</v>
      </c>
      <c r="F1855" t="s">
        <v>21139</v>
      </c>
      <c r="G1855" t="s">
        <v>21140</v>
      </c>
      <c r="H1855" t="s">
        <v>21139</v>
      </c>
      <c r="I1855" t="s">
        <v>267</v>
      </c>
      <c r="J1855" t="s">
        <v>814</v>
      </c>
      <c r="K1855" t="s">
        <v>815</v>
      </c>
      <c r="L1855" t="s">
        <v>2139</v>
      </c>
      <c r="M1855" t="s">
        <v>2140</v>
      </c>
      <c r="N1855" t="s">
        <v>41</v>
      </c>
      <c r="O1855" t="s">
        <v>42</v>
      </c>
      <c r="P1855" t="s">
        <v>43</v>
      </c>
      <c r="Q1855" t="s">
        <v>44</v>
      </c>
      <c r="R1855">
        <v>2</v>
      </c>
      <c r="S1855">
        <v>0</v>
      </c>
      <c r="W1855" t="s">
        <v>45</v>
      </c>
      <c r="X1855">
        <v>5691</v>
      </c>
      <c r="Y1855" t="s">
        <v>205</v>
      </c>
      <c r="Z1855" t="s">
        <v>206</v>
      </c>
      <c r="AA1855" t="s">
        <v>40897</v>
      </c>
      <c r="AB1855" t="s">
        <v>3430</v>
      </c>
      <c r="AC1855">
        <v>2726</v>
      </c>
      <c r="AD1855" t="s">
        <v>21141</v>
      </c>
      <c r="AE1855">
        <v>19.189589999999999</v>
      </c>
      <c r="AF1855">
        <v>41643</v>
      </c>
      <c r="AG1855" s="1">
        <v>43059.636805555558</v>
      </c>
      <c r="AH1855" s="1">
        <v>43146.660416666666</v>
      </c>
      <c r="AI1855">
        <v>-113.0508</v>
      </c>
      <c r="AJ1855">
        <v>37.1629</v>
      </c>
      <c r="AK1855">
        <f t="shared" si="56"/>
        <v>2013</v>
      </c>
      <c r="AL1855">
        <f t="shared" si="57"/>
        <v>12</v>
      </c>
    </row>
    <row r="1856" spans="1:38" x14ac:dyDescent="0.25">
      <c r="A1856" t="s">
        <v>21150</v>
      </c>
      <c r="B1856" t="s">
        <v>21151</v>
      </c>
      <c r="C1856">
        <v>5694</v>
      </c>
      <c r="D1856">
        <v>41625</v>
      </c>
      <c r="F1856" t="s">
        <v>21152</v>
      </c>
      <c r="G1856" t="s">
        <v>21153</v>
      </c>
      <c r="H1856" t="s">
        <v>21152</v>
      </c>
      <c r="I1856" t="s">
        <v>267</v>
      </c>
      <c r="J1856" t="s">
        <v>138</v>
      </c>
      <c r="K1856" t="s">
        <v>139</v>
      </c>
      <c r="L1856" t="s">
        <v>2139</v>
      </c>
      <c r="M1856" t="s">
        <v>2140</v>
      </c>
      <c r="N1856" t="s">
        <v>41</v>
      </c>
      <c r="O1856" t="s">
        <v>42</v>
      </c>
      <c r="P1856" t="s">
        <v>43</v>
      </c>
      <c r="Q1856" t="s">
        <v>44</v>
      </c>
      <c r="R1856">
        <v>0</v>
      </c>
      <c r="S1856">
        <v>0</v>
      </c>
      <c r="W1856" t="s">
        <v>45</v>
      </c>
      <c r="X1856">
        <v>5694</v>
      </c>
      <c r="Y1856" t="s">
        <v>205</v>
      </c>
      <c r="Z1856" t="s">
        <v>206</v>
      </c>
      <c r="AA1856" t="s">
        <v>40897</v>
      </c>
      <c r="AB1856" t="s">
        <v>226</v>
      </c>
      <c r="AC1856">
        <v>2075</v>
      </c>
      <c r="AD1856" t="s">
        <v>11232</v>
      </c>
      <c r="AE1856">
        <v>12.58944</v>
      </c>
      <c r="AF1856">
        <v>41643</v>
      </c>
      <c r="AG1856" s="1">
        <v>43059.636805555558</v>
      </c>
      <c r="AH1856" s="1">
        <v>43146.660416666666</v>
      </c>
      <c r="AI1856">
        <v>-121.54900000000001</v>
      </c>
      <c r="AJ1856">
        <v>47.803100000000001</v>
      </c>
      <c r="AK1856">
        <f t="shared" si="56"/>
        <v>2013</v>
      </c>
      <c r="AL1856">
        <f t="shared" si="57"/>
        <v>12</v>
      </c>
    </row>
    <row r="1857" spans="1:38" x14ac:dyDescent="0.25">
      <c r="A1857" t="s">
        <v>21159</v>
      </c>
      <c r="B1857" t="s">
        <v>21160</v>
      </c>
      <c r="C1857">
        <v>5697</v>
      </c>
      <c r="D1857">
        <v>41627</v>
      </c>
      <c r="F1857" t="s">
        <v>21161</v>
      </c>
      <c r="G1857" t="s">
        <v>21162</v>
      </c>
      <c r="H1857" t="s">
        <v>21161</v>
      </c>
      <c r="I1857" t="s">
        <v>267</v>
      </c>
      <c r="J1857" t="s">
        <v>138</v>
      </c>
      <c r="K1857" t="s">
        <v>139</v>
      </c>
      <c r="L1857" t="s">
        <v>39</v>
      </c>
      <c r="M1857" t="s">
        <v>40</v>
      </c>
      <c r="N1857" t="s">
        <v>190</v>
      </c>
      <c r="O1857" t="s">
        <v>191</v>
      </c>
      <c r="P1857" t="s">
        <v>43</v>
      </c>
      <c r="Q1857" t="s">
        <v>44</v>
      </c>
      <c r="R1857">
        <v>0</v>
      </c>
      <c r="S1857">
        <v>0</v>
      </c>
      <c r="W1857" t="s">
        <v>45</v>
      </c>
      <c r="X1857">
        <v>5697</v>
      </c>
      <c r="Y1857" t="s">
        <v>205</v>
      </c>
      <c r="Z1857" t="s">
        <v>206</v>
      </c>
      <c r="AA1857" t="s">
        <v>40897</v>
      </c>
      <c r="AB1857" t="s">
        <v>207</v>
      </c>
      <c r="AC1857">
        <v>20292</v>
      </c>
      <c r="AD1857" t="s">
        <v>3420</v>
      </c>
      <c r="AE1857">
        <v>3.3009300000000001</v>
      </c>
      <c r="AF1857">
        <v>41643</v>
      </c>
      <c r="AG1857" s="1">
        <v>43059.636805555558</v>
      </c>
      <c r="AH1857" s="1">
        <v>43146.660416666666</v>
      </c>
      <c r="AI1857">
        <v>-116.8331</v>
      </c>
      <c r="AJ1857">
        <v>33.037500000000001</v>
      </c>
      <c r="AK1857">
        <f t="shared" si="56"/>
        <v>2013</v>
      </c>
      <c r="AL1857">
        <f t="shared" si="57"/>
        <v>12</v>
      </c>
    </row>
    <row r="1858" spans="1:38" x14ac:dyDescent="0.25">
      <c r="A1858" t="s">
        <v>21163</v>
      </c>
      <c r="B1858" t="s">
        <v>21164</v>
      </c>
      <c r="C1858">
        <v>5698</v>
      </c>
      <c r="D1858">
        <v>41627</v>
      </c>
      <c r="F1858" t="s">
        <v>21165</v>
      </c>
      <c r="G1858" t="s">
        <v>21166</v>
      </c>
      <c r="H1858" t="s">
        <v>21165</v>
      </c>
      <c r="I1858" t="s">
        <v>36</v>
      </c>
      <c r="J1858" t="s">
        <v>37</v>
      </c>
      <c r="K1858" t="s">
        <v>38</v>
      </c>
      <c r="L1858" t="s">
        <v>123</v>
      </c>
      <c r="M1858" t="s">
        <v>124</v>
      </c>
      <c r="N1858" t="s">
        <v>41</v>
      </c>
      <c r="O1858" t="s">
        <v>42</v>
      </c>
      <c r="P1858" t="s">
        <v>43</v>
      </c>
      <c r="Q1858" t="s">
        <v>44</v>
      </c>
      <c r="R1858">
        <v>0</v>
      </c>
      <c r="S1858">
        <v>0</v>
      </c>
      <c r="W1858" t="s">
        <v>45</v>
      </c>
      <c r="X1858">
        <v>5698</v>
      </c>
      <c r="Y1858" t="s">
        <v>205</v>
      </c>
      <c r="Z1858" t="s">
        <v>206</v>
      </c>
      <c r="AA1858" t="s">
        <v>40897</v>
      </c>
      <c r="AB1858" t="s">
        <v>365</v>
      </c>
      <c r="AC1858">
        <v>1737</v>
      </c>
      <c r="AD1858" t="s">
        <v>2001</v>
      </c>
      <c r="AE1858">
        <v>1.5587200000000001</v>
      </c>
      <c r="AF1858">
        <v>41643</v>
      </c>
      <c r="AG1858" s="1">
        <v>43059.636805555558</v>
      </c>
      <c r="AH1858" s="1">
        <v>43146.660416666666</v>
      </c>
      <c r="AI1858">
        <v>-123.2157</v>
      </c>
      <c r="AJ1858">
        <v>46.113799999999998</v>
      </c>
      <c r="AK1858">
        <f t="shared" ref="AK1858:AK1921" si="58">YEAR(D1858)</f>
        <v>2013</v>
      </c>
      <c r="AL1858">
        <f t="shared" ref="AL1858:AL1921" si="59">MONTH(D1858)</f>
        <v>12</v>
      </c>
    </row>
    <row r="1859" spans="1:38" x14ac:dyDescent="0.25">
      <c r="A1859" t="s">
        <v>17456</v>
      </c>
      <c r="B1859" t="s">
        <v>21182</v>
      </c>
      <c r="C1859">
        <v>5704</v>
      </c>
      <c r="D1859">
        <v>41629</v>
      </c>
      <c r="F1859" t="s">
        <v>21183</v>
      </c>
      <c r="G1859" t="s">
        <v>21184</v>
      </c>
      <c r="H1859" t="s">
        <v>21183</v>
      </c>
      <c r="I1859" t="s">
        <v>72</v>
      </c>
      <c r="J1859" t="s">
        <v>37</v>
      </c>
      <c r="K1859" t="s">
        <v>38</v>
      </c>
      <c r="L1859" t="s">
        <v>43</v>
      </c>
      <c r="M1859" t="s">
        <v>44</v>
      </c>
      <c r="N1859" t="s">
        <v>190</v>
      </c>
      <c r="O1859" t="s">
        <v>191</v>
      </c>
      <c r="P1859" t="s">
        <v>43</v>
      </c>
      <c r="Q1859" t="s">
        <v>44</v>
      </c>
      <c r="R1859">
        <v>0</v>
      </c>
      <c r="S1859">
        <v>0</v>
      </c>
      <c r="W1859" t="s">
        <v>45</v>
      </c>
      <c r="X1859">
        <v>5704</v>
      </c>
      <c r="Y1859" t="s">
        <v>205</v>
      </c>
      <c r="Z1859" t="s">
        <v>206</v>
      </c>
      <c r="AA1859" t="s">
        <v>40897</v>
      </c>
      <c r="AB1859" t="s">
        <v>397</v>
      </c>
      <c r="AC1859">
        <v>1746</v>
      </c>
      <c r="AD1859" t="s">
        <v>21185</v>
      </c>
      <c r="AE1859">
        <v>1.60422</v>
      </c>
      <c r="AF1859">
        <v>41643</v>
      </c>
      <c r="AG1859" s="1">
        <v>43059.636805555558</v>
      </c>
      <c r="AH1859" s="1">
        <v>43146.660416666666</v>
      </c>
      <c r="AI1859">
        <v>-79.795299999999997</v>
      </c>
      <c r="AJ1859">
        <v>40.5276</v>
      </c>
      <c r="AK1859">
        <f t="shared" si="58"/>
        <v>2013</v>
      </c>
      <c r="AL1859">
        <f t="shared" si="59"/>
        <v>12</v>
      </c>
    </row>
    <row r="1860" spans="1:38" x14ac:dyDescent="0.25">
      <c r="A1860" t="s">
        <v>17456</v>
      </c>
      <c r="B1860" t="s">
        <v>21182</v>
      </c>
      <c r="C1860">
        <v>5705</v>
      </c>
      <c r="D1860">
        <v>41629</v>
      </c>
      <c r="F1860" t="s">
        <v>21186</v>
      </c>
      <c r="G1860" t="s">
        <v>21187</v>
      </c>
      <c r="H1860" t="s">
        <v>21186</v>
      </c>
      <c r="I1860" t="s">
        <v>72</v>
      </c>
      <c r="J1860" t="s">
        <v>37</v>
      </c>
      <c r="K1860" t="s">
        <v>38</v>
      </c>
      <c r="L1860" t="s">
        <v>43</v>
      </c>
      <c r="M1860" t="s">
        <v>44</v>
      </c>
      <c r="N1860" t="s">
        <v>190</v>
      </c>
      <c r="O1860" t="s">
        <v>191</v>
      </c>
      <c r="P1860" t="s">
        <v>43</v>
      </c>
      <c r="Q1860" t="s">
        <v>44</v>
      </c>
      <c r="R1860">
        <v>0</v>
      </c>
      <c r="S1860">
        <v>0</v>
      </c>
      <c r="W1860" t="s">
        <v>45</v>
      </c>
      <c r="X1860">
        <v>5705</v>
      </c>
      <c r="Y1860" t="s">
        <v>205</v>
      </c>
      <c r="Z1860" t="s">
        <v>206</v>
      </c>
      <c r="AA1860" t="s">
        <v>40897</v>
      </c>
      <c r="AB1860" t="s">
        <v>397</v>
      </c>
      <c r="AC1860">
        <v>11761</v>
      </c>
      <c r="AD1860" t="s">
        <v>21188</v>
      </c>
      <c r="AE1860">
        <v>3.0692499999999998</v>
      </c>
      <c r="AF1860">
        <v>41643</v>
      </c>
      <c r="AG1860" s="1">
        <v>43059.636805555558</v>
      </c>
      <c r="AH1860" s="1">
        <v>43146.660416666666</v>
      </c>
      <c r="AI1860">
        <v>-79.724100000000007</v>
      </c>
      <c r="AJ1860">
        <v>40.542000000000002</v>
      </c>
      <c r="AK1860">
        <f t="shared" si="58"/>
        <v>2013</v>
      </c>
      <c r="AL1860">
        <f t="shared" si="59"/>
        <v>12</v>
      </c>
    </row>
    <row r="1861" spans="1:38" x14ac:dyDescent="0.25">
      <c r="A1861" t="s">
        <v>17952</v>
      </c>
      <c r="B1861" t="s">
        <v>21200</v>
      </c>
      <c r="C1861">
        <v>5709</v>
      </c>
      <c r="D1861">
        <v>41630</v>
      </c>
      <c r="F1861" t="s">
        <v>21201</v>
      </c>
      <c r="G1861" t="s">
        <v>21202</v>
      </c>
      <c r="H1861" t="s">
        <v>21201</v>
      </c>
      <c r="I1861" t="s">
        <v>36</v>
      </c>
      <c r="J1861" t="s">
        <v>138</v>
      </c>
      <c r="K1861" t="s">
        <v>139</v>
      </c>
      <c r="L1861" t="s">
        <v>39</v>
      </c>
      <c r="M1861" t="s">
        <v>40</v>
      </c>
      <c r="N1861" t="s">
        <v>190</v>
      </c>
      <c r="O1861" t="s">
        <v>191</v>
      </c>
      <c r="P1861" t="s">
        <v>43</v>
      </c>
      <c r="Q1861" t="s">
        <v>44</v>
      </c>
      <c r="R1861">
        <v>0</v>
      </c>
      <c r="S1861">
        <v>0</v>
      </c>
      <c r="W1861" t="s">
        <v>45</v>
      </c>
      <c r="X1861">
        <v>5709</v>
      </c>
      <c r="Y1861" t="s">
        <v>205</v>
      </c>
      <c r="Z1861" t="s">
        <v>206</v>
      </c>
      <c r="AA1861" t="s">
        <v>40897</v>
      </c>
      <c r="AB1861" t="s">
        <v>430</v>
      </c>
      <c r="AC1861">
        <v>777</v>
      </c>
      <c r="AD1861" t="s">
        <v>4880</v>
      </c>
      <c r="AE1861">
        <v>9.9456699999999998</v>
      </c>
      <c r="AF1861">
        <v>41643</v>
      </c>
      <c r="AG1861" s="1">
        <v>43059.636805555558</v>
      </c>
      <c r="AH1861" s="1">
        <v>43146.660416666666</v>
      </c>
      <c r="AI1861">
        <v>-82.908299999999997</v>
      </c>
      <c r="AJ1861">
        <v>37.404600000000002</v>
      </c>
      <c r="AK1861">
        <f t="shared" si="58"/>
        <v>2013</v>
      </c>
      <c r="AL1861">
        <f t="shared" si="59"/>
        <v>12</v>
      </c>
    </row>
    <row r="1862" spans="1:38" x14ac:dyDescent="0.25">
      <c r="A1862" t="s">
        <v>21281</v>
      </c>
      <c r="B1862" t="s">
        <v>21282</v>
      </c>
      <c r="C1862">
        <v>5730</v>
      </c>
      <c r="D1862">
        <v>41635</v>
      </c>
      <c r="F1862" t="s">
        <v>21283</v>
      </c>
      <c r="G1862" t="s">
        <v>21284</v>
      </c>
      <c r="H1862" t="s">
        <v>21283</v>
      </c>
      <c r="I1862" t="s">
        <v>267</v>
      </c>
      <c r="J1862" t="s">
        <v>37</v>
      </c>
      <c r="K1862" t="s">
        <v>38</v>
      </c>
      <c r="L1862" t="s">
        <v>43</v>
      </c>
      <c r="M1862" t="s">
        <v>44</v>
      </c>
      <c r="N1862" t="s">
        <v>41</v>
      </c>
      <c r="O1862" t="s">
        <v>42</v>
      </c>
      <c r="P1862" t="s">
        <v>43</v>
      </c>
      <c r="Q1862" t="s">
        <v>44</v>
      </c>
      <c r="R1862">
        <v>0</v>
      </c>
      <c r="S1862">
        <v>0</v>
      </c>
      <c r="W1862" t="s">
        <v>45</v>
      </c>
      <c r="X1862">
        <v>5730</v>
      </c>
      <c r="Y1862" t="s">
        <v>205</v>
      </c>
      <c r="Z1862" t="s">
        <v>206</v>
      </c>
      <c r="AA1862" t="s">
        <v>40897</v>
      </c>
      <c r="AB1862" t="s">
        <v>1077</v>
      </c>
      <c r="AC1862">
        <v>1394</v>
      </c>
      <c r="AD1862" t="s">
        <v>21285</v>
      </c>
      <c r="AE1862">
        <v>22.896159999999998</v>
      </c>
      <c r="AF1862">
        <v>41643</v>
      </c>
      <c r="AG1862" s="1">
        <v>43059.636805555558</v>
      </c>
      <c r="AH1862" s="1">
        <v>43146.660416666666</v>
      </c>
      <c r="AI1862">
        <v>-81.507599999999996</v>
      </c>
      <c r="AJ1862">
        <v>37.8765</v>
      </c>
      <c r="AK1862">
        <f t="shared" si="58"/>
        <v>2013</v>
      </c>
      <c r="AL1862">
        <f t="shared" si="59"/>
        <v>12</v>
      </c>
    </row>
    <row r="1863" spans="1:38" x14ac:dyDescent="0.25">
      <c r="A1863" t="s">
        <v>19851</v>
      </c>
      <c r="B1863" t="s">
        <v>21291</v>
      </c>
      <c r="C1863">
        <v>5732</v>
      </c>
      <c r="D1863">
        <v>41636</v>
      </c>
      <c r="F1863" t="s">
        <v>21292</v>
      </c>
      <c r="G1863" t="s">
        <v>21293</v>
      </c>
      <c r="H1863" t="s">
        <v>21292</v>
      </c>
      <c r="I1863" t="s">
        <v>267</v>
      </c>
      <c r="J1863" t="s">
        <v>20438</v>
      </c>
      <c r="K1863" t="s">
        <v>20439</v>
      </c>
      <c r="L1863" t="s">
        <v>7893</v>
      </c>
      <c r="M1863" t="s">
        <v>7894</v>
      </c>
      <c r="N1863" t="s">
        <v>41</v>
      </c>
      <c r="O1863" t="s">
        <v>42</v>
      </c>
      <c r="P1863" t="s">
        <v>43</v>
      </c>
      <c r="Q1863" t="s">
        <v>44</v>
      </c>
      <c r="R1863">
        <v>0</v>
      </c>
      <c r="S1863">
        <v>2</v>
      </c>
      <c r="W1863" t="s">
        <v>45</v>
      </c>
      <c r="X1863">
        <v>5732</v>
      </c>
      <c r="Y1863" t="s">
        <v>205</v>
      </c>
      <c r="Z1863" t="s">
        <v>206</v>
      </c>
      <c r="AA1863" t="s">
        <v>40897</v>
      </c>
      <c r="AB1863" t="s">
        <v>2568</v>
      </c>
      <c r="AC1863">
        <v>1600</v>
      </c>
      <c r="AD1863" t="s">
        <v>21294</v>
      </c>
      <c r="AE1863">
        <v>17.231670000000001</v>
      </c>
      <c r="AF1863">
        <v>41643</v>
      </c>
      <c r="AG1863" s="1">
        <v>43059.636805555558</v>
      </c>
      <c r="AH1863" s="1">
        <v>43146.660416666666</v>
      </c>
      <c r="AI1863">
        <v>-71.302599999999998</v>
      </c>
      <c r="AJ1863">
        <v>44.2637</v>
      </c>
      <c r="AK1863">
        <f t="shared" si="58"/>
        <v>2013</v>
      </c>
      <c r="AL1863">
        <f t="shared" si="59"/>
        <v>12</v>
      </c>
    </row>
    <row r="1864" spans="1:38" x14ac:dyDescent="0.25">
      <c r="A1864" t="s">
        <v>20997</v>
      </c>
      <c r="B1864" t="s">
        <v>21303</v>
      </c>
      <c r="C1864">
        <v>5735</v>
      </c>
      <c r="D1864">
        <v>41638</v>
      </c>
      <c r="F1864" t="s">
        <v>21304</v>
      </c>
      <c r="G1864" t="s">
        <v>21305</v>
      </c>
      <c r="H1864" t="s">
        <v>21304</v>
      </c>
      <c r="I1864" t="s">
        <v>36</v>
      </c>
      <c r="J1864" t="s">
        <v>37</v>
      </c>
      <c r="K1864" t="s">
        <v>38</v>
      </c>
      <c r="L1864" t="s">
        <v>43</v>
      </c>
      <c r="M1864" t="s">
        <v>44</v>
      </c>
      <c r="N1864" t="s">
        <v>190</v>
      </c>
      <c r="O1864" t="s">
        <v>191</v>
      </c>
      <c r="P1864" t="s">
        <v>43</v>
      </c>
      <c r="Q1864" t="s">
        <v>44</v>
      </c>
      <c r="R1864">
        <v>0</v>
      </c>
      <c r="S1864">
        <v>0</v>
      </c>
      <c r="W1864" t="s">
        <v>45</v>
      </c>
      <c r="X1864">
        <v>5735</v>
      </c>
      <c r="Y1864" t="s">
        <v>205</v>
      </c>
      <c r="Z1864" t="s">
        <v>206</v>
      </c>
      <c r="AA1864" t="s">
        <v>40897</v>
      </c>
      <c r="AB1864" t="s">
        <v>1077</v>
      </c>
      <c r="AC1864">
        <v>2406</v>
      </c>
      <c r="AD1864" t="s">
        <v>21306</v>
      </c>
      <c r="AE1864">
        <v>12.7902</v>
      </c>
      <c r="AF1864">
        <v>41643</v>
      </c>
      <c r="AG1864" s="1">
        <v>43059.636805555558</v>
      </c>
      <c r="AH1864" s="1">
        <v>43146.660416666666</v>
      </c>
      <c r="AI1864">
        <v>-81.440899999999999</v>
      </c>
      <c r="AJ1864">
        <v>37.420400000000001</v>
      </c>
      <c r="AK1864">
        <f t="shared" si="58"/>
        <v>2013</v>
      </c>
      <c r="AL1864">
        <f t="shared" si="59"/>
        <v>12</v>
      </c>
    </row>
    <row r="1865" spans="1:38" x14ac:dyDescent="0.25">
      <c r="A1865" t="s">
        <v>29255</v>
      </c>
      <c r="C1865">
        <v>8411</v>
      </c>
      <c r="D1865">
        <v>41638</v>
      </c>
      <c r="F1865" t="s">
        <v>30073</v>
      </c>
      <c r="H1865" t="s">
        <v>30073</v>
      </c>
      <c r="I1865" t="s">
        <v>222</v>
      </c>
      <c r="J1865" t="s">
        <v>37</v>
      </c>
      <c r="K1865" t="s">
        <v>38</v>
      </c>
      <c r="L1865" t="s">
        <v>43</v>
      </c>
      <c r="M1865" t="s">
        <v>44</v>
      </c>
      <c r="N1865" t="s">
        <v>43</v>
      </c>
      <c r="O1865" t="s">
        <v>44</v>
      </c>
      <c r="P1865" t="s">
        <v>363</v>
      </c>
      <c r="Q1865" t="s">
        <v>364</v>
      </c>
      <c r="R1865">
        <v>0</v>
      </c>
      <c r="S1865">
        <v>0</v>
      </c>
      <c r="W1865" t="s">
        <v>45</v>
      </c>
      <c r="X1865">
        <v>8411</v>
      </c>
      <c r="Y1865" t="s">
        <v>205</v>
      </c>
      <c r="Z1865" t="s">
        <v>206</v>
      </c>
      <c r="AA1865" t="s">
        <v>40897</v>
      </c>
      <c r="AB1865" t="s">
        <v>365</v>
      </c>
      <c r="AC1865">
        <v>2224</v>
      </c>
      <c r="AD1865" t="s">
        <v>30074</v>
      </c>
      <c r="AE1865">
        <v>2.08832</v>
      </c>
      <c r="AF1865">
        <v>42528.668055555558</v>
      </c>
      <c r="AG1865" s="1">
        <v>43059.636805555558</v>
      </c>
      <c r="AH1865" s="1">
        <v>43146.660416666666</v>
      </c>
      <c r="AI1865">
        <v>-121.4902</v>
      </c>
      <c r="AJ1865">
        <v>45.709000000000003</v>
      </c>
      <c r="AK1865">
        <f t="shared" si="58"/>
        <v>2013</v>
      </c>
      <c r="AL1865">
        <f t="shared" si="59"/>
        <v>12</v>
      </c>
    </row>
    <row r="1866" spans="1:38" x14ac:dyDescent="0.25">
      <c r="A1866" t="s">
        <v>29255</v>
      </c>
      <c r="C1866">
        <v>8412</v>
      </c>
      <c r="D1866">
        <v>41635</v>
      </c>
      <c r="F1866" t="s">
        <v>30075</v>
      </c>
      <c r="H1866" t="s">
        <v>30075</v>
      </c>
      <c r="I1866" t="s">
        <v>222</v>
      </c>
      <c r="J1866" t="s">
        <v>37</v>
      </c>
      <c r="K1866" t="s">
        <v>38</v>
      </c>
      <c r="L1866" t="s">
        <v>43</v>
      </c>
      <c r="M1866" t="s">
        <v>44</v>
      </c>
      <c r="N1866" t="s">
        <v>43</v>
      </c>
      <c r="O1866" t="s">
        <v>44</v>
      </c>
      <c r="P1866" t="s">
        <v>363</v>
      </c>
      <c r="Q1866" t="s">
        <v>364</v>
      </c>
      <c r="R1866">
        <v>0</v>
      </c>
      <c r="S1866">
        <v>0</v>
      </c>
      <c r="W1866" t="s">
        <v>45</v>
      </c>
      <c r="X1866">
        <v>8412</v>
      </c>
      <c r="Y1866" t="s">
        <v>205</v>
      </c>
      <c r="Z1866" t="s">
        <v>206</v>
      </c>
      <c r="AA1866" t="s">
        <v>40897</v>
      </c>
      <c r="AB1866" t="s">
        <v>365</v>
      </c>
      <c r="AC1866">
        <v>9477</v>
      </c>
      <c r="AD1866" t="s">
        <v>751</v>
      </c>
      <c r="AE1866">
        <v>2.81277</v>
      </c>
      <c r="AF1866">
        <v>42528.668055555558</v>
      </c>
      <c r="AG1866" s="1">
        <v>43059.636805555558</v>
      </c>
      <c r="AH1866" s="1">
        <v>43146.660416666666</v>
      </c>
      <c r="AI1866">
        <v>-123.8109</v>
      </c>
      <c r="AJ1866">
        <v>46.166899999999998</v>
      </c>
      <c r="AK1866">
        <f t="shared" si="58"/>
        <v>2013</v>
      </c>
      <c r="AL1866">
        <f t="shared" si="59"/>
        <v>12</v>
      </c>
    </row>
    <row r="1867" spans="1:38" x14ac:dyDescent="0.25">
      <c r="A1867" t="s">
        <v>29255</v>
      </c>
      <c r="C1867">
        <v>8413</v>
      </c>
      <c r="D1867">
        <v>41631</v>
      </c>
      <c r="F1867" t="s">
        <v>30076</v>
      </c>
      <c r="H1867" t="s">
        <v>30076</v>
      </c>
      <c r="I1867" t="s">
        <v>222</v>
      </c>
      <c r="J1867" t="s">
        <v>37</v>
      </c>
      <c r="K1867" t="s">
        <v>38</v>
      </c>
      <c r="L1867" t="s">
        <v>43</v>
      </c>
      <c r="M1867" t="s">
        <v>44</v>
      </c>
      <c r="N1867" t="s">
        <v>43</v>
      </c>
      <c r="O1867" t="s">
        <v>44</v>
      </c>
      <c r="P1867" t="s">
        <v>363</v>
      </c>
      <c r="Q1867" t="s">
        <v>364</v>
      </c>
      <c r="R1867">
        <v>0</v>
      </c>
      <c r="S1867">
        <v>0</v>
      </c>
      <c r="W1867" t="s">
        <v>45</v>
      </c>
      <c r="X1867">
        <v>8413</v>
      </c>
      <c r="Y1867" t="s">
        <v>205</v>
      </c>
      <c r="Z1867" t="s">
        <v>206</v>
      </c>
      <c r="AA1867" t="s">
        <v>40897</v>
      </c>
      <c r="AB1867" t="s">
        <v>365</v>
      </c>
      <c r="AC1867">
        <v>2038</v>
      </c>
      <c r="AD1867" t="s">
        <v>29506</v>
      </c>
      <c r="AE1867">
        <v>35.927750000000003</v>
      </c>
      <c r="AF1867">
        <v>42528.668055555558</v>
      </c>
      <c r="AG1867" s="1">
        <v>43059.636805555558</v>
      </c>
      <c r="AH1867" s="1">
        <v>43146.660416666666</v>
      </c>
      <c r="AI1867">
        <v>-121.995</v>
      </c>
      <c r="AJ1867">
        <v>44.337000000000003</v>
      </c>
      <c r="AK1867">
        <f t="shared" si="58"/>
        <v>2013</v>
      </c>
      <c r="AL1867">
        <f t="shared" si="59"/>
        <v>12</v>
      </c>
    </row>
    <row r="1868" spans="1:38" x14ac:dyDescent="0.25">
      <c r="A1868" t="s">
        <v>29255</v>
      </c>
      <c r="C1868">
        <v>8414</v>
      </c>
      <c r="D1868">
        <v>41631</v>
      </c>
      <c r="F1868" t="s">
        <v>30077</v>
      </c>
      <c r="H1868" t="s">
        <v>30077</v>
      </c>
      <c r="I1868" t="s">
        <v>222</v>
      </c>
      <c r="J1868" t="s">
        <v>37</v>
      </c>
      <c r="K1868" t="s">
        <v>38</v>
      </c>
      <c r="L1868" t="s">
        <v>43</v>
      </c>
      <c r="M1868" t="s">
        <v>44</v>
      </c>
      <c r="N1868" t="s">
        <v>43</v>
      </c>
      <c r="O1868" t="s">
        <v>44</v>
      </c>
      <c r="P1868" t="s">
        <v>363</v>
      </c>
      <c r="Q1868" t="s">
        <v>364</v>
      </c>
      <c r="R1868">
        <v>0</v>
      </c>
      <c r="S1868">
        <v>0</v>
      </c>
      <c r="W1868" t="s">
        <v>45</v>
      </c>
      <c r="X1868">
        <v>8414</v>
      </c>
      <c r="Y1868" t="s">
        <v>205</v>
      </c>
      <c r="Z1868" t="s">
        <v>206</v>
      </c>
      <c r="AA1868" t="s">
        <v>40897</v>
      </c>
      <c r="AB1868" t="s">
        <v>365</v>
      </c>
      <c r="AC1868">
        <v>1855</v>
      </c>
      <c r="AD1868" t="s">
        <v>2124</v>
      </c>
      <c r="AE1868">
        <v>0.94584999999999997</v>
      </c>
      <c r="AF1868">
        <v>42528.669444444444</v>
      </c>
      <c r="AG1868" s="1">
        <v>43059.636805555558</v>
      </c>
      <c r="AH1868" s="1">
        <v>43146.660416666666</v>
      </c>
      <c r="AI1868">
        <v>-122.48909999999999</v>
      </c>
      <c r="AJ1868">
        <v>44.757300000000001</v>
      </c>
      <c r="AK1868">
        <f t="shared" si="58"/>
        <v>2013</v>
      </c>
      <c r="AL1868">
        <f t="shared" si="59"/>
        <v>12</v>
      </c>
    </row>
    <row r="1869" spans="1:38" x14ac:dyDescent="0.25">
      <c r="A1869" t="s">
        <v>29255</v>
      </c>
      <c r="C1869">
        <v>8420</v>
      </c>
      <c r="D1869">
        <v>41629</v>
      </c>
      <c r="F1869" t="s">
        <v>30085</v>
      </c>
      <c r="H1869" t="s">
        <v>30085</v>
      </c>
      <c r="I1869" t="s">
        <v>222</v>
      </c>
      <c r="J1869" t="s">
        <v>37</v>
      </c>
      <c r="K1869" t="s">
        <v>38</v>
      </c>
      <c r="L1869" t="s">
        <v>43</v>
      </c>
      <c r="M1869" t="s">
        <v>44</v>
      </c>
      <c r="N1869" t="s">
        <v>43</v>
      </c>
      <c r="O1869" t="s">
        <v>44</v>
      </c>
      <c r="P1869" t="s">
        <v>363</v>
      </c>
      <c r="Q1869" t="s">
        <v>364</v>
      </c>
      <c r="R1869">
        <v>0</v>
      </c>
      <c r="S1869">
        <v>0</v>
      </c>
      <c r="W1869" t="s">
        <v>45</v>
      </c>
      <c r="X1869">
        <v>8420</v>
      </c>
      <c r="Y1869" t="s">
        <v>205</v>
      </c>
      <c r="Z1869" t="s">
        <v>206</v>
      </c>
      <c r="AA1869" t="s">
        <v>40897</v>
      </c>
      <c r="AB1869" t="s">
        <v>365</v>
      </c>
      <c r="AC1869">
        <v>6046</v>
      </c>
      <c r="AD1869" t="s">
        <v>30086</v>
      </c>
      <c r="AE1869">
        <v>29.818670000000001</v>
      </c>
      <c r="AF1869">
        <v>42528.667361111111</v>
      </c>
      <c r="AG1869" s="1">
        <v>43059.636805555558</v>
      </c>
      <c r="AH1869" s="1">
        <v>43146.660416666666</v>
      </c>
      <c r="AI1869">
        <v>-120.8982</v>
      </c>
      <c r="AJ1869">
        <v>44.845199999999998</v>
      </c>
      <c r="AK1869">
        <f t="shared" si="58"/>
        <v>2013</v>
      </c>
      <c r="AL1869">
        <f t="shared" si="59"/>
        <v>12</v>
      </c>
    </row>
    <row r="1870" spans="1:38" x14ac:dyDescent="0.25">
      <c r="A1870" t="s">
        <v>29255</v>
      </c>
      <c r="C1870">
        <v>8423</v>
      </c>
      <c r="D1870">
        <v>41621</v>
      </c>
      <c r="F1870" t="s">
        <v>30094</v>
      </c>
      <c r="H1870" t="s">
        <v>30094</v>
      </c>
      <c r="I1870" t="s">
        <v>222</v>
      </c>
      <c r="J1870" t="s">
        <v>37</v>
      </c>
      <c r="K1870" t="s">
        <v>38</v>
      </c>
      <c r="L1870" t="s">
        <v>43</v>
      </c>
      <c r="M1870" t="s">
        <v>44</v>
      </c>
      <c r="N1870" t="s">
        <v>43</v>
      </c>
      <c r="O1870" t="s">
        <v>44</v>
      </c>
      <c r="P1870" t="s">
        <v>363</v>
      </c>
      <c r="Q1870" t="s">
        <v>364</v>
      </c>
      <c r="R1870">
        <v>0</v>
      </c>
      <c r="S1870">
        <v>0</v>
      </c>
      <c r="W1870" t="s">
        <v>45</v>
      </c>
      <c r="X1870">
        <v>8423</v>
      </c>
      <c r="Y1870" t="s">
        <v>205</v>
      </c>
      <c r="Z1870" t="s">
        <v>206</v>
      </c>
      <c r="AA1870" t="s">
        <v>40897</v>
      </c>
      <c r="AB1870" t="s">
        <v>365</v>
      </c>
      <c r="AC1870">
        <v>3465</v>
      </c>
      <c r="AD1870" t="s">
        <v>29516</v>
      </c>
      <c r="AE1870">
        <v>9.5606299999999997</v>
      </c>
      <c r="AF1870">
        <v>42528.718055555553</v>
      </c>
      <c r="AG1870" s="1">
        <v>43059.636805555558</v>
      </c>
      <c r="AH1870" s="1">
        <v>43146.660416666666</v>
      </c>
      <c r="AI1870">
        <v>-123.82899999999999</v>
      </c>
      <c r="AJ1870">
        <v>44.657499999999999</v>
      </c>
      <c r="AK1870">
        <f t="shared" si="58"/>
        <v>2013</v>
      </c>
      <c r="AL1870">
        <f t="shared" si="59"/>
        <v>12</v>
      </c>
    </row>
    <row r="1871" spans="1:38" x14ac:dyDescent="0.25">
      <c r="A1871" t="s">
        <v>21455</v>
      </c>
      <c r="B1871" t="s">
        <v>21456</v>
      </c>
      <c r="C1871">
        <v>5777</v>
      </c>
      <c r="D1871">
        <v>41653</v>
      </c>
      <c r="F1871" t="s">
        <v>21457</v>
      </c>
      <c r="G1871" t="s">
        <v>21458</v>
      </c>
      <c r="H1871" t="s">
        <v>21457</v>
      </c>
      <c r="I1871" t="s">
        <v>267</v>
      </c>
      <c r="J1871" t="s">
        <v>37</v>
      </c>
      <c r="K1871" t="s">
        <v>38</v>
      </c>
      <c r="L1871" t="s">
        <v>43</v>
      </c>
      <c r="M1871" t="s">
        <v>44</v>
      </c>
      <c r="N1871" t="s">
        <v>41</v>
      </c>
      <c r="O1871" t="s">
        <v>42</v>
      </c>
      <c r="P1871" t="s">
        <v>363</v>
      </c>
      <c r="Q1871" t="s">
        <v>364</v>
      </c>
      <c r="R1871">
        <v>0</v>
      </c>
      <c r="S1871">
        <v>0</v>
      </c>
      <c r="W1871" t="s">
        <v>45</v>
      </c>
      <c r="X1871">
        <v>5777</v>
      </c>
      <c r="Y1871" t="s">
        <v>205</v>
      </c>
      <c r="Z1871" t="s">
        <v>206</v>
      </c>
      <c r="AA1871" t="s">
        <v>40897</v>
      </c>
      <c r="AB1871" t="s">
        <v>397</v>
      </c>
      <c r="AC1871">
        <v>305704</v>
      </c>
      <c r="AD1871" t="s">
        <v>6535</v>
      </c>
      <c r="AE1871">
        <v>1.3132200000000001</v>
      </c>
      <c r="AF1871">
        <v>42030.838888888888</v>
      </c>
      <c r="AG1871" s="1">
        <v>43059.636805555558</v>
      </c>
      <c r="AH1871" s="1">
        <v>43146.660416666666</v>
      </c>
      <c r="AI1871">
        <v>-79.998800000000003</v>
      </c>
      <c r="AJ1871">
        <v>40.429000000000002</v>
      </c>
      <c r="AK1871">
        <f t="shared" si="58"/>
        <v>2014</v>
      </c>
      <c r="AL1871">
        <f t="shared" si="59"/>
        <v>1</v>
      </c>
    </row>
    <row r="1872" spans="1:38" x14ac:dyDescent="0.25">
      <c r="A1872" t="s">
        <v>21472</v>
      </c>
      <c r="B1872" t="s">
        <v>21473</v>
      </c>
      <c r="C1872">
        <v>5783</v>
      </c>
      <c r="D1872">
        <v>41653</v>
      </c>
      <c r="F1872" t="s">
        <v>21474</v>
      </c>
      <c r="G1872" t="s">
        <v>21475</v>
      </c>
      <c r="H1872" t="s">
        <v>21474</v>
      </c>
      <c r="I1872" t="s">
        <v>36</v>
      </c>
      <c r="J1872" t="s">
        <v>37</v>
      </c>
      <c r="K1872" t="s">
        <v>38</v>
      </c>
      <c r="L1872" t="s">
        <v>123</v>
      </c>
      <c r="M1872" t="s">
        <v>124</v>
      </c>
      <c r="N1872" t="s">
        <v>41</v>
      </c>
      <c r="O1872" t="s">
        <v>42</v>
      </c>
      <c r="P1872" t="s">
        <v>363</v>
      </c>
      <c r="Q1872" t="s">
        <v>364</v>
      </c>
      <c r="R1872">
        <v>0</v>
      </c>
      <c r="S1872">
        <v>0</v>
      </c>
      <c r="W1872" t="s">
        <v>45</v>
      </c>
      <c r="X1872">
        <v>5783</v>
      </c>
      <c r="Y1872" t="s">
        <v>205</v>
      </c>
      <c r="Z1872" t="s">
        <v>206</v>
      </c>
      <c r="AA1872" t="s">
        <v>40897</v>
      </c>
      <c r="AB1872" t="s">
        <v>798</v>
      </c>
      <c r="AC1872">
        <v>8050</v>
      </c>
      <c r="AD1872" t="s">
        <v>21476</v>
      </c>
      <c r="AE1872">
        <v>9.1571800000000003</v>
      </c>
      <c r="AF1872">
        <v>41875</v>
      </c>
      <c r="AG1872" s="1">
        <v>43059.636805555558</v>
      </c>
      <c r="AH1872" s="1">
        <v>43146.660416666666</v>
      </c>
      <c r="AI1872">
        <v>-131.72280000000001</v>
      </c>
      <c r="AJ1872">
        <v>55.411900000000003</v>
      </c>
      <c r="AK1872">
        <f t="shared" si="58"/>
        <v>2014</v>
      </c>
      <c r="AL1872">
        <f t="shared" si="59"/>
        <v>1</v>
      </c>
    </row>
    <row r="1873" spans="1:38" x14ac:dyDescent="0.25">
      <c r="A1873" t="s">
        <v>21477</v>
      </c>
      <c r="B1873" t="s">
        <v>21478</v>
      </c>
      <c r="C1873">
        <v>5784</v>
      </c>
      <c r="D1873">
        <v>41653</v>
      </c>
      <c r="F1873" t="s">
        <v>21479</v>
      </c>
      <c r="G1873" t="s">
        <v>21480</v>
      </c>
      <c r="H1873" t="s">
        <v>21479</v>
      </c>
      <c r="I1873" t="s">
        <v>267</v>
      </c>
      <c r="J1873" t="s">
        <v>37</v>
      </c>
      <c r="K1873" t="s">
        <v>38</v>
      </c>
      <c r="L1873" t="s">
        <v>123</v>
      </c>
      <c r="M1873" t="s">
        <v>124</v>
      </c>
      <c r="N1873" t="s">
        <v>41</v>
      </c>
      <c r="O1873" t="s">
        <v>42</v>
      </c>
      <c r="P1873" t="s">
        <v>43</v>
      </c>
      <c r="Q1873" t="s">
        <v>44</v>
      </c>
      <c r="R1873">
        <v>0</v>
      </c>
      <c r="S1873">
        <v>0</v>
      </c>
      <c r="W1873" t="s">
        <v>45</v>
      </c>
      <c r="X1873">
        <v>5784</v>
      </c>
      <c r="Y1873" t="s">
        <v>205</v>
      </c>
      <c r="Z1873" t="s">
        <v>206</v>
      </c>
      <c r="AA1873" t="s">
        <v>40897</v>
      </c>
      <c r="AB1873" t="s">
        <v>798</v>
      </c>
      <c r="AC1873">
        <v>1201</v>
      </c>
      <c r="AD1873" t="s">
        <v>21481</v>
      </c>
      <c r="AE1873">
        <v>9.1944199999999991</v>
      </c>
      <c r="AF1873">
        <v>41875</v>
      </c>
      <c r="AG1873" s="1">
        <v>43059.636805555558</v>
      </c>
      <c r="AH1873" s="1">
        <v>43146.660416666666</v>
      </c>
      <c r="AI1873">
        <v>-133.09209999999999</v>
      </c>
      <c r="AJ1873">
        <v>55.552599999999998</v>
      </c>
      <c r="AK1873">
        <f t="shared" si="58"/>
        <v>2014</v>
      </c>
      <c r="AL1873">
        <f t="shared" si="59"/>
        <v>1</v>
      </c>
    </row>
    <row r="1874" spans="1:38" x14ac:dyDescent="0.25">
      <c r="A1874" t="s">
        <v>21482</v>
      </c>
      <c r="B1874" t="s">
        <v>21483</v>
      </c>
      <c r="C1874">
        <v>5785</v>
      </c>
      <c r="D1874">
        <v>41653</v>
      </c>
      <c r="F1874" t="s">
        <v>21484</v>
      </c>
      <c r="G1874" t="s">
        <v>21485</v>
      </c>
      <c r="H1874" t="s">
        <v>21484</v>
      </c>
      <c r="I1874" t="s">
        <v>36</v>
      </c>
      <c r="J1874" t="s">
        <v>37</v>
      </c>
      <c r="K1874" t="s">
        <v>38</v>
      </c>
      <c r="L1874" t="s">
        <v>43</v>
      </c>
      <c r="M1874" t="s">
        <v>44</v>
      </c>
      <c r="N1874" t="s">
        <v>41</v>
      </c>
      <c r="O1874" t="s">
        <v>42</v>
      </c>
      <c r="P1874" t="s">
        <v>5432</v>
      </c>
      <c r="Q1874" t="s">
        <v>5433</v>
      </c>
      <c r="R1874">
        <v>0</v>
      </c>
      <c r="S1874">
        <v>0</v>
      </c>
      <c r="W1874" t="s">
        <v>45</v>
      </c>
      <c r="X1874">
        <v>5785</v>
      </c>
      <c r="Y1874" t="s">
        <v>205</v>
      </c>
      <c r="Z1874" t="s">
        <v>206</v>
      </c>
      <c r="AA1874" t="s">
        <v>40897</v>
      </c>
      <c r="AB1874" t="s">
        <v>397</v>
      </c>
      <c r="AC1874">
        <v>9643</v>
      </c>
      <c r="AD1874" t="s">
        <v>21486</v>
      </c>
      <c r="AE1874">
        <v>1.87113</v>
      </c>
      <c r="AF1874">
        <v>41875</v>
      </c>
      <c r="AG1874" s="1">
        <v>43059.636805555558</v>
      </c>
      <c r="AH1874" s="1">
        <v>43146.660416666666</v>
      </c>
      <c r="AI1874">
        <v>-79.967500000000001</v>
      </c>
      <c r="AJ1874">
        <v>40.386499999999998</v>
      </c>
      <c r="AK1874">
        <f t="shared" si="58"/>
        <v>2014</v>
      </c>
      <c r="AL1874">
        <f t="shared" si="59"/>
        <v>1</v>
      </c>
    </row>
    <row r="1875" spans="1:38" x14ac:dyDescent="0.25">
      <c r="A1875" t="s">
        <v>21638</v>
      </c>
      <c r="B1875" t="s">
        <v>21639</v>
      </c>
      <c r="C1875">
        <v>5829</v>
      </c>
      <c r="D1875">
        <v>41669</v>
      </c>
      <c r="F1875" t="s">
        <v>21640</v>
      </c>
      <c r="G1875" t="s">
        <v>21641</v>
      </c>
      <c r="H1875" t="s">
        <v>21640</v>
      </c>
      <c r="I1875" t="s">
        <v>36</v>
      </c>
      <c r="J1875" t="s">
        <v>138</v>
      </c>
      <c r="K1875" t="s">
        <v>139</v>
      </c>
      <c r="L1875" t="s">
        <v>43</v>
      </c>
      <c r="M1875" t="s">
        <v>44</v>
      </c>
      <c r="N1875" t="s">
        <v>41</v>
      </c>
      <c r="O1875" t="s">
        <v>42</v>
      </c>
      <c r="P1875" t="s">
        <v>363</v>
      </c>
      <c r="Q1875" t="s">
        <v>364</v>
      </c>
      <c r="R1875">
        <v>0</v>
      </c>
      <c r="S1875">
        <v>0</v>
      </c>
      <c r="W1875" t="s">
        <v>45</v>
      </c>
      <c r="X1875">
        <v>5829</v>
      </c>
      <c r="Y1875" t="s">
        <v>205</v>
      </c>
      <c r="Z1875" t="s">
        <v>206</v>
      </c>
      <c r="AA1875" t="s">
        <v>40897</v>
      </c>
      <c r="AB1875" t="s">
        <v>226</v>
      </c>
      <c r="AC1875">
        <v>2826</v>
      </c>
      <c r="AD1875" t="s">
        <v>12633</v>
      </c>
      <c r="AE1875">
        <v>1.21149</v>
      </c>
      <c r="AF1875">
        <v>41875</v>
      </c>
      <c r="AG1875" s="1">
        <v>43059.636805555558</v>
      </c>
      <c r="AH1875" s="1">
        <v>43146.660416666666</v>
      </c>
      <c r="AI1875">
        <v>-122.33369999999999</v>
      </c>
      <c r="AJ1875">
        <v>47.863799999999998</v>
      </c>
      <c r="AK1875">
        <f t="shared" si="58"/>
        <v>2014</v>
      </c>
      <c r="AL1875">
        <f t="shared" si="59"/>
        <v>1</v>
      </c>
    </row>
    <row r="1876" spans="1:38" x14ac:dyDescent="0.25">
      <c r="A1876" t="s">
        <v>21971</v>
      </c>
      <c r="B1876" t="s">
        <v>21972</v>
      </c>
      <c r="C1876">
        <v>5912</v>
      </c>
      <c r="D1876">
        <v>41642</v>
      </c>
      <c r="F1876" t="s">
        <v>21973</v>
      </c>
      <c r="G1876" t="s">
        <v>21974</v>
      </c>
      <c r="H1876" t="s">
        <v>21973</v>
      </c>
      <c r="I1876" t="s">
        <v>267</v>
      </c>
      <c r="J1876" t="s">
        <v>138</v>
      </c>
      <c r="K1876" t="s">
        <v>139</v>
      </c>
      <c r="L1876" t="s">
        <v>43</v>
      </c>
      <c r="M1876" t="s">
        <v>44</v>
      </c>
      <c r="N1876" t="s">
        <v>41</v>
      </c>
      <c r="O1876" t="s">
        <v>42</v>
      </c>
      <c r="P1876" t="s">
        <v>43</v>
      </c>
      <c r="Q1876" t="s">
        <v>44</v>
      </c>
      <c r="R1876">
        <v>0</v>
      </c>
      <c r="S1876">
        <v>0</v>
      </c>
      <c r="W1876" t="s">
        <v>45</v>
      </c>
      <c r="X1876">
        <v>5912</v>
      </c>
      <c r="Y1876" t="s">
        <v>205</v>
      </c>
      <c r="Z1876" t="s">
        <v>206</v>
      </c>
      <c r="AA1876" t="s">
        <v>40897</v>
      </c>
      <c r="AB1876" t="s">
        <v>207</v>
      </c>
      <c r="AC1876">
        <v>167664</v>
      </c>
      <c r="AD1876" t="s">
        <v>21975</v>
      </c>
      <c r="AE1876">
        <v>1.6943600000000001</v>
      </c>
      <c r="AF1876">
        <v>41875</v>
      </c>
      <c r="AG1876" s="1">
        <v>43059.636805555558</v>
      </c>
      <c r="AH1876" s="1">
        <v>43146.660416666666</v>
      </c>
      <c r="AI1876">
        <v>-118.32389999999999</v>
      </c>
      <c r="AJ1876">
        <v>34.113399999999999</v>
      </c>
      <c r="AK1876">
        <f t="shared" si="58"/>
        <v>2014</v>
      </c>
      <c r="AL1876">
        <f t="shared" si="59"/>
        <v>1</v>
      </c>
    </row>
    <row r="1877" spans="1:38" x14ac:dyDescent="0.25">
      <c r="A1877" t="s">
        <v>22321</v>
      </c>
      <c r="B1877" t="s">
        <v>22322</v>
      </c>
      <c r="C1877">
        <v>6002</v>
      </c>
      <c r="D1877">
        <v>41644</v>
      </c>
      <c r="F1877" t="s">
        <v>22323</v>
      </c>
      <c r="G1877" t="s">
        <v>22324</v>
      </c>
      <c r="H1877" t="s">
        <v>22323</v>
      </c>
      <c r="I1877" t="s">
        <v>222</v>
      </c>
      <c r="J1877" t="s">
        <v>37</v>
      </c>
      <c r="K1877" t="s">
        <v>38</v>
      </c>
      <c r="L1877" t="s">
        <v>39</v>
      </c>
      <c r="M1877" t="s">
        <v>40</v>
      </c>
      <c r="N1877" t="s">
        <v>190</v>
      </c>
      <c r="O1877" t="s">
        <v>191</v>
      </c>
      <c r="P1877" t="s">
        <v>7092</v>
      </c>
      <c r="Q1877" t="s">
        <v>7093</v>
      </c>
      <c r="R1877">
        <v>0</v>
      </c>
      <c r="S1877">
        <v>0</v>
      </c>
      <c r="U1877" t="s">
        <v>22325</v>
      </c>
      <c r="W1877" t="s">
        <v>45</v>
      </c>
      <c r="X1877">
        <v>6002</v>
      </c>
      <c r="Y1877" t="s">
        <v>205</v>
      </c>
      <c r="Z1877" t="s">
        <v>206</v>
      </c>
      <c r="AA1877" t="s">
        <v>40897</v>
      </c>
      <c r="AB1877" t="s">
        <v>2392</v>
      </c>
      <c r="AC1877">
        <v>4995</v>
      </c>
      <c r="AD1877" t="s">
        <v>22326</v>
      </c>
      <c r="AE1877">
        <v>0.69230000000000003</v>
      </c>
      <c r="AF1877">
        <v>42705.967361111114</v>
      </c>
      <c r="AG1877" s="1">
        <v>43059.636805555558</v>
      </c>
      <c r="AH1877" s="1">
        <v>43146.660416666666</v>
      </c>
      <c r="AI1877">
        <v>-73.652699999999996</v>
      </c>
      <c r="AJ1877">
        <v>40.847799999999999</v>
      </c>
      <c r="AK1877">
        <f t="shared" si="58"/>
        <v>2014</v>
      </c>
      <c r="AL1877">
        <f t="shared" si="59"/>
        <v>1</v>
      </c>
    </row>
    <row r="1878" spans="1:38" x14ac:dyDescent="0.25">
      <c r="A1878" t="s">
        <v>22340</v>
      </c>
      <c r="B1878" t="s">
        <v>22341</v>
      </c>
      <c r="C1878">
        <v>6006</v>
      </c>
      <c r="D1878">
        <v>41644</v>
      </c>
      <c r="F1878" t="s">
        <v>22342</v>
      </c>
      <c r="G1878" t="s">
        <v>22343</v>
      </c>
      <c r="H1878" t="s">
        <v>22342</v>
      </c>
      <c r="I1878" t="s">
        <v>222</v>
      </c>
      <c r="J1878" t="s">
        <v>138</v>
      </c>
      <c r="K1878" t="s">
        <v>139</v>
      </c>
      <c r="L1878" t="s">
        <v>39</v>
      </c>
      <c r="M1878" t="s">
        <v>40</v>
      </c>
      <c r="N1878" t="s">
        <v>190</v>
      </c>
      <c r="O1878" t="s">
        <v>191</v>
      </c>
      <c r="P1878" t="s">
        <v>323</v>
      </c>
      <c r="Q1878" t="s">
        <v>324</v>
      </c>
      <c r="R1878">
        <v>0</v>
      </c>
      <c r="S1878">
        <v>0</v>
      </c>
      <c r="W1878" t="s">
        <v>45</v>
      </c>
      <c r="X1878">
        <v>6006</v>
      </c>
      <c r="Y1878" t="s">
        <v>205</v>
      </c>
      <c r="Z1878" t="s">
        <v>206</v>
      </c>
      <c r="AA1878" t="s">
        <v>40897</v>
      </c>
      <c r="AB1878" t="s">
        <v>10258</v>
      </c>
      <c r="AC1878">
        <v>1116</v>
      </c>
      <c r="AD1878" t="s">
        <v>22344</v>
      </c>
      <c r="AE1878">
        <v>4.2440199999999999</v>
      </c>
      <c r="AF1878">
        <v>41875</v>
      </c>
      <c r="AG1878" s="1">
        <v>43059.636805555558</v>
      </c>
      <c r="AH1878" s="1">
        <v>43146.660416666666</v>
      </c>
      <c r="AI1878">
        <v>-76.665099999999995</v>
      </c>
      <c r="AJ1878">
        <v>39.290199999999999</v>
      </c>
      <c r="AK1878">
        <f t="shared" si="58"/>
        <v>2014</v>
      </c>
      <c r="AL1878">
        <f t="shared" si="59"/>
        <v>1</v>
      </c>
    </row>
    <row r="1879" spans="1:38" x14ac:dyDescent="0.25">
      <c r="A1879" t="s">
        <v>22504</v>
      </c>
      <c r="B1879" t="s">
        <v>22505</v>
      </c>
      <c r="C1879">
        <v>6045</v>
      </c>
      <c r="D1879">
        <v>41645</v>
      </c>
      <c r="F1879" t="s">
        <v>22506</v>
      </c>
      <c r="G1879" t="s">
        <v>22507</v>
      </c>
      <c r="H1879" t="s">
        <v>22506</v>
      </c>
      <c r="I1879" t="s">
        <v>36</v>
      </c>
      <c r="J1879" t="s">
        <v>138</v>
      </c>
      <c r="K1879" t="s">
        <v>139</v>
      </c>
      <c r="L1879" t="s">
        <v>1124</v>
      </c>
      <c r="M1879" t="s">
        <v>1125</v>
      </c>
      <c r="N1879" t="s">
        <v>190</v>
      </c>
      <c r="O1879" t="s">
        <v>191</v>
      </c>
      <c r="P1879" t="s">
        <v>363</v>
      </c>
      <c r="Q1879" t="s">
        <v>364</v>
      </c>
      <c r="R1879">
        <v>0</v>
      </c>
      <c r="S1879">
        <v>0</v>
      </c>
      <c r="W1879" t="s">
        <v>45</v>
      </c>
      <c r="X1879">
        <v>6045</v>
      </c>
      <c r="Y1879" t="s">
        <v>205</v>
      </c>
      <c r="Z1879" t="s">
        <v>206</v>
      </c>
      <c r="AA1879" t="s">
        <v>40897</v>
      </c>
      <c r="AB1879" t="s">
        <v>1029</v>
      </c>
      <c r="AC1879">
        <v>11071</v>
      </c>
      <c r="AD1879" t="s">
        <v>22508</v>
      </c>
      <c r="AE1879">
        <v>1.7347900000000001</v>
      </c>
      <c r="AF1879">
        <v>41875</v>
      </c>
      <c r="AG1879" s="1">
        <v>43059.636805555558</v>
      </c>
      <c r="AH1879" s="1">
        <v>43146.660416666666</v>
      </c>
      <c r="AI1879">
        <v>-93.147099999999995</v>
      </c>
      <c r="AJ1879">
        <v>44.8979</v>
      </c>
      <c r="AK1879">
        <f t="shared" si="58"/>
        <v>2014</v>
      </c>
      <c r="AL1879">
        <f t="shared" si="59"/>
        <v>1</v>
      </c>
    </row>
    <row r="1880" spans="1:38" x14ac:dyDescent="0.25">
      <c r="A1880" t="s">
        <v>22509</v>
      </c>
      <c r="B1880" t="s">
        <v>22510</v>
      </c>
      <c r="C1880">
        <v>6046</v>
      </c>
      <c r="D1880">
        <v>41645</v>
      </c>
      <c r="F1880" t="s">
        <v>22511</v>
      </c>
      <c r="G1880" t="s">
        <v>22512</v>
      </c>
      <c r="H1880" t="s">
        <v>22511</v>
      </c>
      <c r="I1880" t="s">
        <v>36</v>
      </c>
      <c r="J1880" t="s">
        <v>138</v>
      </c>
      <c r="K1880" t="s">
        <v>139</v>
      </c>
      <c r="L1880" t="s">
        <v>123</v>
      </c>
      <c r="M1880" t="s">
        <v>124</v>
      </c>
      <c r="N1880" t="s">
        <v>41</v>
      </c>
      <c r="O1880" t="s">
        <v>42</v>
      </c>
      <c r="P1880" t="s">
        <v>878</v>
      </c>
      <c r="Q1880" t="s">
        <v>879</v>
      </c>
      <c r="R1880">
        <v>0</v>
      </c>
      <c r="S1880">
        <v>0</v>
      </c>
      <c r="W1880" t="s">
        <v>45</v>
      </c>
      <c r="X1880">
        <v>6046</v>
      </c>
      <c r="Y1880" t="s">
        <v>205</v>
      </c>
      <c r="Z1880" t="s">
        <v>206</v>
      </c>
      <c r="AA1880" t="s">
        <v>40897</v>
      </c>
      <c r="AB1880" t="s">
        <v>1029</v>
      </c>
      <c r="AC1880">
        <v>60797</v>
      </c>
      <c r="AD1880" t="s">
        <v>22513</v>
      </c>
      <c r="AE1880">
        <v>0.15271000000000001</v>
      </c>
      <c r="AF1880">
        <v>41921.866666666669</v>
      </c>
      <c r="AG1880" s="1">
        <v>43059.636805555558</v>
      </c>
      <c r="AH1880" s="1">
        <v>43146.660416666666</v>
      </c>
      <c r="AI1880">
        <v>-93.470699999999994</v>
      </c>
      <c r="AJ1880">
        <v>44.853299999999997</v>
      </c>
      <c r="AK1880">
        <f t="shared" si="58"/>
        <v>2014</v>
      </c>
      <c r="AL1880">
        <f t="shared" si="59"/>
        <v>1</v>
      </c>
    </row>
    <row r="1881" spans="1:38" x14ac:dyDescent="0.25">
      <c r="A1881" t="s">
        <v>23483</v>
      </c>
      <c r="B1881" t="s">
        <v>23484</v>
      </c>
      <c r="C1881">
        <v>6328</v>
      </c>
      <c r="D1881">
        <v>41650</v>
      </c>
      <c r="F1881" t="s">
        <v>23485</v>
      </c>
      <c r="G1881" t="s">
        <v>23486</v>
      </c>
      <c r="H1881" t="s">
        <v>23485</v>
      </c>
      <c r="I1881" t="s">
        <v>267</v>
      </c>
      <c r="J1881" t="s">
        <v>1356</v>
      </c>
      <c r="K1881" t="s">
        <v>1357</v>
      </c>
      <c r="L1881" t="s">
        <v>39</v>
      </c>
      <c r="M1881" t="s">
        <v>40</v>
      </c>
      <c r="N1881" t="s">
        <v>190</v>
      </c>
      <c r="O1881" t="s">
        <v>191</v>
      </c>
      <c r="P1881" t="s">
        <v>363</v>
      </c>
      <c r="Q1881" t="s">
        <v>364</v>
      </c>
      <c r="R1881">
        <v>0</v>
      </c>
      <c r="S1881">
        <v>0</v>
      </c>
      <c r="W1881" t="s">
        <v>45</v>
      </c>
      <c r="X1881">
        <v>6328</v>
      </c>
      <c r="Y1881" t="s">
        <v>205</v>
      </c>
      <c r="Z1881" t="s">
        <v>206</v>
      </c>
      <c r="AA1881" t="s">
        <v>40897</v>
      </c>
      <c r="AB1881" t="s">
        <v>207</v>
      </c>
      <c r="AC1881">
        <v>3371</v>
      </c>
      <c r="AD1881" t="s">
        <v>23487</v>
      </c>
      <c r="AE1881">
        <v>5.3550300000000002</v>
      </c>
      <c r="AF1881">
        <v>41709.830555555556</v>
      </c>
      <c r="AG1881" s="1">
        <v>43059.636805555558</v>
      </c>
      <c r="AH1881" s="1">
        <v>43146.660416666666</v>
      </c>
      <c r="AI1881">
        <v>-117.6767</v>
      </c>
      <c r="AJ1881">
        <v>34.200800000000001</v>
      </c>
      <c r="AK1881">
        <f t="shared" si="58"/>
        <v>2014</v>
      </c>
      <c r="AL1881">
        <f t="shared" si="59"/>
        <v>1</v>
      </c>
    </row>
    <row r="1882" spans="1:38" x14ac:dyDescent="0.25">
      <c r="A1882" t="s">
        <v>23539</v>
      </c>
      <c r="B1882" t="s">
        <v>23540</v>
      </c>
      <c r="C1882">
        <v>6342</v>
      </c>
      <c r="D1882">
        <v>41654</v>
      </c>
      <c r="F1882" t="s">
        <v>23541</v>
      </c>
      <c r="G1882" t="s">
        <v>23542</v>
      </c>
      <c r="H1882" t="s">
        <v>23541</v>
      </c>
      <c r="I1882" t="s">
        <v>267</v>
      </c>
      <c r="J1882" t="s">
        <v>814</v>
      </c>
      <c r="K1882" t="s">
        <v>815</v>
      </c>
      <c r="L1882" t="s">
        <v>43</v>
      </c>
      <c r="M1882" t="s">
        <v>44</v>
      </c>
      <c r="N1882" t="s">
        <v>190</v>
      </c>
      <c r="O1882" t="s">
        <v>191</v>
      </c>
      <c r="P1882" t="s">
        <v>363</v>
      </c>
      <c r="Q1882" t="s">
        <v>364</v>
      </c>
      <c r="R1882">
        <v>0</v>
      </c>
      <c r="S1882">
        <v>0</v>
      </c>
      <c r="W1882" t="s">
        <v>45</v>
      </c>
      <c r="X1882">
        <v>6342</v>
      </c>
      <c r="Y1882" t="s">
        <v>205</v>
      </c>
      <c r="Z1882" t="s">
        <v>206</v>
      </c>
      <c r="AA1882" t="s">
        <v>40897</v>
      </c>
      <c r="AB1882" t="s">
        <v>397</v>
      </c>
      <c r="AC1882">
        <v>2190</v>
      </c>
      <c r="AD1882" t="s">
        <v>23543</v>
      </c>
      <c r="AE1882">
        <v>0.35963000000000001</v>
      </c>
      <c r="AF1882">
        <v>41740.881944444445</v>
      </c>
      <c r="AG1882" s="1">
        <v>43059.636805555558</v>
      </c>
      <c r="AH1882" s="1">
        <v>43146.660416666666</v>
      </c>
      <c r="AI1882">
        <v>-79.812600000000003</v>
      </c>
      <c r="AJ1882">
        <v>40.388300000000001</v>
      </c>
      <c r="AK1882">
        <f t="shared" si="58"/>
        <v>2014</v>
      </c>
      <c r="AL1882">
        <f t="shared" si="59"/>
        <v>1</v>
      </c>
    </row>
    <row r="1883" spans="1:38" x14ac:dyDescent="0.25">
      <c r="A1883" t="s">
        <v>23951</v>
      </c>
      <c r="B1883" t="s">
        <v>23952</v>
      </c>
      <c r="C1883">
        <v>6446</v>
      </c>
      <c r="D1883">
        <v>41647</v>
      </c>
      <c r="F1883" t="s">
        <v>23953</v>
      </c>
      <c r="G1883" t="s">
        <v>23954</v>
      </c>
      <c r="H1883" t="s">
        <v>23953</v>
      </c>
      <c r="I1883" t="s">
        <v>36</v>
      </c>
      <c r="J1883" t="s">
        <v>138</v>
      </c>
      <c r="K1883" t="s">
        <v>139</v>
      </c>
      <c r="L1883" t="s">
        <v>39</v>
      </c>
      <c r="M1883" t="s">
        <v>40</v>
      </c>
      <c r="N1883" t="s">
        <v>190</v>
      </c>
      <c r="O1883" t="s">
        <v>191</v>
      </c>
      <c r="P1883" t="s">
        <v>363</v>
      </c>
      <c r="Q1883" t="s">
        <v>364</v>
      </c>
      <c r="R1883">
        <v>0</v>
      </c>
      <c r="S1883">
        <v>0</v>
      </c>
      <c r="W1883" t="s">
        <v>45</v>
      </c>
      <c r="X1883">
        <v>6446</v>
      </c>
      <c r="Y1883" t="s">
        <v>205</v>
      </c>
      <c r="Z1883" t="s">
        <v>206</v>
      </c>
      <c r="AA1883" t="s">
        <v>40897</v>
      </c>
      <c r="AB1883" t="s">
        <v>1014</v>
      </c>
      <c r="AC1883">
        <v>5236</v>
      </c>
      <c r="AD1883" t="s">
        <v>3648</v>
      </c>
      <c r="AE1883">
        <v>14.504149999999999</v>
      </c>
      <c r="AF1883">
        <v>41924.699999999997</v>
      </c>
      <c r="AG1883" s="1">
        <v>43059.636805555558</v>
      </c>
      <c r="AH1883" s="1">
        <v>43146.660416666666</v>
      </c>
      <c r="AI1883">
        <v>-106.1009</v>
      </c>
      <c r="AJ1883">
        <v>38.431600000000003</v>
      </c>
      <c r="AK1883">
        <f t="shared" si="58"/>
        <v>2014</v>
      </c>
      <c r="AL1883">
        <f t="shared" si="59"/>
        <v>1</v>
      </c>
    </row>
    <row r="1884" spans="1:38" x14ac:dyDescent="0.25">
      <c r="A1884" t="s">
        <v>23989</v>
      </c>
      <c r="B1884" t="s">
        <v>23990</v>
      </c>
      <c r="C1884">
        <v>6457</v>
      </c>
      <c r="D1884">
        <v>41647</v>
      </c>
      <c r="F1884" t="s">
        <v>23991</v>
      </c>
      <c r="G1884" t="s">
        <v>23992</v>
      </c>
      <c r="H1884" t="s">
        <v>23991</v>
      </c>
      <c r="I1884" t="s">
        <v>72</v>
      </c>
      <c r="J1884" t="s">
        <v>1356</v>
      </c>
      <c r="K1884" t="s">
        <v>1357</v>
      </c>
      <c r="L1884" t="s">
        <v>123</v>
      </c>
      <c r="M1884" t="s">
        <v>124</v>
      </c>
      <c r="N1884" t="s">
        <v>41</v>
      </c>
      <c r="O1884" t="s">
        <v>42</v>
      </c>
      <c r="P1884" t="s">
        <v>363</v>
      </c>
      <c r="Q1884" t="s">
        <v>364</v>
      </c>
      <c r="R1884">
        <v>0</v>
      </c>
      <c r="S1884">
        <v>0</v>
      </c>
      <c r="U1884" t="s">
        <v>23993</v>
      </c>
      <c r="W1884" t="s">
        <v>45</v>
      </c>
      <c r="X1884">
        <v>6457</v>
      </c>
      <c r="Y1884" t="s">
        <v>205</v>
      </c>
      <c r="Z1884" t="s">
        <v>206</v>
      </c>
      <c r="AA1884" t="s">
        <v>40897</v>
      </c>
      <c r="AB1884" t="s">
        <v>798</v>
      </c>
      <c r="AC1884">
        <v>2369</v>
      </c>
      <c r="AD1884" t="s">
        <v>5479</v>
      </c>
      <c r="AE1884">
        <v>20.133459999999999</v>
      </c>
      <c r="AF1884">
        <v>41955.680555555555</v>
      </c>
      <c r="AG1884" s="1">
        <v>43059.636805555558</v>
      </c>
      <c r="AH1884" s="1">
        <v>43146.660416666666</v>
      </c>
      <c r="AI1884">
        <v>-132.3459</v>
      </c>
      <c r="AJ1884">
        <v>56.290799999999997</v>
      </c>
      <c r="AK1884">
        <f t="shared" si="58"/>
        <v>2014</v>
      </c>
      <c r="AL1884">
        <f t="shared" si="59"/>
        <v>1</v>
      </c>
    </row>
    <row r="1885" spans="1:38" x14ac:dyDescent="0.25">
      <c r="A1885" t="s">
        <v>2042</v>
      </c>
      <c r="B1885" t="s">
        <v>24450</v>
      </c>
      <c r="C1885">
        <v>6581</v>
      </c>
      <c r="D1885">
        <v>41655</v>
      </c>
      <c r="F1885" t="s">
        <v>24451</v>
      </c>
      <c r="G1885" t="s">
        <v>24452</v>
      </c>
      <c r="H1885" t="s">
        <v>24451</v>
      </c>
      <c r="I1885" t="s">
        <v>36</v>
      </c>
      <c r="J1885" t="s">
        <v>37</v>
      </c>
      <c r="K1885" t="s">
        <v>38</v>
      </c>
      <c r="L1885" t="s">
        <v>43</v>
      </c>
      <c r="M1885" t="s">
        <v>44</v>
      </c>
      <c r="N1885" t="s">
        <v>41</v>
      </c>
      <c r="O1885" t="s">
        <v>42</v>
      </c>
      <c r="P1885" t="s">
        <v>223</v>
      </c>
      <c r="Q1885" t="s">
        <v>224</v>
      </c>
      <c r="R1885">
        <v>0</v>
      </c>
      <c r="S1885">
        <v>0</v>
      </c>
      <c r="W1885" t="s">
        <v>45</v>
      </c>
      <c r="X1885">
        <v>6581</v>
      </c>
      <c r="Y1885" t="s">
        <v>205</v>
      </c>
      <c r="Z1885" t="s">
        <v>206</v>
      </c>
      <c r="AA1885" t="s">
        <v>40897</v>
      </c>
      <c r="AB1885" t="s">
        <v>397</v>
      </c>
      <c r="AC1885">
        <v>4176</v>
      </c>
      <c r="AD1885" t="s">
        <v>24453</v>
      </c>
      <c r="AE1885">
        <v>2.2257600000000002</v>
      </c>
      <c r="AF1885">
        <v>41995.984027777777</v>
      </c>
      <c r="AG1885" s="1">
        <v>43059.636805555558</v>
      </c>
      <c r="AH1885" s="1">
        <v>43146.660416666666</v>
      </c>
      <c r="AI1885">
        <v>-80.167599999999993</v>
      </c>
      <c r="AJ1885">
        <v>39.914400000000001</v>
      </c>
      <c r="AK1885">
        <f t="shared" si="58"/>
        <v>2014</v>
      </c>
      <c r="AL1885">
        <f t="shared" si="59"/>
        <v>1</v>
      </c>
    </row>
    <row r="1886" spans="1:38" x14ac:dyDescent="0.25">
      <c r="A1886" t="s">
        <v>24484</v>
      </c>
      <c r="B1886" t="s">
        <v>24485</v>
      </c>
      <c r="C1886">
        <v>6589</v>
      </c>
      <c r="D1886">
        <v>41666</v>
      </c>
      <c r="F1886" t="s">
        <v>24486</v>
      </c>
      <c r="G1886" t="s">
        <v>24487</v>
      </c>
      <c r="H1886" t="s">
        <v>24486</v>
      </c>
      <c r="I1886" t="s">
        <v>72</v>
      </c>
      <c r="J1886" t="s">
        <v>20438</v>
      </c>
      <c r="K1886" t="s">
        <v>20439</v>
      </c>
      <c r="L1886" t="s">
        <v>2166</v>
      </c>
      <c r="M1886" t="s">
        <v>2167</v>
      </c>
      <c r="N1886" t="s">
        <v>65</v>
      </c>
      <c r="O1886" t="s">
        <v>66</v>
      </c>
      <c r="P1886" t="s">
        <v>5432</v>
      </c>
      <c r="Q1886" t="s">
        <v>5433</v>
      </c>
      <c r="R1886">
        <v>0</v>
      </c>
      <c r="S1886">
        <v>0</v>
      </c>
      <c r="U1886" t="s">
        <v>24488</v>
      </c>
      <c r="W1886" t="s">
        <v>45</v>
      </c>
      <c r="X1886">
        <v>6589</v>
      </c>
      <c r="Y1886" t="s">
        <v>205</v>
      </c>
      <c r="Z1886" t="s">
        <v>206</v>
      </c>
      <c r="AA1886" t="s">
        <v>40897</v>
      </c>
      <c r="AB1886" t="s">
        <v>798</v>
      </c>
      <c r="AC1886">
        <v>3976</v>
      </c>
      <c r="AD1886" t="s">
        <v>24489</v>
      </c>
      <c r="AE1886">
        <v>24.108180000000001</v>
      </c>
      <c r="AF1886">
        <v>41999.840277777781</v>
      </c>
      <c r="AG1886" s="1">
        <v>43059.636805555558</v>
      </c>
      <c r="AH1886" s="1">
        <v>43146.660416666666</v>
      </c>
      <c r="AI1886">
        <v>-145.91</v>
      </c>
      <c r="AJ1886">
        <v>61.088299999999997</v>
      </c>
      <c r="AK1886">
        <f t="shared" si="58"/>
        <v>2014</v>
      </c>
      <c r="AL1886">
        <f t="shared" si="59"/>
        <v>1</v>
      </c>
    </row>
    <row r="1887" spans="1:38" x14ac:dyDescent="0.25">
      <c r="A1887" t="s">
        <v>22373</v>
      </c>
      <c r="B1887" t="s">
        <v>28989</v>
      </c>
      <c r="C1887">
        <v>7782</v>
      </c>
      <c r="D1887">
        <v>41648</v>
      </c>
      <c r="F1887" t="s">
        <v>28990</v>
      </c>
      <c r="G1887" t="s">
        <v>28991</v>
      </c>
      <c r="H1887" t="s">
        <v>28990</v>
      </c>
      <c r="I1887" t="s">
        <v>72</v>
      </c>
      <c r="J1887" t="s">
        <v>138</v>
      </c>
      <c r="K1887" t="s">
        <v>139</v>
      </c>
      <c r="L1887" t="s">
        <v>123</v>
      </c>
      <c r="M1887" t="s">
        <v>124</v>
      </c>
      <c r="N1887" t="s">
        <v>41</v>
      </c>
      <c r="O1887" t="s">
        <v>42</v>
      </c>
      <c r="P1887" t="s">
        <v>363</v>
      </c>
      <c r="Q1887" t="s">
        <v>364</v>
      </c>
      <c r="R1887">
        <v>0</v>
      </c>
      <c r="S1887">
        <v>0</v>
      </c>
      <c r="W1887" t="s">
        <v>45</v>
      </c>
      <c r="X1887">
        <v>7782</v>
      </c>
      <c r="Y1887" t="s">
        <v>205</v>
      </c>
      <c r="Z1887" t="s">
        <v>206</v>
      </c>
      <c r="AA1887" t="s">
        <v>40897</v>
      </c>
      <c r="AB1887" t="s">
        <v>226</v>
      </c>
      <c r="AC1887">
        <v>1191</v>
      </c>
      <c r="AD1887" t="s">
        <v>5743</v>
      </c>
      <c r="AE1887">
        <v>18.305859999999999</v>
      </c>
      <c r="AF1887">
        <v>42542.75277777778</v>
      </c>
      <c r="AG1887" s="1">
        <v>43059.636805555558</v>
      </c>
      <c r="AH1887" s="1">
        <v>43146.660416666666</v>
      </c>
      <c r="AI1887">
        <v>-120.9298</v>
      </c>
      <c r="AJ1887">
        <v>46.814999999999998</v>
      </c>
      <c r="AK1887">
        <f t="shared" si="58"/>
        <v>2014</v>
      </c>
      <c r="AL1887">
        <f t="shared" si="59"/>
        <v>1</v>
      </c>
    </row>
    <row r="1888" spans="1:38" x14ac:dyDescent="0.25">
      <c r="A1888" t="s">
        <v>29255</v>
      </c>
      <c r="C1888">
        <v>8273</v>
      </c>
      <c r="D1888">
        <v>41651</v>
      </c>
      <c r="F1888" t="s">
        <v>29861</v>
      </c>
      <c r="H1888" t="s">
        <v>29861</v>
      </c>
      <c r="I1888" t="s">
        <v>222</v>
      </c>
      <c r="J1888" t="s">
        <v>37</v>
      </c>
      <c r="K1888" t="s">
        <v>38</v>
      </c>
      <c r="L1888" t="s">
        <v>43</v>
      </c>
      <c r="M1888" t="s">
        <v>44</v>
      </c>
      <c r="N1888" t="s">
        <v>43</v>
      </c>
      <c r="O1888" t="s">
        <v>44</v>
      </c>
      <c r="P1888" t="s">
        <v>363</v>
      </c>
      <c r="Q1888" t="s">
        <v>364</v>
      </c>
      <c r="R1888">
        <v>0</v>
      </c>
      <c r="S1888">
        <v>0</v>
      </c>
      <c r="W1888" t="s">
        <v>45</v>
      </c>
      <c r="X1888">
        <v>8273</v>
      </c>
      <c r="Y1888" t="s">
        <v>205</v>
      </c>
      <c r="Z1888" t="s">
        <v>206</v>
      </c>
      <c r="AA1888" t="s">
        <v>40897</v>
      </c>
      <c r="AB1888" t="s">
        <v>365</v>
      </c>
      <c r="AC1888">
        <v>1777</v>
      </c>
      <c r="AD1888" t="s">
        <v>11877</v>
      </c>
      <c r="AE1888">
        <v>20.396989999999999</v>
      </c>
      <c r="AF1888">
        <v>42497.784722222219</v>
      </c>
      <c r="AG1888" s="1">
        <v>43059.636805555558</v>
      </c>
      <c r="AH1888" s="1">
        <v>43146.660416666666</v>
      </c>
      <c r="AI1888">
        <v>-123.37569999999999</v>
      </c>
      <c r="AJ1888">
        <v>45.623699999999999</v>
      </c>
      <c r="AK1888">
        <f t="shared" si="58"/>
        <v>2014</v>
      </c>
      <c r="AL1888">
        <f t="shared" si="59"/>
        <v>1</v>
      </c>
    </row>
    <row r="1889" spans="1:38" x14ac:dyDescent="0.25">
      <c r="A1889" t="s">
        <v>29255</v>
      </c>
      <c r="C1889">
        <v>8399</v>
      </c>
      <c r="D1889">
        <v>41662</v>
      </c>
      <c r="F1889" t="s">
        <v>29518</v>
      </c>
      <c r="H1889" t="s">
        <v>29518</v>
      </c>
      <c r="I1889" t="s">
        <v>222</v>
      </c>
      <c r="J1889" t="s">
        <v>37</v>
      </c>
      <c r="K1889" t="s">
        <v>38</v>
      </c>
      <c r="L1889" t="s">
        <v>43</v>
      </c>
      <c r="M1889" t="s">
        <v>44</v>
      </c>
      <c r="N1889" t="s">
        <v>43</v>
      </c>
      <c r="O1889" t="s">
        <v>44</v>
      </c>
      <c r="P1889" t="s">
        <v>363</v>
      </c>
      <c r="Q1889" t="s">
        <v>364</v>
      </c>
      <c r="R1889">
        <v>0</v>
      </c>
      <c r="S1889">
        <v>0</v>
      </c>
      <c r="W1889" t="s">
        <v>45</v>
      </c>
      <c r="X1889">
        <v>8399</v>
      </c>
      <c r="Y1889" t="s">
        <v>205</v>
      </c>
      <c r="Z1889" t="s">
        <v>206</v>
      </c>
      <c r="AA1889" t="s">
        <v>40897</v>
      </c>
      <c r="AB1889" t="s">
        <v>365</v>
      </c>
      <c r="AC1889">
        <v>9477</v>
      </c>
      <c r="AD1889" t="s">
        <v>751</v>
      </c>
      <c r="AE1889">
        <v>6.1349</v>
      </c>
      <c r="AF1889">
        <v>42528.645138888889</v>
      </c>
      <c r="AG1889" s="1">
        <v>43059.636805555558</v>
      </c>
      <c r="AH1889" s="1">
        <v>43146.660416666666</v>
      </c>
      <c r="AI1889">
        <v>-123.7518</v>
      </c>
      <c r="AJ1889">
        <v>46.185699999999997</v>
      </c>
      <c r="AK1889">
        <f t="shared" si="58"/>
        <v>2014</v>
      </c>
      <c r="AL1889">
        <f t="shared" si="59"/>
        <v>1</v>
      </c>
    </row>
    <row r="1890" spans="1:38" x14ac:dyDescent="0.25">
      <c r="A1890" t="s">
        <v>29255</v>
      </c>
      <c r="C1890">
        <v>8401</v>
      </c>
      <c r="D1890">
        <v>41640</v>
      </c>
      <c r="F1890" t="s">
        <v>30050</v>
      </c>
      <c r="H1890" t="s">
        <v>30050</v>
      </c>
      <c r="I1890" t="s">
        <v>222</v>
      </c>
      <c r="J1890" t="s">
        <v>37</v>
      </c>
      <c r="K1890" t="s">
        <v>38</v>
      </c>
      <c r="L1890" t="s">
        <v>43</v>
      </c>
      <c r="M1890" t="s">
        <v>44</v>
      </c>
      <c r="N1890" t="s">
        <v>43</v>
      </c>
      <c r="O1890" t="s">
        <v>44</v>
      </c>
      <c r="P1890" t="s">
        <v>363</v>
      </c>
      <c r="Q1890" t="s">
        <v>364</v>
      </c>
      <c r="R1890">
        <v>0</v>
      </c>
      <c r="S1890">
        <v>0</v>
      </c>
      <c r="W1890" t="s">
        <v>45</v>
      </c>
      <c r="X1890">
        <v>8401</v>
      </c>
      <c r="Y1890" t="s">
        <v>205</v>
      </c>
      <c r="Z1890" t="s">
        <v>206</v>
      </c>
      <c r="AA1890" t="s">
        <v>40897</v>
      </c>
      <c r="AB1890" t="s">
        <v>365</v>
      </c>
      <c r="AC1890">
        <v>1251</v>
      </c>
      <c r="AD1890" t="s">
        <v>30051</v>
      </c>
      <c r="AE1890">
        <v>43.630600000000001</v>
      </c>
      <c r="AF1890">
        <v>42528.645833333336</v>
      </c>
      <c r="AG1890" s="1">
        <v>43059.636805555558</v>
      </c>
      <c r="AH1890" s="1">
        <v>43146.660416666666</v>
      </c>
      <c r="AI1890">
        <v>-117.262</v>
      </c>
      <c r="AJ1890">
        <v>45.975999999999999</v>
      </c>
      <c r="AK1890">
        <f t="shared" si="58"/>
        <v>2014</v>
      </c>
      <c r="AL1890">
        <f t="shared" si="59"/>
        <v>1</v>
      </c>
    </row>
    <row r="1891" spans="1:38" x14ac:dyDescent="0.25">
      <c r="A1891" t="s">
        <v>29203</v>
      </c>
      <c r="B1891" t="s">
        <v>29204</v>
      </c>
      <c r="C1891">
        <v>9680</v>
      </c>
      <c r="D1891">
        <v>41653</v>
      </c>
      <c r="F1891" t="s">
        <v>33614</v>
      </c>
      <c r="G1891" t="s">
        <v>33615</v>
      </c>
      <c r="H1891" t="s">
        <v>33614</v>
      </c>
      <c r="I1891" t="s">
        <v>72</v>
      </c>
      <c r="J1891" t="s">
        <v>37</v>
      </c>
      <c r="K1891" t="s">
        <v>38</v>
      </c>
      <c r="L1891" t="s">
        <v>123</v>
      </c>
      <c r="M1891" t="s">
        <v>124</v>
      </c>
      <c r="N1891" t="s">
        <v>41</v>
      </c>
      <c r="O1891" t="s">
        <v>42</v>
      </c>
      <c r="P1891" t="s">
        <v>395</v>
      </c>
      <c r="Q1891" t="s">
        <v>396</v>
      </c>
      <c r="R1891">
        <v>0</v>
      </c>
      <c r="S1891">
        <v>0</v>
      </c>
      <c r="W1891" t="s">
        <v>45</v>
      </c>
      <c r="X1891">
        <v>7890</v>
      </c>
      <c r="Y1891" t="s">
        <v>205</v>
      </c>
      <c r="Z1891" t="s">
        <v>206</v>
      </c>
      <c r="AA1891" t="s">
        <v>40897</v>
      </c>
      <c r="AB1891" t="s">
        <v>798</v>
      </c>
      <c r="AC1891">
        <v>8881</v>
      </c>
      <c r="AD1891" t="s">
        <v>15597</v>
      </c>
      <c r="AE1891">
        <v>5.3449999999999998E-2</v>
      </c>
      <c r="AF1891">
        <v>42550.554861111108</v>
      </c>
      <c r="AG1891" s="1">
        <v>43059.636805555558</v>
      </c>
      <c r="AH1891" s="1">
        <v>43146.660416666666</v>
      </c>
      <c r="AI1891">
        <v>-135.34890239999999</v>
      </c>
      <c r="AJ1891">
        <v>57.067605200000003</v>
      </c>
      <c r="AK1891">
        <f t="shared" si="58"/>
        <v>2014</v>
      </c>
      <c r="AL1891">
        <f t="shared" si="59"/>
        <v>1</v>
      </c>
    </row>
    <row r="1892" spans="1:38" x14ac:dyDescent="0.25">
      <c r="A1892" t="s">
        <v>21333</v>
      </c>
      <c r="B1892" t="s">
        <v>21334</v>
      </c>
      <c r="C1892">
        <v>5743</v>
      </c>
      <c r="D1892">
        <v>41671</v>
      </c>
      <c r="F1892" t="s">
        <v>21335</v>
      </c>
      <c r="G1892" t="s">
        <v>21336</v>
      </c>
      <c r="H1892" t="s">
        <v>21335</v>
      </c>
      <c r="I1892" t="s">
        <v>72</v>
      </c>
      <c r="J1892" t="s">
        <v>37</v>
      </c>
      <c r="K1892" t="s">
        <v>38</v>
      </c>
      <c r="L1892" t="s">
        <v>43</v>
      </c>
      <c r="M1892" t="s">
        <v>44</v>
      </c>
      <c r="N1892" t="s">
        <v>41</v>
      </c>
      <c r="O1892" t="s">
        <v>42</v>
      </c>
      <c r="P1892" t="s">
        <v>323</v>
      </c>
      <c r="Q1892" t="s">
        <v>324</v>
      </c>
      <c r="R1892">
        <v>0</v>
      </c>
      <c r="S1892">
        <v>0</v>
      </c>
      <c r="W1892" t="s">
        <v>45</v>
      </c>
      <c r="X1892">
        <v>5743</v>
      </c>
      <c r="Y1892" t="s">
        <v>205</v>
      </c>
      <c r="Z1892" t="s">
        <v>206</v>
      </c>
      <c r="AA1892" t="s">
        <v>40897</v>
      </c>
      <c r="AB1892" t="s">
        <v>314</v>
      </c>
      <c r="AC1892">
        <v>3822</v>
      </c>
      <c r="AD1892" t="s">
        <v>21337</v>
      </c>
      <c r="AE1892">
        <v>7.3141800000000003</v>
      </c>
      <c r="AF1892">
        <v>42030.879166666666</v>
      </c>
      <c r="AG1892" s="1">
        <v>43059.636805555558</v>
      </c>
      <c r="AH1892" s="1">
        <v>43146.660416666666</v>
      </c>
      <c r="AI1892">
        <v>-81.552899999999994</v>
      </c>
      <c r="AJ1892">
        <v>40.220500000000001</v>
      </c>
      <c r="AK1892">
        <f t="shared" si="58"/>
        <v>2014</v>
      </c>
      <c r="AL1892">
        <f t="shared" si="59"/>
        <v>2</v>
      </c>
    </row>
    <row r="1893" spans="1:38" x14ac:dyDescent="0.25">
      <c r="A1893" t="s">
        <v>21338</v>
      </c>
      <c r="B1893" t="s">
        <v>21339</v>
      </c>
      <c r="C1893">
        <v>5744</v>
      </c>
      <c r="D1893">
        <v>41671</v>
      </c>
      <c r="F1893" t="s">
        <v>21340</v>
      </c>
      <c r="G1893" t="s">
        <v>21341</v>
      </c>
      <c r="H1893" t="s">
        <v>21340</v>
      </c>
      <c r="I1893" t="s">
        <v>36</v>
      </c>
      <c r="J1893" t="s">
        <v>37</v>
      </c>
      <c r="K1893" t="s">
        <v>38</v>
      </c>
      <c r="L1893" t="s">
        <v>43</v>
      </c>
      <c r="M1893" t="s">
        <v>44</v>
      </c>
      <c r="N1893" t="s">
        <v>41</v>
      </c>
      <c r="O1893" t="s">
        <v>42</v>
      </c>
      <c r="P1893" t="s">
        <v>43</v>
      </c>
      <c r="Q1893" t="s">
        <v>44</v>
      </c>
      <c r="R1893">
        <v>0</v>
      </c>
      <c r="S1893">
        <v>0</v>
      </c>
      <c r="W1893" t="s">
        <v>45</v>
      </c>
      <c r="X1893">
        <v>5744</v>
      </c>
      <c r="Y1893" t="s">
        <v>205</v>
      </c>
      <c r="Z1893" t="s">
        <v>206</v>
      </c>
      <c r="AA1893" t="s">
        <v>40897</v>
      </c>
      <c r="AB1893" t="s">
        <v>3691</v>
      </c>
      <c r="AC1893">
        <v>1424</v>
      </c>
      <c r="AD1893" t="s">
        <v>18402</v>
      </c>
      <c r="AE1893">
        <v>13.702059999999999</v>
      </c>
      <c r="AF1893">
        <v>41875</v>
      </c>
      <c r="AG1893" s="1">
        <v>43059.636805555558</v>
      </c>
      <c r="AH1893" s="1">
        <v>43146.660416666666</v>
      </c>
      <c r="AI1893">
        <v>-83.590900000000005</v>
      </c>
      <c r="AJ1893">
        <v>35.399099999999997</v>
      </c>
      <c r="AK1893">
        <f t="shared" si="58"/>
        <v>2014</v>
      </c>
      <c r="AL1893">
        <f t="shared" si="59"/>
        <v>2</v>
      </c>
    </row>
    <row r="1894" spans="1:38" x14ac:dyDescent="0.25">
      <c r="A1894" t="s">
        <v>21764</v>
      </c>
      <c r="B1894" t="s">
        <v>21783</v>
      </c>
      <c r="C1894">
        <v>5865</v>
      </c>
      <c r="D1894">
        <v>41683</v>
      </c>
      <c r="F1894" t="s">
        <v>21784</v>
      </c>
      <c r="G1894" t="s">
        <v>21785</v>
      </c>
      <c r="H1894" t="s">
        <v>21784</v>
      </c>
      <c r="I1894" t="s">
        <v>64</v>
      </c>
      <c r="J1894" t="s">
        <v>37</v>
      </c>
      <c r="K1894" t="s">
        <v>38</v>
      </c>
      <c r="L1894" t="s">
        <v>43</v>
      </c>
      <c r="M1894" t="s">
        <v>44</v>
      </c>
      <c r="N1894" t="s">
        <v>65</v>
      </c>
      <c r="O1894" t="s">
        <v>66</v>
      </c>
      <c r="P1894" t="s">
        <v>363</v>
      </c>
      <c r="Q1894" t="s">
        <v>364</v>
      </c>
      <c r="R1894">
        <v>0</v>
      </c>
      <c r="S1894">
        <v>0</v>
      </c>
      <c r="W1894" t="s">
        <v>45</v>
      </c>
      <c r="X1894">
        <v>5865</v>
      </c>
      <c r="Y1894" t="s">
        <v>205</v>
      </c>
      <c r="Z1894" t="s">
        <v>206</v>
      </c>
      <c r="AA1894" t="s">
        <v>40897</v>
      </c>
      <c r="AB1894" t="s">
        <v>365</v>
      </c>
      <c r="AC1894">
        <v>1855</v>
      </c>
      <c r="AD1894" t="s">
        <v>11204</v>
      </c>
      <c r="AE1894">
        <v>5.5835999999999997</v>
      </c>
      <c r="AF1894">
        <v>41875</v>
      </c>
      <c r="AG1894" s="1">
        <v>43059.636805555558</v>
      </c>
      <c r="AH1894" s="1">
        <v>43146.660416666666</v>
      </c>
      <c r="AI1894">
        <v>-121.2129</v>
      </c>
      <c r="AJ1894">
        <v>45.673099999999998</v>
      </c>
      <c r="AK1894">
        <f t="shared" si="58"/>
        <v>2014</v>
      </c>
      <c r="AL1894">
        <f t="shared" si="59"/>
        <v>2</v>
      </c>
    </row>
    <row r="1895" spans="1:38" x14ac:dyDescent="0.25">
      <c r="A1895" t="s">
        <v>21786</v>
      </c>
      <c r="B1895" t="s">
        <v>21787</v>
      </c>
      <c r="C1895">
        <v>5866</v>
      </c>
      <c r="D1895">
        <v>41684</v>
      </c>
      <c r="F1895" t="s">
        <v>21788</v>
      </c>
      <c r="G1895" t="s">
        <v>21789</v>
      </c>
      <c r="H1895" t="s">
        <v>21788</v>
      </c>
      <c r="I1895" t="s">
        <v>267</v>
      </c>
      <c r="J1895" t="s">
        <v>37</v>
      </c>
      <c r="K1895" t="s">
        <v>38</v>
      </c>
      <c r="L1895" t="s">
        <v>43</v>
      </c>
      <c r="M1895" t="s">
        <v>44</v>
      </c>
      <c r="N1895" t="s">
        <v>41</v>
      </c>
      <c r="O1895" t="s">
        <v>42</v>
      </c>
      <c r="P1895" t="s">
        <v>363</v>
      </c>
      <c r="Q1895" t="s">
        <v>364</v>
      </c>
      <c r="R1895">
        <v>0</v>
      </c>
      <c r="S1895">
        <v>0</v>
      </c>
      <c r="W1895" t="s">
        <v>45</v>
      </c>
      <c r="X1895">
        <v>5866</v>
      </c>
      <c r="Y1895" t="s">
        <v>205</v>
      </c>
      <c r="Z1895" t="s">
        <v>206</v>
      </c>
      <c r="AA1895" t="s">
        <v>40897</v>
      </c>
      <c r="AB1895" t="s">
        <v>365</v>
      </c>
      <c r="AC1895">
        <v>583776</v>
      </c>
      <c r="AD1895" t="s">
        <v>958</v>
      </c>
      <c r="AE1895">
        <v>3.4790899999999998</v>
      </c>
      <c r="AF1895">
        <v>41875</v>
      </c>
      <c r="AG1895" s="1">
        <v>43059.636805555558</v>
      </c>
      <c r="AH1895" s="1">
        <v>43146.660416666666</v>
      </c>
      <c r="AI1895">
        <v>-122.7197</v>
      </c>
      <c r="AJ1895">
        <v>45.530099999999997</v>
      </c>
      <c r="AK1895">
        <f t="shared" si="58"/>
        <v>2014</v>
      </c>
      <c r="AL1895">
        <f t="shared" si="59"/>
        <v>2</v>
      </c>
    </row>
    <row r="1896" spans="1:38" x14ac:dyDescent="0.25">
      <c r="A1896" t="s">
        <v>21803</v>
      </c>
      <c r="B1896" t="s">
        <v>21804</v>
      </c>
      <c r="C1896">
        <v>5870</v>
      </c>
      <c r="D1896">
        <v>41685</v>
      </c>
      <c r="F1896" t="s">
        <v>21805</v>
      </c>
      <c r="G1896" t="s">
        <v>21806</v>
      </c>
      <c r="H1896" t="s">
        <v>21805</v>
      </c>
      <c r="I1896" t="s">
        <v>72</v>
      </c>
      <c r="J1896" t="s">
        <v>37</v>
      </c>
      <c r="K1896" t="s">
        <v>38</v>
      </c>
      <c r="L1896" t="s">
        <v>43</v>
      </c>
      <c r="M1896" t="s">
        <v>44</v>
      </c>
      <c r="N1896" t="s">
        <v>41</v>
      </c>
      <c r="O1896" t="s">
        <v>42</v>
      </c>
      <c r="P1896" t="s">
        <v>363</v>
      </c>
      <c r="Q1896" t="s">
        <v>364</v>
      </c>
      <c r="R1896">
        <v>0</v>
      </c>
      <c r="S1896">
        <v>0</v>
      </c>
      <c r="W1896" t="s">
        <v>45</v>
      </c>
      <c r="X1896">
        <v>5870</v>
      </c>
      <c r="Y1896" t="s">
        <v>205</v>
      </c>
      <c r="Z1896" t="s">
        <v>206</v>
      </c>
      <c r="AA1896" t="s">
        <v>40897</v>
      </c>
      <c r="AB1896" t="s">
        <v>365</v>
      </c>
      <c r="AC1896">
        <v>6009</v>
      </c>
      <c r="AD1896" t="s">
        <v>8433</v>
      </c>
      <c r="AE1896">
        <v>5.3551700000000002</v>
      </c>
      <c r="AF1896">
        <v>41875</v>
      </c>
      <c r="AG1896" s="1">
        <v>43059.636805555558</v>
      </c>
      <c r="AH1896" s="1">
        <v>43146.660416666666</v>
      </c>
      <c r="AI1896">
        <v>-122.7441</v>
      </c>
      <c r="AJ1896">
        <v>45.562399999999997</v>
      </c>
      <c r="AK1896">
        <f t="shared" si="58"/>
        <v>2014</v>
      </c>
      <c r="AL1896">
        <f t="shared" si="59"/>
        <v>2</v>
      </c>
    </row>
    <row r="1897" spans="1:38" x14ac:dyDescent="0.25">
      <c r="A1897" t="s">
        <v>21638</v>
      </c>
      <c r="B1897" t="s">
        <v>21811</v>
      </c>
      <c r="C1897">
        <v>5872</v>
      </c>
      <c r="D1897">
        <v>41686</v>
      </c>
      <c r="F1897" t="s">
        <v>21812</v>
      </c>
      <c r="G1897" t="s">
        <v>21813</v>
      </c>
      <c r="H1897" t="s">
        <v>21812</v>
      </c>
      <c r="I1897" t="s">
        <v>36</v>
      </c>
      <c r="J1897" t="s">
        <v>138</v>
      </c>
      <c r="K1897" t="s">
        <v>139</v>
      </c>
      <c r="L1897" t="s">
        <v>43</v>
      </c>
      <c r="M1897" t="s">
        <v>44</v>
      </c>
      <c r="N1897" t="s">
        <v>41</v>
      </c>
      <c r="O1897" t="s">
        <v>42</v>
      </c>
      <c r="P1897" t="s">
        <v>363</v>
      </c>
      <c r="Q1897" t="s">
        <v>364</v>
      </c>
      <c r="R1897">
        <v>0</v>
      </c>
      <c r="S1897">
        <v>0</v>
      </c>
      <c r="W1897" t="s">
        <v>45</v>
      </c>
      <c r="X1897">
        <v>5872</v>
      </c>
      <c r="Y1897" t="s">
        <v>205</v>
      </c>
      <c r="Z1897" t="s">
        <v>206</v>
      </c>
      <c r="AA1897" t="s">
        <v>40897</v>
      </c>
      <c r="AB1897" t="s">
        <v>226</v>
      </c>
      <c r="AC1897">
        <v>53007</v>
      </c>
      <c r="AD1897" t="s">
        <v>5970</v>
      </c>
      <c r="AE1897">
        <v>8.68947</v>
      </c>
      <c r="AF1897">
        <v>41875</v>
      </c>
      <c r="AG1897" s="1">
        <v>43059.636805555558</v>
      </c>
      <c r="AH1897" s="1">
        <v>43146.660416666666</v>
      </c>
      <c r="AI1897">
        <v>-122.4021</v>
      </c>
      <c r="AJ1897">
        <v>47.689</v>
      </c>
      <c r="AK1897">
        <f t="shared" si="58"/>
        <v>2014</v>
      </c>
      <c r="AL1897">
        <f t="shared" si="59"/>
        <v>2</v>
      </c>
    </row>
    <row r="1898" spans="1:38" x14ac:dyDescent="0.25">
      <c r="A1898" t="s">
        <v>21819</v>
      </c>
      <c r="B1898" t="s">
        <v>21820</v>
      </c>
      <c r="C1898">
        <v>5874</v>
      </c>
      <c r="D1898">
        <v>41686</v>
      </c>
      <c r="F1898" t="s">
        <v>21821</v>
      </c>
      <c r="G1898" t="s">
        <v>21822</v>
      </c>
      <c r="H1898" t="s">
        <v>21821</v>
      </c>
      <c r="I1898" t="s">
        <v>267</v>
      </c>
      <c r="J1898" t="s">
        <v>37</v>
      </c>
      <c r="K1898" t="s">
        <v>38</v>
      </c>
      <c r="L1898" t="s">
        <v>43</v>
      </c>
      <c r="M1898" t="s">
        <v>44</v>
      </c>
      <c r="N1898" t="s">
        <v>557</v>
      </c>
      <c r="O1898" t="s">
        <v>558</v>
      </c>
      <c r="P1898" t="s">
        <v>5432</v>
      </c>
      <c r="Q1898" t="s">
        <v>5433</v>
      </c>
      <c r="R1898">
        <v>0</v>
      </c>
      <c r="S1898">
        <v>0</v>
      </c>
      <c r="U1898" t="s">
        <v>21823</v>
      </c>
      <c r="W1898" t="s">
        <v>45</v>
      </c>
      <c r="X1898">
        <v>5874</v>
      </c>
      <c r="Y1898" t="s">
        <v>205</v>
      </c>
      <c r="Z1898" t="s">
        <v>206</v>
      </c>
      <c r="AA1898" t="s">
        <v>40897</v>
      </c>
      <c r="AB1898" t="s">
        <v>798</v>
      </c>
      <c r="AC1898">
        <v>1713</v>
      </c>
      <c r="AD1898" t="s">
        <v>21824</v>
      </c>
      <c r="AE1898">
        <v>120.43866</v>
      </c>
      <c r="AF1898">
        <v>42156.976388888892</v>
      </c>
      <c r="AG1898" s="1">
        <v>43059.636805555558</v>
      </c>
      <c r="AH1898" s="1">
        <v>43146.660416666666</v>
      </c>
      <c r="AI1898">
        <v>-137.08340000000001</v>
      </c>
      <c r="AJ1898">
        <v>58.562399999999997</v>
      </c>
      <c r="AK1898">
        <f t="shared" si="58"/>
        <v>2014</v>
      </c>
      <c r="AL1898">
        <f t="shared" si="59"/>
        <v>2</v>
      </c>
    </row>
    <row r="1899" spans="1:38" x14ac:dyDescent="0.25">
      <c r="A1899" t="s">
        <v>21638</v>
      </c>
      <c r="B1899" t="s">
        <v>21811</v>
      </c>
      <c r="C1899">
        <v>5875</v>
      </c>
      <c r="D1899">
        <v>41687</v>
      </c>
      <c r="F1899" t="s">
        <v>21825</v>
      </c>
      <c r="G1899" t="s">
        <v>21813</v>
      </c>
      <c r="H1899" t="s">
        <v>21825</v>
      </c>
      <c r="I1899" t="s">
        <v>36</v>
      </c>
      <c r="J1899" t="s">
        <v>138</v>
      </c>
      <c r="K1899" t="s">
        <v>139</v>
      </c>
      <c r="L1899" t="s">
        <v>43</v>
      </c>
      <c r="M1899" t="s">
        <v>44</v>
      </c>
      <c r="N1899" t="s">
        <v>41</v>
      </c>
      <c r="O1899" t="s">
        <v>42</v>
      </c>
      <c r="P1899" t="s">
        <v>363</v>
      </c>
      <c r="Q1899" t="s">
        <v>364</v>
      </c>
      <c r="R1899">
        <v>0</v>
      </c>
      <c r="S1899">
        <v>0</v>
      </c>
      <c r="W1899" t="s">
        <v>45</v>
      </c>
      <c r="X1899">
        <v>5875</v>
      </c>
      <c r="Y1899" t="s">
        <v>205</v>
      </c>
      <c r="Z1899" t="s">
        <v>206</v>
      </c>
      <c r="AA1899" t="s">
        <v>40897</v>
      </c>
      <c r="AB1899" t="s">
        <v>226</v>
      </c>
      <c r="AC1899">
        <v>39709</v>
      </c>
      <c r="AD1899" t="s">
        <v>21826</v>
      </c>
      <c r="AE1899">
        <v>0.53105000000000002</v>
      </c>
      <c r="AF1899">
        <v>41875</v>
      </c>
      <c r="AG1899" s="1">
        <v>43059.636805555558</v>
      </c>
      <c r="AH1899" s="1">
        <v>43146.660416666666</v>
      </c>
      <c r="AI1899">
        <v>-122.3844</v>
      </c>
      <c r="AJ1899">
        <v>47.811199999999999</v>
      </c>
      <c r="AK1899">
        <f t="shared" si="58"/>
        <v>2014</v>
      </c>
      <c r="AL1899">
        <f t="shared" si="59"/>
        <v>2</v>
      </c>
    </row>
    <row r="1900" spans="1:38" x14ac:dyDescent="0.25">
      <c r="A1900" t="s">
        <v>21827</v>
      </c>
      <c r="B1900" t="s">
        <v>21828</v>
      </c>
      <c r="C1900">
        <v>5876</v>
      </c>
      <c r="D1900">
        <v>41687</v>
      </c>
      <c r="F1900" t="s">
        <v>21829</v>
      </c>
      <c r="G1900" t="s">
        <v>21830</v>
      </c>
      <c r="H1900" t="s">
        <v>21829</v>
      </c>
      <c r="I1900" t="s">
        <v>267</v>
      </c>
      <c r="J1900" t="s">
        <v>138</v>
      </c>
      <c r="K1900" t="s">
        <v>139</v>
      </c>
      <c r="L1900" t="s">
        <v>1124</v>
      </c>
      <c r="M1900" t="s">
        <v>1125</v>
      </c>
      <c r="N1900" t="s">
        <v>41</v>
      </c>
      <c r="O1900" t="s">
        <v>42</v>
      </c>
      <c r="P1900" t="s">
        <v>363</v>
      </c>
      <c r="Q1900" t="s">
        <v>364</v>
      </c>
      <c r="R1900">
        <v>0</v>
      </c>
      <c r="S1900">
        <v>0</v>
      </c>
      <c r="W1900" t="s">
        <v>45</v>
      </c>
      <c r="X1900">
        <v>5876</v>
      </c>
      <c r="Y1900" t="s">
        <v>205</v>
      </c>
      <c r="Z1900" t="s">
        <v>206</v>
      </c>
      <c r="AA1900" t="s">
        <v>40897</v>
      </c>
      <c r="AB1900" t="s">
        <v>226</v>
      </c>
      <c r="AC1900">
        <v>3014</v>
      </c>
      <c r="AD1900" t="s">
        <v>21831</v>
      </c>
      <c r="AE1900">
        <v>0.91271999999999998</v>
      </c>
      <c r="AF1900">
        <v>41875</v>
      </c>
      <c r="AG1900" s="1">
        <v>43059.636805555558</v>
      </c>
      <c r="AH1900" s="1">
        <v>43146.660416666666</v>
      </c>
      <c r="AI1900">
        <v>-122.2608</v>
      </c>
      <c r="AJ1900">
        <v>47.273299999999999</v>
      </c>
      <c r="AK1900">
        <f t="shared" si="58"/>
        <v>2014</v>
      </c>
      <c r="AL1900">
        <f t="shared" si="59"/>
        <v>2</v>
      </c>
    </row>
    <row r="1901" spans="1:38" x14ac:dyDescent="0.25">
      <c r="A1901" t="s">
        <v>21837</v>
      </c>
      <c r="B1901" t="s">
        <v>21838</v>
      </c>
      <c r="C1901">
        <v>5878</v>
      </c>
      <c r="D1901">
        <v>41688</v>
      </c>
      <c r="F1901" t="s">
        <v>21839</v>
      </c>
      <c r="G1901" t="s">
        <v>21840</v>
      </c>
      <c r="H1901" t="s">
        <v>21839</v>
      </c>
      <c r="I1901" t="s">
        <v>36</v>
      </c>
      <c r="J1901" t="s">
        <v>37</v>
      </c>
      <c r="K1901" t="s">
        <v>38</v>
      </c>
      <c r="L1901" t="s">
        <v>1124</v>
      </c>
      <c r="M1901" t="s">
        <v>1125</v>
      </c>
      <c r="N1901" t="s">
        <v>190</v>
      </c>
      <c r="O1901" t="s">
        <v>191</v>
      </c>
      <c r="P1901" t="s">
        <v>363</v>
      </c>
      <c r="Q1901" t="s">
        <v>364</v>
      </c>
      <c r="R1901">
        <v>0</v>
      </c>
      <c r="S1901">
        <v>0</v>
      </c>
      <c r="W1901" t="s">
        <v>45</v>
      </c>
      <c r="X1901">
        <v>5878</v>
      </c>
      <c r="Y1901" t="s">
        <v>205</v>
      </c>
      <c r="Z1901" t="s">
        <v>206</v>
      </c>
      <c r="AA1901" t="s">
        <v>40897</v>
      </c>
      <c r="AB1901" t="s">
        <v>226</v>
      </c>
      <c r="AC1901">
        <v>4354</v>
      </c>
      <c r="AD1901" t="s">
        <v>21841</v>
      </c>
      <c r="AE1901">
        <v>3.94333</v>
      </c>
      <c r="AF1901">
        <v>42383.654166666667</v>
      </c>
      <c r="AG1901" s="1">
        <v>43059.636805555558</v>
      </c>
      <c r="AH1901" s="1">
        <v>43146.660416666666</v>
      </c>
      <c r="AI1901">
        <v>-122.0506</v>
      </c>
      <c r="AJ1901">
        <v>47.134099999999997</v>
      </c>
      <c r="AK1901">
        <f t="shared" si="58"/>
        <v>2014</v>
      </c>
      <c r="AL1901">
        <f t="shared" si="59"/>
        <v>2</v>
      </c>
    </row>
    <row r="1902" spans="1:38" x14ac:dyDescent="0.25">
      <c r="A1902" t="s">
        <v>21827</v>
      </c>
      <c r="B1902" t="s">
        <v>21838</v>
      </c>
      <c r="C1902">
        <v>5880</v>
      </c>
      <c r="D1902">
        <v>41688</v>
      </c>
      <c r="F1902" t="s">
        <v>21846</v>
      </c>
      <c r="G1902" t="s">
        <v>21847</v>
      </c>
      <c r="H1902" t="s">
        <v>21846</v>
      </c>
      <c r="I1902" t="s">
        <v>267</v>
      </c>
      <c r="J1902" t="s">
        <v>138</v>
      </c>
      <c r="K1902" t="s">
        <v>139</v>
      </c>
      <c r="L1902" t="s">
        <v>1124</v>
      </c>
      <c r="M1902" t="s">
        <v>1125</v>
      </c>
      <c r="N1902" t="s">
        <v>41</v>
      </c>
      <c r="O1902" t="s">
        <v>42</v>
      </c>
      <c r="P1902" t="s">
        <v>363</v>
      </c>
      <c r="Q1902" t="s">
        <v>364</v>
      </c>
      <c r="R1902">
        <v>0</v>
      </c>
      <c r="S1902">
        <v>0</v>
      </c>
      <c r="W1902" t="s">
        <v>45</v>
      </c>
      <c r="X1902">
        <v>5880</v>
      </c>
      <c r="Y1902" t="s">
        <v>205</v>
      </c>
      <c r="Z1902" t="s">
        <v>206</v>
      </c>
      <c r="AA1902" t="s">
        <v>40897</v>
      </c>
      <c r="AB1902" t="s">
        <v>226</v>
      </c>
      <c r="AC1902">
        <v>9173</v>
      </c>
      <c r="AD1902" t="s">
        <v>21848</v>
      </c>
      <c r="AE1902">
        <v>1.5052099999999999</v>
      </c>
      <c r="AF1902">
        <v>41875</v>
      </c>
      <c r="AG1902" s="1">
        <v>43059.636805555558</v>
      </c>
      <c r="AH1902" s="1">
        <v>43146.660416666666</v>
      </c>
      <c r="AI1902">
        <v>-122.373</v>
      </c>
      <c r="AJ1902">
        <v>47.247300000000003</v>
      </c>
      <c r="AK1902">
        <f t="shared" si="58"/>
        <v>2014</v>
      </c>
      <c r="AL1902">
        <f t="shared" si="59"/>
        <v>2</v>
      </c>
    </row>
    <row r="1903" spans="1:38" x14ac:dyDescent="0.25">
      <c r="A1903" t="s">
        <v>21849</v>
      </c>
      <c r="B1903" t="s">
        <v>21850</v>
      </c>
      <c r="C1903">
        <v>5881</v>
      </c>
      <c r="D1903">
        <v>41688</v>
      </c>
      <c r="F1903" t="s">
        <v>21851</v>
      </c>
      <c r="G1903" t="s">
        <v>21852</v>
      </c>
      <c r="H1903" t="s">
        <v>21851</v>
      </c>
      <c r="I1903" t="s">
        <v>267</v>
      </c>
      <c r="J1903" t="s">
        <v>138</v>
      </c>
      <c r="K1903" t="s">
        <v>139</v>
      </c>
      <c r="L1903" t="s">
        <v>1124</v>
      </c>
      <c r="M1903" t="s">
        <v>1125</v>
      </c>
      <c r="N1903" t="s">
        <v>190</v>
      </c>
      <c r="O1903" t="s">
        <v>191</v>
      </c>
      <c r="P1903" t="s">
        <v>363</v>
      </c>
      <c r="Q1903" t="s">
        <v>364</v>
      </c>
      <c r="R1903">
        <v>0</v>
      </c>
      <c r="S1903">
        <v>0</v>
      </c>
      <c r="W1903" t="s">
        <v>45</v>
      </c>
      <c r="X1903">
        <v>5881</v>
      </c>
      <c r="Y1903" t="s">
        <v>205</v>
      </c>
      <c r="Z1903" t="s">
        <v>206</v>
      </c>
      <c r="AA1903" t="s">
        <v>40897</v>
      </c>
      <c r="AB1903" t="s">
        <v>226</v>
      </c>
      <c r="AC1903">
        <v>198397</v>
      </c>
      <c r="AD1903" t="s">
        <v>10461</v>
      </c>
      <c r="AE1903">
        <v>2.1045500000000001</v>
      </c>
      <c r="AF1903">
        <v>41875</v>
      </c>
      <c r="AG1903" s="1">
        <v>43059.636805555558</v>
      </c>
      <c r="AH1903" s="1">
        <v>43146.660416666666</v>
      </c>
      <c r="AI1903">
        <v>-122.452</v>
      </c>
      <c r="AJ1903">
        <v>47.271099999999997</v>
      </c>
      <c r="AK1903">
        <f t="shared" si="58"/>
        <v>2014</v>
      </c>
      <c r="AL1903">
        <f t="shared" si="59"/>
        <v>2</v>
      </c>
    </row>
    <row r="1904" spans="1:38" x14ac:dyDescent="0.25">
      <c r="A1904" t="s">
        <v>21849</v>
      </c>
      <c r="B1904" t="s">
        <v>21853</v>
      </c>
      <c r="C1904">
        <v>5882</v>
      </c>
      <c r="D1904">
        <v>41688</v>
      </c>
      <c r="F1904" t="s">
        <v>21854</v>
      </c>
      <c r="G1904" t="s">
        <v>21855</v>
      </c>
      <c r="H1904" t="s">
        <v>21854</v>
      </c>
      <c r="I1904" t="s">
        <v>267</v>
      </c>
      <c r="J1904" t="s">
        <v>37</v>
      </c>
      <c r="K1904" t="s">
        <v>38</v>
      </c>
      <c r="L1904" t="s">
        <v>43</v>
      </c>
      <c r="M1904" t="s">
        <v>44</v>
      </c>
      <c r="N1904" t="s">
        <v>65</v>
      </c>
      <c r="O1904" t="s">
        <v>66</v>
      </c>
      <c r="P1904" t="s">
        <v>363</v>
      </c>
      <c r="Q1904" t="s">
        <v>364</v>
      </c>
      <c r="R1904">
        <v>0</v>
      </c>
      <c r="S1904">
        <v>0</v>
      </c>
      <c r="W1904" t="s">
        <v>45</v>
      </c>
      <c r="X1904">
        <v>5882</v>
      </c>
      <c r="Y1904" t="s">
        <v>205</v>
      </c>
      <c r="Z1904" t="s">
        <v>206</v>
      </c>
      <c r="AA1904" t="s">
        <v>40897</v>
      </c>
      <c r="AB1904" t="s">
        <v>226</v>
      </c>
      <c r="AC1904">
        <v>6606</v>
      </c>
      <c r="AD1904" t="s">
        <v>12557</v>
      </c>
      <c r="AE1904">
        <v>1.6920900000000001</v>
      </c>
      <c r="AF1904">
        <v>41875</v>
      </c>
      <c r="AG1904" s="1">
        <v>43059.636805555558</v>
      </c>
      <c r="AH1904" s="1">
        <v>43146.660416666666</v>
      </c>
      <c r="AI1904">
        <v>-122.26739999999999</v>
      </c>
      <c r="AJ1904">
        <v>47.254899999999999</v>
      </c>
      <c r="AK1904">
        <f t="shared" si="58"/>
        <v>2014</v>
      </c>
      <c r="AL1904">
        <f t="shared" si="59"/>
        <v>2</v>
      </c>
    </row>
    <row r="1905" spans="1:38" x14ac:dyDescent="0.25">
      <c r="A1905" t="s">
        <v>21856</v>
      </c>
      <c r="B1905" t="s">
        <v>21857</v>
      </c>
      <c r="C1905">
        <v>5883</v>
      </c>
      <c r="D1905">
        <v>41688</v>
      </c>
      <c r="F1905" t="s">
        <v>21858</v>
      </c>
      <c r="G1905" t="s">
        <v>21859</v>
      </c>
      <c r="H1905" t="s">
        <v>21858</v>
      </c>
      <c r="I1905" t="s">
        <v>72</v>
      </c>
      <c r="J1905" t="s">
        <v>37</v>
      </c>
      <c r="K1905" t="s">
        <v>38</v>
      </c>
      <c r="L1905" t="s">
        <v>1124</v>
      </c>
      <c r="M1905" t="s">
        <v>1125</v>
      </c>
      <c r="N1905" t="s">
        <v>41</v>
      </c>
      <c r="O1905" t="s">
        <v>42</v>
      </c>
      <c r="P1905" t="s">
        <v>363</v>
      </c>
      <c r="Q1905" t="s">
        <v>364</v>
      </c>
      <c r="R1905">
        <v>0</v>
      </c>
      <c r="S1905">
        <v>0</v>
      </c>
      <c r="W1905" t="s">
        <v>45</v>
      </c>
      <c r="X1905">
        <v>5883</v>
      </c>
      <c r="Y1905" t="s">
        <v>205</v>
      </c>
      <c r="Z1905" t="s">
        <v>206</v>
      </c>
      <c r="AA1905" t="s">
        <v>40897</v>
      </c>
      <c r="AB1905" t="s">
        <v>365</v>
      </c>
      <c r="AC1905">
        <v>2255</v>
      </c>
      <c r="AD1905" t="s">
        <v>21860</v>
      </c>
      <c r="AE1905">
        <v>2.9304800000000002</v>
      </c>
      <c r="AF1905">
        <v>42542.730555555558</v>
      </c>
      <c r="AG1905" s="1">
        <v>43059.636805555558</v>
      </c>
      <c r="AH1905" s="1">
        <v>43146.660416666666</v>
      </c>
      <c r="AI1905">
        <v>-121.56019999999999</v>
      </c>
      <c r="AJ1905">
        <v>45.651600000000002</v>
      </c>
      <c r="AK1905">
        <f t="shared" si="58"/>
        <v>2014</v>
      </c>
      <c r="AL1905">
        <f t="shared" si="59"/>
        <v>2</v>
      </c>
    </row>
    <row r="1906" spans="1:38" x14ac:dyDescent="0.25">
      <c r="A1906" t="s">
        <v>21861</v>
      </c>
      <c r="B1906" t="s">
        <v>21862</v>
      </c>
      <c r="C1906">
        <v>5884</v>
      </c>
      <c r="D1906">
        <v>41689</v>
      </c>
      <c r="F1906" t="s">
        <v>21863</v>
      </c>
      <c r="G1906" t="s">
        <v>21864</v>
      </c>
      <c r="H1906" t="s">
        <v>21863</v>
      </c>
      <c r="I1906" t="s">
        <v>267</v>
      </c>
      <c r="J1906" t="s">
        <v>138</v>
      </c>
      <c r="K1906" t="s">
        <v>139</v>
      </c>
      <c r="L1906" t="s">
        <v>1124</v>
      </c>
      <c r="M1906" t="s">
        <v>1125</v>
      </c>
      <c r="N1906" t="s">
        <v>41</v>
      </c>
      <c r="O1906" t="s">
        <v>42</v>
      </c>
      <c r="P1906" t="s">
        <v>363</v>
      </c>
      <c r="Q1906" t="s">
        <v>364</v>
      </c>
      <c r="R1906">
        <v>0</v>
      </c>
      <c r="S1906">
        <v>0</v>
      </c>
      <c r="W1906" t="s">
        <v>45</v>
      </c>
      <c r="X1906">
        <v>5884</v>
      </c>
      <c r="Y1906" t="s">
        <v>205</v>
      </c>
      <c r="Z1906" t="s">
        <v>206</v>
      </c>
      <c r="AA1906" t="s">
        <v>40897</v>
      </c>
      <c r="AB1906" t="s">
        <v>226</v>
      </c>
      <c r="AC1906">
        <v>2388</v>
      </c>
      <c r="AD1906" t="s">
        <v>1041</v>
      </c>
      <c r="AE1906">
        <v>5.2423500000000001</v>
      </c>
      <c r="AF1906">
        <v>41875</v>
      </c>
      <c r="AG1906" s="1">
        <v>43059.636805555558</v>
      </c>
      <c r="AH1906" s="1">
        <v>43146.660416666666</v>
      </c>
      <c r="AI1906">
        <v>-123.0873</v>
      </c>
      <c r="AJ1906">
        <v>46.774999999999999</v>
      </c>
      <c r="AK1906">
        <f t="shared" si="58"/>
        <v>2014</v>
      </c>
      <c r="AL1906">
        <f t="shared" si="59"/>
        <v>2</v>
      </c>
    </row>
    <row r="1907" spans="1:38" x14ac:dyDescent="0.25">
      <c r="A1907" t="s">
        <v>21865</v>
      </c>
      <c r="B1907" t="s">
        <v>21866</v>
      </c>
      <c r="C1907">
        <v>5885</v>
      </c>
      <c r="D1907">
        <v>41689</v>
      </c>
      <c r="F1907" t="s">
        <v>21867</v>
      </c>
      <c r="G1907" t="s">
        <v>21868</v>
      </c>
      <c r="H1907" t="s">
        <v>21867</v>
      </c>
      <c r="I1907" t="s">
        <v>36</v>
      </c>
      <c r="J1907" t="s">
        <v>138</v>
      </c>
      <c r="K1907" t="s">
        <v>139</v>
      </c>
      <c r="L1907" t="s">
        <v>1124</v>
      </c>
      <c r="M1907" t="s">
        <v>1125</v>
      </c>
      <c r="N1907" t="s">
        <v>41</v>
      </c>
      <c r="O1907" t="s">
        <v>42</v>
      </c>
      <c r="P1907" t="s">
        <v>363</v>
      </c>
      <c r="Q1907" t="s">
        <v>364</v>
      </c>
      <c r="R1907">
        <v>0</v>
      </c>
      <c r="S1907">
        <v>0</v>
      </c>
      <c r="W1907" t="s">
        <v>45</v>
      </c>
      <c r="X1907">
        <v>5885</v>
      </c>
      <c r="Y1907" t="s">
        <v>205</v>
      </c>
      <c r="Z1907" t="s">
        <v>206</v>
      </c>
      <c r="AA1907" t="s">
        <v>40897</v>
      </c>
      <c r="AB1907" t="s">
        <v>226</v>
      </c>
      <c r="AC1907">
        <v>10670</v>
      </c>
      <c r="AD1907" t="s">
        <v>21869</v>
      </c>
      <c r="AE1907">
        <v>1.7311799999999999</v>
      </c>
      <c r="AF1907">
        <v>41875</v>
      </c>
      <c r="AG1907" s="1">
        <v>43059.636805555558</v>
      </c>
      <c r="AH1907" s="1">
        <v>43146.660416666666</v>
      </c>
      <c r="AI1907">
        <v>-121.8094</v>
      </c>
      <c r="AJ1907">
        <v>47.539900000000003</v>
      </c>
      <c r="AK1907">
        <f t="shared" si="58"/>
        <v>2014</v>
      </c>
      <c r="AL1907">
        <f t="shared" si="59"/>
        <v>2</v>
      </c>
    </row>
    <row r="1908" spans="1:38" x14ac:dyDescent="0.25">
      <c r="A1908" t="s">
        <v>21881</v>
      </c>
      <c r="B1908" t="s">
        <v>21882</v>
      </c>
      <c r="C1908">
        <v>5888</v>
      </c>
      <c r="D1908">
        <v>41691</v>
      </c>
      <c r="F1908" t="s">
        <v>21883</v>
      </c>
      <c r="G1908" t="s">
        <v>21884</v>
      </c>
      <c r="H1908" t="s">
        <v>21883</v>
      </c>
      <c r="I1908" t="s">
        <v>267</v>
      </c>
      <c r="J1908" t="s">
        <v>138</v>
      </c>
      <c r="K1908" t="s">
        <v>139</v>
      </c>
      <c r="L1908" t="s">
        <v>1124</v>
      </c>
      <c r="M1908" t="s">
        <v>1125</v>
      </c>
      <c r="N1908" t="s">
        <v>41</v>
      </c>
      <c r="O1908" t="s">
        <v>42</v>
      </c>
      <c r="P1908" t="s">
        <v>363</v>
      </c>
      <c r="Q1908" t="s">
        <v>364</v>
      </c>
      <c r="R1908">
        <v>0</v>
      </c>
      <c r="S1908">
        <v>0</v>
      </c>
      <c r="W1908" t="s">
        <v>45</v>
      </c>
      <c r="X1908">
        <v>5888</v>
      </c>
      <c r="Y1908" t="s">
        <v>205</v>
      </c>
      <c r="Z1908" t="s">
        <v>206</v>
      </c>
      <c r="AA1908" t="s">
        <v>40897</v>
      </c>
      <c r="AB1908" t="s">
        <v>430</v>
      </c>
      <c r="AC1908">
        <v>4407</v>
      </c>
      <c r="AD1908" t="s">
        <v>2441</v>
      </c>
      <c r="AE1908">
        <v>1.2211799999999999</v>
      </c>
      <c r="AF1908">
        <v>41875</v>
      </c>
      <c r="AG1908" s="1">
        <v>43059.636805555558</v>
      </c>
      <c r="AH1908" s="1">
        <v>43146.660416666666</v>
      </c>
      <c r="AI1908">
        <v>-84.560699999999997</v>
      </c>
      <c r="AJ1908">
        <v>39.096299999999999</v>
      </c>
      <c r="AK1908">
        <f t="shared" si="58"/>
        <v>2014</v>
      </c>
      <c r="AL1908">
        <f t="shared" si="59"/>
        <v>2</v>
      </c>
    </row>
    <row r="1909" spans="1:38" x14ac:dyDescent="0.25">
      <c r="A1909" t="s">
        <v>21827</v>
      </c>
      <c r="B1909" t="s">
        <v>21888</v>
      </c>
      <c r="C1909">
        <v>5891</v>
      </c>
      <c r="D1909">
        <v>41691</v>
      </c>
      <c r="F1909" t="s">
        <v>21889</v>
      </c>
      <c r="G1909" t="s">
        <v>21890</v>
      </c>
      <c r="H1909" t="s">
        <v>21889</v>
      </c>
      <c r="I1909" t="s">
        <v>267</v>
      </c>
      <c r="J1909" t="s">
        <v>37</v>
      </c>
      <c r="K1909" t="s">
        <v>38</v>
      </c>
      <c r="L1909" t="s">
        <v>43</v>
      </c>
      <c r="M1909" t="s">
        <v>44</v>
      </c>
      <c r="N1909" t="s">
        <v>41</v>
      </c>
      <c r="O1909" t="s">
        <v>42</v>
      </c>
      <c r="P1909" t="s">
        <v>323</v>
      </c>
      <c r="Q1909" t="s">
        <v>324</v>
      </c>
      <c r="R1909">
        <v>0</v>
      </c>
      <c r="S1909">
        <v>0</v>
      </c>
      <c r="W1909" t="s">
        <v>45</v>
      </c>
      <c r="X1909">
        <v>5891</v>
      </c>
      <c r="Y1909" t="s">
        <v>205</v>
      </c>
      <c r="Z1909" t="s">
        <v>206</v>
      </c>
      <c r="AA1909" t="s">
        <v>40897</v>
      </c>
      <c r="AB1909" t="s">
        <v>226</v>
      </c>
      <c r="AC1909">
        <v>10160</v>
      </c>
      <c r="AD1909" t="s">
        <v>21891</v>
      </c>
      <c r="AE1909">
        <v>2.7902200000000001</v>
      </c>
      <c r="AF1909">
        <v>41875</v>
      </c>
      <c r="AG1909" s="1">
        <v>43059.636805555558</v>
      </c>
      <c r="AH1909" s="1">
        <v>43146.660416666666</v>
      </c>
      <c r="AI1909">
        <v>-122.1323</v>
      </c>
      <c r="AJ1909">
        <v>47.317399999999999</v>
      </c>
      <c r="AK1909">
        <f t="shared" si="58"/>
        <v>2014</v>
      </c>
      <c r="AL1909">
        <f t="shared" si="59"/>
        <v>2</v>
      </c>
    </row>
    <row r="1910" spans="1:38" x14ac:dyDescent="0.25">
      <c r="A1910" t="s">
        <v>21689</v>
      </c>
      <c r="B1910" t="s">
        <v>21896</v>
      </c>
      <c r="C1910">
        <v>5893</v>
      </c>
      <c r="D1910">
        <v>41692</v>
      </c>
      <c r="F1910" t="s">
        <v>21897</v>
      </c>
      <c r="G1910" t="s">
        <v>21898</v>
      </c>
      <c r="H1910" t="s">
        <v>21897</v>
      </c>
      <c r="I1910" t="s">
        <v>36</v>
      </c>
      <c r="J1910" t="s">
        <v>138</v>
      </c>
      <c r="K1910" t="s">
        <v>139</v>
      </c>
      <c r="L1910" t="s">
        <v>2166</v>
      </c>
      <c r="M1910" t="s">
        <v>2167</v>
      </c>
      <c r="N1910" t="s">
        <v>41</v>
      </c>
      <c r="O1910" t="s">
        <v>42</v>
      </c>
      <c r="P1910" t="s">
        <v>363</v>
      </c>
      <c r="Q1910" t="s">
        <v>364</v>
      </c>
      <c r="R1910">
        <v>0</v>
      </c>
      <c r="S1910">
        <v>0</v>
      </c>
      <c r="W1910" t="s">
        <v>45</v>
      </c>
      <c r="X1910">
        <v>5893</v>
      </c>
      <c r="Y1910" t="s">
        <v>205</v>
      </c>
      <c r="Z1910" t="s">
        <v>206</v>
      </c>
      <c r="AA1910" t="s">
        <v>40897</v>
      </c>
      <c r="AB1910" t="s">
        <v>430</v>
      </c>
      <c r="AC1910">
        <v>3255</v>
      </c>
      <c r="AD1910" t="s">
        <v>21693</v>
      </c>
      <c r="AE1910">
        <v>11.744389999999999</v>
      </c>
      <c r="AF1910">
        <v>41875</v>
      </c>
      <c r="AG1910" s="1">
        <v>43059.636805555558</v>
      </c>
      <c r="AH1910" s="1">
        <v>43146.660416666666</v>
      </c>
      <c r="AI1910">
        <v>-82.867900000000006</v>
      </c>
      <c r="AJ1910">
        <v>37.592700000000001</v>
      </c>
      <c r="AK1910">
        <f t="shared" si="58"/>
        <v>2014</v>
      </c>
      <c r="AL1910">
        <f t="shared" si="59"/>
        <v>2</v>
      </c>
    </row>
    <row r="1911" spans="1:38" x14ac:dyDescent="0.25">
      <c r="A1911" t="s">
        <v>21907</v>
      </c>
      <c r="B1911" t="s">
        <v>21908</v>
      </c>
      <c r="C1911">
        <v>5896</v>
      </c>
      <c r="D1911">
        <v>41693</v>
      </c>
      <c r="F1911" t="s">
        <v>21909</v>
      </c>
      <c r="G1911" t="s">
        <v>21910</v>
      </c>
      <c r="H1911" t="s">
        <v>21909</v>
      </c>
      <c r="I1911" t="s">
        <v>36</v>
      </c>
      <c r="J1911" t="s">
        <v>138</v>
      </c>
      <c r="K1911" t="s">
        <v>139</v>
      </c>
      <c r="L1911" t="s">
        <v>2166</v>
      </c>
      <c r="M1911" t="s">
        <v>2167</v>
      </c>
      <c r="N1911" t="s">
        <v>41</v>
      </c>
      <c r="O1911" t="s">
        <v>42</v>
      </c>
      <c r="P1911" t="s">
        <v>363</v>
      </c>
      <c r="Q1911" t="s">
        <v>364</v>
      </c>
      <c r="R1911">
        <v>0</v>
      </c>
      <c r="S1911">
        <v>0</v>
      </c>
      <c r="W1911" t="s">
        <v>45</v>
      </c>
      <c r="X1911">
        <v>5896</v>
      </c>
      <c r="Y1911" t="s">
        <v>205</v>
      </c>
      <c r="Z1911" t="s">
        <v>206</v>
      </c>
      <c r="AA1911" t="s">
        <v>40897</v>
      </c>
      <c r="AB1911" t="s">
        <v>430</v>
      </c>
      <c r="AC1911">
        <v>15273</v>
      </c>
      <c r="AD1911" t="s">
        <v>11891</v>
      </c>
      <c r="AE1911">
        <v>1.3932199999999999</v>
      </c>
      <c r="AF1911">
        <v>41875</v>
      </c>
      <c r="AG1911" s="1">
        <v>43059.636805555558</v>
      </c>
      <c r="AH1911" s="1">
        <v>43146.660416666666</v>
      </c>
      <c r="AI1911">
        <v>-84.499499999999998</v>
      </c>
      <c r="AJ1911">
        <v>39.103700000000003</v>
      </c>
      <c r="AK1911">
        <f t="shared" si="58"/>
        <v>2014</v>
      </c>
      <c r="AL1911">
        <f t="shared" si="59"/>
        <v>2</v>
      </c>
    </row>
    <row r="1912" spans="1:38" x14ac:dyDescent="0.25">
      <c r="A1912" t="s">
        <v>21764</v>
      </c>
      <c r="B1912" t="s">
        <v>21921</v>
      </c>
      <c r="C1912">
        <v>5900</v>
      </c>
      <c r="D1912">
        <v>41695</v>
      </c>
      <c r="F1912" t="s">
        <v>21922</v>
      </c>
      <c r="G1912" t="s">
        <v>21923</v>
      </c>
      <c r="H1912" t="s">
        <v>21922</v>
      </c>
      <c r="I1912" t="s">
        <v>72</v>
      </c>
      <c r="J1912" t="s">
        <v>37</v>
      </c>
      <c r="K1912" t="s">
        <v>38</v>
      </c>
      <c r="L1912" t="s">
        <v>43</v>
      </c>
      <c r="M1912" t="s">
        <v>44</v>
      </c>
      <c r="N1912" t="s">
        <v>41</v>
      </c>
      <c r="O1912" t="s">
        <v>42</v>
      </c>
      <c r="P1912" t="s">
        <v>363</v>
      </c>
      <c r="Q1912" t="s">
        <v>364</v>
      </c>
      <c r="R1912">
        <v>0</v>
      </c>
      <c r="S1912">
        <v>0</v>
      </c>
      <c r="W1912" t="s">
        <v>45</v>
      </c>
      <c r="X1912">
        <v>5900</v>
      </c>
      <c r="Y1912" t="s">
        <v>205</v>
      </c>
      <c r="Z1912" t="s">
        <v>206</v>
      </c>
      <c r="AA1912" t="s">
        <v>40897</v>
      </c>
      <c r="AB1912" t="s">
        <v>365</v>
      </c>
      <c r="AC1912">
        <v>10539</v>
      </c>
      <c r="AD1912" t="s">
        <v>21924</v>
      </c>
      <c r="AE1912">
        <v>2.4540500000000001</v>
      </c>
      <c r="AF1912">
        <v>41875</v>
      </c>
      <c r="AG1912" s="1">
        <v>43059.636805555558</v>
      </c>
      <c r="AH1912" s="1">
        <v>43146.660416666666</v>
      </c>
      <c r="AI1912">
        <v>-122.4635</v>
      </c>
      <c r="AJ1912">
        <v>45.395800000000001</v>
      </c>
      <c r="AK1912">
        <f t="shared" si="58"/>
        <v>2014</v>
      </c>
      <c r="AL1912">
        <f t="shared" si="59"/>
        <v>2</v>
      </c>
    </row>
    <row r="1913" spans="1:38" x14ac:dyDescent="0.25">
      <c r="A1913" t="s">
        <v>21925</v>
      </c>
      <c r="B1913" t="s">
        <v>21926</v>
      </c>
      <c r="C1913">
        <v>5901</v>
      </c>
      <c r="D1913">
        <v>41696</v>
      </c>
      <c r="F1913" t="s">
        <v>21927</v>
      </c>
      <c r="G1913" t="s">
        <v>21928</v>
      </c>
      <c r="H1913" t="s">
        <v>21927</v>
      </c>
      <c r="I1913" t="s">
        <v>36</v>
      </c>
      <c r="J1913" t="s">
        <v>138</v>
      </c>
      <c r="K1913" t="s">
        <v>139</v>
      </c>
      <c r="L1913" t="s">
        <v>123</v>
      </c>
      <c r="M1913" t="s">
        <v>124</v>
      </c>
      <c r="N1913" t="s">
        <v>65</v>
      </c>
      <c r="O1913" t="s">
        <v>66</v>
      </c>
      <c r="P1913" t="s">
        <v>363</v>
      </c>
      <c r="Q1913" t="s">
        <v>364</v>
      </c>
      <c r="R1913">
        <v>0</v>
      </c>
      <c r="S1913">
        <v>0</v>
      </c>
      <c r="W1913" t="s">
        <v>45</v>
      </c>
      <c r="X1913">
        <v>5901</v>
      </c>
      <c r="Y1913" t="s">
        <v>205</v>
      </c>
      <c r="Z1913" t="s">
        <v>206</v>
      </c>
      <c r="AA1913" t="s">
        <v>40897</v>
      </c>
      <c r="AB1913" t="s">
        <v>207</v>
      </c>
      <c r="AC1913">
        <v>50073</v>
      </c>
      <c r="AD1913" t="s">
        <v>21929</v>
      </c>
      <c r="AE1913">
        <v>2.6309800000000001</v>
      </c>
      <c r="AF1913">
        <v>41875</v>
      </c>
      <c r="AG1913" s="1">
        <v>43059.636805555558</v>
      </c>
      <c r="AH1913" s="1">
        <v>43146.660416666666</v>
      </c>
      <c r="AI1913">
        <v>-117.84059999999999</v>
      </c>
      <c r="AJ1913">
        <v>34.148000000000003</v>
      </c>
      <c r="AK1913">
        <f t="shared" si="58"/>
        <v>2014</v>
      </c>
      <c r="AL1913">
        <f t="shared" si="59"/>
        <v>2</v>
      </c>
    </row>
    <row r="1914" spans="1:38" x14ac:dyDescent="0.25">
      <c r="A1914" t="s">
        <v>21934</v>
      </c>
      <c r="B1914" t="s">
        <v>21935</v>
      </c>
      <c r="C1914">
        <v>5903</v>
      </c>
      <c r="D1914">
        <v>41697</v>
      </c>
      <c r="F1914" t="s">
        <v>21936</v>
      </c>
      <c r="G1914" t="s">
        <v>21937</v>
      </c>
      <c r="H1914" t="s">
        <v>21936</v>
      </c>
      <c r="I1914" t="s">
        <v>267</v>
      </c>
      <c r="J1914" t="s">
        <v>37</v>
      </c>
      <c r="K1914" t="s">
        <v>38</v>
      </c>
      <c r="L1914" t="s">
        <v>123</v>
      </c>
      <c r="M1914" t="s">
        <v>124</v>
      </c>
      <c r="N1914" t="s">
        <v>41</v>
      </c>
      <c r="O1914" t="s">
        <v>42</v>
      </c>
      <c r="P1914" t="s">
        <v>363</v>
      </c>
      <c r="Q1914" t="s">
        <v>364</v>
      </c>
      <c r="R1914">
        <v>0</v>
      </c>
      <c r="S1914">
        <v>0</v>
      </c>
      <c r="W1914" t="s">
        <v>45</v>
      </c>
      <c r="X1914">
        <v>5903</v>
      </c>
      <c r="Y1914" t="s">
        <v>205</v>
      </c>
      <c r="Z1914" t="s">
        <v>206</v>
      </c>
      <c r="AA1914" t="s">
        <v>40897</v>
      </c>
      <c r="AB1914" t="s">
        <v>3430</v>
      </c>
      <c r="AC1914">
        <v>6051</v>
      </c>
      <c r="AD1914" t="s">
        <v>21938</v>
      </c>
      <c r="AE1914">
        <v>0.87758000000000003</v>
      </c>
      <c r="AF1914">
        <v>41875</v>
      </c>
      <c r="AG1914" s="1">
        <v>43059.636805555558</v>
      </c>
      <c r="AH1914" s="1">
        <v>43146.660416666666</v>
      </c>
      <c r="AI1914">
        <v>-111.93810000000001</v>
      </c>
      <c r="AJ1914">
        <v>41.127200000000002</v>
      </c>
      <c r="AK1914">
        <f t="shared" si="58"/>
        <v>2014</v>
      </c>
      <c r="AL1914">
        <f t="shared" si="59"/>
        <v>2</v>
      </c>
    </row>
    <row r="1915" spans="1:38" x14ac:dyDescent="0.25">
      <c r="A1915" t="s">
        <v>21939</v>
      </c>
      <c r="B1915" t="s">
        <v>21940</v>
      </c>
      <c r="C1915">
        <v>5904</v>
      </c>
      <c r="D1915">
        <v>41697</v>
      </c>
      <c r="F1915" t="s">
        <v>21941</v>
      </c>
      <c r="G1915" t="s">
        <v>21942</v>
      </c>
      <c r="H1915" t="s">
        <v>21941</v>
      </c>
      <c r="I1915" t="s">
        <v>36</v>
      </c>
      <c r="J1915" t="s">
        <v>37</v>
      </c>
      <c r="K1915" t="s">
        <v>38</v>
      </c>
      <c r="L1915" t="s">
        <v>2166</v>
      </c>
      <c r="M1915" t="s">
        <v>2167</v>
      </c>
      <c r="N1915" t="s">
        <v>65</v>
      </c>
      <c r="O1915" t="s">
        <v>66</v>
      </c>
      <c r="P1915" t="s">
        <v>363</v>
      </c>
      <c r="Q1915" t="s">
        <v>364</v>
      </c>
      <c r="R1915">
        <v>0</v>
      </c>
      <c r="S1915">
        <v>0</v>
      </c>
      <c r="W1915" t="s">
        <v>45</v>
      </c>
      <c r="X1915">
        <v>5904</v>
      </c>
      <c r="Y1915" t="s">
        <v>205</v>
      </c>
      <c r="Z1915" t="s">
        <v>206</v>
      </c>
      <c r="AA1915" t="s">
        <v>40897</v>
      </c>
      <c r="AB1915" t="s">
        <v>365</v>
      </c>
      <c r="AC1915">
        <v>2033</v>
      </c>
      <c r="AD1915" t="s">
        <v>11903</v>
      </c>
      <c r="AE1915">
        <v>23.311</v>
      </c>
      <c r="AF1915">
        <v>41875</v>
      </c>
      <c r="AG1915" s="1">
        <v>43059.636805555558</v>
      </c>
      <c r="AH1915" s="1">
        <v>43146.660416666666</v>
      </c>
      <c r="AI1915">
        <v>-123.7788</v>
      </c>
      <c r="AJ1915">
        <v>44.398400000000002</v>
      </c>
      <c r="AK1915">
        <f t="shared" si="58"/>
        <v>2014</v>
      </c>
      <c r="AL1915">
        <f t="shared" si="59"/>
        <v>2</v>
      </c>
    </row>
    <row r="1916" spans="1:38" x14ac:dyDescent="0.25">
      <c r="A1916" t="s">
        <v>21943</v>
      </c>
      <c r="B1916" t="s">
        <v>21944</v>
      </c>
      <c r="C1916">
        <v>5905</v>
      </c>
      <c r="D1916">
        <v>41698</v>
      </c>
      <c r="F1916" t="s">
        <v>21945</v>
      </c>
      <c r="G1916" t="s">
        <v>21946</v>
      </c>
      <c r="H1916" t="s">
        <v>21945</v>
      </c>
      <c r="I1916" t="s">
        <v>36</v>
      </c>
      <c r="J1916" t="s">
        <v>138</v>
      </c>
      <c r="K1916" t="s">
        <v>139</v>
      </c>
      <c r="L1916" t="s">
        <v>123</v>
      </c>
      <c r="M1916" t="s">
        <v>124</v>
      </c>
      <c r="N1916" t="s">
        <v>41</v>
      </c>
      <c r="O1916" t="s">
        <v>42</v>
      </c>
      <c r="P1916" t="s">
        <v>363</v>
      </c>
      <c r="Q1916" t="s">
        <v>364</v>
      </c>
      <c r="R1916">
        <v>0</v>
      </c>
      <c r="S1916">
        <v>0</v>
      </c>
      <c r="W1916" t="s">
        <v>45</v>
      </c>
      <c r="X1916">
        <v>5905</v>
      </c>
      <c r="Y1916" t="s">
        <v>205</v>
      </c>
      <c r="Z1916" t="s">
        <v>206</v>
      </c>
      <c r="AA1916" t="s">
        <v>40897</v>
      </c>
      <c r="AB1916" t="s">
        <v>207</v>
      </c>
      <c r="AC1916">
        <v>13769</v>
      </c>
      <c r="AD1916" t="s">
        <v>21947</v>
      </c>
      <c r="AE1916">
        <v>3.5520299999999998</v>
      </c>
      <c r="AF1916">
        <v>41875</v>
      </c>
      <c r="AG1916" s="1">
        <v>43059.636805555558</v>
      </c>
      <c r="AH1916" s="1">
        <v>43146.660416666666</v>
      </c>
      <c r="AI1916">
        <v>-118.7002</v>
      </c>
      <c r="AJ1916">
        <v>34.063299999999998</v>
      </c>
      <c r="AK1916">
        <f t="shared" si="58"/>
        <v>2014</v>
      </c>
      <c r="AL1916">
        <f t="shared" si="59"/>
        <v>2</v>
      </c>
    </row>
    <row r="1917" spans="1:38" x14ac:dyDescent="0.25">
      <c r="A1917" t="s">
        <v>21943</v>
      </c>
      <c r="B1917" t="s">
        <v>21944</v>
      </c>
      <c r="C1917">
        <v>5906</v>
      </c>
      <c r="D1917">
        <v>41698</v>
      </c>
      <c r="F1917" t="s">
        <v>21948</v>
      </c>
      <c r="G1917" t="s">
        <v>21949</v>
      </c>
      <c r="H1917" t="s">
        <v>21948</v>
      </c>
      <c r="I1917" t="s">
        <v>64</v>
      </c>
      <c r="J1917" t="s">
        <v>138</v>
      </c>
      <c r="K1917" t="s">
        <v>139</v>
      </c>
      <c r="L1917" t="s">
        <v>123</v>
      </c>
      <c r="M1917" t="s">
        <v>124</v>
      </c>
      <c r="N1917" t="s">
        <v>65</v>
      </c>
      <c r="O1917" t="s">
        <v>66</v>
      </c>
      <c r="P1917" t="s">
        <v>363</v>
      </c>
      <c r="Q1917" t="s">
        <v>364</v>
      </c>
      <c r="R1917">
        <v>0</v>
      </c>
      <c r="S1917">
        <v>0</v>
      </c>
      <c r="W1917" t="s">
        <v>45</v>
      </c>
      <c r="X1917">
        <v>5906</v>
      </c>
      <c r="Y1917" t="s">
        <v>205</v>
      </c>
      <c r="Z1917" t="s">
        <v>206</v>
      </c>
      <c r="AA1917" t="s">
        <v>40897</v>
      </c>
      <c r="AB1917" t="s">
        <v>207</v>
      </c>
      <c r="AC1917">
        <v>1027</v>
      </c>
      <c r="AD1917" t="s">
        <v>21950</v>
      </c>
      <c r="AE1917">
        <v>13.2554</v>
      </c>
      <c r="AF1917">
        <v>41875</v>
      </c>
      <c r="AG1917" s="1">
        <v>43059.636805555558</v>
      </c>
      <c r="AH1917" s="1">
        <v>43146.660416666666</v>
      </c>
      <c r="AI1917">
        <v>-118.5585</v>
      </c>
      <c r="AJ1917">
        <v>34.6218</v>
      </c>
      <c r="AK1917">
        <f t="shared" si="58"/>
        <v>2014</v>
      </c>
      <c r="AL1917">
        <f t="shared" si="59"/>
        <v>2</v>
      </c>
    </row>
    <row r="1918" spans="1:38" x14ac:dyDescent="0.25">
      <c r="A1918" t="s">
        <v>21951</v>
      </c>
      <c r="B1918" t="s">
        <v>21952</v>
      </c>
      <c r="C1918">
        <v>5907</v>
      </c>
      <c r="D1918">
        <v>41698</v>
      </c>
      <c r="F1918" t="s">
        <v>21953</v>
      </c>
      <c r="G1918" t="s">
        <v>21954</v>
      </c>
      <c r="H1918" t="s">
        <v>21953</v>
      </c>
      <c r="I1918" t="s">
        <v>36</v>
      </c>
      <c r="J1918" t="s">
        <v>138</v>
      </c>
      <c r="K1918" t="s">
        <v>139</v>
      </c>
      <c r="L1918" t="s">
        <v>1124</v>
      </c>
      <c r="M1918" t="s">
        <v>1125</v>
      </c>
      <c r="N1918" t="s">
        <v>41</v>
      </c>
      <c r="O1918" t="s">
        <v>42</v>
      </c>
      <c r="P1918" t="s">
        <v>363</v>
      </c>
      <c r="Q1918" t="s">
        <v>364</v>
      </c>
      <c r="R1918">
        <v>0</v>
      </c>
      <c r="S1918">
        <v>0</v>
      </c>
      <c r="W1918" t="s">
        <v>45</v>
      </c>
      <c r="X1918">
        <v>5907</v>
      </c>
      <c r="Y1918" t="s">
        <v>205</v>
      </c>
      <c r="Z1918" t="s">
        <v>206</v>
      </c>
      <c r="AA1918" t="s">
        <v>40897</v>
      </c>
      <c r="AB1918" t="s">
        <v>207</v>
      </c>
      <c r="AC1918">
        <v>191719</v>
      </c>
      <c r="AD1918" t="s">
        <v>1078</v>
      </c>
      <c r="AE1918">
        <v>3.2714799999999999</v>
      </c>
      <c r="AF1918">
        <v>41875</v>
      </c>
      <c r="AG1918" s="1">
        <v>43059.636805555558</v>
      </c>
      <c r="AH1918" s="1">
        <v>43146.660416666666</v>
      </c>
      <c r="AI1918">
        <v>-118.2235</v>
      </c>
      <c r="AJ1918">
        <v>34.155900000000003</v>
      </c>
      <c r="AK1918">
        <f t="shared" si="58"/>
        <v>2014</v>
      </c>
      <c r="AL1918">
        <f t="shared" si="59"/>
        <v>2</v>
      </c>
    </row>
    <row r="1919" spans="1:38" x14ac:dyDescent="0.25">
      <c r="A1919" t="s">
        <v>21943</v>
      </c>
      <c r="B1919" t="s">
        <v>21944</v>
      </c>
      <c r="C1919">
        <v>5908</v>
      </c>
      <c r="D1919">
        <v>41698</v>
      </c>
      <c r="F1919" t="s">
        <v>21955</v>
      </c>
      <c r="G1919" t="s">
        <v>21956</v>
      </c>
      <c r="H1919" t="s">
        <v>21955</v>
      </c>
      <c r="I1919" t="s">
        <v>267</v>
      </c>
      <c r="J1919" t="s">
        <v>138</v>
      </c>
      <c r="K1919" t="s">
        <v>139</v>
      </c>
      <c r="L1919" t="s">
        <v>123</v>
      </c>
      <c r="M1919" t="s">
        <v>124</v>
      </c>
      <c r="N1919" t="s">
        <v>65</v>
      </c>
      <c r="O1919" t="s">
        <v>66</v>
      </c>
      <c r="P1919" t="s">
        <v>363</v>
      </c>
      <c r="Q1919" t="s">
        <v>364</v>
      </c>
      <c r="R1919">
        <v>0</v>
      </c>
      <c r="S1919">
        <v>0</v>
      </c>
      <c r="W1919" t="s">
        <v>45</v>
      </c>
      <c r="X1919">
        <v>5908</v>
      </c>
      <c r="Y1919" t="s">
        <v>205</v>
      </c>
      <c r="Z1919" t="s">
        <v>206</v>
      </c>
      <c r="AA1919" t="s">
        <v>40897</v>
      </c>
      <c r="AB1919" t="s">
        <v>207</v>
      </c>
      <c r="AC1919">
        <v>46361</v>
      </c>
      <c r="AD1919" t="s">
        <v>21957</v>
      </c>
      <c r="AE1919">
        <v>2.3369599999999999</v>
      </c>
      <c r="AF1919">
        <v>41875</v>
      </c>
      <c r="AG1919" s="1">
        <v>43059.636805555558</v>
      </c>
      <c r="AH1919" s="1">
        <v>43146.660416666666</v>
      </c>
      <c r="AI1919">
        <v>-117.8879</v>
      </c>
      <c r="AJ1919">
        <v>34.146900000000002</v>
      </c>
      <c r="AK1919">
        <f t="shared" si="58"/>
        <v>2014</v>
      </c>
      <c r="AL1919">
        <f t="shared" si="59"/>
        <v>2</v>
      </c>
    </row>
    <row r="1920" spans="1:38" x14ac:dyDescent="0.25">
      <c r="A1920" t="s">
        <v>21764</v>
      </c>
      <c r="B1920" t="s">
        <v>21979</v>
      </c>
      <c r="C1920">
        <v>5914</v>
      </c>
      <c r="D1920">
        <v>41673</v>
      </c>
      <c r="F1920" t="s">
        <v>21980</v>
      </c>
      <c r="G1920" t="s">
        <v>21981</v>
      </c>
      <c r="H1920" t="s">
        <v>21980</v>
      </c>
      <c r="I1920" t="s">
        <v>267</v>
      </c>
      <c r="J1920" t="s">
        <v>37</v>
      </c>
      <c r="K1920" t="s">
        <v>38</v>
      </c>
      <c r="L1920" t="s">
        <v>43</v>
      </c>
      <c r="M1920" t="s">
        <v>44</v>
      </c>
      <c r="N1920" t="s">
        <v>41</v>
      </c>
      <c r="O1920" t="s">
        <v>42</v>
      </c>
      <c r="P1920" t="s">
        <v>363</v>
      </c>
      <c r="Q1920" t="s">
        <v>364</v>
      </c>
      <c r="R1920">
        <v>0</v>
      </c>
      <c r="S1920">
        <v>0</v>
      </c>
      <c r="W1920" t="s">
        <v>45</v>
      </c>
      <c r="X1920">
        <v>5914</v>
      </c>
      <c r="Y1920" t="s">
        <v>205</v>
      </c>
      <c r="Z1920" t="s">
        <v>206</v>
      </c>
      <c r="AA1920" t="s">
        <v>40897</v>
      </c>
      <c r="AB1920" t="s">
        <v>226</v>
      </c>
      <c r="AC1920">
        <v>14095</v>
      </c>
      <c r="AD1920" t="s">
        <v>11898</v>
      </c>
      <c r="AE1920">
        <v>9.5023199999999992</v>
      </c>
      <c r="AF1920">
        <v>41875</v>
      </c>
      <c r="AG1920" s="1">
        <v>43059.636805555558</v>
      </c>
      <c r="AH1920" s="1">
        <v>43146.660416666666</v>
      </c>
      <c r="AI1920">
        <v>-122.2559</v>
      </c>
      <c r="AJ1920">
        <v>45.531500000000001</v>
      </c>
      <c r="AK1920">
        <f t="shared" si="58"/>
        <v>2014</v>
      </c>
      <c r="AL1920">
        <f t="shared" si="59"/>
        <v>2</v>
      </c>
    </row>
    <row r="1921" spans="1:38" x14ac:dyDescent="0.25">
      <c r="A1921" t="s">
        <v>23808</v>
      </c>
      <c r="B1921" t="s">
        <v>23809</v>
      </c>
      <c r="C1921">
        <v>6409</v>
      </c>
      <c r="D1921">
        <v>41682</v>
      </c>
      <c r="F1921" t="s">
        <v>23810</v>
      </c>
      <c r="G1921" t="s">
        <v>23811</v>
      </c>
      <c r="H1921" t="s">
        <v>23810</v>
      </c>
      <c r="I1921" t="s">
        <v>72</v>
      </c>
      <c r="J1921" t="s">
        <v>138</v>
      </c>
      <c r="K1921" t="s">
        <v>139</v>
      </c>
      <c r="L1921" t="s">
        <v>39</v>
      </c>
      <c r="M1921" t="s">
        <v>40</v>
      </c>
      <c r="N1921" t="s">
        <v>190</v>
      </c>
      <c r="O1921" t="s">
        <v>191</v>
      </c>
      <c r="P1921" t="s">
        <v>43</v>
      </c>
      <c r="Q1921" t="s">
        <v>44</v>
      </c>
      <c r="R1921">
        <v>0</v>
      </c>
      <c r="S1921">
        <v>0</v>
      </c>
      <c r="W1921" t="s">
        <v>45</v>
      </c>
      <c r="X1921">
        <v>6409</v>
      </c>
      <c r="Y1921" t="s">
        <v>205</v>
      </c>
      <c r="Z1921" t="s">
        <v>206</v>
      </c>
      <c r="AA1921" t="s">
        <v>40897</v>
      </c>
      <c r="AB1921" t="s">
        <v>207</v>
      </c>
      <c r="AC1921">
        <v>76815</v>
      </c>
      <c r="AD1921" t="s">
        <v>23810</v>
      </c>
      <c r="AE1921">
        <v>9.9570000000000006E-2</v>
      </c>
      <c r="AF1921">
        <v>41710.907638888886</v>
      </c>
      <c r="AG1921" s="1">
        <v>43059.636805555558</v>
      </c>
      <c r="AH1921" s="1">
        <v>43146.660416666666</v>
      </c>
      <c r="AI1921">
        <v>-122.2364</v>
      </c>
      <c r="AJ1921">
        <v>37.4861</v>
      </c>
      <c r="AK1921">
        <f t="shared" si="58"/>
        <v>2014</v>
      </c>
      <c r="AL1921">
        <f t="shared" si="59"/>
        <v>2</v>
      </c>
    </row>
    <row r="1922" spans="1:38" x14ac:dyDescent="0.25">
      <c r="A1922" t="s">
        <v>15925</v>
      </c>
      <c r="B1922" t="s">
        <v>23856</v>
      </c>
      <c r="C1922">
        <v>6420</v>
      </c>
      <c r="D1922">
        <v>41682</v>
      </c>
      <c r="F1922" t="s">
        <v>23474</v>
      </c>
      <c r="G1922" t="s">
        <v>23857</v>
      </c>
      <c r="H1922" t="s">
        <v>23474</v>
      </c>
      <c r="I1922" t="s">
        <v>36</v>
      </c>
      <c r="J1922" t="s">
        <v>1356</v>
      </c>
      <c r="K1922" t="s">
        <v>1357</v>
      </c>
      <c r="L1922" t="s">
        <v>39</v>
      </c>
      <c r="M1922" t="s">
        <v>40</v>
      </c>
      <c r="N1922" t="s">
        <v>41</v>
      </c>
      <c r="O1922" t="s">
        <v>42</v>
      </c>
      <c r="P1922" t="s">
        <v>3219</v>
      </c>
      <c r="Q1922" t="s">
        <v>3220</v>
      </c>
      <c r="R1922">
        <v>0</v>
      </c>
      <c r="S1922">
        <v>0</v>
      </c>
      <c r="W1922" t="s">
        <v>45</v>
      </c>
      <c r="X1922">
        <v>6420</v>
      </c>
      <c r="Y1922" t="s">
        <v>205</v>
      </c>
      <c r="Z1922" t="s">
        <v>206</v>
      </c>
      <c r="AA1922" t="s">
        <v>40897</v>
      </c>
      <c r="AB1922" t="s">
        <v>207</v>
      </c>
      <c r="AC1922">
        <v>3249</v>
      </c>
      <c r="AD1922" t="s">
        <v>4482</v>
      </c>
      <c r="AE1922">
        <v>4.0915400000000002</v>
      </c>
      <c r="AF1922">
        <v>41863.748611111114</v>
      </c>
      <c r="AG1922" s="1">
        <v>43059.636805555558</v>
      </c>
      <c r="AH1922" s="1">
        <v>43146.660416666666</v>
      </c>
      <c r="AI1922">
        <v>-118.9858</v>
      </c>
      <c r="AJ1922">
        <v>34.194600000000001</v>
      </c>
      <c r="AK1922">
        <f t="shared" ref="AK1922:AK1985" si="60">YEAR(D1922)</f>
        <v>2014</v>
      </c>
      <c r="AL1922">
        <f t="shared" ref="AL1922:AL1985" si="61">MONTH(D1922)</f>
        <v>2</v>
      </c>
    </row>
    <row r="1923" spans="1:38" x14ac:dyDescent="0.25">
      <c r="A1923" t="s">
        <v>29010</v>
      </c>
      <c r="B1923" t="s">
        <v>29011</v>
      </c>
      <c r="C1923">
        <v>7788</v>
      </c>
      <c r="D1923">
        <v>41691</v>
      </c>
      <c r="F1923" t="s">
        <v>29012</v>
      </c>
      <c r="G1923" t="s">
        <v>29013</v>
      </c>
      <c r="H1923" t="s">
        <v>29012</v>
      </c>
      <c r="I1923" t="s">
        <v>222</v>
      </c>
      <c r="J1923" t="s">
        <v>37</v>
      </c>
      <c r="K1923" t="s">
        <v>38</v>
      </c>
      <c r="L1923" t="s">
        <v>43</v>
      </c>
      <c r="M1923" t="s">
        <v>44</v>
      </c>
      <c r="N1923" t="s">
        <v>190</v>
      </c>
      <c r="O1923" t="s">
        <v>191</v>
      </c>
      <c r="P1923" t="s">
        <v>223</v>
      </c>
      <c r="Q1923" t="s">
        <v>224</v>
      </c>
      <c r="R1923">
        <v>0</v>
      </c>
      <c r="S1923">
        <v>0</v>
      </c>
      <c r="U1923" t="s">
        <v>29014</v>
      </c>
      <c r="W1923" t="s">
        <v>45</v>
      </c>
      <c r="X1923">
        <v>7788</v>
      </c>
      <c r="Y1923" t="s">
        <v>205</v>
      </c>
      <c r="Z1923" t="s">
        <v>206</v>
      </c>
      <c r="AA1923" t="s">
        <v>40897</v>
      </c>
      <c r="AB1923" t="s">
        <v>226</v>
      </c>
      <c r="AC1923">
        <v>2481</v>
      </c>
      <c r="AD1923" t="s">
        <v>29015</v>
      </c>
      <c r="AE1923">
        <v>10.04472</v>
      </c>
      <c r="AF1923">
        <v>42542.719444444447</v>
      </c>
      <c r="AG1923" s="1">
        <v>43059.636805555558</v>
      </c>
      <c r="AH1923" s="1">
        <v>43146.660416666666</v>
      </c>
      <c r="AI1923">
        <v>-122.27400400000001</v>
      </c>
      <c r="AJ1923">
        <v>48.828841060000002</v>
      </c>
      <c r="AK1923">
        <f t="shared" si="60"/>
        <v>2014</v>
      </c>
      <c r="AL1923">
        <f t="shared" si="61"/>
        <v>2</v>
      </c>
    </row>
    <row r="1924" spans="1:38" x14ac:dyDescent="0.25">
      <c r="A1924" t="s">
        <v>25626</v>
      </c>
      <c r="B1924" t="s">
        <v>29016</v>
      </c>
      <c r="C1924">
        <v>7789</v>
      </c>
      <c r="D1924">
        <v>41684</v>
      </c>
      <c r="F1924" t="s">
        <v>29017</v>
      </c>
      <c r="G1924" t="s">
        <v>29018</v>
      </c>
      <c r="H1924" t="s">
        <v>29017</v>
      </c>
      <c r="I1924" t="s">
        <v>36</v>
      </c>
      <c r="J1924" t="s">
        <v>37</v>
      </c>
      <c r="K1924" t="s">
        <v>38</v>
      </c>
      <c r="L1924" t="s">
        <v>123</v>
      </c>
      <c r="M1924" t="s">
        <v>124</v>
      </c>
      <c r="N1924" t="s">
        <v>190</v>
      </c>
      <c r="O1924" t="s">
        <v>191</v>
      </c>
      <c r="P1924" t="s">
        <v>363</v>
      </c>
      <c r="Q1924" t="s">
        <v>364</v>
      </c>
      <c r="R1924">
        <v>0</v>
      </c>
      <c r="S1924">
        <v>1</v>
      </c>
      <c r="W1924" t="s">
        <v>45</v>
      </c>
      <c r="X1924">
        <v>7789</v>
      </c>
      <c r="Y1924" t="s">
        <v>205</v>
      </c>
      <c r="Z1924" t="s">
        <v>206</v>
      </c>
      <c r="AA1924" t="s">
        <v>40897</v>
      </c>
      <c r="AB1924" t="s">
        <v>365</v>
      </c>
      <c r="AC1924">
        <v>7167</v>
      </c>
      <c r="AD1924" t="s">
        <v>16965</v>
      </c>
      <c r="AE1924">
        <v>1.5809899999999999</v>
      </c>
      <c r="AF1924">
        <v>42542.730555555558</v>
      </c>
      <c r="AG1924" s="1">
        <v>43059.636805555558</v>
      </c>
      <c r="AH1924" s="1">
        <v>43146.660416666666</v>
      </c>
      <c r="AI1924">
        <v>-121.50149999999999</v>
      </c>
      <c r="AJ1924">
        <v>45.708100000000002</v>
      </c>
      <c r="AK1924">
        <f t="shared" si="60"/>
        <v>2014</v>
      </c>
      <c r="AL1924">
        <f t="shared" si="61"/>
        <v>2</v>
      </c>
    </row>
    <row r="1925" spans="1:38" x14ac:dyDescent="0.25">
      <c r="A1925" t="s">
        <v>29255</v>
      </c>
      <c r="C1925">
        <v>8315</v>
      </c>
      <c r="D1925">
        <v>41698</v>
      </c>
      <c r="F1925" t="s">
        <v>29915</v>
      </c>
      <c r="H1925" t="s">
        <v>29915</v>
      </c>
      <c r="I1925" t="s">
        <v>222</v>
      </c>
      <c r="J1925" t="s">
        <v>37</v>
      </c>
      <c r="K1925" t="s">
        <v>38</v>
      </c>
      <c r="L1925" t="s">
        <v>43</v>
      </c>
      <c r="M1925" t="s">
        <v>44</v>
      </c>
      <c r="N1925" t="s">
        <v>43</v>
      </c>
      <c r="O1925" t="s">
        <v>44</v>
      </c>
      <c r="P1925" t="s">
        <v>363</v>
      </c>
      <c r="Q1925" t="s">
        <v>364</v>
      </c>
      <c r="R1925">
        <v>0</v>
      </c>
      <c r="S1925">
        <v>0</v>
      </c>
      <c r="W1925" t="s">
        <v>45</v>
      </c>
      <c r="X1925">
        <v>8315</v>
      </c>
      <c r="Y1925" t="s">
        <v>205</v>
      </c>
      <c r="Z1925" t="s">
        <v>206</v>
      </c>
      <c r="AA1925" t="s">
        <v>40897</v>
      </c>
      <c r="AB1925" t="s">
        <v>365</v>
      </c>
      <c r="AC1925">
        <v>1144</v>
      </c>
      <c r="AD1925" t="s">
        <v>1761</v>
      </c>
      <c r="AE1925">
        <v>1.09534</v>
      </c>
      <c r="AF1925">
        <v>42497.826388888891</v>
      </c>
      <c r="AG1925" s="1">
        <v>43059.636805555558</v>
      </c>
      <c r="AH1925" s="1">
        <v>43146.660416666666</v>
      </c>
      <c r="AI1925">
        <v>-121.877</v>
      </c>
      <c r="AJ1925">
        <v>45.6721</v>
      </c>
      <c r="AK1925">
        <f t="shared" si="60"/>
        <v>2014</v>
      </c>
      <c r="AL1925">
        <f t="shared" si="61"/>
        <v>2</v>
      </c>
    </row>
    <row r="1926" spans="1:38" x14ac:dyDescent="0.25">
      <c r="A1926" t="s">
        <v>29255</v>
      </c>
      <c r="C1926">
        <v>8362</v>
      </c>
      <c r="D1926">
        <v>41673</v>
      </c>
      <c r="F1926" t="s">
        <v>29995</v>
      </c>
      <c r="H1926" t="s">
        <v>29995</v>
      </c>
      <c r="I1926" t="s">
        <v>222</v>
      </c>
      <c r="J1926" t="s">
        <v>37</v>
      </c>
      <c r="K1926" t="s">
        <v>38</v>
      </c>
      <c r="L1926" t="s">
        <v>43</v>
      </c>
      <c r="M1926" t="s">
        <v>44</v>
      </c>
      <c r="N1926" t="s">
        <v>43</v>
      </c>
      <c r="O1926" t="s">
        <v>44</v>
      </c>
      <c r="P1926" t="s">
        <v>363</v>
      </c>
      <c r="Q1926" t="s">
        <v>364</v>
      </c>
      <c r="R1926">
        <v>0</v>
      </c>
      <c r="S1926">
        <v>0</v>
      </c>
      <c r="W1926" t="s">
        <v>45</v>
      </c>
      <c r="X1926">
        <v>8362</v>
      </c>
      <c r="Y1926" t="s">
        <v>205</v>
      </c>
      <c r="Z1926" t="s">
        <v>206</v>
      </c>
      <c r="AA1926" t="s">
        <v>40897</v>
      </c>
      <c r="AB1926" t="s">
        <v>365</v>
      </c>
      <c r="AC1926">
        <v>14095</v>
      </c>
      <c r="AD1926" t="s">
        <v>11898</v>
      </c>
      <c r="AE1926">
        <v>18.388670000000001</v>
      </c>
      <c r="AF1926">
        <v>42528.59097222222</v>
      </c>
      <c r="AG1926" s="1">
        <v>43059.636805555558</v>
      </c>
      <c r="AH1926" s="1">
        <v>43146.660416666666</v>
      </c>
      <c r="AI1926">
        <v>-122.11790000000001</v>
      </c>
      <c r="AJ1926">
        <v>45.577599999999997</v>
      </c>
      <c r="AK1926">
        <f t="shared" si="60"/>
        <v>2014</v>
      </c>
      <c r="AL1926">
        <f t="shared" si="61"/>
        <v>2</v>
      </c>
    </row>
    <row r="1927" spans="1:38" x14ac:dyDescent="0.25">
      <c r="A1927" t="s">
        <v>29255</v>
      </c>
      <c r="C1927">
        <v>8363</v>
      </c>
      <c r="D1927">
        <v>41673</v>
      </c>
      <c r="F1927" t="s">
        <v>29996</v>
      </c>
      <c r="H1927" t="s">
        <v>29996</v>
      </c>
      <c r="I1927" t="s">
        <v>222</v>
      </c>
      <c r="J1927" t="s">
        <v>37</v>
      </c>
      <c r="K1927" t="s">
        <v>38</v>
      </c>
      <c r="L1927" t="s">
        <v>43</v>
      </c>
      <c r="M1927" t="s">
        <v>44</v>
      </c>
      <c r="N1927" t="s">
        <v>43</v>
      </c>
      <c r="O1927" t="s">
        <v>44</v>
      </c>
      <c r="P1927" t="s">
        <v>363</v>
      </c>
      <c r="Q1927" t="s">
        <v>364</v>
      </c>
      <c r="R1927">
        <v>0</v>
      </c>
      <c r="S1927">
        <v>0</v>
      </c>
      <c r="W1927" t="s">
        <v>45</v>
      </c>
      <c r="X1927">
        <v>8363</v>
      </c>
      <c r="Y1927" t="s">
        <v>205</v>
      </c>
      <c r="Z1927" t="s">
        <v>206</v>
      </c>
      <c r="AA1927" t="s">
        <v>40897</v>
      </c>
      <c r="AB1927" t="s">
        <v>365</v>
      </c>
      <c r="AC1927">
        <v>2695</v>
      </c>
      <c r="AD1927" t="s">
        <v>4568</v>
      </c>
      <c r="AE1927">
        <v>16.143339999999998</v>
      </c>
      <c r="AF1927">
        <v>42528.591666666667</v>
      </c>
      <c r="AG1927" s="1">
        <v>43059.636805555558</v>
      </c>
      <c r="AH1927" s="1">
        <v>43146.660416666666</v>
      </c>
      <c r="AI1927">
        <v>-122.1782</v>
      </c>
      <c r="AJ1927">
        <v>45.194600000000001</v>
      </c>
      <c r="AK1927">
        <f t="shared" si="60"/>
        <v>2014</v>
      </c>
      <c r="AL1927">
        <f t="shared" si="61"/>
        <v>2</v>
      </c>
    </row>
    <row r="1928" spans="1:38" x14ac:dyDescent="0.25">
      <c r="A1928" t="s">
        <v>29255</v>
      </c>
      <c r="C1928">
        <v>8368</v>
      </c>
      <c r="D1928">
        <v>41695</v>
      </c>
      <c r="F1928" t="s">
        <v>30013</v>
      </c>
      <c r="H1928" t="s">
        <v>30013</v>
      </c>
      <c r="I1928" t="s">
        <v>222</v>
      </c>
      <c r="J1928" t="s">
        <v>37</v>
      </c>
      <c r="K1928" t="s">
        <v>38</v>
      </c>
      <c r="L1928" t="s">
        <v>43</v>
      </c>
      <c r="M1928" t="s">
        <v>44</v>
      </c>
      <c r="N1928" t="s">
        <v>43</v>
      </c>
      <c r="O1928" t="s">
        <v>44</v>
      </c>
      <c r="P1928" t="s">
        <v>363</v>
      </c>
      <c r="Q1928" t="s">
        <v>364</v>
      </c>
      <c r="R1928">
        <v>0</v>
      </c>
      <c r="S1928">
        <v>0</v>
      </c>
      <c r="W1928" t="s">
        <v>45</v>
      </c>
      <c r="X1928">
        <v>8368</v>
      </c>
      <c r="Y1928" t="s">
        <v>205</v>
      </c>
      <c r="Z1928" t="s">
        <v>206</v>
      </c>
      <c r="AA1928" t="s">
        <v>40897</v>
      </c>
      <c r="AB1928" t="s">
        <v>365</v>
      </c>
      <c r="AC1928">
        <v>10539</v>
      </c>
      <c r="AD1928" t="s">
        <v>21924</v>
      </c>
      <c r="AE1928">
        <v>3.8173699999999999</v>
      </c>
      <c r="AF1928">
        <v>42528.626388888886</v>
      </c>
      <c r="AG1928" s="1">
        <v>43059.636805555558</v>
      </c>
      <c r="AH1928" s="1">
        <v>43146.660416666666</v>
      </c>
      <c r="AI1928">
        <v>-122.4997</v>
      </c>
      <c r="AJ1928">
        <v>45.398699999999998</v>
      </c>
      <c r="AK1928">
        <f t="shared" si="60"/>
        <v>2014</v>
      </c>
      <c r="AL1928">
        <f t="shared" si="61"/>
        <v>2</v>
      </c>
    </row>
    <row r="1929" spans="1:38" x14ac:dyDescent="0.25">
      <c r="A1929" t="s">
        <v>29255</v>
      </c>
      <c r="C1929">
        <v>8369</v>
      </c>
      <c r="D1929">
        <v>41694</v>
      </c>
      <c r="F1929" t="s">
        <v>30014</v>
      </c>
      <c r="H1929" t="s">
        <v>30014</v>
      </c>
      <c r="I1929" t="s">
        <v>222</v>
      </c>
      <c r="J1929" t="s">
        <v>37</v>
      </c>
      <c r="K1929" t="s">
        <v>38</v>
      </c>
      <c r="L1929" t="s">
        <v>43</v>
      </c>
      <c r="M1929" t="s">
        <v>44</v>
      </c>
      <c r="N1929" t="s">
        <v>43</v>
      </c>
      <c r="O1929" t="s">
        <v>44</v>
      </c>
      <c r="P1929" t="s">
        <v>363</v>
      </c>
      <c r="Q1929" t="s">
        <v>364</v>
      </c>
      <c r="R1929">
        <v>0</v>
      </c>
      <c r="S1929">
        <v>0</v>
      </c>
      <c r="W1929" t="s">
        <v>45</v>
      </c>
      <c r="X1929">
        <v>8369</v>
      </c>
      <c r="Y1929" t="s">
        <v>205</v>
      </c>
      <c r="Z1929" t="s">
        <v>206</v>
      </c>
      <c r="AA1929" t="s">
        <v>40897</v>
      </c>
      <c r="AB1929" t="s">
        <v>365</v>
      </c>
      <c r="AC1929">
        <v>9253</v>
      </c>
      <c r="AD1929" t="s">
        <v>29659</v>
      </c>
      <c r="AE1929">
        <v>45.253140000000002</v>
      </c>
      <c r="AF1929">
        <v>42528.626388888886</v>
      </c>
      <c r="AG1929" s="1">
        <v>43059.636805555558</v>
      </c>
      <c r="AH1929" s="1">
        <v>43146.660416666666</v>
      </c>
      <c r="AI1929">
        <v>-120.3635</v>
      </c>
      <c r="AJ1929">
        <v>44.5276</v>
      </c>
      <c r="AK1929">
        <f t="shared" si="60"/>
        <v>2014</v>
      </c>
      <c r="AL1929">
        <f t="shared" si="61"/>
        <v>2</v>
      </c>
    </row>
    <row r="1930" spans="1:38" x14ac:dyDescent="0.25">
      <c r="A1930" t="s">
        <v>29255</v>
      </c>
      <c r="C1930">
        <v>8370</v>
      </c>
      <c r="D1930">
        <v>41688</v>
      </c>
      <c r="F1930" t="s">
        <v>30015</v>
      </c>
      <c r="H1930" t="s">
        <v>30015</v>
      </c>
      <c r="I1930" t="s">
        <v>222</v>
      </c>
      <c r="J1930" t="s">
        <v>37</v>
      </c>
      <c r="K1930" t="s">
        <v>38</v>
      </c>
      <c r="L1930" t="s">
        <v>43</v>
      </c>
      <c r="M1930" t="s">
        <v>44</v>
      </c>
      <c r="N1930" t="s">
        <v>43</v>
      </c>
      <c r="O1930" t="s">
        <v>44</v>
      </c>
      <c r="P1930" t="s">
        <v>363</v>
      </c>
      <c r="Q1930" t="s">
        <v>364</v>
      </c>
      <c r="R1930">
        <v>0</v>
      </c>
      <c r="S1930">
        <v>0</v>
      </c>
      <c r="W1930" t="s">
        <v>45</v>
      </c>
      <c r="X1930">
        <v>8370</v>
      </c>
      <c r="Y1930" t="s">
        <v>205</v>
      </c>
      <c r="Z1930" t="s">
        <v>206</v>
      </c>
      <c r="AA1930" t="s">
        <v>40897</v>
      </c>
      <c r="AB1930" t="s">
        <v>365</v>
      </c>
      <c r="AC1930">
        <v>2255</v>
      </c>
      <c r="AD1930" t="s">
        <v>21860</v>
      </c>
      <c r="AE1930">
        <v>3.0576300000000001</v>
      </c>
      <c r="AF1930">
        <v>42528.627083333333</v>
      </c>
      <c r="AG1930" s="1">
        <v>43059.636805555558</v>
      </c>
      <c r="AH1930" s="1">
        <v>43146.660416666666</v>
      </c>
      <c r="AI1930">
        <v>-121.5491</v>
      </c>
      <c r="AJ1930">
        <v>45.654200000000003</v>
      </c>
      <c r="AK1930">
        <f t="shared" si="60"/>
        <v>2014</v>
      </c>
      <c r="AL1930">
        <f t="shared" si="61"/>
        <v>2</v>
      </c>
    </row>
    <row r="1931" spans="1:38" x14ac:dyDescent="0.25">
      <c r="A1931" t="s">
        <v>29255</v>
      </c>
      <c r="C1931">
        <v>8371</v>
      </c>
      <c r="D1931">
        <v>41687</v>
      </c>
      <c r="F1931" t="s">
        <v>30016</v>
      </c>
      <c r="H1931" t="s">
        <v>30016</v>
      </c>
      <c r="I1931" t="s">
        <v>222</v>
      </c>
      <c r="J1931" t="s">
        <v>37</v>
      </c>
      <c r="K1931" t="s">
        <v>38</v>
      </c>
      <c r="L1931" t="s">
        <v>43</v>
      </c>
      <c r="M1931" t="s">
        <v>44</v>
      </c>
      <c r="N1931" t="s">
        <v>43</v>
      </c>
      <c r="O1931" t="s">
        <v>44</v>
      </c>
      <c r="P1931" t="s">
        <v>363</v>
      </c>
      <c r="Q1931" t="s">
        <v>364</v>
      </c>
      <c r="R1931">
        <v>0</v>
      </c>
      <c r="S1931">
        <v>0</v>
      </c>
      <c r="W1931" t="s">
        <v>45</v>
      </c>
      <c r="X1931">
        <v>8371</v>
      </c>
      <c r="Y1931" t="s">
        <v>205</v>
      </c>
      <c r="Z1931" t="s">
        <v>206</v>
      </c>
      <c r="AA1931" t="s">
        <v>40897</v>
      </c>
      <c r="AB1931" t="s">
        <v>365</v>
      </c>
      <c r="AC1931">
        <v>4154</v>
      </c>
      <c r="AD1931" t="s">
        <v>1945</v>
      </c>
      <c r="AE1931">
        <v>10.59713</v>
      </c>
      <c r="AF1931">
        <v>42528.62777777778</v>
      </c>
      <c r="AG1931" s="1">
        <v>43059.636805555558</v>
      </c>
      <c r="AH1931" s="1">
        <v>43146.660416666666</v>
      </c>
      <c r="AI1931">
        <v>-123.9669</v>
      </c>
      <c r="AJ1931">
        <v>43.687800000000003</v>
      </c>
      <c r="AK1931">
        <f t="shared" si="60"/>
        <v>2014</v>
      </c>
      <c r="AL1931">
        <f t="shared" si="61"/>
        <v>2</v>
      </c>
    </row>
    <row r="1932" spans="1:38" x14ac:dyDescent="0.25">
      <c r="A1932" t="s">
        <v>29255</v>
      </c>
      <c r="C1932">
        <v>8372</v>
      </c>
      <c r="D1932">
        <v>41687</v>
      </c>
      <c r="F1932" t="s">
        <v>30017</v>
      </c>
      <c r="H1932" t="s">
        <v>30017</v>
      </c>
      <c r="I1932" t="s">
        <v>222</v>
      </c>
      <c r="J1932" t="s">
        <v>37</v>
      </c>
      <c r="K1932" t="s">
        <v>38</v>
      </c>
      <c r="L1932" t="s">
        <v>43</v>
      </c>
      <c r="M1932" t="s">
        <v>44</v>
      </c>
      <c r="N1932" t="s">
        <v>43</v>
      </c>
      <c r="O1932" t="s">
        <v>44</v>
      </c>
      <c r="P1932" t="s">
        <v>363</v>
      </c>
      <c r="Q1932" t="s">
        <v>364</v>
      </c>
      <c r="R1932">
        <v>0</v>
      </c>
      <c r="S1932">
        <v>0</v>
      </c>
      <c r="W1932" t="s">
        <v>45</v>
      </c>
      <c r="X1932">
        <v>8372</v>
      </c>
      <c r="Y1932" t="s">
        <v>205</v>
      </c>
      <c r="Z1932" t="s">
        <v>206</v>
      </c>
      <c r="AA1932" t="s">
        <v>40897</v>
      </c>
      <c r="AB1932" t="s">
        <v>365</v>
      </c>
      <c r="AC1932">
        <v>532</v>
      </c>
      <c r="AD1932" t="s">
        <v>29270</v>
      </c>
      <c r="AE1932">
        <v>9.6721199999999996</v>
      </c>
      <c r="AF1932">
        <v>42528.628472222219</v>
      </c>
      <c r="AG1932" s="1">
        <v>43059.636805555558</v>
      </c>
      <c r="AH1932" s="1">
        <v>43146.660416666666</v>
      </c>
      <c r="AI1932">
        <v>-123.3467</v>
      </c>
      <c r="AJ1932">
        <v>46.119900000000001</v>
      </c>
      <c r="AK1932">
        <f t="shared" si="60"/>
        <v>2014</v>
      </c>
      <c r="AL1932">
        <f t="shared" si="61"/>
        <v>2</v>
      </c>
    </row>
    <row r="1933" spans="1:38" x14ac:dyDescent="0.25">
      <c r="A1933" t="s">
        <v>29255</v>
      </c>
      <c r="C1933">
        <v>8376</v>
      </c>
      <c r="D1933">
        <v>41685</v>
      </c>
      <c r="F1933" t="s">
        <v>30023</v>
      </c>
      <c r="H1933" t="s">
        <v>30023</v>
      </c>
      <c r="I1933" t="s">
        <v>222</v>
      </c>
      <c r="J1933" t="s">
        <v>37</v>
      </c>
      <c r="K1933" t="s">
        <v>38</v>
      </c>
      <c r="L1933" t="s">
        <v>43</v>
      </c>
      <c r="M1933" t="s">
        <v>44</v>
      </c>
      <c r="N1933" t="s">
        <v>43</v>
      </c>
      <c r="O1933" t="s">
        <v>44</v>
      </c>
      <c r="P1933" t="s">
        <v>363</v>
      </c>
      <c r="Q1933" t="s">
        <v>364</v>
      </c>
      <c r="R1933">
        <v>0</v>
      </c>
      <c r="S1933">
        <v>0</v>
      </c>
      <c r="W1933" t="s">
        <v>45</v>
      </c>
      <c r="X1933">
        <v>8376</v>
      </c>
      <c r="Y1933" t="s">
        <v>205</v>
      </c>
      <c r="Z1933" t="s">
        <v>206</v>
      </c>
      <c r="AA1933" t="s">
        <v>40897</v>
      </c>
      <c r="AB1933" t="s">
        <v>365</v>
      </c>
      <c r="AC1933">
        <v>1855</v>
      </c>
      <c r="AD1933" t="s">
        <v>2124</v>
      </c>
      <c r="AE1933">
        <v>25.095500000000001</v>
      </c>
      <c r="AF1933">
        <v>42528.630555555559</v>
      </c>
      <c r="AG1933" s="1">
        <v>43059.636805555558</v>
      </c>
      <c r="AH1933" s="1">
        <v>43146.660416666666</v>
      </c>
      <c r="AI1933">
        <v>-122.1622</v>
      </c>
      <c r="AJ1933">
        <v>44.736199999999997</v>
      </c>
      <c r="AK1933">
        <f t="shared" si="60"/>
        <v>2014</v>
      </c>
      <c r="AL1933">
        <f t="shared" si="61"/>
        <v>2</v>
      </c>
    </row>
    <row r="1934" spans="1:38" x14ac:dyDescent="0.25">
      <c r="A1934" t="s">
        <v>29255</v>
      </c>
      <c r="C1934">
        <v>8378</v>
      </c>
      <c r="D1934">
        <v>41685</v>
      </c>
      <c r="F1934" t="s">
        <v>30025</v>
      </c>
      <c r="H1934" t="s">
        <v>30025</v>
      </c>
      <c r="I1934" t="s">
        <v>222</v>
      </c>
      <c r="J1934" t="s">
        <v>37</v>
      </c>
      <c r="K1934" t="s">
        <v>38</v>
      </c>
      <c r="L1934" t="s">
        <v>43</v>
      </c>
      <c r="M1934" t="s">
        <v>44</v>
      </c>
      <c r="N1934" t="s">
        <v>43</v>
      </c>
      <c r="O1934" t="s">
        <v>44</v>
      </c>
      <c r="P1934" t="s">
        <v>363</v>
      </c>
      <c r="Q1934" t="s">
        <v>364</v>
      </c>
      <c r="R1934">
        <v>0</v>
      </c>
      <c r="S1934">
        <v>0</v>
      </c>
      <c r="W1934" t="s">
        <v>45</v>
      </c>
      <c r="X1934">
        <v>8378</v>
      </c>
      <c r="Y1934" t="s">
        <v>205</v>
      </c>
      <c r="Z1934" t="s">
        <v>206</v>
      </c>
      <c r="AA1934" t="s">
        <v>40897</v>
      </c>
      <c r="AB1934" t="s">
        <v>365</v>
      </c>
      <c r="AC1934">
        <v>1795</v>
      </c>
      <c r="AD1934" t="s">
        <v>12017</v>
      </c>
      <c r="AE1934">
        <v>18.811810000000001</v>
      </c>
      <c r="AF1934">
        <v>42528.631249999999</v>
      </c>
      <c r="AG1934" s="1">
        <v>43059.636805555558</v>
      </c>
      <c r="AH1934" s="1">
        <v>43146.660416666666</v>
      </c>
      <c r="AI1934">
        <v>-122.8693</v>
      </c>
      <c r="AJ1934">
        <v>43.302100000000003</v>
      </c>
      <c r="AK1934">
        <f t="shared" si="60"/>
        <v>2014</v>
      </c>
      <c r="AL1934">
        <f t="shared" si="61"/>
        <v>2</v>
      </c>
    </row>
    <row r="1935" spans="1:38" x14ac:dyDescent="0.25">
      <c r="A1935" t="s">
        <v>29255</v>
      </c>
      <c r="C1935">
        <v>8379</v>
      </c>
      <c r="D1935">
        <v>41685</v>
      </c>
      <c r="F1935" t="s">
        <v>30026</v>
      </c>
      <c r="H1935" t="s">
        <v>30026</v>
      </c>
      <c r="I1935" t="s">
        <v>222</v>
      </c>
      <c r="J1935" t="s">
        <v>37</v>
      </c>
      <c r="K1935" t="s">
        <v>38</v>
      </c>
      <c r="L1935" t="s">
        <v>43</v>
      </c>
      <c r="M1935" t="s">
        <v>44</v>
      </c>
      <c r="N1935" t="s">
        <v>43</v>
      </c>
      <c r="O1935" t="s">
        <v>44</v>
      </c>
      <c r="P1935" t="s">
        <v>363</v>
      </c>
      <c r="Q1935" t="s">
        <v>364</v>
      </c>
      <c r="R1935">
        <v>0</v>
      </c>
      <c r="S1935">
        <v>0</v>
      </c>
      <c r="W1935" t="s">
        <v>45</v>
      </c>
      <c r="X1935">
        <v>8379</v>
      </c>
      <c r="Y1935" t="s">
        <v>205</v>
      </c>
      <c r="Z1935" t="s">
        <v>206</v>
      </c>
      <c r="AA1935" t="s">
        <v>40897</v>
      </c>
      <c r="AB1935" t="s">
        <v>365</v>
      </c>
      <c r="AC1935">
        <v>2033</v>
      </c>
      <c r="AD1935" t="s">
        <v>11903</v>
      </c>
      <c r="AE1935">
        <v>9.4246800000000004</v>
      </c>
      <c r="AF1935">
        <v>42528.631249999999</v>
      </c>
      <c r="AG1935" s="1">
        <v>43059.636805555558</v>
      </c>
      <c r="AH1935" s="1">
        <v>43146.660416666666</v>
      </c>
      <c r="AI1935">
        <v>-123.9539</v>
      </c>
      <c r="AJ1935">
        <v>44.406399999999998</v>
      </c>
      <c r="AK1935">
        <f t="shared" si="60"/>
        <v>2014</v>
      </c>
      <c r="AL1935">
        <f t="shared" si="61"/>
        <v>2</v>
      </c>
    </row>
    <row r="1936" spans="1:38" x14ac:dyDescent="0.25">
      <c r="A1936" t="s">
        <v>29255</v>
      </c>
      <c r="C1936">
        <v>8381</v>
      </c>
      <c r="D1936">
        <v>41685</v>
      </c>
      <c r="F1936" t="s">
        <v>30031</v>
      </c>
      <c r="H1936" t="s">
        <v>30031</v>
      </c>
      <c r="I1936" t="s">
        <v>222</v>
      </c>
      <c r="J1936" t="s">
        <v>37</v>
      </c>
      <c r="K1936" t="s">
        <v>38</v>
      </c>
      <c r="L1936" t="s">
        <v>43</v>
      </c>
      <c r="M1936" t="s">
        <v>44</v>
      </c>
      <c r="N1936" t="s">
        <v>43</v>
      </c>
      <c r="O1936" t="s">
        <v>44</v>
      </c>
      <c r="P1936" t="s">
        <v>363</v>
      </c>
      <c r="Q1936" t="s">
        <v>364</v>
      </c>
      <c r="R1936">
        <v>0</v>
      </c>
      <c r="S1936">
        <v>0</v>
      </c>
      <c r="W1936" t="s">
        <v>45</v>
      </c>
      <c r="X1936">
        <v>8381</v>
      </c>
      <c r="Y1936" t="s">
        <v>205</v>
      </c>
      <c r="Z1936" t="s">
        <v>206</v>
      </c>
      <c r="AA1936" t="s">
        <v>40897</v>
      </c>
      <c r="AB1936" t="s">
        <v>365</v>
      </c>
      <c r="AC1936">
        <v>4154</v>
      </c>
      <c r="AD1936" t="s">
        <v>1945</v>
      </c>
      <c r="AE1936">
        <v>18.94436</v>
      </c>
      <c r="AF1936">
        <v>42528.633333333331</v>
      </c>
      <c r="AG1936" s="1">
        <v>43059.636805555558</v>
      </c>
      <c r="AH1936" s="1">
        <v>43146.660416666666</v>
      </c>
      <c r="AI1936">
        <v>-123.8707</v>
      </c>
      <c r="AJ1936">
        <v>43.655900000000003</v>
      </c>
      <c r="AK1936">
        <f t="shared" si="60"/>
        <v>2014</v>
      </c>
      <c r="AL1936">
        <f t="shared" si="61"/>
        <v>2</v>
      </c>
    </row>
    <row r="1937" spans="1:38" x14ac:dyDescent="0.25">
      <c r="A1937" t="s">
        <v>29255</v>
      </c>
      <c r="C1937">
        <v>8382</v>
      </c>
      <c r="D1937">
        <v>41684</v>
      </c>
      <c r="F1937" t="s">
        <v>30032</v>
      </c>
      <c r="H1937" t="s">
        <v>30032</v>
      </c>
      <c r="I1937" t="s">
        <v>222</v>
      </c>
      <c r="J1937" t="s">
        <v>37</v>
      </c>
      <c r="K1937" t="s">
        <v>38</v>
      </c>
      <c r="L1937" t="s">
        <v>43</v>
      </c>
      <c r="M1937" t="s">
        <v>44</v>
      </c>
      <c r="N1937" t="s">
        <v>43</v>
      </c>
      <c r="O1937" t="s">
        <v>44</v>
      </c>
      <c r="P1937" t="s">
        <v>363</v>
      </c>
      <c r="Q1937" t="s">
        <v>364</v>
      </c>
      <c r="R1937">
        <v>0</v>
      </c>
      <c r="S1937">
        <v>0</v>
      </c>
      <c r="W1937" t="s">
        <v>45</v>
      </c>
      <c r="X1937">
        <v>8382</v>
      </c>
      <c r="Y1937" t="s">
        <v>205</v>
      </c>
      <c r="Z1937" t="s">
        <v>206</v>
      </c>
      <c r="AA1937" t="s">
        <v>40897</v>
      </c>
      <c r="AB1937" t="s">
        <v>365</v>
      </c>
      <c r="AC1937">
        <v>2695</v>
      </c>
      <c r="AD1937" t="s">
        <v>4568</v>
      </c>
      <c r="AE1937">
        <v>15.28726</v>
      </c>
      <c r="AF1937">
        <v>42528.634027777778</v>
      </c>
      <c r="AG1937" s="1">
        <v>43059.636805555558</v>
      </c>
      <c r="AH1937" s="1">
        <v>43146.660416666666</v>
      </c>
      <c r="AI1937">
        <v>-122.1948</v>
      </c>
      <c r="AJ1937">
        <v>45.193199999999997</v>
      </c>
      <c r="AK1937">
        <f t="shared" si="60"/>
        <v>2014</v>
      </c>
      <c r="AL1937">
        <f t="shared" si="61"/>
        <v>2</v>
      </c>
    </row>
    <row r="1938" spans="1:38" x14ac:dyDescent="0.25">
      <c r="A1938" t="s">
        <v>29255</v>
      </c>
      <c r="C1938">
        <v>8383</v>
      </c>
      <c r="D1938">
        <v>41684</v>
      </c>
      <c r="F1938" t="s">
        <v>30033</v>
      </c>
      <c r="H1938" t="s">
        <v>30033</v>
      </c>
      <c r="I1938" t="s">
        <v>222</v>
      </c>
      <c r="J1938" t="s">
        <v>37</v>
      </c>
      <c r="K1938" t="s">
        <v>38</v>
      </c>
      <c r="L1938" t="s">
        <v>43</v>
      </c>
      <c r="M1938" t="s">
        <v>44</v>
      </c>
      <c r="N1938" t="s">
        <v>43</v>
      </c>
      <c r="O1938" t="s">
        <v>44</v>
      </c>
      <c r="P1938" t="s">
        <v>363</v>
      </c>
      <c r="Q1938" t="s">
        <v>364</v>
      </c>
      <c r="R1938">
        <v>0</v>
      </c>
      <c r="S1938">
        <v>0</v>
      </c>
      <c r="W1938" t="s">
        <v>45</v>
      </c>
      <c r="X1938">
        <v>8383</v>
      </c>
      <c r="Y1938" t="s">
        <v>205</v>
      </c>
      <c r="Z1938" t="s">
        <v>206</v>
      </c>
      <c r="AA1938" t="s">
        <v>40897</v>
      </c>
      <c r="AB1938" t="s">
        <v>365</v>
      </c>
      <c r="AC1938">
        <v>2294</v>
      </c>
      <c r="AD1938" t="s">
        <v>29698</v>
      </c>
      <c r="AE1938">
        <v>16.16827</v>
      </c>
      <c r="AF1938">
        <v>42528.634722222225</v>
      </c>
      <c r="AG1938" s="1">
        <v>43059.636805555558</v>
      </c>
      <c r="AH1938" s="1">
        <v>43146.660416666666</v>
      </c>
      <c r="AI1938">
        <v>-120.54130000000001</v>
      </c>
      <c r="AJ1938">
        <v>42.1828</v>
      </c>
      <c r="AK1938">
        <f t="shared" si="60"/>
        <v>2014</v>
      </c>
      <c r="AL1938">
        <f t="shared" si="61"/>
        <v>2</v>
      </c>
    </row>
    <row r="1939" spans="1:38" x14ac:dyDescent="0.25">
      <c r="A1939" t="s">
        <v>29255</v>
      </c>
      <c r="C1939">
        <v>8385</v>
      </c>
      <c r="D1939">
        <v>41684</v>
      </c>
      <c r="F1939" t="s">
        <v>30037</v>
      </c>
      <c r="H1939" t="s">
        <v>30037</v>
      </c>
      <c r="I1939" t="s">
        <v>222</v>
      </c>
      <c r="J1939" t="s">
        <v>37</v>
      </c>
      <c r="K1939" t="s">
        <v>38</v>
      </c>
      <c r="L1939" t="s">
        <v>43</v>
      </c>
      <c r="M1939" t="s">
        <v>44</v>
      </c>
      <c r="N1939" t="s">
        <v>43</v>
      </c>
      <c r="O1939" t="s">
        <v>44</v>
      </c>
      <c r="P1939" t="s">
        <v>363</v>
      </c>
      <c r="Q1939" t="s">
        <v>364</v>
      </c>
      <c r="R1939">
        <v>0</v>
      </c>
      <c r="S1939">
        <v>0</v>
      </c>
      <c r="W1939" t="s">
        <v>45</v>
      </c>
      <c r="X1939">
        <v>8385</v>
      </c>
      <c r="Y1939" t="s">
        <v>205</v>
      </c>
      <c r="Z1939" t="s">
        <v>206</v>
      </c>
      <c r="AA1939" t="s">
        <v>40897</v>
      </c>
      <c r="AB1939" t="s">
        <v>365</v>
      </c>
      <c r="AC1939">
        <v>682</v>
      </c>
      <c r="AD1939" t="s">
        <v>30038</v>
      </c>
      <c r="AE1939">
        <v>9.9345599999999994</v>
      </c>
      <c r="AF1939">
        <v>42528.637499999997</v>
      </c>
      <c r="AG1939" s="1">
        <v>43059.636805555558</v>
      </c>
      <c r="AH1939" s="1">
        <v>43146.660416666666</v>
      </c>
      <c r="AI1939">
        <v>-120.29259999999999</v>
      </c>
      <c r="AJ1939">
        <v>45.281399999999998</v>
      </c>
      <c r="AK1939">
        <f t="shared" si="60"/>
        <v>2014</v>
      </c>
      <c r="AL1939">
        <f t="shared" si="61"/>
        <v>2</v>
      </c>
    </row>
    <row r="1940" spans="1:38" x14ac:dyDescent="0.25">
      <c r="A1940" t="s">
        <v>29255</v>
      </c>
      <c r="C1940">
        <v>8386</v>
      </c>
      <c r="D1940">
        <v>41684</v>
      </c>
      <c r="F1940" t="s">
        <v>30039</v>
      </c>
      <c r="H1940" t="s">
        <v>30039</v>
      </c>
      <c r="I1940" t="s">
        <v>222</v>
      </c>
      <c r="J1940" t="s">
        <v>37</v>
      </c>
      <c r="K1940" t="s">
        <v>38</v>
      </c>
      <c r="L1940" t="s">
        <v>43</v>
      </c>
      <c r="M1940" t="s">
        <v>44</v>
      </c>
      <c r="N1940" t="s">
        <v>43</v>
      </c>
      <c r="O1940" t="s">
        <v>44</v>
      </c>
      <c r="P1940" t="s">
        <v>363</v>
      </c>
      <c r="Q1940" t="s">
        <v>364</v>
      </c>
      <c r="R1940">
        <v>0</v>
      </c>
      <c r="S1940">
        <v>0</v>
      </c>
      <c r="W1940" t="s">
        <v>45</v>
      </c>
      <c r="X1940">
        <v>8386</v>
      </c>
      <c r="Y1940" t="s">
        <v>205</v>
      </c>
      <c r="Z1940" t="s">
        <v>206</v>
      </c>
      <c r="AA1940" t="s">
        <v>40897</v>
      </c>
      <c r="AB1940" t="s">
        <v>365</v>
      </c>
      <c r="AC1940">
        <v>4154</v>
      </c>
      <c r="AD1940" t="s">
        <v>1945</v>
      </c>
      <c r="AE1940">
        <v>1.6294200000000001</v>
      </c>
      <c r="AF1940">
        <v>42528.638194444444</v>
      </c>
      <c r="AG1940" s="1">
        <v>43059.636805555558</v>
      </c>
      <c r="AH1940" s="1">
        <v>43146.660416666666</v>
      </c>
      <c r="AI1940">
        <v>-124.07729999999999</v>
      </c>
      <c r="AJ1940">
        <v>43.698500000000003</v>
      </c>
      <c r="AK1940">
        <f t="shared" si="60"/>
        <v>2014</v>
      </c>
      <c r="AL1940">
        <f t="shared" si="61"/>
        <v>2</v>
      </c>
    </row>
    <row r="1941" spans="1:38" x14ac:dyDescent="0.25">
      <c r="A1941" t="s">
        <v>15702</v>
      </c>
      <c r="B1941" t="s">
        <v>21347</v>
      </c>
      <c r="C1941">
        <v>5746</v>
      </c>
      <c r="D1941">
        <v>41699</v>
      </c>
      <c r="F1941" t="s">
        <v>21348</v>
      </c>
      <c r="G1941" t="s">
        <v>21349</v>
      </c>
      <c r="H1941" t="s">
        <v>21348</v>
      </c>
      <c r="I1941" t="s">
        <v>267</v>
      </c>
      <c r="J1941" t="s">
        <v>814</v>
      </c>
      <c r="K1941" t="s">
        <v>815</v>
      </c>
      <c r="L1941" t="s">
        <v>123</v>
      </c>
      <c r="M1941" t="s">
        <v>124</v>
      </c>
      <c r="N1941" t="s">
        <v>41</v>
      </c>
      <c r="O1941" t="s">
        <v>42</v>
      </c>
      <c r="P1941" t="s">
        <v>363</v>
      </c>
      <c r="Q1941" t="s">
        <v>364</v>
      </c>
      <c r="R1941">
        <v>0</v>
      </c>
      <c r="S1941">
        <v>0</v>
      </c>
      <c r="W1941" t="s">
        <v>45</v>
      </c>
      <c r="X1941">
        <v>5746</v>
      </c>
      <c r="Y1941" t="s">
        <v>205</v>
      </c>
      <c r="Z1941" t="s">
        <v>206</v>
      </c>
      <c r="AA1941" t="s">
        <v>40897</v>
      </c>
      <c r="AB1941" t="s">
        <v>803</v>
      </c>
      <c r="AC1941">
        <v>1341</v>
      </c>
      <c r="AD1941" t="s">
        <v>4343</v>
      </c>
      <c r="AE1941">
        <v>5.7226699999999999</v>
      </c>
      <c r="AF1941">
        <v>41875</v>
      </c>
      <c r="AG1941" s="1">
        <v>43059.636805555558</v>
      </c>
      <c r="AH1941" s="1">
        <v>43146.660416666666</v>
      </c>
      <c r="AI1941">
        <v>-158.2278</v>
      </c>
      <c r="AJ1941">
        <v>21.52</v>
      </c>
      <c r="AK1941">
        <f t="shared" si="60"/>
        <v>2014</v>
      </c>
      <c r="AL1941">
        <f t="shared" si="61"/>
        <v>3</v>
      </c>
    </row>
    <row r="1942" spans="1:38" x14ac:dyDescent="0.25">
      <c r="A1942" t="s">
        <v>15702</v>
      </c>
      <c r="B1942" t="s">
        <v>21347</v>
      </c>
      <c r="C1942">
        <v>5747</v>
      </c>
      <c r="D1942">
        <v>41699</v>
      </c>
      <c r="F1942" t="s">
        <v>21350</v>
      </c>
      <c r="G1942" t="s">
        <v>21351</v>
      </c>
      <c r="H1942" t="s">
        <v>21350</v>
      </c>
      <c r="I1942" t="s">
        <v>36</v>
      </c>
      <c r="J1942" t="s">
        <v>138</v>
      </c>
      <c r="K1942" t="s">
        <v>139</v>
      </c>
      <c r="L1942" t="s">
        <v>123</v>
      </c>
      <c r="M1942" t="s">
        <v>124</v>
      </c>
      <c r="N1942" t="s">
        <v>190</v>
      </c>
      <c r="O1942" t="s">
        <v>191</v>
      </c>
      <c r="P1942" t="s">
        <v>363</v>
      </c>
      <c r="Q1942" t="s">
        <v>364</v>
      </c>
      <c r="R1942">
        <v>0</v>
      </c>
      <c r="S1942">
        <v>0</v>
      </c>
      <c r="W1942" t="s">
        <v>45</v>
      </c>
      <c r="X1942">
        <v>5747</v>
      </c>
      <c r="Y1942" t="s">
        <v>205</v>
      </c>
      <c r="Z1942" t="s">
        <v>206</v>
      </c>
      <c r="AA1942" t="s">
        <v>40897</v>
      </c>
      <c r="AB1942" t="s">
        <v>803</v>
      </c>
      <c r="AC1942">
        <v>2040</v>
      </c>
      <c r="AD1942" t="s">
        <v>12351</v>
      </c>
      <c r="AE1942">
        <v>4.7467100000000002</v>
      </c>
      <c r="AF1942">
        <v>41875</v>
      </c>
      <c r="AG1942" s="1">
        <v>43059.636805555558</v>
      </c>
      <c r="AH1942" s="1">
        <v>43146.660416666666</v>
      </c>
      <c r="AI1942">
        <v>-157.8117</v>
      </c>
      <c r="AJ1942">
        <v>21.353899999999999</v>
      </c>
      <c r="AK1942">
        <f t="shared" si="60"/>
        <v>2014</v>
      </c>
      <c r="AL1942">
        <f t="shared" si="61"/>
        <v>3</v>
      </c>
    </row>
    <row r="1943" spans="1:38" x14ac:dyDescent="0.25">
      <c r="A1943" t="s">
        <v>21661</v>
      </c>
      <c r="B1943" t="s">
        <v>21662</v>
      </c>
      <c r="C1943">
        <v>5835</v>
      </c>
      <c r="D1943">
        <v>41700</v>
      </c>
      <c r="F1943" t="s">
        <v>21663</v>
      </c>
      <c r="G1943" t="s">
        <v>21664</v>
      </c>
      <c r="H1943" t="s">
        <v>21663</v>
      </c>
      <c r="I1943" t="s">
        <v>36</v>
      </c>
      <c r="J1943" t="s">
        <v>138</v>
      </c>
      <c r="K1943" t="s">
        <v>139</v>
      </c>
      <c r="L1943" t="s">
        <v>43</v>
      </c>
      <c r="M1943" t="s">
        <v>44</v>
      </c>
      <c r="N1943" t="s">
        <v>190</v>
      </c>
      <c r="O1943" t="s">
        <v>191</v>
      </c>
      <c r="P1943" t="s">
        <v>363</v>
      </c>
      <c r="Q1943" t="s">
        <v>364</v>
      </c>
      <c r="R1943">
        <v>0</v>
      </c>
      <c r="S1943">
        <v>0</v>
      </c>
      <c r="W1943" t="s">
        <v>45</v>
      </c>
      <c r="X1943">
        <v>5835</v>
      </c>
      <c r="Y1943" t="s">
        <v>205</v>
      </c>
      <c r="Z1943" t="s">
        <v>206</v>
      </c>
      <c r="AA1943" t="s">
        <v>40897</v>
      </c>
      <c r="AB1943" t="s">
        <v>803</v>
      </c>
      <c r="AC1943">
        <v>2040</v>
      </c>
      <c r="AD1943" t="s">
        <v>12351</v>
      </c>
      <c r="AE1943">
        <v>1.9936799999999999</v>
      </c>
      <c r="AF1943">
        <v>41875</v>
      </c>
      <c r="AG1943" s="1">
        <v>43059.636805555558</v>
      </c>
      <c r="AH1943" s="1">
        <v>43146.660416666666</v>
      </c>
      <c r="AI1943">
        <v>-157.78919999999999</v>
      </c>
      <c r="AJ1943">
        <v>21.368400000000001</v>
      </c>
      <c r="AK1943">
        <f t="shared" si="60"/>
        <v>2014</v>
      </c>
      <c r="AL1943">
        <f t="shared" si="61"/>
        <v>3</v>
      </c>
    </row>
    <row r="1944" spans="1:38" x14ac:dyDescent="0.25">
      <c r="A1944" t="s">
        <v>21689</v>
      </c>
      <c r="B1944" t="s">
        <v>21982</v>
      </c>
      <c r="C1944">
        <v>5915</v>
      </c>
      <c r="D1944">
        <v>41701</v>
      </c>
      <c r="F1944" t="s">
        <v>21983</v>
      </c>
      <c r="G1944" t="s">
        <v>21984</v>
      </c>
      <c r="H1944" t="s">
        <v>21983</v>
      </c>
      <c r="I1944" t="s">
        <v>36</v>
      </c>
      <c r="J1944" t="s">
        <v>138</v>
      </c>
      <c r="K1944" t="s">
        <v>139</v>
      </c>
      <c r="L1944" t="s">
        <v>2166</v>
      </c>
      <c r="M1944" t="s">
        <v>2167</v>
      </c>
      <c r="N1944" t="s">
        <v>65</v>
      </c>
      <c r="O1944" t="s">
        <v>66</v>
      </c>
      <c r="P1944" t="s">
        <v>363</v>
      </c>
      <c r="Q1944" t="s">
        <v>364</v>
      </c>
      <c r="R1944">
        <v>0</v>
      </c>
      <c r="S1944">
        <v>0</v>
      </c>
      <c r="W1944" t="s">
        <v>45</v>
      </c>
      <c r="X1944">
        <v>5915</v>
      </c>
      <c r="Y1944" t="s">
        <v>205</v>
      </c>
      <c r="Z1944" t="s">
        <v>206</v>
      </c>
      <c r="AA1944" t="s">
        <v>40897</v>
      </c>
      <c r="AB1944" t="s">
        <v>430</v>
      </c>
      <c r="AC1944">
        <v>6903</v>
      </c>
      <c r="AD1944" t="s">
        <v>431</v>
      </c>
      <c r="AE1944">
        <v>7.48881</v>
      </c>
      <c r="AF1944">
        <v>41875</v>
      </c>
      <c r="AG1944" s="1">
        <v>43059.636805555558</v>
      </c>
      <c r="AH1944" s="1">
        <v>43146.660416666666</v>
      </c>
      <c r="AI1944">
        <v>-82.5745</v>
      </c>
      <c r="AJ1944">
        <v>37.4285</v>
      </c>
      <c r="AK1944">
        <f t="shared" si="60"/>
        <v>2014</v>
      </c>
      <c r="AL1944">
        <f t="shared" si="61"/>
        <v>3</v>
      </c>
    </row>
    <row r="1945" spans="1:38" x14ac:dyDescent="0.25">
      <c r="A1945" t="s">
        <v>21985</v>
      </c>
      <c r="B1945" t="s">
        <v>21986</v>
      </c>
      <c r="C1945">
        <v>5916</v>
      </c>
      <c r="D1945">
        <v>41701</v>
      </c>
      <c r="F1945" t="s">
        <v>21987</v>
      </c>
      <c r="G1945" t="s">
        <v>21988</v>
      </c>
      <c r="H1945" t="s">
        <v>21987</v>
      </c>
      <c r="I1945" t="s">
        <v>36</v>
      </c>
      <c r="J1945" t="s">
        <v>37</v>
      </c>
      <c r="K1945" t="s">
        <v>38</v>
      </c>
      <c r="L1945" t="s">
        <v>123</v>
      </c>
      <c r="M1945" t="s">
        <v>124</v>
      </c>
      <c r="N1945" t="s">
        <v>43</v>
      </c>
      <c r="O1945" t="s">
        <v>44</v>
      </c>
      <c r="P1945" t="s">
        <v>43</v>
      </c>
      <c r="Q1945" t="s">
        <v>44</v>
      </c>
      <c r="R1945">
        <v>0</v>
      </c>
      <c r="S1945">
        <v>0</v>
      </c>
      <c r="W1945" t="s">
        <v>45</v>
      </c>
      <c r="X1945">
        <v>5916</v>
      </c>
      <c r="Y1945" t="s">
        <v>205</v>
      </c>
      <c r="Z1945" t="s">
        <v>206</v>
      </c>
      <c r="AA1945" t="s">
        <v>40897</v>
      </c>
      <c r="AB1945" t="s">
        <v>226</v>
      </c>
      <c r="AC1945">
        <v>5731</v>
      </c>
      <c r="AD1945" t="s">
        <v>21989</v>
      </c>
      <c r="AE1945">
        <v>4.0000000000000003E-5</v>
      </c>
      <c r="AF1945">
        <v>41875</v>
      </c>
      <c r="AG1945" s="1">
        <v>43059.636805555558</v>
      </c>
      <c r="AH1945" s="1">
        <v>43146.660416666666</v>
      </c>
      <c r="AI1945">
        <v>-121.7868</v>
      </c>
      <c r="AJ1945">
        <v>47.495699999999999</v>
      </c>
      <c r="AK1945">
        <f t="shared" si="60"/>
        <v>2014</v>
      </c>
      <c r="AL1945">
        <f t="shared" si="61"/>
        <v>3</v>
      </c>
    </row>
    <row r="1946" spans="1:38" x14ac:dyDescent="0.25">
      <c r="A1946" t="s">
        <v>21881</v>
      </c>
      <c r="B1946" t="s">
        <v>22087</v>
      </c>
      <c r="C1946">
        <v>5948</v>
      </c>
      <c r="D1946">
        <v>41711</v>
      </c>
      <c r="F1946" t="s">
        <v>22100</v>
      </c>
      <c r="G1946" t="s">
        <v>22101</v>
      </c>
      <c r="H1946" t="s">
        <v>22100</v>
      </c>
      <c r="I1946" t="s">
        <v>267</v>
      </c>
      <c r="J1946" t="s">
        <v>37</v>
      </c>
      <c r="K1946" t="s">
        <v>38</v>
      </c>
      <c r="L1946" t="s">
        <v>1124</v>
      </c>
      <c r="M1946" t="s">
        <v>1125</v>
      </c>
      <c r="N1946" t="s">
        <v>41</v>
      </c>
      <c r="O1946" t="s">
        <v>42</v>
      </c>
      <c r="P1946" t="s">
        <v>363</v>
      </c>
      <c r="Q1946" t="s">
        <v>364</v>
      </c>
      <c r="R1946">
        <v>0</v>
      </c>
      <c r="S1946">
        <v>0</v>
      </c>
      <c r="W1946" t="s">
        <v>45</v>
      </c>
      <c r="X1946">
        <v>5948</v>
      </c>
      <c r="Y1946" t="s">
        <v>205</v>
      </c>
      <c r="Z1946" t="s">
        <v>206</v>
      </c>
      <c r="AA1946" t="s">
        <v>40897</v>
      </c>
      <c r="AB1946" t="s">
        <v>314</v>
      </c>
      <c r="AC1946">
        <v>4368</v>
      </c>
      <c r="AD1946" t="s">
        <v>22102</v>
      </c>
      <c r="AE1946">
        <v>3.98882</v>
      </c>
      <c r="AF1946">
        <v>41875</v>
      </c>
      <c r="AG1946" s="1">
        <v>43059.636805555558</v>
      </c>
      <c r="AH1946" s="1">
        <v>43146.660416666666</v>
      </c>
      <c r="AI1946">
        <v>-84.528400000000005</v>
      </c>
      <c r="AJ1946">
        <v>39.139600000000002</v>
      </c>
      <c r="AK1946">
        <f t="shared" si="60"/>
        <v>2014</v>
      </c>
      <c r="AL1946">
        <f t="shared" si="61"/>
        <v>3</v>
      </c>
    </row>
    <row r="1947" spans="1:38" x14ac:dyDescent="0.25">
      <c r="A1947" t="s">
        <v>4487</v>
      </c>
      <c r="B1947" t="s">
        <v>22103</v>
      </c>
      <c r="C1947">
        <v>5949</v>
      </c>
      <c r="D1947">
        <v>41712</v>
      </c>
      <c r="F1947" t="s">
        <v>22104</v>
      </c>
      <c r="G1947" t="s">
        <v>22105</v>
      </c>
      <c r="H1947" t="s">
        <v>22104</v>
      </c>
      <c r="I1947" t="s">
        <v>267</v>
      </c>
      <c r="J1947" t="s">
        <v>37</v>
      </c>
      <c r="K1947" t="s">
        <v>38</v>
      </c>
      <c r="L1947" t="s">
        <v>1007</v>
      </c>
      <c r="M1947" t="s">
        <v>1008</v>
      </c>
      <c r="N1947" t="s">
        <v>190</v>
      </c>
      <c r="O1947" t="s">
        <v>191</v>
      </c>
      <c r="P1947" t="s">
        <v>43</v>
      </c>
      <c r="Q1947" t="s">
        <v>44</v>
      </c>
      <c r="R1947">
        <v>0</v>
      </c>
      <c r="S1947">
        <v>0</v>
      </c>
      <c r="W1947" t="s">
        <v>45</v>
      </c>
      <c r="X1947">
        <v>5949</v>
      </c>
      <c r="Y1947" t="s">
        <v>205</v>
      </c>
      <c r="Z1947" t="s">
        <v>206</v>
      </c>
      <c r="AA1947" t="s">
        <v>40897</v>
      </c>
      <c r="AB1947" t="s">
        <v>207</v>
      </c>
      <c r="AC1947">
        <v>3792621</v>
      </c>
      <c r="AD1947" t="s">
        <v>22106</v>
      </c>
      <c r="AE1947">
        <v>4.2593500000000004</v>
      </c>
      <c r="AF1947">
        <v>41875</v>
      </c>
      <c r="AG1947" s="1">
        <v>43059.636805555558</v>
      </c>
      <c r="AH1947" s="1">
        <v>43146.660416666666</v>
      </c>
      <c r="AI1947">
        <v>-118.2701</v>
      </c>
      <c r="AJ1947">
        <v>34.0837</v>
      </c>
      <c r="AK1947">
        <f t="shared" si="60"/>
        <v>2014</v>
      </c>
      <c r="AL1947">
        <f t="shared" si="61"/>
        <v>3</v>
      </c>
    </row>
    <row r="1948" spans="1:38" x14ac:dyDescent="0.25">
      <c r="A1948" t="s">
        <v>22082</v>
      </c>
      <c r="B1948" t="s">
        <v>22107</v>
      </c>
      <c r="C1948">
        <v>5950</v>
      </c>
      <c r="D1948">
        <v>41712</v>
      </c>
      <c r="F1948" t="s">
        <v>22108</v>
      </c>
      <c r="G1948" t="s">
        <v>22109</v>
      </c>
      <c r="H1948" t="s">
        <v>22108</v>
      </c>
      <c r="I1948" t="s">
        <v>36</v>
      </c>
      <c r="J1948" t="s">
        <v>37</v>
      </c>
      <c r="K1948" t="s">
        <v>38</v>
      </c>
      <c r="L1948" t="s">
        <v>43</v>
      </c>
      <c r="M1948" t="s">
        <v>44</v>
      </c>
      <c r="N1948" t="s">
        <v>190</v>
      </c>
      <c r="O1948" t="s">
        <v>191</v>
      </c>
      <c r="P1948" t="s">
        <v>363</v>
      </c>
      <c r="Q1948" t="s">
        <v>364</v>
      </c>
      <c r="R1948">
        <v>0</v>
      </c>
      <c r="S1948">
        <v>0</v>
      </c>
      <c r="W1948" t="s">
        <v>45</v>
      </c>
      <c r="X1948">
        <v>5950</v>
      </c>
      <c r="Y1948" t="s">
        <v>205</v>
      </c>
      <c r="Z1948" t="s">
        <v>206</v>
      </c>
      <c r="AA1948" t="s">
        <v>40897</v>
      </c>
      <c r="AB1948" t="s">
        <v>397</v>
      </c>
      <c r="AC1948">
        <v>3239</v>
      </c>
      <c r="AD1948" t="s">
        <v>17214</v>
      </c>
      <c r="AE1948">
        <v>1.72576</v>
      </c>
      <c r="AF1948">
        <v>41875</v>
      </c>
      <c r="AG1948" s="1">
        <v>43059.636805555558</v>
      </c>
      <c r="AH1948" s="1">
        <v>43146.660416666666</v>
      </c>
      <c r="AI1948">
        <v>-79.680000000000007</v>
      </c>
      <c r="AJ1948">
        <v>40.320399999999999</v>
      </c>
      <c r="AK1948">
        <f t="shared" si="60"/>
        <v>2014</v>
      </c>
      <c r="AL1948">
        <f t="shared" si="61"/>
        <v>3</v>
      </c>
    </row>
    <row r="1949" spans="1:38" x14ac:dyDescent="0.25">
      <c r="A1949" t="s">
        <v>22110</v>
      </c>
      <c r="B1949" t="s">
        <v>22111</v>
      </c>
      <c r="C1949">
        <v>5951</v>
      </c>
      <c r="D1949">
        <v>41713</v>
      </c>
      <c r="F1949" t="s">
        <v>22112</v>
      </c>
      <c r="G1949" t="s">
        <v>22113</v>
      </c>
      <c r="H1949" t="s">
        <v>22112</v>
      </c>
      <c r="I1949" t="s">
        <v>267</v>
      </c>
      <c r="J1949" t="s">
        <v>37</v>
      </c>
      <c r="K1949" t="s">
        <v>38</v>
      </c>
      <c r="L1949" t="s">
        <v>43</v>
      </c>
      <c r="M1949" t="s">
        <v>44</v>
      </c>
      <c r="N1949" t="s">
        <v>41</v>
      </c>
      <c r="O1949" t="s">
        <v>42</v>
      </c>
      <c r="P1949" t="s">
        <v>363</v>
      </c>
      <c r="Q1949" t="s">
        <v>364</v>
      </c>
      <c r="R1949">
        <v>0</v>
      </c>
      <c r="S1949">
        <v>0</v>
      </c>
      <c r="W1949" t="s">
        <v>45</v>
      </c>
      <c r="X1949">
        <v>5951</v>
      </c>
      <c r="Y1949" t="s">
        <v>205</v>
      </c>
      <c r="Z1949" t="s">
        <v>206</v>
      </c>
      <c r="AA1949" t="s">
        <v>40897</v>
      </c>
      <c r="AB1949" t="s">
        <v>397</v>
      </c>
      <c r="AC1949">
        <v>3403</v>
      </c>
      <c r="AD1949" t="s">
        <v>10202</v>
      </c>
      <c r="AE1949">
        <v>3.5232700000000001</v>
      </c>
      <c r="AF1949">
        <v>41875</v>
      </c>
      <c r="AG1949" s="1">
        <v>43059.636805555558</v>
      </c>
      <c r="AH1949" s="1">
        <v>43146.660416666666</v>
      </c>
      <c r="AI1949">
        <v>-79.950400000000002</v>
      </c>
      <c r="AJ1949">
        <v>40.427999999999997</v>
      </c>
      <c r="AK1949">
        <f t="shared" si="60"/>
        <v>2014</v>
      </c>
      <c r="AL1949">
        <f t="shared" si="61"/>
        <v>3</v>
      </c>
    </row>
    <row r="1950" spans="1:38" x14ac:dyDescent="0.25">
      <c r="A1950" t="s">
        <v>22121</v>
      </c>
      <c r="B1950" t="s">
        <v>22122</v>
      </c>
      <c r="C1950">
        <v>5953</v>
      </c>
      <c r="D1950">
        <v>41714</v>
      </c>
      <c r="F1950" t="s">
        <v>22123</v>
      </c>
      <c r="G1950" t="s">
        <v>22124</v>
      </c>
      <c r="H1950" t="s">
        <v>22123</v>
      </c>
      <c r="I1950" t="s">
        <v>72</v>
      </c>
      <c r="J1950" t="s">
        <v>138</v>
      </c>
      <c r="K1950" t="s">
        <v>139</v>
      </c>
      <c r="L1950" t="s">
        <v>43</v>
      </c>
      <c r="M1950" t="s">
        <v>44</v>
      </c>
      <c r="N1950" t="s">
        <v>41</v>
      </c>
      <c r="O1950" t="s">
        <v>42</v>
      </c>
      <c r="P1950" t="s">
        <v>363</v>
      </c>
      <c r="Q1950" t="s">
        <v>364</v>
      </c>
      <c r="R1950">
        <v>0</v>
      </c>
      <c r="S1950">
        <v>0</v>
      </c>
      <c r="W1950" t="s">
        <v>45</v>
      </c>
      <c r="X1950">
        <v>5953</v>
      </c>
      <c r="Y1950" t="s">
        <v>205</v>
      </c>
      <c r="Z1950" t="s">
        <v>206</v>
      </c>
      <c r="AA1950" t="s">
        <v>40897</v>
      </c>
      <c r="AB1950" t="s">
        <v>226</v>
      </c>
      <c r="AC1950">
        <v>53007</v>
      </c>
      <c r="AD1950" t="s">
        <v>5970</v>
      </c>
      <c r="AE1950">
        <v>3.1498699999999999</v>
      </c>
      <c r="AF1950">
        <v>41875</v>
      </c>
      <c r="AG1950" s="1">
        <v>43059.636805555558</v>
      </c>
      <c r="AH1950" s="1">
        <v>43146.660416666666</v>
      </c>
      <c r="AI1950">
        <v>-122.3806</v>
      </c>
      <c r="AJ1950">
        <v>47.7453</v>
      </c>
      <c r="AK1950">
        <f t="shared" si="60"/>
        <v>2014</v>
      </c>
      <c r="AL1950">
        <f t="shared" si="61"/>
        <v>3</v>
      </c>
    </row>
    <row r="1951" spans="1:38" x14ac:dyDescent="0.25">
      <c r="A1951" t="s">
        <v>22125</v>
      </c>
      <c r="B1951" t="s">
        <v>22126</v>
      </c>
      <c r="C1951">
        <v>5954</v>
      </c>
      <c r="D1951">
        <v>41714</v>
      </c>
      <c r="F1951" t="s">
        <v>22127</v>
      </c>
      <c r="G1951" t="s">
        <v>22128</v>
      </c>
      <c r="H1951" t="s">
        <v>22127</v>
      </c>
      <c r="I1951" t="s">
        <v>267</v>
      </c>
      <c r="J1951" t="s">
        <v>37</v>
      </c>
      <c r="K1951" t="s">
        <v>38</v>
      </c>
      <c r="L1951" t="s">
        <v>43</v>
      </c>
      <c r="M1951" t="s">
        <v>44</v>
      </c>
      <c r="N1951" t="s">
        <v>41</v>
      </c>
      <c r="O1951" t="s">
        <v>42</v>
      </c>
      <c r="P1951" t="s">
        <v>363</v>
      </c>
      <c r="Q1951" t="s">
        <v>364</v>
      </c>
      <c r="R1951">
        <v>0</v>
      </c>
      <c r="S1951">
        <v>0</v>
      </c>
      <c r="W1951" t="s">
        <v>45</v>
      </c>
      <c r="X1951">
        <v>5954</v>
      </c>
      <c r="Y1951" t="s">
        <v>205</v>
      </c>
      <c r="Z1951" t="s">
        <v>206</v>
      </c>
      <c r="AA1951" t="s">
        <v>40897</v>
      </c>
      <c r="AB1951" t="s">
        <v>226</v>
      </c>
      <c r="AC1951">
        <v>19038</v>
      </c>
      <c r="AD1951" t="s">
        <v>6002</v>
      </c>
      <c r="AE1951">
        <v>0.66010000000000002</v>
      </c>
      <c r="AF1951">
        <v>41875</v>
      </c>
      <c r="AG1951" s="1">
        <v>43059.636805555558</v>
      </c>
      <c r="AH1951" s="1">
        <v>43146.660416666666</v>
      </c>
      <c r="AI1951">
        <v>-123.42189999999999</v>
      </c>
      <c r="AJ1951">
        <v>48.1175</v>
      </c>
      <c r="AK1951">
        <f t="shared" si="60"/>
        <v>2014</v>
      </c>
      <c r="AL1951">
        <f t="shared" si="61"/>
        <v>3</v>
      </c>
    </row>
    <row r="1952" spans="1:38" x14ac:dyDescent="0.25">
      <c r="A1952" t="s">
        <v>22132</v>
      </c>
      <c r="B1952" t="s">
        <v>22133</v>
      </c>
      <c r="C1952">
        <v>5956</v>
      </c>
      <c r="D1952">
        <v>41714</v>
      </c>
      <c r="F1952" t="s">
        <v>22134</v>
      </c>
      <c r="G1952" t="s">
        <v>22135</v>
      </c>
      <c r="H1952" t="s">
        <v>22134</v>
      </c>
      <c r="I1952" t="s">
        <v>36</v>
      </c>
      <c r="J1952" t="s">
        <v>37</v>
      </c>
      <c r="K1952" t="s">
        <v>38</v>
      </c>
      <c r="L1952" t="s">
        <v>43</v>
      </c>
      <c r="M1952" t="s">
        <v>44</v>
      </c>
      <c r="N1952" t="s">
        <v>41</v>
      </c>
      <c r="O1952" t="s">
        <v>42</v>
      </c>
      <c r="P1952" t="s">
        <v>363</v>
      </c>
      <c r="Q1952" t="s">
        <v>364</v>
      </c>
      <c r="R1952">
        <v>0</v>
      </c>
      <c r="S1952">
        <v>0</v>
      </c>
      <c r="W1952" t="s">
        <v>45</v>
      </c>
      <c r="X1952">
        <v>5956</v>
      </c>
      <c r="Y1952" t="s">
        <v>205</v>
      </c>
      <c r="Z1952" t="s">
        <v>206</v>
      </c>
      <c r="AA1952" t="s">
        <v>40897</v>
      </c>
      <c r="AB1952" t="s">
        <v>803</v>
      </c>
      <c r="AC1952">
        <v>2575</v>
      </c>
      <c r="AD1952" t="s">
        <v>22136</v>
      </c>
      <c r="AE1952">
        <v>16.670670000000001</v>
      </c>
      <c r="AF1952">
        <v>41875</v>
      </c>
      <c r="AG1952" s="1">
        <v>43059.636805555558</v>
      </c>
      <c r="AH1952" s="1">
        <v>43146.660416666666</v>
      </c>
      <c r="AI1952">
        <v>-155.1474</v>
      </c>
      <c r="AJ1952">
        <v>19.307099999999998</v>
      </c>
      <c r="AK1952">
        <f t="shared" si="60"/>
        <v>2014</v>
      </c>
      <c r="AL1952">
        <f t="shared" si="61"/>
        <v>3</v>
      </c>
    </row>
    <row r="1953" spans="1:38" x14ac:dyDescent="0.25">
      <c r="A1953" t="s">
        <v>22148</v>
      </c>
      <c r="B1953" t="s">
        <v>22149</v>
      </c>
      <c r="C1953">
        <v>5961</v>
      </c>
      <c r="D1953">
        <v>41715</v>
      </c>
      <c r="F1953" t="s">
        <v>22150</v>
      </c>
      <c r="G1953" t="s">
        <v>22151</v>
      </c>
      <c r="H1953" t="s">
        <v>22150</v>
      </c>
      <c r="I1953" t="s">
        <v>36</v>
      </c>
      <c r="J1953" t="s">
        <v>138</v>
      </c>
      <c r="K1953" t="s">
        <v>139</v>
      </c>
      <c r="L1953" t="s">
        <v>43</v>
      </c>
      <c r="M1953" t="s">
        <v>44</v>
      </c>
      <c r="N1953" t="s">
        <v>41</v>
      </c>
      <c r="O1953" t="s">
        <v>42</v>
      </c>
      <c r="P1953" t="s">
        <v>363</v>
      </c>
      <c r="Q1953" t="s">
        <v>364</v>
      </c>
      <c r="R1953">
        <v>0</v>
      </c>
      <c r="S1953">
        <v>0</v>
      </c>
      <c r="W1953" t="s">
        <v>45</v>
      </c>
      <c r="X1953">
        <v>5961</v>
      </c>
      <c r="Y1953" t="s">
        <v>205</v>
      </c>
      <c r="Z1953" t="s">
        <v>206</v>
      </c>
      <c r="AA1953" t="s">
        <v>40897</v>
      </c>
      <c r="AB1953" t="s">
        <v>397</v>
      </c>
      <c r="AC1953">
        <v>305704</v>
      </c>
      <c r="AD1953" t="s">
        <v>6535</v>
      </c>
      <c r="AE1953">
        <v>1.9156299999999999</v>
      </c>
      <c r="AF1953">
        <v>41875</v>
      </c>
      <c r="AG1953" s="1">
        <v>43059.636805555558</v>
      </c>
      <c r="AH1953" s="1">
        <v>43146.660416666666</v>
      </c>
      <c r="AI1953">
        <v>-79.978700000000003</v>
      </c>
      <c r="AJ1953">
        <v>40.451900000000002</v>
      </c>
      <c r="AK1953">
        <f t="shared" si="60"/>
        <v>2014</v>
      </c>
      <c r="AL1953">
        <f t="shared" si="61"/>
        <v>3</v>
      </c>
    </row>
    <row r="1954" spans="1:38" x14ac:dyDescent="0.25">
      <c r="A1954" t="s">
        <v>22152</v>
      </c>
      <c r="B1954" t="s">
        <v>22153</v>
      </c>
      <c r="C1954">
        <v>5962</v>
      </c>
      <c r="D1954">
        <v>41715</v>
      </c>
      <c r="F1954" t="s">
        <v>22154</v>
      </c>
      <c r="G1954" t="s">
        <v>22155</v>
      </c>
      <c r="H1954" t="s">
        <v>22154</v>
      </c>
      <c r="I1954" t="s">
        <v>267</v>
      </c>
      <c r="J1954" t="s">
        <v>138</v>
      </c>
      <c r="K1954" t="s">
        <v>139</v>
      </c>
      <c r="L1954" t="s">
        <v>43</v>
      </c>
      <c r="M1954" t="s">
        <v>44</v>
      </c>
      <c r="N1954" t="s">
        <v>41</v>
      </c>
      <c r="O1954" t="s">
        <v>42</v>
      </c>
      <c r="P1954" t="s">
        <v>363</v>
      </c>
      <c r="Q1954" t="s">
        <v>364</v>
      </c>
      <c r="R1954">
        <v>0</v>
      </c>
      <c r="S1954">
        <v>0</v>
      </c>
      <c r="U1954" t="s">
        <v>22156</v>
      </c>
      <c r="W1954" t="s">
        <v>45</v>
      </c>
      <c r="X1954">
        <v>5962</v>
      </c>
      <c r="Y1954" t="s">
        <v>205</v>
      </c>
      <c r="Z1954" t="s">
        <v>206</v>
      </c>
      <c r="AA1954" t="s">
        <v>40897</v>
      </c>
      <c r="AB1954" t="s">
        <v>226</v>
      </c>
      <c r="AC1954">
        <v>2758</v>
      </c>
      <c r="AD1954" t="s">
        <v>12398</v>
      </c>
      <c r="AE1954">
        <v>6.2731000000000003</v>
      </c>
      <c r="AF1954">
        <v>42517.533333333333</v>
      </c>
      <c r="AG1954" s="1">
        <v>43059.636805555558</v>
      </c>
      <c r="AH1954" s="1">
        <v>43146.660416666666</v>
      </c>
      <c r="AI1954">
        <v>-122.34869999999999</v>
      </c>
      <c r="AJ1954">
        <v>46.869399999999999</v>
      </c>
      <c r="AK1954">
        <f t="shared" si="60"/>
        <v>2014</v>
      </c>
      <c r="AL1954">
        <f t="shared" si="61"/>
        <v>3</v>
      </c>
    </row>
    <row r="1955" spans="1:38" x14ac:dyDescent="0.25">
      <c r="A1955" t="s">
        <v>22157</v>
      </c>
      <c r="B1955" t="s">
        <v>22158</v>
      </c>
      <c r="C1955">
        <v>5963</v>
      </c>
      <c r="D1955">
        <v>41716</v>
      </c>
      <c r="F1955" t="s">
        <v>22159</v>
      </c>
      <c r="G1955" t="s">
        <v>22160</v>
      </c>
      <c r="H1955" t="s">
        <v>22159</v>
      </c>
      <c r="I1955" t="s">
        <v>36</v>
      </c>
      <c r="J1955" t="s">
        <v>138</v>
      </c>
      <c r="K1955" t="s">
        <v>139</v>
      </c>
      <c r="L1955" t="s">
        <v>43</v>
      </c>
      <c r="M1955" t="s">
        <v>44</v>
      </c>
      <c r="N1955" t="s">
        <v>41</v>
      </c>
      <c r="O1955" t="s">
        <v>42</v>
      </c>
      <c r="P1955" t="s">
        <v>363</v>
      </c>
      <c r="Q1955" t="s">
        <v>364</v>
      </c>
      <c r="R1955">
        <v>0</v>
      </c>
      <c r="S1955">
        <v>0</v>
      </c>
      <c r="W1955" t="s">
        <v>45</v>
      </c>
      <c r="X1955">
        <v>5963</v>
      </c>
      <c r="Y1955" t="s">
        <v>205</v>
      </c>
      <c r="Z1955" t="s">
        <v>206</v>
      </c>
      <c r="AA1955" t="s">
        <v>40897</v>
      </c>
      <c r="AB1955" t="s">
        <v>226</v>
      </c>
      <c r="AC1955">
        <v>103019</v>
      </c>
      <c r="AD1955" t="s">
        <v>5973</v>
      </c>
      <c r="AE1955">
        <v>2.4852400000000001</v>
      </c>
      <c r="AF1955">
        <v>41875</v>
      </c>
      <c r="AG1955" s="1">
        <v>43059.636805555558</v>
      </c>
      <c r="AH1955" s="1">
        <v>43146.660416666666</v>
      </c>
      <c r="AI1955">
        <v>-122.2321</v>
      </c>
      <c r="AJ1955">
        <v>47.9694</v>
      </c>
      <c r="AK1955">
        <f t="shared" si="60"/>
        <v>2014</v>
      </c>
      <c r="AL1955">
        <f t="shared" si="61"/>
        <v>3</v>
      </c>
    </row>
    <row r="1956" spans="1:38" x14ac:dyDescent="0.25">
      <c r="A1956" t="s">
        <v>22173</v>
      </c>
      <c r="B1956" t="s">
        <v>22174</v>
      </c>
      <c r="C1956">
        <v>5967</v>
      </c>
      <c r="D1956">
        <v>41718</v>
      </c>
      <c r="F1956" t="s">
        <v>22175</v>
      </c>
      <c r="G1956" t="s">
        <v>22176</v>
      </c>
      <c r="H1956" t="s">
        <v>22175</v>
      </c>
      <c r="I1956" t="s">
        <v>222</v>
      </c>
      <c r="J1956" t="s">
        <v>138</v>
      </c>
      <c r="K1956" t="s">
        <v>139</v>
      </c>
      <c r="L1956" t="s">
        <v>1124</v>
      </c>
      <c r="M1956" t="s">
        <v>1125</v>
      </c>
      <c r="N1956" t="s">
        <v>190</v>
      </c>
      <c r="O1956" t="s">
        <v>191</v>
      </c>
      <c r="P1956" t="s">
        <v>363</v>
      </c>
      <c r="Q1956" t="s">
        <v>364</v>
      </c>
      <c r="R1956">
        <v>0</v>
      </c>
      <c r="S1956">
        <v>0</v>
      </c>
      <c r="W1956" t="s">
        <v>45</v>
      </c>
      <c r="X1956">
        <v>5967</v>
      </c>
      <c r="Y1956" t="s">
        <v>205</v>
      </c>
      <c r="Z1956" t="s">
        <v>206</v>
      </c>
      <c r="AA1956" t="s">
        <v>40897</v>
      </c>
      <c r="AB1956" t="s">
        <v>6539</v>
      </c>
      <c r="AC1956">
        <v>51384</v>
      </c>
      <c r="AD1956" t="s">
        <v>22177</v>
      </c>
      <c r="AE1956">
        <v>0.76856999999999998</v>
      </c>
      <c r="AF1956">
        <v>42705.959722222222</v>
      </c>
      <c r="AG1956" s="1">
        <v>43059.636805555558</v>
      </c>
      <c r="AH1956" s="1">
        <v>43146.660416666666</v>
      </c>
      <c r="AI1956">
        <v>-73.115700000000004</v>
      </c>
      <c r="AJ1956">
        <v>41.200800000000001</v>
      </c>
      <c r="AK1956">
        <f t="shared" si="60"/>
        <v>2014</v>
      </c>
      <c r="AL1956">
        <f t="shared" si="61"/>
        <v>3</v>
      </c>
    </row>
    <row r="1957" spans="1:38" x14ac:dyDescent="0.25">
      <c r="A1957" t="s">
        <v>22191</v>
      </c>
      <c r="B1957" t="s">
        <v>22192</v>
      </c>
      <c r="C1957">
        <v>5971</v>
      </c>
      <c r="D1957">
        <v>41720</v>
      </c>
      <c r="F1957" t="s">
        <v>22193</v>
      </c>
      <c r="G1957" t="s">
        <v>22194</v>
      </c>
      <c r="H1957" t="s">
        <v>22195</v>
      </c>
      <c r="I1957" t="s">
        <v>222</v>
      </c>
      <c r="J1957" t="s">
        <v>138</v>
      </c>
      <c r="K1957" t="s">
        <v>139</v>
      </c>
      <c r="L1957" t="s">
        <v>123</v>
      </c>
      <c r="M1957" t="s">
        <v>124</v>
      </c>
      <c r="N1957" t="s">
        <v>65</v>
      </c>
      <c r="O1957" t="s">
        <v>66</v>
      </c>
      <c r="P1957" t="s">
        <v>5432</v>
      </c>
      <c r="Q1957" t="s">
        <v>5433</v>
      </c>
      <c r="R1957">
        <v>43</v>
      </c>
      <c r="S1957">
        <v>8</v>
      </c>
      <c r="U1957" t="s">
        <v>22196</v>
      </c>
      <c r="W1957" t="s">
        <v>45</v>
      </c>
      <c r="X1957">
        <v>5971</v>
      </c>
      <c r="Y1957" t="s">
        <v>205</v>
      </c>
      <c r="Z1957" t="s">
        <v>206</v>
      </c>
      <c r="AA1957" t="s">
        <v>40897</v>
      </c>
      <c r="AB1957" t="s">
        <v>226</v>
      </c>
      <c r="AC1957">
        <v>1347</v>
      </c>
      <c r="AD1957" t="s">
        <v>4609</v>
      </c>
      <c r="AE1957">
        <v>17.574010000000001</v>
      </c>
      <c r="AF1957">
        <v>42140.87777777778</v>
      </c>
      <c r="AG1957" s="1">
        <v>43059.636805555558</v>
      </c>
      <c r="AH1957" s="1">
        <v>43146.660416666666</v>
      </c>
      <c r="AI1957">
        <v>-121.84950000000001</v>
      </c>
      <c r="AJ1957">
        <v>48.284700000000001</v>
      </c>
      <c r="AK1957">
        <f t="shared" si="60"/>
        <v>2014</v>
      </c>
      <c r="AL1957">
        <f t="shared" si="61"/>
        <v>3</v>
      </c>
    </row>
    <row r="1958" spans="1:38" x14ac:dyDescent="0.25">
      <c r="A1958" t="s">
        <v>22202</v>
      </c>
      <c r="B1958" t="s">
        <v>22203</v>
      </c>
      <c r="C1958">
        <v>5973</v>
      </c>
      <c r="D1958">
        <v>41724</v>
      </c>
      <c r="F1958" t="s">
        <v>22204</v>
      </c>
      <c r="G1958" t="s">
        <v>22205</v>
      </c>
      <c r="H1958" t="s">
        <v>22204</v>
      </c>
      <c r="I1958" t="s">
        <v>36</v>
      </c>
      <c r="J1958" t="s">
        <v>37</v>
      </c>
      <c r="K1958" t="s">
        <v>38</v>
      </c>
      <c r="L1958" t="s">
        <v>43</v>
      </c>
      <c r="M1958" t="s">
        <v>44</v>
      </c>
      <c r="N1958" t="s">
        <v>190</v>
      </c>
      <c r="O1958" t="s">
        <v>191</v>
      </c>
      <c r="P1958" t="s">
        <v>363</v>
      </c>
      <c r="Q1958" t="s">
        <v>364</v>
      </c>
      <c r="R1958">
        <v>0</v>
      </c>
      <c r="S1958">
        <v>0</v>
      </c>
      <c r="W1958" t="s">
        <v>45</v>
      </c>
      <c r="X1958">
        <v>5973</v>
      </c>
      <c r="Y1958" t="s">
        <v>205</v>
      </c>
      <c r="Z1958" t="s">
        <v>206</v>
      </c>
      <c r="AA1958" t="s">
        <v>40897</v>
      </c>
      <c r="AB1958" t="s">
        <v>430</v>
      </c>
      <c r="AC1958">
        <v>16325</v>
      </c>
      <c r="AD1958" t="s">
        <v>22206</v>
      </c>
      <c r="AE1958">
        <v>0.84033000000000002</v>
      </c>
      <c r="AF1958">
        <v>41875</v>
      </c>
      <c r="AG1958" s="1">
        <v>43059.636805555558</v>
      </c>
      <c r="AH1958" s="1">
        <v>43146.660416666666</v>
      </c>
      <c r="AI1958">
        <v>-84.438599999999994</v>
      </c>
      <c r="AJ1958">
        <v>39.078699999999998</v>
      </c>
      <c r="AK1958">
        <f t="shared" si="60"/>
        <v>2014</v>
      </c>
      <c r="AL1958">
        <f t="shared" si="61"/>
        <v>3</v>
      </c>
    </row>
    <row r="1959" spans="1:38" x14ac:dyDescent="0.25">
      <c r="A1959" t="s">
        <v>22212</v>
      </c>
      <c r="B1959" t="s">
        <v>22213</v>
      </c>
      <c r="C1959">
        <v>5975</v>
      </c>
      <c r="D1959">
        <v>41726</v>
      </c>
      <c r="F1959" t="s">
        <v>22013</v>
      </c>
      <c r="G1959" t="s">
        <v>22214</v>
      </c>
      <c r="H1959" t="s">
        <v>22013</v>
      </c>
      <c r="I1959" t="s">
        <v>72</v>
      </c>
      <c r="J1959" t="s">
        <v>37</v>
      </c>
      <c r="K1959" t="s">
        <v>38</v>
      </c>
      <c r="L1959" t="s">
        <v>43</v>
      </c>
      <c r="M1959" t="s">
        <v>44</v>
      </c>
      <c r="N1959" t="s">
        <v>190</v>
      </c>
      <c r="O1959" t="s">
        <v>191</v>
      </c>
      <c r="P1959" t="s">
        <v>43</v>
      </c>
      <c r="Q1959" t="s">
        <v>44</v>
      </c>
      <c r="R1959">
        <v>0</v>
      </c>
      <c r="S1959">
        <v>0</v>
      </c>
      <c r="W1959" t="s">
        <v>45</v>
      </c>
      <c r="X1959">
        <v>5975</v>
      </c>
      <c r="Y1959" t="s">
        <v>205</v>
      </c>
      <c r="Z1959" t="s">
        <v>206</v>
      </c>
      <c r="AA1959" t="s">
        <v>40897</v>
      </c>
      <c r="AB1959" t="s">
        <v>365</v>
      </c>
      <c r="AC1959">
        <v>4584</v>
      </c>
      <c r="AD1959" t="s">
        <v>15904</v>
      </c>
      <c r="AE1959">
        <v>11.70894</v>
      </c>
      <c r="AF1959">
        <v>41875</v>
      </c>
      <c r="AG1959" s="1">
        <v>43059.636805555558</v>
      </c>
      <c r="AH1959" s="1">
        <v>43146.660416666666</v>
      </c>
      <c r="AI1959">
        <v>-123.4802</v>
      </c>
      <c r="AJ1959">
        <v>44.472200000000001</v>
      </c>
      <c r="AK1959">
        <f t="shared" si="60"/>
        <v>2014</v>
      </c>
      <c r="AL1959">
        <f t="shared" si="61"/>
        <v>3</v>
      </c>
    </row>
    <row r="1960" spans="1:38" x14ac:dyDescent="0.25">
      <c r="A1960" t="s">
        <v>21849</v>
      </c>
      <c r="B1960" t="s">
        <v>22215</v>
      </c>
      <c r="C1960">
        <v>5976</v>
      </c>
      <c r="D1960">
        <v>41727</v>
      </c>
      <c r="F1960" t="s">
        <v>22216</v>
      </c>
      <c r="G1960" t="s">
        <v>22217</v>
      </c>
      <c r="H1960" t="s">
        <v>22218</v>
      </c>
      <c r="I1960" t="s">
        <v>267</v>
      </c>
      <c r="J1960" t="s">
        <v>37</v>
      </c>
      <c r="K1960" t="s">
        <v>38</v>
      </c>
      <c r="L1960" t="s">
        <v>43</v>
      </c>
      <c r="M1960" t="s">
        <v>44</v>
      </c>
      <c r="N1960" t="s">
        <v>43</v>
      </c>
      <c r="O1960" t="s">
        <v>44</v>
      </c>
      <c r="P1960" t="s">
        <v>43</v>
      </c>
      <c r="Q1960" t="s">
        <v>44</v>
      </c>
      <c r="R1960">
        <v>0</v>
      </c>
      <c r="S1960">
        <v>0</v>
      </c>
      <c r="W1960" t="s">
        <v>45</v>
      </c>
      <c r="X1960">
        <v>5976</v>
      </c>
      <c r="Y1960" t="s">
        <v>205</v>
      </c>
      <c r="Z1960" t="s">
        <v>206</v>
      </c>
      <c r="AA1960" t="s">
        <v>40897</v>
      </c>
      <c r="AB1960" t="s">
        <v>226</v>
      </c>
      <c r="AC1960">
        <v>198397</v>
      </c>
      <c r="AD1960" t="s">
        <v>10461</v>
      </c>
      <c r="AE1960">
        <v>7.2638999999999996</v>
      </c>
      <c r="AF1960">
        <v>41875</v>
      </c>
      <c r="AG1960" s="1">
        <v>43059.636805555558</v>
      </c>
      <c r="AH1960" s="1">
        <v>43146.660416666666</v>
      </c>
      <c r="AI1960">
        <v>-122.42919999999999</v>
      </c>
      <c r="AJ1960">
        <v>47.317399999999999</v>
      </c>
      <c r="AK1960">
        <f t="shared" si="60"/>
        <v>2014</v>
      </c>
      <c r="AL1960">
        <f t="shared" si="61"/>
        <v>3</v>
      </c>
    </row>
    <row r="1961" spans="1:38" x14ac:dyDescent="0.25">
      <c r="A1961" t="s">
        <v>22219</v>
      </c>
      <c r="B1961" t="s">
        <v>22220</v>
      </c>
      <c r="C1961">
        <v>5977</v>
      </c>
      <c r="D1961">
        <v>41727</v>
      </c>
      <c r="F1961" t="s">
        <v>22221</v>
      </c>
      <c r="G1961" t="s">
        <v>22222</v>
      </c>
      <c r="H1961" t="s">
        <v>22221</v>
      </c>
      <c r="I1961" t="s">
        <v>222</v>
      </c>
      <c r="J1961" t="s">
        <v>138</v>
      </c>
      <c r="K1961" t="s">
        <v>139</v>
      </c>
      <c r="L1961" t="s">
        <v>39</v>
      </c>
      <c r="M1961" t="s">
        <v>40</v>
      </c>
      <c r="N1961" t="s">
        <v>190</v>
      </c>
      <c r="O1961" t="s">
        <v>191</v>
      </c>
      <c r="P1961" t="s">
        <v>43</v>
      </c>
      <c r="Q1961" t="s">
        <v>44</v>
      </c>
      <c r="R1961">
        <v>0</v>
      </c>
      <c r="S1961">
        <v>0</v>
      </c>
      <c r="W1961" t="s">
        <v>45</v>
      </c>
      <c r="X1961">
        <v>5977</v>
      </c>
      <c r="Y1961" t="s">
        <v>205</v>
      </c>
      <c r="Z1961" t="s">
        <v>206</v>
      </c>
      <c r="AA1961" t="s">
        <v>40897</v>
      </c>
      <c r="AB1961" t="s">
        <v>2392</v>
      </c>
      <c r="AC1961">
        <v>2244</v>
      </c>
      <c r="AD1961" t="s">
        <v>22223</v>
      </c>
      <c r="AE1961">
        <v>7.0155799999999999</v>
      </c>
      <c r="AF1961">
        <v>41875</v>
      </c>
      <c r="AG1961" s="1">
        <v>43059.636805555558</v>
      </c>
      <c r="AH1961" s="1">
        <v>43146.660416666666</v>
      </c>
      <c r="AI1961">
        <v>-76.067300000000003</v>
      </c>
      <c r="AJ1961">
        <v>42.942900000000002</v>
      </c>
      <c r="AK1961">
        <f t="shared" si="60"/>
        <v>2014</v>
      </c>
      <c r="AL1961">
        <f t="shared" si="61"/>
        <v>3</v>
      </c>
    </row>
    <row r="1962" spans="1:38" x14ac:dyDescent="0.25">
      <c r="A1962" t="s">
        <v>16356</v>
      </c>
      <c r="B1962" t="s">
        <v>22994</v>
      </c>
      <c r="C1962">
        <v>6201</v>
      </c>
      <c r="D1962">
        <v>41706</v>
      </c>
      <c r="F1962" t="s">
        <v>22995</v>
      </c>
      <c r="G1962" t="s">
        <v>22996</v>
      </c>
      <c r="H1962" t="s">
        <v>22995</v>
      </c>
      <c r="I1962" t="s">
        <v>36</v>
      </c>
      <c r="J1962" t="s">
        <v>138</v>
      </c>
      <c r="K1962" t="s">
        <v>139</v>
      </c>
      <c r="L1962" t="s">
        <v>1124</v>
      </c>
      <c r="M1962" t="s">
        <v>1125</v>
      </c>
      <c r="N1962" t="s">
        <v>65</v>
      </c>
      <c r="O1962" t="s">
        <v>66</v>
      </c>
      <c r="P1962" t="s">
        <v>363</v>
      </c>
      <c r="Q1962" t="s">
        <v>364</v>
      </c>
      <c r="R1962">
        <v>0</v>
      </c>
      <c r="S1962">
        <v>0</v>
      </c>
      <c r="W1962" t="s">
        <v>140</v>
      </c>
      <c r="X1962">
        <v>6201</v>
      </c>
      <c r="Y1962" t="s">
        <v>205</v>
      </c>
      <c r="Z1962" t="s">
        <v>206</v>
      </c>
      <c r="AA1962" t="s">
        <v>40897</v>
      </c>
      <c r="AB1962" t="s">
        <v>207</v>
      </c>
      <c r="AC1962">
        <v>6362</v>
      </c>
      <c r="AD1962" t="s">
        <v>22997</v>
      </c>
      <c r="AE1962">
        <v>8.9621399999999998</v>
      </c>
      <c r="AF1962">
        <v>41955.677083333336</v>
      </c>
      <c r="AG1962" s="1">
        <v>43059.636805555558</v>
      </c>
      <c r="AH1962" s="1">
        <v>43146.660416666666</v>
      </c>
      <c r="AI1962">
        <v>-116.9765</v>
      </c>
      <c r="AJ1962">
        <v>34.0548</v>
      </c>
      <c r="AK1962">
        <f t="shared" si="60"/>
        <v>2014</v>
      </c>
      <c r="AL1962">
        <f t="shared" si="61"/>
        <v>3</v>
      </c>
    </row>
    <row r="1963" spans="1:38" x14ac:dyDescent="0.25">
      <c r="A1963" t="s">
        <v>23645</v>
      </c>
      <c r="B1963" t="s">
        <v>23646</v>
      </c>
      <c r="C1963">
        <v>6367</v>
      </c>
      <c r="D1963">
        <v>41707</v>
      </c>
      <c r="F1963" t="s">
        <v>23647</v>
      </c>
      <c r="G1963" t="s">
        <v>23648</v>
      </c>
      <c r="H1963" t="s">
        <v>23647</v>
      </c>
      <c r="I1963" t="s">
        <v>267</v>
      </c>
      <c r="J1963" t="s">
        <v>138</v>
      </c>
      <c r="K1963" t="s">
        <v>139</v>
      </c>
      <c r="L1963" t="s">
        <v>39</v>
      </c>
      <c r="M1963" t="s">
        <v>40</v>
      </c>
      <c r="N1963" t="s">
        <v>190</v>
      </c>
      <c r="O1963" t="s">
        <v>191</v>
      </c>
      <c r="P1963" t="s">
        <v>878</v>
      </c>
      <c r="Q1963" t="s">
        <v>879</v>
      </c>
      <c r="R1963">
        <v>0</v>
      </c>
      <c r="S1963">
        <v>0</v>
      </c>
      <c r="U1963" t="s">
        <v>23649</v>
      </c>
      <c r="W1963" t="s">
        <v>45</v>
      </c>
      <c r="X1963">
        <v>6367</v>
      </c>
      <c r="Y1963" t="s">
        <v>205</v>
      </c>
      <c r="Z1963" t="s">
        <v>206</v>
      </c>
      <c r="AA1963" t="s">
        <v>40897</v>
      </c>
      <c r="AB1963" t="s">
        <v>3001</v>
      </c>
      <c r="AC1963">
        <v>189885</v>
      </c>
      <c r="AD1963" t="s">
        <v>23650</v>
      </c>
      <c r="AE1963">
        <v>6.8863399999999997</v>
      </c>
      <c r="AF1963">
        <v>41831.824305555558</v>
      </c>
      <c r="AG1963" s="1">
        <v>43059.636805555558</v>
      </c>
      <c r="AH1963" s="1">
        <v>43146.660416666666</v>
      </c>
      <c r="AI1963">
        <v>-84.928899999999999</v>
      </c>
      <c r="AJ1963">
        <v>32.498100000000001</v>
      </c>
      <c r="AK1963">
        <f t="shared" si="60"/>
        <v>2014</v>
      </c>
      <c r="AL1963">
        <f t="shared" si="61"/>
        <v>3</v>
      </c>
    </row>
    <row r="1964" spans="1:38" x14ac:dyDescent="0.25">
      <c r="A1964" t="s">
        <v>23812</v>
      </c>
      <c r="B1964" t="s">
        <v>23813</v>
      </c>
      <c r="C1964">
        <v>6410</v>
      </c>
      <c r="D1964">
        <v>41710</v>
      </c>
      <c r="F1964" t="s">
        <v>23814</v>
      </c>
      <c r="G1964" t="s">
        <v>23815</v>
      </c>
      <c r="H1964" t="s">
        <v>23814</v>
      </c>
      <c r="I1964" t="s">
        <v>267</v>
      </c>
      <c r="J1964" t="s">
        <v>814</v>
      </c>
      <c r="K1964" t="s">
        <v>815</v>
      </c>
      <c r="L1964" t="s">
        <v>123</v>
      </c>
      <c r="M1964" t="s">
        <v>124</v>
      </c>
      <c r="N1964" t="s">
        <v>190</v>
      </c>
      <c r="O1964" t="s">
        <v>191</v>
      </c>
      <c r="P1964" t="s">
        <v>5432</v>
      </c>
      <c r="Q1964" t="s">
        <v>5433</v>
      </c>
      <c r="R1964">
        <v>0</v>
      </c>
      <c r="S1964">
        <v>0</v>
      </c>
      <c r="U1964" t="s">
        <v>23816</v>
      </c>
      <c r="W1964" t="s">
        <v>45</v>
      </c>
      <c r="X1964">
        <v>6410</v>
      </c>
      <c r="Y1964" t="s">
        <v>205</v>
      </c>
      <c r="Z1964" t="s">
        <v>206</v>
      </c>
      <c r="AA1964" t="s">
        <v>40897</v>
      </c>
      <c r="AB1964" t="s">
        <v>207</v>
      </c>
      <c r="AC1964">
        <v>5245</v>
      </c>
      <c r="AD1964" t="s">
        <v>23817</v>
      </c>
      <c r="AE1964">
        <v>8.0902700000000003</v>
      </c>
      <c r="AF1964">
        <v>41863.654166666667</v>
      </c>
      <c r="AG1964" s="1">
        <v>43059.636805555558</v>
      </c>
      <c r="AH1964" s="1">
        <v>43146.660416666666</v>
      </c>
      <c r="AI1964">
        <v>-120.1725</v>
      </c>
      <c r="AJ1964">
        <v>34.528799999999997</v>
      </c>
      <c r="AK1964">
        <f t="shared" si="60"/>
        <v>2014</v>
      </c>
      <c r="AL1964">
        <f t="shared" si="61"/>
        <v>3</v>
      </c>
    </row>
    <row r="1965" spans="1:38" x14ac:dyDescent="0.25">
      <c r="A1965" t="s">
        <v>23852</v>
      </c>
      <c r="B1965" t="s">
        <v>23853</v>
      </c>
      <c r="C1965">
        <v>6419</v>
      </c>
      <c r="D1965">
        <v>41710</v>
      </c>
      <c r="F1965" t="s">
        <v>23854</v>
      </c>
      <c r="G1965" t="s">
        <v>23855</v>
      </c>
      <c r="H1965" t="s">
        <v>23854</v>
      </c>
      <c r="I1965" t="s">
        <v>267</v>
      </c>
      <c r="J1965" t="s">
        <v>1356</v>
      </c>
      <c r="K1965" t="s">
        <v>1357</v>
      </c>
      <c r="L1965" t="s">
        <v>123</v>
      </c>
      <c r="M1965" t="s">
        <v>124</v>
      </c>
      <c r="N1965" t="s">
        <v>190</v>
      </c>
      <c r="O1965" t="s">
        <v>191</v>
      </c>
      <c r="P1965" t="s">
        <v>3219</v>
      </c>
      <c r="Q1965" t="s">
        <v>3220</v>
      </c>
      <c r="R1965">
        <v>0</v>
      </c>
      <c r="S1965">
        <v>0</v>
      </c>
      <c r="W1965" t="s">
        <v>45</v>
      </c>
      <c r="X1965">
        <v>6419</v>
      </c>
      <c r="Y1965" t="s">
        <v>205</v>
      </c>
      <c r="Z1965" t="s">
        <v>206</v>
      </c>
      <c r="AA1965" t="s">
        <v>40897</v>
      </c>
      <c r="AB1965" t="s">
        <v>207</v>
      </c>
      <c r="AC1965">
        <v>46361</v>
      </c>
      <c r="AD1965" t="s">
        <v>21957</v>
      </c>
      <c r="AE1965">
        <v>2.2872300000000001</v>
      </c>
      <c r="AF1965">
        <v>41863.668749999997</v>
      </c>
      <c r="AG1965" s="1">
        <v>43059.636805555558</v>
      </c>
      <c r="AH1965" s="1">
        <v>43146.660416666666</v>
      </c>
      <c r="AI1965">
        <v>-117.9057</v>
      </c>
      <c r="AJ1965">
        <v>34.154200000000003</v>
      </c>
      <c r="AK1965">
        <f t="shared" si="60"/>
        <v>2014</v>
      </c>
      <c r="AL1965">
        <f t="shared" si="61"/>
        <v>3</v>
      </c>
    </row>
    <row r="1966" spans="1:38" x14ac:dyDescent="0.25">
      <c r="A1966" t="s">
        <v>23868</v>
      </c>
      <c r="B1966" t="s">
        <v>23869</v>
      </c>
      <c r="C1966">
        <v>6423</v>
      </c>
      <c r="D1966">
        <v>41710</v>
      </c>
      <c r="F1966" t="s">
        <v>23870</v>
      </c>
      <c r="G1966" t="s">
        <v>23871</v>
      </c>
      <c r="H1966" t="s">
        <v>23870</v>
      </c>
      <c r="I1966" t="s">
        <v>267</v>
      </c>
      <c r="J1966" t="s">
        <v>138</v>
      </c>
      <c r="K1966" t="s">
        <v>139</v>
      </c>
      <c r="L1966" t="s">
        <v>39</v>
      </c>
      <c r="M1966" t="s">
        <v>40</v>
      </c>
      <c r="N1966" t="s">
        <v>190</v>
      </c>
      <c r="O1966" t="s">
        <v>191</v>
      </c>
      <c r="P1966" t="s">
        <v>363</v>
      </c>
      <c r="Q1966" t="s">
        <v>364</v>
      </c>
      <c r="R1966">
        <v>0</v>
      </c>
      <c r="S1966">
        <v>0</v>
      </c>
      <c r="W1966" t="s">
        <v>45</v>
      </c>
      <c r="X1966">
        <v>6423</v>
      </c>
      <c r="Y1966" t="s">
        <v>205</v>
      </c>
      <c r="Z1966" t="s">
        <v>206</v>
      </c>
      <c r="AA1966" t="s">
        <v>40897</v>
      </c>
      <c r="AB1966" t="s">
        <v>207</v>
      </c>
      <c r="AC1966">
        <v>2593</v>
      </c>
      <c r="AD1966" t="s">
        <v>23872</v>
      </c>
      <c r="AE1966">
        <v>2.7538900000000002</v>
      </c>
      <c r="AF1966">
        <v>41924.803472222222</v>
      </c>
      <c r="AG1966" s="1">
        <v>43059.636805555558</v>
      </c>
      <c r="AH1966" s="1">
        <v>43146.660416666666</v>
      </c>
      <c r="AI1966">
        <v>-116.8526</v>
      </c>
      <c r="AJ1966">
        <v>32.786200000000001</v>
      </c>
      <c r="AK1966">
        <f t="shared" si="60"/>
        <v>2014</v>
      </c>
      <c r="AL1966">
        <f t="shared" si="61"/>
        <v>3</v>
      </c>
    </row>
    <row r="1967" spans="1:38" x14ac:dyDescent="0.25">
      <c r="A1967" t="s">
        <v>11556</v>
      </c>
      <c r="B1967" t="s">
        <v>23892</v>
      </c>
      <c r="C1967">
        <v>6428</v>
      </c>
      <c r="D1967">
        <v>41706</v>
      </c>
      <c r="F1967" t="s">
        <v>23893</v>
      </c>
      <c r="G1967" t="s">
        <v>23894</v>
      </c>
      <c r="H1967" t="s">
        <v>23893</v>
      </c>
      <c r="I1967" t="s">
        <v>36</v>
      </c>
      <c r="J1967" t="s">
        <v>1356</v>
      </c>
      <c r="K1967" t="s">
        <v>1357</v>
      </c>
      <c r="L1967" t="s">
        <v>39</v>
      </c>
      <c r="M1967" t="s">
        <v>40</v>
      </c>
      <c r="N1967" t="s">
        <v>41</v>
      </c>
      <c r="O1967" t="s">
        <v>42</v>
      </c>
      <c r="P1967" t="s">
        <v>43</v>
      </c>
      <c r="Q1967" t="s">
        <v>44</v>
      </c>
      <c r="R1967">
        <v>0</v>
      </c>
      <c r="S1967">
        <v>0</v>
      </c>
      <c r="U1967" t="s">
        <v>23895</v>
      </c>
      <c r="W1967" t="s">
        <v>45</v>
      </c>
      <c r="X1967">
        <v>6428</v>
      </c>
      <c r="Y1967" t="s">
        <v>205</v>
      </c>
      <c r="Z1967" t="s">
        <v>206</v>
      </c>
      <c r="AA1967" t="s">
        <v>40897</v>
      </c>
      <c r="AB1967" t="s">
        <v>207</v>
      </c>
      <c r="AC1967">
        <v>3371</v>
      </c>
      <c r="AD1967" t="s">
        <v>23487</v>
      </c>
      <c r="AE1967">
        <v>9.7804599999999997</v>
      </c>
      <c r="AF1967">
        <v>41863.879861111112</v>
      </c>
      <c r="AG1967" s="1">
        <v>43059.636805555558</v>
      </c>
      <c r="AH1967" s="1">
        <v>43146.660416666666</v>
      </c>
      <c r="AI1967">
        <v>-117.6561</v>
      </c>
      <c r="AJ1967">
        <v>34.243699999999997</v>
      </c>
      <c r="AK1967">
        <f t="shared" si="60"/>
        <v>2014</v>
      </c>
      <c r="AL1967">
        <f t="shared" si="61"/>
        <v>3</v>
      </c>
    </row>
    <row r="1968" spans="1:38" x14ac:dyDescent="0.25">
      <c r="A1968" t="s">
        <v>23904</v>
      </c>
      <c r="B1968" t="s">
        <v>23905</v>
      </c>
      <c r="C1968">
        <v>6430</v>
      </c>
      <c r="D1968">
        <v>41706</v>
      </c>
      <c r="F1968" t="s">
        <v>23906</v>
      </c>
      <c r="G1968" t="s">
        <v>23907</v>
      </c>
      <c r="H1968" t="s">
        <v>23906</v>
      </c>
      <c r="I1968" t="s">
        <v>36</v>
      </c>
      <c r="J1968" t="s">
        <v>138</v>
      </c>
      <c r="K1968" t="s">
        <v>139</v>
      </c>
      <c r="L1968" t="s">
        <v>123</v>
      </c>
      <c r="M1968" t="s">
        <v>124</v>
      </c>
      <c r="N1968" t="s">
        <v>41</v>
      </c>
      <c r="O1968" t="s">
        <v>42</v>
      </c>
      <c r="P1968" t="s">
        <v>43</v>
      </c>
      <c r="Q1968" t="s">
        <v>44</v>
      </c>
      <c r="R1968">
        <v>0</v>
      </c>
      <c r="S1968">
        <v>0</v>
      </c>
      <c r="W1968" t="s">
        <v>45</v>
      </c>
      <c r="X1968">
        <v>6430</v>
      </c>
      <c r="Y1968" t="s">
        <v>205</v>
      </c>
      <c r="Z1968" t="s">
        <v>206</v>
      </c>
      <c r="AA1968" t="s">
        <v>40897</v>
      </c>
      <c r="AB1968" t="s">
        <v>207</v>
      </c>
      <c r="AC1968">
        <v>51367</v>
      </c>
      <c r="AD1968" t="s">
        <v>9597</v>
      </c>
      <c r="AE1968">
        <v>13.02571</v>
      </c>
      <c r="AF1968">
        <v>41863.92083333333</v>
      </c>
      <c r="AG1968" s="1">
        <v>43059.636805555558</v>
      </c>
      <c r="AH1968" s="1">
        <v>43146.660416666666</v>
      </c>
      <c r="AI1968">
        <v>-116.91759999999999</v>
      </c>
      <c r="AJ1968">
        <v>34.087299999999999</v>
      </c>
      <c r="AK1968">
        <f t="shared" si="60"/>
        <v>2014</v>
      </c>
      <c r="AL1968">
        <f t="shared" si="61"/>
        <v>3</v>
      </c>
    </row>
    <row r="1969" spans="1:38" x14ac:dyDescent="0.25">
      <c r="A1969" t="s">
        <v>29255</v>
      </c>
      <c r="C1969">
        <v>8311</v>
      </c>
      <c r="D1969">
        <v>41729</v>
      </c>
      <c r="F1969" t="s">
        <v>29910</v>
      </c>
      <c r="H1969" t="s">
        <v>29910</v>
      </c>
      <c r="I1969" t="s">
        <v>222</v>
      </c>
      <c r="J1969" t="s">
        <v>37</v>
      </c>
      <c r="K1969" t="s">
        <v>38</v>
      </c>
      <c r="L1969" t="s">
        <v>43</v>
      </c>
      <c r="M1969" t="s">
        <v>44</v>
      </c>
      <c r="N1969" t="s">
        <v>43</v>
      </c>
      <c r="O1969" t="s">
        <v>44</v>
      </c>
      <c r="P1969" t="s">
        <v>363</v>
      </c>
      <c r="Q1969" t="s">
        <v>364</v>
      </c>
      <c r="R1969">
        <v>0</v>
      </c>
      <c r="S1969">
        <v>0</v>
      </c>
      <c r="W1969" t="s">
        <v>45</v>
      </c>
      <c r="X1969">
        <v>8311</v>
      </c>
      <c r="Y1969" t="s">
        <v>205</v>
      </c>
      <c r="Z1969" t="s">
        <v>206</v>
      </c>
      <c r="AA1969" t="s">
        <v>40897</v>
      </c>
      <c r="AB1969" t="s">
        <v>365</v>
      </c>
      <c r="AC1969">
        <v>9477</v>
      </c>
      <c r="AD1969" t="s">
        <v>751</v>
      </c>
      <c r="AE1969">
        <v>6.6334799999999996</v>
      </c>
      <c r="AF1969">
        <v>42497.823611111111</v>
      </c>
      <c r="AG1969" s="1">
        <v>43059.636805555558</v>
      </c>
      <c r="AH1969" s="1">
        <v>43146.660416666666</v>
      </c>
      <c r="AI1969">
        <v>-123.8073</v>
      </c>
      <c r="AJ1969">
        <v>46.130600000000001</v>
      </c>
      <c r="AK1969">
        <f t="shared" si="60"/>
        <v>2014</v>
      </c>
      <c r="AL1969">
        <f t="shared" si="61"/>
        <v>3</v>
      </c>
    </row>
    <row r="1970" spans="1:38" x14ac:dyDescent="0.25">
      <c r="A1970" t="s">
        <v>29255</v>
      </c>
      <c r="C1970">
        <v>8312</v>
      </c>
      <c r="D1970">
        <v>41728</v>
      </c>
      <c r="F1970" t="s">
        <v>29911</v>
      </c>
      <c r="H1970" t="s">
        <v>29911</v>
      </c>
      <c r="I1970" t="s">
        <v>222</v>
      </c>
      <c r="J1970" t="s">
        <v>37</v>
      </c>
      <c r="K1970" t="s">
        <v>38</v>
      </c>
      <c r="L1970" t="s">
        <v>43</v>
      </c>
      <c r="M1970" t="s">
        <v>44</v>
      </c>
      <c r="N1970" t="s">
        <v>43</v>
      </c>
      <c r="O1970" t="s">
        <v>44</v>
      </c>
      <c r="P1970" t="s">
        <v>363</v>
      </c>
      <c r="Q1970" t="s">
        <v>364</v>
      </c>
      <c r="R1970">
        <v>0</v>
      </c>
      <c r="S1970">
        <v>0</v>
      </c>
      <c r="W1970" t="s">
        <v>45</v>
      </c>
      <c r="X1970">
        <v>8312</v>
      </c>
      <c r="Y1970" t="s">
        <v>205</v>
      </c>
      <c r="Z1970" t="s">
        <v>206</v>
      </c>
      <c r="AA1970" t="s">
        <v>40897</v>
      </c>
      <c r="AB1970" t="s">
        <v>365</v>
      </c>
      <c r="AC1970">
        <v>1144</v>
      </c>
      <c r="AD1970" t="s">
        <v>1761</v>
      </c>
      <c r="AE1970">
        <v>4.4683700000000002</v>
      </c>
      <c r="AF1970">
        <v>42497.824305555558</v>
      </c>
      <c r="AG1970" s="1">
        <v>43059.636805555558</v>
      </c>
      <c r="AH1970" s="1">
        <v>43146.660416666666</v>
      </c>
      <c r="AI1970">
        <v>-121.9302</v>
      </c>
      <c r="AJ1970">
        <v>45.640799999999999</v>
      </c>
      <c r="AK1970">
        <f t="shared" si="60"/>
        <v>2014</v>
      </c>
      <c r="AL1970">
        <f t="shared" si="61"/>
        <v>3</v>
      </c>
    </row>
    <row r="1971" spans="1:38" x14ac:dyDescent="0.25">
      <c r="A1971" t="s">
        <v>29255</v>
      </c>
      <c r="C1971">
        <v>8313</v>
      </c>
      <c r="D1971">
        <v>41727</v>
      </c>
      <c r="F1971" t="s">
        <v>29912</v>
      </c>
      <c r="H1971" t="s">
        <v>29912</v>
      </c>
      <c r="I1971" t="s">
        <v>222</v>
      </c>
      <c r="J1971" t="s">
        <v>37</v>
      </c>
      <c r="K1971" t="s">
        <v>38</v>
      </c>
      <c r="L1971" t="s">
        <v>43</v>
      </c>
      <c r="M1971" t="s">
        <v>44</v>
      </c>
      <c r="N1971" t="s">
        <v>43</v>
      </c>
      <c r="O1971" t="s">
        <v>44</v>
      </c>
      <c r="P1971" t="s">
        <v>363</v>
      </c>
      <c r="Q1971" t="s">
        <v>364</v>
      </c>
      <c r="R1971">
        <v>0</v>
      </c>
      <c r="S1971">
        <v>0</v>
      </c>
      <c r="W1971" t="s">
        <v>45</v>
      </c>
      <c r="X1971">
        <v>8313</v>
      </c>
      <c r="Y1971" t="s">
        <v>205</v>
      </c>
      <c r="Z1971" t="s">
        <v>206</v>
      </c>
      <c r="AA1971" t="s">
        <v>40897</v>
      </c>
      <c r="AB1971" t="s">
        <v>365</v>
      </c>
      <c r="AC1971">
        <v>20840</v>
      </c>
      <c r="AD1971" t="s">
        <v>29913</v>
      </c>
      <c r="AE1971">
        <v>40.29813</v>
      </c>
      <c r="AF1971">
        <v>42497.825694444444</v>
      </c>
      <c r="AG1971" s="1">
        <v>43059.636805555558</v>
      </c>
      <c r="AH1971" s="1">
        <v>43146.660416666666</v>
      </c>
      <c r="AI1971">
        <v>-122.2137</v>
      </c>
      <c r="AJ1971">
        <v>42.394599999999997</v>
      </c>
      <c r="AK1971">
        <f t="shared" si="60"/>
        <v>2014</v>
      </c>
      <c r="AL1971">
        <f t="shared" si="61"/>
        <v>3</v>
      </c>
    </row>
    <row r="1972" spans="1:38" x14ac:dyDescent="0.25">
      <c r="A1972" t="s">
        <v>29255</v>
      </c>
      <c r="C1972">
        <v>8314</v>
      </c>
      <c r="D1972">
        <v>41727</v>
      </c>
      <c r="F1972" t="s">
        <v>29914</v>
      </c>
      <c r="H1972" t="s">
        <v>29914</v>
      </c>
      <c r="I1972" t="s">
        <v>222</v>
      </c>
      <c r="J1972" t="s">
        <v>37</v>
      </c>
      <c r="K1972" t="s">
        <v>38</v>
      </c>
      <c r="L1972" t="s">
        <v>43</v>
      </c>
      <c r="M1972" t="s">
        <v>44</v>
      </c>
      <c r="N1972" t="s">
        <v>43</v>
      </c>
      <c r="O1972" t="s">
        <v>44</v>
      </c>
      <c r="P1972" t="s">
        <v>363</v>
      </c>
      <c r="Q1972" t="s">
        <v>364</v>
      </c>
      <c r="R1972">
        <v>0</v>
      </c>
      <c r="S1972">
        <v>0</v>
      </c>
      <c r="W1972" t="s">
        <v>45</v>
      </c>
      <c r="X1972">
        <v>8314</v>
      </c>
      <c r="Y1972" t="s">
        <v>205</v>
      </c>
      <c r="Z1972" t="s">
        <v>206</v>
      </c>
      <c r="AA1972" t="s">
        <v>40897</v>
      </c>
      <c r="AB1972" t="s">
        <v>365</v>
      </c>
      <c r="AC1972">
        <v>3866</v>
      </c>
      <c r="AD1972" t="s">
        <v>7007</v>
      </c>
      <c r="AE1972">
        <v>3.88178</v>
      </c>
      <c r="AF1972">
        <v>42497.825694444444</v>
      </c>
      <c r="AG1972" s="1">
        <v>43059.636805555558</v>
      </c>
      <c r="AH1972" s="1">
        <v>43146.660416666666</v>
      </c>
      <c r="AI1972">
        <v>-124.2353</v>
      </c>
      <c r="AJ1972">
        <v>43.177599999999998</v>
      </c>
      <c r="AK1972">
        <f t="shared" si="60"/>
        <v>2014</v>
      </c>
      <c r="AL1972">
        <f t="shared" si="61"/>
        <v>3</v>
      </c>
    </row>
    <row r="1973" spans="1:38" x14ac:dyDescent="0.25">
      <c r="A1973" t="s">
        <v>29255</v>
      </c>
      <c r="C1973">
        <v>8316</v>
      </c>
      <c r="D1973">
        <v>41726</v>
      </c>
      <c r="F1973" t="s">
        <v>29598</v>
      </c>
      <c r="H1973" t="s">
        <v>29598</v>
      </c>
      <c r="I1973" t="s">
        <v>222</v>
      </c>
      <c r="J1973" t="s">
        <v>37</v>
      </c>
      <c r="K1973" t="s">
        <v>38</v>
      </c>
      <c r="L1973" t="s">
        <v>43</v>
      </c>
      <c r="M1973" t="s">
        <v>44</v>
      </c>
      <c r="N1973" t="s">
        <v>43</v>
      </c>
      <c r="O1973" t="s">
        <v>44</v>
      </c>
      <c r="P1973" t="s">
        <v>363</v>
      </c>
      <c r="Q1973" t="s">
        <v>364</v>
      </c>
      <c r="R1973">
        <v>0</v>
      </c>
      <c r="S1973">
        <v>0</v>
      </c>
      <c r="W1973" t="s">
        <v>45</v>
      </c>
      <c r="X1973">
        <v>8316</v>
      </c>
      <c r="Y1973" t="s">
        <v>205</v>
      </c>
      <c r="Z1973" t="s">
        <v>206</v>
      </c>
      <c r="AA1973" t="s">
        <v>40897</v>
      </c>
      <c r="AB1973" t="s">
        <v>365</v>
      </c>
      <c r="AC1973">
        <v>1312</v>
      </c>
      <c r="AD1973" t="s">
        <v>17669</v>
      </c>
      <c r="AE1973">
        <v>4.81935</v>
      </c>
      <c r="AF1973">
        <v>42497.826388888891</v>
      </c>
      <c r="AG1973" s="1">
        <v>43059.636805555558</v>
      </c>
      <c r="AH1973" s="1">
        <v>43146.660416666666</v>
      </c>
      <c r="AI1973">
        <v>-123.9425</v>
      </c>
      <c r="AJ1973">
        <v>45.570099999999996</v>
      </c>
      <c r="AK1973">
        <f t="shared" si="60"/>
        <v>2014</v>
      </c>
      <c r="AL1973">
        <f t="shared" si="61"/>
        <v>3</v>
      </c>
    </row>
    <row r="1974" spans="1:38" x14ac:dyDescent="0.25">
      <c r="A1974" t="s">
        <v>29255</v>
      </c>
      <c r="C1974">
        <v>8318</v>
      </c>
      <c r="D1974">
        <v>41726</v>
      </c>
      <c r="F1974" t="s">
        <v>29918</v>
      </c>
      <c r="H1974" t="s">
        <v>29918</v>
      </c>
      <c r="I1974" t="s">
        <v>222</v>
      </c>
      <c r="J1974" t="s">
        <v>37</v>
      </c>
      <c r="K1974" t="s">
        <v>38</v>
      </c>
      <c r="L1974" t="s">
        <v>43</v>
      </c>
      <c r="M1974" t="s">
        <v>44</v>
      </c>
      <c r="N1974" t="s">
        <v>43</v>
      </c>
      <c r="O1974" t="s">
        <v>44</v>
      </c>
      <c r="P1974" t="s">
        <v>363</v>
      </c>
      <c r="Q1974" t="s">
        <v>364</v>
      </c>
      <c r="R1974">
        <v>0</v>
      </c>
      <c r="S1974">
        <v>0</v>
      </c>
      <c r="W1974" t="s">
        <v>45</v>
      </c>
      <c r="X1974">
        <v>8318</v>
      </c>
      <c r="Y1974" t="s">
        <v>205</v>
      </c>
      <c r="Z1974" t="s">
        <v>206</v>
      </c>
      <c r="AA1974" t="s">
        <v>40897</v>
      </c>
      <c r="AB1974" t="s">
        <v>365</v>
      </c>
      <c r="AC1974">
        <v>4154</v>
      </c>
      <c r="AD1974" t="s">
        <v>1945</v>
      </c>
      <c r="AE1974">
        <v>19.655860000000001</v>
      </c>
      <c r="AF1974">
        <v>42589.599305555559</v>
      </c>
      <c r="AG1974" s="1">
        <v>43059.636805555558</v>
      </c>
      <c r="AH1974" s="1">
        <v>43146.660416666666</v>
      </c>
      <c r="AI1974">
        <v>-123.8612</v>
      </c>
      <c r="AJ1974">
        <v>43.656999999999996</v>
      </c>
      <c r="AK1974">
        <f t="shared" si="60"/>
        <v>2014</v>
      </c>
      <c r="AL1974">
        <f t="shared" si="61"/>
        <v>3</v>
      </c>
    </row>
    <row r="1975" spans="1:38" x14ac:dyDescent="0.25">
      <c r="A1975" t="s">
        <v>29255</v>
      </c>
      <c r="C1975">
        <v>8319</v>
      </c>
      <c r="D1975">
        <v>41726</v>
      </c>
      <c r="F1975" t="s">
        <v>29477</v>
      </c>
      <c r="H1975" t="s">
        <v>29477</v>
      </c>
      <c r="I1975" t="s">
        <v>222</v>
      </c>
      <c r="J1975" t="s">
        <v>37</v>
      </c>
      <c r="K1975" t="s">
        <v>38</v>
      </c>
      <c r="L1975" t="s">
        <v>43</v>
      </c>
      <c r="M1975" t="s">
        <v>44</v>
      </c>
      <c r="N1975" t="s">
        <v>43</v>
      </c>
      <c r="O1975" t="s">
        <v>44</v>
      </c>
      <c r="P1975" t="s">
        <v>363</v>
      </c>
      <c r="Q1975" t="s">
        <v>364</v>
      </c>
      <c r="R1975">
        <v>0</v>
      </c>
      <c r="S1975">
        <v>0</v>
      </c>
      <c r="W1975" t="s">
        <v>45</v>
      </c>
      <c r="X1975">
        <v>8319</v>
      </c>
      <c r="Y1975" t="s">
        <v>205</v>
      </c>
      <c r="Z1975" t="s">
        <v>206</v>
      </c>
      <c r="AA1975" t="s">
        <v>40897</v>
      </c>
      <c r="AB1975" t="s">
        <v>365</v>
      </c>
      <c r="AC1975">
        <v>4584</v>
      </c>
      <c r="AD1975" t="s">
        <v>15904</v>
      </c>
      <c r="AE1975">
        <v>12.08677</v>
      </c>
      <c r="AF1975">
        <v>42497.827777777777</v>
      </c>
      <c r="AG1975" s="1">
        <v>43059.636805555558</v>
      </c>
      <c r="AH1975" s="1">
        <v>43146.660416666666</v>
      </c>
      <c r="AI1975">
        <v>-123.48350000000001</v>
      </c>
      <c r="AJ1975">
        <v>44.469700000000003</v>
      </c>
      <c r="AK1975">
        <f t="shared" si="60"/>
        <v>2014</v>
      </c>
      <c r="AL1975">
        <f t="shared" si="61"/>
        <v>3</v>
      </c>
    </row>
    <row r="1976" spans="1:38" x14ac:dyDescent="0.25">
      <c r="A1976" t="s">
        <v>29255</v>
      </c>
      <c r="C1976">
        <v>8320</v>
      </c>
      <c r="D1976">
        <v>41726</v>
      </c>
      <c r="F1976" t="s">
        <v>29857</v>
      </c>
      <c r="H1976" t="s">
        <v>29857</v>
      </c>
      <c r="I1976" t="s">
        <v>222</v>
      </c>
      <c r="J1976" t="s">
        <v>37</v>
      </c>
      <c r="K1976" t="s">
        <v>38</v>
      </c>
      <c r="L1976" t="s">
        <v>43</v>
      </c>
      <c r="M1976" t="s">
        <v>44</v>
      </c>
      <c r="N1976" t="s">
        <v>43</v>
      </c>
      <c r="O1976" t="s">
        <v>44</v>
      </c>
      <c r="P1976" t="s">
        <v>363</v>
      </c>
      <c r="Q1976" t="s">
        <v>364</v>
      </c>
      <c r="R1976">
        <v>0</v>
      </c>
      <c r="S1976">
        <v>0</v>
      </c>
      <c r="W1976" t="s">
        <v>45</v>
      </c>
      <c r="X1976">
        <v>8320</v>
      </c>
      <c r="Y1976" t="s">
        <v>205</v>
      </c>
      <c r="Z1976" t="s">
        <v>206</v>
      </c>
      <c r="AA1976" t="s">
        <v>40897</v>
      </c>
      <c r="AB1976" t="s">
        <v>365</v>
      </c>
      <c r="AC1976">
        <v>1312</v>
      </c>
      <c r="AD1976" t="s">
        <v>17669</v>
      </c>
      <c r="AE1976">
        <v>11.2339</v>
      </c>
      <c r="AF1976">
        <v>42497.828472222223</v>
      </c>
      <c r="AG1976" s="1">
        <v>43059.636805555558</v>
      </c>
      <c r="AH1976" s="1">
        <v>43146.660416666666</v>
      </c>
      <c r="AI1976">
        <v>-123.8857</v>
      </c>
      <c r="AJ1976">
        <v>45.706200000000003</v>
      </c>
      <c r="AK1976">
        <f t="shared" si="60"/>
        <v>2014</v>
      </c>
      <c r="AL1976">
        <f t="shared" si="61"/>
        <v>3</v>
      </c>
    </row>
    <row r="1977" spans="1:38" x14ac:dyDescent="0.25">
      <c r="A1977" t="s">
        <v>29255</v>
      </c>
      <c r="C1977">
        <v>8322</v>
      </c>
      <c r="D1977">
        <v>41726</v>
      </c>
      <c r="F1977" t="s">
        <v>29857</v>
      </c>
      <c r="H1977" t="s">
        <v>29857</v>
      </c>
      <c r="I1977" t="s">
        <v>222</v>
      </c>
      <c r="J1977" t="s">
        <v>37</v>
      </c>
      <c r="K1977" t="s">
        <v>38</v>
      </c>
      <c r="L1977" t="s">
        <v>43</v>
      </c>
      <c r="M1977" t="s">
        <v>44</v>
      </c>
      <c r="N1977" t="s">
        <v>43</v>
      </c>
      <c r="O1977" t="s">
        <v>44</v>
      </c>
      <c r="P1977" t="s">
        <v>363</v>
      </c>
      <c r="Q1977" t="s">
        <v>364</v>
      </c>
      <c r="R1977">
        <v>0</v>
      </c>
      <c r="S1977">
        <v>0</v>
      </c>
      <c r="W1977" t="s">
        <v>45</v>
      </c>
      <c r="X1977">
        <v>8322</v>
      </c>
      <c r="Y1977" t="s">
        <v>205</v>
      </c>
      <c r="Z1977" t="s">
        <v>206</v>
      </c>
      <c r="AA1977" t="s">
        <v>40897</v>
      </c>
      <c r="AB1977" t="s">
        <v>365</v>
      </c>
      <c r="AC1977">
        <v>1312</v>
      </c>
      <c r="AD1977" t="s">
        <v>17669</v>
      </c>
      <c r="AE1977">
        <v>11.240600000000001</v>
      </c>
      <c r="AF1977">
        <v>42497.82916666667</v>
      </c>
      <c r="AG1977" s="1">
        <v>43059.636805555558</v>
      </c>
      <c r="AH1977" s="1">
        <v>43146.660416666666</v>
      </c>
      <c r="AI1977">
        <v>-123.8857</v>
      </c>
      <c r="AJ1977">
        <v>45.706299999999999</v>
      </c>
      <c r="AK1977">
        <f t="shared" si="60"/>
        <v>2014</v>
      </c>
      <c r="AL1977">
        <f t="shared" si="61"/>
        <v>3</v>
      </c>
    </row>
    <row r="1978" spans="1:38" x14ac:dyDescent="0.25">
      <c r="A1978" t="s">
        <v>29255</v>
      </c>
      <c r="C1978">
        <v>8323</v>
      </c>
      <c r="D1978">
        <v>41726</v>
      </c>
      <c r="F1978" t="s">
        <v>29922</v>
      </c>
      <c r="H1978" t="s">
        <v>29922</v>
      </c>
      <c r="I1978" t="s">
        <v>222</v>
      </c>
      <c r="J1978" t="s">
        <v>37</v>
      </c>
      <c r="K1978" t="s">
        <v>38</v>
      </c>
      <c r="L1978" t="s">
        <v>43</v>
      </c>
      <c r="M1978" t="s">
        <v>44</v>
      </c>
      <c r="N1978" t="s">
        <v>43</v>
      </c>
      <c r="O1978" t="s">
        <v>44</v>
      </c>
      <c r="P1978" t="s">
        <v>363</v>
      </c>
      <c r="Q1978" t="s">
        <v>364</v>
      </c>
      <c r="R1978">
        <v>0</v>
      </c>
      <c r="S1978">
        <v>0</v>
      </c>
      <c r="W1978" t="s">
        <v>45</v>
      </c>
      <c r="X1978">
        <v>8323</v>
      </c>
      <c r="Y1978" t="s">
        <v>205</v>
      </c>
      <c r="Z1978" t="s">
        <v>206</v>
      </c>
      <c r="AA1978" t="s">
        <v>40897</v>
      </c>
      <c r="AB1978" t="s">
        <v>365</v>
      </c>
      <c r="AC1978">
        <v>7810</v>
      </c>
      <c r="AD1978" t="s">
        <v>8266</v>
      </c>
      <c r="AE1978">
        <v>2.3788299999999998</v>
      </c>
      <c r="AF1978">
        <v>42497.829861111109</v>
      </c>
      <c r="AG1978" s="1">
        <v>43059.636805555558</v>
      </c>
      <c r="AH1978" s="1">
        <v>43146.660416666666</v>
      </c>
      <c r="AI1978">
        <v>-123.3342</v>
      </c>
      <c r="AJ1978">
        <v>43.404600000000002</v>
      </c>
      <c r="AK1978">
        <f t="shared" si="60"/>
        <v>2014</v>
      </c>
      <c r="AL1978">
        <f t="shared" si="61"/>
        <v>3</v>
      </c>
    </row>
    <row r="1979" spans="1:38" x14ac:dyDescent="0.25">
      <c r="A1979" t="s">
        <v>29255</v>
      </c>
      <c r="C1979">
        <v>8324</v>
      </c>
      <c r="D1979">
        <v>41726</v>
      </c>
      <c r="F1979" t="s">
        <v>29923</v>
      </c>
      <c r="H1979" t="s">
        <v>29923</v>
      </c>
      <c r="I1979" t="s">
        <v>222</v>
      </c>
      <c r="J1979" t="s">
        <v>37</v>
      </c>
      <c r="K1979" t="s">
        <v>38</v>
      </c>
      <c r="L1979" t="s">
        <v>43</v>
      </c>
      <c r="M1979" t="s">
        <v>44</v>
      </c>
      <c r="N1979" t="s">
        <v>43</v>
      </c>
      <c r="O1979" t="s">
        <v>44</v>
      </c>
      <c r="P1979" t="s">
        <v>363</v>
      </c>
      <c r="Q1979" t="s">
        <v>364</v>
      </c>
      <c r="R1979">
        <v>0</v>
      </c>
      <c r="S1979">
        <v>0</v>
      </c>
      <c r="W1979" t="s">
        <v>45</v>
      </c>
      <c r="X1979">
        <v>8324</v>
      </c>
      <c r="Y1979" t="s">
        <v>205</v>
      </c>
      <c r="Z1979" t="s">
        <v>206</v>
      </c>
      <c r="AA1979" t="s">
        <v>40897</v>
      </c>
      <c r="AB1979" t="s">
        <v>365</v>
      </c>
      <c r="AC1979">
        <v>1615</v>
      </c>
      <c r="AD1979" t="s">
        <v>28370</v>
      </c>
      <c r="AE1979">
        <v>9.82728</v>
      </c>
      <c r="AF1979">
        <v>42497.829861111109</v>
      </c>
      <c r="AG1979" s="1">
        <v>43059.636805555558</v>
      </c>
      <c r="AH1979" s="1">
        <v>43146.660416666666</v>
      </c>
      <c r="AI1979">
        <v>-123.38339999999999</v>
      </c>
      <c r="AJ1979">
        <v>42.601599999999998</v>
      </c>
      <c r="AK1979">
        <f t="shared" si="60"/>
        <v>2014</v>
      </c>
      <c r="AL1979">
        <f t="shared" si="61"/>
        <v>3</v>
      </c>
    </row>
    <row r="1980" spans="1:38" x14ac:dyDescent="0.25">
      <c r="A1980" t="s">
        <v>29255</v>
      </c>
      <c r="C1980">
        <v>8326</v>
      </c>
      <c r="D1980">
        <v>41726</v>
      </c>
      <c r="F1980" t="s">
        <v>29931</v>
      </c>
      <c r="H1980" t="s">
        <v>29931</v>
      </c>
      <c r="I1980" t="s">
        <v>222</v>
      </c>
      <c r="J1980" t="s">
        <v>37</v>
      </c>
      <c r="K1980" t="s">
        <v>38</v>
      </c>
      <c r="L1980" t="s">
        <v>43</v>
      </c>
      <c r="M1980" t="s">
        <v>44</v>
      </c>
      <c r="N1980" t="s">
        <v>43</v>
      </c>
      <c r="O1980" t="s">
        <v>44</v>
      </c>
      <c r="P1980" t="s">
        <v>363</v>
      </c>
      <c r="Q1980" t="s">
        <v>364</v>
      </c>
      <c r="R1980">
        <v>0</v>
      </c>
      <c r="S1980">
        <v>0</v>
      </c>
      <c r="W1980" t="s">
        <v>45</v>
      </c>
      <c r="X1980">
        <v>8326</v>
      </c>
      <c r="Y1980" t="s">
        <v>205</v>
      </c>
      <c r="Z1980" t="s">
        <v>206</v>
      </c>
      <c r="AA1980" t="s">
        <v>40897</v>
      </c>
      <c r="AB1980" t="s">
        <v>365</v>
      </c>
      <c r="AC1980">
        <v>2033</v>
      </c>
      <c r="AD1980" t="s">
        <v>11903</v>
      </c>
      <c r="AE1980">
        <v>21.632339999999999</v>
      </c>
      <c r="AF1980">
        <v>42497.830555555556</v>
      </c>
      <c r="AG1980" s="1">
        <v>43059.636805555558</v>
      </c>
      <c r="AH1980" s="1">
        <v>43146.660416666666</v>
      </c>
      <c r="AI1980">
        <v>-123.8078</v>
      </c>
      <c r="AJ1980">
        <v>44.372900000000001</v>
      </c>
      <c r="AK1980">
        <f t="shared" si="60"/>
        <v>2014</v>
      </c>
      <c r="AL1980">
        <f t="shared" si="61"/>
        <v>3</v>
      </c>
    </row>
    <row r="1981" spans="1:38" x14ac:dyDescent="0.25">
      <c r="A1981" t="s">
        <v>29255</v>
      </c>
      <c r="C1981">
        <v>8327</v>
      </c>
      <c r="D1981">
        <v>41725</v>
      </c>
      <c r="F1981" t="s">
        <v>29657</v>
      </c>
      <c r="H1981" t="s">
        <v>29657</v>
      </c>
      <c r="I1981" t="s">
        <v>222</v>
      </c>
      <c r="J1981" t="s">
        <v>37</v>
      </c>
      <c r="K1981" t="s">
        <v>38</v>
      </c>
      <c r="L1981" t="s">
        <v>43</v>
      </c>
      <c r="M1981" t="s">
        <v>44</v>
      </c>
      <c r="N1981" t="s">
        <v>43</v>
      </c>
      <c r="O1981" t="s">
        <v>44</v>
      </c>
      <c r="P1981" t="s">
        <v>363</v>
      </c>
      <c r="Q1981" t="s">
        <v>364</v>
      </c>
      <c r="R1981">
        <v>0</v>
      </c>
      <c r="S1981">
        <v>0</v>
      </c>
      <c r="W1981" t="s">
        <v>45</v>
      </c>
      <c r="X1981">
        <v>8327</v>
      </c>
      <c r="Y1981" t="s">
        <v>205</v>
      </c>
      <c r="Z1981" t="s">
        <v>206</v>
      </c>
      <c r="AA1981" t="s">
        <v>40897</v>
      </c>
      <c r="AB1981" t="s">
        <v>365</v>
      </c>
      <c r="AC1981">
        <v>6457</v>
      </c>
      <c r="AD1981" t="s">
        <v>29600</v>
      </c>
      <c r="AE1981">
        <v>3.59985</v>
      </c>
      <c r="AF1981">
        <v>42497.831250000003</v>
      </c>
      <c r="AG1981" s="1">
        <v>43059.636805555558</v>
      </c>
      <c r="AH1981" s="1">
        <v>43146.660416666666</v>
      </c>
      <c r="AI1981">
        <v>-123.92440000000001</v>
      </c>
      <c r="AJ1981">
        <v>45.960799999999999</v>
      </c>
      <c r="AK1981">
        <f t="shared" si="60"/>
        <v>2014</v>
      </c>
      <c r="AL1981">
        <f t="shared" si="61"/>
        <v>3</v>
      </c>
    </row>
    <row r="1982" spans="1:38" x14ac:dyDescent="0.25">
      <c r="A1982" t="s">
        <v>29255</v>
      </c>
      <c r="C1982">
        <v>8328</v>
      </c>
      <c r="D1982">
        <v>41724</v>
      </c>
      <c r="F1982" t="s">
        <v>29932</v>
      </c>
      <c r="H1982" t="s">
        <v>29932</v>
      </c>
      <c r="I1982" t="s">
        <v>222</v>
      </c>
      <c r="J1982" t="s">
        <v>37</v>
      </c>
      <c r="K1982" t="s">
        <v>38</v>
      </c>
      <c r="L1982" t="s">
        <v>43</v>
      </c>
      <c r="M1982" t="s">
        <v>44</v>
      </c>
      <c r="N1982" t="s">
        <v>43</v>
      </c>
      <c r="O1982" t="s">
        <v>44</v>
      </c>
      <c r="P1982" t="s">
        <v>363</v>
      </c>
      <c r="Q1982" t="s">
        <v>364</v>
      </c>
      <c r="R1982">
        <v>0</v>
      </c>
      <c r="S1982">
        <v>0</v>
      </c>
      <c r="W1982" t="s">
        <v>45</v>
      </c>
      <c r="X1982">
        <v>8328</v>
      </c>
      <c r="Y1982" t="s">
        <v>205</v>
      </c>
      <c r="Z1982" t="s">
        <v>206</v>
      </c>
      <c r="AA1982" t="s">
        <v>40897</v>
      </c>
      <c r="AB1982" t="s">
        <v>365</v>
      </c>
      <c r="AC1982">
        <v>9828</v>
      </c>
      <c r="AD1982" t="s">
        <v>29696</v>
      </c>
      <c r="AE1982">
        <v>35.552349999999997</v>
      </c>
      <c r="AF1982">
        <v>42497.831944444442</v>
      </c>
      <c r="AG1982" s="1">
        <v>43059.636805555558</v>
      </c>
      <c r="AH1982" s="1">
        <v>43146.660416666666</v>
      </c>
      <c r="AI1982">
        <v>-117.3888</v>
      </c>
      <c r="AJ1982">
        <v>44.816000000000003</v>
      </c>
      <c r="AK1982">
        <f t="shared" si="60"/>
        <v>2014</v>
      </c>
      <c r="AL1982">
        <f t="shared" si="61"/>
        <v>3</v>
      </c>
    </row>
    <row r="1983" spans="1:38" x14ac:dyDescent="0.25">
      <c r="A1983" t="s">
        <v>29255</v>
      </c>
      <c r="C1983">
        <v>8329</v>
      </c>
      <c r="D1983">
        <v>41724</v>
      </c>
      <c r="F1983" t="s">
        <v>29861</v>
      </c>
      <c r="H1983" t="s">
        <v>29861</v>
      </c>
      <c r="I1983" t="s">
        <v>222</v>
      </c>
      <c r="J1983" t="s">
        <v>37</v>
      </c>
      <c r="K1983" t="s">
        <v>38</v>
      </c>
      <c r="L1983" t="s">
        <v>43</v>
      </c>
      <c r="M1983" t="s">
        <v>44</v>
      </c>
      <c r="N1983" t="s">
        <v>43</v>
      </c>
      <c r="O1983" t="s">
        <v>44</v>
      </c>
      <c r="P1983" t="s">
        <v>363</v>
      </c>
      <c r="Q1983" t="s">
        <v>364</v>
      </c>
      <c r="R1983">
        <v>0</v>
      </c>
      <c r="S1983">
        <v>0</v>
      </c>
      <c r="W1983" t="s">
        <v>45</v>
      </c>
      <c r="X1983">
        <v>8329</v>
      </c>
      <c r="Y1983" t="s">
        <v>205</v>
      </c>
      <c r="Z1983" t="s">
        <v>206</v>
      </c>
      <c r="AA1983" t="s">
        <v>40897</v>
      </c>
      <c r="AB1983" t="s">
        <v>365</v>
      </c>
      <c r="AC1983">
        <v>1777</v>
      </c>
      <c r="AD1983" t="s">
        <v>11877</v>
      </c>
      <c r="AE1983">
        <v>20.405049999999999</v>
      </c>
      <c r="AF1983">
        <v>42497.831944444442</v>
      </c>
      <c r="AG1983" s="1">
        <v>43059.636805555558</v>
      </c>
      <c r="AH1983" s="1">
        <v>43146.660416666666</v>
      </c>
      <c r="AI1983">
        <v>-123.3758</v>
      </c>
      <c r="AJ1983">
        <v>45.623600000000003</v>
      </c>
      <c r="AK1983">
        <f t="shared" si="60"/>
        <v>2014</v>
      </c>
      <c r="AL1983">
        <f t="shared" si="61"/>
        <v>3</v>
      </c>
    </row>
    <row r="1984" spans="1:38" x14ac:dyDescent="0.25">
      <c r="A1984" t="s">
        <v>29255</v>
      </c>
      <c r="C1984">
        <v>8331</v>
      </c>
      <c r="D1984">
        <v>41724</v>
      </c>
      <c r="F1984" t="s">
        <v>29935</v>
      </c>
      <c r="H1984" t="s">
        <v>29935</v>
      </c>
      <c r="I1984" t="s">
        <v>222</v>
      </c>
      <c r="J1984" t="s">
        <v>37</v>
      </c>
      <c r="K1984" t="s">
        <v>38</v>
      </c>
      <c r="L1984" t="s">
        <v>43</v>
      </c>
      <c r="M1984" t="s">
        <v>44</v>
      </c>
      <c r="N1984" t="s">
        <v>43</v>
      </c>
      <c r="O1984" t="s">
        <v>44</v>
      </c>
      <c r="P1984" t="s">
        <v>363</v>
      </c>
      <c r="Q1984" t="s">
        <v>364</v>
      </c>
      <c r="R1984">
        <v>0</v>
      </c>
      <c r="S1984">
        <v>0</v>
      </c>
      <c r="W1984" t="s">
        <v>45</v>
      </c>
      <c r="X1984">
        <v>8331</v>
      </c>
      <c r="Y1984" t="s">
        <v>205</v>
      </c>
      <c r="Z1984" t="s">
        <v>206</v>
      </c>
      <c r="AA1984" t="s">
        <v>40897</v>
      </c>
      <c r="AB1984" t="s">
        <v>365</v>
      </c>
      <c r="AC1984">
        <v>1777</v>
      </c>
      <c r="AD1984" t="s">
        <v>11877</v>
      </c>
      <c r="AE1984">
        <v>23.006180000000001</v>
      </c>
      <c r="AF1984">
        <v>42497.832638888889</v>
      </c>
      <c r="AG1984" s="1">
        <v>43059.636805555558</v>
      </c>
      <c r="AH1984" s="1">
        <v>43146.660416666666</v>
      </c>
      <c r="AI1984">
        <v>-123.4092</v>
      </c>
      <c r="AJ1984">
        <v>45.620199999999997</v>
      </c>
      <c r="AK1984">
        <f t="shared" si="60"/>
        <v>2014</v>
      </c>
      <c r="AL1984">
        <f t="shared" si="61"/>
        <v>3</v>
      </c>
    </row>
    <row r="1985" spans="1:38" x14ac:dyDescent="0.25">
      <c r="A1985" t="s">
        <v>29255</v>
      </c>
      <c r="C1985">
        <v>8332</v>
      </c>
      <c r="D1985">
        <v>41722</v>
      </c>
      <c r="F1985" t="s">
        <v>29936</v>
      </c>
      <c r="H1985" t="s">
        <v>29936</v>
      </c>
      <c r="I1985" t="s">
        <v>222</v>
      </c>
      <c r="J1985" t="s">
        <v>37</v>
      </c>
      <c r="K1985" t="s">
        <v>38</v>
      </c>
      <c r="L1985" t="s">
        <v>43</v>
      </c>
      <c r="M1985" t="s">
        <v>44</v>
      </c>
      <c r="N1985" t="s">
        <v>43</v>
      </c>
      <c r="O1985" t="s">
        <v>44</v>
      </c>
      <c r="P1985" t="s">
        <v>363</v>
      </c>
      <c r="Q1985" t="s">
        <v>364</v>
      </c>
      <c r="R1985">
        <v>0</v>
      </c>
      <c r="S1985">
        <v>0</v>
      </c>
      <c r="W1985" t="s">
        <v>45</v>
      </c>
      <c r="X1985">
        <v>8332</v>
      </c>
      <c r="Y1985" t="s">
        <v>205</v>
      </c>
      <c r="Z1985" t="s">
        <v>206</v>
      </c>
      <c r="AA1985" t="s">
        <v>40897</v>
      </c>
      <c r="AB1985" t="s">
        <v>365</v>
      </c>
      <c r="AC1985">
        <v>532</v>
      </c>
      <c r="AD1985" t="s">
        <v>29270</v>
      </c>
      <c r="AE1985">
        <v>5.4979899999999997</v>
      </c>
      <c r="AF1985">
        <v>42497.833333333336</v>
      </c>
      <c r="AG1985" s="1">
        <v>43059.636805555558</v>
      </c>
      <c r="AH1985" s="1">
        <v>43146.660416666666</v>
      </c>
      <c r="AI1985">
        <v>-123.4359</v>
      </c>
      <c r="AJ1985">
        <v>46.169899999999998</v>
      </c>
      <c r="AK1985">
        <f t="shared" si="60"/>
        <v>2014</v>
      </c>
      <c r="AL1985">
        <f t="shared" si="61"/>
        <v>3</v>
      </c>
    </row>
    <row r="1986" spans="1:38" x14ac:dyDescent="0.25">
      <c r="A1986" t="s">
        <v>29255</v>
      </c>
      <c r="C1986">
        <v>8333</v>
      </c>
      <c r="D1986">
        <v>41719</v>
      </c>
      <c r="F1986" t="s">
        <v>29937</v>
      </c>
      <c r="H1986" t="s">
        <v>29937</v>
      </c>
      <c r="I1986" t="s">
        <v>222</v>
      </c>
      <c r="J1986" t="s">
        <v>37</v>
      </c>
      <c r="K1986" t="s">
        <v>38</v>
      </c>
      <c r="L1986" t="s">
        <v>43</v>
      </c>
      <c r="M1986" t="s">
        <v>44</v>
      </c>
      <c r="N1986" t="s">
        <v>43</v>
      </c>
      <c r="O1986" t="s">
        <v>44</v>
      </c>
      <c r="P1986" t="s">
        <v>363</v>
      </c>
      <c r="Q1986" t="s">
        <v>364</v>
      </c>
      <c r="R1986">
        <v>0</v>
      </c>
      <c r="S1986">
        <v>0</v>
      </c>
      <c r="W1986" t="s">
        <v>45</v>
      </c>
      <c r="X1986">
        <v>8333</v>
      </c>
      <c r="Y1986" t="s">
        <v>205</v>
      </c>
      <c r="Z1986" t="s">
        <v>206</v>
      </c>
      <c r="AA1986" t="s">
        <v>40897</v>
      </c>
      <c r="AB1986" t="s">
        <v>365</v>
      </c>
      <c r="AC1986">
        <v>14095</v>
      </c>
      <c r="AD1986" t="s">
        <v>11898</v>
      </c>
      <c r="AE1986">
        <v>9.9039400000000004</v>
      </c>
      <c r="AF1986">
        <v>42497.834027777775</v>
      </c>
      <c r="AG1986" s="1">
        <v>43059.636805555558</v>
      </c>
      <c r="AH1986" s="1">
        <v>43146.660416666666</v>
      </c>
      <c r="AI1986">
        <v>-122.24290000000001</v>
      </c>
      <c r="AJ1986">
        <v>45.538899999999998</v>
      </c>
      <c r="AK1986">
        <f t="shared" ref="AK1986:AK2049" si="62">YEAR(D1986)</f>
        <v>2014</v>
      </c>
      <c r="AL1986">
        <f t="shared" ref="AL1986:AL2049" si="63">MONTH(D1986)</f>
        <v>3</v>
      </c>
    </row>
    <row r="1987" spans="1:38" x14ac:dyDescent="0.25">
      <c r="A1987" t="s">
        <v>29255</v>
      </c>
      <c r="C1987">
        <v>8345</v>
      </c>
      <c r="D1987">
        <v>41716</v>
      </c>
      <c r="F1987" t="s">
        <v>29981</v>
      </c>
      <c r="H1987" t="s">
        <v>29981</v>
      </c>
      <c r="I1987" t="s">
        <v>222</v>
      </c>
      <c r="J1987" t="s">
        <v>37</v>
      </c>
      <c r="K1987" t="s">
        <v>38</v>
      </c>
      <c r="L1987" t="s">
        <v>43</v>
      </c>
      <c r="M1987" t="s">
        <v>44</v>
      </c>
      <c r="N1987" t="s">
        <v>43</v>
      </c>
      <c r="O1987" t="s">
        <v>44</v>
      </c>
      <c r="P1987" t="s">
        <v>363</v>
      </c>
      <c r="Q1987" t="s">
        <v>364</v>
      </c>
      <c r="R1987">
        <v>0</v>
      </c>
      <c r="S1987">
        <v>0</v>
      </c>
      <c r="W1987" t="s">
        <v>45</v>
      </c>
      <c r="X1987">
        <v>8345</v>
      </c>
      <c r="Y1987" t="s">
        <v>205</v>
      </c>
      <c r="Z1987" t="s">
        <v>206</v>
      </c>
      <c r="AA1987" t="s">
        <v>40897</v>
      </c>
      <c r="AB1987" t="s">
        <v>365</v>
      </c>
      <c r="AC1987">
        <v>1795</v>
      </c>
      <c r="AD1987" t="s">
        <v>12017</v>
      </c>
      <c r="AE1987">
        <v>46.101529999999997</v>
      </c>
      <c r="AF1987">
        <v>42528.581944444442</v>
      </c>
      <c r="AG1987" s="1">
        <v>43059.636805555558</v>
      </c>
      <c r="AH1987" s="1">
        <v>43146.660416666666</v>
      </c>
      <c r="AI1987">
        <v>-122.533</v>
      </c>
      <c r="AJ1987">
        <v>43.298400000000001</v>
      </c>
      <c r="AK1987">
        <f t="shared" si="62"/>
        <v>2014</v>
      </c>
      <c r="AL1987">
        <f t="shared" si="63"/>
        <v>3</v>
      </c>
    </row>
    <row r="1988" spans="1:38" x14ac:dyDescent="0.25">
      <c r="A1988" t="s">
        <v>29255</v>
      </c>
      <c r="C1988">
        <v>8346</v>
      </c>
      <c r="D1988">
        <v>41716</v>
      </c>
      <c r="F1988" t="s">
        <v>29982</v>
      </c>
      <c r="H1988" t="s">
        <v>29982</v>
      </c>
      <c r="I1988" t="s">
        <v>222</v>
      </c>
      <c r="J1988" t="s">
        <v>37</v>
      </c>
      <c r="K1988" t="s">
        <v>38</v>
      </c>
      <c r="L1988" t="s">
        <v>43</v>
      </c>
      <c r="M1988" t="s">
        <v>44</v>
      </c>
      <c r="N1988" t="s">
        <v>43</v>
      </c>
      <c r="O1988" t="s">
        <v>44</v>
      </c>
      <c r="P1988" t="s">
        <v>363</v>
      </c>
      <c r="Q1988" t="s">
        <v>364</v>
      </c>
      <c r="R1988">
        <v>0</v>
      </c>
      <c r="S1988">
        <v>0</v>
      </c>
      <c r="W1988" t="s">
        <v>45</v>
      </c>
      <c r="X1988">
        <v>8346</v>
      </c>
      <c r="Y1988" t="s">
        <v>205</v>
      </c>
      <c r="Z1988" t="s">
        <v>206</v>
      </c>
      <c r="AA1988" t="s">
        <v>40897</v>
      </c>
      <c r="AB1988" t="s">
        <v>365</v>
      </c>
      <c r="AC1988">
        <v>9477</v>
      </c>
      <c r="AD1988" t="s">
        <v>751</v>
      </c>
      <c r="AE1988">
        <v>4.4431900000000004</v>
      </c>
      <c r="AF1988">
        <v>42528.582638888889</v>
      </c>
      <c r="AG1988" s="1">
        <v>43059.636805555558</v>
      </c>
      <c r="AH1988" s="1">
        <v>43146.660416666666</v>
      </c>
      <c r="AI1988">
        <v>-123.77460000000001</v>
      </c>
      <c r="AJ1988">
        <v>46.195099999999996</v>
      </c>
      <c r="AK1988">
        <f t="shared" si="62"/>
        <v>2014</v>
      </c>
      <c r="AL1988">
        <f t="shared" si="63"/>
        <v>3</v>
      </c>
    </row>
    <row r="1989" spans="1:38" x14ac:dyDescent="0.25">
      <c r="A1989" t="s">
        <v>29255</v>
      </c>
      <c r="C1989">
        <v>8358</v>
      </c>
      <c r="D1989">
        <v>41701</v>
      </c>
      <c r="F1989" t="s">
        <v>29993</v>
      </c>
      <c r="H1989" t="s">
        <v>29993</v>
      </c>
      <c r="I1989" t="s">
        <v>222</v>
      </c>
      <c r="J1989" t="s">
        <v>37</v>
      </c>
      <c r="K1989" t="s">
        <v>38</v>
      </c>
      <c r="L1989" t="s">
        <v>43</v>
      </c>
      <c r="M1989" t="s">
        <v>44</v>
      </c>
      <c r="N1989" t="s">
        <v>43</v>
      </c>
      <c r="O1989" t="s">
        <v>44</v>
      </c>
      <c r="P1989" t="s">
        <v>363</v>
      </c>
      <c r="Q1989" t="s">
        <v>364</v>
      </c>
      <c r="R1989">
        <v>0</v>
      </c>
      <c r="S1989">
        <v>0</v>
      </c>
      <c r="W1989" t="s">
        <v>45</v>
      </c>
      <c r="X1989">
        <v>8358</v>
      </c>
      <c r="Y1989" t="s">
        <v>205</v>
      </c>
      <c r="Z1989" t="s">
        <v>206</v>
      </c>
      <c r="AA1989" t="s">
        <v>40897</v>
      </c>
      <c r="AB1989" t="s">
        <v>365</v>
      </c>
      <c r="AC1989">
        <v>5507</v>
      </c>
      <c r="AD1989" t="s">
        <v>29706</v>
      </c>
      <c r="AE1989">
        <v>32.411409999999997</v>
      </c>
      <c r="AF1989">
        <v>42528.588888888888</v>
      </c>
      <c r="AG1989" s="1">
        <v>43059.636805555558</v>
      </c>
      <c r="AH1989" s="1">
        <v>43146.660416666666</v>
      </c>
      <c r="AI1989">
        <v>-117.3092</v>
      </c>
      <c r="AJ1989">
        <v>44.410899999999998</v>
      </c>
      <c r="AK1989">
        <f t="shared" si="62"/>
        <v>2014</v>
      </c>
      <c r="AL1989">
        <f t="shared" si="63"/>
        <v>3</v>
      </c>
    </row>
    <row r="1990" spans="1:38" x14ac:dyDescent="0.25">
      <c r="A1990" t="s">
        <v>29255</v>
      </c>
      <c r="C1990">
        <v>8359</v>
      </c>
      <c r="D1990">
        <v>41701</v>
      </c>
      <c r="F1990" t="s">
        <v>29587</v>
      </c>
      <c r="H1990" t="s">
        <v>29587</v>
      </c>
      <c r="I1990" t="s">
        <v>222</v>
      </c>
      <c r="J1990" t="s">
        <v>37</v>
      </c>
      <c r="K1990" t="s">
        <v>38</v>
      </c>
      <c r="L1990" t="s">
        <v>43</v>
      </c>
      <c r="M1990" t="s">
        <v>44</v>
      </c>
      <c r="N1990" t="s">
        <v>43</v>
      </c>
      <c r="O1990" t="s">
        <v>44</v>
      </c>
      <c r="P1990" t="s">
        <v>363</v>
      </c>
      <c r="Q1990" t="s">
        <v>364</v>
      </c>
      <c r="R1990">
        <v>0</v>
      </c>
      <c r="S1990">
        <v>0</v>
      </c>
      <c r="W1990" t="s">
        <v>45</v>
      </c>
      <c r="X1990">
        <v>8359</v>
      </c>
      <c r="Y1990" t="s">
        <v>205</v>
      </c>
      <c r="Z1990" t="s">
        <v>206</v>
      </c>
      <c r="AA1990" t="s">
        <v>40897</v>
      </c>
      <c r="AB1990" t="s">
        <v>365</v>
      </c>
      <c r="AC1990">
        <v>4935</v>
      </c>
      <c r="AD1990" t="s">
        <v>4279</v>
      </c>
      <c r="AE1990">
        <v>23.73208</v>
      </c>
      <c r="AF1990">
        <v>42528.589583333334</v>
      </c>
      <c r="AG1990" s="1">
        <v>43059.636805555558</v>
      </c>
      <c r="AH1990" s="1">
        <v>43146.660416666666</v>
      </c>
      <c r="AI1990">
        <v>-123.58280000000001</v>
      </c>
      <c r="AJ1990">
        <v>45.563499999999998</v>
      </c>
      <c r="AK1990">
        <f t="shared" si="62"/>
        <v>2014</v>
      </c>
      <c r="AL1990">
        <f t="shared" si="63"/>
        <v>3</v>
      </c>
    </row>
    <row r="1991" spans="1:38" x14ac:dyDescent="0.25">
      <c r="A1991" t="s">
        <v>29255</v>
      </c>
      <c r="C1991">
        <v>8360</v>
      </c>
      <c r="D1991">
        <v>41701</v>
      </c>
      <c r="F1991" t="s">
        <v>29746</v>
      </c>
      <c r="H1991" t="s">
        <v>29746</v>
      </c>
      <c r="I1991" t="s">
        <v>222</v>
      </c>
      <c r="J1991" t="s">
        <v>37</v>
      </c>
      <c r="K1991" t="s">
        <v>38</v>
      </c>
      <c r="L1991" t="s">
        <v>43</v>
      </c>
      <c r="M1991" t="s">
        <v>44</v>
      </c>
      <c r="N1991" t="s">
        <v>43</v>
      </c>
      <c r="O1991" t="s">
        <v>44</v>
      </c>
      <c r="P1991" t="s">
        <v>363</v>
      </c>
      <c r="Q1991" t="s">
        <v>364</v>
      </c>
      <c r="R1991">
        <v>0</v>
      </c>
      <c r="S1991">
        <v>0</v>
      </c>
      <c r="W1991" t="s">
        <v>45</v>
      </c>
      <c r="X1991">
        <v>8360</v>
      </c>
      <c r="Y1991" t="s">
        <v>205</v>
      </c>
      <c r="Z1991" t="s">
        <v>206</v>
      </c>
      <c r="AA1991" t="s">
        <v>40897</v>
      </c>
      <c r="AB1991" t="s">
        <v>365</v>
      </c>
      <c r="AC1991">
        <v>14095</v>
      </c>
      <c r="AD1991" t="s">
        <v>11898</v>
      </c>
      <c r="AE1991">
        <v>9.6865000000000006</v>
      </c>
      <c r="AF1991">
        <v>42528.590277777781</v>
      </c>
      <c r="AG1991" s="1">
        <v>43059.636805555558</v>
      </c>
      <c r="AH1991" s="1">
        <v>43146.660416666666</v>
      </c>
      <c r="AI1991">
        <v>-122.25279999999999</v>
      </c>
      <c r="AJ1991">
        <v>45.531700000000001</v>
      </c>
      <c r="AK1991">
        <f t="shared" si="62"/>
        <v>2014</v>
      </c>
      <c r="AL1991">
        <f t="shared" si="63"/>
        <v>3</v>
      </c>
    </row>
    <row r="1992" spans="1:38" x14ac:dyDescent="0.25">
      <c r="A1992" t="s">
        <v>29255</v>
      </c>
      <c r="C1992">
        <v>8361</v>
      </c>
      <c r="D1992">
        <v>41701</v>
      </c>
      <c r="F1992" t="s">
        <v>29994</v>
      </c>
      <c r="H1992" t="s">
        <v>29994</v>
      </c>
      <c r="I1992" t="s">
        <v>222</v>
      </c>
      <c r="J1992" t="s">
        <v>37</v>
      </c>
      <c r="K1992" t="s">
        <v>38</v>
      </c>
      <c r="L1992" t="s">
        <v>43</v>
      </c>
      <c r="M1992" t="s">
        <v>44</v>
      </c>
      <c r="N1992" t="s">
        <v>43</v>
      </c>
      <c r="O1992" t="s">
        <v>44</v>
      </c>
      <c r="P1992" t="s">
        <v>363</v>
      </c>
      <c r="Q1992" t="s">
        <v>364</v>
      </c>
      <c r="R1992">
        <v>0</v>
      </c>
      <c r="S1992">
        <v>0</v>
      </c>
      <c r="W1992" t="s">
        <v>45</v>
      </c>
      <c r="X1992">
        <v>8361</v>
      </c>
      <c r="Y1992" t="s">
        <v>205</v>
      </c>
      <c r="Z1992" t="s">
        <v>206</v>
      </c>
      <c r="AA1992" t="s">
        <v>40897</v>
      </c>
      <c r="AB1992" t="s">
        <v>365</v>
      </c>
      <c r="AC1992">
        <v>9222</v>
      </c>
      <c r="AD1992" t="s">
        <v>14903</v>
      </c>
      <c r="AE1992">
        <v>3.7141000000000002</v>
      </c>
      <c r="AF1992">
        <v>42528.590277777781</v>
      </c>
      <c r="AG1992" s="1">
        <v>43059.636805555558</v>
      </c>
      <c r="AH1992" s="1">
        <v>43146.660416666666</v>
      </c>
      <c r="AI1992">
        <v>-122.7444</v>
      </c>
      <c r="AJ1992">
        <v>44.9861</v>
      </c>
      <c r="AK1992">
        <f t="shared" si="62"/>
        <v>2014</v>
      </c>
      <c r="AL1992">
        <f t="shared" si="63"/>
        <v>3</v>
      </c>
    </row>
    <row r="1993" spans="1:38" x14ac:dyDescent="0.25">
      <c r="A1993" t="s">
        <v>21665</v>
      </c>
      <c r="B1993" t="s">
        <v>21666</v>
      </c>
      <c r="C1993">
        <v>5836</v>
      </c>
      <c r="D1993">
        <v>41731</v>
      </c>
      <c r="F1993" t="s">
        <v>21667</v>
      </c>
      <c r="G1993" t="s">
        <v>21668</v>
      </c>
      <c r="H1993" t="s">
        <v>21667</v>
      </c>
      <c r="I1993" t="s">
        <v>36</v>
      </c>
      <c r="J1993" t="s">
        <v>37</v>
      </c>
      <c r="K1993" t="s">
        <v>38</v>
      </c>
      <c r="L1993" t="s">
        <v>43</v>
      </c>
      <c r="M1993" t="s">
        <v>44</v>
      </c>
      <c r="N1993" t="s">
        <v>65</v>
      </c>
      <c r="O1993" t="s">
        <v>66</v>
      </c>
      <c r="P1993" t="s">
        <v>363</v>
      </c>
      <c r="Q1993" t="s">
        <v>364</v>
      </c>
      <c r="R1993">
        <v>0</v>
      </c>
      <c r="S1993">
        <v>0</v>
      </c>
      <c r="W1993" t="s">
        <v>45</v>
      </c>
      <c r="X1993">
        <v>5836</v>
      </c>
      <c r="Y1993" t="s">
        <v>205</v>
      </c>
      <c r="Z1993" t="s">
        <v>206</v>
      </c>
      <c r="AA1993" t="s">
        <v>40897</v>
      </c>
      <c r="AB1993" t="s">
        <v>365</v>
      </c>
      <c r="AC1993">
        <v>1894</v>
      </c>
      <c r="AD1993" t="s">
        <v>7012</v>
      </c>
      <c r="AE1993">
        <v>3.4293</v>
      </c>
      <c r="AF1993">
        <v>41875</v>
      </c>
      <c r="AG1993" s="1">
        <v>43059.636805555558</v>
      </c>
      <c r="AH1993" s="1">
        <v>43146.660416666666</v>
      </c>
      <c r="AI1993">
        <v>-123.8458</v>
      </c>
      <c r="AJ1993">
        <v>44.991700000000002</v>
      </c>
      <c r="AK1993">
        <f t="shared" si="62"/>
        <v>2014</v>
      </c>
      <c r="AL1993">
        <f t="shared" si="63"/>
        <v>4</v>
      </c>
    </row>
    <row r="1994" spans="1:38" x14ac:dyDescent="0.25">
      <c r="A1994" t="s">
        <v>21689</v>
      </c>
      <c r="B1994" t="s">
        <v>21990</v>
      </c>
      <c r="C1994">
        <v>5917</v>
      </c>
      <c r="D1994">
        <v>41732</v>
      </c>
      <c r="F1994" t="s">
        <v>21991</v>
      </c>
      <c r="G1994" t="s">
        <v>21992</v>
      </c>
      <c r="H1994" t="s">
        <v>21991</v>
      </c>
      <c r="I1994" t="s">
        <v>36</v>
      </c>
      <c r="J1994" t="s">
        <v>138</v>
      </c>
      <c r="K1994" t="s">
        <v>139</v>
      </c>
      <c r="L1994" t="s">
        <v>1124</v>
      </c>
      <c r="M1994" t="s">
        <v>1125</v>
      </c>
      <c r="N1994" t="s">
        <v>65</v>
      </c>
      <c r="O1994" t="s">
        <v>66</v>
      </c>
      <c r="P1994" t="s">
        <v>363</v>
      </c>
      <c r="Q1994" t="s">
        <v>364</v>
      </c>
      <c r="R1994">
        <v>0</v>
      </c>
      <c r="S1994">
        <v>0</v>
      </c>
      <c r="W1994" t="s">
        <v>45</v>
      </c>
      <c r="X1994">
        <v>5917</v>
      </c>
      <c r="Y1994" t="s">
        <v>205</v>
      </c>
      <c r="Z1994" t="s">
        <v>206</v>
      </c>
      <c r="AA1994" t="s">
        <v>40897</v>
      </c>
      <c r="AB1994" t="s">
        <v>430</v>
      </c>
      <c r="AC1994">
        <v>81</v>
      </c>
      <c r="AD1994" t="s">
        <v>21993</v>
      </c>
      <c r="AE1994">
        <v>22.52336</v>
      </c>
      <c r="AF1994">
        <v>41875</v>
      </c>
      <c r="AG1994" s="1">
        <v>43059.636805555558</v>
      </c>
      <c r="AH1994" s="1">
        <v>43146.660416666666</v>
      </c>
      <c r="AI1994">
        <v>-83.477099999999993</v>
      </c>
      <c r="AJ1994">
        <v>37.348599999999998</v>
      </c>
      <c r="AK1994">
        <f t="shared" si="62"/>
        <v>2014</v>
      </c>
      <c r="AL1994">
        <f t="shared" si="63"/>
        <v>4</v>
      </c>
    </row>
    <row r="1995" spans="1:38" x14ac:dyDescent="0.25">
      <c r="A1995" t="s">
        <v>21994</v>
      </c>
      <c r="B1995" t="s">
        <v>21995</v>
      </c>
      <c r="C1995">
        <v>5918</v>
      </c>
      <c r="D1995">
        <v>41732</v>
      </c>
      <c r="F1995" t="s">
        <v>21996</v>
      </c>
      <c r="G1995" t="s">
        <v>21997</v>
      </c>
      <c r="H1995" t="s">
        <v>21996</v>
      </c>
      <c r="I1995" t="s">
        <v>64</v>
      </c>
      <c r="J1995" t="s">
        <v>37</v>
      </c>
      <c r="K1995" t="s">
        <v>38</v>
      </c>
      <c r="L1995" t="s">
        <v>123</v>
      </c>
      <c r="M1995" t="s">
        <v>124</v>
      </c>
      <c r="N1995" t="s">
        <v>43</v>
      </c>
      <c r="O1995" t="s">
        <v>44</v>
      </c>
      <c r="P1995" t="s">
        <v>43</v>
      </c>
      <c r="Q1995" t="s">
        <v>44</v>
      </c>
      <c r="R1995">
        <v>0</v>
      </c>
      <c r="S1995">
        <v>0</v>
      </c>
      <c r="W1995" t="s">
        <v>45</v>
      </c>
      <c r="X1995">
        <v>5918</v>
      </c>
      <c r="Y1995" t="s">
        <v>205</v>
      </c>
      <c r="Z1995" t="s">
        <v>206</v>
      </c>
      <c r="AA1995" t="s">
        <v>40897</v>
      </c>
      <c r="AB1995" t="s">
        <v>226</v>
      </c>
      <c r="AC1995">
        <v>3976</v>
      </c>
      <c r="AD1995" t="s">
        <v>21998</v>
      </c>
      <c r="AE1995">
        <v>16.492819999999998</v>
      </c>
      <c r="AF1995">
        <v>41875</v>
      </c>
      <c r="AG1995" s="1">
        <v>43059.636805555558</v>
      </c>
      <c r="AH1995" s="1">
        <v>43146.660416666666</v>
      </c>
      <c r="AI1995">
        <v>-123.58880000000001</v>
      </c>
      <c r="AJ1995">
        <v>46.833199999999998</v>
      </c>
      <c r="AK1995">
        <f t="shared" si="62"/>
        <v>2014</v>
      </c>
      <c r="AL1995">
        <f t="shared" si="63"/>
        <v>4</v>
      </c>
    </row>
    <row r="1996" spans="1:38" x14ac:dyDescent="0.25">
      <c r="A1996" t="s">
        <v>22236</v>
      </c>
      <c r="B1996" t="s">
        <v>22237</v>
      </c>
      <c r="C1996">
        <v>5981</v>
      </c>
      <c r="D1996">
        <v>41733</v>
      </c>
      <c r="F1996" t="s">
        <v>22238</v>
      </c>
      <c r="G1996" t="s">
        <v>22239</v>
      </c>
      <c r="H1996" t="s">
        <v>22238</v>
      </c>
      <c r="I1996" t="s">
        <v>36</v>
      </c>
      <c r="J1996" t="s">
        <v>37</v>
      </c>
      <c r="K1996" t="s">
        <v>38</v>
      </c>
      <c r="L1996" t="s">
        <v>39</v>
      </c>
      <c r="M1996" t="s">
        <v>40</v>
      </c>
      <c r="N1996" t="s">
        <v>190</v>
      </c>
      <c r="O1996" t="s">
        <v>191</v>
      </c>
      <c r="P1996" t="s">
        <v>43</v>
      </c>
      <c r="Q1996" t="s">
        <v>44</v>
      </c>
      <c r="R1996">
        <v>0</v>
      </c>
      <c r="S1996">
        <v>0</v>
      </c>
      <c r="W1996" t="s">
        <v>45</v>
      </c>
      <c r="X1996">
        <v>5981</v>
      </c>
      <c r="Y1996" t="s">
        <v>205</v>
      </c>
      <c r="Z1996" t="s">
        <v>206</v>
      </c>
      <c r="AA1996" t="s">
        <v>40897</v>
      </c>
      <c r="AB1996" t="s">
        <v>430</v>
      </c>
      <c r="AC1996">
        <v>3938</v>
      </c>
      <c r="AD1996" t="s">
        <v>22240</v>
      </c>
      <c r="AE1996">
        <v>5.2470400000000001</v>
      </c>
      <c r="AF1996">
        <v>41875</v>
      </c>
      <c r="AG1996" s="1">
        <v>43059.636805555558</v>
      </c>
      <c r="AH1996" s="1">
        <v>43146.660416666666</v>
      </c>
      <c r="AI1996">
        <v>-85.238799999999998</v>
      </c>
      <c r="AJ1996">
        <v>38.689</v>
      </c>
      <c r="AK1996">
        <f t="shared" si="62"/>
        <v>2014</v>
      </c>
      <c r="AL1996">
        <f t="shared" si="63"/>
        <v>4</v>
      </c>
    </row>
    <row r="1997" spans="1:38" x14ac:dyDescent="0.25">
      <c r="A1997" t="s">
        <v>22316</v>
      </c>
      <c r="B1997" t="s">
        <v>22317</v>
      </c>
      <c r="C1997">
        <v>6001</v>
      </c>
      <c r="D1997">
        <v>41756</v>
      </c>
      <c r="F1997" t="s">
        <v>22318</v>
      </c>
      <c r="G1997" t="s">
        <v>22319</v>
      </c>
      <c r="H1997" t="s">
        <v>22318</v>
      </c>
      <c r="I1997" t="s">
        <v>64</v>
      </c>
      <c r="J1997" t="s">
        <v>37</v>
      </c>
      <c r="K1997" t="s">
        <v>38</v>
      </c>
      <c r="L1997" t="s">
        <v>39</v>
      </c>
      <c r="M1997" t="s">
        <v>40</v>
      </c>
      <c r="N1997" t="s">
        <v>190</v>
      </c>
      <c r="O1997" t="s">
        <v>191</v>
      </c>
      <c r="P1997" t="s">
        <v>5432</v>
      </c>
      <c r="Q1997" t="s">
        <v>5433</v>
      </c>
      <c r="R1997">
        <v>0</v>
      </c>
      <c r="S1997">
        <v>0</v>
      </c>
      <c r="W1997" t="s">
        <v>45</v>
      </c>
      <c r="X1997">
        <v>6001</v>
      </c>
      <c r="Y1997" t="s">
        <v>205</v>
      </c>
      <c r="Z1997" t="s">
        <v>206</v>
      </c>
      <c r="AA1997" t="s">
        <v>40897</v>
      </c>
      <c r="AB1997" t="s">
        <v>365</v>
      </c>
      <c r="AC1997">
        <v>1161</v>
      </c>
      <c r="AD1997" t="s">
        <v>22320</v>
      </c>
      <c r="AE1997">
        <v>10.969799999999999</v>
      </c>
      <c r="AF1997">
        <v>41875</v>
      </c>
      <c r="AG1997" s="1">
        <v>43059.636805555558</v>
      </c>
      <c r="AH1997" s="1">
        <v>43146.660416666666</v>
      </c>
      <c r="AI1997">
        <v>-122.64449999999999</v>
      </c>
      <c r="AJ1997">
        <v>44.871000000000002</v>
      </c>
      <c r="AK1997">
        <f t="shared" si="62"/>
        <v>2014</v>
      </c>
      <c r="AL1997">
        <f t="shared" si="63"/>
        <v>4</v>
      </c>
    </row>
    <row r="1998" spans="1:38" x14ac:dyDescent="0.25">
      <c r="A1998" t="s">
        <v>22327</v>
      </c>
      <c r="B1998" t="s">
        <v>22328</v>
      </c>
      <c r="C1998">
        <v>6003</v>
      </c>
      <c r="D1998">
        <v>41759</v>
      </c>
      <c r="F1998" t="s">
        <v>22329</v>
      </c>
      <c r="G1998" t="s">
        <v>22330</v>
      </c>
      <c r="H1998" t="s">
        <v>22329</v>
      </c>
      <c r="I1998" t="s">
        <v>222</v>
      </c>
      <c r="J1998" t="s">
        <v>37</v>
      </c>
      <c r="K1998" t="s">
        <v>38</v>
      </c>
      <c r="L1998" t="s">
        <v>123</v>
      </c>
      <c r="M1998" t="s">
        <v>124</v>
      </c>
      <c r="N1998" t="s">
        <v>41</v>
      </c>
      <c r="O1998" t="s">
        <v>42</v>
      </c>
      <c r="P1998" t="s">
        <v>7092</v>
      </c>
      <c r="Q1998" t="s">
        <v>7093</v>
      </c>
      <c r="R1998">
        <v>0</v>
      </c>
      <c r="S1998">
        <v>0</v>
      </c>
      <c r="U1998" t="s">
        <v>22331</v>
      </c>
      <c r="W1998" t="s">
        <v>45</v>
      </c>
      <c r="X1998">
        <v>6003</v>
      </c>
      <c r="Y1998" t="s">
        <v>205</v>
      </c>
      <c r="Z1998" t="s">
        <v>206</v>
      </c>
      <c r="AA1998" t="s">
        <v>40897</v>
      </c>
      <c r="AB1998" t="s">
        <v>10258</v>
      </c>
      <c r="AC1998">
        <v>620961</v>
      </c>
      <c r="AD1998" t="s">
        <v>22332</v>
      </c>
      <c r="AE1998">
        <v>5.94285</v>
      </c>
      <c r="AF1998">
        <v>41955.793055555558</v>
      </c>
      <c r="AG1998" s="1">
        <v>43059.636805555558</v>
      </c>
      <c r="AH1998" s="1">
        <v>43146.660416666666</v>
      </c>
      <c r="AI1998">
        <v>-76.616299999999995</v>
      </c>
      <c r="AJ1998">
        <v>39.319400000000002</v>
      </c>
      <c r="AK1998">
        <f t="shared" si="62"/>
        <v>2014</v>
      </c>
      <c r="AL1998">
        <f t="shared" si="63"/>
        <v>4</v>
      </c>
    </row>
    <row r="1999" spans="1:38" x14ac:dyDescent="0.25">
      <c r="A1999" t="s">
        <v>22333</v>
      </c>
      <c r="B1999" t="s">
        <v>22334</v>
      </c>
      <c r="C1999">
        <v>6004</v>
      </c>
      <c r="D1999">
        <v>41759</v>
      </c>
      <c r="F1999" t="s">
        <v>22335</v>
      </c>
      <c r="G1999" t="s">
        <v>22336</v>
      </c>
      <c r="H1999" t="s">
        <v>22335</v>
      </c>
      <c r="I1999" t="s">
        <v>36</v>
      </c>
      <c r="J1999" t="s">
        <v>138</v>
      </c>
      <c r="K1999" t="s">
        <v>139</v>
      </c>
      <c r="L1999" t="s">
        <v>39</v>
      </c>
      <c r="M1999" t="s">
        <v>40</v>
      </c>
      <c r="N1999" t="s">
        <v>190</v>
      </c>
      <c r="O1999" t="s">
        <v>191</v>
      </c>
      <c r="P1999" t="s">
        <v>43</v>
      </c>
      <c r="Q1999" t="s">
        <v>44</v>
      </c>
      <c r="R1999">
        <v>0</v>
      </c>
      <c r="S1999">
        <v>0</v>
      </c>
      <c r="W1999" t="s">
        <v>45</v>
      </c>
      <c r="X1999">
        <v>6004</v>
      </c>
      <c r="Y1999" t="s">
        <v>205</v>
      </c>
      <c r="Z1999" t="s">
        <v>206</v>
      </c>
      <c r="AA1999" t="s">
        <v>40897</v>
      </c>
      <c r="AB1999" t="s">
        <v>430</v>
      </c>
      <c r="AC1999">
        <v>3255</v>
      </c>
      <c r="AD1999" t="s">
        <v>21693</v>
      </c>
      <c r="AE1999">
        <v>13.32465</v>
      </c>
      <c r="AF1999">
        <v>41875</v>
      </c>
      <c r="AG1999" s="1">
        <v>43059.636805555558</v>
      </c>
      <c r="AH1999" s="1">
        <v>43146.660416666666</v>
      </c>
      <c r="AI1999">
        <v>-82.777799999999999</v>
      </c>
      <c r="AJ1999">
        <v>37.545699999999997</v>
      </c>
      <c r="AK1999">
        <f t="shared" si="62"/>
        <v>2014</v>
      </c>
      <c r="AL1999">
        <f t="shared" si="63"/>
        <v>4</v>
      </c>
    </row>
    <row r="2000" spans="1:38" x14ac:dyDescent="0.25">
      <c r="A2000" t="s">
        <v>22345</v>
      </c>
      <c r="B2000" t="s">
        <v>22346</v>
      </c>
      <c r="C2000">
        <v>6007</v>
      </c>
      <c r="D2000">
        <v>41759</v>
      </c>
      <c r="F2000" t="s">
        <v>22347</v>
      </c>
      <c r="G2000" t="s">
        <v>22348</v>
      </c>
      <c r="H2000" t="s">
        <v>22347</v>
      </c>
      <c r="I2000" t="s">
        <v>72</v>
      </c>
      <c r="J2000" t="s">
        <v>138</v>
      </c>
      <c r="K2000" t="s">
        <v>139</v>
      </c>
      <c r="L2000" t="s">
        <v>123</v>
      </c>
      <c r="M2000" t="s">
        <v>124</v>
      </c>
      <c r="N2000" t="s">
        <v>190</v>
      </c>
      <c r="O2000" t="s">
        <v>191</v>
      </c>
      <c r="P2000" t="s">
        <v>363</v>
      </c>
      <c r="Q2000" t="s">
        <v>364</v>
      </c>
      <c r="R2000">
        <v>0</v>
      </c>
      <c r="S2000">
        <v>0</v>
      </c>
      <c r="U2000" t="s">
        <v>22349</v>
      </c>
      <c r="W2000" t="s">
        <v>45</v>
      </c>
      <c r="X2000">
        <v>6007</v>
      </c>
      <c r="Y2000" t="s">
        <v>205</v>
      </c>
      <c r="Z2000" t="s">
        <v>206</v>
      </c>
      <c r="AA2000" t="s">
        <v>40897</v>
      </c>
      <c r="AB2000" t="s">
        <v>3062</v>
      </c>
      <c r="AC2000">
        <v>1849</v>
      </c>
      <c r="AD2000" t="s">
        <v>19315</v>
      </c>
      <c r="AE2000">
        <v>1.62138</v>
      </c>
      <c r="AF2000">
        <v>42304.931250000001</v>
      </c>
      <c r="AG2000" s="1">
        <v>43059.636805555558</v>
      </c>
      <c r="AH2000" s="1">
        <v>43146.660416666666</v>
      </c>
      <c r="AI2000">
        <v>-73.899199999999993</v>
      </c>
      <c r="AJ2000">
        <v>40.948999999999998</v>
      </c>
      <c r="AK2000">
        <f t="shared" si="62"/>
        <v>2014</v>
      </c>
      <c r="AL2000">
        <f t="shared" si="63"/>
        <v>4</v>
      </c>
    </row>
    <row r="2001" spans="1:38" x14ac:dyDescent="0.25">
      <c r="A2001" t="s">
        <v>23071</v>
      </c>
      <c r="B2001" t="s">
        <v>23072</v>
      </c>
      <c r="C2001">
        <v>6226</v>
      </c>
      <c r="D2001">
        <v>41746</v>
      </c>
      <c r="F2001" t="s">
        <v>23073</v>
      </c>
      <c r="G2001" t="s">
        <v>23074</v>
      </c>
      <c r="H2001" t="s">
        <v>23073</v>
      </c>
      <c r="I2001" t="s">
        <v>222</v>
      </c>
      <c r="J2001" t="s">
        <v>13718</v>
      </c>
      <c r="K2001" t="s">
        <v>13719</v>
      </c>
      <c r="L2001" t="s">
        <v>2166</v>
      </c>
      <c r="M2001" t="s">
        <v>2167</v>
      </c>
      <c r="N2001" t="s">
        <v>190</v>
      </c>
      <c r="O2001" t="s">
        <v>191</v>
      </c>
      <c r="P2001" t="s">
        <v>395</v>
      </c>
      <c r="Q2001" t="s">
        <v>396</v>
      </c>
      <c r="R2001">
        <v>0</v>
      </c>
      <c r="S2001">
        <v>0</v>
      </c>
      <c r="U2001" t="s">
        <v>23075</v>
      </c>
      <c r="W2001" t="s">
        <v>45</v>
      </c>
      <c r="X2001">
        <v>6226</v>
      </c>
      <c r="Y2001" t="s">
        <v>205</v>
      </c>
      <c r="Z2001" t="s">
        <v>206</v>
      </c>
      <c r="AA2001" t="s">
        <v>40897</v>
      </c>
      <c r="AB2001" t="s">
        <v>1035</v>
      </c>
      <c r="AC2001">
        <v>9577</v>
      </c>
      <c r="AD2001" t="s">
        <v>4883</v>
      </c>
      <c r="AE2001">
        <v>1.70313</v>
      </c>
      <c r="AF2001">
        <v>42033.618055555555</v>
      </c>
      <c r="AG2001" s="1">
        <v>43059.636805555558</v>
      </c>
      <c r="AH2001" s="1">
        <v>43146.660416666666</v>
      </c>
      <c r="AI2001">
        <v>-110.7826</v>
      </c>
      <c r="AJ2001">
        <v>43.4756</v>
      </c>
      <c r="AK2001">
        <f t="shared" si="62"/>
        <v>2014</v>
      </c>
      <c r="AL2001">
        <f t="shared" si="63"/>
        <v>4</v>
      </c>
    </row>
    <row r="2002" spans="1:38" x14ac:dyDescent="0.25">
      <c r="A2002" t="s">
        <v>23622</v>
      </c>
      <c r="B2002" t="s">
        <v>23623</v>
      </c>
      <c r="C2002">
        <v>6362</v>
      </c>
      <c r="D2002">
        <v>41740</v>
      </c>
      <c r="F2002" t="s">
        <v>23624</v>
      </c>
      <c r="G2002" t="s">
        <v>23625</v>
      </c>
      <c r="H2002" t="s">
        <v>23624</v>
      </c>
      <c r="I2002" t="s">
        <v>267</v>
      </c>
      <c r="J2002" t="s">
        <v>37</v>
      </c>
      <c r="K2002" t="s">
        <v>38</v>
      </c>
      <c r="L2002" t="s">
        <v>1817</v>
      </c>
      <c r="M2002" t="s">
        <v>1818</v>
      </c>
      <c r="N2002" t="s">
        <v>190</v>
      </c>
      <c r="O2002" t="s">
        <v>191</v>
      </c>
      <c r="P2002" t="s">
        <v>363</v>
      </c>
      <c r="Q2002" t="s">
        <v>364</v>
      </c>
      <c r="R2002">
        <v>0</v>
      </c>
      <c r="S2002">
        <v>0</v>
      </c>
      <c r="W2002" t="s">
        <v>45</v>
      </c>
      <c r="X2002">
        <v>6362</v>
      </c>
      <c r="Y2002" t="s">
        <v>205</v>
      </c>
      <c r="Z2002" t="s">
        <v>206</v>
      </c>
      <c r="AA2002" t="s">
        <v>40897</v>
      </c>
      <c r="AB2002" t="s">
        <v>3805</v>
      </c>
      <c r="AC2002">
        <v>11547</v>
      </c>
      <c r="AD2002" t="s">
        <v>23626</v>
      </c>
      <c r="AE2002">
        <v>3.45417</v>
      </c>
      <c r="AF2002">
        <v>41801.952777777777</v>
      </c>
      <c r="AG2002" s="1">
        <v>43059.636805555558</v>
      </c>
      <c r="AH2002" s="1">
        <v>43146.660416666666</v>
      </c>
      <c r="AI2002">
        <v>-71.356300000000005</v>
      </c>
      <c r="AJ2002">
        <v>41.924399999999999</v>
      </c>
      <c r="AK2002">
        <f t="shared" si="62"/>
        <v>2014</v>
      </c>
      <c r="AL2002">
        <f t="shared" si="63"/>
        <v>4</v>
      </c>
    </row>
    <row r="2003" spans="1:38" x14ac:dyDescent="0.25">
      <c r="A2003" t="s">
        <v>23651</v>
      </c>
      <c r="B2003" t="s">
        <v>23652</v>
      </c>
      <c r="C2003">
        <v>6368</v>
      </c>
      <c r="D2003">
        <v>41737</v>
      </c>
      <c r="F2003" t="s">
        <v>23653</v>
      </c>
      <c r="G2003" t="s">
        <v>23654</v>
      </c>
      <c r="H2003" t="s">
        <v>23653</v>
      </c>
      <c r="I2003" t="s">
        <v>43</v>
      </c>
      <c r="J2003" t="s">
        <v>37</v>
      </c>
      <c r="K2003" t="s">
        <v>38</v>
      </c>
      <c r="L2003" t="s">
        <v>39</v>
      </c>
      <c r="M2003" t="s">
        <v>40</v>
      </c>
      <c r="N2003" t="s">
        <v>41</v>
      </c>
      <c r="O2003" t="s">
        <v>42</v>
      </c>
      <c r="P2003" t="s">
        <v>223</v>
      </c>
      <c r="Q2003" t="s">
        <v>224</v>
      </c>
      <c r="R2003">
        <v>0</v>
      </c>
      <c r="S2003">
        <v>0</v>
      </c>
      <c r="W2003" t="s">
        <v>45</v>
      </c>
      <c r="X2003">
        <v>6368</v>
      </c>
      <c r="Y2003" t="s">
        <v>205</v>
      </c>
      <c r="Z2003" t="s">
        <v>206</v>
      </c>
      <c r="AA2003" t="s">
        <v>40897</v>
      </c>
      <c r="AB2003" t="s">
        <v>1252</v>
      </c>
      <c r="AC2003">
        <v>485</v>
      </c>
      <c r="AD2003" t="s">
        <v>11913</v>
      </c>
      <c r="AE2003">
        <v>26.672149999999998</v>
      </c>
      <c r="AF2003">
        <v>41831.845138888886</v>
      </c>
      <c r="AG2003" s="1">
        <v>43059.636805555558</v>
      </c>
      <c r="AH2003" s="1">
        <v>43146.660416666666</v>
      </c>
      <c r="AI2003">
        <v>-115.5106</v>
      </c>
      <c r="AJ2003">
        <v>43.777700000000003</v>
      </c>
      <c r="AK2003">
        <f t="shared" si="62"/>
        <v>2014</v>
      </c>
      <c r="AL2003">
        <f t="shared" si="63"/>
        <v>4</v>
      </c>
    </row>
    <row r="2004" spans="1:38" x14ac:dyDescent="0.25">
      <c r="A2004" t="s">
        <v>23858</v>
      </c>
      <c r="B2004" t="s">
        <v>23859</v>
      </c>
      <c r="C2004">
        <v>6421</v>
      </c>
      <c r="D2004">
        <v>41741</v>
      </c>
      <c r="F2004" t="s">
        <v>23860</v>
      </c>
      <c r="G2004" t="s">
        <v>23861</v>
      </c>
      <c r="H2004" t="s">
        <v>23860</v>
      </c>
      <c r="I2004" t="s">
        <v>267</v>
      </c>
      <c r="J2004" t="s">
        <v>1356</v>
      </c>
      <c r="K2004" t="s">
        <v>1357</v>
      </c>
      <c r="L2004" t="s">
        <v>39</v>
      </c>
      <c r="M2004" t="s">
        <v>40</v>
      </c>
      <c r="N2004" t="s">
        <v>190</v>
      </c>
      <c r="O2004" t="s">
        <v>191</v>
      </c>
      <c r="P2004" t="s">
        <v>3219</v>
      </c>
      <c r="Q2004" t="s">
        <v>3220</v>
      </c>
      <c r="R2004">
        <v>0</v>
      </c>
      <c r="S2004">
        <v>0</v>
      </c>
      <c r="U2004" t="s">
        <v>23862</v>
      </c>
      <c r="W2004" t="s">
        <v>45</v>
      </c>
      <c r="X2004">
        <v>6421</v>
      </c>
      <c r="Y2004" t="s">
        <v>205</v>
      </c>
      <c r="Z2004" t="s">
        <v>206</v>
      </c>
      <c r="AA2004" t="s">
        <v>40897</v>
      </c>
      <c r="AB2004" t="s">
        <v>207</v>
      </c>
      <c r="AC2004">
        <v>143911</v>
      </c>
      <c r="AD2004" t="s">
        <v>23863</v>
      </c>
      <c r="AE2004">
        <v>5.5368199999999996</v>
      </c>
      <c r="AF2004">
        <v>42383.729861111111</v>
      </c>
      <c r="AG2004" s="1">
        <v>43059.636805555558</v>
      </c>
      <c r="AH2004" s="1">
        <v>43146.660416666666</v>
      </c>
      <c r="AI2004">
        <v>-117.1375</v>
      </c>
      <c r="AJ2004">
        <v>33.093800000000002</v>
      </c>
      <c r="AK2004">
        <f t="shared" si="62"/>
        <v>2014</v>
      </c>
      <c r="AL2004">
        <f t="shared" si="63"/>
        <v>4</v>
      </c>
    </row>
    <row r="2005" spans="1:38" x14ac:dyDescent="0.25">
      <c r="A2005" t="s">
        <v>11556</v>
      </c>
      <c r="B2005" t="s">
        <v>23864</v>
      </c>
      <c r="C2005">
        <v>6422</v>
      </c>
      <c r="D2005">
        <v>41741</v>
      </c>
      <c r="F2005" t="s">
        <v>23865</v>
      </c>
      <c r="G2005" t="s">
        <v>23866</v>
      </c>
      <c r="H2005" t="s">
        <v>23865</v>
      </c>
      <c r="I2005" t="s">
        <v>267</v>
      </c>
      <c r="J2005" t="s">
        <v>138</v>
      </c>
      <c r="K2005" t="s">
        <v>139</v>
      </c>
      <c r="L2005" t="s">
        <v>123</v>
      </c>
      <c r="M2005" t="s">
        <v>124</v>
      </c>
      <c r="N2005" t="s">
        <v>41</v>
      </c>
      <c r="O2005" t="s">
        <v>42</v>
      </c>
      <c r="P2005" t="s">
        <v>363</v>
      </c>
      <c r="Q2005" t="s">
        <v>364</v>
      </c>
      <c r="R2005">
        <v>0</v>
      </c>
      <c r="S2005">
        <v>0</v>
      </c>
      <c r="U2005" t="s">
        <v>23867</v>
      </c>
      <c r="W2005" t="s">
        <v>45</v>
      </c>
      <c r="X2005">
        <v>6422</v>
      </c>
      <c r="Y2005" t="s">
        <v>205</v>
      </c>
      <c r="Z2005" t="s">
        <v>206</v>
      </c>
      <c r="AA2005" t="s">
        <v>40897</v>
      </c>
      <c r="AB2005" t="s">
        <v>207</v>
      </c>
      <c r="AC2005">
        <v>44199</v>
      </c>
      <c r="AD2005" t="s">
        <v>11447</v>
      </c>
      <c r="AE2005">
        <v>5.6293899999999999</v>
      </c>
      <c r="AF2005">
        <v>41863.787499999999</v>
      </c>
      <c r="AG2005" s="1">
        <v>43059.636805555558</v>
      </c>
      <c r="AH2005" s="1">
        <v>43146.660416666666</v>
      </c>
      <c r="AI2005">
        <v>-116.9746</v>
      </c>
      <c r="AJ2005">
        <v>33.8294</v>
      </c>
      <c r="AK2005">
        <f t="shared" si="62"/>
        <v>2014</v>
      </c>
      <c r="AL2005">
        <f t="shared" si="63"/>
        <v>4</v>
      </c>
    </row>
    <row r="2006" spans="1:38" x14ac:dyDescent="0.25">
      <c r="A2006" t="s">
        <v>29255</v>
      </c>
      <c r="C2006">
        <v>8272</v>
      </c>
      <c r="D2006">
        <v>41741</v>
      </c>
      <c r="F2006" t="s">
        <v>29860</v>
      </c>
      <c r="H2006" t="s">
        <v>29860</v>
      </c>
      <c r="I2006" t="s">
        <v>222</v>
      </c>
      <c r="J2006" t="s">
        <v>37</v>
      </c>
      <c r="K2006" t="s">
        <v>38</v>
      </c>
      <c r="L2006" t="s">
        <v>43</v>
      </c>
      <c r="M2006" t="s">
        <v>44</v>
      </c>
      <c r="N2006" t="s">
        <v>43</v>
      </c>
      <c r="O2006" t="s">
        <v>44</v>
      </c>
      <c r="P2006" t="s">
        <v>363</v>
      </c>
      <c r="Q2006" t="s">
        <v>364</v>
      </c>
      <c r="R2006">
        <v>0</v>
      </c>
      <c r="S2006">
        <v>0</v>
      </c>
      <c r="W2006" t="s">
        <v>45</v>
      </c>
      <c r="X2006">
        <v>8272</v>
      </c>
      <c r="Y2006" t="s">
        <v>205</v>
      </c>
      <c r="Z2006" t="s">
        <v>206</v>
      </c>
      <c r="AA2006" t="s">
        <v>40897</v>
      </c>
      <c r="AB2006" t="s">
        <v>365</v>
      </c>
      <c r="AC2006">
        <v>1144</v>
      </c>
      <c r="AD2006" t="s">
        <v>1761</v>
      </c>
      <c r="AE2006">
        <v>17.121449999999999</v>
      </c>
      <c r="AF2006">
        <v>42497.78402777778</v>
      </c>
      <c r="AG2006" s="1">
        <v>43059.636805555558</v>
      </c>
      <c r="AH2006" s="1">
        <v>43146.660416666666</v>
      </c>
      <c r="AI2006">
        <v>-122.0776</v>
      </c>
      <c r="AJ2006">
        <v>45.589100000000002</v>
      </c>
      <c r="AK2006">
        <f t="shared" si="62"/>
        <v>2014</v>
      </c>
      <c r="AL2006">
        <f t="shared" si="63"/>
        <v>4</v>
      </c>
    </row>
    <row r="2007" spans="1:38" x14ac:dyDescent="0.25">
      <c r="A2007" t="s">
        <v>29255</v>
      </c>
      <c r="C2007">
        <v>8293</v>
      </c>
      <c r="D2007">
        <v>41739</v>
      </c>
      <c r="F2007" t="s">
        <v>29885</v>
      </c>
      <c r="H2007" t="s">
        <v>29885</v>
      </c>
      <c r="I2007" t="s">
        <v>222</v>
      </c>
      <c r="J2007" t="s">
        <v>37</v>
      </c>
      <c r="K2007" t="s">
        <v>38</v>
      </c>
      <c r="L2007" t="s">
        <v>43</v>
      </c>
      <c r="M2007" t="s">
        <v>44</v>
      </c>
      <c r="N2007" t="s">
        <v>43</v>
      </c>
      <c r="O2007" t="s">
        <v>44</v>
      </c>
      <c r="P2007" t="s">
        <v>363</v>
      </c>
      <c r="Q2007" t="s">
        <v>364</v>
      </c>
      <c r="R2007">
        <v>0</v>
      </c>
      <c r="S2007">
        <v>0</v>
      </c>
      <c r="W2007" t="s">
        <v>45</v>
      </c>
      <c r="X2007">
        <v>8293</v>
      </c>
      <c r="Y2007" t="s">
        <v>205</v>
      </c>
      <c r="Z2007" t="s">
        <v>206</v>
      </c>
      <c r="AA2007" t="s">
        <v>40897</v>
      </c>
      <c r="AB2007" t="s">
        <v>365</v>
      </c>
      <c r="AC2007">
        <v>1035</v>
      </c>
      <c r="AD2007" t="s">
        <v>29055</v>
      </c>
      <c r="AE2007">
        <v>12.5868</v>
      </c>
      <c r="AF2007">
        <v>42497.802777777775</v>
      </c>
      <c r="AG2007" s="1">
        <v>43059.636805555558</v>
      </c>
      <c r="AH2007" s="1">
        <v>43146.660416666666</v>
      </c>
      <c r="AI2007">
        <v>-123.8355</v>
      </c>
      <c r="AJ2007">
        <v>45.271099999999997</v>
      </c>
      <c r="AK2007">
        <f t="shared" si="62"/>
        <v>2014</v>
      </c>
      <c r="AL2007">
        <f t="shared" si="63"/>
        <v>4</v>
      </c>
    </row>
    <row r="2008" spans="1:38" x14ac:dyDescent="0.25">
      <c r="A2008" t="s">
        <v>29255</v>
      </c>
      <c r="C2008">
        <v>8302</v>
      </c>
      <c r="D2008">
        <v>41738</v>
      </c>
      <c r="F2008" t="s">
        <v>29900</v>
      </c>
      <c r="H2008" t="s">
        <v>29900</v>
      </c>
      <c r="I2008" t="s">
        <v>222</v>
      </c>
      <c r="J2008" t="s">
        <v>37</v>
      </c>
      <c r="K2008" t="s">
        <v>38</v>
      </c>
      <c r="L2008" t="s">
        <v>43</v>
      </c>
      <c r="M2008" t="s">
        <v>44</v>
      </c>
      <c r="N2008" t="s">
        <v>43</v>
      </c>
      <c r="O2008" t="s">
        <v>44</v>
      </c>
      <c r="P2008" t="s">
        <v>363</v>
      </c>
      <c r="Q2008" t="s">
        <v>364</v>
      </c>
      <c r="R2008">
        <v>0</v>
      </c>
      <c r="S2008">
        <v>0</v>
      </c>
      <c r="W2008" t="s">
        <v>45</v>
      </c>
      <c r="X2008">
        <v>8302</v>
      </c>
      <c r="Y2008" t="s">
        <v>205</v>
      </c>
      <c r="Z2008" t="s">
        <v>206</v>
      </c>
      <c r="AA2008" t="s">
        <v>40897</v>
      </c>
      <c r="AB2008" t="s">
        <v>365</v>
      </c>
      <c r="AC2008">
        <v>1690</v>
      </c>
      <c r="AD2008" t="s">
        <v>29429</v>
      </c>
      <c r="AE2008">
        <v>10.040699999999999</v>
      </c>
      <c r="AF2008">
        <v>42497.8125</v>
      </c>
      <c r="AG2008" s="1">
        <v>43059.636805555558</v>
      </c>
      <c r="AH2008" s="1">
        <v>43146.660416666666</v>
      </c>
      <c r="AI2008">
        <v>-123.9657</v>
      </c>
      <c r="AJ2008">
        <v>45.801499999999997</v>
      </c>
      <c r="AK2008">
        <f t="shared" si="62"/>
        <v>2014</v>
      </c>
      <c r="AL2008">
        <f t="shared" si="63"/>
        <v>4</v>
      </c>
    </row>
    <row r="2009" spans="1:38" x14ac:dyDescent="0.25">
      <c r="A2009" t="s">
        <v>29255</v>
      </c>
      <c r="C2009">
        <v>8308</v>
      </c>
      <c r="D2009">
        <v>41753</v>
      </c>
      <c r="F2009" t="s">
        <v>29906</v>
      </c>
      <c r="H2009" t="s">
        <v>29906</v>
      </c>
      <c r="I2009" t="s">
        <v>222</v>
      </c>
      <c r="J2009" t="s">
        <v>37</v>
      </c>
      <c r="K2009" t="s">
        <v>38</v>
      </c>
      <c r="L2009" t="s">
        <v>43</v>
      </c>
      <c r="M2009" t="s">
        <v>44</v>
      </c>
      <c r="N2009" t="s">
        <v>43</v>
      </c>
      <c r="O2009" t="s">
        <v>44</v>
      </c>
      <c r="P2009" t="s">
        <v>363</v>
      </c>
      <c r="Q2009" t="s">
        <v>364</v>
      </c>
      <c r="R2009">
        <v>0</v>
      </c>
      <c r="S2009">
        <v>0</v>
      </c>
      <c r="W2009" t="s">
        <v>45</v>
      </c>
      <c r="X2009">
        <v>8308</v>
      </c>
      <c r="Y2009" t="s">
        <v>205</v>
      </c>
      <c r="Z2009" t="s">
        <v>206</v>
      </c>
      <c r="AA2009" t="s">
        <v>40897</v>
      </c>
      <c r="AB2009" t="s">
        <v>365</v>
      </c>
      <c r="AC2009">
        <v>1661</v>
      </c>
      <c r="AD2009" t="s">
        <v>29056</v>
      </c>
      <c r="AE2009">
        <v>13.064769999999999</v>
      </c>
      <c r="AF2009">
        <v>42497.819444444445</v>
      </c>
      <c r="AG2009" s="1">
        <v>43059.636805555558</v>
      </c>
      <c r="AH2009" s="1">
        <v>43146.660416666666</v>
      </c>
      <c r="AI2009">
        <v>-123.7664</v>
      </c>
      <c r="AJ2009">
        <v>45.097900000000003</v>
      </c>
      <c r="AK2009">
        <f t="shared" si="62"/>
        <v>2014</v>
      </c>
      <c r="AL2009">
        <f t="shared" si="63"/>
        <v>4</v>
      </c>
    </row>
    <row r="2010" spans="1:38" x14ac:dyDescent="0.25">
      <c r="A2010" t="s">
        <v>29255</v>
      </c>
      <c r="C2010">
        <v>8309</v>
      </c>
      <c r="D2010">
        <v>41746</v>
      </c>
      <c r="F2010" t="s">
        <v>29907</v>
      </c>
      <c r="H2010" t="s">
        <v>29907</v>
      </c>
      <c r="I2010" t="s">
        <v>222</v>
      </c>
      <c r="J2010" t="s">
        <v>37</v>
      </c>
      <c r="K2010" t="s">
        <v>38</v>
      </c>
      <c r="L2010" t="s">
        <v>43</v>
      </c>
      <c r="M2010" t="s">
        <v>44</v>
      </c>
      <c r="N2010" t="s">
        <v>43</v>
      </c>
      <c r="O2010" t="s">
        <v>44</v>
      </c>
      <c r="P2010" t="s">
        <v>363</v>
      </c>
      <c r="Q2010" t="s">
        <v>364</v>
      </c>
      <c r="R2010">
        <v>0</v>
      </c>
      <c r="S2010">
        <v>0</v>
      </c>
      <c r="W2010" t="s">
        <v>45</v>
      </c>
      <c r="X2010">
        <v>8309</v>
      </c>
      <c r="Y2010" t="s">
        <v>205</v>
      </c>
      <c r="Z2010" t="s">
        <v>206</v>
      </c>
      <c r="AA2010" t="s">
        <v>40897</v>
      </c>
      <c r="AB2010" t="s">
        <v>365</v>
      </c>
      <c r="AC2010">
        <v>4864</v>
      </c>
      <c r="AD2010" t="s">
        <v>4577</v>
      </c>
      <c r="AE2010">
        <v>25.491389999999999</v>
      </c>
      <c r="AF2010">
        <v>42497.820138888892</v>
      </c>
      <c r="AG2010" s="1">
        <v>43059.636805555558</v>
      </c>
      <c r="AH2010" s="1">
        <v>43146.660416666666</v>
      </c>
      <c r="AI2010">
        <v>-121.69970000000001</v>
      </c>
      <c r="AJ2010">
        <v>45.240099999999998</v>
      </c>
      <c r="AK2010">
        <f t="shared" si="62"/>
        <v>2014</v>
      </c>
      <c r="AL2010">
        <f t="shared" si="63"/>
        <v>4</v>
      </c>
    </row>
    <row r="2011" spans="1:38" x14ac:dyDescent="0.25">
      <c r="A2011" t="s">
        <v>21685</v>
      </c>
      <c r="B2011" t="s">
        <v>21686</v>
      </c>
      <c r="C2011">
        <v>5841</v>
      </c>
      <c r="D2011">
        <v>41761</v>
      </c>
      <c r="F2011" t="s">
        <v>21687</v>
      </c>
      <c r="G2011" t="s">
        <v>21688</v>
      </c>
      <c r="H2011" t="s">
        <v>21687</v>
      </c>
      <c r="I2011" t="s">
        <v>64</v>
      </c>
      <c r="J2011" t="s">
        <v>37</v>
      </c>
      <c r="K2011" t="s">
        <v>38</v>
      </c>
      <c r="L2011" t="s">
        <v>39</v>
      </c>
      <c r="M2011" t="s">
        <v>40</v>
      </c>
      <c r="N2011" t="s">
        <v>41</v>
      </c>
      <c r="O2011" t="s">
        <v>42</v>
      </c>
      <c r="P2011" t="s">
        <v>363</v>
      </c>
      <c r="Q2011" t="s">
        <v>364</v>
      </c>
      <c r="R2011">
        <v>0</v>
      </c>
      <c r="S2011">
        <v>0</v>
      </c>
      <c r="W2011" t="s">
        <v>45</v>
      </c>
      <c r="X2011">
        <v>5841</v>
      </c>
      <c r="Y2011" t="s">
        <v>205</v>
      </c>
      <c r="Z2011" t="s">
        <v>206</v>
      </c>
      <c r="AA2011" t="s">
        <v>40897</v>
      </c>
      <c r="AB2011" t="s">
        <v>430</v>
      </c>
      <c r="AC2011">
        <v>6845</v>
      </c>
      <c r="AD2011" t="s">
        <v>7727</v>
      </c>
      <c r="AE2011">
        <v>10.349769999999999</v>
      </c>
      <c r="AF2011">
        <v>41952.90902777778</v>
      </c>
      <c r="AG2011" s="1">
        <v>43059.636805555558</v>
      </c>
      <c r="AH2011" s="1">
        <v>43146.660416666666</v>
      </c>
      <c r="AI2011">
        <v>-83.516199999999998</v>
      </c>
      <c r="AJ2011">
        <v>38.118099999999998</v>
      </c>
      <c r="AK2011">
        <f t="shared" si="62"/>
        <v>2014</v>
      </c>
      <c r="AL2011">
        <f t="shared" si="63"/>
        <v>5</v>
      </c>
    </row>
    <row r="2012" spans="1:38" x14ac:dyDescent="0.25">
      <c r="A2012" t="s">
        <v>21689</v>
      </c>
      <c r="B2012" t="s">
        <v>21690</v>
      </c>
      <c r="C2012">
        <v>5842</v>
      </c>
      <c r="D2012">
        <v>41761</v>
      </c>
      <c r="F2012" t="s">
        <v>21691</v>
      </c>
      <c r="G2012" t="s">
        <v>21692</v>
      </c>
      <c r="H2012" t="s">
        <v>21691</v>
      </c>
      <c r="I2012" t="s">
        <v>64</v>
      </c>
      <c r="J2012" t="s">
        <v>138</v>
      </c>
      <c r="K2012" t="s">
        <v>139</v>
      </c>
      <c r="L2012" t="s">
        <v>43</v>
      </c>
      <c r="M2012" t="s">
        <v>44</v>
      </c>
      <c r="N2012" t="s">
        <v>41</v>
      </c>
      <c r="O2012" t="s">
        <v>42</v>
      </c>
      <c r="P2012" t="s">
        <v>363</v>
      </c>
      <c r="Q2012" t="s">
        <v>364</v>
      </c>
      <c r="R2012">
        <v>0</v>
      </c>
      <c r="S2012">
        <v>0</v>
      </c>
      <c r="W2012" t="s">
        <v>45</v>
      </c>
      <c r="X2012">
        <v>5842</v>
      </c>
      <c r="Y2012" t="s">
        <v>205</v>
      </c>
      <c r="Z2012" t="s">
        <v>206</v>
      </c>
      <c r="AA2012" t="s">
        <v>40897</v>
      </c>
      <c r="AB2012" t="s">
        <v>430</v>
      </c>
      <c r="AC2012">
        <v>3255</v>
      </c>
      <c r="AD2012" t="s">
        <v>21693</v>
      </c>
      <c r="AE2012">
        <v>13.34216</v>
      </c>
      <c r="AF2012">
        <v>41875</v>
      </c>
      <c r="AG2012" s="1">
        <v>43059.636805555558</v>
      </c>
      <c r="AH2012" s="1">
        <v>43146.660416666666</v>
      </c>
      <c r="AI2012">
        <v>-82.777900000000002</v>
      </c>
      <c r="AJ2012">
        <v>37.545499999999997</v>
      </c>
      <c r="AK2012">
        <f t="shared" si="62"/>
        <v>2014</v>
      </c>
      <c r="AL2012">
        <f t="shared" si="63"/>
        <v>5</v>
      </c>
    </row>
    <row r="2013" spans="1:38" x14ac:dyDescent="0.25">
      <c r="A2013" t="s">
        <v>21431</v>
      </c>
      <c r="B2013" t="s">
        <v>21999</v>
      </c>
      <c r="C2013">
        <v>5919</v>
      </c>
      <c r="D2013">
        <v>41762</v>
      </c>
      <c r="F2013" t="s">
        <v>22000</v>
      </c>
      <c r="G2013" t="s">
        <v>22001</v>
      </c>
      <c r="H2013" t="s">
        <v>22000</v>
      </c>
      <c r="I2013" t="s">
        <v>267</v>
      </c>
      <c r="J2013" t="s">
        <v>37</v>
      </c>
      <c r="K2013" t="s">
        <v>38</v>
      </c>
      <c r="L2013" t="s">
        <v>123</v>
      </c>
      <c r="M2013" t="s">
        <v>124</v>
      </c>
      <c r="N2013" t="s">
        <v>65</v>
      </c>
      <c r="O2013" t="s">
        <v>66</v>
      </c>
      <c r="P2013" t="s">
        <v>363</v>
      </c>
      <c r="Q2013" t="s">
        <v>364</v>
      </c>
      <c r="R2013">
        <v>0</v>
      </c>
      <c r="S2013">
        <v>0</v>
      </c>
      <c r="W2013" t="s">
        <v>45</v>
      </c>
      <c r="X2013">
        <v>5919</v>
      </c>
      <c r="Y2013" t="s">
        <v>205</v>
      </c>
      <c r="Z2013" t="s">
        <v>206</v>
      </c>
      <c r="AA2013" t="s">
        <v>40897</v>
      </c>
      <c r="AB2013" t="s">
        <v>226</v>
      </c>
      <c r="AC2013">
        <v>6606</v>
      </c>
      <c r="AD2013" t="s">
        <v>12557</v>
      </c>
      <c r="AE2013">
        <v>1.1793800000000001</v>
      </c>
      <c r="AF2013">
        <v>41875</v>
      </c>
      <c r="AG2013" s="1">
        <v>43059.636805555558</v>
      </c>
      <c r="AH2013" s="1">
        <v>43146.660416666666</v>
      </c>
      <c r="AI2013">
        <v>-122.26300000000001</v>
      </c>
      <c r="AJ2013">
        <v>47.258600000000001</v>
      </c>
      <c r="AK2013">
        <f t="shared" si="62"/>
        <v>2014</v>
      </c>
      <c r="AL2013">
        <f t="shared" si="63"/>
        <v>5</v>
      </c>
    </row>
    <row r="2014" spans="1:38" x14ac:dyDescent="0.25">
      <c r="A2014" t="s">
        <v>21431</v>
      </c>
      <c r="B2014" t="s">
        <v>22002</v>
      </c>
      <c r="C2014">
        <v>5920</v>
      </c>
      <c r="D2014">
        <v>41762</v>
      </c>
      <c r="F2014" t="s">
        <v>22003</v>
      </c>
      <c r="G2014" t="s">
        <v>22004</v>
      </c>
      <c r="H2014" t="s">
        <v>22003</v>
      </c>
      <c r="I2014" t="s">
        <v>36</v>
      </c>
      <c r="J2014" t="s">
        <v>20438</v>
      </c>
      <c r="K2014" t="s">
        <v>20439</v>
      </c>
      <c r="L2014" t="s">
        <v>43</v>
      </c>
      <c r="M2014" t="s">
        <v>44</v>
      </c>
      <c r="N2014" t="s">
        <v>41</v>
      </c>
      <c r="O2014" t="s">
        <v>42</v>
      </c>
      <c r="P2014" t="s">
        <v>363</v>
      </c>
      <c r="Q2014" t="s">
        <v>364</v>
      </c>
      <c r="R2014">
        <v>0</v>
      </c>
      <c r="S2014">
        <v>0</v>
      </c>
      <c r="W2014" t="s">
        <v>45</v>
      </c>
      <c r="X2014">
        <v>5920</v>
      </c>
      <c r="Y2014" t="s">
        <v>205</v>
      </c>
      <c r="Z2014" t="s">
        <v>206</v>
      </c>
      <c r="AA2014" t="s">
        <v>40897</v>
      </c>
      <c r="AB2014" t="s">
        <v>226</v>
      </c>
      <c r="AC2014">
        <v>1965</v>
      </c>
      <c r="AD2014" t="s">
        <v>2276</v>
      </c>
      <c r="AE2014">
        <v>36.50141</v>
      </c>
      <c r="AF2014">
        <v>41875</v>
      </c>
      <c r="AG2014" s="1">
        <v>43059.636805555558</v>
      </c>
      <c r="AH2014" s="1">
        <v>43146.660416666666</v>
      </c>
      <c r="AI2014">
        <v>-121.0941</v>
      </c>
      <c r="AJ2014">
        <v>47.745899999999999</v>
      </c>
      <c r="AK2014">
        <f t="shared" si="62"/>
        <v>2014</v>
      </c>
      <c r="AL2014">
        <f t="shared" si="63"/>
        <v>5</v>
      </c>
    </row>
    <row r="2015" spans="1:38" x14ac:dyDescent="0.25">
      <c r="A2015" t="s">
        <v>21744</v>
      </c>
      <c r="B2015" t="s">
        <v>22009</v>
      </c>
      <c r="C2015">
        <v>5922</v>
      </c>
      <c r="D2015">
        <v>41762</v>
      </c>
      <c r="F2015" t="s">
        <v>22010</v>
      </c>
      <c r="G2015" t="s">
        <v>22011</v>
      </c>
      <c r="H2015" t="s">
        <v>22010</v>
      </c>
      <c r="I2015" t="s">
        <v>267</v>
      </c>
      <c r="J2015" t="s">
        <v>37</v>
      </c>
      <c r="K2015" t="s">
        <v>38</v>
      </c>
      <c r="L2015" t="s">
        <v>123</v>
      </c>
      <c r="M2015" t="s">
        <v>124</v>
      </c>
      <c r="N2015" t="s">
        <v>41</v>
      </c>
      <c r="O2015" t="s">
        <v>42</v>
      </c>
      <c r="P2015" t="s">
        <v>363</v>
      </c>
      <c r="Q2015" t="s">
        <v>364</v>
      </c>
      <c r="R2015">
        <v>0</v>
      </c>
      <c r="S2015">
        <v>0</v>
      </c>
      <c r="W2015" t="s">
        <v>45</v>
      </c>
      <c r="X2015">
        <v>5922</v>
      </c>
      <c r="Y2015" t="s">
        <v>205</v>
      </c>
      <c r="Z2015" t="s">
        <v>206</v>
      </c>
      <c r="AA2015" t="s">
        <v>40897</v>
      </c>
      <c r="AB2015" t="s">
        <v>365</v>
      </c>
      <c r="AC2015">
        <v>14546</v>
      </c>
      <c r="AD2015" t="s">
        <v>7223</v>
      </c>
      <c r="AE2015">
        <v>7.2510199999999996</v>
      </c>
      <c r="AF2015">
        <v>41875</v>
      </c>
      <c r="AG2015" s="1">
        <v>43059.636805555558</v>
      </c>
      <c r="AH2015" s="1">
        <v>43146.660416666666</v>
      </c>
      <c r="AI2015">
        <v>-122.76860000000001</v>
      </c>
      <c r="AJ2015">
        <v>45.582900000000002</v>
      </c>
      <c r="AK2015">
        <f t="shared" si="62"/>
        <v>2014</v>
      </c>
      <c r="AL2015">
        <f t="shared" si="63"/>
        <v>5</v>
      </c>
    </row>
    <row r="2016" spans="1:38" x14ac:dyDescent="0.25">
      <c r="A2016" t="s">
        <v>4605</v>
      </c>
      <c r="B2016" t="s">
        <v>22012</v>
      </c>
      <c r="C2016">
        <v>5923</v>
      </c>
      <c r="D2016">
        <v>41762</v>
      </c>
      <c r="F2016" t="s">
        <v>22013</v>
      </c>
      <c r="G2016" t="s">
        <v>22014</v>
      </c>
      <c r="H2016" t="s">
        <v>22013</v>
      </c>
      <c r="I2016" t="s">
        <v>36</v>
      </c>
      <c r="J2016" t="s">
        <v>37</v>
      </c>
      <c r="K2016" t="s">
        <v>38</v>
      </c>
      <c r="L2016" t="s">
        <v>1124</v>
      </c>
      <c r="M2016" t="s">
        <v>1125</v>
      </c>
      <c r="N2016" t="s">
        <v>41</v>
      </c>
      <c r="O2016" t="s">
        <v>42</v>
      </c>
      <c r="P2016" t="s">
        <v>363</v>
      </c>
      <c r="Q2016" t="s">
        <v>364</v>
      </c>
      <c r="R2016">
        <v>0</v>
      </c>
      <c r="S2016">
        <v>0</v>
      </c>
      <c r="W2016" t="s">
        <v>45</v>
      </c>
      <c r="X2016">
        <v>5923</v>
      </c>
      <c r="Y2016" t="s">
        <v>205</v>
      </c>
      <c r="Z2016" t="s">
        <v>206</v>
      </c>
      <c r="AA2016" t="s">
        <v>40897</v>
      </c>
      <c r="AB2016" t="s">
        <v>365</v>
      </c>
      <c r="AC2016">
        <v>4584</v>
      </c>
      <c r="AD2016" t="s">
        <v>15904</v>
      </c>
      <c r="AE2016">
        <v>11.70894</v>
      </c>
      <c r="AF2016">
        <v>41875</v>
      </c>
      <c r="AG2016" s="1">
        <v>43059.636805555558</v>
      </c>
      <c r="AH2016" s="1">
        <v>43146.660416666666</v>
      </c>
      <c r="AI2016">
        <v>-123.4802</v>
      </c>
      <c r="AJ2016">
        <v>44.472200000000001</v>
      </c>
      <c r="AK2016">
        <f t="shared" si="62"/>
        <v>2014</v>
      </c>
      <c r="AL2016">
        <f t="shared" si="63"/>
        <v>5</v>
      </c>
    </row>
    <row r="2017" spans="1:38" x14ac:dyDescent="0.25">
      <c r="A2017" t="s">
        <v>21638</v>
      </c>
      <c r="B2017" t="s">
        <v>22015</v>
      </c>
      <c r="C2017">
        <v>5924</v>
      </c>
      <c r="D2017">
        <v>41762</v>
      </c>
      <c r="F2017" t="s">
        <v>22016</v>
      </c>
      <c r="G2017" t="s">
        <v>22017</v>
      </c>
      <c r="H2017" t="s">
        <v>22016</v>
      </c>
      <c r="I2017" t="s">
        <v>267</v>
      </c>
      <c r="J2017" t="s">
        <v>138</v>
      </c>
      <c r="K2017" t="s">
        <v>139</v>
      </c>
      <c r="L2017" t="s">
        <v>1124</v>
      </c>
      <c r="M2017" t="s">
        <v>1125</v>
      </c>
      <c r="N2017" t="s">
        <v>41</v>
      </c>
      <c r="O2017" t="s">
        <v>42</v>
      </c>
      <c r="P2017" t="s">
        <v>363</v>
      </c>
      <c r="Q2017" t="s">
        <v>364</v>
      </c>
      <c r="R2017">
        <v>0</v>
      </c>
      <c r="S2017">
        <v>0</v>
      </c>
      <c r="W2017" t="s">
        <v>45</v>
      </c>
      <c r="X2017">
        <v>5924</v>
      </c>
      <c r="Y2017" t="s">
        <v>205</v>
      </c>
      <c r="Z2017" t="s">
        <v>206</v>
      </c>
      <c r="AA2017" t="s">
        <v>40897</v>
      </c>
      <c r="AB2017" t="s">
        <v>226</v>
      </c>
      <c r="AC2017">
        <v>10674</v>
      </c>
      <c r="AD2017" t="s">
        <v>11295</v>
      </c>
      <c r="AE2017">
        <v>2.7295500000000001</v>
      </c>
      <c r="AF2017">
        <v>41875</v>
      </c>
      <c r="AG2017" s="1">
        <v>43059.636805555558</v>
      </c>
      <c r="AH2017" s="1">
        <v>43146.660416666666</v>
      </c>
      <c r="AI2017">
        <v>-122.4372</v>
      </c>
      <c r="AJ2017">
        <v>47.406700000000001</v>
      </c>
      <c r="AK2017">
        <f t="shared" si="62"/>
        <v>2014</v>
      </c>
      <c r="AL2017">
        <f t="shared" si="63"/>
        <v>5</v>
      </c>
    </row>
    <row r="2018" spans="1:38" x14ac:dyDescent="0.25">
      <c r="A2018" t="s">
        <v>22018</v>
      </c>
      <c r="B2018" t="s">
        <v>22019</v>
      </c>
      <c r="C2018">
        <v>5925</v>
      </c>
      <c r="D2018">
        <v>41762</v>
      </c>
      <c r="F2018" t="s">
        <v>22020</v>
      </c>
      <c r="G2018" t="s">
        <v>22021</v>
      </c>
      <c r="H2018" t="s">
        <v>22020</v>
      </c>
      <c r="I2018" t="s">
        <v>36</v>
      </c>
      <c r="J2018" t="s">
        <v>138</v>
      </c>
      <c r="K2018" t="s">
        <v>139</v>
      </c>
      <c r="L2018" t="s">
        <v>43</v>
      </c>
      <c r="M2018" t="s">
        <v>44</v>
      </c>
      <c r="N2018" t="s">
        <v>190</v>
      </c>
      <c r="O2018" t="s">
        <v>191</v>
      </c>
      <c r="P2018" t="s">
        <v>363</v>
      </c>
      <c r="Q2018" t="s">
        <v>364</v>
      </c>
      <c r="R2018">
        <v>0</v>
      </c>
      <c r="S2018">
        <v>0</v>
      </c>
      <c r="W2018" t="s">
        <v>45</v>
      </c>
      <c r="X2018">
        <v>5925</v>
      </c>
      <c r="Y2018" t="s">
        <v>205</v>
      </c>
      <c r="Z2018" t="s">
        <v>206</v>
      </c>
      <c r="AA2018" t="s">
        <v>40897</v>
      </c>
      <c r="AB2018" t="s">
        <v>226</v>
      </c>
      <c r="AC2018">
        <v>70180</v>
      </c>
      <c r="AD2018" t="s">
        <v>6302</v>
      </c>
      <c r="AE2018">
        <v>1.91411</v>
      </c>
      <c r="AF2018">
        <v>41875</v>
      </c>
      <c r="AG2018" s="1">
        <v>43059.636805555558</v>
      </c>
      <c r="AH2018" s="1">
        <v>43146.660416666666</v>
      </c>
      <c r="AI2018">
        <v>-122.25360000000001</v>
      </c>
      <c r="AJ2018">
        <v>47.3093</v>
      </c>
      <c r="AK2018">
        <f t="shared" si="62"/>
        <v>2014</v>
      </c>
      <c r="AL2018">
        <f t="shared" si="63"/>
        <v>5</v>
      </c>
    </row>
    <row r="2019" spans="1:38" x14ac:dyDescent="0.25">
      <c r="A2019" t="s">
        <v>21431</v>
      </c>
      <c r="B2019" t="s">
        <v>21999</v>
      </c>
      <c r="C2019">
        <v>5926</v>
      </c>
      <c r="D2019">
        <v>41762</v>
      </c>
      <c r="F2019" t="s">
        <v>22022</v>
      </c>
      <c r="G2019" t="s">
        <v>22023</v>
      </c>
      <c r="H2019" t="s">
        <v>22022</v>
      </c>
      <c r="I2019" t="s">
        <v>72</v>
      </c>
      <c r="J2019" t="s">
        <v>138</v>
      </c>
      <c r="K2019" t="s">
        <v>139</v>
      </c>
      <c r="L2019" t="s">
        <v>123</v>
      </c>
      <c r="M2019" t="s">
        <v>124</v>
      </c>
      <c r="N2019" t="s">
        <v>41</v>
      </c>
      <c r="O2019" t="s">
        <v>42</v>
      </c>
      <c r="P2019" t="s">
        <v>363</v>
      </c>
      <c r="Q2019" t="s">
        <v>364</v>
      </c>
      <c r="R2019">
        <v>0</v>
      </c>
      <c r="S2019">
        <v>0</v>
      </c>
      <c r="W2019" t="s">
        <v>45</v>
      </c>
      <c r="X2019">
        <v>5926</v>
      </c>
      <c r="Y2019" t="s">
        <v>205</v>
      </c>
      <c r="Z2019" t="s">
        <v>206</v>
      </c>
      <c r="AA2019" t="s">
        <v>40897</v>
      </c>
      <c r="AB2019" t="s">
        <v>226</v>
      </c>
      <c r="AC2019">
        <v>10540</v>
      </c>
      <c r="AD2019" t="s">
        <v>22024</v>
      </c>
      <c r="AE2019">
        <v>3.5153300000000001</v>
      </c>
      <c r="AF2019">
        <v>41875</v>
      </c>
      <c r="AG2019" s="1">
        <v>43059.636805555558</v>
      </c>
      <c r="AH2019" s="1">
        <v>43146.660416666666</v>
      </c>
      <c r="AI2019">
        <v>-122.1952</v>
      </c>
      <c r="AJ2019">
        <v>48.4878</v>
      </c>
      <c r="AK2019">
        <f t="shared" si="62"/>
        <v>2014</v>
      </c>
      <c r="AL2019">
        <f t="shared" si="63"/>
        <v>5</v>
      </c>
    </row>
    <row r="2020" spans="1:38" x14ac:dyDescent="0.25">
      <c r="A2020" t="s">
        <v>21431</v>
      </c>
      <c r="B2020" t="s">
        <v>21999</v>
      </c>
      <c r="C2020">
        <v>5927</v>
      </c>
      <c r="D2020">
        <v>41762</v>
      </c>
      <c r="F2020" t="s">
        <v>22025</v>
      </c>
      <c r="G2020" t="s">
        <v>22026</v>
      </c>
      <c r="H2020" t="s">
        <v>22025</v>
      </c>
      <c r="I2020" t="s">
        <v>267</v>
      </c>
      <c r="J2020" t="s">
        <v>138</v>
      </c>
      <c r="K2020" t="s">
        <v>139</v>
      </c>
      <c r="L2020" t="s">
        <v>123</v>
      </c>
      <c r="M2020" t="s">
        <v>124</v>
      </c>
      <c r="N2020" t="s">
        <v>65</v>
      </c>
      <c r="O2020" t="s">
        <v>66</v>
      </c>
      <c r="P2020" t="s">
        <v>43</v>
      </c>
      <c r="Q2020" t="s">
        <v>44</v>
      </c>
      <c r="R2020">
        <v>0</v>
      </c>
      <c r="S2020">
        <v>0</v>
      </c>
      <c r="W2020" t="s">
        <v>45</v>
      </c>
      <c r="X2020">
        <v>5927</v>
      </c>
      <c r="Y2020" t="s">
        <v>205</v>
      </c>
      <c r="Z2020" t="s">
        <v>206</v>
      </c>
      <c r="AA2020" t="s">
        <v>40897</v>
      </c>
      <c r="AB2020" t="s">
        <v>226</v>
      </c>
      <c r="AC2020">
        <v>2388</v>
      </c>
      <c r="AD2020" t="s">
        <v>1041</v>
      </c>
      <c r="AE2020">
        <v>5.2333100000000004</v>
      </c>
      <c r="AF2020">
        <v>41875</v>
      </c>
      <c r="AG2020" s="1">
        <v>43059.636805555558</v>
      </c>
      <c r="AH2020" s="1">
        <v>43146.660416666666</v>
      </c>
      <c r="AI2020">
        <v>-123.0886</v>
      </c>
      <c r="AJ2020">
        <v>46.774999999999999</v>
      </c>
      <c r="AK2020">
        <f t="shared" si="62"/>
        <v>2014</v>
      </c>
      <c r="AL2020">
        <f t="shared" si="63"/>
        <v>5</v>
      </c>
    </row>
    <row r="2021" spans="1:38" x14ac:dyDescent="0.25">
      <c r="A2021" t="s">
        <v>22412</v>
      </c>
      <c r="B2021" t="s">
        <v>22413</v>
      </c>
      <c r="C2021">
        <v>6023</v>
      </c>
      <c r="D2021">
        <v>41772</v>
      </c>
      <c r="F2021" t="s">
        <v>22259</v>
      </c>
      <c r="G2021" t="s">
        <v>22414</v>
      </c>
      <c r="H2021" t="s">
        <v>22259</v>
      </c>
      <c r="I2021" t="s">
        <v>267</v>
      </c>
      <c r="J2021" t="s">
        <v>37</v>
      </c>
      <c r="K2021" t="s">
        <v>38</v>
      </c>
      <c r="L2021" t="s">
        <v>39</v>
      </c>
      <c r="M2021" t="s">
        <v>40</v>
      </c>
      <c r="N2021" t="s">
        <v>190</v>
      </c>
      <c r="O2021" t="s">
        <v>191</v>
      </c>
      <c r="P2021" t="s">
        <v>363</v>
      </c>
      <c r="Q2021" t="s">
        <v>364</v>
      </c>
      <c r="R2021">
        <v>0</v>
      </c>
      <c r="S2021">
        <v>0</v>
      </c>
      <c r="W2021" t="s">
        <v>45</v>
      </c>
      <c r="X2021">
        <v>6023</v>
      </c>
      <c r="Y2021" t="s">
        <v>205</v>
      </c>
      <c r="Z2021" t="s">
        <v>206</v>
      </c>
      <c r="AA2021" t="s">
        <v>40897</v>
      </c>
      <c r="AB2021" t="s">
        <v>397</v>
      </c>
      <c r="AC2021">
        <v>305704</v>
      </c>
      <c r="AD2021" t="s">
        <v>6535</v>
      </c>
      <c r="AE2021">
        <v>1.27111</v>
      </c>
      <c r="AF2021">
        <v>41875</v>
      </c>
      <c r="AG2021" s="1">
        <v>43059.636805555558</v>
      </c>
      <c r="AH2021" s="1">
        <v>43146.660416666666</v>
      </c>
      <c r="AI2021">
        <v>-80.0017</v>
      </c>
      <c r="AJ2021">
        <v>40.430100000000003</v>
      </c>
      <c r="AK2021">
        <f t="shared" si="62"/>
        <v>2014</v>
      </c>
      <c r="AL2021">
        <f t="shared" si="63"/>
        <v>5</v>
      </c>
    </row>
    <row r="2022" spans="1:38" x14ac:dyDescent="0.25">
      <c r="A2022" t="s">
        <v>22421</v>
      </c>
      <c r="B2022" t="s">
        <v>22422</v>
      </c>
      <c r="C2022">
        <v>6026</v>
      </c>
      <c r="D2022">
        <v>41774</v>
      </c>
      <c r="F2022" t="s">
        <v>22423</v>
      </c>
      <c r="G2022" t="s">
        <v>22424</v>
      </c>
      <c r="H2022" t="s">
        <v>22423</v>
      </c>
      <c r="I2022" t="s">
        <v>36</v>
      </c>
      <c r="J2022" t="s">
        <v>37</v>
      </c>
      <c r="K2022" t="s">
        <v>38</v>
      </c>
      <c r="L2022" t="s">
        <v>39</v>
      </c>
      <c r="M2022" t="s">
        <v>40</v>
      </c>
      <c r="N2022" t="s">
        <v>41</v>
      </c>
      <c r="O2022" t="s">
        <v>42</v>
      </c>
      <c r="P2022" t="s">
        <v>363</v>
      </c>
      <c r="Q2022" t="s">
        <v>364</v>
      </c>
      <c r="R2022">
        <v>0</v>
      </c>
      <c r="S2022">
        <v>0</v>
      </c>
      <c r="W2022" t="s">
        <v>45</v>
      </c>
      <c r="X2022">
        <v>6026</v>
      </c>
      <c r="Y2022" t="s">
        <v>205</v>
      </c>
      <c r="Z2022" t="s">
        <v>206</v>
      </c>
      <c r="AA2022" t="s">
        <v>40897</v>
      </c>
      <c r="AB2022" t="s">
        <v>2392</v>
      </c>
      <c r="AC2022">
        <v>1183</v>
      </c>
      <c r="AD2022" t="s">
        <v>22425</v>
      </c>
      <c r="AE2022">
        <v>26.62969</v>
      </c>
      <c r="AF2022">
        <v>41875</v>
      </c>
      <c r="AG2022" s="1">
        <v>43059.636805555558</v>
      </c>
      <c r="AH2022" s="1">
        <v>43146.660416666666</v>
      </c>
      <c r="AI2022">
        <v>-74.408600000000007</v>
      </c>
      <c r="AJ2022">
        <v>42.1633</v>
      </c>
      <c r="AK2022">
        <f t="shared" si="62"/>
        <v>2014</v>
      </c>
      <c r="AL2022">
        <f t="shared" si="63"/>
        <v>5</v>
      </c>
    </row>
    <row r="2023" spans="1:38" x14ac:dyDescent="0.25">
      <c r="A2023" t="s">
        <v>22430</v>
      </c>
      <c r="B2023" t="s">
        <v>22431</v>
      </c>
      <c r="C2023">
        <v>6028</v>
      </c>
      <c r="D2023">
        <v>41775</v>
      </c>
      <c r="F2023" t="s">
        <v>22432</v>
      </c>
      <c r="G2023" t="s">
        <v>22433</v>
      </c>
      <c r="H2023" t="s">
        <v>22432</v>
      </c>
      <c r="I2023" t="s">
        <v>36</v>
      </c>
      <c r="J2023" t="s">
        <v>138</v>
      </c>
      <c r="K2023" t="s">
        <v>139</v>
      </c>
      <c r="L2023" t="s">
        <v>39</v>
      </c>
      <c r="M2023" t="s">
        <v>40</v>
      </c>
      <c r="N2023" t="s">
        <v>190</v>
      </c>
      <c r="O2023" t="s">
        <v>191</v>
      </c>
      <c r="P2023" t="s">
        <v>363</v>
      </c>
      <c r="Q2023" t="s">
        <v>364</v>
      </c>
      <c r="R2023">
        <v>0</v>
      </c>
      <c r="S2023">
        <v>0</v>
      </c>
      <c r="W2023" t="s">
        <v>45</v>
      </c>
      <c r="X2023">
        <v>6028</v>
      </c>
      <c r="Y2023" t="s">
        <v>205</v>
      </c>
      <c r="Z2023" t="s">
        <v>206</v>
      </c>
      <c r="AA2023" t="s">
        <v>40897</v>
      </c>
      <c r="AB2023" t="s">
        <v>268</v>
      </c>
      <c r="AC2023">
        <v>7042</v>
      </c>
      <c r="AD2023" t="s">
        <v>17827</v>
      </c>
      <c r="AE2023">
        <v>20.62473</v>
      </c>
      <c r="AF2023">
        <v>41875</v>
      </c>
      <c r="AG2023" s="1">
        <v>43059.636805555558</v>
      </c>
      <c r="AH2023" s="1">
        <v>43146.660416666666</v>
      </c>
      <c r="AI2023">
        <v>-79.565299999999993</v>
      </c>
      <c r="AJ2023">
        <v>37.942500000000003</v>
      </c>
      <c r="AK2023">
        <f t="shared" si="62"/>
        <v>2014</v>
      </c>
      <c r="AL2023">
        <f t="shared" si="63"/>
        <v>5</v>
      </c>
    </row>
    <row r="2024" spans="1:38" x14ac:dyDescent="0.25">
      <c r="A2024" t="s">
        <v>14555</v>
      </c>
      <c r="B2024" t="s">
        <v>22474</v>
      </c>
      <c r="C2024">
        <v>6038</v>
      </c>
      <c r="D2024">
        <v>41784</v>
      </c>
      <c r="F2024" t="s">
        <v>22475</v>
      </c>
      <c r="G2024" t="s">
        <v>22476</v>
      </c>
      <c r="H2024" t="s">
        <v>22475</v>
      </c>
      <c r="I2024" t="s">
        <v>267</v>
      </c>
      <c r="J2024" t="s">
        <v>54</v>
      </c>
      <c r="K2024" t="s">
        <v>55</v>
      </c>
      <c r="L2024" t="s">
        <v>39</v>
      </c>
      <c r="M2024" t="s">
        <v>40</v>
      </c>
      <c r="N2024" t="s">
        <v>557</v>
      </c>
      <c r="O2024" t="s">
        <v>558</v>
      </c>
      <c r="P2024" t="s">
        <v>5432</v>
      </c>
      <c r="Q2024" t="s">
        <v>5433</v>
      </c>
      <c r="R2024">
        <v>3</v>
      </c>
      <c r="S2024">
        <v>0</v>
      </c>
      <c r="U2024" t="s">
        <v>22477</v>
      </c>
      <c r="W2024" t="s">
        <v>45</v>
      </c>
      <c r="X2024">
        <v>6038</v>
      </c>
      <c r="Y2024" t="s">
        <v>205</v>
      </c>
      <c r="Z2024" t="s">
        <v>206</v>
      </c>
      <c r="AA2024" t="s">
        <v>40897</v>
      </c>
      <c r="AB2024" t="s">
        <v>1014</v>
      </c>
      <c r="AC2024">
        <v>2253</v>
      </c>
      <c r="AD2024" t="s">
        <v>22478</v>
      </c>
      <c r="AE2024">
        <v>16.897410000000001</v>
      </c>
      <c r="AF2024">
        <v>42186.762499999997</v>
      </c>
      <c r="AG2024" s="1">
        <v>43059.636805555558</v>
      </c>
      <c r="AH2024" s="1">
        <v>43146.660416666666</v>
      </c>
      <c r="AI2024">
        <v>-107.8476</v>
      </c>
      <c r="AJ2024">
        <v>39.165199999999999</v>
      </c>
      <c r="AK2024">
        <f t="shared" si="62"/>
        <v>2014</v>
      </c>
      <c r="AL2024">
        <f t="shared" si="63"/>
        <v>5</v>
      </c>
    </row>
    <row r="2025" spans="1:38" x14ac:dyDescent="0.25">
      <c r="A2025" t="s">
        <v>22479</v>
      </c>
      <c r="B2025" t="s">
        <v>22480</v>
      </c>
      <c r="C2025">
        <v>6039</v>
      </c>
      <c r="D2025">
        <v>41786</v>
      </c>
      <c r="F2025" t="s">
        <v>22481</v>
      </c>
      <c r="G2025" t="s">
        <v>22482</v>
      </c>
      <c r="H2025" t="s">
        <v>22481</v>
      </c>
      <c r="I2025" t="s">
        <v>72</v>
      </c>
      <c r="J2025" t="s">
        <v>138</v>
      </c>
      <c r="K2025" t="s">
        <v>139</v>
      </c>
      <c r="L2025" t="s">
        <v>39</v>
      </c>
      <c r="M2025" t="s">
        <v>40</v>
      </c>
      <c r="N2025" t="s">
        <v>190</v>
      </c>
      <c r="O2025" t="s">
        <v>191</v>
      </c>
      <c r="P2025" t="s">
        <v>363</v>
      </c>
      <c r="Q2025" t="s">
        <v>364</v>
      </c>
      <c r="R2025">
        <v>0</v>
      </c>
      <c r="S2025">
        <v>0</v>
      </c>
      <c r="W2025" t="s">
        <v>45</v>
      </c>
      <c r="X2025">
        <v>6039</v>
      </c>
      <c r="Y2025" t="s">
        <v>205</v>
      </c>
      <c r="Z2025" t="s">
        <v>206</v>
      </c>
      <c r="AA2025" t="s">
        <v>40897</v>
      </c>
      <c r="AB2025" t="s">
        <v>1014</v>
      </c>
      <c r="AC2025">
        <v>1079</v>
      </c>
      <c r="AD2025" t="s">
        <v>13892</v>
      </c>
      <c r="AE2025">
        <v>8.6212199999999992</v>
      </c>
      <c r="AF2025">
        <v>41875</v>
      </c>
      <c r="AG2025" s="1">
        <v>43059.636805555558</v>
      </c>
      <c r="AH2025" s="1">
        <v>43146.660416666666</v>
      </c>
      <c r="AI2025">
        <v>-105.8961</v>
      </c>
      <c r="AJ2025">
        <v>39.631999999999998</v>
      </c>
      <c r="AK2025">
        <f t="shared" si="62"/>
        <v>2014</v>
      </c>
      <c r="AL2025">
        <f t="shared" si="63"/>
        <v>5</v>
      </c>
    </row>
    <row r="2026" spans="1:38" x14ac:dyDescent="0.25">
      <c r="A2026" t="s">
        <v>22524</v>
      </c>
      <c r="B2026" t="s">
        <v>22525</v>
      </c>
      <c r="C2026">
        <v>6049</v>
      </c>
      <c r="D2026">
        <v>41765</v>
      </c>
      <c r="F2026" t="s">
        <v>22526</v>
      </c>
      <c r="G2026" t="s">
        <v>22527</v>
      </c>
      <c r="H2026" t="s">
        <v>22526</v>
      </c>
      <c r="I2026" t="s">
        <v>72</v>
      </c>
      <c r="J2026" t="s">
        <v>138</v>
      </c>
      <c r="K2026" t="s">
        <v>139</v>
      </c>
      <c r="L2026" t="s">
        <v>123</v>
      </c>
      <c r="M2026" t="s">
        <v>124</v>
      </c>
      <c r="N2026" t="s">
        <v>190</v>
      </c>
      <c r="O2026" t="s">
        <v>191</v>
      </c>
      <c r="P2026" t="s">
        <v>363</v>
      </c>
      <c r="Q2026" t="s">
        <v>364</v>
      </c>
      <c r="R2026">
        <v>0</v>
      </c>
      <c r="S2026">
        <v>0</v>
      </c>
      <c r="W2026" t="s">
        <v>45</v>
      </c>
      <c r="X2026">
        <v>6049</v>
      </c>
      <c r="Y2026" t="s">
        <v>205</v>
      </c>
      <c r="Z2026" t="s">
        <v>206</v>
      </c>
      <c r="AA2026" t="s">
        <v>40897</v>
      </c>
      <c r="AB2026" t="s">
        <v>3001</v>
      </c>
      <c r="AC2026">
        <v>22958</v>
      </c>
      <c r="AD2026" t="s">
        <v>18358</v>
      </c>
      <c r="AE2026">
        <v>9.4233499999999992</v>
      </c>
      <c r="AF2026">
        <v>41875</v>
      </c>
      <c r="AG2026" s="1">
        <v>43059.636805555558</v>
      </c>
      <c r="AH2026" s="1">
        <v>43146.660416666666</v>
      </c>
      <c r="AI2026">
        <v>-84.389600000000002</v>
      </c>
      <c r="AJ2026">
        <v>34.223999999999997</v>
      </c>
      <c r="AK2026">
        <f t="shared" si="62"/>
        <v>2014</v>
      </c>
      <c r="AL2026">
        <f t="shared" si="63"/>
        <v>5</v>
      </c>
    </row>
    <row r="2027" spans="1:38" x14ac:dyDescent="0.25">
      <c r="A2027" t="s">
        <v>23007</v>
      </c>
      <c r="B2027" t="s">
        <v>23008</v>
      </c>
      <c r="C2027">
        <v>6209</v>
      </c>
      <c r="D2027">
        <v>41769</v>
      </c>
      <c r="F2027" t="s">
        <v>23009</v>
      </c>
      <c r="G2027" t="s">
        <v>23010</v>
      </c>
      <c r="H2027" t="s">
        <v>23009</v>
      </c>
      <c r="I2027" t="s">
        <v>76</v>
      </c>
      <c r="J2027" t="s">
        <v>138</v>
      </c>
      <c r="K2027" t="s">
        <v>139</v>
      </c>
      <c r="L2027" t="s">
        <v>43</v>
      </c>
      <c r="M2027" t="s">
        <v>44</v>
      </c>
      <c r="N2027" t="s">
        <v>190</v>
      </c>
      <c r="O2027" t="s">
        <v>191</v>
      </c>
      <c r="P2027" t="s">
        <v>363</v>
      </c>
      <c r="Q2027" t="s">
        <v>364</v>
      </c>
      <c r="R2027">
        <v>0</v>
      </c>
      <c r="S2027">
        <v>0</v>
      </c>
      <c r="W2027" t="s">
        <v>45</v>
      </c>
      <c r="X2027">
        <v>6209</v>
      </c>
      <c r="Y2027" t="s">
        <v>205</v>
      </c>
      <c r="Z2027" t="s">
        <v>206</v>
      </c>
      <c r="AA2027" t="s">
        <v>40897</v>
      </c>
      <c r="AB2027" t="s">
        <v>803</v>
      </c>
      <c r="AC2027">
        <v>1235</v>
      </c>
      <c r="AD2027" t="s">
        <v>804</v>
      </c>
      <c r="AE2027">
        <v>19.64076</v>
      </c>
      <c r="AF2027">
        <v>42030.871527777781</v>
      </c>
      <c r="AG2027" s="1">
        <v>43059.636805555558</v>
      </c>
      <c r="AH2027" s="1">
        <v>43146.660416666666</v>
      </c>
      <c r="AI2027">
        <v>-156.1258</v>
      </c>
      <c r="AJ2027">
        <v>20.634699999999999</v>
      </c>
      <c r="AK2027">
        <f t="shared" si="62"/>
        <v>2014</v>
      </c>
      <c r="AL2027">
        <f t="shared" si="63"/>
        <v>5</v>
      </c>
    </row>
    <row r="2028" spans="1:38" x14ac:dyDescent="0.25">
      <c r="A2028" t="s">
        <v>22412</v>
      </c>
      <c r="B2028" t="s">
        <v>23171</v>
      </c>
      <c r="C2028">
        <v>6254</v>
      </c>
      <c r="D2028">
        <v>41774</v>
      </c>
      <c r="F2028" t="s">
        <v>23172</v>
      </c>
      <c r="G2028" t="s">
        <v>23173</v>
      </c>
      <c r="H2028" t="s">
        <v>23172</v>
      </c>
      <c r="I2028" t="s">
        <v>267</v>
      </c>
      <c r="J2028" t="s">
        <v>37</v>
      </c>
      <c r="K2028" t="s">
        <v>38</v>
      </c>
      <c r="L2028" t="s">
        <v>1124</v>
      </c>
      <c r="M2028" t="s">
        <v>1125</v>
      </c>
      <c r="N2028" t="s">
        <v>190</v>
      </c>
      <c r="O2028" t="s">
        <v>191</v>
      </c>
      <c r="P2028" t="s">
        <v>363</v>
      </c>
      <c r="Q2028" t="s">
        <v>364</v>
      </c>
      <c r="R2028">
        <v>0</v>
      </c>
      <c r="S2028">
        <v>0</v>
      </c>
      <c r="W2028" t="s">
        <v>45</v>
      </c>
      <c r="X2028">
        <v>6254</v>
      </c>
      <c r="Y2028" t="s">
        <v>205</v>
      </c>
      <c r="Z2028" t="s">
        <v>206</v>
      </c>
      <c r="AA2028" t="s">
        <v>40897</v>
      </c>
      <c r="AB2028" t="s">
        <v>397</v>
      </c>
      <c r="AC2028">
        <v>1515</v>
      </c>
      <c r="AD2028" t="s">
        <v>23174</v>
      </c>
      <c r="AE2028">
        <v>1.5754600000000001</v>
      </c>
      <c r="AF2028">
        <v>41929.820138888892</v>
      </c>
      <c r="AG2028" s="1">
        <v>43059.636805555558</v>
      </c>
      <c r="AH2028" s="1">
        <v>43146.660416666666</v>
      </c>
      <c r="AI2028">
        <v>-79.840599999999995</v>
      </c>
      <c r="AJ2028">
        <v>40.303400000000003</v>
      </c>
      <c r="AK2028">
        <f t="shared" si="62"/>
        <v>2014</v>
      </c>
      <c r="AL2028">
        <f t="shared" si="63"/>
        <v>5</v>
      </c>
    </row>
    <row r="2029" spans="1:38" x14ac:dyDescent="0.25">
      <c r="A2029" t="s">
        <v>23184</v>
      </c>
      <c r="B2029" t="s">
        <v>23185</v>
      </c>
      <c r="C2029">
        <v>6257</v>
      </c>
      <c r="D2029">
        <v>41767</v>
      </c>
      <c r="F2029" t="s">
        <v>23186</v>
      </c>
      <c r="G2029" t="s">
        <v>23187</v>
      </c>
      <c r="H2029" t="s">
        <v>23186</v>
      </c>
      <c r="I2029" t="s">
        <v>222</v>
      </c>
      <c r="J2029" t="s">
        <v>37</v>
      </c>
      <c r="K2029" t="s">
        <v>38</v>
      </c>
      <c r="L2029" t="s">
        <v>123</v>
      </c>
      <c r="M2029" t="s">
        <v>124</v>
      </c>
      <c r="N2029" t="s">
        <v>41</v>
      </c>
      <c r="O2029" t="s">
        <v>42</v>
      </c>
      <c r="P2029" t="s">
        <v>395</v>
      </c>
      <c r="Q2029" t="s">
        <v>396</v>
      </c>
      <c r="R2029">
        <v>0</v>
      </c>
      <c r="S2029">
        <v>0</v>
      </c>
      <c r="U2029" t="s">
        <v>23188</v>
      </c>
      <c r="W2029" t="s">
        <v>45</v>
      </c>
      <c r="X2029">
        <v>6257</v>
      </c>
      <c r="Y2029" t="s">
        <v>205</v>
      </c>
      <c r="Z2029" t="s">
        <v>206</v>
      </c>
      <c r="AA2029" t="s">
        <v>40897</v>
      </c>
      <c r="AB2029" t="s">
        <v>3430</v>
      </c>
      <c r="AC2029">
        <v>16322</v>
      </c>
      <c r="AD2029" t="s">
        <v>23186</v>
      </c>
      <c r="AE2029">
        <v>2.55023</v>
      </c>
      <c r="AF2029">
        <v>41989.864583333336</v>
      </c>
      <c r="AG2029" s="1">
        <v>43059.636805555558</v>
      </c>
      <c r="AH2029" s="1">
        <v>43146.660416666666</v>
      </c>
      <c r="AI2029">
        <v>-111.9024</v>
      </c>
      <c r="AJ2029">
        <v>40.826900000000002</v>
      </c>
      <c r="AK2029">
        <f t="shared" si="62"/>
        <v>2014</v>
      </c>
      <c r="AL2029">
        <f t="shared" si="63"/>
        <v>5</v>
      </c>
    </row>
    <row r="2030" spans="1:38" x14ac:dyDescent="0.25">
      <c r="A2030" t="s">
        <v>23277</v>
      </c>
      <c r="B2030" t="s">
        <v>23278</v>
      </c>
      <c r="C2030">
        <v>6278</v>
      </c>
      <c r="D2030">
        <v>41774</v>
      </c>
      <c r="F2030" t="s">
        <v>23279</v>
      </c>
      <c r="G2030" t="s">
        <v>23280</v>
      </c>
      <c r="H2030" t="s">
        <v>23279</v>
      </c>
      <c r="I2030" t="s">
        <v>267</v>
      </c>
      <c r="J2030" t="s">
        <v>138</v>
      </c>
      <c r="K2030" t="s">
        <v>139</v>
      </c>
      <c r="L2030" t="s">
        <v>123</v>
      </c>
      <c r="M2030" t="s">
        <v>124</v>
      </c>
      <c r="N2030" t="s">
        <v>190</v>
      </c>
      <c r="O2030" t="s">
        <v>191</v>
      </c>
      <c r="P2030" t="s">
        <v>363</v>
      </c>
      <c r="Q2030" t="s">
        <v>364</v>
      </c>
      <c r="R2030">
        <v>0</v>
      </c>
      <c r="S2030">
        <v>0</v>
      </c>
      <c r="U2030" t="s">
        <v>23281</v>
      </c>
      <c r="W2030" t="s">
        <v>45</v>
      </c>
      <c r="X2030">
        <v>6278</v>
      </c>
      <c r="Y2030" t="s">
        <v>205</v>
      </c>
      <c r="Z2030" t="s">
        <v>206</v>
      </c>
      <c r="AA2030" t="s">
        <v>40897</v>
      </c>
      <c r="AB2030" t="s">
        <v>10258</v>
      </c>
      <c r="AC2030">
        <v>23717</v>
      </c>
      <c r="AD2030" t="s">
        <v>23282</v>
      </c>
      <c r="AE2030">
        <v>2.1560899999999998</v>
      </c>
      <c r="AF2030">
        <v>42030.874305555553</v>
      </c>
      <c r="AG2030" s="1">
        <v>43059.636805555558</v>
      </c>
      <c r="AH2030" s="1">
        <v>43146.660416666666</v>
      </c>
      <c r="AI2030">
        <v>-77.000799999999998</v>
      </c>
      <c r="AJ2030">
        <v>38.698700000000002</v>
      </c>
      <c r="AK2030">
        <f t="shared" si="62"/>
        <v>2014</v>
      </c>
      <c r="AL2030">
        <f t="shared" si="63"/>
        <v>5</v>
      </c>
    </row>
    <row r="2031" spans="1:38" x14ac:dyDescent="0.25">
      <c r="A2031" t="s">
        <v>218</v>
      </c>
      <c r="B2031" t="s">
        <v>23641</v>
      </c>
      <c r="C2031">
        <v>6366</v>
      </c>
      <c r="D2031">
        <v>41770</v>
      </c>
      <c r="F2031" t="s">
        <v>23642</v>
      </c>
      <c r="G2031" t="s">
        <v>23643</v>
      </c>
      <c r="H2031" t="s">
        <v>23642</v>
      </c>
      <c r="I2031" t="s">
        <v>36</v>
      </c>
      <c r="J2031" t="s">
        <v>814</v>
      </c>
      <c r="K2031" t="s">
        <v>815</v>
      </c>
      <c r="L2031" t="s">
        <v>43</v>
      </c>
      <c r="M2031" t="s">
        <v>44</v>
      </c>
      <c r="N2031" t="s">
        <v>190</v>
      </c>
      <c r="O2031" t="s">
        <v>191</v>
      </c>
      <c r="P2031" t="s">
        <v>363</v>
      </c>
      <c r="Q2031" t="s">
        <v>364</v>
      </c>
      <c r="R2031">
        <v>0</v>
      </c>
      <c r="S2031">
        <v>0</v>
      </c>
      <c r="U2031" t="s">
        <v>23644</v>
      </c>
      <c r="W2031" t="s">
        <v>45</v>
      </c>
      <c r="X2031">
        <v>6366</v>
      </c>
      <c r="Y2031" t="s">
        <v>205</v>
      </c>
      <c r="Z2031" t="s">
        <v>206</v>
      </c>
      <c r="AA2031" t="s">
        <v>40897</v>
      </c>
      <c r="AB2031" t="s">
        <v>365</v>
      </c>
      <c r="AC2031">
        <v>2695</v>
      </c>
      <c r="AD2031" t="s">
        <v>4568</v>
      </c>
      <c r="AE2031">
        <v>13.394450000000001</v>
      </c>
      <c r="AF2031">
        <v>41831.800694444442</v>
      </c>
      <c r="AG2031" s="1">
        <v>43059.636805555558</v>
      </c>
      <c r="AH2031" s="1">
        <v>43146.660416666666</v>
      </c>
      <c r="AI2031">
        <v>-122.2189</v>
      </c>
      <c r="AJ2031">
        <v>45.200400000000002</v>
      </c>
      <c r="AK2031">
        <f t="shared" si="62"/>
        <v>2014</v>
      </c>
      <c r="AL2031">
        <f t="shared" si="63"/>
        <v>5</v>
      </c>
    </row>
    <row r="2032" spans="1:38" x14ac:dyDescent="0.25">
      <c r="A2032" t="s">
        <v>24767</v>
      </c>
      <c r="B2032" t="s">
        <v>24768</v>
      </c>
      <c r="C2032">
        <v>6663</v>
      </c>
      <c r="D2032">
        <v>41780</v>
      </c>
      <c r="F2032" t="s">
        <v>24769</v>
      </c>
      <c r="G2032" t="s">
        <v>24770</v>
      </c>
      <c r="H2032" t="s">
        <v>24769</v>
      </c>
      <c r="I2032" t="s">
        <v>222</v>
      </c>
      <c r="J2032" t="s">
        <v>7893</v>
      </c>
      <c r="K2032" t="s">
        <v>7894</v>
      </c>
      <c r="L2032" t="s">
        <v>39</v>
      </c>
      <c r="M2032" t="s">
        <v>40</v>
      </c>
      <c r="N2032" t="s">
        <v>190</v>
      </c>
      <c r="O2032" t="s">
        <v>191</v>
      </c>
      <c r="P2032" t="s">
        <v>436</v>
      </c>
      <c r="Q2032" t="s">
        <v>437</v>
      </c>
      <c r="R2032">
        <v>0</v>
      </c>
      <c r="S2032">
        <v>0</v>
      </c>
      <c r="U2032" t="s">
        <v>24771</v>
      </c>
      <c r="W2032" t="s">
        <v>45</v>
      </c>
      <c r="X2032">
        <v>6663</v>
      </c>
      <c r="Y2032" t="s">
        <v>205</v>
      </c>
      <c r="Z2032" t="s">
        <v>206</v>
      </c>
      <c r="AA2032" t="s">
        <v>40897</v>
      </c>
      <c r="AB2032" t="s">
        <v>2458</v>
      </c>
      <c r="AC2032">
        <v>5405</v>
      </c>
      <c r="AD2032" t="s">
        <v>24772</v>
      </c>
      <c r="AE2032">
        <v>2.92584</v>
      </c>
      <c r="AF2032">
        <v>42382.722222222219</v>
      </c>
      <c r="AG2032" s="1">
        <v>43059.636805555558</v>
      </c>
      <c r="AH2032" s="1">
        <v>43146.660416666666</v>
      </c>
      <c r="AI2032">
        <v>-87.810699999999997</v>
      </c>
      <c r="AJ2032">
        <v>42.226100000000002</v>
      </c>
      <c r="AK2032">
        <f t="shared" si="62"/>
        <v>2014</v>
      </c>
      <c r="AL2032">
        <f t="shared" si="63"/>
        <v>5</v>
      </c>
    </row>
    <row r="2033" spans="1:38" x14ac:dyDescent="0.25">
      <c r="A2033" t="s">
        <v>12102</v>
      </c>
      <c r="B2033" t="s">
        <v>29117</v>
      </c>
      <c r="C2033">
        <v>7859</v>
      </c>
      <c r="D2033">
        <v>41762</v>
      </c>
      <c r="F2033" t="s">
        <v>29118</v>
      </c>
      <c r="G2033" t="s">
        <v>29119</v>
      </c>
      <c r="H2033" t="s">
        <v>29118</v>
      </c>
      <c r="I2033" t="s">
        <v>267</v>
      </c>
      <c r="J2033" t="s">
        <v>138</v>
      </c>
      <c r="K2033" t="s">
        <v>139</v>
      </c>
      <c r="L2033" t="s">
        <v>39</v>
      </c>
      <c r="M2033" t="s">
        <v>40</v>
      </c>
      <c r="N2033" t="s">
        <v>190</v>
      </c>
      <c r="O2033" t="s">
        <v>191</v>
      </c>
      <c r="P2033" t="s">
        <v>363</v>
      </c>
      <c r="Q2033" t="s">
        <v>364</v>
      </c>
      <c r="R2033">
        <v>0</v>
      </c>
      <c r="S2033">
        <v>0</v>
      </c>
      <c r="W2033" t="s">
        <v>45</v>
      </c>
      <c r="X2033">
        <v>7859</v>
      </c>
      <c r="Y2033" t="s">
        <v>205</v>
      </c>
      <c r="Z2033" t="s">
        <v>206</v>
      </c>
      <c r="AA2033" t="s">
        <v>40897</v>
      </c>
      <c r="AB2033" t="s">
        <v>226</v>
      </c>
      <c r="AC2033">
        <v>3014</v>
      </c>
      <c r="AD2033" t="s">
        <v>21831</v>
      </c>
      <c r="AE2033">
        <v>0.8427</v>
      </c>
      <c r="AF2033">
        <v>42549.636111111111</v>
      </c>
      <c r="AG2033" s="1">
        <v>43059.636805555558</v>
      </c>
      <c r="AH2033" s="1">
        <v>43146.660416666666</v>
      </c>
      <c r="AI2033">
        <v>-122.26049999999999</v>
      </c>
      <c r="AJ2033">
        <v>47.274099999999997</v>
      </c>
      <c r="AK2033">
        <f t="shared" si="62"/>
        <v>2014</v>
      </c>
      <c r="AL2033">
        <f t="shared" si="63"/>
        <v>5</v>
      </c>
    </row>
    <row r="2034" spans="1:38" x14ac:dyDescent="0.25">
      <c r="A2034" t="s">
        <v>29255</v>
      </c>
      <c r="C2034">
        <v>8283</v>
      </c>
      <c r="D2034">
        <v>41770</v>
      </c>
      <c r="F2034" t="s">
        <v>29869</v>
      </c>
      <c r="H2034" t="s">
        <v>29869</v>
      </c>
      <c r="I2034" t="s">
        <v>222</v>
      </c>
      <c r="J2034" t="s">
        <v>37</v>
      </c>
      <c r="K2034" t="s">
        <v>38</v>
      </c>
      <c r="L2034" t="s">
        <v>43</v>
      </c>
      <c r="M2034" t="s">
        <v>44</v>
      </c>
      <c r="N2034" t="s">
        <v>43</v>
      </c>
      <c r="O2034" t="s">
        <v>44</v>
      </c>
      <c r="P2034" t="s">
        <v>363</v>
      </c>
      <c r="Q2034" t="s">
        <v>364</v>
      </c>
      <c r="R2034">
        <v>0</v>
      </c>
      <c r="S2034">
        <v>0</v>
      </c>
      <c r="W2034" t="s">
        <v>45</v>
      </c>
      <c r="X2034">
        <v>8283</v>
      </c>
      <c r="Y2034" t="s">
        <v>205</v>
      </c>
      <c r="Z2034" t="s">
        <v>206</v>
      </c>
      <c r="AA2034" t="s">
        <v>40897</v>
      </c>
      <c r="AB2034" t="s">
        <v>365</v>
      </c>
      <c r="AC2034">
        <v>2695</v>
      </c>
      <c r="AD2034" t="s">
        <v>4568</v>
      </c>
      <c r="AE2034">
        <v>10.38937</v>
      </c>
      <c r="AF2034">
        <v>42497.792361111111</v>
      </c>
      <c r="AG2034" s="1">
        <v>43059.636805555558</v>
      </c>
      <c r="AH2034" s="1">
        <v>43146.660416666666</v>
      </c>
      <c r="AI2034">
        <v>-122.242</v>
      </c>
      <c r="AJ2034">
        <v>45.222200000000001</v>
      </c>
      <c r="AK2034">
        <f t="shared" si="62"/>
        <v>2014</v>
      </c>
      <c r="AL2034">
        <f t="shared" si="63"/>
        <v>5</v>
      </c>
    </row>
    <row r="2035" spans="1:38" x14ac:dyDescent="0.25">
      <c r="A2035" t="s">
        <v>29255</v>
      </c>
      <c r="C2035">
        <v>8305</v>
      </c>
      <c r="D2035">
        <v>41765</v>
      </c>
      <c r="F2035" t="s">
        <v>29903</v>
      </c>
      <c r="H2035" t="s">
        <v>29903</v>
      </c>
      <c r="I2035" t="s">
        <v>222</v>
      </c>
      <c r="J2035" t="s">
        <v>37</v>
      </c>
      <c r="K2035" t="s">
        <v>38</v>
      </c>
      <c r="L2035" t="s">
        <v>43</v>
      </c>
      <c r="M2035" t="s">
        <v>44</v>
      </c>
      <c r="N2035" t="s">
        <v>43</v>
      </c>
      <c r="O2035" t="s">
        <v>44</v>
      </c>
      <c r="P2035" t="s">
        <v>363</v>
      </c>
      <c r="Q2035" t="s">
        <v>364</v>
      </c>
      <c r="R2035">
        <v>0</v>
      </c>
      <c r="S2035">
        <v>0</v>
      </c>
      <c r="W2035" t="s">
        <v>45</v>
      </c>
      <c r="X2035">
        <v>8305</v>
      </c>
      <c r="Y2035" t="s">
        <v>205</v>
      </c>
      <c r="Z2035" t="s">
        <v>206</v>
      </c>
      <c r="AA2035" t="s">
        <v>40897</v>
      </c>
      <c r="AB2035" t="s">
        <v>365</v>
      </c>
      <c r="AC2035">
        <v>15962</v>
      </c>
      <c r="AD2035" t="s">
        <v>16271</v>
      </c>
      <c r="AE2035">
        <v>3.3008199999999999</v>
      </c>
      <c r="AF2035">
        <v>42497.814583333333</v>
      </c>
      <c r="AG2035" s="1">
        <v>43059.636805555558</v>
      </c>
      <c r="AH2035" s="1">
        <v>43146.660416666666</v>
      </c>
      <c r="AI2035">
        <v>-122.3608</v>
      </c>
      <c r="AJ2035">
        <v>45.516199999999998</v>
      </c>
      <c r="AK2035">
        <f t="shared" si="62"/>
        <v>2014</v>
      </c>
      <c r="AL2035">
        <f t="shared" si="63"/>
        <v>5</v>
      </c>
    </row>
    <row r="2036" spans="1:38" x14ac:dyDescent="0.25">
      <c r="A2036" t="s">
        <v>29255</v>
      </c>
      <c r="C2036">
        <v>8352</v>
      </c>
      <c r="D2036">
        <v>41762</v>
      </c>
      <c r="F2036" t="s">
        <v>29597</v>
      </c>
      <c r="H2036" t="s">
        <v>29597</v>
      </c>
      <c r="I2036" t="s">
        <v>222</v>
      </c>
      <c r="J2036" t="s">
        <v>37</v>
      </c>
      <c r="K2036" t="s">
        <v>38</v>
      </c>
      <c r="L2036" t="s">
        <v>43</v>
      </c>
      <c r="M2036" t="s">
        <v>44</v>
      </c>
      <c r="N2036" t="s">
        <v>43</v>
      </c>
      <c r="O2036" t="s">
        <v>44</v>
      </c>
      <c r="P2036" t="s">
        <v>363</v>
      </c>
      <c r="Q2036" t="s">
        <v>364</v>
      </c>
      <c r="R2036">
        <v>0</v>
      </c>
      <c r="S2036">
        <v>0</v>
      </c>
      <c r="W2036" t="s">
        <v>45</v>
      </c>
      <c r="X2036">
        <v>8352</v>
      </c>
      <c r="Y2036" t="s">
        <v>205</v>
      </c>
      <c r="Z2036" t="s">
        <v>206</v>
      </c>
      <c r="AA2036" t="s">
        <v>40897</v>
      </c>
      <c r="AB2036" t="s">
        <v>365</v>
      </c>
      <c r="AC2036">
        <v>1286</v>
      </c>
      <c r="AD2036" t="s">
        <v>29464</v>
      </c>
      <c r="AE2036">
        <v>4.1421099999999997</v>
      </c>
      <c r="AF2036">
        <v>42528.586111111108</v>
      </c>
      <c r="AG2036" s="1">
        <v>43059.636805555558</v>
      </c>
      <c r="AH2036" s="1">
        <v>43146.660416666666</v>
      </c>
      <c r="AI2036">
        <v>-123.89239999999999</v>
      </c>
      <c r="AJ2036">
        <v>45.559800000000003</v>
      </c>
      <c r="AK2036">
        <f t="shared" si="62"/>
        <v>2014</v>
      </c>
      <c r="AL2036">
        <f t="shared" si="63"/>
        <v>5</v>
      </c>
    </row>
    <row r="2037" spans="1:38" x14ac:dyDescent="0.25">
      <c r="A2037" t="s">
        <v>29255</v>
      </c>
      <c r="C2037">
        <v>8353</v>
      </c>
      <c r="D2037">
        <v>41762</v>
      </c>
      <c r="F2037" t="s">
        <v>29986</v>
      </c>
      <c r="H2037" t="s">
        <v>29986</v>
      </c>
      <c r="I2037" t="s">
        <v>222</v>
      </c>
      <c r="J2037" t="s">
        <v>37</v>
      </c>
      <c r="K2037" t="s">
        <v>38</v>
      </c>
      <c r="L2037" t="s">
        <v>43</v>
      </c>
      <c r="M2037" t="s">
        <v>44</v>
      </c>
      <c r="N2037" t="s">
        <v>43</v>
      </c>
      <c r="O2037" t="s">
        <v>44</v>
      </c>
      <c r="P2037" t="s">
        <v>363</v>
      </c>
      <c r="Q2037" t="s">
        <v>364</v>
      </c>
      <c r="R2037">
        <v>0</v>
      </c>
      <c r="S2037">
        <v>0</v>
      </c>
      <c r="W2037" t="s">
        <v>45</v>
      </c>
      <c r="X2037">
        <v>8353</v>
      </c>
      <c r="Y2037" t="s">
        <v>205</v>
      </c>
      <c r="Z2037" t="s">
        <v>206</v>
      </c>
      <c r="AA2037" t="s">
        <v>40897</v>
      </c>
      <c r="AB2037" t="s">
        <v>365</v>
      </c>
      <c r="AC2037">
        <v>2033</v>
      </c>
      <c r="AD2037" t="s">
        <v>11903</v>
      </c>
      <c r="AE2037">
        <v>29.34179</v>
      </c>
      <c r="AF2037">
        <v>42528.586805555555</v>
      </c>
      <c r="AG2037" s="1">
        <v>43059.636805555558</v>
      </c>
      <c r="AH2037" s="1">
        <v>43146.660416666666</v>
      </c>
      <c r="AI2037">
        <v>-123.7092</v>
      </c>
      <c r="AJ2037">
        <v>44.369500000000002</v>
      </c>
      <c r="AK2037">
        <f t="shared" si="62"/>
        <v>2014</v>
      </c>
      <c r="AL2037">
        <f t="shared" si="63"/>
        <v>5</v>
      </c>
    </row>
    <row r="2038" spans="1:38" x14ac:dyDescent="0.25">
      <c r="A2038" t="s">
        <v>29255</v>
      </c>
      <c r="C2038">
        <v>8354</v>
      </c>
      <c r="D2038">
        <v>41762</v>
      </c>
      <c r="F2038" t="s">
        <v>29655</v>
      </c>
      <c r="H2038" t="s">
        <v>29655</v>
      </c>
      <c r="I2038" t="s">
        <v>222</v>
      </c>
      <c r="J2038" t="s">
        <v>37</v>
      </c>
      <c r="K2038" t="s">
        <v>38</v>
      </c>
      <c r="L2038" t="s">
        <v>43</v>
      </c>
      <c r="M2038" t="s">
        <v>44</v>
      </c>
      <c r="N2038" t="s">
        <v>43</v>
      </c>
      <c r="O2038" t="s">
        <v>44</v>
      </c>
      <c r="P2038" t="s">
        <v>363</v>
      </c>
      <c r="Q2038" t="s">
        <v>364</v>
      </c>
      <c r="R2038">
        <v>0</v>
      </c>
      <c r="S2038">
        <v>0</v>
      </c>
      <c r="W2038" t="s">
        <v>45</v>
      </c>
      <c r="X2038">
        <v>8354</v>
      </c>
      <c r="Y2038" t="s">
        <v>205</v>
      </c>
      <c r="Z2038" t="s">
        <v>206</v>
      </c>
      <c r="AA2038" t="s">
        <v>40897</v>
      </c>
      <c r="AB2038" t="s">
        <v>365</v>
      </c>
      <c r="AC2038">
        <v>1035</v>
      </c>
      <c r="AD2038" t="s">
        <v>29055</v>
      </c>
      <c r="AE2038">
        <v>10.532780000000001</v>
      </c>
      <c r="AF2038">
        <v>42528.586805555555</v>
      </c>
      <c r="AG2038" s="1">
        <v>43059.636805555558</v>
      </c>
      <c r="AH2038" s="1">
        <v>43146.660416666666</v>
      </c>
      <c r="AI2038">
        <v>-123.84820000000001</v>
      </c>
      <c r="AJ2038">
        <v>45.251399999999997</v>
      </c>
      <c r="AK2038">
        <f t="shared" si="62"/>
        <v>2014</v>
      </c>
      <c r="AL2038">
        <f t="shared" si="63"/>
        <v>5</v>
      </c>
    </row>
    <row r="2039" spans="1:38" x14ac:dyDescent="0.25">
      <c r="A2039" t="s">
        <v>29255</v>
      </c>
      <c r="C2039">
        <v>8356</v>
      </c>
      <c r="D2039">
        <v>41762</v>
      </c>
      <c r="F2039" t="s">
        <v>29991</v>
      </c>
      <c r="H2039" t="s">
        <v>29991</v>
      </c>
      <c r="I2039" t="s">
        <v>222</v>
      </c>
      <c r="J2039" t="s">
        <v>37</v>
      </c>
      <c r="K2039" t="s">
        <v>38</v>
      </c>
      <c r="L2039" t="s">
        <v>43</v>
      </c>
      <c r="M2039" t="s">
        <v>44</v>
      </c>
      <c r="N2039" t="s">
        <v>43</v>
      </c>
      <c r="O2039" t="s">
        <v>44</v>
      </c>
      <c r="P2039" t="s">
        <v>363</v>
      </c>
      <c r="Q2039" t="s">
        <v>364</v>
      </c>
      <c r="R2039">
        <v>0</v>
      </c>
      <c r="S2039">
        <v>0</v>
      </c>
      <c r="W2039" t="s">
        <v>45</v>
      </c>
      <c r="X2039">
        <v>8356</v>
      </c>
      <c r="Y2039" t="s">
        <v>205</v>
      </c>
      <c r="Z2039" t="s">
        <v>206</v>
      </c>
      <c r="AA2039" t="s">
        <v>40897</v>
      </c>
      <c r="AB2039" t="s">
        <v>365</v>
      </c>
      <c r="AC2039">
        <v>8466</v>
      </c>
      <c r="AD2039" t="s">
        <v>2102</v>
      </c>
      <c r="AE2039">
        <v>4.2819500000000001</v>
      </c>
      <c r="AF2039">
        <v>42528.587500000001</v>
      </c>
      <c r="AG2039" s="1">
        <v>43059.636805555558</v>
      </c>
      <c r="AH2039" s="1">
        <v>43146.660416666666</v>
      </c>
      <c r="AI2039">
        <v>-124.1014</v>
      </c>
      <c r="AJ2039">
        <v>44.021099999999997</v>
      </c>
      <c r="AK2039">
        <f t="shared" si="62"/>
        <v>2014</v>
      </c>
      <c r="AL2039">
        <f t="shared" si="63"/>
        <v>5</v>
      </c>
    </row>
    <row r="2040" spans="1:38" x14ac:dyDescent="0.25">
      <c r="A2040" t="s">
        <v>29255</v>
      </c>
      <c r="C2040">
        <v>8357</v>
      </c>
      <c r="D2040">
        <v>41762</v>
      </c>
      <c r="F2040" t="s">
        <v>29992</v>
      </c>
      <c r="H2040" t="s">
        <v>29992</v>
      </c>
      <c r="I2040" t="s">
        <v>222</v>
      </c>
      <c r="J2040" t="s">
        <v>37</v>
      </c>
      <c r="K2040" t="s">
        <v>38</v>
      </c>
      <c r="L2040" t="s">
        <v>43</v>
      </c>
      <c r="M2040" t="s">
        <v>44</v>
      </c>
      <c r="N2040" t="s">
        <v>43</v>
      </c>
      <c r="O2040" t="s">
        <v>44</v>
      </c>
      <c r="P2040" t="s">
        <v>363</v>
      </c>
      <c r="Q2040" t="s">
        <v>364</v>
      </c>
      <c r="R2040">
        <v>0</v>
      </c>
      <c r="S2040">
        <v>0</v>
      </c>
      <c r="W2040" t="s">
        <v>45</v>
      </c>
      <c r="X2040">
        <v>8357</v>
      </c>
      <c r="Y2040" t="s">
        <v>205</v>
      </c>
      <c r="Z2040" t="s">
        <v>206</v>
      </c>
      <c r="AA2040" t="s">
        <v>40897</v>
      </c>
      <c r="AB2040" t="s">
        <v>365</v>
      </c>
      <c r="AC2040">
        <v>4154</v>
      </c>
      <c r="AD2040" t="s">
        <v>1945</v>
      </c>
      <c r="AE2040">
        <v>3.41283</v>
      </c>
      <c r="AF2040">
        <v>42528.588194444441</v>
      </c>
      <c r="AG2040" s="1">
        <v>43059.636805555558</v>
      </c>
      <c r="AH2040" s="1">
        <v>43146.660416666666</v>
      </c>
      <c r="AI2040">
        <v>-124.1362</v>
      </c>
      <c r="AJ2040">
        <v>43.691099999999999</v>
      </c>
      <c r="AK2040">
        <f t="shared" si="62"/>
        <v>2014</v>
      </c>
      <c r="AL2040">
        <f t="shared" si="63"/>
        <v>5</v>
      </c>
    </row>
    <row r="2041" spans="1:38" x14ac:dyDescent="0.25">
      <c r="A2041" t="s">
        <v>21638</v>
      </c>
      <c r="B2041" t="s">
        <v>22027</v>
      </c>
      <c r="C2041">
        <v>5928</v>
      </c>
      <c r="D2041">
        <v>41793</v>
      </c>
      <c r="F2041" t="s">
        <v>22028</v>
      </c>
      <c r="G2041" t="s">
        <v>22029</v>
      </c>
      <c r="H2041" t="s">
        <v>22028</v>
      </c>
      <c r="I2041" t="s">
        <v>36</v>
      </c>
      <c r="J2041" t="s">
        <v>138</v>
      </c>
      <c r="K2041" t="s">
        <v>139</v>
      </c>
      <c r="L2041" t="s">
        <v>43</v>
      </c>
      <c r="M2041" t="s">
        <v>44</v>
      </c>
      <c r="N2041" t="s">
        <v>41</v>
      </c>
      <c r="O2041" t="s">
        <v>42</v>
      </c>
      <c r="P2041" t="s">
        <v>363</v>
      </c>
      <c r="Q2041" t="s">
        <v>364</v>
      </c>
      <c r="R2041">
        <v>0</v>
      </c>
      <c r="S2041">
        <v>0</v>
      </c>
      <c r="W2041" t="s">
        <v>45</v>
      </c>
      <c r="X2041">
        <v>5928</v>
      </c>
      <c r="Y2041" t="s">
        <v>205</v>
      </c>
      <c r="Z2041" t="s">
        <v>206</v>
      </c>
      <c r="AA2041" t="s">
        <v>40897</v>
      </c>
      <c r="AB2041" t="s">
        <v>226</v>
      </c>
      <c r="AC2041">
        <v>20254</v>
      </c>
      <c r="AD2041" t="s">
        <v>7144</v>
      </c>
      <c r="AE2041">
        <v>0.68391000000000002</v>
      </c>
      <c r="AF2041">
        <v>41875</v>
      </c>
      <c r="AG2041" s="1">
        <v>43059.636805555558</v>
      </c>
      <c r="AH2041" s="1">
        <v>43146.660416666666</v>
      </c>
      <c r="AI2041">
        <v>-122.3099</v>
      </c>
      <c r="AJ2041">
        <v>47.939500000000002</v>
      </c>
      <c r="AK2041">
        <f t="shared" si="62"/>
        <v>2014</v>
      </c>
      <c r="AL2041">
        <f t="shared" si="63"/>
        <v>6</v>
      </c>
    </row>
    <row r="2042" spans="1:38" x14ac:dyDescent="0.25">
      <c r="A2042" t="s">
        <v>22034</v>
      </c>
      <c r="B2042" t="s">
        <v>22035</v>
      </c>
      <c r="C2042">
        <v>5930</v>
      </c>
      <c r="D2042">
        <v>41793</v>
      </c>
      <c r="F2042" t="s">
        <v>22036</v>
      </c>
      <c r="G2042" t="s">
        <v>22037</v>
      </c>
      <c r="H2042" t="s">
        <v>22036</v>
      </c>
      <c r="I2042" t="s">
        <v>72</v>
      </c>
      <c r="J2042" t="s">
        <v>138</v>
      </c>
      <c r="K2042" t="s">
        <v>139</v>
      </c>
      <c r="L2042" t="s">
        <v>43</v>
      </c>
      <c r="M2042" t="s">
        <v>44</v>
      </c>
      <c r="N2042" t="s">
        <v>41</v>
      </c>
      <c r="O2042" t="s">
        <v>42</v>
      </c>
      <c r="P2042" t="s">
        <v>363</v>
      </c>
      <c r="Q2042" t="s">
        <v>364</v>
      </c>
      <c r="R2042">
        <v>0</v>
      </c>
      <c r="S2042">
        <v>0</v>
      </c>
      <c r="W2042" t="s">
        <v>45</v>
      </c>
      <c r="X2042">
        <v>5930</v>
      </c>
      <c r="Y2042" t="s">
        <v>205</v>
      </c>
      <c r="Z2042" t="s">
        <v>206</v>
      </c>
      <c r="AA2042" t="s">
        <v>40897</v>
      </c>
      <c r="AB2042" t="s">
        <v>226</v>
      </c>
      <c r="AC2042">
        <v>20254</v>
      </c>
      <c r="AD2042" t="s">
        <v>7144</v>
      </c>
      <c r="AE2042">
        <v>0.29475000000000001</v>
      </c>
      <c r="AF2042">
        <v>41875</v>
      </c>
      <c r="AG2042" s="1">
        <v>43059.636805555558</v>
      </c>
      <c r="AH2042" s="1">
        <v>43146.660416666666</v>
      </c>
      <c r="AI2042">
        <v>-122.3082</v>
      </c>
      <c r="AJ2042">
        <v>47.9435</v>
      </c>
      <c r="AK2042">
        <f t="shared" si="62"/>
        <v>2014</v>
      </c>
      <c r="AL2042">
        <f t="shared" si="63"/>
        <v>6</v>
      </c>
    </row>
    <row r="2043" spans="1:38" x14ac:dyDescent="0.25">
      <c r="A2043" t="s">
        <v>21638</v>
      </c>
      <c r="B2043" t="s">
        <v>22015</v>
      </c>
      <c r="C2043">
        <v>5931</v>
      </c>
      <c r="D2043">
        <v>41793</v>
      </c>
      <c r="F2043" t="s">
        <v>22038</v>
      </c>
      <c r="G2043" t="s">
        <v>22039</v>
      </c>
      <c r="H2043" t="s">
        <v>22038</v>
      </c>
      <c r="I2043" t="s">
        <v>36</v>
      </c>
      <c r="J2043" t="s">
        <v>138</v>
      </c>
      <c r="K2043" t="s">
        <v>139</v>
      </c>
      <c r="L2043" t="s">
        <v>1124</v>
      </c>
      <c r="M2043" t="s">
        <v>1125</v>
      </c>
      <c r="N2043" t="s">
        <v>41</v>
      </c>
      <c r="O2043" t="s">
        <v>42</v>
      </c>
      <c r="P2043" t="s">
        <v>363</v>
      </c>
      <c r="Q2043" t="s">
        <v>364</v>
      </c>
      <c r="R2043">
        <v>0</v>
      </c>
      <c r="S2043">
        <v>0</v>
      </c>
      <c r="W2043" t="s">
        <v>45</v>
      </c>
      <c r="X2043">
        <v>5931</v>
      </c>
      <c r="Y2043" t="s">
        <v>205</v>
      </c>
      <c r="Z2043" t="s">
        <v>206</v>
      </c>
      <c r="AA2043" t="s">
        <v>40897</v>
      </c>
      <c r="AB2043" t="s">
        <v>226</v>
      </c>
      <c r="AC2043">
        <v>1347</v>
      </c>
      <c r="AD2043" t="s">
        <v>4609</v>
      </c>
      <c r="AE2043">
        <v>30.351839999999999</v>
      </c>
      <c r="AF2043">
        <v>41875</v>
      </c>
      <c r="AG2043" s="1">
        <v>43059.636805555558</v>
      </c>
      <c r="AH2043" s="1">
        <v>43146.660416666666</v>
      </c>
      <c r="AI2043">
        <v>-121.7073</v>
      </c>
      <c r="AJ2043">
        <v>48.519100000000002</v>
      </c>
      <c r="AK2043">
        <f t="shared" si="62"/>
        <v>2014</v>
      </c>
      <c r="AL2043">
        <f t="shared" si="63"/>
        <v>6</v>
      </c>
    </row>
    <row r="2044" spans="1:38" x14ac:dyDescent="0.25">
      <c r="A2044" t="s">
        <v>21744</v>
      </c>
      <c r="B2044" t="s">
        <v>22040</v>
      </c>
      <c r="C2044">
        <v>5932</v>
      </c>
      <c r="D2044">
        <v>41793</v>
      </c>
      <c r="F2044" t="s">
        <v>22041</v>
      </c>
      <c r="G2044" t="s">
        <v>22042</v>
      </c>
      <c r="H2044" t="s">
        <v>22041</v>
      </c>
      <c r="I2044" t="s">
        <v>267</v>
      </c>
      <c r="J2044" t="s">
        <v>37</v>
      </c>
      <c r="K2044" t="s">
        <v>38</v>
      </c>
      <c r="L2044" t="s">
        <v>123</v>
      </c>
      <c r="M2044" t="s">
        <v>124</v>
      </c>
      <c r="N2044" t="s">
        <v>41</v>
      </c>
      <c r="O2044" t="s">
        <v>42</v>
      </c>
      <c r="P2044" t="s">
        <v>43</v>
      </c>
      <c r="Q2044" t="s">
        <v>44</v>
      </c>
      <c r="R2044">
        <v>0</v>
      </c>
      <c r="S2044">
        <v>0</v>
      </c>
      <c r="W2044" t="s">
        <v>45</v>
      </c>
      <c r="X2044">
        <v>5932</v>
      </c>
      <c r="Y2044" t="s">
        <v>205</v>
      </c>
      <c r="Z2044" t="s">
        <v>206</v>
      </c>
      <c r="AA2044" t="s">
        <v>40897</v>
      </c>
      <c r="AB2044" t="s">
        <v>365</v>
      </c>
      <c r="AC2044">
        <v>1894</v>
      </c>
      <c r="AD2044" t="s">
        <v>7012</v>
      </c>
      <c r="AE2044">
        <v>1.8529800000000001</v>
      </c>
      <c r="AF2044">
        <v>41875</v>
      </c>
      <c r="AG2044" s="1">
        <v>43059.636805555558</v>
      </c>
      <c r="AH2044" s="1">
        <v>43146.660416666666</v>
      </c>
      <c r="AI2044">
        <v>-123.90389999999999</v>
      </c>
      <c r="AJ2044">
        <v>45.01</v>
      </c>
      <c r="AK2044">
        <f t="shared" si="62"/>
        <v>2014</v>
      </c>
      <c r="AL2044">
        <f t="shared" si="63"/>
        <v>6</v>
      </c>
    </row>
    <row r="2045" spans="1:38" x14ac:dyDescent="0.25">
      <c r="A2045" t="s">
        <v>22236</v>
      </c>
      <c r="B2045" t="s">
        <v>22237</v>
      </c>
      <c r="C2045">
        <v>5983</v>
      </c>
      <c r="D2045">
        <v>41794</v>
      </c>
      <c r="F2045" t="s">
        <v>22238</v>
      </c>
      <c r="G2045" t="s">
        <v>22239</v>
      </c>
      <c r="H2045" t="s">
        <v>22238</v>
      </c>
      <c r="I2045" t="s">
        <v>267</v>
      </c>
      <c r="J2045" t="s">
        <v>37</v>
      </c>
      <c r="K2045" t="s">
        <v>38</v>
      </c>
      <c r="L2045" t="s">
        <v>39</v>
      </c>
      <c r="M2045" t="s">
        <v>40</v>
      </c>
      <c r="N2045" t="s">
        <v>190</v>
      </c>
      <c r="O2045" t="s">
        <v>191</v>
      </c>
      <c r="P2045" t="s">
        <v>43</v>
      </c>
      <c r="Q2045" t="s">
        <v>44</v>
      </c>
      <c r="R2045">
        <v>0</v>
      </c>
      <c r="S2045">
        <v>0</v>
      </c>
      <c r="W2045" t="s">
        <v>45</v>
      </c>
      <c r="X2045">
        <v>5983</v>
      </c>
      <c r="Y2045" t="s">
        <v>205</v>
      </c>
      <c r="Z2045" t="s">
        <v>206</v>
      </c>
      <c r="AA2045" t="s">
        <v>40897</v>
      </c>
      <c r="AB2045" t="s">
        <v>430</v>
      </c>
      <c r="AC2045">
        <v>3938</v>
      </c>
      <c r="AD2045" t="s">
        <v>22240</v>
      </c>
      <c r="AE2045">
        <v>5.1116900000000003</v>
      </c>
      <c r="AF2045">
        <v>41875</v>
      </c>
      <c r="AG2045" s="1">
        <v>43059.636805555558</v>
      </c>
      <c r="AH2045" s="1">
        <v>43146.660416666666</v>
      </c>
      <c r="AI2045">
        <v>-85.236599999999996</v>
      </c>
      <c r="AJ2045">
        <v>38.691400000000002</v>
      </c>
      <c r="AK2045">
        <f t="shared" si="62"/>
        <v>2014</v>
      </c>
      <c r="AL2045">
        <f t="shared" si="63"/>
        <v>6</v>
      </c>
    </row>
    <row r="2046" spans="1:38" x14ac:dyDescent="0.25">
      <c r="A2046" t="s">
        <v>22558</v>
      </c>
      <c r="B2046" t="s">
        <v>22559</v>
      </c>
      <c r="C2046">
        <v>6058</v>
      </c>
      <c r="D2046">
        <v>41805</v>
      </c>
      <c r="F2046" t="s">
        <v>22560</v>
      </c>
      <c r="G2046" t="s">
        <v>22561</v>
      </c>
      <c r="H2046" t="s">
        <v>22560</v>
      </c>
      <c r="I2046" t="s">
        <v>36</v>
      </c>
      <c r="J2046" t="s">
        <v>37</v>
      </c>
      <c r="K2046" t="s">
        <v>38</v>
      </c>
      <c r="L2046" t="s">
        <v>1124</v>
      </c>
      <c r="M2046" t="s">
        <v>1125</v>
      </c>
      <c r="N2046" t="s">
        <v>190</v>
      </c>
      <c r="O2046" t="s">
        <v>191</v>
      </c>
      <c r="P2046" t="s">
        <v>43</v>
      </c>
      <c r="Q2046" t="s">
        <v>44</v>
      </c>
      <c r="R2046">
        <v>0</v>
      </c>
      <c r="S2046">
        <v>0</v>
      </c>
      <c r="W2046" t="s">
        <v>45</v>
      </c>
      <c r="X2046">
        <v>6058</v>
      </c>
      <c r="Y2046" t="s">
        <v>205</v>
      </c>
      <c r="Z2046" t="s">
        <v>206</v>
      </c>
      <c r="AA2046" t="s">
        <v>40897</v>
      </c>
      <c r="AB2046" t="s">
        <v>7208</v>
      </c>
      <c r="AC2046">
        <v>1097</v>
      </c>
      <c r="AD2046" t="s">
        <v>22562</v>
      </c>
      <c r="AE2046">
        <v>9.0001899999999999</v>
      </c>
      <c r="AF2046">
        <v>41875</v>
      </c>
      <c r="AG2046" s="1">
        <v>43059.636805555558</v>
      </c>
      <c r="AH2046" s="1">
        <v>43146.660416666666</v>
      </c>
      <c r="AI2046">
        <v>-69.618799999999993</v>
      </c>
      <c r="AJ2046">
        <v>44.076500000000003</v>
      </c>
      <c r="AK2046">
        <f t="shared" si="62"/>
        <v>2014</v>
      </c>
      <c r="AL2046">
        <f t="shared" si="63"/>
        <v>6</v>
      </c>
    </row>
    <row r="2047" spans="1:38" x14ac:dyDescent="0.25">
      <c r="A2047" t="s">
        <v>22534</v>
      </c>
      <c r="B2047" t="s">
        <v>22580</v>
      </c>
      <c r="C2047">
        <v>6064</v>
      </c>
      <c r="D2047">
        <v>41808</v>
      </c>
      <c r="F2047" t="s">
        <v>22581</v>
      </c>
      <c r="G2047" t="s">
        <v>22582</v>
      </c>
      <c r="H2047" t="s">
        <v>22581</v>
      </c>
      <c r="I2047" t="s">
        <v>36</v>
      </c>
      <c r="J2047" t="s">
        <v>138</v>
      </c>
      <c r="K2047" t="s">
        <v>139</v>
      </c>
      <c r="L2047" t="s">
        <v>123</v>
      </c>
      <c r="M2047" t="s">
        <v>124</v>
      </c>
      <c r="N2047" t="s">
        <v>190</v>
      </c>
      <c r="O2047" t="s">
        <v>191</v>
      </c>
      <c r="P2047" t="s">
        <v>363</v>
      </c>
      <c r="Q2047" t="s">
        <v>364</v>
      </c>
      <c r="R2047">
        <v>0</v>
      </c>
      <c r="S2047">
        <v>0</v>
      </c>
      <c r="W2047" t="s">
        <v>45</v>
      </c>
      <c r="X2047">
        <v>6064</v>
      </c>
      <c r="Y2047" t="s">
        <v>205</v>
      </c>
      <c r="Z2047" t="s">
        <v>206</v>
      </c>
      <c r="AA2047" t="s">
        <v>40897</v>
      </c>
      <c r="AB2047" t="s">
        <v>1029</v>
      </c>
      <c r="AC2047">
        <v>13394</v>
      </c>
      <c r="AD2047" t="s">
        <v>22583</v>
      </c>
      <c r="AE2047">
        <v>5.9074600000000004</v>
      </c>
      <c r="AF2047">
        <v>41921.806250000001</v>
      </c>
      <c r="AG2047" s="1">
        <v>43059.636805555558</v>
      </c>
      <c r="AH2047" s="1">
        <v>43146.660416666666</v>
      </c>
      <c r="AI2047">
        <v>-94.045299999999997</v>
      </c>
      <c r="AJ2047">
        <v>44.120800000000003</v>
      </c>
      <c r="AK2047">
        <f t="shared" si="62"/>
        <v>2014</v>
      </c>
      <c r="AL2047">
        <f t="shared" si="63"/>
        <v>6</v>
      </c>
    </row>
    <row r="2048" spans="1:38" x14ac:dyDescent="0.25">
      <c r="A2048" t="s">
        <v>22588</v>
      </c>
      <c r="B2048" t="s">
        <v>22589</v>
      </c>
      <c r="C2048">
        <v>6066</v>
      </c>
      <c r="D2048">
        <v>41808</v>
      </c>
      <c r="F2048" t="s">
        <v>22581</v>
      </c>
      <c r="G2048" t="s">
        <v>22590</v>
      </c>
      <c r="H2048" t="s">
        <v>22581</v>
      </c>
      <c r="I2048" t="s">
        <v>222</v>
      </c>
      <c r="J2048" t="s">
        <v>138</v>
      </c>
      <c r="K2048" t="s">
        <v>139</v>
      </c>
      <c r="L2048" t="s">
        <v>39</v>
      </c>
      <c r="M2048" t="s">
        <v>40</v>
      </c>
      <c r="N2048" t="s">
        <v>190</v>
      </c>
      <c r="O2048" t="s">
        <v>191</v>
      </c>
      <c r="P2048" t="s">
        <v>43</v>
      </c>
      <c r="Q2048" t="s">
        <v>44</v>
      </c>
      <c r="R2048">
        <v>0</v>
      </c>
      <c r="S2048">
        <v>0</v>
      </c>
      <c r="W2048" t="s">
        <v>45</v>
      </c>
      <c r="X2048">
        <v>6066</v>
      </c>
      <c r="Y2048" t="s">
        <v>205</v>
      </c>
      <c r="Z2048" t="s">
        <v>206</v>
      </c>
      <c r="AA2048" t="s">
        <v>40897</v>
      </c>
      <c r="AB2048" t="s">
        <v>1029</v>
      </c>
      <c r="AC2048">
        <v>39309</v>
      </c>
      <c r="AD2048" t="s">
        <v>22591</v>
      </c>
      <c r="AE2048">
        <v>1.7317800000000001</v>
      </c>
      <c r="AF2048">
        <v>41875</v>
      </c>
      <c r="AG2048" s="1">
        <v>43059.636805555558</v>
      </c>
      <c r="AH2048" s="1">
        <v>43146.660416666666</v>
      </c>
      <c r="AI2048">
        <v>-93.9816</v>
      </c>
      <c r="AJ2048">
        <v>44.154699999999998</v>
      </c>
      <c r="AK2048">
        <f t="shared" si="62"/>
        <v>2014</v>
      </c>
      <c r="AL2048">
        <f t="shared" si="63"/>
        <v>6</v>
      </c>
    </row>
    <row r="2049" spans="1:38" x14ac:dyDescent="0.25">
      <c r="A2049" t="s">
        <v>22592</v>
      </c>
      <c r="B2049" t="s">
        <v>22593</v>
      </c>
      <c r="C2049">
        <v>6067</v>
      </c>
      <c r="D2049">
        <v>41808</v>
      </c>
      <c r="F2049" t="s">
        <v>22594</v>
      </c>
      <c r="G2049" t="s">
        <v>22595</v>
      </c>
      <c r="H2049" t="s">
        <v>22594</v>
      </c>
      <c r="I2049" t="s">
        <v>36</v>
      </c>
      <c r="J2049" t="s">
        <v>37</v>
      </c>
      <c r="K2049" t="s">
        <v>38</v>
      </c>
      <c r="L2049" t="s">
        <v>123</v>
      </c>
      <c r="M2049" t="s">
        <v>124</v>
      </c>
      <c r="N2049" t="s">
        <v>190</v>
      </c>
      <c r="O2049" t="s">
        <v>191</v>
      </c>
      <c r="P2049" t="s">
        <v>43</v>
      </c>
      <c r="Q2049" t="s">
        <v>44</v>
      </c>
      <c r="R2049">
        <v>0</v>
      </c>
      <c r="S2049">
        <v>0</v>
      </c>
      <c r="W2049" t="s">
        <v>45</v>
      </c>
      <c r="X2049">
        <v>6067</v>
      </c>
      <c r="Y2049" t="s">
        <v>205</v>
      </c>
      <c r="Z2049" t="s">
        <v>206</v>
      </c>
      <c r="AA2049" t="s">
        <v>40897</v>
      </c>
      <c r="AB2049" t="s">
        <v>1029</v>
      </c>
      <c r="AC2049">
        <v>4058</v>
      </c>
      <c r="AD2049" t="s">
        <v>22596</v>
      </c>
      <c r="AE2049">
        <v>6.9910699999999997</v>
      </c>
      <c r="AF2049">
        <v>41875</v>
      </c>
      <c r="AG2049" s="1">
        <v>43059.636805555558</v>
      </c>
      <c r="AH2049" s="1">
        <v>43146.660416666666</v>
      </c>
      <c r="AI2049">
        <v>-93.907200000000003</v>
      </c>
      <c r="AJ2049">
        <v>44.524000000000001</v>
      </c>
      <c r="AK2049">
        <f t="shared" si="62"/>
        <v>2014</v>
      </c>
      <c r="AL2049">
        <f t="shared" si="63"/>
        <v>6</v>
      </c>
    </row>
    <row r="2050" spans="1:38" x14ac:dyDescent="0.25">
      <c r="A2050" t="s">
        <v>22609</v>
      </c>
      <c r="B2050" t="s">
        <v>22610</v>
      </c>
      <c r="C2050">
        <v>6071</v>
      </c>
      <c r="D2050">
        <v>41809</v>
      </c>
      <c r="F2050" t="s">
        <v>22611</v>
      </c>
      <c r="G2050" t="s">
        <v>22612</v>
      </c>
      <c r="H2050" t="s">
        <v>22611</v>
      </c>
      <c r="I2050" t="s">
        <v>36</v>
      </c>
      <c r="J2050" t="s">
        <v>138</v>
      </c>
      <c r="K2050" t="s">
        <v>139</v>
      </c>
      <c r="L2050" t="s">
        <v>1124</v>
      </c>
      <c r="M2050" t="s">
        <v>1125</v>
      </c>
      <c r="N2050" t="s">
        <v>190</v>
      </c>
      <c r="O2050" t="s">
        <v>191</v>
      </c>
      <c r="P2050" t="s">
        <v>363</v>
      </c>
      <c r="Q2050" t="s">
        <v>364</v>
      </c>
      <c r="R2050">
        <v>0</v>
      </c>
      <c r="S2050">
        <v>0</v>
      </c>
      <c r="W2050" t="s">
        <v>45</v>
      </c>
      <c r="X2050">
        <v>6071</v>
      </c>
      <c r="Y2050" t="s">
        <v>205</v>
      </c>
      <c r="Z2050" t="s">
        <v>206</v>
      </c>
      <c r="AA2050" t="s">
        <v>40897</v>
      </c>
      <c r="AB2050" t="s">
        <v>1029</v>
      </c>
      <c r="AC2050">
        <v>6661</v>
      </c>
      <c r="AD2050" t="s">
        <v>22613</v>
      </c>
      <c r="AE2050">
        <v>3.3765700000000001</v>
      </c>
      <c r="AF2050">
        <v>41875</v>
      </c>
      <c r="AG2050" s="1">
        <v>43059.636805555558</v>
      </c>
      <c r="AH2050" s="1">
        <v>43146.660416666666</v>
      </c>
      <c r="AI2050">
        <v>-93.793300000000002</v>
      </c>
      <c r="AJ2050">
        <v>44.647399999999998</v>
      </c>
      <c r="AK2050">
        <f t="shared" ref="AK2050:AK2113" si="64">YEAR(D2050)</f>
        <v>2014</v>
      </c>
      <c r="AL2050">
        <f t="shared" ref="AL2050:AL2113" si="65">MONTH(D2050)</f>
        <v>6</v>
      </c>
    </row>
    <row r="2051" spans="1:38" x14ac:dyDescent="0.25">
      <c r="A2051" t="s">
        <v>22614</v>
      </c>
      <c r="B2051" t="s">
        <v>22615</v>
      </c>
      <c r="C2051">
        <v>6072</v>
      </c>
      <c r="D2051">
        <v>41809</v>
      </c>
      <c r="F2051" t="s">
        <v>22536</v>
      </c>
      <c r="G2051" t="s">
        <v>22616</v>
      </c>
      <c r="H2051" t="s">
        <v>22536</v>
      </c>
      <c r="I2051" t="s">
        <v>36</v>
      </c>
      <c r="J2051" t="s">
        <v>138</v>
      </c>
      <c r="K2051" t="s">
        <v>139</v>
      </c>
      <c r="L2051" t="s">
        <v>1124</v>
      </c>
      <c r="M2051" t="s">
        <v>1125</v>
      </c>
      <c r="N2051" t="s">
        <v>190</v>
      </c>
      <c r="O2051" t="s">
        <v>191</v>
      </c>
      <c r="P2051" t="s">
        <v>43</v>
      </c>
      <c r="Q2051" t="s">
        <v>44</v>
      </c>
      <c r="R2051">
        <v>0</v>
      </c>
      <c r="S2051">
        <v>0</v>
      </c>
      <c r="W2051" t="s">
        <v>45</v>
      </c>
      <c r="X2051">
        <v>6072</v>
      </c>
      <c r="Y2051" t="s">
        <v>205</v>
      </c>
      <c r="Z2051" t="s">
        <v>206</v>
      </c>
      <c r="AA2051" t="s">
        <v>40897</v>
      </c>
      <c r="AB2051" t="s">
        <v>1029</v>
      </c>
      <c r="AC2051">
        <v>382578</v>
      </c>
      <c r="AD2051" t="s">
        <v>22617</v>
      </c>
      <c r="AE2051">
        <v>0.25470999999999999</v>
      </c>
      <c r="AF2051">
        <v>41875</v>
      </c>
      <c r="AG2051" s="1">
        <v>43059.636805555558</v>
      </c>
      <c r="AH2051" s="1">
        <v>43146.660416666666</v>
      </c>
      <c r="AI2051">
        <v>-93.265900000000002</v>
      </c>
      <c r="AJ2051">
        <v>44.981699999999996</v>
      </c>
      <c r="AK2051">
        <f t="shared" si="64"/>
        <v>2014</v>
      </c>
      <c r="AL2051">
        <f t="shared" si="65"/>
        <v>6</v>
      </c>
    </row>
    <row r="2052" spans="1:38" x14ac:dyDescent="0.25">
      <c r="A2052" t="s">
        <v>22504</v>
      </c>
      <c r="B2052" t="s">
        <v>22618</v>
      </c>
      <c r="C2052">
        <v>6073</v>
      </c>
      <c r="D2052">
        <v>41809</v>
      </c>
      <c r="F2052" t="s">
        <v>22619</v>
      </c>
      <c r="G2052" t="s">
        <v>22620</v>
      </c>
      <c r="H2052" t="s">
        <v>22619</v>
      </c>
      <c r="I2052" t="s">
        <v>222</v>
      </c>
      <c r="J2052" t="s">
        <v>138</v>
      </c>
      <c r="K2052" t="s">
        <v>139</v>
      </c>
      <c r="L2052" t="s">
        <v>1124</v>
      </c>
      <c r="M2052" t="s">
        <v>1125</v>
      </c>
      <c r="N2052" t="s">
        <v>190</v>
      </c>
      <c r="O2052" t="s">
        <v>191</v>
      </c>
      <c r="P2052" t="s">
        <v>43</v>
      </c>
      <c r="Q2052" t="s">
        <v>44</v>
      </c>
      <c r="R2052">
        <v>0</v>
      </c>
      <c r="S2052">
        <v>0</v>
      </c>
      <c r="W2052" t="s">
        <v>45</v>
      </c>
      <c r="X2052">
        <v>6073</v>
      </c>
      <c r="Y2052" t="s">
        <v>205</v>
      </c>
      <c r="Z2052" t="s">
        <v>206</v>
      </c>
      <c r="AA2052" t="s">
        <v>40897</v>
      </c>
      <c r="AB2052" t="s">
        <v>1029</v>
      </c>
      <c r="AC2052">
        <v>285068</v>
      </c>
      <c r="AD2052" t="s">
        <v>1023</v>
      </c>
      <c r="AE2052">
        <v>2.3163800000000001</v>
      </c>
      <c r="AF2052">
        <v>41875</v>
      </c>
      <c r="AG2052" s="1">
        <v>43059.636805555558</v>
      </c>
      <c r="AH2052" s="1">
        <v>43146.660416666666</v>
      </c>
      <c r="AI2052">
        <v>-93.121899999999997</v>
      </c>
      <c r="AJ2052">
        <v>44.939799999999998</v>
      </c>
      <c r="AK2052">
        <f t="shared" si="64"/>
        <v>2014</v>
      </c>
      <c r="AL2052">
        <f t="shared" si="65"/>
        <v>6</v>
      </c>
    </row>
    <row r="2053" spans="1:38" x14ac:dyDescent="0.25">
      <c r="A2053" t="s">
        <v>22621</v>
      </c>
      <c r="B2053" t="s">
        <v>22622</v>
      </c>
      <c r="C2053">
        <v>6074</v>
      </c>
      <c r="D2053">
        <v>41809</v>
      </c>
      <c r="F2053" t="s">
        <v>22623</v>
      </c>
      <c r="G2053" t="s">
        <v>22624</v>
      </c>
      <c r="H2053" t="s">
        <v>22623</v>
      </c>
      <c r="I2053" t="s">
        <v>36</v>
      </c>
      <c r="J2053" t="s">
        <v>37</v>
      </c>
      <c r="K2053" t="s">
        <v>38</v>
      </c>
      <c r="L2053" t="s">
        <v>39</v>
      </c>
      <c r="M2053" t="s">
        <v>40</v>
      </c>
      <c r="N2053" t="s">
        <v>190</v>
      </c>
      <c r="O2053" t="s">
        <v>191</v>
      </c>
      <c r="P2053" t="s">
        <v>43</v>
      </c>
      <c r="Q2053" t="s">
        <v>44</v>
      </c>
      <c r="R2053">
        <v>0</v>
      </c>
      <c r="S2053">
        <v>0</v>
      </c>
      <c r="W2053" t="s">
        <v>45</v>
      </c>
      <c r="X2053">
        <v>6074</v>
      </c>
      <c r="Y2053" t="s">
        <v>205</v>
      </c>
      <c r="Z2053" t="s">
        <v>206</v>
      </c>
      <c r="AA2053" t="s">
        <v>40897</v>
      </c>
      <c r="AB2053" t="s">
        <v>3276</v>
      </c>
      <c r="AC2053">
        <v>7616</v>
      </c>
      <c r="AD2053" t="s">
        <v>22625</v>
      </c>
      <c r="AE2053">
        <v>2.0007799999999998</v>
      </c>
      <c r="AF2053">
        <v>41875</v>
      </c>
      <c r="AG2053" s="1">
        <v>43059.636805555558</v>
      </c>
      <c r="AH2053" s="1">
        <v>43146.660416666666</v>
      </c>
      <c r="AI2053">
        <v>-114.3032</v>
      </c>
      <c r="AJ2053">
        <v>48.226399999999998</v>
      </c>
      <c r="AK2053">
        <f t="shared" si="64"/>
        <v>2014</v>
      </c>
      <c r="AL2053">
        <f t="shared" si="65"/>
        <v>6</v>
      </c>
    </row>
    <row r="2054" spans="1:38" x14ac:dyDescent="0.25">
      <c r="A2054" t="s">
        <v>22509</v>
      </c>
      <c r="B2054" t="s">
        <v>22629</v>
      </c>
      <c r="C2054">
        <v>6076</v>
      </c>
      <c r="D2054">
        <v>41809</v>
      </c>
      <c r="F2054" t="s">
        <v>22630</v>
      </c>
      <c r="G2054" t="s">
        <v>22631</v>
      </c>
      <c r="H2054" t="s">
        <v>22630</v>
      </c>
      <c r="I2054" t="s">
        <v>267</v>
      </c>
      <c r="J2054" t="s">
        <v>138</v>
      </c>
      <c r="K2054" t="s">
        <v>139</v>
      </c>
      <c r="L2054" t="s">
        <v>1124</v>
      </c>
      <c r="M2054" t="s">
        <v>1125</v>
      </c>
      <c r="N2054" t="s">
        <v>41</v>
      </c>
      <c r="O2054" t="s">
        <v>42</v>
      </c>
      <c r="P2054" t="s">
        <v>363</v>
      </c>
      <c r="Q2054" t="s">
        <v>364</v>
      </c>
      <c r="R2054">
        <v>0</v>
      </c>
      <c r="S2054">
        <v>0</v>
      </c>
      <c r="U2054" t="s">
        <v>22632</v>
      </c>
      <c r="W2054" t="s">
        <v>45</v>
      </c>
      <c r="X2054">
        <v>6076</v>
      </c>
      <c r="Y2054" t="s">
        <v>205</v>
      </c>
      <c r="Z2054" t="s">
        <v>206</v>
      </c>
      <c r="AA2054" t="s">
        <v>40897</v>
      </c>
      <c r="AB2054" t="s">
        <v>1029</v>
      </c>
      <c r="AC2054">
        <v>382578</v>
      </c>
      <c r="AD2054" t="s">
        <v>22617</v>
      </c>
      <c r="AE2054">
        <v>2.5033599999999998</v>
      </c>
      <c r="AF2054">
        <v>42146.80972222222</v>
      </c>
      <c r="AG2054" s="1">
        <v>43059.636805555558</v>
      </c>
      <c r="AH2054" s="1">
        <v>43146.660416666666</v>
      </c>
      <c r="AI2054">
        <v>-93.236500000000007</v>
      </c>
      <c r="AJ2054">
        <v>44.968299999999999</v>
      </c>
      <c r="AK2054">
        <f t="shared" si="64"/>
        <v>2014</v>
      </c>
      <c r="AL2054">
        <f t="shared" si="65"/>
        <v>6</v>
      </c>
    </row>
    <row r="2055" spans="1:38" x14ac:dyDescent="0.25">
      <c r="A2055" t="s">
        <v>22638</v>
      </c>
      <c r="B2055" t="s">
        <v>22639</v>
      </c>
      <c r="C2055">
        <v>6079</v>
      </c>
      <c r="D2055">
        <v>41810</v>
      </c>
      <c r="F2055" t="s">
        <v>22594</v>
      </c>
      <c r="G2055" t="s">
        <v>22640</v>
      </c>
      <c r="H2055" t="s">
        <v>22594</v>
      </c>
      <c r="I2055" t="s">
        <v>36</v>
      </c>
      <c r="J2055" t="s">
        <v>138</v>
      </c>
      <c r="K2055" t="s">
        <v>139</v>
      </c>
      <c r="L2055" t="s">
        <v>1124</v>
      </c>
      <c r="M2055" t="s">
        <v>1125</v>
      </c>
      <c r="N2055" t="s">
        <v>190</v>
      </c>
      <c r="O2055" t="s">
        <v>191</v>
      </c>
      <c r="P2055" t="s">
        <v>43</v>
      </c>
      <c r="Q2055" t="s">
        <v>44</v>
      </c>
      <c r="R2055">
        <v>0</v>
      </c>
      <c r="S2055">
        <v>0</v>
      </c>
      <c r="W2055" t="s">
        <v>45</v>
      </c>
      <c r="X2055">
        <v>6079</v>
      </c>
      <c r="Y2055" t="s">
        <v>205</v>
      </c>
      <c r="Z2055" t="s">
        <v>206</v>
      </c>
      <c r="AA2055" t="s">
        <v>40897</v>
      </c>
      <c r="AB2055" t="s">
        <v>1029</v>
      </c>
      <c r="AC2055">
        <v>4058</v>
      </c>
      <c r="AD2055" t="s">
        <v>22596</v>
      </c>
      <c r="AE2055">
        <v>7.0740600000000002</v>
      </c>
      <c r="AF2055">
        <v>41875</v>
      </c>
      <c r="AG2055" s="1">
        <v>43059.636805555558</v>
      </c>
      <c r="AH2055" s="1">
        <v>43146.660416666666</v>
      </c>
      <c r="AI2055">
        <v>-93.907700000000006</v>
      </c>
      <c r="AJ2055">
        <v>44.524799999999999</v>
      </c>
      <c r="AK2055">
        <f t="shared" si="64"/>
        <v>2014</v>
      </c>
      <c r="AL2055">
        <f t="shared" si="65"/>
        <v>6</v>
      </c>
    </row>
    <row r="2056" spans="1:38" x14ac:dyDescent="0.25">
      <c r="A2056" t="s">
        <v>22504</v>
      </c>
      <c r="B2056" t="s">
        <v>22618</v>
      </c>
      <c r="C2056">
        <v>6080</v>
      </c>
      <c r="D2056">
        <v>41810</v>
      </c>
      <c r="F2056" t="s">
        <v>22619</v>
      </c>
      <c r="G2056" t="s">
        <v>22641</v>
      </c>
      <c r="H2056" t="s">
        <v>22619</v>
      </c>
      <c r="I2056" t="s">
        <v>222</v>
      </c>
      <c r="J2056" t="s">
        <v>138</v>
      </c>
      <c r="K2056" t="s">
        <v>139</v>
      </c>
      <c r="L2056" t="s">
        <v>1124</v>
      </c>
      <c r="M2056" t="s">
        <v>1125</v>
      </c>
      <c r="N2056" t="s">
        <v>190</v>
      </c>
      <c r="O2056" t="s">
        <v>191</v>
      </c>
      <c r="P2056" t="s">
        <v>43</v>
      </c>
      <c r="Q2056" t="s">
        <v>44</v>
      </c>
      <c r="R2056">
        <v>0</v>
      </c>
      <c r="S2056">
        <v>0</v>
      </c>
      <c r="W2056" t="s">
        <v>45</v>
      </c>
      <c r="X2056">
        <v>6080</v>
      </c>
      <c r="Y2056" t="s">
        <v>205</v>
      </c>
      <c r="Z2056" t="s">
        <v>206</v>
      </c>
      <c r="AA2056" t="s">
        <v>40897</v>
      </c>
      <c r="AB2056" t="s">
        <v>1029</v>
      </c>
      <c r="AC2056">
        <v>285068</v>
      </c>
      <c r="AD2056" t="s">
        <v>1023</v>
      </c>
      <c r="AE2056">
        <v>2.9979300000000002</v>
      </c>
      <c r="AF2056">
        <v>41875</v>
      </c>
      <c r="AG2056" s="1">
        <v>43059.636805555558</v>
      </c>
      <c r="AH2056" s="1">
        <v>43146.660416666666</v>
      </c>
      <c r="AI2056">
        <v>-93.055300000000003</v>
      </c>
      <c r="AJ2056">
        <v>44.945900000000002</v>
      </c>
      <c r="AK2056">
        <f t="shared" si="64"/>
        <v>2014</v>
      </c>
      <c r="AL2056">
        <f t="shared" si="65"/>
        <v>6</v>
      </c>
    </row>
    <row r="2057" spans="1:38" x14ac:dyDescent="0.25">
      <c r="A2057" t="s">
        <v>22647</v>
      </c>
      <c r="B2057" t="s">
        <v>22648</v>
      </c>
      <c r="C2057">
        <v>6083</v>
      </c>
      <c r="D2057">
        <v>41810</v>
      </c>
      <c r="F2057" t="s">
        <v>22649</v>
      </c>
      <c r="G2057" t="s">
        <v>22650</v>
      </c>
      <c r="H2057" t="s">
        <v>22649</v>
      </c>
      <c r="I2057" t="s">
        <v>36</v>
      </c>
      <c r="J2057" t="s">
        <v>138</v>
      </c>
      <c r="K2057" t="s">
        <v>139</v>
      </c>
      <c r="L2057" t="s">
        <v>39</v>
      </c>
      <c r="M2057" t="s">
        <v>40</v>
      </c>
      <c r="N2057" t="s">
        <v>41</v>
      </c>
      <c r="O2057" t="s">
        <v>42</v>
      </c>
      <c r="P2057" t="s">
        <v>323</v>
      </c>
      <c r="Q2057" t="s">
        <v>324</v>
      </c>
      <c r="R2057">
        <v>0</v>
      </c>
      <c r="S2057">
        <v>0</v>
      </c>
      <c r="W2057" t="s">
        <v>45</v>
      </c>
      <c r="X2057">
        <v>6083</v>
      </c>
      <c r="Y2057" t="s">
        <v>205</v>
      </c>
      <c r="Z2057" t="s">
        <v>206</v>
      </c>
      <c r="AA2057" t="s">
        <v>40897</v>
      </c>
      <c r="AB2057" t="s">
        <v>1029</v>
      </c>
      <c r="AC2057">
        <v>6661</v>
      </c>
      <c r="AD2057" t="s">
        <v>22613</v>
      </c>
      <c r="AE2057">
        <v>7.9725700000000002</v>
      </c>
      <c r="AF2057">
        <v>41875</v>
      </c>
      <c r="AG2057" s="1">
        <v>43059.636805555558</v>
      </c>
      <c r="AH2057" s="1">
        <v>43146.660416666666</v>
      </c>
      <c r="AI2057">
        <v>-93.845699999999994</v>
      </c>
      <c r="AJ2057">
        <v>44.576799999999999</v>
      </c>
      <c r="AK2057">
        <f t="shared" si="64"/>
        <v>2014</v>
      </c>
      <c r="AL2057">
        <f t="shared" si="65"/>
        <v>6</v>
      </c>
    </row>
    <row r="2058" spans="1:38" x14ac:dyDescent="0.25">
      <c r="A2058" t="s">
        <v>22666</v>
      </c>
      <c r="B2058" t="s">
        <v>22667</v>
      </c>
      <c r="C2058">
        <v>6088</v>
      </c>
      <c r="D2058">
        <v>41813</v>
      </c>
      <c r="F2058" t="s">
        <v>22649</v>
      </c>
      <c r="G2058" t="s">
        <v>22668</v>
      </c>
      <c r="H2058" t="s">
        <v>22649</v>
      </c>
      <c r="I2058" t="s">
        <v>36</v>
      </c>
      <c r="J2058" t="s">
        <v>138</v>
      </c>
      <c r="K2058" t="s">
        <v>139</v>
      </c>
      <c r="L2058" t="s">
        <v>123</v>
      </c>
      <c r="M2058" t="s">
        <v>124</v>
      </c>
      <c r="N2058" t="s">
        <v>41</v>
      </c>
      <c r="O2058" t="s">
        <v>42</v>
      </c>
      <c r="P2058" t="s">
        <v>363</v>
      </c>
      <c r="Q2058" t="s">
        <v>364</v>
      </c>
      <c r="R2058">
        <v>0</v>
      </c>
      <c r="S2058">
        <v>0</v>
      </c>
      <c r="W2058" t="s">
        <v>45</v>
      </c>
      <c r="X2058">
        <v>6088</v>
      </c>
      <c r="Y2058" t="s">
        <v>205</v>
      </c>
      <c r="Z2058" t="s">
        <v>206</v>
      </c>
      <c r="AA2058" t="s">
        <v>40897</v>
      </c>
      <c r="AB2058" t="s">
        <v>1029</v>
      </c>
      <c r="AC2058">
        <v>6661</v>
      </c>
      <c r="AD2058" t="s">
        <v>22613</v>
      </c>
      <c r="AE2058">
        <v>7.0219699999999996</v>
      </c>
      <c r="AF2058">
        <v>41875</v>
      </c>
      <c r="AG2058" s="1">
        <v>43059.636805555558</v>
      </c>
      <c r="AH2058" s="1">
        <v>43146.660416666666</v>
      </c>
      <c r="AI2058">
        <v>-93.847300000000004</v>
      </c>
      <c r="AJ2058">
        <v>44.594000000000001</v>
      </c>
      <c r="AK2058">
        <f t="shared" si="64"/>
        <v>2014</v>
      </c>
      <c r="AL2058">
        <f t="shared" si="65"/>
        <v>6</v>
      </c>
    </row>
    <row r="2059" spans="1:38" x14ac:dyDescent="0.25">
      <c r="A2059" t="s">
        <v>22672</v>
      </c>
      <c r="B2059" t="s">
        <v>22673</v>
      </c>
      <c r="C2059">
        <v>6103</v>
      </c>
      <c r="D2059">
        <v>41815</v>
      </c>
      <c r="F2059" t="s">
        <v>22674</v>
      </c>
      <c r="G2059" t="s">
        <v>22675</v>
      </c>
      <c r="H2059" t="s">
        <v>22674</v>
      </c>
      <c r="I2059" t="s">
        <v>36</v>
      </c>
      <c r="J2059" t="s">
        <v>138</v>
      </c>
      <c r="K2059" t="s">
        <v>139</v>
      </c>
      <c r="L2059" t="s">
        <v>39</v>
      </c>
      <c r="M2059" t="s">
        <v>40</v>
      </c>
      <c r="N2059" t="s">
        <v>190</v>
      </c>
      <c r="O2059" t="s">
        <v>191</v>
      </c>
      <c r="P2059" t="s">
        <v>43</v>
      </c>
      <c r="Q2059" t="s">
        <v>44</v>
      </c>
      <c r="R2059">
        <v>0</v>
      </c>
      <c r="S2059">
        <v>0</v>
      </c>
      <c r="W2059" t="s">
        <v>45</v>
      </c>
      <c r="X2059">
        <v>6103</v>
      </c>
      <c r="Y2059" t="s">
        <v>205</v>
      </c>
      <c r="Z2059" t="s">
        <v>206</v>
      </c>
      <c r="AA2059" t="s">
        <v>40897</v>
      </c>
      <c r="AB2059" t="s">
        <v>397</v>
      </c>
      <c r="AC2059">
        <v>3722</v>
      </c>
      <c r="AD2059" t="s">
        <v>22676</v>
      </c>
      <c r="AE2059">
        <v>2.1472000000000002</v>
      </c>
      <c r="AF2059">
        <v>41875</v>
      </c>
      <c r="AG2059" s="1">
        <v>43059.636805555558</v>
      </c>
      <c r="AH2059" s="1">
        <v>43146.660416666666</v>
      </c>
      <c r="AI2059">
        <v>-77.778499999999994</v>
      </c>
      <c r="AJ2059">
        <v>40.791800000000002</v>
      </c>
      <c r="AK2059">
        <f t="shared" si="64"/>
        <v>2014</v>
      </c>
      <c r="AL2059">
        <f t="shared" si="65"/>
        <v>6</v>
      </c>
    </row>
    <row r="2060" spans="1:38" x14ac:dyDescent="0.25">
      <c r="A2060" t="s">
        <v>22638</v>
      </c>
      <c r="B2060" t="s">
        <v>22691</v>
      </c>
      <c r="C2060">
        <v>6109</v>
      </c>
      <c r="D2060">
        <v>41817</v>
      </c>
      <c r="F2060" t="s">
        <v>22692</v>
      </c>
      <c r="G2060" t="s">
        <v>22693</v>
      </c>
      <c r="H2060" t="s">
        <v>22692</v>
      </c>
      <c r="I2060" t="s">
        <v>36</v>
      </c>
      <c r="J2060" t="s">
        <v>138</v>
      </c>
      <c r="K2060" t="s">
        <v>139</v>
      </c>
      <c r="L2060" t="s">
        <v>39</v>
      </c>
      <c r="M2060" t="s">
        <v>40</v>
      </c>
      <c r="N2060" t="s">
        <v>190</v>
      </c>
      <c r="O2060" t="s">
        <v>191</v>
      </c>
      <c r="P2060" t="s">
        <v>363</v>
      </c>
      <c r="Q2060" t="s">
        <v>364</v>
      </c>
      <c r="R2060">
        <v>0</v>
      </c>
      <c r="S2060">
        <v>0</v>
      </c>
      <c r="W2060" t="s">
        <v>45</v>
      </c>
      <c r="X2060">
        <v>6109</v>
      </c>
      <c r="Y2060" t="s">
        <v>205</v>
      </c>
      <c r="Z2060" t="s">
        <v>206</v>
      </c>
      <c r="AA2060" t="s">
        <v>40897</v>
      </c>
      <c r="AB2060" t="s">
        <v>1029</v>
      </c>
      <c r="AC2060">
        <v>1325</v>
      </c>
      <c r="AD2060" t="s">
        <v>20411</v>
      </c>
      <c r="AE2060">
        <v>14.33305</v>
      </c>
      <c r="AF2060">
        <v>41875</v>
      </c>
      <c r="AG2060" s="1">
        <v>43059.636805555558</v>
      </c>
      <c r="AH2060" s="1">
        <v>43146.660416666666</v>
      </c>
      <c r="AI2060">
        <v>-91.960700000000003</v>
      </c>
      <c r="AJ2060">
        <v>43.763800000000003</v>
      </c>
      <c r="AK2060">
        <f t="shared" si="64"/>
        <v>2014</v>
      </c>
      <c r="AL2060">
        <f t="shared" si="65"/>
        <v>6</v>
      </c>
    </row>
    <row r="2061" spans="1:38" x14ac:dyDescent="0.25">
      <c r="A2061" t="s">
        <v>22709</v>
      </c>
      <c r="B2061" t="s">
        <v>22710</v>
      </c>
      <c r="C2061">
        <v>6114</v>
      </c>
      <c r="D2061">
        <v>41819</v>
      </c>
      <c r="F2061" t="s">
        <v>22711</v>
      </c>
      <c r="G2061" t="s">
        <v>22712</v>
      </c>
      <c r="H2061" t="s">
        <v>22711</v>
      </c>
      <c r="I2061" t="s">
        <v>36</v>
      </c>
      <c r="J2061" t="s">
        <v>138</v>
      </c>
      <c r="K2061" t="s">
        <v>139</v>
      </c>
      <c r="L2061" t="s">
        <v>39</v>
      </c>
      <c r="M2061" t="s">
        <v>40</v>
      </c>
      <c r="N2061" t="s">
        <v>190</v>
      </c>
      <c r="O2061" t="s">
        <v>191</v>
      </c>
      <c r="P2061" t="s">
        <v>363</v>
      </c>
      <c r="Q2061" t="s">
        <v>364</v>
      </c>
      <c r="R2061">
        <v>0</v>
      </c>
      <c r="S2061">
        <v>0</v>
      </c>
      <c r="W2061" t="s">
        <v>45</v>
      </c>
      <c r="X2061">
        <v>6114</v>
      </c>
      <c r="Y2061" t="s">
        <v>205</v>
      </c>
      <c r="Z2061" t="s">
        <v>206</v>
      </c>
      <c r="AA2061" t="s">
        <v>40897</v>
      </c>
      <c r="AB2061" t="s">
        <v>3142</v>
      </c>
      <c r="AC2061">
        <v>126326</v>
      </c>
      <c r="AD2061" t="s">
        <v>22713</v>
      </c>
      <c r="AE2061">
        <v>4.9845800000000002</v>
      </c>
      <c r="AF2061">
        <v>41875</v>
      </c>
      <c r="AG2061" s="1">
        <v>43059.636805555558</v>
      </c>
      <c r="AH2061" s="1">
        <v>43146.660416666666</v>
      </c>
      <c r="AI2061">
        <v>-91.605599999999995</v>
      </c>
      <c r="AJ2061">
        <v>41.973799999999997</v>
      </c>
      <c r="AK2061">
        <f t="shared" si="64"/>
        <v>2014</v>
      </c>
      <c r="AL2061">
        <f t="shared" si="65"/>
        <v>6</v>
      </c>
    </row>
    <row r="2062" spans="1:38" x14ac:dyDescent="0.25">
      <c r="A2062" t="s">
        <v>23960</v>
      </c>
      <c r="B2062" t="s">
        <v>23961</v>
      </c>
      <c r="C2062">
        <v>6448</v>
      </c>
      <c r="D2062">
        <v>41798</v>
      </c>
      <c r="F2062" t="s">
        <v>23962</v>
      </c>
      <c r="G2062" t="s">
        <v>23963</v>
      </c>
      <c r="H2062" t="s">
        <v>23962</v>
      </c>
      <c r="I2062" t="s">
        <v>72</v>
      </c>
      <c r="J2062" t="s">
        <v>138</v>
      </c>
      <c r="K2062" t="s">
        <v>139</v>
      </c>
      <c r="L2062" t="s">
        <v>123</v>
      </c>
      <c r="M2062" t="s">
        <v>124</v>
      </c>
      <c r="N2062" t="s">
        <v>41</v>
      </c>
      <c r="O2062" t="s">
        <v>42</v>
      </c>
      <c r="P2062" t="s">
        <v>363</v>
      </c>
      <c r="Q2062" t="s">
        <v>364</v>
      </c>
      <c r="R2062">
        <v>0</v>
      </c>
      <c r="S2062">
        <v>0</v>
      </c>
      <c r="W2062" t="s">
        <v>45</v>
      </c>
      <c r="X2062">
        <v>6448</v>
      </c>
      <c r="Y2062" t="s">
        <v>205</v>
      </c>
      <c r="Z2062" t="s">
        <v>206</v>
      </c>
      <c r="AA2062" t="s">
        <v>40897</v>
      </c>
      <c r="AB2062" t="s">
        <v>207</v>
      </c>
      <c r="AC2062">
        <v>11312</v>
      </c>
      <c r="AD2062" t="s">
        <v>17073</v>
      </c>
      <c r="AE2062">
        <v>29.501719999999999</v>
      </c>
      <c r="AF2062">
        <v>42030.869444444441</v>
      </c>
      <c r="AG2062" s="1">
        <v>43059.636805555558</v>
      </c>
      <c r="AH2062" s="1">
        <v>43146.660416666666</v>
      </c>
      <c r="AI2062">
        <v>-119.72029999999999</v>
      </c>
      <c r="AJ2062">
        <v>38.622999999999998</v>
      </c>
      <c r="AK2062">
        <f t="shared" si="64"/>
        <v>2014</v>
      </c>
      <c r="AL2062">
        <f t="shared" si="65"/>
        <v>6</v>
      </c>
    </row>
    <row r="2063" spans="1:38" x14ac:dyDescent="0.25">
      <c r="A2063" t="s">
        <v>23964</v>
      </c>
      <c r="B2063" t="s">
        <v>23961</v>
      </c>
      <c r="C2063">
        <v>6449</v>
      </c>
      <c r="D2063">
        <v>41798</v>
      </c>
      <c r="F2063" t="s">
        <v>23965</v>
      </c>
      <c r="G2063" t="s">
        <v>23966</v>
      </c>
      <c r="H2063" t="s">
        <v>23965</v>
      </c>
      <c r="I2063" t="s">
        <v>36</v>
      </c>
      <c r="J2063" t="s">
        <v>138</v>
      </c>
      <c r="K2063" t="s">
        <v>139</v>
      </c>
      <c r="L2063" t="s">
        <v>39</v>
      </c>
      <c r="M2063" t="s">
        <v>40</v>
      </c>
      <c r="N2063" t="s">
        <v>41</v>
      </c>
      <c r="O2063" t="s">
        <v>42</v>
      </c>
      <c r="P2063" t="s">
        <v>43</v>
      </c>
      <c r="Q2063" t="s">
        <v>44</v>
      </c>
      <c r="R2063">
        <v>0</v>
      </c>
      <c r="S2063">
        <v>0</v>
      </c>
      <c r="W2063" t="s">
        <v>45</v>
      </c>
      <c r="X2063">
        <v>6449</v>
      </c>
      <c r="Y2063" t="s">
        <v>205</v>
      </c>
      <c r="Z2063" t="s">
        <v>206</v>
      </c>
      <c r="AA2063" t="s">
        <v>40897</v>
      </c>
      <c r="AB2063" t="s">
        <v>8318</v>
      </c>
      <c r="AC2063">
        <v>3269</v>
      </c>
      <c r="AD2063" t="s">
        <v>23959</v>
      </c>
      <c r="AE2063">
        <v>8.6828699999999994</v>
      </c>
      <c r="AF2063">
        <v>41924.720833333333</v>
      </c>
      <c r="AG2063" s="1">
        <v>43059.636805555558</v>
      </c>
      <c r="AH2063" s="1">
        <v>43146.660416666666</v>
      </c>
      <c r="AI2063">
        <v>-118.67570000000001</v>
      </c>
      <c r="AJ2063">
        <v>38.457500000000003</v>
      </c>
      <c r="AK2063">
        <f t="shared" si="64"/>
        <v>2014</v>
      </c>
      <c r="AL2063">
        <f t="shared" si="65"/>
        <v>6</v>
      </c>
    </row>
    <row r="2064" spans="1:38" x14ac:dyDescent="0.25">
      <c r="A2064" t="s">
        <v>7809</v>
      </c>
      <c r="B2064" t="s">
        <v>24118</v>
      </c>
      <c r="C2064">
        <v>6491</v>
      </c>
      <c r="D2064">
        <v>41802</v>
      </c>
      <c r="F2064" t="s">
        <v>24119</v>
      </c>
      <c r="G2064" t="s">
        <v>24120</v>
      </c>
      <c r="H2064" t="s">
        <v>24119</v>
      </c>
      <c r="I2064" t="s">
        <v>72</v>
      </c>
      <c r="J2064" t="s">
        <v>37</v>
      </c>
      <c r="K2064" t="s">
        <v>38</v>
      </c>
      <c r="L2064" t="s">
        <v>1124</v>
      </c>
      <c r="M2064" t="s">
        <v>1125</v>
      </c>
      <c r="N2064" t="s">
        <v>190</v>
      </c>
      <c r="O2064" t="s">
        <v>191</v>
      </c>
      <c r="P2064" t="s">
        <v>363</v>
      </c>
      <c r="Q2064" t="s">
        <v>364</v>
      </c>
      <c r="R2064">
        <v>0</v>
      </c>
      <c r="S2064">
        <v>0</v>
      </c>
      <c r="W2064" t="s">
        <v>45</v>
      </c>
      <c r="X2064">
        <v>6491</v>
      </c>
      <c r="Y2064" t="s">
        <v>205</v>
      </c>
      <c r="Z2064" t="s">
        <v>206</v>
      </c>
      <c r="AA2064" t="s">
        <v>40897</v>
      </c>
      <c r="AB2064" t="s">
        <v>314</v>
      </c>
      <c r="AC2064">
        <v>49138</v>
      </c>
      <c r="AD2064" t="s">
        <v>8857</v>
      </c>
      <c r="AE2064">
        <v>7.3238700000000003</v>
      </c>
      <c r="AF2064">
        <v>41988.663194444445</v>
      </c>
      <c r="AG2064" s="1">
        <v>43059.636805555558</v>
      </c>
      <c r="AH2064" s="1">
        <v>43146.660416666666</v>
      </c>
      <c r="AI2064">
        <v>-82.424700000000001</v>
      </c>
      <c r="AJ2064">
        <v>38.483199999999997</v>
      </c>
      <c r="AK2064">
        <f t="shared" si="64"/>
        <v>2014</v>
      </c>
      <c r="AL2064">
        <f t="shared" si="65"/>
        <v>6</v>
      </c>
    </row>
    <row r="2065" spans="1:38" x14ac:dyDescent="0.25">
      <c r="A2065" t="s">
        <v>25626</v>
      </c>
      <c r="B2065" t="s">
        <v>29006</v>
      </c>
      <c r="C2065">
        <v>7787</v>
      </c>
      <c r="D2065">
        <v>41804</v>
      </c>
      <c r="F2065" t="s">
        <v>29007</v>
      </c>
      <c r="G2065" t="s">
        <v>29008</v>
      </c>
      <c r="H2065" t="s">
        <v>29007</v>
      </c>
      <c r="I2065" t="s">
        <v>267</v>
      </c>
      <c r="J2065" t="s">
        <v>37</v>
      </c>
      <c r="K2065" t="s">
        <v>38</v>
      </c>
      <c r="L2065" t="s">
        <v>43</v>
      </c>
      <c r="M2065" t="s">
        <v>44</v>
      </c>
      <c r="N2065" t="s">
        <v>65</v>
      </c>
      <c r="O2065" t="s">
        <v>66</v>
      </c>
      <c r="P2065" t="s">
        <v>363</v>
      </c>
      <c r="Q2065" t="s">
        <v>364</v>
      </c>
      <c r="R2065">
        <v>0</v>
      </c>
      <c r="S2065">
        <v>0</v>
      </c>
      <c r="U2065" t="s">
        <v>29009</v>
      </c>
      <c r="W2065" t="s">
        <v>45</v>
      </c>
      <c r="X2065">
        <v>7787</v>
      </c>
      <c r="Y2065" t="s">
        <v>205</v>
      </c>
      <c r="Z2065" t="s">
        <v>206</v>
      </c>
      <c r="AA2065" t="s">
        <v>40897</v>
      </c>
      <c r="AB2065" t="s">
        <v>365</v>
      </c>
      <c r="AC2065">
        <v>15962</v>
      </c>
      <c r="AD2065" t="s">
        <v>16271</v>
      </c>
      <c r="AE2065">
        <v>3.3452999999999999</v>
      </c>
      <c r="AF2065">
        <v>42542.702777777777</v>
      </c>
      <c r="AG2065" s="1">
        <v>43059.636805555558</v>
      </c>
      <c r="AH2065" s="1">
        <v>43146.660416666666</v>
      </c>
      <c r="AI2065">
        <v>-122.3587</v>
      </c>
      <c r="AJ2065">
        <v>45.5169</v>
      </c>
      <c r="AK2065">
        <f t="shared" si="64"/>
        <v>2014</v>
      </c>
      <c r="AL2065">
        <f t="shared" si="65"/>
        <v>6</v>
      </c>
    </row>
    <row r="2066" spans="1:38" x14ac:dyDescent="0.25">
      <c r="A2066" t="s">
        <v>29255</v>
      </c>
      <c r="C2066">
        <v>8351</v>
      </c>
      <c r="D2066">
        <v>41793</v>
      </c>
      <c r="F2066" t="s">
        <v>29985</v>
      </c>
      <c r="H2066" t="s">
        <v>29985</v>
      </c>
      <c r="I2066" t="s">
        <v>222</v>
      </c>
      <c r="J2066" t="s">
        <v>37</v>
      </c>
      <c r="K2066" t="s">
        <v>38</v>
      </c>
      <c r="L2066" t="s">
        <v>43</v>
      </c>
      <c r="M2066" t="s">
        <v>44</v>
      </c>
      <c r="N2066" t="s">
        <v>43</v>
      </c>
      <c r="O2066" t="s">
        <v>44</v>
      </c>
      <c r="P2066" t="s">
        <v>363</v>
      </c>
      <c r="Q2066" t="s">
        <v>364</v>
      </c>
      <c r="R2066">
        <v>0</v>
      </c>
      <c r="S2066">
        <v>0</v>
      </c>
      <c r="W2066" t="s">
        <v>45</v>
      </c>
      <c r="X2066">
        <v>8351</v>
      </c>
      <c r="Y2066" t="s">
        <v>205</v>
      </c>
      <c r="Z2066" t="s">
        <v>206</v>
      </c>
      <c r="AA2066" t="s">
        <v>40897</v>
      </c>
      <c r="AB2066" t="s">
        <v>365</v>
      </c>
      <c r="AC2066">
        <v>9695</v>
      </c>
      <c r="AD2066" t="s">
        <v>21989</v>
      </c>
      <c r="AE2066">
        <v>14.434839999999999</v>
      </c>
      <c r="AF2066">
        <v>42528.585416666669</v>
      </c>
      <c r="AG2066" s="1">
        <v>43059.636805555558</v>
      </c>
      <c r="AH2066" s="1">
        <v>43146.660416666666</v>
      </c>
      <c r="AI2066">
        <v>-124.04689999999999</v>
      </c>
      <c r="AJ2066">
        <v>43.418999999999997</v>
      </c>
      <c r="AK2066">
        <f t="shared" si="64"/>
        <v>2014</v>
      </c>
      <c r="AL2066">
        <f t="shared" si="65"/>
        <v>6</v>
      </c>
    </row>
    <row r="2067" spans="1:38" x14ac:dyDescent="0.25">
      <c r="A2067" t="s">
        <v>29255</v>
      </c>
      <c r="C2067">
        <v>8374</v>
      </c>
      <c r="D2067">
        <v>41792</v>
      </c>
      <c r="F2067" t="s">
        <v>30018</v>
      </c>
      <c r="H2067" t="s">
        <v>30018</v>
      </c>
      <c r="I2067" t="s">
        <v>222</v>
      </c>
      <c r="J2067" t="s">
        <v>37</v>
      </c>
      <c r="K2067" t="s">
        <v>38</v>
      </c>
      <c r="L2067" t="s">
        <v>43</v>
      </c>
      <c r="M2067" t="s">
        <v>44</v>
      </c>
      <c r="N2067" t="s">
        <v>43</v>
      </c>
      <c r="O2067" t="s">
        <v>44</v>
      </c>
      <c r="P2067" t="s">
        <v>363</v>
      </c>
      <c r="Q2067" t="s">
        <v>364</v>
      </c>
      <c r="R2067">
        <v>0</v>
      </c>
      <c r="S2067">
        <v>0</v>
      </c>
      <c r="W2067" t="s">
        <v>45</v>
      </c>
      <c r="X2067">
        <v>8374</v>
      </c>
      <c r="Y2067" t="s">
        <v>205</v>
      </c>
      <c r="Z2067" t="s">
        <v>206</v>
      </c>
      <c r="AA2067" t="s">
        <v>40897</v>
      </c>
      <c r="AB2067" t="s">
        <v>365</v>
      </c>
      <c r="AC2067">
        <v>1855</v>
      </c>
      <c r="AD2067" t="s">
        <v>2124</v>
      </c>
      <c r="AE2067">
        <v>19.134319999999999</v>
      </c>
      <c r="AF2067">
        <v>42528.629861111112</v>
      </c>
      <c r="AG2067" s="1">
        <v>43059.636805555558</v>
      </c>
      <c r="AH2067" s="1">
        <v>43146.660416666666</v>
      </c>
      <c r="AI2067">
        <v>-122.242</v>
      </c>
      <c r="AJ2067">
        <v>44.717599999999997</v>
      </c>
      <c r="AK2067">
        <f t="shared" si="64"/>
        <v>2014</v>
      </c>
      <c r="AL2067">
        <f t="shared" si="65"/>
        <v>6</v>
      </c>
    </row>
    <row r="2068" spans="1:38" x14ac:dyDescent="0.25">
      <c r="A2068" t="s">
        <v>21849</v>
      </c>
      <c r="B2068" t="s">
        <v>22043</v>
      </c>
      <c r="C2068">
        <v>5933</v>
      </c>
      <c r="D2068">
        <v>41823</v>
      </c>
      <c r="F2068" t="s">
        <v>22044</v>
      </c>
      <c r="G2068" t="s">
        <v>22045</v>
      </c>
      <c r="H2068" t="s">
        <v>22044</v>
      </c>
      <c r="I2068" t="s">
        <v>36</v>
      </c>
      <c r="J2068" t="s">
        <v>37</v>
      </c>
      <c r="K2068" t="s">
        <v>38</v>
      </c>
      <c r="L2068" t="s">
        <v>1124</v>
      </c>
      <c r="M2068" t="s">
        <v>1125</v>
      </c>
      <c r="N2068" t="s">
        <v>41</v>
      </c>
      <c r="O2068" t="s">
        <v>42</v>
      </c>
      <c r="P2068" t="s">
        <v>363</v>
      </c>
      <c r="Q2068" t="s">
        <v>364</v>
      </c>
      <c r="R2068">
        <v>0</v>
      </c>
      <c r="S2068">
        <v>0</v>
      </c>
      <c r="W2068" t="s">
        <v>45</v>
      </c>
      <c r="X2068">
        <v>5933</v>
      </c>
      <c r="Y2068" t="s">
        <v>205</v>
      </c>
      <c r="Z2068" t="s">
        <v>206</v>
      </c>
      <c r="AA2068" t="s">
        <v>40897</v>
      </c>
      <c r="AB2068" t="s">
        <v>226</v>
      </c>
      <c r="AC2068">
        <v>2137</v>
      </c>
      <c r="AD2068" t="s">
        <v>22046</v>
      </c>
      <c r="AE2068">
        <v>4.2259399999999996</v>
      </c>
      <c r="AF2068">
        <v>41875</v>
      </c>
      <c r="AG2068" s="1">
        <v>43059.636805555558</v>
      </c>
      <c r="AH2068" s="1">
        <v>43146.660416666666</v>
      </c>
      <c r="AI2068">
        <v>-122.3909</v>
      </c>
      <c r="AJ2068">
        <v>47.281300000000002</v>
      </c>
      <c r="AK2068">
        <f t="shared" si="64"/>
        <v>2014</v>
      </c>
      <c r="AL2068">
        <f t="shared" si="65"/>
        <v>7</v>
      </c>
    </row>
    <row r="2069" spans="1:38" x14ac:dyDescent="0.25">
      <c r="A2069" t="s">
        <v>22248</v>
      </c>
      <c r="B2069" t="s">
        <v>22249</v>
      </c>
      <c r="C2069">
        <v>5985</v>
      </c>
      <c r="D2069">
        <v>41824</v>
      </c>
      <c r="F2069" t="s">
        <v>22250</v>
      </c>
      <c r="G2069" t="s">
        <v>22251</v>
      </c>
      <c r="H2069" t="s">
        <v>22250</v>
      </c>
      <c r="I2069" t="s">
        <v>36</v>
      </c>
      <c r="J2069" t="s">
        <v>138</v>
      </c>
      <c r="K2069" t="s">
        <v>139</v>
      </c>
      <c r="L2069" t="s">
        <v>123</v>
      </c>
      <c r="M2069" t="s">
        <v>124</v>
      </c>
      <c r="N2069" t="s">
        <v>190</v>
      </c>
      <c r="O2069" t="s">
        <v>191</v>
      </c>
      <c r="P2069" t="s">
        <v>363</v>
      </c>
      <c r="Q2069" t="s">
        <v>364</v>
      </c>
      <c r="R2069">
        <v>0</v>
      </c>
      <c r="S2069">
        <v>0</v>
      </c>
      <c r="W2069" t="s">
        <v>45</v>
      </c>
      <c r="X2069">
        <v>5985</v>
      </c>
      <c r="Y2069" t="s">
        <v>205</v>
      </c>
      <c r="Z2069" t="s">
        <v>206</v>
      </c>
      <c r="AA2069" t="s">
        <v>40897</v>
      </c>
      <c r="AB2069" t="s">
        <v>5484</v>
      </c>
      <c r="AC2069">
        <v>34033</v>
      </c>
      <c r="AD2069" t="s">
        <v>22252</v>
      </c>
      <c r="AE2069">
        <v>0.90573000000000004</v>
      </c>
      <c r="AF2069">
        <v>41875</v>
      </c>
      <c r="AG2069" s="1">
        <v>43059.636805555558</v>
      </c>
      <c r="AH2069" s="1">
        <v>43146.660416666666</v>
      </c>
      <c r="AI2069">
        <v>-86.789599999999993</v>
      </c>
      <c r="AJ2069">
        <v>33.4407</v>
      </c>
      <c r="AK2069">
        <f t="shared" si="64"/>
        <v>2014</v>
      </c>
      <c r="AL2069">
        <f t="shared" si="65"/>
        <v>7</v>
      </c>
    </row>
    <row r="2070" spans="1:38" x14ac:dyDescent="0.25">
      <c r="A2070" t="s">
        <v>22765</v>
      </c>
      <c r="B2070" t="s">
        <v>22766</v>
      </c>
      <c r="C2070">
        <v>6128</v>
      </c>
      <c r="D2070">
        <v>41827</v>
      </c>
      <c r="F2070" t="s">
        <v>22767</v>
      </c>
      <c r="G2070" t="s">
        <v>22768</v>
      </c>
      <c r="H2070" t="s">
        <v>22767</v>
      </c>
      <c r="I2070" t="s">
        <v>36</v>
      </c>
      <c r="J2070" t="s">
        <v>138</v>
      </c>
      <c r="K2070" t="s">
        <v>139</v>
      </c>
      <c r="L2070" t="s">
        <v>1124</v>
      </c>
      <c r="M2070" t="s">
        <v>1125</v>
      </c>
      <c r="N2070" t="s">
        <v>190</v>
      </c>
      <c r="O2070" t="s">
        <v>191</v>
      </c>
      <c r="P2070" t="s">
        <v>43</v>
      </c>
      <c r="Q2070" t="s">
        <v>44</v>
      </c>
      <c r="R2070">
        <v>0</v>
      </c>
      <c r="S2070">
        <v>0</v>
      </c>
      <c r="W2070" t="s">
        <v>45</v>
      </c>
      <c r="X2070">
        <v>6128</v>
      </c>
      <c r="Y2070" t="s">
        <v>205</v>
      </c>
      <c r="Z2070" t="s">
        <v>206</v>
      </c>
      <c r="AA2070" t="s">
        <v>40897</v>
      </c>
      <c r="AB2070" t="s">
        <v>6454</v>
      </c>
      <c r="AC2070">
        <v>10031</v>
      </c>
      <c r="AD2070" t="s">
        <v>22769</v>
      </c>
      <c r="AE2070">
        <v>5.4335599999999999</v>
      </c>
      <c r="AF2070">
        <v>41875</v>
      </c>
      <c r="AG2070" s="1">
        <v>43059.636805555558</v>
      </c>
      <c r="AH2070" s="1">
        <v>43146.660416666666</v>
      </c>
      <c r="AI2070">
        <v>-111.7268</v>
      </c>
      <c r="AJ2070">
        <v>34.909799999999997</v>
      </c>
      <c r="AK2070">
        <f t="shared" si="64"/>
        <v>2014</v>
      </c>
      <c r="AL2070">
        <f t="shared" si="65"/>
        <v>7</v>
      </c>
    </row>
    <row r="2071" spans="1:38" x14ac:dyDescent="0.25">
      <c r="A2071" t="s">
        <v>22846</v>
      </c>
      <c r="B2071" t="s">
        <v>22847</v>
      </c>
      <c r="C2071">
        <v>6148</v>
      </c>
      <c r="D2071">
        <v>41835</v>
      </c>
      <c r="F2071" t="s">
        <v>22848</v>
      </c>
      <c r="G2071" t="s">
        <v>22849</v>
      </c>
      <c r="H2071" t="s">
        <v>22848</v>
      </c>
      <c r="I2071" t="s">
        <v>222</v>
      </c>
      <c r="J2071" t="s">
        <v>138</v>
      </c>
      <c r="K2071" t="s">
        <v>139</v>
      </c>
      <c r="L2071" t="s">
        <v>39</v>
      </c>
      <c r="M2071" t="s">
        <v>40</v>
      </c>
      <c r="N2071" t="s">
        <v>190</v>
      </c>
      <c r="O2071" t="s">
        <v>191</v>
      </c>
      <c r="P2071" t="s">
        <v>363</v>
      </c>
      <c r="Q2071" t="s">
        <v>364</v>
      </c>
      <c r="R2071">
        <v>0</v>
      </c>
      <c r="S2071">
        <v>0</v>
      </c>
      <c r="W2071" t="s">
        <v>45</v>
      </c>
      <c r="X2071">
        <v>6148</v>
      </c>
      <c r="Y2071" t="s">
        <v>205</v>
      </c>
      <c r="Z2071" t="s">
        <v>206</v>
      </c>
      <c r="AA2071" t="s">
        <v>40897</v>
      </c>
      <c r="AB2071" t="s">
        <v>1035</v>
      </c>
      <c r="AC2071">
        <v>9520</v>
      </c>
      <c r="AD2071" t="s">
        <v>1036</v>
      </c>
      <c r="AE2071">
        <v>66.071619999999996</v>
      </c>
      <c r="AF2071">
        <v>41875</v>
      </c>
      <c r="AG2071" s="1">
        <v>43059.636805555558</v>
      </c>
      <c r="AH2071" s="1">
        <v>43146.660416666666</v>
      </c>
      <c r="AI2071">
        <v>-109.88330000000001</v>
      </c>
      <c r="AJ2071">
        <v>44.468600000000002</v>
      </c>
      <c r="AK2071">
        <f t="shared" si="64"/>
        <v>2014</v>
      </c>
      <c r="AL2071">
        <f t="shared" si="65"/>
        <v>7</v>
      </c>
    </row>
    <row r="2072" spans="1:38" x14ac:dyDescent="0.25">
      <c r="A2072" t="s">
        <v>22850</v>
      </c>
      <c r="B2072" t="s">
        <v>22851</v>
      </c>
      <c r="C2072">
        <v>6149</v>
      </c>
      <c r="D2072">
        <v>41835</v>
      </c>
      <c r="F2072" t="s">
        <v>22852</v>
      </c>
      <c r="G2072" t="s">
        <v>22853</v>
      </c>
      <c r="H2072" t="s">
        <v>22852</v>
      </c>
      <c r="I2072" t="s">
        <v>267</v>
      </c>
      <c r="J2072" t="s">
        <v>138</v>
      </c>
      <c r="K2072" t="s">
        <v>139</v>
      </c>
      <c r="L2072" t="s">
        <v>39</v>
      </c>
      <c r="M2072" t="s">
        <v>40</v>
      </c>
      <c r="N2072" t="s">
        <v>41</v>
      </c>
      <c r="O2072" t="s">
        <v>42</v>
      </c>
      <c r="P2072" t="s">
        <v>363</v>
      </c>
      <c r="Q2072" t="s">
        <v>364</v>
      </c>
      <c r="R2072">
        <v>0</v>
      </c>
      <c r="S2072">
        <v>0</v>
      </c>
      <c r="W2072" t="s">
        <v>45</v>
      </c>
      <c r="X2072">
        <v>6149</v>
      </c>
      <c r="Y2072" t="s">
        <v>205</v>
      </c>
      <c r="Z2072" t="s">
        <v>206</v>
      </c>
      <c r="AA2072" t="s">
        <v>40897</v>
      </c>
      <c r="AB2072" t="s">
        <v>1014</v>
      </c>
      <c r="AC2072">
        <v>5236</v>
      </c>
      <c r="AD2072" t="s">
        <v>3648</v>
      </c>
      <c r="AE2072">
        <v>7.6986999999999997</v>
      </c>
      <c r="AF2072">
        <v>41875</v>
      </c>
      <c r="AG2072" s="1">
        <v>43059.636805555558</v>
      </c>
      <c r="AH2072" s="1">
        <v>43146.660416666666</v>
      </c>
      <c r="AI2072">
        <v>-106.0795</v>
      </c>
      <c r="AJ2072">
        <v>38.506399999999999</v>
      </c>
      <c r="AK2072">
        <f t="shared" si="64"/>
        <v>2014</v>
      </c>
      <c r="AL2072">
        <f t="shared" si="65"/>
        <v>7</v>
      </c>
    </row>
    <row r="2073" spans="1:38" x14ac:dyDescent="0.25">
      <c r="A2073" t="s">
        <v>22854</v>
      </c>
      <c r="B2073" t="s">
        <v>22855</v>
      </c>
      <c r="C2073">
        <v>6150</v>
      </c>
      <c r="D2073">
        <v>41835</v>
      </c>
      <c r="F2073" t="s">
        <v>22856</v>
      </c>
      <c r="G2073" t="s">
        <v>22857</v>
      </c>
      <c r="H2073" t="s">
        <v>22856</v>
      </c>
      <c r="I2073" t="s">
        <v>64</v>
      </c>
      <c r="J2073" t="s">
        <v>138</v>
      </c>
      <c r="K2073" t="s">
        <v>139</v>
      </c>
      <c r="L2073" t="s">
        <v>123</v>
      </c>
      <c r="M2073" t="s">
        <v>124</v>
      </c>
      <c r="N2073" t="s">
        <v>190</v>
      </c>
      <c r="O2073" t="s">
        <v>191</v>
      </c>
      <c r="P2073" t="s">
        <v>363</v>
      </c>
      <c r="Q2073" t="s">
        <v>364</v>
      </c>
      <c r="R2073">
        <v>0</v>
      </c>
      <c r="S2073">
        <v>0</v>
      </c>
      <c r="W2073" t="s">
        <v>45</v>
      </c>
      <c r="X2073">
        <v>6150</v>
      </c>
      <c r="Y2073" t="s">
        <v>205</v>
      </c>
      <c r="Z2073" t="s">
        <v>206</v>
      </c>
      <c r="AA2073" t="s">
        <v>40897</v>
      </c>
      <c r="AB2073" t="s">
        <v>207</v>
      </c>
      <c r="AC2073">
        <v>575</v>
      </c>
      <c r="AD2073" t="s">
        <v>22858</v>
      </c>
      <c r="AE2073">
        <v>31.30151</v>
      </c>
      <c r="AF2073">
        <v>41875</v>
      </c>
      <c r="AG2073" s="1">
        <v>43059.636805555558</v>
      </c>
      <c r="AH2073" s="1">
        <v>43146.660416666666</v>
      </c>
      <c r="AI2073">
        <v>-118.87820000000001</v>
      </c>
      <c r="AJ2073">
        <v>38.211399999999998</v>
      </c>
      <c r="AK2073">
        <f t="shared" si="64"/>
        <v>2014</v>
      </c>
      <c r="AL2073">
        <f t="shared" si="65"/>
        <v>7</v>
      </c>
    </row>
    <row r="2074" spans="1:38" x14ac:dyDescent="0.25">
      <c r="A2074" t="s">
        <v>22883</v>
      </c>
      <c r="B2074" t="s">
        <v>22884</v>
      </c>
      <c r="C2074">
        <v>6161</v>
      </c>
      <c r="D2074">
        <v>41839</v>
      </c>
      <c r="F2074" t="s">
        <v>22885</v>
      </c>
      <c r="G2074" t="s">
        <v>22886</v>
      </c>
      <c r="H2074" t="s">
        <v>22885</v>
      </c>
      <c r="I2074" t="s">
        <v>36</v>
      </c>
      <c r="J2074" t="s">
        <v>138</v>
      </c>
      <c r="K2074" t="s">
        <v>139</v>
      </c>
      <c r="L2074" t="s">
        <v>123</v>
      </c>
      <c r="M2074" t="s">
        <v>124</v>
      </c>
      <c r="N2074" t="s">
        <v>190</v>
      </c>
      <c r="O2074" t="s">
        <v>191</v>
      </c>
      <c r="P2074" t="s">
        <v>363</v>
      </c>
      <c r="Q2074" t="s">
        <v>364</v>
      </c>
      <c r="R2074">
        <v>0</v>
      </c>
      <c r="S2074">
        <v>0</v>
      </c>
      <c r="W2074" t="s">
        <v>45</v>
      </c>
      <c r="X2074">
        <v>6161</v>
      </c>
      <c r="Y2074" t="s">
        <v>205</v>
      </c>
      <c r="Z2074" t="s">
        <v>206</v>
      </c>
      <c r="AA2074" t="s">
        <v>40897</v>
      </c>
      <c r="AB2074" t="s">
        <v>1014</v>
      </c>
      <c r="AC2074">
        <v>1655</v>
      </c>
      <c r="AD2074" t="s">
        <v>16943</v>
      </c>
      <c r="AE2074">
        <v>1.37598</v>
      </c>
      <c r="AF2074">
        <v>41875</v>
      </c>
      <c r="AG2074" s="1">
        <v>43059.636805555558</v>
      </c>
      <c r="AH2074" s="1">
        <v>43146.660416666666</v>
      </c>
      <c r="AI2074">
        <v>-105.0175</v>
      </c>
      <c r="AJ2074">
        <v>38.939799999999998</v>
      </c>
      <c r="AK2074">
        <f t="shared" si="64"/>
        <v>2014</v>
      </c>
      <c r="AL2074">
        <f t="shared" si="65"/>
        <v>7</v>
      </c>
    </row>
    <row r="2075" spans="1:38" x14ac:dyDescent="0.25">
      <c r="A2075" t="s">
        <v>22854</v>
      </c>
      <c r="B2075" t="s">
        <v>22890</v>
      </c>
      <c r="C2075">
        <v>6163</v>
      </c>
      <c r="D2075">
        <v>41840</v>
      </c>
      <c r="F2075" t="s">
        <v>22891</v>
      </c>
      <c r="G2075" t="s">
        <v>22892</v>
      </c>
      <c r="H2075" t="s">
        <v>22891</v>
      </c>
      <c r="I2075" t="s">
        <v>36</v>
      </c>
      <c r="J2075" t="s">
        <v>138</v>
      </c>
      <c r="K2075" t="s">
        <v>139</v>
      </c>
      <c r="L2075" t="s">
        <v>123</v>
      </c>
      <c r="M2075" t="s">
        <v>124</v>
      </c>
      <c r="N2075" t="s">
        <v>190</v>
      </c>
      <c r="O2075" t="s">
        <v>191</v>
      </c>
      <c r="P2075" t="s">
        <v>43</v>
      </c>
      <c r="Q2075" t="s">
        <v>44</v>
      </c>
      <c r="R2075">
        <v>0</v>
      </c>
      <c r="S2075">
        <v>0</v>
      </c>
      <c r="W2075" t="s">
        <v>45</v>
      </c>
      <c r="X2075">
        <v>6163</v>
      </c>
      <c r="Y2075" t="s">
        <v>205</v>
      </c>
      <c r="Z2075" t="s">
        <v>206</v>
      </c>
      <c r="AA2075" t="s">
        <v>40897</v>
      </c>
      <c r="AB2075" t="s">
        <v>8318</v>
      </c>
      <c r="AC2075">
        <v>6490</v>
      </c>
      <c r="AD2075" t="s">
        <v>22893</v>
      </c>
      <c r="AE2075">
        <v>1.23306</v>
      </c>
      <c r="AF2075">
        <v>41875</v>
      </c>
      <c r="AG2075" s="1">
        <v>43059.636805555558</v>
      </c>
      <c r="AH2075" s="1">
        <v>43146.660416666666</v>
      </c>
      <c r="AI2075">
        <v>-119.72199999999999</v>
      </c>
      <c r="AJ2075">
        <v>39.036900000000003</v>
      </c>
      <c r="AK2075">
        <f t="shared" si="64"/>
        <v>2014</v>
      </c>
      <c r="AL2075">
        <f t="shared" si="65"/>
        <v>7</v>
      </c>
    </row>
    <row r="2076" spans="1:38" x14ac:dyDescent="0.25">
      <c r="A2076" t="s">
        <v>22900</v>
      </c>
      <c r="B2076" t="s">
        <v>22901</v>
      </c>
      <c r="C2076">
        <v>6166</v>
      </c>
      <c r="D2076">
        <v>41840</v>
      </c>
      <c r="F2076" t="s">
        <v>22902</v>
      </c>
      <c r="G2076" t="s">
        <v>22903</v>
      </c>
      <c r="H2076" t="s">
        <v>22902</v>
      </c>
      <c r="I2076" t="s">
        <v>72</v>
      </c>
      <c r="J2076" t="s">
        <v>138</v>
      </c>
      <c r="K2076" t="s">
        <v>139</v>
      </c>
      <c r="L2076" t="s">
        <v>123</v>
      </c>
      <c r="M2076" t="s">
        <v>124</v>
      </c>
      <c r="N2076" t="s">
        <v>190</v>
      </c>
      <c r="O2076" t="s">
        <v>191</v>
      </c>
      <c r="P2076" t="s">
        <v>43</v>
      </c>
      <c r="Q2076" t="s">
        <v>44</v>
      </c>
      <c r="R2076">
        <v>0</v>
      </c>
      <c r="S2076">
        <v>0</v>
      </c>
      <c r="W2076" t="s">
        <v>45</v>
      </c>
      <c r="X2076">
        <v>6166</v>
      </c>
      <c r="Y2076" t="s">
        <v>205</v>
      </c>
      <c r="Z2076" t="s">
        <v>206</v>
      </c>
      <c r="AA2076" t="s">
        <v>40897</v>
      </c>
      <c r="AB2076" t="s">
        <v>207</v>
      </c>
      <c r="AC2076">
        <v>3429</v>
      </c>
      <c r="AD2076" t="s">
        <v>22904</v>
      </c>
      <c r="AE2076">
        <v>20.086919999999999</v>
      </c>
      <c r="AF2076">
        <v>41875</v>
      </c>
      <c r="AG2076" s="1">
        <v>43059.636805555558</v>
      </c>
      <c r="AH2076" s="1">
        <v>43146.660416666666</v>
      </c>
      <c r="AI2076">
        <v>-116.57989999999999</v>
      </c>
      <c r="AJ2076">
        <v>33.312399999999997</v>
      </c>
      <c r="AK2076">
        <f t="shared" si="64"/>
        <v>2014</v>
      </c>
      <c r="AL2076">
        <f t="shared" si="65"/>
        <v>7</v>
      </c>
    </row>
    <row r="2077" spans="1:38" x14ac:dyDescent="0.25">
      <c r="A2077" t="s">
        <v>13689</v>
      </c>
      <c r="B2077" t="s">
        <v>22964</v>
      </c>
      <c r="C2077">
        <v>6185</v>
      </c>
      <c r="D2077">
        <v>41848</v>
      </c>
      <c r="F2077" t="s">
        <v>22965</v>
      </c>
      <c r="G2077" t="s">
        <v>22966</v>
      </c>
      <c r="H2077" t="s">
        <v>22965</v>
      </c>
      <c r="I2077" t="s">
        <v>36</v>
      </c>
      <c r="J2077" t="s">
        <v>138</v>
      </c>
      <c r="K2077" t="s">
        <v>139</v>
      </c>
      <c r="L2077" t="s">
        <v>39</v>
      </c>
      <c r="M2077" t="s">
        <v>40</v>
      </c>
      <c r="N2077" t="s">
        <v>190</v>
      </c>
      <c r="O2077" t="s">
        <v>191</v>
      </c>
      <c r="P2077" t="s">
        <v>363</v>
      </c>
      <c r="Q2077" t="s">
        <v>364</v>
      </c>
      <c r="R2077">
        <v>0</v>
      </c>
      <c r="S2077">
        <v>0</v>
      </c>
      <c r="W2077" t="s">
        <v>45</v>
      </c>
      <c r="X2077">
        <v>6185</v>
      </c>
      <c r="Y2077" t="s">
        <v>205</v>
      </c>
      <c r="Z2077" t="s">
        <v>206</v>
      </c>
      <c r="AA2077" t="s">
        <v>40897</v>
      </c>
      <c r="AB2077" t="s">
        <v>3430</v>
      </c>
      <c r="AC2077">
        <v>5389</v>
      </c>
      <c r="AD2077" t="s">
        <v>22967</v>
      </c>
      <c r="AE2077">
        <v>5.8033099999999997</v>
      </c>
      <c r="AF2077">
        <v>41875</v>
      </c>
      <c r="AG2077" s="1">
        <v>43059.636805555558</v>
      </c>
      <c r="AH2077" s="1">
        <v>43146.660416666666</v>
      </c>
      <c r="AI2077">
        <v>-111.76900000000001</v>
      </c>
      <c r="AJ2077">
        <v>39.715299999999999</v>
      </c>
      <c r="AK2077">
        <f t="shared" si="64"/>
        <v>2014</v>
      </c>
      <c r="AL2077">
        <f t="shared" si="65"/>
        <v>7</v>
      </c>
    </row>
    <row r="2078" spans="1:38" x14ac:dyDescent="0.25">
      <c r="A2078" t="s">
        <v>23442</v>
      </c>
      <c r="B2078" t="s">
        <v>23443</v>
      </c>
      <c r="C2078">
        <v>6319</v>
      </c>
      <c r="D2078">
        <v>41829</v>
      </c>
      <c r="F2078" t="s">
        <v>23444</v>
      </c>
      <c r="G2078" t="s">
        <v>23445</v>
      </c>
      <c r="H2078" t="s">
        <v>23444</v>
      </c>
      <c r="I2078" t="s">
        <v>36</v>
      </c>
      <c r="J2078" t="s">
        <v>1356</v>
      </c>
      <c r="K2078" t="s">
        <v>1357</v>
      </c>
      <c r="L2078" t="s">
        <v>39</v>
      </c>
      <c r="M2078" t="s">
        <v>40</v>
      </c>
      <c r="N2078" t="s">
        <v>190</v>
      </c>
      <c r="O2078" t="s">
        <v>191</v>
      </c>
      <c r="P2078" t="s">
        <v>3219</v>
      </c>
      <c r="Q2078" t="s">
        <v>3220</v>
      </c>
      <c r="R2078">
        <v>0</v>
      </c>
      <c r="S2078">
        <v>0</v>
      </c>
      <c r="U2078" t="s">
        <v>23446</v>
      </c>
      <c r="W2078" t="s">
        <v>45</v>
      </c>
      <c r="X2078">
        <v>6319</v>
      </c>
      <c r="Y2078" t="s">
        <v>205</v>
      </c>
      <c r="Z2078" t="s">
        <v>206</v>
      </c>
      <c r="AA2078" t="s">
        <v>40897</v>
      </c>
      <c r="AB2078" t="s">
        <v>207</v>
      </c>
      <c r="AC2078">
        <v>14578</v>
      </c>
      <c r="AD2078" t="s">
        <v>23447</v>
      </c>
      <c r="AE2078">
        <v>7.4214599999999997</v>
      </c>
      <c r="AF2078">
        <v>41939.936805555553</v>
      </c>
      <c r="AG2078" s="1">
        <v>43059.636805555558</v>
      </c>
      <c r="AH2078" s="1">
        <v>43146.660416666666</v>
      </c>
      <c r="AI2078">
        <v>-116.8146</v>
      </c>
      <c r="AJ2078">
        <v>33.735399999999998</v>
      </c>
      <c r="AK2078">
        <f t="shared" si="64"/>
        <v>2014</v>
      </c>
      <c r="AL2078">
        <f t="shared" si="65"/>
        <v>7</v>
      </c>
    </row>
    <row r="2079" spans="1:38" x14ac:dyDescent="0.25">
      <c r="A2079" t="s">
        <v>23917</v>
      </c>
      <c r="B2079" t="s">
        <v>23918</v>
      </c>
      <c r="C2079">
        <v>6433</v>
      </c>
      <c r="D2079">
        <v>41836</v>
      </c>
      <c r="F2079" t="s">
        <v>23919</v>
      </c>
      <c r="G2079" t="s">
        <v>23920</v>
      </c>
      <c r="H2079" t="s">
        <v>23919</v>
      </c>
      <c r="I2079" t="s">
        <v>64</v>
      </c>
      <c r="J2079" t="s">
        <v>37</v>
      </c>
      <c r="K2079" t="s">
        <v>38</v>
      </c>
      <c r="L2079" t="s">
        <v>43</v>
      </c>
      <c r="M2079" t="s">
        <v>44</v>
      </c>
      <c r="N2079" t="s">
        <v>190</v>
      </c>
      <c r="O2079" t="s">
        <v>191</v>
      </c>
      <c r="P2079" t="s">
        <v>323</v>
      </c>
      <c r="Q2079" t="s">
        <v>324</v>
      </c>
      <c r="R2079">
        <v>0</v>
      </c>
      <c r="S2079">
        <v>0</v>
      </c>
      <c r="W2079" t="s">
        <v>45</v>
      </c>
      <c r="X2079">
        <v>6433</v>
      </c>
      <c r="Y2079" t="s">
        <v>205</v>
      </c>
      <c r="Z2079" t="s">
        <v>206</v>
      </c>
      <c r="AA2079" t="s">
        <v>40897</v>
      </c>
      <c r="AB2079" t="s">
        <v>3276</v>
      </c>
      <c r="AC2079">
        <v>4270</v>
      </c>
      <c r="AD2079" t="s">
        <v>23921</v>
      </c>
      <c r="AE2079">
        <v>30.488769999999999</v>
      </c>
      <c r="AF2079">
        <v>41863.966666666667</v>
      </c>
      <c r="AG2079" s="1">
        <v>43059.636805555558</v>
      </c>
      <c r="AH2079" s="1">
        <v>43146.660416666666</v>
      </c>
      <c r="AI2079">
        <v>-113.68089999999999</v>
      </c>
      <c r="AJ2079">
        <v>47.984900000000003</v>
      </c>
      <c r="AK2079">
        <f t="shared" si="64"/>
        <v>2014</v>
      </c>
      <c r="AL2079">
        <f t="shared" si="65"/>
        <v>7</v>
      </c>
    </row>
    <row r="2080" spans="1:38" x14ac:dyDescent="0.25">
      <c r="A2080" t="s">
        <v>23955</v>
      </c>
      <c r="B2080" t="s">
        <v>23956</v>
      </c>
      <c r="C2080">
        <v>6447</v>
      </c>
      <c r="D2080">
        <v>41828</v>
      </c>
      <c r="F2080" t="s">
        <v>23957</v>
      </c>
      <c r="G2080" t="s">
        <v>23958</v>
      </c>
      <c r="H2080" t="s">
        <v>23957</v>
      </c>
      <c r="I2080" t="s">
        <v>76</v>
      </c>
      <c r="J2080" t="s">
        <v>138</v>
      </c>
      <c r="K2080" t="s">
        <v>139</v>
      </c>
      <c r="L2080" t="s">
        <v>39</v>
      </c>
      <c r="M2080" t="s">
        <v>40</v>
      </c>
      <c r="N2080" t="s">
        <v>41</v>
      </c>
      <c r="O2080" t="s">
        <v>42</v>
      </c>
      <c r="P2080" t="s">
        <v>43</v>
      </c>
      <c r="Q2080" t="s">
        <v>44</v>
      </c>
      <c r="R2080">
        <v>0</v>
      </c>
      <c r="S2080">
        <v>0</v>
      </c>
      <c r="W2080" t="s">
        <v>45</v>
      </c>
      <c r="X2080">
        <v>6447</v>
      </c>
      <c r="Y2080" t="s">
        <v>205</v>
      </c>
      <c r="Z2080" t="s">
        <v>206</v>
      </c>
      <c r="AA2080" t="s">
        <v>40897</v>
      </c>
      <c r="AB2080" t="s">
        <v>8318</v>
      </c>
      <c r="AC2080">
        <v>3269</v>
      </c>
      <c r="AD2080" t="s">
        <v>23959</v>
      </c>
      <c r="AE2080">
        <v>15.01277</v>
      </c>
      <c r="AF2080">
        <v>41924.711111111108</v>
      </c>
      <c r="AG2080" s="1">
        <v>43059.636805555558</v>
      </c>
      <c r="AH2080" s="1">
        <v>43146.660416666666</v>
      </c>
      <c r="AI2080">
        <v>-118.4526</v>
      </c>
      <c r="AJ2080">
        <v>38.531300000000002</v>
      </c>
      <c r="AK2080">
        <f t="shared" si="64"/>
        <v>2014</v>
      </c>
      <c r="AL2080">
        <f t="shared" si="65"/>
        <v>7</v>
      </c>
    </row>
    <row r="2081" spans="1:38" x14ac:dyDescent="0.25">
      <c r="A2081" t="s">
        <v>27050</v>
      </c>
      <c r="B2081" t="s">
        <v>27051</v>
      </c>
      <c r="C2081">
        <v>7271</v>
      </c>
      <c r="D2081">
        <v>41843</v>
      </c>
      <c r="F2081" t="s">
        <v>27052</v>
      </c>
      <c r="H2081" t="s">
        <v>27052</v>
      </c>
      <c r="I2081" t="s">
        <v>267</v>
      </c>
      <c r="J2081" t="s">
        <v>814</v>
      </c>
      <c r="K2081" t="s">
        <v>815</v>
      </c>
      <c r="L2081" t="s">
        <v>1124</v>
      </c>
      <c r="M2081" t="s">
        <v>1125</v>
      </c>
      <c r="N2081" t="s">
        <v>190</v>
      </c>
      <c r="O2081" t="s">
        <v>191</v>
      </c>
      <c r="P2081" t="s">
        <v>363</v>
      </c>
      <c r="Q2081" t="s">
        <v>364</v>
      </c>
      <c r="R2081">
        <v>0</v>
      </c>
      <c r="S2081">
        <v>0</v>
      </c>
      <c r="W2081" t="s">
        <v>45</v>
      </c>
      <c r="X2081">
        <v>7271</v>
      </c>
      <c r="Y2081" t="s">
        <v>205</v>
      </c>
      <c r="Z2081" t="s">
        <v>206</v>
      </c>
      <c r="AA2081" t="s">
        <v>40897</v>
      </c>
      <c r="AB2081" t="s">
        <v>207</v>
      </c>
      <c r="AC2081">
        <v>6037</v>
      </c>
      <c r="AD2081" t="s">
        <v>26975</v>
      </c>
      <c r="AE2081">
        <v>3.6222500000000002</v>
      </c>
      <c r="AF2081">
        <v>42209.86041666667</v>
      </c>
      <c r="AG2081" s="1">
        <v>43059.636805555558</v>
      </c>
      <c r="AH2081" s="1">
        <v>43146.660416666666</v>
      </c>
      <c r="AI2081">
        <v>-118.5968</v>
      </c>
      <c r="AJ2081">
        <v>34.040100000000002</v>
      </c>
      <c r="AK2081">
        <f t="shared" si="64"/>
        <v>2014</v>
      </c>
      <c r="AL2081">
        <f t="shared" si="65"/>
        <v>7</v>
      </c>
    </row>
    <row r="2082" spans="1:38" x14ac:dyDescent="0.25">
      <c r="A2082" t="s">
        <v>29255</v>
      </c>
      <c r="C2082">
        <v>8301</v>
      </c>
      <c r="D2082">
        <v>41829</v>
      </c>
      <c r="F2082" t="s">
        <v>29899</v>
      </c>
      <c r="H2082" t="s">
        <v>29899</v>
      </c>
      <c r="I2082" t="s">
        <v>222</v>
      </c>
      <c r="J2082" t="s">
        <v>37</v>
      </c>
      <c r="K2082" t="s">
        <v>38</v>
      </c>
      <c r="L2082" t="s">
        <v>43</v>
      </c>
      <c r="M2082" t="s">
        <v>44</v>
      </c>
      <c r="N2082" t="s">
        <v>43</v>
      </c>
      <c r="O2082" t="s">
        <v>44</v>
      </c>
      <c r="P2082" t="s">
        <v>363</v>
      </c>
      <c r="Q2082" t="s">
        <v>364</v>
      </c>
      <c r="R2082">
        <v>0</v>
      </c>
      <c r="S2082">
        <v>0</v>
      </c>
      <c r="W2082" t="s">
        <v>45</v>
      </c>
      <c r="X2082">
        <v>8301</v>
      </c>
      <c r="Y2082" t="s">
        <v>205</v>
      </c>
      <c r="Z2082" t="s">
        <v>206</v>
      </c>
      <c r="AA2082" t="s">
        <v>40897</v>
      </c>
      <c r="AB2082" t="s">
        <v>365</v>
      </c>
      <c r="AC2082">
        <v>16612</v>
      </c>
      <c r="AD2082" t="s">
        <v>29691</v>
      </c>
      <c r="AE2082">
        <v>20.252680000000002</v>
      </c>
      <c r="AF2082">
        <v>42497.811805555553</v>
      </c>
      <c r="AG2082" s="1">
        <v>43059.636805555558</v>
      </c>
      <c r="AH2082" s="1">
        <v>43146.660416666666</v>
      </c>
      <c r="AI2082">
        <v>-118.88849999999999</v>
      </c>
      <c r="AJ2082">
        <v>45.840299999999999</v>
      </c>
      <c r="AK2082">
        <f t="shared" si="64"/>
        <v>2014</v>
      </c>
      <c r="AL2082">
        <f t="shared" si="65"/>
        <v>7</v>
      </c>
    </row>
    <row r="2083" spans="1:38" x14ac:dyDescent="0.25">
      <c r="A2083" t="s">
        <v>21708</v>
      </c>
      <c r="B2083" t="s">
        <v>21709</v>
      </c>
      <c r="C2083">
        <v>5846</v>
      </c>
      <c r="D2083">
        <v>41853</v>
      </c>
      <c r="F2083" t="s">
        <v>21710</v>
      </c>
      <c r="G2083" t="s">
        <v>21711</v>
      </c>
      <c r="H2083" t="s">
        <v>21710</v>
      </c>
      <c r="I2083" t="s">
        <v>267</v>
      </c>
      <c r="J2083" t="s">
        <v>37</v>
      </c>
      <c r="K2083" t="s">
        <v>38</v>
      </c>
      <c r="L2083" t="s">
        <v>43</v>
      </c>
      <c r="M2083" t="s">
        <v>44</v>
      </c>
      <c r="N2083" t="s">
        <v>41</v>
      </c>
      <c r="O2083" t="s">
        <v>42</v>
      </c>
      <c r="P2083" t="s">
        <v>43</v>
      </c>
      <c r="Q2083" t="s">
        <v>44</v>
      </c>
      <c r="R2083">
        <v>0</v>
      </c>
      <c r="S2083">
        <v>0</v>
      </c>
      <c r="W2083" t="s">
        <v>45</v>
      </c>
      <c r="X2083">
        <v>5846</v>
      </c>
      <c r="Y2083" t="s">
        <v>205</v>
      </c>
      <c r="Z2083" t="s">
        <v>206</v>
      </c>
      <c r="AA2083" t="s">
        <v>40897</v>
      </c>
      <c r="AB2083" t="s">
        <v>207</v>
      </c>
      <c r="AC2083">
        <v>4534</v>
      </c>
      <c r="AD2083" t="s">
        <v>12310</v>
      </c>
      <c r="AE2083">
        <v>9.4397000000000002</v>
      </c>
      <c r="AF2083">
        <v>42026.97152777778</v>
      </c>
      <c r="AG2083" s="1">
        <v>43059.636805555558</v>
      </c>
      <c r="AH2083" s="1">
        <v>43146.660416666666</v>
      </c>
      <c r="AI2083">
        <v>-123.0933</v>
      </c>
      <c r="AJ2083">
        <v>38.539299999999997</v>
      </c>
      <c r="AK2083">
        <f t="shared" si="64"/>
        <v>2014</v>
      </c>
      <c r="AL2083">
        <f t="shared" si="65"/>
        <v>8</v>
      </c>
    </row>
    <row r="2084" spans="1:38" x14ac:dyDescent="0.25">
      <c r="A2084" t="s">
        <v>21849</v>
      </c>
      <c r="B2084" t="s">
        <v>22047</v>
      </c>
      <c r="C2084">
        <v>5934</v>
      </c>
      <c r="D2084">
        <v>41854</v>
      </c>
      <c r="F2084" t="s">
        <v>22048</v>
      </c>
      <c r="G2084" t="s">
        <v>22049</v>
      </c>
      <c r="H2084" t="s">
        <v>22048</v>
      </c>
      <c r="I2084" t="s">
        <v>36</v>
      </c>
      <c r="J2084" t="s">
        <v>138</v>
      </c>
      <c r="K2084" t="s">
        <v>139</v>
      </c>
      <c r="L2084" t="s">
        <v>123</v>
      </c>
      <c r="M2084" t="s">
        <v>124</v>
      </c>
      <c r="N2084" t="s">
        <v>41</v>
      </c>
      <c r="O2084" t="s">
        <v>42</v>
      </c>
      <c r="P2084" t="s">
        <v>363</v>
      </c>
      <c r="Q2084" t="s">
        <v>364</v>
      </c>
      <c r="R2084">
        <v>0</v>
      </c>
      <c r="S2084">
        <v>0</v>
      </c>
      <c r="W2084" t="s">
        <v>45</v>
      </c>
      <c r="X2084">
        <v>5934</v>
      </c>
      <c r="Y2084" t="s">
        <v>205</v>
      </c>
      <c r="Z2084" t="s">
        <v>206</v>
      </c>
      <c r="AA2084" t="s">
        <v>40897</v>
      </c>
      <c r="AB2084" t="s">
        <v>226</v>
      </c>
      <c r="AC2084">
        <v>1191</v>
      </c>
      <c r="AD2084" t="s">
        <v>5743</v>
      </c>
      <c r="AE2084">
        <v>49.424100000000003</v>
      </c>
      <c r="AF2084">
        <v>41875</v>
      </c>
      <c r="AG2084" s="1">
        <v>43059.636805555558</v>
      </c>
      <c r="AH2084" s="1">
        <v>43146.660416666666</v>
      </c>
      <c r="AI2084">
        <v>-121.3942</v>
      </c>
      <c r="AJ2084">
        <v>46.636800000000001</v>
      </c>
      <c r="AK2084">
        <f t="shared" si="64"/>
        <v>2014</v>
      </c>
      <c r="AL2084">
        <f t="shared" si="65"/>
        <v>8</v>
      </c>
    </row>
    <row r="2085" spans="1:38" x14ac:dyDescent="0.25">
      <c r="A2085" t="s">
        <v>21865</v>
      </c>
      <c r="B2085" t="s">
        <v>22050</v>
      </c>
      <c r="C2085">
        <v>5935</v>
      </c>
      <c r="D2085">
        <v>41854</v>
      </c>
      <c r="F2085" t="s">
        <v>22051</v>
      </c>
      <c r="G2085" t="s">
        <v>22052</v>
      </c>
      <c r="H2085" t="s">
        <v>22051</v>
      </c>
      <c r="I2085" t="s">
        <v>72</v>
      </c>
      <c r="J2085" t="s">
        <v>37</v>
      </c>
      <c r="K2085" t="s">
        <v>38</v>
      </c>
      <c r="L2085" t="s">
        <v>123</v>
      </c>
      <c r="M2085" t="s">
        <v>124</v>
      </c>
      <c r="N2085" t="s">
        <v>41</v>
      </c>
      <c r="O2085" t="s">
        <v>42</v>
      </c>
      <c r="P2085" t="s">
        <v>323</v>
      </c>
      <c r="Q2085" t="s">
        <v>324</v>
      </c>
      <c r="R2085">
        <v>0</v>
      </c>
      <c r="S2085">
        <v>0</v>
      </c>
      <c r="W2085" t="s">
        <v>45</v>
      </c>
      <c r="X2085">
        <v>5935</v>
      </c>
      <c r="Y2085" t="s">
        <v>205</v>
      </c>
      <c r="Z2085" t="s">
        <v>206</v>
      </c>
      <c r="AA2085" t="s">
        <v>40897</v>
      </c>
      <c r="AB2085" t="s">
        <v>226</v>
      </c>
      <c r="AC2085">
        <v>20254</v>
      </c>
      <c r="AD2085" t="s">
        <v>7144</v>
      </c>
      <c r="AE2085">
        <v>3.09463</v>
      </c>
      <c r="AF2085">
        <v>41875</v>
      </c>
      <c r="AG2085" s="1">
        <v>43059.636805555558</v>
      </c>
      <c r="AH2085" s="1">
        <v>43146.660416666666</v>
      </c>
      <c r="AI2085">
        <v>-122.2675</v>
      </c>
      <c r="AJ2085">
        <v>47.956899999999997</v>
      </c>
      <c r="AK2085">
        <f t="shared" si="64"/>
        <v>2014</v>
      </c>
      <c r="AL2085">
        <f t="shared" si="65"/>
        <v>8</v>
      </c>
    </row>
    <row r="2086" spans="1:38" x14ac:dyDescent="0.25">
      <c r="A2086" t="s">
        <v>21431</v>
      </c>
      <c r="B2086" t="s">
        <v>22053</v>
      </c>
      <c r="C2086">
        <v>5936</v>
      </c>
      <c r="D2086">
        <v>41854</v>
      </c>
      <c r="F2086" t="s">
        <v>22036</v>
      </c>
      <c r="G2086" t="s">
        <v>22054</v>
      </c>
      <c r="H2086" t="s">
        <v>22036</v>
      </c>
      <c r="I2086" t="s">
        <v>72</v>
      </c>
      <c r="J2086" t="s">
        <v>138</v>
      </c>
      <c r="K2086" t="s">
        <v>139</v>
      </c>
      <c r="L2086" t="s">
        <v>43</v>
      </c>
      <c r="M2086" t="s">
        <v>44</v>
      </c>
      <c r="N2086" t="s">
        <v>41</v>
      </c>
      <c r="O2086" t="s">
        <v>42</v>
      </c>
      <c r="P2086" t="s">
        <v>363</v>
      </c>
      <c r="Q2086" t="s">
        <v>364</v>
      </c>
      <c r="R2086">
        <v>0</v>
      </c>
      <c r="S2086">
        <v>0</v>
      </c>
      <c r="W2086" t="s">
        <v>45</v>
      </c>
      <c r="X2086">
        <v>5936</v>
      </c>
      <c r="Y2086" t="s">
        <v>205</v>
      </c>
      <c r="Z2086" t="s">
        <v>206</v>
      </c>
      <c r="AA2086" t="s">
        <v>40897</v>
      </c>
      <c r="AB2086" t="s">
        <v>226</v>
      </c>
      <c r="AC2086">
        <v>20254</v>
      </c>
      <c r="AD2086" t="s">
        <v>7144</v>
      </c>
      <c r="AE2086">
        <v>0.29475000000000001</v>
      </c>
      <c r="AF2086">
        <v>41875</v>
      </c>
      <c r="AG2086" s="1">
        <v>43059.636805555558</v>
      </c>
      <c r="AH2086" s="1">
        <v>43146.660416666666</v>
      </c>
      <c r="AI2086">
        <v>-122.3082</v>
      </c>
      <c r="AJ2086">
        <v>47.9435</v>
      </c>
      <c r="AK2086">
        <f t="shared" si="64"/>
        <v>2014</v>
      </c>
      <c r="AL2086">
        <f t="shared" si="65"/>
        <v>8</v>
      </c>
    </row>
    <row r="2087" spans="1:38" x14ac:dyDescent="0.25">
      <c r="A2087" t="s">
        <v>22055</v>
      </c>
      <c r="B2087" t="s">
        <v>22056</v>
      </c>
      <c r="C2087">
        <v>5937</v>
      </c>
      <c r="D2087">
        <v>41854</v>
      </c>
      <c r="F2087" t="s">
        <v>22057</v>
      </c>
      <c r="G2087" t="s">
        <v>22058</v>
      </c>
      <c r="H2087" t="s">
        <v>22057</v>
      </c>
      <c r="I2087" t="s">
        <v>267</v>
      </c>
      <c r="J2087" t="s">
        <v>138</v>
      </c>
      <c r="K2087" t="s">
        <v>139</v>
      </c>
      <c r="L2087" t="s">
        <v>123</v>
      </c>
      <c r="M2087" t="s">
        <v>124</v>
      </c>
      <c r="N2087" t="s">
        <v>41</v>
      </c>
      <c r="O2087" t="s">
        <v>42</v>
      </c>
      <c r="P2087" t="s">
        <v>363</v>
      </c>
      <c r="Q2087" t="s">
        <v>364</v>
      </c>
      <c r="R2087">
        <v>0</v>
      </c>
      <c r="S2087">
        <v>0</v>
      </c>
      <c r="W2087" t="s">
        <v>140</v>
      </c>
      <c r="X2087">
        <v>5937</v>
      </c>
      <c r="Y2087" t="s">
        <v>205</v>
      </c>
      <c r="Z2087" t="s">
        <v>206</v>
      </c>
      <c r="AA2087" t="s">
        <v>40897</v>
      </c>
      <c r="AB2087" t="s">
        <v>226</v>
      </c>
      <c r="AC2087">
        <v>89306</v>
      </c>
      <c r="AE2087">
        <v>2.8604799999999999</v>
      </c>
      <c r="AF2087">
        <v>41875</v>
      </c>
      <c r="AG2087" s="1">
        <v>43059.636805555558</v>
      </c>
      <c r="AH2087" s="1">
        <v>43146.660416666666</v>
      </c>
      <c r="AI2087">
        <v>-122.32170000000001</v>
      </c>
      <c r="AJ2087">
        <v>47.347299999999997</v>
      </c>
      <c r="AK2087">
        <f t="shared" si="64"/>
        <v>2014</v>
      </c>
      <c r="AL2087">
        <f t="shared" si="65"/>
        <v>8</v>
      </c>
    </row>
    <row r="2088" spans="1:38" x14ac:dyDescent="0.25">
      <c r="A2088" t="s">
        <v>2042</v>
      </c>
      <c r="B2088" t="s">
        <v>22258</v>
      </c>
      <c r="C2088">
        <v>5987</v>
      </c>
      <c r="D2088">
        <v>41855</v>
      </c>
      <c r="F2088" t="s">
        <v>22259</v>
      </c>
      <c r="G2088" t="s">
        <v>22260</v>
      </c>
      <c r="H2088" t="s">
        <v>22259</v>
      </c>
      <c r="I2088" t="s">
        <v>222</v>
      </c>
      <c r="J2088" t="s">
        <v>37</v>
      </c>
      <c r="K2088" t="s">
        <v>38</v>
      </c>
      <c r="L2088" t="s">
        <v>39</v>
      </c>
      <c r="M2088" t="s">
        <v>40</v>
      </c>
      <c r="N2088" t="s">
        <v>41</v>
      </c>
      <c r="O2088" t="s">
        <v>42</v>
      </c>
      <c r="P2088" t="s">
        <v>363</v>
      </c>
      <c r="Q2088" t="s">
        <v>364</v>
      </c>
      <c r="R2088">
        <v>0</v>
      </c>
      <c r="S2088">
        <v>0</v>
      </c>
      <c r="W2088" t="s">
        <v>45</v>
      </c>
      <c r="X2088">
        <v>5987</v>
      </c>
      <c r="Y2088" t="s">
        <v>205</v>
      </c>
      <c r="Z2088" t="s">
        <v>206</v>
      </c>
      <c r="AA2088" t="s">
        <v>40897</v>
      </c>
      <c r="AB2088" t="s">
        <v>397</v>
      </c>
      <c r="AC2088">
        <v>305704</v>
      </c>
      <c r="AD2088" t="s">
        <v>6535</v>
      </c>
      <c r="AE2088">
        <v>1.556</v>
      </c>
      <c r="AF2088">
        <v>41709.643750000003</v>
      </c>
      <c r="AG2088" s="1">
        <v>43059.636805555558</v>
      </c>
      <c r="AH2088" s="1">
        <v>43146.660416666666</v>
      </c>
      <c r="AI2088">
        <v>-80.017600000000002</v>
      </c>
      <c r="AJ2088">
        <v>40.438099999999999</v>
      </c>
      <c r="AK2088">
        <f t="shared" si="64"/>
        <v>2014</v>
      </c>
      <c r="AL2088">
        <f t="shared" si="65"/>
        <v>8</v>
      </c>
    </row>
    <row r="2089" spans="1:38" x14ac:dyDescent="0.25">
      <c r="A2089" t="s">
        <v>23360</v>
      </c>
      <c r="B2089" t="s">
        <v>23361</v>
      </c>
      <c r="C2089">
        <v>6302</v>
      </c>
      <c r="D2089">
        <v>41872</v>
      </c>
      <c r="F2089" t="s">
        <v>23362</v>
      </c>
      <c r="G2089" t="s">
        <v>23363</v>
      </c>
      <c r="H2089" t="s">
        <v>23362</v>
      </c>
      <c r="I2089" t="s">
        <v>36</v>
      </c>
      <c r="J2089" t="s">
        <v>1356</v>
      </c>
      <c r="K2089" t="s">
        <v>1357</v>
      </c>
      <c r="L2089" t="s">
        <v>123</v>
      </c>
      <c r="M2089" t="s">
        <v>124</v>
      </c>
      <c r="N2089" t="s">
        <v>41</v>
      </c>
      <c r="O2089" t="s">
        <v>42</v>
      </c>
      <c r="P2089" t="s">
        <v>3219</v>
      </c>
      <c r="Q2089" t="s">
        <v>3220</v>
      </c>
      <c r="R2089">
        <v>0</v>
      </c>
      <c r="S2089">
        <v>0</v>
      </c>
      <c r="U2089" t="s">
        <v>23364</v>
      </c>
      <c r="W2089" t="s">
        <v>45</v>
      </c>
      <c r="X2089">
        <v>6302</v>
      </c>
      <c r="Y2089" t="s">
        <v>205</v>
      </c>
      <c r="Z2089" t="s">
        <v>206</v>
      </c>
      <c r="AA2089" t="s">
        <v>40897</v>
      </c>
      <c r="AB2089" t="s">
        <v>226</v>
      </c>
      <c r="AC2089">
        <v>2370</v>
      </c>
      <c r="AD2089" t="s">
        <v>3607</v>
      </c>
      <c r="AE2089">
        <v>30.324100000000001</v>
      </c>
      <c r="AF2089">
        <v>41990.638888888891</v>
      </c>
      <c r="AG2089" s="1">
        <v>43059.636805555558</v>
      </c>
      <c r="AH2089" s="1">
        <v>43146.660416666666</v>
      </c>
      <c r="AI2089">
        <v>-120.0646</v>
      </c>
      <c r="AJ2089">
        <v>48.287300000000002</v>
      </c>
      <c r="AK2089">
        <f t="shared" si="64"/>
        <v>2014</v>
      </c>
      <c r="AL2089">
        <f t="shared" si="65"/>
        <v>8</v>
      </c>
    </row>
    <row r="2090" spans="1:38" x14ac:dyDescent="0.25">
      <c r="A2090" t="s">
        <v>23664</v>
      </c>
      <c r="B2090" t="s">
        <v>23665</v>
      </c>
      <c r="C2090">
        <v>6372</v>
      </c>
      <c r="D2090">
        <v>41874</v>
      </c>
      <c r="F2090" t="s">
        <v>23666</v>
      </c>
      <c r="G2090" t="s">
        <v>23667</v>
      </c>
      <c r="H2090" t="s">
        <v>23666</v>
      </c>
      <c r="I2090" t="s">
        <v>43</v>
      </c>
      <c r="J2090" t="s">
        <v>814</v>
      </c>
      <c r="K2090" t="s">
        <v>815</v>
      </c>
      <c r="L2090" t="s">
        <v>43</v>
      </c>
      <c r="M2090" t="s">
        <v>44</v>
      </c>
      <c r="N2090" t="s">
        <v>190</v>
      </c>
      <c r="O2090" t="s">
        <v>191</v>
      </c>
      <c r="P2090" t="s">
        <v>363</v>
      </c>
      <c r="Q2090" t="s">
        <v>364</v>
      </c>
      <c r="R2090">
        <v>0</v>
      </c>
      <c r="S2090">
        <v>0</v>
      </c>
      <c r="W2090" t="s">
        <v>45</v>
      </c>
      <c r="X2090">
        <v>6372</v>
      </c>
      <c r="Y2090" t="s">
        <v>205</v>
      </c>
      <c r="Z2090" t="s">
        <v>206</v>
      </c>
      <c r="AA2090" t="s">
        <v>40897</v>
      </c>
      <c r="AB2090" t="s">
        <v>1035</v>
      </c>
      <c r="AC2090">
        <v>9520</v>
      </c>
      <c r="AD2090" t="s">
        <v>1036</v>
      </c>
      <c r="AE2090">
        <v>59.365369999999999</v>
      </c>
      <c r="AF2090">
        <v>41831.887499999997</v>
      </c>
      <c r="AG2090" s="1">
        <v>43059.636805555558</v>
      </c>
      <c r="AH2090" s="1">
        <v>43146.660416666666</v>
      </c>
      <c r="AI2090">
        <v>-109.7961</v>
      </c>
      <c r="AJ2090">
        <v>44.4544</v>
      </c>
      <c r="AK2090">
        <f t="shared" si="64"/>
        <v>2014</v>
      </c>
      <c r="AL2090">
        <f t="shared" si="65"/>
        <v>8</v>
      </c>
    </row>
    <row r="2091" spans="1:38" x14ac:dyDescent="0.25">
      <c r="A2091" t="s">
        <v>20336</v>
      </c>
      <c r="B2091" t="s">
        <v>23843</v>
      </c>
      <c r="C2091">
        <v>6416</v>
      </c>
      <c r="D2091">
        <v>41880</v>
      </c>
      <c r="F2091" t="s">
        <v>23844</v>
      </c>
      <c r="G2091" t="s">
        <v>23845</v>
      </c>
      <c r="H2091" t="s">
        <v>23844</v>
      </c>
      <c r="I2091" t="s">
        <v>267</v>
      </c>
      <c r="J2091" t="s">
        <v>37</v>
      </c>
      <c r="K2091" t="s">
        <v>38</v>
      </c>
      <c r="L2091" t="s">
        <v>43</v>
      </c>
      <c r="M2091" t="s">
        <v>44</v>
      </c>
      <c r="N2091" t="s">
        <v>190</v>
      </c>
      <c r="O2091" t="s">
        <v>191</v>
      </c>
      <c r="P2091" t="s">
        <v>5432</v>
      </c>
      <c r="Q2091" t="s">
        <v>5433</v>
      </c>
      <c r="R2091">
        <v>0</v>
      </c>
      <c r="S2091">
        <v>0</v>
      </c>
      <c r="W2091" t="s">
        <v>45</v>
      </c>
      <c r="X2091">
        <v>6416</v>
      </c>
      <c r="Y2091" t="s">
        <v>205</v>
      </c>
      <c r="Z2091" t="s">
        <v>206</v>
      </c>
      <c r="AA2091" t="s">
        <v>40897</v>
      </c>
      <c r="AB2091" t="s">
        <v>226</v>
      </c>
      <c r="AC2091">
        <v>4857</v>
      </c>
      <c r="AD2091" t="s">
        <v>23846</v>
      </c>
      <c r="AE2091">
        <v>5.8108500000000003</v>
      </c>
      <c r="AF2091">
        <v>41741.681250000001</v>
      </c>
      <c r="AG2091" s="1">
        <v>43059.636805555558</v>
      </c>
      <c r="AH2091" s="1">
        <v>43146.660416666666</v>
      </c>
      <c r="AI2091">
        <v>-117.4909</v>
      </c>
      <c r="AJ2091">
        <v>47.707900000000002</v>
      </c>
      <c r="AK2091">
        <f t="shared" si="64"/>
        <v>2014</v>
      </c>
      <c r="AL2091">
        <f t="shared" si="65"/>
        <v>8</v>
      </c>
    </row>
    <row r="2092" spans="1:38" x14ac:dyDescent="0.25">
      <c r="A2092" t="s">
        <v>24169</v>
      </c>
      <c r="B2092" t="s">
        <v>24170</v>
      </c>
      <c r="C2092">
        <v>6506</v>
      </c>
      <c r="D2092">
        <v>41864</v>
      </c>
      <c r="F2092" t="s">
        <v>24171</v>
      </c>
      <c r="G2092" t="s">
        <v>24172</v>
      </c>
      <c r="H2092" t="s">
        <v>24171</v>
      </c>
      <c r="I2092" t="s">
        <v>64</v>
      </c>
      <c r="J2092" t="s">
        <v>138</v>
      </c>
      <c r="K2092" t="s">
        <v>139</v>
      </c>
      <c r="L2092" t="s">
        <v>39</v>
      </c>
      <c r="M2092" t="s">
        <v>40</v>
      </c>
      <c r="N2092" t="s">
        <v>190</v>
      </c>
      <c r="O2092" t="s">
        <v>191</v>
      </c>
      <c r="P2092" t="s">
        <v>363</v>
      </c>
      <c r="Q2092" t="s">
        <v>364</v>
      </c>
      <c r="R2092">
        <v>0</v>
      </c>
      <c r="S2092">
        <v>0</v>
      </c>
      <c r="W2092" t="s">
        <v>45</v>
      </c>
      <c r="X2092">
        <v>6506</v>
      </c>
      <c r="Y2092" t="s">
        <v>205</v>
      </c>
      <c r="Z2092" t="s">
        <v>206</v>
      </c>
      <c r="AA2092" t="s">
        <v>40897</v>
      </c>
      <c r="AB2092" t="s">
        <v>1252</v>
      </c>
      <c r="AC2092">
        <v>485</v>
      </c>
      <c r="AD2092" t="s">
        <v>11913</v>
      </c>
      <c r="AE2092">
        <v>9.7744900000000001</v>
      </c>
      <c r="AF2092">
        <v>41988.893750000003</v>
      </c>
      <c r="AG2092" s="1">
        <v>43059.636805555558</v>
      </c>
      <c r="AH2092" s="1">
        <v>43146.660416666666</v>
      </c>
      <c r="AI2092">
        <v>-115.7367</v>
      </c>
      <c r="AJ2092">
        <v>43.880699999999997</v>
      </c>
      <c r="AK2092">
        <f t="shared" si="64"/>
        <v>2014</v>
      </c>
      <c r="AL2092">
        <f t="shared" si="65"/>
        <v>8</v>
      </c>
    </row>
    <row r="2093" spans="1:38" x14ac:dyDescent="0.25">
      <c r="A2093" t="s">
        <v>24173</v>
      </c>
      <c r="B2093" t="s">
        <v>24174</v>
      </c>
      <c r="C2093">
        <v>6507</v>
      </c>
      <c r="D2093">
        <v>41865</v>
      </c>
      <c r="F2093" t="s">
        <v>24175</v>
      </c>
      <c r="G2093" t="s">
        <v>24176</v>
      </c>
      <c r="H2093" t="s">
        <v>24175</v>
      </c>
      <c r="I2093" t="s">
        <v>267</v>
      </c>
      <c r="J2093" t="s">
        <v>1356</v>
      </c>
      <c r="K2093" t="s">
        <v>1357</v>
      </c>
      <c r="L2093" t="s">
        <v>123</v>
      </c>
      <c r="M2093" t="s">
        <v>124</v>
      </c>
      <c r="N2093" t="s">
        <v>190</v>
      </c>
      <c r="O2093" t="s">
        <v>191</v>
      </c>
      <c r="P2093" t="s">
        <v>5432</v>
      </c>
      <c r="Q2093" t="s">
        <v>5433</v>
      </c>
      <c r="R2093">
        <v>0</v>
      </c>
      <c r="S2093">
        <v>0</v>
      </c>
      <c r="W2093" t="s">
        <v>45</v>
      </c>
      <c r="X2093">
        <v>6507</v>
      </c>
      <c r="Y2093" t="s">
        <v>205</v>
      </c>
      <c r="Z2093" t="s">
        <v>206</v>
      </c>
      <c r="AA2093" t="s">
        <v>40897</v>
      </c>
      <c r="AB2093" t="s">
        <v>8318</v>
      </c>
      <c r="AC2093">
        <v>15023</v>
      </c>
      <c r="AD2093" t="s">
        <v>24177</v>
      </c>
      <c r="AE2093">
        <v>2.66</v>
      </c>
      <c r="AF2093">
        <v>41988.915277777778</v>
      </c>
      <c r="AG2093" s="1">
        <v>43059.636805555558</v>
      </c>
      <c r="AH2093" s="1">
        <v>43146.660416666666</v>
      </c>
      <c r="AI2093">
        <v>-114.83240000000001</v>
      </c>
      <c r="AJ2093">
        <v>36.002600000000001</v>
      </c>
      <c r="AK2093">
        <f t="shared" si="64"/>
        <v>2014</v>
      </c>
      <c r="AL2093">
        <f t="shared" si="65"/>
        <v>8</v>
      </c>
    </row>
    <row r="2094" spans="1:38" x14ac:dyDescent="0.25">
      <c r="A2094" t="s">
        <v>24178</v>
      </c>
      <c r="B2094" t="s">
        <v>24179</v>
      </c>
      <c r="C2094">
        <v>6508</v>
      </c>
      <c r="D2094">
        <v>41865</v>
      </c>
      <c r="F2094" t="s">
        <v>24180</v>
      </c>
      <c r="G2094" t="s">
        <v>24181</v>
      </c>
      <c r="H2094" t="s">
        <v>24180</v>
      </c>
      <c r="I2094" t="s">
        <v>36</v>
      </c>
      <c r="J2094" t="s">
        <v>13718</v>
      </c>
      <c r="K2094" t="s">
        <v>13719</v>
      </c>
      <c r="L2094" t="s">
        <v>123</v>
      </c>
      <c r="M2094" t="s">
        <v>124</v>
      </c>
      <c r="N2094" t="s">
        <v>41</v>
      </c>
      <c r="O2094" t="s">
        <v>42</v>
      </c>
      <c r="P2094" t="s">
        <v>363</v>
      </c>
      <c r="Q2094" t="s">
        <v>364</v>
      </c>
      <c r="R2094">
        <v>0</v>
      </c>
      <c r="S2094">
        <v>0</v>
      </c>
      <c r="U2094" t="s">
        <v>24182</v>
      </c>
      <c r="W2094" t="s">
        <v>45</v>
      </c>
      <c r="X2094">
        <v>6508</v>
      </c>
      <c r="Y2094" t="s">
        <v>205</v>
      </c>
      <c r="Z2094" t="s">
        <v>206</v>
      </c>
      <c r="AA2094" t="s">
        <v>40897</v>
      </c>
      <c r="AB2094" t="s">
        <v>1035</v>
      </c>
      <c r="AC2094">
        <v>1176</v>
      </c>
      <c r="AD2094" t="s">
        <v>24183</v>
      </c>
      <c r="AE2094">
        <v>17.26708</v>
      </c>
      <c r="AF2094">
        <v>41988.921527777777</v>
      </c>
      <c r="AG2094" s="1">
        <v>43059.636805555558</v>
      </c>
      <c r="AH2094" s="1">
        <v>43146.660416666666</v>
      </c>
      <c r="AI2094">
        <v>-110.9541</v>
      </c>
      <c r="AJ2094">
        <v>43.188800000000001</v>
      </c>
      <c r="AK2094">
        <f t="shared" si="64"/>
        <v>2014</v>
      </c>
      <c r="AL2094">
        <f t="shared" si="65"/>
        <v>8</v>
      </c>
    </row>
    <row r="2095" spans="1:38" x14ac:dyDescent="0.25">
      <c r="A2095" t="s">
        <v>24268</v>
      </c>
      <c r="B2095" t="s">
        <v>24269</v>
      </c>
      <c r="C2095">
        <v>6533</v>
      </c>
      <c r="D2095">
        <v>41869</v>
      </c>
      <c r="F2095" t="s">
        <v>24270</v>
      </c>
      <c r="G2095" t="s">
        <v>24271</v>
      </c>
      <c r="H2095" t="s">
        <v>24270</v>
      </c>
      <c r="I2095" t="s">
        <v>267</v>
      </c>
      <c r="J2095" t="s">
        <v>138</v>
      </c>
      <c r="K2095" t="s">
        <v>139</v>
      </c>
      <c r="L2095" t="s">
        <v>123</v>
      </c>
      <c r="M2095" t="s">
        <v>124</v>
      </c>
      <c r="N2095" t="s">
        <v>190</v>
      </c>
      <c r="O2095" t="s">
        <v>191</v>
      </c>
      <c r="P2095" t="s">
        <v>3633</v>
      </c>
      <c r="Q2095" t="s">
        <v>3634</v>
      </c>
      <c r="R2095">
        <v>0</v>
      </c>
      <c r="S2095">
        <v>0</v>
      </c>
      <c r="U2095" t="s">
        <v>24272</v>
      </c>
      <c r="W2095" t="s">
        <v>45</v>
      </c>
      <c r="X2095">
        <v>6533</v>
      </c>
      <c r="Y2095" t="s">
        <v>205</v>
      </c>
      <c r="Z2095" t="s">
        <v>206</v>
      </c>
      <c r="AA2095" t="s">
        <v>40897</v>
      </c>
      <c r="AB2095" t="s">
        <v>430</v>
      </c>
      <c r="AC2095">
        <v>777</v>
      </c>
      <c r="AD2095" t="s">
        <v>4880</v>
      </c>
      <c r="AE2095">
        <v>1.9024399999999999</v>
      </c>
      <c r="AF2095">
        <v>41989.876388888886</v>
      </c>
      <c r="AG2095" s="1">
        <v>43059.636805555558</v>
      </c>
      <c r="AH2095" s="1">
        <v>43146.660416666666</v>
      </c>
      <c r="AI2095">
        <v>-82.959100000000007</v>
      </c>
      <c r="AJ2095">
        <v>37.334400000000002</v>
      </c>
      <c r="AK2095">
        <f t="shared" si="64"/>
        <v>2014</v>
      </c>
      <c r="AL2095">
        <f t="shared" si="65"/>
        <v>8</v>
      </c>
    </row>
    <row r="2096" spans="1:38" x14ac:dyDescent="0.25">
      <c r="A2096" t="s">
        <v>23360</v>
      </c>
      <c r="B2096" t="s">
        <v>23361</v>
      </c>
      <c r="C2096">
        <v>6540</v>
      </c>
      <c r="D2096">
        <v>41872</v>
      </c>
      <c r="F2096" t="s">
        <v>24301</v>
      </c>
      <c r="G2096" t="s">
        <v>24302</v>
      </c>
      <c r="H2096" t="s">
        <v>24301</v>
      </c>
      <c r="I2096" t="s">
        <v>76</v>
      </c>
      <c r="J2096" t="s">
        <v>1356</v>
      </c>
      <c r="K2096" t="s">
        <v>1357</v>
      </c>
      <c r="L2096" t="s">
        <v>123</v>
      </c>
      <c r="M2096" t="s">
        <v>124</v>
      </c>
      <c r="N2096" t="s">
        <v>41</v>
      </c>
      <c r="O2096" t="s">
        <v>42</v>
      </c>
      <c r="P2096" t="s">
        <v>3219</v>
      </c>
      <c r="Q2096" t="s">
        <v>3220</v>
      </c>
      <c r="R2096">
        <v>0</v>
      </c>
      <c r="S2096">
        <v>0</v>
      </c>
      <c r="W2096" t="s">
        <v>45</v>
      </c>
      <c r="X2096">
        <v>6540</v>
      </c>
      <c r="Y2096" t="s">
        <v>205</v>
      </c>
      <c r="Z2096" t="s">
        <v>206</v>
      </c>
      <c r="AA2096" t="s">
        <v>40897</v>
      </c>
      <c r="AB2096" t="s">
        <v>226</v>
      </c>
      <c r="AC2096">
        <v>2552</v>
      </c>
      <c r="AD2096" t="s">
        <v>14822</v>
      </c>
      <c r="AE2096">
        <v>28.58933</v>
      </c>
      <c r="AF2096">
        <v>41990.642361111109</v>
      </c>
      <c r="AG2096" s="1">
        <v>43059.636805555558</v>
      </c>
      <c r="AH2096" s="1">
        <v>43146.660416666666</v>
      </c>
      <c r="AI2096">
        <v>-119.9688</v>
      </c>
      <c r="AJ2096">
        <v>48.372900000000001</v>
      </c>
      <c r="AK2096">
        <f t="shared" si="64"/>
        <v>2014</v>
      </c>
      <c r="AL2096">
        <f t="shared" si="65"/>
        <v>8</v>
      </c>
    </row>
    <row r="2097" spans="1:38" x14ac:dyDescent="0.25">
      <c r="A2097" t="s">
        <v>23360</v>
      </c>
      <c r="B2097" t="s">
        <v>23361</v>
      </c>
      <c r="C2097">
        <v>6541</v>
      </c>
      <c r="D2097">
        <v>41872</v>
      </c>
      <c r="F2097" t="s">
        <v>24303</v>
      </c>
      <c r="G2097" t="s">
        <v>24304</v>
      </c>
      <c r="H2097" t="s">
        <v>24303</v>
      </c>
      <c r="I2097" t="s">
        <v>72</v>
      </c>
      <c r="J2097" t="s">
        <v>138</v>
      </c>
      <c r="K2097" t="s">
        <v>139</v>
      </c>
      <c r="L2097" t="s">
        <v>123</v>
      </c>
      <c r="M2097" t="s">
        <v>124</v>
      </c>
      <c r="N2097" t="s">
        <v>41</v>
      </c>
      <c r="O2097" t="s">
        <v>42</v>
      </c>
      <c r="P2097" t="s">
        <v>363</v>
      </c>
      <c r="Q2097" t="s">
        <v>364</v>
      </c>
      <c r="R2097">
        <v>0</v>
      </c>
      <c r="S2097">
        <v>0</v>
      </c>
      <c r="W2097" t="s">
        <v>45</v>
      </c>
      <c r="X2097">
        <v>6541</v>
      </c>
      <c r="Y2097" t="s">
        <v>205</v>
      </c>
      <c r="Z2097" t="s">
        <v>206</v>
      </c>
      <c r="AA2097" t="s">
        <v>40897</v>
      </c>
      <c r="AB2097" t="s">
        <v>226</v>
      </c>
      <c r="AC2097">
        <v>3890</v>
      </c>
      <c r="AD2097" t="s">
        <v>9014</v>
      </c>
      <c r="AE2097">
        <v>10.650980000000001</v>
      </c>
      <c r="AF2097">
        <v>42383.736805555556</v>
      </c>
      <c r="AG2097" s="1">
        <v>43059.636805555558</v>
      </c>
      <c r="AH2097" s="1">
        <v>43146.660416666666</v>
      </c>
      <c r="AI2097">
        <v>-120.0968</v>
      </c>
      <c r="AJ2097">
        <v>47.761899999999997</v>
      </c>
      <c r="AK2097">
        <f t="shared" si="64"/>
        <v>2014</v>
      </c>
      <c r="AL2097">
        <f t="shared" si="65"/>
        <v>8</v>
      </c>
    </row>
    <row r="2098" spans="1:38" x14ac:dyDescent="0.25">
      <c r="A2098" t="s">
        <v>24305</v>
      </c>
      <c r="B2098" t="s">
        <v>24306</v>
      </c>
      <c r="C2098">
        <v>6542</v>
      </c>
      <c r="D2098">
        <v>41872</v>
      </c>
      <c r="F2098" t="s">
        <v>24307</v>
      </c>
      <c r="G2098" t="s">
        <v>24308</v>
      </c>
      <c r="H2098" t="s">
        <v>24307</v>
      </c>
      <c r="I2098" t="s">
        <v>36</v>
      </c>
      <c r="J2098" t="s">
        <v>138</v>
      </c>
      <c r="K2098" t="s">
        <v>139</v>
      </c>
      <c r="L2098" t="s">
        <v>123</v>
      </c>
      <c r="M2098" t="s">
        <v>124</v>
      </c>
      <c r="N2098" t="s">
        <v>190</v>
      </c>
      <c r="O2098" t="s">
        <v>191</v>
      </c>
      <c r="P2098" t="s">
        <v>363</v>
      </c>
      <c r="Q2098" t="s">
        <v>364</v>
      </c>
      <c r="R2098">
        <v>0</v>
      </c>
      <c r="S2098">
        <v>0</v>
      </c>
      <c r="U2098" t="s">
        <v>24309</v>
      </c>
      <c r="W2098" t="s">
        <v>45</v>
      </c>
      <c r="X2098">
        <v>6542</v>
      </c>
      <c r="Y2098" t="s">
        <v>205</v>
      </c>
      <c r="Z2098" t="s">
        <v>206</v>
      </c>
      <c r="AA2098" t="s">
        <v>40897</v>
      </c>
      <c r="AB2098" t="s">
        <v>2392</v>
      </c>
      <c r="AC2098">
        <v>2229</v>
      </c>
      <c r="AD2098" t="s">
        <v>24310</v>
      </c>
      <c r="AE2098">
        <v>10.30458</v>
      </c>
      <c r="AF2098">
        <v>41990.677083333336</v>
      </c>
      <c r="AG2098" s="1">
        <v>43059.636805555558</v>
      </c>
      <c r="AH2098" s="1">
        <v>43146.660416666666</v>
      </c>
      <c r="AI2098">
        <v>-74.596500000000006</v>
      </c>
      <c r="AJ2098">
        <v>42.814700000000002</v>
      </c>
      <c r="AK2098">
        <f t="shared" si="64"/>
        <v>2014</v>
      </c>
      <c r="AL2098">
        <f t="shared" si="65"/>
        <v>8</v>
      </c>
    </row>
    <row r="2099" spans="1:38" x14ac:dyDescent="0.25">
      <c r="A2099" t="s">
        <v>6546</v>
      </c>
      <c r="B2099" t="s">
        <v>24325</v>
      </c>
      <c r="C2099">
        <v>6547</v>
      </c>
      <c r="D2099">
        <v>41873</v>
      </c>
      <c r="F2099" t="s">
        <v>24326</v>
      </c>
      <c r="G2099" t="s">
        <v>24327</v>
      </c>
      <c r="H2099" t="s">
        <v>24326</v>
      </c>
      <c r="I2099" t="s">
        <v>267</v>
      </c>
      <c r="J2099" t="s">
        <v>138</v>
      </c>
      <c r="K2099" t="s">
        <v>139</v>
      </c>
      <c r="L2099" t="s">
        <v>123</v>
      </c>
      <c r="M2099" t="s">
        <v>124</v>
      </c>
      <c r="N2099" t="s">
        <v>190</v>
      </c>
      <c r="O2099" t="s">
        <v>191</v>
      </c>
      <c r="P2099" t="s">
        <v>3633</v>
      </c>
      <c r="Q2099" t="s">
        <v>3634</v>
      </c>
      <c r="R2099">
        <v>0</v>
      </c>
      <c r="S2099">
        <v>0</v>
      </c>
      <c r="W2099" t="s">
        <v>45</v>
      </c>
      <c r="X2099">
        <v>6547</v>
      </c>
      <c r="Y2099" t="s">
        <v>205</v>
      </c>
      <c r="Z2099" t="s">
        <v>206</v>
      </c>
      <c r="AA2099" t="s">
        <v>40897</v>
      </c>
      <c r="AB2099" t="s">
        <v>430</v>
      </c>
      <c r="AC2099">
        <v>1706</v>
      </c>
      <c r="AD2099" t="s">
        <v>19914</v>
      </c>
      <c r="AE2099">
        <v>10.17779</v>
      </c>
      <c r="AF2099">
        <v>41990.724999999999</v>
      </c>
      <c r="AG2099" s="1">
        <v>43059.636805555558</v>
      </c>
      <c r="AH2099" s="1">
        <v>43146.660416666666</v>
      </c>
      <c r="AI2099">
        <v>-82.647300000000001</v>
      </c>
      <c r="AJ2099">
        <v>37.5715</v>
      </c>
      <c r="AK2099">
        <f t="shared" si="64"/>
        <v>2014</v>
      </c>
      <c r="AL2099">
        <f t="shared" si="65"/>
        <v>8</v>
      </c>
    </row>
    <row r="2100" spans="1:38" x14ac:dyDescent="0.25">
      <c r="A2100" t="s">
        <v>24328</v>
      </c>
      <c r="B2100" t="s">
        <v>24329</v>
      </c>
      <c r="C2100">
        <v>6548</v>
      </c>
      <c r="D2100">
        <v>41872</v>
      </c>
      <c r="F2100" t="s">
        <v>24330</v>
      </c>
      <c r="G2100" t="s">
        <v>24331</v>
      </c>
      <c r="H2100" t="s">
        <v>24330</v>
      </c>
      <c r="I2100" t="s">
        <v>267</v>
      </c>
      <c r="J2100" t="s">
        <v>138</v>
      </c>
      <c r="K2100" t="s">
        <v>139</v>
      </c>
      <c r="L2100" t="s">
        <v>123</v>
      </c>
      <c r="M2100" t="s">
        <v>124</v>
      </c>
      <c r="N2100" t="s">
        <v>190</v>
      </c>
      <c r="O2100" t="s">
        <v>191</v>
      </c>
      <c r="P2100" t="s">
        <v>43</v>
      </c>
      <c r="Q2100" t="s">
        <v>44</v>
      </c>
      <c r="R2100">
        <v>0</v>
      </c>
      <c r="S2100">
        <v>0</v>
      </c>
      <c r="W2100" t="s">
        <v>45</v>
      </c>
      <c r="X2100">
        <v>6548</v>
      </c>
      <c r="Y2100" t="s">
        <v>205</v>
      </c>
      <c r="Z2100" t="s">
        <v>206</v>
      </c>
      <c r="AA2100" t="s">
        <v>40897</v>
      </c>
      <c r="AB2100" t="s">
        <v>3276</v>
      </c>
      <c r="AC2100">
        <v>2157</v>
      </c>
      <c r="AD2100" t="s">
        <v>24332</v>
      </c>
      <c r="AE2100">
        <v>2.3823699999999999</v>
      </c>
      <c r="AF2100">
        <v>41990.731249999997</v>
      </c>
      <c r="AG2100" s="1">
        <v>43059.636805555558</v>
      </c>
      <c r="AH2100" s="1">
        <v>43146.660416666666</v>
      </c>
      <c r="AI2100">
        <v>-113.9251</v>
      </c>
      <c r="AJ2100">
        <v>46.887500000000003</v>
      </c>
      <c r="AK2100">
        <f t="shared" si="64"/>
        <v>2014</v>
      </c>
      <c r="AL2100">
        <f t="shared" si="65"/>
        <v>8</v>
      </c>
    </row>
    <row r="2101" spans="1:38" x14ac:dyDescent="0.25">
      <c r="A2101" t="s">
        <v>28992</v>
      </c>
      <c r="B2101" t="s">
        <v>28993</v>
      </c>
      <c r="C2101">
        <v>7783</v>
      </c>
      <c r="D2101">
        <v>41878</v>
      </c>
      <c r="F2101" t="s">
        <v>28994</v>
      </c>
      <c r="G2101" t="s">
        <v>28995</v>
      </c>
      <c r="H2101" t="s">
        <v>28994</v>
      </c>
      <c r="I2101" t="s">
        <v>267</v>
      </c>
      <c r="J2101" t="s">
        <v>37</v>
      </c>
      <c r="K2101" t="s">
        <v>38</v>
      </c>
      <c r="L2101" t="s">
        <v>43</v>
      </c>
      <c r="M2101" t="s">
        <v>44</v>
      </c>
      <c r="N2101" t="s">
        <v>190</v>
      </c>
      <c r="O2101" t="s">
        <v>191</v>
      </c>
      <c r="P2101" t="s">
        <v>5432</v>
      </c>
      <c r="Q2101" t="s">
        <v>5433</v>
      </c>
      <c r="R2101">
        <v>0</v>
      </c>
      <c r="S2101">
        <v>0</v>
      </c>
      <c r="W2101" t="s">
        <v>45</v>
      </c>
      <c r="X2101">
        <v>7783</v>
      </c>
      <c r="Y2101" t="s">
        <v>205</v>
      </c>
      <c r="Z2101" t="s">
        <v>206</v>
      </c>
      <c r="AA2101" t="s">
        <v>40897</v>
      </c>
      <c r="AB2101" t="s">
        <v>226</v>
      </c>
      <c r="AC2101">
        <v>19038</v>
      </c>
      <c r="AD2101" t="s">
        <v>6002</v>
      </c>
      <c r="AE2101">
        <v>29.34573</v>
      </c>
      <c r="AF2101">
        <v>42542.604861111111</v>
      </c>
      <c r="AG2101" s="1">
        <v>43059.636805555558</v>
      </c>
      <c r="AH2101" s="1">
        <v>43146.660416666666</v>
      </c>
      <c r="AI2101">
        <v>-123.8193</v>
      </c>
      <c r="AJ2101">
        <v>48.0745</v>
      </c>
      <c r="AK2101">
        <f t="shared" si="64"/>
        <v>2014</v>
      </c>
      <c r="AL2101">
        <f t="shared" si="65"/>
        <v>8</v>
      </c>
    </row>
    <row r="2102" spans="1:38" x14ac:dyDescent="0.25">
      <c r="A2102" t="s">
        <v>29255</v>
      </c>
      <c r="C2102">
        <v>8271</v>
      </c>
      <c r="D2102">
        <v>41863</v>
      </c>
      <c r="F2102" t="s">
        <v>29859</v>
      </c>
      <c r="H2102" t="s">
        <v>29859</v>
      </c>
      <c r="I2102" t="s">
        <v>222</v>
      </c>
      <c r="J2102" t="s">
        <v>37</v>
      </c>
      <c r="K2102" t="s">
        <v>38</v>
      </c>
      <c r="L2102" t="s">
        <v>43</v>
      </c>
      <c r="M2102" t="s">
        <v>44</v>
      </c>
      <c r="N2102" t="s">
        <v>43</v>
      </c>
      <c r="O2102" t="s">
        <v>44</v>
      </c>
      <c r="P2102" t="s">
        <v>363</v>
      </c>
      <c r="Q2102" t="s">
        <v>364</v>
      </c>
      <c r="R2102">
        <v>0</v>
      </c>
      <c r="S2102">
        <v>0</v>
      </c>
      <c r="W2102" t="s">
        <v>45</v>
      </c>
      <c r="X2102">
        <v>8271</v>
      </c>
      <c r="Y2102" t="s">
        <v>205</v>
      </c>
      <c r="Z2102" t="s">
        <v>206</v>
      </c>
      <c r="AA2102" t="s">
        <v>40897</v>
      </c>
      <c r="AB2102" t="s">
        <v>365</v>
      </c>
      <c r="AC2102">
        <v>2253</v>
      </c>
      <c r="AD2102" t="s">
        <v>29709</v>
      </c>
      <c r="AE2102">
        <v>7.5706899999999999</v>
      </c>
      <c r="AF2102">
        <v>42497.783333333333</v>
      </c>
      <c r="AG2102" s="1">
        <v>43059.636805555558</v>
      </c>
      <c r="AH2102" s="1">
        <v>43146.660416666666</v>
      </c>
      <c r="AI2102">
        <v>-124.41240000000001</v>
      </c>
      <c r="AJ2102">
        <v>42.339500000000001</v>
      </c>
      <c r="AK2102">
        <f t="shared" si="64"/>
        <v>2014</v>
      </c>
      <c r="AL2102">
        <f t="shared" si="65"/>
        <v>8</v>
      </c>
    </row>
    <row r="2103" spans="1:38" x14ac:dyDescent="0.25">
      <c r="A2103" t="s">
        <v>29255</v>
      </c>
      <c r="C2103">
        <v>8303</v>
      </c>
      <c r="D2103">
        <v>41865</v>
      </c>
      <c r="F2103" t="s">
        <v>29901</v>
      </c>
      <c r="H2103" t="s">
        <v>29901</v>
      </c>
      <c r="I2103" t="s">
        <v>222</v>
      </c>
      <c r="J2103" t="s">
        <v>37</v>
      </c>
      <c r="K2103" t="s">
        <v>38</v>
      </c>
      <c r="L2103" t="s">
        <v>43</v>
      </c>
      <c r="M2103" t="s">
        <v>44</v>
      </c>
      <c r="N2103" t="s">
        <v>43</v>
      </c>
      <c r="O2103" t="s">
        <v>44</v>
      </c>
      <c r="P2103" t="s">
        <v>363</v>
      </c>
      <c r="Q2103" t="s">
        <v>364</v>
      </c>
      <c r="R2103">
        <v>0</v>
      </c>
      <c r="S2103">
        <v>0</v>
      </c>
      <c r="W2103" t="s">
        <v>45</v>
      </c>
      <c r="X2103">
        <v>8303</v>
      </c>
      <c r="Y2103" t="s">
        <v>205</v>
      </c>
      <c r="Z2103" t="s">
        <v>206</v>
      </c>
      <c r="AA2103" t="s">
        <v>40897</v>
      </c>
      <c r="AB2103" t="s">
        <v>365</v>
      </c>
      <c r="AC2103">
        <v>9253</v>
      </c>
      <c r="AD2103" t="s">
        <v>29659</v>
      </c>
      <c r="AE2103">
        <v>48.307850000000002</v>
      </c>
      <c r="AF2103">
        <v>42497.813194444447</v>
      </c>
      <c r="AG2103" s="1">
        <v>43059.636805555558</v>
      </c>
      <c r="AH2103" s="1">
        <v>43146.660416666666</v>
      </c>
      <c r="AI2103">
        <v>-120.3381</v>
      </c>
      <c r="AJ2103">
        <v>44.549799999999998</v>
      </c>
      <c r="AK2103">
        <f t="shared" si="64"/>
        <v>2014</v>
      </c>
      <c r="AL2103">
        <f t="shared" si="65"/>
        <v>8</v>
      </c>
    </row>
    <row r="2104" spans="1:38" x14ac:dyDescent="0.25">
      <c r="A2104" t="s">
        <v>29255</v>
      </c>
      <c r="C2104">
        <v>8304</v>
      </c>
      <c r="D2104">
        <v>41857</v>
      </c>
      <c r="F2104" t="s">
        <v>29902</v>
      </c>
      <c r="H2104" t="s">
        <v>29902</v>
      </c>
      <c r="I2104" t="s">
        <v>222</v>
      </c>
      <c r="J2104" t="s">
        <v>37</v>
      </c>
      <c r="K2104" t="s">
        <v>38</v>
      </c>
      <c r="L2104" t="s">
        <v>43</v>
      </c>
      <c r="M2104" t="s">
        <v>44</v>
      </c>
      <c r="N2104" t="s">
        <v>43</v>
      </c>
      <c r="O2104" t="s">
        <v>44</v>
      </c>
      <c r="P2104" t="s">
        <v>363</v>
      </c>
      <c r="Q2104" t="s">
        <v>364</v>
      </c>
      <c r="R2104">
        <v>0</v>
      </c>
      <c r="S2104">
        <v>0</v>
      </c>
      <c r="W2104" t="s">
        <v>45</v>
      </c>
      <c r="X2104">
        <v>8304</v>
      </c>
      <c r="Y2104" t="s">
        <v>205</v>
      </c>
      <c r="Z2104" t="s">
        <v>206</v>
      </c>
      <c r="AA2104" t="s">
        <v>40897</v>
      </c>
      <c r="AB2104" t="s">
        <v>365</v>
      </c>
      <c r="AC2104">
        <v>2695</v>
      </c>
      <c r="AD2104" t="s">
        <v>4568</v>
      </c>
      <c r="AE2104">
        <v>21.26586</v>
      </c>
      <c r="AF2104">
        <v>42497.813888888886</v>
      </c>
      <c r="AG2104" s="1">
        <v>43059.636805555558</v>
      </c>
      <c r="AH2104" s="1">
        <v>43146.660416666666</v>
      </c>
      <c r="AI2104">
        <v>-122.125</v>
      </c>
      <c r="AJ2104">
        <v>45.1676</v>
      </c>
      <c r="AK2104">
        <f t="shared" si="64"/>
        <v>2014</v>
      </c>
      <c r="AL2104">
        <f t="shared" si="65"/>
        <v>8</v>
      </c>
    </row>
    <row r="2105" spans="1:38" x14ac:dyDescent="0.25">
      <c r="A2105" t="s">
        <v>29255</v>
      </c>
      <c r="C2105">
        <v>8407</v>
      </c>
      <c r="D2105">
        <v>41852</v>
      </c>
      <c r="F2105" t="s">
        <v>29597</v>
      </c>
      <c r="H2105" t="s">
        <v>29597</v>
      </c>
      <c r="I2105" t="s">
        <v>222</v>
      </c>
      <c r="J2105" t="s">
        <v>37</v>
      </c>
      <c r="K2105" t="s">
        <v>38</v>
      </c>
      <c r="L2105" t="s">
        <v>43</v>
      </c>
      <c r="M2105" t="s">
        <v>44</v>
      </c>
      <c r="N2105" t="s">
        <v>43</v>
      </c>
      <c r="O2105" t="s">
        <v>44</v>
      </c>
      <c r="P2105" t="s">
        <v>363</v>
      </c>
      <c r="Q2105" t="s">
        <v>364</v>
      </c>
      <c r="R2105">
        <v>0</v>
      </c>
      <c r="S2105">
        <v>0</v>
      </c>
      <c r="W2105" t="s">
        <v>45</v>
      </c>
      <c r="X2105">
        <v>8407</v>
      </c>
      <c r="Y2105" t="s">
        <v>205</v>
      </c>
      <c r="Z2105" t="s">
        <v>206</v>
      </c>
      <c r="AA2105" t="s">
        <v>40897</v>
      </c>
      <c r="AB2105" t="s">
        <v>365</v>
      </c>
      <c r="AC2105">
        <v>1286</v>
      </c>
      <c r="AD2105" t="s">
        <v>29464</v>
      </c>
      <c r="AE2105">
        <v>4.1450199999999997</v>
      </c>
      <c r="AF2105">
        <v>42528.648611111108</v>
      </c>
      <c r="AG2105" s="1">
        <v>43059.636805555558</v>
      </c>
      <c r="AH2105" s="1">
        <v>43146.660416666666</v>
      </c>
      <c r="AI2105">
        <v>-123.89230000000001</v>
      </c>
      <c r="AJ2105">
        <v>45.559800000000003</v>
      </c>
      <c r="AK2105">
        <f t="shared" si="64"/>
        <v>2014</v>
      </c>
      <c r="AL2105">
        <f t="shared" si="65"/>
        <v>8</v>
      </c>
    </row>
    <row r="2106" spans="1:38" x14ac:dyDescent="0.25">
      <c r="A2106" t="s">
        <v>29255</v>
      </c>
      <c r="C2106">
        <v>8408</v>
      </c>
      <c r="D2106">
        <v>41852</v>
      </c>
      <c r="F2106" t="s">
        <v>30060</v>
      </c>
      <c r="H2106" t="s">
        <v>30060</v>
      </c>
      <c r="I2106" t="s">
        <v>222</v>
      </c>
      <c r="J2106" t="s">
        <v>37</v>
      </c>
      <c r="K2106" t="s">
        <v>38</v>
      </c>
      <c r="L2106" t="s">
        <v>43</v>
      </c>
      <c r="M2106" t="s">
        <v>44</v>
      </c>
      <c r="N2106" t="s">
        <v>43</v>
      </c>
      <c r="O2106" t="s">
        <v>44</v>
      </c>
      <c r="P2106" t="s">
        <v>363</v>
      </c>
      <c r="Q2106" t="s">
        <v>364</v>
      </c>
      <c r="R2106">
        <v>0</v>
      </c>
      <c r="S2106">
        <v>0</v>
      </c>
      <c r="W2106" t="s">
        <v>45</v>
      </c>
      <c r="X2106">
        <v>8408</v>
      </c>
      <c r="Y2106" t="s">
        <v>205</v>
      </c>
      <c r="Z2106" t="s">
        <v>206</v>
      </c>
      <c r="AA2106" t="s">
        <v>40897</v>
      </c>
      <c r="AB2106" t="s">
        <v>365</v>
      </c>
      <c r="AC2106">
        <v>1661</v>
      </c>
      <c r="AD2106" t="s">
        <v>29056</v>
      </c>
      <c r="AE2106">
        <v>12.67564</v>
      </c>
      <c r="AF2106">
        <v>42528.649305555555</v>
      </c>
      <c r="AG2106" s="1">
        <v>43059.636805555558</v>
      </c>
      <c r="AH2106" s="1">
        <v>43146.660416666666</v>
      </c>
      <c r="AI2106">
        <v>-123.7641</v>
      </c>
      <c r="AJ2106">
        <v>45.091500000000003</v>
      </c>
      <c r="AK2106">
        <f t="shared" si="64"/>
        <v>2014</v>
      </c>
      <c r="AL2106">
        <f t="shared" si="65"/>
        <v>8</v>
      </c>
    </row>
    <row r="2107" spans="1:38" x14ac:dyDescent="0.25">
      <c r="A2107" t="s">
        <v>21391</v>
      </c>
      <c r="B2107" t="s">
        <v>21392</v>
      </c>
      <c r="C2107">
        <v>5757</v>
      </c>
      <c r="D2107">
        <v>41883</v>
      </c>
      <c r="F2107" t="s">
        <v>21393</v>
      </c>
      <c r="G2107" t="s">
        <v>21394</v>
      </c>
      <c r="H2107" t="s">
        <v>21393</v>
      </c>
      <c r="I2107" t="s">
        <v>72</v>
      </c>
      <c r="J2107" t="s">
        <v>138</v>
      </c>
      <c r="K2107" t="s">
        <v>139</v>
      </c>
      <c r="L2107" t="s">
        <v>43</v>
      </c>
      <c r="M2107" t="s">
        <v>44</v>
      </c>
      <c r="N2107" t="s">
        <v>65</v>
      </c>
      <c r="O2107" t="s">
        <v>66</v>
      </c>
      <c r="P2107" t="s">
        <v>5432</v>
      </c>
      <c r="Q2107" t="s">
        <v>5433</v>
      </c>
      <c r="R2107">
        <v>0</v>
      </c>
      <c r="S2107">
        <v>0</v>
      </c>
      <c r="W2107" t="s">
        <v>45</v>
      </c>
      <c r="X2107">
        <v>5757</v>
      </c>
      <c r="Y2107" t="s">
        <v>205</v>
      </c>
      <c r="Z2107" t="s">
        <v>206</v>
      </c>
      <c r="AA2107" t="s">
        <v>40897</v>
      </c>
      <c r="AB2107" t="s">
        <v>226</v>
      </c>
      <c r="AC2107">
        <v>2075</v>
      </c>
      <c r="AD2107" t="s">
        <v>11232</v>
      </c>
      <c r="AE2107">
        <v>12.42121</v>
      </c>
      <c r="AF2107">
        <v>41875</v>
      </c>
      <c r="AG2107" s="1">
        <v>43059.636805555558</v>
      </c>
      <c r="AH2107" s="1">
        <v>43146.660416666666</v>
      </c>
      <c r="AI2107">
        <v>-121.5509</v>
      </c>
      <c r="AJ2107">
        <v>47.803899999999999</v>
      </c>
      <c r="AK2107">
        <f t="shared" si="64"/>
        <v>2014</v>
      </c>
      <c r="AL2107">
        <f t="shared" si="65"/>
        <v>9</v>
      </c>
    </row>
    <row r="2108" spans="1:38" x14ac:dyDescent="0.25">
      <c r="A2108" t="s">
        <v>22261</v>
      </c>
      <c r="B2108" t="s">
        <v>22262</v>
      </c>
      <c r="C2108">
        <v>5988</v>
      </c>
      <c r="D2108">
        <v>41886</v>
      </c>
      <c r="F2108" t="s">
        <v>22263</v>
      </c>
      <c r="G2108" t="s">
        <v>22264</v>
      </c>
      <c r="H2108" t="s">
        <v>22263</v>
      </c>
      <c r="I2108" t="s">
        <v>267</v>
      </c>
      <c r="J2108" t="s">
        <v>138</v>
      </c>
      <c r="K2108" t="s">
        <v>139</v>
      </c>
      <c r="L2108" t="s">
        <v>39</v>
      </c>
      <c r="M2108" t="s">
        <v>40</v>
      </c>
      <c r="N2108" t="s">
        <v>190</v>
      </c>
      <c r="O2108" t="s">
        <v>191</v>
      </c>
      <c r="P2108" t="s">
        <v>363</v>
      </c>
      <c r="Q2108" t="s">
        <v>364</v>
      </c>
      <c r="R2108">
        <v>0</v>
      </c>
      <c r="S2108">
        <v>0</v>
      </c>
      <c r="W2108" t="s">
        <v>45</v>
      </c>
      <c r="X2108">
        <v>5988</v>
      </c>
      <c r="Y2108" t="s">
        <v>205</v>
      </c>
      <c r="Z2108" t="s">
        <v>206</v>
      </c>
      <c r="AA2108" t="s">
        <v>40897</v>
      </c>
      <c r="AB2108" t="s">
        <v>314</v>
      </c>
      <c r="AC2108">
        <v>5785</v>
      </c>
      <c r="AD2108" t="s">
        <v>22265</v>
      </c>
      <c r="AE2108">
        <v>2.2278799999999999</v>
      </c>
      <c r="AF2108">
        <v>41875</v>
      </c>
      <c r="AG2108" s="1">
        <v>43059.636805555558</v>
      </c>
      <c r="AH2108" s="1">
        <v>43146.660416666666</v>
      </c>
      <c r="AI2108">
        <v>-84.311800000000005</v>
      </c>
      <c r="AJ2108">
        <v>39.234099999999998</v>
      </c>
      <c r="AK2108">
        <f t="shared" si="64"/>
        <v>2014</v>
      </c>
      <c r="AL2108">
        <f t="shared" si="65"/>
        <v>9</v>
      </c>
    </row>
    <row r="2109" spans="1:38" x14ac:dyDescent="0.25">
      <c r="A2109" t="s">
        <v>23051</v>
      </c>
      <c r="B2109" t="s">
        <v>23052</v>
      </c>
      <c r="C2109">
        <v>6221</v>
      </c>
      <c r="D2109">
        <v>41906</v>
      </c>
      <c r="F2109" t="s">
        <v>23053</v>
      </c>
      <c r="G2109" t="s">
        <v>23054</v>
      </c>
      <c r="I2109" t="s">
        <v>267</v>
      </c>
      <c r="J2109" t="s">
        <v>37</v>
      </c>
      <c r="K2109" t="s">
        <v>38</v>
      </c>
      <c r="L2109" t="s">
        <v>43</v>
      </c>
      <c r="M2109" t="s">
        <v>44</v>
      </c>
      <c r="N2109" t="s">
        <v>190</v>
      </c>
      <c r="O2109" t="s">
        <v>191</v>
      </c>
      <c r="P2109" t="s">
        <v>223</v>
      </c>
      <c r="Q2109" t="s">
        <v>224</v>
      </c>
      <c r="R2109">
        <v>0</v>
      </c>
      <c r="S2109">
        <v>0</v>
      </c>
      <c r="W2109" t="s">
        <v>45</v>
      </c>
      <c r="X2109">
        <v>6221</v>
      </c>
      <c r="Y2109" t="s">
        <v>205</v>
      </c>
      <c r="Z2109" t="s">
        <v>206</v>
      </c>
      <c r="AA2109" t="s">
        <v>40897</v>
      </c>
      <c r="AB2109" t="s">
        <v>3142</v>
      </c>
      <c r="AC2109">
        <v>1459</v>
      </c>
      <c r="AD2109" t="s">
        <v>23055</v>
      </c>
      <c r="AE2109">
        <v>5.7100900000000001</v>
      </c>
      <c r="AF2109">
        <v>41861.886805555558</v>
      </c>
      <c r="AG2109" s="1">
        <v>43059.636805555558</v>
      </c>
      <c r="AH2109" s="1">
        <v>43146.660416666666</v>
      </c>
      <c r="AI2109">
        <v>-95.684100000000001</v>
      </c>
      <c r="AJ2109">
        <v>41.787799999999997</v>
      </c>
      <c r="AK2109">
        <f t="shared" si="64"/>
        <v>2014</v>
      </c>
      <c r="AL2109">
        <f t="shared" si="65"/>
        <v>9</v>
      </c>
    </row>
    <row r="2110" spans="1:38" x14ac:dyDescent="0.25">
      <c r="A2110" t="s">
        <v>23102</v>
      </c>
      <c r="B2110" t="s">
        <v>23103</v>
      </c>
      <c r="C2110">
        <v>6233</v>
      </c>
      <c r="D2110">
        <v>41904</v>
      </c>
      <c r="F2110" t="s">
        <v>23104</v>
      </c>
      <c r="G2110" t="s">
        <v>23105</v>
      </c>
      <c r="H2110" t="s">
        <v>23104</v>
      </c>
      <c r="I2110" t="s">
        <v>267</v>
      </c>
      <c r="J2110" t="s">
        <v>1587</v>
      </c>
      <c r="K2110" t="s">
        <v>1588</v>
      </c>
      <c r="L2110" t="s">
        <v>2166</v>
      </c>
      <c r="M2110" t="s">
        <v>2167</v>
      </c>
      <c r="N2110" t="s">
        <v>65</v>
      </c>
      <c r="O2110" t="s">
        <v>66</v>
      </c>
      <c r="P2110" t="s">
        <v>7893</v>
      </c>
      <c r="Q2110" t="s">
        <v>7894</v>
      </c>
      <c r="R2110">
        <v>0</v>
      </c>
      <c r="S2110">
        <v>0</v>
      </c>
      <c r="U2110" t="s">
        <v>23106</v>
      </c>
      <c r="W2110" t="s">
        <v>45</v>
      </c>
      <c r="X2110">
        <v>6233</v>
      </c>
      <c r="Y2110" t="s">
        <v>205</v>
      </c>
      <c r="Z2110" t="s">
        <v>206</v>
      </c>
      <c r="AA2110" t="s">
        <v>40897</v>
      </c>
      <c r="AB2110" t="s">
        <v>207</v>
      </c>
      <c r="AC2110">
        <v>3394</v>
      </c>
      <c r="AD2110" t="s">
        <v>23107</v>
      </c>
      <c r="AE2110">
        <v>13.922459999999999</v>
      </c>
      <c r="AF2110">
        <v>41933.668055555558</v>
      </c>
      <c r="AG2110" s="1">
        <v>43059.636805555558</v>
      </c>
      <c r="AH2110" s="1">
        <v>43146.660416666666</v>
      </c>
      <c r="AI2110">
        <v>-122.19110000000001</v>
      </c>
      <c r="AJ2110">
        <v>41.397100000000002</v>
      </c>
      <c r="AK2110">
        <f t="shared" si="64"/>
        <v>2014</v>
      </c>
      <c r="AL2110">
        <f t="shared" si="65"/>
        <v>9</v>
      </c>
    </row>
    <row r="2111" spans="1:38" x14ac:dyDescent="0.25">
      <c r="A2111" t="s">
        <v>11556</v>
      </c>
      <c r="B2111" t="s">
        <v>23108</v>
      </c>
      <c r="C2111">
        <v>6234</v>
      </c>
      <c r="D2111">
        <v>41909</v>
      </c>
      <c r="F2111" t="s">
        <v>23109</v>
      </c>
      <c r="G2111" t="s">
        <v>23110</v>
      </c>
      <c r="H2111" t="s">
        <v>23109</v>
      </c>
      <c r="I2111" t="s">
        <v>43</v>
      </c>
      <c r="J2111" t="s">
        <v>138</v>
      </c>
      <c r="K2111" t="s">
        <v>139</v>
      </c>
      <c r="L2111" t="s">
        <v>39</v>
      </c>
      <c r="M2111" t="s">
        <v>40</v>
      </c>
      <c r="N2111" t="s">
        <v>190</v>
      </c>
      <c r="O2111" t="s">
        <v>191</v>
      </c>
      <c r="P2111" t="s">
        <v>3219</v>
      </c>
      <c r="Q2111" t="s">
        <v>3220</v>
      </c>
      <c r="R2111">
        <v>0</v>
      </c>
      <c r="S2111">
        <v>0</v>
      </c>
      <c r="W2111" t="s">
        <v>45</v>
      </c>
      <c r="X2111">
        <v>6234</v>
      </c>
      <c r="Y2111" t="s">
        <v>205</v>
      </c>
      <c r="Z2111" t="s">
        <v>206</v>
      </c>
      <c r="AA2111" t="s">
        <v>40897</v>
      </c>
      <c r="AB2111" t="s">
        <v>207</v>
      </c>
      <c r="AC2111">
        <v>6871</v>
      </c>
      <c r="AD2111" t="s">
        <v>23111</v>
      </c>
      <c r="AE2111">
        <v>2.0130699999999999</v>
      </c>
      <c r="AF2111">
        <v>41922.866666666669</v>
      </c>
      <c r="AG2111" s="1">
        <v>43059.636805555558</v>
      </c>
      <c r="AH2111" s="1">
        <v>43146.660416666666</v>
      </c>
      <c r="AI2111">
        <v>-120.5737</v>
      </c>
      <c r="AJ2111">
        <v>38.776299999999999</v>
      </c>
      <c r="AK2111">
        <f t="shared" si="64"/>
        <v>2014</v>
      </c>
      <c r="AL2111">
        <f t="shared" si="65"/>
        <v>9</v>
      </c>
    </row>
    <row r="2112" spans="1:38" x14ac:dyDescent="0.25">
      <c r="A2112" t="s">
        <v>23179</v>
      </c>
      <c r="B2112" t="s">
        <v>23180</v>
      </c>
      <c r="C2112">
        <v>6256</v>
      </c>
      <c r="D2112">
        <v>41908</v>
      </c>
      <c r="F2112" t="s">
        <v>23181</v>
      </c>
      <c r="G2112" t="s">
        <v>23182</v>
      </c>
      <c r="H2112" t="s">
        <v>23181</v>
      </c>
      <c r="I2112" t="s">
        <v>267</v>
      </c>
      <c r="J2112" t="s">
        <v>37</v>
      </c>
      <c r="K2112" t="s">
        <v>38</v>
      </c>
      <c r="L2112" t="s">
        <v>1124</v>
      </c>
      <c r="M2112" t="s">
        <v>1125</v>
      </c>
      <c r="N2112" t="s">
        <v>190</v>
      </c>
      <c r="O2112" t="s">
        <v>191</v>
      </c>
      <c r="P2112" t="s">
        <v>363</v>
      </c>
      <c r="Q2112" t="s">
        <v>364</v>
      </c>
      <c r="R2112">
        <v>0</v>
      </c>
      <c r="S2112">
        <v>0</v>
      </c>
      <c r="U2112" t="s">
        <v>23183</v>
      </c>
      <c r="W2112" t="s">
        <v>45</v>
      </c>
      <c r="X2112">
        <v>6256</v>
      </c>
      <c r="Y2112" t="s">
        <v>205</v>
      </c>
      <c r="Z2112" t="s">
        <v>206</v>
      </c>
      <c r="AA2112" t="s">
        <v>40897</v>
      </c>
      <c r="AB2112" t="s">
        <v>226</v>
      </c>
      <c r="AC2112">
        <v>1035</v>
      </c>
      <c r="AD2112" t="s">
        <v>12593</v>
      </c>
      <c r="AE2112">
        <v>6.16113</v>
      </c>
      <c r="AF2112">
        <v>41929.834027777775</v>
      </c>
      <c r="AG2112" s="1">
        <v>43059.636805555558</v>
      </c>
      <c r="AH2112" s="1">
        <v>43146.660416666666</v>
      </c>
      <c r="AI2112">
        <v>-122.3657</v>
      </c>
      <c r="AJ2112">
        <v>47.991799999999998</v>
      </c>
      <c r="AK2112">
        <f t="shared" si="64"/>
        <v>2014</v>
      </c>
      <c r="AL2112">
        <f t="shared" si="65"/>
        <v>9</v>
      </c>
    </row>
    <row r="2113" spans="1:38" x14ac:dyDescent="0.25">
      <c r="A2113" t="s">
        <v>23189</v>
      </c>
      <c r="B2113" t="s">
        <v>23190</v>
      </c>
      <c r="C2113">
        <v>6258</v>
      </c>
      <c r="D2113">
        <v>41901</v>
      </c>
      <c r="F2113" t="s">
        <v>23191</v>
      </c>
      <c r="G2113" t="s">
        <v>23192</v>
      </c>
      <c r="H2113" t="s">
        <v>23191</v>
      </c>
      <c r="I2113" t="s">
        <v>36</v>
      </c>
      <c r="J2113" t="s">
        <v>37</v>
      </c>
      <c r="K2113" t="s">
        <v>38</v>
      </c>
      <c r="L2113" t="s">
        <v>123</v>
      </c>
      <c r="M2113" t="s">
        <v>124</v>
      </c>
      <c r="N2113" t="s">
        <v>65</v>
      </c>
      <c r="O2113" t="s">
        <v>66</v>
      </c>
      <c r="P2113" t="s">
        <v>5432</v>
      </c>
      <c r="Q2113" t="s">
        <v>5433</v>
      </c>
      <c r="R2113">
        <v>0</v>
      </c>
      <c r="S2113">
        <v>0</v>
      </c>
      <c r="U2113" t="s">
        <v>23193</v>
      </c>
      <c r="W2113" t="s">
        <v>45</v>
      </c>
      <c r="X2113">
        <v>6258</v>
      </c>
      <c r="Y2113" t="s">
        <v>205</v>
      </c>
      <c r="Z2113" t="s">
        <v>206</v>
      </c>
      <c r="AA2113" t="s">
        <v>40897</v>
      </c>
      <c r="AB2113" t="s">
        <v>798</v>
      </c>
      <c r="AC2113">
        <v>8881</v>
      </c>
      <c r="AD2113" t="s">
        <v>15597</v>
      </c>
      <c r="AE2113">
        <v>8.5218799999999995</v>
      </c>
      <c r="AF2113">
        <v>41929.887499999997</v>
      </c>
      <c r="AG2113" s="1">
        <v>43059.636805555558</v>
      </c>
      <c r="AH2113" s="1">
        <v>43146.660416666666</v>
      </c>
      <c r="AI2113">
        <v>-135.35489999999999</v>
      </c>
      <c r="AJ2113">
        <v>57.122500000000002</v>
      </c>
      <c r="AK2113">
        <f t="shared" si="64"/>
        <v>2014</v>
      </c>
      <c r="AL2113">
        <f t="shared" si="65"/>
        <v>9</v>
      </c>
    </row>
    <row r="2114" spans="1:38" x14ac:dyDescent="0.25">
      <c r="A2114" t="s">
        <v>23437</v>
      </c>
      <c r="B2114" t="s">
        <v>23438</v>
      </c>
      <c r="C2114">
        <v>6318</v>
      </c>
      <c r="D2114">
        <v>41898</v>
      </c>
      <c r="F2114" t="s">
        <v>23439</v>
      </c>
      <c r="G2114" t="s">
        <v>23440</v>
      </c>
      <c r="I2114" t="s">
        <v>36</v>
      </c>
      <c r="J2114" t="s">
        <v>1356</v>
      </c>
      <c r="K2114" t="s">
        <v>1357</v>
      </c>
      <c r="L2114" t="s">
        <v>39</v>
      </c>
      <c r="M2114" t="s">
        <v>40</v>
      </c>
      <c r="N2114" t="s">
        <v>190</v>
      </c>
      <c r="O2114" t="s">
        <v>191</v>
      </c>
      <c r="P2114" t="s">
        <v>43</v>
      </c>
      <c r="Q2114" t="s">
        <v>44</v>
      </c>
      <c r="R2114">
        <v>0</v>
      </c>
      <c r="S2114">
        <v>0</v>
      </c>
      <c r="U2114" t="s">
        <v>23441</v>
      </c>
      <c r="W2114" t="s">
        <v>45</v>
      </c>
      <c r="X2114">
        <v>6318</v>
      </c>
      <c r="Y2114" t="s">
        <v>205</v>
      </c>
      <c r="Z2114" t="s">
        <v>206</v>
      </c>
      <c r="AA2114" t="s">
        <v>40897</v>
      </c>
      <c r="AB2114" t="s">
        <v>3430</v>
      </c>
      <c r="AC2114">
        <v>18761</v>
      </c>
      <c r="AD2114" t="s">
        <v>226</v>
      </c>
      <c r="AE2114">
        <v>1.3454900000000001</v>
      </c>
      <c r="AF2114">
        <v>41939.926388888889</v>
      </c>
      <c r="AG2114" s="1">
        <v>43059.636805555558</v>
      </c>
      <c r="AH2114" s="1">
        <v>43146.660416666666</v>
      </c>
      <c r="AI2114">
        <v>-113.5043</v>
      </c>
      <c r="AJ2114">
        <v>37.142200000000003</v>
      </c>
      <c r="AK2114">
        <f t="shared" ref="AK2114:AK2177" si="66">YEAR(D2114)</f>
        <v>2014</v>
      </c>
      <c r="AL2114">
        <f t="shared" ref="AL2114:AL2177" si="67">MONTH(D2114)</f>
        <v>9</v>
      </c>
    </row>
    <row r="2115" spans="1:38" x14ac:dyDescent="0.25">
      <c r="A2115" t="s">
        <v>23685</v>
      </c>
      <c r="B2115" t="s">
        <v>23686</v>
      </c>
      <c r="C2115">
        <v>6378</v>
      </c>
      <c r="D2115">
        <v>41893</v>
      </c>
      <c r="F2115" t="s">
        <v>23687</v>
      </c>
      <c r="G2115" t="s">
        <v>23688</v>
      </c>
      <c r="H2115" t="s">
        <v>23687</v>
      </c>
      <c r="I2115" t="s">
        <v>267</v>
      </c>
      <c r="J2115" t="s">
        <v>138</v>
      </c>
      <c r="K2115" t="s">
        <v>139</v>
      </c>
      <c r="L2115" t="s">
        <v>123</v>
      </c>
      <c r="M2115" t="s">
        <v>124</v>
      </c>
      <c r="N2115" t="s">
        <v>190</v>
      </c>
      <c r="O2115" t="s">
        <v>191</v>
      </c>
      <c r="P2115" t="s">
        <v>7893</v>
      </c>
      <c r="Q2115" t="s">
        <v>7894</v>
      </c>
      <c r="R2115">
        <v>0</v>
      </c>
      <c r="S2115">
        <v>0</v>
      </c>
      <c r="U2115" t="s">
        <v>23689</v>
      </c>
      <c r="W2115" t="s">
        <v>45</v>
      </c>
      <c r="X2115">
        <v>6378</v>
      </c>
      <c r="Y2115" t="s">
        <v>205</v>
      </c>
      <c r="Z2115" t="s">
        <v>206</v>
      </c>
      <c r="AA2115" t="s">
        <v>40897</v>
      </c>
      <c r="AB2115" t="s">
        <v>226</v>
      </c>
      <c r="AC2115">
        <v>198397</v>
      </c>
      <c r="AD2115" t="s">
        <v>10461</v>
      </c>
      <c r="AE2115">
        <v>1.54501</v>
      </c>
      <c r="AF2115">
        <v>41968.688888888886</v>
      </c>
      <c r="AG2115" s="1">
        <v>43059.636805555558</v>
      </c>
      <c r="AH2115" s="1">
        <v>43146.660416666666</v>
      </c>
      <c r="AI2115">
        <v>-122.4491</v>
      </c>
      <c r="AJ2115">
        <v>47.266399999999997</v>
      </c>
      <c r="AK2115">
        <f t="shared" si="66"/>
        <v>2014</v>
      </c>
      <c r="AL2115">
        <f t="shared" si="67"/>
        <v>9</v>
      </c>
    </row>
    <row r="2116" spans="1:38" x14ac:dyDescent="0.25">
      <c r="A2116" t="s">
        <v>7809</v>
      </c>
      <c r="B2116" t="s">
        <v>23701</v>
      </c>
      <c r="C2116">
        <v>6382</v>
      </c>
      <c r="D2116">
        <v>41893</v>
      </c>
      <c r="F2116" t="s">
        <v>23702</v>
      </c>
      <c r="G2116" t="s">
        <v>23703</v>
      </c>
      <c r="H2116" t="s">
        <v>23702</v>
      </c>
      <c r="I2116" t="s">
        <v>36</v>
      </c>
      <c r="J2116" t="s">
        <v>37</v>
      </c>
      <c r="K2116" t="s">
        <v>38</v>
      </c>
      <c r="L2116" t="s">
        <v>1007</v>
      </c>
      <c r="M2116" t="s">
        <v>1008</v>
      </c>
      <c r="N2116" t="s">
        <v>190</v>
      </c>
      <c r="O2116" t="s">
        <v>191</v>
      </c>
      <c r="P2116" t="s">
        <v>323</v>
      </c>
      <c r="Q2116" t="s">
        <v>324</v>
      </c>
      <c r="R2116">
        <v>0</v>
      </c>
      <c r="S2116">
        <v>0</v>
      </c>
      <c r="W2116" t="s">
        <v>45</v>
      </c>
      <c r="X2116">
        <v>6382</v>
      </c>
      <c r="Y2116" t="s">
        <v>205</v>
      </c>
      <c r="Z2116" t="s">
        <v>206</v>
      </c>
      <c r="AA2116" t="s">
        <v>40897</v>
      </c>
      <c r="AB2116" t="s">
        <v>314</v>
      </c>
      <c r="AC2116">
        <v>49138</v>
      </c>
      <c r="AD2116" t="s">
        <v>8857</v>
      </c>
      <c r="AE2116">
        <v>3.3721800000000002</v>
      </c>
      <c r="AF2116">
        <v>41968.731249999997</v>
      </c>
      <c r="AG2116" s="1">
        <v>43059.636805555558</v>
      </c>
      <c r="AH2116" s="1">
        <v>43146.660416666666</v>
      </c>
      <c r="AI2116">
        <v>-82.431399999999996</v>
      </c>
      <c r="AJ2116">
        <v>38.447600000000001</v>
      </c>
      <c r="AK2116">
        <f t="shared" si="66"/>
        <v>2014</v>
      </c>
      <c r="AL2116">
        <f t="shared" si="67"/>
        <v>9</v>
      </c>
    </row>
    <row r="2117" spans="1:38" x14ac:dyDescent="0.25">
      <c r="A2117" t="s">
        <v>23985</v>
      </c>
      <c r="B2117" t="s">
        <v>23986</v>
      </c>
      <c r="C2117">
        <v>6456</v>
      </c>
      <c r="D2117">
        <v>41894</v>
      </c>
      <c r="F2117" t="s">
        <v>23987</v>
      </c>
      <c r="G2117" t="s">
        <v>23988</v>
      </c>
      <c r="H2117" t="s">
        <v>23987</v>
      </c>
      <c r="I2117" t="s">
        <v>267</v>
      </c>
      <c r="J2117" t="s">
        <v>138</v>
      </c>
      <c r="K2117" t="s">
        <v>139</v>
      </c>
      <c r="L2117" t="s">
        <v>39</v>
      </c>
      <c r="M2117" t="s">
        <v>40</v>
      </c>
      <c r="N2117" t="s">
        <v>190</v>
      </c>
      <c r="O2117" t="s">
        <v>191</v>
      </c>
      <c r="P2117" t="s">
        <v>43</v>
      </c>
      <c r="Q2117" t="s">
        <v>44</v>
      </c>
      <c r="R2117">
        <v>0</v>
      </c>
      <c r="S2117">
        <v>0</v>
      </c>
      <c r="W2117" t="s">
        <v>45</v>
      </c>
      <c r="X2117">
        <v>6456</v>
      </c>
      <c r="Y2117" t="s">
        <v>205</v>
      </c>
      <c r="Z2117" t="s">
        <v>206</v>
      </c>
      <c r="AA2117" t="s">
        <v>40897</v>
      </c>
      <c r="AB2117" t="s">
        <v>3805</v>
      </c>
      <c r="AC2117">
        <v>2717</v>
      </c>
      <c r="AD2117" t="s">
        <v>7042</v>
      </c>
      <c r="AE2117">
        <v>1.82352</v>
      </c>
      <c r="AF2117">
        <v>41955.931250000001</v>
      </c>
      <c r="AG2117" s="1">
        <v>43059.636805555558</v>
      </c>
      <c r="AH2117" s="1">
        <v>43146.660416666666</v>
      </c>
      <c r="AI2117">
        <v>-70.936800000000005</v>
      </c>
      <c r="AJ2117">
        <v>42.646900000000002</v>
      </c>
      <c r="AK2117">
        <f t="shared" si="66"/>
        <v>2014</v>
      </c>
      <c r="AL2117">
        <f t="shared" si="67"/>
        <v>9</v>
      </c>
    </row>
    <row r="2118" spans="1:38" x14ac:dyDescent="0.25">
      <c r="A2118" t="s">
        <v>29255</v>
      </c>
      <c r="C2118">
        <v>8295</v>
      </c>
      <c r="D2118">
        <v>41906</v>
      </c>
      <c r="F2118" t="s">
        <v>29890</v>
      </c>
      <c r="H2118" t="s">
        <v>29890</v>
      </c>
      <c r="I2118" t="s">
        <v>222</v>
      </c>
      <c r="J2118" t="s">
        <v>37</v>
      </c>
      <c r="K2118" t="s">
        <v>38</v>
      </c>
      <c r="L2118" t="s">
        <v>43</v>
      </c>
      <c r="M2118" t="s">
        <v>44</v>
      </c>
      <c r="N2118" t="s">
        <v>43</v>
      </c>
      <c r="O2118" t="s">
        <v>44</v>
      </c>
      <c r="P2118" t="s">
        <v>363</v>
      </c>
      <c r="Q2118" t="s">
        <v>364</v>
      </c>
      <c r="R2118">
        <v>0</v>
      </c>
      <c r="S2118">
        <v>0</v>
      </c>
      <c r="W2118" t="s">
        <v>45</v>
      </c>
      <c r="X2118">
        <v>8295</v>
      </c>
      <c r="Y2118" t="s">
        <v>205</v>
      </c>
      <c r="Z2118" t="s">
        <v>206</v>
      </c>
      <c r="AA2118" t="s">
        <v>40897</v>
      </c>
      <c r="AB2118" t="s">
        <v>365</v>
      </c>
      <c r="AC2118">
        <v>2151</v>
      </c>
      <c r="AD2118" t="s">
        <v>11840</v>
      </c>
      <c r="AE2118">
        <v>18.855840000000001</v>
      </c>
      <c r="AF2118">
        <v>42497.809027777781</v>
      </c>
      <c r="AG2118" s="1">
        <v>43059.636805555558</v>
      </c>
      <c r="AH2118" s="1">
        <v>43146.660416666666</v>
      </c>
      <c r="AI2118">
        <v>-123.4034</v>
      </c>
      <c r="AJ2118">
        <v>45.7744</v>
      </c>
      <c r="AK2118">
        <f t="shared" si="66"/>
        <v>2014</v>
      </c>
      <c r="AL2118">
        <f t="shared" si="67"/>
        <v>9</v>
      </c>
    </row>
    <row r="2119" spans="1:38" x14ac:dyDescent="0.25">
      <c r="A2119" t="s">
        <v>29255</v>
      </c>
      <c r="C2119">
        <v>8296</v>
      </c>
      <c r="D2119">
        <v>41906</v>
      </c>
      <c r="F2119" t="s">
        <v>29891</v>
      </c>
      <c r="H2119" t="s">
        <v>29891</v>
      </c>
      <c r="I2119" t="s">
        <v>222</v>
      </c>
      <c r="J2119" t="s">
        <v>37</v>
      </c>
      <c r="K2119" t="s">
        <v>38</v>
      </c>
      <c r="L2119" t="s">
        <v>43</v>
      </c>
      <c r="M2119" t="s">
        <v>44</v>
      </c>
      <c r="N2119" t="s">
        <v>43</v>
      </c>
      <c r="O2119" t="s">
        <v>44</v>
      </c>
      <c r="P2119" t="s">
        <v>363</v>
      </c>
      <c r="Q2119" t="s">
        <v>364</v>
      </c>
      <c r="R2119">
        <v>0</v>
      </c>
      <c r="S2119">
        <v>0</v>
      </c>
      <c r="W2119" t="s">
        <v>45</v>
      </c>
      <c r="X2119">
        <v>8296</v>
      </c>
      <c r="Y2119" t="s">
        <v>205</v>
      </c>
      <c r="Z2119" t="s">
        <v>206</v>
      </c>
      <c r="AA2119" t="s">
        <v>40897</v>
      </c>
      <c r="AB2119" t="s">
        <v>365</v>
      </c>
      <c r="AC2119">
        <v>1795</v>
      </c>
      <c r="AD2119" t="s">
        <v>12017</v>
      </c>
      <c r="AE2119">
        <v>27.478349999999999</v>
      </c>
      <c r="AF2119">
        <v>42497.80972222222</v>
      </c>
      <c r="AG2119" s="1">
        <v>43059.636805555558</v>
      </c>
      <c r="AH2119" s="1">
        <v>43146.660416666666</v>
      </c>
      <c r="AI2119">
        <v>-122.76600000000001</v>
      </c>
      <c r="AJ2119">
        <v>43.337400000000002</v>
      </c>
      <c r="AK2119">
        <f t="shared" si="66"/>
        <v>2014</v>
      </c>
      <c r="AL2119">
        <f t="shared" si="67"/>
        <v>9</v>
      </c>
    </row>
    <row r="2120" spans="1:38" x14ac:dyDescent="0.25">
      <c r="A2120" t="s">
        <v>29255</v>
      </c>
      <c r="C2120">
        <v>8297</v>
      </c>
      <c r="D2120">
        <v>41906</v>
      </c>
      <c r="F2120" t="s">
        <v>29892</v>
      </c>
      <c r="H2120" t="s">
        <v>29892</v>
      </c>
      <c r="I2120" t="s">
        <v>222</v>
      </c>
      <c r="J2120" t="s">
        <v>37</v>
      </c>
      <c r="K2120" t="s">
        <v>38</v>
      </c>
      <c r="L2120" t="s">
        <v>43</v>
      </c>
      <c r="M2120" t="s">
        <v>44</v>
      </c>
      <c r="N2120" t="s">
        <v>43</v>
      </c>
      <c r="O2120" t="s">
        <v>44</v>
      </c>
      <c r="P2120" t="s">
        <v>363</v>
      </c>
      <c r="Q2120" t="s">
        <v>364</v>
      </c>
      <c r="R2120">
        <v>0</v>
      </c>
      <c r="S2120">
        <v>0</v>
      </c>
      <c r="W2120" t="s">
        <v>45</v>
      </c>
      <c r="X2120">
        <v>8297</v>
      </c>
      <c r="Y2120" t="s">
        <v>205</v>
      </c>
      <c r="Z2120" t="s">
        <v>206</v>
      </c>
      <c r="AA2120" t="s">
        <v>40897</v>
      </c>
      <c r="AB2120" t="s">
        <v>365</v>
      </c>
      <c r="AC2120">
        <v>324</v>
      </c>
      <c r="AD2120" t="s">
        <v>29893</v>
      </c>
      <c r="AE2120">
        <v>18.662389999999998</v>
      </c>
      <c r="AF2120">
        <v>42497.80972222222</v>
      </c>
      <c r="AG2120" s="1">
        <v>43059.636805555558</v>
      </c>
      <c r="AH2120" s="1">
        <v>43146.660416666666</v>
      </c>
      <c r="AI2120">
        <v>-120.7933</v>
      </c>
      <c r="AJ2120">
        <v>45.6462</v>
      </c>
      <c r="AK2120">
        <f t="shared" si="66"/>
        <v>2014</v>
      </c>
      <c r="AL2120">
        <f t="shared" si="67"/>
        <v>9</v>
      </c>
    </row>
    <row r="2121" spans="1:38" x14ac:dyDescent="0.25">
      <c r="A2121" t="s">
        <v>29255</v>
      </c>
      <c r="C2121">
        <v>8298</v>
      </c>
      <c r="D2121">
        <v>41906</v>
      </c>
      <c r="F2121" t="s">
        <v>29894</v>
      </c>
      <c r="H2121" t="s">
        <v>29894</v>
      </c>
      <c r="I2121" t="s">
        <v>222</v>
      </c>
      <c r="J2121" t="s">
        <v>37</v>
      </c>
      <c r="K2121" t="s">
        <v>38</v>
      </c>
      <c r="L2121" t="s">
        <v>43</v>
      </c>
      <c r="M2121" t="s">
        <v>44</v>
      </c>
      <c r="N2121" t="s">
        <v>43</v>
      </c>
      <c r="O2121" t="s">
        <v>44</v>
      </c>
      <c r="P2121" t="s">
        <v>363</v>
      </c>
      <c r="Q2121" t="s">
        <v>364</v>
      </c>
      <c r="R2121">
        <v>0</v>
      </c>
      <c r="S2121">
        <v>0</v>
      </c>
      <c r="W2121" t="s">
        <v>45</v>
      </c>
      <c r="X2121">
        <v>8298</v>
      </c>
      <c r="Y2121" t="s">
        <v>205</v>
      </c>
      <c r="Z2121" t="s">
        <v>206</v>
      </c>
      <c r="AA2121" t="s">
        <v>40897</v>
      </c>
      <c r="AB2121" t="s">
        <v>365</v>
      </c>
      <c r="AC2121">
        <v>3407</v>
      </c>
      <c r="AD2121" t="s">
        <v>29895</v>
      </c>
      <c r="AE2121">
        <v>17.756640000000001</v>
      </c>
      <c r="AF2121">
        <v>42497.810416666667</v>
      </c>
      <c r="AG2121" s="1">
        <v>43059.636805555558</v>
      </c>
      <c r="AH2121" s="1">
        <v>43146.660416666666</v>
      </c>
      <c r="AI2121">
        <v>-120.8202</v>
      </c>
      <c r="AJ2121">
        <v>45.660899999999998</v>
      </c>
      <c r="AK2121">
        <f t="shared" si="66"/>
        <v>2014</v>
      </c>
      <c r="AL2121">
        <f t="shared" si="67"/>
        <v>9</v>
      </c>
    </row>
    <row r="2122" spans="1:38" x14ac:dyDescent="0.25">
      <c r="A2122" t="s">
        <v>29255</v>
      </c>
      <c r="C2122">
        <v>8300</v>
      </c>
      <c r="D2122">
        <v>41905</v>
      </c>
      <c r="F2122" t="s">
        <v>29898</v>
      </c>
      <c r="H2122" t="s">
        <v>29898</v>
      </c>
      <c r="I2122" t="s">
        <v>222</v>
      </c>
      <c r="J2122" t="s">
        <v>37</v>
      </c>
      <c r="K2122" t="s">
        <v>38</v>
      </c>
      <c r="L2122" t="s">
        <v>43</v>
      </c>
      <c r="M2122" t="s">
        <v>44</v>
      </c>
      <c r="N2122" t="s">
        <v>43</v>
      </c>
      <c r="O2122" t="s">
        <v>44</v>
      </c>
      <c r="P2122" t="s">
        <v>363</v>
      </c>
      <c r="Q2122" t="s">
        <v>364</v>
      </c>
      <c r="R2122">
        <v>0</v>
      </c>
      <c r="S2122">
        <v>0</v>
      </c>
      <c r="W2122" t="s">
        <v>45</v>
      </c>
      <c r="X2122">
        <v>8300</v>
      </c>
      <c r="Y2122" t="s">
        <v>205</v>
      </c>
      <c r="Z2122" t="s">
        <v>206</v>
      </c>
      <c r="AA2122" t="s">
        <v>40897</v>
      </c>
      <c r="AB2122" t="s">
        <v>365</v>
      </c>
      <c r="AC2122">
        <v>2151</v>
      </c>
      <c r="AD2122" t="s">
        <v>11840</v>
      </c>
      <c r="AE2122">
        <v>24.915109999999999</v>
      </c>
      <c r="AF2122">
        <v>42497.811111111114</v>
      </c>
      <c r="AG2122" s="1">
        <v>43059.636805555558</v>
      </c>
      <c r="AH2122" s="1">
        <v>43146.660416666666</v>
      </c>
      <c r="AI2122">
        <v>-123.50449999999999</v>
      </c>
      <c r="AJ2122">
        <v>45.912599999999998</v>
      </c>
      <c r="AK2122">
        <f t="shared" si="66"/>
        <v>2014</v>
      </c>
      <c r="AL2122">
        <f t="shared" si="67"/>
        <v>9</v>
      </c>
    </row>
    <row r="2123" spans="1:38" x14ac:dyDescent="0.25">
      <c r="A2123" t="s">
        <v>29255</v>
      </c>
      <c r="C2123">
        <v>8307</v>
      </c>
      <c r="D2123">
        <v>41887</v>
      </c>
      <c r="F2123" t="s">
        <v>29905</v>
      </c>
      <c r="H2123" t="s">
        <v>29905</v>
      </c>
      <c r="I2123" t="s">
        <v>43</v>
      </c>
      <c r="J2123" t="s">
        <v>37</v>
      </c>
      <c r="K2123" t="s">
        <v>38</v>
      </c>
      <c r="L2123" t="s">
        <v>43</v>
      </c>
      <c r="M2123" t="s">
        <v>44</v>
      </c>
      <c r="N2123" t="s">
        <v>41</v>
      </c>
      <c r="O2123" t="s">
        <v>42</v>
      </c>
      <c r="P2123" t="s">
        <v>363</v>
      </c>
      <c r="Q2123" t="s">
        <v>364</v>
      </c>
      <c r="R2123">
        <v>0</v>
      </c>
      <c r="S2123">
        <v>0</v>
      </c>
      <c r="W2123" t="s">
        <v>45</v>
      </c>
      <c r="X2123">
        <v>8307</v>
      </c>
      <c r="Y2123" t="s">
        <v>205</v>
      </c>
      <c r="Z2123" t="s">
        <v>206</v>
      </c>
      <c r="AA2123" t="s">
        <v>40897</v>
      </c>
      <c r="AB2123" t="s">
        <v>365</v>
      </c>
      <c r="AC2123">
        <v>9477</v>
      </c>
      <c r="AD2123" t="s">
        <v>751</v>
      </c>
      <c r="AE2123">
        <v>2.5034200000000002</v>
      </c>
      <c r="AF2123">
        <v>42497.818749999999</v>
      </c>
      <c r="AG2123" s="1">
        <v>43059.636805555558</v>
      </c>
      <c r="AH2123" s="1">
        <v>43146.660416666666</v>
      </c>
      <c r="AI2123">
        <v>-123.79989999999999</v>
      </c>
      <c r="AJ2123">
        <v>46.193600000000004</v>
      </c>
      <c r="AK2123">
        <f t="shared" si="66"/>
        <v>2014</v>
      </c>
      <c r="AL2123">
        <f t="shared" si="67"/>
        <v>9</v>
      </c>
    </row>
    <row r="2124" spans="1:38" x14ac:dyDescent="0.25">
      <c r="A2124" t="s">
        <v>29255</v>
      </c>
      <c r="C2124">
        <v>8349</v>
      </c>
      <c r="D2124">
        <v>41885</v>
      </c>
      <c r="F2124" t="s">
        <v>29984</v>
      </c>
      <c r="H2124" t="s">
        <v>29984</v>
      </c>
      <c r="I2124" t="s">
        <v>222</v>
      </c>
      <c r="J2124" t="s">
        <v>138</v>
      </c>
      <c r="K2124" t="s">
        <v>139</v>
      </c>
      <c r="L2124" t="s">
        <v>43</v>
      </c>
      <c r="M2124" t="s">
        <v>44</v>
      </c>
      <c r="N2124" t="s">
        <v>43</v>
      </c>
      <c r="O2124" t="s">
        <v>44</v>
      </c>
      <c r="P2124" t="s">
        <v>363</v>
      </c>
      <c r="Q2124" t="s">
        <v>364</v>
      </c>
      <c r="R2124">
        <v>0</v>
      </c>
      <c r="S2124">
        <v>0</v>
      </c>
      <c r="W2124" t="s">
        <v>45</v>
      </c>
      <c r="X2124">
        <v>8349</v>
      </c>
      <c r="Y2124" t="s">
        <v>205</v>
      </c>
      <c r="Z2124" t="s">
        <v>206</v>
      </c>
      <c r="AA2124" t="s">
        <v>40897</v>
      </c>
      <c r="AB2124" t="s">
        <v>365</v>
      </c>
      <c r="AC2124">
        <v>1795</v>
      </c>
      <c r="AD2124" t="s">
        <v>12017</v>
      </c>
      <c r="AE2124">
        <v>28.846920000000001</v>
      </c>
      <c r="AF2124">
        <v>42528.584027777775</v>
      </c>
      <c r="AG2124" s="1">
        <v>43059.636805555558</v>
      </c>
      <c r="AH2124" s="1">
        <v>43146.660416666666</v>
      </c>
      <c r="AI2124">
        <v>-122.75020000000001</v>
      </c>
      <c r="AJ2124">
        <v>43.343299999999999</v>
      </c>
      <c r="AK2124">
        <f t="shared" si="66"/>
        <v>2014</v>
      </c>
      <c r="AL2124">
        <f t="shared" si="67"/>
        <v>9</v>
      </c>
    </row>
    <row r="2125" spans="1:38" x14ac:dyDescent="0.25">
      <c r="A2125" t="s">
        <v>29255</v>
      </c>
      <c r="C2125">
        <v>8350</v>
      </c>
      <c r="D2125">
        <v>41885</v>
      </c>
      <c r="F2125" t="s">
        <v>29457</v>
      </c>
      <c r="H2125" t="s">
        <v>29457</v>
      </c>
      <c r="I2125" t="s">
        <v>222</v>
      </c>
      <c r="J2125" t="s">
        <v>37</v>
      </c>
      <c r="K2125" t="s">
        <v>38</v>
      </c>
      <c r="L2125" t="s">
        <v>43</v>
      </c>
      <c r="M2125" t="s">
        <v>44</v>
      </c>
      <c r="N2125" t="s">
        <v>43</v>
      </c>
      <c r="O2125" t="s">
        <v>44</v>
      </c>
      <c r="P2125" t="s">
        <v>363</v>
      </c>
      <c r="Q2125" t="s">
        <v>364</v>
      </c>
      <c r="R2125">
        <v>0</v>
      </c>
      <c r="S2125">
        <v>0</v>
      </c>
      <c r="W2125" t="s">
        <v>45</v>
      </c>
      <c r="X2125">
        <v>8350</v>
      </c>
      <c r="Y2125" t="s">
        <v>205</v>
      </c>
      <c r="Z2125" t="s">
        <v>206</v>
      </c>
      <c r="AA2125" t="s">
        <v>40897</v>
      </c>
      <c r="AB2125" t="s">
        <v>365</v>
      </c>
      <c r="AC2125">
        <v>4154</v>
      </c>
      <c r="AD2125" t="s">
        <v>1945</v>
      </c>
      <c r="AE2125">
        <v>18.336639999999999</v>
      </c>
      <c r="AF2125">
        <v>42528.584722222222</v>
      </c>
      <c r="AG2125" s="1">
        <v>43059.636805555558</v>
      </c>
      <c r="AH2125" s="1">
        <v>43146.660416666666</v>
      </c>
      <c r="AI2125">
        <v>-123.8798</v>
      </c>
      <c r="AJ2125">
        <v>43.653100000000002</v>
      </c>
      <c r="AK2125">
        <f t="shared" si="66"/>
        <v>2014</v>
      </c>
      <c r="AL2125">
        <f t="shared" si="67"/>
        <v>9</v>
      </c>
    </row>
    <row r="2126" spans="1:38" x14ac:dyDescent="0.25">
      <c r="A2126" t="s">
        <v>29255</v>
      </c>
      <c r="C2126">
        <v>8398</v>
      </c>
      <c r="D2126">
        <v>41884</v>
      </c>
      <c r="F2126" t="s">
        <v>30048</v>
      </c>
      <c r="H2126" t="s">
        <v>30048</v>
      </c>
      <c r="I2126" t="s">
        <v>222</v>
      </c>
      <c r="J2126" t="s">
        <v>37</v>
      </c>
      <c r="K2126" t="s">
        <v>38</v>
      </c>
      <c r="L2126" t="s">
        <v>43</v>
      </c>
      <c r="M2126" t="s">
        <v>44</v>
      </c>
      <c r="N2126" t="s">
        <v>43</v>
      </c>
      <c r="O2126" t="s">
        <v>44</v>
      </c>
      <c r="P2126" t="s">
        <v>363</v>
      </c>
      <c r="Q2126" t="s">
        <v>364</v>
      </c>
      <c r="R2126">
        <v>0</v>
      </c>
      <c r="S2126">
        <v>0</v>
      </c>
      <c r="W2126" t="s">
        <v>45</v>
      </c>
      <c r="X2126">
        <v>8398</v>
      </c>
      <c r="Y2126" t="s">
        <v>205</v>
      </c>
      <c r="Z2126" t="s">
        <v>206</v>
      </c>
      <c r="AA2126" t="s">
        <v>40897</v>
      </c>
      <c r="AB2126" t="s">
        <v>365</v>
      </c>
      <c r="AC2126">
        <v>3205</v>
      </c>
      <c r="AD2126" t="s">
        <v>2191</v>
      </c>
      <c r="AE2126">
        <v>54.442970000000003</v>
      </c>
      <c r="AF2126">
        <v>42528.644444444442</v>
      </c>
      <c r="AG2126" s="1">
        <v>43059.636805555558</v>
      </c>
      <c r="AH2126" s="1">
        <v>43146.660416666666</v>
      </c>
      <c r="AI2126">
        <v>-122.41419999999999</v>
      </c>
      <c r="AJ2126">
        <v>43.2577</v>
      </c>
      <c r="AK2126">
        <f t="shared" si="66"/>
        <v>2014</v>
      </c>
      <c r="AL2126">
        <f t="shared" si="67"/>
        <v>9</v>
      </c>
    </row>
    <row r="2127" spans="1:38" x14ac:dyDescent="0.25">
      <c r="A2127" t="s">
        <v>21744</v>
      </c>
      <c r="B2127" t="s">
        <v>21745</v>
      </c>
      <c r="C2127">
        <v>5854</v>
      </c>
      <c r="D2127">
        <v>41914</v>
      </c>
      <c r="F2127" t="s">
        <v>21746</v>
      </c>
      <c r="G2127" t="s">
        <v>21747</v>
      </c>
      <c r="H2127" t="s">
        <v>21746</v>
      </c>
      <c r="I2127" t="s">
        <v>267</v>
      </c>
      <c r="J2127" t="s">
        <v>138</v>
      </c>
      <c r="K2127" t="s">
        <v>139</v>
      </c>
      <c r="L2127" t="s">
        <v>2166</v>
      </c>
      <c r="M2127" t="s">
        <v>2167</v>
      </c>
      <c r="N2127" t="s">
        <v>41</v>
      </c>
      <c r="O2127" t="s">
        <v>42</v>
      </c>
      <c r="P2127" t="s">
        <v>363</v>
      </c>
      <c r="Q2127" t="s">
        <v>364</v>
      </c>
      <c r="R2127">
        <v>0</v>
      </c>
      <c r="S2127">
        <v>0</v>
      </c>
      <c r="W2127" t="s">
        <v>45</v>
      </c>
      <c r="X2127">
        <v>5854</v>
      </c>
      <c r="Y2127" t="s">
        <v>205</v>
      </c>
      <c r="Z2127" t="s">
        <v>206</v>
      </c>
      <c r="AA2127" t="s">
        <v>40897</v>
      </c>
      <c r="AB2127" t="s">
        <v>365</v>
      </c>
      <c r="AC2127">
        <v>36619</v>
      </c>
      <c r="AD2127" t="s">
        <v>4587</v>
      </c>
      <c r="AE2127">
        <v>4.2100000000000002E-3</v>
      </c>
      <c r="AF2127">
        <v>41875</v>
      </c>
      <c r="AG2127" s="1">
        <v>43059.636805555558</v>
      </c>
      <c r="AH2127" s="1">
        <v>43146.660416666666</v>
      </c>
      <c r="AI2127">
        <v>-122.6707</v>
      </c>
      <c r="AJ2127">
        <v>45.4206</v>
      </c>
      <c r="AK2127">
        <f t="shared" si="66"/>
        <v>2014</v>
      </c>
      <c r="AL2127">
        <f t="shared" si="67"/>
        <v>10</v>
      </c>
    </row>
    <row r="2128" spans="1:38" x14ac:dyDescent="0.25">
      <c r="A2128" t="s">
        <v>22055</v>
      </c>
      <c r="B2128" t="s">
        <v>22056</v>
      </c>
      <c r="C2128">
        <v>5941</v>
      </c>
      <c r="D2128">
        <v>41915</v>
      </c>
      <c r="F2128" t="s">
        <v>22072</v>
      </c>
      <c r="G2128" t="s">
        <v>22073</v>
      </c>
      <c r="H2128" t="s">
        <v>22072</v>
      </c>
      <c r="I2128" t="s">
        <v>72</v>
      </c>
      <c r="J2128" t="s">
        <v>37</v>
      </c>
      <c r="K2128" t="s">
        <v>38</v>
      </c>
      <c r="L2128" t="s">
        <v>123</v>
      </c>
      <c r="M2128" t="s">
        <v>124</v>
      </c>
      <c r="N2128" t="s">
        <v>43</v>
      </c>
      <c r="O2128" t="s">
        <v>44</v>
      </c>
      <c r="P2128" t="s">
        <v>363</v>
      </c>
      <c r="Q2128" t="s">
        <v>364</v>
      </c>
      <c r="R2128">
        <v>0</v>
      </c>
      <c r="S2128">
        <v>0</v>
      </c>
      <c r="W2128" t="s">
        <v>45</v>
      </c>
      <c r="X2128">
        <v>5941</v>
      </c>
      <c r="Y2128" t="s">
        <v>205</v>
      </c>
      <c r="Z2128" t="s">
        <v>206</v>
      </c>
      <c r="AA2128" t="s">
        <v>40897</v>
      </c>
      <c r="AB2128" t="s">
        <v>226</v>
      </c>
      <c r="AC2128">
        <v>9834</v>
      </c>
      <c r="AD2128" t="s">
        <v>1935</v>
      </c>
      <c r="AE2128">
        <v>22.612449999999999</v>
      </c>
      <c r="AF2128">
        <v>41875</v>
      </c>
      <c r="AG2128" s="1">
        <v>43059.636805555558</v>
      </c>
      <c r="AH2128" s="1">
        <v>43146.660416666666</v>
      </c>
      <c r="AI2128">
        <v>-123.13160000000001</v>
      </c>
      <c r="AJ2128">
        <v>47.417400000000001</v>
      </c>
      <c r="AK2128">
        <f t="shared" si="66"/>
        <v>2014</v>
      </c>
      <c r="AL2128">
        <f t="shared" si="67"/>
        <v>10</v>
      </c>
    </row>
    <row r="2129" spans="1:38" x14ac:dyDescent="0.25">
      <c r="A2129" t="s">
        <v>22387</v>
      </c>
      <c r="B2129" t="s">
        <v>22388</v>
      </c>
      <c r="C2129">
        <v>6017</v>
      </c>
      <c r="D2129">
        <v>41917</v>
      </c>
      <c r="F2129" t="s">
        <v>22389</v>
      </c>
      <c r="G2129" t="s">
        <v>22390</v>
      </c>
      <c r="H2129" t="s">
        <v>22389</v>
      </c>
      <c r="I2129" t="s">
        <v>222</v>
      </c>
      <c r="J2129" t="s">
        <v>138</v>
      </c>
      <c r="K2129" t="s">
        <v>139</v>
      </c>
      <c r="L2129" t="s">
        <v>39</v>
      </c>
      <c r="M2129" t="s">
        <v>40</v>
      </c>
      <c r="N2129" t="s">
        <v>41</v>
      </c>
      <c r="O2129" t="s">
        <v>42</v>
      </c>
      <c r="P2129" t="s">
        <v>223</v>
      </c>
      <c r="Q2129" t="s">
        <v>224</v>
      </c>
      <c r="R2129">
        <v>0</v>
      </c>
      <c r="S2129">
        <v>0</v>
      </c>
      <c r="W2129" t="s">
        <v>45</v>
      </c>
      <c r="X2129">
        <v>6017</v>
      </c>
      <c r="Y2129" t="s">
        <v>205</v>
      </c>
      <c r="Z2129" t="s">
        <v>206</v>
      </c>
      <c r="AA2129" t="s">
        <v>40897</v>
      </c>
      <c r="AB2129" t="s">
        <v>226</v>
      </c>
      <c r="AC2129">
        <v>22684</v>
      </c>
      <c r="AD2129" t="s">
        <v>22391</v>
      </c>
      <c r="AE2129">
        <v>3.3982100000000002</v>
      </c>
      <c r="AF2129">
        <v>42382.965277777781</v>
      </c>
      <c r="AG2129" s="1">
        <v>43059.636805555558</v>
      </c>
      <c r="AH2129" s="1">
        <v>43146.660416666666</v>
      </c>
      <c r="AI2129">
        <v>-122.0488</v>
      </c>
      <c r="AJ2129">
        <v>47.412999999999997</v>
      </c>
      <c r="AK2129">
        <f t="shared" si="66"/>
        <v>2014</v>
      </c>
      <c r="AL2129">
        <f t="shared" si="67"/>
        <v>10</v>
      </c>
    </row>
    <row r="2130" spans="1:38" x14ac:dyDescent="0.25">
      <c r="A2130" t="s">
        <v>22534</v>
      </c>
      <c r="B2130" t="s">
        <v>22535</v>
      </c>
      <c r="C2130">
        <v>6052</v>
      </c>
      <c r="D2130">
        <v>41918</v>
      </c>
      <c r="F2130" t="s">
        <v>22536</v>
      </c>
      <c r="G2130" t="s">
        <v>22537</v>
      </c>
      <c r="H2130" t="s">
        <v>22536</v>
      </c>
      <c r="I2130" t="s">
        <v>36</v>
      </c>
      <c r="J2130" t="s">
        <v>37</v>
      </c>
      <c r="K2130" t="s">
        <v>38</v>
      </c>
      <c r="L2130" t="s">
        <v>39</v>
      </c>
      <c r="M2130" t="s">
        <v>40</v>
      </c>
      <c r="N2130" t="s">
        <v>190</v>
      </c>
      <c r="O2130" t="s">
        <v>191</v>
      </c>
      <c r="P2130" t="s">
        <v>323</v>
      </c>
      <c r="Q2130" t="s">
        <v>324</v>
      </c>
      <c r="R2130">
        <v>0</v>
      </c>
      <c r="S2130">
        <v>0</v>
      </c>
      <c r="W2130" t="s">
        <v>45</v>
      </c>
      <c r="X2130">
        <v>6052</v>
      </c>
      <c r="Y2130" t="s">
        <v>205</v>
      </c>
      <c r="Z2130" t="s">
        <v>206</v>
      </c>
      <c r="AA2130" t="s">
        <v>40897</v>
      </c>
      <c r="AB2130" t="s">
        <v>1029</v>
      </c>
      <c r="AC2130">
        <v>11071</v>
      </c>
      <c r="AD2130" t="s">
        <v>22508</v>
      </c>
      <c r="AE2130">
        <v>1.9337800000000001</v>
      </c>
      <c r="AF2130">
        <v>41875</v>
      </c>
      <c r="AG2130" s="1">
        <v>43059.636805555558</v>
      </c>
      <c r="AH2130" s="1">
        <v>43146.660416666666</v>
      </c>
      <c r="AI2130">
        <v>-93.162700000000001</v>
      </c>
      <c r="AJ2130">
        <v>44.884999999999998</v>
      </c>
      <c r="AK2130">
        <f t="shared" si="66"/>
        <v>2014</v>
      </c>
      <c r="AL2130">
        <f t="shared" si="67"/>
        <v>10</v>
      </c>
    </row>
    <row r="2131" spans="1:38" x14ac:dyDescent="0.25">
      <c r="A2131" t="s">
        <v>23136</v>
      </c>
      <c r="B2131" t="s">
        <v>23137</v>
      </c>
      <c r="C2131">
        <v>6246</v>
      </c>
      <c r="D2131">
        <v>41926</v>
      </c>
      <c r="F2131" t="s">
        <v>23138</v>
      </c>
      <c r="G2131" t="s">
        <v>23139</v>
      </c>
      <c r="H2131" t="s">
        <v>23138</v>
      </c>
      <c r="I2131" t="s">
        <v>267</v>
      </c>
      <c r="J2131" t="s">
        <v>37</v>
      </c>
      <c r="K2131" t="s">
        <v>38</v>
      </c>
      <c r="L2131" t="s">
        <v>123</v>
      </c>
      <c r="M2131" t="s">
        <v>124</v>
      </c>
      <c r="N2131" t="s">
        <v>190</v>
      </c>
      <c r="O2131" t="s">
        <v>191</v>
      </c>
      <c r="P2131" t="s">
        <v>3633</v>
      </c>
      <c r="Q2131" t="s">
        <v>3634</v>
      </c>
      <c r="R2131">
        <v>0</v>
      </c>
      <c r="S2131">
        <v>0</v>
      </c>
      <c r="U2131" t="s">
        <v>23140</v>
      </c>
      <c r="W2131" t="s">
        <v>45</v>
      </c>
      <c r="X2131">
        <v>6246</v>
      </c>
      <c r="Y2131" t="s">
        <v>205</v>
      </c>
      <c r="Z2131" t="s">
        <v>206</v>
      </c>
      <c r="AA2131" t="s">
        <v>40897</v>
      </c>
      <c r="AB2131" t="s">
        <v>4545</v>
      </c>
      <c r="AC2131">
        <v>1832</v>
      </c>
      <c r="AD2131" t="s">
        <v>5495</v>
      </c>
      <c r="AE2131">
        <v>0.58260000000000001</v>
      </c>
      <c r="AF2131">
        <v>41928.918055555558</v>
      </c>
      <c r="AG2131" s="1">
        <v>43059.636805555558</v>
      </c>
      <c r="AH2131" s="1">
        <v>43146.660416666666</v>
      </c>
      <c r="AI2131">
        <v>-85.343500000000006</v>
      </c>
      <c r="AJ2131">
        <v>34.992199999999997</v>
      </c>
      <c r="AK2131">
        <f t="shared" si="66"/>
        <v>2014</v>
      </c>
      <c r="AL2131">
        <f t="shared" si="67"/>
        <v>10</v>
      </c>
    </row>
    <row r="2132" spans="1:38" x14ac:dyDescent="0.25">
      <c r="A2132" t="s">
        <v>23160</v>
      </c>
      <c r="B2132" t="s">
        <v>23161</v>
      </c>
      <c r="C2132">
        <v>6252</v>
      </c>
      <c r="D2132">
        <v>41925</v>
      </c>
      <c r="F2132" t="s">
        <v>23162</v>
      </c>
      <c r="G2132" t="s">
        <v>23163</v>
      </c>
      <c r="H2132" t="s">
        <v>23162</v>
      </c>
      <c r="I2132" t="s">
        <v>36</v>
      </c>
      <c r="J2132" t="s">
        <v>37</v>
      </c>
      <c r="K2132" t="s">
        <v>38</v>
      </c>
      <c r="L2132" t="s">
        <v>39</v>
      </c>
      <c r="M2132" t="s">
        <v>40</v>
      </c>
      <c r="N2132" t="s">
        <v>190</v>
      </c>
      <c r="O2132" t="s">
        <v>191</v>
      </c>
      <c r="P2132" t="s">
        <v>363</v>
      </c>
      <c r="Q2132" t="s">
        <v>364</v>
      </c>
      <c r="R2132">
        <v>0</v>
      </c>
      <c r="S2132">
        <v>0</v>
      </c>
      <c r="U2132" t="s">
        <v>23164</v>
      </c>
      <c r="W2132" t="s">
        <v>45</v>
      </c>
      <c r="X2132">
        <v>6252</v>
      </c>
      <c r="Y2132" t="s">
        <v>205</v>
      </c>
      <c r="Z2132" t="s">
        <v>206</v>
      </c>
      <c r="AA2132" t="s">
        <v>40897</v>
      </c>
      <c r="AB2132" t="s">
        <v>798</v>
      </c>
      <c r="AC2132">
        <v>8050</v>
      </c>
      <c r="AD2132" t="s">
        <v>21476</v>
      </c>
      <c r="AE2132">
        <v>8.0846199999999993</v>
      </c>
      <c r="AF2132">
        <v>41929.788194444445</v>
      </c>
      <c r="AG2132" s="1">
        <v>43059.636805555558</v>
      </c>
      <c r="AH2132" s="1">
        <v>43146.660416666666</v>
      </c>
      <c r="AI2132">
        <v>-131.72</v>
      </c>
      <c r="AJ2132">
        <v>55.402099999999997</v>
      </c>
      <c r="AK2132">
        <f t="shared" si="66"/>
        <v>2014</v>
      </c>
      <c r="AL2132">
        <f t="shared" si="67"/>
        <v>10</v>
      </c>
    </row>
    <row r="2133" spans="1:38" x14ac:dyDescent="0.25">
      <c r="A2133" t="s">
        <v>4583</v>
      </c>
      <c r="B2133" t="s">
        <v>23368</v>
      </c>
      <c r="C2133">
        <v>6304</v>
      </c>
      <c r="D2133">
        <v>41934</v>
      </c>
      <c r="F2133" t="s">
        <v>23369</v>
      </c>
      <c r="G2133" t="s">
        <v>23370</v>
      </c>
      <c r="H2133" t="s">
        <v>23369</v>
      </c>
      <c r="I2133" t="s">
        <v>267</v>
      </c>
      <c r="J2133" t="s">
        <v>37</v>
      </c>
      <c r="K2133" t="s">
        <v>38</v>
      </c>
      <c r="L2133" t="s">
        <v>43</v>
      </c>
      <c r="M2133" t="s">
        <v>44</v>
      </c>
      <c r="N2133" t="s">
        <v>190</v>
      </c>
      <c r="O2133" t="s">
        <v>191</v>
      </c>
      <c r="P2133" t="s">
        <v>363</v>
      </c>
      <c r="Q2133" t="s">
        <v>364</v>
      </c>
      <c r="R2133">
        <v>0</v>
      </c>
      <c r="S2133">
        <v>0</v>
      </c>
      <c r="W2133" t="s">
        <v>45</v>
      </c>
      <c r="X2133">
        <v>6304</v>
      </c>
      <c r="Y2133" t="s">
        <v>205</v>
      </c>
      <c r="Z2133" t="s">
        <v>206</v>
      </c>
      <c r="AA2133" t="s">
        <v>40897</v>
      </c>
      <c r="AB2133" t="s">
        <v>365</v>
      </c>
      <c r="AC2133">
        <v>14095</v>
      </c>
      <c r="AD2133" t="s">
        <v>11898</v>
      </c>
      <c r="AE2133">
        <v>10.840730000000001</v>
      </c>
      <c r="AF2133">
        <v>41939.680555555555</v>
      </c>
      <c r="AG2133" s="1">
        <v>43059.636805555558</v>
      </c>
      <c r="AH2133" s="1">
        <v>43146.660416666666</v>
      </c>
      <c r="AI2133">
        <v>-122.2319</v>
      </c>
      <c r="AJ2133">
        <v>45.535400000000003</v>
      </c>
      <c r="AK2133">
        <f t="shared" si="66"/>
        <v>2014</v>
      </c>
      <c r="AL2133">
        <f t="shared" si="67"/>
        <v>10</v>
      </c>
    </row>
    <row r="2134" spans="1:38" x14ac:dyDescent="0.25">
      <c r="A2134" t="s">
        <v>6228</v>
      </c>
      <c r="B2134" t="s">
        <v>23473</v>
      </c>
      <c r="C2134">
        <v>6326</v>
      </c>
      <c r="D2134">
        <v>41943</v>
      </c>
      <c r="F2134" t="s">
        <v>23474</v>
      </c>
      <c r="G2134" t="s">
        <v>23475</v>
      </c>
      <c r="H2134" t="s">
        <v>23474</v>
      </c>
      <c r="I2134" t="s">
        <v>267</v>
      </c>
      <c r="J2134" t="s">
        <v>1356</v>
      </c>
      <c r="K2134" t="s">
        <v>1357</v>
      </c>
      <c r="L2134" t="s">
        <v>123</v>
      </c>
      <c r="M2134" t="s">
        <v>124</v>
      </c>
      <c r="N2134" t="s">
        <v>41</v>
      </c>
      <c r="O2134" t="s">
        <v>42</v>
      </c>
      <c r="P2134" t="s">
        <v>3219</v>
      </c>
      <c r="Q2134" t="s">
        <v>3220</v>
      </c>
      <c r="R2134">
        <v>0</v>
      </c>
      <c r="S2134">
        <v>0</v>
      </c>
      <c r="U2134" t="s">
        <v>23476</v>
      </c>
      <c r="W2134" t="s">
        <v>45</v>
      </c>
      <c r="X2134">
        <v>6326</v>
      </c>
      <c r="Y2134" t="s">
        <v>205</v>
      </c>
      <c r="Z2134" t="s">
        <v>206</v>
      </c>
      <c r="AA2134" t="s">
        <v>40897</v>
      </c>
      <c r="AB2134" t="s">
        <v>207</v>
      </c>
      <c r="AC2134">
        <v>65201</v>
      </c>
      <c r="AD2134" t="s">
        <v>23477</v>
      </c>
      <c r="AE2134">
        <v>3.84904</v>
      </c>
      <c r="AF2134">
        <v>41709.794444444444</v>
      </c>
      <c r="AG2134" s="1">
        <v>43059.636805555558</v>
      </c>
      <c r="AH2134" s="1">
        <v>43146.660416666666</v>
      </c>
      <c r="AI2134">
        <v>-118.9815</v>
      </c>
      <c r="AJ2134">
        <v>34.197200000000002</v>
      </c>
      <c r="AK2134">
        <f t="shared" si="66"/>
        <v>2014</v>
      </c>
      <c r="AL2134">
        <f t="shared" si="67"/>
        <v>10</v>
      </c>
    </row>
    <row r="2135" spans="1:38" x14ac:dyDescent="0.25">
      <c r="A2135" t="s">
        <v>24018</v>
      </c>
      <c r="B2135" t="s">
        <v>24019</v>
      </c>
      <c r="C2135">
        <v>6464</v>
      </c>
      <c r="D2135">
        <v>41920</v>
      </c>
      <c r="F2135" t="s">
        <v>24020</v>
      </c>
      <c r="G2135" t="s">
        <v>24021</v>
      </c>
      <c r="H2135" t="s">
        <v>24020</v>
      </c>
      <c r="I2135" t="s">
        <v>72</v>
      </c>
      <c r="J2135" t="s">
        <v>138</v>
      </c>
      <c r="K2135" t="s">
        <v>139</v>
      </c>
      <c r="L2135" t="s">
        <v>123</v>
      </c>
      <c r="M2135" t="s">
        <v>124</v>
      </c>
      <c r="N2135" t="s">
        <v>190</v>
      </c>
      <c r="O2135" t="s">
        <v>191</v>
      </c>
      <c r="P2135" t="s">
        <v>43</v>
      </c>
      <c r="Q2135" t="s">
        <v>44</v>
      </c>
      <c r="R2135">
        <v>0</v>
      </c>
      <c r="S2135">
        <v>0</v>
      </c>
      <c r="W2135" t="s">
        <v>45</v>
      </c>
      <c r="X2135">
        <v>6464</v>
      </c>
      <c r="Y2135" t="s">
        <v>205</v>
      </c>
      <c r="Z2135" t="s">
        <v>206</v>
      </c>
      <c r="AA2135" t="s">
        <v>40897</v>
      </c>
      <c r="AB2135" t="s">
        <v>3113</v>
      </c>
      <c r="AC2135">
        <v>8329</v>
      </c>
      <c r="AD2135" t="s">
        <v>24022</v>
      </c>
      <c r="AE2135">
        <v>0.35759000000000002</v>
      </c>
      <c r="AF2135">
        <v>41955.785416666666</v>
      </c>
      <c r="AG2135" s="1">
        <v>43059.636805555558</v>
      </c>
      <c r="AH2135" s="1">
        <v>43146.660416666666</v>
      </c>
      <c r="AI2135">
        <v>-106.6046</v>
      </c>
      <c r="AJ2135">
        <v>35.235100000000003</v>
      </c>
      <c r="AK2135">
        <f t="shared" si="66"/>
        <v>2014</v>
      </c>
      <c r="AL2135">
        <f t="shared" si="67"/>
        <v>10</v>
      </c>
    </row>
    <row r="2136" spans="1:38" x14ac:dyDescent="0.25">
      <c r="A2136" t="s">
        <v>23951</v>
      </c>
      <c r="B2136" t="s">
        <v>24038</v>
      </c>
      <c r="C2136">
        <v>6468</v>
      </c>
      <c r="D2136">
        <v>41920</v>
      </c>
      <c r="F2136" t="s">
        <v>24039</v>
      </c>
      <c r="G2136" t="s">
        <v>24040</v>
      </c>
      <c r="H2136" t="s">
        <v>24039</v>
      </c>
      <c r="I2136" t="s">
        <v>267</v>
      </c>
      <c r="J2136" t="s">
        <v>138</v>
      </c>
      <c r="K2136" t="s">
        <v>139</v>
      </c>
      <c r="L2136" t="s">
        <v>123</v>
      </c>
      <c r="M2136" t="s">
        <v>124</v>
      </c>
      <c r="N2136" t="s">
        <v>190</v>
      </c>
      <c r="O2136" t="s">
        <v>191</v>
      </c>
      <c r="P2136" t="s">
        <v>43</v>
      </c>
      <c r="Q2136" t="s">
        <v>44</v>
      </c>
      <c r="R2136">
        <v>0</v>
      </c>
      <c r="S2136">
        <v>0</v>
      </c>
      <c r="W2136" t="s">
        <v>45</v>
      </c>
      <c r="X2136">
        <v>6468</v>
      </c>
      <c r="Y2136" t="s">
        <v>205</v>
      </c>
      <c r="Z2136" t="s">
        <v>206</v>
      </c>
      <c r="AA2136" t="s">
        <v>40897</v>
      </c>
      <c r="AB2136" t="s">
        <v>1014</v>
      </c>
      <c r="AC2136">
        <v>5236</v>
      </c>
      <c r="AD2136" t="s">
        <v>3648</v>
      </c>
      <c r="AE2136">
        <v>3.89595</v>
      </c>
      <c r="AF2136">
        <v>41955.834027777775</v>
      </c>
      <c r="AG2136" s="1">
        <v>43059.636805555558</v>
      </c>
      <c r="AH2136" s="1">
        <v>43146.660416666666</v>
      </c>
      <c r="AI2136">
        <v>-105.9679</v>
      </c>
      <c r="AJ2136">
        <v>38.509500000000003</v>
      </c>
      <c r="AK2136">
        <f t="shared" si="66"/>
        <v>2014</v>
      </c>
      <c r="AL2136">
        <f t="shared" si="67"/>
        <v>10</v>
      </c>
    </row>
    <row r="2137" spans="1:38" x14ac:dyDescent="0.25">
      <c r="A2137" t="s">
        <v>23951</v>
      </c>
      <c r="B2137" t="s">
        <v>24038</v>
      </c>
      <c r="C2137">
        <v>6469</v>
      </c>
      <c r="D2137">
        <v>41920</v>
      </c>
      <c r="F2137" t="s">
        <v>24041</v>
      </c>
      <c r="G2137" t="s">
        <v>24042</v>
      </c>
      <c r="H2137" t="s">
        <v>24041</v>
      </c>
      <c r="I2137" t="s">
        <v>43</v>
      </c>
      <c r="J2137" t="s">
        <v>138</v>
      </c>
      <c r="K2137" t="s">
        <v>139</v>
      </c>
      <c r="L2137" t="s">
        <v>123</v>
      </c>
      <c r="M2137" t="s">
        <v>124</v>
      </c>
      <c r="N2137" t="s">
        <v>190</v>
      </c>
      <c r="O2137" t="s">
        <v>191</v>
      </c>
      <c r="P2137" t="s">
        <v>363</v>
      </c>
      <c r="Q2137" t="s">
        <v>364</v>
      </c>
      <c r="R2137">
        <v>0</v>
      </c>
      <c r="S2137">
        <v>0</v>
      </c>
      <c r="U2137" t="s">
        <v>24043</v>
      </c>
      <c r="W2137" t="s">
        <v>45</v>
      </c>
      <c r="X2137">
        <v>6469</v>
      </c>
      <c r="Y2137" t="s">
        <v>205</v>
      </c>
      <c r="Z2137" t="s">
        <v>206</v>
      </c>
      <c r="AA2137" t="s">
        <v>40897</v>
      </c>
      <c r="AB2137" t="s">
        <v>1014</v>
      </c>
      <c r="AC2137">
        <v>5236</v>
      </c>
      <c r="AD2137" t="s">
        <v>3648</v>
      </c>
      <c r="AE2137">
        <v>7.0411799999999998</v>
      </c>
      <c r="AF2137">
        <v>41955.837500000001</v>
      </c>
      <c r="AG2137" s="1">
        <v>43059.636805555558</v>
      </c>
      <c r="AH2137" s="1">
        <v>43146.660416666666</v>
      </c>
      <c r="AI2137">
        <v>-105.9315</v>
      </c>
      <c r="AJ2137">
        <v>38.4998</v>
      </c>
      <c r="AK2137">
        <f t="shared" si="66"/>
        <v>2014</v>
      </c>
      <c r="AL2137">
        <f t="shared" si="67"/>
        <v>10</v>
      </c>
    </row>
    <row r="2138" spans="1:38" x14ac:dyDescent="0.25">
      <c r="A2138" t="s">
        <v>12102</v>
      </c>
      <c r="B2138" t="s">
        <v>24053</v>
      </c>
      <c r="C2138">
        <v>6472</v>
      </c>
      <c r="D2138">
        <v>41924</v>
      </c>
      <c r="F2138" t="s">
        <v>24054</v>
      </c>
      <c r="G2138" t="s">
        <v>24055</v>
      </c>
      <c r="H2138" t="s">
        <v>24054</v>
      </c>
      <c r="I2138" t="s">
        <v>267</v>
      </c>
      <c r="J2138" t="s">
        <v>138</v>
      </c>
      <c r="K2138" t="s">
        <v>139</v>
      </c>
      <c r="L2138" t="s">
        <v>39</v>
      </c>
      <c r="M2138" t="s">
        <v>40</v>
      </c>
      <c r="N2138" t="s">
        <v>190</v>
      </c>
      <c r="O2138" t="s">
        <v>191</v>
      </c>
      <c r="P2138" t="s">
        <v>363</v>
      </c>
      <c r="Q2138" t="s">
        <v>364</v>
      </c>
      <c r="R2138">
        <v>0</v>
      </c>
      <c r="S2138">
        <v>0</v>
      </c>
      <c r="W2138" t="s">
        <v>45</v>
      </c>
      <c r="X2138">
        <v>6472</v>
      </c>
      <c r="Y2138" t="s">
        <v>205</v>
      </c>
      <c r="Z2138" t="s">
        <v>206</v>
      </c>
      <c r="AA2138" t="s">
        <v>40897</v>
      </c>
      <c r="AB2138" t="s">
        <v>226</v>
      </c>
      <c r="AC2138">
        <v>103019</v>
      </c>
      <c r="AD2138" t="s">
        <v>5973</v>
      </c>
      <c r="AE2138">
        <v>0.86765000000000003</v>
      </c>
      <c r="AF2138">
        <v>42002.633333333331</v>
      </c>
      <c r="AG2138" s="1">
        <v>43059.636805555558</v>
      </c>
      <c r="AH2138" s="1">
        <v>43146.660416666666</v>
      </c>
      <c r="AI2138">
        <v>-122.20399999999999</v>
      </c>
      <c r="AJ2138">
        <v>47.979599999999998</v>
      </c>
      <c r="AK2138">
        <f t="shared" si="66"/>
        <v>2014</v>
      </c>
      <c r="AL2138">
        <f t="shared" si="67"/>
        <v>10</v>
      </c>
    </row>
    <row r="2139" spans="1:38" x14ac:dyDescent="0.25">
      <c r="A2139" t="s">
        <v>29255</v>
      </c>
      <c r="C2139">
        <v>8284</v>
      </c>
      <c r="D2139">
        <v>41937</v>
      </c>
      <c r="F2139" t="s">
        <v>29562</v>
      </c>
      <c r="H2139" t="s">
        <v>29562</v>
      </c>
      <c r="I2139" t="s">
        <v>222</v>
      </c>
      <c r="J2139" t="s">
        <v>37</v>
      </c>
      <c r="K2139" t="s">
        <v>38</v>
      </c>
      <c r="L2139" t="s">
        <v>43</v>
      </c>
      <c r="M2139" t="s">
        <v>44</v>
      </c>
      <c r="N2139" t="s">
        <v>43</v>
      </c>
      <c r="O2139" t="s">
        <v>44</v>
      </c>
      <c r="P2139" t="s">
        <v>363</v>
      </c>
      <c r="Q2139" t="s">
        <v>364</v>
      </c>
      <c r="R2139">
        <v>0</v>
      </c>
      <c r="S2139">
        <v>0</v>
      </c>
      <c r="W2139" t="s">
        <v>45</v>
      </c>
      <c r="X2139">
        <v>8284</v>
      </c>
      <c r="Y2139" t="s">
        <v>205</v>
      </c>
      <c r="Z2139" t="s">
        <v>206</v>
      </c>
      <c r="AA2139" t="s">
        <v>40897</v>
      </c>
      <c r="AB2139" t="s">
        <v>365</v>
      </c>
      <c r="AC2139">
        <v>3465</v>
      </c>
      <c r="AD2139" t="s">
        <v>29516</v>
      </c>
      <c r="AE2139">
        <v>12.851369999999999</v>
      </c>
      <c r="AF2139">
        <v>42497.793055555558</v>
      </c>
      <c r="AG2139" s="1">
        <v>43059.636805555558</v>
      </c>
      <c r="AH2139" s="1">
        <v>43146.660416666666</v>
      </c>
      <c r="AI2139">
        <v>-123.7784</v>
      </c>
      <c r="AJ2139">
        <v>44.639400000000002</v>
      </c>
      <c r="AK2139">
        <f t="shared" si="66"/>
        <v>2014</v>
      </c>
      <c r="AL2139">
        <f t="shared" si="67"/>
        <v>10</v>
      </c>
    </row>
    <row r="2140" spans="1:38" x14ac:dyDescent="0.25">
      <c r="A2140" t="s">
        <v>29255</v>
      </c>
      <c r="C2140">
        <v>8285</v>
      </c>
      <c r="D2140">
        <v>41937</v>
      </c>
      <c r="F2140" t="s">
        <v>29870</v>
      </c>
      <c r="H2140" t="s">
        <v>29870</v>
      </c>
      <c r="I2140" t="s">
        <v>222</v>
      </c>
      <c r="J2140" t="s">
        <v>37</v>
      </c>
      <c r="K2140" t="s">
        <v>38</v>
      </c>
      <c r="L2140" t="s">
        <v>43</v>
      </c>
      <c r="M2140" t="s">
        <v>44</v>
      </c>
      <c r="N2140" t="s">
        <v>43</v>
      </c>
      <c r="O2140" t="s">
        <v>44</v>
      </c>
      <c r="P2140" t="s">
        <v>363</v>
      </c>
      <c r="Q2140" t="s">
        <v>364</v>
      </c>
      <c r="R2140">
        <v>0</v>
      </c>
      <c r="S2140">
        <v>0</v>
      </c>
      <c r="W2140" t="s">
        <v>45</v>
      </c>
      <c r="X2140">
        <v>8285</v>
      </c>
      <c r="Y2140" t="s">
        <v>205</v>
      </c>
      <c r="Z2140" t="s">
        <v>206</v>
      </c>
      <c r="AA2140" t="s">
        <v>40897</v>
      </c>
      <c r="AB2140" t="s">
        <v>365</v>
      </c>
      <c r="AC2140">
        <v>2449</v>
      </c>
      <c r="AD2140" t="s">
        <v>29404</v>
      </c>
      <c r="AE2140">
        <v>6.5537999999999998</v>
      </c>
      <c r="AF2140">
        <v>42497.793749999997</v>
      </c>
      <c r="AG2140" s="1">
        <v>43059.636805555558</v>
      </c>
      <c r="AH2140" s="1">
        <v>43146.660416666666</v>
      </c>
      <c r="AI2140">
        <v>-123.8629</v>
      </c>
      <c r="AJ2140">
        <v>44.679200000000002</v>
      </c>
      <c r="AK2140">
        <f t="shared" si="66"/>
        <v>2014</v>
      </c>
      <c r="AL2140">
        <f t="shared" si="67"/>
        <v>10</v>
      </c>
    </row>
    <row r="2141" spans="1:38" x14ac:dyDescent="0.25">
      <c r="A2141" t="s">
        <v>29255</v>
      </c>
      <c r="C2141">
        <v>8286</v>
      </c>
      <c r="D2141">
        <v>41936</v>
      </c>
      <c r="F2141" t="s">
        <v>29871</v>
      </c>
      <c r="H2141" t="s">
        <v>29871</v>
      </c>
      <c r="I2141" t="s">
        <v>222</v>
      </c>
      <c r="J2141" t="s">
        <v>37</v>
      </c>
      <c r="K2141" t="s">
        <v>38</v>
      </c>
      <c r="L2141" t="s">
        <v>43</v>
      </c>
      <c r="M2141" t="s">
        <v>44</v>
      </c>
      <c r="N2141" t="s">
        <v>43</v>
      </c>
      <c r="O2141" t="s">
        <v>44</v>
      </c>
      <c r="P2141" t="s">
        <v>363</v>
      </c>
      <c r="Q2141" t="s">
        <v>364</v>
      </c>
      <c r="R2141">
        <v>0</v>
      </c>
      <c r="S2141">
        <v>0</v>
      </c>
      <c r="W2141" t="s">
        <v>45</v>
      </c>
      <c r="X2141">
        <v>8286</v>
      </c>
      <c r="Y2141" t="s">
        <v>205</v>
      </c>
      <c r="Z2141" t="s">
        <v>206</v>
      </c>
      <c r="AA2141" t="s">
        <v>40897</v>
      </c>
      <c r="AB2141" t="s">
        <v>365</v>
      </c>
      <c r="AC2141">
        <v>3205</v>
      </c>
      <c r="AD2141" t="s">
        <v>2191</v>
      </c>
      <c r="AE2141">
        <v>50.142290000000003</v>
      </c>
      <c r="AF2141">
        <v>42497.794444444444</v>
      </c>
      <c r="AG2141" s="1">
        <v>43059.636805555558</v>
      </c>
      <c r="AH2141" s="1">
        <v>43146.660416666666</v>
      </c>
      <c r="AI2141">
        <v>-122.4829</v>
      </c>
      <c r="AJ2141">
        <v>43.295499999999997</v>
      </c>
      <c r="AK2141">
        <f t="shared" si="66"/>
        <v>2014</v>
      </c>
      <c r="AL2141">
        <f t="shared" si="67"/>
        <v>10</v>
      </c>
    </row>
    <row r="2142" spans="1:38" x14ac:dyDescent="0.25">
      <c r="A2142" t="s">
        <v>29255</v>
      </c>
      <c r="C2142">
        <v>8289</v>
      </c>
      <c r="D2142">
        <v>41934</v>
      </c>
      <c r="F2142" t="s">
        <v>29884</v>
      </c>
      <c r="H2142" t="s">
        <v>29884</v>
      </c>
      <c r="I2142" t="s">
        <v>222</v>
      </c>
      <c r="J2142" t="s">
        <v>37</v>
      </c>
      <c r="K2142" t="s">
        <v>38</v>
      </c>
      <c r="L2142" t="s">
        <v>43</v>
      </c>
      <c r="M2142" t="s">
        <v>44</v>
      </c>
      <c r="N2142" t="s">
        <v>43</v>
      </c>
      <c r="O2142" t="s">
        <v>44</v>
      </c>
      <c r="P2142" t="s">
        <v>363</v>
      </c>
      <c r="Q2142" t="s">
        <v>364</v>
      </c>
      <c r="R2142">
        <v>0</v>
      </c>
      <c r="S2142">
        <v>0</v>
      </c>
      <c r="W2142" t="s">
        <v>45</v>
      </c>
      <c r="X2142">
        <v>8289</v>
      </c>
      <c r="Y2142" t="s">
        <v>205</v>
      </c>
      <c r="Z2142" t="s">
        <v>206</v>
      </c>
      <c r="AA2142" t="s">
        <v>40897</v>
      </c>
      <c r="AB2142" t="s">
        <v>365</v>
      </c>
      <c r="AC2142">
        <v>14095</v>
      </c>
      <c r="AD2142" t="s">
        <v>11898</v>
      </c>
      <c r="AE2142">
        <v>10.804779999999999</v>
      </c>
      <c r="AF2142">
        <v>42497.800694444442</v>
      </c>
      <c r="AG2142" s="1">
        <v>43059.636805555558</v>
      </c>
      <c r="AH2142" s="1">
        <v>43146.660416666666</v>
      </c>
      <c r="AI2142">
        <v>-122.2346</v>
      </c>
      <c r="AJ2142">
        <v>45.532800000000002</v>
      </c>
      <c r="AK2142">
        <f t="shared" si="66"/>
        <v>2014</v>
      </c>
      <c r="AL2142">
        <f t="shared" si="67"/>
        <v>10</v>
      </c>
    </row>
    <row r="2143" spans="1:38" x14ac:dyDescent="0.25">
      <c r="A2143" t="s">
        <v>29255</v>
      </c>
      <c r="C2143">
        <v>8290</v>
      </c>
      <c r="D2143">
        <v>41934</v>
      </c>
      <c r="F2143" t="s">
        <v>29885</v>
      </c>
      <c r="H2143" t="s">
        <v>29885</v>
      </c>
      <c r="I2143" t="s">
        <v>222</v>
      </c>
      <c r="J2143" t="s">
        <v>37</v>
      </c>
      <c r="K2143" t="s">
        <v>38</v>
      </c>
      <c r="L2143" t="s">
        <v>43</v>
      </c>
      <c r="M2143" t="s">
        <v>44</v>
      </c>
      <c r="N2143" t="s">
        <v>43</v>
      </c>
      <c r="O2143" t="s">
        <v>44</v>
      </c>
      <c r="P2143" t="s">
        <v>363</v>
      </c>
      <c r="Q2143" t="s">
        <v>364</v>
      </c>
      <c r="R2143">
        <v>0</v>
      </c>
      <c r="S2143">
        <v>0</v>
      </c>
      <c r="W2143" t="s">
        <v>45</v>
      </c>
      <c r="X2143">
        <v>8290</v>
      </c>
      <c r="Y2143" t="s">
        <v>205</v>
      </c>
      <c r="Z2143" t="s">
        <v>206</v>
      </c>
      <c r="AA2143" t="s">
        <v>40897</v>
      </c>
      <c r="AB2143" t="s">
        <v>365</v>
      </c>
      <c r="AC2143">
        <v>1035</v>
      </c>
      <c r="AD2143" t="s">
        <v>29055</v>
      </c>
      <c r="AE2143">
        <v>12.588509999999999</v>
      </c>
      <c r="AF2143">
        <v>42497.800694444442</v>
      </c>
      <c r="AG2143" s="1">
        <v>43059.636805555558</v>
      </c>
      <c r="AH2143" s="1">
        <v>43146.660416666666</v>
      </c>
      <c r="AI2143">
        <v>-123.8355</v>
      </c>
      <c r="AJ2143">
        <v>45.271099999999997</v>
      </c>
      <c r="AK2143">
        <f t="shared" si="66"/>
        <v>2014</v>
      </c>
      <c r="AL2143">
        <f t="shared" si="67"/>
        <v>10</v>
      </c>
    </row>
    <row r="2144" spans="1:38" x14ac:dyDescent="0.25">
      <c r="A2144" t="s">
        <v>29255</v>
      </c>
      <c r="C2144">
        <v>8291</v>
      </c>
      <c r="D2144">
        <v>41934</v>
      </c>
      <c r="F2144" t="s">
        <v>29886</v>
      </c>
      <c r="H2144" t="s">
        <v>29886</v>
      </c>
      <c r="I2144" t="s">
        <v>222</v>
      </c>
      <c r="J2144" t="s">
        <v>37</v>
      </c>
      <c r="K2144" t="s">
        <v>38</v>
      </c>
      <c r="L2144" t="s">
        <v>43</v>
      </c>
      <c r="M2144" t="s">
        <v>44</v>
      </c>
      <c r="N2144" t="s">
        <v>43</v>
      </c>
      <c r="O2144" t="s">
        <v>44</v>
      </c>
      <c r="P2144" t="s">
        <v>363</v>
      </c>
      <c r="Q2144" t="s">
        <v>364</v>
      </c>
      <c r="R2144">
        <v>0</v>
      </c>
      <c r="S2144">
        <v>0</v>
      </c>
      <c r="W2144" t="s">
        <v>45</v>
      </c>
      <c r="X2144">
        <v>8291</v>
      </c>
      <c r="Y2144" t="s">
        <v>205</v>
      </c>
      <c r="Z2144" t="s">
        <v>206</v>
      </c>
      <c r="AA2144" t="s">
        <v>40897</v>
      </c>
      <c r="AB2144" t="s">
        <v>365</v>
      </c>
      <c r="AC2144">
        <v>2033</v>
      </c>
      <c r="AD2144" t="s">
        <v>11903</v>
      </c>
      <c r="AE2144">
        <v>21.83672</v>
      </c>
      <c r="AF2144">
        <v>42497.801388888889</v>
      </c>
      <c r="AG2144" s="1">
        <v>43059.636805555558</v>
      </c>
      <c r="AH2144" s="1">
        <v>43146.660416666666</v>
      </c>
      <c r="AI2144">
        <v>-123.803</v>
      </c>
      <c r="AJ2144">
        <v>44.378399999999999</v>
      </c>
      <c r="AK2144">
        <f t="shared" si="66"/>
        <v>2014</v>
      </c>
      <c r="AL2144">
        <f t="shared" si="67"/>
        <v>10</v>
      </c>
    </row>
    <row r="2145" spans="1:38" x14ac:dyDescent="0.25">
      <c r="A2145" t="s">
        <v>29255</v>
      </c>
      <c r="C2145">
        <v>8292</v>
      </c>
      <c r="D2145">
        <v>41926</v>
      </c>
      <c r="F2145" t="s">
        <v>29887</v>
      </c>
      <c r="H2145" t="s">
        <v>29887</v>
      </c>
      <c r="I2145" t="s">
        <v>222</v>
      </c>
      <c r="J2145" t="s">
        <v>37</v>
      </c>
      <c r="K2145" t="s">
        <v>38</v>
      </c>
      <c r="L2145" t="s">
        <v>43</v>
      </c>
      <c r="M2145" t="s">
        <v>44</v>
      </c>
      <c r="N2145" t="s">
        <v>43</v>
      </c>
      <c r="O2145" t="s">
        <v>44</v>
      </c>
      <c r="P2145" t="s">
        <v>363</v>
      </c>
      <c r="Q2145" t="s">
        <v>364</v>
      </c>
      <c r="R2145">
        <v>0</v>
      </c>
      <c r="S2145">
        <v>0</v>
      </c>
      <c r="W2145" t="s">
        <v>45</v>
      </c>
      <c r="X2145">
        <v>8292</v>
      </c>
      <c r="Y2145" t="s">
        <v>205</v>
      </c>
      <c r="Z2145" t="s">
        <v>206</v>
      </c>
      <c r="AA2145" t="s">
        <v>40897</v>
      </c>
      <c r="AB2145" t="s">
        <v>365</v>
      </c>
      <c r="AC2145">
        <v>1690</v>
      </c>
      <c r="AD2145" t="s">
        <v>29429</v>
      </c>
      <c r="AE2145">
        <v>15.98413</v>
      </c>
      <c r="AF2145">
        <v>42497.802083333336</v>
      </c>
      <c r="AG2145" s="1">
        <v>43059.636805555558</v>
      </c>
      <c r="AH2145" s="1">
        <v>43146.660416666666</v>
      </c>
      <c r="AI2145">
        <v>-123.8185</v>
      </c>
      <c r="AJ2145">
        <v>45.788400000000003</v>
      </c>
      <c r="AK2145">
        <f t="shared" si="66"/>
        <v>2014</v>
      </c>
      <c r="AL2145">
        <f t="shared" si="67"/>
        <v>10</v>
      </c>
    </row>
    <row r="2146" spans="1:38" x14ac:dyDescent="0.25">
      <c r="A2146" t="s">
        <v>29255</v>
      </c>
      <c r="C2146">
        <v>8347</v>
      </c>
      <c r="D2146">
        <v>41915</v>
      </c>
      <c r="F2146" t="s">
        <v>29685</v>
      </c>
      <c r="H2146" t="s">
        <v>29685</v>
      </c>
      <c r="I2146" t="s">
        <v>222</v>
      </c>
      <c r="J2146" t="s">
        <v>37</v>
      </c>
      <c r="K2146" t="s">
        <v>38</v>
      </c>
      <c r="L2146" t="s">
        <v>43</v>
      </c>
      <c r="M2146" t="s">
        <v>44</v>
      </c>
      <c r="N2146" t="s">
        <v>43</v>
      </c>
      <c r="O2146" t="s">
        <v>44</v>
      </c>
      <c r="P2146" t="s">
        <v>363</v>
      </c>
      <c r="Q2146" t="s">
        <v>364</v>
      </c>
      <c r="R2146">
        <v>0</v>
      </c>
      <c r="S2146">
        <v>0</v>
      </c>
      <c r="W2146" t="s">
        <v>45</v>
      </c>
      <c r="X2146">
        <v>8347</v>
      </c>
      <c r="Y2146" t="s">
        <v>205</v>
      </c>
      <c r="Z2146" t="s">
        <v>206</v>
      </c>
      <c r="AA2146" t="s">
        <v>40897</v>
      </c>
      <c r="AB2146" t="s">
        <v>365</v>
      </c>
      <c r="AC2146">
        <v>1312</v>
      </c>
      <c r="AD2146" t="s">
        <v>17669</v>
      </c>
      <c r="AE2146">
        <v>5.1196099999999998</v>
      </c>
      <c r="AF2146">
        <v>42528.583333333336</v>
      </c>
      <c r="AG2146" s="1">
        <v>43059.636805555558</v>
      </c>
      <c r="AH2146" s="1">
        <v>43146.660416666666</v>
      </c>
      <c r="AI2146">
        <v>-123.9405</v>
      </c>
      <c r="AJ2146">
        <v>45.567399999999999</v>
      </c>
      <c r="AK2146">
        <f t="shared" si="66"/>
        <v>2014</v>
      </c>
      <c r="AL2146">
        <f t="shared" si="67"/>
        <v>10</v>
      </c>
    </row>
    <row r="2147" spans="1:38" x14ac:dyDescent="0.25">
      <c r="A2147" t="s">
        <v>29255</v>
      </c>
      <c r="C2147">
        <v>8348</v>
      </c>
      <c r="D2147">
        <v>41915</v>
      </c>
      <c r="F2147" t="s">
        <v>29983</v>
      </c>
      <c r="H2147" t="s">
        <v>29983</v>
      </c>
      <c r="I2147" t="s">
        <v>222</v>
      </c>
      <c r="J2147" t="s">
        <v>37</v>
      </c>
      <c r="K2147" t="s">
        <v>38</v>
      </c>
      <c r="L2147" t="s">
        <v>43</v>
      </c>
      <c r="M2147" t="s">
        <v>44</v>
      </c>
      <c r="N2147" t="s">
        <v>43</v>
      </c>
      <c r="O2147" t="s">
        <v>44</v>
      </c>
      <c r="P2147" t="s">
        <v>363</v>
      </c>
      <c r="Q2147" t="s">
        <v>364</v>
      </c>
      <c r="R2147">
        <v>0</v>
      </c>
      <c r="S2147">
        <v>0</v>
      </c>
      <c r="W2147" t="s">
        <v>45</v>
      </c>
      <c r="X2147">
        <v>8348</v>
      </c>
      <c r="Y2147" t="s">
        <v>205</v>
      </c>
      <c r="Z2147" t="s">
        <v>206</v>
      </c>
      <c r="AA2147" t="s">
        <v>40897</v>
      </c>
      <c r="AB2147" t="s">
        <v>365</v>
      </c>
      <c r="AC2147">
        <v>839</v>
      </c>
      <c r="AD2147" t="s">
        <v>29701</v>
      </c>
      <c r="AE2147">
        <v>46.888469999999998</v>
      </c>
      <c r="AF2147">
        <v>42528.584027777775</v>
      </c>
      <c r="AG2147" s="1">
        <v>43059.636805555558</v>
      </c>
      <c r="AH2147" s="1">
        <v>43146.660416666666</v>
      </c>
      <c r="AI2147">
        <v>-116.99250000000001</v>
      </c>
      <c r="AJ2147">
        <v>44.879300000000001</v>
      </c>
      <c r="AK2147">
        <f t="shared" si="66"/>
        <v>2014</v>
      </c>
      <c r="AL2147">
        <f t="shared" si="67"/>
        <v>10</v>
      </c>
    </row>
    <row r="2148" spans="1:38" x14ac:dyDescent="0.25">
      <c r="A2148" t="s">
        <v>29255</v>
      </c>
      <c r="C2148">
        <v>8406</v>
      </c>
      <c r="D2148">
        <v>41913</v>
      </c>
      <c r="F2148" t="s">
        <v>30050</v>
      </c>
      <c r="H2148" t="s">
        <v>30050</v>
      </c>
      <c r="I2148" t="s">
        <v>222</v>
      </c>
      <c r="J2148" t="s">
        <v>37</v>
      </c>
      <c r="K2148" t="s">
        <v>38</v>
      </c>
      <c r="L2148" t="s">
        <v>43</v>
      </c>
      <c r="M2148" t="s">
        <v>44</v>
      </c>
      <c r="N2148" t="s">
        <v>43</v>
      </c>
      <c r="O2148" t="s">
        <v>44</v>
      </c>
      <c r="P2148" t="s">
        <v>363</v>
      </c>
      <c r="Q2148" t="s">
        <v>364</v>
      </c>
      <c r="R2148">
        <v>0</v>
      </c>
      <c r="S2148">
        <v>0</v>
      </c>
      <c r="W2148" t="s">
        <v>45</v>
      </c>
      <c r="X2148">
        <v>8406</v>
      </c>
      <c r="Y2148" t="s">
        <v>205</v>
      </c>
      <c r="Z2148" t="s">
        <v>206</v>
      </c>
      <c r="AA2148" t="s">
        <v>40897</v>
      </c>
      <c r="AB2148" t="s">
        <v>365</v>
      </c>
      <c r="AC2148">
        <v>1251</v>
      </c>
      <c r="AD2148" t="s">
        <v>30051</v>
      </c>
      <c r="AE2148">
        <v>43.635170000000002</v>
      </c>
      <c r="AF2148">
        <v>42528.647916666669</v>
      </c>
      <c r="AG2148" s="1">
        <v>43059.636805555558</v>
      </c>
      <c r="AH2148" s="1">
        <v>43146.660416666666</v>
      </c>
      <c r="AI2148">
        <v>-117.2619</v>
      </c>
      <c r="AJ2148">
        <v>45.975900000000003</v>
      </c>
      <c r="AK2148">
        <f t="shared" si="66"/>
        <v>2014</v>
      </c>
      <c r="AL2148">
        <f t="shared" si="67"/>
        <v>10</v>
      </c>
    </row>
    <row r="2149" spans="1:38" x14ac:dyDescent="0.25">
      <c r="A2149" t="s">
        <v>31217</v>
      </c>
      <c r="B2149" t="s">
        <v>31218</v>
      </c>
      <c r="C2149">
        <v>9038</v>
      </c>
      <c r="D2149">
        <v>41924</v>
      </c>
      <c r="F2149" t="s">
        <v>31219</v>
      </c>
      <c r="G2149" t="s">
        <v>31220</v>
      </c>
      <c r="H2149" t="s">
        <v>31219</v>
      </c>
      <c r="I2149" t="s">
        <v>36</v>
      </c>
      <c r="J2149" t="s">
        <v>814</v>
      </c>
      <c r="K2149" t="s">
        <v>815</v>
      </c>
      <c r="L2149" t="s">
        <v>123</v>
      </c>
      <c r="M2149" t="s">
        <v>124</v>
      </c>
      <c r="N2149" t="s">
        <v>41</v>
      </c>
      <c r="O2149" t="s">
        <v>42</v>
      </c>
      <c r="P2149" t="s">
        <v>363</v>
      </c>
      <c r="Q2149" t="s">
        <v>364</v>
      </c>
      <c r="R2149">
        <v>0</v>
      </c>
      <c r="S2149">
        <v>0</v>
      </c>
      <c r="U2149" t="s">
        <v>31221</v>
      </c>
      <c r="W2149" t="s">
        <v>45</v>
      </c>
      <c r="X2149">
        <v>9038</v>
      </c>
      <c r="Y2149" t="s">
        <v>205</v>
      </c>
      <c r="Z2149" t="s">
        <v>206</v>
      </c>
      <c r="AA2149" t="s">
        <v>40897</v>
      </c>
      <c r="AB2149" t="s">
        <v>365</v>
      </c>
      <c r="AC2149">
        <v>4561</v>
      </c>
      <c r="AD2149" t="s">
        <v>2214</v>
      </c>
      <c r="AE2149">
        <v>22.162890000000001</v>
      </c>
      <c r="AF2149">
        <v>42570.722916666666</v>
      </c>
      <c r="AG2149" s="1">
        <v>43059.636805555558</v>
      </c>
      <c r="AH2149" s="1">
        <v>43146.660416666666</v>
      </c>
      <c r="AI2149">
        <v>-123.59910000000001</v>
      </c>
      <c r="AJ2149">
        <v>44.137</v>
      </c>
      <c r="AK2149">
        <f t="shared" si="66"/>
        <v>2014</v>
      </c>
      <c r="AL2149">
        <f t="shared" si="67"/>
        <v>10</v>
      </c>
    </row>
    <row r="2150" spans="1:38" x14ac:dyDescent="0.25">
      <c r="A2150" t="s">
        <v>21764</v>
      </c>
      <c r="B2150" t="s">
        <v>21765</v>
      </c>
      <c r="C2150">
        <v>5859</v>
      </c>
      <c r="D2150">
        <v>41945</v>
      </c>
      <c r="F2150" t="s">
        <v>21766</v>
      </c>
      <c r="G2150" t="s">
        <v>21767</v>
      </c>
      <c r="H2150" t="s">
        <v>21768</v>
      </c>
      <c r="I2150" t="s">
        <v>64</v>
      </c>
      <c r="J2150" t="s">
        <v>20438</v>
      </c>
      <c r="K2150" t="s">
        <v>20439</v>
      </c>
      <c r="L2150" t="s">
        <v>43</v>
      </c>
      <c r="M2150" t="s">
        <v>44</v>
      </c>
      <c r="N2150" t="s">
        <v>65</v>
      </c>
      <c r="O2150" t="s">
        <v>66</v>
      </c>
      <c r="P2150" t="s">
        <v>43</v>
      </c>
      <c r="Q2150" t="s">
        <v>44</v>
      </c>
      <c r="R2150">
        <v>2</v>
      </c>
      <c r="S2150">
        <v>2</v>
      </c>
      <c r="W2150" t="s">
        <v>45</v>
      </c>
      <c r="X2150">
        <v>5859</v>
      </c>
      <c r="Y2150" t="s">
        <v>205</v>
      </c>
      <c r="Z2150" t="s">
        <v>206</v>
      </c>
      <c r="AA2150" t="s">
        <v>40897</v>
      </c>
      <c r="AB2150" t="s">
        <v>365</v>
      </c>
      <c r="AC2150">
        <v>1081</v>
      </c>
      <c r="AD2150" t="s">
        <v>21769</v>
      </c>
      <c r="AE2150">
        <v>22.166060000000002</v>
      </c>
      <c r="AF2150">
        <v>41875</v>
      </c>
      <c r="AG2150" s="1">
        <v>43059.636805555558</v>
      </c>
      <c r="AH2150" s="1">
        <v>43146.660416666666</v>
      </c>
      <c r="AI2150">
        <v>-117.3062</v>
      </c>
      <c r="AJ2150">
        <v>45.162300000000002</v>
      </c>
      <c r="AK2150">
        <f t="shared" si="66"/>
        <v>2014</v>
      </c>
      <c r="AL2150">
        <f t="shared" si="67"/>
        <v>11</v>
      </c>
    </row>
    <row r="2151" spans="1:38" x14ac:dyDescent="0.25">
      <c r="A2151" t="s">
        <v>21744</v>
      </c>
      <c r="B2151" t="s">
        <v>21745</v>
      </c>
      <c r="C2151">
        <v>5860</v>
      </c>
      <c r="D2151">
        <v>41945</v>
      </c>
      <c r="F2151" t="s">
        <v>21770</v>
      </c>
      <c r="G2151" t="s">
        <v>21747</v>
      </c>
      <c r="H2151" t="s">
        <v>21770</v>
      </c>
      <c r="I2151" t="s">
        <v>36</v>
      </c>
      <c r="J2151" t="s">
        <v>814</v>
      </c>
      <c r="K2151" t="s">
        <v>815</v>
      </c>
      <c r="L2151" t="s">
        <v>2166</v>
      </c>
      <c r="M2151" t="s">
        <v>2167</v>
      </c>
      <c r="N2151" t="s">
        <v>41</v>
      </c>
      <c r="O2151" t="s">
        <v>42</v>
      </c>
      <c r="P2151" t="s">
        <v>363</v>
      </c>
      <c r="Q2151" t="s">
        <v>364</v>
      </c>
      <c r="R2151">
        <v>0</v>
      </c>
      <c r="S2151">
        <v>0</v>
      </c>
      <c r="W2151" t="s">
        <v>45</v>
      </c>
      <c r="X2151">
        <v>5860</v>
      </c>
      <c r="Y2151" t="s">
        <v>205</v>
      </c>
      <c r="Z2151" t="s">
        <v>206</v>
      </c>
      <c r="AA2151" t="s">
        <v>40897</v>
      </c>
      <c r="AB2151" t="s">
        <v>365</v>
      </c>
      <c r="AC2151">
        <v>15829</v>
      </c>
      <c r="AD2151" t="s">
        <v>1627</v>
      </c>
      <c r="AE2151">
        <v>8.0149999999999999E-2</v>
      </c>
      <c r="AF2151">
        <v>41875</v>
      </c>
      <c r="AG2151" s="1">
        <v>43059.636805555558</v>
      </c>
      <c r="AH2151" s="1">
        <v>43146.660416666666</v>
      </c>
      <c r="AI2151">
        <v>-122.6921</v>
      </c>
      <c r="AJ2151">
        <v>45.262300000000003</v>
      </c>
      <c r="AK2151">
        <f t="shared" si="66"/>
        <v>2014</v>
      </c>
      <c r="AL2151">
        <f t="shared" si="67"/>
        <v>11</v>
      </c>
    </row>
    <row r="2152" spans="1:38" x14ac:dyDescent="0.25">
      <c r="A2152" t="s">
        <v>21771</v>
      </c>
      <c r="B2152" t="s">
        <v>21772</v>
      </c>
      <c r="C2152">
        <v>5861</v>
      </c>
      <c r="D2152">
        <v>41945</v>
      </c>
      <c r="F2152" t="s">
        <v>21773</v>
      </c>
      <c r="G2152" t="s">
        <v>21774</v>
      </c>
      <c r="H2152" t="s">
        <v>21773</v>
      </c>
      <c r="I2152" t="s">
        <v>267</v>
      </c>
      <c r="J2152" t="s">
        <v>37</v>
      </c>
      <c r="K2152" t="s">
        <v>38</v>
      </c>
      <c r="L2152" t="s">
        <v>43</v>
      </c>
      <c r="M2152" t="s">
        <v>44</v>
      </c>
      <c r="N2152" t="s">
        <v>65</v>
      </c>
      <c r="O2152" t="s">
        <v>66</v>
      </c>
      <c r="P2152" t="s">
        <v>363</v>
      </c>
      <c r="Q2152" t="s">
        <v>364</v>
      </c>
      <c r="R2152">
        <v>0</v>
      </c>
      <c r="S2152">
        <v>0</v>
      </c>
      <c r="W2152" t="s">
        <v>45</v>
      </c>
      <c r="X2152">
        <v>5861</v>
      </c>
      <c r="Y2152" t="s">
        <v>205</v>
      </c>
      <c r="Z2152" t="s">
        <v>206</v>
      </c>
      <c r="AA2152" t="s">
        <v>40897</v>
      </c>
      <c r="AB2152" t="s">
        <v>803</v>
      </c>
      <c r="AC2152">
        <v>371657</v>
      </c>
      <c r="AD2152" t="s">
        <v>1766</v>
      </c>
      <c r="AE2152">
        <v>7.1232899999999999</v>
      </c>
      <c r="AF2152">
        <v>41875</v>
      </c>
      <c r="AG2152" s="1">
        <v>43059.636805555558</v>
      </c>
      <c r="AH2152" s="1">
        <v>43146.660416666666</v>
      </c>
      <c r="AI2152">
        <v>-157.8151</v>
      </c>
      <c r="AJ2152">
        <v>21.257000000000001</v>
      </c>
      <c r="AK2152">
        <f t="shared" si="66"/>
        <v>2014</v>
      </c>
      <c r="AL2152">
        <f t="shared" si="67"/>
        <v>11</v>
      </c>
    </row>
    <row r="2153" spans="1:38" x14ac:dyDescent="0.25">
      <c r="A2153" t="s">
        <v>23728</v>
      </c>
      <c r="B2153" t="s">
        <v>23729</v>
      </c>
      <c r="C2153">
        <v>6388</v>
      </c>
      <c r="D2153">
        <v>41960</v>
      </c>
      <c r="F2153" t="s">
        <v>23730</v>
      </c>
      <c r="G2153" t="s">
        <v>23731</v>
      </c>
      <c r="H2153" t="s">
        <v>23730</v>
      </c>
      <c r="I2153" t="s">
        <v>222</v>
      </c>
      <c r="J2153" t="s">
        <v>37</v>
      </c>
      <c r="K2153" t="s">
        <v>38</v>
      </c>
      <c r="L2153" t="s">
        <v>123</v>
      </c>
      <c r="M2153" t="s">
        <v>124</v>
      </c>
      <c r="N2153" t="s">
        <v>190</v>
      </c>
      <c r="O2153" t="s">
        <v>191</v>
      </c>
      <c r="P2153" t="s">
        <v>363</v>
      </c>
      <c r="Q2153" t="s">
        <v>364</v>
      </c>
      <c r="R2153">
        <v>0</v>
      </c>
      <c r="S2153">
        <v>0</v>
      </c>
      <c r="U2153" t="s">
        <v>23732</v>
      </c>
      <c r="W2153" t="s">
        <v>45</v>
      </c>
      <c r="X2153">
        <v>6388</v>
      </c>
      <c r="Y2153" t="s">
        <v>205</v>
      </c>
      <c r="Z2153" t="s">
        <v>206</v>
      </c>
      <c r="AA2153" t="s">
        <v>40897</v>
      </c>
      <c r="AB2153" t="s">
        <v>5484</v>
      </c>
      <c r="AC2153">
        <v>81619</v>
      </c>
      <c r="AD2153" t="s">
        <v>23733</v>
      </c>
      <c r="AE2153">
        <v>3.5182199999999999</v>
      </c>
      <c r="AF2153">
        <v>41968.875</v>
      </c>
      <c r="AG2153" s="1">
        <v>43059.636805555558</v>
      </c>
      <c r="AH2153" s="1">
        <v>43146.660416666666</v>
      </c>
      <c r="AI2153">
        <v>-86.801900000000003</v>
      </c>
      <c r="AJ2153">
        <v>33.374699999999997</v>
      </c>
      <c r="AK2153">
        <f t="shared" si="66"/>
        <v>2014</v>
      </c>
      <c r="AL2153">
        <f t="shared" si="67"/>
        <v>11</v>
      </c>
    </row>
    <row r="2154" spans="1:38" x14ac:dyDescent="0.25">
      <c r="A2154" t="s">
        <v>23734</v>
      </c>
      <c r="B2154" t="s">
        <v>23735</v>
      </c>
      <c r="C2154">
        <v>6389</v>
      </c>
      <c r="D2154">
        <v>41964</v>
      </c>
      <c r="F2154" t="s">
        <v>23736</v>
      </c>
      <c r="G2154" t="s">
        <v>23737</v>
      </c>
      <c r="H2154" t="s">
        <v>23736</v>
      </c>
      <c r="I2154" t="s">
        <v>267</v>
      </c>
      <c r="J2154" t="s">
        <v>1356</v>
      </c>
      <c r="K2154" t="s">
        <v>1357</v>
      </c>
      <c r="L2154" t="s">
        <v>123</v>
      </c>
      <c r="M2154" t="s">
        <v>124</v>
      </c>
      <c r="N2154" t="s">
        <v>41</v>
      </c>
      <c r="O2154" t="s">
        <v>42</v>
      </c>
      <c r="P2154" t="s">
        <v>3219</v>
      </c>
      <c r="Q2154" t="s">
        <v>3220</v>
      </c>
      <c r="R2154">
        <v>0</v>
      </c>
      <c r="S2154">
        <v>0</v>
      </c>
      <c r="U2154" t="s">
        <v>23738</v>
      </c>
      <c r="W2154" t="s">
        <v>45</v>
      </c>
      <c r="X2154">
        <v>6389</v>
      </c>
      <c r="Y2154" t="s">
        <v>205</v>
      </c>
      <c r="Z2154" t="s">
        <v>206</v>
      </c>
      <c r="AA2154" t="s">
        <v>40897</v>
      </c>
      <c r="AB2154" t="s">
        <v>207</v>
      </c>
      <c r="AC2154">
        <v>50073</v>
      </c>
      <c r="AD2154" t="s">
        <v>21929</v>
      </c>
      <c r="AE2154">
        <v>2.3115800000000002</v>
      </c>
      <c r="AF2154">
        <v>41863.672222222223</v>
      </c>
      <c r="AG2154" s="1">
        <v>43059.636805555558</v>
      </c>
      <c r="AH2154" s="1">
        <v>43146.660416666666</v>
      </c>
      <c r="AI2154">
        <v>-117.8622</v>
      </c>
      <c r="AJ2154">
        <v>34.158700000000003</v>
      </c>
      <c r="AK2154">
        <f t="shared" si="66"/>
        <v>2014</v>
      </c>
      <c r="AL2154">
        <f t="shared" si="67"/>
        <v>11</v>
      </c>
    </row>
    <row r="2155" spans="1:38" x14ac:dyDescent="0.25">
      <c r="A2155" t="s">
        <v>23442</v>
      </c>
      <c r="B2155" t="s">
        <v>23739</v>
      </c>
      <c r="C2155">
        <v>6390</v>
      </c>
      <c r="D2155">
        <v>41964</v>
      </c>
      <c r="F2155" t="s">
        <v>23740</v>
      </c>
      <c r="G2155" t="s">
        <v>23741</v>
      </c>
      <c r="H2155" t="s">
        <v>23740</v>
      </c>
      <c r="I2155" t="s">
        <v>36</v>
      </c>
      <c r="J2155" t="s">
        <v>37</v>
      </c>
      <c r="K2155" t="s">
        <v>38</v>
      </c>
      <c r="L2155" t="s">
        <v>39</v>
      </c>
      <c r="M2155" t="s">
        <v>40</v>
      </c>
      <c r="N2155" t="s">
        <v>190</v>
      </c>
      <c r="O2155" t="s">
        <v>191</v>
      </c>
      <c r="P2155" t="s">
        <v>363</v>
      </c>
      <c r="Q2155" t="s">
        <v>364</v>
      </c>
      <c r="R2155">
        <v>0</v>
      </c>
      <c r="S2155">
        <v>0</v>
      </c>
      <c r="W2155" t="s">
        <v>45</v>
      </c>
      <c r="X2155">
        <v>6390</v>
      </c>
      <c r="Y2155" t="s">
        <v>205</v>
      </c>
      <c r="Z2155" t="s">
        <v>206</v>
      </c>
      <c r="AA2155" t="s">
        <v>40897</v>
      </c>
      <c r="AB2155" t="s">
        <v>207</v>
      </c>
      <c r="AC2155">
        <v>44199</v>
      </c>
      <c r="AD2155" t="s">
        <v>11447</v>
      </c>
      <c r="AE2155">
        <v>4.9058299999999999</v>
      </c>
      <c r="AF2155">
        <v>41968.913194444445</v>
      </c>
      <c r="AG2155" s="1">
        <v>43059.636805555558</v>
      </c>
      <c r="AH2155" s="1">
        <v>43146.660416666666</v>
      </c>
      <c r="AI2155">
        <v>-116.97620000000001</v>
      </c>
      <c r="AJ2155">
        <v>33.825600000000001</v>
      </c>
      <c r="AK2155">
        <f t="shared" si="66"/>
        <v>2014</v>
      </c>
      <c r="AL2155">
        <f t="shared" si="67"/>
        <v>11</v>
      </c>
    </row>
    <row r="2156" spans="1:38" x14ac:dyDescent="0.25">
      <c r="A2156" t="s">
        <v>17546</v>
      </c>
      <c r="B2156" t="s">
        <v>23752</v>
      </c>
      <c r="C2156">
        <v>6394</v>
      </c>
      <c r="D2156">
        <v>41967</v>
      </c>
      <c r="F2156" t="s">
        <v>23753</v>
      </c>
      <c r="G2156" t="s">
        <v>23754</v>
      </c>
      <c r="H2156" t="s">
        <v>23753</v>
      </c>
      <c r="I2156" t="s">
        <v>64</v>
      </c>
      <c r="J2156" t="s">
        <v>138</v>
      </c>
      <c r="K2156" t="s">
        <v>139</v>
      </c>
      <c r="L2156" t="s">
        <v>43</v>
      </c>
      <c r="M2156" t="s">
        <v>44</v>
      </c>
      <c r="N2156" t="s">
        <v>190</v>
      </c>
      <c r="O2156" t="s">
        <v>191</v>
      </c>
      <c r="P2156" t="s">
        <v>436</v>
      </c>
      <c r="Q2156" t="s">
        <v>437</v>
      </c>
      <c r="R2156">
        <v>0</v>
      </c>
      <c r="S2156">
        <v>0</v>
      </c>
      <c r="U2156" t="s">
        <v>23755</v>
      </c>
      <c r="W2156" t="s">
        <v>45</v>
      </c>
      <c r="X2156">
        <v>6394</v>
      </c>
      <c r="Y2156" t="s">
        <v>205</v>
      </c>
      <c r="Z2156" t="s">
        <v>206</v>
      </c>
      <c r="AA2156" t="s">
        <v>40897</v>
      </c>
      <c r="AB2156" t="s">
        <v>226</v>
      </c>
      <c r="AC2156">
        <v>20254</v>
      </c>
      <c r="AD2156" t="s">
        <v>7144</v>
      </c>
      <c r="AE2156">
        <v>3.26708</v>
      </c>
      <c r="AF2156">
        <v>41651.904861111114</v>
      </c>
      <c r="AG2156" s="1">
        <v>43059.636805555558</v>
      </c>
      <c r="AH2156" s="1">
        <v>43146.660416666666</v>
      </c>
      <c r="AI2156">
        <v>-122.3185</v>
      </c>
      <c r="AJ2156">
        <v>47.916699999999999</v>
      </c>
      <c r="AK2156">
        <f t="shared" si="66"/>
        <v>2014</v>
      </c>
      <c r="AL2156">
        <f t="shared" si="67"/>
        <v>11</v>
      </c>
    </row>
    <row r="2157" spans="1:38" x14ac:dyDescent="0.25">
      <c r="A2157" t="s">
        <v>23766</v>
      </c>
      <c r="B2157" t="s">
        <v>23767</v>
      </c>
      <c r="C2157">
        <v>6398</v>
      </c>
      <c r="D2157">
        <v>41969</v>
      </c>
      <c r="F2157" t="s">
        <v>23768</v>
      </c>
      <c r="G2157" t="s">
        <v>23769</v>
      </c>
      <c r="H2157" t="s">
        <v>23768</v>
      </c>
      <c r="I2157" t="s">
        <v>64</v>
      </c>
      <c r="J2157" t="s">
        <v>37</v>
      </c>
      <c r="K2157" t="s">
        <v>38</v>
      </c>
      <c r="L2157" t="s">
        <v>123</v>
      </c>
      <c r="M2157" t="s">
        <v>124</v>
      </c>
      <c r="N2157" t="s">
        <v>190</v>
      </c>
      <c r="O2157" t="s">
        <v>191</v>
      </c>
      <c r="P2157" t="s">
        <v>43</v>
      </c>
      <c r="Q2157" t="s">
        <v>44</v>
      </c>
      <c r="R2157">
        <v>0</v>
      </c>
      <c r="S2157">
        <v>0</v>
      </c>
      <c r="U2157" t="s">
        <v>23770</v>
      </c>
      <c r="W2157" t="s">
        <v>45</v>
      </c>
      <c r="X2157">
        <v>6398</v>
      </c>
      <c r="Y2157" t="s">
        <v>205</v>
      </c>
      <c r="Z2157" t="s">
        <v>206</v>
      </c>
      <c r="AA2157" t="s">
        <v>40897</v>
      </c>
      <c r="AB2157" t="s">
        <v>226</v>
      </c>
      <c r="AC2157">
        <v>1347</v>
      </c>
      <c r="AD2157" t="s">
        <v>4609</v>
      </c>
      <c r="AE2157">
        <v>32.486350000000002</v>
      </c>
      <c r="AF2157">
        <v>41651.947222222225</v>
      </c>
      <c r="AG2157" s="1">
        <v>43059.636805555558</v>
      </c>
      <c r="AH2157" s="1">
        <v>43146.660416666666</v>
      </c>
      <c r="AI2157">
        <v>-121.7306</v>
      </c>
      <c r="AJ2157">
        <v>48.534599999999998</v>
      </c>
      <c r="AK2157">
        <f t="shared" si="66"/>
        <v>2014</v>
      </c>
      <c r="AL2157">
        <f t="shared" si="67"/>
        <v>11</v>
      </c>
    </row>
    <row r="2158" spans="1:38" x14ac:dyDescent="0.25">
      <c r="A2158" t="s">
        <v>23771</v>
      </c>
      <c r="B2158" t="s">
        <v>23772</v>
      </c>
      <c r="C2158">
        <v>6399</v>
      </c>
      <c r="D2158">
        <v>41969</v>
      </c>
      <c r="F2158" t="s">
        <v>23773</v>
      </c>
      <c r="G2158" t="s">
        <v>23774</v>
      </c>
      <c r="H2158" t="s">
        <v>23773</v>
      </c>
      <c r="I2158" t="s">
        <v>222</v>
      </c>
      <c r="J2158" t="s">
        <v>37</v>
      </c>
      <c r="K2158" t="s">
        <v>38</v>
      </c>
      <c r="L2158" t="s">
        <v>43</v>
      </c>
      <c r="M2158" t="s">
        <v>44</v>
      </c>
      <c r="N2158" t="s">
        <v>190</v>
      </c>
      <c r="O2158" t="s">
        <v>191</v>
      </c>
      <c r="P2158" t="s">
        <v>43</v>
      </c>
      <c r="Q2158" t="s">
        <v>44</v>
      </c>
      <c r="R2158">
        <v>0</v>
      </c>
      <c r="S2158">
        <v>0</v>
      </c>
      <c r="U2158" t="s">
        <v>23775</v>
      </c>
      <c r="W2158" t="s">
        <v>45</v>
      </c>
      <c r="X2158">
        <v>6399</v>
      </c>
      <c r="Y2158" t="s">
        <v>205</v>
      </c>
      <c r="Z2158" t="s">
        <v>206</v>
      </c>
      <c r="AA2158" t="s">
        <v>40897</v>
      </c>
      <c r="AB2158" t="s">
        <v>365</v>
      </c>
      <c r="AC2158">
        <v>14095</v>
      </c>
      <c r="AD2158" t="s">
        <v>11898</v>
      </c>
      <c r="AE2158">
        <v>18.352460000000001</v>
      </c>
      <c r="AF2158">
        <v>41710.713888888888</v>
      </c>
      <c r="AG2158" s="1">
        <v>43059.636805555558</v>
      </c>
      <c r="AH2158" s="1">
        <v>43146.660416666666</v>
      </c>
      <c r="AI2158">
        <v>-122.1152</v>
      </c>
      <c r="AJ2158">
        <v>45.5764</v>
      </c>
      <c r="AK2158">
        <f t="shared" si="66"/>
        <v>2014</v>
      </c>
      <c r="AL2158">
        <f t="shared" si="67"/>
        <v>11</v>
      </c>
    </row>
    <row r="2159" spans="1:38" x14ac:dyDescent="0.25">
      <c r="A2159" t="s">
        <v>12102</v>
      </c>
      <c r="B2159" t="s">
        <v>23791</v>
      </c>
      <c r="C2159">
        <v>6405</v>
      </c>
      <c r="D2159">
        <v>41972</v>
      </c>
      <c r="F2159" t="s">
        <v>23792</v>
      </c>
      <c r="G2159" t="s">
        <v>23793</v>
      </c>
      <c r="H2159" t="s">
        <v>23792</v>
      </c>
      <c r="I2159" t="s">
        <v>76</v>
      </c>
      <c r="J2159" t="s">
        <v>138</v>
      </c>
      <c r="K2159" t="s">
        <v>139</v>
      </c>
      <c r="L2159" t="s">
        <v>43</v>
      </c>
      <c r="M2159" t="s">
        <v>44</v>
      </c>
      <c r="N2159" t="s">
        <v>41</v>
      </c>
      <c r="O2159" t="s">
        <v>42</v>
      </c>
      <c r="P2159" t="s">
        <v>43</v>
      </c>
      <c r="Q2159" t="s">
        <v>44</v>
      </c>
      <c r="R2159">
        <v>0</v>
      </c>
      <c r="S2159">
        <v>0</v>
      </c>
      <c r="W2159" t="s">
        <v>45</v>
      </c>
      <c r="X2159">
        <v>6405</v>
      </c>
      <c r="Y2159" t="s">
        <v>205</v>
      </c>
      <c r="Z2159" t="s">
        <v>206</v>
      </c>
      <c r="AA2159" t="s">
        <v>40897</v>
      </c>
      <c r="AB2159" t="s">
        <v>226</v>
      </c>
      <c r="AC2159">
        <v>20254</v>
      </c>
      <c r="AD2159" t="s">
        <v>7144</v>
      </c>
      <c r="AE2159">
        <v>3.3368000000000002</v>
      </c>
      <c r="AF2159">
        <v>41710.842361111114</v>
      </c>
      <c r="AG2159" s="1">
        <v>43059.636805555558</v>
      </c>
      <c r="AH2159" s="1">
        <v>43146.660416666666</v>
      </c>
      <c r="AI2159">
        <v>-122.3189</v>
      </c>
      <c r="AJ2159">
        <v>47.9161</v>
      </c>
      <c r="AK2159">
        <f t="shared" si="66"/>
        <v>2014</v>
      </c>
      <c r="AL2159">
        <f t="shared" si="67"/>
        <v>11</v>
      </c>
    </row>
    <row r="2160" spans="1:38" x14ac:dyDescent="0.25">
      <c r="A2160" t="s">
        <v>23794</v>
      </c>
      <c r="B2160" t="s">
        <v>23795</v>
      </c>
      <c r="C2160">
        <v>6406</v>
      </c>
      <c r="D2160">
        <v>41972</v>
      </c>
      <c r="F2160" t="s">
        <v>23796</v>
      </c>
      <c r="G2160" t="s">
        <v>23797</v>
      </c>
      <c r="H2160" t="s">
        <v>23796</v>
      </c>
      <c r="I2160" t="s">
        <v>64</v>
      </c>
      <c r="J2160" t="s">
        <v>7893</v>
      </c>
      <c r="K2160" t="s">
        <v>7894</v>
      </c>
      <c r="L2160" t="s">
        <v>39</v>
      </c>
      <c r="M2160" t="s">
        <v>40</v>
      </c>
      <c r="N2160" t="s">
        <v>190</v>
      </c>
      <c r="O2160" t="s">
        <v>191</v>
      </c>
      <c r="P2160" t="s">
        <v>363</v>
      </c>
      <c r="Q2160" t="s">
        <v>364</v>
      </c>
      <c r="R2160">
        <v>0</v>
      </c>
      <c r="S2160">
        <v>0</v>
      </c>
      <c r="U2160" t="s">
        <v>23798</v>
      </c>
      <c r="W2160" t="s">
        <v>45</v>
      </c>
      <c r="X2160">
        <v>6406</v>
      </c>
      <c r="Y2160" t="s">
        <v>205</v>
      </c>
      <c r="Z2160" t="s">
        <v>206</v>
      </c>
      <c r="AA2160" t="s">
        <v>40897</v>
      </c>
      <c r="AB2160" t="s">
        <v>207</v>
      </c>
      <c r="AC2160">
        <v>1963</v>
      </c>
      <c r="AD2160" t="s">
        <v>11092</v>
      </c>
      <c r="AE2160">
        <v>3.3403700000000001</v>
      </c>
      <c r="AF2160">
        <v>41710.852777777778</v>
      </c>
      <c r="AG2160" s="1">
        <v>43059.636805555558</v>
      </c>
      <c r="AH2160" s="1">
        <v>43146.660416666666</v>
      </c>
      <c r="AI2160">
        <v>-120.9641</v>
      </c>
      <c r="AJ2160">
        <v>39.071800000000003</v>
      </c>
      <c r="AK2160">
        <f t="shared" si="66"/>
        <v>2014</v>
      </c>
      <c r="AL2160">
        <f t="shared" si="67"/>
        <v>11</v>
      </c>
    </row>
    <row r="2161" spans="1:38" x14ac:dyDescent="0.25">
      <c r="A2161" t="s">
        <v>22479</v>
      </c>
      <c r="B2161" t="s">
        <v>23799</v>
      </c>
      <c r="C2161">
        <v>6407</v>
      </c>
      <c r="D2161">
        <v>41973</v>
      </c>
      <c r="F2161" t="s">
        <v>23800</v>
      </c>
      <c r="G2161" t="s">
        <v>23801</v>
      </c>
      <c r="H2161" t="s">
        <v>23800</v>
      </c>
      <c r="I2161" t="s">
        <v>72</v>
      </c>
      <c r="J2161" t="s">
        <v>7893</v>
      </c>
      <c r="K2161" t="s">
        <v>7894</v>
      </c>
      <c r="L2161" t="s">
        <v>39</v>
      </c>
      <c r="M2161" t="s">
        <v>40</v>
      </c>
      <c r="N2161" t="s">
        <v>190</v>
      </c>
      <c r="O2161" t="s">
        <v>191</v>
      </c>
      <c r="P2161" t="s">
        <v>363</v>
      </c>
      <c r="Q2161" t="s">
        <v>364</v>
      </c>
      <c r="R2161">
        <v>0</v>
      </c>
      <c r="S2161">
        <v>0</v>
      </c>
      <c r="U2161" t="s">
        <v>23802</v>
      </c>
      <c r="W2161" t="s">
        <v>45</v>
      </c>
      <c r="X2161">
        <v>6407</v>
      </c>
      <c r="Y2161" t="s">
        <v>205</v>
      </c>
      <c r="Z2161" t="s">
        <v>206</v>
      </c>
      <c r="AA2161" t="s">
        <v>40897</v>
      </c>
      <c r="AB2161" t="s">
        <v>207</v>
      </c>
      <c r="AC2161">
        <v>21723</v>
      </c>
      <c r="AD2161" t="s">
        <v>12770</v>
      </c>
      <c r="AE2161">
        <v>14.14132</v>
      </c>
      <c r="AF2161">
        <v>41710.870833333334</v>
      </c>
      <c r="AG2161" s="1">
        <v>43059.636805555558</v>
      </c>
      <c r="AH2161" s="1">
        <v>43146.660416666666</v>
      </c>
      <c r="AI2161">
        <v>-119.0604</v>
      </c>
      <c r="AJ2161">
        <v>34.0869</v>
      </c>
      <c r="AK2161">
        <f t="shared" si="66"/>
        <v>2014</v>
      </c>
      <c r="AL2161">
        <f t="shared" si="67"/>
        <v>11</v>
      </c>
    </row>
    <row r="2162" spans="1:38" x14ac:dyDescent="0.25">
      <c r="A2162" t="s">
        <v>23803</v>
      </c>
      <c r="B2162" t="s">
        <v>23804</v>
      </c>
      <c r="C2162">
        <v>6408</v>
      </c>
      <c r="D2162">
        <v>41973</v>
      </c>
      <c r="F2162" t="s">
        <v>23805</v>
      </c>
      <c r="G2162" t="s">
        <v>23806</v>
      </c>
      <c r="H2162" t="s">
        <v>23805</v>
      </c>
      <c r="I2162" t="s">
        <v>36</v>
      </c>
      <c r="J2162" t="s">
        <v>138</v>
      </c>
      <c r="K2162" t="s">
        <v>139</v>
      </c>
      <c r="L2162" t="s">
        <v>123</v>
      </c>
      <c r="M2162" t="s">
        <v>124</v>
      </c>
      <c r="N2162" t="s">
        <v>41</v>
      </c>
      <c r="O2162" t="s">
        <v>42</v>
      </c>
      <c r="P2162" t="s">
        <v>3219</v>
      </c>
      <c r="Q2162" t="s">
        <v>3220</v>
      </c>
      <c r="R2162">
        <v>0</v>
      </c>
      <c r="S2162">
        <v>0</v>
      </c>
      <c r="U2162" t="s">
        <v>23807</v>
      </c>
      <c r="W2162" t="s">
        <v>45</v>
      </c>
      <c r="X2162">
        <v>6408</v>
      </c>
      <c r="Y2162" t="s">
        <v>205</v>
      </c>
      <c r="Z2162" t="s">
        <v>206</v>
      </c>
      <c r="AA2162" t="s">
        <v>40897</v>
      </c>
      <c r="AB2162" t="s">
        <v>207</v>
      </c>
      <c r="AC2162">
        <v>3249</v>
      </c>
      <c r="AD2162" t="s">
        <v>4482</v>
      </c>
      <c r="AE2162">
        <v>13.864330000000001</v>
      </c>
      <c r="AF2162">
        <v>41710.913194444445</v>
      </c>
      <c r="AG2162" s="1">
        <v>43059.636805555558</v>
      </c>
      <c r="AH2162" s="1">
        <v>43146.660416666666</v>
      </c>
      <c r="AI2162">
        <v>-118.9962</v>
      </c>
      <c r="AJ2162">
        <v>34.066600000000001</v>
      </c>
      <c r="AK2162">
        <f t="shared" si="66"/>
        <v>2014</v>
      </c>
      <c r="AL2162">
        <f t="shared" si="67"/>
        <v>11</v>
      </c>
    </row>
    <row r="2163" spans="1:38" x14ac:dyDescent="0.25">
      <c r="A2163" t="s">
        <v>24027</v>
      </c>
      <c r="B2163" t="s">
        <v>24028</v>
      </c>
      <c r="C2163">
        <v>6466</v>
      </c>
      <c r="D2163">
        <v>41951</v>
      </c>
      <c r="F2163" t="s">
        <v>24029</v>
      </c>
      <c r="G2163" t="s">
        <v>24030</v>
      </c>
      <c r="H2163" t="s">
        <v>24029</v>
      </c>
      <c r="I2163" t="s">
        <v>36</v>
      </c>
      <c r="J2163" t="s">
        <v>37</v>
      </c>
      <c r="K2163" t="s">
        <v>38</v>
      </c>
      <c r="L2163" t="s">
        <v>43</v>
      </c>
      <c r="M2163" t="s">
        <v>44</v>
      </c>
      <c r="N2163" t="s">
        <v>41</v>
      </c>
      <c r="O2163" t="s">
        <v>42</v>
      </c>
      <c r="P2163" t="s">
        <v>5432</v>
      </c>
      <c r="Q2163" t="s">
        <v>5433</v>
      </c>
      <c r="R2163">
        <v>0</v>
      </c>
      <c r="S2163">
        <v>0</v>
      </c>
      <c r="U2163" t="s">
        <v>24031</v>
      </c>
      <c r="W2163" t="s">
        <v>45</v>
      </c>
      <c r="X2163">
        <v>6466</v>
      </c>
      <c r="Y2163" t="s">
        <v>205</v>
      </c>
      <c r="Z2163" t="s">
        <v>206</v>
      </c>
      <c r="AA2163" t="s">
        <v>40897</v>
      </c>
      <c r="AB2163" t="s">
        <v>803</v>
      </c>
      <c r="AC2163">
        <v>5188</v>
      </c>
      <c r="AD2163" t="s">
        <v>24032</v>
      </c>
      <c r="AE2163">
        <v>11.424340000000001</v>
      </c>
      <c r="AF2163">
        <v>41955.805555555555</v>
      </c>
      <c r="AG2163" s="1">
        <v>43059.636805555558</v>
      </c>
      <c r="AH2163" s="1">
        <v>43146.660416666666</v>
      </c>
      <c r="AI2163">
        <v>-159.49539999999999</v>
      </c>
      <c r="AJ2163">
        <v>22.062899999999999</v>
      </c>
      <c r="AK2163">
        <f t="shared" si="66"/>
        <v>2014</v>
      </c>
      <c r="AL2163">
        <f t="shared" si="67"/>
        <v>11</v>
      </c>
    </row>
    <row r="2164" spans="1:38" x14ac:dyDescent="0.25">
      <c r="A2164" t="s">
        <v>23955</v>
      </c>
      <c r="B2164" t="s">
        <v>24044</v>
      </c>
      <c r="C2164">
        <v>6470</v>
      </c>
      <c r="D2164">
        <v>41951</v>
      </c>
      <c r="F2164" t="s">
        <v>24045</v>
      </c>
      <c r="G2164" t="s">
        <v>24046</v>
      </c>
      <c r="H2164" t="s">
        <v>24045</v>
      </c>
      <c r="I2164" t="s">
        <v>267</v>
      </c>
      <c r="J2164" t="s">
        <v>1356</v>
      </c>
      <c r="K2164" t="s">
        <v>1357</v>
      </c>
      <c r="L2164" t="s">
        <v>123</v>
      </c>
      <c r="M2164" t="s">
        <v>124</v>
      </c>
      <c r="N2164" t="s">
        <v>190</v>
      </c>
      <c r="O2164" t="s">
        <v>191</v>
      </c>
      <c r="P2164" t="s">
        <v>43</v>
      </c>
      <c r="Q2164" t="s">
        <v>44</v>
      </c>
      <c r="R2164">
        <v>0</v>
      </c>
      <c r="S2164">
        <v>0</v>
      </c>
      <c r="U2164" t="s">
        <v>24047</v>
      </c>
      <c r="W2164" t="s">
        <v>45</v>
      </c>
      <c r="X2164">
        <v>6470</v>
      </c>
      <c r="Y2164" t="s">
        <v>205</v>
      </c>
      <c r="Z2164" t="s">
        <v>206</v>
      </c>
      <c r="AA2164" t="s">
        <v>40897</v>
      </c>
      <c r="AB2164" t="s">
        <v>8318</v>
      </c>
      <c r="AC2164">
        <v>1290</v>
      </c>
      <c r="AD2164" t="s">
        <v>24048</v>
      </c>
      <c r="AE2164">
        <v>4.4026300000000003</v>
      </c>
      <c r="AF2164">
        <v>41955.845833333333</v>
      </c>
      <c r="AG2164" s="1">
        <v>43059.636805555558</v>
      </c>
      <c r="AH2164" s="1">
        <v>43146.660416666666</v>
      </c>
      <c r="AI2164">
        <v>-119.9038</v>
      </c>
      <c r="AJ2164">
        <v>39.551299999999998</v>
      </c>
      <c r="AK2164">
        <f t="shared" si="66"/>
        <v>2014</v>
      </c>
      <c r="AL2164">
        <f t="shared" si="67"/>
        <v>11</v>
      </c>
    </row>
    <row r="2165" spans="1:38" x14ac:dyDescent="0.25">
      <c r="A2165" t="s">
        <v>24049</v>
      </c>
      <c r="B2165" t="s">
        <v>24050</v>
      </c>
      <c r="C2165">
        <v>6471</v>
      </c>
      <c r="D2165">
        <v>41951</v>
      </c>
      <c r="F2165" t="s">
        <v>24051</v>
      </c>
      <c r="G2165" t="s">
        <v>24052</v>
      </c>
      <c r="H2165" t="s">
        <v>24051</v>
      </c>
      <c r="I2165" t="s">
        <v>267</v>
      </c>
      <c r="J2165" t="s">
        <v>138</v>
      </c>
      <c r="K2165" t="s">
        <v>139</v>
      </c>
      <c r="L2165" t="s">
        <v>123</v>
      </c>
      <c r="M2165" t="s">
        <v>124</v>
      </c>
      <c r="N2165" t="s">
        <v>190</v>
      </c>
      <c r="O2165" t="s">
        <v>191</v>
      </c>
      <c r="P2165" t="s">
        <v>363</v>
      </c>
      <c r="Q2165" t="s">
        <v>364</v>
      </c>
      <c r="R2165">
        <v>0</v>
      </c>
      <c r="S2165">
        <v>0</v>
      </c>
      <c r="W2165" t="s">
        <v>45</v>
      </c>
      <c r="X2165">
        <v>6471</v>
      </c>
      <c r="Y2165" t="s">
        <v>205</v>
      </c>
      <c r="Z2165" t="s">
        <v>206</v>
      </c>
      <c r="AA2165" t="s">
        <v>40897</v>
      </c>
      <c r="AB2165" t="s">
        <v>1014</v>
      </c>
      <c r="AC2165">
        <v>629</v>
      </c>
      <c r="AD2165" t="s">
        <v>14767</v>
      </c>
      <c r="AE2165">
        <v>25.297529999999998</v>
      </c>
      <c r="AF2165">
        <v>41955.852777777778</v>
      </c>
      <c r="AG2165" s="1">
        <v>43059.636805555558</v>
      </c>
      <c r="AH2165" s="1">
        <v>43146.660416666666</v>
      </c>
      <c r="AI2165">
        <v>-105.4449</v>
      </c>
      <c r="AJ2165">
        <v>37.428199999999997</v>
      </c>
      <c r="AK2165">
        <f t="shared" si="66"/>
        <v>2014</v>
      </c>
      <c r="AL2165">
        <f t="shared" si="67"/>
        <v>11</v>
      </c>
    </row>
    <row r="2166" spans="1:38" x14ac:dyDescent="0.25">
      <c r="A2166" t="s">
        <v>24061</v>
      </c>
      <c r="B2166" t="s">
        <v>24062</v>
      </c>
      <c r="C2166">
        <v>6474</v>
      </c>
      <c r="D2166">
        <v>41955</v>
      </c>
      <c r="F2166" t="s">
        <v>24063</v>
      </c>
      <c r="G2166" t="s">
        <v>24064</v>
      </c>
      <c r="H2166" t="s">
        <v>24063</v>
      </c>
      <c r="I2166" t="s">
        <v>64</v>
      </c>
      <c r="J2166" t="s">
        <v>138</v>
      </c>
      <c r="K2166" t="s">
        <v>139</v>
      </c>
      <c r="L2166" t="s">
        <v>123</v>
      </c>
      <c r="M2166" t="s">
        <v>124</v>
      </c>
      <c r="N2166" t="s">
        <v>190</v>
      </c>
      <c r="O2166" t="s">
        <v>191</v>
      </c>
      <c r="P2166" t="s">
        <v>363</v>
      </c>
      <c r="Q2166" t="s">
        <v>364</v>
      </c>
      <c r="R2166">
        <v>0</v>
      </c>
      <c r="S2166">
        <v>0</v>
      </c>
      <c r="W2166" t="s">
        <v>45</v>
      </c>
      <c r="X2166">
        <v>6474</v>
      </c>
      <c r="Y2166" t="s">
        <v>205</v>
      </c>
      <c r="Z2166" t="s">
        <v>206</v>
      </c>
      <c r="AA2166" t="s">
        <v>40897</v>
      </c>
      <c r="AB2166" t="s">
        <v>207</v>
      </c>
      <c r="AC2166">
        <v>1294</v>
      </c>
      <c r="AD2166" t="s">
        <v>24065</v>
      </c>
      <c r="AE2166">
        <v>2.9291399999999999</v>
      </c>
      <c r="AF2166">
        <v>41955.952777777777</v>
      </c>
      <c r="AG2166" s="1">
        <v>43059.636805555558</v>
      </c>
      <c r="AH2166" s="1">
        <v>43146.660416666666</v>
      </c>
      <c r="AI2166">
        <v>-122.6062</v>
      </c>
      <c r="AJ2166">
        <v>38.884300000000003</v>
      </c>
      <c r="AK2166">
        <f t="shared" si="66"/>
        <v>2014</v>
      </c>
      <c r="AL2166">
        <f t="shared" si="67"/>
        <v>11</v>
      </c>
    </row>
    <row r="2167" spans="1:38" x14ac:dyDescent="0.25">
      <c r="A2167" t="s">
        <v>24061</v>
      </c>
      <c r="B2167" t="s">
        <v>24062</v>
      </c>
      <c r="C2167">
        <v>6475</v>
      </c>
      <c r="D2167">
        <v>41955</v>
      </c>
      <c r="F2167" t="s">
        <v>24066</v>
      </c>
      <c r="G2167" t="s">
        <v>24067</v>
      </c>
      <c r="H2167" t="s">
        <v>24066</v>
      </c>
      <c r="I2167" t="s">
        <v>64</v>
      </c>
      <c r="J2167" t="s">
        <v>37</v>
      </c>
      <c r="K2167" t="s">
        <v>38</v>
      </c>
      <c r="L2167" t="s">
        <v>123</v>
      </c>
      <c r="M2167" t="s">
        <v>124</v>
      </c>
      <c r="N2167" t="s">
        <v>190</v>
      </c>
      <c r="O2167" t="s">
        <v>191</v>
      </c>
      <c r="P2167" t="s">
        <v>363</v>
      </c>
      <c r="Q2167" t="s">
        <v>364</v>
      </c>
      <c r="R2167">
        <v>0</v>
      </c>
      <c r="S2167">
        <v>0</v>
      </c>
      <c r="W2167" t="s">
        <v>45</v>
      </c>
      <c r="X2167">
        <v>6475</v>
      </c>
      <c r="Y2167" t="s">
        <v>205</v>
      </c>
      <c r="Z2167" t="s">
        <v>206</v>
      </c>
      <c r="AA2167" t="s">
        <v>40897</v>
      </c>
      <c r="AB2167" t="s">
        <v>207</v>
      </c>
      <c r="AC2167">
        <v>3353</v>
      </c>
      <c r="AD2167" t="s">
        <v>24068</v>
      </c>
      <c r="AE2167">
        <v>2.1711100000000001</v>
      </c>
      <c r="AF2167">
        <v>41955.959027777775</v>
      </c>
      <c r="AG2167" s="1">
        <v>43059.636805555558</v>
      </c>
      <c r="AH2167" s="1">
        <v>43146.660416666666</v>
      </c>
      <c r="AI2167">
        <v>-122.8275</v>
      </c>
      <c r="AJ2167">
        <v>38.960799999999999</v>
      </c>
      <c r="AK2167">
        <f t="shared" si="66"/>
        <v>2014</v>
      </c>
      <c r="AL2167">
        <f t="shared" si="67"/>
        <v>11</v>
      </c>
    </row>
    <row r="2168" spans="1:38" x14ac:dyDescent="0.25">
      <c r="A2168" t="s">
        <v>24061</v>
      </c>
      <c r="B2168" t="s">
        <v>24062</v>
      </c>
      <c r="C2168">
        <v>6476</v>
      </c>
      <c r="D2168">
        <v>41955</v>
      </c>
      <c r="F2168" t="s">
        <v>24069</v>
      </c>
      <c r="G2168" t="s">
        <v>24070</v>
      </c>
      <c r="H2168" t="s">
        <v>24069</v>
      </c>
      <c r="I2168" t="s">
        <v>267</v>
      </c>
      <c r="J2168" t="s">
        <v>138</v>
      </c>
      <c r="K2168" t="s">
        <v>139</v>
      </c>
      <c r="L2168" t="s">
        <v>123</v>
      </c>
      <c r="M2168" t="s">
        <v>124</v>
      </c>
      <c r="N2168" t="s">
        <v>190</v>
      </c>
      <c r="O2168" t="s">
        <v>191</v>
      </c>
      <c r="P2168" t="s">
        <v>363</v>
      </c>
      <c r="Q2168" t="s">
        <v>364</v>
      </c>
      <c r="R2168">
        <v>0</v>
      </c>
      <c r="S2168">
        <v>0</v>
      </c>
      <c r="W2168" t="s">
        <v>45</v>
      </c>
      <c r="X2168">
        <v>6476</v>
      </c>
      <c r="Y2168" t="s">
        <v>205</v>
      </c>
      <c r="Z2168" t="s">
        <v>206</v>
      </c>
      <c r="AA2168" t="s">
        <v>40897</v>
      </c>
      <c r="AB2168" t="s">
        <v>207</v>
      </c>
      <c r="AC2168">
        <v>2359</v>
      </c>
      <c r="AD2168" t="s">
        <v>24071</v>
      </c>
      <c r="AE2168">
        <v>4.9934399999999997</v>
      </c>
      <c r="AF2168">
        <v>41955.962500000001</v>
      </c>
      <c r="AG2168" s="1">
        <v>43059.636805555558</v>
      </c>
      <c r="AH2168" s="1">
        <v>43146.660416666666</v>
      </c>
      <c r="AI2168">
        <v>-122.61920000000001</v>
      </c>
      <c r="AJ2168">
        <v>39.008099999999999</v>
      </c>
      <c r="AK2168">
        <f t="shared" si="66"/>
        <v>2014</v>
      </c>
      <c r="AL2168">
        <f t="shared" si="67"/>
        <v>11</v>
      </c>
    </row>
    <row r="2169" spans="1:38" x14ac:dyDescent="0.25">
      <c r="A2169" t="s">
        <v>24061</v>
      </c>
      <c r="B2169" t="s">
        <v>24062</v>
      </c>
      <c r="C2169">
        <v>6477</v>
      </c>
      <c r="D2169">
        <v>41955</v>
      </c>
      <c r="F2169" t="s">
        <v>24072</v>
      </c>
      <c r="G2169" t="s">
        <v>24073</v>
      </c>
      <c r="H2169" t="s">
        <v>24072</v>
      </c>
      <c r="I2169" t="s">
        <v>267</v>
      </c>
      <c r="J2169" t="s">
        <v>138</v>
      </c>
      <c r="K2169" t="s">
        <v>139</v>
      </c>
      <c r="L2169" t="s">
        <v>123</v>
      </c>
      <c r="M2169" t="s">
        <v>124</v>
      </c>
      <c r="N2169" t="s">
        <v>190</v>
      </c>
      <c r="O2169" t="s">
        <v>191</v>
      </c>
      <c r="P2169" t="s">
        <v>363</v>
      </c>
      <c r="Q2169" t="s">
        <v>364</v>
      </c>
      <c r="R2169">
        <v>0</v>
      </c>
      <c r="S2169">
        <v>0</v>
      </c>
      <c r="W2169" t="s">
        <v>45</v>
      </c>
      <c r="X2169">
        <v>6477</v>
      </c>
      <c r="Y2169" t="s">
        <v>205</v>
      </c>
      <c r="Z2169" t="s">
        <v>206</v>
      </c>
      <c r="AA2169" t="s">
        <v>40897</v>
      </c>
      <c r="AB2169" t="s">
        <v>207</v>
      </c>
      <c r="AC2169">
        <v>15250</v>
      </c>
      <c r="AD2169" t="s">
        <v>24074</v>
      </c>
      <c r="AE2169">
        <v>8.1793999999999993</v>
      </c>
      <c r="AF2169">
        <v>41955.965277777781</v>
      </c>
      <c r="AG2169" s="1">
        <v>43059.636805555558</v>
      </c>
      <c r="AH2169" s="1">
        <v>43146.660416666666</v>
      </c>
      <c r="AI2169">
        <v>-122.5716</v>
      </c>
      <c r="AJ2169">
        <v>39.0182</v>
      </c>
      <c r="AK2169">
        <f t="shared" si="66"/>
        <v>2014</v>
      </c>
      <c r="AL2169">
        <f t="shared" si="67"/>
        <v>11</v>
      </c>
    </row>
    <row r="2170" spans="1:38" x14ac:dyDescent="0.25">
      <c r="A2170" t="s">
        <v>24061</v>
      </c>
      <c r="B2170" t="s">
        <v>24062</v>
      </c>
      <c r="C2170">
        <v>6478</v>
      </c>
      <c r="D2170">
        <v>41955</v>
      </c>
      <c r="F2170" t="s">
        <v>24075</v>
      </c>
      <c r="G2170" t="s">
        <v>24076</v>
      </c>
      <c r="H2170" t="s">
        <v>24075</v>
      </c>
      <c r="I2170" t="s">
        <v>43</v>
      </c>
      <c r="J2170" t="s">
        <v>138</v>
      </c>
      <c r="K2170" t="s">
        <v>139</v>
      </c>
      <c r="L2170" t="s">
        <v>123</v>
      </c>
      <c r="M2170" t="s">
        <v>124</v>
      </c>
      <c r="N2170" t="s">
        <v>190</v>
      </c>
      <c r="O2170" t="s">
        <v>191</v>
      </c>
      <c r="P2170" t="s">
        <v>363</v>
      </c>
      <c r="Q2170" t="s">
        <v>364</v>
      </c>
      <c r="R2170">
        <v>0</v>
      </c>
      <c r="S2170">
        <v>0</v>
      </c>
      <c r="W2170" t="s">
        <v>45</v>
      </c>
      <c r="X2170">
        <v>6478</v>
      </c>
      <c r="Y2170" t="s">
        <v>205</v>
      </c>
      <c r="Z2170" t="s">
        <v>206</v>
      </c>
      <c r="AA2170" t="s">
        <v>40897</v>
      </c>
      <c r="AB2170" t="s">
        <v>207</v>
      </c>
      <c r="AC2170">
        <v>2359</v>
      </c>
      <c r="AD2170" t="s">
        <v>24071</v>
      </c>
      <c r="AE2170">
        <v>2.8946100000000001</v>
      </c>
      <c r="AF2170">
        <v>41955.969444444447</v>
      </c>
      <c r="AG2170" s="1">
        <v>43059.636805555558</v>
      </c>
      <c r="AH2170" s="1">
        <v>43146.660416666666</v>
      </c>
      <c r="AI2170">
        <v>-122.64109999999999</v>
      </c>
      <c r="AJ2170">
        <v>39.016300000000001</v>
      </c>
      <c r="AK2170">
        <f t="shared" si="66"/>
        <v>2014</v>
      </c>
      <c r="AL2170">
        <f t="shared" si="67"/>
        <v>11</v>
      </c>
    </row>
    <row r="2171" spans="1:38" x14ac:dyDescent="0.25">
      <c r="A2171" t="s">
        <v>25015</v>
      </c>
      <c r="B2171" t="s">
        <v>25016</v>
      </c>
      <c r="C2171">
        <v>6716</v>
      </c>
      <c r="D2171">
        <v>41955</v>
      </c>
      <c r="F2171" t="s">
        <v>25017</v>
      </c>
      <c r="G2171" t="s">
        <v>25018</v>
      </c>
      <c r="H2171" t="s">
        <v>25017</v>
      </c>
      <c r="I2171" t="s">
        <v>36</v>
      </c>
      <c r="J2171" t="s">
        <v>138</v>
      </c>
      <c r="K2171" t="s">
        <v>139</v>
      </c>
      <c r="L2171" t="s">
        <v>123</v>
      </c>
      <c r="M2171" t="s">
        <v>124</v>
      </c>
      <c r="N2171" t="s">
        <v>41</v>
      </c>
      <c r="O2171" t="s">
        <v>42</v>
      </c>
      <c r="P2171" t="s">
        <v>3219</v>
      </c>
      <c r="Q2171" t="s">
        <v>3220</v>
      </c>
      <c r="R2171">
        <v>0</v>
      </c>
      <c r="S2171">
        <v>0</v>
      </c>
      <c r="U2171" t="s">
        <v>25019</v>
      </c>
      <c r="W2171" t="s">
        <v>45</v>
      </c>
      <c r="X2171">
        <v>6716</v>
      </c>
      <c r="Y2171" t="s">
        <v>205</v>
      </c>
      <c r="Z2171" t="s">
        <v>206</v>
      </c>
      <c r="AA2171" t="s">
        <v>40897</v>
      </c>
      <c r="AB2171" t="s">
        <v>207</v>
      </c>
      <c r="AC2171">
        <v>3249</v>
      </c>
      <c r="AD2171" t="s">
        <v>4482</v>
      </c>
      <c r="AE2171">
        <v>4.7618900000000002</v>
      </c>
      <c r="AF2171">
        <v>42030.675694444442</v>
      </c>
      <c r="AG2171" s="1">
        <v>43059.636805555558</v>
      </c>
      <c r="AH2171" s="1">
        <v>43146.660416666666</v>
      </c>
      <c r="AI2171">
        <v>-118.99299999999999</v>
      </c>
      <c r="AJ2171">
        <v>34.171599999999998</v>
      </c>
      <c r="AK2171">
        <f t="shared" si="66"/>
        <v>2014</v>
      </c>
      <c r="AL2171">
        <f t="shared" si="67"/>
        <v>11</v>
      </c>
    </row>
    <row r="2172" spans="1:38" x14ac:dyDescent="0.25">
      <c r="A2172" t="s">
        <v>29255</v>
      </c>
      <c r="C2172">
        <v>8274</v>
      </c>
      <c r="D2172">
        <v>41973</v>
      </c>
      <c r="F2172" t="s">
        <v>29690</v>
      </c>
      <c r="H2172" t="s">
        <v>29690</v>
      </c>
      <c r="I2172" t="s">
        <v>222</v>
      </c>
      <c r="J2172" t="s">
        <v>37</v>
      </c>
      <c r="K2172" t="s">
        <v>38</v>
      </c>
      <c r="L2172" t="s">
        <v>43</v>
      </c>
      <c r="M2172" t="s">
        <v>44</v>
      </c>
      <c r="N2172" t="s">
        <v>43</v>
      </c>
      <c r="O2172" t="s">
        <v>44</v>
      </c>
      <c r="P2172" t="s">
        <v>363</v>
      </c>
      <c r="Q2172" t="s">
        <v>364</v>
      </c>
      <c r="R2172">
        <v>0</v>
      </c>
      <c r="S2172">
        <v>0</v>
      </c>
      <c r="W2172" t="s">
        <v>45</v>
      </c>
      <c r="X2172">
        <v>8274</v>
      </c>
      <c r="Y2172" t="s">
        <v>205</v>
      </c>
      <c r="Z2172" t="s">
        <v>206</v>
      </c>
      <c r="AA2172" t="s">
        <v>40897</v>
      </c>
      <c r="AB2172" t="s">
        <v>365</v>
      </c>
      <c r="AC2172">
        <v>16612</v>
      </c>
      <c r="AD2172" t="s">
        <v>29691</v>
      </c>
      <c r="AE2172">
        <v>22.507960000000001</v>
      </c>
      <c r="AF2172">
        <v>42497.786111111112</v>
      </c>
      <c r="AG2172" s="1">
        <v>43059.636805555558</v>
      </c>
      <c r="AH2172" s="1">
        <v>43146.660416666666</v>
      </c>
      <c r="AI2172">
        <v>-118.9067</v>
      </c>
      <c r="AJ2172">
        <v>45.856999999999999</v>
      </c>
      <c r="AK2172">
        <f t="shared" si="66"/>
        <v>2014</v>
      </c>
      <c r="AL2172">
        <f t="shared" si="67"/>
        <v>11</v>
      </c>
    </row>
    <row r="2173" spans="1:38" x14ac:dyDescent="0.25">
      <c r="A2173" t="s">
        <v>29255</v>
      </c>
      <c r="C2173">
        <v>8275</v>
      </c>
      <c r="D2173">
        <v>41970</v>
      </c>
      <c r="F2173" t="s">
        <v>29862</v>
      </c>
      <c r="H2173" t="s">
        <v>29862</v>
      </c>
      <c r="I2173" t="s">
        <v>222</v>
      </c>
      <c r="J2173" t="s">
        <v>37</v>
      </c>
      <c r="K2173" t="s">
        <v>38</v>
      </c>
      <c r="L2173" t="s">
        <v>43</v>
      </c>
      <c r="M2173" t="s">
        <v>44</v>
      </c>
      <c r="N2173" t="s">
        <v>43</v>
      </c>
      <c r="O2173" t="s">
        <v>44</v>
      </c>
      <c r="P2173" t="s">
        <v>363</v>
      </c>
      <c r="Q2173" t="s">
        <v>364</v>
      </c>
      <c r="R2173">
        <v>0</v>
      </c>
      <c r="S2173">
        <v>0</v>
      </c>
      <c r="W2173" t="s">
        <v>45</v>
      </c>
      <c r="X2173">
        <v>8275</v>
      </c>
      <c r="Y2173" t="s">
        <v>205</v>
      </c>
      <c r="Z2173" t="s">
        <v>206</v>
      </c>
      <c r="AA2173" t="s">
        <v>40897</v>
      </c>
      <c r="AB2173" t="s">
        <v>365</v>
      </c>
      <c r="AC2173">
        <v>2255</v>
      </c>
      <c r="AD2173" t="s">
        <v>21860</v>
      </c>
      <c r="AE2173">
        <v>7.3852900000000004</v>
      </c>
      <c r="AF2173">
        <v>42497.786805555559</v>
      </c>
      <c r="AG2173" s="1">
        <v>43059.636805555558</v>
      </c>
      <c r="AH2173" s="1">
        <v>43146.660416666666</v>
      </c>
      <c r="AI2173">
        <v>-121.6279</v>
      </c>
      <c r="AJ2173">
        <v>45.5974</v>
      </c>
      <c r="AK2173">
        <f t="shared" si="66"/>
        <v>2014</v>
      </c>
      <c r="AL2173">
        <f t="shared" si="67"/>
        <v>11</v>
      </c>
    </row>
    <row r="2174" spans="1:38" x14ac:dyDescent="0.25">
      <c r="A2174" t="s">
        <v>29255</v>
      </c>
      <c r="C2174">
        <v>8276</v>
      </c>
      <c r="D2174">
        <v>41968</v>
      </c>
      <c r="F2174" t="s">
        <v>29863</v>
      </c>
      <c r="H2174" t="s">
        <v>29863</v>
      </c>
      <c r="I2174" t="s">
        <v>222</v>
      </c>
      <c r="J2174" t="s">
        <v>37</v>
      </c>
      <c r="K2174" t="s">
        <v>38</v>
      </c>
      <c r="L2174" t="s">
        <v>43</v>
      </c>
      <c r="M2174" t="s">
        <v>44</v>
      </c>
      <c r="N2174" t="s">
        <v>43</v>
      </c>
      <c r="O2174" t="s">
        <v>44</v>
      </c>
      <c r="P2174" t="s">
        <v>363</v>
      </c>
      <c r="Q2174" t="s">
        <v>364</v>
      </c>
      <c r="R2174">
        <v>0</v>
      </c>
      <c r="S2174">
        <v>0</v>
      </c>
      <c r="W2174" t="s">
        <v>45</v>
      </c>
      <c r="X2174">
        <v>8276</v>
      </c>
      <c r="Y2174" t="s">
        <v>205</v>
      </c>
      <c r="Z2174" t="s">
        <v>206</v>
      </c>
      <c r="AA2174" t="s">
        <v>40897</v>
      </c>
      <c r="AB2174" t="s">
        <v>365</v>
      </c>
      <c r="AC2174">
        <v>3465</v>
      </c>
      <c r="AD2174" t="s">
        <v>29516</v>
      </c>
      <c r="AE2174">
        <v>8.9576399999999996</v>
      </c>
      <c r="AF2174">
        <v>42497.787499999999</v>
      </c>
      <c r="AG2174" s="1">
        <v>43059.636805555558</v>
      </c>
      <c r="AH2174" s="1">
        <v>43146.660416666666</v>
      </c>
      <c r="AI2174">
        <v>-123.8373</v>
      </c>
      <c r="AJ2174">
        <v>44.657299999999999</v>
      </c>
      <c r="AK2174">
        <f t="shared" si="66"/>
        <v>2014</v>
      </c>
      <c r="AL2174">
        <f t="shared" si="67"/>
        <v>11</v>
      </c>
    </row>
    <row r="2175" spans="1:38" x14ac:dyDescent="0.25">
      <c r="A2175" t="s">
        <v>29255</v>
      </c>
      <c r="C2175">
        <v>8277</v>
      </c>
      <c r="D2175">
        <v>41966</v>
      </c>
      <c r="F2175" t="s">
        <v>29864</v>
      </c>
      <c r="H2175" t="s">
        <v>29864</v>
      </c>
      <c r="I2175" t="s">
        <v>222</v>
      </c>
      <c r="J2175" t="s">
        <v>37</v>
      </c>
      <c r="K2175" t="s">
        <v>38</v>
      </c>
      <c r="L2175" t="s">
        <v>43</v>
      </c>
      <c r="M2175" t="s">
        <v>44</v>
      </c>
      <c r="N2175" t="s">
        <v>43</v>
      </c>
      <c r="O2175" t="s">
        <v>44</v>
      </c>
      <c r="P2175" t="s">
        <v>363</v>
      </c>
      <c r="Q2175" t="s">
        <v>364</v>
      </c>
      <c r="R2175">
        <v>0</v>
      </c>
      <c r="S2175">
        <v>0</v>
      </c>
      <c r="W2175" t="s">
        <v>45</v>
      </c>
      <c r="X2175">
        <v>8277</v>
      </c>
      <c r="Y2175" t="s">
        <v>205</v>
      </c>
      <c r="Z2175" t="s">
        <v>206</v>
      </c>
      <c r="AA2175" t="s">
        <v>40897</v>
      </c>
      <c r="AB2175" t="s">
        <v>365</v>
      </c>
      <c r="AC2175">
        <v>2043</v>
      </c>
      <c r="AD2175" t="s">
        <v>29583</v>
      </c>
      <c r="AE2175">
        <v>22.511949999999999</v>
      </c>
      <c r="AF2175">
        <v>42497.788194444445</v>
      </c>
      <c r="AG2175" s="1">
        <v>43059.636805555558</v>
      </c>
      <c r="AH2175" s="1">
        <v>43146.660416666666</v>
      </c>
      <c r="AI2175">
        <v>-118.9699</v>
      </c>
      <c r="AJ2175">
        <v>45.885899999999999</v>
      </c>
      <c r="AK2175">
        <f t="shared" si="66"/>
        <v>2014</v>
      </c>
      <c r="AL2175">
        <f t="shared" si="67"/>
        <v>11</v>
      </c>
    </row>
    <row r="2176" spans="1:38" x14ac:dyDescent="0.25">
      <c r="A2176" t="s">
        <v>29255</v>
      </c>
      <c r="C2176">
        <v>8278</v>
      </c>
      <c r="D2176">
        <v>41966</v>
      </c>
      <c r="F2176" t="s">
        <v>29690</v>
      </c>
      <c r="H2176" t="s">
        <v>29690</v>
      </c>
      <c r="I2176" t="s">
        <v>222</v>
      </c>
      <c r="J2176" t="s">
        <v>37</v>
      </c>
      <c r="K2176" t="s">
        <v>38</v>
      </c>
      <c r="L2176" t="s">
        <v>43</v>
      </c>
      <c r="M2176" t="s">
        <v>44</v>
      </c>
      <c r="N2176" t="s">
        <v>43</v>
      </c>
      <c r="O2176" t="s">
        <v>44</v>
      </c>
      <c r="P2176" t="s">
        <v>363</v>
      </c>
      <c r="Q2176" t="s">
        <v>364</v>
      </c>
      <c r="R2176">
        <v>0</v>
      </c>
      <c r="S2176">
        <v>0</v>
      </c>
      <c r="W2176" t="s">
        <v>45</v>
      </c>
      <c r="X2176">
        <v>8278</v>
      </c>
      <c r="Y2176" t="s">
        <v>205</v>
      </c>
      <c r="Z2176" t="s">
        <v>206</v>
      </c>
      <c r="AA2176" t="s">
        <v>40897</v>
      </c>
      <c r="AB2176" t="s">
        <v>365</v>
      </c>
      <c r="AC2176">
        <v>16612</v>
      </c>
      <c r="AD2176" t="s">
        <v>29691</v>
      </c>
      <c r="AE2176">
        <v>22.49567</v>
      </c>
      <c r="AF2176">
        <v>42497.788888888892</v>
      </c>
      <c r="AG2176" s="1">
        <v>43059.636805555558</v>
      </c>
      <c r="AH2176" s="1">
        <v>43146.660416666666</v>
      </c>
      <c r="AI2176">
        <v>-118.9066</v>
      </c>
      <c r="AJ2176">
        <v>45.856900000000003</v>
      </c>
      <c r="AK2176">
        <f t="shared" si="66"/>
        <v>2014</v>
      </c>
      <c r="AL2176">
        <f t="shared" si="67"/>
        <v>11</v>
      </c>
    </row>
    <row r="2177" spans="1:38" x14ac:dyDescent="0.25">
      <c r="A2177" t="s">
        <v>29255</v>
      </c>
      <c r="C2177">
        <v>8279</v>
      </c>
      <c r="D2177">
        <v>41964</v>
      </c>
      <c r="F2177" t="s">
        <v>29860</v>
      </c>
      <c r="H2177" t="s">
        <v>29860</v>
      </c>
      <c r="I2177" t="s">
        <v>222</v>
      </c>
      <c r="J2177" t="s">
        <v>37</v>
      </c>
      <c r="K2177" t="s">
        <v>38</v>
      </c>
      <c r="L2177" t="s">
        <v>43</v>
      </c>
      <c r="M2177" t="s">
        <v>44</v>
      </c>
      <c r="N2177" t="s">
        <v>43</v>
      </c>
      <c r="O2177" t="s">
        <v>44</v>
      </c>
      <c r="P2177" t="s">
        <v>363</v>
      </c>
      <c r="Q2177" t="s">
        <v>364</v>
      </c>
      <c r="R2177">
        <v>0</v>
      </c>
      <c r="S2177">
        <v>0</v>
      </c>
      <c r="W2177" t="s">
        <v>45</v>
      </c>
      <c r="X2177">
        <v>8279</v>
      </c>
      <c r="Y2177" t="s">
        <v>205</v>
      </c>
      <c r="Z2177" t="s">
        <v>206</v>
      </c>
      <c r="AA2177" t="s">
        <v>40897</v>
      </c>
      <c r="AB2177" t="s">
        <v>365</v>
      </c>
      <c r="AC2177">
        <v>1144</v>
      </c>
      <c r="AD2177" t="s">
        <v>1761</v>
      </c>
      <c r="AE2177">
        <v>17.124780000000001</v>
      </c>
      <c r="AF2177">
        <v>42497.790277777778</v>
      </c>
      <c r="AG2177" s="1">
        <v>43059.636805555558</v>
      </c>
      <c r="AH2177" s="1">
        <v>43146.660416666666</v>
      </c>
      <c r="AI2177">
        <v>-122.0776</v>
      </c>
      <c r="AJ2177">
        <v>45.588999999999999</v>
      </c>
      <c r="AK2177">
        <f t="shared" si="66"/>
        <v>2014</v>
      </c>
      <c r="AL2177">
        <f t="shared" si="67"/>
        <v>11</v>
      </c>
    </row>
    <row r="2178" spans="1:38" x14ac:dyDescent="0.25">
      <c r="A2178" t="s">
        <v>29255</v>
      </c>
      <c r="C2178">
        <v>8281</v>
      </c>
      <c r="D2178">
        <v>41962</v>
      </c>
      <c r="F2178" t="s">
        <v>29727</v>
      </c>
      <c r="H2178" t="s">
        <v>29727</v>
      </c>
      <c r="I2178" t="s">
        <v>222</v>
      </c>
      <c r="J2178" t="s">
        <v>37</v>
      </c>
      <c r="K2178" t="s">
        <v>38</v>
      </c>
      <c r="L2178" t="s">
        <v>43</v>
      </c>
      <c r="M2178" t="s">
        <v>44</v>
      </c>
      <c r="N2178" t="s">
        <v>43</v>
      </c>
      <c r="O2178" t="s">
        <v>44</v>
      </c>
      <c r="P2178" t="s">
        <v>363</v>
      </c>
      <c r="Q2178" t="s">
        <v>364</v>
      </c>
      <c r="R2178">
        <v>0</v>
      </c>
      <c r="S2178">
        <v>0</v>
      </c>
      <c r="W2178" t="s">
        <v>45</v>
      </c>
      <c r="X2178">
        <v>8281</v>
      </c>
      <c r="Y2178" t="s">
        <v>205</v>
      </c>
      <c r="Z2178" t="s">
        <v>206</v>
      </c>
      <c r="AA2178" t="s">
        <v>40897</v>
      </c>
      <c r="AB2178" t="s">
        <v>365</v>
      </c>
      <c r="AC2178">
        <v>3866</v>
      </c>
      <c r="AD2178" t="s">
        <v>7007</v>
      </c>
      <c r="AE2178">
        <v>4.7743399999999996</v>
      </c>
      <c r="AF2178">
        <v>42497.790972222225</v>
      </c>
      <c r="AG2178" s="1">
        <v>43059.636805555558</v>
      </c>
      <c r="AH2178" s="1">
        <v>43146.660416666666</v>
      </c>
      <c r="AI2178">
        <v>-124.24550000000001</v>
      </c>
      <c r="AJ2178">
        <v>43.1843</v>
      </c>
      <c r="AK2178">
        <f t="shared" ref="AK2178:AK2241" si="68">YEAR(D2178)</f>
        <v>2014</v>
      </c>
      <c r="AL2178">
        <f t="shared" ref="AL2178:AL2241" si="69">MONTH(D2178)</f>
        <v>11</v>
      </c>
    </row>
    <row r="2179" spans="1:38" x14ac:dyDescent="0.25">
      <c r="A2179" t="s">
        <v>29255</v>
      </c>
      <c r="C2179">
        <v>8282</v>
      </c>
      <c r="D2179">
        <v>41960</v>
      </c>
      <c r="F2179" t="s">
        <v>29868</v>
      </c>
      <c r="H2179" t="s">
        <v>29868</v>
      </c>
      <c r="I2179" t="s">
        <v>222</v>
      </c>
      <c r="J2179" t="s">
        <v>37</v>
      </c>
      <c r="K2179" t="s">
        <v>38</v>
      </c>
      <c r="L2179" t="s">
        <v>43</v>
      </c>
      <c r="M2179" t="s">
        <v>44</v>
      </c>
      <c r="N2179" t="s">
        <v>43</v>
      </c>
      <c r="O2179" t="s">
        <v>44</v>
      </c>
      <c r="P2179" t="s">
        <v>363</v>
      </c>
      <c r="Q2179" t="s">
        <v>364</v>
      </c>
      <c r="R2179">
        <v>0</v>
      </c>
      <c r="S2179">
        <v>0</v>
      </c>
      <c r="W2179" t="s">
        <v>45</v>
      </c>
      <c r="X2179">
        <v>8282</v>
      </c>
      <c r="Y2179" t="s">
        <v>205</v>
      </c>
      <c r="Z2179" t="s">
        <v>206</v>
      </c>
      <c r="AA2179" t="s">
        <v>40897</v>
      </c>
      <c r="AB2179" t="s">
        <v>365</v>
      </c>
      <c r="AC2179">
        <v>15962</v>
      </c>
      <c r="AD2179" t="s">
        <v>16271</v>
      </c>
      <c r="AE2179">
        <v>3.3044099999999998</v>
      </c>
      <c r="AF2179">
        <v>42497.791666666664</v>
      </c>
      <c r="AG2179" s="1">
        <v>43059.636805555558</v>
      </c>
      <c r="AH2179" s="1">
        <v>43146.660416666666</v>
      </c>
      <c r="AI2179">
        <v>-122.3625</v>
      </c>
      <c r="AJ2179">
        <v>45.5152</v>
      </c>
      <c r="AK2179">
        <f t="shared" si="68"/>
        <v>2014</v>
      </c>
      <c r="AL2179">
        <f t="shared" si="69"/>
        <v>11</v>
      </c>
    </row>
    <row r="2180" spans="1:38" x14ac:dyDescent="0.25">
      <c r="A2180" t="s">
        <v>29255</v>
      </c>
      <c r="C2180">
        <v>8397</v>
      </c>
      <c r="D2180">
        <v>41945</v>
      </c>
      <c r="F2180" t="s">
        <v>30047</v>
      </c>
      <c r="H2180" t="s">
        <v>30047</v>
      </c>
      <c r="I2180" t="s">
        <v>222</v>
      </c>
      <c r="J2180" t="s">
        <v>37</v>
      </c>
      <c r="K2180" t="s">
        <v>38</v>
      </c>
      <c r="L2180" t="s">
        <v>43</v>
      </c>
      <c r="M2180" t="s">
        <v>44</v>
      </c>
      <c r="N2180" t="s">
        <v>43</v>
      </c>
      <c r="O2180" t="s">
        <v>44</v>
      </c>
      <c r="P2180" t="s">
        <v>363</v>
      </c>
      <c r="Q2180" t="s">
        <v>364</v>
      </c>
      <c r="R2180">
        <v>0</v>
      </c>
      <c r="S2180">
        <v>0</v>
      </c>
      <c r="W2180" t="s">
        <v>45</v>
      </c>
      <c r="X2180">
        <v>8397</v>
      </c>
      <c r="Y2180" t="s">
        <v>205</v>
      </c>
      <c r="Z2180" t="s">
        <v>206</v>
      </c>
      <c r="AA2180" t="s">
        <v>40897</v>
      </c>
      <c r="AB2180" t="s">
        <v>365</v>
      </c>
      <c r="AC2180">
        <v>1855</v>
      </c>
      <c r="AD2180" t="s">
        <v>2124</v>
      </c>
      <c r="AE2180">
        <v>16.71181</v>
      </c>
      <c r="AF2180">
        <v>42528.644444444442</v>
      </c>
      <c r="AG2180" s="1">
        <v>43059.636805555558</v>
      </c>
      <c r="AH2180" s="1">
        <v>43146.660416666666</v>
      </c>
      <c r="AI2180">
        <v>-122.26909999999999</v>
      </c>
      <c r="AJ2180">
        <v>44.733600000000003</v>
      </c>
      <c r="AK2180">
        <f t="shared" si="68"/>
        <v>2014</v>
      </c>
      <c r="AL2180">
        <f t="shared" si="69"/>
        <v>11</v>
      </c>
    </row>
    <row r="2181" spans="1:38" x14ac:dyDescent="0.25">
      <c r="A2181" t="s">
        <v>29255</v>
      </c>
      <c r="C2181">
        <v>8400</v>
      </c>
      <c r="D2181">
        <v>41944</v>
      </c>
      <c r="F2181" t="s">
        <v>30049</v>
      </c>
      <c r="H2181" t="s">
        <v>30049</v>
      </c>
      <c r="I2181" t="s">
        <v>222</v>
      </c>
      <c r="J2181" t="s">
        <v>37</v>
      </c>
      <c r="K2181" t="s">
        <v>38</v>
      </c>
      <c r="L2181" t="s">
        <v>43</v>
      </c>
      <c r="M2181" t="s">
        <v>44</v>
      </c>
      <c r="N2181" t="s">
        <v>43</v>
      </c>
      <c r="O2181" t="s">
        <v>44</v>
      </c>
      <c r="P2181" t="s">
        <v>363</v>
      </c>
      <c r="Q2181" t="s">
        <v>364</v>
      </c>
      <c r="R2181">
        <v>0</v>
      </c>
      <c r="S2181">
        <v>0</v>
      </c>
      <c r="W2181" t="s">
        <v>45</v>
      </c>
      <c r="X2181">
        <v>8400</v>
      </c>
      <c r="Y2181" t="s">
        <v>205</v>
      </c>
      <c r="Z2181" t="s">
        <v>206</v>
      </c>
      <c r="AA2181" t="s">
        <v>40897</v>
      </c>
      <c r="AB2181" t="s">
        <v>365</v>
      </c>
      <c r="AC2181">
        <v>1855</v>
      </c>
      <c r="AD2181" t="s">
        <v>2124</v>
      </c>
      <c r="AE2181">
        <v>19.975639999999999</v>
      </c>
      <c r="AF2181">
        <v>42528.645833333336</v>
      </c>
      <c r="AG2181" s="1">
        <v>43059.636805555558</v>
      </c>
      <c r="AH2181" s="1">
        <v>43146.660416666666</v>
      </c>
      <c r="AI2181">
        <v>-122.2336</v>
      </c>
      <c r="AJ2181">
        <v>44.71</v>
      </c>
      <c r="AK2181">
        <f t="shared" si="68"/>
        <v>2014</v>
      </c>
      <c r="AL2181">
        <f t="shared" si="69"/>
        <v>11</v>
      </c>
    </row>
    <row r="2182" spans="1:38" x14ac:dyDescent="0.25">
      <c r="A2182" t="s">
        <v>29255</v>
      </c>
      <c r="C2182">
        <v>8402</v>
      </c>
      <c r="D2182">
        <v>41944</v>
      </c>
      <c r="F2182" t="s">
        <v>30052</v>
      </c>
      <c r="H2182" t="s">
        <v>30052</v>
      </c>
      <c r="I2182" t="s">
        <v>222</v>
      </c>
      <c r="J2182" t="s">
        <v>37</v>
      </c>
      <c r="K2182" t="s">
        <v>38</v>
      </c>
      <c r="L2182" t="s">
        <v>43</v>
      </c>
      <c r="M2182" t="s">
        <v>44</v>
      </c>
      <c r="N2182" t="s">
        <v>43</v>
      </c>
      <c r="O2182" t="s">
        <v>44</v>
      </c>
      <c r="P2182" t="s">
        <v>363</v>
      </c>
      <c r="Q2182" t="s">
        <v>364</v>
      </c>
      <c r="R2182">
        <v>0</v>
      </c>
      <c r="S2182">
        <v>0</v>
      </c>
      <c r="W2182" t="s">
        <v>45</v>
      </c>
      <c r="X2182">
        <v>8402</v>
      </c>
      <c r="Y2182" t="s">
        <v>205</v>
      </c>
      <c r="Z2182" t="s">
        <v>206</v>
      </c>
      <c r="AA2182" t="s">
        <v>40897</v>
      </c>
      <c r="AB2182" t="s">
        <v>365</v>
      </c>
      <c r="AC2182">
        <v>1894</v>
      </c>
      <c r="AD2182" t="s">
        <v>7012</v>
      </c>
      <c r="AE2182">
        <v>11.39147</v>
      </c>
      <c r="AF2182">
        <v>42528.646527777775</v>
      </c>
      <c r="AG2182" s="1">
        <v>43059.636805555558</v>
      </c>
      <c r="AH2182" s="1">
        <v>43146.660416666666</v>
      </c>
      <c r="AI2182">
        <v>-123.8351</v>
      </c>
      <c r="AJ2182">
        <v>45.107700000000001</v>
      </c>
      <c r="AK2182">
        <f t="shared" si="68"/>
        <v>2014</v>
      </c>
      <c r="AL2182">
        <f t="shared" si="69"/>
        <v>11</v>
      </c>
    </row>
    <row r="2183" spans="1:38" x14ac:dyDescent="0.25">
      <c r="A2183" t="s">
        <v>29255</v>
      </c>
      <c r="C2183">
        <v>8403</v>
      </c>
      <c r="D2183">
        <v>41944</v>
      </c>
      <c r="F2183" t="s">
        <v>30053</v>
      </c>
      <c r="H2183" t="s">
        <v>30053</v>
      </c>
      <c r="I2183" t="s">
        <v>222</v>
      </c>
      <c r="J2183" t="s">
        <v>37</v>
      </c>
      <c r="K2183" t="s">
        <v>38</v>
      </c>
      <c r="L2183" t="s">
        <v>43</v>
      </c>
      <c r="M2183" t="s">
        <v>44</v>
      </c>
      <c r="N2183" t="s">
        <v>43</v>
      </c>
      <c r="O2183" t="s">
        <v>44</v>
      </c>
      <c r="P2183" t="s">
        <v>363</v>
      </c>
      <c r="Q2183" t="s">
        <v>364</v>
      </c>
      <c r="R2183">
        <v>0</v>
      </c>
      <c r="S2183">
        <v>0</v>
      </c>
      <c r="W2183" t="s">
        <v>45</v>
      </c>
      <c r="X2183">
        <v>8403</v>
      </c>
      <c r="Y2183" t="s">
        <v>205</v>
      </c>
      <c r="Z2183" t="s">
        <v>206</v>
      </c>
      <c r="AA2183" t="s">
        <v>40897</v>
      </c>
      <c r="AB2183" t="s">
        <v>365</v>
      </c>
      <c r="AC2183">
        <v>10539</v>
      </c>
      <c r="AD2183" t="s">
        <v>21924</v>
      </c>
      <c r="AE2183">
        <v>2.5847799999999999</v>
      </c>
      <c r="AF2183">
        <v>42528.647222222222</v>
      </c>
      <c r="AG2183" s="1">
        <v>43059.636805555558</v>
      </c>
      <c r="AH2183" s="1">
        <v>43146.660416666666</v>
      </c>
      <c r="AI2183">
        <v>-122.4753</v>
      </c>
      <c r="AJ2183">
        <v>45.397399999999998</v>
      </c>
      <c r="AK2183">
        <f t="shared" si="68"/>
        <v>2014</v>
      </c>
      <c r="AL2183">
        <f t="shared" si="69"/>
        <v>11</v>
      </c>
    </row>
    <row r="2184" spans="1:38" x14ac:dyDescent="0.25">
      <c r="A2184" t="s">
        <v>29255</v>
      </c>
      <c r="C2184">
        <v>8404</v>
      </c>
      <c r="D2184">
        <v>41944</v>
      </c>
      <c r="F2184" t="s">
        <v>30054</v>
      </c>
      <c r="H2184" t="s">
        <v>30054</v>
      </c>
      <c r="I2184" t="s">
        <v>222</v>
      </c>
      <c r="J2184" t="s">
        <v>37</v>
      </c>
      <c r="K2184" t="s">
        <v>38</v>
      </c>
      <c r="L2184" t="s">
        <v>43</v>
      </c>
      <c r="M2184" t="s">
        <v>44</v>
      </c>
      <c r="N2184" t="s">
        <v>43</v>
      </c>
      <c r="O2184" t="s">
        <v>44</v>
      </c>
      <c r="P2184" t="s">
        <v>363</v>
      </c>
      <c r="Q2184" t="s">
        <v>364</v>
      </c>
      <c r="R2184">
        <v>0</v>
      </c>
      <c r="S2184">
        <v>0</v>
      </c>
      <c r="W2184" t="s">
        <v>45</v>
      </c>
      <c r="X2184">
        <v>8404</v>
      </c>
      <c r="Y2184" t="s">
        <v>205</v>
      </c>
      <c r="Z2184" t="s">
        <v>206</v>
      </c>
      <c r="AA2184" t="s">
        <v>40897</v>
      </c>
      <c r="AB2184" t="s">
        <v>365</v>
      </c>
      <c r="AC2184">
        <v>1126</v>
      </c>
      <c r="AD2184" t="s">
        <v>30055</v>
      </c>
      <c r="AE2184">
        <v>12.26343</v>
      </c>
      <c r="AF2184">
        <v>42528.647916666669</v>
      </c>
      <c r="AG2184" s="1">
        <v>43059.636805555558</v>
      </c>
      <c r="AH2184" s="1">
        <v>43146.660416666666</v>
      </c>
      <c r="AI2184">
        <v>-118.6435</v>
      </c>
      <c r="AJ2184">
        <v>45.838900000000002</v>
      </c>
      <c r="AK2184">
        <f t="shared" si="68"/>
        <v>2014</v>
      </c>
      <c r="AL2184">
        <f t="shared" si="69"/>
        <v>11</v>
      </c>
    </row>
    <row r="2185" spans="1:38" x14ac:dyDescent="0.25">
      <c r="A2185" t="s">
        <v>21431</v>
      </c>
      <c r="B2185" t="s">
        <v>21432</v>
      </c>
      <c r="C2185">
        <v>5769</v>
      </c>
      <c r="D2185">
        <v>41974</v>
      </c>
      <c r="F2185" t="s">
        <v>21433</v>
      </c>
      <c r="G2185" t="s">
        <v>21434</v>
      </c>
      <c r="H2185" t="s">
        <v>21433</v>
      </c>
      <c r="I2185" t="s">
        <v>36</v>
      </c>
      <c r="J2185" t="s">
        <v>138</v>
      </c>
      <c r="K2185" t="s">
        <v>139</v>
      </c>
      <c r="L2185" t="s">
        <v>123</v>
      </c>
      <c r="M2185" t="s">
        <v>124</v>
      </c>
      <c r="N2185" t="s">
        <v>41</v>
      </c>
      <c r="O2185" t="s">
        <v>42</v>
      </c>
      <c r="P2185" t="s">
        <v>363</v>
      </c>
      <c r="Q2185" t="s">
        <v>364</v>
      </c>
      <c r="R2185">
        <v>0</v>
      </c>
      <c r="S2185">
        <v>0</v>
      </c>
      <c r="W2185" t="s">
        <v>45</v>
      </c>
      <c r="X2185">
        <v>5769</v>
      </c>
      <c r="Y2185" t="s">
        <v>205</v>
      </c>
      <c r="Z2185" t="s">
        <v>206</v>
      </c>
      <c r="AA2185" t="s">
        <v>40897</v>
      </c>
      <c r="AB2185" t="s">
        <v>226</v>
      </c>
      <c r="AC2185">
        <v>103019</v>
      </c>
      <c r="AD2185" t="s">
        <v>5973</v>
      </c>
      <c r="AE2185">
        <v>0.11655</v>
      </c>
      <c r="AF2185">
        <v>42030.836805555555</v>
      </c>
      <c r="AG2185" s="1">
        <v>43059.636805555558</v>
      </c>
      <c r="AH2185" s="1">
        <v>43146.660416666666</v>
      </c>
      <c r="AI2185">
        <v>-122.20189999999999</v>
      </c>
      <c r="AJ2185">
        <v>47.98</v>
      </c>
      <c r="AK2185">
        <f t="shared" si="68"/>
        <v>2014</v>
      </c>
      <c r="AL2185">
        <f t="shared" si="69"/>
        <v>12</v>
      </c>
    </row>
    <row r="2186" spans="1:38" x14ac:dyDescent="0.25">
      <c r="A2186" t="s">
        <v>21431</v>
      </c>
      <c r="B2186" t="s">
        <v>21432</v>
      </c>
      <c r="C2186">
        <v>5770</v>
      </c>
      <c r="D2186">
        <v>41974</v>
      </c>
      <c r="F2186" t="s">
        <v>21435</v>
      </c>
      <c r="G2186" t="s">
        <v>21436</v>
      </c>
      <c r="H2186" t="s">
        <v>21435</v>
      </c>
      <c r="I2186" t="s">
        <v>36</v>
      </c>
      <c r="J2186" t="s">
        <v>138</v>
      </c>
      <c r="K2186" t="s">
        <v>139</v>
      </c>
      <c r="L2186" t="s">
        <v>123</v>
      </c>
      <c r="M2186" t="s">
        <v>124</v>
      </c>
      <c r="N2186" t="s">
        <v>41</v>
      </c>
      <c r="O2186" t="s">
        <v>42</v>
      </c>
      <c r="P2186" t="s">
        <v>363</v>
      </c>
      <c r="Q2186" t="s">
        <v>364</v>
      </c>
      <c r="R2186">
        <v>0</v>
      </c>
      <c r="S2186">
        <v>0</v>
      </c>
      <c r="W2186" t="s">
        <v>45</v>
      </c>
      <c r="X2186">
        <v>5770</v>
      </c>
      <c r="Y2186" t="s">
        <v>205</v>
      </c>
      <c r="Z2186" t="s">
        <v>206</v>
      </c>
      <c r="AA2186" t="s">
        <v>40897</v>
      </c>
      <c r="AB2186" t="s">
        <v>226</v>
      </c>
      <c r="AC2186">
        <v>20254</v>
      </c>
      <c r="AD2186" t="s">
        <v>7144</v>
      </c>
      <c r="AE2186">
        <v>0.16181000000000001</v>
      </c>
      <c r="AF2186">
        <v>42030.838194444441</v>
      </c>
      <c r="AG2186" s="1">
        <v>43059.636805555558</v>
      </c>
      <c r="AH2186" s="1">
        <v>43146.660416666666</v>
      </c>
      <c r="AI2186">
        <v>-122.3039</v>
      </c>
      <c r="AJ2186">
        <v>47.945900000000002</v>
      </c>
      <c r="AK2186">
        <f t="shared" si="68"/>
        <v>2014</v>
      </c>
      <c r="AL2186">
        <f t="shared" si="69"/>
        <v>12</v>
      </c>
    </row>
    <row r="2187" spans="1:38" x14ac:dyDescent="0.25">
      <c r="A2187" t="s">
        <v>21744</v>
      </c>
      <c r="B2187" t="s">
        <v>21775</v>
      </c>
      <c r="C2187">
        <v>5862</v>
      </c>
      <c r="D2187">
        <v>41975</v>
      </c>
      <c r="F2187" t="s">
        <v>21776</v>
      </c>
      <c r="G2187" t="s">
        <v>21777</v>
      </c>
      <c r="H2187" t="s">
        <v>21776</v>
      </c>
      <c r="I2187" t="s">
        <v>72</v>
      </c>
      <c r="J2187" t="s">
        <v>37</v>
      </c>
      <c r="K2187" t="s">
        <v>38</v>
      </c>
      <c r="L2187" t="s">
        <v>43</v>
      </c>
      <c r="M2187" t="s">
        <v>44</v>
      </c>
      <c r="N2187" t="s">
        <v>65</v>
      </c>
      <c r="O2187" t="s">
        <v>66</v>
      </c>
      <c r="P2187" t="s">
        <v>363</v>
      </c>
      <c r="Q2187" t="s">
        <v>364</v>
      </c>
      <c r="R2187">
        <v>0</v>
      </c>
      <c r="S2187">
        <v>0</v>
      </c>
      <c r="W2187" t="s">
        <v>45</v>
      </c>
      <c r="X2187">
        <v>5862</v>
      </c>
      <c r="Y2187" t="s">
        <v>205</v>
      </c>
      <c r="Z2187" t="s">
        <v>206</v>
      </c>
      <c r="AA2187" t="s">
        <v>40897</v>
      </c>
      <c r="AB2187" t="s">
        <v>365</v>
      </c>
      <c r="AC2187">
        <v>7167</v>
      </c>
      <c r="AD2187" t="s">
        <v>16965</v>
      </c>
      <c r="AE2187">
        <v>2.0691199999999998</v>
      </c>
      <c r="AF2187">
        <v>41875</v>
      </c>
      <c r="AG2187" s="1">
        <v>43059.636805555558</v>
      </c>
      <c r="AH2187" s="1">
        <v>43146.660416666666</v>
      </c>
      <c r="AI2187">
        <v>-121.5461</v>
      </c>
      <c r="AJ2187">
        <v>45.712299999999999</v>
      </c>
      <c r="AK2187">
        <f t="shared" si="68"/>
        <v>2014</v>
      </c>
      <c r="AL2187">
        <f t="shared" si="69"/>
        <v>12</v>
      </c>
    </row>
    <row r="2188" spans="1:38" x14ac:dyDescent="0.25">
      <c r="A2188" t="s">
        <v>21744</v>
      </c>
      <c r="B2188" t="s">
        <v>21745</v>
      </c>
      <c r="C2188">
        <v>5863</v>
      </c>
      <c r="D2188">
        <v>41975</v>
      </c>
      <c r="F2188" t="s">
        <v>21778</v>
      </c>
      <c r="G2188" t="s">
        <v>21747</v>
      </c>
      <c r="H2188" t="s">
        <v>21778</v>
      </c>
      <c r="I2188" t="s">
        <v>72</v>
      </c>
      <c r="J2188" t="s">
        <v>814</v>
      </c>
      <c r="K2188" t="s">
        <v>815</v>
      </c>
      <c r="L2188" t="s">
        <v>2166</v>
      </c>
      <c r="M2188" t="s">
        <v>2167</v>
      </c>
      <c r="N2188" t="s">
        <v>41</v>
      </c>
      <c r="O2188" t="s">
        <v>42</v>
      </c>
      <c r="P2188" t="s">
        <v>363</v>
      </c>
      <c r="Q2188" t="s">
        <v>364</v>
      </c>
      <c r="R2188">
        <v>0</v>
      </c>
      <c r="S2188">
        <v>0</v>
      </c>
      <c r="W2188" t="s">
        <v>45</v>
      </c>
      <c r="X2188">
        <v>5863</v>
      </c>
      <c r="Y2188" t="s">
        <v>205</v>
      </c>
      <c r="Z2188" t="s">
        <v>206</v>
      </c>
      <c r="AA2188" t="s">
        <v>40897</v>
      </c>
      <c r="AB2188" t="s">
        <v>365</v>
      </c>
      <c r="AC2188">
        <v>583776</v>
      </c>
      <c r="AD2188" t="s">
        <v>958</v>
      </c>
      <c r="AE2188">
        <v>0.98231999999999997</v>
      </c>
      <c r="AF2188">
        <v>41875</v>
      </c>
      <c r="AG2188" s="1">
        <v>43059.636805555558</v>
      </c>
      <c r="AH2188" s="1">
        <v>43146.660416666666</v>
      </c>
      <c r="AI2188">
        <v>-122.6652</v>
      </c>
      <c r="AJ2188">
        <v>45.527799999999999</v>
      </c>
      <c r="AK2188">
        <f t="shared" si="68"/>
        <v>2014</v>
      </c>
      <c r="AL2188">
        <f t="shared" si="69"/>
        <v>12</v>
      </c>
    </row>
    <row r="2189" spans="1:38" x14ac:dyDescent="0.25">
      <c r="A2189" t="s">
        <v>22082</v>
      </c>
      <c r="B2189" t="s">
        <v>22083</v>
      </c>
      <c r="C2189">
        <v>5944</v>
      </c>
      <c r="D2189">
        <v>41976</v>
      </c>
      <c r="F2189" t="s">
        <v>22084</v>
      </c>
      <c r="G2189" t="s">
        <v>22085</v>
      </c>
      <c r="H2189" t="s">
        <v>22084</v>
      </c>
      <c r="I2189" t="s">
        <v>267</v>
      </c>
      <c r="J2189" t="s">
        <v>138</v>
      </c>
      <c r="K2189" t="s">
        <v>139</v>
      </c>
      <c r="L2189" t="s">
        <v>43</v>
      </c>
      <c r="M2189" t="s">
        <v>44</v>
      </c>
      <c r="N2189" t="s">
        <v>41</v>
      </c>
      <c r="O2189" t="s">
        <v>42</v>
      </c>
      <c r="P2189" t="s">
        <v>363</v>
      </c>
      <c r="Q2189" t="s">
        <v>364</v>
      </c>
      <c r="R2189">
        <v>0</v>
      </c>
      <c r="S2189">
        <v>0</v>
      </c>
      <c r="W2189" t="s">
        <v>45</v>
      </c>
      <c r="X2189">
        <v>5944</v>
      </c>
      <c r="Y2189" t="s">
        <v>205</v>
      </c>
      <c r="Z2189" t="s">
        <v>206</v>
      </c>
      <c r="AA2189" t="s">
        <v>40897</v>
      </c>
      <c r="AB2189" t="s">
        <v>397</v>
      </c>
      <c r="AC2189">
        <v>2801</v>
      </c>
      <c r="AD2189" t="s">
        <v>22086</v>
      </c>
      <c r="AE2189">
        <v>1.01041</v>
      </c>
      <c r="AF2189">
        <v>41875</v>
      </c>
      <c r="AG2189" s="1">
        <v>43059.636805555558</v>
      </c>
      <c r="AH2189" s="1">
        <v>43146.660416666666</v>
      </c>
      <c r="AI2189">
        <v>-79.902100000000004</v>
      </c>
      <c r="AJ2189">
        <v>40.482599999999998</v>
      </c>
      <c r="AK2189">
        <f t="shared" si="68"/>
        <v>2014</v>
      </c>
      <c r="AL2189">
        <f t="shared" si="69"/>
        <v>12</v>
      </c>
    </row>
    <row r="2190" spans="1:38" x14ac:dyDescent="0.25">
      <c r="A2190" t="s">
        <v>21881</v>
      </c>
      <c r="B2190" t="s">
        <v>22087</v>
      </c>
      <c r="C2190">
        <v>5945</v>
      </c>
      <c r="D2190">
        <v>41976</v>
      </c>
      <c r="F2190" t="s">
        <v>22088</v>
      </c>
      <c r="G2190" t="s">
        <v>22089</v>
      </c>
      <c r="H2190" t="s">
        <v>22088</v>
      </c>
      <c r="I2190" t="s">
        <v>267</v>
      </c>
      <c r="J2190" t="s">
        <v>37</v>
      </c>
      <c r="K2190" t="s">
        <v>38</v>
      </c>
      <c r="L2190" t="s">
        <v>43</v>
      </c>
      <c r="M2190" t="s">
        <v>44</v>
      </c>
      <c r="N2190" t="s">
        <v>41</v>
      </c>
      <c r="O2190" t="s">
        <v>42</v>
      </c>
      <c r="P2190" t="s">
        <v>363</v>
      </c>
      <c r="Q2190" t="s">
        <v>364</v>
      </c>
      <c r="R2190">
        <v>0</v>
      </c>
      <c r="S2190">
        <v>0</v>
      </c>
      <c r="W2190" t="s">
        <v>45</v>
      </c>
      <c r="X2190">
        <v>5945</v>
      </c>
      <c r="Y2190" t="s">
        <v>205</v>
      </c>
      <c r="Z2190" t="s">
        <v>206</v>
      </c>
      <c r="AA2190" t="s">
        <v>40897</v>
      </c>
      <c r="AB2190" t="s">
        <v>430</v>
      </c>
      <c r="AC2190">
        <v>2970</v>
      </c>
      <c r="AD2190" t="s">
        <v>22090</v>
      </c>
      <c r="AE2190">
        <v>1.35697</v>
      </c>
      <c r="AF2190">
        <v>41875</v>
      </c>
      <c r="AG2190" s="1">
        <v>43059.636805555558</v>
      </c>
      <c r="AH2190" s="1">
        <v>43146.660416666666</v>
      </c>
      <c r="AI2190">
        <v>-84.524500000000003</v>
      </c>
      <c r="AJ2190">
        <v>39.082099999999997</v>
      </c>
      <c r="AK2190">
        <f t="shared" si="68"/>
        <v>2014</v>
      </c>
      <c r="AL2190">
        <f t="shared" si="69"/>
        <v>12</v>
      </c>
    </row>
    <row r="2191" spans="1:38" x14ac:dyDescent="0.25">
      <c r="A2191" t="s">
        <v>22278</v>
      </c>
      <c r="B2191" t="s">
        <v>22279</v>
      </c>
      <c r="C2191">
        <v>5992</v>
      </c>
      <c r="D2191">
        <v>41977</v>
      </c>
      <c r="F2191" t="s">
        <v>22280</v>
      </c>
      <c r="G2191" t="s">
        <v>22281</v>
      </c>
      <c r="H2191" t="s">
        <v>22280</v>
      </c>
      <c r="I2191" t="s">
        <v>36</v>
      </c>
      <c r="J2191" t="s">
        <v>138</v>
      </c>
      <c r="K2191" t="s">
        <v>139</v>
      </c>
      <c r="L2191" t="s">
        <v>39</v>
      </c>
      <c r="M2191" t="s">
        <v>40</v>
      </c>
      <c r="N2191" t="s">
        <v>190</v>
      </c>
      <c r="O2191" t="s">
        <v>191</v>
      </c>
      <c r="P2191" t="s">
        <v>363</v>
      </c>
      <c r="Q2191" t="s">
        <v>364</v>
      </c>
      <c r="R2191">
        <v>0</v>
      </c>
      <c r="S2191">
        <v>0</v>
      </c>
      <c r="W2191" t="s">
        <v>45</v>
      </c>
      <c r="X2191">
        <v>5992</v>
      </c>
      <c r="Y2191" t="s">
        <v>205</v>
      </c>
      <c r="Z2191" t="s">
        <v>206</v>
      </c>
      <c r="AA2191" t="s">
        <v>40897</v>
      </c>
      <c r="AB2191" t="s">
        <v>2392</v>
      </c>
      <c r="AC2191">
        <v>3103</v>
      </c>
      <c r="AD2191" t="s">
        <v>22282</v>
      </c>
      <c r="AE2191">
        <v>2.1755800000000001</v>
      </c>
      <c r="AF2191">
        <v>41875</v>
      </c>
      <c r="AG2191" s="1">
        <v>43059.636805555558</v>
      </c>
      <c r="AH2191" s="1">
        <v>43146.660416666666</v>
      </c>
      <c r="AI2191">
        <v>-73.794600000000003</v>
      </c>
      <c r="AJ2191">
        <v>43.482500000000002</v>
      </c>
      <c r="AK2191">
        <f t="shared" si="68"/>
        <v>2014</v>
      </c>
      <c r="AL2191">
        <f t="shared" si="69"/>
        <v>12</v>
      </c>
    </row>
    <row r="2192" spans="1:38" x14ac:dyDescent="0.25">
      <c r="A2192" t="s">
        <v>22283</v>
      </c>
      <c r="B2192" t="s">
        <v>22284</v>
      </c>
      <c r="C2192">
        <v>5993</v>
      </c>
      <c r="D2192">
        <v>41977</v>
      </c>
      <c r="F2192" t="s">
        <v>22285</v>
      </c>
      <c r="G2192" t="s">
        <v>22286</v>
      </c>
      <c r="H2192" t="s">
        <v>22285</v>
      </c>
      <c r="I2192" t="s">
        <v>72</v>
      </c>
      <c r="J2192" t="s">
        <v>138</v>
      </c>
      <c r="K2192" t="s">
        <v>139</v>
      </c>
      <c r="L2192" t="s">
        <v>39</v>
      </c>
      <c r="M2192" t="s">
        <v>40</v>
      </c>
      <c r="N2192" t="s">
        <v>190</v>
      </c>
      <c r="O2192" t="s">
        <v>191</v>
      </c>
      <c r="P2192" t="s">
        <v>363</v>
      </c>
      <c r="Q2192" t="s">
        <v>364</v>
      </c>
      <c r="R2192">
        <v>0</v>
      </c>
      <c r="S2192">
        <v>0</v>
      </c>
      <c r="W2192" t="s">
        <v>45</v>
      </c>
      <c r="X2192">
        <v>5993</v>
      </c>
      <c r="Y2192" t="s">
        <v>205</v>
      </c>
      <c r="Z2192" t="s">
        <v>206</v>
      </c>
      <c r="AA2192" t="s">
        <v>40897</v>
      </c>
      <c r="AB2192" t="s">
        <v>1077</v>
      </c>
      <c r="AC2192">
        <v>1413</v>
      </c>
      <c r="AD2192" t="s">
        <v>22287</v>
      </c>
      <c r="AE2192">
        <v>8.5099199999999993</v>
      </c>
      <c r="AF2192">
        <v>41875</v>
      </c>
      <c r="AG2192" s="1">
        <v>43059.636805555558</v>
      </c>
      <c r="AH2192" s="1">
        <v>43146.660416666666</v>
      </c>
      <c r="AI2192">
        <v>-82.505200000000002</v>
      </c>
      <c r="AJ2192">
        <v>38.162999999999997</v>
      </c>
      <c r="AK2192">
        <f t="shared" si="68"/>
        <v>2014</v>
      </c>
      <c r="AL2192">
        <f t="shared" si="69"/>
        <v>12</v>
      </c>
    </row>
    <row r="2193" spans="1:38" x14ac:dyDescent="0.25">
      <c r="A2193" t="s">
        <v>22804</v>
      </c>
      <c r="B2193" t="s">
        <v>22805</v>
      </c>
      <c r="C2193">
        <v>6137</v>
      </c>
      <c r="D2193">
        <v>41980</v>
      </c>
      <c r="F2193" t="s">
        <v>22806</v>
      </c>
      <c r="G2193" t="s">
        <v>22807</v>
      </c>
      <c r="H2193" t="s">
        <v>22806</v>
      </c>
      <c r="I2193" t="s">
        <v>36</v>
      </c>
      <c r="J2193" t="s">
        <v>138</v>
      </c>
      <c r="K2193" t="s">
        <v>139</v>
      </c>
      <c r="L2193" t="s">
        <v>39</v>
      </c>
      <c r="M2193" t="s">
        <v>40</v>
      </c>
      <c r="N2193" t="s">
        <v>190</v>
      </c>
      <c r="O2193" t="s">
        <v>191</v>
      </c>
      <c r="P2193" t="s">
        <v>363</v>
      </c>
      <c r="Q2193" t="s">
        <v>364</v>
      </c>
      <c r="R2193">
        <v>0</v>
      </c>
      <c r="S2193">
        <v>0</v>
      </c>
      <c r="W2193" t="s">
        <v>45</v>
      </c>
      <c r="X2193">
        <v>6137</v>
      </c>
      <c r="Y2193" t="s">
        <v>205</v>
      </c>
      <c r="Z2193" t="s">
        <v>206</v>
      </c>
      <c r="AA2193" t="s">
        <v>40897</v>
      </c>
      <c r="AB2193" t="s">
        <v>1014</v>
      </c>
      <c r="AC2193">
        <v>416427</v>
      </c>
      <c r="AD2193" t="s">
        <v>22808</v>
      </c>
      <c r="AE2193">
        <v>3.6099800000000002</v>
      </c>
      <c r="AF2193">
        <v>41875</v>
      </c>
      <c r="AG2193" s="1">
        <v>43059.636805555558</v>
      </c>
      <c r="AH2193" s="1">
        <v>43146.660416666666</v>
      </c>
      <c r="AI2193">
        <v>-104.8618</v>
      </c>
      <c r="AJ2193">
        <v>38.8416</v>
      </c>
      <c r="AK2193">
        <f t="shared" si="68"/>
        <v>2014</v>
      </c>
      <c r="AL2193">
        <f t="shared" si="69"/>
        <v>12</v>
      </c>
    </row>
    <row r="2194" spans="1:38" x14ac:dyDescent="0.25">
      <c r="A2194" t="s">
        <v>20319</v>
      </c>
      <c r="B2194" t="s">
        <v>24087</v>
      </c>
      <c r="C2194">
        <v>6481</v>
      </c>
      <c r="D2194">
        <v>41981</v>
      </c>
      <c r="F2194" t="s">
        <v>24088</v>
      </c>
      <c r="G2194" t="s">
        <v>24089</v>
      </c>
      <c r="H2194" t="s">
        <v>24088</v>
      </c>
      <c r="I2194" t="s">
        <v>64</v>
      </c>
      <c r="J2194" t="s">
        <v>138</v>
      </c>
      <c r="K2194" t="s">
        <v>139</v>
      </c>
      <c r="L2194" t="s">
        <v>123</v>
      </c>
      <c r="M2194" t="s">
        <v>124</v>
      </c>
      <c r="N2194" t="s">
        <v>190</v>
      </c>
      <c r="O2194" t="s">
        <v>191</v>
      </c>
      <c r="P2194" t="s">
        <v>363</v>
      </c>
      <c r="Q2194" t="s">
        <v>364</v>
      </c>
      <c r="R2194">
        <v>0</v>
      </c>
      <c r="S2194">
        <v>0</v>
      </c>
      <c r="W2194" t="s">
        <v>45</v>
      </c>
      <c r="X2194">
        <v>6481</v>
      </c>
      <c r="Y2194" t="s">
        <v>205</v>
      </c>
      <c r="Z2194" t="s">
        <v>206</v>
      </c>
      <c r="AA2194" t="s">
        <v>40897</v>
      </c>
      <c r="AB2194" t="s">
        <v>226</v>
      </c>
      <c r="AC2194">
        <v>4354</v>
      </c>
      <c r="AD2194" t="s">
        <v>21841</v>
      </c>
      <c r="AE2194">
        <v>50.439839999999997</v>
      </c>
      <c r="AF2194">
        <v>41985.725694444445</v>
      </c>
      <c r="AG2194" s="1">
        <v>43059.636805555558</v>
      </c>
      <c r="AH2194" s="1">
        <v>43146.660416666666</v>
      </c>
      <c r="AI2194">
        <v>-121.5163</v>
      </c>
      <c r="AJ2194">
        <v>46.873399999999997</v>
      </c>
      <c r="AK2194">
        <f t="shared" si="68"/>
        <v>2014</v>
      </c>
      <c r="AL2194">
        <f t="shared" si="69"/>
        <v>12</v>
      </c>
    </row>
    <row r="2195" spans="1:38" x14ac:dyDescent="0.25">
      <c r="A2195" t="s">
        <v>20319</v>
      </c>
      <c r="B2195" t="s">
        <v>24087</v>
      </c>
      <c r="C2195">
        <v>6482</v>
      </c>
      <c r="D2195">
        <v>41981</v>
      </c>
      <c r="F2195" t="s">
        <v>24090</v>
      </c>
      <c r="G2195" t="s">
        <v>24091</v>
      </c>
      <c r="H2195" t="s">
        <v>24090</v>
      </c>
      <c r="I2195" t="s">
        <v>36</v>
      </c>
      <c r="J2195" t="s">
        <v>138</v>
      </c>
      <c r="K2195" t="s">
        <v>139</v>
      </c>
      <c r="L2195" t="s">
        <v>123</v>
      </c>
      <c r="M2195" t="s">
        <v>124</v>
      </c>
      <c r="N2195" t="s">
        <v>190</v>
      </c>
      <c r="O2195" t="s">
        <v>191</v>
      </c>
      <c r="P2195" t="s">
        <v>363</v>
      </c>
      <c r="Q2195" t="s">
        <v>364</v>
      </c>
      <c r="R2195">
        <v>0</v>
      </c>
      <c r="S2195">
        <v>0</v>
      </c>
      <c r="W2195" t="s">
        <v>45</v>
      </c>
      <c r="X2195">
        <v>6482</v>
      </c>
      <c r="Y2195" t="s">
        <v>205</v>
      </c>
      <c r="Z2195" t="s">
        <v>206</v>
      </c>
      <c r="AA2195" t="s">
        <v>40897</v>
      </c>
      <c r="AB2195" t="s">
        <v>226</v>
      </c>
      <c r="AC2195">
        <v>1872</v>
      </c>
      <c r="AD2195" t="s">
        <v>24092</v>
      </c>
      <c r="AE2195">
        <v>40.090820000000001</v>
      </c>
      <c r="AF2195">
        <v>41985.727777777778</v>
      </c>
      <c r="AG2195" s="1">
        <v>43059.636805555558</v>
      </c>
      <c r="AH2195" s="1">
        <v>43146.660416666666</v>
      </c>
      <c r="AI2195">
        <v>-121.3216</v>
      </c>
      <c r="AJ2195">
        <v>46.946800000000003</v>
      </c>
      <c r="AK2195">
        <f t="shared" si="68"/>
        <v>2014</v>
      </c>
      <c r="AL2195">
        <f t="shared" si="69"/>
        <v>12</v>
      </c>
    </row>
    <row r="2196" spans="1:38" x14ac:dyDescent="0.25">
      <c r="A2196" t="s">
        <v>20319</v>
      </c>
      <c r="B2196" t="s">
        <v>24087</v>
      </c>
      <c r="C2196">
        <v>6483</v>
      </c>
      <c r="D2196">
        <v>41981</v>
      </c>
      <c r="F2196" t="s">
        <v>24093</v>
      </c>
      <c r="G2196" t="s">
        <v>24094</v>
      </c>
      <c r="H2196" t="s">
        <v>24093</v>
      </c>
      <c r="I2196" t="s">
        <v>72</v>
      </c>
      <c r="J2196" t="s">
        <v>1356</v>
      </c>
      <c r="K2196" t="s">
        <v>1357</v>
      </c>
      <c r="L2196" t="s">
        <v>123</v>
      </c>
      <c r="M2196" t="s">
        <v>124</v>
      </c>
      <c r="N2196" t="s">
        <v>41</v>
      </c>
      <c r="O2196" t="s">
        <v>42</v>
      </c>
      <c r="P2196" t="s">
        <v>363</v>
      </c>
      <c r="Q2196" t="s">
        <v>364</v>
      </c>
      <c r="R2196">
        <v>0</v>
      </c>
      <c r="S2196">
        <v>0</v>
      </c>
      <c r="U2196" t="s">
        <v>24095</v>
      </c>
      <c r="W2196" t="s">
        <v>45</v>
      </c>
      <c r="X2196">
        <v>6483</v>
      </c>
      <c r="Y2196" t="s">
        <v>205</v>
      </c>
      <c r="Z2196" t="s">
        <v>206</v>
      </c>
      <c r="AA2196" t="s">
        <v>40897</v>
      </c>
      <c r="AB2196" t="s">
        <v>226</v>
      </c>
      <c r="AC2196">
        <v>1191</v>
      </c>
      <c r="AD2196" t="s">
        <v>5743</v>
      </c>
      <c r="AE2196">
        <v>28.971109999999999</v>
      </c>
      <c r="AF2196">
        <v>41988.883333333331</v>
      </c>
      <c r="AG2196" s="1">
        <v>43059.636805555558</v>
      </c>
      <c r="AH2196" s="1">
        <v>43146.660416666666</v>
      </c>
      <c r="AI2196">
        <v>-121.0489</v>
      </c>
      <c r="AJ2196">
        <v>46.675199999999997</v>
      </c>
      <c r="AK2196">
        <f t="shared" si="68"/>
        <v>2014</v>
      </c>
      <c r="AL2196">
        <f t="shared" si="69"/>
        <v>12</v>
      </c>
    </row>
    <row r="2197" spans="1:38" x14ac:dyDescent="0.25">
      <c r="A2197" t="s">
        <v>24121</v>
      </c>
      <c r="B2197" t="s">
        <v>24122</v>
      </c>
      <c r="C2197">
        <v>6492</v>
      </c>
      <c r="D2197">
        <v>41985</v>
      </c>
      <c r="F2197" t="s">
        <v>24123</v>
      </c>
      <c r="G2197" t="s">
        <v>24124</v>
      </c>
      <c r="H2197" t="s">
        <v>24123</v>
      </c>
      <c r="I2197" t="s">
        <v>36</v>
      </c>
      <c r="J2197" t="s">
        <v>1356</v>
      </c>
      <c r="K2197" t="s">
        <v>1357</v>
      </c>
      <c r="L2197" t="s">
        <v>123</v>
      </c>
      <c r="M2197" t="s">
        <v>124</v>
      </c>
      <c r="N2197" t="s">
        <v>41</v>
      </c>
      <c r="O2197" t="s">
        <v>42</v>
      </c>
      <c r="P2197" t="s">
        <v>3219</v>
      </c>
      <c r="Q2197" t="s">
        <v>3220</v>
      </c>
      <c r="R2197">
        <v>0</v>
      </c>
      <c r="S2197">
        <v>0</v>
      </c>
      <c r="U2197" t="s">
        <v>24125</v>
      </c>
      <c r="W2197" t="s">
        <v>45</v>
      </c>
      <c r="X2197">
        <v>6492</v>
      </c>
      <c r="Y2197" t="s">
        <v>205</v>
      </c>
      <c r="Z2197" t="s">
        <v>206</v>
      </c>
      <c r="AA2197" t="s">
        <v>40897</v>
      </c>
      <c r="AB2197" t="s">
        <v>207</v>
      </c>
      <c r="AC2197">
        <v>3249</v>
      </c>
      <c r="AD2197" t="s">
        <v>4482</v>
      </c>
      <c r="AE2197">
        <v>3.67021</v>
      </c>
      <c r="AF2197">
        <v>41989.635416666664</v>
      </c>
      <c r="AG2197" s="1">
        <v>43059.636805555558</v>
      </c>
      <c r="AH2197" s="1">
        <v>43146.660416666666</v>
      </c>
      <c r="AI2197">
        <v>-118.98009999999999</v>
      </c>
      <c r="AJ2197">
        <v>34.1965</v>
      </c>
      <c r="AK2197">
        <f t="shared" si="68"/>
        <v>2014</v>
      </c>
      <c r="AL2197">
        <f t="shared" si="69"/>
        <v>12</v>
      </c>
    </row>
    <row r="2198" spans="1:38" x14ac:dyDescent="0.25">
      <c r="A2198" t="s">
        <v>24126</v>
      </c>
      <c r="B2198" t="s">
        <v>24127</v>
      </c>
      <c r="C2198">
        <v>6493</v>
      </c>
      <c r="D2198">
        <v>41985</v>
      </c>
      <c r="F2198" t="s">
        <v>24128</v>
      </c>
      <c r="G2198" t="s">
        <v>24129</v>
      </c>
      <c r="H2198" t="s">
        <v>24128</v>
      </c>
      <c r="I2198" t="s">
        <v>36</v>
      </c>
      <c r="J2198" t="s">
        <v>138</v>
      </c>
      <c r="K2198" t="s">
        <v>139</v>
      </c>
      <c r="L2198" t="s">
        <v>39</v>
      </c>
      <c r="M2198" t="s">
        <v>40</v>
      </c>
      <c r="N2198" t="s">
        <v>190</v>
      </c>
      <c r="O2198" t="s">
        <v>191</v>
      </c>
      <c r="P2198" t="s">
        <v>363</v>
      </c>
      <c r="Q2198" t="s">
        <v>364</v>
      </c>
      <c r="R2198">
        <v>0</v>
      </c>
      <c r="S2198">
        <v>0</v>
      </c>
      <c r="W2198" t="s">
        <v>45</v>
      </c>
      <c r="X2198">
        <v>6493</v>
      </c>
      <c r="Y2198" t="s">
        <v>205</v>
      </c>
      <c r="Z2198" t="s">
        <v>206</v>
      </c>
      <c r="AA2198" t="s">
        <v>40897</v>
      </c>
      <c r="AB2198" t="s">
        <v>226</v>
      </c>
      <c r="AC2198">
        <v>1307</v>
      </c>
      <c r="AD2198" t="s">
        <v>7002</v>
      </c>
      <c r="AE2198">
        <v>1.0922099999999999</v>
      </c>
      <c r="AF2198">
        <v>42549.65902777778</v>
      </c>
      <c r="AG2198" s="1">
        <v>43059.636805555558</v>
      </c>
      <c r="AH2198" s="1">
        <v>43146.660416666666</v>
      </c>
      <c r="AI2198">
        <v>-122.39409999999999</v>
      </c>
      <c r="AJ2198">
        <v>47.802999999999997</v>
      </c>
      <c r="AK2198">
        <f t="shared" si="68"/>
        <v>2014</v>
      </c>
      <c r="AL2198">
        <f t="shared" si="69"/>
        <v>12</v>
      </c>
    </row>
    <row r="2199" spans="1:38" x14ac:dyDescent="0.25">
      <c r="A2199" t="s">
        <v>24130</v>
      </c>
      <c r="B2199" t="s">
        <v>24131</v>
      </c>
      <c r="C2199">
        <v>6494</v>
      </c>
      <c r="D2199">
        <v>41985</v>
      </c>
      <c r="F2199" t="s">
        <v>24132</v>
      </c>
      <c r="G2199" t="s">
        <v>24133</v>
      </c>
      <c r="H2199" t="s">
        <v>24132</v>
      </c>
      <c r="I2199" t="s">
        <v>64</v>
      </c>
      <c r="J2199" t="s">
        <v>1356</v>
      </c>
      <c r="K2199" t="s">
        <v>1357</v>
      </c>
      <c r="L2199" t="s">
        <v>39</v>
      </c>
      <c r="M2199" t="s">
        <v>40</v>
      </c>
      <c r="N2199" t="s">
        <v>190</v>
      </c>
      <c r="O2199" t="s">
        <v>191</v>
      </c>
      <c r="P2199" t="s">
        <v>363</v>
      </c>
      <c r="Q2199" t="s">
        <v>364</v>
      </c>
      <c r="R2199">
        <v>0</v>
      </c>
      <c r="S2199">
        <v>0</v>
      </c>
      <c r="U2199" t="s">
        <v>24134</v>
      </c>
      <c r="W2199" t="s">
        <v>45</v>
      </c>
      <c r="X2199">
        <v>6494</v>
      </c>
      <c r="Y2199" t="s">
        <v>205</v>
      </c>
      <c r="Z2199" t="s">
        <v>206</v>
      </c>
      <c r="AA2199" t="s">
        <v>40897</v>
      </c>
      <c r="AB2199" t="s">
        <v>207</v>
      </c>
      <c r="AC2199">
        <v>3249</v>
      </c>
      <c r="AD2199" t="s">
        <v>4482</v>
      </c>
      <c r="AE2199">
        <v>13.907780000000001</v>
      </c>
      <c r="AF2199">
        <v>41988.825694444444</v>
      </c>
      <c r="AG2199" s="1">
        <v>43059.636805555558</v>
      </c>
      <c r="AH2199" s="1">
        <v>43146.660416666666</v>
      </c>
      <c r="AI2199">
        <v>-118.9774</v>
      </c>
      <c r="AJ2199">
        <v>34.061500000000002</v>
      </c>
      <c r="AK2199">
        <f t="shared" si="68"/>
        <v>2014</v>
      </c>
      <c r="AL2199">
        <f t="shared" si="69"/>
        <v>12</v>
      </c>
    </row>
    <row r="2200" spans="1:38" x14ac:dyDescent="0.25">
      <c r="A2200" t="s">
        <v>24135</v>
      </c>
      <c r="B2200" t="s">
        <v>24136</v>
      </c>
      <c r="C2200">
        <v>6495</v>
      </c>
      <c r="D2200">
        <v>41985</v>
      </c>
      <c r="F2200" t="s">
        <v>24137</v>
      </c>
      <c r="G2200" t="s">
        <v>24138</v>
      </c>
      <c r="I2200" t="s">
        <v>267</v>
      </c>
      <c r="J2200" t="s">
        <v>416</v>
      </c>
      <c r="K2200" t="s">
        <v>417</v>
      </c>
      <c r="L2200" t="s">
        <v>39</v>
      </c>
      <c r="M2200" t="s">
        <v>40</v>
      </c>
      <c r="N2200" t="s">
        <v>190</v>
      </c>
      <c r="O2200" t="s">
        <v>191</v>
      </c>
      <c r="P2200" t="s">
        <v>223</v>
      </c>
      <c r="Q2200" t="s">
        <v>224</v>
      </c>
      <c r="R2200">
        <v>0</v>
      </c>
      <c r="S2200">
        <v>0</v>
      </c>
      <c r="W2200" t="s">
        <v>45</v>
      </c>
      <c r="X2200">
        <v>6495</v>
      </c>
      <c r="Y2200" t="s">
        <v>205</v>
      </c>
      <c r="Z2200" t="s">
        <v>206</v>
      </c>
      <c r="AA2200" t="s">
        <v>40897</v>
      </c>
      <c r="AB2200" t="s">
        <v>207</v>
      </c>
      <c r="AC2200">
        <v>42039</v>
      </c>
      <c r="AD2200" t="s">
        <v>24139</v>
      </c>
      <c r="AE2200">
        <v>0.23946999999999999</v>
      </c>
      <c r="AF2200">
        <v>41988.707638888889</v>
      </c>
      <c r="AG2200" s="1">
        <v>43059.636805555558</v>
      </c>
      <c r="AH2200" s="1">
        <v>43146.660416666666</v>
      </c>
      <c r="AI2200">
        <v>-121.9995</v>
      </c>
      <c r="AJ2200">
        <v>37.823700000000002</v>
      </c>
      <c r="AK2200">
        <f t="shared" si="68"/>
        <v>2014</v>
      </c>
      <c r="AL2200">
        <f t="shared" si="69"/>
        <v>12</v>
      </c>
    </row>
    <row r="2201" spans="1:38" x14ac:dyDescent="0.25">
      <c r="A2201" t="s">
        <v>22479</v>
      </c>
      <c r="B2201" t="s">
        <v>24140</v>
      </c>
      <c r="C2201">
        <v>6496</v>
      </c>
      <c r="D2201">
        <v>41985</v>
      </c>
      <c r="F2201" t="s">
        <v>24141</v>
      </c>
      <c r="G2201" t="s">
        <v>24142</v>
      </c>
      <c r="H2201" t="s">
        <v>24141</v>
      </c>
      <c r="I2201" t="s">
        <v>36</v>
      </c>
      <c r="J2201" t="s">
        <v>1356</v>
      </c>
      <c r="K2201" t="s">
        <v>1357</v>
      </c>
      <c r="L2201" t="s">
        <v>123</v>
      </c>
      <c r="M2201" t="s">
        <v>124</v>
      </c>
      <c r="N2201" t="s">
        <v>190</v>
      </c>
      <c r="O2201" t="s">
        <v>191</v>
      </c>
      <c r="P2201" t="s">
        <v>3219</v>
      </c>
      <c r="Q2201" t="s">
        <v>3220</v>
      </c>
      <c r="R2201">
        <v>0</v>
      </c>
      <c r="S2201">
        <v>0</v>
      </c>
      <c r="W2201" t="s">
        <v>45</v>
      </c>
      <c r="X2201">
        <v>6496</v>
      </c>
      <c r="Y2201" t="s">
        <v>205</v>
      </c>
      <c r="Z2201" t="s">
        <v>206</v>
      </c>
      <c r="AA2201" t="s">
        <v>40897</v>
      </c>
      <c r="AB2201" t="s">
        <v>207</v>
      </c>
      <c r="AC2201">
        <v>50073</v>
      </c>
      <c r="AD2201" t="s">
        <v>21929</v>
      </c>
      <c r="AE2201">
        <v>2.1724299999999999</v>
      </c>
      <c r="AF2201">
        <v>41988.724305555559</v>
      </c>
      <c r="AG2201" s="1">
        <v>43059.636805555558</v>
      </c>
      <c r="AH2201" s="1">
        <v>43146.660416666666</v>
      </c>
      <c r="AI2201">
        <v>-117.88639999999999</v>
      </c>
      <c r="AJ2201">
        <v>34.151600000000002</v>
      </c>
      <c r="AK2201">
        <f t="shared" si="68"/>
        <v>2014</v>
      </c>
      <c r="AL2201">
        <f t="shared" si="69"/>
        <v>12</v>
      </c>
    </row>
    <row r="2202" spans="1:38" x14ac:dyDescent="0.25">
      <c r="A2202" t="s">
        <v>22479</v>
      </c>
      <c r="B2202" t="s">
        <v>24140</v>
      </c>
      <c r="C2202">
        <v>6497</v>
      </c>
      <c r="D2202">
        <v>41985</v>
      </c>
      <c r="F2202" t="s">
        <v>24143</v>
      </c>
      <c r="G2202" t="s">
        <v>24144</v>
      </c>
      <c r="H2202" t="s">
        <v>24143</v>
      </c>
      <c r="I2202" t="s">
        <v>36</v>
      </c>
      <c r="J2202" t="s">
        <v>1356</v>
      </c>
      <c r="K2202" t="s">
        <v>1357</v>
      </c>
      <c r="L2202" t="s">
        <v>123</v>
      </c>
      <c r="M2202" t="s">
        <v>124</v>
      </c>
      <c r="N2202" t="s">
        <v>190</v>
      </c>
      <c r="O2202" t="s">
        <v>191</v>
      </c>
      <c r="P2202" t="s">
        <v>3219</v>
      </c>
      <c r="Q2202" t="s">
        <v>3220</v>
      </c>
      <c r="R2202">
        <v>0</v>
      </c>
      <c r="S2202">
        <v>0</v>
      </c>
      <c r="W2202" t="s">
        <v>45</v>
      </c>
      <c r="X2202">
        <v>6497</v>
      </c>
      <c r="Y2202" t="s">
        <v>205</v>
      </c>
      <c r="Z2202" t="s">
        <v>206</v>
      </c>
      <c r="AA2202" t="s">
        <v>40897</v>
      </c>
      <c r="AB2202" t="s">
        <v>207</v>
      </c>
      <c r="AC2202">
        <v>50073</v>
      </c>
      <c r="AD2202" t="s">
        <v>21929</v>
      </c>
      <c r="AE2202">
        <v>2.1322999999999999</v>
      </c>
      <c r="AF2202">
        <v>41988.724305555559</v>
      </c>
      <c r="AG2202" s="1">
        <v>43059.636805555558</v>
      </c>
      <c r="AH2202" s="1">
        <v>43146.660416666666</v>
      </c>
      <c r="AI2202">
        <v>-117.8708</v>
      </c>
      <c r="AJ2202">
        <v>34.154800000000002</v>
      </c>
      <c r="AK2202">
        <f t="shared" si="68"/>
        <v>2014</v>
      </c>
      <c r="AL2202">
        <f t="shared" si="69"/>
        <v>12</v>
      </c>
    </row>
    <row r="2203" spans="1:38" x14ac:dyDescent="0.25">
      <c r="A2203" t="s">
        <v>22479</v>
      </c>
      <c r="B2203" t="s">
        <v>24140</v>
      </c>
      <c r="C2203">
        <v>6498</v>
      </c>
      <c r="D2203">
        <v>41985</v>
      </c>
      <c r="F2203" t="s">
        <v>24145</v>
      </c>
      <c r="G2203" t="s">
        <v>24146</v>
      </c>
      <c r="H2203" t="s">
        <v>24145</v>
      </c>
      <c r="I2203" t="s">
        <v>36</v>
      </c>
      <c r="J2203" t="s">
        <v>1356</v>
      </c>
      <c r="K2203" t="s">
        <v>1357</v>
      </c>
      <c r="L2203" t="s">
        <v>123</v>
      </c>
      <c r="M2203" t="s">
        <v>124</v>
      </c>
      <c r="N2203" t="s">
        <v>190</v>
      </c>
      <c r="O2203" t="s">
        <v>191</v>
      </c>
      <c r="P2203" t="s">
        <v>3219</v>
      </c>
      <c r="Q2203" t="s">
        <v>3220</v>
      </c>
      <c r="R2203">
        <v>0</v>
      </c>
      <c r="S2203">
        <v>0</v>
      </c>
      <c r="W2203" t="s">
        <v>45</v>
      </c>
      <c r="X2203">
        <v>6498</v>
      </c>
      <c r="Y2203" t="s">
        <v>205</v>
      </c>
      <c r="Z2203" t="s">
        <v>206</v>
      </c>
      <c r="AA2203" t="s">
        <v>40897</v>
      </c>
      <c r="AB2203" t="s">
        <v>207</v>
      </c>
      <c r="AC2203">
        <v>50073</v>
      </c>
      <c r="AD2203" t="s">
        <v>21929</v>
      </c>
      <c r="AE2203">
        <v>1.9979899999999999</v>
      </c>
      <c r="AF2203">
        <v>41988.726388888892</v>
      </c>
      <c r="AG2203" s="1">
        <v>43059.636805555558</v>
      </c>
      <c r="AH2203" s="1">
        <v>43146.660416666666</v>
      </c>
      <c r="AI2203">
        <v>-117.86320000000001</v>
      </c>
      <c r="AJ2203">
        <v>34.154000000000003</v>
      </c>
      <c r="AK2203">
        <f t="shared" si="68"/>
        <v>2014</v>
      </c>
      <c r="AL2203">
        <f t="shared" si="69"/>
        <v>12</v>
      </c>
    </row>
    <row r="2204" spans="1:38" x14ac:dyDescent="0.25">
      <c r="A2204" t="s">
        <v>22479</v>
      </c>
      <c r="B2204" t="s">
        <v>24140</v>
      </c>
      <c r="C2204">
        <v>6499</v>
      </c>
      <c r="D2204">
        <v>41985</v>
      </c>
      <c r="F2204" t="s">
        <v>24147</v>
      </c>
      <c r="G2204" t="s">
        <v>24148</v>
      </c>
      <c r="H2204" t="s">
        <v>24147</v>
      </c>
      <c r="I2204" t="s">
        <v>36</v>
      </c>
      <c r="J2204" t="s">
        <v>1356</v>
      </c>
      <c r="K2204" t="s">
        <v>1357</v>
      </c>
      <c r="L2204" t="s">
        <v>123</v>
      </c>
      <c r="M2204" t="s">
        <v>124</v>
      </c>
      <c r="N2204" t="s">
        <v>190</v>
      </c>
      <c r="O2204" t="s">
        <v>191</v>
      </c>
      <c r="P2204" t="s">
        <v>3219</v>
      </c>
      <c r="Q2204" t="s">
        <v>3220</v>
      </c>
      <c r="R2204">
        <v>0</v>
      </c>
      <c r="S2204">
        <v>0</v>
      </c>
      <c r="W2204" t="s">
        <v>45</v>
      </c>
      <c r="X2204">
        <v>6499</v>
      </c>
      <c r="Y2204" t="s">
        <v>205</v>
      </c>
      <c r="Z2204" t="s">
        <v>206</v>
      </c>
      <c r="AA2204" t="s">
        <v>40897</v>
      </c>
      <c r="AB2204" t="s">
        <v>207</v>
      </c>
      <c r="AC2204">
        <v>50073</v>
      </c>
      <c r="AD2204" t="s">
        <v>21929</v>
      </c>
      <c r="AE2204">
        <v>3.2932999999999999</v>
      </c>
      <c r="AF2204">
        <v>41988.731249999997</v>
      </c>
      <c r="AG2204" s="1">
        <v>43059.636805555558</v>
      </c>
      <c r="AH2204" s="1">
        <v>43146.660416666666</v>
      </c>
      <c r="AI2204">
        <v>-117.83920000000001</v>
      </c>
      <c r="AJ2204">
        <v>34.160699999999999</v>
      </c>
      <c r="AK2204">
        <f t="shared" si="68"/>
        <v>2014</v>
      </c>
      <c r="AL2204">
        <f t="shared" si="69"/>
        <v>12</v>
      </c>
    </row>
    <row r="2205" spans="1:38" x14ac:dyDescent="0.25">
      <c r="A2205" t="s">
        <v>22479</v>
      </c>
      <c r="B2205" t="s">
        <v>24140</v>
      </c>
      <c r="C2205">
        <v>6500</v>
      </c>
      <c r="D2205">
        <v>41985</v>
      </c>
      <c r="F2205" t="s">
        <v>24149</v>
      </c>
      <c r="G2205" t="s">
        <v>24150</v>
      </c>
      <c r="H2205" t="s">
        <v>24149</v>
      </c>
      <c r="I2205" t="s">
        <v>64</v>
      </c>
      <c r="J2205" t="s">
        <v>138</v>
      </c>
      <c r="K2205" t="s">
        <v>139</v>
      </c>
      <c r="L2205" t="s">
        <v>123</v>
      </c>
      <c r="M2205" t="s">
        <v>124</v>
      </c>
      <c r="N2205" t="s">
        <v>190</v>
      </c>
      <c r="O2205" t="s">
        <v>191</v>
      </c>
      <c r="P2205" t="s">
        <v>3219</v>
      </c>
      <c r="Q2205" t="s">
        <v>3220</v>
      </c>
      <c r="R2205">
        <v>0</v>
      </c>
      <c r="S2205">
        <v>0</v>
      </c>
      <c r="W2205" t="s">
        <v>45</v>
      </c>
      <c r="X2205">
        <v>6500</v>
      </c>
      <c r="Y2205" t="s">
        <v>205</v>
      </c>
      <c r="Z2205" t="s">
        <v>206</v>
      </c>
      <c r="AA2205" t="s">
        <v>40897</v>
      </c>
      <c r="AB2205" t="s">
        <v>207</v>
      </c>
      <c r="AC2205">
        <v>50073</v>
      </c>
      <c r="AD2205" t="s">
        <v>21929</v>
      </c>
      <c r="AE2205">
        <v>9.8667599999999993</v>
      </c>
      <c r="AF2205">
        <v>41988.731249999997</v>
      </c>
      <c r="AG2205" s="1">
        <v>43059.636805555558</v>
      </c>
      <c r="AH2205" s="1">
        <v>43146.660416666666</v>
      </c>
      <c r="AI2205">
        <v>-117.79940000000001</v>
      </c>
      <c r="AJ2205">
        <v>34.206200000000003</v>
      </c>
      <c r="AK2205">
        <f t="shared" si="68"/>
        <v>2014</v>
      </c>
      <c r="AL2205">
        <f t="shared" si="69"/>
        <v>12</v>
      </c>
    </row>
    <row r="2206" spans="1:38" x14ac:dyDescent="0.25">
      <c r="A2206" t="s">
        <v>22479</v>
      </c>
      <c r="B2206" t="s">
        <v>24140</v>
      </c>
      <c r="C2206">
        <v>6501</v>
      </c>
      <c r="D2206">
        <v>41985</v>
      </c>
      <c r="F2206" t="s">
        <v>24151</v>
      </c>
      <c r="G2206" t="s">
        <v>24148</v>
      </c>
      <c r="H2206" t="s">
        <v>24151</v>
      </c>
      <c r="I2206" t="s">
        <v>36</v>
      </c>
      <c r="J2206" t="s">
        <v>1356</v>
      </c>
      <c r="K2206" t="s">
        <v>1357</v>
      </c>
      <c r="L2206" t="s">
        <v>123</v>
      </c>
      <c r="M2206" t="s">
        <v>124</v>
      </c>
      <c r="N2206" t="s">
        <v>190</v>
      </c>
      <c r="O2206" t="s">
        <v>191</v>
      </c>
      <c r="P2206" t="s">
        <v>3219</v>
      </c>
      <c r="Q2206" t="s">
        <v>3220</v>
      </c>
      <c r="R2206">
        <v>0</v>
      </c>
      <c r="S2206">
        <v>0</v>
      </c>
      <c r="W2206" t="s">
        <v>45</v>
      </c>
      <c r="X2206">
        <v>6501</v>
      </c>
      <c r="Y2206" t="s">
        <v>205</v>
      </c>
      <c r="Z2206" t="s">
        <v>206</v>
      </c>
      <c r="AA2206" t="s">
        <v>40897</v>
      </c>
      <c r="AB2206" t="s">
        <v>207</v>
      </c>
      <c r="AC2206">
        <v>50073</v>
      </c>
      <c r="AD2206" t="s">
        <v>21929</v>
      </c>
      <c r="AE2206">
        <v>5.4087399999999999</v>
      </c>
      <c r="AF2206">
        <v>41988.73333333333</v>
      </c>
      <c r="AG2206" s="1">
        <v>43059.636805555558</v>
      </c>
      <c r="AH2206" s="1">
        <v>43146.660416666666</v>
      </c>
      <c r="AI2206">
        <v>-117.81780000000001</v>
      </c>
      <c r="AJ2206">
        <v>34.164700000000003</v>
      </c>
      <c r="AK2206">
        <f t="shared" si="68"/>
        <v>2014</v>
      </c>
      <c r="AL2206">
        <f t="shared" si="69"/>
        <v>12</v>
      </c>
    </row>
    <row r="2207" spans="1:38" x14ac:dyDescent="0.25">
      <c r="A2207" t="s">
        <v>22479</v>
      </c>
      <c r="B2207" t="s">
        <v>24140</v>
      </c>
      <c r="C2207">
        <v>6502</v>
      </c>
      <c r="D2207">
        <v>41985</v>
      </c>
      <c r="F2207" t="s">
        <v>24152</v>
      </c>
      <c r="G2207" t="s">
        <v>24153</v>
      </c>
      <c r="H2207" t="s">
        <v>24152</v>
      </c>
      <c r="I2207" t="s">
        <v>267</v>
      </c>
      <c r="J2207" t="s">
        <v>1356</v>
      </c>
      <c r="K2207" t="s">
        <v>1357</v>
      </c>
      <c r="L2207" t="s">
        <v>123</v>
      </c>
      <c r="M2207" t="s">
        <v>124</v>
      </c>
      <c r="N2207" t="s">
        <v>190</v>
      </c>
      <c r="O2207" t="s">
        <v>191</v>
      </c>
      <c r="P2207" t="s">
        <v>3219</v>
      </c>
      <c r="Q2207" t="s">
        <v>3220</v>
      </c>
      <c r="R2207">
        <v>0</v>
      </c>
      <c r="S2207">
        <v>0</v>
      </c>
      <c r="U2207" t="s">
        <v>24154</v>
      </c>
      <c r="W2207" t="s">
        <v>45</v>
      </c>
      <c r="X2207">
        <v>6502</v>
      </c>
      <c r="Y2207" t="s">
        <v>205</v>
      </c>
      <c r="Z2207" t="s">
        <v>206</v>
      </c>
      <c r="AA2207" t="s">
        <v>40897</v>
      </c>
      <c r="AB2207" t="s">
        <v>207</v>
      </c>
      <c r="AC2207">
        <v>46361</v>
      </c>
      <c r="AD2207" t="s">
        <v>21957</v>
      </c>
      <c r="AE2207">
        <v>2.2833100000000002</v>
      </c>
      <c r="AF2207">
        <v>41988.770138888889</v>
      </c>
      <c r="AG2207" s="1">
        <v>43059.636805555558</v>
      </c>
      <c r="AH2207" s="1">
        <v>43146.660416666666</v>
      </c>
      <c r="AI2207">
        <v>-117.9058</v>
      </c>
      <c r="AJ2207">
        <v>34.154200000000003</v>
      </c>
      <c r="AK2207">
        <f t="shared" si="68"/>
        <v>2014</v>
      </c>
      <c r="AL2207">
        <f t="shared" si="69"/>
        <v>12</v>
      </c>
    </row>
    <row r="2208" spans="1:38" x14ac:dyDescent="0.25">
      <c r="A2208" t="s">
        <v>1010</v>
      </c>
      <c r="B2208" t="s">
        <v>24184</v>
      </c>
      <c r="C2208">
        <v>6509</v>
      </c>
      <c r="D2208">
        <v>41981</v>
      </c>
      <c r="F2208" t="s">
        <v>24185</v>
      </c>
      <c r="G2208" t="s">
        <v>24186</v>
      </c>
      <c r="H2208" t="s">
        <v>24185</v>
      </c>
      <c r="I2208" t="s">
        <v>267</v>
      </c>
      <c r="J2208" t="s">
        <v>1356</v>
      </c>
      <c r="K2208" t="s">
        <v>1357</v>
      </c>
      <c r="L2208" t="s">
        <v>123</v>
      </c>
      <c r="M2208" t="s">
        <v>124</v>
      </c>
      <c r="N2208" t="s">
        <v>190</v>
      </c>
      <c r="O2208" t="s">
        <v>191</v>
      </c>
      <c r="P2208" t="s">
        <v>5432</v>
      </c>
      <c r="Q2208" t="s">
        <v>5433</v>
      </c>
      <c r="R2208">
        <v>0</v>
      </c>
      <c r="S2208">
        <v>0</v>
      </c>
      <c r="W2208" t="s">
        <v>45</v>
      </c>
      <c r="X2208">
        <v>6509</v>
      </c>
      <c r="Y2208" t="s">
        <v>205</v>
      </c>
      <c r="Z2208" t="s">
        <v>206</v>
      </c>
      <c r="AA2208" t="s">
        <v>40897</v>
      </c>
      <c r="AB2208" t="s">
        <v>1014</v>
      </c>
      <c r="AC2208">
        <v>2325</v>
      </c>
      <c r="AD2208" t="s">
        <v>20201</v>
      </c>
      <c r="AE2208">
        <v>0.63448000000000004</v>
      </c>
      <c r="AF2208">
        <v>41988.927083333336</v>
      </c>
      <c r="AG2208" s="1">
        <v>43059.636805555558</v>
      </c>
      <c r="AH2208" s="1">
        <v>43146.660416666666</v>
      </c>
      <c r="AI2208">
        <v>-107.81610000000001</v>
      </c>
      <c r="AJ2208">
        <v>37.942399999999999</v>
      </c>
      <c r="AK2208">
        <f t="shared" si="68"/>
        <v>2014</v>
      </c>
      <c r="AL2208">
        <f t="shared" si="69"/>
        <v>12</v>
      </c>
    </row>
    <row r="2209" spans="1:38" x14ac:dyDescent="0.25">
      <c r="A2209" t="s">
        <v>24277</v>
      </c>
      <c r="B2209" t="s">
        <v>24278</v>
      </c>
      <c r="C2209">
        <v>6535</v>
      </c>
      <c r="D2209">
        <v>41985</v>
      </c>
      <c r="F2209" t="s">
        <v>24279</v>
      </c>
      <c r="G2209" t="s">
        <v>24280</v>
      </c>
      <c r="H2209" t="s">
        <v>24279</v>
      </c>
      <c r="I2209" t="s">
        <v>267</v>
      </c>
      <c r="J2209" t="s">
        <v>138</v>
      </c>
      <c r="K2209" t="s">
        <v>139</v>
      </c>
      <c r="L2209" t="s">
        <v>39</v>
      </c>
      <c r="M2209" t="s">
        <v>40</v>
      </c>
      <c r="N2209" t="s">
        <v>190</v>
      </c>
      <c r="O2209" t="s">
        <v>191</v>
      </c>
      <c r="P2209" t="s">
        <v>7893</v>
      </c>
      <c r="Q2209" t="s">
        <v>7894</v>
      </c>
      <c r="R2209">
        <v>0</v>
      </c>
      <c r="S2209">
        <v>0</v>
      </c>
      <c r="W2209" t="s">
        <v>45</v>
      </c>
      <c r="X2209">
        <v>6535</v>
      </c>
      <c r="Y2209" t="s">
        <v>205</v>
      </c>
      <c r="Z2209" t="s">
        <v>206</v>
      </c>
      <c r="AA2209" t="s">
        <v>40897</v>
      </c>
      <c r="AB2209" t="s">
        <v>207</v>
      </c>
      <c r="AC2209">
        <v>29888</v>
      </c>
      <c r="AD2209" t="s">
        <v>12790</v>
      </c>
      <c r="AE2209">
        <v>2.86755</v>
      </c>
      <c r="AF2209">
        <v>41989.898611111108</v>
      </c>
      <c r="AG2209" s="1">
        <v>43059.636805555558</v>
      </c>
      <c r="AH2209" s="1">
        <v>43146.660416666666</v>
      </c>
      <c r="AI2209">
        <v>-119.85380000000001</v>
      </c>
      <c r="AJ2209">
        <v>34.4499</v>
      </c>
      <c r="AK2209">
        <f t="shared" si="68"/>
        <v>2014</v>
      </c>
      <c r="AL2209">
        <f t="shared" si="69"/>
        <v>12</v>
      </c>
    </row>
    <row r="2210" spans="1:38" x14ac:dyDescent="0.25">
      <c r="A2210" t="s">
        <v>24281</v>
      </c>
      <c r="B2210" t="s">
        <v>24282</v>
      </c>
      <c r="C2210">
        <v>6536</v>
      </c>
      <c r="D2210">
        <v>41988</v>
      </c>
      <c r="F2210" t="s">
        <v>24283</v>
      </c>
      <c r="G2210" t="s">
        <v>24284</v>
      </c>
      <c r="H2210" t="s">
        <v>24283</v>
      </c>
      <c r="I2210" t="s">
        <v>267</v>
      </c>
      <c r="J2210" t="s">
        <v>138</v>
      </c>
      <c r="K2210" t="s">
        <v>139</v>
      </c>
      <c r="L2210" t="s">
        <v>39</v>
      </c>
      <c r="M2210" t="s">
        <v>40</v>
      </c>
      <c r="N2210" t="s">
        <v>190</v>
      </c>
      <c r="O2210" t="s">
        <v>191</v>
      </c>
      <c r="P2210" t="s">
        <v>363</v>
      </c>
      <c r="Q2210" t="s">
        <v>364</v>
      </c>
      <c r="R2210">
        <v>0</v>
      </c>
      <c r="S2210">
        <v>0</v>
      </c>
      <c r="U2210" t="s">
        <v>24285</v>
      </c>
      <c r="W2210" t="s">
        <v>45</v>
      </c>
      <c r="X2210">
        <v>6536</v>
      </c>
      <c r="Y2210" t="s">
        <v>205</v>
      </c>
      <c r="Z2210" t="s">
        <v>206</v>
      </c>
      <c r="AA2210" t="s">
        <v>40897</v>
      </c>
      <c r="AB2210" t="s">
        <v>207</v>
      </c>
      <c r="AC2210">
        <v>3722</v>
      </c>
      <c r="AD2210" t="s">
        <v>24286</v>
      </c>
      <c r="AE2210">
        <v>2.57748</v>
      </c>
      <c r="AF2210">
        <v>41989.904861111114</v>
      </c>
      <c r="AG2210" s="1">
        <v>43059.636805555558</v>
      </c>
      <c r="AH2210" s="1">
        <v>43146.660416666666</v>
      </c>
      <c r="AI2210">
        <v>-121.91119999999999</v>
      </c>
      <c r="AJ2210">
        <v>36.576300000000003</v>
      </c>
      <c r="AK2210">
        <f t="shared" si="68"/>
        <v>2014</v>
      </c>
      <c r="AL2210">
        <f t="shared" si="69"/>
        <v>12</v>
      </c>
    </row>
    <row r="2211" spans="1:38" x14ac:dyDescent="0.25">
      <c r="A2211" t="s">
        <v>24365</v>
      </c>
      <c r="B2211" t="s">
        <v>24366</v>
      </c>
      <c r="C2211">
        <v>6559</v>
      </c>
      <c r="D2211">
        <v>41990</v>
      </c>
      <c r="F2211" t="s">
        <v>24367</v>
      </c>
      <c r="G2211" t="s">
        <v>24368</v>
      </c>
      <c r="H2211" t="s">
        <v>24367</v>
      </c>
      <c r="I2211" t="s">
        <v>267</v>
      </c>
      <c r="J2211" t="s">
        <v>1356</v>
      </c>
      <c r="K2211" t="s">
        <v>1357</v>
      </c>
      <c r="L2211" t="s">
        <v>123</v>
      </c>
      <c r="M2211" t="s">
        <v>124</v>
      </c>
      <c r="N2211" t="s">
        <v>41</v>
      </c>
      <c r="O2211" t="s">
        <v>42</v>
      </c>
      <c r="P2211" t="s">
        <v>3219</v>
      </c>
      <c r="Q2211" t="s">
        <v>3220</v>
      </c>
      <c r="R2211">
        <v>0</v>
      </c>
      <c r="S2211">
        <v>0</v>
      </c>
      <c r="U2211" t="s">
        <v>24369</v>
      </c>
      <c r="W2211" t="s">
        <v>45</v>
      </c>
      <c r="X2211">
        <v>6559</v>
      </c>
      <c r="Y2211" t="s">
        <v>205</v>
      </c>
      <c r="Z2211" t="s">
        <v>206</v>
      </c>
      <c r="AA2211" t="s">
        <v>40897</v>
      </c>
      <c r="AB2211" t="s">
        <v>207</v>
      </c>
      <c r="AC2211">
        <v>152374</v>
      </c>
      <c r="AD2211" t="s">
        <v>11560</v>
      </c>
      <c r="AE2211">
        <v>10.764939999999999</v>
      </c>
      <c r="AF2211">
        <v>41991.931250000001</v>
      </c>
      <c r="AG2211" s="1">
        <v>43059.636805555558</v>
      </c>
      <c r="AH2211" s="1">
        <v>43146.660416666666</v>
      </c>
      <c r="AI2211">
        <v>-117.6825</v>
      </c>
      <c r="AJ2211">
        <v>33.8688</v>
      </c>
      <c r="AK2211">
        <f t="shared" si="68"/>
        <v>2014</v>
      </c>
      <c r="AL2211">
        <f t="shared" si="69"/>
        <v>12</v>
      </c>
    </row>
    <row r="2212" spans="1:38" x14ac:dyDescent="0.25">
      <c r="A2212" t="s">
        <v>24370</v>
      </c>
      <c r="B2212" t="s">
        <v>24371</v>
      </c>
      <c r="C2212">
        <v>6560</v>
      </c>
      <c r="D2212">
        <v>41989</v>
      </c>
      <c r="F2212" t="s">
        <v>24372</v>
      </c>
      <c r="G2212" t="s">
        <v>24373</v>
      </c>
      <c r="H2212" t="s">
        <v>24372</v>
      </c>
      <c r="I2212" t="s">
        <v>222</v>
      </c>
      <c r="J2212" t="s">
        <v>138</v>
      </c>
      <c r="K2212" t="s">
        <v>139</v>
      </c>
      <c r="L2212" t="s">
        <v>39</v>
      </c>
      <c r="M2212" t="s">
        <v>40</v>
      </c>
      <c r="N2212" t="s">
        <v>190</v>
      </c>
      <c r="O2212" t="s">
        <v>191</v>
      </c>
      <c r="P2212" t="s">
        <v>395</v>
      </c>
      <c r="Q2212" t="s">
        <v>396</v>
      </c>
      <c r="R2212">
        <v>0</v>
      </c>
      <c r="S2212">
        <v>0</v>
      </c>
      <c r="W2212" t="s">
        <v>45</v>
      </c>
      <c r="X2212">
        <v>6560</v>
      </c>
      <c r="Y2212" t="s">
        <v>205</v>
      </c>
      <c r="Z2212" t="s">
        <v>206</v>
      </c>
      <c r="AA2212" t="s">
        <v>40897</v>
      </c>
      <c r="AB2212" t="s">
        <v>207</v>
      </c>
      <c r="AC2212">
        <v>8962</v>
      </c>
      <c r="AD2212" t="s">
        <v>12845</v>
      </c>
      <c r="AE2212">
        <v>1.8013699999999999</v>
      </c>
      <c r="AF2212">
        <v>41990.9375</v>
      </c>
      <c r="AG2212" s="1">
        <v>43059.636805555558</v>
      </c>
      <c r="AH2212" s="1">
        <v>43146.660416666666</v>
      </c>
      <c r="AI2212">
        <v>-122.4614</v>
      </c>
      <c r="AJ2212">
        <v>37.889299999999999</v>
      </c>
      <c r="AK2212">
        <f t="shared" si="68"/>
        <v>2014</v>
      </c>
      <c r="AL2212">
        <f t="shared" si="69"/>
        <v>12</v>
      </c>
    </row>
    <row r="2213" spans="1:38" x14ac:dyDescent="0.25">
      <c r="A2213" t="s">
        <v>24374</v>
      </c>
      <c r="B2213" t="s">
        <v>24375</v>
      </c>
      <c r="C2213">
        <v>6561</v>
      </c>
      <c r="D2213">
        <v>41989</v>
      </c>
      <c r="F2213" t="s">
        <v>24376</v>
      </c>
      <c r="G2213" t="s">
        <v>24377</v>
      </c>
      <c r="H2213" t="s">
        <v>24376</v>
      </c>
      <c r="I2213" t="s">
        <v>222</v>
      </c>
      <c r="J2213" t="s">
        <v>814</v>
      </c>
      <c r="K2213" t="s">
        <v>815</v>
      </c>
      <c r="L2213" t="s">
        <v>43</v>
      </c>
      <c r="M2213" t="s">
        <v>44</v>
      </c>
      <c r="N2213" t="s">
        <v>190</v>
      </c>
      <c r="O2213" t="s">
        <v>191</v>
      </c>
      <c r="P2213" t="s">
        <v>363</v>
      </c>
      <c r="Q2213" t="s">
        <v>364</v>
      </c>
      <c r="R2213">
        <v>0</v>
      </c>
      <c r="S2213">
        <v>1</v>
      </c>
      <c r="U2213" t="s">
        <v>24378</v>
      </c>
      <c r="W2213" t="s">
        <v>45</v>
      </c>
      <c r="X2213">
        <v>6561</v>
      </c>
      <c r="Y2213" t="s">
        <v>205</v>
      </c>
      <c r="Z2213" t="s">
        <v>206</v>
      </c>
      <c r="AA2213" t="s">
        <v>40897</v>
      </c>
      <c r="AB2213" t="s">
        <v>365</v>
      </c>
      <c r="AC2213">
        <v>154637</v>
      </c>
      <c r="AD2213" t="s">
        <v>1660</v>
      </c>
      <c r="AE2213">
        <v>2.3259699999999999</v>
      </c>
      <c r="AF2213">
        <v>41991.94027777778</v>
      </c>
      <c r="AG2213" s="1">
        <v>43059.636805555558</v>
      </c>
      <c r="AH2213" s="1">
        <v>43146.660416666666</v>
      </c>
      <c r="AI2213">
        <v>-123.0521</v>
      </c>
      <c r="AJ2213">
        <v>44.925800000000002</v>
      </c>
      <c r="AK2213">
        <f t="shared" si="68"/>
        <v>2014</v>
      </c>
      <c r="AL2213">
        <f t="shared" si="69"/>
        <v>12</v>
      </c>
    </row>
    <row r="2214" spans="1:38" x14ac:dyDescent="0.25">
      <c r="A2214" t="s">
        <v>24130</v>
      </c>
      <c r="B2214" t="s">
        <v>24418</v>
      </c>
      <c r="C2214">
        <v>6574</v>
      </c>
      <c r="D2214">
        <v>41992</v>
      </c>
      <c r="F2214" t="s">
        <v>24419</v>
      </c>
      <c r="G2214" t="s">
        <v>24420</v>
      </c>
      <c r="H2214" t="s">
        <v>24419</v>
      </c>
      <c r="I2214" t="s">
        <v>36</v>
      </c>
      <c r="J2214" t="s">
        <v>37</v>
      </c>
      <c r="K2214" t="s">
        <v>38</v>
      </c>
      <c r="L2214" t="s">
        <v>1124</v>
      </c>
      <c r="M2214" t="s">
        <v>1125</v>
      </c>
      <c r="N2214" t="s">
        <v>190</v>
      </c>
      <c r="O2214" t="s">
        <v>191</v>
      </c>
      <c r="P2214" t="s">
        <v>363</v>
      </c>
      <c r="Q2214" t="s">
        <v>364</v>
      </c>
      <c r="R2214">
        <v>0</v>
      </c>
      <c r="S2214">
        <v>0</v>
      </c>
      <c r="U2214" t="s">
        <v>24421</v>
      </c>
      <c r="W2214" t="s">
        <v>45</v>
      </c>
      <c r="X2214">
        <v>6574</v>
      </c>
      <c r="Y2214" t="s">
        <v>205</v>
      </c>
      <c r="Z2214" t="s">
        <v>206</v>
      </c>
      <c r="AA2214" t="s">
        <v>40897</v>
      </c>
      <c r="AB2214" t="s">
        <v>207</v>
      </c>
      <c r="AC2214">
        <v>1620</v>
      </c>
      <c r="AD2214" t="s">
        <v>24422</v>
      </c>
      <c r="AE2214">
        <v>1.7708200000000001</v>
      </c>
      <c r="AF2214">
        <v>41995.600694444445</v>
      </c>
      <c r="AG2214" s="1">
        <v>43059.636805555558</v>
      </c>
      <c r="AH2214" s="1">
        <v>43146.660416666666</v>
      </c>
      <c r="AI2214">
        <v>-122.691</v>
      </c>
      <c r="AJ2214">
        <v>37.932699999999997</v>
      </c>
      <c r="AK2214">
        <f t="shared" si="68"/>
        <v>2014</v>
      </c>
      <c r="AL2214">
        <f t="shared" si="69"/>
        <v>12</v>
      </c>
    </row>
    <row r="2215" spans="1:38" x14ac:dyDescent="0.25">
      <c r="A2215" t="s">
        <v>24130</v>
      </c>
      <c r="B2215" t="s">
        <v>24418</v>
      </c>
      <c r="C2215">
        <v>6575</v>
      </c>
      <c r="D2215">
        <v>41992</v>
      </c>
      <c r="F2215" t="s">
        <v>24423</v>
      </c>
      <c r="G2215" t="s">
        <v>24424</v>
      </c>
      <c r="H2215" t="s">
        <v>24423</v>
      </c>
      <c r="I2215" t="s">
        <v>72</v>
      </c>
      <c r="J2215" t="s">
        <v>37</v>
      </c>
      <c r="K2215" t="s">
        <v>38</v>
      </c>
      <c r="L2215" t="s">
        <v>1124</v>
      </c>
      <c r="M2215" t="s">
        <v>1125</v>
      </c>
      <c r="N2215" t="s">
        <v>190</v>
      </c>
      <c r="O2215" t="s">
        <v>191</v>
      </c>
      <c r="P2215" t="s">
        <v>363</v>
      </c>
      <c r="Q2215" t="s">
        <v>364</v>
      </c>
      <c r="R2215">
        <v>0</v>
      </c>
      <c r="S2215">
        <v>0</v>
      </c>
      <c r="U2215" t="s">
        <v>24425</v>
      </c>
      <c r="W2215" t="s">
        <v>45</v>
      </c>
      <c r="X2215">
        <v>6575</v>
      </c>
      <c r="Y2215" t="s">
        <v>205</v>
      </c>
      <c r="Z2215" t="s">
        <v>206</v>
      </c>
      <c r="AA2215" t="s">
        <v>40897</v>
      </c>
      <c r="AB2215" t="s">
        <v>207</v>
      </c>
      <c r="AC2215">
        <v>1620</v>
      </c>
      <c r="AD2215" t="s">
        <v>24422</v>
      </c>
      <c r="AE2215">
        <v>5.7847299999999997</v>
      </c>
      <c r="AF2215">
        <v>41995.595138888886</v>
      </c>
      <c r="AG2215" s="1">
        <v>43059.636805555558</v>
      </c>
      <c r="AH2215" s="1">
        <v>43146.660416666666</v>
      </c>
      <c r="AI2215">
        <v>-122.6271</v>
      </c>
      <c r="AJ2215">
        <v>37.886800000000001</v>
      </c>
      <c r="AK2215">
        <f t="shared" si="68"/>
        <v>2014</v>
      </c>
      <c r="AL2215">
        <f t="shared" si="69"/>
        <v>12</v>
      </c>
    </row>
    <row r="2216" spans="1:38" x14ac:dyDescent="0.25">
      <c r="A2216" t="s">
        <v>24426</v>
      </c>
      <c r="B2216" t="s">
        <v>24427</v>
      </c>
      <c r="C2216">
        <v>6576</v>
      </c>
      <c r="D2216">
        <v>41992</v>
      </c>
      <c r="F2216" t="s">
        <v>24419</v>
      </c>
      <c r="G2216" t="s">
        <v>24428</v>
      </c>
      <c r="H2216" t="s">
        <v>24419</v>
      </c>
      <c r="I2216" t="s">
        <v>36</v>
      </c>
      <c r="J2216" t="s">
        <v>37</v>
      </c>
      <c r="K2216" t="s">
        <v>38</v>
      </c>
      <c r="L2216" t="s">
        <v>1124</v>
      </c>
      <c r="M2216" t="s">
        <v>1125</v>
      </c>
      <c r="N2216" t="s">
        <v>190</v>
      </c>
      <c r="O2216" t="s">
        <v>191</v>
      </c>
      <c r="P2216" t="s">
        <v>363</v>
      </c>
      <c r="Q2216" t="s">
        <v>364</v>
      </c>
      <c r="R2216">
        <v>0</v>
      </c>
      <c r="S2216">
        <v>0</v>
      </c>
      <c r="U2216" t="s">
        <v>24429</v>
      </c>
      <c r="W2216" t="s">
        <v>45</v>
      </c>
      <c r="X2216">
        <v>6576</v>
      </c>
      <c r="Y2216" t="s">
        <v>205</v>
      </c>
      <c r="Z2216" t="s">
        <v>206</v>
      </c>
      <c r="AA2216" t="s">
        <v>40897</v>
      </c>
      <c r="AB2216" t="s">
        <v>207</v>
      </c>
      <c r="AC2216">
        <v>1620</v>
      </c>
      <c r="AD2216" t="s">
        <v>24422</v>
      </c>
      <c r="AE2216">
        <v>1.7859100000000001</v>
      </c>
      <c r="AF2216">
        <v>41995.600694444445</v>
      </c>
      <c r="AG2216" s="1">
        <v>43059.636805555558</v>
      </c>
      <c r="AH2216" s="1">
        <v>43146.660416666666</v>
      </c>
      <c r="AI2216">
        <v>-122.6696</v>
      </c>
      <c r="AJ2216">
        <v>37.918399999999998</v>
      </c>
      <c r="AK2216">
        <f t="shared" si="68"/>
        <v>2014</v>
      </c>
      <c r="AL2216">
        <f t="shared" si="69"/>
        <v>12</v>
      </c>
    </row>
    <row r="2217" spans="1:38" x14ac:dyDescent="0.25">
      <c r="A2217" t="s">
        <v>24430</v>
      </c>
      <c r="B2217" t="s">
        <v>24431</v>
      </c>
      <c r="C2217">
        <v>6577</v>
      </c>
      <c r="D2217">
        <v>41993</v>
      </c>
      <c r="F2217" t="s">
        <v>24432</v>
      </c>
      <c r="G2217" t="s">
        <v>24433</v>
      </c>
      <c r="H2217" t="s">
        <v>24432</v>
      </c>
      <c r="I2217" t="s">
        <v>72</v>
      </c>
      <c r="J2217" t="s">
        <v>37</v>
      </c>
      <c r="K2217" t="s">
        <v>38</v>
      </c>
      <c r="L2217" t="s">
        <v>39</v>
      </c>
      <c r="M2217" t="s">
        <v>40</v>
      </c>
      <c r="N2217" t="s">
        <v>190</v>
      </c>
      <c r="O2217" t="s">
        <v>191</v>
      </c>
      <c r="P2217" t="s">
        <v>7092</v>
      </c>
      <c r="Q2217" t="s">
        <v>7093</v>
      </c>
      <c r="R2217">
        <v>0</v>
      </c>
      <c r="S2217">
        <v>0</v>
      </c>
      <c r="U2217" t="s">
        <v>24434</v>
      </c>
      <c r="W2217" t="s">
        <v>45</v>
      </c>
      <c r="X2217">
        <v>6577</v>
      </c>
      <c r="Y2217" t="s">
        <v>205</v>
      </c>
      <c r="Z2217" t="s">
        <v>206</v>
      </c>
      <c r="AA2217" t="s">
        <v>40897</v>
      </c>
      <c r="AB2217" t="s">
        <v>365</v>
      </c>
      <c r="AC2217">
        <v>8466</v>
      </c>
      <c r="AD2217" t="s">
        <v>2102</v>
      </c>
      <c r="AE2217">
        <v>17.377980000000001</v>
      </c>
      <c r="AF2217">
        <v>41995.643055555556</v>
      </c>
      <c r="AG2217" s="1">
        <v>43059.636805555558</v>
      </c>
      <c r="AH2217" s="1">
        <v>43146.660416666666</v>
      </c>
      <c r="AI2217">
        <v>-124.12479999999999</v>
      </c>
      <c r="AJ2217">
        <v>44.137999999999998</v>
      </c>
      <c r="AK2217">
        <f t="shared" si="68"/>
        <v>2014</v>
      </c>
      <c r="AL2217">
        <f t="shared" si="69"/>
        <v>12</v>
      </c>
    </row>
    <row r="2218" spans="1:38" x14ac:dyDescent="0.25">
      <c r="A2218" t="s">
        <v>24435</v>
      </c>
      <c r="B2218" t="s">
        <v>24436</v>
      </c>
      <c r="C2218">
        <v>6578</v>
      </c>
      <c r="D2218">
        <v>41994</v>
      </c>
      <c r="F2218" t="s">
        <v>24437</v>
      </c>
      <c r="G2218" t="s">
        <v>24438</v>
      </c>
      <c r="H2218" t="s">
        <v>24437</v>
      </c>
      <c r="I2218" t="s">
        <v>222</v>
      </c>
      <c r="J2218" t="s">
        <v>814</v>
      </c>
      <c r="K2218" t="s">
        <v>815</v>
      </c>
      <c r="L2218" t="s">
        <v>39</v>
      </c>
      <c r="M2218" t="s">
        <v>40</v>
      </c>
      <c r="N2218" t="s">
        <v>190</v>
      </c>
      <c r="O2218" t="s">
        <v>191</v>
      </c>
      <c r="P2218" t="s">
        <v>363</v>
      </c>
      <c r="Q2218" t="s">
        <v>364</v>
      </c>
      <c r="R2218">
        <v>0</v>
      </c>
      <c r="S2218">
        <v>0</v>
      </c>
      <c r="U2218" t="s">
        <v>24439</v>
      </c>
      <c r="W2218" t="s">
        <v>45</v>
      </c>
      <c r="X2218">
        <v>6578</v>
      </c>
      <c r="Y2218" t="s">
        <v>205</v>
      </c>
      <c r="Z2218" t="s">
        <v>206</v>
      </c>
      <c r="AA2218" t="s">
        <v>40897</v>
      </c>
      <c r="AB2218" t="s">
        <v>207</v>
      </c>
      <c r="AC2218">
        <v>2666</v>
      </c>
      <c r="AD2218" t="s">
        <v>12829</v>
      </c>
      <c r="AE2218">
        <v>1.2187699999999999</v>
      </c>
      <c r="AF2218">
        <v>41995.970833333333</v>
      </c>
      <c r="AG2218" s="1">
        <v>43059.636805555558</v>
      </c>
      <c r="AH2218" s="1">
        <v>43146.660416666666</v>
      </c>
      <c r="AI2218">
        <v>-122.5012</v>
      </c>
      <c r="AJ2218">
        <v>37.859499999999997</v>
      </c>
      <c r="AK2218">
        <f t="shared" si="68"/>
        <v>2014</v>
      </c>
      <c r="AL2218">
        <f t="shared" si="69"/>
        <v>12</v>
      </c>
    </row>
    <row r="2219" spans="1:38" x14ac:dyDescent="0.25">
      <c r="A2219" t="s">
        <v>24454</v>
      </c>
      <c r="B2219" t="s">
        <v>24455</v>
      </c>
      <c r="C2219">
        <v>6582</v>
      </c>
      <c r="D2219">
        <v>41995</v>
      </c>
      <c r="F2219" t="s">
        <v>24456</v>
      </c>
      <c r="G2219" t="s">
        <v>24457</v>
      </c>
      <c r="H2219" t="s">
        <v>24456</v>
      </c>
      <c r="I2219" t="s">
        <v>72</v>
      </c>
      <c r="J2219" t="s">
        <v>37</v>
      </c>
      <c r="K2219" t="s">
        <v>38</v>
      </c>
      <c r="L2219" t="s">
        <v>123</v>
      </c>
      <c r="M2219" t="s">
        <v>124</v>
      </c>
      <c r="N2219" t="s">
        <v>41</v>
      </c>
      <c r="O2219" t="s">
        <v>42</v>
      </c>
      <c r="P2219" t="s">
        <v>363</v>
      </c>
      <c r="Q2219" t="s">
        <v>364</v>
      </c>
      <c r="R2219">
        <v>0</v>
      </c>
      <c r="S2219">
        <v>0</v>
      </c>
      <c r="W2219" t="s">
        <v>45</v>
      </c>
      <c r="X2219">
        <v>6582</v>
      </c>
      <c r="Y2219" t="s">
        <v>205</v>
      </c>
      <c r="Z2219" t="s">
        <v>206</v>
      </c>
      <c r="AA2219" t="s">
        <v>40897</v>
      </c>
      <c r="AB2219" t="s">
        <v>803</v>
      </c>
      <c r="AC2219">
        <v>13730</v>
      </c>
      <c r="AD2219" t="s">
        <v>24458</v>
      </c>
      <c r="AE2219">
        <v>3.6286200000000002</v>
      </c>
      <c r="AF2219">
        <v>41997.626388888886</v>
      </c>
      <c r="AG2219" s="1">
        <v>43059.636805555558</v>
      </c>
      <c r="AH2219" s="1">
        <v>43146.660416666666</v>
      </c>
      <c r="AI2219">
        <v>-157.9254</v>
      </c>
      <c r="AJ2219">
        <v>21.4329</v>
      </c>
      <c r="AK2219">
        <f t="shared" si="68"/>
        <v>2014</v>
      </c>
      <c r="AL2219">
        <f t="shared" si="69"/>
        <v>12</v>
      </c>
    </row>
    <row r="2220" spans="1:38" x14ac:dyDescent="0.25">
      <c r="A2220" t="s">
        <v>24426</v>
      </c>
      <c r="B2220" t="s">
        <v>24462</v>
      </c>
      <c r="C2220">
        <v>6584</v>
      </c>
      <c r="D2220">
        <v>41995</v>
      </c>
      <c r="F2220" t="s">
        <v>24463</v>
      </c>
      <c r="G2220" t="s">
        <v>24464</v>
      </c>
      <c r="H2220" t="s">
        <v>24463</v>
      </c>
      <c r="I2220" t="s">
        <v>267</v>
      </c>
      <c r="J2220" t="s">
        <v>37</v>
      </c>
      <c r="K2220" t="s">
        <v>38</v>
      </c>
      <c r="L2220" t="s">
        <v>39</v>
      </c>
      <c r="M2220" t="s">
        <v>40</v>
      </c>
      <c r="N2220" t="s">
        <v>41</v>
      </c>
      <c r="O2220" t="s">
        <v>42</v>
      </c>
      <c r="P2220" t="s">
        <v>323</v>
      </c>
      <c r="Q2220" t="s">
        <v>324</v>
      </c>
      <c r="R2220">
        <v>0</v>
      </c>
      <c r="S2220">
        <v>0</v>
      </c>
      <c r="U2220" t="s">
        <v>24465</v>
      </c>
      <c r="W2220" t="s">
        <v>45</v>
      </c>
      <c r="X2220">
        <v>6584</v>
      </c>
      <c r="Y2220" t="s">
        <v>205</v>
      </c>
      <c r="Z2220" t="s">
        <v>206</v>
      </c>
      <c r="AA2220" t="s">
        <v>40897</v>
      </c>
      <c r="AB2220" t="s">
        <v>207</v>
      </c>
      <c r="AC2220">
        <v>805235</v>
      </c>
      <c r="AD2220" t="s">
        <v>242</v>
      </c>
      <c r="AE2220">
        <v>8.0649200000000008</v>
      </c>
      <c r="AF2220">
        <v>41997.65347222222</v>
      </c>
      <c r="AG2220" s="1">
        <v>43059.636805555558</v>
      </c>
      <c r="AH2220" s="1">
        <v>43146.660416666666</v>
      </c>
      <c r="AI2220">
        <v>-122.5103</v>
      </c>
      <c r="AJ2220">
        <v>37.783700000000003</v>
      </c>
      <c r="AK2220">
        <f t="shared" si="68"/>
        <v>2014</v>
      </c>
      <c r="AL2220">
        <f t="shared" si="69"/>
        <v>12</v>
      </c>
    </row>
    <row r="2221" spans="1:38" x14ac:dyDescent="0.25">
      <c r="A2221" t="s">
        <v>4583</v>
      </c>
      <c r="B2221" t="s">
        <v>24481</v>
      </c>
      <c r="C2221">
        <v>6588</v>
      </c>
      <c r="D2221">
        <v>41997</v>
      </c>
      <c r="F2221" t="s">
        <v>24482</v>
      </c>
      <c r="G2221" t="s">
        <v>24483</v>
      </c>
      <c r="H2221" t="s">
        <v>24482</v>
      </c>
      <c r="I2221" t="s">
        <v>64</v>
      </c>
      <c r="J2221" t="s">
        <v>138</v>
      </c>
      <c r="K2221" t="s">
        <v>139</v>
      </c>
      <c r="L2221" t="s">
        <v>43</v>
      </c>
      <c r="M2221" t="s">
        <v>44</v>
      </c>
      <c r="N2221" t="s">
        <v>41</v>
      </c>
      <c r="O2221" t="s">
        <v>42</v>
      </c>
      <c r="P2221" t="s">
        <v>363</v>
      </c>
      <c r="Q2221" t="s">
        <v>364</v>
      </c>
      <c r="R2221">
        <v>0</v>
      </c>
      <c r="S2221">
        <v>0</v>
      </c>
      <c r="W2221" t="s">
        <v>45</v>
      </c>
      <c r="X2221">
        <v>6588</v>
      </c>
      <c r="Y2221" t="s">
        <v>205</v>
      </c>
      <c r="Z2221" t="s">
        <v>206</v>
      </c>
      <c r="AA2221" t="s">
        <v>40897</v>
      </c>
      <c r="AB2221" t="s">
        <v>226</v>
      </c>
      <c r="AC2221">
        <v>20254</v>
      </c>
      <c r="AD2221" t="s">
        <v>7144</v>
      </c>
      <c r="AE2221">
        <v>0.42851</v>
      </c>
      <c r="AF2221">
        <v>41999.617361111108</v>
      </c>
      <c r="AG2221" s="1">
        <v>43059.636805555558</v>
      </c>
      <c r="AH2221" s="1">
        <v>43146.660416666666</v>
      </c>
      <c r="AI2221">
        <v>-122.30880000000001</v>
      </c>
      <c r="AJ2221">
        <v>47.941899999999997</v>
      </c>
      <c r="AK2221">
        <f t="shared" si="68"/>
        <v>2014</v>
      </c>
      <c r="AL2221">
        <f t="shared" si="69"/>
        <v>12</v>
      </c>
    </row>
    <row r="2222" spans="1:38" x14ac:dyDescent="0.25">
      <c r="A2222" t="s">
        <v>7366</v>
      </c>
      <c r="B2222" t="s">
        <v>24546</v>
      </c>
      <c r="C2222">
        <v>6606</v>
      </c>
      <c r="D2222">
        <v>42001</v>
      </c>
      <c r="F2222" t="s">
        <v>24547</v>
      </c>
      <c r="G2222" t="s">
        <v>24548</v>
      </c>
      <c r="H2222" t="s">
        <v>24547</v>
      </c>
      <c r="I2222" t="s">
        <v>76</v>
      </c>
      <c r="J2222" t="s">
        <v>138</v>
      </c>
      <c r="K2222" t="s">
        <v>139</v>
      </c>
      <c r="L2222" t="s">
        <v>39</v>
      </c>
      <c r="M2222" t="s">
        <v>40</v>
      </c>
      <c r="N2222" t="s">
        <v>190</v>
      </c>
      <c r="O2222" t="s">
        <v>191</v>
      </c>
      <c r="P2222" t="s">
        <v>363</v>
      </c>
      <c r="Q2222" t="s">
        <v>364</v>
      </c>
      <c r="R2222">
        <v>0</v>
      </c>
      <c r="S2222">
        <v>0</v>
      </c>
      <c r="W2222" t="s">
        <v>45</v>
      </c>
      <c r="X2222">
        <v>6606</v>
      </c>
      <c r="Y2222" t="s">
        <v>205</v>
      </c>
      <c r="Z2222" t="s">
        <v>206</v>
      </c>
      <c r="AA2222" t="s">
        <v>40897</v>
      </c>
      <c r="AB2222" t="s">
        <v>226</v>
      </c>
      <c r="AC2222">
        <v>53007</v>
      </c>
      <c r="AD2222" t="s">
        <v>5970</v>
      </c>
      <c r="AE2222">
        <v>8.0435499999999998</v>
      </c>
      <c r="AF2222">
        <v>42002.933333333334</v>
      </c>
      <c r="AG2222" s="1">
        <v>43059.636805555558</v>
      </c>
      <c r="AH2222" s="1">
        <v>43146.660416666666</v>
      </c>
      <c r="AI2222">
        <v>-122.309</v>
      </c>
      <c r="AJ2222">
        <v>47.927700000000002</v>
      </c>
      <c r="AK2222">
        <f t="shared" si="68"/>
        <v>2014</v>
      </c>
      <c r="AL2222">
        <f t="shared" si="69"/>
        <v>12</v>
      </c>
    </row>
    <row r="2223" spans="1:38" x14ac:dyDescent="0.25">
      <c r="A2223" t="s">
        <v>22883</v>
      </c>
      <c r="B2223" t="s">
        <v>24549</v>
      </c>
      <c r="C2223">
        <v>6607</v>
      </c>
      <c r="D2223">
        <v>42000</v>
      </c>
      <c r="F2223" t="s">
        <v>24550</v>
      </c>
      <c r="G2223" t="s">
        <v>24551</v>
      </c>
      <c r="H2223" t="s">
        <v>24550</v>
      </c>
      <c r="I2223" t="s">
        <v>76</v>
      </c>
      <c r="J2223" t="s">
        <v>814</v>
      </c>
      <c r="K2223" t="s">
        <v>815</v>
      </c>
      <c r="L2223" t="s">
        <v>43</v>
      </c>
      <c r="M2223" t="s">
        <v>44</v>
      </c>
      <c r="N2223" t="s">
        <v>190</v>
      </c>
      <c r="O2223" t="s">
        <v>191</v>
      </c>
      <c r="P2223" t="s">
        <v>363</v>
      </c>
      <c r="Q2223" t="s">
        <v>364</v>
      </c>
      <c r="R2223">
        <v>0</v>
      </c>
      <c r="S2223">
        <v>0</v>
      </c>
      <c r="U2223" t="s">
        <v>24552</v>
      </c>
      <c r="W2223" t="s">
        <v>45</v>
      </c>
      <c r="X2223">
        <v>6607</v>
      </c>
      <c r="Y2223" t="s">
        <v>205</v>
      </c>
      <c r="Z2223" t="s">
        <v>206</v>
      </c>
      <c r="AA2223" t="s">
        <v>40897</v>
      </c>
      <c r="AB2223" t="s">
        <v>1014</v>
      </c>
      <c r="AC2223">
        <v>1027</v>
      </c>
      <c r="AD2223" t="s">
        <v>19388</v>
      </c>
      <c r="AE2223">
        <v>4.4715199999999999</v>
      </c>
      <c r="AF2223">
        <v>42002.92083333333</v>
      </c>
      <c r="AG2223" s="1">
        <v>43059.636805555558</v>
      </c>
      <c r="AH2223" s="1">
        <v>43146.660416666666</v>
      </c>
      <c r="AI2223">
        <v>-106.3967</v>
      </c>
      <c r="AJ2223">
        <v>39.555999999999997</v>
      </c>
      <c r="AK2223">
        <f t="shared" si="68"/>
        <v>2014</v>
      </c>
      <c r="AL2223">
        <f t="shared" si="69"/>
        <v>12</v>
      </c>
    </row>
    <row r="2224" spans="1:38" x14ac:dyDescent="0.25">
      <c r="A2224" t="s">
        <v>23685</v>
      </c>
      <c r="B2224" t="s">
        <v>24555</v>
      </c>
      <c r="C2224">
        <v>6609</v>
      </c>
      <c r="D2224">
        <v>42001</v>
      </c>
      <c r="F2224" t="s">
        <v>24556</v>
      </c>
      <c r="G2224" t="s">
        <v>24557</v>
      </c>
      <c r="H2224" t="s">
        <v>24556</v>
      </c>
      <c r="I2224" t="s">
        <v>267</v>
      </c>
      <c r="J2224" t="s">
        <v>138</v>
      </c>
      <c r="K2224" t="s">
        <v>139</v>
      </c>
      <c r="L2224" t="s">
        <v>39</v>
      </c>
      <c r="M2224" t="s">
        <v>40</v>
      </c>
      <c r="N2224" t="s">
        <v>190</v>
      </c>
      <c r="O2224" t="s">
        <v>191</v>
      </c>
      <c r="P2224" t="s">
        <v>436</v>
      </c>
      <c r="Q2224" t="s">
        <v>437</v>
      </c>
      <c r="R2224">
        <v>0</v>
      </c>
      <c r="S2224">
        <v>0</v>
      </c>
      <c r="U2224" t="s">
        <v>24558</v>
      </c>
      <c r="W2224" t="s">
        <v>45</v>
      </c>
      <c r="X2224">
        <v>6609</v>
      </c>
      <c r="Y2224" t="s">
        <v>205</v>
      </c>
      <c r="Z2224" t="s">
        <v>206</v>
      </c>
      <c r="AA2224" t="s">
        <v>40897</v>
      </c>
      <c r="AB2224" t="s">
        <v>226</v>
      </c>
      <c r="AC2224">
        <v>1035</v>
      </c>
      <c r="AD2224" t="s">
        <v>12593</v>
      </c>
      <c r="AE2224">
        <v>6.42842</v>
      </c>
      <c r="AF2224">
        <v>42003.96597222222</v>
      </c>
      <c r="AG2224" s="1">
        <v>43059.636805555558</v>
      </c>
      <c r="AH2224" s="1">
        <v>43146.660416666666</v>
      </c>
      <c r="AI2224">
        <v>-122.3635</v>
      </c>
      <c r="AJ2224">
        <v>47.989899999999999</v>
      </c>
      <c r="AK2224">
        <f t="shared" si="68"/>
        <v>2014</v>
      </c>
      <c r="AL2224">
        <f t="shared" si="69"/>
        <v>12</v>
      </c>
    </row>
    <row r="2225" spans="1:38" x14ac:dyDescent="0.25">
      <c r="A2225" t="s">
        <v>24374</v>
      </c>
      <c r="B2225" t="s">
        <v>28987</v>
      </c>
      <c r="C2225">
        <v>7781</v>
      </c>
      <c r="D2225">
        <v>41994</v>
      </c>
      <c r="F2225" t="s">
        <v>12386</v>
      </c>
      <c r="G2225" t="s">
        <v>28988</v>
      </c>
      <c r="H2225" t="s">
        <v>12386</v>
      </c>
      <c r="I2225" t="s">
        <v>36</v>
      </c>
      <c r="J2225" t="s">
        <v>814</v>
      </c>
      <c r="K2225" t="s">
        <v>815</v>
      </c>
      <c r="L2225" t="s">
        <v>43</v>
      </c>
      <c r="M2225" t="s">
        <v>44</v>
      </c>
      <c r="N2225" t="s">
        <v>190</v>
      </c>
      <c r="O2225" t="s">
        <v>191</v>
      </c>
      <c r="P2225" t="s">
        <v>363</v>
      </c>
      <c r="Q2225" t="s">
        <v>364</v>
      </c>
      <c r="R2225">
        <v>0</v>
      </c>
      <c r="S2225">
        <v>0</v>
      </c>
      <c r="W2225" t="s">
        <v>45</v>
      </c>
      <c r="X2225">
        <v>7781</v>
      </c>
      <c r="Y2225" t="s">
        <v>205</v>
      </c>
      <c r="Z2225" t="s">
        <v>206</v>
      </c>
      <c r="AA2225" t="s">
        <v>40897</v>
      </c>
      <c r="AB2225" t="s">
        <v>365</v>
      </c>
      <c r="AC2225">
        <v>31859</v>
      </c>
      <c r="AD2225" t="s">
        <v>12386</v>
      </c>
      <c r="AE2225">
        <v>2.6967599999999998</v>
      </c>
      <c r="AF2225">
        <v>42542.57916666667</v>
      </c>
      <c r="AG2225" s="1">
        <v>43059.636805555558</v>
      </c>
      <c r="AH2225" s="1">
        <v>43146.660416666666</v>
      </c>
      <c r="AI2225">
        <v>-122.6341</v>
      </c>
      <c r="AJ2225">
        <v>45.342599999999997</v>
      </c>
      <c r="AK2225">
        <f t="shared" si="68"/>
        <v>2014</v>
      </c>
      <c r="AL2225">
        <f t="shared" si="69"/>
        <v>12</v>
      </c>
    </row>
    <row r="2226" spans="1:38" x14ac:dyDescent="0.25">
      <c r="A2226" t="s">
        <v>29255</v>
      </c>
      <c r="C2226">
        <v>8238</v>
      </c>
      <c r="D2226">
        <v>42003</v>
      </c>
      <c r="F2226" t="s">
        <v>29824</v>
      </c>
      <c r="H2226" t="s">
        <v>29824</v>
      </c>
      <c r="I2226" t="s">
        <v>222</v>
      </c>
      <c r="J2226" t="s">
        <v>37</v>
      </c>
      <c r="K2226" t="s">
        <v>38</v>
      </c>
      <c r="L2226" t="s">
        <v>43</v>
      </c>
      <c r="M2226" t="s">
        <v>44</v>
      </c>
      <c r="N2226" t="s">
        <v>43</v>
      </c>
      <c r="O2226" t="s">
        <v>44</v>
      </c>
      <c r="P2226" t="s">
        <v>363</v>
      </c>
      <c r="Q2226" t="s">
        <v>364</v>
      </c>
      <c r="R2226">
        <v>0</v>
      </c>
      <c r="S2226">
        <v>0</v>
      </c>
      <c r="W2226" t="s">
        <v>45</v>
      </c>
      <c r="X2226">
        <v>8238</v>
      </c>
      <c r="Y2226" t="s">
        <v>205</v>
      </c>
      <c r="Z2226" t="s">
        <v>206</v>
      </c>
      <c r="AA2226" t="s">
        <v>40897</v>
      </c>
      <c r="AB2226" t="s">
        <v>365</v>
      </c>
      <c r="AC2226">
        <v>3866</v>
      </c>
      <c r="AD2226" t="s">
        <v>7007</v>
      </c>
      <c r="AE2226">
        <v>9.0396599999999996</v>
      </c>
      <c r="AF2226">
        <v>42497.709027777775</v>
      </c>
      <c r="AG2226" s="1">
        <v>43059.636805555558</v>
      </c>
      <c r="AH2226" s="1">
        <v>43146.660416666666</v>
      </c>
      <c r="AI2226">
        <v>-124.28579999999999</v>
      </c>
      <c r="AJ2226">
        <v>43.1389</v>
      </c>
      <c r="AK2226">
        <f t="shared" si="68"/>
        <v>2014</v>
      </c>
      <c r="AL2226">
        <f t="shared" si="69"/>
        <v>12</v>
      </c>
    </row>
    <row r="2227" spans="1:38" x14ac:dyDescent="0.25">
      <c r="A2227" t="s">
        <v>29255</v>
      </c>
      <c r="C2227">
        <v>8239</v>
      </c>
      <c r="D2227">
        <v>41998</v>
      </c>
      <c r="F2227" t="s">
        <v>29825</v>
      </c>
      <c r="H2227" t="s">
        <v>29825</v>
      </c>
      <c r="I2227" t="s">
        <v>222</v>
      </c>
      <c r="J2227" t="s">
        <v>37</v>
      </c>
      <c r="K2227" t="s">
        <v>38</v>
      </c>
      <c r="L2227" t="s">
        <v>43</v>
      </c>
      <c r="M2227" t="s">
        <v>44</v>
      </c>
      <c r="N2227" t="s">
        <v>43</v>
      </c>
      <c r="O2227" t="s">
        <v>44</v>
      </c>
      <c r="P2227" t="s">
        <v>363</v>
      </c>
      <c r="Q2227" t="s">
        <v>364</v>
      </c>
      <c r="R2227">
        <v>0</v>
      </c>
      <c r="S2227">
        <v>0</v>
      </c>
      <c r="W2227" t="s">
        <v>45</v>
      </c>
      <c r="X2227">
        <v>8239</v>
      </c>
      <c r="Y2227" t="s">
        <v>205</v>
      </c>
      <c r="Z2227" t="s">
        <v>206</v>
      </c>
      <c r="AA2227" t="s">
        <v>40897</v>
      </c>
      <c r="AB2227" t="s">
        <v>365</v>
      </c>
      <c r="AC2227">
        <v>1855</v>
      </c>
      <c r="AD2227" t="s">
        <v>2124</v>
      </c>
      <c r="AE2227">
        <v>38.820300000000003</v>
      </c>
      <c r="AF2227">
        <v>42497.709722222222</v>
      </c>
      <c r="AG2227" s="1">
        <v>43059.636805555558</v>
      </c>
      <c r="AH2227" s="1">
        <v>43146.660416666666</v>
      </c>
      <c r="AI2227">
        <v>-121.9962</v>
      </c>
      <c r="AJ2227">
        <v>44.690800000000003</v>
      </c>
      <c r="AK2227">
        <f t="shared" si="68"/>
        <v>2014</v>
      </c>
      <c r="AL2227">
        <f t="shared" si="69"/>
        <v>12</v>
      </c>
    </row>
    <row r="2228" spans="1:38" x14ac:dyDescent="0.25">
      <c r="A2228" t="s">
        <v>29255</v>
      </c>
      <c r="C2228">
        <v>8240</v>
      </c>
      <c r="D2228">
        <v>41997</v>
      </c>
      <c r="F2228" t="s">
        <v>29826</v>
      </c>
      <c r="H2228" t="s">
        <v>29826</v>
      </c>
      <c r="I2228" t="s">
        <v>222</v>
      </c>
      <c r="J2228" t="s">
        <v>37</v>
      </c>
      <c r="K2228" t="s">
        <v>38</v>
      </c>
      <c r="L2228" t="s">
        <v>43</v>
      </c>
      <c r="M2228" t="s">
        <v>44</v>
      </c>
      <c r="N2228" t="s">
        <v>43</v>
      </c>
      <c r="O2228" t="s">
        <v>44</v>
      </c>
      <c r="P2228" t="s">
        <v>363</v>
      </c>
      <c r="Q2228" t="s">
        <v>364</v>
      </c>
      <c r="R2228">
        <v>0</v>
      </c>
      <c r="S2228">
        <v>0</v>
      </c>
      <c r="W2228" t="s">
        <v>45</v>
      </c>
      <c r="X2228">
        <v>8240</v>
      </c>
      <c r="Y2228" t="s">
        <v>205</v>
      </c>
      <c r="Z2228" t="s">
        <v>206</v>
      </c>
      <c r="AA2228" t="s">
        <v>40897</v>
      </c>
      <c r="AB2228" t="s">
        <v>365</v>
      </c>
      <c r="AC2228">
        <v>6336</v>
      </c>
      <c r="AD2228" t="s">
        <v>29557</v>
      </c>
      <c r="AE2228">
        <v>15.36162</v>
      </c>
      <c r="AF2228">
        <v>42497.710416666669</v>
      </c>
      <c r="AG2228" s="1">
        <v>43059.636805555558</v>
      </c>
      <c r="AH2228" s="1">
        <v>43146.660416666666</v>
      </c>
      <c r="AI2228">
        <v>-124.3246</v>
      </c>
      <c r="AJ2228">
        <v>42.187600000000003</v>
      </c>
      <c r="AK2228">
        <f t="shared" si="68"/>
        <v>2014</v>
      </c>
      <c r="AL2228">
        <f t="shared" si="69"/>
        <v>12</v>
      </c>
    </row>
    <row r="2229" spans="1:38" x14ac:dyDescent="0.25">
      <c r="A2229" t="s">
        <v>29255</v>
      </c>
      <c r="C2229">
        <v>8241</v>
      </c>
      <c r="D2229">
        <v>41997</v>
      </c>
      <c r="F2229" t="s">
        <v>29827</v>
      </c>
      <c r="H2229" t="s">
        <v>29827</v>
      </c>
      <c r="I2229" t="s">
        <v>222</v>
      </c>
      <c r="J2229" t="s">
        <v>37</v>
      </c>
      <c r="K2229" t="s">
        <v>38</v>
      </c>
      <c r="L2229" t="s">
        <v>43</v>
      </c>
      <c r="M2229" t="s">
        <v>44</v>
      </c>
      <c r="N2229" t="s">
        <v>43</v>
      </c>
      <c r="O2229" t="s">
        <v>44</v>
      </c>
      <c r="P2229" t="s">
        <v>363</v>
      </c>
      <c r="Q2229" t="s">
        <v>364</v>
      </c>
      <c r="R2229">
        <v>0</v>
      </c>
      <c r="S2229">
        <v>0</v>
      </c>
      <c r="W2229" t="s">
        <v>45</v>
      </c>
      <c r="X2229">
        <v>8241</v>
      </c>
      <c r="Y2229" t="s">
        <v>205</v>
      </c>
      <c r="Z2229" t="s">
        <v>206</v>
      </c>
      <c r="AA2229" t="s">
        <v>40897</v>
      </c>
      <c r="AB2229" t="s">
        <v>365</v>
      </c>
      <c r="AC2229">
        <v>3066</v>
      </c>
      <c r="AD2229" t="s">
        <v>29497</v>
      </c>
      <c r="AE2229">
        <v>4.9462599999999997</v>
      </c>
      <c r="AF2229">
        <v>42497.711111111108</v>
      </c>
      <c r="AG2229" s="1">
        <v>43059.636805555558</v>
      </c>
      <c r="AH2229" s="1">
        <v>43146.660416666666</v>
      </c>
      <c r="AI2229">
        <v>-124.3505</v>
      </c>
      <c r="AJ2229">
        <v>43.1325</v>
      </c>
      <c r="AK2229">
        <f t="shared" si="68"/>
        <v>2014</v>
      </c>
      <c r="AL2229">
        <f t="shared" si="69"/>
        <v>12</v>
      </c>
    </row>
    <row r="2230" spans="1:38" x14ac:dyDescent="0.25">
      <c r="A2230" t="s">
        <v>29255</v>
      </c>
      <c r="C2230">
        <v>8242</v>
      </c>
      <c r="D2230">
        <v>41997</v>
      </c>
      <c r="F2230" t="s">
        <v>29828</v>
      </c>
      <c r="H2230" t="s">
        <v>29828</v>
      </c>
      <c r="I2230" t="s">
        <v>222</v>
      </c>
      <c r="J2230" t="s">
        <v>37</v>
      </c>
      <c r="K2230" t="s">
        <v>38</v>
      </c>
      <c r="L2230" t="s">
        <v>43</v>
      </c>
      <c r="M2230" t="s">
        <v>44</v>
      </c>
      <c r="N2230" t="s">
        <v>43</v>
      </c>
      <c r="O2230" t="s">
        <v>44</v>
      </c>
      <c r="P2230" t="s">
        <v>363</v>
      </c>
      <c r="Q2230" t="s">
        <v>364</v>
      </c>
      <c r="R2230">
        <v>0</v>
      </c>
      <c r="S2230">
        <v>0</v>
      </c>
      <c r="W2230" t="s">
        <v>45</v>
      </c>
      <c r="X2230">
        <v>8242</v>
      </c>
      <c r="Y2230" t="s">
        <v>205</v>
      </c>
      <c r="Z2230" t="s">
        <v>206</v>
      </c>
      <c r="AA2230" t="s">
        <v>40897</v>
      </c>
      <c r="AB2230" t="s">
        <v>365</v>
      </c>
      <c r="AC2230">
        <v>4154</v>
      </c>
      <c r="AD2230" t="s">
        <v>1945</v>
      </c>
      <c r="AE2230">
        <v>5.4715299999999996</v>
      </c>
      <c r="AF2230">
        <v>42497.711805555555</v>
      </c>
      <c r="AG2230" s="1">
        <v>43059.636805555558</v>
      </c>
      <c r="AH2230" s="1">
        <v>43146.660416666666</v>
      </c>
      <c r="AI2230">
        <v>-124.1195</v>
      </c>
      <c r="AJ2230">
        <v>43.748800000000003</v>
      </c>
      <c r="AK2230">
        <f t="shared" si="68"/>
        <v>2014</v>
      </c>
      <c r="AL2230">
        <f t="shared" si="69"/>
        <v>12</v>
      </c>
    </row>
    <row r="2231" spans="1:38" x14ac:dyDescent="0.25">
      <c r="A2231" t="s">
        <v>29255</v>
      </c>
      <c r="C2231">
        <v>8243</v>
      </c>
      <c r="D2231">
        <v>41997</v>
      </c>
      <c r="F2231" t="s">
        <v>29829</v>
      </c>
      <c r="H2231" t="s">
        <v>29829</v>
      </c>
      <c r="I2231" t="s">
        <v>222</v>
      </c>
      <c r="J2231" t="s">
        <v>37</v>
      </c>
      <c r="K2231" t="s">
        <v>38</v>
      </c>
      <c r="L2231" t="s">
        <v>43</v>
      </c>
      <c r="M2231" t="s">
        <v>44</v>
      </c>
      <c r="N2231" t="s">
        <v>43</v>
      </c>
      <c r="O2231" t="s">
        <v>44</v>
      </c>
      <c r="P2231" t="s">
        <v>363</v>
      </c>
      <c r="Q2231" t="s">
        <v>364</v>
      </c>
      <c r="R2231">
        <v>0</v>
      </c>
      <c r="S2231">
        <v>0</v>
      </c>
      <c r="W2231" t="s">
        <v>45</v>
      </c>
      <c r="X2231">
        <v>8243</v>
      </c>
      <c r="Y2231" t="s">
        <v>205</v>
      </c>
      <c r="Z2231" t="s">
        <v>206</v>
      </c>
      <c r="AA2231" t="s">
        <v>40897</v>
      </c>
      <c r="AB2231" t="s">
        <v>365</v>
      </c>
      <c r="AC2231">
        <v>4154</v>
      </c>
      <c r="AD2231" t="s">
        <v>1945</v>
      </c>
      <c r="AE2231">
        <v>5.3170799999999998</v>
      </c>
      <c r="AF2231">
        <v>42497.711805555555</v>
      </c>
      <c r="AG2231" s="1">
        <v>43059.636805555558</v>
      </c>
      <c r="AH2231" s="1">
        <v>43146.660416666666</v>
      </c>
      <c r="AI2231">
        <v>-124.11799999999999</v>
      </c>
      <c r="AJ2231">
        <v>43.747599999999998</v>
      </c>
      <c r="AK2231">
        <f t="shared" si="68"/>
        <v>2014</v>
      </c>
      <c r="AL2231">
        <f t="shared" si="69"/>
        <v>12</v>
      </c>
    </row>
    <row r="2232" spans="1:38" x14ac:dyDescent="0.25">
      <c r="A2232" t="s">
        <v>29255</v>
      </c>
      <c r="C2232">
        <v>8244</v>
      </c>
      <c r="D2232">
        <v>41997</v>
      </c>
      <c r="F2232" t="s">
        <v>29830</v>
      </c>
      <c r="H2232" t="s">
        <v>29830</v>
      </c>
      <c r="I2232" t="s">
        <v>222</v>
      </c>
      <c r="J2232" t="s">
        <v>37</v>
      </c>
      <c r="K2232" t="s">
        <v>38</v>
      </c>
      <c r="L2232" t="s">
        <v>43</v>
      </c>
      <c r="M2232" t="s">
        <v>44</v>
      </c>
      <c r="N2232" t="s">
        <v>43</v>
      </c>
      <c r="O2232" t="s">
        <v>44</v>
      </c>
      <c r="P2232" t="s">
        <v>363</v>
      </c>
      <c r="Q2232" t="s">
        <v>364</v>
      </c>
      <c r="R2232">
        <v>0</v>
      </c>
      <c r="S2232">
        <v>0</v>
      </c>
      <c r="W2232" t="s">
        <v>45</v>
      </c>
      <c r="X2232">
        <v>8244</v>
      </c>
      <c r="Y2232" t="s">
        <v>205</v>
      </c>
      <c r="Z2232" t="s">
        <v>206</v>
      </c>
      <c r="AA2232" t="s">
        <v>40897</v>
      </c>
      <c r="AB2232" t="s">
        <v>365</v>
      </c>
      <c r="AC2232">
        <v>2344</v>
      </c>
      <c r="AD2232" t="s">
        <v>12402</v>
      </c>
      <c r="AE2232">
        <v>2.5586600000000002</v>
      </c>
      <c r="AF2232">
        <v>42497.713194444441</v>
      </c>
      <c r="AG2232" s="1">
        <v>43059.636805555558</v>
      </c>
      <c r="AH2232" s="1">
        <v>43146.660416666666</v>
      </c>
      <c r="AI2232">
        <v>-122.8755</v>
      </c>
      <c r="AJ2232">
        <v>46.016500000000001</v>
      </c>
      <c r="AK2232">
        <f t="shared" si="68"/>
        <v>2014</v>
      </c>
      <c r="AL2232">
        <f t="shared" si="69"/>
        <v>12</v>
      </c>
    </row>
    <row r="2233" spans="1:38" x14ac:dyDescent="0.25">
      <c r="A2233" t="s">
        <v>29255</v>
      </c>
      <c r="C2233">
        <v>8245</v>
      </c>
      <c r="D2233">
        <v>41996</v>
      </c>
      <c r="F2233" t="s">
        <v>29831</v>
      </c>
      <c r="H2233" t="s">
        <v>29831</v>
      </c>
      <c r="I2233" t="s">
        <v>222</v>
      </c>
      <c r="J2233" t="s">
        <v>37</v>
      </c>
      <c r="K2233" t="s">
        <v>38</v>
      </c>
      <c r="L2233" t="s">
        <v>43</v>
      </c>
      <c r="M2233" t="s">
        <v>44</v>
      </c>
      <c r="N2233" t="s">
        <v>43</v>
      </c>
      <c r="O2233" t="s">
        <v>44</v>
      </c>
      <c r="P2233" t="s">
        <v>363</v>
      </c>
      <c r="Q2233" t="s">
        <v>364</v>
      </c>
      <c r="R2233">
        <v>0</v>
      </c>
      <c r="S2233">
        <v>0</v>
      </c>
      <c r="W2233" t="s">
        <v>45</v>
      </c>
      <c r="X2233">
        <v>8245</v>
      </c>
      <c r="Y2233" t="s">
        <v>205</v>
      </c>
      <c r="Z2233" t="s">
        <v>206</v>
      </c>
      <c r="AA2233" t="s">
        <v>40897</v>
      </c>
      <c r="AB2233" t="s">
        <v>365</v>
      </c>
      <c r="AC2233">
        <v>1855</v>
      </c>
      <c r="AD2233" t="s">
        <v>2124</v>
      </c>
      <c r="AE2233">
        <v>36.9726</v>
      </c>
      <c r="AF2233">
        <v>42497.754861111112</v>
      </c>
      <c r="AG2233" s="1">
        <v>43059.636805555558</v>
      </c>
      <c r="AH2233" s="1">
        <v>43146.660416666666</v>
      </c>
      <c r="AI2233">
        <v>-122.02</v>
      </c>
      <c r="AJ2233">
        <v>44.6907</v>
      </c>
      <c r="AK2233">
        <f t="shared" si="68"/>
        <v>2014</v>
      </c>
      <c r="AL2233">
        <f t="shared" si="69"/>
        <v>12</v>
      </c>
    </row>
    <row r="2234" spans="1:38" x14ac:dyDescent="0.25">
      <c r="A2234" t="s">
        <v>29255</v>
      </c>
      <c r="C2234">
        <v>8246</v>
      </c>
      <c r="D2234">
        <v>41995</v>
      </c>
      <c r="F2234" t="s">
        <v>29832</v>
      </c>
      <c r="H2234" t="s">
        <v>29832</v>
      </c>
      <c r="I2234" t="s">
        <v>222</v>
      </c>
      <c r="J2234" t="s">
        <v>37</v>
      </c>
      <c r="K2234" t="s">
        <v>38</v>
      </c>
      <c r="L2234" t="s">
        <v>43</v>
      </c>
      <c r="M2234" t="s">
        <v>44</v>
      </c>
      <c r="N2234" t="s">
        <v>43</v>
      </c>
      <c r="O2234" t="s">
        <v>44</v>
      </c>
      <c r="P2234" t="s">
        <v>363</v>
      </c>
      <c r="Q2234" t="s">
        <v>364</v>
      </c>
      <c r="R2234">
        <v>0</v>
      </c>
      <c r="S2234">
        <v>0</v>
      </c>
      <c r="W2234" t="s">
        <v>45</v>
      </c>
      <c r="X2234">
        <v>8246</v>
      </c>
      <c r="Y2234" t="s">
        <v>205</v>
      </c>
      <c r="Z2234" t="s">
        <v>206</v>
      </c>
      <c r="AA2234" t="s">
        <v>40897</v>
      </c>
      <c r="AB2234" t="s">
        <v>365</v>
      </c>
      <c r="AC2234">
        <v>8466</v>
      </c>
      <c r="AD2234" t="s">
        <v>2102</v>
      </c>
      <c r="AE2234">
        <v>20.778700000000001</v>
      </c>
      <c r="AF2234">
        <v>42497.756249999999</v>
      </c>
      <c r="AG2234" s="1">
        <v>43059.636805555558</v>
      </c>
      <c r="AH2234" s="1">
        <v>43146.660416666666</v>
      </c>
      <c r="AI2234">
        <v>-123.8501</v>
      </c>
      <c r="AJ2234">
        <v>44.032299999999999</v>
      </c>
      <c r="AK2234">
        <f t="shared" si="68"/>
        <v>2014</v>
      </c>
      <c r="AL2234">
        <f t="shared" si="69"/>
        <v>12</v>
      </c>
    </row>
    <row r="2235" spans="1:38" x14ac:dyDescent="0.25">
      <c r="A2235" t="s">
        <v>29255</v>
      </c>
      <c r="C2235">
        <v>8248</v>
      </c>
      <c r="D2235">
        <v>41995</v>
      </c>
      <c r="F2235" t="s">
        <v>29839</v>
      </c>
      <c r="H2235" t="s">
        <v>29839</v>
      </c>
      <c r="I2235" t="s">
        <v>222</v>
      </c>
      <c r="J2235" t="s">
        <v>37</v>
      </c>
      <c r="K2235" t="s">
        <v>38</v>
      </c>
      <c r="L2235" t="s">
        <v>43</v>
      </c>
      <c r="M2235" t="s">
        <v>44</v>
      </c>
      <c r="N2235" t="s">
        <v>43</v>
      </c>
      <c r="O2235" t="s">
        <v>44</v>
      </c>
      <c r="P2235" t="s">
        <v>363</v>
      </c>
      <c r="Q2235" t="s">
        <v>364</v>
      </c>
      <c r="R2235">
        <v>0</v>
      </c>
      <c r="S2235">
        <v>0</v>
      </c>
      <c r="W2235" t="s">
        <v>45</v>
      </c>
      <c r="X2235">
        <v>8248</v>
      </c>
      <c r="Y2235" t="s">
        <v>205</v>
      </c>
      <c r="Z2235" t="s">
        <v>206</v>
      </c>
      <c r="AA2235" t="s">
        <v>40897</v>
      </c>
      <c r="AB2235" t="s">
        <v>365</v>
      </c>
      <c r="AC2235">
        <v>3205</v>
      </c>
      <c r="AD2235" t="s">
        <v>2191</v>
      </c>
      <c r="AE2235">
        <v>27.24973</v>
      </c>
      <c r="AF2235">
        <v>42497.756249999999</v>
      </c>
      <c r="AG2235" s="1">
        <v>43059.636805555558</v>
      </c>
      <c r="AH2235" s="1">
        <v>43146.660416666666</v>
      </c>
      <c r="AI2235">
        <v>-122.16</v>
      </c>
      <c r="AJ2235">
        <v>43.635899999999999</v>
      </c>
      <c r="AK2235">
        <f t="shared" si="68"/>
        <v>2014</v>
      </c>
      <c r="AL2235">
        <f t="shared" si="69"/>
        <v>12</v>
      </c>
    </row>
    <row r="2236" spans="1:38" x14ac:dyDescent="0.25">
      <c r="A2236" t="s">
        <v>29255</v>
      </c>
      <c r="C2236">
        <v>8249</v>
      </c>
      <c r="D2236">
        <v>41994</v>
      </c>
      <c r="F2236" t="s">
        <v>29710</v>
      </c>
      <c r="H2236" t="s">
        <v>29710</v>
      </c>
      <c r="I2236" t="s">
        <v>222</v>
      </c>
      <c r="J2236" t="s">
        <v>37</v>
      </c>
      <c r="K2236" t="s">
        <v>38</v>
      </c>
      <c r="L2236" t="s">
        <v>43</v>
      </c>
      <c r="M2236" t="s">
        <v>44</v>
      </c>
      <c r="N2236" t="s">
        <v>43</v>
      </c>
      <c r="O2236" t="s">
        <v>44</v>
      </c>
      <c r="P2236" t="s">
        <v>363</v>
      </c>
      <c r="Q2236" t="s">
        <v>364</v>
      </c>
      <c r="R2236">
        <v>0</v>
      </c>
      <c r="S2236">
        <v>0</v>
      </c>
      <c r="W2236" t="s">
        <v>45</v>
      </c>
      <c r="X2236">
        <v>8249</v>
      </c>
      <c r="Y2236" t="s">
        <v>205</v>
      </c>
      <c r="Z2236" t="s">
        <v>206</v>
      </c>
      <c r="AA2236" t="s">
        <v>40897</v>
      </c>
      <c r="AB2236" t="s">
        <v>365</v>
      </c>
      <c r="AC2236">
        <v>2045</v>
      </c>
      <c r="AD2236" t="s">
        <v>7370</v>
      </c>
      <c r="AE2236">
        <v>6.3538800000000002</v>
      </c>
      <c r="AF2236">
        <v>42497.762499999997</v>
      </c>
      <c r="AG2236" s="1">
        <v>43059.636805555558</v>
      </c>
      <c r="AH2236" s="1">
        <v>43146.660416666666</v>
      </c>
      <c r="AI2236">
        <v>-123.9829</v>
      </c>
      <c r="AJ2236">
        <v>44.885100000000001</v>
      </c>
      <c r="AK2236">
        <f t="shared" si="68"/>
        <v>2014</v>
      </c>
      <c r="AL2236">
        <f t="shared" si="69"/>
        <v>12</v>
      </c>
    </row>
    <row r="2237" spans="1:38" x14ac:dyDescent="0.25">
      <c r="A2237" t="s">
        <v>29255</v>
      </c>
      <c r="C2237">
        <v>8250</v>
      </c>
      <c r="D2237">
        <v>41994</v>
      </c>
      <c r="F2237" t="s">
        <v>29840</v>
      </c>
      <c r="H2237" t="s">
        <v>29840</v>
      </c>
      <c r="I2237" t="s">
        <v>222</v>
      </c>
      <c r="J2237" t="s">
        <v>37</v>
      </c>
      <c r="K2237" t="s">
        <v>38</v>
      </c>
      <c r="L2237" t="s">
        <v>43</v>
      </c>
      <c r="M2237" t="s">
        <v>44</v>
      </c>
      <c r="N2237" t="s">
        <v>43</v>
      </c>
      <c r="O2237" t="s">
        <v>44</v>
      </c>
      <c r="P2237" t="s">
        <v>363</v>
      </c>
      <c r="Q2237" t="s">
        <v>364</v>
      </c>
      <c r="R2237">
        <v>0</v>
      </c>
      <c r="S2237">
        <v>0</v>
      </c>
      <c r="W2237" t="s">
        <v>45</v>
      </c>
      <c r="X2237">
        <v>8250</v>
      </c>
      <c r="Y2237" t="s">
        <v>205</v>
      </c>
      <c r="Z2237" t="s">
        <v>206</v>
      </c>
      <c r="AA2237" t="s">
        <v>40897</v>
      </c>
      <c r="AB2237" t="s">
        <v>365</v>
      </c>
      <c r="AC2237">
        <v>6336</v>
      </c>
      <c r="AD2237" t="s">
        <v>29557</v>
      </c>
      <c r="AE2237">
        <v>11.8695</v>
      </c>
      <c r="AF2237">
        <v>42497.765972222223</v>
      </c>
      <c r="AG2237" s="1">
        <v>43059.636805555558</v>
      </c>
      <c r="AH2237" s="1">
        <v>43146.660416666666</v>
      </c>
      <c r="AI2237">
        <v>-124.3112</v>
      </c>
      <c r="AJ2237">
        <v>42.157499999999999</v>
      </c>
      <c r="AK2237">
        <f t="shared" si="68"/>
        <v>2014</v>
      </c>
      <c r="AL2237">
        <f t="shared" si="69"/>
        <v>12</v>
      </c>
    </row>
    <row r="2238" spans="1:38" x14ac:dyDescent="0.25">
      <c r="A2238" t="s">
        <v>29255</v>
      </c>
      <c r="C2238">
        <v>8252</v>
      </c>
      <c r="D2238">
        <v>41994</v>
      </c>
      <c r="F2238" t="s">
        <v>29845</v>
      </c>
      <c r="H2238" t="s">
        <v>29845</v>
      </c>
      <c r="I2238" t="s">
        <v>222</v>
      </c>
      <c r="J2238" t="s">
        <v>37</v>
      </c>
      <c r="K2238" t="s">
        <v>38</v>
      </c>
      <c r="L2238" t="s">
        <v>43</v>
      </c>
      <c r="M2238" t="s">
        <v>44</v>
      </c>
      <c r="N2238" t="s">
        <v>43</v>
      </c>
      <c r="O2238" t="s">
        <v>44</v>
      </c>
      <c r="P2238" t="s">
        <v>363</v>
      </c>
      <c r="Q2238" t="s">
        <v>364</v>
      </c>
      <c r="R2238">
        <v>0</v>
      </c>
      <c r="S2238">
        <v>0</v>
      </c>
      <c r="W2238" t="s">
        <v>45</v>
      </c>
      <c r="X2238">
        <v>8252</v>
      </c>
      <c r="Y2238" t="s">
        <v>205</v>
      </c>
      <c r="Z2238" t="s">
        <v>206</v>
      </c>
      <c r="AA2238" t="s">
        <v>40897</v>
      </c>
      <c r="AB2238" t="s">
        <v>365</v>
      </c>
      <c r="AC2238">
        <v>1151</v>
      </c>
      <c r="AD2238" t="s">
        <v>11937</v>
      </c>
      <c r="AE2238">
        <v>27.364139999999999</v>
      </c>
      <c r="AF2238">
        <v>42497.767361111109</v>
      </c>
      <c r="AG2238" s="1">
        <v>43059.636805555558</v>
      </c>
      <c r="AH2238" s="1">
        <v>43146.660416666666</v>
      </c>
      <c r="AI2238">
        <v>-123.6579</v>
      </c>
      <c r="AJ2238">
        <v>43.6554</v>
      </c>
      <c r="AK2238">
        <f t="shared" si="68"/>
        <v>2014</v>
      </c>
      <c r="AL2238">
        <f t="shared" si="69"/>
        <v>12</v>
      </c>
    </row>
    <row r="2239" spans="1:38" x14ac:dyDescent="0.25">
      <c r="A2239" t="s">
        <v>29255</v>
      </c>
      <c r="C2239">
        <v>8253</v>
      </c>
      <c r="D2239">
        <v>41994</v>
      </c>
      <c r="F2239" t="s">
        <v>29846</v>
      </c>
      <c r="H2239" t="s">
        <v>29846</v>
      </c>
      <c r="I2239" t="s">
        <v>222</v>
      </c>
      <c r="J2239" t="s">
        <v>37</v>
      </c>
      <c r="K2239" t="s">
        <v>38</v>
      </c>
      <c r="L2239" t="s">
        <v>43</v>
      </c>
      <c r="M2239" t="s">
        <v>44</v>
      </c>
      <c r="N2239" t="s">
        <v>43</v>
      </c>
      <c r="O2239" t="s">
        <v>44</v>
      </c>
      <c r="P2239" t="s">
        <v>363</v>
      </c>
      <c r="Q2239" t="s">
        <v>364</v>
      </c>
      <c r="R2239">
        <v>0</v>
      </c>
      <c r="S2239">
        <v>0</v>
      </c>
      <c r="W2239" t="s">
        <v>45</v>
      </c>
      <c r="X2239">
        <v>8253</v>
      </c>
      <c r="Y2239" t="s">
        <v>205</v>
      </c>
      <c r="Z2239" t="s">
        <v>206</v>
      </c>
      <c r="AA2239" t="s">
        <v>40897</v>
      </c>
      <c r="AB2239" t="s">
        <v>365</v>
      </c>
      <c r="AC2239">
        <v>12883</v>
      </c>
      <c r="AD2239" t="s">
        <v>29847</v>
      </c>
      <c r="AE2239">
        <v>0.87785999999999997</v>
      </c>
      <c r="AF2239">
        <v>42497.768055555556</v>
      </c>
      <c r="AG2239" s="1">
        <v>43059.636805555558</v>
      </c>
      <c r="AH2239" s="1">
        <v>43146.660416666666</v>
      </c>
      <c r="AI2239">
        <v>-122.81780000000001</v>
      </c>
      <c r="AJ2239">
        <v>45.864699999999999</v>
      </c>
      <c r="AK2239">
        <f t="shared" si="68"/>
        <v>2014</v>
      </c>
      <c r="AL2239">
        <f t="shared" si="69"/>
        <v>12</v>
      </c>
    </row>
    <row r="2240" spans="1:38" x14ac:dyDescent="0.25">
      <c r="A2240" t="s">
        <v>29255</v>
      </c>
      <c r="C2240">
        <v>8254</v>
      </c>
      <c r="D2240">
        <v>41994</v>
      </c>
      <c r="F2240" t="s">
        <v>29503</v>
      </c>
      <c r="H2240" t="s">
        <v>29503</v>
      </c>
      <c r="I2240" t="s">
        <v>222</v>
      </c>
      <c r="J2240" t="s">
        <v>37</v>
      </c>
      <c r="K2240" t="s">
        <v>38</v>
      </c>
      <c r="L2240" t="s">
        <v>43</v>
      </c>
      <c r="M2240" t="s">
        <v>44</v>
      </c>
      <c r="N2240" t="s">
        <v>43</v>
      </c>
      <c r="O2240" t="s">
        <v>44</v>
      </c>
      <c r="P2240" t="s">
        <v>363</v>
      </c>
      <c r="Q2240" t="s">
        <v>364</v>
      </c>
      <c r="R2240">
        <v>0</v>
      </c>
      <c r="S2240">
        <v>0</v>
      </c>
      <c r="W2240" t="s">
        <v>45</v>
      </c>
      <c r="X2240">
        <v>8254</v>
      </c>
      <c r="Y2240" t="s">
        <v>205</v>
      </c>
      <c r="Z2240" t="s">
        <v>206</v>
      </c>
      <c r="AA2240" t="s">
        <v>40897</v>
      </c>
      <c r="AB2240" t="s">
        <v>365</v>
      </c>
      <c r="AC2240">
        <v>2514</v>
      </c>
      <c r="AD2240" t="s">
        <v>12332</v>
      </c>
      <c r="AE2240">
        <v>26.984850000000002</v>
      </c>
      <c r="AF2240">
        <v>42497.770833333336</v>
      </c>
      <c r="AG2240" s="1">
        <v>43059.636805555558</v>
      </c>
      <c r="AH2240" s="1">
        <v>43146.660416666666</v>
      </c>
      <c r="AI2240">
        <v>-123.8387</v>
      </c>
      <c r="AJ2240">
        <v>42.962699999999998</v>
      </c>
      <c r="AK2240">
        <f t="shared" si="68"/>
        <v>2014</v>
      </c>
      <c r="AL2240">
        <f t="shared" si="69"/>
        <v>12</v>
      </c>
    </row>
    <row r="2241" spans="1:38" x14ac:dyDescent="0.25">
      <c r="A2241" t="s">
        <v>29255</v>
      </c>
      <c r="C2241">
        <v>8255</v>
      </c>
      <c r="D2241">
        <v>41994</v>
      </c>
      <c r="F2241" t="s">
        <v>29848</v>
      </c>
      <c r="H2241" t="s">
        <v>29848</v>
      </c>
      <c r="I2241" t="s">
        <v>222</v>
      </c>
      <c r="J2241" t="s">
        <v>37</v>
      </c>
      <c r="K2241" t="s">
        <v>38</v>
      </c>
      <c r="L2241" t="s">
        <v>43</v>
      </c>
      <c r="M2241" t="s">
        <v>44</v>
      </c>
      <c r="N2241" t="s">
        <v>43</v>
      </c>
      <c r="O2241" t="s">
        <v>44</v>
      </c>
      <c r="P2241" t="s">
        <v>363</v>
      </c>
      <c r="Q2241" t="s">
        <v>364</v>
      </c>
      <c r="R2241">
        <v>0</v>
      </c>
      <c r="S2241">
        <v>0</v>
      </c>
      <c r="W2241" t="s">
        <v>45</v>
      </c>
      <c r="X2241">
        <v>8255</v>
      </c>
      <c r="Y2241" t="s">
        <v>205</v>
      </c>
      <c r="Z2241" t="s">
        <v>206</v>
      </c>
      <c r="AA2241" t="s">
        <v>40897</v>
      </c>
      <c r="AB2241" t="s">
        <v>365</v>
      </c>
      <c r="AC2241">
        <v>532</v>
      </c>
      <c r="AD2241" t="s">
        <v>29270</v>
      </c>
      <c r="AE2241">
        <v>6.0041399999999996</v>
      </c>
      <c r="AF2241">
        <v>42497.771527777775</v>
      </c>
      <c r="AG2241" s="1">
        <v>43059.636805555558</v>
      </c>
      <c r="AH2241" s="1">
        <v>43146.660416666666</v>
      </c>
      <c r="AI2241">
        <v>-123.4316</v>
      </c>
      <c r="AJ2241">
        <v>46.160899999999998</v>
      </c>
      <c r="AK2241">
        <f t="shared" si="68"/>
        <v>2014</v>
      </c>
      <c r="AL2241">
        <f t="shared" si="69"/>
        <v>12</v>
      </c>
    </row>
    <row r="2242" spans="1:38" x14ac:dyDescent="0.25">
      <c r="A2242" t="s">
        <v>29255</v>
      </c>
      <c r="C2242">
        <v>8256</v>
      </c>
      <c r="D2242">
        <v>41994</v>
      </c>
      <c r="F2242" t="s">
        <v>29849</v>
      </c>
      <c r="H2242" t="s">
        <v>29849</v>
      </c>
      <c r="I2242" t="s">
        <v>222</v>
      </c>
      <c r="J2242" t="s">
        <v>37</v>
      </c>
      <c r="K2242" t="s">
        <v>38</v>
      </c>
      <c r="L2242" t="s">
        <v>43</v>
      </c>
      <c r="M2242" t="s">
        <v>44</v>
      </c>
      <c r="N2242" t="s">
        <v>43</v>
      </c>
      <c r="O2242" t="s">
        <v>44</v>
      </c>
      <c r="P2242" t="s">
        <v>363</v>
      </c>
      <c r="Q2242" t="s">
        <v>364</v>
      </c>
      <c r="R2242">
        <v>0</v>
      </c>
      <c r="S2242">
        <v>0</v>
      </c>
      <c r="W2242" t="s">
        <v>45</v>
      </c>
      <c r="X2242">
        <v>8256</v>
      </c>
      <c r="Y2242" t="s">
        <v>205</v>
      </c>
      <c r="Z2242" t="s">
        <v>206</v>
      </c>
      <c r="AA2242" t="s">
        <v>40897</v>
      </c>
      <c r="AB2242" t="s">
        <v>365</v>
      </c>
      <c r="AC2242">
        <v>2253</v>
      </c>
      <c r="AD2242" t="s">
        <v>29709</v>
      </c>
      <c r="AE2242">
        <v>7.3452700000000002</v>
      </c>
      <c r="AF2242">
        <v>42497.772222222222</v>
      </c>
      <c r="AG2242" s="1">
        <v>43059.636805555558</v>
      </c>
      <c r="AH2242" s="1">
        <v>43146.660416666666</v>
      </c>
      <c r="AI2242">
        <v>-124.41540000000001</v>
      </c>
      <c r="AJ2242">
        <v>42.3414</v>
      </c>
      <c r="AK2242">
        <f t="shared" ref="AK2242:AK2305" si="70">YEAR(D2242)</f>
        <v>2014</v>
      </c>
      <c r="AL2242">
        <f t="shared" ref="AL2242:AL2305" si="71">MONTH(D2242)</f>
        <v>12</v>
      </c>
    </row>
    <row r="2243" spans="1:38" x14ac:dyDescent="0.25">
      <c r="A2243" t="s">
        <v>29255</v>
      </c>
      <c r="C2243">
        <v>8257</v>
      </c>
      <c r="D2243">
        <v>41993</v>
      </c>
      <c r="F2243" t="s">
        <v>29850</v>
      </c>
      <c r="H2243" t="s">
        <v>29850</v>
      </c>
      <c r="I2243" t="s">
        <v>222</v>
      </c>
      <c r="J2243" t="s">
        <v>37</v>
      </c>
      <c r="K2243" t="s">
        <v>38</v>
      </c>
      <c r="L2243" t="s">
        <v>43</v>
      </c>
      <c r="M2243" t="s">
        <v>44</v>
      </c>
      <c r="N2243" t="s">
        <v>43</v>
      </c>
      <c r="O2243" t="s">
        <v>44</v>
      </c>
      <c r="P2243" t="s">
        <v>363</v>
      </c>
      <c r="Q2243" t="s">
        <v>364</v>
      </c>
      <c r="R2243">
        <v>0</v>
      </c>
      <c r="S2243">
        <v>0</v>
      </c>
      <c r="W2243" t="s">
        <v>45</v>
      </c>
      <c r="X2243">
        <v>8257</v>
      </c>
      <c r="Y2243" t="s">
        <v>205</v>
      </c>
      <c r="Z2243" t="s">
        <v>206</v>
      </c>
      <c r="AA2243" t="s">
        <v>40897</v>
      </c>
      <c r="AB2243" t="s">
        <v>365</v>
      </c>
      <c r="AC2243">
        <v>1795</v>
      </c>
      <c r="AD2243" t="s">
        <v>12017</v>
      </c>
      <c r="AE2243">
        <v>46.535969999999999</v>
      </c>
      <c r="AF2243">
        <v>42497.774305555555</v>
      </c>
      <c r="AG2243" s="1">
        <v>43059.636805555558</v>
      </c>
      <c r="AH2243" s="1">
        <v>43146.660416666666</v>
      </c>
      <c r="AI2243">
        <v>-122.5277</v>
      </c>
      <c r="AJ2243">
        <v>43.302700000000002</v>
      </c>
      <c r="AK2243">
        <f t="shared" si="70"/>
        <v>2014</v>
      </c>
      <c r="AL2243">
        <f t="shared" si="71"/>
        <v>12</v>
      </c>
    </row>
    <row r="2244" spans="1:38" x14ac:dyDescent="0.25">
      <c r="A2244" t="s">
        <v>29255</v>
      </c>
      <c r="C2244">
        <v>8258</v>
      </c>
      <c r="D2244">
        <v>41993</v>
      </c>
      <c r="F2244" t="s">
        <v>29851</v>
      </c>
      <c r="H2244" t="s">
        <v>29851</v>
      </c>
      <c r="I2244" t="s">
        <v>222</v>
      </c>
      <c r="J2244" t="s">
        <v>37</v>
      </c>
      <c r="K2244" t="s">
        <v>38</v>
      </c>
      <c r="L2244" t="s">
        <v>43</v>
      </c>
      <c r="M2244" t="s">
        <v>44</v>
      </c>
      <c r="N2244" t="s">
        <v>43</v>
      </c>
      <c r="O2244" t="s">
        <v>44</v>
      </c>
      <c r="P2244" t="s">
        <v>363</v>
      </c>
      <c r="Q2244" t="s">
        <v>364</v>
      </c>
      <c r="R2244">
        <v>0</v>
      </c>
      <c r="S2244">
        <v>0</v>
      </c>
      <c r="W2244" t="s">
        <v>45</v>
      </c>
      <c r="X2244">
        <v>8258</v>
      </c>
      <c r="Y2244" t="s">
        <v>205</v>
      </c>
      <c r="Z2244" t="s">
        <v>206</v>
      </c>
      <c r="AA2244" t="s">
        <v>40897</v>
      </c>
      <c r="AB2244" t="s">
        <v>365</v>
      </c>
      <c r="AC2244">
        <v>3205</v>
      </c>
      <c r="AD2244" t="s">
        <v>2191</v>
      </c>
      <c r="AE2244">
        <v>52.271769999999997</v>
      </c>
      <c r="AF2244">
        <v>42497.774305555555</v>
      </c>
      <c r="AG2244" s="1">
        <v>43059.636805555558</v>
      </c>
      <c r="AH2244" s="1">
        <v>43146.660416666666</v>
      </c>
      <c r="AI2244">
        <v>-122.4564</v>
      </c>
      <c r="AJ2244">
        <v>43.276000000000003</v>
      </c>
      <c r="AK2244">
        <f t="shared" si="70"/>
        <v>2014</v>
      </c>
      <c r="AL2244">
        <f t="shared" si="71"/>
        <v>12</v>
      </c>
    </row>
    <row r="2245" spans="1:38" x14ac:dyDescent="0.25">
      <c r="A2245" t="s">
        <v>29255</v>
      </c>
      <c r="C2245">
        <v>8259</v>
      </c>
      <c r="D2245">
        <v>41993</v>
      </c>
      <c r="F2245" t="s">
        <v>29655</v>
      </c>
      <c r="H2245" t="s">
        <v>29655</v>
      </c>
      <c r="I2245" t="s">
        <v>222</v>
      </c>
      <c r="J2245" t="s">
        <v>37</v>
      </c>
      <c r="K2245" t="s">
        <v>38</v>
      </c>
      <c r="L2245" t="s">
        <v>43</v>
      </c>
      <c r="M2245" t="s">
        <v>44</v>
      </c>
      <c r="N2245" t="s">
        <v>43</v>
      </c>
      <c r="O2245" t="s">
        <v>44</v>
      </c>
      <c r="P2245" t="s">
        <v>363</v>
      </c>
      <c r="Q2245" t="s">
        <v>364</v>
      </c>
      <c r="R2245">
        <v>0</v>
      </c>
      <c r="S2245">
        <v>0</v>
      </c>
      <c r="W2245" t="s">
        <v>45</v>
      </c>
      <c r="X2245">
        <v>8259</v>
      </c>
      <c r="Y2245" t="s">
        <v>205</v>
      </c>
      <c r="Z2245" t="s">
        <v>206</v>
      </c>
      <c r="AA2245" t="s">
        <v>40897</v>
      </c>
      <c r="AB2245" t="s">
        <v>365</v>
      </c>
      <c r="AC2245">
        <v>1035</v>
      </c>
      <c r="AD2245" t="s">
        <v>29055</v>
      </c>
      <c r="AE2245">
        <v>10.49939</v>
      </c>
      <c r="AF2245">
        <v>42497.775694444441</v>
      </c>
      <c r="AG2245" s="1">
        <v>43059.636805555558</v>
      </c>
      <c r="AH2245" s="1">
        <v>43146.660416666666</v>
      </c>
      <c r="AI2245">
        <v>-123.8481</v>
      </c>
      <c r="AJ2245">
        <v>45.250700000000002</v>
      </c>
      <c r="AK2245">
        <f t="shared" si="70"/>
        <v>2014</v>
      </c>
      <c r="AL2245">
        <f t="shared" si="71"/>
        <v>12</v>
      </c>
    </row>
    <row r="2246" spans="1:38" x14ac:dyDescent="0.25">
      <c r="A2246" t="s">
        <v>29255</v>
      </c>
      <c r="C2246">
        <v>8260</v>
      </c>
      <c r="D2246">
        <v>41993</v>
      </c>
      <c r="F2246" t="s">
        <v>29403</v>
      </c>
      <c r="H2246" t="s">
        <v>29403</v>
      </c>
      <c r="I2246" t="s">
        <v>222</v>
      </c>
      <c r="J2246" t="s">
        <v>37</v>
      </c>
      <c r="K2246" t="s">
        <v>38</v>
      </c>
      <c r="L2246" t="s">
        <v>43</v>
      </c>
      <c r="M2246" t="s">
        <v>44</v>
      </c>
      <c r="N2246" t="s">
        <v>43</v>
      </c>
      <c r="O2246" t="s">
        <v>44</v>
      </c>
      <c r="P2246" t="s">
        <v>363</v>
      </c>
      <c r="Q2246" t="s">
        <v>364</v>
      </c>
      <c r="R2246">
        <v>0</v>
      </c>
      <c r="S2246">
        <v>0</v>
      </c>
      <c r="W2246" t="s">
        <v>45</v>
      </c>
      <c r="X2246">
        <v>8260</v>
      </c>
      <c r="Y2246" t="s">
        <v>205</v>
      </c>
      <c r="Z2246" t="s">
        <v>206</v>
      </c>
      <c r="AA2246" t="s">
        <v>40897</v>
      </c>
      <c r="AB2246" t="s">
        <v>365</v>
      </c>
      <c r="AC2246">
        <v>2449</v>
      </c>
      <c r="AD2246" t="s">
        <v>29404</v>
      </c>
      <c r="AE2246">
        <v>15.32945</v>
      </c>
      <c r="AF2246">
        <v>42497.776388888888</v>
      </c>
      <c r="AG2246" s="1">
        <v>43059.636805555558</v>
      </c>
      <c r="AH2246" s="1">
        <v>43146.660416666666</v>
      </c>
      <c r="AI2246">
        <v>-123.7496</v>
      </c>
      <c r="AJ2246">
        <v>44.656700000000001</v>
      </c>
      <c r="AK2246">
        <f t="shared" si="70"/>
        <v>2014</v>
      </c>
      <c r="AL2246">
        <f t="shared" si="71"/>
        <v>12</v>
      </c>
    </row>
    <row r="2247" spans="1:38" x14ac:dyDescent="0.25">
      <c r="A2247" t="s">
        <v>29255</v>
      </c>
      <c r="C2247">
        <v>8261</v>
      </c>
      <c r="D2247">
        <v>41993</v>
      </c>
      <c r="F2247" t="s">
        <v>29852</v>
      </c>
      <c r="H2247" t="s">
        <v>29852</v>
      </c>
      <c r="I2247" t="s">
        <v>222</v>
      </c>
      <c r="J2247" t="s">
        <v>37</v>
      </c>
      <c r="K2247" t="s">
        <v>38</v>
      </c>
      <c r="L2247" t="s">
        <v>43</v>
      </c>
      <c r="M2247" t="s">
        <v>44</v>
      </c>
      <c r="N2247" t="s">
        <v>43</v>
      </c>
      <c r="O2247" t="s">
        <v>44</v>
      </c>
      <c r="P2247" t="s">
        <v>363</v>
      </c>
      <c r="Q2247" t="s">
        <v>364</v>
      </c>
      <c r="R2247">
        <v>0</v>
      </c>
      <c r="S2247">
        <v>0</v>
      </c>
      <c r="W2247" t="s">
        <v>45</v>
      </c>
      <c r="X2247">
        <v>8261</v>
      </c>
      <c r="Y2247" t="s">
        <v>205</v>
      </c>
      <c r="Z2247" t="s">
        <v>206</v>
      </c>
      <c r="AA2247" t="s">
        <v>40897</v>
      </c>
      <c r="AB2247" t="s">
        <v>365</v>
      </c>
      <c r="AC2247">
        <v>2253</v>
      </c>
      <c r="AD2247" t="s">
        <v>29709</v>
      </c>
      <c r="AE2247">
        <v>7.9836900000000002</v>
      </c>
      <c r="AF2247">
        <v>42497.777083333334</v>
      </c>
      <c r="AG2247" s="1">
        <v>43059.636805555558</v>
      </c>
      <c r="AH2247" s="1">
        <v>43146.660416666666</v>
      </c>
      <c r="AI2247">
        <v>-124.414</v>
      </c>
      <c r="AJ2247">
        <v>42.335700000000003</v>
      </c>
      <c r="AK2247">
        <f t="shared" si="70"/>
        <v>2014</v>
      </c>
      <c r="AL2247">
        <f t="shared" si="71"/>
        <v>12</v>
      </c>
    </row>
    <row r="2248" spans="1:38" x14ac:dyDescent="0.25">
      <c r="A2248" t="s">
        <v>29255</v>
      </c>
      <c r="C2248">
        <v>8262</v>
      </c>
      <c r="D2248">
        <v>41993</v>
      </c>
      <c r="F2248" t="s">
        <v>29853</v>
      </c>
      <c r="H2248" t="s">
        <v>29853</v>
      </c>
      <c r="I2248" t="s">
        <v>222</v>
      </c>
      <c r="J2248" t="s">
        <v>37</v>
      </c>
      <c r="K2248" t="s">
        <v>38</v>
      </c>
      <c r="L2248" t="s">
        <v>43</v>
      </c>
      <c r="M2248" t="s">
        <v>44</v>
      </c>
      <c r="N2248" t="s">
        <v>43</v>
      </c>
      <c r="O2248" t="s">
        <v>44</v>
      </c>
      <c r="P2248" t="s">
        <v>363</v>
      </c>
      <c r="Q2248" t="s">
        <v>364</v>
      </c>
      <c r="R2248">
        <v>0</v>
      </c>
      <c r="S2248">
        <v>0</v>
      </c>
      <c r="W2248" t="s">
        <v>45</v>
      </c>
      <c r="X2248">
        <v>8262</v>
      </c>
      <c r="Y2248" t="s">
        <v>205</v>
      </c>
      <c r="Z2248" t="s">
        <v>206</v>
      </c>
      <c r="AA2248" t="s">
        <v>40897</v>
      </c>
      <c r="AB2248" t="s">
        <v>365</v>
      </c>
      <c r="AC2248">
        <v>4935</v>
      </c>
      <c r="AD2248" t="s">
        <v>4279</v>
      </c>
      <c r="AE2248">
        <v>13.07311</v>
      </c>
      <c r="AF2248">
        <v>42497.777777777781</v>
      </c>
      <c r="AG2248" s="1">
        <v>43059.636805555558</v>
      </c>
      <c r="AH2248" s="1">
        <v>43146.660416666666</v>
      </c>
      <c r="AI2248">
        <v>-123.6863</v>
      </c>
      <c r="AJ2248">
        <v>45.492199999999997</v>
      </c>
      <c r="AK2248">
        <f t="shared" si="70"/>
        <v>2014</v>
      </c>
      <c r="AL2248">
        <f t="shared" si="71"/>
        <v>12</v>
      </c>
    </row>
    <row r="2249" spans="1:38" x14ac:dyDescent="0.25">
      <c r="A2249" t="s">
        <v>29255</v>
      </c>
      <c r="C2249">
        <v>8263</v>
      </c>
      <c r="D2249">
        <v>41993</v>
      </c>
      <c r="F2249" t="s">
        <v>29854</v>
      </c>
      <c r="H2249" t="s">
        <v>29854</v>
      </c>
      <c r="I2249" t="s">
        <v>222</v>
      </c>
      <c r="J2249" t="s">
        <v>37</v>
      </c>
      <c r="K2249" t="s">
        <v>38</v>
      </c>
      <c r="L2249" t="s">
        <v>43</v>
      </c>
      <c r="M2249" t="s">
        <v>44</v>
      </c>
      <c r="N2249" t="s">
        <v>43</v>
      </c>
      <c r="O2249" t="s">
        <v>44</v>
      </c>
      <c r="P2249" t="s">
        <v>363</v>
      </c>
      <c r="Q2249" t="s">
        <v>364</v>
      </c>
      <c r="R2249">
        <v>0</v>
      </c>
      <c r="S2249">
        <v>0</v>
      </c>
      <c r="W2249" t="s">
        <v>45</v>
      </c>
      <c r="X2249">
        <v>8263</v>
      </c>
      <c r="Y2249" t="s">
        <v>205</v>
      </c>
      <c r="Z2249" t="s">
        <v>206</v>
      </c>
      <c r="AA2249" t="s">
        <v>40897</v>
      </c>
      <c r="AB2249" t="s">
        <v>365</v>
      </c>
      <c r="AC2249">
        <v>1035</v>
      </c>
      <c r="AD2249" t="s">
        <v>29055</v>
      </c>
      <c r="AE2249">
        <v>9.0853999999999999</v>
      </c>
      <c r="AF2249">
        <v>42497.77847222222</v>
      </c>
      <c r="AG2249" s="1">
        <v>43059.636805555558</v>
      </c>
      <c r="AH2249" s="1">
        <v>43146.660416666666</v>
      </c>
      <c r="AI2249">
        <v>-123.896</v>
      </c>
      <c r="AJ2249">
        <v>45.1357</v>
      </c>
      <c r="AK2249">
        <f t="shared" si="70"/>
        <v>2014</v>
      </c>
      <c r="AL2249">
        <f t="shared" si="71"/>
        <v>12</v>
      </c>
    </row>
    <row r="2250" spans="1:38" x14ac:dyDescent="0.25">
      <c r="A2250" t="s">
        <v>29255</v>
      </c>
      <c r="C2250">
        <v>8264</v>
      </c>
      <c r="D2250">
        <v>41993</v>
      </c>
      <c r="F2250" t="s">
        <v>29855</v>
      </c>
      <c r="H2250" t="s">
        <v>29855</v>
      </c>
      <c r="I2250" t="s">
        <v>222</v>
      </c>
      <c r="J2250" t="s">
        <v>37</v>
      </c>
      <c r="K2250" t="s">
        <v>38</v>
      </c>
      <c r="L2250" t="s">
        <v>43</v>
      </c>
      <c r="M2250" t="s">
        <v>44</v>
      </c>
      <c r="N2250" t="s">
        <v>43</v>
      </c>
      <c r="O2250" t="s">
        <v>44</v>
      </c>
      <c r="P2250" t="s">
        <v>363</v>
      </c>
      <c r="Q2250" t="s">
        <v>364</v>
      </c>
      <c r="R2250">
        <v>0</v>
      </c>
      <c r="S2250">
        <v>0</v>
      </c>
      <c r="W2250" t="s">
        <v>45</v>
      </c>
      <c r="X2250">
        <v>8264</v>
      </c>
      <c r="Y2250" t="s">
        <v>205</v>
      </c>
      <c r="Z2250" t="s">
        <v>206</v>
      </c>
      <c r="AA2250" t="s">
        <v>40897</v>
      </c>
      <c r="AB2250" t="s">
        <v>365</v>
      </c>
      <c r="AC2250">
        <v>8466</v>
      </c>
      <c r="AD2250" t="s">
        <v>2102</v>
      </c>
      <c r="AE2250">
        <v>18.244769999999999</v>
      </c>
      <c r="AF2250">
        <v>42497.779166666667</v>
      </c>
      <c r="AG2250" s="1">
        <v>43059.636805555558</v>
      </c>
      <c r="AH2250" s="1">
        <v>43146.660416666666</v>
      </c>
      <c r="AI2250">
        <v>-124.11750000000001</v>
      </c>
      <c r="AJ2250">
        <v>44.146299999999997</v>
      </c>
      <c r="AK2250">
        <f t="shared" si="70"/>
        <v>2014</v>
      </c>
      <c r="AL2250">
        <f t="shared" si="71"/>
        <v>12</v>
      </c>
    </row>
    <row r="2251" spans="1:38" x14ac:dyDescent="0.25">
      <c r="A2251" t="s">
        <v>29255</v>
      </c>
      <c r="C2251">
        <v>8265</v>
      </c>
      <c r="D2251">
        <v>41993</v>
      </c>
      <c r="F2251" t="s">
        <v>29562</v>
      </c>
      <c r="H2251" t="s">
        <v>29562</v>
      </c>
      <c r="I2251" t="s">
        <v>222</v>
      </c>
      <c r="J2251" t="s">
        <v>37</v>
      </c>
      <c r="K2251" t="s">
        <v>38</v>
      </c>
      <c r="L2251" t="s">
        <v>43</v>
      </c>
      <c r="M2251" t="s">
        <v>44</v>
      </c>
      <c r="N2251" t="s">
        <v>43</v>
      </c>
      <c r="O2251" t="s">
        <v>44</v>
      </c>
      <c r="P2251" t="s">
        <v>363</v>
      </c>
      <c r="Q2251" t="s">
        <v>364</v>
      </c>
      <c r="R2251">
        <v>0</v>
      </c>
      <c r="S2251">
        <v>0</v>
      </c>
      <c r="W2251" t="s">
        <v>45</v>
      </c>
      <c r="X2251">
        <v>8265</v>
      </c>
      <c r="Y2251" t="s">
        <v>205</v>
      </c>
      <c r="Z2251" t="s">
        <v>206</v>
      </c>
      <c r="AA2251" t="s">
        <v>40897</v>
      </c>
      <c r="AB2251" t="s">
        <v>365</v>
      </c>
      <c r="AC2251">
        <v>3465</v>
      </c>
      <c r="AD2251" t="s">
        <v>29516</v>
      </c>
      <c r="AE2251">
        <v>12.84585</v>
      </c>
      <c r="AF2251">
        <v>42497.779861111114</v>
      </c>
      <c r="AG2251" s="1">
        <v>43059.636805555558</v>
      </c>
      <c r="AH2251" s="1">
        <v>43146.660416666666</v>
      </c>
      <c r="AI2251">
        <v>-123.77849999999999</v>
      </c>
      <c r="AJ2251">
        <v>44.639400000000002</v>
      </c>
      <c r="AK2251">
        <f t="shared" si="70"/>
        <v>2014</v>
      </c>
      <c r="AL2251">
        <f t="shared" si="71"/>
        <v>12</v>
      </c>
    </row>
    <row r="2252" spans="1:38" x14ac:dyDescent="0.25">
      <c r="A2252" t="s">
        <v>29255</v>
      </c>
      <c r="C2252">
        <v>8266</v>
      </c>
      <c r="D2252">
        <v>41993</v>
      </c>
      <c r="F2252" t="s">
        <v>29856</v>
      </c>
      <c r="H2252" t="s">
        <v>29856</v>
      </c>
      <c r="I2252" t="s">
        <v>222</v>
      </c>
      <c r="J2252" t="s">
        <v>37</v>
      </c>
      <c r="K2252" t="s">
        <v>38</v>
      </c>
      <c r="L2252" t="s">
        <v>43</v>
      </c>
      <c r="M2252" t="s">
        <v>44</v>
      </c>
      <c r="N2252" t="s">
        <v>43</v>
      </c>
      <c r="O2252" t="s">
        <v>44</v>
      </c>
      <c r="P2252" t="s">
        <v>363</v>
      </c>
      <c r="Q2252" t="s">
        <v>364</v>
      </c>
      <c r="R2252">
        <v>0</v>
      </c>
      <c r="S2252">
        <v>0</v>
      </c>
      <c r="W2252" t="s">
        <v>45</v>
      </c>
      <c r="X2252">
        <v>8266</v>
      </c>
      <c r="Y2252" t="s">
        <v>205</v>
      </c>
      <c r="Z2252" t="s">
        <v>206</v>
      </c>
      <c r="AA2252" t="s">
        <v>40897</v>
      </c>
      <c r="AB2252" t="s">
        <v>365</v>
      </c>
      <c r="AC2252">
        <v>2151</v>
      </c>
      <c r="AD2252" t="s">
        <v>11840</v>
      </c>
      <c r="AE2252">
        <v>28.077829999999999</v>
      </c>
      <c r="AF2252">
        <v>42497.779861111114</v>
      </c>
      <c r="AG2252" s="1">
        <v>43059.636805555558</v>
      </c>
      <c r="AH2252" s="1">
        <v>43146.660416666666</v>
      </c>
      <c r="AI2252">
        <v>-123.5544</v>
      </c>
      <c r="AJ2252">
        <v>45.86</v>
      </c>
      <c r="AK2252">
        <f t="shared" si="70"/>
        <v>2014</v>
      </c>
      <c r="AL2252">
        <f t="shared" si="71"/>
        <v>12</v>
      </c>
    </row>
    <row r="2253" spans="1:38" x14ac:dyDescent="0.25">
      <c r="A2253" t="s">
        <v>29255</v>
      </c>
      <c r="C2253">
        <v>8267</v>
      </c>
      <c r="D2253">
        <v>41993</v>
      </c>
      <c r="F2253" t="s">
        <v>29857</v>
      </c>
      <c r="H2253" t="s">
        <v>29857</v>
      </c>
      <c r="I2253" t="s">
        <v>222</v>
      </c>
      <c r="J2253" t="s">
        <v>37</v>
      </c>
      <c r="K2253" t="s">
        <v>38</v>
      </c>
      <c r="L2253" t="s">
        <v>43</v>
      </c>
      <c r="M2253" t="s">
        <v>44</v>
      </c>
      <c r="N2253" t="s">
        <v>43</v>
      </c>
      <c r="O2253" t="s">
        <v>44</v>
      </c>
      <c r="P2253" t="s">
        <v>363</v>
      </c>
      <c r="Q2253" t="s">
        <v>364</v>
      </c>
      <c r="R2253">
        <v>0</v>
      </c>
      <c r="S2253">
        <v>0</v>
      </c>
      <c r="W2253" t="s">
        <v>45</v>
      </c>
      <c r="X2253">
        <v>8267</v>
      </c>
      <c r="Y2253" t="s">
        <v>205</v>
      </c>
      <c r="Z2253" t="s">
        <v>206</v>
      </c>
      <c r="AA2253" t="s">
        <v>40897</v>
      </c>
      <c r="AB2253" t="s">
        <v>365</v>
      </c>
      <c r="AC2253">
        <v>1312</v>
      </c>
      <c r="AD2253" t="s">
        <v>17669</v>
      </c>
      <c r="AE2253">
        <v>11.24676</v>
      </c>
      <c r="AF2253">
        <v>42497.780555555553</v>
      </c>
      <c r="AG2253" s="1">
        <v>43059.636805555558</v>
      </c>
      <c r="AH2253" s="1">
        <v>43146.660416666666</v>
      </c>
      <c r="AI2253">
        <v>-123.8857</v>
      </c>
      <c r="AJ2253">
        <v>45.706299999999999</v>
      </c>
      <c r="AK2253">
        <f t="shared" si="70"/>
        <v>2014</v>
      </c>
      <c r="AL2253">
        <f t="shared" si="71"/>
        <v>12</v>
      </c>
    </row>
    <row r="2254" spans="1:38" x14ac:dyDescent="0.25">
      <c r="A2254" t="s">
        <v>29255</v>
      </c>
      <c r="C2254">
        <v>8268</v>
      </c>
      <c r="D2254">
        <v>41993</v>
      </c>
      <c r="F2254" t="s">
        <v>29858</v>
      </c>
      <c r="H2254" t="s">
        <v>29858</v>
      </c>
      <c r="I2254" t="s">
        <v>222</v>
      </c>
      <c r="J2254" t="s">
        <v>37</v>
      </c>
      <c r="K2254" t="s">
        <v>38</v>
      </c>
      <c r="L2254" t="s">
        <v>43</v>
      </c>
      <c r="M2254" t="s">
        <v>44</v>
      </c>
      <c r="N2254" t="s">
        <v>43</v>
      </c>
      <c r="O2254" t="s">
        <v>44</v>
      </c>
      <c r="P2254" t="s">
        <v>363</v>
      </c>
      <c r="Q2254" t="s">
        <v>364</v>
      </c>
      <c r="R2254">
        <v>0</v>
      </c>
      <c r="S2254">
        <v>0</v>
      </c>
      <c r="W2254" t="s">
        <v>45</v>
      </c>
      <c r="X2254">
        <v>8268</v>
      </c>
      <c r="Y2254" t="s">
        <v>205</v>
      </c>
      <c r="Z2254" t="s">
        <v>206</v>
      </c>
      <c r="AA2254" t="s">
        <v>40897</v>
      </c>
      <c r="AB2254" t="s">
        <v>365</v>
      </c>
      <c r="AC2254">
        <v>1035</v>
      </c>
      <c r="AD2254" t="s">
        <v>29055</v>
      </c>
      <c r="AE2254">
        <v>9.1661199999999994</v>
      </c>
      <c r="AF2254">
        <v>42497.781944444447</v>
      </c>
      <c r="AG2254" s="1">
        <v>43059.636805555558</v>
      </c>
      <c r="AH2254" s="1">
        <v>43146.660416666666</v>
      </c>
      <c r="AI2254">
        <v>-123.8608</v>
      </c>
      <c r="AJ2254">
        <v>45.2423</v>
      </c>
      <c r="AK2254">
        <f t="shared" si="70"/>
        <v>2014</v>
      </c>
      <c r="AL2254">
        <f t="shared" si="71"/>
        <v>12</v>
      </c>
    </row>
    <row r="2255" spans="1:38" x14ac:dyDescent="0.25">
      <c r="A2255" t="s">
        <v>29255</v>
      </c>
      <c r="C2255">
        <v>8269</v>
      </c>
      <c r="D2255">
        <v>41993</v>
      </c>
      <c r="F2255" t="s">
        <v>29655</v>
      </c>
      <c r="H2255" t="s">
        <v>29655</v>
      </c>
      <c r="I2255" t="s">
        <v>222</v>
      </c>
      <c r="J2255" t="s">
        <v>37</v>
      </c>
      <c r="K2255" t="s">
        <v>38</v>
      </c>
      <c r="L2255" t="s">
        <v>43</v>
      </c>
      <c r="M2255" t="s">
        <v>44</v>
      </c>
      <c r="N2255" t="s">
        <v>43</v>
      </c>
      <c r="O2255" t="s">
        <v>44</v>
      </c>
      <c r="P2255" t="s">
        <v>363</v>
      </c>
      <c r="Q2255" t="s">
        <v>364</v>
      </c>
      <c r="R2255">
        <v>0</v>
      </c>
      <c r="S2255">
        <v>0</v>
      </c>
      <c r="W2255" t="s">
        <v>45</v>
      </c>
      <c r="X2255">
        <v>8269</v>
      </c>
      <c r="Y2255" t="s">
        <v>205</v>
      </c>
      <c r="Z2255" t="s">
        <v>206</v>
      </c>
      <c r="AA2255" t="s">
        <v>40897</v>
      </c>
      <c r="AB2255" t="s">
        <v>365</v>
      </c>
      <c r="AC2255">
        <v>1035</v>
      </c>
      <c r="AD2255" t="s">
        <v>29055</v>
      </c>
      <c r="AE2255">
        <v>10.50286</v>
      </c>
      <c r="AF2255">
        <v>42497.781944444447</v>
      </c>
      <c r="AG2255" s="1">
        <v>43059.636805555558</v>
      </c>
      <c r="AH2255" s="1">
        <v>43146.660416666666</v>
      </c>
      <c r="AI2255">
        <v>-123.8481</v>
      </c>
      <c r="AJ2255">
        <v>45.250799999999998</v>
      </c>
      <c r="AK2255">
        <f t="shared" si="70"/>
        <v>2014</v>
      </c>
      <c r="AL2255">
        <f t="shared" si="71"/>
        <v>12</v>
      </c>
    </row>
    <row r="2256" spans="1:38" x14ac:dyDescent="0.25">
      <c r="A2256" t="s">
        <v>29255</v>
      </c>
      <c r="C2256">
        <v>8270</v>
      </c>
      <c r="D2256">
        <v>41991</v>
      </c>
      <c r="F2256" t="s">
        <v>29668</v>
      </c>
      <c r="H2256" t="s">
        <v>29668</v>
      </c>
      <c r="I2256" t="s">
        <v>222</v>
      </c>
      <c r="J2256" t="s">
        <v>37</v>
      </c>
      <c r="K2256" t="s">
        <v>38</v>
      </c>
      <c r="L2256" t="s">
        <v>43</v>
      </c>
      <c r="M2256" t="s">
        <v>44</v>
      </c>
      <c r="N2256" t="s">
        <v>43</v>
      </c>
      <c r="O2256" t="s">
        <v>44</v>
      </c>
      <c r="P2256" t="s">
        <v>363</v>
      </c>
      <c r="Q2256" t="s">
        <v>364</v>
      </c>
      <c r="R2256">
        <v>0</v>
      </c>
      <c r="S2256">
        <v>0</v>
      </c>
      <c r="W2256" t="s">
        <v>45</v>
      </c>
      <c r="X2256">
        <v>8270</v>
      </c>
      <c r="Y2256" t="s">
        <v>205</v>
      </c>
      <c r="Z2256" t="s">
        <v>206</v>
      </c>
      <c r="AA2256" t="s">
        <v>40897</v>
      </c>
      <c r="AB2256" t="s">
        <v>365</v>
      </c>
      <c r="AC2256">
        <v>8466</v>
      </c>
      <c r="AD2256" t="s">
        <v>2102</v>
      </c>
      <c r="AE2256">
        <v>24.450510000000001</v>
      </c>
      <c r="AF2256">
        <v>42497.782638888886</v>
      </c>
      <c r="AG2256" s="1">
        <v>43059.636805555558</v>
      </c>
      <c r="AH2256" s="1">
        <v>43146.660416666666</v>
      </c>
      <c r="AI2256">
        <v>-124.1133</v>
      </c>
      <c r="AJ2256">
        <v>44.202500000000001</v>
      </c>
      <c r="AK2256">
        <f t="shared" si="70"/>
        <v>2014</v>
      </c>
      <c r="AL2256">
        <f t="shared" si="71"/>
        <v>12</v>
      </c>
    </row>
    <row r="2257" spans="1:38" x14ac:dyDescent="0.25">
      <c r="A2257" t="s">
        <v>29255</v>
      </c>
      <c r="C2257">
        <v>8388</v>
      </c>
      <c r="D2257">
        <v>41975</v>
      </c>
      <c r="F2257" t="s">
        <v>30041</v>
      </c>
      <c r="H2257" t="s">
        <v>30041</v>
      </c>
      <c r="I2257" t="s">
        <v>222</v>
      </c>
      <c r="J2257" t="s">
        <v>37</v>
      </c>
      <c r="K2257" t="s">
        <v>38</v>
      </c>
      <c r="L2257" t="s">
        <v>43</v>
      </c>
      <c r="M2257" t="s">
        <v>44</v>
      </c>
      <c r="N2257" t="s">
        <v>43</v>
      </c>
      <c r="O2257" t="s">
        <v>44</v>
      </c>
      <c r="P2257" t="s">
        <v>363</v>
      </c>
      <c r="Q2257" t="s">
        <v>364</v>
      </c>
      <c r="R2257">
        <v>0</v>
      </c>
      <c r="S2257">
        <v>0</v>
      </c>
      <c r="W2257" t="s">
        <v>45</v>
      </c>
      <c r="X2257">
        <v>8388</v>
      </c>
      <c r="Y2257" t="s">
        <v>205</v>
      </c>
      <c r="Z2257" t="s">
        <v>206</v>
      </c>
      <c r="AA2257" t="s">
        <v>40897</v>
      </c>
      <c r="AB2257" t="s">
        <v>365</v>
      </c>
      <c r="AC2257">
        <v>7167</v>
      </c>
      <c r="AD2257" t="s">
        <v>16965</v>
      </c>
      <c r="AE2257">
        <v>5.4367599999999996</v>
      </c>
      <c r="AF2257">
        <v>42528.63958333333</v>
      </c>
      <c r="AG2257" s="1">
        <v>43059.636805555558</v>
      </c>
      <c r="AH2257" s="1">
        <v>43146.660416666666</v>
      </c>
      <c r="AI2257">
        <v>-121.5913</v>
      </c>
      <c r="AJ2257">
        <v>45.705100000000002</v>
      </c>
      <c r="AK2257">
        <f t="shared" si="70"/>
        <v>2014</v>
      </c>
      <c r="AL2257">
        <f t="shared" si="71"/>
        <v>12</v>
      </c>
    </row>
    <row r="2258" spans="1:38" x14ac:dyDescent="0.25">
      <c r="A2258" t="s">
        <v>29255</v>
      </c>
      <c r="C2258">
        <v>8389</v>
      </c>
      <c r="D2258">
        <v>41975</v>
      </c>
      <c r="F2258" t="s">
        <v>30042</v>
      </c>
      <c r="H2258" t="s">
        <v>30042</v>
      </c>
      <c r="I2258" t="s">
        <v>222</v>
      </c>
      <c r="J2258" t="s">
        <v>37</v>
      </c>
      <c r="K2258" t="s">
        <v>38</v>
      </c>
      <c r="L2258" t="s">
        <v>43</v>
      </c>
      <c r="M2258" t="s">
        <v>44</v>
      </c>
      <c r="N2258" t="s">
        <v>43</v>
      </c>
      <c r="O2258" t="s">
        <v>44</v>
      </c>
      <c r="P2258" t="s">
        <v>363</v>
      </c>
      <c r="Q2258" t="s">
        <v>364</v>
      </c>
      <c r="R2258">
        <v>0</v>
      </c>
      <c r="S2258">
        <v>0</v>
      </c>
      <c r="W2258" t="s">
        <v>45</v>
      </c>
      <c r="X2258">
        <v>8389</v>
      </c>
      <c r="Y2258" t="s">
        <v>205</v>
      </c>
      <c r="Z2258" t="s">
        <v>206</v>
      </c>
      <c r="AA2258" t="s">
        <v>40897</v>
      </c>
      <c r="AB2258" t="s">
        <v>365</v>
      </c>
      <c r="AC2258">
        <v>6336</v>
      </c>
      <c r="AD2258" t="s">
        <v>29557</v>
      </c>
      <c r="AE2258">
        <v>13.97537</v>
      </c>
      <c r="AF2258">
        <v>42528.640277777777</v>
      </c>
      <c r="AG2258" s="1">
        <v>43059.636805555558</v>
      </c>
      <c r="AH2258" s="1">
        <v>43146.660416666666</v>
      </c>
      <c r="AI2258">
        <v>-124.3142</v>
      </c>
      <c r="AJ2258">
        <v>42.176400000000001</v>
      </c>
      <c r="AK2258">
        <f t="shared" si="70"/>
        <v>2014</v>
      </c>
      <c r="AL2258">
        <f t="shared" si="71"/>
        <v>12</v>
      </c>
    </row>
    <row r="2259" spans="1:38" x14ac:dyDescent="0.25">
      <c r="A2259" t="s">
        <v>29255</v>
      </c>
      <c r="C2259">
        <v>8390</v>
      </c>
      <c r="D2259">
        <v>41975</v>
      </c>
      <c r="F2259" t="s">
        <v>30026</v>
      </c>
      <c r="H2259" t="s">
        <v>30026</v>
      </c>
      <c r="I2259" t="s">
        <v>222</v>
      </c>
      <c r="J2259" t="s">
        <v>37</v>
      </c>
      <c r="K2259" t="s">
        <v>38</v>
      </c>
      <c r="L2259" t="s">
        <v>43</v>
      </c>
      <c r="M2259" t="s">
        <v>44</v>
      </c>
      <c r="N2259" t="s">
        <v>43</v>
      </c>
      <c r="O2259" t="s">
        <v>44</v>
      </c>
      <c r="P2259" t="s">
        <v>363</v>
      </c>
      <c r="Q2259" t="s">
        <v>364</v>
      </c>
      <c r="R2259">
        <v>0</v>
      </c>
      <c r="S2259">
        <v>0</v>
      </c>
      <c r="W2259" t="s">
        <v>45</v>
      </c>
      <c r="X2259">
        <v>8390</v>
      </c>
      <c r="Y2259" t="s">
        <v>205</v>
      </c>
      <c r="Z2259" t="s">
        <v>206</v>
      </c>
      <c r="AA2259" t="s">
        <v>40897</v>
      </c>
      <c r="AB2259" t="s">
        <v>365</v>
      </c>
      <c r="AC2259">
        <v>2033</v>
      </c>
      <c r="AD2259" t="s">
        <v>11903</v>
      </c>
      <c r="AE2259">
        <v>9.4189600000000002</v>
      </c>
      <c r="AF2259">
        <v>42528.640972222223</v>
      </c>
      <c r="AG2259" s="1">
        <v>43059.636805555558</v>
      </c>
      <c r="AH2259" s="1">
        <v>43146.660416666666</v>
      </c>
      <c r="AI2259">
        <v>-123.9539</v>
      </c>
      <c r="AJ2259">
        <v>44.406500000000001</v>
      </c>
      <c r="AK2259">
        <f t="shared" si="70"/>
        <v>2014</v>
      </c>
      <c r="AL2259">
        <f t="shared" si="71"/>
        <v>12</v>
      </c>
    </row>
    <row r="2260" spans="1:38" x14ac:dyDescent="0.25">
      <c r="A2260" t="s">
        <v>29255</v>
      </c>
      <c r="C2260">
        <v>8391</v>
      </c>
      <c r="D2260">
        <v>41975</v>
      </c>
      <c r="F2260" t="s">
        <v>30043</v>
      </c>
      <c r="H2260" t="s">
        <v>30043</v>
      </c>
      <c r="I2260" t="s">
        <v>222</v>
      </c>
      <c r="J2260" t="s">
        <v>37</v>
      </c>
      <c r="K2260" t="s">
        <v>38</v>
      </c>
      <c r="L2260" t="s">
        <v>43</v>
      </c>
      <c r="M2260" t="s">
        <v>44</v>
      </c>
      <c r="N2260" t="s">
        <v>43</v>
      </c>
      <c r="O2260" t="s">
        <v>44</v>
      </c>
      <c r="P2260" t="s">
        <v>363</v>
      </c>
      <c r="Q2260" t="s">
        <v>364</v>
      </c>
      <c r="R2260">
        <v>0</v>
      </c>
      <c r="S2260">
        <v>0</v>
      </c>
      <c r="W2260" t="s">
        <v>45</v>
      </c>
      <c r="X2260">
        <v>8391</v>
      </c>
      <c r="Y2260" t="s">
        <v>205</v>
      </c>
      <c r="Z2260" t="s">
        <v>206</v>
      </c>
      <c r="AA2260" t="s">
        <v>40897</v>
      </c>
      <c r="AB2260" t="s">
        <v>365</v>
      </c>
      <c r="AC2260">
        <v>2449</v>
      </c>
      <c r="AD2260" t="s">
        <v>29404</v>
      </c>
      <c r="AE2260">
        <v>10.14246</v>
      </c>
      <c r="AF2260">
        <v>42528.640972222223</v>
      </c>
      <c r="AG2260" s="1">
        <v>43059.636805555558</v>
      </c>
      <c r="AH2260" s="1">
        <v>43146.660416666666</v>
      </c>
      <c r="AI2260">
        <v>-123.8171</v>
      </c>
      <c r="AJ2260">
        <v>44.667700000000004</v>
      </c>
      <c r="AK2260">
        <f t="shared" si="70"/>
        <v>2014</v>
      </c>
      <c r="AL2260">
        <f t="shared" si="71"/>
        <v>12</v>
      </c>
    </row>
    <row r="2261" spans="1:38" x14ac:dyDescent="0.25">
      <c r="A2261" t="s">
        <v>29255</v>
      </c>
      <c r="C2261">
        <v>8392</v>
      </c>
      <c r="D2261">
        <v>41975</v>
      </c>
      <c r="F2261" t="s">
        <v>29439</v>
      </c>
      <c r="H2261" t="s">
        <v>29439</v>
      </c>
      <c r="I2261" t="s">
        <v>222</v>
      </c>
      <c r="J2261" t="s">
        <v>37</v>
      </c>
      <c r="K2261" t="s">
        <v>38</v>
      </c>
      <c r="L2261" t="s">
        <v>43</v>
      </c>
      <c r="M2261" t="s">
        <v>44</v>
      </c>
      <c r="N2261" t="s">
        <v>43</v>
      </c>
      <c r="O2261" t="s">
        <v>44</v>
      </c>
      <c r="P2261" t="s">
        <v>363</v>
      </c>
      <c r="Q2261" t="s">
        <v>364</v>
      </c>
      <c r="R2261">
        <v>0</v>
      </c>
      <c r="S2261">
        <v>0</v>
      </c>
      <c r="W2261" t="s">
        <v>45</v>
      </c>
      <c r="X2261">
        <v>8392</v>
      </c>
      <c r="Y2261" t="s">
        <v>205</v>
      </c>
      <c r="Z2261" t="s">
        <v>206</v>
      </c>
      <c r="AA2261" t="s">
        <v>40897</v>
      </c>
      <c r="AB2261" t="s">
        <v>365</v>
      </c>
      <c r="AC2261">
        <v>4584</v>
      </c>
      <c r="AD2261" t="s">
        <v>15904</v>
      </c>
      <c r="AE2261">
        <v>17.562080000000002</v>
      </c>
      <c r="AF2261">
        <v>42528.64166666667</v>
      </c>
      <c r="AG2261" s="1">
        <v>43059.636805555558</v>
      </c>
      <c r="AH2261" s="1">
        <v>43146.660416666666</v>
      </c>
      <c r="AI2261">
        <v>-123.5551</v>
      </c>
      <c r="AJ2261">
        <v>44.624000000000002</v>
      </c>
      <c r="AK2261">
        <f t="shared" si="70"/>
        <v>2014</v>
      </c>
      <c r="AL2261">
        <f t="shared" si="71"/>
        <v>12</v>
      </c>
    </row>
    <row r="2262" spans="1:38" x14ac:dyDescent="0.25">
      <c r="A2262" t="s">
        <v>29255</v>
      </c>
      <c r="C2262">
        <v>8393</v>
      </c>
      <c r="D2262">
        <v>41975</v>
      </c>
      <c r="F2262" t="s">
        <v>29433</v>
      </c>
      <c r="H2262" t="s">
        <v>29433</v>
      </c>
      <c r="I2262" t="s">
        <v>222</v>
      </c>
      <c r="J2262" t="s">
        <v>37</v>
      </c>
      <c r="K2262" t="s">
        <v>38</v>
      </c>
      <c r="L2262" t="s">
        <v>43</v>
      </c>
      <c r="M2262" t="s">
        <v>44</v>
      </c>
      <c r="N2262" t="s">
        <v>43</v>
      </c>
      <c r="O2262" t="s">
        <v>44</v>
      </c>
      <c r="P2262" t="s">
        <v>363</v>
      </c>
      <c r="Q2262" t="s">
        <v>364</v>
      </c>
      <c r="R2262">
        <v>0</v>
      </c>
      <c r="S2262">
        <v>0</v>
      </c>
      <c r="W2262" t="s">
        <v>45</v>
      </c>
      <c r="X2262">
        <v>8393</v>
      </c>
      <c r="Y2262" t="s">
        <v>205</v>
      </c>
      <c r="Z2262" t="s">
        <v>206</v>
      </c>
      <c r="AA2262" t="s">
        <v>40897</v>
      </c>
      <c r="AB2262" t="s">
        <v>365</v>
      </c>
      <c r="AC2262">
        <v>3205</v>
      </c>
      <c r="AD2262" t="s">
        <v>2191</v>
      </c>
      <c r="AE2262">
        <v>30.008929999999999</v>
      </c>
      <c r="AF2262">
        <v>42528.642361111109</v>
      </c>
      <c r="AG2262" s="1">
        <v>43059.636805555558</v>
      </c>
      <c r="AH2262" s="1">
        <v>43146.660416666666</v>
      </c>
      <c r="AI2262">
        <v>-122.13549999999999</v>
      </c>
      <c r="AJ2262">
        <v>43.616500000000002</v>
      </c>
      <c r="AK2262">
        <f t="shared" si="70"/>
        <v>2014</v>
      </c>
      <c r="AL2262">
        <f t="shared" si="71"/>
        <v>12</v>
      </c>
    </row>
    <row r="2263" spans="1:38" x14ac:dyDescent="0.25">
      <c r="A2263" t="s">
        <v>29255</v>
      </c>
      <c r="C2263">
        <v>8394</v>
      </c>
      <c r="D2263">
        <v>41975</v>
      </c>
      <c r="F2263" t="s">
        <v>30044</v>
      </c>
      <c r="H2263" t="s">
        <v>30044</v>
      </c>
      <c r="I2263" t="s">
        <v>222</v>
      </c>
      <c r="J2263" t="s">
        <v>37</v>
      </c>
      <c r="K2263" t="s">
        <v>38</v>
      </c>
      <c r="L2263" t="s">
        <v>43</v>
      </c>
      <c r="M2263" t="s">
        <v>44</v>
      </c>
      <c r="N2263" t="s">
        <v>43</v>
      </c>
      <c r="O2263" t="s">
        <v>44</v>
      </c>
      <c r="P2263" t="s">
        <v>363</v>
      </c>
      <c r="Q2263" t="s">
        <v>364</v>
      </c>
      <c r="R2263">
        <v>0</v>
      </c>
      <c r="S2263">
        <v>0</v>
      </c>
      <c r="W2263" t="s">
        <v>45</v>
      </c>
      <c r="X2263">
        <v>8394</v>
      </c>
      <c r="Y2263" t="s">
        <v>205</v>
      </c>
      <c r="Z2263" t="s">
        <v>206</v>
      </c>
      <c r="AA2263" t="s">
        <v>40897</v>
      </c>
      <c r="AB2263" t="s">
        <v>365</v>
      </c>
      <c r="AC2263">
        <v>2151</v>
      </c>
      <c r="AD2263" t="s">
        <v>11840</v>
      </c>
      <c r="AE2263">
        <v>11.47969</v>
      </c>
      <c r="AF2263">
        <v>42528.643055555556</v>
      </c>
      <c r="AG2263" s="1">
        <v>43059.636805555558</v>
      </c>
      <c r="AH2263" s="1">
        <v>43146.660416666666</v>
      </c>
      <c r="AI2263">
        <v>-123.1673</v>
      </c>
      <c r="AJ2263">
        <v>45.960500000000003</v>
      </c>
      <c r="AK2263">
        <f t="shared" si="70"/>
        <v>2014</v>
      </c>
      <c r="AL2263">
        <f t="shared" si="71"/>
        <v>12</v>
      </c>
    </row>
    <row r="2264" spans="1:38" x14ac:dyDescent="0.25">
      <c r="A2264" t="s">
        <v>29255</v>
      </c>
      <c r="C2264">
        <v>8395</v>
      </c>
      <c r="D2264">
        <v>41975</v>
      </c>
      <c r="F2264" t="s">
        <v>30045</v>
      </c>
      <c r="H2264" t="s">
        <v>30045</v>
      </c>
      <c r="I2264" t="s">
        <v>222</v>
      </c>
      <c r="J2264" t="s">
        <v>37</v>
      </c>
      <c r="K2264" t="s">
        <v>38</v>
      </c>
      <c r="L2264" t="s">
        <v>43</v>
      </c>
      <c r="M2264" t="s">
        <v>44</v>
      </c>
      <c r="N2264" t="s">
        <v>43</v>
      </c>
      <c r="O2264" t="s">
        <v>44</v>
      </c>
      <c r="P2264" t="s">
        <v>363</v>
      </c>
      <c r="Q2264" t="s">
        <v>364</v>
      </c>
      <c r="R2264">
        <v>0</v>
      </c>
      <c r="S2264">
        <v>0</v>
      </c>
      <c r="W2264" t="s">
        <v>45</v>
      </c>
      <c r="X2264">
        <v>8395</v>
      </c>
      <c r="Y2264" t="s">
        <v>205</v>
      </c>
      <c r="Z2264" t="s">
        <v>206</v>
      </c>
      <c r="AA2264" t="s">
        <v>40897</v>
      </c>
      <c r="AB2264" t="s">
        <v>365</v>
      </c>
      <c r="AC2264">
        <v>1690</v>
      </c>
      <c r="AD2264" t="s">
        <v>29429</v>
      </c>
      <c r="AE2264">
        <v>15.445069999999999</v>
      </c>
      <c r="AF2264">
        <v>42528.643055555556</v>
      </c>
      <c r="AG2264" s="1">
        <v>43059.636805555558</v>
      </c>
      <c r="AH2264" s="1">
        <v>43146.660416666666</v>
      </c>
      <c r="AI2264">
        <v>-123.9636</v>
      </c>
      <c r="AJ2264">
        <v>45.752800000000001</v>
      </c>
      <c r="AK2264">
        <f t="shared" si="70"/>
        <v>2014</v>
      </c>
      <c r="AL2264">
        <f t="shared" si="71"/>
        <v>12</v>
      </c>
    </row>
    <row r="2265" spans="1:38" x14ac:dyDescent="0.25">
      <c r="A2265" t="s">
        <v>29255</v>
      </c>
      <c r="C2265">
        <v>8396</v>
      </c>
      <c r="D2265">
        <v>41975</v>
      </c>
      <c r="F2265" t="s">
        <v>30046</v>
      </c>
      <c r="H2265" t="s">
        <v>30046</v>
      </c>
      <c r="I2265" t="s">
        <v>222</v>
      </c>
      <c r="J2265" t="s">
        <v>37</v>
      </c>
      <c r="K2265" t="s">
        <v>38</v>
      </c>
      <c r="L2265" t="s">
        <v>43</v>
      </c>
      <c r="M2265" t="s">
        <v>44</v>
      </c>
      <c r="N2265" t="s">
        <v>43</v>
      </c>
      <c r="O2265" t="s">
        <v>44</v>
      </c>
      <c r="P2265" t="s">
        <v>363</v>
      </c>
      <c r="Q2265" t="s">
        <v>364</v>
      </c>
      <c r="R2265">
        <v>0</v>
      </c>
      <c r="S2265">
        <v>0</v>
      </c>
      <c r="W2265" t="s">
        <v>45</v>
      </c>
      <c r="X2265">
        <v>8396</v>
      </c>
      <c r="Y2265" t="s">
        <v>205</v>
      </c>
      <c r="Z2265" t="s">
        <v>206</v>
      </c>
      <c r="AA2265" t="s">
        <v>40897</v>
      </c>
      <c r="AB2265" t="s">
        <v>365</v>
      </c>
      <c r="AC2265">
        <v>2151</v>
      </c>
      <c r="AD2265" t="s">
        <v>11840</v>
      </c>
      <c r="AE2265">
        <v>13.222149999999999</v>
      </c>
      <c r="AF2265">
        <v>42528.643750000003</v>
      </c>
      <c r="AG2265" s="1">
        <v>43059.636805555558</v>
      </c>
      <c r="AH2265" s="1">
        <v>43146.660416666666</v>
      </c>
      <c r="AI2265">
        <v>-123.18559999999999</v>
      </c>
      <c r="AJ2265">
        <v>45.977600000000002</v>
      </c>
      <c r="AK2265">
        <f t="shared" si="70"/>
        <v>2014</v>
      </c>
      <c r="AL2265">
        <f t="shared" si="71"/>
        <v>12</v>
      </c>
    </row>
    <row r="2266" spans="1:38" x14ac:dyDescent="0.25">
      <c r="A2266" t="s">
        <v>29255</v>
      </c>
      <c r="C2266">
        <v>8415</v>
      </c>
      <c r="D2266">
        <v>41996</v>
      </c>
      <c r="F2266" t="s">
        <v>30078</v>
      </c>
      <c r="H2266" t="s">
        <v>30078</v>
      </c>
      <c r="I2266" t="s">
        <v>222</v>
      </c>
      <c r="J2266" t="s">
        <v>37</v>
      </c>
      <c r="K2266" t="s">
        <v>38</v>
      </c>
      <c r="L2266" t="s">
        <v>43</v>
      </c>
      <c r="M2266" t="s">
        <v>44</v>
      </c>
      <c r="N2266" t="s">
        <v>43</v>
      </c>
      <c r="O2266" t="s">
        <v>44</v>
      </c>
      <c r="P2266" t="s">
        <v>363</v>
      </c>
      <c r="Q2266" t="s">
        <v>364</v>
      </c>
      <c r="R2266">
        <v>0</v>
      </c>
      <c r="S2266">
        <v>0</v>
      </c>
      <c r="W2266" t="s">
        <v>45</v>
      </c>
      <c r="X2266">
        <v>8415</v>
      </c>
      <c r="Y2266" t="s">
        <v>205</v>
      </c>
      <c r="Z2266" t="s">
        <v>206</v>
      </c>
      <c r="AA2266" t="s">
        <v>40897</v>
      </c>
      <c r="AB2266" t="s">
        <v>365</v>
      </c>
      <c r="AC2266">
        <v>1855</v>
      </c>
      <c r="AD2266" t="s">
        <v>2124</v>
      </c>
      <c r="AE2266">
        <v>21.834250000000001</v>
      </c>
      <c r="AF2266">
        <v>42528.665277777778</v>
      </c>
      <c r="AG2266" s="1">
        <v>43059.636805555558</v>
      </c>
      <c r="AH2266" s="1">
        <v>43146.660416666666</v>
      </c>
      <c r="AI2266">
        <v>-122.21339999999999</v>
      </c>
      <c r="AJ2266">
        <v>44.699300000000001</v>
      </c>
      <c r="AK2266">
        <f t="shared" si="70"/>
        <v>2014</v>
      </c>
      <c r="AL2266">
        <f t="shared" si="71"/>
        <v>12</v>
      </c>
    </row>
    <row r="2267" spans="1:38" x14ac:dyDescent="0.25">
      <c r="A2267" t="s">
        <v>29255</v>
      </c>
      <c r="C2267">
        <v>8416</v>
      </c>
      <c r="D2267">
        <v>41996</v>
      </c>
      <c r="F2267" t="s">
        <v>30079</v>
      </c>
      <c r="H2267" t="s">
        <v>30079</v>
      </c>
      <c r="I2267" t="s">
        <v>222</v>
      </c>
      <c r="J2267" t="s">
        <v>37</v>
      </c>
      <c r="K2267" t="s">
        <v>38</v>
      </c>
      <c r="L2267" t="s">
        <v>43</v>
      </c>
      <c r="M2267" t="s">
        <v>44</v>
      </c>
      <c r="N2267" t="s">
        <v>43</v>
      </c>
      <c r="O2267" t="s">
        <v>44</v>
      </c>
      <c r="P2267" t="s">
        <v>363</v>
      </c>
      <c r="Q2267" t="s">
        <v>364</v>
      </c>
      <c r="R2267">
        <v>0</v>
      </c>
      <c r="S2267">
        <v>0</v>
      </c>
      <c r="W2267" t="s">
        <v>45</v>
      </c>
      <c r="X2267">
        <v>8416</v>
      </c>
      <c r="Y2267" t="s">
        <v>205</v>
      </c>
      <c r="Z2267" t="s">
        <v>206</v>
      </c>
      <c r="AA2267" t="s">
        <v>40897</v>
      </c>
      <c r="AB2267" t="s">
        <v>365</v>
      </c>
      <c r="AC2267">
        <v>1855</v>
      </c>
      <c r="AD2267" t="s">
        <v>2124</v>
      </c>
      <c r="AE2267">
        <v>0.31379000000000001</v>
      </c>
      <c r="AF2267">
        <v>42528.665972222225</v>
      </c>
      <c r="AG2267" s="1">
        <v>43059.636805555558</v>
      </c>
      <c r="AH2267" s="1">
        <v>43146.660416666666</v>
      </c>
      <c r="AI2267">
        <v>-122.4789</v>
      </c>
      <c r="AJ2267">
        <v>44.756799999999998</v>
      </c>
      <c r="AK2267">
        <f t="shared" si="70"/>
        <v>2014</v>
      </c>
      <c r="AL2267">
        <f t="shared" si="71"/>
        <v>12</v>
      </c>
    </row>
    <row r="2268" spans="1:38" x14ac:dyDescent="0.25">
      <c r="A2268" t="s">
        <v>29255</v>
      </c>
      <c r="C2268">
        <v>8417</v>
      </c>
      <c r="D2268">
        <v>41995</v>
      </c>
      <c r="F2268" t="s">
        <v>30079</v>
      </c>
      <c r="H2268" t="s">
        <v>30079</v>
      </c>
      <c r="I2268" t="s">
        <v>222</v>
      </c>
      <c r="J2268" t="s">
        <v>37</v>
      </c>
      <c r="K2268" t="s">
        <v>38</v>
      </c>
      <c r="L2268" t="s">
        <v>43</v>
      </c>
      <c r="M2268" t="s">
        <v>44</v>
      </c>
      <c r="N2268" t="s">
        <v>43</v>
      </c>
      <c r="O2268" t="s">
        <v>44</v>
      </c>
      <c r="P2268" t="s">
        <v>363</v>
      </c>
      <c r="Q2268" t="s">
        <v>364</v>
      </c>
      <c r="R2268">
        <v>0</v>
      </c>
      <c r="S2268">
        <v>0</v>
      </c>
      <c r="W2268" t="s">
        <v>45</v>
      </c>
      <c r="X2268">
        <v>8417</v>
      </c>
      <c r="Y2268" t="s">
        <v>205</v>
      </c>
      <c r="Z2268" t="s">
        <v>206</v>
      </c>
      <c r="AA2268" t="s">
        <v>40897</v>
      </c>
      <c r="AB2268" t="s">
        <v>365</v>
      </c>
      <c r="AC2268">
        <v>1855</v>
      </c>
      <c r="AD2268" t="s">
        <v>2124</v>
      </c>
      <c r="AE2268">
        <v>0.31566</v>
      </c>
      <c r="AF2268">
        <v>42528.665972222225</v>
      </c>
      <c r="AG2268" s="1">
        <v>43059.636805555558</v>
      </c>
      <c r="AH2268" s="1">
        <v>43146.660416666666</v>
      </c>
      <c r="AI2268">
        <v>-122.4789</v>
      </c>
      <c r="AJ2268">
        <v>44.756799999999998</v>
      </c>
      <c r="AK2268">
        <f t="shared" si="70"/>
        <v>2014</v>
      </c>
      <c r="AL2268">
        <f t="shared" si="71"/>
        <v>12</v>
      </c>
    </row>
    <row r="2269" spans="1:38" x14ac:dyDescent="0.25">
      <c r="A2269" t="s">
        <v>29255</v>
      </c>
      <c r="C2269">
        <v>8418</v>
      </c>
      <c r="D2269">
        <v>41995</v>
      </c>
      <c r="F2269" t="s">
        <v>29442</v>
      </c>
      <c r="H2269" t="s">
        <v>29442</v>
      </c>
      <c r="I2269" t="s">
        <v>222</v>
      </c>
      <c r="J2269" t="s">
        <v>37</v>
      </c>
      <c r="K2269" t="s">
        <v>38</v>
      </c>
      <c r="L2269" t="s">
        <v>43</v>
      </c>
      <c r="M2269" t="s">
        <v>44</v>
      </c>
      <c r="N2269" t="s">
        <v>43</v>
      </c>
      <c r="O2269" t="s">
        <v>44</v>
      </c>
      <c r="P2269" t="s">
        <v>363</v>
      </c>
      <c r="Q2269" t="s">
        <v>364</v>
      </c>
      <c r="R2269">
        <v>0</v>
      </c>
      <c r="S2269">
        <v>0</v>
      </c>
      <c r="W2269" t="s">
        <v>45</v>
      </c>
      <c r="X2269">
        <v>8418</v>
      </c>
      <c r="Y2269" t="s">
        <v>205</v>
      </c>
      <c r="Z2269" t="s">
        <v>206</v>
      </c>
      <c r="AA2269" t="s">
        <v>40897</v>
      </c>
      <c r="AB2269" t="s">
        <v>365</v>
      </c>
      <c r="AC2269">
        <v>1737</v>
      </c>
      <c r="AD2269" t="s">
        <v>2001</v>
      </c>
      <c r="AE2269">
        <v>2.4936600000000002</v>
      </c>
      <c r="AF2269">
        <v>42528.666666666664</v>
      </c>
      <c r="AG2269" s="1">
        <v>43059.636805555558</v>
      </c>
      <c r="AH2269" s="1">
        <v>43146.660416666666</v>
      </c>
      <c r="AI2269">
        <v>-123.2274</v>
      </c>
      <c r="AJ2269">
        <v>46.118499999999997</v>
      </c>
      <c r="AK2269">
        <f t="shared" si="70"/>
        <v>2014</v>
      </c>
      <c r="AL2269">
        <f t="shared" si="71"/>
        <v>12</v>
      </c>
    </row>
    <row r="2270" spans="1:38" x14ac:dyDescent="0.25">
      <c r="A2270" t="s">
        <v>29255</v>
      </c>
      <c r="C2270">
        <v>8507</v>
      </c>
      <c r="D2270">
        <v>41997</v>
      </c>
      <c r="F2270" t="s">
        <v>30209</v>
      </c>
      <c r="H2270" t="s">
        <v>30209</v>
      </c>
      <c r="I2270" t="s">
        <v>222</v>
      </c>
      <c r="J2270" t="s">
        <v>37</v>
      </c>
      <c r="K2270" t="s">
        <v>38</v>
      </c>
      <c r="L2270" t="s">
        <v>43</v>
      </c>
      <c r="M2270" t="s">
        <v>44</v>
      </c>
      <c r="N2270" t="s">
        <v>43</v>
      </c>
      <c r="O2270" t="s">
        <v>44</v>
      </c>
      <c r="P2270" t="s">
        <v>363</v>
      </c>
      <c r="Q2270" t="s">
        <v>364</v>
      </c>
      <c r="R2270">
        <v>0</v>
      </c>
      <c r="S2270">
        <v>0</v>
      </c>
      <c r="W2270" t="s">
        <v>45</v>
      </c>
      <c r="X2270">
        <v>8507</v>
      </c>
      <c r="Y2270" t="s">
        <v>205</v>
      </c>
      <c r="Z2270" t="s">
        <v>206</v>
      </c>
      <c r="AA2270" t="s">
        <v>40897</v>
      </c>
      <c r="AB2270" t="s">
        <v>365</v>
      </c>
      <c r="AC2270">
        <v>2391</v>
      </c>
      <c r="AD2270" t="s">
        <v>30210</v>
      </c>
      <c r="AE2270">
        <v>0.19893</v>
      </c>
      <c r="AF2270">
        <v>42558.573611111111</v>
      </c>
      <c r="AG2270" s="1">
        <v>43059.636805555558</v>
      </c>
      <c r="AH2270" s="1">
        <v>43146.660416666666</v>
      </c>
      <c r="AI2270">
        <v>-124.2683</v>
      </c>
      <c r="AJ2270">
        <v>42.054900000000004</v>
      </c>
      <c r="AK2270">
        <f t="shared" si="70"/>
        <v>2014</v>
      </c>
      <c r="AL2270">
        <f t="shared" si="71"/>
        <v>12</v>
      </c>
    </row>
    <row r="2271" spans="1:38" x14ac:dyDescent="0.25">
      <c r="A2271" t="s">
        <v>25037</v>
      </c>
      <c r="B2271" t="s">
        <v>25038</v>
      </c>
      <c r="C2271">
        <v>6721</v>
      </c>
      <c r="D2271">
        <v>42021</v>
      </c>
      <c r="F2271" t="s">
        <v>25039</v>
      </c>
      <c r="G2271" t="s">
        <v>25040</v>
      </c>
      <c r="H2271" t="s">
        <v>25039</v>
      </c>
      <c r="I2271" t="s">
        <v>267</v>
      </c>
      <c r="J2271" t="s">
        <v>37</v>
      </c>
      <c r="K2271" t="s">
        <v>38</v>
      </c>
      <c r="L2271" t="s">
        <v>43</v>
      </c>
      <c r="M2271" t="s">
        <v>44</v>
      </c>
      <c r="N2271" t="s">
        <v>190</v>
      </c>
      <c r="O2271" t="s">
        <v>191</v>
      </c>
      <c r="P2271" t="s">
        <v>363</v>
      </c>
      <c r="Q2271" t="s">
        <v>364</v>
      </c>
      <c r="R2271">
        <v>0</v>
      </c>
      <c r="S2271">
        <v>0</v>
      </c>
      <c r="W2271" t="s">
        <v>45</v>
      </c>
      <c r="X2271">
        <v>6721</v>
      </c>
      <c r="Y2271" t="s">
        <v>205</v>
      </c>
      <c r="Z2271" t="s">
        <v>206</v>
      </c>
      <c r="AA2271" t="s">
        <v>40897</v>
      </c>
      <c r="AB2271" t="s">
        <v>365</v>
      </c>
      <c r="AC2271">
        <v>1894</v>
      </c>
      <c r="AD2271" t="s">
        <v>7012</v>
      </c>
      <c r="AE2271">
        <v>3.7129400000000001</v>
      </c>
      <c r="AF2271">
        <v>42030.709722222222</v>
      </c>
      <c r="AG2271" s="1">
        <v>43059.636805555558</v>
      </c>
      <c r="AH2271" s="1">
        <v>43146.660416666666</v>
      </c>
      <c r="AI2271">
        <v>-123.8848</v>
      </c>
      <c r="AJ2271">
        <v>44.9771</v>
      </c>
      <c r="AK2271">
        <f t="shared" si="70"/>
        <v>2015</v>
      </c>
      <c r="AL2271">
        <f t="shared" si="71"/>
        <v>1</v>
      </c>
    </row>
    <row r="2272" spans="1:38" x14ac:dyDescent="0.25">
      <c r="A2272" t="s">
        <v>12231</v>
      </c>
      <c r="B2272" t="s">
        <v>25062</v>
      </c>
      <c r="C2272">
        <v>6728</v>
      </c>
      <c r="D2272">
        <v>42022</v>
      </c>
      <c r="F2272" t="s">
        <v>25063</v>
      </c>
      <c r="G2272" t="s">
        <v>25064</v>
      </c>
      <c r="H2272" t="s">
        <v>25063</v>
      </c>
      <c r="I2272" t="s">
        <v>222</v>
      </c>
      <c r="J2272" t="s">
        <v>37</v>
      </c>
      <c r="K2272" t="s">
        <v>38</v>
      </c>
      <c r="L2272" t="s">
        <v>123</v>
      </c>
      <c r="M2272" t="s">
        <v>124</v>
      </c>
      <c r="N2272" t="s">
        <v>190</v>
      </c>
      <c r="O2272" t="s">
        <v>191</v>
      </c>
      <c r="P2272" t="s">
        <v>395</v>
      </c>
      <c r="Q2272" t="s">
        <v>396</v>
      </c>
      <c r="R2272">
        <v>0</v>
      </c>
      <c r="S2272">
        <v>0</v>
      </c>
      <c r="U2272" t="s">
        <v>25065</v>
      </c>
      <c r="W2272" t="s">
        <v>45</v>
      </c>
      <c r="X2272">
        <v>6728</v>
      </c>
      <c r="Y2272" t="s">
        <v>205</v>
      </c>
      <c r="Z2272" t="s">
        <v>206</v>
      </c>
      <c r="AA2272" t="s">
        <v>40897</v>
      </c>
      <c r="AB2272" t="s">
        <v>226</v>
      </c>
      <c r="AC2272">
        <v>19355</v>
      </c>
      <c r="AD2272" t="s">
        <v>25066</v>
      </c>
      <c r="AE2272">
        <v>3.0051600000000001</v>
      </c>
      <c r="AF2272">
        <v>42033.717361111114</v>
      </c>
      <c r="AG2272" s="1">
        <v>43059.636805555558</v>
      </c>
      <c r="AH2272" s="1">
        <v>43146.660416666666</v>
      </c>
      <c r="AI2272">
        <v>-122.4333</v>
      </c>
      <c r="AJ2272">
        <v>45.6</v>
      </c>
      <c r="AK2272">
        <f t="shared" si="70"/>
        <v>2015</v>
      </c>
      <c r="AL2272">
        <f t="shared" si="71"/>
        <v>1</v>
      </c>
    </row>
    <row r="2273" spans="1:38" x14ac:dyDescent="0.25">
      <c r="A2273" t="s">
        <v>25076</v>
      </c>
      <c r="B2273" t="s">
        <v>25077</v>
      </c>
      <c r="C2273">
        <v>6731</v>
      </c>
      <c r="D2273">
        <v>42025</v>
      </c>
      <c r="F2273" t="s">
        <v>25078</v>
      </c>
      <c r="G2273" t="s">
        <v>25079</v>
      </c>
      <c r="H2273" t="s">
        <v>25078</v>
      </c>
      <c r="I2273" t="s">
        <v>43</v>
      </c>
      <c r="J2273" t="s">
        <v>814</v>
      </c>
      <c r="K2273" t="s">
        <v>815</v>
      </c>
      <c r="L2273" t="s">
        <v>43</v>
      </c>
      <c r="M2273" t="s">
        <v>44</v>
      </c>
      <c r="N2273" t="s">
        <v>190</v>
      </c>
      <c r="O2273" t="s">
        <v>191</v>
      </c>
      <c r="P2273" t="s">
        <v>363</v>
      </c>
      <c r="Q2273" t="s">
        <v>364</v>
      </c>
      <c r="R2273">
        <v>0</v>
      </c>
      <c r="S2273">
        <v>0</v>
      </c>
      <c r="U2273" t="s">
        <v>25080</v>
      </c>
      <c r="W2273" t="s">
        <v>45</v>
      </c>
      <c r="X2273">
        <v>6731</v>
      </c>
      <c r="Y2273" t="s">
        <v>205</v>
      </c>
      <c r="Z2273" t="s">
        <v>206</v>
      </c>
      <c r="AA2273" t="s">
        <v>40897</v>
      </c>
      <c r="AB2273" t="s">
        <v>1252</v>
      </c>
      <c r="AC2273">
        <v>1081</v>
      </c>
      <c r="AD2273" t="s">
        <v>21769</v>
      </c>
      <c r="AE2273">
        <v>44.087249999999997</v>
      </c>
      <c r="AF2273">
        <v>42033.754861111112</v>
      </c>
      <c r="AG2273" s="1">
        <v>43059.636805555558</v>
      </c>
      <c r="AH2273" s="1">
        <v>43146.660416666666</v>
      </c>
      <c r="AI2273">
        <v>-116.7067</v>
      </c>
      <c r="AJ2273">
        <v>45.209099999999999</v>
      </c>
      <c r="AK2273">
        <f t="shared" si="70"/>
        <v>2015</v>
      </c>
      <c r="AL2273">
        <f t="shared" si="71"/>
        <v>1</v>
      </c>
    </row>
    <row r="2274" spans="1:38" x14ac:dyDescent="0.25">
      <c r="A2274" t="s">
        <v>25105</v>
      </c>
      <c r="B2274" t="s">
        <v>25106</v>
      </c>
      <c r="C2274">
        <v>6738</v>
      </c>
      <c r="D2274">
        <v>42006</v>
      </c>
      <c r="F2274" t="s">
        <v>25107</v>
      </c>
      <c r="G2274" t="s">
        <v>25108</v>
      </c>
      <c r="H2274" t="s">
        <v>25107</v>
      </c>
      <c r="I2274" t="s">
        <v>222</v>
      </c>
      <c r="J2274" t="s">
        <v>814</v>
      </c>
      <c r="K2274" t="s">
        <v>815</v>
      </c>
      <c r="L2274" t="s">
        <v>20211</v>
      </c>
      <c r="M2274" t="s">
        <v>20212</v>
      </c>
      <c r="N2274" t="s">
        <v>190</v>
      </c>
      <c r="O2274" t="s">
        <v>191</v>
      </c>
      <c r="P2274" t="s">
        <v>395</v>
      </c>
      <c r="Q2274" t="s">
        <v>396</v>
      </c>
      <c r="R2274">
        <v>0</v>
      </c>
      <c r="S2274">
        <v>0</v>
      </c>
      <c r="U2274" t="s">
        <v>25109</v>
      </c>
      <c r="W2274" t="s">
        <v>45</v>
      </c>
      <c r="X2274">
        <v>6738</v>
      </c>
      <c r="Y2274" t="s">
        <v>205</v>
      </c>
      <c r="Z2274" t="s">
        <v>206</v>
      </c>
      <c r="AA2274" t="s">
        <v>40897</v>
      </c>
      <c r="AB2274" t="s">
        <v>207</v>
      </c>
      <c r="AC2274">
        <v>14236</v>
      </c>
      <c r="AD2274" t="s">
        <v>19315</v>
      </c>
      <c r="AE2274">
        <v>1.3837200000000001</v>
      </c>
      <c r="AF2274">
        <v>42096.820138888892</v>
      </c>
      <c r="AG2274" s="1">
        <v>43059.636805555558</v>
      </c>
      <c r="AH2274" s="1">
        <v>43146.660416666666</v>
      </c>
      <c r="AI2274">
        <v>-116.7692</v>
      </c>
      <c r="AJ2274">
        <v>32.836399999999998</v>
      </c>
      <c r="AK2274">
        <f t="shared" si="70"/>
        <v>2015</v>
      </c>
      <c r="AL2274">
        <f t="shared" si="71"/>
        <v>1</v>
      </c>
    </row>
    <row r="2275" spans="1:38" x14ac:dyDescent="0.25">
      <c r="A2275" t="s">
        <v>25378</v>
      </c>
      <c r="B2275" t="s">
        <v>25379</v>
      </c>
      <c r="C2275">
        <v>6808</v>
      </c>
      <c r="D2275">
        <v>42007</v>
      </c>
      <c r="F2275" t="s">
        <v>25380</v>
      </c>
      <c r="G2275" t="s">
        <v>25381</v>
      </c>
      <c r="H2275" t="s">
        <v>25380</v>
      </c>
      <c r="I2275" t="s">
        <v>36</v>
      </c>
      <c r="J2275" t="s">
        <v>138</v>
      </c>
      <c r="K2275" t="s">
        <v>139</v>
      </c>
      <c r="L2275" t="s">
        <v>39</v>
      </c>
      <c r="M2275" t="s">
        <v>40</v>
      </c>
      <c r="N2275" t="s">
        <v>41</v>
      </c>
      <c r="O2275" t="s">
        <v>42</v>
      </c>
      <c r="P2275" t="s">
        <v>363</v>
      </c>
      <c r="Q2275" t="s">
        <v>364</v>
      </c>
      <c r="R2275">
        <v>0</v>
      </c>
      <c r="S2275">
        <v>0</v>
      </c>
      <c r="U2275" t="s">
        <v>25382</v>
      </c>
      <c r="W2275" t="s">
        <v>45</v>
      </c>
      <c r="X2275">
        <v>6808</v>
      </c>
      <c r="Y2275" t="s">
        <v>205</v>
      </c>
      <c r="Z2275" t="s">
        <v>206</v>
      </c>
      <c r="AA2275" t="s">
        <v>40897</v>
      </c>
      <c r="AB2275" t="s">
        <v>207</v>
      </c>
      <c r="AC2275">
        <v>21723</v>
      </c>
      <c r="AD2275" t="s">
        <v>12770</v>
      </c>
      <c r="AE2275">
        <v>11.691839999999999</v>
      </c>
      <c r="AF2275">
        <v>42038.922222222223</v>
      </c>
      <c r="AG2275" s="1">
        <v>43059.636805555558</v>
      </c>
      <c r="AH2275" s="1">
        <v>43146.660416666666</v>
      </c>
      <c r="AI2275">
        <v>-119.0802</v>
      </c>
      <c r="AJ2275">
        <v>34.103299999999997</v>
      </c>
      <c r="AK2275">
        <f t="shared" si="70"/>
        <v>2015</v>
      </c>
      <c r="AL2275">
        <f t="shared" si="71"/>
        <v>1</v>
      </c>
    </row>
    <row r="2276" spans="1:38" x14ac:dyDescent="0.25">
      <c r="A2276" t="s">
        <v>26163</v>
      </c>
      <c r="B2276" t="s">
        <v>26164</v>
      </c>
      <c r="C2276">
        <v>7014</v>
      </c>
      <c r="D2276">
        <v>42010</v>
      </c>
      <c r="F2276" t="s">
        <v>26165</v>
      </c>
      <c r="G2276" t="s">
        <v>26166</v>
      </c>
      <c r="H2276" t="s">
        <v>26165</v>
      </c>
      <c r="I2276" t="s">
        <v>267</v>
      </c>
      <c r="J2276" t="s">
        <v>37</v>
      </c>
      <c r="K2276" t="s">
        <v>38</v>
      </c>
      <c r="L2276" t="s">
        <v>43</v>
      </c>
      <c r="M2276" t="s">
        <v>44</v>
      </c>
      <c r="N2276" t="s">
        <v>190</v>
      </c>
      <c r="O2276" t="s">
        <v>191</v>
      </c>
      <c r="P2276" t="s">
        <v>363</v>
      </c>
      <c r="Q2276" t="s">
        <v>364</v>
      </c>
      <c r="R2276">
        <v>0</v>
      </c>
      <c r="S2276">
        <v>0</v>
      </c>
      <c r="W2276" t="s">
        <v>45</v>
      </c>
      <c r="X2276">
        <v>7014</v>
      </c>
      <c r="Y2276" t="s">
        <v>205</v>
      </c>
      <c r="Z2276" t="s">
        <v>206</v>
      </c>
      <c r="AA2276" t="s">
        <v>40897</v>
      </c>
      <c r="AB2276" t="s">
        <v>803</v>
      </c>
      <c r="AC2276">
        <v>2156</v>
      </c>
      <c r="AD2276" t="s">
        <v>4766</v>
      </c>
      <c r="AE2276">
        <v>1.7587699999999999</v>
      </c>
      <c r="AF2276">
        <v>42184.836805555555</v>
      </c>
      <c r="AG2276" s="1">
        <v>43059.636805555558</v>
      </c>
      <c r="AH2276" s="1">
        <v>43146.660416666666</v>
      </c>
      <c r="AI2276">
        <v>-156.13829999999999</v>
      </c>
      <c r="AJ2276">
        <v>20.832699999999999</v>
      </c>
      <c r="AK2276">
        <f t="shared" si="70"/>
        <v>2015</v>
      </c>
      <c r="AL2276">
        <f t="shared" si="71"/>
        <v>1</v>
      </c>
    </row>
    <row r="2277" spans="1:38" x14ac:dyDescent="0.25">
      <c r="A2277" t="s">
        <v>22900</v>
      </c>
      <c r="B2277" t="s">
        <v>26445</v>
      </c>
      <c r="C2277">
        <v>7088</v>
      </c>
      <c r="D2277">
        <v>42011</v>
      </c>
      <c r="F2277" t="s">
        <v>26446</v>
      </c>
      <c r="G2277" t="s">
        <v>26447</v>
      </c>
      <c r="H2277" t="s">
        <v>26446</v>
      </c>
      <c r="I2277" t="s">
        <v>267</v>
      </c>
      <c r="J2277" t="s">
        <v>138</v>
      </c>
      <c r="K2277" t="s">
        <v>139</v>
      </c>
      <c r="L2277" t="s">
        <v>123</v>
      </c>
      <c r="M2277" t="s">
        <v>124</v>
      </c>
      <c r="N2277" t="s">
        <v>190</v>
      </c>
      <c r="O2277" t="s">
        <v>191</v>
      </c>
      <c r="P2277" t="s">
        <v>43</v>
      </c>
      <c r="Q2277" t="s">
        <v>44</v>
      </c>
      <c r="R2277">
        <v>0</v>
      </c>
      <c r="S2277">
        <v>0</v>
      </c>
      <c r="W2277" t="s">
        <v>45</v>
      </c>
      <c r="X2277">
        <v>7088</v>
      </c>
      <c r="Y2277" t="s">
        <v>205</v>
      </c>
      <c r="Z2277" t="s">
        <v>206</v>
      </c>
      <c r="AA2277" t="s">
        <v>40897</v>
      </c>
      <c r="AB2277" t="s">
        <v>207</v>
      </c>
      <c r="AC2277">
        <v>11312</v>
      </c>
      <c r="AD2277" t="s">
        <v>17073</v>
      </c>
      <c r="AE2277">
        <v>21.205030000000001</v>
      </c>
      <c r="AF2277">
        <v>42192.779861111114</v>
      </c>
      <c r="AG2277" s="1">
        <v>43059.636805555558</v>
      </c>
      <c r="AH2277" s="1">
        <v>43146.660416666666</v>
      </c>
      <c r="AI2277">
        <v>-119.77119999999999</v>
      </c>
      <c r="AJ2277">
        <v>38.698700000000002</v>
      </c>
      <c r="AK2277">
        <f t="shared" si="70"/>
        <v>2015</v>
      </c>
      <c r="AL2277">
        <f t="shared" si="71"/>
        <v>1</v>
      </c>
    </row>
    <row r="2278" spans="1:38" x14ac:dyDescent="0.25">
      <c r="A2278" t="s">
        <v>29292</v>
      </c>
      <c r="B2278" t="s">
        <v>29293</v>
      </c>
      <c r="C2278">
        <v>7926</v>
      </c>
      <c r="D2278">
        <v>42013</v>
      </c>
      <c r="F2278" t="s">
        <v>29294</v>
      </c>
      <c r="G2278" t="s">
        <v>29295</v>
      </c>
      <c r="H2278" t="s">
        <v>29294</v>
      </c>
      <c r="I2278" t="s">
        <v>267</v>
      </c>
      <c r="J2278" t="s">
        <v>1356</v>
      </c>
      <c r="K2278" t="s">
        <v>1357</v>
      </c>
      <c r="L2278" t="s">
        <v>349</v>
      </c>
      <c r="M2278" t="s">
        <v>350</v>
      </c>
      <c r="N2278" t="s">
        <v>190</v>
      </c>
      <c r="O2278" t="s">
        <v>191</v>
      </c>
      <c r="P2278" t="s">
        <v>363</v>
      </c>
      <c r="Q2278" t="s">
        <v>364</v>
      </c>
      <c r="R2278">
        <v>0</v>
      </c>
      <c r="S2278">
        <v>0</v>
      </c>
      <c r="W2278" t="s">
        <v>45</v>
      </c>
      <c r="X2278">
        <v>7926</v>
      </c>
      <c r="Y2278" t="s">
        <v>205</v>
      </c>
      <c r="Z2278" t="s">
        <v>206</v>
      </c>
      <c r="AA2278" t="s">
        <v>40897</v>
      </c>
      <c r="AB2278" t="s">
        <v>1077</v>
      </c>
      <c r="AC2278">
        <v>2499</v>
      </c>
      <c r="AD2278" t="s">
        <v>13067</v>
      </c>
      <c r="AE2278">
        <v>2.4071400000000001</v>
      </c>
      <c r="AF2278">
        <v>42550.84375</v>
      </c>
      <c r="AG2278" s="1">
        <v>43059.636805555558</v>
      </c>
      <c r="AH2278" s="1">
        <v>43146.660416666666</v>
      </c>
      <c r="AI2278">
        <v>-80.721124860000003</v>
      </c>
      <c r="AJ2278">
        <v>40.092890349999998</v>
      </c>
      <c r="AK2278">
        <f t="shared" si="70"/>
        <v>2015</v>
      </c>
      <c r="AL2278">
        <f t="shared" si="71"/>
        <v>1</v>
      </c>
    </row>
    <row r="2279" spans="1:38" x14ac:dyDescent="0.25">
      <c r="A2279" t="s">
        <v>29255</v>
      </c>
      <c r="C2279">
        <v>8160</v>
      </c>
      <c r="D2279">
        <v>42015</v>
      </c>
      <c r="F2279" t="s">
        <v>29476</v>
      </c>
      <c r="H2279" t="s">
        <v>29476</v>
      </c>
      <c r="I2279" t="s">
        <v>222</v>
      </c>
      <c r="J2279" t="s">
        <v>37</v>
      </c>
      <c r="K2279" t="s">
        <v>38</v>
      </c>
      <c r="L2279" t="s">
        <v>43</v>
      </c>
      <c r="M2279" t="s">
        <v>44</v>
      </c>
      <c r="N2279" t="s">
        <v>43</v>
      </c>
      <c r="O2279" t="s">
        <v>44</v>
      </c>
      <c r="P2279" t="s">
        <v>363</v>
      </c>
      <c r="Q2279" t="s">
        <v>364</v>
      </c>
      <c r="R2279">
        <v>0</v>
      </c>
      <c r="S2279">
        <v>0</v>
      </c>
      <c r="W2279" t="s">
        <v>45</v>
      </c>
      <c r="X2279">
        <v>8160</v>
      </c>
      <c r="Y2279" t="s">
        <v>205</v>
      </c>
      <c r="Z2279" t="s">
        <v>206</v>
      </c>
      <c r="AA2279" t="s">
        <v>40897</v>
      </c>
      <c r="AB2279" t="s">
        <v>365</v>
      </c>
      <c r="AC2279">
        <v>15962</v>
      </c>
      <c r="AD2279" t="s">
        <v>16271</v>
      </c>
      <c r="AE2279">
        <v>2.9327899999999998</v>
      </c>
      <c r="AF2279">
        <v>42376.666666666664</v>
      </c>
      <c r="AG2279" s="1">
        <v>43059.636805555558</v>
      </c>
      <c r="AH2279" s="1">
        <v>43146.660416666666</v>
      </c>
      <c r="AI2279">
        <v>-122.3695</v>
      </c>
      <c r="AJ2279">
        <v>45.516100000000002</v>
      </c>
      <c r="AK2279">
        <f t="shared" si="70"/>
        <v>2015</v>
      </c>
      <c r="AL2279">
        <f t="shared" si="71"/>
        <v>1</v>
      </c>
    </row>
    <row r="2280" spans="1:38" x14ac:dyDescent="0.25">
      <c r="A2280" t="s">
        <v>29255</v>
      </c>
      <c r="C2280">
        <v>8215</v>
      </c>
      <c r="D2280">
        <v>42022</v>
      </c>
      <c r="F2280" t="s">
        <v>29743</v>
      </c>
      <c r="H2280" t="s">
        <v>29743</v>
      </c>
      <c r="I2280" t="s">
        <v>222</v>
      </c>
      <c r="J2280" t="s">
        <v>37</v>
      </c>
      <c r="K2280" t="s">
        <v>38</v>
      </c>
      <c r="L2280" t="s">
        <v>43</v>
      </c>
      <c r="M2280" t="s">
        <v>44</v>
      </c>
      <c r="N2280" t="s">
        <v>43</v>
      </c>
      <c r="O2280" t="s">
        <v>44</v>
      </c>
      <c r="P2280" t="s">
        <v>363</v>
      </c>
      <c r="Q2280" t="s">
        <v>364</v>
      </c>
      <c r="R2280">
        <v>0</v>
      </c>
      <c r="S2280">
        <v>0</v>
      </c>
      <c r="W2280" t="s">
        <v>45</v>
      </c>
      <c r="X2280">
        <v>8215</v>
      </c>
      <c r="Y2280" t="s">
        <v>205</v>
      </c>
      <c r="Z2280" t="s">
        <v>206</v>
      </c>
      <c r="AA2280" t="s">
        <v>40897</v>
      </c>
      <c r="AB2280" t="s">
        <v>365</v>
      </c>
      <c r="AC2280">
        <v>22068</v>
      </c>
      <c r="AD2280" t="s">
        <v>29744</v>
      </c>
      <c r="AE2280">
        <v>3.0834000000000001</v>
      </c>
      <c r="AF2280">
        <v>42376.760416666664</v>
      </c>
      <c r="AG2280" s="1">
        <v>43059.636805555558</v>
      </c>
      <c r="AH2280" s="1">
        <v>43146.660416666666</v>
      </c>
      <c r="AI2280">
        <v>-122.9363</v>
      </c>
      <c r="AJ2280">
        <v>45.309800000000003</v>
      </c>
      <c r="AK2280">
        <f t="shared" si="70"/>
        <v>2015</v>
      </c>
      <c r="AL2280">
        <f t="shared" si="71"/>
        <v>1</v>
      </c>
    </row>
    <row r="2281" spans="1:38" x14ac:dyDescent="0.25">
      <c r="A2281" t="s">
        <v>29255</v>
      </c>
      <c r="C2281">
        <v>8216</v>
      </c>
      <c r="D2281">
        <v>42021</v>
      </c>
      <c r="F2281" t="s">
        <v>29745</v>
      </c>
      <c r="H2281" t="s">
        <v>29745</v>
      </c>
      <c r="I2281" t="s">
        <v>222</v>
      </c>
      <c r="J2281" t="s">
        <v>37</v>
      </c>
      <c r="K2281" t="s">
        <v>38</v>
      </c>
      <c r="L2281" t="s">
        <v>43</v>
      </c>
      <c r="M2281" t="s">
        <v>44</v>
      </c>
      <c r="N2281" t="s">
        <v>43</v>
      </c>
      <c r="O2281" t="s">
        <v>44</v>
      </c>
      <c r="P2281" t="s">
        <v>363</v>
      </c>
      <c r="Q2281" t="s">
        <v>364</v>
      </c>
      <c r="R2281">
        <v>0</v>
      </c>
      <c r="S2281">
        <v>0</v>
      </c>
      <c r="W2281" t="s">
        <v>45</v>
      </c>
      <c r="X2281">
        <v>8216</v>
      </c>
      <c r="Y2281" t="s">
        <v>205</v>
      </c>
      <c r="Z2281" t="s">
        <v>206</v>
      </c>
      <c r="AA2281" t="s">
        <v>40897</v>
      </c>
      <c r="AB2281" t="s">
        <v>365</v>
      </c>
      <c r="AC2281">
        <v>1855</v>
      </c>
      <c r="AD2281" t="s">
        <v>2124</v>
      </c>
      <c r="AE2281">
        <v>18.791889999999999</v>
      </c>
      <c r="AF2281">
        <v>42376.761111111111</v>
      </c>
      <c r="AG2281" s="1">
        <v>43059.636805555558</v>
      </c>
      <c r="AH2281" s="1">
        <v>43146.660416666666</v>
      </c>
      <c r="AI2281">
        <v>-122.2454</v>
      </c>
      <c r="AJ2281">
        <v>44.721299999999999</v>
      </c>
      <c r="AK2281">
        <f t="shared" si="70"/>
        <v>2015</v>
      </c>
      <c r="AL2281">
        <f t="shared" si="71"/>
        <v>1</v>
      </c>
    </row>
    <row r="2282" spans="1:38" x14ac:dyDescent="0.25">
      <c r="A2282" t="s">
        <v>24159</v>
      </c>
      <c r="B2282" t="s">
        <v>30999</v>
      </c>
      <c r="C2282">
        <v>8977</v>
      </c>
      <c r="D2282">
        <v>42016</v>
      </c>
      <c r="F2282" t="s">
        <v>31000</v>
      </c>
      <c r="G2282" t="s">
        <v>31001</v>
      </c>
      <c r="H2282" t="s">
        <v>31000</v>
      </c>
      <c r="I2282" t="s">
        <v>36</v>
      </c>
      <c r="J2282" t="s">
        <v>37</v>
      </c>
      <c r="K2282" t="s">
        <v>38</v>
      </c>
      <c r="L2282" t="s">
        <v>43</v>
      </c>
      <c r="M2282" t="s">
        <v>44</v>
      </c>
      <c r="N2282" t="s">
        <v>190</v>
      </c>
      <c r="O2282" t="s">
        <v>191</v>
      </c>
      <c r="P2282" t="s">
        <v>363</v>
      </c>
      <c r="Q2282" t="s">
        <v>364</v>
      </c>
      <c r="R2282">
        <v>0</v>
      </c>
      <c r="S2282">
        <v>0</v>
      </c>
      <c r="U2282" t="s">
        <v>31002</v>
      </c>
      <c r="W2282" t="s">
        <v>45</v>
      </c>
      <c r="X2282">
        <v>8977</v>
      </c>
      <c r="Y2282" t="s">
        <v>205</v>
      </c>
      <c r="Z2282" t="s">
        <v>206</v>
      </c>
      <c r="AA2282" t="s">
        <v>40897</v>
      </c>
      <c r="AB2282" t="s">
        <v>6602</v>
      </c>
      <c r="AC2282">
        <v>2376</v>
      </c>
      <c r="AD2282" t="s">
        <v>31003</v>
      </c>
      <c r="AE2282">
        <v>1.46757</v>
      </c>
      <c r="AF2282">
        <v>42566.586805555555</v>
      </c>
      <c r="AG2282" s="1">
        <v>43059.636805555558</v>
      </c>
      <c r="AH2282" s="1">
        <v>43146.660416666666</v>
      </c>
      <c r="AI2282">
        <v>-82.181799999999996</v>
      </c>
      <c r="AJ2282">
        <v>35.163400000000003</v>
      </c>
      <c r="AK2282">
        <f t="shared" si="70"/>
        <v>2015</v>
      </c>
      <c r="AL2282">
        <f t="shared" si="71"/>
        <v>1</v>
      </c>
    </row>
    <row r="2283" spans="1:38" x14ac:dyDescent="0.25">
      <c r="A2283" t="s">
        <v>25260</v>
      </c>
      <c r="B2283" t="s">
        <v>25261</v>
      </c>
      <c r="C2283">
        <v>6778</v>
      </c>
      <c r="D2283">
        <v>42049</v>
      </c>
      <c r="F2283" t="s">
        <v>25262</v>
      </c>
      <c r="G2283" t="s">
        <v>25263</v>
      </c>
      <c r="H2283" t="s">
        <v>25262</v>
      </c>
      <c r="I2283" t="s">
        <v>267</v>
      </c>
      <c r="J2283" t="s">
        <v>37</v>
      </c>
      <c r="K2283" t="s">
        <v>38</v>
      </c>
      <c r="L2283" t="s">
        <v>39</v>
      </c>
      <c r="M2283" t="s">
        <v>40</v>
      </c>
      <c r="N2283" t="s">
        <v>41</v>
      </c>
      <c r="O2283" t="s">
        <v>42</v>
      </c>
      <c r="P2283" t="s">
        <v>5432</v>
      </c>
      <c r="Q2283" t="s">
        <v>5433</v>
      </c>
      <c r="R2283">
        <v>0</v>
      </c>
      <c r="S2283">
        <v>0</v>
      </c>
      <c r="W2283" t="s">
        <v>45</v>
      </c>
      <c r="X2283">
        <v>6778</v>
      </c>
      <c r="Y2283" t="s">
        <v>205</v>
      </c>
      <c r="Z2283" t="s">
        <v>206</v>
      </c>
      <c r="AA2283" t="s">
        <v>40897</v>
      </c>
      <c r="AB2283" t="s">
        <v>803</v>
      </c>
      <c r="AC2283">
        <v>34597</v>
      </c>
      <c r="AD2283" t="s">
        <v>25264</v>
      </c>
      <c r="AE2283">
        <v>2.42435</v>
      </c>
      <c r="AF2283">
        <v>42053.78125</v>
      </c>
      <c r="AG2283" s="1">
        <v>43059.636805555558</v>
      </c>
      <c r="AH2283" s="1">
        <v>43146.660416666666</v>
      </c>
      <c r="AI2283">
        <v>-157.82239999999999</v>
      </c>
      <c r="AJ2283">
        <v>21.400700000000001</v>
      </c>
      <c r="AK2283">
        <f t="shared" si="70"/>
        <v>2015</v>
      </c>
      <c r="AL2283">
        <f t="shared" si="71"/>
        <v>2</v>
      </c>
    </row>
    <row r="2284" spans="1:38" x14ac:dyDescent="0.25">
      <c r="A2284" t="s">
        <v>25299</v>
      </c>
      <c r="B2284" t="s">
        <v>25300</v>
      </c>
      <c r="C2284">
        <v>6787</v>
      </c>
      <c r="D2284">
        <v>42056</v>
      </c>
      <c r="F2284" t="s">
        <v>25301</v>
      </c>
      <c r="G2284" t="s">
        <v>25302</v>
      </c>
      <c r="H2284" t="s">
        <v>25301</v>
      </c>
      <c r="I2284" t="s">
        <v>64</v>
      </c>
      <c r="J2284" t="s">
        <v>37</v>
      </c>
      <c r="K2284" t="s">
        <v>38</v>
      </c>
      <c r="L2284" t="s">
        <v>43</v>
      </c>
      <c r="M2284" t="s">
        <v>44</v>
      </c>
      <c r="N2284" t="s">
        <v>190</v>
      </c>
      <c r="O2284" t="s">
        <v>191</v>
      </c>
      <c r="P2284" t="s">
        <v>363</v>
      </c>
      <c r="Q2284" t="s">
        <v>364</v>
      </c>
      <c r="R2284">
        <v>0</v>
      </c>
      <c r="S2284">
        <v>0</v>
      </c>
      <c r="W2284" t="s">
        <v>45</v>
      </c>
      <c r="X2284">
        <v>6787</v>
      </c>
      <c r="Y2284" t="s">
        <v>205</v>
      </c>
      <c r="Z2284" t="s">
        <v>206</v>
      </c>
      <c r="AA2284" t="s">
        <v>40897</v>
      </c>
      <c r="AB2284" t="s">
        <v>397</v>
      </c>
      <c r="AC2284">
        <v>8987</v>
      </c>
      <c r="AD2284" t="s">
        <v>25303</v>
      </c>
      <c r="AE2284">
        <v>7.52989</v>
      </c>
      <c r="AF2284">
        <v>42058.568749999999</v>
      </c>
      <c r="AG2284" s="1">
        <v>43059.636805555558</v>
      </c>
      <c r="AH2284" s="1">
        <v>43146.660416666666</v>
      </c>
      <c r="AI2284">
        <v>-80.231499999999997</v>
      </c>
      <c r="AJ2284">
        <v>40.764299999999999</v>
      </c>
      <c r="AK2284">
        <f t="shared" si="70"/>
        <v>2015</v>
      </c>
      <c r="AL2284">
        <f t="shared" si="71"/>
        <v>2</v>
      </c>
    </row>
    <row r="2285" spans="1:38" x14ac:dyDescent="0.25">
      <c r="A2285" t="s">
        <v>25312</v>
      </c>
      <c r="B2285" t="s">
        <v>25313</v>
      </c>
      <c r="C2285">
        <v>6791</v>
      </c>
      <c r="D2285">
        <v>42056</v>
      </c>
      <c r="F2285" t="s">
        <v>25314</v>
      </c>
      <c r="G2285" t="s">
        <v>25315</v>
      </c>
      <c r="H2285" t="s">
        <v>25314</v>
      </c>
      <c r="I2285" t="s">
        <v>36</v>
      </c>
      <c r="J2285" t="s">
        <v>37</v>
      </c>
      <c r="K2285" t="s">
        <v>38</v>
      </c>
      <c r="L2285" t="s">
        <v>2166</v>
      </c>
      <c r="M2285" t="s">
        <v>2167</v>
      </c>
      <c r="N2285" t="s">
        <v>190</v>
      </c>
      <c r="O2285" t="s">
        <v>191</v>
      </c>
      <c r="P2285" t="s">
        <v>363</v>
      </c>
      <c r="Q2285" t="s">
        <v>364</v>
      </c>
      <c r="R2285">
        <v>0</v>
      </c>
      <c r="S2285">
        <v>0</v>
      </c>
      <c r="W2285" t="s">
        <v>45</v>
      </c>
      <c r="X2285">
        <v>6791</v>
      </c>
      <c r="Y2285" t="s">
        <v>205</v>
      </c>
      <c r="Z2285" t="s">
        <v>206</v>
      </c>
      <c r="AA2285" t="s">
        <v>40897</v>
      </c>
      <c r="AB2285" t="s">
        <v>268</v>
      </c>
      <c r="AC2285">
        <v>3884</v>
      </c>
      <c r="AD2285" t="s">
        <v>25316</v>
      </c>
      <c r="AE2285">
        <v>2.3090999999999999</v>
      </c>
      <c r="AF2285">
        <v>42058.581944444442</v>
      </c>
      <c r="AG2285" s="1">
        <v>43059.636805555558</v>
      </c>
      <c r="AH2285" s="1">
        <v>43146.660416666666</v>
      </c>
      <c r="AI2285">
        <v>-79.798900000000003</v>
      </c>
      <c r="AJ2285">
        <v>37.811599999999999</v>
      </c>
      <c r="AK2285">
        <f t="shared" si="70"/>
        <v>2015</v>
      </c>
      <c r="AL2285">
        <f t="shared" si="71"/>
        <v>2</v>
      </c>
    </row>
    <row r="2286" spans="1:38" x14ac:dyDescent="0.25">
      <c r="A2286" t="s">
        <v>25335</v>
      </c>
      <c r="B2286" t="s">
        <v>25336</v>
      </c>
      <c r="C2286">
        <v>6796</v>
      </c>
      <c r="D2286">
        <v>42056</v>
      </c>
      <c r="F2286" t="s">
        <v>25337</v>
      </c>
      <c r="G2286" t="s">
        <v>25338</v>
      </c>
      <c r="H2286" t="s">
        <v>25337</v>
      </c>
      <c r="I2286" t="s">
        <v>267</v>
      </c>
      <c r="J2286" t="s">
        <v>138</v>
      </c>
      <c r="K2286" t="s">
        <v>139</v>
      </c>
      <c r="L2286" t="s">
        <v>2166</v>
      </c>
      <c r="M2286" t="s">
        <v>2167</v>
      </c>
      <c r="N2286" t="s">
        <v>41</v>
      </c>
      <c r="O2286" t="s">
        <v>42</v>
      </c>
      <c r="P2286" t="s">
        <v>5432</v>
      </c>
      <c r="Q2286" t="s">
        <v>5433</v>
      </c>
      <c r="R2286">
        <v>0</v>
      </c>
      <c r="S2286">
        <v>0</v>
      </c>
      <c r="U2286" t="s">
        <v>25339</v>
      </c>
      <c r="W2286" t="s">
        <v>45</v>
      </c>
      <c r="X2286">
        <v>6796</v>
      </c>
      <c r="Y2286" t="s">
        <v>205</v>
      </c>
      <c r="Z2286" t="s">
        <v>206</v>
      </c>
      <c r="AA2286" t="s">
        <v>40897</v>
      </c>
      <c r="AB2286" t="s">
        <v>430</v>
      </c>
      <c r="AC2286">
        <v>3255</v>
      </c>
      <c r="AD2286" t="s">
        <v>21693</v>
      </c>
      <c r="AE2286">
        <v>5.0815200000000003</v>
      </c>
      <c r="AF2286">
        <v>42061.79583333333</v>
      </c>
      <c r="AG2286" s="1">
        <v>43059.636805555558</v>
      </c>
      <c r="AH2286" s="1">
        <v>43146.660416666666</v>
      </c>
      <c r="AI2286">
        <v>-82.798199999999994</v>
      </c>
      <c r="AJ2286">
        <v>37.625100000000003</v>
      </c>
      <c r="AK2286">
        <f t="shared" si="70"/>
        <v>2015</v>
      </c>
      <c r="AL2286">
        <f t="shared" si="71"/>
        <v>2</v>
      </c>
    </row>
    <row r="2287" spans="1:38" x14ac:dyDescent="0.25">
      <c r="A2287" t="s">
        <v>25351</v>
      </c>
      <c r="B2287" t="s">
        <v>25352</v>
      </c>
      <c r="C2287">
        <v>6801</v>
      </c>
      <c r="D2287">
        <v>42058</v>
      </c>
      <c r="F2287" t="s">
        <v>25353</v>
      </c>
      <c r="G2287" t="s">
        <v>25354</v>
      </c>
      <c r="H2287" t="s">
        <v>25353</v>
      </c>
      <c r="I2287" t="s">
        <v>222</v>
      </c>
      <c r="J2287" t="s">
        <v>814</v>
      </c>
      <c r="K2287" t="s">
        <v>815</v>
      </c>
      <c r="L2287" t="s">
        <v>2166</v>
      </c>
      <c r="M2287" t="s">
        <v>2167</v>
      </c>
      <c r="N2287" t="s">
        <v>190</v>
      </c>
      <c r="O2287" t="s">
        <v>191</v>
      </c>
      <c r="P2287" t="s">
        <v>363</v>
      </c>
      <c r="Q2287" t="s">
        <v>364</v>
      </c>
      <c r="R2287">
        <v>0</v>
      </c>
      <c r="S2287">
        <v>0</v>
      </c>
      <c r="U2287" t="s">
        <v>25355</v>
      </c>
      <c r="W2287" t="s">
        <v>45</v>
      </c>
      <c r="X2287">
        <v>6801</v>
      </c>
      <c r="Y2287" t="s">
        <v>205</v>
      </c>
      <c r="Z2287" t="s">
        <v>206</v>
      </c>
      <c r="AA2287" t="s">
        <v>40897</v>
      </c>
      <c r="AB2287" t="s">
        <v>430</v>
      </c>
      <c r="AC2287">
        <v>1416</v>
      </c>
      <c r="AD2287" t="s">
        <v>25356</v>
      </c>
      <c r="AE2287">
        <v>6.3532700000000002</v>
      </c>
      <c r="AF2287">
        <v>42061.949305555558</v>
      </c>
      <c r="AG2287" s="1">
        <v>43059.636805555558</v>
      </c>
      <c r="AH2287" s="1">
        <v>43146.660416666666</v>
      </c>
      <c r="AI2287">
        <v>-84.544799999999995</v>
      </c>
      <c r="AJ2287">
        <v>36.717199999999998</v>
      </c>
      <c r="AK2287">
        <f t="shared" si="70"/>
        <v>2015</v>
      </c>
      <c r="AL2287">
        <f t="shared" si="71"/>
        <v>2</v>
      </c>
    </row>
    <row r="2288" spans="1:38" x14ac:dyDescent="0.25">
      <c r="A2288" t="s">
        <v>6546</v>
      </c>
      <c r="B2288" t="s">
        <v>25383</v>
      </c>
      <c r="C2288">
        <v>6809</v>
      </c>
      <c r="D2288">
        <v>42038</v>
      </c>
      <c r="F2288" t="s">
        <v>25384</v>
      </c>
      <c r="G2288" t="s">
        <v>25385</v>
      </c>
      <c r="H2288" t="s">
        <v>25384</v>
      </c>
      <c r="I2288" t="s">
        <v>36</v>
      </c>
      <c r="J2288" t="s">
        <v>138</v>
      </c>
      <c r="K2288" t="s">
        <v>139</v>
      </c>
      <c r="L2288" t="s">
        <v>2166</v>
      </c>
      <c r="M2288" t="s">
        <v>2167</v>
      </c>
      <c r="N2288" t="s">
        <v>190</v>
      </c>
      <c r="O2288" t="s">
        <v>191</v>
      </c>
      <c r="P2288" t="s">
        <v>363</v>
      </c>
      <c r="Q2288" t="s">
        <v>364</v>
      </c>
      <c r="R2288">
        <v>0</v>
      </c>
      <c r="S2288">
        <v>0</v>
      </c>
      <c r="U2288" t="s">
        <v>25386</v>
      </c>
      <c r="W2288" t="s">
        <v>45</v>
      </c>
      <c r="X2288">
        <v>6809</v>
      </c>
      <c r="Y2288" t="s">
        <v>205</v>
      </c>
      <c r="Z2288" t="s">
        <v>206</v>
      </c>
      <c r="AA2288" t="s">
        <v>40897</v>
      </c>
      <c r="AB2288" t="s">
        <v>430</v>
      </c>
      <c r="AC2288">
        <v>1706</v>
      </c>
      <c r="AD2288" t="s">
        <v>19914</v>
      </c>
      <c r="AE2288">
        <v>16.40897</v>
      </c>
      <c r="AF2288">
        <v>42066.938888888886</v>
      </c>
      <c r="AG2288" s="1">
        <v>43059.636805555558</v>
      </c>
      <c r="AH2288" s="1">
        <v>43146.660416666666</v>
      </c>
      <c r="AI2288">
        <v>-82.705799999999996</v>
      </c>
      <c r="AJ2288">
        <v>37.423299999999998</v>
      </c>
      <c r="AK2288">
        <f t="shared" si="70"/>
        <v>2015</v>
      </c>
      <c r="AL2288">
        <f t="shared" si="71"/>
        <v>2</v>
      </c>
    </row>
    <row r="2289" spans="1:38" x14ac:dyDescent="0.25">
      <c r="A2289" t="s">
        <v>26176</v>
      </c>
      <c r="B2289" t="s">
        <v>26177</v>
      </c>
      <c r="C2289">
        <v>7017</v>
      </c>
      <c r="D2289">
        <v>42041</v>
      </c>
      <c r="F2289" t="s">
        <v>26178</v>
      </c>
      <c r="G2289" t="s">
        <v>26179</v>
      </c>
      <c r="H2289" t="s">
        <v>26178</v>
      </c>
      <c r="I2289" t="s">
        <v>267</v>
      </c>
      <c r="J2289" t="s">
        <v>814</v>
      </c>
      <c r="K2289" t="s">
        <v>815</v>
      </c>
      <c r="L2289" t="s">
        <v>123</v>
      </c>
      <c r="M2289" t="s">
        <v>124</v>
      </c>
      <c r="N2289" t="s">
        <v>190</v>
      </c>
      <c r="O2289" t="s">
        <v>191</v>
      </c>
      <c r="P2289" t="s">
        <v>5432</v>
      </c>
      <c r="Q2289" t="s">
        <v>5433</v>
      </c>
      <c r="R2289">
        <v>0</v>
      </c>
      <c r="S2289">
        <v>0</v>
      </c>
      <c r="W2289" t="s">
        <v>45</v>
      </c>
      <c r="X2289">
        <v>7017</v>
      </c>
      <c r="Y2289" t="s">
        <v>205</v>
      </c>
      <c r="Z2289" t="s">
        <v>206</v>
      </c>
      <c r="AA2289" t="s">
        <v>40897</v>
      </c>
      <c r="AB2289" t="s">
        <v>3062</v>
      </c>
      <c r="AC2289">
        <v>146199</v>
      </c>
      <c r="AD2289" t="s">
        <v>26180</v>
      </c>
      <c r="AE2289">
        <v>0.67691000000000001</v>
      </c>
      <c r="AF2289">
        <v>42184.859722222223</v>
      </c>
      <c r="AG2289" s="1">
        <v>43059.636805555558</v>
      </c>
      <c r="AH2289" s="1">
        <v>43146.660416666666</v>
      </c>
      <c r="AI2289">
        <v>-74.177199999999999</v>
      </c>
      <c r="AJ2289">
        <v>40.921300000000002</v>
      </c>
      <c r="AK2289">
        <f t="shared" si="70"/>
        <v>2015</v>
      </c>
      <c r="AL2289">
        <f t="shared" si="71"/>
        <v>2</v>
      </c>
    </row>
    <row r="2290" spans="1:38" x14ac:dyDescent="0.25">
      <c r="A2290" t="s">
        <v>26401</v>
      </c>
      <c r="B2290" t="s">
        <v>26402</v>
      </c>
      <c r="C2290">
        <v>7078</v>
      </c>
      <c r="D2290">
        <v>42042</v>
      </c>
      <c r="F2290" t="s">
        <v>26403</v>
      </c>
      <c r="G2290" t="s">
        <v>26404</v>
      </c>
      <c r="I2290" t="s">
        <v>267</v>
      </c>
      <c r="J2290" t="s">
        <v>138</v>
      </c>
      <c r="K2290" t="s">
        <v>139</v>
      </c>
      <c r="L2290" t="s">
        <v>43</v>
      </c>
      <c r="M2290" t="s">
        <v>44</v>
      </c>
      <c r="N2290" t="s">
        <v>41</v>
      </c>
      <c r="O2290" t="s">
        <v>42</v>
      </c>
      <c r="P2290" t="s">
        <v>363</v>
      </c>
      <c r="Q2290" t="s">
        <v>364</v>
      </c>
      <c r="R2290">
        <v>0</v>
      </c>
      <c r="S2290">
        <v>0</v>
      </c>
      <c r="W2290" t="s">
        <v>45</v>
      </c>
      <c r="X2290">
        <v>7078</v>
      </c>
      <c r="Y2290" t="s">
        <v>205</v>
      </c>
      <c r="Z2290" t="s">
        <v>206</v>
      </c>
      <c r="AA2290" t="s">
        <v>40897</v>
      </c>
      <c r="AB2290" t="s">
        <v>1014</v>
      </c>
      <c r="AC2290">
        <v>2617</v>
      </c>
      <c r="AD2290" t="s">
        <v>8575</v>
      </c>
      <c r="AE2290">
        <v>15.55972</v>
      </c>
      <c r="AF2290">
        <v>42162.698611111111</v>
      </c>
      <c r="AG2290" s="1">
        <v>43059.636805555558</v>
      </c>
      <c r="AH2290" s="1">
        <v>43146.660416666666</v>
      </c>
      <c r="AI2290">
        <v>-106.29219999999999</v>
      </c>
      <c r="AJ2290">
        <v>38.780900000000003</v>
      </c>
      <c r="AK2290">
        <f t="shared" si="70"/>
        <v>2015</v>
      </c>
      <c r="AL2290">
        <f t="shared" si="71"/>
        <v>2</v>
      </c>
    </row>
    <row r="2291" spans="1:38" x14ac:dyDescent="0.25">
      <c r="A2291" t="s">
        <v>26787</v>
      </c>
      <c r="B2291" t="s">
        <v>26788</v>
      </c>
      <c r="C2291">
        <v>7187</v>
      </c>
      <c r="D2291">
        <v>42039</v>
      </c>
      <c r="F2291" t="s">
        <v>26789</v>
      </c>
      <c r="G2291" t="s">
        <v>26790</v>
      </c>
      <c r="H2291" t="s">
        <v>26789</v>
      </c>
      <c r="I2291" t="s">
        <v>267</v>
      </c>
      <c r="J2291" t="s">
        <v>416</v>
      </c>
      <c r="K2291" t="s">
        <v>417</v>
      </c>
      <c r="L2291" t="s">
        <v>43</v>
      </c>
      <c r="M2291" t="s">
        <v>44</v>
      </c>
      <c r="N2291" t="s">
        <v>190</v>
      </c>
      <c r="O2291" t="s">
        <v>191</v>
      </c>
      <c r="P2291" t="s">
        <v>223</v>
      </c>
      <c r="Q2291" t="s">
        <v>224</v>
      </c>
      <c r="R2291">
        <v>0</v>
      </c>
      <c r="S2291">
        <v>0</v>
      </c>
      <c r="W2291" t="s">
        <v>45</v>
      </c>
      <c r="X2291">
        <v>7187</v>
      </c>
      <c r="Y2291" t="s">
        <v>205</v>
      </c>
      <c r="Z2291" t="s">
        <v>206</v>
      </c>
      <c r="AA2291" t="s">
        <v>40897</v>
      </c>
      <c r="AB2291" t="s">
        <v>314</v>
      </c>
      <c r="AC2291">
        <v>565</v>
      </c>
      <c r="AD2291" t="s">
        <v>26791</v>
      </c>
      <c r="AE2291">
        <v>4.2755400000000003</v>
      </c>
      <c r="AF2291">
        <v>42199.631249999999</v>
      </c>
      <c r="AG2291" s="1">
        <v>43059.636805555558</v>
      </c>
      <c r="AH2291" s="1">
        <v>43146.660416666666</v>
      </c>
      <c r="AI2291">
        <v>-81.59</v>
      </c>
      <c r="AJ2291">
        <v>41.215000000000003</v>
      </c>
      <c r="AK2291">
        <f t="shared" si="70"/>
        <v>2015</v>
      </c>
      <c r="AL2291">
        <f t="shared" si="71"/>
        <v>2</v>
      </c>
    </row>
    <row r="2292" spans="1:38" x14ac:dyDescent="0.25">
      <c r="A2292" t="s">
        <v>27282</v>
      </c>
      <c r="C2292">
        <v>7344</v>
      </c>
      <c r="D2292">
        <v>42045</v>
      </c>
      <c r="F2292" t="s">
        <v>27283</v>
      </c>
      <c r="G2292" t="s">
        <v>27284</v>
      </c>
      <c r="H2292" t="s">
        <v>27283</v>
      </c>
      <c r="I2292" t="s">
        <v>267</v>
      </c>
      <c r="J2292" t="s">
        <v>138</v>
      </c>
      <c r="K2292" t="s">
        <v>139</v>
      </c>
      <c r="L2292" t="s">
        <v>39</v>
      </c>
      <c r="M2292" t="s">
        <v>40</v>
      </c>
      <c r="N2292" t="s">
        <v>190</v>
      </c>
      <c r="O2292" t="s">
        <v>191</v>
      </c>
      <c r="P2292" t="s">
        <v>363</v>
      </c>
      <c r="Q2292" t="s">
        <v>364</v>
      </c>
      <c r="R2292">
        <v>0</v>
      </c>
      <c r="S2292">
        <v>0</v>
      </c>
      <c r="W2292" t="s">
        <v>45</v>
      </c>
      <c r="X2292">
        <v>7344</v>
      </c>
      <c r="Y2292" t="s">
        <v>205</v>
      </c>
      <c r="Z2292" t="s">
        <v>206</v>
      </c>
      <c r="AA2292" t="s">
        <v>40897</v>
      </c>
      <c r="AB2292" t="s">
        <v>3691</v>
      </c>
      <c r="AC2292">
        <v>7848</v>
      </c>
      <c r="AD2292" t="s">
        <v>18344</v>
      </c>
      <c r="AE2292">
        <v>7.9658199999999999</v>
      </c>
      <c r="AF2292">
        <v>42134.756944444445</v>
      </c>
      <c r="AG2292" s="1">
        <v>43059.636805555558</v>
      </c>
      <c r="AH2292" s="1">
        <v>43146.660416666666</v>
      </c>
      <c r="AI2292">
        <v>-82.245400000000004</v>
      </c>
      <c r="AJ2292">
        <v>35.654200000000003</v>
      </c>
      <c r="AK2292">
        <f t="shared" si="70"/>
        <v>2015</v>
      </c>
      <c r="AL2292">
        <f t="shared" si="71"/>
        <v>2</v>
      </c>
    </row>
    <row r="2293" spans="1:38" x14ac:dyDescent="0.25">
      <c r="A2293" t="s">
        <v>20596</v>
      </c>
      <c r="B2293" t="s">
        <v>27494</v>
      </c>
      <c r="C2293">
        <v>7407</v>
      </c>
      <c r="D2293">
        <v>42043</v>
      </c>
      <c r="F2293" t="s">
        <v>27495</v>
      </c>
      <c r="G2293" t="s">
        <v>27496</v>
      </c>
      <c r="H2293" t="s">
        <v>27495</v>
      </c>
      <c r="I2293" t="s">
        <v>64</v>
      </c>
      <c r="J2293" t="s">
        <v>138</v>
      </c>
      <c r="K2293" t="s">
        <v>139</v>
      </c>
      <c r="L2293" t="s">
        <v>123</v>
      </c>
      <c r="M2293" t="s">
        <v>124</v>
      </c>
      <c r="N2293" t="s">
        <v>190</v>
      </c>
      <c r="O2293" t="s">
        <v>191</v>
      </c>
      <c r="P2293" t="s">
        <v>363</v>
      </c>
      <c r="Q2293" t="s">
        <v>364</v>
      </c>
      <c r="R2293">
        <v>0</v>
      </c>
      <c r="S2293">
        <v>0</v>
      </c>
      <c r="U2293" t="s">
        <v>27497</v>
      </c>
      <c r="W2293" t="s">
        <v>45</v>
      </c>
      <c r="X2293">
        <v>7407</v>
      </c>
      <c r="Y2293" t="s">
        <v>205</v>
      </c>
      <c r="Z2293" t="s">
        <v>206</v>
      </c>
      <c r="AA2293" t="s">
        <v>40897</v>
      </c>
      <c r="AB2293" t="s">
        <v>3430</v>
      </c>
      <c r="AC2293">
        <v>7979</v>
      </c>
      <c r="AD2293" t="s">
        <v>3431</v>
      </c>
      <c r="AE2293">
        <v>21.522459999999999</v>
      </c>
      <c r="AF2293">
        <v>42462.009027777778</v>
      </c>
      <c r="AG2293" s="1">
        <v>43059.636805555558</v>
      </c>
      <c r="AH2293" s="1">
        <v>43146.660416666666</v>
      </c>
      <c r="AI2293">
        <v>-111.39619999999999</v>
      </c>
      <c r="AJ2293">
        <v>39.996299999999998</v>
      </c>
      <c r="AK2293">
        <f t="shared" si="70"/>
        <v>2015</v>
      </c>
      <c r="AL2293">
        <f t="shared" si="71"/>
        <v>2</v>
      </c>
    </row>
    <row r="2294" spans="1:38" x14ac:dyDescent="0.25">
      <c r="A2294" t="s">
        <v>29255</v>
      </c>
      <c r="C2294">
        <v>8143</v>
      </c>
      <c r="D2294">
        <v>42047</v>
      </c>
      <c r="F2294" t="s">
        <v>29670</v>
      </c>
      <c r="H2294" t="s">
        <v>29670</v>
      </c>
      <c r="I2294" t="s">
        <v>222</v>
      </c>
      <c r="J2294" t="s">
        <v>37</v>
      </c>
      <c r="K2294" t="s">
        <v>38</v>
      </c>
      <c r="L2294" t="s">
        <v>43</v>
      </c>
      <c r="M2294" t="s">
        <v>44</v>
      </c>
      <c r="N2294" t="s">
        <v>43</v>
      </c>
      <c r="O2294" t="s">
        <v>44</v>
      </c>
      <c r="P2294" t="s">
        <v>363</v>
      </c>
      <c r="Q2294" t="s">
        <v>364</v>
      </c>
      <c r="R2294">
        <v>0</v>
      </c>
      <c r="S2294">
        <v>0</v>
      </c>
      <c r="W2294" t="s">
        <v>45</v>
      </c>
      <c r="X2294">
        <v>8143</v>
      </c>
      <c r="Y2294" t="s">
        <v>205</v>
      </c>
      <c r="Z2294" t="s">
        <v>206</v>
      </c>
      <c r="AA2294" t="s">
        <v>40897</v>
      </c>
      <c r="AB2294" t="s">
        <v>365</v>
      </c>
      <c r="AC2294">
        <v>1737</v>
      </c>
      <c r="AD2294" t="s">
        <v>2001</v>
      </c>
      <c r="AE2294">
        <v>3.09111</v>
      </c>
      <c r="AF2294">
        <v>42376.648611111108</v>
      </c>
      <c r="AG2294" s="1">
        <v>43059.636805555558</v>
      </c>
      <c r="AH2294" s="1">
        <v>43146.660416666666</v>
      </c>
      <c r="AI2294">
        <v>-123.2351</v>
      </c>
      <c r="AJ2294">
        <v>46.120899999999999</v>
      </c>
      <c r="AK2294">
        <f t="shared" si="70"/>
        <v>2015</v>
      </c>
      <c r="AL2294">
        <f t="shared" si="71"/>
        <v>2</v>
      </c>
    </row>
    <row r="2295" spans="1:38" x14ac:dyDescent="0.25">
      <c r="A2295" t="s">
        <v>29255</v>
      </c>
      <c r="C2295">
        <v>8159</v>
      </c>
      <c r="D2295">
        <v>42046</v>
      </c>
      <c r="F2295" t="s">
        <v>29683</v>
      </c>
      <c r="H2295" t="s">
        <v>29683</v>
      </c>
      <c r="I2295" t="s">
        <v>222</v>
      </c>
      <c r="J2295" t="s">
        <v>37</v>
      </c>
      <c r="K2295" t="s">
        <v>38</v>
      </c>
      <c r="L2295" t="s">
        <v>43</v>
      </c>
      <c r="M2295" t="s">
        <v>44</v>
      </c>
      <c r="N2295" t="s">
        <v>43</v>
      </c>
      <c r="O2295" t="s">
        <v>44</v>
      </c>
      <c r="P2295" t="s">
        <v>363</v>
      </c>
      <c r="Q2295" t="s">
        <v>364</v>
      </c>
      <c r="R2295">
        <v>0</v>
      </c>
      <c r="S2295">
        <v>0</v>
      </c>
      <c r="W2295" t="s">
        <v>45</v>
      </c>
      <c r="X2295">
        <v>8159</v>
      </c>
      <c r="Y2295" t="s">
        <v>205</v>
      </c>
      <c r="Z2295" t="s">
        <v>206</v>
      </c>
      <c r="AA2295" t="s">
        <v>40897</v>
      </c>
      <c r="AB2295" t="s">
        <v>365</v>
      </c>
      <c r="AC2295">
        <v>1286</v>
      </c>
      <c r="AD2295" t="s">
        <v>29464</v>
      </c>
      <c r="AE2295">
        <v>3.1776499999999999</v>
      </c>
      <c r="AF2295">
        <v>42376.665972222225</v>
      </c>
      <c r="AG2295" s="1">
        <v>43059.636805555558</v>
      </c>
      <c r="AH2295" s="1">
        <v>43146.660416666666</v>
      </c>
      <c r="AI2295">
        <v>-123.9045</v>
      </c>
      <c r="AJ2295">
        <v>45.549100000000003</v>
      </c>
      <c r="AK2295">
        <f t="shared" si="70"/>
        <v>2015</v>
      </c>
      <c r="AL2295">
        <f t="shared" si="71"/>
        <v>2</v>
      </c>
    </row>
    <row r="2296" spans="1:38" x14ac:dyDescent="0.25">
      <c r="A2296" t="s">
        <v>29255</v>
      </c>
      <c r="C2296">
        <v>8166</v>
      </c>
      <c r="D2296">
        <v>42045</v>
      </c>
      <c r="F2296" t="s">
        <v>29690</v>
      </c>
      <c r="H2296" t="s">
        <v>29690</v>
      </c>
      <c r="I2296" t="s">
        <v>222</v>
      </c>
      <c r="J2296" t="s">
        <v>37</v>
      </c>
      <c r="K2296" t="s">
        <v>38</v>
      </c>
      <c r="L2296" t="s">
        <v>43</v>
      </c>
      <c r="M2296" t="s">
        <v>44</v>
      </c>
      <c r="N2296" t="s">
        <v>43</v>
      </c>
      <c r="O2296" t="s">
        <v>44</v>
      </c>
      <c r="P2296" t="s">
        <v>363</v>
      </c>
      <c r="Q2296" t="s">
        <v>364</v>
      </c>
      <c r="R2296">
        <v>0</v>
      </c>
      <c r="S2296">
        <v>0</v>
      </c>
      <c r="W2296" t="s">
        <v>45</v>
      </c>
      <c r="X2296">
        <v>8166</v>
      </c>
      <c r="Y2296" t="s">
        <v>205</v>
      </c>
      <c r="Z2296" t="s">
        <v>206</v>
      </c>
      <c r="AA2296" t="s">
        <v>40897</v>
      </c>
      <c r="AB2296" t="s">
        <v>365</v>
      </c>
      <c r="AC2296">
        <v>16612</v>
      </c>
      <c r="AD2296" t="s">
        <v>29691</v>
      </c>
      <c r="AE2296">
        <v>22.50245</v>
      </c>
      <c r="AF2296">
        <v>42376.717361111114</v>
      </c>
      <c r="AG2296" s="1">
        <v>43059.636805555558</v>
      </c>
      <c r="AH2296" s="1">
        <v>43146.660416666666</v>
      </c>
      <c r="AI2296">
        <v>-118.9066</v>
      </c>
      <c r="AJ2296">
        <v>45.856900000000003</v>
      </c>
      <c r="AK2296">
        <f t="shared" si="70"/>
        <v>2015</v>
      </c>
      <c r="AL2296">
        <f t="shared" si="71"/>
        <v>2</v>
      </c>
    </row>
    <row r="2297" spans="1:38" x14ac:dyDescent="0.25">
      <c r="A2297" t="s">
        <v>29255</v>
      </c>
      <c r="C2297">
        <v>8189</v>
      </c>
      <c r="D2297">
        <v>42061</v>
      </c>
      <c r="F2297" t="s">
        <v>29717</v>
      </c>
      <c r="H2297" t="s">
        <v>29717</v>
      </c>
      <c r="I2297" t="s">
        <v>222</v>
      </c>
      <c r="J2297" t="s">
        <v>37</v>
      </c>
      <c r="K2297" t="s">
        <v>38</v>
      </c>
      <c r="L2297" t="s">
        <v>43</v>
      </c>
      <c r="M2297" t="s">
        <v>44</v>
      </c>
      <c r="N2297" t="s">
        <v>43</v>
      </c>
      <c r="O2297" t="s">
        <v>44</v>
      </c>
      <c r="P2297" t="s">
        <v>363</v>
      </c>
      <c r="Q2297" t="s">
        <v>364</v>
      </c>
      <c r="R2297">
        <v>0</v>
      </c>
      <c r="S2297">
        <v>0</v>
      </c>
      <c r="W2297" t="s">
        <v>45</v>
      </c>
      <c r="X2297">
        <v>8189</v>
      </c>
      <c r="Y2297" t="s">
        <v>205</v>
      </c>
      <c r="Z2297" t="s">
        <v>206</v>
      </c>
      <c r="AA2297" t="s">
        <v>40897</v>
      </c>
      <c r="AB2297" t="s">
        <v>365</v>
      </c>
      <c r="AC2297">
        <v>1615</v>
      </c>
      <c r="AD2297" t="s">
        <v>28370</v>
      </c>
      <c r="AE2297">
        <v>8.1074000000000002</v>
      </c>
      <c r="AF2297">
        <v>42376.744444444441</v>
      </c>
      <c r="AG2297" s="1">
        <v>43059.636805555558</v>
      </c>
      <c r="AH2297" s="1">
        <v>43146.660416666666</v>
      </c>
      <c r="AI2297">
        <v>-123.38160000000001</v>
      </c>
      <c r="AJ2297">
        <v>42.584600000000002</v>
      </c>
      <c r="AK2297">
        <f t="shared" si="70"/>
        <v>2015</v>
      </c>
      <c r="AL2297">
        <f t="shared" si="71"/>
        <v>2</v>
      </c>
    </row>
    <row r="2298" spans="1:38" x14ac:dyDescent="0.25">
      <c r="A2298" t="s">
        <v>29255</v>
      </c>
      <c r="C2298">
        <v>8190</v>
      </c>
      <c r="D2298">
        <v>42058</v>
      </c>
      <c r="F2298" t="s">
        <v>29718</v>
      </c>
      <c r="H2298" t="s">
        <v>29718</v>
      </c>
      <c r="I2298" t="s">
        <v>222</v>
      </c>
      <c r="J2298" t="s">
        <v>37</v>
      </c>
      <c r="K2298" t="s">
        <v>38</v>
      </c>
      <c r="L2298" t="s">
        <v>43</v>
      </c>
      <c r="M2298" t="s">
        <v>44</v>
      </c>
      <c r="N2298" t="s">
        <v>43</v>
      </c>
      <c r="O2298" t="s">
        <v>44</v>
      </c>
      <c r="P2298" t="s">
        <v>363</v>
      </c>
      <c r="Q2298" t="s">
        <v>364</v>
      </c>
      <c r="R2298">
        <v>0</v>
      </c>
      <c r="S2298">
        <v>0</v>
      </c>
      <c r="W2298" t="s">
        <v>45</v>
      </c>
      <c r="X2298">
        <v>8190</v>
      </c>
      <c r="Y2298" t="s">
        <v>205</v>
      </c>
      <c r="Z2298" t="s">
        <v>206</v>
      </c>
      <c r="AA2298" t="s">
        <v>40897</v>
      </c>
      <c r="AB2298" t="s">
        <v>365</v>
      </c>
      <c r="AC2298">
        <v>1795</v>
      </c>
      <c r="AD2298" t="s">
        <v>12017</v>
      </c>
      <c r="AE2298">
        <v>47.741709999999998</v>
      </c>
      <c r="AF2298">
        <v>42376.744444444441</v>
      </c>
      <c r="AG2298" s="1">
        <v>43059.636805555558</v>
      </c>
      <c r="AH2298" s="1">
        <v>43146.660416666666</v>
      </c>
      <c r="AI2298">
        <v>-122.5128</v>
      </c>
      <c r="AJ2298">
        <v>43.304699999999997</v>
      </c>
      <c r="AK2298">
        <f t="shared" si="70"/>
        <v>2015</v>
      </c>
      <c r="AL2298">
        <f t="shared" si="71"/>
        <v>2</v>
      </c>
    </row>
    <row r="2299" spans="1:38" x14ac:dyDescent="0.25">
      <c r="A2299" t="s">
        <v>30665</v>
      </c>
      <c r="B2299" t="s">
        <v>30666</v>
      </c>
      <c r="C2299">
        <v>8897</v>
      </c>
      <c r="D2299">
        <v>42046</v>
      </c>
      <c r="F2299" t="s">
        <v>30667</v>
      </c>
      <c r="G2299" t="s">
        <v>30668</v>
      </c>
      <c r="H2299" t="s">
        <v>30667</v>
      </c>
      <c r="I2299" t="s">
        <v>267</v>
      </c>
      <c r="J2299" t="s">
        <v>37</v>
      </c>
      <c r="K2299" t="s">
        <v>38</v>
      </c>
      <c r="L2299" t="s">
        <v>43</v>
      </c>
      <c r="M2299" t="s">
        <v>44</v>
      </c>
      <c r="N2299" t="s">
        <v>41</v>
      </c>
      <c r="O2299" t="s">
        <v>42</v>
      </c>
      <c r="P2299" t="s">
        <v>363</v>
      </c>
      <c r="Q2299" t="s">
        <v>364</v>
      </c>
      <c r="R2299">
        <v>0</v>
      </c>
      <c r="S2299">
        <v>0</v>
      </c>
      <c r="W2299" t="s">
        <v>45</v>
      </c>
      <c r="X2299">
        <v>8897</v>
      </c>
      <c r="Y2299" t="s">
        <v>205</v>
      </c>
      <c r="Z2299" t="s">
        <v>206</v>
      </c>
      <c r="AA2299" t="s">
        <v>40897</v>
      </c>
      <c r="AB2299" t="s">
        <v>207</v>
      </c>
      <c r="AC2299">
        <v>80968</v>
      </c>
      <c r="AD2299" t="s">
        <v>30669</v>
      </c>
      <c r="AE2299">
        <v>6.198E-2</v>
      </c>
      <c r="AF2299">
        <v>42681.784722222219</v>
      </c>
      <c r="AG2299" s="1">
        <v>43059.636805555558</v>
      </c>
      <c r="AH2299" s="1">
        <v>43146.660416666666</v>
      </c>
      <c r="AI2299">
        <v>-121.7675</v>
      </c>
      <c r="AJ2299">
        <v>37.6815</v>
      </c>
      <c r="AK2299">
        <f t="shared" si="70"/>
        <v>2015</v>
      </c>
      <c r="AL2299">
        <f t="shared" si="71"/>
        <v>2</v>
      </c>
    </row>
    <row r="2300" spans="1:38" x14ac:dyDescent="0.25">
      <c r="A2300" t="s">
        <v>31004</v>
      </c>
      <c r="B2300" t="s">
        <v>31005</v>
      </c>
      <c r="C2300">
        <v>8978</v>
      </c>
      <c r="D2300">
        <v>42047</v>
      </c>
      <c r="F2300" t="s">
        <v>31006</v>
      </c>
      <c r="G2300" t="s">
        <v>31007</v>
      </c>
      <c r="H2300" t="s">
        <v>31006</v>
      </c>
      <c r="I2300" t="s">
        <v>222</v>
      </c>
      <c r="J2300" t="s">
        <v>37</v>
      </c>
      <c r="K2300" t="s">
        <v>38</v>
      </c>
      <c r="L2300" t="s">
        <v>43</v>
      </c>
      <c r="M2300" t="s">
        <v>44</v>
      </c>
      <c r="N2300" t="s">
        <v>190</v>
      </c>
      <c r="O2300" t="s">
        <v>191</v>
      </c>
      <c r="P2300" t="s">
        <v>363</v>
      </c>
      <c r="Q2300" t="s">
        <v>364</v>
      </c>
      <c r="R2300">
        <v>0</v>
      </c>
      <c r="S2300">
        <v>0</v>
      </c>
      <c r="U2300" t="s">
        <v>31008</v>
      </c>
      <c r="W2300" t="s">
        <v>45</v>
      </c>
      <c r="X2300">
        <v>8978</v>
      </c>
      <c r="Y2300" t="s">
        <v>205</v>
      </c>
      <c r="Z2300" t="s">
        <v>206</v>
      </c>
      <c r="AA2300" t="s">
        <v>40897</v>
      </c>
      <c r="AB2300" t="s">
        <v>1077</v>
      </c>
      <c r="AC2300">
        <v>1222</v>
      </c>
      <c r="AD2300" t="s">
        <v>31009</v>
      </c>
      <c r="AE2300">
        <v>6.9199900000000003</v>
      </c>
      <c r="AF2300">
        <v>42566.602777777778</v>
      </c>
      <c r="AG2300" s="1">
        <v>43059.636805555558</v>
      </c>
      <c r="AH2300" s="1">
        <v>43146.660416666666</v>
      </c>
      <c r="AI2300">
        <v>-81.475200000000001</v>
      </c>
      <c r="AJ2300">
        <v>38.505099999999999</v>
      </c>
      <c r="AK2300">
        <f t="shared" si="70"/>
        <v>2015</v>
      </c>
      <c r="AL2300">
        <f t="shared" si="71"/>
        <v>2</v>
      </c>
    </row>
    <row r="2301" spans="1:38" x14ac:dyDescent="0.25">
      <c r="A2301" t="s">
        <v>7366</v>
      </c>
      <c r="B2301" t="s">
        <v>31094</v>
      </c>
      <c r="C2301">
        <v>9004</v>
      </c>
      <c r="D2301">
        <v>42047</v>
      </c>
      <c r="F2301" t="s">
        <v>31095</v>
      </c>
      <c r="G2301" t="s">
        <v>31096</v>
      </c>
      <c r="H2301" t="s">
        <v>31095</v>
      </c>
      <c r="I2301" t="s">
        <v>267</v>
      </c>
      <c r="J2301" t="s">
        <v>37</v>
      </c>
      <c r="K2301" t="s">
        <v>38</v>
      </c>
      <c r="L2301" t="s">
        <v>349</v>
      </c>
      <c r="M2301" t="s">
        <v>350</v>
      </c>
      <c r="N2301" t="s">
        <v>190</v>
      </c>
      <c r="O2301" t="s">
        <v>191</v>
      </c>
      <c r="P2301" t="s">
        <v>363</v>
      </c>
      <c r="Q2301" t="s">
        <v>364</v>
      </c>
      <c r="R2301">
        <v>0</v>
      </c>
      <c r="S2301">
        <v>0</v>
      </c>
      <c r="W2301" t="s">
        <v>45</v>
      </c>
      <c r="X2301">
        <v>9004</v>
      </c>
      <c r="Y2301" t="s">
        <v>205</v>
      </c>
      <c r="Z2301" t="s">
        <v>206</v>
      </c>
      <c r="AA2301" t="s">
        <v>40897</v>
      </c>
      <c r="AB2301" t="s">
        <v>365</v>
      </c>
      <c r="AC2301">
        <v>583776</v>
      </c>
      <c r="AD2301" t="s">
        <v>958</v>
      </c>
      <c r="AE2301">
        <v>2.6060400000000001</v>
      </c>
      <c r="AF2301">
        <v>42569.619444444441</v>
      </c>
      <c r="AG2301" s="1">
        <v>43059.636805555558</v>
      </c>
      <c r="AH2301" s="1">
        <v>43146.660416666666</v>
      </c>
      <c r="AI2301">
        <v>-122.7037</v>
      </c>
      <c r="AJ2301">
        <v>45.510199999999998</v>
      </c>
      <c r="AK2301">
        <f t="shared" si="70"/>
        <v>2015</v>
      </c>
      <c r="AL2301">
        <f t="shared" si="71"/>
        <v>2</v>
      </c>
    </row>
    <row r="2302" spans="1:38" x14ac:dyDescent="0.25">
      <c r="A2302" t="s">
        <v>22426</v>
      </c>
      <c r="B2302" t="s">
        <v>24587</v>
      </c>
      <c r="C2302">
        <v>6617</v>
      </c>
      <c r="D2302">
        <v>42064</v>
      </c>
      <c r="F2302" t="s">
        <v>24588</v>
      </c>
      <c r="G2302" t="s">
        <v>24589</v>
      </c>
      <c r="H2302" t="s">
        <v>24588</v>
      </c>
      <c r="I2302" t="s">
        <v>76</v>
      </c>
      <c r="J2302" t="s">
        <v>814</v>
      </c>
      <c r="K2302" t="s">
        <v>815</v>
      </c>
      <c r="L2302" t="s">
        <v>2672</v>
      </c>
      <c r="M2302" t="s">
        <v>2673</v>
      </c>
      <c r="N2302" t="s">
        <v>41</v>
      </c>
      <c r="O2302" t="s">
        <v>42</v>
      </c>
      <c r="P2302" t="s">
        <v>363</v>
      </c>
      <c r="Q2302" t="s">
        <v>364</v>
      </c>
      <c r="R2302">
        <v>0</v>
      </c>
      <c r="S2302">
        <v>0</v>
      </c>
      <c r="W2302" t="s">
        <v>45</v>
      </c>
      <c r="X2302">
        <v>6617</v>
      </c>
      <c r="Y2302" t="s">
        <v>205</v>
      </c>
      <c r="Z2302" t="s">
        <v>206</v>
      </c>
      <c r="AA2302" t="s">
        <v>40897</v>
      </c>
      <c r="AB2302" t="s">
        <v>1252</v>
      </c>
      <c r="AC2302">
        <v>1081</v>
      </c>
      <c r="AD2302" t="s">
        <v>24590</v>
      </c>
      <c r="AE2302">
        <v>0.36083999999999999</v>
      </c>
      <c r="AF2302">
        <v>42125.665277777778</v>
      </c>
      <c r="AG2302" s="1">
        <v>43059.636805555558</v>
      </c>
      <c r="AH2302" s="1">
        <v>43146.660416666666</v>
      </c>
      <c r="AI2302">
        <v>-114.2346</v>
      </c>
      <c r="AJ2302">
        <v>44.507199999999997</v>
      </c>
      <c r="AK2302">
        <f t="shared" si="70"/>
        <v>2015</v>
      </c>
      <c r="AL2302">
        <f t="shared" si="71"/>
        <v>3</v>
      </c>
    </row>
    <row r="2303" spans="1:38" x14ac:dyDescent="0.25">
      <c r="A2303" t="s">
        <v>11373</v>
      </c>
      <c r="B2303" t="s">
        <v>24605</v>
      </c>
      <c r="C2303">
        <v>6622</v>
      </c>
      <c r="D2303">
        <v>42064</v>
      </c>
      <c r="F2303" t="s">
        <v>24606</v>
      </c>
      <c r="G2303" t="s">
        <v>24607</v>
      </c>
      <c r="H2303" t="s">
        <v>24606</v>
      </c>
      <c r="I2303" t="s">
        <v>267</v>
      </c>
      <c r="J2303" t="s">
        <v>37</v>
      </c>
      <c r="K2303" t="s">
        <v>38</v>
      </c>
      <c r="L2303" t="s">
        <v>43</v>
      </c>
      <c r="M2303" t="s">
        <v>44</v>
      </c>
      <c r="N2303" t="s">
        <v>190</v>
      </c>
      <c r="O2303" t="s">
        <v>191</v>
      </c>
      <c r="P2303" t="s">
        <v>363</v>
      </c>
      <c r="Q2303" t="s">
        <v>364</v>
      </c>
      <c r="R2303">
        <v>0</v>
      </c>
      <c r="S2303">
        <v>0</v>
      </c>
      <c r="U2303" t="s">
        <v>24608</v>
      </c>
      <c r="W2303" t="s">
        <v>45</v>
      </c>
      <c r="X2303">
        <v>6622</v>
      </c>
      <c r="Y2303" t="s">
        <v>205</v>
      </c>
      <c r="Z2303" t="s">
        <v>206</v>
      </c>
      <c r="AA2303" t="s">
        <v>40897</v>
      </c>
      <c r="AB2303" t="s">
        <v>803</v>
      </c>
      <c r="AC2303">
        <v>7184</v>
      </c>
      <c r="AD2303" t="s">
        <v>24609</v>
      </c>
      <c r="AE2303">
        <v>12.04508</v>
      </c>
      <c r="AF2303">
        <v>42125.779166666667</v>
      </c>
      <c r="AG2303" s="1">
        <v>43059.636805555558</v>
      </c>
      <c r="AH2303" s="1">
        <v>43146.660416666666</v>
      </c>
      <c r="AI2303">
        <v>-156.2414</v>
      </c>
      <c r="AJ2303">
        <v>20.7715</v>
      </c>
      <c r="AK2303">
        <f t="shared" si="70"/>
        <v>2015</v>
      </c>
      <c r="AL2303">
        <f t="shared" si="71"/>
        <v>3</v>
      </c>
    </row>
    <row r="2304" spans="1:38" x14ac:dyDescent="0.25">
      <c r="A2304" t="s">
        <v>25398</v>
      </c>
      <c r="B2304" t="s">
        <v>25399</v>
      </c>
      <c r="C2304">
        <v>6813</v>
      </c>
      <c r="D2304">
        <v>42066</v>
      </c>
      <c r="F2304" t="s">
        <v>25400</v>
      </c>
      <c r="G2304" t="s">
        <v>25401</v>
      </c>
      <c r="H2304" t="s">
        <v>25400</v>
      </c>
      <c r="I2304" t="s">
        <v>267</v>
      </c>
      <c r="J2304" t="s">
        <v>138</v>
      </c>
      <c r="K2304" t="s">
        <v>139</v>
      </c>
      <c r="L2304" t="s">
        <v>39</v>
      </c>
      <c r="M2304" t="s">
        <v>40</v>
      </c>
      <c r="N2304" t="s">
        <v>190</v>
      </c>
      <c r="O2304" t="s">
        <v>191</v>
      </c>
      <c r="P2304" t="s">
        <v>436</v>
      </c>
      <c r="Q2304" t="s">
        <v>437</v>
      </c>
      <c r="R2304">
        <v>0</v>
      </c>
      <c r="S2304">
        <v>0</v>
      </c>
      <c r="U2304" t="s">
        <v>25402</v>
      </c>
      <c r="W2304" t="s">
        <v>45</v>
      </c>
      <c r="X2304">
        <v>6813</v>
      </c>
      <c r="Y2304" t="s">
        <v>205</v>
      </c>
      <c r="Z2304" t="s">
        <v>206</v>
      </c>
      <c r="AA2304" t="s">
        <v>40897</v>
      </c>
      <c r="AB2304" t="s">
        <v>226</v>
      </c>
      <c r="AC2304">
        <v>1035</v>
      </c>
      <c r="AD2304" t="s">
        <v>12593</v>
      </c>
      <c r="AE2304">
        <v>6.4586600000000001</v>
      </c>
      <c r="AF2304">
        <v>42085.977777777778</v>
      </c>
      <c r="AG2304" s="1">
        <v>43059.636805555558</v>
      </c>
      <c r="AH2304" s="1">
        <v>43146.660416666666</v>
      </c>
      <c r="AI2304">
        <v>-122.3631</v>
      </c>
      <c r="AJ2304">
        <v>47.989699999999999</v>
      </c>
      <c r="AK2304">
        <f t="shared" si="70"/>
        <v>2015</v>
      </c>
      <c r="AL2304">
        <f t="shared" si="71"/>
        <v>3</v>
      </c>
    </row>
    <row r="2305" spans="1:38" x14ac:dyDescent="0.25">
      <c r="A2305" t="s">
        <v>20319</v>
      </c>
      <c r="B2305" t="s">
        <v>25403</v>
      </c>
      <c r="C2305">
        <v>6814</v>
      </c>
      <c r="D2305">
        <v>42066</v>
      </c>
      <c r="F2305" t="s">
        <v>25404</v>
      </c>
      <c r="G2305" t="s">
        <v>25405</v>
      </c>
      <c r="H2305" t="s">
        <v>25404</v>
      </c>
      <c r="I2305" t="s">
        <v>72</v>
      </c>
      <c r="J2305" t="s">
        <v>37</v>
      </c>
      <c r="K2305" t="s">
        <v>38</v>
      </c>
      <c r="L2305" t="s">
        <v>2139</v>
      </c>
      <c r="M2305" t="s">
        <v>2140</v>
      </c>
      <c r="N2305" t="s">
        <v>190</v>
      </c>
      <c r="O2305" t="s">
        <v>191</v>
      </c>
      <c r="P2305" t="s">
        <v>363</v>
      </c>
      <c r="Q2305" t="s">
        <v>364</v>
      </c>
      <c r="R2305">
        <v>0</v>
      </c>
      <c r="S2305">
        <v>0</v>
      </c>
      <c r="W2305" t="s">
        <v>45</v>
      </c>
      <c r="X2305">
        <v>6814</v>
      </c>
      <c r="Y2305" t="s">
        <v>205</v>
      </c>
      <c r="Z2305" t="s">
        <v>206</v>
      </c>
      <c r="AA2305" t="s">
        <v>40897</v>
      </c>
      <c r="AB2305" t="s">
        <v>226</v>
      </c>
      <c r="AC2305">
        <v>1872</v>
      </c>
      <c r="AD2305" t="s">
        <v>24092</v>
      </c>
      <c r="AE2305">
        <v>29.20796</v>
      </c>
      <c r="AF2305">
        <v>42250.945138888892</v>
      </c>
      <c r="AG2305" s="1">
        <v>43059.636805555558</v>
      </c>
      <c r="AH2305" s="1">
        <v>43146.660416666666</v>
      </c>
      <c r="AI2305">
        <v>-121.07040000000001</v>
      </c>
      <c r="AJ2305">
        <v>46.948399999999999</v>
      </c>
      <c r="AK2305">
        <f t="shared" si="70"/>
        <v>2015</v>
      </c>
      <c r="AL2305">
        <f t="shared" si="71"/>
        <v>3</v>
      </c>
    </row>
    <row r="2306" spans="1:38" x14ac:dyDescent="0.25">
      <c r="A2306" t="s">
        <v>25430</v>
      </c>
      <c r="B2306" t="s">
        <v>25431</v>
      </c>
      <c r="C2306">
        <v>6825</v>
      </c>
      <c r="D2306">
        <v>42066</v>
      </c>
      <c r="F2306" t="s">
        <v>25441</v>
      </c>
      <c r="G2306" t="s">
        <v>25442</v>
      </c>
      <c r="H2306" t="s">
        <v>25441</v>
      </c>
      <c r="I2306" t="s">
        <v>72</v>
      </c>
      <c r="J2306" t="s">
        <v>138</v>
      </c>
      <c r="K2306" t="s">
        <v>139</v>
      </c>
      <c r="L2306" t="s">
        <v>39</v>
      </c>
      <c r="M2306" t="s">
        <v>40</v>
      </c>
      <c r="N2306" t="s">
        <v>41</v>
      </c>
      <c r="O2306" t="s">
        <v>42</v>
      </c>
      <c r="P2306" t="s">
        <v>363</v>
      </c>
      <c r="Q2306" t="s">
        <v>364</v>
      </c>
      <c r="R2306">
        <v>0</v>
      </c>
      <c r="S2306">
        <v>0</v>
      </c>
      <c r="W2306" t="s">
        <v>45</v>
      </c>
      <c r="X2306">
        <v>6825</v>
      </c>
      <c r="Y2306" t="s">
        <v>205</v>
      </c>
      <c r="Z2306" t="s">
        <v>206</v>
      </c>
      <c r="AA2306" t="s">
        <v>40897</v>
      </c>
      <c r="AB2306" t="s">
        <v>1077</v>
      </c>
      <c r="AC2306">
        <v>2406</v>
      </c>
      <c r="AD2306" t="s">
        <v>21306</v>
      </c>
      <c r="AE2306">
        <v>18.30387</v>
      </c>
      <c r="AF2306">
        <v>42280.745138888888</v>
      </c>
      <c r="AG2306" s="1">
        <v>43059.636805555558</v>
      </c>
      <c r="AH2306" s="1">
        <v>43146.660416666666</v>
      </c>
      <c r="AI2306">
        <v>-81.788899999999998</v>
      </c>
      <c r="AJ2306">
        <v>37.407600000000002</v>
      </c>
      <c r="AK2306">
        <f t="shared" ref="AK2306:AK2369" si="72">YEAR(D2306)</f>
        <v>2015</v>
      </c>
      <c r="AL2306">
        <f t="shared" ref="AL2306:AL2369" si="73">MONTH(D2306)</f>
        <v>3</v>
      </c>
    </row>
    <row r="2307" spans="1:38" x14ac:dyDescent="0.25">
      <c r="A2307" t="s">
        <v>25626</v>
      </c>
      <c r="B2307" t="s">
        <v>25627</v>
      </c>
      <c r="C2307">
        <v>6866</v>
      </c>
      <c r="D2307">
        <v>42078</v>
      </c>
      <c r="F2307" t="s">
        <v>25628</v>
      </c>
      <c r="G2307" t="s">
        <v>25629</v>
      </c>
      <c r="H2307" t="s">
        <v>25628</v>
      </c>
      <c r="I2307" t="s">
        <v>222</v>
      </c>
      <c r="J2307" t="s">
        <v>138</v>
      </c>
      <c r="K2307" t="s">
        <v>139</v>
      </c>
      <c r="L2307" t="s">
        <v>123</v>
      </c>
      <c r="M2307" t="s">
        <v>124</v>
      </c>
      <c r="N2307" t="s">
        <v>190</v>
      </c>
      <c r="O2307" t="s">
        <v>191</v>
      </c>
      <c r="P2307" t="s">
        <v>395</v>
      </c>
      <c r="Q2307" t="s">
        <v>396</v>
      </c>
      <c r="R2307">
        <v>0</v>
      </c>
      <c r="S2307">
        <v>0</v>
      </c>
      <c r="U2307" t="s">
        <v>25630</v>
      </c>
      <c r="W2307" t="s">
        <v>45</v>
      </c>
      <c r="X2307">
        <v>6866</v>
      </c>
      <c r="Y2307" t="s">
        <v>205</v>
      </c>
      <c r="Z2307" t="s">
        <v>206</v>
      </c>
      <c r="AA2307" t="s">
        <v>40897</v>
      </c>
      <c r="AB2307" t="s">
        <v>365</v>
      </c>
      <c r="AC2307">
        <v>583776</v>
      </c>
      <c r="AD2307" t="s">
        <v>958</v>
      </c>
      <c r="AE2307">
        <v>2.2200799999999998</v>
      </c>
      <c r="AF2307">
        <v>42067.788194444445</v>
      </c>
      <c r="AG2307" s="1">
        <v>43059.636805555558</v>
      </c>
      <c r="AH2307" s="1">
        <v>43146.660416666666</v>
      </c>
      <c r="AI2307">
        <v>-122.70480000000001</v>
      </c>
      <c r="AJ2307">
        <v>45.527099999999997</v>
      </c>
      <c r="AK2307">
        <f t="shared" si="72"/>
        <v>2015</v>
      </c>
      <c r="AL2307">
        <f t="shared" si="73"/>
        <v>3</v>
      </c>
    </row>
    <row r="2308" spans="1:38" x14ac:dyDescent="0.25">
      <c r="A2308" t="s">
        <v>23766</v>
      </c>
      <c r="B2308" t="s">
        <v>25641</v>
      </c>
      <c r="C2308">
        <v>6869</v>
      </c>
      <c r="D2308">
        <v>42078</v>
      </c>
      <c r="F2308" t="s">
        <v>25642</v>
      </c>
      <c r="G2308" t="s">
        <v>25643</v>
      </c>
      <c r="H2308" t="s">
        <v>25642</v>
      </c>
      <c r="I2308" t="s">
        <v>72</v>
      </c>
      <c r="J2308" t="s">
        <v>138</v>
      </c>
      <c r="K2308" t="s">
        <v>139</v>
      </c>
      <c r="L2308" t="s">
        <v>123</v>
      </c>
      <c r="M2308" t="s">
        <v>124</v>
      </c>
      <c r="N2308" t="s">
        <v>190</v>
      </c>
      <c r="O2308" t="s">
        <v>191</v>
      </c>
      <c r="P2308" t="s">
        <v>363</v>
      </c>
      <c r="Q2308" t="s">
        <v>364</v>
      </c>
      <c r="R2308">
        <v>0</v>
      </c>
      <c r="S2308">
        <v>0</v>
      </c>
      <c r="W2308" t="s">
        <v>45</v>
      </c>
      <c r="X2308">
        <v>6869</v>
      </c>
      <c r="Y2308" t="s">
        <v>205</v>
      </c>
      <c r="Z2308" t="s">
        <v>206</v>
      </c>
      <c r="AA2308" t="s">
        <v>40897</v>
      </c>
      <c r="AB2308" t="s">
        <v>226</v>
      </c>
      <c r="AC2308">
        <v>20254</v>
      </c>
      <c r="AD2308" t="s">
        <v>7144</v>
      </c>
      <c r="AE2308">
        <v>3.5426600000000001</v>
      </c>
      <c r="AF2308">
        <v>42090.867361111108</v>
      </c>
      <c r="AG2308" s="1">
        <v>43059.636805555558</v>
      </c>
      <c r="AH2308" s="1">
        <v>43146.660416666666</v>
      </c>
      <c r="AI2308">
        <v>-122.32</v>
      </c>
      <c r="AJ2308">
        <v>47.914400000000001</v>
      </c>
      <c r="AK2308">
        <f t="shared" si="72"/>
        <v>2015</v>
      </c>
      <c r="AL2308">
        <f t="shared" si="73"/>
        <v>3</v>
      </c>
    </row>
    <row r="2309" spans="1:38" x14ac:dyDescent="0.25">
      <c r="A2309" t="s">
        <v>3813</v>
      </c>
      <c r="B2309" t="s">
        <v>25644</v>
      </c>
      <c r="C2309">
        <v>6870</v>
      </c>
      <c r="D2309">
        <v>42079</v>
      </c>
      <c r="F2309" t="s">
        <v>25645</v>
      </c>
      <c r="G2309" t="s">
        <v>25646</v>
      </c>
      <c r="H2309" t="s">
        <v>25645</v>
      </c>
      <c r="I2309" t="s">
        <v>72</v>
      </c>
      <c r="J2309" t="s">
        <v>138</v>
      </c>
      <c r="K2309" t="s">
        <v>139</v>
      </c>
      <c r="L2309" t="s">
        <v>39</v>
      </c>
      <c r="M2309" t="s">
        <v>40</v>
      </c>
      <c r="N2309" t="s">
        <v>190</v>
      </c>
      <c r="O2309" t="s">
        <v>191</v>
      </c>
      <c r="P2309" t="s">
        <v>363</v>
      </c>
      <c r="Q2309" t="s">
        <v>364</v>
      </c>
      <c r="R2309">
        <v>0</v>
      </c>
      <c r="S2309">
        <v>0</v>
      </c>
      <c r="W2309" t="s">
        <v>45</v>
      </c>
      <c r="X2309">
        <v>6870</v>
      </c>
      <c r="Y2309" t="s">
        <v>205</v>
      </c>
      <c r="Z2309" t="s">
        <v>206</v>
      </c>
      <c r="AA2309" t="s">
        <v>40897</v>
      </c>
      <c r="AB2309" t="s">
        <v>226</v>
      </c>
      <c r="AC2309">
        <v>20254</v>
      </c>
      <c r="AD2309" t="s">
        <v>7144</v>
      </c>
      <c r="AE2309">
        <v>0.35715999999999998</v>
      </c>
      <c r="AF2309">
        <v>42067.789583333331</v>
      </c>
      <c r="AG2309" s="1">
        <v>43059.636805555558</v>
      </c>
      <c r="AH2309" s="1">
        <v>43146.660416666666</v>
      </c>
      <c r="AI2309">
        <v>-122.3085</v>
      </c>
      <c r="AJ2309">
        <v>47.942700000000002</v>
      </c>
      <c r="AK2309">
        <f t="shared" si="72"/>
        <v>2015</v>
      </c>
      <c r="AL2309">
        <f t="shared" si="73"/>
        <v>3</v>
      </c>
    </row>
    <row r="2310" spans="1:38" x14ac:dyDescent="0.25">
      <c r="A2310" t="s">
        <v>25658</v>
      </c>
      <c r="B2310" t="s">
        <v>25659</v>
      </c>
      <c r="C2310">
        <v>6875</v>
      </c>
      <c r="D2310">
        <v>42078</v>
      </c>
      <c r="F2310" t="s">
        <v>25660</v>
      </c>
      <c r="G2310" t="s">
        <v>25661</v>
      </c>
      <c r="H2310" t="s">
        <v>25660</v>
      </c>
      <c r="I2310" t="s">
        <v>267</v>
      </c>
      <c r="J2310" t="s">
        <v>7893</v>
      </c>
      <c r="K2310" t="s">
        <v>7894</v>
      </c>
      <c r="L2310" t="s">
        <v>43</v>
      </c>
      <c r="M2310" t="s">
        <v>44</v>
      </c>
      <c r="N2310" t="s">
        <v>190</v>
      </c>
      <c r="O2310" t="s">
        <v>191</v>
      </c>
      <c r="P2310" t="s">
        <v>363</v>
      </c>
      <c r="Q2310" t="s">
        <v>364</v>
      </c>
      <c r="R2310">
        <v>0</v>
      </c>
      <c r="S2310">
        <v>0</v>
      </c>
      <c r="U2310" t="s">
        <v>25662</v>
      </c>
      <c r="W2310" t="s">
        <v>45</v>
      </c>
      <c r="X2310">
        <v>6875</v>
      </c>
      <c r="Y2310" t="s">
        <v>205</v>
      </c>
      <c r="Z2310" t="s">
        <v>206</v>
      </c>
      <c r="AA2310" t="s">
        <v>40897</v>
      </c>
      <c r="AB2310" t="s">
        <v>397</v>
      </c>
      <c r="AC2310">
        <v>2801</v>
      </c>
      <c r="AD2310" t="s">
        <v>22086</v>
      </c>
      <c r="AE2310">
        <v>0.87790999999999997</v>
      </c>
      <c r="AF2310">
        <v>42153.716666666667</v>
      </c>
      <c r="AG2310" s="1">
        <v>43059.636805555558</v>
      </c>
      <c r="AH2310" s="1">
        <v>43146.660416666666</v>
      </c>
      <c r="AI2310">
        <v>-79.904300000000006</v>
      </c>
      <c r="AJ2310">
        <v>40.483600000000003</v>
      </c>
      <c r="AK2310">
        <f t="shared" si="72"/>
        <v>2015</v>
      </c>
      <c r="AL2310">
        <f t="shared" si="73"/>
        <v>3</v>
      </c>
    </row>
    <row r="2311" spans="1:38" x14ac:dyDescent="0.25">
      <c r="A2311" t="s">
        <v>21391</v>
      </c>
      <c r="B2311" t="s">
        <v>25673</v>
      </c>
      <c r="C2311">
        <v>6878</v>
      </c>
      <c r="D2311">
        <v>42079</v>
      </c>
      <c r="F2311" t="s">
        <v>25674</v>
      </c>
      <c r="G2311" t="s">
        <v>25675</v>
      </c>
      <c r="H2311" t="s">
        <v>25674</v>
      </c>
      <c r="I2311" t="s">
        <v>36</v>
      </c>
      <c r="J2311" t="s">
        <v>37</v>
      </c>
      <c r="K2311" t="s">
        <v>38</v>
      </c>
      <c r="L2311" t="s">
        <v>39</v>
      </c>
      <c r="M2311" t="s">
        <v>40</v>
      </c>
      <c r="N2311" t="s">
        <v>190</v>
      </c>
      <c r="O2311" t="s">
        <v>191</v>
      </c>
      <c r="P2311" t="s">
        <v>363</v>
      </c>
      <c r="Q2311" t="s">
        <v>364</v>
      </c>
      <c r="R2311">
        <v>0</v>
      </c>
      <c r="S2311">
        <v>0</v>
      </c>
      <c r="W2311" t="s">
        <v>45</v>
      </c>
      <c r="X2311">
        <v>6878</v>
      </c>
      <c r="Y2311" t="s">
        <v>205</v>
      </c>
      <c r="Z2311" t="s">
        <v>206</v>
      </c>
      <c r="AA2311" t="s">
        <v>40897</v>
      </c>
      <c r="AB2311" t="s">
        <v>226</v>
      </c>
      <c r="AC2311">
        <v>53007</v>
      </c>
      <c r="AD2311" t="s">
        <v>5970</v>
      </c>
      <c r="AE2311">
        <v>5.9151499999999997</v>
      </c>
      <c r="AF2311">
        <v>42008.873611111114</v>
      </c>
      <c r="AG2311" s="1">
        <v>43059.636805555558</v>
      </c>
      <c r="AH2311" s="1">
        <v>43146.660416666666</v>
      </c>
      <c r="AI2311">
        <v>-122.376</v>
      </c>
      <c r="AJ2311">
        <v>47.7166</v>
      </c>
      <c r="AK2311">
        <f t="shared" si="72"/>
        <v>2015</v>
      </c>
      <c r="AL2311">
        <f t="shared" si="73"/>
        <v>3</v>
      </c>
    </row>
    <row r="2312" spans="1:38" x14ac:dyDescent="0.25">
      <c r="A2312" t="s">
        <v>25414</v>
      </c>
      <c r="B2312" t="s">
        <v>25676</v>
      </c>
      <c r="C2312">
        <v>6879</v>
      </c>
      <c r="D2312">
        <v>42080</v>
      </c>
      <c r="F2312" t="s">
        <v>25677</v>
      </c>
      <c r="G2312" t="s">
        <v>25678</v>
      </c>
      <c r="H2312" t="s">
        <v>25677</v>
      </c>
      <c r="I2312" t="s">
        <v>267</v>
      </c>
      <c r="J2312" t="s">
        <v>43</v>
      </c>
      <c r="K2312" t="s">
        <v>44</v>
      </c>
      <c r="L2312" t="s">
        <v>43</v>
      </c>
      <c r="M2312" t="s">
        <v>44</v>
      </c>
      <c r="N2312" t="s">
        <v>41</v>
      </c>
      <c r="O2312" t="s">
        <v>42</v>
      </c>
      <c r="P2312" t="s">
        <v>363</v>
      </c>
      <c r="Q2312" t="s">
        <v>364</v>
      </c>
      <c r="R2312">
        <v>0</v>
      </c>
      <c r="S2312">
        <v>0</v>
      </c>
      <c r="W2312" t="s">
        <v>45</v>
      </c>
      <c r="X2312">
        <v>6879</v>
      </c>
      <c r="Y2312" t="s">
        <v>205</v>
      </c>
      <c r="Z2312" t="s">
        <v>206</v>
      </c>
      <c r="AA2312" t="s">
        <v>40897</v>
      </c>
      <c r="AB2312" t="s">
        <v>430</v>
      </c>
      <c r="AC2312">
        <v>6903</v>
      </c>
      <c r="AD2312" t="s">
        <v>431</v>
      </c>
      <c r="AE2312">
        <v>0.29988999999999999</v>
      </c>
      <c r="AF2312">
        <v>42008.887499999997</v>
      </c>
      <c r="AG2312" s="1">
        <v>43059.636805555558</v>
      </c>
      <c r="AH2312" s="1">
        <v>43146.660416666666</v>
      </c>
      <c r="AI2312">
        <v>-82.515799999999999</v>
      </c>
      <c r="AJ2312">
        <v>37.478000000000002</v>
      </c>
      <c r="AK2312">
        <f t="shared" si="72"/>
        <v>2015</v>
      </c>
      <c r="AL2312">
        <f t="shared" si="73"/>
        <v>3</v>
      </c>
    </row>
    <row r="2313" spans="1:38" x14ac:dyDescent="0.25">
      <c r="A2313" t="s">
        <v>25696</v>
      </c>
      <c r="B2313" t="s">
        <v>25697</v>
      </c>
      <c r="C2313">
        <v>6884</v>
      </c>
      <c r="D2313">
        <v>42079</v>
      </c>
      <c r="F2313" t="s">
        <v>25698</v>
      </c>
      <c r="G2313" t="s">
        <v>25699</v>
      </c>
      <c r="H2313" t="s">
        <v>25698</v>
      </c>
      <c r="I2313" t="s">
        <v>222</v>
      </c>
      <c r="J2313" t="s">
        <v>37</v>
      </c>
      <c r="K2313" t="s">
        <v>38</v>
      </c>
      <c r="L2313" t="s">
        <v>123</v>
      </c>
      <c r="M2313" t="s">
        <v>124</v>
      </c>
      <c r="N2313" t="s">
        <v>190</v>
      </c>
      <c r="O2313" t="s">
        <v>191</v>
      </c>
      <c r="P2313" t="s">
        <v>323</v>
      </c>
      <c r="Q2313" t="s">
        <v>324</v>
      </c>
      <c r="R2313">
        <v>0</v>
      </c>
      <c r="S2313">
        <v>0</v>
      </c>
      <c r="U2313" t="s">
        <v>25700</v>
      </c>
      <c r="W2313" t="s">
        <v>45</v>
      </c>
      <c r="X2313">
        <v>6884</v>
      </c>
      <c r="Y2313" t="s">
        <v>205</v>
      </c>
      <c r="Z2313" t="s">
        <v>206</v>
      </c>
      <c r="AA2313" t="s">
        <v>40897</v>
      </c>
      <c r="AB2313" t="s">
        <v>226</v>
      </c>
      <c r="AC2313">
        <v>22699</v>
      </c>
      <c r="AD2313" t="s">
        <v>4622</v>
      </c>
      <c r="AE2313">
        <v>1.07599</v>
      </c>
      <c r="AF2313">
        <v>42008.950694444444</v>
      </c>
      <c r="AG2313" s="1">
        <v>43059.636805555558</v>
      </c>
      <c r="AH2313" s="1">
        <v>43146.660416666666</v>
      </c>
      <c r="AI2313">
        <v>-122.2132</v>
      </c>
      <c r="AJ2313">
        <v>47.563099999999999</v>
      </c>
      <c r="AK2313">
        <f t="shared" si="72"/>
        <v>2015</v>
      </c>
      <c r="AL2313">
        <f t="shared" si="73"/>
        <v>3</v>
      </c>
    </row>
    <row r="2314" spans="1:38" x14ac:dyDescent="0.25">
      <c r="A2314" t="s">
        <v>25696</v>
      </c>
      <c r="B2314" t="s">
        <v>25697</v>
      </c>
      <c r="C2314">
        <v>6885</v>
      </c>
      <c r="D2314">
        <v>42078</v>
      </c>
      <c r="F2314" t="s">
        <v>25701</v>
      </c>
      <c r="G2314" t="s">
        <v>25702</v>
      </c>
      <c r="H2314" t="s">
        <v>25701</v>
      </c>
      <c r="I2314" t="s">
        <v>222</v>
      </c>
      <c r="J2314" t="s">
        <v>37</v>
      </c>
      <c r="K2314" t="s">
        <v>38</v>
      </c>
      <c r="L2314" t="s">
        <v>123</v>
      </c>
      <c r="M2314" t="s">
        <v>124</v>
      </c>
      <c r="N2314" t="s">
        <v>190</v>
      </c>
      <c r="O2314" t="s">
        <v>191</v>
      </c>
      <c r="P2314" t="s">
        <v>363</v>
      </c>
      <c r="Q2314" t="s">
        <v>364</v>
      </c>
      <c r="R2314">
        <v>0</v>
      </c>
      <c r="S2314">
        <v>0</v>
      </c>
      <c r="W2314" t="s">
        <v>45</v>
      </c>
      <c r="X2314">
        <v>6885</v>
      </c>
      <c r="Y2314" t="s">
        <v>205</v>
      </c>
      <c r="Z2314" t="s">
        <v>206</v>
      </c>
      <c r="AA2314" t="s">
        <v>40897</v>
      </c>
      <c r="AB2314" t="s">
        <v>226</v>
      </c>
      <c r="AC2314">
        <v>22699</v>
      </c>
      <c r="AD2314" t="s">
        <v>4622</v>
      </c>
      <c r="AE2314">
        <v>3.0834000000000001</v>
      </c>
      <c r="AF2314">
        <v>42039.629861111112</v>
      </c>
      <c r="AG2314" s="1">
        <v>43059.636805555558</v>
      </c>
      <c r="AH2314" s="1">
        <v>43146.660416666666</v>
      </c>
      <c r="AI2314">
        <v>-122.24250000000001</v>
      </c>
      <c r="AJ2314">
        <v>47.593499999999999</v>
      </c>
      <c r="AK2314">
        <f t="shared" si="72"/>
        <v>2015</v>
      </c>
      <c r="AL2314">
        <f t="shared" si="73"/>
        <v>3</v>
      </c>
    </row>
    <row r="2315" spans="1:38" x14ac:dyDescent="0.25">
      <c r="A2315" t="s">
        <v>25703</v>
      </c>
      <c r="B2315" t="s">
        <v>25704</v>
      </c>
      <c r="C2315">
        <v>6886</v>
      </c>
      <c r="D2315">
        <v>42080</v>
      </c>
      <c r="F2315" t="s">
        <v>25705</v>
      </c>
      <c r="G2315" t="s">
        <v>25706</v>
      </c>
      <c r="H2315" t="s">
        <v>25705</v>
      </c>
      <c r="I2315" t="s">
        <v>36</v>
      </c>
      <c r="J2315" t="s">
        <v>138</v>
      </c>
      <c r="K2315" t="s">
        <v>139</v>
      </c>
      <c r="L2315" t="s">
        <v>43</v>
      </c>
      <c r="M2315" t="s">
        <v>44</v>
      </c>
      <c r="N2315" t="s">
        <v>190</v>
      </c>
      <c r="O2315" t="s">
        <v>191</v>
      </c>
      <c r="P2315" t="s">
        <v>363</v>
      </c>
      <c r="Q2315" t="s">
        <v>364</v>
      </c>
      <c r="R2315">
        <v>0</v>
      </c>
      <c r="S2315">
        <v>0</v>
      </c>
      <c r="W2315" t="s">
        <v>45</v>
      </c>
      <c r="X2315">
        <v>6886</v>
      </c>
      <c r="Y2315" t="s">
        <v>205</v>
      </c>
      <c r="Z2315" t="s">
        <v>206</v>
      </c>
      <c r="AA2315" t="s">
        <v>40897</v>
      </c>
      <c r="AB2315" t="s">
        <v>430</v>
      </c>
      <c r="AC2315">
        <v>16325</v>
      </c>
      <c r="AD2315" t="s">
        <v>22206</v>
      </c>
      <c r="AE2315">
        <v>0.78549999999999998</v>
      </c>
      <c r="AF2315">
        <v>42067.027083333334</v>
      </c>
      <c r="AG2315" s="1">
        <v>43059.636805555558</v>
      </c>
      <c r="AH2315" s="1">
        <v>43146.660416666666</v>
      </c>
      <c r="AI2315">
        <v>-84.438800000000001</v>
      </c>
      <c r="AJ2315">
        <v>39.0779</v>
      </c>
      <c r="AK2315">
        <f t="shared" si="72"/>
        <v>2015</v>
      </c>
      <c r="AL2315">
        <f t="shared" si="73"/>
        <v>3</v>
      </c>
    </row>
    <row r="2316" spans="1:38" x14ac:dyDescent="0.25">
      <c r="A2316" t="s">
        <v>25712</v>
      </c>
      <c r="B2316" t="s">
        <v>25713</v>
      </c>
      <c r="C2316">
        <v>6888</v>
      </c>
      <c r="D2316">
        <v>42081</v>
      </c>
      <c r="F2316" t="s">
        <v>25714</v>
      </c>
      <c r="G2316" t="s">
        <v>25715</v>
      </c>
      <c r="H2316" t="s">
        <v>25714</v>
      </c>
      <c r="I2316" t="s">
        <v>72</v>
      </c>
      <c r="J2316" t="s">
        <v>37</v>
      </c>
      <c r="K2316" t="s">
        <v>38</v>
      </c>
      <c r="L2316" t="s">
        <v>43</v>
      </c>
      <c r="M2316" t="s">
        <v>44</v>
      </c>
      <c r="N2316" t="s">
        <v>190</v>
      </c>
      <c r="O2316" t="s">
        <v>191</v>
      </c>
      <c r="P2316" t="s">
        <v>323</v>
      </c>
      <c r="Q2316" t="s">
        <v>324</v>
      </c>
      <c r="R2316">
        <v>0</v>
      </c>
      <c r="S2316">
        <v>0</v>
      </c>
      <c r="U2316" t="s">
        <v>25716</v>
      </c>
      <c r="W2316" t="s">
        <v>45</v>
      </c>
      <c r="X2316">
        <v>6888</v>
      </c>
      <c r="Y2316" t="s">
        <v>205</v>
      </c>
      <c r="Z2316" t="s">
        <v>206</v>
      </c>
      <c r="AA2316" t="s">
        <v>40897</v>
      </c>
      <c r="AB2316" t="s">
        <v>314</v>
      </c>
      <c r="AC2316">
        <v>3924</v>
      </c>
      <c r="AD2316" t="s">
        <v>25717</v>
      </c>
      <c r="AE2316">
        <v>7.9394299999999998</v>
      </c>
      <c r="AF2316">
        <v>42067.811111111114</v>
      </c>
      <c r="AG2316" s="1">
        <v>43059.636805555558</v>
      </c>
      <c r="AH2316" s="1">
        <v>43146.660416666666</v>
      </c>
      <c r="AI2316">
        <v>-80.784400000000005</v>
      </c>
      <c r="AJ2316">
        <v>40.411499999999997</v>
      </c>
      <c r="AK2316">
        <f t="shared" si="72"/>
        <v>2015</v>
      </c>
      <c r="AL2316">
        <f t="shared" si="73"/>
        <v>3</v>
      </c>
    </row>
    <row r="2317" spans="1:38" x14ac:dyDescent="0.25">
      <c r="A2317" t="s">
        <v>4583</v>
      </c>
      <c r="B2317" t="s">
        <v>25738</v>
      </c>
      <c r="C2317">
        <v>6904</v>
      </c>
      <c r="D2317">
        <v>42082</v>
      </c>
      <c r="F2317" t="s">
        <v>25739</v>
      </c>
      <c r="G2317" t="s">
        <v>25740</v>
      </c>
      <c r="H2317" t="s">
        <v>25739</v>
      </c>
      <c r="I2317" t="s">
        <v>36</v>
      </c>
      <c r="J2317" t="s">
        <v>814</v>
      </c>
      <c r="K2317" t="s">
        <v>815</v>
      </c>
      <c r="L2317" t="s">
        <v>43</v>
      </c>
      <c r="M2317" t="s">
        <v>44</v>
      </c>
      <c r="N2317" t="s">
        <v>41</v>
      </c>
      <c r="O2317" t="s">
        <v>42</v>
      </c>
      <c r="P2317" t="s">
        <v>363</v>
      </c>
      <c r="Q2317" t="s">
        <v>364</v>
      </c>
      <c r="R2317">
        <v>0</v>
      </c>
      <c r="S2317">
        <v>0</v>
      </c>
      <c r="W2317" t="s">
        <v>45</v>
      </c>
      <c r="X2317">
        <v>6904</v>
      </c>
      <c r="Y2317" t="s">
        <v>205</v>
      </c>
      <c r="Z2317" t="s">
        <v>206</v>
      </c>
      <c r="AA2317" t="s">
        <v>40897</v>
      </c>
      <c r="AB2317" t="s">
        <v>365</v>
      </c>
      <c r="AC2317">
        <v>15962</v>
      </c>
      <c r="AD2317" t="s">
        <v>16271</v>
      </c>
      <c r="AE2317">
        <v>3.14289</v>
      </c>
      <c r="AF2317">
        <v>42139.959027777775</v>
      </c>
      <c r="AG2317" s="1">
        <v>43059.636805555558</v>
      </c>
      <c r="AH2317" s="1">
        <v>43146.660416666666</v>
      </c>
      <c r="AI2317">
        <v>-122.37009999999999</v>
      </c>
      <c r="AJ2317">
        <v>45.5137</v>
      </c>
      <c r="AK2317">
        <f t="shared" si="72"/>
        <v>2015</v>
      </c>
      <c r="AL2317">
        <f t="shared" si="73"/>
        <v>3</v>
      </c>
    </row>
    <row r="2318" spans="1:38" x14ac:dyDescent="0.25">
      <c r="A2318" t="s">
        <v>25765</v>
      </c>
      <c r="B2318" t="s">
        <v>25766</v>
      </c>
      <c r="C2318">
        <v>6911</v>
      </c>
      <c r="D2318">
        <v>42084</v>
      </c>
      <c r="F2318" t="s">
        <v>25767</v>
      </c>
      <c r="G2318" t="s">
        <v>25768</v>
      </c>
      <c r="H2318" t="s">
        <v>25767</v>
      </c>
      <c r="I2318" t="s">
        <v>36</v>
      </c>
      <c r="J2318" t="s">
        <v>138</v>
      </c>
      <c r="K2318" t="s">
        <v>139</v>
      </c>
      <c r="L2318" t="s">
        <v>43</v>
      </c>
      <c r="M2318" t="s">
        <v>44</v>
      </c>
      <c r="N2318" t="s">
        <v>190</v>
      </c>
      <c r="O2318" t="s">
        <v>191</v>
      </c>
      <c r="P2318" t="s">
        <v>363</v>
      </c>
      <c r="Q2318" t="s">
        <v>364</v>
      </c>
      <c r="R2318">
        <v>0</v>
      </c>
      <c r="S2318">
        <v>0</v>
      </c>
      <c r="U2318" t="s">
        <v>25769</v>
      </c>
      <c r="W2318" t="s">
        <v>45</v>
      </c>
      <c r="X2318">
        <v>6911</v>
      </c>
      <c r="Y2318" t="s">
        <v>205</v>
      </c>
      <c r="Z2318" t="s">
        <v>206</v>
      </c>
      <c r="AA2318" t="s">
        <v>40897</v>
      </c>
      <c r="AB2318" t="s">
        <v>226</v>
      </c>
      <c r="AC2318">
        <v>19038</v>
      </c>
      <c r="AD2318" t="s">
        <v>6002</v>
      </c>
      <c r="AE2318">
        <v>10.70271</v>
      </c>
      <c r="AF2318">
        <v>42140.866666666669</v>
      </c>
      <c r="AG2318" s="1">
        <v>43059.636805555558</v>
      </c>
      <c r="AH2318" s="1">
        <v>43146.660416666666</v>
      </c>
      <c r="AI2318">
        <v>-123.5711</v>
      </c>
      <c r="AJ2318">
        <v>48.1389</v>
      </c>
      <c r="AK2318">
        <f t="shared" si="72"/>
        <v>2015</v>
      </c>
      <c r="AL2318">
        <f t="shared" si="73"/>
        <v>3</v>
      </c>
    </row>
    <row r="2319" spans="1:38" x14ac:dyDescent="0.25">
      <c r="A2319" t="s">
        <v>25770</v>
      </c>
      <c r="B2319" t="s">
        <v>25771</v>
      </c>
      <c r="C2319">
        <v>6912</v>
      </c>
      <c r="D2319">
        <v>42084</v>
      </c>
      <c r="F2319" t="s">
        <v>25772</v>
      </c>
      <c r="G2319" t="s">
        <v>25773</v>
      </c>
      <c r="H2319" t="s">
        <v>25772</v>
      </c>
      <c r="I2319" t="s">
        <v>222</v>
      </c>
      <c r="J2319" t="s">
        <v>814</v>
      </c>
      <c r="K2319" t="s">
        <v>815</v>
      </c>
      <c r="L2319" t="s">
        <v>20211</v>
      </c>
      <c r="M2319" t="s">
        <v>20212</v>
      </c>
      <c r="N2319" t="s">
        <v>41</v>
      </c>
      <c r="O2319" t="s">
        <v>42</v>
      </c>
      <c r="P2319" t="s">
        <v>436</v>
      </c>
      <c r="Q2319" t="s">
        <v>437</v>
      </c>
      <c r="R2319">
        <v>1</v>
      </c>
      <c r="S2319">
        <v>1</v>
      </c>
      <c r="U2319" t="s">
        <v>25774</v>
      </c>
      <c r="W2319" t="s">
        <v>45</v>
      </c>
      <c r="X2319">
        <v>6912</v>
      </c>
      <c r="Y2319" t="s">
        <v>205</v>
      </c>
      <c r="Z2319" t="s">
        <v>206</v>
      </c>
      <c r="AA2319" t="s">
        <v>40897</v>
      </c>
      <c r="AB2319" t="s">
        <v>207</v>
      </c>
      <c r="AC2319">
        <v>1819</v>
      </c>
      <c r="AD2319" t="s">
        <v>12852</v>
      </c>
      <c r="AE2319">
        <v>11.255839999999999</v>
      </c>
      <c r="AF2319">
        <v>42140.890277777777</v>
      </c>
      <c r="AG2319" s="1">
        <v>43059.636805555558</v>
      </c>
      <c r="AH2319" s="1">
        <v>43146.660416666666</v>
      </c>
      <c r="AI2319">
        <v>-122.8135</v>
      </c>
      <c r="AJ2319">
        <v>37.987299999999998</v>
      </c>
      <c r="AK2319">
        <f t="shared" si="72"/>
        <v>2015</v>
      </c>
      <c r="AL2319">
        <f t="shared" si="73"/>
        <v>3</v>
      </c>
    </row>
    <row r="2320" spans="1:38" x14ac:dyDescent="0.25">
      <c r="A2320" t="s">
        <v>25765</v>
      </c>
      <c r="B2320" t="s">
        <v>25786</v>
      </c>
      <c r="C2320">
        <v>6915</v>
      </c>
      <c r="D2320">
        <v>42086</v>
      </c>
      <c r="F2320" t="s">
        <v>25787</v>
      </c>
      <c r="G2320" t="s">
        <v>25788</v>
      </c>
      <c r="H2320" t="s">
        <v>25787</v>
      </c>
      <c r="I2320" t="s">
        <v>36</v>
      </c>
      <c r="J2320" t="s">
        <v>138</v>
      </c>
      <c r="K2320" t="s">
        <v>139</v>
      </c>
      <c r="L2320" t="s">
        <v>43</v>
      </c>
      <c r="M2320" t="s">
        <v>44</v>
      </c>
      <c r="N2320" t="s">
        <v>190</v>
      </c>
      <c r="O2320" t="s">
        <v>191</v>
      </c>
      <c r="P2320" t="s">
        <v>363</v>
      </c>
      <c r="Q2320" t="s">
        <v>364</v>
      </c>
      <c r="R2320">
        <v>0</v>
      </c>
      <c r="S2320">
        <v>0</v>
      </c>
      <c r="T2320" t="s">
        <v>25789</v>
      </c>
      <c r="U2320" t="s">
        <v>25790</v>
      </c>
      <c r="W2320" t="s">
        <v>45</v>
      </c>
      <c r="X2320">
        <v>6915</v>
      </c>
      <c r="Y2320" t="s">
        <v>205</v>
      </c>
      <c r="Z2320" t="s">
        <v>206</v>
      </c>
      <c r="AA2320" t="s">
        <v>40897</v>
      </c>
      <c r="AB2320" t="s">
        <v>226</v>
      </c>
      <c r="AC2320">
        <v>3532</v>
      </c>
      <c r="AD2320" t="s">
        <v>4551</v>
      </c>
      <c r="AE2320">
        <v>45.740349999999999</v>
      </c>
      <c r="AF2320">
        <v>42147.068055555559</v>
      </c>
      <c r="AG2320" s="1">
        <v>43059.636805555558</v>
      </c>
      <c r="AH2320" s="1">
        <v>43146.660416666666</v>
      </c>
      <c r="AI2320">
        <v>-124.523</v>
      </c>
      <c r="AJ2320">
        <v>48.347499999999997</v>
      </c>
      <c r="AK2320">
        <f t="shared" si="72"/>
        <v>2015</v>
      </c>
      <c r="AL2320">
        <f t="shared" si="73"/>
        <v>3</v>
      </c>
    </row>
    <row r="2321" spans="1:38" x14ac:dyDescent="0.25">
      <c r="A2321" t="s">
        <v>25799</v>
      </c>
      <c r="B2321" t="s">
        <v>25800</v>
      </c>
      <c r="C2321">
        <v>6918</v>
      </c>
      <c r="D2321">
        <v>42083</v>
      </c>
      <c r="F2321" t="s">
        <v>25801</v>
      </c>
      <c r="G2321" t="s">
        <v>25802</v>
      </c>
      <c r="H2321" t="s">
        <v>25801</v>
      </c>
      <c r="I2321" t="s">
        <v>267</v>
      </c>
      <c r="J2321" t="s">
        <v>37</v>
      </c>
      <c r="K2321" t="s">
        <v>38</v>
      </c>
      <c r="L2321" t="s">
        <v>43</v>
      </c>
      <c r="M2321" t="s">
        <v>44</v>
      </c>
      <c r="N2321" t="s">
        <v>190</v>
      </c>
      <c r="O2321" t="s">
        <v>191</v>
      </c>
      <c r="P2321" t="s">
        <v>323</v>
      </c>
      <c r="Q2321" t="s">
        <v>324</v>
      </c>
      <c r="R2321">
        <v>0</v>
      </c>
      <c r="S2321">
        <v>0</v>
      </c>
      <c r="U2321" t="s">
        <v>25803</v>
      </c>
      <c r="W2321" t="s">
        <v>45</v>
      </c>
      <c r="X2321">
        <v>6918</v>
      </c>
      <c r="Y2321" t="s">
        <v>205</v>
      </c>
      <c r="Z2321" t="s">
        <v>206</v>
      </c>
      <c r="AA2321" t="s">
        <v>40897</v>
      </c>
      <c r="AB2321" t="s">
        <v>2966</v>
      </c>
      <c r="AC2321">
        <v>12943</v>
      </c>
      <c r="AD2321" t="s">
        <v>25804</v>
      </c>
      <c r="AE2321">
        <v>10.15474</v>
      </c>
      <c r="AF2321">
        <v>42145.788888888892</v>
      </c>
      <c r="AG2321" s="1">
        <v>43059.636805555558</v>
      </c>
      <c r="AH2321" s="1">
        <v>43146.660416666666</v>
      </c>
      <c r="AI2321">
        <v>-93.203000000000003</v>
      </c>
      <c r="AJ2321">
        <v>36.180700000000002</v>
      </c>
      <c r="AK2321">
        <f t="shared" si="72"/>
        <v>2015</v>
      </c>
      <c r="AL2321">
        <f t="shared" si="73"/>
        <v>3</v>
      </c>
    </row>
    <row r="2322" spans="1:38" x14ac:dyDescent="0.25">
      <c r="A2322" t="s">
        <v>25805</v>
      </c>
      <c r="B2322" t="s">
        <v>25806</v>
      </c>
      <c r="C2322">
        <v>6919</v>
      </c>
      <c r="D2322">
        <v>42087</v>
      </c>
      <c r="F2322" t="s">
        <v>25807</v>
      </c>
      <c r="G2322" t="s">
        <v>25808</v>
      </c>
      <c r="H2322" t="s">
        <v>25807</v>
      </c>
      <c r="I2322" t="s">
        <v>64</v>
      </c>
      <c r="J2322" t="s">
        <v>37</v>
      </c>
      <c r="K2322" t="s">
        <v>38</v>
      </c>
      <c r="L2322" t="s">
        <v>39</v>
      </c>
      <c r="M2322" t="s">
        <v>40</v>
      </c>
      <c r="N2322" t="s">
        <v>190</v>
      </c>
      <c r="O2322" t="s">
        <v>191</v>
      </c>
      <c r="P2322" t="s">
        <v>363</v>
      </c>
      <c r="Q2322" t="s">
        <v>364</v>
      </c>
      <c r="R2322">
        <v>0</v>
      </c>
      <c r="S2322">
        <v>0</v>
      </c>
      <c r="U2322" t="s">
        <v>25809</v>
      </c>
      <c r="W2322" t="s">
        <v>45</v>
      </c>
      <c r="X2322">
        <v>6919</v>
      </c>
      <c r="Y2322" t="s">
        <v>205</v>
      </c>
      <c r="Z2322" t="s">
        <v>206</v>
      </c>
      <c r="AA2322" t="s">
        <v>40897</v>
      </c>
      <c r="AB2322" t="s">
        <v>365</v>
      </c>
      <c r="AC2322">
        <v>1045</v>
      </c>
      <c r="AD2322" t="s">
        <v>15758</v>
      </c>
      <c r="AE2322">
        <v>18.071709999999999</v>
      </c>
      <c r="AF2322">
        <v>42145.797222222223</v>
      </c>
      <c r="AG2322" s="1">
        <v>43059.636805555558</v>
      </c>
      <c r="AH2322" s="1">
        <v>43146.660416666666</v>
      </c>
      <c r="AI2322">
        <v>-122.73480000000001</v>
      </c>
      <c r="AJ2322">
        <v>44.077199999999998</v>
      </c>
      <c r="AK2322">
        <f t="shared" si="72"/>
        <v>2015</v>
      </c>
      <c r="AL2322">
        <f t="shared" si="73"/>
        <v>3</v>
      </c>
    </row>
    <row r="2323" spans="1:38" x14ac:dyDescent="0.25">
      <c r="A2323" t="s">
        <v>25810</v>
      </c>
      <c r="B2323" t="s">
        <v>25811</v>
      </c>
      <c r="C2323">
        <v>6920</v>
      </c>
      <c r="D2323">
        <v>42077</v>
      </c>
      <c r="F2323" t="s">
        <v>25812</v>
      </c>
      <c r="G2323" t="s">
        <v>25813</v>
      </c>
      <c r="H2323" t="s">
        <v>25812</v>
      </c>
      <c r="I2323" t="s">
        <v>267</v>
      </c>
      <c r="J2323" t="s">
        <v>37</v>
      </c>
      <c r="K2323" t="s">
        <v>38</v>
      </c>
      <c r="L2323" t="s">
        <v>349</v>
      </c>
      <c r="M2323" t="s">
        <v>350</v>
      </c>
      <c r="N2323" t="s">
        <v>190</v>
      </c>
      <c r="O2323" t="s">
        <v>191</v>
      </c>
      <c r="P2323" t="s">
        <v>323</v>
      </c>
      <c r="Q2323" t="s">
        <v>324</v>
      </c>
      <c r="R2323">
        <v>0</v>
      </c>
      <c r="S2323">
        <v>0</v>
      </c>
      <c r="U2323" t="s">
        <v>25814</v>
      </c>
      <c r="W2323" t="s">
        <v>45</v>
      </c>
      <c r="X2323">
        <v>6920</v>
      </c>
      <c r="Y2323" t="s">
        <v>205</v>
      </c>
      <c r="Z2323" t="s">
        <v>206</v>
      </c>
      <c r="AA2323" t="s">
        <v>40897</v>
      </c>
      <c r="AB2323" t="s">
        <v>314</v>
      </c>
      <c r="AC2323">
        <v>2620</v>
      </c>
      <c r="AD2323" t="s">
        <v>25815</v>
      </c>
      <c r="AE2323">
        <v>2.4034900000000001</v>
      </c>
      <c r="AF2323">
        <v>42146.799305555556</v>
      </c>
      <c r="AG2323" s="1">
        <v>43059.636805555558</v>
      </c>
      <c r="AH2323" s="1">
        <v>43146.660416666666</v>
      </c>
      <c r="AI2323">
        <v>-84.236099999999993</v>
      </c>
      <c r="AJ2323">
        <v>39.153700000000001</v>
      </c>
      <c r="AK2323">
        <f t="shared" si="72"/>
        <v>2015</v>
      </c>
      <c r="AL2323">
        <f t="shared" si="73"/>
        <v>3</v>
      </c>
    </row>
    <row r="2324" spans="1:38" x14ac:dyDescent="0.25">
      <c r="A2324" t="s">
        <v>21391</v>
      </c>
      <c r="B2324" t="s">
        <v>25816</v>
      </c>
      <c r="C2324">
        <v>6921</v>
      </c>
      <c r="D2324">
        <v>42090</v>
      </c>
      <c r="F2324" t="s">
        <v>25817</v>
      </c>
      <c r="G2324" t="s">
        <v>25818</v>
      </c>
      <c r="H2324" t="s">
        <v>25817</v>
      </c>
      <c r="I2324" t="s">
        <v>222</v>
      </c>
      <c r="J2324" t="s">
        <v>37</v>
      </c>
      <c r="K2324" t="s">
        <v>38</v>
      </c>
      <c r="L2324" t="s">
        <v>39</v>
      </c>
      <c r="M2324" t="s">
        <v>40</v>
      </c>
      <c r="N2324" t="s">
        <v>41</v>
      </c>
      <c r="O2324" t="s">
        <v>42</v>
      </c>
      <c r="P2324" t="s">
        <v>436</v>
      </c>
      <c r="Q2324" t="s">
        <v>437</v>
      </c>
      <c r="R2324">
        <v>0</v>
      </c>
      <c r="S2324">
        <v>0</v>
      </c>
      <c r="U2324" t="s">
        <v>25819</v>
      </c>
      <c r="W2324" t="s">
        <v>45</v>
      </c>
      <c r="X2324">
        <v>6921</v>
      </c>
      <c r="Y2324" t="s">
        <v>205</v>
      </c>
      <c r="Z2324" t="s">
        <v>206</v>
      </c>
      <c r="AA2324" t="s">
        <v>40897</v>
      </c>
      <c r="AB2324" t="s">
        <v>226</v>
      </c>
      <c r="AC2324">
        <v>29673</v>
      </c>
      <c r="AD2324" t="s">
        <v>25820</v>
      </c>
      <c r="AE2324">
        <v>2.8100200000000002</v>
      </c>
      <c r="AF2324">
        <v>42151.899305555555</v>
      </c>
      <c r="AG2324" s="1">
        <v>43059.636805555558</v>
      </c>
      <c r="AH2324" s="1">
        <v>43146.660416666666</v>
      </c>
      <c r="AI2324">
        <v>-122.3241</v>
      </c>
      <c r="AJ2324">
        <v>47.3765</v>
      </c>
      <c r="AK2324">
        <f t="shared" si="72"/>
        <v>2015</v>
      </c>
      <c r="AL2324">
        <f t="shared" si="73"/>
        <v>3</v>
      </c>
    </row>
    <row r="2325" spans="1:38" x14ac:dyDescent="0.25">
      <c r="A2325" t="s">
        <v>26085</v>
      </c>
      <c r="B2325" t="s">
        <v>26086</v>
      </c>
      <c r="C2325">
        <v>6992</v>
      </c>
      <c r="D2325">
        <v>42069</v>
      </c>
      <c r="F2325" t="s">
        <v>26087</v>
      </c>
      <c r="G2325" t="s">
        <v>26088</v>
      </c>
      <c r="H2325" t="s">
        <v>26087</v>
      </c>
      <c r="I2325" t="s">
        <v>222</v>
      </c>
      <c r="J2325" t="s">
        <v>138</v>
      </c>
      <c r="K2325" t="s">
        <v>139</v>
      </c>
      <c r="L2325" t="s">
        <v>123</v>
      </c>
      <c r="M2325" t="s">
        <v>124</v>
      </c>
      <c r="N2325" t="s">
        <v>41</v>
      </c>
      <c r="O2325" t="s">
        <v>42</v>
      </c>
      <c r="P2325" t="s">
        <v>5432</v>
      </c>
      <c r="Q2325" t="s">
        <v>5433</v>
      </c>
      <c r="R2325">
        <v>0</v>
      </c>
      <c r="S2325">
        <v>0</v>
      </c>
      <c r="W2325" t="s">
        <v>45</v>
      </c>
      <c r="X2325">
        <v>6992</v>
      </c>
      <c r="Y2325" t="s">
        <v>205</v>
      </c>
      <c r="Z2325" t="s">
        <v>206</v>
      </c>
      <c r="AA2325" t="s">
        <v>40897</v>
      </c>
      <c r="AB2325" t="s">
        <v>1252</v>
      </c>
      <c r="AC2325">
        <v>4348</v>
      </c>
      <c r="AD2325" t="s">
        <v>14883</v>
      </c>
      <c r="AE2325">
        <v>70.967190000000002</v>
      </c>
      <c r="AF2325">
        <v>42181.780555555553</v>
      </c>
      <c r="AG2325" s="1">
        <v>43059.636805555558</v>
      </c>
      <c r="AH2325" s="1">
        <v>43146.660416666666</v>
      </c>
      <c r="AI2325">
        <v>-114.6379</v>
      </c>
      <c r="AJ2325">
        <v>45.702100000000002</v>
      </c>
      <c r="AK2325">
        <f t="shared" si="72"/>
        <v>2015</v>
      </c>
      <c r="AL2325">
        <f t="shared" si="73"/>
        <v>3</v>
      </c>
    </row>
    <row r="2326" spans="1:38" x14ac:dyDescent="0.25">
      <c r="A2326" t="s">
        <v>26417</v>
      </c>
      <c r="B2326" t="s">
        <v>26418</v>
      </c>
      <c r="C2326">
        <v>7082</v>
      </c>
      <c r="D2326">
        <v>42070</v>
      </c>
      <c r="F2326" t="s">
        <v>26419</v>
      </c>
      <c r="G2326" t="s">
        <v>26420</v>
      </c>
      <c r="H2326" t="s">
        <v>26419</v>
      </c>
      <c r="I2326" t="s">
        <v>267</v>
      </c>
      <c r="J2326" t="s">
        <v>37</v>
      </c>
      <c r="K2326" t="s">
        <v>38</v>
      </c>
      <c r="L2326" t="s">
        <v>43</v>
      </c>
      <c r="M2326" t="s">
        <v>44</v>
      </c>
      <c r="N2326" t="s">
        <v>190</v>
      </c>
      <c r="O2326" t="s">
        <v>191</v>
      </c>
      <c r="P2326" t="s">
        <v>363</v>
      </c>
      <c r="Q2326" t="s">
        <v>364</v>
      </c>
      <c r="R2326">
        <v>0</v>
      </c>
      <c r="S2326">
        <v>0</v>
      </c>
      <c r="W2326" t="s">
        <v>45</v>
      </c>
      <c r="X2326">
        <v>7082</v>
      </c>
      <c r="Y2326" t="s">
        <v>205</v>
      </c>
      <c r="Z2326" t="s">
        <v>206</v>
      </c>
      <c r="AA2326" t="s">
        <v>40897</v>
      </c>
      <c r="AB2326" t="s">
        <v>1014</v>
      </c>
      <c r="AC2326">
        <v>637</v>
      </c>
      <c r="AD2326" t="s">
        <v>14903</v>
      </c>
      <c r="AE2326">
        <v>3.25081</v>
      </c>
      <c r="AF2326">
        <v>42162.869444444441</v>
      </c>
      <c r="AG2326" s="1">
        <v>43059.636805555558</v>
      </c>
      <c r="AH2326" s="1">
        <v>43146.660416666666</v>
      </c>
      <c r="AI2326">
        <v>-107.6666</v>
      </c>
      <c r="AJ2326">
        <v>37.782699999999998</v>
      </c>
      <c r="AK2326">
        <f t="shared" si="72"/>
        <v>2015</v>
      </c>
      <c r="AL2326">
        <f t="shared" si="73"/>
        <v>3</v>
      </c>
    </row>
    <row r="2327" spans="1:38" x14ac:dyDescent="0.25">
      <c r="A2327" t="s">
        <v>6546</v>
      </c>
      <c r="B2327" t="s">
        <v>26766</v>
      </c>
      <c r="C2327">
        <v>7181</v>
      </c>
      <c r="D2327">
        <v>42067</v>
      </c>
      <c r="F2327" t="s">
        <v>26767</v>
      </c>
      <c r="G2327" t="s">
        <v>26768</v>
      </c>
      <c r="H2327" t="s">
        <v>26767</v>
      </c>
      <c r="I2327" t="s">
        <v>267</v>
      </c>
      <c r="J2327" t="s">
        <v>138</v>
      </c>
      <c r="K2327" t="s">
        <v>139</v>
      </c>
      <c r="L2327" t="s">
        <v>123</v>
      </c>
      <c r="M2327" t="s">
        <v>124</v>
      </c>
      <c r="N2327" t="s">
        <v>190</v>
      </c>
      <c r="O2327" t="s">
        <v>191</v>
      </c>
      <c r="P2327" t="s">
        <v>7893</v>
      </c>
      <c r="Q2327" t="s">
        <v>7894</v>
      </c>
      <c r="R2327">
        <v>0</v>
      </c>
      <c r="S2327">
        <v>0</v>
      </c>
      <c r="W2327" t="s">
        <v>45</v>
      </c>
      <c r="X2327">
        <v>7181</v>
      </c>
      <c r="Y2327" t="s">
        <v>205</v>
      </c>
      <c r="Z2327" t="s">
        <v>206</v>
      </c>
      <c r="AA2327" t="s">
        <v>40897</v>
      </c>
      <c r="AB2327" t="s">
        <v>430</v>
      </c>
      <c r="AC2327">
        <v>6903</v>
      </c>
      <c r="AD2327" t="s">
        <v>431</v>
      </c>
      <c r="AE2327">
        <v>6.2708700000000004</v>
      </c>
      <c r="AF2327">
        <v>42199.563194444447</v>
      </c>
      <c r="AG2327" s="1">
        <v>43059.636805555558</v>
      </c>
      <c r="AH2327" s="1">
        <v>43146.660416666666</v>
      </c>
      <c r="AI2327">
        <v>-82.493899999999996</v>
      </c>
      <c r="AJ2327">
        <v>37.426400000000001</v>
      </c>
      <c r="AK2327">
        <f t="shared" si="72"/>
        <v>2015</v>
      </c>
      <c r="AL2327">
        <f t="shared" si="73"/>
        <v>3</v>
      </c>
    </row>
    <row r="2328" spans="1:38" x14ac:dyDescent="0.25">
      <c r="A2328" t="s">
        <v>26540</v>
      </c>
      <c r="B2328" t="s">
        <v>26769</v>
      </c>
      <c r="C2328">
        <v>7182</v>
      </c>
      <c r="D2328">
        <v>42067</v>
      </c>
      <c r="F2328" t="s">
        <v>26770</v>
      </c>
      <c r="G2328" t="s">
        <v>26771</v>
      </c>
      <c r="H2328" t="s">
        <v>26770</v>
      </c>
      <c r="I2328" t="s">
        <v>267</v>
      </c>
      <c r="J2328" t="s">
        <v>138</v>
      </c>
      <c r="K2328" t="s">
        <v>139</v>
      </c>
      <c r="L2328" t="s">
        <v>123</v>
      </c>
      <c r="M2328" t="s">
        <v>124</v>
      </c>
      <c r="N2328" t="s">
        <v>190</v>
      </c>
      <c r="O2328" t="s">
        <v>191</v>
      </c>
      <c r="P2328" t="s">
        <v>363</v>
      </c>
      <c r="Q2328" t="s">
        <v>364</v>
      </c>
      <c r="R2328">
        <v>0</v>
      </c>
      <c r="S2328">
        <v>0</v>
      </c>
      <c r="W2328" t="s">
        <v>45</v>
      </c>
      <c r="X2328">
        <v>7182</v>
      </c>
      <c r="Y2328" t="s">
        <v>205</v>
      </c>
      <c r="Z2328" t="s">
        <v>206</v>
      </c>
      <c r="AA2328" t="s">
        <v>40897</v>
      </c>
      <c r="AB2328" t="s">
        <v>1077</v>
      </c>
      <c r="AC2328">
        <v>1358</v>
      </c>
      <c r="AD2328" t="s">
        <v>26772</v>
      </c>
      <c r="AE2328">
        <v>2.5680000000000001E-2</v>
      </c>
      <c r="AF2328">
        <v>42199.568055555559</v>
      </c>
      <c r="AG2328" s="1">
        <v>43059.636805555558</v>
      </c>
      <c r="AH2328" s="1">
        <v>43146.660416666666</v>
      </c>
      <c r="AI2328">
        <v>-82.298599999999993</v>
      </c>
      <c r="AJ2328">
        <v>38.506300000000003</v>
      </c>
      <c r="AK2328">
        <f t="shared" si="72"/>
        <v>2015</v>
      </c>
      <c r="AL2328">
        <f t="shared" si="73"/>
        <v>3</v>
      </c>
    </row>
    <row r="2329" spans="1:38" x14ac:dyDescent="0.25">
      <c r="A2329" t="s">
        <v>6546</v>
      </c>
      <c r="B2329" t="s">
        <v>26773</v>
      </c>
      <c r="C2329">
        <v>7183</v>
      </c>
      <c r="D2329">
        <v>42067</v>
      </c>
      <c r="F2329" t="s">
        <v>26774</v>
      </c>
      <c r="G2329" t="s">
        <v>26775</v>
      </c>
      <c r="H2329" t="s">
        <v>26774</v>
      </c>
      <c r="I2329" t="s">
        <v>36</v>
      </c>
      <c r="J2329" t="s">
        <v>138</v>
      </c>
      <c r="K2329" t="s">
        <v>139</v>
      </c>
      <c r="L2329" t="s">
        <v>123</v>
      </c>
      <c r="M2329" t="s">
        <v>124</v>
      </c>
      <c r="N2329" t="s">
        <v>190</v>
      </c>
      <c r="O2329" t="s">
        <v>191</v>
      </c>
      <c r="P2329" t="s">
        <v>363</v>
      </c>
      <c r="Q2329" t="s">
        <v>364</v>
      </c>
      <c r="R2329">
        <v>0</v>
      </c>
      <c r="S2329">
        <v>0</v>
      </c>
      <c r="W2329" t="s">
        <v>45</v>
      </c>
      <c r="X2329">
        <v>7183</v>
      </c>
      <c r="Y2329" t="s">
        <v>205</v>
      </c>
      <c r="Z2329" t="s">
        <v>206</v>
      </c>
      <c r="AA2329" t="s">
        <v>40897</v>
      </c>
      <c r="AB2329" t="s">
        <v>430</v>
      </c>
      <c r="AC2329">
        <v>3255</v>
      </c>
      <c r="AD2329" t="s">
        <v>21693</v>
      </c>
      <c r="AE2329">
        <v>3.1227299999999998</v>
      </c>
      <c r="AF2329">
        <v>42199.585416666669</v>
      </c>
      <c r="AG2329" s="1">
        <v>43059.636805555558</v>
      </c>
      <c r="AH2329" s="1">
        <v>43146.660416666666</v>
      </c>
      <c r="AI2329">
        <v>-82.777600000000007</v>
      </c>
      <c r="AJ2329">
        <v>37.682400000000001</v>
      </c>
      <c r="AK2329">
        <f t="shared" si="72"/>
        <v>2015</v>
      </c>
      <c r="AL2329">
        <f t="shared" si="73"/>
        <v>3</v>
      </c>
    </row>
    <row r="2330" spans="1:38" x14ac:dyDescent="0.25">
      <c r="A2330" t="s">
        <v>27317</v>
      </c>
      <c r="B2330" t="s">
        <v>27318</v>
      </c>
      <c r="C2330">
        <v>7353</v>
      </c>
      <c r="D2330">
        <v>42069</v>
      </c>
      <c r="F2330" t="s">
        <v>27319</v>
      </c>
      <c r="G2330" t="s">
        <v>27320</v>
      </c>
      <c r="H2330" t="s">
        <v>27319</v>
      </c>
      <c r="I2330" t="s">
        <v>267</v>
      </c>
      <c r="J2330" t="s">
        <v>814</v>
      </c>
      <c r="K2330" t="s">
        <v>815</v>
      </c>
      <c r="L2330" t="s">
        <v>43</v>
      </c>
      <c r="M2330" t="s">
        <v>44</v>
      </c>
      <c r="N2330" t="s">
        <v>190</v>
      </c>
      <c r="O2330" t="s">
        <v>191</v>
      </c>
      <c r="P2330" t="s">
        <v>363</v>
      </c>
      <c r="Q2330" t="s">
        <v>364</v>
      </c>
      <c r="R2330">
        <v>0</v>
      </c>
      <c r="S2330">
        <v>0</v>
      </c>
      <c r="U2330" t="s">
        <v>27321</v>
      </c>
      <c r="W2330" t="s">
        <v>45</v>
      </c>
      <c r="X2330">
        <v>7353</v>
      </c>
      <c r="Y2330" t="s">
        <v>205</v>
      </c>
      <c r="Z2330" t="s">
        <v>206</v>
      </c>
      <c r="AA2330" t="s">
        <v>40897</v>
      </c>
      <c r="AB2330" t="s">
        <v>3276</v>
      </c>
      <c r="AC2330">
        <v>1150</v>
      </c>
      <c r="AD2330" t="s">
        <v>27322</v>
      </c>
      <c r="AE2330">
        <v>18.10003</v>
      </c>
      <c r="AF2330">
        <v>42304.799305555556</v>
      </c>
      <c r="AG2330" s="1">
        <v>43059.636805555558</v>
      </c>
      <c r="AH2330" s="1">
        <v>43146.660416666666</v>
      </c>
      <c r="AI2330">
        <v>-109.67149999999999</v>
      </c>
      <c r="AJ2330">
        <v>45.494199999999999</v>
      </c>
      <c r="AK2330">
        <f t="shared" si="72"/>
        <v>2015</v>
      </c>
      <c r="AL2330">
        <f t="shared" si="73"/>
        <v>3</v>
      </c>
    </row>
    <row r="2331" spans="1:38" x14ac:dyDescent="0.25">
      <c r="A2331" t="s">
        <v>29296</v>
      </c>
      <c r="B2331" t="s">
        <v>29297</v>
      </c>
      <c r="C2331">
        <v>7928</v>
      </c>
      <c r="D2331">
        <v>42072</v>
      </c>
      <c r="F2331" t="s">
        <v>29298</v>
      </c>
      <c r="G2331" t="s">
        <v>29299</v>
      </c>
      <c r="H2331" t="s">
        <v>29298</v>
      </c>
      <c r="I2331" t="s">
        <v>267</v>
      </c>
      <c r="J2331" t="s">
        <v>37</v>
      </c>
      <c r="K2331" t="s">
        <v>38</v>
      </c>
      <c r="L2331" t="s">
        <v>20211</v>
      </c>
      <c r="M2331" t="s">
        <v>20212</v>
      </c>
      <c r="N2331" t="s">
        <v>41</v>
      </c>
      <c r="O2331" t="s">
        <v>42</v>
      </c>
      <c r="P2331" t="s">
        <v>363</v>
      </c>
      <c r="Q2331" t="s">
        <v>364</v>
      </c>
      <c r="R2331">
        <v>0</v>
      </c>
      <c r="S2331">
        <v>0</v>
      </c>
      <c r="U2331" t="s">
        <v>29300</v>
      </c>
      <c r="W2331" t="s">
        <v>45</v>
      </c>
      <c r="X2331">
        <v>7928</v>
      </c>
      <c r="Y2331" t="s">
        <v>205</v>
      </c>
      <c r="Z2331" t="s">
        <v>206</v>
      </c>
      <c r="AA2331" t="s">
        <v>40897</v>
      </c>
      <c r="AB2331" t="s">
        <v>3430</v>
      </c>
      <c r="AC2331">
        <v>38753</v>
      </c>
      <c r="AD2331" t="s">
        <v>22462</v>
      </c>
      <c r="AE2331">
        <v>1.03851</v>
      </c>
      <c r="AF2331">
        <v>42550.853472222225</v>
      </c>
      <c r="AG2331" s="1">
        <v>43059.636805555558</v>
      </c>
      <c r="AH2331" s="1">
        <v>43146.660416666666</v>
      </c>
      <c r="AI2331">
        <v>-111.9272</v>
      </c>
      <c r="AJ2331">
        <v>40.524099999999997</v>
      </c>
      <c r="AK2331">
        <f t="shared" si="72"/>
        <v>2015</v>
      </c>
      <c r="AL2331">
        <f t="shared" si="73"/>
        <v>3</v>
      </c>
    </row>
    <row r="2332" spans="1:38" x14ac:dyDescent="0.25">
      <c r="A2332" t="s">
        <v>29255</v>
      </c>
      <c r="C2332">
        <v>8176</v>
      </c>
      <c r="D2332">
        <v>42070</v>
      </c>
      <c r="F2332" t="s">
        <v>29702</v>
      </c>
      <c r="H2332" t="s">
        <v>29702</v>
      </c>
      <c r="I2332" t="s">
        <v>222</v>
      </c>
      <c r="J2332" t="s">
        <v>37</v>
      </c>
      <c r="K2332" t="s">
        <v>38</v>
      </c>
      <c r="L2332" t="s">
        <v>43</v>
      </c>
      <c r="M2332" t="s">
        <v>44</v>
      </c>
      <c r="N2332" t="s">
        <v>43</v>
      </c>
      <c r="O2332" t="s">
        <v>44</v>
      </c>
      <c r="P2332" t="s">
        <v>363</v>
      </c>
      <c r="Q2332" t="s">
        <v>364</v>
      </c>
      <c r="R2332">
        <v>0</v>
      </c>
      <c r="S2332">
        <v>0</v>
      </c>
      <c r="W2332" t="s">
        <v>45</v>
      </c>
      <c r="X2332">
        <v>8176</v>
      </c>
      <c r="Y2332" t="s">
        <v>205</v>
      </c>
      <c r="Z2332" t="s">
        <v>206</v>
      </c>
      <c r="AA2332" t="s">
        <v>40897</v>
      </c>
      <c r="AB2332" t="s">
        <v>365</v>
      </c>
      <c r="AC2332">
        <v>2294</v>
      </c>
      <c r="AD2332" t="s">
        <v>29698</v>
      </c>
      <c r="AE2332">
        <v>19.535550000000001</v>
      </c>
      <c r="AF2332">
        <v>42376.732638888891</v>
      </c>
      <c r="AG2332" s="1">
        <v>43059.636805555558</v>
      </c>
      <c r="AH2332" s="1">
        <v>43146.660416666666</v>
      </c>
      <c r="AI2332">
        <v>-120.11150000000001</v>
      </c>
      <c r="AJ2332">
        <v>42.213000000000001</v>
      </c>
      <c r="AK2332">
        <f t="shared" si="72"/>
        <v>2015</v>
      </c>
      <c r="AL2332">
        <f t="shared" si="73"/>
        <v>3</v>
      </c>
    </row>
    <row r="2333" spans="1:38" x14ac:dyDescent="0.25">
      <c r="A2333" t="s">
        <v>29255</v>
      </c>
      <c r="C2333">
        <v>8182</v>
      </c>
      <c r="D2333">
        <v>42094</v>
      </c>
      <c r="F2333" t="s">
        <v>29710</v>
      </c>
      <c r="H2333" t="s">
        <v>29710</v>
      </c>
      <c r="I2333" t="s">
        <v>222</v>
      </c>
      <c r="J2333" t="s">
        <v>37</v>
      </c>
      <c r="K2333" t="s">
        <v>38</v>
      </c>
      <c r="L2333" t="s">
        <v>43</v>
      </c>
      <c r="M2333" t="s">
        <v>44</v>
      </c>
      <c r="N2333" t="s">
        <v>43</v>
      </c>
      <c r="O2333" t="s">
        <v>44</v>
      </c>
      <c r="P2333" t="s">
        <v>363</v>
      </c>
      <c r="Q2333" t="s">
        <v>364</v>
      </c>
      <c r="R2333">
        <v>0</v>
      </c>
      <c r="S2333">
        <v>0</v>
      </c>
      <c r="W2333" t="s">
        <v>45</v>
      </c>
      <c r="X2333">
        <v>8182</v>
      </c>
      <c r="Y2333" t="s">
        <v>205</v>
      </c>
      <c r="Z2333" t="s">
        <v>206</v>
      </c>
      <c r="AA2333" t="s">
        <v>40897</v>
      </c>
      <c r="AB2333" t="s">
        <v>365</v>
      </c>
      <c r="AC2333">
        <v>2045</v>
      </c>
      <c r="AD2333" t="s">
        <v>7370</v>
      </c>
      <c r="AE2333">
        <v>6.3548</v>
      </c>
      <c r="AF2333">
        <v>42376.736805555556</v>
      </c>
      <c r="AG2333" s="1">
        <v>43059.636805555558</v>
      </c>
      <c r="AH2333" s="1">
        <v>43146.660416666666</v>
      </c>
      <c r="AI2333">
        <v>-123.9829</v>
      </c>
      <c r="AJ2333">
        <v>44.885100000000001</v>
      </c>
      <c r="AK2333">
        <f t="shared" si="72"/>
        <v>2015</v>
      </c>
      <c r="AL2333">
        <f t="shared" si="73"/>
        <v>3</v>
      </c>
    </row>
    <row r="2334" spans="1:38" x14ac:dyDescent="0.25">
      <c r="A2334" t="s">
        <v>29255</v>
      </c>
      <c r="C2334">
        <v>8183</v>
      </c>
      <c r="D2334">
        <v>42088</v>
      </c>
      <c r="F2334" t="s">
        <v>29711</v>
      </c>
      <c r="H2334" t="s">
        <v>29711</v>
      </c>
      <c r="I2334" t="s">
        <v>222</v>
      </c>
      <c r="J2334" t="s">
        <v>37</v>
      </c>
      <c r="K2334" t="s">
        <v>38</v>
      </c>
      <c r="L2334" t="s">
        <v>43</v>
      </c>
      <c r="M2334" t="s">
        <v>44</v>
      </c>
      <c r="N2334" t="s">
        <v>43</v>
      </c>
      <c r="O2334" t="s">
        <v>44</v>
      </c>
      <c r="P2334" t="s">
        <v>363</v>
      </c>
      <c r="Q2334" t="s">
        <v>364</v>
      </c>
      <c r="R2334">
        <v>0</v>
      </c>
      <c r="S2334">
        <v>0</v>
      </c>
      <c r="W2334" t="s">
        <v>45</v>
      </c>
      <c r="X2334">
        <v>8183</v>
      </c>
      <c r="Y2334" t="s">
        <v>205</v>
      </c>
      <c r="Z2334" t="s">
        <v>206</v>
      </c>
      <c r="AA2334" t="s">
        <v>40897</v>
      </c>
      <c r="AB2334" t="s">
        <v>365</v>
      </c>
      <c r="AC2334">
        <v>9477</v>
      </c>
      <c r="AD2334" t="s">
        <v>751</v>
      </c>
      <c r="AE2334">
        <v>13.116820000000001</v>
      </c>
      <c r="AF2334">
        <v>42376.737500000003</v>
      </c>
      <c r="AG2334" s="1">
        <v>43059.636805555558</v>
      </c>
      <c r="AH2334" s="1">
        <v>43146.660416666666</v>
      </c>
      <c r="AI2334">
        <v>-123.6639</v>
      </c>
      <c r="AJ2334">
        <v>46.167499999999997</v>
      </c>
      <c r="AK2334">
        <f t="shared" si="72"/>
        <v>2015</v>
      </c>
      <c r="AL2334">
        <f t="shared" si="73"/>
        <v>3</v>
      </c>
    </row>
    <row r="2335" spans="1:38" x14ac:dyDescent="0.25">
      <c r="A2335" t="s">
        <v>29255</v>
      </c>
      <c r="C2335">
        <v>8184</v>
      </c>
      <c r="D2335">
        <v>42087</v>
      </c>
      <c r="F2335" t="s">
        <v>29712</v>
      </c>
      <c r="H2335" t="s">
        <v>29712</v>
      </c>
      <c r="I2335" t="s">
        <v>222</v>
      </c>
      <c r="J2335" t="s">
        <v>37</v>
      </c>
      <c r="K2335" t="s">
        <v>38</v>
      </c>
      <c r="L2335" t="s">
        <v>43</v>
      </c>
      <c r="M2335" t="s">
        <v>44</v>
      </c>
      <c r="N2335" t="s">
        <v>43</v>
      </c>
      <c r="O2335" t="s">
        <v>44</v>
      </c>
      <c r="P2335" t="s">
        <v>363</v>
      </c>
      <c r="Q2335" t="s">
        <v>364</v>
      </c>
      <c r="R2335">
        <v>0</v>
      </c>
      <c r="S2335">
        <v>0</v>
      </c>
      <c r="W2335" t="s">
        <v>45</v>
      </c>
      <c r="X2335">
        <v>8184</v>
      </c>
      <c r="Y2335" t="s">
        <v>205</v>
      </c>
      <c r="Z2335" t="s">
        <v>206</v>
      </c>
      <c r="AA2335" t="s">
        <v>40897</v>
      </c>
      <c r="AB2335" t="s">
        <v>365</v>
      </c>
      <c r="AC2335">
        <v>1151</v>
      </c>
      <c r="AD2335" t="s">
        <v>11937</v>
      </c>
      <c r="AE2335">
        <v>27.003599999999999</v>
      </c>
      <c r="AF2335">
        <v>42376.738194444442</v>
      </c>
      <c r="AG2335" s="1">
        <v>43059.636805555558</v>
      </c>
      <c r="AH2335" s="1">
        <v>43146.660416666666</v>
      </c>
      <c r="AI2335">
        <v>-123.6534</v>
      </c>
      <c r="AJ2335">
        <v>43.661900000000003</v>
      </c>
      <c r="AK2335">
        <f t="shared" si="72"/>
        <v>2015</v>
      </c>
      <c r="AL2335">
        <f t="shared" si="73"/>
        <v>3</v>
      </c>
    </row>
    <row r="2336" spans="1:38" x14ac:dyDescent="0.25">
      <c r="A2336" t="s">
        <v>29255</v>
      </c>
      <c r="C2336">
        <v>8185</v>
      </c>
      <c r="D2336">
        <v>42082</v>
      </c>
      <c r="F2336" t="s">
        <v>29713</v>
      </c>
      <c r="H2336" t="s">
        <v>29713</v>
      </c>
      <c r="I2336" t="s">
        <v>222</v>
      </c>
      <c r="J2336" t="s">
        <v>37</v>
      </c>
      <c r="K2336" t="s">
        <v>38</v>
      </c>
      <c r="L2336" t="s">
        <v>43</v>
      </c>
      <c r="M2336" t="s">
        <v>44</v>
      </c>
      <c r="N2336" t="s">
        <v>43</v>
      </c>
      <c r="O2336" t="s">
        <v>44</v>
      </c>
      <c r="P2336" t="s">
        <v>363</v>
      </c>
      <c r="Q2336" t="s">
        <v>364</v>
      </c>
      <c r="R2336">
        <v>0</v>
      </c>
      <c r="S2336">
        <v>0</v>
      </c>
      <c r="W2336" t="s">
        <v>45</v>
      </c>
      <c r="X2336">
        <v>8185</v>
      </c>
      <c r="Y2336" t="s">
        <v>205</v>
      </c>
      <c r="Z2336" t="s">
        <v>206</v>
      </c>
      <c r="AA2336" t="s">
        <v>40897</v>
      </c>
      <c r="AB2336" t="s">
        <v>365</v>
      </c>
      <c r="AC2336">
        <v>15962</v>
      </c>
      <c r="AD2336" t="s">
        <v>16271</v>
      </c>
      <c r="AE2336">
        <v>1.6459600000000001</v>
      </c>
      <c r="AF2336">
        <v>42376.739583333336</v>
      </c>
      <c r="AG2336" s="1">
        <v>43059.636805555558</v>
      </c>
      <c r="AH2336" s="1">
        <v>43146.660416666666</v>
      </c>
      <c r="AI2336">
        <v>-122.3712</v>
      </c>
      <c r="AJ2336">
        <v>45.529699999999998</v>
      </c>
      <c r="AK2336">
        <f t="shared" si="72"/>
        <v>2015</v>
      </c>
      <c r="AL2336">
        <f t="shared" si="73"/>
        <v>3</v>
      </c>
    </row>
    <row r="2337" spans="1:38" x14ac:dyDescent="0.25">
      <c r="A2337" t="s">
        <v>29255</v>
      </c>
      <c r="C2337">
        <v>8186</v>
      </c>
      <c r="D2337">
        <v>42078</v>
      </c>
      <c r="F2337" t="s">
        <v>29714</v>
      </c>
      <c r="H2337" t="s">
        <v>29714</v>
      </c>
      <c r="I2337" t="s">
        <v>222</v>
      </c>
      <c r="J2337" t="s">
        <v>37</v>
      </c>
      <c r="K2337" t="s">
        <v>38</v>
      </c>
      <c r="L2337" t="s">
        <v>43</v>
      </c>
      <c r="M2337" t="s">
        <v>44</v>
      </c>
      <c r="N2337" t="s">
        <v>43</v>
      </c>
      <c r="O2337" t="s">
        <v>44</v>
      </c>
      <c r="P2337" t="s">
        <v>363</v>
      </c>
      <c r="Q2337" t="s">
        <v>364</v>
      </c>
      <c r="R2337">
        <v>0</v>
      </c>
      <c r="S2337">
        <v>0</v>
      </c>
      <c r="W2337" t="s">
        <v>45</v>
      </c>
      <c r="X2337">
        <v>8186</v>
      </c>
      <c r="Y2337" t="s">
        <v>205</v>
      </c>
      <c r="Z2337" t="s">
        <v>206</v>
      </c>
      <c r="AA2337" t="s">
        <v>40897</v>
      </c>
      <c r="AB2337" t="s">
        <v>365</v>
      </c>
      <c r="AC2337">
        <v>3066</v>
      </c>
      <c r="AD2337" t="s">
        <v>29497</v>
      </c>
      <c r="AE2337">
        <v>7.0743799999999997</v>
      </c>
      <c r="AF2337">
        <v>42376.740277777775</v>
      </c>
      <c r="AG2337" s="1">
        <v>43059.636805555558</v>
      </c>
      <c r="AH2337" s="1">
        <v>43146.660416666666</v>
      </c>
      <c r="AI2337">
        <v>-124.3215</v>
      </c>
      <c r="AJ2337">
        <v>43.119900000000001</v>
      </c>
      <c r="AK2337">
        <f t="shared" si="72"/>
        <v>2015</v>
      </c>
      <c r="AL2337">
        <f t="shared" si="73"/>
        <v>3</v>
      </c>
    </row>
    <row r="2338" spans="1:38" x14ac:dyDescent="0.25">
      <c r="A2338" t="s">
        <v>29255</v>
      </c>
      <c r="C2338">
        <v>8187</v>
      </c>
      <c r="D2338">
        <v>42077</v>
      </c>
      <c r="F2338" t="s">
        <v>29587</v>
      </c>
      <c r="H2338" t="s">
        <v>29587</v>
      </c>
      <c r="I2338" t="s">
        <v>222</v>
      </c>
      <c r="J2338" t="s">
        <v>37</v>
      </c>
      <c r="K2338" t="s">
        <v>38</v>
      </c>
      <c r="L2338" t="s">
        <v>43</v>
      </c>
      <c r="M2338" t="s">
        <v>44</v>
      </c>
      <c r="N2338" t="s">
        <v>43</v>
      </c>
      <c r="O2338" t="s">
        <v>44</v>
      </c>
      <c r="P2338" t="s">
        <v>363</v>
      </c>
      <c r="Q2338" t="s">
        <v>364</v>
      </c>
      <c r="R2338">
        <v>0</v>
      </c>
      <c r="S2338">
        <v>0</v>
      </c>
      <c r="W2338" t="s">
        <v>45</v>
      </c>
      <c r="X2338">
        <v>8187</v>
      </c>
      <c r="Y2338" t="s">
        <v>205</v>
      </c>
      <c r="Z2338" t="s">
        <v>206</v>
      </c>
      <c r="AA2338" t="s">
        <v>40897</v>
      </c>
      <c r="AB2338" t="s">
        <v>365</v>
      </c>
      <c r="AC2338">
        <v>4935</v>
      </c>
      <c r="AD2338" t="s">
        <v>4279</v>
      </c>
      <c r="AE2338">
        <v>23.746269999999999</v>
      </c>
      <c r="AF2338">
        <v>42376.740972222222</v>
      </c>
      <c r="AG2338" s="1">
        <v>43059.636805555558</v>
      </c>
      <c r="AH2338" s="1">
        <v>43146.660416666666</v>
      </c>
      <c r="AI2338">
        <v>-123.5826</v>
      </c>
      <c r="AJ2338">
        <v>45.563499999999998</v>
      </c>
      <c r="AK2338">
        <f t="shared" si="72"/>
        <v>2015</v>
      </c>
      <c r="AL2338">
        <f t="shared" si="73"/>
        <v>3</v>
      </c>
    </row>
    <row r="2339" spans="1:38" x14ac:dyDescent="0.25">
      <c r="A2339" t="s">
        <v>26937</v>
      </c>
      <c r="B2339" t="s">
        <v>30661</v>
      </c>
      <c r="C2339">
        <v>8896</v>
      </c>
      <c r="D2339">
        <v>42074</v>
      </c>
      <c r="F2339" t="s">
        <v>30662</v>
      </c>
      <c r="G2339" t="s">
        <v>30663</v>
      </c>
      <c r="H2339" t="s">
        <v>30662</v>
      </c>
      <c r="I2339" t="s">
        <v>222</v>
      </c>
      <c r="J2339" t="s">
        <v>37</v>
      </c>
      <c r="K2339" t="s">
        <v>38</v>
      </c>
      <c r="L2339" t="s">
        <v>123</v>
      </c>
      <c r="M2339" t="s">
        <v>124</v>
      </c>
      <c r="N2339" t="s">
        <v>41</v>
      </c>
      <c r="O2339" t="s">
        <v>42</v>
      </c>
      <c r="P2339" t="s">
        <v>363</v>
      </c>
      <c r="Q2339" t="s">
        <v>364</v>
      </c>
      <c r="R2339">
        <v>0</v>
      </c>
      <c r="S2339">
        <v>0</v>
      </c>
      <c r="W2339" t="s">
        <v>45</v>
      </c>
      <c r="X2339">
        <v>8896</v>
      </c>
      <c r="Y2339" t="s">
        <v>205</v>
      </c>
      <c r="Z2339" t="s">
        <v>206</v>
      </c>
      <c r="AA2339" t="s">
        <v>40897</v>
      </c>
      <c r="AB2339" t="s">
        <v>207</v>
      </c>
      <c r="AC2339">
        <v>2535</v>
      </c>
      <c r="AD2339" t="s">
        <v>30664</v>
      </c>
      <c r="AE2339">
        <v>8.4831199999999995</v>
      </c>
      <c r="AF2339">
        <v>42681.769444444442</v>
      </c>
      <c r="AG2339" s="1">
        <v>43059.636805555558</v>
      </c>
      <c r="AH2339" s="1">
        <v>43146.660416666666</v>
      </c>
      <c r="AI2339">
        <v>-116.8176</v>
      </c>
      <c r="AJ2339">
        <v>33.845300000000002</v>
      </c>
      <c r="AK2339">
        <f t="shared" si="72"/>
        <v>2015</v>
      </c>
      <c r="AL2339">
        <f t="shared" si="73"/>
        <v>3</v>
      </c>
    </row>
    <row r="2340" spans="1:38" x14ac:dyDescent="0.25">
      <c r="A2340" t="s">
        <v>22883</v>
      </c>
      <c r="B2340" t="s">
        <v>30700</v>
      </c>
      <c r="C2340">
        <v>8905</v>
      </c>
      <c r="D2340">
        <v>42074</v>
      </c>
      <c r="F2340" t="s">
        <v>30701</v>
      </c>
      <c r="G2340" t="s">
        <v>30702</v>
      </c>
      <c r="H2340" t="s">
        <v>30701</v>
      </c>
      <c r="I2340" t="s">
        <v>222</v>
      </c>
      <c r="J2340" t="s">
        <v>37</v>
      </c>
      <c r="K2340" t="s">
        <v>38</v>
      </c>
      <c r="L2340" t="s">
        <v>43</v>
      </c>
      <c r="M2340" t="s">
        <v>44</v>
      </c>
      <c r="N2340" t="s">
        <v>190</v>
      </c>
      <c r="O2340" t="s">
        <v>191</v>
      </c>
      <c r="P2340" t="s">
        <v>363</v>
      </c>
      <c r="Q2340" t="s">
        <v>364</v>
      </c>
      <c r="R2340">
        <v>0</v>
      </c>
      <c r="S2340">
        <v>0</v>
      </c>
      <c r="U2340" t="s">
        <v>30703</v>
      </c>
      <c r="W2340" t="s">
        <v>45</v>
      </c>
      <c r="X2340">
        <v>8905</v>
      </c>
      <c r="Y2340" t="s">
        <v>205</v>
      </c>
      <c r="Z2340" t="s">
        <v>206</v>
      </c>
      <c r="AA2340" t="s">
        <v>40897</v>
      </c>
      <c r="AB2340" t="s">
        <v>1014</v>
      </c>
      <c r="AC2340">
        <v>12483</v>
      </c>
      <c r="AD2340" t="s">
        <v>14899</v>
      </c>
      <c r="AE2340">
        <v>3.2357399999999998</v>
      </c>
      <c r="AF2340">
        <v>42711.726388888892</v>
      </c>
      <c r="AG2340" s="1">
        <v>43059.636805555558</v>
      </c>
      <c r="AH2340" s="1">
        <v>43146.660416666666</v>
      </c>
      <c r="AI2340">
        <v>-105.1983</v>
      </c>
      <c r="AJ2340">
        <v>39.970799999999997</v>
      </c>
      <c r="AK2340">
        <f t="shared" si="72"/>
        <v>2015</v>
      </c>
      <c r="AL2340">
        <f t="shared" si="73"/>
        <v>3</v>
      </c>
    </row>
    <row r="2341" spans="1:38" x14ac:dyDescent="0.25">
      <c r="A2341" t="s">
        <v>18173</v>
      </c>
      <c r="B2341" t="s">
        <v>24624</v>
      </c>
      <c r="C2341">
        <v>6626</v>
      </c>
      <c r="D2341">
        <v>42095</v>
      </c>
      <c r="F2341" t="s">
        <v>24625</v>
      </c>
      <c r="G2341" t="s">
        <v>24626</v>
      </c>
      <c r="H2341" t="s">
        <v>24625</v>
      </c>
      <c r="I2341" t="s">
        <v>222</v>
      </c>
      <c r="J2341" t="s">
        <v>37</v>
      </c>
      <c r="K2341" t="s">
        <v>38</v>
      </c>
      <c r="L2341" t="s">
        <v>123</v>
      </c>
      <c r="M2341" t="s">
        <v>124</v>
      </c>
      <c r="N2341" t="s">
        <v>41</v>
      </c>
      <c r="O2341" t="s">
        <v>42</v>
      </c>
      <c r="P2341" t="s">
        <v>436</v>
      </c>
      <c r="Q2341" t="s">
        <v>437</v>
      </c>
      <c r="R2341">
        <v>0</v>
      </c>
      <c r="S2341">
        <v>0</v>
      </c>
      <c r="U2341" t="s">
        <v>24627</v>
      </c>
      <c r="W2341" t="s">
        <v>45</v>
      </c>
      <c r="X2341">
        <v>6626</v>
      </c>
      <c r="Y2341" t="s">
        <v>205</v>
      </c>
      <c r="Z2341" t="s">
        <v>206</v>
      </c>
      <c r="AA2341" t="s">
        <v>40897</v>
      </c>
      <c r="AB2341" t="s">
        <v>226</v>
      </c>
      <c r="AC2341">
        <v>8726</v>
      </c>
      <c r="AD2341" t="s">
        <v>24628</v>
      </c>
      <c r="AE2341">
        <v>1.6573100000000001</v>
      </c>
      <c r="AF2341">
        <v>42156.673611111109</v>
      </c>
      <c r="AG2341" s="1">
        <v>43059.636805555558</v>
      </c>
      <c r="AH2341" s="1">
        <v>43146.660416666666</v>
      </c>
      <c r="AI2341">
        <v>-123.86709999999999</v>
      </c>
      <c r="AJ2341">
        <v>46.978499999999997</v>
      </c>
      <c r="AK2341">
        <f t="shared" si="72"/>
        <v>2015</v>
      </c>
      <c r="AL2341">
        <f t="shared" si="73"/>
        <v>4</v>
      </c>
    </row>
    <row r="2342" spans="1:38" x14ac:dyDescent="0.25">
      <c r="A2342" t="s">
        <v>23766</v>
      </c>
      <c r="B2342" t="s">
        <v>24624</v>
      </c>
      <c r="C2342">
        <v>6628</v>
      </c>
      <c r="D2342">
        <v>42095</v>
      </c>
      <c r="F2342" t="s">
        <v>24632</v>
      </c>
      <c r="G2342" t="s">
        <v>24633</v>
      </c>
      <c r="H2342" t="s">
        <v>24632</v>
      </c>
      <c r="I2342" t="s">
        <v>43</v>
      </c>
      <c r="J2342" t="s">
        <v>37</v>
      </c>
      <c r="K2342" t="s">
        <v>38</v>
      </c>
      <c r="L2342" t="s">
        <v>123</v>
      </c>
      <c r="M2342" t="s">
        <v>124</v>
      </c>
      <c r="N2342" t="s">
        <v>41</v>
      </c>
      <c r="O2342" t="s">
        <v>42</v>
      </c>
      <c r="P2342" t="s">
        <v>363</v>
      </c>
      <c r="Q2342" t="s">
        <v>364</v>
      </c>
      <c r="R2342">
        <v>0</v>
      </c>
      <c r="S2342">
        <v>0</v>
      </c>
      <c r="U2342" t="s">
        <v>24634</v>
      </c>
      <c r="W2342" t="s">
        <v>45</v>
      </c>
      <c r="X2342">
        <v>6628</v>
      </c>
      <c r="Y2342" t="s">
        <v>205</v>
      </c>
      <c r="Z2342" t="s">
        <v>206</v>
      </c>
      <c r="AA2342" t="s">
        <v>40897</v>
      </c>
      <c r="AB2342" t="s">
        <v>226</v>
      </c>
      <c r="AC2342">
        <v>16896</v>
      </c>
      <c r="AD2342" t="s">
        <v>13493</v>
      </c>
      <c r="AE2342">
        <v>1.5264</v>
      </c>
      <c r="AF2342">
        <v>42156.668055555558</v>
      </c>
      <c r="AG2342" s="1">
        <v>43059.636805555558</v>
      </c>
      <c r="AH2342" s="1">
        <v>43146.660416666666</v>
      </c>
      <c r="AI2342">
        <v>-123.79600000000001</v>
      </c>
      <c r="AJ2342">
        <v>46.978000000000002</v>
      </c>
      <c r="AK2342">
        <f t="shared" si="72"/>
        <v>2015</v>
      </c>
      <c r="AL2342">
        <f t="shared" si="73"/>
        <v>4</v>
      </c>
    </row>
    <row r="2343" spans="1:38" x14ac:dyDescent="0.25">
      <c r="A2343" t="s">
        <v>25123</v>
      </c>
      <c r="B2343" t="s">
        <v>25124</v>
      </c>
      <c r="C2343">
        <v>6742</v>
      </c>
      <c r="D2343">
        <v>42096</v>
      </c>
      <c r="F2343" t="s">
        <v>25125</v>
      </c>
      <c r="G2343" t="s">
        <v>25126</v>
      </c>
      <c r="H2343" t="s">
        <v>25125</v>
      </c>
      <c r="I2343" t="s">
        <v>36</v>
      </c>
      <c r="J2343" t="s">
        <v>138</v>
      </c>
      <c r="K2343" t="s">
        <v>139</v>
      </c>
      <c r="L2343" t="s">
        <v>43</v>
      </c>
      <c r="M2343" t="s">
        <v>44</v>
      </c>
      <c r="N2343" t="s">
        <v>190</v>
      </c>
      <c r="O2343" t="s">
        <v>191</v>
      </c>
      <c r="P2343" t="s">
        <v>5432</v>
      </c>
      <c r="Q2343" t="s">
        <v>5433</v>
      </c>
      <c r="R2343">
        <v>0</v>
      </c>
      <c r="S2343">
        <v>0</v>
      </c>
      <c r="W2343" t="s">
        <v>45</v>
      </c>
      <c r="X2343">
        <v>6742</v>
      </c>
      <c r="Y2343" t="s">
        <v>205</v>
      </c>
      <c r="Z2343" t="s">
        <v>206</v>
      </c>
      <c r="AA2343" t="s">
        <v>40897</v>
      </c>
      <c r="AB2343" t="s">
        <v>207</v>
      </c>
      <c r="AC2343">
        <v>10389</v>
      </c>
      <c r="AD2343" t="s">
        <v>12485</v>
      </c>
      <c r="AE2343">
        <v>3.1483699999999999</v>
      </c>
      <c r="AF2343">
        <v>42126.654166666667</v>
      </c>
      <c r="AG2343" s="1">
        <v>43059.636805555558</v>
      </c>
      <c r="AH2343" s="1">
        <v>43146.660416666666</v>
      </c>
      <c r="AI2343">
        <v>-120.7629</v>
      </c>
      <c r="AJ2343">
        <v>38.732999999999997</v>
      </c>
      <c r="AK2343">
        <f t="shared" si="72"/>
        <v>2015</v>
      </c>
      <c r="AL2343">
        <f t="shared" si="73"/>
        <v>4</v>
      </c>
    </row>
    <row r="2344" spans="1:38" x14ac:dyDescent="0.25">
      <c r="A2344" t="s">
        <v>25390</v>
      </c>
      <c r="B2344" t="s">
        <v>25391</v>
      </c>
      <c r="C2344">
        <v>6811</v>
      </c>
      <c r="D2344">
        <v>42097</v>
      </c>
      <c r="F2344" t="s">
        <v>25392</v>
      </c>
      <c r="G2344" t="s">
        <v>25393</v>
      </c>
      <c r="H2344" t="s">
        <v>25392</v>
      </c>
      <c r="I2344" t="s">
        <v>64</v>
      </c>
      <c r="J2344" t="s">
        <v>138</v>
      </c>
      <c r="K2344" t="s">
        <v>139</v>
      </c>
      <c r="L2344" t="s">
        <v>39</v>
      </c>
      <c r="M2344" t="s">
        <v>40</v>
      </c>
      <c r="N2344" t="s">
        <v>41</v>
      </c>
      <c r="O2344" t="s">
        <v>42</v>
      </c>
      <c r="P2344" t="s">
        <v>363</v>
      </c>
      <c r="Q2344" t="s">
        <v>364</v>
      </c>
      <c r="R2344">
        <v>0</v>
      </c>
      <c r="S2344">
        <v>0</v>
      </c>
      <c r="W2344" t="s">
        <v>45</v>
      </c>
      <c r="X2344">
        <v>6811</v>
      </c>
      <c r="Y2344" t="s">
        <v>205</v>
      </c>
      <c r="Z2344" t="s">
        <v>206</v>
      </c>
      <c r="AA2344" t="s">
        <v>40897</v>
      </c>
      <c r="AB2344" t="s">
        <v>430</v>
      </c>
      <c r="AC2344">
        <v>7622</v>
      </c>
      <c r="AD2344" t="s">
        <v>7727</v>
      </c>
      <c r="AE2344">
        <v>1.5388299999999999</v>
      </c>
      <c r="AF2344">
        <v>42158.841666666667</v>
      </c>
      <c r="AG2344" s="1">
        <v>43059.636805555558</v>
      </c>
      <c r="AH2344" s="1">
        <v>43146.660416666666</v>
      </c>
      <c r="AI2344">
        <v>-87.177199999999999</v>
      </c>
      <c r="AJ2344">
        <v>37.257300000000001</v>
      </c>
      <c r="AK2344">
        <f t="shared" si="72"/>
        <v>2015</v>
      </c>
      <c r="AL2344">
        <f t="shared" si="73"/>
        <v>4</v>
      </c>
    </row>
    <row r="2345" spans="1:38" x14ac:dyDescent="0.25">
      <c r="A2345" t="s">
        <v>25406</v>
      </c>
      <c r="B2345" t="s">
        <v>25407</v>
      </c>
      <c r="C2345">
        <v>6815</v>
      </c>
      <c r="D2345">
        <v>42097</v>
      </c>
      <c r="F2345" t="s">
        <v>25408</v>
      </c>
      <c r="G2345" t="s">
        <v>25409</v>
      </c>
      <c r="H2345" t="s">
        <v>25408</v>
      </c>
      <c r="I2345" t="s">
        <v>267</v>
      </c>
      <c r="J2345" t="s">
        <v>138</v>
      </c>
      <c r="K2345" t="s">
        <v>139</v>
      </c>
      <c r="L2345" t="s">
        <v>39</v>
      </c>
      <c r="M2345" t="s">
        <v>40</v>
      </c>
      <c r="N2345" t="s">
        <v>41</v>
      </c>
      <c r="O2345" t="s">
        <v>42</v>
      </c>
      <c r="P2345" t="s">
        <v>5432</v>
      </c>
      <c r="Q2345" t="s">
        <v>5433</v>
      </c>
      <c r="R2345">
        <v>0</v>
      </c>
      <c r="S2345">
        <v>1</v>
      </c>
      <c r="U2345" t="s">
        <v>25410</v>
      </c>
      <c r="W2345" t="s">
        <v>45</v>
      </c>
      <c r="X2345">
        <v>6815</v>
      </c>
      <c r="Y2345" t="s">
        <v>205</v>
      </c>
      <c r="Z2345" t="s">
        <v>206</v>
      </c>
      <c r="AA2345" t="s">
        <v>40897</v>
      </c>
      <c r="AB2345" t="s">
        <v>1077</v>
      </c>
      <c r="AC2345">
        <v>1090</v>
      </c>
      <c r="AD2345" t="s">
        <v>7801</v>
      </c>
      <c r="AE2345">
        <v>5.0634399999999999</v>
      </c>
      <c r="AF2345">
        <v>42280.709722222222</v>
      </c>
      <c r="AG2345" s="1">
        <v>43059.636805555558</v>
      </c>
      <c r="AH2345" s="1">
        <v>43146.660416666666</v>
      </c>
      <c r="AI2345">
        <v>-81.869200000000006</v>
      </c>
      <c r="AJ2345">
        <v>37.614199999999997</v>
      </c>
      <c r="AK2345">
        <f t="shared" si="72"/>
        <v>2015</v>
      </c>
      <c r="AL2345">
        <f t="shared" si="73"/>
        <v>4</v>
      </c>
    </row>
    <row r="2346" spans="1:38" x14ac:dyDescent="0.25">
      <c r="A2346" t="s">
        <v>25411</v>
      </c>
      <c r="B2346" t="s">
        <v>25407</v>
      </c>
      <c r="C2346">
        <v>6816</v>
      </c>
      <c r="D2346">
        <v>42097</v>
      </c>
      <c r="F2346" t="s">
        <v>25412</v>
      </c>
      <c r="G2346" t="s">
        <v>25413</v>
      </c>
      <c r="H2346" t="s">
        <v>25412</v>
      </c>
      <c r="I2346" t="s">
        <v>36</v>
      </c>
      <c r="J2346" t="s">
        <v>138</v>
      </c>
      <c r="K2346" t="s">
        <v>139</v>
      </c>
      <c r="L2346" t="s">
        <v>39</v>
      </c>
      <c r="M2346" t="s">
        <v>40</v>
      </c>
      <c r="N2346" t="s">
        <v>41</v>
      </c>
      <c r="O2346" t="s">
        <v>42</v>
      </c>
      <c r="P2346" t="s">
        <v>223</v>
      </c>
      <c r="Q2346" t="s">
        <v>224</v>
      </c>
      <c r="R2346">
        <v>0</v>
      </c>
      <c r="S2346">
        <v>0</v>
      </c>
      <c r="W2346" t="s">
        <v>45</v>
      </c>
      <c r="X2346">
        <v>6816</v>
      </c>
      <c r="Y2346" t="s">
        <v>205</v>
      </c>
      <c r="Z2346" t="s">
        <v>206</v>
      </c>
      <c r="AA2346" t="s">
        <v>40897</v>
      </c>
      <c r="AB2346" t="s">
        <v>1077</v>
      </c>
      <c r="AC2346">
        <v>1090</v>
      </c>
      <c r="AD2346" t="s">
        <v>7801</v>
      </c>
      <c r="AE2346">
        <v>9.3529400000000003</v>
      </c>
      <c r="AF2346">
        <v>42280.67083333333</v>
      </c>
      <c r="AG2346" s="1">
        <v>43059.636805555558</v>
      </c>
      <c r="AH2346" s="1">
        <v>43146.660416666666</v>
      </c>
      <c r="AI2346">
        <v>-81.923699999999997</v>
      </c>
      <c r="AJ2346">
        <v>37.656999999999996</v>
      </c>
      <c r="AK2346">
        <f t="shared" si="72"/>
        <v>2015</v>
      </c>
      <c r="AL2346">
        <f t="shared" si="73"/>
        <v>4</v>
      </c>
    </row>
    <row r="2347" spans="1:38" x14ac:dyDescent="0.25">
      <c r="A2347" t="s">
        <v>25418</v>
      </c>
      <c r="B2347" t="s">
        <v>25419</v>
      </c>
      <c r="C2347">
        <v>6818</v>
      </c>
      <c r="D2347">
        <v>42097</v>
      </c>
      <c r="F2347" t="s">
        <v>25420</v>
      </c>
      <c r="G2347" t="s">
        <v>25421</v>
      </c>
      <c r="H2347" t="s">
        <v>25420</v>
      </c>
      <c r="I2347" t="s">
        <v>64</v>
      </c>
      <c r="J2347" t="s">
        <v>138</v>
      </c>
      <c r="K2347" t="s">
        <v>139</v>
      </c>
      <c r="L2347" t="s">
        <v>39</v>
      </c>
      <c r="M2347" t="s">
        <v>40</v>
      </c>
      <c r="N2347" t="s">
        <v>190</v>
      </c>
      <c r="O2347" t="s">
        <v>191</v>
      </c>
      <c r="P2347" t="s">
        <v>363</v>
      </c>
      <c r="Q2347" t="s">
        <v>364</v>
      </c>
      <c r="R2347">
        <v>0</v>
      </c>
      <c r="S2347">
        <v>0</v>
      </c>
      <c r="U2347" t="s">
        <v>25422</v>
      </c>
      <c r="W2347" t="s">
        <v>45</v>
      </c>
      <c r="X2347">
        <v>6818</v>
      </c>
      <c r="Y2347" t="s">
        <v>205</v>
      </c>
      <c r="Z2347" t="s">
        <v>206</v>
      </c>
      <c r="AA2347" t="s">
        <v>40897</v>
      </c>
      <c r="AB2347" t="s">
        <v>1077</v>
      </c>
      <c r="AC2347">
        <v>717</v>
      </c>
      <c r="AD2347" t="s">
        <v>7785</v>
      </c>
      <c r="AE2347">
        <v>12.32235</v>
      </c>
      <c r="AF2347">
        <v>42280.700694444444</v>
      </c>
      <c r="AG2347" s="1">
        <v>43059.636805555558</v>
      </c>
      <c r="AH2347" s="1">
        <v>43146.660416666666</v>
      </c>
      <c r="AI2347">
        <v>-82.404799999999994</v>
      </c>
      <c r="AJ2347">
        <v>37.834299999999999</v>
      </c>
      <c r="AK2347">
        <f t="shared" si="72"/>
        <v>2015</v>
      </c>
      <c r="AL2347">
        <f t="shared" si="73"/>
        <v>4</v>
      </c>
    </row>
    <row r="2348" spans="1:38" x14ac:dyDescent="0.25">
      <c r="A2348" t="s">
        <v>25418</v>
      </c>
      <c r="B2348" t="s">
        <v>25419</v>
      </c>
      <c r="C2348">
        <v>6819</v>
      </c>
      <c r="D2348">
        <v>42097</v>
      </c>
      <c r="F2348" t="s">
        <v>25423</v>
      </c>
      <c r="G2348" t="s">
        <v>25424</v>
      </c>
      <c r="H2348" t="s">
        <v>25423</v>
      </c>
      <c r="I2348" t="s">
        <v>72</v>
      </c>
      <c r="J2348" t="s">
        <v>138</v>
      </c>
      <c r="K2348" t="s">
        <v>139</v>
      </c>
      <c r="L2348" t="s">
        <v>39</v>
      </c>
      <c r="M2348" t="s">
        <v>40</v>
      </c>
      <c r="N2348" t="s">
        <v>41</v>
      </c>
      <c r="O2348" t="s">
        <v>42</v>
      </c>
      <c r="P2348" t="s">
        <v>363</v>
      </c>
      <c r="Q2348" t="s">
        <v>364</v>
      </c>
      <c r="R2348">
        <v>0</v>
      </c>
      <c r="S2348">
        <v>0</v>
      </c>
      <c r="U2348" t="s">
        <v>25422</v>
      </c>
      <c r="W2348" t="s">
        <v>45</v>
      </c>
      <c r="X2348">
        <v>6819</v>
      </c>
      <c r="Y2348" t="s">
        <v>205</v>
      </c>
      <c r="Z2348" t="s">
        <v>206</v>
      </c>
      <c r="AA2348" t="s">
        <v>40897</v>
      </c>
      <c r="AB2348" t="s">
        <v>1077</v>
      </c>
      <c r="AC2348">
        <v>3191</v>
      </c>
      <c r="AD2348" t="s">
        <v>3132</v>
      </c>
      <c r="AE2348">
        <v>16.947050000000001</v>
      </c>
      <c r="AF2348">
        <v>42280.700694444444</v>
      </c>
      <c r="AG2348" s="1">
        <v>43059.636805555558</v>
      </c>
      <c r="AH2348" s="1">
        <v>43146.660416666666</v>
      </c>
      <c r="AI2348">
        <v>-82.092699999999994</v>
      </c>
      <c r="AJ2348">
        <v>37.632199999999997</v>
      </c>
      <c r="AK2348">
        <f t="shared" si="72"/>
        <v>2015</v>
      </c>
      <c r="AL2348">
        <f t="shared" si="73"/>
        <v>4</v>
      </c>
    </row>
    <row r="2349" spans="1:38" x14ac:dyDescent="0.25">
      <c r="A2349" t="s">
        <v>25425</v>
      </c>
      <c r="B2349" t="s">
        <v>25426</v>
      </c>
      <c r="C2349">
        <v>6820</v>
      </c>
      <c r="D2349">
        <v>42097</v>
      </c>
      <c r="F2349" t="s">
        <v>25427</v>
      </c>
      <c r="G2349" t="s">
        <v>25428</v>
      </c>
      <c r="H2349" t="s">
        <v>25427</v>
      </c>
      <c r="I2349" t="s">
        <v>267</v>
      </c>
      <c r="J2349" t="s">
        <v>138</v>
      </c>
      <c r="K2349" t="s">
        <v>139</v>
      </c>
      <c r="L2349" t="s">
        <v>123</v>
      </c>
      <c r="M2349" t="s">
        <v>124</v>
      </c>
      <c r="N2349" t="s">
        <v>41</v>
      </c>
      <c r="O2349" t="s">
        <v>42</v>
      </c>
      <c r="P2349" t="s">
        <v>5432</v>
      </c>
      <c r="Q2349" t="s">
        <v>5433</v>
      </c>
      <c r="R2349">
        <v>0</v>
      </c>
      <c r="S2349">
        <v>0</v>
      </c>
      <c r="U2349" t="s">
        <v>25429</v>
      </c>
      <c r="W2349" t="s">
        <v>45</v>
      </c>
      <c r="X2349">
        <v>6820</v>
      </c>
      <c r="Y2349" t="s">
        <v>205</v>
      </c>
      <c r="Z2349" t="s">
        <v>206</v>
      </c>
      <c r="AA2349" t="s">
        <v>40897</v>
      </c>
      <c r="AB2349" t="s">
        <v>430</v>
      </c>
      <c r="AC2349">
        <v>1745</v>
      </c>
      <c r="AD2349" t="s">
        <v>13423</v>
      </c>
      <c r="AE2349">
        <v>12.772320000000001</v>
      </c>
      <c r="AF2349">
        <v>42090.797222222223</v>
      </c>
      <c r="AG2349" s="1">
        <v>43059.636805555558</v>
      </c>
      <c r="AH2349" s="1">
        <v>43146.660416666666</v>
      </c>
      <c r="AI2349">
        <v>-83.180599999999998</v>
      </c>
      <c r="AJ2349">
        <v>36.861899999999999</v>
      </c>
      <c r="AK2349">
        <f t="shared" si="72"/>
        <v>2015</v>
      </c>
      <c r="AL2349">
        <f t="shared" si="73"/>
        <v>4</v>
      </c>
    </row>
    <row r="2350" spans="1:38" x14ac:dyDescent="0.25">
      <c r="A2350" t="s">
        <v>25430</v>
      </c>
      <c r="B2350" t="s">
        <v>25431</v>
      </c>
      <c r="C2350">
        <v>6821</v>
      </c>
      <c r="D2350">
        <v>42097</v>
      </c>
      <c r="F2350" t="s">
        <v>25432</v>
      </c>
      <c r="G2350" t="s">
        <v>25433</v>
      </c>
      <c r="H2350" t="s">
        <v>25432</v>
      </c>
      <c r="I2350" t="s">
        <v>36</v>
      </c>
      <c r="J2350" t="s">
        <v>7893</v>
      </c>
      <c r="K2350" t="s">
        <v>7894</v>
      </c>
      <c r="L2350" t="s">
        <v>39</v>
      </c>
      <c r="M2350" t="s">
        <v>40</v>
      </c>
      <c r="N2350" t="s">
        <v>190</v>
      </c>
      <c r="O2350" t="s">
        <v>191</v>
      </c>
      <c r="P2350" t="s">
        <v>363</v>
      </c>
      <c r="Q2350" t="s">
        <v>364</v>
      </c>
      <c r="R2350">
        <v>0</v>
      </c>
      <c r="S2350">
        <v>0</v>
      </c>
      <c r="W2350" t="s">
        <v>45</v>
      </c>
      <c r="X2350">
        <v>6821</v>
      </c>
      <c r="Y2350" t="s">
        <v>205</v>
      </c>
      <c r="Z2350" t="s">
        <v>206</v>
      </c>
      <c r="AA2350" t="s">
        <v>40897</v>
      </c>
      <c r="AB2350" t="s">
        <v>1077</v>
      </c>
      <c r="AC2350">
        <v>1631</v>
      </c>
      <c r="AD2350" t="s">
        <v>25434</v>
      </c>
      <c r="AE2350">
        <v>5.7711199999999998</v>
      </c>
      <c r="AF2350">
        <v>42280.717361111114</v>
      </c>
      <c r="AG2350" s="1">
        <v>43059.636805555558</v>
      </c>
      <c r="AH2350" s="1">
        <v>43146.660416666666</v>
      </c>
      <c r="AI2350">
        <v>-81.6267</v>
      </c>
      <c r="AJ2350">
        <v>38.294199999999996</v>
      </c>
      <c r="AK2350">
        <f t="shared" si="72"/>
        <v>2015</v>
      </c>
      <c r="AL2350">
        <f t="shared" si="73"/>
        <v>4</v>
      </c>
    </row>
    <row r="2351" spans="1:38" x14ac:dyDescent="0.25">
      <c r="A2351" t="s">
        <v>25430</v>
      </c>
      <c r="B2351" t="s">
        <v>25431</v>
      </c>
      <c r="C2351">
        <v>6822</v>
      </c>
      <c r="D2351">
        <v>42097</v>
      </c>
      <c r="F2351" t="s">
        <v>25435</v>
      </c>
      <c r="G2351" t="s">
        <v>25436</v>
      </c>
      <c r="H2351" t="s">
        <v>25435</v>
      </c>
      <c r="I2351" t="s">
        <v>267</v>
      </c>
      <c r="J2351" t="s">
        <v>7893</v>
      </c>
      <c r="K2351" t="s">
        <v>7894</v>
      </c>
      <c r="L2351" t="s">
        <v>39</v>
      </c>
      <c r="M2351" t="s">
        <v>40</v>
      </c>
      <c r="N2351" t="s">
        <v>190</v>
      </c>
      <c r="O2351" t="s">
        <v>191</v>
      </c>
      <c r="P2351" t="s">
        <v>363</v>
      </c>
      <c r="Q2351" t="s">
        <v>364</v>
      </c>
      <c r="R2351">
        <v>0</v>
      </c>
      <c r="S2351">
        <v>0</v>
      </c>
      <c r="W2351" t="s">
        <v>45</v>
      </c>
      <c r="X2351">
        <v>6822</v>
      </c>
      <c r="Y2351" t="s">
        <v>205</v>
      </c>
      <c r="Z2351" t="s">
        <v>206</v>
      </c>
      <c r="AA2351" t="s">
        <v>40897</v>
      </c>
      <c r="AB2351" t="s">
        <v>1077</v>
      </c>
      <c r="AC2351">
        <v>51400</v>
      </c>
      <c r="AD2351" t="s">
        <v>3137</v>
      </c>
      <c r="AE2351">
        <v>6.4045899999999998</v>
      </c>
      <c r="AF2351">
        <v>42280.729861111111</v>
      </c>
      <c r="AG2351" s="1">
        <v>43059.636805555558</v>
      </c>
      <c r="AH2351" s="1">
        <v>43146.660416666666</v>
      </c>
      <c r="AI2351">
        <v>-81.587100000000007</v>
      </c>
      <c r="AJ2351">
        <v>38.395000000000003</v>
      </c>
      <c r="AK2351">
        <f t="shared" si="72"/>
        <v>2015</v>
      </c>
      <c r="AL2351">
        <f t="shared" si="73"/>
        <v>4</v>
      </c>
    </row>
    <row r="2352" spans="1:38" x14ac:dyDescent="0.25">
      <c r="A2352" t="s">
        <v>25430</v>
      </c>
      <c r="B2352" t="s">
        <v>25431</v>
      </c>
      <c r="C2352">
        <v>6823</v>
      </c>
      <c r="D2352">
        <v>42097</v>
      </c>
      <c r="F2352" t="s">
        <v>25437</v>
      </c>
      <c r="G2352" t="s">
        <v>25438</v>
      </c>
      <c r="H2352" t="s">
        <v>25437</v>
      </c>
      <c r="I2352" t="s">
        <v>36</v>
      </c>
      <c r="J2352" t="s">
        <v>7893</v>
      </c>
      <c r="K2352" t="s">
        <v>7894</v>
      </c>
      <c r="L2352" t="s">
        <v>39</v>
      </c>
      <c r="M2352" t="s">
        <v>40</v>
      </c>
      <c r="N2352" t="s">
        <v>41</v>
      </c>
      <c r="O2352" t="s">
        <v>42</v>
      </c>
      <c r="P2352" t="s">
        <v>363</v>
      </c>
      <c r="Q2352" t="s">
        <v>364</v>
      </c>
      <c r="R2352">
        <v>0</v>
      </c>
      <c r="S2352">
        <v>0</v>
      </c>
      <c r="W2352" t="s">
        <v>45</v>
      </c>
      <c r="X2352">
        <v>6823</v>
      </c>
      <c r="Y2352" t="s">
        <v>205</v>
      </c>
      <c r="Z2352" t="s">
        <v>206</v>
      </c>
      <c r="AA2352" t="s">
        <v>40897</v>
      </c>
      <c r="AB2352" t="s">
        <v>1077</v>
      </c>
      <c r="AC2352">
        <v>1638</v>
      </c>
      <c r="AD2352" t="s">
        <v>2655</v>
      </c>
      <c r="AE2352">
        <v>3.6674500000000001</v>
      </c>
      <c r="AF2352">
        <v>42280.738888888889</v>
      </c>
      <c r="AG2352" s="1">
        <v>43059.636805555558</v>
      </c>
      <c r="AH2352" s="1">
        <v>43146.660416666666</v>
      </c>
      <c r="AI2352">
        <v>-81.366900000000001</v>
      </c>
      <c r="AJ2352">
        <v>38.1935</v>
      </c>
      <c r="AK2352">
        <f t="shared" si="72"/>
        <v>2015</v>
      </c>
      <c r="AL2352">
        <f t="shared" si="73"/>
        <v>4</v>
      </c>
    </row>
    <row r="2353" spans="1:38" x14ac:dyDescent="0.25">
      <c r="A2353" t="s">
        <v>25430</v>
      </c>
      <c r="B2353" t="s">
        <v>25431</v>
      </c>
      <c r="C2353">
        <v>6824</v>
      </c>
      <c r="D2353">
        <v>42097</v>
      </c>
      <c r="F2353" t="s">
        <v>25439</v>
      </c>
      <c r="G2353" t="s">
        <v>25440</v>
      </c>
      <c r="H2353" t="s">
        <v>25439</v>
      </c>
      <c r="I2353" t="s">
        <v>76</v>
      </c>
      <c r="J2353" t="s">
        <v>138</v>
      </c>
      <c r="K2353" t="s">
        <v>139</v>
      </c>
      <c r="L2353" t="s">
        <v>39</v>
      </c>
      <c r="M2353" t="s">
        <v>40</v>
      </c>
      <c r="N2353" t="s">
        <v>41</v>
      </c>
      <c r="O2353" t="s">
        <v>42</v>
      </c>
      <c r="P2353" t="s">
        <v>43</v>
      </c>
      <c r="Q2353" t="s">
        <v>44</v>
      </c>
      <c r="R2353">
        <v>0</v>
      </c>
      <c r="S2353">
        <v>0</v>
      </c>
      <c r="W2353" t="s">
        <v>45</v>
      </c>
      <c r="X2353">
        <v>6824</v>
      </c>
      <c r="Y2353" t="s">
        <v>205</v>
      </c>
      <c r="Z2353" t="s">
        <v>206</v>
      </c>
      <c r="AA2353" t="s">
        <v>40897</v>
      </c>
      <c r="AB2353" t="s">
        <v>1077</v>
      </c>
      <c r="AC2353">
        <v>1779</v>
      </c>
      <c r="AD2353" t="s">
        <v>19200</v>
      </c>
      <c r="AE2353">
        <v>2.5979199999999998</v>
      </c>
      <c r="AF2353">
        <v>42280.741666666669</v>
      </c>
      <c r="AG2353" s="1">
        <v>43059.636805555558</v>
      </c>
      <c r="AH2353" s="1">
        <v>43146.660416666666</v>
      </c>
      <c r="AI2353">
        <v>-81.968999999999994</v>
      </c>
      <c r="AJ2353">
        <v>37.835599999999999</v>
      </c>
      <c r="AK2353">
        <f t="shared" si="72"/>
        <v>2015</v>
      </c>
      <c r="AL2353">
        <f t="shared" si="73"/>
        <v>4</v>
      </c>
    </row>
    <row r="2354" spans="1:38" x14ac:dyDescent="0.25">
      <c r="A2354" t="s">
        <v>25472</v>
      </c>
      <c r="B2354" t="s">
        <v>25473</v>
      </c>
      <c r="C2354">
        <v>6833</v>
      </c>
      <c r="D2354">
        <v>42097</v>
      </c>
      <c r="F2354" t="s">
        <v>25474</v>
      </c>
      <c r="G2354" t="s">
        <v>25475</v>
      </c>
      <c r="H2354" t="s">
        <v>25474</v>
      </c>
      <c r="I2354" t="s">
        <v>222</v>
      </c>
      <c r="J2354" t="s">
        <v>138</v>
      </c>
      <c r="K2354" t="s">
        <v>139</v>
      </c>
      <c r="L2354" t="s">
        <v>39</v>
      </c>
      <c r="M2354" t="s">
        <v>40</v>
      </c>
      <c r="N2354" t="s">
        <v>190</v>
      </c>
      <c r="O2354" t="s">
        <v>191</v>
      </c>
      <c r="P2354" t="s">
        <v>363</v>
      </c>
      <c r="Q2354" t="s">
        <v>364</v>
      </c>
      <c r="R2354">
        <v>0</v>
      </c>
      <c r="S2354">
        <v>0</v>
      </c>
      <c r="U2354" t="s">
        <v>25476</v>
      </c>
      <c r="W2354" t="s">
        <v>45</v>
      </c>
      <c r="X2354">
        <v>6833</v>
      </c>
      <c r="Y2354" t="s">
        <v>205</v>
      </c>
      <c r="Z2354" t="s">
        <v>206</v>
      </c>
      <c r="AA2354" t="s">
        <v>40897</v>
      </c>
      <c r="AB2354" t="s">
        <v>1077</v>
      </c>
      <c r="AC2354">
        <v>1090</v>
      </c>
      <c r="AD2354" t="s">
        <v>7801</v>
      </c>
      <c r="AE2354">
        <v>7.2871300000000003</v>
      </c>
      <c r="AF2354">
        <v>42083.874305555553</v>
      </c>
      <c r="AG2354" s="1">
        <v>43059.636805555558</v>
      </c>
      <c r="AH2354" s="1">
        <v>43146.660416666666</v>
      </c>
      <c r="AI2354">
        <v>-81.876900000000006</v>
      </c>
      <c r="AJ2354">
        <v>37.64</v>
      </c>
      <c r="AK2354">
        <f t="shared" si="72"/>
        <v>2015</v>
      </c>
      <c r="AL2354">
        <f t="shared" si="73"/>
        <v>4</v>
      </c>
    </row>
    <row r="2355" spans="1:38" x14ac:dyDescent="0.25">
      <c r="A2355" t="s">
        <v>22333</v>
      </c>
      <c r="B2355" t="s">
        <v>25482</v>
      </c>
      <c r="C2355">
        <v>6835</v>
      </c>
      <c r="D2355">
        <v>42097</v>
      </c>
      <c r="F2355" t="s">
        <v>25483</v>
      </c>
      <c r="G2355" t="s">
        <v>25484</v>
      </c>
      <c r="H2355" t="s">
        <v>25483</v>
      </c>
      <c r="I2355" t="s">
        <v>36</v>
      </c>
      <c r="J2355" t="s">
        <v>138</v>
      </c>
      <c r="K2355" t="s">
        <v>139</v>
      </c>
      <c r="L2355" t="s">
        <v>2166</v>
      </c>
      <c r="M2355" t="s">
        <v>2167</v>
      </c>
      <c r="N2355" t="s">
        <v>190</v>
      </c>
      <c r="O2355" t="s">
        <v>191</v>
      </c>
      <c r="P2355" t="s">
        <v>363</v>
      </c>
      <c r="Q2355" t="s">
        <v>364</v>
      </c>
      <c r="R2355">
        <v>0</v>
      </c>
      <c r="S2355">
        <v>0</v>
      </c>
      <c r="U2355" t="s">
        <v>25485</v>
      </c>
      <c r="W2355" t="s">
        <v>45</v>
      </c>
      <c r="X2355">
        <v>6835</v>
      </c>
      <c r="Y2355" t="s">
        <v>205</v>
      </c>
      <c r="Z2355" t="s">
        <v>206</v>
      </c>
      <c r="AA2355" t="s">
        <v>40897</v>
      </c>
      <c r="AB2355" t="s">
        <v>430</v>
      </c>
      <c r="AC2355">
        <v>4456</v>
      </c>
      <c r="AD2355" t="s">
        <v>7791</v>
      </c>
      <c r="AE2355">
        <v>11.132949999999999</v>
      </c>
      <c r="AF2355">
        <v>42170.913194444445</v>
      </c>
      <c r="AG2355" s="1">
        <v>43059.636805555558</v>
      </c>
      <c r="AH2355" s="1">
        <v>43146.660416666666</v>
      </c>
      <c r="AI2355">
        <v>-83.129499999999993</v>
      </c>
      <c r="AJ2355">
        <v>37.335999999999999</v>
      </c>
      <c r="AK2355">
        <f t="shared" si="72"/>
        <v>2015</v>
      </c>
      <c r="AL2355">
        <f t="shared" si="73"/>
        <v>4</v>
      </c>
    </row>
    <row r="2356" spans="1:38" x14ac:dyDescent="0.25">
      <c r="A2356" t="s">
        <v>25538</v>
      </c>
      <c r="B2356" t="s">
        <v>25539</v>
      </c>
      <c r="C2356">
        <v>6848</v>
      </c>
      <c r="D2356">
        <v>42097</v>
      </c>
      <c r="F2356" t="s">
        <v>25540</v>
      </c>
      <c r="G2356" t="s">
        <v>25541</v>
      </c>
      <c r="H2356" t="s">
        <v>25540</v>
      </c>
      <c r="I2356" t="s">
        <v>36</v>
      </c>
      <c r="J2356" t="s">
        <v>138</v>
      </c>
      <c r="K2356" t="s">
        <v>139</v>
      </c>
      <c r="L2356" t="s">
        <v>39</v>
      </c>
      <c r="M2356" t="s">
        <v>40</v>
      </c>
      <c r="N2356" t="s">
        <v>41</v>
      </c>
      <c r="O2356" t="s">
        <v>42</v>
      </c>
      <c r="P2356" t="s">
        <v>43</v>
      </c>
      <c r="Q2356" t="s">
        <v>44</v>
      </c>
      <c r="R2356">
        <v>0</v>
      </c>
      <c r="S2356">
        <v>0</v>
      </c>
      <c r="W2356" t="s">
        <v>45</v>
      </c>
      <c r="X2356">
        <v>6848</v>
      </c>
      <c r="Y2356" t="s">
        <v>205</v>
      </c>
      <c r="Z2356" t="s">
        <v>206</v>
      </c>
      <c r="AA2356" t="s">
        <v>40897</v>
      </c>
      <c r="AB2356" t="s">
        <v>268</v>
      </c>
      <c r="AC2356">
        <v>1021</v>
      </c>
      <c r="AD2356" t="s">
        <v>25542</v>
      </c>
      <c r="AE2356">
        <v>17.52647</v>
      </c>
      <c r="AF2356">
        <v>42085.85833333333</v>
      </c>
      <c r="AG2356" s="1">
        <v>43059.636805555558</v>
      </c>
      <c r="AH2356" s="1">
        <v>43146.660416666666</v>
      </c>
      <c r="AI2356">
        <v>-82.0184</v>
      </c>
      <c r="AJ2356">
        <v>37.4221</v>
      </c>
      <c r="AK2356">
        <f t="shared" si="72"/>
        <v>2015</v>
      </c>
      <c r="AL2356">
        <f t="shared" si="73"/>
        <v>4</v>
      </c>
    </row>
    <row r="2357" spans="1:38" x14ac:dyDescent="0.25">
      <c r="A2357" t="s">
        <v>26093</v>
      </c>
      <c r="B2357" t="s">
        <v>26094</v>
      </c>
      <c r="C2357">
        <v>6994</v>
      </c>
      <c r="D2357">
        <v>42121</v>
      </c>
      <c r="F2357" t="s">
        <v>26095</v>
      </c>
      <c r="G2357" t="s">
        <v>26096</v>
      </c>
      <c r="H2357" t="s">
        <v>26095</v>
      </c>
      <c r="I2357" t="s">
        <v>267</v>
      </c>
      <c r="J2357" t="s">
        <v>37</v>
      </c>
      <c r="K2357" t="s">
        <v>38</v>
      </c>
      <c r="L2357" t="s">
        <v>1124</v>
      </c>
      <c r="M2357" t="s">
        <v>1125</v>
      </c>
      <c r="N2357" t="s">
        <v>41</v>
      </c>
      <c r="O2357" t="s">
        <v>42</v>
      </c>
      <c r="P2357" t="s">
        <v>5432</v>
      </c>
      <c r="Q2357" t="s">
        <v>5433</v>
      </c>
      <c r="R2357">
        <v>0</v>
      </c>
      <c r="S2357">
        <v>0</v>
      </c>
      <c r="U2357" t="s">
        <v>26097</v>
      </c>
      <c r="W2357" t="s">
        <v>45</v>
      </c>
      <c r="X2357">
        <v>6994</v>
      </c>
      <c r="Y2357" t="s">
        <v>205</v>
      </c>
      <c r="Z2357" t="s">
        <v>206</v>
      </c>
      <c r="AA2357" t="s">
        <v>40897</v>
      </c>
      <c r="AB2357" t="s">
        <v>1014</v>
      </c>
      <c r="AC2357">
        <v>12088</v>
      </c>
      <c r="AD2357" t="s">
        <v>1260</v>
      </c>
      <c r="AE2357">
        <v>0.83296999999999999</v>
      </c>
      <c r="AF2357">
        <v>42453.720138888886</v>
      </c>
      <c r="AG2357" s="1">
        <v>43059.636805555558</v>
      </c>
      <c r="AH2357" s="1">
        <v>43146.660416666666</v>
      </c>
      <c r="AI2357">
        <v>-106.83929999999999</v>
      </c>
      <c r="AJ2357">
        <v>40.480200000000004</v>
      </c>
      <c r="AK2357">
        <f t="shared" si="72"/>
        <v>2015</v>
      </c>
      <c r="AL2357">
        <f t="shared" si="73"/>
        <v>4</v>
      </c>
    </row>
    <row r="2358" spans="1:38" x14ac:dyDescent="0.25">
      <c r="A2358" t="s">
        <v>26098</v>
      </c>
      <c r="B2358" t="s">
        <v>26099</v>
      </c>
      <c r="C2358">
        <v>6995</v>
      </c>
      <c r="D2358">
        <v>42100</v>
      </c>
      <c r="F2358" t="s">
        <v>26100</v>
      </c>
      <c r="G2358" t="s">
        <v>26101</v>
      </c>
      <c r="H2358" t="s">
        <v>26100</v>
      </c>
      <c r="I2358" t="s">
        <v>36</v>
      </c>
      <c r="J2358" t="s">
        <v>37</v>
      </c>
      <c r="K2358" t="s">
        <v>38</v>
      </c>
      <c r="L2358" t="s">
        <v>123</v>
      </c>
      <c r="M2358" t="s">
        <v>124</v>
      </c>
      <c r="N2358" t="s">
        <v>190</v>
      </c>
      <c r="O2358" t="s">
        <v>191</v>
      </c>
      <c r="P2358" t="s">
        <v>363</v>
      </c>
      <c r="Q2358" t="s">
        <v>364</v>
      </c>
      <c r="R2358">
        <v>0</v>
      </c>
      <c r="S2358">
        <v>0</v>
      </c>
      <c r="W2358" t="s">
        <v>45</v>
      </c>
      <c r="X2358">
        <v>6995</v>
      </c>
      <c r="Y2358" t="s">
        <v>205</v>
      </c>
      <c r="Z2358" t="s">
        <v>206</v>
      </c>
      <c r="AA2358" t="s">
        <v>40897</v>
      </c>
      <c r="AB2358" t="s">
        <v>8318</v>
      </c>
      <c r="AC2358">
        <v>855</v>
      </c>
      <c r="AD2358" t="s">
        <v>9228</v>
      </c>
      <c r="AE2358">
        <v>1.0668800000000001</v>
      </c>
      <c r="AF2358">
        <v>42181.810416666667</v>
      </c>
      <c r="AG2358" s="1">
        <v>43059.636805555558</v>
      </c>
      <c r="AH2358" s="1">
        <v>43146.660416666666</v>
      </c>
      <c r="AI2358">
        <v>-119.6542</v>
      </c>
      <c r="AJ2358">
        <v>39.300699999999999</v>
      </c>
      <c r="AK2358">
        <f t="shared" si="72"/>
        <v>2015</v>
      </c>
      <c r="AL2358">
        <f t="shared" si="73"/>
        <v>4</v>
      </c>
    </row>
    <row r="2359" spans="1:38" x14ac:dyDescent="0.25">
      <c r="A2359" t="s">
        <v>26554</v>
      </c>
      <c r="B2359" t="s">
        <v>26555</v>
      </c>
      <c r="C2359">
        <v>7120</v>
      </c>
      <c r="D2359">
        <v>42121</v>
      </c>
      <c r="F2359" t="s">
        <v>26556</v>
      </c>
      <c r="G2359" t="s">
        <v>26557</v>
      </c>
      <c r="H2359" t="s">
        <v>26556</v>
      </c>
      <c r="I2359" t="s">
        <v>267</v>
      </c>
      <c r="J2359" t="s">
        <v>37</v>
      </c>
      <c r="K2359" t="s">
        <v>38</v>
      </c>
      <c r="L2359" t="s">
        <v>43</v>
      </c>
      <c r="M2359" t="s">
        <v>44</v>
      </c>
      <c r="N2359" t="s">
        <v>190</v>
      </c>
      <c r="O2359" t="s">
        <v>191</v>
      </c>
      <c r="P2359" t="s">
        <v>363</v>
      </c>
      <c r="Q2359" t="s">
        <v>364</v>
      </c>
      <c r="R2359">
        <v>0</v>
      </c>
      <c r="S2359">
        <v>0</v>
      </c>
      <c r="W2359" t="s">
        <v>45</v>
      </c>
      <c r="X2359">
        <v>7120</v>
      </c>
      <c r="Y2359" t="s">
        <v>205</v>
      </c>
      <c r="Z2359" t="s">
        <v>206</v>
      </c>
      <c r="AA2359" t="s">
        <v>40897</v>
      </c>
      <c r="AB2359" t="s">
        <v>430</v>
      </c>
      <c r="AC2359">
        <v>4456</v>
      </c>
      <c r="AD2359" t="s">
        <v>7791</v>
      </c>
      <c r="AE2359">
        <v>2.4930699999999999</v>
      </c>
      <c r="AF2359">
        <v>42284.818055555559</v>
      </c>
      <c r="AG2359" s="1">
        <v>43059.636805555558</v>
      </c>
      <c r="AH2359" s="1">
        <v>43146.660416666666</v>
      </c>
      <c r="AI2359">
        <v>-83.208200000000005</v>
      </c>
      <c r="AJ2359">
        <v>37.268500000000003</v>
      </c>
      <c r="AK2359">
        <f t="shared" si="72"/>
        <v>2015</v>
      </c>
      <c r="AL2359">
        <f t="shared" si="73"/>
        <v>4</v>
      </c>
    </row>
    <row r="2360" spans="1:38" x14ac:dyDescent="0.25">
      <c r="A2360" t="s">
        <v>25335</v>
      </c>
      <c r="B2360" t="s">
        <v>26563</v>
      </c>
      <c r="C2360">
        <v>7122</v>
      </c>
      <c r="D2360">
        <v>42117</v>
      </c>
      <c r="F2360" t="s">
        <v>26564</v>
      </c>
      <c r="G2360" t="s">
        <v>26565</v>
      </c>
      <c r="H2360" t="s">
        <v>26564</v>
      </c>
      <c r="I2360" t="s">
        <v>36</v>
      </c>
      <c r="J2360" t="s">
        <v>138</v>
      </c>
      <c r="K2360" t="s">
        <v>139</v>
      </c>
      <c r="L2360" t="s">
        <v>123</v>
      </c>
      <c r="M2360" t="s">
        <v>124</v>
      </c>
      <c r="N2360" t="s">
        <v>190</v>
      </c>
      <c r="O2360" t="s">
        <v>191</v>
      </c>
      <c r="P2360" t="s">
        <v>5432</v>
      </c>
      <c r="Q2360" t="s">
        <v>5433</v>
      </c>
      <c r="R2360">
        <v>0</v>
      </c>
      <c r="S2360">
        <v>0</v>
      </c>
      <c r="W2360" t="s">
        <v>45</v>
      </c>
      <c r="X2360">
        <v>7122</v>
      </c>
      <c r="Y2360" t="s">
        <v>205</v>
      </c>
      <c r="Z2360" t="s">
        <v>206</v>
      </c>
      <c r="AA2360" t="s">
        <v>40897</v>
      </c>
      <c r="AB2360" t="s">
        <v>430</v>
      </c>
      <c r="AC2360">
        <v>2139</v>
      </c>
      <c r="AD2360" t="s">
        <v>25481</v>
      </c>
      <c r="AE2360">
        <v>5.5199999999999999E-2</v>
      </c>
      <c r="AF2360">
        <v>42254.806250000001</v>
      </c>
      <c r="AG2360" s="1">
        <v>43059.636805555558</v>
      </c>
      <c r="AH2360" s="1">
        <v>43146.660416666666</v>
      </c>
      <c r="AI2360">
        <v>-82.8262</v>
      </c>
      <c r="AJ2360">
        <v>37.118400000000001</v>
      </c>
      <c r="AK2360">
        <f t="shared" si="72"/>
        <v>2015</v>
      </c>
      <c r="AL2360">
        <f t="shared" si="73"/>
        <v>4</v>
      </c>
    </row>
    <row r="2361" spans="1:38" x14ac:dyDescent="0.25">
      <c r="A2361" t="s">
        <v>26569</v>
      </c>
      <c r="B2361" t="s">
        <v>26570</v>
      </c>
      <c r="C2361">
        <v>7124</v>
      </c>
      <c r="D2361">
        <v>42114</v>
      </c>
      <c r="F2361" t="s">
        <v>26571</v>
      </c>
      <c r="G2361" t="s">
        <v>26572</v>
      </c>
      <c r="H2361" t="s">
        <v>26571</v>
      </c>
      <c r="I2361" t="s">
        <v>267</v>
      </c>
      <c r="J2361" t="s">
        <v>37</v>
      </c>
      <c r="K2361" t="s">
        <v>38</v>
      </c>
      <c r="L2361" t="s">
        <v>1007</v>
      </c>
      <c r="M2361" t="s">
        <v>1008</v>
      </c>
      <c r="N2361" t="s">
        <v>41</v>
      </c>
      <c r="O2361" t="s">
        <v>42</v>
      </c>
      <c r="P2361" t="s">
        <v>223</v>
      </c>
      <c r="Q2361" t="s">
        <v>224</v>
      </c>
      <c r="R2361">
        <v>0</v>
      </c>
      <c r="S2361">
        <v>0</v>
      </c>
      <c r="W2361" t="s">
        <v>45</v>
      </c>
      <c r="X2361">
        <v>7124</v>
      </c>
      <c r="Y2361" t="s">
        <v>205</v>
      </c>
      <c r="Z2361" t="s">
        <v>206</v>
      </c>
      <c r="AA2361" t="s">
        <v>40897</v>
      </c>
      <c r="AB2361" t="s">
        <v>2392</v>
      </c>
      <c r="AC2361">
        <v>8195</v>
      </c>
      <c r="AD2361" t="s">
        <v>26573</v>
      </c>
      <c r="AE2361">
        <v>2.2292900000000002</v>
      </c>
      <c r="AF2361">
        <v>42254.838194444441</v>
      </c>
      <c r="AG2361" s="1">
        <v>43059.636805555558</v>
      </c>
      <c r="AH2361" s="1">
        <v>43146.660416666666</v>
      </c>
      <c r="AI2361">
        <v>-73.821600000000004</v>
      </c>
      <c r="AJ2361">
        <v>42.6404</v>
      </c>
      <c r="AK2361">
        <f t="shared" si="72"/>
        <v>2015</v>
      </c>
      <c r="AL2361">
        <f t="shared" si="73"/>
        <v>4</v>
      </c>
    </row>
    <row r="2362" spans="1:38" x14ac:dyDescent="0.25">
      <c r="A2362" t="s">
        <v>22333</v>
      </c>
      <c r="B2362" t="s">
        <v>26581</v>
      </c>
      <c r="C2362">
        <v>7128</v>
      </c>
      <c r="D2362">
        <v>42114</v>
      </c>
      <c r="F2362" t="s">
        <v>26582</v>
      </c>
      <c r="G2362" t="s">
        <v>26583</v>
      </c>
      <c r="H2362" t="s">
        <v>26582</v>
      </c>
      <c r="I2362" t="s">
        <v>267</v>
      </c>
      <c r="J2362" t="s">
        <v>138</v>
      </c>
      <c r="K2362" t="s">
        <v>139</v>
      </c>
      <c r="L2362" t="s">
        <v>43</v>
      </c>
      <c r="M2362" t="s">
        <v>44</v>
      </c>
      <c r="N2362" t="s">
        <v>190</v>
      </c>
      <c r="O2362" t="s">
        <v>191</v>
      </c>
      <c r="P2362" t="s">
        <v>363</v>
      </c>
      <c r="Q2362" t="s">
        <v>364</v>
      </c>
      <c r="R2362">
        <v>0</v>
      </c>
      <c r="S2362">
        <v>0</v>
      </c>
      <c r="W2362" t="s">
        <v>45</v>
      </c>
      <c r="X2362">
        <v>7128</v>
      </c>
      <c r="Y2362" t="s">
        <v>205</v>
      </c>
      <c r="Z2362" t="s">
        <v>206</v>
      </c>
      <c r="AA2362" t="s">
        <v>40897</v>
      </c>
      <c r="AB2362" t="s">
        <v>430</v>
      </c>
      <c r="AC2362">
        <v>3255</v>
      </c>
      <c r="AD2362" t="s">
        <v>21693</v>
      </c>
      <c r="AE2362">
        <v>11.007289999999999</v>
      </c>
      <c r="AF2362">
        <v>42254.875</v>
      </c>
      <c r="AG2362" s="1">
        <v>43059.636805555558</v>
      </c>
      <c r="AH2362" s="1">
        <v>43146.660416666666</v>
      </c>
      <c r="AI2362">
        <v>-82.688599999999994</v>
      </c>
      <c r="AJ2362">
        <v>37.604100000000003</v>
      </c>
      <c r="AK2362">
        <f t="shared" si="72"/>
        <v>2015</v>
      </c>
      <c r="AL2362">
        <f t="shared" si="73"/>
        <v>4</v>
      </c>
    </row>
    <row r="2363" spans="1:38" x14ac:dyDescent="0.25">
      <c r="A2363" t="s">
        <v>26584</v>
      </c>
      <c r="B2363" t="s">
        <v>26585</v>
      </c>
      <c r="C2363">
        <v>7129</v>
      </c>
      <c r="D2363">
        <v>42114</v>
      </c>
      <c r="F2363" t="s">
        <v>26586</v>
      </c>
      <c r="G2363" t="s">
        <v>26587</v>
      </c>
      <c r="H2363" t="s">
        <v>26586</v>
      </c>
      <c r="I2363" t="s">
        <v>36</v>
      </c>
      <c r="J2363" t="s">
        <v>37</v>
      </c>
      <c r="K2363" t="s">
        <v>38</v>
      </c>
      <c r="L2363" t="s">
        <v>1124</v>
      </c>
      <c r="M2363" t="s">
        <v>1125</v>
      </c>
      <c r="N2363" t="s">
        <v>190</v>
      </c>
      <c r="O2363" t="s">
        <v>191</v>
      </c>
      <c r="P2363" t="s">
        <v>223</v>
      </c>
      <c r="Q2363" t="s">
        <v>224</v>
      </c>
      <c r="R2363">
        <v>0</v>
      </c>
      <c r="S2363">
        <v>0</v>
      </c>
      <c r="W2363" t="s">
        <v>45</v>
      </c>
      <c r="X2363">
        <v>7129</v>
      </c>
      <c r="Y2363" t="s">
        <v>205</v>
      </c>
      <c r="Z2363" t="s">
        <v>206</v>
      </c>
      <c r="AA2363" t="s">
        <v>40897</v>
      </c>
      <c r="AB2363" t="s">
        <v>6173</v>
      </c>
      <c r="AC2363">
        <v>9486</v>
      </c>
      <c r="AD2363" t="s">
        <v>26588</v>
      </c>
      <c r="AE2363">
        <v>0.98036999999999996</v>
      </c>
      <c r="AF2363">
        <v>42284.564583333333</v>
      </c>
      <c r="AG2363" s="1">
        <v>43059.636805555558</v>
      </c>
      <c r="AH2363" s="1">
        <v>43146.660416666666</v>
      </c>
      <c r="AI2363">
        <v>-88.880700000000004</v>
      </c>
      <c r="AJ2363">
        <v>30.427299999999999</v>
      </c>
      <c r="AK2363">
        <f t="shared" si="72"/>
        <v>2015</v>
      </c>
      <c r="AL2363">
        <f t="shared" si="73"/>
        <v>4</v>
      </c>
    </row>
    <row r="2364" spans="1:38" x14ac:dyDescent="0.25">
      <c r="A2364" t="s">
        <v>26589</v>
      </c>
      <c r="B2364" t="s">
        <v>26590</v>
      </c>
      <c r="C2364">
        <v>7130</v>
      </c>
      <c r="D2364">
        <v>42113</v>
      </c>
      <c r="F2364" t="s">
        <v>26591</v>
      </c>
      <c r="G2364" t="s">
        <v>26592</v>
      </c>
      <c r="H2364" t="s">
        <v>26591</v>
      </c>
      <c r="I2364" t="s">
        <v>267</v>
      </c>
      <c r="J2364" t="s">
        <v>37</v>
      </c>
      <c r="K2364" t="s">
        <v>38</v>
      </c>
      <c r="L2364" t="s">
        <v>43</v>
      </c>
      <c r="M2364" t="s">
        <v>44</v>
      </c>
      <c r="N2364" t="s">
        <v>41</v>
      </c>
      <c r="O2364" t="s">
        <v>42</v>
      </c>
      <c r="P2364" t="s">
        <v>363</v>
      </c>
      <c r="Q2364" t="s">
        <v>364</v>
      </c>
      <c r="R2364">
        <v>0</v>
      </c>
      <c r="S2364">
        <v>0</v>
      </c>
      <c r="W2364" t="s">
        <v>45</v>
      </c>
      <c r="X2364">
        <v>7130</v>
      </c>
      <c r="Y2364" t="s">
        <v>205</v>
      </c>
      <c r="Z2364" t="s">
        <v>206</v>
      </c>
      <c r="AA2364" t="s">
        <v>40897</v>
      </c>
      <c r="AB2364" t="s">
        <v>397</v>
      </c>
      <c r="AC2364">
        <v>2633</v>
      </c>
      <c r="AD2364" t="s">
        <v>26593</v>
      </c>
      <c r="AE2364">
        <v>6.5588600000000001</v>
      </c>
      <c r="AF2364">
        <v>42284.575694444444</v>
      </c>
      <c r="AG2364" s="1">
        <v>43059.636805555558</v>
      </c>
      <c r="AH2364" s="1">
        <v>43146.660416666666</v>
      </c>
      <c r="AI2364">
        <v>-79.738900000000001</v>
      </c>
      <c r="AJ2364">
        <v>40.154800000000002</v>
      </c>
      <c r="AK2364">
        <f t="shared" si="72"/>
        <v>2015</v>
      </c>
      <c r="AL2364">
        <f t="shared" si="73"/>
        <v>4</v>
      </c>
    </row>
    <row r="2365" spans="1:38" x14ac:dyDescent="0.25">
      <c r="A2365" t="s">
        <v>26598</v>
      </c>
      <c r="B2365" t="s">
        <v>26599</v>
      </c>
      <c r="C2365">
        <v>7132</v>
      </c>
      <c r="D2365">
        <v>42111</v>
      </c>
      <c r="F2365" t="s">
        <v>26600</v>
      </c>
      <c r="G2365" t="s">
        <v>26601</v>
      </c>
      <c r="H2365" t="s">
        <v>26600</v>
      </c>
      <c r="I2365" t="s">
        <v>36</v>
      </c>
      <c r="J2365" t="s">
        <v>37</v>
      </c>
      <c r="K2365" t="s">
        <v>38</v>
      </c>
      <c r="L2365" t="s">
        <v>123</v>
      </c>
      <c r="M2365" t="s">
        <v>124</v>
      </c>
      <c r="N2365" t="s">
        <v>190</v>
      </c>
      <c r="O2365" t="s">
        <v>191</v>
      </c>
      <c r="P2365" t="s">
        <v>363</v>
      </c>
      <c r="Q2365" t="s">
        <v>364</v>
      </c>
      <c r="R2365">
        <v>0</v>
      </c>
      <c r="S2365">
        <v>0</v>
      </c>
      <c r="W2365" t="s">
        <v>45</v>
      </c>
      <c r="X2365">
        <v>7132</v>
      </c>
      <c r="Y2365" t="s">
        <v>205</v>
      </c>
      <c r="Z2365" t="s">
        <v>206</v>
      </c>
      <c r="AA2365" t="s">
        <v>40897</v>
      </c>
      <c r="AB2365" t="s">
        <v>10258</v>
      </c>
      <c r="AC2365">
        <v>5439</v>
      </c>
      <c r="AD2365" t="s">
        <v>26602</v>
      </c>
      <c r="AE2365">
        <v>3.8983699999999999</v>
      </c>
      <c r="AF2365">
        <v>42284.615972222222</v>
      </c>
      <c r="AG2365" s="1">
        <v>43059.636805555558</v>
      </c>
      <c r="AH2365" s="1">
        <v>43146.660416666666</v>
      </c>
      <c r="AI2365">
        <v>-79.009</v>
      </c>
      <c r="AJ2365">
        <v>39.463099999999997</v>
      </c>
      <c r="AK2365">
        <f t="shared" si="72"/>
        <v>2015</v>
      </c>
      <c r="AL2365">
        <f t="shared" si="73"/>
        <v>4</v>
      </c>
    </row>
    <row r="2366" spans="1:38" x14ac:dyDescent="0.25">
      <c r="A2366" t="s">
        <v>26612</v>
      </c>
      <c r="B2366" t="s">
        <v>26613</v>
      </c>
      <c r="C2366">
        <v>7135</v>
      </c>
      <c r="D2366">
        <v>42112</v>
      </c>
      <c r="F2366" t="s">
        <v>26614</v>
      </c>
      <c r="G2366" t="s">
        <v>26615</v>
      </c>
      <c r="H2366" t="s">
        <v>26614</v>
      </c>
      <c r="I2366" t="s">
        <v>267</v>
      </c>
      <c r="J2366" t="s">
        <v>138</v>
      </c>
      <c r="K2366" t="s">
        <v>139</v>
      </c>
      <c r="L2366" t="s">
        <v>43</v>
      </c>
      <c r="M2366" t="s">
        <v>44</v>
      </c>
      <c r="N2366" t="s">
        <v>190</v>
      </c>
      <c r="O2366" t="s">
        <v>191</v>
      </c>
      <c r="P2366" t="s">
        <v>363</v>
      </c>
      <c r="Q2366" t="s">
        <v>364</v>
      </c>
      <c r="R2366">
        <v>0</v>
      </c>
      <c r="S2366">
        <v>0</v>
      </c>
      <c r="W2366" t="s">
        <v>45</v>
      </c>
      <c r="X2366">
        <v>7135</v>
      </c>
      <c r="Y2366" t="s">
        <v>205</v>
      </c>
      <c r="Z2366" t="s">
        <v>206</v>
      </c>
      <c r="AA2366" t="s">
        <v>40897</v>
      </c>
      <c r="AB2366" t="s">
        <v>1077</v>
      </c>
      <c r="AC2366">
        <v>13450</v>
      </c>
      <c r="AD2366" t="s">
        <v>26616</v>
      </c>
      <c r="AE2366">
        <v>3.9445700000000001</v>
      </c>
      <c r="AF2366">
        <v>42284.645138888889</v>
      </c>
      <c r="AG2366" s="1">
        <v>43059.636805555558</v>
      </c>
      <c r="AH2366" s="1">
        <v>43146.660416666666</v>
      </c>
      <c r="AI2366">
        <v>-81.723399999999998</v>
      </c>
      <c r="AJ2366">
        <v>38.398600000000002</v>
      </c>
      <c r="AK2366">
        <f t="shared" si="72"/>
        <v>2015</v>
      </c>
      <c r="AL2366">
        <f t="shared" si="73"/>
        <v>4</v>
      </c>
    </row>
    <row r="2367" spans="1:38" x14ac:dyDescent="0.25">
      <c r="A2367" t="s">
        <v>26617</v>
      </c>
      <c r="B2367" t="s">
        <v>26618</v>
      </c>
      <c r="C2367">
        <v>7136</v>
      </c>
      <c r="D2367">
        <v>42111</v>
      </c>
      <c r="F2367" t="s">
        <v>26619</v>
      </c>
      <c r="G2367" t="s">
        <v>26620</v>
      </c>
      <c r="I2367" t="s">
        <v>267</v>
      </c>
      <c r="J2367" t="s">
        <v>37</v>
      </c>
      <c r="K2367" t="s">
        <v>38</v>
      </c>
      <c r="L2367" t="s">
        <v>43</v>
      </c>
      <c r="M2367" t="s">
        <v>44</v>
      </c>
      <c r="N2367" t="s">
        <v>190</v>
      </c>
      <c r="O2367" t="s">
        <v>191</v>
      </c>
      <c r="P2367" t="s">
        <v>323</v>
      </c>
      <c r="Q2367" t="s">
        <v>324</v>
      </c>
      <c r="R2367">
        <v>0</v>
      </c>
      <c r="S2367">
        <v>0</v>
      </c>
      <c r="W2367" t="s">
        <v>45</v>
      </c>
      <c r="X2367">
        <v>7136</v>
      </c>
      <c r="Y2367" t="s">
        <v>205</v>
      </c>
      <c r="Z2367" t="s">
        <v>206</v>
      </c>
      <c r="AA2367" t="s">
        <v>40897</v>
      </c>
      <c r="AB2367" t="s">
        <v>397</v>
      </c>
      <c r="AC2367">
        <v>1746</v>
      </c>
      <c r="AD2367" t="s">
        <v>21185</v>
      </c>
      <c r="AE2367">
        <v>0.91573000000000004</v>
      </c>
      <c r="AF2367">
        <v>42284.65347222222</v>
      </c>
      <c r="AG2367" s="1">
        <v>43059.636805555558</v>
      </c>
      <c r="AH2367" s="1">
        <v>43146.660416666666</v>
      </c>
      <c r="AI2367">
        <v>-79.808999999999997</v>
      </c>
      <c r="AJ2367">
        <v>40.545299999999997</v>
      </c>
      <c r="AK2367">
        <f t="shared" si="72"/>
        <v>2015</v>
      </c>
      <c r="AL2367">
        <f t="shared" si="73"/>
        <v>4</v>
      </c>
    </row>
    <row r="2368" spans="1:38" x14ac:dyDescent="0.25">
      <c r="A2368" t="s">
        <v>26641</v>
      </c>
      <c r="B2368" t="s">
        <v>26642</v>
      </c>
      <c r="C2368">
        <v>7143</v>
      </c>
      <c r="D2368">
        <v>42108</v>
      </c>
      <c r="F2368" t="s">
        <v>26643</v>
      </c>
      <c r="G2368" t="s">
        <v>26644</v>
      </c>
      <c r="H2368" t="s">
        <v>26643</v>
      </c>
      <c r="I2368" t="s">
        <v>36</v>
      </c>
      <c r="J2368" t="s">
        <v>138</v>
      </c>
      <c r="K2368" t="s">
        <v>139</v>
      </c>
      <c r="L2368" t="s">
        <v>123</v>
      </c>
      <c r="M2368" t="s">
        <v>124</v>
      </c>
      <c r="N2368" t="s">
        <v>41</v>
      </c>
      <c r="O2368" t="s">
        <v>42</v>
      </c>
      <c r="P2368" t="s">
        <v>363</v>
      </c>
      <c r="Q2368" t="s">
        <v>364</v>
      </c>
      <c r="R2368">
        <v>0</v>
      </c>
      <c r="S2368">
        <v>0</v>
      </c>
      <c r="W2368" t="s">
        <v>45</v>
      </c>
      <c r="X2368">
        <v>7143</v>
      </c>
      <c r="Y2368" t="s">
        <v>205</v>
      </c>
      <c r="Z2368" t="s">
        <v>206</v>
      </c>
      <c r="AA2368" t="s">
        <v>40897</v>
      </c>
      <c r="AB2368" t="s">
        <v>430</v>
      </c>
      <c r="AC2368">
        <v>6903</v>
      </c>
      <c r="AD2368" t="s">
        <v>431</v>
      </c>
      <c r="AE2368">
        <v>8.6785599999999992</v>
      </c>
      <c r="AF2368">
        <v>42284.768750000003</v>
      </c>
      <c r="AG2368" s="1">
        <v>43059.636805555558</v>
      </c>
      <c r="AH2368" s="1">
        <v>43146.660416666666</v>
      </c>
      <c r="AI2368">
        <v>-82.493099999999998</v>
      </c>
      <c r="AJ2368">
        <v>37.403799999999997</v>
      </c>
      <c r="AK2368">
        <f t="shared" si="72"/>
        <v>2015</v>
      </c>
      <c r="AL2368">
        <f t="shared" si="73"/>
        <v>4</v>
      </c>
    </row>
    <row r="2369" spans="1:38" x14ac:dyDescent="0.25">
      <c r="A2369" t="s">
        <v>25335</v>
      </c>
      <c r="B2369" t="s">
        <v>26645</v>
      </c>
      <c r="C2369">
        <v>7144</v>
      </c>
      <c r="D2369">
        <v>42108</v>
      </c>
      <c r="F2369" t="s">
        <v>26646</v>
      </c>
      <c r="G2369" t="s">
        <v>26647</v>
      </c>
      <c r="H2369" t="s">
        <v>26646</v>
      </c>
      <c r="I2369" t="s">
        <v>267</v>
      </c>
      <c r="J2369" t="s">
        <v>37</v>
      </c>
      <c r="K2369" t="s">
        <v>38</v>
      </c>
      <c r="L2369" t="s">
        <v>123</v>
      </c>
      <c r="M2369" t="s">
        <v>124</v>
      </c>
      <c r="N2369" t="s">
        <v>190</v>
      </c>
      <c r="O2369" t="s">
        <v>191</v>
      </c>
      <c r="P2369" t="s">
        <v>5432</v>
      </c>
      <c r="Q2369" t="s">
        <v>5433</v>
      </c>
      <c r="R2369">
        <v>0</v>
      </c>
      <c r="S2369">
        <v>0</v>
      </c>
      <c r="W2369" t="s">
        <v>45</v>
      </c>
      <c r="X2369">
        <v>7144</v>
      </c>
      <c r="Y2369" t="s">
        <v>205</v>
      </c>
      <c r="Z2369" t="s">
        <v>206</v>
      </c>
      <c r="AA2369" t="s">
        <v>40897</v>
      </c>
      <c r="AB2369" t="s">
        <v>430</v>
      </c>
      <c r="AC2369">
        <v>3255</v>
      </c>
      <c r="AD2369" t="s">
        <v>21693</v>
      </c>
      <c r="AE2369">
        <v>9.9955300000000005</v>
      </c>
      <c r="AF2369">
        <v>42284.772222222222</v>
      </c>
      <c r="AG2369" s="1">
        <v>43059.636805555558</v>
      </c>
      <c r="AH2369" s="1">
        <v>43146.660416666666</v>
      </c>
      <c r="AI2369">
        <v>-82.759200000000007</v>
      </c>
      <c r="AJ2369">
        <v>37.576099999999997</v>
      </c>
      <c r="AK2369">
        <f t="shared" si="72"/>
        <v>2015</v>
      </c>
      <c r="AL2369">
        <f t="shared" si="73"/>
        <v>4</v>
      </c>
    </row>
    <row r="2370" spans="1:38" x14ac:dyDescent="0.25">
      <c r="A2370" t="s">
        <v>26648</v>
      </c>
      <c r="B2370" t="s">
        <v>26649</v>
      </c>
      <c r="C2370">
        <v>7145</v>
      </c>
      <c r="D2370">
        <v>42108</v>
      </c>
      <c r="F2370" t="s">
        <v>26650</v>
      </c>
      <c r="G2370" t="s">
        <v>26651</v>
      </c>
      <c r="H2370" t="s">
        <v>26650</v>
      </c>
      <c r="I2370" t="s">
        <v>72</v>
      </c>
      <c r="J2370" t="s">
        <v>138</v>
      </c>
      <c r="K2370" t="s">
        <v>139</v>
      </c>
      <c r="L2370" t="s">
        <v>123</v>
      </c>
      <c r="M2370" t="s">
        <v>124</v>
      </c>
      <c r="N2370" t="s">
        <v>190</v>
      </c>
      <c r="O2370" t="s">
        <v>191</v>
      </c>
      <c r="P2370" t="s">
        <v>363</v>
      </c>
      <c r="Q2370" t="s">
        <v>364</v>
      </c>
      <c r="R2370">
        <v>0</v>
      </c>
      <c r="S2370">
        <v>0</v>
      </c>
      <c r="W2370" t="s">
        <v>45</v>
      </c>
      <c r="X2370">
        <v>7145</v>
      </c>
      <c r="Y2370" t="s">
        <v>205</v>
      </c>
      <c r="Z2370" t="s">
        <v>206</v>
      </c>
      <c r="AA2370" t="s">
        <v>40897</v>
      </c>
      <c r="AB2370" t="s">
        <v>430</v>
      </c>
      <c r="AC2370">
        <v>31364</v>
      </c>
      <c r="AD2370" t="s">
        <v>10211</v>
      </c>
      <c r="AE2370">
        <v>11.13705</v>
      </c>
      <c r="AF2370">
        <v>42284.777083333334</v>
      </c>
      <c r="AG2370" s="1">
        <v>43059.636805555558</v>
      </c>
      <c r="AH2370" s="1">
        <v>43146.660416666666</v>
      </c>
      <c r="AI2370">
        <v>-84.397599999999997</v>
      </c>
      <c r="AJ2370">
        <v>37.806100000000001</v>
      </c>
      <c r="AK2370">
        <f t="shared" ref="AK2370:AK2433" si="74">YEAR(D2370)</f>
        <v>2015</v>
      </c>
      <c r="AL2370">
        <f t="shared" ref="AL2370:AL2433" si="75">MONTH(D2370)</f>
        <v>4</v>
      </c>
    </row>
    <row r="2371" spans="1:38" x14ac:dyDescent="0.25">
      <c r="A2371" t="s">
        <v>6546</v>
      </c>
      <c r="B2371" t="s">
        <v>26652</v>
      </c>
      <c r="C2371">
        <v>7146</v>
      </c>
      <c r="D2371">
        <v>42108</v>
      </c>
      <c r="F2371" t="s">
        <v>26653</v>
      </c>
      <c r="G2371" t="s">
        <v>26654</v>
      </c>
      <c r="H2371" t="s">
        <v>26653</v>
      </c>
      <c r="I2371" t="s">
        <v>72</v>
      </c>
      <c r="J2371" t="s">
        <v>37</v>
      </c>
      <c r="K2371" t="s">
        <v>38</v>
      </c>
      <c r="L2371" t="s">
        <v>123</v>
      </c>
      <c r="M2371" t="s">
        <v>124</v>
      </c>
      <c r="N2371" t="s">
        <v>190</v>
      </c>
      <c r="O2371" t="s">
        <v>191</v>
      </c>
      <c r="P2371" t="s">
        <v>363</v>
      </c>
      <c r="Q2371" t="s">
        <v>364</v>
      </c>
      <c r="R2371">
        <v>0</v>
      </c>
      <c r="S2371">
        <v>0</v>
      </c>
      <c r="W2371" t="s">
        <v>45</v>
      </c>
      <c r="X2371">
        <v>7146</v>
      </c>
      <c r="Y2371" t="s">
        <v>205</v>
      </c>
      <c r="Z2371" t="s">
        <v>206</v>
      </c>
      <c r="AA2371" t="s">
        <v>40897</v>
      </c>
      <c r="AB2371" t="s">
        <v>430</v>
      </c>
      <c r="AC2371">
        <v>5245</v>
      </c>
      <c r="AD2371" t="s">
        <v>6672</v>
      </c>
      <c r="AE2371">
        <v>9.7710799999999995</v>
      </c>
      <c r="AF2371">
        <v>42284.78125</v>
      </c>
      <c r="AG2371" s="1">
        <v>43059.636805555558</v>
      </c>
      <c r="AH2371" s="1">
        <v>43146.660416666666</v>
      </c>
      <c r="AI2371">
        <v>-84.244399999999999</v>
      </c>
      <c r="AJ2371">
        <v>36.687800000000003</v>
      </c>
      <c r="AK2371">
        <f t="shared" si="74"/>
        <v>2015</v>
      </c>
      <c r="AL2371">
        <f t="shared" si="75"/>
        <v>4</v>
      </c>
    </row>
    <row r="2372" spans="1:38" x14ac:dyDescent="0.25">
      <c r="A2372" t="s">
        <v>6546</v>
      </c>
      <c r="B2372" t="s">
        <v>26652</v>
      </c>
      <c r="C2372">
        <v>7147</v>
      </c>
      <c r="D2372">
        <v>42108</v>
      </c>
      <c r="F2372" t="s">
        <v>26655</v>
      </c>
      <c r="G2372" t="s">
        <v>26656</v>
      </c>
      <c r="H2372" t="s">
        <v>26655</v>
      </c>
      <c r="I2372" t="s">
        <v>72</v>
      </c>
      <c r="J2372" t="s">
        <v>814</v>
      </c>
      <c r="K2372" t="s">
        <v>815</v>
      </c>
      <c r="L2372" t="s">
        <v>123</v>
      </c>
      <c r="M2372" t="s">
        <v>124</v>
      </c>
      <c r="N2372" t="s">
        <v>190</v>
      </c>
      <c r="O2372" t="s">
        <v>191</v>
      </c>
      <c r="P2372" t="s">
        <v>363</v>
      </c>
      <c r="Q2372" t="s">
        <v>364</v>
      </c>
      <c r="R2372">
        <v>0</v>
      </c>
      <c r="S2372">
        <v>0</v>
      </c>
      <c r="W2372" t="s">
        <v>45</v>
      </c>
      <c r="X2372">
        <v>7147</v>
      </c>
      <c r="Y2372" t="s">
        <v>205</v>
      </c>
      <c r="Z2372" t="s">
        <v>206</v>
      </c>
      <c r="AA2372" t="s">
        <v>40897</v>
      </c>
      <c r="AB2372" t="s">
        <v>430</v>
      </c>
      <c r="AC2372">
        <v>486</v>
      </c>
      <c r="AD2372" t="s">
        <v>26657</v>
      </c>
      <c r="AE2372">
        <v>14.80972</v>
      </c>
      <c r="AF2372">
        <v>42284.78402777778</v>
      </c>
      <c r="AG2372" s="1">
        <v>43059.636805555558</v>
      </c>
      <c r="AH2372" s="1">
        <v>43146.660416666666</v>
      </c>
      <c r="AI2372">
        <v>-83.466700000000003</v>
      </c>
      <c r="AJ2372">
        <v>37.995100000000001</v>
      </c>
      <c r="AK2372">
        <f t="shared" si="74"/>
        <v>2015</v>
      </c>
      <c r="AL2372">
        <f t="shared" si="75"/>
        <v>4</v>
      </c>
    </row>
    <row r="2373" spans="1:38" x14ac:dyDescent="0.25">
      <c r="A2373" t="s">
        <v>22333</v>
      </c>
      <c r="B2373" t="s">
        <v>26663</v>
      </c>
      <c r="C2373">
        <v>7149</v>
      </c>
      <c r="D2373">
        <v>42108</v>
      </c>
      <c r="F2373" t="s">
        <v>26664</v>
      </c>
      <c r="G2373" t="s">
        <v>26665</v>
      </c>
      <c r="H2373" t="s">
        <v>26664</v>
      </c>
      <c r="I2373" t="s">
        <v>267</v>
      </c>
      <c r="J2373" t="s">
        <v>138</v>
      </c>
      <c r="K2373" t="s">
        <v>139</v>
      </c>
      <c r="L2373" t="s">
        <v>123</v>
      </c>
      <c r="M2373" t="s">
        <v>124</v>
      </c>
      <c r="N2373" t="s">
        <v>41</v>
      </c>
      <c r="O2373" t="s">
        <v>42</v>
      </c>
      <c r="P2373" t="s">
        <v>363</v>
      </c>
      <c r="Q2373" t="s">
        <v>364</v>
      </c>
      <c r="R2373">
        <v>0</v>
      </c>
      <c r="S2373">
        <v>0</v>
      </c>
      <c r="W2373" t="s">
        <v>45</v>
      </c>
      <c r="X2373">
        <v>7149</v>
      </c>
      <c r="Y2373" t="s">
        <v>205</v>
      </c>
      <c r="Z2373" t="s">
        <v>206</v>
      </c>
      <c r="AA2373" t="s">
        <v>40897</v>
      </c>
      <c r="AB2373" t="s">
        <v>430</v>
      </c>
      <c r="AC2373">
        <v>3255</v>
      </c>
      <c r="AD2373" t="s">
        <v>21693</v>
      </c>
      <c r="AE2373">
        <v>12.65382</v>
      </c>
      <c r="AF2373">
        <v>42284.814583333333</v>
      </c>
      <c r="AG2373" s="1">
        <v>43059.636805555558</v>
      </c>
      <c r="AH2373" s="1">
        <v>43146.660416666666</v>
      </c>
      <c r="AI2373">
        <v>-82.887500000000003</v>
      </c>
      <c r="AJ2373">
        <v>37.598599999999998</v>
      </c>
      <c r="AK2373">
        <f t="shared" si="74"/>
        <v>2015</v>
      </c>
      <c r="AL2373">
        <f t="shared" si="75"/>
        <v>4</v>
      </c>
    </row>
    <row r="2374" spans="1:38" x14ac:dyDescent="0.25">
      <c r="A2374" t="s">
        <v>6546</v>
      </c>
      <c r="B2374" t="s">
        <v>26666</v>
      </c>
      <c r="C2374">
        <v>7150</v>
      </c>
      <c r="D2374">
        <v>42108</v>
      </c>
      <c r="F2374" t="s">
        <v>26667</v>
      </c>
      <c r="G2374" t="s">
        <v>26668</v>
      </c>
      <c r="H2374" t="s">
        <v>26667</v>
      </c>
      <c r="I2374" t="s">
        <v>267</v>
      </c>
      <c r="J2374" t="s">
        <v>138</v>
      </c>
      <c r="K2374" t="s">
        <v>139</v>
      </c>
      <c r="L2374" t="s">
        <v>123</v>
      </c>
      <c r="M2374" t="s">
        <v>124</v>
      </c>
      <c r="N2374" t="s">
        <v>190</v>
      </c>
      <c r="O2374" t="s">
        <v>191</v>
      </c>
      <c r="P2374" t="s">
        <v>363</v>
      </c>
      <c r="Q2374" t="s">
        <v>364</v>
      </c>
      <c r="R2374">
        <v>0</v>
      </c>
      <c r="S2374">
        <v>0</v>
      </c>
      <c r="W2374" t="s">
        <v>45</v>
      </c>
      <c r="X2374">
        <v>7150</v>
      </c>
      <c r="Y2374" t="s">
        <v>205</v>
      </c>
      <c r="Z2374" t="s">
        <v>206</v>
      </c>
      <c r="AA2374" t="s">
        <v>40897</v>
      </c>
      <c r="AB2374" t="s">
        <v>430</v>
      </c>
      <c r="AC2374">
        <v>4456</v>
      </c>
      <c r="AD2374" t="s">
        <v>7791</v>
      </c>
      <c r="AE2374">
        <v>4.3934800000000003</v>
      </c>
      <c r="AF2374">
        <v>42284.819444444445</v>
      </c>
      <c r="AG2374" s="1">
        <v>43059.636805555558</v>
      </c>
      <c r="AH2374" s="1">
        <v>43146.660416666666</v>
      </c>
      <c r="AI2374">
        <v>-83.212800000000001</v>
      </c>
      <c r="AJ2374">
        <v>37.285899999999998</v>
      </c>
      <c r="AK2374">
        <f t="shared" si="74"/>
        <v>2015</v>
      </c>
      <c r="AL2374">
        <f t="shared" si="75"/>
        <v>4</v>
      </c>
    </row>
    <row r="2375" spans="1:38" x14ac:dyDescent="0.25">
      <c r="A2375" t="s">
        <v>27263</v>
      </c>
      <c r="B2375" t="s">
        <v>27264</v>
      </c>
      <c r="C2375">
        <v>7340</v>
      </c>
      <c r="D2375">
        <v>42101</v>
      </c>
      <c r="F2375" t="s">
        <v>27265</v>
      </c>
      <c r="G2375" t="s">
        <v>27266</v>
      </c>
      <c r="H2375" t="s">
        <v>27265</v>
      </c>
      <c r="I2375" t="s">
        <v>222</v>
      </c>
      <c r="J2375" t="s">
        <v>37</v>
      </c>
      <c r="K2375" t="s">
        <v>38</v>
      </c>
      <c r="L2375" t="s">
        <v>39</v>
      </c>
      <c r="M2375" t="s">
        <v>40</v>
      </c>
      <c r="N2375" t="s">
        <v>190</v>
      </c>
      <c r="O2375" t="s">
        <v>191</v>
      </c>
      <c r="P2375" t="s">
        <v>395</v>
      </c>
      <c r="Q2375" t="s">
        <v>396</v>
      </c>
      <c r="R2375">
        <v>0</v>
      </c>
      <c r="S2375">
        <v>0</v>
      </c>
      <c r="U2375" t="s">
        <v>27267</v>
      </c>
      <c r="W2375" t="s">
        <v>45</v>
      </c>
      <c r="X2375">
        <v>7340</v>
      </c>
      <c r="Y2375" t="s">
        <v>205</v>
      </c>
      <c r="Z2375" t="s">
        <v>206</v>
      </c>
      <c r="AA2375" t="s">
        <v>40897</v>
      </c>
      <c r="AB2375" t="s">
        <v>1014</v>
      </c>
      <c r="AC2375">
        <v>416427</v>
      </c>
      <c r="AD2375" t="s">
        <v>22808</v>
      </c>
      <c r="AE2375">
        <v>3.81487</v>
      </c>
      <c r="AF2375">
        <v>42648.601388888892</v>
      </c>
      <c r="AG2375" s="1">
        <v>43059.636805555558</v>
      </c>
      <c r="AH2375" s="1">
        <v>43146.660416666666</v>
      </c>
      <c r="AI2375">
        <v>-104.85380000000001</v>
      </c>
      <c r="AJ2375">
        <v>38.811700000000002</v>
      </c>
      <c r="AK2375">
        <f t="shared" si="74"/>
        <v>2015</v>
      </c>
      <c r="AL2375">
        <f t="shared" si="75"/>
        <v>4</v>
      </c>
    </row>
    <row r="2376" spans="1:38" x14ac:dyDescent="0.25">
      <c r="A2376" t="s">
        <v>28282</v>
      </c>
      <c r="B2376" t="s">
        <v>28283</v>
      </c>
      <c r="C2376">
        <v>7593</v>
      </c>
      <c r="D2376">
        <v>42114</v>
      </c>
      <c r="F2376" t="s">
        <v>28284</v>
      </c>
      <c r="G2376" t="s">
        <v>28285</v>
      </c>
      <c r="H2376" t="s">
        <v>28284</v>
      </c>
      <c r="I2376" t="s">
        <v>267</v>
      </c>
      <c r="J2376" t="s">
        <v>37</v>
      </c>
      <c r="K2376" t="s">
        <v>38</v>
      </c>
      <c r="L2376" t="s">
        <v>123</v>
      </c>
      <c r="M2376" t="s">
        <v>124</v>
      </c>
      <c r="N2376" t="s">
        <v>190</v>
      </c>
      <c r="O2376" t="s">
        <v>191</v>
      </c>
      <c r="P2376" t="s">
        <v>436</v>
      </c>
      <c r="Q2376" t="s">
        <v>437</v>
      </c>
      <c r="R2376">
        <v>0</v>
      </c>
      <c r="S2376">
        <v>0</v>
      </c>
      <c r="W2376" t="s">
        <v>45</v>
      </c>
      <c r="X2376">
        <v>7593</v>
      </c>
      <c r="Y2376" t="s">
        <v>205</v>
      </c>
      <c r="Z2376" t="s">
        <v>206</v>
      </c>
      <c r="AA2376" t="s">
        <v>40897</v>
      </c>
      <c r="AB2376" t="s">
        <v>3062</v>
      </c>
      <c r="AC2376">
        <v>3715</v>
      </c>
      <c r="AD2376" t="s">
        <v>28286</v>
      </c>
      <c r="AE2376">
        <v>1.03725</v>
      </c>
      <c r="AF2376">
        <v>42453.6875</v>
      </c>
      <c r="AG2376" s="1">
        <v>43059.636805555558</v>
      </c>
      <c r="AH2376" s="1">
        <v>43146.660416666666</v>
      </c>
      <c r="AI2376">
        <v>-74.796899999999994</v>
      </c>
      <c r="AJ2376">
        <v>40.1205</v>
      </c>
      <c r="AK2376">
        <f t="shared" si="74"/>
        <v>2015</v>
      </c>
      <c r="AL2376">
        <f t="shared" si="75"/>
        <v>4</v>
      </c>
    </row>
    <row r="2377" spans="1:38" x14ac:dyDescent="0.25">
      <c r="A2377" t="s">
        <v>29301</v>
      </c>
      <c r="B2377" t="s">
        <v>29302</v>
      </c>
      <c r="C2377">
        <v>7929</v>
      </c>
      <c r="D2377">
        <v>42103</v>
      </c>
      <c r="F2377" t="s">
        <v>29303</v>
      </c>
      <c r="G2377" t="s">
        <v>29304</v>
      </c>
      <c r="H2377" t="s">
        <v>29303</v>
      </c>
      <c r="I2377" t="s">
        <v>72</v>
      </c>
      <c r="J2377" t="s">
        <v>37</v>
      </c>
      <c r="K2377" t="s">
        <v>38</v>
      </c>
      <c r="L2377" t="s">
        <v>39</v>
      </c>
      <c r="M2377" t="s">
        <v>40</v>
      </c>
      <c r="N2377" t="s">
        <v>41</v>
      </c>
      <c r="O2377" t="s">
        <v>42</v>
      </c>
      <c r="P2377" t="s">
        <v>363</v>
      </c>
      <c r="Q2377" t="s">
        <v>364</v>
      </c>
      <c r="R2377">
        <v>0</v>
      </c>
      <c r="S2377">
        <v>0</v>
      </c>
      <c r="W2377" t="s">
        <v>45</v>
      </c>
      <c r="X2377">
        <v>7929</v>
      </c>
      <c r="Y2377" t="s">
        <v>205</v>
      </c>
      <c r="Z2377" t="s">
        <v>206</v>
      </c>
      <c r="AA2377" t="s">
        <v>40897</v>
      </c>
      <c r="AB2377" t="s">
        <v>1252</v>
      </c>
      <c r="AC2377">
        <v>416</v>
      </c>
      <c r="AD2377" t="s">
        <v>29305</v>
      </c>
      <c r="AE2377">
        <v>47.846240000000002</v>
      </c>
      <c r="AF2377">
        <v>42550.859027777777</v>
      </c>
      <c r="AG2377" s="1">
        <v>43059.636805555558</v>
      </c>
      <c r="AH2377" s="1">
        <v>43146.660416666666</v>
      </c>
      <c r="AI2377">
        <v>-115.26049999999999</v>
      </c>
      <c r="AJ2377">
        <v>43.609099999999998</v>
      </c>
      <c r="AK2377">
        <f t="shared" si="74"/>
        <v>2015</v>
      </c>
      <c r="AL2377">
        <f t="shared" si="75"/>
        <v>4</v>
      </c>
    </row>
    <row r="2378" spans="1:38" x14ac:dyDescent="0.25">
      <c r="A2378" t="s">
        <v>29255</v>
      </c>
      <c r="C2378">
        <v>8142</v>
      </c>
      <c r="D2378">
        <v>42106</v>
      </c>
      <c r="F2378" t="s">
        <v>29669</v>
      </c>
      <c r="H2378" t="s">
        <v>29669</v>
      </c>
      <c r="I2378" t="s">
        <v>222</v>
      </c>
      <c r="J2378" t="s">
        <v>37</v>
      </c>
      <c r="K2378" t="s">
        <v>38</v>
      </c>
      <c r="L2378" t="s">
        <v>43</v>
      </c>
      <c r="M2378" t="s">
        <v>44</v>
      </c>
      <c r="N2378" t="s">
        <v>43</v>
      </c>
      <c r="O2378" t="s">
        <v>44</v>
      </c>
      <c r="P2378" t="s">
        <v>363</v>
      </c>
      <c r="Q2378" t="s">
        <v>364</v>
      </c>
      <c r="R2378">
        <v>0</v>
      </c>
      <c r="S2378">
        <v>0</v>
      </c>
      <c r="W2378" t="s">
        <v>45</v>
      </c>
      <c r="X2378">
        <v>8142</v>
      </c>
      <c r="Y2378" t="s">
        <v>205</v>
      </c>
      <c r="Z2378" t="s">
        <v>206</v>
      </c>
      <c r="AA2378" t="s">
        <v>40897</v>
      </c>
      <c r="AB2378" t="s">
        <v>365</v>
      </c>
      <c r="AC2378">
        <v>8466</v>
      </c>
      <c r="AD2378" t="s">
        <v>2102</v>
      </c>
      <c r="AE2378">
        <v>23.66818</v>
      </c>
      <c r="AF2378">
        <v>42376.647916666669</v>
      </c>
      <c r="AG2378" s="1">
        <v>43059.636805555558</v>
      </c>
      <c r="AH2378" s="1">
        <v>43146.660416666666</v>
      </c>
      <c r="AI2378">
        <v>-123.8257</v>
      </c>
      <c r="AJ2378">
        <v>44.061700000000002</v>
      </c>
      <c r="AK2378">
        <f t="shared" si="74"/>
        <v>2015</v>
      </c>
      <c r="AL2378">
        <f t="shared" si="75"/>
        <v>4</v>
      </c>
    </row>
    <row r="2379" spans="1:38" x14ac:dyDescent="0.25">
      <c r="A2379" t="s">
        <v>29255</v>
      </c>
      <c r="C2379">
        <v>8179</v>
      </c>
      <c r="D2379">
        <v>42107</v>
      </c>
      <c r="F2379" t="s">
        <v>29705</v>
      </c>
      <c r="H2379" t="s">
        <v>29705</v>
      </c>
      <c r="I2379" t="s">
        <v>222</v>
      </c>
      <c r="J2379" t="s">
        <v>37</v>
      </c>
      <c r="K2379" t="s">
        <v>38</v>
      </c>
      <c r="L2379" t="s">
        <v>43</v>
      </c>
      <c r="M2379" t="s">
        <v>44</v>
      </c>
      <c r="N2379" t="s">
        <v>43</v>
      </c>
      <c r="O2379" t="s">
        <v>44</v>
      </c>
      <c r="P2379" t="s">
        <v>363</v>
      </c>
      <c r="Q2379" t="s">
        <v>364</v>
      </c>
      <c r="R2379">
        <v>0</v>
      </c>
      <c r="S2379">
        <v>0</v>
      </c>
      <c r="W2379" t="s">
        <v>45</v>
      </c>
      <c r="X2379">
        <v>8179</v>
      </c>
      <c r="Y2379" t="s">
        <v>205</v>
      </c>
      <c r="Z2379" t="s">
        <v>206</v>
      </c>
      <c r="AA2379" t="s">
        <v>40897</v>
      </c>
      <c r="AB2379" t="s">
        <v>365</v>
      </c>
      <c r="AC2379">
        <v>5507</v>
      </c>
      <c r="AD2379" t="s">
        <v>29706</v>
      </c>
      <c r="AE2379">
        <v>16.708909999999999</v>
      </c>
      <c r="AF2379">
        <v>42376.734722222223</v>
      </c>
      <c r="AG2379" s="1">
        <v>43059.636805555558</v>
      </c>
      <c r="AH2379" s="1">
        <v>43146.660416666666</v>
      </c>
      <c r="AI2379">
        <v>-117.1782</v>
      </c>
      <c r="AJ2379">
        <v>44.259399999999999</v>
      </c>
      <c r="AK2379">
        <f t="shared" si="74"/>
        <v>2015</v>
      </c>
      <c r="AL2379">
        <f t="shared" si="75"/>
        <v>4</v>
      </c>
    </row>
    <row r="2380" spans="1:38" x14ac:dyDescent="0.25">
      <c r="A2380" t="s">
        <v>29255</v>
      </c>
      <c r="C2380">
        <v>8214</v>
      </c>
      <c r="D2380">
        <v>42096</v>
      </c>
      <c r="F2380" t="s">
        <v>29742</v>
      </c>
      <c r="H2380" t="s">
        <v>29742</v>
      </c>
      <c r="I2380" t="s">
        <v>222</v>
      </c>
      <c r="J2380" t="s">
        <v>37</v>
      </c>
      <c r="K2380" t="s">
        <v>38</v>
      </c>
      <c r="L2380" t="s">
        <v>43</v>
      </c>
      <c r="M2380" t="s">
        <v>44</v>
      </c>
      <c r="N2380" t="s">
        <v>43</v>
      </c>
      <c r="O2380" t="s">
        <v>44</v>
      </c>
      <c r="P2380" t="s">
        <v>363</v>
      </c>
      <c r="Q2380" t="s">
        <v>364</v>
      </c>
      <c r="R2380">
        <v>0</v>
      </c>
      <c r="S2380">
        <v>0</v>
      </c>
      <c r="W2380" t="s">
        <v>45</v>
      </c>
      <c r="X2380">
        <v>8214</v>
      </c>
      <c r="Y2380" t="s">
        <v>205</v>
      </c>
      <c r="Z2380" t="s">
        <v>206</v>
      </c>
      <c r="AA2380" t="s">
        <v>40897</v>
      </c>
      <c r="AB2380" t="s">
        <v>365</v>
      </c>
      <c r="AC2380">
        <v>1883</v>
      </c>
      <c r="AD2380" t="s">
        <v>29733</v>
      </c>
      <c r="AE2380">
        <v>7.7126799999999998</v>
      </c>
      <c r="AF2380">
        <v>42376.759722222225</v>
      </c>
      <c r="AG2380" s="1">
        <v>43059.636805555558</v>
      </c>
      <c r="AH2380" s="1">
        <v>43146.660416666666</v>
      </c>
      <c r="AI2380">
        <v>-123.64230000000001</v>
      </c>
      <c r="AJ2380">
        <v>42.232199999999999</v>
      </c>
      <c r="AK2380">
        <f t="shared" si="74"/>
        <v>2015</v>
      </c>
      <c r="AL2380">
        <f t="shared" si="75"/>
        <v>4</v>
      </c>
    </row>
    <row r="2381" spans="1:38" x14ac:dyDescent="0.25">
      <c r="A2381" t="s">
        <v>29255</v>
      </c>
      <c r="C2381">
        <v>8218</v>
      </c>
      <c r="D2381">
        <v>42095</v>
      </c>
      <c r="F2381" t="s">
        <v>29747</v>
      </c>
      <c r="H2381" t="s">
        <v>29747</v>
      </c>
      <c r="I2381" t="s">
        <v>222</v>
      </c>
      <c r="J2381" t="s">
        <v>37</v>
      </c>
      <c r="K2381" t="s">
        <v>38</v>
      </c>
      <c r="L2381" t="s">
        <v>43</v>
      </c>
      <c r="M2381" t="s">
        <v>44</v>
      </c>
      <c r="N2381" t="s">
        <v>43</v>
      </c>
      <c r="O2381" t="s">
        <v>44</v>
      </c>
      <c r="P2381" t="s">
        <v>363</v>
      </c>
      <c r="Q2381" t="s">
        <v>364</v>
      </c>
      <c r="R2381">
        <v>0</v>
      </c>
      <c r="S2381">
        <v>0</v>
      </c>
      <c r="W2381" t="s">
        <v>45</v>
      </c>
      <c r="X2381">
        <v>8218</v>
      </c>
      <c r="Y2381" t="s">
        <v>205</v>
      </c>
      <c r="Z2381" t="s">
        <v>206</v>
      </c>
      <c r="AA2381" t="s">
        <v>40897</v>
      </c>
      <c r="AB2381" t="s">
        <v>365</v>
      </c>
      <c r="AC2381">
        <v>1690</v>
      </c>
      <c r="AD2381" t="s">
        <v>29429</v>
      </c>
      <c r="AE2381">
        <v>13.088649999999999</v>
      </c>
      <c r="AF2381">
        <v>42376.762499999997</v>
      </c>
      <c r="AG2381" s="1">
        <v>43059.636805555558</v>
      </c>
      <c r="AH2381" s="1">
        <v>43146.660416666666</v>
      </c>
      <c r="AI2381">
        <v>-123.94459999999999</v>
      </c>
      <c r="AJ2381">
        <v>45.7746</v>
      </c>
      <c r="AK2381">
        <f t="shared" si="74"/>
        <v>2015</v>
      </c>
      <c r="AL2381">
        <f t="shared" si="75"/>
        <v>4</v>
      </c>
    </row>
    <row r="2382" spans="1:38" x14ac:dyDescent="0.25">
      <c r="A2382" t="s">
        <v>4487</v>
      </c>
      <c r="B2382" t="s">
        <v>30275</v>
      </c>
      <c r="C2382">
        <v>8596</v>
      </c>
      <c r="D2382">
        <v>42104</v>
      </c>
      <c r="F2382" t="s">
        <v>30276</v>
      </c>
      <c r="G2382" t="s">
        <v>30277</v>
      </c>
      <c r="H2382" t="s">
        <v>30276</v>
      </c>
      <c r="I2382" t="s">
        <v>222</v>
      </c>
      <c r="J2382" t="s">
        <v>138</v>
      </c>
      <c r="K2382" t="s">
        <v>139</v>
      </c>
      <c r="L2382" t="s">
        <v>39</v>
      </c>
      <c r="M2382" t="s">
        <v>40</v>
      </c>
      <c r="N2382" t="s">
        <v>41</v>
      </c>
      <c r="O2382" t="s">
        <v>42</v>
      </c>
      <c r="P2382" t="s">
        <v>363</v>
      </c>
      <c r="Q2382" t="s">
        <v>364</v>
      </c>
      <c r="R2382">
        <v>0</v>
      </c>
      <c r="S2382">
        <v>0</v>
      </c>
      <c r="W2382" t="s">
        <v>45</v>
      </c>
      <c r="X2382">
        <v>8596</v>
      </c>
      <c r="Y2382" t="s">
        <v>205</v>
      </c>
      <c r="Z2382" t="s">
        <v>206</v>
      </c>
      <c r="AA2382" t="s">
        <v>40897</v>
      </c>
      <c r="AB2382" t="s">
        <v>207</v>
      </c>
      <c r="AC2382">
        <v>62979</v>
      </c>
      <c r="AD2382" t="s">
        <v>30278</v>
      </c>
      <c r="AE2382">
        <v>4.0999999999999996</v>
      </c>
      <c r="AF2382">
        <v>42558.664583333331</v>
      </c>
      <c r="AG2382" s="1">
        <v>43059.636805555558</v>
      </c>
      <c r="AH2382" s="1">
        <v>43146.660416666666</v>
      </c>
      <c r="AI2382">
        <v>-117.7431</v>
      </c>
      <c r="AJ2382">
        <v>33.500599999999999</v>
      </c>
      <c r="AK2382">
        <f t="shared" si="74"/>
        <v>2015</v>
      </c>
      <c r="AL2382">
        <f t="shared" si="75"/>
        <v>4</v>
      </c>
    </row>
    <row r="2383" spans="1:38" x14ac:dyDescent="0.25">
      <c r="A2383" t="s">
        <v>30765</v>
      </c>
      <c r="B2383" t="s">
        <v>30766</v>
      </c>
      <c r="C2383">
        <v>8919</v>
      </c>
      <c r="D2383">
        <v>42105</v>
      </c>
      <c r="F2383" t="s">
        <v>30767</v>
      </c>
      <c r="G2383" t="s">
        <v>30768</v>
      </c>
      <c r="H2383" t="s">
        <v>30767</v>
      </c>
      <c r="I2383" t="s">
        <v>267</v>
      </c>
      <c r="J2383" t="s">
        <v>814</v>
      </c>
      <c r="K2383" t="s">
        <v>815</v>
      </c>
      <c r="L2383" t="s">
        <v>20211</v>
      </c>
      <c r="M2383" t="s">
        <v>20212</v>
      </c>
      <c r="N2383" t="s">
        <v>41</v>
      </c>
      <c r="O2383" t="s">
        <v>42</v>
      </c>
      <c r="P2383" t="s">
        <v>363</v>
      </c>
      <c r="Q2383" t="s">
        <v>364</v>
      </c>
      <c r="R2383">
        <v>0</v>
      </c>
      <c r="S2383">
        <v>0</v>
      </c>
      <c r="W2383" t="s">
        <v>45</v>
      </c>
      <c r="X2383">
        <v>8919</v>
      </c>
      <c r="Y2383" t="s">
        <v>205</v>
      </c>
      <c r="Z2383" t="s">
        <v>206</v>
      </c>
      <c r="AA2383" t="s">
        <v>40897</v>
      </c>
      <c r="AB2383" t="s">
        <v>430</v>
      </c>
      <c r="AC2383">
        <v>6903</v>
      </c>
      <c r="AD2383" t="s">
        <v>431</v>
      </c>
      <c r="AE2383">
        <v>10.75484</v>
      </c>
      <c r="AF2383">
        <v>42564.511805555558</v>
      </c>
      <c r="AG2383" s="1">
        <v>43059.636805555558</v>
      </c>
      <c r="AH2383" s="1">
        <v>43146.660416666666</v>
      </c>
      <c r="AI2383">
        <v>-82.438199999999995</v>
      </c>
      <c r="AJ2383">
        <v>37.406700000000001</v>
      </c>
      <c r="AK2383">
        <f t="shared" si="74"/>
        <v>2015</v>
      </c>
      <c r="AL2383">
        <f t="shared" si="75"/>
        <v>4</v>
      </c>
    </row>
    <row r="2384" spans="1:38" x14ac:dyDescent="0.25">
      <c r="A2384" t="s">
        <v>31023</v>
      </c>
      <c r="B2384" t="s">
        <v>31024</v>
      </c>
      <c r="C2384">
        <v>8986</v>
      </c>
      <c r="D2384">
        <v>42106</v>
      </c>
      <c r="F2384" t="s">
        <v>31025</v>
      </c>
      <c r="G2384" t="s">
        <v>31026</v>
      </c>
      <c r="H2384" t="s">
        <v>31025</v>
      </c>
      <c r="I2384" t="s">
        <v>267</v>
      </c>
      <c r="J2384" t="s">
        <v>814</v>
      </c>
      <c r="K2384" t="s">
        <v>815</v>
      </c>
      <c r="L2384" t="s">
        <v>43</v>
      </c>
      <c r="M2384" t="s">
        <v>44</v>
      </c>
      <c r="N2384" t="s">
        <v>190</v>
      </c>
      <c r="O2384" t="s">
        <v>191</v>
      </c>
      <c r="P2384" t="s">
        <v>363</v>
      </c>
      <c r="Q2384" t="s">
        <v>364</v>
      </c>
      <c r="R2384">
        <v>0</v>
      </c>
      <c r="S2384">
        <v>0</v>
      </c>
      <c r="W2384" t="s">
        <v>45</v>
      </c>
      <c r="X2384">
        <v>8986</v>
      </c>
      <c r="Y2384" t="s">
        <v>205</v>
      </c>
      <c r="Z2384" t="s">
        <v>206</v>
      </c>
      <c r="AA2384" t="s">
        <v>40897</v>
      </c>
      <c r="AB2384" t="s">
        <v>3691</v>
      </c>
      <c r="AC2384">
        <v>872</v>
      </c>
      <c r="AD2384" t="s">
        <v>8042</v>
      </c>
      <c r="AE2384">
        <v>6.7145900000000003</v>
      </c>
      <c r="AF2384">
        <v>42566.67291666667</v>
      </c>
      <c r="AG2384" s="1">
        <v>43059.636805555558</v>
      </c>
      <c r="AH2384" s="1">
        <v>43146.660416666666</v>
      </c>
      <c r="AI2384">
        <v>-82.666499999999999</v>
      </c>
      <c r="AJ2384">
        <v>35.738500000000002</v>
      </c>
      <c r="AK2384">
        <f t="shared" si="74"/>
        <v>2015</v>
      </c>
      <c r="AL2384">
        <f t="shared" si="75"/>
        <v>4</v>
      </c>
    </row>
    <row r="2385" spans="1:38" x14ac:dyDescent="0.25">
      <c r="A2385" t="s">
        <v>31043</v>
      </c>
      <c r="B2385" t="s">
        <v>31044</v>
      </c>
      <c r="C2385">
        <v>8991</v>
      </c>
      <c r="D2385">
        <v>42106</v>
      </c>
      <c r="F2385" t="s">
        <v>31045</v>
      </c>
      <c r="G2385" t="s">
        <v>31046</v>
      </c>
      <c r="H2385" t="s">
        <v>31045</v>
      </c>
      <c r="I2385" t="s">
        <v>222</v>
      </c>
      <c r="J2385" t="s">
        <v>37</v>
      </c>
      <c r="K2385" t="s">
        <v>38</v>
      </c>
      <c r="L2385" t="s">
        <v>123</v>
      </c>
      <c r="M2385" t="s">
        <v>124</v>
      </c>
      <c r="N2385" t="s">
        <v>43</v>
      </c>
      <c r="O2385" t="s">
        <v>44</v>
      </c>
      <c r="P2385" t="s">
        <v>5432</v>
      </c>
      <c r="Q2385" t="s">
        <v>5433</v>
      </c>
      <c r="R2385">
        <v>0</v>
      </c>
      <c r="S2385">
        <v>0</v>
      </c>
      <c r="W2385" t="s">
        <v>45</v>
      </c>
      <c r="X2385">
        <v>8991</v>
      </c>
      <c r="Y2385" t="s">
        <v>205</v>
      </c>
      <c r="Z2385" t="s">
        <v>206</v>
      </c>
      <c r="AA2385" t="s">
        <v>40897</v>
      </c>
      <c r="AB2385" t="s">
        <v>3691</v>
      </c>
      <c r="AC2385">
        <v>83393</v>
      </c>
      <c r="AD2385" t="s">
        <v>19016</v>
      </c>
      <c r="AE2385">
        <v>1.58867</v>
      </c>
      <c r="AF2385">
        <v>42569.511805555558</v>
      </c>
      <c r="AG2385" s="1">
        <v>43059.636805555558</v>
      </c>
      <c r="AH2385" s="1">
        <v>43146.660416666666</v>
      </c>
      <c r="AI2385">
        <v>-82.551699999999997</v>
      </c>
      <c r="AJ2385">
        <v>35.5867</v>
      </c>
      <c r="AK2385">
        <f t="shared" si="74"/>
        <v>2015</v>
      </c>
      <c r="AL2385">
        <f t="shared" si="75"/>
        <v>4</v>
      </c>
    </row>
    <row r="2386" spans="1:38" x14ac:dyDescent="0.25">
      <c r="A2386" t="s">
        <v>23766</v>
      </c>
      <c r="B2386" t="s">
        <v>24624</v>
      </c>
      <c r="C2386">
        <v>6627</v>
      </c>
      <c r="D2386">
        <v>42125</v>
      </c>
      <c r="F2386" t="s">
        <v>24629</v>
      </c>
      <c r="G2386" t="s">
        <v>24630</v>
      </c>
      <c r="H2386" t="s">
        <v>24629</v>
      </c>
      <c r="I2386" t="s">
        <v>43</v>
      </c>
      <c r="J2386" t="s">
        <v>37</v>
      </c>
      <c r="K2386" t="s">
        <v>38</v>
      </c>
      <c r="L2386" t="s">
        <v>39</v>
      </c>
      <c r="M2386" t="s">
        <v>40</v>
      </c>
      <c r="N2386" t="s">
        <v>41</v>
      </c>
      <c r="O2386" t="s">
        <v>42</v>
      </c>
      <c r="P2386" t="s">
        <v>363</v>
      </c>
      <c r="Q2386" t="s">
        <v>364</v>
      </c>
      <c r="R2386">
        <v>0</v>
      </c>
      <c r="S2386">
        <v>0</v>
      </c>
      <c r="U2386" t="s">
        <v>24631</v>
      </c>
      <c r="W2386" t="s">
        <v>45</v>
      </c>
      <c r="X2386">
        <v>6627</v>
      </c>
      <c r="Y2386" t="s">
        <v>205</v>
      </c>
      <c r="Z2386" t="s">
        <v>206</v>
      </c>
      <c r="AA2386" t="s">
        <v>40897</v>
      </c>
      <c r="AB2386" t="s">
        <v>226</v>
      </c>
      <c r="AC2386">
        <v>8726</v>
      </c>
      <c r="AD2386" t="s">
        <v>24628</v>
      </c>
      <c r="AE2386">
        <v>1.7754099999999999</v>
      </c>
      <c r="AF2386">
        <v>42156.705555555556</v>
      </c>
      <c r="AG2386" s="1">
        <v>43059.636805555558</v>
      </c>
      <c r="AH2386" s="1">
        <v>43146.660416666666</v>
      </c>
      <c r="AI2386">
        <v>-123.89749999999999</v>
      </c>
      <c r="AJ2386">
        <v>46.995899999999999</v>
      </c>
      <c r="AK2386">
        <f t="shared" si="74"/>
        <v>2015</v>
      </c>
      <c r="AL2386">
        <f t="shared" si="75"/>
        <v>5</v>
      </c>
    </row>
    <row r="2387" spans="1:38" x14ac:dyDescent="0.25">
      <c r="A2387" t="s">
        <v>23766</v>
      </c>
      <c r="B2387" t="s">
        <v>24624</v>
      </c>
      <c r="C2387">
        <v>6629</v>
      </c>
      <c r="D2387">
        <v>42125</v>
      </c>
      <c r="F2387" t="s">
        <v>24635</v>
      </c>
      <c r="G2387" t="s">
        <v>24636</v>
      </c>
      <c r="H2387" t="s">
        <v>24635</v>
      </c>
      <c r="I2387" t="s">
        <v>43</v>
      </c>
      <c r="J2387" t="s">
        <v>37</v>
      </c>
      <c r="K2387" t="s">
        <v>38</v>
      </c>
      <c r="L2387" t="s">
        <v>123</v>
      </c>
      <c r="M2387" t="s">
        <v>124</v>
      </c>
      <c r="N2387" t="s">
        <v>41</v>
      </c>
      <c r="O2387" t="s">
        <v>42</v>
      </c>
      <c r="P2387" t="s">
        <v>363</v>
      </c>
      <c r="Q2387" t="s">
        <v>364</v>
      </c>
      <c r="R2387">
        <v>0</v>
      </c>
      <c r="S2387">
        <v>0</v>
      </c>
      <c r="W2387" t="s">
        <v>45</v>
      </c>
      <c r="X2387">
        <v>6629</v>
      </c>
      <c r="Y2387" t="s">
        <v>205</v>
      </c>
      <c r="Z2387" t="s">
        <v>206</v>
      </c>
      <c r="AA2387" t="s">
        <v>40897</v>
      </c>
      <c r="AB2387" t="s">
        <v>226</v>
      </c>
      <c r="AC2387">
        <v>2685</v>
      </c>
      <c r="AD2387" t="s">
        <v>17551</v>
      </c>
      <c r="AE2387">
        <v>4.6477599999999999</v>
      </c>
      <c r="AF2387">
        <v>42156.706944444442</v>
      </c>
      <c r="AG2387" s="1">
        <v>43059.636805555558</v>
      </c>
      <c r="AH2387" s="1">
        <v>43146.660416666666</v>
      </c>
      <c r="AI2387">
        <v>-123.64830000000001</v>
      </c>
      <c r="AJ2387">
        <v>46.944499999999998</v>
      </c>
      <c r="AK2387">
        <f t="shared" si="74"/>
        <v>2015</v>
      </c>
      <c r="AL2387">
        <f t="shared" si="75"/>
        <v>5</v>
      </c>
    </row>
    <row r="2388" spans="1:38" x14ac:dyDescent="0.25">
      <c r="A2388" t="s">
        <v>24647</v>
      </c>
      <c r="B2388" t="s">
        <v>24648</v>
      </c>
      <c r="C2388">
        <v>6632</v>
      </c>
      <c r="D2388">
        <v>42125</v>
      </c>
      <c r="F2388" t="s">
        <v>24649</v>
      </c>
      <c r="G2388" t="s">
        <v>24650</v>
      </c>
      <c r="H2388" t="s">
        <v>24649</v>
      </c>
      <c r="I2388" t="s">
        <v>267</v>
      </c>
      <c r="J2388" t="s">
        <v>138</v>
      </c>
      <c r="K2388" t="s">
        <v>139</v>
      </c>
      <c r="L2388" t="s">
        <v>39</v>
      </c>
      <c r="M2388" t="s">
        <v>40</v>
      </c>
      <c r="N2388" t="s">
        <v>190</v>
      </c>
      <c r="O2388" t="s">
        <v>191</v>
      </c>
      <c r="P2388" t="s">
        <v>363</v>
      </c>
      <c r="Q2388" t="s">
        <v>364</v>
      </c>
      <c r="R2388">
        <v>0</v>
      </c>
      <c r="S2388">
        <v>0</v>
      </c>
      <c r="U2388" t="s">
        <v>24651</v>
      </c>
      <c r="W2388" t="s">
        <v>45</v>
      </c>
      <c r="X2388">
        <v>6632</v>
      </c>
      <c r="Y2388" t="s">
        <v>205</v>
      </c>
      <c r="Z2388" t="s">
        <v>206</v>
      </c>
      <c r="AA2388" t="s">
        <v>40897</v>
      </c>
      <c r="AB2388" t="s">
        <v>226</v>
      </c>
      <c r="AC2388">
        <v>7922</v>
      </c>
      <c r="AD2388" t="s">
        <v>24652</v>
      </c>
      <c r="AE2388">
        <v>1.2411700000000001</v>
      </c>
      <c r="AF2388">
        <v>42156.955555555556</v>
      </c>
      <c r="AG2388" s="1">
        <v>43059.636805555558</v>
      </c>
      <c r="AH2388" s="1">
        <v>43146.660416666666</v>
      </c>
      <c r="AI2388">
        <v>-122.25069999999999</v>
      </c>
      <c r="AJ2388">
        <v>47.183100000000003</v>
      </c>
      <c r="AK2388">
        <f t="shared" si="74"/>
        <v>2015</v>
      </c>
      <c r="AL2388">
        <f t="shared" si="75"/>
        <v>5</v>
      </c>
    </row>
    <row r="2389" spans="1:38" x14ac:dyDescent="0.25">
      <c r="A2389" t="s">
        <v>17546</v>
      </c>
      <c r="B2389" t="s">
        <v>24653</v>
      </c>
      <c r="C2389">
        <v>6633</v>
      </c>
      <c r="D2389">
        <v>42125</v>
      </c>
      <c r="F2389" t="s">
        <v>24654</v>
      </c>
      <c r="G2389" t="s">
        <v>24655</v>
      </c>
      <c r="H2389" t="s">
        <v>24654</v>
      </c>
      <c r="I2389" t="s">
        <v>36</v>
      </c>
      <c r="J2389" t="s">
        <v>138</v>
      </c>
      <c r="K2389" t="s">
        <v>139</v>
      </c>
      <c r="L2389" t="s">
        <v>39</v>
      </c>
      <c r="M2389" t="s">
        <v>40</v>
      </c>
      <c r="N2389" t="s">
        <v>41</v>
      </c>
      <c r="O2389" t="s">
        <v>42</v>
      </c>
      <c r="P2389" t="s">
        <v>43</v>
      </c>
      <c r="Q2389" t="s">
        <v>44</v>
      </c>
      <c r="R2389">
        <v>0</v>
      </c>
      <c r="S2389">
        <v>0</v>
      </c>
      <c r="W2389" t="s">
        <v>45</v>
      </c>
      <c r="X2389">
        <v>6633</v>
      </c>
      <c r="Y2389" t="s">
        <v>205</v>
      </c>
      <c r="Z2389" t="s">
        <v>206</v>
      </c>
      <c r="AA2389" t="s">
        <v>40897</v>
      </c>
      <c r="AB2389" t="s">
        <v>226</v>
      </c>
      <c r="AC2389">
        <v>9834</v>
      </c>
      <c r="AD2389" t="s">
        <v>1935</v>
      </c>
      <c r="AE2389">
        <v>10.73344</v>
      </c>
      <c r="AF2389">
        <v>42156.703472222223</v>
      </c>
      <c r="AG2389" s="1">
        <v>43059.636805555558</v>
      </c>
      <c r="AH2389" s="1">
        <v>43146.660416666666</v>
      </c>
      <c r="AI2389">
        <v>-123.1553</v>
      </c>
      <c r="AJ2389">
        <v>47.304200000000002</v>
      </c>
      <c r="AK2389">
        <f t="shared" si="74"/>
        <v>2015</v>
      </c>
      <c r="AL2389">
        <f t="shared" si="75"/>
        <v>5</v>
      </c>
    </row>
    <row r="2390" spans="1:38" x14ac:dyDescent="0.25">
      <c r="A2390" t="s">
        <v>17546</v>
      </c>
      <c r="B2390" t="s">
        <v>24653</v>
      </c>
      <c r="C2390">
        <v>6634</v>
      </c>
      <c r="D2390">
        <v>42125</v>
      </c>
      <c r="F2390" t="s">
        <v>24656</v>
      </c>
      <c r="G2390" t="s">
        <v>24657</v>
      </c>
      <c r="H2390" t="s">
        <v>24656</v>
      </c>
      <c r="I2390" t="s">
        <v>267</v>
      </c>
      <c r="J2390" t="s">
        <v>138</v>
      </c>
      <c r="K2390" t="s">
        <v>139</v>
      </c>
      <c r="L2390" t="s">
        <v>39</v>
      </c>
      <c r="M2390" t="s">
        <v>40</v>
      </c>
      <c r="N2390" t="s">
        <v>41</v>
      </c>
      <c r="O2390" t="s">
        <v>42</v>
      </c>
      <c r="P2390" t="s">
        <v>43</v>
      </c>
      <c r="Q2390" t="s">
        <v>44</v>
      </c>
      <c r="R2390">
        <v>0</v>
      </c>
      <c r="S2390">
        <v>0</v>
      </c>
      <c r="W2390" t="s">
        <v>45</v>
      </c>
      <c r="X2390">
        <v>6634</v>
      </c>
      <c r="Y2390" t="s">
        <v>205</v>
      </c>
      <c r="Z2390" t="s">
        <v>206</v>
      </c>
      <c r="AA2390" t="s">
        <v>40897</v>
      </c>
      <c r="AB2390" t="s">
        <v>226</v>
      </c>
      <c r="AC2390">
        <v>13182</v>
      </c>
      <c r="AD2390" t="s">
        <v>24658</v>
      </c>
      <c r="AE2390">
        <v>2.8370199999999999</v>
      </c>
      <c r="AF2390">
        <v>42156.716666666667</v>
      </c>
      <c r="AG2390" s="1">
        <v>43059.636805555558</v>
      </c>
      <c r="AH2390" s="1">
        <v>43146.660416666666</v>
      </c>
      <c r="AI2390">
        <v>-122.1737</v>
      </c>
      <c r="AJ2390">
        <v>47.301200000000001</v>
      </c>
      <c r="AK2390">
        <f t="shared" si="74"/>
        <v>2015</v>
      </c>
      <c r="AL2390">
        <f t="shared" si="75"/>
        <v>5</v>
      </c>
    </row>
    <row r="2391" spans="1:38" x14ac:dyDescent="0.25">
      <c r="A2391" t="s">
        <v>17546</v>
      </c>
      <c r="B2391" t="s">
        <v>24653</v>
      </c>
      <c r="C2391">
        <v>6635</v>
      </c>
      <c r="D2391">
        <v>42125</v>
      </c>
      <c r="F2391" t="s">
        <v>24659</v>
      </c>
      <c r="G2391" t="s">
        <v>24660</v>
      </c>
      <c r="H2391" t="s">
        <v>24659</v>
      </c>
      <c r="I2391" t="s">
        <v>36</v>
      </c>
      <c r="J2391" t="s">
        <v>138</v>
      </c>
      <c r="K2391" t="s">
        <v>139</v>
      </c>
      <c r="L2391" t="s">
        <v>39</v>
      </c>
      <c r="M2391" t="s">
        <v>40</v>
      </c>
      <c r="N2391" t="s">
        <v>41</v>
      </c>
      <c r="O2391" t="s">
        <v>42</v>
      </c>
      <c r="P2391" t="s">
        <v>363</v>
      </c>
      <c r="Q2391" t="s">
        <v>364</v>
      </c>
      <c r="R2391">
        <v>0</v>
      </c>
      <c r="S2391">
        <v>0</v>
      </c>
      <c r="W2391" t="s">
        <v>45</v>
      </c>
      <c r="X2391">
        <v>6635</v>
      </c>
      <c r="Y2391" t="s">
        <v>205</v>
      </c>
      <c r="Z2391" t="s">
        <v>206</v>
      </c>
      <c r="AA2391" t="s">
        <v>40897</v>
      </c>
      <c r="AB2391" t="s">
        <v>226</v>
      </c>
      <c r="AC2391">
        <v>1649</v>
      </c>
      <c r="AD2391" t="s">
        <v>24661</v>
      </c>
      <c r="AE2391">
        <v>1.19191</v>
      </c>
      <c r="AF2391">
        <v>42156.72152777778</v>
      </c>
      <c r="AG2391" s="1">
        <v>43059.636805555558</v>
      </c>
      <c r="AH2391" s="1">
        <v>43146.660416666666</v>
      </c>
      <c r="AI2391">
        <v>-123.762</v>
      </c>
      <c r="AJ2391">
        <v>46.948300000000003</v>
      </c>
      <c r="AK2391">
        <f t="shared" si="74"/>
        <v>2015</v>
      </c>
      <c r="AL2391">
        <f t="shared" si="75"/>
        <v>5</v>
      </c>
    </row>
    <row r="2392" spans="1:38" x14ac:dyDescent="0.25">
      <c r="A2392" t="s">
        <v>17546</v>
      </c>
      <c r="B2392" t="s">
        <v>24653</v>
      </c>
      <c r="C2392">
        <v>6636</v>
      </c>
      <c r="D2392">
        <v>42125</v>
      </c>
      <c r="F2392" t="s">
        <v>24662</v>
      </c>
      <c r="G2392" t="s">
        <v>24663</v>
      </c>
      <c r="H2392" t="s">
        <v>24662</v>
      </c>
      <c r="I2392" t="s">
        <v>36</v>
      </c>
      <c r="J2392" t="s">
        <v>138</v>
      </c>
      <c r="K2392" t="s">
        <v>139</v>
      </c>
      <c r="L2392" t="s">
        <v>39</v>
      </c>
      <c r="M2392" t="s">
        <v>40</v>
      </c>
      <c r="N2392" t="s">
        <v>41</v>
      </c>
      <c r="O2392" t="s">
        <v>42</v>
      </c>
      <c r="P2392" t="s">
        <v>363</v>
      </c>
      <c r="Q2392" t="s">
        <v>364</v>
      </c>
      <c r="R2392">
        <v>0</v>
      </c>
      <c r="S2392">
        <v>0</v>
      </c>
      <c r="W2392" t="s">
        <v>45</v>
      </c>
      <c r="X2392">
        <v>6636</v>
      </c>
      <c r="Y2392" t="s">
        <v>205</v>
      </c>
      <c r="Z2392" t="s">
        <v>206</v>
      </c>
      <c r="AA2392" t="s">
        <v>40897</v>
      </c>
      <c r="AB2392" t="s">
        <v>226</v>
      </c>
      <c r="AC2392">
        <v>8726</v>
      </c>
      <c r="AD2392" t="s">
        <v>24628</v>
      </c>
      <c r="AE2392">
        <v>3.7922799999999999</v>
      </c>
      <c r="AF2392">
        <v>42156.723611111112</v>
      </c>
      <c r="AG2392" s="1">
        <v>43059.636805555558</v>
      </c>
      <c r="AH2392" s="1">
        <v>43146.660416666666</v>
      </c>
      <c r="AI2392">
        <v>-123.93899999999999</v>
      </c>
      <c r="AJ2392">
        <v>46.983800000000002</v>
      </c>
      <c r="AK2392">
        <f t="shared" si="74"/>
        <v>2015</v>
      </c>
      <c r="AL2392">
        <f t="shared" si="75"/>
        <v>5</v>
      </c>
    </row>
    <row r="2393" spans="1:38" x14ac:dyDescent="0.25">
      <c r="A2393" t="s">
        <v>17546</v>
      </c>
      <c r="B2393" t="s">
        <v>24653</v>
      </c>
      <c r="C2393">
        <v>6637</v>
      </c>
      <c r="D2393">
        <v>42125</v>
      </c>
      <c r="F2393" t="s">
        <v>24664</v>
      </c>
      <c r="G2393" t="s">
        <v>24665</v>
      </c>
      <c r="H2393" t="s">
        <v>24664</v>
      </c>
      <c r="I2393" t="s">
        <v>76</v>
      </c>
      <c r="J2393" t="s">
        <v>138</v>
      </c>
      <c r="K2393" t="s">
        <v>139</v>
      </c>
      <c r="L2393" t="s">
        <v>39</v>
      </c>
      <c r="M2393" t="s">
        <v>40</v>
      </c>
      <c r="N2393" t="s">
        <v>41</v>
      </c>
      <c r="O2393" t="s">
        <v>42</v>
      </c>
      <c r="P2393" t="s">
        <v>43</v>
      </c>
      <c r="Q2393" t="s">
        <v>44</v>
      </c>
      <c r="R2393">
        <v>0</v>
      </c>
      <c r="S2393">
        <v>0</v>
      </c>
      <c r="W2393" t="s">
        <v>45</v>
      </c>
      <c r="X2393">
        <v>6637</v>
      </c>
      <c r="Y2393" t="s">
        <v>205</v>
      </c>
      <c r="Z2393" t="s">
        <v>206</v>
      </c>
      <c r="AA2393" t="s">
        <v>40897</v>
      </c>
      <c r="AB2393" t="s">
        <v>226</v>
      </c>
      <c r="AC2393">
        <v>2758</v>
      </c>
      <c r="AD2393" t="s">
        <v>12398</v>
      </c>
      <c r="AE2393">
        <v>27.960039999999999</v>
      </c>
      <c r="AF2393">
        <v>42156.775000000001</v>
      </c>
      <c r="AG2393" s="1">
        <v>43059.636805555558</v>
      </c>
      <c r="AH2393" s="1">
        <v>43146.660416666666</v>
      </c>
      <c r="AI2393">
        <v>-121.94119999999999</v>
      </c>
      <c r="AJ2393">
        <v>46.7517</v>
      </c>
      <c r="AK2393">
        <f t="shared" si="74"/>
        <v>2015</v>
      </c>
      <c r="AL2393">
        <f t="shared" si="75"/>
        <v>5</v>
      </c>
    </row>
    <row r="2394" spans="1:38" x14ac:dyDescent="0.25">
      <c r="A2394" t="s">
        <v>17546</v>
      </c>
      <c r="B2394" t="s">
        <v>24692</v>
      </c>
      <c r="C2394">
        <v>6647</v>
      </c>
      <c r="D2394">
        <v>42125</v>
      </c>
      <c r="F2394" t="s">
        <v>24693</v>
      </c>
      <c r="G2394" t="s">
        <v>24694</v>
      </c>
      <c r="H2394" t="s">
        <v>24693</v>
      </c>
      <c r="I2394" t="s">
        <v>267</v>
      </c>
      <c r="J2394" t="s">
        <v>37</v>
      </c>
      <c r="K2394" t="s">
        <v>38</v>
      </c>
      <c r="L2394" t="s">
        <v>123</v>
      </c>
      <c r="M2394" t="s">
        <v>124</v>
      </c>
      <c r="N2394" t="s">
        <v>41</v>
      </c>
      <c r="O2394" t="s">
        <v>42</v>
      </c>
      <c r="P2394" t="s">
        <v>363</v>
      </c>
      <c r="Q2394" t="s">
        <v>364</v>
      </c>
      <c r="R2394">
        <v>0</v>
      </c>
      <c r="S2394">
        <v>0</v>
      </c>
      <c r="U2394" t="s">
        <v>24695</v>
      </c>
      <c r="W2394" t="s">
        <v>45</v>
      </c>
      <c r="X2394">
        <v>6647</v>
      </c>
      <c r="Y2394" t="s">
        <v>205</v>
      </c>
      <c r="Z2394" t="s">
        <v>206</v>
      </c>
      <c r="AA2394" t="s">
        <v>40897</v>
      </c>
      <c r="AB2394" t="s">
        <v>226</v>
      </c>
      <c r="AC2394">
        <v>8726</v>
      </c>
      <c r="AD2394" t="s">
        <v>24628</v>
      </c>
      <c r="AE2394">
        <v>1.30246</v>
      </c>
      <c r="AF2394">
        <v>42339.777777777781</v>
      </c>
      <c r="AG2394" s="1">
        <v>43059.636805555558</v>
      </c>
      <c r="AH2394" s="1">
        <v>43146.660416666666</v>
      </c>
      <c r="AI2394">
        <v>-123.8719</v>
      </c>
      <c r="AJ2394">
        <v>46.979700000000001</v>
      </c>
      <c r="AK2394">
        <f t="shared" si="74"/>
        <v>2015</v>
      </c>
      <c r="AL2394">
        <f t="shared" si="75"/>
        <v>5</v>
      </c>
    </row>
    <row r="2395" spans="1:38" x14ac:dyDescent="0.25">
      <c r="A2395" t="s">
        <v>24696</v>
      </c>
      <c r="B2395" t="s">
        <v>24697</v>
      </c>
      <c r="C2395">
        <v>6648</v>
      </c>
      <c r="D2395">
        <v>42125</v>
      </c>
      <c r="F2395" t="s">
        <v>24698</v>
      </c>
      <c r="G2395" t="s">
        <v>24699</v>
      </c>
      <c r="H2395" t="s">
        <v>24698</v>
      </c>
      <c r="I2395" t="s">
        <v>72</v>
      </c>
      <c r="J2395" t="s">
        <v>814</v>
      </c>
      <c r="K2395" t="s">
        <v>815</v>
      </c>
      <c r="L2395" t="s">
        <v>39</v>
      </c>
      <c r="M2395" t="s">
        <v>40</v>
      </c>
      <c r="N2395" t="s">
        <v>190</v>
      </c>
      <c r="O2395" t="s">
        <v>191</v>
      </c>
      <c r="P2395" t="s">
        <v>363</v>
      </c>
      <c r="Q2395" t="s">
        <v>364</v>
      </c>
      <c r="R2395">
        <v>0</v>
      </c>
      <c r="S2395">
        <v>0</v>
      </c>
      <c r="U2395" t="s">
        <v>24700</v>
      </c>
      <c r="W2395" t="s">
        <v>45</v>
      </c>
      <c r="X2395">
        <v>6648</v>
      </c>
      <c r="Y2395" t="s">
        <v>205</v>
      </c>
      <c r="Z2395" t="s">
        <v>206</v>
      </c>
      <c r="AA2395" t="s">
        <v>40897</v>
      </c>
      <c r="AB2395" t="s">
        <v>226</v>
      </c>
      <c r="AC2395">
        <v>1018</v>
      </c>
      <c r="AD2395" t="s">
        <v>24701</v>
      </c>
      <c r="AE2395">
        <v>24.769459999999999</v>
      </c>
      <c r="AF2395">
        <v>42186.904861111114</v>
      </c>
      <c r="AG2395" s="1">
        <v>43059.636805555558</v>
      </c>
      <c r="AH2395" s="1">
        <v>43146.660416666666</v>
      </c>
      <c r="AI2395">
        <v>-121.4248</v>
      </c>
      <c r="AJ2395">
        <v>47.429400000000001</v>
      </c>
      <c r="AK2395">
        <f t="shared" si="74"/>
        <v>2015</v>
      </c>
      <c r="AL2395">
        <f t="shared" si="75"/>
        <v>5</v>
      </c>
    </row>
    <row r="2396" spans="1:38" x14ac:dyDescent="0.25">
      <c r="A2396" t="s">
        <v>24647</v>
      </c>
      <c r="B2396" t="s">
        <v>24697</v>
      </c>
      <c r="C2396">
        <v>6649</v>
      </c>
      <c r="D2396">
        <v>42125</v>
      </c>
      <c r="F2396" t="s">
        <v>24702</v>
      </c>
      <c r="G2396" t="s">
        <v>24703</v>
      </c>
      <c r="H2396" t="s">
        <v>24702</v>
      </c>
      <c r="I2396" t="s">
        <v>36</v>
      </c>
      <c r="J2396" t="s">
        <v>138</v>
      </c>
      <c r="K2396" t="s">
        <v>139</v>
      </c>
      <c r="L2396" t="s">
        <v>39</v>
      </c>
      <c r="M2396" t="s">
        <v>40</v>
      </c>
      <c r="N2396" t="s">
        <v>190</v>
      </c>
      <c r="O2396" t="s">
        <v>191</v>
      </c>
      <c r="P2396" t="s">
        <v>363</v>
      </c>
      <c r="Q2396" t="s">
        <v>364</v>
      </c>
      <c r="R2396">
        <v>0</v>
      </c>
      <c r="S2396">
        <v>0</v>
      </c>
      <c r="U2396" t="s">
        <v>24704</v>
      </c>
      <c r="W2396" t="s">
        <v>45</v>
      </c>
      <c r="X2396">
        <v>6649</v>
      </c>
      <c r="Y2396" t="s">
        <v>205</v>
      </c>
      <c r="Z2396" t="s">
        <v>206</v>
      </c>
      <c r="AA2396" t="s">
        <v>40897</v>
      </c>
      <c r="AB2396" t="s">
        <v>226</v>
      </c>
      <c r="AC2396">
        <v>1637</v>
      </c>
      <c r="AD2396" t="s">
        <v>24705</v>
      </c>
      <c r="AE2396">
        <v>1.57256</v>
      </c>
      <c r="AF2396">
        <v>42186.90902777778</v>
      </c>
      <c r="AG2396" s="1">
        <v>43059.636805555558</v>
      </c>
      <c r="AH2396" s="1">
        <v>43146.660416666666</v>
      </c>
      <c r="AI2396">
        <v>-123.78579999999999</v>
      </c>
      <c r="AJ2396">
        <v>46.668900000000001</v>
      </c>
      <c r="AK2396">
        <f t="shared" si="74"/>
        <v>2015</v>
      </c>
      <c r="AL2396">
        <f t="shared" si="75"/>
        <v>5</v>
      </c>
    </row>
    <row r="2397" spans="1:38" x14ac:dyDescent="0.25">
      <c r="A2397" t="s">
        <v>24722</v>
      </c>
      <c r="B2397" t="s">
        <v>24723</v>
      </c>
      <c r="C2397">
        <v>6653</v>
      </c>
      <c r="D2397">
        <v>42125</v>
      </c>
      <c r="F2397" t="s">
        <v>24724</v>
      </c>
      <c r="G2397" t="s">
        <v>24725</v>
      </c>
      <c r="H2397" t="s">
        <v>24724</v>
      </c>
      <c r="I2397" t="s">
        <v>64</v>
      </c>
      <c r="J2397" t="s">
        <v>416</v>
      </c>
      <c r="K2397" t="s">
        <v>417</v>
      </c>
      <c r="L2397" t="s">
        <v>349</v>
      </c>
      <c r="M2397" t="s">
        <v>350</v>
      </c>
      <c r="N2397" t="s">
        <v>190</v>
      </c>
      <c r="O2397" t="s">
        <v>191</v>
      </c>
      <c r="P2397" t="s">
        <v>223</v>
      </c>
      <c r="Q2397" t="s">
        <v>224</v>
      </c>
      <c r="R2397">
        <v>0</v>
      </c>
      <c r="S2397">
        <v>0</v>
      </c>
      <c r="W2397" t="s">
        <v>45</v>
      </c>
      <c r="X2397">
        <v>6653</v>
      </c>
      <c r="Y2397" t="s">
        <v>205</v>
      </c>
      <c r="Z2397" t="s">
        <v>206</v>
      </c>
      <c r="AA2397" t="s">
        <v>40897</v>
      </c>
      <c r="AB2397" t="s">
        <v>226</v>
      </c>
      <c r="AC2397">
        <v>2075</v>
      </c>
      <c r="AD2397" t="s">
        <v>11232</v>
      </c>
      <c r="AE2397">
        <v>1.90726</v>
      </c>
      <c r="AF2397">
        <v>42339.783333333333</v>
      </c>
      <c r="AG2397" s="1">
        <v>43059.636805555558</v>
      </c>
      <c r="AH2397" s="1">
        <v>43146.660416666666</v>
      </c>
      <c r="AI2397">
        <v>-121.6737</v>
      </c>
      <c r="AJ2397">
        <v>47.863599999999998</v>
      </c>
      <c r="AK2397">
        <f t="shared" si="74"/>
        <v>2015</v>
      </c>
      <c r="AL2397">
        <f t="shared" si="75"/>
        <v>5</v>
      </c>
    </row>
    <row r="2398" spans="1:38" x14ac:dyDescent="0.25">
      <c r="A2398" t="s">
        <v>23766</v>
      </c>
      <c r="B2398" t="s">
        <v>24624</v>
      </c>
      <c r="C2398">
        <v>6654</v>
      </c>
      <c r="D2398">
        <v>42125</v>
      </c>
      <c r="F2398" t="s">
        <v>24726</v>
      </c>
      <c r="G2398" t="s">
        <v>24727</v>
      </c>
      <c r="H2398" t="s">
        <v>24726</v>
      </c>
      <c r="I2398" t="s">
        <v>222</v>
      </c>
      <c r="J2398" t="s">
        <v>37</v>
      </c>
      <c r="K2398" t="s">
        <v>38</v>
      </c>
      <c r="L2398" t="s">
        <v>123</v>
      </c>
      <c r="M2398" t="s">
        <v>124</v>
      </c>
      <c r="N2398" t="s">
        <v>41</v>
      </c>
      <c r="O2398" t="s">
        <v>42</v>
      </c>
      <c r="P2398" t="s">
        <v>436</v>
      </c>
      <c r="Q2398" t="s">
        <v>437</v>
      </c>
      <c r="R2398">
        <v>0</v>
      </c>
      <c r="S2398">
        <v>0</v>
      </c>
      <c r="U2398" t="s">
        <v>24728</v>
      </c>
      <c r="W2398" t="s">
        <v>45</v>
      </c>
      <c r="X2398">
        <v>6654</v>
      </c>
      <c r="Y2398" t="s">
        <v>205</v>
      </c>
      <c r="Z2398" t="s">
        <v>206</v>
      </c>
      <c r="AA2398" t="s">
        <v>40897</v>
      </c>
      <c r="AB2398" t="s">
        <v>226</v>
      </c>
      <c r="AC2398">
        <v>8726</v>
      </c>
      <c r="AD2398" t="s">
        <v>24628</v>
      </c>
      <c r="AE2398">
        <v>1.83324</v>
      </c>
      <c r="AF2398">
        <v>42339.808333333334</v>
      </c>
      <c r="AG2398" s="1">
        <v>43059.636805555558</v>
      </c>
      <c r="AH2398" s="1">
        <v>43146.660416666666</v>
      </c>
      <c r="AI2398">
        <v>-123.8655</v>
      </c>
      <c r="AJ2398">
        <v>46.978499999999997</v>
      </c>
      <c r="AK2398">
        <f t="shared" si="74"/>
        <v>2015</v>
      </c>
      <c r="AL2398">
        <f t="shared" si="75"/>
        <v>5</v>
      </c>
    </row>
    <row r="2399" spans="1:38" x14ac:dyDescent="0.25">
      <c r="A2399" t="s">
        <v>25414</v>
      </c>
      <c r="B2399" t="s">
        <v>25415</v>
      </c>
      <c r="C2399">
        <v>6817</v>
      </c>
      <c r="D2399">
        <v>42127</v>
      </c>
      <c r="F2399" t="s">
        <v>25416</v>
      </c>
      <c r="G2399" t="s">
        <v>25417</v>
      </c>
      <c r="H2399" t="s">
        <v>25416</v>
      </c>
      <c r="I2399" t="s">
        <v>267</v>
      </c>
      <c r="J2399" t="s">
        <v>138</v>
      </c>
      <c r="K2399" t="s">
        <v>139</v>
      </c>
      <c r="L2399" t="s">
        <v>2166</v>
      </c>
      <c r="M2399" t="s">
        <v>2167</v>
      </c>
      <c r="N2399" t="s">
        <v>41</v>
      </c>
      <c r="O2399" t="s">
        <v>42</v>
      </c>
      <c r="P2399" t="s">
        <v>223</v>
      </c>
      <c r="Q2399" t="s">
        <v>224</v>
      </c>
      <c r="R2399">
        <v>0</v>
      </c>
      <c r="S2399">
        <v>0</v>
      </c>
      <c r="W2399" t="s">
        <v>45</v>
      </c>
      <c r="X2399">
        <v>6817</v>
      </c>
      <c r="Y2399" t="s">
        <v>205</v>
      </c>
      <c r="Z2399" t="s">
        <v>206</v>
      </c>
      <c r="AA2399" t="s">
        <v>40897</v>
      </c>
      <c r="AB2399" t="s">
        <v>1077</v>
      </c>
      <c r="AC2399">
        <v>4028</v>
      </c>
      <c r="AD2399" t="s">
        <v>13307</v>
      </c>
      <c r="AE2399">
        <v>8.9354899999999997</v>
      </c>
      <c r="AF2399">
        <v>42280.69027777778</v>
      </c>
      <c r="AG2399" s="1">
        <v>43059.636805555558</v>
      </c>
      <c r="AH2399" s="1">
        <v>43146.660416666666</v>
      </c>
      <c r="AI2399">
        <v>-81.733400000000003</v>
      </c>
      <c r="AJ2399">
        <v>38.531199999999998</v>
      </c>
      <c r="AK2399">
        <f t="shared" si="74"/>
        <v>2015</v>
      </c>
      <c r="AL2399">
        <f t="shared" si="75"/>
        <v>5</v>
      </c>
    </row>
    <row r="2400" spans="1:38" x14ac:dyDescent="0.25">
      <c r="A2400" t="s">
        <v>25414</v>
      </c>
      <c r="B2400" t="s">
        <v>25468</v>
      </c>
      <c r="C2400">
        <v>6832</v>
      </c>
      <c r="D2400">
        <v>42127</v>
      </c>
      <c r="F2400" t="s">
        <v>25469</v>
      </c>
      <c r="G2400" t="s">
        <v>25470</v>
      </c>
      <c r="H2400" t="s">
        <v>25469</v>
      </c>
      <c r="I2400" t="s">
        <v>64</v>
      </c>
      <c r="J2400" t="s">
        <v>138</v>
      </c>
      <c r="K2400" t="s">
        <v>139</v>
      </c>
      <c r="L2400" t="s">
        <v>39</v>
      </c>
      <c r="M2400" t="s">
        <v>40</v>
      </c>
      <c r="N2400" t="s">
        <v>41</v>
      </c>
      <c r="O2400" t="s">
        <v>42</v>
      </c>
      <c r="P2400" t="s">
        <v>363</v>
      </c>
      <c r="Q2400" t="s">
        <v>364</v>
      </c>
      <c r="R2400">
        <v>0</v>
      </c>
      <c r="S2400">
        <v>0</v>
      </c>
      <c r="U2400" t="s">
        <v>25471</v>
      </c>
      <c r="W2400" t="s">
        <v>45</v>
      </c>
      <c r="X2400">
        <v>6832</v>
      </c>
      <c r="Y2400" t="s">
        <v>205</v>
      </c>
      <c r="Z2400" t="s">
        <v>206</v>
      </c>
      <c r="AA2400" t="s">
        <v>40897</v>
      </c>
      <c r="AB2400" t="s">
        <v>1077</v>
      </c>
      <c r="AC2400">
        <v>3191</v>
      </c>
      <c r="AD2400" t="s">
        <v>3132</v>
      </c>
      <c r="AE2400">
        <v>9.2615099999999995</v>
      </c>
      <c r="AF2400">
        <v>42085.808333333334</v>
      </c>
      <c r="AG2400" s="1">
        <v>43059.636805555558</v>
      </c>
      <c r="AH2400" s="1">
        <v>43146.660416666666</v>
      </c>
      <c r="AI2400">
        <v>-82.31</v>
      </c>
      <c r="AJ2400">
        <v>37.721899999999998</v>
      </c>
      <c r="AK2400">
        <f t="shared" si="74"/>
        <v>2015</v>
      </c>
      <c r="AL2400">
        <f t="shared" si="75"/>
        <v>5</v>
      </c>
    </row>
    <row r="2401" spans="1:38" x14ac:dyDescent="0.25">
      <c r="A2401" t="s">
        <v>6546</v>
      </c>
      <c r="B2401" t="s">
        <v>25477</v>
      </c>
      <c r="C2401">
        <v>6834</v>
      </c>
      <c r="D2401">
        <v>42127</v>
      </c>
      <c r="F2401" t="s">
        <v>25478</v>
      </c>
      <c r="G2401" t="s">
        <v>25479</v>
      </c>
      <c r="H2401" t="s">
        <v>25478</v>
      </c>
      <c r="I2401" t="s">
        <v>76</v>
      </c>
      <c r="J2401" t="s">
        <v>138</v>
      </c>
      <c r="K2401" t="s">
        <v>139</v>
      </c>
      <c r="L2401" t="s">
        <v>39</v>
      </c>
      <c r="M2401" t="s">
        <v>40</v>
      </c>
      <c r="N2401" t="s">
        <v>41</v>
      </c>
      <c r="O2401" t="s">
        <v>42</v>
      </c>
      <c r="P2401" t="s">
        <v>878</v>
      </c>
      <c r="Q2401" t="s">
        <v>879</v>
      </c>
      <c r="R2401">
        <v>0</v>
      </c>
      <c r="S2401">
        <v>0</v>
      </c>
      <c r="U2401" t="s">
        <v>25480</v>
      </c>
      <c r="W2401" t="s">
        <v>45</v>
      </c>
      <c r="X2401">
        <v>6834</v>
      </c>
      <c r="Y2401" t="s">
        <v>205</v>
      </c>
      <c r="Z2401" t="s">
        <v>206</v>
      </c>
      <c r="AA2401" t="s">
        <v>40897</v>
      </c>
      <c r="AB2401" t="s">
        <v>430</v>
      </c>
      <c r="AC2401">
        <v>2139</v>
      </c>
      <c r="AD2401" t="s">
        <v>25481</v>
      </c>
      <c r="AE2401">
        <v>1.49011</v>
      </c>
      <c r="AF2401">
        <v>42153.692361111112</v>
      </c>
      <c r="AG2401" s="1">
        <v>43059.636805555558</v>
      </c>
      <c r="AH2401" s="1">
        <v>43146.660416666666</v>
      </c>
      <c r="AI2401">
        <v>-82.834000000000003</v>
      </c>
      <c r="AJ2401">
        <v>37.130600000000001</v>
      </c>
      <c r="AK2401">
        <f t="shared" si="74"/>
        <v>2015</v>
      </c>
      <c r="AL2401">
        <f t="shared" si="75"/>
        <v>5</v>
      </c>
    </row>
    <row r="2402" spans="1:38" x14ac:dyDescent="0.25">
      <c r="A2402" t="s">
        <v>25486</v>
      </c>
      <c r="B2402" t="s">
        <v>25487</v>
      </c>
      <c r="C2402">
        <v>6836</v>
      </c>
      <c r="D2402">
        <v>42127</v>
      </c>
      <c r="F2402" t="s">
        <v>25488</v>
      </c>
      <c r="G2402" t="s">
        <v>25489</v>
      </c>
      <c r="H2402" t="s">
        <v>25488</v>
      </c>
      <c r="I2402" t="s">
        <v>36</v>
      </c>
      <c r="J2402" t="s">
        <v>138</v>
      </c>
      <c r="K2402" t="s">
        <v>139</v>
      </c>
      <c r="L2402" t="s">
        <v>39</v>
      </c>
      <c r="M2402" t="s">
        <v>40</v>
      </c>
      <c r="N2402" t="s">
        <v>190</v>
      </c>
      <c r="O2402" t="s">
        <v>191</v>
      </c>
      <c r="P2402" t="s">
        <v>363</v>
      </c>
      <c r="Q2402" t="s">
        <v>364</v>
      </c>
      <c r="R2402">
        <v>0</v>
      </c>
      <c r="S2402">
        <v>0</v>
      </c>
      <c r="U2402" t="s">
        <v>25490</v>
      </c>
      <c r="W2402" t="s">
        <v>45</v>
      </c>
      <c r="X2402">
        <v>6836</v>
      </c>
      <c r="Y2402" t="s">
        <v>205</v>
      </c>
      <c r="Z2402" t="s">
        <v>206</v>
      </c>
      <c r="AA2402" t="s">
        <v>40897</v>
      </c>
      <c r="AB2402" t="s">
        <v>1077</v>
      </c>
      <c r="AC2402">
        <v>1344</v>
      </c>
      <c r="AD2402" t="s">
        <v>25491</v>
      </c>
      <c r="AE2402">
        <v>2.71773</v>
      </c>
      <c r="AF2402">
        <v>42083.89166666667</v>
      </c>
      <c r="AG2402" s="1">
        <v>43059.636805555558</v>
      </c>
      <c r="AH2402" s="1">
        <v>43146.660416666666</v>
      </c>
      <c r="AI2402">
        <v>-81.256500000000003</v>
      </c>
      <c r="AJ2402">
        <v>37.702800000000003</v>
      </c>
      <c r="AK2402">
        <f t="shared" si="74"/>
        <v>2015</v>
      </c>
      <c r="AL2402">
        <f t="shared" si="75"/>
        <v>5</v>
      </c>
    </row>
    <row r="2403" spans="1:38" x14ac:dyDescent="0.25">
      <c r="A2403" t="s">
        <v>25492</v>
      </c>
      <c r="B2403" t="s">
        <v>25493</v>
      </c>
      <c r="C2403">
        <v>6837</v>
      </c>
      <c r="D2403">
        <v>42127</v>
      </c>
      <c r="F2403" t="s">
        <v>25494</v>
      </c>
      <c r="G2403" t="s">
        <v>25495</v>
      </c>
      <c r="H2403" t="s">
        <v>25494</v>
      </c>
      <c r="I2403" t="s">
        <v>36</v>
      </c>
      <c r="J2403" t="s">
        <v>138</v>
      </c>
      <c r="K2403" t="s">
        <v>139</v>
      </c>
      <c r="L2403" t="s">
        <v>39</v>
      </c>
      <c r="M2403" t="s">
        <v>40</v>
      </c>
      <c r="N2403" t="s">
        <v>41</v>
      </c>
      <c r="O2403" t="s">
        <v>42</v>
      </c>
      <c r="P2403" t="s">
        <v>323</v>
      </c>
      <c r="Q2403" t="s">
        <v>324</v>
      </c>
      <c r="R2403">
        <v>0</v>
      </c>
      <c r="S2403">
        <v>0</v>
      </c>
      <c r="W2403" t="s">
        <v>45</v>
      </c>
      <c r="X2403">
        <v>6837</v>
      </c>
      <c r="Y2403" t="s">
        <v>205</v>
      </c>
      <c r="Z2403" t="s">
        <v>206</v>
      </c>
      <c r="AA2403" t="s">
        <v>40897</v>
      </c>
      <c r="AB2403" t="s">
        <v>1077</v>
      </c>
      <c r="AC2403">
        <v>9318</v>
      </c>
      <c r="AD2403" t="s">
        <v>25496</v>
      </c>
      <c r="AE2403">
        <v>16.238109999999999</v>
      </c>
      <c r="AF2403">
        <v>42083.904861111114</v>
      </c>
      <c r="AG2403" s="1">
        <v>43059.636805555558</v>
      </c>
      <c r="AH2403" s="1">
        <v>43146.660416666666</v>
      </c>
      <c r="AI2403">
        <v>-80.606099999999998</v>
      </c>
      <c r="AJ2403">
        <v>39.838000000000001</v>
      </c>
      <c r="AK2403">
        <f t="shared" si="74"/>
        <v>2015</v>
      </c>
      <c r="AL2403">
        <f t="shared" si="75"/>
        <v>5</v>
      </c>
    </row>
    <row r="2404" spans="1:38" x14ac:dyDescent="0.25">
      <c r="A2404" t="s">
        <v>25497</v>
      </c>
      <c r="B2404" t="s">
        <v>25498</v>
      </c>
      <c r="C2404">
        <v>6838</v>
      </c>
      <c r="D2404">
        <v>42127</v>
      </c>
      <c r="F2404" t="s">
        <v>25499</v>
      </c>
      <c r="G2404" t="s">
        <v>25500</v>
      </c>
      <c r="H2404" t="s">
        <v>25499</v>
      </c>
      <c r="I2404" t="s">
        <v>76</v>
      </c>
      <c r="J2404" t="s">
        <v>37</v>
      </c>
      <c r="K2404" t="s">
        <v>38</v>
      </c>
      <c r="L2404" t="s">
        <v>39</v>
      </c>
      <c r="M2404" t="s">
        <v>40</v>
      </c>
      <c r="N2404" t="s">
        <v>190</v>
      </c>
      <c r="O2404" t="s">
        <v>191</v>
      </c>
      <c r="P2404" t="s">
        <v>5432</v>
      </c>
      <c r="Q2404" t="s">
        <v>5433</v>
      </c>
      <c r="R2404">
        <v>0</v>
      </c>
      <c r="S2404">
        <v>0</v>
      </c>
      <c r="U2404" t="s">
        <v>25501</v>
      </c>
      <c r="W2404" t="s">
        <v>45</v>
      </c>
      <c r="X2404">
        <v>6838</v>
      </c>
      <c r="Y2404" t="s">
        <v>205</v>
      </c>
      <c r="Z2404" t="s">
        <v>206</v>
      </c>
      <c r="AA2404" t="s">
        <v>40897</v>
      </c>
      <c r="AB2404" t="s">
        <v>268</v>
      </c>
      <c r="AC2404">
        <v>3286</v>
      </c>
      <c r="AD2404" t="s">
        <v>25502</v>
      </c>
      <c r="AE2404">
        <v>2.9450099999999999</v>
      </c>
      <c r="AF2404">
        <v>42083.92291666667</v>
      </c>
      <c r="AG2404" s="1">
        <v>43059.636805555558</v>
      </c>
      <c r="AH2404" s="1">
        <v>43146.660416666666</v>
      </c>
      <c r="AI2404">
        <v>-82.555999999999997</v>
      </c>
      <c r="AJ2404">
        <v>36.997199999999999</v>
      </c>
      <c r="AK2404">
        <f t="shared" si="74"/>
        <v>2015</v>
      </c>
      <c r="AL2404">
        <f t="shared" si="75"/>
        <v>5</v>
      </c>
    </row>
    <row r="2405" spans="1:38" x14ac:dyDescent="0.25">
      <c r="A2405" t="s">
        <v>25616</v>
      </c>
      <c r="B2405" t="s">
        <v>25617</v>
      </c>
      <c r="C2405">
        <v>6864</v>
      </c>
      <c r="D2405">
        <v>42126</v>
      </c>
      <c r="F2405" t="s">
        <v>25618</v>
      </c>
      <c r="G2405" t="s">
        <v>25619</v>
      </c>
      <c r="H2405" t="s">
        <v>25618</v>
      </c>
      <c r="I2405" t="s">
        <v>36</v>
      </c>
      <c r="J2405" t="s">
        <v>814</v>
      </c>
      <c r="K2405" t="s">
        <v>815</v>
      </c>
      <c r="L2405" t="s">
        <v>2139</v>
      </c>
      <c r="M2405" t="s">
        <v>2140</v>
      </c>
      <c r="N2405" t="s">
        <v>41</v>
      </c>
      <c r="O2405" t="s">
        <v>42</v>
      </c>
      <c r="P2405" t="s">
        <v>363</v>
      </c>
      <c r="Q2405" t="s">
        <v>364</v>
      </c>
      <c r="R2405">
        <v>0</v>
      </c>
      <c r="S2405">
        <v>0</v>
      </c>
      <c r="U2405" t="s">
        <v>25620</v>
      </c>
      <c r="W2405" t="s">
        <v>45</v>
      </c>
      <c r="X2405">
        <v>6864</v>
      </c>
      <c r="Y2405" t="s">
        <v>205</v>
      </c>
      <c r="Z2405" t="s">
        <v>206</v>
      </c>
      <c r="AA2405" t="s">
        <v>40897</v>
      </c>
      <c r="AB2405" t="s">
        <v>226</v>
      </c>
      <c r="AC2405">
        <v>2758</v>
      </c>
      <c r="AD2405" t="s">
        <v>12398</v>
      </c>
      <c r="AE2405">
        <v>55.726799999999997</v>
      </c>
      <c r="AF2405">
        <v>42090.78125</v>
      </c>
      <c r="AG2405" s="1">
        <v>43059.636805555558</v>
      </c>
      <c r="AH2405" s="1">
        <v>43146.660416666666</v>
      </c>
      <c r="AI2405">
        <v>-121.5568</v>
      </c>
      <c r="AJ2405">
        <v>46.749600000000001</v>
      </c>
      <c r="AK2405">
        <f t="shared" si="74"/>
        <v>2015</v>
      </c>
      <c r="AL2405">
        <f t="shared" si="75"/>
        <v>5</v>
      </c>
    </row>
    <row r="2406" spans="1:38" x14ac:dyDescent="0.25">
      <c r="A2406" t="s">
        <v>25765</v>
      </c>
      <c r="B2406" t="s">
        <v>25837</v>
      </c>
      <c r="C2406">
        <v>6927</v>
      </c>
      <c r="D2406">
        <v>42146</v>
      </c>
      <c r="F2406" t="s">
        <v>25838</v>
      </c>
      <c r="G2406" t="s">
        <v>25839</v>
      </c>
      <c r="H2406" t="s">
        <v>25838</v>
      </c>
      <c r="I2406" t="s">
        <v>72</v>
      </c>
      <c r="J2406" t="s">
        <v>37</v>
      </c>
      <c r="K2406" t="s">
        <v>38</v>
      </c>
      <c r="L2406" t="s">
        <v>43</v>
      </c>
      <c r="M2406" t="s">
        <v>44</v>
      </c>
      <c r="N2406" t="s">
        <v>190</v>
      </c>
      <c r="O2406" t="s">
        <v>191</v>
      </c>
      <c r="P2406" t="s">
        <v>363</v>
      </c>
      <c r="Q2406" t="s">
        <v>364</v>
      </c>
      <c r="R2406">
        <v>0</v>
      </c>
      <c r="S2406">
        <v>0</v>
      </c>
      <c r="W2406" t="s">
        <v>45</v>
      </c>
      <c r="X2406">
        <v>6927</v>
      </c>
      <c r="Y2406" t="s">
        <v>205</v>
      </c>
      <c r="Z2406" t="s">
        <v>206</v>
      </c>
      <c r="AA2406" t="s">
        <v>40897</v>
      </c>
      <c r="AB2406" t="s">
        <v>226</v>
      </c>
      <c r="AC2406">
        <v>3532</v>
      </c>
      <c r="AD2406" t="s">
        <v>4551</v>
      </c>
      <c r="AE2406">
        <v>45.413269999999997</v>
      </c>
      <c r="AF2406">
        <v>42147.070833333331</v>
      </c>
      <c r="AG2406" s="1">
        <v>43059.636805555558</v>
      </c>
      <c r="AH2406" s="1">
        <v>43146.660416666666</v>
      </c>
      <c r="AI2406">
        <v>-124.5245511</v>
      </c>
      <c r="AJ2406">
        <v>48.348122160000003</v>
      </c>
      <c r="AK2406">
        <f t="shared" si="74"/>
        <v>2015</v>
      </c>
      <c r="AL2406">
        <f t="shared" si="75"/>
        <v>5</v>
      </c>
    </row>
    <row r="2407" spans="1:38" x14ac:dyDescent="0.25">
      <c r="A2407" t="s">
        <v>26081</v>
      </c>
      <c r="B2407" t="s">
        <v>26082</v>
      </c>
      <c r="C2407">
        <v>6991</v>
      </c>
      <c r="D2407">
        <v>42130</v>
      </c>
      <c r="F2407" t="s">
        <v>26083</v>
      </c>
      <c r="G2407" t="s">
        <v>26084</v>
      </c>
      <c r="H2407" t="s">
        <v>26083</v>
      </c>
      <c r="I2407" t="s">
        <v>222</v>
      </c>
      <c r="J2407" t="s">
        <v>138</v>
      </c>
      <c r="K2407" t="s">
        <v>139</v>
      </c>
      <c r="L2407" t="s">
        <v>123</v>
      </c>
      <c r="M2407" t="s">
        <v>124</v>
      </c>
      <c r="N2407" t="s">
        <v>190</v>
      </c>
      <c r="O2407" t="s">
        <v>191</v>
      </c>
      <c r="P2407" t="s">
        <v>363</v>
      </c>
      <c r="Q2407" t="s">
        <v>364</v>
      </c>
      <c r="R2407">
        <v>0</v>
      </c>
      <c r="S2407">
        <v>0</v>
      </c>
      <c r="W2407" t="s">
        <v>45</v>
      </c>
      <c r="X2407">
        <v>6991</v>
      </c>
      <c r="Y2407" t="s">
        <v>205</v>
      </c>
      <c r="Z2407" t="s">
        <v>206</v>
      </c>
      <c r="AA2407" t="s">
        <v>40897</v>
      </c>
      <c r="AB2407" t="s">
        <v>6454</v>
      </c>
      <c r="AC2407">
        <v>7247</v>
      </c>
      <c r="AD2407" t="s">
        <v>19365</v>
      </c>
      <c r="AE2407">
        <v>3.5870000000000002</v>
      </c>
      <c r="AF2407">
        <v>42181.765972222223</v>
      </c>
      <c r="AG2407" s="1">
        <v>43059.636805555558</v>
      </c>
      <c r="AH2407" s="1">
        <v>43146.660416666666</v>
      </c>
      <c r="AI2407">
        <v>-111.4876</v>
      </c>
      <c r="AJ2407">
        <v>36.934600000000003</v>
      </c>
      <c r="AK2407">
        <f t="shared" si="74"/>
        <v>2015</v>
      </c>
      <c r="AL2407">
        <f t="shared" si="75"/>
        <v>5</v>
      </c>
    </row>
    <row r="2408" spans="1:38" x14ac:dyDescent="0.25">
      <c r="A2408" t="s">
        <v>26102</v>
      </c>
      <c r="B2408" t="s">
        <v>26103</v>
      </c>
      <c r="C2408">
        <v>6996</v>
      </c>
      <c r="D2408">
        <v>42152</v>
      </c>
      <c r="F2408" t="s">
        <v>26104</v>
      </c>
      <c r="G2408" t="s">
        <v>26105</v>
      </c>
      <c r="H2408" t="s">
        <v>26104</v>
      </c>
      <c r="I2408" t="s">
        <v>267</v>
      </c>
      <c r="J2408" t="s">
        <v>138</v>
      </c>
      <c r="K2408" t="s">
        <v>139</v>
      </c>
      <c r="L2408" t="s">
        <v>123</v>
      </c>
      <c r="M2408" t="s">
        <v>124</v>
      </c>
      <c r="N2408" t="s">
        <v>41</v>
      </c>
      <c r="O2408" t="s">
        <v>42</v>
      </c>
      <c r="P2408" t="s">
        <v>5432</v>
      </c>
      <c r="Q2408" t="s">
        <v>5433</v>
      </c>
      <c r="R2408">
        <v>0</v>
      </c>
      <c r="S2408">
        <v>0</v>
      </c>
      <c r="W2408" t="s">
        <v>45</v>
      </c>
      <c r="X2408">
        <v>6996</v>
      </c>
      <c r="Y2408" t="s">
        <v>205</v>
      </c>
      <c r="Z2408" t="s">
        <v>206</v>
      </c>
      <c r="AA2408" t="s">
        <v>40897</v>
      </c>
      <c r="AB2408" t="s">
        <v>226</v>
      </c>
      <c r="AC2408">
        <v>2370</v>
      </c>
      <c r="AD2408" t="s">
        <v>3607</v>
      </c>
      <c r="AE2408">
        <v>29.62302</v>
      </c>
      <c r="AF2408">
        <v>42181.819444444445</v>
      </c>
      <c r="AG2408" s="1">
        <v>43059.636805555558</v>
      </c>
      <c r="AH2408" s="1">
        <v>43146.660416666666</v>
      </c>
      <c r="AI2408">
        <v>-120.1105</v>
      </c>
      <c r="AJ2408">
        <v>48.245199999999997</v>
      </c>
      <c r="AK2408">
        <f t="shared" si="74"/>
        <v>2015</v>
      </c>
      <c r="AL2408">
        <f t="shared" si="75"/>
        <v>5</v>
      </c>
    </row>
    <row r="2409" spans="1:38" x14ac:dyDescent="0.25">
      <c r="A2409" t="s">
        <v>4800</v>
      </c>
      <c r="B2409" t="s">
        <v>26185</v>
      </c>
      <c r="C2409">
        <v>7019</v>
      </c>
      <c r="D2409">
        <v>42154</v>
      </c>
      <c r="F2409" t="s">
        <v>26186</v>
      </c>
      <c r="G2409" t="s">
        <v>26187</v>
      </c>
      <c r="H2409" t="s">
        <v>26186</v>
      </c>
      <c r="I2409" t="s">
        <v>222</v>
      </c>
      <c r="J2409" t="s">
        <v>37</v>
      </c>
      <c r="K2409" t="s">
        <v>38</v>
      </c>
      <c r="L2409" t="s">
        <v>1124</v>
      </c>
      <c r="M2409" t="s">
        <v>1125</v>
      </c>
      <c r="N2409" t="s">
        <v>190</v>
      </c>
      <c r="O2409" t="s">
        <v>191</v>
      </c>
      <c r="P2409" t="s">
        <v>5432</v>
      </c>
      <c r="Q2409" t="s">
        <v>5433</v>
      </c>
      <c r="R2409">
        <v>0</v>
      </c>
      <c r="S2409">
        <v>0</v>
      </c>
      <c r="W2409" t="s">
        <v>45</v>
      </c>
      <c r="X2409">
        <v>7019</v>
      </c>
      <c r="Y2409" t="s">
        <v>205</v>
      </c>
      <c r="Z2409" t="s">
        <v>206</v>
      </c>
      <c r="AA2409" t="s">
        <v>40897</v>
      </c>
      <c r="AB2409" t="s">
        <v>3430</v>
      </c>
      <c r="AC2409">
        <v>112488</v>
      </c>
      <c r="AD2409" t="s">
        <v>4787</v>
      </c>
      <c r="AE2409">
        <v>2.90388</v>
      </c>
      <c r="AF2409">
        <v>42383.825694444444</v>
      </c>
      <c r="AG2409" s="1">
        <v>43059.636805555558</v>
      </c>
      <c r="AH2409" s="1">
        <v>43146.660416666666</v>
      </c>
      <c r="AI2409">
        <v>-111.6324</v>
      </c>
      <c r="AJ2409">
        <v>40.250599999999999</v>
      </c>
      <c r="AK2409">
        <f t="shared" si="74"/>
        <v>2015</v>
      </c>
      <c r="AL2409">
        <f t="shared" si="75"/>
        <v>5</v>
      </c>
    </row>
    <row r="2410" spans="1:38" x14ac:dyDescent="0.25">
      <c r="A2410" t="s">
        <v>26203</v>
      </c>
      <c r="B2410" t="s">
        <v>26204</v>
      </c>
      <c r="C2410">
        <v>7024</v>
      </c>
      <c r="D2410">
        <v>42155</v>
      </c>
      <c r="F2410" t="s">
        <v>26205</v>
      </c>
      <c r="G2410" t="s">
        <v>26206</v>
      </c>
      <c r="H2410" t="s">
        <v>26205</v>
      </c>
      <c r="I2410" t="s">
        <v>36</v>
      </c>
      <c r="J2410" t="s">
        <v>138</v>
      </c>
      <c r="K2410" t="s">
        <v>139</v>
      </c>
      <c r="L2410" t="s">
        <v>123</v>
      </c>
      <c r="M2410" t="s">
        <v>124</v>
      </c>
      <c r="N2410" t="s">
        <v>190</v>
      </c>
      <c r="O2410" t="s">
        <v>191</v>
      </c>
      <c r="P2410" t="s">
        <v>43</v>
      </c>
      <c r="Q2410" t="s">
        <v>44</v>
      </c>
      <c r="R2410">
        <v>0</v>
      </c>
      <c r="S2410">
        <v>0</v>
      </c>
      <c r="W2410" t="s">
        <v>45</v>
      </c>
      <c r="X2410">
        <v>7024</v>
      </c>
      <c r="Y2410" t="s">
        <v>205</v>
      </c>
      <c r="Z2410" t="s">
        <v>206</v>
      </c>
      <c r="AA2410" t="s">
        <v>40897</v>
      </c>
      <c r="AB2410" t="s">
        <v>397</v>
      </c>
      <c r="AC2410">
        <v>6025</v>
      </c>
      <c r="AD2410" t="s">
        <v>26207</v>
      </c>
      <c r="AE2410">
        <v>1.0003500000000001</v>
      </c>
      <c r="AF2410">
        <v>42185.754861111112</v>
      </c>
      <c r="AG2410" s="1">
        <v>43059.636805555558</v>
      </c>
      <c r="AH2410" s="1">
        <v>43146.660416666666</v>
      </c>
      <c r="AI2410">
        <v>-80.313199999999995</v>
      </c>
      <c r="AJ2410">
        <v>40.721699999999998</v>
      </c>
      <c r="AK2410">
        <f t="shared" si="74"/>
        <v>2015</v>
      </c>
      <c r="AL2410">
        <f t="shared" si="75"/>
        <v>5</v>
      </c>
    </row>
    <row r="2411" spans="1:38" x14ac:dyDescent="0.25">
      <c r="A2411" t="s">
        <v>26208</v>
      </c>
      <c r="B2411" t="s">
        <v>26209</v>
      </c>
      <c r="C2411">
        <v>7025</v>
      </c>
      <c r="D2411">
        <v>42153</v>
      </c>
      <c r="F2411" t="s">
        <v>26210</v>
      </c>
      <c r="G2411" t="s">
        <v>26211</v>
      </c>
      <c r="H2411" t="s">
        <v>26210</v>
      </c>
      <c r="I2411" t="s">
        <v>36</v>
      </c>
      <c r="J2411" t="s">
        <v>138</v>
      </c>
      <c r="K2411" t="s">
        <v>139</v>
      </c>
      <c r="L2411" t="s">
        <v>123</v>
      </c>
      <c r="M2411" t="s">
        <v>124</v>
      </c>
      <c r="N2411" t="s">
        <v>190</v>
      </c>
      <c r="O2411" t="s">
        <v>191</v>
      </c>
      <c r="P2411" t="s">
        <v>5432</v>
      </c>
      <c r="Q2411" t="s">
        <v>5433</v>
      </c>
      <c r="R2411">
        <v>0</v>
      </c>
      <c r="S2411">
        <v>0</v>
      </c>
      <c r="W2411" t="s">
        <v>45</v>
      </c>
      <c r="X2411">
        <v>7025</v>
      </c>
      <c r="Y2411" t="s">
        <v>205</v>
      </c>
      <c r="Z2411" t="s">
        <v>206</v>
      </c>
      <c r="AA2411" t="s">
        <v>40897</v>
      </c>
      <c r="AB2411" t="s">
        <v>25933</v>
      </c>
      <c r="AC2411">
        <v>39223</v>
      </c>
      <c r="AD2411" t="s">
        <v>26212</v>
      </c>
      <c r="AE2411">
        <v>12.214639999999999</v>
      </c>
      <c r="AF2411">
        <v>42185.779861111114</v>
      </c>
      <c r="AG2411" s="1">
        <v>43059.636805555558</v>
      </c>
      <c r="AH2411" s="1">
        <v>43146.660416666666</v>
      </c>
      <c r="AI2411">
        <v>-95.288200000000003</v>
      </c>
      <c r="AJ2411">
        <v>35.6601</v>
      </c>
      <c r="AK2411">
        <f t="shared" si="74"/>
        <v>2015</v>
      </c>
      <c r="AL2411">
        <f t="shared" si="75"/>
        <v>5</v>
      </c>
    </row>
    <row r="2412" spans="1:38" x14ac:dyDescent="0.25">
      <c r="A2412" t="s">
        <v>26268</v>
      </c>
      <c r="B2412" t="s">
        <v>26269</v>
      </c>
      <c r="C2412">
        <v>7042</v>
      </c>
      <c r="D2412">
        <v>42150</v>
      </c>
      <c r="F2412" t="s">
        <v>26270</v>
      </c>
      <c r="G2412" t="s">
        <v>26271</v>
      </c>
      <c r="H2412" t="s">
        <v>26270</v>
      </c>
      <c r="I2412" t="s">
        <v>36</v>
      </c>
      <c r="J2412" t="s">
        <v>138</v>
      </c>
      <c r="K2412" t="s">
        <v>139</v>
      </c>
      <c r="L2412" t="s">
        <v>123</v>
      </c>
      <c r="M2412" t="s">
        <v>124</v>
      </c>
      <c r="N2412" t="s">
        <v>190</v>
      </c>
      <c r="O2412" t="s">
        <v>191</v>
      </c>
      <c r="P2412" t="s">
        <v>363</v>
      </c>
      <c r="Q2412" t="s">
        <v>364</v>
      </c>
      <c r="R2412">
        <v>0</v>
      </c>
      <c r="S2412">
        <v>0</v>
      </c>
      <c r="W2412" t="s">
        <v>45</v>
      </c>
      <c r="X2412">
        <v>7042</v>
      </c>
      <c r="Y2412" t="s">
        <v>205</v>
      </c>
      <c r="Z2412" t="s">
        <v>206</v>
      </c>
      <c r="AA2412" t="s">
        <v>40897</v>
      </c>
      <c r="AB2412" t="s">
        <v>16330</v>
      </c>
      <c r="AC2412">
        <v>857</v>
      </c>
      <c r="AD2412" t="s">
        <v>365</v>
      </c>
      <c r="AE2412">
        <v>14.54524</v>
      </c>
      <c r="AF2412">
        <v>42011.839583333334</v>
      </c>
      <c r="AG2412" s="1">
        <v>43059.636805555558</v>
      </c>
      <c r="AH2412" s="1">
        <v>43146.660416666666</v>
      </c>
      <c r="AI2412">
        <v>-95.315299999999993</v>
      </c>
      <c r="AJ2412">
        <v>39.989199999999997</v>
      </c>
      <c r="AK2412">
        <f t="shared" si="74"/>
        <v>2015</v>
      </c>
      <c r="AL2412">
        <f t="shared" si="75"/>
        <v>5</v>
      </c>
    </row>
    <row r="2413" spans="1:38" x14ac:dyDescent="0.25">
      <c r="A2413" t="s">
        <v>26282</v>
      </c>
      <c r="B2413" t="s">
        <v>26283</v>
      </c>
      <c r="C2413">
        <v>7046</v>
      </c>
      <c r="D2413">
        <v>42147</v>
      </c>
      <c r="F2413" t="s">
        <v>26284</v>
      </c>
      <c r="G2413" t="s">
        <v>26285</v>
      </c>
      <c r="H2413" t="s">
        <v>26284</v>
      </c>
      <c r="I2413" t="s">
        <v>36</v>
      </c>
      <c r="J2413" t="s">
        <v>37</v>
      </c>
      <c r="K2413" t="s">
        <v>38</v>
      </c>
      <c r="L2413" t="s">
        <v>349</v>
      </c>
      <c r="M2413" t="s">
        <v>350</v>
      </c>
      <c r="N2413" t="s">
        <v>190</v>
      </c>
      <c r="O2413" t="s">
        <v>191</v>
      </c>
      <c r="P2413" t="s">
        <v>43</v>
      </c>
      <c r="Q2413" t="s">
        <v>44</v>
      </c>
      <c r="R2413">
        <v>0</v>
      </c>
      <c r="S2413">
        <v>0</v>
      </c>
      <c r="W2413" t="s">
        <v>45</v>
      </c>
      <c r="X2413">
        <v>7046</v>
      </c>
      <c r="Y2413" t="s">
        <v>205</v>
      </c>
      <c r="Z2413" t="s">
        <v>206</v>
      </c>
      <c r="AA2413" t="s">
        <v>40897</v>
      </c>
      <c r="AB2413" t="s">
        <v>25933</v>
      </c>
      <c r="AC2413">
        <v>1114</v>
      </c>
      <c r="AD2413" t="s">
        <v>26286</v>
      </c>
      <c r="AE2413">
        <v>33.626629999999999</v>
      </c>
      <c r="AF2413">
        <v>42042.588888888888</v>
      </c>
      <c r="AG2413" s="1">
        <v>43059.636805555558</v>
      </c>
      <c r="AH2413" s="1">
        <v>43146.660416666666</v>
      </c>
      <c r="AI2413">
        <v>-95.285899999999998</v>
      </c>
      <c r="AJ2413">
        <v>34.520800000000001</v>
      </c>
      <c r="AK2413">
        <f t="shared" si="74"/>
        <v>2015</v>
      </c>
      <c r="AL2413">
        <f t="shared" si="75"/>
        <v>5</v>
      </c>
    </row>
    <row r="2414" spans="1:38" x14ac:dyDescent="0.25">
      <c r="A2414" t="s">
        <v>26291</v>
      </c>
      <c r="B2414" t="s">
        <v>26292</v>
      </c>
      <c r="C2414">
        <v>7048</v>
      </c>
      <c r="D2414">
        <v>42145</v>
      </c>
      <c r="F2414" t="s">
        <v>26293</v>
      </c>
      <c r="G2414" t="s">
        <v>26294</v>
      </c>
      <c r="H2414" t="s">
        <v>26293</v>
      </c>
      <c r="I2414" t="s">
        <v>267</v>
      </c>
      <c r="J2414" t="s">
        <v>138</v>
      </c>
      <c r="K2414" t="s">
        <v>139</v>
      </c>
      <c r="L2414" t="s">
        <v>1124</v>
      </c>
      <c r="M2414" t="s">
        <v>1125</v>
      </c>
      <c r="N2414" t="s">
        <v>41</v>
      </c>
      <c r="O2414" t="s">
        <v>42</v>
      </c>
      <c r="P2414" t="s">
        <v>395</v>
      </c>
      <c r="Q2414" t="s">
        <v>396</v>
      </c>
      <c r="R2414">
        <v>0</v>
      </c>
      <c r="S2414">
        <v>0</v>
      </c>
      <c r="W2414" t="s">
        <v>45</v>
      </c>
      <c r="X2414">
        <v>7048</v>
      </c>
      <c r="Y2414" t="s">
        <v>205</v>
      </c>
      <c r="Z2414" t="s">
        <v>206</v>
      </c>
      <c r="AA2414" t="s">
        <v>40897</v>
      </c>
      <c r="AB2414" t="s">
        <v>1014</v>
      </c>
      <c r="AC2414">
        <v>416427</v>
      </c>
      <c r="AD2414" t="s">
        <v>22808</v>
      </c>
      <c r="AE2414">
        <v>2.1930000000000001</v>
      </c>
      <c r="AF2414">
        <v>42042.634722222225</v>
      </c>
      <c r="AG2414" s="1">
        <v>43059.636805555558</v>
      </c>
      <c r="AH2414" s="1">
        <v>43146.660416666666</v>
      </c>
      <c r="AI2414">
        <v>-104.8466</v>
      </c>
      <c r="AJ2414">
        <v>38.832700000000003</v>
      </c>
      <c r="AK2414">
        <f t="shared" si="74"/>
        <v>2015</v>
      </c>
      <c r="AL2414">
        <f t="shared" si="75"/>
        <v>5</v>
      </c>
    </row>
    <row r="2415" spans="1:38" x14ac:dyDescent="0.25">
      <c r="A2415" t="s">
        <v>1031</v>
      </c>
      <c r="B2415" t="s">
        <v>26295</v>
      </c>
      <c r="C2415">
        <v>7049</v>
      </c>
      <c r="D2415">
        <v>42144</v>
      </c>
      <c r="F2415" t="s">
        <v>26296</v>
      </c>
      <c r="G2415" t="s">
        <v>26297</v>
      </c>
      <c r="H2415" t="s">
        <v>26296</v>
      </c>
      <c r="I2415" t="s">
        <v>267</v>
      </c>
      <c r="J2415" t="s">
        <v>814</v>
      </c>
      <c r="K2415" t="s">
        <v>815</v>
      </c>
      <c r="L2415" t="s">
        <v>123</v>
      </c>
      <c r="M2415" t="s">
        <v>124</v>
      </c>
      <c r="N2415" t="s">
        <v>190</v>
      </c>
      <c r="O2415" t="s">
        <v>191</v>
      </c>
      <c r="P2415" t="s">
        <v>5432</v>
      </c>
      <c r="Q2415" t="s">
        <v>5433</v>
      </c>
      <c r="R2415">
        <v>0</v>
      </c>
      <c r="S2415">
        <v>0</v>
      </c>
      <c r="W2415" t="s">
        <v>45</v>
      </c>
      <c r="X2415">
        <v>7049</v>
      </c>
      <c r="Y2415" t="s">
        <v>205</v>
      </c>
      <c r="Z2415" t="s">
        <v>206</v>
      </c>
      <c r="AA2415" t="s">
        <v>40897</v>
      </c>
      <c r="AB2415" t="s">
        <v>1035</v>
      </c>
      <c r="AC2415">
        <v>1271</v>
      </c>
      <c r="AD2415" t="s">
        <v>19360</v>
      </c>
      <c r="AE2415">
        <v>48.562690000000003</v>
      </c>
      <c r="AF2415">
        <v>42042.648611111108</v>
      </c>
      <c r="AG2415" s="1">
        <v>43059.636805555558</v>
      </c>
      <c r="AH2415" s="1">
        <v>43146.660416666666</v>
      </c>
      <c r="AI2415">
        <v>-110.4966</v>
      </c>
      <c r="AJ2415">
        <v>44.718400000000003</v>
      </c>
      <c r="AK2415">
        <f t="shared" si="74"/>
        <v>2015</v>
      </c>
      <c r="AL2415">
        <f t="shared" si="75"/>
        <v>5</v>
      </c>
    </row>
    <row r="2416" spans="1:38" x14ac:dyDescent="0.25">
      <c r="A2416" t="s">
        <v>26302</v>
      </c>
      <c r="B2416" t="s">
        <v>26303</v>
      </c>
      <c r="C2416">
        <v>7051</v>
      </c>
      <c r="D2416">
        <v>42143</v>
      </c>
      <c r="F2416" t="s">
        <v>26304</v>
      </c>
      <c r="G2416" t="s">
        <v>26305</v>
      </c>
      <c r="H2416" t="s">
        <v>26304</v>
      </c>
      <c r="I2416" t="s">
        <v>36</v>
      </c>
      <c r="J2416" t="s">
        <v>138</v>
      </c>
      <c r="K2416" t="s">
        <v>139</v>
      </c>
      <c r="L2416" t="s">
        <v>1124</v>
      </c>
      <c r="M2416" t="s">
        <v>1125</v>
      </c>
      <c r="N2416" t="s">
        <v>190</v>
      </c>
      <c r="O2416" t="s">
        <v>191</v>
      </c>
      <c r="P2416" t="s">
        <v>43</v>
      </c>
      <c r="Q2416" t="s">
        <v>44</v>
      </c>
      <c r="R2416">
        <v>0</v>
      </c>
      <c r="S2416">
        <v>0</v>
      </c>
      <c r="W2416" t="s">
        <v>45</v>
      </c>
      <c r="X2416">
        <v>7051</v>
      </c>
      <c r="Y2416" t="s">
        <v>205</v>
      </c>
      <c r="Z2416" t="s">
        <v>206</v>
      </c>
      <c r="AA2416" t="s">
        <v>40897</v>
      </c>
      <c r="AB2416" t="s">
        <v>1014</v>
      </c>
      <c r="AC2416">
        <v>3546</v>
      </c>
      <c r="AD2416" t="s">
        <v>26306</v>
      </c>
      <c r="AE2416">
        <v>15.35824</v>
      </c>
      <c r="AF2416">
        <v>42042.67083333333</v>
      </c>
      <c r="AG2416" s="1">
        <v>43059.636805555558</v>
      </c>
      <c r="AH2416" s="1">
        <v>43146.660416666666</v>
      </c>
      <c r="AI2416">
        <v>-105.2706</v>
      </c>
      <c r="AJ2416">
        <v>38.296700000000001</v>
      </c>
      <c r="AK2416">
        <f t="shared" si="74"/>
        <v>2015</v>
      </c>
      <c r="AL2416">
        <f t="shared" si="75"/>
        <v>5</v>
      </c>
    </row>
    <row r="2417" spans="1:38" x14ac:dyDescent="0.25">
      <c r="A2417" t="s">
        <v>26307</v>
      </c>
      <c r="B2417" t="s">
        <v>26308</v>
      </c>
      <c r="C2417">
        <v>7052</v>
      </c>
      <c r="D2417">
        <v>42143</v>
      </c>
      <c r="F2417" t="s">
        <v>26309</v>
      </c>
      <c r="G2417" t="s">
        <v>26310</v>
      </c>
      <c r="H2417" t="s">
        <v>26309</v>
      </c>
      <c r="I2417" t="s">
        <v>72</v>
      </c>
      <c r="J2417" t="s">
        <v>37</v>
      </c>
      <c r="K2417" t="s">
        <v>38</v>
      </c>
      <c r="L2417" t="s">
        <v>1124</v>
      </c>
      <c r="M2417" t="s">
        <v>1125</v>
      </c>
      <c r="N2417" t="s">
        <v>41</v>
      </c>
      <c r="O2417" t="s">
        <v>42</v>
      </c>
      <c r="P2417" t="s">
        <v>363</v>
      </c>
      <c r="Q2417" t="s">
        <v>364</v>
      </c>
      <c r="R2417">
        <v>0</v>
      </c>
      <c r="S2417">
        <v>0</v>
      </c>
      <c r="W2417" t="s">
        <v>45</v>
      </c>
      <c r="X2417">
        <v>7052</v>
      </c>
      <c r="Y2417" t="s">
        <v>205</v>
      </c>
      <c r="Z2417" t="s">
        <v>206</v>
      </c>
      <c r="AA2417" t="s">
        <v>40897</v>
      </c>
      <c r="AB2417" t="s">
        <v>1014</v>
      </c>
      <c r="AC2417">
        <v>3582</v>
      </c>
      <c r="AD2417" t="s">
        <v>26311</v>
      </c>
      <c r="AE2417">
        <v>15.46134</v>
      </c>
      <c r="AF2417">
        <v>42042.681250000001</v>
      </c>
      <c r="AG2417" s="1">
        <v>43059.636805555558</v>
      </c>
      <c r="AH2417" s="1">
        <v>43146.660416666666</v>
      </c>
      <c r="AI2417">
        <v>-105.0973</v>
      </c>
      <c r="AJ2417">
        <v>38.551400000000001</v>
      </c>
      <c r="AK2417">
        <f t="shared" si="74"/>
        <v>2015</v>
      </c>
      <c r="AL2417">
        <f t="shared" si="75"/>
        <v>5</v>
      </c>
    </row>
    <row r="2418" spans="1:38" x14ac:dyDescent="0.25">
      <c r="A2418" t="s">
        <v>26307</v>
      </c>
      <c r="B2418" t="s">
        <v>26308</v>
      </c>
      <c r="C2418">
        <v>7053</v>
      </c>
      <c r="D2418">
        <v>42143</v>
      </c>
      <c r="F2418" t="s">
        <v>26309</v>
      </c>
      <c r="G2418" t="s">
        <v>26310</v>
      </c>
      <c r="H2418" t="s">
        <v>26309</v>
      </c>
      <c r="I2418" t="s">
        <v>72</v>
      </c>
      <c r="J2418" t="s">
        <v>37</v>
      </c>
      <c r="K2418" t="s">
        <v>38</v>
      </c>
      <c r="L2418" t="s">
        <v>1124</v>
      </c>
      <c r="M2418" t="s">
        <v>1125</v>
      </c>
      <c r="N2418" t="s">
        <v>41</v>
      </c>
      <c r="O2418" t="s">
        <v>42</v>
      </c>
      <c r="P2418" t="s">
        <v>323</v>
      </c>
      <c r="Q2418" t="s">
        <v>324</v>
      </c>
      <c r="R2418">
        <v>0</v>
      </c>
      <c r="S2418">
        <v>0</v>
      </c>
      <c r="W2418" t="s">
        <v>45</v>
      </c>
      <c r="X2418">
        <v>7053</v>
      </c>
      <c r="Y2418" t="s">
        <v>205</v>
      </c>
      <c r="Z2418" t="s">
        <v>206</v>
      </c>
      <c r="AA2418" t="s">
        <v>40897</v>
      </c>
      <c r="AB2418" t="s">
        <v>1014</v>
      </c>
      <c r="AC2418">
        <v>3582</v>
      </c>
      <c r="AD2418" t="s">
        <v>26311</v>
      </c>
      <c r="AE2418">
        <v>15.496829999999999</v>
      </c>
      <c r="AF2418">
        <v>42042.682638888888</v>
      </c>
      <c r="AG2418" s="1">
        <v>43059.636805555558</v>
      </c>
      <c r="AH2418" s="1">
        <v>43146.660416666666</v>
      </c>
      <c r="AI2418">
        <v>-105.09480000000001</v>
      </c>
      <c r="AJ2418">
        <v>38.552599999999998</v>
      </c>
      <c r="AK2418">
        <f t="shared" si="74"/>
        <v>2015</v>
      </c>
      <c r="AL2418">
        <f t="shared" si="75"/>
        <v>5</v>
      </c>
    </row>
    <row r="2419" spans="1:38" x14ac:dyDescent="0.25">
      <c r="A2419" t="s">
        <v>25335</v>
      </c>
      <c r="B2419" t="s">
        <v>26312</v>
      </c>
      <c r="C2419">
        <v>7054</v>
      </c>
      <c r="D2419">
        <v>42144</v>
      </c>
      <c r="F2419" t="s">
        <v>26313</v>
      </c>
      <c r="G2419" t="s">
        <v>26314</v>
      </c>
      <c r="H2419" t="s">
        <v>26313</v>
      </c>
      <c r="I2419" t="s">
        <v>36</v>
      </c>
      <c r="J2419" t="s">
        <v>37</v>
      </c>
      <c r="K2419" t="s">
        <v>38</v>
      </c>
      <c r="L2419" t="s">
        <v>43</v>
      </c>
      <c r="M2419" t="s">
        <v>44</v>
      </c>
      <c r="N2419" t="s">
        <v>190</v>
      </c>
      <c r="O2419" t="s">
        <v>191</v>
      </c>
      <c r="P2419" t="s">
        <v>363</v>
      </c>
      <c r="Q2419" t="s">
        <v>364</v>
      </c>
      <c r="R2419">
        <v>0</v>
      </c>
      <c r="S2419">
        <v>0</v>
      </c>
      <c r="W2419" t="s">
        <v>45</v>
      </c>
      <c r="X2419">
        <v>7054</v>
      </c>
      <c r="Y2419" t="s">
        <v>205</v>
      </c>
      <c r="Z2419" t="s">
        <v>206</v>
      </c>
      <c r="AA2419" t="s">
        <v>40897</v>
      </c>
      <c r="AB2419" t="s">
        <v>430</v>
      </c>
      <c r="AC2419">
        <v>2139</v>
      </c>
      <c r="AD2419" t="s">
        <v>25481</v>
      </c>
      <c r="AE2419">
        <v>2.84945</v>
      </c>
      <c r="AF2419">
        <v>42042.736111111109</v>
      </c>
      <c r="AG2419" s="1">
        <v>43059.636805555558</v>
      </c>
      <c r="AH2419" s="1">
        <v>43146.660416666666</v>
      </c>
      <c r="AI2419">
        <v>-82.795299999999997</v>
      </c>
      <c r="AJ2419">
        <v>37.122999999999998</v>
      </c>
      <c r="AK2419">
        <f t="shared" si="74"/>
        <v>2015</v>
      </c>
      <c r="AL2419">
        <f t="shared" si="75"/>
        <v>5</v>
      </c>
    </row>
    <row r="2420" spans="1:38" x14ac:dyDescent="0.25">
      <c r="A2420" t="s">
        <v>26335</v>
      </c>
      <c r="B2420" t="s">
        <v>26336</v>
      </c>
      <c r="C2420">
        <v>7060</v>
      </c>
      <c r="D2420">
        <v>42137</v>
      </c>
      <c r="F2420" t="s">
        <v>26337</v>
      </c>
      <c r="G2420" t="s">
        <v>26338</v>
      </c>
      <c r="H2420" t="s">
        <v>26337</v>
      </c>
      <c r="I2420" t="s">
        <v>222</v>
      </c>
      <c r="J2420" t="s">
        <v>37</v>
      </c>
      <c r="K2420" t="s">
        <v>38</v>
      </c>
      <c r="L2420" t="s">
        <v>1124</v>
      </c>
      <c r="M2420" t="s">
        <v>1125</v>
      </c>
      <c r="N2420" t="s">
        <v>190</v>
      </c>
      <c r="O2420" t="s">
        <v>191</v>
      </c>
      <c r="P2420" t="s">
        <v>5432</v>
      </c>
      <c r="Q2420" t="s">
        <v>5433</v>
      </c>
      <c r="R2420">
        <v>0</v>
      </c>
      <c r="S2420">
        <v>0</v>
      </c>
      <c r="W2420" t="s">
        <v>45</v>
      </c>
      <c r="X2420">
        <v>7060</v>
      </c>
      <c r="Y2420" t="s">
        <v>205</v>
      </c>
      <c r="Z2420" t="s">
        <v>206</v>
      </c>
      <c r="AA2420" t="s">
        <v>40897</v>
      </c>
      <c r="AB2420" t="s">
        <v>1014</v>
      </c>
      <c r="AC2420">
        <v>6680</v>
      </c>
      <c r="AD2420" t="s">
        <v>26339</v>
      </c>
      <c r="AE2420">
        <v>8.3811599999999995</v>
      </c>
      <c r="AF2420">
        <v>42042.787499999999</v>
      </c>
      <c r="AG2420" s="1">
        <v>43059.636805555558</v>
      </c>
      <c r="AH2420" s="1">
        <v>43146.660416666666</v>
      </c>
      <c r="AI2420">
        <v>-104.8365</v>
      </c>
      <c r="AJ2420">
        <v>38.921799999999998</v>
      </c>
      <c r="AK2420">
        <f t="shared" si="74"/>
        <v>2015</v>
      </c>
      <c r="AL2420">
        <f t="shared" si="75"/>
        <v>5</v>
      </c>
    </row>
    <row r="2421" spans="1:38" x14ac:dyDescent="0.25">
      <c r="A2421" t="s">
        <v>28226</v>
      </c>
      <c r="B2421" t="s">
        <v>28227</v>
      </c>
      <c r="C2421">
        <v>7579</v>
      </c>
      <c r="D2421">
        <v>42145</v>
      </c>
      <c r="F2421" t="s">
        <v>28228</v>
      </c>
      <c r="G2421" t="s">
        <v>28229</v>
      </c>
      <c r="H2421" t="s">
        <v>28228</v>
      </c>
      <c r="I2421" t="s">
        <v>76</v>
      </c>
      <c r="J2421" t="s">
        <v>37</v>
      </c>
      <c r="K2421" t="s">
        <v>38</v>
      </c>
      <c r="L2421" t="s">
        <v>43</v>
      </c>
      <c r="M2421" t="s">
        <v>44</v>
      </c>
      <c r="N2421" t="s">
        <v>41</v>
      </c>
      <c r="O2421" t="s">
        <v>42</v>
      </c>
      <c r="P2421" t="s">
        <v>363</v>
      </c>
      <c r="Q2421" t="s">
        <v>364</v>
      </c>
      <c r="R2421">
        <v>0</v>
      </c>
      <c r="S2421">
        <v>0</v>
      </c>
      <c r="U2421" t="s">
        <v>28230</v>
      </c>
      <c r="W2421" t="s">
        <v>45</v>
      </c>
      <c r="X2421">
        <v>7579</v>
      </c>
      <c r="Y2421" t="s">
        <v>205</v>
      </c>
      <c r="Z2421" t="s">
        <v>206</v>
      </c>
      <c r="AA2421" t="s">
        <v>40897</v>
      </c>
      <c r="AB2421" t="s">
        <v>1014</v>
      </c>
      <c r="AC2421">
        <v>5236</v>
      </c>
      <c r="AD2421" t="s">
        <v>3648</v>
      </c>
      <c r="AE2421">
        <v>6.6725500000000002</v>
      </c>
      <c r="AF2421">
        <v>42451.093055555553</v>
      </c>
      <c r="AG2421" s="1">
        <v>43059.636805555558</v>
      </c>
      <c r="AH2421" s="1">
        <v>43146.660416666666</v>
      </c>
      <c r="AI2421">
        <v>-105.9348</v>
      </c>
      <c r="AJ2421">
        <v>38.501899999999999</v>
      </c>
      <c r="AK2421">
        <f t="shared" si="74"/>
        <v>2015</v>
      </c>
      <c r="AL2421">
        <f t="shared" si="75"/>
        <v>5</v>
      </c>
    </row>
    <row r="2422" spans="1:38" x14ac:dyDescent="0.25">
      <c r="A2422" t="s">
        <v>29058</v>
      </c>
      <c r="B2422" t="s">
        <v>29059</v>
      </c>
      <c r="C2422">
        <v>7832</v>
      </c>
      <c r="D2422">
        <v>42140</v>
      </c>
      <c r="F2422" t="s">
        <v>29060</v>
      </c>
      <c r="G2422" t="s">
        <v>29061</v>
      </c>
      <c r="H2422" t="s">
        <v>29060</v>
      </c>
      <c r="I2422" t="s">
        <v>36</v>
      </c>
      <c r="J2422" t="s">
        <v>37</v>
      </c>
      <c r="K2422" t="s">
        <v>38</v>
      </c>
      <c r="L2422" t="s">
        <v>43</v>
      </c>
      <c r="M2422" t="s">
        <v>44</v>
      </c>
      <c r="N2422" t="s">
        <v>41</v>
      </c>
      <c r="O2422" t="s">
        <v>42</v>
      </c>
      <c r="P2422" t="s">
        <v>5432</v>
      </c>
      <c r="Q2422" t="s">
        <v>5433</v>
      </c>
      <c r="R2422">
        <v>0</v>
      </c>
      <c r="S2422">
        <v>0</v>
      </c>
      <c r="W2422" t="s">
        <v>45</v>
      </c>
      <c r="X2422">
        <v>7832</v>
      </c>
      <c r="Y2422" t="s">
        <v>205</v>
      </c>
      <c r="Z2422" t="s">
        <v>206</v>
      </c>
      <c r="AA2422" t="s">
        <v>40897</v>
      </c>
      <c r="AB2422" t="s">
        <v>226</v>
      </c>
      <c r="AC2422">
        <v>1553</v>
      </c>
      <c r="AD2422" t="s">
        <v>20343</v>
      </c>
      <c r="AE2422">
        <v>14.59066</v>
      </c>
      <c r="AF2422">
        <v>42545.631249999999</v>
      </c>
      <c r="AG2422" s="1">
        <v>43059.636805555558</v>
      </c>
      <c r="AH2422" s="1">
        <v>43146.660416666666</v>
      </c>
      <c r="AI2422">
        <v>-120.41160000000001</v>
      </c>
      <c r="AJ2422">
        <v>47.288400000000003</v>
      </c>
      <c r="AK2422">
        <f t="shared" si="74"/>
        <v>2015</v>
      </c>
      <c r="AL2422">
        <f t="shared" si="75"/>
        <v>5</v>
      </c>
    </row>
    <row r="2423" spans="1:38" x14ac:dyDescent="0.25">
      <c r="A2423" t="s">
        <v>12102</v>
      </c>
      <c r="B2423" t="s">
        <v>29175</v>
      </c>
      <c r="C2423">
        <v>7883</v>
      </c>
      <c r="D2423">
        <v>42144</v>
      </c>
      <c r="F2423" t="s">
        <v>29176</v>
      </c>
      <c r="G2423" t="s">
        <v>29177</v>
      </c>
      <c r="H2423" t="s">
        <v>29176</v>
      </c>
      <c r="I2423" t="s">
        <v>36</v>
      </c>
      <c r="J2423" t="s">
        <v>814</v>
      </c>
      <c r="K2423" t="s">
        <v>815</v>
      </c>
      <c r="L2423" t="s">
        <v>43</v>
      </c>
      <c r="M2423" t="s">
        <v>44</v>
      </c>
      <c r="N2423" t="s">
        <v>190</v>
      </c>
      <c r="O2423" t="s">
        <v>191</v>
      </c>
      <c r="P2423" t="s">
        <v>363</v>
      </c>
      <c r="Q2423" t="s">
        <v>364</v>
      </c>
      <c r="R2423">
        <v>0</v>
      </c>
      <c r="S2423">
        <v>0</v>
      </c>
      <c r="U2423" t="s">
        <v>29178</v>
      </c>
      <c r="W2423" t="s">
        <v>45</v>
      </c>
      <c r="X2423">
        <v>7883</v>
      </c>
      <c r="Y2423" t="s">
        <v>205</v>
      </c>
      <c r="Z2423" t="s">
        <v>206</v>
      </c>
      <c r="AA2423" t="s">
        <v>40897</v>
      </c>
      <c r="AB2423" t="s">
        <v>226</v>
      </c>
      <c r="AC2423">
        <v>1347</v>
      </c>
      <c r="AD2423" t="s">
        <v>4609</v>
      </c>
      <c r="AE2423">
        <v>18.330100000000002</v>
      </c>
      <c r="AF2423">
        <v>42549.821527777778</v>
      </c>
      <c r="AG2423" s="1">
        <v>43059.636805555558</v>
      </c>
      <c r="AH2423" s="1">
        <v>43146.660416666666</v>
      </c>
      <c r="AI2423">
        <v>-121.42189999999999</v>
      </c>
      <c r="AJ2423">
        <v>48.142400000000002</v>
      </c>
      <c r="AK2423">
        <f t="shared" si="74"/>
        <v>2015</v>
      </c>
      <c r="AL2423">
        <f t="shared" si="75"/>
        <v>5</v>
      </c>
    </row>
    <row r="2424" spans="1:38" x14ac:dyDescent="0.25">
      <c r="A2424" t="s">
        <v>29255</v>
      </c>
      <c r="C2424">
        <v>8177</v>
      </c>
      <c r="D2424">
        <v>42146</v>
      </c>
      <c r="F2424" t="s">
        <v>29703</v>
      </c>
      <c r="H2424" t="s">
        <v>29703</v>
      </c>
      <c r="I2424" t="s">
        <v>222</v>
      </c>
      <c r="J2424" t="s">
        <v>37</v>
      </c>
      <c r="K2424" t="s">
        <v>38</v>
      </c>
      <c r="L2424" t="s">
        <v>43</v>
      </c>
      <c r="M2424" t="s">
        <v>44</v>
      </c>
      <c r="N2424" t="s">
        <v>43</v>
      </c>
      <c r="O2424" t="s">
        <v>44</v>
      </c>
      <c r="P2424" t="s">
        <v>363</v>
      </c>
      <c r="Q2424" t="s">
        <v>364</v>
      </c>
      <c r="R2424">
        <v>0</v>
      </c>
      <c r="S2424">
        <v>0</v>
      </c>
      <c r="W2424" t="s">
        <v>45</v>
      </c>
      <c r="X2424">
        <v>8177</v>
      </c>
      <c r="Y2424" t="s">
        <v>205</v>
      </c>
      <c r="Z2424" t="s">
        <v>206</v>
      </c>
      <c r="AA2424" t="s">
        <v>40897</v>
      </c>
      <c r="AB2424" t="s">
        <v>365</v>
      </c>
      <c r="AC2424">
        <v>473</v>
      </c>
      <c r="AD2424" t="s">
        <v>29672</v>
      </c>
      <c r="AE2424">
        <v>47.612580000000001</v>
      </c>
      <c r="AF2424">
        <v>42376.73333333333</v>
      </c>
      <c r="AG2424" s="1">
        <v>43059.636805555558</v>
      </c>
      <c r="AH2424" s="1">
        <v>43146.660416666666</v>
      </c>
      <c r="AI2424">
        <v>-120.28919999999999</v>
      </c>
      <c r="AJ2424">
        <v>44.572899999999997</v>
      </c>
      <c r="AK2424">
        <f t="shared" si="74"/>
        <v>2015</v>
      </c>
      <c r="AL2424">
        <f t="shared" si="75"/>
        <v>5</v>
      </c>
    </row>
    <row r="2425" spans="1:38" x14ac:dyDescent="0.25">
      <c r="A2425" t="s">
        <v>29255</v>
      </c>
      <c r="C2425">
        <v>8178</v>
      </c>
      <c r="D2425">
        <v>42146</v>
      </c>
      <c r="F2425" t="s">
        <v>29704</v>
      </c>
      <c r="H2425" t="s">
        <v>29704</v>
      </c>
      <c r="I2425" t="s">
        <v>222</v>
      </c>
      <c r="J2425" t="s">
        <v>37</v>
      </c>
      <c r="K2425" t="s">
        <v>38</v>
      </c>
      <c r="L2425" t="s">
        <v>43</v>
      </c>
      <c r="M2425" t="s">
        <v>44</v>
      </c>
      <c r="N2425" t="s">
        <v>43</v>
      </c>
      <c r="O2425" t="s">
        <v>44</v>
      </c>
      <c r="P2425" t="s">
        <v>363</v>
      </c>
      <c r="Q2425" t="s">
        <v>364</v>
      </c>
      <c r="R2425">
        <v>0</v>
      </c>
      <c r="S2425">
        <v>0</v>
      </c>
      <c r="W2425" t="s">
        <v>45</v>
      </c>
      <c r="X2425">
        <v>8178</v>
      </c>
      <c r="Y2425" t="s">
        <v>205</v>
      </c>
      <c r="Z2425" t="s">
        <v>206</v>
      </c>
      <c r="AA2425" t="s">
        <v>40897</v>
      </c>
      <c r="AB2425" t="s">
        <v>365</v>
      </c>
      <c r="AC2425">
        <v>473</v>
      </c>
      <c r="AD2425" t="s">
        <v>29672</v>
      </c>
      <c r="AE2425">
        <v>45.147309999999997</v>
      </c>
      <c r="AF2425">
        <v>42376.734027777777</v>
      </c>
      <c r="AG2425" s="1">
        <v>43059.636805555558</v>
      </c>
      <c r="AH2425" s="1">
        <v>43146.660416666666</v>
      </c>
      <c r="AI2425">
        <v>-120.2621</v>
      </c>
      <c r="AJ2425">
        <v>44.593200000000003</v>
      </c>
      <c r="AK2425">
        <f t="shared" si="74"/>
        <v>2015</v>
      </c>
      <c r="AL2425">
        <f t="shared" si="75"/>
        <v>5</v>
      </c>
    </row>
    <row r="2426" spans="1:38" x14ac:dyDescent="0.25">
      <c r="A2426" t="s">
        <v>25765</v>
      </c>
      <c r="B2426" t="s">
        <v>25837</v>
      </c>
      <c r="C2426">
        <v>9679</v>
      </c>
      <c r="D2426">
        <v>42146</v>
      </c>
      <c r="F2426" t="s">
        <v>25838</v>
      </c>
      <c r="G2426" t="s">
        <v>25839</v>
      </c>
      <c r="H2426" t="s">
        <v>25838</v>
      </c>
      <c r="I2426" t="s">
        <v>72</v>
      </c>
      <c r="J2426" t="s">
        <v>37</v>
      </c>
      <c r="K2426" t="s">
        <v>38</v>
      </c>
      <c r="L2426" t="s">
        <v>43</v>
      </c>
      <c r="M2426" t="s">
        <v>44</v>
      </c>
      <c r="N2426" t="s">
        <v>190</v>
      </c>
      <c r="O2426" t="s">
        <v>191</v>
      </c>
      <c r="P2426" t="s">
        <v>363</v>
      </c>
      <c r="Q2426" t="s">
        <v>364</v>
      </c>
      <c r="R2426">
        <v>0</v>
      </c>
      <c r="S2426">
        <v>0</v>
      </c>
      <c r="W2426" t="s">
        <v>45</v>
      </c>
      <c r="X2426">
        <v>6927</v>
      </c>
      <c r="Y2426" t="s">
        <v>205</v>
      </c>
      <c r="Z2426" t="s">
        <v>206</v>
      </c>
      <c r="AA2426" t="s">
        <v>40897</v>
      </c>
      <c r="AB2426" t="s">
        <v>226</v>
      </c>
      <c r="AC2426">
        <v>3532</v>
      </c>
      <c r="AD2426" t="s">
        <v>4551</v>
      </c>
      <c r="AE2426">
        <v>45.413269999999997</v>
      </c>
      <c r="AF2426">
        <v>42147.070833333331</v>
      </c>
      <c r="AG2426" s="1">
        <v>43059.636805555558</v>
      </c>
      <c r="AH2426" s="1">
        <v>43146.660416666666</v>
      </c>
      <c r="AI2426">
        <v>-124.5243</v>
      </c>
      <c r="AJ2426">
        <v>48.348100000000002</v>
      </c>
      <c r="AK2426">
        <f t="shared" si="74"/>
        <v>2015</v>
      </c>
      <c r="AL2426">
        <f t="shared" si="75"/>
        <v>5</v>
      </c>
    </row>
    <row r="2427" spans="1:38" x14ac:dyDescent="0.25">
      <c r="A2427" t="s">
        <v>23766</v>
      </c>
      <c r="B2427" t="s">
        <v>24666</v>
      </c>
      <c r="C2427">
        <v>6638</v>
      </c>
      <c r="D2427">
        <v>42156</v>
      </c>
      <c r="F2427" t="s">
        <v>13493</v>
      </c>
      <c r="G2427" t="s">
        <v>24667</v>
      </c>
      <c r="H2427" t="s">
        <v>13493</v>
      </c>
      <c r="I2427" t="s">
        <v>72</v>
      </c>
      <c r="J2427" t="s">
        <v>138</v>
      </c>
      <c r="K2427" t="s">
        <v>139</v>
      </c>
      <c r="L2427" t="s">
        <v>123</v>
      </c>
      <c r="M2427" t="s">
        <v>124</v>
      </c>
      <c r="N2427" t="s">
        <v>41</v>
      </c>
      <c r="O2427" t="s">
        <v>42</v>
      </c>
      <c r="P2427" t="s">
        <v>5432</v>
      </c>
      <c r="Q2427" t="s">
        <v>5433</v>
      </c>
      <c r="R2427">
        <v>0</v>
      </c>
      <c r="S2427">
        <v>1</v>
      </c>
      <c r="U2427" t="s">
        <v>24668</v>
      </c>
      <c r="W2427" t="s">
        <v>45</v>
      </c>
      <c r="X2427">
        <v>6638</v>
      </c>
      <c r="Y2427" t="s">
        <v>205</v>
      </c>
      <c r="Z2427" t="s">
        <v>206</v>
      </c>
      <c r="AA2427" t="s">
        <v>40897</v>
      </c>
      <c r="AB2427" t="s">
        <v>226</v>
      </c>
      <c r="AC2427">
        <v>16896</v>
      </c>
      <c r="AD2427" t="s">
        <v>13493</v>
      </c>
      <c r="AE2427">
        <v>2.1924199999999998</v>
      </c>
      <c r="AF2427">
        <v>42248.943749999999</v>
      </c>
      <c r="AG2427" s="1">
        <v>43059.636805555558</v>
      </c>
      <c r="AH2427" s="1">
        <v>43146.660416666666</v>
      </c>
      <c r="AI2427">
        <v>-123.8439</v>
      </c>
      <c r="AJ2427">
        <v>46.979500000000002</v>
      </c>
      <c r="AK2427">
        <f t="shared" si="74"/>
        <v>2015</v>
      </c>
      <c r="AL2427">
        <f t="shared" si="75"/>
        <v>6</v>
      </c>
    </row>
    <row r="2428" spans="1:38" x14ac:dyDescent="0.25">
      <c r="A2428" t="s">
        <v>21391</v>
      </c>
      <c r="B2428" t="s">
        <v>25132</v>
      </c>
      <c r="C2428">
        <v>6744</v>
      </c>
      <c r="D2428">
        <v>42157</v>
      </c>
      <c r="F2428" t="s">
        <v>25133</v>
      </c>
      <c r="G2428" t="s">
        <v>25134</v>
      </c>
      <c r="H2428" t="s">
        <v>25133</v>
      </c>
      <c r="I2428" t="s">
        <v>267</v>
      </c>
      <c r="J2428" t="s">
        <v>138</v>
      </c>
      <c r="K2428" t="s">
        <v>139</v>
      </c>
      <c r="L2428" t="s">
        <v>123</v>
      </c>
      <c r="M2428" t="s">
        <v>124</v>
      </c>
      <c r="N2428" t="s">
        <v>41</v>
      </c>
      <c r="O2428" t="s">
        <v>42</v>
      </c>
      <c r="P2428" t="s">
        <v>43</v>
      </c>
      <c r="Q2428" t="s">
        <v>44</v>
      </c>
      <c r="R2428">
        <v>0</v>
      </c>
      <c r="S2428">
        <v>0</v>
      </c>
      <c r="W2428" t="s">
        <v>45</v>
      </c>
      <c r="X2428">
        <v>6744</v>
      </c>
      <c r="Y2428" t="s">
        <v>205</v>
      </c>
      <c r="Z2428" t="s">
        <v>206</v>
      </c>
      <c r="AA2428" t="s">
        <v>40897</v>
      </c>
      <c r="AB2428" t="s">
        <v>226</v>
      </c>
      <c r="AC2428">
        <v>1105</v>
      </c>
      <c r="AD2428" t="s">
        <v>25135</v>
      </c>
      <c r="AE2428">
        <v>8.3451299999999993</v>
      </c>
      <c r="AF2428">
        <v>42249.75277777778</v>
      </c>
      <c r="AG2428" s="1">
        <v>43059.636805555558</v>
      </c>
      <c r="AH2428" s="1">
        <v>43146.660416666666</v>
      </c>
      <c r="AI2428">
        <v>-122.9374</v>
      </c>
      <c r="AJ2428">
        <v>47.654299999999999</v>
      </c>
      <c r="AK2428">
        <f t="shared" si="74"/>
        <v>2015</v>
      </c>
      <c r="AL2428">
        <f t="shared" si="75"/>
        <v>6</v>
      </c>
    </row>
    <row r="2429" spans="1:38" x14ac:dyDescent="0.25">
      <c r="A2429" t="s">
        <v>12382</v>
      </c>
      <c r="B2429" t="s">
        <v>25136</v>
      </c>
      <c r="C2429">
        <v>6745</v>
      </c>
      <c r="D2429">
        <v>42157</v>
      </c>
      <c r="F2429" t="s">
        <v>25137</v>
      </c>
      <c r="G2429" t="s">
        <v>25138</v>
      </c>
      <c r="H2429" t="s">
        <v>25137</v>
      </c>
      <c r="I2429" t="s">
        <v>76</v>
      </c>
      <c r="J2429" t="s">
        <v>138</v>
      </c>
      <c r="K2429" t="s">
        <v>139</v>
      </c>
      <c r="L2429" t="s">
        <v>123</v>
      </c>
      <c r="M2429" t="s">
        <v>124</v>
      </c>
      <c r="N2429" t="s">
        <v>190</v>
      </c>
      <c r="O2429" t="s">
        <v>191</v>
      </c>
      <c r="P2429" t="s">
        <v>363</v>
      </c>
      <c r="Q2429" t="s">
        <v>364</v>
      </c>
      <c r="R2429">
        <v>0</v>
      </c>
      <c r="S2429">
        <v>0</v>
      </c>
      <c r="U2429" t="s">
        <v>25139</v>
      </c>
      <c r="W2429" t="s">
        <v>45</v>
      </c>
      <c r="X2429">
        <v>6745</v>
      </c>
      <c r="Y2429" t="s">
        <v>205</v>
      </c>
      <c r="Z2429" t="s">
        <v>206</v>
      </c>
      <c r="AA2429" t="s">
        <v>40897</v>
      </c>
      <c r="AB2429" t="s">
        <v>365</v>
      </c>
      <c r="AC2429">
        <v>20078</v>
      </c>
      <c r="AD2429" t="s">
        <v>16542</v>
      </c>
      <c r="AE2429">
        <v>11.983040000000001</v>
      </c>
      <c r="AF2429">
        <v>42249.820833333331</v>
      </c>
      <c r="AG2429" s="1">
        <v>43059.636805555558</v>
      </c>
      <c r="AH2429" s="1">
        <v>43146.660416666666</v>
      </c>
      <c r="AI2429">
        <v>-122.58459999999999</v>
      </c>
      <c r="AJ2429">
        <v>42.139699999999998</v>
      </c>
      <c r="AK2429">
        <f t="shared" si="74"/>
        <v>2015</v>
      </c>
      <c r="AL2429">
        <f t="shared" si="75"/>
        <v>6</v>
      </c>
    </row>
    <row r="2430" spans="1:38" x14ac:dyDescent="0.25">
      <c r="A2430" t="s">
        <v>25140</v>
      </c>
      <c r="B2430" t="s">
        <v>25141</v>
      </c>
      <c r="C2430">
        <v>6746</v>
      </c>
      <c r="D2430">
        <v>42157</v>
      </c>
      <c r="F2430" t="s">
        <v>25142</v>
      </c>
      <c r="G2430" t="s">
        <v>25143</v>
      </c>
      <c r="H2430" t="s">
        <v>25142</v>
      </c>
      <c r="I2430" t="s">
        <v>267</v>
      </c>
      <c r="J2430" t="s">
        <v>37</v>
      </c>
      <c r="K2430" t="s">
        <v>38</v>
      </c>
      <c r="L2430" t="s">
        <v>39</v>
      </c>
      <c r="M2430" t="s">
        <v>40</v>
      </c>
      <c r="N2430" t="s">
        <v>41</v>
      </c>
      <c r="O2430" t="s">
        <v>42</v>
      </c>
      <c r="P2430" t="s">
        <v>43</v>
      </c>
      <c r="Q2430" t="s">
        <v>44</v>
      </c>
      <c r="R2430">
        <v>0</v>
      </c>
      <c r="S2430">
        <v>0</v>
      </c>
      <c r="W2430" t="s">
        <v>45</v>
      </c>
      <c r="X2430">
        <v>6746</v>
      </c>
      <c r="Y2430" t="s">
        <v>205</v>
      </c>
      <c r="Z2430" t="s">
        <v>206</v>
      </c>
      <c r="AA2430" t="s">
        <v>40897</v>
      </c>
      <c r="AB2430" t="s">
        <v>207</v>
      </c>
      <c r="AC2430">
        <v>17231</v>
      </c>
      <c r="AD2430" t="s">
        <v>25144</v>
      </c>
      <c r="AE2430">
        <v>1.42614</v>
      </c>
      <c r="AF2430">
        <v>42249.831944444442</v>
      </c>
      <c r="AG2430" s="1">
        <v>43059.636805555558</v>
      </c>
      <c r="AH2430" s="1">
        <v>43146.660416666666</v>
      </c>
      <c r="AI2430">
        <v>-124.077</v>
      </c>
      <c r="AJ2430">
        <v>40.878599999999999</v>
      </c>
      <c r="AK2430">
        <f t="shared" si="74"/>
        <v>2015</v>
      </c>
      <c r="AL2430">
        <f t="shared" si="75"/>
        <v>6</v>
      </c>
    </row>
    <row r="2431" spans="1:38" x14ac:dyDescent="0.25">
      <c r="A2431" t="s">
        <v>25148</v>
      </c>
      <c r="B2431" t="s">
        <v>25149</v>
      </c>
      <c r="C2431">
        <v>6748</v>
      </c>
      <c r="D2431">
        <v>42157</v>
      </c>
      <c r="F2431" t="s">
        <v>25150</v>
      </c>
      <c r="G2431" t="s">
        <v>25151</v>
      </c>
      <c r="H2431" t="s">
        <v>25150</v>
      </c>
      <c r="I2431" t="s">
        <v>64</v>
      </c>
      <c r="J2431" t="s">
        <v>138</v>
      </c>
      <c r="K2431" t="s">
        <v>139</v>
      </c>
      <c r="L2431" t="s">
        <v>39</v>
      </c>
      <c r="M2431" t="s">
        <v>40</v>
      </c>
      <c r="N2431" t="s">
        <v>41</v>
      </c>
      <c r="O2431" t="s">
        <v>42</v>
      </c>
      <c r="P2431" t="s">
        <v>363</v>
      </c>
      <c r="Q2431" t="s">
        <v>364</v>
      </c>
      <c r="R2431">
        <v>0</v>
      </c>
      <c r="S2431">
        <v>0</v>
      </c>
      <c r="W2431" t="s">
        <v>45</v>
      </c>
      <c r="X2431">
        <v>6748</v>
      </c>
      <c r="Y2431" t="s">
        <v>205</v>
      </c>
      <c r="Z2431" t="s">
        <v>206</v>
      </c>
      <c r="AA2431" t="s">
        <v>40897</v>
      </c>
      <c r="AB2431" t="s">
        <v>226</v>
      </c>
      <c r="AC2431">
        <v>20254</v>
      </c>
      <c r="AD2431" t="s">
        <v>7144</v>
      </c>
      <c r="AE2431">
        <v>1.8214399999999999</v>
      </c>
      <c r="AF2431">
        <v>42249.925000000003</v>
      </c>
      <c r="AG2431" s="1">
        <v>43059.636805555558</v>
      </c>
      <c r="AH2431" s="1">
        <v>43146.660416666666</v>
      </c>
      <c r="AI2431">
        <v>-122.2842</v>
      </c>
      <c r="AJ2431">
        <v>47.953600000000002</v>
      </c>
      <c r="AK2431">
        <f t="shared" si="74"/>
        <v>2015</v>
      </c>
      <c r="AL2431">
        <f t="shared" si="75"/>
        <v>6</v>
      </c>
    </row>
    <row r="2432" spans="1:38" x14ac:dyDescent="0.25">
      <c r="A2432" t="s">
        <v>24647</v>
      </c>
      <c r="B2432" t="s">
        <v>25152</v>
      </c>
      <c r="C2432">
        <v>6751</v>
      </c>
      <c r="D2432">
        <v>42157</v>
      </c>
      <c r="F2432" t="s">
        <v>25156</v>
      </c>
      <c r="G2432" t="s">
        <v>25157</v>
      </c>
      <c r="H2432" t="s">
        <v>25156</v>
      </c>
      <c r="I2432" t="s">
        <v>76</v>
      </c>
      <c r="J2432" t="s">
        <v>37</v>
      </c>
      <c r="K2432" t="s">
        <v>38</v>
      </c>
      <c r="L2432" t="s">
        <v>39</v>
      </c>
      <c r="M2432" t="s">
        <v>40</v>
      </c>
      <c r="N2432" t="s">
        <v>41</v>
      </c>
      <c r="O2432" t="s">
        <v>42</v>
      </c>
      <c r="P2432" t="s">
        <v>363</v>
      </c>
      <c r="Q2432" t="s">
        <v>364</v>
      </c>
      <c r="R2432">
        <v>0</v>
      </c>
      <c r="S2432">
        <v>0</v>
      </c>
      <c r="W2432" t="s">
        <v>45</v>
      </c>
      <c r="X2432">
        <v>6751</v>
      </c>
      <c r="Y2432" t="s">
        <v>205</v>
      </c>
      <c r="Z2432" t="s">
        <v>206</v>
      </c>
      <c r="AA2432" t="s">
        <v>40897</v>
      </c>
      <c r="AB2432" t="s">
        <v>226</v>
      </c>
      <c r="AC2432">
        <v>2344</v>
      </c>
      <c r="AD2432" t="s">
        <v>12402</v>
      </c>
      <c r="AE2432">
        <v>4.7517500000000004</v>
      </c>
      <c r="AF2432">
        <v>42249.952777777777</v>
      </c>
      <c r="AG2432" s="1">
        <v>43059.636805555558</v>
      </c>
      <c r="AH2432" s="1">
        <v>43146.660416666666</v>
      </c>
      <c r="AI2432">
        <v>-122.7251</v>
      </c>
      <c r="AJ2432">
        <v>45.713000000000001</v>
      </c>
      <c r="AK2432">
        <f t="shared" si="74"/>
        <v>2015</v>
      </c>
      <c r="AL2432">
        <f t="shared" si="75"/>
        <v>6</v>
      </c>
    </row>
    <row r="2433" spans="1:38" x14ac:dyDescent="0.25">
      <c r="A2433" t="s">
        <v>25166</v>
      </c>
      <c r="B2433" t="s">
        <v>25167</v>
      </c>
      <c r="C2433">
        <v>6754</v>
      </c>
      <c r="D2433">
        <v>42157</v>
      </c>
      <c r="F2433" t="s">
        <v>25168</v>
      </c>
      <c r="G2433" t="s">
        <v>25169</v>
      </c>
      <c r="H2433" t="s">
        <v>25168</v>
      </c>
      <c r="I2433" t="s">
        <v>36</v>
      </c>
      <c r="J2433" t="s">
        <v>814</v>
      </c>
      <c r="K2433" t="s">
        <v>815</v>
      </c>
      <c r="L2433" t="s">
        <v>43</v>
      </c>
      <c r="M2433" t="s">
        <v>44</v>
      </c>
      <c r="N2433" t="s">
        <v>43</v>
      </c>
      <c r="O2433" t="s">
        <v>44</v>
      </c>
      <c r="P2433" t="s">
        <v>363</v>
      </c>
      <c r="Q2433" t="s">
        <v>364</v>
      </c>
      <c r="R2433">
        <v>0</v>
      </c>
      <c r="S2433">
        <v>0</v>
      </c>
      <c r="U2433" t="s">
        <v>25170</v>
      </c>
      <c r="W2433" t="s">
        <v>45</v>
      </c>
      <c r="X2433">
        <v>6754</v>
      </c>
      <c r="Y2433" t="s">
        <v>205</v>
      </c>
      <c r="Z2433" t="s">
        <v>206</v>
      </c>
      <c r="AA2433" t="s">
        <v>40897</v>
      </c>
      <c r="AB2433" t="s">
        <v>207</v>
      </c>
      <c r="AC2433">
        <v>16180</v>
      </c>
      <c r="AD2433" t="s">
        <v>25171</v>
      </c>
      <c r="AE2433">
        <v>11.78159</v>
      </c>
      <c r="AF2433">
        <v>42340.854166666664</v>
      </c>
      <c r="AG2433" s="1">
        <v>43059.636805555558</v>
      </c>
      <c r="AH2433" s="1">
        <v>43146.660416666666</v>
      </c>
      <c r="AI2433">
        <v>-120.3218</v>
      </c>
      <c r="AJ2433">
        <v>39.319299999999998</v>
      </c>
      <c r="AK2433">
        <f t="shared" si="74"/>
        <v>2015</v>
      </c>
      <c r="AL2433">
        <f t="shared" si="75"/>
        <v>6</v>
      </c>
    </row>
    <row r="2434" spans="1:38" x14ac:dyDescent="0.25">
      <c r="A2434" t="s">
        <v>25223</v>
      </c>
      <c r="B2434" t="s">
        <v>25224</v>
      </c>
      <c r="C2434">
        <v>6768</v>
      </c>
      <c r="D2434">
        <v>42157</v>
      </c>
      <c r="F2434" t="s">
        <v>25225</v>
      </c>
      <c r="G2434" t="s">
        <v>25226</v>
      </c>
      <c r="H2434" t="s">
        <v>25225</v>
      </c>
      <c r="I2434" t="s">
        <v>43</v>
      </c>
      <c r="J2434" t="s">
        <v>138</v>
      </c>
      <c r="K2434" t="s">
        <v>139</v>
      </c>
      <c r="L2434" t="s">
        <v>39</v>
      </c>
      <c r="M2434" t="s">
        <v>40</v>
      </c>
      <c r="N2434" t="s">
        <v>190</v>
      </c>
      <c r="O2434" t="s">
        <v>191</v>
      </c>
      <c r="P2434" t="s">
        <v>363</v>
      </c>
      <c r="Q2434" t="s">
        <v>364</v>
      </c>
      <c r="R2434">
        <v>0</v>
      </c>
      <c r="S2434">
        <v>0</v>
      </c>
      <c r="W2434" t="s">
        <v>45</v>
      </c>
      <c r="X2434">
        <v>6768</v>
      </c>
      <c r="Y2434" t="s">
        <v>205</v>
      </c>
      <c r="Z2434" t="s">
        <v>206</v>
      </c>
      <c r="AA2434" t="s">
        <v>40897</v>
      </c>
      <c r="AB2434" t="s">
        <v>226</v>
      </c>
      <c r="AC2434">
        <v>1073</v>
      </c>
      <c r="AD2434" t="s">
        <v>25227</v>
      </c>
      <c r="AE2434">
        <v>36.902270000000001</v>
      </c>
      <c r="AF2434">
        <v>42340.881944444445</v>
      </c>
      <c r="AG2434" s="1">
        <v>43059.636805555558</v>
      </c>
      <c r="AH2434" s="1">
        <v>43146.660416666666</v>
      </c>
      <c r="AI2434">
        <v>-118.7413</v>
      </c>
      <c r="AJ2434">
        <v>48.316400000000002</v>
      </c>
      <c r="AK2434">
        <f t="shared" ref="AK2434:AK2497" si="76">YEAR(D2434)</f>
        <v>2015</v>
      </c>
      <c r="AL2434">
        <f t="shared" ref="AL2434:AL2497" si="77">MONTH(D2434)</f>
        <v>6</v>
      </c>
    </row>
    <row r="2435" spans="1:38" x14ac:dyDescent="0.25">
      <c r="A2435" t="s">
        <v>25463</v>
      </c>
      <c r="B2435" t="s">
        <v>25464</v>
      </c>
      <c r="C2435">
        <v>6831</v>
      </c>
      <c r="D2435">
        <v>42158</v>
      </c>
      <c r="F2435" t="s">
        <v>25465</v>
      </c>
      <c r="G2435" t="s">
        <v>25466</v>
      </c>
      <c r="H2435" t="s">
        <v>25465</v>
      </c>
      <c r="I2435" t="s">
        <v>36</v>
      </c>
      <c r="J2435" t="s">
        <v>138</v>
      </c>
      <c r="K2435" t="s">
        <v>139</v>
      </c>
      <c r="L2435" t="s">
        <v>2166</v>
      </c>
      <c r="M2435" t="s">
        <v>2167</v>
      </c>
      <c r="N2435" t="s">
        <v>41</v>
      </c>
      <c r="O2435" t="s">
        <v>42</v>
      </c>
      <c r="P2435" t="s">
        <v>878</v>
      </c>
      <c r="Q2435" t="s">
        <v>879</v>
      </c>
      <c r="R2435">
        <v>0</v>
      </c>
      <c r="S2435">
        <v>0</v>
      </c>
      <c r="U2435" t="s">
        <v>25467</v>
      </c>
      <c r="W2435" t="s">
        <v>45</v>
      </c>
      <c r="X2435">
        <v>6831</v>
      </c>
      <c r="Y2435" t="s">
        <v>205</v>
      </c>
      <c r="Z2435" t="s">
        <v>206</v>
      </c>
      <c r="AA2435" t="s">
        <v>40897</v>
      </c>
      <c r="AB2435" t="s">
        <v>430</v>
      </c>
      <c r="AC2435">
        <v>2237</v>
      </c>
      <c r="AD2435" t="s">
        <v>7772</v>
      </c>
      <c r="AE2435">
        <v>7.5219199999999997</v>
      </c>
      <c r="AF2435">
        <v>42085.883333333331</v>
      </c>
      <c r="AG2435" s="1">
        <v>43059.636805555558</v>
      </c>
      <c r="AH2435" s="1">
        <v>43146.660416666666</v>
      </c>
      <c r="AI2435">
        <v>-82.8934</v>
      </c>
      <c r="AJ2435">
        <v>36.982199999999999</v>
      </c>
      <c r="AK2435">
        <f t="shared" si="76"/>
        <v>2015</v>
      </c>
      <c r="AL2435">
        <f t="shared" si="77"/>
        <v>6</v>
      </c>
    </row>
    <row r="2436" spans="1:38" x14ac:dyDescent="0.25">
      <c r="A2436" t="s">
        <v>23179</v>
      </c>
      <c r="B2436" t="s">
        <v>25584</v>
      </c>
      <c r="C2436">
        <v>6857</v>
      </c>
      <c r="D2436">
        <v>42158</v>
      </c>
      <c r="F2436" t="s">
        <v>25400</v>
      </c>
      <c r="G2436" t="s">
        <v>25585</v>
      </c>
      <c r="H2436" t="s">
        <v>25400</v>
      </c>
      <c r="I2436" t="s">
        <v>267</v>
      </c>
      <c r="J2436" t="s">
        <v>138</v>
      </c>
      <c r="K2436" t="s">
        <v>139</v>
      </c>
      <c r="L2436" t="s">
        <v>39</v>
      </c>
      <c r="M2436" t="s">
        <v>40</v>
      </c>
      <c r="N2436" t="s">
        <v>190</v>
      </c>
      <c r="O2436" t="s">
        <v>191</v>
      </c>
      <c r="P2436" t="s">
        <v>5432</v>
      </c>
      <c r="Q2436" t="s">
        <v>5433</v>
      </c>
      <c r="R2436">
        <v>0</v>
      </c>
      <c r="S2436">
        <v>0</v>
      </c>
      <c r="U2436" t="s">
        <v>25586</v>
      </c>
      <c r="W2436" t="s">
        <v>45</v>
      </c>
      <c r="X2436">
        <v>6857</v>
      </c>
      <c r="Y2436" t="s">
        <v>205</v>
      </c>
      <c r="Z2436" t="s">
        <v>206</v>
      </c>
      <c r="AA2436" t="s">
        <v>40897</v>
      </c>
      <c r="AB2436" t="s">
        <v>226</v>
      </c>
      <c r="AC2436">
        <v>1035</v>
      </c>
      <c r="AD2436" t="s">
        <v>12593</v>
      </c>
      <c r="AE2436">
        <v>6.4729400000000004</v>
      </c>
      <c r="AF2436">
        <v>42085.979861111111</v>
      </c>
      <c r="AG2436" s="1">
        <v>43059.636805555558</v>
      </c>
      <c r="AH2436" s="1">
        <v>43146.660416666666</v>
      </c>
      <c r="AI2436">
        <v>-122.363</v>
      </c>
      <c r="AJ2436">
        <v>47.989600000000003</v>
      </c>
      <c r="AK2436">
        <f t="shared" si="76"/>
        <v>2015</v>
      </c>
      <c r="AL2436">
        <f t="shared" si="77"/>
        <v>6</v>
      </c>
    </row>
    <row r="2437" spans="1:38" x14ac:dyDescent="0.25">
      <c r="A2437" t="s">
        <v>22333</v>
      </c>
      <c r="B2437" t="s">
        <v>25735</v>
      </c>
      <c r="C2437">
        <v>6903</v>
      </c>
      <c r="D2437">
        <v>42158</v>
      </c>
      <c r="F2437" t="s">
        <v>25736</v>
      </c>
      <c r="G2437" t="s">
        <v>25737</v>
      </c>
      <c r="H2437" t="s">
        <v>25736</v>
      </c>
      <c r="I2437" t="s">
        <v>76</v>
      </c>
      <c r="J2437" t="s">
        <v>138</v>
      </c>
      <c r="K2437" t="s">
        <v>139</v>
      </c>
      <c r="L2437" t="s">
        <v>39</v>
      </c>
      <c r="M2437" t="s">
        <v>40</v>
      </c>
      <c r="N2437" t="s">
        <v>41</v>
      </c>
      <c r="O2437" t="s">
        <v>42</v>
      </c>
      <c r="P2437" t="s">
        <v>363</v>
      </c>
      <c r="Q2437" t="s">
        <v>364</v>
      </c>
      <c r="R2437">
        <v>0</v>
      </c>
      <c r="S2437">
        <v>0</v>
      </c>
      <c r="W2437" t="s">
        <v>45</v>
      </c>
      <c r="X2437">
        <v>6903</v>
      </c>
      <c r="Y2437" t="s">
        <v>205</v>
      </c>
      <c r="Z2437" t="s">
        <v>206</v>
      </c>
      <c r="AA2437" t="s">
        <v>40897</v>
      </c>
      <c r="AB2437" t="s">
        <v>430</v>
      </c>
      <c r="AC2437">
        <v>717</v>
      </c>
      <c r="AD2437" t="s">
        <v>7785</v>
      </c>
      <c r="AE2437">
        <v>7.1417700000000002</v>
      </c>
      <c r="AF2437">
        <v>42139.94027777778</v>
      </c>
      <c r="AG2437" s="1">
        <v>43059.636805555558</v>
      </c>
      <c r="AH2437" s="1">
        <v>43146.660416666666</v>
      </c>
      <c r="AI2437">
        <v>-82.489500000000007</v>
      </c>
      <c r="AJ2437">
        <v>37.9176</v>
      </c>
      <c r="AK2437">
        <f t="shared" si="76"/>
        <v>2015</v>
      </c>
      <c r="AL2437">
        <f t="shared" si="77"/>
        <v>6</v>
      </c>
    </row>
    <row r="2438" spans="1:38" x14ac:dyDescent="0.25">
      <c r="A2438" t="s">
        <v>25882</v>
      </c>
      <c r="B2438" t="s">
        <v>25883</v>
      </c>
      <c r="C2438">
        <v>6940</v>
      </c>
      <c r="D2438">
        <v>42174</v>
      </c>
      <c r="F2438" t="s">
        <v>25884</v>
      </c>
      <c r="G2438" t="s">
        <v>25885</v>
      </c>
      <c r="H2438" t="s">
        <v>25884</v>
      </c>
      <c r="I2438" t="s">
        <v>267</v>
      </c>
      <c r="J2438" t="s">
        <v>37</v>
      </c>
      <c r="K2438" t="s">
        <v>38</v>
      </c>
      <c r="L2438" t="s">
        <v>1124</v>
      </c>
      <c r="M2438" t="s">
        <v>1125</v>
      </c>
      <c r="N2438" t="s">
        <v>41</v>
      </c>
      <c r="O2438" t="s">
        <v>42</v>
      </c>
      <c r="P2438" t="s">
        <v>5432</v>
      </c>
      <c r="Q2438" t="s">
        <v>5433</v>
      </c>
      <c r="R2438">
        <v>0</v>
      </c>
      <c r="S2438">
        <v>0</v>
      </c>
      <c r="W2438" t="s">
        <v>45</v>
      </c>
      <c r="X2438">
        <v>6940</v>
      </c>
      <c r="Y2438" t="s">
        <v>205</v>
      </c>
      <c r="Z2438" t="s">
        <v>206</v>
      </c>
      <c r="AA2438" t="s">
        <v>40897</v>
      </c>
      <c r="AB2438" t="s">
        <v>1014</v>
      </c>
      <c r="AC2438">
        <v>6900</v>
      </c>
      <c r="AD2438" t="s">
        <v>25886</v>
      </c>
      <c r="AE2438">
        <v>6.7574800000000002</v>
      </c>
      <c r="AF2438">
        <v>42179.862500000003</v>
      </c>
      <c r="AG2438" s="1">
        <v>43059.636805555558</v>
      </c>
      <c r="AH2438" s="1">
        <v>43146.660416666666</v>
      </c>
      <c r="AI2438">
        <v>-104.8574</v>
      </c>
      <c r="AJ2438">
        <v>38.7714</v>
      </c>
      <c r="AK2438">
        <f t="shared" si="76"/>
        <v>2015</v>
      </c>
      <c r="AL2438">
        <f t="shared" si="77"/>
        <v>6</v>
      </c>
    </row>
    <row r="2439" spans="1:38" x14ac:dyDescent="0.25">
      <c r="A2439" t="s">
        <v>25924</v>
      </c>
      <c r="B2439" t="s">
        <v>25925</v>
      </c>
      <c r="C2439">
        <v>6951</v>
      </c>
      <c r="D2439">
        <v>42176</v>
      </c>
      <c r="F2439" t="s">
        <v>25926</v>
      </c>
      <c r="G2439" t="s">
        <v>25927</v>
      </c>
      <c r="H2439" t="s">
        <v>25926</v>
      </c>
      <c r="I2439" t="s">
        <v>267</v>
      </c>
      <c r="J2439" t="s">
        <v>138</v>
      </c>
      <c r="K2439" t="s">
        <v>139</v>
      </c>
      <c r="L2439" t="s">
        <v>123</v>
      </c>
      <c r="M2439" t="s">
        <v>124</v>
      </c>
      <c r="N2439" t="s">
        <v>190</v>
      </c>
      <c r="O2439" t="s">
        <v>191</v>
      </c>
      <c r="P2439" t="s">
        <v>43</v>
      </c>
      <c r="Q2439" t="s">
        <v>44</v>
      </c>
      <c r="R2439">
        <v>0</v>
      </c>
      <c r="S2439">
        <v>0</v>
      </c>
      <c r="W2439" t="s">
        <v>45</v>
      </c>
      <c r="X2439">
        <v>6951</v>
      </c>
      <c r="Y2439" t="s">
        <v>205</v>
      </c>
      <c r="Z2439" t="s">
        <v>206</v>
      </c>
      <c r="AA2439" t="s">
        <v>40897</v>
      </c>
      <c r="AB2439" t="s">
        <v>10258</v>
      </c>
      <c r="AC2439">
        <v>2953</v>
      </c>
      <c r="AD2439" t="s">
        <v>25928</v>
      </c>
      <c r="AE2439">
        <v>4.0525799999999998</v>
      </c>
      <c r="AF2439">
        <v>42180.675000000003</v>
      </c>
      <c r="AG2439" s="1">
        <v>43059.636805555558</v>
      </c>
      <c r="AH2439" s="1">
        <v>43146.660416666666</v>
      </c>
      <c r="AI2439">
        <v>-77.717500000000001</v>
      </c>
      <c r="AJ2439">
        <v>39.543999999999997</v>
      </c>
      <c r="AK2439">
        <f t="shared" si="76"/>
        <v>2015</v>
      </c>
      <c r="AL2439">
        <f t="shared" si="77"/>
        <v>6</v>
      </c>
    </row>
    <row r="2440" spans="1:38" x14ac:dyDescent="0.25">
      <c r="A2440" t="s">
        <v>25929</v>
      </c>
      <c r="B2440" t="s">
        <v>25930</v>
      </c>
      <c r="C2440">
        <v>6952</v>
      </c>
      <c r="D2440">
        <v>42173</v>
      </c>
      <c r="F2440" t="s">
        <v>25931</v>
      </c>
      <c r="G2440" t="s">
        <v>25932</v>
      </c>
      <c r="I2440" t="s">
        <v>36</v>
      </c>
      <c r="J2440" t="s">
        <v>138</v>
      </c>
      <c r="K2440" t="s">
        <v>139</v>
      </c>
      <c r="L2440" t="s">
        <v>1124</v>
      </c>
      <c r="M2440" t="s">
        <v>1125</v>
      </c>
      <c r="N2440" t="s">
        <v>190</v>
      </c>
      <c r="O2440" t="s">
        <v>191</v>
      </c>
      <c r="P2440" t="s">
        <v>323</v>
      </c>
      <c r="Q2440" t="s">
        <v>324</v>
      </c>
      <c r="R2440">
        <v>0</v>
      </c>
      <c r="S2440">
        <v>0</v>
      </c>
      <c r="W2440" t="s">
        <v>45</v>
      </c>
      <c r="X2440">
        <v>6952</v>
      </c>
      <c r="Y2440" t="s">
        <v>205</v>
      </c>
      <c r="Z2440" t="s">
        <v>206</v>
      </c>
      <c r="AA2440" t="s">
        <v>40897</v>
      </c>
      <c r="AB2440" t="s">
        <v>25933</v>
      </c>
      <c r="AC2440">
        <v>2739</v>
      </c>
      <c r="AD2440" t="s">
        <v>25934</v>
      </c>
      <c r="AE2440">
        <v>19.404949999999999</v>
      </c>
      <c r="AF2440">
        <v>42180.681944444441</v>
      </c>
      <c r="AG2440" s="1">
        <v>43059.636805555558</v>
      </c>
      <c r="AH2440" s="1">
        <v>43146.660416666666</v>
      </c>
      <c r="AI2440">
        <v>-95.645700000000005</v>
      </c>
      <c r="AJ2440">
        <v>35.108699999999999</v>
      </c>
      <c r="AK2440">
        <f t="shared" si="76"/>
        <v>2015</v>
      </c>
      <c r="AL2440">
        <f t="shared" si="77"/>
        <v>6</v>
      </c>
    </row>
    <row r="2441" spans="1:38" x14ac:dyDescent="0.25">
      <c r="A2441" t="s">
        <v>25935</v>
      </c>
      <c r="B2441" t="s">
        <v>25936</v>
      </c>
      <c r="C2441">
        <v>6953</v>
      </c>
      <c r="D2441">
        <v>42173</v>
      </c>
      <c r="F2441" t="s">
        <v>25937</v>
      </c>
      <c r="G2441" t="s">
        <v>25938</v>
      </c>
      <c r="H2441" t="s">
        <v>25937</v>
      </c>
      <c r="I2441" t="s">
        <v>36</v>
      </c>
      <c r="J2441" t="s">
        <v>37</v>
      </c>
      <c r="K2441" t="s">
        <v>38</v>
      </c>
      <c r="L2441" t="s">
        <v>43</v>
      </c>
      <c r="M2441" t="s">
        <v>44</v>
      </c>
      <c r="N2441" t="s">
        <v>190</v>
      </c>
      <c r="O2441" t="s">
        <v>191</v>
      </c>
      <c r="P2441" t="s">
        <v>363</v>
      </c>
      <c r="Q2441" t="s">
        <v>364</v>
      </c>
      <c r="R2441">
        <v>0</v>
      </c>
      <c r="S2441">
        <v>0</v>
      </c>
      <c r="U2441" t="s">
        <v>25939</v>
      </c>
      <c r="W2441" t="s">
        <v>45</v>
      </c>
      <c r="X2441">
        <v>6953</v>
      </c>
      <c r="Y2441" t="s">
        <v>205</v>
      </c>
      <c r="Z2441" t="s">
        <v>206</v>
      </c>
      <c r="AA2441" t="s">
        <v>40897</v>
      </c>
      <c r="AB2441" t="s">
        <v>397</v>
      </c>
      <c r="AC2441">
        <v>1432</v>
      </c>
      <c r="AD2441" t="s">
        <v>25940</v>
      </c>
      <c r="AE2441">
        <v>2.1507700000000001</v>
      </c>
      <c r="AF2441">
        <v>42180.6875</v>
      </c>
      <c r="AG2441" s="1">
        <v>43059.636805555558</v>
      </c>
      <c r="AH2441" s="1">
        <v>43146.660416666666</v>
      </c>
      <c r="AI2441">
        <v>-79.880099999999999</v>
      </c>
      <c r="AJ2441">
        <v>40.481000000000002</v>
      </c>
      <c r="AK2441">
        <f t="shared" si="76"/>
        <v>2015</v>
      </c>
      <c r="AL2441">
        <f t="shared" si="77"/>
        <v>6</v>
      </c>
    </row>
    <row r="2442" spans="1:38" x14ac:dyDescent="0.25">
      <c r="A2442" t="s">
        <v>3813</v>
      </c>
      <c r="B2442" t="s">
        <v>25941</v>
      </c>
      <c r="C2442">
        <v>6954</v>
      </c>
      <c r="D2442">
        <v>42173</v>
      </c>
      <c r="F2442" t="s">
        <v>25942</v>
      </c>
      <c r="G2442" t="s">
        <v>25943</v>
      </c>
      <c r="H2442" t="s">
        <v>25942</v>
      </c>
      <c r="I2442" t="s">
        <v>222</v>
      </c>
      <c r="J2442" t="s">
        <v>37</v>
      </c>
      <c r="K2442" t="s">
        <v>38</v>
      </c>
      <c r="L2442" t="s">
        <v>383</v>
      </c>
      <c r="M2442" t="s">
        <v>384</v>
      </c>
      <c r="N2442" t="s">
        <v>190</v>
      </c>
      <c r="O2442" t="s">
        <v>191</v>
      </c>
      <c r="P2442" t="s">
        <v>363</v>
      </c>
      <c r="Q2442" t="s">
        <v>364</v>
      </c>
      <c r="R2442">
        <v>0</v>
      </c>
      <c r="S2442">
        <v>0</v>
      </c>
      <c r="T2442" t="s">
        <v>25944</v>
      </c>
      <c r="U2442" t="s">
        <v>25945</v>
      </c>
      <c r="W2442" t="s">
        <v>45</v>
      </c>
      <c r="X2442">
        <v>6954</v>
      </c>
      <c r="Y2442" t="s">
        <v>205</v>
      </c>
      <c r="Z2442" t="s">
        <v>206</v>
      </c>
      <c r="AA2442" t="s">
        <v>40897</v>
      </c>
      <c r="AB2442" t="s">
        <v>25933</v>
      </c>
      <c r="AC2442">
        <v>2683</v>
      </c>
      <c r="AD2442" t="s">
        <v>25946</v>
      </c>
      <c r="AE2442">
        <v>7.0062100000000003</v>
      </c>
      <c r="AF2442">
        <v>42105.875</v>
      </c>
      <c r="AG2442" s="1">
        <v>43059.636805555558</v>
      </c>
      <c r="AH2442" s="1">
        <v>43146.660416666666</v>
      </c>
      <c r="AI2442">
        <v>-97.128</v>
      </c>
      <c r="AJ2442">
        <v>34.440600000000003</v>
      </c>
      <c r="AK2442">
        <f t="shared" si="76"/>
        <v>2015</v>
      </c>
      <c r="AL2442">
        <f t="shared" si="77"/>
        <v>6</v>
      </c>
    </row>
    <row r="2443" spans="1:38" x14ac:dyDescent="0.25">
      <c r="A2443" t="s">
        <v>23664</v>
      </c>
      <c r="B2443" t="s">
        <v>25947</v>
      </c>
      <c r="C2443">
        <v>6955</v>
      </c>
      <c r="D2443">
        <v>42171</v>
      </c>
      <c r="F2443" t="s">
        <v>25948</v>
      </c>
      <c r="G2443" t="s">
        <v>25949</v>
      </c>
      <c r="H2443" t="s">
        <v>25948</v>
      </c>
      <c r="I2443" t="s">
        <v>72</v>
      </c>
      <c r="J2443" t="s">
        <v>138</v>
      </c>
      <c r="K2443" t="s">
        <v>139</v>
      </c>
      <c r="L2443" t="s">
        <v>123</v>
      </c>
      <c r="M2443" t="s">
        <v>124</v>
      </c>
      <c r="N2443" t="s">
        <v>190</v>
      </c>
      <c r="O2443" t="s">
        <v>191</v>
      </c>
      <c r="P2443" t="s">
        <v>363</v>
      </c>
      <c r="Q2443" t="s">
        <v>364</v>
      </c>
      <c r="R2443">
        <v>0</v>
      </c>
      <c r="S2443">
        <v>0</v>
      </c>
      <c r="W2443" t="s">
        <v>45</v>
      </c>
      <c r="X2443">
        <v>6955</v>
      </c>
      <c r="Y2443" t="s">
        <v>205</v>
      </c>
      <c r="Z2443" t="s">
        <v>206</v>
      </c>
      <c r="AA2443" t="s">
        <v>40897</v>
      </c>
      <c r="AB2443" t="s">
        <v>1035</v>
      </c>
      <c r="AC2443">
        <v>9520</v>
      </c>
      <c r="AD2443" t="s">
        <v>1036</v>
      </c>
      <c r="AE2443">
        <v>74.460970000000003</v>
      </c>
      <c r="AF2443">
        <v>42180.741666666669</v>
      </c>
      <c r="AG2443" s="1">
        <v>43059.636805555558</v>
      </c>
      <c r="AH2443" s="1">
        <v>43146.660416666666</v>
      </c>
      <c r="AI2443">
        <v>-109.9919</v>
      </c>
      <c r="AJ2443">
        <v>44.494399999999999</v>
      </c>
      <c r="AK2443">
        <f t="shared" si="76"/>
        <v>2015</v>
      </c>
      <c r="AL2443">
        <f t="shared" si="77"/>
        <v>6</v>
      </c>
    </row>
    <row r="2444" spans="1:38" x14ac:dyDescent="0.25">
      <c r="A2444" t="s">
        <v>25950</v>
      </c>
      <c r="B2444" t="s">
        <v>25951</v>
      </c>
      <c r="C2444">
        <v>6956</v>
      </c>
      <c r="D2444">
        <v>42171</v>
      </c>
      <c r="F2444" t="s">
        <v>25952</v>
      </c>
      <c r="G2444" t="s">
        <v>25953</v>
      </c>
      <c r="H2444" t="s">
        <v>25952</v>
      </c>
      <c r="I2444" t="s">
        <v>267</v>
      </c>
      <c r="J2444" t="s">
        <v>37</v>
      </c>
      <c r="K2444" t="s">
        <v>38</v>
      </c>
      <c r="L2444" t="s">
        <v>1124</v>
      </c>
      <c r="M2444" t="s">
        <v>1125</v>
      </c>
      <c r="N2444" t="s">
        <v>190</v>
      </c>
      <c r="O2444" t="s">
        <v>191</v>
      </c>
      <c r="P2444" t="s">
        <v>5432</v>
      </c>
      <c r="Q2444" t="s">
        <v>5433</v>
      </c>
      <c r="R2444">
        <v>0</v>
      </c>
      <c r="S2444">
        <v>0</v>
      </c>
      <c r="W2444" t="s">
        <v>45</v>
      </c>
      <c r="X2444">
        <v>6956</v>
      </c>
      <c r="Y2444" t="s">
        <v>205</v>
      </c>
      <c r="Z2444" t="s">
        <v>206</v>
      </c>
      <c r="AA2444" t="s">
        <v>40897</v>
      </c>
      <c r="AB2444" t="s">
        <v>2966</v>
      </c>
      <c r="AC2444">
        <v>3684</v>
      </c>
      <c r="AD2444" t="s">
        <v>25954</v>
      </c>
      <c r="AE2444">
        <v>25.207370000000001</v>
      </c>
      <c r="AF2444">
        <v>42180.763194444444</v>
      </c>
      <c r="AG2444" s="1">
        <v>43059.636805555558</v>
      </c>
      <c r="AH2444" s="1">
        <v>43146.660416666666</v>
      </c>
      <c r="AI2444">
        <v>-93.8001</v>
      </c>
      <c r="AJ2444">
        <v>35.713099999999997</v>
      </c>
      <c r="AK2444">
        <f t="shared" si="76"/>
        <v>2015</v>
      </c>
      <c r="AL2444">
        <f t="shared" si="77"/>
        <v>6</v>
      </c>
    </row>
    <row r="2445" spans="1:38" x14ac:dyDescent="0.25">
      <c r="A2445" t="s">
        <v>25955</v>
      </c>
      <c r="B2445" t="s">
        <v>25956</v>
      </c>
      <c r="C2445">
        <v>6957</v>
      </c>
      <c r="D2445">
        <v>42171</v>
      </c>
      <c r="F2445" t="s">
        <v>25957</v>
      </c>
      <c r="G2445" t="s">
        <v>25958</v>
      </c>
      <c r="H2445" t="s">
        <v>25957</v>
      </c>
      <c r="I2445" t="s">
        <v>267</v>
      </c>
      <c r="J2445" t="s">
        <v>37</v>
      </c>
      <c r="K2445" t="s">
        <v>38</v>
      </c>
      <c r="L2445" t="s">
        <v>1124</v>
      </c>
      <c r="M2445" t="s">
        <v>1125</v>
      </c>
      <c r="N2445" t="s">
        <v>190</v>
      </c>
      <c r="O2445" t="s">
        <v>191</v>
      </c>
      <c r="P2445" t="s">
        <v>363</v>
      </c>
      <c r="Q2445" t="s">
        <v>364</v>
      </c>
      <c r="R2445">
        <v>0</v>
      </c>
      <c r="S2445">
        <v>0</v>
      </c>
      <c r="U2445" t="s">
        <v>25959</v>
      </c>
      <c r="W2445" t="s">
        <v>45</v>
      </c>
      <c r="X2445">
        <v>6957</v>
      </c>
      <c r="Y2445" t="s">
        <v>205</v>
      </c>
      <c r="Z2445" t="s">
        <v>206</v>
      </c>
      <c r="AA2445" t="s">
        <v>40897</v>
      </c>
      <c r="AB2445" t="s">
        <v>397</v>
      </c>
      <c r="AC2445">
        <v>20978</v>
      </c>
      <c r="AD2445" t="s">
        <v>25960</v>
      </c>
      <c r="AE2445">
        <v>0.59899000000000002</v>
      </c>
      <c r="AF2445">
        <v>42541.75</v>
      </c>
      <c r="AG2445" s="1">
        <v>43059.636805555558</v>
      </c>
      <c r="AH2445" s="1">
        <v>43146.660416666666</v>
      </c>
      <c r="AI2445">
        <v>-78.926100000000005</v>
      </c>
      <c r="AJ2445">
        <v>40.331600000000002</v>
      </c>
      <c r="AK2445">
        <f t="shared" si="76"/>
        <v>2015</v>
      </c>
      <c r="AL2445">
        <f t="shared" si="77"/>
        <v>6</v>
      </c>
    </row>
    <row r="2446" spans="1:38" x14ac:dyDescent="0.25">
      <c r="A2446" t="s">
        <v>25961</v>
      </c>
      <c r="B2446" t="s">
        <v>25962</v>
      </c>
      <c r="C2446">
        <v>6958</v>
      </c>
      <c r="D2446">
        <v>42170</v>
      </c>
      <c r="F2446" t="s">
        <v>25963</v>
      </c>
      <c r="G2446" t="s">
        <v>25964</v>
      </c>
      <c r="H2446" t="s">
        <v>25963</v>
      </c>
      <c r="I2446" t="s">
        <v>36</v>
      </c>
      <c r="J2446" t="s">
        <v>138</v>
      </c>
      <c r="K2446" t="s">
        <v>139</v>
      </c>
      <c r="L2446" t="s">
        <v>349</v>
      </c>
      <c r="M2446" t="s">
        <v>350</v>
      </c>
      <c r="N2446" t="s">
        <v>190</v>
      </c>
      <c r="O2446" t="s">
        <v>191</v>
      </c>
      <c r="P2446" t="s">
        <v>43</v>
      </c>
      <c r="Q2446" t="s">
        <v>44</v>
      </c>
      <c r="R2446">
        <v>0</v>
      </c>
      <c r="S2446">
        <v>0</v>
      </c>
      <c r="W2446" t="s">
        <v>45</v>
      </c>
      <c r="X2446">
        <v>6958</v>
      </c>
      <c r="Y2446" t="s">
        <v>205</v>
      </c>
      <c r="Z2446" t="s">
        <v>206</v>
      </c>
      <c r="AA2446" t="s">
        <v>40897</v>
      </c>
      <c r="AB2446" t="s">
        <v>397</v>
      </c>
      <c r="AC2446">
        <v>1233</v>
      </c>
      <c r="AD2446" t="s">
        <v>25965</v>
      </c>
      <c r="AE2446">
        <v>6.7402100000000003</v>
      </c>
      <c r="AF2446">
        <v>42180.771527777775</v>
      </c>
      <c r="AG2446" s="1">
        <v>43059.636805555558</v>
      </c>
      <c r="AH2446" s="1">
        <v>43146.660416666666</v>
      </c>
      <c r="AI2446">
        <v>-75.173500000000004</v>
      </c>
      <c r="AJ2446">
        <v>40.560600000000001</v>
      </c>
      <c r="AK2446">
        <f t="shared" si="76"/>
        <v>2015</v>
      </c>
      <c r="AL2446">
        <f t="shared" si="77"/>
        <v>6</v>
      </c>
    </row>
    <row r="2447" spans="1:38" x14ac:dyDescent="0.25">
      <c r="A2447" t="s">
        <v>26063</v>
      </c>
      <c r="B2447" t="s">
        <v>26064</v>
      </c>
      <c r="C2447">
        <v>6987</v>
      </c>
      <c r="D2447">
        <v>42178</v>
      </c>
      <c r="F2447" t="s">
        <v>26065</v>
      </c>
      <c r="G2447" t="s">
        <v>26066</v>
      </c>
      <c r="H2447" t="s">
        <v>26065</v>
      </c>
      <c r="I2447" t="s">
        <v>267</v>
      </c>
      <c r="J2447" t="s">
        <v>37</v>
      </c>
      <c r="K2447" t="s">
        <v>38</v>
      </c>
      <c r="L2447" t="s">
        <v>43</v>
      </c>
      <c r="M2447" t="s">
        <v>44</v>
      </c>
      <c r="N2447" t="s">
        <v>41</v>
      </c>
      <c r="O2447" t="s">
        <v>42</v>
      </c>
      <c r="P2447" t="s">
        <v>223</v>
      </c>
      <c r="Q2447" t="s">
        <v>224</v>
      </c>
      <c r="R2447">
        <v>0</v>
      </c>
      <c r="S2447">
        <v>0</v>
      </c>
      <c r="W2447" t="s">
        <v>45</v>
      </c>
      <c r="X2447">
        <v>6987</v>
      </c>
      <c r="Y2447" t="s">
        <v>205</v>
      </c>
      <c r="Z2447" t="s">
        <v>206</v>
      </c>
      <c r="AA2447" t="s">
        <v>40897</v>
      </c>
      <c r="AB2447" t="s">
        <v>397</v>
      </c>
      <c r="AC2447">
        <v>1569</v>
      </c>
      <c r="AD2447" t="s">
        <v>26067</v>
      </c>
      <c r="AE2447">
        <v>2.3589699999999998</v>
      </c>
      <c r="AF2447">
        <v>42181.67083333333</v>
      </c>
      <c r="AG2447" s="1">
        <v>43059.636805555558</v>
      </c>
      <c r="AH2447" s="1">
        <v>43146.660416666666</v>
      </c>
      <c r="AI2447">
        <v>-80.343299999999999</v>
      </c>
      <c r="AJ2447">
        <v>40.982199999999999</v>
      </c>
      <c r="AK2447">
        <f t="shared" si="76"/>
        <v>2015</v>
      </c>
      <c r="AL2447">
        <f t="shared" si="77"/>
        <v>6</v>
      </c>
    </row>
    <row r="2448" spans="1:38" x14ac:dyDescent="0.25">
      <c r="A2448" t="s">
        <v>26141</v>
      </c>
      <c r="B2448" t="s">
        <v>26142</v>
      </c>
      <c r="C2448">
        <v>7008</v>
      </c>
      <c r="D2448">
        <v>42182</v>
      </c>
      <c r="F2448" t="s">
        <v>26143</v>
      </c>
      <c r="G2448" t="s">
        <v>26144</v>
      </c>
      <c r="H2448" t="s">
        <v>26143</v>
      </c>
      <c r="I2448" t="s">
        <v>64</v>
      </c>
      <c r="J2448" t="s">
        <v>814</v>
      </c>
      <c r="K2448" t="s">
        <v>815</v>
      </c>
      <c r="L2448" t="s">
        <v>43</v>
      </c>
      <c r="M2448" t="s">
        <v>44</v>
      </c>
      <c r="N2448" t="s">
        <v>41</v>
      </c>
      <c r="O2448" t="s">
        <v>42</v>
      </c>
      <c r="P2448" t="s">
        <v>363</v>
      </c>
      <c r="Q2448" t="s">
        <v>364</v>
      </c>
      <c r="R2448">
        <v>0</v>
      </c>
      <c r="S2448">
        <v>0</v>
      </c>
      <c r="W2448" t="s">
        <v>45</v>
      </c>
      <c r="X2448">
        <v>7008</v>
      </c>
      <c r="Y2448" t="s">
        <v>205</v>
      </c>
      <c r="Z2448" t="s">
        <v>206</v>
      </c>
      <c r="AA2448" t="s">
        <v>40897</v>
      </c>
      <c r="AB2448" t="s">
        <v>3113</v>
      </c>
      <c r="AC2448">
        <v>1021</v>
      </c>
      <c r="AD2448" t="s">
        <v>26145</v>
      </c>
      <c r="AE2448">
        <v>10.236980000000001</v>
      </c>
      <c r="AF2448">
        <v>42184.660416666666</v>
      </c>
      <c r="AG2448" s="1">
        <v>43059.636805555558</v>
      </c>
      <c r="AH2448" s="1">
        <v>43146.660416666666</v>
      </c>
      <c r="AI2448">
        <v>-104.8122</v>
      </c>
      <c r="AJ2448">
        <v>36.549900000000001</v>
      </c>
      <c r="AK2448">
        <f t="shared" si="76"/>
        <v>2015</v>
      </c>
      <c r="AL2448">
        <f t="shared" si="77"/>
        <v>6</v>
      </c>
    </row>
    <row r="2449" spans="1:38" x14ac:dyDescent="0.25">
      <c r="A2449" t="s">
        <v>26146</v>
      </c>
      <c r="B2449" t="s">
        <v>26147</v>
      </c>
      <c r="C2449">
        <v>7009</v>
      </c>
      <c r="D2449">
        <v>42182</v>
      </c>
      <c r="F2449" t="s">
        <v>26148</v>
      </c>
      <c r="G2449" t="s">
        <v>26149</v>
      </c>
      <c r="H2449" t="s">
        <v>26148</v>
      </c>
      <c r="I2449" t="s">
        <v>222</v>
      </c>
      <c r="J2449" t="s">
        <v>138</v>
      </c>
      <c r="K2449" t="s">
        <v>139</v>
      </c>
      <c r="L2449" t="s">
        <v>123</v>
      </c>
      <c r="M2449" t="s">
        <v>124</v>
      </c>
      <c r="N2449" t="s">
        <v>190</v>
      </c>
      <c r="O2449" t="s">
        <v>191</v>
      </c>
      <c r="P2449" t="s">
        <v>363</v>
      </c>
      <c r="Q2449" t="s">
        <v>364</v>
      </c>
      <c r="R2449">
        <v>0</v>
      </c>
      <c r="S2449">
        <v>0</v>
      </c>
      <c r="W2449" t="s">
        <v>45</v>
      </c>
      <c r="X2449">
        <v>7009</v>
      </c>
      <c r="Y2449" t="s">
        <v>205</v>
      </c>
      <c r="Z2449" t="s">
        <v>206</v>
      </c>
      <c r="AA2449" t="s">
        <v>40897</v>
      </c>
      <c r="AB2449" t="s">
        <v>397</v>
      </c>
      <c r="AC2449">
        <v>1320</v>
      </c>
      <c r="AD2449" t="s">
        <v>26150</v>
      </c>
      <c r="AE2449">
        <v>0.98504000000000003</v>
      </c>
      <c r="AF2449">
        <v>42184.668749999997</v>
      </c>
      <c r="AG2449" s="1">
        <v>43059.636805555558</v>
      </c>
      <c r="AH2449" s="1">
        <v>43146.660416666666</v>
      </c>
      <c r="AI2449">
        <v>-75.327799999999996</v>
      </c>
      <c r="AJ2449">
        <v>40.070700000000002</v>
      </c>
      <c r="AK2449">
        <f t="shared" si="76"/>
        <v>2015</v>
      </c>
      <c r="AL2449">
        <f t="shared" si="77"/>
        <v>6</v>
      </c>
    </row>
    <row r="2450" spans="1:38" x14ac:dyDescent="0.25">
      <c r="A2450" t="s">
        <v>26228</v>
      </c>
      <c r="B2450" t="s">
        <v>26229</v>
      </c>
      <c r="C2450">
        <v>7030</v>
      </c>
      <c r="D2450">
        <v>42179</v>
      </c>
      <c r="F2450" t="s">
        <v>26230</v>
      </c>
      <c r="G2450" t="s">
        <v>26231</v>
      </c>
      <c r="H2450" t="s">
        <v>26230</v>
      </c>
      <c r="I2450" t="s">
        <v>222</v>
      </c>
      <c r="J2450" t="s">
        <v>37</v>
      </c>
      <c r="K2450" t="s">
        <v>38</v>
      </c>
      <c r="L2450" t="s">
        <v>123</v>
      </c>
      <c r="M2450" t="s">
        <v>124</v>
      </c>
      <c r="N2450" t="s">
        <v>41</v>
      </c>
      <c r="O2450" t="s">
        <v>42</v>
      </c>
      <c r="P2450" t="s">
        <v>363</v>
      </c>
      <c r="Q2450" t="s">
        <v>364</v>
      </c>
      <c r="R2450">
        <v>0</v>
      </c>
      <c r="S2450">
        <v>0</v>
      </c>
      <c r="W2450" t="s">
        <v>45</v>
      </c>
      <c r="X2450">
        <v>7030</v>
      </c>
      <c r="Y2450" t="s">
        <v>205</v>
      </c>
      <c r="Z2450" t="s">
        <v>206</v>
      </c>
      <c r="AA2450" t="s">
        <v>40897</v>
      </c>
      <c r="AB2450" t="s">
        <v>1035</v>
      </c>
      <c r="AC2450">
        <v>3009</v>
      </c>
      <c r="AD2450" t="s">
        <v>26232</v>
      </c>
      <c r="AE2450">
        <v>16.58878</v>
      </c>
      <c r="AF2450">
        <v>42185.861111111109</v>
      </c>
      <c r="AG2450" s="1">
        <v>43059.636805555558</v>
      </c>
      <c r="AH2450" s="1">
        <v>43146.660416666666</v>
      </c>
      <c r="AI2450">
        <v>-108.164</v>
      </c>
      <c r="AJ2450">
        <v>43.500900000000001</v>
      </c>
      <c r="AK2450">
        <f t="shared" si="76"/>
        <v>2015</v>
      </c>
      <c r="AL2450">
        <f t="shared" si="77"/>
        <v>6</v>
      </c>
    </row>
    <row r="2451" spans="1:38" x14ac:dyDescent="0.25">
      <c r="A2451" t="s">
        <v>26264</v>
      </c>
      <c r="B2451" t="s">
        <v>26265</v>
      </c>
      <c r="C2451">
        <v>7041</v>
      </c>
      <c r="D2451">
        <v>42184</v>
      </c>
      <c r="F2451" t="s">
        <v>26266</v>
      </c>
      <c r="G2451" t="s">
        <v>26267</v>
      </c>
      <c r="H2451" t="s">
        <v>26266</v>
      </c>
      <c r="I2451" t="s">
        <v>267</v>
      </c>
      <c r="J2451" t="s">
        <v>138</v>
      </c>
      <c r="K2451" t="s">
        <v>139</v>
      </c>
      <c r="L2451" t="s">
        <v>123</v>
      </c>
      <c r="M2451" t="s">
        <v>124</v>
      </c>
      <c r="N2451" t="s">
        <v>190</v>
      </c>
      <c r="O2451" t="s">
        <v>191</v>
      </c>
      <c r="P2451" t="s">
        <v>363</v>
      </c>
      <c r="Q2451" t="s">
        <v>364</v>
      </c>
      <c r="R2451">
        <v>0</v>
      </c>
      <c r="S2451">
        <v>0</v>
      </c>
      <c r="W2451" t="s">
        <v>45</v>
      </c>
      <c r="X2451">
        <v>7041</v>
      </c>
      <c r="Y2451" t="s">
        <v>205</v>
      </c>
      <c r="Z2451" t="s">
        <v>206</v>
      </c>
      <c r="AA2451" t="s">
        <v>40897</v>
      </c>
      <c r="AB2451" t="s">
        <v>226</v>
      </c>
      <c r="AC2451">
        <v>1112</v>
      </c>
      <c r="AD2451" t="s">
        <v>9158</v>
      </c>
      <c r="AE2451">
        <v>5.4788399999999999</v>
      </c>
      <c r="AF2451">
        <v>42011.818055555559</v>
      </c>
      <c r="AG2451" s="1">
        <v>43059.636805555558</v>
      </c>
      <c r="AH2451" s="1">
        <v>43146.660416666666</v>
      </c>
      <c r="AI2451">
        <v>-120.1688</v>
      </c>
      <c r="AJ2451">
        <v>47.635800000000003</v>
      </c>
      <c r="AK2451">
        <f t="shared" si="76"/>
        <v>2015</v>
      </c>
      <c r="AL2451">
        <f t="shared" si="77"/>
        <v>6</v>
      </c>
    </row>
    <row r="2452" spans="1:38" x14ac:dyDescent="0.25">
      <c r="A2452" t="s">
        <v>5474</v>
      </c>
      <c r="B2452" t="s">
        <v>26410</v>
      </c>
      <c r="C2452">
        <v>7080</v>
      </c>
      <c r="D2452">
        <v>42182</v>
      </c>
      <c r="F2452" t="s">
        <v>26411</v>
      </c>
      <c r="G2452" t="s">
        <v>26412</v>
      </c>
      <c r="H2452" t="s">
        <v>26411</v>
      </c>
      <c r="I2452" t="s">
        <v>267</v>
      </c>
      <c r="J2452" t="s">
        <v>37</v>
      </c>
      <c r="K2452" t="s">
        <v>38</v>
      </c>
      <c r="L2452" t="s">
        <v>43</v>
      </c>
      <c r="M2452" t="s">
        <v>44</v>
      </c>
      <c r="N2452" t="s">
        <v>190</v>
      </c>
      <c r="O2452" t="s">
        <v>191</v>
      </c>
      <c r="P2452" t="s">
        <v>43</v>
      </c>
      <c r="Q2452" t="s">
        <v>44</v>
      </c>
      <c r="R2452">
        <v>0</v>
      </c>
      <c r="S2452">
        <v>0</v>
      </c>
      <c r="W2452" t="s">
        <v>45</v>
      </c>
      <c r="X2452">
        <v>7080</v>
      </c>
      <c r="Y2452" t="s">
        <v>205</v>
      </c>
      <c r="Z2452" t="s">
        <v>206</v>
      </c>
      <c r="AA2452" t="s">
        <v>40897</v>
      </c>
      <c r="AB2452" t="s">
        <v>314</v>
      </c>
      <c r="AC2452">
        <v>4113</v>
      </c>
      <c r="AD2452" t="s">
        <v>26413</v>
      </c>
      <c r="AE2452">
        <v>0.71362999999999999</v>
      </c>
      <c r="AF2452">
        <v>42162.841666666667</v>
      </c>
      <c r="AG2452" s="1">
        <v>43059.636805555558</v>
      </c>
      <c r="AH2452" s="1">
        <v>43146.660416666666</v>
      </c>
      <c r="AI2452">
        <v>-81.391999999999996</v>
      </c>
      <c r="AJ2452">
        <v>41.431199999999997</v>
      </c>
      <c r="AK2452">
        <f t="shared" si="76"/>
        <v>2015</v>
      </c>
      <c r="AL2452">
        <f t="shared" si="77"/>
        <v>6</v>
      </c>
    </row>
    <row r="2453" spans="1:38" x14ac:dyDescent="0.25">
      <c r="A2453" t="s">
        <v>26431</v>
      </c>
      <c r="B2453" t="s">
        <v>26432</v>
      </c>
      <c r="C2453">
        <v>7085</v>
      </c>
      <c r="D2453">
        <v>42185</v>
      </c>
      <c r="F2453" t="s">
        <v>26433</v>
      </c>
      <c r="G2453" t="s">
        <v>26434</v>
      </c>
      <c r="H2453" t="s">
        <v>26433</v>
      </c>
      <c r="I2453" t="s">
        <v>222</v>
      </c>
      <c r="J2453" t="s">
        <v>37</v>
      </c>
      <c r="K2453" t="s">
        <v>38</v>
      </c>
      <c r="L2453" t="s">
        <v>123</v>
      </c>
      <c r="M2453" t="s">
        <v>124</v>
      </c>
      <c r="N2453" t="s">
        <v>190</v>
      </c>
      <c r="O2453" t="s">
        <v>191</v>
      </c>
      <c r="P2453" t="s">
        <v>5432</v>
      </c>
      <c r="Q2453" t="s">
        <v>5433</v>
      </c>
      <c r="R2453">
        <v>0</v>
      </c>
      <c r="S2453">
        <v>0</v>
      </c>
      <c r="W2453" t="s">
        <v>45</v>
      </c>
      <c r="X2453">
        <v>7085</v>
      </c>
      <c r="Y2453" t="s">
        <v>205</v>
      </c>
      <c r="Z2453" t="s">
        <v>206</v>
      </c>
      <c r="AA2453" t="s">
        <v>40897</v>
      </c>
      <c r="AB2453" t="s">
        <v>430</v>
      </c>
      <c r="AC2453">
        <v>2304</v>
      </c>
      <c r="AD2453" t="s">
        <v>26435</v>
      </c>
      <c r="AE2453">
        <v>1.04697</v>
      </c>
      <c r="AF2453">
        <v>42192.737500000003</v>
      </c>
      <c r="AG2453" s="1">
        <v>43059.636805555558</v>
      </c>
      <c r="AH2453" s="1">
        <v>43146.660416666666</v>
      </c>
      <c r="AI2453">
        <v>-84.8459</v>
      </c>
      <c r="AJ2453">
        <v>38.942399999999999</v>
      </c>
      <c r="AK2453">
        <f t="shared" si="76"/>
        <v>2015</v>
      </c>
      <c r="AL2453">
        <f t="shared" si="77"/>
        <v>6</v>
      </c>
    </row>
    <row r="2454" spans="1:38" x14ac:dyDescent="0.25">
      <c r="A2454" t="s">
        <v>28888</v>
      </c>
      <c r="B2454" t="s">
        <v>28889</v>
      </c>
      <c r="C2454">
        <v>7749</v>
      </c>
      <c r="D2454">
        <v>42170</v>
      </c>
      <c r="F2454" t="s">
        <v>28890</v>
      </c>
      <c r="G2454" t="s">
        <v>28891</v>
      </c>
      <c r="H2454" t="s">
        <v>28890</v>
      </c>
      <c r="I2454" t="s">
        <v>36</v>
      </c>
      <c r="J2454" t="s">
        <v>814</v>
      </c>
      <c r="K2454" t="s">
        <v>815</v>
      </c>
      <c r="L2454" t="s">
        <v>43</v>
      </c>
      <c r="M2454" t="s">
        <v>44</v>
      </c>
      <c r="N2454" t="s">
        <v>190</v>
      </c>
      <c r="O2454" t="s">
        <v>191</v>
      </c>
      <c r="P2454" t="s">
        <v>5432</v>
      </c>
      <c r="Q2454" t="s">
        <v>5433</v>
      </c>
      <c r="R2454">
        <v>0</v>
      </c>
      <c r="S2454">
        <v>1</v>
      </c>
      <c r="W2454" t="s">
        <v>45</v>
      </c>
      <c r="X2454">
        <v>7749</v>
      </c>
      <c r="Y2454" t="s">
        <v>205</v>
      </c>
      <c r="Z2454" t="s">
        <v>206</v>
      </c>
      <c r="AA2454" t="s">
        <v>40897</v>
      </c>
      <c r="AB2454" t="s">
        <v>365</v>
      </c>
      <c r="AC2454">
        <v>4864</v>
      </c>
      <c r="AD2454" t="s">
        <v>4577</v>
      </c>
      <c r="AE2454">
        <v>22.640090000000001</v>
      </c>
      <c r="AF2454">
        <v>42535.65</v>
      </c>
      <c r="AG2454" s="1">
        <v>43059.636805555558</v>
      </c>
      <c r="AH2454" s="1">
        <v>43146.660416666666</v>
      </c>
      <c r="AI2454">
        <v>-121.69329999999999</v>
      </c>
      <c r="AJ2454">
        <v>45.376800000000003</v>
      </c>
      <c r="AK2454">
        <f t="shared" si="76"/>
        <v>2015</v>
      </c>
      <c r="AL2454">
        <f t="shared" si="77"/>
        <v>6</v>
      </c>
    </row>
    <row r="2455" spans="1:38" x14ac:dyDescent="0.25">
      <c r="A2455" t="s">
        <v>29255</v>
      </c>
      <c r="C2455">
        <v>8141</v>
      </c>
      <c r="D2455">
        <v>42167</v>
      </c>
      <c r="F2455" t="s">
        <v>29668</v>
      </c>
      <c r="H2455" t="s">
        <v>29668</v>
      </c>
      <c r="I2455" t="s">
        <v>222</v>
      </c>
      <c r="J2455" t="s">
        <v>37</v>
      </c>
      <c r="K2455" t="s">
        <v>38</v>
      </c>
      <c r="L2455" t="s">
        <v>43</v>
      </c>
      <c r="M2455" t="s">
        <v>44</v>
      </c>
      <c r="N2455" t="s">
        <v>43</v>
      </c>
      <c r="O2455" t="s">
        <v>44</v>
      </c>
      <c r="P2455" t="s">
        <v>363</v>
      </c>
      <c r="Q2455" t="s">
        <v>364</v>
      </c>
      <c r="R2455">
        <v>0</v>
      </c>
      <c r="S2455">
        <v>0</v>
      </c>
      <c r="W2455" t="s">
        <v>45</v>
      </c>
      <c r="X2455">
        <v>8141</v>
      </c>
      <c r="Y2455" t="s">
        <v>205</v>
      </c>
      <c r="Z2455" t="s">
        <v>206</v>
      </c>
      <c r="AA2455" t="s">
        <v>40897</v>
      </c>
      <c r="AB2455" t="s">
        <v>365</v>
      </c>
      <c r="AC2455">
        <v>8466</v>
      </c>
      <c r="AD2455" t="s">
        <v>2102</v>
      </c>
      <c r="AE2455">
        <v>24.453220000000002</v>
      </c>
      <c r="AF2455">
        <v>42376.647222222222</v>
      </c>
      <c r="AG2455" s="1">
        <v>43059.636805555558</v>
      </c>
      <c r="AH2455" s="1">
        <v>43146.660416666666</v>
      </c>
      <c r="AI2455">
        <v>-124.1133</v>
      </c>
      <c r="AJ2455">
        <v>44.202500000000001</v>
      </c>
      <c r="AK2455">
        <f t="shared" si="76"/>
        <v>2015</v>
      </c>
      <c r="AL2455">
        <f t="shared" si="77"/>
        <v>6</v>
      </c>
    </row>
    <row r="2456" spans="1:38" x14ac:dyDescent="0.25">
      <c r="A2456" t="s">
        <v>29255</v>
      </c>
      <c r="C2456">
        <v>8158</v>
      </c>
      <c r="D2456">
        <v>42166</v>
      </c>
      <c r="F2456" t="s">
        <v>29432</v>
      </c>
      <c r="H2456" t="s">
        <v>29432</v>
      </c>
      <c r="I2456" t="s">
        <v>222</v>
      </c>
      <c r="J2456" t="s">
        <v>37</v>
      </c>
      <c r="K2456" t="s">
        <v>38</v>
      </c>
      <c r="L2456" t="s">
        <v>43</v>
      </c>
      <c r="M2456" t="s">
        <v>44</v>
      </c>
      <c r="N2456" t="s">
        <v>43</v>
      </c>
      <c r="O2456" t="s">
        <v>44</v>
      </c>
      <c r="P2456" t="s">
        <v>363</v>
      </c>
      <c r="Q2456" t="s">
        <v>364</v>
      </c>
      <c r="R2456">
        <v>0</v>
      </c>
      <c r="S2456">
        <v>0</v>
      </c>
      <c r="W2456" t="s">
        <v>45</v>
      </c>
      <c r="X2456">
        <v>8158</v>
      </c>
      <c r="Y2456" t="s">
        <v>205</v>
      </c>
      <c r="Z2456" t="s">
        <v>206</v>
      </c>
      <c r="AA2456" t="s">
        <v>40897</v>
      </c>
      <c r="AB2456" t="s">
        <v>365</v>
      </c>
      <c r="AC2456">
        <v>8466</v>
      </c>
      <c r="AD2456" t="s">
        <v>2102</v>
      </c>
      <c r="AE2456">
        <v>15.927060000000001</v>
      </c>
      <c r="AF2456">
        <v>42376.665277777778</v>
      </c>
      <c r="AG2456" s="1">
        <v>43059.636805555558</v>
      </c>
      <c r="AH2456" s="1">
        <v>43146.660416666666</v>
      </c>
      <c r="AI2456">
        <v>-124.12569999999999</v>
      </c>
      <c r="AJ2456">
        <v>44.124699999999997</v>
      </c>
      <c r="AK2456">
        <f t="shared" si="76"/>
        <v>2015</v>
      </c>
      <c r="AL2456">
        <f t="shared" si="77"/>
        <v>6</v>
      </c>
    </row>
    <row r="2457" spans="1:38" x14ac:dyDescent="0.25">
      <c r="A2457" t="s">
        <v>29255</v>
      </c>
      <c r="C2457">
        <v>8207</v>
      </c>
      <c r="D2457">
        <v>42157</v>
      </c>
      <c r="F2457" t="s">
        <v>29737</v>
      </c>
      <c r="H2457" t="s">
        <v>29737</v>
      </c>
      <c r="I2457" t="s">
        <v>222</v>
      </c>
      <c r="J2457" t="s">
        <v>37</v>
      </c>
      <c r="K2457" t="s">
        <v>38</v>
      </c>
      <c r="L2457" t="s">
        <v>43</v>
      </c>
      <c r="M2457" t="s">
        <v>44</v>
      </c>
      <c r="N2457" t="s">
        <v>43</v>
      </c>
      <c r="O2457" t="s">
        <v>44</v>
      </c>
      <c r="P2457" t="s">
        <v>363</v>
      </c>
      <c r="Q2457" t="s">
        <v>364</v>
      </c>
      <c r="R2457">
        <v>0</v>
      </c>
      <c r="S2457">
        <v>0</v>
      </c>
      <c r="W2457" t="s">
        <v>45</v>
      </c>
      <c r="X2457">
        <v>8207</v>
      </c>
      <c r="Y2457" t="s">
        <v>205</v>
      </c>
      <c r="Z2457" t="s">
        <v>206</v>
      </c>
      <c r="AA2457" t="s">
        <v>40897</v>
      </c>
      <c r="AB2457" t="s">
        <v>365</v>
      </c>
      <c r="AC2457">
        <v>2514</v>
      </c>
      <c r="AD2457" t="s">
        <v>12332</v>
      </c>
      <c r="AE2457">
        <v>26.25901</v>
      </c>
      <c r="AF2457">
        <v>42376.756249999999</v>
      </c>
      <c r="AG2457" s="1">
        <v>43059.636805555558</v>
      </c>
      <c r="AH2457" s="1">
        <v>43146.660416666666</v>
      </c>
      <c r="AI2457">
        <v>-123.8481</v>
      </c>
      <c r="AJ2457">
        <v>42.963299999999997</v>
      </c>
      <c r="AK2457">
        <f t="shared" si="76"/>
        <v>2015</v>
      </c>
      <c r="AL2457">
        <f t="shared" si="77"/>
        <v>6</v>
      </c>
    </row>
    <row r="2458" spans="1:38" x14ac:dyDescent="0.25">
      <c r="A2458" t="s">
        <v>29255</v>
      </c>
      <c r="C2458">
        <v>8208</v>
      </c>
      <c r="D2458">
        <v>42157</v>
      </c>
      <c r="F2458" t="s">
        <v>29738</v>
      </c>
      <c r="H2458" t="s">
        <v>29738</v>
      </c>
      <c r="I2458" t="s">
        <v>222</v>
      </c>
      <c r="J2458" t="s">
        <v>37</v>
      </c>
      <c r="K2458" t="s">
        <v>38</v>
      </c>
      <c r="L2458" t="s">
        <v>43</v>
      </c>
      <c r="M2458" t="s">
        <v>44</v>
      </c>
      <c r="N2458" t="s">
        <v>43</v>
      </c>
      <c r="O2458" t="s">
        <v>44</v>
      </c>
      <c r="P2458" t="s">
        <v>363</v>
      </c>
      <c r="Q2458" t="s">
        <v>364</v>
      </c>
      <c r="R2458">
        <v>0</v>
      </c>
      <c r="S2458">
        <v>0</v>
      </c>
      <c r="W2458" t="s">
        <v>45</v>
      </c>
      <c r="X2458">
        <v>8208</v>
      </c>
      <c r="Y2458" t="s">
        <v>205</v>
      </c>
      <c r="Z2458" t="s">
        <v>206</v>
      </c>
      <c r="AA2458" t="s">
        <v>40897</v>
      </c>
      <c r="AB2458" t="s">
        <v>365</v>
      </c>
      <c r="AC2458">
        <v>3742</v>
      </c>
      <c r="AD2458" t="s">
        <v>8496</v>
      </c>
      <c r="AE2458">
        <v>3.6456499999999998</v>
      </c>
      <c r="AF2458">
        <v>42376.756944444445</v>
      </c>
      <c r="AG2458" s="1">
        <v>43059.636805555558</v>
      </c>
      <c r="AH2458" s="1">
        <v>43146.660416666666</v>
      </c>
      <c r="AI2458">
        <v>-123.1587</v>
      </c>
      <c r="AJ2458">
        <v>45.233499999999999</v>
      </c>
      <c r="AK2458">
        <f t="shared" si="76"/>
        <v>2015</v>
      </c>
      <c r="AL2458">
        <f t="shared" si="77"/>
        <v>6</v>
      </c>
    </row>
    <row r="2459" spans="1:38" x14ac:dyDescent="0.25">
      <c r="A2459" t="s">
        <v>29255</v>
      </c>
      <c r="C2459">
        <v>8209</v>
      </c>
      <c r="D2459">
        <v>42157</v>
      </c>
      <c r="F2459" t="s">
        <v>29739</v>
      </c>
      <c r="H2459" t="s">
        <v>29739</v>
      </c>
      <c r="I2459" t="s">
        <v>222</v>
      </c>
      <c r="J2459" t="s">
        <v>37</v>
      </c>
      <c r="K2459" t="s">
        <v>38</v>
      </c>
      <c r="L2459" t="s">
        <v>43</v>
      </c>
      <c r="M2459" t="s">
        <v>44</v>
      </c>
      <c r="N2459" t="s">
        <v>43</v>
      </c>
      <c r="O2459" t="s">
        <v>44</v>
      </c>
      <c r="P2459" t="s">
        <v>363</v>
      </c>
      <c r="Q2459" t="s">
        <v>364</v>
      </c>
      <c r="R2459">
        <v>0</v>
      </c>
      <c r="S2459">
        <v>0</v>
      </c>
      <c r="W2459" t="s">
        <v>45</v>
      </c>
      <c r="X2459">
        <v>8209</v>
      </c>
      <c r="Y2459" t="s">
        <v>205</v>
      </c>
      <c r="Z2459" t="s">
        <v>206</v>
      </c>
      <c r="AA2459" t="s">
        <v>40897</v>
      </c>
      <c r="AB2459" t="s">
        <v>365</v>
      </c>
      <c r="AC2459">
        <v>1661</v>
      </c>
      <c r="AD2459" t="s">
        <v>29056</v>
      </c>
      <c r="AE2459">
        <v>7.9004300000000001</v>
      </c>
      <c r="AF2459">
        <v>42376.756944444445</v>
      </c>
      <c r="AG2459" s="1">
        <v>43059.636805555558</v>
      </c>
      <c r="AH2459" s="1">
        <v>43146.660416666666</v>
      </c>
      <c r="AI2459">
        <v>-123.709</v>
      </c>
      <c r="AJ2459">
        <v>45.067599999999999</v>
      </c>
      <c r="AK2459">
        <f t="shared" si="76"/>
        <v>2015</v>
      </c>
      <c r="AL2459">
        <f t="shared" si="77"/>
        <v>6</v>
      </c>
    </row>
    <row r="2460" spans="1:38" x14ac:dyDescent="0.25">
      <c r="A2460" t="s">
        <v>29255</v>
      </c>
      <c r="C2460">
        <v>8210</v>
      </c>
      <c r="D2460">
        <v>42157</v>
      </c>
      <c r="F2460" t="s">
        <v>29492</v>
      </c>
      <c r="H2460" t="s">
        <v>29492</v>
      </c>
      <c r="I2460" t="s">
        <v>222</v>
      </c>
      <c r="J2460" t="s">
        <v>37</v>
      </c>
      <c r="K2460" t="s">
        <v>38</v>
      </c>
      <c r="L2460" t="s">
        <v>43</v>
      </c>
      <c r="M2460" t="s">
        <v>44</v>
      </c>
      <c r="N2460" t="s">
        <v>43</v>
      </c>
      <c r="O2460" t="s">
        <v>44</v>
      </c>
      <c r="P2460" t="s">
        <v>363</v>
      </c>
      <c r="Q2460" t="s">
        <v>364</v>
      </c>
      <c r="R2460">
        <v>0</v>
      </c>
      <c r="S2460">
        <v>0</v>
      </c>
      <c r="W2460" t="s">
        <v>45</v>
      </c>
      <c r="X2460">
        <v>8210</v>
      </c>
      <c r="Y2460" t="s">
        <v>205</v>
      </c>
      <c r="Z2460" t="s">
        <v>206</v>
      </c>
      <c r="AA2460" t="s">
        <v>40897</v>
      </c>
      <c r="AB2460" t="s">
        <v>365</v>
      </c>
      <c r="AC2460">
        <v>1312</v>
      </c>
      <c r="AD2460" t="s">
        <v>17669</v>
      </c>
      <c r="AE2460">
        <v>5.91568</v>
      </c>
      <c r="AF2460">
        <v>42376.757638888892</v>
      </c>
      <c r="AG2460" s="1">
        <v>43059.636805555558</v>
      </c>
      <c r="AH2460" s="1">
        <v>43146.660416666666</v>
      </c>
      <c r="AI2460">
        <v>-123.9269</v>
      </c>
      <c r="AJ2460">
        <v>45.665500000000002</v>
      </c>
      <c r="AK2460">
        <f t="shared" si="76"/>
        <v>2015</v>
      </c>
      <c r="AL2460">
        <f t="shared" si="77"/>
        <v>6</v>
      </c>
    </row>
    <row r="2461" spans="1:38" x14ac:dyDescent="0.25">
      <c r="A2461" t="s">
        <v>29255</v>
      </c>
      <c r="C2461">
        <v>8211</v>
      </c>
      <c r="D2461">
        <v>42157</v>
      </c>
      <c r="F2461" t="s">
        <v>29717</v>
      </c>
      <c r="H2461" t="s">
        <v>29717</v>
      </c>
      <c r="I2461" t="s">
        <v>222</v>
      </c>
      <c r="J2461" t="s">
        <v>37</v>
      </c>
      <c r="K2461" t="s">
        <v>38</v>
      </c>
      <c r="L2461" t="s">
        <v>43</v>
      </c>
      <c r="M2461" t="s">
        <v>44</v>
      </c>
      <c r="N2461" t="s">
        <v>43</v>
      </c>
      <c r="O2461" t="s">
        <v>44</v>
      </c>
      <c r="P2461" t="s">
        <v>363</v>
      </c>
      <c r="Q2461" t="s">
        <v>364</v>
      </c>
      <c r="R2461">
        <v>0</v>
      </c>
      <c r="S2461">
        <v>0</v>
      </c>
      <c r="W2461" t="s">
        <v>45</v>
      </c>
      <c r="X2461">
        <v>8211</v>
      </c>
      <c r="Y2461" t="s">
        <v>205</v>
      </c>
      <c r="Z2461" t="s">
        <v>206</v>
      </c>
      <c r="AA2461" t="s">
        <v>40897</v>
      </c>
      <c r="AB2461" t="s">
        <v>365</v>
      </c>
      <c r="AC2461">
        <v>1615</v>
      </c>
      <c r="AD2461" t="s">
        <v>28370</v>
      </c>
      <c r="AE2461">
        <v>8.1050799999999992</v>
      </c>
      <c r="AF2461">
        <v>42376.758333333331</v>
      </c>
      <c r="AG2461" s="1">
        <v>43059.636805555558</v>
      </c>
      <c r="AH2461" s="1">
        <v>43146.660416666666</v>
      </c>
      <c r="AI2461">
        <v>-123.38160000000001</v>
      </c>
      <c r="AJ2461">
        <v>42.584600000000002</v>
      </c>
      <c r="AK2461">
        <f t="shared" si="76"/>
        <v>2015</v>
      </c>
      <c r="AL2461">
        <f t="shared" si="77"/>
        <v>6</v>
      </c>
    </row>
    <row r="2462" spans="1:38" x14ac:dyDescent="0.25">
      <c r="A2462" t="s">
        <v>29255</v>
      </c>
      <c r="C2462">
        <v>8212</v>
      </c>
      <c r="D2462">
        <v>42157</v>
      </c>
      <c r="F2462" t="s">
        <v>29740</v>
      </c>
      <c r="H2462" t="s">
        <v>29740</v>
      </c>
      <c r="I2462" t="s">
        <v>222</v>
      </c>
      <c r="J2462" t="s">
        <v>37</v>
      </c>
      <c r="K2462" t="s">
        <v>38</v>
      </c>
      <c r="L2462" t="s">
        <v>43</v>
      </c>
      <c r="M2462" t="s">
        <v>44</v>
      </c>
      <c r="N2462" t="s">
        <v>43</v>
      </c>
      <c r="O2462" t="s">
        <v>44</v>
      </c>
      <c r="P2462" t="s">
        <v>363</v>
      </c>
      <c r="Q2462" t="s">
        <v>364</v>
      </c>
      <c r="R2462">
        <v>0</v>
      </c>
      <c r="S2462">
        <v>0</v>
      </c>
      <c r="W2462" t="s">
        <v>45</v>
      </c>
      <c r="X2462">
        <v>8212</v>
      </c>
      <c r="Y2462" t="s">
        <v>205</v>
      </c>
      <c r="Z2462" t="s">
        <v>206</v>
      </c>
      <c r="AA2462" t="s">
        <v>40897</v>
      </c>
      <c r="AB2462" t="s">
        <v>365</v>
      </c>
      <c r="AC2462">
        <v>20078</v>
      </c>
      <c r="AD2462" t="s">
        <v>16542</v>
      </c>
      <c r="AE2462">
        <v>15.97247</v>
      </c>
      <c r="AF2462">
        <v>42376.759027777778</v>
      </c>
      <c r="AG2462" s="1">
        <v>43059.636805555558</v>
      </c>
      <c r="AH2462" s="1">
        <v>43146.660416666666</v>
      </c>
      <c r="AI2462">
        <v>-122.5376</v>
      </c>
      <c r="AJ2462">
        <v>42.128799999999998</v>
      </c>
      <c r="AK2462">
        <f t="shared" si="76"/>
        <v>2015</v>
      </c>
      <c r="AL2462">
        <f t="shared" si="77"/>
        <v>6</v>
      </c>
    </row>
    <row r="2463" spans="1:38" x14ac:dyDescent="0.25">
      <c r="A2463" t="s">
        <v>29255</v>
      </c>
      <c r="C2463">
        <v>8213</v>
      </c>
      <c r="D2463">
        <v>42157</v>
      </c>
      <c r="F2463" t="s">
        <v>29741</v>
      </c>
      <c r="H2463" t="s">
        <v>29741</v>
      </c>
      <c r="I2463" t="s">
        <v>222</v>
      </c>
      <c r="J2463" t="s">
        <v>37</v>
      </c>
      <c r="K2463" t="s">
        <v>38</v>
      </c>
      <c r="L2463" t="s">
        <v>43</v>
      </c>
      <c r="M2463" t="s">
        <v>44</v>
      </c>
      <c r="N2463" t="s">
        <v>43</v>
      </c>
      <c r="O2463" t="s">
        <v>44</v>
      </c>
      <c r="P2463" t="s">
        <v>363</v>
      </c>
      <c r="Q2463" t="s">
        <v>364</v>
      </c>
      <c r="R2463">
        <v>0</v>
      </c>
      <c r="S2463">
        <v>0</v>
      </c>
      <c r="W2463" t="s">
        <v>45</v>
      </c>
      <c r="X2463">
        <v>8213</v>
      </c>
      <c r="Y2463" t="s">
        <v>205</v>
      </c>
      <c r="Z2463" t="s">
        <v>206</v>
      </c>
      <c r="AA2463" t="s">
        <v>40897</v>
      </c>
      <c r="AB2463" t="s">
        <v>365</v>
      </c>
      <c r="AC2463">
        <v>1795</v>
      </c>
      <c r="AD2463" t="s">
        <v>12017</v>
      </c>
      <c r="AE2463">
        <v>42.285539999999997</v>
      </c>
      <c r="AF2463">
        <v>42376.759027777778</v>
      </c>
      <c r="AG2463" s="1">
        <v>43059.636805555558</v>
      </c>
      <c r="AH2463" s="1">
        <v>43146.660416666666</v>
      </c>
      <c r="AI2463">
        <v>-122.5804</v>
      </c>
      <c r="AJ2463">
        <v>43.287799999999997</v>
      </c>
      <c r="AK2463">
        <f t="shared" si="76"/>
        <v>2015</v>
      </c>
      <c r="AL2463">
        <f t="shared" si="77"/>
        <v>6</v>
      </c>
    </row>
    <row r="2464" spans="1:38" x14ac:dyDescent="0.25">
      <c r="A2464" t="s">
        <v>30347</v>
      </c>
      <c r="B2464" t="s">
        <v>30348</v>
      </c>
      <c r="C2464">
        <v>8675</v>
      </c>
      <c r="D2464">
        <v>42165</v>
      </c>
      <c r="F2464" t="s">
        <v>30349</v>
      </c>
      <c r="G2464" t="s">
        <v>30350</v>
      </c>
      <c r="H2464" t="s">
        <v>30349</v>
      </c>
      <c r="I2464" t="s">
        <v>36</v>
      </c>
      <c r="J2464" t="s">
        <v>814</v>
      </c>
      <c r="K2464" t="s">
        <v>815</v>
      </c>
      <c r="L2464" t="s">
        <v>1124</v>
      </c>
      <c r="M2464" t="s">
        <v>1125</v>
      </c>
      <c r="N2464" t="s">
        <v>43</v>
      </c>
      <c r="O2464" t="s">
        <v>44</v>
      </c>
      <c r="P2464" t="s">
        <v>363</v>
      </c>
      <c r="Q2464" t="s">
        <v>364</v>
      </c>
      <c r="R2464">
        <v>0</v>
      </c>
      <c r="S2464">
        <v>0</v>
      </c>
      <c r="U2464" t="s">
        <v>30351</v>
      </c>
      <c r="W2464" t="s">
        <v>45</v>
      </c>
      <c r="X2464">
        <v>8675</v>
      </c>
      <c r="Y2464" t="s">
        <v>205</v>
      </c>
      <c r="Z2464" t="s">
        <v>206</v>
      </c>
      <c r="AA2464" t="s">
        <v>40897</v>
      </c>
      <c r="AB2464" t="s">
        <v>803</v>
      </c>
      <c r="AC2464">
        <v>1789</v>
      </c>
      <c r="AD2464" t="s">
        <v>15706</v>
      </c>
      <c r="AE2464">
        <v>21.602730000000001</v>
      </c>
      <c r="AF2464">
        <v>42558.762499999997</v>
      </c>
      <c r="AG2464" s="1">
        <v>43059.636805555558</v>
      </c>
      <c r="AH2464" s="1">
        <v>43146.660416666666</v>
      </c>
      <c r="AI2464">
        <v>-155.2371</v>
      </c>
      <c r="AJ2464">
        <v>19.985199999999999</v>
      </c>
      <c r="AK2464">
        <f t="shared" si="76"/>
        <v>2015</v>
      </c>
      <c r="AL2464">
        <f t="shared" si="77"/>
        <v>6</v>
      </c>
    </row>
    <row r="2465" spans="1:38" x14ac:dyDescent="0.25">
      <c r="A2465" t="s">
        <v>24647</v>
      </c>
      <c r="B2465" t="s">
        <v>25152</v>
      </c>
      <c r="C2465">
        <v>6749</v>
      </c>
      <c r="D2465">
        <v>42187</v>
      </c>
      <c r="F2465" t="s">
        <v>25153</v>
      </c>
      <c r="G2465" t="s">
        <v>25154</v>
      </c>
      <c r="H2465" t="s">
        <v>25153</v>
      </c>
      <c r="I2465" t="s">
        <v>64</v>
      </c>
      <c r="J2465" t="s">
        <v>138</v>
      </c>
      <c r="K2465" t="s">
        <v>139</v>
      </c>
      <c r="L2465" t="s">
        <v>39</v>
      </c>
      <c r="M2465" t="s">
        <v>40</v>
      </c>
      <c r="N2465" t="s">
        <v>41</v>
      </c>
      <c r="O2465" t="s">
        <v>42</v>
      </c>
      <c r="P2465" t="s">
        <v>363</v>
      </c>
      <c r="Q2465" t="s">
        <v>364</v>
      </c>
      <c r="R2465">
        <v>0</v>
      </c>
      <c r="S2465">
        <v>0</v>
      </c>
      <c r="W2465" t="s">
        <v>45</v>
      </c>
      <c r="X2465">
        <v>6749</v>
      </c>
      <c r="Y2465" t="s">
        <v>205</v>
      </c>
      <c r="Z2465" t="s">
        <v>206</v>
      </c>
      <c r="AA2465" t="s">
        <v>40897</v>
      </c>
      <c r="AB2465" t="s">
        <v>226</v>
      </c>
      <c r="AC2465">
        <v>20254</v>
      </c>
      <c r="AD2465" t="s">
        <v>7144</v>
      </c>
      <c r="AE2465">
        <v>2.8829199999999999</v>
      </c>
      <c r="AF2465">
        <v>42249.936111111114</v>
      </c>
      <c r="AG2465" s="1">
        <v>43059.636805555558</v>
      </c>
      <c r="AH2465" s="1">
        <v>43146.660416666666</v>
      </c>
      <c r="AI2465">
        <v>-122.315</v>
      </c>
      <c r="AJ2465">
        <v>47.919600000000003</v>
      </c>
      <c r="AK2465">
        <f t="shared" si="76"/>
        <v>2015</v>
      </c>
      <c r="AL2465">
        <f t="shared" si="77"/>
        <v>7</v>
      </c>
    </row>
    <row r="2466" spans="1:38" x14ac:dyDescent="0.25">
      <c r="A2466" t="s">
        <v>24647</v>
      </c>
      <c r="B2466" t="s">
        <v>25152</v>
      </c>
      <c r="C2466">
        <v>6750</v>
      </c>
      <c r="D2466">
        <v>42187</v>
      </c>
      <c r="F2466" t="s">
        <v>25153</v>
      </c>
      <c r="G2466" t="s">
        <v>25155</v>
      </c>
      <c r="H2466" t="s">
        <v>25153</v>
      </c>
      <c r="I2466" t="s">
        <v>64</v>
      </c>
      <c r="J2466" t="s">
        <v>138</v>
      </c>
      <c r="K2466" t="s">
        <v>139</v>
      </c>
      <c r="L2466" t="s">
        <v>39</v>
      </c>
      <c r="M2466" t="s">
        <v>40</v>
      </c>
      <c r="N2466" t="s">
        <v>41</v>
      </c>
      <c r="O2466" t="s">
        <v>42</v>
      </c>
      <c r="P2466" t="s">
        <v>363</v>
      </c>
      <c r="Q2466" t="s">
        <v>364</v>
      </c>
      <c r="R2466">
        <v>0</v>
      </c>
      <c r="S2466">
        <v>0</v>
      </c>
      <c r="W2466" t="s">
        <v>45</v>
      </c>
      <c r="X2466">
        <v>6750</v>
      </c>
      <c r="Y2466" t="s">
        <v>205</v>
      </c>
      <c r="Z2466" t="s">
        <v>206</v>
      </c>
      <c r="AA2466" t="s">
        <v>40897</v>
      </c>
      <c r="AB2466" t="s">
        <v>226</v>
      </c>
      <c r="AC2466">
        <v>20254</v>
      </c>
      <c r="AD2466" t="s">
        <v>7144</v>
      </c>
      <c r="AE2466">
        <v>2.9091100000000001</v>
      </c>
      <c r="AF2466">
        <v>42279.672222222223</v>
      </c>
      <c r="AG2466" s="1">
        <v>43059.636805555558</v>
      </c>
      <c r="AH2466" s="1">
        <v>43146.660416666666</v>
      </c>
      <c r="AI2466">
        <v>-122.3152</v>
      </c>
      <c r="AJ2466">
        <v>47.919400000000003</v>
      </c>
      <c r="AK2466">
        <f t="shared" si="76"/>
        <v>2015</v>
      </c>
      <c r="AL2466">
        <f t="shared" si="77"/>
        <v>7</v>
      </c>
    </row>
    <row r="2467" spans="1:38" x14ac:dyDescent="0.25">
      <c r="A2467" t="s">
        <v>25522</v>
      </c>
      <c r="B2467" t="s">
        <v>25523</v>
      </c>
      <c r="C2467">
        <v>6845</v>
      </c>
      <c r="D2467">
        <v>42188</v>
      </c>
      <c r="F2467" t="s">
        <v>25524</v>
      </c>
      <c r="G2467" t="s">
        <v>25525</v>
      </c>
      <c r="H2467" t="s">
        <v>25524</v>
      </c>
      <c r="I2467" t="s">
        <v>72</v>
      </c>
      <c r="J2467" t="s">
        <v>138</v>
      </c>
      <c r="K2467" t="s">
        <v>139</v>
      </c>
      <c r="L2467" t="s">
        <v>39</v>
      </c>
      <c r="M2467" t="s">
        <v>40</v>
      </c>
      <c r="N2467" t="s">
        <v>41</v>
      </c>
      <c r="O2467" t="s">
        <v>42</v>
      </c>
      <c r="P2467" t="s">
        <v>363</v>
      </c>
      <c r="Q2467" t="s">
        <v>364</v>
      </c>
      <c r="R2467">
        <v>0</v>
      </c>
      <c r="S2467">
        <v>0</v>
      </c>
      <c r="U2467" t="s">
        <v>25526</v>
      </c>
      <c r="W2467" t="s">
        <v>45</v>
      </c>
      <c r="X2467">
        <v>6845</v>
      </c>
      <c r="Y2467" t="s">
        <v>205</v>
      </c>
      <c r="Z2467" t="s">
        <v>206</v>
      </c>
      <c r="AA2467" t="s">
        <v>40897</v>
      </c>
      <c r="AB2467" t="s">
        <v>268</v>
      </c>
      <c r="AC2467">
        <v>5614</v>
      </c>
      <c r="AD2467" t="s">
        <v>25527</v>
      </c>
      <c r="AE2467">
        <v>4.5159700000000003</v>
      </c>
      <c r="AF2467">
        <v>42085.81527777778</v>
      </c>
      <c r="AG2467" s="1">
        <v>43059.636805555558</v>
      </c>
      <c r="AH2467" s="1">
        <v>43146.660416666666</v>
      </c>
      <c r="AI2467">
        <v>-82.7256</v>
      </c>
      <c r="AJ2467">
        <v>36.918599999999998</v>
      </c>
      <c r="AK2467">
        <f t="shared" si="76"/>
        <v>2015</v>
      </c>
      <c r="AL2467">
        <f t="shared" si="77"/>
        <v>7</v>
      </c>
    </row>
    <row r="2468" spans="1:38" x14ac:dyDescent="0.25">
      <c r="A2468" t="s">
        <v>26540</v>
      </c>
      <c r="B2468" t="s">
        <v>26541</v>
      </c>
      <c r="C2468">
        <v>7115</v>
      </c>
      <c r="D2468">
        <v>42192</v>
      </c>
      <c r="F2468" t="s">
        <v>26542</v>
      </c>
      <c r="G2468" t="s">
        <v>26543</v>
      </c>
      <c r="H2468" t="s">
        <v>26542</v>
      </c>
      <c r="I2468" t="s">
        <v>36</v>
      </c>
      <c r="J2468" t="s">
        <v>13718</v>
      </c>
      <c r="K2468" t="s">
        <v>13719</v>
      </c>
      <c r="L2468" t="s">
        <v>1124</v>
      </c>
      <c r="M2468" t="s">
        <v>1125</v>
      </c>
      <c r="N2468" t="s">
        <v>190</v>
      </c>
      <c r="O2468" t="s">
        <v>191</v>
      </c>
      <c r="P2468" t="s">
        <v>5432</v>
      </c>
      <c r="Q2468" t="s">
        <v>5433</v>
      </c>
      <c r="R2468">
        <v>0</v>
      </c>
      <c r="S2468">
        <v>0</v>
      </c>
      <c r="W2468" t="s">
        <v>45</v>
      </c>
      <c r="X2468">
        <v>7115</v>
      </c>
      <c r="Y2468" t="s">
        <v>205</v>
      </c>
      <c r="Z2468" t="s">
        <v>206</v>
      </c>
      <c r="AA2468" t="s">
        <v>40897</v>
      </c>
      <c r="AB2468" t="s">
        <v>1077</v>
      </c>
      <c r="AC2468">
        <v>2676</v>
      </c>
      <c r="AD2468" t="s">
        <v>7482</v>
      </c>
      <c r="AE2468">
        <v>2.9265500000000002</v>
      </c>
      <c r="AF2468">
        <v>42254.720833333333</v>
      </c>
      <c r="AG2468" s="1">
        <v>43059.636805555558</v>
      </c>
      <c r="AH2468" s="1">
        <v>43146.660416666666</v>
      </c>
      <c r="AI2468">
        <v>-82.520099999999999</v>
      </c>
      <c r="AJ2468">
        <v>38.384</v>
      </c>
      <c r="AK2468">
        <f t="shared" si="76"/>
        <v>2015</v>
      </c>
      <c r="AL2468">
        <f t="shared" si="77"/>
        <v>7</v>
      </c>
    </row>
    <row r="2469" spans="1:38" x14ac:dyDescent="0.25">
      <c r="A2469" t="s">
        <v>26637</v>
      </c>
      <c r="B2469" t="s">
        <v>26638</v>
      </c>
      <c r="C2469">
        <v>7142</v>
      </c>
      <c r="D2469">
        <v>42192</v>
      </c>
      <c r="F2469" t="s">
        <v>26639</v>
      </c>
      <c r="G2469" t="s">
        <v>26640</v>
      </c>
      <c r="H2469" t="s">
        <v>26639</v>
      </c>
      <c r="I2469" t="s">
        <v>36</v>
      </c>
      <c r="J2469" t="s">
        <v>37</v>
      </c>
      <c r="K2469" t="s">
        <v>38</v>
      </c>
      <c r="L2469" t="s">
        <v>1124</v>
      </c>
      <c r="M2469" t="s">
        <v>1125</v>
      </c>
      <c r="N2469" t="s">
        <v>41</v>
      </c>
      <c r="O2469" t="s">
        <v>42</v>
      </c>
      <c r="P2469" t="s">
        <v>3633</v>
      </c>
      <c r="Q2469" t="s">
        <v>3634</v>
      </c>
      <c r="R2469">
        <v>0</v>
      </c>
      <c r="S2469">
        <v>0</v>
      </c>
      <c r="W2469" t="s">
        <v>45</v>
      </c>
      <c r="X2469">
        <v>7142</v>
      </c>
      <c r="Y2469" t="s">
        <v>205</v>
      </c>
      <c r="Z2469" t="s">
        <v>206</v>
      </c>
      <c r="AA2469" t="s">
        <v>40897</v>
      </c>
      <c r="AB2469" t="s">
        <v>1014</v>
      </c>
      <c r="AC2469">
        <v>2325</v>
      </c>
      <c r="AD2469" t="s">
        <v>20201</v>
      </c>
      <c r="AE2469">
        <v>9.9962099999999996</v>
      </c>
      <c r="AF2469">
        <v>42284.761805555558</v>
      </c>
      <c r="AG2469" s="1">
        <v>43059.636805555558</v>
      </c>
      <c r="AH2469" s="1">
        <v>43146.660416666666</v>
      </c>
      <c r="AI2469">
        <v>-107.7791</v>
      </c>
      <c r="AJ2469">
        <v>37.851399999999998</v>
      </c>
      <c r="AK2469">
        <f t="shared" si="76"/>
        <v>2015</v>
      </c>
      <c r="AL2469">
        <f t="shared" si="77"/>
        <v>7</v>
      </c>
    </row>
    <row r="2470" spans="1:38" x14ac:dyDescent="0.25">
      <c r="A2470" t="s">
        <v>22283</v>
      </c>
      <c r="B2470" t="s">
        <v>26809</v>
      </c>
      <c r="C2470">
        <v>7193</v>
      </c>
      <c r="D2470">
        <v>42198</v>
      </c>
      <c r="F2470" t="s">
        <v>26810</v>
      </c>
      <c r="G2470" t="s">
        <v>26811</v>
      </c>
      <c r="H2470" t="s">
        <v>26810</v>
      </c>
      <c r="I2470" t="s">
        <v>222</v>
      </c>
      <c r="J2470" t="s">
        <v>37</v>
      </c>
      <c r="K2470" t="s">
        <v>38</v>
      </c>
      <c r="L2470" t="s">
        <v>1124</v>
      </c>
      <c r="M2470" t="s">
        <v>1125</v>
      </c>
      <c r="N2470" t="s">
        <v>190</v>
      </c>
      <c r="O2470" t="s">
        <v>191</v>
      </c>
      <c r="P2470" t="s">
        <v>363</v>
      </c>
      <c r="Q2470" t="s">
        <v>364</v>
      </c>
      <c r="R2470">
        <v>0</v>
      </c>
      <c r="S2470">
        <v>0</v>
      </c>
      <c r="U2470" t="s">
        <v>26812</v>
      </c>
      <c r="W2470" t="s">
        <v>45</v>
      </c>
      <c r="X2470">
        <v>7193</v>
      </c>
      <c r="Y2470" t="s">
        <v>205</v>
      </c>
      <c r="Z2470" t="s">
        <v>206</v>
      </c>
      <c r="AA2470" t="s">
        <v>40897</v>
      </c>
      <c r="AB2470" t="s">
        <v>1077</v>
      </c>
      <c r="AC2470">
        <v>994</v>
      </c>
      <c r="AD2470" t="s">
        <v>24538</v>
      </c>
      <c r="AE2470">
        <v>18.397480000000002</v>
      </c>
      <c r="AF2470">
        <v>42199.772916666669</v>
      </c>
      <c r="AG2470" s="1">
        <v>43059.636805555558</v>
      </c>
      <c r="AH2470" s="1">
        <v>43146.660416666666</v>
      </c>
      <c r="AI2470">
        <v>-80.720500000000001</v>
      </c>
      <c r="AJ2470">
        <v>38.499000000000002</v>
      </c>
      <c r="AK2470">
        <f t="shared" si="76"/>
        <v>2015</v>
      </c>
      <c r="AL2470">
        <f t="shared" si="77"/>
        <v>7</v>
      </c>
    </row>
    <row r="2471" spans="1:38" x14ac:dyDescent="0.25">
      <c r="A2471" t="s">
        <v>26829</v>
      </c>
      <c r="B2471" t="s">
        <v>26830</v>
      </c>
      <c r="C2471">
        <v>7199</v>
      </c>
      <c r="D2471">
        <v>42199</v>
      </c>
      <c r="F2471" t="s">
        <v>26831</v>
      </c>
      <c r="G2471" t="s">
        <v>26832</v>
      </c>
      <c r="H2471" t="s">
        <v>26831</v>
      </c>
      <c r="I2471" t="s">
        <v>36</v>
      </c>
      <c r="J2471" t="s">
        <v>138</v>
      </c>
      <c r="K2471" t="s">
        <v>139</v>
      </c>
      <c r="L2471" t="s">
        <v>123</v>
      </c>
      <c r="M2471" t="s">
        <v>124</v>
      </c>
      <c r="N2471" t="s">
        <v>190</v>
      </c>
      <c r="O2471" t="s">
        <v>191</v>
      </c>
      <c r="P2471" t="s">
        <v>363</v>
      </c>
      <c r="Q2471" t="s">
        <v>364</v>
      </c>
      <c r="R2471">
        <v>0</v>
      </c>
      <c r="S2471">
        <v>0</v>
      </c>
      <c r="W2471" t="s">
        <v>45</v>
      </c>
      <c r="X2471">
        <v>7199</v>
      </c>
      <c r="Y2471" t="s">
        <v>205</v>
      </c>
      <c r="Z2471" t="s">
        <v>206</v>
      </c>
      <c r="AA2471" t="s">
        <v>40897</v>
      </c>
      <c r="AB2471" t="s">
        <v>314</v>
      </c>
      <c r="AC2471">
        <v>1551</v>
      </c>
      <c r="AD2471" t="s">
        <v>26833</v>
      </c>
      <c r="AE2471">
        <v>10.374459999999999</v>
      </c>
      <c r="AF2471">
        <v>42201.559027777781</v>
      </c>
      <c r="AG2471" s="1">
        <v>43059.636805555558</v>
      </c>
      <c r="AH2471" s="1">
        <v>43146.660416666666</v>
      </c>
      <c r="AI2471">
        <v>-82.494799999999998</v>
      </c>
      <c r="AJ2471">
        <v>38.964300000000001</v>
      </c>
      <c r="AK2471">
        <f t="shared" si="76"/>
        <v>2015</v>
      </c>
      <c r="AL2471">
        <f t="shared" si="77"/>
        <v>7</v>
      </c>
    </row>
    <row r="2472" spans="1:38" x14ac:dyDescent="0.25">
      <c r="A2472" t="s">
        <v>26834</v>
      </c>
      <c r="B2472" t="s">
        <v>26835</v>
      </c>
      <c r="C2472">
        <v>7200</v>
      </c>
      <c r="D2472">
        <v>42199</v>
      </c>
      <c r="F2472" t="s">
        <v>26836</v>
      </c>
      <c r="G2472" t="s">
        <v>26837</v>
      </c>
      <c r="H2472" t="s">
        <v>26836</v>
      </c>
      <c r="I2472" t="s">
        <v>267</v>
      </c>
      <c r="J2472" t="s">
        <v>37</v>
      </c>
      <c r="K2472" t="s">
        <v>38</v>
      </c>
      <c r="L2472" t="s">
        <v>1124</v>
      </c>
      <c r="M2472" t="s">
        <v>1125</v>
      </c>
      <c r="N2472" t="s">
        <v>190</v>
      </c>
      <c r="O2472" t="s">
        <v>191</v>
      </c>
      <c r="P2472" t="s">
        <v>363</v>
      </c>
      <c r="Q2472" t="s">
        <v>364</v>
      </c>
      <c r="R2472">
        <v>0</v>
      </c>
      <c r="S2472">
        <v>0</v>
      </c>
      <c r="W2472" t="s">
        <v>45</v>
      </c>
      <c r="X2472">
        <v>7200</v>
      </c>
      <c r="Y2472" t="s">
        <v>205</v>
      </c>
      <c r="Z2472" t="s">
        <v>206</v>
      </c>
      <c r="AA2472" t="s">
        <v>40897</v>
      </c>
      <c r="AB2472" t="s">
        <v>4545</v>
      </c>
      <c r="AC2472">
        <v>6097</v>
      </c>
      <c r="AD2472" t="s">
        <v>26838</v>
      </c>
      <c r="AE2472">
        <v>7.8888100000000003</v>
      </c>
      <c r="AF2472">
        <v>42201.566666666666</v>
      </c>
      <c r="AG2472" s="1">
        <v>43059.636805555558</v>
      </c>
      <c r="AH2472" s="1">
        <v>43146.660416666666</v>
      </c>
      <c r="AI2472">
        <v>-82.467299999999994</v>
      </c>
      <c r="AJ2472">
        <v>36.203200000000002</v>
      </c>
      <c r="AK2472">
        <f t="shared" si="76"/>
        <v>2015</v>
      </c>
      <c r="AL2472">
        <f t="shared" si="77"/>
        <v>7</v>
      </c>
    </row>
    <row r="2473" spans="1:38" x14ac:dyDescent="0.25">
      <c r="A2473" t="s">
        <v>26839</v>
      </c>
      <c r="B2473" t="s">
        <v>26840</v>
      </c>
      <c r="C2473">
        <v>7201</v>
      </c>
      <c r="D2473">
        <v>42199</v>
      </c>
      <c r="F2473" t="s">
        <v>26841</v>
      </c>
      <c r="H2473" t="s">
        <v>26841</v>
      </c>
      <c r="I2473" t="s">
        <v>36</v>
      </c>
      <c r="J2473" t="s">
        <v>138</v>
      </c>
      <c r="K2473" t="s">
        <v>139</v>
      </c>
      <c r="L2473" t="s">
        <v>1124</v>
      </c>
      <c r="M2473" t="s">
        <v>1125</v>
      </c>
      <c r="N2473" t="s">
        <v>190</v>
      </c>
      <c r="O2473" t="s">
        <v>191</v>
      </c>
      <c r="P2473" t="s">
        <v>363</v>
      </c>
      <c r="Q2473" t="s">
        <v>364</v>
      </c>
      <c r="R2473">
        <v>0</v>
      </c>
      <c r="S2473">
        <v>0</v>
      </c>
      <c r="W2473" t="s">
        <v>45</v>
      </c>
      <c r="X2473">
        <v>7201</v>
      </c>
      <c r="Y2473" t="s">
        <v>205</v>
      </c>
      <c r="Z2473" t="s">
        <v>206</v>
      </c>
      <c r="AA2473" t="s">
        <v>40897</v>
      </c>
      <c r="AB2473" t="s">
        <v>1077</v>
      </c>
      <c r="AC2473">
        <v>1227</v>
      </c>
      <c r="AD2473" t="s">
        <v>26841</v>
      </c>
      <c r="AE2473">
        <v>0.17161999999999999</v>
      </c>
      <c r="AF2473">
        <v>42201.574305555558</v>
      </c>
      <c r="AG2473" s="1">
        <v>43059.636805555558</v>
      </c>
      <c r="AH2473" s="1">
        <v>43146.660416666666</v>
      </c>
      <c r="AI2473">
        <v>-81.349400000000003</v>
      </c>
      <c r="AJ2473">
        <v>38.487499999999997</v>
      </c>
      <c r="AK2473">
        <f t="shared" si="76"/>
        <v>2015</v>
      </c>
      <c r="AL2473">
        <f t="shared" si="77"/>
        <v>7</v>
      </c>
    </row>
    <row r="2474" spans="1:38" x14ac:dyDescent="0.25">
      <c r="A2474" t="s">
        <v>26848</v>
      </c>
      <c r="B2474" t="s">
        <v>26849</v>
      </c>
      <c r="C2474">
        <v>7216</v>
      </c>
      <c r="D2474">
        <v>42198</v>
      </c>
      <c r="F2474" t="s">
        <v>26850</v>
      </c>
      <c r="G2474" t="s">
        <v>26851</v>
      </c>
      <c r="H2474" t="s">
        <v>26850</v>
      </c>
      <c r="I2474" t="s">
        <v>267</v>
      </c>
      <c r="J2474" t="s">
        <v>37</v>
      </c>
      <c r="K2474" t="s">
        <v>38</v>
      </c>
      <c r="L2474" t="s">
        <v>123</v>
      </c>
      <c r="M2474" t="s">
        <v>124</v>
      </c>
      <c r="N2474" t="s">
        <v>190</v>
      </c>
      <c r="O2474" t="s">
        <v>191</v>
      </c>
      <c r="P2474" t="s">
        <v>363</v>
      </c>
      <c r="Q2474" t="s">
        <v>364</v>
      </c>
      <c r="R2474">
        <v>0</v>
      </c>
      <c r="S2474">
        <v>0</v>
      </c>
      <c r="W2474" t="s">
        <v>45</v>
      </c>
      <c r="X2474">
        <v>7216</v>
      </c>
      <c r="Y2474" t="s">
        <v>205</v>
      </c>
      <c r="Z2474" t="s">
        <v>206</v>
      </c>
      <c r="AA2474" t="s">
        <v>40897</v>
      </c>
      <c r="AB2474" t="s">
        <v>1077</v>
      </c>
      <c r="AC2474">
        <v>1009</v>
      </c>
      <c r="AD2474" t="s">
        <v>26852</v>
      </c>
      <c r="AE2474">
        <v>9.9648599999999998</v>
      </c>
      <c r="AF2474">
        <v>42202.586111111108</v>
      </c>
      <c r="AG2474" s="1">
        <v>43059.636805555558</v>
      </c>
      <c r="AH2474" s="1">
        <v>43146.660416666666</v>
      </c>
      <c r="AI2474">
        <v>-80.445899999999995</v>
      </c>
      <c r="AJ2474">
        <v>38.565300000000001</v>
      </c>
      <c r="AK2474">
        <f t="shared" si="76"/>
        <v>2015</v>
      </c>
      <c r="AL2474">
        <f t="shared" si="77"/>
        <v>7</v>
      </c>
    </row>
    <row r="2475" spans="1:38" x14ac:dyDescent="0.25">
      <c r="A2475" t="s">
        <v>26848</v>
      </c>
      <c r="B2475" t="s">
        <v>26849</v>
      </c>
      <c r="C2475">
        <v>7217</v>
      </c>
      <c r="D2475">
        <v>42198</v>
      </c>
      <c r="F2475" t="s">
        <v>26853</v>
      </c>
      <c r="G2475" t="s">
        <v>26854</v>
      </c>
      <c r="H2475" t="s">
        <v>26853</v>
      </c>
      <c r="I2475" t="s">
        <v>267</v>
      </c>
      <c r="J2475" t="s">
        <v>37</v>
      </c>
      <c r="K2475" t="s">
        <v>38</v>
      </c>
      <c r="L2475" t="s">
        <v>123</v>
      </c>
      <c r="M2475" t="s">
        <v>124</v>
      </c>
      <c r="N2475" t="s">
        <v>190</v>
      </c>
      <c r="O2475" t="s">
        <v>191</v>
      </c>
      <c r="P2475" t="s">
        <v>363</v>
      </c>
      <c r="Q2475" t="s">
        <v>364</v>
      </c>
      <c r="R2475">
        <v>0</v>
      </c>
      <c r="S2475">
        <v>0</v>
      </c>
      <c r="W2475" t="s">
        <v>45</v>
      </c>
      <c r="X2475">
        <v>7217</v>
      </c>
      <c r="Y2475" t="s">
        <v>205</v>
      </c>
      <c r="Z2475" t="s">
        <v>206</v>
      </c>
      <c r="AA2475" t="s">
        <v>40897</v>
      </c>
      <c r="AB2475" t="s">
        <v>1077</v>
      </c>
      <c r="AC2475">
        <v>1009</v>
      </c>
      <c r="AD2475" t="s">
        <v>26852</v>
      </c>
      <c r="AE2475">
        <v>0.16161</v>
      </c>
      <c r="AF2475">
        <v>42202.613194444442</v>
      </c>
      <c r="AG2475" s="1">
        <v>43059.636805555558</v>
      </c>
      <c r="AH2475" s="1">
        <v>43146.660416666666</v>
      </c>
      <c r="AI2475">
        <v>-80.413799999999995</v>
      </c>
      <c r="AJ2475">
        <v>38.480699999999999</v>
      </c>
      <c r="AK2475">
        <f t="shared" si="76"/>
        <v>2015</v>
      </c>
      <c r="AL2475">
        <f t="shared" si="77"/>
        <v>7</v>
      </c>
    </row>
    <row r="2476" spans="1:38" x14ac:dyDescent="0.25">
      <c r="A2476" t="s">
        <v>26554</v>
      </c>
      <c r="B2476" t="s">
        <v>26859</v>
      </c>
      <c r="C2476">
        <v>7219</v>
      </c>
      <c r="D2476">
        <v>42199</v>
      </c>
      <c r="F2476" t="s">
        <v>26860</v>
      </c>
      <c r="G2476" t="s">
        <v>26861</v>
      </c>
      <c r="H2476" t="s">
        <v>26860</v>
      </c>
      <c r="I2476" t="s">
        <v>36</v>
      </c>
      <c r="J2476" t="s">
        <v>37</v>
      </c>
      <c r="K2476" t="s">
        <v>38</v>
      </c>
      <c r="L2476" t="s">
        <v>1124</v>
      </c>
      <c r="M2476" t="s">
        <v>1125</v>
      </c>
      <c r="N2476" t="s">
        <v>190</v>
      </c>
      <c r="O2476" t="s">
        <v>191</v>
      </c>
      <c r="P2476" t="s">
        <v>363</v>
      </c>
      <c r="Q2476" t="s">
        <v>364</v>
      </c>
      <c r="R2476">
        <v>0</v>
      </c>
      <c r="S2476">
        <v>0</v>
      </c>
      <c r="W2476" t="s">
        <v>45</v>
      </c>
      <c r="X2476">
        <v>7219</v>
      </c>
      <c r="Y2476" t="s">
        <v>205</v>
      </c>
      <c r="Z2476" t="s">
        <v>206</v>
      </c>
      <c r="AA2476" t="s">
        <v>40897</v>
      </c>
      <c r="AB2476" t="s">
        <v>430</v>
      </c>
      <c r="AC2476">
        <v>6903</v>
      </c>
      <c r="AD2476" t="s">
        <v>431</v>
      </c>
      <c r="AE2476">
        <v>10.526759999999999</v>
      </c>
      <c r="AF2476">
        <v>42202.852083333331</v>
      </c>
      <c r="AG2476" s="1">
        <v>43059.636805555558</v>
      </c>
      <c r="AH2476" s="1">
        <v>43146.660416666666</v>
      </c>
      <c r="AI2476">
        <v>-82.4405</v>
      </c>
      <c r="AJ2476">
        <v>37.407800000000002</v>
      </c>
      <c r="AK2476">
        <f t="shared" si="76"/>
        <v>2015</v>
      </c>
      <c r="AL2476">
        <f t="shared" si="77"/>
        <v>7</v>
      </c>
    </row>
    <row r="2477" spans="1:38" x14ac:dyDescent="0.25">
      <c r="A2477" t="s">
        <v>26893</v>
      </c>
      <c r="B2477" t="s">
        <v>26894</v>
      </c>
      <c r="C2477">
        <v>7228</v>
      </c>
      <c r="D2477">
        <v>42204</v>
      </c>
      <c r="F2477" t="s">
        <v>26895</v>
      </c>
      <c r="G2477" t="s">
        <v>26896</v>
      </c>
      <c r="H2477" t="s">
        <v>26895</v>
      </c>
      <c r="I2477" t="s">
        <v>72</v>
      </c>
      <c r="J2477" t="s">
        <v>814</v>
      </c>
      <c r="K2477" t="s">
        <v>815</v>
      </c>
      <c r="L2477" t="s">
        <v>123</v>
      </c>
      <c r="M2477" t="s">
        <v>124</v>
      </c>
      <c r="N2477" t="s">
        <v>190</v>
      </c>
      <c r="O2477" t="s">
        <v>191</v>
      </c>
      <c r="P2477" t="s">
        <v>363</v>
      </c>
      <c r="Q2477" t="s">
        <v>364</v>
      </c>
      <c r="R2477">
        <v>0</v>
      </c>
      <c r="S2477">
        <v>0</v>
      </c>
      <c r="W2477" t="s">
        <v>45</v>
      </c>
      <c r="X2477">
        <v>7228</v>
      </c>
      <c r="Y2477" t="s">
        <v>205</v>
      </c>
      <c r="Z2477" t="s">
        <v>206</v>
      </c>
      <c r="AA2477" t="s">
        <v>40897</v>
      </c>
      <c r="AB2477" t="s">
        <v>207</v>
      </c>
      <c r="AC2477">
        <v>57065</v>
      </c>
      <c r="AD2477" t="s">
        <v>11540</v>
      </c>
      <c r="AE2477">
        <v>4.9705599999999999</v>
      </c>
      <c r="AF2477">
        <v>42205.652777777781</v>
      </c>
      <c r="AG2477" s="1">
        <v>43059.636805555558</v>
      </c>
      <c r="AH2477" s="1">
        <v>43146.660416666666</v>
      </c>
      <c r="AI2477">
        <v>-117.12820000000001</v>
      </c>
      <c r="AJ2477">
        <v>32.773800000000001</v>
      </c>
      <c r="AK2477">
        <f t="shared" si="76"/>
        <v>2015</v>
      </c>
      <c r="AL2477">
        <f t="shared" si="77"/>
        <v>7</v>
      </c>
    </row>
    <row r="2478" spans="1:38" x14ac:dyDescent="0.25">
      <c r="A2478" t="s">
        <v>26893</v>
      </c>
      <c r="B2478" t="s">
        <v>26894</v>
      </c>
      <c r="C2478">
        <v>7229</v>
      </c>
      <c r="D2478">
        <v>42204</v>
      </c>
      <c r="F2478" t="s">
        <v>26897</v>
      </c>
      <c r="G2478" t="s">
        <v>26898</v>
      </c>
      <c r="H2478" t="s">
        <v>26897</v>
      </c>
      <c r="I2478" t="s">
        <v>267</v>
      </c>
      <c r="J2478" t="s">
        <v>37</v>
      </c>
      <c r="K2478" t="s">
        <v>38</v>
      </c>
      <c r="L2478" t="s">
        <v>123</v>
      </c>
      <c r="M2478" t="s">
        <v>124</v>
      </c>
      <c r="N2478" t="s">
        <v>190</v>
      </c>
      <c r="O2478" t="s">
        <v>191</v>
      </c>
      <c r="P2478" t="s">
        <v>363</v>
      </c>
      <c r="Q2478" t="s">
        <v>364</v>
      </c>
      <c r="R2478">
        <v>0</v>
      </c>
      <c r="S2478">
        <v>0</v>
      </c>
      <c r="W2478" t="s">
        <v>45</v>
      </c>
      <c r="X2478">
        <v>7229</v>
      </c>
      <c r="Y2478" t="s">
        <v>205</v>
      </c>
      <c r="Z2478" t="s">
        <v>206</v>
      </c>
      <c r="AA2478" t="s">
        <v>40897</v>
      </c>
      <c r="AB2478" t="s">
        <v>207</v>
      </c>
      <c r="AC2478">
        <v>20292</v>
      </c>
      <c r="AD2478" t="s">
        <v>3420</v>
      </c>
      <c r="AE2478">
        <v>4.8569699999999996</v>
      </c>
      <c r="AF2478">
        <v>42205.65625</v>
      </c>
      <c r="AG2478" s="1">
        <v>43059.636805555558</v>
      </c>
      <c r="AH2478" s="1">
        <v>43146.660416666666</v>
      </c>
      <c r="AI2478">
        <v>-116.9029</v>
      </c>
      <c r="AJ2478">
        <v>33.074199999999998</v>
      </c>
      <c r="AK2478">
        <f t="shared" si="76"/>
        <v>2015</v>
      </c>
      <c r="AL2478">
        <f t="shared" si="77"/>
        <v>7</v>
      </c>
    </row>
    <row r="2479" spans="1:38" x14ac:dyDescent="0.25">
      <c r="A2479" t="s">
        <v>26893</v>
      </c>
      <c r="B2479" t="s">
        <v>26894</v>
      </c>
      <c r="C2479">
        <v>7230</v>
      </c>
      <c r="D2479">
        <v>42204</v>
      </c>
      <c r="F2479" t="s">
        <v>26899</v>
      </c>
      <c r="G2479" t="s">
        <v>26900</v>
      </c>
      <c r="H2479" t="s">
        <v>26899</v>
      </c>
      <c r="I2479" t="s">
        <v>267</v>
      </c>
      <c r="J2479" t="s">
        <v>37</v>
      </c>
      <c r="K2479" t="s">
        <v>38</v>
      </c>
      <c r="L2479" t="s">
        <v>123</v>
      </c>
      <c r="M2479" t="s">
        <v>124</v>
      </c>
      <c r="N2479" t="s">
        <v>190</v>
      </c>
      <c r="O2479" t="s">
        <v>191</v>
      </c>
      <c r="P2479" t="s">
        <v>363</v>
      </c>
      <c r="Q2479" t="s">
        <v>364</v>
      </c>
      <c r="R2479">
        <v>0</v>
      </c>
      <c r="S2479">
        <v>0</v>
      </c>
      <c r="W2479" t="s">
        <v>45</v>
      </c>
      <c r="X2479">
        <v>7230</v>
      </c>
      <c r="Y2479" t="s">
        <v>205</v>
      </c>
      <c r="Z2479" t="s">
        <v>206</v>
      </c>
      <c r="AA2479" t="s">
        <v>40897</v>
      </c>
      <c r="AB2479" t="s">
        <v>207</v>
      </c>
      <c r="AC2479">
        <v>1502</v>
      </c>
      <c r="AD2479" t="s">
        <v>20383</v>
      </c>
      <c r="AE2479">
        <v>4.6995899999999997</v>
      </c>
      <c r="AF2479">
        <v>42205.659722222219</v>
      </c>
      <c r="AG2479" s="1">
        <v>43059.636805555558</v>
      </c>
      <c r="AH2479" s="1">
        <v>43146.660416666666</v>
      </c>
      <c r="AI2479">
        <v>-116.6468</v>
      </c>
      <c r="AJ2479">
        <v>33.097999999999999</v>
      </c>
      <c r="AK2479">
        <f t="shared" si="76"/>
        <v>2015</v>
      </c>
      <c r="AL2479">
        <f t="shared" si="77"/>
        <v>7</v>
      </c>
    </row>
    <row r="2480" spans="1:38" x14ac:dyDescent="0.25">
      <c r="A2480" t="s">
        <v>26893</v>
      </c>
      <c r="B2480" t="s">
        <v>26894</v>
      </c>
      <c r="C2480">
        <v>7231</v>
      </c>
      <c r="D2480">
        <v>42204</v>
      </c>
      <c r="F2480" t="s">
        <v>26901</v>
      </c>
      <c r="G2480" t="s">
        <v>26902</v>
      </c>
      <c r="H2480" t="s">
        <v>26901</v>
      </c>
      <c r="I2480" t="s">
        <v>267</v>
      </c>
      <c r="J2480" t="s">
        <v>37</v>
      </c>
      <c r="K2480" t="s">
        <v>38</v>
      </c>
      <c r="L2480" t="s">
        <v>123</v>
      </c>
      <c r="M2480" t="s">
        <v>124</v>
      </c>
      <c r="N2480" t="s">
        <v>190</v>
      </c>
      <c r="O2480" t="s">
        <v>191</v>
      </c>
      <c r="P2480" t="s">
        <v>363</v>
      </c>
      <c r="Q2480" t="s">
        <v>364</v>
      </c>
      <c r="R2480">
        <v>0</v>
      </c>
      <c r="S2480">
        <v>0</v>
      </c>
      <c r="W2480" t="s">
        <v>45</v>
      </c>
      <c r="X2480">
        <v>7231</v>
      </c>
      <c r="Y2480" t="s">
        <v>205</v>
      </c>
      <c r="Z2480" t="s">
        <v>206</v>
      </c>
      <c r="AA2480" t="s">
        <v>40897</v>
      </c>
      <c r="AB2480" t="s">
        <v>207</v>
      </c>
      <c r="AC2480">
        <v>10109</v>
      </c>
      <c r="AD2480" t="s">
        <v>26903</v>
      </c>
      <c r="AE2480">
        <v>7.6200200000000002</v>
      </c>
      <c r="AF2480">
        <v>42205.662499999999</v>
      </c>
      <c r="AG2480" s="1">
        <v>43059.636805555558</v>
      </c>
      <c r="AH2480" s="1">
        <v>43146.660416666666</v>
      </c>
      <c r="AI2480">
        <v>-116.7469</v>
      </c>
      <c r="AJ2480">
        <v>33.068100000000001</v>
      </c>
      <c r="AK2480">
        <f t="shared" si="76"/>
        <v>2015</v>
      </c>
      <c r="AL2480">
        <f t="shared" si="77"/>
        <v>7</v>
      </c>
    </row>
    <row r="2481" spans="1:38" x14ac:dyDescent="0.25">
      <c r="A2481" t="s">
        <v>26893</v>
      </c>
      <c r="B2481" t="s">
        <v>26894</v>
      </c>
      <c r="C2481">
        <v>7232</v>
      </c>
      <c r="D2481">
        <v>42204</v>
      </c>
      <c r="F2481" t="s">
        <v>26904</v>
      </c>
      <c r="G2481" t="s">
        <v>26905</v>
      </c>
      <c r="H2481" t="s">
        <v>26904</v>
      </c>
      <c r="I2481" t="s">
        <v>267</v>
      </c>
      <c r="J2481" t="s">
        <v>37</v>
      </c>
      <c r="K2481" t="s">
        <v>38</v>
      </c>
      <c r="L2481" t="s">
        <v>123</v>
      </c>
      <c r="M2481" t="s">
        <v>124</v>
      </c>
      <c r="N2481" t="s">
        <v>190</v>
      </c>
      <c r="O2481" t="s">
        <v>191</v>
      </c>
      <c r="P2481" t="s">
        <v>323</v>
      </c>
      <c r="Q2481" t="s">
        <v>324</v>
      </c>
      <c r="R2481">
        <v>0</v>
      </c>
      <c r="S2481">
        <v>0</v>
      </c>
      <c r="W2481" t="s">
        <v>45</v>
      </c>
      <c r="X2481">
        <v>7232</v>
      </c>
      <c r="Y2481" t="s">
        <v>205</v>
      </c>
      <c r="Z2481" t="s">
        <v>206</v>
      </c>
      <c r="AA2481" t="s">
        <v>40897</v>
      </c>
      <c r="AB2481" t="s">
        <v>207</v>
      </c>
      <c r="AC2481">
        <v>20292</v>
      </c>
      <c r="AD2481" t="s">
        <v>3420</v>
      </c>
      <c r="AE2481">
        <v>3.13754</v>
      </c>
      <c r="AF2481">
        <v>42205.663888888892</v>
      </c>
      <c r="AG2481" s="1">
        <v>43059.636805555558</v>
      </c>
      <c r="AH2481" s="1">
        <v>43146.660416666666</v>
      </c>
      <c r="AI2481">
        <v>-116.836</v>
      </c>
      <c r="AJ2481">
        <v>33.049999999999997</v>
      </c>
      <c r="AK2481">
        <f t="shared" si="76"/>
        <v>2015</v>
      </c>
      <c r="AL2481">
        <f t="shared" si="77"/>
        <v>7</v>
      </c>
    </row>
    <row r="2482" spans="1:38" x14ac:dyDescent="0.25">
      <c r="A2482" t="s">
        <v>26203</v>
      </c>
      <c r="B2482" t="s">
        <v>26906</v>
      </c>
      <c r="C2482">
        <v>7233</v>
      </c>
      <c r="D2482">
        <v>42204</v>
      </c>
      <c r="F2482" t="s">
        <v>26907</v>
      </c>
      <c r="G2482" t="s">
        <v>26908</v>
      </c>
      <c r="H2482" t="s">
        <v>26907</v>
      </c>
      <c r="I2482" t="s">
        <v>36</v>
      </c>
      <c r="J2482" t="s">
        <v>37</v>
      </c>
      <c r="K2482" t="s">
        <v>38</v>
      </c>
      <c r="L2482" t="s">
        <v>123</v>
      </c>
      <c r="M2482" t="s">
        <v>124</v>
      </c>
      <c r="N2482" t="s">
        <v>41</v>
      </c>
      <c r="O2482" t="s">
        <v>42</v>
      </c>
      <c r="P2482" t="s">
        <v>323</v>
      </c>
      <c r="Q2482" t="s">
        <v>324</v>
      </c>
      <c r="R2482">
        <v>0</v>
      </c>
      <c r="S2482">
        <v>1</v>
      </c>
      <c r="W2482" t="s">
        <v>45</v>
      </c>
      <c r="X2482">
        <v>7233</v>
      </c>
      <c r="Y2482" t="s">
        <v>205</v>
      </c>
      <c r="Z2482" t="s">
        <v>206</v>
      </c>
      <c r="AA2482" t="s">
        <v>40897</v>
      </c>
      <c r="AB2482" t="s">
        <v>207</v>
      </c>
      <c r="AC2482">
        <v>1006</v>
      </c>
      <c r="AD2482" t="s">
        <v>26909</v>
      </c>
      <c r="AE2482">
        <v>53.762979999999999</v>
      </c>
      <c r="AF2482">
        <v>42205.668055555558</v>
      </c>
      <c r="AG2482" s="1">
        <v>43059.636805555558</v>
      </c>
      <c r="AH2482" s="1">
        <v>43146.660416666666</v>
      </c>
      <c r="AI2482">
        <v>-115.3871</v>
      </c>
      <c r="AJ2482">
        <v>33.712000000000003</v>
      </c>
      <c r="AK2482">
        <f t="shared" si="76"/>
        <v>2015</v>
      </c>
      <c r="AL2482">
        <f t="shared" si="77"/>
        <v>7</v>
      </c>
    </row>
    <row r="2483" spans="1:38" x14ac:dyDescent="0.25">
      <c r="A2483" t="s">
        <v>26431</v>
      </c>
      <c r="B2483" t="s">
        <v>26915</v>
      </c>
      <c r="C2483">
        <v>7235</v>
      </c>
      <c r="D2483">
        <v>42203</v>
      </c>
      <c r="F2483" t="s">
        <v>26916</v>
      </c>
      <c r="G2483" t="s">
        <v>26917</v>
      </c>
      <c r="H2483" t="s">
        <v>26916</v>
      </c>
      <c r="I2483" t="s">
        <v>267</v>
      </c>
      <c r="J2483" t="s">
        <v>138</v>
      </c>
      <c r="K2483" t="s">
        <v>139</v>
      </c>
      <c r="L2483" t="s">
        <v>123</v>
      </c>
      <c r="M2483" t="s">
        <v>124</v>
      </c>
      <c r="N2483" t="s">
        <v>190</v>
      </c>
      <c r="O2483" t="s">
        <v>191</v>
      </c>
      <c r="P2483" t="s">
        <v>363</v>
      </c>
      <c r="Q2483" t="s">
        <v>364</v>
      </c>
      <c r="R2483">
        <v>0</v>
      </c>
      <c r="S2483">
        <v>0</v>
      </c>
      <c r="W2483" t="s">
        <v>45</v>
      </c>
      <c r="X2483">
        <v>7235</v>
      </c>
      <c r="Y2483" t="s">
        <v>205</v>
      </c>
      <c r="Z2483" t="s">
        <v>206</v>
      </c>
      <c r="AA2483" t="s">
        <v>40897</v>
      </c>
      <c r="AB2483" t="s">
        <v>314</v>
      </c>
      <c r="AC2483">
        <v>5338</v>
      </c>
      <c r="AD2483" t="s">
        <v>13994</v>
      </c>
      <c r="AE2483">
        <v>1.56996</v>
      </c>
      <c r="AF2483">
        <v>42205.743055555555</v>
      </c>
      <c r="AG2483" s="1">
        <v>43059.636805555558</v>
      </c>
      <c r="AH2483" s="1">
        <v>43146.660416666666</v>
      </c>
      <c r="AI2483">
        <v>-84.463899999999995</v>
      </c>
      <c r="AJ2483">
        <v>39.1252</v>
      </c>
      <c r="AK2483">
        <f t="shared" si="76"/>
        <v>2015</v>
      </c>
      <c r="AL2483">
        <f t="shared" si="77"/>
        <v>7</v>
      </c>
    </row>
    <row r="2484" spans="1:38" x14ac:dyDescent="0.25">
      <c r="A2484" t="s">
        <v>26918</v>
      </c>
      <c r="B2484" t="s">
        <v>26919</v>
      </c>
      <c r="C2484">
        <v>7236</v>
      </c>
      <c r="D2484">
        <v>42203</v>
      </c>
      <c r="F2484" t="s">
        <v>26920</v>
      </c>
      <c r="G2484" t="s">
        <v>26921</v>
      </c>
      <c r="H2484" t="s">
        <v>26920</v>
      </c>
      <c r="I2484" t="s">
        <v>36</v>
      </c>
      <c r="J2484" t="s">
        <v>138</v>
      </c>
      <c r="K2484" t="s">
        <v>139</v>
      </c>
      <c r="L2484" t="s">
        <v>123</v>
      </c>
      <c r="M2484" t="s">
        <v>124</v>
      </c>
      <c r="N2484" t="s">
        <v>41</v>
      </c>
      <c r="O2484" t="s">
        <v>42</v>
      </c>
      <c r="P2484" t="s">
        <v>363</v>
      </c>
      <c r="Q2484" t="s">
        <v>364</v>
      </c>
      <c r="R2484">
        <v>0</v>
      </c>
      <c r="S2484">
        <v>0</v>
      </c>
      <c r="W2484" t="s">
        <v>45</v>
      </c>
      <c r="X2484">
        <v>7236</v>
      </c>
      <c r="Y2484" t="s">
        <v>205</v>
      </c>
      <c r="Z2484" t="s">
        <v>206</v>
      </c>
      <c r="AA2484" t="s">
        <v>40897</v>
      </c>
      <c r="AB2484" t="s">
        <v>207</v>
      </c>
      <c r="AC2484">
        <v>1468</v>
      </c>
      <c r="AD2484" t="s">
        <v>26922</v>
      </c>
      <c r="AE2484">
        <v>3.8260999999999998</v>
      </c>
      <c r="AF2484">
        <v>42205.747916666667</v>
      </c>
      <c r="AG2484" s="1">
        <v>43059.636805555558</v>
      </c>
      <c r="AH2484" s="1">
        <v>43146.660416666666</v>
      </c>
      <c r="AI2484">
        <v>-118.89530000000001</v>
      </c>
      <c r="AJ2484">
        <v>34.817999999999998</v>
      </c>
      <c r="AK2484">
        <f t="shared" si="76"/>
        <v>2015</v>
      </c>
      <c r="AL2484">
        <f t="shared" si="77"/>
        <v>7</v>
      </c>
    </row>
    <row r="2485" spans="1:38" x14ac:dyDescent="0.25">
      <c r="A2485" t="s">
        <v>26937</v>
      </c>
      <c r="B2485" t="s">
        <v>26938</v>
      </c>
      <c r="C2485">
        <v>7240</v>
      </c>
      <c r="D2485">
        <v>42203</v>
      </c>
      <c r="F2485" t="s">
        <v>26939</v>
      </c>
      <c r="G2485" t="s">
        <v>26940</v>
      </c>
      <c r="I2485" t="s">
        <v>36</v>
      </c>
      <c r="J2485" t="s">
        <v>814</v>
      </c>
      <c r="K2485" t="s">
        <v>815</v>
      </c>
      <c r="L2485" t="s">
        <v>123</v>
      </c>
      <c r="M2485" t="s">
        <v>124</v>
      </c>
      <c r="N2485" t="s">
        <v>190</v>
      </c>
      <c r="O2485" t="s">
        <v>191</v>
      </c>
      <c r="P2485" t="s">
        <v>363</v>
      </c>
      <c r="Q2485" t="s">
        <v>364</v>
      </c>
      <c r="R2485">
        <v>0</v>
      </c>
      <c r="S2485">
        <v>0</v>
      </c>
      <c r="W2485" t="s">
        <v>45</v>
      </c>
      <c r="X2485">
        <v>7240</v>
      </c>
      <c r="Y2485" t="s">
        <v>205</v>
      </c>
      <c r="Z2485" t="s">
        <v>206</v>
      </c>
      <c r="AA2485" t="s">
        <v>40897</v>
      </c>
      <c r="AB2485" t="s">
        <v>207</v>
      </c>
      <c r="AC2485">
        <v>51367</v>
      </c>
      <c r="AD2485" t="s">
        <v>9597</v>
      </c>
      <c r="AE2485">
        <v>10.376150000000001</v>
      </c>
      <c r="AF2485">
        <v>42205.782638888886</v>
      </c>
      <c r="AG2485" s="1">
        <v>43059.636805555558</v>
      </c>
      <c r="AH2485" s="1">
        <v>43146.660416666666</v>
      </c>
      <c r="AI2485">
        <v>-116.97020000000001</v>
      </c>
      <c r="AJ2485">
        <v>34.1036</v>
      </c>
      <c r="AK2485">
        <f t="shared" si="76"/>
        <v>2015</v>
      </c>
      <c r="AL2485">
        <f t="shared" si="77"/>
        <v>7</v>
      </c>
    </row>
    <row r="2486" spans="1:38" x14ac:dyDescent="0.25">
      <c r="A2486" t="s">
        <v>26971</v>
      </c>
      <c r="B2486" t="s">
        <v>26972</v>
      </c>
      <c r="C2486">
        <v>7250</v>
      </c>
      <c r="D2486">
        <v>42205</v>
      </c>
      <c r="F2486" t="s">
        <v>26973</v>
      </c>
      <c r="G2486" t="s">
        <v>26974</v>
      </c>
      <c r="H2486" t="s">
        <v>26973</v>
      </c>
      <c r="I2486" t="s">
        <v>267</v>
      </c>
      <c r="J2486" t="s">
        <v>814</v>
      </c>
      <c r="K2486" t="s">
        <v>815</v>
      </c>
      <c r="L2486" t="s">
        <v>1124</v>
      </c>
      <c r="M2486" t="s">
        <v>1125</v>
      </c>
      <c r="N2486" t="s">
        <v>190</v>
      </c>
      <c r="O2486" t="s">
        <v>191</v>
      </c>
      <c r="P2486" t="s">
        <v>363</v>
      </c>
      <c r="Q2486" t="s">
        <v>364</v>
      </c>
      <c r="R2486">
        <v>0</v>
      </c>
      <c r="S2486">
        <v>0</v>
      </c>
      <c r="W2486" t="s">
        <v>45</v>
      </c>
      <c r="X2486">
        <v>7250</v>
      </c>
      <c r="Y2486" t="s">
        <v>205</v>
      </c>
      <c r="Z2486" t="s">
        <v>206</v>
      </c>
      <c r="AA2486" t="s">
        <v>40897</v>
      </c>
      <c r="AB2486" t="s">
        <v>207</v>
      </c>
      <c r="AC2486">
        <v>6037</v>
      </c>
      <c r="AD2486" t="s">
        <v>26975</v>
      </c>
      <c r="AE2486">
        <v>4.9520600000000004</v>
      </c>
      <c r="AF2486">
        <v>42206.658333333333</v>
      </c>
      <c r="AG2486" s="1">
        <v>43059.636805555558</v>
      </c>
      <c r="AH2486" s="1">
        <v>43146.660416666666</v>
      </c>
      <c r="AI2486">
        <v>-118.58240000000001</v>
      </c>
      <c r="AJ2486">
        <v>34.039499999999997</v>
      </c>
      <c r="AK2486">
        <f t="shared" si="76"/>
        <v>2015</v>
      </c>
      <c r="AL2486">
        <f t="shared" si="77"/>
        <v>7</v>
      </c>
    </row>
    <row r="2487" spans="1:38" x14ac:dyDescent="0.25">
      <c r="A2487" t="s">
        <v>25966</v>
      </c>
      <c r="B2487" t="s">
        <v>26980</v>
      </c>
      <c r="C2487">
        <v>7252</v>
      </c>
      <c r="D2487">
        <v>42205</v>
      </c>
      <c r="F2487" t="s">
        <v>26981</v>
      </c>
      <c r="G2487" t="s">
        <v>26982</v>
      </c>
      <c r="H2487" t="s">
        <v>26981</v>
      </c>
      <c r="I2487" t="s">
        <v>64</v>
      </c>
      <c r="J2487" t="s">
        <v>138</v>
      </c>
      <c r="K2487" t="s">
        <v>139</v>
      </c>
      <c r="L2487" t="s">
        <v>1124</v>
      </c>
      <c r="M2487" t="s">
        <v>1125</v>
      </c>
      <c r="N2487" t="s">
        <v>41</v>
      </c>
      <c r="O2487" t="s">
        <v>42</v>
      </c>
      <c r="P2487" t="s">
        <v>5432</v>
      </c>
      <c r="Q2487" t="s">
        <v>5433</v>
      </c>
      <c r="R2487">
        <v>0</v>
      </c>
      <c r="S2487">
        <v>0</v>
      </c>
      <c r="W2487" t="s">
        <v>45</v>
      </c>
      <c r="X2487">
        <v>7252</v>
      </c>
      <c r="Y2487" t="s">
        <v>205</v>
      </c>
      <c r="Z2487" t="s">
        <v>206</v>
      </c>
      <c r="AA2487" t="s">
        <v>40897</v>
      </c>
      <c r="AB2487" t="s">
        <v>207</v>
      </c>
      <c r="AC2487">
        <v>5172</v>
      </c>
      <c r="AD2487" t="s">
        <v>26983</v>
      </c>
      <c r="AE2487">
        <v>5.1481599999999998</v>
      </c>
      <c r="AF2487">
        <v>42206.672222222223</v>
      </c>
      <c r="AG2487" s="1">
        <v>43059.636805555558</v>
      </c>
      <c r="AH2487" s="1">
        <v>43146.660416666666</v>
      </c>
      <c r="AI2487">
        <v>-118.62569999999999</v>
      </c>
      <c r="AJ2487">
        <v>35.062899999999999</v>
      </c>
      <c r="AK2487">
        <f t="shared" si="76"/>
        <v>2015</v>
      </c>
      <c r="AL2487">
        <f t="shared" si="77"/>
        <v>7</v>
      </c>
    </row>
    <row r="2488" spans="1:38" x14ac:dyDescent="0.25">
      <c r="A2488" t="s">
        <v>22121</v>
      </c>
      <c r="B2488" t="s">
        <v>26986</v>
      </c>
      <c r="C2488">
        <v>7254</v>
      </c>
      <c r="D2488">
        <v>42206</v>
      </c>
      <c r="F2488" t="s">
        <v>26987</v>
      </c>
      <c r="G2488" t="s">
        <v>26988</v>
      </c>
      <c r="H2488" t="s">
        <v>26987</v>
      </c>
      <c r="I2488" t="s">
        <v>72</v>
      </c>
      <c r="J2488" t="s">
        <v>138</v>
      </c>
      <c r="K2488" t="s">
        <v>139</v>
      </c>
      <c r="L2488" t="s">
        <v>1124</v>
      </c>
      <c r="M2488" t="s">
        <v>1125</v>
      </c>
      <c r="N2488" t="s">
        <v>190</v>
      </c>
      <c r="O2488" t="s">
        <v>191</v>
      </c>
      <c r="P2488" t="s">
        <v>363</v>
      </c>
      <c r="Q2488" t="s">
        <v>364</v>
      </c>
      <c r="R2488">
        <v>0</v>
      </c>
      <c r="S2488">
        <v>0</v>
      </c>
      <c r="T2488" t="s">
        <v>26989</v>
      </c>
      <c r="W2488" t="s">
        <v>45</v>
      </c>
      <c r="X2488">
        <v>7254</v>
      </c>
      <c r="Y2488" t="s">
        <v>205</v>
      </c>
      <c r="Z2488" t="s">
        <v>206</v>
      </c>
      <c r="AA2488" t="s">
        <v>40897</v>
      </c>
      <c r="AB2488" t="s">
        <v>207</v>
      </c>
      <c r="AC2488">
        <v>1204</v>
      </c>
      <c r="AD2488" t="s">
        <v>26990</v>
      </c>
      <c r="AE2488">
        <v>14.05832</v>
      </c>
      <c r="AF2488">
        <v>42207.662499999999</v>
      </c>
      <c r="AG2488" s="1">
        <v>43059.636805555558</v>
      </c>
      <c r="AH2488" s="1">
        <v>43146.660416666666</v>
      </c>
      <c r="AI2488">
        <v>-119.85769999999999</v>
      </c>
      <c r="AJ2488">
        <v>37.660299999999999</v>
      </c>
      <c r="AK2488">
        <f t="shared" si="76"/>
        <v>2015</v>
      </c>
      <c r="AL2488">
        <f t="shared" si="77"/>
        <v>7</v>
      </c>
    </row>
    <row r="2489" spans="1:38" x14ac:dyDescent="0.25">
      <c r="A2489" t="s">
        <v>26991</v>
      </c>
      <c r="B2489" t="s">
        <v>26992</v>
      </c>
      <c r="C2489">
        <v>7255</v>
      </c>
      <c r="D2489">
        <v>42206</v>
      </c>
      <c r="F2489" t="s">
        <v>26993</v>
      </c>
      <c r="G2489" t="s">
        <v>26994</v>
      </c>
      <c r="H2489" t="s">
        <v>26993</v>
      </c>
      <c r="I2489" t="s">
        <v>267</v>
      </c>
      <c r="J2489" t="s">
        <v>138</v>
      </c>
      <c r="K2489" t="s">
        <v>139</v>
      </c>
      <c r="L2489" t="s">
        <v>1124</v>
      </c>
      <c r="M2489" t="s">
        <v>1125</v>
      </c>
      <c r="N2489" t="s">
        <v>190</v>
      </c>
      <c r="O2489" t="s">
        <v>191</v>
      </c>
      <c r="P2489" t="s">
        <v>363</v>
      </c>
      <c r="Q2489" t="s">
        <v>364</v>
      </c>
      <c r="R2489">
        <v>0</v>
      </c>
      <c r="S2489">
        <v>0</v>
      </c>
      <c r="W2489" t="s">
        <v>45</v>
      </c>
      <c r="X2489">
        <v>7255</v>
      </c>
      <c r="Y2489" t="s">
        <v>205</v>
      </c>
      <c r="Z2489" t="s">
        <v>206</v>
      </c>
      <c r="AA2489" t="s">
        <v>40897</v>
      </c>
      <c r="AB2489" t="s">
        <v>207</v>
      </c>
      <c r="AC2489">
        <v>8544</v>
      </c>
      <c r="AD2489" t="s">
        <v>26995</v>
      </c>
      <c r="AE2489">
        <v>27.0001</v>
      </c>
      <c r="AF2489">
        <v>42207.666666666664</v>
      </c>
      <c r="AG2489" s="1">
        <v>43059.636805555558</v>
      </c>
      <c r="AH2489" s="1">
        <v>43146.660416666666</v>
      </c>
      <c r="AI2489">
        <v>-120.0177</v>
      </c>
      <c r="AJ2489">
        <v>39.921300000000002</v>
      </c>
      <c r="AK2489">
        <f t="shared" si="76"/>
        <v>2015</v>
      </c>
      <c r="AL2489">
        <f t="shared" si="77"/>
        <v>7</v>
      </c>
    </row>
    <row r="2490" spans="1:38" x14ac:dyDescent="0.25">
      <c r="A2490" t="s">
        <v>26540</v>
      </c>
      <c r="B2490" t="s">
        <v>27001</v>
      </c>
      <c r="C2490">
        <v>7257</v>
      </c>
      <c r="D2490">
        <v>42206</v>
      </c>
      <c r="F2490" t="s">
        <v>27002</v>
      </c>
      <c r="G2490" t="s">
        <v>27003</v>
      </c>
      <c r="H2490" t="s">
        <v>27002</v>
      </c>
      <c r="I2490" t="s">
        <v>267</v>
      </c>
      <c r="J2490" t="s">
        <v>37</v>
      </c>
      <c r="K2490" t="s">
        <v>38</v>
      </c>
      <c r="L2490" t="s">
        <v>123</v>
      </c>
      <c r="M2490" t="s">
        <v>124</v>
      </c>
      <c r="N2490" t="s">
        <v>190</v>
      </c>
      <c r="O2490" t="s">
        <v>191</v>
      </c>
      <c r="P2490" t="s">
        <v>363</v>
      </c>
      <c r="Q2490" t="s">
        <v>364</v>
      </c>
      <c r="R2490">
        <v>0</v>
      </c>
      <c r="S2490">
        <v>0</v>
      </c>
      <c r="W2490" t="s">
        <v>45</v>
      </c>
      <c r="X2490">
        <v>7257</v>
      </c>
      <c r="Y2490" t="s">
        <v>205</v>
      </c>
      <c r="Z2490" t="s">
        <v>206</v>
      </c>
      <c r="AA2490" t="s">
        <v>40897</v>
      </c>
      <c r="AB2490" t="s">
        <v>1077</v>
      </c>
      <c r="AC2490">
        <v>1638</v>
      </c>
      <c r="AD2490" t="s">
        <v>2655</v>
      </c>
      <c r="AE2490">
        <v>1.33142</v>
      </c>
      <c r="AF2490">
        <v>42207.682638888888</v>
      </c>
      <c r="AG2490" s="1">
        <v>43059.636805555558</v>
      </c>
      <c r="AH2490" s="1">
        <v>43146.660416666666</v>
      </c>
      <c r="AI2490">
        <v>-81.313900000000004</v>
      </c>
      <c r="AJ2490">
        <v>38.183799999999998</v>
      </c>
      <c r="AK2490">
        <f t="shared" si="76"/>
        <v>2015</v>
      </c>
      <c r="AL2490">
        <f t="shared" si="77"/>
        <v>7</v>
      </c>
    </row>
    <row r="2491" spans="1:38" x14ac:dyDescent="0.25">
      <c r="A2491" t="s">
        <v>23734</v>
      </c>
      <c r="B2491" t="s">
        <v>27053</v>
      </c>
      <c r="C2491">
        <v>7272</v>
      </c>
      <c r="D2491">
        <v>42208</v>
      </c>
      <c r="F2491" t="s">
        <v>27054</v>
      </c>
      <c r="G2491" t="s">
        <v>27055</v>
      </c>
      <c r="I2491" t="s">
        <v>72</v>
      </c>
      <c r="J2491" t="s">
        <v>37</v>
      </c>
      <c r="K2491" t="s">
        <v>38</v>
      </c>
      <c r="L2491" t="s">
        <v>1124</v>
      </c>
      <c r="M2491" t="s">
        <v>1125</v>
      </c>
      <c r="N2491" t="s">
        <v>190</v>
      </c>
      <c r="O2491" t="s">
        <v>191</v>
      </c>
      <c r="P2491" t="s">
        <v>363</v>
      </c>
      <c r="Q2491" t="s">
        <v>364</v>
      </c>
      <c r="R2491">
        <v>0</v>
      </c>
      <c r="S2491">
        <v>0</v>
      </c>
      <c r="W2491" t="s">
        <v>45</v>
      </c>
      <c r="X2491">
        <v>7272</v>
      </c>
      <c r="Y2491" t="s">
        <v>205</v>
      </c>
      <c r="Z2491" t="s">
        <v>206</v>
      </c>
      <c r="AA2491" t="s">
        <v>40897</v>
      </c>
      <c r="AB2491" t="s">
        <v>207</v>
      </c>
      <c r="AC2491">
        <v>4525</v>
      </c>
      <c r="AD2491" t="s">
        <v>27056</v>
      </c>
      <c r="AE2491">
        <v>16.231850000000001</v>
      </c>
      <c r="AF2491">
        <v>42209.868750000001</v>
      </c>
      <c r="AG2491" s="1">
        <v>43059.636805555558</v>
      </c>
      <c r="AH2491" s="1">
        <v>43146.660416666666</v>
      </c>
      <c r="AI2491">
        <v>-117.8098</v>
      </c>
      <c r="AJ2491">
        <v>34.361800000000002</v>
      </c>
      <c r="AK2491">
        <f t="shared" si="76"/>
        <v>2015</v>
      </c>
      <c r="AL2491">
        <f t="shared" si="77"/>
        <v>7</v>
      </c>
    </row>
    <row r="2492" spans="1:38" x14ac:dyDescent="0.25">
      <c r="A2492" t="s">
        <v>27098</v>
      </c>
      <c r="B2492" t="s">
        <v>27099</v>
      </c>
      <c r="C2492">
        <v>7290</v>
      </c>
      <c r="D2492">
        <v>42212</v>
      </c>
      <c r="F2492" t="s">
        <v>27100</v>
      </c>
      <c r="G2492" t="s">
        <v>27101</v>
      </c>
      <c r="H2492" t="s">
        <v>27100</v>
      </c>
      <c r="I2492" t="s">
        <v>36</v>
      </c>
      <c r="J2492" t="s">
        <v>138</v>
      </c>
      <c r="K2492" t="s">
        <v>139</v>
      </c>
      <c r="L2492" t="s">
        <v>123</v>
      </c>
      <c r="M2492" t="s">
        <v>124</v>
      </c>
      <c r="N2492" t="s">
        <v>41</v>
      </c>
      <c r="O2492" t="s">
        <v>42</v>
      </c>
      <c r="P2492" t="s">
        <v>363</v>
      </c>
      <c r="Q2492" t="s">
        <v>364</v>
      </c>
      <c r="R2492">
        <v>0</v>
      </c>
      <c r="S2492">
        <v>0</v>
      </c>
      <c r="W2492" t="s">
        <v>45</v>
      </c>
      <c r="X2492">
        <v>7290</v>
      </c>
      <c r="Y2492" t="s">
        <v>205</v>
      </c>
      <c r="Z2492" t="s">
        <v>206</v>
      </c>
      <c r="AA2492" t="s">
        <v>40897</v>
      </c>
      <c r="AB2492" t="s">
        <v>3805</v>
      </c>
      <c r="AC2492">
        <v>1318</v>
      </c>
      <c r="AD2492" t="s">
        <v>27102</v>
      </c>
      <c r="AE2492">
        <v>3.4914399999999999</v>
      </c>
      <c r="AF2492">
        <v>42214.638194444444</v>
      </c>
      <c r="AG2492" s="1">
        <v>43059.636805555558</v>
      </c>
      <c r="AH2492" s="1">
        <v>43146.660416666666</v>
      </c>
      <c r="AI2492">
        <v>-72.721599999999995</v>
      </c>
      <c r="AJ2492">
        <v>42.3902</v>
      </c>
      <c r="AK2492">
        <f t="shared" si="76"/>
        <v>2015</v>
      </c>
      <c r="AL2492">
        <f t="shared" si="77"/>
        <v>7</v>
      </c>
    </row>
    <row r="2493" spans="1:38" x14ac:dyDescent="0.25">
      <c r="A2493" t="s">
        <v>27103</v>
      </c>
      <c r="B2493" t="s">
        <v>27104</v>
      </c>
      <c r="C2493">
        <v>7291</v>
      </c>
      <c r="D2493">
        <v>42212</v>
      </c>
      <c r="F2493" t="s">
        <v>27105</v>
      </c>
      <c r="G2493" t="s">
        <v>27106</v>
      </c>
      <c r="H2493" t="s">
        <v>27105</v>
      </c>
      <c r="I2493" t="s">
        <v>36</v>
      </c>
      <c r="J2493" t="s">
        <v>138</v>
      </c>
      <c r="K2493" t="s">
        <v>139</v>
      </c>
      <c r="L2493" t="s">
        <v>123</v>
      </c>
      <c r="M2493" t="s">
        <v>124</v>
      </c>
      <c r="N2493" t="s">
        <v>190</v>
      </c>
      <c r="O2493" t="s">
        <v>191</v>
      </c>
      <c r="P2493" t="s">
        <v>363</v>
      </c>
      <c r="Q2493" t="s">
        <v>364</v>
      </c>
      <c r="R2493">
        <v>0</v>
      </c>
      <c r="S2493">
        <v>0</v>
      </c>
      <c r="W2493" t="s">
        <v>45</v>
      </c>
      <c r="X2493">
        <v>7291</v>
      </c>
      <c r="Y2493" t="s">
        <v>205</v>
      </c>
      <c r="Z2493" t="s">
        <v>206</v>
      </c>
      <c r="AA2493" t="s">
        <v>40897</v>
      </c>
      <c r="AB2493" t="s">
        <v>3805</v>
      </c>
      <c r="AC2493">
        <v>1222</v>
      </c>
      <c r="AD2493" t="s">
        <v>27107</v>
      </c>
      <c r="AE2493">
        <v>6.5315300000000001</v>
      </c>
      <c r="AF2493">
        <v>42214.640277777777</v>
      </c>
      <c r="AG2493" s="1">
        <v>43059.636805555558</v>
      </c>
      <c r="AH2493" s="1">
        <v>43146.660416666666</v>
      </c>
      <c r="AI2493">
        <v>-72.801000000000002</v>
      </c>
      <c r="AJ2493">
        <v>42.442999999999998</v>
      </c>
      <c r="AK2493">
        <f t="shared" si="76"/>
        <v>2015</v>
      </c>
      <c r="AL2493">
        <f t="shared" si="77"/>
        <v>7</v>
      </c>
    </row>
    <row r="2494" spans="1:38" x14ac:dyDescent="0.25">
      <c r="A2494" t="s">
        <v>17748</v>
      </c>
      <c r="B2494" t="s">
        <v>27298</v>
      </c>
      <c r="C2494">
        <v>7348</v>
      </c>
      <c r="D2494">
        <v>42204</v>
      </c>
      <c r="F2494" t="s">
        <v>27299</v>
      </c>
      <c r="G2494" t="s">
        <v>27300</v>
      </c>
      <c r="H2494" t="s">
        <v>27299</v>
      </c>
      <c r="I2494" t="s">
        <v>36</v>
      </c>
      <c r="J2494" t="s">
        <v>1356</v>
      </c>
      <c r="K2494" t="s">
        <v>1357</v>
      </c>
      <c r="L2494" t="s">
        <v>123</v>
      </c>
      <c r="M2494" t="s">
        <v>124</v>
      </c>
      <c r="N2494" t="s">
        <v>41</v>
      </c>
      <c r="O2494" t="s">
        <v>42</v>
      </c>
      <c r="P2494" t="s">
        <v>5432</v>
      </c>
      <c r="Q2494" t="s">
        <v>5433</v>
      </c>
      <c r="R2494">
        <v>0</v>
      </c>
      <c r="S2494">
        <v>0</v>
      </c>
      <c r="W2494" t="s">
        <v>45</v>
      </c>
      <c r="X2494">
        <v>7348</v>
      </c>
      <c r="Y2494" t="s">
        <v>205</v>
      </c>
      <c r="Z2494" t="s">
        <v>206</v>
      </c>
      <c r="AA2494" t="s">
        <v>40897</v>
      </c>
      <c r="AB2494" t="s">
        <v>207</v>
      </c>
      <c r="AC2494">
        <v>193365</v>
      </c>
      <c r="AD2494" t="s">
        <v>11551</v>
      </c>
      <c r="AE2494">
        <v>5.3339499999999997</v>
      </c>
      <c r="AF2494">
        <v>42298.765277777777</v>
      </c>
      <c r="AG2494" s="1">
        <v>43059.636805555558</v>
      </c>
      <c r="AH2494" s="1">
        <v>43146.660416666666</v>
      </c>
      <c r="AI2494">
        <v>-117.2564</v>
      </c>
      <c r="AJ2494">
        <v>33.980499999999999</v>
      </c>
      <c r="AK2494">
        <f t="shared" si="76"/>
        <v>2015</v>
      </c>
      <c r="AL2494">
        <f t="shared" si="77"/>
        <v>7</v>
      </c>
    </row>
    <row r="2495" spans="1:38" x14ac:dyDescent="0.25">
      <c r="A2495" t="s">
        <v>22552</v>
      </c>
      <c r="B2495" t="s">
        <v>27409</v>
      </c>
      <c r="C2495">
        <v>7381</v>
      </c>
      <c r="D2495">
        <v>42197</v>
      </c>
      <c r="F2495" t="s">
        <v>27410</v>
      </c>
      <c r="G2495" t="s">
        <v>27411</v>
      </c>
      <c r="H2495" t="s">
        <v>27410</v>
      </c>
      <c r="I2495" t="s">
        <v>72</v>
      </c>
      <c r="J2495" t="s">
        <v>1356</v>
      </c>
      <c r="K2495" t="s">
        <v>1357</v>
      </c>
      <c r="L2495" t="s">
        <v>123</v>
      </c>
      <c r="M2495" t="s">
        <v>124</v>
      </c>
      <c r="N2495" t="s">
        <v>190</v>
      </c>
      <c r="O2495" t="s">
        <v>191</v>
      </c>
      <c r="P2495" t="s">
        <v>363</v>
      </c>
      <c r="Q2495" t="s">
        <v>364</v>
      </c>
      <c r="R2495">
        <v>0</v>
      </c>
      <c r="S2495">
        <v>0</v>
      </c>
      <c r="U2495" t="s">
        <v>27412</v>
      </c>
      <c r="W2495" t="s">
        <v>45</v>
      </c>
      <c r="X2495">
        <v>7381</v>
      </c>
      <c r="Y2495" t="s">
        <v>205</v>
      </c>
      <c r="Z2495" t="s">
        <v>206</v>
      </c>
      <c r="AA2495" t="s">
        <v>40897</v>
      </c>
      <c r="AB2495" t="s">
        <v>365</v>
      </c>
      <c r="AC2495">
        <v>13903</v>
      </c>
      <c r="AD2495" t="s">
        <v>27413</v>
      </c>
      <c r="AE2495">
        <v>3.7680099999999999</v>
      </c>
      <c r="AF2495">
        <v>42352.660416666666</v>
      </c>
      <c r="AG2495" s="1">
        <v>43059.636805555558</v>
      </c>
      <c r="AH2495" s="1">
        <v>43146.660416666666</v>
      </c>
      <c r="AI2495">
        <v>-122.50920000000001</v>
      </c>
      <c r="AJ2495">
        <v>45.477200000000003</v>
      </c>
      <c r="AK2495">
        <f t="shared" si="76"/>
        <v>2015</v>
      </c>
      <c r="AL2495">
        <f t="shared" si="77"/>
        <v>7</v>
      </c>
    </row>
    <row r="2496" spans="1:38" x14ac:dyDescent="0.25">
      <c r="A2496" t="s">
        <v>28034</v>
      </c>
      <c r="B2496" t="s">
        <v>28035</v>
      </c>
      <c r="C2496">
        <v>7535</v>
      </c>
      <c r="D2496">
        <v>42197</v>
      </c>
      <c r="F2496" t="s">
        <v>28039</v>
      </c>
      <c r="G2496" t="s">
        <v>28040</v>
      </c>
      <c r="H2496" t="s">
        <v>28039</v>
      </c>
      <c r="I2496" t="s">
        <v>36</v>
      </c>
      <c r="J2496" t="s">
        <v>814</v>
      </c>
      <c r="K2496" t="s">
        <v>815</v>
      </c>
      <c r="L2496" t="s">
        <v>43</v>
      </c>
      <c r="M2496" t="s">
        <v>44</v>
      </c>
      <c r="N2496" t="s">
        <v>190</v>
      </c>
      <c r="O2496" t="s">
        <v>191</v>
      </c>
      <c r="P2496" t="s">
        <v>363</v>
      </c>
      <c r="Q2496" t="s">
        <v>364</v>
      </c>
      <c r="R2496">
        <v>0</v>
      </c>
      <c r="S2496">
        <v>0</v>
      </c>
      <c r="W2496" t="s">
        <v>45</v>
      </c>
      <c r="X2496">
        <v>7535</v>
      </c>
      <c r="Y2496" t="s">
        <v>205</v>
      </c>
      <c r="Z2496" t="s">
        <v>206</v>
      </c>
      <c r="AA2496" t="s">
        <v>40897</v>
      </c>
      <c r="AB2496" t="s">
        <v>3691</v>
      </c>
      <c r="AC2496">
        <v>1646</v>
      </c>
      <c r="AD2496" t="s">
        <v>28038</v>
      </c>
      <c r="AE2496">
        <v>7.8086599999999997</v>
      </c>
      <c r="AF2496">
        <v>42372.022916666669</v>
      </c>
      <c r="AG2496" s="1">
        <v>43059.636805555558</v>
      </c>
      <c r="AH2496" s="1">
        <v>43146.660416666666</v>
      </c>
      <c r="AI2496">
        <v>-82.322599999999994</v>
      </c>
      <c r="AJ2496">
        <v>35.221899999999998</v>
      </c>
      <c r="AK2496">
        <f t="shared" si="76"/>
        <v>2015</v>
      </c>
      <c r="AL2496">
        <f t="shared" si="77"/>
        <v>7</v>
      </c>
    </row>
    <row r="2497" spans="1:38" x14ac:dyDescent="0.25">
      <c r="A2497" t="s">
        <v>20319</v>
      </c>
      <c r="B2497" t="s">
        <v>28905</v>
      </c>
      <c r="C2497">
        <v>7756</v>
      </c>
      <c r="D2497">
        <v>42197</v>
      </c>
      <c r="F2497" t="s">
        <v>28906</v>
      </c>
      <c r="G2497" t="s">
        <v>28907</v>
      </c>
      <c r="H2497" t="s">
        <v>28906</v>
      </c>
      <c r="I2497" t="s">
        <v>36</v>
      </c>
      <c r="J2497" t="s">
        <v>814</v>
      </c>
      <c r="K2497" t="s">
        <v>815</v>
      </c>
      <c r="L2497" t="s">
        <v>39</v>
      </c>
      <c r="M2497" t="s">
        <v>40</v>
      </c>
      <c r="N2497" t="s">
        <v>190</v>
      </c>
      <c r="O2497" t="s">
        <v>191</v>
      </c>
      <c r="P2497" t="s">
        <v>363</v>
      </c>
      <c r="Q2497" t="s">
        <v>364</v>
      </c>
      <c r="R2497">
        <v>0</v>
      </c>
      <c r="S2497">
        <v>1</v>
      </c>
      <c r="U2497" t="s">
        <v>28908</v>
      </c>
      <c r="W2497" t="s">
        <v>45</v>
      </c>
      <c r="X2497">
        <v>7756</v>
      </c>
      <c r="Y2497" t="s">
        <v>205</v>
      </c>
      <c r="Z2497" t="s">
        <v>206</v>
      </c>
      <c r="AA2497" t="s">
        <v>40897</v>
      </c>
      <c r="AB2497" t="s">
        <v>226</v>
      </c>
      <c r="AC2497">
        <v>1191</v>
      </c>
      <c r="AD2497" t="s">
        <v>5743</v>
      </c>
      <c r="AE2497">
        <v>5.86083</v>
      </c>
      <c r="AF2497">
        <v>42535.760416666664</v>
      </c>
      <c r="AG2497" s="1">
        <v>43059.636805555558</v>
      </c>
      <c r="AH2497" s="1">
        <v>43146.660416666666</v>
      </c>
      <c r="AI2497">
        <v>-120.7902</v>
      </c>
      <c r="AJ2497">
        <v>46.749000000000002</v>
      </c>
      <c r="AK2497">
        <f t="shared" si="76"/>
        <v>2015</v>
      </c>
      <c r="AL2497">
        <f t="shared" si="77"/>
        <v>7</v>
      </c>
    </row>
    <row r="2498" spans="1:38" x14ac:dyDescent="0.25">
      <c r="A2498" t="s">
        <v>21391</v>
      </c>
      <c r="B2498" t="s">
        <v>28909</v>
      </c>
      <c r="C2498">
        <v>7757</v>
      </c>
      <c r="D2498">
        <v>42197</v>
      </c>
      <c r="F2498" t="s">
        <v>21826</v>
      </c>
      <c r="G2498" t="s">
        <v>28910</v>
      </c>
      <c r="H2498" t="s">
        <v>21826</v>
      </c>
      <c r="I2498" t="s">
        <v>36</v>
      </c>
      <c r="J2498" t="s">
        <v>138</v>
      </c>
      <c r="K2498" t="s">
        <v>139</v>
      </c>
      <c r="L2498" t="s">
        <v>39</v>
      </c>
      <c r="M2498" t="s">
        <v>40</v>
      </c>
      <c r="N2498" t="s">
        <v>41</v>
      </c>
      <c r="O2498" t="s">
        <v>42</v>
      </c>
      <c r="P2498" t="s">
        <v>363</v>
      </c>
      <c r="Q2498" t="s">
        <v>364</v>
      </c>
      <c r="R2498">
        <v>0</v>
      </c>
      <c r="S2498">
        <v>0</v>
      </c>
      <c r="W2498" t="s">
        <v>45</v>
      </c>
      <c r="X2498">
        <v>7757</v>
      </c>
      <c r="Y2498" t="s">
        <v>205</v>
      </c>
      <c r="Z2498" t="s">
        <v>206</v>
      </c>
      <c r="AA2498" t="s">
        <v>40897</v>
      </c>
      <c r="AB2498" t="s">
        <v>226</v>
      </c>
      <c r="AC2498">
        <v>53007</v>
      </c>
      <c r="AD2498" t="s">
        <v>5970</v>
      </c>
      <c r="AE2498">
        <v>3.4625900000000001</v>
      </c>
      <c r="AF2498">
        <v>42535.771527777775</v>
      </c>
      <c r="AG2498" s="1">
        <v>43059.636805555558</v>
      </c>
      <c r="AH2498" s="1">
        <v>43146.660416666666</v>
      </c>
      <c r="AI2498">
        <v>-122.3746</v>
      </c>
      <c r="AJ2498">
        <v>47.733899999999998</v>
      </c>
      <c r="AK2498">
        <f t="shared" ref="AK2498:AK2561" si="78">YEAR(D2498)</f>
        <v>2015</v>
      </c>
      <c r="AL2498">
        <f t="shared" ref="AL2498:AL2561" si="79">MONTH(D2498)</f>
        <v>7</v>
      </c>
    </row>
    <row r="2499" spans="1:38" x14ac:dyDescent="0.25">
      <c r="A2499" t="s">
        <v>24374</v>
      </c>
      <c r="B2499" t="s">
        <v>28911</v>
      </c>
      <c r="C2499">
        <v>7758</v>
      </c>
      <c r="D2499">
        <v>42197</v>
      </c>
      <c r="F2499" t="s">
        <v>958</v>
      </c>
      <c r="G2499" t="s">
        <v>28912</v>
      </c>
      <c r="H2499" t="s">
        <v>958</v>
      </c>
      <c r="I2499" t="s">
        <v>267</v>
      </c>
      <c r="J2499" t="s">
        <v>37</v>
      </c>
      <c r="K2499" t="s">
        <v>38</v>
      </c>
      <c r="L2499" t="s">
        <v>39</v>
      </c>
      <c r="M2499" t="s">
        <v>40</v>
      </c>
      <c r="N2499" t="s">
        <v>190</v>
      </c>
      <c r="O2499" t="s">
        <v>191</v>
      </c>
      <c r="P2499" t="s">
        <v>363</v>
      </c>
      <c r="Q2499" t="s">
        <v>364</v>
      </c>
      <c r="R2499">
        <v>0</v>
      </c>
      <c r="S2499">
        <v>0</v>
      </c>
      <c r="W2499" t="s">
        <v>45</v>
      </c>
      <c r="X2499">
        <v>7758</v>
      </c>
      <c r="Y2499" t="s">
        <v>205</v>
      </c>
      <c r="Z2499" t="s">
        <v>206</v>
      </c>
      <c r="AA2499" t="s">
        <v>40897</v>
      </c>
      <c r="AB2499" t="s">
        <v>365</v>
      </c>
      <c r="AC2499">
        <v>6009</v>
      </c>
      <c r="AD2499" t="s">
        <v>8433</v>
      </c>
      <c r="AE2499">
        <v>2.9216199999999999</v>
      </c>
      <c r="AF2499">
        <v>42535.782638888886</v>
      </c>
      <c r="AG2499" s="1">
        <v>43059.636805555558</v>
      </c>
      <c r="AH2499" s="1">
        <v>43146.660416666666</v>
      </c>
      <c r="AI2499">
        <v>-122.741</v>
      </c>
      <c r="AJ2499">
        <v>45.534599999999998</v>
      </c>
      <c r="AK2499">
        <f t="shared" si="78"/>
        <v>2015</v>
      </c>
      <c r="AL2499">
        <f t="shared" si="79"/>
        <v>7</v>
      </c>
    </row>
    <row r="2500" spans="1:38" x14ac:dyDescent="0.25">
      <c r="A2500" t="s">
        <v>28996</v>
      </c>
      <c r="B2500" t="s">
        <v>28997</v>
      </c>
      <c r="C2500">
        <v>7784</v>
      </c>
      <c r="D2500">
        <v>42204</v>
      </c>
      <c r="F2500" t="s">
        <v>28998</v>
      </c>
      <c r="G2500" t="s">
        <v>28999</v>
      </c>
      <c r="H2500" t="s">
        <v>28998</v>
      </c>
      <c r="I2500" t="s">
        <v>36</v>
      </c>
      <c r="J2500" t="s">
        <v>814</v>
      </c>
      <c r="K2500" t="s">
        <v>815</v>
      </c>
      <c r="L2500" t="s">
        <v>43</v>
      </c>
      <c r="M2500" t="s">
        <v>44</v>
      </c>
      <c r="N2500" t="s">
        <v>190</v>
      </c>
      <c r="O2500" t="s">
        <v>191</v>
      </c>
      <c r="P2500" t="s">
        <v>363</v>
      </c>
      <c r="Q2500" t="s">
        <v>364</v>
      </c>
      <c r="R2500">
        <v>0</v>
      </c>
      <c r="S2500">
        <v>0</v>
      </c>
      <c r="W2500" t="s">
        <v>45</v>
      </c>
      <c r="X2500">
        <v>7784</v>
      </c>
      <c r="Y2500" t="s">
        <v>205</v>
      </c>
      <c r="Z2500" t="s">
        <v>206</v>
      </c>
      <c r="AA2500" t="s">
        <v>40897</v>
      </c>
      <c r="AB2500" t="s">
        <v>226</v>
      </c>
      <c r="AC2500">
        <v>1514</v>
      </c>
      <c r="AD2500" t="s">
        <v>28998</v>
      </c>
      <c r="AE2500">
        <v>2.2242299999999999</v>
      </c>
      <c r="AF2500">
        <v>42542.665972222225</v>
      </c>
      <c r="AG2500" s="1">
        <v>43059.636805555558</v>
      </c>
      <c r="AH2500" s="1">
        <v>43146.660416666666</v>
      </c>
      <c r="AI2500">
        <v>-119.4919</v>
      </c>
      <c r="AJ2500">
        <v>47.409700000000001</v>
      </c>
      <c r="AK2500">
        <f t="shared" si="78"/>
        <v>2015</v>
      </c>
      <c r="AL2500">
        <f t="shared" si="79"/>
        <v>7</v>
      </c>
    </row>
    <row r="2501" spans="1:38" x14ac:dyDescent="0.25">
      <c r="A2501" t="s">
        <v>29000</v>
      </c>
      <c r="B2501" t="s">
        <v>29001</v>
      </c>
      <c r="C2501">
        <v>7785</v>
      </c>
      <c r="D2501">
        <v>42209</v>
      </c>
      <c r="F2501" t="s">
        <v>29002</v>
      </c>
      <c r="G2501" t="s">
        <v>29003</v>
      </c>
      <c r="H2501" t="s">
        <v>29002</v>
      </c>
      <c r="I2501" t="s">
        <v>64</v>
      </c>
      <c r="J2501" t="s">
        <v>814</v>
      </c>
      <c r="K2501" t="s">
        <v>815</v>
      </c>
      <c r="L2501" t="s">
        <v>123</v>
      </c>
      <c r="M2501" t="s">
        <v>124</v>
      </c>
      <c r="N2501" t="s">
        <v>190</v>
      </c>
      <c r="O2501" t="s">
        <v>191</v>
      </c>
      <c r="P2501" t="s">
        <v>223</v>
      </c>
      <c r="Q2501" t="s">
        <v>224</v>
      </c>
      <c r="R2501">
        <v>0</v>
      </c>
      <c r="S2501">
        <v>0</v>
      </c>
      <c r="W2501" t="s">
        <v>45</v>
      </c>
      <c r="X2501">
        <v>7785</v>
      </c>
      <c r="Y2501" t="s">
        <v>205</v>
      </c>
      <c r="Z2501" t="s">
        <v>206</v>
      </c>
      <c r="AA2501" t="s">
        <v>40897</v>
      </c>
      <c r="AB2501" t="s">
        <v>226</v>
      </c>
      <c r="AC2501">
        <v>2868</v>
      </c>
      <c r="AD2501" t="s">
        <v>9167</v>
      </c>
      <c r="AE2501">
        <v>23.18815</v>
      </c>
      <c r="AF2501">
        <v>42542.671527777777</v>
      </c>
      <c r="AG2501" s="1">
        <v>43059.636805555558</v>
      </c>
      <c r="AH2501" s="1">
        <v>43146.660416666666</v>
      </c>
      <c r="AI2501">
        <v>-120.51819999999999</v>
      </c>
      <c r="AJ2501">
        <v>47.93</v>
      </c>
      <c r="AK2501">
        <f t="shared" si="78"/>
        <v>2015</v>
      </c>
      <c r="AL2501">
        <f t="shared" si="79"/>
        <v>7</v>
      </c>
    </row>
    <row r="2502" spans="1:38" x14ac:dyDescent="0.25">
      <c r="A2502" t="s">
        <v>29000</v>
      </c>
      <c r="B2502" t="s">
        <v>29001</v>
      </c>
      <c r="C2502">
        <v>7786</v>
      </c>
      <c r="D2502">
        <v>42209</v>
      </c>
      <c r="F2502" t="s">
        <v>29004</v>
      </c>
      <c r="G2502" t="s">
        <v>29005</v>
      </c>
      <c r="H2502" t="s">
        <v>29004</v>
      </c>
      <c r="I2502" t="s">
        <v>64</v>
      </c>
      <c r="J2502" t="s">
        <v>1356</v>
      </c>
      <c r="K2502" t="s">
        <v>1357</v>
      </c>
      <c r="L2502" t="s">
        <v>123</v>
      </c>
      <c r="M2502" t="s">
        <v>124</v>
      </c>
      <c r="N2502" t="s">
        <v>190</v>
      </c>
      <c r="O2502" t="s">
        <v>191</v>
      </c>
      <c r="P2502" t="s">
        <v>223</v>
      </c>
      <c r="Q2502" t="s">
        <v>224</v>
      </c>
      <c r="R2502">
        <v>0</v>
      </c>
      <c r="S2502">
        <v>0</v>
      </c>
      <c r="W2502" t="s">
        <v>45</v>
      </c>
      <c r="X2502">
        <v>7786</v>
      </c>
      <c r="Y2502" t="s">
        <v>205</v>
      </c>
      <c r="Z2502" t="s">
        <v>206</v>
      </c>
      <c r="AA2502" t="s">
        <v>40897</v>
      </c>
      <c r="AB2502" t="s">
        <v>226</v>
      </c>
      <c r="AC2502">
        <v>2868</v>
      </c>
      <c r="AD2502" t="s">
        <v>9167</v>
      </c>
      <c r="AE2502">
        <v>22.728100000000001</v>
      </c>
      <c r="AF2502">
        <v>42542.671527777777</v>
      </c>
      <c r="AG2502" s="1">
        <v>43059.636805555558</v>
      </c>
      <c r="AH2502" s="1">
        <v>43146.660416666666</v>
      </c>
      <c r="AI2502">
        <v>-120.5128</v>
      </c>
      <c r="AJ2502">
        <v>47.926600000000001</v>
      </c>
      <c r="AK2502">
        <f t="shared" si="78"/>
        <v>2015</v>
      </c>
      <c r="AL2502">
        <f t="shared" si="79"/>
        <v>7</v>
      </c>
    </row>
    <row r="2503" spans="1:38" x14ac:dyDescent="0.25">
      <c r="A2503" t="s">
        <v>20596</v>
      </c>
      <c r="B2503" t="s">
        <v>29450</v>
      </c>
      <c r="C2503">
        <v>7996</v>
      </c>
      <c r="D2503">
        <v>42194</v>
      </c>
      <c r="F2503" t="s">
        <v>29451</v>
      </c>
      <c r="G2503" t="s">
        <v>29452</v>
      </c>
      <c r="H2503" t="s">
        <v>29451</v>
      </c>
      <c r="I2503" t="s">
        <v>267</v>
      </c>
      <c r="J2503" t="s">
        <v>814</v>
      </c>
      <c r="K2503" t="s">
        <v>815</v>
      </c>
      <c r="L2503" t="s">
        <v>43</v>
      </c>
      <c r="M2503" t="s">
        <v>44</v>
      </c>
      <c r="N2503" t="s">
        <v>190</v>
      </c>
      <c r="O2503" t="s">
        <v>191</v>
      </c>
      <c r="P2503" t="s">
        <v>363</v>
      </c>
      <c r="Q2503" t="s">
        <v>364</v>
      </c>
      <c r="R2503">
        <v>0</v>
      </c>
      <c r="S2503">
        <v>0</v>
      </c>
      <c r="W2503" t="s">
        <v>45</v>
      </c>
      <c r="X2503">
        <v>7996</v>
      </c>
      <c r="Y2503" t="s">
        <v>205</v>
      </c>
      <c r="Z2503" t="s">
        <v>206</v>
      </c>
      <c r="AA2503" t="s">
        <v>40897</v>
      </c>
      <c r="AB2503" t="s">
        <v>3430</v>
      </c>
      <c r="AC2503">
        <v>88328</v>
      </c>
      <c r="AD2503" t="s">
        <v>29453</v>
      </c>
      <c r="AE2503">
        <v>3.1287500000000001</v>
      </c>
      <c r="AF2503">
        <v>42551.712500000001</v>
      </c>
      <c r="AG2503" s="1">
        <v>43059.636805555558</v>
      </c>
      <c r="AH2503" s="1">
        <v>43146.660416666666</v>
      </c>
      <c r="AI2503">
        <v>-111.6581</v>
      </c>
      <c r="AJ2503">
        <v>40.293799999999997</v>
      </c>
      <c r="AK2503">
        <f t="shared" si="78"/>
        <v>2015</v>
      </c>
      <c r="AL2503">
        <f t="shared" si="79"/>
        <v>7</v>
      </c>
    </row>
    <row r="2504" spans="1:38" x14ac:dyDescent="0.25">
      <c r="A2504" t="s">
        <v>29255</v>
      </c>
      <c r="C2504">
        <v>8133</v>
      </c>
      <c r="D2504">
        <v>42197</v>
      </c>
      <c r="F2504" t="s">
        <v>29661</v>
      </c>
      <c r="H2504" t="s">
        <v>29661</v>
      </c>
      <c r="I2504" t="s">
        <v>222</v>
      </c>
      <c r="J2504" t="s">
        <v>37</v>
      </c>
      <c r="K2504" t="s">
        <v>38</v>
      </c>
      <c r="L2504" t="s">
        <v>43</v>
      </c>
      <c r="M2504" t="s">
        <v>44</v>
      </c>
      <c r="N2504" t="s">
        <v>43</v>
      </c>
      <c r="O2504" t="s">
        <v>44</v>
      </c>
      <c r="P2504" t="s">
        <v>363</v>
      </c>
      <c r="Q2504" t="s">
        <v>364</v>
      </c>
      <c r="R2504">
        <v>0</v>
      </c>
      <c r="S2504">
        <v>0</v>
      </c>
      <c r="W2504" t="s">
        <v>45</v>
      </c>
      <c r="X2504">
        <v>8133</v>
      </c>
      <c r="Y2504" t="s">
        <v>205</v>
      </c>
      <c r="Z2504" t="s">
        <v>206</v>
      </c>
      <c r="AA2504" t="s">
        <v>40897</v>
      </c>
      <c r="AB2504" t="s">
        <v>365</v>
      </c>
      <c r="AC2504">
        <v>21083</v>
      </c>
      <c r="AD2504" t="s">
        <v>29662</v>
      </c>
      <c r="AE2504">
        <v>5.18485</v>
      </c>
      <c r="AF2504">
        <v>42376.640277777777</v>
      </c>
      <c r="AG2504" s="1">
        <v>43059.636805555558</v>
      </c>
      <c r="AH2504" s="1">
        <v>43146.660416666666</v>
      </c>
      <c r="AI2504">
        <v>-123.1063</v>
      </c>
      <c r="AJ2504">
        <v>45.566400000000002</v>
      </c>
      <c r="AK2504">
        <f t="shared" si="78"/>
        <v>2015</v>
      </c>
      <c r="AL2504">
        <f t="shared" si="79"/>
        <v>7</v>
      </c>
    </row>
    <row r="2505" spans="1:38" x14ac:dyDescent="0.25">
      <c r="A2505" t="s">
        <v>29255</v>
      </c>
      <c r="C2505">
        <v>8134</v>
      </c>
      <c r="D2505">
        <v>42197</v>
      </c>
      <c r="F2505" t="s">
        <v>29663</v>
      </c>
      <c r="H2505" t="s">
        <v>29663</v>
      </c>
      <c r="I2505" t="s">
        <v>222</v>
      </c>
      <c r="J2505" t="s">
        <v>37</v>
      </c>
      <c r="K2505" t="s">
        <v>38</v>
      </c>
      <c r="L2505" t="s">
        <v>43</v>
      </c>
      <c r="M2505" t="s">
        <v>44</v>
      </c>
      <c r="N2505" t="s">
        <v>43</v>
      </c>
      <c r="O2505" t="s">
        <v>44</v>
      </c>
      <c r="P2505" t="s">
        <v>363</v>
      </c>
      <c r="Q2505" t="s">
        <v>364</v>
      </c>
      <c r="R2505">
        <v>0</v>
      </c>
      <c r="S2505">
        <v>0</v>
      </c>
      <c r="W2505" t="s">
        <v>45</v>
      </c>
      <c r="X2505">
        <v>8134</v>
      </c>
      <c r="Y2505" t="s">
        <v>205</v>
      </c>
      <c r="Z2505" t="s">
        <v>206</v>
      </c>
      <c r="AA2505" t="s">
        <v>40897</v>
      </c>
      <c r="AB2505" t="s">
        <v>365</v>
      </c>
      <c r="AC2505">
        <v>8925</v>
      </c>
      <c r="AD2505" t="s">
        <v>11927</v>
      </c>
      <c r="AE2505">
        <v>37.643090000000001</v>
      </c>
      <c r="AF2505">
        <v>42376.640972222223</v>
      </c>
      <c r="AG2505" s="1">
        <v>43059.636805555558</v>
      </c>
      <c r="AH2505" s="1">
        <v>43146.660416666666</v>
      </c>
      <c r="AI2505">
        <v>-122.2637</v>
      </c>
      <c r="AJ2505">
        <v>44.400100000000002</v>
      </c>
      <c r="AK2505">
        <f t="shared" si="78"/>
        <v>2015</v>
      </c>
      <c r="AL2505">
        <f t="shared" si="79"/>
        <v>7</v>
      </c>
    </row>
    <row r="2506" spans="1:38" x14ac:dyDescent="0.25">
      <c r="A2506" t="s">
        <v>29255</v>
      </c>
      <c r="C2506">
        <v>8135</v>
      </c>
      <c r="D2506">
        <v>42197</v>
      </c>
      <c r="F2506" t="s">
        <v>29664</v>
      </c>
      <c r="H2506" t="s">
        <v>29664</v>
      </c>
      <c r="I2506" t="s">
        <v>222</v>
      </c>
      <c r="J2506" t="s">
        <v>37</v>
      </c>
      <c r="K2506" t="s">
        <v>38</v>
      </c>
      <c r="L2506" t="s">
        <v>43</v>
      </c>
      <c r="M2506" t="s">
        <v>44</v>
      </c>
      <c r="N2506" t="s">
        <v>43</v>
      </c>
      <c r="O2506" t="s">
        <v>44</v>
      </c>
      <c r="P2506" t="s">
        <v>363</v>
      </c>
      <c r="Q2506" t="s">
        <v>364</v>
      </c>
      <c r="R2506">
        <v>0</v>
      </c>
      <c r="S2506">
        <v>0</v>
      </c>
      <c r="W2506" t="s">
        <v>45</v>
      </c>
      <c r="X2506">
        <v>8135</v>
      </c>
      <c r="Y2506" t="s">
        <v>205</v>
      </c>
      <c r="Z2506" t="s">
        <v>206</v>
      </c>
      <c r="AA2506" t="s">
        <v>40897</v>
      </c>
      <c r="AB2506" t="s">
        <v>365</v>
      </c>
      <c r="AC2506">
        <v>2038</v>
      </c>
      <c r="AD2506" t="s">
        <v>29506</v>
      </c>
      <c r="AE2506">
        <v>48.18338</v>
      </c>
      <c r="AF2506">
        <v>42376.64166666667</v>
      </c>
      <c r="AG2506" s="1">
        <v>43059.636805555558</v>
      </c>
      <c r="AH2506" s="1">
        <v>43146.660416666666</v>
      </c>
      <c r="AI2506">
        <v>-122.1315</v>
      </c>
      <c r="AJ2506">
        <v>44.177900000000001</v>
      </c>
      <c r="AK2506">
        <f t="shared" si="78"/>
        <v>2015</v>
      </c>
      <c r="AL2506">
        <f t="shared" si="79"/>
        <v>7</v>
      </c>
    </row>
    <row r="2507" spans="1:38" x14ac:dyDescent="0.25">
      <c r="A2507" t="s">
        <v>29255</v>
      </c>
      <c r="C2507">
        <v>8136</v>
      </c>
      <c r="D2507">
        <v>42197</v>
      </c>
      <c r="F2507" t="s">
        <v>29665</v>
      </c>
      <c r="H2507" t="s">
        <v>29665</v>
      </c>
      <c r="I2507" t="s">
        <v>222</v>
      </c>
      <c r="J2507" t="s">
        <v>37</v>
      </c>
      <c r="K2507" t="s">
        <v>38</v>
      </c>
      <c r="L2507" t="s">
        <v>43</v>
      </c>
      <c r="M2507" t="s">
        <v>44</v>
      </c>
      <c r="N2507" t="s">
        <v>43</v>
      </c>
      <c r="O2507" t="s">
        <v>44</v>
      </c>
      <c r="P2507" t="s">
        <v>363</v>
      </c>
      <c r="Q2507" t="s">
        <v>364</v>
      </c>
      <c r="R2507">
        <v>0</v>
      </c>
      <c r="S2507">
        <v>0</v>
      </c>
      <c r="W2507" t="s">
        <v>45</v>
      </c>
      <c r="X2507">
        <v>8136</v>
      </c>
      <c r="Y2507" t="s">
        <v>205</v>
      </c>
      <c r="Z2507" t="s">
        <v>206</v>
      </c>
      <c r="AA2507" t="s">
        <v>40897</v>
      </c>
      <c r="AB2507" t="s">
        <v>365</v>
      </c>
      <c r="AC2507">
        <v>20646</v>
      </c>
      <c r="AD2507" t="s">
        <v>11299</v>
      </c>
      <c r="AE2507">
        <v>10.498390000000001</v>
      </c>
      <c r="AF2507">
        <v>42376.643055555556</v>
      </c>
      <c r="AG2507" s="1">
        <v>43059.636805555558</v>
      </c>
      <c r="AH2507" s="1">
        <v>43146.660416666666</v>
      </c>
      <c r="AI2507">
        <v>-122.8516</v>
      </c>
      <c r="AJ2507">
        <v>45.651699999999998</v>
      </c>
      <c r="AK2507">
        <f t="shared" si="78"/>
        <v>2015</v>
      </c>
      <c r="AL2507">
        <f t="shared" si="79"/>
        <v>7</v>
      </c>
    </row>
    <row r="2508" spans="1:38" x14ac:dyDescent="0.25">
      <c r="A2508" t="s">
        <v>29255</v>
      </c>
      <c r="C2508">
        <v>8137</v>
      </c>
      <c r="D2508">
        <v>42197</v>
      </c>
      <c r="F2508" t="s">
        <v>29666</v>
      </c>
      <c r="H2508" t="s">
        <v>29666</v>
      </c>
      <c r="I2508" t="s">
        <v>222</v>
      </c>
      <c r="J2508" t="s">
        <v>37</v>
      </c>
      <c r="K2508" t="s">
        <v>38</v>
      </c>
      <c r="L2508" t="s">
        <v>43</v>
      </c>
      <c r="M2508" t="s">
        <v>44</v>
      </c>
      <c r="N2508" t="s">
        <v>43</v>
      </c>
      <c r="O2508" t="s">
        <v>44</v>
      </c>
      <c r="P2508" t="s">
        <v>363</v>
      </c>
      <c r="Q2508" t="s">
        <v>364</v>
      </c>
      <c r="R2508">
        <v>0</v>
      </c>
      <c r="S2508">
        <v>0</v>
      </c>
      <c r="W2508" t="s">
        <v>45</v>
      </c>
      <c r="X2508">
        <v>8137</v>
      </c>
      <c r="Y2508" t="s">
        <v>205</v>
      </c>
      <c r="Z2508" t="s">
        <v>206</v>
      </c>
      <c r="AA2508" t="s">
        <v>40897</v>
      </c>
      <c r="AB2508" t="s">
        <v>365</v>
      </c>
      <c r="AC2508">
        <v>10539</v>
      </c>
      <c r="AD2508" t="s">
        <v>21924</v>
      </c>
      <c r="AE2508">
        <v>2.40001</v>
      </c>
      <c r="AF2508">
        <v>42376.644444444442</v>
      </c>
      <c r="AG2508" s="1">
        <v>43059.636805555558</v>
      </c>
      <c r="AH2508" s="1">
        <v>43146.660416666666</v>
      </c>
      <c r="AI2508">
        <v>-122.4654</v>
      </c>
      <c r="AJ2508">
        <v>45.396500000000003</v>
      </c>
      <c r="AK2508">
        <f t="shared" si="78"/>
        <v>2015</v>
      </c>
      <c r="AL2508">
        <f t="shared" si="79"/>
        <v>7</v>
      </c>
    </row>
    <row r="2509" spans="1:38" x14ac:dyDescent="0.25">
      <c r="A2509" t="s">
        <v>29255</v>
      </c>
      <c r="C2509">
        <v>8138</v>
      </c>
      <c r="D2509">
        <v>42197</v>
      </c>
      <c r="F2509" t="s">
        <v>29580</v>
      </c>
      <c r="H2509" t="s">
        <v>29580</v>
      </c>
      <c r="I2509" t="s">
        <v>222</v>
      </c>
      <c r="J2509" t="s">
        <v>37</v>
      </c>
      <c r="K2509" t="s">
        <v>38</v>
      </c>
      <c r="L2509" t="s">
        <v>43</v>
      </c>
      <c r="M2509" t="s">
        <v>44</v>
      </c>
      <c r="N2509" t="s">
        <v>43</v>
      </c>
      <c r="O2509" t="s">
        <v>44</v>
      </c>
      <c r="P2509" t="s">
        <v>363</v>
      </c>
      <c r="Q2509" t="s">
        <v>364</v>
      </c>
      <c r="R2509">
        <v>0</v>
      </c>
      <c r="S2509">
        <v>0</v>
      </c>
      <c r="W2509" t="s">
        <v>45</v>
      </c>
      <c r="X2509">
        <v>8138</v>
      </c>
      <c r="Y2509" t="s">
        <v>205</v>
      </c>
      <c r="Z2509" t="s">
        <v>206</v>
      </c>
      <c r="AA2509" t="s">
        <v>40897</v>
      </c>
      <c r="AB2509" t="s">
        <v>365</v>
      </c>
      <c r="AC2509">
        <v>1777</v>
      </c>
      <c r="AD2509" t="s">
        <v>11877</v>
      </c>
      <c r="AE2509">
        <v>18.61459</v>
      </c>
      <c r="AF2509">
        <v>42376.645138888889</v>
      </c>
      <c r="AG2509" s="1">
        <v>43059.636805555558</v>
      </c>
      <c r="AH2509" s="1">
        <v>43146.660416666666</v>
      </c>
      <c r="AI2509">
        <v>-123.3503</v>
      </c>
      <c r="AJ2509">
        <v>45.643999999999998</v>
      </c>
      <c r="AK2509">
        <f t="shared" si="78"/>
        <v>2015</v>
      </c>
      <c r="AL2509">
        <f t="shared" si="79"/>
        <v>7</v>
      </c>
    </row>
    <row r="2510" spans="1:38" x14ac:dyDescent="0.25">
      <c r="A2510" t="s">
        <v>29255</v>
      </c>
      <c r="C2510">
        <v>8139</v>
      </c>
      <c r="D2510">
        <v>42197</v>
      </c>
      <c r="F2510" t="s">
        <v>29667</v>
      </c>
      <c r="H2510" t="s">
        <v>29667</v>
      </c>
      <c r="I2510" t="s">
        <v>222</v>
      </c>
      <c r="J2510" t="s">
        <v>37</v>
      </c>
      <c r="K2510" t="s">
        <v>38</v>
      </c>
      <c r="L2510" t="s">
        <v>43</v>
      </c>
      <c r="M2510" t="s">
        <v>44</v>
      </c>
      <c r="N2510" t="s">
        <v>43</v>
      </c>
      <c r="O2510" t="s">
        <v>44</v>
      </c>
      <c r="P2510" t="s">
        <v>363</v>
      </c>
      <c r="Q2510" t="s">
        <v>364</v>
      </c>
      <c r="R2510">
        <v>0</v>
      </c>
      <c r="S2510">
        <v>0</v>
      </c>
      <c r="W2510" t="s">
        <v>45</v>
      </c>
      <c r="X2510">
        <v>8139</v>
      </c>
      <c r="Y2510" t="s">
        <v>205</v>
      </c>
      <c r="Z2510" t="s">
        <v>206</v>
      </c>
      <c r="AA2510" t="s">
        <v>40897</v>
      </c>
      <c r="AB2510" t="s">
        <v>365</v>
      </c>
      <c r="AC2510">
        <v>3742</v>
      </c>
      <c r="AD2510" t="s">
        <v>8496</v>
      </c>
      <c r="AE2510">
        <v>3.8769300000000002</v>
      </c>
      <c r="AF2510">
        <v>42376.645833333336</v>
      </c>
      <c r="AG2510" s="1">
        <v>43059.636805555558</v>
      </c>
      <c r="AH2510" s="1">
        <v>43146.660416666666</v>
      </c>
      <c r="AI2510">
        <v>-123.1632</v>
      </c>
      <c r="AJ2510">
        <v>45.251399999999997</v>
      </c>
      <c r="AK2510">
        <f t="shared" si="78"/>
        <v>2015</v>
      </c>
      <c r="AL2510">
        <f t="shared" si="79"/>
        <v>7</v>
      </c>
    </row>
    <row r="2511" spans="1:38" x14ac:dyDescent="0.25">
      <c r="A2511" t="s">
        <v>29255</v>
      </c>
      <c r="C2511">
        <v>8140</v>
      </c>
      <c r="D2511">
        <v>42197</v>
      </c>
      <c r="F2511" t="s">
        <v>29597</v>
      </c>
      <c r="H2511" t="s">
        <v>29597</v>
      </c>
      <c r="I2511" t="s">
        <v>222</v>
      </c>
      <c r="J2511" t="s">
        <v>37</v>
      </c>
      <c r="K2511" t="s">
        <v>38</v>
      </c>
      <c r="L2511" t="s">
        <v>43</v>
      </c>
      <c r="M2511" t="s">
        <v>44</v>
      </c>
      <c r="N2511" t="s">
        <v>43</v>
      </c>
      <c r="O2511" t="s">
        <v>44</v>
      </c>
      <c r="P2511" t="s">
        <v>363</v>
      </c>
      <c r="Q2511" t="s">
        <v>364</v>
      </c>
      <c r="R2511">
        <v>0</v>
      </c>
      <c r="S2511">
        <v>0</v>
      </c>
      <c r="W2511" t="s">
        <v>45</v>
      </c>
      <c r="X2511">
        <v>8140</v>
      </c>
      <c r="Y2511" t="s">
        <v>205</v>
      </c>
      <c r="Z2511" t="s">
        <v>206</v>
      </c>
      <c r="AA2511" t="s">
        <v>40897</v>
      </c>
      <c r="AB2511" t="s">
        <v>365</v>
      </c>
      <c r="AC2511">
        <v>1286</v>
      </c>
      <c r="AD2511" t="s">
        <v>29464</v>
      </c>
      <c r="AE2511">
        <v>4.14954</v>
      </c>
      <c r="AF2511">
        <v>42376.646527777775</v>
      </c>
      <c r="AG2511" s="1">
        <v>43059.636805555558</v>
      </c>
      <c r="AH2511" s="1">
        <v>43146.660416666666</v>
      </c>
      <c r="AI2511">
        <v>-123.89230000000001</v>
      </c>
      <c r="AJ2511">
        <v>45.559899999999999</v>
      </c>
      <c r="AK2511">
        <f t="shared" si="78"/>
        <v>2015</v>
      </c>
      <c r="AL2511">
        <f t="shared" si="79"/>
        <v>7</v>
      </c>
    </row>
    <row r="2512" spans="1:38" x14ac:dyDescent="0.25">
      <c r="A2512" t="s">
        <v>29255</v>
      </c>
      <c r="C2512">
        <v>8169</v>
      </c>
      <c r="D2512">
        <v>42213</v>
      </c>
      <c r="F2512" t="s">
        <v>29693</v>
      </c>
      <c r="H2512" t="s">
        <v>29693</v>
      </c>
      <c r="I2512" t="s">
        <v>222</v>
      </c>
      <c r="J2512" t="s">
        <v>37</v>
      </c>
      <c r="K2512" t="s">
        <v>38</v>
      </c>
      <c r="L2512" t="s">
        <v>43</v>
      </c>
      <c r="M2512" t="s">
        <v>44</v>
      </c>
      <c r="N2512" t="s">
        <v>43</v>
      </c>
      <c r="O2512" t="s">
        <v>44</v>
      </c>
      <c r="P2512" t="s">
        <v>363</v>
      </c>
      <c r="Q2512" t="s">
        <v>364</v>
      </c>
      <c r="R2512">
        <v>0</v>
      </c>
      <c r="S2512">
        <v>0</v>
      </c>
      <c r="W2512" t="s">
        <v>45</v>
      </c>
      <c r="X2512">
        <v>8169</v>
      </c>
      <c r="Y2512" t="s">
        <v>205</v>
      </c>
      <c r="Z2512" t="s">
        <v>206</v>
      </c>
      <c r="AA2512" t="s">
        <v>40897</v>
      </c>
      <c r="AB2512" t="s">
        <v>365</v>
      </c>
      <c r="AC2512">
        <v>4561</v>
      </c>
      <c r="AD2512" t="s">
        <v>2214</v>
      </c>
      <c r="AE2512">
        <v>21.22298</v>
      </c>
      <c r="AF2512">
        <v>42376.724999999999</v>
      </c>
      <c r="AG2512" s="1">
        <v>43059.636805555558</v>
      </c>
      <c r="AH2512" s="1">
        <v>43146.660416666666</v>
      </c>
      <c r="AI2512">
        <v>-123.52630000000001</v>
      </c>
      <c r="AJ2512">
        <v>44.192</v>
      </c>
      <c r="AK2512">
        <f t="shared" si="78"/>
        <v>2015</v>
      </c>
      <c r="AL2512">
        <f t="shared" si="79"/>
        <v>7</v>
      </c>
    </row>
    <row r="2513" spans="1:38" x14ac:dyDescent="0.25">
      <c r="A2513" t="s">
        <v>29255</v>
      </c>
      <c r="C2513">
        <v>8170</v>
      </c>
      <c r="D2513">
        <v>42205</v>
      </c>
      <c r="F2513" t="s">
        <v>29694</v>
      </c>
      <c r="H2513" t="s">
        <v>29694</v>
      </c>
      <c r="I2513" t="s">
        <v>222</v>
      </c>
      <c r="J2513" t="s">
        <v>37</v>
      </c>
      <c r="K2513" t="s">
        <v>38</v>
      </c>
      <c r="L2513" t="s">
        <v>43</v>
      </c>
      <c r="M2513" t="s">
        <v>44</v>
      </c>
      <c r="N2513" t="s">
        <v>43</v>
      </c>
      <c r="O2513" t="s">
        <v>44</v>
      </c>
      <c r="P2513" t="s">
        <v>363</v>
      </c>
      <c r="Q2513" t="s">
        <v>364</v>
      </c>
      <c r="R2513">
        <v>0</v>
      </c>
      <c r="S2513">
        <v>0</v>
      </c>
      <c r="W2513" t="s">
        <v>45</v>
      </c>
      <c r="X2513">
        <v>8170</v>
      </c>
      <c r="Y2513" t="s">
        <v>205</v>
      </c>
      <c r="Z2513" t="s">
        <v>206</v>
      </c>
      <c r="AA2513" t="s">
        <v>40897</v>
      </c>
      <c r="AB2513" t="s">
        <v>365</v>
      </c>
      <c r="AC2513">
        <v>473</v>
      </c>
      <c r="AD2513" t="s">
        <v>29672</v>
      </c>
      <c r="AE2513">
        <v>43.363410000000002</v>
      </c>
      <c r="AF2513">
        <v>42376.725694444445</v>
      </c>
      <c r="AG2513" s="1">
        <v>43059.636805555558</v>
      </c>
      <c r="AH2513" s="1">
        <v>43146.660416666666</v>
      </c>
      <c r="AI2513">
        <v>-120.1516</v>
      </c>
      <c r="AJ2513">
        <v>44.610700000000001</v>
      </c>
      <c r="AK2513">
        <f t="shared" si="78"/>
        <v>2015</v>
      </c>
      <c r="AL2513">
        <f t="shared" si="79"/>
        <v>7</v>
      </c>
    </row>
    <row r="2514" spans="1:38" x14ac:dyDescent="0.25">
      <c r="A2514" t="s">
        <v>29255</v>
      </c>
      <c r="C2514">
        <v>8171</v>
      </c>
      <c r="D2514">
        <v>42202</v>
      </c>
      <c r="F2514" t="s">
        <v>29518</v>
      </c>
      <c r="H2514" t="s">
        <v>29518</v>
      </c>
      <c r="I2514" t="s">
        <v>222</v>
      </c>
      <c r="J2514" t="s">
        <v>37</v>
      </c>
      <c r="K2514" t="s">
        <v>38</v>
      </c>
      <c r="L2514" t="s">
        <v>43</v>
      </c>
      <c r="M2514" t="s">
        <v>44</v>
      </c>
      <c r="N2514" t="s">
        <v>43</v>
      </c>
      <c r="O2514" t="s">
        <v>44</v>
      </c>
      <c r="P2514" t="s">
        <v>363</v>
      </c>
      <c r="Q2514" t="s">
        <v>364</v>
      </c>
      <c r="R2514">
        <v>0</v>
      </c>
      <c r="S2514">
        <v>0</v>
      </c>
      <c r="W2514" t="s">
        <v>45</v>
      </c>
      <c r="X2514">
        <v>8171</v>
      </c>
      <c r="Y2514" t="s">
        <v>205</v>
      </c>
      <c r="Z2514" t="s">
        <v>206</v>
      </c>
      <c r="AA2514" t="s">
        <v>40897</v>
      </c>
      <c r="AB2514" t="s">
        <v>365</v>
      </c>
      <c r="AC2514">
        <v>9477</v>
      </c>
      <c r="AD2514" t="s">
        <v>751</v>
      </c>
      <c r="AE2514">
        <v>6.14452</v>
      </c>
      <c r="AF2514">
        <v>42376.726388888892</v>
      </c>
      <c r="AG2514" s="1">
        <v>43059.636805555558</v>
      </c>
      <c r="AH2514" s="1">
        <v>43146.660416666666</v>
      </c>
      <c r="AI2514">
        <v>-123.7517</v>
      </c>
      <c r="AJ2514">
        <v>46.185600000000001</v>
      </c>
      <c r="AK2514">
        <f t="shared" si="78"/>
        <v>2015</v>
      </c>
      <c r="AL2514">
        <f t="shared" si="79"/>
        <v>7</v>
      </c>
    </row>
    <row r="2515" spans="1:38" x14ac:dyDescent="0.25">
      <c r="A2515" t="s">
        <v>29255</v>
      </c>
      <c r="C2515">
        <v>8172</v>
      </c>
      <c r="D2515">
        <v>42198</v>
      </c>
      <c r="F2515" t="s">
        <v>29695</v>
      </c>
      <c r="H2515" t="s">
        <v>29695</v>
      </c>
      <c r="I2515" t="s">
        <v>222</v>
      </c>
      <c r="J2515" t="s">
        <v>37</v>
      </c>
      <c r="K2515" t="s">
        <v>38</v>
      </c>
      <c r="L2515" t="s">
        <v>43</v>
      </c>
      <c r="M2515" t="s">
        <v>44</v>
      </c>
      <c r="N2515" t="s">
        <v>43</v>
      </c>
      <c r="O2515" t="s">
        <v>44</v>
      </c>
      <c r="P2515" t="s">
        <v>363</v>
      </c>
      <c r="Q2515" t="s">
        <v>364</v>
      </c>
      <c r="R2515">
        <v>0</v>
      </c>
      <c r="S2515">
        <v>0</v>
      </c>
      <c r="W2515" t="s">
        <v>45</v>
      </c>
      <c r="X2515">
        <v>8172</v>
      </c>
      <c r="Y2515" t="s">
        <v>205</v>
      </c>
      <c r="Z2515" t="s">
        <v>206</v>
      </c>
      <c r="AA2515" t="s">
        <v>40897</v>
      </c>
      <c r="AB2515" t="s">
        <v>365</v>
      </c>
      <c r="AC2515">
        <v>9828</v>
      </c>
      <c r="AD2515" t="s">
        <v>29696</v>
      </c>
      <c r="AE2515">
        <v>41.615810000000003</v>
      </c>
      <c r="AF2515">
        <v>42376.727777777778</v>
      </c>
      <c r="AG2515" s="1">
        <v>43059.636805555558</v>
      </c>
      <c r="AH2515" s="1">
        <v>43146.660416666666</v>
      </c>
      <c r="AI2515">
        <v>-117.4194</v>
      </c>
      <c r="AJ2515">
        <v>44.545699999999997</v>
      </c>
      <c r="AK2515">
        <f t="shared" si="78"/>
        <v>2015</v>
      </c>
      <c r="AL2515">
        <f t="shared" si="79"/>
        <v>7</v>
      </c>
    </row>
    <row r="2516" spans="1:38" x14ac:dyDescent="0.25">
      <c r="A2516" t="s">
        <v>29255</v>
      </c>
      <c r="C2516">
        <v>8181</v>
      </c>
      <c r="D2516">
        <v>42189</v>
      </c>
      <c r="F2516" t="s">
        <v>29708</v>
      </c>
      <c r="H2516" t="s">
        <v>29708</v>
      </c>
      <c r="I2516" t="s">
        <v>222</v>
      </c>
      <c r="J2516" t="s">
        <v>37</v>
      </c>
      <c r="K2516" t="s">
        <v>38</v>
      </c>
      <c r="L2516" t="s">
        <v>43</v>
      </c>
      <c r="M2516" t="s">
        <v>44</v>
      </c>
      <c r="N2516" t="s">
        <v>43</v>
      </c>
      <c r="O2516" t="s">
        <v>44</v>
      </c>
      <c r="P2516" t="s">
        <v>363</v>
      </c>
      <c r="Q2516" t="s">
        <v>364</v>
      </c>
      <c r="R2516">
        <v>0</v>
      </c>
      <c r="S2516">
        <v>0</v>
      </c>
      <c r="W2516" t="s">
        <v>45</v>
      </c>
      <c r="X2516">
        <v>8181</v>
      </c>
      <c r="Y2516" t="s">
        <v>205</v>
      </c>
      <c r="Z2516" t="s">
        <v>206</v>
      </c>
      <c r="AA2516" t="s">
        <v>40897</v>
      </c>
      <c r="AB2516" t="s">
        <v>365</v>
      </c>
      <c r="AC2516">
        <v>2253</v>
      </c>
      <c r="AD2516" t="s">
        <v>29709</v>
      </c>
      <c r="AE2516">
        <v>7.7360100000000003</v>
      </c>
      <c r="AF2516">
        <v>42376.736111111109</v>
      </c>
      <c r="AG2516" s="1">
        <v>43059.636805555558</v>
      </c>
      <c r="AH2516" s="1">
        <v>43146.660416666666</v>
      </c>
      <c r="AI2516">
        <v>-124.4119</v>
      </c>
      <c r="AJ2516">
        <v>42.338099999999997</v>
      </c>
      <c r="AK2516">
        <f t="shared" si="78"/>
        <v>2015</v>
      </c>
      <c r="AL2516">
        <f t="shared" si="79"/>
        <v>7</v>
      </c>
    </row>
    <row r="2517" spans="1:38" x14ac:dyDescent="0.25">
      <c r="A2517" t="s">
        <v>29255</v>
      </c>
      <c r="C2517">
        <v>8199</v>
      </c>
      <c r="D2517">
        <v>42187</v>
      </c>
      <c r="F2517" t="s">
        <v>29728</v>
      </c>
      <c r="H2517" t="s">
        <v>29728</v>
      </c>
      <c r="I2517" t="s">
        <v>222</v>
      </c>
      <c r="J2517" t="s">
        <v>37</v>
      </c>
      <c r="K2517" t="s">
        <v>38</v>
      </c>
      <c r="L2517" t="s">
        <v>43</v>
      </c>
      <c r="M2517" t="s">
        <v>44</v>
      </c>
      <c r="N2517" t="s">
        <v>43</v>
      </c>
      <c r="O2517" t="s">
        <v>44</v>
      </c>
      <c r="P2517" t="s">
        <v>363</v>
      </c>
      <c r="Q2517" t="s">
        <v>364</v>
      </c>
      <c r="R2517">
        <v>0</v>
      </c>
      <c r="S2517">
        <v>0</v>
      </c>
      <c r="W2517" t="s">
        <v>45</v>
      </c>
      <c r="X2517">
        <v>8199</v>
      </c>
      <c r="Y2517" t="s">
        <v>205</v>
      </c>
      <c r="Z2517" t="s">
        <v>206</v>
      </c>
      <c r="AA2517" t="s">
        <v>40897</v>
      </c>
      <c r="AB2517" t="s">
        <v>365</v>
      </c>
      <c r="AC2517">
        <v>1151</v>
      </c>
      <c r="AD2517" t="s">
        <v>11937</v>
      </c>
      <c r="AE2517">
        <v>27.815909999999999</v>
      </c>
      <c r="AF2517">
        <v>42376.752083333333</v>
      </c>
      <c r="AG2517" s="1">
        <v>43059.636805555558</v>
      </c>
      <c r="AH2517" s="1">
        <v>43146.660416666666</v>
      </c>
      <c r="AI2517">
        <v>-123.6626</v>
      </c>
      <c r="AJ2517">
        <v>43.641100000000002</v>
      </c>
      <c r="AK2517">
        <f t="shared" si="78"/>
        <v>2015</v>
      </c>
      <c r="AL2517">
        <f t="shared" si="79"/>
        <v>7</v>
      </c>
    </row>
    <row r="2518" spans="1:38" x14ac:dyDescent="0.25">
      <c r="A2518" t="s">
        <v>29255</v>
      </c>
      <c r="C2518">
        <v>8200</v>
      </c>
      <c r="D2518">
        <v>42187</v>
      </c>
      <c r="F2518" t="s">
        <v>29729</v>
      </c>
      <c r="H2518" t="s">
        <v>29729</v>
      </c>
      <c r="I2518" t="s">
        <v>222</v>
      </c>
      <c r="J2518" t="s">
        <v>37</v>
      </c>
      <c r="K2518" t="s">
        <v>38</v>
      </c>
      <c r="L2518" t="s">
        <v>43</v>
      </c>
      <c r="M2518" t="s">
        <v>44</v>
      </c>
      <c r="N2518" t="s">
        <v>43</v>
      </c>
      <c r="O2518" t="s">
        <v>44</v>
      </c>
      <c r="P2518" t="s">
        <v>363</v>
      </c>
      <c r="Q2518" t="s">
        <v>364</v>
      </c>
      <c r="R2518">
        <v>0</v>
      </c>
      <c r="S2518">
        <v>0</v>
      </c>
      <c r="W2518" t="s">
        <v>45</v>
      </c>
      <c r="X2518">
        <v>8200</v>
      </c>
      <c r="Y2518" t="s">
        <v>205</v>
      </c>
      <c r="Z2518" t="s">
        <v>206</v>
      </c>
      <c r="AA2518" t="s">
        <v>40897</v>
      </c>
      <c r="AB2518" t="s">
        <v>365</v>
      </c>
      <c r="AC2518">
        <v>5379</v>
      </c>
      <c r="AD2518" t="s">
        <v>29723</v>
      </c>
      <c r="AE2518">
        <v>27.537949999999999</v>
      </c>
      <c r="AF2518">
        <v>42376.752083333333</v>
      </c>
      <c r="AG2518" s="1">
        <v>43059.636805555558</v>
      </c>
      <c r="AH2518" s="1">
        <v>43146.660416666666</v>
      </c>
      <c r="AI2518">
        <v>-123.7092</v>
      </c>
      <c r="AJ2518">
        <v>43.003399999999999</v>
      </c>
      <c r="AK2518">
        <f t="shared" si="78"/>
        <v>2015</v>
      </c>
      <c r="AL2518">
        <f t="shared" si="79"/>
        <v>7</v>
      </c>
    </row>
    <row r="2519" spans="1:38" x14ac:dyDescent="0.25">
      <c r="A2519" t="s">
        <v>29255</v>
      </c>
      <c r="C2519">
        <v>8201</v>
      </c>
      <c r="D2519">
        <v>42187</v>
      </c>
      <c r="F2519" t="s">
        <v>29730</v>
      </c>
      <c r="H2519" t="s">
        <v>29730</v>
      </c>
      <c r="I2519" t="s">
        <v>222</v>
      </c>
      <c r="J2519" t="s">
        <v>37</v>
      </c>
      <c r="K2519" t="s">
        <v>38</v>
      </c>
      <c r="L2519" t="s">
        <v>43</v>
      </c>
      <c r="M2519" t="s">
        <v>44</v>
      </c>
      <c r="N2519" t="s">
        <v>43</v>
      </c>
      <c r="O2519" t="s">
        <v>44</v>
      </c>
      <c r="P2519" t="s">
        <v>363</v>
      </c>
      <c r="Q2519" t="s">
        <v>364</v>
      </c>
      <c r="R2519">
        <v>0</v>
      </c>
      <c r="S2519">
        <v>0</v>
      </c>
      <c r="W2519" t="s">
        <v>45</v>
      </c>
      <c r="X2519">
        <v>8201</v>
      </c>
      <c r="Y2519" t="s">
        <v>205</v>
      </c>
      <c r="Z2519" t="s">
        <v>206</v>
      </c>
      <c r="AA2519" t="s">
        <v>40897</v>
      </c>
      <c r="AB2519" t="s">
        <v>365</v>
      </c>
      <c r="AC2519">
        <v>4561</v>
      </c>
      <c r="AD2519" t="s">
        <v>2214</v>
      </c>
      <c r="AE2519">
        <v>22.60595</v>
      </c>
      <c r="AF2519">
        <v>42376.75277777778</v>
      </c>
      <c r="AG2519" s="1">
        <v>43059.636805555558</v>
      </c>
      <c r="AH2519" s="1">
        <v>43146.660416666666</v>
      </c>
      <c r="AI2519">
        <v>-123.5484</v>
      </c>
      <c r="AJ2519">
        <v>44.194200000000002</v>
      </c>
      <c r="AK2519">
        <f t="shared" si="78"/>
        <v>2015</v>
      </c>
      <c r="AL2519">
        <f t="shared" si="79"/>
        <v>7</v>
      </c>
    </row>
    <row r="2520" spans="1:38" x14ac:dyDescent="0.25">
      <c r="A2520" t="s">
        <v>29255</v>
      </c>
      <c r="C2520">
        <v>8202</v>
      </c>
      <c r="D2520">
        <v>42187</v>
      </c>
      <c r="F2520" t="s">
        <v>29731</v>
      </c>
      <c r="H2520" t="s">
        <v>29731</v>
      </c>
      <c r="I2520" t="s">
        <v>222</v>
      </c>
      <c r="J2520" t="s">
        <v>37</v>
      </c>
      <c r="K2520" t="s">
        <v>38</v>
      </c>
      <c r="L2520" t="s">
        <v>43</v>
      </c>
      <c r="M2520" t="s">
        <v>44</v>
      </c>
      <c r="N2520" t="s">
        <v>43</v>
      </c>
      <c r="O2520" t="s">
        <v>44</v>
      </c>
      <c r="P2520" t="s">
        <v>363</v>
      </c>
      <c r="Q2520" t="s">
        <v>364</v>
      </c>
      <c r="R2520">
        <v>0</v>
      </c>
      <c r="S2520">
        <v>0</v>
      </c>
      <c r="W2520" t="s">
        <v>45</v>
      </c>
      <c r="X2520">
        <v>8202</v>
      </c>
      <c r="Y2520" t="s">
        <v>205</v>
      </c>
      <c r="Z2520" t="s">
        <v>206</v>
      </c>
      <c r="AA2520" t="s">
        <v>40897</v>
      </c>
      <c r="AB2520" t="s">
        <v>365</v>
      </c>
      <c r="AC2520">
        <v>1444</v>
      </c>
      <c r="AD2520" t="s">
        <v>23381</v>
      </c>
      <c r="AE2520">
        <v>3.5055499999999999</v>
      </c>
      <c r="AF2520">
        <v>42376.753472222219</v>
      </c>
      <c r="AG2520" s="1">
        <v>43059.636805555558</v>
      </c>
      <c r="AH2520" s="1">
        <v>43146.660416666666</v>
      </c>
      <c r="AI2520">
        <v>-124.1618</v>
      </c>
      <c r="AJ2520">
        <v>43.359299999999998</v>
      </c>
      <c r="AK2520">
        <f t="shared" si="78"/>
        <v>2015</v>
      </c>
      <c r="AL2520">
        <f t="shared" si="79"/>
        <v>7</v>
      </c>
    </row>
    <row r="2521" spans="1:38" x14ac:dyDescent="0.25">
      <c r="A2521" t="s">
        <v>29255</v>
      </c>
      <c r="C2521">
        <v>8203</v>
      </c>
      <c r="D2521">
        <v>42187</v>
      </c>
      <c r="F2521" t="s">
        <v>29732</v>
      </c>
      <c r="H2521" t="s">
        <v>29732</v>
      </c>
      <c r="I2521" t="s">
        <v>222</v>
      </c>
      <c r="J2521" t="s">
        <v>37</v>
      </c>
      <c r="K2521" t="s">
        <v>38</v>
      </c>
      <c r="L2521" t="s">
        <v>43</v>
      </c>
      <c r="M2521" t="s">
        <v>44</v>
      </c>
      <c r="N2521" t="s">
        <v>43</v>
      </c>
      <c r="O2521" t="s">
        <v>44</v>
      </c>
      <c r="P2521" t="s">
        <v>363</v>
      </c>
      <c r="Q2521" t="s">
        <v>364</v>
      </c>
      <c r="R2521">
        <v>0</v>
      </c>
      <c r="S2521">
        <v>0</v>
      </c>
      <c r="W2521" t="s">
        <v>45</v>
      </c>
      <c r="X2521">
        <v>8203</v>
      </c>
      <c r="Y2521" t="s">
        <v>205</v>
      </c>
      <c r="Z2521" t="s">
        <v>206</v>
      </c>
      <c r="AA2521" t="s">
        <v>40897</v>
      </c>
      <c r="AB2521" t="s">
        <v>365</v>
      </c>
      <c r="AC2521">
        <v>1883</v>
      </c>
      <c r="AD2521" t="s">
        <v>29733</v>
      </c>
      <c r="AE2521">
        <v>13.47282</v>
      </c>
      <c r="AF2521">
        <v>42376.754166666666</v>
      </c>
      <c r="AG2521" s="1">
        <v>43059.636805555558</v>
      </c>
      <c r="AH2521" s="1">
        <v>43146.660416666666</v>
      </c>
      <c r="AI2521">
        <v>-123.6152</v>
      </c>
      <c r="AJ2521">
        <v>42.281700000000001</v>
      </c>
      <c r="AK2521">
        <f t="shared" si="78"/>
        <v>2015</v>
      </c>
      <c r="AL2521">
        <f t="shared" si="79"/>
        <v>7</v>
      </c>
    </row>
    <row r="2522" spans="1:38" x14ac:dyDescent="0.25">
      <c r="A2522" t="s">
        <v>29255</v>
      </c>
      <c r="C2522">
        <v>8204</v>
      </c>
      <c r="D2522">
        <v>42187</v>
      </c>
      <c r="F2522" t="s">
        <v>29734</v>
      </c>
      <c r="H2522" t="s">
        <v>29734</v>
      </c>
      <c r="I2522" t="s">
        <v>222</v>
      </c>
      <c r="J2522" t="s">
        <v>37</v>
      </c>
      <c r="K2522" t="s">
        <v>38</v>
      </c>
      <c r="L2522" t="s">
        <v>43</v>
      </c>
      <c r="M2522" t="s">
        <v>44</v>
      </c>
      <c r="N2522" t="s">
        <v>43</v>
      </c>
      <c r="O2522" t="s">
        <v>44</v>
      </c>
      <c r="P2522" t="s">
        <v>363</v>
      </c>
      <c r="Q2522" t="s">
        <v>364</v>
      </c>
      <c r="R2522">
        <v>0</v>
      </c>
      <c r="S2522">
        <v>0</v>
      </c>
      <c r="W2522" t="s">
        <v>45</v>
      </c>
      <c r="X2522">
        <v>8204</v>
      </c>
      <c r="Y2522" t="s">
        <v>205</v>
      </c>
      <c r="Z2522" t="s">
        <v>206</v>
      </c>
      <c r="AA2522" t="s">
        <v>40897</v>
      </c>
      <c r="AB2522" t="s">
        <v>365</v>
      </c>
      <c r="AC2522">
        <v>1883</v>
      </c>
      <c r="AD2522" t="s">
        <v>29733</v>
      </c>
      <c r="AE2522">
        <v>13.17238</v>
      </c>
      <c r="AF2522">
        <v>42376.754166666666</v>
      </c>
      <c r="AG2522" s="1">
        <v>43059.636805555558</v>
      </c>
      <c r="AH2522" s="1">
        <v>43146.660416666666</v>
      </c>
      <c r="AI2522">
        <v>-123.6161</v>
      </c>
      <c r="AJ2522">
        <v>42.2791</v>
      </c>
      <c r="AK2522">
        <f t="shared" si="78"/>
        <v>2015</v>
      </c>
      <c r="AL2522">
        <f t="shared" si="79"/>
        <v>7</v>
      </c>
    </row>
    <row r="2523" spans="1:38" x14ac:dyDescent="0.25">
      <c r="A2523" t="s">
        <v>29255</v>
      </c>
      <c r="C2523">
        <v>8205</v>
      </c>
      <c r="D2523">
        <v>42187</v>
      </c>
      <c r="F2523" t="s">
        <v>29735</v>
      </c>
      <c r="H2523" t="s">
        <v>29735</v>
      </c>
      <c r="I2523" t="s">
        <v>222</v>
      </c>
      <c r="J2523" t="s">
        <v>37</v>
      </c>
      <c r="K2523" t="s">
        <v>38</v>
      </c>
      <c r="L2523" t="s">
        <v>43</v>
      </c>
      <c r="M2523" t="s">
        <v>44</v>
      </c>
      <c r="N2523" t="s">
        <v>43</v>
      </c>
      <c r="O2523" t="s">
        <v>44</v>
      </c>
      <c r="P2523" t="s">
        <v>363</v>
      </c>
      <c r="Q2523" t="s">
        <v>364</v>
      </c>
      <c r="R2523">
        <v>0</v>
      </c>
      <c r="S2523">
        <v>0</v>
      </c>
      <c r="W2523" t="s">
        <v>45</v>
      </c>
      <c r="X2523">
        <v>8205</v>
      </c>
      <c r="Y2523" t="s">
        <v>205</v>
      </c>
      <c r="Z2523" t="s">
        <v>206</v>
      </c>
      <c r="AA2523" t="s">
        <v>40897</v>
      </c>
      <c r="AB2523" t="s">
        <v>365</v>
      </c>
      <c r="AC2523">
        <v>5379</v>
      </c>
      <c r="AD2523" t="s">
        <v>29723</v>
      </c>
      <c r="AE2523">
        <v>28.271809999999999</v>
      </c>
      <c r="AF2523">
        <v>42376.754861111112</v>
      </c>
      <c r="AG2523" s="1">
        <v>43059.636805555558</v>
      </c>
      <c r="AH2523" s="1">
        <v>43146.660416666666</v>
      </c>
      <c r="AI2523">
        <v>-123.71720000000001</v>
      </c>
      <c r="AJ2523">
        <v>43.000399999999999</v>
      </c>
      <c r="AK2523">
        <f t="shared" si="78"/>
        <v>2015</v>
      </c>
      <c r="AL2523">
        <f t="shared" si="79"/>
        <v>7</v>
      </c>
    </row>
    <row r="2524" spans="1:38" x14ac:dyDescent="0.25">
      <c r="A2524" t="s">
        <v>29255</v>
      </c>
      <c r="C2524">
        <v>8206</v>
      </c>
      <c r="D2524">
        <v>42187</v>
      </c>
      <c r="F2524" t="s">
        <v>29736</v>
      </c>
      <c r="H2524" t="s">
        <v>29736</v>
      </c>
      <c r="I2524" t="s">
        <v>222</v>
      </c>
      <c r="J2524" t="s">
        <v>37</v>
      </c>
      <c r="K2524" t="s">
        <v>38</v>
      </c>
      <c r="L2524" t="s">
        <v>43</v>
      </c>
      <c r="M2524" t="s">
        <v>44</v>
      </c>
      <c r="N2524" t="s">
        <v>43</v>
      </c>
      <c r="O2524" t="s">
        <v>44</v>
      </c>
      <c r="P2524" t="s">
        <v>363</v>
      </c>
      <c r="Q2524" t="s">
        <v>364</v>
      </c>
      <c r="R2524">
        <v>0</v>
      </c>
      <c r="S2524">
        <v>0</v>
      </c>
      <c r="W2524" t="s">
        <v>45</v>
      </c>
      <c r="X2524">
        <v>8206</v>
      </c>
      <c r="Y2524" t="s">
        <v>205</v>
      </c>
      <c r="Z2524" t="s">
        <v>206</v>
      </c>
      <c r="AA2524" t="s">
        <v>40897</v>
      </c>
      <c r="AB2524" t="s">
        <v>365</v>
      </c>
      <c r="AC2524">
        <v>1185</v>
      </c>
      <c r="AD2524" t="s">
        <v>29495</v>
      </c>
      <c r="AE2524">
        <v>30.813310000000001</v>
      </c>
      <c r="AF2524">
        <v>42376.755555555559</v>
      </c>
      <c r="AG2524" s="1">
        <v>43059.636805555558</v>
      </c>
      <c r="AH2524" s="1">
        <v>43146.660416666666</v>
      </c>
      <c r="AI2524">
        <v>-123.7398</v>
      </c>
      <c r="AJ2524">
        <v>42.9803</v>
      </c>
      <c r="AK2524">
        <f t="shared" si="78"/>
        <v>2015</v>
      </c>
      <c r="AL2524">
        <f t="shared" si="79"/>
        <v>7</v>
      </c>
    </row>
    <row r="2525" spans="1:38" x14ac:dyDescent="0.25">
      <c r="A2525" t="s">
        <v>23360</v>
      </c>
      <c r="B2525" t="s">
        <v>28251</v>
      </c>
      <c r="C2525">
        <v>8989</v>
      </c>
      <c r="D2525">
        <v>42197</v>
      </c>
      <c r="F2525" t="s">
        <v>28252</v>
      </c>
      <c r="G2525" t="s">
        <v>31037</v>
      </c>
      <c r="H2525" t="s">
        <v>28252</v>
      </c>
      <c r="I2525" t="s">
        <v>267</v>
      </c>
      <c r="J2525" t="s">
        <v>814</v>
      </c>
      <c r="K2525" t="s">
        <v>815</v>
      </c>
      <c r="L2525" t="s">
        <v>43</v>
      </c>
      <c r="M2525" t="s">
        <v>44</v>
      </c>
      <c r="N2525" t="s">
        <v>41</v>
      </c>
      <c r="O2525" t="s">
        <v>42</v>
      </c>
      <c r="P2525" t="s">
        <v>363</v>
      </c>
      <c r="Q2525" t="s">
        <v>364</v>
      </c>
      <c r="R2525">
        <v>0</v>
      </c>
      <c r="S2525">
        <v>0</v>
      </c>
      <c r="W2525" t="s">
        <v>45</v>
      </c>
      <c r="X2525">
        <v>8989</v>
      </c>
      <c r="Y2525" t="s">
        <v>205</v>
      </c>
      <c r="Z2525" t="s">
        <v>206</v>
      </c>
      <c r="AA2525" t="s">
        <v>40897</v>
      </c>
      <c r="AB2525" t="s">
        <v>226</v>
      </c>
      <c r="AC2525">
        <v>1191</v>
      </c>
      <c r="AD2525" t="s">
        <v>5743</v>
      </c>
      <c r="AE2525">
        <v>48.216149999999999</v>
      </c>
      <c r="AF2525">
        <v>42566.772916666669</v>
      </c>
      <c r="AG2525" s="1">
        <v>43059.636805555558</v>
      </c>
      <c r="AH2525" s="1">
        <v>43146.660416666666</v>
      </c>
      <c r="AI2525">
        <v>-121.3797</v>
      </c>
      <c r="AJ2525">
        <v>46.643599999999999</v>
      </c>
      <c r="AK2525">
        <f t="shared" si="78"/>
        <v>2015</v>
      </c>
      <c r="AL2525">
        <f t="shared" si="79"/>
        <v>7</v>
      </c>
    </row>
    <row r="2526" spans="1:38" x14ac:dyDescent="0.25">
      <c r="A2526" t="s">
        <v>31038</v>
      </c>
      <c r="B2526" t="s">
        <v>31039</v>
      </c>
      <c r="C2526">
        <v>8990</v>
      </c>
      <c r="D2526">
        <v>42197</v>
      </c>
      <c r="F2526" t="s">
        <v>31040</v>
      </c>
      <c r="G2526" t="s">
        <v>31041</v>
      </c>
      <c r="H2526" t="s">
        <v>31040</v>
      </c>
      <c r="I2526" t="s">
        <v>267</v>
      </c>
      <c r="J2526" t="s">
        <v>814</v>
      </c>
      <c r="K2526" t="s">
        <v>815</v>
      </c>
      <c r="L2526" t="s">
        <v>123</v>
      </c>
      <c r="M2526" t="s">
        <v>124</v>
      </c>
      <c r="N2526" t="s">
        <v>190</v>
      </c>
      <c r="O2526" t="s">
        <v>191</v>
      </c>
      <c r="P2526" t="s">
        <v>363</v>
      </c>
      <c r="Q2526" t="s">
        <v>364</v>
      </c>
      <c r="R2526">
        <v>0</v>
      </c>
      <c r="S2526">
        <v>0</v>
      </c>
      <c r="U2526" t="s">
        <v>31042</v>
      </c>
      <c r="W2526" t="s">
        <v>45</v>
      </c>
      <c r="X2526">
        <v>8990</v>
      </c>
      <c r="Y2526" t="s">
        <v>205</v>
      </c>
      <c r="Z2526" t="s">
        <v>206</v>
      </c>
      <c r="AA2526" t="s">
        <v>40897</v>
      </c>
      <c r="AB2526" t="s">
        <v>365</v>
      </c>
      <c r="AC2526">
        <v>8925</v>
      </c>
      <c r="AD2526" t="s">
        <v>11927</v>
      </c>
      <c r="AE2526">
        <v>31.135069999999999</v>
      </c>
      <c r="AF2526">
        <v>42566.78125</v>
      </c>
      <c r="AG2526" s="1">
        <v>43059.636805555558</v>
      </c>
      <c r="AH2526" s="1">
        <v>43146.660416666666</v>
      </c>
      <c r="AI2526">
        <v>-122.3454</v>
      </c>
      <c r="AJ2526">
        <v>44.398400000000002</v>
      </c>
      <c r="AK2526">
        <f t="shared" si="78"/>
        <v>2015</v>
      </c>
      <c r="AL2526">
        <f t="shared" si="79"/>
        <v>7</v>
      </c>
    </row>
    <row r="2527" spans="1:38" x14ac:dyDescent="0.25">
      <c r="A2527" t="s">
        <v>7366</v>
      </c>
      <c r="B2527" t="s">
        <v>31047</v>
      </c>
      <c r="C2527">
        <v>8992</v>
      </c>
      <c r="D2527">
        <v>42197</v>
      </c>
      <c r="F2527" t="s">
        <v>31048</v>
      </c>
      <c r="G2527" t="s">
        <v>31049</v>
      </c>
      <c r="H2527" t="s">
        <v>31048</v>
      </c>
      <c r="I2527" t="s">
        <v>36</v>
      </c>
      <c r="J2527" t="s">
        <v>37</v>
      </c>
      <c r="K2527" t="s">
        <v>38</v>
      </c>
      <c r="L2527" t="s">
        <v>349</v>
      </c>
      <c r="M2527" t="s">
        <v>350</v>
      </c>
      <c r="N2527" t="s">
        <v>41</v>
      </c>
      <c r="O2527" t="s">
        <v>42</v>
      </c>
      <c r="P2527" t="s">
        <v>363</v>
      </c>
      <c r="Q2527" t="s">
        <v>364</v>
      </c>
      <c r="R2527">
        <v>0</v>
      </c>
      <c r="S2527">
        <v>0</v>
      </c>
      <c r="W2527" t="s">
        <v>45</v>
      </c>
      <c r="X2527">
        <v>8992</v>
      </c>
      <c r="Y2527" t="s">
        <v>205</v>
      </c>
      <c r="Z2527" t="s">
        <v>206</v>
      </c>
      <c r="AA2527" t="s">
        <v>40897</v>
      </c>
      <c r="AB2527" t="s">
        <v>365</v>
      </c>
      <c r="AC2527">
        <v>20646</v>
      </c>
      <c r="AD2527" t="s">
        <v>11299</v>
      </c>
      <c r="AE2527">
        <v>2.5516299999999998</v>
      </c>
      <c r="AF2527">
        <v>42569.523611111108</v>
      </c>
      <c r="AG2527" s="1">
        <v>43059.636805555558</v>
      </c>
      <c r="AH2527" s="1">
        <v>43146.660416666666</v>
      </c>
      <c r="AI2527">
        <v>-122.875</v>
      </c>
      <c r="AJ2527">
        <v>45.580300000000001</v>
      </c>
      <c r="AK2527">
        <f t="shared" si="78"/>
        <v>2015</v>
      </c>
      <c r="AL2527">
        <f t="shared" si="79"/>
        <v>7</v>
      </c>
    </row>
    <row r="2528" spans="1:38" x14ac:dyDescent="0.25">
      <c r="A2528" t="s">
        <v>7366</v>
      </c>
      <c r="B2528" t="s">
        <v>31047</v>
      </c>
      <c r="C2528">
        <v>8993</v>
      </c>
      <c r="D2528">
        <v>42197</v>
      </c>
      <c r="F2528" t="s">
        <v>31050</v>
      </c>
      <c r="G2528" t="s">
        <v>31051</v>
      </c>
      <c r="H2528" t="s">
        <v>31050</v>
      </c>
      <c r="I2528" t="s">
        <v>36</v>
      </c>
      <c r="J2528" t="s">
        <v>37</v>
      </c>
      <c r="K2528" t="s">
        <v>38</v>
      </c>
      <c r="L2528" t="s">
        <v>349</v>
      </c>
      <c r="M2528" t="s">
        <v>350</v>
      </c>
      <c r="N2528" t="s">
        <v>41</v>
      </c>
      <c r="O2528" t="s">
        <v>42</v>
      </c>
      <c r="P2528" t="s">
        <v>363</v>
      </c>
      <c r="Q2528" t="s">
        <v>364</v>
      </c>
      <c r="R2528">
        <v>0</v>
      </c>
      <c r="S2528">
        <v>0</v>
      </c>
      <c r="W2528" t="s">
        <v>45</v>
      </c>
      <c r="X2528">
        <v>8993</v>
      </c>
      <c r="Y2528" t="s">
        <v>205</v>
      </c>
      <c r="Z2528" t="s">
        <v>206</v>
      </c>
      <c r="AA2528" t="s">
        <v>40897</v>
      </c>
      <c r="AB2528" t="s">
        <v>365</v>
      </c>
      <c r="AC2528">
        <v>6009</v>
      </c>
      <c r="AD2528" t="s">
        <v>8433</v>
      </c>
      <c r="AE2528">
        <v>1.2347300000000001</v>
      </c>
      <c r="AF2528">
        <v>42569.540972222225</v>
      </c>
      <c r="AG2528" s="1">
        <v>43059.636805555558</v>
      </c>
      <c r="AH2528" s="1">
        <v>43146.660416666666</v>
      </c>
      <c r="AI2528">
        <v>-122.7701</v>
      </c>
      <c r="AJ2528">
        <v>45.528700000000001</v>
      </c>
      <c r="AK2528">
        <f t="shared" si="78"/>
        <v>2015</v>
      </c>
      <c r="AL2528">
        <f t="shared" si="79"/>
        <v>7</v>
      </c>
    </row>
    <row r="2529" spans="1:38" x14ac:dyDescent="0.25">
      <c r="A2529" t="s">
        <v>31063</v>
      </c>
      <c r="B2529" t="s">
        <v>31064</v>
      </c>
      <c r="C2529">
        <v>8997</v>
      </c>
      <c r="D2529">
        <v>42197</v>
      </c>
      <c r="F2529" t="s">
        <v>31065</v>
      </c>
      <c r="G2529" t="s">
        <v>31066</v>
      </c>
      <c r="H2529" t="s">
        <v>31065</v>
      </c>
      <c r="I2529" t="s">
        <v>222</v>
      </c>
      <c r="J2529" t="s">
        <v>37</v>
      </c>
      <c r="K2529" t="s">
        <v>38</v>
      </c>
      <c r="L2529" t="s">
        <v>123</v>
      </c>
      <c r="M2529" t="s">
        <v>124</v>
      </c>
      <c r="N2529" t="s">
        <v>190</v>
      </c>
      <c r="O2529" t="s">
        <v>191</v>
      </c>
      <c r="P2529" t="s">
        <v>363</v>
      </c>
      <c r="Q2529" t="s">
        <v>364</v>
      </c>
      <c r="R2529">
        <v>0</v>
      </c>
      <c r="S2529">
        <v>0</v>
      </c>
      <c r="W2529" t="s">
        <v>45</v>
      </c>
      <c r="X2529">
        <v>8997</v>
      </c>
      <c r="Y2529" t="s">
        <v>205</v>
      </c>
      <c r="Z2529" t="s">
        <v>206</v>
      </c>
      <c r="AA2529" t="s">
        <v>40897</v>
      </c>
      <c r="AB2529" t="s">
        <v>226</v>
      </c>
      <c r="AC2529">
        <v>19355</v>
      </c>
      <c r="AD2529" t="s">
        <v>25066</v>
      </c>
      <c r="AE2529">
        <v>2.4876900000000002</v>
      </c>
      <c r="AF2529">
        <v>42569.569444444445</v>
      </c>
      <c r="AG2529" s="1">
        <v>43059.636805555558</v>
      </c>
      <c r="AH2529" s="1">
        <v>43146.660416666666</v>
      </c>
      <c r="AI2529">
        <v>-122.4161</v>
      </c>
      <c r="AJ2529">
        <v>45.606200000000001</v>
      </c>
      <c r="AK2529">
        <f t="shared" si="78"/>
        <v>2015</v>
      </c>
      <c r="AL2529">
        <f t="shared" si="79"/>
        <v>7</v>
      </c>
    </row>
    <row r="2530" spans="1:38" x14ac:dyDescent="0.25">
      <c r="A2530" t="s">
        <v>30935</v>
      </c>
      <c r="B2530" t="s">
        <v>28911</v>
      </c>
      <c r="C2530">
        <v>9007</v>
      </c>
      <c r="D2530">
        <v>42197</v>
      </c>
      <c r="F2530" t="s">
        <v>31105</v>
      </c>
      <c r="G2530" t="s">
        <v>28911</v>
      </c>
      <c r="H2530" t="s">
        <v>31105</v>
      </c>
      <c r="I2530" t="s">
        <v>267</v>
      </c>
      <c r="J2530" t="s">
        <v>37</v>
      </c>
      <c r="K2530" t="s">
        <v>38</v>
      </c>
      <c r="L2530" t="s">
        <v>43</v>
      </c>
      <c r="M2530" t="s">
        <v>44</v>
      </c>
      <c r="N2530" t="s">
        <v>190</v>
      </c>
      <c r="O2530" t="s">
        <v>191</v>
      </c>
      <c r="P2530" t="s">
        <v>363</v>
      </c>
      <c r="Q2530" t="s">
        <v>364</v>
      </c>
      <c r="R2530">
        <v>0</v>
      </c>
      <c r="S2530">
        <v>0</v>
      </c>
      <c r="U2530" t="s">
        <v>31106</v>
      </c>
      <c r="W2530" t="s">
        <v>45</v>
      </c>
      <c r="X2530">
        <v>9007</v>
      </c>
      <c r="Y2530" t="s">
        <v>205</v>
      </c>
      <c r="Z2530" t="s">
        <v>206</v>
      </c>
      <c r="AA2530" t="s">
        <v>40897</v>
      </c>
      <c r="AB2530" t="s">
        <v>365</v>
      </c>
      <c r="AC2530">
        <v>583776</v>
      </c>
      <c r="AD2530" t="s">
        <v>958</v>
      </c>
      <c r="AE2530">
        <v>2.87107</v>
      </c>
      <c r="AF2530">
        <v>42569.651388888888</v>
      </c>
      <c r="AG2530" s="1">
        <v>43059.636805555558</v>
      </c>
      <c r="AH2530" s="1">
        <v>43146.660416666666</v>
      </c>
      <c r="AI2530">
        <v>-122.7106</v>
      </c>
      <c r="AJ2530">
        <v>45.532499999999999</v>
      </c>
      <c r="AK2530">
        <f t="shared" si="78"/>
        <v>2015</v>
      </c>
      <c r="AL2530">
        <f t="shared" si="79"/>
        <v>7</v>
      </c>
    </row>
    <row r="2531" spans="1:38" x14ac:dyDescent="0.25">
      <c r="A2531" t="s">
        <v>24729</v>
      </c>
      <c r="B2531" t="s">
        <v>24730</v>
      </c>
      <c r="C2531">
        <v>6655</v>
      </c>
      <c r="D2531">
        <v>42217</v>
      </c>
      <c r="F2531" t="s">
        <v>24731</v>
      </c>
      <c r="G2531" t="s">
        <v>24732</v>
      </c>
      <c r="H2531" t="s">
        <v>24731</v>
      </c>
      <c r="I2531" t="s">
        <v>267</v>
      </c>
      <c r="J2531" t="s">
        <v>814</v>
      </c>
      <c r="K2531" t="s">
        <v>815</v>
      </c>
      <c r="L2531" t="s">
        <v>43</v>
      </c>
      <c r="M2531" t="s">
        <v>44</v>
      </c>
      <c r="N2531" t="s">
        <v>190</v>
      </c>
      <c r="O2531" t="s">
        <v>191</v>
      </c>
      <c r="P2531" t="s">
        <v>363</v>
      </c>
      <c r="Q2531" t="s">
        <v>364</v>
      </c>
      <c r="R2531">
        <v>0</v>
      </c>
      <c r="S2531">
        <v>0</v>
      </c>
      <c r="U2531" t="s">
        <v>24733</v>
      </c>
      <c r="W2531" t="s">
        <v>45</v>
      </c>
      <c r="X2531">
        <v>6655</v>
      </c>
      <c r="Y2531" t="s">
        <v>205</v>
      </c>
      <c r="Z2531" t="s">
        <v>206</v>
      </c>
      <c r="AA2531" t="s">
        <v>40897</v>
      </c>
      <c r="AB2531" t="s">
        <v>1252</v>
      </c>
      <c r="AC2531">
        <v>44137</v>
      </c>
      <c r="AD2531" t="s">
        <v>24734</v>
      </c>
      <c r="AE2531">
        <v>10.15</v>
      </c>
      <c r="AF2531">
        <v>42339.82708333333</v>
      </c>
      <c r="AG2531" s="1">
        <v>43059.636805555558</v>
      </c>
      <c r="AH2531" s="1">
        <v>43146.660416666666</v>
      </c>
      <c r="AI2531">
        <v>-116.6798</v>
      </c>
      <c r="AJ2531">
        <v>47.616799999999998</v>
      </c>
      <c r="AK2531">
        <f t="shared" si="78"/>
        <v>2015</v>
      </c>
      <c r="AL2531">
        <f t="shared" si="79"/>
        <v>8</v>
      </c>
    </row>
    <row r="2532" spans="1:38" x14ac:dyDescent="0.25">
      <c r="A2532" t="s">
        <v>26535</v>
      </c>
      <c r="B2532" t="s">
        <v>26536</v>
      </c>
      <c r="C2532">
        <v>7114</v>
      </c>
      <c r="D2532">
        <v>42223</v>
      </c>
      <c r="F2532" t="s">
        <v>26537</v>
      </c>
      <c r="G2532" t="s">
        <v>26538</v>
      </c>
      <c r="H2532" t="s">
        <v>26537</v>
      </c>
      <c r="I2532" t="s">
        <v>222</v>
      </c>
      <c r="J2532" t="s">
        <v>138</v>
      </c>
      <c r="K2532" t="s">
        <v>139</v>
      </c>
      <c r="L2532" t="s">
        <v>1124</v>
      </c>
      <c r="M2532" t="s">
        <v>1125</v>
      </c>
      <c r="N2532" t="s">
        <v>190</v>
      </c>
      <c r="O2532" t="s">
        <v>191</v>
      </c>
      <c r="P2532" t="s">
        <v>363</v>
      </c>
      <c r="Q2532" t="s">
        <v>364</v>
      </c>
      <c r="R2532">
        <v>0</v>
      </c>
      <c r="S2532">
        <v>0</v>
      </c>
      <c r="W2532" t="s">
        <v>45</v>
      </c>
      <c r="X2532">
        <v>7114</v>
      </c>
      <c r="Y2532" t="s">
        <v>205</v>
      </c>
      <c r="Z2532" t="s">
        <v>206</v>
      </c>
      <c r="AA2532" t="s">
        <v>40897</v>
      </c>
      <c r="AB2532" t="s">
        <v>1014</v>
      </c>
      <c r="AC2532">
        <v>1293</v>
      </c>
      <c r="AD2532" t="s">
        <v>26539</v>
      </c>
      <c r="AE2532">
        <v>7.4316500000000003</v>
      </c>
      <c r="AF2532">
        <v>42254.709027777775</v>
      </c>
      <c r="AG2532" s="1">
        <v>43059.636805555558</v>
      </c>
      <c r="AH2532" s="1">
        <v>43146.660416666666</v>
      </c>
      <c r="AI2532">
        <v>-108.8895</v>
      </c>
      <c r="AJ2532">
        <v>39.223300000000002</v>
      </c>
      <c r="AK2532">
        <f t="shared" si="78"/>
        <v>2015</v>
      </c>
      <c r="AL2532">
        <f t="shared" si="79"/>
        <v>8</v>
      </c>
    </row>
    <row r="2533" spans="1:38" x14ac:dyDescent="0.25">
      <c r="A2533" t="s">
        <v>26711</v>
      </c>
      <c r="B2533" t="s">
        <v>26712</v>
      </c>
      <c r="C2533">
        <v>7163</v>
      </c>
      <c r="D2533">
        <v>42223</v>
      </c>
      <c r="F2533" t="s">
        <v>26713</v>
      </c>
      <c r="G2533" t="s">
        <v>26714</v>
      </c>
      <c r="H2533" t="s">
        <v>26713</v>
      </c>
      <c r="I2533" t="s">
        <v>36</v>
      </c>
      <c r="J2533" t="s">
        <v>138</v>
      </c>
      <c r="K2533" t="s">
        <v>139</v>
      </c>
      <c r="L2533" t="s">
        <v>1124</v>
      </c>
      <c r="M2533" t="s">
        <v>1125</v>
      </c>
      <c r="N2533" t="s">
        <v>41</v>
      </c>
      <c r="O2533" t="s">
        <v>42</v>
      </c>
      <c r="P2533" t="s">
        <v>363</v>
      </c>
      <c r="Q2533" t="s">
        <v>364</v>
      </c>
      <c r="R2533">
        <v>0</v>
      </c>
      <c r="S2533">
        <v>0</v>
      </c>
      <c r="W2533" t="s">
        <v>45</v>
      </c>
      <c r="X2533">
        <v>7163</v>
      </c>
      <c r="Y2533" t="s">
        <v>205</v>
      </c>
      <c r="Z2533" t="s">
        <v>206</v>
      </c>
      <c r="AA2533" t="s">
        <v>40897</v>
      </c>
      <c r="AB2533" t="s">
        <v>3113</v>
      </c>
      <c r="AC2533">
        <v>1770</v>
      </c>
      <c r="AD2533" t="s">
        <v>19131</v>
      </c>
      <c r="AE2533">
        <v>14.70736</v>
      </c>
      <c r="AF2533">
        <v>42198.60833333333</v>
      </c>
      <c r="AG2533" s="1">
        <v>43059.636805555558</v>
      </c>
      <c r="AH2533" s="1">
        <v>43146.660416666666</v>
      </c>
      <c r="AI2533">
        <v>-105.43040000000001</v>
      </c>
      <c r="AJ2533">
        <v>36.706899999999997</v>
      </c>
      <c r="AK2533">
        <f t="shared" si="78"/>
        <v>2015</v>
      </c>
      <c r="AL2533">
        <f t="shared" si="79"/>
        <v>8</v>
      </c>
    </row>
    <row r="2534" spans="1:38" x14ac:dyDescent="0.25">
      <c r="A2534" t="s">
        <v>27194</v>
      </c>
      <c r="B2534" t="s">
        <v>27195</v>
      </c>
      <c r="C2534">
        <v>7322</v>
      </c>
      <c r="D2534">
        <v>42229</v>
      </c>
      <c r="F2534" t="s">
        <v>9116</v>
      </c>
      <c r="G2534" t="s">
        <v>27196</v>
      </c>
      <c r="H2534" t="s">
        <v>9116</v>
      </c>
      <c r="I2534" t="s">
        <v>36</v>
      </c>
      <c r="J2534" t="s">
        <v>138</v>
      </c>
      <c r="K2534" t="s">
        <v>139</v>
      </c>
      <c r="L2534" t="s">
        <v>123</v>
      </c>
      <c r="M2534" t="s">
        <v>124</v>
      </c>
      <c r="N2534" t="s">
        <v>190</v>
      </c>
      <c r="O2534" t="s">
        <v>191</v>
      </c>
      <c r="P2534" t="s">
        <v>5432</v>
      </c>
      <c r="Q2534" t="s">
        <v>5433</v>
      </c>
      <c r="R2534">
        <v>0</v>
      </c>
      <c r="S2534">
        <v>0</v>
      </c>
      <c r="U2534" t="s">
        <v>27197</v>
      </c>
      <c r="W2534" t="s">
        <v>45</v>
      </c>
      <c r="X2534">
        <v>7322</v>
      </c>
      <c r="Y2534" t="s">
        <v>205</v>
      </c>
      <c r="Z2534" t="s">
        <v>206</v>
      </c>
      <c r="AA2534" t="s">
        <v>40897</v>
      </c>
      <c r="AB2534" t="s">
        <v>3430</v>
      </c>
      <c r="AC2534">
        <v>1344</v>
      </c>
      <c r="AD2534" t="s">
        <v>9116</v>
      </c>
      <c r="AE2534">
        <v>0.75073999999999996</v>
      </c>
      <c r="AF2534">
        <v>42618.797222222223</v>
      </c>
      <c r="AG2534" s="1">
        <v>43059.636805555558</v>
      </c>
      <c r="AH2534" s="1">
        <v>43146.660416666666</v>
      </c>
      <c r="AI2534">
        <v>-111.63930000000001</v>
      </c>
      <c r="AJ2534">
        <v>40.010100000000001</v>
      </c>
      <c r="AK2534">
        <f t="shared" si="78"/>
        <v>2015</v>
      </c>
      <c r="AL2534">
        <f t="shared" si="79"/>
        <v>8</v>
      </c>
    </row>
    <row r="2535" spans="1:38" x14ac:dyDescent="0.25">
      <c r="A2535" t="s">
        <v>27215</v>
      </c>
      <c r="B2535" t="s">
        <v>27216</v>
      </c>
      <c r="C2535">
        <v>7327</v>
      </c>
      <c r="D2535">
        <v>42229</v>
      </c>
      <c r="F2535" t="s">
        <v>27217</v>
      </c>
      <c r="G2535" t="s">
        <v>27218</v>
      </c>
      <c r="H2535" t="s">
        <v>27217</v>
      </c>
      <c r="I2535" t="s">
        <v>36</v>
      </c>
      <c r="J2535" t="s">
        <v>1356</v>
      </c>
      <c r="K2535" t="s">
        <v>1357</v>
      </c>
      <c r="L2535" t="s">
        <v>2166</v>
      </c>
      <c r="M2535" t="s">
        <v>2167</v>
      </c>
      <c r="N2535" t="s">
        <v>41</v>
      </c>
      <c r="O2535" t="s">
        <v>42</v>
      </c>
      <c r="P2535" t="s">
        <v>7893</v>
      </c>
      <c r="Q2535" t="s">
        <v>7894</v>
      </c>
      <c r="R2535">
        <v>0</v>
      </c>
      <c r="S2535">
        <v>0</v>
      </c>
      <c r="U2535" t="s">
        <v>27219</v>
      </c>
      <c r="W2535" t="s">
        <v>45</v>
      </c>
      <c r="X2535">
        <v>7327</v>
      </c>
      <c r="Y2535" t="s">
        <v>205</v>
      </c>
      <c r="Z2535" t="s">
        <v>206</v>
      </c>
      <c r="AA2535" t="s">
        <v>40897</v>
      </c>
      <c r="AB2535" t="s">
        <v>226</v>
      </c>
      <c r="AC2535">
        <v>2758</v>
      </c>
      <c r="AD2535" t="s">
        <v>12398</v>
      </c>
      <c r="AE2535">
        <v>35.60483</v>
      </c>
      <c r="AF2535">
        <v>42236.738194444442</v>
      </c>
      <c r="AG2535" s="1">
        <v>43059.636805555558</v>
      </c>
      <c r="AH2535" s="1">
        <v>43146.660416666666</v>
      </c>
      <c r="AI2535">
        <v>-121.80459999999999</v>
      </c>
      <c r="AJ2535">
        <v>46.821199999999997</v>
      </c>
      <c r="AK2535">
        <f t="shared" si="78"/>
        <v>2015</v>
      </c>
      <c r="AL2535">
        <f t="shared" si="79"/>
        <v>8</v>
      </c>
    </row>
    <row r="2536" spans="1:38" x14ac:dyDescent="0.25">
      <c r="A2536" t="s">
        <v>27251</v>
      </c>
      <c r="B2536" t="s">
        <v>27252</v>
      </c>
      <c r="C2536">
        <v>7337</v>
      </c>
      <c r="D2536">
        <v>42234</v>
      </c>
      <c r="F2536" t="s">
        <v>15597</v>
      </c>
      <c r="G2536" t="s">
        <v>27253</v>
      </c>
      <c r="H2536" t="s">
        <v>15597</v>
      </c>
      <c r="I2536" t="s">
        <v>267</v>
      </c>
      <c r="J2536" t="s">
        <v>37</v>
      </c>
      <c r="K2536" t="s">
        <v>38</v>
      </c>
      <c r="L2536" t="s">
        <v>1124</v>
      </c>
      <c r="M2536" t="s">
        <v>1125</v>
      </c>
      <c r="N2536" t="s">
        <v>41</v>
      </c>
      <c r="O2536" t="s">
        <v>42</v>
      </c>
      <c r="P2536" t="s">
        <v>5432</v>
      </c>
      <c r="Q2536" t="s">
        <v>5433</v>
      </c>
      <c r="R2536">
        <v>3</v>
      </c>
      <c r="S2536">
        <v>0</v>
      </c>
      <c r="U2536" t="s">
        <v>27254</v>
      </c>
      <c r="W2536" t="s">
        <v>45</v>
      </c>
      <c r="X2536">
        <v>7337</v>
      </c>
      <c r="Y2536" t="s">
        <v>205</v>
      </c>
      <c r="Z2536" t="s">
        <v>206</v>
      </c>
      <c r="AA2536" t="s">
        <v>40897</v>
      </c>
      <c r="AB2536" t="s">
        <v>798</v>
      </c>
      <c r="AC2536">
        <v>8881</v>
      </c>
      <c r="AD2536" t="s">
        <v>15597</v>
      </c>
      <c r="AE2536">
        <v>0.50434999999999997</v>
      </c>
      <c r="AF2536">
        <v>42648.789583333331</v>
      </c>
      <c r="AG2536" s="1">
        <v>43059.636805555558</v>
      </c>
      <c r="AH2536" s="1">
        <v>43146.660416666666</v>
      </c>
      <c r="AI2536">
        <v>-135.36184829999999</v>
      </c>
      <c r="AJ2536">
        <v>57.080676160000003</v>
      </c>
      <c r="AK2536">
        <f t="shared" si="78"/>
        <v>2015</v>
      </c>
      <c r="AL2536">
        <f t="shared" si="79"/>
        <v>8</v>
      </c>
    </row>
    <row r="2537" spans="1:38" x14ac:dyDescent="0.25">
      <c r="A2537" t="s">
        <v>28806</v>
      </c>
      <c r="B2537" t="s">
        <v>28807</v>
      </c>
      <c r="C2537">
        <v>7731</v>
      </c>
      <c r="D2537">
        <v>42240</v>
      </c>
      <c r="F2537" t="s">
        <v>28809</v>
      </c>
      <c r="G2537" t="s">
        <v>28810</v>
      </c>
      <c r="H2537" t="s">
        <v>28809</v>
      </c>
      <c r="I2537" t="s">
        <v>36</v>
      </c>
      <c r="J2537" t="s">
        <v>1356</v>
      </c>
      <c r="K2537" t="s">
        <v>1357</v>
      </c>
      <c r="L2537" t="s">
        <v>43</v>
      </c>
      <c r="M2537" t="s">
        <v>44</v>
      </c>
      <c r="N2537" t="s">
        <v>190</v>
      </c>
      <c r="O2537" t="s">
        <v>191</v>
      </c>
      <c r="P2537" t="s">
        <v>43</v>
      </c>
      <c r="Q2537" t="s">
        <v>44</v>
      </c>
      <c r="R2537">
        <v>0</v>
      </c>
      <c r="S2537">
        <v>0</v>
      </c>
      <c r="W2537" t="s">
        <v>45</v>
      </c>
      <c r="X2537">
        <v>7731</v>
      </c>
      <c r="Y2537" t="s">
        <v>205</v>
      </c>
      <c r="Z2537" t="s">
        <v>206</v>
      </c>
      <c r="AA2537" t="s">
        <v>40897</v>
      </c>
      <c r="AB2537" t="s">
        <v>365</v>
      </c>
      <c r="AC2537">
        <v>4864</v>
      </c>
      <c r="AD2537" t="s">
        <v>4577</v>
      </c>
      <c r="AE2537">
        <v>22.48358</v>
      </c>
      <c r="AF2537">
        <v>42517.888194444444</v>
      </c>
      <c r="AG2537" s="1">
        <v>43059.636805555558</v>
      </c>
      <c r="AH2537" s="1">
        <v>43146.660416666666</v>
      </c>
      <c r="AI2537">
        <v>-121.6944</v>
      </c>
      <c r="AJ2537">
        <v>45.341200000000001</v>
      </c>
      <c r="AK2537">
        <f t="shared" si="78"/>
        <v>2015</v>
      </c>
      <c r="AL2537">
        <f t="shared" si="79"/>
        <v>8</v>
      </c>
    </row>
    <row r="2538" spans="1:38" x14ac:dyDescent="0.25">
      <c r="A2538" t="s">
        <v>21391</v>
      </c>
      <c r="B2538" t="s">
        <v>28913</v>
      </c>
      <c r="C2538">
        <v>7759</v>
      </c>
      <c r="D2538">
        <v>42228</v>
      </c>
      <c r="F2538" t="s">
        <v>28914</v>
      </c>
      <c r="G2538" t="s">
        <v>28915</v>
      </c>
      <c r="H2538" t="s">
        <v>28914</v>
      </c>
      <c r="I2538" t="s">
        <v>36</v>
      </c>
      <c r="J2538" t="s">
        <v>138</v>
      </c>
      <c r="K2538" t="s">
        <v>139</v>
      </c>
      <c r="L2538" t="s">
        <v>39</v>
      </c>
      <c r="M2538" t="s">
        <v>40</v>
      </c>
      <c r="N2538" t="s">
        <v>190</v>
      </c>
      <c r="O2538" t="s">
        <v>191</v>
      </c>
      <c r="P2538" t="s">
        <v>363</v>
      </c>
      <c r="Q2538" t="s">
        <v>364</v>
      </c>
      <c r="R2538">
        <v>0</v>
      </c>
      <c r="S2538">
        <v>0</v>
      </c>
      <c r="W2538" t="s">
        <v>45</v>
      </c>
      <c r="X2538">
        <v>7759</v>
      </c>
      <c r="Y2538" t="s">
        <v>205</v>
      </c>
      <c r="Z2538" t="s">
        <v>206</v>
      </c>
      <c r="AA2538" t="s">
        <v>40897</v>
      </c>
      <c r="AB2538" t="s">
        <v>226</v>
      </c>
      <c r="AC2538">
        <v>1993</v>
      </c>
      <c r="AD2538" t="s">
        <v>28914</v>
      </c>
      <c r="AE2538">
        <v>3.54644</v>
      </c>
      <c r="AF2538">
        <v>42535.792361111111</v>
      </c>
      <c r="AG2538" s="1">
        <v>43059.636805555558</v>
      </c>
      <c r="AH2538" s="1">
        <v>43146.660416666666</v>
      </c>
      <c r="AI2538">
        <v>-121.92570000000001</v>
      </c>
      <c r="AJ2538">
        <v>47.5871</v>
      </c>
      <c r="AK2538">
        <f t="shared" si="78"/>
        <v>2015</v>
      </c>
      <c r="AL2538">
        <f t="shared" si="79"/>
        <v>8</v>
      </c>
    </row>
    <row r="2539" spans="1:38" x14ac:dyDescent="0.25">
      <c r="A2539" t="s">
        <v>23360</v>
      </c>
      <c r="B2539" t="s">
        <v>28916</v>
      </c>
      <c r="C2539">
        <v>7760</v>
      </c>
      <c r="D2539">
        <v>42228</v>
      </c>
      <c r="F2539" t="s">
        <v>11317</v>
      </c>
      <c r="G2539" t="s">
        <v>28917</v>
      </c>
      <c r="H2539" t="s">
        <v>11317</v>
      </c>
      <c r="I2539" t="s">
        <v>267</v>
      </c>
      <c r="J2539" t="s">
        <v>37</v>
      </c>
      <c r="K2539" t="s">
        <v>38</v>
      </c>
      <c r="L2539" t="s">
        <v>39</v>
      </c>
      <c r="M2539" t="s">
        <v>40</v>
      </c>
      <c r="N2539" t="s">
        <v>41</v>
      </c>
      <c r="O2539" t="s">
        <v>42</v>
      </c>
      <c r="P2539" t="s">
        <v>363</v>
      </c>
      <c r="Q2539" t="s">
        <v>364</v>
      </c>
      <c r="R2539">
        <v>0</v>
      </c>
      <c r="S2539">
        <v>0</v>
      </c>
      <c r="U2539" t="s">
        <v>28916</v>
      </c>
      <c r="W2539" t="s">
        <v>45</v>
      </c>
      <c r="X2539">
        <v>7760</v>
      </c>
      <c r="Y2539" t="s">
        <v>205</v>
      </c>
      <c r="Z2539" t="s">
        <v>206</v>
      </c>
      <c r="AA2539" t="s">
        <v>40897</v>
      </c>
      <c r="AB2539" t="s">
        <v>226</v>
      </c>
      <c r="AC2539">
        <v>33313</v>
      </c>
      <c r="AD2539" t="s">
        <v>11317</v>
      </c>
      <c r="AE2539">
        <v>2.3159299999999998</v>
      </c>
      <c r="AF2539">
        <v>42535.800694444442</v>
      </c>
      <c r="AG2539" s="1">
        <v>43059.636805555558</v>
      </c>
      <c r="AH2539" s="1">
        <v>43146.660416666666</v>
      </c>
      <c r="AI2539">
        <v>-122.3633</v>
      </c>
      <c r="AJ2539">
        <v>47.488</v>
      </c>
      <c r="AK2539">
        <f t="shared" si="78"/>
        <v>2015</v>
      </c>
      <c r="AL2539">
        <f t="shared" si="79"/>
        <v>8</v>
      </c>
    </row>
    <row r="2540" spans="1:38" x14ac:dyDescent="0.25">
      <c r="A2540" t="s">
        <v>28927</v>
      </c>
      <c r="B2540" t="s">
        <v>28928</v>
      </c>
      <c r="C2540">
        <v>7765</v>
      </c>
      <c r="D2540">
        <v>42242</v>
      </c>
      <c r="F2540" t="s">
        <v>28929</v>
      </c>
      <c r="G2540" t="s">
        <v>28930</v>
      </c>
      <c r="H2540" t="s">
        <v>28929</v>
      </c>
      <c r="I2540" t="s">
        <v>267</v>
      </c>
      <c r="J2540" t="s">
        <v>1356</v>
      </c>
      <c r="K2540" t="s">
        <v>1357</v>
      </c>
      <c r="L2540" t="s">
        <v>2166</v>
      </c>
      <c r="M2540" t="s">
        <v>2167</v>
      </c>
      <c r="N2540" t="s">
        <v>41</v>
      </c>
      <c r="O2540" t="s">
        <v>42</v>
      </c>
      <c r="P2540" t="s">
        <v>5432</v>
      </c>
      <c r="Q2540" t="s">
        <v>5433</v>
      </c>
      <c r="R2540">
        <v>0</v>
      </c>
      <c r="S2540">
        <v>0</v>
      </c>
      <c r="W2540" t="s">
        <v>45</v>
      </c>
      <c r="X2540">
        <v>7765</v>
      </c>
      <c r="Y2540" t="s">
        <v>205</v>
      </c>
      <c r="Z2540" t="s">
        <v>206</v>
      </c>
      <c r="AA2540" t="s">
        <v>40897</v>
      </c>
      <c r="AB2540" t="s">
        <v>207</v>
      </c>
      <c r="AC2540">
        <v>3394</v>
      </c>
      <c r="AD2540" t="s">
        <v>23107</v>
      </c>
      <c r="AE2540">
        <v>13.69896</v>
      </c>
      <c r="AF2540">
        <v>42535.902777777781</v>
      </c>
      <c r="AG2540" s="1">
        <v>43059.636805555558</v>
      </c>
      <c r="AH2540" s="1">
        <v>43146.660416666666</v>
      </c>
      <c r="AI2540">
        <v>-122.19159999999999</v>
      </c>
      <c r="AJ2540">
        <v>41.393599999999999</v>
      </c>
      <c r="AK2540">
        <f t="shared" si="78"/>
        <v>2015</v>
      </c>
      <c r="AL2540">
        <f t="shared" si="79"/>
        <v>8</v>
      </c>
    </row>
    <row r="2541" spans="1:38" x14ac:dyDescent="0.25">
      <c r="A2541" t="s">
        <v>25538</v>
      </c>
      <c r="B2541" t="s">
        <v>28931</v>
      </c>
      <c r="C2541">
        <v>7766</v>
      </c>
      <c r="D2541">
        <v>42242</v>
      </c>
      <c r="F2541" t="s">
        <v>28932</v>
      </c>
      <c r="G2541" t="s">
        <v>28933</v>
      </c>
      <c r="H2541" t="s">
        <v>28932</v>
      </c>
      <c r="I2541" t="s">
        <v>267</v>
      </c>
      <c r="J2541" t="s">
        <v>814</v>
      </c>
      <c r="K2541" t="s">
        <v>815</v>
      </c>
      <c r="L2541" t="s">
        <v>43</v>
      </c>
      <c r="M2541" t="s">
        <v>44</v>
      </c>
      <c r="N2541" t="s">
        <v>190</v>
      </c>
      <c r="O2541" t="s">
        <v>191</v>
      </c>
      <c r="P2541" t="s">
        <v>363</v>
      </c>
      <c r="Q2541" t="s">
        <v>364</v>
      </c>
      <c r="R2541">
        <v>0</v>
      </c>
      <c r="S2541">
        <v>0</v>
      </c>
      <c r="W2541" t="s">
        <v>45</v>
      </c>
      <c r="X2541">
        <v>7766</v>
      </c>
      <c r="Y2541" t="s">
        <v>205</v>
      </c>
      <c r="Z2541" t="s">
        <v>206</v>
      </c>
      <c r="AA2541" t="s">
        <v>40897</v>
      </c>
      <c r="AB2541" t="s">
        <v>268</v>
      </c>
      <c r="AC2541">
        <v>2045</v>
      </c>
      <c r="AD2541" t="s">
        <v>28934</v>
      </c>
      <c r="AE2541">
        <v>2.8654999999999999</v>
      </c>
      <c r="AF2541">
        <v>42535.93472222222</v>
      </c>
      <c r="AG2541" s="1">
        <v>43059.636805555558</v>
      </c>
      <c r="AH2541" s="1">
        <v>43146.660416666666</v>
      </c>
      <c r="AI2541">
        <v>-82.3048</v>
      </c>
      <c r="AJ2541">
        <v>36.906100000000002</v>
      </c>
      <c r="AK2541">
        <f t="shared" si="78"/>
        <v>2015</v>
      </c>
      <c r="AL2541">
        <f t="shared" si="79"/>
        <v>8</v>
      </c>
    </row>
    <row r="2542" spans="1:38" x14ac:dyDescent="0.25">
      <c r="A2542" t="s">
        <v>28940</v>
      </c>
      <c r="B2542" t="s">
        <v>28941</v>
      </c>
      <c r="C2542">
        <v>7768</v>
      </c>
      <c r="D2542">
        <v>42244</v>
      </c>
      <c r="F2542" t="s">
        <v>28942</v>
      </c>
      <c r="G2542" t="s">
        <v>28943</v>
      </c>
      <c r="H2542" t="s">
        <v>28942</v>
      </c>
      <c r="I2542" t="s">
        <v>267</v>
      </c>
      <c r="J2542" t="s">
        <v>814</v>
      </c>
      <c r="K2542" t="s">
        <v>815</v>
      </c>
      <c r="L2542" t="s">
        <v>43</v>
      </c>
      <c r="M2542" t="s">
        <v>44</v>
      </c>
      <c r="N2542" t="s">
        <v>41</v>
      </c>
      <c r="O2542" t="s">
        <v>42</v>
      </c>
      <c r="P2542" t="s">
        <v>363</v>
      </c>
      <c r="Q2542" t="s">
        <v>364</v>
      </c>
      <c r="R2542">
        <v>0</v>
      </c>
      <c r="S2542">
        <v>0</v>
      </c>
      <c r="W2542" t="s">
        <v>45</v>
      </c>
      <c r="X2542">
        <v>7768</v>
      </c>
      <c r="Y2542" t="s">
        <v>205</v>
      </c>
      <c r="Z2542" t="s">
        <v>206</v>
      </c>
      <c r="AA2542" t="s">
        <v>40897</v>
      </c>
      <c r="AB2542" t="s">
        <v>430</v>
      </c>
      <c r="AC2542">
        <v>1079</v>
      </c>
      <c r="AD2542" t="s">
        <v>28944</v>
      </c>
      <c r="AE2542">
        <v>4.5434200000000002</v>
      </c>
      <c r="AF2542">
        <v>42536.941666666666</v>
      </c>
      <c r="AG2542" s="1">
        <v>43059.636805555558</v>
      </c>
      <c r="AH2542" s="1">
        <v>43146.660416666666</v>
      </c>
      <c r="AI2542">
        <v>-82.751099999999994</v>
      </c>
      <c r="AJ2542">
        <v>37.730600000000003</v>
      </c>
      <c r="AK2542">
        <f t="shared" si="78"/>
        <v>2015</v>
      </c>
      <c r="AL2542">
        <f t="shared" si="79"/>
        <v>8</v>
      </c>
    </row>
    <row r="2543" spans="1:38" x14ac:dyDescent="0.25">
      <c r="A2543" t="s">
        <v>28945</v>
      </c>
      <c r="B2543" t="s">
        <v>28946</v>
      </c>
      <c r="C2543">
        <v>7769</v>
      </c>
      <c r="D2543">
        <v>42244</v>
      </c>
      <c r="F2543" t="s">
        <v>28947</v>
      </c>
      <c r="G2543" t="s">
        <v>28948</v>
      </c>
      <c r="H2543" t="s">
        <v>28947</v>
      </c>
      <c r="I2543" t="s">
        <v>36</v>
      </c>
      <c r="J2543" t="s">
        <v>814</v>
      </c>
      <c r="K2543" t="s">
        <v>815</v>
      </c>
      <c r="L2543" t="s">
        <v>43</v>
      </c>
      <c r="M2543" t="s">
        <v>44</v>
      </c>
      <c r="N2543" t="s">
        <v>41</v>
      </c>
      <c r="O2543" t="s">
        <v>42</v>
      </c>
      <c r="P2543" t="s">
        <v>363</v>
      </c>
      <c r="Q2543" t="s">
        <v>364</v>
      </c>
      <c r="R2543">
        <v>0</v>
      </c>
      <c r="S2543">
        <v>0</v>
      </c>
      <c r="W2543" t="s">
        <v>45</v>
      </c>
      <c r="X2543">
        <v>7769</v>
      </c>
      <c r="Y2543" t="s">
        <v>205</v>
      </c>
      <c r="Z2543" t="s">
        <v>206</v>
      </c>
      <c r="AA2543" t="s">
        <v>40897</v>
      </c>
      <c r="AB2543" t="s">
        <v>1014</v>
      </c>
      <c r="AC2543">
        <v>6477</v>
      </c>
      <c r="AD2543" t="s">
        <v>28949</v>
      </c>
      <c r="AE2543">
        <v>10.510619999999999</v>
      </c>
      <c r="AF2543">
        <v>42536.953472222223</v>
      </c>
      <c r="AG2543" s="1">
        <v>43059.636805555558</v>
      </c>
      <c r="AH2543" s="1">
        <v>43146.660416666666</v>
      </c>
      <c r="AI2543">
        <v>-107.0321</v>
      </c>
      <c r="AJ2543">
        <v>39.718400000000003</v>
      </c>
      <c r="AK2543">
        <f t="shared" si="78"/>
        <v>2015</v>
      </c>
      <c r="AL2543">
        <f t="shared" si="79"/>
        <v>8</v>
      </c>
    </row>
    <row r="2544" spans="1:38" x14ac:dyDescent="0.25">
      <c r="A2544" t="s">
        <v>8075</v>
      </c>
      <c r="B2544" t="s">
        <v>28961</v>
      </c>
      <c r="C2544">
        <v>7773</v>
      </c>
      <c r="D2544">
        <v>42246</v>
      </c>
      <c r="F2544" t="s">
        <v>28962</v>
      </c>
      <c r="G2544" t="s">
        <v>28963</v>
      </c>
      <c r="H2544" t="s">
        <v>28964</v>
      </c>
      <c r="I2544" t="s">
        <v>64</v>
      </c>
      <c r="J2544" t="s">
        <v>1356</v>
      </c>
      <c r="K2544" t="s">
        <v>1357</v>
      </c>
      <c r="L2544" t="s">
        <v>123</v>
      </c>
      <c r="M2544" t="s">
        <v>124</v>
      </c>
      <c r="N2544" t="s">
        <v>41</v>
      </c>
      <c r="O2544" t="s">
        <v>42</v>
      </c>
      <c r="P2544" t="s">
        <v>5432</v>
      </c>
      <c r="Q2544" t="s">
        <v>5433</v>
      </c>
      <c r="R2544">
        <v>0</v>
      </c>
      <c r="S2544">
        <v>0</v>
      </c>
      <c r="W2544" t="s">
        <v>45</v>
      </c>
      <c r="X2544">
        <v>7773</v>
      </c>
      <c r="Y2544" t="s">
        <v>205</v>
      </c>
      <c r="Z2544" t="s">
        <v>206</v>
      </c>
      <c r="AA2544" t="s">
        <v>40897</v>
      </c>
      <c r="AB2544" t="s">
        <v>3430</v>
      </c>
      <c r="AC2544">
        <v>1520</v>
      </c>
      <c r="AD2544" t="s">
        <v>28965</v>
      </c>
      <c r="AE2544">
        <v>47.202629999999999</v>
      </c>
      <c r="AF2544">
        <v>42537.009027777778</v>
      </c>
      <c r="AG2544" s="1">
        <v>43059.636805555558</v>
      </c>
      <c r="AH2544" s="1">
        <v>43146.660416666666</v>
      </c>
      <c r="AI2544">
        <v>-111.3112067</v>
      </c>
      <c r="AJ2544">
        <v>37.113448509999998</v>
      </c>
      <c r="AK2544">
        <f t="shared" si="78"/>
        <v>2015</v>
      </c>
      <c r="AL2544">
        <f t="shared" si="79"/>
        <v>8</v>
      </c>
    </row>
    <row r="2545" spans="1:38" x14ac:dyDescent="0.25">
      <c r="A2545" t="s">
        <v>12102</v>
      </c>
      <c r="B2545" t="s">
        <v>29098</v>
      </c>
      <c r="C2545">
        <v>7850</v>
      </c>
      <c r="D2545">
        <v>42228</v>
      </c>
      <c r="F2545" t="s">
        <v>29099</v>
      </c>
      <c r="G2545" t="s">
        <v>29100</v>
      </c>
      <c r="H2545" t="s">
        <v>29099</v>
      </c>
      <c r="I2545" t="s">
        <v>76</v>
      </c>
      <c r="J2545" t="s">
        <v>37</v>
      </c>
      <c r="K2545" t="s">
        <v>38</v>
      </c>
      <c r="L2545" t="s">
        <v>123</v>
      </c>
      <c r="M2545" t="s">
        <v>124</v>
      </c>
      <c r="N2545" t="s">
        <v>190</v>
      </c>
      <c r="O2545" t="s">
        <v>191</v>
      </c>
      <c r="P2545" t="s">
        <v>363</v>
      </c>
      <c r="Q2545" t="s">
        <v>364</v>
      </c>
      <c r="R2545">
        <v>0</v>
      </c>
      <c r="S2545">
        <v>0</v>
      </c>
      <c r="W2545" t="s">
        <v>45</v>
      </c>
      <c r="X2545">
        <v>7850</v>
      </c>
      <c r="Y2545" t="s">
        <v>205</v>
      </c>
      <c r="Z2545" t="s">
        <v>206</v>
      </c>
      <c r="AA2545" t="s">
        <v>40897</v>
      </c>
      <c r="AB2545" t="s">
        <v>226</v>
      </c>
      <c r="AC2545">
        <v>9246</v>
      </c>
      <c r="AD2545" t="s">
        <v>29101</v>
      </c>
      <c r="AE2545">
        <v>2.4152100000000001</v>
      </c>
      <c r="AF2545">
        <v>42548.657638888886</v>
      </c>
      <c r="AG2545" s="1">
        <v>43059.636805555558</v>
      </c>
      <c r="AH2545" s="1">
        <v>43146.660416666666</v>
      </c>
      <c r="AI2545">
        <v>-122.27809999999999</v>
      </c>
      <c r="AJ2545">
        <v>48.048699999999997</v>
      </c>
      <c r="AK2545">
        <f t="shared" si="78"/>
        <v>2015</v>
      </c>
      <c r="AL2545">
        <f t="shared" si="79"/>
        <v>8</v>
      </c>
    </row>
    <row r="2546" spans="1:38" x14ac:dyDescent="0.25">
      <c r="A2546" t="s">
        <v>12102</v>
      </c>
      <c r="B2546" t="s">
        <v>29112</v>
      </c>
      <c r="C2546">
        <v>7858</v>
      </c>
      <c r="D2546">
        <v>42228</v>
      </c>
      <c r="F2546" t="s">
        <v>29115</v>
      </c>
      <c r="G2546" t="s">
        <v>29116</v>
      </c>
      <c r="H2546" t="s">
        <v>29115</v>
      </c>
      <c r="I2546" t="s">
        <v>72</v>
      </c>
      <c r="J2546" t="s">
        <v>138</v>
      </c>
      <c r="K2546" t="s">
        <v>139</v>
      </c>
      <c r="L2546" t="s">
        <v>39</v>
      </c>
      <c r="M2546" t="s">
        <v>40</v>
      </c>
      <c r="N2546" t="s">
        <v>190</v>
      </c>
      <c r="O2546" t="s">
        <v>191</v>
      </c>
      <c r="P2546" t="s">
        <v>363</v>
      </c>
      <c r="Q2546" t="s">
        <v>364</v>
      </c>
      <c r="R2546">
        <v>0</v>
      </c>
      <c r="S2546">
        <v>1</v>
      </c>
      <c r="W2546" t="s">
        <v>45</v>
      </c>
      <c r="X2546">
        <v>7858</v>
      </c>
      <c r="Y2546" t="s">
        <v>205</v>
      </c>
      <c r="Z2546" t="s">
        <v>206</v>
      </c>
      <c r="AA2546" t="s">
        <v>40897</v>
      </c>
      <c r="AB2546" t="s">
        <v>226</v>
      </c>
      <c r="AC2546">
        <v>2344</v>
      </c>
      <c r="AD2546" t="s">
        <v>12402</v>
      </c>
      <c r="AE2546">
        <v>4.3319099999999997</v>
      </c>
      <c r="AF2546">
        <v>42549.604861111111</v>
      </c>
      <c r="AG2546" s="1">
        <v>43059.636805555558</v>
      </c>
      <c r="AH2546" s="1">
        <v>43146.660416666666</v>
      </c>
      <c r="AI2546">
        <v>-122.8382</v>
      </c>
      <c r="AJ2546">
        <v>46.047199999999997</v>
      </c>
      <c r="AK2546">
        <f t="shared" si="78"/>
        <v>2015</v>
      </c>
      <c r="AL2546">
        <f t="shared" si="79"/>
        <v>8</v>
      </c>
    </row>
    <row r="2547" spans="1:38" x14ac:dyDescent="0.25">
      <c r="A2547" t="s">
        <v>29203</v>
      </c>
      <c r="B2547" t="s">
        <v>29204</v>
      </c>
      <c r="C2547">
        <v>7890</v>
      </c>
      <c r="D2547">
        <v>42234</v>
      </c>
      <c r="F2547" t="s">
        <v>29205</v>
      </c>
      <c r="G2547" t="s">
        <v>29206</v>
      </c>
      <c r="H2547" t="s">
        <v>29205</v>
      </c>
      <c r="I2547" t="s">
        <v>64</v>
      </c>
      <c r="J2547" t="s">
        <v>37</v>
      </c>
      <c r="K2547" t="s">
        <v>38</v>
      </c>
      <c r="L2547" t="s">
        <v>123</v>
      </c>
      <c r="M2547" t="s">
        <v>124</v>
      </c>
      <c r="N2547" t="s">
        <v>41</v>
      </c>
      <c r="O2547" t="s">
        <v>42</v>
      </c>
      <c r="P2547" t="s">
        <v>363</v>
      </c>
      <c r="Q2547" t="s">
        <v>364</v>
      </c>
      <c r="R2547">
        <v>0</v>
      </c>
      <c r="S2547">
        <v>0</v>
      </c>
      <c r="W2547" t="s">
        <v>45</v>
      </c>
      <c r="X2547">
        <v>7890</v>
      </c>
      <c r="Y2547" t="s">
        <v>205</v>
      </c>
      <c r="Z2547" t="s">
        <v>206</v>
      </c>
      <c r="AA2547" t="s">
        <v>40897</v>
      </c>
      <c r="AB2547" t="s">
        <v>798</v>
      </c>
      <c r="AC2547">
        <v>8881</v>
      </c>
      <c r="AD2547" t="s">
        <v>15597</v>
      </c>
      <c r="AE2547">
        <v>5.3449999999999998E-2</v>
      </c>
      <c r="AF2547">
        <v>42550.554861111108</v>
      </c>
      <c r="AG2547" s="1">
        <v>43059.636805555558</v>
      </c>
      <c r="AH2547" s="1">
        <v>43146.660416666666</v>
      </c>
      <c r="AI2547">
        <v>-132.7891693</v>
      </c>
      <c r="AJ2547">
        <v>55.466246630000001</v>
      </c>
      <c r="AK2547">
        <f t="shared" si="78"/>
        <v>2015</v>
      </c>
      <c r="AL2547">
        <f t="shared" si="79"/>
        <v>8</v>
      </c>
    </row>
    <row r="2548" spans="1:38" x14ac:dyDescent="0.25">
      <c r="A2548" t="s">
        <v>28940</v>
      </c>
      <c r="B2548" t="s">
        <v>28941</v>
      </c>
      <c r="C2548">
        <v>7895</v>
      </c>
      <c r="D2548">
        <v>42244</v>
      </c>
      <c r="F2548" t="s">
        <v>29220</v>
      </c>
      <c r="G2548" t="s">
        <v>29221</v>
      </c>
      <c r="H2548" t="s">
        <v>29220</v>
      </c>
      <c r="I2548" t="s">
        <v>76</v>
      </c>
      <c r="J2548" t="s">
        <v>814</v>
      </c>
      <c r="K2548" t="s">
        <v>815</v>
      </c>
      <c r="L2548" t="s">
        <v>43</v>
      </c>
      <c r="M2548" t="s">
        <v>44</v>
      </c>
      <c r="N2548" t="s">
        <v>41</v>
      </c>
      <c r="O2548" t="s">
        <v>42</v>
      </c>
      <c r="P2548" t="s">
        <v>363</v>
      </c>
      <c r="Q2548" t="s">
        <v>364</v>
      </c>
      <c r="R2548">
        <v>0</v>
      </c>
      <c r="S2548">
        <v>0</v>
      </c>
      <c r="U2548" t="s">
        <v>29222</v>
      </c>
      <c r="W2548" t="s">
        <v>45</v>
      </c>
      <c r="X2548">
        <v>7895</v>
      </c>
      <c r="Y2548" t="s">
        <v>205</v>
      </c>
      <c r="Z2548" t="s">
        <v>206</v>
      </c>
      <c r="AA2548" t="s">
        <v>40897</v>
      </c>
      <c r="AB2548" t="s">
        <v>3691</v>
      </c>
      <c r="AC2548">
        <v>8362</v>
      </c>
      <c r="AD2548" t="s">
        <v>29223</v>
      </c>
      <c r="AE2548">
        <v>18.47879</v>
      </c>
      <c r="AF2548">
        <v>42550.586805555555</v>
      </c>
      <c r="AG2548" s="1">
        <v>43059.636805555558</v>
      </c>
      <c r="AH2548" s="1">
        <v>43146.660416666666</v>
      </c>
      <c r="AI2548">
        <v>-79.108000000000004</v>
      </c>
      <c r="AJ2548">
        <v>36.526000000000003</v>
      </c>
      <c r="AK2548">
        <f t="shared" si="78"/>
        <v>2015</v>
      </c>
      <c r="AL2548">
        <f t="shared" si="79"/>
        <v>8</v>
      </c>
    </row>
    <row r="2549" spans="1:38" x14ac:dyDescent="0.25">
      <c r="A2549" t="s">
        <v>29248</v>
      </c>
      <c r="B2549" t="s">
        <v>29249</v>
      </c>
      <c r="C2549">
        <v>7912</v>
      </c>
      <c r="D2549">
        <v>42245</v>
      </c>
      <c r="F2549" t="s">
        <v>4568</v>
      </c>
      <c r="G2549" t="s">
        <v>29250</v>
      </c>
      <c r="H2549" t="s">
        <v>4568</v>
      </c>
      <c r="I2549" t="s">
        <v>36</v>
      </c>
      <c r="J2549" t="s">
        <v>37</v>
      </c>
      <c r="K2549" t="s">
        <v>38</v>
      </c>
      <c r="L2549" t="s">
        <v>39</v>
      </c>
      <c r="M2549" t="s">
        <v>40</v>
      </c>
      <c r="N2549" t="s">
        <v>41</v>
      </c>
      <c r="O2549" t="s">
        <v>42</v>
      </c>
      <c r="P2549" t="s">
        <v>363</v>
      </c>
      <c r="Q2549" t="s">
        <v>364</v>
      </c>
      <c r="R2549">
        <v>0</v>
      </c>
      <c r="S2549">
        <v>0</v>
      </c>
      <c r="W2549" t="s">
        <v>45</v>
      </c>
      <c r="X2549">
        <v>7912</v>
      </c>
      <c r="Y2549" t="s">
        <v>205</v>
      </c>
      <c r="Z2549" t="s">
        <v>206</v>
      </c>
      <c r="AA2549" t="s">
        <v>40897</v>
      </c>
      <c r="AB2549" t="s">
        <v>365</v>
      </c>
      <c r="AC2549">
        <v>2695</v>
      </c>
      <c r="AD2549" t="s">
        <v>4568</v>
      </c>
      <c r="AE2549">
        <v>0.80513000000000001</v>
      </c>
      <c r="AF2549">
        <v>42550.75277777778</v>
      </c>
      <c r="AG2549" s="1">
        <v>43059.636805555558</v>
      </c>
      <c r="AH2549" s="1">
        <v>43146.660416666666</v>
      </c>
      <c r="AI2549">
        <v>-122.3327</v>
      </c>
      <c r="AJ2549">
        <v>45.282400000000003</v>
      </c>
      <c r="AK2549">
        <f t="shared" si="78"/>
        <v>2015</v>
      </c>
      <c r="AL2549">
        <f t="shared" si="79"/>
        <v>8</v>
      </c>
    </row>
    <row r="2550" spans="1:38" x14ac:dyDescent="0.25">
      <c r="A2550" t="s">
        <v>29284</v>
      </c>
      <c r="B2550" t="s">
        <v>29285</v>
      </c>
      <c r="C2550">
        <v>7925</v>
      </c>
      <c r="D2550">
        <v>42247</v>
      </c>
      <c r="F2550" t="s">
        <v>29286</v>
      </c>
      <c r="G2550" t="s">
        <v>29287</v>
      </c>
      <c r="H2550" t="s">
        <v>29288</v>
      </c>
      <c r="I2550" t="s">
        <v>222</v>
      </c>
      <c r="J2550" t="s">
        <v>138</v>
      </c>
      <c r="K2550" t="s">
        <v>139</v>
      </c>
      <c r="L2550" t="s">
        <v>123</v>
      </c>
      <c r="M2550" t="s">
        <v>124</v>
      </c>
      <c r="N2550" t="s">
        <v>190</v>
      </c>
      <c r="O2550" t="s">
        <v>191</v>
      </c>
      <c r="P2550" t="s">
        <v>29289</v>
      </c>
      <c r="Q2550" t="s">
        <v>29290</v>
      </c>
      <c r="R2550">
        <v>0</v>
      </c>
      <c r="S2550">
        <v>0</v>
      </c>
      <c r="U2550" t="s">
        <v>29291</v>
      </c>
      <c r="W2550" t="s">
        <v>45</v>
      </c>
      <c r="X2550">
        <v>7925</v>
      </c>
      <c r="Y2550" t="s">
        <v>205</v>
      </c>
      <c r="Z2550" t="s">
        <v>206</v>
      </c>
      <c r="AA2550" t="s">
        <v>40897</v>
      </c>
      <c r="AB2550" t="s">
        <v>6602</v>
      </c>
      <c r="AC2550">
        <v>120083</v>
      </c>
      <c r="AD2550" t="s">
        <v>3137</v>
      </c>
      <c r="AE2550">
        <v>3.7797900000000002</v>
      </c>
      <c r="AF2550">
        <v>42550.831250000003</v>
      </c>
      <c r="AG2550" s="1">
        <v>43059.636805555558</v>
      </c>
      <c r="AH2550" s="1">
        <v>43146.660416666666</v>
      </c>
      <c r="AI2550">
        <v>-80.020224859999999</v>
      </c>
      <c r="AJ2550">
        <v>32.851990350000001</v>
      </c>
      <c r="AK2550">
        <f t="shared" si="78"/>
        <v>2015</v>
      </c>
      <c r="AL2550">
        <f t="shared" si="79"/>
        <v>8</v>
      </c>
    </row>
    <row r="2551" spans="1:38" x14ac:dyDescent="0.25">
      <c r="A2551" t="s">
        <v>29480</v>
      </c>
      <c r="B2551" t="s">
        <v>29481</v>
      </c>
      <c r="C2551">
        <v>8021</v>
      </c>
      <c r="D2551">
        <v>42225</v>
      </c>
      <c r="F2551" t="s">
        <v>29482</v>
      </c>
      <c r="G2551" t="s">
        <v>29483</v>
      </c>
      <c r="H2551" t="s">
        <v>29482</v>
      </c>
      <c r="I2551" t="s">
        <v>267</v>
      </c>
      <c r="J2551" t="s">
        <v>138</v>
      </c>
      <c r="K2551" t="s">
        <v>139</v>
      </c>
      <c r="L2551" t="s">
        <v>39</v>
      </c>
      <c r="M2551" t="s">
        <v>40</v>
      </c>
      <c r="N2551" t="s">
        <v>41</v>
      </c>
      <c r="O2551" t="s">
        <v>42</v>
      </c>
      <c r="P2551" t="s">
        <v>363</v>
      </c>
      <c r="Q2551" t="s">
        <v>364</v>
      </c>
      <c r="R2551">
        <v>0</v>
      </c>
      <c r="S2551">
        <v>0</v>
      </c>
      <c r="W2551" t="s">
        <v>45</v>
      </c>
      <c r="X2551">
        <v>8021</v>
      </c>
      <c r="Y2551" t="s">
        <v>205</v>
      </c>
      <c r="Z2551" t="s">
        <v>206</v>
      </c>
      <c r="AA2551" t="s">
        <v>40897</v>
      </c>
      <c r="AB2551" t="s">
        <v>1059</v>
      </c>
      <c r="AC2551">
        <v>60411</v>
      </c>
      <c r="AD2551" t="s">
        <v>29484</v>
      </c>
      <c r="AE2551">
        <v>1.8251500000000001</v>
      </c>
      <c r="AF2551">
        <v>42551.743055555555</v>
      </c>
      <c r="AG2551" s="1">
        <v>43059.636805555558</v>
      </c>
      <c r="AH2551" s="1">
        <v>43146.660416666666</v>
      </c>
      <c r="AI2551">
        <v>-88.027100000000004</v>
      </c>
      <c r="AJ2551">
        <v>43.024000000000001</v>
      </c>
      <c r="AK2551">
        <f t="shared" si="78"/>
        <v>2015</v>
      </c>
      <c r="AL2551">
        <f t="shared" si="79"/>
        <v>8</v>
      </c>
    </row>
    <row r="2552" spans="1:38" x14ac:dyDescent="0.25">
      <c r="A2552" t="s">
        <v>29255</v>
      </c>
      <c r="C2552">
        <v>8094</v>
      </c>
      <c r="D2552">
        <v>42228</v>
      </c>
      <c r="F2552" t="s">
        <v>29587</v>
      </c>
      <c r="H2552" t="s">
        <v>29587</v>
      </c>
      <c r="I2552" t="s">
        <v>222</v>
      </c>
      <c r="J2552" t="s">
        <v>37</v>
      </c>
      <c r="K2552" t="s">
        <v>38</v>
      </c>
      <c r="L2552" t="s">
        <v>43</v>
      </c>
      <c r="M2552" t="s">
        <v>44</v>
      </c>
      <c r="N2552" t="s">
        <v>43</v>
      </c>
      <c r="O2552" t="s">
        <v>44</v>
      </c>
      <c r="P2552" t="s">
        <v>363</v>
      </c>
      <c r="Q2552" t="s">
        <v>364</v>
      </c>
      <c r="R2552">
        <v>0</v>
      </c>
      <c r="S2552">
        <v>0</v>
      </c>
      <c r="W2552" t="s">
        <v>45</v>
      </c>
      <c r="X2552">
        <v>8094</v>
      </c>
      <c r="Y2552" t="s">
        <v>205</v>
      </c>
      <c r="Z2552" t="s">
        <v>206</v>
      </c>
      <c r="AA2552" t="s">
        <v>40897</v>
      </c>
      <c r="AB2552" t="s">
        <v>365</v>
      </c>
      <c r="AC2552">
        <v>4935</v>
      </c>
      <c r="AD2552" t="s">
        <v>4279</v>
      </c>
      <c r="AE2552">
        <v>23.734829999999999</v>
      </c>
      <c r="AF2552">
        <v>42551.813888888886</v>
      </c>
      <c r="AG2552" s="1">
        <v>43059.636805555558</v>
      </c>
      <c r="AH2552" s="1">
        <v>43146.660416666666</v>
      </c>
      <c r="AI2552">
        <v>-123.58280000000001</v>
      </c>
      <c r="AJ2552">
        <v>45.563499999999998</v>
      </c>
      <c r="AK2552">
        <f t="shared" si="78"/>
        <v>2015</v>
      </c>
      <c r="AL2552">
        <f t="shared" si="79"/>
        <v>8</v>
      </c>
    </row>
    <row r="2553" spans="1:38" x14ac:dyDescent="0.25">
      <c r="A2553" t="s">
        <v>29255</v>
      </c>
      <c r="C2553">
        <v>8095</v>
      </c>
      <c r="D2553">
        <v>42228</v>
      </c>
      <c r="F2553" t="s">
        <v>29588</v>
      </c>
      <c r="H2553" t="s">
        <v>29588</v>
      </c>
      <c r="I2553" t="s">
        <v>222</v>
      </c>
      <c r="J2553" t="s">
        <v>37</v>
      </c>
      <c r="K2553" t="s">
        <v>38</v>
      </c>
      <c r="L2553" t="s">
        <v>43</v>
      </c>
      <c r="M2553" t="s">
        <v>44</v>
      </c>
      <c r="N2553" t="s">
        <v>43</v>
      </c>
      <c r="O2553" t="s">
        <v>44</v>
      </c>
      <c r="P2553" t="s">
        <v>363</v>
      </c>
      <c r="Q2553" t="s">
        <v>364</v>
      </c>
      <c r="R2553">
        <v>0</v>
      </c>
      <c r="S2553">
        <v>0</v>
      </c>
      <c r="W2553" t="s">
        <v>45</v>
      </c>
      <c r="X2553">
        <v>8095</v>
      </c>
      <c r="Y2553" t="s">
        <v>205</v>
      </c>
      <c r="Z2553" t="s">
        <v>206</v>
      </c>
      <c r="AA2553" t="s">
        <v>40897</v>
      </c>
      <c r="AB2553" t="s">
        <v>365</v>
      </c>
      <c r="AC2553">
        <v>1737</v>
      </c>
      <c r="AD2553" t="s">
        <v>2001</v>
      </c>
      <c r="AE2553">
        <v>18.81972</v>
      </c>
      <c r="AF2553">
        <v>42551.814583333333</v>
      </c>
      <c r="AG2553" s="1">
        <v>43059.636805555558</v>
      </c>
      <c r="AH2553" s="1">
        <v>43146.660416666666</v>
      </c>
      <c r="AI2553">
        <v>-123.3857</v>
      </c>
      <c r="AJ2553">
        <v>45.986600000000003</v>
      </c>
      <c r="AK2553">
        <f t="shared" si="78"/>
        <v>2015</v>
      </c>
      <c r="AL2553">
        <f t="shared" si="79"/>
        <v>8</v>
      </c>
    </row>
    <row r="2554" spans="1:38" x14ac:dyDescent="0.25">
      <c r="A2554" t="s">
        <v>29255</v>
      </c>
      <c r="C2554">
        <v>8097</v>
      </c>
      <c r="D2554">
        <v>42228</v>
      </c>
      <c r="F2554" t="s">
        <v>29440</v>
      </c>
      <c r="H2554" t="s">
        <v>29440</v>
      </c>
      <c r="I2554" t="s">
        <v>222</v>
      </c>
      <c r="J2554" t="s">
        <v>37</v>
      </c>
      <c r="K2554" t="s">
        <v>38</v>
      </c>
      <c r="L2554" t="s">
        <v>43</v>
      </c>
      <c r="M2554" t="s">
        <v>44</v>
      </c>
      <c r="N2554" t="s">
        <v>43</v>
      </c>
      <c r="O2554" t="s">
        <v>44</v>
      </c>
      <c r="P2554" t="s">
        <v>363</v>
      </c>
      <c r="Q2554" t="s">
        <v>364</v>
      </c>
      <c r="R2554">
        <v>0</v>
      </c>
      <c r="S2554">
        <v>0</v>
      </c>
      <c r="W2554" t="s">
        <v>45</v>
      </c>
      <c r="X2554">
        <v>8097</v>
      </c>
      <c r="Y2554" t="s">
        <v>205</v>
      </c>
      <c r="Z2554" t="s">
        <v>206</v>
      </c>
      <c r="AA2554" t="s">
        <v>40897</v>
      </c>
      <c r="AB2554" t="s">
        <v>365</v>
      </c>
      <c r="AC2554">
        <v>2344</v>
      </c>
      <c r="AD2554" t="s">
        <v>12402</v>
      </c>
      <c r="AE2554">
        <v>2.9147099999999999</v>
      </c>
      <c r="AF2554">
        <v>42551.81527777778</v>
      </c>
      <c r="AG2554" s="1">
        <v>43059.636805555558</v>
      </c>
      <c r="AH2554" s="1">
        <v>43146.660416666666</v>
      </c>
      <c r="AI2554">
        <v>-122.8771</v>
      </c>
      <c r="AJ2554">
        <v>45.9953</v>
      </c>
      <c r="AK2554">
        <f t="shared" si="78"/>
        <v>2015</v>
      </c>
      <c r="AL2554">
        <f t="shared" si="79"/>
        <v>8</v>
      </c>
    </row>
    <row r="2555" spans="1:38" x14ac:dyDescent="0.25">
      <c r="A2555" t="s">
        <v>29255</v>
      </c>
      <c r="C2555">
        <v>8099</v>
      </c>
      <c r="D2555">
        <v>42228</v>
      </c>
      <c r="F2555" t="s">
        <v>29589</v>
      </c>
      <c r="H2555" t="s">
        <v>29589</v>
      </c>
      <c r="I2555" t="s">
        <v>222</v>
      </c>
      <c r="J2555" t="s">
        <v>37</v>
      </c>
      <c r="K2555" t="s">
        <v>38</v>
      </c>
      <c r="L2555" t="s">
        <v>43</v>
      </c>
      <c r="M2555" t="s">
        <v>44</v>
      </c>
      <c r="N2555" t="s">
        <v>43</v>
      </c>
      <c r="O2555" t="s">
        <v>44</v>
      </c>
      <c r="P2555" t="s">
        <v>363</v>
      </c>
      <c r="Q2555" t="s">
        <v>364</v>
      </c>
      <c r="R2555">
        <v>0</v>
      </c>
      <c r="S2555">
        <v>0</v>
      </c>
      <c r="W2555" t="s">
        <v>45</v>
      </c>
      <c r="X2555">
        <v>8099</v>
      </c>
      <c r="Y2555" t="s">
        <v>205</v>
      </c>
      <c r="Z2555" t="s">
        <v>206</v>
      </c>
      <c r="AA2555" t="s">
        <v>40897</v>
      </c>
      <c r="AB2555" t="s">
        <v>365</v>
      </c>
      <c r="AC2555">
        <v>2151</v>
      </c>
      <c r="AD2555" t="s">
        <v>11840</v>
      </c>
      <c r="AE2555">
        <v>13.115550000000001</v>
      </c>
      <c r="AF2555">
        <v>42551.816666666666</v>
      </c>
      <c r="AG2555" s="1">
        <v>43059.636805555558</v>
      </c>
      <c r="AH2555" s="1">
        <v>43146.660416666666</v>
      </c>
      <c r="AI2555">
        <v>-123.1947</v>
      </c>
      <c r="AJ2555">
        <v>45.976700000000001</v>
      </c>
      <c r="AK2555">
        <f t="shared" si="78"/>
        <v>2015</v>
      </c>
      <c r="AL2555">
        <f t="shared" si="79"/>
        <v>8</v>
      </c>
    </row>
    <row r="2556" spans="1:38" x14ac:dyDescent="0.25">
      <c r="A2556" t="s">
        <v>29255</v>
      </c>
      <c r="C2556">
        <v>8101</v>
      </c>
      <c r="D2556">
        <v>42228</v>
      </c>
      <c r="F2556" t="s">
        <v>29595</v>
      </c>
      <c r="H2556" t="s">
        <v>29595</v>
      </c>
      <c r="I2556" t="s">
        <v>222</v>
      </c>
      <c r="J2556" t="s">
        <v>37</v>
      </c>
      <c r="K2556" t="s">
        <v>38</v>
      </c>
      <c r="L2556" t="s">
        <v>43</v>
      </c>
      <c r="M2556" t="s">
        <v>44</v>
      </c>
      <c r="N2556" t="s">
        <v>43</v>
      </c>
      <c r="O2556" t="s">
        <v>44</v>
      </c>
      <c r="P2556" t="s">
        <v>363</v>
      </c>
      <c r="Q2556" t="s">
        <v>364</v>
      </c>
      <c r="R2556">
        <v>0</v>
      </c>
      <c r="S2556">
        <v>0</v>
      </c>
      <c r="W2556" t="s">
        <v>45</v>
      </c>
      <c r="X2556">
        <v>8101</v>
      </c>
      <c r="Y2556" t="s">
        <v>205</v>
      </c>
      <c r="Z2556" t="s">
        <v>206</v>
      </c>
      <c r="AA2556" t="s">
        <v>40897</v>
      </c>
      <c r="AB2556" t="s">
        <v>365</v>
      </c>
      <c r="AC2556">
        <v>2344</v>
      </c>
      <c r="AD2556" t="s">
        <v>12402</v>
      </c>
      <c r="AE2556">
        <v>3.8853900000000001</v>
      </c>
      <c r="AF2556">
        <v>42551.817361111112</v>
      </c>
      <c r="AG2556" s="1">
        <v>43059.636805555558</v>
      </c>
      <c r="AH2556" s="1">
        <v>43146.660416666666</v>
      </c>
      <c r="AI2556">
        <v>-122.8857</v>
      </c>
      <c r="AJ2556">
        <v>46.028399999999998</v>
      </c>
      <c r="AK2556">
        <f t="shared" si="78"/>
        <v>2015</v>
      </c>
      <c r="AL2556">
        <f t="shared" si="79"/>
        <v>8</v>
      </c>
    </row>
    <row r="2557" spans="1:38" x14ac:dyDescent="0.25">
      <c r="A2557" t="s">
        <v>29255</v>
      </c>
      <c r="C2557">
        <v>8102</v>
      </c>
      <c r="D2557">
        <v>42228</v>
      </c>
      <c r="F2557" t="s">
        <v>29561</v>
      </c>
      <c r="H2557" t="s">
        <v>29561</v>
      </c>
      <c r="I2557" t="s">
        <v>222</v>
      </c>
      <c r="J2557" t="s">
        <v>37</v>
      </c>
      <c r="K2557" t="s">
        <v>38</v>
      </c>
      <c r="L2557" t="s">
        <v>43</v>
      </c>
      <c r="M2557" t="s">
        <v>44</v>
      </c>
      <c r="N2557" t="s">
        <v>43</v>
      </c>
      <c r="O2557" t="s">
        <v>44</v>
      </c>
      <c r="P2557" t="s">
        <v>363</v>
      </c>
      <c r="Q2557" t="s">
        <v>364</v>
      </c>
      <c r="R2557">
        <v>0</v>
      </c>
      <c r="S2557">
        <v>0</v>
      </c>
      <c r="W2557" t="s">
        <v>45</v>
      </c>
      <c r="X2557">
        <v>8102</v>
      </c>
      <c r="Y2557" t="s">
        <v>205</v>
      </c>
      <c r="Z2557" t="s">
        <v>206</v>
      </c>
      <c r="AA2557" t="s">
        <v>40897</v>
      </c>
      <c r="AB2557" t="s">
        <v>365</v>
      </c>
      <c r="AC2557">
        <v>1895</v>
      </c>
      <c r="AD2557" t="s">
        <v>4599</v>
      </c>
      <c r="AE2557">
        <v>4.4826800000000002</v>
      </c>
      <c r="AF2557">
        <v>42551.818055555559</v>
      </c>
      <c r="AG2557" s="1">
        <v>43059.636805555558</v>
      </c>
      <c r="AH2557" s="1">
        <v>43146.660416666666</v>
      </c>
      <c r="AI2557">
        <v>-122.8952</v>
      </c>
      <c r="AJ2557">
        <v>46.060299999999998</v>
      </c>
      <c r="AK2557">
        <f t="shared" si="78"/>
        <v>2015</v>
      </c>
      <c r="AL2557">
        <f t="shared" si="79"/>
        <v>8</v>
      </c>
    </row>
    <row r="2558" spans="1:38" x14ac:dyDescent="0.25">
      <c r="A2558" t="s">
        <v>29255</v>
      </c>
      <c r="C2558">
        <v>8103</v>
      </c>
      <c r="D2558">
        <v>42228</v>
      </c>
      <c r="F2558" t="s">
        <v>29596</v>
      </c>
      <c r="H2558" t="s">
        <v>29596</v>
      </c>
      <c r="I2558" t="s">
        <v>222</v>
      </c>
      <c r="J2558" t="s">
        <v>37</v>
      </c>
      <c r="K2558" t="s">
        <v>38</v>
      </c>
      <c r="L2558" t="s">
        <v>43</v>
      </c>
      <c r="M2558" t="s">
        <v>44</v>
      </c>
      <c r="N2558" t="s">
        <v>43</v>
      </c>
      <c r="O2558" t="s">
        <v>44</v>
      </c>
      <c r="P2558" t="s">
        <v>363</v>
      </c>
      <c r="Q2558" t="s">
        <v>364</v>
      </c>
      <c r="R2558">
        <v>0</v>
      </c>
      <c r="S2558">
        <v>0</v>
      </c>
      <c r="W2558" t="s">
        <v>45</v>
      </c>
      <c r="X2558">
        <v>8103</v>
      </c>
      <c r="Y2558" t="s">
        <v>205</v>
      </c>
      <c r="Z2558" t="s">
        <v>206</v>
      </c>
      <c r="AA2558" t="s">
        <v>40897</v>
      </c>
      <c r="AB2558" t="s">
        <v>365</v>
      </c>
      <c r="AC2558">
        <v>2151</v>
      </c>
      <c r="AD2558" t="s">
        <v>11840</v>
      </c>
      <c r="AE2558">
        <v>25.966480000000001</v>
      </c>
      <c r="AF2558">
        <v>42551.818749999999</v>
      </c>
      <c r="AG2558" s="1">
        <v>43059.636805555558</v>
      </c>
      <c r="AH2558" s="1">
        <v>43146.660416666666</v>
      </c>
      <c r="AI2558">
        <v>-123.50960000000001</v>
      </c>
      <c r="AJ2558">
        <v>45.933999999999997</v>
      </c>
      <c r="AK2558">
        <f t="shared" si="78"/>
        <v>2015</v>
      </c>
      <c r="AL2558">
        <f t="shared" si="79"/>
        <v>8</v>
      </c>
    </row>
    <row r="2559" spans="1:38" x14ac:dyDescent="0.25">
      <c r="A2559" t="s">
        <v>29255</v>
      </c>
      <c r="C2559">
        <v>8104</v>
      </c>
      <c r="D2559">
        <v>42228</v>
      </c>
      <c r="F2559" t="s">
        <v>29597</v>
      </c>
      <c r="H2559" t="s">
        <v>29597</v>
      </c>
      <c r="I2559" t="s">
        <v>222</v>
      </c>
      <c r="J2559" t="s">
        <v>37</v>
      </c>
      <c r="K2559" t="s">
        <v>38</v>
      </c>
      <c r="L2559" t="s">
        <v>43</v>
      </c>
      <c r="M2559" t="s">
        <v>44</v>
      </c>
      <c r="N2559" t="s">
        <v>43</v>
      </c>
      <c r="O2559" t="s">
        <v>44</v>
      </c>
      <c r="P2559" t="s">
        <v>363</v>
      </c>
      <c r="Q2559" t="s">
        <v>364</v>
      </c>
      <c r="R2559">
        <v>0</v>
      </c>
      <c r="S2559">
        <v>0</v>
      </c>
      <c r="W2559" t="s">
        <v>45</v>
      </c>
      <c r="X2559">
        <v>8104</v>
      </c>
      <c r="Y2559" t="s">
        <v>205</v>
      </c>
      <c r="Z2559" t="s">
        <v>206</v>
      </c>
      <c r="AA2559" t="s">
        <v>40897</v>
      </c>
      <c r="AB2559" t="s">
        <v>365</v>
      </c>
      <c r="AC2559">
        <v>1286</v>
      </c>
      <c r="AD2559" t="s">
        <v>29464</v>
      </c>
      <c r="AE2559">
        <v>4.1417200000000003</v>
      </c>
      <c r="AF2559">
        <v>42376.647222222222</v>
      </c>
      <c r="AG2559" s="1">
        <v>43059.636805555558</v>
      </c>
      <c r="AH2559" s="1">
        <v>43146.660416666666</v>
      </c>
      <c r="AI2559">
        <v>-123.89239999999999</v>
      </c>
      <c r="AJ2559">
        <v>45.559800000000003</v>
      </c>
      <c r="AK2559">
        <f t="shared" si="78"/>
        <v>2015</v>
      </c>
      <c r="AL2559">
        <f t="shared" si="79"/>
        <v>8</v>
      </c>
    </row>
    <row r="2560" spans="1:38" x14ac:dyDescent="0.25">
      <c r="A2560" t="s">
        <v>29255</v>
      </c>
      <c r="C2560">
        <v>8105</v>
      </c>
      <c r="D2560">
        <v>42228</v>
      </c>
      <c r="F2560" t="s">
        <v>29587</v>
      </c>
      <c r="H2560" t="s">
        <v>29587</v>
      </c>
      <c r="I2560" t="s">
        <v>222</v>
      </c>
      <c r="J2560" t="s">
        <v>37</v>
      </c>
      <c r="K2560" t="s">
        <v>38</v>
      </c>
      <c r="L2560" t="s">
        <v>43</v>
      </c>
      <c r="M2560" t="s">
        <v>44</v>
      </c>
      <c r="N2560" t="s">
        <v>43</v>
      </c>
      <c r="O2560" t="s">
        <v>44</v>
      </c>
      <c r="P2560" t="s">
        <v>363</v>
      </c>
      <c r="Q2560" t="s">
        <v>364</v>
      </c>
      <c r="R2560">
        <v>0</v>
      </c>
      <c r="S2560">
        <v>0</v>
      </c>
      <c r="W2560" t="s">
        <v>45</v>
      </c>
      <c r="X2560">
        <v>8105</v>
      </c>
      <c r="Y2560" t="s">
        <v>205</v>
      </c>
      <c r="Z2560" t="s">
        <v>206</v>
      </c>
      <c r="AA2560" t="s">
        <v>40897</v>
      </c>
      <c r="AB2560" t="s">
        <v>365</v>
      </c>
      <c r="AC2560">
        <v>4935</v>
      </c>
      <c r="AD2560" t="s">
        <v>4279</v>
      </c>
      <c r="AE2560">
        <v>23.73893</v>
      </c>
      <c r="AF2560">
        <v>42551.819444444445</v>
      </c>
      <c r="AG2560" s="1">
        <v>43059.636805555558</v>
      </c>
      <c r="AH2560" s="1">
        <v>43146.660416666666</v>
      </c>
      <c r="AI2560">
        <v>-123.5827</v>
      </c>
      <c r="AJ2560">
        <v>45.563499999999998</v>
      </c>
      <c r="AK2560">
        <f t="shared" si="78"/>
        <v>2015</v>
      </c>
      <c r="AL2560">
        <f t="shared" si="79"/>
        <v>8</v>
      </c>
    </row>
    <row r="2561" spans="1:38" x14ac:dyDescent="0.25">
      <c r="A2561" t="s">
        <v>29255</v>
      </c>
      <c r="C2561">
        <v>8106</v>
      </c>
      <c r="D2561">
        <v>42228</v>
      </c>
      <c r="F2561" t="s">
        <v>29598</v>
      </c>
      <c r="H2561" t="s">
        <v>29598</v>
      </c>
      <c r="I2561" t="s">
        <v>222</v>
      </c>
      <c r="J2561" t="s">
        <v>37</v>
      </c>
      <c r="K2561" t="s">
        <v>38</v>
      </c>
      <c r="L2561" t="s">
        <v>43</v>
      </c>
      <c r="M2561" t="s">
        <v>44</v>
      </c>
      <c r="N2561" t="s">
        <v>43</v>
      </c>
      <c r="O2561" t="s">
        <v>44</v>
      </c>
      <c r="P2561" t="s">
        <v>363</v>
      </c>
      <c r="Q2561" t="s">
        <v>364</v>
      </c>
      <c r="R2561">
        <v>0</v>
      </c>
      <c r="S2561">
        <v>0</v>
      </c>
      <c r="W2561" t="s">
        <v>45</v>
      </c>
      <c r="X2561">
        <v>8106</v>
      </c>
      <c r="Y2561" t="s">
        <v>205</v>
      </c>
      <c r="Z2561" t="s">
        <v>206</v>
      </c>
      <c r="AA2561" t="s">
        <v>40897</v>
      </c>
      <c r="AB2561" t="s">
        <v>365</v>
      </c>
      <c r="AC2561">
        <v>1312</v>
      </c>
      <c r="AD2561" t="s">
        <v>17669</v>
      </c>
      <c r="AE2561">
        <v>4.8117700000000001</v>
      </c>
      <c r="AF2561">
        <v>42551.820138888892</v>
      </c>
      <c r="AG2561" s="1">
        <v>43059.636805555558</v>
      </c>
      <c r="AH2561" s="1">
        <v>43146.660416666666</v>
      </c>
      <c r="AI2561">
        <v>-123.9425</v>
      </c>
      <c r="AJ2561">
        <v>45.570099999999996</v>
      </c>
      <c r="AK2561">
        <f t="shared" si="78"/>
        <v>2015</v>
      </c>
      <c r="AL2561">
        <f t="shared" si="79"/>
        <v>8</v>
      </c>
    </row>
    <row r="2562" spans="1:38" x14ac:dyDescent="0.25">
      <c r="A2562" t="s">
        <v>29255</v>
      </c>
      <c r="C2562">
        <v>8108</v>
      </c>
      <c r="D2562">
        <v>42228</v>
      </c>
      <c r="F2562" t="s">
        <v>29599</v>
      </c>
      <c r="H2562" t="s">
        <v>29599</v>
      </c>
      <c r="I2562" t="s">
        <v>222</v>
      </c>
      <c r="J2562" t="s">
        <v>37</v>
      </c>
      <c r="K2562" t="s">
        <v>38</v>
      </c>
      <c r="L2562" t="s">
        <v>43</v>
      </c>
      <c r="M2562" t="s">
        <v>44</v>
      </c>
      <c r="N2562" t="s">
        <v>43</v>
      </c>
      <c r="O2562" t="s">
        <v>44</v>
      </c>
      <c r="P2562" t="s">
        <v>363</v>
      </c>
      <c r="Q2562" t="s">
        <v>364</v>
      </c>
      <c r="R2562">
        <v>0</v>
      </c>
      <c r="S2562">
        <v>0</v>
      </c>
      <c r="W2562" t="s">
        <v>45</v>
      </c>
      <c r="X2562">
        <v>8108</v>
      </c>
      <c r="Y2562" t="s">
        <v>205</v>
      </c>
      <c r="Z2562" t="s">
        <v>206</v>
      </c>
      <c r="AA2562" t="s">
        <v>40897</v>
      </c>
      <c r="AB2562" t="s">
        <v>365</v>
      </c>
      <c r="AC2562">
        <v>6457</v>
      </c>
      <c r="AD2562" t="s">
        <v>29600</v>
      </c>
      <c r="AE2562">
        <v>4.0081300000000004</v>
      </c>
      <c r="AF2562">
        <v>42551.821527777778</v>
      </c>
      <c r="AG2562" s="1">
        <v>43059.636805555558</v>
      </c>
      <c r="AH2562" s="1">
        <v>43146.660416666666</v>
      </c>
      <c r="AI2562">
        <v>-123.9267</v>
      </c>
      <c r="AJ2562">
        <v>45.9572</v>
      </c>
      <c r="AK2562">
        <f t="shared" ref="AK2562:AK2625" si="80">YEAR(D2562)</f>
        <v>2015</v>
      </c>
      <c r="AL2562">
        <f t="shared" ref="AL2562:AL2625" si="81">MONTH(D2562)</f>
        <v>8</v>
      </c>
    </row>
    <row r="2563" spans="1:38" x14ac:dyDescent="0.25">
      <c r="A2563" t="s">
        <v>29255</v>
      </c>
      <c r="C2563">
        <v>8109</v>
      </c>
      <c r="D2563">
        <v>42228</v>
      </c>
      <c r="F2563" t="s">
        <v>29601</v>
      </c>
      <c r="H2563" t="s">
        <v>29601</v>
      </c>
      <c r="I2563" t="s">
        <v>222</v>
      </c>
      <c r="J2563" t="s">
        <v>37</v>
      </c>
      <c r="K2563" t="s">
        <v>38</v>
      </c>
      <c r="L2563" t="s">
        <v>43</v>
      </c>
      <c r="M2563" t="s">
        <v>44</v>
      </c>
      <c r="N2563" t="s">
        <v>43</v>
      </c>
      <c r="O2563" t="s">
        <v>44</v>
      </c>
      <c r="P2563" t="s">
        <v>363</v>
      </c>
      <c r="Q2563" t="s">
        <v>364</v>
      </c>
      <c r="R2563">
        <v>0</v>
      </c>
      <c r="S2563">
        <v>0</v>
      </c>
      <c r="W2563" t="s">
        <v>45</v>
      </c>
      <c r="X2563">
        <v>8109</v>
      </c>
      <c r="Y2563" t="s">
        <v>205</v>
      </c>
      <c r="Z2563" t="s">
        <v>206</v>
      </c>
      <c r="AA2563" t="s">
        <v>40897</v>
      </c>
      <c r="AB2563" t="s">
        <v>365</v>
      </c>
      <c r="AC2563">
        <v>2045</v>
      </c>
      <c r="AD2563" t="s">
        <v>7370</v>
      </c>
      <c r="AE2563">
        <v>4.38598</v>
      </c>
      <c r="AF2563">
        <v>42551.822222222225</v>
      </c>
      <c r="AG2563" s="1">
        <v>43059.636805555558</v>
      </c>
      <c r="AH2563" s="1">
        <v>43146.660416666666</v>
      </c>
      <c r="AI2563">
        <v>-124.027</v>
      </c>
      <c r="AJ2563">
        <v>44.887300000000003</v>
      </c>
      <c r="AK2563">
        <f t="shared" si="80"/>
        <v>2015</v>
      </c>
      <c r="AL2563">
        <f t="shared" si="81"/>
        <v>8</v>
      </c>
    </row>
    <row r="2564" spans="1:38" x14ac:dyDescent="0.25">
      <c r="A2564" t="s">
        <v>29255</v>
      </c>
      <c r="C2564">
        <v>8110</v>
      </c>
      <c r="D2564">
        <v>42228</v>
      </c>
      <c r="F2564" t="s">
        <v>29602</v>
      </c>
      <c r="H2564" t="s">
        <v>29602</v>
      </c>
      <c r="I2564" t="s">
        <v>222</v>
      </c>
      <c r="J2564" t="s">
        <v>37</v>
      </c>
      <c r="K2564" t="s">
        <v>38</v>
      </c>
      <c r="L2564" t="s">
        <v>43</v>
      </c>
      <c r="M2564" t="s">
        <v>44</v>
      </c>
      <c r="N2564" t="s">
        <v>43</v>
      </c>
      <c r="O2564" t="s">
        <v>44</v>
      </c>
      <c r="P2564" t="s">
        <v>363</v>
      </c>
      <c r="Q2564" t="s">
        <v>364</v>
      </c>
      <c r="R2564">
        <v>0</v>
      </c>
      <c r="S2564">
        <v>0</v>
      </c>
      <c r="W2564" t="s">
        <v>45</v>
      </c>
      <c r="X2564">
        <v>8110</v>
      </c>
      <c r="Y2564" t="s">
        <v>205</v>
      </c>
      <c r="Z2564" t="s">
        <v>206</v>
      </c>
      <c r="AA2564" t="s">
        <v>40897</v>
      </c>
      <c r="AB2564" t="s">
        <v>365</v>
      </c>
      <c r="AC2564">
        <v>1737</v>
      </c>
      <c r="AD2564" t="s">
        <v>2001</v>
      </c>
      <c r="AE2564">
        <v>6.5667799999999996</v>
      </c>
      <c r="AF2564">
        <v>42551.822916666664</v>
      </c>
      <c r="AG2564" s="1">
        <v>43059.636805555558</v>
      </c>
      <c r="AH2564" s="1">
        <v>43146.660416666666</v>
      </c>
      <c r="AI2564">
        <v>-123.26309999999999</v>
      </c>
      <c r="AJ2564">
        <v>46.057000000000002</v>
      </c>
      <c r="AK2564">
        <f t="shared" si="80"/>
        <v>2015</v>
      </c>
      <c r="AL2564">
        <f t="shared" si="81"/>
        <v>8</v>
      </c>
    </row>
    <row r="2565" spans="1:38" x14ac:dyDescent="0.25">
      <c r="A2565" t="s">
        <v>29255</v>
      </c>
      <c r="C2565">
        <v>8112</v>
      </c>
      <c r="D2565">
        <v>42228</v>
      </c>
      <c r="F2565" t="s">
        <v>29608</v>
      </c>
      <c r="H2565" t="s">
        <v>29608</v>
      </c>
      <c r="I2565" t="s">
        <v>222</v>
      </c>
      <c r="J2565" t="s">
        <v>37</v>
      </c>
      <c r="K2565" t="s">
        <v>38</v>
      </c>
      <c r="L2565" t="s">
        <v>43</v>
      </c>
      <c r="M2565" t="s">
        <v>44</v>
      </c>
      <c r="N2565" t="s">
        <v>43</v>
      </c>
      <c r="O2565" t="s">
        <v>44</v>
      </c>
      <c r="P2565" t="s">
        <v>363</v>
      </c>
      <c r="Q2565" t="s">
        <v>364</v>
      </c>
      <c r="R2565">
        <v>0</v>
      </c>
      <c r="S2565">
        <v>0</v>
      </c>
      <c r="W2565" t="s">
        <v>45</v>
      </c>
      <c r="X2565">
        <v>8112</v>
      </c>
      <c r="Y2565" t="s">
        <v>205</v>
      </c>
      <c r="Z2565" t="s">
        <v>206</v>
      </c>
      <c r="AA2565" t="s">
        <v>40897</v>
      </c>
      <c r="AB2565" t="s">
        <v>365</v>
      </c>
      <c r="AC2565">
        <v>6009</v>
      </c>
      <c r="AD2565" t="s">
        <v>8433</v>
      </c>
      <c r="AE2565">
        <v>6.6590199999999999</v>
      </c>
      <c r="AF2565">
        <v>42551.822916666664</v>
      </c>
      <c r="AG2565" s="1">
        <v>43059.636805555558</v>
      </c>
      <c r="AH2565" s="1">
        <v>43146.660416666666</v>
      </c>
      <c r="AI2565">
        <v>-122.7616</v>
      </c>
      <c r="AJ2565">
        <v>45.577300000000001</v>
      </c>
      <c r="AK2565">
        <f t="shared" si="80"/>
        <v>2015</v>
      </c>
      <c r="AL2565">
        <f t="shared" si="81"/>
        <v>8</v>
      </c>
    </row>
    <row r="2566" spans="1:38" x14ac:dyDescent="0.25">
      <c r="A2566" t="s">
        <v>29255</v>
      </c>
      <c r="C2566">
        <v>8126</v>
      </c>
      <c r="D2566">
        <v>42228</v>
      </c>
      <c r="F2566" t="s">
        <v>29609</v>
      </c>
      <c r="H2566" t="s">
        <v>29609</v>
      </c>
      <c r="I2566" t="s">
        <v>222</v>
      </c>
      <c r="J2566" t="s">
        <v>37</v>
      </c>
      <c r="K2566" t="s">
        <v>38</v>
      </c>
      <c r="L2566" t="s">
        <v>43</v>
      </c>
      <c r="M2566" t="s">
        <v>44</v>
      </c>
      <c r="N2566" t="s">
        <v>43</v>
      </c>
      <c r="O2566" t="s">
        <v>44</v>
      </c>
      <c r="P2566" t="s">
        <v>363</v>
      </c>
      <c r="Q2566" t="s">
        <v>364</v>
      </c>
      <c r="R2566">
        <v>0</v>
      </c>
      <c r="S2566">
        <v>0</v>
      </c>
      <c r="W2566" t="s">
        <v>45</v>
      </c>
      <c r="X2566">
        <v>8126</v>
      </c>
      <c r="Y2566" t="s">
        <v>205</v>
      </c>
      <c r="Z2566" t="s">
        <v>206</v>
      </c>
      <c r="AA2566" t="s">
        <v>40897</v>
      </c>
      <c r="AB2566" t="s">
        <v>365</v>
      </c>
      <c r="AC2566">
        <v>9477</v>
      </c>
      <c r="AD2566" t="s">
        <v>751</v>
      </c>
      <c r="AE2566">
        <v>5.0242800000000001</v>
      </c>
      <c r="AF2566">
        <v>42376.549305555556</v>
      </c>
      <c r="AG2566" s="1">
        <v>43059.636805555558</v>
      </c>
      <c r="AH2566" s="1">
        <v>43146.660416666666</v>
      </c>
      <c r="AI2566">
        <v>-123.76690000000001</v>
      </c>
      <c r="AJ2566">
        <v>46.194699999999997</v>
      </c>
      <c r="AK2566">
        <f t="shared" si="80"/>
        <v>2015</v>
      </c>
      <c r="AL2566">
        <f t="shared" si="81"/>
        <v>8</v>
      </c>
    </row>
    <row r="2567" spans="1:38" x14ac:dyDescent="0.25">
      <c r="A2567" t="s">
        <v>29255</v>
      </c>
      <c r="C2567">
        <v>8127</v>
      </c>
      <c r="D2567">
        <v>42228</v>
      </c>
      <c r="F2567" t="s">
        <v>29655</v>
      </c>
      <c r="H2567" t="s">
        <v>29655</v>
      </c>
      <c r="I2567" t="s">
        <v>222</v>
      </c>
      <c r="J2567" t="s">
        <v>37</v>
      </c>
      <c r="K2567" t="s">
        <v>38</v>
      </c>
      <c r="L2567" t="s">
        <v>43</v>
      </c>
      <c r="M2567" t="s">
        <v>44</v>
      </c>
      <c r="N2567" t="s">
        <v>43</v>
      </c>
      <c r="O2567" t="s">
        <v>44</v>
      </c>
      <c r="P2567" t="s">
        <v>363</v>
      </c>
      <c r="Q2567" t="s">
        <v>364</v>
      </c>
      <c r="R2567">
        <v>0</v>
      </c>
      <c r="S2567">
        <v>0</v>
      </c>
      <c r="W2567" t="s">
        <v>45</v>
      </c>
      <c r="X2567">
        <v>8127</v>
      </c>
      <c r="Y2567" t="s">
        <v>205</v>
      </c>
      <c r="Z2567" t="s">
        <v>206</v>
      </c>
      <c r="AA2567" t="s">
        <v>40897</v>
      </c>
      <c r="AB2567" t="s">
        <v>365</v>
      </c>
      <c r="AC2567">
        <v>1035</v>
      </c>
      <c r="AD2567" t="s">
        <v>29055</v>
      </c>
      <c r="AE2567">
        <v>10.499919999999999</v>
      </c>
      <c r="AF2567">
        <v>42376.634722222225</v>
      </c>
      <c r="AG2567" s="1">
        <v>43059.636805555558</v>
      </c>
      <c r="AH2567" s="1">
        <v>43146.660416666666</v>
      </c>
      <c r="AI2567">
        <v>-123.8481</v>
      </c>
      <c r="AJ2567">
        <v>45.250799999999998</v>
      </c>
      <c r="AK2567">
        <f t="shared" si="80"/>
        <v>2015</v>
      </c>
      <c r="AL2567">
        <f t="shared" si="81"/>
        <v>8</v>
      </c>
    </row>
    <row r="2568" spans="1:38" x14ac:dyDescent="0.25">
      <c r="A2568" t="s">
        <v>29255</v>
      </c>
      <c r="C2568">
        <v>8128</v>
      </c>
      <c r="D2568">
        <v>42228</v>
      </c>
      <c r="F2568" t="s">
        <v>29656</v>
      </c>
      <c r="H2568" t="s">
        <v>29656</v>
      </c>
      <c r="I2568" t="s">
        <v>222</v>
      </c>
      <c r="J2568" t="s">
        <v>37</v>
      </c>
      <c r="K2568" t="s">
        <v>38</v>
      </c>
      <c r="L2568" t="s">
        <v>43</v>
      </c>
      <c r="M2568" t="s">
        <v>44</v>
      </c>
      <c r="N2568" t="s">
        <v>43</v>
      </c>
      <c r="O2568" t="s">
        <v>44</v>
      </c>
      <c r="P2568" t="s">
        <v>363</v>
      </c>
      <c r="Q2568" t="s">
        <v>364</v>
      </c>
      <c r="R2568">
        <v>0</v>
      </c>
      <c r="S2568">
        <v>0</v>
      </c>
      <c r="W2568" t="s">
        <v>45</v>
      </c>
      <c r="X2568">
        <v>8128</v>
      </c>
      <c r="Y2568" t="s">
        <v>205</v>
      </c>
      <c r="Z2568" t="s">
        <v>206</v>
      </c>
      <c r="AA2568" t="s">
        <v>40897</v>
      </c>
      <c r="AB2568" t="s">
        <v>365</v>
      </c>
      <c r="AC2568">
        <v>2151</v>
      </c>
      <c r="AD2568" t="s">
        <v>11840</v>
      </c>
      <c r="AE2568">
        <v>13.11393</v>
      </c>
      <c r="AF2568">
        <v>42376.636111111111</v>
      </c>
      <c r="AG2568" s="1">
        <v>43059.636805555558</v>
      </c>
      <c r="AH2568" s="1">
        <v>43146.660416666666</v>
      </c>
      <c r="AI2568">
        <v>-123.1947</v>
      </c>
      <c r="AJ2568">
        <v>45.976700000000001</v>
      </c>
      <c r="AK2568">
        <f t="shared" si="80"/>
        <v>2015</v>
      </c>
      <c r="AL2568">
        <f t="shared" si="81"/>
        <v>8</v>
      </c>
    </row>
    <row r="2569" spans="1:38" x14ac:dyDescent="0.25">
      <c r="A2569" t="s">
        <v>29255</v>
      </c>
      <c r="C2569">
        <v>8129</v>
      </c>
      <c r="D2569">
        <v>42228</v>
      </c>
      <c r="F2569" t="s">
        <v>29657</v>
      </c>
      <c r="H2569" t="s">
        <v>29657</v>
      </c>
      <c r="I2569" t="s">
        <v>222</v>
      </c>
      <c r="J2569" t="s">
        <v>37</v>
      </c>
      <c r="K2569" t="s">
        <v>38</v>
      </c>
      <c r="L2569" t="s">
        <v>43</v>
      </c>
      <c r="M2569" t="s">
        <v>44</v>
      </c>
      <c r="N2569" t="s">
        <v>43</v>
      </c>
      <c r="O2569" t="s">
        <v>44</v>
      </c>
      <c r="P2569" t="s">
        <v>363</v>
      </c>
      <c r="Q2569" t="s">
        <v>364</v>
      </c>
      <c r="R2569">
        <v>0</v>
      </c>
      <c r="S2569">
        <v>0</v>
      </c>
      <c r="W2569" t="s">
        <v>45</v>
      </c>
      <c r="X2569">
        <v>8129</v>
      </c>
      <c r="Y2569" t="s">
        <v>205</v>
      </c>
      <c r="Z2569" t="s">
        <v>206</v>
      </c>
      <c r="AA2569" t="s">
        <v>40897</v>
      </c>
      <c r="AB2569" t="s">
        <v>365</v>
      </c>
      <c r="AC2569">
        <v>6457</v>
      </c>
      <c r="AD2569" t="s">
        <v>29600</v>
      </c>
      <c r="AE2569">
        <v>3.6064099999999999</v>
      </c>
      <c r="AF2569">
        <v>42376.637499999997</v>
      </c>
      <c r="AG2569" s="1">
        <v>43059.636805555558</v>
      </c>
      <c r="AH2569" s="1">
        <v>43146.660416666666</v>
      </c>
      <c r="AI2569">
        <v>-123.92449999999999</v>
      </c>
      <c r="AJ2569">
        <v>45.960700000000003</v>
      </c>
      <c r="AK2569">
        <f t="shared" si="80"/>
        <v>2015</v>
      </c>
      <c r="AL2569">
        <f t="shared" si="81"/>
        <v>8</v>
      </c>
    </row>
    <row r="2570" spans="1:38" x14ac:dyDescent="0.25">
      <c r="A2570" t="s">
        <v>29255</v>
      </c>
      <c r="C2570">
        <v>8130</v>
      </c>
      <c r="D2570">
        <v>42228</v>
      </c>
      <c r="F2570" t="s">
        <v>29587</v>
      </c>
      <c r="H2570" t="s">
        <v>29587</v>
      </c>
      <c r="I2570" t="s">
        <v>222</v>
      </c>
      <c r="J2570" t="s">
        <v>37</v>
      </c>
      <c r="K2570" t="s">
        <v>38</v>
      </c>
      <c r="L2570" t="s">
        <v>43</v>
      </c>
      <c r="M2570" t="s">
        <v>44</v>
      </c>
      <c r="N2570" t="s">
        <v>43</v>
      </c>
      <c r="O2570" t="s">
        <v>44</v>
      </c>
      <c r="P2570" t="s">
        <v>363</v>
      </c>
      <c r="Q2570" t="s">
        <v>364</v>
      </c>
      <c r="R2570">
        <v>0</v>
      </c>
      <c r="S2570">
        <v>0</v>
      </c>
      <c r="W2570" t="s">
        <v>45</v>
      </c>
      <c r="X2570">
        <v>8130</v>
      </c>
      <c r="Y2570" t="s">
        <v>205</v>
      </c>
      <c r="Z2570" t="s">
        <v>206</v>
      </c>
      <c r="AA2570" t="s">
        <v>40897</v>
      </c>
      <c r="AB2570" t="s">
        <v>365</v>
      </c>
      <c r="AC2570">
        <v>4935</v>
      </c>
      <c r="AD2570" t="s">
        <v>4279</v>
      </c>
      <c r="AE2570">
        <v>23.740459999999999</v>
      </c>
      <c r="AF2570">
        <v>42376.638194444444</v>
      </c>
      <c r="AG2570" s="1">
        <v>43059.636805555558</v>
      </c>
      <c r="AH2570" s="1">
        <v>43146.660416666666</v>
      </c>
      <c r="AI2570">
        <v>-123.5827</v>
      </c>
      <c r="AJ2570">
        <v>45.563499999999998</v>
      </c>
      <c r="AK2570">
        <f t="shared" si="80"/>
        <v>2015</v>
      </c>
      <c r="AL2570">
        <f t="shared" si="81"/>
        <v>8</v>
      </c>
    </row>
    <row r="2571" spans="1:38" x14ac:dyDescent="0.25">
      <c r="A2571" t="s">
        <v>29255</v>
      </c>
      <c r="C2571">
        <v>8131</v>
      </c>
      <c r="D2571">
        <v>42228</v>
      </c>
      <c r="F2571" t="s">
        <v>29658</v>
      </c>
      <c r="H2571" t="s">
        <v>29658</v>
      </c>
      <c r="I2571" t="s">
        <v>222</v>
      </c>
      <c r="J2571" t="s">
        <v>37</v>
      </c>
      <c r="K2571" t="s">
        <v>38</v>
      </c>
      <c r="L2571" t="s">
        <v>43</v>
      </c>
      <c r="M2571" t="s">
        <v>44</v>
      </c>
      <c r="N2571" t="s">
        <v>43</v>
      </c>
      <c r="O2571" t="s">
        <v>44</v>
      </c>
      <c r="P2571" t="s">
        <v>363</v>
      </c>
      <c r="Q2571" t="s">
        <v>364</v>
      </c>
      <c r="R2571">
        <v>0</v>
      </c>
      <c r="S2571">
        <v>0</v>
      </c>
      <c r="W2571" t="s">
        <v>45</v>
      </c>
      <c r="X2571">
        <v>8131</v>
      </c>
      <c r="Y2571" t="s">
        <v>205</v>
      </c>
      <c r="Z2571" t="s">
        <v>206</v>
      </c>
      <c r="AA2571" t="s">
        <v>40897</v>
      </c>
      <c r="AB2571" t="s">
        <v>365</v>
      </c>
      <c r="AC2571">
        <v>9253</v>
      </c>
      <c r="AD2571" t="s">
        <v>29659</v>
      </c>
      <c r="AE2571">
        <v>47.761569999999999</v>
      </c>
      <c r="AF2571">
        <v>42376.638888888891</v>
      </c>
      <c r="AG2571" s="1">
        <v>43059.636805555558</v>
      </c>
      <c r="AH2571" s="1">
        <v>43146.660416666666</v>
      </c>
      <c r="AI2571">
        <v>-120.34690000000001</v>
      </c>
      <c r="AJ2571">
        <v>44.550199999999997</v>
      </c>
      <c r="AK2571">
        <f t="shared" si="80"/>
        <v>2015</v>
      </c>
      <c r="AL2571">
        <f t="shared" si="81"/>
        <v>8</v>
      </c>
    </row>
    <row r="2572" spans="1:38" x14ac:dyDescent="0.25">
      <c r="A2572" t="s">
        <v>29255</v>
      </c>
      <c r="C2572">
        <v>8132</v>
      </c>
      <c r="D2572">
        <v>42228</v>
      </c>
      <c r="F2572" t="s">
        <v>29660</v>
      </c>
      <c r="H2572" t="s">
        <v>29660</v>
      </c>
      <c r="I2572" t="s">
        <v>222</v>
      </c>
      <c r="J2572" t="s">
        <v>37</v>
      </c>
      <c r="K2572" t="s">
        <v>38</v>
      </c>
      <c r="L2572" t="s">
        <v>43</v>
      </c>
      <c r="M2572" t="s">
        <v>44</v>
      </c>
      <c r="N2572" t="s">
        <v>43</v>
      </c>
      <c r="O2572" t="s">
        <v>44</v>
      </c>
      <c r="P2572" t="s">
        <v>363</v>
      </c>
      <c r="Q2572" t="s">
        <v>364</v>
      </c>
      <c r="R2572">
        <v>0</v>
      </c>
      <c r="S2572">
        <v>0</v>
      </c>
      <c r="W2572" t="s">
        <v>45</v>
      </c>
      <c r="X2572">
        <v>8132</v>
      </c>
      <c r="Y2572" t="s">
        <v>205</v>
      </c>
      <c r="Z2572" t="s">
        <v>206</v>
      </c>
      <c r="AA2572" t="s">
        <v>40897</v>
      </c>
      <c r="AB2572" t="s">
        <v>365</v>
      </c>
      <c r="AC2572">
        <v>4584</v>
      </c>
      <c r="AD2572" t="s">
        <v>15904</v>
      </c>
      <c r="AE2572">
        <v>12.37346</v>
      </c>
      <c r="AF2572">
        <v>42376.63958333333</v>
      </c>
      <c r="AG2572" s="1">
        <v>43059.636805555558</v>
      </c>
      <c r="AH2572" s="1">
        <v>43146.660416666666</v>
      </c>
      <c r="AI2572">
        <v>-123.49079999999999</v>
      </c>
      <c r="AJ2572">
        <v>44.472099999999998</v>
      </c>
      <c r="AK2572">
        <f t="shared" si="80"/>
        <v>2015</v>
      </c>
      <c r="AL2572">
        <f t="shared" si="81"/>
        <v>8</v>
      </c>
    </row>
    <row r="2573" spans="1:38" x14ac:dyDescent="0.25">
      <c r="A2573" t="s">
        <v>29255</v>
      </c>
      <c r="C2573">
        <v>8157</v>
      </c>
      <c r="D2573">
        <v>42227</v>
      </c>
      <c r="F2573" t="s">
        <v>29682</v>
      </c>
      <c r="H2573" t="s">
        <v>29682</v>
      </c>
      <c r="I2573" t="s">
        <v>222</v>
      </c>
      <c r="J2573" t="s">
        <v>37</v>
      </c>
      <c r="K2573" t="s">
        <v>38</v>
      </c>
      <c r="L2573" t="s">
        <v>43</v>
      </c>
      <c r="M2573" t="s">
        <v>44</v>
      </c>
      <c r="N2573" t="s">
        <v>43</v>
      </c>
      <c r="O2573" t="s">
        <v>44</v>
      </c>
      <c r="P2573" t="s">
        <v>363</v>
      </c>
      <c r="Q2573" t="s">
        <v>364</v>
      </c>
      <c r="R2573">
        <v>0</v>
      </c>
      <c r="S2573">
        <v>0</v>
      </c>
      <c r="W2573" t="s">
        <v>45</v>
      </c>
      <c r="X2573">
        <v>8157</v>
      </c>
      <c r="Y2573" t="s">
        <v>205</v>
      </c>
      <c r="Z2573" t="s">
        <v>206</v>
      </c>
      <c r="AA2573" t="s">
        <v>40897</v>
      </c>
      <c r="AB2573" t="s">
        <v>365</v>
      </c>
      <c r="AC2573">
        <v>3205</v>
      </c>
      <c r="AD2573" t="s">
        <v>2191</v>
      </c>
      <c r="AE2573">
        <v>9.5026100000000007</v>
      </c>
      <c r="AF2573">
        <v>42376.663888888892</v>
      </c>
      <c r="AG2573" s="1">
        <v>43059.636805555558</v>
      </c>
      <c r="AH2573" s="1">
        <v>43146.660416666666</v>
      </c>
      <c r="AI2573">
        <v>-122.3485</v>
      </c>
      <c r="AJ2573">
        <v>43.722499999999997</v>
      </c>
      <c r="AK2573">
        <f t="shared" si="80"/>
        <v>2015</v>
      </c>
      <c r="AL2573">
        <f t="shared" si="81"/>
        <v>8</v>
      </c>
    </row>
    <row r="2574" spans="1:38" x14ac:dyDescent="0.25">
      <c r="A2574" t="s">
        <v>29255</v>
      </c>
      <c r="C2574">
        <v>8167</v>
      </c>
      <c r="D2574">
        <v>42245</v>
      </c>
      <c r="F2574" t="s">
        <v>29692</v>
      </c>
      <c r="H2574" t="s">
        <v>29692</v>
      </c>
      <c r="I2574" t="s">
        <v>222</v>
      </c>
      <c r="J2574" t="s">
        <v>37</v>
      </c>
      <c r="K2574" t="s">
        <v>38</v>
      </c>
      <c r="L2574" t="s">
        <v>43</v>
      </c>
      <c r="M2574" t="s">
        <v>44</v>
      </c>
      <c r="N2574" t="s">
        <v>43</v>
      </c>
      <c r="O2574" t="s">
        <v>44</v>
      </c>
      <c r="P2574" t="s">
        <v>363</v>
      </c>
      <c r="Q2574" t="s">
        <v>364</v>
      </c>
      <c r="R2574">
        <v>0</v>
      </c>
      <c r="S2574">
        <v>0</v>
      </c>
      <c r="W2574" t="s">
        <v>45</v>
      </c>
      <c r="X2574">
        <v>8167</v>
      </c>
      <c r="Y2574" t="s">
        <v>205</v>
      </c>
      <c r="Z2574" t="s">
        <v>206</v>
      </c>
      <c r="AA2574" t="s">
        <v>40897</v>
      </c>
      <c r="AB2574" t="s">
        <v>365</v>
      </c>
      <c r="AC2574">
        <v>2695</v>
      </c>
      <c r="AD2574" t="s">
        <v>4568</v>
      </c>
      <c r="AE2574">
        <v>7.1652500000000003</v>
      </c>
      <c r="AF2574">
        <v>42376.718055555553</v>
      </c>
      <c r="AG2574" s="1">
        <v>43059.636805555558</v>
      </c>
      <c r="AH2574" s="1">
        <v>43146.660416666666</v>
      </c>
      <c r="AI2574">
        <v>-122.3394</v>
      </c>
      <c r="AJ2574">
        <v>45.225200000000001</v>
      </c>
      <c r="AK2574">
        <f t="shared" si="80"/>
        <v>2015</v>
      </c>
      <c r="AL2574">
        <f t="shared" si="81"/>
        <v>8</v>
      </c>
    </row>
    <row r="2575" spans="1:38" x14ac:dyDescent="0.25">
      <c r="A2575" t="s">
        <v>29255</v>
      </c>
      <c r="C2575">
        <v>8168</v>
      </c>
      <c r="D2575">
        <v>42232</v>
      </c>
      <c r="F2575" t="s">
        <v>29690</v>
      </c>
      <c r="H2575" t="s">
        <v>29690</v>
      </c>
      <c r="I2575" t="s">
        <v>222</v>
      </c>
      <c r="J2575" t="s">
        <v>37</v>
      </c>
      <c r="K2575" t="s">
        <v>38</v>
      </c>
      <c r="L2575" t="s">
        <v>43</v>
      </c>
      <c r="M2575" t="s">
        <v>44</v>
      </c>
      <c r="N2575" t="s">
        <v>43</v>
      </c>
      <c r="O2575" t="s">
        <v>44</v>
      </c>
      <c r="P2575" t="s">
        <v>363</v>
      </c>
      <c r="Q2575" t="s">
        <v>364</v>
      </c>
      <c r="R2575">
        <v>0</v>
      </c>
      <c r="S2575">
        <v>0</v>
      </c>
      <c r="W2575" t="s">
        <v>45</v>
      </c>
      <c r="X2575">
        <v>8168</v>
      </c>
      <c r="Y2575" t="s">
        <v>205</v>
      </c>
      <c r="Z2575" t="s">
        <v>206</v>
      </c>
      <c r="AA2575" t="s">
        <v>40897</v>
      </c>
      <c r="AB2575" t="s">
        <v>365</v>
      </c>
      <c r="AC2575">
        <v>16612</v>
      </c>
      <c r="AD2575" t="s">
        <v>29691</v>
      </c>
      <c r="AE2575">
        <v>22.498329999999999</v>
      </c>
      <c r="AF2575">
        <v>42376.71875</v>
      </c>
      <c r="AG2575" s="1">
        <v>43059.636805555558</v>
      </c>
      <c r="AH2575" s="1">
        <v>43146.660416666666</v>
      </c>
      <c r="AI2575">
        <v>-118.9066</v>
      </c>
      <c r="AJ2575">
        <v>45.856900000000003</v>
      </c>
      <c r="AK2575">
        <f t="shared" si="80"/>
        <v>2015</v>
      </c>
      <c r="AL2575">
        <f t="shared" si="81"/>
        <v>8</v>
      </c>
    </row>
    <row r="2576" spans="1:38" x14ac:dyDescent="0.25">
      <c r="A2576" t="s">
        <v>29255</v>
      </c>
      <c r="C2576">
        <v>8188</v>
      </c>
      <c r="D2576">
        <v>42219</v>
      </c>
      <c r="F2576" t="s">
        <v>29715</v>
      </c>
      <c r="H2576" t="s">
        <v>29715</v>
      </c>
      <c r="I2576" t="s">
        <v>222</v>
      </c>
      <c r="J2576" t="s">
        <v>37</v>
      </c>
      <c r="K2576" t="s">
        <v>38</v>
      </c>
      <c r="L2576" t="s">
        <v>43</v>
      </c>
      <c r="M2576" t="s">
        <v>44</v>
      </c>
      <c r="N2576" t="s">
        <v>43</v>
      </c>
      <c r="O2576" t="s">
        <v>44</v>
      </c>
      <c r="P2576" t="s">
        <v>363</v>
      </c>
      <c r="Q2576" t="s">
        <v>364</v>
      </c>
      <c r="R2576">
        <v>0</v>
      </c>
      <c r="S2576">
        <v>0</v>
      </c>
      <c r="W2576" t="s">
        <v>45</v>
      </c>
      <c r="X2576">
        <v>8188</v>
      </c>
      <c r="Y2576" t="s">
        <v>205</v>
      </c>
      <c r="Z2576" t="s">
        <v>206</v>
      </c>
      <c r="AA2576" t="s">
        <v>40897</v>
      </c>
      <c r="AB2576" t="s">
        <v>365</v>
      </c>
      <c r="AC2576">
        <v>156185</v>
      </c>
      <c r="AD2576" t="s">
        <v>29716</v>
      </c>
      <c r="AE2576">
        <v>7.8849999999999998</v>
      </c>
      <c r="AF2576">
        <v>42376.741666666669</v>
      </c>
      <c r="AG2576" s="1">
        <v>43059.636805555558</v>
      </c>
      <c r="AH2576" s="1">
        <v>43146.660416666666</v>
      </c>
      <c r="AI2576">
        <v>-123.1716</v>
      </c>
      <c r="AJ2576">
        <v>44.088099999999997</v>
      </c>
      <c r="AK2576">
        <f t="shared" si="80"/>
        <v>2015</v>
      </c>
      <c r="AL2576">
        <f t="shared" si="81"/>
        <v>8</v>
      </c>
    </row>
    <row r="2577" spans="1:38" x14ac:dyDescent="0.25">
      <c r="A2577" t="s">
        <v>29255</v>
      </c>
      <c r="C2577">
        <v>8198</v>
      </c>
      <c r="D2577">
        <v>42218</v>
      </c>
      <c r="F2577" t="s">
        <v>29727</v>
      </c>
      <c r="H2577" t="s">
        <v>29727</v>
      </c>
      <c r="I2577" t="s">
        <v>222</v>
      </c>
      <c r="J2577" t="s">
        <v>37</v>
      </c>
      <c r="K2577" t="s">
        <v>38</v>
      </c>
      <c r="L2577" t="s">
        <v>43</v>
      </c>
      <c r="M2577" t="s">
        <v>44</v>
      </c>
      <c r="N2577" t="s">
        <v>43</v>
      </c>
      <c r="O2577" t="s">
        <v>44</v>
      </c>
      <c r="P2577" t="s">
        <v>363</v>
      </c>
      <c r="Q2577" t="s">
        <v>364</v>
      </c>
      <c r="R2577">
        <v>0</v>
      </c>
      <c r="S2577">
        <v>0</v>
      </c>
      <c r="W2577" t="s">
        <v>45</v>
      </c>
      <c r="X2577">
        <v>8198</v>
      </c>
      <c r="Y2577" t="s">
        <v>205</v>
      </c>
      <c r="Z2577" t="s">
        <v>206</v>
      </c>
      <c r="AA2577" t="s">
        <v>40897</v>
      </c>
      <c r="AB2577" t="s">
        <v>365</v>
      </c>
      <c r="AC2577">
        <v>3866</v>
      </c>
      <c r="AD2577" t="s">
        <v>7007</v>
      </c>
      <c r="AE2577">
        <v>4.7668200000000001</v>
      </c>
      <c r="AF2577">
        <v>42376.751388888886</v>
      </c>
      <c r="AG2577" s="1">
        <v>43059.636805555558</v>
      </c>
      <c r="AH2577" s="1">
        <v>43146.660416666666</v>
      </c>
      <c r="AI2577">
        <v>-124.2454</v>
      </c>
      <c r="AJ2577">
        <v>43.1843</v>
      </c>
      <c r="AK2577">
        <f t="shared" si="80"/>
        <v>2015</v>
      </c>
      <c r="AL2577">
        <f t="shared" si="81"/>
        <v>8</v>
      </c>
    </row>
    <row r="2578" spans="1:38" x14ac:dyDescent="0.25">
      <c r="A2578" t="s">
        <v>29284</v>
      </c>
      <c r="B2578" t="s">
        <v>30359</v>
      </c>
      <c r="C2578">
        <v>8678</v>
      </c>
      <c r="D2578">
        <v>42226</v>
      </c>
      <c r="F2578" t="s">
        <v>30360</v>
      </c>
      <c r="G2578" t="s">
        <v>30361</v>
      </c>
      <c r="H2578" t="s">
        <v>30360</v>
      </c>
      <c r="I2578" t="s">
        <v>222</v>
      </c>
      <c r="J2578" t="s">
        <v>814</v>
      </c>
      <c r="K2578" t="s">
        <v>815</v>
      </c>
      <c r="L2578" t="s">
        <v>349</v>
      </c>
      <c r="M2578" t="s">
        <v>350</v>
      </c>
      <c r="N2578" t="s">
        <v>41</v>
      </c>
      <c r="O2578" t="s">
        <v>42</v>
      </c>
      <c r="P2578" t="s">
        <v>363</v>
      </c>
      <c r="Q2578" t="s">
        <v>364</v>
      </c>
      <c r="R2578">
        <v>0</v>
      </c>
      <c r="S2578">
        <v>0</v>
      </c>
      <c r="W2578" t="s">
        <v>45</v>
      </c>
      <c r="X2578">
        <v>8678</v>
      </c>
      <c r="Y2578" t="s">
        <v>205</v>
      </c>
      <c r="Z2578" t="s">
        <v>206</v>
      </c>
      <c r="AA2578" t="s">
        <v>40897</v>
      </c>
      <c r="AB2578" t="s">
        <v>652</v>
      </c>
      <c r="AC2578">
        <v>1201</v>
      </c>
      <c r="AD2578" t="s">
        <v>30362</v>
      </c>
      <c r="AE2578">
        <v>2.2259899999999999</v>
      </c>
      <c r="AF2578">
        <v>42558.777777777781</v>
      </c>
      <c r="AG2578" s="1">
        <v>43059.636805555558</v>
      </c>
      <c r="AH2578" s="1">
        <v>43146.660416666666</v>
      </c>
      <c r="AI2578">
        <v>-103.911</v>
      </c>
      <c r="AJ2578">
        <v>30.602499999999999</v>
      </c>
      <c r="AK2578">
        <f t="shared" si="80"/>
        <v>2015</v>
      </c>
      <c r="AL2578">
        <f t="shared" si="81"/>
        <v>8</v>
      </c>
    </row>
    <row r="2579" spans="1:38" x14ac:dyDescent="0.25">
      <c r="A2579" t="s">
        <v>30789</v>
      </c>
      <c r="B2579" t="s">
        <v>30790</v>
      </c>
      <c r="C2579">
        <v>8925</v>
      </c>
      <c r="D2579">
        <v>42227</v>
      </c>
      <c r="F2579" t="s">
        <v>30791</v>
      </c>
      <c r="G2579" t="s">
        <v>30792</v>
      </c>
      <c r="H2579" t="s">
        <v>30791</v>
      </c>
      <c r="I2579" t="s">
        <v>222</v>
      </c>
      <c r="J2579" t="s">
        <v>37</v>
      </c>
      <c r="K2579" t="s">
        <v>38</v>
      </c>
      <c r="L2579" t="s">
        <v>39</v>
      </c>
      <c r="M2579" t="s">
        <v>40</v>
      </c>
      <c r="N2579" t="s">
        <v>41</v>
      </c>
      <c r="O2579" t="s">
        <v>42</v>
      </c>
      <c r="P2579" t="s">
        <v>363</v>
      </c>
      <c r="Q2579" t="s">
        <v>364</v>
      </c>
      <c r="R2579">
        <v>0</v>
      </c>
      <c r="S2579">
        <v>0</v>
      </c>
      <c r="U2579" t="s">
        <v>30793</v>
      </c>
      <c r="W2579" t="s">
        <v>45</v>
      </c>
      <c r="X2579">
        <v>8925</v>
      </c>
      <c r="Y2579" t="s">
        <v>205</v>
      </c>
      <c r="Z2579" t="s">
        <v>206</v>
      </c>
      <c r="AA2579" t="s">
        <v>40897</v>
      </c>
      <c r="AB2579" t="s">
        <v>207</v>
      </c>
      <c r="AC2579">
        <v>1205</v>
      </c>
      <c r="AD2579" t="s">
        <v>15883</v>
      </c>
      <c r="AE2579">
        <v>37.790759999999999</v>
      </c>
      <c r="AF2579">
        <v>42564.625</v>
      </c>
      <c r="AG2579" s="1">
        <v>43059.636805555558</v>
      </c>
      <c r="AH2579" s="1">
        <v>43146.660416666666</v>
      </c>
      <c r="AI2579">
        <v>-124.0682</v>
      </c>
      <c r="AJ2579">
        <v>41.3842</v>
      </c>
      <c r="AK2579">
        <f t="shared" si="80"/>
        <v>2015</v>
      </c>
      <c r="AL2579">
        <f t="shared" si="81"/>
        <v>8</v>
      </c>
    </row>
    <row r="2580" spans="1:38" x14ac:dyDescent="0.25">
      <c r="A2580" t="s">
        <v>31089</v>
      </c>
      <c r="B2580" t="s">
        <v>31090</v>
      </c>
      <c r="C2580">
        <v>9003</v>
      </c>
      <c r="D2580">
        <v>42228</v>
      </c>
      <c r="F2580" t="s">
        <v>31091</v>
      </c>
      <c r="G2580" t="s">
        <v>31092</v>
      </c>
      <c r="H2580" t="s">
        <v>31091</v>
      </c>
      <c r="I2580" t="s">
        <v>267</v>
      </c>
      <c r="J2580" t="s">
        <v>37</v>
      </c>
      <c r="K2580" t="s">
        <v>38</v>
      </c>
      <c r="L2580" t="s">
        <v>43</v>
      </c>
      <c r="M2580" t="s">
        <v>44</v>
      </c>
      <c r="N2580" t="s">
        <v>41</v>
      </c>
      <c r="O2580" t="s">
        <v>42</v>
      </c>
      <c r="P2580" t="s">
        <v>363</v>
      </c>
      <c r="Q2580" t="s">
        <v>364</v>
      </c>
      <c r="R2580">
        <v>0</v>
      </c>
      <c r="S2580">
        <v>0</v>
      </c>
      <c r="U2580" t="s">
        <v>31093</v>
      </c>
      <c r="W2580" t="s">
        <v>45</v>
      </c>
      <c r="X2580">
        <v>9003</v>
      </c>
      <c r="Y2580" t="s">
        <v>205</v>
      </c>
      <c r="Z2580" t="s">
        <v>206</v>
      </c>
      <c r="AA2580" t="s">
        <v>40897</v>
      </c>
      <c r="AB2580" t="s">
        <v>365</v>
      </c>
      <c r="AC2580">
        <v>11333</v>
      </c>
      <c r="AD2580" t="s">
        <v>12323</v>
      </c>
      <c r="AE2580">
        <v>7.3735600000000003</v>
      </c>
      <c r="AF2580">
        <v>42569.613194444442</v>
      </c>
      <c r="AG2580" s="1">
        <v>43059.636805555558</v>
      </c>
      <c r="AH2580" s="1">
        <v>43146.660416666666</v>
      </c>
      <c r="AI2580">
        <v>-122.7739</v>
      </c>
      <c r="AJ2580">
        <v>45.587699999999998</v>
      </c>
      <c r="AK2580">
        <f t="shared" si="80"/>
        <v>2015</v>
      </c>
      <c r="AL2580">
        <f t="shared" si="81"/>
        <v>8</v>
      </c>
    </row>
    <row r="2581" spans="1:38" x14ac:dyDescent="0.25">
      <c r="A2581" t="s">
        <v>31097</v>
      </c>
      <c r="B2581" t="s">
        <v>31098</v>
      </c>
      <c r="C2581">
        <v>9005</v>
      </c>
      <c r="D2581">
        <v>42228</v>
      </c>
      <c r="F2581" t="s">
        <v>31099</v>
      </c>
      <c r="G2581" t="s">
        <v>31100</v>
      </c>
      <c r="H2581" t="s">
        <v>31099</v>
      </c>
      <c r="I2581" t="s">
        <v>64</v>
      </c>
      <c r="J2581" t="s">
        <v>37</v>
      </c>
      <c r="K2581" t="s">
        <v>38</v>
      </c>
      <c r="L2581" t="s">
        <v>123</v>
      </c>
      <c r="M2581" t="s">
        <v>124</v>
      </c>
      <c r="N2581" t="s">
        <v>41</v>
      </c>
      <c r="O2581" t="s">
        <v>42</v>
      </c>
      <c r="P2581" t="s">
        <v>363</v>
      </c>
      <c r="Q2581" t="s">
        <v>364</v>
      </c>
      <c r="R2581">
        <v>0</v>
      </c>
      <c r="S2581">
        <v>0</v>
      </c>
      <c r="W2581" t="s">
        <v>45</v>
      </c>
      <c r="X2581">
        <v>9005</v>
      </c>
      <c r="Y2581" t="s">
        <v>205</v>
      </c>
      <c r="Z2581" t="s">
        <v>206</v>
      </c>
      <c r="AA2581" t="s">
        <v>40897</v>
      </c>
      <c r="AB2581" t="s">
        <v>226</v>
      </c>
      <c r="AC2581">
        <v>19909</v>
      </c>
      <c r="AD2581" t="s">
        <v>31101</v>
      </c>
      <c r="AE2581">
        <v>1.0756699999999999</v>
      </c>
      <c r="AF2581">
        <v>42569.622916666667</v>
      </c>
      <c r="AG2581" s="1">
        <v>43059.636805555558</v>
      </c>
      <c r="AH2581" s="1">
        <v>43146.660416666666</v>
      </c>
      <c r="AI2581">
        <v>-122.32880590000001</v>
      </c>
      <c r="AJ2581">
        <v>47.871109949999997</v>
      </c>
      <c r="AK2581">
        <f t="shared" si="80"/>
        <v>2015</v>
      </c>
      <c r="AL2581">
        <f t="shared" si="81"/>
        <v>8</v>
      </c>
    </row>
    <row r="2582" spans="1:38" x14ac:dyDescent="0.25">
      <c r="A2582" t="s">
        <v>12102</v>
      </c>
      <c r="B2582" t="s">
        <v>31109</v>
      </c>
      <c r="C2582">
        <v>9009</v>
      </c>
      <c r="D2582">
        <v>42228</v>
      </c>
      <c r="F2582" t="s">
        <v>31110</v>
      </c>
      <c r="G2582" t="s">
        <v>31111</v>
      </c>
      <c r="H2582" t="s">
        <v>31110</v>
      </c>
      <c r="I2582" t="s">
        <v>267</v>
      </c>
      <c r="J2582" t="s">
        <v>138</v>
      </c>
      <c r="K2582" t="s">
        <v>139</v>
      </c>
      <c r="L2582" t="s">
        <v>123</v>
      </c>
      <c r="M2582" t="s">
        <v>124</v>
      </c>
      <c r="N2582" t="s">
        <v>41</v>
      </c>
      <c r="O2582" t="s">
        <v>42</v>
      </c>
      <c r="P2582" t="s">
        <v>363</v>
      </c>
      <c r="Q2582" t="s">
        <v>364</v>
      </c>
      <c r="R2582">
        <v>0</v>
      </c>
      <c r="S2582">
        <v>0</v>
      </c>
      <c r="W2582" t="s">
        <v>45</v>
      </c>
      <c r="X2582">
        <v>9009</v>
      </c>
      <c r="Y2582" t="s">
        <v>205</v>
      </c>
      <c r="Z2582" t="s">
        <v>206</v>
      </c>
      <c r="AA2582" t="s">
        <v>40897</v>
      </c>
      <c r="AB2582" t="s">
        <v>226</v>
      </c>
      <c r="AC2582">
        <v>1965</v>
      </c>
      <c r="AD2582" t="s">
        <v>2276</v>
      </c>
      <c r="AE2582">
        <v>36.74447</v>
      </c>
      <c r="AF2582">
        <v>42569.668749999997</v>
      </c>
      <c r="AG2582" s="1">
        <v>43059.636805555558</v>
      </c>
      <c r="AH2582" s="1">
        <v>43146.660416666666</v>
      </c>
      <c r="AI2582">
        <v>-121.0968</v>
      </c>
      <c r="AJ2582">
        <v>47.747100000000003</v>
      </c>
      <c r="AK2582">
        <f t="shared" si="80"/>
        <v>2015</v>
      </c>
      <c r="AL2582">
        <f t="shared" si="81"/>
        <v>8</v>
      </c>
    </row>
    <row r="2583" spans="1:38" x14ac:dyDescent="0.25">
      <c r="A2583" t="s">
        <v>25186</v>
      </c>
      <c r="B2583" t="s">
        <v>25187</v>
      </c>
      <c r="C2583">
        <v>6759</v>
      </c>
      <c r="D2583">
        <v>42249</v>
      </c>
      <c r="F2583" t="s">
        <v>25188</v>
      </c>
      <c r="G2583" t="s">
        <v>25189</v>
      </c>
      <c r="H2583" t="s">
        <v>25188</v>
      </c>
      <c r="I2583" t="s">
        <v>36</v>
      </c>
      <c r="J2583" t="s">
        <v>37</v>
      </c>
      <c r="K2583" t="s">
        <v>38</v>
      </c>
      <c r="L2583" t="s">
        <v>123</v>
      </c>
      <c r="M2583" t="s">
        <v>124</v>
      </c>
      <c r="N2583" t="s">
        <v>190</v>
      </c>
      <c r="O2583" t="s">
        <v>191</v>
      </c>
      <c r="P2583" t="s">
        <v>363</v>
      </c>
      <c r="Q2583" t="s">
        <v>364</v>
      </c>
      <c r="R2583">
        <v>0</v>
      </c>
      <c r="S2583">
        <v>0</v>
      </c>
      <c r="U2583" t="s">
        <v>25190</v>
      </c>
      <c r="W2583" t="s">
        <v>45</v>
      </c>
      <c r="X2583">
        <v>6759</v>
      </c>
      <c r="Y2583" t="s">
        <v>205</v>
      </c>
      <c r="Z2583" t="s">
        <v>206</v>
      </c>
      <c r="AA2583" t="s">
        <v>40897</v>
      </c>
      <c r="AB2583" t="s">
        <v>207</v>
      </c>
      <c r="AC2583">
        <v>29926</v>
      </c>
      <c r="AD2583" t="s">
        <v>25191</v>
      </c>
      <c r="AE2583">
        <v>10.167820000000001</v>
      </c>
      <c r="AF2583">
        <v>42340.835416666669</v>
      </c>
      <c r="AG2583" s="1">
        <v>43059.636805555558</v>
      </c>
      <c r="AH2583" s="1">
        <v>43146.660416666666</v>
      </c>
      <c r="AI2583">
        <v>-122.1367</v>
      </c>
      <c r="AJ2583">
        <v>37.252400000000002</v>
      </c>
      <c r="AK2583">
        <f t="shared" si="80"/>
        <v>2015</v>
      </c>
      <c r="AL2583">
        <f t="shared" si="81"/>
        <v>9</v>
      </c>
    </row>
    <row r="2584" spans="1:38" x14ac:dyDescent="0.25">
      <c r="A2584" t="s">
        <v>25223</v>
      </c>
      <c r="B2584" t="s">
        <v>25224</v>
      </c>
      <c r="C2584">
        <v>6769</v>
      </c>
      <c r="D2584">
        <v>42249</v>
      </c>
      <c r="F2584" t="s">
        <v>25228</v>
      </c>
      <c r="G2584" t="s">
        <v>25229</v>
      </c>
      <c r="H2584" t="s">
        <v>25228</v>
      </c>
      <c r="I2584" t="s">
        <v>36</v>
      </c>
      <c r="J2584" t="s">
        <v>1356</v>
      </c>
      <c r="K2584" t="s">
        <v>1357</v>
      </c>
      <c r="L2584" t="s">
        <v>39</v>
      </c>
      <c r="M2584" t="s">
        <v>40</v>
      </c>
      <c r="N2584" t="s">
        <v>190</v>
      </c>
      <c r="O2584" t="s">
        <v>191</v>
      </c>
      <c r="P2584" t="s">
        <v>363</v>
      </c>
      <c r="Q2584" t="s">
        <v>364</v>
      </c>
      <c r="R2584">
        <v>0</v>
      </c>
      <c r="S2584">
        <v>0</v>
      </c>
      <c r="W2584" t="s">
        <v>45</v>
      </c>
      <c r="X2584">
        <v>6769</v>
      </c>
      <c r="Y2584" t="s">
        <v>205</v>
      </c>
      <c r="Z2584" t="s">
        <v>206</v>
      </c>
      <c r="AA2584" t="s">
        <v>40897</v>
      </c>
      <c r="AB2584" t="s">
        <v>226</v>
      </c>
      <c r="AC2584">
        <v>2370</v>
      </c>
      <c r="AD2584" t="s">
        <v>3607</v>
      </c>
      <c r="AE2584">
        <v>10.85469</v>
      </c>
      <c r="AF2584">
        <v>42340.884722222225</v>
      </c>
      <c r="AG2584" s="1">
        <v>43059.636805555558</v>
      </c>
      <c r="AH2584" s="1">
        <v>43146.660416666666</v>
      </c>
      <c r="AI2584">
        <v>-119.9064</v>
      </c>
      <c r="AJ2584">
        <v>48.046700000000001</v>
      </c>
      <c r="AK2584">
        <f t="shared" si="80"/>
        <v>2015</v>
      </c>
      <c r="AL2584">
        <f t="shared" si="81"/>
        <v>9</v>
      </c>
    </row>
    <row r="2585" spans="1:38" x14ac:dyDescent="0.25">
      <c r="A2585" t="s">
        <v>6546</v>
      </c>
      <c r="B2585" t="s">
        <v>25516</v>
      </c>
      <c r="C2585">
        <v>6843</v>
      </c>
      <c r="D2585">
        <v>42250</v>
      </c>
      <c r="F2585" t="s">
        <v>25517</v>
      </c>
      <c r="G2585" t="s">
        <v>25518</v>
      </c>
      <c r="H2585" t="s">
        <v>25517</v>
      </c>
      <c r="I2585" t="s">
        <v>64</v>
      </c>
      <c r="J2585" t="s">
        <v>138</v>
      </c>
      <c r="K2585" t="s">
        <v>139</v>
      </c>
      <c r="L2585" t="s">
        <v>43</v>
      </c>
      <c r="M2585" t="s">
        <v>44</v>
      </c>
      <c r="N2585" t="s">
        <v>41</v>
      </c>
      <c r="O2585" t="s">
        <v>42</v>
      </c>
      <c r="P2585" t="s">
        <v>363</v>
      </c>
      <c r="Q2585" t="s">
        <v>364</v>
      </c>
      <c r="R2585">
        <v>0</v>
      </c>
      <c r="S2585">
        <v>0</v>
      </c>
      <c r="W2585" t="s">
        <v>45</v>
      </c>
      <c r="X2585">
        <v>6843</v>
      </c>
      <c r="Y2585" t="s">
        <v>205</v>
      </c>
      <c r="Z2585" t="s">
        <v>206</v>
      </c>
      <c r="AA2585" t="s">
        <v>40897</v>
      </c>
      <c r="AB2585" t="s">
        <v>430</v>
      </c>
      <c r="AC2585">
        <v>3435</v>
      </c>
      <c r="AD2585" t="s">
        <v>13666</v>
      </c>
      <c r="AE2585">
        <v>5.6447799999999999</v>
      </c>
      <c r="AF2585">
        <v>42085.790972222225</v>
      </c>
      <c r="AG2585" s="1">
        <v>43059.636805555558</v>
      </c>
      <c r="AH2585" s="1">
        <v>43146.660416666666</v>
      </c>
      <c r="AI2585">
        <v>-82.7851</v>
      </c>
      <c r="AJ2585">
        <v>37.416400000000003</v>
      </c>
      <c r="AK2585">
        <f t="shared" si="80"/>
        <v>2015</v>
      </c>
      <c r="AL2585">
        <f t="shared" si="81"/>
        <v>9</v>
      </c>
    </row>
    <row r="2586" spans="1:38" x14ac:dyDescent="0.25">
      <c r="A2586" t="s">
        <v>22333</v>
      </c>
      <c r="B2586" t="s">
        <v>25516</v>
      </c>
      <c r="C2586">
        <v>6844</v>
      </c>
      <c r="D2586">
        <v>42250</v>
      </c>
      <c r="F2586" t="s">
        <v>25519</v>
      </c>
      <c r="G2586" t="s">
        <v>25520</v>
      </c>
      <c r="H2586" t="s">
        <v>25519</v>
      </c>
      <c r="I2586" t="s">
        <v>267</v>
      </c>
      <c r="J2586" t="s">
        <v>138</v>
      </c>
      <c r="K2586" t="s">
        <v>139</v>
      </c>
      <c r="L2586" t="s">
        <v>43</v>
      </c>
      <c r="M2586" t="s">
        <v>44</v>
      </c>
      <c r="N2586" t="s">
        <v>41</v>
      </c>
      <c r="O2586" t="s">
        <v>42</v>
      </c>
      <c r="P2586" t="s">
        <v>363</v>
      </c>
      <c r="Q2586" t="s">
        <v>364</v>
      </c>
      <c r="R2586">
        <v>0</v>
      </c>
      <c r="S2586">
        <v>0</v>
      </c>
      <c r="U2586" t="s">
        <v>25521</v>
      </c>
      <c r="W2586" t="s">
        <v>45</v>
      </c>
      <c r="X2586">
        <v>6844</v>
      </c>
      <c r="Y2586" t="s">
        <v>205</v>
      </c>
      <c r="Z2586" t="s">
        <v>206</v>
      </c>
      <c r="AA2586" t="s">
        <v>40897</v>
      </c>
      <c r="AB2586" t="s">
        <v>430</v>
      </c>
      <c r="AC2586">
        <v>777</v>
      </c>
      <c r="AD2586" t="s">
        <v>4880</v>
      </c>
      <c r="AE2586">
        <v>9.6354500000000005</v>
      </c>
      <c r="AF2586">
        <v>42085.795138888891</v>
      </c>
      <c r="AG2586" s="1">
        <v>43059.636805555558</v>
      </c>
      <c r="AH2586" s="1">
        <v>43146.660416666666</v>
      </c>
      <c r="AI2586">
        <v>-82.871700000000004</v>
      </c>
      <c r="AJ2586">
        <v>37.335000000000001</v>
      </c>
      <c r="AK2586">
        <f t="shared" si="80"/>
        <v>2015</v>
      </c>
      <c r="AL2586">
        <f t="shared" si="81"/>
        <v>9</v>
      </c>
    </row>
    <row r="2587" spans="1:38" x14ac:dyDescent="0.25">
      <c r="A2587" t="s">
        <v>25564</v>
      </c>
      <c r="B2587" t="s">
        <v>25565</v>
      </c>
      <c r="C2587">
        <v>6853</v>
      </c>
      <c r="D2587">
        <v>42250</v>
      </c>
      <c r="F2587" t="s">
        <v>25566</v>
      </c>
      <c r="G2587" t="s">
        <v>25567</v>
      </c>
      <c r="H2587" t="s">
        <v>25566</v>
      </c>
      <c r="I2587" t="s">
        <v>267</v>
      </c>
      <c r="J2587" t="s">
        <v>37</v>
      </c>
      <c r="K2587" t="s">
        <v>38</v>
      </c>
      <c r="L2587" t="s">
        <v>39</v>
      </c>
      <c r="M2587" t="s">
        <v>40</v>
      </c>
      <c r="N2587" t="s">
        <v>41</v>
      </c>
      <c r="O2587" t="s">
        <v>42</v>
      </c>
      <c r="P2587" t="s">
        <v>323</v>
      </c>
      <c r="Q2587" t="s">
        <v>324</v>
      </c>
      <c r="R2587">
        <v>0</v>
      </c>
      <c r="S2587">
        <v>0</v>
      </c>
      <c r="U2587" t="s">
        <v>25568</v>
      </c>
      <c r="W2587" t="s">
        <v>45</v>
      </c>
      <c r="X2587">
        <v>6853</v>
      </c>
      <c r="Y2587" t="s">
        <v>205</v>
      </c>
      <c r="Z2587" t="s">
        <v>206</v>
      </c>
      <c r="AA2587" t="s">
        <v>40897</v>
      </c>
      <c r="AB2587" t="s">
        <v>430</v>
      </c>
      <c r="AC2587">
        <v>2672</v>
      </c>
      <c r="AD2587" t="s">
        <v>25569</v>
      </c>
      <c r="AE2587">
        <v>3.1405500000000002</v>
      </c>
      <c r="AF2587">
        <v>42085.933333333334</v>
      </c>
      <c r="AG2587" s="1">
        <v>43059.636805555558</v>
      </c>
      <c r="AH2587" s="1">
        <v>43146.660416666666</v>
      </c>
      <c r="AI2587">
        <v>-86.922499999999999</v>
      </c>
      <c r="AJ2587">
        <v>37.477400000000003</v>
      </c>
      <c r="AK2587">
        <f t="shared" si="80"/>
        <v>2015</v>
      </c>
      <c r="AL2587">
        <f t="shared" si="81"/>
        <v>9</v>
      </c>
    </row>
    <row r="2588" spans="1:38" x14ac:dyDescent="0.25">
      <c r="A2588" t="s">
        <v>25977</v>
      </c>
      <c r="B2588" t="s">
        <v>25978</v>
      </c>
      <c r="C2588">
        <v>6961</v>
      </c>
      <c r="D2588">
        <v>42253</v>
      </c>
      <c r="F2588" t="s">
        <v>25979</v>
      </c>
      <c r="G2588" t="s">
        <v>25980</v>
      </c>
      <c r="H2588" t="s">
        <v>25979</v>
      </c>
      <c r="I2588" t="s">
        <v>36</v>
      </c>
      <c r="J2588" t="s">
        <v>138</v>
      </c>
      <c r="K2588" t="s">
        <v>139</v>
      </c>
      <c r="L2588" t="s">
        <v>123</v>
      </c>
      <c r="M2588" t="s">
        <v>124</v>
      </c>
      <c r="N2588" t="s">
        <v>190</v>
      </c>
      <c r="O2588" t="s">
        <v>191</v>
      </c>
      <c r="P2588" t="s">
        <v>363</v>
      </c>
      <c r="Q2588" t="s">
        <v>364</v>
      </c>
      <c r="R2588">
        <v>0</v>
      </c>
      <c r="S2588">
        <v>0</v>
      </c>
      <c r="W2588" t="s">
        <v>45</v>
      </c>
      <c r="X2588">
        <v>6961</v>
      </c>
      <c r="Y2588" t="s">
        <v>205</v>
      </c>
      <c r="Z2588" t="s">
        <v>206</v>
      </c>
      <c r="AA2588" t="s">
        <v>40897</v>
      </c>
      <c r="AB2588" t="s">
        <v>8318</v>
      </c>
      <c r="AC2588">
        <v>855</v>
      </c>
      <c r="AD2588" t="s">
        <v>9228</v>
      </c>
      <c r="AE2588">
        <v>6.3872799999999996</v>
      </c>
      <c r="AF2588">
        <v>42180.793749999997</v>
      </c>
      <c r="AG2588" s="1">
        <v>43059.636805555558</v>
      </c>
      <c r="AH2588" s="1">
        <v>43146.660416666666</v>
      </c>
      <c r="AI2588">
        <v>-119.57559999999999</v>
      </c>
      <c r="AJ2588">
        <v>39.3108</v>
      </c>
      <c r="AK2588">
        <f t="shared" si="80"/>
        <v>2015</v>
      </c>
      <c r="AL2588">
        <f t="shared" si="81"/>
        <v>9</v>
      </c>
    </row>
    <row r="2589" spans="1:38" x14ac:dyDescent="0.25">
      <c r="A2589" t="s">
        <v>23539</v>
      </c>
      <c r="B2589" t="s">
        <v>26357</v>
      </c>
      <c r="C2589">
        <v>7065</v>
      </c>
      <c r="D2589">
        <v>42252</v>
      </c>
      <c r="F2589" t="s">
        <v>26358</v>
      </c>
      <c r="G2589" t="s">
        <v>26359</v>
      </c>
      <c r="H2589" t="s">
        <v>26358</v>
      </c>
      <c r="I2589" t="s">
        <v>222</v>
      </c>
      <c r="J2589" t="s">
        <v>37</v>
      </c>
      <c r="K2589" t="s">
        <v>38</v>
      </c>
      <c r="L2589" t="s">
        <v>43</v>
      </c>
      <c r="M2589" t="s">
        <v>44</v>
      </c>
      <c r="N2589" t="s">
        <v>190</v>
      </c>
      <c r="O2589" t="s">
        <v>191</v>
      </c>
      <c r="P2589" t="s">
        <v>5432</v>
      </c>
      <c r="Q2589" t="s">
        <v>5433</v>
      </c>
      <c r="R2589">
        <v>0</v>
      </c>
      <c r="S2589">
        <v>0</v>
      </c>
      <c r="W2589" t="s">
        <v>45</v>
      </c>
      <c r="X2589">
        <v>7065</v>
      </c>
      <c r="Y2589" t="s">
        <v>205</v>
      </c>
      <c r="Z2589" t="s">
        <v>206</v>
      </c>
      <c r="AA2589" t="s">
        <v>40897</v>
      </c>
      <c r="AB2589" t="s">
        <v>397</v>
      </c>
      <c r="AC2589">
        <v>3744</v>
      </c>
      <c r="AD2589" t="s">
        <v>13107</v>
      </c>
      <c r="AE2589">
        <v>2.9668399999999999</v>
      </c>
      <c r="AF2589">
        <v>42042.84097222222</v>
      </c>
      <c r="AG2589" s="1">
        <v>43059.636805555558</v>
      </c>
      <c r="AH2589" s="1">
        <v>43146.660416666666</v>
      </c>
      <c r="AI2589">
        <v>-80.012799999999999</v>
      </c>
      <c r="AJ2589">
        <v>40.484900000000003</v>
      </c>
      <c r="AK2589">
        <f t="shared" si="80"/>
        <v>2015</v>
      </c>
      <c r="AL2589">
        <f t="shared" si="81"/>
        <v>9</v>
      </c>
    </row>
    <row r="2590" spans="1:38" x14ac:dyDescent="0.25">
      <c r="A2590" t="s">
        <v>26715</v>
      </c>
      <c r="B2590" t="s">
        <v>26716</v>
      </c>
      <c r="C2590">
        <v>7164</v>
      </c>
      <c r="D2590">
        <v>42251</v>
      </c>
      <c r="F2590" t="s">
        <v>26717</v>
      </c>
      <c r="G2590" t="s">
        <v>26718</v>
      </c>
      <c r="H2590" t="s">
        <v>26717</v>
      </c>
      <c r="I2590" t="s">
        <v>267</v>
      </c>
      <c r="J2590" t="s">
        <v>37</v>
      </c>
      <c r="K2590" t="s">
        <v>38</v>
      </c>
      <c r="L2590" t="s">
        <v>39</v>
      </c>
      <c r="M2590" t="s">
        <v>40</v>
      </c>
      <c r="N2590" t="s">
        <v>190</v>
      </c>
      <c r="O2590" t="s">
        <v>191</v>
      </c>
      <c r="P2590" t="s">
        <v>363</v>
      </c>
      <c r="Q2590" t="s">
        <v>364</v>
      </c>
      <c r="R2590">
        <v>0</v>
      </c>
      <c r="S2590">
        <v>0</v>
      </c>
      <c r="W2590" t="s">
        <v>45</v>
      </c>
      <c r="X2590">
        <v>7164</v>
      </c>
      <c r="Y2590" t="s">
        <v>205</v>
      </c>
      <c r="Z2590" t="s">
        <v>206</v>
      </c>
      <c r="AA2590" t="s">
        <v>40897</v>
      </c>
      <c r="AB2590" t="s">
        <v>207</v>
      </c>
      <c r="AC2590">
        <v>63522</v>
      </c>
      <c r="AD2590" t="s">
        <v>4386</v>
      </c>
      <c r="AE2590">
        <v>3.5104700000000002</v>
      </c>
      <c r="AF2590">
        <v>42198.633333333331</v>
      </c>
      <c r="AG2590" s="1">
        <v>43059.636805555558</v>
      </c>
      <c r="AH2590" s="1">
        <v>43146.660416666666</v>
      </c>
      <c r="AI2590">
        <v>-117.6454</v>
      </c>
      <c r="AJ2590">
        <v>33.441800000000001</v>
      </c>
      <c r="AK2590">
        <f t="shared" si="80"/>
        <v>2015</v>
      </c>
      <c r="AL2590">
        <f t="shared" si="81"/>
        <v>9</v>
      </c>
    </row>
    <row r="2591" spans="1:38" x14ac:dyDescent="0.25">
      <c r="A2591" t="s">
        <v>26719</v>
      </c>
      <c r="B2591" t="s">
        <v>26720</v>
      </c>
      <c r="C2591">
        <v>7165</v>
      </c>
      <c r="D2591">
        <v>42251</v>
      </c>
      <c r="F2591" t="s">
        <v>26721</v>
      </c>
      <c r="G2591" t="s">
        <v>26722</v>
      </c>
      <c r="H2591" t="s">
        <v>26721</v>
      </c>
      <c r="I2591" t="s">
        <v>76</v>
      </c>
      <c r="J2591" t="s">
        <v>37</v>
      </c>
      <c r="K2591" t="s">
        <v>38</v>
      </c>
      <c r="L2591" t="s">
        <v>39</v>
      </c>
      <c r="M2591" t="s">
        <v>40</v>
      </c>
      <c r="N2591" t="s">
        <v>190</v>
      </c>
      <c r="O2591" t="s">
        <v>191</v>
      </c>
      <c r="P2591" t="s">
        <v>363</v>
      </c>
      <c r="Q2591" t="s">
        <v>364</v>
      </c>
      <c r="R2591">
        <v>0</v>
      </c>
      <c r="S2591">
        <v>0</v>
      </c>
      <c r="U2591" t="s">
        <v>26723</v>
      </c>
      <c r="W2591" t="s">
        <v>45</v>
      </c>
      <c r="X2591">
        <v>7165</v>
      </c>
      <c r="Y2591" t="s">
        <v>205</v>
      </c>
      <c r="Z2591" t="s">
        <v>206</v>
      </c>
      <c r="AA2591" t="s">
        <v>40897</v>
      </c>
      <c r="AB2591" t="s">
        <v>1965</v>
      </c>
      <c r="AC2591">
        <v>2085</v>
      </c>
      <c r="AD2591" t="s">
        <v>26724</v>
      </c>
      <c r="AE2591">
        <v>8.4315800000000003</v>
      </c>
      <c r="AF2591">
        <v>42198.640972222223</v>
      </c>
      <c r="AG2591" s="1">
        <v>43059.636805555558</v>
      </c>
      <c r="AH2591" s="1">
        <v>43146.660416666666</v>
      </c>
      <c r="AI2591">
        <v>-87.231756520000005</v>
      </c>
      <c r="AJ2591">
        <v>39.882110930000003</v>
      </c>
      <c r="AK2591">
        <f t="shared" si="80"/>
        <v>2015</v>
      </c>
      <c r="AL2591">
        <f t="shared" si="81"/>
        <v>9</v>
      </c>
    </row>
    <row r="2592" spans="1:38" x14ac:dyDescent="0.25">
      <c r="A2592" t="s">
        <v>26715</v>
      </c>
      <c r="B2592" t="s">
        <v>26716</v>
      </c>
      <c r="C2592">
        <v>7166</v>
      </c>
      <c r="D2592">
        <v>42251</v>
      </c>
      <c r="F2592" t="s">
        <v>26717</v>
      </c>
      <c r="G2592" t="s">
        <v>26718</v>
      </c>
      <c r="H2592" t="s">
        <v>26717</v>
      </c>
      <c r="I2592" t="s">
        <v>267</v>
      </c>
      <c r="J2592" t="s">
        <v>37</v>
      </c>
      <c r="K2592" t="s">
        <v>38</v>
      </c>
      <c r="L2592" t="s">
        <v>39</v>
      </c>
      <c r="M2592" t="s">
        <v>40</v>
      </c>
      <c r="N2592" t="s">
        <v>190</v>
      </c>
      <c r="O2592" t="s">
        <v>191</v>
      </c>
      <c r="P2592" t="s">
        <v>363</v>
      </c>
      <c r="Q2592" t="s">
        <v>364</v>
      </c>
      <c r="R2592">
        <v>0</v>
      </c>
      <c r="S2592">
        <v>0</v>
      </c>
      <c r="W2592" t="s">
        <v>45</v>
      </c>
      <c r="X2592">
        <v>7166</v>
      </c>
      <c r="Y2592" t="s">
        <v>205</v>
      </c>
      <c r="Z2592" t="s">
        <v>206</v>
      </c>
      <c r="AA2592" t="s">
        <v>40897</v>
      </c>
      <c r="AB2592" t="s">
        <v>207</v>
      </c>
      <c r="AC2592">
        <v>63522</v>
      </c>
      <c r="AD2592" t="s">
        <v>4386</v>
      </c>
      <c r="AE2592">
        <v>3.5104700000000002</v>
      </c>
      <c r="AF2592">
        <v>42198.645833333336</v>
      </c>
      <c r="AG2592" s="1">
        <v>43059.636805555558</v>
      </c>
      <c r="AH2592" s="1">
        <v>43146.660416666666</v>
      </c>
      <c r="AI2592">
        <v>-117.6454</v>
      </c>
      <c r="AJ2592">
        <v>33.441800000000001</v>
      </c>
      <c r="AK2592">
        <f t="shared" si="80"/>
        <v>2015</v>
      </c>
      <c r="AL2592">
        <f t="shared" si="81"/>
        <v>9</v>
      </c>
    </row>
    <row r="2593" spans="1:38" x14ac:dyDescent="0.25">
      <c r="A2593" t="s">
        <v>23437</v>
      </c>
      <c r="B2593" t="s">
        <v>27374</v>
      </c>
      <c r="C2593">
        <v>7368</v>
      </c>
      <c r="D2593">
        <v>42255</v>
      </c>
      <c r="F2593" t="s">
        <v>27375</v>
      </c>
      <c r="G2593" t="s">
        <v>27376</v>
      </c>
      <c r="H2593" t="s">
        <v>27375</v>
      </c>
      <c r="I2593" t="s">
        <v>76</v>
      </c>
      <c r="J2593" t="s">
        <v>1356</v>
      </c>
      <c r="K2593" t="s">
        <v>1357</v>
      </c>
      <c r="L2593" t="s">
        <v>123</v>
      </c>
      <c r="M2593" t="s">
        <v>124</v>
      </c>
      <c r="N2593" t="s">
        <v>41</v>
      </c>
      <c r="O2593" t="s">
        <v>42</v>
      </c>
      <c r="P2593" t="s">
        <v>5432</v>
      </c>
      <c r="Q2593" t="s">
        <v>5433</v>
      </c>
      <c r="R2593">
        <v>0</v>
      </c>
      <c r="S2593">
        <v>0</v>
      </c>
      <c r="U2593" t="s">
        <v>27377</v>
      </c>
      <c r="W2593" t="s">
        <v>45</v>
      </c>
      <c r="X2593">
        <v>7368</v>
      </c>
      <c r="Y2593" t="s">
        <v>205</v>
      </c>
      <c r="Z2593" t="s">
        <v>206</v>
      </c>
      <c r="AA2593" t="s">
        <v>40897</v>
      </c>
      <c r="AB2593" t="s">
        <v>6454</v>
      </c>
      <c r="AC2593">
        <v>1443</v>
      </c>
      <c r="AD2593" t="s">
        <v>18032</v>
      </c>
      <c r="AE2593">
        <v>43.577809999999999</v>
      </c>
      <c r="AF2593">
        <v>42478.98333333333</v>
      </c>
      <c r="AG2593" s="1">
        <v>43059.636805555558</v>
      </c>
      <c r="AH2593" s="1">
        <v>43146.660416666666</v>
      </c>
      <c r="AI2593">
        <v>-111.886</v>
      </c>
      <c r="AJ2593">
        <v>36.7014</v>
      </c>
      <c r="AK2593">
        <f t="shared" si="80"/>
        <v>2015</v>
      </c>
      <c r="AL2593">
        <f t="shared" si="81"/>
        <v>9</v>
      </c>
    </row>
    <row r="2594" spans="1:38" x14ac:dyDescent="0.25">
      <c r="A2594" t="s">
        <v>28105</v>
      </c>
      <c r="B2594" t="s">
        <v>28106</v>
      </c>
      <c r="C2594">
        <v>7549</v>
      </c>
      <c r="D2594">
        <v>42262</v>
      </c>
      <c r="F2594" t="s">
        <v>28107</v>
      </c>
      <c r="G2594" t="s">
        <v>28108</v>
      </c>
      <c r="H2594" t="s">
        <v>28107</v>
      </c>
      <c r="I2594" t="s">
        <v>36</v>
      </c>
      <c r="J2594" t="s">
        <v>814</v>
      </c>
      <c r="K2594" t="s">
        <v>815</v>
      </c>
      <c r="L2594" t="s">
        <v>1007</v>
      </c>
      <c r="M2594" t="s">
        <v>1008</v>
      </c>
      <c r="N2594" t="s">
        <v>41</v>
      </c>
      <c r="O2594" t="s">
        <v>42</v>
      </c>
      <c r="P2594" t="s">
        <v>878</v>
      </c>
      <c r="Q2594" t="s">
        <v>879</v>
      </c>
      <c r="R2594">
        <v>0</v>
      </c>
      <c r="S2594">
        <v>0</v>
      </c>
      <c r="U2594" t="s">
        <v>28109</v>
      </c>
      <c r="W2594" t="s">
        <v>45</v>
      </c>
      <c r="X2594">
        <v>7549</v>
      </c>
      <c r="Y2594" t="s">
        <v>205</v>
      </c>
      <c r="Z2594" t="s">
        <v>206</v>
      </c>
      <c r="AA2594" t="s">
        <v>40897</v>
      </c>
      <c r="AB2594" t="s">
        <v>3691</v>
      </c>
      <c r="AC2594">
        <v>1171</v>
      </c>
      <c r="AD2594" t="s">
        <v>18316</v>
      </c>
      <c r="AE2594">
        <v>20.21855</v>
      </c>
      <c r="AF2594">
        <v>42646.089583333334</v>
      </c>
      <c r="AG2594" s="1">
        <v>43059.636805555558</v>
      </c>
      <c r="AH2594" s="1">
        <v>43146.660416666666</v>
      </c>
      <c r="AI2594">
        <v>-83.094800000000006</v>
      </c>
      <c r="AJ2594">
        <v>35.775500000000001</v>
      </c>
      <c r="AK2594">
        <f t="shared" si="80"/>
        <v>2015</v>
      </c>
      <c r="AL2594">
        <f t="shared" si="81"/>
        <v>9</v>
      </c>
    </row>
    <row r="2595" spans="1:38" x14ac:dyDescent="0.25">
      <c r="A2595" t="s">
        <v>28557</v>
      </c>
      <c r="B2595" t="s">
        <v>28558</v>
      </c>
      <c r="C2595">
        <v>7656</v>
      </c>
      <c r="D2595">
        <v>42262</v>
      </c>
      <c r="F2595" t="s">
        <v>28559</v>
      </c>
      <c r="G2595" t="s">
        <v>28560</v>
      </c>
      <c r="H2595" t="s">
        <v>28559</v>
      </c>
      <c r="I2595" t="s">
        <v>64</v>
      </c>
      <c r="J2595" t="s">
        <v>814</v>
      </c>
      <c r="K2595" t="s">
        <v>815</v>
      </c>
      <c r="L2595" t="s">
        <v>43</v>
      </c>
      <c r="M2595" t="s">
        <v>44</v>
      </c>
      <c r="N2595" t="s">
        <v>190</v>
      </c>
      <c r="O2595" t="s">
        <v>191</v>
      </c>
      <c r="P2595" t="s">
        <v>363</v>
      </c>
      <c r="Q2595" t="s">
        <v>364</v>
      </c>
      <c r="R2595">
        <v>0</v>
      </c>
      <c r="S2595">
        <v>0</v>
      </c>
      <c r="W2595" t="s">
        <v>45</v>
      </c>
      <c r="X2595">
        <v>7656</v>
      </c>
      <c r="Y2595" t="s">
        <v>205</v>
      </c>
      <c r="Z2595" t="s">
        <v>206</v>
      </c>
      <c r="AA2595" t="s">
        <v>40897</v>
      </c>
      <c r="AB2595" t="s">
        <v>798</v>
      </c>
      <c r="AC2595">
        <v>291826</v>
      </c>
      <c r="AD2595" t="s">
        <v>28561</v>
      </c>
      <c r="AE2595">
        <v>20.926909999999999</v>
      </c>
      <c r="AF2595">
        <v>42485.069444444445</v>
      </c>
      <c r="AG2595" s="1">
        <v>43059.636805555558</v>
      </c>
      <c r="AH2595" s="1">
        <v>43146.660416666666</v>
      </c>
      <c r="AI2595">
        <v>-149.78290000000001</v>
      </c>
      <c r="AJ2595">
        <v>61.039000000000001</v>
      </c>
      <c r="AK2595">
        <f t="shared" si="80"/>
        <v>2015</v>
      </c>
      <c r="AL2595">
        <f t="shared" si="81"/>
        <v>9</v>
      </c>
    </row>
    <row r="2596" spans="1:38" x14ac:dyDescent="0.25">
      <c r="A2596" t="s">
        <v>24374</v>
      </c>
      <c r="B2596" t="s">
        <v>28918</v>
      </c>
      <c r="C2596">
        <v>7761</v>
      </c>
      <c r="D2596">
        <v>42259</v>
      </c>
      <c r="F2596" t="s">
        <v>4279</v>
      </c>
      <c r="G2596" t="s">
        <v>28919</v>
      </c>
      <c r="H2596" t="s">
        <v>4279</v>
      </c>
      <c r="I2596" t="s">
        <v>222</v>
      </c>
      <c r="J2596" t="s">
        <v>37</v>
      </c>
      <c r="K2596" t="s">
        <v>38</v>
      </c>
      <c r="L2596" t="s">
        <v>1124</v>
      </c>
      <c r="M2596" t="s">
        <v>1125</v>
      </c>
      <c r="N2596" t="s">
        <v>41</v>
      </c>
      <c r="O2596" t="s">
        <v>42</v>
      </c>
      <c r="P2596" t="s">
        <v>363</v>
      </c>
      <c r="Q2596" t="s">
        <v>364</v>
      </c>
      <c r="R2596">
        <v>0</v>
      </c>
      <c r="S2596">
        <v>0</v>
      </c>
      <c r="U2596" t="s">
        <v>28920</v>
      </c>
      <c r="W2596" t="s">
        <v>45</v>
      </c>
      <c r="X2596">
        <v>7761</v>
      </c>
      <c r="Y2596" t="s">
        <v>205</v>
      </c>
      <c r="Z2596" t="s">
        <v>206</v>
      </c>
      <c r="AA2596" t="s">
        <v>40897</v>
      </c>
      <c r="AB2596" t="s">
        <v>365</v>
      </c>
      <c r="AC2596">
        <v>4935</v>
      </c>
      <c r="AD2596" t="s">
        <v>4279</v>
      </c>
      <c r="AE2596">
        <v>3.1616399999999998</v>
      </c>
      <c r="AF2596">
        <v>42535.803472222222</v>
      </c>
      <c r="AG2596" s="1">
        <v>43059.636805555558</v>
      </c>
      <c r="AH2596" s="1">
        <v>43146.660416666666</v>
      </c>
      <c r="AI2596">
        <v>-123.8466</v>
      </c>
      <c r="AJ2596">
        <v>45.427999999999997</v>
      </c>
      <c r="AK2596">
        <f t="shared" si="80"/>
        <v>2015</v>
      </c>
      <c r="AL2596">
        <f t="shared" si="81"/>
        <v>9</v>
      </c>
    </row>
    <row r="2597" spans="1:38" x14ac:dyDescent="0.25">
      <c r="A2597" t="s">
        <v>24430</v>
      </c>
      <c r="B2597" t="s">
        <v>28921</v>
      </c>
      <c r="C2597">
        <v>7762</v>
      </c>
      <c r="D2597">
        <v>42259</v>
      </c>
      <c r="F2597" t="s">
        <v>28922</v>
      </c>
      <c r="H2597" t="s">
        <v>28922</v>
      </c>
      <c r="I2597" t="s">
        <v>64</v>
      </c>
      <c r="J2597" t="s">
        <v>138</v>
      </c>
      <c r="K2597" t="s">
        <v>139</v>
      </c>
      <c r="L2597" t="s">
        <v>39</v>
      </c>
      <c r="M2597" t="s">
        <v>40</v>
      </c>
      <c r="N2597" t="s">
        <v>41</v>
      </c>
      <c r="O2597" t="s">
        <v>42</v>
      </c>
      <c r="P2597" t="s">
        <v>363</v>
      </c>
      <c r="Q2597" t="s">
        <v>364</v>
      </c>
      <c r="R2597">
        <v>0</v>
      </c>
      <c r="S2597">
        <v>0</v>
      </c>
      <c r="U2597" t="s">
        <v>28923</v>
      </c>
      <c r="W2597" t="s">
        <v>45</v>
      </c>
      <c r="X2597">
        <v>7762</v>
      </c>
      <c r="Y2597" t="s">
        <v>205</v>
      </c>
      <c r="Z2597" t="s">
        <v>206</v>
      </c>
      <c r="AA2597" t="s">
        <v>40897</v>
      </c>
      <c r="AB2597" t="s">
        <v>226</v>
      </c>
      <c r="AC2597">
        <v>5509</v>
      </c>
      <c r="AD2597" t="s">
        <v>28922</v>
      </c>
      <c r="AE2597">
        <v>4.8422599999999996</v>
      </c>
      <c r="AF2597">
        <v>42535.806944444441</v>
      </c>
      <c r="AG2597" s="1">
        <v>43059.636805555558</v>
      </c>
      <c r="AH2597" s="1">
        <v>43146.660416666666</v>
      </c>
      <c r="AI2597">
        <v>-122.77589999999999</v>
      </c>
      <c r="AJ2597">
        <v>45.942</v>
      </c>
      <c r="AK2597">
        <f t="shared" si="80"/>
        <v>2015</v>
      </c>
      <c r="AL2597">
        <f t="shared" si="81"/>
        <v>9</v>
      </c>
    </row>
    <row r="2598" spans="1:38" x14ac:dyDescent="0.25">
      <c r="A2598" t="s">
        <v>12102</v>
      </c>
      <c r="B2598" t="s">
        <v>29112</v>
      </c>
      <c r="C2598">
        <v>7856</v>
      </c>
      <c r="D2598">
        <v>42259</v>
      </c>
      <c r="F2598" t="s">
        <v>29113</v>
      </c>
      <c r="G2598" t="s">
        <v>29114</v>
      </c>
      <c r="H2598" t="s">
        <v>29113</v>
      </c>
      <c r="I2598" t="s">
        <v>36</v>
      </c>
      <c r="J2598" t="s">
        <v>138</v>
      </c>
      <c r="K2598" t="s">
        <v>139</v>
      </c>
      <c r="L2598" t="s">
        <v>39</v>
      </c>
      <c r="M2598" t="s">
        <v>40</v>
      </c>
      <c r="N2598" t="s">
        <v>41</v>
      </c>
      <c r="O2598" t="s">
        <v>42</v>
      </c>
      <c r="P2598" t="s">
        <v>363</v>
      </c>
      <c r="Q2598" t="s">
        <v>364</v>
      </c>
      <c r="R2598">
        <v>0</v>
      </c>
      <c r="S2598">
        <v>0</v>
      </c>
      <c r="W2598" t="s">
        <v>45</v>
      </c>
      <c r="X2598">
        <v>7856</v>
      </c>
      <c r="Y2598" t="s">
        <v>205</v>
      </c>
      <c r="Z2598" t="s">
        <v>206</v>
      </c>
      <c r="AA2598" t="s">
        <v>40897</v>
      </c>
      <c r="AB2598" t="s">
        <v>226</v>
      </c>
      <c r="AC2598">
        <v>1965</v>
      </c>
      <c r="AD2598" t="s">
        <v>2276</v>
      </c>
      <c r="AE2598">
        <v>1.9398599999999999</v>
      </c>
      <c r="AF2598">
        <v>42549.597222222219</v>
      </c>
      <c r="AG2598" s="1">
        <v>43059.636805555558</v>
      </c>
      <c r="AH2598" s="1">
        <v>43146.660416666666</v>
      </c>
      <c r="AI2598">
        <v>-120.682</v>
      </c>
      <c r="AJ2598">
        <v>47.585700000000003</v>
      </c>
      <c r="AK2598">
        <f t="shared" si="80"/>
        <v>2015</v>
      </c>
      <c r="AL2598">
        <f t="shared" si="81"/>
        <v>9</v>
      </c>
    </row>
    <row r="2599" spans="1:38" x14ac:dyDescent="0.25">
      <c r="A2599" t="s">
        <v>29567</v>
      </c>
      <c r="B2599" t="s">
        <v>29568</v>
      </c>
      <c r="C2599">
        <v>8083</v>
      </c>
      <c r="D2599">
        <v>42256</v>
      </c>
      <c r="F2599" t="s">
        <v>29569</v>
      </c>
      <c r="G2599" t="s">
        <v>29570</v>
      </c>
      <c r="H2599" t="s">
        <v>29569</v>
      </c>
      <c r="I2599" t="s">
        <v>36</v>
      </c>
      <c r="J2599" t="s">
        <v>814</v>
      </c>
      <c r="K2599" t="s">
        <v>815</v>
      </c>
      <c r="L2599" t="s">
        <v>39</v>
      </c>
      <c r="M2599" t="s">
        <v>40</v>
      </c>
      <c r="N2599" t="s">
        <v>190</v>
      </c>
      <c r="O2599" t="s">
        <v>191</v>
      </c>
      <c r="P2599" t="s">
        <v>363</v>
      </c>
      <c r="Q2599" t="s">
        <v>364</v>
      </c>
      <c r="R2599">
        <v>0</v>
      </c>
      <c r="S2599">
        <v>0</v>
      </c>
      <c r="U2599" t="s">
        <v>29571</v>
      </c>
      <c r="W2599" t="s">
        <v>45</v>
      </c>
      <c r="X2599">
        <v>8083</v>
      </c>
      <c r="Y2599" t="s">
        <v>205</v>
      </c>
      <c r="Z2599" t="s">
        <v>206</v>
      </c>
      <c r="AA2599" t="s">
        <v>40897</v>
      </c>
      <c r="AB2599" t="s">
        <v>397</v>
      </c>
      <c r="AC2599">
        <v>3744</v>
      </c>
      <c r="AD2599" t="s">
        <v>13107</v>
      </c>
      <c r="AE2599">
        <v>1.21329</v>
      </c>
      <c r="AF2599">
        <v>42551.806250000001</v>
      </c>
      <c r="AG2599" s="1">
        <v>43059.636805555558</v>
      </c>
      <c r="AH2599" s="1">
        <v>43146.660416666666</v>
      </c>
      <c r="AI2599">
        <v>-79.990799999999993</v>
      </c>
      <c r="AJ2599">
        <v>40.474699999999999</v>
      </c>
      <c r="AK2599">
        <f t="shared" si="80"/>
        <v>2015</v>
      </c>
      <c r="AL2599">
        <f t="shared" si="81"/>
        <v>9</v>
      </c>
    </row>
    <row r="2600" spans="1:38" x14ac:dyDescent="0.25">
      <c r="A2600" t="s">
        <v>29255</v>
      </c>
      <c r="C2600">
        <v>8085</v>
      </c>
      <c r="D2600">
        <v>42259</v>
      </c>
      <c r="F2600" t="s">
        <v>29572</v>
      </c>
      <c r="H2600" t="s">
        <v>29572</v>
      </c>
      <c r="I2600" t="s">
        <v>222</v>
      </c>
      <c r="J2600" t="s">
        <v>37</v>
      </c>
      <c r="K2600" t="s">
        <v>38</v>
      </c>
      <c r="L2600" t="s">
        <v>43</v>
      </c>
      <c r="M2600" t="s">
        <v>44</v>
      </c>
      <c r="N2600" t="s">
        <v>43</v>
      </c>
      <c r="O2600" t="s">
        <v>44</v>
      </c>
      <c r="P2600" t="s">
        <v>363</v>
      </c>
      <c r="Q2600" t="s">
        <v>364</v>
      </c>
      <c r="R2600">
        <v>0</v>
      </c>
      <c r="S2600">
        <v>0</v>
      </c>
      <c r="W2600" t="s">
        <v>45</v>
      </c>
      <c r="X2600">
        <v>8085</v>
      </c>
      <c r="Y2600" t="s">
        <v>205</v>
      </c>
      <c r="Z2600" t="s">
        <v>206</v>
      </c>
      <c r="AA2600" t="s">
        <v>40897</v>
      </c>
      <c r="AB2600" t="s">
        <v>365</v>
      </c>
      <c r="AC2600">
        <v>1940</v>
      </c>
      <c r="AD2600" t="s">
        <v>29573</v>
      </c>
      <c r="AE2600">
        <v>37.750590000000003</v>
      </c>
      <c r="AF2600">
        <v>42551.807638888888</v>
      </c>
      <c r="AG2600" s="1">
        <v>43059.636805555558</v>
      </c>
      <c r="AH2600" s="1">
        <v>43146.660416666666</v>
      </c>
      <c r="AI2600">
        <v>-116.8344</v>
      </c>
      <c r="AJ2600">
        <v>45.5593</v>
      </c>
      <c r="AK2600">
        <f t="shared" si="80"/>
        <v>2015</v>
      </c>
      <c r="AL2600">
        <f t="shared" si="81"/>
        <v>9</v>
      </c>
    </row>
    <row r="2601" spans="1:38" x14ac:dyDescent="0.25">
      <c r="A2601" t="s">
        <v>29255</v>
      </c>
      <c r="C2601">
        <v>8087</v>
      </c>
      <c r="D2601">
        <v>42259</v>
      </c>
      <c r="F2601" t="s">
        <v>29580</v>
      </c>
      <c r="H2601" t="s">
        <v>29580</v>
      </c>
      <c r="I2601" t="s">
        <v>222</v>
      </c>
      <c r="J2601" t="s">
        <v>37</v>
      </c>
      <c r="K2601" t="s">
        <v>38</v>
      </c>
      <c r="L2601" t="s">
        <v>43</v>
      </c>
      <c r="M2601" t="s">
        <v>44</v>
      </c>
      <c r="N2601" t="s">
        <v>43</v>
      </c>
      <c r="O2601" t="s">
        <v>44</v>
      </c>
      <c r="P2601" t="s">
        <v>363</v>
      </c>
      <c r="Q2601" t="s">
        <v>364</v>
      </c>
      <c r="R2601">
        <v>0</v>
      </c>
      <c r="S2601">
        <v>0</v>
      </c>
      <c r="W2601" t="s">
        <v>45</v>
      </c>
      <c r="X2601">
        <v>8087</v>
      </c>
      <c r="Y2601" t="s">
        <v>205</v>
      </c>
      <c r="Z2601" t="s">
        <v>206</v>
      </c>
      <c r="AA2601" t="s">
        <v>40897</v>
      </c>
      <c r="AB2601" t="s">
        <v>365</v>
      </c>
      <c r="AC2601">
        <v>1777</v>
      </c>
      <c r="AD2601" t="s">
        <v>11877</v>
      </c>
      <c r="AE2601">
        <v>18.612169999999999</v>
      </c>
      <c r="AF2601">
        <v>42551.808333333334</v>
      </c>
      <c r="AG2601" s="1">
        <v>43059.636805555558</v>
      </c>
      <c r="AH2601" s="1">
        <v>43146.660416666666</v>
      </c>
      <c r="AI2601">
        <v>-123.3502</v>
      </c>
      <c r="AJ2601">
        <v>45.644100000000002</v>
      </c>
      <c r="AK2601">
        <f t="shared" si="80"/>
        <v>2015</v>
      </c>
      <c r="AL2601">
        <f t="shared" si="81"/>
        <v>9</v>
      </c>
    </row>
    <row r="2602" spans="1:38" x14ac:dyDescent="0.25">
      <c r="A2602" t="s">
        <v>29255</v>
      </c>
      <c r="C2602">
        <v>8088</v>
      </c>
      <c r="D2602">
        <v>42259</v>
      </c>
      <c r="F2602" t="s">
        <v>29440</v>
      </c>
      <c r="H2602" t="s">
        <v>29440</v>
      </c>
      <c r="I2602" t="s">
        <v>222</v>
      </c>
      <c r="J2602" t="s">
        <v>37</v>
      </c>
      <c r="K2602" t="s">
        <v>38</v>
      </c>
      <c r="L2602" t="s">
        <v>43</v>
      </c>
      <c r="M2602" t="s">
        <v>44</v>
      </c>
      <c r="N2602" t="s">
        <v>43</v>
      </c>
      <c r="O2602" t="s">
        <v>44</v>
      </c>
      <c r="P2602" t="s">
        <v>363</v>
      </c>
      <c r="Q2602" t="s">
        <v>364</v>
      </c>
      <c r="R2602">
        <v>0</v>
      </c>
      <c r="S2602">
        <v>0</v>
      </c>
      <c r="W2602" t="s">
        <v>45</v>
      </c>
      <c r="X2602">
        <v>8088</v>
      </c>
      <c r="Y2602" t="s">
        <v>205</v>
      </c>
      <c r="Z2602" t="s">
        <v>206</v>
      </c>
      <c r="AA2602" t="s">
        <v>40897</v>
      </c>
      <c r="AB2602" t="s">
        <v>365</v>
      </c>
      <c r="AC2602">
        <v>2344</v>
      </c>
      <c r="AD2602" t="s">
        <v>12402</v>
      </c>
      <c r="AE2602">
        <v>2.9079600000000001</v>
      </c>
      <c r="AF2602">
        <v>42551.809027777781</v>
      </c>
      <c r="AG2602" s="1">
        <v>43059.636805555558</v>
      </c>
      <c r="AH2602" s="1">
        <v>43146.660416666666</v>
      </c>
      <c r="AI2602">
        <v>-122.87730000000001</v>
      </c>
      <c r="AJ2602">
        <v>45.995600000000003</v>
      </c>
      <c r="AK2602">
        <f t="shared" si="80"/>
        <v>2015</v>
      </c>
      <c r="AL2602">
        <f t="shared" si="81"/>
        <v>9</v>
      </c>
    </row>
    <row r="2603" spans="1:38" x14ac:dyDescent="0.25">
      <c r="A2603" t="s">
        <v>29255</v>
      </c>
      <c r="C2603">
        <v>8089</v>
      </c>
      <c r="D2603">
        <v>42259</v>
      </c>
      <c r="F2603" t="s">
        <v>29581</v>
      </c>
      <c r="H2603" t="s">
        <v>29581</v>
      </c>
      <c r="I2603" t="s">
        <v>222</v>
      </c>
      <c r="J2603" t="s">
        <v>37</v>
      </c>
      <c r="K2603" t="s">
        <v>38</v>
      </c>
      <c r="L2603" t="s">
        <v>43</v>
      </c>
      <c r="M2603" t="s">
        <v>44</v>
      </c>
      <c r="N2603" t="s">
        <v>43</v>
      </c>
      <c r="O2603" t="s">
        <v>44</v>
      </c>
      <c r="P2603" t="s">
        <v>363</v>
      </c>
      <c r="Q2603" t="s">
        <v>364</v>
      </c>
      <c r="R2603">
        <v>0</v>
      </c>
      <c r="S2603">
        <v>0</v>
      </c>
      <c r="W2603" t="s">
        <v>45</v>
      </c>
      <c r="X2603">
        <v>8089</v>
      </c>
      <c r="Y2603" t="s">
        <v>205</v>
      </c>
      <c r="Z2603" t="s">
        <v>206</v>
      </c>
      <c r="AA2603" t="s">
        <v>40897</v>
      </c>
      <c r="AB2603" t="s">
        <v>365</v>
      </c>
      <c r="AC2603">
        <v>1737</v>
      </c>
      <c r="AD2603" t="s">
        <v>2001</v>
      </c>
      <c r="AE2603">
        <v>7.4107500000000002</v>
      </c>
      <c r="AF2603">
        <v>42551.80972222222</v>
      </c>
      <c r="AG2603" s="1">
        <v>43059.636805555558</v>
      </c>
      <c r="AH2603" s="1">
        <v>43146.660416666666</v>
      </c>
      <c r="AI2603">
        <v>-123.24809999999999</v>
      </c>
      <c r="AJ2603">
        <v>46.0411</v>
      </c>
      <c r="AK2603">
        <f t="shared" si="80"/>
        <v>2015</v>
      </c>
      <c r="AL2603">
        <f t="shared" si="81"/>
        <v>9</v>
      </c>
    </row>
    <row r="2604" spans="1:38" x14ac:dyDescent="0.25">
      <c r="A2604" t="s">
        <v>29255</v>
      </c>
      <c r="C2604">
        <v>8090</v>
      </c>
      <c r="D2604">
        <v>42259</v>
      </c>
      <c r="F2604" t="s">
        <v>29582</v>
      </c>
      <c r="H2604" t="s">
        <v>29582</v>
      </c>
      <c r="I2604" t="s">
        <v>222</v>
      </c>
      <c r="J2604" t="s">
        <v>37</v>
      </c>
      <c r="K2604" t="s">
        <v>38</v>
      </c>
      <c r="L2604" t="s">
        <v>43</v>
      </c>
      <c r="M2604" t="s">
        <v>44</v>
      </c>
      <c r="N2604" t="s">
        <v>43</v>
      </c>
      <c r="O2604" t="s">
        <v>44</v>
      </c>
      <c r="P2604" t="s">
        <v>363</v>
      </c>
      <c r="Q2604" t="s">
        <v>364</v>
      </c>
      <c r="R2604">
        <v>0</v>
      </c>
      <c r="S2604">
        <v>0</v>
      </c>
      <c r="W2604" t="s">
        <v>45</v>
      </c>
      <c r="X2604">
        <v>8090</v>
      </c>
      <c r="Y2604" t="s">
        <v>205</v>
      </c>
      <c r="Z2604" t="s">
        <v>206</v>
      </c>
      <c r="AA2604" t="s">
        <v>40897</v>
      </c>
      <c r="AB2604" t="s">
        <v>365</v>
      </c>
      <c r="AC2604">
        <v>2043</v>
      </c>
      <c r="AD2604" t="s">
        <v>29583</v>
      </c>
      <c r="AE2604">
        <v>22.42792</v>
      </c>
      <c r="AF2604">
        <v>42551.810416666667</v>
      </c>
      <c r="AG2604" s="1">
        <v>43059.636805555558</v>
      </c>
      <c r="AH2604" s="1">
        <v>43146.660416666666</v>
      </c>
      <c r="AI2604">
        <v>-118.9662</v>
      </c>
      <c r="AJ2604">
        <v>45.88</v>
      </c>
      <c r="AK2604">
        <f t="shared" si="80"/>
        <v>2015</v>
      </c>
      <c r="AL2604">
        <f t="shared" si="81"/>
        <v>9</v>
      </c>
    </row>
    <row r="2605" spans="1:38" x14ac:dyDescent="0.25">
      <c r="A2605" t="s">
        <v>29255</v>
      </c>
      <c r="C2605">
        <v>8091</v>
      </c>
      <c r="D2605">
        <v>42259</v>
      </c>
      <c r="F2605" t="s">
        <v>29584</v>
      </c>
      <c r="H2605" t="s">
        <v>29584</v>
      </c>
      <c r="I2605" t="s">
        <v>222</v>
      </c>
      <c r="J2605" t="s">
        <v>37</v>
      </c>
      <c r="K2605" t="s">
        <v>38</v>
      </c>
      <c r="L2605" t="s">
        <v>43</v>
      </c>
      <c r="M2605" t="s">
        <v>44</v>
      </c>
      <c r="N2605" t="s">
        <v>43</v>
      </c>
      <c r="O2605" t="s">
        <v>44</v>
      </c>
      <c r="P2605" t="s">
        <v>363</v>
      </c>
      <c r="Q2605" t="s">
        <v>364</v>
      </c>
      <c r="R2605">
        <v>0</v>
      </c>
      <c r="S2605">
        <v>0</v>
      </c>
      <c r="W2605" t="s">
        <v>45</v>
      </c>
      <c r="X2605">
        <v>8091</v>
      </c>
      <c r="Y2605" t="s">
        <v>205</v>
      </c>
      <c r="Z2605" t="s">
        <v>206</v>
      </c>
      <c r="AA2605" t="s">
        <v>40897</v>
      </c>
      <c r="AB2605" t="s">
        <v>365</v>
      </c>
      <c r="AC2605">
        <v>1777</v>
      </c>
      <c r="AD2605" t="s">
        <v>11877</v>
      </c>
      <c r="AE2605">
        <v>27.03537</v>
      </c>
      <c r="AF2605">
        <v>42551.811111111114</v>
      </c>
      <c r="AG2605" s="1">
        <v>43059.636805555558</v>
      </c>
      <c r="AH2605" s="1">
        <v>43146.660416666666</v>
      </c>
      <c r="AI2605">
        <v>-123.4605</v>
      </c>
      <c r="AJ2605">
        <v>45.606900000000003</v>
      </c>
      <c r="AK2605">
        <f t="shared" si="80"/>
        <v>2015</v>
      </c>
      <c r="AL2605">
        <f t="shared" si="81"/>
        <v>9</v>
      </c>
    </row>
    <row r="2606" spans="1:38" x14ac:dyDescent="0.25">
      <c r="A2606" t="s">
        <v>29255</v>
      </c>
      <c r="C2606">
        <v>8092</v>
      </c>
      <c r="D2606">
        <v>42259</v>
      </c>
      <c r="F2606" t="s">
        <v>29585</v>
      </c>
      <c r="H2606" t="s">
        <v>29585</v>
      </c>
      <c r="I2606" t="s">
        <v>222</v>
      </c>
      <c r="J2606" t="s">
        <v>37</v>
      </c>
      <c r="K2606" t="s">
        <v>38</v>
      </c>
      <c r="L2606" t="s">
        <v>43</v>
      </c>
      <c r="M2606" t="s">
        <v>44</v>
      </c>
      <c r="N2606" t="s">
        <v>43</v>
      </c>
      <c r="O2606" t="s">
        <v>44</v>
      </c>
      <c r="P2606" t="s">
        <v>363</v>
      </c>
      <c r="Q2606" t="s">
        <v>364</v>
      </c>
      <c r="R2606">
        <v>0</v>
      </c>
      <c r="S2606">
        <v>0</v>
      </c>
      <c r="W2606" t="s">
        <v>45</v>
      </c>
      <c r="X2606">
        <v>8092</v>
      </c>
      <c r="Y2606" t="s">
        <v>205</v>
      </c>
      <c r="Z2606" t="s">
        <v>206</v>
      </c>
      <c r="AA2606" t="s">
        <v>40897</v>
      </c>
      <c r="AB2606" t="s">
        <v>365</v>
      </c>
      <c r="AC2606">
        <v>1777</v>
      </c>
      <c r="AD2606" t="s">
        <v>11877</v>
      </c>
      <c r="AE2606">
        <v>17.304189999999998</v>
      </c>
      <c r="AF2606">
        <v>42551.811111111114</v>
      </c>
      <c r="AG2606" s="1">
        <v>43059.636805555558</v>
      </c>
      <c r="AH2606" s="1">
        <v>43146.660416666666</v>
      </c>
      <c r="AI2606">
        <v>-123.3321</v>
      </c>
      <c r="AJ2606">
        <v>45.648600000000002</v>
      </c>
      <c r="AK2606">
        <f t="shared" si="80"/>
        <v>2015</v>
      </c>
      <c r="AL2606">
        <f t="shared" si="81"/>
        <v>9</v>
      </c>
    </row>
    <row r="2607" spans="1:38" x14ac:dyDescent="0.25">
      <c r="A2607" t="s">
        <v>29255</v>
      </c>
      <c r="C2607">
        <v>8093</v>
      </c>
      <c r="D2607">
        <v>42259</v>
      </c>
      <c r="F2607" t="s">
        <v>29586</v>
      </c>
      <c r="H2607" t="s">
        <v>29586</v>
      </c>
      <c r="I2607" t="s">
        <v>222</v>
      </c>
      <c r="J2607" t="s">
        <v>37</v>
      </c>
      <c r="K2607" t="s">
        <v>38</v>
      </c>
      <c r="L2607" t="s">
        <v>43</v>
      </c>
      <c r="M2607" t="s">
        <v>44</v>
      </c>
      <c r="N2607" t="s">
        <v>43</v>
      </c>
      <c r="O2607" t="s">
        <v>44</v>
      </c>
      <c r="P2607" t="s">
        <v>363</v>
      </c>
      <c r="Q2607" t="s">
        <v>364</v>
      </c>
      <c r="R2607">
        <v>0</v>
      </c>
      <c r="S2607">
        <v>0</v>
      </c>
      <c r="W2607" t="s">
        <v>45</v>
      </c>
      <c r="X2607">
        <v>8093</v>
      </c>
      <c r="Y2607" t="s">
        <v>205</v>
      </c>
      <c r="Z2607" t="s">
        <v>206</v>
      </c>
      <c r="AA2607" t="s">
        <v>40897</v>
      </c>
      <c r="AB2607" t="s">
        <v>365</v>
      </c>
      <c r="AC2607">
        <v>1737</v>
      </c>
      <c r="AD2607" t="s">
        <v>2001</v>
      </c>
      <c r="AE2607">
        <v>11.233829999999999</v>
      </c>
      <c r="AF2607">
        <v>42551.811805555553</v>
      </c>
      <c r="AG2607" s="1">
        <v>43059.636805555558</v>
      </c>
      <c r="AH2607" s="1">
        <v>43146.660416666666</v>
      </c>
      <c r="AI2607">
        <v>-123.2426</v>
      </c>
      <c r="AJ2607">
        <v>46.003300000000003</v>
      </c>
      <c r="AK2607">
        <f t="shared" si="80"/>
        <v>2015</v>
      </c>
      <c r="AL2607">
        <f t="shared" si="81"/>
        <v>9</v>
      </c>
    </row>
    <row r="2608" spans="1:38" x14ac:dyDescent="0.25">
      <c r="A2608" t="s">
        <v>29590</v>
      </c>
      <c r="B2608" t="s">
        <v>29591</v>
      </c>
      <c r="C2608">
        <v>8100</v>
      </c>
      <c r="D2608">
        <v>42260</v>
      </c>
      <c r="F2608" t="s">
        <v>29592</v>
      </c>
      <c r="G2608" t="s">
        <v>29593</v>
      </c>
      <c r="H2608" t="s">
        <v>29592</v>
      </c>
      <c r="I2608" t="s">
        <v>267</v>
      </c>
      <c r="J2608" t="s">
        <v>814</v>
      </c>
      <c r="K2608" t="s">
        <v>815</v>
      </c>
      <c r="L2608" t="s">
        <v>1007</v>
      </c>
      <c r="M2608" t="s">
        <v>1008</v>
      </c>
      <c r="N2608" t="s">
        <v>190</v>
      </c>
      <c r="O2608" t="s">
        <v>191</v>
      </c>
      <c r="P2608" t="s">
        <v>363</v>
      </c>
      <c r="Q2608" t="s">
        <v>364</v>
      </c>
      <c r="R2608">
        <v>0</v>
      </c>
      <c r="S2608">
        <v>0</v>
      </c>
      <c r="U2608" t="s">
        <v>29594</v>
      </c>
      <c r="W2608" t="s">
        <v>45</v>
      </c>
      <c r="X2608">
        <v>8100</v>
      </c>
      <c r="Y2608" t="s">
        <v>205</v>
      </c>
      <c r="Z2608" t="s">
        <v>206</v>
      </c>
      <c r="AA2608" t="s">
        <v>40897</v>
      </c>
      <c r="AB2608" t="s">
        <v>3691</v>
      </c>
      <c r="AC2608">
        <v>1171</v>
      </c>
      <c r="AD2608" t="s">
        <v>18316</v>
      </c>
      <c r="AE2608">
        <v>19.848099999999999</v>
      </c>
      <c r="AF2608">
        <v>42551.817361111112</v>
      </c>
      <c r="AG2608" s="1">
        <v>43059.636805555558</v>
      </c>
      <c r="AH2608" s="1">
        <v>43146.660416666666</v>
      </c>
      <c r="AI2608">
        <v>-83.09</v>
      </c>
      <c r="AJ2608">
        <v>35.773499999999999</v>
      </c>
      <c r="AK2608">
        <f t="shared" si="80"/>
        <v>2015</v>
      </c>
      <c r="AL2608">
        <f t="shared" si="81"/>
        <v>9</v>
      </c>
    </row>
    <row r="2609" spans="1:38" x14ac:dyDescent="0.25">
      <c r="A2609" t="s">
        <v>24484</v>
      </c>
      <c r="B2609" t="s">
        <v>29610</v>
      </c>
      <c r="C2609">
        <v>8114</v>
      </c>
      <c r="D2609">
        <v>42261</v>
      </c>
      <c r="F2609" t="s">
        <v>29611</v>
      </c>
      <c r="G2609" t="s">
        <v>29612</v>
      </c>
      <c r="H2609" t="s">
        <v>29611</v>
      </c>
      <c r="I2609" t="s">
        <v>76</v>
      </c>
      <c r="J2609" t="s">
        <v>814</v>
      </c>
      <c r="K2609" t="s">
        <v>815</v>
      </c>
      <c r="L2609" t="s">
        <v>2139</v>
      </c>
      <c r="M2609" t="s">
        <v>2140</v>
      </c>
      <c r="N2609" t="s">
        <v>41</v>
      </c>
      <c r="O2609" t="s">
        <v>42</v>
      </c>
      <c r="P2609" t="s">
        <v>363</v>
      </c>
      <c r="Q2609" t="s">
        <v>364</v>
      </c>
      <c r="R2609">
        <v>0</v>
      </c>
      <c r="S2609">
        <v>0</v>
      </c>
      <c r="W2609" t="s">
        <v>45</v>
      </c>
      <c r="X2609">
        <v>8114</v>
      </c>
      <c r="Y2609" t="s">
        <v>205</v>
      </c>
      <c r="Z2609" t="s">
        <v>206</v>
      </c>
      <c r="AA2609" t="s">
        <v>40897</v>
      </c>
      <c r="AB2609" t="s">
        <v>798</v>
      </c>
      <c r="AC2609">
        <v>5617</v>
      </c>
      <c r="AD2609" t="s">
        <v>29613</v>
      </c>
      <c r="AE2609">
        <v>42.023490000000002</v>
      </c>
      <c r="AF2609">
        <v>42551.834027777775</v>
      </c>
      <c r="AG2609" s="1">
        <v>43059.636805555558</v>
      </c>
      <c r="AH2609" s="1">
        <v>43146.660416666666</v>
      </c>
      <c r="AI2609">
        <v>-150.00409999999999</v>
      </c>
      <c r="AJ2609">
        <v>60.496400000000001</v>
      </c>
      <c r="AK2609">
        <f t="shared" si="80"/>
        <v>2015</v>
      </c>
      <c r="AL2609">
        <f t="shared" si="81"/>
        <v>9</v>
      </c>
    </row>
    <row r="2610" spans="1:38" x14ac:dyDescent="0.25">
      <c r="A2610" t="s">
        <v>29633</v>
      </c>
      <c r="B2610" t="s">
        <v>29634</v>
      </c>
      <c r="C2610">
        <v>8119</v>
      </c>
      <c r="D2610">
        <v>42262</v>
      </c>
      <c r="F2610" t="s">
        <v>29635</v>
      </c>
      <c r="G2610" t="s">
        <v>29636</v>
      </c>
      <c r="H2610" t="s">
        <v>29635</v>
      </c>
      <c r="I2610" t="s">
        <v>267</v>
      </c>
      <c r="J2610" t="s">
        <v>138</v>
      </c>
      <c r="K2610" t="s">
        <v>139</v>
      </c>
      <c r="L2610" t="s">
        <v>123</v>
      </c>
      <c r="M2610" t="s">
        <v>124</v>
      </c>
      <c r="N2610" t="s">
        <v>190</v>
      </c>
      <c r="O2610" t="s">
        <v>191</v>
      </c>
      <c r="P2610" t="s">
        <v>363</v>
      </c>
      <c r="Q2610" t="s">
        <v>364</v>
      </c>
      <c r="R2610">
        <v>0</v>
      </c>
      <c r="S2610">
        <v>0</v>
      </c>
      <c r="W2610" t="s">
        <v>45</v>
      </c>
      <c r="X2610">
        <v>8119</v>
      </c>
      <c r="Y2610" t="s">
        <v>205</v>
      </c>
      <c r="Z2610" t="s">
        <v>206</v>
      </c>
      <c r="AA2610" t="s">
        <v>40897</v>
      </c>
      <c r="AB2610" t="s">
        <v>207</v>
      </c>
      <c r="AC2610">
        <v>9083</v>
      </c>
      <c r="AD2610" t="s">
        <v>29637</v>
      </c>
      <c r="AE2610">
        <v>8.7614699999999992</v>
      </c>
      <c r="AF2610">
        <v>42376.522916666669</v>
      </c>
      <c r="AG2610" s="1">
        <v>43059.636805555558</v>
      </c>
      <c r="AH2610" s="1">
        <v>43146.660416666666</v>
      </c>
      <c r="AI2610">
        <v>-117.5834</v>
      </c>
      <c r="AJ2610">
        <v>33.747399999999999</v>
      </c>
      <c r="AK2610">
        <f t="shared" si="80"/>
        <v>2015</v>
      </c>
      <c r="AL2610">
        <f t="shared" si="81"/>
        <v>9</v>
      </c>
    </row>
    <row r="2611" spans="1:38" x14ac:dyDescent="0.25">
      <c r="A2611" t="s">
        <v>29633</v>
      </c>
      <c r="B2611" t="s">
        <v>29634</v>
      </c>
      <c r="C2611">
        <v>8121</v>
      </c>
      <c r="D2611">
        <v>42262</v>
      </c>
      <c r="F2611" t="s">
        <v>29635</v>
      </c>
      <c r="G2611" t="s">
        <v>29636</v>
      </c>
      <c r="H2611" t="s">
        <v>29635</v>
      </c>
      <c r="I2611" t="s">
        <v>267</v>
      </c>
      <c r="J2611" t="s">
        <v>138</v>
      </c>
      <c r="K2611" t="s">
        <v>139</v>
      </c>
      <c r="L2611" t="s">
        <v>123</v>
      </c>
      <c r="M2611" t="s">
        <v>124</v>
      </c>
      <c r="N2611" t="s">
        <v>190</v>
      </c>
      <c r="O2611" t="s">
        <v>191</v>
      </c>
      <c r="P2611" t="s">
        <v>363</v>
      </c>
      <c r="Q2611" t="s">
        <v>364</v>
      </c>
      <c r="R2611">
        <v>0</v>
      </c>
      <c r="S2611">
        <v>0</v>
      </c>
      <c r="W2611" t="s">
        <v>45</v>
      </c>
      <c r="X2611">
        <v>8121</v>
      </c>
      <c r="Y2611" t="s">
        <v>205</v>
      </c>
      <c r="Z2611" t="s">
        <v>206</v>
      </c>
      <c r="AA2611" t="s">
        <v>40897</v>
      </c>
      <c r="AB2611" t="s">
        <v>207</v>
      </c>
      <c r="AC2611">
        <v>9083</v>
      </c>
      <c r="AD2611" t="s">
        <v>29637</v>
      </c>
      <c r="AE2611">
        <v>8.7702899999999993</v>
      </c>
      <c r="AF2611">
        <v>42376.522916666669</v>
      </c>
      <c r="AG2611" s="1">
        <v>43059.636805555558</v>
      </c>
      <c r="AH2611" s="1">
        <v>43146.660416666666</v>
      </c>
      <c r="AI2611">
        <v>-117.58329999999999</v>
      </c>
      <c r="AJ2611">
        <v>33.747399999999999</v>
      </c>
      <c r="AK2611">
        <f t="shared" si="80"/>
        <v>2015</v>
      </c>
      <c r="AL2611">
        <f t="shared" si="81"/>
        <v>9</v>
      </c>
    </row>
    <row r="2612" spans="1:38" x14ac:dyDescent="0.25">
      <c r="A2612" t="s">
        <v>20596</v>
      </c>
      <c r="B2612" t="s">
        <v>29644</v>
      </c>
      <c r="C2612">
        <v>8123</v>
      </c>
      <c r="D2612">
        <v>42262</v>
      </c>
      <c r="F2612" t="s">
        <v>29645</v>
      </c>
      <c r="G2612" t="s">
        <v>29646</v>
      </c>
      <c r="H2612" t="s">
        <v>29645</v>
      </c>
      <c r="I2612" t="s">
        <v>267</v>
      </c>
      <c r="J2612" t="s">
        <v>138</v>
      </c>
      <c r="K2612" t="s">
        <v>139</v>
      </c>
      <c r="L2612" t="s">
        <v>123</v>
      </c>
      <c r="M2612" t="s">
        <v>124</v>
      </c>
      <c r="N2612" t="s">
        <v>41</v>
      </c>
      <c r="O2612" t="s">
        <v>42</v>
      </c>
      <c r="P2612" t="s">
        <v>363</v>
      </c>
      <c r="Q2612" t="s">
        <v>364</v>
      </c>
      <c r="R2612">
        <v>0</v>
      </c>
      <c r="S2612">
        <v>0</v>
      </c>
      <c r="W2612" t="s">
        <v>45</v>
      </c>
      <c r="X2612">
        <v>8123</v>
      </c>
      <c r="Y2612" t="s">
        <v>205</v>
      </c>
      <c r="Z2612" t="s">
        <v>206</v>
      </c>
      <c r="AA2612" t="s">
        <v>40897</v>
      </c>
      <c r="AB2612" t="s">
        <v>3430</v>
      </c>
      <c r="AC2612">
        <v>9796</v>
      </c>
      <c r="AD2612" t="s">
        <v>19076</v>
      </c>
      <c r="AE2612">
        <v>9.2987599999999997</v>
      </c>
      <c r="AF2612">
        <v>42376.529861111114</v>
      </c>
      <c r="AG2612" s="1">
        <v>43059.636805555558</v>
      </c>
      <c r="AH2612" s="1">
        <v>43146.660416666666</v>
      </c>
      <c r="AI2612">
        <v>-111.66200000000001</v>
      </c>
      <c r="AJ2612">
        <v>40.453699999999998</v>
      </c>
      <c r="AK2612">
        <f t="shared" si="80"/>
        <v>2015</v>
      </c>
      <c r="AL2612">
        <f t="shared" si="81"/>
        <v>9</v>
      </c>
    </row>
    <row r="2613" spans="1:38" x14ac:dyDescent="0.25">
      <c r="A2613" t="s">
        <v>20596</v>
      </c>
      <c r="B2613" t="s">
        <v>29644</v>
      </c>
      <c r="C2613">
        <v>8125</v>
      </c>
      <c r="D2613">
        <v>42262</v>
      </c>
      <c r="F2613" t="s">
        <v>29653</v>
      </c>
      <c r="G2613" t="s">
        <v>29654</v>
      </c>
      <c r="H2613" t="s">
        <v>29653</v>
      </c>
      <c r="I2613" t="s">
        <v>267</v>
      </c>
      <c r="J2613" t="s">
        <v>43</v>
      </c>
      <c r="K2613" t="s">
        <v>44</v>
      </c>
      <c r="L2613" t="s">
        <v>123</v>
      </c>
      <c r="M2613" t="s">
        <v>124</v>
      </c>
      <c r="N2613" t="s">
        <v>190</v>
      </c>
      <c r="O2613" t="s">
        <v>191</v>
      </c>
      <c r="P2613" t="s">
        <v>43</v>
      </c>
      <c r="Q2613" t="s">
        <v>44</v>
      </c>
      <c r="R2613">
        <v>0</v>
      </c>
      <c r="S2613">
        <v>0</v>
      </c>
      <c r="W2613" t="s">
        <v>45</v>
      </c>
      <c r="X2613">
        <v>8125</v>
      </c>
      <c r="Y2613" t="s">
        <v>205</v>
      </c>
      <c r="Z2613" t="s">
        <v>206</v>
      </c>
      <c r="AA2613" t="s">
        <v>40897</v>
      </c>
      <c r="AB2613" t="s">
        <v>3430</v>
      </c>
      <c r="AC2613">
        <v>9555</v>
      </c>
      <c r="AD2613" t="s">
        <v>19315</v>
      </c>
      <c r="AE2613">
        <v>11.6585</v>
      </c>
      <c r="AF2613">
        <v>42376.533333333333</v>
      </c>
      <c r="AG2613" s="1">
        <v>43059.636805555558</v>
      </c>
      <c r="AH2613" s="1">
        <v>43146.660416666666</v>
      </c>
      <c r="AI2613">
        <v>-111.646</v>
      </c>
      <c r="AJ2613">
        <v>40.482599999999998</v>
      </c>
      <c r="AK2613">
        <f t="shared" si="80"/>
        <v>2015</v>
      </c>
      <c r="AL2613">
        <f t="shared" si="81"/>
        <v>9</v>
      </c>
    </row>
    <row r="2614" spans="1:38" x14ac:dyDescent="0.25">
      <c r="A2614" t="s">
        <v>29255</v>
      </c>
      <c r="C2614">
        <v>8174</v>
      </c>
      <c r="D2614">
        <v>42254</v>
      </c>
      <c r="F2614" t="s">
        <v>29697</v>
      </c>
      <c r="H2614" t="s">
        <v>29697</v>
      </c>
      <c r="I2614" t="s">
        <v>222</v>
      </c>
      <c r="J2614" t="s">
        <v>37</v>
      </c>
      <c r="K2614" t="s">
        <v>38</v>
      </c>
      <c r="L2614" t="s">
        <v>43</v>
      </c>
      <c r="M2614" t="s">
        <v>44</v>
      </c>
      <c r="N2614" t="s">
        <v>43</v>
      </c>
      <c r="O2614" t="s">
        <v>44</v>
      </c>
      <c r="P2614" t="s">
        <v>363</v>
      </c>
      <c r="Q2614" t="s">
        <v>364</v>
      </c>
      <c r="R2614">
        <v>0</v>
      </c>
      <c r="S2614">
        <v>0</v>
      </c>
      <c r="W2614" t="s">
        <v>45</v>
      </c>
      <c r="X2614">
        <v>8174</v>
      </c>
      <c r="Y2614" t="s">
        <v>205</v>
      </c>
      <c r="Z2614" t="s">
        <v>206</v>
      </c>
      <c r="AA2614" t="s">
        <v>40897</v>
      </c>
      <c r="AB2614" t="s">
        <v>365</v>
      </c>
      <c r="AC2614">
        <v>19257</v>
      </c>
      <c r="AD2614" t="s">
        <v>29699</v>
      </c>
      <c r="AE2614">
        <v>21.863569999999999</v>
      </c>
      <c r="AF2614">
        <v>42376.731249999997</v>
      </c>
      <c r="AG2614" s="1">
        <v>43059.636805555558</v>
      </c>
      <c r="AH2614" s="1">
        <v>43146.660416666666</v>
      </c>
      <c r="AI2614">
        <v>-121.4862</v>
      </c>
      <c r="AJ2614">
        <v>42.2697</v>
      </c>
      <c r="AK2614">
        <f t="shared" si="80"/>
        <v>2015</v>
      </c>
      <c r="AL2614">
        <f t="shared" si="81"/>
        <v>9</v>
      </c>
    </row>
    <row r="2615" spans="1:38" x14ac:dyDescent="0.25">
      <c r="A2615" t="s">
        <v>29255</v>
      </c>
      <c r="C2615">
        <v>8175</v>
      </c>
      <c r="D2615">
        <v>42255</v>
      </c>
      <c r="F2615" t="s">
        <v>29700</v>
      </c>
      <c r="H2615" t="s">
        <v>29700</v>
      </c>
      <c r="I2615" t="s">
        <v>222</v>
      </c>
      <c r="J2615" t="s">
        <v>37</v>
      </c>
      <c r="K2615" t="s">
        <v>38</v>
      </c>
      <c r="L2615" t="s">
        <v>43</v>
      </c>
      <c r="M2615" t="s">
        <v>44</v>
      </c>
      <c r="N2615" t="s">
        <v>43</v>
      </c>
      <c r="O2615" t="s">
        <v>44</v>
      </c>
      <c r="P2615" t="s">
        <v>363</v>
      </c>
      <c r="Q2615" t="s">
        <v>364</v>
      </c>
      <c r="R2615">
        <v>0</v>
      </c>
      <c r="S2615">
        <v>0</v>
      </c>
      <c r="W2615" t="s">
        <v>45</v>
      </c>
      <c r="X2615">
        <v>8175</v>
      </c>
      <c r="Y2615" t="s">
        <v>205</v>
      </c>
      <c r="Z2615" t="s">
        <v>206</v>
      </c>
      <c r="AA2615" t="s">
        <v>40897</v>
      </c>
      <c r="AB2615" t="s">
        <v>365</v>
      </c>
      <c r="AC2615">
        <v>839</v>
      </c>
      <c r="AD2615" t="s">
        <v>29701</v>
      </c>
      <c r="AE2615">
        <v>43.30612</v>
      </c>
      <c r="AF2615">
        <v>42376.731944444444</v>
      </c>
      <c r="AG2615" s="1">
        <v>43059.636805555558</v>
      </c>
      <c r="AH2615" s="1">
        <v>43146.660416666666</v>
      </c>
      <c r="AI2615">
        <v>-116.9055</v>
      </c>
      <c r="AJ2615">
        <v>44.933100000000003</v>
      </c>
      <c r="AK2615">
        <f t="shared" si="80"/>
        <v>2015</v>
      </c>
      <c r="AL2615">
        <f t="shared" si="81"/>
        <v>9</v>
      </c>
    </row>
    <row r="2616" spans="1:38" x14ac:dyDescent="0.25">
      <c r="A2616" t="s">
        <v>29255</v>
      </c>
      <c r="C2616">
        <v>8193</v>
      </c>
      <c r="D2616">
        <v>42249</v>
      </c>
      <c r="F2616" t="s">
        <v>29721</v>
      </c>
      <c r="H2616" t="s">
        <v>29721</v>
      </c>
      <c r="I2616" t="s">
        <v>222</v>
      </c>
      <c r="J2616" t="s">
        <v>37</v>
      </c>
      <c r="K2616" t="s">
        <v>38</v>
      </c>
      <c r="L2616" t="s">
        <v>43</v>
      </c>
      <c r="M2616" t="s">
        <v>44</v>
      </c>
      <c r="N2616" t="s">
        <v>43</v>
      </c>
      <c r="O2616" t="s">
        <v>44</v>
      </c>
      <c r="P2616" t="s">
        <v>363</v>
      </c>
      <c r="Q2616" t="s">
        <v>364</v>
      </c>
      <c r="R2616">
        <v>0</v>
      </c>
      <c r="S2616">
        <v>0</v>
      </c>
      <c r="W2616" t="s">
        <v>45</v>
      </c>
      <c r="X2616">
        <v>8193</v>
      </c>
      <c r="Y2616" t="s">
        <v>205</v>
      </c>
      <c r="Z2616" t="s">
        <v>206</v>
      </c>
      <c r="AA2616" t="s">
        <v>40897</v>
      </c>
      <c r="AB2616" t="s">
        <v>365</v>
      </c>
      <c r="AC2616">
        <v>8466</v>
      </c>
      <c r="AD2616" t="s">
        <v>2102</v>
      </c>
      <c r="AE2616">
        <v>14.911809999999999</v>
      </c>
      <c r="AF2616">
        <v>42376.748611111114</v>
      </c>
      <c r="AG2616" s="1">
        <v>43059.636805555558</v>
      </c>
      <c r="AH2616" s="1">
        <v>43146.660416666666</v>
      </c>
      <c r="AI2616">
        <v>-124.1216</v>
      </c>
      <c r="AJ2616">
        <v>44.115900000000003</v>
      </c>
      <c r="AK2616">
        <f t="shared" si="80"/>
        <v>2015</v>
      </c>
      <c r="AL2616">
        <f t="shared" si="81"/>
        <v>9</v>
      </c>
    </row>
    <row r="2617" spans="1:38" x14ac:dyDescent="0.25">
      <c r="A2617" t="s">
        <v>29255</v>
      </c>
      <c r="C2617">
        <v>8194</v>
      </c>
      <c r="D2617">
        <v>42249</v>
      </c>
      <c r="F2617" t="s">
        <v>29722</v>
      </c>
      <c r="H2617" t="s">
        <v>29722</v>
      </c>
      <c r="I2617" t="s">
        <v>222</v>
      </c>
      <c r="J2617" t="s">
        <v>37</v>
      </c>
      <c r="K2617" t="s">
        <v>38</v>
      </c>
      <c r="L2617" t="s">
        <v>43</v>
      </c>
      <c r="M2617" t="s">
        <v>44</v>
      </c>
      <c r="N2617" t="s">
        <v>43</v>
      </c>
      <c r="O2617" t="s">
        <v>44</v>
      </c>
      <c r="P2617" t="s">
        <v>363</v>
      </c>
      <c r="Q2617" t="s">
        <v>364</v>
      </c>
      <c r="R2617">
        <v>0</v>
      </c>
      <c r="S2617">
        <v>0</v>
      </c>
      <c r="W2617" t="s">
        <v>45</v>
      </c>
      <c r="X2617">
        <v>8194</v>
      </c>
      <c r="Y2617" t="s">
        <v>205</v>
      </c>
      <c r="Z2617" t="s">
        <v>206</v>
      </c>
      <c r="AA2617" t="s">
        <v>40897</v>
      </c>
      <c r="AB2617" t="s">
        <v>365</v>
      </c>
      <c r="AC2617">
        <v>5379</v>
      </c>
      <c r="AD2617" t="s">
        <v>29723</v>
      </c>
      <c r="AE2617">
        <v>30.307279999999999</v>
      </c>
      <c r="AF2617">
        <v>42376.748611111114</v>
      </c>
      <c r="AG2617" s="1">
        <v>43059.636805555558</v>
      </c>
      <c r="AH2617" s="1">
        <v>43146.660416666666</v>
      </c>
      <c r="AI2617">
        <v>-123.735</v>
      </c>
      <c r="AJ2617">
        <v>42.986199999999997</v>
      </c>
      <c r="AK2617">
        <f t="shared" si="80"/>
        <v>2015</v>
      </c>
      <c r="AL2617">
        <f t="shared" si="81"/>
        <v>9</v>
      </c>
    </row>
    <row r="2618" spans="1:38" x14ac:dyDescent="0.25">
      <c r="A2618" t="s">
        <v>29255</v>
      </c>
      <c r="C2618">
        <v>8195</v>
      </c>
      <c r="D2618">
        <v>42249</v>
      </c>
      <c r="F2618" t="s">
        <v>29724</v>
      </c>
      <c r="H2618" t="s">
        <v>29724</v>
      </c>
      <c r="I2618" t="s">
        <v>222</v>
      </c>
      <c r="J2618" t="s">
        <v>37</v>
      </c>
      <c r="K2618" t="s">
        <v>38</v>
      </c>
      <c r="L2618" t="s">
        <v>43</v>
      </c>
      <c r="M2618" t="s">
        <v>44</v>
      </c>
      <c r="N2618" t="s">
        <v>43</v>
      </c>
      <c r="O2618" t="s">
        <v>44</v>
      </c>
      <c r="P2618" t="s">
        <v>363</v>
      </c>
      <c r="Q2618" t="s">
        <v>364</v>
      </c>
      <c r="R2618">
        <v>0</v>
      </c>
      <c r="S2618">
        <v>0</v>
      </c>
      <c r="W2618" t="s">
        <v>45</v>
      </c>
      <c r="X2618">
        <v>8195</v>
      </c>
      <c r="Y2618" t="s">
        <v>205</v>
      </c>
      <c r="Z2618" t="s">
        <v>206</v>
      </c>
      <c r="AA2618" t="s">
        <v>40897</v>
      </c>
      <c r="AB2618" t="s">
        <v>365</v>
      </c>
      <c r="AC2618">
        <v>4154</v>
      </c>
      <c r="AD2618" t="s">
        <v>1945</v>
      </c>
      <c r="AE2618">
        <v>5.7570199999999998</v>
      </c>
      <c r="AF2618">
        <v>42376.749305555553</v>
      </c>
      <c r="AG2618" s="1">
        <v>43059.636805555558</v>
      </c>
      <c r="AH2618" s="1">
        <v>43146.660416666666</v>
      </c>
      <c r="AI2618">
        <v>-124.1228</v>
      </c>
      <c r="AJ2618">
        <v>43.750599999999999</v>
      </c>
      <c r="AK2618">
        <f t="shared" si="80"/>
        <v>2015</v>
      </c>
      <c r="AL2618">
        <f t="shared" si="81"/>
        <v>9</v>
      </c>
    </row>
    <row r="2619" spans="1:38" x14ac:dyDescent="0.25">
      <c r="A2619" t="s">
        <v>29255</v>
      </c>
      <c r="C2619">
        <v>8196</v>
      </c>
      <c r="D2619">
        <v>42249</v>
      </c>
      <c r="F2619" t="s">
        <v>29725</v>
      </c>
      <c r="H2619" t="s">
        <v>29725</v>
      </c>
      <c r="I2619" t="s">
        <v>222</v>
      </c>
      <c r="J2619" t="s">
        <v>37</v>
      </c>
      <c r="K2619" t="s">
        <v>38</v>
      </c>
      <c r="L2619" t="s">
        <v>43</v>
      </c>
      <c r="M2619" t="s">
        <v>44</v>
      </c>
      <c r="N2619" t="s">
        <v>43</v>
      </c>
      <c r="O2619" t="s">
        <v>44</v>
      </c>
      <c r="P2619" t="s">
        <v>363</v>
      </c>
      <c r="Q2619" t="s">
        <v>364</v>
      </c>
      <c r="R2619">
        <v>0</v>
      </c>
      <c r="S2619">
        <v>0</v>
      </c>
      <c r="W2619" t="s">
        <v>45</v>
      </c>
      <c r="X2619">
        <v>8196</v>
      </c>
      <c r="Y2619" t="s">
        <v>205</v>
      </c>
      <c r="Z2619" t="s">
        <v>206</v>
      </c>
      <c r="AA2619" t="s">
        <v>40897</v>
      </c>
      <c r="AB2619" t="s">
        <v>365</v>
      </c>
      <c r="AC2619">
        <v>3205</v>
      </c>
      <c r="AD2619" t="s">
        <v>2191</v>
      </c>
      <c r="AE2619">
        <v>24.324829999999999</v>
      </c>
      <c r="AF2619">
        <v>42376.75</v>
      </c>
      <c r="AG2619" s="1">
        <v>43059.636805555558</v>
      </c>
      <c r="AH2619" s="1">
        <v>43146.660416666666</v>
      </c>
      <c r="AI2619">
        <v>-122.1936</v>
      </c>
      <c r="AJ2619">
        <v>43.646099999999997</v>
      </c>
      <c r="AK2619">
        <f t="shared" si="80"/>
        <v>2015</v>
      </c>
      <c r="AL2619">
        <f t="shared" si="81"/>
        <v>9</v>
      </c>
    </row>
    <row r="2620" spans="1:38" x14ac:dyDescent="0.25">
      <c r="A2620" t="s">
        <v>29255</v>
      </c>
      <c r="C2620">
        <v>8197</v>
      </c>
      <c r="D2620">
        <v>42249</v>
      </c>
      <c r="F2620" t="s">
        <v>29726</v>
      </c>
      <c r="H2620" t="s">
        <v>29726</v>
      </c>
      <c r="I2620" t="s">
        <v>222</v>
      </c>
      <c r="J2620" t="s">
        <v>37</v>
      </c>
      <c r="K2620" t="s">
        <v>38</v>
      </c>
      <c r="L2620" t="s">
        <v>43</v>
      </c>
      <c r="M2620" t="s">
        <v>44</v>
      </c>
      <c r="N2620" t="s">
        <v>43</v>
      </c>
      <c r="O2620" t="s">
        <v>44</v>
      </c>
      <c r="P2620" t="s">
        <v>363</v>
      </c>
      <c r="Q2620" t="s">
        <v>364</v>
      </c>
      <c r="R2620">
        <v>0</v>
      </c>
      <c r="S2620">
        <v>0</v>
      </c>
      <c r="W2620" t="s">
        <v>45</v>
      </c>
      <c r="X2620">
        <v>8197</v>
      </c>
      <c r="Y2620" t="s">
        <v>205</v>
      </c>
      <c r="Z2620" t="s">
        <v>206</v>
      </c>
      <c r="AA2620" t="s">
        <v>40897</v>
      </c>
      <c r="AB2620" t="s">
        <v>365</v>
      </c>
      <c r="AC2620">
        <v>4561</v>
      </c>
      <c r="AD2620" t="s">
        <v>2214</v>
      </c>
      <c r="AE2620">
        <v>22.509640000000001</v>
      </c>
      <c r="AF2620">
        <v>42376.750694444447</v>
      </c>
      <c r="AG2620" s="1">
        <v>43059.636805555558</v>
      </c>
      <c r="AH2620" s="1">
        <v>43146.660416666666</v>
      </c>
      <c r="AI2620">
        <v>-123.5561</v>
      </c>
      <c r="AJ2620">
        <v>44.187199999999997</v>
      </c>
      <c r="AK2620">
        <f t="shared" si="80"/>
        <v>2015</v>
      </c>
      <c r="AL2620">
        <f t="shared" si="81"/>
        <v>9</v>
      </c>
    </row>
    <row r="2621" spans="1:38" x14ac:dyDescent="0.25">
      <c r="A2621" t="s">
        <v>29255</v>
      </c>
      <c r="C2621">
        <v>8306</v>
      </c>
      <c r="D2621">
        <v>42252</v>
      </c>
      <c r="F2621" t="s">
        <v>29904</v>
      </c>
      <c r="H2621" t="s">
        <v>29904</v>
      </c>
      <c r="I2621" t="s">
        <v>222</v>
      </c>
      <c r="J2621" t="s">
        <v>37</v>
      </c>
      <c r="K2621" t="s">
        <v>38</v>
      </c>
      <c r="L2621" t="s">
        <v>43</v>
      </c>
      <c r="M2621" t="s">
        <v>44</v>
      </c>
      <c r="N2621" t="s">
        <v>43</v>
      </c>
      <c r="O2621" t="s">
        <v>44</v>
      </c>
      <c r="P2621" t="s">
        <v>363</v>
      </c>
      <c r="Q2621" t="s">
        <v>364</v>
      </c>
      <c r="R2621">
        <v>0</v>
      </c>
      <c r="S2621">
        <v>0</v>
      </c>
      <c r="W2621" t="s">
        <v>45</v>
      </c>
      <c r="X2621">
        <v>8306</v>
      </c>
      <c r="Y2621" t="s">
        <v>205</v>
      </c>
      <c r="Z2621" t="s">
        <v>206</v>
      </c>
      <c r="AA2621" t="s">
        <v>40897</v>
      </c>
      <c r="AB2621" t="s">
        <v>365</v>
      </c>
      <c r="AC2621">
        <v>1286</v>
      </c>
      <c r="AD2621" t="s">
        <v>29464</v>
      </c>
      <c r="AE2621">
        <v>5.4308500000000004</v>
      </c>
      <c r="AF2621">
        <v>42497.81527777778</v>
      </c>
      <c r="AG2621" s="1">
        <v>43059.636805555558</v>
      </c>
      <c r="AH2621" s="1">
        <v>43146.660416666666</v>
      </c>
      <c r="AI2621">
        <v>-123.9332</v>
      </c>
      <c r="AJ2621">
        <v>45.560499999999998</v>
      </c>
      <c r="AK2621">
        <f t="shared" si="80"/>
        <v>2015</v>
      </c>
      <c r="AL2621">
        <f t="shared" si="81"/>
        <v>9</v>
      </c>
    </row>
    <row r="2622" spans="1:38" x14ac:dyDescent="0.25">
      <c r="A2622" t="s">
        <v>29961</v>
      </c>
      <c r="B2622" t="s">
        <v>29962</v>
      </c>
      <c r="C2622">
        <v>8341</v>
      </c>
      <c r="D2622">
        <v>42270</v>
      </c>
      <c r="F2622" t="s">
        <v>29963</v>
      </c>
      <c r="G2622" t="s">
        <v>29964</v>
      </c>
      <c r="H2622" t="s">
        <v>29963</v>
      </c>
      <c r="I2622" t="s">
        <v>222</v>
      </c>
      <c r="J2622" t="s">
        <v>814</v>
      </c>
      <c r="K2622" t="s">
        <v>815</v>
      </c>
      <c r="L2622" t="s">
        <v>43</v>
      </c>
      <c r="M2622" t="s">
        <v>44</v>
      </c>
      <c r="N2622" t="s">
        <v>41</v>
      </c>
      <c r="O2622" t="s">
        <v>42</v>
      </c>
      <c r="P2622" t="s">
        <v>363</v>
      </c>
      <c r="Q2622" t="s">
        <v>364</v>
      </c>
      <c r="R2622">
        <v>0</v>
      </c>
      <c r="S2622">
        <v>0</v>
      </c>
      <c r="W2622" t="s">
        <v>45</v>
      </c>
      <c r="X2622">
        <v>8341</v>
      </c>
      <c r="Y2622" t="s">
        <v>205</v>
      </c>
      <c r="Z2622" t="s">
        <v>206</v>
      </c>
      <c r="AA2622" t="s">
        <v>40897</v>
      </c>
      <c r="AB2622" t="s">
        <v>3430</v>
      </c>
      <c r="AC2622">
        <v>2726</v>
      </c>
      <c r="AD2622" t="s">
        <v>21141</v>
      </c>
      <c r="AE2622">
        <v>23.360589999999998</v>
      </c>
      <c r="AF2622">
        <v>42528.555555555555</v>
      </c>
      <c r="AG2622" s="1">
        <v>43059.636805555558</v>
      </c>
      <c r="AH2622" s="1">
        <v>43146.660416666666</v>
      </c>
      <c r="AI2622">
        <v>-112.9409</v>
      </c>
      <c r="AJ2622">
        <v>37.213099999999997</v>
      </c>
      <c r="AK2622">
        <f t="shared" si="80"/>
        <v>2015</v>
      </c>
      <c r="AL2622">
        <f t="shared" si="81"/>
        <v>9</v>
      </c>
    </row>
    <row r="2623" spans="1:38" x14ac:dyDescent="0.25">
      <c r="A2623" t="s">
        <v>29965</v>
      </c>
      <c r="B2623" t="s">
        <v>29966</v>
      </c>
      <c r="C2623">
        <v>8342</v>
      </c>
      <c r="D2623">
        <v>42266</v>
      </c>
      <c r="F2623" t="s">
        <v>29967</v>
      </c>
      <c r="G2623" t="s">
        <v>29968</v>
      </c>
      <c r="H2623" t="s">
        <v>29967</v>
      </c>
      <c r="I2623" t="s">
        <v>267</v>
      </c>
      <c r="J2623" t="s">
        <v>814</v>
      </c>
      <c r="K2623" t="s">
        <v>815</v>
      </c>
      <c r="L2623" t="s">
        <v>43</v>
      </c>
      <c r="M2623" t="s">
        <v>44</v>
      </c>
      <c r="N2623" t="s">
        <v>190</v>
      </c>
      <c r="O2623" t="s">
        <v>191</v>
      </c>
      <c r="P2623" t="s">
        <v>363</v>
      </c>
      <c r="Q2623" t="s">
        <v>364</v>
      </c>
      <c r="R2623">
        <v>0</v>
      </c>
      <c r="S2623">
        <v>0</v>
      </c>
      <c r="U2623" t="s">
        <v>29969</v>
      </c>
      <c r="W2623" t="s">
        <v>45</v>
      </c>
      <c r="X2623">
        <v>8342</v>
      </c>
      <c r="Y2623" t="s">
        <v>205</v>
      </c>
      <c r="Z2623" t="s">
        <v>206</v>
      </c>
      <c r="AA2623" t="s">
        <v>40897</v>
      </c>
      <c r="AB2623" t="s">
        <v>3430</v>
      </c>
      <c r="AC2623">
        <v>5189</v>
      </c>
      <c r="AD2623" t="s">
        <v>29970</v>
      </c>
      <c r="AE2623">
        <v>77.352170000000001</v>
      </c>
      <c r="AF2623">
        <v>42528.56527777778</v>
      </c>
      <c r="AG2623" s="1">
        <v>43059.636805555558</v>
      </c>
      <c r="AH2623" s="1">
        <v>43146.660416666666</v>
      </c>
      <c r="AI2623">
        <v>-110.4255</v>
      </c>
      <c r="AJ2623">
        <v>37.411200000000001</v>
      </c>
      <c r="AK2623">
        <f t="shared" si="80"/>
        <v>2015</v>
      </c>
      <c r="AL2623">
        <f t="shared" si="81"/>
        <v>9</v>
      </c>
    </row>
    <row r="2624" spans="1:38" x14ac:dyDescent="0.25">
      <c r="A2624" t="s">
        <v>6546</v>
      </c>
      <c r="B2624" t="s">
        <v>30087</v>
      </c>
      <c r="C2624">
        <v>8421</v>
      </c>
      <c r="D2624">
        <v>42275</v>
      </c>
      <c r="F2624" t="s">
        <v>30088</v>
      </c>
      <c r="G2624" t="s">
        <v>30089</v>
      </c>
      <c r="H2624" t="s">
        <v>30088</v>
      </c>
      <c r="I2624" t="s">
        <v>222</v>
      </c>
      <c r="J2624" t="s">
        <v>814</v>
      </c>
      <c r="K2624" t="s">
        <v>815</v>
      </c>
      <c r="L2624" t="s">
        <v>39</v>
      </c>
      <c r="M2624" t="s">
        <v>40</v>
      </c>
      <c r="N2624" t="s">
        <v>41</v>
      </c>
      <c r="O2624" t="s">
        <v>42</v>
      </c>
      <c r="P2624" t="s">
        <v>5432</v>
      </c>
      <c r="Q2624" t="s">
        <v>5433</v>
      </c>
      <c r="R2624">
        <v>0</v>
      </c>
      <c r="S2624">
        <v>0</v>
      </c>
      <c r="W2624" t="s">
        <v>45</v>
      </c>
      <c r="X2624">
        <v>8421</v>
      </c>
      <c r="Y2624" t="s">
        <v>205</v>
      </c>
      <c r="Z2624" t="s">
        <v>206</v>
      </c>
      <c r="AA2624" t="s">
        <v>40897</v>
      </c>
      <c r="AB2624" t="s">
        <v>430</v>
      </c>
      <c r="AC2624">
        <v>2231</v>
      </c>
      <c r="AD2624" t="s">
        <v>4883</v>
      </c>
      <c r="AE2624">
        <v>1.9660299999999999</v>
      </c>
      <c r="AF2624">
        <v>42528.693749999999</v>
      </c>
      <c r="AG2624" s="1">
        <v>43059.636805555558</v>
      </c>
      <c r="AH2624" s="1">
        <v>43146.660416666666</v>
      </c>
      <c r="AI2624">
        <v>-83.361400000000003</v>
      </c>
      <c r="AJ2624">
        <v>37.551299999999998</v>
      </c>
      <c r="AK2624">
        <f t="shared" si="80"/>
        <v>2015</v>
      </c>
      <c r="AL2624">
        <f t="shared" si="81"/>
        <v>9</v>
      </c>
    </row>
    <row r="2625" spans="1:38" x14ac:dyDescent="0.25">
      <c r="A2625" t="s">
        <v>30090</v>
      </c>
      <c r="B2625" t="s">
        <v>30091</v>
      </c>
      <c r="C2625">
        <v>8422</v>
      </c>
      <c r="D2625">
        <v>42276</v>
      </c>
      <c r="F2625" t="s">
        <v>30092</v>
      </c>
      <c r="G2625" t="s">
        <v>30093</v>
      </c>
      <c r="H2625" t="s">
        <v>30092</v>
      </c>
      <c r="I2625" t="s">
        <v>267</v>
      </c>
      <c r="J2625" t="s">
        <v>138</v>
      </c>
      <c r="K2625" t="s">
        <v>139</v>
      </c>
      <c r="L2625" t="s">
        <v>39</v>
      </c>
      <c r="M2625" t="s">
        <v>40</v>
      </c>
      <c r="N2625" t="s">
        <v>41</v>
      </c>
      <c r="O2625" t="s">
        <v>42</v>
      </c>
      <c r="P2625" t="s">
        <v>363</v>
      </c>
      <c r="Q2625" t="s">
        <v>364</v>
      </c>
      <c r="R2625">
        <v>0</v>
      </c>
      <c r="S2625">
        <v>0</v>
      </c>
      <c r="W2625" t="s">
        <v>45</v>
      </c>
      <c r="X2625">
        <v>8422</v>
      </c>
      <c r="Y2625" t="s">
        <v>205</v>
      </c>
      <c r="Z2625" t="s">
        <v>206</v>
      </c>
      <c r="AA2625" t="s">
        <v>40897</v>
      </c>
      <c r="AB2625" t="s">
        <v>268</v>
      </c>
      <c r="AC2625">
        <v>24922</v>
      </c>
      <c r="AD2625" t="s">
        <v>19012</v>
      </c>
      <c r="AE2625">
        <v>9.7983899999999995</v>
      </c>
      <c r="AF2625">
        <v>42528.713194444441</v>
      </c>
      <c r="AG2625" s="1">
        <v>43059.636805555558</v>
      </c>
      <c r="AH2625" s="1">
        <v>43146.660416666666</v>
      </c>
      <c r="AI2625">
        <v>-80.111000000000004</v>
      </c>
      <c r="AJ2625">
        <v>37.1873</v>
      </c>
      <c r="AK2625">
        <f t="shared" si="80"/>
        <v>2015</v>
      </c>
      <c r="AL2625">
        <f t="shared" si="81"/>
        <v>9</v>
      </c>
    </row>
    <row r="2626" spans="1:38" x14ac:dyDescent="0.25">
      <c r="A2626" t="s">
        <v>30145</v>
      </c>
      <c r="B2626" t="s">
        <v>30146</v>
      </c>
      <c r="C2626">
        <v>8468</v>
      </c>
      <c r="D2626">
        <v>42276</v>
      </c>
      <c r="F2626" t="s">
        <v>30147</v>
      </c>
      <c r="G2626" t="s">
        <v>30148</v>
      </c>
      <c r="H2626" t="s">
        <v>30147</v>
      </c>
      <c r="I2626" t="s">
        <v>267</v>
      </c>
      <c r="J2626" t="s">
        <v>814</v>
      </c>
      <c r="K2626" t="s">
        <v>815</v>
      </c>
      <c r="L2626" t="s">
        <v>43</v>
      </c>
      <c r="M2626" t="s">
        <v>44</v>
      </c>
      <c r="N2626" t="s">
        <v>190</v>
      </c>
      <c r="O2626" t="s">
        <v>191</v>
      </c>
      <c r="P2626" t="s">
        <v>363</v>
      </c>
      <c r="Q2626" t="s">
        <v>364</v>
      </c>
      <c r="R2626">
        <v>0</v>
      </c>
      <c r="S2626">
        <v>0</v>
      </c>
      <c r="W2626" t="s">
        <v>45</v>
      </c>
      <c r="X2626">
        <v>8468</v>
      </c>
      <c r="Y2626" t="s">
        <v>205</v>
      </c>
      <c r="Z2626" t="s">
        <v>206</v>
      </c>
      <c r="AA2626" t="s">
        <v>40897</v>
      </c>
      <c r="AB2626" t="s">
        <v>3691</v>
      </c>
      <c r="AC2626">
        <v>4576</v>
      </c>
      <c r="AD2626" t="s">
        <v>30149</v>
      </c>
      <c r="AE2626">
        <v>3.7759499999999999</v>
      </c>
      <c r="AF2626">
        <v>42528.75277777778</v>
      </c>
      <c r="AG2626" s="1">
        <v>43059.636805555558</v>
      </c>
      <c r="AH2626" s="1">
        <v>43146.660416666666</v>
      </c>
      <c r="AI2626">
        <v>-82.408600000000007</v>
      </c>
      <c r="AJ2626">
        <v>35.6312</v>
      </c>
      <c r="AK2626">
        <f t="shared" ref="AK2626:AK2689" si="82">YEAR(D2626)</f>
        <v>2015</v>
      </c>
      <c r="AL2626">
        <f t="shared" ref="AL2626:AL2689" si="83">MONTH(D2626)</f>
        <v>9</v>
      </c>
    </row>
    <row r="2627" spans="1:38" x14ac:dyDescent="0.25">
      <c r="A2627" t="s">
        <v>30154</v>
      </c>
      <c r="B2627" t="s">
        <v>30155</v>
      </c>
      <c r="C2627">
        <v>8470</v>
      </c>
      <c r="D2627">
        <v>42276</v>
      </c>
      <c r="F2627" t="s">
        <v>30156</v>
      </c>
      <c r="G2627" t="s">
        <v>30157</v>
      </c>
      <c r="H2627" t="s">
        <v>30156</v>
      </c>
      <c r="I2627" t="s">
        <v>222</v>
      </c>
      <c r="J2627" t="s">
        <v>138</v>
      </c>
      <c r="K2627" t="s">
        <v>139</v>
      </c>
      <c r="L2627" t="s">
        <v>123</v>
      </c>
      <c r="M2627" t="s">
        <v>124</v>
      </c>
      <c r="N2627" t="s">
        <v>190</v>
      </c>
      <c r="O2627" t="s">
        <v>191</v>
      </c>
      <c r="P2627" t="s">
        <v>43</v>
      </c>
      <c r="Q2627" t="s">
        <v>44</v>
      </c>
      <c r="R2627">
        <v>0</v>
      </c>
      <c r="S2627">
        <v>0</v>
      </c>
      <c r="U2627" t="s">
        <v>30158</v>
      </c>
      <c r="W2627" t="s">
        <v>45</v>
      </c>
      <c r="X2627">
        <v>8470</v>
      </c>
      <c r="Y2627" t="s">
        <v>205</v>
      </c>
      <c r="Z2627" t="s">
        <v>206</v>
      </c>
      <c r="AA2627" t="s">
        <v>40897</v>
      </c>
      <c r="AB2627" t="s">
        <v>798</v>
      </c>
      <c r="AC2627">
        <v>31275</v>
      </c>
      <c r="AD2627" t="s">
        <v>5937</v>
      </c>
      <c r="AE2627">
        <v>4.7455299999999996</v>
      </c>
      <c r="AF2627">
        <v>42528.76458333333</v>
      </c>
      <c r="AG2627" s="1">
        <v>43059.636805555558</v>
      </c>
      <c r="AH2627" s="1">
        <v>43146.660416666666</v>
      </c>
      <c r="AI2627">
        <v>-134.47389999999999</v>
      </c>
      <c r="AJ2627">
        <v>58.333599999999997</v>
      </c>
      <c r="AK2627">
        <f t="shared" si="82"/>
        <v>2015</v>
      </c>
      <c r="AL2627">
        <f t="shared" si="83"/>
        <v>9</v>
      </c>
    </row>
    <row r="2628" spans="1:38" x14ac:dyDescent="0.25">
      <c r="A2628" t="s">
        <v>24454</v>
      </c>
      <c r="B2628" t="s">
        <v>30159</v>
      </c>
      <c r="C2628">
        <v>8471</v>
      </c>
      <c r="D2628">
        <v>42276</v>
      </c>
      <c r="F2628" t="s">
        <v>30160</v>
      </c>
      <c r="G2628" t="s">
        <v>30161</v>
      </c>
      <c r="H2628" t="s">
        <v>30160</v>
      </c>
      <c r="I2628" t="s">
        <v>267</v>
      </c>
      <c r="J2628" t="s">
        <v>37</v>
      </c>
      <c r="K2628" t="s">
        <v>38</v>
      </c>
      <c r="L2628" t="s">
        <v>123</v>
      </c>
      <c r="M2628" t="s">
        <v>124</v>
      </c>
      <c r="N2628" t="s">
        <v>190</v>
      </c>
      <c r="O2628" t="s">
        <v>191</v>
      </c>
      <c r="P2628" t="s">
        <v>5432</v>
      </c>
      <c r="Q2628" t="s">
        <v>5433</v>
      </c>
      <c r="R2628">
        <v>0</v>
      </c>
      <c r="S2628">
        <v>0</v>
      </c>
      <c r="U2628" t="s">
        <v>30162</v>
      </c>
      <c r="W2628" t="s">
        <v>45</v>
      </c>
      <c r="X2628">
        <v>8471</v>
      </c>
      <c r="Y2628" t="s">
        <v>205</v>
      </c>
      <c r="Z2628" t="s">
        <v>206</v>
      </c>
      <c r="AA2628" t="s">
        <v>40897</v>
      </c>
      <c r="AB2628" t="s">
        <v>803</v>
      </c>
      <c r="AC2628">
        <v>13408</v>
      </c>
      <c r="AD2628" t="s">
        <v>30163</v>
      </c>
      <c r="AE2628">
        <v>3.1271100000000001</v>
      </c>
      <c r="AF2628">
        <v>42528.777777777781</v>
      </c>
      <c r="AG2628" s="1">
        <v>43059.636805555558</v>
      </c>
      <c r="AH2628" s="1">
        <v>43146.660416666666</v>
      </c>
      <c r="AI2628">
        <v>-157.8939</v>
      </c>
      <c r="AJ2628">
        <v>21.3996</v>
      </c>
      <c r="AK2628">
        <f t="shared" si="82"/>
        <v>2015</v>
      </c>
      <c r="AL2628">
        <f t="shared" si="83"/>
        <v>9</v>
      </c>
    </row>
    <row r="2629" spans="1:38" x14ac:dyDescent="0.25">
      <c r="A2629" t="s">
        <v>30794</v>
      </c>
      <c r="B2629" t="s">
        <v>30795</v>
      </c>
      <c r="C2629">
        <v>8926</v>
      </c>
      <c r="D2629">
        <v>42258</v>
      </c>
      <c r="F2629" t="s">
        <v>30796</v>
      </c>
      <c r="G2629" t="s">
        <v>30797</v>
      </c>
      <c r="H2629" t="s">
        <v>30796</v>
      </c>
      <c r="I2629" t="s">
        <v>222</v>
      </c>
      <c r="J2629" t="s">
        <v>43</v>
      </c>
      <c r="K2629" t="s">
        <v>44</v>
      </c>
      <c r="L2629" t="s">
        <v>39</v>
      </c>
      <c r="M2629" t="s">
        <v>40</v>
      </c>
      <c r="N2629" t="s">
        <v>43</v>
      </c>
      <c r="O2629" t="s">
        <v>44</v>
      </c>
      <c r="P2629" t="s">
        <v>43</v>
      </c>
      <c r="Q2629" t="s">
        <v>44</v>
      </c>
      <c r="R2629">
        <v>0</v>
      </c>
      <c r="S2629">
        <v>0</v>
      </c>
      <c r="W2629" t="s">
        <v>45</v>
      </c>
      <c r="X2629">
        <v>8926</v>
      </c>
      <c r="Y2629" t="s">
        <v>205</v>
      </c>
      <c r="Z2629" t="s">
        <v>206</v>
      </c>
      <c r="AA2629" t="s">
        <v>40897</v>
      </c>
      <c r="AB2629" t="s">
        <v>3691</v>
      </c>
      <c r="AC2629">
        <v>872</v>
      </c>
      <c r="AD2629" t="s">
        <v>8042</v>
      </c>
      <c r="AE2629">
        <v>15.50515</v>
      </c>
      <c r="AF2629">
        <v>42564.634722222225</v>
      </c>
      <c r="AG2629" s="1">
        <v>43059.636805555558</v>
      </c>
      <c r="AH2629" s="1">
        <v>43146.660416666666</v>
      </c>
      <c r="AI2629">
        <v>-82.8078</v>
      </c>
      <c r="AJ2629">
        <v>35.700600000000001</v>
      </c>
      <c r="AK2629">
        <f t="shared" si="82"/>
        <v>2015</v>
      </c>
      <c r="AL2629">
        <f t="shared" si="83"/>
        <v>9</v>
      </c>
    </row>
    <row r="2630" spans="1:38" x14ac:dyDescent="0.25">
      <c r="A2630" t="s">
        <v>26264</v>
      </c>
      <c r="B2630" t="s">
        <v>30833</v>
      </c>
      <c r="C2630">
        <v>8934</v>
      </c>
      <c r="D2630">
        <v>42258</v>
      </c>
      <c r="F2630" t="s">
        <v>30834</v>
      </c>
      <c r="G2630" t="s">
        <v>30835</v>
      </c>
      <c r="H2630" t="s">
        <v>30834</v>
      </c>
      <c r="I2630" t="s">
        <v>267</v>
      </c>
      <c r="J2630" t="s">
        <v>814</v>
      </c>
      <c r="K2630" t="s">
        <v>815</v>
      </c>
      <c r="L2630" t="s">
        <v>43</v>
      </c>
      <c r="M2630" t="s">
        <v>44</v>
      </c>
      <c r="N2630" t="s">
        <v>41</v>
      </c>
      <c r="O2630" t="s">
        <v>42</v>
      </c>
      <c r="P2630" t="s">
        <v>363</v>
      </c>
      <c r="Q2630" t="s">
        <v>364</v>
      </c>
      <c r="R2630">
        <v>0</v>
      </c>
      <c r="S2630">
        <v>0</v>
      </c>
      <c r="W2630" t="s">
        <v>45</v>
      </c>
      <c r="X2630">
        <v>8934</v>
      </c>
      <c r="Y2630" t="s">
        <v>205</v>
      </c>
      <c r="Z2630" t="s">
        <v>206</v>
      </c>
      <c r="AA2630" t="s">
        <v>40897</v>
      </c>
      <c r="AB2630" t="s">
        <v>226</v>
      </c>
      <c r="AC2630">
        <v>1112</v>
      </c>
      <c r="AD2630" t="s">
        <v>9158</v>
      </c>
      <c r="AE2630">
        <v>2.52108</v>
      </c>
      <c r="AF2630">
        <v>42564.727083333331</v>
      </c>
      <c r="AG2630" s="1">
        <v>43059.636805555558</v>
      </c>
      <c r="AH2630" s="1">
        <v>43146.660416666666</v>
      </c>
      <c r="AI2630">
        <v>-120.2266</v>
      </c>
      <c r="AJ2630">
        <v>47.6569</v>
      </c>
      <c r="AK2630">
        <f t="shared" si="82"/>
        <v>2015</v>
      </c>
      <c r="AL2630">
        <f t="shared" si="83"/>
        <v>9</v>
      </c>
    </row>
    <row r="2631" spans="1:38" x14ac:dyDescent="0.25">
      <c r="A2631" t="s">
        <v>31116</v>
      </c>
      <c r="B2631" t="s">
        <v>31117</v>
      </c>
      <c r="C2631">
        <v>9011</v>
      </c>
      <c r="D2631">
        <v>42259</v>
      </c>
      <c r="F2631" t="s">
        <v>31118</v>
      </c>
      <c r="G2631" t="s">
        <v>31118</v>
      </c>
      <c r="H2631" t="s">
        <v>31118</v>
      </c>
      <c r="I2631" t="s">
        <v>222</v>
      </c>
      <c r="J2631" t="s">
        <v>37</v>
      </c>
      <c r="K2631" t="s">
        <v>38</v>
      </c>
      <c r="L2631" t="s">
        <v>349</v>
      </c>
      <c r="M2631" t="s">
        <v>350</v>
      </c>
      <c r="N2631" t="s">
        <v>190</v>
      </c>
      <c r="O2631" t="s">
        <v>191</v>
      </c>
      <c r="P2631" t="s">
        <v>363</v>
      </c>
      <c r="Q2631" t="s">
        <v>364</v>
      </c>
      <c r="R2631">
        <v>0</v>
      </c>
      <c r="S2631">
        <v>0</v>
      </c>
      <c r="W2631" t="s">
        <v>45</v>
      </c>
      <c r="X2631">
        <v>9011</v>
      </c>
      <c r="Y2631" t="s">
        <v>205</v>
      </c>
      <c r="Z2631" t="s">
        <v>206</v>
      </c>
      <c r="AA2631" t="s">
        <v>40897</v>
      </c>
      <c r="AB2631" t="s">
        <v>226</v>
      </c>
      <c r="AC2631">
        <v>33313</v>
      </c>
      <c r="AD2631" t="s">
        <v>11317</v>
      </c>
      <c r="AE2631">
        <v>2.4753799999999999</v>
      </c>
      <c r="AF2631">
        <v>42569.745138888888</v>
      </c>
      <c r="AG2631" s="1">
        <v>43059.636805555558</v>
      </c>
      <c r="AH2631" s="1">
        <v>43146.660416666666</v>
      </c>
      <c r="AI2631">
        <v>-122.3635</v>
      </c>
      <c r="AJ2631">
        <v>47.4895</v>
      </c>
      <c r="AK2631">
        <f t="shared" si="82"/>
        <v>2015</v>
      </c>
      <c r="AL2631">
        <f t="shared" si="83"/>
        <v>9</v>
      </c>
    </row>
    <row r="2632" spans="1:38" x14ac:dyDescent="0.25">
      <c r="A2632" t="s">
        <v>31116</v>
      </c>
      <c r="B2632" t="s">
        <v>31117</v>
      </c>
      <c r="C2632">
        <v>9013</v>
      </c>
      <c r="D2632">
        <v>42259</v>
      </c>
      <c r="F2632" t="s">
        <v>31123</v>
      </c>
      <c r="G2632" t="s">
        <v>31124</v>
      </c>
      <c r="H2632" t="s">
        <v>31123</v>
      </c>
      <c r="I2632" t="s">
        <v>267</v>
      </c>
      <c r="J2632" t="s">
        <v>814</v>
      </c>
      <c r="K2632" t="s">
        <v>815</v>
      </c>
      <c r="L2632" t="s">
        <v>349</v>
      </c>
      <c r="M2632" t="s">
        <v>350</v>
      </c>
      <c r="N2632" t="s">
        <v>41</v>
      </c>
      <c r="O2632" t="s">
        <v>42</v>
      </c>
      <c r="P2632" t="s">
        <v>363</v>
      </c>
      <c r="Q2632" t="s">
        <v>364</v>
      </c>
      <c r="R2632">
        <v>0</v>
      </c>
      <c r="S2632">
        <v>0</v>
      </c>
      <c r="W2632" t="s">
        <v>45</v>
      </c>
      <c r="X2632">
        <v>9013</v>
      </c>
      <c r="Y2632" t="s">
        <v>205</v>
      </c>
      <c r="Z2632" t="s">
        <v>206</v>
      </c>
      <c r="AA2632" t="s">
        <v>40897</v>
      </c>
      <c r="AB2632" t="s">
        <v>226</v>
      </c>
      <c r="AC2632">
        <v>7850</v>
      </c>
      <c r="AD2632" t="s">
        <v>31125</v>
      </c>
      <c r="AE2632">
        <v>1.90852</v>
      </c>
      <c r="AF2632">
        <v>42569.747916666667</v>
      </c>
      <c r="AG2632" s="1">
        <v>43059.636805555558</v>
      </c>
      <c r="AH2632" s="1">
        <v>43146.660416666666</v>
      </c>
      <c r="AI2632">
        <v>-122.65730000000001</v>
      </c>
      <c r="AJ2632">
        <v>45.732599999999998</v>
      </c>
      <c r="AK2632">
        <f t="shared" si="82"/>
        <v>2015</v>
      </c>
      <c r="AL2632">
        <f t="shared" si="83"/>
        <v>9</v>
      </c>
    </row>
    <row r="2633" spans="1:38" x14ac:dyDescent="0.25">
      <c r="A2633" t="s">
        <v>31116</v>
      </c>
      <c r="B2633" t="s">
        <v>31117</v>
      </c>
      <c r="C2633">
        <v>9014</v>
      </c>
      <c r="D2633">
        <v>42259</v>
      </c>
      <c r="F2633" t="s">
        <v>31126</v>
      </c>
      <c r="G2633" t="s">
        <v>31127</v>
      </c>
      <c r="H2633" t="s">
        <v>31126</v>
      </c>
      <c r="I2633" t="s">
        <v>36</v>
      </c>
      <c r="J2633" t="s">
        <v>138</v>
      </c>
      <c r="K2633" t="s">
        <v>139</v>
      </c>
      <c r="L2633" t="s">
        <v>349</v>
      </c>
      <c r="M2633" t="s">
        <v>350</v>
      </c>
      <c r="N2633" t="s">
        <v>41</v>
      </c>
      <c r="O2633" t="s">
        <v>42</v>
      </c>
      <c r="P2633" t="s">
        <v>363</v>
      </c>
      <c r="Q2633" t="s">
        <v>364</v>
      </c>
      <c r="R2633">
        <v>0</v>
      </c>
      <c r="S2633">
        <v>0</v>
      </c>
      <c r="W2633" t="s">
        <v>45</v>
      </c>
      <c r="X2633">
        <v>9014</v>
      </c>
      <c r="Y2633" t="s">
        <v>205</v>
      </c>
      <c r="Z2633" t="s">
        <v>206</v>
      </c>
      <c r="AA2633" t="s">
        <v>40897</v>
      </c>
      <c r="AB2633" t="s">
        <v>226</v>
      </c>
      <c r="AC2633">
        <v>1965</v>
      </c>
      <c r="AD2633" t="s">
        <v>2276</v>
      </c>
      <c r="AE2633">
        <v>2.7375500000000001</v>
      </c>
      <c r="AF2633">
        <v>42569.750694444447</v>
      </c>
      <c r="AG2633" s="1">
        <v>43059.636805555558</v>
      </c>
      <c r="AH2633" s="1">
        <v>43146.660416666666</v>
      </c>
      <c r="AI2633">
        <v>-120.6271</v>
      </c>
      <c r="AJ2633">
        <v>47.588099999999997</v>
      </c>
      <c r="AK2633">
        <f t="shared" si="82"/>
        <v>2015</v>
      </c>
      <c r="AL2633">
        <f t="shared" si="83"/>
        <v>9</v>
      </c>
    </row>
    <row r="2634" spans="1:38" x14ac:dyDescent="0.25">
      <c r="A2634" t="s">
        <v>31116</v>
      </c>
      <c r="B2634" t="s">
        <v>31117</v>
      </c>
      <c r="C2634">
        <v>9015</v>
      </c>
      <c r="D2634">
        <v>42259</v>
      </c>
      <c r="F2634" t="s">
        <v>31128</v>
      </c>
      <c r="G2634" t="s">
        <v>31129</v>
      </c>
      <c r="H2634" t="s">
        <v>31128</v>
      </c>
      <c r="I2634" t="s">
        <v>76</v>
      </c>
      <c r="J2634" t="s">
        <v>1356</v>
      </c>
      <c r="K2634" t="s">
        <v>1357</v>
      </c>
      <c r="L2634" t="s">
        <v>349</v>
      </c>
      <c r="M2634" t="s">
        <v>350</v>
      </c>
      <c r="N2634" t="s">
        <v>41</v>
      </c>
      <c r="O2634" t="s">
        <v>42</v>
      </c>
      <c r="P2634" t="s">
        <v>363</v>
      </c>
      <c r="Q2634" t="s">
        <v>364</v>
      </c>
      <c r="R2634">
        <v>0</v>
      </c>
      <c r="S2634">
        <v>0</v>
      </c>
      <c r="W2634" t="s">
        <v>45</v>
      </c>
      <c r="X2634">
        <v>9015</v>
      </c>
      <c r="Y2634" t="s">
        <v>205</v>
      </c>
      <c r="Z2634" t="s">
        <v>206</v>
      </c>
      <c r="AA2634" t="s">
        <v>40897</v>
      </c>
      <c r="AB2634" t="s">
        <v>226</v>
      </c>
      <c r="AC2634">
        <v>1191</v>
      </c>
      <c r="AD2634" t="s">
        <v>5743</v>
      </c>
      <c r="AE2634">
        <v>32.38514</v>
      </c>
      <c r="AF2634">
        <v>42569.758333333331</v>
      </c>
      <c r="AG2634" s="1">
        <v>43059.636805555558</v>
      </c>
      <c r="AH2634" s="1">
        <v>43146.660416666666</v>
      </c>
      <c r="AI2634">
        <v>-121.17100000000001</v>
      </c>
      <c r="AJ2634">
        <v>46.646999999999998</v>
      </c>
      <c r="AK2634">
        <f t="shared" si="82"/>
        <v>2015</v>
      </c>
      <c r="AL2634">
        <f t="shared" si="83"/>
        <v>9</v>
      </c>
    </row>
    <row r="2635" spans="1:38" x14ac:dyDescent="0.25">
      <c r="A2635" t="s">
        <v>31116</v>
      </c>
      <c r="B2635" t="s">
        <v>31117</v>
      </c>
      <c r="C2635">
        <v>9016</v>
      </c>
      <c r="D2635">
        <v>42259</v>
      </c>
      <c r="F2635" t="s">
        <v>31130</v>
      </c>
      <c r="G2635" t="s">
        <v>31131</v>
      </c>
      <c r="H2635" t="s">
        <v>31130</v>
      </c>
      <c r="I2635" t="s">
        <v>64</v>
      </c>
      <c r="J2635" t="s">
        <v>138</v>
      </c>
      <c r="K2635" t="s">
        <v>139</v>
      </c>
      <c r="L2635" t="s">
        <v>39</v>
      </c>
      <c r="M2635" t="s">
        <v>40</v>
      </c>
      <c r="N2635" t="s">
        <v>41</v>
      </c>
      <c r="O2635" t="s">
        <v>42</v>
      </c>
      <c r="P2635" t="s">
        <v>363</v>
      </c>
      <c r="Q2635" t="s">
        <v>364</v>
      </c>
      <c r="R2635">
        <v>0</v>
      </c>
      <c r="S2635">
        <v>0</v>
      </c>
      <c r="W2635" t="s">
        <v>45</v>
      </c>
      <c r="X2635">
        <v>9016</v>
      </c>
      <c r="Y2635" t="s">
        <v>205</v>
      </c>
      <c r="Z2635" t="s">
        <v>206</v>
      </c>
      <c r="AA2635" t="s">
        <v>40897</v>
      </c>
      <c r="AB2635" t="s">
        <v>226</v>
      </c>
      <c r="AC2635">
        <v>13065</v>
      </c>
      <c r="AD2635" t="s">
        <v>31132</v>
      </c>
      <c r="AE2635">
        <v>1.6563600000000001</v>
      </c>
      <c r="AF2635">
        <v>42569.761805555558</v>
      </c>
      <c r="AG2635" s="1">
        <v>43059.636805555558</v>
      </c>
      <c r="AH2635" s="1">
        <v>43146.660416666666</v>
      </c>
      <c r="AI2635">
        <v>-122.18389999999999</v>
      </c>
      <c r="AJ2635">
        <v>47.712400000000002</v>
      </c>
      <c r="AK2635">
        <f t="shared" si="82"/>
        <v>2015</v>
      </c>
      <c r="AL2635">
        <f t="shared" si="83"/>
        <v>9</v>
      </c>
    </row>
    <row r="2636" spans="1:38" x14ac:dyDescent="0.25">
      <c r="A2636" t="s">
        <v>31116</v>
      </c>
      <c r="B2636" t="s">
        <v>31117</v>
      </c>
      <c r="C2636">
        <v>9018</v>
      </c>
      <c r="D2636">
        <v>42259</v>
      </c>
      <c r="F2636" t="s">
        <v>31130</v>
      </c>
      <c r="G2636" t="s">
        <v>31131</v>
      </c>
      <c r="H2636" t="s">
        <v>31130</v>
      </c>
      <c r="I2636" t="s">
        <v>64</v>
      </c>
      <c r="J2636" t="s">
        <v>43</v>
      </c>
      <c r="K2636" t="s">
        <v>44</v>
      </c>
      <c r="L2636" t="s">
        <v>39</v>
      </c>
      <c r="M2636" t="s">
        <v>40</v>
      </c>
      <c r="N2636" t="s">
        <v>41</v>
      </c>
      <c r="O2636" t="s">
        <v>42</v>
      </c>
      <c r="P2636" t="s">
        <v>363</v>
      </c>
      <c r="Q2636" t="s">
        <v>364</v>
      </c>
      <c r="R2636">
        <v>0</v>
      </c>
      <c r="S2636">
        <v>0</v>
      </c>
      <c r="W2636" t="s">
        <v>45</v>
      </c>
      <c r="X2636">
        <v>9018</v>
      </c>
      <c r="Y2636" t="s">
        <v>205</v>
      </c>
      <c r="Z2636" t="s">
        <v>206</v>
      </c>
      <c r="AA2636" t="s">
        <v>40897</v>
      </c>
      <c r="AB2636" t="s">
        <v>226</v>
      </c>
      <c r="AC2636">
        <v>13065</v>
      </c>
      <c r="AD2636" t="s">
        <v>31132</v>
      </c>
      <c r="AE2636">
        <v>1.65469</v>
      </c>
      <c r="AF2636">
        <v>42569.761805555558</v>
      </c>
      <c r="AG2636" s="1">
        <v>43059.636805555558</v>
      </c>
      <c r="AH2636" s="1">
        <v>43146.660416666666</v>
      </c>
      <c r="AI2636">
        <v>-122.18389999999999</v>
      </c>
      <c r="AJ2636">
        <v>47.712400000000002</v>
      </c>
      <c r="AK2636">
        <f t="shared" si="82"/>
        <v>2015</v>
      </c>
      <c r="AL2636">
        <f t="shared" si="83"/>
        <v>9</v>
      </c>
    </row>
    <row r="2637" spans="1:38" x14ac:dyDescent="0.25">
      <c r="A2637" t="s">
        <v>31136</v>
      </c>
      <c r="B2637" t="s">
        <v>31137</v>
      </c>
      <c r="C2637">
        <v>9019</v>
      </c>
      <c r="D2637">
        <v>42259</v>
      </c>
      <c r="F2637" t="s">
        <v>31138</v>
      </c>
      <c r="G2637" t="s">
        <v>31139</v>
      </c>
      <c r="H2637" t="s">
        <v>31138</v>
      </c>
      <c r="I2637" t="s">
        <v>36</v>
      </c>
      <c r="J2637" t="s">
        <v>138</v>
      </c>
      <c r="K2637" t="s">
        <v>139</v>
      </c>
      <c r="L2637" t="s">
        <v>39</v>
      </c>
      <c r="M2637" t="s">
        <v>40</v>
      </c>
      <c r="N2637" t="s">
        <v>190</v>
      </c>
      <c r="O2637" t="s">
        <v>191</v>
      </c>
      <c r="P2637" t="s">
        <v>43</v>
      </c>
      <c r="Q2637" t="s">
        <v>44</v>
      </c>
      <c r="R2637">
        <v>0</v>
      </c>
      <c r="S2637">
        <v>0</v>
      </c>
      <c r="W2637" t="s">
        <v>45</v>
      </c>
      <c r="X2637">
        <v>9019</v>
      </c>
      <c r="Y2637" t="s">
        <v>205</v>
      </c>
      <c r="Z2637" t="s">
        <v>206</v>
      </c>
      <c r="AA2637" t="s">
        <v>40897</v>
      </c>
      <c r="AB2637" t="s">
        <v>365</v>
      </c>
      <c r="AC2637">
        <v>2253</v>
      </c>
      <c r="AD2637" t="s">
        <v>29709</v>
      </c>
      <c r="AE2637">
        <v>0.84582000000000002</v>
      </c>
      <c r="AF2637">
        <v>42569.773611111108</v>
      </c>
      <c r="AG2637" s="1">
        <v>43059.636805555558</v>
      </c>
      <c r="AH2637" s="1">
        <v>43146.660416666666</v>
      </c>
      <c r="AI2637">
        <v>-124.4205</v>
      </c>
      <c r="AJ2637">
        <v>42.414900000000003</v>
      </c>
      <c r="AK2637">
        <f t="shared" si="82"/>
        <v>2015</v>
      </c>
      <c r="AL2637">
        <f t="shared" si="83"/>
        <v>9</v>
      </c>
    </row>
    <row r="2638" spans="1:38" x14ac:dyDescent="0.25">
      <c r="A2638" t="s">
        <v>31089</v>
      </c>
      <c r="B2638" t="s">
        <v>31144</v>
      </c>
      <c r="C2638">
        <v>9021</v>
      </c>
      <c r="D2638">
        <v>42259</v>
      </c>
      <c r="F2638" t="s">
        <v>31145</v>
      </c>
      <c r="G2638" t="s">
        <v>31146</v>
      </c>
      <c r="H2638" t="s">
        <v>31145</v>
      </c>
      <c r="I2638" t="s">
        <v>64</v>
      </c>
      <c r="J2638" t="s">
        <v>138</v>
      </c>
      <c r="K2638" t="s">
        <v>139</v>
      </c>
      <c r="L2638" t="s">
        <v>349</v>
      </c>
      <c r="M2638" t="s">
        <v>350</v>
      </c>
      <c r="N2638" t="s">
        <v>41</v>
      </c>
      <c r="O2638" t="s">
        <v>42</v>
      </c>
      <c r="P2638" t="s">
        <v>363</v>
      </c>
      <c r="Q2638" t="s">
        <v>364</v>
      </c>
      <c r="R2638">
        <v>0</v>
      </c>
      <c r="S2638">
        <v>0</v>
      </c>
      <c r="W2638" t="s">
        <v>45</v>
      </c>
      <c r="X2638">
        <v>9021</v>
      </c>
      <c r="Y2638" t="s">
        <v>205</v>
      </c>
      <c r="Z2638" t="s">
        <v>206</v>
      </c>
      <c r="AA2638" t="s">
        <v>40897</v>
      </c>
      <c r="AB2638" t="s">
        <v>365</v>
      </c>
      <c r="AC2638">
        <v>1787</v>
      </c>
      <c r="AD2638" t="s">
        <v>31147</v>
      </c>
      <c r="AE2638">
        <v>12.70861</v>
      </c>
      <c r="AF2638">
        <v>42569.779861111114</v>
      </c>
      <c r="AG2638" s="1">
        <v>43059.636805555558</v>
      </c>
      <c r="AH2638" s="1">
        <v>43146.660416666666</v>
      </c>
      <c r="AI2638">
        <v>-123.011</v>
      </c>
      <c r="AJ2638">
        <v>45.834600000000002</v>
      </c>
      <c r="AK2638">
        <f t="shared" si="82"/>
        <v>2015</v>
      </c>
      <c r="AL2638">
        <f t="shared" si="83"/>
        <v>9</v>
      </c>
    </row>
    <row r="2639" spans="1:38" x14ac:dyDescent="0.25">
      <c r="A2639" t="s">
        <v>7366</v>
      </c>
      <c r="B2639" t="s">
        <v>31196</v>
      </c>
      <c r="C2639">
        <v>9032</v>
      </c>
      <c r="D2639">
        <v>42259</v>
      </c>
      <c r="F2639" t="s">
        <v>31197</v>
      </c>
      <c r="G2639" t="s">
        <v>31198</v>
      </c>
      <c r="I2639" t="s">
        <v>36</v>
      </c>
      <c r="J2639" t="s">
        <v>37</v>
      </c>
      <c r="K2639" t="s">
        <v>38</v>
      </c>
      <c r="L2639" t="s">
        <v>43</v>
      </c>
      <c r="M2639" t="s">
        <v>44</v>
      </c>
      <c r="N2639" t="s">
        <v>41</v>
      </c>
      <c r="O2639" t="s">
        <v>42</v>
      </c>
      <c r="P2639" t="s">
        <v>363</v>
      </c>
      <c r="Q2639" t="s">
        <v>364</v>
      </c>
      <c r="R2639">
        <v>0</v>
      </c>
      <c r="S2639">
        <v>0</v>
      </c>
      <c r="U2639" t="s">
        <v>31199</v>
      </c>
      <c r="W2639" t="s">
        <v>45</v>
      </c>
      <c r="X2639">
        <v>9032</v>
      </c>
      <c r="Y2639" t="s">
        <v>205</v>
      </c>
      <c r="Z2639" t="s">
        <v>206</v>
      </c>
      <c r="AA2639" t="s">
        <v>40897</v>
      </c>
      <c r="AB2639" t="s">
        <v>226</v>
      </c>
      <c r="AC2639">
        <v>2344</v>
      </c>
      <c r="AD2639" t="s">
        <v>12402</v>
      </c>
      <c r="AE2639">
        <v>6.8736899999999999</v>
      </c>
      <c r="AF2639">
        <v>42570.692361111112</v>
      </c>
      <c r="AG2639" s="1">
        <v>43059.636805555558</v>
      </c>
      <c r="AH2639" s="1">
        <v>43146.660416666666</v>
      </c>
      <c r="AI2639">
        <v>-122.7967</v>
      </c>
      <c r="AJ2639">
        <v>45.956400000000002</v>
      </c>
      <c r="AK2639">
        <f t="shared" si="82"/>
        <v>2015</v>
      </c>
      <c r="AL2639">
        <f t="shared" si="83"/>
        <v>9</v>
      </c>
    </row>
    <row r="2640" spans="1:38" x14ac:dyDescent="0.25">
      <c r="A2640" t="s">
        <v>20319</v>
      </c>
      <c r="B2640" t="s">
        <v>31200</v>
      </c>
      <c r="C2640">
        <v>9033</v>
      </c>
      <c r="D2640">
        <v>42259</v>
      </c>
      <c r="F2640" t="s">
        <v>31201</v>
      </c>
      <c r="G2640" t="s">
        <v>31202</v>
      </c>
      <c r="H2640" t="s">
        <v>31201</v>
      </c>
      <c r="I2640" t="s">
        <v>72</v>
      </c>
      <c r="J2640" t="s">
        <v>814</v>
      </c>
      <c r="K2640" t="s">
        <v>815</v>
      </c>
      <c r="L2640" t="s">
        <v>349</v>
      </c>
      <c r="M2640" t="s">
        <v>350</v>
      </c>
      <c r="N2640" t="s">
        <v>41</v>
      </c>
      <c r="O2640" t="s">
        <v>42</v>
      </c>
      <c r="P2640" t="s">
        <v>363</v>
      </c>
      <c r="Q2640" t="s">
        <v>364</v>
      </c>
      <c r="R2640">
        <v>0</v>
      </c>
      <c r="S2640">
        <v>0</v>
      </c>
      <c r="U2640" t="s">
        <v>31203</v>
      </c>
      <c r="W2640" t="s">
        <v>45</v>
      </c>
      <c r="X2640">
        <v>9033</v>
      </c>
      <c r="Y2640" t="s">
        <v>205</v>
      </c>
      <c r="Z2640" t="s">
        <v>206</v>
      </c>
      <c r="AA2640" t="s">
        <v>40897</v>
      </c>
      <c r="AB2640" t="s">
        <v>226</v>
      </c>
      <c r="AC2640">
        <v>1191</v>
      </c>
      <c r="AD2640" t="s">
        <v>5743</v>
      </c>
      <c r="AE2640">
        <v>33.699939999999998</v>
      </c>
      <c r="AF2640">
        <v>42570.700694444444</v>
      </c>
      <c r="AG2640" s="1">
        <v>43059.636805555558</v>
      </c>
      <c r="AH2640" s="1">
        <v>43146.660416666666</v>
      </c>
      <c r="AI2640">
        <v>-121.1875</v>
      </c>
      <c r="AJ2640">
        <v>46.643700000000003</v>
      </c>
      <c r="AK2640">
        <f t="shared" si="82"/>
        <v>2015</v>
      </c>
      <c r="AL2640">
        <f t="shared" si="83"/>
        <v>9</v>
      </c>
    </row>
    <row r="2641" spans="1:38" x14ac:dyDescent="0.25">
      <c r="A2641" t="s">
        <v>31116</v>
      </c>
      <c r="B2641" t="s">
        <v>31251</v>
      </c>
      <c r="C2641">
        <v>9049</v>
      </c>
      <c r="D2641">
        <v>42259</v>
      </c>
      <c r="F2641" t="s">
        <v>31252</v>
      </c>
      <c r="G2641" t="s">
        <v>31253</v>
      </c>
      <c r="H2641" t="s">
        <v>31252</v>
      </c>
      <c r="I2641" t="s">
        <v>36</v>
      </c>
      <c r="J2641" t="s">
        <v>37</v>
      </c>
      <c r="K2641" t="s">
        <v>38</v>
      </c>
      <c r="L2641" t="s">
        <v>2166</v>
      </c>
      <c r="M2641" t="s">
        <v>2167</v>
      </c>
      <c r="N2641" t="s">
        <v>41</v>
      </c>
      <c r="O2641" t="s">
        <v>42</v>
      </c>
      <c r="P2641" t="s">
        <v>363</v>
      </c>
      <c r="Q2641" t="s">
        <v>364</v>
      </c>
      <c r="R2641">
        <v>0</v>
      </c>
      <c r="S2641">
        <v>0</v>
      </c>
      <c r="W2641" t="s">
        <v>45</v>
      </c>
      <c r="X2641">
        <v>9049</v>
      </c>
      <c r="Y2641" t="s">
        <v>205</v>
      </c>
      <c r="Z2641" t="s">
        <v>206</v>
      </c>
      <c r="AA2641" t="s">
        <v>40897</v>
      </c>
      <c r="AB2641" t="s">
        <v>226</v>
      </c>
      <c r="AC2641">
        <v>2132</v>
      </c>
      <c r="AD2641" t="s">
        <v>31254</v>
      </c>
      <c r="AE2641">
        <v>6.5648600000000004</v>
      </c>
      <c r="AF2641">
        <v>42570.777083333334</v>
      </c>
      <c r="AG2641" s="1">
        <v>43059.636805555558</v>
      </c>
      <c r="AH2641" s="1">
        <v>43146.660416666666</v>
      </c>
      <c r="AI2641">
        <v>-121.6707</v>
      </c>
      <c r="AJ2641">
        <v>47.442700000000002</v>
      </c>
      <c r="AK2641">
        <f t="shared" si="82"/>
        <v>2015</v>
      </c>
      <c r="AL2641">
        <f t="shared" si="83"/>
        <v>9</v>
      </c>
    </row>
    <row r="2642" spans="1:38" x14ac:dyDescent="0.25">
      <c r="A2642" t="s">
        <v>25208</v>
      </c>
      <c r="B2642" t="s">
        <v>25209</v>
      </c>
      <c r="C2642">
        <v>6765</v>
      </c>
      <c r="D2642">
        <v>42279</v>
      </c>
      <c r="F2642" t="s">
        <v>25210</v>
      </c>
      <c r="G2642" t="s">
        <v>25211</v>
      </c>
      <c r="H2642" t="s">
        <v>25210</v>
      </c>
      <c r="I2642" t="s">
        <v>72</v>
      </c>
      <c r="J2642" t="s">
        <v>23294</v>
      </c>
      <c r="K2642" t="s">
        <v>23295</v>
      </c>
      <c r="L2642" t="s">
        <v>43</v>
      </c>
      <c r="M2642" t="s">
        <v>44</v>
      </c>
      <c r="N2642" t="s">
        <v>190</v>
      </c>
      <c r="O2642" t="s">
        <v>191</v>
      </c>
      <c r="P2642" t="s">
        <v>363</v>
      </c>
      <c r="Q2642" t="s">
        <v>364</v>
      </c>
      <c r="R2642">
        <v>0</v>
      </c>
      <c r="S2642">
        <v>0</v>
      </c>
      <c r="W2642" t="s">
        <v>45</v>
      </c>
      <c r="X2642">
        <v>6765</v>
      </c>
      <c r="Y2642" t="s">
        <v>205</v>
      </c>
      <c r="Z2642" t="s">
        <v>206</v>
      </c>
      <c r="AA2642" t="s">
        <v>40897</v>
      </c>
      <c r="AB2642" t="s">
        <v>3276</v>
      </c>
      <c r="AC2642">
        <v>3892</v>
      </c>
      <c r="AD2642" t="s">
        <v>25212</v>
      </c>
      <c r="AE2642">
        <v>24.97073</v>
      </c>
      <c r="AF2642">
        <v>42340.862500000003</v>
      </c>
      <c r="AG2642" s="1">
        <v>43059.636805555558</v>
      </c>
      <c r="AH2642" s="1">
        <v>43146.660416666666</v>
      </c>
      <c r="AI2642">
        <v>-114.4064</v>
      </c>
      <c r="AJ2642">
        <v>46.780200000000001</v>
      </c>
      <c r="AK2642">
        <f t="shared" si="82"/>
        <v>2015</v>
      </c>
      <c r="AL2642">
        <f t="shared" si="83"/>
        <v>10</v>
      </c>
    </row>
    <row r="2643" spans="1:38" x14ac:dyDescent="0.25">
      <c r="A2643" t="s">
        <v>25230</v>
      </c>
      <c r="B2643" t="s">
        <v>25231</v>
      </c>
      <c r="C2643">
        <v>6770</v>
      </c>
      <c r="D2643">
        <v>42279</v>
      </c>
      <c r="F2643" t="s">
        <v>25232</v>
      </c>
      <c r="G2643" t="s">
        <v>25233</v>
      </c>
      <c r="H2643" t="s">
        <v>25232</v>
      </c>
      <c r="I2643" t="s">
        <v>64</v>
      </c>
      <c r="J2643" t="s">
        <v>138</v>
      </c>
      <c r="K2643" t="s">
        <v>139</v>
      </c>
      <c r="L2643" t="s">
        <v>39</v>
      </c>
      <c r="M2643" t="s">
        <v>40</v>
      </c>
      <c r="N2643" t="s">
        <v>41</v>
      </c>
      <c r="O2643" t="s">
        <v>42</v>
      </c>
      <c r="P2643" t="s">
        <v>363</v>
      </c>
      <c r="Q2643" t="s">
        <v>364</v>
      </c>
      <c r="R2643">
        <v>0</v>
      </c>
      <c r="S2643">
        <v>0</v>
      </c>
      <c r="W2643" t="s">
        <v>45</v>
      </c>
      <c r="X2643">
        <v>6770</v>
      </c>
      <c r="Y2643" t="s">
        <v>205</v>
      </c>
      <c r="Z2643" t="s">
        <v>206</v>
      </c>
      <c r="AA2643" t="s">
        <v>40897</v>
      </c>
      <c r="AB2643" t="s">
        <v>226</v>
      </c>
      <c r="AC2643">
        <v>53007</v>
      </c>
      <c r="AD2643" t="s">
        <v>5970</v>
      </c>
      <c r="AE2643">
        <v>3.0148899999999998</v>
      </c>
      <c r="AF2643">
        <v>42340.895138888889</v>
      </c>
      <c r="AG2643" s="1">
        <v>43059.636805555558</v>
      </c>
      <c r="AH2643" s="1">
        <v>43146.660416666666</v>
      </c>
      <c r="AI2643">
        <v>-122.3813</v>
      </c>
      <c r="AJ2643">
        <v>47.751800000000003</v>
      </c>
      <c r="AK2643">
        <f t="shared" si="82"/>
        <v>2015</v>
      </c>
      <c r="AL2643">
        <f t="shared" si="83"/>
        <v>10</v>
      </c>
    </row>
    <row r="2644" spans="1:38" x14ac:dyDescent="0.25">
      <c r="A2644" t="s">
        <v>25418</v>
      </c>
      <c r="B2644" t="s">
        <v>25548</v>
      </c>
      <c r="C2644">
        <v>6850</v>
      </c>
      <c r="D2644">
        <v>42280</v>
      </c>
      <c r="F2644" t="s">
        <v>25549</v>
      </c>
      <c r="G2644" t="s">
        <v>25550</v>
      </c>
      <c r="H2644" t="s">
        <v>25549</v>
      </c>
      <c r="I2644" t="s">
        <v>36</v>
      </c>
      <c r="J2644" t="s">
        <v>138</v>
      </c>
      <c r="K2644" t="s">
        <v>139</v>
      </c>
      <c r="L2644" t="s">
        <v>39</v>
      </c>
      <c r="M2644" t="s">
        <v>40</v>
      </c>
      <c r="N2644" t="s">
        <v>190</v>
      </c>
      <c r="O2644" t="s">
        <v>191</v>
      </c>
      <c r="P2644" t="s">
        <v>363</v>
      </c>
      <c r="Q2644" t="s">
        <v>364</v>
      </c>
      <c r="R2644">
        <v>1</v>
      </c>
      <c r="S2644">
        <v>0</v>
      </c>
      <c r="U2644" t="s">
        <v>25551</v>
      </c>
      <c r="W2644" t="s">
        <v>45</v>
      </c>
      <c r="X2644">
        <v>6850</v>
      </c>
      <c r="Y2644" t="s">
        <v>205</v>
      </c>
      <c r="Z2644" t="s">
        <v>206</v>
      </c>
      <c r="AA2644" t="s">
        <v>40897</v>
      </c>
      <c r="AB2644" t="s">
        <v>1077</v>
      </c>
      <c r="AC2644">
        <v>1747</v>
      </c>
      <c r="AD2644" t="s">
        <v>25552</v>
      </c>
      <c r="AE2644">
        <v>2.82396</v>
      </c>
      <c r="AF2644">
        <v>42170.92083333333</v>
      </c>
      <c r="AG2644" s="1">
        <v>43059.636805555558</v>
      </c>
      <c r="AH2644" s="1">
        <v>43146.660416666666</v>
      </c>
      <c r="AI2644">
        <v>-80.430599999999998</v>
      </c>
      <c r="AJ2644">
        <v>37.766300000000001</v>
      </c>
      <c r="AK2644">
        <f t="shared" si="82"/>
        <v>2015</v>
      </c>
      <c r="AL2644">
        <f t="shared" si="83"/>
        <v>10</v>
      </c>
    </row>
    <row r="2645" spans="1:38" x14ac:dyDescent="0.25">
      <c r="A2645" t="s">
        <v>17748</v>
      </c>
      <c r="B2645" t="s">
        <v>25570</v>
      </c>
      <c r="C2645">
        <v>6854</v>
      </c>
      <c r="D2645">
        <v>42280</v>
      </c>
      <c r="F2645" t="s">
        <v>25571</v>
      </c>
      <c r="G2645" t="s">
        <v>25572</v>
      </c>
      <c r="H2645" t="s">
        <v>25571</v>
      </c>
      <c r="I2645" t="s">
        <v>222</v>
      </c>
      <c r="J2645" t="s">
        <v>138</v>
      </c>
      <c r="K2645" t="s">
        <v>139</v>
      </c>
      <c r="L2645" t="s">
        <v>43</v>
      </c>
      <c r="M2645" t="s">
        <v>44</v>
      </c>
      <c r="N2645" t="s">
        <v>190</v>
      </c>
      <c r="O2645" t="s">
        <v>191</v>
      </c>
      <c r="P2645" t="s">
        <v>7092</v>
      </c>
      <c r="Q2645" t="s">
        <v>7093</v>
      </c>
      <c r="R2645">
        <v>0</v>
      </c>
      <c r="S2645">
        <v>0</v>
      </c>
      <c r="U2645" t="s">
        <v>25573</v>
      </c>
      <c r="W2645" t="s">
        <v>45</v>
      </c>
      <c r="X2645">
        <v>6854</v>
      </c>
      <c r="Y2645" t="s">
        <v>205</v>
      </c>
      <c r="Z2645" t="s">
        <v>206</v>
      </c>
      <c r="AA2645" t="s">
        <v>40897</v>
      </c>
      <c r="AB2645" t="s">
        <v>2392</v>
      </c>
      <c r="AC2645">
        <v>195976</v>
      </c>
      <c r="AD2645" t="s">
        <v>7198</v>
      </c>
      <c r="AE2645">
        <v>1.0589500000000001</v>
      </c>
      <c r="AF2645">
        <v>42090.775694444441</v>
      </c>
      <c r="AG2645" s="1">
        <v>43059.636805555558</v>
      </c>
      <c r="AH2645" s="1">
        <v>43146.660416666666</v>
      </c>
      <c r="AI2645">
        <v>-73.889600000000002</v>
      </c>
      <c r="AJ2645">
        <v>40.938699999999997</v>
      </c>
      <c r="AK2645">
        <f t="shared" si="82"/>
        <v>2015</v>
      </c>
      <c r="AL2645">
        <f t="shared" si="83"/>
        <v>10</v>
      </c>
    </row>
    <row r="2646" spans="1:38" x14ac:dyDescent="0.25">
      <c r="A2646" t="s">
        <v>25574</v>
      </c>
      <c r="B2646" t="s">
        <v>25575</v>
      </c>
      <c r="C2646">
        <v>6855</v>
      </c>
      <c r="D2646">
        <v>42280</v>
      </c>
      <c r="F2646" t="s">
        <v>25576</v>
      </c>
      <c r="G2646" t="s">
        <v>25577</v>
      </c>
      <c r="H2646" t="s">
        <v>25576</v>
      </c>
      <c r="I2646" t="s">
        <v>267</v>
      </c>
      <c r="J2646" t="s">
        <v>138</v>
      </c>
      <c r="K2646" t="s">
        <v>139</v>
      </c>
      <c r="L2646" t="s">
        <v>39</v>
      </c>
      <c r="M2646" t="s">
        <v>40</v>
      </c>
      <c r="N2646" t="s">
        <v>190</v>
      </c>
      <c r="O2646" t="s">
        <v>191</v>
      </c>
      <c r="P2646" t="s">
        <v>363</v>
      </c>
      <c r="Q2646" t="s">
        <v>364</v>
      </c>
      <c r="R2646">
        <v>0</v>
      </c>
      <c r="S2646">
        <v>0</v>
      </c>
      <c r="U2646" t="s">
        <v>25578</v>
      </c>
      <c r="W2646" t="s">
        <v>45</v>
      </c>
      <c r="X2646">
        <v>6855</v>
      </c>
      <c r="Y2646" t="s">
        <v>205</v>
      </c>
      <c r="Z2646" t="s">
        <v>206</v>
      </c>
      <c r="AA2646" t="s">
        <v>40897</v>
      </c>
      <c r="AB2646" t="s">
        <v>314</v>
      </c>
      <c r="AC2646">
        <v>5955</v>
      </c>
      <c r="AD2646" t="s">
        <v>8997</v>
      </c>
      <c r="AE2646">
        <v>1.19499</v>
      </c>
      <c r="AF2646">
        <v>42085.960416666669</v>
      </c>
      <c r="AG2646" s="1">
        <v>43059.636805555558</v>
      </c>
      <c r="AH2646" s="1">
        <v>43146.660416666666</v>
      </c>
      <c r="AI2646">
        <v>-84.488799999999998</v>
      </c>
      <c r="AJ2646">
        <v>39.113900000000001</v>
      </c>
      <c r="AK2646">
        <f t="shared" si="82"/>
        <v>2015</v>
      </c>
      <c r="AL2646">
        <f t="shared" si="83"/>
        <v>10</v>
      </c>
    </row>
    <row r="2647" spans="1:38" x14ac:dyDescent="0.25">
      <c r="A2647" t="s">
        <v>25587</v>
      </c>
      <c r="B2647" t="s">
        <v>25588</v>
      </c>
      <c r="C2647">
        <v>6858</v>
      </c>
      <c r="D2647">
        <v>42280</v>
      </c>
      <c r="F2647" t="s">
        <v>25589</v>
      </c>
      <c r="G2647" t="s">
        <v>25590</v>
      </c>
      <c r="H2647" t="s">
        <v>25589</v>
      </c>
      <c r="I2647" t="s">
        <v>36</v>
      </c>
      <c r="J2647" t="s">
        <v>138</v>
      </c>
      <c r="K2647" t="s">
        <v>139</v>
      </c>
      <c r="L2647" t="s">
        <v>1124</v>
      </c>
      <c r="M2647" t="s">
        <v>1125</v>
      </c>
      <c r="N2647" t="s">
        <v>190</v>
      </c>
      <c r="O2647" t="s">
        <v>191</v>
      </c>
      <c r="P2647" t="s">
        <v>363</v>
      </c>
      <c r="Q2647" t="s">
        <v>364</v>
      </c>
      <c r="R2647">
        <v>0</v>
      </c>
      <c r="S2647">
        <v>0</v>
      </c>
      <c r="U2647" t="s">
        <v>25591</v>
      </c>
      <c r="W2647" t="s">
        <v>45</v>
      </c>
      <c r="X2647">
        <v>6858</v>
      </c>
      <c r="Y2647" t="s">
        <v>205</v>
      </c>
      <c r="Z2647" t="s">
        <v>206</v>
      </c>
      <c r="AA2647" t="s">
        <v>40897</v>
      </c>
      <c r="AB2647" t="s">
        <v>3001</v>
      </c>
      <c r="AC2647">
        <v>3846</v>
      </c>
      <c r="AD2647" t="s">
        <v>25592</v>
      </c>
      <c r="AE2647">
        <v>3.7167300000000001</v>
      </c>
      <c r="AF2647">
        <v>42087.947916666664</v>
      </c>
      <c r="AG2647" s="1">
        <v>43059.636805555558</v>
      </c>
      <c r="AH2647" s="1">
        <v>43146.660416666666</v>
      </c>
      <c r="AI2647">
        <v>-85.378600000000006</v>
      </c>
      <c r="AJ2647">
        <v>34.905299999999997</v>
      </c>
      <c r="AK2647">
        <f t="shared" si="82"/>
        <v>2015</v>
      </c>
      <c r="AL2647">
        <f t="shared" si="83"/>
        <v>10</v>
      </c>
    </row>
    <row r="2648" spans="1:38" x14ac:dyDescent="0.25">
      <c r="A2648" t="s">
        <v>25972</v>
      </c>
      <c r="B2648" t="s">
        <v>25973</v>
      </c>
      <c r="C2648">
        <v>6960</v>
      </c>
      <c r="D2648">
        <v>42283</v>
      </c>
      <c r="F2648" t="s">
        <v>25974</v>
      </c>
      <c r="G2648" t="s">
        <v>25975</v>
      </c>
      <c r="H2648" t="s">
        <v>25974</v>
      </c>
      <c r="I2648" t="s">
        <v>267</v>
      </c>
      <c r="J2648" t="s">
        <v>37</v>
      </c>
      <c r="K2648" t="s">
        <v>38</v>
      </c>
      <c r="L2648" t="s">
        <v>1124</v>
      </c>
      <c r="M2648" t="s">
        <v>1125</v>
      </c>
      <c r="N2648" t="s">
        <v>41</v>
      </c>
      <c r="O2648" t="s">
        <v>42</v>
      </c>
      <c r="P2648" t="s">
        <v>323</v>
      </c>
      <c r="Q2648" t="s">
        <v>324</v>
      </c>
      <c r="R2648">
        <v>0</v>
      </c>
      <c r="S2648">
        <v>0</v>
      </c>
      <c r="W2648" t="s">
        <v>45</v>
      </c>
      <c r="X2648">
        <v>6960</v>
      </c>
      <c r="Y2648" t="s">
        <v>205</v>
      </c>
      <c r="Z2648" t="s">
        <v>206</v>
      </c>
      <c r="AA2648" t="s">
        <v>40897</v>
      </c>
      <c r="AB2648" t="s">
        <v>5484</v>
      </c>
      <c r="AC2648">
        <v>23330</v>
      </c>
      <c r="AD2648" t="s">
        <v>25976</v>
      </c>
      <c r="AE2648">
        <v>7.2736099999999997</v>
      </c>
      <c r="AF2648">
        <v>42180.788194444445</v>
      </c>
      <c r="AG2648" s="1">
        <v>43059.636805555558</v>
      </c>
      <c r="AH2648" s="1">
        <v>43146.660416666666</v>
      </c>
      <c r="AI2648">
        <v>-87.550600000000003</v>
      </c>
      <c r="AJ2648">
        <v>33.290700000000001</v>
      </c>
      <c r="AK2648">
        <f t="shared" si="82"/>
        <v>2015</v>
      </c>
      <c r="AL2648">
        <f t="shared" si="83"/>
        <v>10</v>
      </c>
    </row>
    <row r="2649" spans="1:38" x14ac:dyDescent="0.25">
      <c r="A2649" t="s">
        <v>26352</v>
      </c>
      <c r="B2649" t="s">
        <v>26353</v>
      </c>
      <c r="C2649">
        <v>7064</v>
      </c>
      <c r="D2649">
        <v>42282</v>
      </c>
      <c r="F2649" t="s">
        <v>26354</v>
      </c>
      <c r="G2649" t="s">
        <v>26355</v>
      </c>
      <c r="H2649" t="s">
        <v>26354</v>
      </c>
      <c r="I2649" t="s">
        <v>72</v>
      </c>
      <c r="J2649" t="s">
        <v>37</v>
      </c>
      <c r="K2649" t="s">
        <v>38</v>
      </c>
      <c r="L2649" t="s">
        <v>123</v>
      </c>
      <c r="M2649" t="s">
        <v>124</v>
      </c>
      <c r="N2649" t="s">
        <v>190</v>
      </c>
      <c r="O2649" t="s">
        <v>191</v>
      </c>
      <c r="P2649" t="s">
        <v>363</v>
      </c>
      <c r="Q2649" t="s">
        <v>364</v>
      </c>
      <c r="R2649">
        <v>0</v>
      </c>
      <c r="S2649">
        <v>0</v>
      </c>
      <c r="W2649" t="s">
        <v>45</v>
      </c>
      <c r="X2649">
        <v>7064</v>
      </c>
      <c r="Y2649" t="s">
        <v>205</v>
      </c>
      <c r="Z2649" t="s">
        <v>206</v>
      </c>
      <c r="AA2649" t="s">
        <v>40897</v>
      </c>
      <c r="AB2649" t="s">
        <v>2966</v>
      </c>
      <c r="AC2649">
        <v>1012</v>
      </c>
      <c r="AD2649" t="s">
        <v>26356</v>
      </c>
      <c r="AE2649">
        <v>7.0941700000000001</v>
      </c>
      <c r="AF2649">
        <v>42162.551388888889</v>
      </c>
      <c r="AG2649" s="1">
        <v>43059.636805555558</v>
      </c>
      <c r="AH2649" s="1">
        <v>43146.660416666666</v>
      </c>
      <c r="AI2649">
        <v>-93.682100000000005</v>
      </c>
      <c r="AJ2649">
        <v>35.500799999999998</v>
      </c>
      <c r="AK2649">
        <f t="shared" si="82"/>
        <v>2015</v>
      </c>
      <c r="AL2649">
        <f t="shared" si="83"/>
        <v>10</v>
      </c>
    </row>
    <row r="2650" spans="1:38" x14ac:dyDescent="0.25">
      <c r="A2650" t="s">
        <v>25492</v>
      </c>
      <c r="B2650" t="s">
        <v>26673</v>
      </c>
      <c r="C2650">
        <v>7152</v>
      </c>
      <c r="D2650">
        <v>42281</v>
      </c>
      <c r="F2650" t="s">
        <v>26674</v>
      </c>
      <c r="G2650" t="s">
        <v>26675</v>
      </c>
      <c r="H2650" t="s">
        <v>26674</v>
      </c>
      <c r="I2650" t="s">
        <v>36</v>
      </c>
      <c r="J2650" t="s">
        <v>37</v>
      </c>
      <c r="K2650" t="s">
        <v>38</v>
      </c>
      <c r="L2650" t="s">
        <v>1124</v>
      </c>
      <c r="M2650" t="s">
        <v>1125</v>
      </c>
      <c r="N2650" t="s">
        <v>41</v>
      </c>
      <c r="O2650" t="s">
        <v>42</v>
      </c>
      <c r="P2650" t="s">
        <v>5432</v>
      </c>
      <c r="Q2650" t="s">
        <v>5433</v>
      </c>
      <c r="R2650">
        <v>0</v>
      </c>
      <c r="S2650">
        <v>0</v>
      </c>
      <c r="W2650" t="s">
        <v>45</v>
      </c>
      <c r="X2650">
        <v>7152</v>
      </c>
      <c r="Y2650" t="s">
        <v>205</v>
      </c>
      <c r="Z2650" t="s">
        <v>206</v>
      </c>
      <c r="AA2650" t="s">
        <v>40897</v>
      </c>
      <c r="AB2650" t="s">
        <v>314</v>
      </c>
      <c r="AC2650">
        <v>1526</v>
      </c>
      <c r="AD2650" t="s">
        <v>1078</v>
      </c>
      <c r="AE2650">
        <v>3.5528200000000001</v>
      </c>
      <c r="AF2650">
        <v>42284.849305555559</v>
      </c>
      <c r="AG2650" s="1">
        <v>43059.636805555558</v>
      </c>
      <c r="AH2650" s="1">
        <v>43146.660416666666</v>
      </c>
      <c r="AI2650">
        <v>-80.794200000000004</v>
      </c>
      <c r="AJ2650">
        <v>39.958199999999998</v>
      </c>
      <c r="AK2650">
        <f t="shared" si="82"/>
        <v>2015</v>
      </c>
      <c r="AL2650">
        <f t="shared" si="83"/>
        <v>10</v>
      </c>
    </row>
    <row r="2651" spans="1:38" x14ac:dyDescent="0.25">
      <c r="A2651" t="s">
        <v>26676</v>
      </c>
      <c r="B2651" t="s">
        <v>26677</v>
      </c>
      <c r="C2651">
        <v>7153</v>
      </c>
      <c r="D2651">
        <v>42281</v>
      </c>
      <c r="F2651" t="s">
        <v>26678</v>
      </c>
      <c r="G2651" t="s">
        <v>26679</v>
      </c>
      <c r="H2651" t="s">
        <v>26678</v>
      </c>
      <c r="I2651" t="s">
        <v>36</v>
      </c>
      <c r="J2651" t="s">
        <v>37</v>
      </c>
      <c r="K2651" t="s">
        <v>38</v>
      </c>
      <c r="L2651" t="s">
        <v>1124</v>
      </c>
      <c r="M2651" t="s">
        <v>1125</v>
      </c>
      <c r="N2651" t="s">
        <v>190</v>
      </c>
      <c r="O2651" t="s">
        <v>191</v>
      </c>
      <c r="P2651" t="s">
        <v>363</v>
      </c>
      <c r="Q2651" t="s">
        <v>364</v>
      </c>
      <c r="R2651">
        <v>0</v>
      </c>
      <c r="S2651">
        <v>0</v>
      </c>
      <c r="W2651" t="s">
        <v>45</v>
      </c>
      <c r="X2651">
        <v>7153</v>
      </c>
      <c r="Y2651" t="s">
        <v>205</v>
      </c>
      <c r="Z2651" t="s">
        <v>206</v>
      </c>
      <c r="AA2651" t="s">
        <v>40897</v>
      </c>
      <c r="AB2651" t="s">
        <v>1077</v>
      </c>
      <c r="AC2651">
        <v>1482</v>
      </c>
      <c r="AD2651" t="s">
        <v>12579</v>
      </c>
      <c r="AE2651">
        <v>4.7109899999999998</v>
      </c>
      <c r="AF2651">
        <v>42284.854861111111</v>
      </c>
      <c r="AG2651" s="1">
        <v>43059.636805555558</v>
      </c>
      <c r="AH2651" s="1">
        <v>43146.660416666666</v>
      </c>
      <c r="AI2651">
        <v>-80.653400000000005</v>
      </c>
      <c r="AJ2651">
        <v>40.227800000000002</v>
      </c>
      <c r="AK2651">
        <f t="shared" si="82"/>
        <v>2015</v>
      </c>
      <c r="AL2651">
        <f t="shared" si="83"/>
        <v>10</v>
      </c>
    </row>
    <row r="2652" spans="1:38" x14ac:dyDescent="0.25">
      <c r="A2652" t="s">
        <v>26540</v>
      </c>
      <c r="B2652" t="s">
        <v>26680</v>
      </c>
      <c r="C2652">
        <v>7154</v>
      </c>
      <c r="D2652">
        <v>42281</v>
      </c>
      <c r="F2652" t="s">
        <v>26681</v>
      </c>
      <c r="G2652" t="s">
        <v>26682</v>
      </c>
      <c r="H2652" t="s">
        <v>26681</v>
      </c>
      <c r="I2652" t="s">
        <v>64</v>
      </c>
      <c r="J2652" t="s">
        <v>37</v>
      </c>
      <c r="K2652" t="s">
        <v>38</v>
      </c>
      <c r="L2652" t="s">
        <v>1124</v>
      </c>
      <c r="M2652" t="s">
        <v>1125</v>
      </c>
      <c r="N2652" t="s">
        <v>190</v>
      </c>
      <c r="O2652" t="s">
        <v>191</v>
      </c>
      <c r="P2652" t="s">
        <v>363</v>
      </c>
      <c r="Q2652" t="s">
        <v>364</v>
      </c>
      <c r="R2652">
        <v>0</v>
      </c>
      <c r="S2652">
        <v>0</v>
      </c>
      <c r="W2652" t="s">
        <v>45</v>
      </c>
      <c r="X2652">
        <v>7154</v>
      </c>
      <c r="Y2652" t="s">
        <v>205</v>
      </c>
      <c r="Z2652" t="s">
        <v>206</v>
      </c>
      <c r="AA2652" t="s">
        <v>40897</v>
      </c>
      <c r="AB2652" t="s">
        <v>1077</v>
      </c>
      <c r="AC2652">
        <v>13175</v>
      </c>
      <c r="AD2652" t="s">
        <v>26683</v>
      </c>
      <c r="AE2652">
        <v>3.3767299999999998</v>
      </c>
      <c r="AF2652">
        <v>42284.862500000003</v>
      </c>
      <c r="AG2652" s="1">
        <v>43059.636805555558</v>
      </c>
      <c r="AH2652" s="1">
        <v>43146.660416666666</v>
      </c>
      <c r="AI2652">
        <v>-81.924599999999998</v>
      </c>
      <c r="AJ2652">
        <v>38.4803</v>
      </c>
      <c r="AK2652">
        <f t="shared" si="82"/>
        <v>2015</v>
      </c>
      <c r="AL2652">
        <f t="shared" si="83"/>
        <v>10</v>
      </c>
    </row>
    <row r="2653" spans="1:38" x14ac:dyDescent="0.25">
      <c r="A2653" t="s">
        <v>26923</v>
      </c>
      <c r="B2653" t="s">
        <v>26924</v>
      </c>
      <c r="C2653">
        <v>7237</v>
      </c>
      <c r="D2653">
        <v>42284</v>
      </c>
      <c r="F2653" t="s">
        <v>26925</v>
      </c>
      <c r="G2653" t="s">
        <v>26926</v>
      </c>
      <c r="H2653" t="s">
        <v>26925</v>
      </c>
      <c r="I2653" t="s">
        <v>36</v>
      </c>
      <c r="J2653" t="s">
        <v>138</v>
      </c>
      <c r="K2653" t="s">
        <v>139</v>
      </c>
      <c r="L2653" t="s">
        <v>1124</v>
      </c>
      <c r="M2653" t="s">
        <v>1125</v>
      </c>
      <c r="N2653" t="s">
        <v>190</v>
      </c>
      <c r="O2653" t="s">
        <v>191</v>
      </c>
      <c r="P2653" t="s">
        <v>7893</v>
      </c>
      <c r="Q2653" t="s">
        <v>7894</v>
      </c>
      <c r="R2653">
        <v>0</v>
      </c>
      <c r="S2653">
        <v>0</v>
      </c>
      <c r="W2653" t="s">
        <v>45</v>
      </c>
      <c r="X2653">
        <v>7237</v>
      </c>
      <c r="Y2653" t="s">
        <v>205</v>
      </c>
      <c r="Z2653" t="s">
        <v>206</v>
      </c>
      <c r="AA2653" t="s">
        <v>40897</v>
      </c>
      <c r="AB2653" t="s">
        <v>4855</v>
      </c>
      <c r="AC2653">
        <v>12790</v>
      </c>
      <c r="AD2653" t="s">
        <v>26927</v>
      </c>
      <c r="AE2653">
        <v>16.39489</v>
      </c>
      <c r="AF2653">
        <v>42205.759722222225</v>
      </c>
      <c r="AG2653" s="1">
        <v>43059.636805555558</v>
      </c>
      <c r="AH2653" s="1">
        <v>43146.660416666666</v>
      </c>
      <c r="AI2653">
        <v>-92.124200000000002</v>
      </c>
      <c r="AJ2653">
        <v>38.899900000000002</v>
      </c>
      <c r="AK2653">
        <f t="shared" si="82"/>
        <v>2015</v>
      </c>
      <c r="AL2653">
        <f t="shared" si="83"/>
        <v>10</v>
      </c>
    </row>
    <row r="2654" spans="1:38" x14ac:dyDescent="0.25">
      <c r="A2654" t="s">
        <v>28562</v>
      </c>
      <c r="B2654" t="s">
        <v>28563</v>
      </c>
      <c r="C2654">
        <v>7657</v>
      </c>
      <c r="D2654">
        <v>42298</v>
      </c>
      <c r="F2654" t="s">
        <v>28564</v>
      </c>
      <c r="G2654" t="s">
        <v>28565</v>
      </c>
      <c r="H2654" t="s">
        <v>28564</v>
      </c>
      <c r="I2654" t="s">
        <v>72</v>
      </c>
      <c r="J2654" t="s">
        <v>814</v>
      </c>
      <c r="K2654" t="s">
        <v>815</v>
      </c>
      <c r="L2654" t="s">
        <v>123</v>
      </c>
      <c r="M2654" t="s">
        <v>124</v>
      </c>
      <c r="N2654" t="s">
        <v>190</v>
      </c>
      <c r="O2654" t="s">
        <v>191</v>
      </c>
      <c r="P2654" t="s">
        <v>363</v>
      </c>
      <c r="Q2654" t="s">
        <v>364</v>
      </c>
      <c r="R2654">
        <v>0</v>
      </c>
      <c r="S2654">
        <v>0</v>
      </c>
      <c r="U2654" t="s">
        <v>28566</v>
      </c>
      <c r="W2654" t="s">
        <v>45</v>
      </c>
      <c r="X2654">
        <v>7657</v>
      </c>
      <c r="Y2654" t="s">
        <v>205</v>
      </c>
      <c r="Z2654" t="s">
        <v>206</v>
      </c>
      <c r="AA2654" t="s">
        <v>40897</v>
      </c>
      <c r="AB2654" t="s">
        <v>3430</v>
      </c>
      <c r="AC2654">
        <v>5046</v>
      </c>
      <c r="AD2654" t="s">
        <v>9419</v>
      </c>
      <c r="AE2654">
        <v>7.1930399999999999</v>
      </c>
      <c r="AF2654">
        <v>42487.913194444445</v>
      </c>
      <c r="AG2654" s="1">
        <v>43059.636805555558</v>
      </c>
      <c r="AH2654" s="1">
        <v>43146.660416666666</v>
      </c>
      <c r="AI2654">
        <v>-109.63120000000001</v>
      </c>
      <c r="AJ2654">
        <v>38.562399999999997</v>
      </c>
      <c r="AK2654">
        <f t="shared" si="82"/>
        <v>2015</v>
      </c>
      <c r="AL2654">
        <f t="shared" si="83"/>
        <v>10</v>
      </c>
    </row>
    <row r="2655" spans="1:38" x14ac:dyDescent="0.25">
      <c r="A2655" t="s">
        <v>21638</v>
      </c>
      <c r="B2655" t="s">
        <v>28892</v>
      </c>
      <c r="C2655">
        <v>7751</v>
      </c>
      <c r="D2655">
        <v>42285</v>
      </c>
      <c r="F2655" t="s">
        <v>28893</v>
      </c>
      <c r="H2655" t="s">
        <v>28893</v>
      </c>
      <c r="I2655" t="s">
        <v>64</v>
      </c>
      <c r="J2655" t="s">
        <v>814</v>
      </c>
      <c r="K2655" t="s">
        <v>815</v>
      </c>
      <c r="L2655" t="s">
        <v>43</v>
      </c>
      <c r="M2655" t="s">
        <v>44</v>
      </c>
      <c r="N2655" t="s">
        <v>190</v>
      </c>
      <c r="O2655" t="s">
        <v>191</v>
      </c>
      <c r="P2655" t="s">
        <v>43</v>
      </c>
      <c r="Q2655" t="s">
        <v>44</v>
      </c>
      <c r="R2655">
        <v>1</v>
      </c>
      <c r="S2655">
        <v>0</v>
      </c>
      <c r="W2655" t="s">
        <v>45</v>
      </c>
      <c r="X2655">
        <v>7751</v>
      </c>
      <c r="Y2655" t="s">
        <v>205</v>
      </c>
      <c r="Z2655" t="s">
        <v>206</v>
      </c>
      <c r="AA2655" t="s">
        <v>40897</v>
      </c>
      <c r="AB2655" t="s">
        <v>226</v>
      </c>
      <c r="AC2655">
        <v>1347</v>
      </c>
      <c r="AD2655" t="s">
        <v>4609</v>
      </c>
      <c r="AE2655">
        <v>69.870180000000005</v>
      </c>
      <c r="AF2655">
        <v>42535.715277777781</v>
      </c>
      <c r="AG2655" s="1">
        <v>43059.636805555558</v>
      </c>
      <c r="AH2655" s="1">
        <v>43146.660416666666</v>
      </c>
      <c r="AI2655">
        <v>-120.7948</v>
      </c>
      <c r="AJ2655">
        <v>48.581699999999998</v>
      </c>
      <c r="AK2655">
        <f t="shared" si="82"/>
        <v>2015</v>
      </c>
      <c r="AL2655">
        <f t="shared" si="83"/>
        <v>10</v>
      </c>
    </row>
    <row r="2656" spans="1:38" x14ac:dyDescent="0.25">
      <c r="A2656" t="s">
        <v>21638</v>
      </c>
      <c r="B2656" t="s">
        <v>28892</v>
      </c>
      <c r="C2656">
        <v>7752</v>
      </c>
      <c r="D2656">
        <v>42285</v>
      </c>
      <c r="F2656" t="s">
        <v>28893</v>
      </c>
      <c r="G2656" t="s">
        <v>28894</v>
      </c>
      <c r="H2656" t="s">
        <v>28893</v>
      </c>
      <c r="I2656" t="s">
        <v>64</v>
      </c>
      <c r="J2656" t="s">
        <v>814</v>
      </c>
      <c r="K2656" t="s">
        <v>815</v>
      </c>
      <c r="L2656" t="s">
        <v>43</v>
      </c>
      <c r="M2656" t="s">
        <v>44</v>
      </c>
      <c r="N2656" t="s">
        <v>190</v>
      </c>
      <c r="O2656" t="s">
        <v>191</v>
      </c>
      <c r="P2656" t="s">
        <v>43</v>
      </c>
      <c r="Q2656" t="s">
        <v>44</v>
      </c>
      <c r="R2656">
        <v>1</v>
      </c>
      <c r="S2656">
        <v>0</v>
      </c>
      <c r="W2656" t="s">
        <v>45</v>
      </c>
      <c r="X2656">
        <v>7752</v>
      </c>
      <c r="Y2656" t="s">
        <v>205</v>
      </c>
      <c r="Z2656" t="s">
        <v>206</v>
      </c>
      <c r="AA2656" t="s">
        <v>40897</v>
      </c>
      <c r="AB2656" t="s">
        <v>226</v>
      </c>
      <c r="AC2656">
        <v>1347</v>
      </c>
      <c r="AD2656" t="s">
        <v>4609</v>
      </c>
      <c r="AE2656">
        <v>69.870180000000005</v>
      </c>
      <c r="AF2656">
        <v>42535.717361111114</v>
      </c>
      <c r="AG2656" s="1">
        <v>43059.636805555558</v>
      </c>
      <c r="AH2656" s="1">
        <v>43146.660416666666</v>
      </c>
      <c r="AI2656">
        <v>-120.7948</v>
      </c>
      <c r="AJ2656">
        <v>48.581699999999998</v>
      </c>
      <c r="AK2656">
        <f t="shared" si="82"/>
        <v>2015</v>
      </c>
      <c r="AL2656">
        <f t="shared" si="83"/>
        <v>10</v>
      </c>
    </row>
    <row r="2657" spans="1:38" x14ac:dyDescent="0.25">
      <c r="A2657" t="s">
        <v>21849</v>
      </c>
      <c r="B2657" t="s">
        <v>29031</v>
      </c>
      <c r="C2657">
        <v>7794</v>
      </c>
      <c r="D2657">
        <v>42287</v>
      </c>
      <c r="F2657" t="s">
        <v>29032</v>
      </c>
      <c r="G2657" t="s">
        <v>29033</v>
      </c>
      <c r="H2657" t="s">
        <v>29032</v>
      </c>
      <c r="I2657" t="s">
        <v>36</v>
      </c>
      <c r="J2657" t="s">
        <v>138</v>
      </c>
      <c r="K2657" t="s">
        <v>139</v>
      </c>
      <c r="L2657" t="s">
        <v>123</v>
      </c>
      <c r="M2657" t="s">
        <v>124</v>
      </c>
      <c r="N2657" t="s">
        <v>190</v>
      </c>
      <c r="O2657" t="s">
        <v>191</v>
      </c>
      <c r="P2657" t="s">
        <v>363</v>
      </c>
      <c r="Q2657" t="s">
        <v>364</v>
      </c>
      <c r="R2657">
        <v>0</v>
      </c>
      <c r="S2657">
        <v>0</v>
      </c>
      <c r="U2657" t="s">
        <v>29034</v>
      </c>
      <c r="W2657" t="s">
        <v>45</v>
      </c>
      <c r="X2657">
        <v>7794</v>
      </c>
      <c r="Y2657" t="s">
        <v>205</v>
      </c>
      <c r="Z2657" t="s">
        <v>206</v>
      </c>
      <c r="AA2657" t="s">
        <v>40897</v>
      </c>
      <c r="AB2657" t="s">
        <v>226</v>
      </c>
      <c r="AC2657">
        <v>198397</v>
      </c>
      <c r="AD2657" t="s">
        <v>10461</v>
      </c>
      <c r="AE2657">
        <v>1.6006899999999999</v>
      </c>
      <c r="AF2657">
        <v>42543.748611111114</v>
      </c>
      <c r="AG2657" s="1">
        <v>43059.636805555558</v>
      </c>
      <c r="AH2657" s="1">
        <v>43146.660416666666</v>
      </c>
      <c r="AI2657">
        <v>-122.44710000000001</v>
      </c>
      <c r="AJ2657">
        <v>47.267099999999999</v>
      </c>
      <c r="AK2657">
        <f t="shared" si="82"/>
        <v>2015</v>
      </c>
      <c r="AL2657">
        <f t="shared" si="83"/>
        <v>10</v>
      </c>
    </row>
    <row r="2658" spans="1:38" x14ac:dyDescent="0.25">
      <c r="A2658" t="s">
        <v>29255</v>
      </c>
      <c r="C2658">
        <v>8081</v>
      </c>
      <c r="D2658">
        <v>42289</v>
      </c>
      <c r="F2658" t="s">
        <v>29440</v>
      </c>
      <c r="H2658" t="s">
        <v>29440</v>
      </c>
      <c r="I2658" t="s">
        <v>222</v>
      </c>
      <c r="J2658" t="s">
        <v>37</v>
      </c>
      <c r="K2658" t="s">
        <v>38</v>
      </c>
      <c r="L2658" t="s">
        <v>43</v>
      </c>
      <c r="M2658" t="s">
        <v>44</v>
      </c>
      <c r="N2658" t="s">
        <v>43</v>
      </c>
      <c r="O2658" t="s">
        <v>44</v>
      </c>
      <c r="P2658" t="s">
        <v>363</v>
      </c>
      <c r="Q2658" t="s">
        <v>364</v>
      </c>
      <c r="R2658">
        <v>0</v>
      </c>
      <c r="S2658">
        <v>0</v>
      </c>
      <c r="W2658" t="s">
        <v>45</v>
      </c>
      <c r="X2658">
        <v>8081</v>
      </c>
      <c r="Y2658" t="s">
        <v>205</v>
      </c>
      <c r="Z2658" t="s">
        <v>206</v>
      </c>
      <c r="AA2658" t="s">
        <v>40897</v>
      </c>
      <c r="AB2658" t="s">
        <v>365</v>
      </c>
      <c r="AC2658">
        <v>2344</v>
      </c>
      <c r="AD2658" t="s">
        <v>12402</v>
      </c>
      <c r="AE2658">
        <v>2.9171299999999998</v>
      </c>
      <c r="AF2658">
        <v>42551.805555555555</v>
      </c>
      <c r="AG2658" s="1">
        <v>43059.636805555558</v>
      </c>
      <c r="AH2658" s="1">
        <v>43146.660416666666</v>
      </c>
      <c r="AI2658">
        <v>-122.877</v>
      </c>
      <c r="AJ2658">
        <v>45.995100000000001</v>
      </c>
      <c r="AK2658">
        <f t="shared" si="82"/>
        <v>2015</v>
      </c>
      <c r="AL2658">
        <f t="shared" si="83"/>
        <v>10</v>
      </c>
    </row>
    <row r="2659" spans="1:38" x14ac:dyDescent="0.25">
      <c r="A2659" t="s">
        <v>29255</v>
      </c>
      <c r="C2659">
        <v>8082</v>
      </c>
      <c r="D2659">
        <v>42289</v>
      </c>
      <c r="F2659" t="s">
        <v>29566</v>
      </c>
      <c r="H2659" t="s">
        <v>29566</v>
      </c>
      <c r="I2659" t="s">
        <v>222</v>
      </c>
      <c r="J2659" t="s">
        <v>37</v>
      </c>
      <c r="K2659" t="s">
        <v>38</v>
      </c>
      <c r="L2659" t="s">
        <v>43</v>
      </c>
      <c r="M2659" t="s">
        <v>44</v>
      </c>
      <c r="N2659" t="s">
        <v>43</v>
      </c>
      <c r="O2659" t="s">
        <v>44</v>
      </c>
      <c r="P2659" t="s">
        <v>363</v>
      </c>
      <c r="Q2659" t="s">
        <v>364</v>
      </c>
      <c r="R2659">
        <v>0</v>
      </c>
      <c r="S2659">
        <v>0</v>
      </c>
      <c r="W2659" t="s">
        <v>45</v>
      </c>
      <c r="X2659">
        <v>8082</v>
      </c>
      <c r="Y2659" t="s">
        <v>205</v>
      </c>
      <c r="Z2659" t="s">
        <v>206</v>
      </c>
      <c r="AA2659" t="s">
        <v>40897</v>
      </c>
      <c r="AB2659" t="s">
        <v>365</v>
      </c>
      <c r="AC2659">
        <v>1777</v>
      </c>
      <c r="AD2659" t="s">
        <v>11877</v>
      </c>
      <c r="AE2659">
        <v>12.07094</v>
      </c>
      <c r="AF2659">
        <v>42551.805555555555</v>
      </c>
      <c r="AG2659" s="1">
        <v>43059.636805555558</v>
      </c>
      <c r="AH2659" s="1">
        <v>43146.660416666666</v>
      </c>
      <c r="AI2659">
        <v>-123.2668</v>
      </c>
      <c r="AJ2659">
        <v>45.6372</v>
      </c>
      <c r="AK2659">
        <f t="shared" si="82"/>
        <v>2015</v>
      </c>
      <c r="AL2659">
        <f t="shared" si="83"/>
        <v>10</v>
      </c>
    </row>
    <row r="2660" spans="1:38" x14ac:dyDescent="0.25">
      <c r="A2660" t="s">
        <v>29255</v>
      </c>
      <c r="C2660">
        <v>8084</v>
      </c>
      <c r="D2660">
        <v>42289</v>
      </c>
      <c r="F2660" t="s">
        <v>29407</v>
      </c>
      <c r="H2660" t="s">
        <v>29407</v>
      </c>
      <c r="I2660" t="s">
        <v>222</v>
      </c>
      <c r="J2660" t="s">
        <v>37</v>
      </c>
      <c r="K2660" t="s">
        <v>38</v>
      </c>
      <c r="L2660" t="s">
        <v>43</v>
      </c>
      <c r="M2660" t="s">
        <v>44</v>
      </c>
      <c r="N2660" t="s">
        <v>43</v>
      </c>
      <c r="O2660" t="s">
        <v>44</v>
      </c>
      <c r="P2660" t="s">
        <v>363</v>
      </c>
      <c r="Q2660" t="s">
        <v>364</v>
      </c>
      <c r="R2660">
        <v>0</v>
      </c>
      <c r="S2660">
        <v>0</v>
      </c>
      <c r="W2660" t="s">
        <v>45</v>
      </c>
      <c r="X2660">
        <v>8084</v>
      </c>
      <c r="Y2660" t="s">
        <v>205</v>
      </c>
      <c r="Z2660" t="s">
        <v>206</v>
      </c>
      <c r="AA2660" t="s">
        <v>40897</v>
      </c>
      <c r="AB2660" t="s">
        <v>365</v>
      </c>
      <c r="AC2660">
        <v>4561</v>
      </c>
      <c r="AD2660" t="s">
        <v>2214</v>
      </c>
      <c r="AE2660">
        <v>21.831689999999998</v>
      </c>
      <c r="AF2660">
        <v>42551.806250000001</v>
      </c>
      <c r="AG2660" s="1">
        <v>43059.636805555558</v>
      </c>
      <c r="AH2660" s="1">
        <v>43146.660416666666</v>
      </c>
      <c r="AI2660">
        <v>-123.5776</v>
      </c>
      <c r="AJ2660">
        <v>44.157899999999998</v>
      </c>
      <c r="AK2660">
        <f t="shared" si="82"/>
        <v>2015</v>
      </c>
      <c r="AL2660">
        <f t="shared" si="83"/>
        <v>10</v>
      </c>
    </row>
    <row r="2661" spans="1:38" x14ac:dyDescent="0.25">
      <c r="A2661" t="s">
        <v>29255</v>
      </c>
      <c r="C2661">
        <v>8161</v>
      </c>
      <c r="D2661">
        <v>42308</v>
      </c>
      <c r="F2661" t="s">
        <v>29684</v>
      </c>
      <c r="H2661" t="s">
        <v>29684</v>
      </c>
      <c r="I2661" t="s">
        <v>222</v>
      </c>
      <c r="J2661" t="s">
        <v>37</v>
      </c>
      <c r="K2661" t="s">
        <v>38</v>
      </c>
      <c r="L2661" t="s">
        <v>43</v>
      </c>
      <c r="M2661" t="s">
        <v>44</v>
      </c>
      <c r="N2661" t="s">
        <v>43</v>
      </c>
      <c r="O2661" t="s">
        <v>44</v>
      </c>
      <c r="P2661" t="s">
        <v>363</v>
      </c>
      <c r="Q2661" t="s">
        <v>364</v>
      </c>
      <c r="R2661">
        <v>0</v>
      </c>
      <c r="S2661">
        <v>0</v>
      </c>
      <c r="W2661" t="s">
        <v>45</v>
      </c>
      <c r="X2661">
        <v>8161</v>
      </c>
      <c r="Y2661" t="s">
        <v>205</v>
      </c>
      <c r="Z2661" t="s">
        <v>206</v>
      </c>
      <c r="AA2661" t="s">
        <v>40897</v>
      </c>
      <c r="AB2661" t="s">
        <v>365</v>
      </c>
      <c r="AC2661">
        <v>36619</v>
      </c>
      <c r="AD2661" t="s">
        <v>4587</v>
      </c>
      <c r="AE2661">
        <v>1.29101</v>
      </c>
      <c r="AF2661">
        <v>42376.67083333333</v>
      </c>
      <c r="AG2661" s="1">
        <v>43059.636805555558</v>
      </c>
      <c r="AH2661" s="1">
        <v>43146.660416666666</v>
      </c>
      <c r="AI2661">
        <v>-122.6583</v>
      </c>
      <c r="AJ2661">
        <v>45.428400000000003</v>
      </c>
      <c r="AK2661">
        <f t="shared" si="82"/>
        <v>2015</v>
      </c>
      <c r="AL2661">
        <f t="shared" si="83"/>
        <v>10</v>
      </c>
    </row>
    <row r="2662" spans="1:38" x14ac:dyDescent="0.25">
      <c r="A2662" t="s">
        <v>29255</v>
      </c>
      <c r="C2662">
        <v>8162</v>
      </c>
      <c r="D2662">
        <v>42308</v>
      </c>
      <c r="F2662" t="s">
        <v>29685</v>
      </c>
      <c r="H2662" t="s">
        <v>29685</v>
      </c>
      <c r="I2662" t="s">
        <v>222</v>
      </c>
      <c r="J2662" t="s">
        <v>37</v>
      </c>
      <c r="K2662" t="s">
        <v>38</v>
      </c>
      <c r="L2662" t="s">
        <v>43</v>
      </c>
      <c r="M2662" t="s">
        <v>44</v>
      </c>
      <c r="N2662" t="s">
        <v>43</v>
      </c>
      <c r="O2662" t="s">
        <v>44</v>
      </c>
      <c r="P2662" t="s">
        <v>363</v>
      </c>
      <c r="Q2662" t="s">
        <v>364</v>
      </c>
      <c r="R2662">
        <v>0</v>
      </c>
      <c r="S2662">
        <v>0</v>
      </c>
      <c r="W2662" t="s">
        <v>45</v>
      </c>
      <c r="X2662">
        <v>8162</v>
      </c>
      <c r="Y2662" t="s">
        <v>205</v>
      </c>
      <c r="Z2662" t="s">
        <v>206</v>
      </c>
      <c r="AA2662" t="s">
        <v>40897</v>
      </c>
      <c r="AB2662" t="s">
        <v>365</v>
      </c>
      <c r="AC2662">
        <v>1312</v>
      </c>
      <c r="AD2662" t="s">
        <v>17669</v>
      </c>
      <c r="AE2662">
        <v>5.1251600000000002</v>
      </c>
      <c r="AF2662">
        <v>42376.671527777777</v>
      </c>
      <c r="AG2662" s="1">
        <v>43059.636805555558</v>
      </c>
      <c r="AH2662" s="1">
        <v>43146.660416666666</v>
      </c>
      <c r="AI2662">
        <v>-123.9404</v>
      </c>
      <c r="AJ2662">
        <v>45.567399999999999</v>
      </c>
      <c r="AK2662">
        <f t="shared" si="82"/>
        <v>2015</v>
      </c>
      <c r="AL2662">
        <f t="shared" si="83"/>
        <v>10</v>
      </c>
    </row>
    <row r="2663" spans="1:38" x14ac:dyDescent="0.25">
      <c r="A2663" t="s">
        <v>29255</v>
      </c>
      <c r="C2663">
        <v>8164</v>
      </c>
      <c r="D2663">
        <v>42308</v>
      </c>
      <c r="F2663" t="s">
        <v>29598</v>
      </c>
      <c r="H2663" t="s">
        <v>29598</v>
      </c>
      <c r="I2663" t="s">
        <v>222</v>
      </c>
      <c r="J2663" t="s">
        <v>37</v>
      </c>
      <c r="K2663" t="s">
        <v>38</v>
      </c>
      <c r="L2663" t="s">
        <v>43</v>
      </c>
      <c r="M2663" t="s">
        <v>44</v>
      </c>
      <c r="N2663" t="s">
        <v>43</v>
      </c>
      <c r="O2663" t="s">
        <v>44</v>
      </c>
      <c r="P2663" t="s">
        <v>363</v>
      </c>
      <c r="Q2663" t="s">
        <v>364</v>
      </c>
      <c r="R2663">
        <v>0</v>
      </c>
      <c r="S2663">
        <v>0</v>
      </c>
      <c r="W2663" t="s">
        <v>45</v>
      </c>
      <c r="X2663">
        <v>8164</v>
      </c>
      <c r="Y2663" t="s">
        <v>205</v>
      </c>
      <c r="Z2663" t="s">
        <v>206</v>
      </c>
      <c r="AA2663" t="s">
        <v>40897</v>
      </c>
      <c r="AB2663" t="s">
        <v>365</v>
      </c>
      <c r="AC2663">
        <v>1312</v>
      </c>
      <c r="AD2663" t="s">
        <v>17669</v>
      </c>
      <c r="AE2663">
        <v>4.8160499999999997</v>
      </c>
      <c r="AF2663">
        <v>42376.716666666667</v>
      </c>
      <c r="AG2663" s="1">
        <v>43059.636805555558</v>
      </c>
      <c r="AH2663" s="1">
        <v>43146.660416666666</v>
      </c>
      <c r="AI2663">
        <v>-123.9425</v>
      </c>
      <c r="AJ2663">
        <v>45.570099999999996</v>
      </c>
      <c r="AK2663">
        <f t="shared" si="82"/>
        <v>2015</v>
      </c>
      <c r="AL2663">
        <f t="shared" si="83"/>
        <v>10</v>
      </c>
    </row>
    <row r="2664" spans="1:38" x14ac:dyDescent="0.25">
      <c r="A2664" t="s">
        <v>29255</v>
      </c>
      <c r="C2664">
        <v>8165</v>
      </c>
      <c r="D2664">
        <v>42293</v>
      </c>
      <c r="F2664" t="s">
        <v>29689</v>
      </c>
      <c r="H2664" t="s">
        <v>29689</v>
      </c>
      <c r="I2664" t="s">
        <v>222</v>
      </c>
      <c r="J2664" t="s">
        <v>37</v>
      </c>
      <c r="K2664" t="s">
        <v>38</v>
      </c>
      <c r="L2664" t="s">
        <v>43</v>
      </c>
      <c r="M2664" t="s">
        <v>44</v>
      </c>
      <c r="N2664" t="s">
        <v>43</v>
      </c>
      <c r="O2664" t="s">
        <v>44</v>
      </c>
      <c r="P2664" t="s">
        <v>363</v>
      </c>
      <c r="Q2664" t="s">
        <v>364</v>
      </c>
      <c r="R2664">
        <v>0</v>
      </c>
      <c r="S2664">
        <v>0</v>
      </c>
      <c r="W2664" t="s">
        <v>45</v>
      </c>
      <c r="X2664">
        <v>8165</v>
      </c>
      <c r="Y2664" t="s">
        <v>205</v>
      </c>
      <c r="Z2664" t="s">
        <v>206</v>
      </c>
      <c r="AA2664" t="s">
        <v>40897</v>
      </c>
      <c r="AB2664" t="s">
        <v>365</v>
      </c>
      <c r="AC2664">
        <v>9253</v>
      </c>
      <c r="AD2664" t="s">
        <v>29659</v>
      </c>
      <c r="AE2664">
        <v>9.1398299999999999</v>
      </c>
      <c r="AF2664">
        <v>42376.716666666667</v>
      </c>
      <c r="AG2664" s="1">
        <v>43059.636805555558</v>
      </c>
      <c r="AH2664" s="1">
        <v>43146.660416666666</v>
      </c>
      <c r="AI2664">
        <v>-120.93899999999999</v>
      </c>
      <c r="AJ2664">
        <v>44.333500000000001</v>
      </c>
      <c r="AK2664">
        <f t="shared" si="82"/>
        <v>2015</v>
      </c>
      <c r="AL2664">
        <f t="shared" si="83"/>
        <v>10</v>
      </c>
    </row>
    <row r="2665" spans="1:38" x14ac:dyDescent="0.25">
      <c r="A2665" t="s">
        <v>29255</v>
      </c>
      <c r="C2665">
        <v>8173</v>
      </c>
      <c r="D2665">
        <v>42284</v>
      </c>
      <c r="F2665" t="s">
        <v>29697</v>
      </c>
      <c r="H2665" t="s">
        <v>29697</v>
      </c>
      <c r="I2665" t="s">
        <v>222</v>
      </c>
      <c r="J2665" t="s">
        <v>37</v>
      </c>
      <c r="K2665" t="s">
        <v>38</v>
      </c>
      <c r="L2665" t="s">
        <v>43</v>
      </c>
      <c r="M2665" t="s">
        <v>44</v>
      </c>
      <c r="N2665" t="s">
        <v>43</v>
      </c>
      <c r="O2665" t="s">
        <v>44</v>
      </c>
      <c r="P2665" t="s">
        <v>363</v>
      </c>
      <c r="Q2665" t="s">
        <v>364</v>
      </c>
      <c r="R2665">
        <v>0</v>
      </c>
      <c r="S2665">
        <v>0</v>
      </c>
      <c r="W2665" t="s">
        <v>45</v>
      </c>
      <c r="X2665">
        <v>8173</v>
      </c>
      <c r="Y2665" t="s">
        <v>205</v>
      </c>
      <c r="Z2665" t="s">
        <v>206</v>
      </c>
      <c r="AA2665" t="s">
        <v>40897</v>
      </c>
      <c r="AB2665" t="s">
        <v>365</v>
      </c>
      <c r="AC2665">
        <v>2294</v>
      </c>
      <c r="AD2665" t="s">
        <v>29698</v>
      </c>
      <c r="AE2665">
        <v>28.145720000000001</v>
      </c>
      <c r="AF2665">
        <v>42376.730555555558</v>
      </c>
      <c r="AG2665" s="1">
        <v>43059.636805555558</v>
      </c>
      <c r="AH2665" s="1">
        <v>43146.660416666666</v>
      </c>
      <c r="AI2665">
        <v>-120.0051</v>
      </c>
      <c r="AJ2665">
        <v>42.193600000000004</v>
      </c>
      <c r="AK2665">
        <f t="shared" si="82"/>
        <v>2015</v>
      </c>
      <c r="AL2665">
        <f t="shared" si="83"/>
        <v>10</v>
      </c>
    </row>
    <row r="2666" spans="1:38" x14ac:dyDescent="0.25">
      <c r="A2666" t="s">
        <v>30370</v>
      </c>
      <c r="B2666" t="s">
        <v>30371</v>
      </c>
      <c r="C2666">
        <v>8681</v>
      </c>
      <c r="D2666">
        <v>42287</v>
      </c>
      <c r="F2666" t="s">
        <v>30372</v>
      </c>
      <c r="G2666" t="s">
        <v>30373</v>
      </c>
      <c r="H2666" t="s">
        <v>30372</v>
      </c>
      <c r="I2666" t="s">
        <v>267</v>
      </c>
      <c r="J2666" t="s">
        <v>814</v>
      </c>
      <c r="K2666" t="s">
        <v>815</v>
      </c>
      <c r="L2666" t="s">
        <v>43</v>
      </c>
      <c r="M2666" t="s">
        <v>44</v>
      </c>
      <c r="N2666" t="s">
        <v>190</v>
      </c>
      <c r="O2666" t="s">
        <v>191</v>
      </c>
      <c r="P2666" t="s">
        <v>363</v>
      </c>
      <c r="Q2666" t="s">
        <v>364</v>
      </c>
      <c r="R2666">
        <v>0</v>
      </c>
      <c r="S2666">
        <v>0</v>
      </c>
      <c r="U2666" t="s">
        <v>30374</v>
      </c>
      <c r="W2666" t="s">
        <v>45</v>
      </c>
      <c r="X2666">
        <v>8681</v>
      </c>
      <c r="Y2666" t="s">
        <v>205</v>
      </c>
      <c r="Z2666" t="s">
        <v>206</v>
      </c>
      <c r="AA2666" t="s">
        <v>40897</v>
      </c>
      <c r="AB2666" t="s">
        <v>13508</v>
      </c>
      <c r="AC2666">
        <v>1485</v>
      </c>
      <c r="AD2666" t="s">
        <v>30375</v>
      </c>
      <c r="AE2666">
        <v>1.97424</v>
      </c>
      <c r="AF2666">
        <v>42558.805555555555</v>
      </c>
      <c r="AG2666" s="1">
        <v>43059.636805555558</v>
      </c>
      <c r="AH2666" s="1">
        <v>43146.660416666666</v>
      </c>
      <c r="AI2666">
        <v>-73.198800000000006</v>
      </c>
      <c r="AJ2666">
        <v>43.6218</v>
      </c>
      <c r="AK2666">
        <f t="shared" si="82"/>
        <v>2015</v>
      </c>
      <c r="AL2666">
        <f t="shared" si="83"/>
        <v>10</v>
      </c>
    </row>
    <row r="2667" spans="1:38" x14ac:dyDescent="0.25">
      <c r="A2667" t="s">
        <v>30461</v>
      </c>
      <c r="B2667" t="s">
        <v>30462</v>
      </c>
      <c r="C2667">
        <v>8741</v>
      </c>
      <c r="D2667">
        <v>42293</v>
      </c>
      <c r="F2667" t="s">
        <v>30463</v>
      </c>
      <c r="G2667" t="s">
        <v>30464</v>
      </c>
      <c r="H2667" t="s">
        <v>30463</v>
      </c>
      <c r="I2667" t="s">
        <v>267</v>
      </c>
      <c r="J2667" t="s">
        <v>138</v>
      </c>
      <c r="K2667" t="s">
        <v>139</v>
      </c>
      <c r="L2667" t="s">
        <v>349</v>
      </c>
      <c r="M2667" t="s">
        <v>350</v>
      </c>
      <c r="N2667" t="s">
        <v>65</v>
      </c>
      <c r="O2667" t="s">
        <v>66</v>
      </c>
      <c r="P2667" t="s">
        <v>363</v>
      </c>
      <c r="Q2667" t="s">
        <v>364</v>
      </c>
      <c r="R2667">
        <v>0</v>
      </c>
      <c r="S2667">
        <v>0</v>
      </c>
      <c r="U2667" t="s">
        <v>30465</v>
      </c>
      <c r="W2667" t="s">
        <v>45</v>
      </c>
      <c r="X2667">
        <v>8741</v>
      </c>
      <c r="Y2667" t="s">
        <v>205</v>
      </c>
      <c r="Z2667" t="s">
        <v>206</v>
      </c>
      <c r="AA2667" t="s">
        <v>40897</v>
      </c>
      <c r="AB2667" t="s">
        <v>207</v>
      </c>
      <c r="AC2667">
        <v>1027</v>
      </c>
      <c r="AD2667" t="s">
        <v>21950</v>
      </c>
      <c r="AE2667">
        <v>10.12298</v>
      </c>
      <c r="AF2667">
        <v>42589.609027777777</v>
      </c>
      <c r="AG2667" s="1">
        <v>43059.636805555558</v>
      </c>
      <c r="AH2667" s="1">
        <v>43146.660416666666</v>
      </c>
      <c r="AI2667">
        <v>-118.49379999999999</v>
      </c>
      <c r="AJ2667">
        <v>34.558700000000002</v>
      </c>
      <c r="AK2667">
        <f t="shared" si="82"/>
        <v>2015</v>
      </c>
      <c r="AL2667">
        <f t="shared" si="83"/>
        <v>10</v>
      </c>
    </row>
    <row r="2668" spans="1:38" x14ac:dyDescent="0.25">
      <c r="A2668" t="s">
        <v>30461</v>
      </c>
      <c r="B2668" t="s">
        <v>30462</v>
      </c>
      <c r="C2668">
        <v>8742</v>
      </c>
      <c r="D2668">
        <v>42293</v>
      </c>
      <c r="F2668" t="s">
        <v>30466</v>
      </c>
      <c r="G2668" t="s">
        <v>30464</v>
      </c>
      <c r="H2668" t="s">
        <v>30466</v>
      </c>
      <c r="I2668" t="s">
        <v>267</v>
      </c>
      <c r="J2668" t="s">
        <v>138</v>
      </c>
      <c r="K2668" t="s">
        <v>139</v>
      </c>
      <c r="L2668" t="s">
        <v>349</v>
      </c>
      <c r="M2668" t="s">
        <v>350</v>
      </c>
      <c r="N2668" t="s">
        <v>65</v>
      </c>
      <c r="O2668" t="s">
        <v>66</v>
      </c>
      <c r="P2668" t="s">
        <v>363</v>
      </c>
      <c r="Q2668" t="s">
        <v>364</v>
      </c>
      <c r="R2668">
        <v>0</v>
      </c>
      <c r="S2668">
        <v>0</v>
      </c>
      <c r="U2668" t="s">
        <v>30467</v>
      </c>
      <c r="W2668" t="s">
        <v>45</v>
      </c>
      <c r="X2668">
        <v>8742</v>
      </c>
      <c r="Y2668" t="s">
        <v>205</v>
      </c>
      <c r="Z2668" t="s">
        <v>206</v>
      </c>
      <c r="AA2668" t="s">
        <v>40897</v>
      </c>
      <c r="AB2668" t="s">
        <v>207</v>
      </c>
      <c r="AC2668">
        <v>19015</v>
      </c>
      <c r="AD2668" t="s">
        <v>30468</v>
      </c>
      <c r="AE2668">
        <v>11.66901</v>
      </c>
      <c r="AF2668">
        <v>42589.611111111109</v>
      </c>
      <c r="AG2668" s="1">
        <v>43059.636805555558</v>
      </c>
      <c r="AH2668" s="1">
        <v>43146.660416666666</v>
      </c>
      <c r="AI2668">
        <v>-118.5561</v>
      </c>
      <c r="AJ2668">
        <v>34.578400000000002</v>
      </c>
      <c r="AK2668">
        <f t="shared" si="82"/>
        <v>2015</v>
      </c>
      <c r="AL2668">
        <f t="shared" si="83"/>
        <v>10</v>
      </c>
    </row>
    <row r="2669" spans="1:38" x14ac:dyDescent="0.25">
      <c r="A2669" t="s">
        <v>30461</v>
      </c>
      <c r="B2669" t="s">
        <v>30462</v>
      </c>
      <c r="C2669">
        <v>8743</v>
      </c>
      <c r="D2669">
        <v>42293</v>
      </c>
      <c r="F2669" t="s">
        <v>30469</v>
      </c>
      <c r="G2669" t="s">
        <v>30470</v>
      </c>
      <c r="H2669" t="s">
        <v>30469</v>
      </c>
      <c r="I2669" t="s">
        <v>36</v>
      </c>
      <c r="J2669" t="s">
        <v>138</v>
      </c>
      <c r="K2669" t="s">
        <v>139</v>
      </c>
      <c r="L2669" t="s">
        <v>349</v>
      </c>
      <c r="M2669" t="s">
        <v>350</v>
      </c>
      <c r="N2669" t="s">
        <v>65</v>
      </c>
      <c r="O2669" t="s">
        <v>66</v>
      </c>
      <c r="P2669" t="s">
        <v>363</v>
      </c>
      <c r="Q2669" t="s">
        <v>364</v>
      </c>
      <c r="R2669">
        <v>0</v>
      </c>
      <c r="S2669">
        <v>0</v>
      </c>
      <c r="U2669" t="s">
        <v>30471</v>
      </c>
      <c r="W2669" t="s">
        <v>45</v>
      </c>
      <c r="X2669">
        <v>8743</v>
      </c>
      <c r="Y2669" t="s">
        <v>205</v>
      </c>
      <c r="Z2669" t="s">
        <v>206</v>
      </c>
      <c r="AA2669" t="s">
        <v>40897</v>
      </c>
      <c r="AB2669" t="s">
        <v>207</v>
      </c>
      <c r="AC2669">
        <v>1027</v>
      </c>
      <c r="AD2669" t="s">
        <v>21950</v>
      </c>
      <c r="AE2669">
        <v>5.2764199999999999</v>
      </c>
      <c r="AF2669">
        <v>42589.613888888889</v>
      </c>
      <c r="AG2669" s="1">
        <v>43059.636805555558</v>
      </c>
      <c r="AH2669" s="1">
        <v>43146.660416666666</v>
      </c>
      <c r="AI2669">
        <v>-118.4041</v>
      </c>
      <c r="AJ2669">
        <v>34.668500000000002</v>
      </c>
      <c r="AK2669">
        <f t="shared" si="82"/>
        <v>2015</v>
      </c>
      <c r="AL2669">
        <f t="shared" si="83"/>
        <v>10</v>
      </c>
    </row>
    <row r="2670" spans="1:38" x14ac:dyDescent="0.25">
      <c r="A2670" t="s">
        <v>26417</v>
      </c>
      <c r="B2670" t="s">
        <v>30580</v>
      </c>
      <c r="C2670">
        <v>8862</v>
      </c>
      <c r="D2670">
        <v>42295</v>
      </c>
      <c r="F2670" t="s">
        <v>30581</v>
      </c>
      <c r="G2670" t="s">
        <v>30582</v>
      </c>
      <c r="H2670" t="s">
        <v>30581</v>
      </c>
      <c r="I2670" t="s">
        <v>36</v>
      </c>
      <c r="J2670" t="s">
        <v>814</v>
      </c>
      <c r="K2670" t="s">
        <v>815</v>
      </c>
      <c r="L2670" t="s">
        <v>43</v>
      </c>
      <c r="M2670" t="s">
        <v>44</v>
      </c>
      <c r="N2670" t="s">
        <v>41</v>
      </c>
      <c r="O2670" t="s">
        <v>42</v>
      </c>
      <c r="P2670" t="s">
        <v>5432</v>
      </c>
      <c r="Q2670" t="s">
        <v>5433</v>
      </c>
      <c r="R2670">
        <v>0</v>
      </c>
      <c r="S2670">
        <v>0</v>
      </c>
      <c r="U2670" t="s">
        <v>30583</v>
      </c>
      <c r="W2670" t="s">
        <v>45</v>
      </c>
      <c r="X2670">
        <v>8862</v>
      </c>
      <c r="Y2670" t="s">
        <v>205</v>
      </c>
      <c r="Z2670" t="s">
        <v>206</v>
      </c>
      <c r="AA2670" t="s">
        <v>40897</v>
      </c>
      <c r="AB2670" t="s">
        <v>1014</v>
      </c>
      <c r="AC2670">
        <v>16887</v>
      </c>
      <c r="AD2670" t="s">
        <v>3184</v>
      </c>
      <c r="AE2670">
        <v>0.87048000000000003</v>
      </c>
      <c r="AF2670">
        <v>42589.782638888886</v>
      </c>
      <c r="AG2670" s="1">
        <v>43059.636805555558</v>
      </c>
      <c r="AH2670" s="1">
        <v>43146.660416666666</v>
      </c>
      <c r="AI2670">
        <v>-107.8751</v>
      </c>
      <c r="AJ2670">
        <v>37.2821</v>
      </c>
      <c r="AK2670">
        <f t="shared" si="82"/>
        <v>2015</v>
      </c>
      <c r="AL2670">
        <f t="shared" si="83"/>
        <v>10</v>
      </c>
    </row>
    <row r="2671" spans="1:38" x14ac:dyDescent="0.25">
      <c r="A2671" t="s">
        <v>2042</v>
      </c>
      <c r="B2671" t="s">
        <v>30632</v>
      </c>
      <c r="C2671">
        <v>8887</v>
      </c>
      <c r="D2671">
        <v>42305</v>
      </c>
      <c r="F2671" t="s">
        <v>30633</v>
      </c>
      <c r="G2671" t="s">
        <v>30634</v>
      </c>
      <c r="H2671" t="s">
        <v>30633</v>
      </c>
      <c r="I2671" t="s">
        <v>222</v>
      </c>
      <c r="J2671" t="s">
        <v>37</v>
      </c>
      <c r="K2671" t="s">
        <v>38</v>
      </c>
      <c r="L2671" t="s">
        <v>20211</v>
      </c>
      <c r="M2671" t="s">
        <v>20212</v>
      </c>
      <c r="N2671" t="s">
        <v>41</v>
      </c>
      <c r="O2671" t="s">
        <v>42</v>
      </c>
      <c r="P2671" t="s">
        <v>363</v>
      </c>
      <c r="Q2671" t="s">
        <v>364</v>
      </c>
      <c r="R2671">
        <v>0</v>
      </c>
      <c r="S2671">
        <v>0</v>
      </c>
      <c r="W2671" t="s">
        <v>45</v>
      </c>
      <c r="X2671">
        <v>8887</v>
      </c>
      <c r="Y2671" t="s">
        <v>205</v>
      </c>
      <c r="Z2671" t="s">
        <v>206</v>
      </c>
      <c r="AA2671" t="s">
        <v>40897</v>
      </c>
      <c r="AB2671" t="s">
        <v>397</v>
      </c>
      <c r="AC2671">
        <v>6303</v>
      </c>
      <c r="AD2671" t="s">
        <v>26710</v>
      </c>
      <c r="AE2671">
        <v>1.2035499999999999</v>
      </c>
      <c r="AF2671">
        <v>42681.65</v>
      </c>
      <c r="AG2671" s="1">
        <v>43059.636805555558</v>
      </c>
      <c r="AH2671" s="1">
        <v>43146.660416666666</v>
      </c>
      <c r="AI2671">
        <v>-79.8506</v>
      </c>
      <c r="AJ2671">
        <v>40.530500000000004</v>
      </c>
      <c r="AK2671">
        <f t="shared" si="82"/>
        <v>2015</v>
      </c>
      <c r="AL2671">
        <f t="shared" si="83"/>
        <v>10</v>
      </c>
    </row>
    <row r="2672" spans="1:38" x14ac:dyDescent="0.25">
      <c r="A2672" t="s">
        <v>30635</v>
      </c>
      <c r="B2672" t="s">
        <v>30636</v>
      </c>
      <c r="C2672">
        <v>8888</v>
      </c>
      <c r="D2672">
        <v>42306</v>
      </c>
      <c r="F2672" t="s">
        <v>30637</v>
      </c>
      <c r="G2672" t="s">
        <v>30638</v>
      </c>
      <c r="H2672" t="s">
        <v>30637</v>
      </c>
      <c r="I2672" t="s">
        <v>36</v>
      </c>
      <c r="J2672" t="s">
        <v>814</v>
      </c>
      <c r="K2672" t="s">
        <v>815</v>
      </c>
      <c r="L2672" t="s">
        <v>43</v>
      </c>
      <c r="M2672" t="s">
        <v>44</v>
      </c>
      <c r="N2672" t="s">
        <v>41</v>
      </c>
      <c r="O2672" t="s">
        <v>42</v>
      </c>
      <c r="P2672" t="s">
        <v>363</v>
      </c>
      <c r="Q2672" t="s">
        <v>364</v>
      </c>
      <c r="R2672">
        <v>0</v>
      </c>
      <c r="S2672">
        <v>1</v>
      </c>
      <c r="W2672" t="s">
        <v>45</v>
      </c>
      <c r="X2672">
        <v>8888</v>
      </c>
      <c r="Y2672" t="s">
        <v>205</v>
      </c>
      <c r="Z2672" t="s">
        <v>206</v>
      </c>
      <c r="AA2672" t="s">
        <v>40897</v>
      </c>
      <c r="AB2672" t="s">
        <v>13508</v>
      </c>
      <c r="AC2672">
        <v>1152</v>
      </c>
      <c r="AD2672" t="s">
        <v>22344</v>
      </c>
      <c r="AE2672">
        <v>2.4188399999999999</v>
      </c>
      <c r="AF2672">
        <v>42681.659722222219</v>
      </c>
      <c r="AG2672" s="1">
        <v>43059.636805555558</v>
      </c>
      <c r="AH2672" s="1">
        <v>43146.660416666666</v>
      </c>
      <c r="AI2672">
        <v>-72.451099999999997</v>
      </c>
      <c r="AJ2672">
        <v>43.2288</v>
      </c>
      <c r="AK2672">
        <f t="shared" si="82"/>
        <v>2015</v>
      </c>
      <c r="AL2672">
        <f t="shared" si="83"/>
        <v>10</v>
      </c>
    </row>
    <row r="2673" spans="1:38" x14ac:dyDescent="0.25">
      <c r="A2673" t="s">
        <v>23360</v>
      </c>
      <c r="B2673" t="s">
        <v>31235</v>
      </c>
      <c r="C2673">
        <v>9044</v>
      </c>
      <c r="D2673">
        <v>42289</v>
      </c>
      <c r="F2673" t="s">
        <v>31236</v>
      </c>
      <c r="G2673" t="s">
        <v>31237</v>
      </c>
      <c r="H2673" t="s">
        <v>31236</v>
      </c>
      <c r="I2673" t="s">
        <v>64</v>
      </c>
      <c r="J2673" t="s">
        <v>37</v>
      </c>
      <c r="K2673" t="s">
        <v>38</v>
      </c>
      <c r="L2673" t="s">
        <v>43</v>
      </c>
      <c r="M2673" t="s">
        <v>44</v>
      </c>
      <c r="N2673" t="s">
        <v>41</v>
      </c>
      <c r="O2673" t="s">
        <v>42</v>
      </c>
      <c r="P2673" t="s">
        <v>363</v>
      </c>
      <c r="Q2673" t="s">
        <v>364</v>
      </c>
      <c r="R2673">
        <v>0</v>
      </c>
      <c r="S2673">
        <v>0</v>
      </c>
      <c r="W2673" t="s">
        <v>45</v>
      </c>
      <c r="X2673">
        <v>9044</v>
      </c>
      <c r="Y2673" t="s">
        <v>205</v>
      </c>
      <c r="Z2673" t="s">
        <v>206</v>
      </c>
      <c r="AA2673" t="s">
        <v>40897</v>
      </c>
      <c r="AB2673" t="s">
        <v>226</v>
      </c>
      <c r="AC2673">
        <v>1018</v>
      </c>
      <c r="AD2673" t="s">
        <v>24701</v>
      </c>
      <c r="AE2673">
        <v>26.663209999999999</v>
      </c>
      <c r="AF2673">
        <v>42570.749305555553</v>
      </c>
      <c r="AG2673" s="1">
        <v>43059.636805555558</v>
      </c>
      <c r="AH2673" s="1">
        <v>43146.660416666666</v>
      </c>
      <c r="AI2673">
        <v>-121.4068</v>
      </c>
      <c r="AJ2673">
        <v>47.408499999999997</v>
      </c>
      <c r="AK2673">
        <f t="shared" si="82"/>
        <v>2015</v>
      </c>
      <c r="AL2673">
        <f t="shared" si="83"/>
        <v>10</v>
      </c>
    </row>
    <row r="2674" spans="1:38" x14ac:dyDescent="0.25">
      <c r="A2674" t="s">
        <v>33403</v>
      </c>
      <c r="B2674" t="s">
        <v>33404</v>
      </c>
      <c r="C2674">
        <v>9614</v>
      </c>
      <c r="D2674">
        <v>42292</v>
      </c>
      <c r="F2674" t="s">
        <v>33405</v>
      </c>
      <c r="G2674" t="s">
        <v>33406</v>
      </c>
      <c r="H2674" t="s">
        <v>33405</v>
      </c>
      <c r="I2674" t="s">
        <v>43</v>
      </c>
      <c r="J2674" t="s">
        <v>1356</v>
      </c>
      <c r="K2674" t="s">
        <v>1357</v>
      </c>
      <c r="L2674" t="s">
        <v>123</v>
      </c>
      <c r="M2674" t="s">
        <v>124</v>
      </c>
      <c r="N2674" t="s">
        <v>41</v>
      </c>
      <c r="O2674" t="s">
        <v>42</v>
      </c>
      <c r="P2674" t="s">
        <v>363</v>
      </c>
      <c r="Q2674" t="s">
        <v>364</v>
      </c>
      <c r="R2674">
        <v>0</v>
      </c>
      <c r="S2674">
        <v>0</v>
      </c>
      <c r="U2674" t="s">
        <v>33407</v>
      </c>
      <c r="W2674" t="s">
        <v>45</v>
      </c>
      <c r="X2674">
        <v>9614</v>
      </c>
      <c r="Y2674" t="s">
        <v>205</v>
      </c>
      <c r="Z2674" t="s">
        <v>206</v>
      </c>
      <c r="AA2674" t="s">
        <v>40897</v>
      </c>
      <c r="AB2674" t="s">
        <v>207</v>
      </c>
      <c r="AC2674">
        <v>8656</v>
      </c>
      <c r="AD2674" t="s">
        <v>1726</v>
      </c>
      <c r="AE2674">
        <v>4.1347699999999996</v>
      </c>
      <c r="AF2674">
        <v>42662.145138888889</v>
      </c>
      <c r="AG2674" s="1">
        <v>43059.636805555558</v>
      </c>
      <c r="AH2674" s="1">
        <v>43146.660416666666</v>
      </c>
      <c r="AI2674">
        <v>-118.4825</v>
      </c>
      <c r="AJ2674">
        <v>35.179200000000002</v>
      </c>
      <c r="AK2674">
        <f t="shared" si="82"/>
        <v>2015</v>
      </c>
      <c r="AL2674">
        <f t="shared" si="83"/>
        <v>10</v>
      </c>
    </row>
    <row r="2675" spans="1:38" x14ac:dyDescent="0.25">
      <c r="A2675" t="s">
        <v>25218</v>
      </c>
      <c r="B2675" t="s">
        <v>25219</v>
      </c>
      <c r="C2675">
        <v>6767</v>
      </c>
      <c r="D2675">
        <v>42310</v>
      </c>
      <c r="F2675" t="s">
        <v>25220</v>
      </c>
      <c r="G2675" t="s">
        <v>25221</v>
      </c>
      <c r="H2675" t="s">
        <v>25220</v>
      </c>
      <c r="I2675" t="s">
        <v>36</v>
      </c>
      <c r="J2675" t="s">
        <v>37</v>
      </c>
      <c r="K2675" t="s">
        <v>38</v>
      </c>
      <c r="L2675" t="s">
        <v>43</v>
      </c>
      <c r="M2675" t="s">
        <v>44</v>
      </c>
      <c r="N2675" t="s">
        <v>190</v>
      </c>
      <c r="O2675" t="s">
        <v>191</v>
      </c>
      <c r="P2675" t="s">
        <v>223</v>
      </c>
      <c r="Q2675" t="s">
        <v>224</v>
      </c>
      <c r="R2675">
        <v>0</v>
      </c>
      <c r="S2675">
        <v>0</v>
      </c>
      <c r="U2675" t="s">
        <v>25222</v>
      </c>
      <c r="W2675" t="s">
        <v>45</v>
      </c>
      <c r="X2675">
        <v>6767</v>
      </c>
      <c r="Y2675" t="s">
        <v>205</v>
      </c>
      <c r="Z2675" t="s">
        <v>206</v>
      </c>
      <c r="AA2675" t="s">
        <v>40897</v>
      </c>
      <c r="AB2675" t="s">
        <v>207</v>
      </c>
      <c r="AC2675">
        <v>1225</v>
      </c>
      <c r="AD2675" t="s">
        <v>13022</v>
      </c>
      <c r="AE2675">
        <v>0.66015000000000001</v>
      </c>
      <c r="AF2675">
        <v>42340.86041666667</v>
      </c>
      <c r="AG2675" s="1">
        <v>43059.636805555558</v>
      </c>
      <c r="AH2675" s="1">
        <v>43146.660416666666</v>
      </c>
      <c r="AI2675">
        <v>-123.8237</v>
      </c>
      <c r="AJ2675">
        <v>40.126100000000001</v>
      </c>
      <c r="AK2675">
        <f t="shared" si="82"/>
        <v>2015</v>
      </c>
      <c r="AL2675">
        <f t="shared" si="83"/>
        <v>11</v>
      </c>
    </row>
    <row r="2676" spans="1:38" x14ac:dyDescent="0.25">
      <c r="A2676" t="s">
        <v>25597</v>
      </c>
      <c r="B2676" t="s">
        <v>25598</v>
      </c>
      <c r="C2676">
        <v>6860</v>
      </c>
      <c r="D2676">
        <v>42311</v>
      </c>
      <c r="F2676" t="s">
        <v>25599</v>
      </c>
      <c r="G2676" t="s">
        <v>25600</v>
      </c>
      <c r="H2676" t="s">
        <v>25599</v>
      </c>
      <c r="I2676" t="s">
        <v>267</v>
      </c>
      <c r="J2676" t="s">
        <v>814</v>
      </c>
      <c r="K2676" t="s">
        <v>815</v>
      </c>
      <c r="L2676" t="s">
        <v>1124</v>
      </c>
      <c r="M2676" t="s">
        <v>1125</v>
      </c>
      <c r="N2676" t="s">
        <v>190</v>
      </c>
      <c r="O2676" t="s">
        <v>191</v>
      </c>
      <c r="P2676" t="s">
        <v>363</v>
      </c>
      <c r="Q2676" t="s">
        <v>364</v>
      </c>
      <c r="R2676">
        <v>0</v>
      </c>
      <c r="S2676">
        <v>0</v>
      </c>
      <c r="U2676" t="s">
        <v>25601</v>
      </c>
      <c r="W2676" t="s">
        <v>45</v>
      </c>
      <c r="X2676">
        <v>6860</v>
      </c>
      <c r="Y2676" t="s">
        <v>205</v>
      </c>
      <c r="Z2676" t="s">
        <v>206</v>
      </c>
      <c r="AA2676" t="s">
        <v>40897</v>
      </c>
      <c r="AB2676" t="s">
        <v>1077</v>
      </c>
      <c r="AC2676">
        <v>3191</v>
      </c>
      <c r="AD2676" t="s">
        <v>3132</v>
      </c>
      <c r="AE2676">
        <v>0.84799000000000002</v>
      </c>
      <c r="AF2676">
        <v>42089.970138888886</v>
      </c>
      <c r="AG2676" s="1">
        <v>43059.636805555558</v>
      </c>
      <c r="AH2676" s="1">
        <v>43146.660416666666</v>
      </c>
      <c r="AI2676">
        <v>-82.267899999999997</v>
      </c>
      <c r="AJ2676">
        <v>37.675800000000002</v>
      </c>
      <c r="AK2676">
        <f t="shared" si="82"/>
        <v>2015</v>
      </c>
      <c r="AL2676">
        <f t="shared" si="83"/>
        <v>11</v>
      </c>
    </row>
    <row r="2677" spans="1:38" x14ac:dyDescent="0.25">
      <c r="A2677" t="s">
        <v>25597</v>
      </c>
      <c r="B2677" t="s">
        <v>25598</v>
      </c>
      <c r="C2677">
        <v>6861</v>
      </c>
      <c r="D2677">
        <v>42311</v>
      </c>
      <c r="F2677" t="s">
        <v>25599</v>
      </c>
      <c r="G2677" t="s">
        <v>25602</v>
      </c>
      <c r="H2677" t="s">
        <v>25599</v>
      </c>
      <c r="I2677" t="s">
        <v>267</v>
      </c>
      <c r="J2677" t="s">
        <v>138</v>
      </c>
      <c r="K2677" t="s">
        <v>139</v>
      </c>
      <c r="L2677" t="s">
        <v>1124</v>
      </c>
      <c r="M2677" t="s">
        <v>1125</v>
      </c>
      <c r="N2677" t="s">
        <v>190</v>
      </c>
      <c r="O2677" t="s">
        <v>191</v>
      </c>
      <c r="P2677" t="s">
        <v>5432</v>
      </c>
      <c r="Q2677" t="s">
        <v>5433</v>
      </c>
      <c r="R2677">
        <v>0</v>
      </c>
      <c r="S2677">
        <v>0</v>
      </c>
      <c r="U2677" t="s">
        <v>25603</v>
      </c>
      <c r="W2677" t="s">
        <v>45</v>
      </c>
      <c r="X2677">
        <v>6861</v>
      </c>
      <c r="Y2677" t="s">
        <v>205</v>
      </c>
      <c r="Z2677" t="s">
        <v>206</v>
      </c>
      <c r="AA2677" t="s">
        <v>40897</v>
      </c>
      <c r="AB2677" t="s">
        <v>1077</v>
      </c>
      <c r="AC2677">
        <v>3191</v>
      </c>
      <c r="AD2677" t="s">
        <v>3132</v>
      </c>
      <c r="AE2677">
        <v>0.51702000000000004</v>
      </c>
      <c r="AF2677">
        <v>42089.972916666666</v>
      </c>
      <c r="AG2677" s="1">
        <v>43059.636805555558</v>
      </c>
      <c r="AH2677" s="1">
        <v>43146.660416666666</v>
      </c>
      <c r="AI2677">
        <v>-82.271900000000002</v>
      </c>
      <c r="AJ2677">
        <v>37.676000000000002</v>
      </c>
      <c r="AK2677">
        <f t="shared" si="82"/>
        <v>2015</v>
      </c>
      <c r="AL2677">
        <f t="shared" si="83"/>
        <v>11</v>
      </c>
    </row>
    <row r="2678" spans="1:38" x14ac:dyDescent="0.25">
      <c r="A2678" t="s">
        <v>26287</v>
      </c>
      <c r="B2678" t="s">
        <v>26288</v>
      </c>
      <c r="C2678">
        <v>7047</v>
      </c>
      <c r="D2678">
        <v>42313</v>
      </c>
      <c r="F2678" t="s">
        <v>26289</v>
      </c>
      <c r="G2678" t="s">
        <v>26290</v>
      </c>
      <c r="H2678" t="s">
        <v>26289</v>
      </c>
      <c r="I2678" t="s">
        <v>222</v>
      </c>
      <c r="J2678" t="s">
        <v>138</v>
      </c>
      <c r="K2678" t="s">
        <v>139</v>
      </c>
      <c r="L2678" t="s">
        <v>1124</v>
      </c>
      <c r="M2678" t="s">
        <v>1125</v>
      </c>
      <c r="N2678" t="s">
        <v>190</v>
      </c>
      <c r="O2678" t="s">
        <v>191</v>
      </c>
      <c r="P2678" t="s">
        <v>5432</v>
      </c>
      <c r="Q2678" t="s">
        <v>5433</v>
      </c>
      <c r="R2678">
        <v>0</v>
      </c>
      <c r="S2678">
        <v>0</v>
      </c>
      <c r="W2678" t="s">
        <v>45</v>
      </c>
      <c r="X2678">
        <v>7047</v>
      </c>
      <c r="Y2678" t="s">
        <v>205</v>
      </c>
      <c r="Z2678" t="s">
        <v>206</v>
      </c>
      <c r="AA2678" t="s">
        <v>40897</v>
      </c>
      <c r="AB2678" t="s">
        <v>1014</v>
      </c>
      <c r="AC2678">
        <v>18867</v>
      </c>
      <c r="AD2678" t="s">
        <v>2667</v>
      </c>
      <c r="AE2678">
        <v>2.66154</v>
      </c>
      <c r="AF2678">
        <v>42042.597916666666</v>
      </c>
      <c r="AG2678" s="1">
        <v>43059.636805555558</v>
      </c>
      <c r="AH2678" s="1">
        <v>43146.660416666666</v>
      </c>
      <c r="AI2678">
        <v>-105.2274</v>
      </c>
      <c r="AJ2678">
        <v>39.779000000000003</v>
      </c>
      <c r="AK2678">
        <f t="shared" si="82"/>
        <v>2015</v>
      </c>
      <c r="AL2678">
        <f t="shared" si="83"/>
        <v>11</v>
      </c>
    </row>
    <row r="2679" spans="1:38" x14ac:dyDescent="0.25">
      <c r="A2679" t="s">
        <v>26669</v>
      </c>
      <c r="B2679" t="s">
        <v>26670</v>
      </c>
      <c r="C2679">
        <v>7151</v>
      </c>
      <c r="D2679">
        <v>42312</v>
      </c>
      <c r="F2679" t="s">
        <v>26671</v>
      </c>
      <c r="G2679" t="s">
        <v>26672</v>
      </c>
      <c r="H2679" t="s">
        <v>26671</v>
      </c>
      <c r="I2679" t="s">
        <v>267</v>
      </c>
      <c r="J2679" t="s">
        <v>37</v>
      </c>
      <c r="K2679" t="s">
        <v>38</v>
      </c>
      <c r="L2679" t="s">
        <v>1124</v>
      </c>
      <c r="M2679" t="s">
        <v>1125</v>
      </c>
      <c r="N2679" t="s">
        <v>190</v>
      </c>
      <c r="O2679" t="s">
        <v>191</v>
      </c>
      <c r="P2679" t="s">
        <v>363</v>
      </c>
      <c r="Q2679" t="s">
        <v>364</v>
      </c>
      <c r="R2679">
        <v>0</v>
      </c>
      <c r="S2679">
        <v>0</v>
      </c>
      <c r="W2679" t="s">
        <v>45</v>
      </c>
      <c r="X2679">
        <v>7151</v>
      </c>
      <c r="Y2679" t="s">
        <v>205</v>
      </c>
      <c r="Z2679" t="s">
        <v>206</v>
      </c>
      <c r="AA2679" t="s">
        <v>40897</v>
      </c>
      <c r="AB2679" t="s">
        <v>1077</v>
      </c>
      <c r="AC2679">
        <v>1860</v>
      </c>
      <c r="AD2679" t="s">
        <v>8698</v>
      </c>
      <c r="AE2679">
        <v>7.1569799999999999</v>
      </c>
      <c r="AF2679">
        <v>42284.836111111108</v>
      </c>
      <c r="AG2679" s="1">
        <v>43059.636805555558</v>
      </c>
      <c r="AH2679" s="1">
        <v>43146.660416666666</v>
      </c>
      <c r="AI2679">
        <v>-81.149500000000003</v>
      </c>
      <c r="AJ2679">
        <v>39.439599999999999</v>
      </c>
      <c r="AK2679">
        <f t="shared" si="82"/>
        <v>2015</v>
      </c>
      <c r="AL2679">
        <f t="shared" si="83"/>
        <v>11</v>
      </c>
    </row>
    <row r="2680" spans="1:38" x14ac:dyDescent="0.25">
      <c r="A2680" t="s">
        <v>26855</v>
      </c>
      <c r="B2680" t="s">
        <v>26856</v>
      </c>
      <c r="C2680">
        <v>7218</v>
      </c>
      <c r="D2680">
        <v>42315</v>
      </c>
      <c r="F2680" t="s">
        <v>26857</v>
      </c>
      <c r="G2680" t="s">
        <v>26858</v>
      </c>
      <c r="H2680" t="s">
        <v>26857</v>
      </c>
      <c r="I2680" t="s">
        <v>267</v>
      </c>
      <c r="J2680" t="s">
        <v>37</v>
      </c>
      <c r="K2680" t="s">
        <v>38</v>
      </c>
      <c r="L2680" t="s">
        <v>1124</v>
      </c>
      <c r="M2680" t="s">
        <v>1125</v>
      </c>
      <c r="N2680" t="s">
        <v>190</v>
      </c>
      <c r="O2680" t="s">
        <v>191</v>
      </c>
      <c r="P2680" t="s">
        <v>323</v>
      </c>
      <c r="Q2680" t="s">
        <v>324</v>
      </c>
      <c r="R2680">
        <v>0</v>
      </c>
      <c r="S2680">
        <v>0</v>
      </c>
      <c r="W2680" t="s">
        <v>45</v>
      </c>
      <c r="X2680">
        <v>7218</v>
      </c>
      <c r="Y2680" t="s">
        <v>205</v>
      </c>
      <c r="Z2680" t="s">
        <v>206</v>
      </c>
      <c r="AA2680" t="s">
        <v>40897</v>
      </c>
      <c r="AB2680" t="s">
        <v>4855</v>
      </c>
      <c r="AC2680">
        <v>17916</v>
      </c>
      <c r="AD2680" t="s">
        <v>4856</v>
      </c>
      <c r="AE2680">
        <v>2.4284400000000002</v>
      </c>
      <c r="AF2680">
        <v>42202.630555555559</v>
      </c>
      <c r="AG2680" s="1">
        <v>43059.636805555558</v>
      </c>
      <c r="AH2680" s="1">
        <v>43146.660416666666</v>
      </c>
      <c r="AI2680">
        <v>-91.370800000000003</v>
      </c>
      <c r="AJ2680">
        <v>39.728099999999998</v>
      </c>
      <c r="AK2680">
        <f t="shared" si="82"/>
        <v>2015</v>
      </c>
      <c r="AL2680">
        <f t="shared" si="83"/>
        <v>11</v>
      </c>
    </row>
    <row r="2681" spans="1:38" x14ac:dyDescent="0.25">
      <c r="A2681" t="s">
        <v>27414</v>
      </c>
      <c r="B2681" t="s">
        <v>27415</v>
      </c>
      <c r="C2681">
        <v>7382</v>
      </c>
      <c r="D2681">
        <v>42327</v>
      </c>
      <c r="F2681" t="s">
        <v>27416</v>
      </c>
      <c r="G2681" t="s">
        <v>27417</v>
      </c>
      <c r="H2681" t="s">
        <v>27416</v>
      </c>
      <c r="I2681" t="s">
        <v>222</v>
      </c>
      <c r="J2681" t="s">
        <v>37</v>
      </c>
      <c r="K2681" t="s">
        <v>38</v>
      </c>
      <c r="L2681" t="s">
        <v>20211</v>
      </c>
      <c r="M2681" t="s">
        <v>20212</v>
      </c>
      <c r="N2681" t="s">
        <v>41</v>
      </c>
      <c r="O2681" t="s">
        <v>42</v>
      </c>
      <c r="P2681" t="s">
        <v>363</v>
      </c>
      <c r="Q2681" t="s">
        <v>364</v>
      </c>
      <c r="R2681">
        <v>0</v>
      </c>
      <c r="S2681">
        <v>0</v>
      </c>
      <c r="U2681" t="s">
        <v>27418</v>
      </c>
      <c r="W2681" t="s">
        <v>45</v>
      </c>
      <c r="X2681">
        <v>7382</v>
      </c>
      <c r="Y2681" t="s">
        <v>205</v>
      </c>
      <c r="Z2681" t="s">
        <v>206</v>
      </c>
      <c r="AA2681" t="s">
        <v>40897</v>
      </c>
      <c r="AB2681" t="s">
        <v>207</v>
      </c>
      <c r="AC2681">
        <v>3342</v>
      </c>
      <c r="AD2681" t="s">
        <v>27419</v>
      </c>
      <c r="AE2681">
        <v>11.59765</v>
      </c>
      <c r="AF2681">
        <v>42352.681944444441</v>
      </c>
      <c r="AG2681" s="1">
        <v>43059.636805555558</v>
      </c>
      <c r="AH2681" s="1">
        <v>43146.660416666666</v>
      </c>
      <c r="AI2681">
        <v>-118.4492</v>
      </c>
      <c r="AJ2681">
        <v>34.475099999999998</v>
      </c>
      <c r="AK2681">
        <f t="shared" si="82"/>
        <v>2015</v>
      </c>
      <c r="AL2681">
        <f t="shared" si="83"/>
        <v>11</v>
      </c>
    </row>
    <row r="2682" spans="1:38" x14ac:dyDescent="0.25">
      <c r="A2682" t="s">
        <v>28034</v>
      </c>
      <c r="B2682" t="s">
        <v>28035</v>
      </c>
      <c r="C2682">
        <v>7534</v>
      </c>
      <c r="D2682">
        <v>42337</v>
      </c>
      <c r="F2682" t="s">
        <v>28036</v>
      </c>
      <c r="G2682" t="s">
        <v>415</v>
      </c>
      <c r="H2682" t="s">
        <v>28036</v>
      </c>
      <c r="I2682" t="s">
        <v>36</v>
      </c>
      <c r="J2682" t="s">
        <v>814</v>
      </c>
      <c r="K2682" t="s">
        <v>815</v>
      </c>
      <c r="L2682" t="s">
        <v>39</v>
      </c>
      <c r="M2682" t="s">
        <v>40</v>
      </c>
      <c r="N2682" t="s">
        <v>41</v>
      </c>
      <c r="O2682" t="s">
        <v>42</v>
      </c>
      <c r="P2682" t="s">
        <v>363</v>
      </c>
      <c r="Q2682" t="s">
        <v>364</v>
      </c>
      <c r="R2682">
        <v>0</v>
      </c>
      <c r="S2682">
        <v>0</v>
      </c>
      <c r="U2682" t="s">
        <v>28037</v>
      </c>
      <c r="W2682" t="s">
        <v>45</v>
      </c>
      <c r="X2682">
        <v>7534</v>
      </c>
      <c r="Y2682" t="s">
        <v>205</v>
      </c>
      <c r="Z2682" t="s">
        <v>206</v>
      </c>
      <c r="AA2682" t="s">
        <v>40897</v>
      </c>
      <c r="AB2682" t="s">
        <v>3691</v>
      </c>
      <c r="AC2682">
        <v>1646</v>
      </c>
      <c r="AD2682" t="s">
        <v>28038</v>
      </c>
      <c r="AE2682">
        <v>7.6966599999999996</v>
      </c>
      <c r="AF2682">
        <v>42621.593055555553</v>
      </c>
      <c r="AG2682" s="1">
        <v>43059.636805555558</v>
      </c>
      <c r="AH2682" s="1">
        <v>43146.660416666666</v>
      </c>
      <c r="AI2682">
        <v>-82.321600000000004</v>
      </c>
      <c r="AJ2682">
        <v>35.220700000000001</v>
      </c>
      <c r="AK2682">
        <f t="shared" si="82"/>
        <v>2015</v>
      </c>
      <c r="AL2682">
        <f t="shared" si="83"/>
        <v>11</v>
      </c>
    </row>
    <row r="2683" spans="1:38" x14ac:dyDescent="0.25">
      <c r="A2683" t="s">
        <v>3938</v>
      </c>
      <c r="B2683" t="s">
        <v>28895</v>
      </c>
      <c r="C2683">
        <v>7753</v>
      </c>
      <c r="D2683">
        <v>42324</v>
      </c>
      <c r="F2683" t="s">
        <v>28896</v>
      </c>
      <c r="G2683" t="s">
        <v>28897</v>
      </c>
      <c r="I2683" t="s">
        <v>76</v>
      </c>
      <c r="J2683" t="s">
        <v>138</v>
      </c>
      <c r="K2683" t="s">
        <v>139</v>
      </c>
      <c r="L2683" t="s">
        <v>39</v>
      </c>
      <c r="M2683" t="s">
        <v>40</v>
      </c>
      <c r="N2683" t="s">
        <v>65</v>
      </c>
      <c r="O2683" t="s">
        <v>66</v>
      </c>
      <c r="P2683" t="s">
        <v>363</v>
      </c>
      <c r="Q2683" t="s">
        <v>364</v>
      </c>
      <c r="R2683">
        <v>0</v>
      </c>
      <c r="S2683">
        <v>0</v>
      </c>
      <c r="W2683" t="s">
        <v>45</v>
      </c>
      <c r="X2683">
        <v>7753</v>
      </c>
      <c r="Y2683" t="s">
        <v>205</v>
      </c>
      <c r="Z2683" t="s">
        <v>206</v>
      </c>
      <c r="AA2683" t="s">
        <v>40897</v>
      </c>
      <c r="AB2683" t="s">
        <v>365</v>
      </c>
      <c r="AC2683">
        <v>14095</v>
      </c>
      <c r="AD2683" t="s">
        <v>11898</v>
      </c>
      <c r="AE2683">
        <v>15.684060000000001</v>
      </c>
      <c r="AF2683">
        <v>42535.730555555558</v>
      </c>
      <c r="AG2683" s="1">
        <v>43059.636805555558</v>
      </c>
      <c r="AH2683" s="1">
        <v>43146.660416666666</v>
      </c>
      <c r="AI2683">
        <v>-122.1529</v>
      </c>
      <c r="AJ2683">
        <v>45.573700000000002</v>
      </c>
      <c r="AK2683">
        <f t="shared" si="82"/>
        <v>2015</v>
      </c>
      <c r="AL2683">
        <f t="shared" si="83"/>
        <v>11</v>
      </c>
    </row>
    <row r="2684" spans="1:38" x14ac:dyDescent="0.25">
      <c r="A2684" t="s">
        <v>28898</v>
      </c>
      <c r="B2684" t="s">
        <v>28899</v>
      </c>
      <c r="C2684">
        <v>7754</v>
      </c>
      <c r="D2684">
        <v>42324</v>
      </c>
      <c r="F2684" t="s">
        <v>4617</v>
      </c>
      <c r="G2684" t="s">
        <v>28900</v>
      </c>
      <c r="H2684" t="s">
        <v>4617</v>
      </c>
      <c r="I2684" t="s">
        <v>36</v>
      </c>
      <c r="J2684" t="s">
        <v>138</v>
      </c>
      <c r="K2684" t="s">
        <v>139</v>
      </c>
      <c r="L2684" t="s">
        <v>39</v>
      </c>
      <c r="M2684" t="s">
        <v>40</v>
      </c>
      <c r="N2684" t="s">
        <v>41</v>
      </c>
      <c r="O2684" t="s">
        <v>42</v>
      </c>
      <c r="P2684" t="s">
        <v>363</v>
      </c>
      <c r="Q2684" t="s">
        <v>364</v>
      </c>
      <c r="R2684">
        <v>0</v>
      </c>
      <c r="S2684">
        <v>0</v>
      </c>
      <c r="W2684" t="s">
        <v>45</v>
      </c>
      <c r="X2684">
        <v>7754</v>
      </c>
      <c r="Y2684" t="s">
        <v>205</v>
      </c>
      <c r="Z2684" t="s">
        <v>206</v>
      </c>
      <c r="AA2684" t="s">
        <v>40897</v>
      </c>
      <c r="AB2684" t="s">
        <v>226</v>
      </c>
      <c r="AC2684">
        <v>5517</v>
      </c>
      <c r="AD2684" t="s">
        <v>16133</v>
      </c>
      <c r="AE2684">
        <v>3.2092499999999999</v>
      </c>
      <c r="AF2684">
        <v>42535.734027777777</v>
      </c>
      <c r="AG2684" s="1">
        <v>43059.636805555558</v>
      </c>
      <c r="AH2684" s="1">
        <v>43146.660416666666</v>
      </c>
      <c r="AI2684">
        <v>-122.9199</v>
      </c>
      <c r="AJ2684">
        <v>46.212800000000001</v>
      </c>
      <c r="AK2684">
        <f t="shared" si="82"/>
        <v>2015</v>
      </c>
      <c r="AL2684">
        <f t="shared" si="83"/>
        <v>11</v>
      </c>
    </row>
    <row r="2685" spans="1:38" x14ac:dyDescent="0.25">
      <c r="A2685" t="s">
        <v>28901</v>
      </c>
      <c r="B2685" t="s">
        <v>28902</v>
      </c>
      <c r="C2685">
        <v>7755</v>
      </c>
      <c r="D2685">
        <v>42325</v>
      </c>
      <c r="F2685" t="s">
        <v>28903</v>
      </c>
      <c r="G2685" t="s">
        <v>28904</v>
      </c>
      <c r="H2685" t="s">
        <v>28903</v>
      </c>
      <c r="I2685" t="s">
        <v>72</v>
      </c>
      <c r="J2685" t="s">
        <v>138</v>
      </c>
      <c r="K2685" t="s">
        <v>139</v>
      </c>
      <c r="L2685" t="s">
        <v>39</v>
      </c>
      <c r="M2685" t="s">
        <v>40</v>
      </c>
      <c r="N2685" t="s">
        <v>41</v>
      </c>
      <c r="O2685" t="s">
        <v>42</v>
      </c>
      <c r="P2685" t="s">
        <v>363</v>
      </c>
      <c r="Q2685" t="s">
        <v>364</v>
      </c>
      <c r="R2685">
        <v>0</v>
      </c>
      <c r="S2685">
        <v>0</v>
      </c>
      <c r="W2685" t="s">
        <v>45</v>
      </c>
      <c r="X2685">
        <v>7755</v>
      </c>
      <c r="Y2685" t="s">
        <v>205</v>
      </c>
      <c r="Z2685" t="s">
        <v>206</v>
      </c>
      <c r="AA2685" t="s">
        <v>40897</v>
      </c>
      <c r="AB2685" t="s">
        <v>226</v>
      </c>
      <c r="AC2685">
        <v>2075</v>
      </c>
      <c r="AD2685" t="s">
        <v>11232</v>
      </c>
      <c r="AE2685">
        <v>38.638469999999998</v>
      </c>
      <c r="AF2685">
        <v>42535.748611111114</v>
      </c>
      <c r="AG2685" s="1">
        <v>43059.636805555558</v>
      </c>
      <c r="AH2685" s="1">
        <v>43146.660416666666</v>
      </c>
      <c r="AI2685">
        <v>-121.22499999999999</v>
      </c>
      <c r="AJ2685">
        <v>47.716999999999999</v>
      </c>
      <c r="AK2685">
        <f t="shared" si="82"/>
        <v>2015</v>
      </c>
      <c r="AL2685">
        <f t="shared" si="83"/>
        <v>11</v>
      </c>
    </row>
    <row r="2686" spans="1:38" x14ac:dyDescent="0.25">
      <c r="A2686" t="s">
        <v>29255</v>
      </c>
      <c r="C2686">
        <v>8076</v>
      </c>
      <c r="D2686">
        <v>42320</v>
      </c>
      <c r="F2686" t="s">
        <v>29562</v>
      </c>
      <c r="H2686" t="s">
        <v>29562</v>
      </c>
      <c r="I2686" t="s">
        <v>222</v>
      </c>
      <c r="J2686" t="s">
        <v>37</v>
      </c>
      <c r="K2686" t="s">
        <v>38</v>
      </c>
      <c r="L2686" t="s">
        <v>43</v>
      </c>
      <c r="M2686" t="s">
        <v>44</v>
      </c>
      <c r="N2686" t="s">
        <v>43</v>
      </c>
      <c r="O2686" t="s">
        <v>44</v>
      </c>
      <c r="P2686" t="s">
        <v>363</v>
      </c>
      <c r="Q2686" t="s">
        <v>364</v>
      </c>
      <c r="R2686">
        <v>0</v>
      </c>
      <c r="S2686">
        <v>0</v>
      </c>
      <c r="W2686" t="s">
        <v>45</v>
      </c>
      <c r="X2686">
        <v>8076</v>
      </c>
      <c r="Y2686" t="s">
        <v>205</v>
      </c>
      <c r="Z2686" t="s">
        <v>206</v>
      </c>
      <c r="AA2686" t="s">
        <v>40897</v>
      </c>
      <c r="AB2686" t="s">
        <v>365</v>
      </c>
      <c r="AC2686">
        <v>3465</v>
      </c>
      <c r="AD2686" t="s">
        <v>29516</v>
      </c>
      <c r="AE2686">
        <v>12.848409999999999</v>
      </c>
      <c r="AF2686">
        <v>42551.801388888889</v>
      </c>
      <c r="AG2686" s="1">
        <v>43059.636805555558</v>
      </c>
      <c r="AH2686" s="1">
        <v>43146.660416666666</v>
      </c>
      <c r="AI2686">
        <v>-123.77849999999999</v>
      </c>
      <c r="AJ2686">
        <v>44.639400000000002</v>
      </c>
      <c r="AK2686">
        <f t="shared" si="82"/>
        <v>2015</v>
      </c>
      <c r="AL2686">
        <f t="shared" si="83"/>
        <v>11</v>
      </c>
    </row>
    <row r="2687" spans="1:38" x14ac:dyDescent="0.25">
      <c r="A2687" t="s">
        <v>29255</v>
      </c>
      <c r="C2687">
        <v>8077</v>
      </c>
      <c r="D2687">
        <v>42320</v>
      </c>
      <c r="F2687" t="s">
        <v>29563</v>
      </c>
      <c r="H2687" t="s">
        <v>29563</v>
      </c>
      <c r="I2687" t="s">
        <v>222</v>
      </c>
      <c r="J2687" t="s">
        <v>37</v>
      </c>
      <c r="K2687" t="s">
        <v>38</v>
      </c>
      <c r="L2687" t="s">
        <v>43</v>
      </c>
      <c r="M2687" t="s">
        <v>44</v>
      </c>
      <c r="N2687" t="s">
        <v>43</v>
      </c>
      <c r="O2687" t="s">
        <v>44</v>
      </c>
      <c r="P2687" t="s">
        <v>363</v>
      </c>
      <c r="Q2687" t="s">
        <v>364</v>
      </c>
      <c r="R2687">
        <v>0</v>
      </c>
      <c r="S2687">
        <v>0</v>
      </c>
      <c r="W2687" t="s">
        <v>45</v>
      </c>
      <c r="X2687">
        <v>8077</v>
      </c>
      <c r="Y2687" t="s">
        <v>205</v>
      </c>
      <c r="Z2687" t="s">
        <v>206</v>
      </c>
      <c r="AA2687" t="s">
        <v>40897</v>
      </c>
      <c r="AB2687" t="s">
        <v>365</v>
      </c>
      <c r="AC2687">
        <v>9477</v>
      </c>
      <c r="AD2687" t="s">
        <v>751</v>
      </c>
      <c r="AE2687">
        <v>12.01882</v>
      </c>
      <c r="AF2687">
        <v>42551.802083333336</v>
      </c>
      <c r="AG2687" s="1">
        <v>43059.636805555558</v>
      </c>
      <c r="AH2687" s="1">
        <v>43146.660416666666</v>
      </c>
      <c r="AI2687">
        <v>-123.7458</v>
      </c>
      <c r="AJ2687">
        <v>46.097499999999997</v>
      </c>
      <c r="AK2687">
        <f t="shared" si="82"/>
        <v>2015</v>
      </c>
      <c r="AL2687">
        <f t="shared" si="83"/>
        <v>11</v>
      </c>
    </row>
    <row r="2688" spans="1:38" x14ac:dyDescent="0.25">
      <c r="A2688" t="s">
        <v>29255</v>
      </c>
      <c r="C2688">
        <v>8079</v>
      </c>
      <c r="D2688">
        <v>42320</v>
      </c>
      <c r="F2688" t="s">
        <v>29564</v>
      </c>
      <c r="H2688" t="s">
        <v>29564</v>
      </c>
      <c r="I2688" t="s">
        <v>222</v>
      </c>
      <c r="J2688" t="s">
        <v>37</v>
      </c>
      <c r="K2688" t="s">
        <v>38</v>
      </c>
      <c r="L2688" t="s">
        <v>43</v>
      </c>
      <c r="M2688" t="s">
        <v>44</v>
      </c>
      <c r="N2688" t="s">
        <v>43</v>
      </c>
      <c r="O2688" t="s">
        <v>44</v>
      </c>
      <c r="P2688" t="s">
        <v>363</v>
      </c>
      <c r="Q2688" t="s">
        <v>364</v>
      </c>
      <c r="R2688">
        <v>0</v>
      </c>
      <c r="S2688">
        <v>0</v>
      </c>
      <c r="W2688" t="s">
        <v>45</v>
      </c>
      <c r="X2688">
        <v>8079</v>
      </c>
      <c r="Y2688" t="s">
        <v>205</v>
      </c>
      <c r="Z2688" t="s">
        <v>206</v>
      </c>
      <c r="AA2688" t="s">
        <v>40897</v>
      </c>
      <c r="AB2688" t="s">
        <v>365</v>
      </c>
      <c r="AC2688">
        <v>2344</v>
      </c>
      <c r="AD2688" t="s">
        <v>12402</v>
      </c>
      <c r="AE2688">
        <v>2.8944899999999998</v>
      </c>
      <c r="AF2688">
        <v>42551.804166666669</v>
      </c>
      <c r="AG2688" s="1">
        <v>43059.636805555558</v>
      </c>
      <c r="AH2688" s="1">
        <v>43146.660416666666</v>
      </c>
      <c r="AI2688">
        <v>-122.8777</v>
      </c>
      <c r="AJ2688">
        <v>46.020499999999998</v>
      </c>
      <c r="AK2688">
        <f t="shared" si="82"/>
        <v>2015</v>
      </c>
      <c r="AL2688">
        <f t="shared" si="83"/>
        <v>11</v>
      </c>
    </row>
    <row r="2689" spans="1:38" x14ac:dyDescent="0.25">
      <c r="A2689" t="s">
        <v>29255</v>
      </c>
      <c r="C2689">
        <v>8080</v>
      </c>
      <c r="D2689">
        <v>42320</v>
      </c>
      <c r="F2689" t="s">
        <v>29565</v>
      </c>
      <c r="H2689" t="s">
        <v>29565</v>
      </c>
      <c r="I2689" t="s">
        <v>222</v>
      </c>
      <c r="J2689" t="s">
        <v>37</v>
      </c>
      <c r="K2689" t="s">
        <v>38</v>
      </c>
      <c r="L2689" t="s">
        <v>43</v>
      </c>
      <c r="M2689" t="s">
        <v>44</v>
      </c>
      <c r="N2689" t="s">
        <v>43</v>
      </c>
      <c r="O2689" t="s">
        <v>44</v>
      </c>
      <c r="P2689" t="s">
        <v>363</v>
      </c>
      <c r="Q2689" t="s">
        <v>364</v>
      </c>
      <c r="R2689">
        <v>0</v>
      </c>
      <c r="S2689">
        <v>0</v>
      </c>
      <c r="W2689" t="s">
        <v>45</v>
      </c>
      <c r="X2689">
        <v>8080</v>
      </c>
      <c r="Y2689" t="s">
        <v>205</v>
      </c>
      <c r="Z2689" t="s">
        <v>206</v>
      </c>
      <c r="AA2689" t="s">
        <v>40897</v>
      </c>
      <c r="AB2689" t="s">
        <v>365</v>
      </c>
      <c r="AC2689">
        <v>1286</v>
      </c>
      <c r="AD2689" t="s">
        <v>29464</v>
      </c>
      <c r="AE2689">
        <v>5.0215399999999999</v>
      </c>
      <c r="AF2689">
        <v>42551.804861111108</v>
      </c>
      <c r="AG2689" s="1">
        <v>43059.636805555558</v>
      </c>
      <c r="AH2689" s="1">
        <v>43146.660416666666</v>
      </c>
      <c r="AI2689">
        <v>-123.9272</v>
      </c>
      <c r="AJ2689">
        <v>45.559100000000001</v>
      </c>
      <c r="AK2689">
        <f t="shared" si="82"/>
        <v>2015</v>
      </c>
      <c r="AL2689">
        <f t="shared" si="83"/>
        <v>11</v>
      </c>
    </row>
    <row r="2690" spans="1:38" x14ac:dyDescent="0.25">
      <c r="A2690" t="s">
        <v>29614</v>
      </c>
      <c r="B2690" t="s">
        <v>29615</v>
      </c>
      <c r="C2690">
        <v>8115</v>
      </c>
      <c r="D2690">
        <v>42317</v>
      </c>
      <c r="F2690" t="s">
        <v>29616</v>
      </c>
      <c r="G2690" t="s">
        <v>29617</v>
      </c>
      <c r="H2690" t="s">
        <v>29616</v>
      </c>
      <c r="I2690" t="s">
        <v>267</v>
      </c>
      <c r="J2690" t="s">
        <v>814</v>
      </c>
      <c r="K2690" t="s">
        <v>815</v>
      </c>
      <c r="L2690" t="s">
        <v>39</v>
      </c>
      <c r="M2690" t="s">
        <v>40</v>
      </c>
      <c r="N2690" t="s">
        <v>41</v>
      </c>
      <c r="O2690" t="s">
        <v>42</v>
      </c>
      <c r="P2690" t="s">
        <v>363</v>
      </c>
      <c r="Q2690" t="s">
        <v>364</v>
      </c>
      <c r="R2690">
        <v>0</v>
      </c>
      <c r="S2690">
        <v>0</v>
      </c>
      <c r="U2690" t="s">
        <v>29618</v>
      </c>
      <c r="W2690" t="s">
        <v>45</v>
      </c>
      <c r="X2690">
        <v>8115</v>
      </c>
      <c r="Y2690" t="s">
        <v>205</v>
      </c>
      <c r="Z2690" t="s">
        <v>206</v>
      </c>
      <c r="AA2690" t="s">
        <v>40897</v>
      </c>
      <c r="AB2690" t="s">
        <v>798</v>
      </c>
      <c r="AC2690">
        <v>2369</v>
      </c>
      <c r="AD2690" t="s">
        <v>5479</v>
      </c>
      <c r="AE2690">
        <v>23.29438</v>
      </c>
      <c r="AF2690">
        <v>42551.847222222219</v>
      </c>
      <c r="AG2690" s="1">
        <v>43059.636805555558</v>
      </c>
      <c r="AH2690" s="1">
        <v>43146.660416666666</v>
      </c>
      <c r="AI2690">
        <v>-132.63939999999999</v>
      </c>
      <c r="AJ2690">
        <v>56.621499999999997</v>
      </c>
      <c r="AK2690">
        <f t="shared" ref="AK2690:AK2753" si="84">YEAR(D2690)</f>
        <v>2015</v>
      </c>
      <c r="AL2690">
        <f t="shared" ref="AL2690:AL2753" si="85">MONTH(D2690)</f>
        <v>11</v>
      </c>
    </row>
    <row r="2691" spans="1:38" x14ac:dyDescent="0.25">
      <c r="A2691" t="s">
        <v>29255</v>
      </c>
      <c r="C2691">
        <v>8144</v>
      </c>
      <c r="D2691">
        <v>42331</v>
      </c>
      <c r="F2691" t="s">
        <v>29671</v>
      </c>
      <c r="H2691" t="s">
        <v>29671</v>
      </c>
      <c r="I2691" t="s">
        <v>222</v>
      </c>
      <c r="J2691" t="s">
        <v>37</v>
      </c>
      <c r="K2691" t="s">
        <v>38</v>
      </c>
      <c r="L2691" t="s">
        <v>43</v>
      </c>
      <c r="M2691" t="s">
        <v>44</v>
      </c>
      <c r="N2691" t="s">
        <v>43</v>
      </c>
      <c r="O2691" t="s">
        <v>44</v>
      </c>
      <c r="P2691" t="s">
        <v>363</v>
      </c>
      <c r="Q2691" t="s">
        <v>364</v>
      </c>
      <c r="R2691">
        <v>0</v>
      </c>
      <c r="S2691">
        <v>0</v>
      </c>
      <c r="W2691" t="s">
        <v>45</v>
      </c>
      <c r="X2691">
        <v>8144</v>
      </c>
      <c r="Y2691" t="s">
        <v>205</v>
      </c>
      <c r="Z2691" t="s">
        <v>206</v>
      </c>
      <c r="AA2691" t="s">
        <v>40897</v>
      </c>
      <c r="AB2691" t="s">
        <v>365</v>
      </c>
      <c r="AC2691">
        <v>473</v>
      </c>
      <c r="AD2691" t="s">
        <v>29672</v>
      </c>
      <c r="AE2691">
        <v>48.785089999999997</v>
      </c>
      <c r="AF2691">
        <v>42376.654861111114</v>
      </c>
      <c r="AG2691" s="1">
        <v>43059.636805555558</v>
      </c>
      <c r="AH2691" s="1">
        <v>43146.660416666666</v>
      </c>
      <c r="AI2691">
        <v>-120.1217</v>
      </c>
      <c r="AJ2691">
        <v>44.564399999999999</v>
      </c>
      <c r="AK2691">
        <f t="shared" si="84"/>
        <v>2015</v>
      </c>
      <c r="AL2691">
        <f t="shared" si="85"/>
        <v>11</v>
      </c>
    </row>
    <row r="2692" spans="1:38" x14ac:dyDescent="0.25">
      <c r="A2692" t="s">
        <v>29255</v>
      </c>
      <c r="C2692">
        <v>8145</v>
      </c>
      <c r="D2692">
        <v>42328</v>
      </c>
      <c r="F2692" t="s">
        <v>29589</v>
      </c>
      <c r="H2692" t="s">
        <v>29589</v>
      </c>
      <c r="I2692" t="s">
        <v>222</v>
      </c>
      <c r="J2692" t="s">
        <v>37</v>
      </c>
      <c r="K2692" t="s">
        <v>38</v>
      </c>
      <c r="L2692" t="s">
        <v>43</v>
      </c>
      <c r="M2692" t="s">
        <v>44</v>
      </c>
      <c r="N2692" t="s">
        <v>43</v>
      </c>
      <c r="O2692" t="s">
        <v>44</v>
      </c>
      <c r="P2692" t="s">
        <v>363</v>
      </c>
      <c r="Q2692" t="s">
        <v>364</v>
      </c>
      <c r="R2692">
        <v>0</v>
      </c>
      <c r="S2692">
        <v>0</v>
      </c>
      <c r="W2692" t="s">
        <v>45</v>
      </c>
      <c r="X2692">
        <v>8145</v>
      </c>
      <c r="Y2692" t="s">
        <v>205</v>
      </c>
      <c r="Z2692" t="s">
        <v>206</v>
      </c>
      <c r="AA2692" t="s">
        <v>40897</v>
      </c>
      <c r="AB2692" t="s">
        <v>365</v>
      </c>
      <c r="AC2692">
        <v>2151</v>
      </c>
      <c r="AD2692" t="s">
        <v>11840</v>
      </c>
      <c r="AE2692">
        <v>13.11998</v>
      </c>
      <c r="AF2692">
        <v>42376.654861111114</v>
      </c>
      <c r="AG2692" s="1">
        <v>43059.636805555558</v>
      </c>
      <c r="AH2692" s="1">
        <v>43146.660416666666</v>
      </c>
      <c r="AI2692">
        <v>-123.19459999999999</v>
      </c>
      <c r="AJ2692">
        <v>45.976799999999997</v>
      </c>
      <c r="AK2692">
        <f t="shared" si="84"/>
        <v>2015</v>
      </c>
      <c r="AL2692">
        <f t="shared" si="85"/>
        <v>11</v>
      </c>
    </row>
    <row r="2693" spans="1:38" x14ac:dyDescent="0.25">
      <c r="A2693" t="s">
        <v>29255</v>
      </c>
      <c r="C2693">
        <v>8146</v>
      </c>
      <c r="D2693">
        <v>42327</v>
      </c>
      <c r="F2693" t="s">
        <v>29673</v>
      </c>
      <c r="H2693" t="s">
        <v>29673</v>
      </c>
      <c r="I2693" t="s">
        <v>222</v>
      </c>
      <c r="J2693" t="s">
        <v>37</v>
      </c>
      <c r="K2693" t="s">
        <v>38</v>
      </c>
      <c r="L2693" t="s">
        <v>43</v>
      </c>
      <c r="M2693" t="s">
        <v>44</v>
      </c>
      <c r="N2693" t="s">
        <v>43</v>
      </c>
      <c r="O2693" t="s">
        <v>44</v>
      </c>
      <c r="P2693" t="s">
        <v>363</v>
      </c>
      <c r="Q2693" t="s">
        <v>364</v>
      </c>
      <c r="R2693">
        <v>0</v>
      </c>
      <c r="S2693">
        <v>0</v>
      </c>
      <c r="W2693" t="s">
        <v>45</v>
      </c>
      <c r="X2693">
        <v>8146</v>
      </c>
      <c r="Y2693" t="s">
        <v>205</v>
      </c>
      <c r="Z2693" t="s">
        <v>206</v>
      </c>
      <c r="AA2693" t="s">
        <v>40897</v>
      </c>
      <c r="AB2693" t="s">
        <v>365</v>
      </c>
      <c r="AC2693">
        <v>8925</v>
      </c>
      <c r="AD2693" t="s">
        <v>11927</v>
      </c>
      <c r="AE2693">
        <v>6.6718099999999998</v>
      </c>
      <c r="AF2693">
        <v>42376.655555555553</v>
      </c>
      <c r="AG2693" s="1">
        <v>43059.636805555558</v>
      </c>
      <c r="AH2693" s="1">
        <v>43146.660416666666</v>
      </c>
      <c r="AI2693">
        <v>-122.78749999999999</v>
      </c>
      <c r="AJ2693">
        <v>44.350200000000001</v>
      </c>
      <c r="AK2693">
        <f t="shared" si="84"/>
        <v>2015</v>
      </c>
      <c r="AL2693">
        <f t="shared" si="85"/>
        <v>11</v>
      </c>
    </row>
    <row r="2694" spans="1:38" x14ac:dyDescent="0.25">
      <c r="A2694" t="s">
        <v>29255</v>
      </c>
      <c r="C2694">
        <v>8147</v>
      </c>
      <c r="D2694">
        <v>42327</v>
      </c>
      <c r="F2694" t="s">
        <v>29433</v>
      </c>
      <c r="H2694" t="s">
        <v>29433</v>
      </c>
      <c r="I2694" t="s">
        <v>222</v>
      </c>
      <c r="J2694" t="s">
        <v>37</v>
      </c>
      <c r="K2694" t="s">
        <v>38</v>
      </c>
      <c r="L2694" t="s">
        <v>43</v>
      </c>
      <c r="M2694" t="s">
        <v>44</v>
      </c>
      <c r="N2694" t="s">
        <v>43</v>
      </c>
      <c r="O2694" t="s">
        <v>44</v>
      </c>
      <c r="P2694" t="s">
        <v>363</v>
      </c>
      <c r="Q2694" t="s">
        <v>364</v>
      </c>
      <c r="R2694">
        <v>0</v>
      </c>
      <c r="S2694">
        <v>0</v>
      </c>
      <c r="W2694" t="s">
        <v>45</v>
      </c>
      <c r="X2694">
        <v>8147</v>
      </c>
      <c r="Y2694" t="s">
        <v>205</v>
      </c>
      <c r="Z2694" t="s">
        <v>206</v>
      </c>
      <c r="AA2694" t="s">
        <v>40897</v>
      </c>
      <c r="AB2694" t="s">
        <v>365</v>
      </c>
      <c r="AC2694">
        <v>3205</v>
      </c>
      <c r="AD2694" t="s">
        <v>2191</v>
      </c>
      <c r="AE2694">
        <v>30.019559999999998</v>
      </c>
      <c r="AF2694">
        <v>42376.65625</v>
      </c>
      <c r="AG2694" s="1">
        <v>43059.636805555558</v>
      </c>
      <c r="AH2694" s="1">
        <v>43146.660416666666</v>
      </c>
      <c r="AI2694">
        <v>-122.13549999999999</v>
      </c>
      <c r="AJ2694">
        <v>43.616399999999999</v>
      </c>
      <c r="AK2694">
        <f t="shared" si="84"/>
        <v>2015</v>
      </c>
      <c r="AL2694">
        <f t="shared" si="85"/>
        <v>11</v>
      </c>
    </row>
    <row r="2695" spans="1:38" x14ac:dyDescent="0.25">
      <c r="A2695" t="s">
        <v>29255</v>
      </c>
      <c r="C2695">
        <v>8148</v>
      </c>
      <c r="D2695">
        <v>42326</v>
      </c>
      <c r="F2695" t="s">
        <v>29674</v>
      </c>
      <c r="H2695" t="s">
        <v>29674</v>
      </c>
      <c r="I2695" t="s">
        <v>222</v>
      </c>
      <c r="J2695" t="s">
        <v>37</v>
      </c>
      <c r="K2695" t="s">
        <v>38</v>
      </c>
      <c r="L2695" t="s">
        <v>43</v>
      </c>
      <c r="M2695" t="s">
        <v>44</v>
      </c>
      <c r="N2695" t="s">
        <v>43</v>
      </c>
      <c r="O2695" t="s">
        <v>44</v>
      </c>
      <c r="P2695" t="s">
        <v>363</v>
      </c>
      <c r="Q2695" t="s">
        <v>364</v>
      </c>
      <c r="R2695">
        <v>0</v>
      </c>
      <c r="S2695">
        <v>0</v>
      </c>
      <c r="W2695" t="s">
        <v>45</v>
      </c>
      <c r="X2695">
        <v>8148</v>
      </c>
      <c r="Y2695" t="s">
        <v>205</v>
      </c>
      <c r="Z2695" t="s">
        <v>206</v>
      </c>
      <c r="AA2695" t="s">
        <v>40897</v>
      </c>
      <c r="AB2695" t="s">
        <v>365</v>
      </c>
      <c r="AC2695">
        <v>1777</v>
      </c>
      <c r="AD2695" t="s">
        <v>11877</v>
      </c>
      <c r="AE2695">
        <v>29.61177</v>
      </c>
      <c r="AF2695">
        <v>42376.656944444447</v>
      </c>
      <c r="AG2695" s="1">
        <v>43059.636805555558</v>
      </c>
      <c r="AH2695" s="1">
        <v>43146.660416666666</v>
      </c>
      <c r="AI2695">
        <v>-123.4932</v>
      </c>
      <c r="AJ2695">
        <v>45.602699999999999</v>
      </c>
      <c r="AK2695">
        <f t="shared" si="84"/>
        <v>2015</v>
      </c>
      <c r="AL2695">
        <f t="shared" si="85"/>
        <v>11</v>
      </c>
    </row>
    <row r="2696" spans="1:38" x14ac:dyDescent="0.25">
      <c r="A2696" t="s">
        <v>29255</v>
      </c>
      <c r="C2696">
        <v>8149</v>
      </c>
      <c r="D2696">
        <v>42326</v>
      </c>
      <c r="F2696" t="s">
        <v>29675</v>
      </c>
      <c r="H2696" t="s">
        <v>29675</v>
      </c>
      <c r="I2696" t="s">
        <v>222</v>
      </c>
      <c r="J2696" t="s">
        <v>37</v>
      </c>
      <c r="K2696" t="s">
        <v>38</v>
      </c>
      <c r="L2696" t="s">
        <v>43</v>
      </c>
      <c r="M2696" t="s">
        <v>44</v>
      </c>
      <c r="N2696" t="s">
        <v>43</v>
      </c>
      <c r="O2696" t="s">
        <v>44</v>
      </c>
      <c r="P2696" t="s">
        <v>363</v>
      </c>
      <c r="Q2696" t="s">
        <v>364</v>
      </c>
      <c r="R2696">
        <v>0</v>
      </c>
      <c r="S2696">
        <v>0</v>
      </c>
      <c r="W2696" t="s">
        <v>45</v>
      </c>
      <c r="X2696">
        <v>8149</v>
      </c>
      <c r="Y2696" t="s">
        <v>205</v>
      </c>
      <c r="Z2696" t="s">
        <v>206</v>
      </c>
      <c r="AA2696" t="s">
        <v>40897</v>
      </c>
      <c r="AB2696" t="s">
        <v>365</v>
      </c>
      <c r="AC2696">
        <v>1286</v>
      </c>
      <c r="AD2696" t="s">
        <v>29464</v>
      </c>
      <c r="AE2696">
        <v>4.9060699999999997</v>
      </c>
      <c r="AF2696">
        <v>42376.657638888886</v>
      </c>
      <c r="AG2696" s="1">
        <v>43059.636805555558</v>
      </c>
      <c r="AH2696" s="1">
        <v>43146.660416666666</v>
      </c>
      <c r="AI2696">
        <v>-123.9254</v>
      </c>
      <c r="AJ2696">
        <v>45.558799999999998</v>
      </c>
      <c r="AK2696">
        <f t="shared" si="84"/>
        <v>2015</v>
      </c>
      <c r="AL2696">
        <f t="shared" si="85"/>
        <v>11</v>
      </c>
    </row>
    <row r="2697" spans="1:38" x14ac:dyDescent="0.25">
      <c r="A2697" t="s">
        <v>29255</v>
      </c>
      <c r="C2697">
        <v>8150</v>
      </c>
      <c r="D2697">
        <v>42326</v>
      </c>
      <c r="F2697" t="s">
        <v>29676</v>
      </c>
      <c r="H2697" t="s">
        <v>29676</v>
      </c>
      <c r="I2697" t="s">
        <v>222</v>
      </c>
      <c r="J2697" t="s">
        <v>37</v>
      </c>
      <c r="K2697" t="s">
        <v>38</v>
      </c>
      <c r="L2697" t="s">
        <v>43</v>
      </c>
      <c r="M2697" t="s">
        <v>44</v>
      </c>
      <c r="N2697" t="s">
        <v>43</v>
      </c>
      <c r="O2697" t="s">
        <v>44</v>
      </c>
      <c r="P2697" t="s">
        <v>363</v>
      </c>
      <c r="Q2697" t="s">
        <v>364</v>
      </c>
      <c r="R2697">
        <v>0</v>
      </c>
      <c r="S2697">
        <v>0</v>
      </c>
      <c r="W2697" t="s">
        <v>45</v>
      </c>
      <c r="X2697">
        <v>8150</v>
      </c>
      <c r="Y2697" t="s">
        <v>205</v>
      </c>
      <c r="Z2697" t="s">
        <v>206</v>
      </c>
      <c r="AA2697" t="s">
        <v>40897</v>
      </c>
      <c r="AB2697" t="s">
        <v>365</v>
      </c>
      <c r="AC2697">
        <v>4935</v>
      </c>
      <c r="AD2697" t="s">
        <v>4279</v>
      </c>
      <c r="AE2697">
        <v>22.344729999999998</v>
      </c>
      <c r="AF2697">
        <v>42376.657638888886</v>
      </c>
      <c r="AG2697" s="1">
        <v>43059.636805555558</v>
      </c>
      <c r="AH2697" s="1">
        <v>43146.660416666666</v>
      </c>
      <c r="AI2697">
        <v>-123.59910000000001</v>
      </c>
      <c r="AJ2697">
        <v>45.558399999999999</v>
      </c>
      <c r="AK2697">
        <f t="shared" si="84"/>
        <v>2015</v>
      </c>
      <c r="AL2697">
        <f t="shared" si="85"/>
        <v>11</v>
      </c>
    </row>
    <row r="2698" spans="1:38" x14ac:dyDescent="0.25">
      <c r="A2698" t="s">
        <v>29255</v>
      </c>
      <c r="C2698">
        <v>8151</v>
      </c>
      <c r="D2698">
        <v>42325</v>
      </c>
      <c r="F2698" t="s">
        <v>29677</v>
      </c>
      <c r="H2698" t="s">
        <v>29677</v>
      </c>
      <c r="I2698" t="s">
        <v>222</v>
      </c>
      <c r="J2698" t="s">
        <v>37</v>
      </c>
      <c r="K2698" t="s">
        <v>38</v>
      </c>
      <c r="L2698" t="s">
        <v>43</v>
      </c>
      <c r="M2698" t="s">
        <v>44</v>
      </c>
      <c r="N2698" t="s">
        <v>43</v>
      </c>
      <c r="O2698" t="s">
        <v>44</v>
      </c>
      <c r="P2698" t="s">
        <v>363</v>
      </c>
      <c r="Q2698" t="s">
        <v>364</v>
      </c>
      <c r="R2698">
        <v>0</v>
      </c>
      <c r="S2698">
        <v>0</v>
      </c>
      <c r="W2698" t="s">
        <v>45</v>
      </c>
      <c r="X2698">
        <v>8151</v>
      </c>
      <c r="Y2698" t="s">
        <v>205</v>
      </c>
      <c r="Z2698" t="s">
        <v>206</v>
      </c>
      <c r="AA2698" t="s">
        <v>40897</v>
      </c>
      <c r="AB2698" t="s">
        <v>365</v>
      </c>
      <c r="AC2698">
        <v>1690</v>
      </c>
      <c r="AD2698" t="s">
        <v>29429</v>
      </c>
      <c r="AE2698">
        <v>15.78543</v>
      </c>
      <c r="AF2698">
        <v>42376.658333333333</v>
      </c>
      <c r="AG2698" s="1">
        <v>43059.636805555558</v>
      </c>
      <c r="AH2698" s="1">
        <v>43146.660416666666</v>
      </c>
      <c r="AI2698">
        <v>-123.7807</v>
      </c>
      <c r="AJ2698">
        <v>45.826900000000002</v>
      </c>
      <c r="AK2698">
        <f t="shared" si="84"/>
        <v>2015</v>
      </c>
      <c r="AL2698">
        <f t="shared" si="85"/>
        <v>11</v>
      </c>
    </row>
    <row r="2699" spans="1:38" x14ac:dyDescent="0.25">
      <c r="A2699" t="s">
        <v>29255</v>
      </c>
      <c r="C2699">
        <v>8152</v>
      </c>
      <c r="D2699">
        <v>42325</v>
      </c>
      <c r="F2699" t="s">
        <v>29678</v>
      </c>
      <c r="H2699" t="s">
        <v>29678</v>
      </c>
      <c r="I2699" t="s">
        <v>222</v>
      </c>
      <c r="J2699" t="s">
        <v>37</v>
      </c>
      <c r="K2699" t="s">
        <v>38</v>
      </c>
      <c r="L2699" t="s">
        <v>43</v>
      </c>
      <c r="M2699" t="s">
        <v>44</v>
      </c>
      <c r="N2699" t="s">
        <v>43</v>
      </c>
      <c r="O2699" t="s">
        <v>44</v>
      </c>
      <c r="P2699" t="s">
        <v>363</v>
      </c>
      <c r="Q2699" t="s">
        <v>364</v>
      </c>
      <c r="R2699">
        <v>0</v>
      </c>
      <c r="S2699">
        <v>0</v>
      </c>
      <c r="W2699" t="s">
        <v>45</v>
      </c>
      <c r="X2699">
        <v>8152</v>
      </c>
      <c r="Y2699" t="s">
        <v>205</v>
      </c>
      <c r="Z2699" t="s">
        <v>206</v>
      </c>
      <c r="AA2699" t="s">
        <v>40897</v>
      </c>
      <c r="AB2699" t="s">
        <v>365</v>
      </c>
      <c r="AC2699">
        <v>1777</v>
      </c>
      <c r="AD2699" t="s">
        <v>11877</v>
      </c>
      <c r="AE2699">
        <v>13.46091</v>
      </c>
      <c r="AF2699">
        <v>42376.65902777778</v>
      </c>
      <c r="AG2699" s="1">
        <v>43059.636805555558</v>
      </c>
      <c r="AH2699" s="1">
        <v>43146.660416666666</v>
      </c>
      <c r="AI2699">
        <v>-123.2</v>
      </c>
      <c r="AJ2699">
        <v>45.7239</v>
      </c>
      <c r="AK2699">
        <f t="shared" si="84"/>
        <v>2015</v>
      </c>
      <c r="AL2699">
        <f t="shared" si="85"/>
        <v>11</v>
      </c>
    </row>
    <row r="2700" spans="1:38" x14ac:dyDescent="0.25">
      <c r="A2700" t="s">
        <v>29255</v>
      </c>
      <c r="C2700">
        <v>8153</v>
      </c>
      <c r="D2700">
        <v>42323</v>
      </c>
      <c r="F2700" t="s">
        <v>29679</v>
      </c>
      <c r="H2700" t="s">
        <v>29679</v>
      </c>
      <c r="I2700" t="s">
        <v>222</v>
      </c>
      <c r="J2700" t="s">
        <v>37</v>
      </c>
      <c r="K2700" t="s">
        <v>38</v>
      </c>
      <c r="L2700" t="s">
        <v>43</v>
      </c>
      <c r="M2700" t="s">
        <v>44</v>
      </c>
      <c r="N2700" t="s">
        <v>43</v>
      </c>
      <c r="O2700" t="s">
        <v>44</v>
      </c>
      <c r="P2700" t="s">
        <v>363</v>
      </c>
      <c r="Q2700" t="s">
        <v>364</v>
      </c>
      <c r="R2700">
        <v>0</v>
      </c>
      <c r="S2700">
        <v>0</v>
      </c>
      <c r="W2700" t="s">
        <v>45</v>
      </c>
      <c r="X2700">
        <v>8153</v>
      </c>
      <c r="Y2700" t="s">
        <v>205</v>
      </c>
      <c r="Z2700" t="s">
        <v>206</v>
      </c>
      <c r="AA2700" t="s">
        <v>40897</v>
      </c>
      <c r="AB2700" t="s">
        <v>365</v>
      </c>
      <c r="AC2700">
        <v>1855</v>
      </c>
      <c r="AD2700" t="s">
        <v>2124</v>
      </c>
      <c r="AE2700">
        <v>21.140260000000001</v>
      </c>
      <c r="AF2700">
        <v>42376.660416666666</v>
      </c>
      <c r="AG2700" s="1">
        <v>43059.636805555558</v>
      </c>
      <c r="AH2700" s="1">
        <v>43146.660416666666</v>
      </c>
      <c r="AI2700">
        <v>-122.2227</v>
      </c>
      <c r="AJ2700">
        <v>44.698999999999998</v>
      </c>
      <c r="AK2700">
        <f t="shared" si="84"/>
        <v>2015</v>
      </c>
      <c r="AL2700">
        <f t="shared" si="85"/>
        <v>11</v>
      </c>
    </row>
    <row r="2701" spans="1:38" x14ac:dyDescent="0.25">
      <c r="A2701" t="s">
        <v>29255</v>
      </c>
      <c r="C2701">
        <v>8154</v>
      </c>
      <c r="D2701">
        <v>42322</v>
      </c>
      <c r="F2701" t="s">
        <v>29597</v>
      </c>
      <c r="H2701" t="s">
        <v>29597</v>
      </c>
      <c r="I2701" t="s">
        <v>222</v>
      </c>
      <c r="J2701" t="s">
        <v>37</v>
      </c>
      <c r="K2701" t="s">
        <v>38</v>
      </c>
      <c r="L2701" t="s">
        <v>43</v>
      </c>
      <c r="M2701" t="s">
        <v>44</v>
      </c>
      <c r="N2701" t="s">
        <v>43</v>
      </c>
      <c r="O2701" t="s">
        <v>44</v>
      </c>
      <c r="P2701" t="s">
        <v>363</v>
      </c>
      <c r="Q2701" t="s">
        <v>364</v>
      </c>
      <c r="R2701">
        <v>0</v>
      </c>
      <c r="S2701">
        <v>0</v>
      </c>
      <c r="W2701" t="s">
        <v>45</v>
      </c>
      <c r="X2701">
        <v>8154</v>
      </c>
      <c r="Y2701" t="s">
        <v>205</v>
      </c>
      <c r="Z2701" t="s">
        <v>206</v>
      </c>
      <c r="AA2701" t="s">
        <v>40897</v>
      </c>
      <c r="AB2701" t="s">
        <v>365</v>
      </c>
      <c r="AC2701">
        <v>1286</v>
      </c>
      <c r="AD2701" t="s">
        <v>29464</v>
      </c>
      <c r="AE2701">
        <v>4.1457300000000004</v>
      </c>
      <c r="AF2701">
        <v>42376.661805555559</v>
      </c>
      <c r="AG2701" s="1">
        <v>43059.636805555558</v>
      </c>
      <c r="AH2701" s="1">
        <v>43146.660416666666</v>
      </c>
      <c r="AI2701">
        <v>-123.89239999999999</v>
      </c>
      <c r="AJ2701">
        <v>45.559800000000003</v>
      </c>
      <c r="AK2701">
        <f t="shared" si="84"/>
        <v>2015</v>
      </c>
      <c r="AL2701">
        <f t="shared" si="85"/>
        <v>11</v>
      </c>
    </row>
    <row r="2702" spans="1:38" x14ac:dyDescent="0.25">
      <c r="A2702" t="s">
        <v>29255</v>
      </c>
      <c r="C2702">
        <v>8155</v>
      </c>
      <c r="D2702">
        <v>42321</v>
      </c>
      <c r="F2702" t="s">
        <v>29680</v>
      </c>
      <c r="H2702" t="s">
        <v>29680</v>
      </c>
      <c r="I2702" t="s">
        <v>222</v>
      </c>
      <c r="J2702" t="s">
        <v>37</v>
      </c>
      <c r="K2702" t="s">
        <v>38</v>
      </c>
      <c r="L2702" t="s">
        <v>43</v>
      </c>
      <c r="M2702" t="s">
        <v>44</v>
      </c>
      <c r="N2702" t="s">
        <v>43</v>
      </c>
      <c r="O2702" t="s">
        <v>44</v>
      </c>
      <c r="P2702" t="s">
        <v>363</v>
      </c>
      <c r="Q2702" t="s">
        <v>364</v>
      </c>
      <c r="R2702">
        <v>0</v>
      </c>
      <c r="S2702">
        <v>0</v>
      </c>
      <c r="W2702" t="s">
        <v>45</v>
      </c>
      <c r="X2702">
        <v>8155</v>
      </c>
      <c r="Y2702" t="s">
        <v>205</v>
      </c>
      <c r="Z2702" t="s">
        <v>206</v>
      </c>
      <c r="AA2702" t="s">
        <v>40897</v>
      </c>
      <c r="AB2702" t="s">
        <v>365</v>
      </c>
      <c r="AC2702">
        <v>1035</v>
      </c>
      <c r="AD2702" t="s">
        <v>29055</v>
      </c>
      <c r="AE2702">
        <v>7.2270000000000003</v>
      </c>
      <c r="AF2702">
        <v>42376.662499999999</v>
      </c>
      <c r="AG2702" s="1">
        <v>43059.636805555558</v>
      </c>
      <c r="AH2702" s="1">
        <v>43146.660416666666</v>
      </c>
      <c r="AI2702">
        <v>-123.8754</v>
      </c>
      <c r="AJ2702">
        <v>45.2224</v>
      </c>
      <c r="AK2702">
        <f t="shared" si="84"/>
        <v>2015</v>
      </c>
      <c r="AL2702">
        <f t="shared" si="85"/>
        <v>11</v>
      </c>
    </row>
    <row r="2703" spans="1:38" x14ac:dyDescent="0.25">
      <c r="A2703" t="s">
        <v>29255</v>
      </c>
      <c r="C2703">
        <v>8156</v>
      </c>
      <c r="D2703">
        <v>42319</v>
      </c>
      <c r="F2703" t="s">
        <v>29681</v>
      </c>
      <c r="H2703" t="s">
        <v>29681</v>
      </c>
      <c r="I2703" t="s">
        <v>222</v>
      </c>
      <c r="J2703" t="s">
        <v>37</v>
      </c>
      <c r="K2703" t="s">
        <v>38</v>
      </c>
      <c r="L2703" t="s">
        <v>43</v>
      </c>
      <c r="M2703" t="s">
        <v>44</v>
      </c>
      <c r="N2703" t="s">
        <v>43</v>
      </c>
      <c r="O2703" t="s">
        <v>44</v>
      </c>
      <c r="P2703" t="s">
        <v>363</v>
      </c>
      <c r="Q2703" t="s">
        <v>364</v>
      </c>
      <c r="R2703">
        <v>0</v>
      </c>
      <c r="S2703">
        <v>0</v>
      </c>
      <c r="W2703" t="s">
        <v>45</v>
      </c>
      <c r="X2703">
        <v>8156</v>
      </c>
      <c r="Y2703" t="s">
        <v>205</v>
      </c>
      <c r="Z2703" t="s">
        <v>206</v>
      </c>
      <c r="AA2703" t="s">
        <v>40897</v>
      </c>
      <c r="AB2703" t="s">
        <v>365</v>
      </c>
      <c r="AC2703">
        <v>2151</v>
      </c>
      <c r="AD2703" t="s">
        <v>11840</v>
      </c>
      <c r="AE2703">
        <v>27.334070000000001</v>
      </c>
      <c r="AF2703">
        <v>42376.663194444445</v>
      </c>
      <c r="AG2703" s="1">
        <v>43059.636805555558</v>
      </c>
      <c r="AH2703" s="1">
        <v>43146.660416666666</v>
      </c>
      <c r="AI2703">
        <v>-123.5261</v>
      </c>
      <c r="AJ2703">
        <v>45.938400000000001</v>
      </c>
      <c r="AK2703">
        <f t="shared" si="84"/>
        <v>2015</v>
      </c>
      <c r="AL2703">
        <f t="shared" si="85"/>
        <v>11</v>
      </c>
    </row>
    <row r="2704" spans="1:38" x14ac:dyDescent="0.25">
      <c r="A2704" t="s">
        <v>29255</v>
      </c>
      <c r="C2704">
        <v>8217</v>
      </c>
      <c r="D2704">
        <v>42309</v>
      </c>
      <c r="F2704" t="s">
        <v>29746</v>
      </c>
      <c r="H2704" t="s">
        <v>29746</v>
      </c>
      <c r="I2704" t="s">
        <v>222</v>
      </c>
      <c r="J2704" t="s">
        <v>37</v>
      </c>
      <c r="K2704" t="s">
        <v>38</v>
      </c>
      <c r="L2704" t="s">
        <v>43</v>
      </c>
      <c r="M2704" t="s">
        <v>44</v>
      </c>
      <c r="N2704" t="s">
        <v>43</v>
      </c>
      <c r="O2704" t="s">
        <v>44</v>
      </c>
      <c r="P2704" t="s">
        <v>363</v>
      </c>
      <c r="Q2704" t="s">
        <v>364</v>
      </c>
      <c r="R2704">
        <v>0</v>
      </c>
      <c r="S2704">
        <v>0</v>
      </c>
      <c r="W2704" t="s">
        <v>45</v>
      </c>
      <c r="X2704">
        <v>8217</v>
      </c>
      <c r="Y2704" t="s">
        <v>205</v>
      </c>
      <c r="Z2704" t="s">
        <v>206</v>
      </c>
      <c r="AA2704" t="s">
        <v>40897</v>
      </c>
      <c r="AB2704" t="s">
        <v>365</v>
      </c>
      <c r="AC2704">
        <v>14095</v>
      </c>
      <c r="AD2704" t="s">
        <v>11898</v>
      </c>
      <c r="AE2704">
        <v>9.6927400000000006</v>
      </c>
      <c r="AF2704">
        <v>42376.761805555558</v>
      </c>
      <c r="AG2704" s="1">
        <v>43059.636805555558</v>
      </c>
      <c r="AH2704" s="1">
        <v>43146.660416666666</v>
      </c>
      <c r="AI2704">
        <v>-122.2527</v>
      </c>
      <c r="AJ2704">
        <v>45.531700000000001</v>
      </c>
      <c r="AK2704">
        <f t="shared" si="84"/>
        <v>2015</v>
      </c>
      <c r="AL2704">
        <f t="shared" si="85"/>
        <v>11</v>
      </c>
    </row>
    <row r="2705" spans="1:38" x14ac:dyDescent="0.25">
      <c r="A2705" t="s">
        <v>29987</v>
      </c>
      <c r="B2705" t="s">
        <v>29988</v>
      </c>
      <c r="C2705">
        <v>8355</v>
      </c>
      <c r="D2705">
        <v>42317</v>
      </c>
      <c r="F2705" t="s">
        <v>29989</v>
      </c>
      <c r="G2705" t="s">
        <v>29990</v>
      </c>
      <c r="H2705" t="s">
        <v>29989</v>
      </c>
      <c r="I2705" t="s">
        <v>267</v>
      </c>
      <c r="J2705" t="s">
        <v>37</v>
      </c>
      <c r="K2705" t="s">
        <v>38</v>
      </c>
      <c r="L2705" t="s">
        <v>43</v>
      </c>
      <c r="M2705" t="s">
        <v>44</v>
      </c>
      <c r="N2705" t="s">
        <v>41</v>
      </c>
      <c r="O2705" t="s">
        <v>42</v>
      </c>
      <c r="P2705" t="s">
        <v>436</v>
      </c>
      <c r="Q2705" t="s">
        <v>437</v>
      </c>
      <c r="R2705">
        <v>0</v>
      </c>
      <c r="S2705">
        <v>0</v>
      </c>
      <c r="W2705" t="s">
        <v>45</v>
      </c>
      <c r="X2705">
        <v>8355</v>
      </c>
      <c r="Y2705" t="s">
        <v>205</v>
      </c>
      <c r="Z2705" t="s">
        <v>206</v>
      </c>
      <c r="AA2705" t="s">
        <v>40897</v>
      </c>
      <c r="AB2705" t="s">
        <v>207</v>
      </c>
      <c r="AC2705">
        <v>42808</v>
      </c>
      <c r="AD2705" t="s">
        <v>2097</v>
      </c>
      <c r="AE2705">
        <v>4.7783800000000003</v>
      </c>
      <c r="AF2705">
        <v>42528.587500000001</v>
      </c>
      <c r="AG2705" s="1">
        <v>43059.636805555558</v>
      </c>
      <c r="AH2705" s="1">
        <v>43146.660416666666</v>
      </c>
      <c r="AI2705">
        <v>-117.2656108</v>
      </c>
      <c r="AJ2705">
        <v>32.808144370000001</v>
      </c>
      <c r="AK2705">
        <f t="shared" si="84"/>
        <v>2015</v>
      </c>
      <c r="AL2705">
        <f t="shared" si="85"/>
        <v>11</v>
      </c>
    </row>
    <row r="2706" spans="1:38" x14ac:dyDescent="0.25">
      <c r="A2706" t="s">
        <v>30446</v>
      </c>
      <c r="B2706" t="s">
        <v>30447</v>
      </c>
      <c r="C2706">
        <v>8728</v>
      </c>
      <c r="D2706">
        <v>42318</v>
      </c>
      <c r="F2706" t="s">
        <v>30448</v>
      </c>
      <c r="G2706" t="s">
        <v>30449</v>
      </c>
      <c r="H2706" t="s">
        <v>30448</v>
      </c>
      <c r="I2706" t="s">
        <v>36</v>
      </c>
      <c r="J2706" t="s">
        <v>37</v>
      </c>
      <c r="K2706" t="s">
        <v>38</v>
      </c>
      <c r="L2706" t="s">
        <v>39</v>
      </c>
      <c r="M2706" t="s">
        <v>40</v>
      </c>
      <c r="N2706" t="s">
        <v>65</v>
      </c>
      <c r="O2706" t="s">
        <v>66</v>
      </c>
      <c r="P2706" t="s">
        <v>395</v>
      </c>
      <c r="Q2706" t="s">
        <v>396</v>
      </c>
      <c r="R2706">
        <v>0</v>
      </c>
      <c r="S2706">
        <v>0</v>
      </c>
      <c r="W2706" t="s">
        <v>45</v>
      </c>
      <c r="X2706">
        <v>8728</v>
      </c>
      <c r="Y2706" t="s">
        <v>205</v>
      </c>
      <c r="Z2706" t="s">
        <v>206</v>
      </c>
      <c r="AA2706" t="s">
        <v>40897</v>
      </c>
      <c r="AB2706" t="s">
        <v>1014</v>
      </c>
      <c r="AC2706">
        <v>13813</v>
      </c>
      <c r="AD2706" t="s">
        <v>20476</v>
      </c>
      <c r="AE2706">
        <v>4.5625</v>
      </c>
      <c r="AF2706">
        <v>42589.59652777778</v>
      </c>
      <c r="AG2706" s="1">
        <v>43059.636805555558</v>
      </c>
      <c r="AH2706" s="1">
        <v>43146.660416666666</v>
      </c>
      <c r="AI2706">
        <v>-104.8318</v>
      </c>
      <c r="AJ2706">
        <v>38.761200000000002</v>
      </c>
      <c r="AK2706">
        <f t="shared" si="84"/>
        <v>2015</v>
      </c>
      <c r="AL2706">
        <f t="shared" si="85"/>
        <v>11</v>
      </c>
    </row>
    <row r="2707" spans="1:38" x14ac:dyDescent="0.25">
      <c r="A2707" t="s">
        <v>30818</v>
      </c>
      <c r="B2707" t="s">
        <v>30819</v>
      </c>
      <c r="C2707">
        <v>8931</v>
      </c>
      <c r="D2707">
        <v>42319</v>
      </c>
      <c r="F2707" t="s">
        <v>30820</v>
      </c>
      <c r="G2707" t="s">
        <v>30821</v>
      </c>
      <c r="H2707" t="s">
        <v>30820</v>
      </c>
      <c r="I2707" t="s">
        <v>267</v>
      </c>
      <c r="J2707" t="s">
        <v>814</v>
      </c>
      <c r="K2707" t="s">
        <v>815</v>
      </c>
      <c r="L2707" t="s">
        <v>43</v>
      </c>
      <c r="M2707" t="s">
        <v>44</v>
      </c>
      <c r="N2707" t="s">
        <v>41</v>
      </c>
      <c r="O2707" t="s">
        <v>42</v>
      </c>
      <c r="P2707" t="s">
        <v>363</v>
      </c>
      <c r="Q2707" t="s">
        <v>364</v>
      </c>
      <c r="R2707">
        <v>0</v>
      </c>
      <c r="S2707">
        <v>0</v>
      </c>
      <c r="U2707" t="s">
        <v>30822</v>
      </c>
      <c r="W2707" t="s">
        <v>45</v>
      </c>
      <c r="X2707">
        <v>8931</v>
      </c>
      <c r="Y2707" t="s">
        <v>205</v>
      </c>
      <c r="Z2707" t="s">
        <v>206</v>
      </c>
      <c r="AA2707" t="s">
        <v>40897</v>
      </c>
      <c r="AB2707" t="s">
        <v>1014</v>
      </c>
      <c r="AC2707">
        <v>9614</v>
      </c>
      <c r="AD2707" t="s">
        <v>9414</v>
      </c>
      <c r="AE2707">
        <v>1.7700400000000001</v>
      </c>
      <c r="AF2707">
        <v>42564.701388888891</v>
      </c>
      <c r="AG2707" s="1">
        <v>43059.636805555558</v>
      </c>
      <c r="AH2707" s="1">
        <v>43146.660416666666</v>
      </c>
      <c r="AI2707">
        <v>-107.3092</v>
      </c>
      <c r="AJ2707">
        <v>39.561</v>
      </c>
      <c r="AK2707">
        <f t="shared" si="84"/>
        <v>2015</v>
      </c>
      <c r="AL2707">
        <f t="shared" si="85"/>
        <v>11</v>
      </c>
    </row>
    <row r="2708" spans="1:38" x14ac:dyDescent="0.25">
      <c r="A2708" t="s">
        <v>30823</v>
      </c>
      <c r="B2708" t="s">
        <v>30824</v>
      </c>
      <c r="C2708">
        <v>8932</v>
      </c>
      <c r="D2708">
        <v>42319</v>
      </c>
      <c r="F2708" t="s">
        <v>30825</v>
      </c>
      <c r="G2708" t="s">
        <v>30826</v>
      </c>
      <c r="H2708" t="s">
        <v>30825</v>
      </c>
      <c r="I2708" t="s">
        <v>267</v>
      </c>
      <c r="J2708" t="s">
        <v>814</v>
      </c>
      <c r="K2708" t="s">
        <v>815</v>
      </c>
      <c r="L2708" t="s">
        <v>43</v>
      </c>
      <c r="M2708" t="s">
        <v>44</v>
      </c>
      <c r="N2708" t="s">
        <v>41</v>
      </c>
      <c r="O2708" t="s">
        <v>42</v>
      </c>
      <c r="P2708" t="s">
        <v>363</v>
      </c>
      <c r="Q2708" t="s">
        <v>364</v>
      </c>
      <c r="R2708">
        <v>0</v>
      </c>
      <c r="S2708">
        <v>0</v>
      </c>
      <c r="W2708" t="s">
        <v>45</v>
      </c>
      <c r="X2708">
        <v>8932</v>
      </c>
      <c r="Y2708" t="s">
        <v>205</v>
      </c>
      <c r="Z2708" t="s">
        <v>206</v>
      </c>
      <c r="AA2708" t="s">
        <v>40897</v>
      </c>
      <c r="AB2708" t="s">
        <v>2392</v>
      </c>
      <c r="AC2708">
        <v>2900</v>
      </c>
      <c r="AD2708" t="s">
        <v>30827</v>
      </c>
      <c r="AE2708">
        <v>7.9122599999999998</v>
      </c>
      <c r="AF2708">
        <v>42564.712500000001</v>
      </c>
      <c r="AG2708" s="1">
        <v>43059.636805555558</v>
      </c>
      <c r="AH2708" s="1">
        <v>43146.660416666666</v>
      </c>
      <c r="AI2708">
        <v>-73.775499999999994</v>
      </c>
      <c r="AJ2708">
        <v>41.529000000000003</v>
      </c>
      <c r="AK2708">
        <f t="shared" si="84"/>
        <v>2015</v>
      </c>
      <c r="AL2708">
        <f t="shared" si="85"/>
        <v>11</v>
      </c>
    </row>
    <row r="2709" spans="1:38" x14ac:dyDescent="0.25">
      <c r="A2709" t="s">
        <v>30877</v>
      </c>
      <c r="B2709" t="s">
        <v>30878</v>
      </c>
      <c r="C2709">
        <v>8945</v>
      </c>
      <c r="D2709">
        <v>42321</v>
      </c>
      <c r="F2709" t="s">
        <v>30879</v>
      </c>
      <c r="G2709" t="s">
        <v>30880</v>
      </c>
      <c r="H2709" t="s">
        <v>30879</v>
      </c>
      <c r="I2709" t="s">
        <v>222</v>
      </c>
      <c r="J2709" t="s">
        <v>37</v>
      </c>
      <c r="K2709" t="s">
        <v>38</v>
      </c>
      <c r="L2709" t="s">
        <v>39</v>
      </c>
      <c r="M2709" t="s">
        <v>40</v>
      </c>
      <c r="N2709" t="s">
        <v>65</v>
      </c>
      <c r="O2709" t="s">
        <v>66</v>
      </c>
      <c r="P2709" t="s">
        <v>5432</v>
      </c>
      <c r="Q2709" t="s">
        <v>5433</v>
      </c>
      <c r="R2709">
        <v>0</v>
      </c>
      <c r="S2709">
        <v>0</v>
      </c>
      <c r="W2709" t="s">
        <v>45</v>
      </c>
      <c r="X2709">
        <v>8945</v>
      </c>
      <c r="Y2709" t="s">
        <v>205</v>
      </c>
      <c r="Z2709" t="s">
        <v>206</v>
      </c>
      <c r="AA2709" t="s">
        <v>40897</v>
      </c>
      <c r="AB2709" t="s">
        <v>226</v>
      </c>
      <c r="AC2709">
        <v>30434</v>
      </c>
      <c r="AD2709" t="s">
        <v>11313</v>
      </c>
      <c r="AE2709">
        <v>3.0575000000000001</v>
      </c>
      <c r="AF2709">
        <v>42565.540972222225</v>
      </c>
      <c r="AG2709" s="1">
        <v>43059.636805555558</v>
      </c>
      <c r="AH2709" s="1">
        <v>43146.660416666666</v>
      </c>
      <c r="AI2709">
        <v>-122.07299999999999</v>
      </c>
      <c r="AJ2709">
        <v>47.532800000000002</v>
      </c>
      <c r="AK2709">
        <f t="shared" si="84"/>
        <v>2015</v>
      </c>
      <c r="AL2709">
        <f t="shared" si="85"/>
        <v>11</v>
      </c>
    </row>
    <row r="2710" spans="1:38" x14ac:dyDescent="0.25">
      <c r="A2710" t="s">
        <v>30881</v>
      </c>
      <c r="B2710" t="s">
        <v>30882</v>
      </c>
      <c r="C2710">
        <v>8946</v>
      </c>
      <c r="D2710">
        <v>42322</v>
      </c>
      <c r="F2710" t="s">
        <v>30883</v>
      </c>
      <c r="G2710" t="s">
        <v>30884</v>
      </c>
      <c r="H2710" t="s">
        <v>30883</v>
      </c>
      <c r="I2710" t="s">
        <v>64</v>
      </c>
      <c r="J2710" t="s">
        <v>138</v>
      </c>
      <c r="K2710" t="s">
        <v>139</v>
      </c>
      <c r="L2710" t="s">
        <v>39</v>
      </c>
      <c r="M2710" t="s">
        <v>40</v>
      </c>
      <c r="N2710" t="s">
        <v>41</v>
      </c>
      <c r="O2710" t="s">
        <v>42</v>
      </c>
      <c r="P2710" t="s">
        <v>363</v>
      </c>
      <c r="Q2710" t="s">
        <v>364</v>
      </c>
      <c r="R2710">
        <v>0</v>
      </c>
      <c r="S2710">
        <v>0</v>
      </c>
      <c r="W2710" t="s">
        <v>45</v>
      </c>
      <c r="X2710">
        <v>8946</v>
      </c>
      <c r="Y2710" t="s">
        <v>205</v>
      </c>
      <c r="Z2710" t="s">
        <v>206</v>
      </c>
      <c r="AA2710" t="s">
        <v>40897</v>
      </c>
      <c r="AB2710" t="s">
        <v>226</v>
      </c>
      <c r="AC2710">
        <v>8199</v>
      </c>
      <c r="AD2710" t="s">
        <v>29052</v>
      </c>
      <c r="AE2710">
        <v>1.95262</v>
      </c>
      <c r="AF2710">
        <v>42565.552083333336</v>
      </c>
      <c r="AG2710" s="1">
        <v>43059.636805555558</v>
      </c>
      <c r="AH2710" s="1">
        <v>43146.660416666666</v>
      </c>
      <c r="AI2710">
        <v>-122.6066</v>
      </c>
      <c r="AJ2710">
        <v>47.101700000000001</v>
      </c>
      <c r="AK2710">
        <f t="shared" si="84"/>
        <v>2015</v>
      </c>
      <c r="AL2710">
        <f t="shared" si="85"/>
        <v>11</v>
      </c>
    </row>
    <row r="2711" spans="1:38" x14ac:dyDescent="0.25">
      <c r="A2711" t="s">
        <v>30935</v>
      </c>
      <c r="B2711" t="s">
        <v>30936</v>
      </c>
      <c r="C2711">
        <v>8961</v>
      </c>
      <c r="D2711">
        <v>42325</v>
      </c>
      <c r="F2711" t="s">
        <v>30937</v>
      </c>
      <c r="G2711" t="s">
        <v>30938</v>
      </c>
      <c r="H2711" t="s">
        <v>30937</v>
      </c>
      <c r="I2711" t="s">
        <v>36</v>
      </c>
      <c r="J2711" t="s">
        <v>37</v>
      </c>
      <c r="K2711" t="s">
        <v>38</v>
      </c>
      <c r="L2711" t="s">
        <v>39</v>
      </c>
      <c r="M2711" t="s">
        <v>40</v>
      </c>
      <c r="N2711" t="s">
        <v>41</v>
      </c>
      <c r="O2711" t="s">
        <v>42</v>
      </c>
      <c r="P2711" t="s">
        <v>363</v>
      </c>
      <c r="Q2711" t="s">
        <v>364</v>
      </c>
      <c r="R2711">
        <v>0</v>
      </c>
      <c r="S2711">
        <v>0</v>
      </c>
      <c r="U2711" t="s">
        <v>30939</v>
      </c>
      <c r="W2711" t="s">
        <v>45</v>
      </c>
      <c r="X2711">
        <v>8961</v>
      </c>
      <c r="Y2711" t="s">
        <v>205</v>
      </c>
      <c r="Z2711" t="s">
        <v>206</v>
      </c>
      <c r="AA2711" t="s">
        <v>40897</v>
      </c>
      <c r="AB2711" t="s">
        <v>226</v>
      </c>
      <c r="AC2711">
        <v>1982</v>
      </c>
      <c r="AD2711" t="s">
        <v>332</v>
      </c>
      <c r="AE2711">
        <v>2.5045600000000001</v>
      </c>
      <c r="AF2711">
        <v>42565.679166666669</v>
      </c>
      <c r="AG2711" s="1">
        <v>43059.636805555558</v>
      </c>
      <c r="AH2711" s="1">
        <v>43146.660416666666</v>
      </c>
      <c r="AI2711">
        <v>-122.889</v>
      </c>
      <c r="AJ2711">
        <v>46.256700000000002</v>
      </c>
      <c r="AK2711">
        <f t="shared" si="84"/>
        <v>2015</v>
      </c>
      <c r="AL2711">
        <f t="shared" si="85"/>
        <v>11</v>
      </c>
    </row>
    <row r="2712" spans="1:38" x14ac:dyDescent="0.25">
      <c r="A2712" t="s">
        <v>30944</v>
      </c>
      <c r="B2712" t="s">
        <v>30945</v>
      </c>
      <c r="C2712">
        <v>8963</v>
      </c>
      <c r="D2712">
        <v>42319</v>
      </c>
      <c r="F2712" t="s">
        <v>30946</v>
      </c>
      <c r="G2712" t="s">
        <v>30947</v>
      </c>
      <c r="H2712" t="s">
        <v>30946</v>
      </c>
      <c r="I2712" t="s">
        <v>36</v>
      </c>
      <c r="J2712" t="s">
        <v>37</v>
      </c>
      <c r="K2712" t="s">
        <v>38</v>
      </c>
      <c r="L2712" t="s">
        <v>43</v>
      </c>
      <c r="M2712" t="s">
        <v>44</v>
      </c>
      <c r="N2712" t="s">
        <v>41</v>
      </c>
      <c r="O2712" t="s">
        <v>42</v>
      </c>
      <c r="P2712" t="s">
        <v>363</v>
      </c>
      <c r="Q2712" t="s">
        <v>364</v>
      </c>
      <c r="R2712">
        <v>0</v>
      </c>
      <c r="S2712">
        <v>0</v>
      </c>
      <c r="U2712" t="s">
        <v>30948</v>
      </c>
      <c r="W2712" t="s">
        <v>45</v>
      </c>
      <c r="X2712">
        <v>8963</v>
      </c>
      <c r="Y2712" t="s">
        <v>205</v>
      </c>
      <c r="Z2712" t="s">
        <v>206</v>
      </c>
      <c r="AA2712" t="s">
        <v>40897</v>
      </c>
      <c r="AB2712" t="s">
        <v>207</v>
      </c>
      <c r="AC2712">
        <v>1204</v>
      </c>
      <c r="AD2712" t="s">
        <v>26990</v>
      </c>
      <c r="AE2712">
        <v>14.004060000000001</v>
      </c>
      <c r="AF2712">
        <v>42565.702777777777</v>
      </c>
      <c r="AG2712" s="1">
        <v>43059.636805555558</v>
      </c>
      <c r="AH2712" s="1">
        <v>43146.660416666666</v>
      </c>
      <c r="AI2712">
        <v>-119.902</v>
      </c>
      <c r="AJ2712">
        <v>37.669699999999999</v>
      </c>
      <c r="AK2712">
        <f t="shared" si="84"/>
        <v>2015</v>
      </c>
      <c r="AL2712">
        <f t="shared" si="85"/>
        <v>11</v>
      </c>
    </row>
    <row r="2713" spans="1:38" x14ac:dyDescent="0.25">
      <c r="A2713" t="s">
        <v>31238</v>
      </c>
      <c r="B2713" t="s">
        <v>31239</v>
      </c>
      <c r="C2713">
        <v>9045</v>
      </c>
      <c r="D2713">
        <v>42320</v>
      </c>
      <c r="F2713" t="s">
        <v>31240</v>
      </c>
      <c r="G2713" t="s">
        <v>31241</v>
      </c>
      <c r="H2713" t="s">
        <v>31240</v>
      </c>
      <c r="I2713" t="s">
        <v>64</v>
      </c>
      <c r="J2713" t="s">
        <v>1356</v>
      </c>
      <c r="K2713" t="s">
        <v>1357</v>
      </c>
      <c r="L2713" t="s">
        <v>39</v>
      </c>
      <c r="M2713" t="s">
        <v>40</v>
      </c>
      <c r="N2713" t="s">
        <v>41</v>
      </c>
      <c r="O2713" t="s">
        <v>42</v>
      </c>
      <c r="P2713" t="s">
        <v>363</v>
      </c>
      <c r="Q2713" t="s">
        <v>364</v>
      </c>
      <c r="R2713">
        <v>0</v>
      </c>
      <c r="S2713">
        <v>0</v>
      </c>
      <c r="W2713" t="s">
        <v>45</v>
      </c>
      <c r="X2713">
        <v>9045</v>
      </c>
      <c r="Y2713" t="s">
        <v>205</v>
      </c>
      <c r="Z2713" t="s">
        <v>206</v>
      </c>
      <c r="AA2713" t="s">
        <v>40897</v>
      </c>
      <c r="AB2713" t="s">
        <v>207</v>
      </c>
      <c r="AC2713">
        <v>1628</v>
      </c>
      <c r="AD2713" t="s">
        <v>31242</v>
      </c>
      <c r="AE2713">
        <v>8.4799399999999991</v>
      </c>
      <c r="AF2713">
        <v>42570.756249999999</v>
      </c>
      <c r="AG2713" s="1">
        <v>43059.636805555558</v>
      </c>
      <c r="AH2713" s="1">
        <v>43146.660416666666</v>
      </c>
      <c r="AI2713">
        <v>-120.59829999999999</v>
      </c>
      <c r="AJ2713">
        <v>38.289700000000003</v>
      </c>
      <c r="AK2713">
        <f t="shared" si="84"/>
        <v>2015</v>
      </c>
      <c r="AL2713">
        <f t="shared" si="85"/>
        <v>11</v>
      </c>
    </row>
    <row r="2714" spans="1:38" x14ac:dyDescent="0.25">
      <c r="A2714" t="s">
        <v>31238</v>
      </c>
      <c r="B2714" t="s">
        <v>31239</v>
      </c>
      <c r="C2714">
        <v>9047</v>
      </c>
      <c r="D2714">
        <v>42320</v>
      </c>
      <c r="F2714" t="s">
        <v>31240</v>
      </c>
      <c r="G2714" t="s">
        <v>31241</v>
      </c>
      <c r="H2714" t="s">
        <v>31240</v>
      </c>
      <c r="I2714" t="s">
        <v>64</v>
      </c>
      <c r="J2714" t="s">
        <v>1356</v>
      </c>
      <c r="K2714" t="s">
        <v>1357</v>
      </c>
      <c r="L2714" t="s">
        <v>39</v>
      </c>
      <c r="M2714" t="s">
        <v>40</v>
      </c>
      <c r="N2714" t="s">
        <v>41</v>
      </c>
      <c r="O2714" t="s">
        <v>42</v>
      </c>
      <c r="P2714" t="s">
        <v>363</v>
      </c>
      <c r="Q2714" t="s">
        <v>364</v>
      </c>
      <c r="R2714">
        <v>0</v>
      </c>
      <c r="S2714">
        <v>0</v>
      </c>
      <c r="W2714" t="s">
        <v>45</v>
      </c>
      <c r="X2714">
        <v>9047</v>
      </c>
      <c r="Y2714" t="s">
        <v>205</v>
      </c>
      <c r="Z2714" t="s">
        <v>206</v>
      </c>
      <c r="AA2714" t="s">
        <v>40897</v>
      </c>
      <c r="AB2714" t="s">
        <v>207</v>
      </c>
      <c r="AC2714">
        <v>1628</v>
      </c>
      <c r="AD2714" t="s">
        <v>31242</v>
      </c>
      <c r="AE2714">
        <v>8.4770800000000008</v>
      </c>
      <c r="AF2714">
        <v>42570.757638888892</v>
      </c>
      <c r="AG2714" s="1">
        <v>43059.636805555558</v>
      </c>
      <c r="AH2714" s="1">
        <v>43146.660416666666</v>
      </c>
      <c r="AI2714">
        <v>-120.59829999999999</v>
      </c>
      <c r="AJ2714">
        <v>38.289700000000003</v>
      </c>
      <c r="AK2714">
        <f t="shared" si="84"/>
        <v>2015</v>
      </c>
      <c r="AL2714">
        <f t="shared" si="85"/>
        <v>11</v>
      </c>
    </row>
    <row r="2715" spans="1:38" x14ac:dyDescent="0.25">
      <c r="A2715" t="s">
        <v>31524</v>
      </c>
      <c r="B2715" t="s">
        <v>31525</v>
      </c>
      <c r="C2715">
        <v>9133</v>
      </c>
      <c r="D2715">
        <v>42325</v>
      </c>
      <c r="F2715" t="s">
        <v>31526</v>
      </c>
      <c r="G2715" t="s">
        <v>31527</v>
      </c>
      <c r="H2715" t="s">
        <v>31526</v>
      </c>
      <c r="I2715" t="s">
        <v>222</v>
      </c>
      <c r="J2715" t="s">
        <v>37</v>
      </c>
      <c r="K2715" t="s">
        <v>38</v>
      </c>
      <c r="L2715" t="s">
        <v>43</v>
      </c>
      <c r="M2715" t="s">
        <v>44</v>
      </c>
      <c r="N2715" t="s">
        <v>41</v>
      </c>
      <c r="O2715" t="s">
        <v>42</v>
      </c>
      <c r="P2715" t="s">
        <v>5432</v>
      </c>
      <c r="Q2715" t="s">
        <v>5433</v>
      </c>
      <c r="R2715">
        <v>0</v>
      </c>
      <c r="S2715">
        <v>0</v>
      </c>
      <c r="W2715" t="s">
        <v>45</v>
      </c>
      <c r="X2715">
        <v>9133</v>
      </c>
      <c r="Y2715" t="s">
        <v>205</v>
      </c>
      <c r="Z2715" t="s">
        <v>206</v>
      </c>
      <c r="AA2715" t="s">
        <v>40897</v>
      </c>
      <c r="AB2715" t="s">
        <v>6173</v>
      </c>
      <c r="AC2715">
        <v>1657</v>
      </c>
      <c r="AD2715" t="s">
        <v>1078</v>
      </c>
      <c r="AE2715">
        <v>3.0193300000000001</v>
      </c>
      <c r="AF2715">
        <v>42573.781944444447</v>
      </c>
      <c r="AG2715" s="1">
        <v>43059.636805555558</v>
      </c>
      <c r="AH2715" s="1">
        <v>43146.660416666666</v>
      </c>
      <c r="AI2715">
        <v>-89.334699999999998</v>
      </c>
      <c r="AJ2715">
        <v>31.352699999999999</v>
      </c>
      <c r="AK2715">
        <f t="shared" si="84"/>
        <v>2015</v>
      </c>
      <c r="AL2715">
        <f t="shared" si="85"/>
        <v>11</v>
      </c>
    </row>
    <row r="2716" spans="1:38" x14ac:dyDescent="0.25">
      <c r="A2716" t="s">
        <v>25430</v>
      </c>
      <c r="B2716" t="s">
        <v>25593</v>
      </c>
      <c r="C2716">
        <v>6859</v>
      </c>
      <c r="D2716">
        <v>42341</v>
      </c>
      <c r="F2716" t="s">
        <v>25594</v>
      </c>
      <c r="G2716" t="s">
        <v>25595</v>
      </c>
      <c r="H2716" t="s">
        <v>25594</v>
      </c>
      <c r="I2716" t="s">
        <v>222</v>
      </c>
      <c r="J2716" t="s">
        <v>37</v>
      </c>
      <c r="K2716" t="s">
        <v>38</v>
      </c>
      <c r="L2716" t="s">
        <v>39</v>
      </c>
      <c r="M2716" t="s">
        <v>40</v>
      </c>
      <c r="N2716" t="s">
        <v>41</v>
      </c>
      <c r="O2716" t="s">
        <v>42</v>
      </c>
      <c r="P2716" t="s">
        <v>878</v>
      </c>
      <c r="Q2716" t="s">
        <v>879</v>
      </c>
      <c r="R2716">
        <v>0</v>
      </c>
      <c r="S2716">
        <v>0</v>
      </c>
      <c r="U2716" t="s">
        <v>25596</v>
      </c>
      <c r="W2716" t="s">
        <v>45</v>
      </c>
      <c r="X2716">
        <v>6859</v>
      </c>
      <c r="Y2716" t="s">
        <v>205</v>
      </c>
      <c r="Z2716" t="s">
        <v>206</v>
      </c>
      <c r="AA2716" t="s">
        <v>40897</v>
      </c>
      <c r="AB2716" t="s">
        <v>1077</v>
      </c>
      <c r="AC2716">
        <v>51400</v>
      </c>
      <c r="AD2716" t="s">
        <v>3137</v>
      </c>
      <c r="AE2716">
        <v>3.3507099999999999</v>
      </c>
      <c r="AF2716">
        <v>42089.945833333331</v>
      </c>
      <c r="AG2716" s="1">
        <v>43059.636805555558</v>
      </c>
      <c r="AH2716" s="1">
        <v>43146.660416666666</v>
      </c>
      <c r="AI2716">
        <v>-81.602599999999995</v>
      </c>
      <c r="AJ2716">
        <v>38.368600000000001</v>
      </c>
      <c r="AK2716">
        <f t="shared" si="84"/>
        <v>2015</v>
      </c>
      <c r="AL2716">
        <f t="shared" si="85"/>
        <v>12</v>
      </c>
    </row>
    <row r="2717" spans="1:38" x14ac:dyDescent="0.25">
      <c r="A2717" t="s">
        <v>25604</v>
      </c>
      <c r="B2717" t="s">
        <v>25605</v>
      </c>
      <c r="C2717">
        <v>6862</v>
      </c>
      <c r="D2717">
        <v>42341</v>
      </c>
      <c r="F2717" t="s">
        <v>25606</v>
      </c>
      <c r="G2717" t="s">
        <v>25607</v>
      </c>
      <c r="H2717" t="s">
        <v>25606</v>
      </c>
      <c r="I2717" t="s">
        <v>222</v>
      </c>
      <c r="J2717" t="s">
        <v>138</v>
      </c>
      <c r="K2717" t="s">
        <v>139</v>
      </c>
      <c r="L2717" t="s">
        <v>43</v>
      </c>
      <c r="M2717" t="s">
        <v>44</v>
      </c>
      <c r="N2717" t="s">
        <v>190</v>
      </c>
      <c r="O2717" t="s">
        <v>191</v>
      </c>
      <c r="P2717" t="s">
        <v>323</v>
      </c>
      <c r="Q2717" t="s">
        <v>324</v>
      </c>
      <c r="R2717">
        <v>0</v>
      </c>
      <c r="S2717">
        <v>0</v>
      </c>
      <c r="U2717" t="s">
        <v>25608</v>
      </c>
      <c r="W2717" t="s">
        <v>45</v>
      </c>
      <c r="X2717">
        <v>6862</v>
      </c>
      <c r="Y2717" t="s">
        <v>205</v>
      </c>
      <c r="Z2717" t="s">
        <v>206</v>
      </c>
      <c r="AA2717" t="s">
        <v>40897</v>
      </c>
      <c r="AB2717" t="s">
        <v>314</v>
      </c>
      <c r="AC2717">
        <v>66982</v>
      </c>
      <c r="AD2717" t="s">
        <v>16592</v>
      </c>
      <c r="AE2717">
        <v>1.2069099999999999</v>
      </c>
      <c r="AF2717">
        <v>42067.022916666669</v>
      </c>
      <c r="AG2717" s="1">
        <v>43059.636805555558</v>
      </c>
      <c r="AH2717" s="1">
        <v>43146.660416666666</v>
      </c>
      <c r="AI2717">
        <v>-80.635099999999994</v>
      </c>
      <c r="AJ2717">
        <v>41.1006</v>
      </c>
      <c r="AK2717">
        <f t="shared" si="84"/>
        <v>2015</v>
      </c>
      <c r="AL2717">
        <f t="shared" si="85"/>
        <v>12</v>
      </c>
    </row>
    <row r="2718" spans="1:38" x14ac:dyDescent="0.25">
      <c r="A2718" t="s">
        <v>25966</v>
      </c>
      <c r="B2718" t="s">
        <v>25967</v>
      </c>
      <c r="C2718">
        <v>6959</v>
      </c>
      <c r="D2718">
        <v>42344</v>
      </c>
      <c r="F2718" t="s">
        <v>25968</v>
      </c>
      <c r="G2718" t="s">
        <v>25969</v>
      </c>
      <c r="H2718" t="s">
        <v>25968</v>
      </c>
      <c r="I2718" t="s">
        <v>267</v>
      </c>
      <c r="J2718" t="s">
        <v>138</v>
      </c>
      <c r="K2718" t="s">
        <v>139</v>
      </c>
      <c r="L2718" t="s">
        <v>123</v>
      </c>
      <c r="M2718" t="s">
        <v>124</v>
      </c>
      <c r="N2718" t="s">
        <v>190</v>
      </c>
      <c r="O2718" t="s">
        <v>191</v>
      </c>
      <c r="P2718" t="s">
        <v>363</v>
      </c>
      <c r="Q2718" t="s">
        <v>364</v>
      </c>
      <c r="R2718">
        <v>0</v>
      </c>
      <c r="S2718">
        <v>0</v>
      </c>
      <c r="U2718" t="s">
        <v>25970</v>
      </c>
      <c r="W2718" t="s">
        <v>45</v>
      </c>
      <c r="X2718">
        <v>6959</v>
      </c>
      <c r="Y2718" t="s">
        <v>205</v>
      </c>
      <c r="Z2718" t="s">
        <v>206</v>
      </c>
      <c r="AA2718" t="s">
        <v>40897</v>
      </c>
      <c r="AB2718" t="s">
        <v>207</v>
      </c>
      <c r="AC2718">
        <v>14414</v>
      </c>
      <c r="AD2718" t="s">
        <v>25971</v>
      </c>
      <c r="AE2718">
        <v>1.6651400000000001</v>
      </c>
      <c r="AF2718">
        <v>42618.814583333333</v>
      </c>
      <c r="AG2718" s="1">
        <v>43059.636805555558</v>
      </c>
      <c r="AH2718" s="1">
        <v>43146.660416666666</v>
      </c>
      <c r="AI2718">
        <v>-118.4688</v>
      </c>
      <c r="AJ2718">
        <v>35.143300000000004</v>
      </c>
      <c r="AK2718">
        <f t="shared" si="84"/>
        <v>2015</v>
      </c>
      <c r="AL2718">
        <f t="shared" si="85"/>
        <v>12</v>
      </c>
    </row>
    <row r="2719" spans="1:38" x14ac:dyDescent="0.25">
      <c r="A2719" t="s">
        <v>23539</v>
      </c>
      <c r="B2719" t="s">
        <v>26707</v>
      </c>
      <c r="C2719">
        <v>7162</v>
      </c>
      <c r="D2719">
        <v>42345</v>
      </c>
      <c r="F2719" t="s">
        <v>26708</v>
      </c>
      <c r="G2719" t="s">
        <v>26709</v>
      </c>
      <c r="H2719" t="s">
        <v>26708</v>
      </c>
      <c r="I2719" t="s">
        <v>36</v>
      </c>
      <c r="J2719" t="s">
        <v>814</v>
      </c>
      <c r="K2719" t="s">
        <v>815</v>
      </c>
      <c r="L2719" t="s">
        <v>43</v>
      </c>
      <c r="M2719" t="s">
        <v>44</v>
      </c>
      <c r="N2719" t="s">
        <v>190</v>
      </c>
      <c r="O2719" t="s">
        <v>191</v>
      </c>
      <c r="P2719" t="s">
        <v>363</v>
      </c>
      <c r="Q2719" t="s">
        <v>364</v>
      </c>
      <c r="R2719">
        <v>0</v>
      </c>
      <c r="S2719">
        <v>1</v>
      </c>
      <c r="W2719" t="s">
        <v>45</v>
      </c>
      <c r="X2719">
        <v>7162</v>
      </c>
      <c r="Y2719" t="s">
        <v>205</v>
      </c>
      <c r="Z2719" t="s">
        <v>206</v>
      </c>
      <c r="AA2719" t="s">
        <v>40897</v>
      </c>
      <c r="AB2719" t="s">
        <v>397</v>
      </c>
      <c r="AC2719">
        <v>6303</v>
      </c>
      <c r="AD2719" t="s">
        <v>26710</v>
      </c>
      <c r="AE2719">
        <v>1.28701</v>
      </c>
      <c r="AF2719">
        <v>42198.592361111114</v>
      </c>
      <c r="AG2719" s="1">
        <v>43059.636805555558</v>
      </c>
      <c r="AH2719" s="1">
        <v>43146.660416666666</v>
      </c>
      <c r="AI2719">
        <v>-79.854299999999995</v>
      </c>
      <c r="AJ2719">
        <v>40.514699999999998</v>
      </c>
      <c r="AK2719">
        <f t="shared" si="84"/>
        <v>2015</v>
      </c>
      <c r="AL2719">
        <f t="shared" si="85"/>
        <v>12</v>
      </c>
    </row>
    <row r="2720" spans="1:38" x14ac:dyDescent="0.25">
      <c r="A2720" t="s">
        <v>26676</v>
      </c>
      <c r="B2720" t="s">
        <v>26823</v>
      </c>
      <c r="C2720">
        <v>7197</v>
      </c>
      <c r="D2720">
        <v>42345</v>
      </c>
      <c r="F2720" t="s">
        <v>26824</v>
      </c>
      <c r="G2720" t="s">
        <v>26825</v>
      </c>
      <c r="H2720" t="s">
        <v>26824</v>
      </c>
      <c r="I2720" t="s">
        <v>267</v>
      </c>
      <c r="J2720" t="s">
        <v>37</v>
      </c>
      <c r="K2720" t="s">
        <v>38</v>
      </c>
      <c r="L2720" t="s">
        <v>1124</v>
      </c>
      <c r="M2720" t="s">
        <v>1125</v>
      </c>
      <c r="N2720" t="s">
        <v>190</v>
      </c>
      <c r="O2720" t="s">
        <v>191</v>
      </c>
      <c r="P2720" t="s">
        <v>363</v>
      </c>
      <c r="Q2720" t="s">
        <v>364</v>
      </c>
      <c r="R2720">
        <v>0</v>
      </c>
      <c r="S2720">
        <v>0</v>
      </c>
      <c r="W2720" t="s">
        <v>45</v>
      </c>
      <c r="X2720">
        <v>7197</v>
      </c>
      <c r="Y2720" t="s">
        <v>205</v>
      </c>
      <c r="Z2720" t="s">
        <v>206</v>
      </c>
      <c r="AA2720" t="s">
        <v>40897</v>
      </c>
      <c r="AB2720" t="s">
        <v>1077</v>
      </c>
      <c r="AC2720">
        <v>1036</v>
      </c>
      <c r="AD2720" t="s">
        <v>11299</v>
      </c>
      <c r="AE2720">
        <v>1.55911</v>
      </c>
      <c r="AF2720">
        <v>42199.822916666664</v>
      </c>
      <c r="AG2720" s="1">
        <v>43059.636805555558</v>
      </c>
      <c r="AH2720" s="1">
        <v>43146.660416666666</v>
      </c>
      <c r="AI2720">
        <v>-80.574100000000001</v>
      </c>
      <c r="AJ2720">
        <v>40.21</v>
      </c>
      <c r="AK2720">
        <f t="shared" si="84"/>
        <v>2015</v>
      </c>
      <c r="AL2720">
        <f t="shared" si="85"/>
        <v>12</v>
      </c>
    </row>
    <row r="2721" spans="1:38" x14ac:dyDescent="0.25">
      <c r="A2721" t="s">
        <v>11556</v>
      </c>
      <c r="B2721" t="s">
        <v>27442</v>
      </c>
      <c r="C2721">
        <v>7392</v>
      </c>
      <c r="D2721">
        <v>42351</v>
      </c>
      <c r="F2721" t="s">
        <v>27443</v>
      </c>
      <c r="G2721" t="s">
        <v>27444</v>
      </c>
      <c r="H2721" t="s">
        <v>27443</v>
      </c>
      <c r="I2721" t="s">
        <v>72</v>
      </c>
      <c r="J2721" t="s">
        <v>138</v>
      </c>
      <c r="K2721" t="s">
        <v>139</v>
      </c>
      <c r="L2721" t="s">
        <v>123</v>
      </c>
      <c r="M2721" t="s">
        <v>124</v>
      </c>
      <c r="N2721" t="s">
        <v>41</v>
      </c>
      <c r="O2721" t="s">
        <v>42</v>
      </c>
      <c r="P2721" t="s">
        <v>363</v>
      </c>
      <c r="Q2721" t="s">
        <v>364</v>
      </c>
      <c r="R2721">
        <v>0</v>
      </c>
      <c r="S2721">
        <v>0</v>
      </c>
      <c r="W2721" t="s">
        <v>45</v>
      </c>
      <c r="X2721">
        <v>7392</v>
      </c>
      <c r="Y2721" t="s">
        <v>205</v>
      </c>
      <c r="Z2721" t="s">
        <v>206</v>
      </c>
      <c r="AA2721" t="s">
        <v>40897</v>
      </c>
      <c r="AB2721" t="s">
        <v>207</v>
      </c>
      <c r="AC2721">
        <v>1468</v>
      </c>
      <c r="AD2721" t="s">
        <v>26922</v>
      </c>
      <c r="AE2721">
        <v>5.2531499999999998</v>
      </c>
      <c r="AF2721">
        <v>42353.819444444445</v>
      </c>
      <c r="AG2721" s="1">
        <v>43059.636805555558</v>
      </c>
      <c r="AH2721" s="1">
        <v>43146.660416666666</v>
      </c>
      <c r="AI2721">
        <v>-118.89619999999999</v>
      </c>
      <c r="AJ2721">
        <v>34.881300000000003</v>
      </c>
      <c r="AK2721">
        <f t="shared" si="84"/>
        <v>2015</v>
      </c>
      <c r="AL2721">
        <f t="shared" si="85"/>
        <v>12</v>
      </c>
    </row>
    <row r="2722" spans="1:38" x14ac:dyDescent="0.25">
      <c r="A2722" t="s">
        <v>27445</v>
      </c>
      <c r="B2722" t="s">
        <v>27446</v>
      </c>
      <c r="C2722">
        <v>7393</v>
      </c>
      <c r="D2722">
        <v>42351</v>
      </c>
      <c r="F2722" t="s">
        <v>27447</v>
      </c>
      <c r="G2722" t="s">
        <v>27448</v>
      </c>
      <c r="H2722" t="s">
        <v>27447</v>
      </c>
      <c r="I2722" t="s">
        <v>36</v>
      </c>
      <c r="J2722" t="s">
        <v>1356</v>
      </c>
      <c r="K2722" t="s">
        <v>1357</v>
      </c>
      <c r="L2722" t="s">
        <v>39</v>
      </c>
      <c r="M2722" t="s">
        <v>40</v>
      </c>
      <c r="N2722" t="s">
        <v>190</v>
      </c>
      <c r="O2722" t="s">
        <v>191</v>
      </c>
      <c r="P2722" t="s">
        <v>363</v>
      </c>
      <c r="Q2722" t="s">
        <v>364</v>
      </c>
      <c r="R2722">
        <v>0</v>
      </c>
      <c r="S2722">
        <v>0</v>
      </c>
      <c r="W2722" t="s">
        <v>45</v>
      </c>
      <c r="X2722">
        <v>7393</v>
      </c>
      <c r="Y2722" t="s">
        <v>205</v>
      </c>
      <c r="Z2722" t="s">
        <v>206</v>
      </c>
      <c r="AA2722" t="s">
        <v>40897</v>
      </c>
      <c r="AB2722" t="s">
        <v>207</v>
      </c>
      <c r="AC2722">
        <v>5287</v>
      </c>
      <c r="AD2722" t="s">
        <v>12857</v>
      </c>
      <c r="AE2722">
        <v>2.7599100000000001</v>
      </c>
      <c r="AF2722">
        <v>42353.825694444444</v>
      </c>
      <c r="AG2722" s="1">
        <v>43059.636805555558</v>
      </c>
      <c r="AH2722" s="1">
        <v>43146.660416666666</v>
      </c>
      <c r="AI2722">
        <v>-122.2577</v>
      </c>
      <c r="AJ2722">
        <v>37.405299999999997</v>
      </c>
      <c r="AK2722">
        <f t="shared" si="84"/>
        <v>2015</v>
      </c>
      <c r="AL2722">
        <f t="shared" si="85"/>
        <v>12</v>
      </c>
    </row>
    <row r="2723" spans="1:38" x14ac:dyDescent="0.25">
      <c r="A2723" t="s">
        <v>17546</v>
      </c>
      <c r="B2723" t="s">
        <v>27449</v>
      </c>
      <c r="C2723">
        <v>7394</v>
      </c>
      <c r="D2723">
        <v>42352</v>
      </c>
      <c r="F2723" t="s">
        <v>27450</v>
      </c>
      <c r="G2723" t="s">
        <v>27451</v>
      </c>
      <c r="H2723" t="s">
        <v>27450</v>
      </c>
      <c r="I2723" t="s">
        <v>36</v>
      </c>
      <c r="J2723" t="s">
        <v>814</v>
      </c>
      <c r="K2723" t="s">
        <v>815</v>
      </c>
      <c r="L2723" t="s">
        <v>2166</v>
      </c>
      <c r="M2723" t="s">
        <v>2167</v>
      </c>
      <c r="N2723" t="s">
        <v>190</v>
      </c>
      <c r="O2723" t="s">
        <v>191</v>
      </c>
      <c r="P2723" t="s">
        <v>363</v>
      </c>
      <c r="Q2723" t="s">
        <v>364</v>
      </c>
      <c r="R2723">
        <v>0</v>
      </c>
      <c r="S2723">
        <v>0</v>
      </c>
      <c r="U2723" t="s">
        <v>27452</v>
      </c>
      <c r="W2723" t="s">
        <v>45</v>
      </c>
      <c r="X2723">
        <v>7394</v>
      </c>
      <c r="Y2723" t="s">
        <v>205</v>
      </c>
      <c r="Z2723" t="s">
        <v>206</v>
      </c>
      <c r="AA2723" t="s">
        <v>40897</v>
      </c>
      <c r="AB2723" t="s">
        <v>226</v>
      </c>
      <c r="AC2723">
        <v>1018</v>
      </c>
      <c r="AD2723" t="s">
        <v>24701</v>
      </c>
      <c r="AE2723">
        <v>24.436039999999998</v>
      </c>
      <c r="AF2723">
        <v>42353.854166666664</v>
      </c>
      <c r="AG2723" s="1">
        <v>43059.636805555558</v>
      </c>
      <c r="AH2723" s="1">
        <v>43146.660416666666</v>
      </c>
      <c r="AI2723">
        <v>-121.4332</v>
      </c>
      <c r="AJ2723">
        <v>47.418599999999998</v>
      </c>
      <c r="AK2723">
        <f t="shared" si="84"/>
        <v>2015</v>
      </c>
      <c r="AL2723">
        <f t="shared" si="85"/>
        <v>12</v>
      </c>
    </row>
    <row r="2724" spans="1:38" x14ac:dyDescent="0.25">
      <c r="A2724" t="s">
        <v>28806</v>
      </c>
      <c r="B2724" t="s">
        <v>28807</v>
      </c>
      <c r="C2724">
        <v>7730</v>
      </c>
      <c r="D2724">
        <v>42347</v>
      </c>
      <c r="F2724" t="s">
        <v>27217</v>
      </c>
      <c r="G2724" t="s">
        <v>28808</v>
      </c>
      <c r="H2724" t="s">
        <v>27217</v>
      </c>
      <c r="I2724" t="s">
        <v>36</v>
      </c>
      <c r="J2724" t="s">
        <v>1356</v>
      </c>
      <c r="K2724" t="s">
        <v>1357</v>
      </c>
      <c r="L2724" t="s">
        <v>43</v>
      </c>
      <c r="M2724" t="s">
        <v>44</v>
      </c>
      <c r="N2724" t="s">
        <v>41</v>
      </c>
      <c r="O2724" t="s">
        <v>42</v>
      </c>
      <c r="P2724" t="s">
        <v>43</v>
      </c>
      <c r="Q2724" t="s">
        <v>44</v>
      </c>
      <c r="R2724">
        <v>0</v>
      </c>
      <c r="S2724">
        <v>0</v>
      </c>
      <c r="W2724" t="s">
        <v>45</v>
      </c>
      <c r="X2724">
        <v>7730</v>
      </c>
      <c r="Y2724" t="s">
        <v>205</v>
      </c>
      <c r="Z2724" t="s">
        <v>206</v>
      </c>
      <c r="AA2724" t="s">
        <v>40897</v>
      </c>
      <c r="AB2724" t="s">
        <v>226</v>
      </c>
      <c r="AC2724">
        <v>2758</v>
      </c>
      <c r="AD2724" t="s">
        <v>12398</v>
      </c>
      <c r="AE2724">
        <v>35.3444</v>
      </c>
      <c r="AF2724">
        <v>42517.873611111114</v>
      </c>
      <c r="AG2724" s="1">
        <v>43059.636805555558</v>
      </c>
      <c r="AH2724" s="1">
        <v>43146.660416666666</v>
      </c>
      <c r="AI2724">
        <v>-121.8087</v>
      </c>
      <c r="AJ2724">
        <v>46.818399999999997</v>
      </c>
      <c r="AK2724">
        <f t="shared" si="84"/>
        <v>2015</v>
      </c>
      <c r="AL2724">
        <f t="shared" si="85"/>
        <v>12</v>
      </c>
    </row>
    <row r="2725" spans="1:38" x14ac:dyDescent="0.25">
      <c r="A2725" t="s">
        <v>24374</v>
      </c>
      <c r="B2725" t="s">
        <v>28924</v>
      </c>
      <c r="C2725">
        <v>7763</v>
      </c>
      <c r="D2725">
        <v>42359</v>
      </c>
      <c r="F2725" t="s">
        <v>2102</v>
      </c>
      <c r="G2725" t="s">
        <v>28925</v>
      </c>
      <c r="H2725" t="s">
        <v>2102</v>
      </c>
      <c r="I2725" t="s">
        <v>36</v>
      </c>
      <c r="J2725" t="s">
        <v>37</v>
      </c>
      <c r="K2725" t="s">
        <v>38</v>
      </c>
      <c r="L2725" t="s">
        <v>39</v>
      </c>
      <c r="M2725" t="s">
        <v>40</v>
      </c>
      <c r="N2725" t="s">
        <v>190</v>
      </c>
      <c r="O2725" t="s">
        <v>191</v>
      </c>
      <c r="P2725" t="s">
        <v>363</v>
      </c>
      <c r="Q2725" t="s">
        <v>364</v>
      </c>
      <c r="R2725">
        <v>0</v>
      </c>
      <c r="S2725">
        <v>0</v>
      </c>
      <c r="W2725" t="s">
        <v>45</v>
      </c>
      <c r="X2725">
        <v>7763</v>
      </c>
      <c r="Y2725" t="s">
        <v>205</v>
      </c>
      <c r="Z2725" t="s">
        <v>206</v>
      </c>
      <c r="AA2725" t="s">
        <v>40897</v>
      </c>
      <c r="AB2725" t="s">
        <v>365</v>
      </c>
      <c r="AC2725">
        <v>8466</v>
      </c>
      <c r="AD2725" t="s">
        <v>2102</v>
      </c>
      <c r="AE2725">
        <v>20.89546</v>
      </c>
      <c r="AF2725">
        <v>42535.811805555553</v>
      </c>
      <c r="AG2725" s="1">
        <v>43059.636805555558</v>
      </c>
      <c r="AH2725" s="1">
        <v>43146.660416666666</v>
      </c>
      <c r="AI2725">
        <v>-124.0874</v>
      </c>
      <c r="AJ2725">
        <v>44.170499999999997</v>
      </c>
      <c r="AK2725">
        <f t="shared" si="84"/>
        <v>2015</v>
      </c>
      <c r="AL2725">
        <f t="shared" si="85"/>
        <v>12</v>
      </c>
    </row>
    <row r="2726" spans="1:38" x14ac:dyDescent="0.25">
      <c r="A2726" t="s">
        <v>24374</v>
      </c>
      <c r="B2726" t="s">
        <v>28924</v>
      </c>
      <c r="C2726">
        <v>7764</v>
      </c>
      <c r="D2726">
        <v>42359</v>
      </c>
      <c r="F2726" t="s">
        <v>2102</v>
      </c>
      <c r="G2726" t="s">
        <v>28926</v>
      </c>
      <c r="H2726" t="s">
        <v>2102</v>
      </c>
      <c r="I2726" t="s">
        <v>72</v>
      </c>
      <c r="J2726" t="s">
        <v>37</v>
      </c>
      <c r="K2726" t="s">
        <v>38</v>
      </c>
      <c r="L2726" t="s">
        <v>39</v>
      </c>
      <c r="M2726" t="s">
        <v>40</v>
      </c>
      <c r="N2726" t="s">
        <v>41</v>
      </c>
      <c r="O2726" t="s">
        <v>42</v>
      </c>
      <c r="P2726" t="s">
        <v>363</v>
      </c>
      <c r="Q2726" t="s">
        <v>364</v>
      </c>
      <c r="R2726">
        <v>0</v>
      </c>
      <c r="S2726">
        <v>0</v>
      </c>
      <c r="W2726" t="s">
        <v>45</v>
      </c>
      <c r="X2726">
        <v>7764</v>
      </c>
      <c r="Y2726" t="s">
        <v>205</v>
      </c>
      <c r="Z2726" t="s">
        <v>206</v>
      </c>
      <c r="AA2726" t="s">
        <v>40897</v>
      </c>
      <c r="AB2726" t="s">
        <v>365</v>
      </c>
      <c r="AC2726">
        <v>8466</v>
      </c>
      <c r="AD2726" t="s">
        <v>2102</v>
      </c>
      <c r="AE2726">
        <v>21.466670000000001</v>
      </c>
      <c r="AF2726">
        <v>42535.813194444447</v>
      </c>
      <c r="AG2726" s="1">
        <v>43059.636805555558</v>
      </c>
      <c r="AH2726" s="1">
        <v>43146.660416666666</v>
      </c>
      <c r="AI2726">
        <v>-124.0097</v>
      </c>
      <c r="AJ2726">
        <v>44.1646</v>
      </c>
      <c r="AK2726">
        <f t="shared" si="84"/>
        <v>2015</v>
      </c>
      <c r="AL2726">
        <f t="shared" si="85"/>
        <v>12</v>
      </c>
    </row>
    <row r="2727" spans="1:38" x14ac:dyDescent="0.25">
      <c r="A2727" t="s">
        <v>12102</v>
      </c>
      <c r="B2727" t="s">
        <v>29087</v>
      </c>
      <c r="C2727">
        <v>7843</v>
      </c>
      <c r="D2727">
        <v>42358</v>
      </c>
      <c r="F2727" t="s">
        <v>29088</v>
      </c>
      <c r="G2727" t="s">
        <v>29089</v>
      </c>
      <c r="H2727" t="s">
        <v>29088</v>
      </c>
      <c r="I2727" t="s">
        <v>222</v>
      </c>
      <c r="J2727" t="s">
        <v>37</v>
      </c>
      <c r="K2727" t="s">
        <v>38</v>
      </c>
      <c r="L2727" t="s">
        <v>43</v>
      </c>
      <c r="M2727" t="s">
        <v>44</v>
      </c>
      <c r="N2727" t="s">
        <v>190</v>
      </c>
      <c r="O2727" t="s">
        <v>191</v>
      </c>
      <c r="P2727" t="s">
        <v>5432</v>
      </c>
      <c r="Q2727" t="s">
        <v>5433</v>
      </c>
      <c r="R2727">
        <v>0</v>
      </c>
      <c r="S2727">
        <v>0</v>
      </c>
      <c r="W2727" t="s">
        <v>45</v>
      </c>
      <c r="X2727">
        <v>7843</v>
      </c>
      <c r="Y2727" t="s">
        <v>205</v>
      </c>
      <c r="Z2727" t="s">
        <v>206</v>
      </c>
      <c r="AA2727" t="s">
        <v>40897</v>
      </c>
      <c r="AB2727" t="s">
        <v>365</v>
      </c>
      <c r="AC2727">
        <v>31859</v>
      </c>
      <c r="AD2727" t="s">
        <v>12386</v>
      </c>
      <c r="AE2727">
        <v>3.3679199999999998</v>
      </c>
      <c r="AF2727">
        <v>42548.643750000003</v>
      </c>
      <c r="AG2727" s="1">
        <v>43059.636805555558</v>
      </c>
      <c r="AH2727" s="1">
        <v>43146.660416666666</v>
      </c>
      <c r="AI2727">
        <v>-122.57940000000001</v>
      </c>
      <c r="AJ2727">
        <v>45.334000000000003</v>
      </c>
      <c r="AK2727">
        <f t="shared" si="84"/>
        <v>2015</v>
      </c>
      <c r="AL2727">
        <f t="shared" si="85"/>
        <v>12</v>
      </c>
    </row>
    <row r="2728" spans="1:38" x14ac:dyDescent="0.25">
      <c r="A2728" t="s">
        <v>12102</v>
      </c>
      <c r="B2728" t="s">
        <v>29090</v>
      </c>
      <c r="C2728">
        <v>7844</v>
      </c>
      <c r="D2728">
        <v>42356</v>
      </c>
      <c r="F2728" t="s">
        <v>29091</v>
      </c>
      <c r="G2728" t="s">
        <v>29092</v>
      </c>
      <c r="H2728" t="s">
        <v>29091</v>
      </c>
      <c r="I2728" t="s">
        <v>36</v>
      </c>
      <c r="J2728" t="s">
        <v>37</v>
      </c>
      <c r="K2728" t="s">
        <v>38</v>
      </c>
      <c r="L2728" t="s">
        <v>1124</v>
      </c>
      <c r="M2728" t="s">
        <v>1125</v>
      </c>
      <c r="N2728" t="s">
        <v>190</v>
      </c>
      <c r="O2728" t="s">
        <v>191</v>
      </c>
      <c r="P2728" t="s">
        <v>363</v>
      </c>
      <c r="Q2728" t="s">
        <v>364</v>
      </c>
      <c r="R2728">
        <v>1</v>
      </c>
      <c r="S2728">
        <v>0</v>
      </c>
      <c r="U2728" t="s">
        <v>29093</v>
      </c>
      <c r="W2728" t="s">
        <v>45</v>
      </c>
      <c r="X2728">
        <v>7844</v>
      </c>
      <c r="Y2728" t="s">
        <v>205</v>
      </c>
      <c r="Z2728" t="s">
        <v>206</v>
      </c>
      <c r="AA2728" t="s">
        <v>40897</v>
      </c>
      <c r="AB2728" t="s">
        <v>365</v>
      </c>
      <c r="AC2728">
        <v>8466</v>
      </c>
      <c r="AD2728" t="s">
        <v>2102</v>
      </c>
      <c r="AE2728">
        <v>5.6545800000000002</v>
      </c>
      <c r="AF2728">
        <v>42548.647916666669</v>
      </c>
      <c r="AG2728" s="1">
        <v>43059.636805555558</v>
      </c>
      <c r="AH2728" s="1">
        <v>43146.660416666666</v>
      </c>
      <c r="AI2728">
        <v>-124.1288</v>
      </c>
      <c r="AJ2728">
        <v>44.029000000000003</v>
      </c>
      <c r="AK2728">
        <f t="shared" si="84"/>
        <v>2015</v>
      </c>
      <c r="AL2728">
        <f t="shared" si="85"/>
        <v>12</v>
      </c>
    </row>
    <row r="2729" spans="1:38" x14ac:dyDescent="0.25">
      <c r="A2729" t="s">
        <v>12102</v>
      </c>
      <c r="B2729" t="s">
        <v>29090</v>
      </c>
      <c r="C2729">
        <v>7845</v>
      </c>
      <c r="D2729">
        <v>42356</v>
      </c>
      <c r="F2729" t="s">
        <v>29094</v>
      </c>
      <c r="G2729" t="s">
        <v>29095</v>
      </c>
      <c r="H2729" t="s">
        <v>29094</v>
      </c>
      <c r="I2729" t="s">
        <v>64</v>
      </c>
      <c r="J2729" t="s">
        <v>37</v>
      </c>
      <c r="K2729" t="s">
        <v>38</v>
      </c>
      <c r="L2729" t="s">
        <v>123</v>
      </c>
      <c r="M2729" t="s">
        <v>124</v>
      </c>
      <c r="N2729" t="s">
        <v>190</v>
      </c>
      <c r="O2729" t="s">
        <v>191</v>
      </c>
      <c r="P2729" t="s">
        <v>363</v>
      </c>
      <c r="Q2729" t="s">
        <v>364</v>
      </c>
      <c r="R2729">
        <v>0</v>
      </c>
      <c r="S2729">
        <v>0</v>
      </c>
      <c r="W2729" t="s">
        <v>45</v>
      </c>
      <c r="X2729">
        <v>7845</v>
      </c>
      <c r="Y2729" t="s">
        <v>205</v>
      </c>
      <c r="Z2729" t="s">
        <v>206</v>
      </c>
      <c r="AA2729" t="s">
        <v>40897</v>
      </c>
      <c r="AB2729" t="s">
        <v>365</v>
      </c>
      <c r="AC2729">
        <v>9989</v>
      </c>
      <c r="AD2729" t="s">
        <v>11891</v>
      </c>
      <c r="AE2729">
        <v>5.7546099999999996</v>
      </c>
      <c r="AF2729">
        <v>42548.648611111108</v>
      </c>
      <c r="AG2729" s="1">
        <v>43059.636805555558</v>
      </c>
      <c r="AH2729" s="1">
        <v>43146.660416666666</v>
      </c>
      <c r="AI2729">
        <v>-124.06359999999999</v>
      </c>
      <c r="AJ2729">
        <v>44.688099999999999</v>
      </c>
      <c r="AK2729">
        <f t="shared" si="84"/>
        <v>2015</v>
      </c>
      <c r="AL2729">
        <f t="shared" si="85"/>
        <v>12</v>
      </c>
    </row>
    <row r="2730" spans="1:38" x14ac:dyDescent="0.25">
      <c r="A2730" t="s">
        <v>12102</v>
      </c>
      <c r="B2730" t="s">
        <v>29090</v>
      </c>
      <c r="C2730">
        <v>7847</v>
      </c>
      <c r="D2730">
        <v>42355</v>
      </c>
      <c r="F2730" t="s">
        <v>29096</v>
      </c>
      <c r="G2730" t="s">
        <v>29097</v>
      </c>
      <c r="H2730" t="s">
        <v>29096</v>
      </c>
      <c r="I2730" t="s">
        <v>72</v>
      </c>
      <c r="J2730" t="s">
        <v>37</v>
      </c>
      <c r="K2730" t="s">
        <v>38</v>
      </c>
      <c r="L2730" t="s">
        <v>123</v>
      </c>
      <c r="M2730" t="s">
        <v>124</v>
      </c>
      <c r="N2730" t="s">
        <v>190</v>
      </c>
      <c r="O2730" t="s">
        <v>191</v>
      </c>
      <c r="P2730" t="s">
        <v>363</v>
      </c>
      <c r="Q2730" t="s">
        <v>364</v>
      </c>
      <c r="R2730">
        <v>0</v>
      </c>
      <c r="S2730">
        <v>0</v>
      </c>
      <c r="W2730" t="s">
        <v>45</v>
      </c>
      <c r="X2730">
        <v>7847</v>
      </c>
      <c r="Y2730" t="s">
        <v>205</v>
      </c>
      <c r="Z2730" t="s">
        <v>206</v>
      </c>
      <c r="AA2730" t="s">
        <v>40897</v>
      </c>
      <c r="AB2730" t="s">
        <v>365</v>
      </c>
      <c r="AC2730">
        <v>1895</v>
      </c>
      <c r="AD2730" t="s">
        <v>4599</v>
      </c>
      <c r="AE2730">
        <v>5.5570700000000004</v>
      </c>
      <c r="AF2730">
        <v>42548.654166666667</v>
      </c>
      <c r="AG2730" s="1">
        <v>43059.636805555558</v>
      </c>
      <c r="AH2730" s="1">
        <v>43146.660416666666</v>
      </c>
      <c r="AI2730">
        <v>-123.0073</v>
      </c>
      <c r="AJ2730">
        <v>46.095100000000002</v>
      </c>
      <c r="AK2730">
        <f t="shared" si="84"/>
        <v>2015</v>
      </c>
      <c r="AL2730">
        <f t="shared" si="85"/>
        <v>12</v>
      </c>
    </row>
    <row r="2731" spans="1:38" x14ac:dyDescent="0.25">
      <c r="A2731" t="s">
        <v>29255</v>
      </c>
      <c r="C2731">
        <v>8023</v>
      </c>
      <c r="D2731">
        <v>42362</v>
      </c>
      <c r="F2731" t="s">
        <v>29489</v>
      </c>
      <c r="H2731" t="s">
        <v>29489</v>
      </c>
      <c r="I2731" t="s">
        <v>222</v>
      </c>
      <c r="J2731" t="s">
        <v>37</v>
      </c>
      <c r="K2731" t="s">
        <v>38</v>
      </c>
      <c r="L2731" t="s">
        <v>43</v>
      </c>
      <c r="M2731" t="s">
        <v>44</v>
      </c>
      <c r="N2731" t="s">
        <v>43</v>
      </c>
      <c r="O2731" t="s">
        <v>44</v>
      </c>
      <c r="P2731" t="s">
        <v>363</v>
      </c>
      <c r="Q2731" t="s">
        <v>364</v>
      </c>
      <c r="R2731">
        <v>0</v>
      </c>
      <c r="S2731">
        <v>0</v>
      </c>
      <c r="W2731" t="s">
        <v>45</v>
      </c>
      <c r="X2731">
        <v>8023</v>
      </c>
      <c r="Y2731" t="s">
        <v>205</v>
      </c>
      <c r="Z2731" t="s">
        <v>206</v>
      </c>
      <c r="AA2731" t="s">
        <v>40897</v>
      </c>
      <c r="AB2731" t="s">
        <v>365</v>
      </c>
      <c r="AC2731">
        <v>2033</v>
      </c>
      <c r="AD2731" t="s">
        <v>11903</v>
      </c>
      <c r="AE2731">
        <v>15.715769999999999</v>
      </c>
      <c r="AF2731">
        <v>42551.748611111114</v>
      </c>
      <c r="AG2731" s="1">
        <v>43059.636805555558</v>
      </c>
      <c r="AH2731" s="1">
        <v>43146.660416666666</v>
      </c>
      <c r="AI2731">
        <v>-123.87439999999999</v>
      </c>
      <c r="AJ2731">
        <v>44.402299999999997</v>
      </c>
      <c r="AK2731">
        <f t="shared" si="84"/>
        <v>2015</v>
      </c>
      <c r="AL2731">
        <f t="shared" si="85"/>
        <v>12</v>
      </c>
    </row>
    <row r="2732" spans="1:38" x14ac:dyDescent="0.25">
      <c r="A2732" t="s">
        <v>29255</v>
      </c>
      <c r="C2732">
        <v>8024</v>
      </c>
      <c r="D2732">
        <v>42362</v>
      </c>
      <c r="F2732" t="s">
        <v>29490</v>
      </c>
      <c r="H2732" t="s">
        <v>29490</v>
      </c>
      <c r="I2732" t="s">
        <v>222</v>
      </c>
      <c r="J2732" t="s">
        <v>37</v>
      </c>
      <c r="K2732" t="s">
        <v>38</v>
      </c>
      <c r="L2732" t="s">
        <v>43</v>
      </c>
      <c r="M2732" t="s">
        <v>44</v>
      </c>
      <c r="N2732" t="s">
        <v>43</v>
      </c>
      <c r="O2732" t="s">
        <v>44</v>
      </c>
      <c r="P2732" t="s">
        <v>363</v>
      </c>
      <c r="Q2732" t="s">
        <v>364</v>
      </c>
      <c r="R2732">
        <v>0</v>
      </c>
      <c r="S2732">
        <v>0</v>
      </c>
      <c r="W2732" t="s">
        <v>45</v>
      </c>
      <c r="X2732">
        <v>8024</v>
      </c>
      <c r="Y2732" t="s">
        <v>205</v>
      </c>
      <c r="Z2732" t="s">
        <v>206</v>
      </c>
      <c r="AA2732" t="s">
        <v>40897</v>
      </c>
      <c r="AB2732" t="s">
        <v>365</v>
      </c>
      <c r="AC2732">
        <v>2033</v>
      </c>
      <c r="AD2732" t="s">
        <v>11903</v>
      </c>
      <c r="AE2732">
        <v>16.483529999999998</v>
      </c>
      <c r="AF2732">
        <v>42551.749305555553</v>
      </c>
      <c r="AG2732" s="1">
        <v>43059.636805555558</v>
      </c>
      <c r="AH2732" s="1">
        <v>43146.660416666666</v>
      </c>
      <c r="AI2732">
        <v>-123.86539999999999</v>
      </c>
      <c r="AJ2732">
        <v>44.399000000000001</v>
      </c>
      <c r="AK2732">
        <f t="shared" si="84"/>
        <v>2015</v>
      </c>
      <c r="AL2732">
        <f t="shared" si="85"/>
        <v>12</v>
      </c>
    </row>
    <row r="2733" spans="1:38" x14ac:dyDescent="0.25">
      <c r="A2733" t="s">
        <v>29255</v>
      </c>
      <c r="C2733">
        <v>8025</v>
      </c>
      <c r="D2733">
        <v>42362</v>
      </c>
      <c r="F2733" t="s">
        <v>29491</v>
      </c>
      <c r="H2733" t="s">
        <v>29491</v>
      </c>
      <c r="I2733" t="s">
        <v>222</v>
      </c>
      <c r="J2733" t="s">
        <v>37</v>
      </c>
      <c r="K2733" t="s">
        <v>38</v>
      </c>
      <c r="L2733" t="s">
        <v>43</v>
      </c>
      <c r="M2733" t="s">
        <v>44</v>
      </c>
      <c r="N2733" t="s">
        <v>43</v>
      </c>
      <c r="O2733" t="s">
        <v>44</v>
      </c>
      <c r="P2733" t="s">
        <v>363</v>
      </c>
      <c r="Q2733" t="s">
        <v>364</v>
      </c>
      <c r="R2733">
        <v>0</v>
      </c>
      <c r="S2733">
        <v>0</v>
      </c>
      <c r="W2733" t="s">
        <v>45</v>
      </c>
      <c r="X2733">
        <v>8025</v>
      </c>
      <c r="Y2733" t="s">
        <v>205</v>
      </c>
      <c r="Z2733" t="s">
        <v>206</v>
      </c>
      <c r="AA2733" t="s">
        <v>40897</v>
      </c>
      <c r="AB2733" t="s">
        <v>365</v>
      </c>
      <c r="AC2733">
        <v>20078</v>
      </c>
      <c r="AD2733" t="s">
        <v>16542</v>
      </c>
      <c r="AE2733">
        <v>15.97167</v>
      </c>
      <c r="AF2733">
        <v>42551.75</v>
      </c>
      <c r="AG2733" s="1">
        <v>43059.636805555558</v>
      </c>
      <c r="AH2733" s="1">
        <v>43146.660416666666</v>
      </c>
      <c r="AI2733">
        <v>-122.60590000000001</v>
      </c>
      <c r="AJ2733">
        <v>42.0732</v>
      </c>
      <c r="AK2733">
        <f t="shared" si="84"/>
        <v>2015</v>
      </c>
      <c r="AL2733">
        <f t="shared" si="85"/>
        <v>12</v>
      </c>
    </row>
    <row r="2734" spans="1:38" x14ac:dyDescent="0.25">
      <c r="A2734" t="s">
        <v>29255</v>
      </c>
      <c r="C2734">
        <v>8026</v>
      </c>
      <c r="D2734">
        <v>42361</v>
      </c>
      <c r="F2734" t="s">
        <v>29492</v>
      </c>
      <c r="H2734" t="s">
        <v>29492</v>
      </c>
      <c r="I2734" t="s">
        <v>222</v>
      </c>
      <c r="J2734" t="s">
        <v>37</v>
      </c>
      <c r="K2734" t="s">
        <v>38</v>
      </c>
      <c r="L2734" t="s">
        <v>43</v>
      </c>
      <c r="M2734" t="s">
        <v>44</v>
      </c>
      <c r="N2734" t="s">
        <v>43</v>
      </c>
      <c r="O2734" t="s">
        <v>44</v>
      </c>
      <c r="P2734" t="s">
        <v>363</v>
      </c>
      <c r="Q2734" t="s">
        <v>364</v>
      </c>
      <c r="R2734">
        <v>0</v>
      </c>
      <c r="S2734">
        <v>0</v>
      </c>
      <c r="W2734" t="s">
        <v>45</v>
      </c>
      <c r="X2734">
        <v>8026</v>
      </c>
      <c r="Y2734" t="s">
        <v>205</v>
      </c>
      <c r="Z2734" t="s">
        <v>206</v>
      </c>
      <c r="AA2734" t="s">
        <v>40897</v>
      </c>
      <c r="AB2734" t="s">
        <v>365</v>
      </c>
      <c r="AC2734">
        <v>1312</v>
      </c>
      <c r="AD2734" t="s">
        <v>17669</v>
      </c>
      <c r="AE2734">
        <v>10.319000000000001</v>
      </c>
      <c r="AF2734">
        <v>42551.751388888886</v>
      </c>
      <c r="AG2734" s="1">
        <v>43059.636805555558</v>
      </c>
      <c r="AH2734" s="1">
        <v>43146.660416666666</v>
      </c>
      <c r="AI2734">
        <v>-123.8788</v>
      </c>
      <c r="AJ2734">
        <v>45.694699999999997</v>
      </c>
      <c r="AK2734">
        <f t="shared" si="84"/>
        <v>2015</v>
      </c>
      <c r="AL2734">
        <f t="shared" si="85"/>
        <v>12</v>
      </c>
    </row>
    <row r="2735" spans="1:38" x14ac:dyDescent="0.25">
      <c r="A2735" t="s">
        <v>29255</v>
      </c>
      <c r="C2735">
        <v>8027</v>
      </c>
      <c r="D2735">
        <v>42361</v>
      </c>
      <c r="F2735" t="s">
        <v>29493</v>
      </c>
      <c r="H2735" t="s">
        <v>29493</v>
      </c>
      <c r="I2735" t="s">
        <v>222</v>
      </c>
      <c r="J2735" t="s">
        <v>37</v>
      </c>
      <c r="K2735" t="s">
        <v>38</v>
      </c>
      <c r="L2735" t="s">
        <v>43</v>
      </c>
      <c r="M2735" t="s">
        <v>44</v>
      </c>
      <c r="N2735" t="s">
        <v>43</v>
      </c>
      <c r="O2735" t="s">
        <v>44</v>
      </c>
      <c r="P2735" t="s">
        <v>363</v>
      </c>
      <c r="Q2735" t="s">
        <v>364</v>
      </c>
      <c r="R2735">
        <v>0</v>
      </c>
      <c r="S2735">
        <v>0</v>
      </c>
      <c r="W2735" t="s">
        <v>45</v>
      </c>
      <c r="X2735">
        <v>8027</v>
      </c>
      <c r="Y2735" t="s">
        <v>205</v>
      </c>
      <c r="Z2735" t="s">
        <v>206</v>
      </c>
      <c r="AA2735" t="s">
        <v>40897</v>
      </c>
      <c r="AB2735" t="s">
        <v>365</v>
      </c>
      <c r="AC2735">
        <v>2514</v>
      </c>
      <c r="AD2735" t="s">
        <v>12332</v>
      </c>
      <c r="AE2735">
        <v>25.591560000000001</v>
      </c>
      <c r="AF2735">
        <v>42551.75277777778</v>
      </c>
      <c r="AG2735" s="1">
        <v>43059.636805555558</v>
      </c>
      <c r="AH2735" s="1">
        <v>43146.660416666666</v>
      </c>
      <c r="AI2735">
        <v>-123.85720000000001</v>
      </c>
      <c r="AJ2735">
        <v>42.963299999999997</v>
      </c>
      <c r="AK2735">
        <f t="shared" si="84"/>
        <v>2015</v>
      </c>
      <c r="AL2735">
        <f t="shared" si="85"/>
        <v>12</v>
      </c>
    </row>
    <row r="2736" spans="1:38" x14ac:dyDescent="0.25">
      <c r="A2736" t="s">
        <v>29255</v>
      </c>
      <c r="C2736">
        <v>8028</v>
      </c>
      <c r="D2736">
        <v>42360</v>
      </c>
      <c r="F2736" t="s">
        <v>29494</v>
      </c>
      <c r="H2736" t="s">
        <v>29494</v>
      </c>
      <c r="I2736" t="s">
        <v>222</v>
      </c>
      <c r="J2736" t="s">
        <v>37</v>
      </c>
      <c r="K2736" t="s">
        <v>38</v>
      </c>
      <c r="L2736" t="s">
        <v>43</v>
      </c>
      <c r="M2736" t="s">
        <v>44</v>
      </c>
      <c r="N2736" t="s">
        <v>43</v>
      </c>
      <c r="O2736" t="s">
        <v>44</v>
      </c>
      <c r="P2736" t="s">
        <v>363</v>
      </c>
      <c r="Q2736" t="s">
        <v>364</v>
      </c>
      <c r="R2736">
        <v>0</v>
      </c>
      <c r="S2736">
        <v>0</v>
      </c>
      <c r="W2736" t="s">
        <v>45</v>
      </c>
      <c r="X2736">
        <v>8028</v>
      </c>
      <c r="Y2736" t="s">
        <v>205</v>
      </c>
      <c r="Z2736" t="s">
        <v>206</v>
      </c>
      <c r="AA2736" t="s">
        <v>40897</v>
      </c>
      <c r="AB2736" t="s">
        <v>365</v>
      </c>
      <c r="AC2736">
        <v>1185</v>
      </c>
      <c r="AD2736" t="s">
        <v>29495</v>
      </c>
      <c r="AE2736">
        <v>31.30341</v>
      </c>
      <c r="AF2736">
        <v>42551.753472222219</v>
      </c>
      <c r="AG2736" s="1">
        <v>43059.636805555558</v>
      </c>
      <c r="AH2736" s="1">
        <v>43146.660416666666</v>
      </c>
      <c r="AI2736">
        <v>-123.7465</v>
      </c>
      <c r="AJ2736">
        <v>42.974899999999998</v>
      </c>
      <c r="AK2736">
        <f t="shared" si="84"/>
        <v>2015</v>
      </c>
      <c r="AL2736">
        <f t="shared" si="85"/>
        <v>12</v>
      </c>
    </row>
    <row r="2737" spans="1:38" x14ac:dyDescent="0.25">
      <c r="A2737" t="s">
        <v>29255</v>
      </c>
      <c r="C2737">
        <v>8029</v>
      </c>
      <c r="D2737">
        <v>42360</v>
      </c>
      <c r="F2737" t="s">
        <v>29496</v>
      </c>
      <c r="H2737" t="s">
        <v>29496</v>
      </c>
      <c r="I2737" t="s">
        <v>43</v>
      </c>
      <c r="J2737" t="s">
        <v>37</v>
      </c>
      <c r="K2737" t="s">
        <v>38</v>
      </c>
      <c r="L2737" t="s">
        <v>43</v>
      </c>
      <c r="M2737" t="s">
        <v>44</v>
      </c>
      <c r="N2737" t="s">
        <v>41</v>
      </c>
      <c r="O2737" t="s">
        <v>42</v>
      </c>
      <c r="P2737" t="s">
        <v>363</v>
      </c>
      <c r="Q2737" t="s">
        <v>364</v>
      </c>
      <c r="R2737">
        <v>0</v>
      </c>
      <c r="S2737">
        <v>0</v>
      </c>
      <c r="W2737" t="s">
        <v>45</v>
      </c>
      <c r="X2737">
        <v>8029</v>
      </c>
      <c r="Y2737" t="s">
        <v>205</v>
      </c>
      <c r="Z2737" t="s">
        <v>206</v>
      </c>
      <c r="AA2737" t="s">
        <v>40897</v>
      </c>
      <c r="AB2737" t="s">
        <v>365</v>
      </c>
      <c r="AC2737">
        <v>3066</v>
      </c>
      <c r="AD2737" t="s">
        <v>29497</v>
      </c>
      <c r="AE2737">
        <v>6.1493399999999996</v>
      </c>
      <c r="AF2737">
        <v>42551.754166666666</v>
      </c>
      <c r="AG2737" s="1">
        <v>43059.636805555558</v>
      </c>
      <c r="AH2737" s="1">
        <v>43146.660416666666</v>
      </c>
      <c r="AI2737">
        <v>-124.3342</v>
      </c>
      <c r="AJ2737">
        <v>43.129399999999997</v>
      </c>
      <c r="AK2737">
        <f t="shared" si="84"/>
        <v>2015</v>
      </c>
      <c r="AL2737">
        <f t="shared" si="85"/>
        <v>12</v>
      </c>
    </row>
    <row r="2738" spans="1:38" x14ac:dyDescent="0.25">
      <c r="A2738" t="s">
        <v>29255</v>
      </c>
      <c r="C2738">
        <v>8030</v>
      </c>
      <c r="D2738">
        <v>42360</v>
      </c>
      <c r="F2738" t="s">
        <v>29498</v>
      </c>
      <c r="H2738" t="s">
        <v>29498</v>
      </c>
      <c r="I2738" t="s">
        <v>222</v>
      </c>
      <c r="J2738" t="s">
        <v>37</v>
      </c>
      <c r="K2738" t="s">
        <v>38</v>
      </c>
      <c r="L2738" t="s">
        <v>43</v>
      </c>
      <c r="M2738" t="s">
        <v>44</v>
      </c>
      <c r="N2738" t="s">
        <v>43</v>
      </c>
      <c r="O2738" t="s">
        <v>44</v>
      </c>
      <c r="P2738" t="s">
        <v>363</v>
      </c>
      <c r="Q2738" t="s">
        <v>364</v>
      </c>
      <c r="R2738">
        <v>0</v>
      </c>
      <c r="S2738">
        <v>0</v>
      </c>
      <c r="W2738" t="s">
        <v>45</v>
      </c>
      <c r="X2738">
        <v>8030</v>
      </c>
      <c r="Y2738" t="s">
        <v>205</v>
      </c>
      <c r="Z2738" t="s">
        <v>206</v>
      </c>
      <c r="AA2738" t="s">
        <v>40897</v>
      </c>
      <c r="AB2738" t="s">
        <v>365</v>
      </c>
      <c r="AC2738">
        <v>1398</v>
      </c>
      <c r="AD2738" t="s">
        <v>29499</v>
      </c>
      <c r="AE2738">
        <v>3.3654199999999999</v>
      </c>
      <c r="AF2738">
        <v>42551.754861111112</v>
      </c>
      <c r="AG2738" s="1">
        <v>43059.636805555558</v>
      </c>
      <c r="AH2738" s="1">
        <v>43146.660416666666</v>
      </c>
      <c r="AI2738">
        <v>-124.07040000000001</v>
      </c>
      <c r="AJ2738">
        <v>44.778599999999997</v>
      </c>
      <c r="AK2738">
        <f t="shared" si="84"/>
        <v>2015</v>
      </c>
      <c r="AL2738">
        <f t="shared" si="85"/>
        <v>12</v>
      </c>
    </row>
    <row r="2739" spans="1:38" x14ac:dyDescent="0.25">
      <c r="A2739" t="s">
        <v>29255</v>
      </c>
      <c r="C2739">
        <v>8031</v>
      </c>
      <c r="D2739">
        <v>42360</v>
      </c>
      <c r="F2739" t="s">
        <v>29489</v>
      </c>
      <c r="H2739" t="s">
        <v>29489</v>
      </c>
      <c r="I2739" t="s">
        <v>222</v>
      </c>
      <c r="J2739" t="s">
        <v>37</v>
      </c>
      <c r="K2739" t="s">
        <v>38</v>
      </c>
      <c r="L2739" t="s">
        <v>43</v>
      </c>
      <c r="M2739" t="s">
        <v>44</v>
      </c>
      <c r="N2739" t="s">
        <v>43</v>
      </c>
      <c r="O2739" t="s">
        <v>44</v>
      </c>
      <c r="P2739" t="s">
        <v>363</v>
      </c>
      <c r="Q2739" t="s">
        <v>364</v>
      </c>
      <c r="R2739">
        <v>0</v>
      </c>
      <c r="S2739">
        <v>0</v>
      </c>
      <c r="W2739" t="s">
        <v>45</v>
      </c>
      <c r="X2739">
        <v>8031</v>
      </c>
      <c r="Y2739" t="s">
        <v>205</v>
      </c>
      <c r="Z2739" t="s">
        <v>206</v>
      </c>
      <c r="AA2739" t="s">
        <v>40897</v>
      </c>
      <c r="AB2739" t="s">
        <v>365</v>
      </c>
      <c r="AC2739">
        <v>2033</v>
      </c>
      <c r="AD2739" t="s">
        <v>11903</v>
      </c>
      <c r="AE2739">
        <v>15.720470000000001</v>
      </c>
      <c r="AF2739">
        <v>42551.755555555559</v>
      </c>
      <c r="AG2739" s="1">
        <v>43059.636805555558</v>
      </c>
      <c r="AH2739" s="1">
        <v>43146.660416666666</v>
      </c>
      <c r="AI2739">
        <v>-123.87430000000001</v>
      </c>
      <c r="AJ2739">
        <v>44.402200000000001</v>
      </c>
      <c r="AK2739">
        <f t="shared" si="84"/>
        <v>2015</v>
      </c>
      <c r="AL2739">
        <f t="shared" si="85"/>
        <v>12</v>
      </c>
    </row>
    <row r="2740" spans="1:38" x14ac:dyDescent="0.25">
      <c r="A2740" t="s">
        <v>29255</v>
      </c>
      <c r="C2740">
        <v>8033</v>
      </c>
      <c r="D2740">
        <v>42359</v>
      </c>
      <c r="F2740" t="s">
        <v>29503</v>
      </c>
      <c r="H2740" t="s">
        <v>29503</v>
      </c>
      <c r="I2740" t="s">
        <v>222</v>
      </c>
      <c r="J2740" t="s">
        <v>37</v>
      </c>
      <c r="K2740" t="s">
        <v>38</v>
      </c>
      <c r="L2740" t="s">
        <v>43</v>
      </c>
      <c r="M2740" t="s">
        <v>44</v>
      </c>
      <c r="N2740" t="s">
        <v>43</v>
      </c>
      <c r="O2740" t="s">
        <v>44</v>
      </c>
      <c r="P2740" t="s">
        <v>363</v>
      </c>
      <c r="Q2740" t="s">
        <v>364</v>
      </c>
      <c r="R2740">
        <v>0</v>
      </c>
      <c r="S2740">
        <v>0</v>
      </c>
      <c r="W2740" t="s">
        <v>45</v>
      </c>
      <c r="X2740">
        <v>8033</v>
      </c>
      <c r="Y2740" t="s">
        <v>205</v>
      </c>
      <c r="Z2740" t="s">
        <v>206</v>
      </c>
      <c r="AA2740" t="s">
        <v>40897</v>
      </c>
      <c r="AB2740" t="s">
        <v>365</v>
      </c>
      <c r="AC2740">
        <v>2514</v>
      </c>
      <c r="AD2740" t="s">
        <v>12332</v>
      </c>
      <c r="AE2740">
        <v>26.966080000000002</v>
      </c>
      <c r="AF2740">
        <v>42551.757638888892</v>
      </c>
      <c r="AG2740" s="1">
        <v>43059.636805555558</v>
      </c>
      <c r="AH2740" s="1">
        <v>43146.660416666666</v>
      </c>
      <c r="AI2740">
        <v>-123.8389</v>
      </c>
      <c r="AJ2740">
        <v>42.962699999999998</v>
      </c>
      <c r="AK2740">
        <f t="shared" si="84"/>
        <v>2015</v>
      </c>
      <c r="AL2740">
        <f t="shared" si="85"/>
        <v>12</v>
      </c>
    </row>
    <row r="2741" spans="1:38" x14ac:dyDescent="0.25">
      <c r="A2741" t="s">
        <v>29255</v>
      </c>
      <c r="C2741">
        <v>8034</v>
      </c>
      <c r="D2741">
        <v>42359</v>
      </c>
      <c r="F2741" t="s">
        <v>29504</v>
      </c>
      <c r="H2741" t="s">
        <v>29504</v>
      </c>
      <c r="I2741" t="s">
        <v>222</v>
      </c>
      <c r="J2741" t="s">
        <v>37</v>
      </c>
      <c r="K2741" t="s">
        <v>38</v>
      </c>
      <c r="L2741" t="s">
        <v>43</v>
      </c>
      <c r="M2741" t="s">
        <v>44</v>
      </c>
      <c r="N2741" t="s">
        <v>43</v>
      </c>
      <c r="O2741" t="s">
        <v>44</v>
      </c>
      <c r="P2741" t="s">
        <v>363</v>
      </c>
      <c r="Q2741" t="s">
        <v>364</v>
      </c>
      <c r="R2741">
        <v>0</v>
      </c>
      <c r="S2741">
        <v>0</v>
      </c>
      <c r="W2741" t="s">
        <v>45</v>
      </c>
      <c r="X2741">
        <v>8034</v>
      </c>
      <c r="Y2741" t="s">
        <v>205</v>
      </c>
      <c r="Z2741" t="s">
        <v>206</v>
      </c>
      <c r="AA2741" t="s">
        <v>40897</v>
      </c>
      <c r="AB2741" t="s">
        <v>365</v>
      </c>
      <c r="AC2741">
        <v>1398</v>
      </c>
      <c r="AD2741" t="s">
        <v>29499</v>
      </c>
      <c r="AE2741">
        <v>2.5395400000000001</v>
      </c>
      <c r="AF2741">
        <v>42551.758333333331</v>
      </c>
      <c r="AG2741" s="1">
        <v>43059.636805555558</v>
      </c>
      <c r="AH2741" s="1">
        <v>43146.660416666666</v>
      </c>
      <c r="AI2741">
        <v>-124.0707</v>
      </c>
      <c r="AJ2741">
        <v>44.786200000000001</v>
      </c>
      <c r="AK2741">
        <f t="shared" si="84"/>
        <v>2015</v>
      </c>
      <c r="AL2741">
        <f t="shared" si="85"/>
        <v>12</v>
      </c>
    </row>
    <row r="2742" spans="1:38" x14ac:dyDescent="0.25">
      <c r="A2742" t="s">
        <v>29255</v>
      </c>
      <c r="C2742">
        <v>8035</v>
      </c>
      <c r="D2742">
        <v>42359</v>
      </c>
      <c r="F2742" t="s">
        <v>29505</v>
      </c>
      <c r="H2742" t="s">
        <v>29505</v>
      </c>
      <c r="I2742" t="s">
        <v>222</v>
      </c>
      <c r="J2742" t="s">
        <v>37</v>
      </c>
      <c r="K2742" t="s">
        <v>38</v>
      </c>
      <c r="L2742" t="s">
        <v>43</v>
      </c>
      <c r="M2742" t="s">
        <v>44</v>
      </c>
      <c r="N2742" t="s">
        <v>43</v>
      </c>
      <c r="O2742" t="s">
        <v>44</v>
      </c>
      <c r="P2742" t="s">
        <v>363</v>
      </c>
      <c r="Q2742" t="s">
        <v>364</v>
      </c>
      <c r="R2742">
        <v>0</v>
      </c>
      <c r="S2742">
        <v>0</v>
      </c>
      <c r="W2742" t="s">
        <v>45</v>
      </c>
      <c r="X2742">
        <v>8035</v>
      </c>
      <c r="Y2742" t="s">
        <v>205</v>
      </c>
      <c r="Z2742" t="s">
        <v>206</v>
      </c>
      <c r="AA2742" t="s">
        <v>40897</v>
      </c>
      <c r="AB2742" t="s">
        <v>365</v>
      </c>
      <c r="AC2742">
        <v>2038</v>
      </c>
      <c r="AD2742" t="s">
        <v>29506</v>
      </c>
      <c r="AE2742">
        <v>31.913039999999999</v>
      </c>
      <c r="AF2742">
        <v>42551.759027777778</v>
      </c>
      <c r="AG2742" s="1">
        <v>43059.636805555558</v>
      </c>
      <c r="AH2742" s="1">
        <v>43146.660416666666</v>
      </c>
      <c r="AI2742">
        <v>-121.90049999999999</v>
      </c>
      <c r="AJ2742">
        <v>44.428699999999999</v>
      </c>
      <c r="AK2742">
        <f t="shared" si="84"/>
        <v>2015</v>
      </c>
      <c r="AL2742">
        <f t="shared" si="85"/>
        <v>12</v>
      </c>
    </row>
    <row r="2743" spans="1:38" x14ac:dyDescent="0.25">
      <c r="A2743" t="s">
        <v>29255</v>
      </c>
      <c r="C2743">
        <v>8036</v>
      </c>
      <c r="D2743">
        <v>42359</v>
      </c>
      <c r="F2743" t="s">
        <v>29507</v>
      </c>
      <c r="H2743" t="s">
        <v>29507</v>
      </c>
      <c r="I2743" t="s">
        <v>222</v>
      </c>
      <c r="J2743" t="s">
        <v>37</v>
      </c>
      <c r="K2743" t="s">
        <v>38</v>
      </c>
      <c r="L2743" t="s">
        <v>43</v>
      </c>
      <c r="M2743" t="s">
        <v>44</v>
      </c>
      <c r="N2743" t="s">
        <v>43</v>
      </c>
      <c r="O2743" t="s">
        <v>44</v>
      </c>
      <c r="P2743" t="s">
        <v>363</v>
      </c>
      <c r="Q2743" t="s">
        <v>364</v>
      </c>
      <c r="R2743">
        <v>0</v>
      </c>
      <c r="S2743">
        <v>0</v>
      </c>
      <c r="W2743" t="s">
        <v>45</v>
      </c>
      <c r="X2743">
        <v>8036</v>
      </c>
      <c r="Y2743" t="s">
        <v>205</v>
      </c>
      <c r="Z2743" t="s">
        <v>206</v>
      </c>
      <c r="AA2743" t="s">
        <v>40897</v>
      </c>
      <c r="AB2743" t="s">
        <v>365</v>
      </c>
      <c r="AC2743">
        <v>2033</v>
      </c>
      <c r="AD2743" t="s">
        <v>11903</v>
      </c>
      <c r="AE2743">
        <v>23.342369999999999</v>
      </c>
      <c r="AF2743">
        <v>42551.759722222225</v>
      </c>
      <c r="AG2743" s="1">
        <v>43059.636805555558</v>
      </c>
      <c r="AH2743" s="1">
        <v>43146.660416666666</v>
      </c>
      <c r="AI2743">
        <v>-123.7837</v>
      </c>
      <c r="AJ2743">
        <v>44.378100000000003</v>
      </c>
      <c r="AK2743">
        <f t="shared" si="84"/>
        <v>2015</v>
      </c>
      <c r="AL2743">
        <f t="shared" si="85"/>
        <v>12</v>
      </c>
    </row>
    <row r="2744" spans="1:38" x14ac:dyDescent="0.25">
      <c r="A2744" t="s">
        <v>29255</v>
      </c>
      <c r="C2744">
        <v>8037</v>
      </c>
      <c r="D2744">
        <v>42359</v>
      </c>
      <c r="F2744" t="s">
        <v>29508</v>
      </c>
      <c r="H2744" t="s">
        <v>29508</v>
      </c>
      <c r="I2744" t="s">
        <v>222</v>
      </c>
      <c r="J2744" t="s">
        <v>37</v>
      </c>
      <c r="K2744" t="s">
        <v>38</v>
      </c>
      <c r="L2744" t="s">
        <v>43</v>
      </c>
      <c r="M2744" t="s">
        <v>44</v>
      </c>
      <c r="N2744" t="s">
        <v>43</v>
      </c>
      <c r="O2744" t="s">
        <v>44</v>
      </c>
      <c r="P2744" t="s">
        <v>363</v>
      </c>
      <c r="Q2744" t="s">
        <v>364</v>
      </c>
      <c r="R2744">
        <v>0</v>
      </c>
      <c r="S2744">
        <v>0</v>
      </c>
      <c r="W2744" t="s">
        <v>45</v>
      </c>
      <c r="X2744">
        <v>8037</v>
      </c>
      <c r="Y2744" t="s">
        <v>205</v>
      </c>
      <c r="Z2744" t="s">
        <v>206</v>
      </c>
      <c r="AA2744" t="s">
        <v>40897</v>
      </c>
      <c r="AB2744" t="s">
        <v>365</v>
      </c>
      <c r="AC2744">
        <v>2033</v>
      </c>
      <c r="AD2744" t="s">
        <v>11903</v>
      </c>
      <c r="AE2744">
        <v>16.922979999999999</v>
      </c>
      <c r="AF2744">
        <v>42551.760416666664</v>
      </c>
      <c r="AG2744" s="1">
        <v>43059.636805555558</v>
      </c>
      <c r="AH2744" s="1">
        <v>43146.660416666666</v>
      </c>
      <c r="AI2744">
        <v>-123.8596</v>
      </c>
      <c r="AJ2744">
        <v>44.399799999999999</v>
      </c>
      <c r="AK2744">
        <f t="shared" si="84"/>
        <v>2015</v>
      </c>
      <c r="AL2744">
        <f t="shared" si="85"/>
        <v>12</v>
      </c>
    </row>
    <row r="2745" spans="1:38" x14ac:dyDescent="0.25">
      <c r="A2745" t="s">
        <v>29255</v>
      </c>
      <c r="C2745">
        <v>8038</v>
      </c>
      <c r="D2745">
        <v>42359</v>
      </c>
      <c r="F2745" t="s">
        <v>29509</v>
      </c>
      <c r="H2745" t="s">
        <v>29509</v>
      </c>
      <c r="I2745" t="s">
        <v>222</v>
      </c>
      <c r="J2745" t="s">
        <v>37</v>
      </c>
      <c r="K2745" t="s">
        <v>38</v>
      </c>
      <c r="L2745" t="s">
        <v>43</v>
      </c>
      <c r="M2745" t="s">
        <v>44</v>
      </c>
      <c r="N2745" t="s">
        <v>43</v>
      </c>
      <c r="O2745" t="s">
        <v>44</v>
      </c>
      <c r="P2745" t="s">
        <v>363</v>
      </c>
      <c r="Q2745" t="s">
        <v>364</v>
      </c>
      <c r="R2745">
        <v>0</v>
      </c>
      <c r="S2745">
        <v>0</v>
      </c>
      <c r="W2745" t="s">
        <v>45</v>
      </c>
      <c r="X2745">
        <v>8038</v>
      </c>
      <c r="Y2745" t="s">
        <v>205</v>
      </c>
      <c r="Z2745" t="s">
        <v>206</v>
      </c>
      <c r="AA2745" t="s">
        <v>40897</v>
      </c>
      <c r="AB2745" t="s">
        <v>365</v>
      </c>
      <c r="AC2745">
        <v>9989</v>
      </c>
      <c r="AD2745" t="s">
        <v>11891</v>
      </c>
      <c r="AE2745">
        <v>4.6019399999999999</v>
      </c>
      <c r="AF2745">
        <v>42551.761111111111</v>
      </c>
      <c r="AG2745" s="1">
        <v>43059.636805555558</v>
      </c>
      <c r="AH2745" s="1">
        <v>43146.660416666666</v>
      </c>
      <c r="AI2745">
        <v>-123.9969</v>
      </c>
      <c r="AJ2745">
        <v>44.627600000000001</v>
      </c>
      <c r="AK2745">
        <f t="shared" si="84"/>
        <v>2015</v>
      </c>
      <c r="AL2745">
        <f t="shared" si="85"/>
        <v>12</v>
      </c>
    </row>
    <row r="2746" spans="1:38" x14ac:dyDescent="0.25">
      <c r="A2746" t="s">
        <v>29255</v>
      </c>
      <c r="C2746">
        <v>8039</v>
      </c>
      <c r="D2746">
        <v>42359</v>
      </c>
      <c r="F2746" t="s">
        <v>29510</v>
      </c>
      <c r="H2746" t="s">
        <v>29510</v>
      </c>
      <c r="I2746" t="s">
        <v>222</v>
      </c>
      <c r="J2746" t="s">
        <v>37</v>
      </c>
      <c r="K2746" t="s">
        <v>38</v>
      </c>
      <c r="L2746" t="s">
        <v>43</v>
      </c>
      <c r="M2746" t="s">
        <v>44</v>
      </c>
      <c r="N2746" t="s">
        <v>43</v>
      </c>
      <c r="O2746" t="s">
        <v>44</v>
      </c>
      <c r="P2746" t="s">
        <v>363</v>
      </c>
      <c r="Q2746" t="s">
        <v>364</v>
      </c>
      <c r="R2746">
        <v>0</v>
      </c>
      <c r="S2746">
        <v>0</v>
      </c>
      <c r="W2746" t="s">
        <v>45</v>
      </c>
      <c r="X2746">
        <v>8039</v>
      </c>
      <c r="Y2746" t="s">
        <v>205</v>
      </c>
      <c r="Z2746" t="s">
        <v>206</v>
      </c>
      <c r="AA2746" t="s">
        <v>40897</v>
      </c>
      <c r="AB2746" t="s">
        <v>365</v>
      </c>
      <c r="AC2746">
        <v>9695</v>
      </c>
      <c r="AD2746" t="s">
        <v>21989</v>
      </c>
      <c r="AE2746">
        <v>19.019189999999998</v>
      </c>
      <c r="AF2746">
        <v>42551.761805555558</v>
      </c>
      <c r="AG2746" s="1">
        <v>43059.636805555558</v>
      </c>
      <c r="AH2746" s="1">
        <v>43146.660416666666</v>
      </c>
      <c r="AI2746">
        <v>-123.99639999999999</v>
      </c>
      <c r="AJ2746">
        <v>43.448</v>
      </c>
      <c r="AK2746">
        <f t="shared" si="84"/>
        <v>2015</v>
      </c>
      <c r="AL2746">
        <f t="shared" si="85"/>
        <v>12</v>
      </c>
    </row>
    <row r="2747" spans="1:38" x14ac:dyDescent="0.25">
      <c r="A2747" t="s">
        <v>29255</v>
      </c>
      <c r="C2747">
        <v>8041</v>
      </c>
      <c r="D2747">
        <v>42358</v>
      </c>
      <c r="F2747" t="s">
        <v>29508</v>
      </c>
      <c r="H2747" t="s">
        <v>29508</v>
      </c>
      <c r="I2747" t="s">
        <v>222</v>
      </c>
      <c r="J2747" t="s">
        <v>37</v>
      </c>
      <c r="K2747" t="s">
        <v>38</v>
      </c>
      <c r="L2747" t="s">
        <v>43</v>
      </c>
      <c r="M2747" t="s">
        <v>44</v>
      </c>
      <c r="N2747" t="s">
        <v>43</v>
      </c>
      <c r="O2747" t="s">
        <v>44</v>
      </c>
      <c r="P2747" t="s">
        <v>363</v>
      </c>
      <c r="Q2747" t="s">
        <v>364</v>
      </c>
      <c r="R2747">
        <v>0</v>
      </c>
      <c r="S2747">
        <v>0</v>
      </c>
      <c r="W2747" t="s">
        <v>45</v>
      </c>
      <c r="X2747">
        <v>8041</v>
      </c>
      <c r="Y2747" t="s">
        <v>205</v>
      </c>
      <c r="Z2747" t="s">
        <v>206</v>
      </c>
      <c r="AA2747" t="s">
        <v>40897</v>
      </c>
      <c r="AB2747" t="s">
        <v>365</v>
      </c>
      <c r="AC2747">
        <v>2033</v>
      </c>
      <c r="AD2747" t="s">
        <v>11903</v>
      </c>
      <c r="AE2747">
        <v>16.929649999999999</v>
      </c>
      <c r="AF2747">
        <v>42551.76458333333</v>
      </c>
      <c r="AG2747" s="1">
        <v>43059.636805555558</v>
      </c>
      <c r="AH2747" s="1">
        <v>43146.660416666666</v>
      </c>
      <c r="AI2747">
        <v>-123.8595</v>
      </c>
      <c r="AJ2747">
        <v>44.399900000000002</v>
      </c>
      <c r="AK2747">
        <f t="shared" si="84"/>
        <v>2015</v>
      </c>
      <c r="AL2747">
        <f t="shared" si="85"/>
        <v>12</v>
      </c>
    </row>
    <row r="2748" spans="1:38" x14ac:dyDescent="0.25">
      <c r="A2748" t="s">
        <v>29255</v>
      </c>
      <c r="C2748">
        <v>8042</v>
      </c>
      <c r="D2748">
        <v>42358</v>
      </c>
      <c r="F2748" t="s">
        <v>29515</v>
      </c>
      <c r="H2748" t="s">
        <v>29515</v>
      </c>
      <c r="I2748" t="s">
        <v>222</v>
      </c>
      <c r="J2748" t="s">
        <v>37</v>
      </c>
      <c r="K2748" t="s">
        <v>38</v>
      </c>
      <c r="L2748" t="s">
        <v>43</v>
      </c>
      <c r="M2748" t="s">
        <v>44</v>
      </c>
      <c r="N2748" t="s">
        <v>43</v>
      </c>
      <c r="O2748" t="s">
        <v>44</v>
      </c>
      <c r="P2748" t="s">
        <v>363</v>
      </c>
      <c r="Q2748" t="s">
        <v>364</v>
      </c>
      <c r="R2748">
        <v>0</v>
      </c>
      <c r="S2748">
        <v>0</v>
      </c>
      <c r="W2748" t="s">
        <v>45</v>
      </c>
      <c r="X2748">
        <v>8042</v>
      </c>
      <c r="Y2748" t="s">
        <v>205</v>
      </c>
      <c r="Z2748" t="s">
        <v>206</v>
      </c>
      <c r="AA2748" t="s">
        <v>40897</v>
      </c>
      <c r="AB2748" t="s">
        <v>365</v>
      </c>
      <c r="AC2748">
        <v>3465</v>
      </c>
      <c r="AD2748" t="s">
        <v>29516</v>
      </c>
      <c r="AE2748">
        <v>2.03721</v>
      </c>
      <c r="AF2748">
        <v>42551.765277777777</v>
      </c>
      <c r="AG2748" s="1">
        <v>43059.636805555558</v>
      </c>
      <c r="AH2748" s="1">
        <v>43146.660416666666</v>
      </c>
      <c r="AI2748">
        <v>-123.9361</v>
      </c>
      <c r="AJ2748">
        <v>44.639800000000001</v>
      </c>
      <c r="AK2748">
        <f t="shared" si="84"/>
        <v>2015</v>
      </c>
      <c r="AL2748">
        <f t="shared" si="85"/>
        <v>12</v>
      </c>
    </row>
    <row r="2749" spans="1:38" x14ac:dyDescent="0.25">
      <c r="A2749" t="s">
        <v>29255</v>
      </c>
      <c r="C2749">
        <v>8043</v>
      </c>
      <c r="D2749">
        <v>42358</v>
      </c>
      <c r="F2749" t="s">
        <v>29517</v>
      </c>
      <c r="H2749" t="s">
        <v>29517</v>
      </c>
      <c r="I2749" t="s">
        <v>222</v>
      </c>
      <c r="J2749" t="s">
        <v>37</v>
      </c>
      <c r="K2749" t="s">
        <v>38</v>
      </c>
      <c r="L2749" t="s">
        <v>43</v>
      </c>
      <c r="M2749" t="s">
        <v>44</v>
      </c>
      <c r="N2749" t="s">
        <v>43</v>
      </c>
      <c r="O2749" t="s">
        <v>44</v>
      </c>
      <c r="P2749" t="s">
        <v>363</v>
      </c>
      <c r="Q2749" t="s">
        <v>364</v>
      </c>
      <c r="R2749">
        <v>0</v>
      </c>
      <c r="S2749">
        <v>0</v>
      </c>
      <c r="W2749" t="s">
        <v>45</v>
      </c>
      <c r="X2749">
        <v>8043</v>
      </c>
      <c r="Y2749" t="s">
        <v>205</v>
      </c>
      <c r="Z2749" t="s">
        <v>206</v>
      </c>
      <c r="AA2749" t="s">
        <v>40897</v>
      </c>
      <c r="AB2749" t="s">
        <v>365</v>
      </c>
      <c r="AC2749">
        <v>2033</v>
      </c>
      <c r="AD2749" t="s">
        <v>11903</v>
      </c>
      <c r="AE2749">
        <v>21.147369999999999</v>
      </c>
      <c r="AF2749">
        <v>42551.765972222223</v>
      </c>
      <c r="AG2749" s="1">
        <v>43059.636805555558</v>
      </c>
      <c r="AH2749" s="1">
        <v>43146.660416666666</v>
      </c>
      <c r="AI2749">
        <v>-123.812</v>
      </c>
      <c r="AJ2749">
        <v>44.378399999999999</v>
      </c>
      <c r="AK2749">
        <f t="shared" si="84"/>
        <v>2015</v>
      </c>
      <c r="AL2749">
        <f t="shared" si="85"/>
        <v>12</v>
      </c>
    </row>
    <row r="2750" spans="1:38" x14ac:dyDescent="0.25">
      <c r="A2750" t="s">
        <v>29255</v>
      </c>
      <c r="C2750">
        <v>8044</v>
      </c>
      <c r="D2750">
        <v>42358</v>
      </c>
      <c r="F2750" t="s">
        <v>29492</v>
      </c>
      <c r="H2750" t="s">
        <v>29492</v>
      </c>
      <c r="I2750" t="s">
        <v>222</v>
      </c>
      <c r="J2750" t="s">
        <v>37</v>
      </c>
      <c r="K2750" t="s">
        <v>38</v>
      </c>
      <c r="L2750" t="s">
        <v>43</v>
      </c>
      <c r="M2750" t="s">
        <v>44</v>
      </c>
      <c r="N2750" t="s">
        <v>43</v>
      </c>
      <c r="O2750" t="s">
        <v>44</v>
      </c>
      <c r="P2750" t="s">
        <v>323</v>
      </c>
      <c r="Q2750" t="s">
        <v>324</v>
      </c>
      <c r="R2750">
        <v>0</v>
      </c>
      <c r="S2750">
        <v>0</v>
      </c>
      <c r="W2750" t="s">
        <v>45</v>
      </c>
      <c r="X2750">
        <v>8044</v>
      </c>
      <c r="Y2750" t="s">
        <v>205</v>
      </c>
      <c r="Z2750" t="s">
        <v>206</v>
      </c>
      <c r="AA2750" t="s">
        <v>40897</v>
      </c>
      <c r="AB2750" t="s">
        <v>365</v>
      </c>
      <c r="AC2750">
        <v>1312</v>
      </c>
      <c r="AD2750" t="s">
        <v>17669</v>
      </c>
      <c r="AE2750">
        <v>5.9106500000000004</v>
      </c>
      <c r="AF2750">
        <v>42551.76666666667</v>
      </c>
      <c r="AG2750" s="1">
        <v>43059.636805555558</v>
      </c>
      <c r="AH2750" s="1">
        <v>43146.660416666666</v>
      </c>
      <c r="AI2750">
        <v>-123.92700000000001</v>
      </c>
      <c r="AJ2750">
        <v>45.665399999999998</v>
      </c>
      <c r="AK2750">
        <f t="shared" si="84"/>
        <v>2015</v>
      </c>
      <c r="AL2750">
        <f t="shared" si="85"/>
        <v>12</v>
      </c>
    </row>
    <row r="2751" spans="1:38" x14ac:dyDescent="0.25">
      <c r="A2751" t="s">
        <v>29255</v>
      </c>
      <c r="C2751">
        <v>8045</v>
      </c>
      <c r="D2751">
        <v>42358</v>
      </c>
      <c r="F2751" t="s">
        <v>29508</v>
      </c>
      <c r="H2751" t="s">
        <v>29508</v>
      </c>
      <c r="I2751" t="s">
        <v>222</v>
      </c>
      <c r="J2751" t="s">
        <v>37</v>
      </c>
      <c r="K2751" t="s">
        <v>38</v>
      </c>
      <c r="L2751" t="s">
        <v>43</v>
      </c>
      <c r="M2751" t="s">
        <v>44</v>
      </c>
      <c r="N2751" t="s">
        <v>43</v>
      </c>
      <c r="O2751" t="s">
        <v>44</v>
      </c>
      <c r="P2751" t="s">
        <v>363</v>
      </c>
      <c r="Q2751" t="s">
        <v>364</v>
      </c>
      <c r="R2751">
        <v>0</v>
      </c>
      <c r="S2751">
        <v>0</v>
      </c>
      <c r="W2751" t="s">
        <v>45</v>
      </c>
      <c r="X2751">
        <v>8045</v>
      </c>
      <c r="Y2751" t="s">
        <v>205</v>
      </c>
      <c r="Z2751" t="s">
        <v>206</v>
      </c>
      <c r="AA2751" t="s">
        <v>40897</v>
      </c>
      <c r="AB2751" t="s">
        <v>365</v>
      </c>
      <c r="AC2751">
        <v>2033</v>
      </c>
      <c r="AD2751" t="s">
        <v>11903</v>
      </c>
      <c r="AE2751">
        <v>16.918669999999999</v>
      </c>
      <c r="AF2751">
        <v>42551.767361111109</v>
      </c>
      <c r="AG2751" s="1">
        <v>43059.636805555558</v>
      </c>
      <c r="AH2751" s="1">
        <v>43146.660416666666</v>
      </c>
      <c r="AI2751">
        <v>-123.8597</v>
      </c>
      <c r="AJ2751">
        <v>44.399799999999999</v>
      </c>
      <c r="AK2751">
        <f t="shared" si="84"/>
        <v>2015</v>
      </c>
      <c r="AL2751">
        <f t="shared" si="85"/>
        <v>12</v>
      </c>
    </row>
    <row r="2752" spans="1:38" x14ac:dyDescent="0.25">
      <c r="A2752" t="s">
        <v>29255</v>
      </c>
      <c r="C2752">
        <v>8046</v>
      </c>
      <c r="D2752">
        <v>42357</v>
      </c>
      <c r="F2752" t="s">
        <v>29518</v>
      </c>
      <c r="H2752" t="s">
        <v>29518</v>
      </c>
      <c r="I2752" t="s">
        <v>222</v>
      </c>
      <c r="J2752" t="s">
        <v>37</v>
      </c>
      <c r="K2752" t="s">
        <v>38</v>
      </c>
      <c r="L2752" t="s">
        <v>43</v>
      </c>
      <c r="M2752" t="s">
        <v>44</v>
      </c>
      <c r="N2752" t="s">
        <v>43</v>
      </c>
      <c r="O2752" t="s">
        <v>44</v>
      </c>
      <c r="P2752" t="s">
        <v>363</v>
      </c>
      <c r="Q2752" t="s">
        <v>364</v>
      </c>
      <c r="R2752">
        <v>0</v>
      </c>
      <c r="S2752">
        <v>0</v>
      </c>
      <c r="W2752" t="s">
        <v>45</v>
      </c>
      <c r="X2752">
        <v>8046</v>
      </c>
      <c r="Y2752" t="s">
        <v>205</v>
      </c>
      <c r="Z2752" t="s">
        <v>206</v>
      </c>
      <c r="AA2752" t="s">
        <v>40897</v>
      </c>
      <c r="AB2752" t="s">
        <v>365</v>
      </c>
      <c r="AC2752">
        <v>9477</v>
      </c>
      <c r="AD2752" t="s">
        <v>751</v>
      </c>
      <c r="AE2752">
        <v>6.1395600000000004</v>
      </c>
      <c r="AF2752">
        <v>42551.768055555556</v>
      </c>
      <c r="AG2752" s="1">
        <v>43059.636805555558</v>
      </c>
      <c r="AH2752" s="1">
        <v>43146.660416666666</v>
      </c>
      <c r="AI2752">
        <v>-123.7518</v>
      </c>
      <c r="AJ2752">
        <v>46.185699999999997</v>
      </c>
      <c r="AK2752">
        <f t="shared" si="84"/>
        <v>2015</v>
      </c>
      <c r="AL2752">
        <f t="shared" si="85"/>
        <v>12</v>
      </c>
    </row>
    <row r="2753" spans="1:38" x14ac:dyDescent="0.25">
      <c r="A2753" t="s">
        <v>29255</v>
      </c>
      <c r="C2753">
        <v>8048</v>
      </c>
      <c r="D2753">
        <v>42357</v>
      </c>
      <c r="F2753" t="s">
        <v>29523</v>
      </c>
      <c r="H2753" t="s">
        <v>29523</v>
      </c>
      <c r="I2753" t="s">
        <v>222</v>
      </c>
      <c r="J2753" t="s">
        <v>37</v>
      </c>
      <c r="K2753" t="s">
        <v>38</v>
      </c>
      <c r="L2753" t="s">
        <v>43</v>
      </c>
      <c r="M2753" t="s">
        <v>44</v>
      </c>
      <c r="N2753" t="s">
        <v>43</v>
      </c>
      <c r="O2753" t="s">
        <v>44</v>
      </c>
      <c r="P2753" t="s">
        <v>363</v>
      </c>
      <c r="Q2753" t="s">
        <v>364</v>
      </c>
      <c r="R2753">
        <v>0</v>
      </c>
      <c r="S2753">
        <v>0</v>
      </c>
      <c r="W2753" t="s">
        <v>45</v>
      </c>
      <c r="X2753">
        <v>8048</v>
      </c>
      <c r="Y2753" t="s">
        <v>205</v>
      </c>
      <c r="Z2753" t="s">
        <v>206</v>
      </c>
      <c r="AA2753" t="s">
        <v>40897</v>
      </c>
      <c r="AB2753" t="s">
        <v>365</v>
      </c>
      <c r="AC2753">
        <v>1737</v>
      </c>
      <c r="AD2753" t="s">
        <v>2001</v>
      </c>
      <c r="AE2753">
        <v>8.6374499999999994</v>
      </c>
      <c r="AF2753">
        <v>42551.769444444442</v>
      </c>
      <c r="AG2753" s="1">
        <v>43059.636805555558</v>
      </c>
      <c r="AH2753" s="1">
        <v>43146.660416666666</v>
      </c>
      <c r="AI2753">
        <v>-123.2443</v>
      </c>
      <c r="AJ2753">
        <v>46.027999999999999</v>
      </c>
      <c r="AK2753">
        <f t="shared" si="84"/>
        <v>2015</v>
      </c>
      <c r="AL2753">
        <f t="shared" si="85"/>
        <v>12</v>
      </c>
    </row>
    <row r="2754" spans="1:38" x14ac:dyDescent="0.25">
      <c r="A2754" t="s">
        <v>29255</v>
      </c>
      <c r="C2754">
        <v>8049</v>
      </c>
      <c r="D2754">
        <v>42356</v>
      </c>
      <c r="F2754" t="s">
        <v>29524</v>
      </c>
      <c r="H2754" t="s">
        <v>29524</v>
      </c>
      <c r="I2754" t="s">
        <v>222</v>
      </c>
      <c r="J2754" t="s">
        <v>37</v>
      </c>
      <c r="K2754" t="s">
        <v>38</v>
      </c>
      <c r="L2754" t="s">
        <v>43</v>
      </c>
      <c r="M2754" t="s">
        <v>44</v>
      </c>
      <c r="N2754" t="s">
        <v>43</v>
      </c>
      <c r="O2754" t="s">
        <v>44</v>
      </c>
      <c r="P2754" t="s">
        <v>363</v>
      </c>
      <c r="Q2754" t="s">
        <v>364</v>
      </c>
      <c r="R2754">
        <v>0</v>
      </c>
      <c r="S2754">
        <v>0</v>
      </c>
      <c r="W2754" t="s">
        <v>45</v>
      </c>
      <c r="X2754">
        <v>8049</v>
      </c>
      <c r="Y2754" t="s">
        <v>205</v>
      </c>
      <c r="Z2754" t="s">
        <v>206</v>
      </c>
      <c r="AA2754" t="s">
        <v>40897</v>
      </c>
      <c r="AB2754" t="s">
        <v>365</v>
      </c>
      <c r="AC2754">
        <v>1398</v>
      </c>
      <c r="AD2754" t="s">
        <v>29499</v>
      </c>
      <c r="AE2754">
        <v>9.0317699999999999</v>
      </c>
      <c r="AF2754">
        <v>42551.770138888889</v>
      </c>
      <c r="AG2754" s="1">
        <v>43059.636805555558</v>
      </c>
      <c r="AH2754" s="1">
        <v>43146.660416666666</v>
      </c>
      <c r="AI2754">
        <v>-124.05759999999999</v>
      </c>
      <c r="AJ2754">
        <v>44.7273</v>
      </c>
      <c r="AK2754">
        <f t="shared" ref="AK2754:AK2817" si="86">YEAR(D2754)</f>
        <v>2015</v>
      </c>
      <c r="AL2754">
        <f t="shared" ref="AL2754:AL2817" si="87">MONTH(D2754)</f>
        <v>12</v>
      </c>
    </row>
    <row r="2755" spans="1:38" x14ac:dyDescent="0.25">
      <c r="A2755" t="s">
        <v>29255</v>
      </c>
      <c r="C2755">
        <v>8050</v>
      </c>
      <c r="D2755">
        <v>42356</v>
      </c>
      <c r="F2755" t="s">
        <v>29525</v>
      </c>
      <c r="H2755" t="s">
        <v>29525</v>
      </c>
      <c r="I2755" t="s">
        <v>222</v>
      </c>
      <c r="J2755" t="s">
        <v>37</v>
      </c>
      <c r="K2755" t="s">
        <v>38</v>
      </c>
      <c r="L2755" t="s">
        <v>43</v>
      </c>
      <c r="M2755" t="s">
        <v>44</v>
      </c>
      <c r="N2755" t="s">
        <v>43</v>
      </c>
      <c r="O2755" t="s">
        <v>44</v>
      </c>
      <c r="P2755" t="s">
        <v>363</v>
      </c>
      <c r="Q2755" t="s">
        <v>364</v>
      </c>
      <c r="R2755">
        <v>0</v>
      </c>
      <c r="S2755">
        <v>0</v>
      </c>
      <c r="W2755" t="s">
        <v>45</v>
      </c>
      <c r="X2755">
        <v>8050</v>
      </c>
      <c r="Y2755" t="s">
        <v>205</v>
      </c>
      <c r="Z2755" t="s">
        <v>206</v>
      </c>
      <c r="AA2755" t="s">
        <v>40897</v>
      </c>
      <c r="AB2755" t="s">
        <v>365</v>
      </c>
      <c r="AC2755">
        <v>14583</v>
      </c>
      <c r="AD2755" t="s">
        <v>29526</v>
      </c>
      <c r="AE2755">
        <v>13.460430000000001</v>
      </c>
      <c r="AF2755">
        <v>42551.770833333336</v>
      </c>
      <c r="AG2755" s="1">
        <v>43059.636805555558</v>
      </c>
      <c r="AH2755" s="1">
        <v>43146.660416666666</v>
      </c>
      <c r="AI2755">
        <v>-123.3978</v>
      </c>
      <c r="AJ2755">
        <v>44.812600000000003</v>
      </c>
      <c r="AK2755">
        <f t="shared" si="86"/>
        <v>2015</v>
      </c>
      <c r="AL2755">
        <f t="shared" si="87"/>
        <v>12</v>
      </c>
    </row>
    <row r="2756" spans="1:38" x14ac:dyDescent="0.25">
      <c r="A2756" t="s">
        <v>29255</v>
      </c>
      <c r="C2756">
        <v>8051</v>
      </c>
      <c r="D2756">
        <v>42356</v>
      </c>
      <c r="F2756" t="s">
        <v>29527</v>
      </c>
      <c r="H2756" t="s">
        <v>29527</v>
      </c>
      <c r="I2756" t="s">
        <v>222</v>
      </c>
      <c r="J2756" t="s">
        <v>37</v>
      </c>
      <c r="K2756" t="s">
        <v>38</v>
      </c>
      <c r="L2756" t="s">
        <v>43</v>
      </c>
      <c r="M2756" t="s">
        <v>44</v>
      </c>
      <c r="N2756" t="s">
        <v>43</v>
      </c>
      <c r="O2756" t="s">
        <v>44</v>
      </c>
      <c r="P2756" t="s">
        <v>363</v>
      </c>
      <c r="Q2756" t="s">
        <v>364</v>
      </c>
      <c r="R2756">
        <v>0</v>
      </c>
      <c r="S2756">
        <v>0</v>
      </c>
      <c r="W2756" t="s">
        <v>45</v>
      </c>
      <c r="X2756">
        <v>8051</v>
      </c>
      <c r="Y2756" t="s">
        <v>205</v>
      </c>
      <c r="Z2756" t="s">
        <v>206</v>
      </c>
      <c r="AA2756" t="s">
        <v>40897</v>
      </c>
      <c r="AB2756" t="s">
        <v>365</v>
      </c>
      <c r="AC2756">
        <v>2033</v>
      </c>
      <c r="AD2756" t="s">
        <v>11903</v>
      </c>
      <c r="AE2756">
        <v>15.76022</v>
      </c>
      <c r="AF2756">
        <v>42551.771527777775</v>
      </c>
      <c r="AG2756" s="1">
        <v>43059.636805555558</v>
      </c>
      <c r="AH2756" s="1">
        <v>43146.660416666666</v>
      </c>
      <c r="AI2756">
        <v>-124.1131</v>
      </c>
      <c r="AJ2756">
        <v>44.288600000000002</v>
      </c>
      <c r="AK2756">
        <f t="shared" si="86"/>
        <v>2015</v>
      </c>
      <c r="AL2756">
        <f t="shared" si="87"/>
        <v>12</v>
      </c>
    </row>
    <row r="2757" spans="1:38" x14ac:dyDescent="0.25">
      <c r="A2757" t="s">
        <v>29255</v>
      </c>
      <c r="C2757">
        <v>8052</v>
      </c>
      <c r="D2757">
        <v>42356</v>
      </c>
      <c r="F2757" t="s">
        <v>29528</v>
      </c>
      <c r="H2757" t="s">
        <v>29528</v>
      </c>
      <c r="I2757" t="s">
        <v>222</v>
      </c>
      <c r="J2757" t="s">
        <v>37</v>
      </c>
      <c r="K2757" t="s">
        <v>38</v>
      </c>
      <c r="L2757" t="s">
        <v>43</v>
      </c>
      <c r="M2757" t="s">
        <v>44</v>
      </c>
      <c r="N2757" t="s">
        <v>43</v>
      </c>
      <c r="O2757" t="s">
        <v>44</v>
      </c>
      <c r="P2757" t="s">
        <v>363</v>
      </c>
      <c r="Q2757" t="s">
        <v>364</v>
      </c>
      <c r="R2757">
        <v>0</v>
      </c>
      <c r="S2757">
        <v>0</v>
      </c>
      <c r="W2757" t="s">
        <v>45</v>
      </c>
      <c r="X2757">
        <v>8052</v>
      </c>
      <c r="Y2757" t="s">
        <v>205</v>
      </c>
      <c r="Z2757" t="s">
        <v>206</v>
      </c>
      <c r="AA2757" t="s">
        <v>40897</v>
      </c>
      <c r="AB2757" t="s">
        <v>365</v>
      </c>
      <c r="AC2757">
        <v>2033</v>
      </c>
      <c r="AD2757" t="s">
        <v>11903</v>
      </c>
      <c r="AE2757">
        <v>18.702169999999999</v>
      </c>
      <c r="AF2757">
        <v>42551.772222222222</v>
      </c>
      <c r="AG2757" s="1">
        <v>43059.636805555558</v>
      </c>
      <c r="AH2757" s="1">
        <v>43146.660416666666</v>
      </c>
      <c r="AI2757">
        <v>-123.8369</v>
      </c>
      <c r="AJ2757">
        <v>44.4</v>
      </c>
      <c r="AK2757">
        <f t="shared" si="86"/>
        <v>2015</v>
      </c>
      <c r="AL2757">
        <f t="shared" si="87"/>
        <v>12</v>
      </c>
    </row>
    <row r="2758" spans="1:38" x14ac:dyDescent="0.25">
      <c r="A2758" t="s">
        <v>29255</v>
      </c>
      <c r="C2758">
        <v>8053</v>
      </c>
      <c r="D2758">
        <v>42356</v>
      </c>
      <c r="F2758" t="s">
        <v>29529</v>
      </c>
      <c r="H2758" t="s">
        <v>29529</v>
      </c>
      <c r="I2758" t="s">
        <v>222</v>
      </c>
      <c r="J2758" t="s">
        <v>37</v>
      </c>
      <c r="K2758" t="s">
        <v>38</v>
      </c>
      <c r="L2758" t="s">
        <v>43</v>
      </c>
      <c r="M2758" t="s">
        <v>44</v>
      </c>
      <c r="N2758" t="s">
        <v>43</v>
      </c>
      <c r="O2758" t="s">
        <v>44</v>
      </c>
      <c r="P2758" t="s">
        <v>363</v>
      </c>
      <c r="Q2758" t="s">
        <v>364</v>
      </c>
      <c r="R2758">
        <v>0</v>
      </c>
      <c r="S2758">
        <v>0</v>
      </c>
      <c r="W2758" t="s">
        <v>45</v>
      </c>
      <c r="X2758">
        <v>8053</v>
      </c>
      <c r="Y2758" t="s">
        <v>205</v>
      </c>
      <c r="Z2758" t="s">
        <v>206</v>
      </c>
      <c r="AA2758" t="s">
        <v>40897</v>
      </c>
      <c r="AB2758" t="s">
        <v>365</v>
      </c>
      <c r="AC2758">
        <v>8466</v>
      </c>
      <c r="AD2758" t="s">
        <v>2102</v>
      </c>
      <c r="AE2758">
        <v>14.43113</v>
      </c>
      <c r="AF2758">
        <v>42551.772916666669</v>
      </c>
      <c r="AG2758" s="1">
        <v>43059.636805555558</v>
      </c>
      <c r="AH2758" s="1">
        <v>43146.660416666666</v>
      </c>
      <c r="AI2758">
        <v>-124.1233</v>
      </c>
      <c r="AJ2758">
        <v>44.111400000000003</v>
      </c>
      <c r="AK2758">
        <f t="shared" si="86"/>
        <v>2015</v>
      </c>
      <c r="AL2758">
        <f t="shared" si="87"/>
        <v>12</v>
      </c>
    </row>
    <row r="2759" spans="1:38" x14ac:dyDescent="0.25">
      <c r="A2759" t="s">
        <v>29255</v>
      </c>
      <c r="C2759">
        <v>8054</v>
      </c>
      <c r="D2759">
        <v>42365</v>
      </c>
      <c r="F2759" t="s">
        <v>29530</v>
      </c>
      <c r="H2759" t="s">
        <v>29530</v>
      </c>
      <c r="I2759" t="s">
        <v>222</v>
      </c>
      <c r="J2759" t="s">
        <v>37</v>
      </c>
      <c r="K2759" t="s">
        <v>38</v>
      </c>
      <c r="L2759" t="s">
        <v>43</v>
      </c>
      <c r="M2759" t="s">
        <v>44</v>
      </c>
      <c r="N2759" t="s">
        <v>43</v>
      </c>
      <c r="O2759" t="s">
        <v>44</v>
      </c>
      <c r="P2759" t="s">
        <v>363</v>
      </c>
      <c r="Q2759" t="s">
        <v>364</v>
      </c>
      <c r="R2759">
        <v>0</v>
      </c>
      <c r="S2759">
        <v>0</v>
      </c>
      <c r="W2759" t="s">
        <v>45</v>
      </c>
      <c r="X2759">
        <v>8054</v>
      </c>
      <c r="Y2759" t="s">
        <v>205</v>
      </c>
      <c r="Z2759" t="s">
        <v>206</v>
      </c>
      <c r="AA2759" t="s">
        <v>40897</v>
      </c>
      <c r="AB2759" t="s">
        <v>365</v>
      </c>
      <c r="AC2759">
        <v>2033</v>
      </c>
      <c r="AD2759" t="s">
        <v>11903</v>
      </c>
      <c r="AE2759">
        <v>20.560700000000001</v>
      </c>
      <c r="AF2759">
        <v>42551.773611111108</v>
      </c>
      <c r="AG2759" s="1">
        <v>43059.636805555558</v>
      </c>
      <c r="AH2759" s="1">
        <v>43146.660416666666</v>
      </c>
      <c r="AI2759">
        <v>-124.1116</v>
      </c>
      <c r="AJ2759">
        <v>44.244300000000003</v>
      </c>
      <c r="AK2759">
        <f t="shared" si="86"/>
        <v>2015</v>
      </c>
      <c r="AL2759">
        <f t="shared" si="87"/>
        <v>12</v>
      </c>
    </row>
    <row r="2760" spans="1:38" x14ac:dyDescent="0.25">
      <c r="A2760" t="s">
        <v>29255</v>
      </c>
      <c r="C2760">
        <v>8055</v>
      </c>
      <c r="D2760">
        <v>42355</v>
      </c>
      <c r="F2760" t="s">
        <v>29531</v>
      </c>
      <c r="H2760" t="s">
        <v>29531</v>
      </c>
      <c r="I2760" t="s">
        <v>222</v>
      </c>
      <c r="J2760" t="s">
        <v>37</v>
      </c>
      <c r="K2760" t="s">
        <v>38</v>
      </c>
      <c r="L2760" t="s">
        <v>43</v>
      </c>
      <c r="M2760" t="s">
        <v>44</v>
      </c>
      <c r="N2760" t="s">
        <v>43</v>
      </c>
      <c r="O2760" t="s">
        <v>44</v>
      </c>
      <c r="P2760" t="s">
        <v>363</v>
      </c>
      <c r="Q2760" t="s">
        <v>364</v>
      </c>
      <c r="R2760">
        <v>0</v>
      </c>
      <c r="S2760">
        <v>0</v>
      </c>
      <c r="W2760" t="s">
        <v>45</v>
      </c>
      <c r="X2760">
        <v>8055</v>
      </c>
      <c r="Y2760" t="s">
        <v>205</v>
      </c>
      <c r="Z2760" t="s">
        <v>206</v>
      </c>
      <c r="AA2760" t="s">
        <v>40897</v>
      </c>
      <c r="AB2760" t="s">
        <v>365</v>
      </c>
      <c r="AC2760">
        <v>2033</v>
      </c>
      <c r="AD2760" t="s">
        <v>11903</v>
      </c>
      <c r="AE2760">
        <v>17.69341</v>
      </c>
      <c r="AF2760">
        <v>42551.774305555555</v>
      </c>
      <c r="AG2760" s="1">
        <v>43059.636805555558</v>
      </c>
      <c r="AH2760" s="1">
        <v>43146.660416666666</v>
      </c>
      <c r="AI2760">
        <v>-123.84990000000001</v>
      </c>
      <c r="AJ2760">
        <v>44.399500000000003</v>
      </c>
      <c r="AK2760">
        <f t="shared" si="86"/>
        <v>2015</v>
      </c>
      <c r="AL2760">
        <f t="shared" si="87"/>
        <v>12</v>
      </c>
    </row>
    <row r="2761" spans="1:38" x14ac:dyDescent="0.25">
      <c r="A2761" t="s">
        <v>29255</v>
      </c>
      <c r="C2761">
        <v>8056</v>
      </c>
      <c r="D2761">
        <v>42365</v>
      </c>
      <c r="F2761" t="s">
        <v>29435</v>
      </c>
      <c r="H2761" t="s">
        <v>29435</v>
      </c>
      <c r="I2761" t="s">
        <v>222</v>
      </c>
      <c r="J2761" t="s">
        <v>37</v>
      </c>
      <c r="K2761" t="s">
        <v>38</v>
      </c>
      <c r="L2761" t="s">
        <v>43</v>
      </c>
      <c r="M2761" t="s">
        <v>44</v>
      </c>
      <c r="N2761" t="s">
        <v>43</v>
      </c>
      <c r="O2761" t="s">
        <v>44</v>
      </c>
      <c r="P2761" t="s">
        <v>363</v>
      </c>
      <c r="Q2761" t="s">
        <v>364</v>
      </c>
      <c r="R2761">
        <v>0</v>
      </c>
      <c r="S2761">
        <v>0</v>
      </c>
      <c r="W2761" t="s">
        <v>45</v>
      </c>
      <c r="X2761">
        <v>8056</v>
      </c>
      <c r="Y2761" t="s">
        <v>205</v>
      </c>
      <c r="Z2761" t="s">
        <v>206</v>
      </c>
      <c r="AA2761" t="s">
        <v>40897</v>
      </c>
      <c r="AB2761" t="s">
        <v>365</v>
      </c>
      <c r="AC2761">
        <v>2344</v>
      </c>
      <c r="AD2761" t="s">
        <v>12402</v>
      </c>
      <c r="AE2761">
        <v>3.5655299999999999</v>
      </c>
      <c r="AF2761">
        <v>42551.775694444441</v>
      </c>
      <c r="AG2761" s="1">
        <v>43059.636805555558</v>
      </c>
      <c r="AH2761" s="1">
        <v>43146.660416666666</v>
      </c>
      <c r="AI2761">
        <v>-122.86969999999999</v>
      </c>
      <c r="AJ2761">
        <v>45.9816</v>
      </c>
      <c r="AK2761">
        <f t="shared" si="86"/>
        <v>2015</v>
      </c>
      <c r="AL2761">
        <f t="shared" si="87"/>
        <v>12</v>
      </c>
    </row>
    <row r="2762" spans="1:38" x14ac:dyDescent="0.25">
      <c r="A2762" t="s">
        <v>29255</v>
      </c>
      <c r="C2762">
        <v>8057</v>
      </c>
      <c r="D2762">
        <v>42355</v>
      </c>
      <c r="F2762" t="s">
        <v>29532</v>
      </c>
      <c r="H2762" t="s">
        <v>29532</v>
      </c>
      <c r="I2762" t="s">
        <v>222</v>
      </c>
      <c r="J2762" t="s">
        <v>37</v>
      </c>
      <c r="K2762" t="s">
        <v>38</v>
      </c>
      <c r="L2762" t="s">
        <v>43</v>
      </c>
      <c r="M2762" t="s">
        <v>44</v>
      </c>
      <c r="N2762" t="s">
        <v>43</v>
      </c>
      <c r="O2762" t="s">
        <v>44</v>
      </c>
      <c r="P2762" t="s">
        <v>363</v>
      </c>
      <c r="Q2762" t="s">
        <v>364</v>
      </c>
      <c r="R2762">
        <v>0</v>
      </c>
      <c r="S2762">
        <v>0</v>
      </c>
      <c r="W2762" t="s">
        <v>45</v>
      </c>
      <c r="X2762">
        <v>8057</v>
      </c>
      <c r="Y2762" t="s">
        <v>205</v>
      </c>
      <c r="Z2762" t="s">
        <v>206</v>
      </c>
      <c r="AA2762" t="s">
        <v>40897</v>
      </c>
      <c r="AB2762" t="s">
        <v>365</v>
      </c>
      <c r="AC2762">
        <v>2033</v>
      </c>
      <c r="AD2762" t="s">
        <v>11903</v>
      </c>
      <c r="AE2762">
        <v>1.57779</v>
      </c>
      <c r="AF2762">
        <v>42551.776388888888</v>
      </c>
      <c r="AG2762" s="1">
        <v>43059.636805555558</v>
      </c>
      <c r="AH2762" s="1">
        <v>43146.660416666666</v>
      </c>
      <c r="AI2762">
        <v>-124.0496</v>
      </c>
      <c r="AJ2762">
        <v>44.430399999999999</v>
      </c>
      <c r="AK2762">
        <f t="shared" si="86"/>
        <v>2015</v>
      </c>
      <c r="AL2762">
        <f t="shared" si="87"/>
        <v>12</v>
      </c>
    </row>
    <row r="2763" spans="1:38" x14ac:dyDescent="0.25">
      <c r="A2763" t="s">
        <v>29255</v>
      </c>
      <c r="C2763">
        <v>8059</v>
      </c>
      <c r="D2763">
        <v>42355</v>
      </c>
      <c r="F2763" t="s">
        <v>29540</v>
      </c>
      <c r="H2763" t="s">
        <v>29540</v>
      </c>
      <c r="I2763" t="s">
        <v>222</v>
      </c>
      <c r="J2763" t="s">
        <v>37</v>
      </c>
      <c r="K2763" t="s">
        <v>38</v>
      </c>
      <c r="L2763" t="s">
        <v>43</v>
      </c>
      <c r="M2763" t="s">
        <v>44</v>
      </c>
      <c r="N2763" t="s">
        <v>43</v>
      </c>
      <c r="O2763" t="s">
        <v>44</v>
      </c>
      <c r="P2763" t="s">
        <v>363</v>
      </c>
      <c r="Q2763" t="s">
        <v>364</v>
      </c>
      <c r="R2763">
        <v>0</v>
      </c>
      <c r="S2763">
        <v>0</v>
      </c>
      <c r="W2763" t="s">
        <v>45</v>
      </c>
      <c r="X2763">
        <v>8059</v>
      </c>
      <c r="Y2763" t="s">
        <v>205</v>
      </c>
      <c r="Z2763" t="s">
        <v>206</v>
      </c>
      <c r="AA2763" t="s">
        <v>40897</v>
      </c>
      <c r="AB2763" t="s">
        <v>365</v>
      </c>
      <c r="AC2763">
        <v>2033</v>
      </c>
      <c r="AD2763" t="s">
        <v>11903</v>
      </c>
      <c r="AE2763">
        <v>15.75508</v>
      </c>
      <c r="AF2763">
        <v>42551.777083333334</v>
      </c>
      <c r="AG2763" s="1">
        <v>43059.636805555558</v>
      </c>
      <c r="AH2763" s="1">
        <v>43146.660416666666</v>
      </c>
      <c r="AI2763">
        <v>-124.1131</v>
      </c>
      <c r="AJ2763">
        <v>44.288600000000002</v>
      </c>
      <c r="AK2763">
        <f t="shared" si="86"/>
        <v>2015</v>
      </c>
      <c r="AL2763">
        <f t="shared" si="87"/>
        <v>12</v>
      </c>
    </row>
    <row r="2764" spans="1:38" x14ac:dyDescent="0.25">
      <c r="A2764" t="s">
        <v>29255</v>
      </c>
      <c r="C2764">
        <v>8061</v>
      </c>
      <c r="D2764">
        <v>42355</v>
      </c>
      <c r="F2764" t="s">
        <v>29407</v>
      </c>
      <c r="H2764" t="s">
        <v>29407</v>
      </c>
      <c r="I2764" t="s">
        <v>222</v>
      </c>
      <c r="J2764" t="s">
        <v>37</v>
      </c>
      <c r="K2764" t="s">
        <v>38</v>
      </c>
      <c r="L2764" t="s">
        <v>43</v>
      </c>
      <c r="M2764" t="s">
        <v>44</v>
      </c>
      <c r="N2764" t="s">
        <v>43</v>
      </c>
      <c r="O2764" t="s">
        <v>44</v>
      </c>
      <c r="P2764" t="s">
        <v>363</v>
      </c>
      <c r="Q2764" t="s">
        <v>364</v>
      </c>
      <c r="R2764">
        <v>0</v>
      </c>
      <c r="S2764">
        <v>0</v>
      </c>
      <c r="W2764" t="s">
        <v>45</v>
      </c>
      <c r="X2764">
        <v>8061</v>
      </c>
      <c r="Y2764" t="s">
        <v>205</v>
      </c>
      <c r="Z2764" t="s">
        <v>206</v>
      </c>
      <c r="AA2764" t="s">
        <v>40897</v>
      </c>
      <c r="AB2764" t="s">
        <v>365</v>
      </c>
      <c r="AC2764">
        <v>4561</v>
      </c>
      <c r="AD2764" t="s">
        <v>2214</v>
      </c>
      <c r="AE2764">
        <v>21.849029999999999</v>
      </c>
      <c r="AF2764">
        <v>42551.777777777781</v>
      </c>
      <c r="AG2764" s="1">
        <v>43059.636805555558</v>
      </c>
      <c r="AH2764" s="1">
        <v>43146.660416666666</v>
      </c>
      <c r="AI2764">
        <v>-123.5778</v>
      </c>
      <c r="AJ2764">
        <v>44.158000000000001</v>
      </c>
      <c r="AK2764">
        <f t="shared" si="86"/>
        <v>2015</v>
      </c>
      <c r="AL2764">
        <f t="shared" si="87"/>
        <v>12</v>
      </c>
    </row>
    <row r="2765" spans="1:38" x14ac:dyDescent="0.25">
      <c r="A2765" t="s">
        <v>29255</v>
      </c>
      <c r="C2765">
        <v>8062</v>
      </c>
      <c r="D2765">
        <v>42355</v>
      </c>
      <c r="F2765" t="s">
        <v>29541</v>
      </c>
      <c r="H2765" t="s">
        <v>29541</v>
      </c>
      <c r="I2765" t="s">
        <v>222</v>
      </c>
      <c r="J2765" t="s">
        <v>37</v>
      </c>
      <c r="K2765" t="s">
        <v>38</v>
      </c>
      <c r="L2765" t="s">
        <v>43</v>
      </c>
      <c r="M2765" t="s">
        <v>44</v>
      </c>
      <c r="N2765" t="s">
        <v>43</v>
      </c>
      <c r="O2765" t="s">
        <v>44</v>
      </c>
      <c r="P2765" t="s">
        <v>363</v>
      </c>
      <c r="Q2765" t="s">
        <v>364</v>
      </c>
      <c r="R2765">
        <v>0</v>
      </c>
      <c r="S2765">
        <v>0</v>
      </c>
      <c r="W2765" t="s">
        <v>45</v>
      </c>
      <c r="X2765">
        <v>8062</v>
      </c>
      <c r="Y2765" t="s">
        <v>205</v>
      </c>
      <c r="Z2765" t="s">
        <v>206</v>
      </c>
      <c r="AA2765" t="s">
        <v>40897</v>
      </c>
      <c r="AB2765" t="s">
        <v>365</v>
      </c>
      <c r="AC2765">
        <v>4584</v>
      </c>
      <c r="AD2765" t="s">
        <v>15904</v>
      </c>
      <c r="AE2765">
        <v>13.34094</v>
      </c>
      <c r="AF2765">
        <v>42551.785416666666</v>
      </c>
      <c r="AG2765" s="1">
        <v>43059.636805555558</v>
      </c>
      <c r="AH2765" s="1">
        <v>43146.660416666666</v>
      </c>
      <c r="AI2765">
        <v>-123.5014</v>
      </c>
      <c r="AJ2765">
        <v>44.467700000000001</v>
      </c>
      <c r="AK2765">
        <f t="shared" si="86"/>
        <v>2015</v>
      </c>
      <c r="AL2765">
        <f t="shared" si="87"/>
        <v>12</v>
      </c>
    </row>
    <row r="2766" spans="1:38" x14ac:dyDescent="0.25">
      <c r="A2766" t="s">
        <v>29255</v>
      </c>
      <c r="C2766">
        <v>8064</v>
      </c>
      <c r="D2766">
        <v>42355</v>
      </c>
      <c r="F2766" t="s">
        <v>29549</v>
      </c>
      <c r="H2766" t="s">
        <v>29549</v>
      </c>
      <c r="I2766" t="s">
        <v>222</v>
      </c>
      <c r="J2766" t="s">
        <v>37</v>
      </c>
      <c r="K2766" t="s">
        <v>38</v>
      </c>
      <c r="L2766" t="s">
        <v>43</v>
      </c>
      <c r="M2766" t="s">
        <v>44</v>
      </c>
      <c r="N2766" t="s">
        <v>43</v>
      </c>
      <c r="O2766" t="s">
        <v>44</v>
      </c>
      <c r="P2766" t="s">
        <v>363</v>
      </c>
      <c r="Q2766" t="s">
        <v>364</v>
      </c>
      <c r="R2766">
        <v>0</v>
      </c>
      <c r="S2766">
        <v>0</v>
      </c>
      <c r="W2766" t="s">
        <v>45</v>
      </c>
      <c r="X2766">
        <v>8064</v>
      </c>
      <c r="Y2766" t="s">
        <v>205</v>
      </c>
      <c r="Z2766" t="s">
        <v>206</v>
      </c>
      <c r="AA2766" t="s">
        <v>40897</v>
      </c>
      <c r="AB2766" t="s">
        <v>365</v>
      </c>
      <c r="AC2766">
        <v>2033</v>
      </c>
      <c r="AD2766" t="s">
        <v>11903</v>
      </c>
      <c r="AE2766">
        <v>5.5274299999999998</v>
      </c>
      <c r="AF2766">
        <v>42551.787499999999</v>
      </c>
      <c r="AG2766" s="1">
        <v>43059.636805555558</v>
      </c>
      <c r="AH2766" s="1">
        <v>43146.660416666666</v>
      </c>
      <c r="AI2766">
        <v>-124.0022</v>
      </c>
      <c r="AJ2766">
        <v>44.412599999999998</v>
      </c>
      <c r="AK2766">
        <f t="shared" si="86"/>
        <v>2015</v>
      </c>
      <c r="AL2766">
        <f t="shared" si="87"/>
        <v>12</v>
      </c>
    </row>
    <row r="2767" spans="1:38" x14ac:dyDescent="0.25">
      <c r="A2767" t="s">
        <v>29255</v>
      </c>
      <c r="C2767">
        <v>8065</v>
      </c>
      <c r="D2767">
        <v>42355</v>
      </c>
      <c r="F2767" t="s">
        <v>29550</v>
      </c>
      <c r="H2767" t="s">
        <v>29550</v>
      </c>
      <c r="I2767" t="s">
        <v>222</v>
      </c>
      <c r="J2767" t="s">
        <v>37</v>
      </c>
      <c r="K2767" t="s">
        <v>38</v>
      </c>
      <c r="L2767" t="s">
        <v>43</v>
      </c>
      <c r="M2767" t="s">
        <v>44</v>
      </c>
      <c r="N2767" t="s">
        <v>43</v>
      </c>
      <c r="O2767" t="s">
        <v>44</v>
      </c>
      <c r="P2767" t="s">
        <v>363</v>
      </c>
      <c r="Q2767" t="s">
        <v>364</v>
      </c>
      <c r="R2767">
        <v>0</v>
      </c>
      <c r="S2767">
        <v>0</v>
      </c>
      <c r="W2767" t="s">
        <v>45</v>
      </c>
      <c r="X2767">
        <v>8065</v>
      </c>
      <c r="Y2767" t="s">
        <v>205</v>
      </c>
      <c r="Z2767" t="s">
        <v>206</v>
      </c>
      <c r="AA2767" t="s">
        <v>40897</v>
      </c>
      <c r="AB2767" t="s">
        <v>365</v>
      </c>
      <c r="AC2767">
        <v>1312</v>
      </c>
      <c r="AD2767" t="s">
        <v>17669</v>
      </c>
      <c r="AE2767">
        <v>3.5847500000000001</v>
      </c>
      <c r="AF2767">
        <v>42551.788194444445</v>
      </c>
      <c r="AG2767" s="1">
        <v>43059.636805555558</v>
      </c>
      <c r="AH2767" s="1">
        <v>43146.660416666666</v>
      </c>
      <c r="AI2767">
        <v>-123.9456</v>
      </c>
      <c r="AJ2767">
        <v>45.581200000000003</v>
      </c>
      <c r="AK2767">
        <f t="shared" si="86"/>
        <v>2015</v>
      </c>
      <c r="AL2767">
        <f t="shared" si="87"/>
        <v>12</v>
      </c>
    </row>
    <row r="2768" spans="1:38" x14ac:dyDescent="0.25">
      <c r="A2768" t="s">
        <v>29255</v>
      </c>
      <c r="C2768">
        <v>8066</v>
      </c>
      <c r="D2768">
        <v>42355</v>
      </c>
      <c r="F2768" t="s">
        <v>29551</v>
      </c>
      <c r="H2768" t="s">
        <v>29551</v>
      </c>
      <c r="I2768" t="s">
        <v>222</v>
      </c>
      <c r="J2768" t="s">
        <v>37</v>
      </c>
      <c r="K2768" t="s">
        <v>38</v>
      </c>
      <c r="L2768" t="s">
        <v>43</v>
      </c>
      <c r="M2768" t="s">
        <v>44</v>
      </c>
      <c r="N2768" t="s">
        <v>43</v>
      </c>
      <c r="O2768" t="s">
        <v>44</v>
      </c>
      <c r="P2768" t="s">
        <v>363</v>
      </c>
      <c r="Q2768" t="s">
        <v>364</v>
      </c>
      <c r="R2768">
        <v>0</v>
      </c>
      <c r="S2768">
        <v>0</v>
      </c>
      <c r="W2768" t="s">
        <v>45</v>
      </c>
      <c r="X2768">
        <v>8066</v>
      </c>
      <c r="Y2768" t="s">
        <v>205</v>
      </c>
      <c r="Z2768" t="s">
        <v>206</v>
      </c>
      <c r="AA2768" t="s">
        <v>40897</v>
      </c>
      <c r="AB2768" t="s">
        <v>365</v>
      </c>
      <c r="AC2768">
        <v>1795</v>
      </c>
      <c r="AD2768" t="s">
        <v>12017</v>
      </c>
      <c r="AE2768">
        <v>18.144580000000001</v>
      </c>
      <c r="AF2768">
        <v>42551.788888888892</v>
      </c>
      <c r="AG2768" s="1">
        <v>43059.636805555558</v>
      </c>
      <c r="AH2768" s="1">
        <v>43146.660416666666</v>
      </c>
      <c r="AI2768">
        <v>-122.8776</v>
      </c>
      <c r="AJ2768">
        <v>43.298900000000003</v>
      </c>
      <c r="AK2768">
        <f t="shared" si="86"/>
        <v>2015</v>
      </c>
      <c r="AL2768">
        <f t="shared" si="87"/>
        <v>12</v>
      </c>
    </row>
    <row r="2769" spans="1:38" x14ac:dyDescent="0.25">
      <c r="A2769" t="s">
        <v>29255</v>
      </c>
      <c r="C2769">
        <v>8067</v>
      </c>
      <c r="D2769">
        <v>42355</v>
      </c>
      <c r="F2769" t="s">
        <v>29552</v>
      </c>
      <c r="H2769" t="s">
        <v>29552</v>
      </c>
      <c r="I2769" t="s">
        <v>222</v>
      </c>
      <c r="J2769" t="s">
        <v>37</v>
      </c>
      <c r="K2769" t="s">
        <v>38</v>
      </c>
      <c r="L2769" t="s">
        <v>43</v>
      </c>
      <c r="M2769" t="s">
        <v>44</v>
      </c>
      <c r="N2769" t="s">
        <v>43</v>
      </c>
      <c r="O2769" t="s">
        <v>44</v>
      </c>
      <c r="P2769" t="s">
        <v>363</v>
      </c>
      <c r="Q2769" t="s">
        <v>364</v>
      </c>
      <c r="R2769">
        <v>0</v>
      </c>
      <c r="S2769">
        <v>0</v>
      </c>
      <c r="W2769" t="s">
        <v>45</v>
      </c>
      <c r="X2769">
        <v>8067</v>
      </c>
      <c r="Y2769" t="s">
        <v>205</v>
      </c>
      <c r="Z2769" t="s">
        <v>206</v>
      </c>
      <c r="AA2769" t="s">
        <v>40897</v>
      </c>
      <c r="AB2769" t="s">
        <v>365</v>
      </c>
      <c r="AC2769">
        <v>2038</v>
      </c>
      <c r="AD2769" t="s">
        <v>29506</v>
      </c>
      <c r="AE2769">
        <v>29.990379999999998</v>
      </c>
      <c r="AF2769">
        <v>42551.789583333331</v>
      </c>
      <c r="AG2769" s="1">
        <v>43059.636805555558</v>
      </c>
      <c r="AH2769" s="1">
        <v>43146.660416666666</v>
      </c>
      <c r="AI2769">
        <v>-121.8784</v>
      </c>
      <c r="AJ2769">
        <v>44.421599999999998</v>
      </c>
      <c r="AK2769">
        <f t="shared" si="86"/>
        <v>2015</v>
      </c>
      <c r="AL2769">
        <f t="shared" si="87"/>
        <v>12</v>
      </c>
    </row>
    <row r="2770" spans="1:38" x14ac:dyDescent="0.25">
      <c r="A2770" t="s">
        <v>29255</v>
      </c>
      <c r="C2770">
        <v>8068</v>
      </c>
      <c r="D2770">
        <v>42351</v>
      </c>
      <c r="F2770" t="s">
        <v>29553</v>
      </c>
      <c r="H2770" t="s">
        <v>29553</v>
      </c>
      <c r="I2770" t="s">
        <v>222</v>
      </c>
      <c r="J2770" t="s">
        <v>37</v>
      </c>
      <c r="K2770" t="s">
        <v>38</v>
      </c>
      <c r="L2770" t="s">
        <v>43</v>
      </c>
      <c r="M2770" t="s">
        <v>44</v>
      </c>
      <c r="N2770" t="s">
        <v>43</v>
      </c>
      <c r="O2770" t="s">
        <v>44</v>
      </c>
      <c r="P2770" t="s">
        <v>363</v>
      </c>
      <c r="Q2770" t="s">
        <v>364</v>
      </c>
      <c r="R2770">
        <v>0</v>
      </c>
      <c r="S2770">
        <v>0</v>
      </c>
      <c r="W2770" t="s">
        <v>45</v>
      </c>
      <c r="X2770">
        <v>8068</v>
      </c>
      <c r="Y2770" t="s">
        <v>205</v>
      </c>
      <c r="Z2770" t="s">
        <v>206</v>
      </c>
      <c r="AA2770" t="s">
        <v>40897</v>
      </c>
      <c r="AB2770" t="s">
        <v>365</v>
      </c>
      <c r="AC2770">
        <v>1614</v>
      </c>
      <c r="AD2770" t="s">
        <v>29554</v>
      </c>
      <c r="AE2770">
        <v>4.3702199999999998</v>
      </c>
      <c r="AF2770">
        <v>42551.793749999997</v>
      </c>
      <c r="AG2770" s="1">
        <v>43059.636805555558</v>
      </c>
      <c r="AH2770" s="1">
        <v>43146.660416666666</v>
      </c>
      <c r="AI2770">
        <v>-123.1519</v>
      </c>
      <c r="AJ2770">
        <v>45.113199999999999</v>
      </c>
      <c r="AK2770">
        <f t="shared" si="86"/>
        <v>2015</v>
      </c>
      <c r="AL2770">
        <f t="shared" si="87"/>
        <v>12</v>
      </c>
    </row>
    <row r="2771" spans="1:38" x14ac:dyDescent="0.25">
      <c r="A2771" t="s">
        <v>29255</v>
      </c>
      <c r="C2771">
        <v>8069</v>
      </c>
      <c r="D2771">
        <v>42351</v>
      </c>
      <c r="F2771" t="s">
        <v>29555</v>
      </c>
      <c r="H2771" t="s">
        <v>29555</v>
      </c>
      <c r="I2771" t="s">
        <v>222</v>
      </c>
      <c r="J2771" t="s">
        <v>37</v>
      </c>
      <c r="K2771" t="s">
        <v>38</v>
      </c>
      <c r="L2771" t="s">
        <v>43</v>
      </c>
      <c r="M2771" t="s">
        <v>44</v>
      </c>
      <c r="N2771" t="s">
        <v>43</v>
      </c>
      <c r="O2771" t="s">
        <v>44</v>
      </c>
      <c r="P2771" t="s">
        <v>363</v>
      </c>
      <c r="Q2771" t="s">
        <v>364</v>
      </c>
      <c r="R2771">
        <v>0</v>
      </c>
      <c r="S2771">
        <v>0</v>
      </c>
      <c r="W2771" t="s">
        <v>45</v>
      </c>
      <c r="X2771">
        <v>8069</v>
      </c>
      <c r="Y2771" t="s">
        <v>205</v>
      </c>
      <c r="Z2771" t="s">
        <v>206</v>
      </c>
      <c r="AA2771" t="s">
        <v>40897</v>
      </c>
      <c r="AB2771" t="s">
        <v>365</v>
      </c>
      <c r="AC2771">
        <v>2904</v>
      </c>
      <c r="AD2771" t="s">
        <v>29475</v>
      </c>
      <c r="AE2771">
        <v>19.31249</v>
      </c>
      <c r="AF2771">
        <v>42551.794444444444</v>
      </c>
      <c r="AG2771" s="1">
        <v>43059.636805555558</v>
      </c>
      <c r="AH2771" s="1">
        <v>43146.660416666666</v>
      </c>
      <c r="AI2771">
        <v>-122.6023</v>
      </c>
      <c r="AJ2771">
        <v>42.689</v>
      </c>
      <c r="AK2771">
        <f t="shared" si="86"/>
        <v>2015</v>
      </c>
      <c r="AL2771">
        <f t="shared" si="87"/>
        <v>12</v>
      </c>
    </row>
    <row r="2772" spans="1:38" x14ac:dyDescent="0.25">
      <c r="A2772" t="s">
        <v>29255</v>
      </c>
      <c r="C2772">
        <v>8070</v>
      </c>
      <c r="D2772">
        <v>42351</v>
      </c>
      <c r="F2772" t="s">
        <v>29440</v>
      </c>
      <c r="H2772" t="s">
        <v>29440</v>
      </c>
      <c r="I2772" t="s">
        <v>222</v>
      </c>
      <c r="J2772" t="s">
        <v>37</v>
      </c>
      <c r="K2772" t="s">
        <v>38</v>
      </c>
      <c r="L2772" t="s">
        <v>43</v>
      </c>
      <c r="M2772" t="s">
        <v>44</v>
      </c>
      <c r="N2772" t="s">
        <v>43</v>
      </c>
      <c r="O2772" t="s">
        <v>44</v>
      </c>
      <c r="P2772" t="s">
        <v>363</v>
      </c>
      <c r="Q2772" t="s">
        <v>364</v>
      </c>
      <c r="R2772">
        <v>0</v>
      </c>
      <c r="S2772">
        <v>0</v>
      </c>
      <c r="W2772" t="s">
        <v>45</v>
      </c>
      <c r="X2772">
        <v>8070</v>
      </c>
      <c r="Y2772" t="s">
        <v>205</v>
      </c>
      <c r="Z2772" t="s">
        <v>206</v>
      </c>
      <c r="AA2772" t="s">
        <v>40897</v>
      </c>
      <c r="AB2772" t="s">
        <v>365</v>
      </c>
      <c r="AC2772">
        <v>2344</v>
      </c>
      <c r="AD2772" t="s">
        <v>12402</v>
      </c>
      <c r="AE2772">
        <v>2.9163899999999998</v>
      </c>
      <c r="AF2772">
        <v>42551.795138888891</v>
      </c>
      <c r="AG2772" s="1">
        <v>43059.636805555558</v>
      </c>
      <c r="AH2772" s="1">
        <v>43146.660416666666</v>
      </c>
      <c r="AI2772">
        <v>-122.8771</v>
      </c>
      <c r="AJ2772">
        <v>45.995199999999997</v>
      </c>
      <c r="AK2772">
        <f t="shared" si="86"/>
        <v>2015</v>
      </c>
      <c r="AL2772">
        <f t="shared" si="87"/>
        <v>12</v>
      </c>
    </row>
    <row r="2773" spans="1:38" x14ac:dyDescent="0.25">
      <c r="A2773" t="s">
        <v>29255</v>
      </c>
      <c r="C2773">
        <v>8071</v>
      </c>
      <c r="D2773">
        <v>42351</v>
      </c>
      <c r="F2773" t="s">
        <v>29556</v>
      </c>
      <c r="H2773" t="s">
        <v>29556</v>
      </c>
      <c r="I2773" t="s">
        <v>222</v>
      </c>
      <c r="J2773" t="s">
        <v>37</v>
      </c>
      <c r="K2773" t="s">
        <v>38</v>
      </c>
      <c r="L2773" t="s">
        <v>43</v>
      </c>
      <c r="M2773" t="s">
        <v>44</v>
      </c>
      <c r="N2773" t="s">
        <v>43</v>
      </c>
      <c r="O2773" t="s">
        <v>44</v>
      </c>
      <c r="P2773" t="s">
        <v>363</v>
      </c>
      <c r="Q2773" t="s">
        <v>364</v>
      </c>
      <c r="R2773">
        <v>0</v>
      </c>
      <c r="S2773">
        <v>0</v>
      </c>
      <c r="W2773" t="s">
        <v>45</v>
      </c>
      <c r="X2773">
        <v>8071</v>
      </c>
      <c r="Y2773" t="s">
        <v>205</v>
      </c>
      <c r="Z2773" t="s">
        <v>206</v>
      </c>
      <c r="AA2773" t="s">
        <v>40897</v>
      </c>
      <c r="AB2773" t="s">
        <v>365</v>
      </c>
      <c r="AC2773">
        <v>6336</v>
      </c>
      <c r="AD2773" t="s">
        <v>29557</v>
      </c>
      <c r="AE2773">
        <v>3.8887800000000001</v>
      </c>
      <c r="AF2773">
        <v>42551.79583333333</v>
      </c>
      <c r="AG2773" s="1">
        <v>43059.636805555558</v>
      </c>
      <c r="AH2773" s="1">
        <v>43146.660416666666</v>
      </c>
      <c r="AI2773">
        <v>-124.3122</v>
      </c>
      <c r="AJ2773">
        <v>42.080599999999997</v>
      </c>
      <c r="AK2773">
        <f t="shared" si="86"/>
        <v>2015</v>
      </c>
      <c r="AL2773">
        <f t="shared" si="87"/>
        <v>12</v>
      </c>
    </row>
    <row r="2774" spans="1:38" x14ac:dyDescent="0.25">
      <c r="A2774" t="s">
        <v>29255</v>
      </c>
      <c r="C2774">
        <v>8072</v>
      </c>
      <c r="D2774">
        <v>42351</v>
      </c>
      <c r="F2774" t="s">
        <v>29558</v>
      </c>
      <c r="H2774" t="s">
        <v>29558</v>
      </c>
      <c r="I2774" t="s">
        <v>222</v>
      </c>
      <c r="J2774" t="s">
        <v>37</v>
      </c>
      <c r="K2774" t="s">
        <v>38</v>
      </c>
      <c r="L2774" t="s">
        <v>43</v>
      </c>
      <c r="M2774" t="s">
        <v>44</v>
      </c>
      <c r="N2774" t="s">
        <v>43</v>
      </c>
      <c r="O2774" t="s">
        <v>44</v>
      </c>
      <c r="P2774" t="s">
        <v>363</v>
      </c>
      <c r="Q2774" t="s">
        <v>364</v>
      </c>
      <c r="R2774">
        <v>0</v>
      </c>
      <c r="S2774">
        <v>0</v>
      </c>
      <c r="W2774" t="s">
        <v>45</v>
      </c>
      <c r="X2774">
        <v>8072</v>
      </c>
      <c r="Y2774" t="s">
        <v>205</v>
      </c>
      <c r="Z2774" t="s">
        <v>206</v>
      </c>
      <c r="AA2774" t="s">
        <v>40897</v>
      </c>
      <c r="AB2774" t="s">
        <v>365</v>
      </c>
      <c r="AC2774">
        <v>2904</v>
      </c>
      <c r="AD2774" t="s">
        <v>29475</v>
      </c>
      <c r="AE2774">
        <v>10.76989</v>
      </c>
      <c r="AF2774">
        <v>42551.796527777777</v>
      </c>
      <c r="AG2774" s="1">
        <v>43059.636805555558</v>
      </c>
      <c r="AH2774" s="1">
        <v>43146.660416666666</v>
      </c>
      <c r="AI2774">
        <v>-122.6995</v>
      </c>
      <c r="AJ2774">
        <v>42.66</v>
      </c>
      <c r="AK2774">
        <f t="shared" si="86"/>
        <v>2015</v>
      </c>
      <c r="AL2774">
        <f t="shared" si="87"/>
        <v>12</v>
      </c>
    </row>
    <row r="2775" spans="1:38" x14ac:dyDescent="0.25">
      <c r="A2775" t="s">
        <v>29255</v>
      </c>
      <c r="C2775">
        <v>8073</v>
      </c>
      <c r="D2775">
        <v>42350</v>
      </c>
      <c r="F2775" t="s">
        <v>29559</v>
      </c>
      <c r="H2775" t="s">
        <v>29559</v>
      </c>
      <c r="I2775" t="s">
        <v>222</v>
      </c>
      <c r="J2775" t="s">
        <v>37</v>
      </c>
      <c r="K2775" t="s">
        <v>38</v>
      </c>
      <c r="L2775" t="s">
        <v>43</v>
      </c>
      <c r="M2775" t="s">
        <v>44</v>
      </c>
      <c r="N2775" t="s">
        <v>43</v>
      </c>
      <c r="O2775" t="s">
        <v>44</v>
      </c>
      <c r="P2775" t="s">
        <v>363</v>
      </c>
      <c r="Q2775" t="s">
        <v>364</v>
      </c>
      <c r="R2775">
        <v>0</v>
      </c>
      <c r="S2775">
        <v>0</v>
      </c>
      <c r="W2775" t="s">
        <v>45</v>
      </c>
      <c r="X2775">
        <v>8073</v>
      </c>
      <c r="Y2775" t="s">
        <v>205</v>
      </c>
      <c r="Z2775" t="s">
        <v>206</v>
      </c>
      <c r="AA2775" t="s">
        <v>40897</v>
      </c>
      <c r="AB2775" t="s">
        <v>365</v>
      </c>
      <c r="AC2775">
        <v>1795</v>
      </c>
      <c r="AD2775" t="s">
        <v>12017</v>
      </c>
      <c r="AE2775">
        <v>16.593630000000001</v>
      </c>
      <c r="AF2775">
        <v>42551.796527777777</v>
      </c>
      <c r="AG2775" s="1">
        <v>43059.636805555558</v>
      </c>
      <c r="AH2775" s="1">
        <v>43146.660416666666</v>
      </c>
      <c r="AI2775">
        <v>-122.8967</v>
      </c>
      <c r="AJ2775">
        <v>43.298699999999997</v>
      </c>
      <c r="AK2775">
        <f t="shared" si="86"/>
        <v>2015</v>
      </c>
      <c r="AL2775">
        <f t="shared" si="87"/>
        <v>12</v>
      </c>
    </row>
    <row r="2776" spans="1:38" x14ac:dyDescent="0.25">
      <c r="A2776" t="s">
        <v>29255</v>
      </c>
      <c r="C2776">
        <v>8074</v>
      </c>
      <c r="D2776">
        <v>42350</v>
      </c>
      <c r="F2776" t="s">
        <v>29560</v>
      </c>
      <c r="H2776" t="s">
        <v>29560</v>
      </c>
      <c r="I2776" t="s">
        <v>222</v>
      </c>
      <c r="J2776" t="s">
        <v>37</v>
      </c>
      <c r="K2776" t="s">
        <v>38</v>
      </c>
      <c r="L2776" t="s">
        <v>43</v>
      </c>
      <c r="M2776" t="s">
        <v>44</v>
      </c>
      <c r="N2776" t="s">
        <v>43</v>
      </c>
      <c r="O2776" t="s">
        <v>44</v>
      </c>
      <c r="P2776" t="s">
        <v>363</v>
      </c>
      <c r="Q2776" t="s">
        <v>364</v>
      </c>
      <c r="R2776">
        <v>0</v>
      </c>
      <c r="S2776">
        <v>0</v>
      </c>
      <c r="W2776" t="s">
        <v>45</v>
      </c>
      <c r="X2776">
        <v>8074</v>
      </c>
      <c r="Y2776" t="s">
        <v>205</v>
      </c>
      <c r="Z2776" t="s">
        <v>206</v>
      </c>
      <c r="AA2776" t="s">
        <v>40897</v>
      </c>
      <c r="AB2776" t="s">
        <v>365</v>
      </c>
      <c r="AC2776">
        <v>8466</v>
      </c>
      <c r="AD2776" t="s">
        <v>2102</v>
      </c>
      <c r="AE2776">
        <v>22.869700000000002</v>
      </c>
      <c r="AF2776">
        <v>42551.8</v>
      </c>
      <c r="AG2776" s="1">
        <v>43059.636805555558</v>
      </c>
      <c r="AH2776" s="1">
        <v>43146.660416666666</v>
      </c>
      <c r="AI2776">
        <v>-123.83920000000001</v>
      </c>
      <c r="AJ2776">
        <v>44.066200000000002</v>
      </c>
      <c r="AK2776">
        <f t="shared" si="86"/>
        <v>2015</v>
      </c>
      <c r="AL2776">
        <f t="shared" si="87"/>
        <v>12</v>
      </c>
    </row>
    <row r="2777" spans="1:38" x14ac:dyDescent="0.25">
      <c r="A2777" t="s">
        <v>29255</v>
      </c>
      <c r="C2777">
        <v>8075</v>
      </c>
      <c r="D2777">
        <v>42350</v>
      </c>
      <c r="F2777" t="s">
        <v>29561</v>
      </c>
      <c r="H2777" t="s">
        <v>29561</v>
      </c>
      <c r="I2777" t="s">
        <v>222</v>
      </c>
      <c r="J2777" t="s">
        <v>37</v>
      </c>
      <c r="K2777" t="s">
        <v>38</v>
      </c>
      <c r="L2777" t="s">
        <v>43</v>
      </c>
      <c r="M2777" t="s">
        <v>44</v>
      </c>
      <c r="N2777" t="s">
        <v>43</v>
      </c>
      <c r="O2777" t="s">
        <v>44</v>
      </c>
      <c r="P2777" t="s">
        <v>363</v>
      </c>
      <c r="Q2777" t="s">
        <v>364</v>
      </c>
      <c r="R2777">
        <v>0</v>
      </c>
      <c r="S2777">
        <v>0</v>
      </c>
      <c r="W2777" t="s">
        <v>45</v>
      </c>
      <c r="X2777">
        <v>8075</v>
      </c>
      <c r="Y2777" t="s">
        <v>205</v>
      </c>
      <c r="Z2777" t="s">
        <v>206</v>
      </c>
      <c r="AA2777" t="s">
        <v>40897</v>
      </c>
      <c r="AB2777" t="s">
        <v>365</v>
      </c>
      <c r="AC2777">
        <v>1895</v>
      </c>
      <c r="AD2777" t="s">
        <v>4599</v>
      </c>
      <c r="AE2777">
        <v>4.4845199999999998</v>
      </c>
      <c r="AF2777">
        <v>42551.800694444442</v>
      </c>
      <c r="AG2777" s="1">
        <v>43059.636805555558</v>
      </c>
      <c r="AH2777" s="1">
        <v>43146.660416666666</v>
      </c>
      <c r="AI2777">
        <v>-122.8952</v>
      </c>
      <c r="AJ2777">
        <v>46.060299999999998</v>
      </c>
      <c r="AK2777">
        <f t="shared" si="86"/>
        <v>2015</v>
      </c>
      <c r="AL2777">
        <f t="shared" si="87"/>
        <v>12</v>
      </c>
    </row>
    <row r="2778" spans="1:38" x14ac:dyDescent="0.25">
      <c r="A2778" t="s">
        <v>29255</v>
      </c>
      <c r="C2778">
        <v>8180</v>
      </c>
      <c r="D2778">
        <v>42342</v>
      </c>
      <c r="F2778" t="s">
        <v>29707</v>
      </c>
      <c r="H2778" t="s">
        <v>29707</v>
      </c>
      <c r="I2778" t="s">
        <v>222</v>
      </c>
      <c r="J2778" t="s">
        <v>37</v>
      </c>
      <c r="K2778" t="s">
        <v>38</v>
      </c>
      <c r="L2778" t="s">
        <v>43</v>
      </c>
      <c r="M2778" t="s">
        <v>44</v>
      </c>
      <c r="N2778" t="s">
        <v>43</v>
      </c>
      <c r="O2778" t="s">
        <v>44</v>
      </c>
      <c r="P2778" t="s">
        <v>363</v>
      </c>
      <c r="Q2778" t="s">
        <v>364</v>
      </c>
      <c r="R2778">
        <v>0</v>
      </c>
      <c r="S2778">
        <v>0</v>
      </c>
      <c r="W2778" t="s">
        <v>45</v>
      </c>
      <c r="X2778">
        <v>8180</v>
      </c>
      <c r="Y2778" t="s">
        <v>205</v>
      </c>
      <c r="Z2778" t="s">
        <v>206</v>
      </c>
      <c r="AA2778" t="s">
        <v>40897</v>
      </c>
      <c r="AB2778" t="s">
        <v>365</v>
      </c>
      <c r="AC2778">
        <v>4584</v>
      </c>
      <c r="AD2778" t="s">
        <v>15904</v>
      </c>
      <c r="AE2778">
        <v>20.827369999999998</v>
      </c>
      <c r="AF2778">
        <v>42376.73541666667</v>
      </c>
      <c r="AG2778" s="1">
        <v>43059.636805555558</v>
      </c>
      <c r="AH2778" s="1">
        <v>43146.660416666666</v>
      </c>
      <c r="AI2778">
        <v>-123.5633</v>
      </c>
      <c r="AJ2778">
        <v>44.415599999999998</v>
      </c>
      <c r="AK2778">
        <f t="shared" si="86"/>
        <v>2015</v>
      </c>
      <c r="AL2778">
        <f t="shared" si="87"/>
        <v>12</v>
      </c>
    </row>
    <row r="2779" spans="1:38" x14ac:dyDescent="0.25">
      <c r="A2779" t="s">
        <v>29255</v>
      </c>
      <c r="C2779">
        <v>8191</v>
      </c>
      <c r="D2779">
        <v>42340</v>
      </c>
      <c r="F2779" t="s">
        <v>29719</v>
      </c>
      <c r="H2779" t="s">
        <v>29719</v>
      </c>
      <c r="I2779" t="s">
        <v>222</v>
      </c>
      <c r="J2779" t="s">
        <v>37</v>
      </c>
      <c r="K2779" t="s">
        <v>38</v>
      </c>
      <c r="L2779" t="s">
        <v>43</v>
      </c>
      <c r="M2779" t="s">
        <v>44</v>
      </c>
      <c r="N2779" t="s">
        <v>43</v>
      </c>
      <c r="O2779" t="s">
        <v>44</v>
      </c>
      <c r="P2779" t="s">
        <v>363</v>
      </c>
      <c r="Q2779" t="s">
        <v>364</v>
      </c>
      <c r="R2779">
        <v>0</v>
      </c>
      <c r="S2779">
        <v>0</v>
      </c>
      <c r="W2779" t="s">
        <v>45</v>
      </c>
      <c r="X2779">
        <v>8191</v>
      </c>
      <c r="Y2779" t="s">
        <v>205</v>
      </c>
      <c r="Z2779" t="s">
        <v>206</v>
      </c>
      <c r="AA2779" t="s">
        <v>40897</v>
      </c>
      <c r="AB2779" t="s">
        <v>365</v>
      </c>
      <c r="AC2779">
        <v>1151</v>
      </c>
      <c r="AD2779" t="s">
        <v>11937</v>
      </c>
      <c r="AE2779">
        <v>28.386679999999998</v>
      </c>
      <c r="AF2779">
        <v>42376.745833333334</v>
      </c>
      <c r="AG2779" s="1">
        <v>43059.636805555558</v>
      </c>
      <c r="AH2779" s="1">
        <v>43146.660416666666</v>
      </c>
      <c r="AI2779">
        <v>-123.6691</v>
      </c>
      <c r="AJ2779">
        <v>43.6828</v>
      </c>
      <c r="AK2779">
        <f t="shared" si="86"/>
        <v>2015</v>
      </c>
      <c r="AL2779">
        <f t="shared" si="87"/>
        <v>12</v>
      </c>
    </row>
    <row r="2780" spans="1:38" x14ac:dyDescent="0.25">
      <c r="A2780" t="s">
        <v>29255</v>
      </c>
      <c r="C2780">
        <v>8192</v>
      </c>
      <c r="D2780">
        <v>42340</v>
      </c>
      <c r="F2780" t="s">
        <v>29720</v>
      </c>
      <c r="H2780" t="s">
        <v>29720</v>
      </c>
      <c r="I2780" t="s">
        <v>222</v>
      </c>
      <c r="J2780" t="s">
        <v>37</v>
      </c>
      <c r="K2780" t="s">
        <v>38</v>
      </c>
      <c r="L2780" t="s">
        <v>43</v>
      </c>
      <c r="M2780" t="s">
        <v>44</v>
      </c>
      <c r="N2780" t="s">
        <v>43</v>
      </c>
      <c r="O2780" t="s">
        <v>44</v>
      </c>
      <c r="P2780" t="s">
        <v>363</v>
      </c>
      <c r="Q2780" t="s">
        <v>364</v>
      </c>
      <c r="R2780">
        <v>0</v>
      </c>
      <c r="S2780">
        <v>0</v>
      </c>
      <c r="W2780" t="s">
        <v>45</v>
      </c>
      <c r="X2780">
        <v>8192</v>
      </c>
      <c r="Y2780" t="s">
        <v>205</v>
      </c>
      <c r="Z2780" t="s">
        <v>206</v>
      </c>
      <c r="AA2780" t="s">
        <v>40897</v>
      </c>
      <c r="AB2780" t="s">
        <v>365</v>
      </c>
      <c r="AC2780">
        <v>3465</v>
      </c>
      <c r="AD2780" t="s">
        <v>29516</v>
      </c>
      <c r="AE2780">
        <v>12.94462</v>
      </c>
      <c r="AF2780">
        <v>42376.747916666667</v>
      </c>
      <c r="AG2780" s="1">
        <v>43059.636805555558</v>
      </c>
      <c r="AH2780" s="1">
        <v>43146.660416666666</v>
      </c>
      <c r="AI2780">
        <v>-123.77630000000001</v>
      </c>
      <c r="AJ2780">
        <v>44.6342</v>
      </c>
      <c r="AK2780">
        <f t="shared" si="86"/>
        <v>2015</v>
      </c>
      <c r="AL2780">
        <f t="shared" si="87"/>
        <v>12</v>
      </c>
    </row>
    <row r="2781" spans="1:38" x14ac:dyDescent="0.25">
      <c r="A2781" t="s">
        <v>31089</v>
      </c>
      <c r="B2781" t="s">
        <v>31275</v>
      </c>
      <c r="C2781">
        <v>9061</v>
      </c>
      <c r="D2781">
        <v>42352</v>
      </c>
      <c r="F2781" t="s">
        <v>25066</v>
      </c>
      <c r="G2781" t="s">
        <v>31276</v>
      </c>
      <c r="H2781" t="s">
        <v>25066</v>
      </c>
      <c r="I2781" t="s">
        <v>36</v>
      </c>
      <c r="J2781" t="s">
        <v>138</v>
      </c>
      <c r="K2781" t="s">
        <v>139</v>
      </c>
      <c r="L2781" t="s">
        <v>1124</v>
      </c>
      <c r="M2781" t="s">
        <v>1125</v>
      </c>
      <c r="N2781" t="s">
        <v>41</v>
      </c>
      <c r="O2781" t="s">
        <v>42</v>
      </c>
      <c r="P2781" t="s">
        <v>5432</v>
      </c>
      <c r="Q2781" t="s">
        <v>5433</v>
      </c>
      <c r="R2781">
        <v>0</v>
      </c>
      <c r="S2781">
        <v>0</v>
      </c>
      <c r="U2781" t="s">
        <v>31277</v>
      </c>
      <c r="W2781" t="s">
        <v>45</v>
      </c>
      <c r="X2781">
        <v>9061</v>
      </c>
      <c r="Y2781" t="s">
        <v>205</v>
      </c>
      <c r="Z2781" t="s">
        <v>206</v>
      </c>
      <c r="AA2781" t="s">
        <v>40897</v>
      </c>
      <c r="AB2781" t="s">
        <v>226</v>
      </c>
      <c r="AC2781">
        <v>19355</v>
      </c>
      <c r="AD2781" t="s">
        <v>25066</v>
      </c>
      <c r="AE2781">
        <v>3.41215</v>
      </c>
      <c r="AF2781">
        <v>42571.602083333331</v>
      </c>
      <c r="AG2781" s="1">
        <v>43059.636805555558</v>
      </c>
      <c r="AH2781" s="1">
        <v>43146.660416666666</v>
      </c>
      <c r="AI2781">
        <v>-122.4371</v>
      </c>
      <c r="AJ2781">
        <v>45.602800000000002</v>
      </c>
      <c r="AK2781">
        <f t="shared" si="86"/>
        <v>2015</v>
      </c>
      <c r="AL2781">
        <f t="shared" si="87"/>
        <v>12</v>
      </c>
    </row>
    <row r="2782" spans="1:38" x14ac:dyDescent="0.25">
      <c r="A2782" t="s">
        <v>30935</v>
      </c>
      <c r="B2782" t="s">
        <v>31286</v>
      </c>
      <c r="C2782">
        <v>9064</v>
      </c>
      <c r="D2782">
        <v>42353</v>
      </c>
      <c r="F2782" t="s">
        <v>12402</v>
      </c>
      <c r="G2782" t="s">
        <v>31287</v>
      </c>
      <c r="H2782" t="s">
        <v>12402</v>
      </c>
      <c r="I2782" t="s">
        <v>36</v>
      </c>
      <c r="J2782" t="s">
        <v>37</v>
      </c>
      <c r="K2782" t="s">
        <v>38</v>
      </c>
      <c r="L2782" t="s">
        <v>123</v>
      </c>
      <c r="M2782" t="s">
        <v>124</v>
      </c>
      <c r="N2782" t="s">
        <v>41</v>
      </c>
      <c r="O2782" t="s">
        <v>42</v>
      </c>
      <c r="P2782" t="s">
        <v>5432</v>
      </c>
      <c r="Q2782" t="s">
        <v>5433</v>
      </c>
      <c r="R2782">
        <v>0</v>
      </c>
      <c r="S2782">
        <v>0</v>
      </c>
      <c r="U2782" t="s">
        <v>31288</v>
      </c>
      <c r="W2782" t="s">
        <v>45</v>
      </c>
      <c r="X2782">
        <v>9064</v>
      </c>
      <c r="Y2782" t="s">
        <v>205</v>
      </c>
      <c r="Z2782" t="s">
        <v>206</v>
      </c>
      <c r="AA2782" t="s">
        <v>40897</v>
      </c>
      <c r="AB2782" t="s">
        <v>226</v>
      </c>
      <c r="AC2782">
        <v>2344</v>
      </c>
      <c r="AD2782" t="s">
        <v>12402</v>
      </c>
      <c r="AE2782">
        <v>0.24809</v>
      </c>
      <c r="AF2782">
        <v>42571.621527777781</v>
      </c>
      <c r="AG2782" s="1">
        <v>43059.636805555558</v>
      </c>
      <c r="AH2782" s="1">
        <v>43146.660416666666</v>
      </c>
      <c r="AI2782">
        <v>-122.84220000000001</v>
      </c>
      <c r="AJ2782">
        <v>46.01</v>
      </c>
      <c r="AK2782">
        <f t="shared" si="86"/>
        <v>2015</v>
      </c>
      <c r="AL2782">
        <f t="shared" si="87"/>
        <v>12</v>
      </c>
    </row>
    <row r="2783" spans="1:38" x14ac:dyDescent="0.25">
      <c r="A2783" t="s">
        <v>31307</v>
      </c>
      <c r="B2783" t="s">
        <v>31308</v>
      </c>
      <c r="C2783">
        <v>9069</v>
      </c>
      <c r="D2783">
        <v>42351</v>
      </c>
      <c r="F2783" t="s">
        <v>31309</v>
      </c>
      <c r="G2783" t="s">
        <v>31310</v>
      </c>
      <c r="H2783" t="s">
        <v>31309</v>
      </c>
      <c r="I2783" t="s">
        <v>222</v>
      </c>
      <c r="J2783" t="s">
        <v>37</v>
      </c>
      <c r="K2783" t="s">
        <v>38</v>
      </c>
      <c r="L2783" t="s">
        <v>39</v>
      </c>
      <c r="M2783" t="s">
        <v>40</v>
      </c>
      <c r="N2783" t="s">
        <v>190</v>
      </c>
      <c r="O2783" t="s">
        <v>191</v>
      </c>
      <c r="P2783" t="s">
        <v>323</v>
      </c>
      <c r="Q2783" t="s">
        <v>324</v>
      </c>
      <c r="R2783">
        <v>0</v>
      </c>
      <c r="S2783">
        <v>0</v>
      </c>
      <c r="U2783" t="s">
        <v>31311</v>
      </c>
      <c r="W2783" t="s">
        <v>45</v>
      </c>
      <c r="X2783">
        <v>9069</v>
      </c>
      <c r="Y2783" t="s">
        <v>205</v>
      </c>
      <c r="Z2783" t="s">
        <v>206</v>
      </c>
      <c r="AA2783" t="s">
        <v>40897</v>
      </c>
      <c r="AB2783" t="s">
        <v>226</v>
      </c>
      <c r="AC2783">
        <v>2099</v>
      </c>
      <c r="AD2783" t="s">
        <v>4546</v>
      </c>
      <c r="AE2783">
        <v>1.76444</v>
      </c>
      <c r="AF2783">
        <v>42571.646527777775</v>
      </c>
      <c r="AG2783" s="1">
        <v>43059.636805555558</v>
      </c>
      <c r="AH2783" s="1">
        <v>43146.660416666666</v>
      </c>
      <c r="AI2783">
        <v>-122.4974</v>
      </c>
      <c r="AJ2783">
        <v>47.814599999999999</v>
      </c>
      <c r="AK2783">
        <f t="shared" si="86"/>
        <v>2015</v>
      </c>
      <c r="AL2783">
        <f t="shared" si="87"/>
        <v>12</v>
      </c>
    </row>
    <row r="2784" spans="1:38" x14ac:dyDescent="0.25">
      <c r="A2784" t="s">
        <v>7366</v>
      </c>
      <c r="B2784" t="s">
        <v>31350</v>
      </c>
      <c r="C2784">
        <v>9079</v>
      </c>
      <c r="D2784">
        <v>42356</v>
      </c>
      <c r="F2784" t="s">
        <v>31351</v>
      </c>
      <c r="G2784" t="s">
        <v>31352</v>
      </c>
      <c r="H2784" t="s">
        <v>31351</v>
      </c>
      <c r="I2784" t="s">
        <v>222</v>
      </c>
      <c r="J2784" t="s">
        <v>37</v>
      </c>
      <c r="K2784" t="s">
        <v>38</v>
      </c>
      <c r="L2784" t="s">
        <v>43</v>
      </c>
      <c r="M2784" t="s">
        <v>44</v>
      </c>
      <c r="N2784" t="s">
        <v>41</v>
      </c>
      <c r="O2784" t="s">
        <v>42</v>
      </c>
      <c r="P2784" t="s">
        <v>363</v>
      </c>
      <c r="Q2784" t="s">
        <v>364</v>
      </c>
      <c r="R2784">
        <v>0</v>
      </c>
      <c r="S2784">
        <v>0</v>
      </c>
      <c r="W2784" t="s">
        <v>45</v>
      </c>
      <c r="X2784">
        <v>9079</v>
      </c>
      <c r="Y2784" t="s">
        <v>205</v>
      </c>
      <c r="Z2784" t="s">
        <v>206</v>
      </c>
      <c r="AA2784" t="s">
        <v>40897</v>
      </c>
      <c r="AB2784" t="s">
        <v>365</v>
      </c>
      <c r="AC2784">
        <v>583776</v>
      </c>
      <c r="AD2784" t="s">
        <v>958</v>
      </c>
      <c r="AE2784">
        <v>2.5558900000000002</v>
      </c>
      <c r="AF2784">
        <v>42571.748611111114</v>
      </c>
      <c r="AG2784" s="1">
        <v>43059.636805555558</v>
      </c>
      <c r="AH2784" s="1">
        <v>43146.660416666666</v>
      </c>
      <c r="AI2784">
        <v>-122.6867</v>
      </c>
      <c r="AJ2784">
        <v>45.5017</v>
      </c>
      <c r="AK2784">
        <f t="shared" si="86"/>
        <v>2015</v>
      </c>
      <c r="AL2784">
        <f t="shared" si="87"/>
        <v>12</v>
      </c>
    </row>
    <row r="2785" spans="1:38" x14ac:dyDescent="0.25">
      <c r="A2785" t="s">
        <v>31374</v>
      </c>
      <c r="B2785" t="s">
        <v>31375</v>
      </c>
      <c r="C2785">
        <v>9088</v>
      </c>
      <c r="D2785">
        <v>42356</v>
      </c>
      <c r="F2785" t="s">
        <v>31376</v>
      </c>
      <c r="G2785" t="s">
        <v>31377</v>
      </c>
      <c r="H2785" t="s">
        <v>31376</v>
      </c>
      <c r="I2785" t="s">
        <v>222</v>
      </c>
      <c r="J2785" t="s">
        <v>37</v>
      </c>
      <c r="K2785" t="s">
        <v>38</v>
      </c>
      <c r="L2785" t="s">
        <v>39</v>
      </c>
      <c r="M2785" t="s">
        <v>40</v>
      </c>
      <c r="N2785" t="s">
        <v>41</v>
      </c>
      <c r="O2785" t="s">
        <v>42</v>
      </c>
      <c r="P2785" t="s">
        <v>363</v>
      </c>
      <c r="Q2785" t="s">
        <v>364</v>
      </c>
      <c r="R2785">
        <v>1</v>
      </c>
      <c r="S2785">
        <v>0</v>
      </c>
      <c r="U2785" t="s">
        <v>31378</v>
      </c>
      <c r="W2785" t="s">
        <v>45</v>
      </c>
      <c r="X2785">
        <v>9088</v>
      </c>
      <c r="Y2785" t="s">
        <v>205</v>
      </c>
      <c r="Z2785" t="s">
        <v>206</v>
      </c>
      <c r="AA2785" t="s">
        <v>40897</v>
      </c>
      <c r="AB2785" t="s">
        <v>365</v>
      </c>
      <c r="AC2785">
        <v>8466</v>
      </c>
      <c r="AD2785" t="s">
        <v>2102</v>
      </c>
      <c r="AE2785">
        <v>7.0572699999999999</v>
      </c>
      <c r="AF2785">
        <v>42572.509722222225</v>
      </c>
      <c r="AG2785" s="1">
        <v>43059.636805555558</v>
      </c>
      <c r="AH2785" s="1">
        <v>43146.660416666666</v>
      </c>
      <c r="AI2785">
        <v>-124.07429999999999</v>
      </c>
      <c r="AJ2785">
        <v>44.043399999999998</v>
      </c>
      <c r="AK2785">
        <f t="shared" si="86"/>
        <v>2015</v>
      </c>
      <c r="AL2785">
        <f t="shared" si="87"/>
        <v>12</v>
      </c>
    </row>
    <row r="2786" spans="1:38" x14ac:dyDescent="0.25">
      <c r="A2786" t="s">
        <v>31379</v>
      </c>
      <c r="B2786" t="s">
        <v>31380</v>
      </c>
      <c r="C2786">
        <v>9089</v>
      </c>
      <c r="D2786">
        <v>42357</v>
      </c>
      <c r="F2786" t="s">
        <v>31381</v>
      </c>
      <c r="G2786" t="s">
        <v>31382</v>
      </c>
      <c r="H2786" t="s">
        <v>31381</v>
      </c>
      <c r="I2786" t="s">
        <v>267</v>
      </c>
      <c r="J2786" t="s">
        <v>814</v>
      </c>
      <c r="K2786" t="s">
        <v>815</v>
      </c>
      <c r="L2786" t="s">
        <v>43</v>
      </c>
      <c r="M2786" t="s">
        <v>44</v>
      </c>
      <c r="N2786" t="s">
        <v>41</v>
      </c>
      <c r="O2786" t="s">
        <v>42</v>
      </c>
      <c r="P2786" t="s">
        <v>363</v>
      </c>
      <c r="Q2786" t="s">
        <v>364</v>
      </c>
      <c r="R2786">
        <v>0</v>
      </c>
      <c r="S2786">
        <v>0</v>
      </c>
      <c r="W2786" t="s">
        <v>45</v>
      </c>
      <c r="X2786">
        <v>9089</v>
      </c>
      <c r="Y2786" t="s">
        <v>205</v>
      </c>
      <c r="Z2786" t="s">
        <v>206</v>
      </c>
      <c r="AA2786" t="s">
        <v>40897</v>
      </c>
      <c r="AB2786" t="s">
        <v>3062</v>
      </c>
      <c r="AC2786">
        <v>1849</v>
      </c>
      <c r="AD2786" t="s">
        <v>19315</v>
      </c>
      <c r="AE2786">
        <v>0.92120999999999997</v>
      </c>
      <c r="AF2786">
        <v>42572.524305555555</v>
      </c>
      <c r="AG2786" s="1">
        <v>43059.636805555558</v>
      </c>
      <c r="AH2786" s="1">
        <v>43146.660416666666</v>
      </c>
      <c r="AI2786">
        <v>-73.921499999999995</v>
      </c>
      <c r="AJ2786">
        <v>40.952199999999998</v>
      </c>
      <c r="AK2786">
        <f t="shared" si="86"/>
        <v>2015</v>
      </c>
      <c r="AL2786">
        <f t="shared" si="87"/>
        <v>12</v>
      </c>
    </row>
    <row r="2787" spans="1:38" x14ac:dyDescent="0.25">
      <c r="A2787" t="s">
        <v>23734</v>
      </c>
      <c r="B2787" t="s">
        <v>31414</v>
      </c>
      <c r="C2787">
        <v>9097</v>
      </c>
      <c r="D2787">
        <v>42357</v>
      </c>
      <c r="F2787" t="s">
        <v>31415</v>
      </c>
      <c r="G2787" t="s">
        <v>31416</v>
      </c>
      <c r="H2787" t="s">
        <v>31415</v>
      </c>
      <c r="I2787" t="s">
        <v>267</v>
      </c>
      <c r="J2787" t="s">
        <v>37</v>
      </c>
      <c r="K2787" t="s">
        <v>38</v>
      </c>
      <c r="L2787" t="s">
        <v>7893</v>
      </c>
      <c r="M2787" t="s">
        <v>7894</v>
      </c>
      <c r="N2787" t="s">
        <v>41</v>
      </c>
      <c r="O2787" t="s">
        <v>42</v>
      </c>
      <c r="P2787" t="s">
        <v>5432</v>
      </c>
      <c r="Q2787" t="s">
        <v>5433</v>
      </c>
      <c r="R2787">
        <v>0</v>
      </c>
      <c r="S2787">
        <v>0</v>
      </c>
      <c r="W2787" t="s">
        <v>45</v>
      </c>
      <c r="X2787">
        <v>9097</v>
      </c>
      <c r="Y2787" t="s">
        <v>205</v>
      </c>
      <c r="Z2787" t="s">
        <v>206</v>
      </c>
      <c r="AA2787" t="s">
        <v>40897</v>
      </c>
      <c r="AB2787" t="s">
        <v>207</v>
      </c>
      <c r="AC2787">
        <v>105000</v>
      </c>
      <c r="AD2787" t="s">
        <v>31417</v>
      </c>
      <c r="AE2787">
        <v>2.4767000000000001</v>
      </c>
      <c r="AF2787">
        <v>42572.651388888888</v>
      </c>
      <c r="AG2787" s="1">
        <v>43059.636805555558</v>
      </c>
      <c r="AH2787" s="1">
        <v>43146.660416666666</v>
      </c>
      <c r="AI2787">
        <v>-118.37915889999999</v>
      </c>
      <c r="AJ2787">
        <v>34.106941059999997</v>
      </c>
      <c r="AK2787">
        <f t="shared" si="86"/>
        <v>2015</v>
      </c>
      <c r="AL2787">
        <f t="shared" si="87"/>
        <v>12</v>
      </c>
    </row>
    <row r="2788" spans="1:38" x14ac:dyDescent="0.25">
      <c r="A2788" t="s">
        <v>28158</v>
      </c>
      <c r="B2788" t="s">
        <v>31428</v>
      </c>
      <c r="C2788">
        <v>9100</v>
      </c>
      <c r="D2788">
        <v>42359</v>
      </c>
      <c r="F2788" t="s">
        <v>31429</v>
      </c>
      <c r="G2788" t="s">
        <v>31430</v>
      </c>
      <c r="H2788" t="s">
        <v>31429</v>
      </c>
      <c r="I2788" t="s">
        <v>76</v>
      </c>
      <c r="J2788" t="s">
        <v>814</v>
      </c>
      <c r="K2788" t="s">
        <v>815</v>
      </c>
      <c r="L2788" t="s">
        <v>43</v>
      </c>
      <c r="M2788" t="s">
        <v>44</v>
      </c>
      <c r="N2788" t="s">
        <v>41</v>
      </c>
      <c r="O2788" t="s">
        <v>42</v>
      </c>
      <c r="P2788" t="s">
        <v>363</v>
      </c>
      <c r="Q2788" t="s">
        <v>364</v>
      </c>
      <c r="R2788">
        <v>0</v>
      </c>
      <c r="S2788">
        <v>0</v>
      </c>
      <c r="U2788" t="s">
        <v>31431</v>
      </c>
      <c r="W2788" t="s">
        <v>45</v>
      </c>
      <c r="X2788">
        <v>9100</v>
      </c>
      <c r="Y2788" t="s">
        <v>205</v>
      </c>
      <c r="Z2788" t="s">
        <v>206</v>
      </c>
      <c r="AA2788" t="s">
        <v>40897</v>
      </c>
      <c r="AB2788" t="s">
        <v>207</v>
      </c>
      <c r="AC2788">
        <v>1728</v>
      </c>
      <c r="AD2788" t="s">
        <v>18526</v>
      </c>
      <c r="AE2788">
        <v>28.60192</v>
      </c>
      <c r="AF2788">
        <v>42572.679861111108</v>
      </c>
      <c r="AG2788" s="1">
        <v>43059.636805555558</v>
      </c>
      <c r="AH2788" s="1">
        <v>43146.660416666666</v>
      </c>
      <c r="AI2788">
        <v>-121.27760000000001</v>
      </c>
      <c r="AJ2788">
        <v>39.974400000000003</v>
      </c>
      <c r="AK2788">
        <f t="shared" si="86"/>
        <v>2015</v>
      </c>
      <c r="AL2788">
        <f t="shared" si="87"/>
        <v>12</v>
      </c>
    </row>
    <row r="2789" spans="1:38" x14ac:dyDescent="0.25">
      <c r="A2789" t="s">
        <v>2340</v>
      </c>
      <c r="B2789" t="s">
        <v>31441</v>
      </c>
      <c r="C2789">
        <v>9103</v>
      </c>
      <c r="D2789">
        <v>42359</v>
      </c>
      <c r="F2789" t="s">
        <v>31442</v>
      </c>
      <c r="G2789" t="s">
        <v>31443</v>
      </c>
      <c r="H2789" t="s">
        <v>31442</v>
      </c>
      <c r="I2789" t="s">
        <v>76</v>
      </c>
      <c r="J2789" t="s">
        <v>37</v>
      </c>
      <c r="K2789" t="s">
        <v>38</v>
      </c>
      <c r="L2789" t="s">
        <v>43</v>
      </c>
      <c r="M2789" t="s">
        <v>44</v>
      </c>
      <c r="N2789" t="s">
        <v>190</v>
      </c>
      <c r="O2789" t="s">
        <v>191</v>
      </c>
      <c r="P2789" t="s">
        <v>223</v>
      </c>
      <c r="Q2789" t="s">
        <v>224</v>
      </c>
      <c r="R2789">
        <v>0</v>
      </c>
      <c r="S2789">
        <v>0</v>
      </c>
      <c r="W2789" t="s">
        <v>45</v>
      </c>
      <c r="X2789">
        <v>9103</v>
      </c>
      <c r="Y2789" t="s">
        <v>205</v>
      </c>
      <c r="Z2789" t="s">
        <v>206</v>
      </c>
      <c r="AA2789" t="s">
        <v>40897</v>
      </c>
      <c r="AB2789" t="s">
        <v>4855</v>
      </c>
      <c r="AC2789">
        <v>2217</v>
      </c>
      <c r="AD2789" t="s">
        <v>31444</v>
      </c>
      <c r="AE2789">
        <v>10.29087</v>
      </c>
      <c r="AF2789">
        <v>42572.723611111112</v>
      </c>
      <c r="AG2789" s="1">
        <v>43059.636805555558</v>
      </c>
      <c r="AH2789" s="1">
        <v>43146.660416666666</v>
      </c>
      <c r="AI2789">
        <v>-92.799300000000002</v>
      </c>
      <c r="AJ2789">
        <v>38.136899999999997</v>
      </c>
      <c r="AK2789">
        <f t="shared" si="86"/>
        <v>2015</v>
      </c>
      <c r="AL2789">
        <f t="shared" si="87"/>
        <v>12</v>
      </c>
    </row>
    <row r="2790" spans="1:38" x14ac:dyDescent="0.25">
      <c r="A2790" t="s">
        <v>31453</v>
      </c>
      <c r="B2790" t="s">
        <v>31454</v>
      </c>
      <c r="C2790">
        <v>9106</v>
      </c>
      <c r="D2790">
        <v>42361</v>
      </c>
      <c r="F2790" t="s">
        <v>31455</v>
      </c>
      <c r="G2790" t="s">
        <v>31456</v>
      </c>
      <c r="H2790" t="s">
        <v>31455</v>
      </c>
      <c r="I2790" t="s">
        <v>36</v>
      </c>
      <c r="J2790" t="s">
        <v>814</v>
      </c>
      <c r="K2790" t="s">
        <v>815</v>
      </c>
      <c r="L2790" t="s">
        <v>43</v>
      </c>
      <c r="M2790" t="s">
        <v>44</v>
      </c>
      <c r="N2790" t="s">
        <v>190</v>
      </c>
      <c r="O2790" t="s">
        <v>191</v>
      </c>
      <c r="P2790" t="s">
        <v>5432</v>
      </c>
      <c r="Q2790" t="s">
        <v>5433</v>
      </c>
      <c r="R2790">
        <v>0</v>
      </c>
      <c r="S2790">
        <v>0</v>
      </c>
      <c r="W2790" t="s">
        <v>45</v>
      </c>
      <c r="X2790">
        <v>9106</v>
      </c>
      <c r="Y2790" t="s">
        <v>205</v>
      </c>
      <c r="Z2790" t="s">
        <v>206</v>
      </c>
      <c r="AA2790" t="s">
        <v>40897</v>
      </c>
      <c r="AB2790" t="s">
        <v>30071</v>
      </c>
      <c r="AC2790">
        <v>8500</v>
      </c>
      <c r="AD2790" t="s">
        <v>30072</v>
      </c>
      <c r="AE2790">
        <v>5.3325199999999997</v>
      </c>
      <c r="AF2790">
        <v>42572.740972222222</v>
      </c>
      <c r="AG2790" s="1">
        <v>43059.636805555558</v>
      </c>
      <c r="AH2790" s="1">
        <v>43146.660416666666</v>
      </c>
      <c r="AI2790">
        <v>-103.7243</v>
      </c>
      <c r="AJ2790">
        <v>41.820599999999999</v>
      </c>
      <c r="AK2790">
        <f t="shared" si="86"/>
        <v>2015</v>
      </c>
      <c r="AL2790">
        <f t="shared" si="87"/>
        <v>12</v>
      </c>
    </row>
    <row r="2791" spans="1:38" x14ac:dyDescent="0.25">
      <c r="A2791" t="s">
        <v>31461</v>
      </c>
      <c r="B2791" t="s">
        <v>31462</v>
      </c>
      <c r="C2791">
        <v>9118</v>
      </c>
      <c r="D2791">
        <v>42362</v>
      </c>
      <c r="F2791" t="s">
        <v>31463</v>
      </c>
      <c r="G2791" t="s">
        <v>31464</v>
      </c>
      <c r="H2791" t="s">
        <v>31463</v>
      </c>
      <c r="I2791" t="s">
        <v>222</v>
      </c>
      <c r="J2791" t="s">
        <v>37</v>
      </c>
      <c r="K2791" t="s">
        <v>38</v>
      </c>
      <c r="L2791" t="s">
        <v>39</v>
      </c>
      <c r="M2791" t="s">
        <v>40</v>
      </c>
      <c r="N2791" t="s">
        <v>41</v>
      </c>
      <c r="O2791" t="s">
        <v>42</v>
      </c>
      <c r="P2791" t="s">
        <v>363</v>
      </c>
      <c r="Q2791" t="s">
        <v>364</v>
      </c>
      <c r="R2791">
        <v>0</v>
      </c>
      <c r="S2791">
        <v>0</v>
      </c>
      <c r="W2791" t="s">
        <v>45</v>
      </c>
      <c r="X2791">
        <v>9118</v>
      </c>
      <c r="Y2791" t="s">
        <v>205</v>
      </c>
      <c r="Z2791" t="s">
        <v>206</v>
      </c>
      <c r="AA2791" t="s">
        <v>40897</v>
      </c>
      <c r="AB2791" t="s">
        <v>365</v>
      </c>
      <c r="AC2791">
        <v>2514</v>
      </c>
      <c r="AD2791" t="s">
        <v>12332</v>
      </c>
      <c r="AE2791">
        <v>27.9802</v>
      </c>
      <c r="AF2791">
        <v>42573.510416666664</v>
      </c>
      <c r="AG2791" s="1">
        <v>43059.636805555558</v>
      </c>
      <c r="AH2791" s="1">
        <v>43146.660416666666</v>
      </c>
      <c r="AI2791">
        <v>-123.8241</v>
      </c>
      <c r="AJ2791">
        <v>42.964599999999997</v>
      </c>
      <c r="AK2791">
        <f t="shared" si="86"/>
        <v>2015</v>
      </c>
      <c r="AL2791">
        <f t="shared" si="87"/>
        <v>12</v>
      </c>
    </row>
    <row r="2792" spans="1:38" x14ac:dyDescent="0.25">
      <c r="A2792" t="s">
        <v>31472</v>
      </c>
      <c r="B2792" t="s">
        <v>31473</v>
      </c>
      <c r="C2792">
        <v>9121</v>
      </c>
      <c r="D2792">
        <v>42365</v>
      </c>
      <c r="F2792" t="s">
        <v>31474</v>
      </c>
      <c r="G2792" t="s">
        <v>31475</v>
      </c>
      <c r="H2792" t="s">
        <v>31474</v>
      </c>
      <c r="I2792" t="s">
        <v>222</v>
      </c>
      <c r="J2792" t="s">
        <v>814</v>
      </c>
      <c r="K2792" t="s">
        <v>815</v>
      </c>
      <c r="L2792" t="s">
        <v>43</v>
      </c>
      <c r="M2792" t="s">
        <v>44</v>
      </c>
      <c r="N2792" t="s">
        <v>190</v>
      </c>
      <c r="O2792" t="s">
        <v>191</v>
      </c>
      <c r="P2792" t="s">
        <v>363</v>
      </c>
      <c r="Q2792" t="s">
        <v>364</v>
      </c>
      <c r="R2792">
        <v>0</v>
      </c>
      <c r="S2792">
        <v>0</v>
      </c>
      <c r="W2792" t="s">
        <v>45</v>
      </c>
      <c r="X2792">
        <v>9121</v>
      </c>
      <c r="Y2792" t="s">
        <v>205</v>
      </c>
      <c r="Z2792" t="s">
        <v>206</v>
      </c>
      <c r="AA2792" t="s">
        <v>40897</v>
      </c>
      <c r="AB2792" t="s">
        <v>397</v>
      </c>
      <c r="AC2792">
        <v>305704</v>
      </c>
      <c r="AD2792" t="s">
        <v>6535</v>
      </c>
      <c r="AE2792">
        <v>1.9890099999999999</v>
      </c>
      <c r="AF2792">
        <v>42573.543749999997</v>
      </c>
      <c r="AG2792" s="1">
        <v>43059.636805555558</v>
      </c>
      <c r="AH2792" s="1">
        <v>43146.660416666666</v>
      </c>
      <c r="AI2792">
        <v>-79.988799999999998</v>
      </c>
      <c r="AJ2792">
        <v>40.457700000000003</v>
      </c>
      <c r="AK2792">
        <f t="shared" si="86"/>
        <v>2015</v>
      </c>
      <c r="AL2792">
        <f t="shared" si="87"/>
        <v>12</v>
      </c>
    </row>
    <row r="2793" spans="1:38" x14ac:dyDescent="0.25">
      <c r="A2793" t="s">
        <v>31479</v>
      </c>
      <c r="B2793" t="s">
        <v>31480</v>
      </c>
      <c r="C2793">
        <v>9123</v>
      </c>
      <c r="D2793">
        <v>42365</v>
      </c>
      <c r="F2793" t="s">
        <v>31481</v>
      </c>
      <c r="G2793" t="s">
        <v>31482</v>
      </c>
      <c r="H2793" t="s">
        <v>31481</v>
      </c>
      <c r="I2793" t="s">
        <v>267</v>
      </c>
      <c r="J2793" t="s">
        <v>814</v>
      </c>
      <c r="K2793" t="s">
        <v>815</v>
      </c>
      <c r="L2793" t="s">
        <v>123</v>
      </c>
      <c r="M2793" t="s">
        <v>124</v>
      </c>
      <c r="N2793" t="s">
        <v>41</v>
      </c>
      <c r="O2793" t="s">
        <v>42</v>
      </c>
      <c r="P2793" t="s">
        <v>363</v>
      </c>
      <c r="Q2793" t="s">
        <v>364</v>
      </c>
      <c r="R2793">
        <v>0</v>
      </c>
      <c r="S2793">
        <v>0</v>
      </c>
      <c r="W2793" t="s">
        <v>45</v>
      </c>
      <c r="X2793">
        <v>9123</v>
      </c>
      <c r="Y2793" t="s">
        <v>205</v>
      </c>
      <c r="Z2793" t="s">
        <v>206</v>
      </c>
      <c r="AA2793" t="s">
        <v>40897</v>
      </c>
      <c r="AB2793" t="s">
        <v>25933</v>
      </c>
      <c r="AC2793">
        <v>15753</v>
      </c>
      <c r="AD2793" t="s">
        <v>31483</v>
      </c>
      <c r="AE2793">
        <v>13.25365</v>
      </c>
      <c r="AF2793">
        <v>42573.55972222222</v>
      </c>
      <c r="AG2793" s="1">
        <v>43059.636805555558</v>
      </c>
      <c r="AH2793" s="1">
        <v>43146.660416666666</v>
      </c>
      <c r="AI2793">
        <v>-94.921300000000002</v>
      </c>
      <c r="AJ2793">
        <v>36.028100000000002</v>
      </c>
      <c r="AK2793">
        <f t="shared" si="86"/>
        <v>2015</v>
      </c>
      <c r="AL2793">
        <f t="shared" si="87"/>
        <v>12</v>
      </c>
    </row>
    <row r="2794" spans="1:38" x14ac:dyDescent="0.25">
      <c r="A2794" t="s">
        <v>31495</v>
      </c>
      <c r="B2794" t="s">
        <v>31496</v>
      </c>
      <c r="C2794">
        <v>9127</v>
      </c>
      <c r="D2794">
        <v>42366</v>
      </c>
      <c r="F2794" t="s">
        <v>31497</v>
      </c>
      <c r="G2794" t="s">
        <v>31498</v>
      </c>
      <c r="H2794" t="s">
        <v>31497</v>
      </c>
      <c r="I2794" t="s">
        <v>267</v>
      </c>
      <c r="J2794" t="s">
        <v>814</v>
      </c>
      <c r="K2794" t="s">
        <v>815</v>
      </c>
      <c r="L2794" t="s">
        <v>43</v>
      </c>
      <c r="M2794" t="s">
        <v>44</v>
      </c>
      <c r="N2794" t="s">
        <v>41</v>
      </c>
      <c r="O2794" t="s">
        <v>42</v>
      </c>
      <c r="P2794" t="s">
        <v>363</v>
      </c>
      <c r="Q2794" t="s">
        <v>364</v>
      </c>
      <c r="R2794">
        <v>0</v>
      </c>
      <c r="S2794">
        <v>0</v>
      </c>
      <c r="W2794" t="s">
        <v>45</v>
      </c>
      <c r="X2794">
        <v>9127</v>
      </c>
      <c r="Y2794" t="s">
        <v>205</v>
      </c>
      <c r="Z2794" t="s">
        <v>206</v>
      </c>
      <c r="AA2794" t="s">
        <v>40897</v>
      </c>
      <c r="AB2794" t="s">
        <v>5484</v>
      </c>
      <c r="AC2794">
        <v>1704</v>
      </c>
      <c r="AD2794" t="s">
        <v>31499</v>
      </c>
      <c r="AE2794">
        <v>3.9641299999999999</v>
      </c>
      <c r="AF2794">
        <v>42573.593055555553</v>
      </c>
      <c r="AG2794" s="1">
        <v>43059.636805555558</v>
      </c>
      <c r="AH2794" s="1">
        <v>43146.660416666666</v>
      </c>
      <c r="AI2794">
        <v>-86.125</v>
      </c>
      <c r="AJ2794">
        <v>34.138599999999997</v>
      </c>
      <c r="AK2794">
        <f t="shared" si="86"/>
        <v>2015</v>
      </c>
      <c r="AL2794">
        <f t="shared" si="87"/>
        <v>12</v>
      </c>
    </row>
    <row r="2795" spans="1:38" x14ac:dyDescent="0.25">
      <c r="A2795" t="s">
        <v>31505</v>
      </c>
      <c r="B2795" t="s">
        <v>31506</v>
      </c>
      <c r="C2795">
        <v>9129</v>
      </c>
      <c r="D2795">
        <v>42366</v>
      </c>
      <c r="F2795" t="s">
        <v>31507</v>
      </c>
      <c r="G2795" t="s">
        <v>31508</v>
      </c>
      <c r="H2795" t="s">
        <v>31507</v>
      </c>
      <c r="I2795" t="s">
        <v>267</v>
      </c>
      <c r="J2795" t="s">
        <v>37</v>
      </c>
      <c r="K2795" t="s">
        <v>38</v>
      </c>
      <c r="L2795" t="s">
        <v>1124</v>
      </c>
      <c r="M2795" t="s">
        <v>1125</v>
      </c>
      <c r="N2795" t="s">
        <v>190</v>
      </c>
      <c r="O2795" t="s">
        <v>191</v>
      </c>
      <c r="P2795" t="s">
        <v>363</v>
      </c>
      <c r="Q2795" t="s">
        <v>364</v>
      </c>
      <c r="R2795">
        <v>0</v>
      </c>
      <c r="S2795">
        <v>0</v>
      </c>
      <c r="U2795" t="s">
        <v>31509</v>
      </c>
      <c r="W2795" t="s">
        <v>45</v>
      </c>
      <c r="X2795">
        <v>9129</v>
      </c>
      <c r="Y2795" t="s">
        <v>205</v>
      </c>
      <c r="Z2795" t="s">
        <v>206</v>
      </c>
      <c r="AA2795" t="s">
        <v>40897</v>
      </c>
      <c r="AB2795" t="s">
        <v>652</v>
      </c>
      <c r="AC2795">
        <v>12355</v>
      </c>
      <c r="AD2795" t="s">
        <v>31510</v>
      </c>
      <c r="AE2795">
        <v>2.7979599999999998</v>
      </c>
      <c r="AF2795">
        <v>42573.75</v>
      </c>
      <c r="AG2795" s="1">
        <v>43059.636805555558</v>
      </c>
      <c r="AH2795" s="1">
        <v>43146.660416666666</v>
      </c>
      <c r="AI2795">
        <v>-97.240499999999997</v>
      </c>
      <c r="AJ2795">
        <v>32.679099999999998</v>
      </c>
      <c r="AK2795">
        <f t="shared" si="86"/>
        <v>2015</v>
      </c>
      <c r="AL2795">
        <f t="shared" si="87"/>
        <v>12</v>
      </c>
    </row>
    <row r="2796" spans="1:38" x14ac:dyDescent="0.25">
      <c r="A2796" t="s">
        <v>31519</v>
      </c>
      <c r="B2796" t="s">
        <v>31520</v>
      </c>
      <c r="C2796">
        <v>9132</v>
      </c>
      <c r="D2796">
        <v>42367</v>
      </c>
      <c r="F2796" t="s">
        <v>31521</v>
      </c>
      <c r="G2796" t="s">
        <v>31522</v>
      </c>
      <c r="H2796" t="s">
        <v>31521</v>
      </c>
      <c r="I2796" t="s">
        <v>36</v>
      </c>
      <c r="J2796" t="s">
        <v>138</v>
      </c>
      <c r="K2796" t="s">
        <v>139</v>
      </c>
      <c r="L2796" t="s">
        <v>39</v>
      </c>
      <c r="M2796" t="s">
        <v>40</v>
      </c>
      <c r="N2796" t="s">
        <v>190</v>
      </c>
      <c r="O2796" t="s">
        <v>191</v>
      </c>
      <c r="P2796" t="s">
        <v>7893</v>
      </c>
      <c r="Q2796" t="s">
        <v>7894</v>
      </c>
      <c r="R2796">
        <v>0</v>
      </c>
      <c r="S2796">
        <v>0</v>
      </c>
      <c r="W2796" t="s">
        <v>45</v>
      </c>
      <c r="X2796">
        <v>9132</v>
      </c>
      <c r="Y2796" t="s">
        <v>205</v>
      </c>
      <c r="Z2796" t="s">
        <v>206</v>
      </c>
      <c r="AA2796" t="s">
        <v>40897</v>
      </c>
      <c r="AB2796" t="s">
        <v>2966</v>
      </c>
      <c r="AC2796">
        <v>2648</v>
      </c>
      <c r="AD2796" t="s">
        <v>31523</v>
      </c>
      <c r="AE2796">
        <v>16.580780000000001</v>
      </c>
      <c r="AF2796">
        <v>42573.771527777775</v>
      </c>
      <c r="AG2796" s="1">
        <v>43059.636805555558</v>
      </c>
      <c r="AH2796" s="1">
        <v>43146.660416666666</v>
      </c>
      <c r="AI2796">
        <v>-93.9131</v>
      </c>
      <c r="AJ2796">
        <v>35.873600000000003</v>
      </c>
      <c r="AK2796">
        <f t="shared" si="86"/>
        <v>2015</v>
      </c>
      <c r="AL2796">
        <f t="shared" si="87"/>
        <v>12</v>
      </c>
    </row>
    <row r="2797" spans="1:38" x14ac:dyDescent="0.25">
      <c r="A2797" t="s">
        <v>31566</v>
      </c>
      <c r="B2797" t="s">
        <v>31567</v>
      </c>
      <c r="C2797">
        <v>9143</v>
      </c>
      <c r="D2797">
        <v>42366</v>
      </c>
      <c r="F2797" t="s">
        <v>31568</v>
      </c>
      <c r="G2797" t="s">
        <v>31569</v>
      </c>
      <c r="H2797" t="s">
        <v>31568</v>
      </c>
      <c r="I2797" t="s">
        <v>267</v>
      </c>
      <c r="J2797" t="s">
        <v>37</v>
      </c>
      <c r="K2797" t="s">
        <v>38</v>
      </c>
      <c r="L2797" t="s">
        <v>39</v>
      </c>
      <c r="M2797" t="s">
        <v>40</v>
      </c>
      <c r="N2797" t="s">
        <v>41</v>
      </c>
      <c r="O2797" t="s">
        <v>42</v>
      </c>
      <c r="P2797" t="s">
        <v>43</v>
      </c>
      <c r="Q2797" t="s">
        <v>44</v>
      </c>
      <c r="R2797">
        <v>0</v>
      </c>
      <c r="S2797">
        <v>0</v>
      </c>
      <c r="U2797" t="s">
        <v>31570</v>
      </c>
      <c r="W2797" t="s">
        <v>45</v>
      </c>
      <c r="X2797">
        <v>9143</v>
      </c>
      <c r="Y2797" t="s">
        <v>205</v>
      </c>
      <c r="Z2797" t="s">
        <v>206</v>
      </c>
      <c r="AA2797" t="s">
        <v>40897</v>
      </c>
      <c r="AB2797" t="s">
        <v>5484</v>
      </c>
      <c r="AC2797">
        <v>1827</v>
      </c>
      <c r="AD2797" t="s">
        <v>31571</v>
      </c>
      <c r="AE2797">
        <v>4.25509</v>
      </c>
      <c r="AF2797">
        <v>42576.522222222222</v>
      </c>
      <c r="AG2797" s="1">
        <v>43059.636805555558</v>
      </c>
      <c r="AH2797" s="1">
        <v>43146.660416666666</v>
      </c>
      <c r="AI2797">
        <v>-86.529200000000003</v>
      </c>
      <c r="AJ2797">
        <v>33.233400000000003</v>
      </c>
      <c r="AK2797">
        <f t="shared" si="86"/>
        <v>2015</v>
      </c>
      <c r="AL2797">
        <f t="shared" si="87"/>
        <v>12</v>
      </c>
    </row>
    <row r="2798" spans="1:38" x14ac:dyDescent="0.25">
      <c r="A2798" t="s">
        <v>31586</v>
      </c>
      <c r="B2798" t="s">
        <v>31587</v>
      </c>
      <c r="C2798">
        <v>9147</v>
      </c>
      <c r="D2798">
        <v>42368</v>
      </c>
      <c r="F2798" t="s">
        <v>31588</v>
      </c>
      <c r="G2798" t="s">
        <v>31589</v>
      </c>
      <c r="H2798" t="s">
        <v>31588</v>
      </c>
      <c r="I2798" t="s">
        <v>267</v>
      </c>
      <c r="J2798" t="s">
        <v>814</v>
      </c>
      <c r="K2798" t="s">
        <v>815</v>
      </c>
      <c r="L2798" t="s">
        <v>43</v>
      </c>
      <c r="M2798" t="s">
        <v>44</v>
      </c>
      <c r="N2798" t="s">
        <v>41</v>
      </c>
      <c r="O2798" t="s">
        <v>42</v>
      </c>
      <c r="P2798" t="s">
        <v>363</v>
      </c>
      <c r="Q2798" t="s">
        <v>364</v>
      </c>
      <c r="R2798">
        <v>0</v>
      </c>
      <c r="S2798">
        <v>0</v>
      </c>
      <c r="W2798" t="s">
        <v>45</v>
      </c>
      <c r="X2798">
        <v>9147</v>
      </c>
      <c r="Y2798" t="s">
        <v>205</v>
      </c>
      <c r="Z2798" t="s">
        <v>206</v>
      </c>
      <c r="AA2798" t="s">
        <v>40897</v>
      </c>
      <c r="AB2798" t="s">
        <v>3691</v>
      </c>
      <c r="AC2798">
        <v>83393</v>
      </c>
      <c r="AD2798" t="s">
        <v>19016</v>
      </c>
      <c r="AE2798">
        <v>2.8740199999999998</v>
      </c>
      <c r="AF2798">
        <v>42576.695138888892</v>
      </c>
      <c r="AG2798" s="1">
        <v>43059.636805555558</v>
      </c>
      <c r="AH2798" s="1">
        <v>43146.660416666666</v>
      </c>
      <c r="AI2798">
        <v>-82.581999999999994</v>
      </c>
      <c r="AJ2798">
        <v>35.588799999999999</v>
      </c>
      <c r="AK2798">
        <f t="shared" si="86"/>
        <v>2015</v>
      </c>
      <c r="AL2798">
        <f t="shared" si="87"/>
        <v>12</v>
      </c>
    </row>
    <row r="2799" spans="1:38" x14ac:dyDescent="0.25">
      <c r="A2799" t="s">
        <v>31968</v>
      </c>
      <c r="B2799" t="s">
        <v>31969</v>
      </c>
      <c r="C2799">
        <v>9238</v>
      </c>
      <c r="D2799">
        <v>42359</v>
      </c>
      <c r="F2799" t="s">
        <v>31970</v>
      </c>
      <c r="G2799" t="s">
        <v>31971</v>
      </c>
      <c r="H2799" t="s">
        <v>31970</v>
      </c>
      <c r="I2799" t="s">
        <v>222</v>
      </c>
      <c r="J2799" t="s">
        <v>138</v>
      </c>
      <c r="K2799" t="s">
        <v>139</v>
      </c>
      <c r="L2799" t="s">
        <v>43</v>
      </c>
      <c r="M2799" t="s">
        <v>44</v>
      </c>
      <c r="N2799" t="s">
        <v>41</v>
      </c>
      <c r="O2799" t="s">
        <v>42</v>
      </c>
      <c r="P2799" t="s">
        <v>363</v>
      </c>
      <c r="Q2799" t="s">
        <v>364</v>
      </c>
      <c r="R2799">
        <v>0</v>
      </c>
      <c r="S2799">
        <v>0</v>
      </c>
      <c r="W2799" t="s">
        <v>45</v>
      </c>
      <c r="X2799">
        <v>9238</v>
      </c>
      <c r="Y2799" t="s">
        <v>205</v>
      </c>
      <c r="Z2799" t="s">
        <v>206</v>
      </c>
      <c r="AA2799" t="s">
        <v>40897</v>
      </c>
      <c r="AB2799" t="s">
        <v>226</v>
      </c>
      <c r="AC2799">
        <v>2603</v>
      </c>
      <c r="AD2799" t="s">
        <v>31972</v>
      </c>
      <c r="AE2799">
        <v>4.0991</v>
      </c>
      <c r="AF2799">
        <v>42377.539583333331</v>
      </c>
      <c r="AG2799" s="1">
        <v>43059.636805555558</v>
      </c>
      <c r="AH2799" s="1">
        <v>43146.660416666666</v>
      </c>
      <c r="AI2799">
        <v>-122.652</v>
      </c>
      <c r="AJ2799">
        <v>47.895200000000003</v>
      </c>
      <c r="AK2799">
        <f t="shared" si="86"/>
        <v>2015</v>
      </c>
      <c r="AL2799">
        <f t="shared" si="87"/>
        <v>12</v>
      </c>
    </row>
    <row r="2800" spans="1:38" x14ac:dyDescent="0.25">
      <c r="A2800" t="s">
        <v>28000</v>
      </c>
      <c r="B2800" t="s">
        <v>28001</v>
      </c>
      <c r="C2800">
        <v>7527</v>
      </c>
      <c r="D2800">
        <v>42397</v>
      </c>
      <c r="F2800" t="s">
        <v>28002</v>
      </c>
      <c r="G2800" t="s">
        <v>28003</v>
      </c>
      <c r="H2800" t="s">
        <v>28002</v>
      </c>
      <c r="I2800" t="s">
        <v>36</v>
      </c>
      <c r="J2800" t="s">
        <v>814</v>
      </c>
      <c r="K2800" t="s">
        <v>815</v>
      </c>
      <c r="L2800" t="s">
        <v>43</v>
      </c>
      <c r="M2800" t="s">
        <v>44</v>
      </c>
      <c r="N2800" t="s">
        <v>41</v>
      </c>
      <c r="O2800" t="s">
        <v>42</v>
      </c>
      <c r="P2800" t="s">
        <v>363</v>
      </c>
      <c r="Q2800" t="s">
        <v>364</v>
      </c>
      <c r="R2800">
        <v>0</v>
      </c>
      <c r="S2800">
        <v>0</v>
      </c>
      <c r="W2800" t="s">
        <v>45</v>
      </c>
      <c r="X2800">
        <v>7527</v>
      </c>
      <c r="Y2800" t="s">
        <v>205</v>
      </c>
      <c r="Z2800" t="s">
        <v>206</v>
      </c>
      <c r="AA2800" t="s">
        <v>40897</v>
      </c>
      <c r="AB2800" t="s">
        <v>3691</v>
      </c>
      <c r="AC2800">
        <v>1241</v>
      </c>
      <c r="AD2800" t="s">
        <v>12467</v>
      </c>
      <c r="AE2800">
        <v>4.2038700000000002</v>
      </c>
      <c r="AF2800">
        <v>42426.585416666669</v>
      </c>
      <c r="AG2800" s="1">
        <v>43059.636805555558</v>
      </c>
      <c r="AH2800" s="1">
        <v>43146.660416666666</v>
      </c>
      <c r="AI2800">
        <v>-81.647499999999994</v>
      </c>
      <c r="AJ2800">
        <v>36.106200000000001</v>
      </c>
      <c r="AK2800">
        <f t="shared" si="86"/>
        <v>2016</v>
      </c>
      <c r="AL2800">
        <f t="shared" si="87"/>
        <v>1</v>
      </c>
    </row>
    <row r="2801" spans="1:38" x14ac:dyDescent="0.25">
      <c r="A2801" t="s">
        <v>28976</v>
      </c>
      <c r="B2801" t="s">
        <v>28977</v>
      </c>
      <c r="C2801">
        <v>7777</v>
      </c>
      <c r="D2801">
        <v>42385</v>
      </c>
      <c r="F2801" t="s">
        <v>28978</v>
      </c>
      <c r="G2801" t="s">
        <v>28979</v>
      </c>
      <c r="H2801" t="s">
        <v>28978</v>
      </c>
      <c r="I2801" t="s">
        <v>72</v>
      </c>
      <c r="J2801" t="s">
        <v>814</v>
      </c>
      <c r="K2801" t="s">
        <v>815</v>
      </c>
      <c r="L2801" t="s">
        <v>43</v>
      </c>
      <c r="M2801" t="s">
        <v>44</v>
      </c>
      <c r="N2801" t="s">
        <v>41</v>
      </c>
      <c r="O2801" t="s">
        <v>42</v>
      </c>
      <c r="P2801" t="s">
        <v>363</v>
      </c>
      <c r="Q2801" t="s">
        <v>364</v>
      </c>
      <c r="R2801">
        <v>0</v>
      </c>
      <c r="S2801">
        <v>0</v>
      </c>
      <c r="U2801" t="s">
        <v>28980</v>
      </c>
      <c r="W2801" t="s">
        <v>45</v>
      </c>
      <c r="X2801">
        <v>7777</v>
      </c>
      <c r="Y2801" t="s">
        <v>205</v>
      </c>
      <c r="Z2801" t="s">
        <v>206</v>
      </c>
      <c r="AA2801" t="s">
        <v>40897</v>
      </c>
      <c r="AB2801" t="s">
        <v>207</v>
      </c>
      <c r="AC2801">
        <v>2368</v>
      </c>
      <c r="AD2801" t="s">
        <v>28212</v>
      </c>
      <c r="AE2801">
        <v>20.554780000000001</v>
      </c>
      <c r="AF2801">
        <v>42541.652083333334</v>
      </c>
      <c r="AG2801" s="1">
        <v>43059.636805555558</v>
      </c>
      <c r="AH2801" s="1">
        <v>43146.660416666666</v>
      </c>
      <c r="AI2801">
        <v>-123.2306</v>
      </c>
      <c r="AJ2801">
        <v>40.735799999999998</v>
      </c>
      <c r="AK2801">
        <f t="shared" si="86"/>
        <v>2016</v>
      </c>
      <c r="AL2801">
        <f t="shared" si="87"/>
        <v>1</v>
      </c>
    </row>
    <row r="2802" spans="1:38" x14ac:dyDescent="0.25">
      <c r="A2802" t="s">
        <v>12102</v>
      </c>
      <c r="B2802" t="s">
        <v>29105</v>
      </c>
      <c r="C2802">
        <v>7854</v>
      </c>
      <c r="D2802">
        <v>42390</v>
      </c>
      <c r="F2802" t="s">
        <v>29106</v>
      </c>
      <c r="G2802" t="s">
        <v>29107</v>
      </c>
      <c r="H2802" t="s">
        <v>29106</v>
      </c>
      <c r="I2802" t="s">
        <v>72</v>
      </c>
      <c r="J2802" t="s">
        <v>138</v>
      </c>
      <c r="K2802" t="s">
        <v>139</v>
      </c>
      <c r="L2802" t="s">
        <v>39</v>
      </c>
      <c r="M2802" t="s">
        <v>40</v>
      </c>
      <c r="N2802" t="s">
        <v>190</v>
      </c>
      <c r="O2802" t="s">
        <v>191</v>
      </c>
      <c r="P2802" t="s">
        <v>363</v>
      </c>
      <c r="Q2802" t="s">
        <v>364</v>
      </c>
      <c r="R2802">
        <v>0</v>
      </c>
      <c r="S2802">
        <v>0</v>
      </c>
      <c r="W2802" t="s">
        <v>45</v>
      </c>
      <c r="X2802">
        <v>7854</v>
      </c>
      <c r="Y2802" t="s">
        <v>205</v>
      </c>
      <c r="Z2802" t="s">
        <v>206</v>
      </c>
      <c r="AA2802" t="s">
        <v>40897</v>
      </c>
      <c r="AB2802" t="s">
        <v>226</v>
      </c>
      <c r="AC2802">
        <v>2826</v>
      </c>
      <c r="AD2802" t="s">
        <v>12633</v>
      </c>
      <c r="AE2802">
        <v>0.83559000000000005</v>
      </c>
      <c r="AF2802">
        <v>42549.586805555555</v>
      </c>
      <c r="AG2802" s="1">
        <v>43059.636805555558</v>
      </c>
      <c r="AH2802" s="1">
        <v>43146.660416666666</v>
      </c>
      <c r="AI2802">
        <v>-122.3348</v>
      </c>
      <c r="AJ2802">
        <v>47.860300000000002</v>
      </c>
      <c r="AK2802">
        <f t="shared" si="86"/>
        <v>2016</v>
      </c>
      <c r="AL2802">
        <f t="shared" si="87"/>
        <v>1</v>
      </c>
    </row>
    <row r="2803" spans="1:38" x14ac:dyDescent="0.25">
      <c r="A2803" t="s">
        <v>29108</v>
      </c>
      <c r="B2803" t="s">
        <v>29109</v>
      </c>
      <c r="C2803">
        <v>7855</v>
      </c>
      <c r="D2803">
        <v>42390</v>
      </c>
      <c r="F2803" t="s">
        <v>29110</v>
      </c>
      <c r="G2803" t="s">
        <v>29111</v>
      </c>
      <c r="H2803" t="s">
        <v>29110</v>
      </c>
      <c r="I2803" t="s">
        <v>222</v>
      </c>
      <c r="J2803" t="s">
        <v>138</v>
      </c>
      <c r="K2803" t="s">
        <v>139</v>
      </c>
      <c r="L2803" t="s">
        <v>123</v>
      </c>
      <c r="M2803" t="s">
        <v>124</v>
      </c>
      <c r="N2803" t="s">
        <v>190</v>
      </c>
      <c r="O2803" t="s">
        <v>191</v>
      </c>
      <c r="P2803" t="s">
        <v>363</v>
      </c>
      <c r="Q2803" t="s">
        <v>364</v>
      </c>
      <c r="R2803">
        <v>0</v>
      </c>
      <c r="S2803">
        <v>0</v>
      </c>
      <c r="W2803" t="s">
        <v>45</v>
      </c>
      <c r="X2803">
        <v>7855</v>
      </c>
      <c r="Y2803" t="s">
        <v>205</v>
      </c>
      <c r="Z2803" t="s">
        <v>206</v>
      </c>
      <c r="AA2803" t="s">
        <v>40897</v>
      </c>
      <c r="AB2803" t="s">
        <v>226</v>
      </c>
      <c r="AC2803">
        <v>23025</v>
      </c>
      <c r="AD2803" t="s">
        <v>12614</v>
      </c>
      <c r="AE2803">
        <v>3.1050800000000001</v>
      </c>
      <c r="AF2803">
        <v>42549.591666666667</v>
      </c>
      <c r="AG2803" s="1">
        <v>43059.636805555558</v>
      </c>
      <c r="AH2803" s="1">
        <v>43146.660416666666</v>
      </c>
      <c r="AI2803">
        <v>-122.49979999999999</v>
      </c>
      <c r="AJ2803">
        <v>47.602400000000003</v>
      </c>
      <c r="AK2803">
        <f t="shared" si="86"/>
        <v>2016</v>
      </c>
      <c r="AL2803">
        <f t="shared" si="87"/>
        <v>1</v>
      </c>
    </row>
    <row r="2804" spans="1:38" x14ac:dyDescent="0.25">
      <c r="A2804" t="s">
        <v>29255</v>
      </c>
      <c r="C2804">
        <v>7995</v>
      </c>
      <c r="D2804">
        <v>42371</v>
      </c>
      <c r="F2804" t="s">
        <v>29448</v>
      </c>
      <c r="H2804" t="s">
        <v>29448</v>
      </c>
      <c r="I2804" t="s">
        <v>222</v>
      </c>
      <c r="J2804" t="s">
        <v>37</v>
      </c>
      <c r="K2804" t="s">
        <v>38</v>
      </c>
      <c r="L2804" t="s">
        <v>43</v>
      </c>
      <c r="M2804" t="s">
        <v>44</v>
      </c>
      <c r="N2804" t="s">
        <v>43</v>
      </c>
      <c r="O2804" t="s">
        <v>44</v>
      </c>
      <c r="P2804" t="s">
        <v>363</v>
      </c>
      <c r="Q2804" t="s">
        <v>364</v>
      </c>
      <c r="R2804">
        <v>0</v>
      </c>
      <c r="S2804">
        <v>0</v>
      </c>
      <c r="W2804" t="s">
        <v>45</v>
      </c>
      <c r="X2804">
        <v>7995</v>
      </c>
      <c r="Y2804" t="s">
        <v>205</v>
      </c>
      <c r="Z2804" t="s">
        <v>206</v>
      </c>
      <c r="AA2804" t="s">
        <v>40897</v>
      </c>
      <c r="AB2804" t="s">
        <v>365</v>
      </c>
      <c r="AC2804">
        <v>6554</v>
      </c>
      <c r="AD2804" t="s">
        <v>29449</v>
      </c>
      <c r="AE2804">
        <v>1.1164700000000001</v>
      </c>
      <c r="AF2804">
        <v>42551.703472222223</v>
      </c>
      <c r="AG2804" s="1">
        <v>43059.636805555558</v>
      </c>
      <c r="AH2804" s="1">
        <v>43146.660416666666</v>
      </c>
      <c r="AI2804">
        <v>-122.777</v>
      </c>
      <c r="AJ2804">
        <v>45.4938</v>
      </c>
      <c r="AK2804">
        <f t="shared" si="86"/>
        <v>2016</v>
      </c>
      <c r="AL2804">
        <f t="shared" si="87"/>
        <v>1</v>
      </c>
    </row>
    <row r="2805" spans="1:38" x14ac:dyDescent="0.25">
      <c r="A2805" t="s">
        <v>29255</v>
      </c>
      <c r="C2805">
        <v>7998</v>
      </c>
      <c r="D2805">
        <v>42397</v>
      </c>
      <c r="F2805" t="s">
        <v>29442</v>
      </c>
      <c r="H2805" t="s">
        <v>29442</v>
      </c>
      <c r="I2805" t="s">
        <v>222</v>
      </c>
      <c r="J2805" t="s">
        <v>37</v>
      </c>
      <c r="K2805" t="s">
        <v>38</v>
      </c>
      <c r="L2805" t="s">
        <v>43</v>
      </c>
      <c r="M2805" t="s">
        <v>44</v>
      </c>
      <c r="N2805" t="s">
        <v>43</v>
      </c>
      <c r="O2805" t="s">
        <v>44</v>
      </c>
      <c r="P2805" t="s">
        <v>363</v>
      </c>
      <c r="Q2805" t="s">
        <v>364</v>
      </c>
      <c r="R2805">
        <v>0</v>
      </c>
      <c r="S2805">
        <v>0</v>
      </c>
      <c r="W2805" t="s">
        <v>45</v>
      </c>
      <c r="X2805">
        <v>7998</v>
      </c>
      <c r="Y2805" t="s">
        <v>205</v>
      </c>
      <c r="Z2805" t="s">
        <v>206</v>
      </c>
      <c r="AA2805" t="s">
        <v>40897</v>
      </c>
      <c r="AB2805" t="s">
        <v>365</v>
      </c>
      <c r="AC2805">
        <v>1737</v>
      </c>
      <c r="AD2805" t="s">
        <v>2001</v>
      </c>
      <c r="AE2805">
        <v>2.5074100000000001</v>
      </c>
      <c r="AF2805">
        <v>42551.715277777781</v>
      </c>
      <c r="AG2805" s="1">
        <v>43059.636805555558</v>
      </c>
      <c r="AH2805" s="1">
        <v>43146.660416666666</v>
      </c>
      <c r="AI2805">
        <v>-123.2276</v>
      </c>
      <c r="AJ2805">
        <v>46.118499999999997</v>
      </c>
      <c r="AK2805">
        <f t="shared" si="86"/>
        <v>2016</v>
      </c>
      <c r="AL2805">
        <f t="shared" si="87"/>
        <v>1</v>
      </c>
    </row>
    <row r="2806" spans="1:38" x14ac:dyDescent="0.25">
      <c r="A2806" t="s">
        <v>29255</v>
      </c>
      <c r="C2806">
        <v>7999</v>
      </c>
      <c r="D2806">
        <v>42396</v>
      </c>
      <c r="F2806" t="s">
        <v>29454</v>
      </c>
      <c r="H2806" t="s">
        <v>29454</v>
      </c>
      <c r="I2806" t="s">
        <v>222</v>
      </c>
      <c r="J2806" t="s">
        <v>37</v>
      </c>
      <c r="K2806" t="s">
        <v>38</v>
      </c>
      <c r="L2806" t="s">
        <v>43</v>
      </c>
      <c r="M2806" t="s">
        <v>44</v>
      </c>
      <c r="N2806" t="s">
        <v>43</v>
      </c>
      <c r="O2806" t="s">
        <v>44</v>
      </c>
      <c r="P2806" t="s">
        <v>363</v>
      </c>
      <c r="Q2806" t="s">
        <v>364</v>
      </c>
      <c r="R2806">
        <v>0</v>
      </c>
      <c r="S2806">
        <v>0</v>
      </c>
      <c r="W2806" t="s">
        <v>45</v>
      </c>
      <c r="X2806">
        <v>7999</v>
      </c>
      <c r="Y2806" t="s">
        <v>205</v>
      </c>
      <c r="Z2806" t="s">
        <v>206</v>
      </c>
      <c r="AA2806" t="s">
        <v>40897</v>
      </c>
      <c r="AB2806" t="s">
        <v>365</v>
      </c>
      <c r="AC2806">
        <v>8466</v>
      </c>
      <c r="AD2806" t="s">
        <v>2102</v>
      </c>
      <c r="AE2806">
        <v>26.46912</v>
      </c>
      <c r="AF2806">
        <v>42551.71597222222</v>
      </c>
      <c r="AG2806" s="1">
        <v>43059.636805555558</v>
      </c>
      <c r="AH2806" s="1">
        <v>43146.660416666666</v>
      </c>
      <c r="AI2806">
        <v>-123.7898</v>
      </c>
      <c r="AJ2806">
        <v>44.064500000000002</v>
      </c>
      <c r="AK2806">
        <f t="shared" si="86"/>
        <v>2016</v>
      </c>
      <c r="AL2806">
        <f t="shared" si="87"/>
        <v>1</v>
      </c>
    </row>
    <row r="2807" spans="1:38" x14ac:dyDescent="0.25">
      <c r="A2807" t="s">
        <v>29255</v>
      </c>
      <c r="C2807">
        <v>8000</v>
      </c>
      <c r="D2807">
        <v>42395</v>
      </c>
      <c r="F2807" t="s">
        <v>29455</v>
      </c>
      <c r="H2807" t="s">
        <v>29455</v>
      </c>
      <c r="I2807" t="s">
        <v>222</v>
      </c>
      <c r="J2807" t="s">
        <v>37</v>
      </c>
      <c r="K2807" t="s">
        <v>38</v>
      </c>
      <c r="L2807" t="s">
        <v>43</v>
      </c>
      <c r="M2807" t="s">
        <v>44</v>
      </c>
      <c r="N2807" t="s">
        <v>43</v>
      </c>
      <c r="O2807" t="s">
        <v>44</v>
      </c>
      <c r="P2807" t="s">
        <v>363</v>
      </c>
      <c r="Q2807" t="s">
        <v>364</v>
      </c>
      <c r="R2807">
        <v>0</v>
      </c>
      <c r="S2807">
        <v>0</v>
      </c>
      <c r="W2807" t="s">
        <v>45</v>
      </c>
      <c r="X2807">
        <v>8000</v>
      </c>
      <c r="Y2807" t="s">
        <v>205</v>
      </c>
      <c r="Z2807" t="s">
        <v>206</v>
      </c>
      <c r="AA2807" t="s">
        <v>40897</v>
      </c>
      <c r="AB2807" t="s">
        <v>365</v>
      </c>
      <c r="AC2807">
        <v>9989</v>
      </c>
      <c r="AD2807" t="s">
        <v>11891</v>
      </c>
      <c r="AE2807">
        <v>3.7810100000000002</v>
      </c>
      <c r="AF2807">
        <v>42551.716666666667</v>
      </c>
      <c r="AG2807" s="1">
        <v>43059.636805555558</v>
      </c>
      <c r="AH2807" s="1">
        <v>43146.660416666666</v>
      </c>
      <c r="AI2807">
        <v>-124.0064</v>
      </c>
      <c r="AJ2807">
        <v>44.631399999999999</v>
      </c>
      <c r="AK2807">
        <f t="shared" si="86"/>
        <v>2016</v>
      </c>
      <c r="AL2807">
        <f t="shared" si="87"/>
        <v>1</v>
      </c>
    </row>
    <row r="2808" spans="1:38" x14ac:dyDescent="0.25">
      <c r="A2808" t="s">
        <v>29255</v>
      </c>
      <c r="C2808">
        <v>8001</v>
      </c>
      <c r="D2808">
        <v>42393</v>
      </c>
      <c r="F2808" t="s">
        <v>29456</v>
      </c>
      <c r="H2808" t="s">
        <v>29456</v>
      </c>
      <c r="I2808" t="s">
        <v>222</v>
      </c>
      <c r="J2808" t="s">
        <v>37</v>
      </c>
      <c r="K2808" t="s">
        <v>38</v>
      </c>
      <c r="L2808" t="s">
        <v>43</v>
      </c>
      <c r="M2808" t="s">
        <v>44</v>
      </c>
      <c r="N2808" t="s">
        <v>43</v>
      </c>
      <c r="O2808" t="s">
        <v>44</v>
      </c>
      <c r="P2808" t="s">
        <v>363</v>
      </c>
      <c r="Q2808" t="s">
        <v>364</v>
      </c>
      <c r="R2808">
        <v>0</v>
      </c>
      <c r="S2808">
        <v>0</v>
      </c>
      <c r="W2808" t="s">
        <v>45</v>
      </c>
      <c r="X2808">
        <v>8001</v>
      </c>
      <c r="Y2808" t="s">
        <v>205</v>
      </c>
      <c r="Z2808" t="s">
        <v>206</v>
      </c>
      <c r="AA2808" t="s">
        <v>40897</v>
      </c>
      <c r="AB2808" t="s">
        <v>365</v>
      </c>
      <c r="AC2808">
        <v>2695</v>
      </c>
      <c r="AD2808" t="s">
        <v>4568</v>
      </c>
      <c r="AE2808">
        <v>1.40822</v>
      </c>
      <c r="AF2808">
        <v>42551.718055555553</v>
      </c>
      <c r="AG2808" s="1">
        <v>43059.636805555558</v>
      </c>
      <c r="AH2808" s="1">
        <v>43146.660416666666</v>
      </c>
      <c r="AI2808">
        <v>-122.3438</v>
      </c>
      <c r="AJ2808">
        <v>45.3</v>
      </c>
      <c r="AK2808">
        <f t="shared" si="86"/>
        <v>2016</v>
      </c>
      <c r="AL2808">
        <f t="shared" si="87"/>
        <v>1</v>
      </c>
    </row>
    <row r="2809" spans="1:38" x14ac:dyDescent="0.25">
      <c r="A2809" t="s">
        <v>29255</v>
      </c>
      <c r="C2809">
        <v>8002</v>
      </c>
      <c r="D2809">
        <v>42392</v>
      </c>
      <c r="F2809" t="s">
        <v>29440</v>
      </c>
      <c r="H2809" t="s">
        <v>29440</v>
      </c>
      <c r="I2809" t="s">
        <v>222</v>
      </c>
      <c r="J2809" t="s">
        <v>37</v>
      </c>
      <c r="K2809" t="s">
        <v>38</v>
      </c>
      <c r="L2809" t="s">
        <v>43</v>
      </c>
      <c r="M2809" t="s">
        <v>44</v>
      </c>
      <c r="N2809" t="s">
        <v>43</v>
      </c>
      <c r="O2809" t="s">
        <v>44</v>
      </c>
      <c r="P2809" t="s">
        <v>363</v>
      </c>
      <c r="Q2809" t="s">
        <v>364</v>
      </c>
      <c r="R2809">
        <v>0</v>
      </c>
      <c r="S2809">
        <v>0</v>
      </c>
      <c r="W2809" t="s">
        <v>45</v>
      </c>
      <c r="X2809">
        <v>8002</v>
      </c>
      <c r="Y2809" t="s">
        <v>205</v>
      </c>
      <c r="Z2809" t="s">
        <v>206</v>
      </c>
      <c r="AA2809" t="s">
        <v>40897</v>
      </c>
      <c r="AB2809" t="s">
        <v>365</v>
      </c>
      <c r="AC2809">
        <v>2344</v>
      </c>
      <c r="AD2809" t="s">
        <v>12402</v>
      </c>
      <c r="AE2809">
        <v>2.9172699999999998</v>
      </c>
      <c r="AF2809">
        <v>42551.71875</v>
      </c>
      <c r="AG2809" s="1">
        <v>43059.636805555558</v>
      </c>
      <c r="AH2809" s="1">
        <v>43146.660416666666</v>
      </c>
      <c r="AI2809">
        <v>-122.877</v>
      </c>
      <c r="AJ2809">
        <v>45.995100000000001</v>
      </c>
      <c r="AK2809">
        <f t="shared" si="86"/>
        <v>2016</v>
      </c>
      <c r="AL2809">
        <f t="shared" si="87"/>
        <v>1</v>
      </c>
    </row>
    <row r="2810" spans="1:38" x14ac:dyDescent="0.25">
      <c r="A2810" t="s">
        <v>29255</v>
      </c>
      <c r="C2810">
        <v>8003</v>
      </c>
      <c r="D2810">
        <v>42391</v>
      </c>
      <c r="F2810" t="s">
        <v>29457</v>
      </c>
      <c r="H2810" t="s">
        <v>29457</v>
      </c>
      <c r="I2810" t="s">
        <v>222</v>
      </c>
      <c r="J2810" t="s">
        <v>37</v>
      </c>
      <c r="K2810" t="s">
        <v>38</v>
      </c>
      <c r="L2810" t="s">
        <v>43</v>
      </c>
      <c r="M2810" t="s">
        <v>44</v>
      </c>
      <c r="N2810" t="s">
        <v>43</v>
      </c>
      <c r="O2810" t="s">
        <v>44</v>
      </c>
      <c r="P2810" t="s">
        <v>363</v>
      </c>
      <c r="Q2810" t="s">
        <v>364</v>
      </c>
      <c r="R2810">
        <v>0</v>
      </c>
      <c r="S2810">
        <v>0</v>
      </c>
      <c r="W2810" t="s">
        <v>45</v>
      </c>
      <c r="X2810">
        <v>8003</v>
      </c>
      <c r="Y2810" t="s">
        <v>205</v>
      </c>
      <c r="Z2810" t="s">
        <v>206</v>
      </c>
      <c r="AA2810" t="s">
        <v>40897</v>
      </c>
      <c r="AB2810" t="s">
        <v>365</v>
      </c>
      <c r="AC2810">
        <v>4154</v>
      </c>
      <c r="AD2810" t="s">
        <v>1945</v>
      </c>
      <c r="AE2810">
        <v>18.342839999999999</v>
      </c>
      <c r="AF2810">
        <v>42551.720138888886</v>
      </c>
      <c r="AG2810" s="1">
        <v>43059.636805555558</v>
      </c>
      <c r="AH2810" s="1">
        <v>43146.660416666666</v>
      </c>
      <c r="AI2810">
        <v>-123.8797</v>
      </c>
      <c r="AJ2810">
        <v>43.653100000000002</v>
      </c>
      <c r="AK2810">
        <f t="shared" si="86"/>
        <v>2016</v>
      </c>
      <c r="AL2810">
        <f t="shared" si="87"/>
        <v>1</v>
      </c>
    </row>
    <row r="2811" spans="1:38" x14ac:dyDescent="0.25">
      <c r="A2811" t="s">
        <v>29255</v>
      </c>
      <c r="C2811">
        <v>8005</v>
      </c>
      <c r="D2811">
        <v>42390</v>
      </c>
      <c r="F2811" t="s">
        <v>29463</v>
      </c>
      <c r="H2811" t="s">
        <v>29463</v>
      </c>
      <c r="I2811" t="s">
        <v>222</v>
      </c>
      <c r="J2811" t="s">
        <v>37</v>
      </c>
      <c r="K2811" t="s">
        <v>38</v>
      </c>
      <c r="L2811" t="s">
        <v>43</v>
      </c>
      <c r="M2811" t="s">
        <v>44</v>
      </c>
      <c r="N2811" t="s">
        <v>43</v>
      </c>
      <c r="O2811" t="s">
        <v>44</v>
      </c>
      <c r="P2811" t="s">
        <v>363</v>
      </c>
      <c r="Q2811" t="s">
        <v>364</v>
      </c>
      <c r="R2811">
        <v>0</v>
      </c>
      <c r="S2811">
        <v>0</v>
      </c>
      <c r="W2811" t="s">
        <v>45</v>
      </c>
      <c r="X2811">
        <v>8005</v>
      </c>
      <c r="Y2811" t="s">
        <v>205</v>
      </c>
      <c r="Z2811" t="s">
        <v>206</v>
      </c>
      <c r="AA2811" t="s">
        <v>40897</v>
      </c>
      <c r="AB2811" t="s">
        <v>365</v>
      </c>
      <c r="AC2811">
        <v>1286</v>
      </c>
      <c r="AD2811" t="s">
        <v>29464</v>
      </c>
      <c r="AE2811">
        <v>5.5851899999999999</v>
      </c>
      <c r="AF2811">
        <v>42551.720833333333</v>
      </c>
      <c r="AG2811" s="1">
        <v>43059.636805555558</v>
      </c>
      <c r="AH2811" s="1">
        <v>43146.660416666666</v>
      </c>
      <c r="AI2811">
        <v>-123.93429999999999</v>
      </c>
      <c r="AJ2811">
        <v>45.561700000000002</v>
      </c>
      <c r="AK2811">
        <f t="shared" si="86"/>
        <v>2016</v>
      </c>
      <c r="AL2811">
        <f t="shared" si="87"/>
        <v>1</v>
      </c>
    </row>
    <row r="2812" spans="1:38" x14ac:dyDescent="0.25">
      <c r="A2812" t="s">
        <v>29255</v>
      </c>
      <c r="C2812">
        <v>8006</v>
      </c>
      <c r="D2812">
        <v>42390</v>
      </c>
      <c r="F2812" t="s">
        <v>29463</v>
      </c>
      <c r="H2812" t="s">
        <v>29463</v>
      </c>
      <c r="I2812" t="s">
        <v>222</v>
      </c>
      <c r="J2812" t="s">
        <v>37</v>
      </c>
      <c r="K2812" t="s">
        <v>38</v>
      </c>
      <c r="L2812" t="s">
        <v>43</v>
      </c>
      <c r="M2812" t="s">
        <v>44</v>
      </c>
      <c r="N2812" t="s">
        <v>43</v>
      </c>
      <c r="O2812" t="s">
        <v>44</v>
      </c>
      <c r="P2812" t="s">
        <v>363</v>
      </c>
      <c r="Q2812" t="s">
        <v>364</v>
      </c>
      <c r="R2812">
        <v>0</v>
      </c>
      <c r="S2812">
        <v>0</v>
      </c>
      <c r="W2812" t="s">
        <v>45</v>
      </c>
      <c r="X2812">
        <v>8006</v>
      </c>
      <c r="Y2812" t="s">
        <v>205</v>
      </c>
      <c r="Z2812" t="s">
        <v>206</v>
      </c>
      <c r="AA2812" t="s">
        <v>40897</v>
      </c>
      <c r="AB2812" t="s">
        <v>365</v>
      </c>
      <c r="AC2812">
        <v>1286</v>
      </c>
      <c r="AD2812" t="s">
        <v>29464</v>
      </c>
      <c r="AE2812">
        <v>5.5820999999999996</v>
      </c>
      <c r="AF2812">
        <v>42551.72152777778</v>
      </c>
      <c r="AG2812" s="1">
        <v>43059.636805555558</v>
      </c>
      <c r="AH2812" s="1">
        <v>43146.660416666666</v>
      </c>
      <c r="AI2812">
        <v>-123.93429999999999</v>
      </c>
      <c r="AJ2812">
        <v>45.561599999999999</v>
      </c>
      <c r="AK2812">
        <f t="shared" si="86"/>
        <v>2016</v>
      </c>
      <c r="AL2812">
        <f t="shared" si="87"/>
        <v>1</v>
      </c>
    </row>
    <row r="2813" spans="1:38" x14ac:dyDescent="0.25">
      <c r="A2813" t="s">
        <v>29255</v>
      </c>
      <c r="C2813">
        <v>8008</v>
      </c>
      <c r="D2813">
        <v>42389</v>
      </c>
      <c r="F2813" t="s">
        <v>29465</v>
      </c>
      <c r="H2813" t="s">
        <v>29465</v>
      </c>
      <c r="I2813" t="s">
        <v>222</v>
      </c>
      <c r="J2813" t="s">
        <v>37</v>
      </c>
      <c r="K2813" t="s">
        <v>38</v>
      </c>
      <c r="L2813" t="s">
        <v>43</v>
      </c>
      <c r="M2813" t="s">
        <v>44</v>
      </c>
      <c r="N2813" t="s">
        <v>43</v>
      </c>
      <c r="O2813" t="s">
        <v>44</v>
      </c>
      <c r="P2813" t="s">
        <v>363</v>
      </c>
      <c r="Q2813" t="s">
        <v>364</v>
      </c>
      <c r="R2813">
        <v>0</v>
      </c>
      <c r="S2813">
        <v>0</v>
      </c>
      <c r="W2813" t="s">
        <v>45</v>
      </c>
      <c r="X2813">
        <v>8008</v>
      </c>
      <c r="Y2813" t="s">
        <v>205</v>
      </c>
      <c r="Z2813" t="s">
        <v>206</v>
      </c>
      <c r="AA2813" t="s">
        <v>40897</v>
      </c>
      <c r="AB2813" t="s">
        <v>365</v>
      </c>
      <c r="AC2813">
        <v>2151</v>
      </c>
      <c r="AD2813" t="s">
        <v>11840</v>
      </c>
      <c r="AE2813">
        <v>11.84403</v>
      </c>
      <c r="AF2813">
        <v>42551.722222222219</v>
      </c>
      <c r="AG2813" s="1">
        <v>43059.636805555558</v>
      </c>
      <c r="AH2813" s="1">
        <v>43146.660416666666</v>
      </c>
      <c r="AI2813">
        <v>-123.1705</v>
      </c>
      <c r="AJ2813">
        <v>45.964100000000002</v>
      </c>
      <c r="AK2813">
        <f t="shared" si="86"/>
        <v>2016</v>
      </c>
      <c r="AL2813">
        <f t="shared" si="87"/>
        <v>1</v>
      </c>
    </row>
    <row r="2814" spans="1:38" x14ac:dyDescent="0.25">
      <c r="A2814" t="s">
        <v>29255</v>
      </c>
      <c r="C2814">
        <v>8009</v>
      </c>
      <c r="D2814">
        <v>42388</v>
      </c>
      <c r="F2814" t="s">
        <v>29466</v>
      </c>
      <c r="H2814" t="s">
        <v>29466</v>
      </c>
      <c r="I2814" t="s">
        <v>222</v>
      </c>
      <c r="J2814" t="s">
        <v>37</v>
      </c>
      <c r="K2814" t="s">
        <v>38</v>
      </c>
      <c r="L2814" t="s">
        <v>43</v>
      </c>
      <c r="M2814" t="s">
        <v>44</v>
      </c>
      <c r="N2814" t="s">
        <v>43</v>
      </c>
      <c r="O2814" t="s">
        <v>44</v>
      </c>
      <c r="P2814" t="s">
        <v>363</v>
      </c>
      <c r="Q2814" t="s">
        <v>364</v>
      </c>
      <c r="R2814">
        <v>0</v>
      </c>
      <c r="S2814">
        <v>0</v>
      </c>
      <c r="W2814" t="s">
        <v>45</v>
      </c>
      <c r="X2814">
        <v>8009</v>
      </c>
      <c r="Y2814" t="s">
        <v>205</v>
      </c>
      <c r="Z2814" t="s">
        <v>206</v>
      </c>
      <c r="AA2814" t="s">
        <v>40897</v>
      </c>
      <c r="AB2814" t="s">
        <v>365</v>
      </c>
      <c r="AC2814">
        <v>8466</v>
      </c>
      <c r="AD2814" t="s">
        <v>2102</v>
      </c>
      <c r="AE2814">
        <v>19.840710000000001</v>
      </c>
      <c r="AF2814">
        <v>42551.722916666666</v>
      </c>
      <c r="AG2814" s="1">
        <v>43059.636805555558</v>
      </c>
      <c r="AH2814" s="1">
        <v>43146.660416666666</v>
      </c>
      <c r="AI2814">
        <v>-124.1148</v>
      </c>
      <c r="AJ2814">
        <v>44.160899999999998</v>
      </c>
      <c r="AK2814">
        <f t="shared" si="86"/>
        <v>2016</v>
      </c>
      <c r="AL2814">
        <f t="shared" si="87"/>
        <v>1</v>
      </c>
    </row>
    <row r="2815" spans="1:38" x14ac:dyDescent="0.25">
      <c r="A2815" t="s">
        <v>29255</v>
      </c>
      <c r="C2815">
        <v>8010</v>
      </c>
      <c r="D2815">
        <v>42388</v>
      </c>
      <c r="F2815" t="s">
        <v>29467</v>
      </c>
      <c r="H2815" t="s">
        <v>29467</v>
      </c>
      <c r="I2815" t="s">
        <v>222</v>
      </c>
      <c r="J2815" t="s">
        <v>37</v>
      </c>
      <c r="K2815" t="s">
        <v>38</v>
      </c>
      <c r="L2815" t="s">
        <v>43</v>
      </c>
      <c r="M2815" t="s">
        <v>44</v>
      </c>
      <c r="N2815" t="s">
        <v>43</v>
      </c>
      <c r="O2815" t="s">
        <v>44</v>
      </c>
      <c r="P2815" t="s">
        <v>363</v>
      </c>
      <c r="Q2815" t="s">
        <v>364</v>
      </c>
      <c r="R2815">
        <v>0</v>
      </c>
      <c r="S2815">
        <v>0</v>
      </c>
      <c r="W2815" t="s">
        <v>45</v>
      </c>
      <c r="X2815">
        <v>8010</v>
      </c>
      <c r="Y2815" t="s">
        <v>205</v>
      </c>
      <c r="Z2815" t="s">
        <v>206</v>
      </c>
      <c r="AA2815" t="s">
        <v>40897</v>
      </c>
      <c r="AB2815" t="s">
        <v>365</v>
      </c>
      <c r="AC2815">
        <v>1795</v>
      </c>
      <c r="AD2815" t="s">
        <v>12017</v>
      </c>
      <c r="AE2815">
        <v>34.067819999999998</v>
      </c>
      <c r="AF2815">
        <v>42551.723611111112</v>
      </c>
      <c r="AG2815" s="1">
        <v>43059.636805555558</v>
      </c>
      <c r="AH2815" s="1">
        <v>43146.660416666666</v>
      </c>
      <c r="AI2815">
        <v>-122.6815</v>
      </c>
      <c r="AJ2815">
        <v>43.311999999999998</v>
      </c>
      <c r="AK2815">
        <f t="shared" si="86"/>
        <v>2016</v>
      </c>
      <c r="AL2815">
        <f t="shared" si="87"/>
        <v>1</v>
      </c>
    </row>
    <row r="2816" spans="1:38" x14ac:dyDescent="0.25">
      <c r="A2816" t="s">
        <v>29255</v>
      </c>
      <c r="C2816">
        <v>8011</v>
      </c>
      <c r="D2816">
        <v>42388</v>
      </c>
      <c r="F2816" t="s">
        <v>29468</v>
      </c>
      <c r="H2816" t="s">
        <v>29468</v>
      </c>
      <c r="I2816" t="s">
        <v>222</v>
      </c>
      <c r="J2816" t="s">
        <v>37</v>
      </c>
      <c r="K2816" t="s">
        <v>38</v>
      </c>
      <c r="L2816" t="s">
        <v>43</v>
      </c>
      <c r="M2816" t="s">
        <v>44</v>
      </c>
      <c r="N2816" t="s">
        <v>43</v>
      </c>
      <c r="O2816" t="s">
        <v>44</v>
      </c>
      <c r="P2816" t="s">
        <v>363</v>
      </c>
      <c r="Q2816" t="s">
        <v>364</v>
      </c>
      <c r="R2816">
        <v>0</v>
      </c>
      <c r="S2816">
        <v>0</v>
      </c>
      <c r="W2816" t="s">
        <v>45</v>
      </c>
      <c r="X2816">
        <v>8011</v>
      </c>
      <c r="Y2816" t="s">
        <v>205</v>
      </c>
      <c r="Z2816" t="s">
        <v>206</v>
      </c>
      <c r="AA2816" t="s">
        <v>40897</v>
      </c>
      <c r="AB2816" t="s">
        <v>365</v>
      </c>
      <c r="AC2816">
        <v>1151</v>
      </c>
      <c r="AD2816" t="s">
        <v>11937</v>
      </c>
      <c r="AE2816">
        <v>26.94755</v>
      </c>
      <c r="AF2816">
        <v>42551.724305555559</v>
      </c>
      <c r="AG2816" s="1">
        <v>43059.636805555558</v>
      </c>
      <c r="AH2816" s="1">
        <v>43146.660416666666</v>
      </c>
      <c r="AI2816">
        <v>-123.6525</v>
      </c>
      <c r="AJ2816">
        <v>43.6691</v>
      </c>
      <c r="AK2816">
        <f t="shared" si="86"/>
        <v>2016</v>
      </c>
      <c r="AL2816">
        <f t="shared" si="87"/>
        <v>1</v>
      </c>
    </row>
    <row r="2817" spans="1:38" x14ac:dyDescent="0.25">
      <c r="A2817" t="s">
        <v>29255</v>
      </c>
      <c r="C2817">
        <v>8013</v>
      </c>
      <c r="D2817">
        <v>42387</v>
      </c>
      <c r="F2817" t="s">
        <v>29472</v>
      </c>
      <c r="H2817" t="s">
        <v>29472</v>
      </c>
      <c r="I2817" t="s">
        <v>222</v>
      </c>
      <c r="J2817" t="s">
        <v>37</v>
      </c>
      <c r="K2817" t="s">
        <v>38</v>
      </c>
      <c r="L2817" t="s">
        <v>43</v>
      </c>
      <c r="M2817" t="s">
        <v>44</v>
      </c>
      <c r="N2817" t="s">
        <v>43</v>
      </c>
      <c r="O2817" t="s">
        <v>44</v>
      </c>
      <c r="P2817" t="s">
        <v>363</v>
      </c>
      <c r="Q2817" t="s">
        <v>364</v>
      </c>
      <c r="R2817">
        <v>0</v>
      </c>
      <c r="S2817">
        <v>0</v>
      </c>
      <c r="W2817" t="s">
        <v>45</v>
      </c>
      <c r="X2817">
        <v>8013</v>
      </c>
      <c r="Y2817" t="s">
        <v>205</v>
      </c>
      <c r="Z2817" t="s">
        <v>206</v>
      </c>
      <c r="AA2817" t="s">
        <v>40897</v>
      </c>
      <c r="AB2817" t="s">
        <v>365</v>
      </c>
      <c r="AC2817">
        <v>1151</v>
      </c>
      <c r="AD2817" t="s">
        <v>11937</v>
      </c>
      <c r="AE2817">
        <v>27.812449999999998</v>
      </c>
      <c r="AF2817">
        <v>42551.725694444445</v>
      </c>
      <c r="AG2817" s="1">
        <v>43059.636805555558</v>
      </c>
      <c r="AH2817" s="1">
        <v>43146.660416666666</v>
      </c>
      <c r="AI2817">
        <v>-123.6626</v>
      </c>
      <c r="AJ2817">
        <v>43.641199999999998</v>
      </c>
      <c r="AK2817">
        <f t="shared" si="86"/>
        <v>2016</v>
      </c>
      <c r="AL2817">
        <f t="shared" si="87"/>
        <v>1</v>
      </c>
    </row>
    <row r="2818" spans="1:38" x14ac:dyDescent="0.25">
      <c r="A2818" t="s">
        <v>29255</v>
      </c>
      <c r="C2818">
        <v>8014</v>
      </c>
      <c r="D2818">
        <v>42387</v>
      </c>
      <c r="F2818" t="s">
        <v>29473</v>
      </c>
      <c r="H2818" t="s">
        <v>29473</v>
      </c>
      <c r="I2818" t="s">
        <v>222</v>
      </c>
      <c r="J2818" t="s">
        <v>37</v>
      </c>
      <c r="K2818" t="s">
        <v>38</v>
      </c>
      <c r="L2818" t="s">
        <v>43</v>
      </c>
      <c r="M2818" t="s">
        <v>44</v>
      </c>
      <c r="N2818" t="s">
        <v>43</v>
      </c>
      <c r="O2818" t="s">
        <v>44</v>
      </c>
      <c r="P2818" t="s">
        <v>363</v>
      </c>
      <c r="Q2818" t="s">
        <v>364</v>
      </c>
      <c r="R2818">
        <v>0</v>
      </c>
      <c r="S2818">
        <v>0</v>
      </c>
      <c r="W2818" t="s">
        <v>45</v>
      </c>
      <c r="X2818">
        <v>8014</v>
      </c>
      <c r="Y2818" t="s">
        <v>205</v>
      </c>
      <c r="Z2818" t="s">
        <v>206</v>
      </c>
      <c r="AA2818" t="s">
        <v>40897</v>
      </c>
      <c r="AB2818" t="s">
        <v>365</v>
      </c>
      <c r="AC2818">
        <v>1151</v>
      </c>
      <c r="AD2818" t="s">
        <v>11937</v>
      </c>
      <c r="AE2818">
        <v>27.59637</v>
      </c>
      <c r="AF2818">
        <v>42551.726388888892</v>
      </c>
      <c r="AG2818" s="1">
        <v>43059.636805555558</v>
      </c>
      <c r="AH2818" s="1">
        <v>43146.660416666666</v>
      </c>
      <c r="AI2818">
        <v>-123.6606</v>
      </c>
      <c r="AJ2818">
        <v>43.651600000000002</v>
      </c>
      <c r="AK2818">
        <f t="shared" ref="AK2818:AK2881" si="88">YEAR(D2818)</f>
        <v>2016</v>
      </c>
      <c r="AL2818">
        <f t="shared" ref="AL2818:AL2881" si="89">MONTH(D2818)</f>
        <v>1</v>
      </c>
    </row>
    <row r="2819" spans="1:38" x14ac:dyDescent="0.25">
      <c r="A2819" t="s">
        <v>29255</v>
      </c>
      <c r="C2819">
        <v>8015</v>
      </c>
      <c r="D2819">
        <v>42386</v>
      </c>
      <c r="F2819" t="s">
        <v>29474</v>
      </c>
      <c r="H2819" t="s">
        <v>29474</v>
      </c>
      <c r="I2819" t="s">
        <v>222</v>
      </c>
      <c r="J2819" t="s">
        <v>37</v>
      </c>
      <c r="K2819" t="s">
        <v>38</v>
      </c>
      <c r="L2819" t="s">
        <v>43</v>
      </c>
      <c r="M2819" t="s">
        <v>44</v>
      </c>
      <c r="N2819" t="s">
        <v>43</v>
      </c>
      <c r="O2819" t="s">
        <v>44</v>
      </c>
      <c r="P2819" t="s">
        <v>363</v>
      </c>
      <c r="Q2819" t="s">
        <v>364</v>
      </c>
      <c r="R2819">
        <v>0</v>
      </c>
      <c r="S2819">
        <v>0</v>
      </c>
      <c r="W2819" t="s">
        <v>45</v>
      </c>
      <c r="X2819">
        <v>8015</v>
      </c>
      <c r="Y2819" t="s">
        <v>205</v>
      </c>
      <c r="Z2819" t="s">
        <v>206</v>
      </c>
      <c r="AA2819" t="s">
        <v>40897</v>
      </c>
      <c r="AB2819" t="s">
        <v>365</v>
      </c>
      <c r="AC2819">
        <v>2904</v>
      </c>
      <c r="AD2819" t="s">
        <v>29475</v>
      </c>
      <c r="AE2819">
        <v>8.3944299999999998</v>
      </c>
      <c r="AF2819">
        <v>42551.727083333331</v>
      </c>
      <c r="AG2819" s="1">
        <v>43059.636805555558</v>
      </c>
      <c r="AH2819" s="1">
        <v>43146.660416666666</v>
      </c>
      <c r="AI2819">
        <v>-122.73860000000001</v>
      </c>
      <c r="AJ2819">
        <v>42.6629</v>
      </c>
      <c r="AK2819">
        <f t="shared" si="88"/>
        <v>2016</v>
      </c>
      <c r="AL2819">
        <f t="shared" si="89"/>
        <v>1</v>
      </c>
    </row>
    <row r="2820" spans="1:38" x14ac:dyDescent="0.25">
      <c r="A2820" t="s">
        <v>29255</v>
      </c>
      <c r="C2820">
        <v>8016</v>
      </c>
      <c r="D2820">
        <v>42386</v>
      </c>
      <c r="F2820" t="s">
        <v>29440</v>
      </c>
      <c r="H2820" t="s">
        <v>29440</v>
      </c>
      <c r="I2820" t="s">
        <v>222</v>
      </c>
      <c r="J2820" t="s">
        <v>37</v>
      </c>
      <c r="K2820" t="s">
        <v>38</v>
      </c>
      <c r="L2820" t="s">
        <v>43</v>
      </c>
      <c r="M2820" t="s">
        <v>44</v>
      </c>
      <c r="N2820" t="s">
        <v>43</v>
      </c>
      <c r="O2820" t="s">
        <v>44</v>
      </c>
      <c r="P2820" t="s">
        <v>363</v>
      </c>
      <c r="Q2820" t="s">
        <v>364</v>
      </c>
      <c r="R2820">
        <v>0</v>
      </c>
      <c r="S2820">
        <v>0</v>
      </c>
      <c r="W2820" t="s">
        <v>45</v>
      </c>
      <c r="X2820">
        <v>8016</v>
      </c>
      <c r="Y2820" t="s">
        <v>205</v>
      </c>
      <c r="Z2820" t="s">
        <v>206</v>
      </c>
      <c r="AA2820" t="s">
        <v>40897</v>
      </c>
      <c r="AB2820" t="s">
        <v>365</v>
      </c>
      <c r="AC2820">
        <v>2344</v>
      </c>
      <c r="AD2820" t="s">
        <v>12402</v>
      </c>
      <c r="AE2820">
        <v>2.9194499999999999</v>
      </c>
      <c r="AF2820">
        <v>42551.727777777778</v>
      </c>
      <c r="AG2820" s="1">
        <v>43059.636805555558</v>
      </c>
      <c r="AH2820" s="1">
        <v>43146.660416666666</v>
      </c>
      <c r="AI2820">
        <v>-122.877</v>
      </c>
      <c r="AJ2820">
        <v>45.995100000000001</v>
      </c>
      <c r="AK2820">
        <f t="shared" si="88"/>
        <v>2016</v>
      </c>
      <c r="AL2820">
        <f t="shared" si="89"/>
        <v>1</v>
      </c>
    </row>
    <row r="2821" spans="1:38" x14ac:dyDescent="0.25">
      <c r="A2821" t="s">
        <v>29255</v>
      </c>
      <c r="C2821">
        <v>8017</v>
      </c>
      <c r="D2821">
        <v>42386</v>
      </c>
      <c r="F2821" t="s">
        <v>29476</v>
      </c>
      <c r="H2821" t="s">
        <v>29476</v>
      </c>
      <c r="I2821" t="s">
        <v>222</v>
      </c>
      <c r="J2821" t="s">
        <v>37</v>
      </c>
      <c r="K2821" t="s">
        <v>38</v>
      </c>
      <c r="L2821" t="s">
        <v>43</v>
      </c>
      <c r="M2821" t="s">
        <v>44</v>
      </c>
      <c r="N2821" t="s">
        <v>43</v>
      </c>
      <c r="O2821" t="s">
        <v>44</v>
      </c>
      <c r="P2821" t="s">
        <v>363</v>
      </c>
      <c r="Q2821" t="s">
        <v>364</v>
      </c>
      <c r="R2821">
        <v>0</v>
      </c>
      <c r="S2821">
        <v>0</v>
      </c>
      <c r="W2821" t="s">
        <v>45</v>
      </c>
      <c r="X2821">
        <v>8017</v>
      </c>
      <c r="Y2821" t="s">
        <v>205</v>
      </c>
      <c r="Z2821" t="s">
        <v>206</v>
      </c>
      <c r="AA2821" t="s">
        <v>40897</v>
      </c>
      <c r="AB2821" t="s">
        <v>365</v>
      </c>
      <c r="AC2821">
        <v>15962</v>
      </c>
      <c r="AD2821" t="s">
        <v>16271</v>
      </c>
      <c r="AE2821">
        <v>2.9304199999999998</v>
      </c>
      <c r="AF2821">
        <v>42551.728472222225</v>
      </c>
      <c r="AG2821" s="1">
        <v>43059.636805555558</v>
      </c>
      <c r="AH2821" s="1">
        <v>43146.660416666666</v>
      </c>
      <c r="AI2821">
        <v>-122.3694</v>
      </c>
      <c r="AJ2821">
        <v>45.516100000000002</v>
      </c>
      <c r="AK2821">
        <f t="shared" si="88"/>
        <v>2016</v>
      </c>
      <c r="AL2821">
        <f t="shared" si="89"/>
        <v>1</v>
      </c>
    </row>
    <row r="2822" spans="1:38" x14ac:dyDescent="0.25">
      <c r="A2822" t="s">
        <v>29255</v>
      </c>
      <c r="C2822">
        <v>8018</v>
      </c>
      <c r="D2822">
        <v>42383</v>
      </c>
      <c r="F2822" t="s">
        <v>29477</v>
      </c>
      <c r="H2822" t="s">
        <v>29477</v>
      </c>
      <c r="I2822" t="s">
        <v>222</v>
      </c>
      <c r="J2822" t="s">
        <v>37</v>
      </c>
      <c r="K2822" t="s">
        <v>38</v>
      </c>
      <c r="L2822" t="s">
        <v>43</v>
      </c>
      <c r="M2822" t="s">
        <v>44</v>
      </c>
      <c r="N2822" t="s">
        <v>43</v>
      </c>
      <c r="O2822" t="s">
        <v>44</v>
      </c>
      <c r="P2822" t="s">
        <v>363</v>
      </c>
      <c r="Q2822" t="s">
        <v>364</v>
      </c>
      <c r="R2822">
        <v>0</v>
      </c>
      <c r="S2822">
        <v>0</v>
      </c>
      <c r="W2822" t="s">
        <v>45</v>
      </c>
      <c r="X2822">
        <v>8018</v>
      </c>
      <c r="Y2822" t="s">
        <v>205</v>
      </c>
      <c r="Z2822" t="s">
        <v>206</v>
      </c>
      <c r="AA2822" t="s">
        <v>40897</v>
      </c>
      <c r="AB2822" t="s">
        <v>365</v>
      </c>
      <c r="AC2822">
        <v>4584</v>
      </c>
      <c r="AD2822" t="s">
        <v>15904</v>
      </c>
      <c r="AE2822">
        <v>12.08942</v>
      </c>
      <c r="AF2822">
        <v>42551.729166666664</v>
      </c>
      <c r="AG2822" s="1">
        <v>43059.636805555558</v>
      </c>
      <c r="AH2822" s="1">
        <v>43146.660416666666</v>
      </c>
      <c r="AI2822">
        <v>-123.48350000000001</v>
      </c>
      <c r="AJ2822">
        <v>44.469700000000003</v>
      </c>
      <c r="AK2822">
        <f t="shared" si="88"/>
        <v>2016</v>
      </c>
      <c r="AL2822">
        <f t="shared" si="89"/>
        <v>1</v>
      </c>
    </row>
    <row r="2823" spans="1:38" x14ac:dyDescent="0.25">
      <c r="A2823" t="s">
        <v>31885</v>
      </c>
      <c r="B2823" t="s">
        <v>31886</v>
      </c>
      <c r="C2823">
        <v>9221</v>
      </c>
      <c r="D2823">
        <v>42385</v>
      </c>
      <c r="F2823" t="s">
        <v>31887</v>
      </c>
      <c r="G2823" t="s">
        <v>31888</v>
      </c>
      <c r="H2823" t="s">
        <v>31887</v>
      </c>
      <c r="I2823" t="s">
        <v>72</v>
      </c>
      <c r="J2823" t="s">
        <v>814</v>
      </c>
      <c r="K2823" t="s">
        <v>815</v>
      </c>
      <c r="L2823" t="s">
        <v>43</v>
      </c>
      <c r="M2823" t="s">
        <v>44</v>
      </c>
      <c r="N2823" t="s">
        <v>41</v>
      </c>
      <c r="O2823" t="s">
        <v>42</v>
      </c>
      <c r="P2823" t="s">
        <v>363</v>
      </c>
      <c r="Q2823" t="s">
        <v>364</v>
      </c>
      <c r="R2823">
        <v>0</v>
      </c>
      <c r="S2823">
        <v>0</v>
      </c>
      <c r="W2823" t="s">
        <v>45</v>
      </c>
      <c r="X2823">
        <v>9221</v>
      </c>
      <c r="Y2823" t="s">
        <v>205</v>
      </c>
      <c r="Z2823" t="s">
        <v>206</v>
      </c>
      <c r="AA2823" t="s">
        <v>40897</v>
      </c>
      <c r="AB2823" t="s">
        <v>207</v>
      </c>
      <c r="AC2823">
        <v>2173</v>
      </c>
      <c r="AD2823" t="s">
        <v>31889</v>
      </c>
      <c r="AE2823">
        <v>0.43292000000000003</v>
      </c>
      <c r="AF2823">
        <v>42579.771527777775</v>
      </c>
      <c r="AG2823" s="1">
        <v>43059.636805555558</v>
      </c>
      <c r="AH2823" s="1">
        <v>43146.660416666666</v>
      </c>
      <c r="AI2823">
        <v>-119.9709788</v>
      </c>
      <c r="AJ2823">
        <v>37.60489055</v>
      </c>
      <c r="AK2823">
        <f t="shared" si="88"/>
        <v>2016</v>
      </c>
      <c r="AL2823">
        <f t="shared" si="89"/>
        <v>1</v>
      </c>
    </row>
    <row r="2824" spans="1:38" x14ac:dyDescent="0.25">
      <c r="A2824" t="s">
        <v>31896</v>
      </c>
      <c r="B2824" t="s">
        <v>31897</v>
      </c>
      <c r="C2824">
        <v>9223</v>
      </c>
      <c r="D2824">
        <v>42384</v>
      </c>
      <c r="F2824" t="s">
        <v>31898</v>
      </c>
      <c r="G2824" t="s">
        <v>31899</v>
      </c>
      <c r="H2824" t="s">
        <v>31898</v>
      </c>
      <c r="I2824" t="s">
        <v>267</v>
      </c>
      <c r="J2824" t="s">
        <v>814</v>
      </c>
      <c r="K2824" t="s">
        <v>815</v>
      </c>
      <c r="L2824" t="s">
        <v>39</v>
      </c>
      <c r="M2824" t="s">
        <v>40</v>
      </c>
      <c r="N2824" t="s">
        <v>190</v>
      </c>
      <c r="O2824" t="s">
        <v>191</v>
      </c>
      <c r="P2824" t="s">
        <v>363</v>
      </c>
      <c r="Q2824" t="s">
        <v>364</v>
      </c>
      <c r="R2824">
        <v>0</v>
      </c>
      <c r="S2824">
        <v>0</v>
      </c>
      <c r="U2824" t="s">
        <v>31900</v>
      </c>
      <c r="W2824" t="s">
        <v>45</v>
      </c>
      <c r="X2824">
        <v>9223</v>
      </c>
      <c r="Y2824" t="s">
        <v>205</v>
      </c>
      <c r="Z2824" t="s">
        <v>206</v>
      </c>
      <c r="AA2824" t="s">
        <v>40897</v>
      </c>
      <c r="AB2824" t="s">
        <v>207</v>
      </c>
      <c r="AC2824">
        <v>13022</v>
      </c>
      <c r="AD2824" t="s">
        <v>12678</v>
      </c>
      <c r="AE2824">
        <v>4.9625300000000001</v>
      </c>
      <c r="AF2824">
        <v>42580.549305555556</v>
      </c>
      <c r="AG2824" s="1">
        <v>43059.636805555558</v>
      </c>
      <c r="AH2824" s="1">
        <v>43146.660416666666</v>
      </c>
      <c r="AI2824">
        <v>-121.0257</v>
      </c>
      <c r="AJ2824">
        <v>38.922600000000003</v>
      </c>
      <c r="AK2824">
        <f t="shared" si="88"/>
        <v>2016</v>
      </c>
      <c r="AL2824">
        <f t="shared" si="89"/>
        <v>1</v>
      </c>
    </row>
    <row r="2825" spans="1:38" x14ac:dyDescent="0.25">
      <c r="A2825" t="s">
        <v>31901</v>
      </c>
      <c r="B2825" t="s">
        <v>31902</v>
      </c>
      <c r="C2825">
        <v>9224</v>
      </c>
      <c r="D2825">
        <v>42385</v>
      </c>
      <c r="F2825" t="s">
        <v>31903</v>
      </c>
      <c r="G2825" t="s">
        <v>31904</v>
      </c>
      <c r="H2825" t="s">
        <v>31903</v>
      </c>
      <c r="I2825" t="s">
        <v>222</v>
      </c>
      <c r="J2825" t="s">
        <v>814</v>
      </c>
      <c r="K2825" t="s">
        <v>815</v>
      </c>
      <c r="L2825" t="s">
        <v>43</v>
      </c>
      <c r="M2825" t="s">
        <v>44</v>
      </c>
      <c r="N2825" t="s">
        <v>190</v>
      </c>
      <c r="O2825" t="s">
        <v>191</v>
      </c>
      <c r="P2825" t="s">
        <v>363</v>
      </c>
      <c r="Q2825" t="s">
        <v>364</v>
      </c>
      <c r="R2825">
        <v>0</v>
      </c>
      <c r="S2825">
        <v>0</v>
      </c>
      <c r="U2825" t="s">
        <v>31905</v>
      </c>
      <c r="W2825" t="s">
        <v>45</v>
      </c>
      <c r="X2825">
        <v>9224</v>
      </c>
      <c r="Y2825" t="s">
        <v>205</v>
      </c>
      <c r="Z2825" t="s">
        <v>206</v>
      </c>
      <c r="AA2825" t="s">
        <v>40897</v>
      </c>
      <c r="AB2825" t="s">
        <v>207</v>
      </c>
      <c r="AC2825">
        <v>2368</v>
      </c>
      <c r="AD2825" t="s">
        <v>28212</v>
      </c>
      <c r="AE2825">
        <v>27.24485</v>
      </c>
      <c r="AF2825">
        <v>42580.564583333333</v>
      </c>
      <c r="AG2825" s="1">
        <v>43059.636805555558</v>
      </c>
      <c r="AH2825" s="1">
        <v>43146.660416666666</v>
      </c>
      <c r="AI2825">
        <v>-123.30970000000001</v>
      </c>
      <c r="AJ2825">
        <v>40.779899999999998</v>
      </c>
      <c r="AK2825">
        <f t="shared" si="88"/>
        <v>2016</v>
      </c>
      <c r="AL2825">
        <f t="shared" si="89"/>
        <v>1</v>
      </c>
    </row>
    <row r="2826" spans="1:38" x14ac:dyDescent="0.25">
      <c r="A2826" t="s">
        <v>31906</v>
      </c>
      <c r="B2826" t="s">
        <v>31907</v>
      </c>
      <c r="C2826">
        <v>9225</v>
      </c>
      <c r="D2826">
        <v>42384</v>
      </c>
      <c r="F2826" t="s">
        <v>31908</v>
      </c>
      <c r="G2826" t="s">
        <v>31909</v>
      </c>
      <c r="H2826" t="s">
        <v>31908</v>
      </c>
      <c r="I2826" t="s">
        <v>43</v>
      </c>
      <c r="J2826" t="s">
        <v>814</v>
      </c>
      <c r="K2826" t="s">
        <v>815</v>
      </c>
      <c r="L2826" t="s">
        <v>39</v>
      </c>
      <c r="M2826" t="s">
        <v>40</v>
      </c>
      <c r="N2826" t="s">
        <v>41</v>
      </c>
      <c r="O2826" t="s">
        <v>42</v>
      </c>
      <c r="P2826" t="s">
        <v>363</v>
      </c>
      <c r="Q2826" t="s">
        <v>364</v>
      </c>
      <c r="R2826">
        <v>0</v>
      </c>
      <c r="S2826">
        <v>0</v>
      </c>
      <c r="W2826" t="s">
        <v>45</v>
      </c>
      <c r="X2826">
        <v>9225</v>
      </c>
      <c r="Y2826" t="s">
        <v>205</v>
      </c>
      <c r="Z2826" t="s">
        <v>206</v>
      </c>
      <c r="AA2826" t="s">
        <v>40897</v>
      </c>
      <c r="AB2826" t="s">
        <v>207</v>
      </c>
      <c r="AC2826">
        <v>6481</v>
      </c>
      <c r="AD2826" t="s">
        <v>31910</v>
      </c>
      <c r="AE2826">
        <v>3.13435</v>
      </c>
      <c r="AF2826">
        <v>42580.602777777778</v>
      </c>
      <c r="AG2826" s="1">
        <v>43059.636805555558</v>
      </c>
      <c r="AH2826" s="1">
        <v>43146.660416666666</v>
      </c>
      <c r="AI2826">
        <v>-121.7749</v>
      </c>
      <c r="AJ2826">
        <v>36.741</v>
      </c>
      <c r="AK2826">
        <f t="shared" si="88"/>
        <v>2016</v>
      </c>
      <c r="AL2826">
        <f t="shared" si="89"/>
        <v>1</v>
      </c>
    </row>
    <row r="2827" spans="1:38" x14ac:dyDescent="0.25">
      <c r="A2827" t="s">
        <v>17833</v>
      </c>
      <c r="B2827" t="s">
        <v>31916</v>
      </c>
      <c r="C2827">
        <v>9227</v>
      </c>
      <c r="D2827">
        <v>42386</v>
      </c>
      <c r="F2827" t="s">
        <v>31917</v>
      </c>
      <c r="G2827" t="s">
        <v>31918</v>
      </c>
      <c r="H2827" t="s">
        <v>31917</v>
      </c>
      <c r="I2827" t="s">
        <v>36</v>
      </c>
      <c r="J2827" t="s">
        <v>814</v>
      </c>
      <c r="K2827" t="s">
        <v>815</v>
      </c>
      <c r="L2827" t="s">
        <v>39</v>
      </c>
      <c r="M2827" t="s">
        <v>40</v>
      </c>
      <c r="N2827" t="s">
        <v>190</v>
      </c>
      <c r="O2827" t="s">
        <v>191</v>
      </c>
      <c r="P2827" t="s">
        <v>363</v>
      </c>
      <c r="Q2827" t="s">
        <v>364</v>
      </c>
      <c r="R2827">
        <v>0</v>
      </c>
      <c r="S2827">
        <v>0</v>
      </c>
      <c r="W2827" t="s">
        <v>45</v>
      </c>
      <c r="X2827">
        <v>9227</v>
      </c>
      <c r="Y2827" t="s">
        <v>205</v>
      </c>
      <c r="Z2827" t="s">
        <v>206</v>
      </c>
      <c r="AA2827" t="s">
        <v>40897</v>
      </c>
      <c r="AB2827" t="s">
        <v>3691</v>
      </c>
      <c r="AC2827">
        <v>83393</v>
      </c>
      <c r="AD2827" t="s">
        <v>19016</v>
      </c>
      <c r="AE2827">
        <v>4.3346099999999996</v>
      </c>
      <c r="AF2827">
        <v>42580.618055555555</v>
      </c>
      <c r="AG2827" s="1">
        <v>43059.636805555558</v>
      </c>
      <c r="AH2827" s="1">
        <v>43146.660416666666</v>
      </c>
      <c r="AI2827">
        <v>-82.516599999999997</v>
      </c>
      <c r="AJ2827">
        <v>35.625300000000003</v>
      </c>
      <c r="AK2827">
        <f t="shared" si="88"/>
        <v>2016</v>
      </c>
      <c r="AL2827">
        <f t="shared" si="89"/>
        <v>1</v>
      </c>
    </row>
    <row r="2828" spans="1:38" x14ac:dyDescent="0.25">
      <c r="A2828" t="s">
        <v>31936</v>
      </c>
      <c r="B2828" t="s">
        <v>31937</v>
      </c>
      <c r="C2828">
        <v>9231</v>
      </c>
      <c r="D2828">
        <v>42388</v>
      </c>
      <c r="F2828" t="s">
        <v>31938</v>
      </c>
      <c r="G2828" t="s">
        <v>31939</v>
      </c>
      <c r="H2828" t="s">
        <v>31938</v>
      </c>
      <c r="I2828" t="s">
        <v>267</v>
      </c>
      <c r="J2828" t="s">
        <v>814</v>
      </c>
      <c r="K2828" t="s">
        <v>815</v>
      </c>
      <c r="L2828" t="s">
        <v>39</v>
      </c>
      <c r="M2828" t="s">
        <v>40</v>
      </c>
      <c r="N2828" t="s">
        <v>190</v>
      </c>
      <c r="O2828" t="s">
        <v>191</v>
      </c>
      <c r="P2828" t="s">
        <v>363</v>
      </c>
      <c r="Q2828" t="s">
        <v>364</v>
      </c>
      <c r="R2828">
        <v>0</v>
      </c>
      <c r="S2828">
        <v>0</v>
      </c>
      <c r="U2828" t="s">
        <v>31940</v>
      </c>
      <c r="W2828" t="s">
        <v>45</v>
      </c>
      <c r="X2828">
        <v>9231</v>
      </c>
      <c r="Y2828" t="s">
        <v>205</v>
      </c>
      <c r="Z2828" t="s">
        <v>206</v>
      </c>
      <c r="AA2828" t="s">
        <v>40897</v>
      </c>
      <c r="AB2828" t="s">
        <v>207</v>
      </c>
      <c r="AC2828">
        <v>4952</v>
      </c>
      <c r="AD2828" t="s">
        <v>31941</v>
      </c>
      <c r="AE2828">
        <v>10.944279999999999</v>
      </c>
      <c r="AF2828">
        <v>42580.65625</v>
      </c>
      <c r="AG2828" s="1">
        <v>43059.636805555558</v>
      </c>
      <c r="AH2828" s="1">
        <v>43146.660416666666</v>
      </c>
      <c r="AI2828">
        <v>-119.7531</v>
      </c>
      <c r="AJ2828">
        <v>37.093699999999998</v>
      </c>
      <c r="AK2828">
        <f t="shared" si="88"/>
        <v>2016</v>
      </c>
      <c r="AL2828">
        <f t="shared" si="89"/>
        <v>1</v>
      </c>
    </row>
    <row r="2829" spans="1:38" x14ac:dyDescent="0.25">
      <c r="A2829" t="s">
        <v>28927</v>
      </c>
      <c r="B2829" t="s">
        <v>31945</v>
      </c>
      <c r="C2829">
        <v>9233</v>
      </c>
      <c r="D2829">
        <v>42388</v>
      </c>
      <c r="F2829" t="s">
        <v>31946</v>
      </c>
      <c r="G2829" t="s">
        <v>31947</v>
      </c>
      <c r="I2829" t="s">
        <v>72</v>
      </c>
      <c r="J2829" t="s">
        <v>814</v>
      </c>
      <c r="K2829" t="s">
        <v>815</v>
      </c>
      <c r="L2829" t="s">
        <v>43</v>
      </c>
      <c r="M2829" t="s">
        <v>44</v>
      </c>
      <c r="N2829" t="s">
        <v>190</v>
      </c>
      <c r="O2829" t="s">
        <v>191</v>
      </c>
      <c r="P2829" t="s">
        <v>363</v>
      </c>
      <c r="Q2829" t="s">
        <v>364</v>
      </c>
      <c r="R2829">
        <v>0</v>
      </c>
      <c r="S2829">
        <v>0</v>
      </c>
      <c r="W2829" t="s">
        <v>45</v>
      </c>
      <c r="X2829">
        <v>9233</v>
      </c>
      <c r="Y2829" t="s">
        <v>205</v>
      </c>
      <c r="Z2829" t="s">
        <v>206</v>
      </c>
      <c r="AA2829" t="s">
        <v>40897</v>
      </c>
      <c r="AB2829" t="s">
        <v>207</v>
      </c>
      <c r="AC2829">
        <v>1193</v>
      </c>
      <c r="AD2829" t="s">
        <v>12522</v>
      </c>
      <c r="AE2829">
        <v>4.9519799999999998</v>
      </c>
      <c r="AF2829">
        <v>42580.727777777778</v>
      </c>
      <c r="AG2829" s="1">
        <v>43059.636805555558</v>
      </c>
      <c r="AH2829" s="1">
        <v>43146.660416666666</v>
      </c>
      <c r="AI2829">
        <v>-122.79940000000001</v>
      </c>
      <c r="AJ2829">
        <v>40.663200000000003</v>
      </c>
      <c r="AK2829">
        <f t="shared" si="88"/>
        <v>2016</v>
      </c>
      <c r="AL2829">
        <f t="shared" si="89"/>
        <v>1</v>
      </c>
    </row>
    <row r="2830" spans="1:38" x14ac:dyDescent="0.25">
      <c r="A2830" t="s">
        <v>23360</v>
      </c>
      <c r="B2830" t="s">
        <v>31965</v>
      </c>
      <c r="C2830">
        <v>9237</v>
      </c>
      <c r="D2830">
        <v>42390</v>
      </c>
      <c r="F2830" t="s">
        <v>31966</v>
      </c>
      <c r="G2830" t="s">
        <v>31967</v>
      </c>
      <c r="H2830" t="s">
        <v>31966</v>
      </c>
      <c r="I2830" t="s">
        <v>222</v>
      </c>
      <c r="J2830" t="s">
        <v>138</v>
      </c>
      <c r="K2830" t="s">
        <v>139</v>
      </c>
      <c r="L2830" t="s">
        <v>39</v>
      </c>
      <c r="M2830" t="s">
        <v>40</v>
      </c>
      <c r="N2830" t="s">
        <v>41</v>
      </c>
      <c r="O2830" t="s">
        <v>42</v>
      </c>
      <c r="P2830" t="s">
        <v>363</v>
      </c>
      <c r="Q2830" t="s">
        <v>364</v>
      </c>
      <c r="R2830">
        <v>0</v>
      </c>
      <c r="S2830">
        <v>0</v>
      </c>
      <c r="W2830" t="s">
        <v>45</v>
      </c>
      <c r="X2830">
        <v>9237</v>
      </c>
      <c r="Y2830" t="s">
        <v>205</v>
      </c>
      <c r="Z2830" t="s">
        <v>206</v>
      </c>
      <c r="AA2830" t="s">
        <v>40897</v>
      </c>
      <c r="AB2830" t="s">
        <v>226</v>
      </c>
      <c r="AC2830">
        <v>53007</v>
      </c>
      <c r="AD2830" t="s">
        <v>5970</v>
      </c>
      <c r="AE2830">
        <v>3.4655900000000002</v>
      </c>
      <c r="AF2830">
        <v>42377.534722222219</v>
      </c>
      <c r="AG2830" s="1">
        <v>43059.636805555558</v>
      </c>
      <c r="AH2830" s="1">
        <v>43146.660416666666</v>
      </c>
      <c r="AI2830">
        <v>-122.3856</v>
      </c>
      <c r="AJ2830">
        <v>47.765099999999997</v>
      </c>
      <c r="AK2830">
        <f t="shared" si="88"/>
        <v>2016</v>
      </c>
      <c r="AL2830">
        <f t="shared" si="89"/>
        <v>1</v>
      </c>
    </row>
    <row r="2831" spans="1:38" x14ac:dyDescent="0.25">
      <c r="A2831" t="s">
        <v>25186</v>
      </c>
      <c r="B2831" t="s">
        <v>31973</v>
      </c>
      <c r="C2831">
        <v>9239</v>
      </c>
      <c r="D2831">
        <v>42391</v>
      </c>
      <c r="F2831" t="s">
        <v>31974</v>
      </c>
      <c r="G2831" t="s">
        <v>31975</v>
      </c>
      <c r="H2831" t="s">
        <v>31974</v>
      </c>
      <c r="I2831" t="s">
        <v>267</v>
      </c>
      <c r="J2831" t="s">
        <v>37</v>
      </c>
      <c r="K2831" t="s">
        <v>38</v>
      </c>
      <c r="L2831" t="s">
        <v>1124</v>
      </c>
      <c r="M2831" t="s">
        <v>1125</v>
      </c>
      <c r="N2831" t="s">
        <v>190</v>
      </c>
      <c r="O2831" t="s">
        <v>191</v>
      </c>
      <c r="P2831" t="s">
        <v>363</v>
      </c>
      <c r="Q2831" t="s">
        <v>364</v>
      </c>
      <c r="R2831">
        <v>0</v>
      </c>
      <c r="S2831">
        <v>0</v>
      </c>
      <c r="U2831" t="s">
        <v>31976</v>
      </c>
      <c r="W2831" t="s">
        <v>45</v>
      </c>
      <c r="X2831">
        <v>9239</v>
      </c>
      <c r="Y2831" t="s">
        <v>205</v>
      </c>
      <c r="Z2831" t="s">
        <v>206</v>
      </c>
      <c r="AA2831" t="s">
        <v>40897</v>
      </c>
      <c r="AB2831" t="s">
        <v>207</v>
      </c>
      <c r="AC2831">
        <v>4057</v>
      </c>
      <c r="AD2831" t="s">
        <v>31977</v>
      </c>
      <c r="AE2831">
        <v>0.27995999999999999</v>
      </c>
      <c r="AF2831">
        <v>42377.546527777777</v>
      </c>
      <c r="AG2831" s="1">
        <v>43059.636805555558</v>
      </c>
      <c r="AH2831" s="1">
        <v>43146.660416666666</v>
      </c>
      <c r="AI2831">
        <v>-122.0736</v>
      </c>
      <c r="AJ2831">
        <v>37.053800000000003</v>
      </c>
      <c r="AK2831">
        <f t="shared" si="88"/>
        <v>2016</v>
      </c>
      <c r="AL2831">
        <f t="shared" si="89"/>
        <v>1</v>
      </c>
    </row>
    <row r="2832" spans="1:38" x14ac:dyDescent="0.25">
      <c r="A2832" t="s">
        <v>28976</v>
      </c>
      <c r="B2832" t="s">
        <v>31978</v>
      </c>
      <c r="C2832">
        <v>9240</v>
      </c>
      <c r="D2832">
        <v>42392</v>
      </c>
      <c r="F2832" t="s">
        <v>31979</v>
      </c>
      <c r="G2832" t="s">
        <v>31980</v>
      </c>
      <c r="H2832" t="s">
        <v>31979</v>
      </c>
      <c r="I2832" t="s">
        <v>267</v>
      </c>
      <c r="J2832" t="s">
        <v>138</v>
      </c>
      <c r="K2832" t="s">
        <v>139</v>
      </c>
      <c r="L2832" t="s">
        <v>39</v>
      </c>
      <c r="M2832" t="s">
        <v>40</v>
      </c>
      <c r="N2832" t="s">
        <v>190</v>
      </c>
      <c r="O2832" t="s">
        <v>191</v>
      </c>
      <c r="P2832" t="s">
        <v>363</v>
      </c>
      <c r="Q2832" t="s">
        <v>364</v>
      </c>
      <c r="R2832">
        <v>0</v>
      </c>
      <c r="S2832">
        <v>0</v>
      </c>
      <c r="U2832" t="s">
        <v>31981</v>
      </c>
      <c r="W2832" t="s">
        <v>45</v>
      </c>
      <c r="X2832">
        <v>9240</v>
      </c>
      <c r="Y2832" t="s">
        <v>205</v>
      </c>
      <c r="Z2832" t="s">
        <v>206</v>
      </c>
      <c r="AA2832" t="s">
        <v>40897</v>
      </c>
      <c r="AB2832" t="s">
        <v>207</v>
      </c>
      <c r="AC2832">
        <v>1205</v>
      </c>
      <c r="AD2832" t="s">
        <v>15883</v>
      </c>
      <c r="AE2832">
        <v>1.5875999999999999</v>
      </c>
      <c r="AF2832">
        <v>42377.555555555555</v>
      </c>
      <c r="AG2832" s="1">
        <v>43059.636805555558</v>
      </c>
      <c r="AH2832" s="1">
        <v>43146.660416666666</v>
      </c>
      <c r="AI2832">
        <v>-124.1109</v>
      </c>
      <c r="AJ2832">
        <v>41.0321</v>
      </c>
      <c r="AK2832">
        <f t="shared" si="88"/>
        <v>2016</v>
      </c>
      <c r="AL2832">
        <f t="shared" si="89"/>
        <v>1</v>
      </c>
    </row>
    <row r="2833" spans="1:38" x14ac:dyDescent="0.25">
      <c r="A2833" t="s">
        <v>23360</v>
      </c>
      <c r="B2833" t="s">
        <v>31982</v>
      </c>
      <c r="C2833">
        <v>9241</v>
      </c>
      <c r="D2833">
        <v>42392</v>
      </c>
      <c r="F2833" t="s">
        <v>31983</v>
      </c>
      <c r="G2833" t="s">
        <v>31984</v>
      </c>
      <c r="H2833" t="s">
        <v>31983</v>
      </c>
      <c r="I2833" t="s">
        <v>76</v>
      </c>
      <c r="J2833" t="s">
        <v>814</v>
      </c>
      <c r="K2833" t="s">
        <v>815</v>
      </c>
      <c r="L2833" t="s">
        <v>43</v>
      </c>
      <c r="M2833" t="s">
        <v>44</v>
      </c>
      <c r="N2833" t="s">
        <v>41</v>
      </c>
      <c r="O2833" t="s">
        <v>42</v>
      </c>
      <c r="P2833" t="s">
        <v>363</v>
      </c>
      <c r="Q2833" t="s">
        <v>364</v>
      </c>
      <c r="R2833">
        <v>0</v>
      </c>
      <c r="S2833">
        <v>0</v>
      </c>
      <c r="W2833" t="s">
        <v>45</v>
      </c>
      <c r="X2833">
        <v>9241</v>
      </c>
      <c r="Y2833" t="s">
        <v>205</v>
      </c>
      <c r="Z2833" t="s">
        <v>206</v>
      </c>
      <c r="AA2833" t="s">
        <v>40897</v>
      </c>
      <c r="AB2833" t="s">
        <v>226</v>
      </c>
      <c r="AC2833">
        <v>18174</v>
      </c>
      <c r="AD2833" t="s">
        <v>31985</v>
      </c>
      <c r="AE2833">
        <v>8.7746600000000008</v>
      </c>
      <c r="AF2833">
        <v>42377.563888888886</v>
      </c>
      <c r="AG2833" s="1">
        <v>43059.636805555558</v>
      </c>
      <c r="AH2833" s="1">
        <v>43146.660416666666</v>
      </c>
      <c r="AI2833">
        <v>-120.5021</v>
      </c>
      <c r="AJ2833">
        <v>46.924100000000003</v>
      </c>
      <c r="AK2833">
        <f t="shared" si="88"/>
        <v>2016</v>
      </c>
      <c r="AL2833">
        <f t="shared" si="89"/>
        <v>1</v>
      </c>
    </row>
    <row r="2834" spans="1:38" x14ac:dyDescent="0.25">
      <c r="A2834" t="s">
        <v>32034</v>
      </c>
      <c r="B2834" t="s">
        <v>28001</v>
      </c>
      <c r="C2834">
        <v>9253</v>
      </c>
      <c r="D2834">
        <v>42397</v>
      </c>
      <c r="F2834" t="s">
        <v>32035</v>
      </c>
      <c r="G2834" t="s">
        <v>32036</v>
      </c>
      <c r="H2834" t="s">
        <v>32035</v>
      </c>
      <c r="I2834" t="s">
        <v>72</v>
      </c>
      <c r="J2834" t="s">
        <v>814</v>
      </c>
      <c r="K2834" t="s">
        <v>815</v>
      </c>
      <c r="L2834" t="s">
        <v>43</v>
      </c>
      <c r="M2834" t="s">
        <v>44</v>
      </c>
      <c r="N2834" t="s">
        <v>41</v>
      </c>
      <c r="O2834" t="s">
        <v>42</v>
      </c>
      <c r="P2834" t="s">
        <v>363</v>
      </c>
      <c r="Q2834" t="s">
        <v>364</v>
      </c>
      <c r="R2834">
        <v>0</v>
      </c>
      <c r="S2834">
        <v>0</v>
      </c>
      <c r="W2834" t="s">
        <v>45</v>
      </c>
      <c r="X2834">
        <v>9253</v>
      </c>
      <c r="Y2834" t="s">
        <v>205</v>
      </c>
      <c r="Z2834" t="s">
        <v>206</v>
      </c>
      <c r="AA2834" t="s">
        <v>40897</v>
      </c>
      <c r="AB2834" t="s">
        <v>3691</v>
      </c>
      <c r="AC2834">
        <v>18228</v>
      </c>
      <c r="AD2834" t="s">
        <v>4895</v>
      </c>
      <c r="AE2834">
        <v>4.7185100000000002</v>
      </c>
      <c r="AF2834">
        <v>42377.629861111112</v>
      </c>
      <c r="AG2834" s="1">
        <v>43059.636805555558</v>
      </c>
      <c r="AH2834" s="1">
        <v>43146.660416666666</v>
      </c>
      <c r="AI2834">
        <v>-81.556399999999996</v>
      </c>
      <c r="AJ2834">
        <v>35.954099999999997</v>
      </c>
      <c r="AK2834">
        <f t="shared" si="88"/>
        <v>2016</v>
      </c>
      <c r="AL2834">
        <f t="shared" si="89"/>
        <v>1</v>
      </c>
    </row>
    <row r="2835" spans="1:38" x14ac:dyDescent="0.25">
      <c r="A2835" t="s">
        <v>32041</v>
      </c>
      <c r="B2835" t="s">
        <v>32042</v>
      </c>
      <c r="C2835">
        <v>9255</v>
      </c>
      <c r="D2835">
        <v>42397</v>
      </c>
      <c r="F2835" t="s">
        <v>32043</v>
      </c>
      <c r="G2835" t="s">
        <v>32044</v>
      </c>
      <c r="H2835" t="s">
        <v>32043</v>
      </c>
      <c r="I2835" t="s">
        <v>267</v>
      </c>
      <c r="J2835" t="s">
        <v>37</v>
      </c>
      <c r="K2835" t="s">
        <v>38</v>
      </c>
      <c r="L2835" t="s">
        <v>43</v>
      </c>
      <c r="M2835" t="s">
        <v>44</v>
      </c>
      <c r="N2835" t="s">
        <v>41</v>
      </c>
      <c r="O2835" t="s">
        <v>42</v>
      </c>
      <c r="P2835" t="s">
        <v>363</v>
      </c>
      <c r="Q2835" t="s">
        <v>364</v>
      </c>
      <c r="R2835">
        <v>0</v>
      </c>
      <c r="S2835">
        <v>0</v>
      </c>
      <c r="W2835" t="s">
        <v>45</v>
      </c>
      <c r="X2835">
        <v>9255</v>
      </c>
      <c r="Y2835" t="s">
        <v>205</v>
      </c>
      <c r="Z2835" t="s">
        <v>206</v>
      </c>
      <c r="AA2835" t="s">
        <v>40897</v>
      </c>
      <c r="AB2835" t="s">
        <v>226</v>
      </c>
      <c r="AC2835">
        <v>3107</v>
      </c>
      <c r="AD2835" t="s">
        <v>32045</v>
      </c>
      <c r="AE2835">
        <v>9.2247500000000002</v>
      </c>
      <c r="AF2835">
        <v>42377.642361111109</v>
      </c>
      <c r="AG2835" s="1">
        <v>43059.636805555558</v>
      </c>
      <c r="AH2835" s="1">
        <v>43146.660416666666</v>
      </c>
      <c r="AI2835">
        <v>-123.32</v>
      </c>
      <c r="AJ2835">
        <v>46.946899999999999</v>
      </c>
      <c r="AK2835">
        <f t="shared" si="88"/>
        <v>2016</v>
      </c>
      <c r="AL2835">
        <f t="shared" si="89"/>
        <v>1</v>
      </c>
    </row>
    <row r="2836" spans="1:38" x14ac:dyDescent="0.25">
      <c r="A2836" t="s">
        <v>32057</v>
      </c>
      <c r="B2836" t="s">
        <v>32058</v>
      </c>
      <c r="C2836">
        <v>9259</v>
      </c>
      <c r="D2836">
        <v>42396</v>
      </c>
      <c r="F2836" t="s">
        <v>32059</v>
      </c>
      <c r="G2836" t="s">
        <v>32060</v>
      </c>
      <c r="H2836" t="s">
        <v>32059</v>
      </c>
      <c r="I2836" t="s">
        <v>267</v>
      </c>
      <c r="J2836" t="s">
        <v>814</v>
      </c>
      <c r="K2836" t="s">
        <v>815</v>
      </c>
      <c r="L2836" t="s">
        <v>43</v>
      </c>
      <c r="M2836" t="s">
        <v>44</v>
      </c>
      <c r="N2836" t="s">
        <v>190</v>
      </c>
      <c r="O2836" t="s">
        <v>191</v>
      </c>
      <c r="P2836" t="s">
        <v>363</v>
      </c>
      <c r="Q2836" t="s">
        <v>364</v>
      </c>
      <c r="R2836">
        <v>0</v>
      </c>
      <c r="S2836">
        <v>0</v>
      </c>
      <c r="W2836" t="s">
        <v>45</v>
      </c>
      <c r="X2836">
        <v>9259</v>
      </c>
      <c r="Y2836" t="s">
        <v>205</v>
      </c>
      <c r="Z2836" t="s">
        <v>206</v>
      </c>
      <c r="AA2836" t="s">
        <v>40897</v>
      </c>
      <c r="AB2836" t="s">
        <v>207</v>
      </c>
      <c r="AC2836">
        <v>1710</v>
      </c>
      <c r="AD2836" t="s">
        <v>32061</v>
      </c>
      <c r="AE2836">
        <v>4.8311599999999997</v>
      </c>
      <c r="AF2836">
        <v>42377.665972222225</v>
      </c>
      <c r="AG2836" s="1">
        <v>43059.636805555558</v>
      </c>
      <c r="AH2836" s="1">
        <v>43146.660416666666</v>
      </c>
      <c r="AI2836">
        <v>-123.6397</v>
      </c>
      <c r="AJ2836">
        <v>40.982599999999998</v>
      </c>
      <c r="AK2836">
        <f t="shared" si="88"/>
        <v>2016</v>
      </c>
      <c r="AL2836">
        <f t="shared" si="89"/>
        <v>1</v>
      </c>
    </row>
    <row r="2837" spans="1:38" x14ac:dyDescent="0.25">
      <c r="A2837" t="s">
        <v>25765</v>
      </c>
      <c r="B2837" t="s">
        <v>32069</v>
      </c>
      <c r="C2837">
        <v>9262</v>
      </c>
      <c r="D2837">
        <v>42397</v>
      </c>
      <c r="F2837" t="s">
        <v>32070</v>
      </c>
      <c r="G2837" t="s">
        <v>32071</v>
      </c>
      <c r="H2837" t="s">
        <v>32070</v>
      </c>
      <c r="I2837" t="s">
        <v>267</v>
      </c>
      <c r="J2837" t="s">
        <v>37</v>
      </c>
      <c r="K2837" t="s">
        <v>38</v>
      </c>
      <c r="L2837" t="s">
        <v>1124</v>
      </c>
      <c r="M2837" t="s">
        <v>1125</v>
      </c>
      <c r="N2837" t="s">
        <v>190</v>
      </c>
      <c r="O2837" t="s">
        <v>191</v>
      </c>
      <c r="P2837" t="s">
        <v>5432</v>
      </c>
      <c r="Q2837" t="s">
        <v>5433</v>
      </c>
      <c r="R2837">
        <v>0</v>
      </c>
      <c r="S2837">
        <v>0</v>
      </c>
      <c r="U2837" t="s">
        <v>32072</v>
      </c>
      <c r="W2837" t="s">
        <v>45</v>
      </c>
      <c r="X2837">
        <v>9262</v>
      </c>
      <c r="Y2837" t="s">
        <v>205</v>
      </c>
      <c r="Z2837" t="s">
        <v>206</v>
      </c>
      <c r="AA2837" t="s">
        <v>40897</v>
      </c>
      <c r="AB2837" t="s">
        <v>226</v>
      </c>
      <c r="AC2837">
        <v>3036</v>
      </c>
      <c r="AD2837" t="s">
        <v>6365</v>
      </c>
      <c r="AE2837">
        <v>0.82084999999999997</v>
      </c>
      <c r="AF2837">
        <v>42377.676388888889</v>
      </c>
      <c r="AG2837" s="1">
        <v>43059.636805555558</v>
      </c>
      <c r="AH2837" s="1">
        <v>43146.660416666666</v>
      </c>
      <c r="AI2837">
        <v>-123.3754</v>
      </c>
      <c r="AJ2837">
        <v>48.113599999999998</v>
      </c>
      <c r="AK2837">
        <f t="shared" si="88"/>
        <v>2016</v>
      </c>
      <c r="AL2837">
        <f t="shared" si="89"/>
        <v>1</v>
      </c>
    </row>
    <row r="2838" spans="1:38" x14ac:dyDescent="0.25">
      <c r="A2838" t="s">
        <v>32100</v>
      </c>
      <c r="B2838" t="s">
        <v>32101</v>
      </c>
      <c r="C2838">
        <v>9270</v>
      </c>
      <c r="D2838">
        <v>42397</v>
      </c>
      <c r="F2838" t="s">
        <v>32102</v>
      </c>
      <c r="G2838" t="s">
        <v>32103</v>
      </c>
      <c r="H2838" t="s">
        <v>32102</v>
      </c>
      <c r="I2838" t="s">
        <v>36</v>
      </c>
      <c r="J2838" t="s">
        <v>37</v>
      </c>
      <c r="K2838" t="s">
        <v>38</v>
      </c>
      <c r="L2838" t="s">
        <v>43</v>
      </c>
      <c r="M2838" t="s">
        <v>44</v>
      </c>
      <c r="N2838" t="s">
        <v>190</v>
      </c>
      <c r="O2838" t="s">
        <v>191</v>
      </c>
      <c r="P2838" t="s">
        <v>363</v>
      </c>
      <c r="Q2838" t="s">
        <v>364</v>
      </c>
      <c r="R2838">
        <v>0</v>
      </c>
      <c r="S2838">
        <v>0</v>
      </c>
      <c r="W2838" t="s">
        <v>45</v>
      </c>
      <c r="X2838">
        <v>9270</v>
      </c>
      <c r="Y2838" t="s">
        <v>205</v>
      </c>
      <c r="Z2838" t="s">
        <v>206</v>
      </c>
      <c r="AA2838" t="s">
        <v>40897</v>
      </c>
      <c r="AB2838" t="s">
        <v>1077</v>
      </c>
      <c r="AC2838">
        <v>1073</v>
      </c>
      <c r="AD2838" t="s">
        <v>32104</v>
      </c>
      <c r="AE2838">
        <v>4.5211199999999998</v>
      </c>
      <c r="AF2838">
        <v>42377.717361111114</v>
      </c>
      <c r="AG2838" s="1">
        <v>43059.636805555558</v>
      </c>
      <c r="AH2838" s="1">
        <v>43146.660416666666</v>
      </c>
      <c r="AI2838">
        <v>-82.453900000000004</v>
      </c>
      <c r="AJ2838">
        <v>38.363199999999999</v>
      </c>
      <c r="AK2838">
        <f t="shared" si="88"/>
        <v>2016</v>
      </c>
      <c r="AL2838">
        <f t="shared" si="89"/>
        <v>1</v>
      </c>
    </row>
    <row r="2839" spans="1:38" x14ac:dyDescent="0.25">
      <c r="A2839" t="s">
        <v>32210</v>
      </c>
      <c r="B2839" t="s">
        <v>32211</v>
      </c>
      <c r="C2839">
        <v>9299</v>
      </c>
      <c r="D2839">
        <v>42377</v>
      </c>
      <c r="F2839" t="s">
        <v>32212</v>
      </c>
      <c r="G2839" t="s">
        <v>32213</v>
      </c>
      <c r="H2839" t="s">
        <v>32212</v>
      </c>
      <c r="I2839" t="s">
        <v>36</v>
      </c>
      <c r="J2839" t="s">
        <v>138</v>
      </c>
      <c r="K2839" t="s">
        <v>139</v>
      </c>
      <c r="L2839" t="s">
        <v>123</v>
      </c>
      <c r="M2839" t="s">
        <v>124</v>
      </c>
      <c r="N2839" t="s">
        <v>43</v>
      </c>
      <c r="O2839" t="s">
        <v>44</v>
      </c>
      <c r="P2839" t="s">
        <v>43</v>
      </c>
      <c r="Q2839" t="s">
        <v>44</v>
      </c>
      <c r="R2839">
        <v>0</v>
      </c>
      <c r="S2839">
        <v>0</v>
      </c>
      <c r="W2839" t="s">
        <v>45</v>
      </c>
      <c r="X2839">
        <v>9299</v>
      </c>
      <c r="Y2839" t="s">
        <v>205</v>
      </c>
      <c r="Z2839" t="s">
        <v>206</v>
      </c>
      <c r="AA2839" t="s">
        <v>40897</v>
      </c>
      <c r="AB2839" t="s">
        <v>430</v>
      </c>
      <c r="AC2839">
        <v>3938</v>
      </c>
      <c r="AD2839" t="s">
        <v>22240</v>
      </c>
      <c r="AE2839">
        <v>1.98831</v>
      </c>
      <c r="AF2839">
        <v>42408.660416666666</v>
      </c>
      <c r="AG2839" s="1">
        <v>43059.636805555558</v>
      </c>
      <c r="AH2839" s="1">
        <v>43146.660416666666</v>
      </c>
      <c r="AI2839">
        <v>-85.161600000000007</v>
      </c>
      <c r="AJ2839">
        <v>38.669699999999999</v>
      </c>
      <c r="AK2839">
        <f t="shared" si="88"/>
        <v>2016</v>
      </c>
      <c r="AL2839">
        <f t="shared" si="89"/>
        <v>1</v>
      </c>
    </row>
    <row r="2840" spans="1:38" x14ac:dyDescent="0.25">
      <c r="A2840" t="s">
        <v>22236</v>
      </c>
      <c r="B2840" t="s">
        <v>32432</v>
      </c>
      <c r="C2840">
        <v>9358</v>
      </c>
      <c r="D2840">
        <v>42373</v>
      </c>
      <c r="F2840" t="s">
        <v>32433</v>
      </c>
      <c r="G2840" t="s">
        <v>32434</v>
      </c>
      <c r="H2840" t="s">
        <v>32433</v>
      </c>
      <c r="I2840" t="s">
        <v>222</v>
      </c>
      <c r="J2840" t="s">
        <v>138</v>
      </c>
      <c r="K2840" t="s">
        <v>139</v>
      </c>
      <c r="L2840" t="s">
        <v>43</v>
      </c>
      <c r="M2840" t="s">
        <v>44</v>
      </c>
      <c r="N2840" t="s">
        <v>190</v>
      </c>
      <c r="O2840" t="s">
        <v>191</v>
      </c>
      <c r="P2840" t="s">
        <v>363</v>
      </c>
      <c r="Q2840" t="s">
        <v>364</v>
      </c>
      <c r="R2840">
        <v>0</v>
      </c>
      <c r="S2840">
        <v>0</v>
      </c>
      <c r="U2840" t="s">
        <v>32435</v>
      </c>
      <c r="W2840" t="s">
        <v>45</v>
      </c>
      <c r="X2840">
        <v>9358</v>
      </c>
      <c r="Y2840" t="s">
        <v>205</v>
      </c>
      <c r="Z2840" t="s">
        <v>206</v>
      </c>
      <c r="AA2840" t="s">
        <v>40897</v>
      </c>
      <c r="AB2840" t="s">
        <v>430</v>
      </c>
      <c r="AC2840">
        <v>599</v>
      </c>
      <c r="AD2840" t="s">
        <v>32436</v>
      </c>
      <c r="AE2840">
        <v>2.7307100000000002</v>
      </c>
      <c r="AF2840">
        <v>42437.663888888892</v>
      </c>
      <c r="AG2840" s="1">
        <v>43059.636805555558</v>
      </c>
      <c r="AH2840" s="1">
        <v>43146.660416666666</v>
      </c>
      <c r="AI2840">
        <v>-85.298100000000005</v>
      </c>
      <c r="AJ2840">
        <v>38.573399999999999</v>
      </c>
      <c r="AK2840">
        <f t="shared" si="88"/>
        <v>2016</v>
      </c>
      <c r="AL2840">
        <f t="shared" si="89"/>
        <v>1</v>
      </c>
    </row>
    <row r="2841" spans="1:38" x14ac:dyDescent="0.25">
      <c r="A2841" t="s">
        <v>32587</v>
      </c>
      <c r="B2841" t="s">
        <v>32588</v>
      </c>
      <c r="C2841">
        <v>9397</v>
      </c>
      <c r="D2841">
        <v>42374</v>
      </c>
      <c r="F2841" t="s">
        <v>32589</v>
      </c>
      <c r="G2841" t="s">
        <v>32590</v>
      </c>
      <c r="H2841" t="s">
        <v>32589</v>
      </c>
      <c r="I2841" t="s">
        <v>76</v>
      </c>
      <c r="J2841" t="s">
        <v>37</v>
      </c>
      <c r="K2841" t="s">
        <v>38</v>
      </c>
      <c r="L2841" t="s">
        <v>43</v>
      </c>
      <c r="M2841" t="s">
        <v>44</v>
      </c>
      <c r="N2841" t="s">
        <v>41</v>
      </c>
      <c r="O2841" t="s">
        <v>42</v>
      </c>
      <c r="P2841" t="s">
        <v>363</v>
      </c>
      <c r="Q2841" t="s">
        <v>364</v>
      </c>
      <c r="R2841">
        <v>0</v>
      </c>
      <c r="S2841">
        <v>0</v>
      </c>
      <c r="W2841" t="s">
        <v>45</v>
      </c>
      <c r="X2841">
        <v>9397</v>
      </c>
      <c r="Y2841" t="s">
        <v>205</v>
      </c>
      <c r="Z2841" t="s">
        <v>206</v>
      </c>
      <c r="AA2841" t="s">
        <v>40897</v>
      </c>
      <c r="AB2841" t="s">
        <v>430</v>
      </c>
      <c r="AC2841">
        <v>1745</v>
      </c>
      <c r="AD2841" t="s">
        <v>13423</v>
      </c>
      <c r="AE2841">
        <v>0.91335</v>
      </c>
      <c r="AF2841">
        <v>42437.788888888892</v>
      </c>
      <c r="AG2841" s="1">
        <v>43059.636805555558</v>
      </c>
      <c r="AH2841" s="1">
        <v>43146.660416666666</v>
      </c>
      <c r="AI2841">
        <v>-83.314599999999999</v>
      </c>
      <c r="AJ2841">
        <v>36.848999999999997</v>
      </c>
      <c r="AK2841">
        <f t="shared" si="88"/>
        <v>2016</v>
      </c>
      <c r="AL2841">
        <f t="shared" si="89"/>
        <v>1</v>
      </c>
    </row>
    <row r="2842" spans="1:38" x14ac:dyDescent="0.25">
      <c r="A2842" t="s">
        <v>25414</v>
      </c>
      <c r="B2842" t="s">
        <v>32948</v>
      </c>
      <c r="C2842">
        <v>9492</v>
      </c>
      <c r="D2842">
        <v>42378</v>
      </c>
      <c r="F2842" t="s">
        <v>32949</v>
      </c>
      <c r="G2842" t="s">
        <v>32950</v>
      </c>
      <c r="H2842" t="s">
        <v>32949</v>
      </c>
      <c r="I2842" t="s">
        <v>267</v>
      </c>
      <c r="J2842" t="s">
        <v>814</v>
      </c>
      <c r="K2842" t="s">
        <v>815</v>
      </c>
      <c r="L2842" t="s">
        <v>43</v>
      </c>
      <c r="M2842" t="s">
        <v>44</v>
      </c>
      <c r="N2842" t="s">
        <v>190</v>
      </c>
      <c r="O2842" t="s">
        <v>191</v>
      </c>
      <c r="P2842" t="s">
        <v>363</v>
      </c>
      <c r="Q2842" t="s">
        <v>364</v>
      </c>
      <c r="R2842">
        <v>0</v>
      </c>
      <c r="S2842">
        <v>0</v>
      </c>
      <c r="U2842" t="s">
        <v>32951</v>
      </c>
      <c r="W2842" t="s">
        <v>45</v>
      </c>
      <c r="X2842">
        <v>9492</v>
      </c>
      <c r="Y2842" t="s">
        <v>205</v>
      </c>
      <c r="Z2842" t="s">
        <v>206</v>
      </c>
      <c r="AA2842" t="s">
        <v>40897</v>
      </c>
      <c r="AB2842" t="s">
        <v>1077</v>
      </c>
      <c r="AC2842">
        <v>1256</v>
      </c>
      <c r="AD2842" t="s">
        <v>16183</v>
      </c>
      <c r="AE2842">
        <v>1.31585</v>
      </c>
      <c r="AF2842">
        <v>42409.805555555555</v>
      </c>
      <c r="AG2842" s="1">
        <v>43059.636805555558</v>
      </c>
      <c r="AH2842" s="1">
        <v>43146.660416666666</v>
      </c>
      <c r="AI2842">
        <v>-82.031800000000004</v>
      </c>
      <c r="AJ2842">
        <v>37.976700000000001</v>
      </c>
      <c r="AK2842">
        <f t="shared" si="88"/>
        <v>2016</v>
      </c>
      <c r="AL2842">
        <f t="shared" si="89"/>
        <v>1</v>
      </c>
    </row>
    <row r="2843" spans="1:38" x14ac:dyDescent="0.25">
      <c r="A2843" t="s">
        <v>32952</v>
      </c>
      <c r="B2843" t="s">
        <v>32953</v>
      </c>
      <c r="C2843">
        <v>9493</v>
      </c>
      <c r="D2843">
        <v>42378</v>
      </c>
      <c r="F2843" t="s">
        <v>32954</v>
      </c>
      <c r="G2843" t="s">
        <v>32955</v>
      </c>
      <c r="H2843" t="s">
        <v>32954</v>
      </c>
      <c r="I2843" t="s">
        <v>36</v>
      </c>
      <c r="J2843" t="s">
        <v>43</v>
      </c>
      <c r="K2843" t="s">
        <v>44</v>
      </c>
      <c r="L2843" t="s">
        <v>123</v>
      </c>
      <c r="M2843" t="s">
        <v>124</v>
      </c>
      <c r="N2843" t="s">
        <v>41</v>
      </c>
      <c r="O2843" t="s">
        <v>42</v>
      </c>
      <c r="P2843" t="s">
        <v>363</v>
      </c>
      <c r="Q2843" t="s">
        <v>364</v>
      </c>
      <c r="R2843">
        <v>0</v>
      </c>
      <c r="S2843">
        <v>0</v>
      </c>
      <c r="W2843" t="s">
        <v>45</v>
      </c>
      <c r="X2843">
        <v>9493</v>
      </c>
      <c r="Y2843" t="s">
        <v>205</v>
      </c>
      <c r="Z2843" t="s">
        <v>206</v>
      </c>
      <c r="AA2843" t="s">
        <v>40897</v>
      </c>
      <c r="AB2843" t="s">
        <v>6454</v>
      </c>
      <c r="AC2843">
        <v>1713</v>
      </c>
      <c r="AD2843" t="s">
        <v>32956</v>
      </c>
      <c r="AE2843">
        <v>27.807030000000001</v>
      </c>
      <c r="AF2843">
        <v>42409.816666666666</v>
      </c>
      <c r="AG2843" s="1">
        <v>43059.636805555558</v>
      </c>
      <c r="AH2843" s="1">
        <v>43146.660416666666</v>
      </c>
      <c r="AI2843">
        <v>-110.5052</v>
      </c>
      <c r="AJ2843">
        <v>33.794600000000003</v>
      </c>
      <c r="AK2843">
        <f t="shared" si="88"/>
        <v>2016</v>
      </c>
      <c r="AL2843">
        <f t="shared" si="89"/>
        <v>1</v>
      </c>
    </row>
    <row r="2844" spans="1:38" x14ac:dyDescent="0.25">
      <c r="A2844" t="s">
        <v>27961</v>
      </c>
      <c r="B2844" t="s">
        <v>27962</v>
      </c>
      <c r="C2844">
        <v>7519</v>
      </c>
      <c r="D2844">
        <v>42424</v>
      </c>
      <c r="F2844" t="s">
        <v>27963</v>
      </c>
      <c r="G2844" t="s">
        <v>27964</v>
      </c>
      <c r="H2844" t="s">
        <v>27963</v>
      </c>
      <c r="I2844" t="s">
        <v>267</v>
      </c>
      <c r="J2844" t="s">
        <v>37</v>
      </c>
      <c r="K2844" t="s">
        <v>38</v>
      </c>
      <c r="L2844" t="s">
        <v>43</v>
      </c>
      <c r="M2844" t="s">
        <v>44</v>
      </c>
      <c r="N2844" t="s">
        <v>41</v>
      </c>
      <c r="O2844" t="s">
        <v>42</v>
      </c>
      <c r="P2844" t="s">
        <v>363</v>
      </c>
      <c r="Q2844" t="s">
        <v>364</v>
      </c>
      <c r="R2844">
        <v>0</v>
      </c>
      <c r="S2844">
        <v>0</v>
      </c>
      <c r="U2844" t="s">
        <v>27965</v>
      </c>
      <c r="W2844" t="s">
        <v>45</v>
      </c>
      <c r="X2844">
        <v>7519</v>
      </c>
      <c r="Y2844" t="s">
        <v>205</v>
      </c>
      <c r="Z2844" t="s">
        <v>206</v>
      </c>
      <c r="AA2844" t="s">
        <v>40897</v>
      </c>
      <c r="AB2844" t="s">
        <v>268</v>
      </c>
      <c r="AC2844">
        <v>1371</v>
      </c>
      <c r="AD2844" t="s">
        <v>27966</v>
      </c>
      <c r="AE2844">
        <v>8.5844299999999993</v>
      </c>
      <c r="AF2844">
        <v>42426.481944444444</v>
      </c>
      <c r="AG2844" s="1">
        <v>43059.636805555558</v>
      </c>
      <c r="AH2844" s="1">
        <v>43146.660416666666</v>
      </c>
      <c r="AI2844">
        <v>-81.372399999999999</v>
      </c>
      <c r="AJ2844">
        <v>37.2699</v>
      </c>
      <c r="AK2844">
        <f t="shared" si="88"/>
        <v>2016</v>
      </c>
      <c r="AL2844">
        <f t="shared" si="89"/>
        <v>2</v>
      </c>
    </row>
    <row r="2845" spans="1:38" x14ac:dyDescent="0.25">
      <c r="A2845" t="s">
        <v>27967</v>
      </c>
      <c r="B2845" t="s">
        <v>27968</v>
      </c>
      <c r="C2845">
        <v>7520</v>
      </c>
      <c r="D2845">
        <v>42424</v>
      </c>
      <c r="F2845" t="s">
        <v>27969</v>
      </c>
      <c r="G2845" t="s">
        <v>27970</v>
      </c>
      <c r="H2845" t="s">
        <v>27969</v>
      </c>
      <c r="I2845" t="s">
        <v>267</v>
      </c>
      <c r="J2845" t="s">
        <v>814</v>
      </c>
      <c r="K2845" t="s">
        <v>815</v>
      </c>
      <c r="L2845" t="s">
        <v>39</v>
      </c>
      <c r="M2845" t="s">
        <v>40</v>
      </c>
      <c r="N2845" t="s">
        <v>190</v>
      </c>
      <c r="O2845" t="s">
        <v>191</v>
      </c>
      <c r="P2845" t="s">
        <v>363</v>
      </c>
      <c r="Q2845" t="s">
        <v>364</v>
      </c>
      <c r="R2845">
        <v>0</v>
      </c>
      <c r="S2845">
        <v>0</v>
      </c>
      <c r="U2845" t="s">
        <v>27971</v>
      </c>
      <c r="W2845" t="s">
        <v>45</v>
      </c>
      <c r="X2845">
        <v>7520</v>
      </c>
      <c r="Y2845" t="s">
        <v>205</v>
      </c>
      <c r="Z2845" t="s">
        <v>206</v>
      </c>
      <c r="AA2845" t="s">
        <v>40897</v>
      </c>
      <c r="AB2845" t="s">
        <v>397</v>
      </c>
      <c r="AC2845">
        <v>5951</v>
      </c>
      <c r="AD2845" t="s">
        <v>4755</v>
      </c>
      <c r="AE2845">
        <v>1.4589399999999999</v>
      </c>
      <c r="AF2845">
        <v>42426.488888888889</v>
      </c>
      <c r="AG2845" s="1">
        <v>43059.636805555558</v>
      </c>
      <c r="AH2845" s="1">
        <v>43146.660416666666</v>
      </c>
      <c r="AI2845">
        <v>-80.082999999999998</v>
      </c>
      <c r="AJ2845">
        <v>40.4377</v>
      </c>
      <c r="AK2845">
        <f t="shared" si="88"/>
        <v>2016</v>
      </c>
      <c r="AL2845">
        <f t="shared" si="89"/>
        <v>2</v>
      </c>
    </row>
    <row r="2846" spans="1:38" x14ac:dyDescent="0.25">
      <c r="A2846" t="s">
        <v>20780</v>
      </c>
      <c r="B2846" t="s">
        <v>27972</v>
      </c>
      <c r="C2846">
        <v>7521</v>
      </c>
      <c r="D2846">
        <v>42415</v>
      </c>
      <c r="F2846" t="s">
        <v>27973</v>
      </c>
      <c r="G2846" t="s">
        <v>27974</v>
      </c>
      <c r="H2846" t="s">
        <v>27973</v>
      </c>
      <c r="I2846" t="s">
        <v>267</v>
      </c>
      <c r="J2846" t="s">
        <v>814</v>
      </c>
      <c r="K2846" t="s">
        <v>815</v>
      </c>
      <c r="L2846" t="s">
        <v>2139</v>
      </c>
      <c r="M2846" t="s">
        <v>2140</v>
      </c>
      <c r="N2846" t="s">
        <v>41</v>
      </c>
      <c r="O2846" t="s">
        <v>42</v>
      </c>
      <c r="P2846" t="s">
        <v>363</v>
      </c>
      <c r="Q2846" t="s">
        <v>364</v>
      </c>
      <c r="R2846">
        <v>0</v>
      </c>
      <c r="S2846">
        <v>0</v>
      </c>
      <c r="U2846" t="s">
        <v>27975</v>
      </c>
      <c r="W2846" t="s">
        <v>45</v>
      </c>
      <c r="X2846">
        <v>7521</v>
      </c>
      <c r="Y2846" t="s">
        <v>205</v>
      </c>
      <c r="Z2846" t="s">
        <v>206</v>
      </c>
      <c r="AA2846" t="s">
        <v>40897</v>
      </c>
      <c r="AB2846" t="s">
        <v>1014</v>
      </c>
      <c r="AC2846">
        <v>9614</v>
      </c>
      <c r="AD2846" t="s">
        <v>9414</v>
      </c>
      <c r="AE2846">
        <v>13.851940000000001</v>
      </c>
      <c r="AF2846">
        <v>42451.126388888886</v>
      </c>
      <c r="AG2846" s="1">
        <v>43059.636805555558</v>
      </c>
      <c r="AH2846" s="1">
        <v>43146.660416666666</v>
      </c>
      <c r="AI2846">
        <v>-107.1974</v>
      </c>
      <c r="AJ2846">
        <v>39.587400000000002</v>
      </c>
      <c r="AK2846">
        <f t="shared" si="88"/>
        <v>2016</v>
      </c>
      <c r="AL2846">
        <f t="shared" si="89"/>
        <v>2</v>
      </c>
    </row>
    <row r="2847" spans="1:38" x14ac:dyDescent="0.25">
      <c r="A2847" t="s">
        <v>27976</v>
      </c>
      <c r="B2847" t="s">
        <v>27977</v>
      </c>
      <c r="C2847">
        <v>7522</v>
      </c>
      <c r="D2847">
        <v>42424</v>
      </c>
      <c r="F2847" t="s">
        <v>27978</v>
      </c>
      <c r="G2847" t="s">
        <v>27979</v>
      </c>
      <c r="H2847" t="s">
        <v>27978</v>
      </c>
      <c r="I2847" t="s">
        <v>36</v>
      </c>
      <c r="J2847" t="s">
        <v>814</v>
      </c>
      <c r="K2847" t="s">
        <v>815</v>
      </c>
      <c r="L2847" t="s">
        <v>43</v>
      </c>
      <c r="M2847" t="s">
        <v>44</v>
      </c>
      <c r="N2847" t="s">
        <v>41</v>
      </c>
      <c r="O2847" t="s">
        <v>42</v>
      </c>
      <c r="P2847" t="s">
        <v>363</v>
      </c>
      <c r="Q2847" t="s">
        <v>364</v>
      </c>
      <c r="R2847">
        <v>0</v>
      </c>
      <c r="S2847">
        <v>0</v>
      </c>
      <c r="W2847" t="s">
        <v>45</v>
      </c>
      <c r="X2847">
        <v>7522</v>
      </c>
      <c r="Y2847" t="s">
        <v>205</v>
      </c>
      <c r="Z2847" t="s">
        <v>206</v>
      </c>
      <c r="AA2847" t="s">
        <v>40897</v>
      </c>
      <c r="AB2847" t="s">
        <v>268</v>
      </c>
      <c r="AC2847">
        <v>1128</v>
      </c>
      <c r="AD2847" t="s">
        <v>16490</v>
      </c>
      <c r="AE2847">
        <v>3.2114400000000001</v>
      </c>
      <c r="AF2847">
        <v>42426.518750000003</v>
      </c>
      <c r="AG2847" s="1">
        <v>43059.636805555558</v>
      </c>
      <c r="AH2847" s="1">
        <v>43146.660416666666</v>
      </c>
      <c r="AI2847">
        <v>-80.6203</v>
      </c>
      <c r="AJ2847">
        <v>37.3444</v>
      </c>
      <c r="AK2847">
        <f t="shared" si="88"/>
        <v>2016</v>
      </c>
      <c r="AL2847">
        <f t="shared" si="89"/>
        <v>2</v>
      </c>
    </row>
    <row r="2848" spans="1:38" x14ac:dyDescent="0.25">
      <c r="A2848" t="s">
        <v>27980</v>
      </c>
      <c r="B2848" t="s">
        <v>27981</v>
      </c>
      <c r="C2848">
        <v>7523</v>
      </c>
      <c r="D2848">
        <v>42418</v>
      </c>
      <c r="F2848" t="s">
        <v>27982</v>
      </c>
      <c r="G2848" t="s">
        <v>27983</v>
      </c>
      <c r="H2848" t="s">
        <v>27982</v>
      </c>
      <c r="I2848" t="s">
        <v>76</v>
      </c>
      <c r="J2848" t="s">
        <v>37</v>
      </c>
      <c r="K2848" t="s">
        <v>38</v>
      </c>
      <c r="L2848" t="s">
        <v>39</v>
      </c>
      <c r="M2848" t="s">
        <v>40</v>
      </c>
      <c r="N2848" t="s">
        <v>41</v>
      </c>
      <c r="O2848" t="s">
        <v>42</v>
      </c>
      <c r="P2848" t="s">
        <v>363</v>
      </c>
      <c r="Q2848" t="s">
        <v>364</v>
      </c>
      <c r="R2848">
        <v>0</v>
      </c>
      <c r="S2848">
        <v>0</v>
      </c>
      <c r="U2848" t="s">
        <v>27984</v>
      </c>
      <c r="W2848" t="s">
        <v>45</v>
      </c>
      <c r="X2848">
        <v>7523</v>
      </c>
      <c r="Y2848" t="s">
        <v>205</v>
      </c>
      <c r="Z2848" t="s">
        <v>206</v>
      </c>
      <c r="AA2848" t="s">
        <v>40897</v>
      </c>
      <c r="AB2848" t="s">
        <v>1252</v>
      </c>
      <c r="AC2848">
        <v>3141</v>
      </c>
      <c r="AD2848" t="s">
        <v>27985</v>
      </c>
      <c r="AE2848">
        <v>49.018120000000003</v>
      </c>
      <c r="AF2848">
        <v>42426.573611111111</v>
      </c>
      <c r="AG2848" s="1">
        <v>43059.636805555558</v>
      </c>
      <c r="AH2848" s="1">
        <v>43146.660416666666</v>
      </c>
      <c r="AI2848">
        <v>-115.6031</v>
      </c>
      <c r="AJ2848">
        <v>45.828800000000001</v>
      </c>
      <c r="AK2848">
        <f t="shared" si="88"/>
        <v>2016</v>
      </c>
      <c r="AL2848">
        <f t="shared" si="89"/>
        <v>2</v>
      </c>
    </row>
    <row r="2849" spans="1:38" x14ac:dyDescent="0.25">
      <c r="A2849" t="s">
        <v>27986</v>
      </c>
      <c r="B2849" t="s">
        <v>27987</v>
      </c>
      <c r="C2849">
        <v>7524</v>
      </c>
      <c r="D2849">
        <v>42421</v>
      </c>
      <c r="F2849" t="s">
        <v>27988</v>
      </c>
      <c r="G2849" t="s">
        <v>27989</v>
      </c>
      <c r="H2849" t="s">
        <v>27988</v>
      </c>
      <c r="I2849" t="s">
        <v>267</v>
      </c>
      <c r="J2849" t="s">
        <v>37</v>
      </c>
      <c r="K2849" t="s">
        <v>38</v>
      </c>
      <c r="L2849" t="s">
        <v>43</v>
      </c>
      <c r="M2849" t="s">
        <v>44</v>
      </c>
      <c r="N2849" t="s">
        <v>41</v>
      </c>
      <c r="O2849" t="s">
        <v>42</v>
      </c>
      <c r="P2849" t="s">
        <v>363</v>
      </c>
      <c r="Q2849" t="s">
        <v>364</v>
      </c>
      <c r="R2849">
        <v>0</v>
      </c>
      <c r="S2849">
        <v>0</v>
      </c>
      <c r="U2849" t="s">
        <v>27990</v>
      </c>
      <c r="W2849" t="s">
        <v>45</v>
      </c>
      <c r="X2849">
        <v>7524</v>
      </c>
      <c r="Y2849" t="s">
        <v>205</v>
      </c>
      <c r="Z2849" t="s">
        <v>206</v>
      </c>
      <c r="AA2849" t="s">
        <v>40897</v>
      </c>
      <c r="AB2849" t="s">
        <v>1077</v>
      </c>
      <c r="AC2849">
        <v>51400</v>
      </c>
      <c r="AD2849" t="s">
        <v>3137</v>
      </c>
      <c r="AE2849">
        <v>6.4334899999999999</v>
      </c>
      <c r="AF2849">
        <v>42432.086111111108</v>
      </c>
      <c r="AG2849" s="1">
        <v>43059.636805555558</v>
      </c>
      <c r="AH2849" s="1">
        <v>43146.660416666666</v>
      </c>
      <c r="AI2849">
        <v>-81.584999999999994</v>
      </c>
      <c r="AJ2849">
        <v>38.398899999999998</v>
      </c>
      <c r="AK2849">
        <f t="shared" si="88"/>
        <v>2016</v>
      </c>
      <c r="AL2849">
        <f t="shared" si="89"/>
        <v>2</v>
      </c>
    </row>
    <row r="2850" spans="1:38" x14ac:dyDescent="0.25">
      <c r="A2850" t="s">
        <v>27991</v>
      </c>
      <c r="B2850" t="s">
        <v>27992</v>
      </c>
      <c r="C2850">
        <v>7525</v>
      </c>
      <c r="D2850">
        <v>42418</v>
      </c>
      <c r="F2850" t="s">
        <v>27993</v>
      </c>
      <c r="G2850" t="s">
        <v>27994</v>
      </c>
      <c r="I2850" t="s">
        <v>36</v>
      </c>
      <c r="J2850" t="s">
        <v>814</v>
      </c>
      <c r="K2850" t="s">
        <v>815</v>
      </c>
      <c r="L2850" t="s">
        <v>43</v>
      </c>
      <c r="M2850" t="s">
        <v>44</v>
      </c>
      <c r="N2850" t="s">
        <v>41</v>
      </c>
      <c r="O2850" t="s">
        <v>42</v>
      </c>
      <c r="P2850" t="s">
        <v>363</v>
      </c>
      <c r="Q2850" t="s">
        <v>364</v>
      </c>
      <c r="R2850">
        <v>0</v>
      </c>
      <c r="S2850">
        <v>0</v>
      </c>
      <c r="U2850" t="s">
        <v>27995</v>
      </c>
      <c r="W2850" t="s">
        <v>45</v>
      </c>
      <c r="X2850">
        <v>7525</v>
      </c>
      <c r="Y2850" t="s">
        <v>205</v>
      </c>
      <c r="Z2850" t="s">
        <v>206</v>
      </c>
      <c r="AA2850" t="s">
        <v>40897</v>
      </c>
      <c r="AB2850" t="s">
        <v>226</v>
      </c>
      <c r="AC2850">
        <v>1468</v>
      </c>
      <c r="AD2850" t="s">
        <v>27996</v>
      </c>
      <c r="AE2850">
        <v>2.7743199999999999</v>
      </c>
      <c r="AF2850">
        <v>42426.556250000001</v>
      </c>
      <c r="AG2850" s="1">
        <v>43059.636805555558</v>
      </c>
      <c r="AH2850" s="1">
        <v>43146.660416666666</v>
      </c>
      <c r="AI2850">
        <v>-120.1604</v>
      </c>
      <c r="AJ2850">
        <v>47.859900000000003</v>
      </c>
      <c r="AK2850">
        <f t="shared" si="88"/>
        <v>2016</v>
      </c>
      <c r="AL2850">
        <f t="shared" si="89"/>
        <v>2</v>
      </c>
    </row>
    <row r="2851" spans="1:38" x14ac:dyDescent="0.25">
      <c r="A2851" t="s">
        <v>28004</v>
      </c>
      <c r="B2851" t="s">
        <v>28005</v>
      </c>
      <c r="C2851">
        <v>7528</v>
      </c>
      <c r="D2851">
        <v>42424</v>
      </c>
      <c r="F2851" t="s">
        <v>28006</v>
      </c>
      <c r="G2851" t="s">
        <v>28007</v>
      </c>
      <c r="H2851" t="s">
        <v>28006</v>
      </c>
      <c r="I2851" t="s">
        <v>36</v>
      </c>
      <c r="J2851" t="s">
        <v>814</v>
      </c>
      <c r="K2851" t="s">
        <v>815</v>
      </c>
      <c r="L2851" t="s">
        <v>39</v>
      </c>
      <c r="M2851" t="s">
        <v>40</v>
      </c>
      <c r="N2851" t="s">
        <v>190</v>
      </c>
      <c r="O2851" t="s">
        <v>191</v>
      </c>
      <c r="P2851" t="s">
        <v>363</v>
      </c>
      <c r="Q2851" t="s">
        <v>364</v>
      </c>
      <c r="R2851">
        <v>0</v>
      </c>
      <c r="S2851">
        <v>0</v>
      </c>
      <c r="U2851" t="s">
        <v>28008</v>
      </c>
      <c r="W2851" t="s">
        <v>45</v>
      </c>
      <c r="X2851">
        <v>7528</v>
      </c>
      <c r="Y2851" t="s">
        <v>205</v>
      </c>
      <c r="Z2851" t="s">
        <v>206</v>
      </c>
      <c r="AA2851" t="s">
        <v>40897</v>
      </c>
      <c r="AB2851" t="s">
        <v>314</v>
      </c>
      <c r="AC2851">
        <v>1560</v>
      </c>
      <c r="AD2851" t="s">
        <v>28009</v>
      </c>
      <c r="AE2851">
        <v>6.8346499999999999</v>
      </c>
      <c r="AF2851">
        <v>42426.595138888886</v>
      </c>
      <c r="AG2851" s="1">
        <v>43059.636805555558</v>
      </c>
      <c r="AH2851" s="1">
        <v>43146.660416666666</v>
      </c>
      <c r="AI2851">
        <v>-81.908199999999994</v>
      </c>
      <c r="AJ2851">
        <v>38.951900000000002</v>
      </c>
      <c r="AK2851">
        <f t="shared" si="88"/>
        <v>2016</v>
      </c>
      <c r="AL2851">
        <f t="shared" si="89"/>
        <v>2</v>
      </c>
    </row>
    <row r="2852" spans="1:38" x14ac:dyDescent="0.25">
      <c r="A2852" t="s">
        <v>23651</v>
      </c>
      <c r="B2852" t="s">
        <v>28010</v>
      </c>
      <c r="C2852">
        <v>7529</v>
      </c>
      <c r="D2852">
        <v>42427</v>
      </c>
      <c r="F2852" t="s">
        <v>28011</v>
      </c>
      <c r="G2852" t="s">
        <v>28012</v>
      </c>
      <c r="H2852" t="s">
        <v>28011</v>
      </c>
      <c r="I2852" t="s">
        <v>64</v>
      </c>
      <c r="J2852" t="s">
        <v>814</v>
      </c>
      <c r="K2852" t="s">
        <v>815</v>
      </c>
      <c r="L2852" t="s">
        <v>43</v>
      </c>
      <c r="M2852" t="s">
        <v>44</v>
      </c>
      <c r="N2852" t="s">
        <v>190</v>
      </c>
      <c r="O2852" t="s">
        <v>191</v>
      </c>
      <c r="P2852" t="s">
        <v>363</v>
      </c>
      <c r="Q2852" t="s">
        <v>364</v>
      </c>
      <c r="R2852">
        <v>0</v>
      </c>
      <c r="S2852">
        <v>0</v>
      </c>
      <c r="U2852" t="s">
        <v>28013</v>
      </c>
      <c r="W2852" t="s">
        <v>45</v>
      </c>
      <c r="X2852">
        <v>7529</v>
      </c>
      <c r="Y2852" t="s">
        <v>205</v>
      </c>
      <c r="Z2852" t="s">
        <v>206</v>
      </c>
      <c r="AA2852" t="s">
        <v>40897</v>
      </c>
      <c r="AB2852" t="s">
        <v>1252</v>
      </c>
      <c r="AC2852">
        <v>939</v>
      </c>
      <c r="AD2852" t="s">
        <v>28014</v>
      </c>
      <c r="AE2852">
        <v>22.787279999999999</v>
      </c>
      <c r="AF2852">
        <v>42429.915277777778</v>
      </c>
      <c r="AG2852" s="1">
        <v>43059.636805555558</v>
      </c>
      <c r="AH2852" s="1">
        <v>43146.660416666666</v>
      </c>
      <c r="AI2852">
        <v>-116.07599999999999</v>
      </c>
      <c r="AJ2852">
        <v>44.3127</v>
      </c>
      <c r="AK2852">
        <f t="shared" si="88"/>
        <v>2016</v>
      </c>
      <c r="AL2852">
        <f t="shared" si="89"/>
        <v>2</v>
      </c>
    </row>
    <row r="2853" spans="1:38" x14ac:dyDescent="0.25">
      <c r="A2853" t="s">
        <v>23651</v>
      </c>
      <c r="B2853" t="s">
        <v>28010</v>
      </c>
      <c r="C2853">
        <v>7530</v>
      </c>
      <c r="D2853">
        <v>42427</v>
      </c>
      <c r="F2853" t="s">
        <v>28015</v>
      </c>
      <c r="G2853" t="s">
        <v>28016</v>
      </c>
      <c r="H2853" t="s">
        <v>28015</v>
      </c>
      <c r="I2853" t="s">
        <v>72</v>
      </c>
      <c r="J2853" t="s">
        <v>814</v>
      </c>
      <c r="K2853" t="s">
        <v>815</v>
      </c>
      <c r="L2853" t="s">
        <v>39</v>
      </c>
      <c r="M2853" t="s">
        <v>40</v>
      </c>
      <c r="N2853" t="s">
        <v>190</v>
      </c>
      <c r="O2853" t="s">
        <v>191</v>
      </c>
      <c r="P2853" t="s">
        <v>363</v>
      </c>
      <c r="Q2853" t="s">
        <v>364</v>
      </c>
      <c r="R2853">
        <v>0</v>
      </c>
      <c r="S2853">
        <v>1</v>
      </c>
      <c r="U2853" t="s">
        <v>28017</v>
      </c>
      <c r="W2853" t="s">
        <v>45</v>
      </c>
      <c r="X2853">
        <v>7530</v>
      </c>
      <c r="Y2853" t="s">
        <v>205</v>
      </c>
      <c r="Z2853" t="s">
        <v>206</v>
      </c>
      <c r="AA2853" t="s">
        <v>40897</v>
      </c>
      <c r="AB2853" t="s">
        <v>1252</v>
      </c>
      <c r="AC2853">
        <v>485</v>
      </c>
      <c r="AD2853" t="s">
        <v>11913</v>
      </c>
      <c r="AE2853">
        <v>24.160640000000001</v>
      </c>
      <c r="AF2853">
        <v>42429.927777777775</v>
      </c>
      <c r="AG2853" s="1">
        <v>43059.636805555558</v>
      </c>
      <c r="AH2853" s="1">
        <v>43146.660416666666</v>
      </c>
      <c r="AI2853">
        <v>-116.0033</v>
      </c>
      <c r="AJ2853">
        <v>44.103999999999999</v>
      </c>
      <c r="AK2853">
        <f t="shared" si="88"/>
        <v>2016</v>
      </c>
      <c r="AL2853">
        <f t="shared" si="89"/>
        <v>2</v>
      </c>
    </row>
    <row r="2854" spans="1:38" x14ac:dyDescent="0.25">
      <c r="A2854" t="s">
        <v>28018</v>
      </c>
      <c r="B2854" t="s">
        <v>28019</v>
      </c>
      <c r="C2854">
        <v>7531</v>
      </c>
      <c r="D2854">
        <v>42414</v>
      </c>
      <c r="F2854" t="s">
        <v>28020</v>
      </c>
      <c r="G2854" t="s">
        <v>28021</v>
      </c>
      <c r="H2854" t="s">
        <v>28020</v>
      </c>
      <c r="I2854" t="s">
        <v>36</v>
      </c>
      <c r="J2854" t="s">
        <v>814</v>
      </c>
      <c r="K2854" t="s">
        <v>815</v>
      </c>
      <c r="L2854" t="s">
        <v>2139</v>
      </c>
      <c r="M2854" t="s">
        <v>2140</v>
      </c>
      <c r="N2854" t="s">
        <v>190</v>
      </c>
      <c r="O2854" t="s">
        <v>191</v>
      </c>
      <c r="P2854" t="s">
        <v>363</v>
      </c>
      <c r="Q2854" t="s">
        <v>364</v>
      </c>
      <c r="R2854">
        <v>0</v>
      </c>
      <c r="S2854">
        <v>0</v>
      </c>
      <c r="U2854" t="s">
        <v>28022</v>
      </c>
      <c r="W2854" t="s">
        <v>45</v>
      </c>
      <c r="X2854">
        <v>7531</v>
      </c>
      <c r="Y2854" t="s">
        <v>205</v>
      </c>
      <c r="Z2854" t="s">
        <v>206</v>
      </c>
      <c r="AA2854" t="s">
        <v>40897</v>
      </c>
      <c r="AB2854" t="s">
        <v>1014</v>
      </c>
      <c r="AC2854">
        <v>16887</v>
      </c>
      <c r="AD2854" t="s">
        <v>3184</v>
      </c>
      <c r="AE2854">
        <v>22.574670000000001</v>
      </c>
      <c r="AF2854">
        <v>42443.480555555558</v>
      </c>
      <c r="AG2854" s="1">
        <v>43059.636805555558</v>
      </c>
      <c r="AH2854" s="1">
        <v>43146.660416666666</v>
      </c>
      <c r="AI2854">
        <v>-107.8717</v>
      </c>
      <c r="AJ2854">
        <v>37.072000000000003</v>
      </c>
      <c r="AK2854">
        <f t="shared" si="88"/>
        <v>2016</v>
      </c>
      <c r="AL2854">
        <f t="shared" si="89"/>
        <v>2</v>
      </c>
    </row>
    <row r="2855" spans="1:38" x14ac:dyDescent="0.25">
      <c r="A2855" t="s">
        <v>28023</v>
      </c>
      <c r="B2855" t="s">
        <v>28024</v>
      </c>
      <c r="C2855">
        <v>7532</v>
      </c>
      <c r="D2855">
        <v>42426</v>
      </c>
      <c r="F2855" t="s">
        <v>28025</v>
      </c>
      <c r="G2855" t="s">
        <v>28026</v>
      </c>
      <c r="H2855" t="s">
        <v>28025</v>
      </c>
      <c r="I2855" t="s">
        <v>64</v>
      </c>
      <c r="J2855" t="s">
        <v>814</v>
      </c>
      <c r="K2855" t="s">
        <v>815</v>
      </c>
      <c r="L2855" t="s">
        <v>43</v>
      </c>
      <c r="M2855" t="s">
        <v>44</v>
      </c>
      <c r="N2855" t="s">
        <v>41</v>
      </c>
      <c r="O2855" t="s">
        <v>42</v>
      </c>
      <c r="P2855" t="s">
        <v>363</v>
      </c>
      <c r="Q2855" t="s">
        <v>364</v>
      </c>
      <c r="R2855">
        <v>0</v>
      </c>
      <c r="S2855">
        <v>0</v>
      </c>
      <c r="U2855" t="s">
        <v>28027</v>
      </c>
      <c r="W2855" t="s">
        <v>45</v>
      </c>
      <c r="X2855">
        <v>7532</v>
      </c>
      <c r="Y2855" t="s">
        <v>205</v>
      </c>
      <c r="Z2855" t="s">
        <v>206</v>
      </c>
      <c r="AA2855" t="s">
        <v>40897</v>
      </c>
      <c r="AB2855" t="s">
        <v>4545</v>
      </c>
      <c r="AC2855">
        <v>2020</v>
      </c>
      <c r="AD2855" t="s">
        <v>16228</v>
      </c>
      <c r="AE2855">
        <v>8.4332100000000008</v>
      </c>
      <c r="AF2855">
        <v>42541.700694444444</v>
      </c>
      <c r="AG2855" s="1">
        <v>43059.636805555558</v>
      </c>
      <c r="AH2855" s="1">
        <v>43146.660416666666</v>
      </c>
      <c r="AI2855">
        <v>-84.146900000000002</v>
      </c>
      <c r="AJ2855">
        <v>36.548000000000002</v>
      </c>
      <c r="AK2855">
        <f t="shared" si="88"/>
        <v>2016</v>
      </c>
      <c r="AL2855">
        <f t="shared" si="89"/>
        <v>2</v>
      </c>
    </row>
    <row r="2856" spans="1:38" x14ac:dyDescent="0.25">
      <c r="A2856" t="s">
        <v>28028</v>
      </c>
      <c r="B2856" t="s">
        <v>28029</v>
      </c>
      <c r="C2856">
        <v>7533</v>
      </c>
      <c r="D2856">
        <v>42427</v>
      </c>
      <c r="F2856" t="s">
        <v>28030</v>
      </c>
      <c r="G2856" t="s">
        <v>28031</v>
      </c>
      <c r="H2856" t="s">
        <v>28030</v>
      </c>
      <c r="I2856" t="s">
        <v>267</v>
      </c>
      <c r="J2856" t="s">
        <v>814</v>
      </c>
      <c r="K2856" t="s">
        <v>815</v>
      </c>
      <c r="L2856" t="s">
        <v>43</v>
      </c>
      <c r="M2856" t="s">
        <v>44</v>
      </c>
      <c r="N2856" t="s">
        <v>190</v>
      </c>
      <c r="O2856" t="s">
        <v>191</v>
      </c>
      <c r="P2856" t="s">
        <v>363</v>
      </c>
      <c r="Q2856" t="s">
        <v>364</v>
      </c>
      <c r="R2856">
        <v>0</v>
      </c>
      <c r="S2856">
        <v>0</v>
      </c>
      <c r="U2856" t="s">
        <v>28032</v>
      </c>
      <c r="W2856" t="s">
        <v>45</v>
      </c>
      <c r="X2856">
        <v>7533</v>
      </c>
      <c r="Y2856" t="s">
        <v>205</v>
      </c>
      <c r="Z2856" t="s">
        <v>206</v>
      </c>
      <c r="AA2856" t="s">
        <v>40897</v>
      </c>
      <c r="AB2856" t="s">
        <v>1077</v>
      </c>
      <c r="AC2856">
        <v>2184</v>
      </c>
      <c r="AD2856" t="s">
        <v>28033</v>
      </c>
      <c r="AE2856">
        <v>5.0709299999999997</v>
      </c>
      <c r="AF2856">
        <v>42372.000694444447</v>
      </c>
      <c r="AG2856" s="1">
        <v>43059.636805555558</v>
      </c>
      <c r="AH2856" s="1">
        <v>43146.660416666666</v>
      </c>
      <c r="AI2856">
        <v>-81.313400000000001</v>
      </c>
      <c r="AJ2856">
        <v>37.328699999999998</v>
      </c>
      <c r="AK2856">
        <f t="shared" si="88"/>
        <v>2016</v>
      </c>
      <c r="AL2856">
        <f t="shared" si="89"/>
        <v>2</v>
      </c>
    </row>
    <row r="2857" spans="1:38" x14ac:dyDescent="0.25">
      <c r="A2857" t="s">
        <v>28041</v>
      </c>
      <c r="B2857" t="s">
        <v>28042</v>
      </c>
      <c r="C2857">
        <v>7536</v>
      </c>
      <c r="D2857">
        <v>42416</v>
      </c>
      <c r="F2857" t="s">
        <v>28043</v>
      </c>
      <c r="G2857" t="s">
        <v>28044</v>
      </c>
      <c r="H2857" t="s">
        <v>28043</v>
      </c>
      <c r="I2857" t="s">
        <v>267</v>
      </c>
      <c r="J2857" t="s">
        <v>814</v>
      </c>
      <c r="K2857" t="s">
        <v>815</v>
      </c>
      <c r="L2857" t="s">
        <v>39</v>
      </c>
      <c r="M2857" t="s">
        <v>40</v>
      </c>
      <c r="N2857" t="s">
        <v>41</v>
      </c>
      <c r="O2857" t="s">
        <v>42</v>
      </c>
      <c r="P2857" t="s">
        <v>363</v>
      </c>
      <c r="Q2857" t="s">
        <v>364</v>
      </c>
      <c r="R2857">
        <v>0</v>
      </c>
      <c r="S2857">
        <v>0</v>
      </c>
      <c r="U2857" t="s">
        <v>28045</v>
      </c>
      <c r="W2857" t="s">
        <v>45</v>
      </c>
      <c r="X2857">
        <v>7536</v>
      </c>
      <c r="Y2857" t="s">
        <v>205</v>
      </c>
      <c r="Z2857" t="s">
        <v>206</v>
      </c>
      <c r="AA2857" t="s">
        <v>40897</v>
      </c>
      <c r="AB2857" t="s">
        <v>365</v>
      </c>
      <c r="AC2857">
        <v>7810</v>
      </c>
      <c r="AD2857" t="s">
        <v>8266</v>
      </c>
      <c r="AE2857">
        <v>21.269200000000001</v>
      </c>
      <c r="AF2857">
        <v>42432.073611111111</v>
      </c>
      <c r="AG2857" s="1">
        <v>43059.636805555558</v>
      </c>
      <c r="AH2857" s="1">
        <v>43146.660416666666</v>
      </c>
      <c r="AI2857">
        <v>-123.5684</v>
      </c>
      <c r="AJ2857">
        <v>43.433</v>
      </c>
      <c r="AK2857">
        <f t="shared" si="88"/>
        <v>2016</v>
      </c>
      <c r="AL2857">
        <f t="shared" si="89"/>
        <v>2</v>
      </c>
    </row>
    <row r="2858" spans="1:38" x14ac:dyDescent="0.25">
      <c r="A2858" t="s">
        <v>25430</v>
      </c>
      <c r="B2858" t="s">
        <v>28046</v>
      </c>
      <c r="C2858">
        <v>7537</v>
      </c>
      <c r="D2858">
        <v>42422</v>
      </c>
      <c r="F2858" t="s">
        <v>28047</v>
      </c>
      <c r="G2858" t="s">
        <v>28048</v>
      </c>
      <c r="H2858" t="s">
        <v>28047</v>
      </c>
      <c r="I2858" t="s">
        <v>36</v>
      </c>
      <c r="J2858" t="s">
        <v>138</v>
      </c>
      <c r="K2858" t="s">
        <v>139</v>
      </c>
      <c r="L2858" t="s">
        <v>43</v>
      </c>
      <c r="M2858" t="s">
        <v>44</v>
      </c>
      <c r="N2858" t="s">
        <v>190</v>
      </c>
      <c r="O2858" t="s">
        <v>191</v>
      </c>
      <c r="P2858" t="s">
        <v>5432</v>
      </c>
      <c r="Q2858" t="s">
        <v>5433</v>
      </c>
      <c r="R2858">
        <v>0</v>
      </c>
      <c r="S2858">
        <v>0</v>
      </c>
      <c r="U2858" t="s">
        <v>28049</v>
      </c>
      <c r="W2858" t="s">
        <v>45</v>
      </c>
      <c r="X2858">
        <v>7537</v>
      </c>
      <c r="Y2858" t="s">
        <v>205</v>
      </c>
      <c r="Z2858" t="s">
        <v>206</v>
      </c>
      <c r="AA2858" t="s">
        <v>40897</v>
      </c>
      <c r="AB2858" t="s">
        <v>1077</v>
      </c>
      <c r="AC2858">
        <v>51400</v>
      </c>
      <c r="AD2858" t="s">
        <v>3137</v>
      </c>
      <c r="AE2858">
        <v>6.8472099999999996</v>
      </c>
      <c r="AF2858">
        <v>42432.085416666669</v>
      </c>
      <c r="AG2858" s="1">
        <v>43059.636805555558</v>
      </c>
      <c r="AH2858" s="1">
        <v>43146.660416666666</v>
      </c>
      <c r="AI2858">
        <v>-81.584800000000001</v>
      </c>
      <c r="AJ2858">
        <v>38.398699999999998</v>
      </c>
      <c r="AK2858">
        <f t="shared" si="88"/>
        <v>2016</v>
      </c>
      <c r="AL2858">
        <f t="shared" si="89"/>
        <v>2</v>
      </c>
    </row>
    <row r="2859" spans="1:38" x14ac:dyDescent="0.25">
      <c r="A2859" t="s">
        <v>28028</v>
      </c>
      <c r="B2859" t="s">
        <v>28055</v>
      </c>
      <c r="C2859">
        <v>7539</v>
      </c>
      <c r="D2859">
        <v>42423</v>
      </c>
      <c r="F2859" t="s">
        <v>28056</v>
      </c>
      <c r="G2859" t="s">
        <v>28057</v>
      </c>
      <c r="H2859" t="s">
        <v>28056</v>
      </c>
      <c r="I2859" t="s">
        <v>267</v>
      </c>
      <c r="J2859" t="s">
        <v>37</v>
      </c>
      <c r="K2859" t="s">
        <v>38</v>
      </c>
      <c r="L2859" t="s">
        <v>39</v>
      </c>
      <c r="M2859" t="s">
        <v>40</v>
      </c>
      <c r="N2859" t="s">
        <v>190</v>
      </c>
      <c r="O2859" t="s">
        <v>191</v>
      </c>
      <c r="P2859" t="s">
        <v>363</v>
      </c>
      <c r="Q2859" t="s">
        <v>364</v>
      </c>
      <c r="R2859">
        <v>0</v>
      </c>
      <c r="S2859">
        <v>0</v>
      </c>
      <c r="U2859" t="s">
        <v>28058</v>
      </c>
      <c r="W2859" t="s">
        <v>45</v>
      </c>
      <c r="X2859">
        <v>7539</v>
      </c>
      <c r="Y2859" t="s">
        <v>205</v>
      </c>
      <c r="Z2859" t="s">
        <v>206</v>
      </c>
      <c r="AA2859" t="s">
        <v>40897</v>
      </c>
      <c r="AB2859" t="s">
        <v>1077</v>
      </c>
      <c r="AC2859">
        <v>2406</v>
      </c>
      <c r="AD2859" t="s">
        <v>21306</v>
      </c>
      <c r="AE2859">
        <v>14.19735</v>
      </c>
      <c r="AF2859">
        <v>42432.118055555555</v>
      </c>
      <c r="AG2859" s="1">
        <v>43059.636805555558</v>
      </c>
      <c r="AH2859" s="1">
        <v>43146.660416666666</v>
      </c>
      <c r="AI2859">
        <v>-81.4268</v>
      </c>
      <c r="AJ2859">
        <v>37.409599999999998</v>
      </c>
      <c r="AK2859">
        <f t="shared" si="88"/>
        <v>2016</v>
      </c>
      <c r="AL2859">
        <f t="shared" si="89"/>
        <v>2</v>
      </c>
    </row>
    <row r="2860" spans="1:38" x14ac:dyDescent="0.25">
      <c r="A2860" t="s">
        <v>28028</v>
      </c>
      <c r="B2860" t="s">
        <v>28059</v>
      </c>
      <c r="C2860">
        <v>7540</v>
      </c>
      <c r="D2860">
        <v>42426</v>
      </c>
      <c r="F2860" t="s">
        <v>28060</v>
      </c>
      <c r="G2860" t="s">
        <v>28061</v>
      </c>
      <c r="H2860" t="s">
        <v>28060</v>
      </c>
      <c r="I2860" t="s">
        <v>64</v>
      </c>
      <c r="J2860" t="s">
        <v>814</v>
      </c>
      <c r="K2860" t="s">
        <v>815</v>
      </c>
      <c r="L2860" t="s">
        <v>43</v>
      </c>
      <c r="M2860" t="s">
        <v>44</v>
      </c>
      <c r="N2860" t="s">
        <v>190</v>
      </c>
      <c r="O2860" t="s">
        <v>191</v>
      </c>
      <c r="P2860" t="s">
        <v>363</v>
      </c>
      <c r="Q2860" t="s">
        <v>364</v>
      </c>
      <c r="R2860">
        <v>0</v>
      </c>
      <c r="S2860">
        <v>0</v>
      </c>
      <c r="U2860" t="s">
        <v>28062</v>
      </c>
      <c r="W2860" t="s">
        <v>45</v>
      </c>
      <c r="X2860">
        <v>7540</v>
      </c>
      <c r="Y2860" t="s">
        <v>205</v>
      </c>
      <c r="Z2860" t="s">
        <v>206</v>
      </c>
      <c r="AA2860" t="s">
        <v>40897</v>
      </c>
      <c r="AB2860" t="s">
        <v>1077</v>
      </c>
      <c r="AC2860">
        <v>1048</v>
      </c>
      <c r="AD2860" t="s">
        <v>28063</v>
      </c>
      <c r="AE2860">
        <v>12.006779999999999</v>
      </c>
      <c r="AF2860">
        <v>42432.128472222219</v>
      </c>
      <c r="AG2860" s="1">
        <v>43059.636805555558</v>
      </c>
      <c r="AH2860" s="1">
        <v>43146.660416666666</v>
      </c>
      <c r="AI2860">
        <v>-81.109300000000005</v>
      </c>
      <c r="AJ2860">
        <v>37.501100000000001</v>
      </c>
      <c r="AK2860">
        <f t="shared" si="88"/>
        <v>2016</v>
      </c>
      <c r="AL2860">
        <f t="shared" si="89"/>
        <v>2</v>
      </c>
    </row>
    <row r="2861" spans="1:38" x14ac:dyDescent="0.25">
      <c r="A2861" t="s">
        <v>28064</v>
      </c>
      <c r="B2861" t="s">
        <v>28065</v>
      </c>
      <c r="C2861">
        <v>7541</v>
      </c>
      <c r="D2861">
        <v>42403</v>
      </c>
      <c r="F2861" t="s">
        <v>28066</v>
      </c>
      <c r="G2861" t="s">
        <v>28067</v>
      </c>
      <c r="H2861" t="s">
        <v>28066</v>
      </c>
      <c r="I2861" t="s">
        <v>72</v>
      </c>
      <c r="J2861" t="s">
        <v>814</v>
      </c>
      <c r="K2861" t="s">
        <v>815</v>
      </c>
      <c r="L2861" t="s">
        <v>43</v>
      </c>
      <c r="M2861" t="s">
        <v>44</v>
      </c>
      <c r="N2861" t="s">
        <v>190</v>
      </c>
      <c r="O2861" t="s">
        <v>191</v>
      </c>
      <c r="P2861" t="s">
        <v>363</v>
      </c>
      <c r="Q2861" t="s">
        <v>364</v>
      </c>
      <c r="R2861">
        <v>0</v>
      </c>
      <c r="S2861">
        <v>0</v>
      </c>
      <c r="U2861" t="s">
        <v>28068</v>
      </c>
      <c r="W2861" t="s">
        <v>45</v>
      </c>
      <c r="X2861">
        <v>7541</v>
      </c>
      <c r="Y2861" t="s">
        <v>205</v>
      </c>
      <c r="Z2861" t="s">
        <v>206</v>
      </c>
      <c r="AA2861" t="s">
        <v>40897</v>
      </c>
      <c r="AB2861" t="s">
        <v>13508</v>
      </c>
      <c r="AC2861">
        <v>2066</v>
      </c>
      <c r="AD2861" t="s">
        <v>28069</v>
      </c>
      <c r="AE2861">
        <v>1.7842899999999999</v>
      </c>
      <c r="AF2861">
        <v>42524.932638888888</v>
      </c>
      <c r="AG2861" s="1">
        <v>43059.636805555558</v>
      </c>
      <c r="AH2861" s="1">
        <v>43146.660416666666</v>
      </c>
      <c r="AI2861">
        <v>-72.406599999999997</v>
      </c>
      <c r="AJ2861">
        <v>43.4771</v>
      </c>
      <c r="AK2861">
        <f t="shared" si="88"/>
        <v>2016</v>
      </c>
      <c r="AL2861">
        <f t="shared" si="89"/>
        <v>2</v>
      </c>
    </row>
    <row r="2862" spans="1:38" x14ac:dyDescent="0.25">
      <c r="A2862" t="s">
        <v>28070</v>
      </c>
      <c r="B2862" t="s">
        <v>28071</v>
      </c>
      <c r="C2862">
        <v>7543</v>
      </c>
      <c r="D2862">
        <v>42418</v>
      </c>
      <c r="F2862" t="s">
        <v>28072</v>
      </c>
      <c r="G2862" t="s">
        <v>28073</v>
      </c>
      <c r="H2862" t="s">
        <v>28072</v>
      </c>
      <c r="I2862" t="s">
        <v>72</v>
      </c>
      <c r="J2862" t="s">
        <v>814</v>
      </c>
      <c r="K2862" t="s">
        <v>815</v>
      </c>
      <c r="L2862" t="s">
        <v>43</v>
      </c>
      <c r="M2862" t="s">
        <v>44</v>
      </c>
      <c r="N2862" t="s">
        <v>190</v>
      </c>
      <c r="O2862" t="s">
        <v>191</v>
      </c>
      <c r="P2862" t="s">
        <v>363</v>
      </c>
      <c r="Q2862" t="s">
        <v>364</v>
      </c>
      <c r="R2862">
        <v>0</v>
      </c>
      <c r="S2862">
        <v>0</v>
      </c>
      <c r="U2862" t="s">
        <v>28074</v>
      </c>
      <c r="W2862" t="s">
        <v>45</v>
      </c>
      <c r="X2862">
        <v>7543</v>
      </c>
      <c r="Y2862" t="s">
        <v>205</v>
      </c>
      <c r="Z2862" t="s">
        <v>206</v>
      </c>
      <c r="AA2862" t="s">
        <v>40897</v>
      </c>
      <c r="AB2862" t="s">
        <v>1252</v>
      </c>
      <c r="AC2862">
        <v>3141</v>
      </c>
      <c r="AD2862" t="s">
        <v>27985</v>
      </c>
      <c r="AE2862">
        <v>51.531590000000001</v>
      </c>
      <c r="AF2862">
        <v>42524.963888888888</v>
      </c>
      <c r="AG2862" s="1">
        <v>43059.636805555558</v>
      </c>
      <c r="AH2862" s="1">
        <v>43146.660416666666</v>
      </c>
      <c r="AI2862">
        <v>-115.45869999999999</v>
      </c>
      <c r="AJ2862">
        <v>45.906599999999997</v>
      </c>
      <c r="AK2862">
        <f t="shared" si="88"/>
        <v>2016</v>
      </c>
      <c r="AL2862">
        <f t="shared" si="89"/>
        <v>2</v>
      </c>
    </row>
    <row r="2863" spans="1:38" x14ac:dyDescent="0.25">
      <c r="A2863" t="s">
        <v>28244</v>
      </c>
      <c r="B2863" t="s">
        <v>28245</v>
      </c>
      <c r="C2863">
        <v>7583</v>
      </c>
      <c r="D2863">
        <v>42425</v>
      </c>
      <c r="F2863" t="s">
        <v>28246</v>
      </c>
      <c r="G2863" t="s">
        <v>28247</v>
      </c>
      <c r="H2863" t="s">
        <v>28246</v>
      </c>
      <c r="I2863" t="s">
        <v>36</v>
      </c>
      <c r="J2863" t="s">
        <v>814</v>
      </c>
      <c r="K2863" t="s">
        <v>815</v>
      </c>
      <c r="L2863" t="s">
        <v>43</v>
      </c>
      <c r="M2863" t="s">
        <v>44</v>
      </c>
      <c r="N2863" t="s">
        <v>41</v>
      </c>
      <c r="O2863" t="s">
        <v>42</v>
      </c>
      <c r="P2863" t="s">
        <v>363</v>
      </c>
      <c r="Q2863" t="s">
        <v>364</v>
      </c>
      <c r="R2863">
        <v>0</v>
      </c>
      <c r="S2863">
        <v>0</v>
      </c>
      <c r="U2863" t="s">
        <v>28248</v>
      </c>
      <c r="W2863" t="s">
        <v>45</v>
      </c>
      <c r="X2863">
        <v>7583</v>
      </c>
      <c r="Y2863" t="s">
        <v>205</v>
      </c>
      <c r="Z2863" t="s">
        <v>206</v>
      </c>
      <c r="AA2863" t="s">
        <v>40897</v>
      </c>
      <c r="AB2863" t="s">
        <v>4545</v>
      </c>
      <c r="AC2863">
        <v>1360</v>
      </c>
      <c r="AD2863" t="s">
        <v>28249</v>
      </c>
      <c r="AE2863">
        <v>6.7607499999999998</v>
      </c>
      <c r="AF2863">
        <v>42452.101388888892</v>
      </c>
      <c r="AG2863" s="1">
        <v>43059.636805555558</v>
      </c>
      <c r="AH2863" s="1">
        <v>43146.660416666666</v>
      </c>
      <c r="AI2863">
        <v>-82.001599999999996</v>
      </c>
      <c r="AJ2863">
        <v>36.171799999999998</v>
      </c>
      <c r="AK2863">
        <f t="shared" si="88"/>
        <v>2016</v>
      </c>
      <c r="AL2863">
        <f t="shared" si="89"/>
        <v>2</v>
      </c>
    </row>
    <row r="2864" spans="1:38" x14ac:dyDescent="0.25">
      <c r="A2864" t="s">
        <v>28255</v>
      </c>
      <c r="B2864" t="s">
        <v>28256</v>
      </c>
      <c r="C2864">
        <v>7585</v>
      </c>
      <c r="D2864">
        <v>42401</v>
      </c>
      <c r="F2864" t="s">
        <v>28257</v>
      </c>
      <c r="G2864" t="s">
        <v>28258</v>
      </c>
      <c r="H2864" t="s">
        <v>28257</v>
      </c>
      <c r="I2864" t="s">
        <v>267</v>
      </c>
      <c r="J2864" t="s">
        <v>37</v>
      </c>
      <c r="K2864" t="s">
        <v>38</v>
      </c>
      <c r="L2864" t="s">
        <v>43</v>
      </c>
      <c r="M2864" t="s">
        <v>44</v>
      </c>
      <c r="N2864" t="s">
        <v>190</v>
      </c>
      <c r="O2864" t="s">
        <v>191</v>
      </c>
      <c r="P2864" t="s">
        <v>363</v>
      </c>
      <c r="Q2864" t="s">
        <v>364</v>
      </c>
      <c r="R2864">
        <v>0</v>
      </c>
      <c r="S2864">
        <v>0</v>
      </c>
      <c r="W2864" t="s">
        <v>45</v>
      </c>
      <c r="X2864">
        <v>7585</v>
      </c>
      <c r="Y2864" t="s">
        <v>205</v>
      </c>
      <c r="Z2864" t="s">
        <v>206</v>
      </c>
      <c r="AA2864" t="s">
        <v>40897</v>
      </c>
      <c r="AB2864" t="s">
        <v>10258</v>
      </c>
      <c r="AC2864">
        <v>1888</v>
      </c>
      <c r="AD2864" t="s">
        <v>28259</v>
      </c>
      <c r="AE2864">
        <v>1.9641299999999999</v>
      </c>
      <c r="AF2864">
        <v>42452.462500000001</v>
      </c>
      <c r="AG2864" s="1">
        <v>43059.636805555558</v>
      </c>
      <c r="AH2864" s="1">
        <v>43146.660416666666</v>
      </c>
      <c r="AI2864">
        <v>-79.066900000000004</v>
      </c>
      <c r="AJ2864">
        <v>39.481099999999998</v>
      </c>
      <c r="AK2864">
        <f t="shared" si="88"/>
        <v>2016</v>
      </c>
      <c r="AL2864">
        <f t="shared" si="89"/>
        <v>2</v>
      </c>
    </row>
    <row r="2865" spans="1:38" x14ac:dyDescent="0.25">
      <c r="A2865" t="s">
        <v>6546</v>
      </c>
      <c r="B2865" t="s">
        <v>28344</v>
      </c>
      <c r="C2865">
        <v>7607</v>
      </c>
      <c r="D2865">
        <v>42404</v>
      </c>
      <c r="F2865" t="s">
        <v>28345</v>
      </c>
      <c r="G2865" t="s">
        <v>28346</v>
      </c>
      <c r="H2865" t="s">
        <v>28345</v>
      </c>
      <c r="I2865" t="s">
        <v>64</v>
      </c>
      <c r="J2865" t="s">
        <v>814</v>
      </c>
      <c r="K2865" t="s">
        <v>815</v>
      </c>
      <c r="L2865" t="s">
        <v>43</v>
      </c>
      <c r="M2865" t="s">
        <v>44</v>
      </c>
      <c r="N2865" t="s">
        <v>190</v>
      </c>
      <c r="O2865" t="s">
        <v>191</v>
      </c>
      <c r="P2865" t="s">
        <v>363</v>
      </c>
      <c r="Q2865" t="s">
        <v>364</v>
      </c>
      <c r="R2865">
        <v>0</v>
      </c>
      <c r="S2865">
        <v>0</v>
      </c>
      <c r="U2865" t="s">
        <v>28347</v>
      </c>
      <c r="W2865" t="s">
        <v>45</v>
      </c>
      <c r="X2865">
        <v>7607</v>
      </c>
      <c r="Y2865" t="s">
        <v>205</v>
      </c>
      <c r="Z2865" t="s">
        <v>206</v>
      </c>
      <c r="AA2865" t="s">
        <v>40897</v>
      </c>
      <c r="AB2865" t="s">
        <v>430</v>
      </c>
      <c r="AC2865">
        <v>4456</v>
      </c>
      <c r="AD2865" t="s">
        <v>7791</v>
      </c>
      <c r="AE2865">
        <v>7.6737399999999996</v>
      </c>
      <c r="AF2865">
        <v>42494.511111111111</v>
      </c>
      <c r="AG2865" s="1">
        <v>43059.636805555558</v>
      </c>
      <c r="AH2865" s="1">
        <v>43146.660416666666</v>
      </c>
      <c r="AI2865">
        <v>-83.170699999999997</v>
      </c>
      <c r="AJ2865">
        <v>37.316299999999998</v>
      </c>
      <c r="AK2865">
        <f t="shared" si="88"/>
        <v>2016</v>
      </c>
      <c r="AL2865">
        <f t="shared" si="89"/>
        <v>2</v>
      </c>
    </row>
    <row r="2866" spans="1:38" x14ac:dyDescent="0.25">
      <c r="A2866" t="s">
        <v>27961</v>
      </c>
      <c r="B2866" t="s">
        <v>28348</v>
      </c>
      <c r="C2866">
        <v>7608</v>
      </c>
      <c r="D2866">
        <v>42404</v>
      </c>
      <c r="F2866" t="s">
        <v>28349</v>
      </c>
      <c r="G2866" t="s">
        <v>28350</v>
      </c>
      <c r="H2866" t="s">
        <v>28349</v>
      </c>
      <c r="I2866" t="s">
        <v>64</v>
      </c>
      <c r="J2866" t="s">
        <v>37</v>
      </c>
      <c r="K2866" t="s">
        <v>38</v>
      </c>
      <c r="L2866" t="s">
        <v>43</v>
      </c>
      <c r="M2866" t="s">
        <v>44</v>
      </c>
      <c r="N2866" t="s">
        <v>190</v>
      </c>
      <c r="O2866" t="s">
        <v>191</v>
      </c>
      <c r="P2866" t="s">
        <v>363</v>
      </c>
      <c r="Q2866" t="s">
        <v>364</v>
      </c>
      <c r="R2866">
        <v>0</v>
      </c>
      <c r="S2866">
        <v>0</v>
      </c>
      <c r="W2866" t="s">
        <v>45</v>
      </c>
      <c r="X2866">
        <v>7608</v>
      </c>
      <c r="Y2866" t="s">
        <v>205</v>
      </c>
      <c r="Z2866" t="s">
        <v>206</v>
      </c>
      <c r="AA2866" t="s">
        <v>40897</v>
      </c>
      <c r="AB2866" t="s">
        <v>4545</v>
      </c>
      <c r="AC2866">
        <v>1360</v>
      </c>
      <c r="AD2866" t="s">
        <v>28249</v>
      </c>
      <c r="AE2866">
        <v>1.3706400000000001</v>
      </c>
      <c r="AF2866">
        <v>42494.525694444441</v>
      </c>
      <c r="AG2866" s="1">
        <v>43059.636805555558</v>
      </c>
      <c r="AH2866" s="1">
        <v>43146.660416666666</v>
      </c>
      <c r="AI2866">
        <v>-82.007099999999994</v>
      </c>
      <c r="AJ2866">
        <v>36.174799999999998</v>
      </c>
      <c r="AK2866">
        <f t="shared" si="88"/>
        <v>2016</v>
      </c>
      <c r="AL2866">
        <f t="shared" si="89"/>
        <v>2</v>
      </c>
    </row>
    <row r="2867" spans="1:38" x14ac:dyDescent="0.25">
      <c r="A2867" t="s">
        <v>28613</v>
      </c>
      <c r="B2867" t="s">
        <v>28614</v>
      </c>
      <c r="C2867">
        <v>7672</v>
      </c>
      <c r="D2867">
        <v>42405</v>
      </c>
      <c r="F2867" t="s">
        <v>28615</v>
      </c>
      <c r="G2867" t="s">
        <v>28616</v>
      </c>
      <c r="H2867" t="s">
        <v>28615</v>
      </c>
      <c r="I2867" t="s">
        <v>36</v>
      </c>
      <c r="J2867" t="s">
        <v>37</v>
      </c>
      <c r="K2867" t="s">
        <v>38</v>
      </c>
      <c r="L2867" t="s">
        <v>123</v>
      </c>
      <c r="M2867" t="s">
        <v>124</v>
      </c>
      <c r="N2867" t="s">
        <v>41</v>
      </c>
      <c r="O2867" t="s">
        <v>42</v>
      </c>
      <c r="P2867" t="s">
        <v>363</v>
      </c>
      <c r="Q2867" t="s">
        <v>364</v>
      </c>
      <c r="R2867">
        <v>0</v>
      </c>
      <c r="S2867">
        <v>0</v>
      </c>
      <c r="W2867" t="s">
        <v>45</v>
      </c>
      <c r="X2867">
        <v>7672</v>
      </c>
      <c r="Y2867" t="s">
        <v>205</v>
      </c>
      <c r="Z2867" t="s">
        <v>206</v>
      </c>
      <c r="AA2867" t="s">
        <v>40897</v>
      </c>
      <c r="AB2867" t="s">
        <v>1077</v>
      </c>
      <c r="AC2867">
        <v>3191</v>
      </c>
      <c r="AD2867" t="s">
        <v>3132</v>
      </c>
      <c r="AE2867">
        <v>5.0122400000000003</v>
      </c>
      <c r="AF2867">
        <v>42465.887499999997</v>
      </c>
      <c r="AG2867" s="1">
        <v>43059.636805555558</v>
      </c>
      <c r="AH2867" s="1">
        <v>43146.660416666666</v>
      </c>
      <c r="AI2867">
        <v>-82.307900000000004</v>
      </c>
      <c r="AJ2867">
        <v>37.712299999999999</v>
      </c>
      <c r="AK2867">
        <f t="shared" si="88"/>
        <v>2016</v>
      </c>
      <c r="AL2867">
        <f t="shared" si="89"/>
        <v>2</v>
      </c>
    </row>
    <row r="2868" spans="1:38" x14ac:dyDescent="0.25">
      <c r="A2868" t="s">
        <v>28838</v>
      </c>
      <c r="B2868" t="s">
        <v>28839</v>
      </c>
      <c r="C2868">
        <v>7738</v>
      </c>
      <c r="D2868">
        <v>42406</v>
      </c>
      <c r="F2868" t="s">
        <v>28840</v>
      </c>
      <c r="G2868" t="s">
        <v>28841</v>
      </c>
      <c r="H2868" t="s">
        <v>28840</v>
      </c>
      <c r="I2868" t="s">
        <v>267</v>
      </c>
      <c r="J2868" t="s">
        <v>7893</v>
      </c>
      <c r="K2868" t="s">
        <v>7894</v>
      </c>
      <c r="L2868" t="s">
        <v>123</v>
      </c>
      <c r="M2868" t="s">
        <v>124</v>
      </c>
      <c r="N2868" t="s">
        <v>190</v>
      </c>
      <c r="O2868" t="s">
        <v>191</v>
      </c>
      <c r="P2868" t="s">
        <v>363</v>
      </c>
      <c r="Q2868" t="s">
        <v>364</v>
      </c>
      <c r="R2868">
        <v>0</v>
      </c>
      <c r="S2868">
        <v>0</v>
      </c>
      <c r="W2868" t="s">
        <v>45</v>
      </c>
      <c r="X2868">
        <v>7738</v>
      </c>
      <c r="Y2868" t="s">
        <v>205</v>
      </c>
      <c r="Z2868" t="s">
        <v>206</v>
      </c>
      <c r="AA2868" t="s">
        <v>40897</v>
      </c>
      <c r="AB2868" t="s">
        <v>1077</v>
      </c>
      <c r="AC2868">
        <v>1848</v>
      </c>
      <c r="AD2868" t="s">
        <v>28842</v>
      </c>
      <c r="AE2868">
        <v>8.4751899999999996</v>
      </c>
      <c r="AF2868">
        <v>42619.611805555556</v>
      </c>
      <c r="AG2868" s="1">
        <v>43059.636805555558</v>
      </c>
      <c r="AH2868" s="1">
        <v>43146.660416666666</v>
      </c>
      <c r="AI2868">
        <v>-78.724999999999994</v>
      </c>
      <c r="AJ2868">
        <v>39.414299999999997</v>
      </c>
      <c r="AK2868">
        <f t="shared" si="88"/>
        <v>2016</v>
      </c>
      <c r="AL2868">
        <f t="shared" si="89"/>
        <v>2</v>
      </c>
    </row>
    <row r="2869" spans="1:38" x14ac:dyDescent="0.25">
      <c r="A2869" t="s">
        <v>29255</v>
      </c>
      <c r="C2869">
        <v>7980</v>
      </c>
      <c r="D2869">
        <v>42428</v>
      </c>
      <c r="F2869" t="s">
        <v>29431</v>
      </c>
      <c r="H2869" t="s">
        <v>29431</v>
      </c>
      <c r="I2869" t="s">
        <v>222</v>
      </c>
      <c r="J2869" t="s">
        <v>37</v>
      </c>
      <c r="K2869" t="s">
        <v>38</v>
      </c>
      <c r="L2869" t="s">
        <v>43</v>
      </c>
      <c r="M2869" t="s">
        <v>44</v>
      </c>
      <c r="N2869" t="s">
        <v>43</v>
      </c>
      <c r="O2869" t="s">
        <v>44</v>
      </c>
      <c r="P2869" t="s">
        <v>363</v>
      </c>
      <c r="Q2869" t="s">
        <v>364</v>
      </c>
      <c r="R2869">
        <v>0</v>
      </c>
      <c r="S2869">
        <v>0</v>
      </c>
      <c r="W2869" t="s">
        <v>45</v>
      </c>
      <c r="X2869">
        <v>7980</v>
      </c>
      <c r="Y2869" t="s">
        <v>205</v>
      </c>
      <c r="Z2869" t="s">
        <v>206</v>
      </c>
      <c r="AA2869" t="s">
        <v>40897</v>
      </c>
      <c r="AB2869" t="s">
        <v>365</v>
      </c>
      <c r="AC2869">
        <v>8466</v>
      </c>
      <c r="AD2869" t="s">
        <v>2102</v>
      </c>
      <c r="AE2869">
        <v>17.291229999999999</v>
      </c>
      <c r="AF2869">
        <v>42551.69027777778</v>
      </c>
      <c r="AG2869" s="1">
        <v>43059.636805555558</v>
      </c>
      <c r="AH2869" s="1">
        <v>43146.660416666666</v>
      </c>
      <c r="AI2869">
        <v>-124.1247</v>
      </c>
      <c r="AJ2869">
        <v>44.1372</v>
      </c>
      <c r="AK2869">
        <f t="shared" si="88"/>
        <v>2016</v>
      </c>
      <c r="AL2869">
        <f t="shared" si="89"/>
        <v>2</v>
      </c>
    </row>
    <row r="2870" spans="1:38" x14ac:dyDescent="0.25">
      <c r="A2870" t="s">
        <v>29255</v>
      </c>
      <c r="C2870">
        <v>7981</v>
      </c>
      <c r="D2870">
        <v>42428</v>
      </c>
      <c r="F2870" t="s">
        <v>29432</v>
      </c>
      <c r="H2870" t="s">
        <v>29432</v>
      </c>
      <c r="I2870" t="s">
        <v>222</v>
      </c>
      <c r="J2870" t="s">
        <v>37</v>
      </c>
      <c r="K2870" t="s">
        <v>38</v>
      </c>
      <c r="L2870" t="s">
        <v>43</v>
      </c>
      <c r="M2870" t="s">
        <v>44</v>
      </c>
      <c r="N2870" t="s">
        <v>43</v>
      </c>
      <c r="O2870" t="s">
        <v>44</v>
      </c>
      <c r="P2870" t="s">
        <v>363</v>
      </c>
      <c r="Q2870" t="s">
        <v>364</v>
      </c>
      <c r="R2870">
        <v>0</v>
      </c>
      <c r="S2870">
        <v>0</v>
      </c>
      <c r="W2870" t="s">
        <v>45</v>
      </c>
      <c r="X2870">
        <v>7981</v>
      </c>
      <c r="Y2870" t="s">
        <v>205</v>
      </c>
      <c r="Z2870" t="s">
        <v>206</v>
      </c>
      <c r="AA2870" t="s">
        <v>40897</v>
      </c>
      <c r="AB2870" t="s">
        <v>365</v>
      </c>
      <c r="AC2870">
        <v>8466</v>
      </c>
      <c r="AD2870" t="s">
        <v>2102</v>
      </c>
      <c r="AE2870">
        <v>15.923959999999999</v>
      </c>
      <c r="AF2870">
        <v>42551.691666666666</v>
      </c>
      <c r="AG2870" s="1">
        <v>43059.636805555558</v>
      </c>
      <c r="AH2870" s="1">
        <v>43146.660416666666</v>
      </c>
      <c r="AI2870">
        <v>-124.12569999999999</v>
      </c>
      <c r="AJ2870">
        <v>44.124699999999997</v>
      </c>
      <c r="AK2870">
        <f t="shared" si="88"/>
        <v>2016</v>
      </c>
      <c r="AL2870">
        <f t="shared" si="89"/>
        <v>2</v>
      </c>
    </row>
    <row r="2871" spans="1:38" x14ac:dyDescent="0.25">
      <c r="A2871" t="s">
        <v>29255</v>
      </c>
      <c r="C2871">
        <v>7982</v>
      </c>
      <c r="D2871">
        <v>42428</v>
      </c>
      <c r="F2871" t="s">
        <v>29433</v>
      </c>
      <c r="H2871" t="s">
        <v>29433</v>
      </c>
      <c r="I2871" t="s">
        <v>222</v>
      </c>
      <c r="J2871" t="s">
        <v>37</v>
      </c>
      <c r="K2871" t="s">
        <v>38</v>
      </c>
      <c r="L2871" t="s">
        <v>43</v>
      </c>
      <c r="M2871" t="s">
        <v>44</v>
      </c>
      <c r="N2871" t="s">
        <v>43</v>
      </c>
      <c r="O2871" t="s">
        <v>44</v>
      </c>
      <c r="P2871" t="s">
        <v>363</v>
      </c>
      <c r="Q2871" t="s">
        <v>364</v>
      </c>
      <c r="R2871">
        <v>0</v>
      </c>
      <c r="S2871">
        <v>0</v>
      </c>
      <c r="W2871" t="s">
        <v>45</v>
      </c>
      <c r="X2871">
        <v>7982</v>
      </c>
      <c r="Y2871" t="s">
        <v>205</v>
      </c>
      <c r="Z2871" t="s">
        <v>206</v>
      </c>
      <c r="AA2871" t="s">
        <v>40897</v>
      </c>
      <c r="AB2871" t="s">
        <v>365</v>
      </c>
      <c r="AC2871">
        <v>3205</v>
      </c>
      <c r="AD2871" t="s">
        <v>2191</v>
      </c>
      <c r="AE2871">
        <v>30.013390000000001</v>
      </c>
      <c r="AF2871">
        <v>42551.692361111112</v>
      </c>
      <c r="AG2871" s="1">
        <v>43059.636805555558</v>
      </c>
      <c r="AH2871" s="1">
        <v>43146.660416666666</v>
      </c>
      <c r="AI2871">
        <v>-122.13549999999999</v>
      </c>
      <c r="AJ2871">
        <v>43.616399999999999</v>
      </c>
      <c r="AK2871">
        <f t="shared" si="88"/>
        <v>2016</v>
      </c>
      <c r="AL2871">
        <f t="shared" si="89"/>
        <v>2</v>
      </c>
    </row>
    <row r="2872" spans="1:38" x14ac:dyDescent="0.25">
      <c r="A2872" t="s">
        <v>29255</v>
      </c>
      <c r="C2872">
        <v>7983</v>
      </c>
      <c r="D2872">
        <v>42427</v>
      </c>
      <c r="F2872" t="s">
        <v>29434</v>
      </c>
      <c r="H2872" t="s">
        <v>29434</v>
      </c>
      <c r="I2872" t="s">
        <v>222</v>
      </c>
      <c r="J2872" t="s">
        <v>37</v>
      </c>
      <c r="K2872" t="s">
        <v>38</v>
      </c>
      <c r="L2872" t="s">
        <v>43</v>
      </c>
      <c r="M2872" t="s">
        <v>44</v>
      </c>
      <c r="N2872" t="s">
        <v>43</v>
      </c>
      <c r="O2872" t="s">
        <v>44</v>
      </c>
      <c r="P2872" t="s">
        <v>363</v>
      </c>
      <c r="Q2872" t="s">
        <v>364</v>
      </c>
      <c r="R2872">
        <v>0</v>
      </c>
      <c r="S2872">
        <v>0</v>
      </c>
      <c r="W2872" t="s">
        <v>45</v>
      </c>
      <c r="X2872">
        <v>7983</v>
      </c>
      <c r="Y2872" t="s">
        <v>205</v>
      </c>
      <c r="Z2872" t="s">
        <v>206</v>
      </c>
      <c r="AA2872" t="s">
        <v>40897</v>
      </c>
      <c r="AB2872" t="s">
        <v>365</v>
      </c>
      <c r="AC2872">
        <v>2344</v>
      </c>
      <c r="AD2872" t="s">
        <v>12402</v>
      </c>
      <c r="AE2872">
        <v>3.1796700000000002</v>
      </c>
      <c r="AF2872">
        <v>42551.693055555559</v>
      </c>
      <c r="AG2872" s="1">
        <v>43059.636805555558</v>
      </c>
      <c r="AH2872" s="1">
        <v>43146.660416666666</v>
      </c>
      <c r="AI2872">
        <v>-122.8802</v>
      </c>
      <c r="AJ2872">
        <v>46.022599999999997</v>
      </c>
      <c r="AK2872">
        <f t="shared" si="88"/>
        <v>2016</v>
      </c>
      <c r="AL2872">
        <f t="shared" si="89"/>
        <v>2</v>
      </c>
    </row>
    <row r="2873" spans="1:38" x14ac:dyDescent="0.25">
      <c r="A2873" t="s">
        <v>29255</v>
      </c>
      <c r="C2873">
        <v>7984</v>
      </c>
      <c r="D2873">
        <v>42420</v>
      </c>
      <c r="F2873" t="s">
        <v>29435</v>
      </c>
      <c r="H2873" t="s">
        <v>29435</v>
      </c>
      <c r="I2873" t="s">
        <v>222</v>
      </c>
      <c r="J2873" t="s">
        <v>37</v>
      </c>
      <c r="K2873" t="s">
        <v>38</v>
      </c>
      <c r="L2873" t="s">
        <v>43</v>
      </c>
      <c r="M2873" t="s">
        <v>44</v>
      </c>
      <c r="N2873" t="s">
        <v>43</v>
      </c>
      <c r="O2873" t="s">
        <v>44</v>
      </c>
      <c r="P2873" t="s">
        <v>363</v>
      </c>
      <c r="Q2873" t="s">
        <v>364</v>
      </c>
      <c r="R2873">
        <v>0</v>
      </c>
      <c r="S2873">
        <v>0</v>
      </c>
      <c r="W2873" t="s">
        <v>45</v>
      </c>
      <c r="X2873">
        <v>7984</v>
      </c>
      <c r="Y2873" t="s">
        <v>205</v>
      </c>
      <c r="Z2873" t="s">
        <v>206</v>
      </c>
      <c r="AA2873" t="s">
        <v>40897</v>
      </c>
      <c r="AB2873" t="s">
        <v>365</v>
      </c>
      <c r="AC2873">
        <v>2344</v>
      </c>
      <c r="AD2873" t="s">
        <v>12402</v>
      </c>
      <c r="AE2873">
        <v>3.5589400000000002</v>
      </c>
      <c r="AF2873">
        <v>42551.694444444445</v>
      </c>
      <c r="AG2873" s="1">
        <v>43059.636805555558</v>
      </c>
      <c r="AH2873" s="1">
        <v>43146.660416666666</v>
      </c>
      <c r="AI2873">
        <v>-122.86969999999999</v>
      </c>
      <c r="AJ2873">
        <v>45.981699999999996</v>
      </c>
      <c r="AK2873">
        <f t="shared" si="88"/>
        <v>2016</v>
      </c>
      <c r="AL2873">
        <f t="shared" si="89"/>
        <v>2</v>
      </c>
    </row>
    <row r="2874" spans="1:38" x14ac:dyDescent="0.25">
      <c r="A2874" t="s">
        <v>29255</v>
      </c>
      <c r="C2874">
        <v>7985</v>
      </c>
      <c r="D2874">
        <v>42419</v>
      </c>
      <c r="F2874" t="s">
        <v>29436</v>
      </c>
      <c r="H2874" t="s">
        <v>29436</v>
      </c>
      <c r="I2874" t="s">
        <v>222</v>
      </c>
      <c r="J2874" t="s">
        <v>37</v>
      </c>
      <c r="K2874" t="s">
        <v>38</v>
      </c>
      <c r="L2874" t="s">
        <v>43</v>
      </c>
      <c r="M2874" t="s">
        <v>44</v>
      </c>
      <c r="N2874" t="s">
        <v>43</v>
      </c>
      <c r="O2874" t="s">
        <v>44</v>
      </c>
      <c r="P2874" t="s">
        <v>363</v>
      </c>
      <c r="Q2874" t="s">
        <v>364</v>
      </c>
      <c r="R2874">
        <v>0</v>
      </c>
      <c r="S2874">
        <v>0</v>
      </c>
      <c r="W2874" t="s">
        <v>45</v>
      </c>
      <c r="X2874">
        <v>7985</v>
      </c>
      <c r="Y2874" t="s">
        <v>205</v>
      </c>
      <c r="Z2874" t="s">
        <v>206</v>
      </c>
      <c r="AA2874" t="s">
        <v>40897</v>
      </c>
      <c r="AB2874" t="s">
        <v>365</v>
      </c>
      <c r="AC2874">
        <v>2449</v>
      </c>
      <c r="AD2874" t="s">
        <v>29404</v>
      </c>
      <c r="AE2874">
        <v>7.11991</v>
      </c>
      <c r="AF2874">
        <v>42551.695138888892</v>
      </c>
      <c r="AG2874" s="1">
        <v>43059.636805555558</v>
      </c>
      <c r="AH2874" s="1">
        <v>43146.660416666666</v>
      </c>
      <c r="AI2874">
        <v>-123.9049</v>
      </c>
      <c r="AJ2874">
        <v>44.7849</v>
      </c>
      <c r="AK2874">
        <f t="shared" si="88"/>
        <v>2016</v>
      </c>
      <c r="AL2874">
        <f t="shared" si="89"/>
        <v>2</v>
      </c>
    </row>
    <row r="2875" spans="1:38" x14ac:dyDescent="0.25">
      <c r="A2875" t="s">
        <v>29255</v>
      </c>
      <c r="C2875">
        <v>7986</v>
      </c>
      <c r="D2875">
        <v>42418</v>
      </c>
      <c r="F2875" t="s">
        <v>29437</v>
      </c>
      <c r="H2875" t="s">
        <v>29437</v>
      </c>
      <c r="I2875" t="s">
        <v>43</v>
      </c>
      <c r="J2875" t="s">
        <v>37</v>
      </c>
      <c r="K2875" t="s">
        <v>38</v>
      </c>
      <c r="L2875" t="s">
        <v>43</v>
      </c>
      <c r="M2875" t="s">
        <v>44</v>
      </c>
      <c r="N2875" t="s">
        <v>41</v>
      </c>
      <c r="O2875" t="s">
        <v>42</v>
      </c>
      <c r="P2875" t="s">
        <v>363</v>
      </c>
      <c r="Q2875" t="s">
        <v>364</v>
      </c>
      <c r="R2875">
        <v>0</v>
      </c>
      <c r="S2875">
        <v>0</v>
      </c>
      <c r="W2875" t="s">
        <v>45</v>
      </c>
      <c r="X2875">
        <v>7986</v>
      </c>
      <c r="Y2875" t="s">
        <v>205</v>
      </c>
      <c r="Z2875" t="s">
        <v>206</v>
      </c>
      <c r="AA2875" t="s">
        <v>40897</v>
      </c>
      <c r="AB2875" t="s">
        <v>365</v>
      </c>
      <c r="AC2875">
        <v>9695</v>
      </c>
      <c r="AD2875" t="s">
        <v>21989</v>
      </c>
      <c r="AE2875">
        <v>0.66561999999999999</v>
      </c>
      <c r="AF2875">
        <v>42551.695833333331</v>
      </c>
      <c r="AG2875" s="1">
        <v>43059.636805555558</v>
      </c>
      <c r="AH2875" s="1">
        <v>43146.660416666666</v>
      </c>
      <c r="AI2875">
        <v>-124.224</v>
      </c>
      <c r="AJ2875">
        <v>43.412500000000001</v>
      </c>
      <c r="AK2875">
        <f t="shared" si="88"/>
        <v>2016</v>
      </c>
      <c r="AL2875">
        <f t="shared" si="89"/>
        <v>2</v>
      </c>
    </row>
    <row r="2876" spans="1:38" x14ac:dyDescent="0.25">
      <c r="A2876" t="s">
        <v>29255</v>
      </c>
      <c r="C2876">
        <v>7987</v>
      </c>
      <c r="D2876">
        <v>42418</v>
      </c>
      <c r="F2876" t="s">
        <v>29438</v>
      </c>
      <c r="H2876" t="s">
        <v>29438</v>
      </c>
      <c r="I2876" t="s">
        <v>222</v>
      </c>
      <c r="J2876" t="s">
        <v>37</v>
      </c>
      <c r="K2876" t="s">
        <v>38</v>
      </c>
      <c r="L2876" t="s">
        <v>43</v>
      </c>
      <c r="M2876" t="s">
        <v>44</v>
      </c>
      <c r="N2876" t="s">
        <v>43</v>
      </c>
      <c r="O2876" t="s">
        <v>44</v>
      </c>
      <c r="P2876" t="s">
        <v>363</v>
      </c>
      <c r="Q2876" t="s">
        <v>364</v>
      </c>
      <c r="R2876">
        <v>0</v>
      </c>
      <c r="S2876">
        <v>0</v>
      </c>
      <c r="W2876" t="s">
        <v>45</v>
      </c>
      <c r="X2876">
        <v>7987</v>
      </c>
      <c r="Y2876" t="s">
        <v>205</v>
      </c>
      <c r="Z2876" t="s">
        <v>206</v>
      </c>
      <c r="AA2876" t="s">
        <v>40897</v>
      </c>
      <c r="AB2876" t="s">
        <v>365</v>
      </c>
      <c r="AC2876">
        <v>583776</v>
      </c>
      <c r="AD2876" t="s">
        <v>958</v>
      </c>
      <c r="AE2876">
        <v>2.7028300000000001</v>
      </c>
      <c r="AF2876">
        <v>42551.696527777778</v>
      </c>
      <c r="AG2876" s="1">
        <v>43059.636805555558</v>
      </c>
      <c r="AH2876" s="1">
        <v>43146.660416666666</v>
      </c>
      <c r="AI2876">
        <v>-122.66079999999999</v>
      </c>
      <c r="AJ2876">
        <v>45.5017</v>
      </c>
      <c r="AK2876">
        <f t="shared" si="88"/>
        <v>2016</v>
      </c>
      <c r="AL2876">
        <f t="shared" si="89"/>
        <v>2</v>
      </c>
    </row>
    <row r="2877" spans="1:38" x14ac:dyDescent="0.25">
      <c r="A2877" t="s">
        <v>29255</v>
      </c>
      <c r="C2877">
        <v>7988</v>
      </c>
      <c r="D2877">
        <v>42414</v>
      </c>
      <c r="F2877" t="s">
        <v>29439</v>
      </c>
      <c r="H2877" t="s">
        <v>29439</v>
      </c>
      <c r="I2877" t="s">
        <v>222</v>
      </c>
      <c r="J2877" t="s">
        <v>37</v>
      </c>
      <c r="K2877" t="s">
        <v>38</v>
      </c>
      <c r="L2877" t="s">
        <v>43</v>
      </c>
      <c r="M2877" t="s">
        <v>44</v>
      </c>
      <c r="N2877" t="s">
        <v>43</v>
      </c>
      <c r="O2877" t="s">
        <v>44</v>
      </c>
      <c r="P2877" t="s">
        <v>363</v>
      </c>
      <c r="Q2877" t="s">
        <v>364</v>
      </c>
      <c r="R2877">
        <v>0</v>
      </c>
      <c r="S2877">
        <v>0</v>
      </c>
      <c r="W2877" t="s">
        <v>45</v>
      </c>
      <c r="X2877">
        <v>7988</v>
      </c>
      <c r="Y2877" t="s">
        <v>205</v>
      </c>
      <c r="Z2877" t="s">
        <v>206</v>
      </c>
      <c r="AA2877" t="s">
        <v>40897</v>
      </c>
      <c r="AB2877" t="s">
        <v>365</v>
      </c>
      <c r="AC2877">
        <v>4584</v>
      </c>
      <c r="AD2877" t="s">
        <v>15904</v>
      </c>
      <c r="AE2877">
        <v>17.56982</v>
      </c>
      <c r="AF2877">
        <v>42551.697222222225</v>
      </c>
      <c r="AG2877" s="1">
        <v>43059.636805555558</v>
      </c>
      <c r="AH2877" s="1">
        <v>43146.660416666666</v>
      </c>
      <c r="AI2877">
        <v>-123.5552</v>
      </c>
      <c r="AJ2877">
        <v>44.624000000000002</v>
      </c>
      <c r="AK2877">
        <f t="shared" si="88"/>
        <v>2016</v>
      </c>
      <c r="AL2877">
        <f t="shared" si="89"/>
        <v>2</v>
      </c>
    </row>
    <row r="2878" spans="1:38" x14ac:dyDescent="0.25">
      <c r="A2878" t="s">
        <v>29255</v>
      </c>
      <c r="C2878">
        <v>7989</v>
      </c>
      <c r="D2878">
        <v>42413</v>
      </c>
      <c r="F2878" t="s">
        <v>29440</v>
      </c>
      <c r="H2878" t="s">
        <v>29440</v>
      </c>
      <c r="I2878" t="s">
        <v>222</v>
      </c>
      <c r="J2878" t="s">
        <v>37</v>
      </c>
      <c r="K2878" t="s">
        <v>38</v>
      </c>
      <c r="L2878" t="s">
        <v>43</v>
      </c>
      <c r="M2878" t="s">
        <v>44</v>
      </c>
      <c r="N2878" t="s">
        <v>43</v>
      </c>
      <c r="O2878" t="s">
        <v>44</v>
      </c>
      <c r="P2878" t="s">
        <v>363</v>
      </c>
      <c r="Q2878" t="s">
        <v>364</v>
      </c>
      <c r="R2878">
        <v>0</v>
      </c>
      <c r="S2878">
        <v>0</v>
      </c>
      <c r="W2878" t="s">
        <v>45</v>
      </c>
      <c r="X2878">
        <v>7989</v>
      </c>
      <c r="Y2878" t="s">
        <v>205</v>
      </c>
      <c r="Z2878" t="s">
        <v>206</v>
      </c>
      <c r="AA2878" t="s">
        <v>40897</v>
      </c>
      <c r="AB2878" t="s">
        <v>365</v>
      </c>
      <c r="AC2878">
        <v>2344</v>
      </c>
      <c r="AD2878" t="s">
        <v>12402</v>
      </c>
      <c r="AE2878">
        <v>2.9164699999999999</v>
      </c>
      <c r="AF2878">
        <v>42551.698611111111</v>
      </c>
      <c r="AG2878" s="1">
        <v>43059.636805555558</v>
      </c>
      <c r="AH2878" s="1">
        <v>43146.660416666666</v>
      </c>
      <c r="AI2878">
        <v>-122.8771</v>
      </c>
      <c r="AJ2878">
        <v>45.995199999999997</v>
      </c>
      <c r="AK2878">
        <f t="shared" si="88"/>
        <v>2016</v>
      </c>
      <c r="AL2878">
        <f t="shared" si="89"/>
        <v>2</v>
      </c>
    </row>
    <row r="2879" spans="1:38" x14ac:dyDescent="0.25">
      <c r="A2879" t="s">
        <v>29255</v>
      </c>
      <c r="C2879">
        <v>8387</v>
      </c>
      <c r="D2879">
        <v>42413</v>
      </c>
      <c r="F2879" t="s">
        <v>30040</v>
      </c>
      <c r="H2879" t="s">
        <v>30040</v>
      </c>
      <c r="I2879" t="s">
        <v>222</v>
      </c>
      <c r="J2879" t="s">
        <v>37</v>
      </c>
      <c r="K2879" t="s">
        <v>38</v>
      </c>
      <c r="L2879" t="s">
        <v>43</v>
      </c>
      <c r="M2879" t="s">
        <v>44</v>
      </c>
      <c r="N2879" t="s">
        <v>43</v>
      </c>
      <c r="O2879" t="s">
        <v>44</v>
      </c>
      <c r="P2879" t="s">
        <v>363</v>
      </c>
      <c r="Q2879" t="s">
        <v>364</v>
      </c>
      <c r="R2879">
        <v>0</v>
      </c>
      <c r="S2879">
        <v>0</v>
      </c>
      <c r="W2879" t="s">
        <v>45</v>
      </c>
      <c r="X2879">
        <v>8387</v>
      </c>
      <c r="Y2879" t="s">
        <v>205</v>
      </c>
      <c r="Z2879" t="s">
        <v>206</v>
      </c>
      <c r="AA2879" t="s">
        <v>40897</v>
      </c>
      <c r="AB2879" t="s">
        <v>365</v>
      </c>
      <c r="AC2879">
        <v>2033</v>
      </c>
      <c r="AD2879" t="s">
        <v>11903</v>
      </c>
      <c r="AE2879">
        <v>30.052019999999999</v>
      </c>
      <c r="AF2879">
        <v>42528.638888888891</v>
      </c>
      <c r="AG2879" s="1">
        <v>43059.636805555558</v>
      </c>
      <c r="AH2879" s="1">
        <v>43146.660416666666</v>
      </c>
      <c r="AI2879">
        <v>-123.70869999999999</v>
      </c>
      <c r="AJ2879">
        <v>44.346200000000003</v>
      </c>
      <c r="AK2879">
        <f t="shared" si="88"/>
        <v>2016</v>
      </c>
      <c r="AL2879">
        <f t="shared" si="89"/>
        <v>2</v>
      </c>
    </row>
    <row r="2880" spans="1:38" x14ac:dyDescent="0.25">
      <c r="A2880" t="s">
        <v>11556</v>
      </c>
      <c r="B2880" t="s">
        <v>30584</v>
      </c>
      <c r="C2880">
        <v>8863</v>
      </c>
      <c r="D2880">
        <v>42407</v>
      </c>
      <c r="F2880" t="s">
        <v>30585</v>
      </c>
      <c r="G2880" t="s">
        <v>30586</v>
      </c>
      <c r="H2880" t="s">
        <v>30585</v>
      </c>
      <c r="I2880" t="s">
        <v>36</v>
      </c>
      <c r="J2880" t="s">
        <v>138</v>
      </c>
      <c r="K2880" t="s">
        <v>139</v>
      </c>
      <c r="L2880" t="s">
        <v>7893</v>
      </c>
      <c r="M2880" t="s">
        <v>7894</v>
      </c>
      <c r="N2880" t="s">
        <v>65</v>
      </c>
      <c r="O2880" t="s">
        <v>66</v>
      </c>
      <c r="P2880" t="s">
        <v>5432</v>
      </c>
      <c r="Q2880" t="s">
        <v>5433</v>
      </c>
      <c r="R2880">
        <v>0</v>
      </c>
      <c r="S2880">
        <v>0</v>
      </c>
      <c r="W2880" t="s">
        <v>45</v>
      </c>
      <c r="X2880">
        <v>8863</v>
      </c>
      <c r="Y2880" t="s">
        <v>205</v>
      </c>
      <c r="Z2880" t="s">
        <v>206</v>
      </c>
      <c r="AA2880" t="s">
        <v>40897</v>
      </c>
      <c r="AB2880" t="s">
        <v>207</v>
      </c>
      <c r="AC2880">
        <v>3394</v>
      </c>
      <c r="AD2880" t="s">
        <v>23107</v>
      </c>
      <c r="AE2880">
        <v>14.092969999999999</v>
      </c>
      <c r="AF2880">
        <v>42589.787499999999</v>
      </c>
      <c r="AG2880" s="1">
        <v>43059.636805555558</v>
      </c>
      <c r="AH2880" s="1">
        <v>43146.660416666666</v>
      </c>
      <c r="AI2880">
        <v>-122.18259999999999</v>
      </c>
      <c r="AJ2880">
        <v>41.391199999999998</v>
      </c>
      <c r="AK2880">
        <f t="shared" si="88"/>
        <v>2016</v>
      </c>
      <c r="AL2880">
        <f t="shared" si="89"/>
        <v>2</v>
      </c>
    </row>
    <row r="2881" spans="1:38" x14ac:dyDescent="0.25">
      <c r="A2881" t="s">
        <v>24435</v>
      </c>
      <c r="B2881" t="s">
        <v>31608</v>
      </c>
      <c r="C2881">
        <v>9152</v>
      </c>
      <c r="D2881">
        <v>42401</v>
      </c>
      <c r="F2881" t="s">
        <v>31609</v>
      </c>
      <c r="G2881" t="s">
        <v>31610</v>
      </c>
      <c r="H2881" t="s">
        <v>31609</v>
      </c>
      <c r="I2881" t="s">
        <v>36</v>
      </c>
      <c r="J2881" t="s">
        <v>814</v>
      </c>
      <c r="K2881" t="s">
        <v>815</v>
      </c>
      <c r="L2881" t="s">
        <v>43</v>
      </c>
      <c r="M2881" t="s">
        <v>44</v>
      </c>
      <c r="N2881" t="s">
        <v>41</v>
      </c>
      <c r="O2881" t="s">
        <v>42</v>
      </c>
      <c r="P2881" t="s">
        <v>363</v>
      </c>
      <c r="Q2881" t="s">
        <v>364</v>
      </c>
      <c r="R2881">
        <v>0</v>
      </c>
      <c r="S2881">
        <v>0</v>
      </c>
      <c r="W2881" t="s">
        <v>45</v>
      </c>
      <c r="X2881">
        <v>9152</v>
      </c>
      <c r="Y2881" t="s">
        <v>205</v>
      </c>
      <c r="Z2881" t="s">
        <v>206</v>
      </c>
      <c r="AA2881" t="s">
        <v>40897</v>
      </c>
      <c r="AB2881" t="s">
        <v>207</v>
      </c>
      <c r="AC2881">
        <v>11310</v>
      </c>
      <c r="AD2881" t="s">
        <v>28174</v>
      </c>
      <c r="AE2881">
        <v>10.83446</v>
      </c>
      <c r="AF2881">
        <v>42576.604166666664</v>
      </c>
      <c r="AG2881" s="1">
        <v>43059.636805555558</v>
      </c>
      <c r="AH2881" s="1">
        <v>43146.660416666666</v>
      </c>
      <c r="AI2881">
        <v>-121.4969</v>
      </c>
      <c r="AJ2881">
        <v>39.737499999999997</v>
      </c>
      <c r="AK2881">
        <f t="shared" si="88"/>
        <v>2016</v>
      </c>
      <c r="AL2881">
        <f t="shared" si="89"/>
        <v>2</v>
      </c>
    </row>
    <row r="2882" spans="1:38" x14ac:dyDescent="0.25">
      <c r="A2882" t="s">
        <v>31618</v>
      </c>
      <c r="B2882" t="s">
        <v>31619</v>
      </c>
      <c r="C2882">
        <v>9155</v>
      </c>
      <c r="D2882">
        <v>42401</v>
      </c>
      <c r="F2882" t="s">
        <v>31620</v>
      </c>
      <c r="G2882" t="s">
        <v>31621</v>
      </c>
      <c r="H2882" t="s">
        <v>31620</v>
      </c>
      <c r="I2882" t="s">
        <v>267</v>
      </c>
      <c r="J2882" t="s">
        <v>814</v>
      </c>
      <c r="K2882" t="s">
        <v>815</v>
      </c>
      <c r="L2882" t="s">
        <v>43</v>
      </c>
      <c r="M2882" t="s">
        <v>44</v>
      </c>
      <c r="N2882" t="s">
        <v>41</v>
      </c>
      <c r="O2882" t="s">
        <v>42</v>
      </c>
      <c r="P2882" t="s">
        <v>363</v>
      </c>
      <c r="Q2882" t="s">
        <v>364</v>
      </c>
      <c r="R2882">
        <v>0</v>
      </c>
      <c r="S2882">
        <v>0</v>
      </c>
      <c r="W2882" t="s">
        <v>45</v>
      </c>
      <c r="X2882">
        <v>9155</v>
      </c>
      <c r="Y2882" t="s">
        <v>205</v>
      </c>
      <c r="Z2882" t="s">
        <v>206</v>
      </c>
      <c r="AA2882" t="s">
        <v>40897</v>
      </c>
      <c r="AB2882" t="s">
        <v>10258</v>
      </c>
      <c r="AC2882">
        <v>1888</v>
      </c>
      <c r="AD2882" t="s">
        <v>28259</v>
      </c>
      <c r="AE2882">
        <v>1.86253</v>
      </c>
      <c r="AF2882">
        <v>42576.623611111114</v>
      </c>
      <c r="AG2882" s="1">
        <v>43059.636805555558</v>
      </c>
      <c r="AH2882" s="1">
        <v>43146.660416666666</v>
      </c>
      <c r="AI2882">
        <v>-79.059700000000007</v>
      </c>
      <c r="AJ2882">
        <v>39.473199999999999</v>
      </c>
      <c r="AK2882">
        <f t="shared" ref="AK2882:AK2945" si="90">YEAR(D2882)</f>
        <v>2016</v>
      </c>
      <c r="AL2882">
        <f t="shared" ref="AL2882:AL2945" si="91">MONTH(D2882)</f>
        <v>2</v>
      </c>
    </row>
    <row r="2883" spans="1:38" x14ac:dyDescent="0.25">
      <c r="A2883" t="s">
        <v>31706</v>
      </c>
      <c r="B2883" t="s">
        <v>31707</v>
      </c>
      <c r="C2883">
        <v>9177</v>
      </c>
      <c r="D2883">
        <v>42406</v>
      </c>
      <c r="F2883" t="s">
        <v>31708</v>
      </c>
      <c r="G2883" t="s">
        <v>31709</v>
      </c>
      <c r="H2883" t="s">
        <v>31708</v>
      </c>
      <c r="I2883" t="s">
        <v>36</v>
      </c>
      <c r="J2883" t="s">
        <v>138</v>
      </c>
      <c r="K2883" t="s">
        <v>139</v>
      </c>
      <c r="L2883" t="s">
        <v>123</v>
      </c>
      <c r="M2883" t="s">
        <v>124</v>
      </c>
      <c r="N2883" t="s">
        <v>65</v>
      </c>
      <c r="O2883" t="s">
        <v>66</v>
      </c>
      <c r="P2883" t="s">
        <v>878</v>
      </c>
      <c r="Q2883" t="s">
        <v>879</v>
      </c>
      <c r="R2883">
        <v>0</v>
      </c>
      <c r="S2883">
        <v>0</v>
      </c>
      <c r="W2883" t="s">
        <v>45</v>
      </c>
      <c r="X2883">
        <v>9177</v>
      </c>
      <c r="Y2883" t="s">
        <v>205</v>
      </c>
      <c r="Z2883" t="s">
        <v>206</v>
      </c>
      <c r="AA2883" t="s">
        <v>40897</v>
      </c>
      <c r="AB2883" t="s">
        <v>430</v>
      </c>
      <c r="AC2883">
        <v>6903</v>
      </c>
      <c r="AD2883" t="s">
        <v>431</v>
      </c>
      <c r="AE2883">
        <v>15.14339</v>
      </c>
      <c r="AF2883">
        <v>42576.822916666664</v>
      </c>
      <c r="AG2883" s="1">
        <v>43059.636805555558</v>
      </c>
      <c r="AH2883" s="1">
        <v>43146.660416666666</v>
      </c>
      <c r="AI2883">
        <v>-82.442300000000003</v>
      </c>
      <c r="AJ2883">
        <v>37.576999999999998</v>
      </c>
      <c r="AK2883">
        <f t="shared" si="90"/>
        <v>2016</v>
      </c>
      <c r="AL2883">
        <f t="shared" si="91"/>
        <v>2</v>
      </c>
    </row>
    <row r="2884" spans="1:38" x14ac:dyDescent="0.25">
      <c r="A2884" t="s">
        <v>32110</v>
      </c>
      <c r="B2884" t="s">
        <v>32111</v>
      </c>
      <c r="C2884">
        <v>9272</v>
      </c>
      <c r="D2884">
        <v>42402</v>
      </c>
      <c r="F2884" t="s">
        <v>32112</v>
      </c>
      <c r="G2884" t="s">
        <v>32113</v>
      </c>
      <c r="H2884" t="s">
        <v>32112</v>
      </c>
      <c r="I2884" t="s">
        <v>36</v>
      </c>
      <c r="J2884" t="s">
        <v>814</v>
      </c>
      <c r="K2884" t="s">
        <v>815</v>
      </c>
      <c r="L2884" t="s">
        <v>43</v>
      </c>
      <c r="M2884" t="s">
        <v>44</v>
      </c>
      <c r="N2884" t="s">
        <v>41</v>
      </c>
      <c r="O2884" t="s">
        <v>42</v>
      </c>
      <c r="P2884" t="s">
        <v>363</v>
      </c>
      <c r="Q2884" t="s">
        <v>364</v>
      </c>
      <c r="R2884">
        <v>0</v>
      </c>
      <c r="S2884">
        <v>0</v>
      </c>
      <c r="W2884" t="s">
        <v>45</v>
      </c>
      <c r="X2884">
        <v>9272</v>
      </c>
      <c r="Y2884" t="s">
        <v>205</v>
      </c>
      <c r="Z2884" t="s">
        <v>206</v>
      </c>
      <c r="AA2884" t="s">
        <v>40897</v>
      </c>
      <c r="AB2884" t="s">
        <v>207</v>
      </c>
      <c r="AC2884">
        <v>2182</v>
      </c>
      <c r="AD2884" t="s">
        <v>32114</v>
      </c>
      <c r="AE2884">
        <v>35.83399</v>
      </c>
      <c r="AF2884">
        <v>42377.726388888892</v>
      </c>
      <c r="AG2884" s="1">
        <v>43059.636805555558</v>
      </c>
      <c r="AH2884" s="1">
        <v>43146.660416666666</v>
      </c>
      <c r="AI2884">
        <v>-118.79770000000001</v>
      </c>
      <c r="AJ2884">
        <v>36.750100000000003</v>
      </c>
      <c r="AK2884">
        <f t="shared" si="90"/>
        <v>2016</v>
      </c>
      <c r="AL2884">
        <f t="shared" si="91"/>
        <v>2</v>
      </c>
    </row>
    <row r="2885" spans="1:38" x14ac:dyDescent="0.25">
      <c r="A2885" t="s">
        <v>32241</v>
      </c>
      <c r="B2885" t="s">
        <v>32242</v>
      </c>
      <c r="C2885">
        <v>9305</v>
      </c>
      <c r="D2885">
        <v>42416</v>
      </c>
      <c r="F2885" t="s">
        <v>32243</v>
      </c>
      <c r="G2885" t="s">
        <v>32244</v>
      </c>
      <c r="H2885" t="s">
        <v>32243</v>
      </c>
      <c r="I2885" t="s">
        <v>267</v>
      </c>
      <c r="J2885" t="s">
        <v>814</v>
      </c>
      <c r="K2885" t="s">
        <v>815</v>
      </c>
      <c r="L2885" t="s">
        <v>2139</v>
      </c>
      <c r="M2885" t="s">
        <v>2140</v>
      </c>
      <c r="N2885" t="s">
        <v>190</v>
      </c>
      <c r="O2885" t="s">
        <v>191</v>
      </c>
      <c r="P2885" t="s">
        <v>363</v>
      </c>
      <c r="Q2885" t="s">
        <v>364</v>
      </c>
      <c r="R2885">
        <v>0</v>
      </c>
      <c r="S2885">
        <v>0</v>
      </c>
      <c r="U2885" t="s">
        <v>32245</v>
      </c>
      <c r="W2885" t="s">
        <v>45</v>
      </c>
      <c r="X2885">
        <v>9305</v>
      </c>
      <c r="Y2885" t="s">
        <v>205</v>
      </c>
      <c r="Z2885" t="s">
        <v>206</v>
      </c>
      <c r="AA2885" t="s">
        <v>40897</v>
      </c>
      <c r="AB2885" t="s">
        <v>430</v>
      </c>
      <c r="AC2885">
        <v>777</v>
      </c>
      <c r="AD2885" t="s">
        <v>4880</v>
      </c>
      <c r="AE2885">
        <v>18.72691</v>
      </c>
      <c r="AF2885">
        <v>42408.699305555558</v>
      </c>
      <c r="AG2885" s="1">
        <v>43059.636805555558</v>
      </c>
      <c r="AH2885" s="1">
        <v>43146.660416666666</v>
      </c>
      <c r="AI2885">
        <v>-82.851799999999997</v>
      </c>
      <c r="AJ2885">
        <v>37.469799999999999</v>
      </c>
      <c r="AK2885">
        <f t="shared" si="90"/>
        <v>2016</v>
      </c>
      <c r="AL2885">
        <f t="shared" si="91"/>
        <v>2</v>
      </c>
    </row>
    <row r="2886" spans="1:38" x14ac:dyDescent="0.25">
      <c r="A2886" t="s">
        <v>21661</v>
      </c>
      <c r="B2886" t="s">
        <v>32250</v>
      </c>
      <c r="C2886">
        <v>9307</v>
      </c>
      <c r="D2886">
        <v>42417</v>
      </c>
      <c r="F2886" t="s">
        <v>32251</v>
      </c>
      <c r="G2886" t="s">
        <v>32252</v>
      </c>
      <c r="H2886" t="s">
        <v>32251</v>
      </c>
      <c r="I2886" t="s">
        <v>222</v>
      </c>
      <c r="J2886" t="s">
        <v>37</v>
      </c>
      <c r="K2886" t="s">
        <v>38</v>
      </c>
      <c r="L2886" t="s">
        <v>43</v>
      </c>
      <c r="M2886" t="s">
        <v>44</v>
      </c>
      <c r="N2886" t="s">
        <v>190</v>
      </c>
      <c r="O2886" t="s">
        <v>191</v>
      </c>
      <c r="P2886" t="s">
        <v>363</v>
      </c>
      <c r="Q2886" t="s">
        <v>364</v>
      </c>
      <c r="R2886">
        <v>0</v>
      </c>
      <c r="S2886">
        <v>0</v>
      </c>
      <c r="W2886" t="s">
        <v>45</v>
      </c>
      <c r="X2886">
        <v>9307</v>
      </c>
      <c r="Y2886" t="s">
        <v>205</v>
      </c>
      <c r="Z2886" t="s">
        <v>206</v>
      </c>
      <c r="AA2886" t="s">
        <v>40897</v>
      </c>
      <c r="AB2886" t="s">
        <v>803</v>
      </c>
      <c r="AC2886">
        <v>2040</v>
      </c>
      <c r="AD2886" t="s">
        <v>12351</v>
      </c>
      <c r="AE2886">
        <v>2.0539399999999999</v>
      </c>
      <c r="AF2886">
        <v>42408.709722222222</v>
      </c>
      <c r="AG2886" s="1">
        <v>43059.636805555558</v>
      </c>
      <c r="AH2886" s="1">
        <v>43146.660416666666</v>
      </c>
      <c r="AI2886">
        <v>-157.78980000000001</v>
      </c>
      <c r="AJ2886">
        <v>21.368500000000001</v>
      </c>
      <c r="AK2886">
        <f t="shared" si="90"/>
        <v>2016</v>
      </c>
      <c r="AL2886">
        <f t="shared" si="91"/>
        <v>2</v>
      </c>
    </row>
    <row r="2887" spans="1:38" x14ac:dyDescent="0.25">
      <c r="A2887" t="s">
        <v>28158</v>
      </c>
      <c r="B2887" t="s">
        <v>32264</v>
      </c>
      <c r="C2887">
        <v>9311</v>
      </c>
      <c r="D2887">
        <v>42418</v>
      </c>
      <c r="F2887" t="s">
        <v>32265</v>
      </c>
      <c r="G2887" t="s">
        <v>32266</v>
      </c>
      <c r="H2887" t="s">
        <v>32265</v>
      </c>
      <c r="I2887" t="s">
        <v>222</v>
      </c>
      <c r="J2887" t="s">
        <v>814</v>
      </c>
      <c r="K2887" t="s">
        <v>815</v>
      </c>
      <c r="L2887" t="s">
        <v>43</v>
      </c>
      <c r="M2887" t="s">
        <v>44</v>
      </c>
      <c r="N2887" t="s">
        <v>190</v>
      </c>
      <c r="O2887" t="s">
        <v>191</v>
      </c>
      <c r="P2887" t="s">
        <v>363</v>
      </c>
      <c r="Q2887" t="s">
        <v>364</v>
      </c>
      <c r="R2887">
        <v>0</v>
      </c>
      <c r="S2887">
        <v>0</v>
      </c>
      <c r="W2887" t="s">
        <v>45</v>
      </c>
      <c r="X2887">
        <v>9311</v>
      </c>
      <c r="Y2887" t="s">
        <v>205</v>
      </c>
      <c r="Z2887" t="s">
        <v>206</v>
      </c>
      <c r="AA2887" t="s">
        <v>40897</v>
      </c>
      <c r="AB2887" t="s">
        <v>207</v>
      </c>
      <c r="AC2887">
        <v>3600</v>
      </c>
      <c r="AD2887" t="s">
        <v>11398</v>
      </c>
      <c r="AE2887">
        <v>9.5088299999999997</v>
      </c>
      <c r="AF2887">
        <v>42408.744444444441</v>
      </c>
      <c r="AG2887" s="1">
        <v>43059.636805555558</v>
      </c>
      <c r="AH2887" s="1">
        <v>43146.660416666666</v>
      </c>
      <c r="AI2887">
        <v>-123.0545</v>
      </c>
      <c r="AJ2887">
        <v>40.7331</v>
      </c>
      <c r="AK2887">
        <f t="shared" si="90"/>
        <v>2016</v>
      </c>
      <c r="AL2887">
        <f t="shared" si="91"/>
        <v>2</v>
      </c>
    </row>
    <row r="2888" spans="1:38" x14ac:dyDescent="0.25">
      <c r="A2888" t="s">
        <v>27980</v>
      </c>
      <c r="B2888" t="s">
        <v>32270</v>
      </c>
      <c r="C2888">
        <v>9313</v>
      </c>
      <c r="D2888">
        <v>42418</v>
      </c>
      <c r="F2888" t="s">
        <v>32271</v>
      </c>
      <c r="G2888" t="s">
        <v>32272</v>
      </c>
      <c r="H2888" t="s">
        <v>32271</v>
      </c>
      <c r="I2888" t="s">
        <v>222</v>
      </c>
      <c r="J2888" t="s">
        <v>37</v>
      </c>
      <c r="K2888" t="s">
        <v>38</v>
      </c>
      <c r="L2888" t="s">
        <v>43</v>
      </c>
      <c r="M2888" t="s">
        <v>44</v>
      </c>
      <c r="N2888" t="s">
        <v>190</v>
      </c>
      <c r="O2888" t="s">
        <v>191</v>
      </c>
      <c r="P2888" t="s">
        <v>363</v>
      </c>
      <c r="Q2888" t="s">
        <v>364</v>
      </c>
      <c r="R2888">
        <v>0</v>
      </c>
      <c r="S2888">
        <v>0</v>
      </c>
      <c r="W2888" t="s">
        <v>45</v>
      </c>
      <c r="X2888">
        <v>9313</v>
      </c>
      <c r="Y2888" t="s">
        <v>205</v>
      </c>
      <c r="Z2888" t="s">
        <v>206</v>
      </c>
      <c r="AA2888" t="s">
        <v>40897</v>
      </c>
      <c r="AB2888" t="s">
        <v>1252</v>
      </c>
      <c r="AC2888">
        <v>3141</v>
      </c>
      <c r="AD2888" t="s">
        <v>27985</v>
      </c>
      <c r="AE2888">
        <v>28.429010000000002</v>
      </c>
      <c r="AF2888">
        <v>42408.754861111112</v>
      </c>
      <c r="AG2888" s="1">
        <v>43059.636805555558</v>
      </c>
      <c r="AH2888" s="1">
        <v>43146.660416666666</v>
      </c>
      <c r="AI2888">
        <v>-115.7979</v>
      </c>
      <c r="AJ2888">
        <v>45.808100000000003</v>
      </c>
      <c r="AK2888">
        <f t="shared" si="90"/>
        <v>2016</v>
      </c>
      <c r="AL2888">
        <f t="shared" si="91"/>
        <v>2</v>
      </c>
    </row>
    <row r="2889" spans="1:38" x14ac:dyDescent="0.25">
      <c r="A2889" t="s">
        <v>28028</v>
      </c>
      <c r="B2889" t="s">
        <v>32325</v>
      </c>
      <c r="C2889">
        <v>9329</v>
      </c>
      <c r="D2889">
        <v>42422</v>
      </c>
      <c r="F2889" t="s">
        <v>32326</v>
      </c>
      <c r="G2889" t="s">
        <v>32327</v>
      </c>
      <c r="H2889" t="s">
        <v>32326</v>
      </c>
      <c r="I2889" t="s">
        <v>267</v>
      </c>
      <c r="J2889" t="s">
        <v>814</v>
      </c>
      <c r="K2889" t="s">
        <v>815</v>
      </c>
      <c r="L2889" t="s">
        <v>39</v>
      </c>
      <c r="M2889" t="s">
        <v>40</v>
      </c>
      <c r="N2889" t="s">
        <v>190</v>
      </c>
      <c r="O2889" t="s">
        <v>191</v>
      </c>
      <c r="P2889" t="s">
        <v>363</v>
      </c>
      <c r="Q2889" t="s">
        <v>364</v>
      </c>
      <c r="R2889">
        <v>0</v>
      </c>
      <c r="S2889">
        <v>0</v>
      </c>
      <c r="W2889" t="s">
        <v>45</v>
      </c>
      <c r="X2889">
        <v>9329</v>
      </c>
      <c r="Y2889" t="s">
        <v>205</v>
      </c>
      <c r="Z2889" t="s">
        <v>206</v>
      </c>
      <c r="AA2889" t="s">
        <v>40897</v>
      </c>
      <c r="AB2889" t="s">
        <v>1077</v>
      </c>
      <c r="AC2889">
        <v>2406</v>
      </c>
      <c r="AD2889" t="s">
        <v>21306</v>
      </c>
      <c r="AE2889">
        <v>14.294219999999999</v>
      </c>
      <c r="AF2889">
        <v>42437.518750000003</v>
      </c>
      <c r="AG2889" s="1">
        <v>43059.636805555558</v>
      </c>
      <c r="AH2889" s="1">
        <v>43146.660416666666</v>
      </c>
      <c r="AI2889">
        <v>-81.426100000000005</v>
      </c>
      <c r="AJ2889">
        <v>37.408200000000001</v>
      </c>
      <c r="AK2889">
        <f t="shared" si="90"/>
        <v>2016</v>
      </c>
      <c r="AL2889">
        <f t="shared" si="91"/>
        <v>2</v>
      </c>
    </row>
    <row r="2890" spans="1:38" x14ac:dyDescent="0.25">
      <c r="A2890" t="s">
        <v>29065</v>
      </c>
      <c r="B2890" t="s">
        <v>32328</v>
      </c>
      <c r="C2890">
        <v>9330</v>
      </c>
      <c r="D2890">
        <v>42424</v>
      </c>
      <c r="F2890" t="s">
        <v>32329</v>
      </c>
      <c r="G2890" t="s">
        <v>32330</v>
      </c>
      <c r="H2890" t="s">
        <v>32329</v>
      </c>
      <c r="I2890" t="s">
        <v>36</v>
      </c>
      <c r="J2890" t="s">
        <v>37</v>
      </c>
      <c r="K2890" t="s">
        <v>38</v>
      </c>
      <c r="L2890" t="s">
        <v>43</v>
      </c>
      <c r="M2890" t="s">
        <v>44</v>
      </c>
      <c r="N2890" t="s">
        <v>41</v>
      </c>
      <c r="O2890" t="s">
        <v>42</v>
      </c>
      <c r="P2890" t="s">
        <v>363</v>
      </c>
      <c r="Q2890" t="s">
        <v>364</v>
      </c>
      <c r="R2890">
        <v>0</v>
      </c>
      <c r="S2890">
        <v>0</v>
      </c>
      <c r="W2890" t="s">
        <v>45</v>
      </c>
      <c r="X2890">
        <v>9330</v>
      </c>
      <c r="Y2890" t="s">
        <v>205</v>
      </c>
      <c r="Z2890" t="s">
        <v>206</v>
      </c>
      <c r="AA2890" t="s">
        <v>40897</v>
      </c>
      <c r="AB2890" t="s">
        <v>1252</v>
      </c>
      <c r="AC2890">
        <v>3141</v>
      </c>
      <c r="AD2890" t="s">
        <v>27985</v>
      </c>
      <c r="AE2890">
        <v>54.159820000000003</v>
      </c>
      <c r="AF2890">
        <v>42437.535416666666</v>
      </c>
      <c r="AG2890" s="1">
        <v>43059.636805555558</v>
      </c>
      <c r="AH2890" s="1">
        <v>43146.660416666666</v>
      </c>
      <c r="AI2890">
        <v>-115.4392</v>
      </c>
      <c r="AJ2890">
        <v>45.827800000000003</v>
      </c>
      <c r="AK2890">
        <f t="shared" si="90"/>
        <v>2016</v>
      </c>
      <c r="AL2890">
        <f t="shared" si="91"/>
        <v>2</v>
      </c>
    </row>
    <row r="2891" spans="1:38" x14ac:dyDescent="0.25">
      <c r="A2891" t="s">
        <v>25703</v>
      </c>
      <c r="B2891" t="s">
        <v>32331</v>
      </c>
      <c r="C2891">
        <v>9331</v>
      </c>
      <c r="D2891">
        <v>42423</v>
      </c>
      <c r="F2891" t="s">
        <v>32332</v>
      </c>
      <c r="G2891" t="s">
        <v>32333</v>
      </c>
      <c r="H2891" t="s">
        <v>32332</v>
      </c>
      <c r="I2891" t="s">
        <v>36</v>
      </c>
      <c r="J2891" t="s">
        <v>138</v>
      </c>
      <c r="K2891" t="s">
        <v>139</v>
      </c>
      <c r="L2891" t="s">
        <v>123</v>
      </c>
      <c r="M2891" t="s">
        <v>124</v>
      </c>
      <c r="N2891" t="s">
        <v>190</v>
      </c>
      <c r="O2891" t="s">
        <v>191</v>
      </c>
      <c r="P2891" t="s">
        <v>363</v>
      </c>
      <c r="Q2891" t="s">
        <v>364</v>
      </c>
      <c r="R2891">
        <v>0</v>
      </c>
      <c r="S2891">
        <v>0</v>
      </c>
      <c r="U2891" t="s">
        <v>32334</v>
      </c>
      <c r="W2891" t="s">
        <v>45</v>
      </c>
      <c r="X2891">
        <v>9331</v>
      </c>
      <c r="Y2891" t="s">
        <v>205</v>
      </c>
      <c r="Z2891" t="s">
        <v>206</v>
      </c>
      <c r="AA2891" t="s">
        <v>40897</v>
      </c>
      <c r="AB2891" t="s">
        <v>314</v>
      </c>
      <c r="AC2891">
        <v>5338</v>
      </c>
      <c r="AD2891" t="s">
        <v>13994</v>
      </c>
      <c r="AE2891">
        <v>2.32443</v>
      </c>
      <c r="AF2891">
        <v>42437.541666666664</v>
      </c>
      <c r="AG2891" s="1">
        <v>43059.636805555558</v>
      </c>
      <c r="AH2891" s="1">
        <v>43146.660416666666</v>
      </c>
      <c r="AI2891">
        <v>-84.448800000000006</v>
      </c>
      <c r="AJ2891">
        <v>39.122399999999999</v>
      </c>
      <c r="AK2891">
        <f t="shared" si="90"/>
        <v>2016</v>
      </c>
      <c r="AL2891">
        <f t="shared" si="91"/>
        <v>2</v>
      </c>
    </row>
    <row r="2892" spans="1:38" x14ac:dyDescent="0.25">
      <c r="A2892" t="s">
        <v>32335</v>
      </c>
      <c r="B2892" t="s">
        <v>32336</v>
      </c>
      <c r="C2892">
        <v>9332</v>
      </c>
      <c r="D2892">
        <v>42424</v>
      </c>
      <c r="F2892" t="s">
        <v>32337</v>
      </c>
      <c r="G2892" t="s">
        <v>32338</v>
      </c>
      <c r="H2892" t="s">
        <v>32337</v>
      </c>
      <c r="I2892" t="s">
        <v>267</v>
      </c>
      <c r="J2892" t="s">
        <v>37</v>
      </c>
      <c r="K2892" t="s">
        <v>38</v>
      </c>
      <c r="L2892" t="s">
        <v>39</v>
      </c>
      <c r="M2892" t="s">
        <v>40</v>
      </c>
      <c r="N2892" t="s">
        <v>41</v>
      </c>
      <c r="O2892" t="s">
        <v>42</v>
      </c>
      <c r="P2892" t="s">
        <v>363</v>
      </c>
      <c r="Q2892" t="s">
        <v>364</v>
      </c>
      <c r="R2892">
        <v>0</v>
      </c>
      <c r="S2892">
        <v>0</v>
      </c>
      <c r="W2892" t="s">
        <v>45</v>
      </c>
      <c r="X2892">
        <v>9332</v>
      </c>
      <c r="Y2892" t="s">
        <v>205</v>
      </c>
      <c r="Z2892" t="s">
        <v>206</v>
      </c>
      <c r="AA2892" t="s">
        <v>40897</v>
      </c>
      <c r="AB2892" t="s">
        <v>397</v>
      </c>
      <c r="AC2892">
        <v>5951</v>
      </c>
      <c r="AD2892" t="s">
        <v>4755</v>
      </c>
      <c r="AE2892">
        <v>1.30267</v>
      </c>
      <c r="AF2892">
        <v>42437.554861111108</v>
      </c>
      <c r="AG2892" s="1">
        <v>43059.636805555558</v>
      </c>
      <c r="AH2892" s="1">
        <v>43146.660416666666</v>
      </c>
      <c r="AI2892">
        <v>-80.081299999999999</v>
      </c>
      <c r="AJ2892">
        <v>40.437199999999997</v>
      </c>
      <c r="AK2892">
        <f t="shared" si="90"/>
        <v>2016</v>
      </c>
      <c r="AL2892">
        <f t="shared" si="91"/>
        <v>2</v>
      </c>
    </row>
    <row r="2893" spans="1:38" x14ac:dyDescent="0.25">
      <c r="A2893" t="s">
        <v>32352</v>
      </c>
      <c r="B2893" t="s">
        <v>32353</v>
      </c>
      <c r="C2893">
        <v>9339</v>
      </c>
      <c r="D2893">
        <v>42428</v>
      </c>
      <c r="F2893" t="s">
        <v>32354</v>
      </c>
      <c r="G2893" t="s">
        <v>32355</v>
      </c>
      <c r="H2893" t="s">
        <v>32354</v>
      </c>
      <c r="I2893" t="s">
        <v>222</v>
      </c>
      <c r="J2893" t="s">
        <v>138</v>
      </c>
      <c r="K2893" t="s">
        <v>139</v>
      </c>
      <c r="L2893" t="s">
        <v>43</v>
      </c>
      <c r="M2893" t="s">
        <v>44</v>
      </c>
      <c r="N2893" t="s">
        <v>190</v>
      </c>
      <c r="O2893" t="s">
        <v>191</v>
      </c>
      <c r="P2893" t="s">
        <v>363</v>
      </c>
      <c r="Q2893" t="s">
        <v>364</v>
      </c>
      <c r="R2893">
        <v>0</v>
      </c>
      <c r="S2893">
        <v>0</v>
      </c>
      <c r="U2893" t="s">
        <v>32356</v>
      </c>
      <c r="W2893" t="s">
        <v>45</v>
      </c>
      <c r="X2893">
        <v>9339</v>
      </c>
      <c r="Y2893" t="s">
        <v>205</v>
      </c>
      <c r="Z2893" t="s">
        <v>206</v>
      </c>
      <c r="AA2893" t="s">
        <v>40897</v>
      </c>
      <c r="AB2893" t="s">
        <v>3001</v>
      </c>
      <c r="AC2893">
        <v>189885</v>
      </c>
      <c r="AD2893" t="s">
        <v>23650</v>
      </c>
      <c r="AE2893">
        <v>4.1894799999999996</v>
      </c>
      <c r="AF2893">
        <v>42437.588888888888</v>
      </c>
      <c r="AG2893" s="1">
        <v>43059.636805555558</v>
      </c>
      <c r="AH2893" s="1">
        <v>43146.660416666666</v>
      </c>
      <c r="AI2893">
        <v>-84.943100000000001</v>
      </c>
      <c r="AJ2893">
        <v>32.461300000000001</v>
      </c>
      <c r="AK2893">
        <f t="shared" si="90"/>
        <v>2016</v>
      </c>
      <c r="AL2893">
        <f t="shared" si="91"/>
        <v>2</v>
      </c>
    </row>
    <row r="2894" spans="1:38" x14ac:dyDescent="0.25">
      <c r="A2894" t="s">
        <v>32587</v>
      </c>
      <c r="B2894" t="s">
        <v>32588</v>
      </c>
      <c r="C2894">
        <v>9396</v>
      </c>
      <c r="D2894">
        <v>42405</v>
      </c>
      <c r="F2894" t="s">
        <v>32589</v>
      </c>
      <c r="G2894" t="s">
        <v>32590</v>
      </c>
      <c r="H2894" t="s">
        <v>32589</v>
      </c>
      <c r="I2894" t="s">
        <v>76</v>
      </c>
      <c r="J2894" t="s">
        <v>37</v>
      </c>
      <c r="K2894" t="s">
        <v>38</v>
      </c>
      <c r="L2894" t="s">
        <v>43</v>
      </c>
      <c r="M2894" t="s">
        <v>44</v>
      </c>
      <c r="N2894" t="s">
        <v>41</v>
      </c>
      <c r="O2894" t="s">
        <v>42</v>
      </c>
      <c r="P2894" t="s">
        <v>363</v>
      </c>
      <c r="Q2894" t="s">
        <v>364</v>
      </c>
      <c r="R2894">
        <v>0</v>
      </c>
      <c r="S2894">
        <v>0</v>
      </c>
      <c r="W2894" t="s">
        <v>45</v>
      </c>
      <c r="X2894">
        <v>9396</v>
      </c>
      <c r="Y2894" t="s">
        <v>205</v>
      </c>
      <c r="Z2894" t="s">
        <v>206</v>
      </c>
      <c r="AA2894" t="s">
        <v>40897</v>
      </c>
      <c r="AB2894" t="s">
        <v>430</v>
      </c>
      <c r="AC2894">
        <v>1745</v>
      </c>
      <c r="AD2894" t="s">
        <v>13423</v>
      </c>
      <c r="AE2894">
        <v>1.06636</v>
      </c>
      <c r="AF2894">
        <v>42437.788888888892</v>
      </c>
      <c r="AG2894" s="1">
        <v>43059.636805555558</v>
      </c>
      <c r="AH2894" s="1">
        <v>43146.660416666666</v>
      </c>
      <c r="AI2894">
        <v>-83.313299999999998</v>
      </c>
      <c r="AJ2894">
        <v>36.849899999999998</v>
      </c>
      <c r="AK2894">
        <f t="shared" si="90"/>
        <v>2016</v>
      </c>
      <c r="AL2894">
        <f t="shared" si="91"/>
        <v>2</v>
      </c>
    </row>
    <row r="2895" spans="1:38" x14ac:dyDescent="0.25">
      <c r="A2895" t="s">
        <v>28226</v>
      </c>
      <c r="B2895" t="s">
        <v>33308</v>
      </c>
      <c r="C2895">
        <v>9586</v>
      </c>
      <c r="D2895">
        <v>42423</v>
      </c>
      <c r="F2895" t="s">
        <v>33309</v>
      </c>
      <c r="G2895" t="s">
        <v>33310</v>
      </c>
      <c r="H2895" t="s">
        <v>33309</v>
      </c>
      <c r="I2895" t="s">
        <v>72</v>
      </c>
      <c r="J2895" t="s">
        <v>814</v>
      </c>
      <c r="K2895" t="s">
        <v>815</v>
      </c>
      <c r="L2895" t="s">
        <v>43</v>
      </c>
      <c r="M2895" t="s">
        <v>44</v>
      </c>
      <c r="N2895" t="s">
        <v>41</v>
      </c>
      <c r="O2895" t="s">
        <v>42</v>
      </c>
      <c r="P2895" t="s">
        <v>363</v>
      </c>
      <c r="Q2895" t="s">
        <v>364</v>
      </c>
      <c r="R2895">
        <v>0</v>
      </c>
      <c r="S2895">
        <v>1</v>
      </c>
      <c r="U2895" t="s">
        <v>33311</v>
      </c>
      <c r="W2895" t="s">
        <v>45</v>
      </c>
      <c r="X2895">
        <v>9586</v>
      </c>
      <c r="Y2895" t="s">
        <v>205</v>
      </c>
      <c r="Z2895" t="s">
        <v>206</v>
      </c>
      <c r="AA2895" t="s">
        <v>40897</v>
      </c>
      <c r="AB2895" t="s">
        <v>1014</v>
      </c>
      <c r="AC2895">
        <v>3609</v>
      </c>
      <c r="AD2895" t="s">
        <v>28441</v>
      </c>
      <c r="AE2895">
        <v>9.1363699999999994</v>
      </c>
      <c r="AF2895">
        <v>42656.722916666666</v>
      </c>
      <c r="AG2895" s="1">
        <v>43059.636805555558</v>
      </c>
      <c r="AH2895" s="1">
        <v>43146.660416666666</v>
      </c>
      <c r="AI2895">
        <v>-105.35250000000001</v>
      </c>
      <c r="AJ2895">
        <v>39.740699999999997</v>
      </c>
      <c r="AK2895">
        <f t="shared" si="90"/>
        <v>2016</v>
      </c>
      <c r="AL2895">
        <f t="shared" si="91"/>
        <v>2</v>
      </c>
    </row>
    <row r="2896" spans="1:38" x14ac:dyDescent="0.25">
      <c r="A2896" t="s">
        <v>28153</v>
      </c>
      <c r="B2896" t="s">
        <v>28154</v>
      </c>
      <c r="C2896">
        <v>7560</v>
      </c>
      <c r="D2896">
        <v>42442</v>
      </c>
      <c r="F2896" t="s">
        <v>28155</v>
      </c>
      <c r="G2896" t="s">
        <v>28156</v>
      </c>
      <c r="H2896" t="s">
        <v>28155</v>
      </c>
      <c r="I2896" t="s">
        <v>267</v>
      </c>
      <c r="J2896" t="s">
        <v>814</v>
      </c>
      <c r="K2896" t="s">
        <v>815</v>
      </c>
      <c r="L2896" t="s">
        <v>20211</v>
      </c>
      <c r="M2896" t="s">
        <v>20212</v>
      </c>
      <c r="N2896" t="s">
        <v>190</v>
      </c>
      <c r="O2896" t="s">
        <v>191</v>
      </c>
      <c r="P2896" t="s">
        <v>5432</v>
      </c>
      <c r="Q2896" t="s">
        <v>5433</v>
      </c>
      <c r="R2896">
        <v>0</v>
      </c>
      <c r="S2896">
        <v>0</v>
      </c>
      <c r="W2896" t="s">
        <v>45</v>
      </c>
      <c r="X2896">
        <v>7560</v>
      </c>
      <c r="Y2896" t="s">
        <v>205</v>
      </c>
      <c r="Z2896" t="s">
        <v>206</v>
      </c>
      <c r="AA2896" t="s">
        <v>40897</v>
      </c>
      <c r="AB2896" t="s">
        <v>2392</v>
      </c>
      <c r="AC2896">
        <v>754</v>
      </c>
      <c r="AD2896" t="s">
        <v>28157</v>
      </c>
      <c r="AE2896">
        <v>15.398580000000001</v>
      </c>
      <c r="AF2896">
        <v>42444.95416666667</v>
      </c>
      <c r="AG2896" s="1">
        <v>43059.636805555558</v>
      </c>
      <c r="AH2896" s="1">
        <v>43146.660416666666</v>
      </c>
      <c r="AI2896">
        <v>-73.760499999999993</v>
      </c>
      <c r="AJ2896">
        <v>44.150399999999998</v>
      </c>
      <c r="AK2896">
        <f t="shared" si="90"/>
        <v>2016</v>
      </c>
      <c r="AL2896">
        <f t="shared" si="91"/>
        <v>3</v>
      </c>
    </row>
    <row r="2897" spans="1:38" x14ac:dyDescent="0.25">
      <c r="A2897" t="s">
        <v>28158</v>
      </c>
      <c r="B2897" t="s">
        <v>28159</v>
      </c>
      <c r="C2897">
        <v>7561</v>
      </c>
      <c r="D2897">
        <v>42442</v>
      </c>
      <c r="F2897" t="s">
        <v>28160</v>
      </c>
      <c r="G2897" t="s">
        <v>28161</v>
      </c>
      <c r="I2897" t="s">
        <v>64</v>
      </c>
      <c r="J2897" t="s">
        <v>37</v>
      </c>
      <c r="K2897" t="s">
        <v>38</v>
      </c>
      <c r="L2897" t="s">
        <v>43</v>
      </c>
      <c r="M2897" t="s">
        <v>44</v>
      </c>
      <c r="N2897" t="s">
        <v>41</v>
      </c>
      <c r="O2897" t="s">
        <v>42</v>
      </c>
      <c r="P2897" t="s">
        <v>363</v>
      </c>
      <c r="Q2897" t="s">
        <v>364</v>
      </c>
      <c r="R2897">
        <v>0</v>
      </c>
      <c r="S2897">
        <v>0</v>
      </c>
      <c r="W2897" t="s">
        <v>45</v>
      </c>
      <c r="X2897">
        <v>7561</v>
      </c>
      <c r="Y2897" t="s">
        <v>205</v>
      </c>
      <c r="Z2897" t="s">
        <v>206</v>
      </c>
      <c r="AA2897" t="s">
        <v>40897</v>
      </c>
      <c r="AB2897" t="s">
        <v>207</v>
      </c>
      <c r="AC2897">
        <v>1728</v>
      </c>
      <c r="AD2897" t="s">
        <v>18526</v>
      </c>
      <c r="AE2897">
        <v>22.206499999999998</v>
      </c>
      <c r="AF2897">
        <v>42444.961111111108</v>
      </c>
      <c r="AG2897" s="1">
        <v>43059.636805555558</v>
      </c>
      <c r="AH2897" s="1">
        <v>43146.660416666666</v>
      </c>
      <c r="AI2897">
        <v>-121.1872</v>
      </c>
      <c r="AJ2897">
        <v>40.011800000000001</v>
      </c>
      <c r="AK2897">
        <f t="shared" si="90"/>
        <v>2016</v>
      </c>
      <c r="AL2897">
        <f t="shared" si="91"/>
        <v>3</v>
      </c>
    </row>
    <row r="2898" spans="1:38" x14ac:dyDescent="0.25">
      <c r="A2898" t="s">
        <v>28162</v>
      </c>
      <c r="B2898" t="s">
        <v>28163</v>
      </c>
      <c r="C2898">
        <v>7562</v>
      </c>
      <c r="D2898">
        <v>42442</v>
      </c>
      <c r="F2898" t="s">
        <v>28164</v>
      </c>
      <c r="G2898" t="s">
        <v>28165</v>
      </c>
      <c r="H2898" t="s">
        <v>28164</v>
      </c>
      <c r="I2898" t="s">
        <v>222</v>
      </c>
      <c r="J2898" t="s">
        <v>37</v>
      </c>
      <c r="K2898" t="s">
        <v>38</v>
      </c>
      <c r="L2898" t="s">
        <v>43</v>
      </c>
      <c r="M2898" t="s">
        <v>44</v>
      </c>
      <c r="N2898" t="s">
        <v>190</v>
      </c>
      <c r="O2898" t="s">
        <v>191</v>
      </c>
      <c r="P2898" t="s">
        <v>43</v>
      </c>
      <c r="Q2898" t="s">
        <v>44</v>
      </c>
      <c r="R2898">
        <v>0</v>
      </c>
      <c r="S2898">
        <v>0</v>
      </c>
      <c r="U2898" t="s">
        <v>28166</v>
      </c>
      <c r="W2898" t="s">
        <v>45</v>
      </c>
      <c r="X2898">
        <v>7562</v>
      </c>
      <c r="Y2898" t="s">
        <v>205</v>
      </c>
      <c r="Z2898" t="s">
        <v>206</v>
      </c>
      <c r="AA2898" t="s">
        <v>40897</v>
      </c>
      <c r="AB2898" t="s">
        <v>365</v>
      </c>
      <c r="AC2898">
        <v>9695</v>
      </c>
      <c r="AD2898" t="s">
        <v>21989</v>
      </c>
      <c r="AE2898">
        <v>0.41829</v>
      </c>
      <c r="AF2898">
        <v>42551.675694444442</v>
      </c>
      <c r="AG2898" s="1">
        <v>43059.636805555558</v>
      </c>
      <c r="AH2898" s="1">
        <v>43146.660416666666</v>
      </c>
      <c r="AI2898">
        <v>-124.2206</v>
      </c>
      <c r="AJ2898">
        <v>43.397799999999997</v>
      </c>
      <c r="AK2898">
        <f t="shared" si="90"/>
        <v>2016</v>
      </c>
      <c r="AL2898">
        <f t="shared" si="91"/>
        <v>3</v>
      </c>
    </row>
    <row r="2899" spans="1:38" x14ac:dyDescent="0.25">
      <c r="A2899" t="s">
        <v>2042</v>
      </c>
      <c r="B2899" t="s">
        <v>28167</v>
      </c>
      <c r="C2899">
        <v>7563</v>
      </c>
      <c r="D2899">
        <v>42444</v>
      </c>
      <c r="F2899" t="s">
        <v>28168</v>
      </c>
      <c r="G2899" t="s">
        <v>28169</v>
      </c>
      <c r="H2899" t="s">
        <v>28168</v>
      </c>
      <c r="I2899" t="s">
        <v>267</v>
      </c>
      <c r="J2899" t="s">
        <v>37</v>
      </c>
      <c r="K2899" t="s">
        <v>38</v>
      </c>
      <c r="L2899" t="s">
        <v>43</v>
      </c>
      <c r="M2899" t="s">
        <v>44</v>
      </c>
      <c r="N2899" t="s">
        <v>41</v>
      </c>
      <c r="O2899" t="s">
        <v>42</v>
      </c>
      <c r="P2899" t="s">
        <v>363</v>
      </c>
      <c r="Q2899" t="s">
        <v>364</v>
      </c>
      <c r="R2899">
        <v>0</v>
      </c>
      <c r="S2899">
        <v>0</v>
      </c>
      <c r="W2899" t="s">
        <v>45</v>
      </c>
      <c r="X2899">
        <v>7563</v>
      </c>
      <c r="Y2899" t="s">
        <v>205</v>
      </c>
      <c r="Z2899" t="s">
        <v>206</v>
      </c>
      <c r="AA2899" t="s">
        <v>40897</v>
      </c>
      <c r="AB2899" t="s">
        <v>397</v>
      </c>
      <c r="AC2899">
        <v>5951</v>
      </c>
      <c r="AD2899" t="s">
        <v>4755</v>
      </c>
      <c r="AE2899">
        <v>2.5542199999999999</v>
      </c>
      <c r="AF2899">
        <v>42445.474305555559</v>
      </c>
      <c r="AG2899" s="1">
        <v>43059.636805555558</v>
      </c>
      <c r="AH2899" s="1">
        <v>43146.660416666666</v>
      </c>
      <c r="AI2899">
        <v>-80.036100000000005</v>
      </c>
      <c r="AJ2899">
        <v>40.436</v>
      </c>
      <c r="AK2899">
        <f t="shared" si="90"/>
        <v>2016</v>
      </c>
      <c r="AL2899">
        <f t="shared" si="91"/>
        <v>3</v>
      </c>
    </row>
    <row r="2900" spans="1:38" x14ac:dyDescent="0.25">
      <c r="A2900" t="s">
        <v>28179</v>
      </c>
      <c r="B2900" t="s">
        <v>28180</v>
      </c>
      <c r="C2900">
        <v>7566</v>
      </c>
      <c r="D2900">
        <v>42442</v>
      </c>
      <c r="F2900" t="s">
        <v>28181</v>
      </c>
      <c r="G2900" t="s">
        <v>28182</v>
      </c>
      <c r="H2900" t="s">
        <v>28181</v>
      </c>
      <c r="I2900" t="s">
        <v>267</v>
      </c>
      <c r="J2900" t="s">
        <v>37</v>
      </c>
      <c r="K2900" t="s">
        <v>38</v>
      </c>
      <c r="L2900" t="s">
        <v>39</v>
      </c>
      <c r="M2900" t="s">
        <v>40</v>
      </c>
      <c r="N2900" t="s">
        <v>190</v>
      </c>
      <c r="O2900" t="s">
        <v>191</v>
      </c>
      <c r="P2900" t="s">
        <v>363</v>
      </c>
      <c r="Q2900" t="s">
        <v>364</v>
      </c>
      <c r="R2900">
        <v>0</v>
      </c>
      <c r="S2900">
        <v>0</v>
      </c>
      <c r="W2900" t="s">
        <v>45</v>
      </c>
      <c r="X2900">
        <v>7566</v>
      </c>
      <c r="Y2900" t="s">
        <v>205</v>
      </c>
      <c r="Z2900" t="s">
        <v>206</v>
      </c>
      <c r="AA2900" t="s">
        <v>40897</v>
      </c>
      <c r="AB2900" t="s">
        <v>207</v>
      </c>
      <c r="AC2900">
        <v>1224</v>
      </c>
      <c r="AD2900" t="s">
        <v>11352</v>
      </c>
      <c r="AE2900">
        <v>0.28964000000000001</v>
      </c>
      <c r="AF2900">
        <v>42446.022916666669</v>
      </c>
      <c r="AG2900" s="1">
        <v>43059.636805555558</v>
      </c>
      <c r="AH2900" s="1">
        <v>43146.660416666666</v>
      </c>
      <c r="AI2900">
        <v>-121.1358</v>
      </c>
      <c r="AJ2900">
        <v>38.875799999999998</v>
      </c>
      <c r="AK2900">
        <f t="shared" si="90"/>
        <v>2016</v>
      </c>
      <c r="AL2900">
        <f t="shared" si="91"/>
        <v>3</v>
      </c>
    </row>
    <row r="2901" spans="1:38" x14ac:dyDescent="0.25">
      <c r="A2901" t="s">
        <v>28188</v>
      </c>
      <c r="B2901" t="s">
        <v>28189</v>
      </c>
      <c r="C2901">
        <v>7568</v>
      </c>
      <c r="D2901">
        <v>42443</v>
      </c>
      <c r="F2901" t="s">
        <v>28190</v>
      </c>
      <c r="G2901" t="s">
        <v>28191</v>
      </c>
      <c r="H2901" t="s">
        <v>28190</v>
      </c>
      <c r="I2901" t="s">
        <v>36</v>
      </c>
      <c r="J2901" t="s">
        <v>814</v>
      </c>
      <c r="K2901" t="s">
        <v>815</v>
      </c>
      <c r="L2901" t="s">
        <v>39</v>
      </c>
      <c r="M2901" t="s">
        <v>40</v>
      </c>
      <c r="N2901" t="s">
        <v>41</v>
      </c>
      <c r="O2901" t="s">
        <v>42</v>
      </c>
      <c r="P2901" t="s">
        <v>363</v>
      </c>
      <c r="Q2901" t="s">
        <v>364</v>
      </c>
      <c r="R2901">
        <v>0</v>
      </c>
      <c r="S2901">
        <v>0</v>
      </c>
      <c r="W2901" t="s">
        <v>45</v>
      </c>
      <c r="X2901">
        <v>7568</v>
      </c>
      <c r="Y2901" t="s">
        <v>205</v>
      </c>
      <c r="Z2901" t="s">
        <v>206</v>
      </c>
      <c r="AA2901" t="s">
        <v>40897</v>
      </c>
      <c r="AB2901" t="s">
        <v>207</v>
      </c>
      <c r="AC2901">
        <v>1305</v>
      </c>
      <c r="AD2901" t="s">
        <v>12642</v>
      </c>
      <c r="AE2901">
        <v>4.9670199999999998</v>
      </c>
      <c r="AF2901">
        <v>42446.049305555556</v>
      </c>
      <c r="AG2901" s="1">
        <v>43059.636805555558</v>
      </c>
      <c r="AH2901" s="1">
        <v>43146.660416666666</v>
      </c>
      <c r="AI2901">
        <v>-123.3974</v>
      </c>
      <c r="AJ2901">
        <v>38.7164</v>
      </c>
      <c r="AK2901">
        <f t="shared" si="90"/>
        <v>2016</v>
      </c>
      <c r="AL2901">
        <f t="shared" si="91"/>
        <v>3</v>
      </c>
    </row>
    <row r="2902" spans="1:38" x14ac:dyDescent="0.25">
      <c r="A2902" t="s">
        <v>28188</v>
      </c>
      <c r="B2902" t="s">
        <v>28189</v>
      </c>
      <c r="C2902">
        <v>7571</v>
      </c>
      <c r="D2902">
        <v>42443</v>
      </c>
      <c r="F2902" t="s">
        <v>28197</v>
      </c>
      <c r="G2902" t="s">
        <v>28198</v>
      </c>
      <c r="H2902" t="s">
        <v>28197</v>
      </c>
      <c r="I2902" t="s">
        <v>36</v>
      </c>
      <c r="J2902" t="s">
        <v>37</v>
      </c>
      <c r="K2902" t="s">
        <v>38</v>
      </c>
      <c r="L2902" t="s">
        <v>39</v>
      </c>
      <c r="M2902" t="s">
        <v>40</v>
      </c>
      <c r="N2902" t="s">
        <v>190</v>
      </c>
      <c r="O2902" t="s">
        <v>191</v>
      </c>
      <c r="P2902" t="s">
        <v>323</v>
      </c>
      <c r="Q2902" t="s">
        <v>324</v>
      </c>
      <c r="R2902">
        <v>0</v>
      </c>
      <c r="S2902">
        <v>0</v>
      </c>
      <c r="W2902" t="s">
        <v>45</v>
      </c>
      <c r="X2902">
        <v>7571</v>
      </c>
      <c r="Y2902" t="s">
        <v>205</v>
      </c>
      <c r="Z2902" t="s">
        <v>206</v>
      </c>
      <c r="AA2902" t="s">
        <v>40897</v>
      </c>
      <c r="AB2902" t="s">
        <v>207</v>
      </c>
      <c r="AC2902">
        <v>4534</v>
      </c>
      <c r="AD2902" t="s">
        <v>12310</v>
      </c>
      <c r="AE2902">
        <v>10.670920000000001</v>
      </c>
      <c r="AF2902">
        <v>42446.064583333333</v>
      </c>
      <c r="AG2902" s="1">
        <v>43059.636805555558</v>
      </c>
      <c r="AH2902" s="1">
        <v>43146.660416666666</v>
      </c>
      <c r="AI2902">
        <v>-123.09529999999999</v>
      </c>
      <c r="AJ2902">
        <v>38.558199999999999</v>
      </c>
      <c r="AK2902">
        <f t="shared" si="90"/>
        <v>2016</v>
      </c>
      <c r="AL2902">
        <f t="shared" si="91"/>
        <v>3</v>
      </c>
    </row>
    <row r="2903" spans="1:38" x14ac:dyDescent="0.25">
      <c r="A2903" t="s">
        <v>28188</v>
      </c>
      <c r="B2903" t="s">
        <v>28189</v>
      </c>
      <c r="C2903">
        <v>7572</v>
      </c>
      <c r="D2903">
        <v>42442</v>
      </c>
      <c r="F2903" t="s">
        <v>28199</v>
      </c>
      <c r="G2903" t="s">
        <v>28200</v>
      </c>
      <c r="H2903" t="s">
        <v>28199</v>
      </c>
      <c r="I2903" t="s">
        <v>267</v>
      </c>
      <c r="J2903" t="s">
        <v>37</v>
      </c>
      <c r="K2903" t="s">
        <v>38</v>
      </c>
      <c r="L2903" t="s">
        <v>39</v>
      </c>
      <c r="M2903" t="s">
        <v>40</v>
      </c>
      <c r="N2903" t="s">
        <v>41</v>
      </c>
      <c r="O2903" t="s">
        <v>42</v>
      </c>
      <c r="P2903" t="s">
        <v>363</v>
      </c>
      <c r="Q2903" t="s">
        <v>364</v>
      </c>
      <c r="R2903">
        <v>0</v>
      </c>
      <c r="S2903">
        <v>0</v>
      </c>
      <c r="W2903" t="s">
        <v>45</v>
      </c>
      <c r="X2903">
        <v>7572</v>
      </c>
      <c r="Y2903" t="s">
        <v>205</v>
      </c>
      <c r="Z2903" t="s">
        <v>206</v>
      </c>
      <c r="AA2903" t="s">
        <v>40897</v>
      </c>
      <c r="AB2903" t="s">
        <v>207</v>
      </c>
      <c r="AC2903">
        <v>5155</v>
      </c>
      <c r="AD2903" t="s">
        <v>12359</v>
      </c>
      <c r="AE2903">
        <v>7.4830300000000003</v>
      </c>
      <c r="AF2903">
        <v>42446.068055555559</v>
      </c>
      <c r="AG2903" s="1">
        <v>43059.636805555558</v>
      </c>
      <c r="AH2903" s="1">
        <v>43146.660416666666</v>
      </c>
      <c r="AI2903">
        <v>-122.64749999999999</v>
      </c>
      <c r="AJ2903">
        <v>38.537399999999998</v>
      </c>
      <c r="AK2903">
        <f t="shared" si="90"/>
        <v>2016</v>
      </c>
      <c r="AL2903">
        <f t="shared" si="91"/>
        <v>3</v>
      </c>
    </row>
    <row r="2904" spans="1:38" x14ac:dyDescent="0.25">
      <c r="A2904" t="s">
        <v>28158</v>
      </c>
      <c r="B2904" t="s">
        <v>28206</v>
      </c>
      <c r="C2904">
        <v>7574</v>
      </c>
      <c r="D2904">
        <v>42443</v>
      </c>
      <c r="F2904" t="s">
        <v>28207</v>
      </c>
      <c r="G2904" t="s">
        <v>28208</v>
      </c>
      <c r="H2904" t="s">
        <v>28207</v>
      </c>
      <c r="I2904" t="s">
        <v>72</v>
      </c>
      <c r="J2904" t="s">
        <v>37</v>
      </c>
      <c r="K2904" t="s">
        <v>38</v>
      </c>
      <c r="L2904" t="s">
        <v>43</v>
      </c>
      <c r="M2904" t="s">
        <v>44</v>
      </c>
      <c r="N2904" t="s">
        <v>41</v>
      </c>
      <c r="O2904" t="s">
        <v>42</v>
      </c>
      <c r="P2904" t="s">
        <v>323</v>
      </c>
      <c r="Q2904" t="s">
        <v>324</v>
      </c>
      <c r="R2904">
        <v>0</v>
      </c>
      <c r="S2904">
        <v>0</v>
      </c>
      <c r="U2904" t="s">
        <v>28209</v>
      </c>
      <c r="W2904" t="s">
        <v>45</v>
      </c>
      <c r="X2904">
        <v>7574</v>
      </c>
      <c r="Y2904" t="s">
        <v>205</v>
      </c>
      <c r="Z2904" t="s">
        <v>206</v>
      </c>
      <c r="AA2904" t="s">
        <v>40897</v>
      </c>
      <c r="AB2904" t="s">
        <v>207</v>
      </c>
      <c r="AC2904">
        <v>3600</v>
      </c>
      <c r="AD2904" t="s">
        <v>11398</v>
      </c>
      <c r="AE2904">
        <v>15.49127</v>
      </c>
      <c r="AF2904">
        <v>42447.963194444441</v>
      </c>
      <c r="AG2904" s="1">
        <v>43059.636805555558</v>
      </c>
      <c r="AH2904" s="1">
        <v>43146.660416666666</v>
      </c>
      <c r="AI2904">
        <v>-122.8385</v>
      </c>
      <c r="AJ2904">
        <v>40.846200000000003</v>
      </c>
      <c r="AK2904">
        <f t="shared" si="90"/>
        <v>2016</v>
      </c>
      <c r="AL2904">
        <f t="shared" si="91"/>
        <v>3</v>
      </c>
    </row>
    <row r="2905" spans="1:38" x14ac:dyDescent="0.25">
      <c r="A2905" t="s">
        <v>28158</v>
      </c>
      <c r="B2905" t="s">
        <v>28206</v>
      </c>
      <c r="C2905">
        <v>7575</v>
      </c>
      <c r="D2905">
        <v>42443</v>
      </c>
      <c r="F2905" t="s">
        <v>28210</v>
      </c>
      <c r="G2905" t="s">
        <v>28211</v>
      </c>
      <c r="H2905" t="s">
        <v>28210</v>
      </c>
      <c r="I2905" t="s">
        <v>36</v>
      </c>
      <c r="J2905" t="s">
        <v>37</v>
      </c>
      <c r="K2905" t="s">
        <v>38</v>
      </c>
      <c r="L2905" t="s">
        <v>43</v>
      </c>
      <c r="M2905" t="s">
        <v>44</v>
      </c>
      <c r="N2905" t="s">
        <v>41</v>
      </c>
      <c r="O2905" t="s">
        <v>42</v>
      </c>
      <c r="P2905" t="s">
        <v>363</v>
      </c>
      <c r="Q2905" t="s">
        <v>364</v>
      </c>
      <c r="R2905">
        <v>0</v>
      </c>
      <c r="S2905">
        <v>0</v>
      </c>
      <c r="W2905" t="s">
        <v>45</v>
      </c>
      <c r="X2905">
        <v>7575</v>
      </c>
      <c r="Y2905" t="s">
        <v>205</v>
      </c>
      <c r="Z2905" t="s">
        <v>206</v>
      </c>
      <c r="AA2905" t="s">
        <v>40897</v>
      </c>
      <c r="AB2905" t="s">
        <v>207</v>
      </c>
      <c r="AC2905">
        <v>2368</v>
      </c>
      <c r="AD2905" t="s">
        <v>28212</v>
      </c>
      <c r="AE2905">
        <v>25.18449</v>
      </c>
      <c r="AF2905">
        <v>42447.966666666667</v>
      </c>
      <c r="AG2905" s="1">
        <v>43059.636805555558</v>
      </c>
      <c r="AH2905" s="1">
        <v>43146.660416666666</v>
      </c>
      <c r="AI2905">
        <v>-123.363</v>
      </c>
      <c r="AJ2905">
        <v>40.373899999999999</v>
      </c>
      <c r="AK2905">
        <f t="shared" si="90"/>
        <v>2016</v>
      </c>
      <c r="AL2905">
        <f t="shared" si="91"/>
        <v>3</v>
      </c>
    </row>
    <row r="2906" spans="1:38" x14ac:dyDescent="0.25">
      <c r="A2906" t="s">
        <v>26093</v>
      </c>
      <c r="B2906" t="s">
        <v>28235</v>
      </c>
      <c r="C2906">
        <v>7581</v>
      </c>
      <c r="D2906">
        <v>42448</v>
      </c>
      <c r="F2906" t="s">
        <v>28236</v>
      </c>
      <c r="G2906" t="s">
        <v>28237</v>
      </c>
      <c r="H2906" t="s">
        <v>28236</v>
      </c>
      <c r="I2906" t="s">
        <v>36</v>
      </c>
      <c r="J2906" t="s">
        <v>37</v>
      </c>
      <c r="K2906" t="s">
        <v>38</v>
      </c>
      <c r="L2906" t="s">
        <v>43</v>
      </c>
      <c r="M2906" t="s">
        <v>44</v>
      </c>
      <c r="N2906" t="s">
        <v>190</v>
      </c>
      <c r="O2906" t="s">
        <v>191</v>
      </c>
      <c r="P2906" t="s">
        <v>363</v>
      </c>
      <c r="Q2906" t="s">
        <v>364</v>
      </c>
      <c r="R2906">
        <v>0</v>
      </c>
      <c r="S2906">
        <v>0</v>
      </c>
      <c r="U2906" t="s">
        <v>28238</v>
      </c>
      <c r="W2906" t="s">
        <v>45</v>
      </c>
      <c r="X2906">
        <v>7581</v>
      </c>
      <c r="Y2906" t="s">
        <v>205</v>
      </c>
      <c r="Z2906" t="s">
        <v>206</v>
      </c>
      <c r="AA2906" t="s">
        <v>40897</v>
      </c>
      <c r="AB2906" t="s">
        <v>1014</v>
      </c>
      <c r="AC2906">
        <v>12088</v>
      </c>
      <c r="AD2906" t="s">
        <v>1260</v>
      </c>
      <c r="AE2906">
        <v>21.80875</v>
      </c>
      <c r="AF2906">
        <v>42451.116666666669</v>
      </c>
      <c r="AG2906" s="1">
        <v>43059.636805555558</v>
      </c>
      <c r="AH2906" s="1">
        <v>43146.660416666666</v>
      </c>
      <c r="AI2906">
        <v>-106.61069999999999</v>
      </c>
      <c r="AJ2906">
        <v>40.384700000000002</v>
      </c>
      <c r="AK2906">
        <f t="shared" si="90"/>
        <v>2016</v>
      </c>
      <c r="AL2906">
        <f t="shared" si="91"/>
        <v>3</v>
      </c>
    </row>
    <row r="2907" spans="1:38" x14ac:dyDescent="0.25">
      <c r="A2907" t="s">
        <v>28239</v>
      </c>
      <c r="B2907" t="s">
        <v>28240</v>
      </c>
      <c r="C2907">
        <v>7582</v>
      </c>
      <c r="D2907">
        <v>42451</v>
      </c>
      <c r="F2907" t="s">
        <v>28241</v>
      </c>
      <c r="G2907" t="s">
        <v>28242</v>
      </c>
      <c r="H2907" t="s">
        <v>28241</v>
      </c>
      <c r="I2907" t="s">
        <v>72</v>
      </c>
      <c r="J2907" t="s">
        <v>814</v>
      </c>
      <c r="K2907" t="s">
        <v>815</v>
      </c>
      <c r="L2907" t="s">
        <v>43</v>
      </c>
      <c r="M2907" t="s">
        <v>44</v>
      </c>
      <c r="N2907" t="s">
        <v>190</v>
      </c>
      <c r="O2907" t="s">
        <v>191</v>
      </c>
      <c r="P2907" t="s">
        <v>363</v>
      </c>
      <c r="Q2907" t="s">
        <v>364</v>
      </c>
      <c r="R2907">
        <v>0</v>
      </c>
      <c r="S2907">
        <v>0</v>
      </c>
      <c r="U2907" t="s">
        <v>28243</v>
      </c>
      <c r="W2907" t="s">
        <v>45</v>
      </c>
      <c r="X2907">
        <v>7582</v>
      </c>
      <c r="Y2907" t="s">
        <v>205</v>
      </c>
      <c r="Z2907" t="s">
        <v>206</v>
      </c>
      <c r="AA2907" t="s">
        <v>40897</v>
      </c>
      <c r="AB2907" t="s">
        <v>3691</v>
      </c>
      <c r="AC2907">
        <v>872</v>
      </c>
      <c r="AD2907" t="s">
        <v>8042</v>
      </c>
      <c r="AE2907">
        <v>24.58878</v>
      </c>
      <c r="AF2907">
        <v>42452.103472222225</v>
      </c>
      <c r="AG2907" s="1">
        <v>43059.636805555558</v>
      </c>
      <c r="AH2907" s="1">
        <v>43146.660416666666</v>
      </c>
      <c r="AI2907">
        <v>-82.914699999999996</v>
      </c>
      <c r="AJ2907">
        <v>35.918199999999999</v>
      </c>
      <c r="AK2907">
        <f t="shared" si="90"/>
        <v>2016</v>
      </c>
      <c r="AL2907">
        <f t="shared" si="91"/>
        <v>3</v>
      </c>
    </row>
    <row r="2908" spans="1:38" x14ac:dyDescent="0.25">
      <c r="A2908" t="s">
        <v>28250</v>
      </c>
      <c r="B2908" t="s">
        <v>28251</v>
      </c>
      <c r="C2908">
        <v>7584</v>
      </c>
      <c r="D2908">
        <v>42451</v>
      </c>
      <c r="F2908" t="s">
        <v>28252</v>
      </c>
      <c r="G2908" t="s">
        <v>28253</v>
      </c>
      <c r="H2908" t="s">
        <v>28252</v>
      </c>
      <c r="I2908" t="s">
        <v>36</v>
      </c>
      <c r="J2908" t="s">
        <v>814</v>
      </c>
      <c r="K2908" t="s">
        <v>815</v>
      </c>
      <c r="L2908" t="s">
        <v>43</v>
      </c>
      <c r="M2908" t="s">
        <v>44</v>
      </c>
      <c r="N2908" t="s">
        <v>190</v>
      </c>
      <c r="O2908" t="s">
        <v>191</v>
      </c>
      <c r="P2908" t="s">
        <v>363</v>
      </c>
      <c r="Q2908" t="s">
        <v>364</v>
      </c>
      <c r="R2908">
        <v>0</v>
      </c>
      <c r="S2908">
        <v>0</v>
      </c>
      <c r="U2908" t="s">
        <v>28254</v>
      </c>
      <c r="W2908" t="s">
        <v>45</v>
      </c>
      <c r="X2908">
        <v>7584</v>
      </c>
      <c r="Y2908" t="s">
        <v>205</v>
      </c>
      <c r="Z2908" t="s">
        <v>206</v>
      </c>
      <c r="AA2908" t="s">
        <v>40897</v>
      </c>
      <c r="AB2908" t="s">
        <v>226</v>
      </c>
      <c r="AC2908">
        <v>1191</v>
      </c>
      <c r="AD2908" t="s">
        <v>5743</v>
      </c>
      <c r="AE2908">
        <v>52.513159999999999</v>
      </c>
      <c r="AF2908">
        <v>42452.121527777781</v>
      </c>
      <c r="AG2908" s="1">
        <v>43059.636805555558</v>
      </c>
      <c r="AH2908" s="1">
        <v>43146.660416666666</v>
      </c>
      <c r="AI2908">
        <v>-121.43259999999999</v>
      </c>
      <c r="AJ2908">
        <v>46.625999999999998</v>
      </c>
      <c r="AK2908">
        <f t="shared" si="90"/>
        <v>2016</v>
      </c>
      <c r="AL2908">
        <f t="shared" si="91"/>
        <v>3</v>
      </c>
    </row>
    <row r="2909" spans="1:38" x14ac:dyDescent="0.25">
      <c r="A2909" t="s">
        <v>25414</v>
      </c>
      <c r="B2909" t="s">
        <v>28269</v>
      </c>
      <c r="C2909">
        <v>7588</v>
      </c>
      <c r="D2909">
        <v>42451</v>
      </c>
      <c r="F2909" t="s">
        <v>28270</v>
      </c>
      <c r="G2909" t="s">
        <v>28271</v>
      </c>
      <c r="H2909" t="s">
        <v>28270</v>
      </c>
      <c r="I2909" t="s">
        <v>267</v>
      </c>
      <c r="J2909" t="s">
        <v>814</v>
      </c>
      <c r="K2909" t="s">
        <v>815</v>
      </c>
      <c r="L2909" t="s">
        <v>43</v>
      </c>
      <c r="M2909" t="s">
        <v>44</v>
      </c>
      <c r="N2909" t="s">
        <v>190</v>
      </c>
      <c r="O2909" t="s">
        <v>191</v>
      </c>
      <c r="P2909" t="s">
        <v>363</v>
      </c>
      <c r="Q2909" t="s">
        <v>364</v>
      </c>
      <c r="R2909">
        <v>0</v>
      </c>
      <c r="S2909">
        <v>0</v>
      </c>
      <c r="W2909" t="s">
        <v>45</v>
      </c>
      <c r="X2909">
        <v>7588</v>
      </c>
      <c r="Y2909" t="s">
        <v>205</v>
      </c>
      <c r="Z2909" t="s">
        <v>206</v>
      </c>
      <c r="AA2909" t="s">
        <v>40897</v>
      </c>
      <c r="AB2909" t="s">
        <v>1077</v>
      </c>
      <c r="AC2909">
        <v>1554</v>
      </c>
      <c r="AD2909" t="s">
        <v>12121</v>
      </c>
      <c r="AE2909">
        <v>7.8033000000000001</v>
      </c>
      <c r="AF2909">
        <v>42452.993750000001</v>
      </c>
      <c r="AG2909" s="1">
        <v>43059.636805555558</v>
      </c>
      <c r="AH2909" s="1">
        <v>43146.660416666666</v>
      </c>
      <c r="AI2909">
        <v>-81.447199999999995</v>
      </c>
      <c r="AJ2909">
        <v>38.2211</v>
      </c>
      <c r="AK2909">
        <f t="shared" si="90"/>
        <v>2016</v>
      </c>
      <c r="AL2909">
        <f t="shared" si="91"/>
        <v>3</v>
      </c>
    </row>
    <row r="2910" spans="1:38" x14ac:dyDescent="0.25">
      <c r="A2910" t="s">
        <v>24169</v>
      </c>
      <c r="B2910" t="s">
        <v>28337</v>
      </c>
      <c r="C2910">
        <v>7605</v>
      </c>
      <c r="D2910">
        <v>42458</v>
      </c>
      <c r="F2910" t="s">
        <v>28338</v>
      </c>
      <c r="G2910" t="s">
        <v>28339</v>
      </c>
      <c r="H2910" t="s">
        <v>28338</v>
      </c>
      <c r="I2910" t="s">
        <v>76</v>
      </c>
      <c r="J2910" t="s">
        <v>814</v>
      </c>
      <c r="K2910" t="s">
        <v>815</v>
      </c>
      <c r="L2910" t="s">
        <v>43</v>
      </c>
      <c r="M2910" t="s">
        <v>44</v>
      </c>
      <c r="N2910" t="s">
        <v>41</v>
      </c>
      <c r="O2910" t="s">
        <v>42</v>
      </c>
      <c r="P2910" t="s">
        <v>363</v>
      </c>
      <c r="Q2910" t="s">
        <v>364</v>
      </c>
      <c r="R2910">
        <v>0</v>
      </c>
      <c r="S2910">
        <v>0</v>
      </c>
      <c r="W2910" t="s">
        <v>45</v>
      </c>
      <c r="X2910">
        <v>7605</v>
      </c>
      <c r="Y2910" t="s">
        <v>205</v>
      </c>
      <c r="Z2910" t="s">
        <v>206</v>
      </c>
      <c r="AA2910" t="s">
        <v>40897</v>
      </c>
      <c r="AB2910" t="s">
        <v>1252</v>
      </c>
      <c r="AC2910">
        <v>485</v>
      </c>
      <c r="AD2910" t="s">
        <v>11913</v>
      </c>
      <c r="AE2910">
        <v>39.468220000000002</v>
      </c>
      <c r="AF2910">
        <v>42494.019444444442</v>
      </c>
      <c r="AG2910" s="1">
        <v>43059.636805555558</v>
      </c>
      <c r="AH2910" s="1">
        <v>43146.660416666666</v>
      </c>
      <c r="AI2910">
        <v>-116.1117</v>
      </c>
      <c r="AJ2910">
        <v>44.122</v>
      </c>
      <c r="AK2910">
        <f t="shared" si="90"/>
        <v>2016</v>
      </c>
      <c r="AL2910">
        <f t="shared" si="91"/>
        <v>3</v>
      </c>
    </row>
    <row r="2911" spans="1:38" x14ac:dyDescent="0.25">
      <c r="A2911" t="s">
        <v>28361</v>
      </c>
      <c r="B2911" t="s">
        <v>28362</v>
      </c>
      <c r="C2911">
        <v>7611</v>
      </c>
      <c r="D2911">
        <v>42433</v>
      </c>
      <c r="F2911" t="s">
        <v>28363</v>
      </c>
      <c r="G2911" t="s">
        <v>28364</v>
      </c>
      <c r="H2911" t="s">
        <v>28363</v>
      </c>
      <c r="I2911" t="s">
        <v>64</v>
      </c>
      <c r="J2911" t="s">
        <v>814</v>
      </c>
      <c r="K2911" t="s">
        <v>815</v>
      </c>
      <c r="L2911" t="s">
        <v>2166</v>
      </c>
      <c r="M2911" t="s">
        <v>2167</v>
      </c>
      <c r="N2911" t="s">
        <v>190</v>
      </c>
      <c r="O2911" t="s">
        <v>191</v>
      </c>
      <c r="P2911" t="s">
        <v>363</v>
      </c>
      <c r="Q2911" t="s">
        <v>364</v>
      </c>
      <c r="R2911">
        <v>0</v>
      </c>
      <c r="S2911">
        <v>0</v>
      </c>
      <c r="U2911" t="s">
        <v>28365</v>
      </c>
      <c r="W2911" t="s">
        <v>45</v>
      </c>
      <c r="X2911">
        <v>7611</v>
      </c>
      <c r="Y2911" t="s">
        <v>205</v>
      </c>
      <c r="Z2911" t="s">
        <v>206</v>
      </c>
      <c r="AA2911" t="s">
        <v>40897</v>
      </c>
      <c r="AB2911" t="s">
        <v>8318</v>
      </c>
      <c r="AC2911">
        <v>12361</v>
      </c>
      <c r="AD2911" t="s">
        <v>8319</v>
      </c>
      <c r="AE2911">
        <v>21.039570000000001</v>
      </c>
      <c r="AF2911">
        <v>42525.011805555558</v>
      </c>
      <c r="AG2911" s="1">
        <v>43059.636805555558</v>
      </c>
      <c r="AH2911" s="1">
        <v>43146.660416666666</v>
      </c>
      <c r="AI2911">
        <v>-115.3703</v>
      </c>
      <c r="AJ2911">
        <v>40.631900000000002</v>
      </c>
      <c r="AK2911">
        <f t="shared" si="90"/>
        <v>2016</v>
      </c>
      <c r="AL2911">
        <f t="shared" si="91"/>
        <v>3</v>
      </c>
    </row>
    <row r="2912" spans="1:38" x14ac:dyDescent="0.25">
      <c r="A2912" t="s">
        <v>28366</v>
      </c>
      <c r="B2912" t="s">
        <v>28367</v>
      </c>
      <c r="C2912">
        <v>7612</v>
      </c>
      <c r="D2912">
        <v>42433</v>
      </c>
      <c r="F2912" t="s">
        <v>28368</v>
      </c>
      <c r="G2912" t="s">
        <v>28369</v>
      </c>
      <c r="H2912" t="s">
        <v>28368</v>
      </c>
      <c r="I2912" t="s">
        <v>36</v>
      </c>
      <c r="J2912" t="s">
        <v>814</v>
      </c>
      <c r="K2912" t="s">
        <v>815</v>
      </c>
      <c r="L2912" t="s">
        <v>43</v>
      </c>
      <c r="M2912" t="s">
        <v>44</v>
      </c>
      <c r="N2912" t="s">
        <v>190</v>
      </c>
      <c r="O2912" t="s">
        <v>191</v>
      </c>
      <c r="P2912" t="s">
        <v>363</v>
      </c>
      <c r="Q2912" t="s">
        <v>364</v>
      </c>
      <c r="R2912">
        <v>0</v>
      </c>
      <c r="S2912">
        <v>0</v>
      </c>
      <c r="W2912" t="s">
        <v>45</v>
      </c>
      <c r="X2912">
        <v>7612</v>
      </c>
      <c r="Y2912" t="s">
        <v>205</v>
      </c>
      <c r="Z2912" t="s">
        <v>206</v>
      </c>
      <c r="AA2912" t="s">
        <v>40897</v>
      </c>
      <c r="AB2912" t="s">
        <v>365</v>
      </c>
      <c r="AC2912">
        <v>1615</v>
      </c>
      <c r="AD2912" t="s">
        <v>28370</v>
      </c>
      <c r="AE2912">
        <v>10.25123</v>
      </c>
      <c r="AF2912">
        <v>42525.029166666667</v>
      </c>
      <c r="AG2912" s="1">
        <v>43059.636805555558</v>
      </c>
      <c r="AH2912" s="1">
        <v>43146.660416666666</v>
      </c>
      <c r="AI2912">
        <v>-123.5356</v>
      </c>
      <c r="AJ2912">
        <v>42.5518</v>
      </c>
      <c r="AK2912">
        <f t="shared" si="90"/>
        <v>2016</v>
      </c>
      <c r="AL2912">
        <f t="shared" si="91"/>
        <v>3</v>
      </c>
    </row>
    <row r="2913" spans="1:38" x14ac:dyDescent="0.25">
      <c r="A2913" t="s">
        <v>28834</v>
      </c>
      <c r="B2913" t="s">
        <v>28835</v>
      </c>
      <c r="C2913">
        <v>7737</v>
      </c>
      <c r="D2913">
        <v>42435</v>
      </c>
      <c r="F2913" t="s">
        <v>28836</v>
      </c>
      <c r="G2913" t="s">
        <v>28837</v>
      </c>
      <c r="H2913" t="s">
        <v>28836</v>
      </c>
      <c r="I2913" t="s">
        <v>72</v>
      </c>
      <c r="J2913" t="s">
        <v>37</v>
      </c>
      <c r="K2913" t="s">
        <v>38</v>
      </c>
      <c r="L2913" t="s">
        <v>39</v>
      </c>
      <c r="M2913" t="s">
        <v>40</v>
      </c>
      <c r="N2913" t="s">
        <v>41</v>
      </c>
      <c r="O2913" t="s">
        <v>42</v>
      </c>
      <c r="P2913" t="s">
        <v>363</v>
      </c>
      <c r="Q2913" t="s">
        <v>364</v>
      </c>
      <c r="R2913">
        <v>0</v>
      </c>
      <c r="S2913">
        <v>0</v>
      </c>
      <c r="W2913" t="s">
        <v>45</v>
      </c>
      <c r="X2913">
        <v>7737</v>
      </c>
      <c r="Y2913" t="s">
        <v>205</v>
      </c>
      <c r="Z2913" t="s">
        <v>206</v>
      </c>
      <c r="AA2913" t="s">
        <v>40897</v>
      </c>
      <c r="AB2913" t="s">
        <v>3276</v>
      </c>
      <c r="AC2913">
        <v>4688</v>
      </c>
      <c r="AD2913" t="s">
        <v>16980</v>
      </c>
      <c r="AE2913">
        <v>51.641309999999997</v>
      </c>
      <c r="AF2913">
        <v>42619.605555555558</v>
      </c>
      <c r="AG2913" s="1">
        <v>43059.636805555558</v>
      </c>
      <c r="AH2913" s="1">
        <v>43146.660416666666</v>
      </c>
      <c r="AI2913">
        <v>-113.7718</v>
      </c>
      <c r="AJ2913">
        <v>48.748899999999999</v>
      </c>
      <c r="AK2913">
        <f t="shared" si="90"/>
        <v>2016</v>
      </c>
      <c r="AL2913">
        <f t="shared" si="91"/>
        <v>3</v>
      </c>
    </row>
    <row r="2914" spans="1:38" x14ac:dyDescent="0.25">
      <c r="A2914" t="s">
        <v>29058</v>
      </c>
      <c r="B2914" t="s">
        <v>29062</v>
      </c>
      <c r="C2914">
        <v>7833</v>
      </c>
      <c r="D2914">
        <v>42457</v>
      </c>
      <c r="F2914" t="s">
        <v>29063</v>
      </c>
      <c r="G2914" t="s">
        <v>29064</v>
      </c>
      <c r="H2914" t="s">
        <v>29063</v>
      </c>
      <c r="I2914" t="s">
        <v>72</v>
      </c>
      <c r="J2914" t="s">
        <v>37</v>
      </c>
      <c r="K2914" t="s">
        <v>38</v>
      </c>
      <c r="L2914" t="s">
        <v>123</v>
      </c>
      <c r="M2914" t="s">
        <v>124</v>
      </c>
      <c r="N2914" t="s">
        <v>190</v>
      </c>
      <c r="O2914" t="s">
        <v>191</v>
      </c>
      <c r="P2914" t="s">
        <v>363</v>
      </c>
      <c r="Q2914" t="s">
        <v>364</v>
      </c>
      <c r="R2914">
        <v>0</v>
      </c>
      <c r="S2914">
        <v>0</v>
      </c>
      <c r="W2914" t="s">
        <v>45</v>
      </c>
      <c r="X2914">
        <v>7833</v>
      </c>
      <c r="Y2914" t="s">
        <v>205</v>
      </c>
      <c r="Z2914" t="s">
        <v>206</v>
      </c>
      <c r="AA2914" t="s">
        <v>40897</v>
      </c>
      <c r="AB2914" t="s">
        <v>226</v>
      </c>
      <c r="AC2914">
        <v>20254</v>
      </c>
      <c r="AD2914" t="s">
        <v>7144</v>
      </c>
      <c r="AE2914">
        <v>4.0303100000000001</v>
      </c>
      <c r="AF2914">
        <v>42545.634722222225</v>
      </c>
      <c r="AG2914" s="1">
        <v>43059.636805555558</v>
      </c>
      <c r="AH2914" s="1">
        <v>43146.660416666666</v>
      </c>
      <c r="AI2914">
        <v>-122.32089999999999</v>
      </c>
      <c r="AJ2914">
        <v>47.91</v>
      </c>
      <c r="AK2914">
        <f t="shared" si="90"/>
        <v>2016</v>
      </c>
      <c r="AL2914">
        <f t="shared" si="91"/>
        <v>3</v>
      </c>
    </row>
    <row r="2915" spans="1:38" x14ac:dyDescent="0.25">
      <c r="A2915" t="s">
        <v>29255</v>
      </c>
      <c r="C2915">
        <v>7919</v>
      </c>
      <c r="D2915">
        <v>42459</v>
      </c>
      <c r="F2915" t="s">
        <v>17669</v>
      </c>
      <c r="G2915" t="s">
        <v>17669</v>
      </c>
      <c r="I2915" t="s">
        <v>222</v>
      </c>
      <c r="J2915" t="s">
        <v>43</v>
      </c>
      <c r="K2915" t="s">
        <v>44</v>
      </c>
      <c r="L2915" t="s">
        <v>43</v>
      </c>
      <c r="M2915" t="s">
        <v>44</v>
      </c>
      <c r="N2915" t="s">
        <v>43</v>
      </c>
      <c r="O2915" t="s">
        <v>44</v>
      </c>
      <c r="P2915" t="s">
        <v>363</v>
      </c>
      <c r="Q2915" t="s">
        <v>364</v>
      </c>
      <c r="R2915">
        <v>0</v>
      </c>
      <c r="S2915">
        <v>0</v>
      </c>
      <c r="W2915" t="s">
        <v>45</v>
      </c>
      <c r="X2915">
        <v>7919</v>
      </c>
      <c r="Y2915" t="s">
        <v>205</v>
      </c>
      <c r="Z2915" t="s">
        <v>206</v>
      </c>
      <c r="AA2915" t="s">
        <v>40897</v>
      </c>
      <c r="AB2915" t="s">
        <v>365</v>
      </c>
      <c r="AC2915">
        <v>1312</v>
      </c>
      <c r="AD2915" t="s">
        <v>17669</v>
      </c>
      <c r="AE2915">
        <v>2.8729800000000001</v>
      </c>
      <c r="AF2915">
        <v>42550.770833333336</v>
      </c>
      <c r="AG2915" s="1">
        <v>43059.636805555558</v>
      </c>
      <c r="AH2915" s="1">
        <v>43146.660416666666</v>
      </c>
      <c r="AI2915">
        <v>-123.94710000000001</v>
      </c>
      <c r="AJ2915">
        <v>45.595300000000002</v>
      </c>
      <c r="AK2915">
        <f t="shared" si="90"/>
        <v>2016</v>
      </c>
      <c r="AL2915">
        <f t="shared" si="91"/>
        <v>3</v>
      </c>
    </row>
    <row r="2916" spans="1:38" x14ac:dyDescent="0.25">
      <c r="A2916" t="s">
        <v>29255</v>
      </c>
      <c r="C2916">
        <v>7921</v>
      </c>
      <c r="D2916">
        <v>42454</v>
      </c>
      <c r="F2916" t="s">
        <v>29269</v>
      </c>
      <c r="H2916" t="s">
        <v>29269</v>
      </c>
      <c r="I2916" t="s">
        <v>222</v>
      </c>
      <c r="J2916" t="s">
        <v>43</v>
      </c>
      <c r="K2916" t="s">
        <v>44</v>
      </c>
      <c r="L2916" t="s">
        <v>43</v>
      </c>
      <c r="M2916" t="s">
        <v>44</v>
      </c>
      <c r="N2916" t="s">
        <v>43</v>
      </c>
      <c r="O2916" t="s">
        <v>44</v>
      </c>
      <c r="P2916" t="s">
        <v>43</v>
      </c>
      <c r="Q2916" t="s">
        <v>44</v>
      </c>
      <c r="R2916">
        <v>0</v>
      </c>
      <c r="S2916">
        <v>0</v>
      </c>
      <c r="W2916" t="s">
        <v>45</v>
      </c>
      <c r="X2916">
        <v>7921</v>
      </c>
      <c r="Y2916" t="s">
        <v>205</v>
      </c>
      <c r="Z2916" t="s">
        <v>206</v>
      </c>
      <c r="AA2916" t="s">
        <v>40897</v>
      </c>
      <c r="AB2916" t="s">
        <v>365</v>
      </c>
      <c r="AC2916">
        <v>532</v>
      </c>
      <c r="AD2916" t="s">
        <v>29270</v>
      </c>
      <c r="AE2916">
        <v>6.06236</v>
      </c>
      <c r="AF2916">
        <v>42550.770833333336</v>
      </c>
      <c r="AG2916" s="1">
        <v>43059.636805555558</v>
      </c>
      <c r="AH2916" s="1">
        <v>43146.660416666666</v>
      </c>
      <c r="AI2916">
        <v>-123.4139</v>
      </c>
      <c r="AJ2916">
        <v>46.152999999999999</v>
      </c>
      <c r="AK2916">
        <f t="shared" si="90"/>
        <v>2016</v>
      </c>
      <c r="AL2916">
        <f t="shared" si="91"/>
        <v>3</v>
      </c>
    </row>
    <row r="2917" spans="1:38" x14ac:dyDescent="0.25">
      <c r="A2917" t="s">
        <v>29255</v>
      </c>
      <c r="C2917">
        <v>7952</v>
      </c>
      <c r="D2917">
        <v>42454</v>
      </c>
      <c r="F2917" t="s">
        <v>29377</v>
      </c>
      <c r="H2917" t="s">
        <v>29377</v>
      </c>
      <c r="I2917" t="s">
        <v>222</v>
      </c>
      <c r="J2917" t="s">
        <v>43</v>
      </c>
      <c r="K2917" t="s">
        <v>44</v>
      </c>
      <c r="L2917" t="s">
        <v>43</v>
      </c>
      <c r="M2917" t="s">
        <v>44</v>
      </c>
      <c r="N2917" t="s">
        <v>43</v>
      </c>
      <c r="O2917" t="s">
        <v>44</v>
      </c>
      <c r="P2917" t="s">
        <v>363</v>
      </c>
      <c r="Q2917" t="s">
        <v>364</v>
      </c>
      <c r="R2917">
        <v>0</v>
      </c>
      <c r="S2917">
        <v>0</v>
      </c>
      <c r="W2917" t="s">
        <v>45</v>
      </c>
      <c r="X2917">
        <v>7952</v>
      </c>
      <c r="Y2917" t="s">
        <v>205</v>
      </c>
      <c r="Z2917" t="s">
        <v>206</v>
      </c>
      <c r="AA2917" t="s">
        <v>40897</v>
      </c>
      <c r="AB2917" t="s">
        <v>365</v>
      </c>
      <c r="AC2917">
        <v>4584</v>
      </c>
      <c r="AD2917" t="s">
        <v>15904</v>
      </c>
      <c r="AE2917">
        <v>14.10619</v>
      </c>
      <c r="AF2917">
        <v>42551.611111111109</v>
      </c>
      <c r="AG2917" s="1">
        <v>43059.636805555558</v>
      </c>
      <c r="AH2917" s="1">
        <v>43146.660416666666</v>
      </c>
      <c r="AI2917">
        <v>-123.5252</v>
      </c>
      <c r="AJ2917">
        <v>44.598599999999998</v>
      </c>
      <c r="AK2917">
        <f t="shared" si="90"/>
        <v>2016</v>
      </c>
      <c r="AL2917">
        <f t="shared" si="91"/>
        <v>3</v>
      </c>
    </row>
    <row r="2918" spans="1:38" x14ac:dyDescent="0.25">
      <c r="A2918" t="s">
        <v>29255</v>
      </c>
      <c r="C2918">
        <v>7953</v>
      </c>
      <c r="D2918">
        <v>42454</v>
      </c>
      <c r="F2918" t="s">
        <v>29378</v>
      </c>
      <c r="H2918" t="s">
        <v>29378</v>
      </c>
      <c r="I2918" t="s">
        <v>222</v>
      </c>
      <c r="J2918" t="s">
        <v>37</v>
      </c>
      <c r="K2918" t="s">
        <v>38</v>
      </c>
      <c r="L2918" t="s">
        <v>43</v>
      </c>
      <c r="M2918" t="s">
        <v>44</v>
      </c>
      <c r="N2918" t="s">
        <v>43</v>
      </c>
      <c r="O2918" t="s">
        <v>44</v>
      </c>
      <c r="P2918" t="s">
        <v>363</v>
      </c>
      <c r="Q2918" t="s">
        <v>364</v>
      </c>
      <c r="R2918">
        <v>0</v>
      </c>
      <c r="S2918">
        <v>0</v>
      </c>
      <c r="W2918" t="s">
        <v>45</v>
      </c>
      <c r="X2918">
        <v>7953</v>
      </c>
      <c r="Y2918" t="s">
        <v>205</v>
      </c>
      <c r="Z2918" t="s">
        <v>206</v>
      </c>
      <c r="AA2918" t="s">
        <v>40897</v>
      </c>
      <c r="AB2918" t="s">
        <v>365</v>
      </c>
      <c r="AC2918">
        <v>4584</v>
      </c>
      <c r="AD2918" t="s">
        <v>15904</v>
      </c>
      <c r="AE2918">
        <v>20.540690000000001</v>
      </c>
      <c r="AF2918">
        <v>42551.612500000003</v>
      </c>
      <c r="AG2918" s="1">
        <v>43059.636805555558</v>
      </c>
      <c r="AH2918" s="1">
        <v>43146.660416666666</v>
      </c>
      <c r="AI2918">
        <v>-123.5804</v>
      </c>
      <c r="AJ2918">
        <v>44.645200000000003</v>
      </c>
      <c r="AK2918">
        <f t="shared" si="90"/>
        <v>2016</v>
      </c>
      <c r="AL2918">
        <f t="shared" si="91"/>
        <v>3</v>
      </c>
    </row>
    <row r="2919" spans="1:38" x14ac:dyDescent="0.25">
      <c r="A2919" t="s">
        <v>29255</v>
      </c>
      <c r="C2919">
        <v>7954</v>
      </c>
      <c r="D2919">
        <v>42453</v>
      </c>
      <c r="F2919" t="s">
        <v>29379</v>
      </c>
      <c r="H2919" t="s">
        <v>29379</v>
      </c>
      <c r="I2919" t="s">
        <v>222</v>
      </c>
      <c r="J2919" t="s">
        <v>37</v>
      </c>
      <c r="K2919" t="s">
        <v>38</v>
      </c>
      <c r="L2919" t="s">
        <v>43</v>
      </c>
      <c r="M2919" t="s">
        <v>44</v>
      </c>
      <c r="N2919" t="s">
        <v>43</v>
      </c>
      <c r="O2919" t="s">
        <v>44</v>
      </c>
      <c r="P2919" t="s">
        <v>363</v>
      </c>
      <c r="Q2919" t="s">
        <v>364</v>
      </c>
      <c r="R2919">
        <v>0</v>
      </c>
      <c r="S2919">
        <v>0</v>
      </c>
      <c r="W2919" t="s">
        <v>45</v>
      </c>
      <c r="X2919">
        <v>7954</v>
      </c>
      <c r="Y2919" t="s">
        <v>205</v>
      </c>
      <c r="Z2919" t="s">
        <v>206</v>
      </c>
      <c r="AA2919" t="s">
        <v>40897</v>
      </c>
      <c r="AB2919" t="s">
        <v>365</v>
      </c>
      <c r="AC2919">
        <v>2151</v>
      </c>
      <c r="AD2919" t="s">
        <v>11840</v>
      </c>
      <c r="AE2919">
        <v>26.942830000000001</v>
      </c>
      <c r="AF2919">
        <v>42551.615277777775</v>
      </c>
      <c r="AG2919" s="1">
        <v>43059.636805555558</v>
      </c>
      <c r="AH2919" s="1">
        <v>43146.660416666666</v>
      </c>
      <c r="AI2919">
        <v>-123.5356</v>
      </c>
      <c r="AJ2919">
        <v>45.896999999999998</v>
      </c>
      <c r="AK2919">
        <f t="shared" si="90"/>
        <v>2016</v>
      </c>
      <c r="AL2919">
        <f t="shared" si="91"/>
        <v>3</v>
      </c>
    </row>
    <row r="2920" spans="1:38" x14ac:dyDescent="0.25">
      <c r="A2920" t="s">
        <v>29255</v>
      </c>
      <c r="C2920">
        <v>7955</v>
      </c>
      <c r="D2920">
        <v>42451</v>
      </c>
      <c r="F2920" t="s">
        <v>29380</v>
      </c>
      <c r="H2920" t="s">
        <v>29380</v>
      </c>
      <c r="I2920" t="s">
        <v>222</v>
      </c>
      <c r="J2920" t="s">
        <v>37</v>
      </c>
      <c r="K2920" t="s">
        <v>38</v>
      </c>
      <c r="L2920" t="s">
        <v>43</v>
      </c>
      <c r="M2920" t="s">
        <v>44</v>
      </c>
      <c r="N2920" t="s">
        <v>43</v>
      </c>
      <c r="O2920" t="s">
        <v>44</v>
      </c>
      <c r="P2920" t="s">
        <v>363</v>
      </c>
      <c r="Q2920" t="s">
        <v>364</v>
      </c>
      <c r="R2920">
        <v>0</v>
      </c>
      <c r="S2920">
        <v>0</v>
      </c>
      <c r="W2920" t="s">
        <v>45</v>
      </c>
      <c r="X2920">
        <v>7955</v>
      </c>
      <c r="Y2920" t="s">
        <v>205</v>
      </c>
      <c r="Z2920" t="s">
        <v>206</v>
      </c>
      <c r="AA2920" t="s">
        <v>40897</v>
      </c>
      <c r="AB2920" t="s">
        <v>365</v>
      </c>
      <c r="AC2920">
        <v>8466</v>
      </c>
      <c r="AD2920" t="s">
        <v>2102</v>
      </c>
      <c r="AE2920">
        <v>23.494119999999999</v>
      </c>
      <c r="AF2920">
        <v>42551.616666666669</v>
      </c>
      <c r="AG2920" s="1">
        <v>43059.636805555558</v>
      </c>
      <c r="AH2920" s="1">
        <v>43146.660416666666</v>
      </c>
      <c r="AI2920">
        <v>-123.8296</v>
      </c>
      <c r="AJ2920">
        <v>44.064500000000002</v>
      </c>
      <c r="AK2920">
        <f t="shared" si="90"/>
        <v>2016</v>
      </c>
      <c r="AL2920">
        <f t="shared" si="91"/>
        <v>3</v>
      </c>
    </row>
    <row r="2921" spans="1:38" x14ac:dyDescent="0.25">
      <c r="A2921" t="s">
        <v>29255</v>
      </c>
      <c r="C2921">
        <v>7957</v>
      </c>
      <c r="D2921">
        <v>42447</v>
      </c>
      <c r="F2921" t="s">
        <v>29385</v>
      </c>
      <c r="H2921" t="s">
        <v>29385</v>
      </c>
      <c r="I2921" t="s">
        <v>222</v>
      </c>
      <c r="J2921" t="s">
        <v>37</v>
      </c>
      <c r="K2921" t="s">
        <v>38</v>
      </c>
      <c r="L2921" t="s">
        <v>43</v>
      </c>
      <c r="M2921" t="s">
        <v>44</v>
      </c>
      <c r="N2921" t="s">
        <v>43</v>
      </c>
      <c r="O2921" t="s">
        <v>44</v>
      </c>
      <c r="P2921" t="s">
        <v>363</v>
      </c>
      <c r="Q2921" t="s">
        <v>364</v>
      </c>
      <c r="R2921">
        <v>0</v>
      </c>
      <c r="S2921">
        <v>0</v>
      </c>
      <c r="W2921" t="s">
        <v>45</v>
      </c>
      <c r="X2921">
        <v>7957</v>
      </c>
      <c r="Y2921" t="s">
        <v>205</v>
      </c>
      <c r="Z2921" t="s">
        <v>206</v>
      </c>
      <c r="AA2921" t="s">
        <v>40897</v>
      </c>
      <c r="AB2921" t="s">
        <v>365</v>
      </c>
      <c r="AC2921">
        <v>3205</v>
      </c>
      <c r="AD2921" t="s">
        <v>2191</v>
      </c>
      <c r="AE2921">
        <v>54.025410000000001</v>
      </c>
      <c r="AF2921">
        <v>42551.618750000001</v>
      </c>
      <c r="AG2921" s="1">
        <v>43059.636805555558</v>
      </c>
      <c r="AH2921" s="1">
        <v>43146.660416666666</v>
      </c>
      <c r="AI2921">
        <v>-122.41970000000001</v>
      </c>
      <c r="AJ2921">
        <v>43.261200000000002</v>
      </c>
      <c r="AK2921">
        <f t="shared" si="90"/>
        <v>2016</v>
      </c>
      <c r="AL2921">
        <f t="shared" si="91"/>
        <v>3</v>
      </c>
    </row>
    <row r="2922" spans="1:38" x14ac:dyDescent="0.25">
      <c r="A2922" t="s">
        <v>29255</v>
      </c>
      <c r="C2922">
        <v>7965</v>
      </c>
      <c r="D2922">
        <v>42444</v>
      </c>
      <c r="F2922" t="s">
        <v>29403</v>
      </c>
      <c r="H2922" t="s">
        <v>29403</v>
      </c>
      <c r="I2922" t="s">
        <v>222</v>
      </c>
      <c r="J2922" t="s">
        <v>37</v>
      </c>
      <c r="K2922" t="s">
        <v>38</v>
      </c>
      <c r="L2922" t="s">
        <v>43</v>
      </c>
      <c r="M2922" t="s">
        <v>44</v>
      </c>
      <c r="N2922" t="s">
        <v>43</v>
      </c>
      <c r="O2922" t="s">
        <v>44</v>
      </c>
      <c r="P2922" t="s">
        <v>363</v>
      </c>
      <c r="Q2922" t="s">
        <v>364</v>
      </c>
      <c r="R2922">
        <v>0</v>
      </c>
      <c r="S2922">
        <v>0</v>
      </c>
      <c r="W2922" t="s">
        <v>45</v>
      </c>
      <c r="X2922">
        <v>7965</v>
      </c>
      <c r="Y2922" t="s">
        <v>205</v>
      </c>
      <c r="Z2922" t="s">
        <v>206</v>
      </c>
      <c r="AA2922" t="s">
        <v>40897</v>
      </c>
      <c r="AB2922" t="s">
        <v>365</v>
      </c>
      <c r="AC2922">
        <v>2449</v>
      </c>
      <c r="AD2922" t="s">
        <v>29404</v>
      </c>
      <c r="AE2922">
        <v>15.32352</v>
      </c>
      <c r="AF2922">
        <v>42551.674305555556</v>
      </c>
      <c r="AG2922" s="1">
        <v>43059.636805555558</v>
      </c>
      <c r="AH2922" s="1">
        <v>43146.660416666666</v>
      </c>
      <c r="AI2922">
        <v>-123.7497</v>
      </c>
      <c r="AJ2922">
        <v>44.656700000000001</v>
      </c>
      <c r="AK2922">
        <f t="shared" si="90"/>
        <v>2016</v>
      </c>
      <c r="AL2922">
        <f t="shared" si="91"/>
        <v>3</v>
      </c>
    </row>
    <row r="2923" spans="1:38" x14ac:dyDescent="0.25">
      <c r="A2923" t="s">
        <v>29255</v>
      </c>
      <c r="C2923">
        <v>7966</v>
      </c>
      <c r="D2923">
        <v>42443</v>
      </c>
      <c r="F2923" t="s">
        <v>29405</v>
      </c>
      <c r="H2923" t="s">
        <v>29405</v>
      </c>
      <c r="I2923" t="s">
        <v>222</v>
      </c>
      <c r="J2923" t="s">
        <v>37</v>
      </c>
      <c r="K2923" t="s">
        <v>38</v>
      </c>
      <c r="L2923" t="s">
        <v>43</v>
      </c>
      <c r="M2923" t="s">
        <v>44</v>
      </c>
      <c r="N2923" t="s">
        <v>43</v>
      </c>
      <c r="O2923" t="s">
        <v>44</v>
      </c>
      <c r="P2923" t="s">
        <v>363</v>
      </c>
      <c r="Q2923" t="s">
        <v>364</v>
      </c>
      <c r="R2923">
        <v>0</v>
      </c>
      <c r="S2923">
        <v>0</v>
      </c>
      <c r="W2923" t="s">
        <v>45</v>
      </c>
      <c r="X2923">
        <v>7966</v>
      </c>
      <c r="Y2923" t="s">
        <v>205</v>
      </c>
      <c r="Z2923" t="s">
        <v>206</v>
      </c>
      <c r="AA2923" t="s">
        <v>40897</v>
      </c>
      <c r="AB2923" t="s">
        <v>365</v>
      </c>
      <c r="AC2923">
        <v>4935</v>
      </c>
      <c r="AD2923" t="s">
        <v>4279</v>
      </c>
      <c r="AE2923">
        <v>19.482790000000001</v>
      </c>
      <c r="AF2923">
        <v>42551.675000000003</v>
      </c>
      <c r="AG2923" s="1">
        <v>43059.636805555558</v>
      </c>
      <c r="AH2923" s="1">
        <v>43146.660416666666</v>
      </c>
      <c r="AI2923">
        <v>-123.6041</v>
      </c>
      <c r="AJ2923">
        <v>45.499899999999997</v>
      </c>
      <c r="AK2923">
        <f t="shared" si="90"/>
        <v>2016</v>
      </c>
      <c r="AL2923">
        <f t="shared" si="91"/>
        <v>3</v>
      </c>
    </row>
    <row r="2924" spans="1:38" x14ac:dyDescent="0.25">
      <c r="A2924" t="s">
        <v>29255</v>
      </c>
      <c r="C2924">
        <v>7967</v>
      </c>
      <c r="D2924">
        <v>42442</v>
      </c>
      <c r="F2924" t="s">
        <v>29406</v>
      </c>
      <c r="H2924" t="s">
        <v>29406</v>
      </c>
      <c r="I2924" t="s">
        <v>222</v>
      </c>
      <c r="J2924" t="s">
        <v>37</v>
      </c>
      <c r="K2924" t="s">
        <v>38</v>
      </c>
      <c r="L2924" t="s">
        <v>43</v>
      </c>
      <c r="M2924" t="s">
        <v>44</v>
      </c>
      <c r="N2924" t="s">
        <v>43</v>
      </c>
      <c r="O2924" t="s">
        <v>44</v>
      </c>
      <c r="P2924" t="s">
        <v>363</v>
      </c>
      <c r="Q2924" t="s">
        <v>364</v>
      </c>
      <c r="R2924">
        <v>0</v>
      </c>
      <c r="S2924">
        <v>0</v>
      </c>
      <c r="W2924" t="s">
        <v>45</v>
      </c>
      <c r="X2924">
        <v>7967</v>
      </c>
      <c r="Y2924" t="s">
        <v>205</v>
      </c>
      <c r="Z2924" t="s">
        <v>206</v>
      </c>
      <c r="AA2924" t="s">
        <v>40897</v>
      </c>
      <c r="AB2924" t="s">
        <v>365</v>
      </c>
      <c r="AC2924">
        <v>14095</v>
      </c>
      <c r="AD2924" t="s">
        <v>11898</v>
      </c>
      <c r="AE2924">
        <v>9.7489899999999992</v>
      </c>
      <c r="AF2924">
        <v>42551.677083333336</v>
      </c>
      <c r="AG2924" s="1">
        <v>43059.636805555558</v>
      </c>
      <c r="AH2924" s="1">
        <v>43146.660416666666</v>
      </c>
      <c r="AI2924">
        <v>-122.2448</v>
      </c>
      <c r="AJ2924">
        <v>45.539400000000001</v>
      </c>
      <c r="AK2924">
        <f t="shared" si="90"/>
        <v>2016</v>
      </c>
      <c r="AL2924">
        <f t="shared" si="91"/>
        <v>3</v>
      </c>
    </row>
    <row r="2925" spans="1:38" x14ac:dyDescent="0.25">
      <c r="A2925" t="s">
        <v>29255</v>
      </c>
      <c r="C2925">
        <v>7968</v>
      </c>
      <c r="D2925">
        <v>42442</v>
      </c>
      <c r="F2925" t="s">
        <v>29407</v>
      </c>
      <c r="H2925" t="s">
        <v>29407</v>
      </c>
      <c r="I2925" t="s">
        <v>222</v>
      </c>
      <c r="J2925" t="s">
        <v>37</v>
      </c>
      <c r="K2925" t="s">
        <v>38</v>
      </c>
      <c r="L2925" t="s">
        <v>43</v>
      </c>
      <c r="M2925" t="s">
        <v>44</v>
      </c>
      <c r="N2925" t="s">
        <v>43</v>
      </c>
      <c r="O2925" t="s">
        <v>44</v>
      </c>
      <c r="P2925" t="s">
        <v>363</v>
      </c>
      <c r="Q2925" t="s">
        <v>364</v>
      </c>
      <c r="R2925">
        <v>0</v>
      </c>
      <c r="S2925">
        <v>0</v>
      </c>
      <c r="W2925" t="s">
        <v>45</v>
      </c>
      <c r="X2925">
        <v>7968</v>
      </c>
      <c r="Y2925" t="s">
        <v>205</v>
      </c>
      <c r="Z2925" t="s">
        <v>206</v>
      </c>
      <c r="AA2925" t="s">
        <v>40897</v>
      </c>
      <c r="AB2925" t="s">
        <v>365</v>
      </c>
      <c r="AC2925">
        <v>4561</v>
      </c>
      <c r="AD2925" t="s">
        <v>2214</v>
      </c>
      <c r="AE2925">
        <v>21.838799999999999</v>
      </c>
      <c r="AF2925">
        <v>42551.677777777775</v>
      </c>
      <c r="AG2925" s="1">
        <v>43059.636805555558</v>
      </c>
      <c r="AH2925" s="1">
        <v>43146.660416666666</v>
      </c>
      <c r="AI2925">
        <v>-123.57769999999999</v>
      </c>
      <c r="AJ2925">
        <v>44.158000000000001</v>
      </c>
      <c r="AK2925">
        <f t="shared" si="90"/>
        <v>2016</v>
      </c>
      <c r="AL2925">
        <f t="shared" si="91"/>
        <v>3</v>
      </c>
    </row>
    <row r="2926" spans="1:38" x14ac:dyDescent="0.25">
      <c r="A2926" t="s">
        <v>29255</v>
      </c>
      <c r="C2926">
        <v>7992</v>
      </c>
      <c r="D2926">
        <v>42431</v>
      </c>
      <c r="F2926" t="s">
        <v>29435</v>
      </c>
      <c r="H2926" t="s">
        <v>29435</v>
      </c>
      <c r="I2926" t="s">
        <v>222</v>
      </c>
      <c r="J2926" t="s">
        <v>37</v>
      </c>
      <c r="K2926" t="s">
        <v>38</v>
      </c>
      <c r="L2926" t="s">
        <v>43</v>
      </c>
      <c r="M2926" t="s">
        <v>44</v>
      </c>
      <c r="N2926" t="s">
        <v>43</v>
      </c>
      <c r="O2926" t="s">
        <v>44</v>
      </c>
      <c r="P2926" t="s">
        <v>363</v>
      </c>
      <c r="Q2926" t="s">
        <v>364</v>
      </c>
      <c r="R2926">
        <v>0</v>
      </c>
      <c r="S2926">
        <v>0</v>
      </c>
      <c r="W2926" t="s">
        <v>45</v>
      </c>
      <c r="X2926">
        <v>7992</v>
      </c>
      <c r="Y2926" t="s">
        <v>205</v>
      </c>
      <c r="Z2926" t="s">
        <v>206</v>
      </c>
      <c r="AA2926" t="s">
        <v>40897</v>
      </c>
      <c r="AB2926" t="s">
        <v>365</v>
      </c>
      <c r="AC2926">
        <v>2344</v>
      </c>
      <c r="AD2926" t="s">
        <v>12402</v>
      </c>
      <c r="AE2926">
        <v>3.56203</v>
      </c>
      <c r="AF2926">
        <v>42551.701388888891</v>
      </c>
      <c r="AG2926" s="1">
        <v>43059.636805555558</v>
      </c>
      <c r="AH2926" s="1">
        <v>43146.660416666666</v>
      </c>
      <c r="AI2926">
        <v>-122.86969999999999</v>
      </c>
      <c r="AJ2926">
        <v>45.9816</v>
      </c>
      <c r="AK2926">
        <f t="shared" si="90"/>
        <v>2016</v>
      </c>
      <c r="AL2926">
        <f t="shared" si="91"/>
        <v>3</v>
      </c>
    </row>
    <row r="2927" spans="1:38" x14ac:dyDescent="0.25">
      <c r="A2927" t="s">
        <v>29255</v>
      </c>
      <c r="C2927">
        <v>7993</v>
      </c>
      <c r="D2927">
        <v>42431</v>
      </c>
      <c r="F2927" t="s">
        <v>29443</v>
      </c>
      <c r="H2927" t="s">
        <v>29443</v>
      </c>
      <c r="I2927" t="s">
        <v>222</v>
      </c>
      <c r="J2927" t="s">
        <v>37</v>
      </c>
      <c r="K2927" t="s">
        <v>38</v>
      </c>
      <c r="L2927" t="s">
        <v>43</v>
      </c>
      <c r="M2927" t="s">
        <v>44</v>
      </c>
      <c r="N2927" t="s">
        <v>43</v>
      </c>
      <c r="O2927" t="s">
        <v>44</v>
      </c>
      <c r="P2927" t="s">
        <v>363</v>
      </c>
      <c r="Q2927" t="s">
        <v>364</v>
      </c>
      <c r="R2927">
        <v>0</v>
      </c>
      <c r="S2927">
        <v>0</v>
      </c>
      <c r="W2927" t="s">
        <v>45</v>
      </c>
      <c r="X2927">
        <v>7993</v>
      </c>
      <c r="Y2927" t="s">
        <v>205</v>
      </c>
      <c r="Z2927" t="s">
        <v>206</v>
      </c>
      <c r="AA2927" t="s">
        <v>40897</v>
      </c>
      <c r="AB2927" t="s">
        <v>365</v>
      </c>
      <c r="AC2927">
        <v>5912</v>
      </c>
      <c r="AD2927" t="s">
        <v>29444</v>
      </c>
      <c r="AE2927">
        <v>6.9264599999999996</v>
      </c>
      <c r="AF2927">
        <v>42551.702777777777</v>
      </c>
      <c r="AG2927" s="1">
        <v>43059.636805555558</v>
      </c>
      <c r="AH2927" s="1">
        <v>43146.660416666666</v>
      </c>
      <c r="AI2927">
        <v>-123.2294</v>
      </c>
      <c r="AJ2927">
        <v>43.233400000000003</v>
      </c>
      <c r="AK2927">
        <f t="shared" si="90"/>
        <v>2016</v>
      </c>
      <c r="AL2927">
        <f t="shared" si="91"/>
        <v>3</v>
      </c>
    </row>
    <row r="2928" spans="1:38" x14ac:dyDescent="0.25">
      <c r="A2928" t="s">
        <v>29841</v>
      </c>
      <c r="B2928" t="s">
        <v>29842</v>
      </c>
      <c r="C2928">
        <v>8251</v>
      </c>
      <c r="D2928">
        <v>42436</v>
      </c>
      <c r="F2928" t="s">
        <v>29843</v>
      </c>
      <c r="G2928" t="s">
        <v>29844</v>
      </c>
      <c r="H2928" t="s">
        <v>29843</v>
      </c>
      <c r="I2928" t="s">
        <v>267</v>
      </c>
      <c r="J2928" t="s">
        <v>814</v>
      </c>
      <c r="K2928" t="s">
        <v>815</v>
      </c>
      <c r="L2928" t="s">
        <v>43</v>
      </c>
      <c r="M2928" t="s">
        <v>44</v>
      </c>
      <c r="N2928" t="s">
        <v>41</v>
      </c>
      <c r="O2928" t="s">
        <v>42</v>
      </c>
      <c r="P2928" t="s">
        <v>363</v>
      </c>
      <c r="Q2928" t="s">
        <v>364</v>
      </c>
      <c r="R2928">
        <v>0</v>
      </c>
      <c r="S2928">
        <v>0</v>
      </c>
      <c r="W2928" t="s">
        <v>45</v>
      </c>
      <c r="X2928">
        <v>8251</v>
      </c>
      <c r="Y2928" t="s">
        <v>205</v>
      </c>
      <c r="Z2928" t="s">
        <v>206</v>
      </c>
      <c r="AA2928" t="s">
        <v>40897</v>
      </c>
      <c r="AB2928" t="s">
        <v>798</v>
      </c>
      <c r="AC2928">
        <v>1021</v>
      </c>
      <c r="AD2928" t="s">
        <v>20033</v>
      </c>
      <c r="AE2928">
        <v>18.05752</v>
      </c>
      <c r="AF2928">
        <v>42497.765972222223</v>
      </c>
      <c r="AG2928" s="1">
        <v>43059.636805555558</v>
      </c>
      <c r="AH2928" s="1">
        <v>43146.660416666666</v>
      </c>
      <c r="AI2928">
        <v>-149.13659999999999</v>
      </c>
      <c r="AJ2928">
        <v>64.000500000000002</v>
      </c>
      <c r="AK2928">
        <f t="shared" si="90"/>
        <v>2016</v>
      </c>
      <c r="AL2928">
        <f t="shared" si="91"/>
        <v>3</v>
      </c>
    </row>
    <row r="2929" spans="1:38" x14ac:dyDescent="0.25">
      <c r="A2929" t="s">
        <v>4658</v>
      </c>
      <c r="B2929" t="s">
        <v>31732</v>
      </c>
      <c r="C2929">
        <v>9183</v>
      </c>
      <c r="D2929">
        <v>42435</v>
      </c>
      <c r="F2929" t="s">
        <v>31733</v>
      </c>
      <c r="G2929" t="s">
        <v>31734</v>
      </c>
      <c r="H2929" t="s">
        <v>31733</v>
      </c>
      <c r="I2929" t="s">
        <v>72</v>
      </c>
      <c r="J2929" t="s">
        <v>138</v>
      </c>
      <c r="K2929" t="s">
        <v>139</v>
      </c>
      <c r="L2929" t="s">
        <v>3817</v>
      </c>
      <c r="M2929" t="s">
        <v>3818</v>
      </c>
      <c r="N2929" t="s">
        <v>41</v>
      </c>
      <c r="O2929" t="s">
        <v>42</v>
      </c>
      <c r="P2929" t="s">
        <v>878</v>
      </c>
      <c r="Q2929" t="s">
        <v>879</v>
      </c>
      <c r="R2929">
        <v>2</v>
      </c>
      <c r="S2929">
        <v>0</v>
      </c>
      <c r="U2929" t="s">
        <v>31735</v>
      </c>
      <c r="W2929" t="s">
        <v>45</v>
      </c>
      <c r="X2929">
        <v>9183</v>
      </c>
      <c r="Y2929" t="s">
        <v>205</v>
      </c>
      <c r="Z2929" t="s">
        <v>206</v>
      </c>
      <c r="AA2929" t="s">
        <v>40897</v>
      </c>
      <c r="AB2929" t="s">
        <v>6173</v>
      </c>
      <c r="AC2929">
        <v>5044</v>
      </c>
      <c r="AD2929" t="s">
        <v>31736</v>
      </c>
      <c r="AE2929">
        <v>8.1544699999999999</v>
      </c>
      <c r="AF2929">
        <v>42577.65</v>
      </c>
      <c r="AG2929" s="1">
        <v>43059.636805555558</v>
      </c>
      <c r="AH2929" s="1">
        <v>43146.660416666666</v>
      </c>
      <c r="AI2929">
        <v>-90.295075890000007</v>
      </c>
      <c r="AJ2929">
        <v>31.931841080000002</v>
      </c>
      <c r="AK2929">
        <f t="shared" si="90"/>
        <v>2016</v>
      </c>
      <c r="AL2929">
        <f t="shared" si="91"/>
        <v>3</v>
      </c>
    </row>
    <row r="2930" spans="1:38" x14ac:dyDescent="0.25">
      <c r="A2930" t="s">
        <v>31959</v>
      </c>
      <c r="B2930" t="s">
        <v>31960</v>
      </c>
      <c r="C2930">
        <v>9236</v>
      </c>
      <c r="D2930">
        <v>42435</v>
      </c>
      <c r="F2930" t="s">
        <v>31961</v>
      </c>
      <c r="G2930" t="s">
        <v>31962</v>
      </c>
      <c r="H2930" t="s">
        <v>31961</v>
      </c>
      <c r="I2930" t="s">
        <v>222</v>
      </c>
      <c r="J2930" t="s">
        <v>416</v>
      </c>
      <c r="K2930" t="s">
        <v>417</v>
      </c>
      <c r="L2930" t="s">
        <v>39</v>
      </c>
      <c r="M2930" t="s">
        <v>40</v>
      </c>
      <c r="N2930" t="s">
        <v>41</v>
      </c>
      <c r="O2930" t="s">
        <v>42</v>
      </c>
      <c r="P2930" t="s">
        <v>7092</v>
      </c>
      <c r="Q2930" t="s">
        <v>7093</v>
      </c>
      <c r="R2930">
        <v>0</v>
      </c>
      <c r="S2930">
        <v>0</v>
      </c>
      <c r="U2930" t="s">
        <v>31963</v>
      </c>
      <c r="W2930" t="s">
        <v>45</v>
      </c>
      <c r="X2930">
        <v>9236</v>
      </c>
      <c r="Y2930" t="s">
        <v>205</v>
      </c>
      <c r="Z2930" t="s">
        <v>206</v>
      </c>
      <c r="AA2930" t="s">
        <v>40897</v>
      </c>
      <c r="AB2930" t="s">
        <v>652</v>
      </c>
      <c r="AC2930">
        <v>7978</v>
      </c>
      <c r="AD2930" t="s">
        <v>31964</v>
      </c>
      <c r="AE2930">
        <v>0.62512000000000001</v>
      </c>
      <c r="AF2930">
        <v>42580.749305555553</v>
      </c>
      <c r="AG2930" s="1">
        <v>43059.636805555558</v>
      </c>
      <c r="AH2930" s="1">
        <v>43146.660416666666</v>
      </c>
      <c r="AI2930">
        <v>-97.7881</v>
      </c>
      <c r="AJ2930">
        <v>32.439900000000002</v>
      </c>
      <c r="AK2930">
        <f t="shared" si="90"/>
        <v>2016</v>
      </c>
      <c r="AL2930">
        <f t="shared" si="91"/>
        <v>3</v>
      </c>
    </row>
    <row r="2931" spans="1:38" x14ac:dyDescent="0.25">
      <c r="A2931" t="s">
        <v>32119</v>
      </c>
      <c r="B2931" t="s">
        <v>32120</v>
      </c>
      <c r="C2931">
        <v>9274</v>
      </c>
      <c r="D2931">
        <v>42431</v>
      </c>
      <c r="F2931" t="s">
        <v>32121</v>
      </c>
      <c r="G2931" t="s">
        <v>32122</v>
      </c>
      <c r="H2931" t="s">
        <v>32121</v>
      </c>
      <c r="I2931" t="s">
        <v>267</v>
      </c>
      <c r="J2931" t="s">
        <v>814</v>
      </c>
      <c r="K2931" t="s">
        <v>815</v>
      </c>
      <c r="L2931" t="s">
        <v>43</v>
      </c>
      <c r="M2931" t="s">
        <v>44</v>
      </c>
      <c r="N2931" t="s">
        <v>190</v>
      </c>
      <c r="O2931" t="s">
        <v>191</v>
      </c>
      <c r="P2931" t="s">
        <v>363</v>
      </c>
      <c r="Q2931" t="s">
        <v>364</v>
      </c>
      <c r="R2931">
        <v>0</v>
      </c>
      <c r="S2931">
        <v>0</v>
      </c>
      <c r="W2931" t="s">
        <v>45</v>
      </c>
      <c r="X2931">
        <v>9274</v>
      </c>
      <c r="Y2931" t="s">
        <v>205</v>
      </c>
      <c r="Z2931" t="s">
        <v>206</v>
      </c>
      <c r="AA2931" t="s">
        <v>40897</v>
      </c>
      <c r="AB2931" t="s">
        <v>3691</v>
      </c>
      <c r="AC2931">
        <v>83393</v>
      </c>
      <c r="AD2931" t="s">
        <v>19016</v>
      </c>
      <c r="AE2931">
        <v>4.7721900000000002</v>
      </c>
      <c r="AF2931">
        <v>42377.736805555556</v>
      </c>
      <c r="AG2931" s="1">
        <v>43059.636805555558</v>
      </c>
      <c r="AH2931" s="1">
        <v>43146.660416666666</v>
      </c>
      <c r="AI2931">
        <v>-82.510900000000007</v>
      </c>
      <c r="AJ2931">
        <v>35.625599999999999</v>
      </c>
      <c r="AK2931">
        <f t="shared" si="90"/>
        <v>2016</v>
      </c>
      <c r="AL2931">
        <f t="shared" si="91"/>
        <v>3</v>
      </c>
    </row>
    <row r="2932" spans="1:38" x14ac:dyDescent="0.25">
      <c r="A2932" t="s">
        <v>32123</v>
      </c>
      <c r="B2932" t="s">
        <v>32124</v>
      </c>
      <c r="C2932">
        <v>9275</v>
      </c>
      <c r="D2932">
        <v>42435</v>
      </c>
      <c r="F2932" t="s">
        <v>32125</v>
      </c>
      <c r="G2932" t="s">
        <v>32126</v>
      </c>
      <c r="H2932" t="s">
        <v>32125</v>
      </c>
      <c r="I2932" t="s">
        <v>222</v>
      </c>
      <c r="J2932" t="s">
        <v>138</v>
      </c>
      <c r="K2932" t="s">
        <v>139</v>
      </c>
      <c r="L2932" t="s">
        <v>43</v>
      </c>
      <c r="M2932" t="s">
        <v>44</v>
      </c>
      <c r="N2932" t="s">
        <v>41</v>
      </c>
      <c r="O2932" t="s">
        <v>42</v>
      </c>
      <c r="P2932" t="s">
        <v>5432</v>
      </c>
      <c r="Q2932" t="s">
        <v>5433</v>
      </c>
      <c r="R2932">
        <v>0</v>
      </c>
      <c r="S2932">
        <v>0</v>
      </c>
      <c r="U2932" t="s">
        <v>32127</v>
      </c>
      <c r="W2932" t="s">
        <v>45</v>
      </c>
      <c r="X2932">
        <v>9275</v>
      </c>
      <c r="Y2932" t="s">
        <v>205</v>
      </c>
      <c r="Z2932" t="s">
        <v>206</v>
      </c>
      <c r="AA2932" t="s">
        <v>40897</v>
      </c>
      <c r="AB2932" t="s">
        <v>652</v>
      </c>
      <c r="AC2932">
        <v>2755</v>
      </c>
      <c r="AD2932" t="s">
        <v>32128</v>
      </c>
      <c r="AE2932">
        <v>5.1030499999999996</v>
      </c>
      <c r="AF2932">
        <v>42377.739583333336</v>
      </c>
      <c r="AG2932" s="1">
        <v>43059.636805555558</v>
      </c>
      <c r="AH2932" s="1">
        <v>43146.660416666666</v>
      </c>
      <c r="AI2932">
        <v>-97.834999999999994</v>
      </c>
      <c r="AJ2932">
        <v>32.534799999999997</v>
      </c>
      <c r="AK2932">
        <f t="shared" si="90"/>
        <v>2016</v>
      </c>
      <c r="AL2932">
        <f t="shared" si="91"/>
        <v>3</v>
      </c>
    </row>
    <row r="2933" spans="1:38" x14ac:dyDescent="0.25">
      <c r="A2933" t="s">
        <v>26264</v>
      </c>
      <c r="B2933" t="s">
        <v>32508</v>
      </c>
      <c r="C2933">
        <v>9376</v>
      </c>
      <c r="D2933">
        <v>42433</v>
      </c>
      <c r="F2933" t="s">
        <v>32509</v>
      </c>
      <c r="G2933" t="s">
        <v>32510</v>
      </c>
      <c r="H2933" t="s">
        <v>32509</v>
      </c>
      <c r="I2933" t="s">
        <v>72</v>
      </c>
      <c r="J2933" t="s">
        <v>138</v>
      </c>
      <c r="K2933" t="s">
        <v>139</v>
      </c>
      <c r="L2933" t="s">
        <v>43</v>
      </c>
      <c r="M2933" t="s">
        <v>44</v>
      </c>
      <c r="N2933" t="s">
        <v>190</v>
      </c>
      <c r="O2933" t="s">
        <v>191</v>
      </c>
      <c r="P2933" t="s">
        <v>363</v>
      </c>
      <c r="Q2933" t="s">
        <v>364</v>
      </c>
      <c r="R2933">
        <v>0</v>
      </c>
      <c r="S2933">
        <v>0</v>
      </c>
      <c r="W2933" t="s">
        <v>45</v>
      </c>
      <c r="X2933">
        <v>9376</v>
      </c>
      <c r="Y2933" t="s">
        <v>205</v>
      </c>
      <c r="Z2933" t="s">
        <v>206</v>
      </c>
      <c r="AA2933" t="s">
        <v>40897</v>
      </c>
      <c r="AB2933" t="s">
        <v>226</v>
      </c>
      <c r="AC2933">
        <v>2370</v>
      </c>
      <c r="AD2933" t="s">
        <v>3607</v>
      </c>
      <c r="AE2933">
        <v>11.86098</v>
      </c>
      <c r="AF2933">
        <v>42437.723611111112</v>
      </c>
      <c r="AG2933" s="1">
        <v>43059.636805555558</v>
      </c>
      <c r="AH2933" s="1">
        <v>43146.660416666666</v>
      </c>
      <c r="AI2933">
        <v>-119.92319999999999</v>
      </c>
      <c r="AJ2933">
        <v>48.0486</v>
      </c>
      <c r="AK2933">
        <f t="shared" si="90"/>
        <v>2016</v>
      </c>
      <c r="AL2933">
        <f t="shared" si="91"/>
        <v>3</v>
      </c>
    </row>
    <row r="2934" spans="1:38" x14ac:dyDescent="0.25">
      <c r="A2934" t="s">
        <v>25123</v>
      </c>
      <c r="B2934" t="s">
        <v>32656</v>
      </c>
      <c r="C2934">
        <v>9414</v>
      </c>
      <c r="D2934">
        <v>42442</v>
      </c>
      <c r="F2934" t="s">
        <v>32657</v>
      </c>
      <c r="G2934" t="s">
        <v>32658</v>
      </c>
      <c r="H2934" t="s">
        <v>32657</v>
      </c>
      <c r="I2934" t="s">
        <v>36</v>
      </c>
      <c r="J2934" t="s">
        <v>138</v>
      </c>
      <c r="K2934" t="s">
        <v>139</v>
      </c>
      <c r="L2934" t="s">
        <v>123</v>
      </c>
      <c r="M2934" t="s">
        <v>124</v>
      </c>
      <c r="N2934" t="s">
        <v>190</v>
      </c>
      <c r="O2934" t="s">
        <v>191</v>
      </c>
      <c r="P2934" t="s">
        <v>363</v>
      </c>
      <c r="Q2934" t="s">
        <v>364</v>
      </c>
      <c r="R2934">
        <v>0</v>
      </c>
      <c r="S2934">
        <v>0</v>
      </c>
      <c r="W2934" t="s">
        <v>45</v>
      </c>
      <c r="X2934">
        <v>9414</v>
      </c>
      <c r="Y2934" t="s">
        <v>205</v>
      </c>
      <c r="Z2934" t="s">
        <v>206</v>
      </c>
      <c r="AA2934" t="s">
        <v>40897</v>
      </c>
      <c r="AB2934" t="s">
        <v>207</v>
      </c>
      <c r="AC2934">
        <v>6871</v>
      </c>
      <c r="AD2934" t="s">
        <v>23111</v>
      </c>
      <c r="AE2934">
        <v>15.11697</v>
      </c>
      <c r="AF2934">
        <v>42498.54791666667</v>
      </c>
      <c r="AG2934" s="1">
        <v>43059.636805555558</v>
      </c>
      <c r="AH2934" s="1">
        <v>43146.660416666666</v>
      </c>
      <c r="AI2934">
        <v>-120.4218</v>
      </c>
      <c r="AJ2934">
        <v>38.798699999999997</v>
      </c>
      <c r="AK2934">
        <f t="shared" si="90"/>
        <v>2016</v>
      </c>
      <c r="AL2934">
        <f t="shared" si="91"/>
        <v>3</v>
      </c>
    </row>
    <row r="2935" spans="1:38" x14ac:dyDescent="0.25">
      <c r="A2935" t="s">
        <v>32663</v>
      </c>
      <c r="B2935" t="s">
        <v>32664</v>
      </c>
      <c r="C2935">
        <v>9416</v>
      </c>
      <c r="D2935">
        <v>42443</v>
      </c>
      <c r="F2935" t="s">
        <v>32665</v>
      </c>
      <c r="G2935" t="s">
        <v>32666</v>
      </c>
      <c r="H2935" t="s">
        <v>32665</v>
      </c>
      <c r="I2935" t="s">
        <v>36</v>
      </c>
      <c r="J2935" t="s">
        <v>138</v>
      </c>
      <c r="K2935" t="s">
        <v>139</v>
      </c>
      <c r="L2935" t="s">
        <v>1124</v>
      </c>
      <c r="M2935" t="s">
        <v>1125</v>
      </c>
      <c r="N2935" t="s">
        <v>41</v>
      </c>
      <c r="O2935" t="s">
        <v>42</v>
      </c>
      <c r="P2935" t="s">
        <v>5432</v>
      </c>
      <c r="Q2935" t="s">
        <v>5433</v>
      </c>
      <c r="R2935">
        <v>0</v>
      </c>
      <c r="S2935">
        <v>0</v>
      </c>
      <c r="W2935" t="s">
        <v>45</v>
      </c>
      <c r="X2935">
        <v>9416</v>
      </c>
      <c r="Y2935" t="s">
        <v>205</v>
      </c>
      <c r="Z2935" t="s">
        <v>206</v>
      </c>
      <c r="AA2935" t="s">
        <v>40897</v>
      </c>
      <c r="AB2935" t="s">
        <v>207</v>
      </c>
      <c r="AC2935">
        <v>16016</v>
      </c>
      <c r="AD2935" t="s">
        <v>32667</v>
      </c>
      <c r="AE2935">
        <v>1.1293200000000001</v>
      </c>
      <c r="AF2935">
        <v>42498.556250000001</v>
      </c>
      <c r="AG2935" s="1">
        <v>43059.636805555558</v>
      </c>
      <c r="AH2935" s="1">
        <v>43146.660416666666</v>
      </c>
      <c r="AI2935">
        <v>-122.12390000000001</v>
      </c>
      <c r="AJ2935">
        <v>37.844000000000001</v>
      </c>
      <c r="AK2935">
        <f t="shared" si="90"/>
        <v>2016</v>
      </c>
      <c r="AL2935">
        <f t="shared" si="91"/>
        <v>3</v>
      </c>
    </row>
    <row r="2936" spans="1:38" x14ac:dyDescent="0.25">
      <c r="A2936" t="s">
        <v>12306</v>
      </c>
      <c r="B2936" t="s">
        <v>32689</v>
      </c>
      <c r="C2936">
        <v>9422</v>
      </c>
      <c r="D2936">
        <v>42444</v>
      </c>
      <c r="F2936" t="s">
        <v>32690</v>
      </c>
      <c r="G2936" t="s">
        <v>32691</v>
      </c>
      <c r="H2936" t="s">
        <v>32690</v>
      </c>
      <c r="I2936" t="s">
        <v>267</v>
      </c>
      <c r="J2936" t="s">
        <v>814</v>
      </c>
      <c r="K2936" t="s">
        <v>815</v>
      </c>
      <c r="L2936" t="s">
        <v>43</v>
      </c>
      <c r="M2936" t="s">
        <v>44</v>
      </c>
      <c r="N2936" t="s">
        <v>190</v>
      </c>
      <c r="O2936" t="s">
        <v>191</v>
      </c>
      <c r="P2936" t="s">
        <v>363</v>
      </c>
      <c r="Q2936" t="s">
        <v>364</v>
      </c>
      <c r="R2936">
        <v>0</v>
      </c>
      <c r="S2936">
        <v>0</v>
      </c>
      <c r="W2936" t="s">
        <v>45</v>
      </c>
      <c r="X2936">
        <v>9422</v>
      </c>
      <c r="Y2936" t="s">
        <v>205</v>
      </c>
      <c r="Z2936" t="s">
        <v>206</v>
      </c>
      <c r="AA2936" t="s">
        <v>40897</v>
      </c>
      <c r="AB2936" t="s">
        <v>207</v>
      </c>
      <c r="AC2936">
        <v>1152</v>
      </c>
      <c r="AD2936" t="s">
        <v>12837</v>
      </c>
      <c r="AE2936">
        <v>10.240819999999999</v>
      </c>
      <c r="AF2936">
        <v>42498.577777777777</v>
      </c>
      <c r="AG2936" s="1">
        <v>43059.636805555558</v>
      </c>
      <c r="AH2936" s="1">
        <v>43146.660416666666</v>
      </c>
      <c r="AI2936">
        <v>-123.1247</v>
      </c>
      <c r="AJ2936">
        <v>38.450499999999998</v>
      </c>
      <c r="AK2936">
        <f t="shared" si="90"/>
        <v>2016</v>
      </c>
      <c r="AL2936">
        <f t="shared" si="91"/>
        <v>3</v>
      </c>
    </row>
    <row r="2937" spans="1:38" x14ac:dyDescent="0.25">
      <c r="A2937" t="s">
        <v>24370</v>
      </c>
      <c r="B2937" t="s">
        <v>32697</v>
      </c>
      <c r="C2937">
        <v>9424</v>
      </c>
      <c r="D2937">
        <v>42444</v>
      </c>
      <c r="F2937" t="s">
        <v>32698</v>
      </c>
      <c r="G2937" t="s">
        <v>32699</v>
      </c>
      <c r="H2937" t="s">
        <v>32698</v>
      </c>
      <c r="I2937" t="s">
        <v>72</v>
      </c>
      <c r="J2937" t="s">
        <v>138</v>
      </c>
      <c r="K2937" t="s">
        <v>139</v>
      </c>
      <c r="L2937" t="s">
        <v>43</v>
      </c>
      <c r="M2937" t="s">
        <v>44</v>
      </c>
      <c r="N2937" t="s">
        <v>41</v>
      </c>
      <c r="O2937" t="s">
        <v>42</v>
      </c>
      <c r="P2937" t="s">
        <v>363</v>
      </c>
      <c r="Q2937" t="s">
        <v>364</v>
      </c>
      <c r="R2937">
        <v>0</v>
      </c>
      <c r="S2937">
        <v>0</v>
      </c>
      <c r="W2937" t="s">
        <v>45</v>
      </c>
      <c r="X2937">
        <v>9424</v>
      </c>
      <c r="Y2937" t="s">
        <v>205</v>
      </c>
      <c r="Z2937" t="s">
        <v>206</v>
      </c>
      <c r="AA2937" t="s">
        <v>40897</v>
      </c>
      <c r="AB2937" t="s">
        <v>207</v>
      </c>
      <c r="AC2937">
        <v>7321</v>
      </c>
      <c r="AD2937" t="s">
        <v>5753</v>
      </c>
      <c r="AE2937">
        <v>5.2355700000000001</v>
      </c>
      <c r="AF2937">
        <v>42498.585416666669</v>
      </c>
      <c r="AG2937" s="1">
        <v>43059.636805555558</v>
      </c>
      <c r="AH2937" s="1">
        <v>43146.660416666666</v>
      </c>
      <c r="AI2937">
        <v>-121.71639999999999</v>
      </c>
      <c r="AJ2937">
        <v>36.996400000000001</v>
      </c>
      <c r="AK2937">
        <f t="shared" si="90"/>
        <v>2016</v>
      </c>
      <c r="AL2937">
        <f t="shared" si="91"/>
        <v>3</v>
      </c>
    </row>
    <row r="2938" spans="1:38" x14ac:dyDescent="0.25">
      <c r="A2938" t="s">
        <v>32750</v>
      </c>
      <c r="B2938" t="s">
        <v>32751</v>
      </c>
      <c r="C2938">
        <v>9438</v>
      </c>
      <c r="D2938">
        <v>42453</v>
      </c>
      <c r="F2938" t="s">
        <v>32752</v>
      </c>
      <c r="G2938" t="s">
        <v>32753</v>
      </c>
      <c r="H2938" t="s">
        <v>32752</v>
      </c>
      <c r="I2938" t="s">
        <v>222</v>
      </c>
      <c r="J2938" t="s">
        <v>37</v>
      </c>
      <c r="K2938" t="s">
        <v>38</v>
      </c>
      <c r="L2938" t="s">
        <v>1007</v>
      </c>
      <c r="M2938" t="s">
        <v>1008</v>
      </c>
      <c r="N2938" t="s">
        <v>190</v>
      </c>
      <c r="O2938" t="s">
        <v>191</v>
      </c>
      <c r="P2938" t="s">
        <v>7893</v>
      </c>
      <c r="Q2938" t="s">
        <v>7894</v>
      </c>
      <c r="R2938">
        <v>0</v>
      </c>
      <c r="S2938">
        <v>0</v>
      </c>
      <c r="W2938" t="s">
        <v>45</v>
      </c>
      <c r="X2938">
        <v>9438</v>
      </c>
      <c r="Y2938" t="s">
        <v>205</v>
      </c>
      <c r="Z2938" t="s">
        <v>206</v>
      </c>
      <c r="AA2938" t="s">
        <v>40897</v>
      </c>
      <c r="AB2938" t="s">
        <v>3062</v>
      </c>
      <c r="AC2938">
        <v>18411</v>
      </c>
      <c r="AD2938" t="s">
        <v>32754</v>
      </c>
      <c r="AE2938">
        <v>2.9686400000000002</v>
      </c>
      <c r="AF2938">
        <v>42498.648611111108</v>
      </c>
      <c r="AG2938" s="1">
        <v>43059.636805555558</v>
      </c>
      <c r="AH2938" s="1">
        <v>43146.660416666666</v>
      </c>
      <c r="AI2938">
        <v>-74.447800000000001</v>
      </c>
      <c r="AJ2938">
        <v>40.804400000000001</v>
      </c>
      <c r="AK2938">
        <f t="shared" si="90"/>
        <v>2016</v>
      </c>
      <c r="AL2938">
        <f t="shared" si="91"/>
        <v>3</v>
      </c>
    </row>
    <row r="2939" spans="1:38" x14ac:dyDescent="0.25">
      <c r="A2939" t="s">
        <v>28479</v>
      </c>
      <c r="B2939" t="s">
        <v>28480</v>
      </c>
      <c r="C2939">
        <v>7638</v>
      </c>
      <c r="D2939">
        <v>42477</v>
      </c>
      <c r="F2939" t="s">
        <v>28481</v>
      </c>
      <c r="G2939" t="s">
        <v>28482</v>
      </c>
      <c r="H2939" t="s">
        <v>28481</v>
      </c>
      <c r="I2939" t="s">
        <v>76</v>
      </c>
      <c r="J2939" t="s">
        <v>814</v>
      </c>
      <c r="K2939" t="s">
        <v>815</v>
      </c>
      <c r="L2939" t="s">
        <v>43</v>
      </c>
      <c r="M2939" t="s">
        <v>44</v>
      </c>
      <c r="N2939" t="s">
        <v>190</v>
      </c>
      <c r="O2939" t="s">
        <v>191</v>
      </c>
      <c r="P2939" t="s">
        <v>43</v>
      </c>
      <c r="Q2939" t="s">
        <v>44</v>
      </c>
      <c r="R2939">
        <v>0</v>
      </c>
      <c r="S2939">
        <v>0</v>
      </c>
      <c r="W2939" t="s">
        <v>45</v>
      </c>
      <c r="X2939">
        <v>7638</v>
      </c>
      <c r="Y2939" t="s">
        <v>205</v>
      </c>
      <c r="Z2939" t="s">
        <v>206</v>
      </c>
      <c r="AA2939" t="s">
        <v>40897</v>
      </c>
      <c r="AB2939" t="s">
        <v>3276</v>
      </c>
      <c r="AC2939">
        <v>2308</v>
      </c>
      <c r="AD2939" t="s">
        <v>28483</v>
      </c>
      <c r="AE2939">
        <v>29.562000000000001</v>
      </c>
      <c r="AF2939">
        <v>42480.029861111114</v>
      </c>
      <c r="AG2939" s="1">
        <v>43059.636805555558</v>
      </c>
      <c r="AH2939" s="1">
        <v>43146.660416666666</v>
      </c>
      <c r="AI2939">
        <v>-111.63679999999999</v>
      </c>
      <c r="AJ2939">
        <v>45.471600000000002</v>
      </c>
      <c r="AK2939">
        <f t="shared" si="90"/>
        <v>2016</v>
      </c>
      <c r="AL2939">
        <f t="shared" si="91"/>
        <v>4</v>
      </c>
    </row>
    <row r="2940" spans="1:38" x14ac:dyDescent="0.25">
      <c r="A2940" t="s">
        <v>28487</v>
      </c>
      <c r="B2940" t="s">
        <v>28488</v>
      </c>
      <c r="C2940">
        <v>7640</v>
      </c>
      <c r="D2940">
        <v>42479</v>
      </c>
      <c r="F2940" t="s">
        <v>28489</v>
      </c>
      <c r="G2940" t="s">
        <v>28490</v>
      </c>
      <c r="H2940" t="s">
        <v>28489</v>
      </c>
      <c r="I2940" t="s">
        <v>64</v>
      </c>
      <c r="J2940" t="s">
        <v>814</v>
      </c>
      <c r="K2940" t="s">
        <v>815</v>
      </c>
      <c r="L2940" t="s">
        <v>2166</v>
      </c>
      <c r="M2940" t="s">
        <v>2167</v>
      </c>
      <c r="N2940" t="s">
        <v>190</v>
      </c>
      <c r="O2940" t="s">
        <v>191</v>
      </c>
      <c r="P2940" t="s">
        <v>363</v>
      </c>
      <c r="Q2940" t="s">
        <v>364</v>
      </c>
      <c r="R2940">
        <v>0</v>
      </c>
      <c r="S2940">
        <v>0</v>
      </c>
      <c r="W2940" t="s">
        <v>45</v>
      </c>
      <c r="X2940">
        <v>7640</v>
      </c>
      <c r="Y2940" t="s">
        <v>205</v>
      </c>
      <c r="Z2940" t="s">
        <v>206</v>
      </c>
      <c r="AA2940" t="s">
        <v>40897</v>
      </c>
      <c r="AB2940" t="s">
        <v>1014</v>
      </c>
      <c r="AC2940">
        <v>4992</v>
      </c>
      <c r="AD2940" t="s">
        <v>18957</v>
      </c>
      <c r="AE2940">
        <v>1.9225699999999999</v>
      </c>
      <c r="AF2940">
        <v>42480.873611111114</v>
      </c>
      <c r="AG2940" s="1">
        <v>43059.636805555558</v>
      </c>
      <c r="AH2940" s="1">
        <v>43146.660416666666</v>
      </c>
      <c r="AI2940">
        <v>-104.929</v>
      </c>
      <c r="AJ2940">
        <v>38.874400000000001</v>
      </c>
      <c r="AK2940">
        <f t="shared" si="90"/>
        <v>2016</v>
      </c>
      <c r="AL2940">
        <f t="shared" si="91"/>
        <v>4</v>
      </c>
    </row>
    <row r="2941" spans="1:38" x14ac:dyDescent="0.25">
      <c r="A2941" t="s">
        <v>28548</v>
      </c>
      <c r="B2941" t="s">
        <v>28549</v>
      </c>
      <c r="C2941">
        <v>7654</v>
      </c>
      <c r="D2941">
        <v>42479</v>
      </c>
      <c r="F2941" t="s">
        <v>28550</v>
      </c>
      <c r="G2941" t="s">
        <v>28551</v>
      </c>
      <c r="H2941" t="s">
        <v>28550</v>
      </c>
      <c r="I2941" t="s">
        <v>267</v>
      </c>
      <c r="J2941" t="s">
        <v>814</v>
      </c>
      <c r="K2941" t="s">
        <v>815</v>
      </c>
      <c r="L2941" t="s">
        <v>43</v>
      </c>
      <c r="M2941" t="s">
        <v>44</v>
      </c>
      <c r="N2941" t="s">
        <v>190</v>
      </c>
      <c r="O2941" t="s">
        <v>191</v>
      </c>
      <c r="P2941" t="s">
        <v>363</v>
      </c>
      <c r="Q2941" t="s">
        <v>364</v>
      </c>
      <c r="R2941">
        <v>0</v>
      </c>
      <c r="S2941">
        <v>0</v>
      </c>
      <c r="U2941" t="s">
        <v>28552</v>
      </c>
      <c r="W2941" t="s">
        <v>45</v>
      </c>
      <c r="X2941">
        <v>7654</v>
      </c>
      <c r="Y2941" t="s">
        <v>205</v>
      </c>
      <c r="Z2941" t="s">
        <v>206</v>
      </c>
      <c r="AA2941" t="s">
        <v>40897</v>
      </c>
      <c r="AB2941" t="s">
        <v>1014</v>
      </c>
      <c r="AC2941">
        <v>1034</v>
      </c>
      <c r="AD2941" t="s">
        <v>10318</v>
      </c>
      <c r="AE2941">
        <v>7.7445199999999996</v>
      </c>
      <c r="AF2941">
        <v>42482.804166666669</v>
      </c>
      <c r="AG2941" s="1">
        <v>43059.636805555558</v>
      </c>
      <c r="AH2941" s="1">
        <v>43146.660416666666</v>
      </c>
      <c r="AI2941">
        <v>-105.6448</v>
      </c>
      <c r="AJ2941">
        <v>39.762799999999999</v>
      </c>
      <c r="AK2941">
        <f t="shared" si="90"/>
        <v>2016</v>
      </c>
      <c r="AL2941">
        <f t="shared" si="91"/>
        <v>4</v>
      </c>
    </row>
    <row r="2942" spans="1:38" x14ac:dyDescent="0.25">
      <c r="A2942" t="s">
        <v>23664</v>
      </c>
      <c r="B2942" t="s">
        <v>28571</v>
      </c>
      <c r="C2942">
        <v>7659</v>
      </c>
      <c r="D2942">
        <v>42486</v>
      </c>
      <c r="F2942" t="s">
        <v>28572</v>
      </c>
      <c r="G2942" t="s">
        <v>28573</v>
      </c>
      <c r="H2942" t="s">
        <v>28572</v>
      </c>
      <c r="I2942" t="s">
        <v>36</v>
      </c>
      <c r="J2942" t="s">
        <v>814</v>
      </c>
      <c r="K2942" t="s">
        <v>815</v>
      </c>
      <c r="L2942" t="s">
        <v>39</v>
      </c>
      <c r="M2942" t="s">
        <v>40</v>
      </c>
      <c r="N2942" t="s">
        <v>190</v>
      </c>
      <c r="O2942" t="s">
        <v>191</v>
      </c>
      <c r="P2942" t="s">
        <v>363</v>
      </c>
      <c r="Q2942" t="s">
        <v>364</v>
      </c>
      <c r="R2942">
        <v>0</v>
      </c>
      <c r="S2942">
        <v>0</v>
      </c>
      <c r="U2942" t="s">
        <v>28574</v>
      </c>
      <c r="W2942" t="s">
        <v>45</v>
      </c>
      <c r="X2942">
        <v>7659</v>
      </c>
      <c r="Y2942" t="s">
        <v>205</v>
      </c>
      <c r="Z2942" t="s">
        <v>206</v>
      </c>
      <c r="AA2942" t="s">
        <v>40897</v>
      </c>
      <c r="AB2942" t="s">
        <v>1035</v>
      </c>
      <c r="AC2942">
        <v>3009</v>
      </c>
      <c r="AD2942" t="s">
        <v>26232</v>
      </c>
      <c r="AE2942">
        <v>14.952260000000001</v>
      </c>
      <c r="AF2942">
        <v>42488.628472222219</v>
      </c>
      <c r="AG2942" s="1">
        <v>43059.636805555558</v>
      </c>
      <c r="AH2942" s="1">
        <v>43146.660416666666</v>
      </c>
      <c r="AI2942">
        <v>-108.1842</v>
      </c>
      <c r="AJ2942">
        <v>43.512999999999998</v>
      </c>
      <c r="AK2942">
        <f t="shared" si="90"/>
        <v>2016</v>
      </c>
      <c r="AL2942">
        <f t="shared" si="91"/>
        <v>4</v>
      </c>
    </row>
    <row r="2943" spans="1:38" x14ac:dyDescent="0.25">
      <c r="A2943" t="s">
        <v>28584</v>
      </c>
      <c r="B2943" t="s">
        <v>28585</v>
      </c>
      <c r="C2943">
        <v>7662</v>
      </c>
      <c r="D2943">
        <v>42486</v>
      </c>
      <c r="F2943" t="s">
        <v>28586</v>
      </c>
      <c r="G2943" t="s">
        <v>28587</v>
      </c>
      <c r="H2943" t="s">
        <v>28586</v>
      </c>
      <c r="I2943" t="s">
        <v>64</v>
      </c>
      <c r="J2943" t="s">
        <v>814</v>
      </c>
      <c r="K2943" t="s">
        <v>815</v>
      </c>
      <c r="L2943" t="s">
        <v>39</v>
      </c>
      <c r="M2943" t="s">
        <v>40</v>
      </c>
      <c r="N2943" t="s">
        <v>190</v>
      </c>
      <c r="O2943" t="s">
        <v>191</v>
      </c>
      <c r="P2943" t="s">
        <v>363</v>
      </c>
      <c r="Q2943" t="s">
        <v>364</v>
      </c>
      <c r="R2943">
        <v>0</v>
      </c>
      <c r="S2943">
        <v>0</v>
      </c>
      <c r="U2943" t="s">
        <v>28588</v>
      </c>
      <c r="W2943" t="s">
        <v>45</v>
      </c>
      <c r="X2943">
        <v>7662</v>
      </c>
      <c r="Y2943" t="s">
        <v>205</v>
      </c>
      <c r="Z2943" t="s">
        <v>206</v>
      </c>
      <c r="AA2943" t="s">
        <v>40897</v>
      </c>
      <c r="AB2943" t="s">
        <v>463</v>
      </c>
      <c r="AC2943">
        <v>10494</v>
      </c>
      <c r="AD2943" t="s">
        <v>28589</v>
      </c>
      <c r="AE2943">
        <v>8.8725799999999992</v>
      </c>
      <c r="AF2943">
        <v>42488.834722222222</v>
      </c>
      <c r="AG2943" s="1">
        <v>43059.636805555558</v>
      </c>
      <c r="AH2943" s="1">
        <v>43146.660416666666</v>
      </c>
      <c r="AI2943">
        <v>-103.88420000000001</v>
      </c>
      <c r="AJ2943">
        <v>44.412999999999997</v>
      </c>
      <c r="AK2943">
        <f t="shared" si="90"/>
        <v>2016</v>
      </c>
      <c r="AL2943">
        <f t="shared" si="91"/>
        <v>4</v>
      </c>
    </row>
    <row r="2944" spans="1:38" x14ac:dyDescent="0.25">
      <c r="A2944" t="s">
        <v>28590</v>
      </c>
      <c r="B2944" t="s">
        <v>28591</v>
      </c>
      <c r="C2944">
        <v>7663</v>
      </c>
      <c r="D2944">
        <v>42486</v>
      </c>
      <c r="F2944" t="s">
        <v>28592</v>
      </c>
      <c r="G2944" t="s">
        <v>28593</v>
      </c>
      <c r="H2944" t="s">
        <v>28592</v>
      </c>
      <c r="I2944" t="s">
        <v>64</v>
      </c>
      <c r="J2944" t="s">
        <v>814</v>
      </c>
      <c r="K2944" t="s">
        <v>815</v>
      </c>
      <c r="L2944" t="s">
        <v>39</v>
      </c>
      <c r="M2944" t="s">
        <v>40</v>
      </c>
      <c r="N2944" t="s">
        <v>190</v>
      </c>
      <c r="O2944" t="s">
        <v>191</v>
      </c>
      <c r="P2944" t="s">
        <v>363</v>
      </c>
      <c r="Q2944" t="s">
        <v>364</v>
      </c>
      <c r="R2944">
        <v>0</v>
      </c>
      <c r="S2944">
        <v>0</v>
      </c>
      <c r="W2944" t="s">
        <v>45</v>
      </c>
      <c r="X2944">
        <v>7663</v>
      </c>
      <c r="Y2944" t="s">
        <v>205</v>
      </c>
      <c r="Z2944" t="s">
        <v>206</v>
      </c>
      <c r="AA2944" t="s">
        <v>40897</v>
      </c>
      <c r="AB2944" t="s">
        <v>1035</v>
      </c>
      <c r="AC2944">
        <v>3009</v>
      </c>
      <c r="AD2944" t="s">
        <v>26232</v>
      </c>
      <c r="AE2944">
        <v>15.406510000000001</v>
      </c>
      <c r="AF2944">
        <v>42488.839583333334</v>
      </c>
      <c r="AG2944" s="1">
        <v>43059.636805555558</v>
      </c>
      <c r="AH2944" s="1">
        <v>43146.660416666666</v>
      </c>
      <c r="AI2944">
        <v>-108.18219999999999</v>
      </c>
      <c r="AJ2944">
        <v>43.509099999999997</v>
      </c>
      <c r="AK2944">
        <f t="shared" si="90"/>
        <v>2016</v>
      </c>
      <c r="AL2944">
        <f t="shared" si="91"/>
        <v>4</v>
      </c>
    </row>
    <row r="2945" spans="1:38" x14ac:dyDescent="0.25">
      <c r="A2945" t="s">
        <v>28608</v>
      </c>
      <c r="B2945" t="s">
        <v>28609</v>
      </c>
      <c r="C2945">
        <v>7671</v>
      </c>
      <c r="D2945">
        <v>42488</v>
      </c>
      <c r="F2945" t="s">
        <v>28610</v>
      </c>
      <c r="G2945" t="s">
        <v>28611</v>
      </c>
      <c r="H2945" t="s">
        <v>28610</v>
      </c>
      <c r="I2945" t="s">
        <v>267</v>
      </c>
      <c r="J2945" t="s">
        <v>37</v>
      </c>
      <c r="K2945" t="s">
        <v>38</v>
      </c>
      <c r="L2945" t="s">
        <v>43</v>
      </c>
      <c r="M2945" t="s">
        <v>44</v>
      </c>
      <c r="N2945" t="s">
        <v>190</v>
      </c>
      <c r="O2945" t="s">
        <v>191</v>
      </c>
      <c r="P2945" t="s">
        <v>363</v>
      </c>
      <c r="Q2945" t="s">
        <v>364</v>
      </c>
      <c r="R2945">
        <v>0</v>
      </c>
      <c r="S2945">
        <v>0</v>
      </c>
      <c r="W2945" t="s">
        <v>45</v>
      </c>
      <c r="X2945">
        <v>7671</v>
      </c>
      <c r="Y2945" t="s">
        <v>205</v>
      </c>
      <c r="Z2945" t="s">
        <v>206</v>
      </c>
      <c r="AA2945" t="s">
        <v>40897</v>
      </c>
      <c r="AB2945" t="s">
        <v>1077</v>
      </c>
      <c r="AC2945">
        <v>1350</v>
      </c>
      <c r="AD2945" t="s">
        <v>28612</v>
      </c>
      <c r="AE2945">
        <v>8.0808</v>
      </c>
      <c r="AF2945">
        <v>42434.037499999999</v>
      </c>
      <c r="AG2945" s="1">
        <v>43059.636805555558</v>
      </c>
      <c r="AH2945" s="1">
        <v>43146.660416666666</v>
      </c>
      <c r="AI2945">
        <v>-81.072999999999993</v>
      </c>
      <c r="AJ2945">
        <v>37.852499999999999</v>
      </c>
      <c r="AK2945">
        <f t="shared" si="90"/>
        <v>2016</v>
      </c>
      <c r="AL2945">
        <f t="shared" si="91"/>
        <v>4</v>
      </c>
    </row>
    <row r="2946" spans="1:38" x14ac:dyDescent="0.25">
      <c r="A2946" t="s">
        <v>28622</v>
      </c>
      <c r="B2946" t="s">
        <v>28623</v>
      </c>
      <c r="C2946">
        <v>7674</v>
      </c>
      <c r="D2946">
        <v>42465</v>
      </c>
      <c r="F2946" t="s">
        <v>28624</v>
      </c>
      <c r="G2946" t="s">
        <v>28625</v>
      </c>
      <c r="H2946" t="s">
        <v>28624</v>
      </c>
      <c r="I2946" t="s">
        <v>36</v>
      </c>
      <c r="J2946" t="s">
        <v>814</v>
      </c>
      <c r="K2946" t="s">
        <v>815</v>
      </c>
      <c r="L2946" t="s">
        <v>43</v>
      </c>
      <c r="M2946" t="s">
        <v>44</v>
      </c>
      <c r="N2946" t="s">
        <v>190</v>
      </c>
      <c r="O2946" t="s">
        <v>191</v>
      </c>
      <c r="P2946" t="s">
        <v>363</v>
      </c>
      <c r="Q2946" t="s">
        <v>364</v>
      </c>
      <c r="R2946">
        <v>0</v>
      </c>
      <c r="S2946">
        <v>0</v>
      </c>
      <c r="U2946" t="s">
        <v>28626</v>
      </c>
      <c r="W2946" t="s">
        <v>45</v>
      </c>
      <c r="X2946">
        <v>7674</v>
      </c>
      <c r="Y2946" t="s">
        <v>205</v>
      </c>
      <c r="Z2946" t="s">
        <v>206</v>
      </c>
      <c r="AA2946" t="s">
        <v>40897</v>
      </c>
      <c r="AB2946" t="s">
        <v>3062</v>
      </c>
      <c r="AC2946">
        <v>5281</v>
      </c>
      <c r="AD2946" t="s">
        <v>28627</v>
      </c>
      <c r="AE2946">
        <v>1.4896199999999999</v>
      </c>
      <c r="AF2946">
        <v>42503.039583333331</v>
      </c>
      <c r="AG2946" s="1">
        <v>43059.636805555558</v>
      </c>
      <c r="AH2946" s="1">
        <v>43146.660416666666</v>
      </c>
      <c r="AI2946">
        <v>-73.920599999999993</v>
      </c>
      <c r="AJ2946">
        <v>40.945700000000002</v>
      </c>
      <c r="AK2946">
        <f t="shared" ref="AK2946:AK3009" si="92">YEAR(D2946)</f>
        <v>2016</v>
      </c>
      <c r="AL2946">
        <f t="shared" ref="AL2946:AL3009" si="93">MONTH(D2946)</f>
        <v>4</v>
      </c>
    </row>
    <row r="2947" spans="1:38" x14ac:dyDescent="0.25">
      <c r="A2947" t="s">
        <v>29255</v>
      </c>
      <c r="C2947">
        <v>7991</v>
      </c>
      <c r="D2947">
        <v>42463</v>
      </c>
      <c r="F2947" t="s">
        <v>29442</v>
      </c>
      <c r="H2947" t="s">
        <v>29442</v>
      </c>
      <c r="I2947" t="s">
        <v>222</v>
      </c>
      <c r="J2947" t="s">
        <v>37</v>
      </c>
      <c r="K2947" t="s">
        <v>38</v>
      </c>
      <c r="L2947" t="s">
        <v>43</v>
      </c>
      <c r="M2947" t="s">
        <v>44</v>
      </c>
      <c r="N2947" t="s">
        <v>43</v>
      </c>
      <c r="O2947" t="s">
        <v>44</v>
      </c>
      <c r="P2947" t="s">
        <v>363</v>
      </c>
      <c r="Q2947" t="s">
        <v>364</v>
      </c>
      <c r="R2947">
        <v>0</v>
      </c>
      <c r="S2947">
        <v>0</v>
      </c>
      <c r="W2947" t="s">
        <v>45</v>
      </c>
      <c r="X2947">
        <v>7991</v>
      </c>
      <c r="Y2947" t="s">
        <v>205</v>
      </c>
      <c r="Z2947" t="s">
        <v>206</v>
      </c>
      <c r="AA2947" t="s">
        <v>40897</v>
      </c>
      <c r="AB2947" t="s">
        <v>365</v>
      </c>
      <c r="AC2947">
        <v>1737</v>
      </c>
      <c r="AD2947" t="s">
        <v>2001</v>
      </c>
      <c r="AE2947">
        <v>2.4988800000000002</v>
      </c>
      <c r="AF2947">
        <v>42551.700694444444</v>
      </c>
      <c r="AG2947" s="1">
        <v>43059.636805555558</v>
      </c>
      <c r="AH2947" s="1">
        <v>43146.660416666666</v>
      </c>
      <c r="AI2947">
        <v>-123.22750000000001</v>
      </c>
      <c r="AJ2947">
        <v>46.118499999999997</v>
      </c>
      <c r="AK2947">
        <f t="shared" si="92"/>
        <v>2016</v>
      </c>
      <c r="AL2947">
        <f t="shared" si="93"/>
        <v>4</v>
      </c>
    </row>
    <row r="2948" spans="1:38" x14ac:dyDescent="0.25">
      <c r="A2948" t="s">
        <v>30061</v>
      </c>
      <c r="B2948" t="s">
        <v>30062</v>
      </c>
      <c r="C2948">
        <v>8409</v>
      </c>
      <c r="D2948">
        <v>42467</v>
      </c>
      <c r="F2948" t="s">
        <v>30063</v>
      </c>
      <c r="G2948" t="s">
        <v>30064</v>
      </c>
      <c r="H2948" t="s">
        <v>30063</v>
      </c>
      <c r="I2948" t="s">
        <v>267</v>
      </c>
      <c r="J2948" t="s">
        <v>814</v>
      </c>
      <c r="K2948" t="s">
        <v>815</v>
      </c>
      <c r="L2948" t="s">
        <v>43</v>
      </c>
      <c r="M2948" t="s">
        <v>44</v>
      </c>
      <c r="N2948" t="s">
        <v>41</v>
      </c>
      <c r="O2948" t="s">
        <v>42</v>
      </c>
      <c r="P2948" t="s">
        <v>363</v>
      </c>
      <c r="Q2948" t="s">
        <v>364</v>
      </c>
      <c r="R2948">
        <v>0</v>
      </c>
      <c r="S2948">
        <v>0</v>
      </c>
      <c r="U2948" t="s">
        <v>30065</v>
      </c>
      <c r="W2948" t="s">
        <v>45</v>
      </c>
      <c r="X2948">
        <v>8409</v>
      </c>
      <c r="Y2948" t="s">
        <v>205</v>
      </c>
      <c r="Z2948" t="s">
        <v>206</v>
      </c>
      <c r="AA2948" t="s">
        <v>40897</v>
      </c>
      <c r="AB2948" t="s">
        <v>3113</v>
      </c>
      <c r="AC2948">
        <v>58</v>
      </c>
      <c r="AD2948" t="s">
        <v>30066</v>
      </c>
      <c r="AE2948">
        <v>25.841429999999999</v>
      </c>
      <c r="AF2948">
        <v>42528.649305555555</v>
      </c>
      <c r="AG2948" s="1">
        <v>43059.636805555558</v>
      </c>
      <c r="AH2948" s="1">
        <v>43146.660416666666</v>
      </c>
      <c r="AI2948">
        <v>-106.2829351</v>
      </c>
      <c r="AJ2948">
        <v>36.993513559999997</v>
      </c>
      <c r="AK2948">
        <f t="shared" si="92"/>
        <v>2016</v>
      </c>
      <c r="AL2948">
        <f t="shared" si="93"/>
        <v>4</v>
      </c>
    </row>
    <row r="2949" spans="1:38" x14ac:dyDescent="0.25">
      <c r="A2949" t="s">
        <v>30067</v>
      </c>
      <c r="B2949" t="s">
        <v>30068</v>
      </c>
      <c r="C2949">
        <v>8410</v>
      </c>
      <c r="D2949">
        <v>42467</v>
      </c>
      <c r="F2949" t="s">
        <v>30069</v>
      </c>
      <c r="G2949" t="s">
        <v>30070</v>
      </c>
      <c r="H2949" t="s">
        <v>30069</v>
      </c>
      <c r="I2949" t="s">
        <v>36</v>
      </c>
      <c r="J2949" t="s">
        <v>814</v>
      </c>
      <c r="K2949" t="s">
        <v>815</v>
      </c>
      <c r="L2949" t="s">
        <v>43</v>
      </c>
      <c r="M2949" t="s">
        <v>44</v>
      </c>
      <c r="N2949" t="s">
        <v>190</v>
      </c>
      <c r="O2949" t="s">
        <v>191</v>
      </c>
      <c r="P2949" t="s">
        <v>363</v>
      </c>
      <c r="Q2949" t="s">
        <v>364</v>
      </c>
      <c r="R2949">
        <v>0</v>
      </c>
      <c r="S2949">
        <v>0</v>
      </c>
      <c r="W2949" t="s">
        <v>45</v>
      </c>
      <c r="X2949">
        <v>8410</v>
      </c>
      <c r="Y2949" t="s">
        <v>205</v>
      </c>
      <c r="Z2949" t="s">
        <v>206</v>
      </c>
      <c r="AA2949" t="s">
        <v>40897</v>
      </c>
      <c r="AB2949" t="s">
        <v>30071</v>
      </c>
      <c r="AC2949">
        <v>8500</v>
      </c>
      <c r="AD2949" t="s">
        <v>30072</v>
      </c>
      <c r="AE2949">
        <v>4.8112000000000004</v>
      </c>
      <c r="AF2949">
        <v>42528.667361111111</v>
      </c>
      <c r="AG2949" s="1">
        <v>43059.636805555558</v>
      </c>
      <c r="AH2949" s="1">
        <v>43146.660416666666</v>
      </c>
      <c r="AI2949">
        <v>-103.7141647</v>
      </c>
      <c r="AJ2949">
        <v>41.830594619999999</v>
      </c>
      <c r="AK2949">
        <f t="shared" si="92"/>
        <v>2016</v>
      </c>
      <c r="AL2949">
        <f t="shared" si="93"/>
        <v>4</v>
      </c>
    </row>
    <row r="2950" spans="1:38" x14ac:dyDescent="0.25">
      <c r="A2950" t="s">
        <v>28927</v>
      </c>
      <c r="B2950" t="s">
        <v>31622</v>
      </c>
      <c r="C2950">
        <v>9156</v>
      </c>
      <c r="D2950">
        <v>42461</v>
      </c>
      <c r="F2950" t="s">
        <v>31623</v>
      </c>
      <c r="G2950" t="s">
        <v>31624</v>
      </c>
      <c r="H2950" t="s">
        <v>31623</v>
      </c>
      <c r="I2950" t="s">
        <v>267</v>
      </c>
      <c r="J2950" t="s">
        <v>814</v>
      </c>
      <c r="K2950" t="s">
        <v>815</v>
      </c>
      <c r="L2950" t="s">
        <v>43</v>
      </c>
      <c r="M2950" t="s">
        <v>44</v>
      </c>
      <c r="N2950" t="s">
        <v>41</v>
      </c>
      <c r="O2950" t="s">
        <v>42</v>
      </c>
      <c r="P2950" t="s">
        <v>363</v>
      </c>
      <c r="Q2950" t="s">
        <v>364</v>
      </c>
      <c r="R2950">
        <v>0</v>
      </c>
      <c r="S2950">
        <v>0</v>
      </c>
      <c r="U2950" t="s">
        <v>31625</v>
      </c>
      <c r="W2950" t="s">
        <v>45</v>
      </c>
      <c r="X2950">
        <v>9156</v>
      </c>
      <c r="Y2950" t="s">
        <v>205</v>
      </c>
      <c r="Z2950" t="s">
        <v>206</v>
      </c>
      <c r="AA2950" t="s">
        <v>40897</v>
      </c>
      <c r="AB2950" t="s">
        <v>207</v>
      </c>
      <c r="AC2950">
        <v>3600</v>
      </c>
      <c r="AD2950" t="s">
        <v>11398</v>
      </c>
      <c r="AE2950">
        <v>9.4996299999999998</v>
      </c>
      <c r="AF2950">
        <v>42576.636111111111</v>
      </c>
      <c r="AG2950" s="1">
        <v>43059.636805555558</v>
      </c>
      <c r="AH2950" s="1">
        <v>43146.660416666666</v>
      </c>
      <c r="AI2950">
        <v>-123.0544</v>
      </c>
      <c r="AJ2950">
        <v>40.7331</v>
      </c>
      <c r="AK2950">
        <f t="shared" si="92"/>
        <v>2016</v>
      </c>
      <c r="AL2950">
        <f t="shared" si="93"/>
        <v>4</v>
      </c>
    </row>
    <row r="2951" spans="1:38" x14ac:dyDescent="0.25">
      <c r="A2951" t="s">
        <v>32578</v>
      </c>
      <c r="B2951" t="s">
        <v>32579</v>
      </c>
      <c r="C2951">
        <v>9394</v>
      </c>
      <c r="D2951">
        <v>42482</v>
      </c>
      <c r="F2951" t="s">
        <v>32580</v>
      </c>
      <c r="G2951" t="s">
        <v>32581</v>
      </c>
      <c r="H2951" t="s">
        <v>32580</v>
      </c>
      <c r="I2951" t="s">
        <v>267</v>
      </c>
      <c r="J2951" t="s">
        <v>138</v>
      </c>
      <c r="K2951" t="s">
        <v>139</v>
      </c>
      <c r="L2951" t="s">
        <v>123</v>
      </c>
      <c r="M2951" t="s">
        <v>124</v>
      </c>
      <c r="N2951" t="s">
        <v>65</v>
      </c>
      <c r="O2951" t="s">
        <v>66</v>
      </c>
      <c r="P2951" t="s">
        <v>323</v>
      </c>
      <c r="Q2951" t="s">
        <v>324</v>
      </c>
      <c r="R2951">
        <v>0</v>
      </c>
      <c r="S2951">
        <v>0</v>
      </c>
      <c r="U2951" t="s">
        <v>32582</v>
      </c>
      <c r="W2951" t="s">
        <v>45</v>
      </c>
      <c r="X2951">
        <v>9394</v>
      </c>
      <c r="Y2951" t="s">
        <v>205</v>
      </c>
      <c r="Z2951" t="s">
        <v>206</v>
      </c>
      <c r="AA2951" t="s">
        <v>40897</v>
      </c>
      <c r="AB2951" t="s">
        <v>1059</v>
      </c>
      <c r="AC2951">
        <v>51320</v>
      </c>
      <c r="AD2951" t="s">
        <v>1060</v>
      </c>
      <c r="AE2951">
        <v>2.8277999999999999</v>
      </c>
      <c r="AF2951">
        <v>42437.777777777781</v>
      </c>
      <c r="AG2951" s="1">
        <v>43059.636805555558</v>
      </c>
      <c r="AH2951" s="1">
        <v>43146.660416666666</v>
      </c>
      <c r="AI2951">
        <v>-91.210499999999996</v>
      </c>
      <c r="AJ2951">
        <v>43.815600000000003</v>
      </c>
      <c r="AK2951">
        <f t="shared" si="92"/>
        <v>2016</v>
      </c>
      <c r="AL2951">
        <f t="shared" si="93"/>
        <v>4</v>
      </c>
    </row>
    <row r="2952" spans="1:38" x14ac:dyDescent="0.25">
      <c r="A2952" t="s">
        <v>32668</v>
      </c>
      <c r="B2952" t="s">
        <v>32669</v>
      </c>
      <c r="C2952">
        <v>9417</v>
      </c>
      <c r="D2952">
        <v>42487</v>
      </c>
      <c r="F2952" t="s">
        <v>32670</v>
      </c>
      <c r="G2952" t="s">
        <v>32671</v>
      </c>
      <c r="H2952" t="s">
        <v>32670</v>
      </c>
      <c r="I2952" t="s">
        <v>267</v>
      </c>
      <c r="J2952" t="s">
        <v>138</v>
      </c>
      <c r="K2952" t="s">
        <v>139</v>
      </c>
      <c r="L2952" t="s">
        <v>43</v>
      </c>
      <c r="M2952" t="s">
        <v>44</v>
      </c>
      <c r="N2952" t="s">
        <v>65</v>
      </c>
      <c r="O2952" t="s">
        <v>66</v>
      </c>
      <c r="P2952" t="s">
        <v>5432</v>
      </c>
      <c r="Q2952" t="s">
        <v>5433</v>
      </c>
      <c r="R2952">
        <v>0</v>
      </c>
      <c r="S2952">
        <v>0</v>
      </c>
      <c r="W2952" t="s">
        <v>45</v>
      </c>
      <c r="X2952">
        <v>9417</v>
      </c>
      <c r="Y2952" t="s">
        <v>205</v>
      </c>
      <c r="Z2952" t="s">
        <v>206</v>
      </c>
      <c r="AA2952" t="s">
        <v>40897</v>
      </c>
      <c r="AB2952" t="s">
        <v>226</v>
      </c>
      <c r="AC2952">
        <v>1553</v>
      </c>
      <c r="AD2952" t="s">
        <v>20343</v>
      </c>
      <c r="AE2952">
        <v>14.149039999999999</v>
      </c>
      <c r="AF2952">
        <v>42498.558333333334</v>
      </c>
      <c r="AG2952" s="1">
        <v>43059.636805555558</v>
      </c>
      <c r="AH2952" s="1">
        <v>43146.660416666666</v>
      </c>
      <c r="AI2952">
        <v>-120.4036</v>
      </c>
      <c r="AJ2952">
        <v>47.289200000000001</v>
      </c>
      <c r="AK2952">
        <f t="shared" si="92"/>
        <v>2016</v>
      </c>
      <c r="AL2952">
        <f t="shared" si="93"/>
        <v>4</v>
      </c>
    </row>
    <row r="2953" spans="1:38" x14ac:dyDescent="0.25">
      <c r="A2953" t="s">
        <v>32672</v>
      </c>
      <c r="B2953" t="s">
        <v>32673</v>
      </c>
      <c r="C2953">
        <v>9418</v>
      </c>
      <c r="D2953">
        <v>42483</v>
      </c>
      <c r="F2953" t="s">
        <v>32674</v>
      </c>
      <c r="G2953" t="s">
        <v>32675</v>
      </c>
      <c r="H2953" t="s">
        <v>32674</v>
      </c>
      <c r="I2953" t="s">
        <v>72</v>
      </c>
      <c r="J2953" t="s">
        <v>37</v>
      </c>
      <c r="K2953" t="s">
        <v>38</v>
      </c>
      <c r="L2953" t="s">
        <v>43</v>
      </c>
      <c r="M2953" t="s">
        <v>44</v>
      </c>
      <c r="N2953" t="s">
        <v>190</v>
      </c>
      <c r="O2953" t="s">
        <v>191</v>
      </c>
      <c r="P2953" t="s">
        <v>363</v>
      </c>
      <c r="Q2953" t="s">
        <v>364</v>
      </c>
      <c r="R2953">
        <v>0</v>
      </c>
      <c r="S2953">
        <v>0</v>
      </c>
      <c r="U2953" t="s">
        <v>32676</v>
      </c>
      <c r="W2953" t="s">
        <v>45</v>
      </c>
      <c r="X2953">
        <v>9418</v>
      </c>
      <c r="Y2953" t="s">
        <v>205</v>
      </c>
      <c r="Z2953" t="s">
        <v>206</v>
      </c>
      <c r="AA2953" t="s">
        <v>40897</v>
      </c>
      <c r="AB2953" t="s">
        <v>1252</v>
      </c>
      <c r="AC2953">
        <v>3141</v>
      </c>
      <c r="AD2953" t="s">
        <v>27985</v>
      </c>
      <c r="AE2953">
        <v>47.131830000000001</v>
      </c>
      <c r="AF2953">
        <v>42498.564583333333</v>
      </c>
      <c r="AG2953" s="1">
        <v>43059.636805555558</v>
      </c>
      <c r="AH2953" s="1">
        <v>43146.660416666666</v>
      </c>
      <c r="AI2953">
        <v>-115.533</v>
      </c>
      <c r="AJ2953">
        <v>45.8249</v>
      </c>
      <c r="AK2953">
        <f t="shared" si="92"/>
        <v>2016</v>
      </c>
      <c r="AL2953">
        <f t="shared" si="93"/>
        <v>4</v>
      </c>
    </row>
    <row r="2954" spans="1:38" x14ac:dyDescent="0.25">
      <c r="A2954" t="s">
        <v>22412</v>
      </c>
      <c r="B2954" t="s">
        <v>32755</v>
      </c>
      <c r="C2954">
        <v>9439</v>
      </c>
      <c r="D2954">
        <v>42478</v>
      </c>
      <c r="F2954" t="s">
        <v>32756</v>
      </c>
      <c r="G2954" t="s">
        <v>32757</v>
      </c>
      <c r="H2954" t="s">
        <v>32756</v>
      </c>
      <c r="I2954" t="s">
        <v>267</v>
      </c>
      <c r="J2954" t="s">
        <v>37</v>
      </c>
      <c r="K2954" t="s">
        <v>38</v>
      </c>
      <c r="L2954" t="s">
        <v>43</v>
      </c>
      <c r="M2954" t="s">
        <v>44</v>
      </c>
      <c r="N2954" t="s">
        <v>41</v>
      </c>
      <c r="O2954" t="s">
        <v>42</v>
      </c>
      <c r="P2954" t="s">
        <v>363</v>
      </c>
      <c r="Q2954" t="s">
        <v>364</v>
      </c>
      <c r="R2954">
        <v>0</v>
      </c>
      <c r="S2954">
        <v>0</v>
      </c>
      <c r="U2954" t="s">
        <v>32758</v>
      </c>
      <c r="W2954" t="s">
        <v>45</v>
      </c>
      <c r="X2954">
        <v>9439</v>
      </c>
      <c r="Y2954" t="s">
        <v>205</v>
      </c>
      <c r="Z2954" t="s">
        <v>206</v>
      </c>
      <c r="AA2954" t="s">
        <v>40897</v>
      </c>
      <c r="AB2954" t="s">
        <v>397</v>
      </c>
      <c r="AC2954">
        <v>3446</v>
      </c>
      <c r="AD2954" t="s">
        <v>32759</v>
      </c>
      <c r="AE2954">
        <v>0.6764</v>
      </c>
      <c r="AF2954">
        <v>42498.652083333334</v>
      </c>
      <c r="AG2954" s="1">
        <v>43059.636805555558</v>
      </c>
      <c r="AH2954" s="1">
        <v>43146.660416666666</v>
      </c>
      <c r="AI2954">
        <v>-79.930000000000007</v>
      </c>
      <c r="AJ2954">
        <v>40.489100000000001</v>
      </c>
      <c r="AK2954">
        <f t="shared" si="92"/>
        <v>2016</v>
      </c>
      <c r="AL2954">
        <f t="shared" si="93"/>
        <v>4</v>
      </c>
    </row>
    <row r="2955" spans="1:38" x14ac:dyDescent="0.25">
      <c r="A2955" t="s">
        <v>28738</v>
      </c>
      <c r="B2955" t="s">
        <v>28739</v>
      </c>
      <c r="C2955">
        <v>7711</v>
      </c>
      <c r="D2955">
        <v>42508</v>
      </c>
      <c r="F2955" t="s">
        <v>28740</v>
      </c>
      <c r="G2955" t="s">
        <v>28741</v>
      </c>
      <c r="H2955" t="s">
        <v>28740</v>
      </c>
      <c r="I2955" t="s">
        <v>222</v>
      </c>
      <c r="J2955" t="s">
        <v>7893</v>
      </c>
      <c r="K2955" t="s">
        <v>7894</v>
      </c>
      <c r="L2955" t="s">
        <v>20211</v>
      </c>
      <c r="M2955" t="s">
        <v>20212</v>
      </c>
      <c r="N2955" t="s">
        <v>190</v>
      </c>
      <c r="O2955" t="s">
        <v>191</v>
      </c>
      <c r="P2955" t="s">
        <v>43</v>
      </c>
      <c r="Q2955" t="s">
        <v>44</v>
      </c>
      <c r="R2955">
        <v>0</v>
      </c>
      <c r="S2955">
        <v>0</v>
      </c>
      <c r="U2955" t="s">
        <v>28742</v>
      </c>
      <c r="W2955" t="s">
        <v>45</v>
      </c>
      <c r="X2955">
        <v>7711</v>
      </c>
      <c r="Y2955" t="s">
        <v>205</v>
      </c>
      <c r="Z2955" t="s">
        <v>206</v>
      </c>
      <c r="AA2955" t="s">
        <v>40897</v>
      </c>
      <c r="AB2955" t="s">
        <v>3276</v>
      </c>
      <c r="AC2955">
        <v>104170</v>
      </c>
      <c r="AD2955" t="s">
        <v>28743</v>
      </c>
      <c r="AE2955">
        <v>15.20933</v>
      </c>
      <c r="AF2955">
        <v>42515.009722222225</v>
      </c>
      <c r="AG2955" s="1">
        <v>43059.636805555558</v>
      </c>
      <c r="AH2955" s="1">
        <v>43146.660416666666</v>
      </c>
      <c r="AI2955">
        <v>-108.68559999999999</v>
      </c>
      <c r="AJ2955">
        <v>45.812600000000003</v>
      </c>
      <c r="AK2955">
        <f t="shared" si="92"/>
        <v>2016</v>
      </c>
      <c r="AL2955">
        <f t="shared" si="93"/>
        <v>5</v>
      </c>
    </row>
    <row r="2956" spans="1:38" x14ac:dyDescent="0.25">
      <c r="A2956" t="s">
        <v>28744</v>
      </c>
      <c r="B2956" t="s">
        <v>28745</v>
      </c>
      <c r="C2956">
        <v>7712</v>
      </c>
      <c r="D2956">
        <v>42511</v>
      </c>
      <c r="F2956" t="s">
        <v>28746</v>
      </c>
      <c r="G2956" t="s">
        <v>28747</v>
      </c>
      <c r="H2956" t="s">
        <v>28746</v>
      </c>
      <c r="I2956" t="s">
        <v>36</v>
      </c>
      <c r="J2956" t="s">
        <v>37</v>
      </c>
      <c r="K2956" t="s">
        <v>38</v>
      </c>
      <c r="L2956" t="s">
        <v>123</v>
      </c>
      <c r="M2956" t="s">
        <v>124</v>
      </c>
      <c r="N2956" t="s">
        <v>190</v>
      </c>
      <c r="O2956" t="s">
        <v>191</v>
      </c>
      <c r="P2956" t="s">
        <v>363</v>
      </c>
      <c r="Q2956" t="s">
        <v>364</v>
      </c>
      <c r="R2956">
        <v>0</v>
      </c>
      <c r="S2956">
        <v>0</v>
      </c>
      <c r="U2956" t="s">
        <v>28748</v>
      </c>
      <c r="W2956" t="s">
        <v>45</v>
      </c>
      <c r="X2956">
        <v>7712</v>
      </c>
      <c r="Y2956" t="s">
        <v>205</v>
      </c>
      <c r="Z2956" t="s">
        <v>206</v>
      </c>
      <c r="AA2956" t="s">
        <v>40897</v>
      </c>
      <c r="AB2956" t="s">
        <v>226</v>
      </c>
      <c r="AC2956">
        <v>73917</v>
      </c>
      <c r="AD2956" t="s">
        <v>28749</v>
      </c>
      <c r="AE2956">
        <v>0.68781000000000003</v>
      </c>
      <c r="AF2956">
        <v>42515.035416666666</v>
      </c>
      <c r="AG2956" s="1">
        <v>43059.636805555558</v>
      </c>
      <c r="AH2956" s="1">
        <v>43146.660416666666</v>
      </c>
      <c r="AI2956">
        <v>-119.1444</v>
      </c>
      <c r="AJ2956">
        <v>46.2149</v>
      </c>
      <c r="AK2956">
        <f t="shared" si="92"/>
        <v>2016</v>
      </c>
      <c r="AL2956">
        <f t="shared" si="93"/>
        <v>5</v>
      </c>
    </row>
    <row r="2957" spans="1:38" x14ac:dyDescent="0.25">
      <c r="A2957" t="s">
        <v>25492</v>
      </c>
      <c r="B2957" t="s">
        <v>28750</v>
      </c>
      <c r="C2957">
        <v>7713</v>
      </c>
      <c r="D2957">
        <v>42513</v>
      </c>
      <c r="F2957" t="s">
        <v>28751</v>
      </c>
      <c r="G2957" t="s">
        <v>28752</v>
      </c>
      <c r="H2957" t="s">
        <v>28751</v>
      </c>
      <c r="I2957" t="s">
        <v>267</v>
      </c>
      <c r="J2957" t="s">
        <v>814</v>
      </c>
      <c r="K2957" t="s">
        <v>815</v>
      </c>
      <c r="L2957" t="s">
        <v>43</v>
      </c>
      <c r="M2957" t="s">
        <v>44</v>
      </c>
      <c r="N2957" t="s">
        <v>190</v>
      </c>
      <c r="O2957" t="s">
        <v>191</v>
      </c>
      <c r="P2957" t="s">
        <v>363</v>
      </c>
      <c r="Q2957" t="s">
        <v>364</v>
      </c>
      <c r="R2957">
        <v>0</v>
      </c>
      <c r="S2957">
        <v>0</v>
      </c>
      <c r="U2957" t="s">
        <v>28753</v>
      </c>
      <c r="W2957" t="s">
        <v>45</v>
      </c>
      <c r="X2957">
        <v>7713</v>
      </c>
      <c r="Y2957" t="s">
        <v>205</v>
      </c>
      <c r="Z2957" t="s">
        <v>206</v>
      </c>
      <c r="AA2957" t="s">
        <v>40897</v>
      </c>
      <c r="AB2957" t="s">
        <v>1077</v>
      </c>
      <c r="AC2957">
        <v>19746</v>
      </c>
      <c r="AD2957" t="s">
        <v>28754</v>
      </c>
      <c r="AE2957">
        <v>1.54352</v>
      </c>
      <c r="AF2957">
        <v>42515.044444444444</v>
      </c>
      <c r="AG2957" s="1">
        <v>43059.636805555558</v>
      </c>
      <c r="AH2957" s="1">
        <v>43146.660416666666</v>
      </c>
      <c r="AI2957">
        <v>-80.600499999999997</v>
      </c>
      <c r="AJ2957">
        <v>40.43</v>
      </c>
      <c r="AK2957">
        <f t="shared" si="92"/>
        <v>2016</v>
      </c>
      <c r="AL2957">
        <f t="shared" si="93"/>
        <v>5</v>
      </c>
    </row>
    <row r="2958" spans="1:38" x14ac:dyDescent="0.25">
      <c r="A2958" t="s">
        <v>15702</v>
      </c>
      <c r="B2958" t="s">
        <v>28803</v>
      </c>
      <c r="C2958">
        <v>7729</v>
      </c>
      <c r="D2958">
        <v>42515</v>
      </c>
      <c r="F2958" t="s">
        <v>28804</v>
      </c>
      <c r="G2958" t="s">
        <v>28805</v>
      </c>
      <c r="H2958" t="s">
        <v>28804</v>
      </c>
      <c r="I2958" t="s">
        <v>36</v>
      </c>
      <c r="J2958" t="s">
        <v>814</v>
      </c>
      <c r="K2958" t="s">
        <v>815</v>
      </c>
      <c r="L2958" t="s">
        <v>123</v>
      </c>
      <c r="M2958" t="s">
        <v>124</v>
      </c>
      <c r="N2958" t="s">
        <v>190</v>
      </c>
      <c r="O2958" t="s">
        <v>191</v>
      </c>
      <c r="P2958" t="s">
        <v>363</v>
      </c>
      <c r="Q2958" t="s">
        <v>364</v>
      </c>
      <c r="R2958">
        <v>0</v>
      </c>
      <c r="S2958">
        <v>0</v>
      </c>
      <c r="W2958" t="s">
        <v>45</v>
      </c>
      <c r="X2958">
        <v>7729</v>
      </c>
      <c r="Y2958" t="s">
        <v>205</v>
      </c>
      <c r="Z2958" t="s">
        <v>206</v>
      </c>
      <c r="AA2958" t="s">
        <v>40897</v>
      </c>
      <c r="AB2958" t="s">
        <v>803</v>
      </c>
      <c r="AC2958">
        <v>2040</v>
      </c>
      <c r="AD2958" t="s">
        <v>12351</v>
      </c>
      <c r="AE2958">
        <v>1.3126100000000001</v>
      </c>
      <c r="AF2958">
        <v>42517.856944444444</v>
      </c>
      <c r="AG2958" s="1">
        <v>43059.636805555558</v>
      </c>
      <c r="AH2958" s="1">
        <v>43146.660416666666</v>
      </c>
      <c r="AI2958">
        <v>-157.78039999999999</v>
      </c>
      <c r="AJ2958">
        <v>21.365400000000001</v>
      </c>
      <c r="AK2958">
        <f t="shared" si="92"/>
        <v>2016</v>
      </c>
      <c r="AL2958">
        <f t="shared" si="93"/>
        <v>5</v>
      </c>
    </row>
    <row r="2959" spans="1:38" x14ac:dyDescent="0.25">
      <c r="A2959" t="s">
        <v>28824</v>
      </c>
      <c r="B2959" t="s">
        <v>28825</v>
      </c>
      <c r="C2959">
        <v>7735</v>
      </c>
      <c r="D2959">
        <v>42518</v>
      </c>
      <c r="F2959" t="s">
        <v>28826</v>
      </c>
      <c r="G2959" t="s">
        <v>28827</v>
      </c>
      <c r="H2959" t="s">
        <v>28826</v>
      </c>
      <c r="I2959" t="s">
        <v>267</v>
      </c>
      <c r="J2959" t="s">
        <v>814</v>
      </c>
      <c r="K2959" t="s">
        <v>815</v>
      </c>
      <c r="L2959" t="s">
        <v>123</v>
      </c>
      <c r="M2959" t="s">
        <v>124</v>
      </c>
      <c r="N2959" t="s">
        <v>41</v>
      </c>
      <c r="O2959" t="s">
        <v>42</v>
      </c>
      <c r="P2959" t="s">
        <v>5432</v>
      </c>
      <c r="Q2959" t="s">
        <v>5433</v>
      </c>
      <c r="R2959">
        <v>0</v>
      </c>
      <c r="S2959">
        <v>0</v>
      </c>
      <c r="W2959" t="s">
        <v>45</v>
      </c>
      <c r="X2959">
        <v>7735</v>
      </c>
      <c r="Y2959" t="s">
        <v>205</v>
      </c>
      <c r="Z2959" t="s">
        <v>206</v>
      </c>
      <c r="AA2959" t="s">
        <v>40897</v>
      </c>
      <c r="AB2959" t="s">
        <v>4855</v>
      </c>
      <c r="AC2959">
        <v>29526</v>
      </c>
      <c r="AD2959" t="s">
        <v>28828</v>
      </c>
      <c r="AE2959">
        <v>5.4586699999999997</v>
      </c>
      <c r="AF2959">
        <v>42619.584722222222</v>
      </c>
      <c r="AG2959" s="1">
        <v>43059.636805555558</v>
      </c>
      <c r="AH2959" s="1">
        <v>43146.660416666666</v>
      </c>
      <c r="AI2959">
        <v>-94.522599999999997</v>
      </c>
      <c r="AJ2959">
        <v>38.991300000000003</v>
      </c>
      <c r="AK2959">
        <f t="shared" si="92"/>
        <v>2016</v>
      </c>
      <c r="AL2959">
        <f t="shared" si="93"/>
        <v>5</v>
      </c>
    </row>
    <row r="2960" spans="1:38" x14ac:dyDescent="0.25">
      <c r="A2960" t="s">
        <v>29255</v>
      </c>
      <c r="C2960">
        <v>7914</v>
      </c>
      <c r="D2960">
        <v>42506</v>
      </c>
      <c r="F2960" t="s">
        <v>29256</v>
      </c>
      <c r="H2960" t="s">
        <v>29256</v>
      </c>
      <c r="I2960" t="s">
        <v>222</v>
      </c>
      <c r="J2960" t="s">
        <v>43</v>
      </c>
      <c r="K2960" t="s">
        <v>44</v>
      </c>
      <c r="L2960" t="s">
        <v>43</v>
      </c>
      <c r="M2960" t="s">
        <v>44</v>
      </c>
      <c r="N2960" t="s">
        <v>43</v>
      </c>
      <c r="O2960" t="s">
        <v>44</v>
      </c>
      <c r="P2960" t="s">
        <v>363</v>
      </c>
      <c r="Q2960" t="s">
        <v>364</v>
      </c>
      <c r="R2960">
        <v>0</v>
      </c>
      <c r="S2960">
        <v>0</v>
      </c>
      <c r="W2960" t="s">
        <v>45</v>
      </c>
      <c r="X2960">
        <v>7914</v>
      </c>
      <c r="Y2960" t="s">
        <v>205</v>
      </c>
      <c r="Z2960" t="s">
        <v>206</v>
      </c>
      <c r="AA2960" t="s">
        <v>40897</v>
      </c>
      <c r="AB2960" t="s">
        <v>365</v>
      </c>
      <c r="AC2960">
        <v>14095</v>
      </c>
      <c r="AD2960" t="s">
        <v>11898</v>
      </c>
      <c r="AE2960">
        <v>11.24105</v>
      </c>
      <c r="AF2960">
        <v>42550.762499999997</v>
      </c>
      <c r="AG2960" s="1">
        <v>43059.636805555558</v>
      </c>
      <c r="AH2960" s="1">
        <v>43146.660416666666</v>
      </c>
      <c r="AI2960">
        <v>-122.2243</v>
      </c>
      <c r="AJ2960">
        <v>45.5379</v>
      </c>
      <c r="AK2960">
        <f t="shared" si="92"/>
        <v>2016</v>
      </c>
      <c r="AL2960">
        <f t="shared" si="93"/>
        <v>5</v>
      </c>
    </row>
    <row r="2961" spans="1:38" x14ac:dyDescent="0.25">
      <c r="A2961" t="s">
        <v>29255</v>
      </c>
      <c r="C2961">
        <v>7990</v>
      </c>
      <c r="D2961">
        <v>42492</v>
      </c>
      <c r="F2961" t="s">
        <v>29441</v>
      </c>
      <c r="H2961" t="s">
        <v>29441</v>
      </c>
      <c r="I2961" t="s">
        <v>222</v>
      </c>
      <c r="J2961" t="s">
        <v>37</v>
      </c>
      <c r="K2961" t="s">
        <v>38</v>
      </c>
      <c r="L2961" t="s">
        <v>43</v>
      </c>
      <c r="M2961" t="s">
        <v>44</v>
      </c>
      <c r="N2961" t="s">
        <v>43</v>
      </c>
      <c r="O2961" t="s">
        <v>44</v>
      </c>
      <c r="P2961" t="s">
        <v>363</v>
      </c>
      <c r="Q2961" t="s">
        <v>364</v>
      </c>
      <c r="R2961">
        <v>0</v>
      </c>
      <c r="S2961">
        <v>0</v>
      </c>
      <c r="W2961" t="s">
        <v>45</v>
      </c>
      <c r="X2961">
        <v>7990</v>
      </c>
      <c r="Y2961" t="s">
        <v>205</v>
      </c>
      <c r="Z2961" t="s">
        <v>206</v>
      </c>
      <c r="AA2961" t="s">
        <v>40897</v>
      </c>
      <c r="AB2961" t="s">
        <v>365</v>
      </c>
      <c r="AC2961">
        <v>20291</v>
      </c>
      <c r="AD2961" t="s">
        <v>12421</v>
      </c>
      <c r="AE2961">
        <v>1.5715300000000001</v>
      </c>
      <c r="AF2961">
        <v>42551.7</v>
      </c>
      <c r="AG2961" s="1">
        <v>43059.636805555558</v>
      </c>
      <c r="AH2961" s="1">
        <v>43146.660416666666</v>
      </c>
      <c r="AI2961">
        <v>-122.63939999999999</v>
      </c>
      <c r="AJ2961">
        <v>45.4604</v>
      </c>
      <c r="AK2961">
        <f t="shared" si="92"/>
        <v>2016</v>
      </c>
      <c r="AL2961">
        <f t="shared" si="93"/>
        <v>5</v>
      </c>
    </row>
    <row r="2962" spans="1:38" x14ac:dyDescent="0.25">
      <c r="A2962" t="s">
        <v>29255</v>
      </c>
      <c r="C2962">
        <v>8019</v>
      </c>
      <c r="D2962">
        <v>42491</v>
      </c>
      <c r="F2962" t="s">
        <v>29478</v>
      </c>
      <c r="H2962" t="s">
        <v>29478</v>
      </c>
      <c r="I2962" t="s">
        <v>222</v>
      </c>
      <c r="J2962" t="s">
        <v>37</v>
      </c>
      <c r="K2962" t="s">
        <v>38</v>
      </c>
      <c r="L2962" t="s">
        <v>43</v>
      </c>
      <c r="M2962" t="s">
        <v>44</v>
      </c>
      <c r="N2962" t="s">
        <v>43</v>
      </c>
      <c r="O2962" t="s">
        <v>44</v>
      </c>
      <c r="P2962" t="s">
        <v>363</v>
      </c>
      <c r="Q2962" t="s">
        <v>364</v>
      </c>
      <c r="R2962">
        <v>0</v>
      </c>
      <c r="S2962">
        <v>0</v>
      </c>
      <c r="W2962" t="s">
        <v>45</v>
      </c>
      <c r="X2962">
        <v>8019</v>
      </c>
      <c r="Y2962" t="s">
        <v>205</v>
      </c>
      <c r="Z2962" t="s">
        <v>206</v>
      </c>
      <c r="AA2962" t="s">
        <v>40897</v>
      </c>
      <c r="AB2962" t="s">
        <v>365</v>
      </c>
      <c r="AC2962">
        <v>4154</v>
      </c>
      <c r="AD2962" t="s">
        <v>1945</v>
      </c>
      <c r="AE2962">
        <v>14.194319999999999</v>
      </c>
      <c r="AF2962">
        <v>42551.729861111111</v>
      </c>
      <c r="AG2962" s="1">
        <v>43059.636805555558</v>
      </c>
      <c r="AH2962" s="1">
        <v>43146.660416666666</v>
      </c>
      <c r="AI2962">
        <v>-123.9264</v>
      </c>
      <c r="AJ2962">
        <v>43.670299999999997</v>
      </c>
      <c r="AK2962">
        <f t="shared" si="92"/>
        <v>2016</v>
      </c>
      <c r="AL2962">
        <f t="shared" si="93"/>
        <v>5</v>
      </c>
    </row>
    <row r="2963" spans="1:38" x14ac:dyDescent="0.25">
      <c r="A2963" t="s">
        <v>29255</v>
      </c>
      <c r="C2963">
        <v>8020</v>
      </c>
      <c r="D2963">
        <v>42491</v>
      </c>
      <c r="F2963" t="s">
        <v>29479</v>
      </c>
      <c r="H2963" t="s">
        <v>29479</v>
      </c>
      <c r="I2963" t="s">
        <v>222</v>
      </c>
      <c r="J2963" t="s">
        <v>37</v>
      </c>
      <c r="K2963" t="s">
        <v>38</v>
      </c>
      <c r="L2963" t="s">
        <v>43</v>
      </c>
      <c r="M2963" t="s">
        <v>44</v>
      </c>
      <c r="N2963" t="s">
        <v>43</v>
      </c>
      <c r="O2963" t="s">
        <v>44</v>
      </c>
      <c r="P2963" t="s">
        <v>363</v>
      </c>
      <c r="Q2963" t="s">
        <v>364</v>
      </c>
      <c r="R2963">
        <v>0</v>
      </c>
      <c r="S2963">
        <v>0</v>
      </c>
      <c r="W2963" t="s">
        <v>45</v>
      </c>
      <c r="X2963">
        <v>8020</v>
      </c>
      <c r="Y2963" t="s">
        <v>205</v>
      </c>
      <c r="Z2963" t="s">
        <v>206</v>
      </c>
      <c r="AA2963" t="s">
        <v>40897</v>
      </c>
      <c r="AB2963" t="s">
        <v>365</v>
      </c>
      <c r="AC2963">
        <v>4154</v>
      </c>
      <c r="AD2963" t="s">
        <v>1945</v>
      </c>
      <c r="AE2963">
        <v>13.96903</v>
      </c>
      <c r="AF2963">
        <v>42551.730555555558</v>
      </c>
      <c r="AG2963" s="1">
        <v>43059.636805555558</v>
      </c>
      <c r="AH2963" s="1">
        <v>43146.660416666666</v>
      </c>
      <c r="AI2963">
        <v>-123.9284</v>
      </c>
      <c r="AJ2963">
        <v>43.672800000000002</v>
      </c>
      <c r="AK2963">
        <f t="shared" si="92"/>
        <v>2016</v>
      </c>
      <c r="AL2963">
        <f t="shared" si="93"/>
        <v>5</v>
      </c>
    </row>
    <row r="2964" spans="1:38" x14ac:dyDescent="0.25">
      <c r="A2964" t="s">
        <v>29971</v>
      </c>
      <c r="B2964" t="s">
        <v>29972</v>
      </c>
      <c r="C2964">
        <v>8343</v>
      </c>
      <c r="D2964">
        <v>42497</v>
      </c>
      <c r="F2964" t="s">
        <v>29973</v>
      </c>
      <c r="G2964" t="s">
        <v>29974</v>
      </c>
      <c r="H2964" t="s">
        <v>29973</v>
      </c>
      <c r="I2964" t="s">
        <v>267</v>
      </c>
      <c r="J2964" t="s">
        <v>138</v>
      </c>
      <c r="K2964" t="s">
        <v>139</v>
      </c>
      <c r="L2964" t="s">
        <v>123</v>
      </c>
      <c r="M2964" t="s">
        <v>124</v>
      </c>
      <c r="N2964" t="s">
        <v>65</v>
      </c>
      <c r="O2964" t="s">
        <v>66</v>
      </c>
      <c r="P2964" t="s">
        <v>363</v>
      </c>
      <c r="Q2964" t="s">
        <v>364</v>
      </c>
      <c r="R2964">
        <v>0</v>
      </c>
      <c r="S2964">
        <v>0</v>
      </c>
      <c r="U2964" t="s">
        <v>29975</v>
      </c>
      <c r="W2964" t="s">
        <v>45</v>
      </c>
      <c r="X2964">
        <v>8343</v>
      </c>
      <c r="Y2964" t="s">
        <v>205</v>
      </c>
      <c r="Z2964" t="s">
        <v>206</v>
      </c>
      <c r="AA2964" t="s">
        <v>40897</v>
      </c>
      <c r="AB2964" t="s">
        <v>652</v>
      </c>
      <c r="AC2964">
        <v>216290</v>
      </c>
      <c r="AD2964" t="s">
        <v>29976</v>
      </c>
      <c r="AE2964">
        <v>5.2953799999999998</v>
      </c>
      <c r="AF2964">
        <v>42528.569444444445</v>
      </c>
      <c r="AG2964" s="1">
        <v>43059.636805555558</v>
      </c>
      <c r="AH2964" s="1">
        <v>43146.660416666666</v>
      </c>
      <c r="AI2964">
        <v>-96.897499999999994</v>
      </c>
      <c r="AJ2964">
        <v>32.834000000000003</v>
      </c>
      <c r="AK2964">
        <f t="shared" si="92"/>
        <v>2016</v>
      </c>
      <c r="AL2964">
        <f t="shared" si="93"/>
        <v>5</v>
      </c>
    </row>
    <row r="2965" spans="1:38" x14ac:dyDescent="0.25">
      <c r="A2965" t="s">
        <v>30080</v>
      </c>
      <c r="B2965" t="s">
        <v>30081</v>
      </c>
      <c r="C2965">
        <v>8419</v>
      </c>
      <c r="D2965">
        <v>42497</v>
      </c>
      <c r="F2965" t="s">
        <v>30082</v>
      </c>
      <c r="G2965" t="s">
        <v>30083</v>
      </c>
      <c r="H2965" t="s">
        <v>30082</v>
      </c>
      <c r="I2965" t="s">
        <v>36</v>
      </c>
      <c r="J2965" t="s">
        <v>138</v>
      </c>
      <c r="K2965" t="s">
        <v>139</v>
      </c>
      <c r="L2965" t="s">
        <v>43</v>
      </c>
      <c r="M2965" t="s">
        <v>44</v>
      </c>
      <c r="N2965" t="s">
        <v>190</v>
      </c>
      <c r="O2965" t="s">
        <v>191</v>
      </c>
      <c r="P2965" t="s">
        <v>363</v>
      </c>
      <c r="Q2965" t="s">
        <v>364</v>
      </c>
      <c r="R2965">
        <v>0</v>
      </c>
      <c r="S2965">
        <v>0</v>
      </c>
      <c r="W2965" t="s">
        <v>45</v>
      </c>
      <c r="X2965">
        <v>8419</v>
      </c>
      <c r="Y2965" t="s">
        <v>205</v>
      </c>
      <c r="Z2965" t="s">
        <v>206</v>
      </c>
      <c r="AA2965" t="s">
        <v>40897</v>
      </c>
      <c r="AB2965" t="s">
        <v>1077</v>
      </c>
      <c r="AC2965">
        <v>3076</v>
      </c>
      <c r="AD2965" t="s">
        <v>30084</v>
      </c>
      <c r="AE2965">
        <v>27.548590000000001</v>
      </c>
      <c r="AF2965">
        <v>42528.667361111111</v>
      </c>
      <c r="AG2965" s="1">
        <v>43059.636805555558</v>
      </c>
      <c r="AH2965" s="1">
        <v>43146.660416666666</v>
      </c>
      <c r="AI2965">
        <v>-81.539599999999993</v>
      </c>
      <c r="AJ2965">
        <v>37.954700000000003</v>
      </c>
      <c r="AK2965">
        <f t="shared" si="92"/>
        <v>2016</v>
      </c>
      <c r="AL2965">
        <f t="shared" si="93"/>
        <v>5</v>
      </c>
    </row>
    <row r="2966" spans="1:38" x14ac:dyDescent="0.25">
      <c r="A2966" t="s">
        <v>31626</v>
      </c>
      <c r="B2966" t="s">
        <v>31627</v>
      </c>
      <c r="C2966">
        <v>9157</v>
      </c>
      <c r="D2966">
        <v>42491</v>
      </c>
      <c r="F2966" t="s">
        <v>31628</v>
      </c>
      <c r="G2966" t="s">
        <v>31629</v>
      </c>
      <c r="H2966" t="s">
        <v>31628</v>
      </c>
      <c r="I2966" t="s">
        <v>222</v>
      </c>
      <c r="J2966" t="s">
        <v>138</v>
      </c>
      <c r="K2966" t="s">
        <v>139</v>
      </c>
      <c r="L2966" t="s">
        <v>39</v>
      </c>
      <c r="M2966" t="s">
        <v>40</v>
      </c>
      <c r="N2966" t="s">
        <v>41</v>
      </c>
      <c r="O2966" t="s">
        <v>42</v>
      </c>
      <c r="P2966" t="s">
        <v>7893</v>
      </c>
      <c r="Q2966" t="s">
        <v>7894</v>
      </c>
      <c r="R2966">
        <v>0</v>
      </c>
      <c r="S2966">
        <v>0</v>
      </c>
      <c r="U2966" t="s">
        <v>31630</v>
      </c>
      <c r="W2966" t="s">
        <v>45</v>
      </c>
      <c r="X2966">
        <v>9157</v>
      </c>
      <c r="Y2966" t="s">
        <v>205</v>
      </c>
      <c r="Z2966" t="s">
        <v>206</v>
      </c>
      <c r="AA2966" t="s">
        <v>40897</v>
      </c>
      <c r="AB2966" t="s">
        <v>207</v>
      </c>
      <c r="AC2966">
        <v>176320</v>
      </c>
      <c r="AD2966" t="s">
        <v>1594</v>
      </c>
      <c r="AE2966">
        <v>4.4674300000000002</v>
      </c>
      <c r="AF2966">
        <v>42576.648611111108</v>
      </c>
      <c r="AG2966" s="1">
        <v>43059.636805555558</v>
      </c>
      <c r="AH2966" s="1">
        <v>43146.660416666666</v>
      </c>
      <c r="AI2966">
        <v>-118.5393</v>
      </c>
      <c r="AJ2966">
        <v>34.351500000000001</v>
      </c>
      <c r="AK2966">
        <f t="shared" si="92"/>
        <v>2016</v>
      </c>
      <c r="AL2966">
        <f t="shared" si="93"/>
        <v>5</v>
      </c>
    </row>
    <row r="2967" spans="1:38" x14ac:dyDescent="0.25">
      <c r="A2967" t="s">
        <v>32137</v>
      </c>
      <c r="B2967" t="s">
        <v>32138</v>
      </c>
      <c r="C2967">
        <v>9278</v>
      </c>
      <c r="D2967">
        <v>42521</v>
      </c>
      <c r="F2967" t="s">
        <v>32139</v>
      </c>
      <c r="G2967" t="s">
        <v>32140</v>
      </c>
      <c r="H2967" t="s">
        <v>32139</v>
      </c>
      <c r="I2967" t="s">
        <v>36</v>
      </c>
      <c r="J2967" t="s">
        <v>138</v>
      </c>
      <c r="K2967" t="s">
        <v>139</v>
      </c>
      <c r="L2967" t="s">
        <v>123</v>
      </c>
      <c r="M2967" t="s">
        <v>124</v>
      </c>
      <c r="N2967" t="s">
        <v>41</v>
      </c>
      <c r="O2967" t="s">
        <v>42</v>
      </c>
      <c r="P2967" t="s">
        <v>363</v>
      </c>
      <c r="Q2967" t="s">
        <v>364</v>
      </c>
      <c r="R2967">
        <v>0</v>
      </c>
      <c r="S2967">
        <v>0</v>
      </c>
      <c r="W2967" t="s">
        <v>45</v>
      </c>
      <c r="X2967">
        <v>9278</v>
      </c>
      <c r="Y2967" t="s">
        <v>205</v>
      </c>
      <c r="Z2967" t="s">
        <v>206</v>
      </c>
      <c r="AA2967" t="s">
        <v>40897</v>
      </c>
      <c r="AB2967" t="s">
        <v>652</v>
      </c>
      <c r="AC2967">
        <v>1197816</v>
      </c>
      <c r="AD2967" t="s">
        <v>29526</v>
      </c>
      <c r="AE2967">
        <v>1.14114</v>
      </c>
      <c r="AF2967">
        <v>42377.810416666667</v>
      </c>
      <c r="AG2967" s="1">
        <v>43059.636805555558</v>
      </c>
      <c r="AH2967" s="1">
        <v>43146.660416666666</v>
      </c>
      <c r="AI2967">
        <v>-96.813900000000004</v>
      </c>
      <c r="AJ2967">
        <v>32.7913</v>
      </c>
      <c r="AK2967">
        <f t="shared" si="92"/>
        <v>2016</v>
      </c>
      <c r="AL2967">
        <f t="shared" si="93"/>
        <v>5</v>
      </c>
    </row>
    <row r="2968" spans="1:38" x14ac:dyDescent="0.25">
      <c r="A2968" t="s">
        <v>6546</v>
      </c>
      <c r="B2968" t="s">
        <v>32159</v>
      </c>
      <c r="C2968">
        <v>9283</v>
      </c>
      <c r="D2968">
        <v>42518</v>
      </c>
      <c r="F2968" t="s">
        <v>32160</v>
      </c>
      <c r="G2968" t="s">
        <v>32161</v>
      </c>
      <c r="H2968" t="s">
        <v>32160</v>
      </c>
      <c r="I2968" t="s">
        <v>267</v>
      </c>
      <c r="J2968" t="s">
        <v>138</v>
      </c>
      <c r="K2968" t="s">
        <v>139</v>
      </c>
      <c r="L2968" t="s">
        <v>43</v>
      </c>
      <c r="M2968" t="s">
        <v>44</v>
      </c>
      <c r="N2968" t="s">
        <v>65</v>
      </c>
      <c r="O2968" t="s">
        <v>66</v>
      </c>
      <c r="P2968" t="s">
        <v>5432</v>
      </c>
      <c r="Q2968" t="s">
        <v>5433</v>
      </c>
      <c r="R2968">
        <v>0</v>
      </c>
      <c r="S2968">
        <v>0</v>
      </c>
      <c r="U2968" t="s">
        <v>32162</v>
      </c>
      <c r="W2968" t="s">
        <v>45</v>
      </c>
      <c r="X2968">
        <v>9283</v>
      </c>
      <c r="Y2968" t="s">
        <v>205</v>
      </c>
      <c r="Z2968" t="s">
        <v>206</v>
      </c>
      <c r="AA2968" t="s">
        <v>40897</v>
      </c>
      <c r="AB2968" t="s">
        <v>430</v>
      </c>
      <c r="AC2968">
        <v>4456</v>
      </c>
      <c r="AD2968" t="s">
        <v>7791</v>
      </c>
      <c r="AE2968">
        <v>8.4180799999999998</v>
      </c>
      <c r="AF2968">
        <v>42408.595833333333</v>
      </c>
      <c r="AG2968" s="1">
        <v>43059.636805555558</v>
      </c>
      <c r="AH2968" s="1">
        <v>43146.660416666666</v>
      </c>
      <c r="AI2968">
        <v>-83.126499999999993</v>
      </c>
      <c r="AJ2968">
        <v>37.3035</v>
      </c>
      <c r="AK2968">
        <f t="shared" si="92"/>
        <v>2016</v>
      </c>
      <c r="AL2968">
        <f t="shared" si="93"/>
        <v>5</v>
      </c>
    </row>
    <row r="2969" spans="1:38" x14ac:dyDescent="0.25">
      <c r="A2969" t="s">
        <v>30929</v>
      </c>
      <c r="B2969" t="s">
        <v>32231</v>
      </c>
      <c r="C2969">
        <v>9303</v>
      </c>
      <c r="D2969">
        <v>42516</v>
      </c>
      <c r="F2969" t="s">
        <v>32232</v>
      </c>
      <c r="G2969" t="s">
        <v>32233</v>
      </c>
      <c r="H2969" t="s">
        <v>32232</v>
      </c>
      <c r="I2969" t="s">
        <v>267</v>
      </c>
      <c r="J2969" t="s">
        <v>138</v>
      </c>
      <c r="K2969" t="s">
        <v>139</v>
      </c>
      <c r="L2969" t="s">
        <v>43</v>
      </c>
      <c r="M2969" t="s">
        <v>44</v>
      </c>
      <c r="N2969" t="s">
        <v>41</v>
      </c>
      <c r="O2969" t="s">
        <v>42</v>
      </c>
      <c r="P2969" t="s">
        <v>363</v>
      </c>
      <c r="Q2969" t="s">
        <v>364</v>
      </c>
      <c r="R2969">
        <v>0</v>
      </c>
      <c r="S2969">
        <v>0</v>
      </c>
      <c r="U2969" t="s">
        <v>32234</v>
      </c>
      <c r="W2969" t="s">
        <v>45</v>
      </c>
      <c r="X2969">
        <v>9303</v>
      </c>
      <c r="Y2969" t="s">
        <v>205</v>
      </c>
      <c r="Z2969" t="s">
        <v>206</v>
      </c>
      <c r="AA2969" t="s">
        <v>40897</v>
      </c>
      <c r="AB2969" t="s">
        <v>1014</v>
      </c>
      <c r="AC2969">
        <v>19132</v>
      </c>
      <c r="AD2969" t="s">
        <v>32235</v>
      </c>
      <c r="AE2969">
        <v>31.595649999999999</v>
      </c>
      <c r="AF2969">
        <v>42408.688194444447</v>
      </c>
      <c r="AG2969" s="1">
        <v>43059.636805555558</v>
      </c>
      <c r="AH2969" s="1">
        <v>43146.660416666666</v>
      </c>
      <c r="AI2969">
        <v>-108.1735</v>
      </c>
      <c r="AJ2969">
        <v>38.316299999999998</v>
      </c>
      <c r="AK2969">
        <f t="shared" si="92"/>
        <v>2016</v>
      </c>
      <c r="AL2969">
        <f t="shared" si="93"/>
        <v>5</v>
      </c>
    </row>
    <row r="2970" spans="1:38" x14ac:dyDescent="0.25">
      <c r="A2970" t="s">
        <v>1031</v>
      </c>
      <c r="B2970" t="s">
        <v>32246</v>
      </c>
      <c r="C2970">
        <v>9306</v>
      </c>
      <c r="D2970">
        <v>42514</v>
      </c>
      <c r="F2970" t="s">
        <v>32247</v>
      </c>
      <c r="G2970" t="s">
        <v>32248</v>
      </c>
      <c r="H2970" t="s">
        <v>32247</v>
      </c>
      <c r="I2970" t="s">
        <v>267</v>
      </c>
      <c r="J2970" t="s">
        <v>138</v>
      </c>
      <c r="K2970" t="s">
        <v>139</v>
      </c>
      <c r="L2970" t="s">
        <v>123</v>
      </c>
      <c r="M2970" t="s">
        <v>124</v>
      </c>
      <c r="N2970" t="s">
        <v>41</v>
      </c>
      <c r="O2970" t="s">
        <v>42</v>
      </c>
      <c r="P2970" t="s">
        <v>363</v>
      </c>
      <c r="Q2970" t="s">
        <v>364</v>
      </c>
      <c r="R2970">
        <v>0</v>
      </c>
      <c r="S2970">
        <v>0</v>
      </c>
      <c r="U2970" t="s">
        <v>32249</v>
      </c>
      <c r="W2970" t="s">
        <v>45</v>
      </c>
      <c r="X2970">
        <v>9306</v>
      </c>
      <c r="Y2970" t="s">
        <v>205</v>
      </c>
      <c r="Z2970" t="s">
        <v>206</v>
      </c>
      <c r="AA2970" t="s">
        <v>40897</v>
      </c>
      <c r="AB2970" t="s">
        <v>3276</v>
      </c>
      <c r="AC2970">
        <v>4688</v>
      </c>
      <c r="AD2970" t="s">
        <v>16980</v>
      </c>
      <c r="AE2970">
        <v>25.113880000000002</v>
      </c>
      <c r="AF2970">
        <v>42408.702777777777</v>
      </c>
      <c r="AG2970" s="1">
        <v>43059.636805555558</v>
      </c>
      <c r="AH2970" s="1">
        <v>43146.660416666666</v>
      </c>
      <c r="AI2970">
        <v>-113.95910000000001</v>
      </c>
      <c r="AJ2970">
        <v>48.543100000000003</v>
      </c>
      <c r="AK2970">
        <f t="shared" si="92"/>
        <v>2016</v>
      </c>
      <c r="AL2970">
        <f t="shared" si="93"/>
        <v>5</v>
      </c>
    </row>
    <row r="2971" spans="1:38" x14ac:dyDescent="0.25">
      <c r="A2971" t="s">
        <v>32357</v>
      </c>
      <c r="B2971" t="s">
        <v>32358</v>
      </c>
      <c r="C2971">
        <v>9340</v>
      </c>
      <c r="D2971">
        <v>42508</v>
      </c>
      <c r="F2971" t="s">
        <v>32359</v>
      </c>
      <c r="G2971" t="s">
        <v>32360</v>
      </c>
      <c r="H2971" t="s">
        <v>32359</v>
      </c>
      <c r="I2971" t="s">
        <v>222</v>
      </c>
      <c r="J2971" t="s">
        <v>1356</v>
      </c>
      <c r="K2971" t="s">
        <v>1357</v>
      </c>
      <c r="L2971" t="s">
        <v>43</v>
      </c>
      <c r="M2971" t="s">
        <v>44</v>
      </c>
      <c r="N2971" t="s">
        <v>41</v>
      </c>
      <c r="O2971" t="s">
        <v>42</v>
      </c>
      <c r="P2971" t="s">
        <v>363</v>
      </c>
      <c r="Q2971" t="s">
        <v>364</v>
      </c>
      <c r="R2971">
        <v>0</v>
      </c>
      <c r="S2971">
        <v>0</v>
      </c>
      <c r="U2971" t="s">
        <v>32361</v>
      </c>
      <c r="W2971" t="s">
        <v>45</v>
      </c>
      <c r="X2971">
        <v>9340</v>
      </c>
      <c r="Y2971" t="s">
        <v>205</v>
      </c>
      <c r="Z2971" t="s">
        <v>206</v>
      </c>
      <c r="AA2971" t="s">
        <v>40897</v>
      </c>
      <c r="AB2971" t="s">
        <v>207</v>
      </c>
      <c r="AC2971">
        <v>34399</v>
      </c>
      <c r="AD2971" t="s">
        <v>32362</v>
      </c>
      <c r="AE2971">
        <v>1.80545</v>
      </c>
      <c r="AF2971">
        <v>42437.593055555553</v>
      </c>
      <c r="AG2971" s="1">
        <v>43059.636805555558</v>
      </c>
      <c r="AH2971" s="1">
        <v>43146.660416666666</v>
      </c>
      <c r="AI2971">
        <v>-118.3741</v>
      </c>
      <c r="AJ2971">
        <v>34.102600000000002</v>
      </c>
      <c r="AK2971">
        <f t="shared" si="92"/>
        <v>2016</v>
      </c>
      <c r="AL2971">
        <f t="shared" si="93"/>
        <v>5</v>
      </c>
    </row>
    <row r="2972" spans="1:38" x14ac:dyDescent="0.25">
      <c r="A2972" t="s">
        <v>32368</v>
      </c>
      <c r="B2972" t="s">
        <v>32369</v>
      </c>
      <c r="C2972">
        <v>9342</v>
      </c>
      <c r="D2972">
        <v>42506</v>
      </c>
      <c r="F2972" t="s">
        <v>32370</v>
      </c>
      <c r="G2972" t="s">
        <v>32371</v>
      </c>
      <c r="H2972" t="s">
        <v>32370</v>
      </c>
      <c r="I2972" t="s">
        <v>222</v>
      </c>
      <c r="J2972" t="s">
        <v>138</v>
      </c>
      <c r="K2972" t="s">
        <v>139</v>
      </c>
      <c r="L2972" t="s">
        <v>43</v>
      </c>
      <c r="M2972" t="s">
        <v>44</v>
      </c>
      <c r="N2972" t="s">
        <v>41</v>
      </c>
      <c r="O2972" t="s">
        <v>42</v>
      </c>
      <c r="P2972" t="s">
        <v>363</v>
      </c>
      <c r="Q2972" t="s">
        <v>364</v>
      </c>
      <c r="R2972">
        <v>0</v>
      </c>
      <c r="S2972">
        <v>0</v>
      </c>
      <c r="U2972" t="s">
        <v>32372</v>
      </c>
      <c r="W2972" t="s">
        <v>45</v>
      </c>
      <c r="X2972">
        <v>9342</v>
      </c>
      <c r="Y2972" t="s">
        <v>205</v>
      </c>
      <c r="Z2972" t="s">
        <v>206</v>
      </c>
      <c r="AA2972" t="s">
        <v>40897</v>
      </c>
      <c r="AB2972" t="s">
        <v>3430</v>
      </c>
      <c r="AC2972">
        <v>48174</v>
      </c>
      <c r="AD2972" t="s">
        <v>19200</v>
      </c>
      <c r="AE2972">
        <v>1.1256600000000001</v>
      </c>
      <c r="AF2972">
        <v>42437.606944444444</v>
      </c>
      <c r="AG2972" s="1">
        <v>43059.636805555558</v>
      </c>
      <c r="AH2972" s="1">
        <v>43146.660416666666</v>
      </c>
      <c r="AI2972">
        <v>-111.82089999999999</v>
      </c>
      <c r="AJ2972">
        <v>41.735999999999997</v>
      </c>
      <c r="AK2972">
        <f t="shared" si="92"/>
        <v>2016</v>
      </c>
      <c r="AL2972">
        <f t="shared" si="93"/>
        <v>5</v>
      </c>
    </row>
    <row r="2973" spans="1:38" x14ac:dyDescent="0.25">
      <c r="A2973" t="s">
        <v>33131</v>
      </c>
      <c r="B2973" t="s">
        <v>33132</v>
      </c>
      <c r="C2973">
        <v>9540</v>
      </c>
      <c r="D2973">
        <v>42500</v>
      </c>
      <c r="F2973" t="s">
        <v>33133</v>
      </c>
      <c r="G2973" t="s">
        <v>33134</v>
      </c>
      <c r="H2973" t="s">
        <v>33133</v>
      </c>
      <c r="I2973" t="s">
        <v>76</v>
      </c>
      <c r="J2973" t="s">
        <v>37</v>
      </c>
      <c r="K2973" t="s">
        <v>38</v>
      </c>
      <c r="L2973" t="s">
        <v>39</v>
      </c>
      <c r="M2973" t="s">
        <v>40</v>
      </c>
      <c r="N2973" t="s">
        <v>41</v>
      </c>
      <c r="O2973" t="s">
        <v>42</v>
      </c>
      <c r="P2973" t="s">
        <v>363</v>
      </c>
      <c r="Q2973" t="s">
        <v>364</v>
      </c>
      <c r="R2973">
        <v>0</v>
      </c>
      <c r="S2973">
        <v>0</v>
      </c>
      <c r="W2973" t="s">
        <v>45</v>
      </c>
      <c r="X2973">
        <v>9540</v>
      </c>
      <c r="Y2973" t="s">
        <v>205</v>
      </c>
      <c r="Z2973" t="s">
        <v>206</v>
      </c>
      <c r="AA2973" t="s">
        <v>40897</v>
      </c>
      <c r="AB2973" t="s">
        <v>1035</v>
      </c>
      <c r="AC2973">
        <v>1847</v>
      </c>
      <c r="AD2973" t="s">
        <v>33135</v>
      </c>
      <c r="AE2973">
        <v>35.60483</v>
      </c>
      <c r="AF2973">
        <v>42531.738194444442</v>
      </c>
      <c r="AG2973" s="1">
        <v>43059.636805555558</v>
      </c>
      <c r="AH2973" s="1">
        <v>43146.660416666666</v>
      </c>
      <c r="AI2973">
        <v>-107.92149999999999</v>
      </c>
      <c r="AJ2973">
        <v>44.794699999999999</v>
      </c>
      <c r="AK2973">
        <f t="shared" si="92"/>
        <v>2016</v>
      </c>
      <c r="AL2973">
        <f t="shared" si="93"/>
        <v>5</v>
      </c>
    </row>
    <row r="2974" spans="1:38" x14ac:dyDescent="0.25">
      <c r="A2974" t="s">
        <v>33136</v>
      </c>
      <c r="B2974" t="s">
        <v>33137</v>
      </c>
      <c r="C2974">
        <v>9541</v>
      </c>
      <c r="D2974">
        <v>42500</v>
      </c>
      <c r="F2974" t="s">
        <v>33138</v>
      </c>
      <c r="G2974" t="s">
        <v>33139</v>
      </c>
      <c r="H2974" t="s">
        <v>33138</v>
      </c>
      <c r="I2974" t="s">
        <v>36</v>
      </c>
      <c r="J2974" t="s">
        <v>37</v>
      </c>
      <c r="K2974" t="s">
        <v>38</v>
      </c>
      <c r="L2974" t="s">
        <v>39</v>
      </c>
      <c r="M2974" t="s">
        <v>40</v>
      </c>
      <c r="N2974" t="s">
        <v>41</v>
      </c>
      <c r="O2974" t="s">
        <v>42</v>
      </c>
      <c r="P2974" t="s">
        <v>363</v>
      </c>
      <c r="Q2974" t="s">
        <v>364</v>
      </c>
      <c r="R2974">
        <v>0</v>
      </c>
      <c r="S2974">
        <v>0</v>
      </c>
      <c r="W2974" t="s">
        <v>45</v>
      </c>
      <c r="X2974">
        <v>9541</v>
      </c>
      <c r="Y2974" t="s">
        <v>205</v>
      </c>
      <c r="Z2974" t="s">
        <v>206</v>
      </c>
      <c r="AA2974" t="s">
        <v>40897</v>
      </c>
      <c r="AB2974" t="s">
        <v>13508</v>
      </c>
      <c r="AC2974">
        <v>2101</v>
      </c>
      <c r="AD2974" t="s">
        <v>33140</v>
      </c>
      <c r="AE2974">
        <v>2.5831599999999999</v>
      </c>
      <c r="AF2974">
        <v>42531.749305555553</v>
      </c>
      <c r="AG2974" s="1">
        <v>43059.636805555558</v>
      </c>
      <c r="AH2974" s="1">
        <v>43146.660416666666</v>
      </c>
      <c r="AI2974">
        <v>-72.667199999999994</v>
      </c>
      <c r="AJ2974">
        <v>44.129199999999997</v>
      </c>
      <c r="AK2974">
        <f t="shared" si="92"/>
        <v>2016</v>
      </c>
      <c r="AL2974">
        <f t="shared" si="93"/>
        <v>5</v>
      </c>
    </row>
    <row r="2975" spans="1:38" x14ac:dyDescent="0.25">
      <c r="A2975" t="s">
        <v>28114</v>
      </c>
      <c r="B2975" t="s">
        <v>28115</v>
      </c>
      <c r="C2975">
        <v>7551</v>
      </c>
      <c r="D2975">
        <v>42524</v>
      </c>
      <c r="F2975" t="s">
        <v>28116</v>
      </c>
      <c r="G2975" t="s">
        <v>28117</v>
      </c>
      <c r="H2975" t="s">
        <v>28116</v>
      </c>
      <c r="I2975" t="s">
        <v>76</v>
      </c>
      <c r="J2975" t="s">
        <v>814</v>
      </c>
      <c r="K2975" t="s">
        <v>815</v>
      </c>
      <c r="L2975" t="s">
        <v>43</v>
      </c>
      <c r="M2975" t="s">
        <v>44</v>
      </c>
      <c r="N2975" t="s">
        <v>41</v>
      </c>
      <c r="O2975" t="s">
        <v>42</v>
      </c>
      <c r="P2975" t="s">
        <v>363</v>
      </c>
      <c r="Q2975" t="s">
        <v>364</v>
      </c>
      <c r="R2975">
        <v>0</v>
      </c>
      <c r="S2975">
        <v>0</v>
      </c>
      <c r="W2975" t="s">
        <v>45</v>
      </c>
      <c r="X2975">
        <v>7551</v>
      </c>
      <c r="Y2975" t="s">
        <v>205</v>
      </c>
      <c r="Z2975" t="s">
        <v>206</v>
      </c>
      <c r="AA2975" t="s">
        <v>40897</v>
      </c>
      <c r="AB2975" t="s">
        <v>226</v>
      </c>
      <c r="AC2975">
        <v>1073</v>
      </c>
      <c r="AD2975" t="s">
        <v>25227</v>
      </c>
      <c r="AE2975">
        <v>19.523849999999999</v>
      </c>
      <c r="AF2975">
        <v>42646.115972222222</v>
      </c>
      <c r="AG2975" s="1">
        <v>43059.636805555558</v>
      </c>
      <c r="AH2975" s="1">
        <v>43146.660416666666</v>
      </c>
      <c r="AI2975">
        <v>-118.4803</v>
      </c>
      <c r="AJ2975">
        <v>48.607199999999999</v>
      </c>
      <c r="AK2975">
        <f t="shared" si="92"/>
        <v>2016</v>
      </c>
      <c r="AL2975">
        <f t="shared" si="93"/>
        <v>6</v>
      </c>
    </row>
    <row r="2976" spans="1:38" x14ac:dyDescent="0.25">
      <c r="A2976" t="s">
        <v>25418</v>
      </c>
      <c r="B2976" t="s">
        <v>28639</v>
      </c>
      <c r="C2976">
        <v>7683</v>
      </c>
      <c r="D2976">
        <v>42526</v>
      </c>
      <c r="F2976" t="s">
        <v>28640</v>
      </c>
      <c r="G2976" t="s">
        <v>28641</v>
      </c>
      <c r="H2976" t="s">
        <v>28640</v>
      </c>
      <c r="I2976" t="s">
        <v>267</v>
      </c>
      <c r="J2976" t="s">
        <v>814</v>
      </c>
      <c r="K2976" t="s">
        <v>815</v>
      </c>
      <c r="L2976" t="s">
        <v>43</v>
      </c>
      <c r="M2976" t="s">
        <v>44</v>
      </c>
      <c r="N2976" t="s">
        <v>41</v>
      </c>
      <c r="O2976" t="s">
        <v>42</v>
      </c>
      <c r="P2976" t="s">
        <v>363</v>
      </c>
      <c r="Q2976" t="s">
        <v>364</v>
      </c>
      <c r="R2976">
        <v>0</v>
      </c>
      <c r="S2976">
        <v>0</v>
      </c>
      <c r="U2976" t="s">
        <v>28642</v>
      </c>
      <c r="W2976" t="s">
        <v>45</v>
      </c>
      <c r="X2976">
        <v>7683</v>
      </c>
      <c r="Y2976" t="s">
        <v>205</v>
      </c>
      <c r="Z2976" t="s">
        <v>206</v>
      </c>
      <c r="AA2976" t="s">
        <v>40897</v>
      </c>
      <c r="AB2976" t="s">
        <v>1077</v>
      </c>
      <c r="AC2976">
        <v>51400</v>
      </c>
      <c r="AD2976" t="s">
        <v>3137</v>
      </c>
      <c r="AE2976">
        <v>4.9462999999999999</v>
      </c>
      <c r="AF2976">
        <v>42618.757638888892</v>
      </c>
      <c r="AG2976" s="1">
        <v>43059.636805555558</v>
      </c>
      <c r="AH2976" s="1">
        <v>43146.660416666666</v>
      </c>
      <c r="AI2976">
        <v>-81.579099999999997</v>
      </c>
      <c r="AJ2976">
        <v>38.331400000000002</v>
      </c>
      <c r="AK2976">
        <f t="shared" si="92"/>
        <v>2016</v>
      </c>
      <c r="AL2976">
        <f t="shared" si="93"/>
        <v>6</v>
      </c>
    </row>
    <row r="2977" spans="1:38" x14ac:dyDescent="0.25">
      <c r="A2977" t="s">
        <v>29065</v>
      </c>
      <c r="B2977" t="s">
        <v>29066</v>
      </c>
      <c r="C2977">
        <v>7834</v>
      </c>
      <c r="D2977">
        <v>42541</v>
      </c>
      <c r="F2977" t="s">
        <v>29067</v>
      </c>
      <c r="G2977" t="s">
        <v>29068</v>
      </c>
      <c r="H2977" t="s">
        <v>29067</v>
      </c>
      <c r="I2977" t="s">
        <v>72</v>
      </c>
      <c r="J2977" t="s">
        <v>138</v>
      </c>
      <c r="K2977" t="s">
        <v>139</v>
      </c>
      <c r="L2977" t="s">
        <v>123</v>
      </c>
      <c r="M2977" t="s">
        <v>124</v>
      </c>
      <c r="N2977" t="s">
        <v>41</v>
      </c>
      <c r="O2977" t="s">
        <v>42</v>
      </c>
      <c r="P2977" t="s">
        <v>363</v>
      </c>
      <c r="Q2977" t="s">
        <v>364</v>
      </c>
      <c r="R2977">
        <v>0</v>
      </c>
      <c r="S2977">
        <v>0</v>
      </c>
      <c r="W2977" t="s">
        <v>45</v>
      </c>
      <c r="X2977">
        <v>7834</v>
      </c>
      <c r="Y2977" t="s">
        <v>205</v>
      </c>
      <c r="Z2977" t="s">
        <v>206</v>
      </c>
      <c r="AA2977" t="s">
        <v>40897</v>
      </c>
      <c r="AB2977" t="s">
        <v>1014</v>
      </c>
      <c r="AC2977">
        <v>9038</v>
      </c>
      <c r="AD2977" t="s">
        <v>22625</v>
      </c>
      <c r="AE2977">
        <v>28.372579999999999</v>
      </c>
      <c r="AF2977">
        <v>42545.782638888886</v>
      </c>
      <c r="AG2977" s="1">
        <v>43059.636805555558</v>
      </c>
      <c r="AH2977" s="1">
        <v>43146.660416666666</v>
      </c>
      <c r="AI2977">
        <v>-105.47239999999999</v>
      </c>
      <c r="AJ2977">
        <v>39.407800000000002</v>
      </c>
      <c r="AK2977">
        <f t="shared" si="92"/>
        <v>2016</v>
      </c>
      <c r="AL2977">
        <f t="shared" si="93"/>
        <v>6</v>
      </c>
    </row>
    <row r="2978" spans="1:38" x14ac:dyDescent="0.25">
      <c r="A2978" t="s">
        <v>29069</v>
      </c>
      <c r="B2978" t="s">
        <v>29070</v>
      </c>
      <c r="C2978">
        <v>7835</v>
      </c>
      <c r="D2978">
        <v>42541</v>
      </c>
      <c r="F2978" t="s">
        <v>29071</v>
      </c>
      <c r="G2978" t="s">
        <v>29072</v>
      </c>
      <c r="H2978" t="s">
        <v>29071</v>
      </c>
      <c r="I2978" t="s">
        <v>267</v>
      </c>
      <c r="J2978" t="s">
        <v>814</v>
      </c>
      <c r="K2978" t="s">
        <v>815</v>
      </c>
      <c r="L2978" t="s">
        <v>43</v>
      </c>
      <c r="M2978" t="s">
        <v>44</v>
      </c>
      <c r="N2978" t="s">
        <v>190</v>
      </c>
      <c r="O2978" t="s">
        <v>191</v>
      </c>
      <c r="P2978" t="s">
        <v>363</v>
      </c>
      <c r="Q2978" t="s">
        <v>364</v>
      </c>
      <c r="R2978">
        <v>0</v>
      </c>
      <c r="S2978">
        <v>0</v>
      </c>
      <c r="W2978" t="s">
        <v>45</v>
      </c>
      <c r="X2978">
        <v>7835</v>
      </c>
      <c r="Y2978" t="s">
        <v>205</v>
      </c>
      <c r="Z2978" t="s">
        <v>206</v>
      </c>
      <c r="AA2978" t="s">
        <v>40897</v>
      </c>
      <c r="AB2978" t="s">
        <v>1077</v>
      </c>
      <c r="AC2978">
        <v>9995</v>
      </c>
      <c r="AD2978" t="s">
        <v>29073</v>
      </c>
      <c r="AE2978">
        <v>2.0922000000000001</v>
      </c>
      <c r="AF2978">
        <v>42545.787499999999</v>
      </c>
      <c r="AG2978" s="1">
        <v>43059.636805555558</v>
      </c>
      <c r="AH2978" s="1">
        <v>43146.660416666666</v>
      </c>
      <c r="AI2978">
        <v>-81.771799999999999</v>
      </c>
      <c r="AJ2978">
        <v>38.432000000000002</v>
      </c>
      <c r="AK2978">
        <f t="shared" si="92"/>
        <v>2016</v>
      </c>
      <c r="AL2978">
        <f t="shared" si="93"/>
        <v>6</v>
      </c>
    </row>
    <row r="2979" spans="1:38" x14ac:dyDescent="0.25">
      <c r="A2979" t="s">
        <v>29145</v>
      </c>
      <c r="B2979" t="s">
        <v>29146</v>
      </c>
      <c r="C2979">
        <v>7874</v>
      </c>
      <c r="D2979">
        <v>42549</v>
      </c>
      <c r="F2979" t="s">
        <v>29147</v>
      </c>
      <c r="G2979" t="s">
        <v>29148</v>
      </c>
      <c r="H2979" t="s">
        <v>29147</v>
      </c>
      <c r="I2979" t="s">
        <v>267</v>
      </c>
      <c r="J2979" t="s">
        <v>814</v>
      </c>
      <c r="K2979" t="s">
        <v>815</v>
      </c>
      <c r="L2979" t="s">
        <v>43</v>
      </c>
      <c r="M2979" t="s">
        <v>44</v>
      </c>
      <c r="N2979" t="s">
        <v>190</v>
      </c>
      <c r="O2979" t="s">
        <v>191</v>
      </c>
      <c r="P2979" t="s">
        <v>363</v>
      </c>
      <c r="Q2979" t="s">
        <v>364</v>
      </c>
      <c r="R2979">
        <v>0</v>
      </c>
      <c r="S2979">
        <v>2</v>
      </c>
      <c r="U2979" t="s">
        <v>29149</v>
      </c>
      <c r="W2979" t="s">
        <v>45</v>
      </c>
      <c r="X2979">
        <v>7874</v>
      </c>
      <c r="Y2979" t="s">
        <v>205</v>
      </c>
      <c r="Z2979" t="s">
        <v>206</v>
      </c>
      <c r="AA2979" t="s">
        <v>40897</v>
      </c>
      <c r="AB2979" t="s">
        <v>397</v>
      </c>
      <c r="AC2979">
        <v>305704</v>
      </c>
      <c r="AD2979" t="s">
        <v>6535</v>
      </c>
      <c r="AE2979">
        <v>1.39262</v>
      </c>
      <c r="AF2979">
        <v>42550.582638888889</v>
      </c>
      <c r="AG2979" s="1">
        <v>43059.636805555558</v>
      </c>
      <c r="AH2979" s="1">
        <v>43146.660416666666</v>
      </c>
      <c r="AI2979">
        <v>-80.011099999999999</v>
      </c>
      <c r="AJ2979">
        <v>40.436</v>
      </c>
      <c r="AK2979">
        <f t="shared" si="92"/>
        <v>2016</v>
      </c>
      <c r="AL2979">
        <f t="shared" si="93"/>
        <v>6</v>
      </c>
    </row>
    <row r="2980" spans="1:38" x14ac:dyDescent="0.25">
      <c r="A2980" t="s">
        <v>29198</v>
      </c>
      <c r="B2980" t="s">
        <v>29199</v>
      </c>
      <c r="C2980">
        <v>7889</v>
      </c>
      <c r="D2980">
        <v>42542</v>
      </c>
      <c r="F2980" t="s">
        <v>29200</v>
      </c>
      <c r="G2980" t="s">
        <v>29201</v>
      </c>
      <c r="H2980" t="s">
        <v>29200</v>
      </c>
      <c r="I2980" t="s">
        <v>267</v>
      </c>
      <c r="J2980" t="s">
        <v>1356</v>
      </c>
      <c r="K2980" t="s">
        <v>1357</v>
      </c>
      <c r="L2980" t="s">
        <v>123</v>
      </c>
      <c r="M2980" t="s">
        <v>124</v>
      </c>
      <c r="N2980" t="s">
        <v>41</v>
      </c>
      <c r="O2980" t="s">
        <v>42</v>
      </c>
      <c r="P2980" t="s">
        <v>363</v>
      </c>
      <c r="Q2980" t="s">
        <v>364</v>
      </c>
      <c r="R2980">
        <v>0</v>
      </c>
      <c r="S2980">
        <v>0</v>
      </c>
      <c r="U2980" t="s">
        <v>29202</v>
      </c>
      <c r="W2980" t="s">
        <v>45</v>
      </c>
      <c r="X2980">
        <v>7889</v>
      </c>
      <c r="Y2980" t="s">
        <v>205</v>
      </c>
      <c r="Z2980" t="s">
        <v>206</v>
      </c>
      <c r="AA2980" t="s">
        <v>40897</v>
      </c>
      <c r="AB2980" t="s">
        <v>207</v>
      </c>
      <c r="AC2980">
        <v>1204</v>
      </c>
      <c r="AD2980" t="s">
        <v>26990</v>
      </c>
      <c r="AE2980">
        <v>18.88692</v>
      </c>
      <c r="AF2980">
        <v>42550.550694444442</v>
      </c>
      <c r="AG2980" s="1">
        <v>43059.636805555558</v>
      </c>
      <c r="AH2980" s="1">
        <v>43146.660416666666</v>
      </c>
      <c r="AI2980">
        <v>-119.7826</v>
      </c>
      <c r="AJ2980">
        <v>37.674500000000002</v>
      </c>
      <c r="AK2980">
        <f t="shared" si="92"/>
        <v>2016</v>
      </c>
      <c r="AL2980">
        <f t="shared" si="93"/>
        <v>6</v>
      </c>
    </row>
    <row r="2981" spans="1:38" x14ac:dyDescent="0.25">
      <c r="A2981" t="s">
        <v>29393</v>
      </c>
      <c r="B2981" t="s">
        <v>29394</v>
      </c>
      <c r="C2981">
        <v>7962</v>
      </c>
      <c r="D2981">
        <v>42549</v>
      </c>
      <c r="F2981" t="s">
        <v>22259</v>
      </c>
      <c r="G2981" t="s">
        <v>29395</v>
      </c>
      <c r="H2981" t="s">
        <v>22259</v>
      </c>
      <c r="I2981" t="s">
        <v>43</v>
      </c>
      <c r="J2981" t="s">
        <v>814</v>
      </c>
      <c r="K2981" t="s">
        <v>815</v>
      </c>
      <c r="L2981" t="s">
        <v>43</v>
      </c>
      <c r="M2981" t="s">
        <v>44</v>
      </c>
      <c r="N2981" t="s">
        <v>190</v>
      </c>
      <c r="O2981" t="s">
        <v>191</v>
      </c>
      <c r="P2981" t="s">
        <v>363</v>
      </c>
      <c r="Q2981" t="s">
        <v>364</v>
      </c>
      <c r="R2981">
        <v>0</v>
      </c>
      <c r="S2981">
        <v>0</v>
      </c>
      <c r="W2981" t="s">
        <v>45</v>
      </c>
      <c r="X2981">
        <v>7962</v>
      </c>
      <c r="Y2981" t="s">
        <v>205</v>
      </c>
      <c r="Z2981" t="s">
        <v>206</v>
      </c>
      <c r="AA2981" t="s">
        <v>40897</v>
      </c>
      <c r="AB2981" t="s">
        <v>397</v>
      </c>
      <c r="AC2981">
        <v>1218</v>
      </c>
      <c r="AD2981" t="s">
        <v>13720</v>
      </c>
      <c r="AE2981">
        <v>1.0487200000000001</v>
      </c>
      <c r="AF2981">
        <v>42551.661111111112</v>
      </c>
      <c r="AG2981" s="1">
        <v>43059.636805555558</v>
      </c>
      <c r="AH2981" s="1">
        <v>43146.660416666666</v>
      </c>
      <c r="AI2981">
        <v>-80.215199999999996</v>
      </c>
      <c r="AJ2981">
        <v>40.570999999999998</v>
      </c>
      <c r="AK2981">
        <f t="shared" si="92"/>
        <v>2016</v>
      </c>
      <c r="AL2981">
        <f t="shared" si="93"/>
        <v>6</v>
      </c>
    </row>
    <row r="2982" spans="1:38" x14ac:dyDescent="0.25">
      <c r="A2982" t="s">
        <v>29255</v>
      </c>
      <c r="C2982">
        <v>7979</v>
      </c>
      <c r="D2982">
        <v>42524</v>
      </c>
      <c r="F2982" t="s">
        <v>29430</v>
      </c>
      <c r="H2982" t="s">
        <v>29430</v>
      </c>
      <c r="I2982" t="s">
        <v>222</v>
      </c>
      <c r="J2982" t="s">
        <v>37</v>
      </c>
      <c r="K2982" t="s">
        <v>38</v>
      </c>
      <c r="L2982" t="s">
        <v>43</v>
      </c>
      <c r="M2982" t="s">
        <v>44</v>
      </c>
      <c r="N2982" t="s">
        <v>43</v>
      </c>
      <c r="O2982" t="s">
        <v>44</v>
      </c>
      <c r="P2982" t="s">
        <v>363</v>
      </c>
      <c r="Q2982" t="s">
        <v>364</v>
      </c>
      <c r="R2982">
        <v>0</v>
      </c>
      <c r="S2982">
        <v>0</v>
      </c>
      <c r="W2982" t="s">
        <v>45</v>
      </c>
      <c r="X2982">
        <v>7979</v>
      </c>
      <c r="Y2982" t="s">
        <v>205</v>
      </c>
      <c r="Z2982" t="s">
        <v>206</v>
      </c>
      <c r="AA2982" t="s">
        <v>40897</v>
      </c>
      <c r="AB2982" t="s">
        <v>365</v>
      </c>
      <c r="AC2982">
        <v>1151</v>
      </c>
      <c r="AD2982" t="s">
        <v>11937</v>
      </c>
      <c r="AE2982">
        <v>27.791499999999999</v>
      </c>
      <c r="AF2982">
        <v>42551.684027777781</v>
      </c>
      <c r="AG2982" s="1">
        <v>43059.636805555558</v>
      </c>
      <c r="AH2982" s="1">
        <v>43146.660416666666</v>
      </c>
      <c r="AI2982">
        <v>-123.66289999999999</v>
      </c>
      <c r="AJ2982">
        <v>43.649099999999997</v>
      </c>
      <c r="AK2982">
        <f t="shared" si="92"/>
        <v>2016</v>
      </c>
      <c r="AL2982">
        <f t="shared" si="93"/>
        <v>6</v>
      </c>
    </row>
    <row r="2983" spans="1:38" x14ac:dyDescent="0.25">
      <c r="A2983" t="s">
        <v>1132</v>
      </c>
      <c r="B2983" t="s">
        <v>29603</v>
      </c>
      <c r="C2983">
        <v>8111</v>
      </c>
      <c r="D2983">
        <v>42545</v>
      </c>
      <c r="F2983" t="s">
        <v>29604</v>
      </c>
      <c r="G2983" t="s">
        <v>29605</v>
      </c>
      <c r="H2983" t="s">
        <v>29604</v>
      </c>
      <c r="I2983" t="s">
        <v>267</v>
      </c>
      <c r="J2983" t="s">
        <v>1356</v>
      </c>
      <c r="K2983" t="s">
        <v>1357</v>
      </c>
      <c r="L2983" t="s">
        <v>123</v>
      </c>
      <c r="M2983" t="s">
        <v>124</v>
      </c>
      <c r="N2983" t="s">
        <v>41</v>
      </c>
      <c r="O2983" t="s">
        <v>42</v>
      </c>
      <c r="P2983" t="s">
        <v>43</v>
      </c>
      <c r="Q2983" t="s">
        <v>44</v>
      </c>
      <c r="R2983">
        <v>0</v>
      </c>
      <c r="S2983">
        <v>0</v>
      </c>
      <c r="U2983" t="s">
        <v>29606</v>
      </c>
      <c r="W2983" t="s">
        <v>45</v>
      </c>
      <c r="X2983">
        <v>8111</v>
      </c>
      <c r="Y2983" t="s">
        <v>205</v>
      </c>
      <c r="Z2983" t="s">
        <v>206</v>
      </c>
      <c r="AA2983" t="s">
        <v>40897</v>
      </c>
      <c r="AB2983" t="s">
        <v>1077</v>
      </c>
      <c r="AC2983">
        <v>2051</v>
      </c>
      <c r="AD2983" t="s">
        <v>29607</v>
      </c>
      <c r="AE2983">
        <v>0.48610999999999999</v>
      </c>
      <c r="AF2983">
        <v>42641.774305555555</v>
      </c>
      <c r="AG2983" s="1">
        <v>43059.636805555558</v>
      </c>
      <c r="AH2983" s="1">
        <v>43146.660416666666</v>
      </c>
      <c r="AI2983">
        <v>-80.529300000000006</v>
      </c>
      <c r="AJ2983">
        <v>38.221699999999998</v>
      </c>
      <c r="AK2983">
        <f t="shared" si="92"/>
        <v>2016</v>
      </c>
      <c r="AL2983">
        <f t="shared" si="93"/>
        <v>6</v>
      </c>
    </row>
    <row r="2984" spans="1:38" x14ac:dyDescent="0.25">
      <c r="A2984" t="s">
        <v>29638</v>
      </c>
      <c r="B2984" t="s">
        <v>29639</v>
      </c>
      <c r="C2984">
        <v>8120</v>
      </c>
      <c r="D2984">
        <v>42544</v>
      </c>
      <c r="F2984" t="s">
        <v>29640</v>
      </c>
      <c r="G2984" t="s">
        <v>29641</v>
      </c>
      <c r="H2984" t="s">
        <v>29640</v>
      </c>
      <c r="I2984" t="s">
        <v>36</v>
      </c>
      <c r="J2984" t="s">
        <v>138</v>
      </c>
      <c r="K2984" t="s">
        <v>139</v>
      </c>
      <c r="L2984" t="s">
        <v>39</v>
      </c>
      <c r="M2984" t="s">
        <v>40</v>
      </c>
      <c r="N2984" t="s">
        <v>41</v>
      </c>
      <c r="O2984" t="s">
        <v>42</v>
      </c>
      <c r="P2984" t="s">
        <v>363</v>
      </c>
      <c r="Q2984" t="s">
        <v>364</v>
      </c>
      <c r="R2984">
        <v>0</v>
      </c>
      <c r="S2984">
        <v>0</v>
      </c>
      <c r="U2984" t="s">
        <v>29642</v>
      </c>
      <c r="W2984" t="s">
        <v>45</v>
      </c>
      <c r="X2984">
        <v>8120</v>
      </c>
      <c r="Y2984" t="s">
        <v>205</v>
      </c>
      <c r="Z2984" t="s">
        <v>206</v>
      </c>
      <c r="AA2984" t="s">
        <v>40897</v>
      </c>
      <c r="AB2984" t="s">
        <v>1077</v>
      </c>
      <c r="AC2984">
        <v>2213</v>
      </c>
      <c r="AD2984" t="s">
        <v>29643</v>
      </c>
      <c r="AE2984">
        <v>8.2114799999999999</v>
      </c>
      <c r="AF2984">
        <v>42376.521527777775</v>
      </c>
      <c r="AG2984" s="1">
        <v>43059.636805555558</v>
      </c>
      <c r="AH2984" s="1">
        <v>43146.660416666666</v>
      </c>
      <c r="AI2984">
        <v>-80.742699999999999</v>
      </c>
      <c r="AJ2984">
        <v>38.352899999999998</v>
      </c>
      <c r="AK2984">
        <f t="shared" si="92"/>
        <v>2016</v>
      </c>
      <c r="AL2984">
        <f t="shared" si="93"/>
        <v>6</v>
      </c>
    </row>
    <row r="2985" spans="1:38" x14ac:dyDescent="0.25">
      <c r="A2985" t="s">
        <v>23881</v>
      </c>
      <c r="B2985" t="s">
        <v>29938</v>
      </c>
      <c r="C2985">
        <v>8334</v>
      </c>
      <c r="D2985">
        <v>42549</v>
      </c>
      <c r="F2985" t="s">
        <v>29939</v>
      </c>
      <c r="G2985" t="s">
        <v>29940</v>
      </c>
      <c r="H2985" t="s">
        <v>29939</v>
      </c>
      <c r="I2985" t="s">
        <v>267</v>
      </c>
      <c r="J2985" t="s">
        <v>54</v>
      </c>
      <c r="K2985" t="s">
        <v>55</v>
      </c>
      <c r="L2985" t="s">
        <v>43</v>
      </c>
      <c r="M2985" t="s">
        <v>44</v>
      </c>
      <c r="N2985" t="s">
        <v>557</v>
      </c>
      <c r="O2985" t="s">
        <v>558</v>
      </c>
      <c r="P2985" t="s">
        <v>5432</v>
      </c>
      <c r="Q2985" t="s">
        <v>5433</v>
      </c>
      <c r="R2985">
        <v>0</v>
      </c>
      <c r="S2985">
        <v>0</v>
      </c>
      <c r="W2985" t="s">
        <v>45</v>
      </c>
      <c r="X2985">
        <v>8334</v>
      </c>
      <c r="Y2985" t="s">
        <v>205</v>
      </c>
      <c r="Z2985" t="s">
        <v>206</v>
      </c>
      <c r="AA2985" t="s">
        <v>40897</v>
      </c>
      <c r="AB2985" t="s">
        <v>798</v>
      </c>
      <c r="AC2985">
        <v>1713</v>
      </c>
      <c r="AD2985" t="s">
        <v>21824</v>
      </c>
      <c r="AE2985">
        <v>99.196839999999995</v>
      </c>
      <c r="AF2985">
        <v>42564.814583333333</v>
      </c>
      <c r="AG2985" s="1">
        <v>43059.636805555558</v>
      </c>
      <c r="AH2985" s="1">
        <v>43146.660416666666</v>
      </c>
      <c r="AI2985">
        <v>-136.8878</v>
      </c>
      <c r="AJ2985">
        <v>58.732999999999997</v>
      </c>
      <c r="AK2985">
        <f t="shared" si="92"/>
        <v>2016</v>
      </c>
      <c r="AL2985">
        <f t="shared" si="93"/>
        <v>6</v>
      </c>
    </row>
    <row r="2986" spans="1:38" x14ac:dyDescent="0.25">
      <c r="A2986" t="s">
        <v>30929</v>
      </c>
      <c r="B2986" t="s">
        <v>30930</v>
      </c>
      <c r="C2986">
        <v>8960</v>
      </c>
      <c r="D2986">
        <v>42539</v>
      </c>
      <c r="F2986" t="s">
        <v>30931</v>
      </c>
      <c r="G2986" t="s">
        <v>30932</v>
      </c>
      <c r="H2986" t="s">
        <v>30931</v>
      </c>
      <c r="I2986" t="s">
        <v>222</v>
      </c>
      <c r="J2986" t="s">
        <v>37</v>
      </c>
      <c r="K2986" t="s">
        <v>38</v>
      </c>
      <c r="L2986" t="s">
        <v>43</v>
      </c>
      <c r="M2986" t="s">
        <v>44</v>
      </c>
      <c r="N2986" t="s">
        <v>41</v>
      </c>
      <c r="O2986" t="s">
        <v>42</v>
      </c>
      <c r="P2986" t="s">
        <v>395</v>
      </c>
      <c r="Q2986" t="s">
        <v>396</v>
      </c>
      <c r="R2986">
        <v>0</v>
      </c>
      <c r="S2986">
        <v>0</v>
      </c>
      <c r="U2986" t="s">
        <v>30933</v>
      </c>
      <c r="W2986" t="s">
        <v>45</v>
      </c>
      <c r="X2986">
        <v>8960</v>
      </c>
      <c r="Y2986" t="s">
        <v>205</v>
      </c>
      <c r="Z2986" t="s">
        <v>206</v>
      </c>
      <c r="AA2986" t="s">
        <v>40897</v>
      </c>
      <c r="AB2986" t="s">
        <v>1014</v>
      </c>
      <c r="AC2986">
        <v>30166</v>
      </c>
      <c r="AD2986" t="s">
        <v>30934</v>
      </c>
      <c r="AE2986">
        <v>2.02556</v>
      </c>
      <c r="AF2986">
        <v>42565.671527777777</v>
      </c>
      <c r="AG2986" s="1">
        <v>43059.636805555558</v>
      </c>
      <c r="AH2986" s="1">
        <v>43146.660416666666</v>
      </c>
      <c r="AI2986">
        <v>-105.07429999999999</v>
      </c>
      <c r="AJ2986">
        <v>39.784199999999998</v>
      </c>
      <c r="AK2986">
        <f t="shared" si="92"/>
        <v>2016</v>
      </c>
      <c r="AL2986">
        <f t="shared" si="93"/>
        <v>6</v>
      </c>
    </row>
    <row r="2987" spans="1:38" x14ac:dyDescent="0.25">
      <c r="A2987" t="s">
        <v>24454</v>
      </c>
      <c r="B2987" t="s">
        <v>31418</v>
      </c>
      <c r="C2987">
        <v>9098</v>
      </c>
      <c r="D2987">
        <v>42535</v>
      </c>
      <c r="F2987" t="s">
        <v>31419</v>
      </c>
      <c r="G2987" t="s">
        <v>31420</v>
      </c>
      <c r="H2987" t="s">
        <v>31419</v>
      </c>
      <c r="I2987" t="s">
        <v>36</v>
      </c>
      <c r="J2987" t="s">
        <v>37</v>
      </c>
      <c r="K2987" t="s">
        <v>38</v>
      </c>
      <c r="L2987" t="s">
        <v>43</v>
      </c>
      <c r="M2987" t="s">
        <v>44</v>
      </c>
      <c r="N2987" t="s">
        <v>41</v>
      </c>
      <c r="O2987" t="s">
        <v>42</v>
      </c>
      <c r="P2987" t="s">
        <v>363</v>
      </c>
      <c r="Q2987" t="s">
        <v>364</v>
      </c>
      <c r="R2987">
        <v>0</v>
      </c>
      <c r="S2987">
        <v>0</v>
      </c>
      <c r="U2987" t="s">
        <v>31421</v>
      </c>
      <c r="W2987" t="s">
        <v>45</v>
      </c>
      <c r="X2987">
        <v>9098</v>
      </c>
      <c r="Y2987" t="s">
        <v>205</v>
      </c>
      <c r="Z2987" t="s">
        <v>206</v>
      </c>
      <c r="AA2987" t="s">
        <v>40897</v>
      </c>
      <c r="AB2987" t="s">
        <v>803</v>
      </c>
      <c r="AC2987">
        <v>13408</v>
      </c>
      <c r="AD2987" t="s">
        <v>30163</v>
      </c>
      <c r="AE2987">
        <v>3.2353299999999998</v>
      </c>
      <c r="AF2987">
        <v>42572.663888888892</v>
      </c>
      <c r="AG2987" s="1">
        <v>43059.636805555558</v>
      </c>
      <c r="AH2987" s="1">
        <v>43146.660416666666</v>
      </c>
      <c r="AI2987">
        <v>-157.89510000000001</v>
      </c>
      <c r="AJ2987">
        <v>21.401800000000001</v>
      </c>
      <c r="AK2987">
        <f t="shared" si="92"/>
        <v>2016</v>
      </c>
      <c r="AL2987">
        <f t="shared" si="93"/>
        <v>6</v>
      </c>
    </row>
    <row r="2988" spans="1:38" x14ac:dyDescent="0.25">
      <c r="A2988" t="s">
        <v>31582</v>
      </c>
      <c r="B2988" t="s">
        <v>31583</v>
      </c>
      <c r="C2988">
        <v>9146</v>
      </c>
      <c r="D2988">
        <v>42544</v>
      </c>
      <c r="F2988" t="s">
        <v>31584</v>
      </c>
      <c r="G2988" t="s">
        <v>31585</v>
      </c>
      <c r="H2988" t="s">
        <v>31584</v>
      </c>
      <c r="I2988" t="s">
        <v>267</v>
      </c>
      <c r="J2988" t="s">
        <v>138</v>
      </c>
      <c r="K2988" t="s">
        <v>139</v>
      </c>
      <c r="L2988" t="s">
        <v>43</v>
      </c>
      <c r="M2988" t="s">
        <v>44</v>
      </c>
      <c r="N2988" t="s">
        <v>41</v>
      </c>
      <c r="O2988" t="s">
        <v>42</v>
      </c>
      <c r="P2988" t="s">
        <v>363</v>
      </c>
      <c r="Q2988" t="s">
        <v>364</v>
      </c>
      <c r="R2988">
        <v>0</v>
      </c>
      <c r="S2988">
        <v>0</v>
      </c>
      <c r="W2988" t="s">
        <v>45</v>
      </c>
      <c r="X2988">
        <v>9146</v>
      </c>
      <c r="Y2988" t="s">
        <v>205</v>
      </c>
      <c r="Z2988" t="s">
        <v>206</v>
      </c>
      <c r="AA2988" t="s">
        <v>40897</v>
      </c>
      <c r="AB2988" t="s">
        <v>1077</v>
      </c>
      <c r="AC2988">
        <v>1227</v>
      </c>
      <c r="AD2988" t="s">
        <v>26841</v>
      </c>
      <c r="AE2988">
        <v>4.9788699999999997</v>
      </c>
      <c r="AF2988">
        <v>42576.563888888886</v>
      </c>
      <c r="AG2988" s="1">
        <v>43059.636805555558</v>
      </c>
      <c r="AH2988" s="1">
        <v>43146.660416666666</v>
      </c>
      <c r="AI2988">
        <v>-81.336634040000007</v>
      </c>
      <c r="AJ2988">
        <v>38.532785599999997</v>
      </c>
      <c r="AK2988">
        <f t="shared" si="92"/>
        <v>2016</v>
      </c>
      <c r="AL2988">
        <f t="shared" si="93"/>
        <v>6</v>
      </c>
    </row>
    <row r="2989" spans="1:38" x14ac:dyDescent="0.25">
      <c r="A2989" t="s">
        <v>31657</v>
      </c>
      <c r="B2989" t="s">
        <v>31658</v>
      </c>
      <c r="C2989">
        <v>9165</v>
      </c>
      <c r="D2989">
        <v>42522</v>
      </c>
      <c r="F2989" t="s">
        <v>31659</v>
      </c>
      <c r="G2989" t="s">
        <v>31660</v>
      </c>
      <c r="H2989" t="s">
        <v>31659</v>
      </c>
      <c r="I2989" t="s">
        <v>64</v>
      </c>
      <c r="J2989" t="s">
        <v>814</v>
      </c>
      <c r="K2989" t="s">
        <v>815</v>
      </c>
      <c r="L2989" t="s">
        <v>43</v>
      </c>
      <c r="M2989" t="s">
        <v>44</v>
      </c>
      <c r="N2989" t="s">
        <v>41</v>
      </c>
      <c r="O2989" t="s">
        <v>42</v>
      </c>
      <c r="P2989" t="s">
        <v>363</v>
      </c>
      <c r="Q2989" t="s">
        <v>364</v>
      </c>
      <c r="R2989">
        <v>0</v>
      </c>
      <c r="S2989">
        <v>0</v>
      </c>
      <c r="W2989" t="s">
        <v>45</v>
      </c>
      <c r="X2989">
        <v>9165</v>
      </c>
      <c r="Y2989" t="s">
        <v>205</v>
      </c>
      <c r="Z2989" t="s">
        <v>206</v>
      </c>
      <c r="AA2989" t="s">
        <v>40897</v>
      </c>
      <c r="AB2989" t="s">
        <v>6454</v>
      </c>
      <c r="AC2989">
        <v>2622</v>
      </c>
      <c r="AD2989" t="s">
        <v>31661</v>
      </c>
      <c r="AE2989">
        <v>9.0980500000000006</v>
      </c>
      <c r="AF2989">
        <v>42576.68472222222</v>
      </c>
      <c r="AG2989" s="1">
        <v>43059.636805555558</v>
      </c>
      <c r="AH2989" s="1">
        <v>43146.660416666666</v>
      </c>
      <c r="AI2989">
        <v>-111.7414</v>
      </c>
      <c r="AJ2989">
        <v>35.025399999999998</v>
      </c>
      <c r="AK2989">
        <f t="shared" si="92"/>
        <v>2016</v>
      </c>
      <c r="AL2989">
        <f t="shared" si="93"/>
        <v>6</v>
      </c>
    </row>
    <row r="2990" spans="1:38" x14ac:dyDescent="0.25">
      <c r="A2990" t="s">
        <v>23734</v>
      </c>
      <c r="B2990" t="s">
        <v>31696</v>
      </c>
      <c r="C2990">
        <v>9174</v>
      </c>
      <c r="D2990">
        <v>42522</v>
      </c>
      <c r="F2990" t="s">
        <v>23474</v>
      </c>
      <c r="G2990" t="s">
        <v>31697</v>
      </c>
      <c r="H2990" t="s">
        <v>23474</v>
      </c>
      <c r="I2990" t="s">
        <v>267</v>
      </c>
      <c r="J2990" t="s">
        <v>138</v>
      </c>
      <c r="K2990" t="s">
        <v>139</v>
      </c>
      <c r="L2990" t="s">
        <v>123</v>
      </c>
      <c r="M2990" t="s">
        <v>124</v>
      </c>
      <c r="N2990" t="s">
        <v>41</v>
      </c>
      <c r="O2990" t="s">
        <v>42</v>
      </c>
      <c r="P2990" t="s">
        <v>5432</v>
      </c>
      <c r="Q2990" t="s">
        <v>5433</v>
      </c>
      <c r="R2990">
        <v>0</v>
      </c>
      <c r="S2990">
        <v>0</v>
      </c>
      <c r="W2990" t="s">
        <v>45</v>
      </c>
      <c r="X2990">
        <v>9174</v>
      </c>
      <c r="Y2990" t="s">
        <v>205</v>
      </c>
      <c r="Z2990" t="s">
        <v>206</v>
      </c>
      <c r="AA2990" t="s">
        <v>40897</v>
      </c>
      <c r="AB2990" t="s">
        <v>207</v>
      </c>
      <c r="AC2990">
        <v>65201</v>
      </c>
      <c r="AD2990" t="s">
        <v>23477</v>
      </c>
      <c r="AE2990">
        <v>4.4065099999999999</v>
      </c>
      <c r="AF2990">
        <v>42576.811805555553</v>
      </c>
      <c r="AG2990" s="1">
        <v>43059.636805555558</v>
      </c>
      <c r="AH2990" s="1">
        <v>43146.660416666666</v>
      </c>
      <c r="AI2990">
        <v>-118.998</v>
      </c>
      <c r="AJ2990">
        <v>34.194099999999999</v>
      </c>
      <c r="AK2990">
        <f t="shared" si="92"/>
        <v>2016</v>
      </c>
      <c r="AL2990">
        <f t="shared" si="93"/>
        <v>6</v>
      </c>
    </row>
    <row r="2991" spans="1:38" x14ac:dyDescent="0.25">
      <c r="A2991" t="s">
        <v>30575</v>
      </c>
      <c r="B2991" t="s">
        <v>31703</v>
      </c>
      <c r="C2991">
        <v>9176</v>
      </c>
      <c r="D2991">
        <v>42522</v>
      </c>
      <c r="F2991" t="s">
        <v>31704</v>
      </c>
      <c r="G2991" t="s">
        <v>31705</v>
      </c>
      <c r="H2991" t="s">
        <v>31704</v>
      </c>
      <c r="I2991" t="s">
        <v>64</v>
      </c>
      <c r="J2991" t="s">
        <v>1356</v>
      </c>
      <c r="K2991" t="s">
        <v>1357</v>
      </c>
      <c r="L2991" t="s">
        <v>39</v>
      </c>
      <c r="M2991" t="s">
        <v>40</v>
      </c>
      <c r="N2991" t="s">
        <v>41</v>
      </c>
      <c r="O2991" t="s">
        <v>42</v>
      </c>
      <c r="P2991" t="s">
        <v>363</v>
      </c>
      <c r="Q2991" t="s">
        <v>364</v>
      </c>
      <c r="R2991">
        <v>0</v>
      </c>
      <c r="S2991">
        <v>0</v>
      </c>
      <c r="W2991" t="s">
        <v>45</v>
      </c>
      <c r="X2991">
        <v>9176</v>
      </c>
      <c r="Y2991" t="s">
        <v>205</v>
      </c>
      <c r="Z2991" t="s">
        <v>206</v>
      </c>
      <c r="AA2991" t="s">
        <v>40897</v>
      </c>
      <c r="AB2991" t="s">
        <v>207</v>
      </c>
      <c r="AC2991">
        <v>65201</v>
      </c>
      <c r="AD2991" t="s">
        <v>23477</v>
      </c>
      <c r="AE2991">
        <v>1.9061999999999999</v>
      </c>
      <c r="AF2991">
        <v>42576.817361111112</v>
      </c>
      <c r="AG2991" s="1">
        <v>43059.636805555558</v>
      </c>
      <c r="AH2991" s="1">
        <v>43146.660416666666</v>
      </c>
      <c r="AI2991">
        <v>-119.01690000000001</v>
      </c>
      <c r="AJ2991">
        <v>34.215699999999998</v>
      </c>
      <c r="AK2991">
        <f t="shared" si="92"/>
        <v>2016</v>
      </c>
      <c r="AL2991">
        <f t="shared" si="93"/>
        <v>6</v>
      </c>
    </row>
    <row r="2992" spans="1:38" x14ac:dyDescent="0.25">
      <c r="A2992" t="s">
        <v>32166</v>
      </c>
      <c r="B2992" t="s">
        <v>32167</v>
      </c>
      <c r="C2992">
        <v>9285</v>
      </c>
      <c r="D2992">
        <v>42523</v>
      </c>
      <c r="F2992" t="s">
        <v>32168</v>
      </c>
      <c r="G2992" t="s">
        <v>32169</v>
      </c>
      <c r="I2992" t="s">
        <v>267</v>
      </c>
      <c r="J2992" t="s">
        <v>37</v>
      </c>
      <c r="K2992" t="s">
        <v>38</v>
      </c>
      <c r="L2992" t="s">
        <v>43</v>
      </c>
      <c r="M2992" t="s">
        <v>44</v>
      </c>
      <c r="N2992" t="s">
        <v>41</v>
      </c>
      <c r="O2992" t="s">
        <v>42</v>
      </c>
      <c r="P2992" t="s">
        <v>43</v>
      </c>
      <c r="Q2992" t="s">
        <v>44</v>
      </c>
      <c r="R2992">
        <v>0</v>
      </c>
      <c r="S2992">
        <v>0</v>
      </c>
      <c r="W2992" t="s">
        <v>45</v>
      </c>
      <c r="X2992">
        <v>9285</v>
      </c>
      <c r="Y2992" t="s">
        <v>205</v>
      </c>
      <c r="Z2992" t="s">
        <v>206</v>
      </c>
      <c r="AA2992" t="s">
        <v>40897</v>
      </c>
      <c r="AB2992" t="s">
        <v>3691</v>
      </c>
      <c r="AC2992">
        <v>3845</v>
      </c>
      <c r="AD2992" t="s">
        <v>32170</v>
      </c>
      <c r="AE2992">
        <v>12.38447</v>
      </c>
      <c r="AF2992">
        <v>42408.604861111111</v>
      </c>
      <c r="AG2992" s="1">
        <v>43059.636805555558</v>
      </c>
      <c r="AH2992" s="1">
        <v>43146.660416666666</v>
      </c>
      <c r="AI2992">
        <v>-83.245800000000003</v>
      </c>
      <c r="AJ2992">
        <v>35.176499999999997</v>
      </c>
      <c r="AK2992">
        <f t="shared" si="92"/>
        <v>2016</v>
      </c>
      <c r="AL2992">
        <f t="shared" si="93"/>
        <v>6</v>
      </c>
    </row>
    <row r="2993" spans="1:38" x14ac:dyDescent="0.25">
      <c r="A2993" t="s">
        <v>32176</v>
      </c>
      <c r="B2993" t="s">
        <v>32177</v>
      </c>
      <c r="C2993">
        <v>9287</v>
      </c>
      <c r="D2993">
        <v>42523</v>
      </c>
      <c r="F2993" t="s">
        <v>32178</v>
      </c>
      <c r="G2993" t="s">
        <v>32179</v>
      </c>
      <c r="H2993" t="s">
        <v>32178</v>
      </c>
      <c r="I2993" t="s">
        <v>222</v>
      </c>
      <c r="J2993" t="s">
        <v>814</v>
      </c>
      <c r="K2993" t="s">
        <v>815</v>
      </c>
      <c r="L2993" t="s">
        <v>43</v>
      </c>
      <c r="M2993" t="s">
        <v>44</v>
      </c>
      <c r="N2993" t="s">
        <v>190</v>
      </c>
      <c r="O2993" t="s">
        <v>191</v>
      </c>
      <c r="P2993" t="s">
        <v>363</v>
      </c>
      <c r="Q2993" t="s">
        <v>364</v>
      </c>
      <c r="R2993">
        <v>0</v>
      </c>
      <c r="S2993">
        <v>0</v>
      </c>
      <c r="W2993" t="s">
        <v>45</v>
      </c>
      <c r="X2993">
        <v>9287</v>
      </c>
      <c r="Y2993" t="s">
        <v>205</v>
      </c>
      <c r="Z2993" t="s">
        <v>206</v>
      </c>
      <c r="AA2993" t="s">
        <v>40897</v>
      </c>
      <c r="AB2993" t="s">
        <v>1014</v>
      </c>
      <c r="AC2993">
        <v>4992</v>
      </c>
      <c r="AD2993" t="s">
        <v>18957</v>
      </c>
      <c r="AE2993">
        <v>3.1400199999999998</v>
      </c>
      <c r="AF2993">
        <v>42408.618750000001</v>
      </c>
      <c r="AG2993" s="1">
        <v>43059.636805555558</v>
      </c>
      <c r="AH2993" s="1">
        <v>43146.660416666666</v>
      </c>
      <c r="AI2993">
        <v>-104.94450000000001</v>
      </c>
      <c r="AJ2993">
        <v>38.878300000000003</v>
      </c>
      <c r="AK2993">
        <f t="shared" si="92"/>
        <v>2016</v>
      </c>
      <c r="AL2993">
        <f t="shared" si="93"/>
        <v>6</v>
      </c>
    </row>
    <row r="2994" spans="1:38" x14ac:dyDescent="0.25">
      <c r="A2994" t="s">
        <v>31796</v>
      </c>
      <c r="B2994" t="s">
        <v>32420</v>
      </c>
      <c r="C2994">
        <v>9355</v>
      </c>
      <c r="D2994">
        <v>42524</v>
      </c>
      <c r="F2994" t="s">
        <v>32421</v>
      </c>
      <c r="G2994" t="s">
        <v>32422</v>
      </c>
      <c r="H2994" t="s">
        <v>32421</v>
      </c>
      <c r="I2994" t="s">
        <v>222</v>
      </c>
      <c r="J2994" t="s">
        <v>138</v>
      </c>
      <c r="K2994" t="s">
        <v>139</v>
      </c>
      <c r="L2994" t="s">
        <v>39</v>
      </c>
      <c r="M2994" t="s">
        <v>40</v>
      </c>
      <c r="N2994" t="s">
        <v>190</v>
      </c>
      <c r="O2994" t="s">
        <v>191</v>
      </c>
      <c r="P2994" t="s">
        <v>363</v>
      </c>
      <c r="Q2994" t="s">
        <v>364</v>
      </c>
      <c r="R2994">
        <v>0</v>
      </c>
      <c r="S2994">
        <v>0</v>
      </c>
      <c r="W2994" t="s">
        <v>45</v>
      </c>
      <c r="X2994">
        <v>9355</v>
      </c>
      <c r="Y2994" t="s">
        <v>205</v>
      </c>
      <c r="Z2994" t="s">
        <v>206</v>
      </c>
      <c r="AA2994" t="s">
        <v>40897</v>
      </c>
      <c r="AB2994" t="s">
        <v>207</v>
      </c>
      <c r="AC2994">
        <v>1094</v>
      </c>
      <c r="AD2994" t="s">
        <v>32423</v>
      </c>
      <c r="AE2994">
        <v>6.2903200000000004</v>
      </c>
      <c r="AF2994">
        <v>42437.654166666667</v>
      </c>
      <c r="AG2994" s="1">
        <v>43059.636805555558</v>
      </c>
      <c r="AH2994" s="1">
        <v>43146.660416666666</v>
      </c>
      <c r="AI2994">
        <v>-120.55970000000001</v>
      </c>
      <c r="AJ2994">
        <v>38.375999999999998</v>
      </c>
      <c r="AK2994">
        <f t="shared" si="92"/>
        <v>2016</v>
      </c>
      <c r="AL2994">
        <f t="shared" si="93"/>
        <v>6</v>
      </c>
    </row>
    <row r="2995" spans="1:38" x14ac:dyDescent="0.25">
      <c r="A2995" t="s">
        <v>31806</v>
      </c>
      <c r="B2995" t="s">
        <v>32549</v>
      </c>
      <c r="C2995">
        <v>9387</v>
      </c>
      <c r="D2995">
        <v>42525</v>
      </c>
      <c r="F2995" t="s">
        <v>32550</v>
      </c>
      <c r="G2995" t="s">
        <v>32551</v>
      </c>
      <c r="H2995" t="s">
        <v>32550</v>
      </c>
      <c r="I2995" t="s">
        <v>222</v>
      </c>
      <c r="J2995" t="s">
        <v>138</v>
      </c>
      <c r="K2995" t="s">
        <v>139</v>
      </c>
      <c r="L2995" t="s">
        <v>7893</v>
      </c>
      <c r="M2995" t="s">
        <v>7894</v>
      </c>
      <c r="N2995" t="s">
        <v>41</v>
      </c>
      <c r="O2995" t="s">
        <v>42</v>
      </c>
      <c r="P2995" t="s">
        <v>395</v>
      </c>
      <c r="Q2995" t="s">
        <v>396</v>
      </c>
      <c r="R2995">
        <v>0</v>
      </c>
      <c r="S2995">
        <v>0</v>
      </c>
      <c r="W2995" t="s">
        <v>45</v>
      </c>
      <c r="X2995">
        <v>9387</v>
      </c>
      <c r="Y2995" t="s">
        <v>205</v>
      </c>
      <c r="Z2995" t="s">
        <v>206</v>
      </c>
      <c r="AA2995" t="s">
        <v>40897</v>
      </c>
      <c r="AB2995" t="s">
        <v>207</v>
      </c>
      <c r="AC2995">
        <v>57065</v>
      </c>
      <c r="AD2995" t="s">
        <v>11540</v>
      </c>
      <c r="AE2995">
        <v>4.7904900000000001</v>
      </c>
      <c r="AF2995">
        <v>42437.75277777778</v>
      </c>
      <c r="AG2995" s="1">
        <v>43059.636805555558</v>
      </c>
      <c r="AH2995" s="1">
        <v>43146.660416666666</v>
      </c>
      <c r="AI2995">
        <v>-117.0727241</v>
      </c>
      <c r="AJ2995">
        <v>32.767668010000001</v>
      </c>
      <c r="AK2995">
        <f t="shared" si="92"/>
        <v>2016</v>
      </c>
      <c r="AL2995">
        <f t="shared" si="93"/>
        <v>6</v>
      </c>
    </row>
    <row r="2996" spans="1:38" x14ac:dyDescent="0.25">
      <c r="A2996" t="s">
        <v>32561</v>
      </c>
      <c r="B2996" t="s">
        <v>32562</v>
      </c>
      <c r="C2996">
        <v>9391</v>
      </c>
      <c r="D2996">
        <v>42526</v>
      </c>
      <c r="F2996" t="s">
        <v>32563</v>
      </c>
      <c r="G2996" t="s">
        <v>32564</v>
      </c>
      <c r="H2996" t="s">
        <v>32563</v>
      </c>
      <c r="I2996" t="s">
        <v>267</v>
      </c>
      <c r="J2996" t="s">
        <v>138</v>
      </c>
      <c r="K2996" t="s">
        <v>139</v>
      </c>
      <c r="L2996" t="s">
        <v>39</v>
      </c>
      <c r="M2996" t="s">
        <v>40</v>
      </c>
      <c r="N2996" t="s">
        <v>190</v>
      </c>
      <c r="O2996" t="s">
        <v>191</v>
      </c>
      <c r="P2996" t="s">
        <v>363</v>
      </c>
      <c r="Q2996" t="s">
        <v>364</v>
      </c>
      <c r="R2996">
        <v>0</v>
      </c>
      <c r="S2996">
        <v>0</v>
      </c>
      <c r="W2996" t="s">
        <v>45</v>
      </c>
      <c r="X2996">
        <v>9391</v>
      </c>
      <c r="Y2996" t="s">
        <v>205</v>
      </c>
      <c r="Z2996" t="s">
        <v>206</v>
      </c>
      <c r="AA2996" t="s">
        <v>40897</v>
      </c>
      <c r="AB2996" t="s">
        <v>207</v>
      </c>
      <c r="AC2996">
        <v>1468</v>
      </c>
      <c r="AD2996" t="s">
        <v>26922</v>
      </c>
      <c r="AE2996">
        <v>3.11748</v>
      </c>
      <c r="AF2996">
        <v>42437.76458333333</v>
      </c>
      <c r="AG2996" s="1">
        <v>43059.636805555558</v>
      </c>
      <c r="AH2996" s="1">
        <v>43146.660416666666</v>
      </c>
      <c r="AI2996">
        <v>-118.8813</v>
      </c>
      <c r="AJ2996">
        <v>34.866199999999999</v>
      </c>
      <c r="AK2996">
        <f t="shared" si="92"/>
        <v>2016</v>
      </c>
      <c r="AL2996">
        <f t="shared" si="93"/>
        <v>6</v>
      </c>
    </row>
    <row r="2997" spans="1:38" x14ac:dyDescent="0.25">
      <c r="A2997" t="s">
        <v>25260</v>
      </c>
      <c r="B2997" t="s">
        <v>32852</v>
      </c>
      <c r="C2997">
        <v>9463</v>
      </c>
      <c r="D2997">
        <v>42529</v>
      </c>
      <c r="F2997" t="s">
        <v>32853</v>
      </c>
      <c r="G2997" t="s">
        <v>32854</v>
      </c>
      <c r="H2997" t="s">
        <v>32853</v>
      </c>
      <c r="I2997" t="s">
        <v>36</v>
      </c>
      <c r="J2997" t="s">
        <v>37</v>
      </c>
      <c r="K2997" t="s">
        <v>38</v>
      </c>
      <c r="L2997" t="s">
        <v>39</v>
      </c>
      <c r="M2997" t="s">
        <v>40</v>
      </c>
      <c r="N2997" t="s">
        <v>190</v>
      </c>
      <c r="O2997" t="s">
        <v>191</v>
      </c>
      <c r="P2997" t="s">
        <v>363</v>
      </c>
      <c r="Q2997" t="s">
        <v>364</v>
      </c>
      <c r="R2997">
        <v>0</v>
      </c>
      <c r="S2997">
        <v>0</v>
      </c>
      <c r="U2997" t="s">
        <v>32855</v>
      </c>
      <c r="W2997" t="s">
        <v>45</v>
      </c>
      <c r="X2997">
        <v>9463</v>
      </c>
      <c r="Y2997" t="s">
        <v>205</v>
      </c>
      <c r="Z2997" t="s">
        <v>206</v>
      </c>
      <c r="AA2997" t="s">
        <v>40897</v>
      </c>
      <c r="AB2997" t="s">
        <v>803</v>
      </c>
      <c r="AC2997">
        <v>2158</v>
      </c>
      <c r="AD2997" t="s">
        <v>2878</v>
      </c>
      <c r="AE2997">
        <v>0.79161000000000004</v>
      </c>
      <c r="AF2997">
        <v>42598.879861111112</v>
      </c>
      <c r="AG2997" s="1">
        <v>43059.636805555558</v>
      </c>
      <c r="AH2997" s="1">
        <v>43146.660416666666</v>
      </c>
      <c r="AI2997">
        <v>-159.47730000000001</v>
      </c>
      <c r="AJ2997">
        <v>22.210599999999999</v>
      </c>
      <c r="AK2997">
        <f t="shared" si="92"/>
        <v>2016</v>
      </c>
      <c r="AL2997">
        <f t="shared" si="93"/>
        <v>6</v>
      </c>
    </row>
    <row r="2998" spans="1:38" x14ac:dyDescent="0.25">
      <c r="A2998" t="s">
        <v>28050</v>
      </c>
      <c r="B2998" t="s">
        <v>28051</v>
      </c>
      <c r="C2998">
        <v>7538</v>
      </c>
      <c r="D2998">
        <v>42552</v>
      </c>
      <c r="F2998" t="s">
        <v>28052</v>
      </c>
      <c r="G2998" t="s">
        <v>28053</v>
      </c>
      <c r="H2998" t="s">
        <v>28052</v>
      </c>
      <c r="I2998" t="s">
        <v>64</v>
      </c>
      <c r="J2998" t="s">
        <v>814</v>
      </c>
      <c r="K2998" t="s">
        <v>815</v>
      </c>
      <c r="L2998" t="s">
        <v>39</v>
      </c>
      <c r="M2998" t="s">
        <v>40</v>
      </c>
      <c r="N2998" t="s">
        <v>41</v>
      </c>
      <c r="O2998" t="s">
        <v>42</v>
      </c>
      <c r="P2998" t="s">
        <v>363</v>
      </c>
      <c r="Q2998" t="s">
        <v>364</v>
      </c>
      <c r="R2998">
        <v>0</v>
      </c>
      <c r="S2998">
        <v>0</v>
      </c>
      <c r="U2998" t="s">
        <v>28054</v>
      </c>
      <c r="W2998" t="s">
        <v>45</v>
      </c>
      <c r="X2998">
        <v>7538</v>
      </c>
      <c r="Y2998" t="s">
        <v>205</v>
      </c>
      <c r="Z2998" t="s">
        <v>206</v>
      </c>
      <c r="AA2998" t="s">
        <v>40897</v>
      </c>
      <c r="AB2998" t="s">
        <v>207</v>
      </c>
      <c r="AC2998">
        <v>1035</v>
      </c>
      <c r="AD2998" t="s">
        <v>4037</v>
      </c>
      <c r="AE2998">
        <v>14.07197</v>
      </c>
      <c r="AF2998">
        <v>42555.015972222223</v>
      </c>
      <c r="AG2998" s="1">
        <v>43059.636805555558</v>
      </c>
      <c r="AH2998" s="1">
        <v>43146.660416666666</v>
      </c>
      <c r="AI2998">
        <v>-119.7269</v>
      </c>
      <c r="AJ2998">
        <v>37.695399999999999</v>
      </c>
      <c r="AK2998">
        <f t="shared" si="92"/>
        <v>2016</v>
      </c>
      <c r="AL2998">
        <f t="shared" si="93"/>
        <v>7</v>
      </c>
    </row>
    <row r="2999" spans="1:38" x14ac:dyDescent="0.25">
      <c r="A2999" t="s">
        <v>28100</v>
      </c>
      <c r="B2999" t="s">
        <v>28101</v>
      </c>
      <c r="C2999">
        <v>7548</v>
      </c>
      <c r="D2999">
        <v>42554</v>
      </c>
      <c r="F2999" t="s">
        <v>28102</v>
      </c>
      <c r="G2999" t="s">
        <v>28103</v>
      </c>
      <c r="H2999" t="s">
        <v>28102</v>
      </c>
      <c r="I2999" t="s">
        <v>36</v>
      </c>
      <c r="J2999" t="s">
        <v>37</v>
      </c>
      <c r="K2999" t="s">
        <v>38</v>
      </c>
      <c r="L2999" t="s">
        <v>43</v>
      </c>
      <c r="M2999" t="s">
        <v>44</v>
      </c>
      <c r="N2999" t="s">
        <v>41</v>
      </c>
      <c r="O2999" t="s">
        <v>42</v>
      </c>
      <c r="P2999" t="s">
        <v>363</v>
      </c>
      <c r="Q2999" t="s">
        <v>364</v>
      </c>
      <c r="R2999">
        <v>0</v>
      </c>
      <c r="S2999">
        <v>0</v>
      </c>
      <c r="W2999" t="s">
        <v>45</v>
      </c>
      <c r="X2999">
        <v>7548</v>
      </c>
      <c r="Y2999" t="s">
        <v>205</v>
      </c>
      <c r="Z2999" t="s">
        <v>206</v>
      </c>
      <c r="AA2999" t="s">
        <v>40897</v>
      </c>
      <c r="AB2999" t="s">
        <v>207</v>
      </c>
      <c r="AC2999">
        <v>2783</v>
      </c>
      <c r="AD2999" t="s">
        <v>28104</v>
      </c>
      <c r="AE2999">
        <v>3.6331000000000002</v>
      </c>
      <c r="AF2999">
        <v>42646.076388888891</v>
      </c>
      <c r="AG2999" s="1">
        <v>43059.636805555558</v>
      </c>
      <c r="AH2999" s="1">
        <v>43146.660416666666</v>
      </c>
      <c r="AI2999">
        <v>-120.72150000000001</v>
      </c>
      <c r="AJ2999">
        <v>38.201000000000001</v>
      </c>
      <c r="AK2999">
        <f t="shared" si="92"/>
        <v>2016</v>
      </c>
      <c r="AL2999">
        <f t="shared" si="93"/>
        <v>7</v>
      </c>
    </row>
    <row r="3000" spans="1:38" x14ac:dyDescent="0.25">
      <c r="A3000" t="s">
        <v>28110</v>
      </c>
      <c r="B3000" t="s">
        <v>28111</v>
      </c>
      <c r="C3000">
        <v>7550</v>
      </c>
      <c r="D3000">
        <v>42554</v>
      </c>
      <c r="F3000" t="s">
        <v>28112</v>
      </c>
      <c r="G3000" t="s">
        <v>28113</v>
      </c>
      <c r="H3000" t="s">
        <v>28112</v>
      </c>
      <c r="I3000" t="s">
        <v>36</v>
      </c>
      <c r="J3000" t="s">
        <v>37</v>
      </c>
      <c r="K3000" t="s">
        <v>38</v>
      </c>
      <c r="L3000" t="s">
        <v>43</v>
      </c>
      <c r="M3000" t="s">
        <v>44</v>
      </c>
      <c r="N3000" t="s">
        <v>41</v>
      </c>
      <c r="O3000" t="s">
        <v>42</v>
      </c>
      <c r="P3000" t="s">
        <v>363</v>
      </c>
      <c r="Q3000" t="s">
        <v>364</v>
      </c>
      <c r="R3000">
        <v>0</v>
      </c>
      <c r="S3000">
        <v>0</v>
      </c>
      <c r="W3000" t="s">
        <v>45</v>
      </c>
      <c r="X3000">
        <v>7550</v>
      </c>
      <c r="Y3000" t="s">
        <v>205</v>
      </c>
      <c r="Z3000" t="s">
        <v>206</v>
      </c>
      <c r="AA3000" t="s">
        <v>40897</v>
      </c>
      <c r="AB3000" t="s">
        <v>365</v>
      </c>
      <c r="AC3000">
        <v>20646</v>
      </c>
      <c r="AD3000" t="s">
        <v>11299</v>
      </c>
      <c r="AE3000">
        <v>7.3577599999999999</v>
      </c>
      <c r="AF3000">
        <v>42646.103472222225</v>
      </c>
      <c r="AG3000" s="1">
        <v>43059.636805555558</v>
      </c>
      <c r="AH3000" s="1">
        <v>43146.660416666666</v>
      </c>
      <c r="AI3000">
        <v>-122.81740000000001</v>
      </c>
      <c r="AJ3000">
        <v>45.613900000000001</v>
      </c>
      <c r="AK3000">
        <f t="shared" si="92"/>
        <v>2016</v>
      </c>
      <c r="AL3000">
        <f t="shared" si="93"/>
        <v>7</v>
      </c>
    </row>
    <row r="3001" spans="1:38" x14ac:dyDescent="0.25">
      <c r="A3001" t="s">
        <v>28395</v>
      </c>
      <c r="B3001" t="s">
        <v>28396</v>
      </c>
      <c r="C3001">
        <v>7619</v>
      </c>
      <c r="D3001">
        <v>42555</v>
      </c>
      <c r="F3001" t="s">
        <v>28397</v>
      </c>
      <c r="G3001" t="s">
        <v>28398</v>
      </c>
      <c r="H3001" t="s">
        <v>28397</v>
      </c>
      <c r="I3001" t="s">
        <v>36</v>
      </c>
      <c r="J3001" t="s">
        <v>814</v>
      </c>
      <c r="K3001" t="s">
        <v>815</v>
      </c>
      <c r="L3001" t="s">
        <v>43</v>
      </c>
      <c r="M3001" t="s">
        <v>44</v>
      </c>
      <c r="N3001" t="s">
        <v>190</v>
      </c>
      <c r="O3001" t="s">
        <v>191</v>
      </c>
      <c r="P3001" t="s">
        <v>363</v>
      </c>
      <c r="Q3001" t="s">
        <v>364</v>
      </c>
      <c r="R3001">
        <v>0</v>
      </c>
      <c r="S3001">
        <v>0</v>
      </c>
      <c r="U3001" t="s">
        <v>28399</v>
      </c>
      <c r="W3001" t="s">
        <v>45</v>
      </c>
      <c r="X3001">
        <v>7619</v>
      </c>
      <c r="Y3001" t="s">
        <v>205</v>
      </c>
      <c r="Z3001" t="s">
        <v>206</v>
      </c>
      <c r="AA3001" t="s">
        <v>40897</v>
      </c>
      <c r="AB3001" t="s">
        <v>268</v>
      </c>
      <c r="AC3001">
        <v>2034</v>
      </c>
      <c r="AD3001" t="s">
        <v>28400</v>
      </c>
      <c r="AE3001">
        <v>17.638390000000001</v>
      </c>
      <c r="AF3001">
        <v>42678.719444444447</v>
      </c>
      <c r="AG3001" s="1">
        <v>43059.636805555558</v>
      </c>
      <c r="AH3001" s="1">
        <v>43146.660416666666</v>
      </c>
      <c r="AI3001">
        <v>-82.762799999999999</v>
      </c>
      <c r="AJ3001">
        <v>36.698399999999999</v>
      </c>
      <c r="AK3001">
        <f t="shared" si="92"/>
        <v>2016</v>
      </c>
      <c r="AL3001">
        <f t="shared" si="93"/>
        <v>7</v>
      </c>
    </row>
    <row r="3002" spans="1:38" x14ac:dyDescent="0.25">
      <c r="A3002" t="s">
        <v>30639</v>
      </c>
      <c r="B3002" t="s">
        <v>30640</v>
      </c>
      <c r="C3002">
        <v>8889</v>
      </c>
      <c r="D3002">
        <v>42558</v>
      </c>
      <c r="F3002" t="s">
        <v>30641</v>
      </c>
      <c r="G3002" t="s">
        <v>30642</v>
      </c>
      <c r="H3002" t="s">
        <v>30641</v>
      </c>
      <c r="I3002" t="s">
        <v>36</v>
      </c>
      <c r="J3002" t="s">
        <v>138</v>
      </c>
      <c r="K3002" t="s">
        <v>139</v>
      </c>
      <c r="L3002" t="s">
        <v>39</v>
      </c>
      <c r="M3002" t="s">
        <v>40</v>
      </c>
      <c r="N3002" t="s">
        <v>41</v>
      </c>
      <c r="O3002" t="s">
        <v>42</v>
      </c>
      <c r="P3002" t="s">
        <v>363</v>
      </c>
      <c r="Q3002" t="s">
        <v>364</v>
      </c>
      <c r="R3002">
        <v>0</v>
      </c>
      <c r="S3002">
        <v>0</v>
      </c>
      <c r="U3002" t="s">
        <v>30643</v>
      </c>
      <c r="W3002" t="s">
        <v>45</v>
      </c>
      <c r="X3002">
        <v>8889</v>
      </c>
      <c r="Y3002" t="s">
        <v>205</v>
      </c>
      <c r="Z3002" t="s">
        <v>206</v>
      </c>
      <c r="AA3002" t="s">
        <v>40897</v>
      </c>
      <c r="AB3002" t="s">
        <v>7208</v>
      </c>
      <c r="AC3002">
        <v>2488</v>
      </c>
      <c r="AD3002" t="s">
        <v>30644</v>
      </c>
      <c r="AE3002">
        <v>29.550660000000001</v>
      </c>
      <c r="AF3002">
        <v>42681.664583333331</v>
      </c>
      <c r="AG3002" s="1">
        <v>43059.636805555558</v>
      </c>
      <c r="AH3002" s="1">
        <v>43146.660416666666</v>
      </c>
      <c r="AI3002">
        <v>-68.943399999999997</v>
      </c>
      <c r="AJ3002">
        <v>47.1496</v>
      </c>
      <c r="AK3002">
        <f t="shared" si="92"/>
        <v>2016</v>
      </c>
      <c r="AL3002">
        <f t="shared" si="93"/>
        <v>7</v>
      </c>
    </row>
    <row r="3003" spans="1:38" x14ac:dyDescent="0.25">
      <c r="A3003" t="s">
        <v>25166</v>
      </c>
      <c r="B3003" t="s">
        <v>30958</v>
      </c>
      <c r="C3003">
        <v>8966</v>
      </c>
      <c r="D3003">
        <v>42564</v>
      </c>
      <c r="F3003" t="s">
        <v>30959</v>
      </c>
      <c r="G3003" t="s">
        <v>30960</v>
      </c>
      <c r="H3003" t="s">
        <v>30959</v>
      </c>
      <c r="I3003" t="s">
        <v>36</v>
      </c>
      <c r="J3003" t="s">
        <v>814</v>
      </c>
      <c r="K3003" t="s">
        <v>815</v>
      </c>
      <c r="L3003" t="s">
        <v>43</v>
      </c>
      <c r="M3003" t="s">
        <v>44</v>
      </c>
      <c r="N3003" t="s">
        <v>190</v>
      </c>
      <c r="O3003" t="s">
        <v>191</v>
      </c>
      <c r="P3003" t="s">
        <v>363</v>
      </c>
      <c r="Q3003" t="s">
        <v>364</v>
      </c>
      <c r="R3003">
        <v>0</v>
      </c>
      <c r="S3003">
        <v>0</v>
      </c>
      <c r="W3003" t="s">
        <v>45</v>
      </c>
      <c r="X3003">
        <v>8966</v>
      </c>
      <c r="Y3003" t="s">
        <v>205</v>
      </c>
      <c r="Z3003" t="s">
        <v>206</v>
      </c>
      <c r="AA3003" t="s">
        <v>40897</v>
      </c>
      <c r="AB3003" t="s">
        <v>207</v>
      </c>
      <c r="AC3003">
        <v>16180</v>
      </c>
      <c r="AD3003" t="s">
        <v>25171</v>
      </c>
      <c r="AE3003">
        <v>14.523160000000001</v>
      </c>
      <c r="AF3003">
        <v>42565.724999999999</v>
      </c>
      <c r="AG3003" s="1">
        <v>43059.636805555558</v>
      </c>
      <c r="AH3003" s="1">
        <v>43146.660416666666</v>
      </c>
      <c r="AI3003">
        <v>-120.3442196</v>
      </c>
      <c r="AJ3003">
        <v>39.341296180000001</v>
      </c>
      <c r="AK3003">
        <f t="shared" si="92"/>
        <v>2016</v>
      </c>
      <c r="AL3003">
        <f t="shared" si="93"/>
        <v>7</v>
      </c>
    </row>
    <row r="3004" spans="1:38" x14ac:dyDescent="0.25">
      <c r="A3004" t="s">
        <v>26163</v>
      </c>
      <c r="B3004" t="s">
        <v>31204</v>
      </c>
      <c r="C3004">
        <v>9034</v>
      </c>
      <c r="D3004">
        <v>42568</v>
      </c>
      <c r="F3004" t="s">
        <v>31205</v>
      </c>
      <c r="G3004" t="s">
        <v>31206</v>
      </c>
      <c r="H3004" t="s">
        <v>31205</v>
      </c>
      <c r="I3004" t="s">
        <v>267</v>
      </c>
      <c r="J3004" t="s">
        <v>37</v>
      </c>
      <c r="K3004" t="s">
        <v>38</v>
      </c>
      <c r="L3004" t="s">
        <v>39</v>
      </c>
      <c r="M3004" t="s">
        <v>40</v>
      </c>
      <c r="N3004" t="s">
        <v>41</v>
      </c>
      <c r="O3004" t="s">
        <v>42</v>
      </c>
      <c r="P3004" t="s">
        <v>363</v>
      </c>
      <c r="Q3004" t="s">
        <v>364</v>
      </c>
      <c r="R3004">
        <v>0</v>
      </c>
      <c r="S3004">
        <v>0</v>
      </c>
      <c r="U3004" t="s">
        <v>31207</v>
      </c>
      <c r="W3004" t="s">
        <v>45</v>
      </c>
      <c r="X3004">
        <v>9034</v>
      </c>
      <c r="Y3004" t="s">
        <v>205</v>
      </c>
      <c r="Z3004" t="s">
        <v>206</v>
      </c>
      <c r="AA3004" t="s">
        <v>40897</v>
      </c>
      <c r="AB3004" t="s">
        <v>803</v>
      </c>
      <c r="AC3004">
        <v>2156</v>
      </c>
      <c r="AD3004" t="s">
        <v>4766</v>
      </c>
      <c r="AE3004">
        <v>0.23719000000000001</v>
      </c>
      <c r="AF3004">
        <v>42570.704861111109</v>
      </c>
      <c r="AG3004" s="1">
        <v>43059.636805555558</v>
      </c>
      <c r="AH3004" s="1">
        <v>43146.660416666666</v>
      </c>
      <c r="AI3004">
        <v>-156.13740000000001</v>
      </c>
      <c r="AJ3004">
        <v>20.846699999999998</v>
      </c>
      <c r="AK3004">
        <f t="shared" si="92"/>
        <v>2016</v>
      </c>
      <c r="AL3004">
        <f t="shared" si="93"/>
        <v>7</v>
      </c>
    </row>
    <row r="3005" spans="1:38" x14ac:dyDescent="0.25">
      <c r="A3005" t="s">
        <v>24126</v>
      </c>
      <c r="B3005" t="s">
        <v>31243</v>
      </c>
      <c r="C3005">
        <v>9046</v>
      </c>
      <c r="D3005">
        <v>42558</v>
      </c>
      <c r="F3005" t="s">
        <v>31244</v>
      </c>
      <c r="G3005" t="s">
        <v>31245</v>
      </c>
      <c r="H3005" t="s">
        <v>31244</v>
      </c>
      <c r="I3005" t="s">
        <v>267</v>
      </c>
      <c r="J3005" t="s">
        <v>37</v>
      </c>
      <c r="K3005" t="s">
        <v>38</v>
      </c>
      <c r="L3005" t="s">
        <v>1124</v>
      </c>
      <c r="M3005" t="s">
        <v>1125</v>
      </c>
      <c r="N3005" t="s">
        <v>557</v>
      </c>
      <c r="O3005" t="s">
        <v>558</v>
      </c>
      <c r="P3005" t="s">
        <v>363</v>
      </c>
      <c r="Q3005" t="s">
        <v>364</v>
      </c>
      <c r="R3005">
        <v>0</v>
      </c>
      <c r="S3005">
        <v>0</v>
      </c>
      <c r="U3005" t="s">
        <v>31246</v>
      </c>
      <c r="W3005" t="s">
        <v>45</v>
      </c>
      <c r="X3005">
        <v>9046</v>
      </c>
      <c r="Y3005" t="s">
        <v>205</v>
      </c>
      <c r="Z3005" t="s">
        <v>206</v>
      </c>
      <c r="AA3005" t="s">
        <v>40897</v>
      </c>
      <c r="AB3005" t="s">
        <v>1077</v>
      </c>
      <c r="AC3005">
        <v>2444</v>
      </c>
      <c r="AD3005" t="s">
        <v>31247</v>
      </c>
      <c r="AE3005">
        <v>10.63682</v>
      </c>
      <c r="AF3005">
        <v>42570.756944444445</v>
      </c>
      <c r="AG3005" s="1">
        <v>43059.636805555558</v>
      </c>
      <c r="AH3005" s="1">
        <v>43146.660416666666</v>
      </c>
      <c r="AI3005">
        <v>-80.344200000000001</v>
      </c>
      <c r="AJ3005">
        <v>37.884900000000002</v>
      </c>
      <c r="AK3005">
        <f t="shared" si="92"/>
        <v>2016</v>
      </c>
      <c r="AL3005">
        <f t="shared" si="93"/>
        <v>7</v>
      </c>
    </row>
    <row r="3006" spans="1:38" x14ac:dyDescent="0.25">
      <c r="A3006" t="s">
        <v>31302</v>
      </c>
      <c r="B3006" t="s">
        <v>31303</v>
      </c>
      <c r="C3006">
        <v>9068</v>
      </c>
      <c r="D3006">
        <v>42566</v>
      </c>
      <c r="F3006" t="s">
        <v>31304</v>
      </c>
      <c r="G3006" t="s">
        <v>31305</v>
      </c>
      <c r="H3006" t="s">
        <v>31304</v>
      </c>
      <c r="I3006" t="s">
        <v>267</v>
      </c>
      <c r="J3006" t="s">
        <v>138</v>
      </c>
      <c r="K3006" t="s">
        <v>139</v>
      </c>
      <c r="L3006" t="s">
        <v>39</v>
      </c>
      <c r="M3006" t="s">
        <v>40</v>
      </c>
      <c r="N3006" t="s">
        <v>41</v>
      </c>
      <c r="O3006" t="s">
        <v>42</v>
      </c>
      <c r="P3006" t="s">
        <v>363</v>
      </c>
      <c r="Q3006" t="s">
        <v>364</v>
      </c>
      <c r="R3006">
        <v>0</v>
      </c>
      <c r="S3006">
        <v>0</v>
      </c>
      <c r="U3006" t="s">
        <v>31306</v>
      </c>
      <c r="W3006" t="s">
        <v>45</v>
      </c>
      <c r="X3006">
        <v>9068</v>
      </c>
      <c r="Y3006" t="s">
        <v>205</v>
      </c>
      <c r="Z3006" t="s">
        <v>206</v>
      </c>
      <c r="AA3006" t="s">
        <v>40897</v>
      </c>
      <c r="AB3006" t="s">
        <v>798</v>
      </c>
      <c r="AC3006">
        <v>1021</v>
      </c>
      <c r="AD3006" t="s">
        <v>20033</v>
      </c>
      <c r="AE3006">
        <v>63.140120000000003</v>
      </c>
      <c r="AF3006">
        <v>42571.643055555556</v>
      </c>
      <c r="AG3006" s="1">
        <v>43059.636805555558</v>
      </c>
      <c r="AH3006" s="1">
        <v>43146.660416666666</v>
      </c>
      <c r="AI3006">
        <v>-149.97803200000001</v>
      </c>
      <c r="AJ3006">
        <v>63.51315907</v>
      </c>
      <c r="AK3006">
        <f t="shared" si="92"/>
        <v>2016</v>
      </c>
      <c r="AL3006">
        <f t="shared" si="93"/>
        <v>7</v>
      </c>
    </row>
    <row r="3007" spans="1:38" x14ac:dyDescent="0.25">
      <c r="A3007" t="s">
        <v>27991</v>
      </c>
      <c r="B3007" t="s">
        <v>31312</v>
      </c>
      <c r="C3007">
        <v>9070</v>
      </c>
      <c r="D3007">
        <v>42570</v>
      </c>
      <c r="F3007" t="s">
        <v>31313</v>
      </c>
      <c r="G3007" t="s">
        <v>31314</v>
      </c>
      <c r="H3007" t="s">
        <v>31313</v>
      </c>
      <c r="I3007" t="s">
        <v>222</v>
      </c>
      <c r="J3007" t="s">
        <v>138</v>
      </c>
      <c r="K3007" t="s">
        <v>139</v>
      </c>
      <c r="L3007" t="s">
        <v>123</v>
      </c>
      <c r="M3007" t="s">
        <v>124</v>
      </c>
      <c r="N3007" t="s">
        <v>41</v>
      </c>
      <c r="O3007" t="s">
        <v>42</v>
      </c>
      <c r="P3007" t="s">
        <v>363</v>
      </c>
      <c r="Q3007" t="s">
        <v>364</v>
      </c>
      <c r="R3007">
        <v>0</v>
      </c>
      <c r="S3007">
        <v>0</v>
      </c>
      <c r="U3007" t="s">
        <v>31315</v>
      </c>
      <c r="W3007" t="s">
        <v>45</v>
      </c>
      <c r="X3007">
        <v>9070</v>
      </c>
      <c r="Y3007" t="s">
        <v>205</v>
      </c>
      <c r="Z3007" t="s">
        <v>206</v>
      </c>
      <c r="AA3007" t="s">
        <v>40897</v>
      </c>
      <c r="AB3007" t="s">
        <v>226</v>
      </c>
      <c r="AC3007">
        <v>3890</v>
      </c>
      <c r="AD3007" t="s">
        <v>9014</v>
      </c>
      <c r="AE3007">
        <v>9.0862099999999995</v>
      </c>
      <c r="AF3007">
        <v>42571.656944444447</v>
      </c>
      <c r="AG3007" s="1">
        <v>43059.636805555558</v>
      </c>
      <c r="AH3007" s="1">
        <v>43146.660416666666</v>
      </c>
      <c r="AI3007">
        <v>-119.9177</v>
      </c>
      <c r="AJ3007">
        <v>47.888500000000001</v>
      </c>
      <c r="AK3007">
        <f t="shared" si="92"/>
        <v>2016</v>
      </c>
      <c r="AL3007">
        <f t="shared" si="93"/>
        <v>7</v>
      </c>
    </row>
    <row r="3008" spans="1:38" x14ac:dyDescent="0.25">
      <c r="A3008" t="s">
        <v>27991</v>
      </c>
      <c r="B3008" t="s">
        <v>31312</v>
      </c>
      <c r="C3008">
        <v>9072</v>
      </c>
      <c r="D3008">
        <v>42570</v>
      </c>
      <c r="F3008" t="s">
        <v>31321</v>
      </c>
      <c r="G3008" t="s">
        <v>31322</v>
      </c>
      <c r="H3008" t="s">
        <v>31321</v>
      </c>
      <c r="I3008" t="s">
        <v>36</v>
      </c>
      <c r="J3008" t="s">
        <v>138</v>
      </c>
      <c r="K3008" t="s">
        <v>139</v>
      </c>
      <c r="L3008" t="s">
        <v>123</v>
      </c>
      <c r="M3008" t="s">
        <v>124</v>
      </c>
      <c r="N3008" t="s">
        <v>41</v>
      </c>
      <c r="O3008" t="s">
        <v>42</v>
      </c>
      <c r="P3008" t="s">
        <v>363</v>
      </c>
      <c r="Q3008" t="s">
        <v>364</v>
      </c>
      <c r="R3008">
        <v>0</v>
      </c>
      <c r="S3008">
        <v>0</v>
      </c>
      <c r="W3008" t="s">
        <v>45</v>
      </c>
      <c r="X3008">
        <v>9072</v>
      </c>
      <c r="Y3008" t="s">
        <v>205</v>
      </c>
      <c r="Z3008" t="s">
        <v>206</v>
      </c>
      <c r="AA3008" t="s">
        <v>40897</v>
      </c>
      <c r="AB3008" t="s">
        <v>226</v>
      </c>
      <c r="AC3008">
        <v>3890</v>
      </c>
      <c r="AD3008" t="s">
        <v>9014</v>
      </c>
      <c r="AE3008">
        <v>8.7061899999999994</v>
      </c>
      <c r="AF3008">
        <v>42571.664583333331</v>
      </c>
      <c r="AG3008" s="1">
        <v>43059.636805555558</v>
      </c>
      <c r="AH3008" s="1">
        <v>43146.660416666666</v>
      </c>
      <c r="AI3008">
        <v>-119.9011</v>
      </c>
      <c r="AJ3008">
        <v>47.831099999999999</v>
      </c>
      <c r="AK3008">
        <f t="shared" si="92"/>
        <v>2016</v>
      </c>
      <c r="AL3008">
        <f t="shared" si="93"/>
        <v>7</v>
      </c>
    </row>
    <row r="3009" spans="1:38" x14ac:dyDescent="0.25">
      <c r="A3009" t="s">
        <v>31445</v>
      </c>
      <c r="B3009" t="s">
        <v>31446</v>
      </c>
      <c r="C3009">
        <v>9104</v>
      </c>
      <c r="D3009">
        <v>42569</v>
      </c>
      <c r="F3009" t="s">
        <v>31447</v>
      </c>
      <c r="G3009" t="s">
        <v>31448</v>
      </c>
      <c r="H3009" t="s">
        <v>31447</v>
      </c>
      <c r="I3009" t="s">
        <v>36</v>
      </c>
      <c r="J3009" t="s">
        <v>814</v>
      </c>
      <c r="K3009" t="s">
        <v>815</v>
      </c>
      <c r="L3009" t="s">
        <v>2166</v>
      </c>
      <c r="M3009" t="s">
        <v>2167</v>
      </c>
      <c r="N3009" t="s">
        <v>41</v>
      </c>
      <c r="O3009" t="s">
        <v>42</v>
      </c>
      <c r="P3009" t="s">
        <v>5432</v>
      </c>
      <c r="Q3009" t="s">
        <v>5433</v>
      </c>
      <c r="R3009">
        <v>0</v>
      </c>
      <c r="S3009">
        <v>1</v>
      </c>
      <c r="W3009" t="s">
        <v>45</v>
      </c>
      <c r="X3009">
        <v>9104</v>
      </c>
      <c r="Y3009" t="s">
        <v>205</v>
      </c>
      <c r="Z3009" t="s">
        <v>206</v>
      </c>
      <c r="AA3009" t="s">
        <v>40897</v>
      </c>
      <c r="AB3009" t="s">
        <v>226</v>
      </c>
      <c r="AC3009">
        <v>2224</v>
      </c>
      <c r="AD3009" t="s">
        <v>30074</v>
      </c>
      <c r="AE3009">
        <v>53.37791</v>
      </c>
      <c r="AF3009">
        <v>42572.727777777778</v>
      </c>
      <c r="AG3009" s="1">
        <v>43059.636805555558</v>
      </c>
      <c r="AH3009" s="1">
        <v>43146.660416666666</v>
      </c>
      <c r="AI3009">
        <v>-121.47880000000001</v>
      </c>
      <c r="AJ3009">
        <v>46.207799999999999</v>
      </c>
      <c r="AK3009">
        <f t="shared" si="92"/>
        <v>2016</v>
      </c>
      <c r="AL3009">
        <f t="shared" si="93"/>
        <v>7</v>
      </c>
    </row>
    <row r="3010" spans="1:38" x14ac:dyDescent="0.25">
      <c r="A3010" t="s">
        <v>28608</v>
      </c>
      <c r="B3010" t="s">
        <v>31449</v>
      </c>
      <c r="C3010">
        <v>9105</v>
      </c>
      <c r="D3010">
        <v>42571</v>
      </c>
      <c r="F3010" t="s">
        <v>31450</v>
      </c>
      <c r="G3010" t="s">
        <v>31451</v>
      </c>
      <c r="H3010" t="s">
        <v>31450</v>
      </c>
      <c r="I3010" t="s">
        <v>222</v>
      </c>
      <c r="J3010" t="s">
        <v>814</v>
      </c>
      <c r="K3010" t="s">
        <v>815</v>
      </c>
      <c r="L3010" t="s">
        <v>43</v>
      </c>
      <c r="M3010" t="s">
        <v>44</v>
      </c>
      <c r="N3010" t="s">
        <v>41</v>
      </c>
      <c r="O3010" t="s">
        <v>42</v>
      </c>
      <c r="P3010" t="s">
        <v>363</v>
      </c>
      <c r="Q3010" t="s">
        <v>364</v>
      </c>
      <c r="R3010">
        <v>0</v>
      </c>
      <c r="S3010">
        <v>0</v>
      </c>
      <c r="U3010" t="s">
        <v>31452</v>
      </c>
      <c r="W3010" t="s">
        <v>45</v>
      </c>
      <c r="X3010">
        <v>9105</v>
      </c>
      <c r="Y3010" t="s">
        <v>205</v>
      </c>
      <c r="Z3010" t="s">
        <v>206</v>
      </c>
      <c r="AA3010" t="s">
        <v>40897</v>
      </c>
      <c r="AB3010" t="s">
        <v>1077</v>
      </c>
      <c r="AC3010">
        <v>1090</v>
      </c>
      <c r="AD3010" t="s">
        <v>7801</v>
      </c>
      <c r="AE3010">
        <v>14.79523</v>
      </c>
      <c r="AF3010">
        <v>42572.740277777775</v>
      </c>
      <c r="AG3010" s="1">
        <v>43059.636805555558</v>
      </c>
      <c r="AH3010" s="1">
        <v>43146.660416666666</v>
      </c>
      <c r="AI3010">
        <v>-81.816699999999997</v>
      </c>
      <c r="AJ3010">
        <v>37.458100000000002</v>
      </c>
      <c r="AK3010">
        <f t="shared" ref="AK3010:AK3073" si="94">YEAR(D3010)</f>
        <v>2016</v>
      </c>
      <c r="AL3010">
        <f t="shared" ref="AL3010:AL3073" si="95">MONTH(D3010)</f>
        <v>7</v>
      </c>
    </row>
    <row r="3011" spans="1:38" x14ac:dyDescent="0.25">
      <c r="A3011" t="s">
        <v>3257</v>
      </c>
      <c r="B3011" t="s">
        <v>31457</v>
      </c>
      <c r="C3011">
        <v>9107</v>
      </c>
      <c r="D3011">
        <v>42571</v>
      </c>
      <c r="F3011" t="s">
        <v>31458</v>
      </c>
      <c r="G3011" t="s">
        <v>31459</v>
      </c>
      <c r="H3011" t="s">
        <v>31458</v>
      </c>
      <c r="I3011" t="s">
        <v>36</v>
      </c>
      <c r="J3011" t="s">
        <v>138</v>
      </c>
      <c r="K3011" t="s">
        <v>139</v>
      </c>
      <c r="L3011" t="s">
        <v>123</v>
      </c>
      <c r="M3011" t="s">
        <v>124</v>
      </c>
      <c r="N3011" t="s">
        <v>41</v>
      </c>
      <c r="O3011" t="s">
        <v>42</v>
      </c>
      <c r="P3011" t="s">
        <v>363</v>
      </c>
      <c r="Q3011" t="s">
        <v>364</v>
      </c>
      <c r="R3011">
        <v>0</v>
      </c>
      <c r="S3011">
        <v>0</v>
      </c>
      <c r="U3011" t="s">
        <v>31460</v>
      </c>
      <c r="W3011" t="s">
        <v>45</v>
      </c>
      <c r="X3011">
        <v>9107</v>
      </c>
      <c r="Y3011" t="s">
        <v>205</v>
      </c>
      <c r="Z3011" t="s">
        <v>206</v>
      </c>
      <c r="AA3011" t="s">
        <v>40897</v>
      </c>
      <c r="AB3011" t="s">
        <v>1014</v>
      </c>
      <c r="AC3011">
        <v>1320</v>
      </c>
      <c r="AD3011" t="s">
        <v>8969</v>
      </c>
      <c r="AE3011">
        <v>19.364930000000001</v>
      </c>
      <c r="AF3011">
        <v>42572.85833333333</v>
      </c>
      <c r="AG3011" s="1">
        <v>43059.636805555558</v>
      </c>
      <c r="AH3011" s="1">
        <v>43146.660416666666</v>
      </c>
      <c r="AI3011">
        <v>-108.05110000000001</v>
      </c>
      <c r="AJ3011">
        <v>38.013100000000001</v>
      </c>
      <c r="AK3011">
        <f t="shared" si="94"/>
        <v>2016</v>
      </c>
      <c r="AL3011">
        <f t="shared" si="95"/>
        <v>7</v>
      </c>
    </row>
    <row r="3012" spans="1:38" x14ac:dyDescent="0.25">
      <c r="A3012" t="s">
        <v>3257</v>
      </c>
      <c r="B3012" t="s">
        <v>31457</v>
      </c>
      <c r="C3012">
        <v>9108</v>
      </c>
      <c r="D3012">
        <v>42571</v>
      </c>
      <c r="F3012" t="s">
        <v>31458</v>
      </c>
      <c r="G3012" t="s">
        <v>31459</v>
      </c>
      <c r="H3012" t="s">
        <v>31458</v>
      </c>
      <c r="I3012" t="s">
        <v>36</v>
      </c>
      <c r="J3012" t="s">
        <v>138</v>
      </c>
      <c r="K3012" t="s">
        <v>139</v>
      </c>
      <c r="L3012" t="s">
        <v>123</v>
      </c>
      <c r="M3012" t="s">
        <v>124</v>
      </c>
      <c r="N3012" t="s">
        <v>41</v>
      </c>
      <c r="O3012" t="s">
        <v>42</v>
      </c>
      <c r="P3012" t="s">
        <v>363</v>
      </c>
      <c r="Q3012" t="s">
        <v>364</v>
      </c>
      <c r="R3012">
        <v>0</v>
      </c>
      <c r="S3012">
        <v>0</v>
      </c>
      <c r="U3012" t="s">
        <v>31460</v>
      </c>
      <c r="W3012" t="s">
        <v>45</v>
      </c>
      <c r="X3012">
        <v>9108</v>
      </c>
      <c r="Y3012" t="s">
        <v>205</v>
      </c>
      <c r="Z3012" t="s">
        <v>206</v>
      </c>
      <c r="AA3012" t="s">
        <v>40897</v>
      </c>
      <c r="AB3012" t="s">
        <v>1014</v>
      </c>
      <c r="AC3012">
        <v>1320</v>
      </c>
      <c r="AD3012" t="s">
        <v>8969</v>
      </c>
      <c r="AE3012">
        <v>19.098970000000001</v>
      </c>
      <c r="AF3012">
        <v>42572.85833333333</v>
      </c>
      <c r="AG3012" s="1">
        <v>43059.636805555558</v>
      </c>
      <c r="AH3012" s="1">
        <v>43146.660416666666</v>
      </c>
      <c r="AI3012">
        <v>-108.0488</v>
      </c>
      <c r="AJ3012">
        <v>38.011499999999998</v>
      </c>
      <c r="AK3012">
        <f t="shared" si="94"/>
        <v>2016</v>
      </c>
      <c r="AL3012">
        <f t="shared" si="95"/>
        <v>7</v>
      </c>
    </row>
    <row r="3013" spans="1:38" x14ac:dyDescent="0.25">
      <c r="A3013" t="s">
        <v>3257</v>
      </c>
      <c r="B3013" t="s">
        <v>31457</v>
      </c>
      <c r="C3013">
        <v>9109</v>
      </c>
      <c r="D3013">
        <v>42571</v>
      </c>
      <c r="F3013" t="s">
        <v>31458</v>
      </c>
      <c r="G3013" t="s">
        <v>31459</v>
      </c>
      <c r="H3013" t="s">
        <v>31458</v>
      </c>
      <c r="I3013" t="s">
        <v>36</v>
      </c>
      <c r="J3013" t="s">
        <v>138</v>
      </c>
      <c r="K3013" t="s">
        <v>139</v>
      </c>
      <c r="L3013" t="s">
        <v>123</v>
      </c>
      <c r="M3013" t="s">
        <v>124</v>
      </c>
      <c r="N3013" t="s">
        <v>41</v>
      </c>
      <c r="O3013" t="s">
        <v>42</v>
      </c>
      <c r="P3013" t="s">
        <v>363</v>
      </c>
      <c r="Q3013" t="s">
        <v>364</v>
      </c>
      <c r="R3013">
        <v>0</v>
      </c>
      <c r="S3013">
        <v>0</v>
      </c>
      <c r="U3013" t="s">
        <v>31460</v>
      </c>
      <c r="W3013" t="s">
        <v>45</v>
      </c>
      <c r="X3013">
        <v>9109</v>
      </c>
      <c r="Y3013" t="s">
        <v>205</v>
      </c>
      <c r="Z3013" t="s">
        <v>206</v>
      </c>
      <c r="AA3013" t="s">
        <v>40897</v>
      </c>
      <c r="AB3013" t="s">
        <v>1014</v>
      </c>
      <c r="AC3013">
        <v>1320</v>
      </c>
      <c r="AD3013" t="s">
        <v>8969</v>
      </c>
      <c r="AE3013">
        <v>18.765229999999999</v>
      </c>
      <c r="AF3013">
        <v>42572.85833333333</v>
      </c>
      <c r="AG3013" s="1">
        <v>43059.636805555558</v>
      </c>
      <c r="AH3013" s="1">
        <v>43146.660416666666</v>
      </c>
      <c r="AI3013">
        <v>-108.0462</v>
      </c>
      <c r="AJ3013">
        <v>38.009</v>
      </c>
      <c r="AK3013">
        <f t="shared" si="94"/>
        <v>2016</v>
      </c>
      <c r="AL3013">
        <f t="shared" si="95"/>
        <v>7</v>
      </c>
    </row>
    <row r="3014" spans="1:38" x14ac:dyDescent="0.25">
      <c r="A3014" t="s">
        <v>3257</v>
      </c>
      <c r="B3014" t="s">
        <v>31457</v>
      </c>
      <c r="C3014">
        <v>9110</v>
      </c>
      <c r="D3014">
        <v>42571</v>
      </c>
      <c r="F3014" t="s">
        <v>31458</v>
      </c>
      <c r="G3014" t="s">
        <v>31459</v>
      </c>
      <c r="H3014" t="s">
        <v>31458</v>
      </c>
      <c r="I3014" t="s">
        <v>36</v>
      </c>
      <c r="J3014" t="s">
        <v>138</v>
      </c>
      <c r="K3014" t="s">
        <v>139</v>
      </c>
      <c r="L3014" t="s">
        <v>123</v>
      </c>
      <c r="M3014" t="s">
        <v>124</v>
      </c>
      <c r="N3014" t="s">
        <v>41</v>
      </c>
      <c r="O3014" t="s">
        <v>42</v>
      </c>
      <c r="P3014" t="s">
        <v>363</v>
      </c>
      <c r="Q3014" t="s">
        <v>364</v>
      </c>
      <c r="R3014">
        <v>0</v>
      </c>
      <c r="S3014">
        <v>0</v>
      </c>
      <c r="U3014" t="s">
        <v>31460</v>
      </c>
      <c r="W3014" t="s">
        <v>45</v>
      </c>
      <c r="X3014">
        <v>9110</v>
      </c>
      <c r="Y3014" t="s">
        <v>205</v>
      </c>
      <c r="Z3014" t="s">
        <v>206</v>
      </c>
      <c r="AA3014" t="s">
        <v>40897</v>
      </c>
      <c r="AB3014" t="s">
        <v>1014</v>
      </c>
      <c r="AC3014">
        <v>1320</v>
      </c>
      <c r="AD3014" t="s">
        <v>8969</v>
      </c>
      <c r="AE3014">
        <v>17.609470000000002</v>
      </c>
      <c r="AF3014">
        <v>42572.859027777777</v>
      </c>
      <c r="AG3014" s="1">
        <v>43059.636805555558</v>
      </c>
      <c r="AH3014" s="1">
        <v>43146.660416666666</v>
      </c>
      <c r="AI3014">
        <v>-108.044</v>
      </c>
      <c r="AJ3014">
        <v>38.007199999999997</v>
      </c>
      <c r="AK3014">
        <f t="shared" si="94"/>
        <v>2016</v>
      </c>
      <c r="AL3014">
        <f t="shared" si="95"/>
        <v>7</v>
      </c>
    </row>
    <row r="3015" spans="1:38" x14ac:dyDescent="0.25">
      <c r="A3015" t="s">
        <v>3257</v>
      </c>
      <c r="B3015" t="s">
        <v>31457</v>
      </c>
      <c r="C3015">
        <v>9111</v>
      </c>
      <c r="D3015">
        <v>42571</v>
      </c>
      <c r="F3015" t="s">
        <v>31458</v>
      </c>
      <c r="G3015" t="s">
        <v>31459</v>
      </c>
      <c r="H3015" t="s">
        <v>31458</v>
      </c>
      <c r="I3015" t="s">
        <v>36</v>
      </c>
      <c r="J3015" t="s">
        <v>138</v>
      </c>
      <c r="K3015" t="s">
        <v>139</v>
      </c>
      <c r="L3015" t="s">
        <v>123</v>
      </c>
      <c r="M3015" t="s">
        <v>124</v>
      </c>
      <c r="N3015" t="s">
        <v>41</v>
      </c>
      <c r="O3015" t="s">
        <v>42</v>
      </c>
      <c r="P3015" t="s">
        <v>363</v>
      </c>
      <c r="Q3015" t="s">
        <v>364</v>
      </c>
      <c r="R3015">
        <v>0</v>
      </c>
      <c r="S3015">
        <v>0</v>
      </c>
      <c r="U3015" t="s">
        <v>31460</v>
      </c>
      <c r="W3015" t="s">
        <v>45</v>
      </c>
      <c r="X3015">
        <v>9111</v>
      </c>
      <c r="Y3015" t="s">
        <v>205</v>
      </c>
      <c r="Z3015" t="s">
        <v>206</v>
      </c>
      <c r="AA3015" t="s">
        <v>40897</v>
      </c>
      <c r="AB3015" t="s">
        <v>1014</v>
      </c>
      <c r="AC3015">
        <v>1320</v>
      </c>
      <c r="AD3015" t="s">
        <v>8969</v>
      </c>
      <c r="AE3015">
        <v>17.71369</v>
      </c>
      <c r="AF3015">
        <v>42572.85833333333</v>
      </c>
      <c r="AG3015" s="1">
        <v>43059.636805555558</v>
      </c>
      <c r="AH3015" s="1">
        <v>43146.660416666666</v>
      </c>
      <c r="AI3015">
        <v>-108.0372</v>
      </c>
      <c r="AJ3015">
        <v>38.002099999999999</v>
      </c>
      <c r="AK3015">
        <f t="shared" si="94"/>
        <v>2016</v>
      </c>
      <c r="AL3015">
        <f t="shared" si="95"/>
        <v>7</v>
      </c>
    </row>
    <row r="3016" spans="1:38" x14ac:dyDescent="0.25">
      <c r="A3016" t="s">
        <v>3257</v>
      </c>
      <c r="B3016" t="s">
        <v>31457</v>
      </c>
      <c r="C3016">
        <v>9112</v>
      </c>
      <c r="D3016">
        <v>42571</v>
      </c>
      <c r="F3016" t="s">
        <v>31458</v>
      </c>
      <c r="G3016" t="s">
        <v>31459</v>
      </c>
      <c r="H3016" t="s">
        <v>31458</v>
      </c>
      <c r="I3016" t="s">
        <v>36</v>
      </c>
      <c r="J3016" t="s">
        <v>138</v>
      </c>
      <c r="K3016" t="s">
        <v>139</v>
      </c>
      <c r="L3016" t="s">
        <v>123</v>
      </c>
      <c r="M3016" t="s">
        <v>124</v>
      </c>
      <c r="N3016" t="s">
        <v>41</v>
      </c>
      <c r="O3016" t="s">
        <v>42</v>
      </c>
      <c r="P3016" t="s">
        <v>363</v>
      </c>
      <c r="Q3016" t="s">
        <v>364</v>
      </c>
      <c r="R3016">
        <v>0</v>
      </c>
      <c r="S3016">
        <v>0</v>
      </c>
      <c r="U3016" t="s">
        <v>31460</v>
      </c>
      <c r="W3016" t="s">
        <v>45</v>
      </c>
      <c r="X3016">
        <v>9112</v>
      </c>
      <c r="Y3016" t="s">
        <v>205</v>
      </c>
      <c r="Z3016" t="s">
        <v>206</v>
      </c>
      <c r="AA3016" t="s">
        <v>40897</v>
      </c>
      <c r="AB3016" t="s">
        <v>1014</v>
      </c>
      <c r="AC3016">
        <v>1320</v>
      </c>
      <c r="AD3016" t="s">
        <v>8969</v>
      </c>
      <c r="AE3016">
        <v>17.229369999999999</v>
      </c>
      <c r="AF3016">
        <v>42572.85833333333</v>
      </c>
      <c r="AG3016" s="1">
        <v>43059.636805555558</v>
      </c>
      <c r="AH3016" s="1">
        <v>43146.660416666666</v>
      </c>
      <c r="AI3016">
        <v>-108.03360000000001</v>
      </c>
      <c r="AJ3016">
        <v>37.997900000000001</v>
      </c>
      <c r="AK3016">
        <f t="shared" si="94"/>
        <v>2016</v>
      </c>
      <c r="AL3016">
        <f t="shared" si="95"/>
        <v>7</v>
      </c>
    </row>
    <row r="3017" spans="1:38" x14ac:dyDescent="0.25">
      <c r="A3017" t="s">
        <v>3257</v>
      </c>
      <c r="B3017" t="s">
        <v>31457</v>
      </c>
      <c r="C3017">
        <v>9113</v>
      </c>
      <c r="D3017">
        <v>42571</v>
      </c>
      <c r="F3017" t="s">
        <v>31458</v>
      </c>
      <c r="G3017" t="s">
        <v>31459</v>
      </c>
      <c r="H3017" t="s">
        <v>31458</v>
      </c>
      <c r="I3017" t="s">
        <v>36</v>
      </c>
      <c r="J3017" t="s">
        <v>138</v>
      </c>
      <c r="K3017" t="s">
        <v>139</v>
      </c>
      <c r="L3017" t="s">
        <v>123</v>
      </c>
      <c r="M3017" t="s">
        <v>124</v>
      </c>
      <c r="N3017" t="s">
        <v>41</v>
      </c>
      <c r="O3017" t="s">
        <v>42</v>
      </c>
      <c r="P3017" t="s">
        <v>363</v>
      </c>
      <c r="Q3017" t="s">
        <v>364</v>
      </c>
      <c r="R3017">
        <v>0</v>
      </c>
      <c r="S3017">
        <v>0</v>
      </c>
      <c r="U3017" t="s">
        <v>31460</v>
      </c>
      <c r="W3017" t="s">
        <v>45</v>
      </c>
      <c r="X3017">
        <v>9113</v>
      </c>
      <c r="Y3017" t="s">
        <v>205</v>
      </c>
      <c r="Z3017" t="s">
        <v>206</v>
      </c>
      <c r="AA3017" t="s">
        <v>40897</v>
      </c>
      <c r="AB3017" t="s">
        <v>1014</v>
      </c>
      <c r="AC3017">
        <v>1320</v>
      </c>
      <c r="AD3017" t="s">
        <v>8969</v>
      </c>
      <c r="AE3017">
        <v>16.750250000000001</v>
      </c>
      <c r="AF3017">
        <v>42572.85833333333</v>
      </c>
      <c r="AG3017" s="1">
        <v>43059.636805555558</v>
      </c>
      <c r="AH3017" s="1">
        <v>43146.660416666666</v>
      </c>
      <c r="AI3017">
        <v>-108.0294</v>
      </c>
      <c r="AJ3017">
        <v>37.994799999999998</v>
      </c>
      <c r="AK3017">
        <f t="shared" si="94"/>
        <v>2016</v>
      </c>
      <c r="AL3017">
        <f t="shared" si="95"/>
        <v>7</v>
      </c>
    </row>
    <row r="3018" spans="1:38" x14ac:dyDescent="0.25">
      <c r="A3018" t="s">
        <v>3257</v>
      </c>
      <c r="B3018" t="s">
        <v>31457</v>
      </c>
      <c r="C3018">
        <v>9114</v>
      </c>
      <c r="D3018">
        <v>42571</v>
      </c>
      <c r="F3018" t="s">
        <v>31458</v>
      </c>
      <c r="G3018" t="s">
        <v>31459</v>
      </c>
      <c r="H3018" t="s">
        <v>31458</v>
      </c>
      <c r="I3018" t="s">
        <v>36</v>
      </c>
      <c r="J3018" t="s">
        <v>138</v>
      </c>
      <c r="K3018" t="s">
        <v>139</v>
      </c>
      <c r="L3018" t="s">
        <v>123</v>
      </c>
      <c r="M3018" t="s">
        <v>124</v>
      </c>
      <c r="N3018" t="s">
        <v>41</v>
      </c>
      <c r="O3018" t="s">
        <v>42</v>
      </c>
      <c r="P3018" t="s">
        <v>363</v>
      </c>
      <c r="Q3018" t="s">
        <v>364</v>
      </c>
      <c r="R3018">
        <v>0</v>
      </c>
      <c r="S3018">
        <v>0</v>
      </c>
      <c r="U3018" t="s">
        <v>31460</v>
      </c>
      <c r="W3018" t="s">
        <v>45</v>
      </c>
      <c r="X3018">
        <v>9114</v>
      </c>
      <c r="Y3018" t="s">
        <v>205</v>
      </c>
      <c r="Z3018" t="s">
        <v>206</v>
      </c>
      <c r="AA3018" t="s">
        <v>40897</v>
      </c>
      <c r="AB3018" t="s">
        <v>1014</v>
      </c>
      <c r="AC3018">
        <v>1320</v>
      </c>
      <c r="AD3018" t="s">
        <v>8969</v>
      </c>
      <c r="AE3018">
        <v>16.084330000000001</v>
      </c>
      <c r="AF3018">
        <v>42572.85833333333</v>
      </c>
      <c r="AG3018" s="1">
        <v>43059.636805555558</v>
      </c>
      <c r="AH3018" s="1">
        <v>43146.660416666666</v>
      </c>
      <c r="AI3018">
        <v>-108.02160000000001</v>
      </c>
      <c r="AJ3018">
        <v>37.993899999999996</v>
      </c>
      <c r="AK3018">
        <f t="shared" si="94"/>
        <v>2016</v>
      </c>
      <c r="AL3018">
        <f t="shared" si="95"/>
        <v>7</v>
      </c>
    </row>
    <row r="3019" spans="1:38" x14ac:dyDescent="0.25">
      <c r="A3019" t="s">
        <v>3257</v>
      </c>
      <c r="B3019" t="s">
        <v>31457</v>
      </c>
      <c r="C3019">
        <v>9115</v>
      </c>
      <c r="D3019">
        <v>42571</v>
      </c>
      <c r="F3019" t="s">
        <v>31458</v>
      </c>
      <c r="G3019" t="s">
        <v>31459</v>
      </c>
      <c r="H3019" t="s">
        <v>31458</v>
      </c>
      <c r="I3019" t="s">
        <v>36</v>
      </c>
      <c r="J3019" t="s">
        <v>138</v>
      </c>
      <c r="K3019" t="s">
        <v>139</v>
      </c>
      <c r="L3019" t="s">
        <v>123</v>
      </c>
      <c r="M3019" t="s">
        <v>124</v>
      </c>
      <c r="N3019" t="s">
        <v>41</v>
      </c>
      <c r="O3019" t="s">
        <v>42</v>
      </c>
      <c r="P3019" t="s">
        <v>363</v>
      </c>
      <c r="Q3019" t="s">
        <v>364</v>
      </c>
      <c r="R3019">
        <v>0</v>
      </c>
      <c r="S3019">
        <v>0</v>
      </c>
      <c r="U3019" t="s">
        <v>31460</v>
      </c>
      <c r="W3019" t="s">
        <v>45</v>
      </c>
      <c r="X3019">
        <v>9115</v>
      </c>
      <c r="Y3019" t="s">
        <v>205</v>
      </c>
      <c r="Z3019" t="s">
        <v>206</v>
      </c>
      <c r="AA3019" t="s">
        <v>40897</v>
      </c>
      <c r="AB3019" t="s">
        <v>1014</v>
      </c>
      <c r="AC3019">
        <v>1320</v>
      </c>
      <c r="AD3019" t="s">
        <v>8969</v>
      </c>
      <c r="AE3019">
        <v>15.60975</v>
      </c>
      <c r="AF3019">
        <v>42572.85833333333</v>
      </c>
      <c r="AG3019" s="1">
        <v>43059.636805555558</v>
      </c>
      <c r="AH3019" s="1">
        <v>43146.660416666666</v>
      </c>
      <c r="AI3019">
        <v>-108.0164</v>
      </c>
      <c r="AJ3019">
        <v>37.992600000000003</v>
      </c>
      <c r="AK3019">
        <f t="shared" si="94"/>
        <v>2016</v>
      </c>
      <c r="AL3019">
        <f t="shared" si="95"/>
        <v>7</v>
      </c>
    </row>
    <row r="3020" spans="1:38" x14ac:dyDescent="0.25">
      <c r="A3020" t="s">
        <v>3257</v>
      </c>
      <c r="B3020" t="s">
        <v>31457</v>
      </c>
      <c r="C3020">
        <v>9116</v>
      </c>
      <c r="D3020">
        <v>42571</v>
      </c>
      <c r="F3020" t="s">
        <v>31458</v>
      </c>
      <c r="G3020" t="s">
        <v>31459</v>
      </c>
      <c r="H3020" t="s">
        <v>31458</v>
      </c>
      <c r="I3020" t="s">
        <v>36</v>
      </c>
      <c r="J3020" t="s">
        <v>138</v>
      </c>
      <c r="K3020" t="s">
        <v>139</v>
      </c>
      <c r="L3020" t="s">
        <v>123</v>
      </c>
      <c r="M3020" t="s">
        <v>124</v>
      </c>
      <c r="N3020" t="s">
        <v>41</v>
      </c>
      <c r="O3020" t="s">
        <v>42</v>
      </c>
      <c r="P3020" t="s">
        <v>363</v>
      </c>
      <c r="Q3020" t="s">
        <v>364</v>
      </c>
      <c r="R3020">
        <v>0</v>
      </c>
      <c r="S3020">
        <v>0</v>
      </c>
      <c r="U3020" t="s">
        <v>31460</v>
      </c>
      <c r="W3020" t="s">
        <v>45</v>
      </c>
      <c r="X3020">
        <v>9116</v>
      </c>
      <c r="Y3020" t="s">
        <v>205</v>
      </c>
      <c r="Z3020" t="s">
        <v>206</v>
      </c>
      <c r="AA3020" t="s">
        <v>40897</v>
      </c>
      <c r="AB3020" t="s">
        <v>1014</v>
      </c>
      <c r="AC3020">
        <v>1320</v>
      </c>
      <c r="AD3020" t="s">
        <v>8969</v>
      </c>
      <c r="AE3020">
        <v>15.29786</v>
      </c>
      <c r="AF3020">
        <v>42572.859027777777</v>
      </c>
      <c r="AG3020" s="1">
        <v>43059.636805555558</v>
      </c>
      <c r="AH3020" s="1">
        <v>43146.660416666666</v>
      </c>
      <c r="AI3020">
        <v>-108.012</v>
      </c>
      <c r="AJ3020">
        <v>37.993299999999998</v>
      </c>
      <c r="AK3020">
        <f t="shared" si="94"/>
        <v>2016</v>
      </c>
      <c r="AL3020">
        <f t="shared" si="95"/>
        <v>7</v>
      </c>
    </row>
    <row r="3021" spans="1:38" x14ac:dyDescent="0.25">
      <c r="A3021" t="s">
        <v>3257</v>
      </c>
      <c r="B3021" t="s">
        <v>31457</v>
      </c>
      <c r="C3021">
        <v>9117</v>
      </c>
      <c r="D3021">
        <v>42571</v>
      </c>
      <c r="F3021" t="s">
        <v>31458</v>
      </c>
      <c r="G3021" t="s">
        <v>31459</v>
      </c>
      <c r="H3021" t="s">
        <v>31458</v>
      </c>
      <c r="I3021" t="s">
        <v>36</v>
      </c>
      <c r="J3021" t="s">
        <v>138</v>
      </c>
      <c r="K3021" t="s">
        <v>139</v>
      </c>
      <c r="L3021" t="s">
        <v>123</v>
      </c>
      <c r="M3021" t="s">
        <v>124</v>
      </c>
      <c r="N3021" t="s">
        <v>41</v>
      </c>
      <c r="O3021" t="s">
        <v>42</v>
      </c>
      <c r="P3021" t="s">
        <v>363</v>
      </c>
      <c r="Q3021" t="s">
        <v>364</v>
      </c>
      <c r="R3021">
        <v>0</v>
      </c>
      <c r="S3021">
        <v>0</v>
      </c>
      <c r="U3021" t="s">
        <v>31460</v>
      </c>
      <c r="W3021" t="s">
        <v>45</v>
      </c>
      <c r="X3021">
        <v>9117</v>
      </c>
      <c r="Y3021" t="s">
        <v>205</v>
      </c>
      <c r="Z3021" t="s">
        <v>206</v>
      </c>
      <c r="AA3021" t="s">
        <v>40897</v>
      </c>
      <c r="AB3021" t="s">
        <v>1014</v>
      </c>
      <c r="AC3021">
        <v>1320</v>
      </c>
      <c r="AD3021" t="s">
        <v>8969</v>
      </c>
      <c r="AE3021">
        <v>17.67352</v>
      </c>
      <c r="AF3021">
        <v>42572.859027777777</v>
      </c>
      <c r="AG3021" s="1">
        <v>43059.636805555558</v>
      </c>
      <c r="AH3021" s="1">
        <v>43146.660416666666</v>
      </c>
      <c r="AI3021">
        <v>-108.0364</v>
      </c>
      <c r="AJ3021">
        <v>38.000799999999998</v>
      </c>
      <c r="AK3021">
        <f t="shared" si="94"/>
        <v>2016</v>
      </c>
      <c r="AL3021">
        <f t="shared" si="95"/>
        <v>7</v>
      </c>
    </row>
    <row r="3022" spans="1:38" x14ac:dyDescent="0.25">
      <c r="A3022" t="s">
        <v>26163</v>
      </c>
      <c r="B3022" t="s">
        <v>31528</v>
      </c>
      <c r="C3022">
        <v>9134</v>
      </c>
      <c r="D3022">
        <v>42572</v>
      </c>
      <c r="F3022" t="s">
        <v>31529</v>
      </c>
      <c r="G3022" t="s">
        <v>31530</v>
      </c>
      <c r="H3022" t="s">
        <v>31529</v>
      </c>
      <c r="I3022" t="s">
        <v>36</v>
      </c>
      <c r="J3022" t="s">
        <v>37</v>
      </c>
      <c r="K3022" t="s">
        <v>38</v>
      </c>
      <c r="L3022" t="s">
        <v>43</v>
      </c>
      <c r="M3022" t="s">
        <v>44</v>
      </c>
      <c r="N3022" t="s">
        <v>190</v>
      </c>
      <c r="O3022" t="s">
        <v>191</v>
      </c>
      <c r="P3022" t="s">
        <v>363</v>
      </c>
      <c r="Q3022" t="s">
        <v>364</v>
      </c>
      <c r="R3022">
        <v>0</v>
      </c>
      <c r="S3022">
        <v>0</v>
      </c>
      <c r="U3022" t="s">
        <v>31531</v>
      </c>
      <c r="W3022" t="s">
        <v>45</v>
      </c>
      <c r="X3022">
        <v>9134</v>
      </c>
      <c r="Y3022" t="s">
        <v>205</v>
      </c>
      <c r="Z3022" t="s">
        <v>206</v>
      </c>
      <c r="AA3022" t="s">
        <v>40897</v>
      </c>
      <c r="AB3022" t="s">
        <v>803</v>
      </c>
      <c r="AC3022">
        <v>2668</v>
      </c>
      <c r="AD3022" t="s">
        <v>31532</v>
      </c>
      <c r="AE3022">
        <v>2.09619</v>
      </c>
      <c r="AF3022">
        <v>42573.792361111111</v>
      </c>
      <c r="AG3022" s="1">
        <v>43059.636805555558</v>
      </c>
      <c r="AH3022" s="1">
        <v>43146.660416666666</v>
      </c>
      <c r="AI3022">
        <v>-156.21653710000001</v>
      </c>
      <c r="AJ3022">
        <v>20.892026439999999</v>
      </c>
      <c r="AK3022">
        <f t="shared" si="94"/>
        <v>2016</v>
      </c>
      <c r="AL3022">
        <f t="shared" si="95"/>
        <v>7</v>
      </c>
    </row>
    <row r="3023" spans="1:38" x14ac:dyDescent="0.25">
      <c r="A3023" t="s">
        <v>26163</v>
      </c>
      <c r="B3023" t="s">
        <v>31533</v>
      </c>
      <c r="C3023">
        <v>9135</v>
      </c>
      <c r="D3023">
        <v>42572</v>
      </c>
      <c r="F3023" t="s">
        <v>31534</v>
      </c>
      <c r="G3023" t="s">
        <v>31535</v>
      </c>
      <c r="H3023" t="s">
        <v>31534</v>
      </c>
      <c r="I3023" t="s">
        <v>36</v>
      </c>
      <c r="J3023" t="s">
        <v>37</v>
      </c>
      <c r="K3023" t="s">
        <v>38</v>
      </c>
      <c r="L3023" t="s">
        <v>43</v>
      </c>
      <c r="M3023" t="s">
        <v>44</v>
      </c>
      <c r="N3023" t="s">
        <v>41</v>
      </c>
      <c r="O3023" t="s">
        <v>42</v>
      </c>
      <c r="P3023" t="s">
        <v>363</v>
      </c>
      <c r="Q3023" t="s">
        <v>364</v>
      </c>
      <c r="R3023">
        <v>0</v>
      </c>
      <c r="S3023">
        <v>0</v>
      </c>
      <c r="W3023" t="s">
        <v>45</v>
      </c>
      <c r="X3023">
        <v>9135</v>
      </c>
      <c r="Y3023" t="s">
        <v>205</v>
      </c>
      <c r="Z3023" t="s">
        <v>206</v>
      </c>
      <c r="AA3023" t="s">
        <v>40897</v>
      </c>
      <c r="AB3023" t="s">
        <v>803</v>
      </c>
      <c r="AC3023">
        <v>2156</v>
      </c>
      <c r="AD3023" t="s">
        <v>4766</v>
      </c>
      <c r="AE3023">
        <v>5.0487799999999998</v>
      </c>
      <c r="AF3023">
        <v>42573.797222222223</v>
      </c>
      <c r="AG3023" s="1">
        <v>43059.636805555558</v>
      </c>
      <c r="AH3023" s="1">
        <v>43146.660416666666</v>
      </c>
      <c r="AI3023">
        <v>-156.17930000000001</v>
      </c>
      <c r="AJ3023">
        <v>20.869900000000001</v>
      </c>
      <c r="AK3023">
        <f t="shared" si="94"/>
        <v>2016</v>
      </c>
      <c r="AL3023">
        <f t="shared" si="95"/>
        <v>7</v>
      </c>
    </row>
    <row r="3024" spans="1:38" x14ac:dyDescent="0.25">
      <c r="A3024" t="s">
        <v>31737</v>
      </c>
      <c r="B3024" t="s">
        <v>31738</v>
      </c>
      <c r="C3024">
        <v>9184</v>
      </c>
      <c r="D3024">
        <v>42567</v>
      </c>
      <c r="F3024" t="s">
        <v>31739</v>
      </c>
      <c r="G3024" t="s">
        <v>31740</v>
      </c>
      <c r="H3024" t="s">
        <v>31739</v>
      </c>
      <c r="I3024" t="s">
        <v>222</v>
      </c>
      <c r="J3024" t="s">
        <v>54</v>
      </c>
      <c r="K3024" t="s">
        <v>55</v>
      </c>
      <c r="L3024" t="s">
        <v>2139</v>
      </c>
      <c r="M3024" t="s">
        <v>2140</v>
      </c>
      <c r="N3024" t="s">
        <v>65</v>
      </c>
      <c r="O3024" t="s">
        <v>66</v>
      </c>
      <c r="P3024" t="s">
        <v>7893</v>
      </c>
      <c r="Q3024" t="s">
        <v>7894</v>
      </c>
      <c r="R3024">
        <v>0</v>
      </c>
      <c r="S3024">
        <v>0</v>
      </c>
      <c r="U3024" t="s">
        <v>31741</v>
      </c>
      <c r="W3024" t="s">
        <v>45</v>
      </c>
      <c r="X3024">
        <v>9184</v>
      </c>
      <c r="Y3024" t="s">
        <v>205</v>
      </c>
      <c r="Z3024" t="s">
        <v>206</v>
      </c>
      <c r="AA3024" t="s">
        <v>40897</v>
      </c>
      <c r="AB3024" t="s">
        <v>226</v>
      </c>
      <c r="AC3024">
        <v>1965</v>
      </c>
      <c r="AD3024" t="s">
        <v>2276</v>
      </c>
      <c r="AE3024">
        <v>18.722529999999999</v>
      </c>
      <c r="AF3024">
        <v>42577.65902777778</v>
      </c>
      <c r="AG3024" s="1">
        <v>43059.636805555558</v>
      </c>
      <c r="AH3024" s="1">
        <v>43146.660416666666</v>
      </c>
      <c r="AI3024">
        <v>-120.84059999999999</v>
      </c>
      <c r="AJ3024">
        <v>47.479399999999998</v>
      </c>
      <c r="AK3024">
        <f t="shared" si="94"/>
        <v>2016</v>
      </c>
      <c r="AL3024">
        <f t="shared" si="95"/>
        <v>7</v>
      </c>
    </row>
    <row r="3025" spans="1:38" x14ac:dyDescent="0.25">
      <c r="A3025" t="s">
        <v>4623</v>
      </c>
      <c r="B3025" t="s">
        <v>31748</v>
      </c>
      <c r="C3025">
        <v>9187</v>
      </c>
      <c r="D3025">
        <v>42552</v>
      </c>
      <c r="F3025" t="s">
        <v>31749</v>
      </c>
      <c r="G3025" t="s">
        <v>31750</v>
      </c>
      <c r="H3025" t="s">
        <v>31749</v>
      </c>
      <c r="I3025" t="s">
        <v>222</v>
      </c>
      <c r="J3025" t="s">
        <v>138</v>
      </c>
      <c r="K3025" t="s">
        <v>139</v>
      </c>
      <c r="L3025" t="s">
        <v>39</v>
      </c>
      <c r="M3025" t="s">
        <v>40</v>
      </c>
      <c r="N3025" t="s">
        <v>41</v>
      </c>
      <c r="O3025" t="s">
        <v>42</v>
      </c>
      <c r="P3025" t="s">
        <v>363</v>
      </c>
      <c r="Q3025" t="s">
        <v>364</v>
      </c>
      <c r="R3025">
        <v>0</v>
      </c>
      <c r="S3025">
        <v>0</v>
      </c>
      <c r="W3025" t="s">
        <v>45</v>
      </c>
      <c r="X3025">
        <v>9187</v>
      </c>
      <c r="Y3025" t="s">
        <v>205</v>
      </c>
      <c r="Z3025" t="s">
        <v>206</v>
      </c>
      <c r="AA3025" t="s">
        <v>40897</v>
      </c>
      <c r="AB3025" t="s">
        <v>226</v>
      </c>
      <c r="AC3025">
        <v>80885</v>
      </c>
      <c r="AD3025" t="s">
        <v>6086</v>
      </c>
      <c r="AE3025">
        <v>0.64163999999999999</v>
      </c>
      <c r="AF3025">
        <v>42577.670138888891</v>
      </c>
      <c r="AG3025" s="1">
        <v>43059.636805555558</v>
      </c>
      <c r="AH3025" s="1">
        <v>43146.660416666666</v>
      </c>
      <c r="AI3025">
        <v>-122.4967</v>
      </c>
      <c r="AJ3025">
        <v>48.758299999999998</v>
      </c>
      <c r="AK3025">
        <f t="shared" si="94"/>
        <v>2016</v>
      </c>
      <c r="AL3025">
        <f t="shared" si="95"/>
        <v>7</v>
      </c>
    </row>
    <row r="3026" spans="1:38" x14ac:dyDescent="0.25">
      <c r="A3026" t="s">
        <v>31756</v>
      </c>
      <c r="B3026" t="s">
        <v>31757</v>
      </c>
      <c r="C3026">
        <v>9189</v>
      </c>
      <c r="D3026">
        <v>42552</v>
      </c>
      <c r="F3026" t="s">
        <v>31758</v>
      </c>
      <c r="G3026" t="s">
        <v>31759</v>
      </c>
      <c r="H3026" t="s">
        <v>31758</v>
      </c>
      <c r="I3026" t="s">
        <v>267</v>
      </c>
      <c r="J3026" t="s">
        <v>37</v>
      </c>
      <c r="K3026" t="s">
        <v>38</v>
      </c>
      <c r="L3026" t="s">
        <v>43</v>
      </c>
      <c r="M3026" t="s">
        <v>44</v>
      </c>
      <c r="N3026" t="s">
        <v>190</v>
      </c>
      <c r="O3026" t="s">
        <v>191</v>
      </c>
      <c r="P3026" t="s">
        <v>323</v>
      </c>
      <c r="Q3026" t="s">
        <v>324</v>
      </c>
      <c r="R3026">
        <v>0</v>
      </c>
      <c r="S3026">
        <v>0</v>
      </c>
      <c r="U3026" t="s">
        <v>31760</v>
      </c>
      <c r="W3026" t="s">
        <v>45</v>
      </c>
      <c r="X3026">
        <v>9189</v>
      </c>
      <c r="Y3026" t="s">
        <v>205</v>
      </c>
      <c r="Z3026" t="s">
        <v>206</v>
      </c>
      <c r="AA3026" t="s">
        <v>40897</v>
      </c>
      <c r="AB3026" t="s">
        <v>207</v>
      </c>
      <c r="AC3026">
        <v>4161</v>
      </c>
      <c r="AD3026" t="s">
        <v>28847</v>
      </c>
      <c r="AE3026">
        <v>3.0957699999999999</v>
      </c>
      <c r="AF3026">
        <v>42577.678472222222</v>
      </c>
      <c r="AG3026" s="1">
        <v>43059.636805555558</v>
      </c>
      <c r="AH3026" s="1">
        <v>43146.660416666666</v>
      </c>
      <c r="AI3026">
        <v>-117.24039999999999</v>
      </c>
      <c r="AJ3026">
        <v>32.941099999999999</v>
      </c>
      <c r="AK3026">
        <f t="shared" si="94"/>
        <v>2016</v>
      </c>
      <c r="AL3026">
        <f t="shared" si="95"/>
        <v>7</v>
      </c>
    </row>
    <row r="3027" spans="1:38" x14ac:dyDescent="0.25">
      <c r="A3027" t="s">
        <v>31764</v>
      </c>
      <c r="B3027" t="s">
        <v>31765</v>
      </c>
      <c r="C3027">
        <v>9191</v>
      </c>
      <c r="D3027">
        <v>42552</v>
      </c>
      <c r="F3027" t="s">
        <v>31766</v>
      </c>
      <c r="G3027" t="s">
        <v>31767</v>
      </c>
      <c r="H3027" t="s">
        <v>31766</v>
      </c>
      <c r="I3027" t="s">
        <v>267</v>
      </c>
      <c r="J3027" t="s">
        <v>814</v>
      </c>
      <c r="K3027" t="s">
        <v>815</v>
      </c>
      <c r="L3027" t="s">
        <v>2139</v>
      </c>
      <c r="M3027" t="s">
        <v>2140</v>
      </c>
      <c r="N3027" t="s">
        <v>41</v>
      </c>
      <c r="O3027" t="s">
        <v>42</v>
      </c>
      <c r="P3027" t="s">
        <v>363</v>
      </c>
      <c r="Q3027" t="s">
        <v>364</v>
      </c>
      <c r="R3027">
        <v>0</v>
      </c>
      <c r="S3027">
        <v>0</v>
      </c>
      <c r="U3027" t="s">
        <v>31768</v>
      </c>
      <c r="W3027" t="s">
        <v>45</v>
      </c>
      <c r="X3027">
        <v>9191</v>
      </c>
      <c r="Y3027" t="s">
        <v>205</v>
      </c>
      <c r="Z3027" t="s">
        <v>206</v>
      </c>
      <c r="AA3027" t="s">
        <v>40897</v>
      </c>
      <c r="AB3027" t="s">
        <v>207</v>
      </c>
      <c r="AC3027">
        <v>1035</v>
      </c>
      <c r="AD3027" t="s">
        <v>4037</v>
      </c>
      <c r="AE3027">
        <v>15.73776</v>
      </c>
      <c r="AF3027">
        <v>42577.689583333333</v>
      </c>
      <c r="AG3027" s="1">
        <v>43059.636805555558</v>
      </c>
      <c r="AH3027" s="1">
        <v>43146.660416666666</v>
      </c>
      <c r="AI3027">
        <v>-119.7372</v>
      </c>
      <c r="AJ3027">
        <v>37.676900000000003</v>
      </c>
      <c r="AK3027">
        <f t="shared" si="94"/>
        <v>2016</v>
      </c>
      <c r="AL3027">
        <f t="shared" si="95"/>
        <v>7</v>
      </c>
    </row>
    <row r="3028" spans="1:38" x14ac:dyDescent="0.25">
      <c r="A3028" t="s">
        <v>31819</v>
      </c>
      <c r="B3028" t="s">
        <v>31820</v>
      </c>
      <c r="C3028">
        <v>9203</v>
      </c>
      <c r="D3028">
        <v>42576</v>
      </c>
      <c r="F3028" t="s">
        <v>31821</v>
      </c>
      <c r="G3028" t="s">
        <v>31822</v>
      </c>
      <c r="H3028" t="s">
        <v>31821</v>
      </c>
      <c r="I3028" t="s">
        <v>222</v>
      </c>
      <c r="J3028" t="s">
        <v>814</v>
      </c>
      <c r="K3028" t="s">
        <v>815</v>
      </c>
      <c r="L3028" t="s">
        <v>1817</v>
      </c>
      <c r="M3028" t="s">
        <v>1818</v>
      </c>
      <c r="N3028" t="s">
        <v>41</v>
      </c>
      <c r="O3028" t="s">
        <v>42</v>
      </c>
      <c r="P3028" t="s">
        <v>5432</v>
      </c>
      <c r="Q3028" t="s">
        <v>5433</v>
      </c>
      <c r="R3028">
        <v>1</v>
      </c>
      <c r="S3028">
        <v>0</v>
      </c>
      <c r="W3028" t="s">
        <v>45</v>
      </c>
      <c r="X3028">
        <v>9203</v>
      </c>
      <c r="Y3028" t="s">
        <v>205</v>
      </c>
      <c r="Z3028" t="s">
        <v>206</v>
      </c>
      <c r="AA3028" t="s">
        <v>40897</v>
      </c>
      <c r="AB3028" t="s">
        <v>4545</v>
      </c>
      <c r="AC3028">
        <v>1350</v>
      </c>
      <c r="AD3028" t="s">
        <v>31823</v>
      </c>
      <c r="AE3028">
        <v>5.1145800000000001</v>
      </c>
      <c r="AF3028">
        <v>42578.794444444444</v>
      </c>
      <c r="AG3028" s="1">
        <v>43059.636805555558</v>
      </c>
      <c r="AH3028" s="1">
        <v>43146.660416666666</v>
      </c>
      <c r="AI3028">
        <v>-88.165999999999997</v>
      </c>
      <c r="AJ3028">
        <v>35.250700000000002</v>
      </c>
      <c r="AK3028">
        <f t="shared" si="94"/>
        <v>2016</v>
      </c>
      <c r="AL3028">
        <f t="shared" si="95"/>
        <v>7</v>
      </c>
    </row>
    <row r="3029" spans="1:38" x14ac:dyDescent="0.25">
      <c r="A3029" t="s">
        <v>31829</v>
      </c>
      <c r="B3029" t="s">
        <v>31830</v>
      </c>
      <c r="C3029">
        <v>9205</v>
      </c>
      <c r="D3029">
        <v>42577</v>
      </c>
      <c r="F3029" t="s">
        <v>31831</v>
      </c>
      <c r="G3029" t="s">
        <v>31832</v>
      </c>
      <c r="H3029" t="s">
        <v>31831</v>
      </c>
      <c r="I3029" t="s">
        <v>267</v>
      </c>
      <c r="J3029" t="s">
        <v>814</v>
      </c>
      <c r="K3029" t="s">
        <v>815</v>
      </c>
      <c r="L3029" t="s">
        <v>43</v>
      </c>
      <c r="M3029" t="s">
        <v>44</v>
      </c>
      <c r="N3029" t="s">
        <v>65</v>
      </c>
      <c r="O3029" t="s">
        <v>66</v>
      </c>
      <c r="P3029" t="s">
        <v>363</v>
      </c>
      <c r="Q3029" t="s">
        <v>364</v>
      </c>
      <c r="R3029">
        <v>0</v>
      </c>
      <c r="S3029">
        <v>0</v>
      </c>
      <c r="W3029" t="s">
        <v>45</v>
      </c>
      <c r="X3029">
        <v>9205</v>
      </c>
      <c r="Y3029" t="s">
        <v>205</v>
      </c>
      <c r="Z3029" t="s">
        <v>206</v>
      </c>
      <c r="AA3029" t="s">
        <v>40897</v>
      </c>
      <c r="AB3029" t="s">
        <v>397</v>
      </c>
      <c r="AC3029">
        <v>305704</v>
      </c>
      <c r="AD3029" t="s">
        <v>6535</v>
      </c>
      <c r="AE3029">
        <v>1.31091</v>
      </c>
      <c r="AF3029">
        <v>42578.816666666666</v>
      </c>
      <c r="AG3029" s="1">
        <v>43059.636805555558</v>
      </c>
      <c r="AH3029" s="1">
        <v>43146.660416666666</v>
      </c>
      <c r="AI3029">
        <v>-80.008499999999998</v>
      </c>
      <c r="AJ3029">
        <v>40.433799999999998</v>
      </c>
      <c r="AK3029">
        <f t="shared" si="94"/>
        <v>2016</v>
      </c>
      <c r="AL3029">
        <f t="shared" si="95"/>
        <v>7</v>
      </c>
    </row>
    <row r="3030" spans="1:38" x14ac:dyDescent="0.25">
      <c r="A3030" t="s">
        <v>24454</v>
      </c>
      <c r="B3030" t="s">
        <v>31836</v>
      </c>
      <c r="C3030">
        <v>9207</v>
      </c>
      <c r="D3030">
        <v>42577</v>
      </c>
      <c r="F3030" t="s">
        <v>31837</v>
      </c>
      <c r="G3030" t="s">
        <v>31838</v>
      </c>
      <c r="I3030" t="s">
        <v>267</v>
      </c>
      <c r="J3030" t="s">
        <v>37</v>
      </c>
      <c r="K3030" t="s">
        <v>38</v>
      </c>
      <c r="L3030" t="s">
        <v>383</v>
      </c>
      <c r="M3030" t="s">
        <v>384</v>
      </c>
      <c r="N3030" t="s">
        <v>41</v>
      </c>
      <c r="O3030" t="s">
        <v>42</v>
      </c>
      <c r="P3030" t="s">
        <v>363</v>
      </c>
      <c r="Q3030" t="s">
        <v>364</v>
      </c>
      <c r="R3030">
        <v>0</v>
      </c>
      <c r="S3030">
        <v>0</v>
      </c>
      <c r="T3030" t="s">
        <v>31839</v>
      </c>
      <c r="W3030" t="s">
        <v>45</v>
      </c>
      <c r="X3030">
        <v>9207</v>
      </c>
      <c r="Y3030" t="s">
        <v>205</v>
      </c>
      <c r="Z3030" t="s">
        <v>206</v>
      </c>
      <c r="AA3030" t="s">
        <v>40897</v>
      </c>
      <c r="AB3030" t="s">
        <v>803</v>
      </c>
      <c r="AC3030">
        <v>2040</v>
      </c>
      <c r="AD3030" t="s">
        <v>12351</v>
      </c>
      <c r="AE3030">
        <v>2.02061</v>
      </c>
      <c r="AF3030">
        <v>42578.832638888889</v>
      </c>
      <c r="AG3030" s="1">
        <v>43059.636805555558</v>
      </c>
      <c r="AH3030" s="1">
        <v>43146.660416666666</v>
      </c>
      <c r="AI3030">
        <v>-157.7894</v>
      </c>
      <c r="AJ3030">
        <v>21.368099999999998</v>
      </c>
      <c r="AK3030">
        <f t="shared" si="94"/>
        <v>2016</v>
      </c>
      <c r="AL3030">
        <f t="shared" si="95"/>
        <v>7</v>
      </c>
    </row>
    <row r="3031" spans="1:38" x14ac:dyDescent="0.25">
      <c r="A3031" t="s">
        <v>11373</v>
      </c>
      <c r="B3031" t="s">
        <v>32010</v>
      </c>
      <c r="C3031">
        <v>9248</v>
      </c>
      <c r="D3031">
        <v>42575</v>
      </c>
      <c r="F3031" t="s">
        <v>32011</v>
      </c>
      <c r="G3031" t="s">
        <v>32012</v>
      </c>
      <c r="H3031" t="s">
        <v>32011</v>
      </c>
      <c r="I3031" t="s">
        <v>222</v>
      </c>
      <c r="J3031" t="s">
        <v>37</v>
      </c>
      <c r="K3031" t="s">
        <v>38</v>
      </c>
      <c r="L3031" t="s">
        <v>383</v>
      </c>
      <c r="M3031" t="s">
        <v>384</v>
      </c>
      <c r="N3031" t="s">
        <v>190</v>
      </c>
      <c r="O3031" t="s">
        <v>191</v>
      </c>
      <c r="P3031" t="s">
        <v>7092</v>
      </c>
      <c r="Q3031" t="s">
        <v>7093</v>
      </c>
      <c r="R3031">
        <v>0</v>
      </c>
      <c r="S3031">
        <v>0</v>
      </c>
      <c r="T3031" t="s">
        <v>32013</v>
      </c>
      <c r="U3031" t="s">
        <v>32014</v>
      </c>
      <c r="W3031" t="s">
        <v>45</v>
      </c>
      <c r="X3031">
        <v>9248</v>
      </c>
      <c r="Y3031" t="s">
        <v>205</v>
      </c>
      <c r="Z3031" t="s">
        <v>206</v>
      </c>
      <c r="AA3031" t="s">
        <v>40897</v>
      </c>
      <c r="AB3031" t="s">
        <v>803</v>
      </c>
      <c r="AC3031">
        <v>371657</v>
      </c>
      <c r="AD3031" t="s">
        <v>1766</v>
      </c>
      <c r="AE3031">
        <v>5.3999800000000002</v>
      </c>
      <c r="AF3031">
        <v>42377.602777777778</v>
      </c>
      <c r="AG3031" s="1">
        <v>43059.636805555558</v>
      </c>
      <c r="AH3031" s="1">
        <v>43146.660416666666</v>
      </c>
      <c r="AI3031">
        <v>-157.85400000000001</v>
      </c>
      <c r="AJ3031">
        <v>21.355499999999999</v>
      </c>
      <c r="AK3031">
        <f t="shared" si="94"/>
        <v>2016</v>
      </c>
      <c r="AL3031">
        <f t="shared" si="95"/>
        <v>7</v>
      </c>
    </row>
    <row r="3032" spans="1:38" x14ac:dyDescent="0.25">
      <c r="A3032" t="s">
        <v>24484</v>
      </c>
      <c r="B3032" t="s">
        <v>32037</v>
      </c>
      <c r="C3032">
        <v>9254</v>
      </c>
      <c r="D3032">
        <v>42581</v>
      </c>
      <c r="F3032" t="s">
        <v>32038</v>
      </c>
      <c r="G3032" t="s">
        <v>32039</v>
      </c>
      <c r="H3032" t="s">
        <v>32038</v>
      </c>
      <c r="I3032" t="s">
        <v>72</v>
      </c>
      <c r="J3032" t="s">
        <v>138</v>
      </c>
      <c r="K3032" t="s">
        <v>139</v>
      </c>
      <c r="L3032" t="s">
        <v>39</v>
      </c>
      <c r="M3032" t="s">
        <v>40</v>
      </c>
      <c r="N3032" t="s">
        <v>65</v>
      </c>
      <c r="O3032" t="s">
        <v>66</v>
      </c>
      <c r="P3032" t="s">
        <v>363</v>
      </c>
      <c r="Q3032" t="s">
        <v>364</v>
      </c>
      <c r="R3032">
        <v>0</v>
      </c>
      <c r="S3032">
        <v>0</v>
      </c>
      <c r="U3032" t="s">
        <v>32040</v>
      </c>
      <c r="W3032" t="s">
        <v>45</v>
      </c>
      <c r="X3032">
        <v>9254</v>
      </c>
      <c r="Y3032" t="s">
        <v>205</v>
      </c>
      <c r="Z3032" t="s">
        <v>206</v>
      </c>
      <c r="AA3032" t="s">
        <v>40897</v>
      </c>
      <c r="AB3032" t="s">
        <v>798</v>
      </c>
      <c r="AC3032">
        <v>1021</v>
      </c>
      <c r="AD3032" t="s">
        <v>20033</v>
      </c>
      <c r="AE3032">
        <v>83.658969999999997</v>
      </c>
      <c r="AF3032">
        <v>42377.640277777777</v>
      </c>
      <c r="AG3032" s="1">
        <v>43059.636805555558</v>
      </c>
      <c r="AH3032" s="1">
        <v>43146.660416666666</v>
      </c>
      <c r="AI3032">
        <v>-150.35159999999999</v>
      </c>
      <c r="AJ3032">
        <v>63.428100000000001</v>
      </c>
      <c r="AK3032">
        <f t="shared" si="94"/>
        <v>2016</v>
      </c>
      <c r="AL3032">
        <f t="shared" si="95"/>
        <v>7</v>
      </c>
    </row>
    <row r="3033" spans="1:38" x14ac:dyDescent="0.25">
      <c r="A3033" t="s">
        <v>32176</v>
      </c>
      <c r="B3033" t="s">
        <v>32180</v>
      </c>
      <c r="C3033">
        <v>9288</v>
      </c>
      <c r="D3033">
        <v>42553</v>
      </c>
      <c r="F3033" t="s">
        <v>32178</v>
      </c>
      <c r="G3033" t="s">
        <v>32181</v>
      </c>
      <c r="H3033" t="s">
        <v>32178</v>
      </c>
      <c r="I3033" t="s">
        <v>222</v>
      </c>
      <c r="J3033" t="s">
        <v>814</v>
      </c>
      <c r="K3033" t="s">
        <v>815</v>
      </c>
      <c r="L3033" t="s">
        <v>43</v>
      </c>
      <c r="M3033" t="s">
        <v>44</v>
      </c>
      <c r="N3033" t="s">
        <v>190</v>
      </c>
      <c r="O3033" t="s">
        <v>191</v>
      </c>
      <c r="P3033" t="s">
        <v>363</v>
      </c>
      <c r="Q3033" t="s">
        <v>364</v>
      </c>
      <c r="R3033">
        <v>0</v>
      </c>
      <c r="S3033">
        <v>0</v>
      </c>
      <c r="W3033" t="s">
        <v>45</v>
      </c>
      <c r="X3033">
        <v>9288</v>
      </c>
      <c r="Y3033" t="s">
        <v>205</v>
      </c>
      <c r="Z3033" t="s">
        <v>206</v>
      </c>
      <c r="AA3033" t="s">
        <v>40897</v>
      </c>
      <c r="AB3033" t="s">
        <v>1014</v>
      </c>
      <c r="AC3033">
        <v>4992</v>
      </c>
      <c r="AD3033" t="s">
        <v>18957</v>
      </c>
      <c r="AE3033">
        <v>3.1229499999999999</v>
      </c>
      <c r="AF3033">
        <v>42408.616666666669</v>
      </c>
      <c r="AG3033" s="1">
        <v>43059.636805555558</v>
      </c>
      <c r="AH3033" s="1">
        <v>43146.660416666666</v>
      </c>
      <c r="AI3033">
        <v>-104.9442</v>
      </c>
      <c r="AJ3033">
        <v>38.878300000000003</v>
      </c>
      <c r="AK3033">
        <f t="shared" si="94"/>
        <v>2016</v>
      </c>
      <c r="AL3033">
        <f t="shared" si="95"/>
        <v>7</v>
      </c>
    </row>
    <row r="3034" spans="1:38" x14ac:dyDescent="0.25">
      <c r="A3034" t="s">
        <v>23651</v>
      </c>
      <c r="B3034" t="s">
        <v>32187</v>
      </c>
      <c r="C3034">
        <v>9293</v>
      </c>
      <c r="D3034">
        <v>42553</v>
      </c>
      <c r="F3034" t="s">
        <v>32188</v>
      </c>
      <c r="G3034" t="s">
        <v>32189</v>
      </c>
      <c r="H3034" t="s">
        <v>32188</v>
      </c>
      <c r="I3034" t="s">
        <v>43</v>
      </c>
      <c r="J3034" t="s">
        <v>814</v>
      </c>
      <c r="K3034" t="s">
        <v>815</v>
      </c>
      <c r="L3034" t="s">
        <v>43</v>
      </c>
      <c r="M3034" t="s">
        <v>44</v>
      </c>
      <c r="N3034" t="s">
        <v>190</v>
      </c>
      <c r="O3034" t="s">
        <v>191</v>
      </c>
      <c r="P3034" t="s">
        <v>363</v>
      </c>
      <c r="Q3034" t="s">
        <v>364</v>
      </c>
      <c r="R3034">
        <v>0</v>
      </c>
      <c r="S3034">
        <v>0</v>
      </c>
      <c r="U3034" t="s">
        <v>32190</v>
      </c>
      <c r="W3034" t="s">
        <v>45</v>
      </c>
      <c r="X3034">
        <v>9293</v>
      </c>
      <c r="Y3034" t="s">
        <v>205</v>
      </c>
      <c r="Z3034" t="s">
        <v>206</v>
      </c>
      <c r="AA3034" t="s">
        <v>40897</v>
      </c>
      <c r="AB3034" t="s">
        <v>1252</v>
      </c>
      <c r="AC3034">
        <v>485</v>
      </c>
      <c r="AD3034" t="s">
        <v>11913</v>
      </c>
      <c r="AE3034">
        <v>20.891729999999999</v>
      </c>
      <c r="AF3034">
        <v>42408.629166666666</v>
      </c>
      <c r="AG3034" s="1">
        <v>43059.636805555558</v>
      </c>
      <c r="AH3034" s="1">
        <v>43146.660416666666</v>
      </c>
      <c r="AI3034">
        <v>-115.69670000000001</v>
      </c>
      <c r="AJ3034">
        <v>43.669199999999996</v>
      </c>
      <c r="AK3034">
        <f t="shared" si="94"/>
        <v>2016</v>
      </c>
      <c r="AL3034">
        <f t="shared" si="95"/>
        <v>7</v>
      </c>
    </row>
    <row r="3035" spans="1:38" x14ac:dyDescent="0.25">
      <c r="A3035" t="s">
        <v>25703</v>
      </c>
      <c r="B3035" t="s">
        <v>32441</v>
      </c>
      <c r="C3035">
        <v>9360</v>
      </c>
      <c r="D3035">
        <v>42554</v>
      </c>
      <c r="F3035" t="s">
        <v>32442</v>
      </c>
      <c r="G3035" t="s">
        <v>32443</v>
      </c>
      <c r="H3035" t="s">
        <v>32442</v>
      </c>
      <c r="I3035" t="s">
        <v>267</v>
      </c>
      <c r="J3035" t="s">
        <v>37</v>
      </c>
      <c r="K3035" t="s">
        <v>38</v>
      </c>
      <c r="L3035" t="s">
        <v>39</v>
      </c>
      <c r="M3035" t="s">
        <v>40</v>
      </c>
      <c r="N3035" t="s">
        <v>190</v>
      </c>
      <c r="O3035" t="s">
        <v>191</v>
      </c>
      <c r="P3035" t="s">
        <v>363</v>
      </c>
      <c r="Q3035" t="s">
        <v>364</v>
      </c>
      <c r="R3035">
        <v>0</v>
      </c>
      <c r="S3035">
        <v>0</v>
      </c>
      <c r="U3035" t="s">
        <v>32444</v>
      </c>
      <c r="W3035" t="s">
        <v>45</v>
      </c>
      <c r="X3035">
        <v>9360</v>
      </c>
      <c r="Y3035" t="s">
        <v>205</v>
      </c>
      <c r="Z3035" t="s">
        <v>206</v>
      </c>
      <c r="AA3035" t="s">
        <v>40897</v>
      </c>
      <c r="AB3035" t="s">
        <v>430</v>
      </c>
      <c r="AC3035">
        <v>1615</v>
      </c>
      <c r="AD3035" t="s">
        <v>32445</v>
      </c>
      <c r="AE3035">
        <v>6.4680000000000001E-2</v>
      </c>
      <c r="AF3035">
        <v>42437.668749999997</v>
      </c>
      <c r="AG3035" s="1">
        <v>43059.636805555558</v>
      </c>
      <c r="AH3035" s="1">
        <v>43146.660416666666</v>
      </c>
      <c r="AI3035">
        <v>-84.901300000000006</v>
      </c>
      <c r="AJ3035">
        <v>38.783900000000003</v>
      </c>
      <c r="AK3035">
        <f t="shared" si="94"/>
        <v>2016</v>
      </c>
      <c r="AL3035">
        <f t="shared" si="95"/>
        <v>7</v>
      </c>
    </row>
    <row r="3036" spans="1:38" x14ac:dyDescent="0.25">
      <c r="A3036" t="s">
        <v>1426</v>
      </c>
      <c r="B3036" t="s">
        <v>32650</v>
      </c>
      <c r="C3036">
        <v>9412</v>
      </c>
      <c r="D3036">
        <v>42554</v>
      </c>
      <c r="F3036" t="s">
        <v>242</v>
      </c>
      <c r="G3036" t="s">
        <v>32651</v>
      </c>
      <c r="H3036" t="s">
        <v>242</v>
      </c>
      <c r="I3036" t="s">
        <v>72</v>
      </c>
      <c r="J3036" t="s">
        <v>138</v>
      </c>
      <c r="K3036" t="s">
        <v>139</v>
      </c>
      <c r="L3036" t="s">
        <v>123</v>
      </c>
      <c r="M3036" t="s">
        <v>124</v>
      </c>
      <c r="N3036" t="s">
        <v>190</v>
      </c>
      <c r="O3036" t="s">
        <v>191</v>
      </c>
      <c r="P3036" t="s">
        <v>43</v>
      </c>
      <c r="Q3036" t="s">
        <v>44</v>
      </c>
      <c r="R3036">
        <v>0</v>
      </c>
      <c r="S3036">
        <v>9</v>
      </c>
      <c r="W3036" t="s">
        <v>45</v>
      </c>
      <c r="X3036">
        <v>9412</v>
      </c>
      <c r="Y3036" t="s">
        <v>205</v>
      </c>
      <c r="Z3036" t="s">
        <v>206</v>
      </c>
      <c r="AA3036" t="s">
        <v>40897</v>
      </c>
      <c r="AB3036" t="s">
        <v>207</v>
      </c>
      <c r="AC3036">
        <v>805235</v>
      </c>
      <c r="AD3036" t="s">
        <v>242</v>
      </c>
      <c r="AE3036">
        <v>2.7074199999999999</v>
      </c>
      <c r="AF3036">
        <v>42498.536111111112</v>
      </c>
      <c r="AG3036" s="1">
        <v>43059.636805555558</v>
      </c>
      <c r="AH3036" s="1">
        <v>43146.660416666666</v>
      </c>
      <c r="AI3036">
        <v>-122.4375</v>
      </c>
      <c r="AJ3036">
        <v>37.755200000000002</v>
      </c>
      <c r="AK3036">
        <f t="shared" si="94"/>
        <v>2016</v>
      </c>
      <c r="AL3036">
        <f t="shared" si="95"/>
        <v>7</v>
      </c>
    </row>
    <row r="3037" spans="1:38" x14ac:dyDescent="0.25">
      <c r="A3037" t="s">
        <v>32785</v>
      </c>
      <c r="B3037" t="s">
        <v>32786</v>
      </c>
      <c r="C3037">
        <v>9446</v>
      </c>
      <c r="D3037">
        <v>42559</v>
      </c>
      <c r="F3037" t="s">
        <v>32787</v>
      </c>
      <c r="G3037" t="s">
        <v>32788</v>
      </c>
      <c r="H3037" t="s">
        <v>32787</v>
      </c>
      <c r="I3037" t="s">
        <v>267</v>
      </c>
      <c r="J3037" t="s">
        <v>1356</v>
      </c>
      <c r="K3037" t="s">
        <v>1357</v>
      </c>
      <c r="L3037" t="s">
        <v>39</v>
      </c>
      <c r="M3037" t="s">
        <v>40</v>
      </c>
      <c r="N3037" t="s">
        <v>41</v>
      </c>
      <c r="O3037" t="s">
        <v>42</v>
      </c>
      <c r="P3037" t="s">
        <v>363</v>
      </c>
      <c r="Q3037" t="s">
        <v>364</v>
      </c>
      <c r="R3037">
        <v>0</v>
      </c>
      <c r="S3037">
        <v>0</v>
      </c>
      <c r="U3037" t="s">
        <v>32789</v>
      </c>
      <c r="W3037" t="s">
        <v>45</v>
      </c>
      <c r="X3037">
        <v>9446</v>
      </c>
      <c r="Y3037" t="s">
        <v>205</v>
      </c>
      <c r="Z3037" t="s">
        <v>206</v>
      </c>
      <c r="AA3037" t="s">
        <v>40897</v>
      </c>
      <c r="AB3037" t="s">
        <v>1014</v>
      </c>
      <c r="AC3037">
        <v>16887</v>
      </c>
      <c r="AD3037" t="s">
        <v>3184</v>
      </c>
      <c r="AE3037">
        <v>16.455950000000001</v>
      </c>
      <c r="AF3037">
        <v>42621.602777777778</v>
      </c>
      <c r="AG3037" s="1">
        <v>43059.636805555558</v>
      </c>
      <c r="AH3037" s="1">
        <v>43146.660416666666</v>
      </c>
      <c r="AI3037">
        <v>-107.8385</v>
      </c>
      <c r="AJ3037">
        <v>37.419800000000002</v>
      </c>
      <c r="AK3037">
        <f t="shared" si="94"/>
        <v>2016</v>
      </c>
      <c r="AL3037">
        <f t="shared" si="95"/>
        <v>7</v>
      </c>
    </row>
    <row r="3038" spans="1:38" x14ac:dyDescent="0.25">
      <c r="A3038" t="s">
        <v>28548</v>
      </c>
      <c r="B3038" t="s">
        <v>32874</v>
      </c>
      <c r="C3038">
        <v>9470</v>
      </c>
      <c r="D3038">
        <v>42559</v>
      </c>
      <c r="F3038" t="s">
        <v>32875</v>
      </c>
      <c r="G3038" t="s">
        <v>32876</v>
      </c>
      <c r="H3038" t="s">
        <v>32875</v>
      </c>
      <c r="I3038" t="s">
        <v>36</v>
      </c>
      <c r="J3038" t="s">
        <v>814</v>
      </c>
      <c r="K3038" t="s">
        <v>815</v>
      </c>
      <c r="L3038" t="s">
        <v>123</v>
      </c>
      <c r="M3038" t="s">
        <v>124</v>
      </c>
      <c r="N3038" t="s">
        <v>190</v>
      </c>
      <c r="O3038" t="s">
        <v>191</v>
      </c>
      <c r="P3038" t="s">
        <v>43</v>
      </c>
      <c r="Q3038" t="s">
        <v>44</v>
      </c>
      <c r="R3038">
        <v>0</v>
      </c>
      <c r="S3038">
        <v>0</v>
      </c>
      <c r="W3038" t="s">
        <v>45</v>
      </c>
      <c r="X3038">
        <v>9470</v>
      </c>
      <c r="Y3038" t="s">
        <v>205</v>
      </c>
      <c r="Z3038" t="s">
        <v>206</v>
      </c>
      <c r="AA3038" t="s">
        <v>40897</v>
      </c>
      <c r="AB3038" t="s">
        <v>1014</v>
      </c>
      <c r="AC3038">
        <v>637</v>
      </c>
      <c r="AD3038" t="s">
        <v>14903</v>
      </c>
      <c r="AE3038">
        <v>25.62425</v>
      </c>
      <c r="AF3038">
        <v>42601.865972222222</v>
      </c>
      <c r="AG3038" s="1">
        <v>43059.636805555558</v>
      </c>
      <c r="AH3038" s="1">
        <v>43146.660416666666</v>
      </c>
      <c r="AI3038">
        <v>-107.8186</v>
      </c>
      <c r="AJ3038">
        <v>37.616199999999999</v>
      </c>
      <c r="AK3038">
        <f t="shared" si="94"/>
        <v>2016</v>
      </c>
      <c r="AL3038">
        <f t="shared" si="95"/>
        <v>7</v>
      </c>
    </row>
    <row r="3039" spans="1:38" x14ac:dyDescent="0.25">
      <c r="A3039" t="s">
        <v>25538</v>
      </c>
      <c r="B3039" t="s">
        <v>32881</v>
      </c>
      <c r="C3039">
        <v>9472</v>
      </c>
      <c r="D3039">
        <v>42559</v>
      </c>
      <c r="F3039" t="s">
        <v>32882</v>
      </c>
      <c r="G3039" t="s">
        <v>32883</v>
      </c>
      <c r="H3039" t="s">
        <v>32882</v>
      </c>
      <c r="I3039" t="s">
        <v>36</v>
      </c>
      <c r="J3039" t="s">
        <v>138</v>
      </c>
      <c r="K3039" t="s">
        <v>139</v>
      </c>
      <c r="L3039" t="s">
        <v>39</v>
      </c>
      <c r="M3039" t="s">
        <v>40</v>
      </c>
      <c r="N3039" t="s">
        <v>190</v>
      </c>
      <c r="O3039" t="s">
        <v>191</v>
      </c>
      <c r="P3039" t="s">
        <v>363</v>
      </c>
      <c r="Q3039" t="s">
        <v>364</v>
      </c>
      <c r="R3039">
        <v>0</v>
      </c>
      <c r="S3039">
        <v>0</v>
      </c>
      <c r="W3039" t="s">
        <v>45</v>
      </c>
      <c r="X3039">
        <v>9472</v>
      </c>
      <c r="Y3039" t="s">
        <v>205</v>
      </c>
      <c r="Z3039" t="s">
        <v>206</v>
      </c>
      <c r="AA3039" t="s">
        <v>40897</v>
      </c>
      <c r="AB3039" t="s">
        <v>4545</v>
      </c>
      <c r="AC3039">
        <v>2531</v>
      </c>
      <c r="AD3039" t="s">
        <v>32884</v>
      </c>
      <c r="AE3039">
        <v>5.3010900000000003</v>
      </c>
      <c r="AF3039">
        <v>42601.92291666667</v>
      </c>
      <c r="AG3039" s="1">
        <v>43059.636805555558</v>
      </c>
      <c r="AH3039" s="1">
        <v>43146.660416666666</v>
      </c>
      <c r="AI3039">
        <v>-81.810299999999998</v>
      </c>
      <c r="AJ3039">
        <v>36.522100000000002</v>
      </c>
      <c r="AK3039">
        <f t="shared" si="94"/>
        <v>2016</v>
      </c>
      <c r="AL3039">
        <f t="shared" si="95"/>
        <v>7</v>
      </c>
    </row>
    <row r="3040" spans="1:38" x14ac:dyDescent="0.25">
      <c r="A3040" t="s">
        <v>28738</v>
      </c>
      <c r="B3040" t="s">
        <v>32897</v>
      </c>
      <c r="C3040">
        <v>9480</v>
      </c>
      <c r="D3040">
        <v>42559</v>
      </c>
      <c r="F3040" t="s">
        <v>32898</v>
      </c>
      <c r="G3040" t="s">
        <v>32899</v>
      </c>
      <c r="H3040" t="s">
        <v>32898</v>
      </c>
      <c r="I3040" t="s">
        <v>72</v>
      </c>
      <c r="J3040" t="s">
        <v>7893</v>
      </c>
      <c r="K3040" t="s">
        <v>7894</v>
      </c>
      <c r="L3040" t="s">
        <v>1817</v>
      </c>
      <c r="M3040" t="s">
        <v>1818</v>
      </c>
      <c r="N3040" t="s">
        <v>190</v>
      </c>
      <c r="O3040" t="s">
        <v>191</v>
      </c>
      <c r="P3040" t="s">
        <v>878</v>
      </c>
      <c r="Q3040" t="s">
        <v>879</v>
      </c>
      <c r="R3040">
        <v>1</v>
      </c>
      <c r="S3040">
        <v>1</v>
      </c>
      <c r="W3040" t="s">
        <v>45</v>
      </c>
      <c r="X3040">
        <v>9480</v>
      </c>
      <c r="Y3040" t="s">
        <v>205</v>
      </c>
      <c r="Z3040" t="s">
        <v>206</v>
      </c>
      <c r="AA3040" t="s">
        <v>40897</v>
      </c>
      <c r="AB3040" t="s">
        <v>3276</v>
      </c>
      <c r="AC3040">
        <v>2628</v>
      </c>
      <c r="AD3040" t="s">
        <v>32900</v>
      </c>
      <c r="AE3040">
        <v>8.2107600000000005</v>
      </c>
      <c r="AF3040">
        <v>42606.872916666667</v>
      </c>
      <c r="AG3040" s="1">
        <v>43059.636805555558</v>
      </c>
      <c r="AH3040" s="1">
        <v>43146.660416666666</v>
      </c>
      <c r="AI3040">
        <v>-115.5805</v>
      </c>
      <c r="AJ3040">
        <v>48.316299999999998</v>
      </c>
      <c r="AK3040">
        <f t="shared" si="94"/>
        <v>2016</v>
      </c>
      <c r="AL3040">
        <f t="shared" si="95"/>
        <v>7</v>
      </c>
    </row>
    <row r="3041" spans="1:38" x14ac:dyDescent="0.25">
      <c r="A3041" t="s">
        <v>32963</v>
      </c>
      <c r="B3041" t="s">
        <v>32964</v>
      </c>
      <c r="C3041">
        <v>9496</v>
      </c>
      <c r="D3041">
        <v>42560</v>
      </c>
      <c r="F3041" t="s">
        <v>32965</v>
      </c>
      <c r="H3041" t="s">
        <v>32965</v>
      </c>
      <c r="I3041" t="s">
        <v>36</v>
      </c>
      <c r="J3041" t="s">
        <v>814</v>
      </c>
      <c r="K3041" t="s">
        <v>815</v>
      </c>
      <c r="L3041" t="s">
        <v>123</v>
      </c>
      <c r="M3041" t="s">
        <v>124</v>
      </c>
      <c r="N3041" t="s">
        <v>190</v>
      </c>
      <c r="O3041" t="s">
        <v>191</v>
      </c>
      <c r="P3041" t="s">
        <v>436</v>
      </c>
      <c r="Q3041" t="s">
        <v>437</v>
      </c>
      <c r="R3041">
        <v>0</v>
      </c>
      <c r="S3041">
        <v>0</v>
      </c>
      <c r="U3041" t="s">
        <v>32966</v>
      </c>
      <c r="W3041" t="s">
        <v>45</v>
      </c>
      <c r="X3041">
        <v>9496</v>
      </c>
      <c r="Y3041" t="s">
        <v>205</v>
      </c>
      <c r="Z3041" t="s">
        <v>206</v>
      </c>
      <c r="AA3041" t="s">
        <v>40897</v>
      </c>
      <c r="AB3041" t="s">
        <v>1029</v>
      </c>
      <c r="AC3041">
        <v>51320</v>
      </c>
      <c r="AD3041" t="s">
        <v>1060</v>
      </c>
      <c r="AE3041">
        <v>11.93337</v>
      </c>
      <c r="AF3041">
        <v>42640.902083333334</v>
      </c>
      <c r="AG3041" s="1">
        <v>43059.636805555558</v>
      </c>
      <c r="AH3041" s="1">
        <v>43146.660416666666</v>
      </c>
      <c r="AI3041">
        <v>-91.272499999999994</v>
      </c>
      <c r="AJ3041">
        <v>43.696599999999997</v>
      </c>
      <c r="AK3041">
        <f t="shared" si="94"/>
        <v>2016</v>
      </c>
      <c r="AL3041">
        <f t="shared" si="95"/>
        <v>7</v>
      </c>
    </row>
    <row r="3042" spans="1:38" x14ac:dyDescent="0.25">
      <c r="A3042" t="s">
        <v>33203</v>
      </c>
      <c r="B3042" t="s">
        <v>33204</v>
      </c>
      <c r="C3042">
        <v>9559</v>
      </c>
      <c r="D3042">
        <v>42561</v>
      </c>
      <c r="F3042" t="s">
        <v>33205</v>
      </c>
      <c r="G3042" t="s">
        <v>33206</v>
      </c>
      <c r="H3042" t="s">
        <v>33205</v>
      </c>
      <c r="I3042" t="s">
        <v>267</v>
      </c>
      <c r="J3042" t="s">
        <v>814</v>
      </c>
      <c r="K3042" t="s">
        <v>815</v>
      </c>
      <c r="L3042" t="s">
        <v>43</v>
      </c>
      <c r="M3042" t="s">
        <v>44</v>
      </c>
      <c r="N3042" t="s">
        <v>41</v>
      </c>
      <c r="O3042" t="s">
        <v>42</v>
      </c>
      <c r="P3042" t="s">
        <v>5432</v>
      </c>
      <c r="Q3042" t="s">
        <v>5433</v>
      </c>
      <c r="R3042">
        <v>0</v>
      </c>
      <c r="S3042">
        <v>0</v>
      </c>
      <c r="W3042" t="s">
        <v>45</v>
      </c>
      <c r="X3042">
        <v>9559</v>
      </c>
      <c r="Y3042" t="s">
        <v>205</v>
      </c>
      <c r="Z3042" t="s">
        <v>206</v>
      </c>
      <c r="AA3042" t="s">
        <v>40897</v>
      </c>
      <c r="AB3042" t="s">
        <v>3430</v>
      </c>
      <c r="AC3042">
        <v>2201</v>
      </c>
      <c r="AD3042" t="s">
        <v>33205</v>
      </c>
      <c r="AE3042">
        <v>1.6452500000000001</v>
      </c>
      <c r="AF3042">
        <v>42592.699305555558</v>
      </c>
      <c r="AG3042" s="1">
        <v>43059.636805555558</v>
      </c>
      <c r="AH3042" s="1">
        <v>43146.660416666666</v>
      </c>
      <c r="AI3042">
        <v>-110.85720000000001</v>
      </c>
      <c r="AJ3042">
        <v>39.698799999999999</v>
      </c>
      <c r="AK3042">
        <f t="shared" si="94"/>
        <v>2016</v>
      </c>
      <c r="AL3042">
        <f t="shared" si="95"/>
        <v>7</v>
      </c>
    </row>
    <row r="3043" spans="1:38" x14ac:dyDescent="0.25">
      <c r="A3043" t="s">
        <v>28095</v>
      </c>
      <c r="B3043" t="s">
        <v>28096</v>
      </c>
      <c r="C3043">
        <v>7547</v>
      </c>
      <c r="D3043">
        <v>42585</v>
      </c>
      <c r="F3043" t="s">
        <v>28097</v>
      </c>
      <c r="G3043" t="s">
        <v>28098</v>
      </c>
      <c r="H3043" t="s">
        <v>28097</v>
      </c>
      <c r="I3043" t="s">
        <v>267</v>
      </c>
      <c r="J3043" t="s">
        <v>814</v>
      </c>
      <c r="K3043" t="s">
        <v>815</v>
      </c>
      <c r="L3043" t="s">
        <v>43</v>
      </c>
      <c r="M3043" t="s">
        <v>44</v>
      </c>
      <c r="N3043" t="s">
        <v>190</v>
      </c>
      <c r="O3043" t="s">
        <v>191</v>
      </c>
      <c r="P3043" t="s">
        <v>363</v>
      </c>
      <c r="Q3043" t="s">
        <v>364</v>
      </c>
      <c r="R3043">
        <v>0</v>
      </c>
      <c r="S3043">
        <v>1</v>
      </c>
      <c r="U3043" t="s">
        <v>28099</v>
      </c>
      <c r="W3043" t="s">
        <v>45</v>
      </c>
      <c r="X3043">
        <v>7547</v>
      </c>
      <c r="Y3043" t="s">
        <v>205</v>
      </c>
      <c r="Z3043" t="s">
        <v>206</v>
      </c>
      <c r="AA3043" t="s">
        <v>40897</v>
      </c>
      <c r="AB3043" t="s">
        <v>1077</v>
      </c>
      <c r="AC3043">
        <v>1554</v>
      </c>
      <c r="AD3043" t="s">
        <v>12121</v>
      </c>
      <c r="AE3043">
        <v>7.99939</v>
      </c>
      <c r="AF3043">
        <v>42443.486805555556</v>
      </c>
      <c r="AG3043" s="1">
        <v>43059.636805555558</v>
      </c>
      <c r="AH3043" s="1">
        <v>43146.660416666666</v>
      </c>
      <c r="AI3043">
        <v>-81.444900000000004</v>
      </c>
      <c r="AJ3043">
        <v>38.221899999999998</v>
      </c>
      <c r="AK3043">
        <f t="shared" si="94"/>
        <v>2016</v>
      </c>
      <c r="AL3043">
        <f t="shared" si="95"/>
        <v>8</v>
      </c>
    </row>
    <row r="3044" spans="1:38" x14ac:dyDescent="0.25">
      <c r="A3044" t="s">
        <v>28733</v>
      </c>
      <c r="B3044" t="s">
        <v>28734</v>
      </c>
      <c r="C3044">
        <v>7710</v>
      </c>
      <c r="D3044">
        <v>42587</v>
      </c>
      <c r="F3044" t="s">
        <v>28735</v>
      </c>
      <c r="G3044" t="s">
        <v>28736</v>
      </c>
      <c r="H3044" t="s">
        <v>28735</v>
      </c>
      <c r="I3044" t="s">
        <v>64</v>
      </c>
      <c r="J3044" t="s">
        <v>814</v>
      </c>
      <c r="K3044" t="s">
        <v>815</v>
      </c>
      <c r="L3044" t="s">
        <v>39</v>
      </c>
      <c r="M3044" t="s">
        <v>40</v>
      </c>
      <c r="N3044" t="s">
        <v>190</v>
      </c>
      <c r="O3044" t="s">
        <v>191</v>
      </c>
      <c r="P3044" t="s">
        <v>363</v>
      </c>
      <c r="Q3044" t="s">
        <v>364</v>
      </c>
      <c r="R3044">
        <v>0</v>
      </c>
      <c r="S3044">
        <v>0</v>
      </c>
      <c r="W3044" t="s">
        <v>45</v>
      </c>
      <c r="X3044">
        <v>7710</v>
      </c>
      <c r="Y3044" t="s">
        <v>205</v>
      </c>
      <c r="Z3044" t="s">
        <v>206</v>
      </c>
      <c r="AA3044" t="s">
        <v>40897</v>
      </c>
      <c r="AB3044" t="s">
        <v>1035</v>
      </c>
      <c r="AC3044">
        <v>1482</v>
      </c>
      <c r="AD3044" t="s">
        <v>28737</v>
      </c>
      <c r="AE3044">
        <v>7.1233700000000004</v>
      </c>
      <c r="AF3044">
        <v>42515.897222222222</v>
      </c>
      <c r="AG3044" s="1">
        <v>43059.636805555558</v>
      </c>
      <c r="AH3044" s="1">
        <v>43146.660416666666</v>
      </c>
      <c r="AI3044">
        <v>-110.9633</v>
      </c>
      <c r="AJ3044">
        <v>43.500399999999999</v>
      </c>
      <c r="AK3044">
        <f t="shared" si="94"/>
        <v>2016</v>
      </c>
      <c r="AL3044">
        <f t="shared" si="95"/>
        <v>8</v>
      </c>
    </row>
    <row r="3045" spans="1:38" x14ac:dyDescent="0.25">
      <c r="A3045" t="s">
        <v>28848</v>
      </c>
      <c r="B3045" t="s">
        <v>28849</v>
      </c>
      <c r="C3045">
        <v>7740</v>
      </c>
      <c r="D3045">
        <v>42588</v>
      </c>
      <c r="F3045" t="s">
        <v>28850</v>
      </c>
      <c r="G3045" t="s">
        <v>28851</v>
      </c>
      <c r="H3045" t="s">
        <v>28850</v>
      </c>
      <c r="I3045" t="s">
        <v>72</v>
      </c>
      <c r="J3045" t="s">
        <v>814</v>
      </c>
      <c r="K3045" t="s">
        <v>815</v>
      </c>
      <c r="L3045" t="s">
        <v>43</v>
      </c>
      <c r="M3045" t="s">
        <v>44</v>
      </c>
      <c r="N3045" t="s">
        <v>190</v>
      </c>
      <c r="O3045" t="s">
        <v>191</v>
      </c>
      <c r="P3045" t="s">
        <v>363</v>
      </c>
      <c r="Q3045" t="s">
        <v>364</v>
      </c>
      <c r="R3045">
        <v>0</v>
      </c>
      <c r="S3045">
        <v>0</v>
      </c>
      <c r="W3045" t="s">
        <v>45</v>
      </c>
      <c r="X3045">
        <v>7740</v>
      </c>
      <c r="Y3045" t="s">
        <v>205</v>
      </c>
      <c r="Z3045" t="s">
        <v>206</v>
      </c>
      <c r="AA3045" t="s">
        <v>40897</v>
      </c>
      <c r="AB3045" t="s">
        <v>2392</v>
      </c>
      <c r="AC3045">
        <v>8195</v>
      </c>
      <c r="AD3045" t="s">
        <v>26573</v>
      </c>
      <c r="AE3045">
        <v>1.6237600000000001</v>
      </c>
      <c r="AF3045">
        <v>42534.811805555553</v>
      </c>
      <c r="AG3045" s="1">
        <v>43059.636805555558</v>
      </c>
      <c r="AH3045" s="1">
        <v>43146.660416666666</v>
      </c>
      <c r="AI3045">
        <v>-73.851399999999998</v>
      </c>
      <c r="AJ3045">
        <v>42.6267</v>
      </c>
      <c r="AK3045">
        <f t="shared" si="94"/>
        <v>2016</v>
      </c>
      <c r="AL3045">
        <f t="shared" si="95"/>
        <v>8</v>
      </c>
    </row>
    <row r="3046" spans="1:38" x14ac:dyDescent="0.25">
      <c r="A3046" t="s">
        <v>28018</v>
      </c>
      <c r="B3046" t="s">
        <v>28852</v>
      </c>
      <c r="C3046">
        <v>7741</v>
      </c>
      <c r="D3046">
        <v>42588</v>
      </c>
      <c r="F3046" t="s">
        <v>28853</v>
      </c>
      <c r="G3046" t="s">
        <v>28854</v>
      </c>
      <c r="H3046" t="s">
        <v>28853</v>
      </c>
      <c r="I3046" t="s">
        <v>267</v>
      </c>
      <c r="J3046" t="s">
        <v>814</v>
      </c>
      <c r="K3046" t="s">
        <v>815</v>
      </c>
      <c r="L3046" t="s">
        <v>43</v>
      </c>
      <c r="M3046" t="s">
        <v>44</v>
      </c>
      <c r="N3046" t="s">
        <v>190</v>
      </c>
      <c r="O3046" t="s">
        <v>191</v>
      </c>
      <c r="P3046" t="s">
        <v>363</v>
      </c>
      <c r="Q3046" t="s">
        <v>364</v>
      </c>
      <c r="R3046">
        <v>0</v>
      </c>
      <c r="S3046">
        <v>0</v>
      </c>
      <c r="U3046" t="s">
        <v>28855</v>
      </c>
      <c r="W3046" t="s">
        <v>45</v>
      </c>
      <c r="X3046">
        <v>7741</v>
      </c>
      <c r="Y3046" t="s">
        <v>205</v>
      </c>
      <c r="Z3046" t="s">
        <v>206</v>
      </c>
      <c r="AA3046" t="s">
        <v>40897</v>
      </c>
      <c r="AB3046" t="s">
        <v>1014</v>
      </c>
      <c r="AC3046">
        <v>16887</v>
      </c>
      <c r="AD3046" t="s">
        <v>3184</v>
      </c>
      <c r="AE3046">
        <v>22.657530000000001</v>
      </c>
      <c r="AF3046">
        <v>42534.857638888891</v>
      </c>
      <c r="AG3046" s="1">
        <v>43059.636805555558</v>
      </c>
      <c r="AH3046" s="1">
        <v>43146.660416666666</v>
      </c>
      <c r="AI3046">
        <v>-107.87220000000001</v>
      </c>
      <c r="AJ3046">
        <v>37.071199999999997</v>
      </c>
      <c r="AK3046">
        <f t="shared" si="94"/>
        <v>2016</v>
      </c>
      <c r="AL3046">
        <f t="shared" si="95"/>
        <v>8</v>
      </c>
    </row>
    <row r="3047" spans="1:38" x14ac:dyDescent="0.25">
      <c r="A3047" t="s">
        <v>28864</v>
      </c>
      <c r="B3047" t="s">
        <v>28865</v>
      </c>
      <c r="C3047">
        <v>7744</v>
      </c>
      <c r="D3047">
        <v>42588</v>
      </c>
      <c r="F3047" t="s">
        <v>28866</v>
      </c>
      <c r="G3047" t="s">
        <v>28867</v>
      </c>
      <c r="H3047" t="s">
        <v>28866</v>
      </c>
      <c r="I3047" t="s">
        <v>36</v>
      </c>
      <c r="J3047" t="s">
        <v>814</v>
      </c>
      <c r="K3047" t="s">
        <v>815</v>
      </c>
      <c r="L3047" t="s">
        <v>43</v>
      </c>
      <c r="M3047" t="s">
        <v>44</v>
      </c>
      <c r="N3047" t="s">
        <v>41</v>
      </c>
      <c r="O3047" t="s">
        <v>42</v>
      </c>
      <c r="P3047" t="s">
        <v>43</v>
      </c>
      <c r="Q3047" t="s">
        <v>44</v>
      </c>
      <c r="R3047">
        <v>0</v>
      </c>
      <c r="S3047">
        <v>0</v>
      </c>
      <c r="W3047" t="s">
        <v>45</v>
      </c>
      <c r="X3047">
        <v>7744</v>
      </c>
      <c r="Y3047" t="s">
        <v>205</v>
      </c>
      <c r="Z3047" t="s">
        <v>206</v>
      </c>
      <c r="AA3047" t="s">
        <v>40897</v>
      </c>
      <c r="AB3047" t="s">
        <v>1035</v>
      </c>
      <c r="AC3047">
        <v>1127</v>
      </c>
      <c r="AD3047" t="s">
        <v>28868</v>
      </c>
      <c r="AE3047">
        <v>37.09384</v>
      </c>
      <c r="AF3047">
        <v>42534.878472222219</v>
      </c>
      <c r="AG3047" s="1">
        <v>43059.636805555558</v>
      </c>
      <c r="AH3047" s="1">
        <v>43146.660416666666</v>
      </c>
      <c r="AI3047">
        <v>-110.99639999999999</v>
      </c>
      <c r="AJ3047">
        <v>44.145299999999999</v>
      </c>
      <c r="AK3047">
        <f t="shared" si="94"/>
        <v>2016</v>
      </c>
      <c r="AL3047">
        <f t="shared" si="95"/>
        <v>8</v>
      </c>
    </row>
    <row r="3048" spans="1:38" x14ac:dyDescent="0.25">
      <c r="A3048" t="s">
        <v>32171</v>
      </c>
      <c r="B3048" t="s">
        <v>32172</v>
      </c>
      <c r="C3048">
        <v>9286</v>
      </c>
      <c r="D3048">
        <v>42612</v>
      </c>
      <c r="F3048" t="s">
        <v>32173</v>
      </c>
      <c r="G3048" t="s">
        <v>32174</v>
      </c>
      <c r="H3048" t="s">
        <v>32173</v>
      </c>
      <c r="I3048" t="s">
        <v>222</v>
      </c>
      <c r="J3048" t="s">
        <v>23294</v>
      </c>
      <c r="K3048" t="s">
        <v>23295</v>
      </c>
      <c r="L3048" t="s">
        <v>43</v>
      </c>
      <c r="M3048" t="s">
        <v>44</v>
      </c>
      <c r="N3048" t="s">
        <v>41</v>
      </c>
      <c r="O3048" t="s">
        <v>42</v>
      </c>
      <c r="P3048" t="s">
        <v>5432</v>
      </c>
      <c r="Q3048" t="s">
        <v>5433</v>
      </c>
      <c r="R3048">
        <v>0</v>
      </c>
      <c r="S3048">
        <v>0</v>
      </c>
      <c r="W3048" t="s">
        <v>45</v>
      </c>
      <c r="X3048">
        <v>9286</v>
      </c>
      <c r="Y3048" t="s">
        <v>205</v>
      </c>
      <c r="Z3048" t="s">
        <v>206</v>
      </c>
      <c r="AA3048" t="s">
        <v>40897</v>
      </c>
      <c r="AB3048" t="s">
        <v>207</v>
      </c>
      <c r="AC3048">
        <v>3176</v>
      </c>
      <c r="AD3048" t="s">
        <v>32175</v>
      </c>
      <c r="AE3048">
        <v>2.2247499999999998</v>
      </c>
      <c r="AF3048">
        <v>42408.852777777778</v>
      </c>
      <c r="AG3048" s="1">
        <v>43059.636805555558</v>
      </c>
      <c r="AH3048" s="1">
        <v>43146.660416666666</v>
      </c>
      <c r="AI3048">
        <v>-117.8336</v>
      </c>
      <c r="AJ3048">
        <v>33.591799999999999</v>
      </c>
      <c r="AK3048">
        <f t="shared" si="94"/>
        <v>2016</v>
      </c>
      <c r="AL3048">
        <f t="shared" si="95"/>
        <v>8</v>
      </c>
    </row>
    <row r="3049" spans="1:38" x14ac:dyDescent="0.25">
      <c r="A3049" t="s">
        <v>32406</v>
      </c>
      <c r="B3049" t="s">
        <v>32407</v>
      </c>
      <c r="C3049">
        <v>9352</v>
      </c>
      <c r="D3049">
        <v>42585</v>
      </c>
      <c r="F3049" t="s">
        <v>32408</v>
      </c>
      <c r="G3049" t="s">
        <v>32409</v>
      </c>
      <c r="H3049" t="s">
        <v>32408</v>
      </c>
      <c r="I3049" t="s">
        <v>222</v>
      </c>
      <c r="J3049" t="s">
        <v>138</v>
      </c>
      <c r="K3049" t="s">
        <v>139</v>
      </c>
      <c r="L3049" t="s">
        <v>39</v>
      </c>
      <c r="M3049" t="s">
        <v>40</v>
      </c>
      <c r="N3049" t="s">
        <v>190</v>
      </c>
      <c r="O3049" t="s">
        <v>191</v>
      </c>
      <c r="P3049" t="s">
        <v>5432</v>
      </c>
      <c r="Q3049" t="s">
        <v>5433</v>
      </c>
      <c r="R3049">
        <v>0</v>
      </c>
      <c r="S3049">
        <v>0</v>
      </c>
      <c r="U3049" t="s">
        <v>32410</v>
      </c>
      <c r="W3049" t="s">
        <v>45</v>
      </c>
      <c r="X3049">
        <v>9352</v>
      </c>
      <c r="Y3049" t="s">
        <v>205</v>
      </c>
      <c r="Z3049" t="s">
        <v>206</v>
      </c>
      <c r="AA3049" t="s">
        <v>40897</v>
      </c>
      <c r="AB3049" t="s">
        <v>207</v>
      </c>
      <c r="AC3049">
        <v>4407</v>
      </c>
      <c r="AD3049" t="s">
        <v>4247</v>
      </c>
      <c r="AE3049">
        <v>5.5423</v>
      </c>
      <c r="AF3049">
        <v>42437.649305555555</v>
      </c>
      <c r="AG3049" s="1">
        <v>43059.636805555558</v>
      </c>
      <c r="AH3049" s="1">
        <v>43146.660416666666</v>
      </c>
      <c r="AI3049">
        <v>-121.748</v>
      </c>
      <c r="AJ3049">
        <v>36.553800000000003</v>
      </c>
      <c r="AK3049">
        <f t="shared" si="94"/>
        <v>2016</v>
      </c>
      <c r="AL3049">
        <f t="shared" si="95"/>
        <v>8</v>
      </c>
    </row>
    <row r="3050" spans="1:38" x14ac:dyDescent="0.25">
      <c r="A3050" t="s">
        <v>32918</v>
      </c>
      <c r="B3050" t="s">
        <v>32919</v>
      </c>
      <c r="C3050">
        <v>9486</v>
      </c>
      <c r="D3050">
        <v>42611</v>
      </c>
      <c r="F3050" t="s">
        <v>32920</v>
      </c>
      <c r="G3050" t="s">
        <v>32921</v>
      </c>
      <c r="H3050" t="s">
        <v>32920</v>
      </c>
      <c r="I3050" t="s">
        <v>64</v>
      </c>
      <c r="J3050" t="s">
        <v>814</v>
      </c>
      <c r="K3050" t="s">
        <v>815</v>
      </c>
      <c r="L3050" t="s">
        <v>43</v>
      </c>
      <c r="M3050" t="s">
        <v>44</v>
      </c>
      <c r="N3050" t="s">
        <v>41</v>
      </c>
      <c r="O3050" t="s">
        <v>42</v>
      </c>
      <c r="P3050" t="s">
        <v>363</v>
      </c>
      <c r="Q3050" t="s">
        <v>364</v>
      </c>
      <c r="R3050">
        <v>0</v>
      </c>
      <c r="S3050">
        <v>1</v>
      </c>
      <c r="W3050" t="s">
        <v>45</v>
      </c>
      <c r="X3050">
        <v>9486</v>
      </c>
      <c r="Y3050" t="s">
        <v>205</v>
      </c>
      <c r="Z3050" t="s">
        <v>206</v>
      </c>
      <c r="AA3050" t="s">
        <v>40897</v>
      </c>
      <c r="AB3050" t="s">
        <v>1014</v>
      </c>
      <c r="AC3050">
        <v>1445</v>
      </c>
      <c r="AD3050" t="s">
        <v>32922</v>
      </c>
      <c r="AE3050">
        <v>10.358689999999999</v>
      </c>
      <c r="AF3050">
        <v>42613.554166666669</v>
      </c>
      <c r="AG3050" s="1">
        <v>43059.636805555558</v>
      </c>
      <c r="AH3050" s="1">
        <v>43146.660416666666</v>
      </c>
      <c r="AI3050">
        <v>-105.4029</v>
      </c>
      <c r="AJ3050">
        <v>40.003900000000002</v>
      </c>
      <c r="AK3050">
        <f t="shared" si="94"/>
        <v>2016</v>
      </c>
      <c r="AL3050">
        <f t="shared" si="95"/>
        <v>8</v>
      </c>
    </row>
    <row r="3051" spans="1:38" x14ac:dyDescent="0.25">
      <c r="A3051" t="s">
        <v>32923</v>
      </c>
      <c r="B3051" t="s">
        <v>32924</v>
      </c>
      <c r="C3051">
        <v>9487</v>
      </c>
      <c r="D3051">
        <v>42609</v>
      </c>
      <c r="F3051" t="s">
        <v>32925</v>
      </c>
      <c r="G3051" t="s">
        <v>32926</v>
      </c>
      <c r="H3051" t="s">
        <v>32925</v>
      </c>
      <c r="I3051" t="s">
        <v>64</v>
      </c>
      <c r="J3051" t="s">
        <v>814</v>
      </c>
      <c r="K3051" t="s">
        <v>815</v>
      </c>
      <c r="L3051" t="s">
        <v>2672</v>
      </c>
      <c r="M3051" t="s">
        <v>2673</v>
      </c>
      <c r="N3051" t="s">
        <v>41</v>
      </c>
      <c r="O3051" t="s">
        <v>42</v>
      </c>
      <c r="P3051" t="s">
        <v>5432</v>
      </c>
      <c r="Q3051" t="s">
        <v>5433</v>
      </c>
      <c r="R3051">
        <v>0</v>
      </c>
      <c r="S3051">
        <v>0</v>
      </c>
      <c r="W3051" t="s">
        <v>45</v>
      </c>
      <c r="X3051">
        <v>9487</v>
      </c>
      <c r="Y3051" t="s">
        <v>205</v>
      </c>
      <c r="Z3051" t="s">
        <v>206</v>
      </c>
      <c r="AA3051" t="s">
        <v>40897</v>
      </c>
      <c r="AB3051" t="s">
        <v>1035</v>
      </c>
      <c r="AC3051">
        <v>9577</v>
      </c>
      <c r="AD3051" t="s">
        <v>4883</v>
      </c>
      <c r="AE3051">
        <v>29.492940000000001</v>
      </c>
      <c r="AF3051">
        <v>42613.560416666667</v>
      </c>
      <c r="AG3051" s="1">
        <v>43059.636805555558</v>
      </c>
      <c r="AH3051" s="1">
        <v>43146.660416666666</v>
      </c>
      <c r="AI3051">
        <v>-110.4327</v>
      </c>
      <c r="AJ3051">
        <v>43.367199999999997</v>
      </c>
      <c r="AK3051">
        <f t="shared" si="94"/>
        <v>2016</v>
      </c>
      <c r="AL3051">
        <f t="shared" si="95"/>
        <v>8</v>
      </c>
    </row>
    <row r="3052" spans="1:38" x14ac:dyDescent="0.25">
      <c r="A3052" t="s">
        <v>32927</v>
      </c>
      <c r="B3052" t="s">
        <v>32928</v>
      </c>
      <c r="C3052">
        <v>9488</v>
      </c>
      <c r="D3052">
        <v>42611</v>
      </c>
      <c r="F3052" t="s">
        <v>32929</v>
      </c>
      <c r="G3052" t="s">
        <v>32930</v>
      </c>
      <c r="H3052" t="s">
        <v>32929</v>
      </c>
      <c r="I3052" t="s">
        <v>36</v>
      </c>
      <c r="J3052" t="s">
        <v>814</v>
      </c>
      <c r="K3052" t="s">
        <v>815</v>
      </c>
      <c r="L3052" t="s">
        <v>123</v>
      </c>
      <c r="M3052" t="s">
        <v>124</v>
      </c>
      <c r="N3052" t="s">
        <v>41</v>
      </c>
      <c r="O3052" t="s">
        <v>42</v>
      </c>
      <c r="P3052" t="s">
        <v>363</v>
      </c>
      <c r="Q3052" t="s">
        <v>364</v>
      </c>
      <c r="R3052">
        <v>0</v>
      </c>
      <c r="S3052">
        <v>0</v>
      </c>
      <c r="W3052" t="s">
        <v>45</v>
      </c>
      <c r="X3052">
        <v>9488</v>
      </c>
      <c r="Y3052" t="s">
        <v>205</v>
      </c>
      <c r="Z3052" t="s">
        <v>206</v>
      </c>
      <c r="AA3052" t="s">
        <v>40897</v>
      </c>
      <c r="AB3052" t="s">
        <v>3113</v>
      </c>
      <c r="AC3052">
        <v>1392</v>
      </c>
      <c r="AD3052" t="s">
        <v>32931</v>
      </c>
      <c r="AE3052">
        <v>9.9697499999999994</v>
      </c>
      <c r="AF3052">
        <v>42613.568749999999</v>
      </c>
      <c r="AG3052" s="1">
        <v>43059.636805555558</v>
      </c>
      <c r="AH3052" s="1">
        <v>43146.660416666666</v>
      </c>
      <c r="AI3052">
        <v>-105.785</v>
      </c>
      <c r="AJ3052">
        <v>35.572200000000002</v>
      </c>
      <c r="AK3052">
        <f t="shared" si="94"/>
        <v>2016</v>
      </c>
      <c r="AL3052">
        <f t="shared" si="95"/>
        <v>8</v>
      </c>
    </row>
    <row r="3053" spans="1:38" x14ac:dyDescent="0.25">
      <c r="A3053" t="s">
        <v>32932</v>
      </c>
      <c r="B3053" t="s">
        <v>32933</v>
      </c>
      <c r="C3053">
        <v>9489</v>
      </c>
      <c r="D3053">
        <v>42613</v>
      </c>
      <c r="F3053" t="s">
        <v>32934</v>
      </c>
      <c r="G3053" t="s">
        <v>32935</v>
      </c>
      <c r="H3053" t="s">
        <v>32934</v>
      </c>
      <c r="I3053" t="s">
        <v>64</v>
      </c>
      <c r="J3053" t="s">
        <v>814</v>
      </c>
      <c r="K3053" t="s">
        <v>815</v>
      </c>
      <c r="L3053" t="s">
        <v>39</v>
      </c>
      <c r="M3053" t="s">
        <v>40</v>
      </c>
      <c r="N3053" t="s">
        <v>190</v>
      </c>
      <c r="O3053" t="s">
        <v>191</v>
      </c>
      <c r="P3053" t="s">
        <v>363</v>
      </c>
      <c r="Q3053" t="s">
        <v>364</v>
      </c>
      <c r="R3053">
        <v>0</v>
      </c>
      <c r="S3053">
        <v>0</v>
      </c>
      <c r="W3053" t="s">
        <v>45</v>
      </c>
      <c r="X3053">
        <v>9489</v>
      </c>
      <c r="Y3053" t="s">
        <v>205</v>
      </c>
      <c r="Z3053" t="s">
        <v>206</v>
      </c>
      <c r="AA3053" t="s">
        <v>40897</v>
      </c>
      <c r="AB3053" t="s">
        <v>803</v>
      </c>
      <c r="AC3053">
        <v>2156</v>
      </c>
      <c r="AD3053" t="s">
        <v>4766</v>
      </c>
      <c r="AE3053">
        <v>2.6502699999999999</v>
      </c>
      <c r="AF3053">
        <v>42378.629166666666</v>
      </c>
      <c r="AG3053" s="1">
        <v>43059.636805555558</v>
      </c>
      <c r="AH3053" s="1">
        <v>43146.660416666666</v>
      </c>
      <c r="AI3053">
        <v>-156.16030000000001</v>
      </c>
      <c r="AJ3053">
        <v>20.856999999999999</v>
      </c>
      <c r="AK3053">
        <f t="shared" si="94"/>
        <v>2016</v>
      </c>
      <c r="AL3053">
        <f t="shared" si="95"/>
        <v>8</v>
      </c>
    </row>
    <row r="3054" spans="1:38" x14ac:dyDescent="0.25">
      <c r="A3054" t="s">
        <v>28843</v>
      </c>
      <c r="B3054" t="s">
        <v>28844</v>
      </c>
      <c r="C3054">
        <v>7739</v>
      </c>
      <c r="D3054">
        <v>42619</v>
      </c>
      <c r="F3054" t="s">
        <v>28845</v>
      </c>
      <c r="G3054" t="s">
        <v>28846</v>
      </c>
      <c r="I3054" t="s">
        <v>36</v>
      </c>
      <c r="J3054" t="s">
        <v>814</v>
      </c>
      <c r="K3054" t="s">
        <v>815</v>
      </c>
      <c r="L3054" t="s">
        <v>43</v>
      </c>
      <c r="M3054" t="s">
        <v>44</v>
      </c>
      <c r="N3054" t="s">
        <v>41</v>
      </c>
      <c r="O3054" t="s">
        <v>42</v>
      </c>
      <c r="P3054" t="s">
        <v>436</v>
      </c>
      <c r="Q3054" t="s">
        <v>437</v>
      </c>
      <c r="R3054">
        <v>0</v>
      </c>
      <c r="S3054">
        <v>0</v>
      </c>
      <c r="W3054" t="s">
        <v>45</v>
      </c>
      <c r="X3054">
        <v>7739</v>
      </c>
      <c r="Y3054" t="s">
        <v>205</v>
      </c>
      <c r="Z3054" t="s">
        <v>206</v>
      </c>
      <c r="AA3054" t="s">
        <v>40897</v>
      </c>
      <c r="AB3054" t="s">
        <v>207</v>
      </c>
      <c r="AC3054">
        <v>4161</v>
      </c>
      <c r="AD3054" t="s">
        <v>28847</v>
      </c>
      <c r="AE3054">
        <v>5.2225099999999998</v>
      </c>
      <c r="AF3054">
        <v>42649.69027777778</v>
      </c>
      <c r="AG3054" s="1">
        <v>43059.636805555558</v>
      </c>
      <c r="AH3054" s="1">
        <v>43146.660416666666</v>
      </c>
      <c r="AI3054">
        <v>-117.25749999999999</v>
      </c>
      <c r="AJ3054">
        <v>32.9129</v>
      </c>
      <c r="AK3054">
        <f t="shared" si="94"/>
        <v>2016</v>
      </c>
      <c r="AL3054">
        <f t="shared" si="95"/>
        <v>9</v>
      </c>
    </row>
    <row r="3055" spans="1:38" x14ac:dyDescent="0.25">
      <c r="A3055" t="s">
        <v>29255</v>
      </c>
      <c r="C3055">
        <v>7977</v>
      </c>
      <c r="D3055">
        <v>42616</v>
      </c>
      <c r="F3055" t="s">
        <v>29427</v>
      </c>
      <c r="H3055" t="s">
        <v>29427</v>
      </c>
      <c r="I3055" t="s">
        <v>222</v>
      </c>
      <c r="J3055" t="s">
        <v>37</v>
      </c>
      <c r="K3055" t="s">
        <v>38</v>
      </c>
      <c r="L3055" t="s">
        <v>43</v>
      </c>
      <c r="M3055" t="s">
        <v>44</v>
      </c>
      <c r="N3055" t="s">
        <v>43</v>
      </c>
      <c r="O3055" t="s">
        <v>44</v>
      </c>
      <c r="P3055" t="s">
        <v>363</v>
      </c>
      <c r="Q3055" t="s">
        <v>364</v>
      </c>
      <c r="R3055">
        <v>0</v>
      </c>
      <c r="S3055">
        <v>0</v>
      </c>
      <c r="W3055" t="s">
        <v>45</v>
      </c>
      <c r="X3055">
        <v>7977</v>
      </c>
      <c r="Y3055" t="s">
        <v>205</v>
      </c>
      <c r="Z3055" t="s">
        <v>206</v>
      </c>
      <c r="AA3055" t="s">
        <v>40897</v>
      </c>
      <c r="AB3055" t="s">
        <v>365</v>
      </c>
      <c r="AC3055">
        <v>1133</v>
      </c>
      <c r="AD3055" t="s">
        <v>16348</v>
      </c>
      <c r="AE3055">
        <v>8.2442600000000006</v>
      </c>
      <c r="AF3055">
        <v>42551.682638888888</v>
      </c>
      <c r="AG3055" s="1">
        <v>43059.636805555558</v>
      </c>
      <c r="AH3055" s="1">
        <v>43146.660416666666</v>
      </c>
      <c r="AI3055">
        <v>-124.43380000000001</v>
      </c>
      <c r="AJ3055">
        <v>42.688099999999999</v>
      </c>
      <c r="AK3055">
        <f t="shared" si="94"/>
        <v>2016</v>
      </c>
      <c r="AL3055">
        <f t="shared" si="95"/>
        <v>9</v>
      </c>
    </row>
    <row r="3056" spans="1:38" x14ac:dyDescent="0.25">
      <c r="A3056" t="s">
        <v>29255</v>
      </c>
      <c r="C3056">
        <v>7978</v>
      </c>
      <c r="D3056">
        <v>42616</v>
      </c>
      <c r="F3056" t="s">
        <v>29428</v>
      </c>
      <c r="H3056" t="s">
        <v>29428</v>
      </c>
      <c r="I3056" t="s">
        <v>222</v>
      </c>
      <c r="J3056" t="s">
        <v>37</v>
      </c>
      <c r="K3056" t="s">
        <v>38</v>
      </c>
      <c r="L3056" t="s">
        <v>43</v>
      </c>
      <c r="M3056" t="s">
        <v>44</v>
      </c>
      <c r="N3056" t="s">
        <v>43</v>
      </c>
      <c r="O3056" t="s">
        <v>44</v>
      </c>
      <c r="P3056" t="s">
        <v>363</v>
      </c>
      <c r="Q3056" t="s">
        <v>364</v>
      </c>
      <c r="R3056">
        <v>0</v>
      </c>
      <c r="S3056">
        <v>0</v>
      </c>
      <c r="W3056" t="s">
        <v>45</v>
      </c>
      <c r="X3056">
        <v>7978</v>
      </c>
      <c r="Y3056" t="s">
        <v>205</v>
      </c>
      <c r="Z3056" t="s">
        <v>206</v>
      </c>
      <c r="AA3056" t="s">
        <v>40897</v>
      </c>
      <c r="AB3056" t="s">
        <v>365</v>
      </c>
      <c r="AC3056">
        <v>1690</v>
      </c>
      <c r="AD3056" t="s">
        <v>29429</v>
      </c>
      <c r="AE3056">
        <v>7.35419</v>
      </c>
      <c r="AF3056">
        <v>42551.682638888888</v>
      </c>
      <c r="AG3056" s="1">
        <v>43059.636805555558</v>
      </c>
      <c r="AH3056" s="1">
        <v>43146.660416666666</v>
      </c>
      <c r="AI3056">
        <v>-123.9611</v>
      </c>
      <c r="AJ3056">
        <v>45.825600000000001</v>
      </c>
      <c r="AK3056">
        <f t="shared" si="94"/>
        <v>2016</v>
      </c>
      <c r="AL3056">
        <f t="shared" si="95"/>
        <v>9</v>
      </c>
    </row>
    <row r="3057" spans="1:38" x14ac:dyDescent="0.25">
      <c r="A3057" t="s">
        <v>24454</v>
      </c>
      <c r="B3057" t="s">
        <v>32971</v>
      </c>
      <c r="C3057">
        <v>9498</v>
      </c>
      <c r="D3057">
        <v>42628</v>
      </c>
      <c r="F3057" t="s">
        <v>32972</v>
      </c>
      <c r="G3057" t="s">
        <v>32973</v>
      </c>
      <c r="H3057" t="s">
        <v>32972</v>
      </c>
      <c r="I3057" t="s">
        <v>72</v>
      </c>
      <c r="J3057" t="s">
        <v>1356</v>
      </c>
      <c r="K3057" t="s">
        <v>1357</v>
      </c>
      <c r="L3057" t="s">
        <v>123</v>
      </c>
      <c r="M3057" t="s">
        <v>124</v>
      </c>
      <c r="N3057" t="s">
        <v>41</v>
      </c>
      <c r="O3057" t="s">
        <v>42</v>
      </c>
      <c r="P3057" t="s">
        <v>43</v>
      </c>
      <c r="Q3057" t="s">
        <v>44</v>
      </c>
      <c r="R3057">
        <v>0</v>
      </c>
      <c r="S3057">
        <v>0</v>
      </c>
      <c r="W3057" t="s">
        <v>45</v>
      </c>
      <c r="X3057">
        <v>9498</v>
      </c>
      <c r="Y3057" t="s">
        <v>205</v>
      </c>
      <c r="Z3057" t="s">
        <v>206</v>
      </c>
      <c r="AA3057" t="s">
        <v>40897</v>
      </c>
      <c r="AB3057" t="s">
        <v>803</v>
      </c>
      <c r="AC3057">
        <v>11704</v>
      </c>
      <c r="AD3057" t="s">
        <v>32974</v>
      </c>
      <c r="AE3057">
        <v>3.8196599999999998</v>
      </c>
      <c r="AF3057">
        <v>42641.709027777775</v>
      </c>
      <c r="AG3057" s="1">
        <v>43059.636805555558</v>
      </c>
      <c r="AH3057" s="1">
        <v>43146.660416666666</v>
      </c>
      <c r="AI3057">
        <v>-156.6464</v>
      </c>
      <c r="AJ3057">
        <v>20.893899999999999</v>
      </c>
      <c r="AK3057">
        <f t="shared" si="94"/>
        <v>2016</v>
      </c>
      <c r="AL3057">
        <f t="shared" si="95"/>
        <v>9</v>
      </c>
    </row>
    <row r="3058" spans="1:38" x14ac:dyDescent="0.25">
      <c r="A3058" t="s">
        <v>32981</v>
      </c>
      <c r="B3058" t="s">
        <v>32982</v>
      </c>
      <c r="C3058">
        <v>9501</v>
      </c>
      <c r="D3058">
        <v>42630</v>
      </c>
      <c r="F3058" t="s">
        <v>32983</v>
      </c>
      <c r="G3058" t="s">
        <v>32984</v>
      </c>
      <c r="H3058" t="s">
        <v>32983</v>
      </c>
      <c r="I3058" t="s">
        <v>36</v>
      </c>
      <c r="J3058" t="s">
        <v>138</v>
      </c>
      <c r="K3058" t="s">
        <v>139</v>
      </c>
      <c r="L3058" t="s">
        <v>43</v>
      </c>
      <c r="M3058" t="s">
        <v>44</v>
      </c>
      <c r="N3058" t="s">
        <v>41</v>
      </c>
      <c r="O3058" t="s">
        <v>42</v>
      </c>
      <c r="P3058" t="s">
        <v>363</v>
      </c>
      <c r="Q3058" t="s">
        <v>364</v>
      </c>
      <c r="R3058">
        <v>0</v>
      </c>
      <c r="S3058">
        <v>0</v>
      </c>
      <c r="W3058" t="s">
        <v>45</v>
      </c>
      <c r="X3058">
        <v>9501</v>
      </c>
      <c r="Y3058" t="s">
        <v>205</v>
      </c>
      <c r="Z3058" t="s">
        <v>206</v>
      </c>
      <c r="AA3058" t="s">
        <v>40897</v>
      </c>
      <c r="AB3058" t="s">
        <v>3276</v>
      </c>
      <c r="AC3058">
        <v>4688</v>
      </c>
      <c r="AD3058" t="s">
        <v>16980</v>
      </c>
      <c r="AE3058">
        <v>51.403080000000003</v>
      </c>
      <c r="AF3058">
        <v>42643.754861111112</v>
      </c>
      <c r="AG3058" s="1">
        <v>43059.636805555558</v>
      </c>
      <c r="AH3058" s="1">
        <v>43146.660416666666</v>
      </c>
      <c r="AI3058">
        <v>-113.7187</v>
      </c>
      <c r="AJ3058">
        <v>48.717799999999997</v>
      </c>
      <c r="AK3058">
        <f t="shared" si="94"/>
        <v>2016</v>
      </c>
      <c r="AL3058">
        <f t="shared" si="95"/>
        <v>9</v>
      </c>
    </row>
    <row r="3059" spans="1:38" x14ac:dyDescent="0.25">
      <c r="A3059" t="s">
        <v>26711</v>
      </c>
      <c r="B3059" t="s">
        <v>32985</v>
      </c>
      <c r="C3059">
        <v>9502</v>
      </c>
      <c r="D3059">
        <v>42633</v>
      </c>
      <c r="F3059" t="s">
        <v>32986</v>
      </c>
      <c r="G3059" t="s">
        <v>32987</v>
      </c>
      <c r="H3059" t="s">
        <v>32986</v>
      </c>
      <c r="I3059" t="s">
        <v>222</v>
      </c>
      <c r="J3059" t="s">
        <v>814</v>
      </c>
      <c r="K3059" t="s">
        <v>815</v>
      </c>
      <c r="L3059" t="s">
        <v>43</v>
      </c>
      <c r="M3059" t="s">
        <v>44</v>
      </c>
      <c r="N3059" t="s">
        <v>190</v>
      </c>
      <c r="O3059" t="s">
        <v>191</v>
      </c>
      <c r="P3059" t="s">
        <v>363</v>
      </c>
      <c r="Q3059" t="s">
        <v>364</v>
      </c>
      <c r="R3059">
        <v>0</v>
      </c>
      <c r="S3059">
        <v>0</v>
      </c>
      <c r="U3059" t="s">
        <v>32988</v>
      </c>
      <c r="W3059" t="s">
        <v>45</v>
      </c>
      <c r="X3059">
        <v>9502</v>
      </c>
      <c r="Y3059" t="s">
        <v>205</v>
      </c>
      <c r="Z3059" t="s">
        <v>206</v>
      </c>
      <c r="AA3059" t="s">
        <v>40897</v>
      </c>
      <c r="AB3059" t="s">
        <v>3113</v>
      </c>
      <c r="AC3059">
        <v>1788</v>
      </c>
      <c r="AD3059" t="s">
        <v>3392</v>
      </c>
      <c r="AE3059">
        <v>13.8681</v>
      </c>
      <c r="AF3059">
        <v>42643.770138888889</v>
      </c>
      <c r="AG3059" s="1">
        <v>43059.636805555558</v>
      </c>
      <c r="AH3059" s="1">
        <v>43146.660416666666</v>
      </c>
      <c r="AI3059">
        <v>-106.765</v>
      </c>
      <c r="AJ3059">
        <v>35.735599999999998</v>
      </c>
      <c r="AK3059">
        <f t="shared" si="94"/>
        <v>2016</v>
      </c>
      <c r="AL3059">
        <f t="shared" si="95"/>
        <v>9</v>
      </c>
    </row>
    <row r="3060" spans="1:38" x14ac:dyDescent="0.25">
      <c r="A3060" t="s">
        <v>33102</v>
      </c>
      <c r="B3060" t="s">
        <v>33103</v>
      </c>
      <c r="C3060">
        <v>9533</v>
      </c>
      <c r="D3060">
        <v>42643</v>
      </c>
      <c r="F3060" t="s">
        <v>33104</v>
      </c>
      <c r="G3060" t="s">
        <v>33105</v>
      </c>
      <c r="H3060" t="s">
        <v>33104</v>
      </c>
      <c r="I3060" t="s">
        <v>267</v>
      </c>
      <c r="J3060" t="s">
        <v>138</v>
      </c>
      <c r="K3060" t="s">
        <v>139</v>
      </c>
      <c r="L3060" t="s">
        <v>43</v>
      </c>
      <c r="M3060" t="s">
        <v>44</v>
      </c>
      <c r="N3060" t="s">
        <v>190</v>
      </c>
      <c r="O3060" t="s">
        <v>191</v>
      </c>
      <c r="P3060" t="s">
        <v>363</v>
      </c>
      <c r="Q3060" t="s">
        <v>364</v>
      </c>
      <c r="R3060">
        <v>0</v>
      </c>
      <c r="S3060">
        <v>0</v>
      </c>
      <c r="U3060" t="s">
        <v>33106</v>
      </c>
      <c r="W3060" t="s">
        <v>45</v>
      </c>
      <c r="X3060">
        <v>9533</v>
      </c>
      <c r="Y3060" t="s">
        <v>205</v>
      </c>
      <c r="Z3060" t="s">
        <v>206</v>
      </c>
      <c r="AA3060" t="s">
        <v>40897</v>
      </c>
      <c r="AB3060" t="s">
        <v>268</v>
      </c>
      <c r="AC3060">
        <v>6222</v>
      </c>
      <c r="AD3060" t="s">
        <v>32436</v>
      </c>
      <c r="AE3060">
        <v>9.8115900000000007</v>
      </c>
      <c r="AF3060">
        <v>42500.842361111114</v>
      </c>
      <c r="AG3060" s="1">
        <v>43059.636805555558</v>
      </c>
      <c r="AH3060" s="1">
        <v>43146.660416666666</v>
      </c>
      <c r="AI3060">
        <v>-79.631900000000002</v>
      </c>
      <c r="AJ3060">
        <v>37.350700000000003</v>
      </c>
      <c r="AK3060">
        <f t="shared" si="94"/>
        <v>2016</v>
      </c>
      <c r="AL3060">
        <f t="shared" si="95"/>
        <v>9</v>
      </c>
    </row>
    <row r="3061" spans="1:38" x14ac:dyDescent="0.25">
      <c r="A3061" t="s">
        <v>33318</v>
      </c>
      <c r="B3061" t="s">
        <v>33319</v>
      </c>
      <c r="C3061">
        <v>9589</v>
      </c>
      <c r="D3061">
        <v>42639</v>
      </c>
      <c r="F3061" t="s">
        <v>33320</v>
      </c>
      <c r="G3061" t="s">
        <v>33321</v>
      </c>
      <c r="H3061" t="s">
        <v>33320</v>
      </c>
      <c r="I3061" t="s">
        <v>267</v>
      </c>
      <c r="J3061" t="s">
        <v>138</v>
      </c>
      <c r="K3061" t="s">
        <v>139</v>
      </c>
      <c r="L3061" t="s">
        <v>123</v>
      </c>
      <c r="M3061" t="s">
        <v>124</v>
      </c>
      <c r="N3061" t="s">
        <v>41</v>
      </c>
      <c r="O3061" t="s">
        <v>42</v>
      </c>
      <c r="P3061" t="s">
        <v>323</v>
      </c>
      <c r="Q3061" t="s">
        <v>324</v>
      </c>
      <c r="R3061">
        <v>0</v>
      </c>
      <c r="S3061">
        <v>0</v>
      </c>
      <c r="W3061" t="s">
        <v>45</v>
      </c>
      <c r="X3061">
        <v>9589</v>
      </c>
      <c r="Y3061" t="s">
        <v>205</v>
      </c>
      <c r="Z3061" t="s">
        <v>206</v>
      </c>
      <c r="AA3061" t="s">
        <v>40897</v>
      </c>
      <c r="AB3061" t="s">
        <v>1029</v>
      </c>
      <c r="AC3061">
        <v>39309</v>
      </c>
      <c r="AD3061" t="s">
        <v>22591</v>
      </c>
      <c r="AE3061">
        <v>2.7877800000000001</v>
      </c>
      <c r="AF3061">
        <v>42656.901388888888</v>
      </c>
      <c r="AG3061" s="1">
        <v>43059.636805555558</v>
      </c>
      <c r="AH3061" s="1">
        <v>43146.660416666666</v>
      </c>
      <c r="AI3061">
        <v>-94.025999999999996</v>
      </c>
      <c r="AJ3061">
        <v>44.147599999999997</v>
      </c>
      <c r="AK3061">
        <f t="shared" si="94"/>
        <v>2016</v>
      </c>
      <c r="AL3061">
        <f t="shared" si="95"/>
        <v>9</v>
      </c>
    </row>
    <row r="3062" spans="1:38" x14ac:dyDescent="0.25">
      <c r="A3062" t="s">
        <v>33318</v>
      </c>
      <c r="B3062" t="s">
        <v>33319</v>
      </c>
      <c r="C3062">
        <v>9590</v>
      </c>
      <c r="D3062">
        <v>42640</v>
      </c>
      <c r="F3062" t="s">
        <v>33322</v>
      </c>
      <c r="G3062" t="s">
        <v>33323</v>
      </c>
      <c r="H3062" t="s">
        <v>33322</v>
      </c>
      <c r="I3062" t="s">
        <v>36</v>
      </c>
      <c r="J3062" t="s">
        <v>138</v>
      </c>
      <c r="K3062" t="s">
        <v>139</v>
      </c>
      <c r="L3062" t="s">
        <v>39</v>
      </c>
      <c r="M3062" t="s">
        <v>40</v>
      </c>
      <c r="N3062" t="s">
        <v>41</v>
      </c>
      <c r="O3062" t="s">
        <v>42</v>
      </c>
      <c r="P3062" t="s">
        <v>363</v>
      </c>
      <c r="Q3062" t="s">
        <v>364</v>
      </c>
      <c r="R3062">
        <v>0</v>
      </c>
      <c r="S3062">
        <v>0</v>
      </c>
      <c r="W3062" t="s">
        <v>45</v>
      </c>
      <c r="X3062">
        <v>9590</v>
      </c>
      <c r="Y3062" t="s">
        <v>205</v>
      </c>
      <c r="Z3062" t="s">
        <v>206</v>
      </c>
      <c r="AA3062" t="s">
        <v>40897</v>
      </c>
      <c r="AB3062" t="s">
        <v>1029</v>
      </c>
      <c r="AC3062">
        <v>13394</v>
      </c>
      <c r="AD3062" t="s">
        <v>22583</v>
      </c>
      <c r="AE3062">
        <v>3.4307699999999999</v>
      </c>
      <c r="AF3062">
        <v>42656.834027777775</v>
      </c>
      <c r="AG3062" s="1">
        <v>43059.636805555558</v>
      </c>
      <c r="AH3062" s="1">
        <v>43146.660416666666</v>
      </c>
      <c r="AI3062">
        <v>-94.065799999999996</v>
      </c>
      <c r="AJ3062">
        <v>44.152700000000003</v>
      </c>
      <c r="AK3062">
        <f t="shared" si="94"/>
        <v>2016</v>
      </c>
      <c r="AL3062">
        <f t="shared" si="95"/>
        <v>9</v>
      </c>
    </row>
    <row r="3063" spans="1:38" x14ac:dyDescent="0.25">
      <c r="A3063" t="s">
        <v>33324</v>
      </c>
      <c r="B3063" t="s">
        <v>33325</v>
      </c>
      <c r="C3063">
        <v>9591</v>
      </c>
      <c r="D3063">
        <v>42640</v>
      </c>
      <c r="F3063" t="s">
        <v>33326</v>
      </c>
      <c r="G3063" t="s">
        <v>33327</v>
      </c>
      <c r="H3063" t="s">
        <v>33326</v>
      </c>
      <c r="I3063" t="s">
        <v>267</v>
      </c>
      <c r="J3063" t="s">
        <v>1356</v>
      </c>
      <c r="K3063" t="s">
        <v>1357</v>
      </c>
      <c r="L3063" t="s">
        <v>43</v>
      </c>
      <c r="M3063" t="s">
        <v>44</v>
      </c>
      <c r="N3063" t="s">
        <v>41</v>
      </c>
      <c r="O3063" t="s">
        <v>42</v>
      </c>
      <c r="P3063" t="s">
        <v>363</v>
      </c>
      <c r="Q3063" t="s">
        <v>364</v>
      </c>
      <c r="R3063">
        <v>0</v>
      </c>
      <c r="S3063">
        <v>0</v>
      </c>
      <c r="W3063" t="s">
        <v>45</v>
      </c>
      <c r="X3063">
        <v>9591</v>
      </c>
      <c r="Y3063" t="s">
        <v>205</v>
      </c>
      <c r="Z3063" t="s">
        <v>206</v>
      </c>
      <c r="AA3063" t="s">
        <v>40897</v>
      </c>
      <c r="AB3063" t="s">
        <v>207</v>
      </c>
      <c r="AC3063">
        <v>66790</v>
      </c>
      <c r="AD3063" t="s">
        <v>33328</v>
      </c>
      <c r="AE3063">
        <v>4.5223500000000003</v>
      </c>
      <c r="AF3063">
        <v>42656.839583333334</v>
      </c>
      <c r="AG3063" s="1">
        <v>43059.636805555558</v>
      </c>
      <c r="AH3063" s="1">
        <v>43146.660416666666</v>
      </c>
      <c r="AI3063">
        <v>-121.8759</v>
      </c>
      <c r="AJ3063">
        <v>37.460900000000002</v>
      </c>
      <c r="AK3063">
        <f t="shared" si="94"/>
        <v>2016</v>
      </c>
      <c r="AL3063">
        <f t="shared" si="95"/>
        <v>9</v>
      </c>
    </row>
    <row r="3064" spans="1:38" x14ac:dyDescent="0.25">
      <c r="A3064" t="s">
        <v>1426</v>
      </c>
      <c r="B3064" t="s">
        <v>33329</v>
      </c>
      <c r="C3064">
        <v>9592</v>
      </c>
      <c r="D3064">
        <v>42636</v>
      </c>
      <c r="F3064" t="s">
        <v>33330</v>
      </c>
      <c r="G3064" t="s">
        <v>33331</v>
      </c>
      <c r="H3064" t="s">
        <v>33330</v>
      </c>
      <c r="I3064" t="s">
        <v>36</v>
      </c>
      <c r="J3064" t="s">
        <v>138</v>
      </c>
      <c r="K3064" t="s">
        <v>139</v>
      </c>
      <c r="L3064" t="s">
        <v>123</v>
      </c>
      <c r="M3064" t="s">
        <v>124</v>
      </c>
      <c r="N3064" t="s">
        <v>41</v>
      </c>
      <c r="O3064" t="s">
        <v>42</v>
      </c>
      <c r="P3064" t="s">
        <v>363</v>
      </c>
      <c r="Q3064" t="s">
        <v>364</v>
      </c>
      <c r="R3064">
        <v>1</v>
      </c>
      <c r="S3064">
        <v>0</v>
      </c>
      <c r="W3064" t="s">
        <v>45</v>
      </c>
      <c r="X3064">
        <v>9592</v>
      </c>
      <c r="Y3064" t="s">
        <v>205</v>
      </c>
      <c r="Z3064" t="s">
        <v>206</v>
      </c>
      <c r="AA3064" t="s">
        <v>40897</v>
      </c>
      <c r="AB3064" t="s">
        <v>1059</v>
      </c>
      <c r="AC3064">
        <v>4362</v>
      </c>
      <c r="AD3064" t="s">
        <v>33332</v>
      </c>
      <c r="AE3064">
        <v>27.387899999999998</v>
      </c>
      <c r="AF3064">
        <v>42656.848611111112</v>
      </c>
      <c r="AG3064" s="1">
        <v>43059.636805555558</v>
      </c>
      <c r="AH3064" s="1">
        <v>43146.660416666666</v>
      </c>
      <c r="AI3064">
        <v>-91.213200000000001</v>
      </c>
      <c r="AJ3064">
        <v>43.485999999999997</v>
      </c>
      <c r="AK3064">
        <f t="shared" si="94"/>
        <v>2016</v>
      </c>
      <c r="AL3064">
        <f t="shared" si="95"/>
        <v>9</v>
      </c>
    </row>
    <row r="3065" spans="1:38" x14ac:dyDescent="0.25">
      <c r="A3065" t="s">
        <v>28201</v>
      </c>
      <c r="B3065" t="s">
        <v>28202</v>
      </c>
      <c r="C3065">
        <v>7573</v>
      </c>
      <c r="D3065">
        <v>42644</v>
      </c>
      <c r="F3065" t="s">
        <v>28203</v>
      </c>
      <c r="G3065" t="s">
        <v>28204</v>
      </c>
      <c r="H3065" t="s">
        <v>28203</v>
      </c>
      <c r="I3065" t="s">
        <v>72</v>
      </c>
      <c r="J3065" t="s">
        <v>814</v>
      </c>
      <c r="K3065" t="s">
        <v>815</v>
      </c>
      <c r="L3065" t="s">
        <v>43</v>
      </c>
      <c r="M3065" t="s">
        <v>44</v>
      </c>
      <c r="N3065" t="s">
        <v>41</v>
      </c>
      <c r="O3065" t="s">
        <v>42</v>
      </c>
      <c r="P3065" t="s">
        <v>363</v>
      </c>
      <c r="Q3065" t="s">
        <v>364</v>
      </c>
      <c r="R3065">
        <v>0</v>
      </c>
      <c r="S3065">
        <v>0</v>
      </c>
      <c r="U3065" t="s">
        <v>28205</v>
      </c>
      <c r="W3065" t="s">
        <v>45</v>
      </c>
      <c r="X3065">
        <v>7573</v>
      </c>
      <c r="Y3065" t="s">
        <v>205</v>
      </c>
      <c r="Z3065" t="s">
        <v>206</v>
      </c>
      <c r="AA3065" t="s">
        <v>40897</v>
      </c>
      <c r="AB3065" t="s">
        <v>226</v>
      </c>
      <c r="AC3065">
        <v>1112</v>
      </c>
      <c r="AD3065" t="s">
        <v>9158</v>
      </c>
      <c r="AE3065">
        <v>5.3496499999999996</v>
      </c>
      <c r="AF3065">
        <v>42447.948611111111</v>
      </c>
      <c r="AG3065" s="1">
        <v>43059.636805555558</v>
      </c>
      <c r="AH3065" s="1">
        <v>43146.660416666666</v>
      </c>
      <c r="AI3065">
        <v>-120.18089999999999</v>
      </c>
      <c r="AJ3065">
        <v>47.631599999999999</v>
      </c>
      <c r="AK3065">
        <f t="shared" si="94"/>
        <v>2016</v>
      </c>
      <c r="AL3065">
        <f t="shared" si="95"/>
        <v>10</v>
      </c>
    </row>
    <row r="3066" spans="1:38" x14ac:dyDescent="0.25">
      <c r="A3066" t="s">
        <v>28100</v>
      </c>
      <c r="B3066" t="s">
        <v>28448</v>
      </c>
      <c r="C3066">
        <v>7631</v>
      </c>
      <c r="D3066">
        <v>42647</v>
      </c>
      <c r="F3066" t="s">
        <v>28449</v>
      </c>
      <c r="G3066" t="s">
        <v>28450</v>
      </c>
      <c r="H3066" t="s">
        <v>28449</v>
      </c>
      <c r="I3066" t="s">
        <v>64</v>
      </c>
      <c r="J3066" t="s">
        <v>814</v>
      </c>
      <c r="K3066" t="s">
        <v>815</v>
      </c>
      <c r="L3066" t="s">
        <v>43</v>
      </c>
      <c r="M3066" t="s">
        <v>44</v>
      </c>
      <c r="N3066" t="s">
        <v>41</v>
      </c>
      <c r="O3066" t="s">
        <v>42</v>
      </c>
      <c r="P3066" t="s">
        <v>363</v>
      </c>
      <c r="Q3066" t="s">
        <v>364</v>
      </c>
      <c r="R3066">
        <v>0</v>
      </c>
      <c r="S3066">
        <v>0</v>
      </c>
      <c r="U3066" t="s">
        <v>28451</v>
      </c>
      <c r="W3066" t="s">
        <v>45</v>
      </c>
      <c r="X3066">
        <v>7631</v>
      </c>
      <c r="Y3066" t="s">
        <v>205</v>
      </c>
      <c r="Z3066" t="s">
        <v>206</v>
      </c>
      <c r="AA3066" t="s">
        <v>40897</v>
      </c>
      <c r="AB3066" t="s">
        <v>207</v>
      </c>
      <c r="AC3066">
        <v>11312</v>
      </c>
      <c r="AD3066" t="s">
        <v>17073</v>
      </c>
      <c r="AE3066">
        <v>35.973370000000003</v>
      </c>
      <c r="AF3066">
        <v>42478.465277777781</v>
      </c>
      <c r="AG3066" s="1">
        <v>43059.636805555558</v>
      </c>
      <c r="AH3066" s="1">
        <v>43146.660416666666</v>
      </c>
      <c r="AI3066">
        <v>-119.8048</v>
      </c>
      <c r="AJ3066">
        <v>38.567999999999998</v>
      </c>
      <c r="AK3066">
        <f t="shared" si="94"/>
        <v>2016</v>
      </c>
      <c r="AL3066">
        <f t="shared" si="95"/>
        <v>10</v>
      </c>
    </row>
    <row r="3067" spans="1:38" x14ac:dyDescent="0.25">
      <c r="A3067" t="s">
        <v>28860</v>
      </c>
      <c r="B3067" t="s">
        <v>28861</v>
      </c>
      <c r="C3067">
        <v>7743</v>
      </c>
      <c r="D3067">
        <v>42649</v>
      </c>
      <c r="F3067" t="s">
        <v>28862</v>
      </c>
      <c r="G3067" t="s">
        <v>28863</v>
      </c>
      <c r="H3067" t="s">
        <v>28862</v>
      </c>
      <c r="I3067" t="s">
        <v>36</v>
      </c>
      <c r="J3067" t="s">
        <v>37</v>
      </c>
      <c r="K3067" t="s">
        <v>38</v>
      </c>
      <c r="L3067" t="s">
        <v>2672</v>
      </c>
      <c r="M3067" t="s">
        <v>2673</v>
      </c>
      <c r="N3067" t="s">
        <v>190</v>
      </c>
      <c r="O3067" t="s">
        <v>191</v>
      </c>
      <c r="P3067" t="s">
        <v>363</v>
      </c>
      <c r="Q3067" t="s">
        <v>364</v>
      </c>
      <c r="R3067">
        <v>0</v>
      </c>
      <c r="S3067">
        <v>0</v>
      </c>
      <c r="W3067" t="s">
        <v>45</v>
      </c>
      <c r="X3067">
        <v>7743</v>
      </c>
      <c r="Y3067" t="s">
        <v>205</v>
      </c>
      <c r="Z3067" t="s">
        <v>206</v>
      </c>
      <c r="AA3067" t="s">
        <v>40897</v>
      </c>
      <c r="AB3067" t="s">
        <v>207</v>
      </c>
      <c r="AC3067">
        <v>3429</v>
      </c>
      <c r="AD3067" t="s">
        <v>22904</v>
      </c>
      <c r="AE3067">
        <v>7.3685299999999998</v>
      </c>
      <c r="AF3067">
        <v>42534.870833333334</v>
      </c>
      <c r="AG3067" s="1">
        <v>43059.636805555558</v>
      </c>
      <c r="AH3067" s="1">
        <v>43146.660416666666</v>
      </c>
      <c r="AI3067">
        <v>-116.4331</v>
      </c>
      <c r="AJ3067">
        <v>33.210799999999999</v>
      </c>
      <c r="AK3067">
        <f t="shared" si="94"/>
        <v>2016</v>
      </c>
      <c r="AL3067">
        <f t="shared" si="95"/>
        <v>10</v>
      </c>
    </row>
    <row r="3068" spans="1:38" x14ac:dyDescent="0.25">
      <c r="A3068" t="s">
        <v>29255</v>
      </c>
      <c r="C3068">
        <v>7975</v>
      </c>
      <c r="D3068">
        <v>42646</v>
      </c>
      <c r="F3068" t="s">
        <v>29425</v>
      </c>
      <c r="H3068" t="s">
        <v>29425</v>
      </c>
      <c r="I3068" t="s">
        <v>222</v>
      </c>
      <c r="J3068" t="s">
        <v>37</v>
      </c>
      <c r="K3068" t="s">
        <v>38</v>
      </c>
      <c r="L3068" t="s">
        <v>43</v>
      </c>
      <c r="M3068" t="s">
        <v>44</v>
      </c>
      <c r="N3068" t="s">
        <v>43</v>
      </c>
      <c r="O3068" t="s">
        <v>44</v>
      </c>
      <c r="P3068" t="s">
        <v>363</v>
      </c>
      <c r="Q3068" t="s">
        <v>364</v>
      </c>
      <c r="R3068">
        <v>0</v>
      </c>
      <c r="S3068">
        <v>0</v>
      </c>
      <c r="W3068" t="s">
        <v>45</v>
      </c>
      <c r="X3068">
        <v>7975</v>
      </c>
      <c r="Y3068" t="s">
        <v>205</v>
      </c>
      <c r="Z3068" t="s">
        <v>206</v>
      </c>
      <c r="AA3068" t="s">
        <v>40897</v>
      </c>
      <c r="AB3068" t="s">
        <v>365</v>
      </c>
      <c r="AC3068">
        <v>2514</v>
      </c>
      <c r="AD3068" t="s">
        <v>12332</v>
      </c>
      <c r="AE3068">
        <v>16.68027</v>
      </c>
      <c r="AF3068">
        <v>42551.680555555555</v>
      </c>
      <c r="AG3068" s="1">
        <v>43059.636805555558</v>
      </c>
      <c r="AH3068" s="1">
        <v>43146.660416666666</v>
      </c>
      <c r="AI3068">
        <v>-124.1019</v>
      </c>
      <c r="AJ3068">
        <v>42.917200000000001</v>
      </c>
      <c r="AK3068">
        <f t="shared" si="94"/>
        <v>2016</v>
      </c>
      <c r="AL3068">
        <f t="shared" si="95"/>
        <v>10</v>
      </c>
    </row>
    <row r="3069" spans="1:38" x14ac:dyDescent="0.25">
      <c r="A3069" t="s">
        <v>29255</v>
      </c>
      <c r="C3069">
        <v>7976</v>
      </c>
      <c r="D3069">
        <v>42646</v>
      </c>
      <c r="F3069" t="s">
        <v>29426</v>
      </c>
      <c r="H3069" t="s">
        <v>29426</v>
      </c>
      <c r="I3069" t="s">
        <v>222</v>
      </c>
      <c r="J3069" t="s">
        <v>37</v>
      </c>
      <c r="K3069" t="s">
        <v>38</v>
      </c>
      <c r="L3069" t="s">
        <v>43</v>
      </c>
      <c r="M3069" t="s">
        <v>44</v>
      </c>
      <c r="N3069" t="s">
        <v>43</v>
      </c>
      <c r="O3069" t="s">
        <v>44</v>
      </c>
      <c r="P3069" t="s">
        <v>363</v>
      </c>
      <c r="Q3069" t="s">
        <v>364</v>
      </c>
      <c r="R3069">
        <v>0</v>
      </c>
      <c r="S3069">
        <v>0</v>
      </c>
      <c r="W3069" t="s">
        <v>45</v>
      </c>
      <c r="X3069">
        <v>7976</v>
      </c>
      <c r="Y3069" t="s">
        <v>205</v>
      </c>
      <c r="Z3069" t="s">
        <v>206</v>
      </c>
      <c r="AA3069" t="s">
        <v>40897</v>
      </c>
      <c r="AB3069" t="s">
        <v>365</v>
      </c>
      <c r="AC3069">
        <v>8466</v>
      </c>
      <c r="AD3069" t="s">
        <v>2102</v>
      </c>
      <c r="AE3069">
        <v>23.91254</v>
      </c>
      <c r="AF3069">
        <v>42551.681250000001</v>
      </c>
      <c r="AG3069" s="1">
        <v>43059.636805555558</v>
      </c>
      <c r="AH3069" s="1">
        <v>43146.660416666666</v>
      </c>
      <c r="AI3069">
        <v>-123.8216</v>
      </c>
      <c r="AJ3069">
        <v>44.060099999999998</v>
      </c>
      <c r="AK3069">
        <f t="shared" si="94"/>
        <v>2016</v>
      </c>
      <c r="AL3069">
        <f t="shared" si="95"/>
        <v>10</v>
      </c>
    </row>
    <row r="3070" spans="1:38" x14ac:dyDescent="0.25">
      <c r="A3070" t="s">
        <v>31806</v>
      </c>
      <c r="B3070" t="s">
        <v>31807</v>
      </c>
      <c r="C3070">
        <v>9200</v>
      </c>
      <c r="D3070">
        <v>42644</v>
      </c>
      <c r="F3070" t="s">
        <v>31808</v>
      </c>
      <c r="G3070" t="s">
        <v>31809</v>
      </c>
      <c r="H3070" t="s">
        <v>31808</v>
      </c>
      <c r="I3070" t="s">
        <v>267</v>
      </c>
      <c r="J3070" t="s">
        <v>37</v>
      </c>
      <c r="K3070" t="s">
        <v>38</v>
      </c>
      <c r="L3070" t="s">
        <v>43</v>
      </c>
      <c r="M3070" t="s">
        <v>44</v>
      </c>
      <c r="N3070" t="s">
        <v>41</v>
      </c>
      <c r="O3070" t="s">
        <v>42</v>
      </c>
      <c r="P3070" t="s">
        <v>395</v>
      </c>
      <c r="Q3070" t="s">
        <v>396</v>
      </c>
      <c r="R3070">
        <v>0</v>
      </c>
      <c r="S3070">
        <v>0</v>
      </c>
      <c r="W3070" t="s">
        <v>45</v>
      </c>
      <c r="X3070">
        <v>9200</v>
      </c>
      <c r="Y3070" t="s">
        <v>205</v>
      </c>
      <c r="Z3070" t="s">
        <v>206</v>
      </c>
      <c r="AA3070" t="s">
        <v>40897</v>
      </c>
      <c r="AB3070" t="s">
        <v>207</v>
      </c>
      <c r="AC3070">
        <v>42808</v>
      </c>
      <c r="AD3070" t="s">
        <v>2097</v>
      </c>
      <c r="AE3070">
        <v>7.9689399999999999</v>
      </c>
      <c r="AF3070">
        <v>42578.571527777778</v>
      </c>
      <c r="AG3070" s="1">
        <v>43059.636805555558</v>
      </c>
      <c r="AH3070" s="1">
        <v>43146.660416666666</v>
      </c>
      <c r="AI3070">
        <v>-117.2354</v>
      </c>
      <c r="AJ3070">
        <v>32.783299999999997</v>
      </c>
      <c r="AK3070">
        <f t="shared" si="94"/>
        <v>2016</v>
      </c>
      <c r="AL3070">
        <f t="shared" si="95"/>
        <v>10</v>
      </c>
    </row>
    <row r="3071" spans="1:38" x14ac:dyDescent="0.25">
      <c r="A3071" t="s">
        <v>27991</v>
      </c>
      <c r="B3071" t="s">
        <v>33389</v>
      </c>
      <c r="C3071">
        <v>9610</v>
      </c>
      <c r="D3071">
        <v>42658</v>
      </c>
      <c r="F3071" t="s">
        <v>33390</v>
      </c>
      <c r="G3071" t="s">
        <v>33391</v>
      </c>
      <c r="H3071" t="s">
        <v>33390</v>
      </c>
      <c r="I3071" t="s">
        <v>64</v>
      </c>
      <c r="J3071" t="s">
        <v>138</v>
      </c>
      <c r="K3071" t="s">
        <v>139</v>
      </c>
      <c r="L3071" t="s">
        <v>39</v>
      </c>
      <c r="M3071" t="s">
        <v>40</v>
      </c>
      <c r="N3071" t="s">
        <v>41</v>
      </c>
      <c r="O3071" t="s">
        <v>42</v>
      </c>
      <c r="P3071" t="s">
        <v>363</v>
      </c>
      <c r="Q3071" t="s">
        <v>364</v>
      </c>
      <c r="R3071">
        <v>0</v>
      </c>
      <c r="S3071">
        <v>0</v>
      </c>
      <c r="U3071" t="s">
        <v>33392</v>
      </c>
      <c r="W3071" t="s">
        <v>45</v>
      </c>
      <c r="X3071">
        <v>9610</v>
      </c>
      <c r="Y3071" t="s">
        <v>205</v>
      </c>
      <c r="Z3071" t="s">
        <v>206</v>
      </c>
      <c r="AA3071" t="s">
        <v>40897</v>
      </c>
      <c r="AB3071" t="s">
        <v>226</v>
      </c>
      <c r="AC3071">
        <v>2868</v>
      </c>
      <c r="AD3071" t="s">
        <v>9167</v>
      </c>
      <c r="AE3071">
        <v>3.2147100000000002</v>
      </c>
      <c r="AF3071">
        <v>42662.071527777778</v>
      </c>
      <c r="AG3071" s="1">
        <v>43059.636805555558</v>
      </c>
      <c r="AH3071" s="1">
        <v>43146.660416666666</v>
      </c>
      <c r="AI3071">
        <v>-120.2137</v>
      </c>
      <c r="AJ3071">
        <v>47.918999999999997</v>
      </c>
      <c r="AK3071">
        <f t="shared" si="94"/>
        <v>2016</v>
      </c>
      <c r="AL3071">
        <f t="shared" si="95"/>
        <v>10</v>
      </c>
    </row>
    <row r="3072" spans="1:38" x14ac:dyDescent="0.25">
      <c r="A3072" t="s">
        <v>24374</v>
      </c>
      <c r="B3072" t="s">
        <v>33399</v>
      </c>
      <c r="C3072">
        <v>9613</v>
      </c>
      <c r="D3072">
        <v>42657</v>
      </c>
      <c r="F3072" t="s">
        <v>33400</v>
      </c>
      <c r="G3072" t="s">
        <v>33401</v>
      </c>
      <c r="H3072" t="s">
        <v>33400</v>
      </c>
      <c r="I3072" t="s">
        <v>36</v>
      </c>
      <c r="J3072" t="s">
        <v>37</v>
      </c>
      <c r="K3072" t="s">
        <v>38</v>
      </c>
      <c r="L3072" t="s">
        <v>43</v>
      </c>
      <c r="M3072" t="s">
        <v>44</v>
      </c>
      <c r="N3072" t="s">
        <v>190</v>
      </c>
      <c r="O3072" t="s">
        <v>191</v>
      </c>
      <c r="P3072" t="s">
        <v>363</v>
      </c>
      <c r="Q3072" t="s">
        <v>364</v>
      </c>
      <c r="R3072">
        <v>0</v>
      </c>
      <c r="S3072">
        <v>0</v>
      </c>
      <c r="U3072" t="s">
        <v>33402</v>
      </c>
      <c r="W3072" t="s">
        <v>45</v>
      </c>
      <c r="X3072">
        <v>9613</v>
      </c>
      <c r="Y3072" t="s">
        <v>205</v>
      </c>
      <c r="Z3072" t="s">
        <v>206</v>
      </c>
      <c r="AA3072" t="s">
        <v>40897</v>
      </c>
      <c r="AB3072" t="s">
        <v>365</v>
      </c>
      <c r="AC3072">
        <v>2033</v>
      </c>
      <c r="AD3072" t="s">
        <v>11903</v>
      </c>
      <c r="AE3072">
        <v>15.81559</v>
      </c>
      <c r="AF3072">
        <v>42662.131944444445</v>
      </c>
      <c r="AG3072" s="1">
        <v>43059.636805555558</v>
      </c>
      <c r="AH3072" s="1">
        <v>43146.660416666666</v>
      </c>
      <c r="AI3072">
        <v>-124.1129</v>
      </c>
      <c r="AJ3072">
        <v>44.287999999999997</v>
      </c>
      <c r="AK3072">
        <f t="shared" si="94"/>
        <v>2016</v>
      </c>
      <c r="AL3072">
        <f t="shared" si="95"/>
        <v>10</v>
      </c>
    </row>
    <row r="3073" spans="1:38" x14ac:dyDescent="0.25">
      <c r="A3073" t="s">
        <v>24374</v>
      </c>
      <c r="B3073" t="s">
        <v>33455</v>
      </c>
      <c r="C3073">
        <v>9631</v>
      </c>
      <c r="D3073">
        <v>42658</v>
      </c>
      <c r="F3073" t="s">
        <v>33456</v>
      </c>
      <c r="G3073" t="s">
        <v>33457</v>
      </c>
      <c r="H3073" t="s">
        <v>33456</v>
      </c>
      <c r="I3073" t="s">
        <v>267</v>
      </c>
      <c r="J3073" t="s">
        <v>138</v>
      </c>
      <c r="K3073" t="s">
        <v>139</v>
      </c>
      <c r="L3073" t="s">
        <v>39</v>
      </c>
      <c r="M3073" t="s">
        <v>40</v>
      </c>
      <c r="N3073" t="s">
        <v>190</v>
      </c>
      <c r="O3073" t="s">
        <v>191</v>
      </c>
      <c r="P3073" t="s">
        <v>323</v>
      </c>
      <c r="Q3073" t="s">
        <v>324</v>
      </c>
      <c r="R3073">
        <v>0</v>
      </c>
      <c r="S3073">
        <v>0</v>
      </c>
      <c r="U3073" t="s">
        <v>33458</v>
      </c>
      <c r="W3073" t="s">
        <v>45</v>
      </c>
      <c r="X3073">
        <v>9631</v>
      </c>
      <c r="Y3073" t="s">
        <v>205</v>
      </c>
      <c r="Z3073" t="s">
        <v>206</v>
      </c>
      <c r="AA3073" t="s">
        <v>40897</v>
      </c>
      <c r="AB3073" t="s">
        <v>365</v>
      </c>
      <c r="AC3073">
        <v>20291</v>
      </c>
      <c r="AD3073" t="s">
        <v>12421</v>
      </c>
      <c r="AE3073">
        <v>3.0543900000000002</v>
      </c>
      <c r="AF3073">
        <v>42662.706944444442</v>
      </c>
      <c r="AG3073" s="1">
        <v>43059.636805555558</v>
      </c>
      <c r="AH3073" s="1">
        <v>43146.660416666666</v>
      </c>
      <c r="AI3073">
        <v>-122.6587</v>
      </c>
      <c r="AJ3073">
        <v>45.470100000000002</v>
      </c>
      <c r="AK3073">
        <f t="shared" si="94"/>
        <v>2016</v>
      </c>
      <c r="AL3073">
        <f t="shared" si="95"/>
        <v>10</v>
      </c>
    </row>
    <row r="3074" spans="1:38" x14ac:dyDescent="0.25">
      <c r="A3074" t="s">
        <v>7366</v>
      </c>
      <c r="B3074" t="s">
        <v>33459</v>
      </c>
      <c r="C3074">
        <v>9632</v>
      </c>
      <c r="D3074">
        <v>42657</v>
      </c>
      <c r="F3074" t="s">
        <v>33460</v>
      </c>
      <c r="G3074" t="s">
        <v>33461</v>
      </c>
      <c r="H3074" t="s">
        <v>33460</v>
      </c>
      <c r="I3074" t="s">
        <v>43</v>
      </c>
      <c r="J3074" t="s">
        <v>37</v>
      </c>
      <c r="K3074" t="s">
        <v>38</v>
      </c>
      <c r="L3074" t="s">
        <v>39</v>
      </c>
      <c r="M3074" t="s">
        <v>40</v>
      </c>
      <c r="N3074" t="s">
        <v>190</v>
      </c>
      <c r="O3074" t="s">
        <v>191</v>
      </c>
      <c r="P3074" t="s">
        <v>363</v>
      </c>
      <c r="Q3074" t="s">
        <v>364</v>
      </c>
      <c r="R3074">
        <v>0</v>
      </c>
      <c r="S3074">
        <v>0</v>
      </c>
      <c r="W3074" t="s">
        <v>45</v>
      </c>
      <c r="X3074">
        <v>9632</v>
      </c>
      <c r="Y3074" t="s">
        <v>205</v>
      </c>
      <c r="Z3074" t="s">
        <v>206</v>
      </c>
      <c r="AA3074" t="s">
        <v>40897</v>
      </c>
      <c r="AB3074" t="s">
        <v>365</v>
      </c>
      <c r="AC3074">
        <v>1286</v>
      </c>
      <c r="AD3074" t="s">
        <v>29464</v>
      </c>
      <c r="AE3074">
        <v>2.9606599999999998</v>
      </c>
      <c r="AF3074">
        <v>42662.709027777775</v>
      </c>
      <c r="AG3074" s="1">
        <v>43059.636805555558</v>
      </c>
      <c r="AH3074" s="1">
        <v>43146.660416666666</v>
      </c>
      <c r="AI3074">
        <v>-123.90470000000001</v>
      </c>
      <c r="AJ3074">
        <v>45.546900000000001</v>
      </c>
      <c r="AK3074">
        <f t="shared" ref="AK3074:AK3137" si="96">YEAR(D3074)</f>
        <v>2016</v>
      </c>
      <c r="AL3074">
        <f t="shared" ref="AL3074:AL3137" si="97">MONTH(D3074)</f>
        <v>10</v>
      </c>
    </row>
    <row r="3075" spans="1:38" x14ac:dyDescent="0.25">
      <c r="A3075" t="s">
        <v>7366</v>
      </c>
      <c r="B3075" t="s">
        <v>33459</v>
      </c>
      <c r="C3075">
        <v>9633</v>
      </c>
      <c r="D3075">
        <v>42657</v>
      </c>
      <c r="F3075" t="s">
        <v>33462</v>
      </c>
      <c r="G3075" t="s">
        <v>33461</v>
      </c>
      <c r="H3075" t="s">
        <v>33462</v>
      </c>
      <c r="I3075" t="s">
        <v>76</v>
      </c>
      <c r="J3075" t="s">
        <v>37</v>
      </c>
      <c r="K3075" t="s">
        <v>38</v>
      </c>
      <c r="L3075" t="s">
        <v>39</v>
      </c>
      <c r="M3075" t="s">
        <v>40</v>
      </c>
      <c r="N3075" t="s">
        <v>190</v>
      </c>
      <c r="O3075" t="s">
        <v>191</v>
      </c>
      <c r="P3075" t="s">
        <v>363</v>
      </c>
      <c r="Q3075" t="s">
        <v>364</v>
      </c>
      <c r="R3075">
        <v>0</v>
      </c>
      <c r="S3075">
        <v>0</v>
      </c>
      <c r="W3075" t="s">
        <v>45</v>
      </c>
      <c r="X3075">
        <v>9633</v>
      </c>
      <c r="Y3075" t="s">
        <v>205</v>
      </c>
      <c r="Z3075" t="s">
        <v>206</v>
      </c>
      <c r="AA3075" t="s">
        <v>40897</v>
      </c>
      <c r="AB3075" t="s">
        <v>365</v>
      </c>
      <c r="AC3075">
        <v>4935</v>
      </c>
      <c r="AD3075" t="s">
        <v>4279</v>
      </c>
      <c r="AE3075">
        <v>13.915649999999999</v>
      </c>
      <c r="AF3075">
        <v>42662.712500000001</v>
      </c>
      <c r="AG3075" s="1">
        <v>43059.636805555558</v>
      </c>
      <c r="AH3075" s="1">
        <v>43146.660416666666</v>
      </c>
      <c r="AI3075">
        <v>-123.67700000000001</v>
      </c>
      <c r="AJ3075">
        <v>45.496600000000001</v>
      </c>
      <c r="AK3075">
        <f t="shared" si="96"/>
        <v>2016</v>
      </c>
      <c r="AL3075">
        <f t="shared" si="97"/>
        <v>10</v>
      </c>
    </row>
    <row r="3076" spans="1:38" x14ac:dyDescent="0.25">
      <c r="A3076" t="s">
        <v>33483</v>
      </c>
      <c r="B3076" t="s">
        <v>33484</v>
      </c>
      <c r="C3076">
        <v>9640</v>
      </c>
      <c r="D3076">
        <v>42661</v>
      </c>
      <c r="F3076" t="s">
        <v>33485</v>
      </c>
      <c r="G3076" t="s">
        <v>33486</v>
      </c>
      <c r="H3076" t="s">
        <v>33485</v>
      </c>
      <c r="I3076" t="s">
        <v>36</v>
      </c>
      <c r="J3076" t="s">
        <v>138</v>
      </c>
      <c r="K3076" t="s">
        <v>139</v>
      </c>
      <c r="L3076" t="s">
        <v>39</v>
      </c>
      <c r="M3076" t="s">
        <v>40</v>
      </c>
      <c r="N3076" t="s">
        <v>190</v>
      </c>
      <c r="O3076" t="s">
        <v>191</v>
      </c>
      <c r="P3076" t="s">
        <v>363</v>
      </c>
      <c r="Q3076" t="s">
        <v>364</v>
      </c>
      <c r="R3076">
        <v>0</v>
      </c>
      <c r="S3076">
        <v>0</v>
      </c>
      <c r="U3076" t="s">
        <v>33487</v>
      </c>
      <c r="W3076" t="s">
        <v>45</v>
      </c>
      <c r="X3076">
        <v>9640</v>
      </c>
      <c r="Y3076" t="s">
        <v>205</v>
      </c>
      <c r="Z3076" t="s">
        <v>206</v>
      </c>
      <c r="AA3076" t="s">
        <v>40897</v>
      </c>
      <c r="AB3076" t="s">
        <v>226</v>
      </c>
      <c r="AC3076">
        <v>6606</v>
      </c>
      <c r="AD3076" t="s">
        <v>12557</v>
      </c>
      <c r="AE3076">
        <v>0.97924</v>
      </c>
      <c r="AF3076">
        <v>42662.79583333333</v>
      </c>
      <c r="AG3076" s="1">
        <v>43059.636805555558</v>
      </c>
      <c r="AH3076" s="1">
        <v>43146.660416666666</v>
      </c>
      <c r="AI3076">
        <v>-122.2625</v>
      </c>
      <c r="AJ3076">
        <v>47.267000000000003</v>
      </c>
      <c r="AK3076">
        <f t="shared" si="96"/>
        <v>2016</v>
      </c>
      <c r="AL3076">
        <f t="shared" si="97"/>
        <v>10</v>
      </c>
    </row>
    <row r="3077" spans="1:38" x14ac:dyDescent="0.25">
      <c r="A3077" t="s">
        <v>31238</v>
      </c>
      <c r="B3077" t="s">
        <v>33488</v>
      </c>
      <c r="C3077">
        <v>9641</v>
      </c>
      <c r="D3077">
        <v>42659</v>
      </c>
      <c r="F3077" t="s">
        <v>33489</v>
      </c>
      <c r="G3077" t="s">
        <v>33490</v>
      </c>
      <c r="H3077" t="s">
        <v>33489</v>
      </c>
      <c r="I3077" t="s">
        <v>267</v>
      </c>
      <c r="J3077" t="s">
        <v>138</v>
      </c>
      <c r="K3077" t="s">
        <v>139</v>
      </c>
      <c r="L3077" t="s">
        <v>123</v>
      </c>
      <c r="M3077" t="s">
        <v>124</v>
      </c>
      <c r="N3077" t="s">
        <v>41</v>
      </c>
      <c r="O3077" t="s">
        <v>42</v>
      </c>
      <c r="P3077" t="s">
        <v>363</v>
      </c>
      <c r="Q3077" t="s">
        <v>364</v>
      </c>
      <c r="R3077">
        <v>0</v>
      </c>
      <c r="S3077">
        <v>0</v>
      </c>
      <c r="W3077" t="s">
        <v>45</v>
      </c>
      <c r="X3077">
        <v>9641</v>
      </c>
      <c r="Y3077" t="s">
        <v>205</v>
      </c>
      <c r="Z3077" t="s">
        <v>206</v>
      </c>
      <c r="AA3077" t="s">
        <v>40897</v>
      </c>
      <c r="AB3077" t="s">
        <v>207</v>
      </c>
      <c r="AC3077">
        <v>4651</v>
      </c>
      <c r="AD3077" t="s">
        <v>4883</v>
      </c>
      <c r="AE3077">
        <v>10.62776</v>
      </c>
      <c r="AF3077">
        <v>42662.802777777775</v>
      </c>
      <c r="AG3077" s="1">
        <v>43059.636805555558</v>
      </c>
      <c r="AH3077" s="1">
        <v>43146.660416666666</v>
      </c>
      <c r="AI3077">
        <v>-120.6609</v>
      </c>
      <c r="AJ3077">
        <v>38.313899999999997</v>
      </c>
      <c r="AK3077">
        <f t="shared" si="96"/>
        <v>2016</v>
      </c>
      <c r="AL3077">
        <f t="shared" si="97"/>
        <v>10</v>
      </c>
    </row>
    <row r="3078" spans="1:38" x14ac:dyDescent="0.25">
      <c r="A3078" t="s">
        <v>33491</v>
      </c>
      <c r="B3078" t="s">
        <v>33492</v>
      </c>
      <c r="C3078">
        <v>9642</v>
      </c>
      <c r="D3078">
        <v>42659</v>
      </c>
      <c r="F3078" t="s">
        <v>33493</v>
      </c>
      <c r="G3078" t="s">
        <v>33494</v>
      </c>
      <c r="H3078" t="s">
        <v>33493</v>
      </c>
      <c r="I3078" t="s">
        <v>36</v>
      </c>
      <c r="J3078" t="s">
        <v>138</v>
      </c>
      <c r="K3078" t="s">
        <v>139</v>
      </c>
      <c r="L3078" t="s">
        <v>39</v>
      </c>
      <c r="M3078" t="s">
        <v>40</v>
      </c>
      <c r="N3078" t="s">
        <v>41</v>
      </c>
      <c r="O3078" t="s">
        <v>42</v>
      </c>
      <c r="P3078" t="s">
        <v>363</v>
      </c>
      <c r="Q3078" t="s">
        <v>364</v>
      </c>
      <c r="R3078">
        <v>0</v>
      </c>
      <c r="S3078">
        <v>0</v>
      </c>
      <c r="U3078" t="s">
        <v>33495</v>
      </c>
      <c r="W3078" t="s">
        <v>45</v>
      </c>
      <c r="X3078">
        <v>9642</v>
      </c>
      <c r="Y3078" t="s">
        <v>205</v>
      </c>
      <c r="Z3078" t="s">
        <v>206</v>
      </c>
      <c r="AA3078" t="s">
        <v>40897</v>
      </c>
      <c r="AB3078" t="s">
        <v>207</v>
      </c>
      <c r="AC3078">
        <v>8234</v>
      </c>
      <c r="AD3078" t="s">
        <v>33496</v>
      </c>
      <c r="AE3078">
        <v>9.9350799999999992</v>
      </c>
      <c r="AF3078">
        <v>42662.806250000001</v>
      </c>
      <c r="AG3078" s="1">
        <v>43059.636805555558</v>
      </c>
      <c r="AH3078" s="1">
        <v>43146.660416666666</v>
      </c>
      <c r="AI3078">
        <v>-119.07599999999999</v>
      </c>
      <c r="AJ3078">
        <v>37.614100000000001</v>
      </c>
      <c r="AK3078">
        <f t="shared" si="96"/>
        <v>2016</v>
      </c>
      <c r="AL3078">
        <f t="shared" si="97"/>
        <v>10</v>
      </c>
    </row>
    <row r="3079" spans="1:38" x14ac:dyDescent="0.25">
      <c r="A3079" t="s">
        <v>28548</v>
      </c>
      <c r="B3079" t="s">
        <v>33537</v>
      </c>
      <c r="C3079">
        <v>9652</v>
      </c>
      <c r="D3079">
        <v>42662</v>
      </c>
      <c r="F3079" t="s">
        <v>33538</v>
      </c>
      <c r="G3079" t="s">
        <v>33539</v>
      </c>
      <c r="H3079" t="s">
        <v>33538</v>
      </c>
      <c r="I3079" t="s">
        <v>267</v>
      </c>
      <c r="J3079" t="s">
        <v>814</v>
      </c>
      <c r="K3079" t="s">
        <v>815</v>
      </c>
      <c r="L3079" t="s">
        <v>43</v>
      </c>
      <c r="M3079" t="s">
        <v>44</v>
      </c>
      <c r="N3079" t="s">
        <v>41</v>
      </c>
      <c r="O3079" t="s">
        <v>42</v>
      </c>
      <c r="P3079" t="s">
        <v>363</v>
      </c>
      <c r="Q3079" t="s">
        <v>364</v>
      </c>
      <c r="R3079">
        <v>0</v>
      </c>
      <c r="S3079">
        <v>0</v>
      </c>
      <c r="U3079" t="s">
        <v>33540</v>
      </c>
      <c r="W3079" t="s">
        <v>45</v>
      </c>
      <c r="X3079">
        <v>9652</v>
      </c>
      <c r="Y3079" t="s">
        <v>205</v>
      </c>
      <c r="Z3079" t="s">
        <v>206</v>
      </c>
      <c r="AA3079" t="s">
        <v>40897</v>
      </c>
      <c r="AB3079" t="s">
        <v>1014</v>
      </c>
      <c r="AC3079">
        <v>6427</v>
      </c>
      <c r="AD3079" t="s">
        <v>3425</v>
      </c>
      <c r="AE3079">
        <v>30.931719999999999</v>
      </c>
      <c r="AF3079">
        <v>42665.584722222222</v>
      </c>
      <c r="AG3079" s="1">
        <v>43059.636805555558</v>
      </c>
      <c r="AH3079" s="1">
        <v>43146.660416666666</v>
      </c>
      <c r="AI3079">
        <v>-107.2838</v>
      </c>
      <c r="AJ3079">
        <v>39.129399999999997</v>
      </c>
      <c r="AK3079">
        <f t="shared" si="96"/>
        <v>2016</v>
      </c>
      <c r="AL3079">
        <f t="shared" si="97"/>
        <v>10</v>
      </c>
    </row>
    <row r="3080" spans="1:38" x14ac:dyDescent="0.25">
      <c r="A3080" t="s">
        <v>33541</v>
      </c>
      <c r="B3080" t="s">
        <v>33542</v>
      </c>
      <c r="C3080">
        <v>9653</v>
      </c>
      <c r="D3080">
        <v>42659</v>
      </c>
      <c r="F3080" t="s">
        <v>33543</v>
      </c>
      <c r="G3080" t="s">
        <v>33544</v>
      </c>
      <c r="H3080" t="s">
        <v>33543</v>
      </c>
      <c r="I3080" t="s">
        <v>64</v>
      </c>
      <c r="J3080" t="s">
        <v>138</v>
      </c>
      <c r="K3080" t="s">
        <v>139</v>
      </c>
      <c r="L3080" t="s">
        <v>123</v>
      </c>
      <c r="M3080" t="s">
        <v>124</v>
      </c>
      <c r="N3080" t="s">
        <v>41</v>
      </c>
      <c r="O3080" t="s">
        <v>42</v>
      </c>
      <c r="P3080" t="s">
        <v>7893</v>
      </c>
      <c r="Q3080" t="s">
        <v>7894</v>
      </c>
      <c r="R3080">
        <v>0</v>
      </c>
      <c r="S3080">
        <v>0</v>
      </c>
      <c r="W3080" t="s">
        <v>45</v>
      </c>
      <c r="X3080">
        <v>9653</v>
      </c>
      <c r="Y3080" t="s">
        <v>205</v>
      </c>
      <c r="Z3080" t="s">
        <v>206</v>
      </c>
      <c r="AA3080" t="s">
        <v>40897</v>
      </c>
      <c r="AB3080" t="s">
        <v>207</v>
      </c>
      <c r="AC3080">
        <v>2297</v>
      </c>
      <c r="AD3080" t="s">
        <v>7751</v>
      </c>
      <c r="AE3080">
        <v>5.0154699999999997</v>
      </c>
      <c r="AF3080">
        <v>42665.605555555558</v>
      </c>
      <c r="AG3080" s="1">
        <v>43059.636805555558</v>
      </c>
      <c r="AH3080" s="1">
        <v>43146.660416666666</v>
      </c>
      <c r="AI3080">
        <v>-120.3454</v>
      </c>
      <c r="AJ3080">
        <v>38.045499999999997</v>
      </c>
      <c r="AK3080">
        <f t="shared" si="96"/>
        <v>2016</v>
      </c>
      <c r="AL3080">
        <f t="shared" si="97"/>
        <v>10</v>
      </c>
    </row>
    <row r="3081" spans="1:38" x14ac:dyDescent="0.25">
      <c r="A3081" t="s">
        <v>33560</v>
      </c>
      <c r="B3081" t="s">
        <v>33561</v>
      </c>
      <c r="C3081">
        <v>9660</v>
      </c>
      <c r="D3081">
        <v>42662</v>
      </c>
      <c r="F3081" t="s">
        <v>33562</v>
      </c>
      <c r="G3081" t="s">
        <v>33563</v>
      </c>
      <c r="H3081" t="s">
        <v>33562</v>
      </c>
      <c r="I3081" t="s">
        <v>36</v>
      </c>
      <c r="J3081" t="s">
        <v>814</v>
      </c>
      <c r="K3081" t="s">
        <v>815</v>
      </c>
      <c r="L3081" t="s">
        <v>43</v>
      </c>
      <c r="M3081" t="s">
        <v>44</v>
      </c>
      <c r="N3081" t="s">
        <v>41</v>
      </c>
      <c r="O3081" t="s">
        <v>42</v>
      </c>
      <c r="P3081" t="s">
        <v>363</v>
      </c>
      <c r="Q3081" t="s">
        <v>364</v>
      </c>
      <c r="R3081">
        <v>0</v>
      </c>
      <c r="S3081">
        <v>0</v>
      </c>
      <c r="U3081" t="s">
        <v>33564</v>
      </c>
      <c r="W3081" t="s">
        <v>45</v>
      </c>
      <c r="X3081">
        <v>9660</v>
      </c>
      <c r="Y3081" t="s">
        <v>205</v>
      </c>
      <c r="Z3081" t="s">
        <v>206</v>
      </c>
      <c r="AA3081" t="s">
        <v>40897</v>
      </c>
      <c r="AB3081" t="s">
        <v>1014</v>
      </c>
      <c r="AC3081">
        <v>1451</v>
      </c>
      <c r="AD3081" t="s">
        <v>14521</v>
      </c>
      <c r="AE3081">
        <v>24.73987</v>
      </c>
      <c r="AF3081">
        <v>42670.708333333336</v>
      </c>
      <c r="AG3081" s="1">
        <v>43059.636805555558</v>
      </c>
      <c r="AH3081" s="1">
        <v>43146.660416666666</v>
      </c>
      <c r="AI3081">
        <v>-107.3476</v>
      </c>
      <c r="AJ3081">
        <v>38.9833</v>
      </c>
      <c r="AK3081">
        <f t="shared" si="96"/>
        <v>2016</v>
      </c>
      <c r="AL3081">
        <f t="shared" si="97"/>
        <v>10</v>
      </c>
    </row>
    <row r="3082" spans="1:38" x14ac:dyDescent="0.25">
      <c r="A3082" t="s">
        <v>25406</v>
      </c>
      <c r="B3082" t="s">
        <v>33571</v>
      </c>
      <c r="C3082">
        <v>9662</v>
      </c>
      <c r="D3082">
        <v>42664</v>
      </c>
      <c r="F3082" t="s">
        <v>33572</v>
      </c>
      <c r="G3082" t="s">
        <v>33573</v>
      </c>
      <c r="H3082" t="s">
        <v>33572</v>
      </c>
      <c r="I3082" t="s">
        <v>36</v>
      </c>
      <c r="J3082" t="s">
        <v>37</v>
      </c>
      <c r="K3082" t="s">
        <v>38</v>
      </c>
      <c r="L3082" t="s">
        <v>123</v>
      </c>
      <c r="M3082" t="s">
        <v>124</v>
      </c>
      <c r="N3082" t="s">
        <v>41</v>
      </c>
      <c r="O3082" t="s">
        <v>42</v>
      </c>
      <c r="P3082" t="s">
        <v>363</v>
      </c>
      <c r="Q3082" t="s">
        <v>364</v>
      </c>
      <c r="R3082">
        <v>0</v>
      </c>
      <c r="S3082">
        <v>0</v>
      </c>
      <c r="U3082" t="s">
        <v>33574</v>
      </c>
      <c r="W3082" t="s">
        <v>45</v>
      </c>
      <c r="X3082">
        <v>9662</v>
      </c>
      <c r="Y3082" t="s">
        <v>205</v>
      </c>
      <c r="Z3082" t="s">
        <v>206</v>
      </c>
      <c r="AA3082" t="s">
        <v>40897</v>
      </c>
      <c r="AB3082" t="s">
        <v>1077</v>
      </c>
      <c r="AC3082">
        <v>2322</v>
      </c>
      <c r="AD3082" t="s">
        <v>33575</v>
      </c>
      <c r="AE3082">
        <v>14.78891</v>
      </c>
      <c r="AF3082">
        <v>42670.713888888888</v>
      </c>
      <c r="AG3082" s="1">
        <v>43059.636805555558</v>
      </c>
      <c r="AH3082" s="1">
        <v>43146.660416666666</v>
      </c>
      <c r="AI3082">
        <v>-81.390699999999995</v>
      </c>
      <c r="AJ3082">
        <v>38.672499999999999</v>
      </c>
      <c r="AK3082">
        <f t="shared" si="96"/>
        <v>2016</v>
      </c>
      <c r="AL3082">
        <f t="shared" si="97"/>
        <v>10</v>
      </c>
    </row>
    <row r="3083" spans="1:38" x14ac:dyDescent="0.25">
      <c r="A3083" t="s">
        <v>33580</v>
      </c>
      <c r="B3083" t="s">
        <v>33581</v>
      </c>
      <c r="C3083">
        <v>9664</v>
      </c>
      <c r="D3083">
        <v>42668</v>
      </c>
      <c r="F3083" t="s">
        <v>33582</v>
      </c>
      <c r="G3083" t="s">
        <v>33583</v>
      </c>
      <c r="H3083" t="s">
        <v>33582</v>
      </c>
      <c r="I3083" t="s">
        <v>36</v>
      </c>
      <c r="J3083" t="s">
        <v>814</v>
      </c>
      <c r="K3083" t="s">
        <v>815</v>
      </c>
      <c r="L3083" t="s">
        <v>43</v>
      </c>
      <c r="M3083" t="s">
        <v>44</v>
      </c>
      <c r="N3083" t="s">
        <v>190</v>
      </c>
      <c r="O3083" t="s">
        <v>191</v>
      </c>
      <c r="P3083" t="s">
        <v>363</v>
      </c>
      <c r="Q3083" t="s">
        <v>364</v>
      </c>
      <c r="R3083">
        <v>0</v>
      </c>
      <c r="S3083">
        <v>0</v>
      </c>
      <c r="W3083" t="s">
        <v>45</v>
      </c>
      <c r="X3083">
        <v>9664</v>
      </c>
      <c r="Y3083" t="s">
        <v>205</v>
      </c>
      <c r="Z3083" t="s">
        <v>206</v>
      </c>
      <c r="AA3083" t="s">
        <v>40897</v>
      </c>
      <c r="AB3083" t="s">
        <v>798</v>
      </c>
      <c r="AC3083">
        <v>2250</v>
      </c>
      <c r="AD3083" t="s">
        <v>4792</v>
      </c>
      <c r="AE3083">
        <v>27.846209999999999</v>
      </c>
      <c r="AF3083">
        <v>42671.786111111112</v>
      </c>
      <c r="AG3083" s="1">
        <v>43059.636805555558</v>
      </c>
      <c r="AH3083" s="1">
        <v>43146.660416666666</v>
      </c>
      <c r="AI3083">
        <v>-148.77099999999999</v>
      </c>
      <c r="AJ3083">
        <v>60.783499999999997</v>
      </c>
      <c r="AK3083">
        <f t="shared" si="96"/>
        <v>2016</v>
      </c>
      <c r="AL3083">
        <f t="shared" si="97"/>
        <v>10</v>
      </c>
    </row>
    <row r="3084" spans="1:38" x14ac:dyDescent="0.25">
      <c r="A3084" t="s">
        <v>33584</v>
      </c>
      <c r="B3084" t="s">
        <v>33585</v>
      </c>
      <c r="C3084">
        <v>9665</v>
      </c>
      <c r="D3084">
        <v>42666</v>
      </c>
      <c r="F3084" t="s">
        <v>33586</v>
      </c>
      <c r="G3084" t="s">
        <v>33587</v>
      </c>
      <c r="H3084" t="s">
        <v>33586</v>
      </c>
      <c r="I3084" t="s">
        <v>76</v>
      </c>
      <c r="J3084" t="s">
        <v>814</v>
      </c>
      <c r="K3084" t="s">
        <v>815</v>
      </c>
      <c r="L3084" t="s">
        <v>1124</v>
      </c>
      <c r="M3084" t="s">
        <v>1125</v>
      </c>
      <c r="N3084" t="s">
        <v>190</v>
      </c>
      <c r="O3084" t="s">
        <v>191</v>
      </c>
      <c r="P3084" t="s">
        <v>363</v>
      </c>
      <c r="Q3084" t="s">
        <v>364</v>
      </c>
      <c r="R3084">
        <v>0</v>
      </c>
      <c r="S3084">
        <v>0</v>
      </c>
      <c r="U3084" t="s">
        <v>33588</v>
      </c>
      <c r="W3084" t="s">
        <v>45</v>
      </c>
      <c r="X3084">
        <v>9665</v>
      </c>
      <c r="Y3084" t="s">
        <v>205</v>
      </c>
      <c r="Z3084" t="s">
        <v>206</v>
      </c>
      <c r="AA3084" t="s">
        <v>40897</v>
      </c>
      <c r="AB3084" t="s">
        <v>207</v>
      </c>
      <c r="AC3084">
        <v>10770</v>
      </c>
      <c r="AD3084" t="s">
        <v>33589</v>
      </c>
      <c r="AE3084">
        <v>1.82392</v>
      </c>
      <c r="AF3084">
        <v>42671.795138888891</v>
      </c>
      <c r="AG3084" s="1">
        <v>43059.636805555558</v>
      </c>
      <c r="AH3084" s="1">
        <v>43146.660416666666</v>
      </c>
      <c r="AI3084">
        <v>-117.2997</v>
      </c>
      <c r="AJ3084">
        <v>34.230400000000003</v>
      </c>
      <c r="AK3084">
        <f t="shared" si="96"/>
        <v>2016</v>
      </c>
      <c r="AL3084">
        <f t="shared" si="97"/>
        <v>10</v>
      </c>
    </row>
    <row r="3085" spans="1:38" x14ac:dyDescent="0.25">
      <c r="A3085" t="s">
        <v>28128</v>
      </c>
      <c r="B3085" t="s">
        <v>28129</v>
      </c>
      <c r="C3085">
        <v>7555</v>
      </c>
      <c r="D3085">
        <v>42677</v>
      </c>
      <c r="F3085" t="s">
        <v>28130</v>
      </c>
      <c r="G3085" t="s">
        <v>28131</v>
      </c>
      <c r="H3085" t="s">
        <v>28130</v>
      </c>
      <c r="I3085" t="s">
        <v>222</v>
      </c>
      <c r="J3085" t="s">
        <v>37</v>
      </c>
      <c r="K3085" t="s">
        <v>38</v>
      </c>
      <c r="L3085" t="s">
        <v>39</v>
      </c>
      <c r="M3085" t="s">
        <v>40</v>
      </c>
      <c r="N3085" t="s">
        <v>41</v>
      </c>
      <c r="O3085" t="s">
        <v>42</v>
      </c>
      <c r="P3085" t="s">
        <v>363</v>
      </c>
      <c r="Q3085" t="s">
        <v>364</v>
      </c>
      <c r="R3085">
        <v>0</v>
      </c>
      <c r="S3085">
        <v>0</v>
      </c>
      <c r="U3085" t="s">
        <v>28132</v>
      </c>
      <c r="W3085" t="s">
        <v>45</v>
      </c>
      <c r="X3085">
        <v>7555</v>
      </c>
      <c r="Y3085" t="s">
        <v>205</v>
      </c>
      <c r="Z3085" t="s">
        <v>206</v>
      </c>
      <c r="AA3085" t="s">
        <v>40897</v>
      </c>
      <c r="AB3085" t="s">
        <v>207</v>
      </c>
      <c r="AC3085">
        <v>1227</v>
      </c>
      <c r="AD3085" t="s">
        <v>28133</v>
      </c>
      <c r="AE3085">
        <v>27.01202</v>
      </c>
      <c r="AF3085">
        <v>42444.025000000001</v>
      </c>
      <c r="AG3085" s="1">
        <v>43059.636805555558</v>
      </c>
      <c r="AH3085" s="1">
        <v>43146.660416666666</v>
      </c>
      <c r="AI3085">
        <v>-123.7976</v>
      </c>
      <c r="AJ3085">
        <v>39.694200000000002</v>
      </c>
      <c r="AK3085">
        <f t="shared" si="96"/>
        <v>2016</v>
      </c>
      <c r="AL3085">
        <f t="shared" si="97"/>
        <v>11</v>
      </c>
    </row>
    <row r="3086" spans="1:38" x14ac:dyDescent="0.25">
      <c r="A3086" t="s">
        <v>27445</v>
      </c>
      <c r="B3086" t="s">
        <v>28134</v>
      </c>
      <c r="C3086">
        <v>7556</v>
      </c>
      <c r="D3086">
        <v>42677</v>
      </c>
      <c r="F3086" t="s">
        <v>28135</v>
      </c>
      <c r="G3086" t="s">
        <v>28136</v>
      </c>
      <c r="H3086" t="s">
        <v>28135</v>
      </c>
      <c r="I3086" t="s">
        <v>267</v>
      </c>
      <c r="J3086" t="s">
        <v>37</v>
      </c>
      <c r="K3086" t="s">
        <v>38</v>
      </c>
      <c r="L3086" t="s">
        <v>39</v>
      </c>
      <c r="M3086" t="s">
        <v>40</v>
      </c>
      <c r="N3086" t="s">
        <v>41</v>
      </c>
      <c r="O3086" t="s">
        <v>42</v>
      </c>
      <c r="P3086" t="s">
        <v>363</v>
      </c>
      <c r="Q3086" t="s">
        <v>364</v>
      </c>
      <c r="R3086">
        <v>0</v>
      </c>
      <c r="S3086">
        <v>0</v>
      </c>
      <c r="W3086" t="s">
        <v>45</v>
      </c>
      <c r="X3086">
        <v>7556</v>
      </c>
      <c r="Y3086" t="s">
        <v>205</v>
      </c>
      <c r="Z3086" t="s">
        <v>206</v>
      </c>
      <c r="AA3086" t="s">
        <v>40897</v>
      </c>
      <c r="AB3086" t="s">
        <v>207</v>
      </c>
      <c r="AC3086">
        <v>1707</v>
      </c>
      <c r="AD3086" t="s">
        <v>28137</v>
      </c>
      <c r="AE3086">
        <v>3.3755500000000001</v>
      </c>
      <c r="AF3086">
        <v>42444.034722222219</v>
      </c>
      <c r="AG3086" s="1">
        <v>43059.636805555558</v>
      </c>
      <c r="AH3086" s="1">
        <v>43146.660416666666</v>
      </c>
      <c r="AI3086">
        <v>-122.8921</v>
      </c>
      <c r="AJ3086">
        <v>38.411499999999997</v>
      </c>
      <c r="AK3086">
        <f t="shared" si="96"/>
        <v>2016</v>
      </c>
      <c r="AL3086">
        <f t="shared" si="97"/>
        <v>11</v>
      </c>
    </row>
    <row r="3087" spans="1:38" x14ac:dyDescent="0.25">
      <c r="A3087" t="s">
        <v>28188</v>
      </c>
      <c r="B3087" t="s">
        <v>28189</v>
      </c>
      <c r="C3087">
        <v>7570</v>
      </c>
      <c r="D3087">
        <v>42677</v>
      </c>
      <c r="F3087" t="s">
        <v>28194</v>
      </c>
      <c r="G3087" t="s">
        <v>28195</v>
      </c>
      <c r="H3087" t="s">
        <v>28194</v>
      </c>
      <c r="I3087" t="s">
        <v>36</v>
      </c>
      <c r="J3087" t="s">
        <v>37</v>
      </c>
      <c r="K3087" t="s">
        <v>38</v>
      </c>
      <c r="L3087" t="s">
        <v>39</v>
      </c>
      <c r="M3087" t="s">
        <v>40</v>
      </c>
      <c r="N3087" t="s">
        <v>41</v>
      </c>
      <c r="O3087" t="s">
        <v>42</v>
      </c>
      <c r="P3087" t="s">
        <v>363</v>
      </c>
      <c r="Q3087" t="s">
        <v>364</v>
      </c>
      <c r="R3087">
        <v>0</v>
      </c>
      <c r="S3087">
        <v>0</v>
      </c>
      <c r="W3087" t="s">
        <v>45</v>
      </c>
      <c r="X3087">
        <v>7570</v>
      </c>
      <c r="Y3087" t="s">
        <v>205</v>
      </c>
      <c r="Z3087" t="s">
        <v>206</v>
      </c>
      <c r="AA3087" t="s">
        <v>40897</v>
      </c>
      <c r="AB3087" t="s">
        <v>207</v>
      </c>
      <c r="AC3087">
        <v>3293</v>
      </c>
      <c r="AD3087" t="s">
        <v>28196</v>
      </c>
      <c r="AE3087">
        <v>5.1467400000000003</v>
      </c>
      <c r="AF3087">
        <v>42446.059027777781</v>
      </c>
      <c r="AG3087" s="1">
        <v>43059.636805555558</v>
      </c>
      <c r="AH3087" s="1">
        <v>43146.660416666666</v>
      </c>
      <c r="AI3087">
        <v>-122.9237</v>
      </c>
      <c r="AJ3087">
        <v>38.511699999999998</v>
      </c>
      <c r="AK3087">
        <f t="shared" si="96"/>
        <v>2016</v>
      </c>
      <c r="AL3087">
        <f t="shared" si="97"/>
        <v>11</v>
      </c>
    </row>
    <row r="3088" spans="1:38" x14ac:dyDescent="0.25">
      <c r="A3088" t="s">
        <v>31796</v>
      </c>
      <c r="B3088" t="s">
        <v>31797</v>
      </c>
      <c r="C3088">
        <v>9198</v>
      </c>
      <c r="D3088">
        <v>42675</v>
      </c>
      <c r="F3088" t="s">
        <v>31798</v>
      </c>
      <c r="G3088" t="s">
        <v>31799</v>
      </c>
      <c r="H3088" t="s">
        <v>31798</v>
      </c>
      <c r="I3088" t="s">
        <v>222</v>
      </c>
      <c r="J3088" t="s">
        <v>814</v>
      </c>
      <c r="K3088" t="s">
        <v>815</v>
      </c>
      <c r="L3088" t="s">
        <v>43</v>
      </c>
      <c r="M3088" t="s">
        <v>44</v>
      </c>
      <c r="N3088" t="s">
        <v>41</v>
      </c>
      <c r="O3088" t="s">
        <v>42</v>
      </c>
      <c r="P3088" t="s">
        <v>363</v>
      </c>
      <c r="Q3088" t="s">
        <v>364</v>
      </c>
      <c r="R3088">
        <v>0</v>
      </c>
      <c r="S3088">
        <v>0</v>
      </c>
      <c r="W3088" t="s">
        <v>45</v>
      </c>
      <c r="X3088">
        <v>9198</v>
      </c>
      <c r="Y3088" t="s">
        <v>205</v>
      </c>
      <c r="Z3088" t="s">
        <v>206</v>
      </c>
      <c r="AA3088" t="s">
        <v>40897</v>
      </c>
      <c r="AB3088" t="s">
        <v>207</v>
      </c>
      <c r="AC3088">
        <v>2297</v>
      </c>
      <c r="AD3088" t="s">
        <v>7751</v>
      </c>
      <c r="AE3088">
        <v>2.5260699999999998</v>
      </c>
      <c r="AF3088">
        <v>42578.564583333333</v>
      </c>
      <c r="AG3088" s="1">
        <v>43059.636805555558</v>
      </c>
      <c r="AH3088" s="1">
        <v>43146.660416666666</v>
      </c>
      <c r="AI3088">
        <v>-120.3961</v>
      </c>
      <c r="AJ3088">
        <v>38.0139</v>
      </c>
      <c r="AK3088">
        <f t="shared" si="96"/>
        <v>2016</v>
      </c>
      <c r="AL3088">
        <f t="shared" si="97"/>
        <v>11</v>
      </c>
    </row>
    <row r="3089" spans="1:38" x14ac:dyDescent="0.25">
      <c r="A3089" t="s">
        <v>32512</v>
      </c>
      <c r="B3089" t="s">
        <v>32513</v>
      </c>
      <c r="C3089">
        <v>9378</v>
      </c>
      <c r="D3089">
        <v>42679</v>
      </c>
      <c r="F3089" t="s">
        <v>32514</v>
      </c>
      <c r="G3089" t="s">
        <v>32515</v>
      </c>
      <c r="H3089" t="s">
        <v>32514</v>
      </c>
      <c r="I3089" t="s">
        <v>222</v>
      </c>
      <c r="J3089" t="s">
        <v>138</v>
      </c>
      <c r="K3089" t="s">
        <v>139</v>
      </c>
      <c r="L3089" t="s">
        <v>123</v>
      </c>
      <c r="M3089" t="s">
        <v>124</v>
      </c>
      <c r="N3089" t="s">
        <v>41</v>
      </c>
      <c r="O3089" t="s">
        <v>42</v>
      </c>
      <c r="P3089" t="s">
        <v>363</v>
      </c>
      <c r="Q3089" t="s">
        <v>364</v>
      </c>
      <c r="R3089">
        <v>0</v>
      </c>
      <c r="S3089">
        <v>0</v>
      </c>
      <c r="U3089" t="s">
        <v>32516</v>
      </c>
      <c r="W3089" t="s">
        <v>45</v>
      </c>
      <c r="X3089">
        <v>9378</v>
      </c>
      <c r="Y3089" t="s">
        <v>205</v>
      </c>
      <c r="Z3089" t="s">
        <v>206</v>
      </c>
      <c r="AA3089" t="s">
        <v>40897</v>
      </c>
      <c r="AB3089" t="s">
        <v>1077</v>
      </c>
      <c r="AC3089">
        <v>6915</v>
      </c>
      <c r="AD3089" t="s">
        <v>32517</v>
      </c>
      <c r="AE3089">
        <v>2.16486</v>
      </c>
      <c r="AF3089">
        <v>42437.728472222225</v>
      </c>
      <c r="AG3089" s="1">
        <v>43059.636805555558</v>
      </c>
      <c r="AH3089" s="1">
        <v>43146.660416666666</v>
      </c>
      <c r="AI3089">
        <v>-80.700900000000004</v>
      </c>
      <c r="AJ3089">
        <v>40.103099999999998</v>
      </c>
      <c r="AK3089">
        <f t="shared" si="96"/>
        <v>2016</v>
      </c>
      <c r="AL3089">
        <f t="shared" si="97"/>
        <v>11</v>
      </c>
    </row>
    <row r="3090" spans="1:38" x14ac:dyDescent="0.25">
      <c r="A3090" t="s">
        <v>32541</v>
      </c>
      <c r="B3090" t="s">
        <v>32542</v>
      </c>
      <c r="C3090">
        <v>9385</v>
      </c>
      <c r="D3090">
        <v>42677</v>
      </c>
      <c r="F3090" t="s">
        <v>32543</v>
      </c>
      <c r="G3090" t="s">
        <v>32544</v>
      </c>
      <c r="H3090" t="s">
        <v>32543</v>
      </c>
      <c r="I3090" t="s">
        <v>36</v>
      </c>
      <c r="J3090" t="s">
        <v>138</v>
      </c>
      <c r="K3090" t="s">
        <v>139</v>
      </c>
      <c r="L3090" t="s">
        <v>39</v>
      </c>
      <c r="M3090" t="s">
        <v>40</v>
      </c>
      <c r="N3090" t="s">
        <v>41</v>
      </c>
      <c r="O3090" t="s">
        <v>42</v>
      </c>
      <c r="P3090" t="s">
        <v>363</v>
      </c>
      <c r="Q3090" t="s">
        <v>364</v>
      </c>
      <c r="R3090">
        <v>0</v>
      </c>
      <c r="S3090">
        <v>0</v>
      </c>
      <c r="W3090" t="s">
        <v>45</v>
      </c>
      <c r="X3090">
        <v>9385</v>
      </c>
      <c r="Y3090" t="s">
        <v>205</v>
      </c>
      <c r="Z3090" t="s">
        <v>206</v>
      </c>
      <c r="AA3090" t="s">
        <v>40897</v>
      </c>
      <c r="AB3090" t="s">
        <v>207</v>
      </c>
      <c r="AC3090">
        <v>7273</v>
      </c>
      <c r="AD3090" t="s">
        <v>32543</v>
      </c>
      <c r="AE3090">
        <v>0.48762</v>
      </c>
      <c r="AF3090">
        <v>42437.75</v>
      </c>
      <c r="AG3090" s="1">
        <v>43059.636805555558</v>
      </c>
      <c r="AH3090" s="1">
        <v>43146.660416666666</v>
      </c>
      <c r="AI3090">
        <v>-123.80329999999999</v>
      </c>
      <c r="AJ3090">
        <v>39.441600000000001</v>
      </c>
      <c r="AK3090">
        <f t="shared" si="96"/>
        <v>2016</v>
      </c>
      <c r="AL3090">
        <f t="shared" si="97"/>
        <v>11</v>
      </c>
    </row>
    <row r="3091" spans="1:38" x14ac:dyDescent="0.25">
      <c r="A3091" t="s">
        <v>32541</v>
      </c>
      <c r="B3091" t="s">
        <v>32542</v>
      </c>
      <c r="C3091">
        <v>9388</v>
      </c>
      <c r="D3091">
        <v>42677</v>
      </c>
      <c r="F3091" t="s">
        <v>32543</v>
      </c>
      <c r="G3091" t="s">
        <v>32552</v>
      </c>
      <c r="H3091" t="s">
        <v>32543</v>
      </c>
      <c r="I3091" t="s">
        <v>36</v>
      </c>
      <c r="J3091" t="s">
        <v>138</v>
      </c>
      <c r="K3091" t="s">
        <v>139</v>
      </c>
      <c r="L3091" t="s">
        <v>39</v>
      </c>
      <c r="M3091" t="s">
        <v>40</v>
      </c>
      <c r="N3091" t="s">
        <v>190</v>
      </c>
      <c r="O3091" t="s">
        <v>191</v>
      </c>
      <c r="P3091" t="s">
        <v>363</v>
      </c>
      <c r="Q3091" t="s">
        <v>364</v>
      </c>
      <c r="R3091">
        <v>0</v>
      </c>
      <c r="S3091">
        <v>0</v>
      </c>
      <c r="W3091" t="s">
        <v>45</v>
      </c>
      <c r="X3091">
        <v>9388</v>
      </c>
      <c r="Y3091" t="s">
        <v>205</v>
      </c>
      <c r="Z3091" t="s">
        <v>206</v>
      </c>
      <c r="AA3091" t="s">
        <v>40897</v>
      </c>
      <c r="AB3091" t="s">
        <v>207</v>
      </c>
      <c r="AC3091">
        <v>7273</v>
      </c>
      <c r="AD3091" t="s">
        <v>32543</v>
      </c>
      <c r="AE3091">
        <v>0.49711</v>
      </c>
      <c r="AF3091">
        <v>42437.75277777778</v>
      </c>
      <c r="AG3091" s="1">
        <v>43059.636805555558</v>
      </c>
      <c r="AH3091" s="1">
        <v>43146.660416666666</v>
      </c>
      <c r="AI3091">
        <v>-123.80329999999999</v>
      </c>
      <c r="AJ3091">
        <v>39.441499999999998</v>
      </c>
      <c r="AK3091">
        <f t="shared" si="96"/>
        <v>2016</v>
      </c>
      <c r="AL3091">
        <f t="shared" si="97"/>
        <v>11</v>
      </c>
    </row>
    <row r="3092" spans="1:38" x14ac:dyDescent="0.25">
      <c r="A3092" t="s">
        <v>32556</v>
      </c>
      <c r="B3092" t="s">
        <v>32557</v>
      </c>
      <c r="C3092">
        <v>9390</v>
      </c>
      <c r="D3092">
        <v>42677</v>
      </c>
      <c r="F3092" t="s">
        <v>32558</v>
      </c>
      <c r="G3092" t="s">
        <v>32559</v>
      </c>
      <c r="H3092" t="s">
        <v>32558</v>
      </c>
      <c r="I3092" t="s">
        <v>36</v>
      </c>
      <c r="J3092" t="s">
        <v>37</v>
      </c>
      <c r="K3092" t="s">
        <v>38</v>
      </c>
      <c r="L3092" t="s">
        <v>43</v>
      </c>
      <c r="M3092" t="s">
        <v>44</v>
      </c>
      <c r="N3092" t="s">
        <v>41</v>
      </c>
      <c r="O3092" t="s">
        <v>42</v>
      </c>
      <c r="P3092" t="s">
        <v>363</v>
      </c>
      <c r="Q3092" t="s">
        <v>364</v>
      </c>
      <c r="R3092">
        <v>0</v>
      </c>
      <c r="S3092">
        <v>0</v>
      </c>
      <c r="U3092" t="s">
        <v>32560</v>
      </c>
      <c r="W3092" t="s">
        <v>45</v>
      </c>
      <c r="X3092">
        <v>9390</v>
      </c>
      <c r="Y3092" t="s">
        <v>205</v>
      </c>
      <c r="Z3092" t="s">
        <v>206</v>
      </c>
      <c r="AA3092" t="s">
        <v>40897</v>
      </c>
      <c r="AB3092" t="s">
        <v>207</v>
      </c>
      <c r="AC3092">
        <v>1707</v>
      </c>
      <c r="AD3092" t="s">
        <v>28137</v>
      </c>
      <c r="AE3092">
        <v>4.0788799999999998</v>
      </c>
      <c r="AF3092">
        <v>42437.76458333333</v>
      </c>
      <c r="AG3092" s="1">
        <v>43059.636805555558</v>
      </c>
      <c r="AH3092" s="1">
        <v>43146.660416666666</v>
      </c>
      <c r="AI3092">
        <v>-122.8947</v>
      </c>
      <c r="AJ3092">
        <v>38.405200000000001</v>
      </c>
      <c r="AK3092">
        <f t="shared" si="96"/>
        <v>2016</v>
      </c>
      <c r="AL3092">
        <f t="shared" si="97"/>
        <v>11</v>
      </c>
    </row>
    <row r="3093" spans="1:38" x14ac:dyDescent="0.25">
      <c r="A3093" t="s">
        <v>32700</v>
      </c>
      <c r="B3093" t="s">
        <v>32967</v>
      </c>
      <c r="C3093">
        <v>9497</v>
      </c>
      <c r="D3093">
        <v>42683</v>
      </c>
      <c r="F3093" t="s">
        <v>32968</v>
      </c>
      <c r="G3093" t="s">
        <v>32969</v>
      </c>
      <c r="H3093" t="s">
        <v>32968</v>
      </c>
      <c r="I3093" t="s">
        <v>36</v>
      </c>
      <c r="J3093" t="s">
        <v>814</v>
      </c>
      <c r="K3093" t="s">
        <v>815</v>
      </c>
      <c r="L3093" t="s">
        <v>43</v>
      </c>
      <c r="M3093" t="s">
        <v>44</v>
      </c>
      <c r="N3093" t="s">
        <v>41</v>
      </c>
      <c r="O3093" t="s">
        <v>42</v>
      </c>
      <c r="P3093" t="s">
        <v>5432</v>
      </c>
      <c r="Q3093" t="s">
        <v>5433</v>
      </c>
      <c r="R3093">
        <v>0</v>
      </c>
      <c r="S3093">
        <v>0</v>
      </c>
      <c r="U3093" t="s">
        <v>32970</v>
      </c>
      <c r="W3093" t="s">
        <v>45</v>
      </c>
      <c r="X3093">
        <v>9497</v>
      </c>
      <c r="Y3093" t="s">
        <v>205</v>
      </c>
      <c r="Z3093" t="s">
        <v>206</v>
      </c>
      <c r="AA3093" t="s">
        <v>40897</v>
      </c>
      <c r="AB3093" t="s">
        <v>1014</v>
      </c>
      <c r="AC3093">
        <v>3887</v>
      </c>
      <c r="AD3093" t="s">
        <v>14449</v>
      </c>
      <c r="AE3093">
        <v>10.206469999999999</v>
      </c>
      <c r="AF3093">
        <v>42641.688888888886</v>
      </c>
      <c r="AG3093" s="1">
        <v>43059.636805555558</v>
      </c>
      <c r="AH3093" s="1">
        <v>43146.660416666666</v>
      </c>
      <c r="AI3093">
        <v>-106.1902</v>
      </c>
      <c r="AJ3093">
        <v>39.652700000000003</v>
      </c>
      <c r="AK3093">
        <f t="shared" si="96"/>
        <v>2016</v>
      </c>
      <c r="AL3093">
        <f t="shared" si="97"/>
        <v>11</v>
      </c>
    </row>
    <row r="3094" spans="1:38" x14ac:dyDescent="0.25">
      <c r="A3094" t="s">
        <v>28138</v>
      </c>
      <c r="B3094" t="s">
        <v>28139</v>
      </c>
      <c r="C3094">
        <v>7557</v>
      </c>
      <c r="D3094">
        <v>42707</v>
      </c>
      <c r="F3094" t="s">
        <v>28140</v>
      </c>
      <c r="G3094" t="s">
        <v>28141</v>
      </c>
      <c r="H3094" t="s">
        <v>28140</v>
      </c>
      <c r="I3094" t="s">
        <v>267</v>
      </c>
      <c r="J3094" t="s">
        <v>814</v>
      </c>
      <c r="K3094" t="s">
        <v>815</v>
      </c>
      <c r="L3094" t="s">
        <v>43</v>
      </c>
      <c r="M3094" t="s">
        <v>44</v>
      </c>
      <c r="N3094" t="s">
        <v>190</v>
      </c>
      <c r="O3094" t="s">
        <v>191</v>
      </c>
      <c r="P3094" t="s">
        <v>363</v>
      </c>
      <c r="Q3094" t="s">
        <v>364</v>
      </c>
      <c r="R3094">
        <v>0</v>
      </c>
      <c r="S3094">
        <v>0</v>
      </c>
      <c r="U3094" t="s">
        <v>28142</v>
      </c>
      <c r="W3094" t="s">
        <v>45</v>
      </c>
      <c r="X3094">
        <v>7557</v>
      </c>
      <c r="Y3094" t="s">
        <v>205</v>
      </c>
      <c r="Z3094" t="s">
        <v>206</v>
      </c>
      <c r="AA3094" t="s">
        <v>40897</v>
      </c>
      <c r="AB3094" t="s">
        <v>2392</v>
      </c>
      <c r="AC3094">
        <v>13392</v>
      </c>
      <c r="AD3094" t="s">
        <v>28143</v>
      </c>
      <c r="AE3094">
        <v>2.7317</v>
      </c>
      <c r="AF3094">
        <v>42444.928472222222</v>
      </c>
      <c r="AG3094" s="1">
        <v>43059.636805555558</v>
      </c>
      <c r="AH3094" s="1">
        <v>43146.660416666666</v>
      </c>
      <c r="AI3094">
        <v>-76.021299999999997</v>
      </c>
      <c r="AJ3094">
        <v>42.085500000000003</v>
      </c>
      <c r="AK3094">
        <f t="shared" si="96"/>
        <v>2016</v>
      </c>
      <c r="AL3094">
        <f t="shared" si="97"/>
        <v>12</v>
      </c>
    </row>
    <row r="3095" spans="1:38" x14ac:dyDescent="0.25">
      <c r="A3095" t="s">
        <v>28158</v>
      </c>
      <c r="B3095" t="s">
        <v>28170</v>
      </c>
      <c r="C3095">
        <v>7564</v>
      </c>
      <c r="D3095">
        <v>42707</v>
      </c>
      <c r="F3095" t="s">
        <v>28171</v>
      </c>
      <c r="G3095" t="s">
        <v>28172</v>
      </c>
      <c r="H3095" t="s">
        <v>28171</v>
      </c>
      <c r="I3095" t="s">
        <v>36</v>
      </c>
      <c r="J3095" t="s">
        <v>814</v>
      </c>
      <c r="K3095" t="s">
        <v>815</v>
      </c>
      <c r="L3095" t="s">
        <v>39</v>
      </c>
      <c r="M3095" t="s">
        <v>40</v>
      </c>
      <c r="N3095" t="s">
        <v>41</v>
      </c>
      <c r="O3095" t="s">
        <v>42</v>
      </c>
      <c r="P3095" t="s">
        <v>363</v>
      </c>
      <c r="Q3095" t="s">
        <v>364</v>
      </c>
      <c r="R3095">
        <v>0</v>
      </c>
      <c r="S3095">
        <v>0</v>
      </c>
      <c r="U3095" t="s">
        <v>28173</v>
      </c>
      <c r="W3095" t="s">
        <v>45</v>
      </c>
      <c r="X3095">
        <v>7564</v>
      </c>
      <c r="Y3095" t="s">
        <v>205</v>
      </c>
      <c r="Z3095" t="s">
        <v>206</v>
      </c>
      <c r="AA3095" t="s">
        <v>40897</v>
      </c>
      <c r="AB3095" t="s">
        <v>207</v>
      </c>
      <c r="AC3095">
        <v>11310</v>
      </c>
      <c r="AD3095" t="s">
        <v>28174</v>
      </c>
      <c r="AE3095">
        <v>10.973420000000001</v>
      </c>
      <c r="AF3095">
        <v>42445.486805555556</v>
      </c>
      <c r="AG3095" s="1">
        <v>43059.636805555558</v>
      </c>
      <c r="AH3095" s="1">
        <v>43146.660416666666</v>
      </c>
      <c r="AI3095">
        <v>-121.45189999999999</v>
      </c>
      <c r="AJ3095">
        <v>39.7958</v>
      </c>
      <c r="AK3095">
        <f t="shared" si="96"/>
        <v>2016</v>
      </c>
      <c r="AL3095">
        <f t="shared" si="97"/>
        <v>12</v>
      </c>
    </row>
    <row r="3096" spans="1:38" x14ac:dyDescent="0.25">
      <c r="A3096" t="s">
        <v>28188</v>
      </c>
      <c r="B3096" t="s">
        <v>28189</v>
      </c>
      <c r="C3096">
        <v>7569</v>
      </c>
      <c r="D3096">
        <v>42707</v>
      </c>
      <c r="F3096" t="s">
        <v>28192</v>
      </c>
      <c r="G3096" t="s">
        <v>28193</v>
      </c>
      <c r="H3096" t="s">
        <v>28192</v>
      </c>
      <c r="I3096" t="s">
        <v>72</v>
      </c>
      <c r="J3096" t="s">
        <v>37</v>
      </c>
      <c r="K3096" t="s">
        <v>38</v>
      </c>
      <c r="L3096" t="s">
        <v>39</v>
      </c>
      <c r="M3096" t="s">
        <v>40</v>
      </c>
      <c r="N3096" t="s">
        <v>41</v>
      </c>
      <c r="O3096" t="s">
        <v>42</v>
      </c>
      <c r="P3096" t="s">
        <v>363</v>
      </c>
      <c r="Q3096" t="s">
        <v>364</v>
      </c>
      <c r="R3096">
        <v>0</v>
      </c>
      <c r="S3096">
        <v>0</v>
      </c>
      <c r="W3096" t="s">
        <v>45</v>
      </c>
      <c r="X3096">
        <v>7569</v>
      </c>
      <c r="Y3096" t="s">
        <v>205</v>
      </c>
      <c r="Z3096" t="s">
        <v>206</v>
      </c>
      <c r="AA3096" t="s">
        <v>40897</v>
      </c>
      <c r="AB3096" t="s">
        <v>207</v>
      </c>
      <c r="AC3096">
        <v>1305</v>
      </c>
      <c r="AD3096" t="s">
        <v>12642</v>
      </c>
      <c r="AE3096">
        <v>9.7763100000000005</v>
      </c>
      <c r="AF3096">
        <v>42446.049305555556</v>
      </c>
      <c r="AG3096" s="1">
        <v>43059.636805555558</v>
      </c>
      <c r="AH3096" s="1">
        <v>43146.660416666666</v>
      </c>
      <c r="AI3096">
        <v>-123.3792</v>
      </c>
      <c r="AJ3096">
        <v>38.649799999999999</v>
      </c>
      <c r="AK3096">
        <f t="shared" si="96"/>
        <v>2016</v>
      </c>
      <c r="AL3096">
        <f t="shared" si="97"/>
        <v>12</v>
      </c>
    </row>
    <row r="3097" spans="1:38" x14ac:dyDescent="0.25">
      <c r="A3097" t="s">
        <v>28437</v>
      </c>
      <c r="B3097" t="s">
        <v>28438</v>
      </c>
      <c r="C3097">
        <v>7629</v>
      </c>
      <c r="D3097">
        <v>42708</v>
      </c>
      <c r="F3097" t="s">
        <v>28439</v>
      </c>
      <c r="G3097" t="s">
        <v>28440</v>
      </c>
      <c r="H3097" t="s">
        <v>28439</v>
      </c>
      <c r="I3097" t="s">
        <v>64</v>
      </c>
      <c r="J3097" t="s">
        <v>814</v>
      </c>
      <c r="K3097" t="s">
        <v>815</v>
      </c>
      <c r="L3097" t="s">
        <v>43</v>
      </c>
      <c r="M3097" t="s">
        <v>44</v>
      </c>
      <c r="N3097" t="s">
        <v>41</v>
      </c>
      <c r="O3097" t="s">
        <v>42</v>
      </c>
      <c r="P3097" t="s">
        <v>363</v>
      </c>
      <c r="Q3097" t="s">
        <v>364</v>
      </c>
      <c r="R3097">
        <v>0</v>
      </c>
      <c r="S3097">
        <v>0</v>
      </c>
      <c r="W3097" t="s">
        <v>45</v>
      </c>
      <c r="X3097">
        <v>7629</v>
      </c>
      <c r="Y3097" t="s">
        <v>205</v>
      </c>
      <c r="Z3097" t="s">
        <v>206</v>
      </c>
      <c r="AA3097" t="s">
        <v>40897</v>
      </c>
      <c r="AB3097" t="s">
        <v>1014</v>
      </c>
      <c r="AC3097">
        <v>3609</v>
      </c>
      <c r="AD3097" t="s">
        <v>28441</v>
      </c>
      <c r="AE3097">
        <v>7.4010199999999999</v>
      </c>
      <c r="AF3097">
        <v>42474.994444444441</v>
      </c>
      <c r="AG3097" s="1">
        <v>43059.636805555558</v>
      </c>
      <c r="AH3097" s="1">
        <v>43146.660416666666</v>
      </c>
      <c r="AI3097">
        <v>-105.3073</v>
      </c>
      <c r="AJ3097">
        <v>39.746899999999997</v>
      </c>
      <c r="AK3097">
        <f t="shared" si="96"/>
        <v>2016</v>
      </c>
      <c r="AL3097">
        <f t="shared" si="97"/>
        <v>12</v>
      </c>
    </row>
    <row r="3098" spans="1:38" x14ac:dyDescent="0.25">
      <c r="A3098" t="s">
        <v>28442</v>
      </c>
      <c r="B3098" t="s">
        <v>28443</v>
      </c>
      <c r="C3098">
        <v>7630</v>
      </c>
      <c r="D3098">
        <v>42708</v>
      </c>
      <c r="F3098" t="s">
        <v>28444</v>
      </c>
      <c r="G3098" t="s">
        <v>28445</v>
      </c>
      <c r="H3098" t="s">
        <v>28444</v>
      </c>
      <c r="I3098" t="s">
        <v>72</v>
      </c>
      <c r="J3098" t="s">
        <v>814</v>
      </c>
      <c r="K3098" t="s">
        <v>815</v>
      </c>
      <c r="L3098" t="s">
        <v>43</v>
      </c>
      <c r="M3098" t="s">
        <v>44</v>
      </c>
      <c r="N3098" t="s">
        <v>190</v>
      </c>
      <c r="O3098" t="s">
        <v>191</v>
      </c>
      <c r="P3098" t="s">
        <v>363</v>
      </c>
      <c r="Q3098" t="s">
        <v>364</v>
      </c>
      <c r="R3098">
        <v>0</v>
      </c>
      <c r="S3098">
        <v>0</v>
      </c>
      <c r="U3098" t="s">
        <v>28446</v>
      </c>
      <c r="W3098" t="s">
        <v>45</v>
      </c>
      <c r="X3098">
        <v>7630</v>
      </c>
      <c r="Y3098" t="s">
        <v>205</v>
      </c>
      <c r="Z3098" t="s">
        <v>206</v>
      </c>
      <c r="AA3098" t="s">
        <v>40897</v>
      </c>
      <c r="AB3098" t="s">
        <v>207</v>
      </c>
      <c r="AC3098">
        <v>21403</v>
      </c>
      <c r="AD3098" t="s">
        <v>28447</v>
      </c>
      <c r="AE3098">
        <v>11.51132</v>
      </c>
      <c r="AF3098">
        <v>42475.005555555559</v>
      </c>
      <c r="AG3098" s="1">
        <v>43059.636805555558</v>
      </c>
      <c r="AH3098" s="1">
        <v>43146.660416666666</v>
      </c>
      <c r="AI3098">
        <v>-120.0386</v>
      </c>
      <c r="AJ3098">
        <v>38.8386</v>
      </c>
      <c r="AK3098">
        <f t="shared" si="96"/>
        <v>2016</v>
      </c>
      <c r="AL3098">
        <f t="shared" si="97"/>
        <v>12</v>
      </c>
    </row>
    <row r="3099" spans="1:38" x14ac:dyDescent="0.25">
      <c r="A3099" t="s">
        <v>28725</v>
      </c>
      <c r="B3099" t="s">
        <v>28726</v>
      </c>
      <c r="C3099">
        <v>7708</v>
      </c>
      <c r="D3099">
        <v>42709</v>
      </c>
      <c r="F3099" t="s">
        <v>28727</v>
      </c>
      <c r="G3099" t="s">
        <v>28728</v>
      </c>
      <c r="H3099" t="s">
        <v>28727</v>
      </c>
      <c r="I3099" t="s">
        <v>36</v>
      </c>
      <c r="J3099" t="s">
        <v>814</v>
      </c>
      <c r="K3099" t="s">
        <v>815</v>
      </c>
      <c r="L3099" t="s">
        <v>39</v>
      </c>
      <c r="M3099" t="s">
        <v>40</v>
      </c>
      <c r="N3099" t="s">
        <v>190</v>
      </c>
      <c r="O3099" t="s">
        <v>191</v>
      </c>
      <c r="P3099" t="s">
        <v>363</v>
      </c>
      <c r="Q3099" t="s">
        <v>364</v>
      </c>
      <c r="R3099">
        <v>0</v>
      </c>
      <c r="S3099">
        <v>0</v>
      </c>
      <c r="W3099" t="s">
        <v>45</v>
      </c>
      <c r="X3099">
        <v>7708</v>
      </c>
      <c r="Y3099" t="s">
        <v>205</v>
      </c>
      <c r="Z3099" t="s">
        <v>206</v>
      </c>
      <c r="AA3099" t="s">
        <v>40897</v>
      </c>
      <c r="AB3099" t="s">
        <v>1014</v>
      </c>
      <c r="AC3099">
        <v>12088</v>
      </c>
      <c r="AD3099" t="s">
        <v>1260</v>
      </c>
      <c r="AE3099">
        <v>1.9675</v>
      </c>
      <c r="AF3099">
        <v>42514.067361111112</v>
      </c>
      <c r="AG3099" s="1">
        <v>43059.636805555558</v>
      </c>
      <c r="AH3099" s="1">
        <v>43146.660416666666</v>
      </c>
      <c r="AI3099">
        <v>-106.8302</v>
      </c>
      <c r="AJ3099">
        <v>40.467300000000002</v>
      </c>
      <c r="AK3099">
        <f t="shared" si="96"/>
        <v>2016</v>
      </c>
      <c r="AL3099">
        <f t="shared" si="97"/>
        <v>12</v>
      </c>
    </row>
    <row r="3100" spans="1:38" x14ac:dyDescent="0.25">
      <c r="A3100" t="s">
        <v>25414</v>
      </c>
      <c r="B3100" t="s">
        <v>28729</v>
      </c>
      <c r="C3100">
        <v>7709</v>
      </c>
      <c r="D3100">
        <v>42709</v>
      </c>
      <c r="F3100" t="s">
        <v>28730</v>
      </c>
      <c r="G3100" t="s">
        <v>28731</v>
      </c>
      <c r="H3100" t="s">
        <v>28730</v>
      </c>
      <c r="I3100" t="s">
        <v>36</v>
      </c>
      <c r="J3100" t="s">
        <v>43</v>
      </c>
      <c r="K3100" t="s">
        <v>44</v>
      </c>
      <c r="L3100" t="s">
        <v>43</v>
      </c>
      <c r="M3100" t="s">
        <v>44</v>
      </c>
      <c r="N3100" t="s">
        <v>41</v>
      </c>
      <c r="O3100" t="s">
        <v>42</v>
      </c>
      <c r="P3100" t="s">
        <v>363</v>
      </c>
      <c r="Q3100" t="s">
        <v>364</v>
      </c>
      <c r="R3100">
        <v>0</v>
      </c>
      <c r="S3100">
        <v>0</v>
      </c>
      <c r="U3100" t="s">
        <v>28732</v>
      </c>
      <c r="W3100" t="s">
        <v>45</v>
      </c>
      <c r="X3100">
        <v>7709</v>
      </c>
      <c r="Y3100" t="s">
        <v>205</v>
      </c>
      <c r="Z3100" t="s">
        <v>206</v>
      </c>
      <c r="AA3100" t="s">
        <v>40897</v>
      </c>
      <c r="AB3100" t="s">
        <v>430</v>
      </c>
      <c r="AC3100">
        <v>1706</v>
      </c>
      <c r="AD3100" t="s">
        <v>19914</v>
      </c>
      <c r="AE3100">
        <v>11.635540000000001</v>
      </c>
      <c r="AF3100">
        <v>42612.899305555555</v>
      </c>
      <c r="AG3100" s="1">
        <v>43059.636805555558</v>
      </c>
      <c r="AH3100" s="1">
        <v>43146.660416666666</v>
      </c>
      <c r="AI3100">
        <v>-82.645399999999995</v>
      </c>
      <c r="AJ3100">
        <v>37.574800000000003</v>
      </c>
      <c r="AK3100">
        <f t="shared" si="96"/>
        <v>2016</v>
      </c>
      <c r="AL3100">
        <f t="shared" si="97"/>
        <v>12</v>
      </c>
    </row>
    <row r="3101" spans="1:38" x14ac:dyDescent="0.25">
      <c r="A3101" t="s">
        <v>29255</v>
      </c>
      <c r="C3101">
        <v>7973</v>
      </c>
      <c r="D3101">
        <v>42707</v>
      </c>
      <c r="F3101" t="s">
        <v>29423</v>
      </c>
      <c r="H3101" t="s">
        <v>29423</v>
      </c>
      <c r="I3101" t="s">
        <v>222</v>
      </c>
      <c r="J3101" t="s">
        <v>37</v>
      </c>
      <c r="K3101" t="s">
        <v>38</v>
      </c>
      <c r="L3101" t="s">
        <v>43</v>
      </c>
      <c r="M3101" t="s">
        <v>44</v>
      </c>
      <c r="N3101" t="s">
        <v>43</v>
      </c>
      <c r="O3101" t="s">
        <v>44</v>
      </c>
      <c r="P3101" t="s">
        <v>363</v>
      </c>
      <c r="Q3101" t="s">
        <v>364</v>
      </c>
      <c r="R3101">
        <v>0</v>
      </c>
      <c r="S3101">
        <v>0</v>
      </c>
      <c r="W3101" t="s">
        <v>45</v>
      </c>
      <c r="X3101">
        <v>7973</v>
      </c>
      <c r="Y3101" t="s">
        <v>205</v>
      </c>
      <c r="Z3101" t="s">
        <v>206</v>
      </c>
      <c r="AA3101" t="s">
        <v>40897</v>
      </c>
      <c r="AB3101" t="s">
        <v>365</v>
      </c>
      <c r="AC3101">
        <v>3205</v>
      </c>
      <c r="AD3101" t="s">
        <v>2191</v>
      </c>
      <c r="AE3101">
        <v>25.938130000000001</v>
      </c>
      <c r="AF3101">
        <v>42551.678472222222</v>
      </c>
      <c r="AG3101" s="1">
        <v>43059.636805555558</v>
      </c>
      <c r="AH3101" s="1">
        <v>43146.660416666666</v>
      </c>
      <c r="AI3101">
        <v>-122.17570000000001</v>
      </c>
      <c r="AJ3101">
        <v>43.639600000000002</v>
      </c>
      <c r="AK3101">
        <f t="shared" si="96"/>
        <v>2016</v>
      </c>
      <c r="AL3101">
        <f t="shared" si="97"/>
        <v>12</v>
      </c>
    </row>
    <row r="3102" spans="1:38" x14ac:dyDescent="0.25">
      <c r="A3102" t="s">
        <v>29255</v>
      </c>
      <c r="C3102">
        <v>7974</v>
      </c>
      <c r="D3102">
        <v>42707</v>
      </c>
      <c r="F3102" t="s">
        <v>29424</v>
      </c>
      <c r="H3102" t="s">
        <v>29424</v>
      </c>
      <c r="I3102" t="s">
        <v>222</v>
      </c>
      <c r="J3102" t="s">
        <v>37</v>
      </c>
      <c r="K3102" t="s">
        <v>38</v>
      </c>
      <c r="L3102" t="s">
        <v>43</v>
      </c>
      <c r="M3102" t="s">
        <v>44</v>
      </c>
      <c r="N3102" t="s">
        <v>43</v>
      </c>
      <c r="O3102" t="s">
        <v>44</v>
      </c>
      <c r="P3102" t="s">
        <v>363</v>
      </c>
      <c r="Q3102" t="s">
        <v>364</v>
      </c>
      <c r="R3102">
        <v>0</v>
      </c>
      <c r="S3102">
        <v>0</v>
      </c>
      <c r="W3102" t="s">
        <v>45</v>
      </c>
      <c r="X3102">
        <v>7974</v>
      </c>
      <c r="Y3102" t="s">
        <v>205</v>
      </c>
      <c r="Z3102" t="s">
        <v>206</v>
      </c>
      <c r="AA3102" t="s">
        <v>40897</v>
      </c>
      <c r="AB3102" t="s">
        <v>365</v>
      </c>
      <c r="AC3102">
        <v>1855</v>
      </c>
      <c r="AD3102" t="s">
        <v>2124</v>
      </c>
      <c r="AE3102">
        <v>18.386279999999999</v>
      </c>
      <c r="AF3102">
        <v>42551.679861111108</v>
      </c>
      <c r="AG3102" s="1">
        <v>43059.636805555558</v>
      </c>
      <c r="AH3102" s="1">
        <v>43146.660416666666</v>
      </c>
      <c r="AI3102">
        <v>-122.2499</v>
      </c>
      <c r="AJ3102">
        <v>44.723599999999998</v>
      </c>
      <c r="AK3102">
        <f t="shared" si="96"/>
        <v>2016</v>
      </c>
      <c r="AL3102">
        <f t="shared" si="97"/>
        <v>12</v>
      </c>
    </row>
    <row r="3103" spans="1:38" x14ac:dyDescent="0.25">
      <c r="A3103" t="s">
        <v>28548</v>
      </c>
      <c r="B3103" t="s">
        <v>32614</v>
      </c>
      <c r="C3103">
        <v>9403</v>
      </c>
      <c r="D3103">
        <v>42708</v>
      </c>
      <c r="F3103" t="s">
        <v>32615</v>
      </c>
      <c r="G3103" t="s">
        <v>32616</v>
      </c>
      <c r="H3103" t="s">
        <v>32615</v>
      </c>
      <c r="I3103" t="s">
        <v>72</v>
      </c>
      <c r="J3103" t="s">
        <v>814</v>
      </c>
      <c r="K3103" t="s">
        <v>815</v>
      </c>
      <c r="L3103" t="s">
        <v>43</v>
      </c>
      <c r="M3103" t="s">
        <v>44</v>
      </c>
      <c r="N3103" t="s">
        <v>190</v>
      </c>
      <c r="O3103" t="s">
        <v>191</v>
      </c>
      <c r="P3103" t="s">
        <v>363</v>
      </c>
      <c r="Q3103" t="s">
        <v>364</v>
      </c>
      <c r="R3103">
        <v>0</v>
      </c>
      <c r="S3103">
        <v>0</v>
      </c>
      <c r="U3103" t="s">
        <v>32617</v>
      </c>
      <c r="W3103" t="s">
        <v>45</v>
      </c>
      <c r="X3103">
        <v>9403</v>
      </c>
      <c r="Y3103" t="s">
        <v>205</v>
      </c>
      <c r="Z3103" t="s">
        <v>206</v>
      </c>
      <c r="AA3103" t="s">
        <v>40897</v>
      </c>
      <c r="AB3103" t="s">
        <v>1014</v>
      </c>
      <c r="AC3103">
        <v>1717</v>
      </c>
      <c r="AD3103" t="s">
        <v>32618</v>
      </c>
      <c r="AE3103">
        <v>8.9264399999999995</v>
      </c>
      <c r="AF3103">
        <v>42437.814583333333</v>
      </c>
      <c r="AG3103" s="1">
        <v>43059.636805555558</v>
      </c>
      <c r="AH3103" s="1">
        <v>43146.660416666666</v>
      </c>
      <c r="AI3103">
        <v>-105.40949999999999</v>
      </c>
      <c r="AJ3103">
        <v>39.741900000000001</v>
      </c>
      <c r="AK3103">
        <f t="shared" si="96"/>
        <v>2016</v>
      </c>
      <c r="AL3103">
        <f t="shared" si="97"/>
        <v>12</v>
      </c>
    </row>
    <row r="3104" spans="1:38" x14ac:dyDescent="0.25">
      <c r="A3104" t="s">
        <v>32646</v>
      </c>
      <c r="B3104" t="s">
        <v>32647</v>
      </c>
      <c r="C3104">
        <v>9411</v>
      </c>
      <c r="D3104">
        <v>42707</v>
      </c>
      <c r="F3104" t="s">
        <v>32648</v>
      </c>
      <c r="G3104" t="s">
        <v>32649</v>
      </c>
      <c r="H3104" t="s">
        <v>32648</v>
      </c>
      <c r="I3104" t="s">
        <v>222</v>
      </c>
      <c r="J3104" t="s">
        <v>138</v>
      </c>
      <c r="K3104" t="s">
        <v>139</v>
      </c>
      <c r="L3104" t="s">
        <v>43</v>
      </c>
      <c r="M3104" t="s">
        <v>44</v>
      </c>
      <c r="N3104" t="s">
        <v>41</v>
      </c>
      <c r="O3104" t="s">
        <v>42</v>
      </c>
      <c r="P3104" t="s">
        <v>363</v>
      </c>
      <c r="Q3104" t="s">
        <v>364</v>
      </c>
      <c r="R3104">
        <v>0</v>
      </c>
      <c r="S3104">
        <v>0</v>
      </c>
      <c r="W3104" t="s">
        <v>45</v>
      </c>
      <c r="X3104">
        <v>9411</v>
      </c>
      <c r="Y3104" t="s">
        <v>205</v>
      </c>
      <c r="Z3104" t="s">
        <v>206</v>
      </c>
      <c r="AA3104" t="s">
        <v>40897</v>
      </c>
      <c r="AB3104" t="s">
        <v>207</v>
      </c>
      <c r="AC3104">
        <v>4353</v>
      </c>
      <c r="AD3104" t="s">
        <v>12916</v>
      </c>
      <c r="AE3104">
        <v>6.2353500000000004</v>
      </c>
      <c r="AF3104">
        <v>42498.530555555553</v>
      </c>
      <c r="AG3104" s="1">
        <v>43059.636805555558</v>
      </c>
      <c r="AH3104" s="1">
        <v>43146.660416666666</v>
      </c>
      <c r="AI3104">
        <v>-122.2116</v>
      </c>
      <c r="AJ3104">
        <v>37.331200000000003</v>
      </c>
      <c r="AK3104">
        <f t="shared" si="96"/>
        <v>2016</v>
      </c>
      <c r="AL3104">
        <f t="shared" si="97"/>
        <v>12</v>
      </c>
    </row>
    <row r="3105" spans="1:38" x14ac:dyDescent="0.25">
      <c r="A3105" t="s">
        <v>119</v>
      </c>
      <c r="B3105" t="s">
        <v>120</v>
      </c>
      <c r="C3105">
        <v>11</v>
      </c>
      <c r="D3105">
        <v>39095</v>
      </c>
      <c r="F3105" t="s">
        <v>121</v>
      </c>
      <c r="G3105" t="s">
        <v>122</v>
      </c>
      <c r="H3105" t="s">
        <v>121</v>
      </c>
      <c r="I3105" t="s">
        <v>36</v>
      </c>
      <c r="J3105" t="s">
        <v>37</v>
      </c>
      <c r="K3105" t="s">
        <v>38</v>
      </c>
      <c r="L3105" t="s">
        <v>123</v>
      </c>
      <c r="M3105" t="s">
        <v>124</v>
      </c>
      <c r="N3105" t="s">
        <v>41</v>
      </c>
      <c r="O3105" t="s">
        <v>42</v>
      </c>
      <c r="P3105" t="s">
        <v>43</v>
      </c>
      <c r="Q3105" t="s">
        <v>44</v>
      </c>
      <c r="R3105">
        <v>0</v>
      </c>
      <c r="S3105">
        <v>0</v>
      </c>
      <c r="W3105" t="s">
        <v>45</v>
      </c>
      <c r="X3105">
        <v>11</v>
      </c>
      <c r="Y3105" t="s">
        <v>46</v>
      </c>
      <c r="Z3105" t="s">
        <v>47</v>
      </c>
      <c r="AA3105" t="s">
        <v>40896</v>
      </c>
      <c r="AB3105" t="s">
        <v>48</v>
      </c>
      <c r="AC3105">
        <v>51559</v>
      </c>
      <c r="AD3105" t="s">
        <v>125</v>
      </c>
      <c r="AE3105">
        <v>2.4290500000000002</v>
      </c>
      <c r="AF3105">
        <v>41643</v>
      </c>
      <c r="AG3105" s="1">
        <v>43059.636805555558</v>
      </c>
      <c r="AH3105" s="1">
        <v>43146.660416666666</v>
      </c>
      <c r="AI3105">
        <v>-0.154356568</v>
      </c>
      <c r="AJ3105">
        <v>51.288767890000003</v>
      </c>
      <c r="AK3105">
        <f t="shared" si="96"/>
        <v>2007</v>
      </c>
      <c r="AL3105">
        <f t="shared" si="97"/>
        <v>1</v>
      </c>
    </row>
    <row r="3106" spans="1:38" x14ac:dyDescent="0.25">
      <c r="A3106" t="s">
        <v>32</v>
      </c>
      <c r="B3106" t="s">
        <v>33</v>
      </c>
      <c r="C3106">
        <v>1</v>
      </c>
      <c r="D3106">
        <v>39114</v>
      </c>
      <c r="F3106" t="s">
        <v>34</v>
      </c>
      <c r="G3106" t="s">
        <v>35</v>
      </c>
      <c r="H3106" t="s">
        <v>34</v>
      </c>
      <c r="I3106" t="s">
        <v>36</v>
      </c>
      <c r="J3106" t="s">
        <v>37</v>
      </c>
      <c r="K3106" t="s">
        <v>38</v>
      </c>
      <c r="L3106" t="s">
        <v>39</v>
      </c>
      <c r="M3106" t="s">
        <v>40</v>
      </c>
      <c r="N3106" t="s">
        <v>41</v>
      </c>
      <c r="O3106" t="s">
        <v>42</v>
      </c>
      <c r="P3106" t="s">
        <v>43</v>
      </c>
      <c r="Q3106" t="s">
        <v>44</v>
      </c>
      <c r="R3106">
        <v>1</v>
      </c>
      <c r="S3106">
        <v>0</v>
      </c>
      <c r="W3106" t="s">
        <v>45</v>
      </c>
      <c r="X3106">
        <v>1</v>
      </c>
      <c r="Y3106" t="s">
        <v>46</v>
      </c>
      <c r="Z3106" t="s">
        <v>47</v>
      </c>
      <c r="AA3106" t="s">
        <v>40896</v>
      </c>
      <c r="AB3106" t="s">
        <v>48</v>
      </c>
      <c r="AC3106">
        <v>24803</v>
      </c>
      <c r="AD3106" t="s">
        <v>49</v>
      </c>
      <c r="AE3106">
        <v>0.22405</v>
      </c>
      <c r="AF3106">
        <v>41643</v>
      </c>
      <c r="AG3106" s="1">
        <v>43059.636805555558</v>
      </c>
      <c r="AH3106" s="1">
        <v>43146.660416666666</v>
      </c>
      <c r="AI3106">
        <v>-3.5874999999999999</v>
      </c>
      <c r="AJ3106">
        <v>54.549399999999999</v>
      </c>
      <c r="AK3106">
        <f t="shared" si="96"/>
        <v>2007</v>
      </c>
      <c r="AL3106">
        <f t="shared" si="97"/>
        <v>2</v>
      </c>
    </row>
    <row r="3107" spans="1:38" x14ac:dyDescent="0.25">
      <c r="A3107" t="s">
        <v>209</v>
      </c>
      <c r="B3107" t="s">
        <v>210</v>
      </c>
      <c r="C3107">
        <v>25</v>
      </c>
      <c r="D3107">
        <v>39126</v>
      </c>
      <c r="F3107" t="s">
        <v>211</v>
      </c>
      <c r="G3107" t="s">
        <v>212</v>
      </c>
      <c r="H3107" t="s">
        <v>211</v>
      </c>
      <c r="I3107" t="s">
        <v>72</v>
      </c>
      <c r="J3107" t="s">
        <v>37</v>
      </c>
      <c r="K3107" t="s">
        <v>38</v>
      </c>
      <c r="L3107" t="s">
        <v>39</v>
      </c>
      <c r="M3107" t="s">
        <v>40</v>
      </c>
      <c r="N3107" t="s">
        <v>190</v>
      </c>
      <c r="O3107" t="s">
        <v>191</v>
      </c>
      <c r="P3107" t="s">
        <v>43</v>
      </c>
      <c r="Q3107" t="s">
        <v>44</v>
      </c>
      <c r="R3107">
        <v>0</v>
      </c>
      <c r="S3107">
        <v>0</v>
      </c>
      <c r="W3107" t="s">
        <v>45</v>
      </c>
      <c r="X3107">
        <v>25</v>
      </c>
      <c r="Y3107" t="s">
        <v>46</v>
      </c>
      <c r="Z3107" t="s">
        <v>47</v>
      </c>
      <c r="AA3107" t="s">
        <v>40896</v>
      </c>
      <c r="AB3107" t="s">
        <v>48</v>
      </c>
      <c r="AC3107">
        <v>3170</v>
      </c>
      <c r="AD3107" t="s">
        <v>213</v>
      </c>
      <c r="AE3107">
        <v>1.8462099999999999</v>
      </c>
      <c r="AF3107">
        <v>41643</v>
      </c>
      <c r="AG3107" s="1">
        <v>43059.636805555558</v>
      </c>
      <c r="AH3107" s="1">
        <v>43146.660416666666</v>
      </c>
      <c r="AI3107">
        <v>-4.9527000000000001</v>
      </c>
      <c r="AJ3107">
        <v>50.444400000000002</v>
      </c>
      <c r="AK3107">
        <f t="shared" si="96"/>
        <v>2007</v>
      </c>
      <c r="AL3107">
        <f t="shared" si="97"/>
        <v>2</v>
      </c>
    </row>
    <row r="3108" spans="1:38" x14ac:dyDescent="0.25">
      <c r="A3108" t="s">
        <v>214</v>
      </c>
      <c r="B3108" t="s">
        <v>215</v>
      </c>
      <c r="C3108">
        <v>26</v>
      </c>
      <c r="D3108">
        <v>39127</v>
      </c>
      <c r="F3108" t="s">
        <v>216</v>
      </c>
      <c r="G3108" t="s">
        <v>217</v>
      </c>
      <c r="H3108" t="s">
        <v>216</v>
      </c>
      <c r="I3108" t="s">
        <v>36</v>
      </c>
      <c r="J3108" t="s">
        <v>37</v>
      </c>
      <c r="K3108" t="s">
        <v>38</v>
      </c>
      <c r="L3108" t="s">
        <v>39</v>
      </c>
      <c r="M3108" t="s">
        <v>40</v>
      </c>
      <c r="N3108" t="s">
        <v>190</v>
      </c>
      <c r="O3108" t="s">
        <v>191</v>
      </c>
      <c r="P3108" t="s">
        <v>43</v>
      </c>
      <c r="Q3108" t="s">
        <v>44</v>
      </c>
      <c r="R3108">
        <v>0</v>
      </c>
      <c r="S3108">
        <v>0</v>
      </c>
      <c r="W3108" t="s">
        <v>45</v>
      </c>
      <c r="X3108">
        <v>26</v>
      </c>
      <c r="Y3108" t="s">
        <v>46</v>
      </c>
      <c r="Z3108" t="s">
        <v>47</v>
      </c>
      <c r="AA3108" t="s">
        <v>40896</v>
      </c>
      <c r="AB3108" t="s">
        <v>48</v>
      </c>
      <c r="AC3108">
        <v>51559</v>
      </c>
      <c r="AD3108" t="s">
        <v>125</v>
      </c>
      <c r="AE3108">
        <v>2.4290500000000002</v>
      </c>
      <c r="AF3108">
        <v>41643</v>
      </c>
      <c r="AG3108" s="1">
        <v>43059.636805555558</v>
      </c>
      <c r="AH3108" s="1">
        <v>43146.660416666666</v>
      </c>
      <c r="AI3108">
        <v>-0.15430658999999999</v>
      </c>
      <c r="AJ3108">
        <v>51.287772109999999</v>
      </c>
      <c r="AK3108">
        <f t="shared" si="96"/>
        <v>2007</v>
      </c>
      <c r="AL3108">
        <f t="shared" si="97"/>
        <v>2</v>
      </c>
    </row>
    <row r="3109" spans="1:38" x14ac:dyDescent="0.25">
      <c r="A3109" t="s">
        <v>278</v>
      </c>
      <c r="B3109" t="s">
        <v>279</v>
      </c>
      <c r="C3109">
        <v>36</v>
      </c>
      <c r="D3109">
        <v>39155</v>
      </c>
      <c r="F3109" t="s">
        <v>280</v>
      </c>
      <c r="G3109" t="s">
        <v>281</v>
      </c>
      <c r="H3109" t="s">
        <v>280</v>
      </c>
      <c r="I3109" t="s">
        <v>36</v>
      </c>
      <c r="J3109" t="s">
        <v>37</v>
      </c>
      <c r="K3109" t="s">
        <v>38</v>
      </c>
      <c r="L3109" t="s">
        <v>39</v>
      </c>
      <c r="M3109" t="s">
        <v>40</v>
      </c>
      <c r="N3109" t="s">
        <v>190</v>
      </c>
      <c r="O3109" t="s">
        <v>191</v>
      </c>
      <c r="P3109" t="s">
        <v>43</v>
      </c>
      <c r="Q3109" t="s">
        <v>44</v>
      </c>
      <c r="R3109">
        <v>0</v>
      </c>
      <c r="S3109">
        <v>0</v>
      </c>
      <c r="W3109" t="s">
        <v>45</v>
      </c>
      <c r="X3109">
        <v>36</v>
      </c>
      <c r="Y3109" t="s">
        <v>46</v>
      </c>
      <c r="Z3109" t="s">
        <v>47</v>
      </c>
      <c r="AA3109" t="s">
        <v>40896</v>
      </c>
      <c r="AB3109" t="s">
        <v>48</v>
      </c>
      <c r="AC3109">
        <v>3371</v>
      </c>
      <c r="AD3109" t="s">
        <v>282</v>
      </c>
      <c r="AE3109">
        <v>2.9625400000000002</v>
      </c>
      <c r="AF3109">
        <v>41643</v>
      </c>
      <c r="AG3109" s="1">
        <v>43059.636805555558</v>
      </c>
      <c r="AH3109" s="1">
        <v>43146.660416666666</v>
      </c>
      <c r="AI3109">
        <v>-2.4243999999999999</v>
      </c>
      <c r="AJ3109">
        <v>52.456000000000003</v>
      </c>
      <c r="AK3109">
        <f t="shared" si="96"/>
        <v>2007</v>
      </c>
      <c r="AL3109">
        <f t="shared" si="97"/>
        <v>3</v>
      </c>
    </row>
    <row r="3110" spans="1:38" x14ac:dyDescent="0.25">
      <c r="A3110" t="s">
        <v>697</v>
      </c>
      <c r="B3110" t="s">
        <v>698</v>
      </c>
      <c r="C3110">
        <v>117</v>
      </c>
      <c r="D3110">
        <v>39209</v>
      </c>
      <c r="F3110" t="s">
        <v>699</v>
      </c>
      <c r="G3110" t="s">
        <v>697</v>
      </c>
      <c r="H3110" t="s">
        <v>699</v>
      </c>
      <c r="I3110" t="s">
        <v>64</v>
      </c>
      <c r="J3110" t="s">
        <v>37</v>
      </c>
      <c r="K3110" t="s">
        <v>38</v>
      </c>
      <c r="L3110" t="s">
        <v>39</v>
      </c>
      <c r="M3110" t="s">
        <v>40</v>
      </c>
      <c r="N3110" t="s">
        <v>190</v>
      </c>
      <c r="O3110" t="s">
        <v>191</v>
      </c>
      <c r="P3110" t="s">
        <v>43</v>
      </c>
      <c r="Q3110" t="s">
        <v>44</v>
      </c>
      <c r="R3110">
        <v>0</v>
      </c>
      <c r="S3110">
        <v>0</v>
      </c>
      <c r="W3110" t="s">
        <v>45</v>
      </c>
      <c r="X3110">
        <v>117</v>
      </c>
      <c r="Y3110" t="s">
        <v>46</v>
      </c>
      <c r="Z3110" t="s">
        <v>47</v>
      </c>
      <c r="AA3110" t="s">
        <v>40896</v>
      </c>
      <c r="AB3110" t="s">
        <v>48</v>
      </c>
      <c r="AC3110">
        <v>19463</v>
      </c>
      <c r="AD3110" t="s">
        <v>700</v>
      </c>
      <c r="AE3110">
        <v>1.21963</v>
      </c>
      <c r="AF3110">
        <v>41643</v>
      </c>
      <c r="AG3110" s="1">
        <v>43059.636805555558</v>
      </c>
      <c r="AH3110" s="1">
        <v>43146.660416666666</v>
      </c>
      <c r="AI3110">
        <v>-0.43669999999999998</v>
      </c>
      <c r="AJ3110">
        <v>51.368099999999998</v>
      </c>
      <c r="AK3110">
        <f t="shared" si="96"/>
        <v>2007</v>
      </c>
      <c r="AL3110">
        <f t="shared" si="97"/>
        <v>5</v>
      </c>
    </row>
    <row r="3111" spans="1:38" x14ac:dyDescent="0.25">
      <c r="A3111" t="s">
        <v>23944</v>
      </c>
      <c r="B3111" t="s">
        <v>23945</v>
      </c>
      <c r="C3111">
        <v>6444</v>
      </c>
      <c r="D3111">
        <v>39229</v>
      </c>
      <c r="F3111" t="s">
        <v>23946</v>
      </c>
      <c r="G3111" t="s">
        <v>23947</v>
      </c>
      <c r="H3111" t="s">
        <v>23946</v>
      </c>
      <c r="I3111" t="s">
        <v>222</v>
      </c>
      <c r="J3111" t="s">
        <v>37</v>
      </c>
      <c r="K3111" t="s">
        <v>38</v>
      </c>
      <c r="L3111" t="s">
        <v>123</v>
      </c>
      <c r="M3111" t="s">
        <v>124</v>
      </c>
      <c r="N3111" t="s">
        <v>190</v>
      </c>
      <c r="O3111" t="s">
        <v>191</v>
      </c>
      <c r="P3111" t="s">
        <v>7893</v>
      </c>
      <c r="Q3111" t="s">
        <v>7894</v>
      </c>
      <c r="R3111">
        <v>0</v>
      </c>
      <c r="S3111">
        <v>0</v>
      </c>
      <c r="W3111" t="s">
        <v>45</v>
      </c>
      <c r="X3111">
        <v>6444</v>
      </c>
      <c r="Y3111" t="s">
        <v>46</v>
      </c>
      <c r="Z3111" t="s">
        <v>47</v>
      </c>
      <c r="AA3111" t="s">
        <v>40896</v>
      </c>
      <c r="AB3111" t="s">
        <v>48</v>
      </c>
      <c r="AC3111">
        <v>8055</v>
      </c>
      <c r="AD3111" t="s">
        <v>23948</v>
      </c>
      <c r="AE3111">
        <v>1.31125</v>
      </c>
      <c r="AF3111">
        <v>41924.679861111108</v>
      </c>
      <c r="AG3111" s="1">
        <v>43059.636805555558</v>
      </c>
      <c r="AH3111" s="1">
        <v>43146.660416666666</v>
      </c>
      <c r="AI3111">
        <v>-1.1957</v>
      </c>
      <c r="AJ3111">
        <v>50.6297</v>
      </c>
      <c r="AK3111">
        <f t="shared" si="96"/>
        <v>2007</v>
      </c>
      <c r="AL3111">
        <f t="shared" si="97"/>
        <v>5</v>
      </c>
    </row>
    <row r="3112" spans="1:38" x14ac:dyDescent="0.25">
      <c r="A3112" t="s">
        <v>881</v>
      </c>
      <c r="C3112">
        <v>159</v>
      </c>
      <c r="D3112">
        <v>39241</v>
      </c>
      <c r="F3112" t="s">
        <v>882</v>
      </c>
      <c r="G3112" t="s">
        <v>728</v>
      </c>
      <c r="H3112" t="s">
        <v>882</v>
      </c>
      <c r="I3112" t="s">
        <v>36</v>
      </c>
      <c r="J3112" t="s">
        <v>138</v>
      </c>
      <c r="K3112" t="s">
        <v>139</v>
      </c>
      <c r="L3112" t="s">
        <v>39</v>
      </c>
      <c r="M3112" t="s">
        <v>40</v>
      </c>
      <c r="N3112" t="s">
        <v>41</v>
      </c>
      <c r="O3112" t="s">
        <v>42</v>
      </c>
      <c r="P3112" t="s">
        <v>43</v>
      </c>
      <c r="Q3112" t="s">
        <v>44</v>
      </c>
      <c r="R3112">
        <v>0</v>
      </c>
      <c r="S3112">
        <v>0</v>
      </c>
      <c r="W3112" t="s">
        <v>45</v>
      </c>
      <c r="X3112">
        <v>159</v>
      </c>
      <c r="Y3112" t="s">
        <v>46</v>
      </c>
      <c r="Z3112" t="s">
        <v>47</v>
      </c>
      <c r="AA3112" t="s">
        <v>40896</v>
      </c>
      <c r="AB3112" t="s">
        <v>883</v>
      </c>
      <c r="AC3112">
        <v>1217</v>
      </c>
      <c r="AD3112" t="s">
        <v>884</v>
      </c>
      <c r="AE3112">
        <v>49.041890000000002</v>
      </c>
      <c r="AF3112">
        <v>41643</v>
      </c>
      <c r="AG3112" s="1">
        <v>43059.636805555558</v>
      </c>
      <c r="AH3112" s="1">
        <v>43146.660416666666</v>
      </c>
      <c r="AI3112">
        <v>-2.0884999999999998</v>
      </c>
      <c r="AJ3112">
        <v>60.134599999999999</v>
      </c>
      <c r="AK3112">
        <f t="shared" si="96"/>
        <v>2007</v>
      </c>
      <c r="AL3112">
        <f t="shared" si="97"/>
        <v>6</v>
      </c>
    </row>
    <row r="3113" spans="1:38" x14ac:dyDescent="0.25">
      <c r="A3113" t="s">
        <v>885</v>
      </c>
      <c r="B3113" t="s">
        <v>886</v>
      </c>
      <c r="C3113">
        <v>160</v>
      </c>
      <c r="D3113">
        <v>39241</v>
      </c>
      <c r="F3113" t="s">
        <v>887</v>
      </c>
      <c r="G3113" t="s">
        <v>728</v>
      </c>
      <c r="H3113" t="s">
        <v>887</v>
      </c>
      <c r="I3113" t="s">
        <v>36</v>
      </c>
      <c r="J3113" t="s">
        <v>37</v>
      </c>
      <c r="K3113" t="s">
        <v>38</v>
      </c>
      <c r="L3113" t="s">
        <v>39</v>
      </c>
      <c r="M3113" t="s">
        <v>40</v>
      </c>
      <c r="N3113" t="s">
        <v>41</v>
      </c>
      <c r="O3113" t="s">
        <v>42</v>
      </c>
      <c r="P3113" t="s">
        <v>43</v>
      </c>
      <c r="Q3113" t="s">
        <v>44</v>
      </c>
      <c r="R3113">
        <v>0</v>
      </c>
      <c r="S3113">
        <v>0</v>
      </c>
      <c r="W3113" t="s">
        <v>45</v>
      </c>
      <c r="X3113">
        <v>160</v>
      </c>
      <c r="Y3113" t="s">
        <v>46</v>
      </c>
      <c r="Z3113" t="s">
        <v>47</v>
      </c>
      <c r="AA3113" t="s">
        <v>40896</v>
      </c>
      <c r="AB3113" t="s">
        <v>883</v>
      </c>
      <c r="AC3113">
        <v>1320</v>
      </c>
      <c r="AD3113" t="s">
        <v>888</v>
      </c>
      <c r="AE3113">
        <v>9.3080099999999995</v>
      </c>
      <c r="AF3113">
        <v>41643</v>
      </c>
      <c r="AG3113" s="1">
        <v>43059.636805555558</v>
      </c>
      <c r="AH3113" s="1">
        <v>43146.660416666666</v>
      </c>
      <c r="AI3113">
        <v>-2.2650999999999999</v>
      </c>
      <c r="AJ3113">
        <v>57.677799999999998</v>
      </c>
      <c r="AK3113">
        <f t="shared" si="96"/>
        <v>2007</v>
      </c>
      <c r="AL3113">
        <f t="shared" si="97"/>
        <v>6</v>
      </c>
    </row>
    <row r="3114" spans="1:38" x14ac:dyDescent="0.25">
      <c r="A3114" t="s">
        <v>182</v>
      </c>
      <c r="B3114" t="s">
        <v>183</v>
      </c>
      <c r="C3114">
        <v>21</v>
      </c>
      <c r="D3114">
        <v>39265</v>
      </c>
      <c r="F3114" t="s">
        <v>184</v>
      </c>
      <c r="G3114" t="s">
        <v>185</v>
      </c>
      <c r="H3114" t="s">
        <v>184</v>
      </c>
      <c r="I3114" t="s">
        <v>36</v>
      </c>
      <c r="J3114" t="s">
        <v>37</v>
      </c>
      <c r="K3114" t="s">
        <v>38</v>
      </c>
      <c r="L3114" t="s">
        <v>43</v>
      </c>
      <c r="M3114" t="s">
        <v>44</v>
      </c>
      <c r="N3114" t="s">
        <v>41</v>
      </c>
      <c r="O3114" t="s">
        <v>42</v>
      </c>
      <c r="P3114" t="s">
        <v>43</v>
      </c>
      <c r="Q3114" t="s">
        <v>44</v>
      </c>
      <c r="R3114">
        <v>0</v>
      </c>
      <c r="S3114">
        <v>0</v>
      </c>
      <c r="W3114" t="s">
        <v>45</v>
      </c>
      <c r="X3114">
        <v>21</v>
      </c>
      <c r="Y3114" t="s">
        <v>46</v>
      </c>
      <c r="Z3114" t="s">
        <v>47</v>
      </c>
      <c r="AA3114" t="s">
        <v>40896</v>
      </c>
      <c r="AB3114" t="s">
        <v>48</v>
      </c>
      <c r="AC3114">
        <v>11853</v>
      </c>
      <c r="AD3114" t="s">
        <v>186</v>
      </c>
      <c r="AE3114">
        <v>1.77064</v>
      </c>
      <c r="AF3114">
        <v>41643</v>
      </c>
      <c r="AG3114" s="1">
        <v>43059.636805555558</v>
      </c>
      <c r="AH3114" s="1">
        <v>43146.660416666666</v>
      </c>
      <c r="AI3114">
        <v>-3.2242999999999999</v>
      </c>
      <c r="AJ3114">
        <v>50.703499999999998</v>
      </c>
      <c r="AK3114">
        <f t="shared" si="96"/>
        <v>2007</v>
      </c>
      <c r="AL3114">
        <f t="shared" si="97"/>
        <v>7</v>
      </c>
    </row>
    <row r="3115" spans="1:38" x14ac:dyDescent="0.25">
      <c r="A3115" t="s">
        <v>741</v>
      </c>
      <c r="B3115" t="s">
        <v>742</v>
      </c>
      <c r="C3115">
        <v>127</v>
      </c>
      <c r="D3115">
        <v>39280</v>
      </c>
      <c r="F3115" t="s">
        <v>743</v>
      </c>
      <c r="G3115" t="s">
        <v>728</v>
      </c>
      <c r="H3115" t="s">
        <v>743</v>
      </c>
      <c r="I3115" t="s">
        <v>72</v>
      </c>
      <c r="J3115" t="s">
        <v>37</v>
      </c>
      <c r="K3115" t="s">
        <v>38</v>
      </c>
      <c r="L3115" t="s">
        <v>39</v>
      </c>
      <c r="M3115" t="s">
        <v>40</v>
      </c>
      <c r="N3115" t="s">
        <v>190</v>
      </c>
      <c r="O3115" t="s">
        <v>191</v>
      </c>
      <c r="P3115" t="s">
        <v>43</v>
      </c>
      <c r="Q3115" t="s">
        <v>44</v>
      </c>
      <c r="R3115">
        <v>0</v>
      </c>
      <c r="S3115">
        <v>0</v>
      </c>
      <c r="W3115" t="s">
        <v>45</v>
      </c>
      <c r="X3115">
        <v>127</v>
      </c>
      <c r="Y3115" t="s">
        <v>46</v>
      </c>
      <c r="Z3115" t="s">
        <v>47</v>
      </c>
      <c r="AA3115" t="s">
        <v>40896</v>
      </c>
      <c r="AB3115" t="s">
        <v>744</v>
      </c>
      <c r="AC3115">
        <v>9472</v>
      </c>
      <c r="AD3115" t="s">
        <v>745</v>
      </c>
      <c r="AE3115">
        <v>7.5383599999999999</v>
      </c>
      <c r="AF3115">
        <v>41643</v>
      </c>
      <c r="AG3115" s="1">
        <v>43059.636805555558</v>
      </c>
      <c r="AH3115" s="1">
        <v>43146.660416666666</v>
      </c>
      <c r="AI3115">
        <v>-5.9505999999999997</v>
      </c>
      <c r="AJ3115">
        <v>54.822600000000001</v>
      </c>
      <c r="AK3115">
        <f t="shared" si="96"/>
        <v>2007</v>
      </c>
      <c r="AL3115">
        <f t="shared" si="97"/>
        <v>7</v>
      </c>
    </row>
    <row r="3116" spans="1:38" x14ac:dyDescent="0.25">
      <c r="A3116" t="s">
        <v>209</v>
      </c>
      <c r="B3116" t="s">
        <v>768</v>
      </c>
      <c r="C3116">
        <v>132</v>
      </c>
      <c r="D3116">
        <v>39283</v>
      </c>
      <c r="F3116" t="s">
        <v>769</v>
      </c>
      <c r="G3116" t="s">
        <v>728</v>
      </c>
      <c r="H3116" t="s">
        <v>769</v>
      </c>
      <c r="I3116" t="s">
        <v>267</v>
      </c>
      <c r="J3116" t="s">
        <v>37</v>
      </c>
      <c r="K3116" t="s">
        <v>38</v>
      </c>
      <c r="L3116" t="s">
        <v>39</v>
      </c>
      <c r="M3116" t="s">
        <v>40</v>
      </c>
      <c r="N3116" t="s">
        <v>190</v>
      </c>
      <c r="O3116" t="s">
        <v>191</v>
      </c>
      <c r="P3116" t="s">
        <v>43</v>
      </c>
      <c r="Q3116" t="s">
        <v>44</v>
      </c>
      <c r="R3116">
        <v>0</v>
      </c>
      <c r="S3116">
        <v>0</v>
      </c>
      <c r="W3116" t="s">
        <v>45</v>
      </c>
      <c r="X3116">
        <v>132</v>
      </c>
      <c r="Y3116" t="s">
        <v>46</v>
      </c>
      <c r="Z3116" t="s">
        <v>47</v>
      </c>
      <c r="AA3116" t="s">
        <v>40896</v>
      </c>
      <c r="AB3116" t="s">
        <v>48</v>
      </c>
      <c r="AC3116">
        <v>2168</v>
      </c>
      <c r="AD3116" t="s">
        <v>770</v>
      </c>
      <c r="AE3116">
        <v>2.24648</v>
      </c>
      <c r="AF3116">
        <v>41643</v>
      </c>
      <c r="AG3116" s="1">
        <v>43059.636805555558</v>
      </c>
      <c r="AH3116" s="1">
        <v>43146.660416666666</v>
      </c>
      <c r="AI3116">
        <v>-1.3166</v>
      </c>
      <c r="AJ3116">
        <v>51.453600000000002</v>
      </c>
      <c r="AK3116">
        <f t="shared" si="96"/>
        <v>2007</v>
      </c>
      <c r="AL3116">
        <f t="shared" si="97"/>
        <v>7</v>
      </c>
    </row>
    <row r="3117" spans="1:38" x14ac:dyDescent="0.25">
      <c r="A3117" t="s">
        <v>209</v>
      </c>
      <c r="B3117" t="s">
        <v>1694</v>
      </c>
      <c r="C3117">
        <v>331</v>
      </c>
      <c r="D3117">
        <v>39383</v>
      </c>
      <c r="F3117" t="s">
        <v>1695</v>
      </c>
      <c r="G3117" t="s">
        <v>1696</v>
      </c>
      <c r="H3117" t="s">
        <v>1695</v>
      </c>
      <c r="I3117" t="s">
        <v>72</v>
      </c>
      <c r="J3117" t="s">
        <v>1356</v>
      </c>
      <c r="K3117" t="s">
        <v>1357</v>
      </c>
      <c r="L3117" t="s">
        <v>39</v>
      </c>
      <c r="M3117" t="s">
        <v>40</v>
      </c>
      <c r="N3117" t="s">
        <v>41</v>
      </c>
      <c r="O3117" t="s">
        <v>42</v>
      </c>
      <c r="P3117" t="s">
        <v>43</v>
      </c>
      <c r="Q3117" t="s">
        <v>44</v>
      </c>
      <c r="R3117">
        <v>0</v>
      </c>
      <c r="S3117">
        <v>0</v>
      </c>
      <c r="W3117" t="s">
        <v>45</v>
      </c>
      <c r="X3117">
        <v>331</v>
      </c>
      <c r="Y3117" t="s">
        <v>46</v>
      </c>
      <c r="Z3117" t="s">
        <v>47</v>
      </c>
      <c r="AA3117" t="s">
        <v>40896</v>
      </c>
      <c r="AB3117" t="s">
        <v>883</v>
      </c>
      <c r="AC3117">
        <v>1296</v>
      </c>
      <c r="AD3117" t="s">
        <v>1697</v>
      </c>
      <c r="AE3117">
        <v>13.107089999999999</v>
      </c>
      <c r="AF3117">
        <v>41643</v>
      </c>
      <c r="AG3117" s="1">
        <v>43059.636805555558</v>
      </c>
      <c r="AH3117" s="1">
        <v>43146.660416666666</v>
      </c>
      <c r="AI3117">
        <v>-4.8230000000000004</v>
      </c>
      <c r="AJ3117">
        <v>56.1997</v>
      </c>
      <c r="AK3117">
        <f t="shared" si="96"/>
        <v>2007</v>
      </c>
      <c r="AL3117">
        <f t="shared" si="97"/>
        <v>10</v>
      </c>
    </row>
    <row r="3118" spans="1:38" x14ac:dyDescent="0.25">
      <c r="A3118" t="s">
        <v>2147</v>
      </c>
      <c r="B3118" t="s">
        <v>2148</v>
      </c>
      <c r="C3118">
        <v>425</v>
      </c>
      <c r="D3118">
        <v>39462</v>
      </c>
      <c r="F3118" t="s">
        <v>2149</v>
      </c>
      <c r="G3118" t="s">
        <v>2150</v>
      </c>
      <c r="H3118" t="s">
        <v>2149</v>
      </c>
      <c r="I3118" t="s">
        <v>36</v>
      </c>
      <c r="J3118" t="s">
        <v>37</v>
      </c>
      <c r="K3118" t="s">
        <v>38</v>
      </c>
      <c r="L3118" t="s">
        <v>39</v>
      </c>
      <c r="M3118" t="s">
        <v>40</v>
      </c>
      <c r="N3118" t="s">
        <v>41</v>
      </c>
      <c r="O3118" t="s">
        <v>42</v>
      </c>
      <c r="P3118" t="s">
        <v>43</v>
      </c>
      <c r="Q3118" t="s">
        <v>44</v>
      </c>
      <c r="R3118">
        <v>0</v>
      </c>
      <c r="S3118">
        <v>0</v>
      </c>
      <c r="W3118" t="s">
        <v>45</v>
      </c>
      <c r="X3118">
        <v>425</v>
      </c>
      <c r="Y3118" t="s">
        <v>46</v>
      </c>
      <c r="Z3118" t="s">
        <v>47</v>
      </c>
      <c r="AA3118" t="s">
        <v>40896</v>
      </c>
      <c r="AB3118" t="s">
        <v>883</v>
      </c>
      <c r="AC3118">
        <v>610268</v>
      </c>
      <c r="AD3118" t="s">
        <v>2149</v>
      </c>
      <c r="AE3118">
        <v>6.9720000000000004E-2</v>
      </c>
      <c r="AF3118">
        <v>41643</v>
      </c>
      <c r="AG3118" s="1">
        <v>43059.636805555558</v>
      </c>
      <c r="AH3118" s="1">
        <v>43146.660416666666</v>
      </c>
      <c r="AI3118">
        <v>-4.2571000000000003</v>
      </c>
      <c r="AJ3118">
        <v>55.865699999999997</v>
      </c>
      <c r="AK3118">
        <f t="shared" si="96"/>
        <v>2008</v>
      </c>
      <c r="AL3118">
        <f t="shared" si="97"/>
        <v>1</v>
      </c>
    </row>
    <row r="3119" spans="1:38" x14ac:dyDescent="0.25">
      <c r="A3119" t="s">
        <v>2192</v>
      </c>
      <c r="B3119" t="s">
        <v>2193</v>
      </c>
      <c r="C3119">
        <v>434</v>
      </c>
      <c r="D3119">
        <v>39469</v>
      </c>
      <c r="F3119" t="s">
        <v>2194</v>
      </c>
      <c r="G3119" t="s">
        <v>2195</v>
      </c>
      <c r="H3119" t="s">
        <v>2194</v>
      </c>
      <c r="I3119" t="s">
        <v>36</v>
      </c>
      <c r="J3119" t="s">
        <v>37</v>
      </c>
      <c r="K3119" t="s">
        <v>38</v>
      </c>
      <c r="L3119" t="s">
        <v>39</v>
      </c>
      <c r="M3119" t="s">
        <v>40</v>
      </c>
      <c r="N3119" t="s">
        <v>41</v>
      </c>
      <c r="O3119" t="s">
        <v>42</v>
      </c>
      <c r="P3119" t="s">
        <v>43</v>
      </c>
      <c r="Q3119" t="s">
        <v>44</v>
      </c>
      <c r="R3119">
        <v>0</v>
      </c>
      <c r="S3119">
        <v>0</v>
      </c>
      <c r="W3119" t="s">
        <v>45</v>
      </c>
      <c r="X3119">
        <v>434</v>
      </c>
      <c r="Y3119" t="s">
        <v>46</v>
      </c>
      <c r="Z3119" t="s">
        <v>47</v>
      </c>
      <c r="AA3119" t="s">
        <v>40896</v>
      </c>
      <c r="AB3119" t="s">
        <v>48</v>
      </c>
      <c r="AC3119">
        <v>73480</v>
      </c>
      <c r="AD3119" t="s">
        <v>2196</v>
      </c>
      <c r="AE3119">
        <v>0.96301999999999999</v>
      </c>
      <c r="AF3119">
        <v>41643</v>
      </c>
      <c r="AG3119" s="1">
        <v>43059.636805555558</v>
      </c>
      <c r="AH3119" s="1">
        <v>43146.660416666666</v>
      </c>
      <c r="AI3119">
        <v>-2.2389000000000001</v>
      </c>
      <c r="AJ3119">
        <v>53.792000000000002</v>
      </c>
      <c r="AK3119">
        <f t="shared" si="96"/>
        <v>2008</v>
      </c>
      <c r="AL3119">
        <f t="shared" si="97"/>
        <v>1</v>
      </c>
    </row>
    <row r="3120" spans="1:38" x14ac:dyDescent="0.25">
      <c r="A3120" t="s">
        <v>2197</v>
      </c>
      <c r="B3120" t="s">
        <v>2198</v>
      </c>
      <c r="C3120">
        <v>435</v>
      </c>
      <c r="D3120">
        <v>39471</v>
      </c>
      <c r="F3120" t="s">
        <v>2199</v>
      </c>
      <c r="G3120" t="s">
        <v>2200</v>
      </c>
      <c r="H3120" t="s">
        <v>2199</v>
      </c>
      <c r="I3120" t="s">
        <v>72</v>
      </c>
      <c r="J3120" t="s">
        <v>37</v>
      </c>
      <c r="K3120" t="s">
        <v>38</v>
      </c>
      <c r="L3120" t="s">
        <v>39</v>
      </c>
      <c r="M3120" t="s">
        <v>40</v>
      </c>
      <c r="N3120" t="s">
        <v>41</v>
      </c>
      <c r="O3120" t="s">
        <v>42</v>
      </c>
      <c r="P3120" t="s">
        <v>43</v>
      </c>
      <c r="Q3120" t="s">
        <v>44</v>
      </c>
      <c r="R3120">
        <v>0</v>
      </c>
      <c r="S3120">
        <v>0</v>
      </c>
      <c r="W3120" t="s">
        <v>45</v>
      </c>
      <c r="X3120">
        <v>435</v>
      </c>
      <c r="Y3120" t="s">
        <v>46</v>
      </c>
      <c r="Z3120" t="s">
        <v>47</v>
      </c>
      <c r="AA3120" t="s">
        <v>40896</v>
      </c>
      <c r="AB3120" t="s">
        <v>48</v>
      </c>
      <c r="AC3120">
        <v>36108</v>
      </c>
      <c r="AD3120" t="s">
        <v>2201</v>
      </c>
      <c r="AE3120">
        <v>0.11940000000000001</v>
      </c>
      <c r="AF3120">
        <v>41643</v>
      </c>
      <c r="AG3120" s="1">
        <v>43059.636805555558</v>
      </c>
      <c r="AH3120" s="1">
        <v>43146.660416666666</v>
      </c>
      <c r="AI3120">
        <v>-2.3938999999999999</v>
      </c>
      <c r="AJ3120">
        <v>51.539200000000001</v>
      </c>
      <c r="AK3120">
        <f t="shared" si="96"/>
        <v>2008</v>
      </c>
      <c r="AL3120">
        <f t="shared" si="97"/>
        <v>1</v>
      </c>
    </row>
    <row r="3121" spans="1:38" x14ac:dyDescent="0.25">
      <c r="A3121" t="s">
        <v>3782</v>
      </c>
      <c r="B3121" t="s">
        <v>3783</v>
      </c>
      <c r="C3121">
        <v>775</v>
      </c>
      <c r="D3121">
        <v>39577</v>
      </c>
      <c r="F3121" t="s">
        <v>3784</v>
      </c>
      <c r="G3121" t="s">
        <v>3785</v>
      </c>
      <c r="H3121" t="s">
        <v>3784</v>
      </c>
      <c r="I3121" t="s">
        <v>36</v>
      </c>
      <c r="J3121" t="s">
        <v>138</v>
      </c>
      <c r="K3121" t="s">
        <v>139</v>
      </c>
      <c r="L3121" t="s">
        <v>349</v>
      </c>
      <c r="M3121" t="s">
        <v>350</v>
      </c>
      <c r="N3121" t="s">
        <v>190</v>
      </c>
      <c r="O3121" t="s">
        <v>191</v>
      </c>
      <c r="P3121" t="s">
        <v>43</v>
      </c>
      <c r="Q3121" t="s">
        <v>44</v>
      </c>
      <c r="R3121">
        <v>0</v>
      </c>
      <c r="S3121">
        <v>0</v>
      </c>
      <c r="W3121" t="s">
        <v>45</v>
      </c>
      <c r="X3121">
        <v>775</v>
      </c>
      <c r="Y3121" t="s">
        <v>46</v>
      </c>
      <c r="Z3121" t="s">
        <v>47</v>
      </c>
      <c r="AA3121" t="s">
        <v>40896</v>
      </c>
      <c r="AB3121" t="s">
        <v>48</v>
      </c>
      <c r="AC3121">
        <v>0</v>
      </c>
      <c r="AD3121" t="s">
        <v>3786</v>
      </c>
      <c r="AE3121">
        <v>2.3478300000000001</v>
      </c>
      <c r="AF3121">
        <v>41982.756944444445</v>
      </c>
      <c r="AG3121" s="1">
        <v>43059.636805555558</v>
      </c>
      <c r="AH3121" s="1">
        <v>43146.660416666666</v>
      </c>
      <c r="AI3121">
        <v>-2.68</v>
      </c>
      <c r="AJ3121">
        <v>51.84</v>
      </c>
      <c r="AK3121">
        <f t="shared" si="96"/>
        <v>2008</v>
      </c>
      <c r="AL3121">
        <f t="shared" si="97"/>
        <v>5</v>
      </c>
    </row>
    <row r="3122" spans="1:38" x14ac:dyDescent="0.25">
      <c r="A3122" t="s">
        <v>2247</v>
      </c>
      <c r="B3122" t="s">
        <v>2623</v>
      </c>
      <c r="C3122">
        <v>526</v>
      </c>
      <c r="D3122">
        <v>39604</v>
      </c>
      <c r="F3122" t="s">
        <v>2624</v>
      </c>
      <c r="G3122" t="s">
        <v>2625</v>
      </c>
      <c r="H3122" t="s">
        <v>2624</v>
      </c>
      <c r="I3122" t="s">
        <v>36</v>
      </c>
      <c r="J3122" t="s">
        <v>54</v>
      </c>
      <c r="K3122" t="s">
        <v>55</v>
      </c>
      <c r="L3122" t="s">
        <v>43</v>
      </c>
      <c r="M3122" t="s">
        <v>44</v>
      </c>
      <c r="N3122" t="s">
        <v>41</v>
      </c>
      <c r="O3122" t="s">
        <v>42</v>
      </c>
      <c r="P3122" t="s">
        <v>43</v>
      </c>
      <c r="Q3122" t="s">
        <v>44</v>
      </c>
      <c r="R3122">
        <v>0</v>
      </c>
      <c r="S3122">
        <v>0</v>
      </c>
      <c r="W3122" t="s">
        <v>45</v>
      </c>
      <c r="X3122">
        <v>526</v>
      </c>
      <c r="Y3122" t="s">
        <v>46</v>
      </c>
      <c r="Z3122" t="s">
        <v>47</v>
      </c>
      <c r="AA3122" t="s">
        <v>40896</v>
      </c>
      <c r="AB3122" t="s">
        <v>48</v>
      </c>
      <c r="AC3122">
        <v>4504</v>
      </c>
      <c r="AD3122" t="s">
        <v>2626</v>
      </c>
      <c r="AE3122">
        <v>0.37019999999999997</v>
      </c>
      <c r="AF3122">
        <v>41643</v>
      </c>
      <c r="AG3122" s="1">
        <v>43059.636805555558</v>
      </c>
      <c r="AH3122" s="1">
        <v>43146.660416666666</v>
      </c>
      <c r="AI3122">
        <v>-2.9382999999999999</v>
      </c>
      <c r="AJ3122">
        <v>50.728999999999999</v>
      </c>
      <c r="AK3122">
        <f t="shared" si="96"/>
        <v>2008</v>
      </c>
      <c r="AL3122">
        <f t="shared" si="97"/>
        <v>6</v>
      </c>
    </row>
    <row r="3123" spans="1:38" x14ac:dyDescent="0.25">
      <c r="A3123" t="s">
        <v>4403</v>
      </c>
      <c r="B3123" t="s">
        <v>4404</v>
      </c>
      <c r="C3123">
        <v>914</v>
      </c>
      <c r="D3123">
        <v>39611</v>
      </c>
      <c r="F3123" t="s">
        <v>4405</v>
      </c>
      <c r="G3123" t="s">
        <v>4406</v>
      </c>
      <c r="H3123" t="s">
        <v>4405</v>
      </c>
      <c r="I3123" t="s">
        <v>267</v>
      </c>
      <c r="J3123" t="s">
        <v>37</v>
      </c>
      <c r="K3123" t="s">
        <v>38</v>
      </c>
      <c r="L3123" t="s">
        <v>39</v>
      </c>
      <c r="M3123" t="s">
        <v>40</v>
      </c>
      <c r="N3123" t="s">
        <v>190</v>
      </c>
      <c r="O3123" t="s">
        <v>191</v>
      </c>
      <c r="P3123" t="s">
        <v>43</v>
      </c>
      <c r="Q3123" t="s">
        <v>44</v>
      </c>
      <c r="R3123">
        <v>0</v>
      </c>
      <c r="S3123">
        <v>0</v>
      </c>
      <c r="W3123" t="s">
        <v>45</v>
      </c>
      <c r="X3123">
        <v>914</v>
      </c>
      <c r="Y3123" t="s">
        <v>46</v>
      </c>
      <c r="Z3123" t="s">
        <v>47</v>
      </c>
      <c r="AA3123" t="s">
        <v>40896</v>
      </c>
      <c r="AB3123" t="s">
        <v>48</v>
      </c>
      <c r="AC3123">
        <v>26000</v>
      </c>
      <c r="AD3123" t="s">
        <v>4407</v>
      </c>
      <c r="AE3123">
        <v>7.5639099999999999</v>
      </c>
      <c r="AF3123">
        <v>41643</v>
      </c>
      <c r="AG3123" s="1">
        <v>43059.636805555558</v>
      </c>
      <c r="AH3123" s="1">
        <v>43146.660416666666</v>
      </c>
      <c r="AI3123">
        <v>-2.1046</v>
      </c>
      <c r="AJ3123">
        <v>55.749600000000001</v>
      </c>
      <c r="AK3123">
        <f t="shared" si="96"/>
        <v>2008</v>
      </c>
      <c r="AL3123">
        <f t="shared" si="97"/>
        <v>6</v>
      </c>
    </row>
    <row r="3124" spans="1:38" x14ac:dyDescent="0.25">
      <c r="A3124" t="s">
        <v>3620</v>
      </c>
      <c r="B3124" t="s">
        <v>3621</v>
      </c>
      <c r="C3124">
        <v>737</v>
      </c>
      <c r="D3124">
        <v>39682</v>
      </c>
      <c r="F3124" t="s">
        <v>3622</v>
      </c>
      <c r="G3124" t="s">
        <v>3623</v>
      </c>
      <c r="H3124" t="s">
        <v>3622</v>
      </c>
      <c r="I3124" t="s">
        <v>72</v>
      </c>
      <c r="J3124" t="s">
        <v>138</v>
      </c>
      <c r="K3124" t="s">
        <v>139</v>
      </c>
      <c r="L3124" t="s">
        <v>123</v>
      </c>
      <c r="M3124" t="s">
        <v>124</v>
      </c>
      <c r="N3124" t="s">
        <v>190</v>
      </c>
      <c r="O3124" t="s">
        <v>191</v>
      </c>
      <c r="P3124" t="s">
        <v>43</v>
      </c>
      <c r="Q3124" t="s">
        <v>44</v>
      </c>
      <c r="R3124">
        <v>0</v>
      </c>
      <c r="S3124">
        <v>0</v>
      </c>
      <c r="W3124" t="s">
        <v>45</v>
      </c>
      <c r="X3124">
        <v>737</v>
      </c>
      <c r="Y3124" t="s">
        <v>46</v>
      </c>
      <c r="Z3124" t="s">
        <v>47</v>
      </c>
      <c r="AA3124" t="s">
        <v>40896</v>
      </c>
      <c r="AB3124" t="s">
        <v>883</v>
      </c>
      <c r="AC3124">
        <v>9592</v>
      </c>
      <c r="AD3124" t="s">
        <v>3624</v>
      </c>
      <c r="AE3124">
        <v>6.5480999999999998</v>
      </c>
      <c r="AF3124">
        <v>41643</v>
      </c>
      <c r="AG3124" s="1">
        <v>43059.636805555558</v>
      </c>
      <c r="AH3124" s="1">
        <v>43146.660416666666</v>
      </c>
      <c r="AI3124">
        <v>-2.3159999999999998</v>
      </c>
      <c r="AJ3124">
        <v>56.948999999999998</v>
      </c>
      <c r="AK3124">
        <f t="shared" si="96"/>
        <v>2008</v>
      </c>
      <c r="AL3124">
        <f t="shared" si="97"/>
        <v>8</v>
      </c>
    </row>
    <row r="3125" spans="1:38" x14ac:dyDescent="0.25">
      <c r="A3125" t="s">
        <v>2247</v>
      </c>
      <c r="B3125" t="s">
        <v>3156</v>
      </c>
      <c r="C3125">
        <v>638</v>
      </c>
      <c r="D3125">
        <v>39728</v>
      </c>
      <c r="F3125" t="s">
        <v>3157</v>
      </c>
      <c r="G3125" t="s">
        <v>3158</v>
      </c>
      <c r="H3125" t="s">
        <v>3157</v>
      </c>
      <c r="I3125" t="s">
        <v>64</v>
      </c>
      <c r="J3125" t="s">
        <v>37</v>
      </c>
      <c r="K3125" t="s">
        <v>38</v>
      </c>
      <c r="L3125" t="s">
        <v>123</v>
      </c>
      <c r="M3125" t="s">
        <v>124</v>
      </c>
      <c r="N3125" t="s">
        <v>190</v>
      </c>
      <c r="O3125" t="s">
        <v>191</v>
      </c>
      <c r="P3125" t="s">
        <v>43</v>
      </c>
      <c r="Q3125" t="s">
        <v>44</v>
      </c>
      <c r="R3125">
        <v>0</v>
      </c>
      <c r="S3125">
        <v>0</v>
      </c>
      <c r="W3125" t="s">
        <v>45</v>
      </c>
      <c r="X3125">
        <v>638</v>
      </c>
      <c r="Y3125" t="s">
        <v>46</v>
      </c>
      <c r="Z3125" t="s">
        <v>47</v>
      </c>
      <c r="AA3125" t="s">
        <v>40896</v>
      </c>
      <c r="AB3125" t="s">
        <v>883</v>
      </c>
      <c r="AC3125">
        <v>2213</v>
      </c>
      <c r="AD3125" t="s">
        <v>3159</v>
      </c>
      <c r="AE3125">
        <v>0.13270000000000001</v>
      </c>
      <c r="AF3125">
        <v>41643</v>
      </c>
      <c r="AG3125" s="1">
        <v>43059.636805555558</v>
      </c>
      <c r="AH3125" s="1">
        <v>43146.660416666666</v>
      </c>
      <c r="AI3125">
        <v>-3</v>
      </c>
      <c r="AJ3125">
        <v>55.15</v>
      </c>
      <c r="AK3125">
        <f t="shared" si="96"/>
        <v>2008</v>
      </c>
      <c r="AL3125">
        <f t="shared" si="97"/>
        <v>10</v>
      </c>
    </row>
    <row r="3126" spans="1:38" x14ac:dyDescent="0.25">
      <c r="A3126" t="s">
        <v>2247</v>
      </c>
      <c r="B3126" t="s">
        <v>4185</v>
      </c>
      <c r="C3126">
        <v>864</v>
      </c>
      <c r="D3126">
        <v>39748</v>
      </c>
      <c r="F3126" t="s">
        <v>4186</v>
      </c>
      <c r="G3126" t="s">
        <v>4187</v>
      </c>
      <c r="H3126" t="s">
        <v>4186</v>
      </c>
      <c r="I3126" t="s">
        <v>76</v>
      </c>
      <c r="J3126" t="s">
        <v>138</v>
      </c>
      <c r="K3126" t="s">
        <v>139</v>
      </c>
      <c r="L3126" t="s">
        <v>123</v>
      </c>
      <c r="M3126" t="s">
        <v>124</v>
      </c>
      <c r="N3126" t="s">
        <v>41</v>
      </c>
      <c r="O3126" t="s">
        <v>42</v>
      </c>
      <c r="P3126" t="s">
        <v>43</v>
      </c>
      <c r="Q3126" t="s">
        <v>44</v>
      </c>
      <c r="R3126">
        <v>0</v>
      </c>
      <c r="S3126">
        <v>0</v>
      </c>
      <c r="W3126" t="s">
        <v>45</v>
      </c>
      <c r="X3126">
        <v>864</v>
      </c>
      <c r="Y3126" t="s">
        <v>46</v>
      </c>
      <c r="Z3126" t="s">
        <v>47</v>
      </c>
      <c r="AA3126" t="s">
        <v>40896</v>
      </c>
      <c r="AB3126" t="s">
        <v>48</v>
      </c>
      <c r="AC3126">
        <v>1617</v>
      </c>
      <c r="AD3126" t="s">
        <v>4188</v>
      </c>
      <c r="AE3126">
        <v>5.5416800000000004</v>
      </c>
      <c r="AF3126">
        <v>41643</v>
      </c>
      <c r="AG3126" s="1">
        <v>43059.636805555558</v>
      </c>
      <c r="AH3126" s="1">
        <v>43146.660416666666</v>
      </c>
      <c r="AI3126">
        <v>-1.6613</v>
      </c>
      <c r="AJ3126">
        <v>53.379899999999999</v>
      </c>
      <c r="AK3126">
        <f t="shared" si="96"/>
        <v>2008</v>
      </c>
      <c r="AL3126">
        <f t="shared" si="97"/>
        <v>10</v>
      </c>
    </row>
    <row r="3127" spans="1:38" x14ac:dyDescent="0.25">
      <c r="A3127" t="s">
        <v>4455</v>
      </c>
      <c r="B3127" t="s">
        <v>4456</v>
      </c>
      <c r="C3127">
        <v>927</v>
      </c>
      <c r="D3127">
        <v>39795</v>
      </c>
      <c r="F3127" t="s">
        <v>4457</v>
      </c>
      <c r="G3127" t="s">
        <v>4458</v>
      </c>
      <c r="H3127" t="s">
        <v>4457</v>
      </c>
      <c r="I3127" t="s">
        <v>36</v>
      </c>
      <c r="J3127" t="s">
        <v>1356</v>
      </c>
      <c r="K3127" t="s">
        <v>1357</v>
      </c>
      <c r="L3127" t="s">
        <v>39</v>
      </c>
      <c r="M3127" t="s">
        <v>40</v>
      </c>
      <c r="N3127" t="s">
        <v>190</v>
      </c>
      <c r="O3127" t="s">
        <v>191</v>
      </c>
      <c r="P3127" t="s">
        <v>43</v>
      </c>
      <c r="Q3127" t="s">
        <v>44</v>
      </c>
      <c r="R3127">
        <v>0</v>
      </c>
      <c r="S3127">
        <v>0</v>
      </c>
      <c r="W3127" t="s">
        <v>45</v>
      </c>
      <c r="X3127">
        <v>927</v>
      </c>
      <c r="Y3127" t="s">
        <v>46</v>
      </c>
      <c r="Z3127" t="s">
        <v>47</v>
      </c>
      <c r="AA3127" t="s">
        <v>40896</v>
      </c>
      <c r="AB3127" t="s">
        <v>48</v>
      </c>
      <c r="AC3127">
        <v>1878</v>
      </c>
      <c r="AD3127" t="s">
        <v>4459</v>
      </c>
      <c r="AE3127">
        <v>2.7506699999999999</v>
      </c>
      <c r="AF3127">
        <v>41643</v>
      </c>
      <c r="AG3127" s="1">
        <v>43059.636805555558</v>
      </c>
      <c r="AH3127" s="1">
        <v>43146.660416666666</v>
      </c>
      <c r="AI3127">
        <v>-3.0325000000000002</v>
      </c>
      <c r="AJ3127">
        <v>50.746299999999998</v>
      </c>
      <c r="AK3127">
        <f t="shared" si="96"/>
        <v>2008</v>
      </c>
      <c r="AL3127">
        <f t="shared" si="97"/>
        <v>12</v>
      </c>
    </row>
    <row r="3128" spans="1:38" x14ac:dyDescent="0.25">
      <c r="A3128" t="s">
        <v>2247</v>
      </c>
      <c r="B3128" t="s">
        <v>5815</v>
      </c>
      <c r="C3128">
        <v>1271</v>
      </c>
      <c r="D3128">
        <v>39824</v>
      </c>
      <c r="F3128" t="s">
        <v>5816</v>
      </c>
      <c r="G3128" t="s">
        <v>5817</v>
      </c>
      <c r="H3128" t="s">
        <v>5816</v>
      </c>
      <c r="I3128" t="s">
        <v>36</v>
      </c>
      <c r="J3128" t="s">
        <v>37</v>
      </c>
      <c r="K3128" t="s">
        <v>38</v>
      </c>
      <c r="L3128" t="s">
        <v>123</v>
      </c>
      <c r="M3128" t="s">
        <v>124</v>
      </c>
      <c r="N3128" t="s">
        <v>41</v>
      </c>
      <c r="O3128" t="s">
        <v>42</v>
      </c>
      <c r="P3128" t="s">
        <v>43</v>
      </c>
      <c r="Q3128" t="s">
        <v>44</v>
      </c>
      <c r="R3128">
        <v>0</v>
      </c>
      <c r="S3128">
        <v>0</v>
      </c>
      <c r="W3128" t="s">
        <v>45</v>
      </c>
      <c r="X3128">
        <v>1271</v>
      </c>
      <c r="Y3128" t="s">
        <v>46</v>
      </c>
      <c r="Z3128" t="s">
        <v>47</v>
      </c>
      <c r="AA3128" t="s">
        <v>40896</v>
      </c>
      <c r="AB3128" t="s">
        <v>883</v>
      </c>
      <c r="AC3128">
        <v>22291</v>
      </c>
      <c r="AD3128" t="s">
        <v>5816</v>
      </c>
      <c r="AE3128">
        <v>0.41765000000000002</v>
      </c>
      <c r="AF3128">
        <v>41643</v>
      </c>
      <c r="AG3128" s="1">
        <v>43059.636805555558</v>
      </c>
      <c r="AH3128" s="1">
        <v>43146.660416666666</v>
      </c>
      <c r="AI3128">
        <v>-2.5808</v>
      </c>
      <c r="AJ3128">
        <v>56.562199999999997</v>
      </c>
      <c r="AK3128">
        <f t="shared" si="96"/>
        <v>2009</v>
      </c>
      <c r="AL3128">
        <f t="shared" si="97"/>
        <v>1</v>
      </c>
    </row>
    <row r="3129" spans="1:38" x14ac:dyDescent="0.25">
      <c r="A3129" t="s">
        <v>2247</v>
      </c>
      <c r="B3129" t="s">
        <v>5815</v>
      </c>
      <c r="C3129">
        <v>1272</v>
      </c>
      <c r="D3129">
        <v>39824</v>
      </c>
      <c r="F3129" t="s">
        <v>5818</v>
      </c>
      <c r="G3129" t="s">
        <v>5817</v>
      </c>
      <c r="H3129" t="s">
        <v>5818</v>
      </c>
      <c r="I3129" t="s">
        <v>36</v>
      </c>
      <c r="J3129" t="s">
        <v>37</v>
      </c>
      <c r="K3129" t="s">
        <v>38</v>
      </c>
      <c r="L3129" t="s">
        <v>123</v>
      </c>
      <c r="M3129" t="s">
        <v>124</v>
      </c>
      <c r="N3129" t="s">
        <v>41</v>
      </c>
      <c r="O3129" t="s">
        <v>42</v>
      </c>
      <c r="P3129" t="s">
        <v>43</v>
      </c>
      <c r="Q3129" t="s">
        <v>44</v>
      </c>
      <c r="R3129">
        <v>0</v>
      </c>
      <c r="S3129">
        <v>0</v>
      </c>
      <c r="W3129" t="s">
        <v>45</v>
      </c>
      <c r="X3129">
        <v>1272</v>
      </c>
      <c r="Y3129" t="s">
        <v>46</v>
      </c>
      <c r="Z3129" t="s">
        <v>47</v>
      </c>
      <c r="AA3129" t="s">
        <v>40896</v>
      </c>
      <c r="AB3129" t="s">
        <v>883</v>
      </c>
      <c r="AC3129">
        <v>6977</v>
      </c>
      <c r="AD3129" t="s">
        <v>5818</v>
      </c>
      <c r="AE3129">
        <v>0.31659999999999999</v>
      </c>
      <c r="AF3129">
        <v>41643</v>
      </c>
      <c r="AG3129" s="1">
        <v>43059.636805555558</v>
      </c>
      <c r="AH3129" s="1">
        <v>43146.660416666666</v>
      </c>
      <c r="AI3129">
        <v>-2.6551</v>
      </c>
      <c r="AJ3129">
        <v>56.732500000000002</v>
      </c>
      <c r="AK3129">
        <f t="shared" si="96"/>
        <v>2009</v>
      </c>
      <c r="AL3129">
        <f t="shared" si="97"/>
        <v>1</v>
      </c>
    </row>
    <row r="3130" spans="1:38" x14ac:dyDescent="0.25">
      <c r="A3130" t="s">
        <v>2247</v>
      </c>
      <c r="B3130" t="s">
        <v>5815</v>
      </c>
      <c r="C3130">
        <v>1273</v>
      </c>
      <c r="D3130">
        <v>39824</v>
      </c>
      <c r="F3130" t="s">
        <v>5819</v>
      </c>
      <c r="G3130" t="s">
        <v>5820</v>
      </c>
      <c r="H3130" t="s">
        <v>5819</v>
      </c>
      <c r="I3130" t="s">
        <v>267</v>
      </c>
      <c r="J3130" t="s">
        <v>37</v>
      </c>
      <c r="K3130" t="s">
        <v>38</v>
      </c>
      <c r="L3130" t="s">
        <v>123</v>
      </c>
      <c r="M3130" t="s">
        <v>124</v>
      </c>
      <c r="N3130" t="s">
        <v>41</v>
      </c>
      <c r="O3130" t="s">
        <v>42</v>
      </c>
      <c r="P3130" t="s">
        <v>43</v>
      </c>
      <c r="Q3130" t="s">
        <v>44</v>
      </c>
      <c r="R3130">
        <v>0</v>
      </c>
      <c r="S3130">
        <v>0</v>
      </c>
      <c r="W3130" t="s">
        <v>45</v>
      </c>
      <c r="X3130">
        <v>1273</v>
      </c>
      <c r="Y3130" t="s">
        <v>46</v>
      </c>
      <c r="Z3130" t="s">
        <v>47</v>
      </c>
      <c r="AA3130" t="s">
        <v>40896</v>
      </c>
      <c r="AB3130" t="s">
        <v>883</v>
      </c>
      <c r="AC3130">
        <v>1132</v>
      </c>
      <c r="AD3130" t="s">
        <v>5821</v>
      </c>
      <c r="AE3130">
        <v>0.36468</v>
      </c>
      <c r="AF3130">
        <v>41643</v>
      </c>
      <c r="AG3130" s="1">
        <v>43059.636805555558</v>
      </c>
      <c r="AH3130" s="1">
        <v>43146.660416666666</v>
      </c>
      <c r="AI3130">
        <v>-3.2088999999999999</v>
      </c>
      <c r="AJ3130">
        <v>57.523200000000003</v>
      </c>
      <c r="AK3130">
        <f t="shared" si="96"/>
        <v>2009</v>
      </c>
      <c r="AL3130">
        <f t="shared" si="97"/>
        <v>1</v>
      </c>
    </row>
    <row r="3131" spans="1:38" x14ac:dyDescent="0.25">
      <c r="A3131" t="s">
        <v>5859</v>
      </c>
      <c r="B3131" t="s">
        <v>5860</v>
      </c>
      <c r="C3131">
        <v>1282</v>
      </c>
      <c r="D3131">
        <v>39975</v>
      </c>
      <c r="F3131" t="s">
        <v>5861</v>
      </c>
      <c r="G3131" t="s">
        <v>5862</v>
      </c>
      <c r="H3131" t="s">
        <v>5861</v>
      </c>
      <c r="I3131" t="s">
        <v>72</v>
      </c>
      <c r="J3131" t="s">
        <v>37</v>
      </c>
      <c r="K3131" t="s">
        <v>38</v>
      </c>
      <c r="L3131" t="s">
        <v>123</v>
      </c>
      <c r="M3131" t="s">
        <v>124</v>
      </c>
      <c r="N3131" t="s">
        <v>41</v>
      </c>
      <c r="O3131" t="s">
        <v>42</v>
      </c>
      <c r="P3131" t="s">
        <v>43</v>
      </c>
      <c r="Q3131" t="s">
        <v>44</v>
      </c>
      <c r="R3131">
        <v>0</v>
      </c>
      <c r="S3131">
        <v>0</v>
      </c>
      <c r="W3131" t="s">
        <v>45</v>
      </c>
      <c r="X3131">
        <v>1282</v>
      </c>
      <c r="Y3131" t="s">
        <v>46</v>
      </c>
      <c r="Z3131" t="s">
        <v>47</v>
      </c>
      <c r="AA3131" t="s">
        <v>40896</v>
      </c>
      <c r="AB3131" t="s">
        <v>883</v>
      </c>
      <c r="AC3131">
        <v>1916</v>
      </c>
      <c r="AD3131" t="s">
        <v>5863</v>
      </c>
      <c r="AE3131">
        <v>7.5600500000000004</v>
      </c>
      <c r="AF3131">
        <v>41643</v>
      </c>
      <c r="AG3131" s="1">
        <v>43059.636805555558</v>
      </c>
      <c r="AH3131" s="1">
        <v>43146.660416666666</v>
      </c>
      <c r="AI3131">
        <v>-2.4169999999999998</v>
      </c>
      <c r="AJ3131">
        <v>56.770899999999997</v>
      </c>
      <c r="AK3131">
        <f t="shared" si="96"/>
        <v>2009</v>
      </c>
      <c r="AL3131">
        <f t="shared" si="97"/>
        <v>6</v>
      </c>
    </row>
    <row r="3132" spans="1:38" x14ac:dyDescent="0.25">
      <c r="A3132" t="s">
        <v>5339</v>
      </c>
      <c r="B3132" t="s">
        <v>5340</v>
      </c>
      <c r="C3132">
        <v>1147</v>
      </c>
      <c r="D3132">
        <v>40034</v>
      </c>
      <c r="F3132" t="s">
        <v>5341</v>
      </c>
      <c r="G3132" t="s">
        <v>5342</v>
      </c>
      <c r="H3132" t="s">
        <v>5341</v>
      </c>
      <c r="I3132" t="s">
        <v>36</v>
      </c>
      <c r="J3132" t="s">
        <v>37</v>
      </c>
      <c r="K3132" t="s">
        <v>38</v>
      </c>
      <c r="L3132" t="s">
        <v>123</v>
      </c>
      <c r="M3132" t="s">
        <v>124</v>
      </c>
      <c r="N3132" t="s">
        <v>41</v>
      </c>
      <c r="O3132" t="s">
        <v>42</v>
      </c>
      <c r="P3132" t="s">
        <v>43</v>
      </c>
      <c r="Q3132" t="s">
        <v>44</v>
      </c>
      <c r="R3132">
        <v>0</v>
      </c>
      <c r="S3132">
        <v>0</v>
      </c>
      <c r="W3132" t="s">
        <v>45</v>
      </c>
      <c r="X3132">
        <v>1147</v>
      </c>
      <c r="Y3132" t="s">
        <v>46</v>
      </c>
      <c r="Z3132" t="s">
        <v>47</v>
      </c>
      <c r="AA3132" t="s">
        <v>40896</v>
      </c>
      <c r="AB3132" t="s">
        <v>883</v>
      </c>
      <c r="AC3132">
        <v>1296</v>
      </c>
      <c r="AD3132" t="s">
        <v>1697</v>
      </c>
      <c r="AE3132">
        <v>13.6015</v>
      </c>
      <c r="AF3132">
        <v>41643</v>
      </c>
      <c r="AG3132" s="1">
        <v>43059.636805555558</v>
      </c>
      <c r="AH3132" s="1">
        <v>43146.660416666666</v>
      </c>
      <c r="AI3132">
        <v>-4.7484999999999999</v>
      </c>
      <c r="AJ3132">
        <v>56.195599999999999</v>
      </c>
      <c r="AK3132">
        <f t="shared" si="96"/>
        <v>2009</v>
      </c>
      <c r="AL3132">
        <f t="shared" si="97"/>
        <v>8</v>
      </c>
    </row>
    <row r="3133" spans="1:38" x14ac:dyDescent="0.25">
      <c r="A3133" t="s">
        <v>5924</v>
      </c>
      <c r="B3133" t="s">
        <v>5925</v>
      </c>
      <c r="C3133">
        <v>1297</v>
      </c>
      <c r="D3133">
        <v>40130</v>
      </c>
      <c r="F3133" t="s">
        <v>5926</v>
      </c>
      <c r="G3133" t="s">
        <v>5927</v>
      </c>
      <c r="H3133" t="s">
        <v>5926</v>
      </c>
      <c r="I3133" t="s">
        <v>36</v>
      </c>
      <c r="J3133" t="s">
        <v>814</v>
      </c>
      <c r="K3133" t="s">
        <v>815</v>
      </c>
      <c r="L3133" t="s">
        <v>123</v>
      </c>
      <c r="M3133" t="s">
        <v>124</v>
      </c>
      <c r="N3133" t="s">
        <v>190</v>
      </c>
      <c r="O3133" t="s">
        <v>191</v>
      </c>
      <c r="P3133" t="s">
        <v>43</v>
      </c>
      <c r="Q3133" t="s">
        <v>44</v>
      </c>
      <c r="R3133">
        <v>0</v>
      </c>
      <c r="S3133">
        <v>0</v>
      </c>
      <c r="W3133" t="s">
        <v>45</v>
      </c>
      <c r="X3133">
        <v>1297</v>
      </c>
      <c r="Y3133" t="s">
        <v>46</v>
      </c>
      <c r="Z3133" t="s">
        <v>47</v>
      </c>
      <c r="AA3133" t="s">
        <v>40896</v>
      </c>
      <c r="AB3133" t="s">
        <v>883</v>
      </c>
      <c r="AC3133">
        <v>1039</v>
      </c>
      <c r="AD3133" t="s">
        <v>5928</v>
      </c>
      <c r="AE3133">
        <v>1.6901999999999999</v>
      </c>
      <c r="AF3133">
        <v>41643</v>
      </c>
      <c r="AG3133" s="1">
        <v>43059.636805555558</v>
      </c>
      <c r="AH3133" s="1">
        <v>43146.660416666666</v>
      </c>
      <c r="AI3133">
        <v>-3.2349999999999999</v>
      </c>
      <c r="AJ3133">
        <v>56.383499999999998</v>
      </c>
      <c r="AK3133">
        <f t="shared" si="96"/>
        <v>2009</v>
      </c>
      <c r="AL3133">
        <f t="shared" si="97"/>
        <v>11</v>
      </c>
    </row>
    <row r="3134" spans="1:38" x14ac:dyDescent="0.25">
      <c r="A3134" t="s">
        <v>2247</v>
      </c>
      <c r="B3134" t="s">
        <v>6073</v>
      </c>
      <c r="C3134">
        <v>1341</v>
      </c>
      <c r="D3134">
        <v>40142</v>
      </c>
      <c r="F3134" t="s">
        <v>6074</v>
      </c>
      <c r="G3134" t="s">
        <v>6075</v>
      </c>
      <c r="H3134" t="s">
        <v>6074</v>
      </c>
      <c r="I3134" t="s">
        <v>36</v>
      </c>
      <c r="J3134" t="s">
        <v>54</v>
      </c>
      <c r="K3134" t="s">
        <v>55</v>
      </c>
      <c r="L3134" t="s">
        <v>123</v>
      </c>
      <c r="M3134" t="s">
        <v>124</v>
      </c>
      <c r="N3134" t="s">
        <v>41</v>
      </c>
      <c r="O3134" t="s">
        <v>42</v>
      </c>
      <c r="P3134" t="s">
        <v>43</v>
      </c>
      <c r="Q3134" t="s">
        <v>44</v>
      </c>
      <c r="R3134">
        <v>0</v>
      </c>
      <c r="S3134">
        <v>0</v>
      </c>
      <c r="W3134" t="s">
        <v>45</v>
      </c>
      <c r="X3134">
        <v>1341</v>
      </c>
      <c r="Y3134" t="s">
        <v>46</v>
      </c>
      <c r="Z3134" t="s">
        <v>47</v>
      </c>
      <c r="AA3134" t="s">
        <v>40896</v>
      </c>
      <c r="AB3134" t="s">
        <v>48</v>
      </c>
      <c r="AC3134">
        <v>4281</v>
      </c>
      <c r="AD3134" t="s">
        <v>6076</v>
      </c>
      <c r="AE3134">
        <v>5.4898600000000002</v>
      </c>
      <c r="AF3134">
        <v>41643</v>
      </c>
      <c r="AG3134" s="1">
        <v>43059.636805555558</v>
      </c>
      <c r="AH3134" s="1">
        <v>43146.660416666666</v>
      </c>
      <c r="AI3134">
        <v>-3.0543999999999998</v>
      </c>
      <c r="AJ3134">
        <v>54.6188</v>
      </c>
      <c r="AK3134">
        <f t="shared" si="96"/>
        <v>2009</v>
      </c>
      <c r="AL3134">
        <f t="shared" si="97"/>
        <v>11</v>
      </c>
    </row>
    <row r="3135" spans="1:38" x14ac:dyDescent="0.25">
      <c r="A3135" t="s">
        <v>6087</v>
      </c>
      <c r="B3135" t="s">
        <v>6088</v>
      </c>
      <c r="C3135">
        <v>1345</v>
      </c>
      <c r="D3135">
        <v>40145</v>
      </c>
      <c r="F3135" t="s">
        <v>6089</v>
      </c>
      <c r="G3135" t="s">
        <v>6090</v>
      </c>
      <c r="H3135" t="s">
        <v>6089</v>
      </c>
      <c r="I3135" t="s">
        <v>72</v>
      </c>
      <c r="J3135" t="s">
        <v>1356</v>
      </c>
      <c r="K3135" t="s">
        <v>1357</v>
      </c>
      <c r="L3135" t="s">
        <v>39</v>
      </c>
      <c r="M3135" t="s">
        <v>40</v>
      </c>
      <c r="N3135" t="s">
        <v>41</v>
      </c>
      <c r="O3135" t="s">
        <v>42</v>
      </c>
      <c r="P3135" t="s">
        <v>43</v>
      </c>
      <c r="Q3135" t="s">
        <v>44</v>
      </c>
      <c r="R3135">
        <v>0</v>
      </c>
      <c r="S3135">
        <v>0</v>
      </c>
      <c r="W3135" t="s">
        <v>45</v>
      </c>
      <c r="X3135">
        <v>1345</v>
      </c>
      <c r="Y3135" t="s">
        <v>46</v>
      </c>
      <c r="Z3135" t="s">
        <v>47</v>
      </c>
      <c r="AA3135" t="s">
        <v>40896</v>
      </c>
      <c r="AB3135" t="s">
        <v>48</v>
      </c>
      <c r="AC3135">
        <v>8822</v>
      </c>
      <c r="AD3135" t="s">
        <v>6091</v>
      </c>
      <c r="AE3135">
        <v>0.15307999999999999</v>
      </c>
      <c r="AF3135">
        <v>41643</v>
      </c>
      <c r="AG3135" s="1">
        <v>43059.636805555558</v>
      </c>
      <c r="AH3135" s="1">
        <v>43146.660416666666</v>
      </c>
      <c r="AI3135">
        <v>-2.2780999999999998</v>
      </c>
      <c r="AJ3135">
        <v>51.038899999999998</v>
      </c>
      <c r="AK3135">
        <f t="shared" si="96"/>
        <v>2009</v>
      </c>
      <c r="AL3135">
        <f t="shared" si="97"/>
        <v>11</v>
      </c>
    </row>
    <row r="3136" spans="1:38" x14ac:dyDescent="0.25">
      <c r="A3136" t="s">
        <v>6210</v>
      </c>
      <c r="B3136" t="s">
        <v>6211</v>
      </c>
      <c r="C3136">
        <v>1378</v>
      </c>
      <c r="D3136">
        <v>40178</v>
      </c>
      <c r="F3136" t="s">
        <v>6212</v>
      </c>
      <c r="G3136" t="s">
        <v>6213</v>
      </c>
      <c r="H3136" t="s">
        <v>6212</v>
      </c>
      <c r="I3136" t="s">
        <v>36</v>
      </c>
      <c r="J3136" t="s">
        <v>37</v>
      </c>
      <c r="K3136" t="s">
        <v>38</v>
      </c>
      <c r="L3136" t="s">
        <v>39</v>
      </c>
      <c r="M3136" t="s">
        <v>40</v>
      </c>
      <c r="N3136" t="s">
        <v>190</v>
      </c>
      <c r="O3136" t="s">
        <v>191</v>
      </c>
      <c r="P3136" t="s">
        <v>43</v>
      </c>
      <c r="Q3136" t="s">
        <v>44</v>
      </c>
      <c r="R3136">
        <v>0</v>
      </c>
      <c r="S3136">
        <v>0</v>
      </c>
      <c r="W3136" t="s">
        <v>45</v>
      </c>
      <c r="X3136">
        <v>1378</v>
      </c>
      <c r="Y3136" t="s">
        <v>46</v>
      </c>
      <c r="Z3136" t="s">
        <v>47</v>
      </c>
      <c r="AA3136" t="s">
        <v>40896</v>
      </c>
      <c r="AB3136" t="s">
        <v>6214</v>
      </c>
      <c r="AC3136">
        <v>5603</v>
      </c>
      <c r="AD3136" t="s">
        <v>6215</v>
      </c>
      <c r="AE3136">
        <v>1.76451</v>
      </c>
      <c r="AF3136">
        <v>41643</v>
      </c>
      <c r="AG3136" s="1">
        <v>43059.636805555558</v>
      </c>
      <c r="AH3136" s="1">
        <v>43146.660416666666</v>
      </c>
      <c r="AI3136">
        <v>-3.7717999999999998</v>
      </c>
      <c r="AJ3136">
        <v>51.608199999999997</v>
      </c>
      <c r="AK3136">
        <f t="shared" si="96"/>
        <v>2009</v>
      </c>
      <c r="AL3136">
        <f t="shared" si="97"/>
        <v>12</v>
      </c>
    </row>
    <row r="3137" spans="1:38" x14ac:dyDescent="0.25">
      <c r="A3137" t="s">
        <v>2247</v>
      </c>
      <c r="B3137" t="s">
        <v>6313</v>
      </c>
      <c r="C3137">
        <v>1402</v>
      </c>
      <c r="D3137">
        <v>40193</v>
      </c>
      <c r="F3137" t="s">
        <v>6314</v>
      </c>
      <c r="G3137" t="s">
        <v>6315</v>
      </c>
      <c r="H3137" t="s">
        <v>6314</v>
      </c>
      <c r="I3137" t="s">
        <v>36</v>
      </c>
      <c r="J3137" t="s">
        <v>37</v>
      </c>
      <c r="K3137" t="s">
        <v>38</v>
      </c>
      <c r="L3137" t="s">
        <v>123</v>
      </c>
      <c r="M3137" t="s">
        <v>124</v>
      </c>
      <c r="N3137" t="s">
        <v>190</v>
      </c>
      <c r="O3137" t="s">
        <v>191</v>
      </c>
      <c r="P3137" t="s">
        <v>43</v>
      </c>
      <c r="Q3137" t="s">
        <v>44</v>
      </c>
      <c r="R3137">
        <v>0</v>
      </c>
      <c r="S3137">
        <v>0</v>
      </c>
      <c r="W3137" t="s">
        <v>45</v>
      </c>
      <c r="X3137">
        <v>1402</v>
      </c>
      <c r="Y3137" t="s">
        <v>46</v>
      </c>
      <c r="Z3137" t="s">
        <v>47</v>
      </c>
      <c r="AA3137" t="s">
        <v>40896</v>
      </c>
      <c r="AB3137" t="s">
        <v>883</v>
      </c>
      <c r="AC3137">
        <v>1987</v>
      </c>
      <c r="AD3137" t="s">
        <v>6316</v>
      </c>
      <c r="AE3137">
        <v>1.4139299999999999</v>
      </c>
      <c r="AF3137">
        <v>41643</v>
      </c>
      <c r="AG3137" s="1">
        <v>43059.636805555558</v>
      </c>
      <c r="AH3137" s="1">
        <v>43146.660416666666</v>
      </c>
      <c r="AI3137">
        <v>-3.9355000000000002</v>
      </c>
      <c r="AJ3137">
        <v>55.3752</v>
      </c>
      <c r="AK3137">
        <f t="shared" si="96"/>
        <v>2010</v>
      </c>
      <c r="AL3137">
        <f t="shared" si="97"/>
        <v>1</v>
      </c>
    </row>
    <row r="3138" spans="1:38" x14ac:dyDescent="0.25">
      <c r="A3138" t="s">
        <v>6787</v>
      </c>
      <c r="B3138" t="s">
        <v>6788</v>
      </c>
      <c r="C3138">
        <v>1511</v>
      </c>
      <c r="D3138">
        <v>40227</v>
      </c>
      <c r="F3138" t="s">
        <v>6789</v>
      </c>
      <c r="G3138" t="s">
        <v>6790</v>
      </c>
      <c r="H3138" t="s">
        <v>6789</v>
      </c>
      <c r="I3138" t="s">
        <v>36</v>
      </c>
      <c r="J3138" t="s">
        <v>54</v>
      </c>
      <c r="K3138" t="s">
        <v>55</v>
      </c>
      <c r="L3138" t="s">
        <v>39</v>
      </c>
      <c r="M3138" t="s">
        <v>40</v>
      </c>
      <c r="N3138" t="s">
        <v>190</v>
      </c>
      <c r="O3138" t="s">
        <v>191</v>
      </c>
      <c r="P3138" t="s">
        <v>43</v>
      </c>
      <c r="Q3138" t="s">
        <v>44</v>
      </c>
      <c r="R3138">
        <v>0</v>
      </c>
      <c r="S3138">
        <v>0</v>
      </c>
      <c r="W3138" t="s">
        <v>45</v>
      </c>
      <c r="X3138">
        <v>1511</v>
      </c>
      <c r="Y3138" t="s">
        <v>46</v>
      </c>
      <c r="Z3138" t="s">
        <v>47</v>
      </c>
      <c r="AA3138" t="s">
        <v>40896</v>
      </c>
      <c r="AB3138" t="s">
        <v>48</v>
      </c>
      <c r="AC3138">
        <v>3634</v>
      </c>
      <c r="AD3138" t="s">
        <v>6791</v>
      </c>
      <c r="AE3138">
        <v>4.0426799999999998</v>
      </c>
      <c r="AF3138">
        <v>41643</v>
      </c>
      <c r="AG3138" s="1">
        <v>43059.636805555558</v>
      </c>
      <c r="AH3138" s="1">
        <v>43146.660416666666</v>
      </c>
      <c r="AI3138">
        <v>-3.6395</v>
      </c>
      <c r="AJ3138">
        <v>50.631399999999999</v>
      </c>
      <c r="AK3138">
        <f t="shared" ref="AK3138:AK3201" si="98">YEAR(D3138)</f>
        <v>2010</v>
      </c>
      <c r="AL3138">
        <f t="shared" ref="AL3138:AL3201" si="99">MONTH(D3138)</f>
        <v>2</v>
      </c>
    </row>
    <row r="3139" spans="1:38" x14ac:dyDescent="0.25">
      <c r="A3139" t="s">
        <v>6852</v>
      </c>
      <c r="B3139" t="s">
        <v>6853</v>
      </c>
      <c r="C3139">
        <v>1524</v>
      </c>
      <c r="D3139">
        <v>40234</v>
      </c>
      <c r="F3139" t="s">
        <v>6854</v>
      </c>
      <c r="G3139" t="s">
        <v>6855</v>
      </c>
      <c r="H3139" t="s">
        <v>6854</v>
      </c>
      <c r="I3139" t="s">
        <v>267</v>
      </c>
      <c r="J3139" t="s">
        <v>37</v>
      </c>
      <c r="K3139" t="s">
        <v>38</v>
      </c>
      <c r="L3139" t="s">
        <v>39</v>
      </c>
      <c r="M3139" t="s">
        <v>40</v>
      </c>
      <c r="N3139" t="s">
        <v>41</v>
      </c>
      <c r="O3139" t="s">
        <v>42</v>
      </c>
      <c r="P3139" t="s">
        <v>43</v>
      </c>
      <c r="Q3139" t="s">
        <v>44</v>
      </c>
      <c r="R3139">
        <v>0</v>
      </c>
      <c r="S3139">
        <v>0</v>
      </c>
      <c r="W3139" t="s">
        <v>45</v>
      </c>
      <c r="X3139">
        <v>1524</v>
      </c>
      <c r="Y3139" t="s">
        <v>46</v>
      </c>
      <c r="Z3139" t="s">
        <v>47</v>
      </c>
      <c r="AA3139" t="s">
        <v>40896</v>
      </c>
      <c r="AB3139" t="s">
        <v>883</v>
      </c>
      <c r="AC3139">
        <v>9592</v>
      </c>
      <c r="AD3139" t="s">
        <v>3624</v>
      </c>
      <c r="AE3139">
        <v>0.84684999999999999</v>
      </c>
      <c r="AF3139">
        <v>41952.821527777778</v>
      </c>
      <c r="AG3139" s="1">
        <v>43059.636805555558</v>
      </c>
      <c r="AH3139" s="1">
        <v>43146.660416666666</v>
      </c>
      <c r="AI3139">
        <v>-2.2031000000000001</v>
      </c>
      <c r="AJ3139">
        <v>56.957700000000003</v>
      </c>
      <c r="AK3139">
        <f t="shared" si="98"/>
        <v>2010</v>
      </c>
      <c r="AL3139">
        <f t="shared" si="99"/>
        <v>2</v>
      </c>
    </row>
    <row r="3140" spans="1:38" x14ac:dyDescent="0.25">
      <c r="A3140" t="s">
        <v>6787</v>
      </c>
      <c r="B3140" t="s">
        <v>7169</v>
      </c>
      <c r="C3140">
        <v>1597</v>
      </c>
      <c r="D3140">
        <v>40264</v>
      </c>
      <c r="F3140" t="s">
        <v>7170</v>
      </c>
      <c r="G3140" t="s">
        <v>7171</v>
      </c>
      <c r="H3140" t="s">
        <v>7170</v>
      </c>
      <c r="I3140" t="s">
        <v>222</v>
      </c>
      <c r="J3140" t="s">
        <v>37</v>
      </c>
      <c r="K3140" t="s">
        <v>38</v>
      </c>
      <c r="L3140" t="s">
        <v>123</v>
      </c>
      <c r="M3140" t="s">
        <v>124</v>
      </c>
      <c r="N3140" t="s">
        <v>190</v>
      </c>
      <c r="O3140" t="s">
        <v>191</v>
      </c>
      <c r="P3140" t="s">
        <v>43</v>
      </c>
      <c r="Q3140" t="s">
        <v>44</v>
      </c>
      <c r="R3140">
        <v>0</v>
      </c>
      <c r="S3140">
        <v>0</v>
      </c>
      <c r="W3140" t="s">
        <v>45</v>
      </c>
      <c r="X3140">
        <v>1597</v>
      </c>
      <c r="Y3140" t="s">
        <v>46</v>
      </c>
      <c r="Z3140" t="s">
        <v>47</v>
      </c>
      <c r="AA3140" t="s">
        <v>40896</v>
      </c>
      <c r="AB3140" t="s">
        <v>48</v>
      </c>
      <c r="AC3140">
        <v>49886</v>
      </c>
      <c r="AD3140" t="s">
        <v>7172</v>
      </c>
      <c r="AE3140">
        <v>0.31085000000000002</v>
      </c>
      <c r="AF3140">
        <v>41643</v>
      </c>
      <c r="AG3140" s="1">
        <v>43059.636805555558</v>
      </c>
      <c r="AH3140" s="1">
        <v>43146.660416666666</v>
      </c>
      <c r="AI3140">
        <v>-3.5712999999999999</v>
      </c>
      <c r="AJ3140">
        <v>50.437399999999997</v>
      </c>
      <c r="AK3140">
        <f t="shared" si="98"/>
        <v>2010</v>
      </c>
      <c r="AL3140">
        <f t="shared" si="99"/>
        <v>3</v>
      </c>
    </row>
    <row r="3141" spans="1:38" x14ac:dyDescent="0.25">
      <c r="A3141" t="s">
        <v>7210</v>
      </c>
      <c r="B3141" t="s">
        <v>7211</v>
      </c>
      <c r="C3141">
        <v>1607</v>
      </c>
      <c r="D3141">
        <v>40268</v>
      </c>
      <c r="F3141" t="s">
        <v>7212</v>
      </c>
      <c r="G3141" t="s">
        <v>7213</v>
      </c>
      <c r="H3141" t="s">
        <v>7212</v>
      </c>
      <c r="I3141" t="s">
        <v>64</v>
      </c>
      <c r="J3141" t="s">
        <v>37</v>
      </c>
      <c r="K3141" t="s">
        <v>38</v>
      </c>
      <c r="L3141" t="s">
        <v>123</v>
      </c>
      <c r="M3141" t="s">
        <v>124</v>
      </c>
      <c r="N3141" t="s">
        <v>190</v>
      </c>
      <c r="O3141" t="s">
        <v>191</v>
      </c>
      <c r="P3141" t="s">
        <v>43</v>
      </c>
      <c r="Q3141" t="s">
        <v>44</v>
      </c>
      <c r="R3141">
        <v>0</v>
      </c>
      <c r="S3141">
        <v>0</v>
      </c>
      <c r="W3141" t="s">
        <v>45</v>
      </c>
      <c r="X3141">
        <v>1607</v>
      </c>
      <c r="Y3141" t="s">
        <v>46</v>
      </c>
      <c r="Z3141" t="s">
        <v>47</v>
      </c>
      <c r="AA3141" t="s">
        <v>40896</v>
      </c>
      <c r="AB3141" t="s">
        <v>883</v>
      </c>
      <c r="AC3141">
        <v>3395</v>
      </c>
      <c r="AD3141" t="s">
        <v>7214</v>
      </c>
      <c r="AE3141">
        <v>8.1633999999999993</v>
      </c>
      <c r="AF3141">
        <v>41643</v>
      </c>
      <c r="AG3141" s="1">
        <v>43059.636805555558</v>
      </c>
      <c r="AH3141" s="1">
        <v>43146.660416666666</v>
      </c>
      <c r="AI3141">
        <v>-2.2147000000000001</v>
      </c>
      <c r="AJ3141">
        <v>55.893000000000001</v>
      </c>
      <c r="AK3141">
        <f t="shared" si="98"/>
        <v>2010</v>
      </c>
      <c r="AL3141">
        <f t="shared" si="99"/>
        <v>3</v>
      </c>
    </row>
    <row r="3142" spans="1:38" x14ac:dyDescent="0.25">
      <c r="A3142" t="s">
        <v>10280</v>
      </c>
      <c r="B3142" t="s">
        <v>10281</v>
      </c>
      <c r="C3142">
        <v>2535</v>
      </c>
      <c r="D3142">
        <v>40247</v>
      </c>
      <c r="F3142" t="s">
        <v>10282</v>
      </c>
      <c r="G3142" t="s">
        <v>10283</v>
      </c>
      <c r="H3142" t="s">
        <v>10282</v>
      </c>
      <c r="I3142" t="s">
        <v>267</v>
      </c>
      <c r="J3142" t="s">
        <v>138</v>
      </c>
      <c r="K3142" t="s">
        <v>139</v>
      </c>
      <c r="L3142" t="s">
        <v>123</v>
      </c>
      <c r="M3142" t="s">
        <v>124</v>
      </c>
      <c r="N3142" t="s">
        <v>190</v>
      </c>
      <c r="O3142" t="s">
        <v>191</v>
      </c>
      <c r="P3142" t="s">
        <v>43</v>
      </c>
      <c r="Q3142" t="s">
        <v>44</v>
      </c>
      <c r="R3142">
        <v>0</v>
      </c>
      <c r="S3142">
        <v>0</v>
      </c>
      <c r="W3142" t="s">
        <v>45</v>
      </c>
      <c r="X3142">
        <v>2535</v>
      </c>
      <c r="Y3142" t="s">
        <v>46</v>
      </c>
      <c r="Z3142" t="s">
        <v>47</v>
      </c>
      <c r="AA3142" t="s">
        <v>40896</v>
      </c>
      <c r="AB3142" t="s">
        <v>48</v>
      </c>
      <c r="AC3142">
        <v>11812</v>
      </c>
      <c r="AD3142" t="s">
        <v>10284</v>
      </c>
      <c r="AE3142">
        <v>3.1019100000000002</v>
      </c>
      <c r="AF3142">
        <v>41643</v>
      </c>
      <c r="AG3142" s="1">
        <v>43059.636805555558</v>
      </c>
      <c r="AH3142" s="1">
        <v>43146.660416666666</v>
      </c>
      <c r="AI3142">
        <v>-2.0992000000000002</v>
      </c>
      <c r="AJ3142">
        <v>53.686500000000002</v>
      </c>
      <c r="AK3142">
        <f t="shared" si="98"/>
        <v>2010</v>
      </c>
      <c r="AL3142">
        <f t="shared" si="99"/>
        <v>3</v>
      </c>
    </row>
    <row r="3143" spans="1:38" x14ac:dyDescent="0.25">
      <c r="A3143" t="s">
        <v>6918</v>
      </c>
      <c r="B3143" t="s">
        <v>6919</v>
      </c>
      <c r="C3143">
        <v>1541</v>
      </c>
      <c r="D3143">
        <v>40271</v>
      </c>
      <c r="F3143" t="s">
        <v>6920</v>
      </c>
      <c r="G3143" t="s">
        <v>6921</v>
      </c>
      <c r="H3143" t="s">
        <v>6920</v>
      </c>
      <c r="I3143" t="s">
        <v>267</v>
      </c>
      <c r="J3143" t="s">
        <v>37</v>
      </c>
      <c r="K3143" t="s">
        <v>38</v>
      </c>
      <c r="L3143" t="s">
        <v>123</v>
      </c>
      <c r="M3143" t="s">
        <v>124</v>
      </c>
      <c r="N3143" t="s">
        <v>41</v>
      </c>
      <c r="O3143" t="s">
        <v>42</v>
      </c>
      <c r="P3143" t="s">
        <v>43</v>
      </c>
      <c r="Q3143" t="s">
        <v>44</v>
      </c>
      <c r="R3143">
        <v>0</v>
      </c>
      <c r="S3143">
        <v>0</v>
      </c>
      <c r="W3143" t="s">
        <v>45</v>
      </c>
      <c r="X3143">
        <v>1541</v>
      </c>
      <c r="Y3143" t="s">
        <v>46</v>
      </c>
      <c r="Z3143" t="s">
        <v>47</v>
      </c>
      <c r="AA3143" t="s">
        <v>40896</v>
      </c>
      <c r="AB3143" t="s">
        <v>48</v>
      </c>
      <c r="AC3143">
        <v>38909</v>
      </c>
      <c r="AD3143" t="s">
        <v>1207</v>
      </c>
      <c r="AE3143">
        <v>4.2436199999999999</v>
      </c>
      <c r="AF3143">
        <v>41643</v>
      </c>
      <c r="AG3143" s="1">
        <v>43059.636805555558</v>
      </c>
      <c r="AH3143" s="1">
        <v>43146.660416666666</v>
      </c>
      <c r="AI3143">
        <v>-0.37169999999999997</v>
      </c>
      <c r="AJ3143">
        <v>54.246699999999997</v>
      </c>
      <c r="AK3143">
        <f t="shared" si="98"/>
        <v>2010</v>
      </c>
      <c r="AL3143">
        <f t="shared" si="99"/>
        <v>4</v>
      </c>
    </row>
    <row r="3144" spans="1:38" x14ac:dyDescent="0.25">
      <c r="A3144" t="s">
        <v>7569</v>
      </c>
      <c r="B3144" t="s">
        <v>7570</v>
      </c>
      <c r="C3144">
        <v>1765</v>
      </c>
      <c r="D3144">
        <v>40286</v>
      </c>
      <c r="F3144" t="s">
        <v>7571</v>
      </c>
      <c r="G3144" t="s">
        <v>7572</v>
      </c>
      <c r="H3144" t="s">
        <v>7571</v>
      </c>
      <c r="I3144" t="s">
        <v>267</v>
      </c>
      <c r="J3144" t="s">
        <v>37</v>
      </c>
      <c r="K3144" t="s">
        <v>38</v>
      </c>
      <c r="L3144" t="s">
        <v>43</v>
      </c>
      <c r="M3144" t="s">
        <v>44</v>
      </c>
      <c r="N3144" t="s">
        <v>190</v>
      </c>
      <c r="O3144" t="s">
        <v>191</v>
      </c>
      <c r="P3144" t="s">
        <v>43</v>
      </c>
      <c r="Q3144" t="s">
        <v>44</v>
      </c>
      <c r="R3144">
        <v>0</v>
      </c>
      <c r="S3144">
        <v>0</v>
      </c>
      <c r="W3144" t="s">
        <v>45</v>
      </c>
      <c r="X3144">
        <v>1765</v>
      </c>
      <c r="Y3144" t="s">
        <v>46</v>
      </c>
      <c r="Z3144" t="s">
        <v>47</v>
      </c>
      <c r="AA3144" t="s">
        <v>40896</v>
      </c>
      <c r="AB3144" t="s">
        <v>48</v>
      </c>
      <c r="AC3144">
        <v>13466</v>
      </c>
      <c r="AD3144" t="s">
        <v>7573</v>
      </c>
      <c r="AE3144">
        <v>1.21305</v>
      </c>
      <c r="AF3144">
        <v>41643</v>
      </c>
      <c r="AG3144" s="1">
        <v>43059.636805555558</v>
      </c>
      <c r="AH3144" s="1">
        <v>43146.660416666666</v>
      </c>
      <c r="AI3144">
        <v>0.31140000000000001</v>
      </c>
      <c r="AJ3144">
        <v>51.486699999999999</v>
      </c>
      <c r="AK3144">
        <f t="shared" si="98"/>
        <v>2010</v>
      </c>
      <c r="AL3144">
        <f t="shared" si="99"/>
        <v>4</v>
      </c>
    </row>
    <row r="3145" spans="1:38" x14ac:dyDescent="0.25">
      <c r="A3145" t="s">
        <v>7833</v>
      </c>
      <c r="B3145" t="s">
        <v>7834</v>
      </c>
      <c r="C3145">
        <v>1837</v>
      </c>
      <c r="D3145">
        <v>40303</v>
      </c>
      <c r="F3145" t="s">
        <v>7835</v>
      </c>
      <c r="G3145" t="s">
        <v>7836</v>
      </c>
      <c r="H3145" t="s">
        <v>7835</v>
      </c>
      <c r="I3145" t="s">
        <v>36</v>
      </c>
      <c r="J3145" t="s">
        <v>37</v>
      </c>
      <c r="K3145" t="s">
        <v>38</v>
      </c>
      <c r="L3145" t="s">
        <v>123</v>
      </c>
      <c r="M3145" t="s">
        <v>124</v>
      </c>
      <c r="N3145" t="s">
        <v>41</v>
      </c>
      <c r="O3145" t="s">
        <v>42</v>
      </c>
      <c r="P3145" t="s">
        <v>43</v>
      </c>
      <c r="Q3145" t="s">
        <v>44</v>
      </c>
      <c r="R3145">
        <v>0</v>
      </c>
      <c r="S3145">
        <v>0</v>
      </c>
      <c r="W3145" t="s">
        <v>45</v>
      </c>
      <c r="X3145">
        <v>1837</v>
      </c>
      <c r="Y3145" t="s">
        <v>46</v>
      </c>
      <c r="Z3145" t="s">
        <v>47</v>
      </c>
      <c r="AA3145" t="s">
        <v>40896</v>
      </c>
      <c r="AB3145" t="s">
        <v>883</v>
      </c>
      <c r="AC3145">
        <v>21236</v>
      </c>
      <c r="AD3145" t="s">
        <v>7837</v>
      </c>
      <c r="AE3145">
        <v>2.7292000000000001</v>
      </c>
      <c r="AF3145">
        <v>41643</v>
      </c>
      <c r="AG3145" s="1">
        <v>43059.636805555558</v>
      </c>
      <c r="AH3145" s="1">
        <v>43146.660416666666</v>
      </c>
      <c r="AI3145">
        <v>-3.3290999999999999</v>
      </c>
      <c r="AJ3145">
        <v>57.625599999999999</v>
      </c>
      <c r="AK3145">
        <f t="shared" si="98"/>
        <v>2010</v>
      </c>
      <c r="AL3145">
        <f t="shared" si="99"/>
        <v>5</v>
      </c>
    </row>
    <row r="3146" spans="1:38" x14ac:dyDescent="0.25">
      <c r="A3146" t="s">
        <v>2247</v>
      </c>
      <c r="B3146" t="s">
        <v>8292</v>
      </c>
      <c r="C3146">
        <v>1950</v>
      </c>
      <c r="D3146">
        <v>40335</v>
      </c>
      <c r="F3146" t="s">
        <v>8293</v>
      </c>
      <c r="G3146" t="s">
        <v>8294</v>
      </c>
      <c r="H3146" t="s">
        <v>8293</v>
      </c>
      <c r="I3146" t="s">
        <v>222</v>
      </c>
      <c r="J3146" t="s">
        <v>37</v>
      </c>
      <c r="K3146" t="s">
        <v>38</v>
      </c>
      <c r="L3146" t="s">
        <v>123</v>
      </c>
      <c r="M3146" t="s">
        <v>124</v>
      </c>
      <c r="N3146" t="s">
        <v>41</v>
      </c>
      <c r="O3146" t="s">
        <v>42</v>
      </c>
      <c r="P3146" t="s">
        <v>43</v>
      </c>
      <c r="Q3146" t="s">
        <v>44</v>
      </c>
      <c r="R3146">
        <v>0</v>
      </c>
      <c r="S3146">
        <v>0</v>
      </c>
      <c r="W3146" t="s">
        <v>45</v>
      </c>
      <c r="X3146">
        <v>1950</v>
      </c>
      <c r="Y3146" t="s">
        <v>46</v>
      </c>
      <c r="Z3146" t="s">
        <v>47</v>
      </c>
      <c r="AA3146" t="s">
        <v>40896</v>
      </c>
      <c r="AB3146" t="s">
        <v>48</v>
      </c>
      <c r="AC3146">
        <v>246654</v>
      </c>
      <c r="AD3146" t="s">
        <v>8295</v>
      </c>
      <c r="AE3146">
        <v>1.5375300000000001</v>
      </c>
      <c r="AF3146">
        <v>41643</v>
      </c>
      <c r="AG3146" s="1">
        <v>43059.636805555558</v>
      </c>
      <c r="AH3146" s="1">
        <v>43146.660416666666</v>
      </c>
      <c r="AI3146">
        <v>-1.1276999999999999</v>
      </c>
      <c r="AJ3146">
        <v>52.952300000000001</v>
      </c>
      <c r="AK3146">
        <f t="shared" si="98"/>
        <v>2010</v>
      </c>
      <c r="AL3146">
        <f t="shared" si="99"/>
        <v>6</v>
      </c>
    </row>
    <row r="3147" spans="1:38" x14ac:dyDescent="0.25">
      <c r="A3147" t="s">
        <v>8757</v>
      </c>
      <c r="B3147" t="s">
        <v>8758</v>
      </c>
      <c r="C3147">
        <v>2083</v>
      </c>
      <c r="D3147">
        <v>40374</v>
      </c>
      <c r="F3147" t="s">
        <v>8759</v>
      </c>
      <c r="G3147" t="s">
        <v>8760</v>
      </c>
      <c r="H3147" t="s">
        <v>8759</v>
      </c>
      <c r="I3147" t="s">
        <v>72</v>
      </c>
      <c r="J3147" t="s">
        <v>37</v>
      </c>
      <c r="K3147" t="s">
        <v>38</v>
      </c>
      <c r="L3147" t="s">
        <v>123</v>
      </c>
      <c r="M3147" t="s">
        <v>124</v>
      </c>
      <c r="N3147" t="s">
        <v>41</v>
      </c>
      <c r="O3147" t="s">
        <v>42</v>
      </c>
      <c r="P3147" t="s">
        <v>43</v>
      </c>
      <c r="Q3147" t="s">
        <v>44</v>
      </c>
      <c r="R3147">
        <v>0</v>
      </c>
      <c r="S3147">
        <v>0</v>
      </c>
      <c r="W3147" t="s">
        <v>45</v>
      </c>
      <c r="X3147">
        <v>2083</v>
      </c>
      <c r="Y3147" t="s">
        <v>46</v>
      </c>
      <c r="Z3147" t="s">
        <v>47</v>
      </c>
      <c r="AA3147" t="s">
        <v>40896</v>
      </c>
      <c r="AB3147" t="s">
        <v>48</v>
      </c>
      <c r="AC3147">
        <v>92600</v>
      </c>
      <c r="AD3147" t="s">
        <v>8761</v>
      </c>
      <c r="AE3147">
        <v>6.0625400000000003</v>
      </c>
      <c r="AF3147">
        <v>41643</v>
      </c>
      <c r="AG3147" s="1">
        <v>43059.636805555558</v>
      </c>
      <c r="AH3147" s="1">
        <v>43146.660416666666</v>
      </c>
      <c r="AI3147">
        <v>-1.7936000000000001</v>
      </c>
      <c r="AJ3147">
        <v>53.412799999999997</v>
      </c>
      <c r="AK3147">
        <f t="shared" si="98"/>
        <v>2010</v>
      </c>
      <c r="AL3147">
        <f t="shared" si="99"/>
        <v>7</v>
      </c>
    </row>
    <row r="3148" spans="1:38" x14ac:dyDescent="0.25">
      <c r="A3148" t="s">
        <v>8823</v>
      </c>
      <c r="B3148" t="s">
        <v>8824</v>
      </c>
      <c r="C3148">
        <v>2100</v>
      </c>
      <c r="D3148">
        <v>40379</v>
      </c>
      <c r="F3148" t="s">
        <v>8825</v>
      </c>
      <c r="G3148" t="s">
        <v>8826</v>
      </c>
      <c r="H3148" t="s">
        <v>8825</v>
      </c>
      <c r="I3148" t="s">
        <v>267</v>
      </c>
      <c r="J3148" t="s">
        <v>37</v>
      </c>
      <c r="K3148" t="s">
        <v>38</v>
      </c>
      <c r="L3148" t="s">
        <v>123</v>
      </c>
      <c r="M3148" t="s">
        <v>124</v>
      </c>
      <c r="N3148" t="s">
        <v>190</v>
      </c>
      <c r="O3148" t="s">
        <v>191</v>
      </c>
      <c r="P3148" t="s">
        <v>43</v>
      </c>
      <c r="Q3148" t="s">
        <v>44</v>
      </c>
      <c r="R3148">
        <v>0</v>
      </c>
      <c r="S3148">
        <v>0</v>
      </c>
      <c r="W3148" t="s">
        <v>45</v>
      </c>
      <c r="X3148">
        <v>2100</v>
      </c>
      <c r="Y3148" t="s">
        <v>46</v>
      </c>
      <c r="Z3148" t="s">
        <v>47</v>
      </c>
      <c r="AA3148" t="s">
        <v>40896</v>
      </c>
      <c r="AB3148" t="s">
        <v>48</v>
      </c>
      <c r="AC3148">
        <v>14850</v>
      </c>
      <c r="AD3148" t="s">
        <v>8827</v>
      </c>
      <c r="AE3148">
        <v>3.53281</v>
      </c>
      <c r="AF3148">
        <v>41643</v>
      </c>
      <c r="AG3148" s="1">
        <v>43059.636805555558</v>
      </c>
      <c r="AH3148" s="1">
        <v>43146.660416666666</v>
      </c>
      <c r="AI3148">
        <v>-2.9411</v>
      </c>
      <c r="AJ3148">
        <v>53.3705</v>
      </c>
      <c r="AK3148">
        <f t="shared" si="98"/>
        <v>2010</v>
      </c>
      <c r="AL3148">
        <f t="shared" si="99"/>
        <v>7</v>
      </c>
    </row>
    <row r="3149" spans="1:38" x14ac:dyDescent="0.25">
      <c r="A3149" t="s">
        <v>9884</v>
      </c>
      <c r="B3149" t="s">
        <v>9885</v>
      </c>
      <c r="C3149">
        <v>2419</v>
      </c>
      <c r="D3149">
        <v>40434</v>
      </c>
      <c r="F3149" t="s">
        <v>9886</v>
      </c>
      <c r="G3149" t="s">
        <v>9887</v>
      </c>
      <c r="H3149" t="s">
        <v>9886</v>
      </c>
      <c r="I3149" t="s">
        <v>36</v>
      </c>
      <c r="J3149" t="s">
        <v>37</v>
      </c>
      <c r="K3149" t="s">
        <v>38</v>
      </c>
      <c r="L3149" t="s">
        <v>123</v>
      </c>
      <c r="M3149" t="s">
        <v>124</v>
      </c>
      <c r="N3149" t="s">
        <v>41</v>
      </c>
      <c r="O3149" t="s">
        <v>42</v>
      </c>
      <c r="P3149" t="s">
        <v>43</v>
      </c>
      <c r="Q3149" t="s">
        <v>44</v>
      </c>
      <c r="R3149">
        <v>0</v>
      </c>
      <c r="S3149">
        <v>0</v>
      </c>
      <c r="W3149" t="s">
        <v>45</v>
      </c>
      <c r="X3149">
        <v>2419</v>
      </c>
      <c r="Y3149" t="s">
        <v>46</v>
      </c>
      <c r="Z3149" t="s">
        <v>47</v>
      </c>
      <c r="AA3149" t="s">
        <v>40896</v>
      </c>
      <c r="AB3149" t="s">
        <v>883</v>
      </c>
      <c r="AC3149">
        <v>1296</v>
      </c>
      <c r="AD3149" t="s">
        <v>1697</v>
      </c>
      <c r="AE3149">
        <v>17.577909999999999</v>
      </c>
      <c r="AF3149">
        <v>41643</v>
      </c>
      <c r="AG3149" s="1">
        <v>43059.636805555558</v>
      </c>
      <c r="AH3149" s="1">
        <v>43146.660416666666</v>
      </c>
      <c r="AI3149">
        <v>-4.8875000000000002</v>
      </c>
      <c r="AJ3149">
        <v>56.236499999999999</v>
      </c>
      <c r="AK3149">
        <f t="shared" si="98"/>
        <v>2010</v>
      </c>
      <c r="AL3149">
        <f t="shared" si="99"/>
        <v>9</v>
      </c>
    </row>
    <row r="3150" spans="1:38" x14ac:dyDescent="0.25">
      <c r="A3150" t="s">
        <v>10101</v>
      </c>
      <c r="B3150" t="s">
        <v>10102</v>
      </c>
      <c r="C3150">
        <v>2489</v>
      </c>
      <c r="D3150">
        <v>40444</v>
      </c>
      <c r="F3150" t="s">
        <v>10103</v>
      </c>
      <c r="G3150" t="s">
        <v>10104</v>
      </c>
      <c r="H3150" t="s">
        <v>10103</v>
      </c>
      <c r="I3150" t="s">
        <v>36</v>
      </c>
      <c r="J3150" t="s">
        <v>37</v>
      </c>
      <c r="K3150" t="s">
        <v>38</v>
      </c>
      <c r="L3150" t="s">
        <v>123</v>
      </c>
      <c r="M3150" t="s">
        <v>124</v>
      </c>
      <c r="N3150" t="s">
        <v>190</v>
      </c>
      <c r="O3150" t="s">
        <v>191</v>
      </c>
      <c r="P3150" t="s">
        <v>43</v>
      </c>
      <c r="Q3150" t="s">
        <v>44</v>
      </c>
      <c r="R3150">
        <v>0</v>
      </c>
      <c r="S3150">
        <v>0</v>
      </c>
      <c r="W3150" t="s">
        <v>45</v>
      </c>
      <c r="X3150">
        <v>2489</v>
      </c>
      <c r="Y3150" t="s">
        <v>46</v>
      </c>
      <c r="Z3150" t="s">
        <v>47</v>
      </c>
      <c r="AA3150" t="s">
        <v>40896</v>
      </c>
      <c r="AB3150" t="s">
        <v>48</v>
      </c>
      <c r="AC3150">
        <v>13772</v>
      </c>
      <c r="AD3150" t="s">
        <v>10105</v>
      </c>
      <c r="AE3150">
        <v>7.7732299999999999</v>
      </c>
      <c r="AF3150">
        <v>41643</v>
      </c>
      <c r="AG3150" s="1">
        <v>43059.636805555558</v>
      </c>
      <c r="AH3150" s="1">
        <v>43146.660416666666</v>
      </c>
      <c r="AI3150">
        <v>-1.7948999999999999</v>
      </c>
      <c r="AJ3150">
        <v>53.9923</v>
      </c>
      <c r="AK3150">
        <f t="shared" si="98"/>
        <v>2010</v>
      </c>
      <c r="AL3150">
        <f t="shared" si="99"/>
        <v>9</v>
      </c>
    </row>
    <row r="3151" spans="1:38" x14ac:dyDescent="0.25">
      <c r="A3151" t="s">
        <v>7900</v>
      </c>
      <c r="B3151" t="s">
        <v>7901</v>
      </c>
      <c r="C3151">
        <v>1856</v>
      </c>
      <c r="D3151">
        <v>40487</v>
      </c>
      <c r="F3151" t="s">
        <v>7902</v>
      </c>
      <c r="G3151" t="s">
        <v>7903</v>
      </c>
      <c r="H3151" t="s">
        <v>7902</v>
      </c>
      <c r="I3151" t="s">
        <v>36</v>
      </c>
      <c r="J3151" t="s">
        <v>37</v>
      </c>
      <c r="K3151" t="s">
        <v>38</v>
      </c>
      <c r="L3151" t="s">
        <v>123</v>
      </c>
      <c r="M3151" t="s">
        <v>124</v>
      </c>
      <c r="N3151" t="s">
        <v>41</v>
      </c>
      <c r="O3151" t="s">
        <v>42</v>
      </c>
      <c r="P3151" t="s">
        <v>43</v>
      </c>
      <c r="Q3151" t="s">
        <v>44</v>
      </c>
      <c r="R3151">
        <v>0</v>
      </c>
      <c r="S3151">
        <v>0</v>
      </c>
      <c r="W3151" t="s">
        <v>45</v>
      </c>
      <c r="X3151">
        <v>1856</v>
      </c>
      <c r="Y3151" t="s">
        <v>46</v>
      </c>
      <c r="Z3151" t="s">
        <v>47</v>
      </c>
      <c r="AA3151" t="s">
        <v>40896</v>
      </c>
      <c r="AB3151" t="s">
        <v>48</v>
      </c>
      <c r="AC3151">
        <v>1142</v>
      </c>
      <c r="AD3151" t="s">
        <v>7904</v>
      </c>
      <c r="AE3151">
        <v>1.1111500000000001</v>
      </c>
      <c r="AF3151">
        <v>41643</v>
      </c>
      <c r="AG3151" s="1">
        <v>43059.636805555558</v>
      </c>
      <c r="AH3151" s="1">
        <v>43146.660416666666</v>
      </c>
      <c r="AI3151">
        <v>-1.2974000000000001</v>
      </c>
      <c r="AJ3151">
        <v>50.581000000000003</v>
      </c>
      <c r="AK3151">
        <f t="shared" si="98"/>
        <v>2010</v>
      </c>
      <c r="AL3151">
        <f t="shared" si="99"/>
        <v>11</v>
      </c>
    </row>
    <row r="3152" spans="1:38" x14ac:dyDescent="0.25">
      <c r="A3152" t="s">
        <v>5147</v>
      </c>
      <c r="B3152" t="s">
        <v>10940</v>
      </c>
      <c r="C3152">
        <v>2732</v>
      </c>
      <c r="D3152">
        <v>40499</v>
      </c>
      <c r="F3152" t="s">
        <v>10941</v>
      </c>
      <c r="G3152" t="s">
        <v>10942</v>
      </c>
      <c r="H3152" t="s">
        <v>10941</v>
      </c>
      <c r="I3152" t="s">
        <v>36</v>
      </c>
      <c r="J3152" t="s">
        <v>37</v>
      </c>
      <c r="K3152" t="s">
        <v>38</v>
      </c>
      <c r="L3152" t="s">
        <v>123</v>
      </c>
      <c r="M3152" t="s">
        <v>124</v>
      </c>
      <c r="N3152" t="s">
        <v>41</v>
      </c>
      <c r="O3152" t="s">
        <v>42</v>
      </c>
      <c r="P3152" t="s">
        <v>43</v>
      </c>
      <c r="Q3152" t="s">
        <v>44</v>
      </c>
      <c r="R3152">
        <v>0</v>
      </c>
      <c r="S3152">
        <v>0</v>
      </c>
      <c r="W3152" t="s">
        <v>45</v>
      </c>
      <c r="X3152">
        <v>2732</v>
      </c>
      <c r="Y3152" t="s">
        <v>46</v>
      </c>
      <c r="Z3152" t="s">
        <v>47</v>
      </c>
      <c r="AA3152" t="s">
        <v>40896</v>
      </c>
      <c r="AB3152" t="s">
        <v>48</v>
      </c>
      <c r="AC3152">
        <v>2660</v>
      </c>
      <c r="AD3152" t="s">
        <v>10943</v>
      </c>
      <c r="AE3152">
        <v>0.79198000000000002</v>
      </c>
      <c r="AF3152">
        <v>41643</v>
      </c>
      <c r="AG3152" s="1">
        <v>43059.636805555558</v>
      </c>
      <c r="AH3152" s="1">
        <v>43146.660416666666</v>
      </c>
      <c r="AI3152">
        <v>-4.6717000000000004</v>
      </c>
      <c r="AJ3152">
        <v>50.414900000000003</v>
      </c>
      <c r="AK3152">
        <f t="shared" si="98"/>
        <v>2010</v>
      </c>
      <c r="AL3152">
        <f t="shared" si="99"/>
        <v>11</v>
      </c>
    </row>
    <row r="3153" spans="1:38" x14ac:dyDescent="0.25">
      <c r="A3153" t="s">
        <v>10944</v>
      </c>
      <c r="B3153" t="s">
        <v>10945</v>
      </c>
      <c r="C3153">
        <v>2733</v>
      </c>
      <c r="D3153">
        <v>40499</v>
      </c>
      <c r="F3153" t="s">
        <v>10946</v>
      </c>
      <c r="G3153" t="s">
        <v>10947</v>
      </c>
      <c r="H3153" t="s">
        <v>10946</v>
      </c>
      <c r="I3153" t="s">
        <v>36</v>
      </c>
      <c r="J3153" t="s">
        <v>37</v>
      </c>
      <c r="K3153" t="s">
        <v>38</v>
      </c>
      <c r="L3153" t="s">
        <v>123</v>
      </c>
      <c r="M3153" t="s">
        <v>124</v>
      </c>
      <c r="N3153" t="s">
        <v>41</v>
      </c>
      <c r="O3153" t="s">
        <v>42</v>
      </c>
      <c r="P3153" t="s">
        <v>43</v>
      </c>
      <c r="Q3153" t="s">
        <v>44</v>
      </c>
      <c r="R3153">
        <v>0</v>
      </c>
      <c r="S3153">
        <v>0</v>
      </c>
      <c r="W3153" t="s">
        <v>45</v>
      </c>
      <c r="X3153">
        <v>2733</v>
      </c>
      <c r="Y3153" t="s">
        <v>46</v>
      </c>
      <c r="Z3153" t="s">
        <v>47</v>
      </c>
      <c r="AA3153" t="s">
        <v>40896</v>
      </c>
      <c r="AB3153" t="s">
        <v>48</v>
      </c>
      <c r="AC3153">
        <v>2293</v>
      </c>
      <c r="AD3153" t="s">
        <v>10948</v>
      </c>
      <c r="AE3153">
        <v>3.29182</v>
      </c>
      <c r="AF3153">
        <v>41643</v>
      </c>
      <c r="AG3153" s="1">
        <v>43059.636805555558</v>
      </c>
      <c r="AH3153" s="1">
        <v>43146.660416666666</v>
      </c>
      <c r="AI3153">
        <v>-4.7496999999999998</v>
      </c>
      <c r="AJ3153">
        <v>50.385899999999999</v>
      </c>
      <c r="AK3153">
        <f t="shared" si="98"/>
        <v>2010</v>
      </c>
      <c r="AL3153">
        <f t="shared" si="99"/>
        <v>11</v>
      </c>
    </row>
    <row r="3154" spans="1:38" x14ac:dyDescent="0.25">
      <c r="A3154" t="s">
        <v>11862</v>
      </c>
      <c r="B3154" t="s">
        <v>11863</v>
      </c>
      <c r="C3154">
        <v>3001</v>
      </c>
      <c r="D3154">
        <v>40557</v>
      </c>
      <c r="F3154" t="s">
        <v>11864</v>
      </c>
      <c r="G3154" t="s">
        <v>11865</v>
      </c>
      <c r="H3154" t="s">
        <v>11864</v>
      </c>
      <c r="I3154" t="s">
        <v>267</v>
      </c>
      <c r="J3154" t="s">
        <v>138</v>
      </c>
      <c r="K3154" t="s">
        <v>139</v>
      </c>
      <c r="L3154" t="s">
        <v>123</v>
      </c>
      <c r="M3154" t="s">
        <v>124</v>
      </c>
      <c r="N3154" t="s">
        <v>190</v>
      </c>
      <c r="O3154" t="s">
        <v>191</v>
      </c>
      <c r="P3154" t="s">
        <v>43</v>
      </c>
      <c r="Q3154" t="s">
        <v>44</v>
      </c>
      <c r="R3154">
        <v>0</v>
      </c>
      <c r="S3154">
        <v>0</v>
      </c>
      <c r="W3154" t="s">
        <v>45</v>
      </c>
      <c r="X3154">
        <v>3001</v>
      </c>
      <c r="Y3154" t="s">
        <v>46</v>
      </c>
      <c r="Z3154" t="s">
        <v>47</v>
      </c>
      <c r="AA3154" t="s">
        <v>40896</v>
      </c>
      <c r="AB3154" t="s">
        <v>48</v>
      </c>
      <c r="AC3154">
        <v>77649</v>
      </c>
      <c r="AD3154" t="s">
        <v>11866</v>
      </c>
      <c r="AE3154">
        <v>0.78644999999999998</v>
      </c>
      <c r="AF3154">
        <v>41643</v>
      </c>
      <c r="AG3154" s="1">
        <v>43059.636805555558</v>
      </c>
      <c r="AH3154" s="1">
        <v>43146.660416666666</v>
      </c>
      <c r="AI3154">
        <v>-1.6137999999999999</v>
      </c>
      <c r="AJ3154">
        <v>54.963200000000001</v>
      </c>
      <c r="AK3154">
        <f t="shared" si="98"/>
        <v>2011</v>
      </c>
      <c r="AL3154">
        <f t="shared" si="99"/>
        <v>1</v>
      </c>
    </row>
    <row r="3155" spans="1:38" x14ac:dyDescent="0.25">
      <c r="A3155" t="s">
        <v>9735</v>
      </c>
      <c r="B3155" t="s">
        <v>13050</v>
      </c>
      <c r="C3155">
        <v>3336</v>
      </c>
      <c r="D3155">
        <v>40606</v>
      </c>
      <c r="F3155" t="s">
        <v>13051</v>
      </c>
      <c r="G3155" t="s">
        <v>13052</v>
      </c>
      <c r="H3155" t="s">
        <v>13051</v>
      </c>
      <c r="I3155" t="s">
        <v>36</v>
      </c>
      <c r="J3155" t="s">
        <v>54</v>
      </c>
      <c r="K3155" t="s">
        <v>55</v>
      </c>
      <c r="L3155" t="s">
        <v>39</v>
      </c>
      <c r="M3155" t="s">
        <v>40</v>
      </c>
      <c r="N3155" t="s">
        <v>190</v>
      </c>
      <c r="O3155" t="s">
        <v>191</v>
      </c>
      <c r="P3155" t="s">
        <v>43</v>
      </c>
      <c r="Q3155" t="s">
        <v>44</v>
      </c>
      <c r="R3155">
        <v>0</v>
      </c>
      <c r="S3155">
        <v>0</v>
      </c>
      <c r="W3155" t="s">
        <v>45</v>
      </c>
      <c r="X3155">
        <v>3336</v>
      </c>
      <c r="Y3155" t="s">
        <v>46</v>
      </c>
      <c r="Z3155" t="s">
        <v>47</v>
      </c>
      <c r="AA3155" t="s">
        <v>40896</v>
      </c>
      <c r="AB3155" t="s">
        <v>6214</v>
      </c>
      <c r="AC3155">
        <v>0</v>
      </c>
      <c r="AD3155" t="s">
        <v>13053</v>
      </c>
      <c r="AE3155">
        <v>4.5843299999999996</v>
      </c>
      <c r="AF3155">
        <v>41643</v>
      </c>
      <c r="AG3155" s="1">
        <v>43059.636805555558</v>
      </c>
      <c r="AH3155" s="1">
        <v>43146.660416666666</v>
      </c>
      <c r="AI3155">
        <v>-3.8666</v>
      </c>
      <c r="AJ3155">
        <v>52.690100000000001</v>
      </c>
      <c r="AK3155">
        <f t="shared" si="98"/>
        <v>2011</v>
      </c>
      <c r="AL3155">
        <f t="shared" si="99"/>
        <v>3</v>
      </c>
    </row>
    <row r="3156" spans="1:38" x14ac:dyDescent="0.25">
      <c r="A3156" t="s">
        <v>15624</v>
      </c>
      <c r="B3156" t="s">
        <v>15625</v>
      </c>
      <c r="C3156">
        <v>4086</v>
      </c>
      <c r="D3156">
        <v>40675</v>
      </c>
      <c r="F3156" t="s">
        <v>15626</v>
      </c>
      <c r="G3156" t="s">
        <v>15627</v>
      </c>
      <c r="H3156" t="s">
        <v>15626</v>
      </c>
      <c r="I3156" t="s">
        <v>267</v>
      </c>
      <c r="J3156" t="s">
        <v>37</v>
      </c>
      <c r="K3156" t="s">
        <v>38</v>
      </c>
      <c r="L3156" t="s">
        <v>123</v>
      </c>
      <c r="M3156" t="s">
        <v>124</v>
      </c>
      <c r="N3156" t="s">
        <v>41</v>
      </c>
      <c r="O3156" t="s">
        <v>42</v>
      </c>
      <c r="P3156" t="s">
        <v>43</v>
      </c>
      <c r="Q3156" t="s">
        <v>44</v>
      </c>
      <c r="R3156">
        <v>0</v>
      </c>
      <c r="S3156">
        <v>0</v>
      </c>
      <c r="W3156" t="s">
        <v>45</v>
      </c>
      <c r="X3156">
        <v>4086</v>
      </c>
      <c r="Y3156" t="s">
        <v>46</v>
      </c>
      <c r="Z3156" t="s">
        <v>47</v>
      </c>
      <c r="AA3156" t="s">
        <v>40896</v>
      </c>
      <c r="AB3156" t="s">
        <v>883</v>
      </c>
      <c r="AC3156">
        <v>1296</v>
      </c>
      <c r="AD3156" t="s">
        <v>1697</v>
      </c>
      <c r="AE3156">
        <v>16.346309999999999</v>
      </c>
      <c r="AF3156">
        <v>41643</v>
      </c>
      <c r="AG3156" s="1">
        <v>43059.636805555558</v>
      </c>
      <c r="AH3156" s="1">
        <v>43146.660416666666</v>
      </c>
      <c r="AI3156">
        <v>-4.8571999999999997</v>
      </c>
      <c r="AJ3156">
        <v>56.228000000000002</v>
      </c>
      <c r="AK3156">
        <f t="shared" si="98"/>
        <v>2011</v>
      </c>
      <c r="AL3156">
        <f t="shared" si="99"/>
        <v>5</v>
      </c>
    </row>
    <row r="3157" spans="1:38" x14ac:dyDescent="0.25">
      <c r="A3157" t="s">
        <v>14242</v>
      </c>
      <c r="B3157" t="s">
        <v>14243</v>
      </c>
      <c r="C3157">
        <v>3665</v>
      </c>
      <c r="D3157">
        <v>40723</v>
      </c>
      <c r="F3157" t="s">
        <v>14244</v>
      </c>
      <c r="G3157" t="s">
        <v>14245</v>
      </c>
      <c r="H3157" t="s">
        <v>14244</v>
      </c>
      <c r="I3157" t="s">
        <v>36</v>
      </c>
      <c r="J3157" t="s">
        <v>37</v>
      </c>
      <c r="K3157" t="s">
        <v>38</v>
      </c>
      <c r="L3157" t="s">
        <v>39</v>
      </c>
      <c r="M3157" t="s">
        <v>40</v>
      </c>
      <c r="N3157" t="s">
        <v>190</v>
      </c>
      <c r="O3157" t="s">
        <v>191</v>
      </c>
      <c r="P3157" t="s">
        <v>43</v>
      </c>
      <c r="Q3157" t="s">
        <v>44</v>
      </c>
      <c r="R3157">
        <v>0</v>
      </c>
      <c r="S3157">
        <v>0</v>
      </c>
      <c r="W3157" t="s">
        <v>45</v>
      </c>
      <c r="X3157">
        <v>3665</v>
      </c>
      <c r="Y3157" t="s">
        <v>46</v>
      </c>
      <c r="Z3157" t="s">
        <v>47</v>
      </c>
      <c r="AA3157" t="s">
        <v>40896</v>
      </c>
      <c r="AB3157" t="s">
        <v>48</v>
      </c>
      <c r="AC3157">
        <v>4504</v>
      </c>
      <c r="AD3157" t="s">
        <v>2626</v>
      </c>
      <c r="AE3157">
        <v>2.7519100000000001</v>
      </c>
      <c r="AF3157">
        <v>41643</v>
      </c>
      <c r="AG3157" s="1">
        <v>43059.636805555558</v>
      </c>
      <c r="AH3157" s="1">
        <v>43146.660416666666</v>
      </c>
      <c r="AI3157">
        <v>-2.9009999999999998</v>
      </c>
      <c r="AJ3157">
        <v>50.738900000000001</v>
      </c>
      <c r="AK3157">
        <f t="shared" si="98"/>
        <v>2011</v>
      </c>
      <c r="AL3157">
        <f t="shared" si="99"/>
        <v>6</v>
      </c>
    </row>
    <row r="3158" spans="1:38" x14ac:dyDescent="0.25">
      <c r="A3158" t="s">
        <v>14931</v>
      </c>
      <c r="B3158" t="s">
        <v>14932</v>
      </c>
      <c r="C3158">
        <v>3887</v>
      </c>
      <c r="D3158">
        <v>40702</v>
      </c>
      <c r="F3158" t="s">
        <v>14933</v>
      </c>
      <c r="G3158" t="s">
        <v>14934</v>
      </c>
      <c r="H3158" t="s">
        <v>14933</v>
      </c>
      <c r="I3158" t="s">
        <v>267</v>
      </c>
      <c r="J3158" t="s">
        <v>37</v>
      </c>
      <c r="K3158" t="s">
        <v>38</v>
      </c>
      <c r="L3158" t="s">
        <v>123</v>
      </c>
      <c r="M3158" t="s">
        <v>124</v>
      </c>
      <c r="N3158" t="s">
        <v>190</v>
      </c>
      <c r="O3158" t="s">
        <v>191</v>
      </c>
      <c r="P3158" t="s">
        <v>43</v>
      </c>
      <c r="Q3158" t="s">
        <v>44</v>
      </c>
      <c r="R3158">
        <v>0</v>
      </c>
      <c r="S3158">
        <v>0</v>
      </c>
      <c r="W3158" t="s">
        <v>45</v>
      </c>
      <c r="X3158">
        <v>3887</v>
      </c>
      <c r="Y3158" t="s">
        <v>46</v>
      </c>
      <c r="Z3158" t="s">
        <v>47</v>
      </c>
      <c r="AA3158" t="s">
        <v>40896</v>
      </c>
      <c r="AB3158" t="s">
        <v>883</v>
      </c>
      <c r="AC3158">
        <v>2776</v>
      </c>
      <c r="AD3158" t="s">
        <v>14935</v>
      </c>
      <c r="AE3158">
        <v>0.31172</v>
      </c>
      <c r="AF3158">
        <v>41643</v>
      </c>
      <c r="AG3158" s="1">
        <v>43059.636805555558</v>
      </c>
      <c r="AH3158" s="1">
        <v>43146.660416666666</v>
      </c>
      <c r="AI3158">
        <v>-3.1715</v>
      </c>
      <c r="AJ3158">
        <v>56.070099999999996</v>
      </c>
      <c r="AK3158">
        <f t="shared" si="98"/>
        <v>2011</v>
      </c>
      <c r="AL3158">
        <f t="shared" si="99"/>
        <v>6</v>
      </c>
    </row>
    <row r="3159" spans="1:38" x14ac:dyDescent="0.25">
      <c r="A3159" t="s">
        <v>14580</v>
      </c>
      <c r="B3159" t="s">
        <v>14581</v>
      </c>
      <c r="C3159">
        <v>3783</v>
      </c>
      <c r="D3159">
        <v>40739</v>
      </c>
      <c r="F3159" t="s">
        <v>14582</v>
      </c>
      <c r="G3159" t="s">
        <v>14583</v>
      </c>
      <c r="H3159" t="s">
        <v>14582</v>
      </c>
      <c r="I3159" t="s">
        <v>36</v>
      </c>
      <c r="J3159" t="s">
        <v>37</v>
      </c>
      <c r="K3159" t="s">
        <v>38</v>
      </c>
      <c r="L3159" t="s">
        <v>123</v>
      </c>
      <c r="M3159" t="s">
        <v>124</v>
      </c>
      <c r="N3159" t="s">
        <v>41</v>
      </c>
      <c r="O3159" t="s">
        <v>42</v>
      </c>
      <c r="P3159" t="s">
        <v>43</v>
      </c>
      <c r="Q3159" t="s">
        <v>44</v>
      </c>
      <c r="R3159">
        <v>0</v>
      </c>
      <c r="S3159">
        <v>0</v>
      </c>
      <c r="W3159" t="s">
        <v>45</v>
      </c>
      <c r="X3159">
        <v>3783</v>
      </c>
      <c r="Y3159" t="s">
        <v>46</v>
      </c>
      <c r="Z3159" t="s">
        <v>47</v>
      </c>
      <c r="AA3159" t="s">
        <v>40896</v>
      </c>
      <c r="AB3159" t="s">
        <v>883</v>
      </c>
      <c r="AC3159">
        <v>3949</v>
      </c>
      <c r="AD3159" t="s">
        <v>14584</v>
      </c>
      <c r="AE3159">
        <v>5.1902299999999997</v>
      </c>
      <c r="AF3159">
        <v>41643</v>
      </c>
      <c r="AG3159" s="1">
        <v>43059.636805555558</v>
      </c>
      <c r="AH3159" s="1">
        <v>43146.660416666666</v>
      </c>
      <c r="AI3159">
        <v>-4.1153000000000004</v>
      </c>
      <c r="AJ3159">
        <v>57.651299999999999</v>
      </c>
      <c r="AK3159">
        <f t="shared" si="98"/>
        <v>2011</v>
      </c>
      <c r="AL3159">
        <f t="shared" si="99"/>
        <v>7</v>
      </c>
    </row>
    <row r="3160" spans="1:38" x14ac:dyDescent="0.25">
      <c r="A3160" t="s">
        <v>14749</v>
      </c>
      <c r="B3160" t="s">
        <v>14750</v>
      </c>
      <c r="C3160">
        <v>3838</v>
      </c>
      <c r="D3160">
        <v>40749</v>
      </c>
      <c r="F3160" t="s">
        <v>14751</v>
      </c>
      <c r="G3160" t="s">
        <v>14752</v>
      </c>
      <c r="H3160" t="s">
        <v>14751</v>
      </c>
      <c r="I3160" t="s">
        <v>267</v>
      </c>
      <c r="J3160" t="s">
        <v>37</v>
      </c>
      <c r="K3160" t="s">
        <v>38</v>
      </c>
      <c r="L3160" t="s">
        <v>123</v>
      </c>
      <c r="M3160" t="s">
        <v>124</v>
      </c>
      <c r="N3160" t="s">
        <v>190</v>
      </c>
      <c r="O3160" t="s">
        <v>191</v>
      </c>
      <c r="P3160" t="s">
        <v>43</v>
      </c>
      <c r="Q3160" t="s">
        <v>44</v>
      </c>
      <c r="R3160">
        <v>0</v>
      </c>
      <c r="S3160">
        <v>0</v>
      </c>
      <c r="W3160" t="s">
        <v>45</v>
      </c>
      <c r="X3160">
        <v>3838</v>
      </c>
      <c r="Y3160" t="s">
        <v>46</v>
      </c>
      <c r="Z3160" t="s">
        <v>47</v>
      </c>
      <c r="AA3160" t="s">
        <v>40896</v>
      </c>
      <c r="AB3160" t="s">
        <v>48</v>
      </c>
      <c r="AC3160">
        <v>1575</v>
      </c>
      <c r="AD3160" t="s">
        <v>14753</v>
      </c>
      <c r="AE3160">
        <v>2.6509299999999998</v>
      </c>
      <c r="AF3160">
        <v>41643</v>
      </c>
      <c r="AG3160" s="1">
        <v>43059.636805555558</v>
      </c>
      <c r="AH3160" s="1">
        <v>43146.660416666666</v>
      </c>
      <c r="AI3160">
        <v>-2.8338999999999999</v>
      </c>
      <c r="AJ3160">
        <v>54.886099999999999</v>
      </c>
      <c r="AK3160">
        <f t="shared" si="98"/>
        <v>2011</v>
      </c>
      <c r="AL3160">
        <f t="shared" si="99"/>
        <v>7</v>
      </c>
    </row>
    <row r="3161" spans="1:38" x14ac:dyDescent="0.25">
      <c r="A3161" t="s">
        <v>2247</v>
      </c>
      <c r="B3161" t="s">
        <v>14463</v>
      </c>
      <c r="C3161">
        <v>3748</v>
      </c>
      <c r="D3161">
        <v>40762</v>
      </c>
      <c r="F3161" t="s">
        <v>14464</v>
      </c>
      <c r="G3161" t="s">
        <v>14465</v>
      </c>
      <c r="H3161" t="s">
        <v>14464</v>
      </c>
      <c r="I3161" t="s">
        <v>36</v>
      </c>
      <c r="J3161" t="s">
        <v>37</v>
      </c>
      <c r="K3161" t="s">
        <v>38</v>
      </c>
      <c r="L3161" t="s">
        <v>39</v>
      </c>
      <c r="M3161" t="s">
        <v>40</v>
      </c>
      <c r="N3161" t="s">
        <v>190</v>
      </c>
      <c r="O3161" t="s">
        <v>191</v>
      </c>
      <c r="P3161" t="s">
        <v>43</v>
      </c>
      <c r="Q3161" t="s">
        <v>44</v>
      </c>
      <c r="R3161">
        <v>0</v>
      </c>
      <c r="S3161">
        <v>0</v>
      </c>
      <c r="W3161" t="s">
        <v>45</v>
      </c>
      <c r="X3161">
        <v>3748</v>
      </c>
      <c r="Y3161" t="s">
        <v>46</v>
      </c>
      <c r="Z3161" t="s">
        <v>47</v>
      </c>
      <c r="AA3161" t="s">
        <v>40896</v>
      </c>
      <c r="AB3161" t="s">
        <v>883</v>
      </c>
      <c r="AC3161">
        <v>1206</v>
      </c>
      <c r="AD3161" t="s">
        <v>14466</v>
      </c>
      <c r="AE3161">
        <v>6.0543100000000001</v>
      </c>
      <c r="AF3161">
        <v>41643</v>
      </c>
      <c r="AG3161" s="1">
        <v>43059.636805555558</v>
      </c>
      <c r="AH3161" s="1">
        <v>43146.660416666666</v>
      </c>
      <c r="AI3161">
        <v>-4.1017999999999999</v>
      </c>
      <c r="AJ3161">
        <v>57.5291</v>
      </c>
      <c r="AK3161">
        <f t="shared" si="98"/>
        <v>2011</v>
      </c>
      <c r="AL3161">
        <f t="shared" si="99"/>
        <v>8</v>
      </c>
    </row>
    <row r="3162" spans="1:38" x14ac:dyDescent="0.25">
      <c r="A3162" t="s">
        <v>15243</v>
      </c>
      <c r="B3162" t="s">
        <v>15244</v>
      </c>
      <c r="C3162">
        <v>3980</v>
      </c>
      <c r="D3162">
        <v>40805</v>
      </c>
      <c r="F3162" t="s">
        <v>15245</v>
      </c>
      <c r="G3162" t="s">
        <v>15246</v>
      </c>
      <c r="H3162" t="s">
        <v>15245</v>
      </c>
      <c r="I3162" t="s">
        <v>267</v>
      </c>
      <c r="J3162" t="s">
        <v>37</v>
      </c>
      <c r="K3162" t="s">
        <v>38</v>
      </c>
      <c r="L3162" t="s">
        <v>383</v>
      </c>
      <c r="M3162" t="s">
        <v>384</v>
      </c>
      <c r="N3162" t="s">
        <v>190</v>
      </c>
      <c r="O3162" t="s">
        <v>191</v>
      </c>
      <c r="P3162" t="s">
        <v>43</v>
      </c>
      <c r="Q3162" t="s">
        <v>44</v>
      </c>
      <c r="R3162">
        <v>0</v>
      </c>
      <c r="S3162">
        <v>0</v>
      </c>
      <c r="T3162" t="s">
        <v>15247</v>
      </c>
      <c r="W3162" t="s">
        <v>45</v>
      </c>
      <c r="X3162">
        <v>3980</v>
      </c>
      <c r="Y3162" t="s">
        <v>46</v>
      </c>
      <c r="Z3162" t="s">
        <v>47</v>
      </c>
      <c r="AA3162" t="s">
        <v>40896</v>
      </c>
      <c r="AB3162" t="s">
        <v>883</v>
      </c>
      <c r="AC3162">
        <v>1859</v>
      </c>
      <c r="AD3162" t="s">
        <v>15245</v>
      </c>
      <c r="AE3162">
        <v>0.33773999999999998</v>
      </c>
      <c r="AF3162">
        <v>41643</v>
      </c>
      <c r="AG3162" s="1">
        <v>43059.636805555558</v>
      </c>
      <c r="AH3162" s="1">
        <v>43146.660416666666</v>
      </c>
      <c r="AI3162">
        <v>-4.8898999999999999</v>
      </c>
      <c r="AJ3162">
        <v>55.868600000000001</v>
      </c>
      <c r="AK3162">
        <f t="shared" si="98"/>
        <v>2011</v>
      </c>
      <c r="AL3162">
        <f t="shared" si="99"/>
        <v>9</v>
      </c>
    </row>
    <row r="3163" spans="1:38" x14ac:dyDescent="0.25">
      <c r="A3163" t="s">
        <v>15474</v>
      </c>
      <c r="B3163" t="s">
        <v>15475</v>
      </c>
      <c r="C3163">
        <v>4043</v>
      </c>
      <c r="D3163">
        <v>40858</v>
      </c>
      <c r="F3163" t="s">
        <v>15476</v>
      </c>
      <c r="G3163" t="s">
        <v>15477</v>
      </c>
      <c r="H3163" t="s">
        <v>15476</v>
      </c>
      <c r="I3163" t="s">
        <v>36</v>
      </c>
      <c r="J3163" t="s">
        <v>37</v>
      </c>
      <c r="K3163" t="s">
        <v>38</v>
      </c>
      <c r="L3163" t="s">
        <v>123</v>
      </c>
      <c r="M3163" t="s">
        <v>124</v>
      </c>
      <c r="N3163" t="s">
        <v>41</v>
      </c>
      <c r="O3163" t="s">
        <v>42</v>
      </c>
      <c r="P3163" t="s">
        <v>43</v>
      </c>
      <c r="Q3163" t="s">
        <v>44</v>
      </c>
      <c r="R3163">
        <v>0</v>
      </c>
      <c r="S3163">
        <v>0</v>
      </c>
      <c r="W3163" t="s">
        <v>45</v>
      </c>
      <c r="X3163">
        <v>4043</v>
      </c>
      <c r="Y3163" t="s">
        <v>46</v>
      </c>
      <c r="Z3163" t="s">
        <v>47</v>
      </c>
      <c r="AA3163" t="s">
        <v>40896</v>
      </c>
      <c r="AB3163" t="s">
        <v>744</v>
      </c>
      <c r="AC3163">
        <v>1172</v>
      </c>
      <c r="AD3163" t="s">
        <v>15478</v>
      </c>
      <c r="AE3163">
        <v>2.47228</v>
      </c>
      <c r="AF3163">
        <v>41643</v>
      </c>
      <c r="AG3163" s="1">
        <v>43059.636805555558</v>
      </c>
      <c r="AH3163" s="1">
        <v>43146.660416666666</v>
      </c>
      <c r="AI3163">
        <v>-6.2946999999999997</v>
      </c>
      <c r="AJ3163">
        <v>54.457999999999998</v>
      </c>
      <c r="AK3163">
        <f t="shared" si="98"/>
        <v>2011</v>
      </c>
      <c r="AL3163">
        <f t="shared" si="99"/>
        <v>11</v>
      </c>
    </row>
    <row r="3164" spans="1:38" x14ac:dyDescent="0.25">
      <c r="A3164" t="s">
        <v>15647</v>
      </c>
      <c r="B3164" t="s">
        <v>15648</v>
      </c>
      <c r="C3164">
        <v>4092</v>
      </c>
      <c r="D3164">
        <v>40891</v>
      </c>
      <c r="F3164" t="s">
        <v>15649</v>
      </c>
      <c r="G3164" t="s">
        <v>15650</v>
      </c>
      <c r="H3164" t="s">
        <v>15649</v>
      </c>
      <c r="I3164" t="s">
        <v>267</v>
      </c>
      <c r="J3164" t="s">
        <v>37</v>
      </c>
      <c r="K3164" t="s">
        <v>38</v>
      </c>
      <c r="L3164" t="s">
        <v>123</v>
      </c>
      <c r="M3164" t="s">
        <v>124</v>
      </c>
      <c r="N3164" t="s">
        <v>41</v>
      </c>
      <c r="O3164" t="s">
        <v>42</v>
      </c>
      <c r="P3164" t="s">
        <v>7092</v>
      </c>
      <c r="Q3164" t="s">
        <v>7093</v>
      </c>
      <c r="R3164">
        <v>0</v>
      </c>
      <c r="S3164">
        <v>0</v>
      </c>
      <c r="W3164" t="s">
        <v>45</v>
      </c>
      <c r="X3164">
        <v>4092</v>
      </c>
      <c r="Y3164" t="s">
        <v>46</v>
      </c>
      <c r="Z3164" t="s">
        <v>47</v>
      </c>
      <c r="AA3164" t="s">
        <v>40896</v>
      </c>
      <c r="AB3164" t="s">
        <v>744</v>
      </c>
      <c r="AC3164">
        <v>83652</v>
      </c>
      <c r="AD3164" t="s">
        <v>15651</v>
      </c>
      <c r="AE3164">
        <v>1.3595999999999999</v>
      </c>
      <c r="AF3164">
        <v>41643</v>
      </c>
      <c r="AG3164" s="1">
        <v>43059.636805555558</v>
      </c>
      <c r="AH3164" s="1">
        <v>43146.660416666666</v>
      </c>
      <c r="AI3164">
        <v>-7.3321550310000001</v>
      </c>
      <c r="AJ3164">
        <v>54.99913875</v>
      </c>
      <c r="AK3164">
        <f t="shared" si="98"/>
        <v>2011</v>
      </c>
      <c r="AL3164">
        <f t="shared" si="99"/>
        <v>12</v>
      </c>
    </row>
    <row r="3165" spans="1:38" x14ac:dyDescent="0.25">
      <c r="A3165" t="s">
        <v>3549</v>
      </c>
      <c r="B3165" t="s">
        <v>15652</v>
      </c>
      <c r="C3165">
        <v>4093</v>
      </c>
      <c r="D3165">
        <v>40891</v>
      </c>
      <c r="F3165" t="s">
        <v>15649</v>
      </c>
      <c r="G3165" t="s">
        <v>15653</v>
      </c>
      <c r="H3165" t="s">
        <v>15649</v>
      </c>
      <c r="I3165" t="s">
        <v>267</v>
      </c>
      <c r="J3165" t="s">
        <v>37</v>
      </c>
      <c r="K3165" t="s">
        <v>38</v>
      </c>
      <c r="L3165" t="s">
        <v>123</v>
      </c>
      <c r="M3165" t="s">
        <v>124</v>
      </c>
      <c r="N3165" t="s">
        <v>41</v>
      </c>
      <c r="O3165" t="s">
        <v>42</v>
      </c>
      <c r="P3165" t="s">
        <v>43</v>
      </c>
      <c r="Q3165" t="s">
        <v>44</v>
      </c>
      <c r="R3165">
        <v>0</v>
      </c>
      <c r="S3165">
        <v>0</v>
      </c>
      <c r="W3165" t="s">
        <v>45</v>
      </c>
      <c r="X3165">
        <v>4093</v>
      </c>
      <c r="Y3165" t="s">
        <v>46</v>
      </c>
      <c r="Z3165" t="s">
        <v>47</v>
      </c>
      <c r="AA3165" t="s">
        <v>40896</v>
      </c>
      <c r="AB3165" t="s">
        <v>744</v>
      </c>
      <c r="AC3165">
        <v>83652</v>
      </c>
      <c r="AD3165" t="s">
        <v>15651</v>
      </c>
      <c r="AE3165">
        <v>1.3595999999999999</v>
      </c>
      <c r="AF3165">
        <v>41643</v>
      </c>
      <c r="AG3165" s="1">
        <v>43059.636805555558</v>
      </c>
      <c r="AH3165" s="1">
        <v>43146.660416666666</v>
      </c>
      <c r="AI3165">
        <v>-7.3304999999999998</v>
      </c>
      <c r="AJ3165">
        <v>54.999200000000002</v>
      </c>
      <c r="AK3165">
        <f t="shared" si="98"/>
        <v>2011</v>
      </c>
      <c r="AL3165">
        <f t="shared" si="99"/>
        <v>12</v>
      </c>
    </row>
    <row r="3166" spans="1:38" x14ac:dyDescent="0.25">
      <c r="A3166" t="s">
        <v>15680</v>
      </c>
      <c r="B3166" t="s">
        <v>15681</v>
      </c>
      <c r="C3166">
        <v>4103</v>
      </c>
      <c r="D3166">
        <v>40896</v>
      </c>
      <c r="F3166" t="s">
        <v>15682</v>
      </c>
      <c r="G3166" t="s">
        <v>15683</v>
      </c>
      <c r="H3166" t="s">
        <v>15682</v>
      </c>
      <c r="I3166" t="s">
        <v>36</v>
      </c>
      <c r="J3166" t="s">
        <v>814</v>
      </c>
      <c r="K3166" t="s">
        <v>815</v>
      </c>
      <c r="L3166" t="s">
        <v>43</v>
      </c>
      <c r="M3166" t="s">
        <v>44</v>
      </c>
      <c r="N3166" t="s">
        <v>41</v>
      </c>
      <c r="O3166" t="s">
        <v>42</v>
      </c>
      <c r="P3166" t="s">
        <v>43</v>
      </c>
      <c r="Q3166" t="s">
        <v>44</v>
      </c>
      <c r="R3166">
        <v>0</v>
      </c>
      <c r="S3166">
        <v>0</v>
      </c>
      <c r="W3166" t="s">
        <v>45</v>
      </c>
      <c r="X3166">
        <v>4103</v>
      </c>
      <c r="Y3166" t="s">
        <v>46</v>
      </c>
      <c r="Z3166" t="s">
        <v>47</v>
      </c>
      <c r="AA3166" t="s">
        <v>40896</v>
      </c>
      <c r="AB3166" t="s">
        <v>883</v>
      </c>
      <c r="AC3166">
        <v>1886</v>
      </c>
      <c r="AD3166" t="s">
        <v>15684</v>
      </c>
      <c r="AE3166">
        <v>39.423729999999999</v>
      </c>
      <c r="AF3166">
        <v>41643</v>
      </c>
      <c r="AG3166" s="1">
        <v>43059.636805555558</v>
      </c>
      <c r="AH3166" s="1">
        <v>43146.660416666666</v>
      </c>
      <c r="AI3166">
        <v>-5.5492999999999997</v>
      </c>
      <c r="AJ3166">
        <v>57.349600000000002</v>
      </c>
      <c r="AK3166">
        <f t="shared" si="98"/>
        <v>2011</v>
      </c>
      <c r="AL3166">
        <f t="shared" si="99"/>
        <v>12</v>
      </c>
    </row>
    <row r="3167" spans="1:38" x14ac:dyDescent="0.25">
      <c r="A3167" t="s">
        <v>9884</v>
      </c>
      <c r="B3167" t="s">
        <v>16117</v>
      </c>
      <c r="C3167">
        <v>4220</v>
      </c>
      <c r="D3167">
        <v>40961</v>
      </c>
      <c r="F3167" t="s">
        <v>16118</v>
      </c>
      <c r="G3167" t="s">
        <v>16119</v>
      </c>
      <c r="H3167" t="s">
        <v>16118</v>
      </c>
      <c r="I3167" t="s">
        <v>76</v>
      </c>
      <c r="J3167" t="s">
        <v>37</v>
      </c>
      <c r="K3167" t="s">
        <v>38</v>
      </c>
      <c r="L3167" t="s">
        <v>123</v>
      </c>
      <c r="M3167" t="s">
        <v>124</v>
      </c>
      <c r="N3167" t="s">
        <v>41</v>
      </c>
      <c r="O3167" t="s">
        <v>42</v>
      </c>
      <c r="P3167" t="s">
        <v>43</v>
      </c>
      <c r="Q3167" t="s">
        <v>44</v>
      </c>
      <c r="R3167">
        <v>0</v>
      </c>
      <c r="S3167">
        <v>0</v>
      </c>
      <c r="W3167" t="s">
        <v>45</v>
      </c>
      <c r="X3167">
        <v>4220</v>
      </c>
      <c r="Y3167" t="s">
        <v>46</v>
      </c>
      <c r="Z3167" t="s">
        <v>47</v>
      </c>
      <c r="AA3167" t="s">
        <v>40896</v>
      </c>
      <c r="AB3167" t="s">
        <v>883</v>
      </c>
      <c r="AC3167">
        <v>1296</v>
      </c>
      <c r="AD3167" t="s">
        <v>1697</v>
      </c>
      <c r="AE3167">
        <v>18.44529</v>
      </c>
      <c r="AF3167">
        <v>41643</v>
      </c>
      <c r="AG3167" s="1">
        <v>43059.636805555558</v>
      </c>
      <c r="AH3167" s="1">
        <v>43146.660416666666</v>
      </c>
      <c r="AI3167">
        <v>-4.8814000000000002</v>
      </c>
      <c r="AJ3167">
        <v>56.245100000000001</v>
      </c>
      <c r="AK3167">
        <f t="shared" si="98"/>
        <v>2012</v>
      </c>
      <c r="AL3167">
        <f t="shared" si="99"/>
        <v>2</v>
      </c>
    </row>
    <row r="3168" spans="1:38" x14ac:dyDescent="0.25">
      <c r="A3168" t="s">
        <v>15777</v>
      </c>
      <c r="B3168" t="s">
        <v>15778</v>
      </c>
      <c r="C3168">
        <v>4129</v>
      </c>
      <c r="D3168">
        <v>41000</v>
      </c>
      <c r="F3168" t="s">
        <v>15779</v>
      </c>
      <c r="G3168" t="s">
        <v>15780</v>
      </c>
      <c r="H3168" t="s">
        <v>15779</v>
      </c>
      <c r="I3168" t="s">
        <v>72</v>
      </c>
      <c r="J3168" t="s">
        <v>37</v>
      </c>
      <c r="K3168" t="s">
        <v>38</v>
      </c>
      <c r="L3168" t="s">
        <v>123</v>
      </c>
      <c r="M3168" t="s">
        <v>124</v>
      </c>
      <c r="N3168" t="s">
        <v>190</v>
      </c>
      <c r="O3168" t="s">
        <v>191</v>
      </c>
      <c r="P3168" t="s">
        <v>43</v>
      </c>
      <c r="Q3168" t="s">
        <v>44</v>
      </c>
      <c r="R3168">
        <v>0</v>
      </c>
      <c r="S3168">
        <v>0</v>
      </c>
      <c r="W3168" t="s">
        <v>45</v>
      </c>
      <c r="X3168">
        <v>4129</v>
      </c>
      <c r="Y3168" t="s">
        <v>46</v>
      </c>
      <c r="Z3168" t="s">
        <v>47</v>
      </c>
      <c r="AA3168" t="s">
        <v>40896</v>
      </c>
      <c r="AB3168" t="s">
        <v>883</v>
      </c>
      <c r="AC3168">
        <v>4921</v>
      </c>
      <c r="AD3168" t="s">
        <v>15781</v>
      </c>
      <c r="AE3168">
        <v>2.9887000000000001</v>
      </c>
      <c r="AF3168">
        <v>41643</v>
      </c>
      <c r="AG3168" s="1">
        <v>43059.636805555558</v>
      </c>
      <c r="AH3168" s="1">
        <v>43146.660416666666</v>
      </c>
      <c r="AI3168">
        <v>-4.2808000000000002</v>
      </c>
      <c r="AJ3168">
        <v>57.719000000000001</v>
      </c>
      <c r="AK3168">
        <f t="shared" si="98"/>
        <v>2012</v>
      </c>
      <c r="AL3168">
        <f t="shared" si="99"/>
        <v>4</v>
      </c>
    </row>
    <row r="3169" spans="1:38" x14ac:dyDescent="0.25">
      <c r="A3169" t="s">
        <v>16526</v>
      </c>
      <c r="B3169" t="s">
        <v>16527</v>
      </c>
      <c r="C3169">
        <v>4338</v>
      </c>
      <c r="D3169">
        <v>41026</v>
      </c>
      <c r="F3169" t="s">
        <v>16528</v>
      </c>
      <c r="G3169" t="s">
        <v>16529</v>
      </c>
      <c r="H3169" t="s">
        <v>16528</v>
      </c>
      <c r="I3169" t="s">
        <v>36</v>
      </c>
      <c r="J3169" t="s">
        <v>37</v>
      </c>
      <c r="K3169" t="s">
        <v>38</v>
      </c>
      <c r="L3169" t="s">
        <v>123</v>
      </c>
      <c r="M3169" t="s">
        <v>124</v>
      </c>
      <c r="N3169" t="s">
        <v>41</v>
      </c>
      <c r="O3169" t="s">
        <v>42</v>
      </c>
      <c r="P3169" t="s">
        <v>363</v>
      </c>
      <c r="Q3169" t="s">
        <v>364</v>
      </c>
      <c r="R3169">
        <v>0</v>
      </c>
      <c r="S3169">
        <v>2</v>
      </c>
      <c r="W3169" t="s">
        <v>45</v>
      </c>
      <c r="X3169">
        <v>4338</v>
      </c>
      <c r="Y3169" t="s">
        <v>46</v>
      </c>
      <c r="Z3169" t="s">
        <v>47</v>
      </c>
      <c r="AA3169" t="s">
        <v>40896</v>
      </c>
      <c r="AB3169" t="s">
        <v>48</v>
      </c>
      <c r="AC3169">
        <v>21897</v>
      </c>
      <c r="AD3169" t="s">
        <v>16530</v>
      </c>
      <c r="AE3169">
        <v>0.17652000000000001</v>
      </c>
      <c r="AF3169">
        <v>41643</v>
      </c>
      <c r="AG3169" s="1">
        <v>43059.636805555558</v>
      </c>
      <c r="AH3169" s="1">
        <v>43146.660416666666</v>
      </c>
      <c r="AI3169">
        <v>-0.93190355800000002</v>
      </c>
      <c r="AJ3169">
        <v>53.308011180000001</v>
      </c>
      <c r="AK3169">
        <f t="shared" si="98"/>
        <v>2012</v>
      </c>
      <c r="AL3169">
        <f t="shared" si="99"/>
        <v>4</v>
      </c>
    </row>
    <row r="3170" spans="1:38" x14ac:dyDescent="0.25">
      <c r="A3170" t="s">
        <v>15680</v>
      </c>
      <c r="B3170" t="s">
        <v>16535</v>
      </c>
      <c r="C3170">
        <v>4340</v>
      </c>
      <c r="D3170">
        <v>41027</v>
      </c>
      <c r="F3170" t="s">
        <v>16536</v>
      </c>
      <c r="G3170" t="s">
        <v>16537</v>
      </c>
      <c r="H3170" t="s">
        <v>16536</v>
      </c>
      <c r="I3170" t="s">
        <v>267</v>
      </c>
      <c r="J3170" t="s">
        <v>37</v>
      </c>
      <c r="K3170" t="s">
        <v>38</v>
      </c>
      <c r="L3170" t="s">
        <v>123</v>
      </c>
      <c r="M3170" t="s">
        <v>124</v>
      </c>
      <c r="N3170" t="s">
        <v>41</v>
      </c>
      <c r="O3170" t="s">
        <v>42</v>
      </c>
      <c r="P3170" t="s">
        <v>43</v>
      </c>
      <c r="Q3170" t="s">
        <v>44</v>
      </c>
      <c r="R3170">
        <v>0</v>
      </c>
      <c r="S3170">
        <v>0</v>
      </c>
      <c r="W3170" t="s">
        <v>45</v>
      </c>
      <c r="X3170">
        <v>4340</v>
      </c>
      <c r="Y3170" t="s">
        <v>46</v>
      </c>
      <c r="Z3170" t="s">
        <v>47</v>
      </c>
      <c r="AA3170" t="s">
        <v>40896</v>
      </c>
      <c r="AB3170" t="s">
        <v>883</v>
      </c>
      <c r="AC3170">
        <v>2545</v>
      </c>
      <c r="AD3170" t="s">
        <v>16538</v>
      </c>
      <c r="AE3170">
        <v>9.9846400000000006</v>
      </c>
      <c r="AF3170">
        <v>41643</v>
      </c>
      <c r="AG3170" s="1">
        <v>43059.636805555558</v>
      </c>
      <c r="AH3170" s="1">
        <v>43146.660416666666</v>
      </c>
      <c r="AI3170">
        <v>-3.8087</v>
      </c>
      <c r="AJ3170">
        <v>57.284700000000001</v>
      </c>
      <c r="AK3170">
        <f t="shared" si="98"/>
        <v>2012</v>
      </c>
      <c r="AL3170">
        <f t="shared" si="99"/>
        <v>4</v>
      </c>
    </row>
    <row r="3171" spans="1:38" x14ac:dyDescent="0.25">
      <c r="A3171" t="s">
        <v>15777</v>
      </c>
      <c r="B3171" t="s">
        <v>16911</v>
      </c>
      <c r="C3171">
        <v>4449</v>
      </c>
      <c r="D3171">
        <v>41036</v>
      </c>
      <c r="F3171" t="s">
        <v>16912</v>
      </c>
      <c r="G3171" t="s">
        <v>16913</v>
      </c>
      <c r="H3171" t="s">
        <v>16912</v>
      </c>
      <c r="I3171" t="s">
        <v>36</v>
      </c>
      <c r="J3171" t="s">
        <v>37</v>
      </c>
      <c r="K3171" t="s">
        <v>38</v>
      </c>
      <c r="L3171" t="s">
        <v>123</v>
      </c>
      <c r="M3171" t="s">
        <v>124</v>
      </c>
      <c r="N3171" t="s">
        <v>41</v>
      </c>
      <c r="O3171" t="s">
        <v>42</v>
      </c>
      <c r="P3171" t="s">
        <v>43</v>
      </c>
      <c r="Q3171" t="s">
        <v>44</v>
      </c>
      <c r="R3171">
        <v>0</v>
      </c>
      <c r="S3171">
        <v>0</v>
      </c>
      <c r="W3171" t="s">
        <v>45</v>
      </c>
      <c r="X3171">
        <v>4449</v>
      </c>
      <c r="Y3171" t="s">
        <v>46</v>
      </c>
      <c r="Z3171" t="s">
        <v>47</v>
      </c>
      <c r="AA3171" t="s">
        <v>40896</v>
      </c>
      <c r="AB3171" t="s">
        <v>883</v>
      </c>
      <c r="AC3171">
        <v>2667</v>
      </c>
      <c r="AD3171" t="s">
        <v>16914</v>
      </c>
      <c r="AE3171">
        <v>17.25367</v>
      </c>
      <c r="AF3171">
        <v>41643</v>
      </c>
      <c r="AG3171" s="1">
        <v>43059.636805555558</v>
      </c>
      <c r="AH3171" s="1">
        <v>43146.660416666666</v>
      </c>
      <c r="AI3171">
        <v>-6.0505000000000004</v>
      </c>
      <c r="AJ3171">
        <v>56.456699999999998</v>
      </c>
      <c r="AK3171">
        <f t="shared" si="98"/>
        <v>2012</v>
      </c>
      <c r="AL3171">
        <f t="shared" si="99"/>
        <v>5</v>
      </c>
    </row>
    <row r="3172" spans="1:38" x14ac:dyDescent="0.25">
      <c r="A3172" t="s">
        <v>9735</v>
      </c>
      <c r="B3172" t="s">
        <v>16893</v>
      </c>
      <c r="C3172">
        <v>4443</v>
      </c>
      <c r="D3172">
        <v>41089</v>
      </c>
      <c r="F3172" t="s">
        <v>16894</v>
      </c>
      <c r="G3172" t="s">
        <v>16895</v>
      </c>
      <c r="H3172" t="s">
        <v>16894</v>
      </c>
      <c r="I3172" t="s">
        <v>36</v>
      </c>
      <c r="J3172" t="s">
        <v>37</v>
      </c>
      <c r="K3172" t="s">
        <v>38</v>
      </c>
      <c r="L3172" t="s">
        <v>123</v>
      </c>
      <c r="M3172" t="s">
        <v>124</v>
      </c>
      <c r="N3172" t="s">
        <v>41</v>
      </c>
      <c r="O3172" t="s">
        <v>42</v>
      </c>
      <c r="P3172" t="s">
        <v>43</v>
      </c>
      <c r="Q3172" t="s">
        <v>44</v>
      </c>
      <c r="R3172">
        <v>0</v>
      </c>
      <c r="S3172">
        <v>0</v>
      </c>
      <c r="W3172" t="s">
        <v>45</v>
      </c>
      <c r="X3172">
        <v>4443</v>
      </c>
      <c r="Y3172" t="s">
        <v>46</v>
      </c>
      <c r="Z3172" t="s">
        <v>47</v>
      </c>
      <c r="AA3172" t="s">
        <v>40896</v>
      </c>
      <c r="AB3172" t="s">
        <v>48</v>
      </c>
      <c r="AC3172">
        <v>0</v>
      </c>
      <c r="AD3172" t="s">
        <v>16896</v>
      </c>
      <c r="AE3172">
        <v>4.3252800000000002</v>
      </c>
      <c r="AF3172">
        <v>41643</v>
      </c>
      <c r="AG3172" s="1">
        <v>43059.636805555558</v>
      </c>
      <c r="AH3172" s="1">
        <v>43146.660416666666</v>
      </c>
      <c r="AI3172">
        <v>-1.9907999999999999</v>
      </c>
      <c r="AJ3172">
        <v>55.738500000000002</v>
      </c>
      <c r="AK3172">
        <f t="shared" si="98"/>
        <v>2012</v>
      </c>
      <c r="AL3172">
        <f t="shared" si="99"/>
        <v>6</v>
      </c>
    </row>
    <row r="3173" spans="1:38" x14ac:dyDescent="0.25">
      <c r="A3173" t="s">
        <v>9735</v>
      </c>
      <c r="B3173" t="s">
        <v>16893</v>
      </c>
      <c r="C3173">
        <v>4444</v>
      </c>
      <c r="D3173">
        <v>41089</v>
      </c>
      <c r="F3173" t="s">
        <v>16897</v>
      </c>
      <c r="G3173" t="s">
        <v>16895</v>
      </c>
      <c r="H3173" t="s">
        <v>16897</v>
      </c>
      <c r="I3173" t="s">
        <v>267</v>
      </c>
      <c r="J3173" t="s">
        <v>37</v>
      </c>
      <c r="K3173" t="s">
        <v>38</v>
      </c>
      <c r="L3173" t="s">
        <v>123</v>
      </c>
      <c r="M3173" t="s">
        <v>124</v>
      </c>
      <c r="N3173" t="s">
        <v>41</v>
      </c>
      <c r="O3173" t="s">
        <v>42</v>
      </c>
      <c r="P3173" t="s">
        <v>43</v>
      </c>
      <c r="Q3173" t="s">
        <v>44</v>
      </c>
      <c r="R3173">
        <v>0</v>
      </c>
      <c r="S3173">
        <v>0</v>
      </c>
      <c r="W3173" t="s">
        <v>45</v>
      </c>
      <c r="X3173">
        <v>4444</v>
      </c>
      <c r="Y3173" t="s">
        <v>46</v>
      </c>
      <c r="Z3173" t="s">
        <v>47</v>
      </c>
      <c r="AA3173" t="s">
        <v>40896</v>
      </c>
      <c r="AB3173" t="s">
        <v>48</v>
      </c>
      <c r="AC3173">
        <v>26000</v>
      </c>
      <c r="AD3173" t="s">
        <v>4407</v>
      </c>
      <c r="AE3173">
        <v>2.7997800000000002</v>
      </c>
      <c r="AF3173">
        <v>41643</v>
      </c>
      <c r="AG3173" s="1">
        <v>43059.636805555558</v>
      </c>
      <c r="AH3173" s="1">
        <v>43146.660416666666</v>
      </c>
      <c r="AI3173">
        <v>-1.9942</v>
      </c>
      <c r="AJ3173">
        <v>55.758400000000002</v>
      </c>
      <c r="AK3173">
        <f t="shared" si="98"/>
        <v>2012</v>
      </c>
      <c r="AL3173">
        <f t="shared" si="99"/>
        <v>6</v>
      </c>
    </row>
    <row r="3174" spans="1:38" x14ac:dyDescent="0.25">
      <c r="A3174" t="s">
        <v>16957</v>
      </c>
      <c r="B3174" t="s">
        <v>16958</v>
      </c>
      <c r="C3174">
        <v>4460</v>
      </c>
      <c r="D3174">
        <v>41104</v>
      </c>
      <c r="F3174" t="s">
        <v>16959</v>
      </c>
      <c r="G3174" t="s">
        <v>16960</v>
      </c>
      <c r="H3174" t="s">
        <v>16959</v>
      </c>
      <c r="I3174" t="s">
        <v>36</v>
      </c>
      <c r="J3174" t="s">
        <v>37</v>
      </c>
      <c r="K3174" t="s">
        <v>38</v>
      </c>
      <c r="L3174" t="s">
        <v>123</v>
      </c>
      <c r="M3174" t="s">
        <v>124</v>
      </c>
      <c r="N3174" t="s">
        <v>41</v>
      </c>
      <c r="O3174" t="s">
        <v>42</v>
      </c>
      <c r="P3174" t="s">
        <v>43</v>
      </c>
      <c r="Q3174" t="s">
        <v>44</v>
      </c>
      <c r="R3174">
        <v>2</v>
      </c>
      <c r="S3174">
        <v>0</v>
      </c>
      <c r="W3174" t="s">
        <v>45</v>
      </c>
      <c r="X3174">
        <v>4460</v>
      </c>
      <c r="Y3174" t="s">
        <v>46</v>
      </c>
      <c r="Z3174" t="s">
        <v>47</v>
      </c>
      <c r="AA3174" t="s">
        <v>40896</v>
      </c>
      <c r="AB3174" t="s">
        <v>48</v>
      </c>
      <c r="AC3174">
        <v>4504</v>
      </c>
      <c r="AD3174" t="s">
        <v>2626</v>
      </c>
      <c r="AE3174">
        <v>2.5890599999999999</v>
      </c>
      <c r="AF3174">
        <v>41643</v>
      </c>
      <c r="AG3174" s="1">
        <v>43059.636805555558</v>
      </c>
      <c r="AH3174" s="1">
        <v>43146.660416666666</v>
      </c>
      <c r="AI3174">
        <v>-2.9034</v>
      </c>
      <c r="AJ3174">
        <v>50.738599999999998</v>
      </c>
      <c r="AK3174">
        <f t="shared" si="98"/>
        <v>2012</v>
      </c>
      <c r="AL3174">
        <f t="shared" si="99"/>
        <v>7</v>
      </c>
    </row>
    <row r="3175" spans="1:38" x14ac:dyDescent="0.25">
      <c r="A3175" t="s">
        <v>17096</v>
      </c>
      <c r="B3175" t="s">
        <v>17097</v>
      </c>
      <c r="C3175">
        <v>4500</v>
      </c>
      <c r="D3175">
        <v>41140</v>
      </c>
      <c r="F3175" t="s">
        <v>17098</v>
      </c>
      <c r="G3175" t="s">
        <v>17099</v>
      </c>
      <c r="H3175" t="s">
        <v>17098</v>
      </c>
      <c r="I3175" t="s">
        <v>267</v>
      </c>
      <c r="J3175" t="s">
        <v>37</v>
      </c>
      <c r="K3175" t="s">
        <v>38</v>
      </c>
      <c r="L3175" t="s">
        <v>123</v>
      </c>
      <c r="M3175" t="s">
        <v>124</v>
      </c>
      <c r="N3175" t="s">
        <v>41</v>
      </c>
      <c r="O3175" t="s">
        <v>42</v>
      </c>
      <c r="P3175" t="s">
        <v>43</v>
      </c>
      <c r="Q3175" t="s">
        <v>44</v>
      </c>
      <c r="R3175">
        <v>0</v>
      </c>
      <c r="S3175">
        <v>0</v>
      </c>
      <c r="W3175" t="s">
        <v>45</v>
      </c>
      <c r="X3175">
        <v>4500</v>
      </c>
      <c r="Y3175" t="s">
        <v>46</v>
      </c>
      <c r="Z3175" t="s">
        <v>47</v>
      </c>
      <c r="AA3175" t="s">
        <v>40896</v>
      </c>
      <c r="AB3175" t="s">
        <v>883</v>
      </c>
      <c r="AC3175">
        <v>6594</v>
      </c>
      <c r="AD3175" t="s">
        <v>17100</v>
      </c>
      <c r="AE3175">
        <v>6.8097500000000002</v>
      </c>
      <c r="AF3175">
        <v>41643</v>
      </c>
      <c r="AG3175" s="1">
        <v>43059.636805555558</v>
      </c>
      <c r="AH3175" s="1">
        <v>43146.660416666666</v>
      </c>
      <c r="AI3175">
        <v>-1.2665999999999999</v>
      </c>
      <c r="AJ3175">
        <v>60.136600000000001</v>
      </c>
      <c r="AK3175">
        <f t="shared" si="98"/>
        <v>2012</v>
      </c>
      <c r="AL3175">
        <f t="shared" si="99"/>
        <v>8</v>
      </c>
    </row>
    <row r="3176" spans="1:38" x14ac:dyDescent="0.25">
      <c r="A3176" t="s">
        <v>17173</v>
      </c>
      <c r="B3176" t="s">
        <v>17174</v>
      </c>
      <c r="C3176">
        <v>4524</v>
      </c>
      <c r="D3176">
        <v>41150</v>
      </c>
      <c r="F3176" t="s">
        <v>17175</v>
      </c>
      <c r="G3176" t="s">
        <v>17176</v>
      </c>
      <c r="H3176" t="s">
        <v>17175</v>
      </c>
      <c r="I3176" t="s">
        <v>36</v>
      </c>
      <c r="J3176" t="s">
        <v>37</v>
      </c>
      <c r="K3176" t="s">
        <v>38</v>
      </c>
      <c r="L3176" t="s">
        <v>123</v>
      </c>
      <c r="M3176" t="s">
        <v>124</v>
      </c>
      <c r="N3176" t="s">
        <v>41</v>
      </c>
      <c r="O3176" t="s">
        <v>42</v>
      </c>
      <c r="P3176" t="s">
        <v>43</v>
      </c>
      <c r="Q3176" t="s">
        <v>44</v>
      </c>
      <c r="R3176">
        <v>0</v>
      </c>
      <c r="S3176">
        <v>0</v>
      </c>
      <c r="W3176" t="s">
        <v>45</v>
      </c>
      <c r="X3176">
        <v>4524</v>
      </c>
      <c r="Y3176" t="s">
        <v>46</v>
      </c>
      <c r="Z3176" t="s">
        <v>47</v>
      </c>
      <c r="AA3176" t="s">
        <v>40896</v>
      </c>
      <c r="AB3176" t="s">
        <v>883</v>
      </c>
      <c r="AC3176">
        <v>2213</v>
      </c>
      <c r="AD3176" t="s">
        <v>3159</v>
      </c>
      <c r="AE3176">
        <v>1.8276300000000001</v>
      </c>
      <c r="AF3176">
        <v>41643</v>
      </c>
      <c r="AG3176" s="1">
        <v>43059.636805555558</v>
      </c>
      <c r="AH3176" s="1">
        <v>43146.660416666666</v>
      </c>
      <c r="AI3176">
        <v>-2.9889999999999999</v>
      </c>
      <c r="AJ3176">
        <v>55.135599999999997</v>
      </c>
      <c r="AK3176">
        <f t="shared" si="98"/>
        <v>2012</v>
      </c>
      <c r="AL3176">
        <f t="shared" si="99"/>
        <v>8</v>
      </c>
    </row>
    <row r="3177" spans="1:38" x14ac:dyDescent="0.25">
      <c r="A3177" t="s">
        <v>17343</v>
      </c>
      <c r="B3177" t="s">
        <v>17344</v>
      </c>
      <c r="C3177">
        <v>4574</v>
      </c>
      <c r="D3177">
        <v>41178</v>
      </c>
      <c r="F3177" t="s">
        <v>17345</v>
      </c>
      <c r="G3177" t="s">
        <v>17346</v>
      </c>
      <c r="H3177" t="s">
        <v>17345</v>
      </c>
      <c r="I3177" t="s">
        <v>36</v>
      </c>
      <c r="J3177" t="s">
        <v>138</v>
      </c>
      <c r="K3177" t="s">
        <v>139</v>
      </c>
      <c r="L3177" t="s">
        <v>123</v>
      </c>
      <c r="M3177" t="s">
        <v>124</v>
      </c>
      <c r="N3177" t="s">
        <v>41</v>
      </c>
      <c r="O3177" t="s">
        <v>42</v>
      </c>
      <c r="P3177" t="s">
        <v>43</v>
      </c>
      <c r="Q3177" t="s">
        <v>44</v>
      </c>
      <c r="R3177">
        <v>0</v>
      </c>
      <c r="S3177">
        <v>0</v>
      </c>
      <c r="W3177" t="s">
        <v>45</v>
      </c>
      <c r="X3177">
        <v>4574</v>
      </c>
      <c r="Y3177" t="s">
        <v>46</v>
      </c>
      <c r="Z3177" t="s">
        <v>47</v>
      </c>
      <c r="AA3177" t="s">
        <v>40896</v>
      </c>
      <c r="AB3177" t="s">
        <v>48</v>
      </c>
      <c r="AC3177">
        <v>82903</v>
      </c>
      <c r="AD3177" t="s">
        <v>17347</v>
      </c>
      <c r="AE3177">
        <v>0.61568999999999996</v>
      </c>
      <c r="AF3177">
        <v>41643</v>
      </c>
      <c r="AG3177" s="1">
        <v>43059.636805555558</v>
      </c>
      <c r="AH3177" s="1">
        <v>43146.660416666666</v>
      </c>
      <c r="AI3177">
        <v>-2.9735</v>
      </c>
      <c r="AJ3177">
        <v>51.351199999999999</v>
      </c>
      <c r="AK3177">
        <f t="shared" si="98"/>
        <v>2012</v>
      </c>
      <c r="AL3177">
        <f t="shared" si="99"/>
        <v>9</v>
      </c>
    </row>
    <row r="3178" spans="1:38" x14ac:dyDescent="0.25">
      <c r="A3178" t="s">
        <v>17422</v>
      </c>
      <c r="B3178" t="s">
        <v>17423</v>
      </c>
      <c r="C3178">
        <v>4594</v>
      </c>
      <c r="D3178">
        <v>41205</v>
      </c>
      <c r="F3178" t="s">
        <v>10284</v>
      </c>
      <c r="G3178" t="s">
        <v>17424</v>
      </c>
      <c r="H3178" t="s">
        <v>10284</v>
      </c>
      <c r="I3178" t="s">
        <v>36</v>
      </c>
      <c r="J3178" t="s">
        <v>37</v>
      </c>
      <c r="K3178" t="s">
        <v>38</v>
      </c>
      <c r="L3178" t="s">
        <v>349</v>
      </c>
      <c r="M3178" t="s">
        <v>350</v>
      </c>
      <c r="N3178" t="s">
        <v>41</v>
      </c>
      <c r="O3178" t="s">
        <v>42</v>
      </c>
      <c r="P3178" t="s">
        <v>43</v>
      </c>
      <c r="Q3178" t="s">
        <v>44</v>
      </c>
      <c r="R3178">
        <v>0</v>
      </c>
      <c r="S3178">
        <v>0</v>
      </c>
      <c r="W3178" t="s">
        <v>45</v>
      </c>
      <c r="X3178">
        <v>4594</v>
      </c>
      <c r="Y3178" t="s">
        <v>46</v>
      </c>
      <c r="Z3178" t="s">
        <v>47</v>
      </c>
      <c r="AA3178" t="s">
        <v>40896</v>
      </c>
      <c r="AB3178" t="s">
        <v>48</v>
      </c>
      <c r="AC3178">
        <v>11812</v>
      </c>
      <c r="AD3178" t="s">
        <v>10284</v>
      </c>
      <c r="AE3178">
        <v>0.51912000000000003</v>
      </c>
      <c r="AF3178">
        <v>41643</v>
      </c>
      <c r="AG3178" s="1">
        <v>43059.636805555558</v>
      </c>
      <c r="AH3178" s="1">
        <v>43146.660416666666</v>
      </c>
      <c r="AI3178">
        <v>-2.0998000000000001</v>
      </c>
      <c r="AJ3178">
        <v>53.718699999999998</v>
      </c>
      <c r="AK3178">
        <f t="shared" si="98"/>
        <v>2012</v>
      </c>
      <c r="AL3178">
        <f t="shared" si="99"/>
        <v>10</v>
      </c>
    </row>
    <row r="3179" spans="1:38" x14ac:dyDescent="0.25">
      <c r="A3179" t="s">
        <v>9735</v>
      </c>
      <c r="B3179" t="s">
        <v>16457</v>
      </c>
      <c r="C3179">
        <v>4319</v>
      </c>
      <c r="D3179">
        <v>41217</v>
      </c>
      <c r="F3179" t="s">
        <v>16458</v>
      </c>
      <c r="G3179" t="s">
        <v>16459</v>
      </c>
      <c r="H3179" t="s">
        <v>16458</v>
      </c>
      <c r="I3179" t="s">
        <v>267</v>
      </c>
      <c r="J3179" t="s">
        <v>138</v>
      </c>
      <c r="K3179" t="s">
        <v>139</v>
      </c>
      <c r="L3179" t="s">
        <v>123</v>
      </c>
      <c r="M3179" t="s">
        <v>124</v>
      </c>
      <c r="N3179" t="s">
        <v>190</v>
      </c>
      <c r="O3179" t="s">
        <v>191</v>
      </c>
      <c r="P3179" t="s">
        <v>43</v>
      </c>
      <c r="Q3179" t="s">
        <v>44</v>
      </c>
      <c r="R3179">
        <v>0</v>
      </c>
      <c r="S3179">
        <v>0</v>
      </c>
      <c r="W3179" t="s">
        <v>45</v>
      </c>
      <c r="X3179">
        <v>4319</v>
      </c>
      <c r="Y3179" t="s">
        <v>46</v>
      </c>
      <c r="Z3179" t="s">
        <v>47</v>
      </c>
      <c r="AA3179" t="s">
        <v>40896</v>
      </c>
      <c r="AB3179" t="s">
        <v>48</v>
      </c>
      <c r="AC3179">
        <v>5882</v>
      </c>
      <c r="AD3179" t="s">
        <v>16460</v>
      </c>
      <c r="AE3179">
        <v>4.5809999999999997E-2</v>
      </c>
      <c r="AF3179">
        <v>41643</v>
      </c>
      <c r="AG3179" s="1">
        <v>43059.636805555558</v>
      </c>
      <c r="AH3179" s="1">
        <v>43146.660416666666</v>
      </c>
      <c r="AI3179">
        <v>1.7306999999999999</v>
      </c>
      <c r="AJ3179">
        <v>52.572600000000001</v>
      </c>
      <c r="AK3179">
        <f t="shared" si="98"/>
        <v>2012</v>
      </c>
      <c r="AL3179">
        <f t="shared" si="99"/>
        <v>11</v>
      </c>
    </row>
    <row r="3180" spans="1:38" x14ac:dyDescent="0.25">
      <c r="A3180" t="s">
        <v>5859</v>
      </c>
      <c r="B3180" t="s">
        <v>17521</v>
      </c>
      <c r="C3180">
        <v>4626</v>
      </c>
      <c r="D3180">
        <v>41233</v>
      </c>
      <c r="F3180" t="s">
        <v>17522</v>
      </c>
      <c r="G3180" t="s">
        <v>17523</v>
      </c>
      <c r="H3180" t="s">
        <v>17522</v>
      </c>
      <c r="I3180" t="s">
        <v>72</v>
      </c>
      <c r="J3180" t="s">
        <v>138</v>
      </c>
      <c r="K3180" t="s">
        <v>139</v>
      </c>
      <c r="L3180" t="s">
        <v>39</v>
      </c>
      <c r="M3180" t="s">
        <v>40</v>
      </c>
      <c r="N3180" t="s">
        <v>41</v>
      </c>
      <c r="O3180" t="s">
        <v>42</v>
      </c>
      <c r="P3180" t="s">
        <v>43</v>
      </c>
      <c r="Q3180" t="s">
        <v>44</v>
      </c>
      <c r="R3180">
        <v>0</v>
      </c>
      <c r="S3180">
        <v>0</v>
      </c>
      <c r="W3180" t="s">
        <v>45</v>
      </c>
      <c r="X3180">
        <v>4626</v>
      </c>
      <c r="Y3180" t="s">
        <v>46</v>
      </c>
      <c r="Z3180" t="s">
        <v>47</v>
      </c>
      <c r="AA3180" t="s">
        <v>40896</v>
      </c>
      <c r="AB3180" t="s">
        <v>883</v>
      </c>
      <c r="AC3180">
        <v>1296</v>
      </c>
      <c r="AD3180" t="s">
        <v>1697</v>
      </c>
      <c r="AE3180">
        <v>16.177600000000002</v>
      </c>
      <c r="AF3180">
        <v>41643</v>
      </c>
      <c r="AG3180" s="1">
        <v>43059.636805555558</v>
      </c>
      <c r="AH3180" s="1">
        <v>43146.660416666666</v>
      </c>
      <c r="AI3180">
        <v>-4.8567999999999998</v>
      </c>
      <c r="AJ3180">
        <v>56.226500000000001</v>
      </c>
      <c r="AK3180">
        <f t="shared" si="98"/>
        <v>2012</v>
      </c>
      <c r="AL3180">
        <f t="shared" si="99"/>
        <v>11</v>
      </c>
    </row>
    <row r="3181" spans="1:38" x14ac:dyDescent="0.25">
      <c r="A3181" t="s">
        <v>17343</v>
      </c>
      <c r="B3181" t="s">
        <v>17528</v>
      </c>
      <c r="C3181">
        <v>4628</v>
      </c>
      <c r="D3181">
        <v>41234</v>
      </c>
      <c r="F3181" t="s">
        <v>17529</v>
      </c>
      <c r="G3181" t="s">
        <v>17530</v>
      </c>
      <c r="H3181" t="s">
        <v>17529</v>
      </c>
      <c r="I3181" t="s">
        <v>36</v>
      </c>
      <c r="J3181" t="s">
        <v>37</v>
      </c>
      <c r="K3181" t="s">
        <v>38</v>
      </c>
      <c r="L3181" t="s">
        <v>39</v>
      </c>
      <c r="M3181" t="s">
        <v>40</v>
      </c>
      <c r="N3181" t="s">
        <v>41</v>
      </c>
      <c r="O3181" t="s">
        <v>42</v>
      </c>
      <c r="P3181" t="s">
        <v>43</v>
      </c>
      <c r="Q3181" t="s">
        <v>44</v>
      </c>
      <c r="R3181">
        <v>0</v>
      </c>
      <c r="S3181">
        <v>0</v>
      </c>
      <c r="W3181" t="s">
        <v>45</v>
      </c>
      <c r="X3181">
        <v>4628</v>
      </c>
      <c r="Y3181" t="s">
        <v>46</v>
      </c>
      <c r="Z3181" t="s">
        <v>47</v>
      </c>
      <c r="AA3181" t="s">
        <v>40896</v>
      </c>
      <c r="AB3181" t="s">
        <v>48</v>
      </c>
      <c r="AC3181">
        <v>0</v>
      </c>
      <c r="AD3181" t="s">
        <v>17531</v>
      </c>
      <c r="AE3181">
        <v>0.29283999999999999</v>
      </c>
      <c r="AF3181">
        <v>41643</v>
      </c>
      <c r="AG3181" s="1">
        <v>43059.636805555558</v>
      </c>
      <c r="AH3181" s="1">
        <v>43146.660416666666</v>
      </c>
      <c r="AI3181">
        <v>-2.9339</v>
      </c>
      <c r="AJ3181">
        <v>51.325499999999998</v>
      </c>
      <c r="AK3181">
        <f t="shared" si="98"/>
        <v>2012</v>
      </c>
      <c r="AL3181">
        <f t="shared" si="99"/>
        <v>11</v>
      </c>
    </row>
    <row r="3182" spans="1:38" x14ac:dyDescent="0.25">
      <c r="A3182" t="s">
        <v>17343</v>
      </c>
      <c r="B3182" t="s">
        <v>17528</v>
      </c>
      <c r="C3182">
        <v>4629</v>
      </c>
      <c r="D3182">
        <v>41234</v>
      </c>
      <c r="F3182" t="s">
        <v>17532</v>
      </c>
      <c r="G3182" t="s">
        <v>17530</v>
      </c>
      <c r="H3182" t="s">
        <v>17532</v>
      </c>
      <c r="I3182" t="s">
        <v>36</v>
      </c>
      <c r="J3182" t="s">
        <v>37</v>
      </c>
      <c r="K3182" t="s">
        <v>38</v>
      </c>
      <c r="L3182" t="s">
        <v>39</v>
      </c>
      <c r="M3182" t="s">
        <v>40</v>
      </c>
      <c r="N3182" t="s">
        <v>41</v>
      </c>
      <c r="O3182" t="s">
        <v>42</v>
      </c>
      <c r="P3182" t="s">
        <v>43</v>
      </c>
      <c r="Q3182" t="s">
        <v>44</v>
      </c>
      <c r="R3182">
        <v>0</v>
      </c>
      <c r="S3182">
        <v>0</v>
      </c>
      <c r="W3182" t="s">
        <v>45</v>
      </c>
      <c r="X3182">
        <v>4629</v>
      </c>
      <c r="Y3182" t="s">
        <v>46</v>
      </c>
      <c r="Z3182" t="s">
        <v>47</v>
      </c>
      <c r="AA3182" t="s">
        <v>40896</v>
      </c>
      <c r="AB3182" t="s">
        <v>48</v>
      </c>
      <c r="AC3182">
        <v>60000</v>
      </c>
      <c r="AD3182" t="s">
        <v>17533</v>
      </c>
      <c r="AE3182">
        <v>1.0078800000000001</v>
      </c>
      <c r="AF3182">
        <v>41643</v>
      </c>
      <c r="AG3182" s="1">
        <v>43059.636805555558</v>
      </c>
      <c r="AH3182" s="1">
        <v>43146.660416666666</v>
      </c>
      <c r="AI3182">
        <v>-0.1595</v>
      </c>
      <c r="AJ3182">
        <v>51.494199999999999</v>
      </c>
      <c r="AK3182">
        <f t="shared" si="98"/>
        <v>2012</v>
      </c>
      <c r="AL3182">
        <f t="shared" si="99"/>
        <v>11</v>
      </c>
    </row>
    <row r="3183" spans="1:38" x14ac:dyDescent="0.25">
      <c r="A3183" t="s">
        <v>17534</v>
      </c>
      <c r="B3183" t="s">
        <v>17535</v>
      </c>
      <c r="C3183">
        <v>4630</v>
      </c>
      <c r="D3183">
        <v>41237</v>
      </c>
      <c r="F3183" t="s">
        <v>17536</v>
      </c>
      <c r="G3183" t="s">
        <v>17537</v>
      </c>
      <c r="H3183" t="s">
        <v>17536</v>
      </c>
      <c r="I3183" t="s">
        <v>36</v>
      </c>
      <c r="J3183" t="s">
        <v>37</v>
      </c>
      <c r="K3183" t="s">
        <v>38</v>
      </c>
      <c r="L3183" t="s">
        <v>39</v>
      </c>
      <c r="M3183" t="s">
        <v>40</v>
      </c>
      <c r="N3183" t="s">
        <v>41</v>
      </c>
      <c r="O3183" t="s">
        <v>42</v>
      </c>
      <c r="P3183" t="s">
        <v>43</v>
      </c>
      <c r="Q3183" t="s">
        <v>44</v>
      </c>
      <c r="R3183">
        <v>0</v>
      </c>
      <c r="S3183">
        <v>0</v>
      </c>
      <c r="W3183" t="s">
        <v>45</v>
      </c>
      <c r="X3183">
        <v>4630</v>
      </c>
      <c r="Y3183" t="s">
        <v>46</v>
      </c>
      <c r="Z3183" t="s">
        <v>47</v>
      </c>
      <c r="AA3183" t="s">
        <v>40896</v>
      </c>
      <c r="AB3183" t="s">
        <v>48</v>
      </c>
      <c r="AC3183">
        <v>65388</v>
      </c>
      <c r="AD3183" t="s">
        <v>17538</v>
      </c>
      <c r="AE3183">
        <v>0.76990000000000003</v>
      </c>
      <c r="AF3183">
        <v>41643</v>
      </c>
      <c r="AG3183" s="1">
        <v>43059.636805555558</v>
      </c>
      <c r="AH3183" s="1">
        <v>43146.660416666666</v>
      </c>
      <c r="AI3183">
        <v>-3.5251000000000001</v>
      </c>
      <c r="AJ3183">
        <v>50.463000000000001</v>
      </c>
      <c r="AK3183">
        <f t="shared" si="98"/>
        <v>2012</v>
      </c>
      <c r="AL3183">
        <f t="shared" si="99"/>
        <v>11</v>
      </c>
    </row>
    <row r="3184" spans="1:38" x14ac:dyDescent="0.25">
      <c r="A3184" t="s">
        <v>9735</v>
      </c>
      <c r="B3184" t="s">
        <v>17555</v>
      </c>
      <c r="C3184">
        <v>4635</v>
      </c>
      <c r="D3184">
        <v>41240</v>
      </c>
      <c r="F3184" t="s">
        <v>17556</v>
      </c>
      <c r="G3184" t="s">
        <v>17557</v>
      </c>
      <c r="H3184" t="s">
        <v>17556</v>
      </c>
      <c r="I3184" t="s">
        <v>267</v>
      </c>
      <c r="J3184" t="s">
        <v>37</v>
      </c>
      <c r="K3184" t="s">
        <v>38</v>
      </c>
      <c r="L3184" t="s">
        <v>39</v>
      </c>
      <c r="M3184" t="s">
        <v>40</v>
      </c>
      <c r="N3184" t="s">
        <v>41</v>
      </c>
      <c r="O3184" t="s">
        <v>42</v>
      </c>
      <c r="P3184" t="s">
        <v>43</v>
      </c>
      <c r="Q3184" t="s">
        <v>44</v>
      </c>
      <c r="R3184">
        <v>0</v>
      </c>
      <c r="S3184">
        <v>0</v>
      </c>
      <c r="W3184" t="s">
        <v>45</v>
      </c>
      <c r="X3184">
        <v>4635</v>
      </c>
      <c r="Y3184" t="s">
        <v>46</v>
      </c>
      <c r="Z3184" t="s">
        <v>47</v>
      </c>
      <c r="AA3184" t="s">
        <v>40896</v>
      </c>
      <c r="AB3184" t="s">
        <v>48</v>
      </c>
      <c r="AC3184">
        <v>1595</v>
      </c>
      <c r="AD3184" t="s">
        <v>17558</v>
      </c>
      <c r="AE3184">
        <v>2.7421799999999998</v>
      </c>
      <c r="AF3184">
        <v>41643</v>
      </c>
      <c r="AG3184" s="1">
        <v>43059.636805555558</v>
      </c>
      <c r="AH3184" s="1">
        <v>43146.660416666666</v>
      </c>
      <c r="AI3184">
        <v>-2.4971000000000001</v>
      </c>
      <c r="AJ3184">
        <v>52.651400000000002</v>
      </c>
      <c r="AK3184">
        <f t="shared" si="98"/>
        <v>2012</v>
      </c>
      <c r="AL3184">
        <f t="shared" si="99"/>
        <v>11</v>
      </c>
    </row>
    <row r="3185" spans="1:38" x14ac:dyDescent="0.25">
      <c r="A3185" t="s">
        <v>17559</v>
      </c>
      <c r="B3185" t="s">
        <v>17560</v>
      </c>
      <c r="C3185">
        <v>4636</v>
      </c>
      <c r="D3185">
        <v>41240</v>
      </c>
      <c r="F3185" t="s">
        <v>17561</v>
      </c>
      <c r="G3185" t="s">
        <v>17562</v>
      </c>
      <c r="H3185" t="s">
        <v>17561</v>
      </c>
      <c r="I3185" t="s">
        <v>267</v>
      </c>
      <c r="J3185" t="s">
        <v>37</v>
      </c>
      <c r="K3185" t="s">
        <v>38</v>
      </c>
      <c r="L3185" t="s">
        <v>39</v>
      </c>
      <c r="M3185" t="s">
        <v>40</v>
      </c>
      <c r="N3185" t="s">
        <v>41</v>
      </c>
      <c r="O3185" t="s">
        <v>42</v>
      </c>
      <c r="P3185" t="s">
        <v>43</v>
      </c>
      <c r="Q3185" t="s">
        <v>44</v>
      </c>
      <c r="R3185">
        <v>0</v>
      </c>
      <c r="S3185">
        <v>0</v>
      </c>
      <c r="W3185" t="s">
        <v>45</v>
      </c>
      <c r="X3185">
        <v>4636</v>
      </c>
      <c r="Y3185" t="s">
        <v>46</v>
      </c>
      <c r="Z3185" t="s">
        <v>47</v>
      </c>
      <c r="AA3185" t="s">
        <v>40896</v>
      </c>
      <c r="AB3185" t="s">
        <v>48</v>
      </c>
      <c r="AC3185">
        <v>13897</v>
      </c>
      <c r="AD3185" t="s">
        <v>17563</v>
      </c>
      <c r="AE3185">
        <v>9.6960000000000005E-2</v>
      </c>
      <c r="AF3185">
        <v>41643</v>
      </c>
      <c r="AG3185" s="1">
        <v>43059.636805555558</v>
      </c>
      <c r="AH3185" s="1">
        <v>43146.660416666666</v>
      </c>
      <c r="AI3185">
        <v>-0.61360000000000003</v>
      </c>
      <c r="AJ3185">
        <v>54.487400000000001</v>
      </c>
      <c r="AK3185">
        <f t="shared" si="98"/>
        <v>2012</v>
      </c>
      <c r="AL3185">
        <f t="shared" si="99"/>
        <v>11</v>
      </c>
    </row>
    <row r="3186" spans="1:38" x14ac:dyDescent="0.25">
      <c r="A3186" t="s">
        <v>17567</v>
      </c>
      <c r="B3186" t="s">
        <v>17568</v>
      </c>
      <c r="C3186">
        <v>4638</v>
      </c>
      <c r="D3186">
        <v>41241</v>
      </c>
      <c r="F3186" t="s">
        <v>17569</v>
      </c>
      <c r="G3186" t="s">
        <v>17570</v>
      </c>
      <c r="H3186" t="s">
        <v>17569</v>
      </c>
      <c r="I3186" t="s">
        <v>267</v>
      </c>
      <c r="J3186" t="s">
        <v>138</v>
      </c>
      <c r="K3186" t="s">
        <v>139</v>
      </c>
      <c r="L3186" t="s">
        <v>39</v>
      </c>
      <c r="M3186" t="s">
        <v>40</v>
      </c>
      <c r="N3186" t="s">
        <v>41</v>
      </c>
      <c r="O3186" t="s">
        <v>42</v>
      </c>
      <c r="P3186" t="s">
        <v>43</v>
      </c>
      <c r="Q3186" t="s">
        <v>44</v>
      </c>
      <c r="R3186">
        <v>0</v>
      </c>
      <c r="S3186">
        <v>0</v>
      </c>
      <c r="W3186" t="s">
        <v>45</v>
      </c>
      <c r="X3186">
        <v>4638</v>
      </c>
      <c r="Y3186" t="s">
        <v>46</v>
      </c>
      <c r="Z3186" t="s">
        <v>47</v>
      </c>
      <c r="AA3186" t="s">
        <v>40896</v>
      </c>
      <c r="AB3186" t="s">
        <v>48</v>
      </c>
      <c r="AC3186">
        <v>3210</v>
      </c>
      <c r="AD3186" t="s">
        <v>17571</v>
      </c>
      <c r="AE3186">
        <v>0.28743000000000002</v>
      </c>
      <c r="AF3186">
        <v>41643</v>
      </c>
      <c r="AG3186" s="1">
        <v>43059.636805555558</v>
      </c>
      <c r="AH3186" s="1">
        <v>43146.660416666666</v>
      </c>
      <c r="AI3186">
        <v>-3.0192999999999999</v>
      </c>
      <c r="AJ3186">
        <v>51.093400000000003</v>
      </c>
      <c r="AK3186">
        <f t="shared" si="98"/>
        <v>2012</v>
      </c>
      <c r="AL3186">
        <f t="shared" si="99"/>
        <v>11</v>
      </c>
    </row>
    <row r="3187" spans="1:38" x14ac:dyDescent="0.25">
      <c r="A3187" t="s">
        <v>17572</v>
      </c>
      <c r="B3187" t="s">
        <v>17573</v>
      </c>
      <c r="C3187">
        <v>4639</v>
      </c>
      <c r="D3187">
        <v>41241</v>
      </c>
      <c r="F3187" t="s">
        <v>17574</v>
      </c>
      <c r="G3187" t="s">
        <v>17575</v>
      </c>
      <c r="H3187" t="s">
        <v>17574</v>
      </c>
      <c r="I3187" t="s">
        <v>64</v>
      </c>
      <c r="J3187" t="s">
        <v>37</v>
      </c>
      <c r="K3187" t="s">
        <v>38</v>
      </c>
      <c r="L3187" t="s">
        <v>39</v>
      </c>
      <c r="M3187" t="s">
        <v>40</v>
      </c>
      <c r="N3187" t="s">
        <v>41</v>
      </c>
      <c r="O3187" t="s">
        <v>42</v>
      </c>
      <c r="P3187" t="s">
        <v>43</v>
      </c>
      <c r="Q3187" t="s">
        <v>44</v>
      </c>
      <c r="R3187">
        <v>0</v>
      </c>
      <c r="S3187">
        <v>0</v>
      </c>
      <c r="W3187" t="s">
        <v>45</v>
      </c>
      <c r="X3187">
        <v>4639</v>
      </c>
      <c r="Y3187" t="s">
        <v>46</v>
      </c>
      <c r="Z3187" t="s">
        <v>47</v>
      </c>
      <c r="AA3187" t="s">
        <v>40896</v>
      </c>
      <c r="AB3187" t="s">
        <v>48</v>
      </c>
      <c r="AC3187">
        <v>0</v>
      </c>
      <c r="AD3187" t="s">
        <v>17576</v>
      </c>
      <c r="AE3187">
        <v>3.7328999999999999</v>
      </c>
      <c r="AF3187">
        <v>41643</v>
      </c>
      <c r="AG3187" s="1">
        <v>43059.636805555558</v>
      </c>
      <c r="AH3187" s="1">
        <v>43146.660416666666</v>
      </c>
      <c r="AI3187">
        <v>-2.4062999999999999</v>
      </c>
      <c r="AJ3187">
        <v>52.604100000000003</v>
      </c>
      <c r="AK3187">
        <f t="shared" si="98"/>
        <v>2012</v>
      </c>
      <c r="AL3187">
        <f t="shared" si="99"/>
        <v>11</v>
      </c>
    </row>
    <row r="3188" spans="1:38" x14ac:dyDescent="0.25">
      <c r="A3188" t="s">
        <v>17572</v>
      </c>
      <c r="B3188" t="s">
        <v>17573</v>
      </c>
      <c r="C3188">
        <v>4640</v>
      </c>
      <c r="D3188">
        <v>41241</v>
      </c>
      <c r="F3188" t="s">
        <v>17577</v>
      </c>
      <c r="G3188" t="s">
        <v>17575</v>
      </c>
      <c r="H3188" t="s">
        <v>17577</v>
      </c>
      <c r="I3188" t="s">
        <v>36</v>
      </c>
      <c r="J3188" t="s">
        <v>37</v>
      </c>
      <c r="K3188" t="s">
        <v>38</v>
      </c>
      <c r="L3188" t="s">
        <v>39</v>
      </c>
      <c r="M3188" t="s">
        <v>40</v>
      </c>
      <c r="N3188" t="s">
        <v>41</v>
      </c>
      <c r="O3188" t="s">
        <v>42</v>
      </c>
      <c r="P3188" t="s">
        <v>43</v>
      </c>
      <c r="Q3188" t="s">
        <v>44</v>
      </c>
      <c r="R3188">
        <v>0</v>
      </c>
      <c r="S3188">
        <v>0</v>
      </c>
      <c r="W3188" t="s">
        <v>45</v>
      </c>
      <c r="X3188">
        <v>4640</v>
      </c>
      <c r="Y3188" t="s">
        <v>46</v>
      </c>
      <c r="Z3188" t="s">
        <v>47</v>
      </c>
      <c r="AA3188" t="s">
        <v>40896</v>
      </c>
      <c r="AB3188" t="s">
        <v>48</v>
      </c>
      <c r="AC3188">
        <v>1817</v>
      </c>
      <c r="AD3188" t="s">
        <v>17578</v>
      </c>
      <c r="AE3188">
        <v>4.7548300000000001</v>
      </c>
      <c r="AF3188">
        <v>41643</v>
      </c>
      <c r="AG3188" s="1">
        <v>43059.636805555558</v>
      </c>
      <c r="AH3188" s="1">
        <v>43146.660416666666</v>
      </c>
      <c r="AI3188">
        <v>-2.2783000000000002</v>
      </c>
      <c r="AJ3188">
        <v>52.5471</v>
      </c>
      <c r="AK3188">
        <f t="shared" si="98"/>
        <v>2012</v>
      </c>
      <c r="AL3188">
        <f t="shared" si="99"/>
        <v>11</v>
      </c>
    </row>
    <row r="3189" spans="1:38" x14ac:dyDescent="0.25">
      <c r="A3189" t="s">
        <v>17579</v>
      </c>
      <c r="B3189" t="s">
        <v>17580</v>
      </c>
      <c r="C3189">
        <v>4641</v>
      </c>
      <c r="D3189">
        <v>41242</v>
      </c>
      <c r="F3189" t="s">
        <v>17581</v>
      </c>
      <c r="G3189" t="s">
        <v>17582</v>
      </c>
      <c r="H3189" t="s">
        <v>17581</v>
      </c>
      <c r="I3189" t="s">
        <v>36</v>
      </c>
      <c r="J3189" t="s">
        <v>37</v>
      </c>
      <c r="K3189" t="s">
        <v>38</v>
      </c>
      <c r="L3189" t="s">
        <v>39</v>
      </c>
      <c r="M3189" t="s">
        <v>40</v>
      </c>
      <c r="N3189" t="s">
        <v>41</v>
      </c>
      <c r="O3189" t="s">
        <v>42</v>
      </c>
      <c r="P3189" t="s">
        <v>43</v>
      </c>
      <c r="Q3189" t="s">
        <v>44</v>
      </c>
      <c r="R3189">
        <v>0</v>
      </c>
      <c r="S3189">
        <v>0</v>
      </c>
      <c r="W3189" t="s">
        <v>45</v>
      </c>
      <c r="X3189">
        <v>4641</v>
      </c>
      <c r="Y3189" t="s">
        <v>46</v>
      </c>
      <c r="Z3189" t="s">
        <v>47</v>
      </c>
      <c r="AA3189" t="s">
        <v>40896</v>
      </c>
      <c r="AB3189" t="s">
        <v>48</v>
      </c>
      <c r="AC3189">
        <v>8608</v>
      </c>
      <c r="AD3189" t="s">
        <v>17583</v>
      </c>
      <c r="AE3189">
        <v>3.8243900000000002</v>
      </c>
      <c r="AF3189">
        <v>41643</v>
      </c>
      <c r="AG3189" s="1">
        <v>43059.636805555558</v>
      </c>
      <c r="AH3189" s="1">
        <v>43146.660416666666</v>
      </c>
      <c r="AI3189">
        <v>-4.2135999999999996</v>
      </c>
      <c r="AJ3189">
        <v>51.118400000000001</v>
      </c>
      <c r="AK3189">
        <f t="shared" si="98"/>
        <v>2012</v>
      </c>
      <c r="AL3189">
        <f t="shared" si="99"/>
        <v>11</v>
      </c>
    </row>
    <row r="3190" spans="1:38" x14ac:dyDescent="0.25">
      <c r="A3190" t="s">
        <v>17674</v>
      </c>
      <c r="B3190" t="s">
        <v>17675</v>
      </c>
      <c r="C3190">
        <v>4667</v>
      </c>
      <c r="D3190">
        <v>41263</v>
      </c>
      <c r="F3190" t="s">
        <v>17676</v>
      </c>
      <c r="G3190" t="s">
        <v>17677</v>
      </c>
      <c r="H3190" t="s">
        <v>17676</v>
      </c>
      <c r="I3190" t="s">
        <v>36</v>
      </c>
      <c r="J3190" t="s">
        <v>37</v>
      </c>
      <c r="K3190" t="s">
        <v>38</v>
      </c>
      <c r="L3190" t="s">
        <v>39</v>
      </c>
      <c r="M3190" t="s">
        <v>40</v>
      </c>
      <c r="N3190" t="s">
        <v>41</v>
      </c>
      <c r="O3190" t="s">
        <v>42</v>
      </c>
      <c r="P3190" t="s">
        <v>43</v>
      </c>
      <c r="Q3190" t="s">
        <v>44</v>
      </c>
      <c r="R3190">
        <v>0</v>
      </c>
      <c r="S3190">
        <v>0</v>
      </c>
      <c r="W3190" t="s">
        <v>45</v>
      </c>
      <c r="X3190">
        <v>4667</v>
      </c>
      <c r="Y3190" t="s">
        <v>46</v>
      </c>
      <c r="Z3190" t="s">
        <v>47</v>
      </c>
      <c r="AA3190" t="s">
        <v>40896</v>
      </c>
      <c r="AB3190" t="s">
        <v>48</v>
      </c>
      <c r="AC3190">
        <v>8608</v>
      </c>
      <c r="AD3190" t="s">
        <v>17583</v>
      </c>
      <c r="AE3190">
        <v>0.53073000000000004</v>
      </c>
      <c r="AF3190">
        <v>41643</v>
      </c>
      <c r="AG3190" s="1">
        <v>43059.636805555558</v>
      </c>
      <c r="AH3190" s="1">
        <v>43146.660416666666</v>
      </c>
      <c r="AI3190">
        <v>-4.1637000000000004</v>
      </c>
      <c r="AJ3190">
        <v>51.113</v>
      </c>
      <c r="AK3190">
        <f t="shared" si="98"/>
        <v>2012</v>
      </c>
      <c r="AL3190">
        <f t="shared" si="99"/>
        <v>12</v>
      </c>
    </row>
    <row r="3191" spans="1:38" x14ac:dyDescent="0.25">
      <c r="A3191" t="s">
        <v>15680</v>
      </c>
      <c r="B3191" t="s">
        <v>17684</v>
      </c>
      <c r="C3191">
        <v>4670</v>
      </c>
      <c r="D3191">
        <v>41264</v>
      </c>
      <c r="F3191" t="s">
        <v>17685</v>
      </c>
      <c r="G3191" t="s">
        <v>17686</v>
      </c>
      <c r="H3191" t="s">
        <v>17685</v>
      </c>
      <c r="I3191" t="s">
        <v>36</v>
      </c>
      <c r="J3191" t="s">
        <v>37</v>
      </c>
      <c r="K3191" t="s">
        <v>38</v>
      </c>
      <c r="L3191" t="s">
        <v>39</v>
      </c>
      <c r="M3191" t="s">
        <v>40</v>
      </c>
      <c r="N3191" t="s">
        <v>41</v>
      </c>
      <c r="O3191" t="s">
        <v>42</v>
      </c>
      <c r="P3191" t="s">
        <v>43</v>
      </c>
      <c r="Q3191" t="s">
        <v>44</v>
      </c>
      <c r="R3191">
        <v>0</v>
      </c>
      <c r="S3191">
        <v>0</v>
      </c>
      <c r="W3191" t="s">
        <v>45</v>
      </c>
      <c r="X3191">
        <v>4670</v>
      </c>
      <c r="Y3191" t="s">
        <v>46</v>
      </c>
      <c r="Z3191" t="s">
        <v>47</v>
      </c>
      <c r="AA3191" t="s">
        <v>40896</v>
      </c>
      <c r="AB3191" t="s">
        <v>883</v>
      </c>
      <c r="AC3191">
        <v>2033</v>
      </c>
      <c r="AD3191" t="s">
        <v>17687</v>
      </c>
      <c r="AE3191">
        <v>7.35982</v>
      </c>
      <c r="AF3191">
        <v>41643</v>
      </c>
      <c r="AG3191" s="1">
        <v>43059.636805555558</v>
      </c>
      <c r="AH3191" s="1">
        <v>43146.660416666666</v>
      </c>
      <c r="AI3191">
        <v>-4.1121999999999996</v>
      </c>
      <c r="AJ3191">
        <v>56.390700000000002</v>
      </c>
      <c r="AK3191">
        <f t="shared" si="98"/>
        <v>2012</v>
      </c>
      <c r="AL3191">
        <f t="shared" si="99"/>
        <v>12</v>
      </c>
    </row>
    <row r="3192" spans="1:38" x14ac:dyDescent="0.25">
      <c r="A3192" t="s">
        <v>17694</v>
      </c>
      <c r="B3192" t="s">
        <v>17695</v>
      </c>
      <c r="C3192">
        <v>4673</v>
      </c>
      <c r="D3192">
        <v>41265</v>
      </c>
      <c r="F3192" t="s">
        <v>17696</v>
      </c>
      <c r="G3192" t="s">
        <v>17697</v>
      </c>
      <c r="H3192" t="s">
        <v>17696</v>
      </c>
      <c r="I3192" t="s">
        <v>36</v>
      </c>
      <c r="J3192" t="s">
        <v>37</v>
      </c>
      <c r="K3192" t="s">
        <v>38</v>
      </c>
      <c r="L3192" t="s">
        <v>39</v>
      </c>
      <c r="M3192" t="s">
        <v>40</v>
      </c>
      <c r="N3192" t="s">
        <v>41</v>
      </c>
      <c r="O3192" t="s">
        <v>42</v>
      </c>
      <c r="P3192" t="s">
        <v>43</v>
      </c>
      <c r="Q3192" t="s">
        <v>44</v>
      </c>
      <c r="R3192">
        <v>0</v>
      </c>
      <c r="S3192">
        <v>0</v>
      </c>
      <c r="W3192" t="s">
        <v>45</v>
      </c>
      <c r="X3192">
        <v>4673</v>
      </c>
      <c r="Y3192" t="s">
        <v>46</v>
      </c>
      <c r="Z3192" t="s">
        <v>47</v>
      </c>
      <c r="AA3192" t="s">
        <v>40896</v>
      </c>
      <c r="AB3192" t="s">
        <v>48</v>
      </c>
      <c r="AC3192">
        <v>6171</v>
      </c>
      <c r="AD3192" t="s">
        <v>17698</v>
      </c>
      <c r="AE3192">
        <v>1.92211</v>
      </c>
      <c r="AF3192">
        <v>41643</v>
      </c>
      <c r="AG3192" s="1">
        <v>43059.636805555558</v>
      </c>
      <c r="AH3192" s="1">
        <v>43146.660416666666</v>
      </c>
      <c r="AI3192">
        <v>0.4864</v>
      </c>
      <c r="AJ3192">
        <v>50.900100000000002</v>
      </c>
      <c r="AK3192">
        <f t="shared" si="98"/>
        <v>2012</v>
      </c>
      <c r="AL3192">
        <f t="shared" si="99"/>
        <v>12</v>
      </c>
    </row>
    <row r="3193" spans="1:38" x14ac:dyDescent="0.25">
      <c r="A3193" t="s">
        <v>9735</v>
      </c>
      <c r="B3193" t="s">
        <v>17699</v>
      </c>
      <c r="C3193">
        <v>4674</v>
      </c>
      <c r="D3193">
        <v>41265</v>
      </c>
      <c r="F3193" t="s">
        <v>17700</v>
      </c>
      <c r="G3193" t="s">
        <v>17701</v>
      </c>
      <c r="H3193" t="s">
        <v>17700</v>
      </c>
      <c r="I3193" t="s">
        <v>36</v>
      </c>
      <c r="J3193" t="s">
        <v>37</v>
      </c>
      <c r="K3193" t="s">
        <v>38</v>
      </c>
      <c r="L3193" t="s">
        <v>39</v>
      </c>
      <c r="M3193" t="s">
        <v>40</v>
      </c>
      <c r="N3193" t="s">
        <v>65</v>
      </c>
      <c r="O3193" t="s">
        <v>66</v>
      </c>
      <c r="P3193" t="s">
        <v>43</v>
      </c>
      <c r="Q3193" t="s">
        <v>44</v>
      </c>
      <c r="R3193">
        <v>0</v>
      </c>
      <c r="S3193">
        <v>0</v>
      </c>
      <c r="W3193" t="s">
        <v>45</v>
      </c>
      <c r="X3193">
        <v>4674</v>
      </c>
      <c r="Y3193" t="s">
        <v>46</v>
      </c>
      <c r="Z3193" t="s">
        <v>47</v>
      </c>
      <c r="AA3193" t="s">
        <v>40896</v>
      </c>
      <c r="AB3193" t="s">
        <v>6214</v>
      </c>
      <c r="AC3193">
        <v>10218</v>
      </c>
      <c r="AD3193" t="s">
        <v>17702</v>
      </c>
      <c r="AE3193">
        <v>0.88314999999999999</v>
      </c>
      <c r="AF3193">
        <v>41643</v>
      </c>
      <c r="AG3193" s="1">
        <v>43059.636805555558</v>
      </c>
      <c r="AH3193" s="1">
        <v>43146.660416666666</v>
      </c>
      <c r="AI3193">
        <v>-3.7919999999999998</v>
      </c>
      <c r="AJ3193">
        <v>51.763300000000001</v>
      </c>
      <c r="AK3193">
        <f t="shared" si="98"/>
        <v>2012</v>
      </c>
      <c r="AL3193">
        <f t="shared" si="99"/>
        <v>12</v>
      </c>
    </row>
    <row r="3194" spans="1:38" x14ac:dyDescent="0.25">
      <c r="A3194" t="s">
        <v>5147</v>
      </c>
      <c r="B3194" t="s">
        <v>17703</v>
      </c>
      <c r="C3194">
        <v>4675</v>
      </c>
      <c r="D3194">
        <v>41265</v>
      </c>
      <c r="F3194" t="s">
        <v>17704</v>
      </c>
      <c r="G3194" t="s">
        <v>17705</v>
      </c>
      <c r="H3194" t="s">
        <v>17704</v>
      </c>
      <c r="I3194" t="s">
        <v>36</v>
      </c>
      <c r="J3194" t="s">
        <v>37</v>
      </c>
      <c r="K3194" t="s">
        <v>38</v>
      </c>
      <c r="L3194" t="s">
        <v>39</v>
      </c>
      <c r="M3194" t="s">
        <v>40</v>
      </c>
      <c r="N3194" t="s">
        <v>41</v>
      </c>
      <c r="O3194" t="s">
        <v>42</v>
      </c>
      <c r="P3194" t="s">
        <v>43</v>
      </c>
      <c r="Q3194" t="s">
        <v>44</v>
      </c>
      <c r="R3194">
        <v>0</v>
      </c>
      <c r="S3194">
        <v>0</v>
      </c>
      <c r="W3194" t="s">
        <v>45</v>
      </c>
      <c r="X3194">
        <v>4675</v>
      </c>
      <c r="Y3194" t="s">
        <v>46</v>
      </c>
      <c r="Z3194" t="s">
        <v>47</v>
      </c>
      <c r="AA3194" t="s">
        <v>40896</v>
      </c>
      <c r="AB3194" t="s">
        <v>6214</v>
      </c>
      <c r="AC3194">
        <v>170883</v>
      </c>
      <c r="AD3194" t="s">
        <v>17706</v>
      </c>
      <c r="AE3194">
        <v>0.22620999999999999</v>
      </c>
      <c r="AF3194">
        <v>41643</v>
      </c>
      <c r="AG3194" s="1">
        <v>43059.636805555558</v>
      </c>
      <c r="AH3194" s="1">
        <v>43146.660416666666</v>
      </c>
      <c r="AI3194">
        <v>-3.9437000000000002</v>
      </c>
      <c r="AJ3194">
        <v>51.622799999999998</v>
      </c>
      <c r="AK3194">
        <f t="shared" si="98"/>
        <v>2012</v>
      </c>
      <c r="AL3194">
        <f t="shared" si="99"/>
        <v>12</v>
      </c>
    </row>
    <row r="3195" spans="1:38" x14ac:dyDescent="0.25">
      <c r="A3195" t="s">
        <v>9735</v>
      </c>
      <c r="B3195" t="s">
        <v>17721</v>
      </c>
      <c r="C3195">
        <v>4681</v>
      </c>
      <c r="D3195">
        <v>41268</v>
      </c>
      <c r="F3195" t="s">
        <v>17722</v>
      </c>
      <c r="G3195" t="s">
        <v>17723</v>
      </c>
      <c r="H3195" t="s">
        <v>17722</v>
      </c>
      <c r="I3195" t="s">
        <v>36</v>
      </c>
      <c r="J3195" t="s">
        <v>37</v>
      </c>
      <c r="K3195" t="s">
        <v>38</v>
      </c>
      <c r="L3195" t="s">
        <v>39</v>
      </c>
      <c r="M3195" t="s">
        <v>40</v>
      </c>
      <c r="N3195" t="s">
        <v>41</v>
      </c>
      <c r="O3195" t="s">
        <v>42</v>
      </c>
      <c r="P3195" t="s">
        <v>43</v>
      </c>
      <c r="Q3195" t="s">
        <v>44</v>
      </c>
      <c r="R3195">
        <v>0</v>
      </c>
      <c r="S3195">
        <v>0</v>
      </c>
      <c r="W3195" t="s">
        <v>45</v>
      </c>
      <c r="X3195">
        <v>4681</v>
      </c>
      <c r="Y3195" t="s">
        <v>46</v>
      </c>
      <c r="Z3195" t="s">
        <v>47</v>
      </c>
      <c r="AA3195" t="s">
        <v>40896</v>
      </c>
      <c r="AB3195" t="s">
        <v>883</v>
      </c>
      <c r="AC3195">
        <v>1886</v>
      </c>
      <c r="AD3195" t="s">
        <v>15684</v>
      </c>
      <c r="AE3195">
        <v>39.239440000000002</v>
      </c>
      <c r="AF3195">
        <v>41643</v>
      </c>
      <c r="AG3195" s="1">
        <v>43059.636805555558</v>
      </c>
      <c r="AH3195" s="1">
        <v>43146.660416666666</v>
      </c>
      <c r="AI3195">
        <v>-5.5513000000000003</v>
      </c>
      <c r="AJ3195">
        <v>57.352899999999998</v>
      </c>
      <c r="AK3195">
        <f t="shared" si="98"/>
        <v>2012</v>
      </c>
      <c r="AL3195">
        <f t="shared" si="99"/>
        <v>12</v>
      </c>
    </row>
    <row r="3196" spans="1:38" x14ac:dyDescent="0.25">
      <c r="A3196" t="s">
        <v>2651</v>
      </c>
      <c r="B3196" t="s">
        <v>17744</v>
      </c>
      <c r="C3196">
        <v>4687</v>
      </c>
      <c r="D3196">
        <v>41270</v>
      </c>
      <c r="F3196" t="s">
        <v>17745</v>
      </c>
      <c r="G3196" t="s">
        <v>17746</v>
      </c>
      <c r="H3196" t="s">
        <v>17745</v>
      </c>
      <c r="I3196" t="s">
        <v>267</v>
      </c>
      <c r="J3196" t="s">
        <v>37</v>
      </c>
      <c r="K3196" t="s">
        <v>38</v>
      </c>
      <c r="L3196" t="s">
        <v>39</v>
      </c>
      <c r="M3196" t="s">
        <v>40</v>
      </c>
      <c r="N3196" t="s">
        <v>41</v>
      </c>
      <c r="O3196" t="s">
        <v>42</v>
      </c>
      <c r="P3196" t="s">
        <v>43</v>
      </c>
      <c r="Q3196" t="s">
        <v>44</v>
      </c>
      <c r="R3196">
        <v>0</v>
      </c>
      <c r="S3196">
        <v>0</v>
      </c>
      <c r="W3196" t="s">
        <v>45</v>
      </c>
      <c r="X3196">
        <v>4687</v>
      </c>
      <c r="Y3196" t="s">
        <v>46</v>
      </c>
      <c r="Z3196" t="s">
        <v>47</v>
      </c>
      <c r="AA3196" t="s">
        <v>40896</v>
      </c>
      <c r="AB3196" t="s">
        <v>6214</v>
      </c>
      <c r="AC3196">
        <v>30420</v>
      </c>
      <c r="AD3196" t="s">
        <v>17747</v>
      </c>
      <c r="AE3196">
        <v>8.2830000000000001E-2</v>
      </c>
      <c r="AF3196">
        <v>41643</v>
      </c>
      <c r="AG3196" s="1">
        <v>43059.636805555558</v>
      </c>
      <c r="AH3196" s="1">
        <v>43146.660416666666</v>
      </c>
      <c r="AI3196">
        <v>-3.3424999999999998</v>
      </c>
      <c r="AJ3196">
        <v>51.601399999999998</v>
      </c>
      <c r="AK3196">
        <f t="shared" si="98"/>
        <v>2012</v>
      </c>
      <c r="AL3196">
        <f t="shared" si="99"/>
        <v>12</v>
      </c>
    </row>
    <row r="3197" spans="1:38" x14ac:dyDescent="0.25">
      <c r="A3197" t="s">
        <v>25775</v>
      </c>
      <c r="B3197" t="s">
        <v>25776</v>
      </c>
      <c r="C3197">
        <v>6913</v>
      </c>
      <c r="D3197">
        <v>41269</v>
      </c>
      <c r="F3197" t="s">
        <v>25777</v>
      </c>
      <c r="G3197" t="s">
        <v>25778</v>
      </c>
      <c r="H3197" t="s">
        <v>25777</v>
      </c>
      <c r="I3197" t="s">
        <v>267</v>
      </c>
      <c r="J3197" t="s">
        <v>37</v>
      </c>
      <c r="K3197" t="s">
        <v>38</v>
      </c>
      <c r="L3197" t="s">
        <v>43</v>
      </c>
      <c r="M3197" t="s">
        <v>44</v>
      </c>
      <c r="N3197" t="s">
        <v>41</v>
      </c>
      <c r="O3197" t="s">
        <v>42</v>
      </c>
      <c r="P3197" t="s">
        <v>323</v>
      </c>
      <c r="Q3197" t="s">
        <v>324</v>
      </c>
      <c r="R3197">
        <v>0</v>
      </c>
      <c r="S3197">
        <v>0</v>
      </c>
      <c r="U3197" t="s">
        <v>25779</v>
      </c>
      <c r="W3197" t="s">
        <v>45</v>
      </c>
      <c r="X3197">
        <v>6913</v>
      </c>
      <c r="Y3197" t="s">
        <v>46</v>
      </c>
      <c r="Z3197" t="s">
        <v>47</v>
      </c>
      <c r="AA3197" t="s">
        <v>40896</v>
      </c>
      <c r="AB3197" t="s">
        <v>48</v>
      </c>
      <c r="AC3197">
        <v>2007</v>
      </c>
      <c r="AD3197" t="s">
        <v>25777</v>
      </c>
      <c r="AE3197">
        <v>1.2646599999999999</v>
      </c>
      <c r="AF3197">
        <v>42142.644444444442</v>
      </c>
      <c r="AG3197" s="1">
        <v>43059.636805555558</v>
      </c>
      <c r="AH3197" s="1">
        <v>43146.660416666666</v>
      </c>
      <c r="AI3197">
        <v>-1.8698999999999999</v>
      </c>
      <c r="AJ3197">
        <v>55.302199999999999</v>
      </c>
      <c r="AK3197">
        <f t="shared" si="98"/>
        <v>2012</v>
      </c>
      <c r="AL3197">
        <f t="shared" si="99"/>
        <v>12</v>
      </c>
    </row>
    <row r="3198" spans="1:38" x14ac:dyDescent="0.25">
      <c r="A3198" t="s">
        <v>21057</v>
      </c>
      <c r="B3198" t="s">
        <v>21058</v>
      </c>
      <c r="C3198">
        <v>5669</v>
      </c>
      <c r="D3198">
        <v>41286</v>
      </c>
      <c r="F3198" t="s">
        <v>21059</v>
      </c>
      <c r="G3198" t="s">
        <v>21060</v>
      </c>
      <c r="H3198" t="s">
        <v>21059</v>
      </c>
      <c r="I3198" t="s">
        <v>36</v>
      </c>
      <c r="J3198" t="s">
        <v>37</v>
      </c>
      <c r="K3198" t="s">
        <v>38</v>
      </c>
      <c r="L3198" t="s">
        <v>43</v>
      </c>
      <c r="M3198" t="s">
        <v>44</v>
      </c>
      <c r="N3198" t="s">
        <v>41</v>
      </c>
      <c r="O3198" t="s">
        <v>42</v>
      </c>
      <c r="P3198" t="s">
        <v>43</v>
      </c>
      <c r="Q3198" t="s">
        <v>44</v>
      </c>
      <c r="R3198">
        <v>0</v>
      </c>
      <c r="S3198">
        <v>0</v>
      </c>
      <c r="W3198" t="s">
        <v>45</v>
      </c>
      <c r="X3198">
        <v>5669</v>
      </c>
      <c r="Y3198" t="s">
        <v>46</v>
      </c>
      <c r="Z3198" t="s">
        <v>47</v>
      </c>
      <c r="AA3198" t="s">
        <v>40896</v>
      </c>
      <c r="AB3198" t="s">
        <v>744</v>
      </c>
      <c r="AC3198">
        <v>1427</v>
      </c>
      <c r="AD3198" t="s">
        <v>21061</v>
      </c>
      <c r="AE3198">
        <v>2.2951199999999998</v>
      </c>
      <c r="AF3198">
        <v>41643</v>
      </c>
      <c r="AG3198" s="1">
        <v>43059.636805555558</v>
      </c>
      <c r="AH3198" s="1">
        <v>43146.660416666666</v>
      </c>
      <c r="AI3198">
        <v>-5.96</v>
      </c>
      <c r="AJ3198">
        <v>54.980899999999998</v>
      </c>
      <c r="AK3198">
        <f t="shared" si="98"/>
        <v>2013</v>
      </c>
      <c r="AL3198">
        <f t="shared" si="99"/>
        <v>1</v>
      </c>
    </row>
    <row r="3199" spans="1:38" x14ac:dyDescent="0.25">
      <c r="A3199" t="s">
        <v>19729</v>
      </c>
      <c r="B3199" t="s">
        <v>19730</v>
      </c>
      <c r="C3199">
        <v>5253</v>
      </c>
      <c r="D3199">
        <v>41313</v>
      </c>
      <c r="F3199" t="s">
        <v>19731</v>
      </c>
      <c r="G3199" t="s">
        <v>19732</v>
      </c>
      <c r="H3199" t="s">
        <v>19731</v>
      </c>
      <c r="I3199" t="s">
        <v>267</v>
      </c>
      <c r="J3199" t="s">
        <v>37</v>
      </c>
      <c r="K3199" t="s">
        <v>38</v>
      </c>
      <c r="L3199" t="s">
        <v>123</v>
      </c>
      <c r="M3199" t="s">
        <v>124</v>
      </c>
      <c r="N3199" t="s">
        <v>190</v>
      </c>
      <c r="O3199" t="s">
        <v>191</v>
      </c>
      <c r="P3199" t="s">
        <v>43</v>
      </c>
      <c r="Q3199" t="s">
        <v>44</v>
      </c>
      <c r="R3199">
        <v>0</v>
      </c>
      <c r="S3199">
        <v>0</v>
      </c>
      <c r="W3199" t="s">
        <v>45</v>
      </c>
      <c r="X3199">
        <v>5253</v>
      </c>
      <c r="Y3199" t="s">
        <v>46</v>
      </c>
      <c r="Z3199" t="s">
        <v>47</v>
      </c>
      <c r="AA3199" t="s">
        <v>40896</v>
      </c>
      <c r="AB3199" t="s">
        <v>48</v>
      </c>
      <c r="AC3199">
        <v>14258</v>
      </c>
      <c r="AD3199" t="s">
        <v>19733</v>
      </c>
      <c r="AE3199">
        <v>1.8999299999999999</v>
      </c>
      <c r="AF3199">
        <v>41643</v>
      </c>
      <c r="AG3199" s="1">
        <v>43059.636805555558</v>
      </c>
      <c r="AH3199" s="1">
        <v>43146.660416666666</v>
      </c>
      <c r="AI3199">
        <v>-2.1718000000000002</v>
      </c>
      <c r="AJ3199">
        <v>52.919199999999996</v>
      </c>
      <c r="AK3199">
        <f t="shared" si="98"/>
        <v>2013</v>
      </c>
      <c r="AL3199">
        <f t="shared" si="99"/>
        <v>2</v>
      </c>
    </row>
    <row r="3200" spans="1:38" x14ac:dyDescent="0.25">
      <c r="A3200" t="s">
        <v>17986</v>
      </c>
      <c r="B3200" t="s">
        <v>20887</v>
      </c>
      <c r="C3200">
        <v>5622</v>
      </c>
      <c r="D3200">
        <v>41316</v>
      </c>
      <c r="F3200" t="s">
        <v>20888</v>
      </c>
      <c r="G3200" t="s">
        <v>20889</v>
      </c>
      <c r="H3200" t="s">
        <v>20888</v>
      </c>
      <c r="I3200" t="s">
        <v>267</v>
      </c>
      <c r="J3200" t="s">
        <v>37</v>
      </c>
      <c r="K3200" t="s">
        <v>38</v>
      </c>
      <c r="L3200" t="s">
        <v>43</v>
      </c>
      <c r="M3200" t="s">
        <v>44</v>
      </c>
      <c r="N3200" t="s">
        <v>190</v>
      </c>
      <c r="O3200" t="s">
        <v>191</v>
      </c>
      <c r="P3200" t="s">
        <v>43</v>
      </c>
      <c r="Q3200" t="s">
        <v>44</v>
      </c>
      <c r="R3200">
        <v>0</v>
      </c>
      <c r="S3200">
        <v>0</v>
      </c>
      <c r="W3200" t="s">
        <v>45</v>
      </c>
      <c r="X3200">
        <v>5622</v>
      </c>
      <c r="Y3200" t="s">
        <v>46</v>
      </c>
      <c r="Z3200" t="s">
        <v>47</v>
      </c>
      <c r="AA3200" t="s">
        <v>40896</v>
      </c>
      <c r="AB3200" t="s">
        <v>48</v>
      </c>
      <c r="AC3200">
        <v>10486</v>
      </c>
      <c r="AD3200" t="s">
        <v>20890</v>
      </c>
      <c r="AE3200">
        <v>0.84348000000000001</v>
      </c>
      <c r="AF3200">
        <v>41643</v>
      </c>
      <c r="AG3200" s="1">
        <v>43059.636805555558</v>
      </c>
      <c r="AH3200" s="1">
        <v>43146.660416666666</v>
      </c>
      <c r="AI3200">
        <v>-4.1252000000000004</v>
      </c>
      <c r="AJ3200">
        <v>51.210999999999999</v>
      </c>
      <c r="AK3200">
        <f t="shared" si="98"/>
        <v>2013</v>
      </c>
      <c r="AL3200">
        <f t="shared" si="99"/>
        <v>2</v>
      </c>
    </row>
    <row r="3201" spans="1:38" x14ac:dyDescent="0.25">
      <c r="A3201" t="s">
        <v>18081</v>
      </c>
      <c r="B3201" t="s">
        <v>18082</v>
      </c>
      <c r="C3201">
        <v>4772</v>
      </c>
      <c r="D3201">
        <v>41346</v>
      </c>
      <c r="F3201" t="s">
        <v>18083</v>
      </c>
      <c r="G3201" t="s">
        <v>18084</v>
      </c>
      <c r="H3201" t="s">
        <v>18083</v>
      </c>
      <c r="I3201" t="s">
        <v>72</v>
      </c>
      <c r="J3201" t="s">
        <v>37</v>
      </c>
      <c r="K3201" t="s">
        <v>38</v>
      </c>
      <c r="L3201" t="s">
        <v>39</v>
      </c>
      <c r="M3201" t="s">
        <v>40</v>
      </c>
      <c r="N3201" t="s">
        <v>41</v>
      </c>
      <c r="O3201" t="s">
        <v>42</v>
      </c>
      <c r="P3201" t="s">
        <v>43</v>
      </c>
      <c r="Q3201" t="s">
        <v>44</v>
      </c>
      <c r="R3201">
        <v>0</v>
      </c>
      <c r="S3201">
        <v>0</v>
      </c>
      <c r="W3201" t="s">
        <v>45</v>
      </c>
      <c r="X3201">
        <v>4772</v>
      </c>
      <c r="Y3201" t="s">
        <v>46</v>
      </c>
      <c r="Z3201" t="s">
        <v>47</v>
      </c>
      <c r="AA3201" t="s">
        <v>40896</v>
      </c>
      <c r="AB3201" t="s">
        <v>48</v>
      </c>
      <c r="AC3201">
        <v>1633</v>
      </c>
      <c r="AD3201" t="s">
        <v>18085</v>
      </c>
      <c r="AE3201">
        <v>4.2347299999999999</v>
      </c>
      <c r="AF3201">
        <v>41643</v>
      </c>
      <c r="AG3201" s="1">
        <v>43059.636805555558</v>
      </c>
      <c r="AH3201" s="1">
        <v>43146.660416666666</v>
      </c>
      <c r="AI3201">
        <v>0.96660000000000001</v>
      </c>
      <c r="AJ3201">
        <v>51.956499999999998</v>
      </c>
      <c r="AK3201">
        <f t="shared" si="98"/>
        <v>2013</v>
      </c>
      <c r="AL3201">
        <f t="shared" si="99"/>
        <v>3</v>
      </c>
    </row>
    <row r="3202" spans="1:38" x14ac:dyDescent="0.25">
      <c r="A3202" t="s">
        <v>18115</v>
      </c>
      <c r="B3202" t="s">
        <v>18116</v>
      </c>
      <c r="C3202">
        <v>4780</v>
      </c>
      <c r="D3202">
        <v>41355</v>
      </c>
      <c r="F3202" t="s">
        <v>18117</v>
      </c>
      <c r="G3202" t="s">
        <v>18118</v>
      </c>
      <c r="H3202" t="s">
        <v>18117</v>
      </c>
      <c r="I3202" t="s">
        <v>267</v>
      </c>
      <c r="J3202" t="s">
        <v>37</v>
      </c>
      <c r="K3202" t="s">
        <v>38</v>
      </c>
      <c r="L3202" t="s">
        <v>39</v>
      </c>
      <c r="M3202" t="s">
        <v>40</v>
      </c>
      <c r="N3202" t="s">
        <v>41</v>
      </c>
      <c r="O3202" t="s">
        <v>42</v>
      </c>
      <c r="P3202" t="s">
        <v>395</v>
      </c>
      <c r="Q3202" t="s">
        <v>396</v>
      </c>
      <c r="R3202">
        <v>1</v>
      </c>
      <c r="S3202">
        <v>0</v>
      </c>
      <c r="W3202" t="s">
        <v>45</v>
      </c>
      <c r="X3202">
        <v>4780</v>
      </c>
      <c r="Y3202" t="s">
        <v>46</v>
      </c>
      <c r="Z3202" t="s">
        <v>47</v>
      </c>
      <c r="AA3202" t="s">
        <v>40896</v>
      </c>
      <c r="AB3202" t="s">
        <v>48</v>
      </c>
      <c r="AC3202">
        <v>5398</v>
      </c>
      <c r="AD3202" t="s">
        <v>18119</v>
      </c>
      <c r="AE3202">
        <v>0.53717999999999999</v>
      </c>
      <c r="AF3202">
        <v>42146.816666666666</v>
      </c>
      <c r="AG3202" s="1">
        <v>43059.636805555558</v>
      </c>
      <c r="AH3202" s="1">
        <v>43146.660416666666</v>
      </c>
      <c r="AI3202">
        <v>-4.4558</v>
      </c>
      <c r="AJ3202">
        <v>50.362499999999997</v>
      </c>
      <c r="AK3202">
        <f t="shared" ref="AK3202:AK3265" si="100">YEAR(D3202)</f>
        <v>2013</v>
      </c>
      <c r="AL3202">
        <f t="shared" ref="AL3202:AL3265" si="101">MONTH(D3202)</f>
        <v>3</v>
      </c>
    </row>
    <row r="3203" spans="1:38" x14ac:dyDescent="0.25">
      <c r="A3203" t="s">
        <v>18442</v>
      </c>
      <c r="B3203" t="s">
        <v>18443</v>
      </c>
      <c r="C3203">
        <v>4865</v>
      </c>
      <c r="D3203">
        <v>41409</v>
      </c>
      <c r="F3203" t="s">
        <v>18444</v>
      </c>
      <c r="G3203" t="s">
        <v>18445</v>
      </c>
      <c r="H3203" t="s">
        <v>18444</v>
      </c>
      <c r="I3203" t="s">
        <v>267</v>
      </c>
      <c r="J3203" t="s">
        <v>37</v>
      </c>
      <c r="K3203" t="s">
        <v>38</v>
      </c>
      <c r="L3203" t="s">
        <v>39</v>
      </c>
      <c r="M3203" t="s">
        <v>40</v>
      </c>
      <c r="N3203" t="s">
        <v>41</v>
      </c>
      <c r="O3203" t="s">
        <v>42</v>
      </c>
      <c r="P3203" t="s">
        <v>43</v>
      </c>
      <c r="Q3203" t="s">
        <v>44</v>
      </c>
      <c r="R3203">
        <v>0</v>
      </c>
      <c r="S3203">
        <v>0</v>
      </c>
      <c r="W3203" t="s">
        <v>45</v>
      </c>
      <c r="X3203">
        <v>4865</v>
      </c>
      <c r="Y3203" t="s">
        <v>46</v>
      </c>
      <c r="Z3203" t="s">
        <v>47</v>
      </c>
      <c r="AA3203" t="s">
        <v>40896</v>
      </c>
      <c r="AB3203" t="s">
        <v>6214</v>
      </c>
      <c r="AC3203">
        <v>18111</v>
      </c>
      <c r="AD3203" t="s">
        <v>18446</v>
      </c>
      <c r="AE3203">
        <v>2.0344899999999999</v>
      </c>
      <c r="AF3203">
        <v>41643</v>
      </c>
      <c r="AG3203" s="1">
        <v>43059.636805555558</v>
      </c>
      <c r="AH3203" s="1">
        <v>43146.660416666666</v>
      </c>
      <c r="AI3203">
        <v>-3.0939000000000001</v>
      </c>
      <c r="AJ3203">
        <v>53.058599999999998</v>
      </c>
      <c r="AK3203">
        <f t="shared" si="100"/>
        <v>2013</v>
      </c>
      <c r="AL3203">
        <f t="shared" si="101"/>
        <v>5</v>
      </c>
    </row>
    <row r="3204" spans="1:38" x14ac:dyDescent="0.25">
      <c r="A3204" t="s">
        <v>19573</v>
      </c>
      <c r="B3204" t="s">
        <v>19574</v>
      </c>
      <c r="C3204">
        <v>5204</v>
      </c>
      <c r="D3204">
        <v>41481</v>
      </c>
      <c r="F3204" t="s">
        <v>19575</v>
      </c>
      <c r="G3204" t="s">
        <v>19576</v>
      </c>
      <c r="H3204" t="s">
        <v>19575</v>
      </c>
      <c r="I3204" t="s">
        <v>36</v>
      </c>
      <c r="J3204" t="s">
        <v>814</v>
      </c>
      <c r="K3204" t="s">
        <v>815</v>
      </c>
      <c r="L3204" t="s">
        <v>43</v>
      </c>
      <c r="M3204" t="s">
        <v>44</v>
      </c>
      <c r="N3204" t="s">
        <v>190</v>
      </c>
      <c r="O3204" t="s">
        <v>191</v>
      </c>
      <c r="P3204" t="s">
        <v>43</v>
      </c>
      <c r="Q3204" t="s">
        <v>44</v>
      </c>
      <c r="R3204">
        <v>0</v>
      </c>
      <c r="S3204">
        <v>0</v>
      </c>
      <c r="W3204" t="s">
        <v>45</v>
      </c>
      <c r="X3204">
        <v>5204</v>
      </c>
      <c r="Y3204" t="s">
        <v>46</v>
      </c>
      <c r="Z3204" t="s">
        <v>47</v>
      </c>
      <c r="AA3204" t="s">
        <v>40896</v>
      </c>
      <c r="AB3204" t="s">
        <v>48</v>
      </c>
      <c r="AC3204">
        <v>13266</v>
      </c>
      <c r="AD3204" t="s">
        <v>19577</v>
      </c>
      <c r="AE3204">
        <v>2.7821600000000002</v>
      </c>
      <c r="AF3204">
        <v>41643</v>
      </c>
      <c r="AG3204" s="1">
        <v>43059.636805555558</v>
      </c>
      <c r="AH3204" s="1">
        <v>43146.660416666666</v>
      </c>
      <c r="AI3204">
        <v>-2.7591999999999999</v>
      </c>
      <c r="AJ3204">
        <v>50.708799999999997</v>
      </c>
      <c r="AK3204">
        <f t="shared" si="100"/>
        <v>2013</v>
      </c>
      <c r="AL3204">
        <f t="shared" si="101"/>
        <v>7</v>
      </c>
    </row>
    <row r="3205" spans="1:38" x14ac:dyDescent="0.25">
      <c r="A3205" t="s">
        <v>18023</v>
      </c>
      <c r="B3205" t="s">
        <v>20208</v>
      </c>
      <c r="C3205">
        <v>5414</v>
      </c>
      <c r="D3205">
        <v>41514</v>
      </c>
      <c r="F3205" t="s">
        <v>20209</v>
      </c>
      <c r="G3205" t="s">
        <v>20210</v>
      </c>
      <c r="H3205" t="s">
        <v>20209</v>
      </c>
      <c r="I3205" t="s">
        <v>267</v>
      </c>
      <c r="J3205" t="s">
        <v>814</v>
      </c>
      <c r="K3205" t="s">
        <v>815</v>
      </c>
      <c r="L3205" t="s">
        <v>20211</v>
      </c>
      <c r="M3205" t="s">
        <v>20212</v>
      </c>
      <c r="N3205" t="s">
        <v>41</v>
      </c>
      <c r="O3205" t="s">
        <v>42</v>
      </c>
      <c r="P3205" t="s">
        <v>43</v>
      </c>
      <c r="Q3205" t="s">
        <v>44</v>
      </c>
      <c r="R3205">
        <v>0</v>
      </c>
      <c r="S3205">
        <v>0</v>
      </c>
      <c r="W3205" t="s">
        <v>45</v>
      </c>
      <c r="X3205">
        <v>5414</v>
      </c>
      <c r="Y3205" t="s">
        <v>46</v>
      </c>
      <c r="Z3205" t="s">
        <v>47</v>
      </c>
      <c r="AA3205" t="s">
        <v>40896</v>
      </c>
      <c r="AB3205" t="s">
        <v>48</v>
      </c>
      <c r="AC3205">
        <v>11853</v>
      </c>
      <c r="AD3205" t="s">
        <v>186</v>
      </c>
      <c r="AE3205">
        <v>1.59267</v>
      </c>
      <c r="AF3205">
        <v>41643</v>
      </c>
      <c r="AG3205" s="1">
        <v>43059.636805555558</v>
      </c>
      <c r="AH3205" s="1">
        <v>43146.660416666666</v>
      </c>
      <c r="AI3205">
        <v>-3.2238000000000002</v>
      </c>
      <c r="AJ3205">
        <v>50.680799999999998</v>
      </c>
      <c r="AK3205">
        <f t="shared" si="100"/>
        <v>2013</v>
      </c>
      <c r="AL3205">
        <f t="shared" si="101"/>
        <v>8</v>
      </c>
    </row>
    <row r="3206" spans="1:38" x14ac:dyDescent="0.25">
      <c r="A3206" t="s">
        <v>17789</v>
      </c>
      <c r="B3206" t="s">
        <v>17800</v>
      </c>
      <c r="C3206">
        <v>4706</v>
      </c>
      <c r="D3206">
        <v>41518</v>
      </c>
      <c r="F3206" t="s">
        <v>17801</v>
      </c>
      <c r="G3206" t="s">
        <v>17802</v>
      </c>
      <c r="H3206" t="s">
        <v>17801</v>
      </c>
      <c r="I3206" t="s">
        <v>36</v>
      </c>
      <c r="J3206" t="s">
        <v>37</v>
      </c>
      <c r="K3206" t="s">
        <v>38</v>
      </c>
      <c r="L3206" t="s">
        <v>39</v>
      </c>
      <c r="M3206" t="s">
        <v>40</v>
      </c>
      <c r="N3206" t="s">
        <v>41</v>
      </c>
      <c r="O3206" t="s">
        <v>42</v>
      </c>
      <c r="P3206" t="s">
        <v>43</v>
      </c>
      <c r="Q3206" t="s">
        <v>44</v>
      </c>
      <c r="R3206">
        <v>0</v>
      </c>
      <c r="S3206">
        <v>0</v>
      </c>
      <c r="W3206" t="s">
        <v>45</v>
      </c>
      <c r="X3206">
        <v>4706</v>
      </c>
      <c r="Y3206" t="s">
        <v>46</v>
      </c>
      <c r="Z3206" t="s">
        <v>47</v>
      </c>
      <c r="AA3206" t="s">
        <v>40896</v>
      </c>
      <c r="AB3206" t="s">
        <v>883</v>
      </c>
      <c r="AC3206">
        <v>2231</v>
      </c>
      <c r="AD3206" t="s">
        <v>17803</v>
      </c>
      <c r="AE3206">
        <v>3.14106</v>
      </c>
      <c r="AF3206">
        <v>41643</v>
      </c>
      <c r="AG3206" s="1">
        <v>43059.636805555558</v>
      </c>
      <c r="AH3206" s="1">
        <v>43146.660416666666</v>
      </c>
      <c r="AI3206">
        <v>-3.4468000000000001</v>
      </c>
      <c r="AJ3206">
        <v>56.365600000000001</v>
      </c>
      <c r="AK3206">
        <f t="shared" si="100"/>
        <v>2013</v>
      </c>
      <c r="AL3206">
        <f t="shared" si="101"/>
        <v>9</v>
      </c>
    </row>
    <row r="3207" spans="1:38" x14ac:dyDescent="0.25">
      <c r="A3207" t="s">
        <v>21057</v>
      </c>
      <c r="B3207" t="s">
        <v>21112</v>
      </c>
      <c r="C3207">
        <v>5682</v>
      </c>
      <c r="D3207">
        <v>41529</v>
      </c>
      <c r="F3207" t="s">
        <v>21113</v>
      </c>
      <c r="G3207" t="s">
        <v>21114</v>
      </c>
      <c r="H3207" t="s">
        <v>21113</v>
      </c>
      <c r="I3207" t="s">
        <v>36</v>
      </c>
      <c r="J3207" t="s">
        <v>37</v>
      </c>
      <c r="K3207" t="s">
        <v>38</v>
      </c>
      <c r="L3207" t="s">
        <v>43</v>
      </c>
      <c r="M3207" t="s">
        <v>44</v>
      </c>
      <c r="N3207" t="s">
        <v>41</v>
      </c>
      <c r="O3207" t="s">
        <v>42</v>
      </c>
      <c r="P3207" t="s">
        <v>43</v>
      </c>
      <c r="Q3207" t="s">
        <v>44</v>
      </c>
      <c r="R3207">
        <v>0</v>
      </c>
      <c r="S3207">
        <v>0</v>
      </c>
      <c r="W3207" t="s">
        <v>45</v>
      </c>
      <c r="X3207">
        <v>5682</v>
      </c>
      <c r="Y3207" t="s">
        <v>46</v>
      </c>
      <c r="Z3207" t="s">
        <v>47</v>
      </c>
      <c r="AA3207" t="s">
        <v>40896</v>
      </c>
      <c r="AB3207" t="s">
        <v>744</v>
      </c>
      <c r="AC3207">
        <v>1427</v>
      </c>
      <c r="AD3207" t="s">
        <v>21061</v>
      </c>
      <c r="AE3207">
        <v>2.6556899999999999</v>
      </c>
      <c r="AF3207">
        <v>41643</v>
      </c>
      <c r="AG3207" s="1">
        <v>43059.636805555558</v>
      </c>
      <c r="AH3207" s="1">
        <v>43146.660416666666</v>
      </c>
      <c r="AI3207">
        <v>-5.9604999999999997</v>
      </c>
      <c r="AJ3207">
        <v>54.975299999999997</v>
      </c>
      <c r="AK3207">
        <f t="shared" si="100"/>
        <v>2013</v>
      </c>
      <c r="AL3207">
        <f t="shared" si="101"/>
        <v>9</v>
      </c>
    </row>
    <row r="3208" spans="1:38" x14ac:dyDescent="0.25">
      <c r="A3208" t="s">
        <v>23944</v>
      </c>
      <c r="B3208" t="s">
        <v>23945</v>
      </c>
      <c r="C3208">
        <v>6445</v>
      </c>
      <c r="D3208">
        <v>41540</v>
      </c>
      <c r="F3208" t="s">
        <v>23949</v>
      </c>
      <c r="G3208" t="s">
        <v>23950</v>
      </c>
      <c r="H3208" t="s">
        <v>23949</v>
      </c>
      <c r="I3208" t="s">
        <v>222</v>
      </c>
      <c r="J3208" t="s">
        <v>37</v>
      </c>
      <c r="K3208" t="s">
        <v>38</v>
      </c>
      <c r="L3208" t="s">
        <v>123</v>
      </c>
      <c r="M3208" t="s">
        <v>124</v>
      </c>
      <c r="N3208" t="s">
        <v>190</v>
      </c>
      <c r="O3208" t="s">
        <v>191</v>
      </c>
      <c r="P3208" t="s">
        <v>7893</v>
      </c>
      <c r="Q3208" t="s">
        <v>7894</v>
      </c>
      <c r="R3208">
        <v>0</v>
      </c>
      <c r="S3208">
        <v>0</v>
      </c>
      <c r="W3208" t="s">
        <v>45</v>
      </c>
      <c r="X3208">
        <v>6445</v>
      </c>
      <c r="Y3208" t="s">
        <v>46</v>
      </c>
      <c r="Z3208" t="s">
        <v>47</v>
      </c>
      <c r="AA3208" t="s">
        <v>40896</v>
      </c>
      <c r="AB3208" t="s">
        <v>48</v>
      </c>
      <c r="AC3208">
        <v>8055</v>
      </c>
      <c r="AD3208" t="s">
        <v>23948</v>
      </c>
      <c r="AE3208">
        <v>1.29379</v>
      </c>
      <c r="AF3208">
        <v>41924.69027777778</v>
      </c>
      <c r="AG3208" s="1">
        <v>43059.636805555558</v>
      </c>
      <c r="AH3208" s="1">
        <v>43146.660416666666</v>
      </c>
      <c r="AI3208">
        <v>-1.1959</v>
      </c>
      <c r="AJ3208">
        <v>50.629600000000003</v>
      </c>
      <c r="AK3208">
        <f t="shared" si="100"/>
        <v>2013</v>
      </c>
      <c r="AL3208">
        <f t="shared" si="101"/>
        <v>9</v>
      </c>
    </row>
    <row r="3209" spans="1:38" x14ac:dyDescent="0.25">
      <c r="A3209" t="s">
        <v>20706</v>
      </c>
      <c r="B3209" t="s">
        <v>20823</v>
      </c>
      <c r="C3209">
        <v>5606</v>
      </c>
      <c r="D3209">
        <v>41562</v>
      </c>
      <c r="F3209" t="s">
        <v>20824</v>
      </c>
      <c r="G3209" t="s">
        <v>20825</v>
      </c>
      <c r="H3209" t="s">
        <v>20824</v>
      </c>
      <c r="I3209" t="s">
        <v>72</v>
      </c>
      <c r="J3209" t="s">
        <v>37</v>
      </c>
      <c r="K3209" t="s">
        <v>38</v>
      </c>
      <c r="L3209" t="s">
        <v>7893</v>
      </c>
      <c r="M3209" t="s">
        <v>7894</v>
      </c>
      <c r="N3209" t="s">
        <v>190</v>
      </c>
      <c r="O3209" t="s">
        <v>191</v>
      </c>
      <c r="P3209" t="s">
        <v>43</v>
      </c>
      <c r="Q3209" t="s">
        <v>44</v>
      </c>
      <c r="R3209">
        <v>0</v>
      </c>
      <c r="S3209">
        <v>0</v>
      </c>
      <c r="W3209" t="s">
        <v>45</v>
      </c>
      <c r="X3209">
        <v>5606</v>
      </c>
      <c r="Y3209" t="s">
        <v>46</v>
      </c>
      <c r="Z3209" t="s">
        <v>47</v>
      </c>
      <c r="AA3209" t="s">
        <v>40896</v>
      </c>
      <c r="AB3209" t="s">
        <v>883</v>
      </c>
      <c r="AC3209">
        <v>9232</v>
      </c>
      <c r="AD3209" t="s">
        <v>20826</v>
      </c>
      <c r="AE3209">
        <v>37.599330000000002</v>
      </c>
      <c r="AF3209">
        <v>41643</v>
      </c>
      <c r="AG3209" s="1">
        <v>43059.636805555558</v>
      </c>
      <c r="AH3209" s="1">
        <v>43146.660416666666</v>
      </c>
      <c r="AI3209">
        <v>-6.5345000000000004</v>
      </c>
      <c r="AJ3209">
        <v>57.062399999999997</v>
      </c>
      <c r="AK3209">
        <f t="shared" si="100"/>
        <v>2013</v>
      </c>
      <c r="AL3209">
        <f t="shared" si="101"/>
        <v>10</v>
      </c>
    </row>
    <row r="3210" spans="1:38" x14ac:dyDescent="0.25">
      <c r="A3210" t="s">
        <v>20855</v>
      </c>
      <c r="B3210" t="s">
        <v>20856</v>
      </c>
      <c r="C3210">
        <v>5615</v>
      </c>
      <c r="D3210">
        <v>41570</v>
      </c>
      <c r="F3210" t="s">
        <v>20857</v>
      </c>
      <c r="G3210" t="s">
        <v>20858</v>
      </c>
      <c r="H3210" t="s">
        <v>20857</v>
      </c>
      <c r="I3210" t="s">
        <v>72</v>
      </c>
      <c r="J3210" t="s">
        <v>138</v>
      </c>
      <c r="K3210" t="s">
        <v>139</v>
      </c>
      <c r="L3210" t="s">
        <v>123</v>
      </c>
      <c r="M3210" t="s">
        <v>124</v>
      </c>
      <c r="N3210" t="s">
        <v>41</v>
      </c>
      <c r="O3210" t="s">
        <v>42</v>
      </c>
      <c r="P3210" t="s">
        <v>43</v>
      </c>
      <c r="Q3210" t="s">
        <v>44</v>
      </c>
      <c r="R3210">
        <v>0</v>
      </c>
      <c r="S3210">
        <v>0</v>
      </c>
      <c r="W3210" t="s">
        <v>45</v>
      </c>
      <c r="X3210">
        <v>5615</v>
      </c>
      <c r="Y3210" t="s">
        <v>46</v>
      </c>
      <c r="Z3210" t="s">
        <v>47</v>
      </c>
      <c r="AA3210" t="s">
        <v>40896</v>
      </c>
      <c r="AB3210" t="s">
        <v>6214</v>
      </c>
      <c r="AC3210">
        <v>4005</v>
      </c>
      <c r="AD3210" t="s">
        <v>20859</v>
      </c>
      <c r="AE3210">
        <v>8.3617399999999993</v>
      </c>
      <c r="AF3210">
        <v>41643</v>
      </c>
      <c r="AG3210" s="1">
        <v>43059.636805555558</v>
      </c>
      <c r="AH3210" s="1">
        <v>43146.660416666666</v>
      </c>
      <c r="AI3210">
        <v>-4.0336999999999996</v>
      </c>
      <c r="AJ3210">
        <v>53.042000000000002</v>
      </c>
      <c r="AK3210">
        <f t="shared" si="100"/>
        <v>2013</v>
      </c>
      <c r="AL3210">
        <f t="shared" si="101"/>
        <v>10</v>
      </c>
    </row>
    <row r="3211" spans="1:38" x14ac:dyDescent="0.25">
      <c r="A3211" t="s">
        <v>17986</v>
      </c>
      <c r="B3211" t="s">
        <v>17987</v>
      </c>
      <c r="C3211">
        <v>4749</v>
      </c>
      <c r="D3211">
        <v>41610</v>
      </c>
      <c r="F3211" t="s">
        <v>17988</v>
      </c>
      <c r="G3211" t="s">
        <v>17989</v>
      </c>
      <c r="H3211" t="s">
        <v>17988</v>
      </c>
      <c r="I3211" t="s">
        <v>267</v>
      </c>
      <c r="J3211" t="s">
        <v>37</v>
      </c>
      <c r="K3211" t="s">
        <v>38</v>
      </c>
      <c r="L3211" t="s">
        <v>39</v>
      </c>
      <c r="M3211" t="s">
        <v>40</v>
      </c>
      <c r="N3211" t="s">
        <v>41</v>
      </c>
      <c r="O3211" t="s">
        <v>42</v>
      </c>
      <c r="P3211" t="s">
        <v>43</v>
      </c>
      <c r="Q3211" t="s">
        <v>44</v>
      </c>
      <c r="R3211">
        <v>0</v>
      </c>
      <c r="S3211">
        <v>0</v>
      </c>
      <c r="W3211" t="s">
        <v>45</v>
      </c>
      <c r="X3211">
        <v>4749</v>
      </c>
      <c r="Y3211" t="s">
        <v>46</v>
      </c>
      <c r="Z3211" t="s">
        <v>47</v>
      </c>
      <c r="AA3211" t="s">
        <v>40896</v>
      </c>
      <c r="AB3211" t="s">
        <v>48</v>
      </c>
      <c r="AC3211">
        <v>6483</v>
      </c>
      <c r="AD3211" t="s">
        <v>17990</v>
      </c>
      <c r="AE3211">
        <v>1.75922</v>
      </c>
      <c r="AF3211">
        <v>41921.795138888891</v>
      </c>
      <c r="AG3211" s="1">
        <v>43059.636805555558</v>
      </c>
      <c r="AH3211" s="1">
        <v>43146.660416666666</v>
      </c>
      <c r="AI3211">
        <v>-1.0083</v>
      </c>
      <c r="AJ3211">
        <v>53.594700000000003</v>
      </c>
      <c r="AK3211">
        <f t="shared" si="100"/>
        <v>2013</v>
      </c>
      <c r="AL3211">
        <f t="shared" si="101"/>
        <v>12</v>
      </c>
    </row>
    <row r="3212" spans="1:38" x14ac:dyDescent="0.25">
      <c r="A3212" t="s">
        <v>21208</v>
      </c>
      <c r="B3212" t="s">
        <v>21209</v>
      </c>
      <c r="C3212">
        <v>5711</v>
      </c>
      <c r="D3212">
        <v>41630</v>
      </c>
      <c r="F3212" t="s">
        <v>21210</v>
      </c>
      <c r="G3212" t="s">
        <v>21211</v>
      </c>
      <c r="H3212" t="s">
        <v>21210</v>
      </c>
      <c r="I3212" t="s">
        <v>36</v>
      </c>
      <c r="J3212" t="s">
        <v>37</v>
      </c>
      <c r="K3212" t="s">
        <v>38</v>
      </c>
      <c r="L3212" t="s">
        <v>43</v>
      </c>
      <c r="M3212" t="s">
        <v>44</v>
      </c>
      <c r="N3212" t="s">
        <v>41</v>
      </c>
      <c r="O3212" t="s">
        <v>42</v>
      </c>
      <c r="P3212" t="s">
        <v>43</v>
      </c>
      <c r="Q3212" t="s">
        <v>44</v>
      </c>
      <c r="R3212">
        <v>0</v>
      </c>
      <c r="S3212">
        <v>0</v>
      </c>
      <c r="W3212" t="s">
        <v>45</v>
      </c>
      <c r="X3212">
        <v>5711</v>
      </c>
      <c r="Y3212" t="s">
        <v>46</v>
      </c>
      <c r="Z3212" t="s">
        <v>47</v>
      </c>
      <c r="AA3212" t="s">
        <v>40896</v>
      </c>
      <c r="AB3212" t="s">
        <v>48</v>
      </c>
      <c r="AC3212">
        <v>3768</v>
      </c>
      <c r="AD3212" t="s">
        <v>21212</v>
      </c>
      <c r="AE3212">
        <v>1.3654200000000001</v>
      </c>
      <c r="AF3212">
        <v>41643</v>
      </c>
      <c r="AG3212" s="1">
        <v>43059.636805555558</v>
      </c>
      <c r="AH3212" s="1">
        <v>43146.660416666666</v>
      </c>
      <c r="AI3212">
        <v>0.32179999999999997</v>
      </c>
      <c r="AJ3212">
        <v>51.056899999999999</v>
      </c>
      <c r="AK3212">
        <f t="shared" si="100"/>
        <v>2013</v>
      </c>
      <c r="AL3212">
        <f t="shared" si="101"/>
        <v>12</v>
      </c>
    </row>
    <row r="3213" spans="1:38" x14ac:dyDescent="0.25">
      <c r="A3213" t="s">
        <v>21213</v>
      </c>
      <c r="B3213" t="s">
        <v>21214</v>
      </c>
      <c r="C3213">
        <v>5712</v>
      </c>
      <c r="D3213">
        <v>41630</v>
      </c>
      <c r="F3213" t="s">
        <v>21215</v>
      </c>
      <c r="G3213" t="s">
        <v>21216</v>
      </c>
      <c r="H3213" t="s">
        <v>21215</v>
      </c>
      <c r="I3213" t="s">
        <v>267</v>
      </c>
      <c r="J3213" t="s">
        <v>37</v>
      </c>
      <c r="K3213" t="s">
        <v>38</v>
      </c>
      <c r="L3213" t="s">
        <v>39</v>
      </c>
      <c r="M3213" t="s">
        <v>40</v>
      </c>
      <c r="N3213" t="s">
        <v>190</v>
      </c>
      <c r="O3213" t="s">
        <v>191</v>
      </c>
      <c r="P3213" t="s">
        <v>43</v>
      </c>
      <c r="Q3213" t="s">
        <v>44</v>
      </c>
      <c r="R3213">
        <v>0</v>
      </c>
      <c r="S3213">
        <v>0</v>
      </c>
      <c r="W3213" t="s">
        <v>45</v>
      </c>
      <c r="X3213">
        <v>5712</v>
      </c>
      <c r="Y3213" t="s">
        <v>46</v>
      </c>
      <c r="Z3213" t="s">
        <v>47</v>
      </c>
      <c r="AA3213" t="s">
        <v>40896</v>
      </c>
      <c r="AB3213" t="s">
        <v>48</v>
      </c>
      <c r="AC3213">
        <v>1668</v>
      </c>
      <c r="AD3213" t="s">
        <v>21217</v>
      </c>
      <c r="AE3213">
        <v>2.2607200000000001</v>
      </c>
      <c r="AF3213">
        <v>41643</v>
      </c>
      <c r="AG3213" s="1">
        <v>43059.636805555558</v>
      </c>
      <c r="AH3213" s="1">
        <v>43146.660416666666</v>
      </c>
      <c r="AI3213">
        <v>-3.5678999999999998</v>
      </c>
      <c r="AJ3213">
        <v>54.608600000000003</v>
      </c>
      <c r="AK3213">
        <f t="shared" si="100"/>
        <v>2013</v>
      </c>
      <c r="AL3213">
        <f t="shared" si="101"/>
        <v>12</v>
      </c>
    </row>
    <row r="3214" spans="1:38" x14ac:dyDescent="0.25">
      <c r="A3214" t="s">
        <v>21229</v>
      </c>
      <c r="B3214" t="s">
        <v>21230</v>
      </c>
      <c r="C3214">
        <v>5716</v>
      </c>
      <c r="D3214">
        <v>41632</v>
      </c>
      <c r="F3214" t="s">
        <v>21231</v>
      </c>
      <c r="G3214" t="s">
        <v>21232</v>
      </c>
      <c r="H3214" t="s">
        <v>21231</v>
      </c>
      <c r="I3214" t="s">
        <v>36</v>
      </c>
      <c r="J3214" t="s">
        <v>37</v>
      </c>
      <c r="K3214" t="s">
        <v>38</v>
      </c>
      <c r="L3214" t="s">
        <v>123</v>
      </c>
      <c r="M3214" t="s">
        <v>124</v>
      </c>
      <c r="N3214" t="s">
        <v>41</v>
      </c>
      <c r="O3214" t="s">
        <v>42</v>
      </c>
      <c r="P3214" t="s">
        <v>43</v>
      </c>
      <c r="Q3214" t="s">
        <v>44</v>
      </c>
      <c r="R3214">
        <v>0</v>
      </c>
      <c r="S3214">
        <v>0</v>
      </c>
      <c r="W3214" t="s">
        <v>45</v>
      </c>
      <c r="X3214">
        <v>5716</v>
      </c>
      <c r="Y3214" t="s">
        <v>46</v>
      </c>
      <c r="Z3214" t="s">
        <v>47</v>
      </c>
      <c r="AA3214" t="s">
        <v>40896</v>
      </c>
      <c r="AB3214" t="s">
        <v>48</v>
      </c>
      <c r="AC3214">
        <v>25500</v>
      </c>
      <c r="AD3214" t="s">
        <v>21233</v>
      </c>
      <c r="AE3214">
        <v>3.0838399999999999</v>
      </c>
      <c r="AF3214">
        <v>41643</v>
      </c>
      <c r="AG3214" s="1">
        <v>43059.636805555558</v>
      </c>
      <c r="AH3214" s="1">
        <v>43146.660416666666</v>
      </c>
      <c r="AI3214">
        <v>-0.1532</v>
      </c>
      <c r="AJ3214">
        <v>51.293399999999998</v>
      </c>
      <c r="AK3214">
        <f t="shared" si="100"/>
        <v>2013</v>
      </c>
      <c r="AL3214">
        <f t="shared" si="101"/>
        <v>12</v>
      </c>
    </row>
    <row r="3215" spans="1:38" x14ac:dyDescent="0.25">
      <c r="A3215" t="s">
        <v>21249</v>
      </c>
      <c r="B3215" t="s">
        <v>21250</v>
      </c>
      <c r="C3215">
        <v>5723</v>
      </c>
      <c r="D3215">
        <v>41632</v>
      </c>
      <c r="F3215" t="s">
        <v>21251</v>
      </c>
      <c r="G3215" t="s">
        <v>21252</v>
      </c>
      <c r="H3215" t="s">
        <v>21251</v>
      </c>
      <c r="I3215" t="s">
        <v>36</v>
      </c>
      <c r="J3215" t="s">
        <v>37</v>
      </c>
      <c r="K3215" t="s">
        <v>38</v>
      </c>
      <c r="L3215" t="s">
        <v>39</v>
      </c>
      <c r="M3215" t="s">
        <v>40</v>
      </c>
      <c r="N3215" t="s">
        <v>190</v>
      </c>
      <c r="O3215" t="s">
        <v>191</v>
      </c>
      <c r="P3215" t="s">
        <v>43</v>
      </c>
      <c r="Q3215" t="s">
        <v>44</v>
      </c>
      <c r="R3215">
        <v>0</v>
      </c>
      <c r="S3215">
        <v>0</v>
      </c>
      <c r="W3215" t="s">
        <v>45</v>
      </c>
      <c r="X3215">
        <v>5723</v>
      </c>
      <c r="Y3215" t="s">
        <v>46</v>
      </c>
      <c r="Z3215" t="s">
        <v>47</v>
      </c>
      <c r="AA3215" t="s">
        <v>40896</v>
      </c>
      <c r="AB3215" t="s">
        <v>48</v>
      </c>
      <c r="AC3215">
        <v>6584</v>
      </c>
      <c r="AD3215" t="s">
        <v>21253</v>
      </c>
      <c r="AE3215">
        <v>3.6517499999999998</v>
      </c>
      <c r="AF3215">
        <v>41643</v>
      </c>
      <c r="AG3215" s="1">
        <v>43059.636805555558</v>
      </c>
      <c r="AH3215" s="1">
        <v>43146.660416666666</v>
      </c>
      <c r="AI3215">
        <v>-0.84499999999999997</v>
      </c>
      <c r="AJ3215">
        <v>51.055199999999999</v>
      </c>
      <c r="AK3215">
        <f t="shared" si="100"/>
        <v>2013</v>
      </c>
      <c r="AL3215">
        <f t="shared" si="101"/>
        <v>12</v>
      </c>
    </row>
    <row r="3216" spans="1:38" x14ac:dyDescent="0.25">
      <c r="A3216" t="s">
        <v>21259</v>
      </c>
      <c r="B3216" t="s">
        <v>21260</v>
      </c>
      <c r="C3216">
        <v>5725</v>
      </c>
      <c r="D3216">
        <v>41633</v>
      </c>
      <c r="F3216" t="s">
        <v>21261</v>
      </c>
      <c r="G3216" t="s">
        <v>21262</v>
      </c>
      <c r="H3216" t="s">
        <v>21261</v>
      </c>
      <c r="I3216" t="s">
        <v>267</v>
      </c>
      <c r="J3216" t="s">
        <v>37</v>
      </c>
      <c r="K3216" t="s">
        <v>38</v>
      </c>
      <c r="L3216" t="s">
        <v>39</v>
      </c>
      <c r="M3216" t="s">
        <v>40</v>
      </c>
      <c r="N3216" t="s">
        <v>41</v>
      </c>
      <c r="O3216" t="s">
        <v>42</v>
      </c>
      <c r="P3216" t="s">
        <v>43</v>
      </c>
      <c r="Q3216" t="s">
        <v>44</v>
      </c>
      <c r="R3216">
        <v>0</v>
      </c>
      <c r="S3216">
        <v>0</v>
      </c>
      <c r="W3216" t="s">
        <v>45</v>
      </c>
      <c r="X3216">
        <v>5725</v>
      </c>
      <c r="Y3216" t="s">
        <v>46</v>
      </c>
      <c r="Z3216" t="s">
        <v>47</v>
      </c>
      <c r="AA3216" t="s">
        <v>40896</v>
      </c>
      <c r="AB3216" t="s">
        <v>48</v>
      </c>
      <c r="AC3216">
        <v>2267</v>
      </c>
      <c r="AD3216" t="s">
        <v>21263</v>
      </c>
      <c r="AE3216">
        <v>2.16439</v>
      </c>
      <c r="AF3216">
        <v>41643</v>
      </c>
      <c r="AG3216" s="1">
        <v>43059.636805555558</v>
      </c>
      <c r="AH3216" s="1">
        <v>43146.660416666666</v>
      </c>
      <c r="AI3216">
        <v>-4.21</v>
      </c>
      <c r="AJ3216">
        <v>50.497199999999999</v>
      </c>
      <c r="AK3216">
        <f t="shared" si="100"/>
        <v>2013</v>
      </c>
      <c r="AL3216">
        <f t="shared" si="101"/>
        <v>12</v>
      </c>
    </row>
    <row r="3217" spans="1:38" x14ac:dyDescent="0.25">
      <c r="A3217" t="s">
        <v>21295</v>
      </c>
      <c r="B3217" t="s">
        <v>21296</v>
      </c>
      <c r="C3217">
        <v>5733</v>
      </c>
      <c r="D3217">
        <v>41637</v>
      </c>
      <c r="F3217" t="s">
        <v>21297</v>
      </c>
      <c r="G3217" t="s">
        <v>21298</v>
      </c>
      <c r="H3217" t="s">
        <v>21297</v>
      </c>
      <c r="I3217" t="s">
        <v>222</v>
      </c>
      <c r="J3217" t="s">
        <v>37</v>
      </c>
      <c r="K3217" t="s">
        <v>38</v>
      </c>
      <c r="L3217" t="s">
        <v>123</v>
      </c>
      <c r="M3217" t="s">
        <v>124</v>
      </c>
      <c r="N3217" t="s">
        <v>190</v>
      </c>
      <c r="O3217" t="s">
        <v>191</v>
      </c>
      <c r="P3217" t="s">
        <v>7092</v>
      </c>
      <c r="Q3217" t="s">
        <v>7093</v>
      </c>
      <c r="R3217">
        <v>0</v>
      </c>
      <c r="S3217">
        <v>0</v>
      </c>
      <c r="W3217" t="s">
        <v>45</v>
      </c>
      <c r="X3217">
        <v>5733</v>
      </c>
      <c r="Y3217" t="s">
        <v>46</v>
      </c>
      <c r="Z3217" t="s">
        <v>47</v>
      </c>
      <c r="AA3217" t="s">
        <v>40896</v>
      </c>
      <c r="AB3217" t="s">
        <v>883</v>
      </c>
      <c r="AC3217">
        <v>151592</v>
      </c>
      <c r="AD3217" t="s">
        <v>21299</v>
      </c>
      <c r="AE3217">
        <v>1.4064399999999999</v>
      </c>
      <c r="AF3217">
        <v>42038.925000000003</v>
      </c>
      <c r="AG3217" s="1">
        <v>43059.636805555558</v>
      </c>
      <c r="AH3217" s="1">
        <v>43146.660416666666</v>
      </c>
      <c r="AI3217">
        <v>-2.9977</v>
      </c>
      <c r="AJ3217">
        <v>56.4679</v>
      </c>
      <c r="AK3217">
        <f t="shared" si="100"/>
        <v>2013</v>
      </c>
      <c r="AL3217">
        <f t="shared" si="101"/>
        <v>12</v>
      </c>
    </row>
    <row r="3218" spans="1:38" x14ac:dyDescent="0.25">
      <c r="A3218" t="s">
        <v>21492</v>
      </c>
      <c r="B3218" t="s">
        <v>21493</v>
      </c>
      <c r="C3218">
        <v>5787</v>
      </c>
      <c r="D3218">
        <v>41653</v>
      </c>
      <c r="F3218" t="s">
        <v>21494</v>
      </c>
      <c r="G3218" t="s">
        <v>21495</v>
      </c>
      <c r="H3218" t="s">
        <v>21494</v>
      </c>
      <c r="I3218" t="s">
        <v>36</v>
      </c>
      <c r="J3218" t="s">
        <v>37</v>
      </c>
      <c r="K3218" t="s">
        <v>38</v>
      </c>
      <c r="L3218" t="s">
        <v>123</v>
      </c>
      <c r="M3218" t="s">
        <v>124</v>
      </c>
      <c r="N3218" t="s">
        <v>41</v>
      </c>
      <c r="O3218" t="s">
        <v>42</v>
      </c>
      <c r="P3218" t="s">
        <v>363</v>
      </c>
      <c r="Q3218" t="s">
        <v>364</v>
      </c>
      <c r="R3218">
        <v>0</v>
      </c>
      <c r="S3218">
        <v>0</v>
      </c>
      <c r="W3218" t="s">
        <v>45</v>
      </c>
      <c r="X3218">
        <v>5787</v>
      </c>
      <c r="Y3218" t="s">
        <v>46</v>
      </c>
      <c r="Z3218" t="s">
        <v>47</v>
      </c>
      <c r="AA3218" t="s">
        <v>40896</v>
      </c>
      <c r="AB3218" t="s">
        <v>883</v>
      </c>
      <c r="AC3218">
        <v>1296</v>
      </c>
      <c r="AD3218" t="s">
        <v>1697</v>
      </c>
      <c r="AE3218">
        <v>16.187069999999999</v>
      </c>
      <c r="AF3218">
        <v>41875</v>
      </c>
      <c r="AG3218" s="1">
        <v>43059.636805555558</v>
      </c>
      <c r="AH3218" s="1">
        <v>43146.660416666666</v>
      </c>
      <c r="AI3218">
        <v>-4.8567</v>
      </c>
      <c r="AJ3218">
        <v>56.226599999999998</v>
      </c>
      <c r="AK3218">
        <f t="shared" si="100"/>
        <v>2014</v>
      </c>
      <c r="AL3218">
        <f t="shared" si="101"/>
        <v>1</v>
      </c>
    </row>
    <row r="3219" spans="1:38" x14ac:dyDescent="0.25">
      <c r="A3219" t="s">
        <v>21501</v>
      </c>
      <c r="B3219" t="s">
        <v>21502</v>
      </c>
      <c r="C3219">
        <v>5790</v>
      </c>
      <c r="D3219">
        <v>41655</v>
      </c>
      <c r="F3219" t="s">
        <v>21503</v>
      </c>
      <c r="G3219" t="s">
        <v>21504</v>
      </c>
      <c r="H3219" t="s">
        <v>21503</v>
      </c>
      <c r="I3219" t="s">
        <v>36</v>
      </c>
      <c r="J3219" t="s">
        <v>138</v>
      </c>
      <c r="K3219" t="s">
        <v>139</v>
      </c>
      <c r="L3219" t="s">
        <v>1124</v>
      </c>
      <c r="M3219" t="s">
        <v>1125</v>
      </c>
      <c r="N3219" t="s">
        <v>43</v>
      </c>
      <c r="O3219" t="s">
        <v>44</v>
      </c>
      <c r="P3219" t="s">
        <v>43</v>
      </c>
      <c r="Q3219" t="s">
        <v>44</v>
      </c>
      <c r="R3219">
        <v>0</v>
      </c>
      <c r="S3219">
        <v>0</v>
      </c>
      <c r="W3219" t="s">
        <v>45</v>
      </c>
      <c r="X3219">
        <v>5790</v>
      </c>
      <c r="Y3219" t="s">
        <v>46</v>
      </c>
      <c r="Z3219" t="s">
        <v>47</v>
      </c>
      <c r="AA3219" t="s">
        <v>40896</v>
      </c>
      <c r="AB3219" t="s">
        <v>48</v>
      </c>
      <c r="AC3219">
        <v>13266</v>
      </c>
      <c r="AD3219" t="s">
        <v>19577</v>
      </c>
      <c r="AE3219">
        <v>3.9017599999999999</v>
      </c>
      <c r="AF3219">
        <v>41875</v>
      </c>
      <c r="AG3219" s="1">
        <v>43059.636805555558</v>
      </c>
      <c r="AH3219" s="1">
        <v>43146.660416666666</v>
      </c>
      <c r="AI3219">
        <v>-2.7269000000000001</v>
      </c>
      <c r="AJ3219">
        <v>50.704999999999998</v>
      </c>
      <c r="AK3219">
        <f t="shared" si="100"/>
        <v>2014</v>
      </c>
      <c r="AL3219">
        <f t="shared" si="101"/>
        <v>1</v>
      </c>
    </row>
    <row r="3220" spans="1:38" x14ac:dyDescent="0.25">
      <c r="A3220" t="s">
        <v>21505</v>
      </c>
      <c r="B3220" t="s">
        <v>21506</v>
      </c>
      <c r="C3220">
        <v>5791</v>
      </c>
      <c r="D3220">
        <v>41656</v>
      </c>
      <c r="F3220" t="s">
        <v>21507</v>
      </c>
      <c r="G3220" t="s">
        <v>21508</v>
      </c>
      <c r="H3220" t="s">
        <v>21507</v>
      </c>
      <c r="I3220" t="s">
        <v>267</v>
      </c>
      <c r="J3220" t="s">
        <v>37</v>
      </c>
      <c r="K3220" t="s">
        <v>38</v>
      </c>
      <c r="L3220" t="s">
        <v>43</v>
      </c>
      <c r="M3220" t="s">
        <v>44</v>
      </c>
      <c r="N3220" t="s">
        <v>190</v>
      </c>
      <c r="O3220" t="s">
        <v>191</v>
      </c>
      <c r="P3220" t="s">
        <v>363</v>
      </c>
      <c r="Q3220" t="s">
        <v>364</v>
      </c>
      <c r="R3220">
        <v>0</v>
      </c>
      <c r="S3220">
        <v>0</v>
      </c>
      <c r="W3220" t="s">
        <v>45</v>
      </c>
      <c r="X3220">
        <v>5791</v>
      </c>
      <c r="Y3220" t="s">
        <v>46</v>
      </c>
      <c r="Z3220" t="s">
        <v>47</v>
      </c>
      <c r="AA3220" t="s">
        <v>40896</v>
      </c>
      <c r="AB3220" t="s">
        <v>48</v>
      </c>
      <c r="AC3220">
        <v>16808</v>
      </c>
      <c r="AD3220" t="s">
        <v>21509</v>
      </c>
      <c r="AE3220">
        <v>1.53277</v>
      </c>
      <c r="AF3220">
        <v>41875</v>
      </c>
      <c r="AG3220" s="1">
        <v>43059.636805555558</v>
      </c>
      <c r="AH3220" s="1">
        <v>43146.660416666666</v>
      </c>
      <c r="AI3220">
        <v>0.32150000000000001</v>
      </c>
      <c r="AJ3220">
        <v>51.390300000000003</v>
      </c>
      <c r="AK3220">
        <f t="shared" si="100"/>
        <v>2014</v>
      </c>
      <c r="AL3220">
        <f t="shared" si="101"/>
        <v>1</v>
      </c>
    </row>
    <row r="3221" spans="1:38" x14ac:dyDescent="0.25">
      <c r="A3221" t="s">
        <v>21505</v>
      </c>
      <c r="B3221" t="s">
        <v>21506</v>
      </c>
      <c r="C3221">
        <v>5792</v>
      </c>
      <c r="D3221">
        <v>41656</v>
      </c>
      <c r="F3221" t="s">
        <v>21510</v>
      </c>
      <c r="G3221" t="s">
        <v>21511</v>
      </c>
      <c r="H3221" t="s">
        <v>21510</v>
      </c>
      <c r="I3221" t="s">
        <v>267</v>
      </c>
      <c r="J3221" t="s">
        <v>37</v>
      </c>
      <c r="K3221" t="s">
        <v>38</v>
      </c>
      <c r="L3221" t="s">
        <v>43</v>
      </c>
      <c r="M3221" t="s">
        <v>44</v>
      </c>
      <c r="N3221" t="s">
        <v>41</v>
      </c>
      <c r="O3221" t="s">
        <v>42</v>
      </c>
      <c r="P3221" t="s">
        <v>363</v>
      </c>
      <c r="Q3221" t="s">
        <v>364</v>
      </c>
      <c r="R3221">
        <v>0</v>
      </c>
      <c r="S3221">
        <v>0</v>
      </c>
      <c r="W3221" t="s">
        <v>45</v>
      </c>
      <c r="X3221">
        <v>5792</v>
      </c>
      <c r="Y3221" t="s">
        <v>46</v>
      </c>
      <c r="Z3221" t="s">
        <v>47</v>
      </c>
      <c r="AA3221" t="s">
        <v>40896</v>
      </c>
      <c r="AB3221" t="s">
        <v>48</v>
      </c>
      <c r="AC3221">
        <v>4361</v>
      </c>
      <c r="AD3221" t="s">
        <v>21512</v>
      </c>
      <c r="AE3221">
        <v>2.0758299999999998</v>
      </c>
      <c r="AF3221">
        <v>41875</v>
      </c>
      <c r="AG3221" s="1">
        <v>43059.636805555558</v>
      </c>
      <c r="AH3221" s="1">
        <v>43146.660416666666</v>
      </c>
      <c r="AI3221">
        <v>0.37819999999999998</v>
      </c>
      <c r="AJ3221">
        <v>51.383200000000002</v>
      </c>
      <c r="AK3221">
        <f t="shared" si="100"/>
        <v>2014</v>
      </c>
      <c r="AL3221">
        <f t="shared" si="101"/>
        <v>1</v>
      </c>
    </row>
    <row r="3222" spans="1:38" x14ac:dyDescent="0.25">
      <c r="A3222" t="s">
        <v>21505</v>
      </c>
      <c r="B3222" t="s">
        <v>21506</v>
      </c>
      <c r="C3222">
        <v>5793</v>
      </c>
      <c r="D3222">
        <v>41656</v>
      </c>
      <c r="F3222" t="s">
        <v>21513</v>
      </c>
      <c r="G3222" t="s">
        <v>21511</v>
      </c>
      <c r="H3222" t="s">
        <v>21513</v>
      </c>
      <c r="I3222" t="s">
        <v>267</v>
      </c>
      <c r="J3222" t="s">
        <v>37</v>
      </c>
      <c r="K3222" t="s">
        <v>38</v>
      </c>
      <c r="L3222" t="s">
        <v>43</v>
      </c>
      <c r="M3222" t="s">
        <v>44</v>
      </c>
      <c r="N3222" t="s">
        <v>41</v>
      </c>
      <c r="O3222" t="s">
        <v>42</v>
      </c>
      <c r="P3222" t="s">
        <v>363</v>
      </c>
      <c r="Q3222" t="s">
        <v>364</v>
      </c>
      <c r="R3222">
        <v>0</v>
      </c>
      <c r="S3222">
        <v>0</v>
      </c>
      <c r="W3222" t="s">
        <v>45</v>
      </c>
      <c r="X3222">
        <v>5793</v>
      </c>
      <c r="Y3222" t="s">
        <v>46</v>
      </c>
      <c r="Z3222" t="s">
        <v>47</v>
      </c>
      <c r="AA3222" t="s">
        <v>40896</v>
      </c>
      <c r="AB3222" t="s">
        <v>48</v>
      </c>
      <c r="AC3222">
        <v>2788</v>
      </c>
      <c r="AD3222" t="s">
        <v>21514</v>
      </c>
      <c r="AE3222">
        <v>4.1409399999999996</v>
      </c>
      <c r="AF3222">
        <v>41875</v>
      </c>
      <c r="AG3222" s="1">
        <v>43059.636805555558</v>
      </c>
      <c r="AH3222" s="1">
        <v>43146.660416666666</v>
      </c>
      <c r="AI3222">
        <v>0.23549999999999999</v>
      </c>
      <c r="AJ3222">
        <v>51.401699999999998</v>
      </c>
      <c r="AK3222">
        <f t="shared" si="100"/>
        <v>2014</v>
      </c>
      <c r="AL3222">
        <f t="shared" si="101"/>
        <v>1</v>
      </c>
    </row>
    <row r="3223" spans="1:38" x14ac:dyDescent="0.25">
      <c r="A3223" t="s">
        <v>21570</v>
      </c>
      <c r="B3223" t="s">
        <v>21571</v>
      </c>
      <c r="C3223">
        <v>5808</v>
      </c>
      <c r="D3223">
        <v>41660</v>
      </c>
      <c r="F3223" t="s">
        <v>21572</v>
      </c>
      <c r="G3223" t="s">
        <v>21573</v>
      </c>
      <c r="H3223" t="s">
        <v>21572</v>
      </c>
      <c r="I3223" t="s">
        <v>267</v>
      </c>
      <c r="J3223" t="s">
        <v>37</v>
      </c>
      <c r="K3223" t="s">
        <v>38</v>
      </c>
      <c r="L3223" t="s">
        <v>123</v>
      </c>
      <c r="M3223" t="s">
        <v>124</v>
      </c>
      <c r="N3223" t="s">
        <v>190</v>
      </c>
      <c r="O3223" t="s">
        <v>191</v>
      </c>
      <c r="P3223" t="s">
        <v>43</v>
      </c>
      <c r="Q3223" t="s">
        <v>44</v>
      </c>
      <c r="R3223">
        <v>0</v>
      </c>
      <c r="S3223">
        <v>0</v>
      </c>
      <c r="U3223" t="s">
        <v>21574</v>
      </c>
      <c r="W3223" t="s">
        <v>45</v>
      </c>
      <c r="X3223">
        <v>5808</v>
      </c>
      <c r="Y3223" t="s">
        <v>46</v>
      </c>
      <c r="Z3223" t="s">
        <v>47</v>
      </c>
      <c r="AA3223" t="s">
        <v>40896</v>
      </c>
      <c r="AB3223" t="s">
        <v>48</v>
      </c>
      <c r="AC3223">
        <v>0</v>
      </c>
      <c r="AD3223" t="s">
        <v>21575</v>
      </c>
      <c r="AE3223">
        <v>1.6575800000000001</v>
      </c>
      <c r="AF3223">
        <v>42247.597916666666</v>
      </c>
      <c r="AG3223" s="1">
        <v>43059.636805555558</v>
      </c>
      <c r="AH3223" s="1">
        <v>43146.660416666666</v>
      </c>
      <c r="AI3223">
        <v>-1.55</v>
      </c>
      <c r="AJ3223">
        <v>50.6723</v>
      </c>
      <c r="AK3223">
        <f t="shared" si="100"/>
        <v>2014</v>
      </c>
      <c r="AL3223">
        <f t="shared" si="101"/>
        <v>1</v>
      </c>
    </row>
    <row r="3224" spans="1:38" x14ac:dyDescent="0.25">
      <c r="A3224" t="s">
        <v>21576</v>
      </c>
      <c r="B3224" t="s">
        <v>21577</v>
      </c>
      <c r="C3224">
        <v>5809</v>
      </c>
      <c r="D3224">
        <v>41661</v>
      </c>
      <c r="F3224" t="s">
        <v>21578</v>
      </c>
      <c r="G3224" t="s">
        <v>21579</v>
      </c>
      <c r="H3224" t="s">
        <v>21578</v>
      </c>
      <c r="I3224" t="s">
        <v>36</v>
      </c>
      <c r="J3224" t="s">
        <v>37</v>
      </c>
      <c r="K3224" t="s">
        <v>38</v>
      </c>
      <c r="L3224" t="s">
        <v>2166</v>
      </c>
      <c r="M3224" t="s">
        <v>2167</v>
      </c>
      <c r="N3224" t="s">
        <v>43</v>
      </c>
      <c r="O3224" t="s">
        <v>44</v>
      </c>
      <c r="P3224" t="s">
        <v>43</v>
      </c>
      <c r="Q3224" t="s">
        <v>44</v>
      </c>
      <c r="R3224">
        <v>0</v>
      </c>
      <c r="S3224">
        <v>0</v>
      </c>
      <c r="W3224" t="s">
        <v>45</v>
      </c>
      <c r="X3224">
        <v>5809</v>
      </c>
      <c r="Y3224" t="s">
        <v>46</v>
      </c>
      <c r="Z3224" t="s">
        <v>47</v>
      </c>
      <c r="AA3224" t="s">
        <v>40896</v>
      </c>
      <c r="AB3224" t="s">
        <v>6214</v>
      </c>
      <c r="AC3224">
        <v>7860</v>
      </c>
      <c r="AD3224" t="s">
        <v>21580</v>
      </c>
      <c r="AE3224">
        <v>12.93852</v>
      </c>
      <c r="AF3224">
        <v>41875</v>
      </c>
      <c r="AG3224" s="1">
        <v>43059.636805555558</v>
      </c>
      <c r="AH3224" s="1">
        <v>43146.660416666666</v>
      </c>
      <c r="AI3224">
        <v>-4.2882999999999996</v>
      </c>
      <c r="AJ3224">
        <v>51.570999999999998</v>
      </c>
      <c r="AK3224">
        <f t="shared" si="100"/>
        <v>2014</v>
      </c>
      <c r="AL3224">
        <f t="shared" si="101"/>
        <v>1</v>
      </c>
    </row>
    <row r="3225" spans="1:38" x14ac:dyDescent="0.25">
      <c r="A3225" t="s">
        <v>21624</v>
      </c>
      <c r="B3225" t="s">
        <v>21625</v>
      </c>
      <c r="C3225">
        <v>5826</v>
      </c>
      <c r="D3225">
        <v>41665</v>
      </c>
      <c r="F3225" t="s">
        <v>21626</v>
      </c>
      <c r="G3225" t="s">
        <v>21627</v>
      </c>
      <c r="H3225" t="s">
        <v>21626</v>
      </c>
      <c r="I3225" t="s">
        <v>222</v>
      </c>
      <c r="J3225" t="s">
        <v>37</v>
      </c>
      <c r="K3225" t="s">
        <v>38</v>
      </c>
      <c r="L3225" t="s">
        <v>123</v>
      </c>
      <c r="M3225" t="s">
        <v>124</v>
      </c>
      <c r="N3225" t="s">
        <v>190</v>
      </c>
      <c r="O3225" t="s">
        <v>191</v>
      </c>
      <c r="P3225" t="s">
        <v>363</v>
      </c>
      <c r="Q3225" t="s">
        <v>364</v>
      </c>
      <c r="R3225">
        <v>0</v>
      </c>
      <c r="S3225">
        <v>0</v>
      </c>
      <c r="U3225" t="s">
        <v>21628</v>
      </c>
      <c r="W3225" t="s">
        <v>45</v>
      </c>
      <c r="X3225">
        <v>5826</v>
      </c>
      <c r="Y3225" t="s">
        <v>46</v>
      </c>
      <c r="Z3225" t="s">
        <v>47</v>
      </c>
      <c r="AA3225" t="s">
        <v>40896</v>
      </c>
      <c r="AB3225" t="s">
        <v>48</v>
      </c>
      <c r="AC3225">
        <v>2270</v>
      </c>
      <c r="AD3225" t="s">
        <v>21629</v>
      </c>
      <c r="AE3225">
        <v>0.17741000000000001</v>
      </c>
      <c r="AF3225">
        <v>42247.615277777775</v>
      </c>
      <c r="AG3225" s="1">
        <v>43059.636805555558</v>
      </c>
      <c r="AH3225" s="1">
        <v>43146.660416666666</v>
      </c>
      <c r="AI3225">
        <v>-4.7891000000000004</v>
      </c>
      <c r="AJ3225">
        <v>50.272199999999998</v>
      </c>
      <c r="AK3225">
        <f t="shared" si="100"/>
        <v>2014</v>
      </c>
      <c r="AL3225">
        <f t="shared" si="101"/>
        <v>1</v>
      </c>
    </row>
    <row r="3226" spans="1:38" x14ac:dyDescent="0.25">
      <c r="A3226" t="s">
        <v>21492</v>
      </c>
      <c r="B3226" t="s">
        <v>21630</v>
      </c>
      <c r="C3226">
        <v>5827</v>
      </c>
      <c r="D3226">
        <v>41665</v>
      </c>
      <c r="F3226" t="s">
        <v>21631</v>
      </c>
      <c r="G3226" t="s">
        <v>21632</v>
      </c>
      <c r="H3226" t="s">
        <v>21631</v>
      </c>
      <c r="I3226" t="s">
        <v>36</v>
      </c>
      <c r="J3226" t="s">
        <v>814</v>
      </c>
      <c r="K3226" t="s">
        <v>815</v>
      </c>
      <c r="L3226" t="s">
        <v>43</v>
      </c>
      <c r="M3226" t="s">
        <v>44</v>
      </c>
      <c r="N3226" t="s">
        <v>41</v>
      </c>
      <c r="O3226" t="s">
        <v>42</v>
      </c>
      <c r="P3226" t="s">
        <v>363</v>
      </c>
      <c r="Q3226" t="s">
        <v>364</v>
      </c>
      <c r="R3226">
        <v>0</v>
      </c>
      <c r="S3226">
        <v>0</v>
      </c>
      <c r="W3226" t="s">
        <v>45</v>
      </c>
      <c r="X3226">
        <v>5827</v>
      </c>
      <c r="Y3226" t="s">
        <v>46</v>
      </c>
      <c r="Z3226" t="s">
        <v>47</v>
      </c>
      <c r="AA3226" t="s">
        <v>40896</v>
      </c>
      <c r="AB3226" t="s">
        <v>883</v>
      </c>
      <c r="AC3226">
        <v>14108</v>
      </c>
      <c r="AD3226" t="s">
        <v>21633</v>
      </c>
      <c r="AE3226">
        <v>10.850809999999999</v>
      </c>
      <c r="AF3226">
        <v>41875</v>
      </c>
      <c r="AG3226" s="1">
        <v>43059.636805555558</v>
      </c>
      <c r="AH3226" s="1">
        <v>43146.660416666666</v>
      </c>
      <c r="AI3226">
        <v>-4.6430999999999996</v>
      </c>
      <c r="AJ3226">
        <v>56.091700000000003</v>
      </c>
      <c r="AK3226">
        <f t="shared" si="100"/>
        <v>2014</v>
      </c>
      <c r="AL3226">
        <f t="shared" si="101"/>
        <v>1</v>
      </c>
    </row>
    <row r="3227" spans="1:38" x14ac:dyDescent="0.25">
      <c r="A3227" t="s">
        <v>14914</v>
      </c>
      <c r="B3227" t="s">
        <v>21646</v>
      </c>
      <c r="C3227">
        <v>5831</v>
      </c>
      <c r="D3227">
        <v>41670</v>
      </c>
      <c r="F3227" t="s">
        <v>21647</v>
      </c>
      <c r="G3227" t="s">
        <v>21648</v>
      </c>
      <c r="H3227" t="s">
        <v>21647</v>
      </c>
      <c r="I3227" t="s">
        <v>72</v>
      </c>
      <c r="J3227" t="s">
        <v>37</v>
      </c>
      <c r="K3227" t="s">
        <v>38</v>
      </c>
      <c r="L3227" t="s">
        <v>123</v>
      </c>
      <c r="M3227" t="s">
        <v>124</v>
      </c>
      <c r="N3227" t="s">
        <v>41</v>
      </c>
      <c r="O3227" t="s">
        <v>42</v>
      </c>
      <c r="P3227" t="s">
        <v>323</v>
      </c>
      <c r="Q3227" t="s">
        <v>324</v>
      </c>
      <c r="R3227">
        <v>0</v>
      </c>
      <c r="S3227">
        <v>0</v>
      </c>
      <c r="W3227" t="s">
        <v>45</v>
      </c>
      <c r="X3227">
        <v>5831</v>
      </c>
      <c r="Y3227" t="s">
        <v>46</v>
      </c>
      <c r="Z3227" t="s">
        <v>47</v>
      </c>
      <c r="AA3227" t="s">
        <v>40896</v>
      </c>
      <c r="AB3227" t="s">
        <v>48</v>
      </c>
      <c r="AC3227">
        <v>2562</v>
      </c>
      <c r="AD3227" t="s">
        <v>21649</v>
      </c>
      <c r="AE3227">
        <v>0.96138999999999997</v>
      </c>
      <c r="AF3227">
        <v>41875</v>
      </c>
      <c r="AG3227" s="1">
        <v>43059.636805555558</v>
      </c>
      <c r="AH3227" s="1">
        <v>43146.660416666666</v>
      </c>
      <c r="AI3227">
        <v>-1.2827</v>
      </c>
      <c r="AJ3227">
        <v>50.911499999999997</v>
      </c>
      <c r="AK3227">
        <f t="shared" si="100"/>
        <v>2014</v>
      </c>
      <c r="AL3227">
        <f t="shared" si="101"/>
        <v>1</v>
      </c>
    </row>
    <row r="3228" spans="1:38" x14ac:dyDescent="0.25">
      <c r="A3228" t="s">
        <v>21654</v>
      </c>
      <c r="B3228" t="s">
        <v>21655</v>
      </c>
      <c r="C3228">
        <v>5833</v>
      </c>
      <c r="D3228">
        <v>41641</v>
      </c>
      <c r="F3228" t="s">
        <v>21656</v>
      </c>
      <c r="G3228" t="s">
        <v>21657</v>
      </c>
      <c r="H3228" t="s">
        <v>21656</v>
      </c>
      <c r="I3228" t="s">
        <v>267</v>
      </c>
      <c r="J3228" t="s">
        <v>814</v>
      </c>
      <c r="K3228" t="s">
        <v>815</v>
      </c>
      <c r="L3228" t="s">
        <v>123</v>
      </c>
      <c r="M3228" t="s">
        <v>124</v>
      </c>
      <c r="N3228" t="s">
        <v>65</v>
      </c>
      <c r="O3228" t="s">
        <v>66</v>
      </c>
      <c r="P3228" t="s">
        <v>43</v>
      </c>
      <c r="Q3228" t="s">
        <v>44</v>
      </c>
      <c r="R3228">
        <v>0</v>
      </c>
      <c r="S3228">
        <v>0</v>
      </c>
      <c r="W3228" t="s">
        <v>45</v>
      </c>
      <c r="X3228">
        <v>5833</v>
      </c>
      <c r="Y3228" t="s">
        <v>46</v>
      </c>
      <c r="Z3228" t="s">
        <v>47</v>
      </c>
      <c r="AA3228" t="s">
        <v>40896</v>
      </c>
      <c r="AB3228" t="s">
        <v>48</v>
      </c>
      <c r="AC3228">
        <v>89100</v>
      </c>
      <c r="AD3228" t="s">
        <v>3372</v>
      </c>
      <c r="AE3228">
        <v>0.16993</v>
      </c>
      <c r="AF3228">
        <v>41875</v>
      </c>
      <c r="AG3228" s="1">
        <v>43059.636805555558</v>
      </c>
      <c r="AH3228" s="1">
        <v>43146.660416666666</v>
      </c>
      <c r="AI3228">
        <v>0.57450000000000001</v>
      </c>
      <c r="AJ3228">
        <v>50.853999999999999</v>
      </c>
      <c r="AK3228">
        <f t="shared" si="100"/>
        <v>2014</v>
      </c>
      <c r="AL3228">
        <f t="shared" si="101"/>
        <v>1</v>
      </c>
    </row>
    <row r="3229" spans="1:38" x14ac:dyDescent="0.25">
      <c r="A3229" t="s">
        <v>23060</v>
      </c>
      <c r="B3229" t="s">
        <v>23061</v>
      </c>
      <c r="C3229">
        <v>6223</v>
      </c>
      <c r="D3229">
        <v>41649</v>
      </c>
      <c r="F3229" t="s">
        <v>23062</v>
      </c>
      <c r="G3229" t="s">
        <v>23063</v>
      </c>
      <c r="H3229" t="s">
        <v>23062</v>
      </c>
      <c r="I3229" t="s">
        <v>267</v>
      </c>
      <c r="J3229" t="s">
        <v>37</v>
      </c>
      <c r="K3229" t="s">
        <v>38</v>
      </c>
      <c r="L3229" t="s">
        <v>43</v>
      </c>
      <c r="M3229" t="s">
        <v>44</v>
      </c>
      <c r="N3229" t="s">
        <v>41</v>
      </c>
      <c r="O3229" t="s">
        <v>42</v>
      </c>
      <c r="P3229" t="s">
        <v>436</v>
      </c>
      <c r="Q3229" t="s">
        <v>437</v>
      </c>
      <c r="R3229">
        <v>0</v>
      </c>
      <c r="S3229">
        <v>0</v>
      </c>
      <c r="W3229" t="s">
        <v>45</v>
      </c>
      <c r="X3229">
        <v>6223</v>
      </c>
      <c r="Y3229" t="s">
        <v>46</v>
      </c>
      <c r="Z3229" t="s">
        <v>47</v>
      </c>
      <c r="AA3229" t="s">
        <v>40896</v>
      </c>
      <c r="AB3229" t="s">
        <v>48</v>
      </c>
      <c r="AC3229">
        <v>13897</v>
      </c>
      <c r="AD3229" t="s">
        <v>17563</v>
      </c>
      <c r="AE3229">
        <v>1.0694300000000001</v>
      </c>
      <c r="AF3229">
        <v>41861.908333333333</v>
      </c>
      <c r="AG3229" s="1">
        <v>43059.636805555558</v>
      </c>
      <c r="AH3229" s="1">
        <v>43146.660416666666</v>
      </c>
      <c r="AI3229">
        <v>-0.59860000000000002</v>
      </c>
      <c r="AJ3229">
        <v>54.488900000000001</v>
      </c>
      <c r="AK3229">
        <f t="shared" si="100"/>
        <v>2014</v>
      </c>
      <c r="AL3229">
        <f t="shared" si="101"/>
        <v>1</v>
      </c>
    </row>
    <row r="3230" spans="1:38" x14ac:dyDescent="0.25">
      <c r="A3230" t="s">
        <v>23060</v>
      </c>
      <c r="B3230" t="s">
        <v>23061</v>
      </c>
      <c r="C3230">
        <v>6224</v>
      </c>
      <c r="D3230">
        <v>41649</v>
      </c>
      <c r="F3230" t="s">
        <v>23064</v>
      </c>
      <c r="G3230" t="s">
        <v>23065</v>
      </c>
      <c r="I3230" t="s">
        <v>267</v>
      </c>
      <c r="J3230" t="s">
        <v>37</v>
      </c>
      <c r="K3230" t="s">
        <v>38</v>
      </c>
      <c r="L3230" t="s">
        <v>43</v>
      </c>
      <c r="M3230" t="s">
        <v>44</v>
      </c>
      <c r="N3230" t="s">
        <v>190</v>
      </c>
      <c r="O3230" t="s">
        <v>191</v>
      </c>
      <c r="P3230" t="s">
        <v>436</v>
      </c>
      <c r="Q3230" t="s">
        <v>437</v>
      </c>
      <c r="R3230">
        <v>0</v>
      </c>
      <c r="S3230">
        <v>0</v>
      </c>
      <c r="W3230" t="s">
        <v>45</v>
      </c>
      <c r="X3230">
        <v>6224</v>
      </c>
      <c r="Y3230" t="s">
        <v>46</v>
      </c>
      <c r="Z3230" t="s">
        <v>47</v>
      </c>
      <c r="AA3230" t="s">
        <v>40896</v>
      </c>
      <c r="AB3230" t="s">
        <v>48</v>
      </c>
      <c r="AC3230">
        <v>13897</v>
      </c>
      <c r="AD3230" t="s">
        <v>17563</v>
      </c>
      <c r="AE3230">
        <v>1.14028</v>
      </c>
      <c r="AF3230">
        <v>41861.911805555559</v>
      </c>
      <c r="AG3230" s="1">
        <v>43059.636805555558</v>
      </c>
      <c r="AH3230" s="1">
        <v>43146.660416666666</v>
      </c>
      <c r="AI3230">
        <v>-0.59740000000000004</v>
      </c>
      <c r="AJ3230">
        <v>54.488399999999999</v>
      </c>
      <c r="AK3230">
        <f t="shared" si="100"/>
        <v>2014</v>
      </c>
      <c r="AL3230">
        <f t="shared" si="101"/>
        <v>1</v>
      </c>
    </row>
    <row r="3231" spans="1:38" x14ac:dyDescent="0.25">
      <c r="A3231" t="s">
        <v>214</v>
      </c>
      <c r="B3231" t="s">
        <v>23578</v>
      </c>
      <c r="C3231">
        <v>6350</v>
      </c>
      <c r="D3231">
        <v>41670</v>
      </c>
      <c r="F3231" t="s">
        <v>23579</v>
      </c>
      <c r="G3231" t="s">
        <v>23580</v>
      </c>
      <c r="H3231" t="s">
        <v>23579</v>
      </c>
      <c r="I3231" t="s">
        <v>36</v>
      </c>
      <c r="J3231" t="s">
        <v>7893</v>
      </c>
      <c r="K3231" t="s">
        <v>7894</v>
      </c>
      <c r="L3231" t="s">
        <v>43</v>
      </c>
      <c r="M3231" t="s">
        <v>44</v>
      </c>
      <c r="N3231" t="s">
        <v>190</v>
      </c>
      <c r="O3231" t="s">
        <v>191</v>
      </c>
      <c r="P3231" t="s">
        <v>7092</v>
      </c>
      <c r="Q3231" t="s">
        <v>7093</v>
      </c>
      <c r="R3231">
        <v>0</v>
      </c>
      <c r="S3231">
        <v>0</v>
      </c>
      <c r="U3231" t="s">
        <v>23581</v>
      </c>
      <c r="W3231" t="s">
        <v>45</v>
      </c>
      <c r="X3231">
        <v>6350</v>
      </c>
      <c r="Y3231" t="s">
        <v>46</v>
      </c>
      <c r="Z3231" t="s">
        <v>47</v>
      </c>
      <c r="AA3231" t="s">
        <v>40896</v>
      </c>
      <c r="AB3231" t="s">
        <v>48</v>
      </c>
      <c r="AC3231">
        <v>93238</v>
      </c>
      <c r="AD3231" t="s">
        <v>1613</v>
      </c>
      <c r="AE3231">
        <v>2.91466</v>
      </c>
      <c r="AF3231">
        <v>41801.727083333331</v>
      </c>
      <c r="AG3231" s="1">
        <v>43059.636805555558</v>
      </c>
      <c r="AH3231" s="1">
        <v>43146.660416666666</v>
      </c>
      <c r="AI3231">
        <v>-2.3481999999999998</v>
      </c>
      <c r="AJ3231">
        <v>51.350299999999997</v>
      </c>
      <c r="AK3231">
        <f t="shared" si="100"/>
        <v>2014</v>
      </c>
      <c r="AL3231">
        <f t="shared" si="101"/>
        <v>1</v>
      </c>
    </row>
    <row r="3232" spans="1:38" x14ac:dyDescent="0.25">
      <c r="A3232" t="s">
        <v>21342</v>
      </c>
      <c r="B3232" t="s">
        <v>21343</v>
      </c>
      <c r="C3232">
        <v>5745</v>
      </c>
      <c r="D3232">
        <v>41671</v>
      </c>
      <c r="F3232" t="s">
        <v>21344</v>
      </c>
      <c r="G3232" t="s">
        <v>21345</v>
      </c>
      <c r="H3232" t="s">
        <v>21344</v>
      </c>
      <c r="I3232" t="s">
        <v>267</v>
      </c>
      <c r="J3232" t="s">
        <v>37</v>
      </c>
      <c r="K3232" t="s">
        <v>38</v>
      </c>
      <c r="L3232" t="s">
        <v>43</v>
      </c>
      <c r="M3232" t="s">
        <v>44</v>
      </c>
      <c r="N3232" t="s">
        <v>41</v>
      </c>
      <c r="O3232" t="s">
        <v>42</v>
      </c>
      <c r="P3232" t="s">
        <v>363</v>
      </c>
      <c r="Q3232" t="s">
        <v>364</v>
      </c>
      <c r="R3232">
        <v>0</v>
      </c>
      <c r="S3232">
        <v>0</v>
      </c>
      <c r="W3232" t="s">
        <v>45</v>
      </c>
      <c r="X3232">
        <v>5745</v>
      </c>
      <c r="Y3232" t="s">
        <v>46</v>
      </c>
      <c r="Z3232" t="s">
        <v>47</v>
      </c>
      <c r="AA3232" t="s">
        <v>40896</v>
      </c>
      <c r="AB3232" t="s">
        <v>48</v>
      </c>
      <c r="AC3232">
        <v>7481</v>
      </c>
      <c r="AD3232" t="s">
        <v>21346</v>
      </c>
      <c r="AE3232">
        <v>0.69649000000000005</v>
      </c>
      <c r="AF3232">
        <v>41875</v>
      </c>
      <c r="AG3232" s="1">
        <v>43059.636805555558</v>
      </c>
      <c r="AH3232" s="1">
        <v>43146.660416666666</v>
      </c>
      <c r="AI3232">
        <v>-2.2789999999999999</v>
      </c>
      <c r="AJ3232">
        <v>51.744399999999999</v>
      </c>
      <c r="AK3232">
        <f t="shared" si="100"/>
        <v>2014</v>
      </c>
      <c r="AL3232">
        <f t="shared" si="101"/>
        <v>2</v>
      </c>
    </row>
    <row r="3233" spans="1:38" x14ac:dyDescent="0.25">
      <c r="A3233" t="s">
        <v>21790</v>
      </c>
      <c r="B3233" t="s">
        <v>21791</v>
      </c>
      <c r="C3233">
        <v>5867</v>
      </c>
      <c r="D3233">
        <v>41684</v>
      </c>
      <c r="F3233" t="s">
        <v>21792</v>
      </c>
      <c r="G3233" t="s">
        <v>21793</v>
      </c>
      <c r="H3233" t="s">
        <v>21792</v>
      </c>
      <c r="I3233" t="s">
        <v>222</v>
      </c>
      <c r="J3233" t="s">
        <v>37</v>
      </c>
      <c r="K3233" t="s">
        <v>38</v>
      </c>
      <c r="L3233" t="s">
        <v>43</v>
      </c>
      <c r="M3233" t="s">
        <v>44</v>
      </c>
      <c r="N3233" t="s">
        <v>41</v>
      </c>
      <c r="O3233" t="s">
        <v>42</v>
      </c>
      <c r="P3233" t="s">
        <v>363</v>
      </c>
      <c r="Q3233" t="s">
        <v>364</v>
      </c>
      <c r="R3233">
        <v>0</v>
      </c>
      <c r="S3233">
        <v>0</v>
      </c>
      <c r="W3233" t="s">
        <v>45</v>
      </c>
      <c r="X3233">
        <v>5867</v>
      </c>
      <c r="Y3233" t="s">
        <v>46</v>
      </c>
      <c r="Z3233" t="s">
        <v>47</v>
      </c>
      <c r="AA3233" t="s">
        <v>40896</v>
      </c>
      <c r="AB3233" t="s">
        <v>48</v>
      </c>
      <c r="AC3233">
        <v>2264</v>
      </c>
      <c r="AD3233" t="s">
        <v>21794</v>
      </c>
      <c r="AE3233">
        <v>5.5424100000000003</v>
      </c>
      <c r="AF3233">
        <v>42096.845833333333</v>
      </c>
      <c r="AG3233" s="1">
        <v>43059.636805555558</v>
      </c>
      <c r="AH3233" s="1">
        <v>43146.660416666666</v>
      </c>
      <c r="AI3233">
        <v>-1.448</v>
      </c>
      <c r="AJ3233">
        <v>52.239600000000003</v>
      </c>
      <c r="AK3233">
        <f t="shared" si="100"/>
        <v>2014</v>
      </c>
      <c r="AL3233">
        <f t="shared" si="101"/>
        <v>2</v>
      </c>
    </row>
    <row r="3234" spans="1:38" x14ac:dyDescent="0.25">
      <c r="A3234" t="s">
        <v>21501</v>
      </c>
      <c r="B3234" t="s">
        <v>21800</v>
      </c>
      <c r="C3234">
        <v>5869</v>
      </c>
      <c r="D3234">
        <v>41685</v>
      </c>
      <c r="F3234" t="s">
        <v>21801</v>
      </c>
      <c r="G3234" t="s">
        <v>21802</v>
      </c>
      <c r="H3234" t="s">
        <v>21801</v>
      </c>
      <c r="I3234" t="s">
        <v>267</v>
      </c>
      <c r="J3234" t="s">
        <v>37</v>
      </c>
      <c r="K3234" t="s">
        <v>38</v>
      </c>
      <c r="L3234" t="s">
        <v>43</v>
      </c>
      <c r="M3234" t="s">
        <v>44</v>
      </c>
      <c r="N3234" t="s">
        <v>65</v>
      </c>
      <c r="O3234" t="s">
        <v>66</v>
      </c>
      <c r="P3234" t="s">
        <v>323</v>
      </c>
      <c r="Q3234" t="s">
        <v>324</v>
      </c>
      <c r="R3234">
        <v>0</v>
      </c>
      <c r="S3234">
        <v>0</v>
      </c>
      <c r="W3234" t="s">
        <v>45</v>
      </c>
      <c r="X3234">
        <v>5869</v>
      </c>
      <c r="Y3234" t="s">
        <v>46</v>
      </c>
      <c r="Z3234" t="s">
        <v>47</v>
      </c>
      <c r="AA3234" t="s">
        <v>40896</v>
      </c>
      <c r="AB3234" t="s">
        <v>48</v>
      </c>
      <c r="AC3234">
        <v>13266</v>
      </c>
      <c r="AD3234" t="s">
        <v>19577</v>
      </c>
      <c r="AE3234">
        <v>2.8450600000000001</v>
      </c>
      <c r="AF3234">
        <v>41875</v>
      </c>
      <c r="AG3234" s="1">
        <v>43059.636805555558</v>
      </c>
      <c r="AH3234" s="1">
        <v>43146.660416666666</v>
      </c>
      <c r="AI3234">
        <v>-2.758</v>
      </c>
      <c r="AJ3234">
        <v>50.708199999999998</v>
      </c>
      <c r="AK3234">
        <f t="shared" si="100"/>
        <v>2014</v>
      </c>
      <c r="AL3234">
        <f t="shared" si="101"/>
        <v>2</v>
      </c>
    </row>
    <row r="3235" spans="1:38" x14ac:dyDescent="0.25">
      <c r="A3235" t="s">
        <v>21832</v>
      </c>
      <c r="B3235" t="s">
        <v>21833</v>
      </c>
      <c r="C3235">
        <v>5877</v>
      </c>
      <c r="D3235">
        <v>41687</v>
      </c>
      <c r="F3235" t="s">
        <v>21834</v>
      </c>
      <c r="G3235" t="s">
        <v>21835</v>
      </c>
      <c r="H3235" t="s">
        <v>21834</v>
      </c>
      <c r="I3235" t="s">
        <v>267</v>
      </c>
      <c r="J3235" t="s">
        <v>37</v>
      </c>
      <c r="K3235" t="s">
        <v>38</v>
      </c>
      <c r="L3235" t="s">
        <v>1124</v>
      </c>
      <c r="M3235" t="s">
        <v>1125</v>
      </c>
      <c r="N3235" t="s">
        <v>65</v>
      </c>
      <c r="O3235" t="s">
        <v>66</v>
      </c>
      <c r="P3235" t="s">
        <v>43</v>
      </c>
      <c r="Q3235" t="s">
        <v>44</v>
      </c>
      <c r="R3235">
        <v>0</v>
      </c>
      <c r="S3235">
        <v>0</v>
      </c>
      <c r="W3235" t="s">
        <v>45</v>
      </c>
      <c r="X3235">
        <v>5877</v>
      </c>
      <c r="Y3235" t="s">
        <v>46</v>
      </c>
      <c r="Z3235" t="s">
        <v>47</v>
      </c>
      <c r="AA3235" t="s">
        <v>40896</v>
      </c>
      <c r="AB3235" t="s">
        <v>48</v>
      </c>
      <c r="AC3235">
        <v>45992</v>
      </c>
      <c r="AD3235" t="s">
        <v>21836</v>
      </c>
      <c r="AE3235">
        <v>0.64790999999999999</v>
      </c>
      <c r="AF3235">
        <v>41875</v>
      </c>
      <c r="AG3235" s="1">
        <v>43059.636805555558</v>
      </c>
      <c r="AH3235" s="1">
        <v>43146.660416666666</v>
      </c>
      <c r="AI3235">
        <v>1.1801999999999999</v>
      </c>
      <c r="AJ3235">
        <v>51.0779</v>
      </c>
      <c r="AK3235">
        <f t="shared" si="100"/>
        <v>2014</v>
      </c>
      <c r="AL3235">
        <f t="shared" si="101"/>
        <v>2</v>
      </c>
    </row>
    <row r="3236" spans="1:38" x14ac:dyDescent="0.25">
      <c r="A3236" t="s">
        <v>21842</v>
      </c>
      <c r="B3236" t="s">
        <v>21843</v>
      </c>
      <c r="C3236">
        <v>5879</v>
      </c>
      <c r="D3236">
        <v>41688</v>
      </c>
      <c r="F3236" t="s">
        <v>21844</v>
      </c>
      <c r="G3236" t="s">
        <v>21845</v>
      </c>
      <c r="H3236" t="s">
        <v>21844</v>
      </c>
      <c r="I3236" t="s">
        <v>72</v>
      </c>
      <c r="J3236" t="s">
        <v>37</v>
      </c>
      <c r="K3236" t="s">
        <v>38</v>
      </c>
      <c r="L3236" t="s">
        <v>1124</v>
      </c>
      <c r="M3236" t="s">
        <v>1125</v>
      </c>
      <c r="N3236" t="s">
        <v>41</v>
      </c>
      <c r="O3236" t="s">
        <v>42</v>
      </c>
      <c r="P3236" t="s">
        <v>363</v>
      </c>
      <c r="Q3236" t="s">
        <v>364</v>
      </c>
      <c r="R3236">
        <v>0</v>
      </c>
      <c r="S3236">
        <v>0</v>
      </c>
      <c r="W3236" t="s">
        <v>45</v>
      </c>
      <c r="X3236">
        <v>5879</v>
      </c>
      <c r="Y3236" t="s">
        <v>46</v>
      </c>
      <c r="Z3236" t="s">
        <v>47</v>
      </c>
      <c r="AA3236" t="s">
        <v>40896</v>
      </c>
      <c r="AB3236" t="s">
        <v>48</v>
      </c>
      <c r="AC3236">
        <v>51559</v>
      </c>
      <c r="AD3236" t="s">
        <v>125</v>
      </c>
      <c r="AE3236">
        <v>2.3589000000000002</v>
      </c>
      <c r="AF3236">
        <v>41875</v>
      </c>
      <c r="AG3236" s="1">
        <v>43059.636805555558</v>
      </c>
      <c r="AH3236" s="1">
        <v>43146.660416666666</v>
      </c>
      <c r="AI3236">
        <v>-0.15570000000000001</v>
      </c>
      <c r="AJ3236">
        <v>51.259500000000003</v>
      </c>
      <c r="AK3236">
        <f t="shared" si="100"/>
        <v>2014</v>
      </c>
      <c r="AL3236">
        <f t="shared" si="101"/>
        <v>2</v>
      </c>
    </row>
    <row r="3237" spans="1:38" x14ac:dyDescent="0.25">
      <c r="A3237" t="s">
        <v>21876</v>
      </c>
      <c r="B3237" t="s">
        <v>21877</v>
      </c>
      <c r="C3237">
        <v>5887</v>
      </c>
      <c r="D3237">
        <v>41690</v>
      </c>
      <c r="F3237" t="s">
        <v>21878</v>
      </c>
      <c r="G3237" t="s">
        <v>21879</v>
      </c>
      <c r="H3237" t="s">
        <v>21878</v>
      </c>
      <c r="I3237" t="s">
        <v>36</v>
      </c>
      <c r="J3237" t="s">
        <v>37</v>
      </c>
      <c r="K3237" t="s">
        <v>38</v>
      </c>
      <c r="L3237" t="s">
        <v>1124</v>
      </c>
      <c r="M3237" t="s">
        <v>1125</v>
      </c>
      <c r="N3237" t="s">
        <v>43</v>
      </c>
      <c r="O3237" t="s">
        <v>44</v>
      </c>
      <c r="P3237" t="s">
        <v>43</v>
      </c>
      <c r="Q3237" t="s">
        <v>44</v>
      </c>
      <c r="R3237">
        <v>0</v>
      </c>
      <c r="S3237">
        <v>0</v>
      </c>
      <c r="W3237" t="s">
        <v>45</v>
      </c>
      <c r="X3237">
        <v>5887</v>
      </c>
      <c r="Y3237" t="s">
        <v>46</v>
      </c>
      <c r="Z3237" t="s">
        <v>47</v>
      </c>
      <c r="AA3237" t="s">
        <v>40896</v>
      </c>
      <c r="AB3237" t="s">
        <v>48</v>
      </c>
      <c r="AC3237">
        <v>20942</v>
      </c>
      <c r="AD3237" t="s">
        <v>21880</v>
      </c>
      <c r="AE3237">
        <v>2.5589</v>
      </c>
      <c r="AF3237">
        <v>41875</v>
      </c>
      <c r="AG3237" s="1">
        <v>43059.636805555558</v>
      </c>
      <c r="AH3237" s="1">
        <v>43146.660416666666</v>
      </c>
      <c r="AI3237">
        <v>-1.4424999999999999</v>
      </c>
      <c r="AJ3237">
        <v>53.29</v>
      </c>
      <c r="AK3237">
        <f t="shared" si="100"/>
        <v>2014</v>
      </c>
      <c r="AL3237">
        <f t="shared" si="101"/>
        <v>2</v>
      </c>
    </row>
    <row r="3238" spans="1:38" x14ac:dyDescent="0.25">
      <c r="A3238" t="s">
        <v>21501</v>
      </c>
      <c r="B3238" t="s">
        <v>21885</v>
      </c>
      <c r="C3238">
        <v>5889</v>
      </c>
      <c r="D3238">
        <v>41691</v>
      </c>
      <c r="F3238" t="s">
        <v>21886</v>
      </c>
      <c r="G3238" t="s">
        <v>21887</v>
      </c>
      <c r="H3238" t="s">
        <v>21886</v>
      </c>
      <c r="I3238" t="s">
        <v>36</v>
      </c>
      <c r="J3238" t="s">
        <v>37</v>
      </c>
      <c r="K3238" t="s">
        <v>38</v>
      </c>
      <c r="L3238" t="s">
        <v>1124</v>
      </c>
      <c r="M3238" t="s">
        <v>1125</v>
      </c>
      <c r="N3238" t="s">
        <v>65</v>
      </c>
      <c r="O3238" t="s">
        <v>66</v>
      </c>
      <c r="P3238" t="s">
        <v>363</v>
      </c>
      <c r="Q3238" t="s">
        <v>364</v>
      </c>
      <c r="R3238">
        <v>0</v>
      </c>
      <c r="S3238">
        <v>0</v>
      </c>
      <c r="W3238" t="s">
        <v>45</v>
      </c>
      <c r="X3238">
        <v>5889</v>
      </c>
      <c r="Y3238" t="s">
        <v>46</v>
      </c>
      <c r="Z3238" t="s">
        <v>47</v>
      </c>
      <c r="AA3238" t="s">
        <v>40896</v>
      </c>
      <c r="AB3238" t="s">
        <v>48</v>
      </c>
      <c r="AC3238">
        <v>163600</v>
      </c>
      <c r="AD3238" t="s">
        <v>21886</v>
      </c>
      <c r="AE3238">
        <v>1.55216</v>
      </c>
      <c r="AF3238">
        <v>41875</v>
      </c>
      <c r="AG3238" s="1">
        <v>43059.636805555558</v>
      </c>
      <c r="AH3238" s="1">
        <v>43146.660416666666</v>
      </c>
      <c r="AI3238">
        <v>-1.8576999999999999</v>
      </c>
      <c r="AJ3238">
        <v>50.718699999999998</v>
      </c>
      <c r="AK3238">
        <f t="shared" si="100"/>
        <v>2014</v>
      </c>
      <c r="AL3238">
        <f t="shared" si="101"/>
        <v>2</v>
      </c>
    </row>
    <row r="3239" spans="1:38" x14ac:dyDescent="0.25">
      <c r="A3239" t="s">
        <v>15624</v>
      </c>
      <c r="B3239" t="s">
        <v>21904</v>
      </c>
      <c r="C3239">
        <v>5895</v>
      </c>
      <c r="D3239">
        <v>41693</v>
      </c>
      <c r="F3239" t="s">
        <v>21905</v>
      </c>
      <c r="G3239" t="s">
        <v>21906</v>
      </c>
      <c r="H3239" t="s">
        <v>21905</v>
      </c>
      <c r="I3239" t="s">
        <v>36</v>
      </c>
      <c r="J3239" t="s">
        <v>37</v>
      </c>
      <c r="K3239" t="s">
        <v>38</v>
      </c>
      <c r="L3239" t="s">
        <v>43</v>
      </c>
      <c r="M3239" t="s">
        <v>44</v>
      </c>
      <c r="N3239" t="s">
        <v>41</v>
      </c>
      <c r="O3239" t="s">
        <v>42</v>
      </c>
      <c r="P3239" t="s">
        <v>363</v>
      </c>
      <c r="Q3239" t="s">
        <v>364</v>
      </c>
      <c r="R3239">
        <v>0</v>
      </c>
      <c r="S3239">
        <v>0</v>
      </c>
      <c r="W3239" t="s">
        <v>45</v>
      </c>
      <c r="X3239">
        <v>5895</v>
      </c>
      <c r="Y3239" t="s">
        <v>46</v>
      </c>
      <c r="Z3239" t="s">
        <v>47</v>
      </c>
      <c r="AA3239" t="s">
        <v>40896</v>
      </c>
      <c r="AB3239" t="s">
        <v>883</v>
      </c>
      <c r="AC3239">
        <v>1296</v>
      </c>
      <c r="AD3239" t="s">
        <v>1697</v>
      </c>
      <c r="AE3239">
        <v>18.558990000000001</v>
      </c>
      <c r="AF3239">
        <v>42030.87777777778</v>
      </c>
      <c r="AG3239" s="1">
        <v>43059.636805555558</v>
      </c>
      <c r="AH3239" s="1">
        <v>43146.660416666666</v>
      </c>
      <c r="AI3239">
        <v>-4.8893000000000004</v>
      </c>
      <c r="AJ3239">
        <v>56.2453</v>
      </c>
      <c r="AK3239">
        <f t="shared" si="100"/>
        <v>2014</v>
      </c>
      <c r="AL3239">
        <f t="shared" si="101"/>
        <v>2</v>
      </c>
    </row>
    <row r="3240" spans="1:38" x14ac:dyDescent="0.25">
      <c r="A3240" t="s">
        <v>21930</v>
      </c>
      <c r="B3240" t="s">
        <v>21931</v>
      </c>
      <c r="C3240">
        <v>5902</v>
      </c>
      <c r="D3240">
        <v>41696</v>
      </c>
      <c r="F3240" t="s">
        <v>21932</v>
      </c>
      <c r="G3240" t="s">
        <v>21933</v>
      </c>
      <c r="H3240" t="s">
        <v>21932</v>
      </c>
      <c r="I3240" t="s">
        <v>267</v>
      </c>
      <c r="J3240" t="s">
        <v>37</v>
      </c>
      <c r="K3240" t="s">
        <v>38</v>
      </c>
      <c r="L3240" t="s">
        <v>43</v>
      </c>
      <c r="M3240" t="s">
        <v>44</v>
      </c>
      <c r="N3240" t="s">
        <v>43</v>
      </c>
      <c r="O3240" t="s">
        <v>44</v>
      </c>
      <c r="P3240" t="s">
        <v>323</v>
      </c>
      <c r="Q3240" t="s">
        <v>324</v>
      </c>
      <c r="R3240">
        <v>0</v>
      </c>
      <c r="S3240">
        <v>0</v>
      </c>
      <c r="W3240" t="s">
        <v>45</v>
      </c>
      <c r="X3240">
        <v>5902</v>
      </c>
      <c r="Y3240" t="s">
        <v>46</v>
      </c>
      <c r="Z3240" t="s">
        <v>47</v>
      </c>
      <c r="AA3240" t="s">
        <v>40896</v>
      </c>
      <c r="AB3240" t="s">
        <v>48</v>
      </c>
      <c r="AC3240">
        <v>4504</v>
      </c>
      <c r="AD3240" t="s">
        <v>2626</v>
      </c>
      <c r="AE3240">
        <v>0.35426000000000002</v>
      </c>
      <c r="AF3240">
        <v>41875</v>
      </c>
      <c r="AG3240" s="1">
        <v>43059.636805555558</v>
      </c>
      <c r="AH3240" s="1">
        <v>43146.660416666666</v>
      </c>
      <c r="AI3240">
        <v>-2.9298000000000002</v>
      </c>
      <c r="AJ3240">
        <v>50.727200000000003</v>
      </c>
      <c r="AK3240">
        <f t="shared" si="100"/>
        <v>2014</v>
      </c>
      <c r="AL3240">
        <f t="shared" si="101"/>
        <v>2</v>
      </c>
    </row>
    <row r="3241" spans="1:38" x14ac:dyDescent="0.25">
      <c r="A3241" t="s">
        <v>21966</v>
      </c>
      <c r="B3241" t="s">
        <v>21967</v>
      </c>
      <c r="C3241">
        <v>5911</v>
      </c>
      <c r="D3241">
        <v>41698</v>
      </c>
      <c r="F3241" t="s">
        <v>21968</v>
      </c>
      <c r="G3241" t="s">
        <v>21969</v>
      </c>
      <c r="H3241" t="s">
        <v>21968</v>
      </c>
      <c r="I3241" t="s">
        <v>267</v>
      </c>
      <c r="J3241" t="s">
        <v>37</v>
      </c>
      <c r="K3241" t="s">
        <v>38</v>
      </c>
      <c r="L3241" t="s">
        <v>43</v>
      </c>
      <c r="M3241" t="s">
        <v>44</v>
      </c>
      <c r="N3241" t="s">
        <v>65</v>
      </c>
      <c r="O3241" t="s">
        <v>66</v>
      </c>
      <c r="P3241" t="s">
        <v>323</v>
      </c>
      <c r="Q3241" t="s">
        <v>324</v>
      </c>
      <c r="R3241">
        <v>0</v>
      </c>
      <c r="S3241">
        <v>0</v>
      </c>
      <c r="W3241" t="s">
        <v>45</v>
      </c>
      <c r="X3241">
        <v>5911</v>
      </c>
      <c r="Y3241" t="s">
        <v>46</v>
      </c>
      <c r="Z3241" t="s">
        <v>47</v>
      </c>
      <c r="AA3241" t="s">
        <v>40896</v>
      </c>
      <c r="AB3241" t="s">
        <v>883</v>
      </c>
      <c r="AC3241">
        <v>1169</v>
      </c>
      <c r="AD3241" t="s">
        <v>21970</v>
      </c>
      <c r="AE3241">
        <v>30.332070000000002</v>
      </c>
      <c r="AF3241">
        <v>41875</v>
      </c>
      <c r="AG3241" s="1">
        <v>43059.636805555558</v>
      </c>
      <c r="AH3241" s="1">
        <v>43146.660416666666</v>
      </c>
      <c r="AI3241">
        <v>-4.8501000000000003</v>
      </c>
      <c r="AJ3241">
        <v>57.312100000000001</v>
      </c>
      <c r="AK3241">
        <f t="shared" si="100"/>
        <v>2014</v>
      </c>
      <c r="AL3241">
        <f t="shared" si="101"/>
        <v>2</v>
      </c>
    </row>
    <row r="3242" spans="1:38" x14ac:dyDescent="0.25">
      <c r="A3242" t="s">
        <v>21352</v>
      </c>
      <c r="B3242" t="s">
        <v>21353</v>
      </c>
      <c r="C3242">
        <v>5748</v>
      </c>
      <c r="D3242">
        <v>41699</v>
      </c>
      <c r="F3242" t="s">
        <v>21354</v>
      </c>
      <c r="G3242" t="s">
        <v>21355</v>
      </c>
      <c r="H3242" t="s">
        <v>21354</v>
      </c>
      <c r="I3242" t="s">
        <v>36</v>
      </c>
      <c r="J3242" t="s">
        <v>37</v>
      </c>
      <c r="K3242" t="s">
        <v>38</v>
      </c>
      <c r="L3242" t="s">
        <v>123</v>
      </c>
      <c r="M3242" t="s">
        <v>124</v>
      </c>
      <c r="N3242" t="s">
        <v>41</v>
      </c>
      <c r="O3242" t="s">
        <v>42</v>
      </c>
      <c r="P3242" t="s">
        <v>43</v>
      </c>
      <c r="Q3242" t="s">
        <v>44</v>
      </c>
      <c r="R3242">
        <v>0</v>
      </c>
      <c r="S3242">
        <v>0</v>
      </c>
      <c r="W3242" t="s">
        <v>45</v>
      </c>
      <c r="X3242">
        <v>5748</v>
      </c>
      <c r="Y3242" t="s">
        <v>46</v>
      </c>
      <c r="Z3242" t="s">
        <v>47</v>
      </c>
      <c r="AA3242" t="s">
        <v>40896</v>
      </c>
      <c r="AB3242" t="s">
        <v>48</v>
      </c>
      <c r="AC3242">
        <v>89100</v>
      </c>
      <c r="AD3242" t="s">
        <v>3372</v>
      </c>
      <c r="AE3242">
        <v>1.50823</v>
      </c>
      <c r="AF3242">
        <v>41875</v>
      </c>
      <c r="AG3242" s="1">
        <v>43059.636805555558</v>
      </c>
      <c r="AH3242" s="1">
        <v>43146.660416666666</v>
      </c>
      <c r="AI3242">
        <v>0.59430000000000005</v>
      </c>
      <c r="AJ3242">
        <v>50.856000000000002</v>
      </c>
      <c r="AK3242">
        <f t="shared" si="100"/>
        <v>2014</v>
      </c>
      <c r="AL3242">
        <f t="shared" si="101"/>
        <v>3</v>
      </c>
    </row>
    <row r="3243" spans="1:38" x14ac:dyDescent="0.25">
      <c r="A3243" t="s">
        <v>21356</v>
      </c>
      <c r="B3243" t="s">
        <v>21357</v>
      </c>
      <c r="C3243">
        <v>5749</v>
      </c>
      <c r="D3243">
        <v>41699</v>
      </c>
      <c r="F3243" t="s">
        <v>21358</v>
      </c>
      <c r="G3243" t="s">
        <v>21359</v>
      </c>
      <c r="H3243" t="s">
        <v>21358</v>
      </c>
      <c r="I3243" t="s">
        <v>36</v>
      </c>
      <c r="J3243" t="s">
        <v>37</v>
      </c>
      <c r="K3243" t="s">
        <v>38</v>
      </c>
      <c r="L3243" t="s">
        <v>123</v>
      </c>
      <c r="M3243" t="s">
        <v>124</v>
      </c>
      <c r="N3243" t="s">
        <v>41</v>
      </c>
      <c r="O3243" t="s">
        <v>42</v>
      </c>
      <c r="P3243" t="s">
        <v>363</v>
      </c>
      <c r="Q3243" t="s">
        <v>364</v>
      </c>
      <c r="R3243">
        <v>0</v>
      </c>
      <c r="S3243">
        <v>0</v>
      </c>
      <c r="W3243" t="s">
        <v>45</v>
      </c>
      <c r="X3243">
        <v>5749</v>
      </c>
      <c r="Y3243" t="s">
        <v>46</v>
      </c>
      <c r="Z3243" t="s">
        <v>47</v>
      </c>
      <c r="AA3243" t="s">
        <v>40896</v>
      </c>
      <c r="AB3243" t="s">
        <v>48</v>
      </c>
      <c r="AC3243">
        <v>0</v>
      </c>
      <c r="AD3243" t="s">
        <v>21360</v>
      </c>
      <c r="AE3243">
        <v>0.38406000000000001</v>
      </c>
      <c r="AF3243">
        <v>41875</v>
      </c>
      <c r="AG3243" s="1">
        <v>43059.636805555558</v>
      </c>
      <c r="AH3243" s="1">
        <v>43146.660416666666</v>
      </c>
      <c r="AI3243">
        <v>0.13400000000000001</v>
      </c>
      <c r="AJ3243">
        <v>51.463500000000003</v>
      </c>
      <c r="AK3243">
        <f t="shared" si="100"/>
        <v>2014</v>
      </c>
      <c r="AL3243">
        <f t="shared" si="101"/>
        <v>3</v>
      </c>
    </row>
    <row r="3244" spans="1:38" x14ac:dyDescent="0.25">
      <c r="A3244" t="s">
        <v>22178</v>
      </c>
      <c r="B3244" t="s">
        <v>22179</v>
      </c>
      <c r="C3244">
        <v>5968</v>
      </c>
      <c r="D3244">
        <v>41718</v>
      </c>
      <c r="F3244" t="s">
        <v>22180</v>
      </c>
      <c r="G3244" t="s">
        <v>22181</v>
      </c>
      <c r="H3244" t="s">
        <v>22180</v>
      </c>
      <c r="I3244" t="s">
        <v>36</v>
      </c>
      <c r="J3244" t="s">
        <v>37</v>
      </c>
      <c r="K3244" t="s">
        <v>38</v>
      </c>
      <c r="L3244" t="s">
        <v>1007</v>
      </c>
      <c r="M3244" t="s">
        <v>1008</v>
      </c>
      <c r="N3244" t="s">
        <v>41</v>
      </c>
      <c r="O3244" t="s">
        <v>42</v>
      </c>
      <c r="P3244" t="s">
        <v>323</v>
      </c>
      <c r="Q3244" t="s">
        <v>324</v>
      </c>
      <c r="R3244">
        <v>0</v>
      </c>
      <c r="S3244">
        <v>0</v>
      </c>
      <c r="W3244" t="s">
        <v>45</v>
      </c>
      <c r="X3244">
        <v>5968</v>
      </c>
      <c r="Y3244" t="s">
        <v>46</v>
      </c>
      <c r="Z3244" t="s">
        <v>47</v>
      </c>
      <c r="AA3244" t="s">
        <v>40896</v>
      </c>
      <c r="AB3244" t="s">
        <v>48</v>
      </c>
      <c r="AC3244">
        <v>4908</v>
      </c>
      <c r="AD3244" t="s">
        <v>22182</v>
      </c>
      <c r="AE3244">
        <v>1.68838</v>
      </c>
      <c r="AF3244">
        <v>41875</v>
      </c>
      <c r="AG3244" s="1">
        <v>43059.636805555558</v>
      </c>
      <c r="AH3244" s="1">
        <v>43146.660416666666</v>
      </c>
      <c r="AI3244">
        <v>-3.3428</v>
      </c>
      <c r="AJ3244">
        <v>50.622599999999998</v>
      </c>
      <c r="AK3244">
        <f t="shared" si="100"/>
        <v>2014</v>
      </c>
      <c r="AL3244">
        <f t="shared" si="101"/>
        <v>3</v>
      </c>
    </row>
    <row r="3245" spans="1:38" x14ac:dyDescent="0.25">
      <c r="A3245" t="s">
        <v>21624</v>
      </c>
      <c r="B3245" t="s">
        <v>21672</v>
      </c>
      <c r="C3245">
        <v>5838</v>
      </c>
      <c r="D3245">
        <v>41731</v>
      </c>
      <c r="F3245" t="s">
        <v>21673</v>
      </c>
      <c r="G3245" t="s">
        <v>21674</v>
      </c>
      <c r="H3245" t="s">
        <v>21673</v>
      </c>
      <c r="I3245" t="s">
        <v>36</v>
      </c>
      <c r="J3245" t="s">
        <v>37</v>
      </c>
      <c r="K3245" t="s">
        <v>38</v>
      </c>
      <c r="L3245" t="s">
        <v>7893</v>
      </c>
      <c r="M3245" t="s">
        <v>7894</v>
      </c>
      <c r="N3245" t="s">
        <v>41</v>
      </c>
      <c r="O3245" t="s">
        <v>42</v>
      </c>
      <c r="P3245" t="s">
        <v>43</v>
      </c>
      <c r="Q3245" t="s">
        <v>44</v>
      </c>
      <c r="R3245">
        <v>0</v>
      </c>
      <c r="S3245">
        <v>0</v>
      </c>
      <c r="W3245" t="s">
        <v>45</v>
      </c>
      <c r="X3245">
        <v>5838</v>
      </c>
      <c r="Y3245" t="s">
        <v>46</v>
      </c>
      <c r="Z3245" t="s">
        <v>47</v>
      </c>
      <c r="AA3245" t="s">
        <v>40896</v>
      </c>
      <c r="AB3245" t="s">
        <v>48</v>
      </c>
      <c r="AC3245">
        <v>0</v>
      </c>
      <c r="AD3245" t="s">
        <v>21675</v>
      </c>
      <c r="AE3245">
        <v>1.02708</v>
      </c>
      <c r="AF3245">
        <v>41875</v>
      </c>
      <c r="AG3245" s="1">
        <v>43059.636805555558</v>
      </c>
      <c r="AH3245" s="1">
        <v>43146.660416666666</v>
      </c>
      <c r="AI3245">
        <v>-4.4927000000000001</v>
      </c>
      <c r="AJ3245">
        <v>50.376300000000001</v>
      </c>
      <c r="AK3245">
        <f t="shared" si="100"/>
        <v>2014</v>
      </c>
      <c r="AL3245">
        <f t="shared" si="101"/>
        <v>4</v>
      </c>
    </row>
    <row r="3246" spans="1:38" x14ac:dyDescent="0.25">
      <c r="A3246" t="s">
        <v>21679</v>
      </c>
      <c r="B3246" t="s">
        <v>21680</v>
      </c>
      <c r="C3246">
        <v>5840</v>
      </c>
      <c r="D3246">
        <v>41731</v>
      </c>
      <c r="F3246" t="s">
        <v>21681</v>
      </c>
      <c r="G3246" t="s">
        <v>21682</v>
      </c>
      <c r="H3246" t="s">
        <v>21681</v>
      </c>
      <c r="I3246" t="s">
        <v>267</v>
      </c>
      <c r="J3246" t="s">
        <v>37</v>
      </c>
      <c r="K3246" t="s">
        <v>38</v>
      </c>
      <c r="L3246" t="s">
        <v>123</v>
      </c>
      <c r="M3246" t="s">
        <v>124</v>
      </c>
      <c r="N3246" t="s">
        <v>190</v>
      </c>
      <c r="O3246" t="s">
        <v>191</v>
      </c>
      <c r="P3246" t="s">
        <v>323</v>
      </c>
      <c r="Q3246" t="s">
        <v>324</v>
      </c>
      <c r="R3246">
        <v>0</v>
      </c>
      <c r="S3246">
        <v>0</v>
      </c>
      <c r="U3246" t="s">
        <v>21683</v>
      </c>
      <c r="W3246" t="s">
        <v>45</v>
      </c>
      <c r="X3246">
        <v>5840</v>
      </c>
      <c r="Y3246" t="s">
        <v>46</v>
      </c>
      <c r="Z3246" t="s">
        <v>47</v>
      </c>
      <c r="AA3246" t="s">
        <v>40896</v>
      </c>
      <c r="AB3246" t="s">
        <v>48</v>
      </c>
      <c r="AC3246">
        <v>10676</v>
      </c>
      <c r="AD3246" t="s">
        <v>21684</v>
      </c>
      <c r="AE3246">
        <v>0.19646</v>
      </c>
      <c r="AF3246">
        <v>42186.686805555553</v>
      </c>
      <c r="AG3246" s="1">
        <v>43059.636805555558</v>
      </c>
      <c r="AH3246" s="1">
        <v>43146.660416666666</v>
      </c>
      <c r="AI3246">
        <v>-3.4584999999999999</v>
      </c>
      <c r="AJ3246">
        <v>50.584800000000001</v>
      </c>
      <c r="AK3246">
        <f t="shared" si="100"/>
        <v>2014</v>
      </c>
      <c r="AL3246">
        <f t="shared" si="101"/>
        <v>4</v>
      </c>
    </row>
    <row r="3247" spans="1:38" x14ac:dyDescent="0.25">
      <c r="A3247" t="s">
        <v>25878</v>
      </c>
      <c r="B3247" t="s">
        <v>25879</v>
      </c>
      <c r="C3247">
        <v>6939</v>
      </c>
      <c r="D3247">
        <v>41756</v>
      </c>
      <c r="F3247" t="s">
        <v>25880</v>
      </c>
      <c r="G3247" t="s">
        <v>25881</v>
      </c>
      <c r="H3247" t="s">
        <v>25880</v>
      </c>
      <c r="I3247" t="s">
        <v>267</v>
      </c>
      <c r="J3247" t="s">
        <v>37</v>
      </c>
      <c r="K3247" t="s">
        <v>38</v>
      </c>
      <c r="L3247" t="s">
        <v>1124</v>
      </c>
      <c r="M3247" t="s">
        <v>1125</v>
      </c>
      <c r="N3247" t="s">
        <v>190</v>
      </c>
      <c r="O3247" t="s">
        <v>191</v>
      </c>
      <c r="P3247" t="s">
        <v>363</v>
      </c>
      <c r="Q3247" t="s">
        <v>364</v>
      </c>
      <c r="R3247">
        <v>0</v>
      </c>
      <c r="S3247">
        <v>0</v>
      </c>
      <c r="W3247" t="s">
        <v>45</v>
      </c>
      <c r="X3247">
        <v>6939</v>
      </c>
      <c r="Y3247" t="s">
        <v>46</v>
      </c>
      <c r="Z3247" t="s">
        <v>47</v>
      </c>
      <c r="AA3247" t="s">
        <v>40896</v>
      </c>
      <c r="AB3247" t="s">
        <v>48</v>
      </c>
      <c r="AC3247">
        <v>6166</v>
      </c>
      <c r="AD3247" t="s">
        <v>25877</v>
      </c>
      <c r="AE3247">
        <v>1.1385099999999999</v>
      </c>
      <c r="AF3247">
        <v>42179.850694444445</v>
      </c>
      <c r="AG3247" s="1">
        <v>43059.636805555558</v>
      </c>
      <c r="AH3247" s="1">
        <v>43146.660416666666</v>
      </c>
      <c r="AI3247">
        <v>-1.2786</v>
      </c>
      <c r="AJ3247">
        <v>50.765999999999998</v>
      </c>
      <c r="AK3247">
        <f t="shared" si="100"/>
        <v>2014</v>
      </c>
      <c r="AL3247">
        <f t="shared" si="101"/>
        <v>4</v>
      </c>
    </row>
    <row r="3248" spans="1:38" x14ac:dyDescent="0.25">
      <c r="A3248" t="s">
        <v>21716</v>
      </c>
      <c r="B3248" t="s">
        <v>22494</v>
      </c>
      <c r="C3248">
        <v>6042</v>
      </c>
      <c r="D3248">
        <v>41789</v>
      </c>
      <c r="F3248" t="s">
        <v>22495</v>
      </c>
      <c r="G3248" t="s">
        <v>22496</v>
      </c>
      <c r="H3248" t="s">
        <v>22495</v>
      </c>
      <c r="I3248" t="s">
        <v>36</v>
      </c>
      <c r="J3248" t="s">
        <v>138</v>
      </c>
      <c r="K3248" t="s">
        <v>139</v>
      </c>
      <c r="L3248" t="s">
        <v>123</v>
      </c>
      <c r="M3248" t="s">
        <v>124</v>
      </c>
      <c r="N3248" t="s">
        <v>190</v>
      </c>
      <c r="O3248" t="s">
        <v>191</v>
      </c>
      <c r="P3248" t="s">
        <v>43</v>
      </c>
      <c r="Q3248" t="s">
        <v>44</v>
      </c>
      <c r="R3248">
        <v>0</v>
      </c>
      <c r="S3248">
        <v>0</v>
      </c>
      <c r="W3248" t="s">
        <v>45</v>
      </c>
      <c r="X3248">
        <v>6042</v>
      </c>
      <c r="Y3248" t="s">
        <v>46</v>
      </c>
      <c r="Z3248" t="s">
        <v>47</v>
      </c>
      <c r="AA3248" t="s">
        <v>40896</v>
      </c>
      <c r="AB3248" t="s">
        <v>48</v>
      </c>
      <c r="AC3248">
        <v>43733</v>
      </c>
      <c r="AD3248" t="s">
        <v>22497</v>
      </c>
      <c r="AE3248">
        <v>4.52921</v>
      </c>
      <c r="AF3248">
        <v>41875</v>
      </c>
      <c r="AG3248" s="1">
        <v>43059.636805555558</v>
      </c>
      <c r="AH3248" s="1">
        <v>43146.660416666666</v>
      </c>
      <c r="AI3248">
        <v>-2.6852999999999998</v>
      </c>
      <c r="AJ3248">
        <v>50.918599999999998</v>
      </c>
      <c r="AK3248">
        <f t="shared" si="100"/>
        <v>2014</v>
      </c>
      <c r="AL3248">
        <f t="shared" si="101"/>
        <v>5</v>
      </c>
    </row>
    <row r="3249" spans="1:38" x14ac:dyDescent="0.25">
      <c r="A3249" t="s">
        <v>22030</v>
      </c>
      <c r="B3249" t="s">
        <v>22031</v>
      </c>
      <c r="C3249">
        <v>5929</v>
      </c>
      <c r="D3249">
        <v>41793</v>
      </c>
      <c r="F3249" t="s">
        <v>22032</v>
      </c>
      <c r="G3249" t="s">
        <v>22033</v>
      </c>
      <c r="H3249" t="s">
        <v>22032</v>
      </c>
      <c r="I3249" t="s">
        <v>267</v>
      </c>
      <c r="J3249" t="s">
        <v>138</v>
      </c>
      <c r="K3249" t="s">
        <v>139</v>
      </c>
      <c r="L3249" t="s">
        <v>1124</v>
      </c>
      <c r="M3249" t="s">
        <v>1125</v>
      </c>
      <c r="N3249" t="s">
        <v>65</v>
      </c>
      <c r="O3249" t="s">
        <v>66</v>
      </c>
      <c r="P3249" t="s">
        <v>363</v>
      </c>
      <c r="Q3249" t="s">
        <v>364</v>
      </c>
      <c r="R3249">
        <v>0</v>
      </c>
      <c r="S3249">
        <v>0</v>
      </c>
      <c r="W3249" t="s">
        <v>45</v>
      </c>
      <c r="X3249">
        <v>5929</v>
      </c>
      <c r="Y3249" t="s">
        <v>46</v>
      </c>
      <c r="Z3249" t="s">
        <v>47</v>
      </c>
      <c r="AA3249" t="s">
        <v>40896</v>
      </c>
      <c r="AB3249" t="s">
        <v>883</v>
      </c>
      <c r="AC3249">
        <v>1296</v>
      </c>
      <c r="AD3249" t="s">
        <v>1697</v>
      </c>
      <c r="AE3249">
        <v>16.165929999999999</v>
      </c>
      <c r="AF3249">
        <v>41875</v>
      </c>
      <c r="AG3249" s="1">
        <v>43059.636805555558</v>
      </c>
      <c r="AH3249" s="1">
        <v>43146.660416666666</v>
      </c>
      <c r="AI3249">
        <v>-4.8564999999999996</v>
      </c>
      <c r="AJ3249">
        <v>56.226399999999998</v>
      </c>
      <c r="AK3249">
        <f t="shared" si="100"/>
        <v>2014</v>
      </c>
      <c r="AL3249">
        <f t="shared" si="101"/>
        <v>6</v>
      </c>
    </row>
    <row r="3250" spans="1:38" x14ac:dyDescent="0.25">
      <c r="A3250" t="s">
        <v>23047</v>
      </c>
      <c r="B3250" t="s">
        <v>23048</v>
      </c>
      <c r="C3250">
        <v>6220</v>
      </c>
      <c r="D3250">
        <v>41800</v>
      </c>
      <c r="F3250" t="s">
        <v>23049</v>
      </c>
      <c r="G3250" t="s">
        <v>23050</v>
      </c>
      <c r="H3250" t="s">
        <v>23049</v>
      </c>
      <c r="I3250" t="s">
        <v>36</v>
      </c>
      <c r="J3250" t="s">
        <v>138</v>
      </c>
      <c r="K3250" t="s">
        <v>139</v>
      </c>
      <c r="L3250" t="s">
        <v>39</v>
      </c>
      <c r="M3250" t="s">
        <v>40</v>
      </c>
      <c r="N3250" t="s">
        <v>190</v>
      </c>
      <c r="O3250" t="s">
        <v>191</v>
      </c>
      <c r="P3250" t="s">
        <v>363</v>
      </c>
      <c r="Q3250" t="s">
        <v>364</v>
      </c>
      <c r="R3250">
        <v>0</v>
      </c>
      <c r="S3250">
        <v>0</v>
      </c>
      <c r="W3250" t="s">
        <v>45</v>
      </c>
      <c r="X3250">
        <v>6220</v>
      </c>
      <c r="Y3250" t="s">
        <v>46</v>
      </c>
      <c r="Z3250" t="s">
        <v>47</v>
      </c>
      <c r="AA3250" t="s">
        <v>40896</v>
      </c>
      <c r="AB3250" t="s">
        <v>883</v>
      </c>
      <c r="AC3250">
        <v>1296</v>
      </c>
      <c r="AD3250" t="s">
        <v>1697</v>
      </c>
      <c r="AE3250">
        <v>18.526060000000001</v>
      </c>
      <c r="AF3250">
        <v>41861.808333333334</v>
      </c>
      <c r="AG3250" s="1">
        <v>43059.636805555558</v>
      </c>
      <c r="AH3250" s="1">
        <v>43146.660416666666</v>
      </c>
      <c r="AI3250">
        <v>-4.8841000000000001</v>
      </c>
      <c r="AJ3250">
        <v>56.245600000000003</v>
      </c>
      <c r="AK3250">
        <f t="shared" si="100"/>
        <v>2014</v>
      </c>
      <c r="AL3250">
        <f t="shared" si="101"/>
        <v>6</v>
      </c>
    </row>
    <row r="3251" spans="1:38" x14ac:dyDescent="0.25">
      <c r="A3251" t="s">
        <v>21694</v>
      </c>
      <c r="B3251" t="s">
        <v>21695</v>
      </c>
      <c r="C3251">
        <v>5843</v>
      </c>
      <c r="D3251">
        <v>41822</v>
      </c>
      <c r="F3251" t="s">
        <v>21696</v>
      </c>
      <c r="G3251" t="s">
        <v>21697</v>
      </c>
      <c r="H3251" t="s">
        <v>21696</v>
      </c>
      <c r="I3251" t="s">
        <v>36</v>
      </c>
      <c r="J3251" t="s">
        <v>37</v>
      </c>
      <c r="K3251" t="s">
        <v>38</v>
      </c>
      <c r="L3251" t="s">
        <v>349</v>
      </c>
      <c r="M3251" t="s">
        <v>350</v>
      </c>
      <c r="N3251" t="s">
        <v>41</v>
      </c>
      <c r="O3251" t="s">
        <v>42</v>
      </c>
      <c r="P3251" t="s">
        <v>43</v>
      </c>
      <c r="Q3251" t="s">
        <v>44</v>
      </c>
      <c r="R3251">
        <v>0</v>
      </c>
      <c r="S3251">
        <v>0</v>
      </c>
      <c r="W3251" t="s">
        <v>45</v>
      </c>
      <c r="X3251">
        <v>5843</v>
      </c>
      <c r="Y3251" t="s">
        <v>46</v>
      </c>
      <c r="Z3251" t="s">
        <v>47</v>
      </c>
      <c r="AA3251" t="s">
        <v>40896</v>
      </c>
      <c r="AB3251" t="s">
        <v>48</v>
      </c>
      <c r="AC3251">
        <v>1994</v>
      </c>
      <c r="AD3251" t="s">
        <v>21698</v>
      </c>
      <c r="AE3251">
        <v>5.5535800000000002</v>
      </c>
      <c r="AF3251">
        <v>41875</v>
      </c>
      <c r="AG3251" s="1">
        <v>43059.636805555558</v>
      </c>
      <c r="AH3251" s="1">
        <v>43146.660416666666</v>
      </c>
      <c r="AI3251">
        <v>4.3099999999999999E-2</v>
      </c>
      <c r="AJ3251">
        <v>51.900700000000001</v>
      </c>
      <c r="AK3251">
        <f t="shared" si="100"/>
        <v>2014</v>
      </c>
      <c r="AL3251">
        <f t="shared" si="101"/>
        <v>7</v>
      </c>
    </row>
    <row r="3252" spans="1:38" x14ac:dyDescent="0.25">
      <c r="A3252" t="s">
        <v>23028</v>
      </c>
      <c r="B3252" t="s">
        <v>23029</v>
      </c>
      <c r="C3252">
        <v>6215</v>
      </c>
      <c r="D3252">
        <v>41830</v>
      </c>
      <c r="F3252" t="s">
        <v>23030</v>
      </c>
      <c r="G3252" t="s">
        <v>23031</v>
      </c>
      <c r="H3252" t="s">
        <v>23030</v>
      </c>
      <c r="I3252" t="s">
        <v>72</v>
      </c>
      <c r="J3252" t="s">
        <v>37</v>
      </c>
      <c r="K3252" t="s">
        <v>38</v>
      </c>
      <c r="L3252" t="s">
        <v>39</v>
      </c>
      <c r="M3252" t="s">
        <v>40</v>
      </c>
      <c r="N3252" t="s">
        <v>190</v>
      </c>
      <c r="O3252" t="s">
        <v>191</v>
      </c>
      <c r="P3252" t="s">
        <v>43</v>
      </c>
      <c r="Q3252" t="s">
        <v>44</v>
      </c>
      <c r="R3252">
        <v>0</v>
      </c>
      <c r="S3252">
        <v>0</v>
      </c>
      <c r="W3252" t="s">
        <v>45</v>
      </c>
      <c r="X3252">
        <v>6215</v>
      </c>
      <c r="Y3252" t="s">
        <v>46</v>
      </c>
      <c r="Z3252" t="s">
        <v>47</v>
      </c>
      <c r="AA3252" t="s">
        <v>40896</v>
      </c>
      <c r="AB3252" t="s">
        <v>883</v>
      </c>
      <c r="AC3252">
        <v>1136</v>
      </c>
      <c r="AD3252" t="s">
        <v>23032</v>
      </c>
      <c r="AE3252">
        <v>3.1308099999999999</v>
      </c>
      <c r="AF3252">
        <v>41861.696527777778</v>
      </c>
      <c r="AG3252" s="1">
        <v>43059.636805555558</v>
      </c>
      <c r="AH3252" s="1">
        <v>43146.660416666666</v>
      </c>
      <c r="AI3252">
        <v>-2.2608000000000001</v>
      </c>
      <c r="AJ3252">
        <v>57.227600000000002</v>
      </c>
      <c r="AK3252">
        <f t="shared" si="100"/>
        <v>2014</v>
      </c>
      <c r="AL3252">
        <f t="shared" si="101"/>
        <v>7</v>
      </c>
    </row>
    <row r="3253" spans="1:38" x14ac:dyDescent="0.25">
      <c r="A3253" t="s">
        <v>21570</v>
      </c>
      <c r="B3253" t="s">
        <v>21712</v>
      </c>
      <c r="C3253">
        <v>5847</v>
      </c>
      <c r="D3253">
        <v>41853</v>
      </c>
      <c r="F3253" t="s">
        <v>21713</v>
      </c>
      <c r="G3253" t="s">
        <v>21714</v>
      </c>
      <c r="H3253" t="s">
        <v>21713</v>
      </c>
      <c r="I3253" t="s">
        <v>267</v>
      </c>
      <c r="J3253" t="s">
        <v>37</v>
      </c>
      <c r="K3253" t="s">
        <v>38</v>
      </c>
      <c r="L3253" t="s">
        <v>43</v>
      </c>
      <c r="M3253" t="s">
        <v>44</v>
      </c>
      <c r="N3253" t="s">
        <v>41</v>
      </c>
      <c r="O3253" t="s">
        <v>42</v>
      </c>
      <c r="P3253" t="s">
        <v>323</v>
      </c>
      <c r="Q3253" t="s">
        <v>324</v>
      </c>
      <c r="R3253">
        <v>0</v>
      </c>
      <c r="S3253">
        <v>0</v>
      </c>
      <c r="U3253" t="s">
        <v>21715</v>
      </c>
      <c r="W3253" t="s">
        <v>45</v>
      </c>
      <c r="X3253">
        <v>5847</v>
      </c>
      <c r="Y3253" t="s">
        <v>46</v>
      </c>
      <c r="Z3253" t="s">
        <v>47</v>
      </c>
      <c r="AA3253" t="s">
        <v>40896</v>
      </c>
      <c r="AB3253" t="s">
        <v>48</v>
      </c>
      <c r="AC3253">
        <v>1142</v>
      </c>
      <c r="AD3253" t="s">
        <v>7904</v>
      </c>
      <c r="AE3253">
        <v>2.0206400000000002</v>
      </c>
      <c r="AF3253">
        <v>42030.842361111114</v>
      </c>
      <c r="AG3253" s="1">
        <v>43059.636805555558</v>
      </c>
      <c r="AH3253" s="1">
        <v>43146.660416666666</v>
      </c>
      <c r="AI3253">
        <v>-1.2565999999999999</v>
      </c>
      <c r="AJ3253">
        <v>50.584499999999998</v>
      </c>
      <c r="AK3253">
        <f t="shared" si="100"/>
        <v>2014</v>
      </c>
      <c r="AL3253">
        <f t="shared" si="101"/>
        <v>8</v>
      </c>
    </row>
    <row r="3254" spans="1:38" x14ac:dyDescent="0.25">
      <c r="A3254" t="s">
        <v>21716</v>
      </c>
      <c r="B3254" t="s">
        <v>21717</v>
      </c>
      <c r="C3254">
        <v>5848</v>
      </c>
      <c r="D3254">
        <v>41853</v>
      </c>
      <c r="F3254" t="s">
        <v>21718</v>
      </c>
      <c r="G3254" t="s">
        <v>21719</v>
      </c>
      <c r="H3254" t="s">
        <v>21718</v>
      </c>
      <c r="I3254" t="s">
        <v>267</v>
      </c>
      <c r="J3254" t="s">
        <v>37</v>
      </c>
      <c r="K3254" t="s">
        <v>38</v>
      </c>
      <c r="L3254" t="s">
        <v>1124</v>
      </c>
      <c r="M3254" t="s">
        <v>1125</v>
      </c>
      <c r="N3254" t="s">
        <v>41</v>
      </c>
      <c r="O3254" t="s">
        <v>42</v>
      </c>
      <c r="P3254" t="s">
        <v>363</v>
      </c>
      <c r="Q3254" t="s">
        <v>364</v>
      </c>
      <c r="R3254">
        <v>0</v>
      </c>
      <c r="S3254">
        <v>0</v>
      </c>
      <c r="W3254" t="s">
        <v>45</v>
      </c>
      <c r="X3254">
        <v>5848</v>
      </c>
      <c r="Y3254" t="s">
        <v>46</v>
      </c>
      <c r="Z3254" t="s">
        <v>47</v>
      </c>
      <c r="AA3254" t="s">
        <v>40896</v>
      </c>
      <c r="AB3254" t="s">
        <v>48</v>
      </c>
      <c r="AC3254">
        <v>7687</v>
      </c>
      <c r="AD3254" t="s">
        <v>21720</v>
      </c>
      <c r="AE3254">
        <v>0.36940000000000001</v>
      </c>
      <c r="AF3254">
        <v>42030.843055555553</v>
      </c>
      <c r="AG3254" s="1">
        <v>43059.636805555558</v>
      </c>
      <c r="AH3254" s="1">
        <v>43146.660416666666</v>
      </c>
      <c r="AI3254">
        <v>-2.8010999999999999</v>
      </c>
      <c r="AJ3254">
        <v>50.882899999999999</v>
      </c>
      <c r="AK3254">
        <f t="shared" si="100"/>
        <v>2014</v>
      </c>
      <c r="AL3254">
        <f t="shared" si="101"/>
        <v>8</v>
      </c>
    </row>
    <row r="3255" spans="1:38" x14ac:dyDescent="0.25">
      <c r="A3255" t="s">
        <v>21721</v>
      </c>
      <c r="B3255" t="s">
        <v>21722</v>
      </c>
      <c r="C3255">
        <v>5849</v>
      </c>
      <c r="D3255">
        <v>41853</v>
      </c>
      <c r="F3255" t="s">
        <v>21723</v>
      </c>
      <c r="G3255" t="s">
        <v>21724</v>
      </c>
      <c r="H3255" t="s">
        <v>21723</v>
      </c>
      <c r="I3255" t="s">
        <v>36</v>
      </c>
      <c r="J3255" t="s">
        <v>37</v>
      </c>
      <c r="K3255" t="s">
        <v>38</v>
      </c>
      <c r="L3255" t="s">
        <v>43</v>
      </c>
      <c r="M3255" t="s">
        <v>44</v>
      </c>
      <c r="N3255" t="s">
        <v>41</v>
      </c>
      <c r="O3255" t="s">
        <v>42</v>
      </c>
      <c r="P3255" t="s">
        <v>323</v>
      </c>
      <c r="Q3255" t="s">
        <v>324</v>
      </c>
      <c r="R3255">
        <v>0</v>
      </c>
      <c r="S3255">
        <v>0</v>
      </c>
      <c r="W3255" t="s">
        <v>45</v>
      </c>
      <c r="X3255">
        <v>5849</v>
      </c>
      <c r="Y3255" t="s">
        <v>46</v>
      </c>
      <c r="Z3255" t="s">
        <v>47</v>
      </c>
      <c r="AA3255" t="s">
        <v>40896</v>
      </c>
      <c r="AB3255" t="s">
        <v>6214</v>
      </c>
      <c r="AC3255">
        <v>4217</v>
      </c>
      <c r="AD3255" t="s">
        <v>21725</v>
      </c>
      <c r="AE3255">
        <v>1.97374</v>
      </c>
      <c r="AF3255">
        <v>41875</v>
      </c>
      <c r="AG3255" s="1">
        <v>43059.636805555558</v>
      </c>
      <c r="AH3255" s="1">
        <v>43146.660416666666</v>
      </c>
      <c r="AI3255">
        <v>-3.2614000000000001</v>
      </c>
      <c r="AJ3255">
        <v>51.7331</v>
      </c>
      <c r="AK3255">
        <f t="shared" si="100"/>
        <v>2014</v>
      </c>
      <c r="AL3255">
        <f t="shared" si="101"/>
        <v>8</v>
      </c>
    </row>
    <row r="3256" spans="1:38" x14ac:dyDescent="0.25">
      <c r="A3256" t="s">
        <v>22059</v>
      </c>
      <c r="B3256" t="s">
        <v>22060</v>
      </c>
      <c r="C3256">
        <v>5938</v>
      </c>
      <c r="D3256">
        <v>41854</v>
      </c>
      <c r="F3256" t="s">
        <v>22061</v>
      </c>
      <c r="G3256" t="s">
        <v>22062</v>
      </c>
      <c r="H3256" t="s">
        <v>22061</v>
      </c>
      <c r="I3256" t="s">
        <v>36</v>
      </c>
      <c r="J3256" t="s">
        <v>37</v>
      </c>
      <c r="K3256" t="s">
        <v>38</v>
      </c>
      <c r="L3256" t="s">
        <v>123</v>
      </c>
      <c r="M3256" t="s">
        <v>124</v>
      </c>
      <c r="N3256" t="s">
        <v>41</v>
      </c>
      <c r="O3256" t="s">
        <v>42</v>
      </c>
      <c r="P3256" t="s">
        <v>323</v>
      </c>
      <c r="Q3256" t="s">
        <v>324</v>
      </c>
      <c r="R3256">
        <v>0</v>
      </c>
      <c r="S3256">
        <v>0</v>
      </c>
      <c r="W3256" t="s">
        <v>45</v>
      </c>
      <c r="X3256">
        <v>5938</v>
      </c>
      <c r="Y3256" t="s">
        <v>46</v>
      </c>
      <c r="Z3256" t="s">
        <v>47</v>
      </c>
      <c r="AA3256" t="s">
        <v>40896</v>
      </c>
      <c r="AB3256" t="s">
        <v>6214</v>
      </c>
      <c r="AC3256">
        <v>2031</v>
      </c>
      <c r="AD3256" t="s">
        <v>22063</v>
      </c>
      <c r="AE3256">
        <v>4.3936299999999999</v>
      </c>
      <c r="AF3256">
        <v>41875</v>
      </c>
      <c r="AG3256" s="1">
        <v>43059.636805555558</v>
      </c>
      <c r="AH3256" s="1">
        <v>43146.660416666666</v>
      </c>
      <c r="AI3256">
        <v>-4.0989000000000004</v>
      </c>
      <c r="AJ3256">
        <v>52.967700000000001</v>
      </c>
      <c r="AK3256">
        <f t="shared" si="100"/>
        <v>2014</v>
      </c>
      <c r="AL3256">
        <f t="shared" si="101"/>
        <v>8</v>
      </c>
    </row>
    <row r="3257" spans="1:38" x14ac:dyDescent="0.25">
      <c r="A3257" t="s">
        <v>21387</v>
      </c>
      <c r="B3257" t="s">
        <v>21388</v>
      </c>
      <c r="C3257">
        <v>5756</v>
      </c>
      <c r="D3257">
        <v>41883</v>
      </c>
      <c r="F3257" t="s">
        <v>21389</v>
      </c>
      <c r="G3257" t="s">
        <v>21390</v>
      </c>
      <c r="H3257" t="s">
        <v>21389</v>
      </c>
      <c r="I3257" t="s">
        <v>267</v>
      </c>
      <c r="J3257" t="s">
        <v>37</v>
      </c>
      <c r="K3257" t="s">
        <v>38</v>
      </c>
      <c r="L3257" t="s">
        <v>43</v>
      </c>
      <c r="M3257" t="s">
        <v>44</v>
      </c>
      <c r="N3257" t="s">
        <v>41</v>
      </c>
      <c r="O3257" t="s">
        <v>42</v>
      </c>
      <c r="P3257" t="s">
        <v>363</v>
      </c>
      <c r="Q3257" t="s">
        <v>364</v>
      </c>
      <c r="R3257">
        <v>0</v>
      </c>
      <c r="S3257">
        <v>0</v>
      </c>
      <c r="W3257" t="s">
        <v>45</v>
      </c>
      <c r="X3257">
        <v>5756</v>
      </c>
      <c r="Y3257" t="s">
        <v>46</v>
      </c>
      <c r="Z3257" t="s">
        <v>47</v>
      </c>
      <c r="AA3257" t="s">
        <v>40896</v>
      </c>
      <c r="AB3257" t="s">
        <v>48</v>
      </c>
      <c r="AC3257">
        <v>0</v>
      </c>
      <c r="AD3257" t="s">
        <v>21360</v>
      </c>
      <c r="AE3257">
        <v>1.4132400000000001</v>
      </c>
      <c r="AF3257">
        <v>41875</v>
      </c>
      <c r="AG3257" s="1">
        <v>43059.636805555558</v>
      </c>
      <c r="AH3257" s="1">
        <v>43146.660416666666</v>
      </c>
      <c r="AI3257">
        <v>0.1595</v>
      </c>
      <c r="AJ3257">
        <v>51.465000000000003</v>
      </c>
      <c r="AK3257">
        <f t="shared" si="100"/>
        <v>2014</v>
      </c>
      <c r="AL3257">
        <f t="shared" si="101"/>
        <v>9</v>
      </c>
    </row>
    <row r="3258" spans="1:38" x14ac:dyDescent="0.25">
      <c r="A3258" t="s">
        <v>21731</v>
      </c>
      <c r="B3258" t="s">
        <v>21732</v>
      </c>
      <c r="C3258">
        <v>5851</v>
      </c>
      <c r="D3258">
        <v>41914</v>
      </c>
      <c r="F3258" t="s">
        <v>21733</v>
      </c>
      <c r="G3258" t="s">
        <v>21734</v>
      </c>
      <c r="H3258" t="s">
        <v>21733</v>
      </c>
      <c r="I3258" t="s">
        <v>36</v>
      </c>
      <c r="J3258" t="s">
        <v>37</v>
      </c>
      <c r="K3258" t="s">
        <v>38</v>
      </c>
      <c r="L3258" t="s">
        <v>349</v>
      </c>
      <c r="M3258" t="s">
        <v>350</v>
      </c>
      <c r="N3258" t="s">
        <v>41</v>
      </c>
      <c r="O3258" t="s">
        <v>42</v>
      </c>
      <c r="P3258" t="s">
        <v>363</v>
      </c>
      <c r="Q3258" t="s">
        <v>364</v>
      </c>
      <c r="R3258">
        <v>0</v>
      </c>
      <c r="S3258">
        <v>0</v>
      </c>
      <c r="W3258" t="s">
        <v>45</v>
      </c>
      <c r="X3258">
        <v>5851</v>
      </c>
      <c r="Y3258" t="s">
        <v>46</v>
      </c>
      <c r="Z3258" t="s">
        <v>47</v>
      </c>
      <c r="AA3258" t="s">
        <v>40896</v>
      </c>
      <c r="AB3258" t="s">
        <v>6214</v>
      </c>
      <c r="AC3258">
        <v>0</v>
      </c>
      <c r="AD3258" t="s">
        <v>21735</v>
      </c>
      <c r="AE3258">
        <v>2.7961499999999999</v>
      </c>
      <c r="AF3258">
        <v>41875</v>
      </c>
      <c r="AG3258" s="1">
        <v>43059.636805555558</v>
      </c>
      <c r="AH3258" s="1">
        <v>43146.660416666666</v>
      </c>
      <c r="AI3258">
        <v>-3.1414</v>
      </c>
      <c r="AJ3258">
        <v>51.702599999999997</v>
      </c>
      <c r="AK3258">
        <f t="shared" si="100"/>
        <v>2014</v>
      </c>
      <c r="AL3258">
        <f t="shared" si="101"/>
        <v>10</v>
      </c>
    </row>
    <row r="3259" spans="1:38" x14ac:dyDescent="0.25">
      <c r="A3259" t="s">
        <v>21356</v>
      </c>
      <c r="B3259" t="s">
        <v>21736</v>
      </c>
      <c r="C3259">
        <v>5852</v>
      </c>
      <c r="D3259">
        <v>41914</v>
      </c>
      <c r="F3259" t="s">
        <v>21737</v>
      </c>
      <c r="G3259" t="s">
        <v>21738</v>
      </c>
      <c r="H3259" t="s">
        <v>21737</v>
      </c>
      <c r="I3259" t="s">
        <v>36</v>
      </c>
      <c r="J3259" t="s">
        <v>37</v>
      </c>
      <c r="K3259" t="s">
        <v>38</v>
      </c>
      <c r="L3259" t="s">
        <v>43</v>
      </c>
      <c r="M3259" t="s">
        <v>44</v>
      </c>
      <c r="N3259" t="s">
        <v>41</v>
      </c>
      <c r="O3259" t="s">
        <v>42</v>
      </c>
      <c r="P3259" t="s">
        <v>43</v>
      </c>
      <c r="Q3259" t="s">
        <v>44</v>
      </c>
      <c r="R3259">
        <v>0</v>
      </c>
      <c r="S3259">
        <v>0</v>
      </c>
      <c r="W3259" t="s">
        <v>45</v>
      </c>
      <c r="X3259">
        <v>5852</v>
      </c>
      <c r="Y3259" t="s">
        <v>46</v>
      </c>
      <c r="Z3259" t="s">
        <v>47</v>
      </c>
      <c r="AA3259" t="s">
        <v>40896</v>
      </c>
      <c r="AB3259" t="s">
        <v>48</v>
      </c>
      <c r="AC3259">
        <v>12856</v>
      </c>
      <c r="AD3259" t="s">
        <v>21739</v>
      </c>
      <c r="AE3259">
        <v>1.88764</v>
      </c>
      <c r="AF3259">
        <v>41875</v>
      </c>
      <c r="AG3259" s="1">
        <v>43059.636805555558</v>
      </c>
      <c r="AH3259" s="1">
        <v>43146.660416666666</v>
      </c>
      <c r="AI3259">
        <v>-2.7099999999999999E-2</v>
      </c>
      <c r="AJ3259">
        <v>51.267499999999998</v>
      </c>
      <c r="AK3259">
        <f t="shared" si="100"/>
        <v>2014</v>
      </c>
      <c r="AL3259">
        <f t="shared" si="101"/>
        <v>10</v>
      </c>
    </row>
    <row r="3260" spans="1:38" x14ac:dyDescent="0.25">
      <c r="A3260" t="s">
        <v>21740</v>
      </c>
      <c r="B3260" t="s">
        <v>21741</v>
      </c>
      <c r="C3260">
        <v>5853</v>
      </c>
      <c r="D3260">
        <v>41914</v>
      </c>
      <c r="F3260" t="s">
        <v>21742</v>
      </c>
      <c r="G3260" t="s">
        <v>21743</v>
      </c>
      <c r="H3260" t="s">
        <v>21742</v>
      </c>
      <c r="I3260" t="s">
        <v>36</v>
      </c>
      <c r="J3260" t="s">
        <v>37</v>
      </c>
      <c r="K3260" t="s">
        <v>38</v>
      </c>
      <c r="L3260" t="s">
        <v>43</v>
      </c>
      <c r="M3260" t="s">
        <v>44</v>
      </c>
      <c r="N3260" t="s">
        <v>190</v>
      </c>
      <c r="O3260" t="s">
        <v>191</v>
      </c>
      <c r="P3260" t="s">
        <v>43</v>
      </c>
      <c r="Q3260" t="s">
        <v>44</v>
      </c>
      <c r="R3260">
        <v>0</v>
      </c>
      <c r="S3260">
        <v>0</v>
      </c>
      <c r="W3260" t="s">
        <v>45</v>
      </c>
      <c r="X3260">
        <v>5853</v>
      </c>
      <c r="Y3260" t="s">
        <v>46</v>
      </c>
      <c r="Z3260" t="s">
        <v>47</v>
      </c>
      <c r="AA3260" t="s">
        <v>40896</v>
      </c>
      <c r="AB3260" t="s">
        <v>48</v>
      </c>
      <c r="AC3260">
        <v>1878</v>
      </c>
      <c r="AD3260" t="s">
        <v>4459</v>
      </c>
      <c r="AE3260">
        <v>3.9730400000000001</v>
      </c>
      <c r="AF3260">
        <v>41875</v>
      </c>
      <c r="AG3260" s="1">
        <v>43059.636805555558</v>
      </c>
      <c r="AH3260" s="1">
        <v>43146.660416666666</v>
      </c>
      <c r="AI3260">
        <v>-3.0706000000000002</v>
      </c>
      <c r="AJ3260">
        <v>50.704300000000003</v>
      </c>
      <c r="AK3260">
        <f t="shared" si="100"/>
        <v>2014</v>
      </c>
      <c r="AL3260">
        <f t="shared" si="101"/>
        <v>10</v>
      </c>
    </row>
    <row r="3261" spans="1:38" x14ac:dyDescent="0.25">
      <c r="A3261" t="s">
        <v>21748</v>
      </c>
      <c r="B3261" t="s">
        <v>21749</v>
      </c>
      <c r="C3261">
        <v>5855</v>
      </c>
      <c r="D3261">
        <v>41914</v>
      </c>
      <c r="F3261" t="s">
        <v>21750</v>
      </c>
      <c r="G3261" t="s">
        <v>21751</v>
      </c>
      <c r="H3261" t="s">
        <v>21750</v>
      </c>
      <c r="I3261" t="s">
        <v>36</v>
      </c>
      <c r="J3261" t="s">
        <v>37</v>
      </c>
      <c r="K3261" t="s">
        <v>38</v>
      </c>
      <c r="L3261" t="s">
        <v>43</v>
      </c>
      <c r="M3261" t="s">
        <v>44</v>
      </c>
      <c r="N3261" t="s">
        <v>41</v>
      </c>
      <c r="O3261" t="s">
        <v>42</v>
      </c>
      <c r="P3261" t="s">
        <v>43</v>
      </c>
      <c r="Q3261" t="s">
        <v>44</v>
      </c>
      <c r="R3261">
        <v>0</v>
      </c>
      <c r="S3261">
        <v>0</v>
      </c>
      <c r="W3261" t="s">
        <v>45</v>
      </c>
      <c r="X3261">
        <v>5855</v>
      </c>
      <c r="Y3261" t="s">
        <v>46</v>
      </c>
      <c r="Z3261" t="s">
        <v>47</v>
      </c>
      <c r="AA3261" t="s">
        <v>40896</v>
      </c>
      <c r="AB3261" t="s">
        <v>48</v>
      </c>
      <c r="AC3261">
        <v>2031</v>
      </c>
      <c r="AD3261" t="s">
        <v>21752</v>
      </c>
      <c r="AE3261">
        <v>3.76545</v>
      </c>
      <c r="AF3261">
        <v>41875</v>
      </c>
      <c r="AG3261" s="1">
        <v>43059.636805555558</v>
      </c>
      <c r="AH3261" s="1">
        <v>43146.660416666666</v>
      </c>
      <c r="AI3261">
        <v>0.4703</v>
      </c>
      <c r="AJ3261">
        <v>50.951900000000002</v>
      </c>
      <c r="AK3261">
        <f t="shared" si="100"/>
        <v>2014</v>
      </c>
      <c r="AL3261">
        <f t="shared" si="101"/>
        <v>10</v>
      </c>
    </row>
    <row r="3262" spans="1:38" x14ac:dyDescent="0.25">
      <c r="A3262" t="s">
        <v>21748</v>
      </c>
      <c r="B3262" t="s">
        <v>21749</v>
      </c>
      <c r="C3262">
        <v>5856</v>
      </c>
      <c r="D3262">
        <v>41914</v>
      </c>
      <c r="F3262" t="s">
        <v>21753</v>
      </c>
      <c r="G3262" t="s">
        <v>21751</v>
      </c>
      <c r="H3262" t="s">
        <v>21753</v>
      </c>
      <c r="I3262" t="s">
        <v>36</v>
      </c>
      <c r="J3262" t="s">
        <v>37</v>
      </c>
      <c r="K3262" t="s">
        <v>38</v>
      </c>
      <c r="L3262" t="s">
        <v>43</v>
      </c>
      <c r="M3262" t="s">
        <v>44</v>
      </c>
      <c r="N3262" t="s">
        <v>41</v>
      </c>
      <c r="O3262" t="s">
        <v>42</v>
      </c>
      <c r="P3262" t="s">
        <v>43</v>
      </c>
      <c r="Q3262" t="s">
        <v>44</v>
      </c>
      <c r="R3262">
        <v>0</v>
      </c>
      <c r="S3262">
        <v>0</v>
      </c>
      <c r="W3262" t="s">
        <v>45</v>
      </c>
      <c r="X3262">
        <v>5856</v>
      </c>
      <c r="Y3262" t="s">
        <v>46</v>
      </c>
      <c r="Z3262" t="s">
        <v>47</v>
      </c>
      <c r="AA3262" t="s">
        <v>40896</v>
      </c>
      <c r="AB3262" t="s">
        <v>48</v>
      </c>
      <c r="AC3262">
        <v>3768</v>
      </c>
      <c r="AD3262" t="s">
        <v>21212</v>
      </c>
      <c r="AE3262">
        <v>5.0185399999999998</v>
      </c>
      <c r="AF3262">
        <v>41875</v>
      </c>
      <c r="AG3262" s="1">
        <v>43059.636805555558</v>
      </c>
      <c r="AH3262" s="1">
        <v>43146.660416666666</v>
      </c>
      <c r="AI3262">
        <v>0.36380000000000001</v>
      </c>
      <c r="AJ3262">
        <v>51.0199</v>
      </c>
      <c r="AK3262">
        <f t="shared" si="100"/>
        <v>2014</v>
      </c>
      <c r="AL3262">
        <f t="shared" si="101"/>
        <v>10</v>
      </c>
    </row>
    <row r="3263" spans="1:38" x14ac:dyDescent="0.25">
      <c r="A3263" t="s">
        <v>7199</v>
      </c>
      <c r="B3263" t="s">
        <v>21754</v>
      </c>
      <c r="C3263">
        <v>5857</v>
      </c>
      <c r="D3263">
        <v>41914</v>
      </c>
      <c r="F3263" t="s">
        <v>21755</v>
      </c>
      <c r="G3263" t="s">
        <v>21756</v>
      </c>
      <c r="H3263" t="s">
        <v>21755</v>
      </c>
      <c r="I3263" t="s">
        <v>36</v>
      </c>
      <c r="J3263" t="s">
        <v>37</v>
      </c>
      <c r="K3263" t="s">
        <v>38</v>
      </c>
      <c r="L3263" t="s">
        <v>1124</v>
      </c>
      <c r="M3263" t="s">
        <v>1125</v>
      </c>
      <c r="N3263" t="s">
        <v>65</v>
      </c>
      <c r="O3263" t="s">
        <v>66</v>
      </c>
      <c r="P3263" t="s">
        <v>43</v>
      </c>
      <c r="Q3263" t="s">
        <v>44</v>
      </c>
      <c r="R3263">
        <v>0</v>
      </c>
      <c r="S3263">
        <v>0</v>
      </c>
      <c r="W3263" t="s">
        <v>45</v>
      </c>
      <c r="X3263">
        <v>5857</v>
      </c>
      <c r="Y3263" t="s">
        <v>46</v>
      </c>
      <c r="Z3263" t="s">
        <v>47</v>
      </c>
      <c r="AA3263" t="s">
        <v>40896</v>
      </c>
      <c r="AB3263" t="s">
        <v>48</v>
      </c>
      <c r="AC3263">
        <v>34218</v>
      </c>
      <c r="AD3263" t="s">
        <v>21757</v>
      </c>
      <c r="AE3263">
        <v>3.6517900000000001</v>
      </c>
      <c r="AF3263">
        <v>41875</v>
      </c>
      <c r="AG3263" s="1">
        <v>43059.636805555558</v>
      </c>
      <c r="AH3263" s="1">
        <v>43146.660416666666</v>
      </c>
      <c r="AI3263">
        <v>-0.88229999999999997</v>
      </c>
      <c r="AJ3263">
        <v>51.271700000000003</v>
      </c>
      <c r="AK3263">
        <f t="shared" si="100"/>
        <v>2014</v>
      </c>
      <c r="AL3263">
        <f t="shared" si="101"/>
        <v>10</v>
      </c>
    </row>
    <row r="3264" spans="1:38" x14ac:dyDescent="0.25">
      <c r="A3264" t="s">
        <v>23342</v>
      </c>
      <c r="B3264" t="s">
        <v>23343</v>
      </c>
      <c r="C3264">
        <v>6298</v>
      </c>
      <c r="D3264">
        <v>41938</v>
      </c>
      <c r="F3264" t="s">
        <v>23344</v>
      </c>
      <c r="G3264" t="s">
        <v>23345</v>
      </c>
      <c r="H3264" t="s">
        <v>23344</v>
      </c>
      <c r="I3264" t="s">
        <v>64</v>
      </c>
      <c r="J3264" t="s">
        <v>37</v>
      </c>
      <c r="K3264" t="s">
        <v>38</v>
      </c>
      <c r="L3264" t="s">
        <v>123</v>
      </c>
      <c r="M3264" t="s">
        <v>124</v>
      </c>
      <c r="N3264" t="s">
        <v>190</v>
      </c>
      <c r="O3264" t="s">
        <v>191</v>
      </c>
      <c r="P3264" t="s">
        <v>363</v>
      </c>
      <c r="Q3264" t="s">
        <v>364</v>
      </c>
      <c r="R3264">
        <v>0</v>
      </c>
      <c r="S3264">
        <v>0</v>
      </c>
      <c r="U3264" t="s">
        <v>23346</v>
      </c>
      <c r="W3264" t="s">
        <v>45</v>
      </c>
      <c r="X3264">
        <v>6298</v>
      </c>
      <c r="Y3264" t="s">
        <v>46</v>
      </c>
      <c r="Z3264" t="s">
        <v>47</v>
      </c>
      <c r="AA3264" t="s">
        <v>40896</v>
      </c>
      <c r="AB3264" t="s">
        <v>883</v>
      </c>
      <c r="AC3264">
        <v>9652</v>
      </c>
      <c r="AD3264" t="s">
        <v>23347</v>
      </c>
      <c r="AE3264">
        <v>11.43282</v>
      </c>
      <c r="AF3264">
        <v>41939.582638888889</v>
      </c>
      <c r="AG3264" s="1">
        <v>43059.636805555558</v>
      </c>
      <c r="AH3264" s="1">
        <v>43146.660416666666</v>
      </c>
      <c r="AI3264">
        <v>-5.2213000000000003</v>
      </c>
      <c r="AJ3264">
        <v>56.7331</v>
      </c>
      <c r="AK3264">
        <f t="shared" si="100"/>
        <v>2014</v>
      </c>
      <c r="AL3264">
        <f t="shared" si="101"/>
        <v>10</v>
      </c>
    </row>
    <row r="3265" spans="1:38" x14ac:dyDescent="0.25">
      <c r="A3265" t="s">
        <v>23488</v>
      </c>
      <c r="B3265" t="s">
        <v>23489</v>
      </c>
      <c r="C3265">
        <v>6329</v>
      </c>
      <c r="D3265">
        <v>41940</v>
      </c>
      <c r="F3265" t="s">
        <v>23490</v>
      </c>
      <c r="G3265" t="s">
        <v>23491</v>
      </c>
      <c r="H3265" t="s">
        <v>23490</v>
      </c>
      <c r="I3265" t="s">
        <v>36</v>
      </c>
      <c r="J3265" t="s">
        <v>37</v>
      </c>
      <c r="K3265" t="s">
        <v>38</v>
      </c>
      <c r="L3265" t="s">
        <v>39</v>
      </c>
      <c r="M3265" t="s">
        <v>40</v>
      </c>
      <c r="N3265" t="s">
        <v>190</v>
      </c>
      <c r="O3265" t="s">
        <v>191</v>
      </c>
      <c r="P3265" t="s">
        <v>363</v>
      </c>
      <c r="Q3265" t="s">
        <v>364</v>
      </c>
      <c r="R3265">
        <v>0</v>
      </c>
      <c r="S3265">
        <v>0</v>
      </c>
      <c r="U3265" t="s">
        <v>23492</v>
      </c>
      <c r="W3265" t="s">
        <v>45</v>
      </c>
      <c r="X3265">
        <v>6329</v>
      </c>
      <c r="Y3265" t="s">
        <v>46</v>
      </c>
      <c r="Z3265" t="s">
        <v>47</v>
      </c>
      <c r="AA3265" t="s">
        <v>40896</v>
      </c>
      <c r="AB3265" t="s">
        <v>883</v>
      </c>
      <c r="AC3265">
        <v>1296</v>
      </c>
      <c r="AD3265" t="s">
        <v>1697</v>
      </c>
      <c r="AE3265">
        <v>15.824059999999999</v>
      </c>
      <c r="AF3265">
        <v>41709.847916666666</v>
      </c>
      <c r="AG3265" s="1">
        <v>43059.636805555558</v>
      </c>
      <c r="AH3265" s="1">
        <v>43146.660416666666</v>
      </c>
      <c r="AI3265">
        <v>-4.8470000000000004</v>
      </c>
      <c r="AJ3265">
        <v>56.223799999999997</v>
      </c>
      <c r="AK3265">
        <f t="shared" si="100"/>
        <v>2014</v>
      </c>
      <c r="AL3265">
        <f t="shared" si="101"/>
        <v>10</v>
      </c>
    </row>
    <row r="3266" spans="1:38" x14ac:dyDescent="0.25">
      <c r="A3266" t="s">
        <v>23488</v>
      </c>
      <c r="B3266" t="s">
        <v>23690</v>
      </c>
      <c r="C3266">
        <v>6379</v>
      </c>
      <c r="D3266">
        <v>41940</v>
      </c>
      <c r="F3266" t="s">
        <v>23691</v>
      </c>
      <c r="G3266" t="s">
        <v>23692</v>
      </c>
      <c r="H3266" t="s">
        <v>23691</v>
      </c>
      <c r="I3266" t="s">
        <v>267</v>
      </c>
      <c r="J3266" t="s">
        <v>814</v>
      </c>
      <c r="K3266" t="s">
        <v>815</v>
      </c>
      <c r="L3266" t="s">
        <v>43</v>
      </c>
      <c r="M3266" t="s">
        <v>44</v>
      </c>
      <c r="N3266" t="s">
        <v>190</v>
      </c>
      <c r="O3266" t="s">
        <v>191</v>
      </c>
      <c r="P3266" t="s">
        <v>363</v>
      </c>
      <c r="Q3266" t="s">
        <v>364</v>
      </c>
      <c r="R3266">
        <v>0</v>
      </c>
      <c r="S3266">
        <v>0</v>
      </c>
      <c r="U3266" t="s">
        <v>23693</v>
      </c>
      <c r="W3266" t="s">
        <v>45</v>
      </c>
      <c r="X3266">
        <v>6379</v>
      </c>
      <c r="Y3266" t="s">
        <v>46</v>
      </c>
      <c r="Z3266" t="s">
        <v>47</v>
      </c>
      <c r="AA3266" t="s">
        <v>40896</v>
      </c>
      <c r="AB3266" t="s">
        <v>883</v>
      </c>
      <c r="AC3266">
        <v>1886</v>
      </c>
      <c r="AD3266" t="s">
        <v>15684</v>
      </c>
      <c r="AE3266">
        <v>43.399230000000003</v>
      </c>
      <c r="AF3266">
        <v>41968.792361111111</v>
      </c>
      <c r="AG3266" s="1">
        <v>43059.636805555558</v>
      </c>
      <c r="AH3266" s="1">
        <v>43146.660416666666</v>
      </c>
      <c r="AI3266">
        <v>-5.4751000000000003</v>
      </c>
      <c r="AJ3266">
        <v>57.381</v>
      </c>
      <c r="AK3266">
        <f t="shared" ref="AK3266:AK3329" si="102">YEAR(D3266)</f>
        <v>2014</v>
      </c>
      <c r="AL3266">
        <f t="shared" ref="AL3266:AL3329" si="103">MONTH(D3266)</f>
        <v>10</v>
      </c>
    </row>
    <row r="3267" spans="1:38" x14ac:dyDescent="0.25">
      <c r="A3267" t="s">
        <v>23488</v>
      </c>
      <c r="B3267" t="s">
        <v>24446</v>
      </c>
      <c r="C3267">
        <v>6580</v>
      </c>
      <c r="D3267">
        <v>41995</v>
      </c>
      <c r="F3267" t="s">
        <v>24447</v>
      </c>
      <c r="G3267" t="s">
        <v>24448</v>
      </c>
      <c r="H3267" t="s">
        <v>24447</v>
      </c>
      <c r="I3267" t="s">
        <v>72</v>
      </c>
      <c r="J3267" t="s">
        <v>37</v>
      </c>
      <c r="K3267" t="s">
        <v>38</v>
      </c>
      <c r="L3267" t="s">
        <v>123</v>
      </c>
      <c r="M3267" t="s">
        <v>124</v>
      </c>
      <c r="N3267" t="s">
        <v>41</v>
      </c>
      <c r="O3267" t="s">
        <v>42</v>
      </c>
      <c r="P3267" t="s">
        <v>323</v>
      </c>
      <c r="Q3267" t="s">
        <v>324</v>
      </c>
      <c r="R3267">
        <v>0</v>
      </c>
      <c r="S3267">
        <v>0</v>
      </c>
      <c r="W3267" t="s">
        <v>45</v>
      </c>
      <c r="X3267">
        <v>6580</v>
      </c>
      <c r="Y3267" t="s">
        <v>46</v>
      </c>
      <c r="Z3267" t="s">
        <v>47</v>
      </c>
      <c r="AA3267" t="s">
        <v>40896</v>
      </c>
      <c r="AB3267" t="s">
        <v>883</v>
      </c>
      <c r="AC3267">
        <v>1442</v>
      </c>
      <c r="AD3267" t="s">
        <v>24449</v>
      </c>
      <c r="AE3267">
        <v>3.97403</v>
      </c>
      <c r="AF3267">
        <v>41995.975694444445</v>
      </c>
      <c r="AG3267" s="1">
        <v>43059.636805555558</v>
      </c>
      <c r="AH3267" s="1">
        <v>43146.660416666666</v>
      </c>
      <c r="AI3267">
        <v>-3.9946000000000002</v>
      </c>
      <c r="AJ3267">
        <v>57.096899999999998</v>
      </c>
      <c r="AK3267">
        <f t="shared" si="102"/>
        <v>2014</v>
      </c>
      <c r="AL3267">
        <f t="shared" si="103"/>
        <v>12</v>
      </c>
    </row>
    <row r="3268" spans="1:38" x14ac:dyDescent="0.25">
      <c r="A3268" t="s">
        <v>25020</v>
      </c>
      <c r="B3268" t="s">
        <v>25021</v>
      </c>
      <c r="C3268">
        <v>6717</v>
      </c>
      <c r="D3268">
        <v>42018</v>
      </c>
      <c r="F3268" t="s">
        <v>25022</v>
      </c>
      <c r="G3268" t="s">
        <v>25023</v>
      </c>
      <c r="H3268" t="s">
        <v>25022</v>
      </c>
      <c r="I3268" t="s">
        <v>72</v>
      </c>
      <c r="J3268" t="s">
        <v>37</v>
      </c>
      <c r="K3268" t="s">
        <v>38</v>
      </c>
      <c r="L3268" t="s">
        <v>2166</v>
      </c>
      <c r="M3268" t="s">
        <v>2167</v>
      </c>
      <c r="N3268" t="s">
        <v>190</v>
      </c>
      <c r="O3268" t="s">
        <v>191</v>
      </c>
      <c r="P3268" t="s">
        <v>363</v>
      </c>
      <c r="Q3268" t="s">
        <v>364</v>
      </c>
      <c r="R3268">
        <v>0</v>
      </c>
      <c r="S3268">
        <v>0</v>
      </c>
      <c r="W3268" t="s">
        <v>45</v>
      </c>
      <c r="X3268">
        <v>6717</v>
      </c>
      <c r="Y3268" t="s">
        <v>46</v>
      </c>
      <c r="Z3268" t="s">
        <v>47</v>
      </c>
      <c r="AA3268" t="s">
        <v>40896</v>
      </c>
      <c r="AB3268" t="s">
        <v>883</v>
      </c>
      <c r="AC3268">
        <v>4220</v>
      </c>
      <c r="AD3268" t="s">
        <v>25024</v>
      </c>
      <c r="AE3268">
        <v>7.1102999999999996</v>
      </c>
      <c r="AF3268">
        <v>42030.682638888888</v>
      </c>
      <c r="AG3268" s="1">
        <v>43059.636805555558</v>
      </c>
      <c r="AH3268" s="1">
        <v>43146.660416666666</v>
      </c>
      <c r="AI3268">
        <v>-3.6107</v>
      </c>
      <c r="AJ3268">
        <v>56.331099999999999</v>
      </c>
      <c r="AK3268">
        <f t="shared" si="102"/>
        <v>2015</v>
      </c>
      <c r="AL3268">
        <f t="shared" si="103"/>
        <v>1</v>
      </c>
    </row>
    <row r="3269" spans="1:38" x14ac:dyDescent="0.25">
      <c r="A3269" t="s">
        <v>25096</v>
      </c>
      <c r="B3269" t="s">
        <v>25097</v>
      </c>
      <c r="C3269">
        <v>6736</v>
      </c>
      <c r="D3269">
        <v>42035</v>
      </c>
      <c r="F3269" t="s">
        <v>25098</v>
      </c>
      <c r="G3269" t="s">
        <v>25099</v>
      </c>
      <c r="H3269" t="s">
        <v>25098</v>
      </c>
      <c r="I3269" t="s">
        <v>222</v>
      </c>
      <c r="J3269" t="s">
        <v>37</v>
      </c>
      <c r="K3269" t="s">
        <v>38</v>
      </c>
      <c r="L3269" t="s">
        <v>123</v>
      </c>
      <c r="M3269" t="s">
        <v>124</v>
      </c>
      <c r="N3269" t="s">
        <v>41</v>
      </c>
      <c r="O3269" t="s">
        <v>42</v>
      </c>
      <c r="P3269" t="s">
        <v>878</v>
      </c>
      <c r="Q3269" t="s">
        <v>879</v>
      </c>
      <c r="R3269">
        <v>0</v>
      </c>
      <c r="S3269">
        <v>0</v>
      </c>
      <c r="U3269" t="s">
        <v>25100</v>
      </c>
      <c r="W3269" t="s">
        <v>45</v>
      </c>
      <c r="X3269">
        <v>6736</v>
      </c>
      <c r="Y3269" t="s">
        <v>46</v>
      </c>
      <c r="Z3269" t="s">
        <v>47</v>
      </c>
      <c r="AA3269" t="s">
        <v>40896</v>
      </c>
      <c r="AB3269" t="s">
        <v>48</v>
      </c>
      <c r="AC3269">
        <v>2264</v>
      </c>
      <c r="AD3269" t="s">
        <v>21794</v>
      </c>
      <c r="AE3269">
        <v>0.77637</v>
      </c>
      <c r="AF3269">
        <v>42096.752083333333</v>
      </c>
      <c r="AG3269" s="1">
        <v>43059.636805555558</v>
      </c>
      <c r="AH3269" s="1">
        <v>43146.660416666666</v>
      </c>
      <c r="AI3269">
        <v>-1.448</v>
      </c>
      <c r="AJ3269">
        <v>52.239600000000003</v>
      </c>
      <c r="AK3269">
        <f t="shared" si="102"/>
        <v>2015</v>
      </c>
      <c r="AL3269">
        <f t="shared" si="103"/>
        <v>1</v>
      </c>
    </row>
    <row r="3270" spans="1:38" x14ac:dyDescent="0.25">
      <c r="A3270" t="s">
        <v>25357</v>
      </c>
      <c r="B3270" t="s">
        <v>25358</v>
      </c>
      <c r="C3270">
        <v>6803</v>
      </c>
      <c r="D3270">
        <v>42062</v>
      </c>
      <c r="F3270" t="s">
        <v>25359</v>
      </c>
      <c r="G3270" t="s">
        <v>25360</v>
      </c>
      <c r="H3270" t="s">
        <v>25359</v>
      </c>
      <c r="I3270" t="s">
        <v>36</v>
      </c>
      <c r="J3270" t="s">
        <v>814</v>
      </c>
      <c r="K3270" t="s">
        <v>815</v>
      </c>
      <c r="L3270" t="s">
        <v>43</v>
      </c>
      <c r="M3270" t="s">
        <v>44</v>
      </c>
      <c r="N3270" t="s">
        <v>190</v>
      </c>
      <c r="O3270" t="s">
        <v>191</v>
      </c>
      <c r="P3270" t="s">
        <v>363</v>
      </c>
      <c r="Q3270" t="s">
        <v>364</v>
      </c>
      <c r="R3270">
        <v>0</v>
      </c>
      <c r="S3270">
        <v>0</v>
      </c>
      <c r="W3270" t="s">
        <v>45</v>
      </c>
      <c r="X3270">
        <v>6803</v>
      </c>
      <c r="Y3270" t="s">
        <v>46</v>
      </c>
      <c r="Z3270" t="s">
        <v>47</v>
      </c>
      <c r="AA3270" t="s">
        <v>40896</v>
      </c>
      <c r="AB3270" t="s">
        <v>48</v>
      </c>
      <c r="AC3270">
        <v>4361</v>
      </c>
      <c r="AD3270" t="s">
        <v>21512</v>
      </c>
      <c r="AE3270">
        <v>2.01234</v>
      </c>
      <c r="AF3270">
        <v>42062.943749999999</v>
      </c>
      <c r="AG3270" s="1">
        <v>43059.636805555558</v>
      </c>
      <c r="AH3270" s="1">
        <v>43146.660416666666</v>
      </c>
      <c r="AI3270">
        <v>0.36059999999999998</v>
      </c>
      <c r="AJ3270">
        <v>51.386499999999998</v>
      </c>
      <c r="AK3270">
        <f t="shared" si="102"/>
        <v>2015</v>
      </c>
      <c r="AL3270">
        <f t="shared" si="103"/>
        <v>2</v>
      </c>
    </row>
    <row r="3271" spans="1:38" x14ac:dyDescent="0.25">
      <c r="A3271" t="s">
        <v>29329</v>
      </c>
      <c r="B3271" t="s">
        <v>29330</v>
      </c>
      <c r="C3271">
        <v>7936</v>
      </c>
      <c r="D3271">
        <v>42044</v>
      </c>
      <c r="F3271" t="s">
        <v>29331</v>
      </c>
      <c r="G3271" t="s">
        <v>29332</v>
      </c>
      <c r="H3271" t="s">
        <v>29331</v>
      </c>
      <c r="I3271" t="s">
        <v>36</v>
      </c>
      <c r="J3271" t="s">
        <v>37</v>
      </c>
      <c r="K3271" t="s">
        <v>38</v>
      </c>
      <c r="L3271" t="s">
        <v>39</v>
      </c>
      <c r="M3271" t="s">
        <v>40</v>
      </c>
      <c r="N3271" t="s">
        <v>41</v>
      </c>
      <c r="O3271" t="s">
        <v>42</v>
      </c>
      <c r="P3271" t="s">
        <v>323</v>
      </c>
      <c r="Q3271" t="s">
        <v>324</v>
      </c>
      <c r="R3271">
        <v>0</v>
      </c>
      <c r="S3271">
        <v>0</v>
      </c>
      <c r="U3271" t="s">
        <v>29333</v>
      </c>
      <c r="W3271" t="s">
        <v>45</v>
      </c>
      <c r="X3271">
        <v>7936</v>
      </c>
      <c r="Y3271" t="s">
        <v>46</v>
      </c>
      <c r="Z3271" t="s">
        <v>47</v>
      </c>
      <c r="AA3271" t="s">
        <v>40896</v>
      </c>
      <c r="AB3271" t="s">
        <v>883</v>
      </c>
      <c r="AC3271">
        <v>1132</v>
      </c>
      <c r="AD3271" t="s">
        <v>5821</v>
      </c>
      <c r="AE3271">
        <v>12.221909999999999</v>
      </c>
      <c r="AF3271">
        <v>42551.557638888888</v>
      </c>
      <c r="AG3271" s="1">
        <v>43059.636805555558</v>
      </c>
      <c r="AH3271" s="1">
        <v>43146.660416666666</v>
      </c>
      <c r="AI3271">
        <v>-3.4066999999999998</v>
      </c>
      <c r="AJ3271">
        <v>57.505099999999999</v>
      </c>
      <c r="AK3271">
        <f t="shared" si="102"/>
        <v>2015</v>
      </c>
      <c r="AL3271">
        <f t="shared" si="103"/>
        <v>2</v>
      </c>
    </row>
    <row r="3272" spans="1:38" x14ac:dyDescent="0.25">
      <c r="A3272" t="s">
        <v>15647</v>
      </c>
      <c r="B3272" t="s">
        <v>25127</v>
      </c>
      <c r="C3272">
        <v>6743</v>
      </c>
      <c r="D3272">
        <v>42126</v>
      </c>
      <c r="F3272" t="s">
        <v>25128</v>
      </c>
      <c r="G3272" t="s">
        <v>25129</v>
      </c>
      <c r="H3272" t="s">
        <v>25128</v>
      </c>
      <c r="I3272" t="s">
        <v>222</v>
      </c>
      <c r="J3272" t="s">
        <v>37</v>
      </c>
      <c r="K3272" t="s">
        <v>38</v>
      </c>
      <c r="L3272" t="s">
        <v>2139</v>
      </c>
      <c r="M3272" t="s">
        <v>2140</v>
      </c>
      <c r="N3272" t="s">
        <v>190</v>
      </c>
      <c r="O3272" t="s">
        <v>191</v>
      </c>
      <c r="P3272" t="s">
        <v>363</v>
      </c>
      <c r="Q3272" t="s">
        <v>364</v>
      </c>
      <c r="R3272">
        <v>0</v>
      </c>
      <c r="S3272">
        <v>0</v>
      </c>
      <c r="U3272" t="s">
        <v>25130</v>
      </c>
      <c r="W3272" t="s">
        <v>45</v>
      </c>
      <c r="X3272">
        <v>6743</v>
      </c>
      <c r="Y3272" t="s">
        <v>46</v>
      </c>
      <c r="Z3272" t="s">
        <v>47</v>
      </c>
      <c r="AA3272" t="s">
        <v>40896</v>
      </c>
      <c r="AB3272" t="s">
        <v>48</v>
      </c>
      <c r="AC3272">
        <v>19998</v>
      </c>
      <c r="AD3272" t="s">
        <v>25131</v>
      </c>
      <c r="AE3272">
        <v>0.13735</v>
      </c>
      <c r="AF3272">
        <v>42157.956944444442</v>
      </c>
      <c r="AG3272" s="1">
        <v>43059.636805555558</v>
      </c>
      <c r="AH3272" s="1">
        <v>43146.660416666666</v>
      </c>
      <c r="AI3272">
        <v>-5.0761000000000003</v>
      </c>
      <c r="AJ3272">
        <v>50.416699999999999</v>
      </c>
      <c r="AK3272">
        <f t="shared" si="102"/>
        <v>2015</v>
      </c>
      <c r="AL3272">
        <f t="shared" si="103"/>
        <v>5</v>
      </c>
    </row>
    <row r="3273" spans="1:38" x14ac:dyDescent="0.25">
      <c r="A3273" t="s">
        <v>31316</v>
      </c>
      <c r="B3273" t="s">
        <v>31317</v>
      </c>
      <c r="C3273">
        <v>9071</v>
      </c>
      <c r="D3273">
        <v>42136</v>
      </c>
      <c r="F3273" t="s">
        <v>31318</v>
      </c>
      <c r="G3273" t="s">
        <v>31319</v>
      </c>
      <c r="H3273" t="s">
        <v>31318</v>
      </c>
      <c r="I3273" t="s">
        <v>222</v>
      </c>
      <c r="J3273" t="s">
        <v>814</v>
      </c>
      <c r="K3273" t="s">
        <v>815</v>
      </c>
      <c r="L3273" t="s">
        <v>43</v>
      </c>
      <c r="M3273" t="s">
        <v>44</v>
      </c>
      <c r="N3273" t="s">
        <v>190</v>
      </c>
      <c r="O3273" t="s">
        <v>191</v>
      </c>
      <c r="P3273" t="s">
        <v>363</v>
      </c>
      <c r="Q3273" t="s">
        <v>364</v>
      </c>
      <c r="R3273">
        <v>0</v>
      </c>
      <c r="S3273">
        <v>0</v>
      </c>
      <c r="W3273" t="s">
        <v>45</v>
      </c>
      <c r="X3273">
        <v>9071</v>
      </c>
      <c r="Y3273" t="s">
        <v>46</v>
      </c>
      <c r="Z3273" t="s">
        <v>47</v>
      </c>
      <c r="AA3273" t="s">
        <v>40896</v>
      </c>
      <c r="AB3273" t="s">
        <v>6214</v>
      </c>
      <c r="AC3273">
        <v>4989</v>
      </c>
      <c r="AD3273" t="s">
        <v>31320</v>
      </c>
      <c r="AE3273">
        <v>0.48953999999999998</v>
      </c>
      <c r="AF3273">
        <v>42571.660416666666</v>
      </c>
      <c r="AG3273" s="1">
        <v>43059.636805555558</v>
      </c>
      <c r="AH3273" s="1">
        <v>43146.660416666666</v>
      </c>
      <c r="AI3273">
        <v>-4.6976000000000004</v>
      </c>
      <c r="AJ3273">
        <v>51.671799999999998</v>
      </c>
      <c r="AK3273">
        <f t="shared" si="102"/>
        <v>2015</v>
      </c>
      <c r="AL3273">
        <f t="shared" si="103"/>
        <v>5</v>
      </c>
    </row>
    <row r="3274" spans="1:38" x14ac:dyDescent="0.25">
      <c r="A3274" t="s">
        <v>25873</v>
      </c>
      <c r="B3274" t="s">
        <v>25874</v>
      </c>
      <c r="C3274">
        <v>6938</v>
      </c>
      <c r="D3274">
        <v>42176</v>
      </c>
      <c r="F3274" t="s">
        <v>25875</v>
      </c>
      <c r="G3274" t="s">
        <v>25876</v>
      </c>
      <c r="H3274" t="s">
        <v>25875</v>
      </c>
      <c r="I3274" t="s">
        <v>267</v>
      </c>
      <c r="J3274" t="s">
        <v>43</v>
      </c>
      <c r="K3274" t="s">
        <v>44</v>
      </c>
      <c r="L3274" t="s">
        <v>43</v>
      </c>
      <c r="M3274" t="s">
        <v>44</v>
      </c>
      <c r="N3274" t="s">
        <v>190</v>
      </c>
      <c r="O3274" t="s">
        <v>191</v>
      </c>
      <c r="P3274" t="s">
        <v>363</v>
      </c>
      <c r="Q3274" t="s">
        <v>364</v>
      </c>
      <c r="R3274">
        <v>0</v>
      </c>
      <c r="S3274">
        <v>1</v>
      </c>
      <c r="W3274" t="s">
        <v>45</v>
      </c>
      <c r="X3274">
        <v>6938</v>
      </c>
      <c r="Y3274" t="s">
        <v>46</v>
      </c>
      <c r="Z3274" t="s">
        <v>47</v>
      </c>
      <c r="AA3274" t="s">
        <v>40896</v>
      </c>
      <c r="AB3274" t="s">
        <v>48</v>
      </c>
      <c r="AC3274">
        <v>6166</v>
      </c>
      <c r="AD3274" t="s">
        <v>25877</v>
      </c>
      <c r="AE3274">
        <v>1.21966</v>
      </c>
      <c r="AF3274">
        <v>42179.848611111112</v>
      </c>
      <c r="AG3274" s="1">
        <v>43059.636805555558</v>
      </c>
      <c r="AH3274" s="1">
        <v>43146.660416666666</v>
      </c>
      <c r="AI3274">
        <v>-1.2771999999999999</v>
      </c>
      <c r="AJ3274">
        <v>50.766199999999998</v>
      </c>
      <c r="AK3274">
        <f t="shared" si="102"/>
        <v>2015</v>
      </c>
      <c r="AL3274">
        <f t="shared" si="103"/>
        <v>6</v>
      </c>
    </row>
    <row r="3275" spans="1:38" x14ac:dyDescent="0.25">
      <c r="A3275" t="s">
        <v>27306</v>
      </c>
      <c r="B3275" t="s">
        <v>27307</v>
      </c>
      <c r="C3275">
        <v>7351</v>
      </c>
      <c r="D3275">
        <v>42211</v>
      </c>
      <c r="F3275" t="s">
        <v>27308</v>
      </c>
      <c r="G3275" t="s">
        <v>27309</v>
      </c>
      <c r="H3275" t="s">
        <v>27308</v>
      </c>
      <c r="I3275" t="s">
        <v>36</v>
      </c>
      <c r="J3275" t="s">
        <v>37</v>
      </c>
      <c r="K3275" t="s">
        <v>38</v>
      </c>
      <c r="L3275" t="s">
        <v>39</v>
      </c>
      <c r="M3275" t="s">
        <v>40</v>
      </c>
      <c r="N3275" t="s">
        <v>190</v>
      </c>
      <c r="O3275" t="s">
        <v>191</v>
      </c>
      <c r="P3275" t="s">
        <v>436</v>
      </c>
      <c r="Q3275" t="s">
        <v>437</v>
      </c>
      <c r="R3275">
        <v>0</v>
      </c>
      <c r="S3275">
        <v>0</v>
      </c>
      <c r="U3275" t="s">
        <v>27310</v>
      </c>
      <c r="W3275" t="s">
        <v>45</v>
      </c>
      <c r="X3275">
        <v>7351</v>
      </c>
      <c r="Y3275" t="s">
        <v>46</v>
      </c>
      <c r="Z3275" t="s">
        <v>47</v>
      </c>
      <c r="AA3275" t="s">
        <v>40896</v>
      </c>
      <c r="AB3275" t="s">
        <v>27311</v>
      </c>
      <c r="AC3275">
        <v>5566</v>
      </c>
      <c r="AD3275" t="s">
        <v>27312</v>
      </c>
      <c r="AE3275">
        <v>1.08203</v>
      </c>
      <c r="AF3275">
        <v>42303.739583333336</v>
      </c>
      <c r="AG3275" s="1">
        <v>43059.636805555558</v>
      </c>
      <c r="AH3275" s="1">
        <v>43146.660416666666</v>
      </c>
      <c r="AI3275">
        <v>-6.2545999999999999</v>
      </c>
      <c r="AJ3275">
        <v>55.211500000000001</v>
      </c>
      <c r="AK3275">
        <f t="shared" si="102"/>
        <v>2015</v>
      </c>
      <c r="AL3275">
        <f t="shared" si="103"/>
        <v>7</v>
      </c>
    </row>
    <row r="3276" spans="1:38" x14ac:dyDescent="0.25">
      <c r="A3276" t="s">
        <v>31080</v>
      </c>
      <c r="B3276" t="s">
        <v>31081</v>
      </c>
      <c r="C3276">
        <v>9001</v>
      </c>
      <c r="D3276">
        <v>42197</v>
      </c>
      <c r="F3276" t="s">
        <v>31082</v>
      </c>
      <c r="G3276" t="s">
        <v>31083</v>
      </c>
      <c r="H3276" t="s">
        <v>31083</v>
      </c>
      <c r="I3276" t="s">
        <v>267</v>
      </c>
      <c r="J3276" t="s">
        <v>37</v>
      </c>
      <c r="K3276" t="s">
        <v>38</v>
      </c>
      <c r="L3276" t="s">
        <v>43</v>
      </c>
      <c r="M3276" t="s">
        <v>44</v>
      </c>
      <c r="N3276" t="s">
        <v>190</v>
      </c>
      <c r="O3276" t="s">
        <v>191</v>
      </c>
      <c r="P3276" t="s">
        <v>363</v>
      </c>
      <c r="Q3276" t="s">
        <v>364</v>
      </c>
      <c r="R3276">
        <v>0</v>
      </c>
      <c r="S3276">
        <v>0</v>
      </c>
      <c r="W3276" t="s">
        <v>45</v>
      </c>
      <c r="X3276">
        <v>9001</v>
      </c>
      <c r="Y3276" t="s">
        <v>46</v>
      </c>
      <c r="Z3276" t="s">
        <v>47</v>
      </c>
      <c r="AA3276" t="s">
        <v>40896</v>
      </c>
      <c r="AB3276" t="s">
        <v>48</v>
      </c>
      <c r="AC3276">
        <v>9854</v>
      </c>
      <c r="AD3276" t="s">
        <v>31084</v>
      </c>
      <c r="AE3276">
        <v>0.68557999999999997</v>
      </c>
      <c r="AF3276">
        <v>42569.597222222219</v>
      </c>
      <c r="AG3276" s="1">
        <v>43059.636805555558</v>
      </c>
      <c r="AH3276" s="1">
        <v>43146.660416666666</v>
      </c>
      <c r="AI3276">
        <v>-3.4963000000000002</v>
      </c>
      <c r="AJ3276">
        <v>54.720500000000001</v>
      </c>
      <c r="AK3276">
        <f t="shared" si="102"/>
        <v>2015</v>
      </c>
      <c r="AL3276">
        <f t="shared" si="103"/>
        <v>7</v>
      </c>
    </row>
    <row r="3277" spans="1:38" x14ac:dyDescent="0.25">
      <c r="A3277" t="s">
        <v>15647</v>
      </c>
      <c r="B3277" t="s">
        <v>25533</v>
      </c>
      <c r="C3277">
        <v>6847</v>
      </c>
      <c r="D3277">
        <v>42219</v>
      </c>
      <c r="F3277" t="s">
        <v>25534</v>
      </c>
      <c r="G3277" t="s">
        <v>25535</v>
      </c>
      <c r="H3277" t="s">
        <v>25534</v>
      </c>
      <c r="I3277" t="s">
        <v>72</v>
      </c>
      <c r="J3277" t="s">
        <v>37</v>
      </c>
      <c r="K3277" t="s">
        <v>38</v>
      </c>
      <c r="L3277" t="s">
        <v>123</v>
      </c>
      <c r="M3277" t="s">
        <v>124</v>
      </c>
      <c r="N3277" t="s">
        <v>190</v>
      </c>
      <c r="O3277" t="s">
        <v>191</v>
      </c>
      <c r="P3277" t="s">
        <v>363</v>
      </c>
      <c r="Q3277" t="s">
        <v>364</v>
      </c>
      <c r="R3277">
        <v>0</v>
      </c>
      <c r="S3277">
        <v>0</v>
      </c>
      <c r="U3277" t="s">
        <v>25536</v>
      </c>
      <c r="W3277" t="s">
        <v>45</v>
      </c>
      <c r="X3277">
        <v>6847</v>
      </c>
      <c r="Y3277" t="s">
        <v>46</v>
      </c>
      <c r="Z3277" t="s">
        <v>47</v>
      </c>
      <c r="AA3277" t="s">
        <v>40896</v>
      </c>
      <c r="AB3277" t="s">
        <v>883</v>
      </c>
      <c r="AC3277">
        <v>1500</v>
      </c>
      <c r="AD3277" t="s">
        <v>25537</v>
      </c>
      <c r="AE3277">
        <v>30.338989999999999</v>
      </c>
      <c r="AF3277">
        <v>42085.845833333333</v>
      </c>
      <c r="AG3277" s="1">
        <v>43059.636805555558</v>
      </c>
      <c r="AH3277" s="1">
        <v>43146.660416666666</v>
      </c>
      <c r="AI3277">
        <v>-5.0937000000000001</v>
      </c>
      <c r="AJ3277">
        <v>57.146999999999998</v>
      </c>
      <c r="AK3277">
        <f t="shared" si="102"/>
        <v>2015</v>
      </c>
      <c r="AL3277">
        <f t="shared" si="103"/>
        <v>8</v>
      </c>
    </row>
    <row r="3278" spans="1:38" x14ac:dyDescent="0.25">
      <c r="A3278" t="s">
        <v>15647</v>
      </c>
      <c r="B3278" t="s">
        <v>27229</v>
      </c>
      <c r="C3278">
        <v>7330</v>
      </c>
      <c r="D3278">
        <v>42230</v>
      </c>
      <c r="F3278" t="s">
        <v>27230</v>
      </c>
      <c r="G3278" t="s">
        <v>27231</v>
      </c>
      <c r="H3278" t="s">
        <v>27230</v>
      </c>
      <c r="I3278" t="s">
        <v>36</v>
      </c>
      <c r="J3278" t="s">
        <v>37</v>
      </c>
      <c r="K3278" t="s">
        <v>38</v>
      </c>
      <c r="L3278" t="s">
        <v>43</v>
      </c>
      <c r="M3278" t="s">
        <v>44</v>
      </c>
      <c r="N3278" t="s">
        <v>190</v>
      </c>
      <c r="O3278" t="s">
        <v>191</v>
      </c>
      <c r="P3278" t="s">
        <v>436</v>
      </c>
      <c r="Q3278" t="s">
        <v>437</v>
      </c>
      <c r="R3278">
        <v>0</v>
      </c>
      <c r="S3278">
        <v>0</v>
      </c>
      <c r="W3278" t="s">
        <v>45</v>
      </c>
      <c r="X3278">
        <v>7330</v>
      </c>
      <c r="Y3278" t="s">
        <v>46</v>
      </c>
      <c r="Z3278" t="s">
        <v>47</v>
      </c>
      <c r="AA3278" t="s">
        <v>40896</v>
      </c>
      <c r="AB3278" t="s">
        <v>48</v>
      </c>
      <c r="AC3278">
        <v>0</v>
      </c>
      <c r="AD3278" t="s">
        <v>27232</v>
      </c>
      <c r="AE3278">
        <v>0.61077000000000004</v>
      </c>
      <c r="AF3278">
        <v>42236.761111111111</v>
      </c>
      <c r="AG3278" s="1">
        <v>43059.636805555558</v>
      </c>
      <c r="AH3278" s="1">
        <v>43146.660416666666</v>
      </c>
      <c r="AI3278">
        <v>-0.1391</v>
      </c>
      <c r="AJ3278">
        <v>53.882199999999997</v>
      </c>
      <c r="AK3278">
        <f t="shared" si="102"/>
        <v>2015</v>
      </c>
      <c r="AL3278">
        <f t="shared" si="103"/>
        <v>8</v>
      </c>
    </row>
    <row r="3279" spans="1:38" x14ac:dyDescent="0.25">
      <c r="A3279" t="s">
        <v>21576</v>
      </c>
      <c r="B3279" t="s">
        <v>28879</v>
      </c>
      <c r="C3279">
        <v>7747</v>
      </c>
      <c r="D3279">
        <v>42239</v>
      </c>
      <c r="F3279" t="s">
        <v>28880</v>
      </c>
      <c r="G3279" t="s">
        <v>28881</v>
      </c>
      <c r="H3279" t="s">
        <v>28880</v>
      </c>
      <c r="I3279" t="s">
        <v>222</v>
      </c>
      <c r="J3279" t="s">
        <v>7893</v>
      </c>
      <c r="K3279" t="s">
        <v>7894</v>
      </c>
      <c r="L3279" t="s">
        <v>43</v>
      </c>
      <c r="M3279" t="s">
        <v>44</v>
      </c>
      <c r="N3279" t="s">
        <v>190</v>
      </c>
      <c r="O3279" t="s">
        <v>191</v>
      </c>
      <c r="P3279" t="s">
        <v>7092</v>
      </c>
      <c r="Q3279" t="s">
        <v>7093</v>
      </c>
      <c r="R3279">
        <v>0</v>
      </c>
      <c r="S3279">
        <v>0</v>
      </c>
      <c r="U3279" t="s">
        <v>28882</v>
      </c>
      <c r="W3279" t="s">
        <v>45</v>
      </c>
      <c r="X3279">
        <v>7747</v>
      </c>
      <c r="Y3279" t="s">
        <v>46</v>
      </c>
      <c r="Z3279" t="s">
        <v>47</v>
      </c>
      <c r="AA3279" t="s">
        <v>40896</v>
      </c>
      <c r="AB3279" t="s">
        <v>6214</v>
      </c>
      <c r="AC3279">
        <v>11001</v>
      </c>
      <c r="AD3279" t="s">
        <v>28883</v>
      </c>
      <c r="AE3279">
        <v>0.19974</v>
      </c>
      <c r="AF3279">
        <v>42535.883333333331</v>
      </c>
      <c r="AG3279" s="1">
        <v>43059.636805555558</v>
      </c>
      <c r="AH3279" s="1">
        <v>43146.660416666666</v>
      </c>
      <c r="AI3279">
        <v>-3.3765999999999998</v>
      </c>
      <c r="AJ3279">
        <v>51.540799999999997</v>
      </c>
      <c r="AK3279">
        <f t="shared" si="102"/>
        <v>2015</v>
      </c>
      <c r="AL3279">
        <f t="shared" si="103"/>
        <v>8</v>
      </c>
    </row>
    <row r="3280" spans="1:38" x14ac:dyDescent="0.25">
      <c r="A3280" t="s">
        <v>28950</v>
      </c>
      <c r="B3280" t="s">
        <v>28951</v>
      </c>
      <c r="C3280">
        <v>7770</v>
      </c>
      <c r="D3280">
        <v>42240</v>
      </c>
      <c r="F3280" t="s">
        <v>28952</v>
      </c>
      <c r="G3280" t="s">
        <v>28953</v>
      </c>
      <c r="H3280" t="s">
        <v>28952</v>
      </c>
      <c r="I3280" t="s">
        <v>72</v>
      </c>
      <c r="J3280" t="s">
        <v>37</v>
      </c>
      <c r="K3280" t="s">
        <v>38</v>
      </c>
      <c r="L3280" t="s">
        <v>43</v>
      </c>
      <c r="M3280" t="s">
        <v>44</v>
      </c>
      <c r="N3280" t="s">
        <v>41</v>
      </c>
      <c r="O3280" t="s">
        <v>42</v>
      </c>
      <c r="P3280" t="s">
        <v>363</v>
      </c>
      <c r="Q3280" t="s">
        <v>364</v>
      </c>
      <c r="R3280">
        <v>0</v>
      </c>
      <c r="S3280">
        <v>0</v>
      </c>
      <c r="W3280" t="s">
        <v>45</v>
      </c>
      <c r="X3280">
        <v>7770</v>
      </c>
      <c r="Y3280" t="s">
        <v>46</v>
      </c>
      <c r="Z3280" t="s">
        <v>47</v>
      </c>
      <c r="AA3280" t="s">
        <v>40896</v>
      </c>
      <c r="AB3280" t="s">
        <v>48</v>
      </c>
      <c r="AC3280">
        <v>0</v>
      </c>
      <c r="AD3280" t="s">
        <v>28954</v>
      </c>
      <c r="AE3280">
        <v>2.44896</v>
      </c>
      <c r="AF3280">
        <v>42536.963194444441</v>
      </c>
      <c r="AG3280" s="1">
        <v>43059.636805555558</v>
      </c>
      <c r="AH3280" s="1">
        <v>43146.660416666666</v>
      </c>
      <c r="AI3280">
        <v>-0.33389999999999997</v>
      </c>
      <c r="AJ3280">
        <v>51.1584</v>
      </c>
      <c r="AK3280">
        <f t="shared" si="102"/>
        <v>2015</v>
      </c>
      <c r="AL3280">
        <f t="shared" si="103"/>
        <v>8</v>
      </c>
    </row>
    <row r="3281" spans="1:38" x14ac:dyDescent="0.25">
      <c r="A3281" t="s">
        <v>29082</v>
      </c>
      <c r="B3281" t="s">
        <v>29083</v>
      </c>
      <c r="C3281">
        <v>7839</v>
      </c>
      <c r="D3281">
        <v>42242</v>
      </c>
      <c r="F3281" t="s">
        <v>29084</v>
      </c>
      <c r="G3281" t="s">
        <v>29085</v>
      </c>
      <c r="H3281" t="s">
        <v>29084</v>
      </c>
      <c r="I3281" t="s">
        <v>267</v>
      </c>
      <c r="J3281" t="s">
        <v>37</v>
      </c>
      <c r="K3281" t="s">
        <v>38</v>
      </c>
      <c r="L3281" t="s">
        <v>39</v>
      </c>
      <c r="M3281" t="s">
        <v>40</v>
      </c>
      <c r="N3281" t="s">
        <v>190</v>
      </c>
      <c r="O3281" t="s">
        <v>191</v>
      </c>
      <c r="P3281" t="s">
        <v>363</v>
      </c>
      <c r="Q3281" t="s">
        <v>364</v>
      </c>
      <c r="R3281">
        <v>0</v>
      </c>
      <c r="S3281">
        <v>0</v>
      </c>
      <c r="W3281" t="s">
        <v>45</v>
      </c>
      <c r="X3281">
        <v>7839</v>
      </c>
      <c r="Y3281" t="s">
        <v>46</v>
      </c>
      <c r="Z3281" t="s">
        <v>47</v>
      </c>
      <c r="AA3281" t="s">
        <v>40896</v>
      </c>
      <c r="AB3281" t="s">
        <v>48</v>
      </c>
      <c r="AC3281">
        <v>22500</v>
      </c>
      <c r="AD3281" t="s">
        <v>29086</v>
      </c>
      <c r="AE3281">
        <v>1.12382</v>
      </c>
      <c r="AF3281">
        <v>42545.842361111114</v>
      </c>
      <c r="AG3281" s="1">
        <v>43059.636805555558</v>
      </c>
      <c r="AH3281" s="1">
        <v>43146.660416666666</v>
      </c>
      <c r="AI3281">
        <v>0.44109999999999999</v>
      </c>
      <c r="AJ3281">
        <v>52.072200000000002</v>
      </c>
      <c r="AK3281">
        <f t="shared" si="102"/>
        <v>2015</v>
      </c>
      <c r="AL3281">
        <f t="shared" si="103"/>
        <v>8</v>
      </c>
    </row>
    <row r="3282" spans="1:38" x14ac:dyDescent="0.25">
      <c r="A3282" t="s">
        <v>22563</v>
      </c>
      <c r="B3282" t="s">
        <v>29519</v>
      </c>
      <c r="C3282">
        <v>8047</v>
      </c>
      <c r="D3282">
        <v>42286</v>
      </c>
      <c r="F3282" t="s">
        <v>29520</v>
      </c>
      <c r="G3282" t="s">
        <v>29521</v>
      </c>
      <c r="H3282" t="s">
        <v>29520</v>
      </c>
      <c r="I3282" t="s">
        <v>64</v>
      </c>
      <c r="J3282" t="s">
        <v>814</v>
      </c>
      <c r="K3282" t="s">
        <v>815</v>
      </c>
      <c r="L3282" t="s">
        <v>20211</v>
      </c>
      <c r="M3282" t="s">
        <v>20212</v>
      </c>
      <c r="N3282" t="s">
        <v>41</v>
      </c>
      <c r="O3282" t="s">
        <v>42</v>
      </c>
      <c r="P3282" t="s">
        <v>223</v>
      </c>
      <c r="Q3282" t="s">
        <v>224</v>
      </c>
      <c r="R3282">
        <v>0</v>
      </c>
      <c r="S3282">
        <v>0</v>
      </c>
      <c r="W3282" t="s">
        <v>45</v>
      </c>
      <c r="X3282">
        <v>8047</v>
      </c>
      <c r="Y3282" t="s">
        <v>46</v>
      </c>
      <c r="Z3282" t="s">
        <v>47</v>
      </c>
      <c r="AA3282" t="s">
        <v>40896</v>
      </c>
      <c r="AB3282" t="s">
        <v>48</v>
      </c>
      <c r="AC3282">
        <v>4971</v>
      </c>
      <c r="AD3282" t="s">
        <v>29522</v>
      </c>
      <c r="AE3282">
        <v>8.1503999999999994</v>
      </c>
      <c r="AF3282">
        <v>42551.769444444442</v>
      </c>
      <c r="AG3282" s="1">
        <v>43059.636805555558</v>
      </c>
      <c r="AH3282" s="1">
        <v>43146.660416666666</v>
      </c>
      <c r="AI3282">
        <v>-2.3176999999999999</v>
      </c>
      <c r="AJ3282">
        <v>50.626300000000001</v>
      </c>
      <c r="AK3282">
        <f t="shared" si="102"/>
        <v>2015</v>
      </c>
      <c r="AL3282">
        <f t="shared" si="103"/>
        <v>10</v>
      </c>
    </row>
    <row r="3283" spans="1:38" x14ac:dyDescent="0.25">
      <c r="A3283" t="s">
        <v>26347</v>
      </c>
      <c r="B3283" t="s">
        <v>26348</v>
      </c>
      <c r="C3283">
        <v>7063</v>
      </c>
      <c r="D3283">
        <v>42343</v>
      </c>
      <c r="F3283" t="s">
        <v>26349</v>
      </c>
      <c r="G3283" t="s">
        <v>26350</v>
      </c>
      <c r="I3283" t="s">
        <v>267</v>
      </c>
      <c r="J3283" t="s">
        <v>138</v>
      </c>
      <c r="K3283" t="s">
        <v>139</v>
      </c>
      <c r="L3283" t="s">
        <v>20211</v>
      </c>
      <c r="M3283" t="s">
        <v>20212</v>
      </c>
      <c r="N3283" t="s">
        <v>190</v>
      </c>
      <c r="O3283" t="s">
        <v>191</v>
      </c>
      <c r="P3283" t="s">
        <v>395</v>
      </c>
      <c r="Q3283" t="s">
        <v>396</v>
      </c>
      <c r="R3283">
        <v>0</v>
      </c>
      <c r="S3283">
        <v>0</v>
      </c>
      <c r="W3283" t="s">
        <v>45</v>
      </c>
      <c r="X3283">
        <v>7063</v>
      </c>
      <c r="Y3283" t="s">
        <v>46</v>
      </c>
      <c r="Z3283" t="s">
        <v>47</v>
      </c>
      <c r="AA3283" t="s">
        <v>40896</v>
      </c>
      <c r="AB3283" t="s">
        <v>6214</v>
      </c>
      <c r="AC3283">
        <v>1726</v>
      </c>
      <c r="AD3283" t="s">
        <v>26351</v>
      </c>
      <c r="AE3283">
        <v>2.8726600000000002</v>
      </c>
      <c r="AF3283">
        <v>42042.81527777778</v>
      </c>
      <c r="AG3283" s="1">
        <v>43059.636805555558</v>
      </c>
      <c r="AH3283" s="1">
        <v>43146.660416666666</v>
      </c>
      <c r="AI3283">
        <v>-3.3001999999999998</v>
      </c>
      <c r="AJ3283">
        <v>53.329700000000003</v>
      </c>
      <c r="AK3283">
        <f t="shared" si="102"/>
        <v>2015</v>
      </c>
      <c r="AL3283">
        <f t="shared" si="103"/>
        <v>12</v>
      </c>
    </row>
    <row r="3284" spans="1:38" x14ac:dyDescent="0.25">
      <c r="A3284" t="s">
        <v>30840</v>
      </c>
      <c r="B3284" t="s">
        <v>30841</v>
      </c>
      <c r="C3284">
        <v>8936</v>
      </c>
      <c r="D3284">
        <v>42349</v>
      </c>
      <c r="F3284" t="s">
        <v>30842</v>
      </c>
      <c r="G3284" t="s">
        <v>30843</v>
      </c>
      <c r="H3284" t="s">
        <v>30842</v>
      </c>
      <c r="I3284" t="s">
        <v>267</v>
      </c>
      <c r="J3284" t="s">
        <v>37</v>
      </c>
      <c r="K3284" t="s">
        <v>38</v>
      </c>
      <c r="L3284" t="s">
        <v>43</v>
      </c>
      <c r="M3284" t="s">
        <v>44</v>
      </c>
      <c r="N3284" t="s">
        <v>41</v>
      </c>
      <c r="O3284" t="s">
        <v>42</v>
      </c>
      <c r="P3284" t="s">
        <v>363</v>
      </c>
      <c r="Q3284" t="s">
        <v>364</v>
      </c>
      <c r="R3284">
        <v>0</v>
      </c>
      <c r="S3284">
        <v>0</v>
      </c>
      <c r="W3284" t="s">
        <v>45</v>
      </c>
      <c r="X3284">
        <v>8936</v>
      </c>
      <c r="Y3284" t="s">
        <v>46</v>
      </c>
      <c r="Z3284" t="s">
        <v>47</v>
      </c>
      <c r="AA3284" t="s">
        <v>40896</v>
      </c>
      <c r="AB3284" t="s">
        <v>48</v>
      </c>
      <c r="AC3284">
        <v>5590</v>
      </c>
      <c r="AD3284" t="s">
        <v>30844</v>
      </c>
      <c r="AE3284">
        <v>2.7909899999999999</v>
      </c>
      <c r="AF3284">
        <v>42564.749305555553</v>
      </c>
      <c r="AG3284" s="1">
        <v>43059.636805555558</v>
      </c>
      <c r="AH3284" s="1">
        <v>43146.660416666666</v>
      </c>
      <c r="AI3284">
        <v>-4.1795</v>
      </c>
      <c r="AJ3284">
        <v>50.964399999999998</v>
      </c>
      <c r="AK3284">
        <f t="shared" si="102"/>
        <v>2015</v>
      </c>
      <c r="AL3284">
        <f t="shared" si="103"/>
        <v>12</v>
      </c>
    </row>
    <row r="3285" spans="1:38" x14ac:dyDescent="0.25">
      <c r="A3285" t="s">
        <v>31297</v>
      </c>
      <c r="B3285" t="s">
        <v>31298</v>
      </c>
      <c r="C3285">
        <v>9067</v>
      </c>
      <c r="D3285">
        <v>42354</v>
      </c>
      <c r="F3285" t="s">
        <v>31299</v>
      </c>
      <c r="G3285" t="s">
        <v>31300</v>
      </c>
      <c r="H3285" t="s">
        <v>31299</v>
      </c>
      <c r="I3285" t="s">
        <v>222</v>
      </c>
      <c r="J3285" t="s">
        <v>37</v>
      </c>
      <c r="K3285" t="s">
        <v>38</v>
      </c>
      <c r="L3285" t="s">
        <v>123</v>
      </c>
      <c r="M3285" t="s">
        <v>124</v>
      </c>
      <c r="N3285" t="s">
        <v>41</v>
      </c>
      <c r="O3285" t="s">
        <v>42</v>
      </c>
      <c r="P3285" t="s">
        <v>363</v>
      </c>
      <c r="Q3285" t="s">
        <v>364</v>
      </c>
      <c r="R3285">
        <v>0</v>
      </c>
      <c r="S3285">
        <v>0</v>
      </c>
      <c r="U3285" t="s">
        <v>31301</v>
      </c>
      <c r="W3285" t="s">
        <v>45</v>
      </c>
      <c r="X3285">
        <v>9067</v>
      </c>
      <c r="Y3285" t="s">
        <v>46</v>
      </c>
      <c r="Z3285" t="s">
        <v>47</v>
      </c>
      <c r="AA3285" t="s">
        <v>40896</v>
      </c>
      <c r="AB3285" t="s">
        <v>48</v>
      </c>
      <c r="AC3285">
        <v>13266</v>
      </c>
      <c r="AD3285" t="s">
        <v>19577</v>
      </c>
      <c r="AE3285">
        <v>3.5803600000000002</v>
      </c>
      <c r="AF3285">
        <v>42571.64166666667</v>
      </c>
      <c r="AG3285" s="1">
        <v>43059.636805555558</v>
      </c>
      <c r="AH3285" s="1">
        <v>43146.660416666666</v>
      </c>
      <c r="AI3285">
        <v>-2.7122000000000002</v>
      </c>
      <c r="AJ3285">
        <v>50.747199999999999</v>
      </c>
      <c r="AK3285">
        <f t="shared" si="102"/>
        <v>2015</v>
      </c>
      <c r="AL3285">
        <f t="shared" si="103"/>
        <v>12</v>
      </c>
    </row>
    <row r="3286" spans="1:38" x14ac:dyDescent="0.25">
      <c r="A3286" t="s">
        <v>31487</v>
      </c>
      <c r="B3286" t="s">
        <v>31488</v>
      </c>
      <c r="C3286">
        <v>9125</v>
      </c>
      <c r="D3286">
        <v>42367</v>
      </c>
      <c r="F3286" t="s">
        <v>31489</v>
      </c>
      <c r="G3286" t="s">
        <v>31490</v>
      </c>
      <c r="H3286" t="s">
        <v>31489</v>
      </c>
      <c r="I3286" t="s">
        <v>222</v>
      </c>
      <c r="J3286" t="s">
        <v>138</v>
      </c>
      <c r="K3286" t="s">
        <v>139</v>
      </c>
      <c r="L3286" t="s">
        <v>349</v>
      </c>
      <c r="M3286" t="s">
        <v>350</v>
      </c>
      <c r="N3286" t="s">
        <v>41</v>
      </c>
      <c r="O3286" t="s">
        <v>42</v>
      </c>
      <c r="P3286" t="s">
        <v>363</v>
      </c>
      <c r="Q3286" t="s">
        <v>364</v>
      </c>
      <c r="R3286">
        <v>0</v>
      </c>
      <c r="S3286">
        <v>0</v>
      </c>
      <c r="W3286" t="s">
        <v>45</v>
      </c>
      <c r="X3286">
        <v>9125</v>
      </c>
      <c r="Y3286" t="s">
        <v>46</v>
      </c>
      <c r="Z3286" t="s">
        <v>47</v>
      </c>
      <c r="AA3286" t="s">
        <v>40896</v>
      </c>
      <c r="AB3286" t="s">
        <v>48</v>
      </c>
      <c r="AC3286">
        <v>0</v>
      </c>
      <c r="AD3286" t="s">
        <v>31491</v>
      </c>
      <c r="AE3286">
        <v>6.14351</v>
      </c>
      <c r="AF3286">
        <v>42573.575694444444</v>
      </c>
      <c r="AG3286" s="1">
        <v>43059.636805555558</v>
      </c>
      <c r="AH3286" s="1">
        <v>43146.660416666666</v>
      </c>
      <c r="AI3286">
        <v>-2.2471000000000001</v>
      </c>
      <c r="AJ3286">
        <v>54.975299999999997</v>
      </c>
      <c r="AK3286">
        <f t="shared" si="102"/>
        <v>2015</v>
      </c>
      <c r="AL3286">
        <f t="shared" si="103"/>
        <v>12</v>
      </c>
    </row>
    <row r="3287" spans="1:38" x14ac:dyDescent="0.25">
      <c r="A3287" t="s">
        <v>23028</v>
      </c>
      <c r="B3287" t="s">
        <v>31511</v>
      </c>
      <c r="C3287">
        <v>9130</v>
      </c>
      <c r="D3287">
        <v>42368</v>
      </c>
      <c r="F3287" t="s">
        <v>31512</v>
      </c>
      <c r="G3287" t="s">
        <v>31513</v>
      </c>
      <c r="H3287" t="s">
        <v>31512</v>
      </c>
      <c r="I3287" t="s">
        <v>267</v>
      </c>
      <c r="J3287" t="s">
        <v>37</v>
      </c>
      <c r="K3287" t="s">
        <v>38</v>
      </c>
      <c r="L3287" t="s">
        <v>43</v>
      </c>
      <c r="M3287" t="s">
        <v>44</v>
      </c>
      <c r="N3287" t="s">
        <v>190</v>
      </c>
      <c r="O3287" t="s">
        <v>191</v>
      </c>
      <c r="P3287" t="s">
        <v>323</v>
      </c>
      <c r="Q3287" t="s">
        <v>324</v>
      </c>
      <c r="R3287">
        <v>0</v>
      </c>
      <c r="S3287">
        <v>0</v>
      </c>
      <c r="W3287" t="s">
        <v>45</v>
      </c>
      <c r="X3287">
        <v>9130</v>
      </c>
      <c r="Y3287" t="s">
        <v>46</v>
      </c>
      <c r="Z3287" t="s">
        <v>47</v>
      </c>
      <c r="AA3287" t="s">
        <v>40896</v>
      </c>
      <c r="AB3287" t="s">
        <v>883</v>
      </c>
      <c r="AC3287">
        <v>2665</v>
      </c>
      <c r="AD3287" t="s">
        <v>31514</v>
      </c>
      <c r="AE3287">
        <v>9.7056799999999992</v>
      </c>
      <c r="AF3287">
        <v>42573.756249999999</v>
      </c>
      <c r="AG3287" s="1">
        <v>43059.636805555558</v>
      </c>
      <c r="AH3287" s="1">
        <v>43146.660416666666</v>
      </c>
      <c r="AI3287">
        <v>-4.5972999999999997</v>
      </c>
      <c r="AJ3287">
        <v>57.579000000000001</v>
      </c>
      <c r="AK3287">
        <f t="shared" si="102"/>
        <v>2015</v>
      </c>
      <c r="AL3287">
        <f t="shared" si="103"/>
        <v>12</v>
      </c>
    </row>
    <row r="3288" spans="1:38" x14ac:dyDescent="0.25">
      <c r="A3288" t="s">
        <v>31577</v>
      </c>
      <c r="B3288" t="s">
        <v>31578</v>
      </c>
      <c r="C3288">
        <v>9145</v>
      </c>
      <c r="D3288">
        <v>42368</v>
      </c>
      <c r="F3288" t="s">
        <v>31579</v>
      </c>
      <c r="G3288" t="s">
        <v>31580</v>
      </c>
      <c r="H3288" t="s">
        <v>31579</v>
      </c>
      <c r="I3288" t="s">
        <v>267</v>
      </c>
      <c r="J3288" t="s">
        <v>37</v>
      </c>
      <c r="K3288" t="s">
        <v>38</v>
      </c>
      <c r="L3288" t="s">
        <v>43</v>
      </c>
      <c r="M3288" t="s">
        <v>44</v>
      </c>
      <c r="N3288" t="s">
        <v>41</v>
      </c>
      <c r="O3288" t="s">
        <v>42</v>
      </c>
      <c r="P3288" t="s">
        <v>363</v>
      </c>
      <c r="Q3288" t="s">
        <v>364</v>
      </c>
      <c r="R3288">
        <v>0</v>
      </c>
      <c r="S3288">
        <v>0</v>
      </c>
      <c r="W3288" t="s">
        <v>45</v>
      </c>
      <c r="X3288">
        <v>9145</v>
      </c>
      <c r="Y3288" t="s">
        <v>46</v>
      </c>
      <c r="Z3288" t="s">
        <v>47</v>
      </c>
      <c r="AA3288" t="s">
        <v>40896</v>
      </c>
      <c r="AB3288" t="s">
        <v>883</v>
      </c>
      <c r="AC3288">
        <v>5025</v>
      </c>
      <c r="AD3288" t="s">
        <v>31581</v>
      </c>
      <c r="AE3288">
        <v>15.87773</v>
      </c>
      <c r="AF3288">
        <v>42576.561805555553</v>
      </c>
      <c r="AG3288" s="1">
        <v>43059.636805555558</v>
      </c>
      <c r="AH3288" s="1">
        <v>43146.660416666666</v>
      </c>
      <c r="AI3288">
        <v>-4.6900000000000004</v>
      </c>
      <c r="AJ3288">
        <v>57.616</v>
      </c>
      <c r="AK3288">
        <f t="shared" si="102"/>
        <v>2015</v>
      </c>
      <c r="AL3288">
        <f t="shared" si="103"/>
        <v>12</v>
      </c>
    </row>
    <row r="3289" spans="1:38" x14ac:dyDescent="0.25">
      <c r="A3289" t="s">
        <v>31590</v>
      </c>
      <c r="B3289" t="s">
        <v>31591</v>
      </c>
      <c r="C3289">
        <v>9148</v>
      </c>
      <c r="D3289">
        <v>42368</v>
      </c>
      <c r="F3289" t="s">
        <v>31592</v>
      </c>
      <c r="G3289" t="s">
        <v>31593</v>
      </c>
      <c r="H3289" t="s">
        <v>31592</v>
      </c>
      <c r="I3289" t="s">
        <v>222</v>
      </c>
      <c r="J3289" t="s">
        <v>138</v>
      </c>
      <c r="K3289" t="s">
        <v>139</v>
      </c>
      <c r="L3289" t="s">
        <v>349</v>
      </c>
      <c r="M3289" t="s">
        <v>350</v>
      </c>
      <c r="N3289" t="s">
        <v>41</v>
      </c>
      <c r="O3289" t="s">
        <v>42</v>
      </c>
      <c r="P3289" t="s">
        <v>363</v>
      </c>
      <c r="Q3289" t="s">
        <v>364</v>
      </c>
      <c r="R3289">
        <v>0</v>
      </c>
      <c r="S3289">
        <v>0</v>
      </c>
      <c r="W3289" t="s">
        <v>45</v>
      </c>
      <c r="X3289">
        <v>9148</v>
      </c>
      <c r="Y3289" t="s">
        <v>46</v>
      </c>
      <c r="Z3289" t="s">
        <v>47</v>
      </c>
      <c r="AA3289" t="s">
        <v>40896</v>
      </c>
      <c r="AB3289" t="s">
        <v>48</v>
      </c>
      <c r="AC3289">
        <v>141331</v>
      </c>
      <c r="AD3289" t="s">
        <v>31594</v>
      </c>
      <c r="AE3289">
        <v>2.3087599999999999</v>
      </c>
      <c r="AF3289">
        <v>42576.737500000003</v>
      </c>
      <c r="AG3289" s="1">
        <v>43059.636805555558</v>
      </c>
      <c r="AH3289" s="1">
        <v>43146.660416666666</v>
      </c>
      <c r="AI3289">
        <v>-2.46</v>
      </c>
      <c r="AJ3289">
        <v>53.596699999999998</v>
      </c>
      <c r="AK3289">
        <f t="shared" si="102"/>
        <v>2015</v>
      </c>
      <c r="AL3289">
        <f t="shared" si="103"/>
        <v>12</v>
      </c>
    </row>
    <row r="3290" spans="1:38" x14ac:dyDescent="0.25">
      <c r="A3290" t="s">
        <v>23488</v>
      </c>
      <c r="B3290" t="s">
        <v>33382</v>
      </c>
      <c r="C3290">
        <v>9608</v>
      </c>
      <c r="D3290">
        <v>42369</v>
      </c>
      <c r="F3290" t="s">
        <v>33383</v>
      </c>
      <c r="G3290" t="s">
        <v>33384</v>
      </c>
      <c r="H3290" t="s">
        <v>33383</v>
      </c>
      <c r="I3290" t="s">
        <v>267</v>
      </c>
      <c r="J3290" t="s">
        <v>37</v>
      </c>
      <c r="K3290" t="s">
        <v>38</v>
      </c>
      <c r="L3290" t="s">
        <v>383</v>
      </c>
      <c r="M3290" t="s">
        <v>384</v>
      </c>
      <c r="N3290" t="s">
        <v>41</v>
      </c>
      <c r="O3290" t="s">
        <v>42</v>
      </c>
      <c r="P3290" t="s">
        <v>43</v>
      </c>
      <c r="Q3290" t="s">
        <v>44</v>
      </c>
      <c r="R3290">
        <v>0</v>
      </c>
      <c r="S3290">
        <v>0</v>
      </c>
      <c r="T3290" t="s">
        <v>3018</v>
      </c>
      <c r="W3290" t="s">
        <v>45</v>
      </c>
      <c r="X3290">
        <v>9608</v>
      </c>
      <c r="Y3290" t="s">
        <v>46</v>
      </c>
      <c r="Z3290" t="s">
        <v>47</v>
      </c>
      <c r="AA3290" t="s">
        <v>40896</v>
      </c>
      <c r="AB3290" t="s">
        <v>883</v>
      </c>
      <c r="AC3290">
        <v>3747</v>
      </c>
      <c r="AD3290" t="s">
        <v>33385</v>
      </c>
      <c r="AE3290">
        <v>9.8062699999999996</v>
      </c>
      <c r="AF3290">
        <v>42662.056250000001</v>
      </c>
      <c r="AG3290" s="1">
        <v>43059.636805555558</v>
      </c>
      <c r="AH3290" s="1">
        <v>43146.660416666666</v>
      </c>
      <c r="AI3290">
        <v>-2.3389000000000002</v>
      </c>
      <c r="AJ3290">
        <v>57.671700000000001</v>
      </c>
      <c r="AK3290">
        <f t="shared" si="102"/>
        <v>2015</v>
      </c>
      <c r="AL3290">
        <f t="shared" si="103"/>
        <v>12</v>
      </c>
    </row>
    <row r="3291" spans="1:38" x14ac:dyDescent="0.25">
      <c r="A3291" t="s">
        <v>23028</v>
      </c>
      <c r="B3291" t="s">
        <v>31599</v>
      </c>
      <c r="C3291">
        <v>9150</v>
      </c>
      <c r="D3291">
        <v>42370</v>
      </c>
      <c r="F3291" t="s">
        <v>31600</v>
      </c>
      <c r="G3291" t="s">
        <v>31601</v>
      </c>
      <c r="H3291" t="s">
        <v>31600</v>
      </c>
      <c r="I3291" t="s">
        <v>222</v>
      </c>
      <c r="J3291" t="s">
        <v>37</v>
      </c>
      <c r="K3291" t="s">
        <v>38</v>
      </c>
      <c r="L3291" t="s">
        <v>39</v>
      </c>
      <c r="M3291" t="s">
        <v>40</v>
      </c>
      <c r="N3291" t="s">
        <v>41</v>
      </c>
      <c r="O3291" t="s">
        <v>42</v>
      </c>
      <c r="P3291" t="s">
        <v>363</v>
      </c>
      <c r="Q3291" t="s">
        <v>364</v>
      </c>
      <c r="R3291">
        <v>0</v>
      </c>
      <c r="S3291">
        <v>0</v>
      </c>
      <c r="U3291" t="s">
        <v>31602</v>
      </c>
      <c r="W3291" t="s">
        <v>45</v>
      </c>
      <c r="X3291">
        <v>9150</v>
      </c>
      <c r="Y3291" t="s">
        <v>46</v>
      </c>
      <c r="Z3291" t="s">
        <v>47</v>
      </c>
      <c r="AA3291" t="s">
        <v>40896</v>
      </c>
      <c r="AB3291" t="s">
        <v>883</v>
      </c>
      <c r="AC3291">
        <v>1296</v>
      </c>
      <c r="AD3291" t="s">
        <v>1697</v>
      </c>
      <c r="AE3291">
        <v>16.187180000000001</v>
      </c>
      <c r="AF3291">
        <v>42576.588888888888</v>
      </c>
      <c r="AG3291" s="1">
        <v>43059.636805555558</v>
      </c>
      <c r="AH3291" s="1">
        <v>43146.660416666666</v>
      </c>
      <c r="AI3291">
        <v>-4.8567999999999998</v>
      </c>
      <c r="AJ3291">
        <v>56.226599999999998</v>
      </c>
      <c r="AK3291">
        <f t="shared" si="102"/>
        <v>2016</v>
      </c>
      <c r="AL3291">
        <f t="shared" si="103"/>
        <v>1</v>
      </c>
    </row>
    <row r="3292" spans="1:38" x14ac:dyDescent="0.25">
      <c r="A3292" t="s">
        <v>15647</v>
      </c>
      <c r="B3292" t="s">
        <v>32081</v>
      </c>
      <c r="C3292">
        <v>9265</v>
      </c>
      <c r="D3292">
        <v>42371</v>
      </c>
      <c r="F3292" t="s">
        <v>32082</v>
      </c>
      <c r="G3292" t="s">
        <v>32083</v>
      </c>
      <c r="H3292" t="s">
        <v>32082</v>
      </c>
      <c r="I3292" t="s">
        <v>36</v>
      </c>
      <c r="J3292" t="s">
        <v>37</v>
      </c>
      <c r="K3292" t="s">
        <v>38</v>
      </c>
      <c r="L3292" t="s">
        <v>39</v>
      </c>
      <c r="M3292" t="s">
        <v>40</v>
      </c>
      <c r="N3292" t="s">
        <v>190</v>
      </c>
      <c r="O3292" t="s">
        <v>191</v>
      </c>
      <c r="P3292" t="s">
        <v>323</v>
      </c>
      <c r="Q3292" t="s">
        <v>324</v>
      </c>
      <c r="R3292">
        <v>0</v>
      </c>
      <c r="S3292">
        <v>0</v>
      </c>
      <c r="U3292" t="s">
        <v>32084</v>
      </c>
      <c r="W3292" t="s">
        <v>45</v>
      </c>
      <c r="X3292">
        <v>9265</v>
      </c>
      <c r="Y3292" t="s">
        <v>46</v>
      </c>
      <c r="Z3292" t="s">
        <v>47</v>
      </c>
      <c r="AA3292" t="s">
        <v>40896</v>
      </c>
      <c r="AB3292" t="s">
        <v>48</v>
      </c>
      <c r="AC3292">
        <v>1681</v>
      </c>
      <c r="AD3292" t="s">
        <v>32085</v>
      </c>
      <c r="AE3292">
        <v>2.3753799999999998</v>
      </c>
      <c r="AF3292">
        <v>42377.691666666666</v>
      </c>
      <c r="AG3292" s="1">
        <v>43059.636805555558</v>
      </c>
      <c r="AH3292" s="1">
        <v>43146.660416666666</v>
      </c>
      <c r="AI3292">
        <v>-1.9876</v>
      </c>
      <c r="AJ3292">
        <v>54.736899999999999</v>
      </c>
      <c r="AK3292">
        <f t="shared" si="102"/>
        <v>2016</v>
      </c>
      <c r="AL3292">
        <f t="shared" si="103"/>
        <v>1</v>
      </c>
    </row>
    <row r="3293" spans="1:38" x14ac:dyDescent="0.25">
      <c r="A3293" t="s">
        <v>23028</v>
      </c>
      <c r="B3293" t="s">
        <v>32093</v>
      </c>
      <c r="C3293">
        <v>9268</v>
      </c>
      <c r="D3293">
        <v>42398</v>
      </c>
      <c r="F3293" t="s">
        <v>32094</v>
      </c>
      <c r="G3293" t="s">
        <v>32095</v>
      </c>
      <c r="H3293" t="s">
        <v>32094</v>
      </c>
      <c r="I3293" t="s">
        <v>267</v>
      </c>
      <c r="J3293" t="s">
        <v>37</v>
      </c>
      <c r="K3293" t="s">
        <v>38</v>
      </c>
      <c r="L3293" t="s">
        <v>123</v>
      </c>
      <c r="M3293" t="s">
        <v>124</v>
      </c>
      <c r="N3293" t="s">
        <v>190</v>
      </c>
      <c r="O3293" t="s">
        <v>191</v>
      </c>
      <c r="P3293" t="s">
        <v>5432</v>
      </c>
      <c r="Q3293" t="s">
        <v>5433</v>
      </c>
      <c r="R3293">
        <v>0</v>
      </c>
      <c r="S3293">
        <v>0</v>
      </c>
      <c r="U3293" t="s">
        <v>32096</v>
      </c>
      <c r="W3293" t="s">
        <v>45</v>
      </c>
      <c r="X3293">
        <v>9268</v>
      </c>
      <c r="Y3293" t="s">
        <v>46</v>
      </c>
      <c r="Z3293" t="s">
        <v>47</v>
      </c>
      <c r="AA3293" t="s">
        <v>40896</v>
      </c>
      <c r="AB3293" t="s">
        <v>883</v>
      </c>
      <c r="AC3293">
        <v>12249</v>
      </c>
      <c r="AD3293" t="s">
        <v>32097</v>
      </c>
      <c r="AE3293">
        <v>1.4265099999999999</v>
      </c>
      <c r="AF3293">
        <v>42377.70208333333</v>
      </c>
      <c r="AG3293" s="1">
        <v>43059.636805555558</v>
      </c>
      <c r="AH3293" s="1">
        <v>43146.660416666666</v>
      </c>
      <c r="AI3293">
        <v>-2.0419999999999998</v>
      </c>
      <c r="AJ3293">
        <v>57.689700000000002</v>
      </c>
      <c r="AK3293">
        <f t="shared" si="102"/>
        <v>2016</v>
      </c>
      <c r="AL3293">
        <f t="shared" si="103"/>
        <v>1</v>
      </c>
    </row>
    <row r="3294" spans="1:38" x14ac:dyDescent="0.25">
      <c r="A3294" t="s">
        <v>21570</v>
      </c>
      <c r="B3294" t="s">
        <v>32437</v>
      </c>
      <c r="C3294">
        <v>9359</v>
      </c>
      <c r="D3294">
        <v>42373</v>
      </c>
      <c r="F3294" t="s">
        <v>32438</v>
      </c>
      <c r="G3294" t="s">
        <v>32439</v>
      </c>
      <c r="H3294" t="s">
        <v>32438</v>
      </c>
      <c r="I3294" t="s">
        <v>267</v>
      </c>
      <c r="J3294" t="s">
        <v>37</v>
      </c>
      <c r="K3294" t="s">
        <v>38</v>
      </c>
      <c r="L3294" t="s">
        <v>43</v>
      </c>
      <c r="M3294" t="s">
        <v>44</v>
      </c>
      <c r="N3294" t="s">
        <v>190</v>
      </c>
      <c r="O3294" t="s">
        <v>191</v>
      </c>
      <c r="P3294" t="s">
        <v>436</v>
      </c>
      <c r="Q3294" t="s">
        <v>437</v>
      </c>
      <c r="R3294">
        <v>0</v>
      </c>
      <c r="S3294">
        <v>0</v>
      </c>
      <c r="U3294" t="s">
        <v>32437</v>
      </c>
      <c r="W3294" t="s">
        <v>45</v>
      </c>
      <c r="X3294">
        <v>9359</v>
      </c>
      <c r="Y3294" t="s">
        <v>46</v>
      </c>
      <c r="Z3294" t="s">
        <v>47</v>
      </c>
      <c r="AA3294" t="s">
        <v>40896</v>
      </c>
      <c r="AB3294" t="s">
        <v>48</v>
      </c>
      <c r="AC3294">
        <v>0</v>
      </c>
      <c r="AD3294" t="s">
        <v>32440</v>
      </c>
      <c r="AE3294">
        <v>2.7847300000000001</v>
      </c>
      <c r="AF3294">
        <v>42437.668055555558</v>
      </c>
      <c r="AG3294" s="1">
        <v>43059.636805555558</v>
      </c>
      <c r="AH3294" s="1">
        <v>43146.660416666666</v>
      </c>
      <c r="AI3294">
        <v>-1.2781372769999999</v>
      </c>
      <c r="AJ3294">
        <v>50.732160950000001</v>
      </c>
      <c r="AK3294">
        <f t="shared" si="102"/>
        <v>2016</v>
      </c>
      <c r="AL3294">
        <f t="shared" si="103"/>
        <v>1</v>
      </c>
    </row>
    <row r="3295" spans="1:38" x14ac:dyDescent="0.25">
      <c r="A3295" t="s">
        <v>21570</v>
      </c>
      <c r="B3295" t="s">
        <v>32437</v>
      </c>
      <c r="C3295">
        <v>9361</v>
      </c>
      <c r="D3295">
        <v>42373</v>
      </c>
      <c r="F3295" t="s">
        <v>32446</v>
      </c>
      <c r="G3295" t="s">
        <v>32447</v>
      </c>
      <c r="H3295" t="s">
        <v>32446</v>
      </c>
      <c r="I3295" t="s">
        <v>267</v>
      </c>
      <c r="J3295" t="s">
        <v>37</v>
      </c>
      <c r="K3295" t="s">
        <v>38</v>
      </c>
      <c r="L3295" t="s">
        <v>43</v>
      </c>
      <c r="M3295" t="s">
        <v>44</v>
      </c>
      <c r="N3295" t="s">
        <v>190</v>
      </c>
      <c r="O3295" t="s">
        <v>191</v>
      </c>
      <c r="P3295" t="s">
        <v>436</v>
      </c>
      <c r="Q3295" t="s">
        <v>437</v>
      </c>
      <c r="R3295">
        <v>0</v>
      </c>
      <c r="S3295">
        <v>0</v>
      </c>
      <c r="W3295" t="s">
        <v>45</v>
      </c>
      <c r="X3295">
        <v>9361</v>
      </c>
      <c r="Y3295" t="s">
        <v>46</v>
      </c>
      <c r="Z3295" t="s">
        <v>47</v>
      </c>
      <c r="AA3295" t="s">
        <v>40896</v>
      </c>
      <c r="AB3295" t="s">
        <v>48</v>
      </c>
      <c r="AC3295">
        <v>3570</v>
      </c>
      <c r="AD3295" t="s">
        <v>32448</v>
      </c>
      <c r="AE3295">
        <v>0.76517999999999997</v>
      </c>
      <c r="AF3295">
        <v>42437.669444444444</v>
      </c>
      <c r="AG3295" s="1">
        <v>43059.636805555558</v>
      </c>
      <c r="AH3295" s="1">
        <v>43146.660416666666</v>
      </c>
      <c r="AI3295">
        <v>-1.0753441539999999</v>
      </c>
      <c r="AJ3295">
        <v>50.681198780000003</v>
      </c>
      <c r="AK3295">
        <f t="shared" si="102"/>
        <v>2016</v>
      </c>
      <c r="AL3295">
        <f t="shared" si="103"/>
        <v>1</v>
      </c>
    </row>
    <row r="3296" spans="1:38" x14ac:dyDescent="0.25">
      <c r="A3296" t="s">
        <v>25357</v>
      </c>
      <c r="B3296" t="s">
        <v>33123</v>
      </c>
      <c r="C3296">
        <v>9538</v>
      </c>
      <c r="D3296">
        <v>42379</v>
      </c>
      <c r="F3296" t="s">
        <v>33124</v>
      </c>
      <c r="G3296" t="s">
        <v>33125</v>
      </c>
      <c r="H3296" t="s">
        <v>33124</v>
      </c>
      <c r="I3296" t="s">
        <v>267</v>
      </c>
      <c r="J3296" t="s">
        <v>37</v>
      </c>
      <c r="K3296" t="s">
        <v>38</v>
      </c>
      <c r="L3296" t="s">
        <v>123</v>
      </c>
      <c r="M3296" t="s">
        <v>124</v>
      </c>
      <c r="N3296" t="s">
        <v>41</v>
      </c>
      <c r="O3296" t="s">
        <v>42</v>
      </c>
      <c r="P3296" t="s">
        <v>436</v>
      </c>
      <c r="Q3296" t="s">
        <v>437</v>
      </c>
      <c r="R3296">
        <v>0</v>
      </c>
      <c r="S3296">
        <v>0</v>
      </c>
      <c r="W3296" t="s">
        <v>45</v>
      </c>
      <c r="X3296">
        <v>9538</v>
      </c>
      <c r="Y3296" t="s">
        <v>46</v>
      </c>
      <c r="Z3296" t="s">
        <v>47</v>
      </c>
      <c r="AA3296" t="s">
        <v>40896</v>
      </c>
      <c r="AB3296" t="s">
        <v>48</v>
      </c>
      <c r="AC3296">
        <v>2565</v>
      </c>
      <c r="AD3296" t="s">
        <v>33126</v>
      </c>
      <c r="AE3296">
        <v>5.3855899999999997</v>
      </c>
      <c r="AF3296">
        <v>42500.904861111114</v>
      </c>
      <c r="AG3296" s="1">
        <v>43059.636805555558</v>
      </c>
      <c r="AH3296" s="1">
        <v>43146.660416666666</v>
      </c>
      <c r="AI3296">
        <v>0.85460000000000003</v>
      </c>
      <c r="AJ3296">
        <v>51.421599999999998</v>
      </c>
      <c r="AK3296">
        <f t="shared" si="102"/>
        <v>2016</v>
      </c>
      <c r="AL3296">
        <f t="shared" si="103"/>
        <v>1</v>
      </c>
    </row>
    <row r="3297" spans="1:38" x14ac:dyDescent="0.25">
      <c r="A3297" t="s">
        <v>28322</v>
      </c>
      <c r="B3297" t="s">
        <v>28323</v>
      </c>
      <c r="C3297">
        <v>7602</v>
      </c>
      <c r="D3297">
        <v>42457</v>
      </c>
      <c r="F3297" t="s">
        <v>28324</v>
      </c>
      <c r="G3297" t="s">
        <v>28325</v>
      </c>
      <c r="H3297" t="s">
        <v>28324</v>
      </c>
      <c r="I3297" t="s">
        <v>267</v>
      </c>
      <c r="J3297" t="s">
        <v>814</v>
      </c>
      <c r="K3297" t="s">
        <v>815</v>
      </c>
      <c r="L3297" t="s">
        <v>39</v>
      </c>
      <c r="M3297" t="s">
        <v>40</v>
      </c>
      <c r="N3297" t="s">
        <v>190</v>
      </c>
      <c r="O3297" t="s">
        <v>191</v>
      </c>
      <c r="P3297" t="s">
        <v>878</v>
      </c>
      <c r="Q3297" t="s">
        <v>879</v>
      </c>
      <c r="R3297">
        <v>0</v>
      </c>
      <c r="S3297">
        <v>0</v>
      </c>
      <c r="W3297" t="s">
        <v>45</v>
      </c>
      <c r="X3297">
        <v>7602</v>
      </c>
      <c r="Y3297" t="s">
        <v>46</v>
      </c>
      <c r="Z3297" t="s">
        <v>47</v>
      </c>
      <c r="AA3297" t="s">
        <v>40896</v>
      </c>
      <c r="AB3297" t="s">
        <v>27311</v>
      </c>
      <c r="AC3297">
        <v>18421</v>
      </c>
      <c r="AD3297" t="s">
        <v>28326</v>
      </c>
      <c r="AE3297">
        <v>5.5688000000000004</v>
      </c>
      <c r="AF3297">
        <v>42464.520833333336</v>
      </c>
      <c r="AG3297" s="1">
        <v>43059.636805555558</v>
      </c>
      <c r="AH3297" s="1">
        <v>43146.660416666666</v>
      </c>
      <c r="AI3297">
        <v>-5.7647000000000004</v>
      </c>
      <c r="AJ3297">
        <v>54.81</v>
      </c>
      <c r="AK3297">
        <f t="shared" si="102"/>
        <v>2016</v>
      </c>
      <c r="AL3297">
        <f t="shared" si="103"/>
        <v>3</v>
      </c>
    </row>
    <row r="3298" spans="1:38" x14ac:dyDescent="0.25">
      <c r="A3298" t="s">
        <v>15647</v>
      </c>
      <c r="B3298" t="s">
        <v>32652</v>
      </c>
      <c r="C3298">
        <v>9413</v>
      </c>
      <c r="D3298">
        <v>42437</v>
      </c>
      <c r="F3298" t="s">
        <v>32653</v>
      </c>
      <c r="G3298" t="s">
        <v>32654</v>
      </c>
      <c r="H3298" t="s">
        <v>32653</v>
      </c>
      <c r="I3298" t="s">
        <v>267</v>
      </c>
      <c r="J3298" t="s">
        <v>37</v>
      </c>
      <c r="K3298" t="s">
        <v>38</v>
      </c>
      <c r="L3298" t="s">
        <v>123</v>
      </c>
      <c r="M3298" t="s">
        <v>124</v>
      </c>
      <c r="N3298" t="s">
        <v>190</v>
      </c>
      <c r="O3298" t="s">
        <v>191</v>
      </c>
      <c r="P3298" t="s">
        <v>363</v>
      </c>
      <c r="Q3298" t="s">
        <v>364</v>
      </c>
      <c r="R3298">
        <v>0</v>
      </c>
      <c r="S3298">
        <v>0</v>
      </c>
      <c r="W3298" t="s">
        <v>45</v>
      </c>
      <c r="X3298">
        <v>9413</v>
      </c>
      <c r="Y3298" t="s">
        <v>46</v>
      </c>
      <c r="Z3298" t="s">
        <v>47</v>
      </c>
      <c r="AA3298" t="s">
        <v>40896</v>
      </c>
      <c r="AB3298" t="s">
        <v>883</v>
      </c>
      <c r="AC3298">
        <v>1095</v>
      </c>
      <c r="AD3298" t="s">
        <v>32655</v>
      </c>
      <c r="AE3298">
        <v>18.152190000000001</v>
      </c>
      <c r="AF3298">
        <v>42498.546527777777</v>
      </c>
      <c r="AG3298" s="1">
        <v>43059.636805555558</v>
      </c>
      <c r="AH3298" s="1">
        <v>43146.660416666666</v>
      </c>
      <c r="AI3298">
        <v>-3.8574999999999999</v>
      </c>
      <c r="AJ3298">
        <v>58.172800000000002</v>
      </c>
      <c r="AK3298">
        <f t="shared" si="102"/>
        <v>2016</v>
      </c>
      <c r="AL3298">
        <f t="shared" si="103"/>
        <v>3</v>
      </c>
    </row>
    <row r="3299" spans="1:38" x14ac:dyDescent="0.25">
      <c r="A3299" t="s">
        <v>15647</v>
      </c>
      <c r="B3299" t="s">
        <v>32677</v>
      </c>
      <c r="C3299">
        <v>9419</v>
      </c>
      <c r="D3299">
        <v>42444</v>
      </c>
      <c r="F3299" t="s">
        <v>32678</v>
      </c>
      <c r="G3299" t="s">
        <v>32679</v>
      </c>
      <c r="H3299" t="s">
        <v>32678</v>
      </c>
      <c r="I3299" t="s">
        <v>64</v>
      </c>
      <c r="J3299" t="s">
        <v>37</v>
      </c>
      <c r="K3299" t="s">
        <v>38</v>
      </c>
      <c r="L3299" t="s">
        <v>43</v>
      </c>
      <c r="M3299" t="s">
        <v>44</v>
      </c>
      <c r="N3299" t="s">
        <v>190</v>
      </c>
      <c r="O3299" t="s">
        <v>191</v>
      </c>
      <c r="P3299" t="s">
        <v>323</v>
      </c>
      <c r="Q3299" t="s">
        <v>324</v>
      </c>
      <c r="R3299">
        <v>0</v>
      </c>
      <c r="S3299">
        <v>0</v>
      </c>
      <c r="W3299" t="s">
        <v>45</v>
      </c>
      <c r="X3299">
        <v>9419</v>
      </c>
      <c r="Y3299" t="s">
        <v>46</v>
      </c>
      <c r="Z3299" t="s">
        <v>47</v>
      </c>
      <c r="AA3299" t="s">
        <v>40896</v>
      </c>
      <c r="AB3299" t="s">
        <v>48</v>
      </c>
      <c r="AC3299">
        <v>19604</v>
      </c>
      <c r="AD3299" t="s">
        <v>32680</v>
      </c>
      <c r="AE3299">
        <v>7.9126300000000001</v>
      </c>
      <c r="AF3299">
        <v>42498.568055555559</v>
      </c>
      <c r="AG3299" s="1">
        <v>43059.636805555558</v>
      </c>
      <c r="AH3299" s="1">
        <v>43146.660416666666</v>
      </c>
      <c r="AI3299">
        <v>0.18311876399999999</v>
      </c>
      <c r="AJ3299">
        <v>50.832956119999999</v>
      </c>
      <c r="AK3299">
        <f t="shared" si="102"/>
        <v>2016</v>
      </c>
      <c r="AL3299">
        <f t="shared" si="103"/>
        <v>3</v>
      </c>
    </row>
    <row r="3300" spans="1:38" x14ac:dyDescent="0.25">
      <c r="A3300" t="s">
        <v>32765</v>
      </c>
      <c r="B3300" t="s">
        <v>32766</v>
      </c>
      <c r="C3300">
        <v>9441</v>
      </c>
      <c r="D3300">
        <v>42459</v>
      </c>
      <c r="F3300" t="s">
        <v>32767</v>
      </c>
      <c r="G3300" t="s">
        <v>32768</v>
      </c>
      <c r="H3300" t="s">
        <v>32767</v>
      </c>
      <c r="I3300" t="s">
        <v>36</v>
      </c>
      <c r="J3300" t="s">
        <v>37</v>
      </c>
      <c r="K3300" t="s">
        <v>38</v>
      </c>
      <c r="L3300" t="s">
        <v>43</v>
      </c>
      <c r="M3300" t="s">
        <v>44</v>
      </c>
      <c r="N3300" t="s">
        <v>41</v>
      </c>
      <c r="O3300" t="s">
        <v>42</v>
      </c>
      <c r="P3300" t="s">
        <v>363</v>
      </c>
      <c r="Q3300" t="s">
        <v>364</v>
      </c>
      <c r="R3300">
        <v>0</v>
      </c>
      <c r="S3300">
        <v>0</v>
      </c>
      <c r="W3300" t="s">
        <v>45</v>
      </c>
      <c r="X3300">
        <v>9441</v>
      </c>
      <c r="Y3300" t="s">
        <v>46</v>
      </c>
      <c r="Z3300" t="s">
        <v>47</v>
      </c>
      <c r="AA3300" t="s">
        <v>40896</v>
      </c>
      <c r="AB3300" t="s">
        <v>48</v>
      </c>
      <c r="AC3300">
        <v>7481</v>
      </c>
      <c r="AD3300" t="s">
        <v>21346</v>
      </c>
      <c r="AE3300">
        <v>3.4356499999999999</v>
      </c>
      <c r="AF3300">
        <v>42498.658333333333</v>
      </c>
      <c r="AG3300" s="1">
        <v>43059.636805555558</v>
      </c>
      <c r="AH3300" s="1">
        <v>43146.660416666666</v>
      </c>
      <c r="AI3300">
        <v>-2.3113000000000001</v>
      </c>
      <c r="AJ3300">
        <v>51.724499999999999</v>
      </c>
      <c r="AK3300">
        <f t="shared" si="102"/>
        <v>2016</v>
      </c>
      <c r="AL3300">
        <f t="shared" si="103"/>
        <v>3</v>
      </c>
    </row>
    <row r="3301" spans="1:38" x14ac:dyDescent="0.25">
      <c r="A3301" t="s">
        <v>15647</v>
      </c>
      <c r="B3301" t="s">
        <v>32583</v>
      </c>
      <c r="C3301">
        <v>9395</v>
      </c>
      <c r="D3301">
        <v>42474</v>
      </c>
      <c r="F3301" t="s">
        <v>32584</v>
      </c>
      <c r="G3301" t="s">
        <v>32585</v>
      </c>
      <c r="H3301" t="s">
        <v>32584</v>
      </c>
      <c r="I3301" t="s">
        <v>72</v>
      </c>
      <c r="J3301" t="s">
        <v>37</v>
      </c>
      <c r="K3301" t="s">
        <v>38</v>
      </c>
      <c r="L3301" t="s">
        <v>123</v>
      </c>
      <c r="M3301" t="s">
        <v>124</v>
      </c>
      <c r="N3301" t="s">
        <v>41</v>
      </c>
      <c r="O3301" t="s">
        <v>42</v>
      </c>
      <c r="P3301" t="s">
        <v>43</v>
      </c>
      <c r="Q3301" t="s">
        <v>44</v>
      </c>
      <c r="R3301">
        <v>0</v>
      </c>
      <c r="S3301">
        <v>0</v>
      </c>
      <c r="W3301" t="s">
        <v>45</v>
      </c>
      <c r="X3301">
        <v>9395</v>
      </c>
      <c r="Y3301" t="s">
        <v>46</v>
      </c>
      <c r="Z3301" t="s">
        <v>47</v>
      </c>
      <c r="AA3301" t="s">
        <v>40896</v>
      </c>
      <c r="AB3301" t="s">
        <v>48</v>
      </c>
      <c r="AC3301">
        <v>36971</v>
      </c>
      <c r="AD3301" t="s">
        <v>32586</v>
      </c>
      <c r="AE3301">
        <v>2.3609</v>
      </c>
      <c r="AF3301">
        <v>42437.781944444447</v>
      </c>
      <c r="AG3301" s="1">
        <v>43059.636805555558</v>
      </c>
      <c r="AH3301" s="1">
        <v>43146.660416666666</v>
      </c>
      <c r="AI3301">
        <v>-0.82420000000000004</v>
      </c>
      <c r="AJ3301">
        <v>51.199300000000001</v>
      </c>
      <c r="AK3301">
        <f t="shared" si="102"/>
        <v>2016</v>
      </c>
      <c r="AL3301">
        <f t="shared" si="103"/>
        <v>4</v>
      </c>
    </row>
    <row r="3302" spans="1:38" x14ac:dyDescent="0.25">
      <c r="A3302" t="s">
        <v>32629</v>
      </c>
      <c r="B3302" t="s">
        <v>32630</v>
      </c>
      <c r="C3302">
        <v>9407</v>
      </c>
      <c r="D3302">
        <v>42473</v>
      </c>
      <c r="F3302" t="s">
        <v>32631</v>
      </c>
      <c r="G3302" t="s">
        <v>32632</v>
      </c>
      <c r="H3302" t="s">
        <v>32631</v>
      </c>
      <c r="I3302" t="s">
        <v>36</v>
      </c>
      <c r="J3302" t="s">
        <v>37</v>
      </c>
      <c r="K3302" t="s">
        <v>38</v>
      </c>
      <c r="L3302" t="s">
        <v>43</v>
      </c>
      <c r="M3302" t="s">
        <v>44</v>
      </c>
      <c r="N3302" t="s">
        <v>190</v>
      </c>
      <c r="O3302" t="s">
        <v>191</v>
      </c>
      <c r="P3302" t="s">
        <v>363</v>
      </c>
      <c r="Q3302" t="s">
        <v>364</v>
      </c>
      <c r="R3302">
        <v>0</v>
      </c>
      <c r="S3302">
        <v>0</v>
      </c>
      <c r="W3302" t="s">
        <v>45</v>
      </c>
      <c r="X3302">
        <v>9407</v>
      </c>
      <c r="Y3302" t="s">
        <v>46</v>
      </c>
      <c r="Z3302" t="s">
        <v>47</v>
      </c>
      <c r="AA3302" t="s">
        <v>40896</v>
      </c>
      <c r="AB3302" t="s">
        <v>48</v>
      </c>
      <c r="AC3302">
        <v>1823</v>
      </c>
      <c r="AD3302" t="s">
        <v>32633</v>
      </c>
      <c r="AE3302">
        <v>0.63458999999999999</v>
      </c>
      <c r="AF3302">
        <v>42468.568749999999</v>
      </c>
      <c r="AG3302" s="1">
        <v>43059.636805555558</v>
      </c>
      <c r="AH3302" s="1">
        <v>43146.660416666666</v>
      </c>
      <c r="AI3302">
        <v>-1.5680000000000001</v>
      </c>
      <c r="AJ3302">
        <v>53.542999999999999</v>
      </c>
      <c r="AK3302">
        <f t="shared" si="102"/>
        <v>2016</v>
      </c>
      <c r="AL3302">
        <f t="shared" si="103"/>
        <v>4</v>
      </c>
    </row>
    <row r="3303" spans="1:38" x14ac:dyDescent="0.25">
      <c r="A3303" t="s">
        <v>23896</v>
      </c>
      <c r="B3303" t="s">
        <v>32729</v>
      </c>
      <c r="C3303">
        <v>9434</v>
      </c>
      <c r="D3303">
        <v>42478</v>
      </c>
      <c r="F3303" t="s">
        <v>32730</v>
      </c>
      <c r="G3303" t="s">
        <v>32731</v>
      </c>
      <c r="H3303" t="s">
        <v>32730</v>
      </c>
      <c r="I3303" t="s">
        <v>267</v>
      </c>
      <c r="J3303" t="s">
        <v>37</v>
      </c>
      <c r="K3303" t="s">
        <v>38</v>
      </c>
      <c r="L3303" t="s">
        <v>123</v>
      </c>
      <c r="M3303" t="s">
        <v>124</v>
      </c>
      <c r="N3303" t="s">
        <v>41</v>
      </c>
      <c r="O3303" t="s">
        <v>42</v>
      </c>
      <c r="P3303" t="s">
        <v>43</v>
      </c>
      <c r="Q3303" t="s">
        <v>44</v>
      </c>
      <c r="R3303">
        <v>0</v>
      </c>
      <c r="S3303">
        <v>0</v>
      </c>
      <c r="U3303" t="s">
        <v>32732</v>
      </c>
      <c r="W3303" t="s">
        <v>45</v>
      </c>
      <c r="X3303">
        <v>9434</v>
      </c>
      <c r="Y3303" t="s">
        <v>46</v>
      </c>
      <c r="Z3303" t="s">
        <v>47</v>
      </c>
      <c r="AA3303" t="s">
        <v>40896</v>
      </c>
      <c r="AB3303" t="s">
        <v>48</v>
      </c>
      <c r="AC3303">
        <v>4971</v>
      </c>
      <c r="AD3303" t="s">
        <v>29522</v>
      </c>
      <c r="AE3303">
        <v>0.38993</v>
      </c>
      <c r="AF3303">
        <v>42498.631249999999</v>
      </c>
      <c r="AG3303" s="1">
        <v>43059.636805555558</v>
      </c>
      <c r="AH3303" s="1">
        <v>43146.660416666666</v>
      </c>
      <c r="AI3303">
        <v>-2.4266000000000001</v>
      </c>
      <c r="AJ3303">
        <v>50.635300000000001</v>
      </c>
      <c r="AK3303">
        <f t="shared" si="102"/>
        <v>2016</v>
      </c>
      <c r="AL3303">
        <f t="shared" si="103"/>
        <v>4</v>
      </c>
    </row>
    <row r="3304" spans="1:38" x14ac:dyDescent="0.25">
      <c r="A3304" t="s">
        <v>33268</v>
      </c>
      <c r="B3304" t="s">
        <v>33269</v>
      </c>
      <c r="C3304">
        <v>9576</v>
      </c>
      <c r="D3304">
        <v>42484</v>
      </c>
      <c r="F3304" t="s">
        <v>33270</v>
      </c>
      <c r="G3304" t="s">
        <v>33271</v>
      </c>
      <c r="H3304" t="s">
        <v>33270</v>
      </c>
      <c r="I3304" t="s">
        <v>222</v>
      </c>
      <c r="J3304" t="s">
        <v>37</v>
      </c>
      <c r="K3304" t="s">
        <v>38</v>
      </c>
      <c r="L3304" t="s">
        <v>39</v>
      </c>
      <c r="M3304" t="s">
        <v>40</v>
      </c>
      <c r="N3304" t="s">
        <v>41</v>
      </c>
      <c r="O3304" t="s">
        <v>42</v>
      </c>
      <c r="P3304" t="s">
        <v>436</v>
      </c>
      <c r="Q3304" t="s">
        <v>437</v>
      </c>
      <c r="R3304">
        <v>0</v>
      </c>
      <c r="S3304">
        <v>0</v>
      </c>
      <c r="W3304" t="s">
        <v>45</v>
      </c>
      <c r="X3304">
        <v>9576</v>
      </c>
      <c r="Y3304" t="s">
        <v>46</v>
      </c>
      <c r="Z3304" t="s">
        <v>47</v>
      </c>
      <c r="AA3304" t="s">
        <v>40896</v>
      </c>
      <c r="AB3304" t="s">
        <v>48</v>
      </c>
      <c r="AC3304">
        <v>163600</v>
      </c>
      <c r="AD3304" t="s">
        <v>21886</v>
      </c>
      <c r="AE3304">
        <v>1.0630900000000001</v>
      </c>
      <c r="AF3304">
        <v>42684.821527777778</v>
      </c>
      <c r="AG3304" s="1">
        <v>43059.636805555558</v>
      </c>
      <c r="AH3304" s="1">
        <v>43146.660416666666</v>
      </c>
      <c r="AI3304">
        <v>-1.8649</v>
      </c>
      <c r="AJ3304">
        <v>50.7181</v>
      </c>
      <c r="AK3304">
        <f t="shared" si="102"/>
        <v>2016</v>
      </c>
      <c r="AL3304">
        <f t="shared" si="103"/>
        <v>4</v>
      </c>
    </row>
    <row r="3305" spans="1:38" x14ac:dyDescent="0.25">
      <c r="A3305" t="s">
        <v>25020</v>
      </c>
      <c r="B3305" t="s">
        <v>32141</v>
      </c>
      <c r="C3305">
        <v>9279</v>
      </c>
      <c r="D3305">
        <v>42521</v>
      </c>
      <c r="F3305" t="s">
        <v>32142</v>
      </c>
      <c r="G3305" t="s">
        <v>32143</v>
      </c>
      <c r="H3305" t="s">
        <v>32142</v>
      </c>
      <c r="I3305" t="s">
        <v>267</v>
      </c>
      <c r="J3305" t="s">
        <v>37</v>
      </c>
      <c r="K3305" t="s">
        <v>38</v>
      </c>
      <c r="L3305" t="s">
        <v>123</v>
      </c>
      <c r="M3305" t="s">
        <v>124</v>
      </c>
      <c r="N3305" t="s">
        <v>190</v>
      </c>
      <c r="O3305" t="s">
        <v>191</v>
      </c>
      <c r="P3305" t="s">
        <v>363</v>
      </c>
      <c r="Q3305" t="s">
        <v>364</v>
      </c>
      <c r="R3305">
        <v>0</v>
      </c>
      <c r="S3305">
        <v>0</v>
      </c>
      <c r="U3305" t="s">
        <v>32144</v>
      </c>
      <c r="W3305" t="s">
        <v>45</v>
      </c>
      <c r="X3305">
        <v>9279</v>
      </c>
      <c r="Y3305" t="s">
        <v>46</v>
      </c>
      <c r="Z3305" t="s">
        <v>47</v>
      </c>
      <c r="AA3305" t="s">
        <v>40896</v>
      </c>
      <c r="AB3305" t="s">
        <v>48</v>
      </c>
      <c r="AC3305">
        <v>2894</v>
      </c>
      <c r="AD3305" t="s">
        <v>32145</v>
      </c>
      <c r="AE3305">
        <v>0.29904999999999998</v>
      </c>
      <c r="AF3305">
        <v>42377.824999999997</v>
      </c>
      <c r="AG3305" s="1">
        <v>43059.636805555558</v>
      </c>
      <c r="AH3305" s="1">
        <v>43146.660416666666</v>
      </c>
      <c r="AI3305">
        <v>0.46089999999999998</v>
      </c>
      <c r="AJ3305">
        <v>51.373399999999997</v>
      </c>
      <c r="AK3305">
        <f t="shared" si="102"/>
        <v>2016</v>
      </c>
      <c r="AL3305">
        <f t="shared" si="103"/>
        <v>5</v>
      </c>
    </row>
    <row r="3306" spans="1:38" x14ac:dyDescent="0.25">
      <c r="A3306" t="s">
        <v>32150</v>
      </c>
      <c r="B3306" t="s">
        <v>32151</v>
      </c>
      <c r="C3306">
        <v>9281</v>
      </c>
      <c r="D3306">
        <v>42511</v>
      </c>
      <c r="F3306" t="s">
        <v>32152</v>
      </c>
      <c r="G3306" t="s">
        <v>32153</v>
      </c>
      <c r="H3306" t="s">
        <v>32152</v>
      </c>
      <c r="I3306" t="s">
        <v>267</v>
      </c>
      <c r="J3306" t="s">
        <v>138</v>
      </c>
      <c r="K3306" t="s">
        <v>139</v>
      </c>
      <c r="L3306" t="s">
        <v>123</v>
      </c>
      <c r="M3306" t="s">
        <v>124</v>
      </c>
      <c r="N3306" t="s">
        <v>41</v>
      </c>
      <c r="O3306" t="s">
        <v>42</v>
      </c>
      <c r="P3306" t="s">
        <v>43</v>
      </c>
      <c r="Q3306" t="s">
        <v>44</v>
      </c>
      <c r="R3306">
        <v>0</v>
      </c>
      <c r="S3306">
        <v>0</v>
      </c>
      <c r="U3306" t="s">
        <v>32154</v>
      </c>
      <c r="W3306" t="s">
        <v>45</v>
      </c>
      <c r="X3306">
        <v>9281</v>
      </c>
      <c r="Y3306" t="s">
        <v>46</v>
      </c>
      <c r="Z3306" t="s">
        <v>47</v>
      </c>
      <c r="AA3306" t="s">
        <v>40896</v>
      </c>
      <c r="AB3306" t="s">
        <v>883</v>
      </c>
      <c r="AC3306">
        <v>1206</v>
      </c>
      <c r="AD3306" t="s">
        <v>14466</v>
      </c>
      <c r="AE3306">
        <v>0.70054000000000005</v>
      </c>
      <c r="AF3306">
        <v>42408.582638888889</v>
      </c>
      <c r="AG3306" s="1">
        <v>43059.636805555558</v>
      </c>
      <c r="AH3306" s="1">
        <v>43146.660416666666</v>
      </c>
      <c r="AI3306">
        <v>-4.1426999999999996</v>
      </c>
      <c r="AJ3306">
        <v>57.5777</v>
      </c>
      <c r="AK3306">
        <f t="shared" si="102"/>
        <v>2016</v>
      </c>
      <c r="AL3306">
        <f t="shared" si="103"/>
        <v>5</v>
      </c>
    </row>
    <row r="3307" spans="1:38" x14ac:dyDescent="0.25">
      <c r="A3307" t="s">
        <v>29621</v>
      </c>
      <c r="B3307" t="s">
        <v>29622</v>
      </c>
      <c r="C3307">
        <v>8117</v>
      </c>
      <c r="D3307">
        <v>42544</v>
      </c>
      <c r="F3307" t="s">
        <v>29623</v>
      </c>
      <c r="G3307" t="s">
        <v>29624</v>
      </c>
      <c r="H3307" t="s">
        <v>29623</v>
      </c>
      <c r="I3307" t="s">
        <v>222</v>
      </c>
      <c r="J3307" t="s">
        <v>138</v>
      </c>
      <c r="K3307" t="s">
        <v>139</v>
      </c>
      <c r="L3307" t="s">
        <v>123</v>
      </c>
      <c r="M3307" t="s">
        <v>124</v>
      </c>
      <c r="N3307" t="s">
        <v>190</v>
      </c>
      <c r="O3307" t="s">
        <v>191</v>
      </c>
      <c r="P3307" t="s">
        <v>43</v>
      </c>
      <c r="Q3307" t="s">
        <v>44</v>
      </c>
      <c r="R3307">
        <v>0</v>
      </c>
      <c r="S3307">
        <v>0</v>
      </c>
      <c r="U3307" t="s">
        <v>29625</v>
      </c>
      <c r="W3307" t="s">
        <v>45</v>
      </c>
      <c r="X3307">
        <v>8117</v>
      </c>
      <c r="Y3307" t="s">
        <v>46</v>
      </c>
      <c r="Z3307" t="s">
        <v>47</v>
      </c>
      <c r="AA3307" t="s">
        <v>40896</v>
      </c>
      <c r="AB3307" t="s">
        <v>48</v>
      </c>
      <c r="AC3307">
        <v>2755</v>
      </c>
      <c r="AD3307" t="s">
        <v>29626</v>
      </c>
      <c r="AE3307">
        <v>3.3511099999999998</v>
      </c>
      <c r="AF3307">
        <v>42376.484722222223</v>
      </c>
      <c r="AG3307" s="1">
        <v>43059.636805555558</v>
      </c>
      <c r="AH3307" s="1">
        <v>43146.660416666666</v>
      </c>
      <c r="AI3307">
        <v>1.4366000000000001</v>
      </c>
      <c r="AJ3307">
        <v>52.879199999999997</v>
      </c>
      <c r="AK3307">
        <f t="shared" si="102"/>
        <v>2016</v>
      </c>
      <c r="AL3307">
        <f t="shared" si="103"/>
        <v>6</v>
      </c>
    </row>
    <row r="3308" spans="1:38" x14ac:dyDescent="0.25">
      <c r="A3308" t="s">
        <v>30890</v>
      </c>
      <c r="B3308" t="s">
        <v>30891</v>
      </c>
      <c r="C3308">
        <v>8948</v>
      </c>
      <c r="D3308">
        <v>42542</v>
      </c>
      <c r="F3308" t="s">
        <v>30892</v>
      </c>
      <c r="G3308" t="s">
        <v>30893</v>
      </c>
      <c r="H3308" t="s">
        <v>30892</v>
      </c>
      <c r="I3308" t="s">
        <v>222</v>
      </c>
      <c r="J3308" t="s">
        <v>37</v>
      </c>
      <c r="K3308" t="s">
        <v>38</v>
      </c>
      <c r="L3308" t="s">
        <v>43</v>
      </c>
      <c r="M3308" t="s">
        <v>44</v>
      </c>
      <c r="N3308" t="s">
        <v>41</v>
      </c>
      <c r="O3308" t="s">
        <v>42</v>
      </c>
      <c r="P3308" t="s">
        <v>7092</v>
      </c>
      <c r="Q3308" t="s">
        <v>7093</v>
      </c>
      <c r="R3308">
        <v>0</v>
      </c>
      <c r="S3308">
        <v>0</v>
      </c>
      <c r="U3308" t="s">
        <v>30894</v>
      </c>
      <c r="W3308" t="s">
        <v>45</v>
      </c>
      <c r="X3308">
        <v>8948</v>
      </c>
      <c r="Y3308" t="s">
        <v>46</v>
      </c>
      <c r="Z3308" t="s">
        <v>47</v>
      </c>
      <c r="AA3308" t="s">
        <v>40896</v>
      </c>
      <c r="AB3308" t="s">
        <v>883</v>
      </c>
      <c r="AC3308">
        <v>10392</v>
      </c>
      <c r="AD3308" t="s">
        <v>30895</v>
      </c>
      <c r="AE3308">
        <v>6.3592899999999997</v>
      </c>
      <c r="AF3308">
        <v>42569.843055555553</v>
      </c>
      <c r="AG3308" s="1">
        <v>43059.636805555558</v>
      </c>
      <c r="AH3308" s="1">
        <v>43146.660416666666</v>
      </c>
      <c r="AI3308">
        <v>-2.2728000000000002</v>
      </c>
      <c r="AJ3308">
        <v>57.095599999999997</v>
      </c>
      <c r="AK3308">
        <f t="shared" si="102"/>
        <v>2016</v>
      </c>
      <c r="AL3308">
        <f t="shared" si="103"/>
        <v>6</v>
      </c>
    </row>
    <row r="3309" spans="1:38" x14ac:dyDescent="0.25">
      <c r="A3309" t="s">
        <v>30964</v>
      </c>
      <c r="B3309" t="s">
        <v>30965</v>
      </c>
      <c r="C3309">
        <v>8968</v>
      </c>
      <c r="D3309">
        <v>42541</v>
      </c>
      <c r="F3309" t="s">
        <v>30966</v>
      </c>
      <c r="G3309" t="s">
        <v>30967</v>
      </c>
      <c r="H3309" t="s">
        <v>30966</v>
      </c>
      <c r="I3309" t="s">
        <v>72</v>
      </c>
      <c r="J3309" t="s">
        <v>37</v>
      </c>
      <c r="K3309" t="s">
        <v>38</v>
      </c>
      <c r="L3309" t="s">
        <v>43</v>
      </c>
      <c r="M3309" t="s">
        <v>44</v>
      </c>
      <c r="N3309" t="s">
        <v>41</v>
      </c>
      <c r="O3309" t="s">
        <v>42</v>
      </c>
      <c r="P3309" t="s">
        <v>363</v>
      </c>
      <c r="Q3309" t="s">
        <v>364</v>
      </c>
      <c r="R3309">
        <v>0</v>
      </c>
      <c r="S3309">
        <v>0</v>
      </c>
      <c r="U3309" t="s">
        <v>30968</v>
      </c>
      <c r="W3309" t="s">
        <v>45</v>
      </c>
      <c r="X3309">
        <v>8968</v>
      </c>
      <c r="Y3309" t="s">
        <v>46</v>
      </c>
      <c r="Z3309" t="s">
        <v>47</v>
      </c>
      <c r="AA3309" t="s">
        <v>40896</v>
      </c>
      <c r="AB3309" t="s">
        <v>6214</v>
      </c>
      <c r="AC3309">
        <v>19307</v>
      </c>
      <c r="AD3309" t="s">
        <v>30969</v>
      </c>
      <c r="AE3309">
        <v>3.81473</v>
      </c>
      <c r="AF3309">
        <v>42565.748611111114</v>
      </c>
      <c r="AG3309" s="1">
        <v>43059.636805555558</v>
      </c>
      <c r="AH3309" s="1">
        <v>43146.660416666666</v>
      </c>
      <c r="AI3309">
        <v>-3.9201000000000001</v>
      </c>
      <c r="AJ3309">
        <v>51.715299999999999</v>
      </c>
      <c r="AK3309">
        <f t="shared" si="102"/>
        <v>2016</v>
      </c>
      <c r="AL3309">
        <f t="shared" si="103"/>
        <v>6</v>
      </c>
    </row>
    <row r="3310" spans="1:38" x14ac:dyDescent="0.25">
      <c r="A3310" t="s">
        <v>31436</v>
      </c>
      <c r="B3310" t="s">
        <v>31437</v>
      </c>
      <c r="C3310">
        <v>9102</v>
      </c>
      <c r="D3310">
        <v>42535</v>
      </c>
      <c r="F3310" t="s">
        <v>31438</v>
      </c>
      <c r="G3310" t="s">
        <v>31439</v>
      </c>
      <c r="H3310" t="s">
        <v>31438</v>
      </c>
      <c r="I3310" t="s">
        <v>267</v>
      </c>
      <c r="J3310" t="s">
        <v>37</v>
      </c>
      <c r="K3310" t="s">
        <v>38</v>
      </c>
      <c r="L3310" t="s">
        <v>123</v>
      </c>
      <c r="M3310" t="s">
        <v>124</v>
      </c>
      <c r="N3310" t="s">
        <v>41</v>
      </c>
      <c r="O3310" t="s">
        <v>42</v>
      </c>
      <c r="P3310" t="s">
        <v>363</v>
      </c>
      <c r="Q3310" t="s">
        <v>364</v>
      </c>
      <c r="R3310">
        <v>0</v>
      </c>
      <c r="S3310">
        <v>0</v>
      </c>
      <c r="W3310" t="s">
        <v>45</v>
      </c>
      <c r="X3310">
        <v>9102</v>
      </c>
      <c r="Y3310" t="s">
        <v>46</v>
      </c>
      <c r="Z3310" t="s">
        <v>47</v>
      </c>
      <c r="AA3310" t="s">
        <v>40896</v>
      </c>
      <c r="AB3310" t="s">
        <v>48</v>
      </c>
      <c r="AC3310">
        <v>10830</v>
      </c>
      <c r="AD3310" t="s">
        <v>31440</v>
      </c>
      <c r="AE3310">
        <v>1.4509399999999999</v>
      </c>
      <c r="AF3310">
        <v>42572.696527777778</v>
      </c>
      <c r="AG3310" s="1">
        <v>43059.636805555558</v>
      </c>
      <c r="AH3310" s="1">
        <v>43146.660416666666</v>
      </c>
      <c r="AI3310">
        <v>-1.9953000000000001</v>
      </c>
      <c r="AJ3310">
        <v>52.500799999999998</v>
      </c>
      <c r="AK3310">
        <f t="shared" si="102"/>
        <v>2016</v>
      </c>
      <c r="AL3310">
        <f t="shared" si="103"/>
        <v>6</v>
      </c>
    </row>
    <row r="3311" spans="1:38" x14ac:dyDescent="0.25">
      <c r="A3311" t="s">
        <v>31500</v>
      </c>
      <c r="B3311" t="s">
        <v>31501</v>
      </c>
      <c r="C3311">
        <v>9128</v>
      </c>
      <c r="D3311">
        <v>42534</v>
      </c>
      <c r="F3311" t="s">
        <v>31502</v>
      </c>
      <c r="G3311" t="s">
        <v>31503</v>
      </c>
      <c r="H3311" t="s">
        <v>31502</v>
      </c>
      <c r="I3311" t="s">
        <v>72</v>
      </c>
      <c r="J3311" t="s">
        <v>37</v>
      </c>
      <c r="K3311" t="s">
        <v>38</v>
      </c>
      <c r="L3311" t="s">
        <v>123</v>
      </c>
      <c r="M3311" t="s">
        <v>124</v>
      </c>
      <c r="N3311" t="s">
        <v>41</v>
      </c>
      <c r="O3311" t="s">
        <v>42</v>
      </c>
      <c r="P3311" t="s">
        <v>363</v>
      </c>
      <c r="Q3311" t="s">
        <v>364</v>
      </c>
      <c r="R3311">
        <v>0</v>
      </c>
      <c r="S3311">
        <v>0</v>
      </c>
      <c r="W3311" t="s">
        <v>45</v>
      </c>
      <c r="X3311">
        <v>9128</v>
      </c>
      <c r="Y3311" t="s">
        <v>46</v>
      </c>
      <c r="Z3311" t="s">
        <v>47</v>
      </c>
      <c r="AA3311" t="s">
        <v>40896</v>
      </c>
      <c r="AB3311" t="s">
        <v>48</v>
      </c>
      <c r="AC3311">
        <v>5240</v>
      </c>
      <c r="AD3311" t="s">
        <v>31504</v>
      </c>
      <c r="AE3311">
        <v>4.4352</v>
      </c>
      <c r="AF3311">
        <v>42573.601388888892</v>
      </c>
      <c r="AG3311" s="1">
        <v>43059.636805555558</v>
      </c>
      <c r="AH3311" s="1">
        <v>43146.660416666666</v>
      </c>
      <c r="AI3311">
        <v>-0.6835</v>
      </c>
      <c r="AJ3311">
        <v>52.536200000000001</v>
      </c>
      <c r="AK3311">
        <f t="shared" si="102"/>
        <v>2016</v>
      </c>
      <c r="AL3311">
        <f t="shared" si="103"/>
        <v>6</v>
      </c>
    </row>
    <row r="3312" spans="1:38" x14ac:dyDescent="0.25">
      <c r="A3312" t="s">
        <v>21731</v>
      </c>
      <c r="B3312" t="s">
        <v>32155</v>
      </c>
      <c r="C3312">
        <v>9282</v>
      </c>
      <c r="D3312">
        <v>42523</v>
      </c>
      <c r="F3312" t="s">
        <v>32156</v>
      </c>
      <c r="G3312" t="s">
        <v>32157</v>
      </c>
      <c r="I3312" t="s">
        <v>36</v>
      </c>
      <c r="J3312" t="s">
        <v>37</v>
      </c>
      <c r="K3312" t="s">
        <v>38</v>
      </c>
      <c r="L3312" t="s">
        <v>123</v>
      </c>
      <c r="M3312" t="s">
        <v>124</v>
      </c>
      <c r="N3312" t="s">
        <v>41</v>
      </c>
      <c r="O3312" t="s">
        <v>42</v>
      </c>
      <c r="P3312" t="s">
        <v>363</v>
      </c>
      <c r="Q3312" t="s">
        <v>364</v>
      </c>
      <c r="R3312">
        <v>0</v>
      </c>
      <c r="S3312">
        <v>0</v>
      </c>
      <c r="W3312" t="s">
        <v>45</v>
      </c>
      <c r="X3312">
        <v>9282</v>
      </c>
      <c r="Y3312" t="s">
        <v>46</v>
      </c>
      <c r="Z3312" t="s">
        <v>47</v>
      </c>
      <c r="AA3312" t="s">
        <v>40896</v>
      </c>
      <c r="AB3312" t="s">
        <v>6214</v>
      </c>
      <c r="AC3312">
        <v>14924</v>
      </c>
      <c r="AD3312" t="s">
        <v>32158</v>
      </c>
      <c r="AE3312">
        <v>1.34409</v>
      </c>
      <c r="AF3312">
        <v>42408.588888888888</v>
      </c>
      <c r="AG3312" s="1">
        <v>43059.636805555558</v>
      </c>
      <c r="AH3312" s="1">
        <v>43146.660416666666</v>
      </c>
      <c r="AI3312">
        <v>-3.1998000000000002</v>
      </c>
      <c r="AJ3312">
        <v>51.8065</v>
      </c>
      <c r="AK3312">
        <f t="shared" si="102"/>
        <v>2016</v>
      </c>
      <c r="AL3312">
        <f t="shared" si="103"/>
        <v>6</v>
      </c>
    </row>
    <row r="3313" spans="1:38" x14ac:dyDescent="0.25">
      <c r="A3313" t="s">
        <v>15647</v>
      </c>
      <c r="B3313" t="s">
        <v>31686</v>
      </c>
      <c r="C3313">
        <v>9172</v>
      </c>
      <c r="D3313">
        <v>42557</v>
      </c>
      <c r="F3313" t="s">
        <v>31687</v>
      </c>
      <c r="G3313" t="s">
        <v>31688</v>
      </c>
      <c r="H3313" t="s">
        <v>31687</v>
      </c>
      <c r="I3313" t="s">
        <v>36</v>
      </c>
      <c r="J3313" t="s">
        <v>37</v>
      </c>
      <c r="K3313" t="s">
        <v>38</v>
      </c>
      <c r="L3313" t="s">
        <v>123</v>
      </c>
      <c r="M3313" t="s">
        <v>124</v>
      </c>
      <c r="N3313" t="s">
        <v>41</v>
      </c>
      <c r="O3313" t="s">
        <v>42</v>
      </c>
      <c r="P3313" t="s">
        <v>363</v>
      </c>
      <c r="Q3313" t="s">
        <v>364</v>
      </c>
      <c r="R3313">
        <v>0</v>
      </c>
      <c r="S3313">
        <v>0</v>
      </c>
      <c r="U3313" t="s">
        <v>31689</v>
      </c>
      <c r="W3313" t="s">
        <v>45</v>
      </c>
      <c r="X3313">
        <v>9172</v>
      </c>
      <c r="Y3313" t="s">
        <v>46</v>
      </c>
      <c r="Z3313" t="s">
        <v>47</v>
      </c>
      <c r="AA3313" t="s">
        <v>40896</v>
      </c>
      <c r="AB3313" t="s">
        <v>48</v>
      </c>
      <c r="AC3313">
        <v>28544</v>
      </c>
      <c r="AD3313" t="s">
        <v>31690</v>
      </c>
      <c r="AE3313">
        <v>1.3675999999999999</v>
      </c>
      <c r="AF3313">
        <v>42576.793749999997</v>
      </c>
      <c r="AG3313" s="1">
        <v>43059.636805555558</v>
      </c>
      <c r="AH3313" s="1">
        <v>43146.660416666666</v>
      </c>
      <c r="AI3313">
        <v>-1.7615000000000001</v>
      </c>
      <c r="AJ3313">
        <v>53.845199999999998</v>
      </c>
      <c r="AK3313">
        <f t="shared" si="102"/>
        <v>2016</v>
      </c>
      <c r="AL3313">
        <f t="shared" si="103"/>
        <v>7</v>
      </c>
    </row>
    <row r="3314" spans="1:38" x14ac:dyDescent="0.25">
      <c r="A3314" t="s">
        <v>21842</v>
      </c>
      <c r="B3314" t="s">
        <v>31785</v>
      </c>
      <c r="C3314">
        <v>9196</v>
      </c>
      <c r="D3314">
        <v>42552</v>
      </c>
      <c r="F3314" t="s">
        <v>31786</v>
      </c>
      <c r="G3314" t="s">
        <v>31787</v>
      </c>
      <c r="H3314" t="s">
        <v>31786</v>
      </c>
      <c r="I3314" t="s">
        <v>36</v>
      </c>
      <c r="J3314" t="s">
        <v>37</v>
      </c>
      <c r="K3314" t="s">
        <v>38</v>
      </c>
      <c r="L3314" t="s">
        <v>43</v>
      </c>
      <c r="M3314" t="s">
        <v>44</v>
      </c>
      <c r="N3314" t="s">
        <v>41</v>
      </c>
      <c r="O3314" t="s">
        <v>42</v>
      </c>
      <c r="P3314" t="s">
        <v>363</v>
      </c>
      <c r="Q3314" t="s">
        <v>364</v>
      </c>
      <c r="R3314">
        <v>0</v>
      </c>
      <c r="S3314">
        <v>0</v>
      </c>
      <c r="U3314" t="s">
        <v>31788</v>
      </c>
      <c r="W3314" t="s">
        <v>45</v>
      </c>
      <c r="X3314">
        <v>9196</v>
      </c>
      <c r="Y3314" t="s">
        <v>46</v>
      </c>
      <c r="Z3314" t="s">
        <v>47</v>
      </c>
      <c r="AA3314" t="s">
        <v>40896</v>
      </c>
      <c r="AB3314" t="s">
        <v>48</v>
      </c>
      <c r="AC3314">
        <v>10920</v>
      </c>
      <c r="AD3314" t="s">
        <v>31789</v>
      </c>
      <c r="AE3314">
        <v>0.72438999999999998</v>
      </c>
      <c r="AF3314">
        <v>42578.523611111108</v>
      </c>
      <c r="AG3314" s="1">
        <v>43059.636805555558</v>
      </c>
      <c r="AH3314" s="1">
        <v>43146.660416666666</v>
      </c>
      <c r="AI3314">
        <v>-2.0945999999999998</v>
      </c>
      <c r="AJ3314">
        <v>54.973500000000001</v>
      </c>
      <c r="AK3314">
        <f t="shared" si="102"/>
        <v>2016</v>
      </c>
      <c r="AL3314">
        <f t="shared" si="103"/>
        <v>7</v>
      </c>
    </row>
    <row r="3315" spans="1:38" x14ac:dyDescent="0.25">
      <c r="A3315" t="s">
        <v>31790</v>
      </c>
      <c r="B3315" t="s">
        <v>32206</v>
      </c>
      <c r="C3315">
        <v>9298</v>
      </c>
      <c r="D3315">
        <v>42582</v>
      </c>
      <c r="F3315" t="s">
        <v>32207</v>
      </c>
      <c r="G3315" t="s">
        <v>32208</v>
      </c>
      <c r="H3315" t="s">
        <v>32207</v>
      </c>
      <c r="I3315" t="s">
        <v>36</v>
      </c>
      <c r="J3315" t="s">
        <v>37</v>
      </c>
      <c r="K3315" t="s">
        <v>38</v>
      </c>
      <c r="L3315" t="s">
        <v>20211</v>
      </c>
      <c r="M3315" t="s">
        <v>20212</v>
      </c>
      <c r="N3315" t="s">
        <v>41</v>
      </c>
      <c r="O3315" t="s">
        <v>42</v>
      </c>
      <c r="P3315" t="s">
        <v>5432</v>
      </c>
      <c r="Q3315" t="s">
        <v>5433</v>
      </c>
      <c r="R3315">
        <v>0</v>
      </c>
      <c r="S3315">
        <v>0</v>
      </c>
      <c r="U3315" t="s">
        <v>32209</v>
      </c>
      <c r="W3315" t="s">
        <v>45</v>
      </c>
      <c r="X3315">
        <v>9298</v>
      </c>
      <c r="Y3315" t="s">
        <v>46</v>
      </c>
      <c r="Z3315" t="s">
        <v>47</v>
      </c>
      <c r="AA3315" t="s">
        <v>40896</v>
      </c>
      <c r="AB3315" t="s">
        <v>48</v>
      </c>
      <c r="AC3315">
        <v>6044</v>
      </c>
      <c r="AD3315" t="s">
        <v>31795</v>
      </c>
      <c r="AE3315">
        <v>0.93593999999999999</v>
      </c>
      <c r="AF3315">
        <v>42408.654166666667</v>
      </c>
      <c r="AG3315" s="1">
        <v>43059.636805555558</v>
      </c>
      <c r="AH3315" s="1">
        <v>43146.660416666666</v>
      </c>
      <c r="AI3315">
        <v>-0.98299999999999998</v>
      </c>
      <c r="AJ3315">
        <v>54.588799999999999</v>
      </c>
      <c r="AK3315">
        <f t="shared" si="102"/>
        <v>2016</v>
      </c>
      <c r="AL3315">
        <f t="shared" si="103"/>
        <v>7</v>
      </c>
    </row>
    <row r="3316" spans="1:38" x14ac:dyDescent="0.25">
      <c r="A3316" t="s">
        <v>32214</v>
      </c>
      <c r="B3316" t="s">
        <v>32215</v>
      </c>
      <c r="C3316">
        <v>9300</v>
      </c>
      <c r="D3316">
        <v>42553</v>
      </c>
      <c r="F3316" t="s">
        <v>32216</v>
      </c>
      <c r="G3316" t="s">
        <v>32217</v>
      </c>
      <c r="H3316" t="s">
        <v>32216</v>
      </c>
      <c r="I3316" t="s">
        <v>267</v>
      </c>
      <c r="J3316" t="s">
        <v>37</v>
      </c>
      <c r="K3316" t="s">
        <v>38</v>
      </c>
      <c r="L3316" t="s">
        <v>43</v>
      </c>
      <c r="M3316" t="s">
        <v>44</v>
      </c>
      <c r="N3316" t="s">
        <v>190</v>
      </c>
      <c r="O3316" t="s">
        <v>191</v>
      </c>
      <c r="P3316" t="s">
        <v>363</v>
      </c>
      <c r="Q3316" t="s">
        <v>364</v>
      </c>
      <c r="R3316">
        <v>0</v>
      </c>
      <c r="S3316">
        <v>0</v>
      </c>
      <c r="T3316" t="s">
        <v>32218</v>
      </c>
      <c r="U3316" t="s">
        <v>32219</v>
      </c>
      <c r="W3316" t="s">
        <v>45</v>
      </c>
      <c r="X3316">
        <v>9300</v>
      </c>
      <c r="Y3316" t="s">
        <v>46</v>
      </c>
      <c r="Z3316" t="s">
        <v>47</v>
      </c>
      <c r="AA3316" t="s">
        <v>40896</v>
      </c>
      <c r="AB3316" t="s">
        <v>48</v>
      </c>
      <c r="AC3316">
        <v>8106</v>
      </c>
      <c r="AD3316" t="s">
        <v>32220</v>
      </c>
      <c r="AE3316">
        <v>3.0580799999999999</v>
      </c>
      <c r="AF3316">
        <v>42408.663194444445</v>
      </c>
      <c r="AG3316" s="1">
        <v>43059.636805555558</v>
      </c>
      <c r="AH3316" s="1">
        <v>43146.660416666666</v>
      </c>
      <c r="AI3316">
        <v>-3.7111999999999998</v>
      </c>
      <c r="AJ3316">
        <v>50.452500000000001</v>
      </c>
      <c r="AK3316">
        <f t="shared" si="102"/>
        <v>2016</v>
      </c>
      <c r="AL3316">
        <f t="shared" si="103"/>
        <v>7</v>
      </c>
    </row>
    <row r="3317" spans="1:38" x14ac:dyDescent="0.25">
      <c r="A3317" t="s">
        <v>15647</v>
      </c>
      <c r="B3317" t="s">
        <v>32573</v>
      </c>
      <c r="C3317">
        <v>9393</v>
      </c>
      <c r="D3317">
        <v>42555</v>
      </c>
      <c r="F3317" t="s">
        <v>32574</v>
      </c>
      <c r="G3317" t="s">
        <v>32575</v>
      </c>
      <c r="H3317" t="s">
        <v>32574</v>
      </c>
      <c r="I3317" t="s">
        <v>36</v>
      </c>
      <c r="J3317" t="s">
        <v>43</v>
      </c>
      <c r="K3317" t="s">
        <v>44</v>
      </c>
      <c r="L3317" t="s">
        <v>1124</v>
      </c>
      <c r="M3317" t="s">
        <v>1125</v>
      </c>
      <c r="N3317" t="s">
        <v>41</v>
      </c>
      <c r="O3317" t="s">
        <v>42</v>
      </c>
      <c r="P3317" t="s">
        <v>436</v>
      </c>
      <c r="Q3317" t="s">
        <v>437</v>
      </c>
      <c r="R3317">
        <v>0</v>
      </c>
      <c r="S3317">
        <v>0</v>
      </c>
      <c r="U3317" t="s">
        <v>32576</v>
      </c>
      <c r="W3317" t="s">
        <v>45</v>
      </c>
      <c r="X3317">
        <v>9393</v>
      </c>
      <c r="Y3317" t="s">
        <v>46</v>
      </c>
      <c r="Z3317" t="s">
        <v>47</v>
      </c>
      <c r="AA3317" t="s">
        <v>40896</v>
      </c>
      <c r="AB3317" t="s">
        <v>48</v>
      </c>
      <c r="AC3317">
        <v>2504</v>
      </c>
      <c r="AD3317" t="s">
        <v>32577</v>
      </c>
      <c r="AE3317">
        <v>7.2276800000000003</v>
      </c>
      <c r="AF3317">
        <v>42437.773611111108</v>
      </c>
      <c r="AG3317" s="1">
        <v>43059.636805555558</v>
      </c>
      <c r="AH3317" s="1">
        <v>43146.660416666666</v>
      </c>
      <c r="AI3317">
        <v>-5.0378999999999996</v>
      </c>
      <c r="AJ3317">
        <v>50.546599999999998</v>
      </c>
      <c r="AK3317">
        <f t="shared" si="102"/>
        <v>2016</v>
      </c>
      <c r="AL3317">
        <f t="shared" si="103"/>
        <v>7</v>
      </c>
    </row>
    <row r="3318" spans="1:38" x14ac:dyDescent="0.25">
      <c r="A3318" t="s">
        <v>32846</v>
      </c>
      <c r="B3318" t="s">
        <v>32847</v>
      </c>
      <c r="C3318">
        <v>9462</v>
      </c>
      <c r="D3318">
        <v>42559</v>
      </c>
      <c r="F3318" t="s">
        <v>32848</v>
      </c>
      <c r="G3318" t="s">
        <v>32849</v>
      </c>
      <c r="H3318" t="s">
        <v>32848</v>
      </c>
      <c r="I3318" t="s">
        <v>222</v>
      </c>
      <c r="J3318" t="s">
        <v>416</v>
      </c>
      <c r="K3318" t="s">
        <v>417</v>
      </c>
      <c r="L3318" t="s">
        <v>43</v>
      </c>
      <c r="M3318" t="s">
        <v>44</v>
      </c>
      <c r="N3318" t="s">
        <v>41</v>
      </c>
      <c r="O3318" t="s">
        <v>42</v>
      </c>
      <c r="P3318" t="s">
        <v>223</v>
      </c>
      <c r="Q3318" t="s">
        <v>224</v>
      </c>
      <c r="R3318">
        <v>0</v>
      </c>
      <c r="S3318">
        <v>0</v>
      </c>
      <c r="U3318" t="s">
        <v>32850</v>
      </c>
      <c r="W3318" t="s">
        <v>45</v>
      </c>
      <c r="X3318">
        <v>9462</v>
      </c>
      <c r="Y3318" t="s">
        <v>46</v>
      </c>
      <c r="Z3318" t="s">
        <v>47</v>
      </c>
      <c r="AA3318" t="s">
        <v>40896</v>
      </c>
      <c r="AB3318" t="s">
        <v>48</v>
      </c>
      <c r="AC3318">
        <v>18800</v>
      </c>
      <c r="AD3318" t="s">
        <v>32851</v>
      </c>
      <c r="AE3318">
        <v>2.8228</v>
      </c>
      <c r="AF3318">
        <v>42601.82708333333</v>
      </c>
      <c r="AG3318" s="1">
        <v>43059.636805555558</v>
      </c>
      <c r="AH3318" s="1">
        <v>43146.660416666666</v>
      </c>
      <c r="AI3318">
        <v>-1.7363</v>
      </c>
      <c r="AJ3318">
        <v>53.682499999999997</v>
      </c>
      <c r="AK3318">
        <f t="shared" si="102"/>
        <v>2016</v>
      </c>
      <c r="AL3318">
        <f t="shared" si="103"/>
        <v>7</v>
      </c>
    </row>
    <row r="3319" spans="1:38" x14ac:dyDescent="0.25">
      <c r="A3319" t="s">
        <v>31780</v>
      </c>
      <c r="B3319" t="s">
        <v>31781</v>
      </c>
      <c r="C3319">
        <v>9195</v>
      </c>
      <c r="D3319">
        <v>42583</v>
      </c>
      <c r="F3319" t="s">
        <v>31782</v>
      </c>
      <c r="G3319" t="s">
        <v>31783</v>
      </c>
      <c r="H3319" t="s">
        <v>31782</v>
      </c>
      <c r="I3319" t="s">
        <v>222</v>
      </c>
      <c r="J3319" t="s">
        <v>37</v>
      </c>
      <c r="K3319" t="s">
        <v>38</v>
      </c>
      <c r="L3319" t="s">
        <v>43</v>
      </c>
      <c r="M3319" t="s">
        <v>44</v>
      </c>
      <c r="N3319" t="s">
        <v>190</v>
      </c>
      <c r="O3319" t="s">
        <v>191</v>
      </c>
      <c r="P3319" t="s">
        <v>43</v>
      </c>
      <c r="Q3319" t="s">
        <v>44</v>
      </c>
      <c r="R3319">
        <v>0</v>
      </c>
      <c r="S3319">
        <v>0</v>
      </c>
      <c r="W3319" t="s">
        <v>45</v>
      </c>
      <c r="X3319">
        <v>9195</v>
      </c>
      <c r="Y3319" t="s">
        <v>46</v>
      </c>
      <c r="Z3319" t="s">
        <v>47</v>
      </c>
      <c r="AA3319" t="s">
        <v>40896</v>
      </c>
      <c r="AB3319" t="s">
        <v>48</v>
      </c>
      <c r="AC3319">
        <v>14632</v>
      </c>
      <c r="AD3319" t="s">
        <v>31784</v>
      </c>
      <c r="AE3319">
        <v>0.30889</v>
      </c>
      <c r="AF3319">
        <v>42577.709722222222</v>
      </c>
      <c r="AG3319" s="1">
        <v>43059.636805555558</v>
      </c>
      <c r="AH3319" s="1">
        <v>43146.660416666666</v>
      </c>
      <c r="AI3319">
        <v>-2.0150000000000001</v>
      </c>
      <c r="AJ3319">
        <v>53.963999999999999</v>
      </c>
      <c r="AK3319">
        <f t="shared" si="102"/>
        <v>2016</v>
      </c>
      <c r="AL3319">
        <f t="shared" si="103"/>
        <v>8</v>
      </c>
    </row>
    <row r="3320" spans="1:38" x14ac:dyDescent="0.25">
      <c r="A3320" t="s">
        <v>31515</v>
      </c>
      <c r="B3320" t="s">
        <v>31516</v>
      </c>
      <c r="C3320">
        <v>9131</v>
      </c>
      <c r="D3320">
        <v>42615</v>
      </c>
      <c r="F3320" t="s">
        <v>31517</v>
      </c>
      <c r="G3320" t="s">
        <v>31518</v>
      </c>
      <c r="H3320" t="s">
        <v>31517</v>
      </c>
      <c r="I3320" t="s">
        <v>36</v>
      </c>
      <c r="J3320" t="s">
        <v>416</v>
      </c>
      <c r="K3320" t="s">
        <v>417</v>
      </c>
      <c r="L3320" t="s">
        <v>3817</v>
      </c>
      <c r="M3320" t="s">
        <v>3818</v>
      </c>
      <c r="N3320" t="s">
        <v>41</v>
      </c>
      <c r="O3320" t="s">
        <v>42</v>
      </c>
      <c r="P3320" t="s">
        <v>223</v>
      </c>
      <c r="Q3320" t="s">
        <v>224</v>
      </c>
      <c r="R3320">
        <v>0</v>
      </c>
      <c r="S3320">
        <v>0</v>
      </c>
      <c r="W3320" t="s">
        <v>45</v>
      </c>
      <c r="X3320">
        <v>9131</v>
      </c>
      <c r="Y3320" t="s">
        <v>46</v>
      </c>
      <c r="Z3320" t="s">
        <v>47</v>
      </c>
      <c r="AA3320" t="s">
        <v>40896</v>
      </c>
      <c r="AB3320" t="s">
        <v>48</v>
      </c>
      <c r="AC3320">
        <v>1575</v>
      </c>
      <c r="AD3320" t="s">
        <v>14753</v>
      </c>
      <c r="AE3320">
        <v>8.44909</v>
      </c>
      <c r="AF3320">
        <v>42573.771527777775</v>
      </c>
      <c r="AG3320" s="1">
        <v>43059.636805555558</v>
      </c>
      <c r="AH3320" s="1">
        <v>43146.660416666666</v>
      </c>
      <c r="AI3320">
        <v>-2.7812000000000001</v>
      </c>
      <c r="AJ3320">
        <v>54.836599999999997</v>
      </c>
      <c r="AK3320">
        <f t="shared" si="102"/>
        <v>2016</v>
      </c>
      <c r="AL3320">
        <f t="shared" si="103"/>
        <v>9</v>
      </c>
    </row>
    <row r="3321" spans="1:38" x14ac:dyDescent="0.25">
      <c r="A3321" t="s">
        <v>31297</v>
      </c>
      <c r="B3321" t="s">
        <v>32454</v>
      </c>
      <c r="C3321">
        <v>9363</v>
      </c>
      <c r="D3321">
        <v>42616</v>
      </c>
      <c r="F3321" t="s">
        <v>32455</v>
      </c>
      <c r="G3321" t="s">
        <v>32456</v>
      </c>
      <c r="H3321" t="s">
        <v>32455</v>
      </c>
      <c r="I3321" t="s">
        <v>267</v>
      </c>
      <c r="J3321" t="s">
        <v>37</v>
      </c>
      <c r="K3321" t="s">
        <v>38</v>
      </c>
      <c r="L3321" t="s">
        <v>43</v>
      </c>
      <c r="M3321" t="s">
        <v>44</v>
      </c>
      <c r="N3321" t="s">
        <v>190</v>
      </c>
      <c r="O3321" t="s">
        <v>191</v>
      </c>
      <c r="P3321" t="s">
        <v>363</v>
      </c>
      <c r="Q3321" t="s">
        <v>364</v>
      </c>
      <c r="R3321">
        <v>0</v>
      </c>
      <c r="S3321">
        <v>0</v>
      </c>
      <c r="W3321" t="s">
        <v>45</v>
      </c>
      <c r="X3321">
        <v>9363</v>
      </c>
      <c r="Y3321" t="s">
        <v>46</v>
      </c>
      <c r="Z3321" t="s">
        <v>47</v>
      </c>
      <c r="AA3321" t="s">
        <v>40896</v>
      </c>
      <c r="AB3321" t="s">
        <v>48</v>
      </c>
      <c r="AC3321">
        <v>6813</v>
      </c>
      <c r="AD3321" t="s">
        <v>32457</v>
      </c>
      <c r="AE3321">
        <v>3.7439300000000002</v>
      </c>
      <c r="AF3321">
        <v>42437.675694444442</v>
      </c>
      <c r="AG3321" s="1">
        <v>43059.636805555558</v>
      </c>
      <c r="AH3321" s="1">
        <v>43146.660416666666</v>
      </c>
      <c r="AI3321">
        <v>-2.1667999999999998</v>
      </c>
      <c r="AJ3321">
        <v>50.976100000000002</v>
      </c>
      <c r="AK3321">
        <f t="shared" si="102"/>
        <v>2016</v>
      </c>
      <c r="AL3321">
        <f t="shared" si="103"/>
        <v>9</v>
      </c>
    </row>
    <row r="3322" spans="1:38" x14ac:dyDescent="0.25">
      <c r="A3322" t="s">
        <v>15647</v>
      </c>
      <c r="B3322" t="s">
        <v>33164</v>
      </c>
      <c r="C3322">
        <v>9549</v>
      </c>
      <c r="D3322">
        <v>42628</v>
      </c>
      <c r="F3322" t="s">
        <v>33165</v>
      </c>
      <c r="G3322" t="s">
        <v>33166</v>
      </c>
      <c r="H3322" t="s">
        <v>33165</v>
      </c>
      <c r="I3322" t="s">
        <v>222</v>
      </c>
      <c r="J3322" t="s">
        <v>37</v>
      </c>
      <c r="K3322" t="s">
        <v>38</v>
      </c>
      <c r="L3322" t="s">
        <v>43</v>
      </c>
      <c r="M3322" t="s">
        <v>44</v>
      </c>
      <c r="N3322" t="s">
        <v>41</v>
      </c>
      <c r="O3322" t="s">
        <v>42</v>
      </c>
      <c r="P3322" t="s">
        <v>436</v>
      </c>
      <c r="Q3322" t="s">
        <v>437</v>
      </c>
      <c r="R3322">
        <v>0</v>
      </c>
      <c r="S3322">
        <v>0</v>
      </c>
      <c r="U3322" t="s">
        <v>33167</v>
      </c>
      <c r="W3322" t="s">
        <v>45</v>
      </c>
      <c r="X3322">
        <v>9549</v>
      </c>
      <c r="Y3322" t="s">
        <v>46</v>
      </c>
      <c r="Z3322" t="s">
        <v>47</v>
      </c>
      <c r="AA3322" t="s">
        <v>40896</v>
      </c>
      <c r="AB3322" t="s">
        <v>48</v>
      </c>
      <c r="AC3322">
        <v>163600</v>
      </c>
      <c r="AD3322" t="s">
        <v>21886</v>
      </c>
      <c r="AE3322">
        <v>0.55030000000000001</v>
      </c>
      <c r="AF3322">
        <v>42531.945833333331</v>
      </c>
      <c r="AG3322" s="1">
        <v>43059.636805555558</v>
      </c>
      <c r="AH3322" s="1">
        <v>43146.660416666666</v>
      </c>
      <c r="AI3322">
        <v>-1.8793</v>
      </c>
      <c r="AJ3322">
        <v>50.715499999999999</v>
      </c>
      <c r="AK3322">
        <f t="shared" si="102"/>
        <v>2016</v>
      </c>
      <c r="AL3322">
        <f t="shared" si="103"/>
        <v>9</v>
      </c>
    </row>
    <row r="3323" spans="1:38" x14ac:dyDescent="0.25">
      <c r="A3323" t="s">
        <v>23488</v>
      </c>
      <c r="B3323" t="s">
        <v>33215</v>
      </c>
      <c r="C3323">
        <v>9562</v>
      </c>
      <c r="D3323">
        <v>42626</v>
      </c>
      <c r="F3323" t="s">
        <v>33216</v>
      </c>
      <c r="G3323" t="s">
        <v>33217</v>
      </c>
      <c r="H3323" t="s">
        <v>33218</v>
      </c>
      <c r="I3323" t="s">
        <v>36</v>
      </c>
      <c r="J3323" t="s">
        <v>814</v>
      </c>
      <c r="K3323" t="s">
        <v>815</v>
      </c>
      <c r="L3323" t="s">
        <v>43</v>
      </c>
      <c r="M3323" t="s">
        <v>44</v>
      </c>
      <c r="N3323" t="s">
        <v>41</v>
      </c>
      <c r="O3323" t="s">
        <v>42</v>
      </c>
      <c r="P3323" t="s">
        <v>5432</v>
      </c>
      <c r="Q3323" t="s">
        <v>5433</v>
      </c>
      <c r="R3323">
        <v>0</v>
      </c>
      <c r="S3323">
        <v>0</v>
      </c>
      <c r="U3323" t="s">
        <v>33219</v>
      </c>
      <c r="W3323" t="s">
        <v>45</v>
      </c>
      <c r="X3323">
        <v>9562</v>
      </c>
      <c r="Y3323" t="s">
        <v>46</v>
      </c>
      <c r="Z3323" t="s">
        <v>47</v>
      </c>
      <c r="AA3323" t="s">
        <v>40896</v>
      </c>
      <c r="AB3323" t="s">
        <v>883</v>
      </c>
      <c r="AC3323">
        <v>9652</v>
      </c>
      <c r="AD3323" t="s">
        <v>23347</v>
      </c>
      <c r="AE3323">
        <v>9.7077899999999993</v>
      </c>
      <c r="AF3323">
        <v>42684.6</v>
      </c>
      <c r="AG3323" s="1">
        <v>43059.636805555558</v>
      </c>
      <c r="AH3323" s="1">
        <v>43146.660416666666</v>
      </c>
      <c r="AI3323">
        <v>-4.9782999999999999</v>
      </c>
      <c r="AJ3323">
        <v>56.769399999999997</v>
      </c>
      <c r="AK3323">
        <f t="shared" si="102"/>
        <v>2016</v>
      </c>
      <c r="AL3323">
        <f t="shared" si="103"/>
        <v>9</v>
      </c>
    </row>
    <row r="3324" spans="1:38" x14ac:dyDescent="0.25">
      <c r="A3324" t="s">
        <v>15647</v>
      </c>
      <c r="B3324" t="s">
        <v>33333</v>
      </c>
      <c r="C3324">
        <v>9593</v>
      </c>
      <c r="D3324">
        <v>42629</v>
      </c>
      <c r="F3324" t="s">
        <v>33334</v>
      </c>
      <c r="G3324" t="s">
        <v>33335</v>
      </c>
      <c r="H3324" t="s">
        <v>33334</v>
      </c>
      <c r="I3324" t="s">
        <v>36</v>
      </c>
      <c r="J3324" t="s">
        <v>37</v>
      </c>
      <c r="K3324" t="s">
        <v>38</v>
      </c>
      <c r="L3324" t="s">
        <v>123</v>
      </c>
      <c r="M3324" t="s">
        <v>124</v>
      </c>
      <c r="N3324" t="s">
        <v>190</v>
      </c>
      <c r="O3324" t="s">
        <v>191</v>
      </c>
      <c r="P3324" t="s">
        <v>363</v>
      </c>
      <c r="Q3324" t="s">
        <v>364</v>
      </c>
      <c r="R3324">
        <v>0</v>
      </c>
      <c r="S3324">
        <v>2</v>
      </c>
      <c r="U3324" t="s">
        <v>33336</v>
      </c>
      <c r="W3324" t="s">
        <v>45</v>
      </c>
      <c r="X3324">
        <v>9593</v>
      </c>
      <c r="Y3324" t="s">
        <v>46</v>
      </c>
      <c r="Z3324" t="s">
        <v>47</v>
      </c>
      <c r="AA3324" t="s">
        <v>40896</v>
      </c>
      <c r="AB3324" t="s">
        <v>48</v>
      </c>
      <c r="AC3324">
        <v>125707</v>
      </c>
      <c r="AD3324" t="s">
        <v>33337</v>
      </c>
      <c r="AE3324">
        <v>2.4790199999999998</v>
      </c>
      <c r="AF3324">
        <v>42656.893750000003</v>
      </c>
      <c r="AG3324" s="1">
        <v>43059.636805555558</v>
      </c>
      <c r="AH3324" s="1">
        <v>43146.660416666666</v>
      </c>
      <c r="AI3324">
        <v>-0.4118</v>
      </c>
      <c r="AJ3324">
        <v>51.6753</v>
      </c>
      <c r="AK3324">
        <f t="shared" si="102"/>
        <v>2016</v>
      </c>
      <c r="AL3324">
        <f t="shared" si="103"/>
        <v>9</v>
      </c>
    </row>
    <row r="3325" spans="1:38" x14ac:dyDescent="0.25">
      <c r="A3325" t="s">
        <v>31790</v>
      </c>
      <c r="B3325" t="s">
        <v>31791</v>
      </c>
      <c r="C3325">
        <v>9197</v>
      </c>
      <c r="D3325">
        <v>42644</v>
      </c>
      <c r="F3325" t="s">
        <v>31792</v>
      </c>
      <c r="G3325" t="s">
        <v>31793</v>
      </c>
      <c r="H3325" t="s">
        <v>31792</v>
      </c>
      <c r="I3325" t="s">
        <v>36</v>
      </c>
      <c r="J3325" t="s">
        <v>37</v>
      </c>
      <c r="K3325" t="s">
        <v>38</v>
      </c>
      <c r="L3325" t="s">
        <v>123</v>
      </c>
      <c r="M3325" t="s">
        <v>124</v>
      </c>
      <c r="N3325" t="s">
        <v>41</v>
      </c>
      <c r="O3325" t="s">
        <v>42</v>
      </c>
      <c r="P3325" t="s">
        <v>5432</v>
      </c>
      <c r="Q3325" t="s">
        <v>5433</v>
      </c>
      <c r="R3325">
        <v>0</v>
      </c>
      <c r="S3325">
        <v>0</v>
      </c>
      <c r="U3325" t="s">
        <v>31794</v>
      </c>
      <c r="W3325" t="s">
        <v>45</v>
      </c>
      <c r="X3325">
        <v>9197</v>
      </c>
      <c r="Y3325" t="s">
        <v>46</v>
      </c>
      <c r="Z3325" t="s">
        <v>47</v>
      </c>
      <c r="AA3325" t="s">
        <v>40896</v>
      </c>
      <c r="AB3325" t="s">
        <v>48</v>
      </c>
      <c r="AC3325">
        <v>6044</v>
      </c>
      <c r="AD3325" t="s">
        <v>31795</v>
      </c>
      <c r="AE3325">
        <v>2.1356799999999998</v>
      </c>
      <c r="AF3325">
        <v>42578.533333333333</v>
      </c>
      <c r="AG3325" s="1">
        <v>43059.636805555558</v>
      </c>
      <c r="AH3325" s="1">
        <v>43146.660416666666</v>
      </c>
      <c r="AI3325">
        <v>-0.9425</v>
      </c>
      <c r="AJ3325">
        <v>54.588799999999999</v>
      </c>
      <c r="AK3325">
        <f t="shared" si="102"/>
        <v>2016</v>
      </c>
      <c r="AL3325">
        <f t="shared" si="103"/>
        <v>10</v>
      </c>
    </row>
    <row r="3326" spans="1:38" x14ac:dyDescent="0.25">
      <c r="A3326" t="s">
        <v>23488</v>
      </c>
      <c r="B3326" t="s">
        <v>33386</v>
      </c>
      <c r="C3326">
        <v>9609</v>
      </c>
      <c r="D3326">
        <v>42657</v>
      </c>
      <c r="F3326" t="s">
        <v>33387</v>
      </c>
      <c r="G3326" t="s">
        <v>33388</v>
      </c>
      <c r="H3326" t="s">
        <v>33387</v>
      </c>
      <c r="I3326" t="s">
        <v>267</v>
      </c>
      <c r="J3326" t="s">
        <v>37</v>
      </c>
      <c r="K3326" t="s">
        <v>38</v>
      </c>
      <c r="L3326" t="s">
        <v>383</v>
      </c>
      <c r="M3326" t="s">
        <v>384</v>
      </c>
      <c r="N3326" t="s">
        <v>41</v>
      </c>
      <c r="O3326" t="s">
        <v>42</v>
      </c>
      <c r="P3326" t="s">
        <v>436</v>
      </c>
      <c r="Q3326" t="s">
        <v>437</v>
      </c>
      <c r="R3326">
        <v>0</v>
      </c>
      <c r="S3326">
        <v>0</v>
      </c>
      <c r="T3326" t="s">
        <v>3018</v>
      </c>
      <c r="W3326" t="s">
        <v>45</v>
      </c>
      <c r="X3326">
        <v>9609</v>
      </c>
      <c r="Y3326" t="s">
        <v>46</v>
      </c>
      <c r="Z3326" t="s">
        <v>47</v>
      </c>
      <c r="AA3326" t="s">
        <v>40896</v>
      </c>
      <c r="AB3326" t="s">
        <v>883</v>
      </c>
      <c r="AC3326">
        <v>9592</v>
      </c>
      <c r="AD3326" t="s">
        <v>3624</v>
      </c>
      <c r="AE3326">
        <v>2.11368</v>
      </c>
      <c r="AF3326">
        <v>42662.05972222222</v>
      </c>
      <c r="AG3326" s="1">
        <v>43059.636805555558</v>
      </c>
      <c r="AH3326" s="1">
        <v>43146.660416666666</v>
      </c>
      <c r="AI3326">
        <v>-2.1979000000000002</v>
      </c>
      <c r="AJ3326">
        <v>56.946199999999997</v>
      </c>
      <c r="AK3326">
        <f t="shared" si="102"/>
        <v>2016</v>
      </c>
      <c r="AL3326">
        <f t="shared" si="103"/>
        <v>10</v>
      </c>
    </row>
    <row r="3327" spans="1:38" x14ac:dyDescent="0.25">
      <c r="A3327" t="s">
        <v>33478</v>
      </c>
      <c r="B3327" t="s">
        <v>33479</v>
      </c>
      <c r="C3327">
        <v>9639</v>
      </c>
      <c r="D3327">
        <v>42661</v>
      </c>
      <c r="F3327" t="s">
        <v>33480</v>
      </c>
      <c r="G3327" t="s">
        <v>33481</v>
      </c>
      <c r="H3327" t="s">
        <v>33480</v>
      </c>
      <c r="I3327" t="s">
        <v>36</v>
      </c>
      <c r="J3327" t="s">
        <v>37</v>
      </c>
      <c r="K3327" t="s">
        <v>38</v>
      </c>
      <c r="L3327" t="s">
        <v>43</v>
      </c>
      <c r="M3327" t="s">
        <v>44</v>
      </c>
      <c r="N3327" t="s">
        <v>190</v>
      </c>
      <c r="O3327" t="s">
        <v>191</v>
      </c>
      <c r="P3327" t="s">
        <v>363</v>
      </c>
      <c r="Q3327" t="s">
        <v>364</v>
      </c>
      <c r="R3327">
        <v>0</v>
      </c>
      <c r="S3327">
        <v>0</v>
      </c>
      <c r="W3327" t="s">
        <v>45</v>
      </c>
      <c r="X3327">
        <v>9639</v>
      </c>
      <c r="Y3327" t="s">
        <v>46</v>
      </c>
      <c r="Z3327" t="s">
        <v>47</v>
      </c>
      <c r="AA3327" t="s">
        <v>40896</v>
      </c>
      <c r="AB3327" t="s">
        <v>48</v>
      </c>
      <c r="AC3327">
        <v>3287</v>
      </c>
      <c r="AD3327" t="s">
        <v>33482</v>
      </c>
      <c r="AE3327">
        <v>6.8674900000000001</v>
      </c>
      <c r="AF3327">
        <v>42662.78402777778</v>
      </c>
      <c r="AG3327" s="1">
        <v>43059.636805555558</v>
      </c>
      <c r="AH3327" s="1">
        <v>43146.660416666666</v>
      </c>
      <c r="AI3327">
        <v>-1.8150999999999999</v>
      </c>
      <c r="AJ3327">
        <v>53.9908</v>
      </c>
      <c r="AK3327">
        <f t="shared" si="102"/>
        <v>2016</v>
      </c>
      <c r="AL3327">
        <f t="shared" si="103"/>
        <v>10</v>
      </c>
    </row>
    <row r="3328" spans="1:38" x14ac:dyDescent="0.25">
      <c r="A3328" t="s">
        <v>29242</v>
      </c>
      <c r="B3328" t="s">
        <v>29243</v>
      </c>
      <c r="C3328">
        <v>7911</v>
      </c>
      <c r="D3328">
        <v>42680</v>
      </c>
      <c r="F3328" t="s">
        <v>29244</v>
      </c>
      <c r="G3328" t="s">
        <v>29245</v>
      </c>
      <c r="H3328" t="s">
        <v>29244</v>
      </c>
      <c r="I3328" t="s">
        <v>267</v>
      </c>
      <c r="J3328" t="s">
        <v>37</v>
      </c>
      <c r="K3328" t="s">
        <v>38</v>
      </c>
      <c r="L3328" t="s">
        <v>123</v>
      </c>
      <c r="M3328" t="s">
        <v>124</v>
      </c>
      <c r="N3328" t="s">
        <v>41</v>
      </c>
      <c r="O3328" t="s">
        <v>42</v>
      </c>
      <c r="P3328" t="s">
        <v>323</v>
      </c>
      <c r="Q3328" t="s">
        <v>324</v>
      </c>
      <c r="R3328">
        <v>0</v>
      </c>
      <c r="S3328">
        <v>0</v>
      </c>
      <c r="U3328" t="s">
        <v>29246</v>
      </c>
      <c r="W3328" t="s">
        <v>45</v>
      </c>
      <c r="X3328">
        <v>7911</v>
      </c>
      <c r="Y3328" t="s">
        <v>46</v>
      </c>
      <c r="Z3328" t="s">
        <v>47</v>
      </c>
      <c r="AA3328" t="s">
        <v>40896</v>
      </c>
      <c r="AB3328" t="s">
        <v>48</v>
      </c>
      <c r="AC3328">
        <v>14351</v>
      </c>
      <c r="AD3328" t="s">
        <v>29247</v>
      </c>
      <c r="AE3328">
        <v>2.51179</v>
      </c>
      <c r="AF3328">
        <v>42550.740277777775</v>
      </c>
      <c r="AG3328" s="1">
        <v>43059.636805555558</v>
      </c>
      <c r="AH3328" s="1">
        <v>43146.660416666666</v>
      </c>
      <c r="AI3328">
        <v>-2.0828000000000002</v>
      </c>
      <c r="AJ3328">
        <v>53.359900000000003</v>
      </c>
      <c r="AK3328">
        <f t="shared" si="102"/>
        <v>2016</v>
      </c>
      <c r="AL3328">
        <f t="shared" si="103"/>
        <v>11</v>
      </c>
    </row>
    <row r="3329" spans="1:38" x14ac:dyDescent="0.25">
      <c r="A3329" t="s">
        <v>30759</v>
      </c>
      <c r="B3329" t="s">
        <v>30760</v>
      </c>
      <c r="C3329">
        <v>8918</v>
      </c>
      <c r="D3329">
        <v>42681</v>
      </c>
      <c r="F3329" t="s">
        <v>30761</v>
      </c>
      <c r="G3329" t="s">
        <v>30762</v>
      </c>
      <c r="H3329" t="s">
        <v>30761</v>
      </c>
      <c r="I3329" t="s">
        <v>36</v>
      </c>
      <c r="J3329" t="s">
        <v>37</v>
      </c>
      <c r="K3329" t="s">
        <v>38</v>
      </c>
      <c r="L3329" t="s">
        <v>43</v>
      </c>
      <c r="M3329" t="s">
        <v>44</v>
      </c>
      <c r="N3329" t="s">
        <v>41</v>
      </c>
      <c r="O3329" t="s">
        <v>42</v>
      </c>
      <c r="P3329" t="s">
        <v>436</v>
      </c>
      <c r="Q3329" t="s">
        <v>437</v>
      </c>
      <c r="R3329">
        <v>0</v>
      </c>
      <c r="S3329">
        <v>0</v>
      </c>
      <c r="U3329" t="s">
        <v>30763</v>
      </c>
      <c r="W3329" t="s">
        <v>45</v>
      </c>
      <c r="X3329">
        <v>8918</v>
      </c>
      <c r="Y3329" t="s">
        <v>46</v>
      </c>
      <c r="Z3329" t="s">
        <v>47</v>
      </c>
      <c r="AA3329" t="s">
        <v>40896</v>
      </c>
      <c r="AB3329" t="s">
        <v>48</v>
      </c>
      <c r="AC3329">
        <v>32972</v>
      </c>
      <c r="AD3329" t="s">
        <v>30764</v>
      </c>
      <c r="AE3329">
        <v>1.95174</v>
      </c>
      <c r="AF3329">
        <v>42711.852083333331</v>
      </c>
      <c r="AG3329" s="1">
        <v>43059.636805555558</v>
      </c>
      <c r="AH3329" s="1">
        <v>43146.660416666666</v>
      </c>
      <c r="AI3329">
        <v>-3.3803000000000001</v>
      </c>
      <c r="AJ3329">
        <v>50.607900000000001</v>
      </c>
      <c r="AK3329">
        <f t="shared" si="102"/>
        <v>2016</v>
      </c>
      <c r="AL3329">
        <f t="shared" si="103"/>
        <v>11</v>
      </c>
    </row>
    <row r="3330" spans="1:38" x14ac:dyDescent="0.25">
      <c r="A3330" t="s">
        <v>32503</v>
      </c>
      <c r="B3330" t="s">
        <v>32504</v>
      </c>
      <c r="C3330">
        <v>9375</v>
      </c>
      <c r="D3330">
        <v>42679</v>
      </c>
      <c r="F3330" t="s">
        <v>32505</v>
      </c>
      <c r="G3330" t="s">
        <v>32506</v>
      </c>
      <c r="H3330" t="s">
        <v>32505</v>
      </c>
      <c r="I3330" t="s">
        <v>64</v>
      </c>
      <c r="J3330" t="s">
        <v>37</v>
      </c>
      <c r="K3330" t="s">
        <v>38</v>
      </c>
      <c r="L3330" t="s">
        <v>123</v>
      </c>
      <c r="M3330" t="s">
        <v>124</v>
      </c>
      <c r="N3330" t="s">
        <v>190</v>
      </c>
      <c r="O3330" t="s">
        <v>191</v>
      </c>
      <c r="P3330" t="s">
        <v>363</v>
      </c>
      <c r="Q3330" t="s">
        <v>364</v>
      </c>
      <c r="R3330">
        <v>0</v>
      </c>
      <c r="S3330">
        <v>0</v>
      </c>
      <c r="W3330" t="s">
        <v>45</v>
      </c>
      <c r="X3330">
        <v>9375</v>
      </c>
      <c r="Y3330" t="s">
        <v>46</v>
      </c>
      <c r="Z3330" t="s">
        <v>47</v>
      </c>
      <c r="AA3330" t="s">
        <v>40896</v>
      </c>
      <c r="AB3330" t="s">
        <v>48</v>
      </c>
      <c r="AC3330">
        <v>6776</v>
      </c>
      <c r="AD3330" t="s">
        <v>32507</v>
      </c>
      <c r="AE3330">
        <v>1.2038500000000001</v>
      </c>
      <c r="AF3330">
        <v>42437.722222222219</v>
      </c>
      <c r="AG3330" s="1">
        <v>43059.636805555558</v>
      </c>
      <c r="AH3330" s="1">
        <v>43146.660416666666</v>
      </c>
      <c r="AI3330">
        <v>-2.1648999999999998</v>
      </c>
      <c r="AJ3330">
        <v>51.719000000000001</v>
      </c>
      <c r="AK3330">
        <f t="shared" ref="AK3330:AK3393" si="104">YEAR(D3330)</f>
        <v>2016</v>
      </c>
      <c r="AL3330">
        <f t="shared" ref="AL3330:AL3393" si="105">MONTH(D3330)</f>
        <v>11</v>
      </c>
    </row>
    <row r="3331" spans="1:38" x14ac:dyDescent="0.25">
      <c r="A3331" t="s">
        <v>21899</v>
      </c>
      <c r="B3331" t="s">
        <v>32603</v>
      </c>
      <c r="C3331">
        <v>9401</v>
      </c>
      <c r="D3331">
        <v>42678</v>
      </c>
      <c r="F3331" t="s">
        <v>32604</v>
      </c>
      <c r="H3331" t="s">
        <v>32604</v>
      </c>
      <c r="I3331" t="s">
        <v>36</v>
      </c>
      <c r="J3331" t="s">
        <v>13718</v>
      </c>
      <c r="K3331" t="s">
        <v>13719</v>
      </c>
      <c r="L3331" t="s">
        <v>123</v>
      </c>
      <c r="M3331" t="s">
        <v>124</v>
      </c>
      <c r="N3331" t="s">
        <v>41</v>
      </c>
      <c r="O3331" t="s">
        <v>42</v>
      </c>
      <c r="P3331" t="s">
        <v>436</v>
      </c>
      <c r="Q3331" t="s">
        <v>437</v>
      </c>
      <c r="R3331">
        <v>0</v>
      </c>
      <c r="S3331">
        <v>0</v>
      </c>
      <c r="U3331" t="s">
        <v>32605</v>
      </c>
      <c r="W3331" t="s">
        <v>45</v>
      </c>
      <c r="X3331">
        <v>9401</v>
      </c>
      <c r="Y3331" t="s">
        <v>46</v>
      </c>
      <c r="Z3331" t="s">
        <v>47</v>
      </c>
      <c r="AA3331" t="s">
        <v>40896</v>
      </c>
      <c r="AB3331" t="s">
        <v>48</v>
      </c>
      <c r="AC3331">
        <v>50253</v>
      </c>
      <c r="AD3331" t="s">
        <v>32606</v>
      </c>
      <c r="AE3331">
        <v>1.29392</v>
      </c>
      <c r="AF3331">
        <v>42437.804166666669</v>
      </c>
      <c r="AG3331" s="1">
        <v>43059.636805555558</v>
      </c>
      <c r="AH3331" s="1">
        <v>43146.660416666666</v>
      </c>
      <c r="AI3331">
        <v>-2.4460999999999999</v>
      </c>
      <c r="AJ3331">
        <v>50.622100000000003</v>
      </c>
      <c r="AK3331">
        <f t="shared" si="104"/>
        <v>2016</v>
      </c>
      <c r="AL3331">
        <f t="shared" si="105"/>
        <v>11</v>
      </c>
    </row>
    <row r="3332" spans="1:38" x14ac:dyDescent="0.25">
      <c r="A3332" t="s">
        <v>31814</v>
      </c>
      <c r="B3332" t="s">
        <v>31815</v>
      </c>
      <c r="C3332">
        <v>9202</v>
      </c>
      <c r="D3332">
        <v>42705</v>
      </c>
      <c r="F3332" t="s">
        <v>31816</v>
      </c>
      <c r="G3332" t="s">
        <v>31817</v>
      </c>
      <c r="H3332" t="s">
        <v>31816</v>
      </c>
      <c r="I3332" t="s">
        <v>72</v>
      </c>
      <c r="J3332" t="s">
        <v>37</v>
      </c>
      <c r="K3332" t="s">
        <v>38</v>
      </c>
      <c r="L3332" t="s">
        <v>43</v>
      </c>
      <c r="M3332" t="s">
        <v>44</v>
      </c>
      <c r="N3332" t="s">
        <v>190</v>
      </c>
      <c r="O3332" t="s">
        <v>191</v>
      </c>
      <c r="P3332" t="s">
        <v>363</v>
      </c>
      <c r="Q3332" t="s">
        <v>364</v>
      </c>
      <c r="R3332">
        <v>0</v>
      </c>
      <c r="S3332">
        <v>0</v>
      </c>
      <c r="W3332" t="s">
        <v>45</v>
      </c>
      <c r="X3332">
        <v>9202</v>
      </c>
      <c r="Y3332" t="s">
        <v>46</v>
      </c>
      <c r="Z3332" t="s">
        <v>47</v>
      </c>
      <c r="AA3332" t="s">
        <v>40896</v>
      </c>
      <c r="AB3332" t="s">
        <v>48</v>
      </c>
      <c r="AC3332">
        <v>11000</v>
      </c>
      <c r="AD3332" t="s">
        <v>31818</v>
      </c>
      <c r="AE3332">
        <v>1.5397099999999999</v>
      </c>
      <c r="AF3332">
        <v>42578.589583333334</v>
      </c>
      <c r="AG3332" s="1">
        <v>43059.636805555558</v>
      </c>
      <c r="AH3332" s="1">
        <v>43146.660416666666</v>
      </c>
      <c r="AI3332">
        <v>0.12920000000000001</v>
      </c>
      <c r="AJ3332">
        <v>51.491399999999999</v>
      </c>
      <c r="AK3332">
        <f t="shared" si="104"/>
        <v>2016</v>
      </c>
      <c r="AL3332">
        <f t="shared" si="105"/>
        <v>12</v>
      </c>
    </row>
    <row r="3333" spans="1:38" x14ac:dyDescent="0.25">
      <c r="A3333" t="s">
        <v>2155</v>
      </c>
      <c r="B3333" t="s">
        <v>2156</v>
      </c>
      <c r="C3333">
        <v>427</v>
      </c>
      <c r="D3333">
        <v>39462</v>
      </c>
      <c r="F3333" t="s">
        <v>2157</v>
      </c>
      <c r="G3333" t="s">
        <v>2158</v>
      </c>
      <c r="H3333" t="s">
        <v>2157</v>
      </c>
      <c r="I3333" t="s">
        <v>72</v>
      </c>
      <c r="J3333" t="s">
        <v>37</v>
      </c>
      <c r="K3333" t="s">
        <v>38</v>
      </c>
      <c r="L3333" t="s">
        <v>39</v>
      </c>
      <c r="M3333" t="s">
        <v>40</v>
      </c>
      <c r="N3333" t="s">
        <v>41</v>
      </c>
      <c r="O3333" t="s">
        <v>42</v>
      </c>
      <c r="P3333" t="s">
        <v>43</v>
      </c>
      <c r="Q3333" t="s">
        <v>44</v>
      </c>
      <c r="R3333">
        <v>0</v>
      </c>
      <c r="S3333">
        <v>0</v>
      </c>
      <c r="W3333" t="s">
        <v>45</v>
      </c>
      <c r="X3333">
        <v>427</v>
      </c>
      <c r="Y3333" t="s">
        <v>2159</v>
      </c>
      <c r="Z3333" t="s">
        <v>2160</v>
      </c>
      <c r="AA3333" t="s">
        <v>40895</v>
      </c>
      <c r="AB3333" t="s">
        <v>2161</v>
      </c>
      <c r="AC3333">
        <v>44411</v>
      </c>
      <c r="AD3333" t="s">
        <v>2161</v>
      </c>
      <c r="AE3333">
        <v>9.8212100000000007</v>
      </c>
      <c r="AF3333">
        <v>41643</v>
      </c>
      <c r="AG3333" s="1">
        <v>43059.636805555558</v>
      </c>
      <c r="AH3333" s="1">
        <v>43146.660416666666</v>
      </c>
      <c r="AI3333">
        <v>55.652000000000001</v>
      </c>
      <c r="AJ3333">
        <v>25.576799999999999</v>
      </c>
      <c r="AK3333">
        <f t="shared" si="104"/>
        <v>2008</v>
      </c>
      <c r="AL3333">
        <f t="shared" si="105"/>
        <v>1</v>
      </c>
    </row>
    <row r="3334" spans="1:38" x14ac:dyDescent="0.25">
      <c r="A3334" t="s">
        <v>9642</v>
      </c>
      <c r="B3334" t="s">
        <v>9643</v>
      </c>
      <c r="C3334">
        <v>2347</v>
      </c>
      <c r="D3334">
        <v>40417</v>
      </c>
      <c r="F3334" t="s">
        <v>9644</v>
      </c>
      <c r="G3334" t="s">
        <v>9645</v>
      </c>
      <c r="H3334" t="s">
        <v>9644</v>
      </c>
      <c r="I3334" t="s">
        <v>36</v>
      </c>
      <c r="J3334" t="s">
        <v>37</v>
      </c>
      <c r="K3334" t="s">
        <v>38</v>
      </c>
      <c r="L3334" t="s">
        <v>123</v>
      </c>
      <c r="M3334" t="s">
        <v>124</v>
      </c>
      <c r="N3334" t="s">
        <v>41</v>
      </c>
      <c r="O3334" t="s">
        <v>42</v>
      </c>
      <c r="P3334" t="s">
        <v>43</v>
      </c>
      <c r="Q3334" t="s">
        <v>44</v>
      </c>
      <c r="R3334">
        <v>2</v>
      </c>
      <c r="S3334">
        <v>0</v>
      </c>
      <c r="W3334" t="s">
        <v>45</v>
      </c>
      <c r="X3334">
        <v>2347</v>
      </c>
      <c r="Y3334" t="s">
        <v>9646</v>
      </c>
      <c r="Z3334" t="s">
        <v>9647</v>
      </c>
      <c r="AA3334" t="s">
        <v>40894</v>
      </c>
      <c r="AB3334" t="s">
        <v>9648</v>
      </c>
      <c r="AC3334">
        <v>2573</v>
      </c>
      <c r="AD3334" t="s">
        <v>9649</v>
      </c>
      <c r="AE3334">
        <v>0.75834000000000001</v>
      </c>
      <c r="AF3334">
        <v>41643</v>
      </c>
      <c r="AG3334" s="1">
        <v>43059.636805555558</v>
      </c>
      <c r="AH3334" s="1">
        <v>43146.660416666666</v>
      </c>
      <c r="AI3334">
        <v>33.6051</v>
      </c>
      <c r="AJ3334">
        <v>44.968800000000002</v>
      </c>
      <c r="AK3334">
        <f t="shared" si="104"/>
        <v>2010</v>
      </c>
      <c r="AL3334">
        <f t="shared" si="105"/>
        <v>8</v>
      </c>
    </row>
    <row r="3335" spans="1:38" x14ac:dyDescent="0.25">
      <c r="A3335" t="s">
        <v>31919</v>
      </c>
      <c r="B3335" t="s">
        <v>31920</v>
      </c>
      <c r="C3335">
        <v>9228</v>
      </c>
      <c r="D3335">
        <v>42466</v>
      </c>
      <c r="F3335" t="s">
        <v>31921</v>
      </c>
      <c r="G3335" t="s">
        <v>31922</v>
      </c>
      <c r="H3335" t="s">
        <v>31921</v>
      </c>
      <c r="I3335" t="s">
        <v>222</v>
      </c>
      <c r="J3335" t="s">
        <v>138</v>
      </c>
      <c r="K3335" t="s">
        <v>139</v>
      </c>
      <c r="L3335" t="s">
        <v>123</v>
      </c>
      <c r="M3335" t="s">
        <v>124</v>
      </c>
      <c r="N3335" t="s">
        <v>41</v>
      </c>
      <c r="O3335" t="s">
        <v>42</v>
      </c>
      <c r="P3335" t="s">
        <v>363</v>
      </c>
      <c r="Q3335" t="s">
        <v>364</v>
      </c>
      <c r="R3335">
        <v>0</v>
      </c>
      <c r="S3335">
        <v>0</v>
      </c>
      <c r="U3335" t="s">
        <v>31923</v>
      </c>
      <c r="W3335" t="s">
        <v>45</v>
      </c>
      <c r="X3335">
        <v>9228</v>
      </c>
      <c r="Y3335" t="s">
        <v>9646</v>
      </c>
      <c r="Z3335" t="s">
        <v>9647</v>
      </c>
      <c r="AA3335" t="s">
        <v>40894</v>
      </c>
      <c r="AB3335" t="s">
        <v>29216</v>
      </c>
      <c r="AC3335">
        <v>2885</v>
      </c>
      <c r="AD3335" t="s">
        <v>31924</v>
      </c>
      <c r="AE3335">
        <v>6.11</v>
      </c>
      <c r="AF3335">
        <v>42580.630555555559</v>
      </c>
      <c r="AG3335" s="1">
        <v>43059.636805555558</v>
      </c>
      <c r="AH3335" s="1">
        <v>43146.660416666666</v>
      </c>
      <c r="AI3335">
        <v>23.524999999999999</v>
      </c>
      <c r="AJ3335">
        <v>48.352600000000002</v>
      </c>
      <c r="AK3335">
        <f t="shared" si="104"/>
        <v>2016</v>
      </c>
      <c r="AL3335">
        <f t="shared" si="105"/>
        <v>4</v>
      </c>
    </row>
    <row r="3336" spans="1:38" x14ac:dyDescent="0.25">
      <c r="A3336" t="s">
        <v>29211</v>
      </c>
      <c r="B3336" t="s">
        <v>29212</v>
      </c>
      <c r="C3336">
        <v>7893</v>
      </c>
      <c r="D3336">
        <v>42547</v>
      </c>
      <c r="F3336" t="s">
        <v>29213</v>
      </c>
      <c r="G3336" t="s">
        <v>29214</v>
      </c>
      <c r="H3336" t="s">
        <v>29213</v>
      </c>
      <c r="I3336" t="s">
        <v>36</v>
      </c>
      <c r="J3336" t="s">
        <v>138</v>
      </c>
      <c r="K3336" t="s">
        <v>139</v>
      </c>
      <c r="L3336" t="s">
        <v>123</v>
      </c>
      <c r="M3336" t="s">
        <v>124</v>
      </c>
      <c r="N3336" t="s">
        <v>65</v>
      </c>
      <c r="O3336" t="s">
        <v>66</v>
      </c>
      <c r="P3336" t="s">
        <v>363</v>
      </c>
      <c r="Q3336" t="s">
        <v>364</v>
      </c>
      <c r="R3336">
        <v>0</v>
      </c>
      <c r="S3336">
        <v>0</v>
      </c>
      <c r="U3336" t="s">
        <v>29215</v>
      </c>
      <c r="W3336" t="s">
        <v>45</v>
      </c>
      <c r="X3336">
        <v>7893</v>
      </c>
      <c r="Y3336" t="s">
        <v>9646</v>
      </c>
      <c r="Z3336" t="s">
        <v>9647</v>
      </c>
      <c r="AA3336" t="s">
        <v>40894</v>
      </c>
      <c r="AB3336" t="s">
        <v>29216</v>
      </c>
      <c r="AC3336">
        <v>3155</v>
      </c>
      <c r="AD3336" t="s">
        <v>29217</v>
      </c>
      <c r="AE3336">
        <v>2.8662299999999998</v>
      </c>
      <c r="AF3336">
        <v>42550.574999999997</v>
      </c>
      <c r="AG3336" s="1">
        <v>43059.636805555558</v>
      </c>
      <c r="AH3336" s="1">
        <v>43146.660416666666</v>
      </c>
      <c r="AI3336">
        <v>24.389800000000001</v>
      </c>
      <c r="AJ3336">
        <v>48.046599999999998</v>
      </c>
      <c r="AK3336">
        <f t="shared" si="104"/>
        <v>2016</v>
      </c>
      <c r="AL3336">
        <f t="shared" si="105"/>
        <v>6</v>
      </c>
    </row>
    <row r="3337" spans="1:38" x14ac:dyDescent="0.25">
      <c r="A3337" t="s">
        <v>984</v>
      </c>
      <c r="C3337">
        <v>180</v>
      </c>
      <c r="D3337">
        <v>39424</v>
      </c>
      <c r="F3337" t="s">
        <v>985</v>
      </c>
      <c r="G3337" t="s">
        <v>986</v>
      </c>
      <c r="H3337" t="s">
        <v>985</v>
      </c>
      <c r="I3337" t="s">
        <v>43</v>
      </c>
      <c r="J3337" t="s">
        <v>37</v>
      </c>
      <c r="K3337" t="s">
        <v>38</v>
      </c>
      <c r="L3337" t="s">
        <v>39</v>
      </c>
      <c r="M3337" t="s">
        <v>40</v>
      </c>
      <c r="N3337" t="s">
        <v>41</v>
      </c>
      <c r="O3337" t="s">
        <v>42</v>
      </c>
      <c r="P3337" t="s">
        <v>43</v>
      </c>
      <c r="Q3337" t="s">
        <v>44</v>
      </c>
      <c r="R3337">
        <v>0</v>
      </c>
      <c r="S3337">
        <v>0</v>
      </c>
      <c r="W3337" t="s">
        <v>45</v>
      </c>
      <c r="X3337">
        <v>180</v>
      </c>
      <c r="Y3337" t="s">
        <v>987</v>
      </c>
      <c r="Z3337" t="s">
        <v>988</v>
      </c>
      <c r="AA3337" t="s">
        <v>40893</v>
      </c>
      <c r="AB3337" t="s">
        <v>852</v>
      </c>
      <c r="AC3337">
        <v>0</v>
      </c>
      <c r="AD3337" t="s">
        <v>989</v>
      </c>
      <c r="AE3337">
        <v>8.8762500000000006</v>
      </c>
      <c r="AF3337">
        <v>41643</v>
      </c>
      <c r="AG3337" s="1">
        <v>43059.636805555558</v>
      </c>
      <c r="AH3337" s="1">
        <v>43146.660416666666</v>
      </c>
      <c r="AI3337">
        <v>34.258299999999998</v>
      </c>
      <c r="AJ3337">
        <v>1.0439000000000001</v>
      </c>
      <c r="AK3337">
        <f t="shared" si="104"/>
        <v>2007</v>
      </c>
      <c r="AL3337">
        <f t="shared" si="105"/>
        <v>12</v>
      </c>
    </row>
    <row r="3338" spans="1:38" x14ac:dyDescent="0.25">
      <c r="A3338" t="s">
        <v>5622</v>
      </c>
      <c r="B3338" t="s">
        <v>5623</v>
      </c>
      <c r="C3338">
        <v>1217</v>
      </c>
      <c r="D3338">
        <v>39882</v>
      </c>
      <c r="F3338" t="s">
        <v>5624</v>
      </c>
      <c r="G3338" t="s">
        <v>5625</v>
      </c>
      <c r="H3338" t="s">
        <v>5624</v>
      </c>
      <c r="I3338" t="s">
        <v>72</v>
      </c>
      <c r="J3338" t="s">
        <v>37</v>
      </c>
      <c r="K3338" t="s">
        <v>38</v>
      </c>
      <c r="L3338" t="s">
        <v>123</v>
      </c>
      <c r="M3338" t="s">
        <v>124</v>
      </c>
      <c r="N3338" t="s">
        <v>41</v>
      </c>
      <c r="O3338" t="s">
        <v>42</v>
      </c>
      <c r="P3338" t="s">
        <v>43</v>
      </c>
      <c r="Q3338" t="s">
        <v>44</v>
      </c>
      <c r="R3338">
        <v>6</v>
      </c>
      <c r="S3338">
        <v>0</v>
      </c>
      <c r="W3338" t="s">
        <v>45</v>
      </c>
      <c r="X3338">
        <v>1217</v>
      </c>
      <c r="Y3338" t="s">
        <v>987</v>
      </c>
      <c r="Z3338" t="s">
        <v>988</v>
      </c>
      <c r="AA3338" t="s">
        <v>40893</v>
      </c>
      <c r="AB3338" t="s">
        <v>695</v>
      </c>
      <c r="AC3338">
        <v>43500</v>
      </c>
      <c r="AD3338" t="s">
        <v>5237</v>
      </c>
      <c r="AE3338">
        <v>0.90874999999999995</v>
      </c>
      <c r="AF3338">
        <v>41643</v>
      </c>
      <c r="AG3338" s="1">
        <v>43059.636805555558</v>
      </c>
      <c r="AH3338" s="1">
        <v>43146.660416666666</v>
      </c>
      <c r="AI3338">
        <v>29.982099999999999</v>
      </c>
      <c r="AJ3338">
        <v>-1.2508999999999999</v>
      </c>
      <c r="AK3338">
        <f t="shared" si="104"/>
        <v>2009</v>
      </c>
      <c r="AL3338">
        <f t="shared" si="105"/>
        <v>3</v>
      </c>
    </row>
    <row r="3339" spans="1:38" x14ac:dyDescent="0.25">
      <c r="A3339" t="s">
        <v>5057</v>
      </c>
      <c r="B3339" t="s">
        <v>5234</v>
      </c>
      <c r="C3339">
        <v>1120</v>
      </c>
      <c r="D3339">
        <v>40048</v>
      </c>
      <c r="F3339" t="s">
        <v>5235</v>
      </c>
      <c r="G3339" t="s">
        <v>5236</v>
      </c>
      <c r="H3339" t="s">
        <v>5235</v>
      </c>
      <c r="I3339" t="s">
        <v>64</v>
      </c>
      <c r="J3339" t="s">
        <v>37</v>
      </c>
      <c r="K3339" t="s">
        <v>38</v>
      </c>
      <c r="L3339" t="s">
        <v>123</v>
      </c>
      <c r="M3339" t="s">
        <v>124</v>
      </c>
      <c r="N3339" t="s">
        <v>41</v>
      </c>
      <c r="O3339" t="s">
        <v>42</v>
      </c>
      <c r="P3339" t="s">
        <v>43</v>
      </c>
      <c r="Q3339" t="s">
        <v>44</v>
      </c>
      <c r="R3339">
        <v>5</v>
      </c>
      <c r="S3339">
        <v>0</v>
      </c>
      <c r="W3339" t="s">
        <v>45</v>
      </c>
      <c r="X3339">
        <v>1120</v>
      </c>
      <c r="Y3339" t="s">
        <v>987</v>
      </c>
      <c r="Z3339" t="s">
        <v>988</v>
      </c>
      <c r="AA3339" t="s">
        <v>40893</v>
      </c>
      <c r="AB3339" t="s">
        <v>695</v>
      </c>
      <c r="AC3339">
        <v>43500</v>
      </c>
      <c r="AD3339" t="s">
        <v>5237</v>
      </c>
      <c r="AE3339">
        <v>1.62734</v>
      </c>
      <c r="AF3339">
        <v>41643</v>
      </c>
      <c r="AG3339" s="1">
        <v>43059.636805555558</v>
      </c>
      <c r="AH3339" s="1">
        <v>43146.660416666666</v>
      </c>
      <c r="AI3339">
        <v>29.9832</v>
      </c>
      <c r="AJ3339">
        <v>-1.2355</v>
      </c>
      <c r="AK3339">
        <f t="shared" si="104"/>
        <v>2009</v>
      </c>
      <c r="AL3339">
        <f t="shared" si="105"/>
        <v>8</v>
      </c>
    </row>
    <row r="3340" spans="1:38" x14ac:dyDescent="0.25">
      <c r="A3340" t="s">
        <v>5774</v>
      </c>
      <c r="B3340" t="s">
        <v>5775</v>
      </c>
      <c r="C3340">
        <v>1262</v>
      </c>
      <c r="D3340">
        <v>40101</v>
      </c>
      <c r="F3340" t="s">
        <v>5776</v>
      </c>
      <c r="G3340" t="s">
        <v>5777</v>
      </c>
      <c r="H3340" t="s">
        <v>5776</v>
      </c>
      <c r="I3340" t="s">
        <v>36</v>
      </c>
      <c r="J3340" t="s">
        <v>37</v>
      </c>
      <c r="K3340" t="s">
        <v>38</v>
      </c>
      <c r="L3340" t="s">
        <v>39</v>
      </c>
      <c r="M3340" t="s">
        <v>40</v>
      </c>
      <c r="N3340" t="s">
        <v>190</v>
      </c>
      <c r="O3340" t="s">
        <v>191</v>
      </c>
      <c r="P3340" t="s">
        <v>43</v>
      </c>
      <c r="Q3340" t="s">
        <v>44</v>
      </c>
      <c r="R3340">
        <v>0</v>
      </c>
      <c r="S3340">
        <v>0</v>
      </c>
      <c r="W3340" t="s">
        <v>45</v>
      </c>
      <c r="X3340">
        <v>1262</v>
      </c>
      <c r="Y3340" t="s">
        <v>987</v>
      </c>
      <c r="Z3340" t="s">
        <v>988</v>
      </c>
      <c r="AA3340" t="s">
        <v>40893</v>
      </c>
      <c r="AB3340" t="s">
        <v>695</v>
      </c>
      <c r="AC3340">
        <v>67269</v>
      </c>
      <c r="AD3340" t="s">
        <v>5778</v>
      </c>
      <c r="AE3340">
        <v>1.0449600000000001</v>
      </c>
      <c r="AF3340">
        <v>41643</v>
      </c>
      <c r="AG3340" s="1">
        <v>43059.636805555558</v>
      </c>
      <c r="AH3340" s="1">
        <v>43146.660416666666</v>
      </c>
      <c r="AI3340">
        <v>30.0839</v>
      </c>
      <c r="AJ3340">
        <v>0.1739</v>
      </c>
      <c r="AK3340">
        <f t="shared" si="104"/>
        <v>2009</v>
      </c>
      <c r="AL3340">
        <f t="shared" si="105"/>
        <v>10</v>
      </c>
    </row>
    <row r="3341" spans="1:38" x14ac:dyDescent="0.25">
      <c r="A3341" t="s">
        <v>5057</v>
      </c>
      <c r="B3341" t="s">
        <v>6907</v>
      </c>
      <c r="C3341">
        <v>1538</v>
      </c>
      <c r="D3341">
        <v>40181</v>
      </c>
      <c r="F3341" t="s">
        <v>6908</v>
      </c>
      <c r="G3341" t="s">
        <v>6909</v>
      </c>
      <c r="H3341" t="s">
        <v>6908</v>
      </c>
      <c r="I3341" t="s">
        <v>64</v>
      </c>
      <c r="J3341" t="s">
        <v>54</v>
      </c>
      <c r="K3341" t="s">
        <v>55</v>
      </c>
      <c r="L3341" t="s">
        <v>123</v>
      </c>
      <c r="M3341" t="s">
        <v>124</v>
      </c>
      <c r="N3341" t="s">
        <v>557</v>
      </c>
      <c r="O3341" t="s">
        <v>558</v>
      </c>
      <c r="P3341" t="s">
        <v>43</v>
      </c>
      <c r="Q3341" t="s">
        <v>44</v>
      </c>
      <c r="R3341">
        <v>388</v>
      </c>
      <c r="S3341">
        <v>0</v>
      </c>
      <c r="W3341" t="s">
        <v>45</v>
      </c>
      <c r="X3341">
        <v>1538</v>
      </c>
      <c r="Y3341" t="s">
        <v>987</v>
      </c>
      <c r="Z3341" t="s">
        <v>988</v>
      </c>
      <c r="AA3341" t="s">
        <v>40893</v>
      </c>
      <c r="AB3341" t="s">
        <v>852</v>
      </c>
      <c r="AC3341">
        <v>0</v>
      </c>
      <c r="AD3341" t="s">
        <v>6910</v>
      </c>
      <c r="AE3341">
        <v>4.2107900000000003</v>
      </c>
      <c r="AF3341">
        <v>41643</v>
      </c>
      <c r="AG3341" s="1">
        <v>43059.636805555558</v>
      </c>
      <c r="AH3341" s="1">
        <v>43146.660416666666</v>
      </c>
      <c r="AI3341">
        <v>34.4011</v>
      </c>
      <c r="AJ3341">
        <v>1.0053000000000001</v>
      </c>
      <c r="AK3341">
        <f t="shared" si="104"/>
        <v>2010</v>
      </c>
      <c r="AL3341">
        <f t="shared" si="105"/>
        <v>1</v>
      </c>
    </row>
    <row r="3342" spans="1:38" x14ac:dyDescent="0.25">
      <c r="A3342" t="s">
        <v>6914</v>
      </c>
      <c r="B3342" t="s">
        <v>6915</v>
      </c>
      <c r="C3342">
        <v>1540</v>
      </c>
      <c r="D3342">
        <v>40271</v>
      </c>
      <c r="F3342" t="s">
        <v>6916</v>
      </c>
      <c r="G3342" t="s">
        <v>6917</v>
      </c>
      <c r="H3342" t="s">
        <v>6916</v>
      </c>
      <c r="I3342" t="s">
        <v>64</v>
      </c>
      <c r="J3342" t="s">
        <v>37</v>
      </c>
      <c r="K3342" t="s">
        <v>38</v>
      </c>
      <c r="L3342" t="s">
        <v>123</v>
      </c>
      <c r="M3342" t="s">
        <v>124</v>
      </c>
      <c r="N3342" t="s">
        <v>41</v>
      </c>
      <c r="O3342" t="s">
        <v>42</v>
      </c>
      <c r="P3342" t="s">
        <v>43</v>
      </c>
      <c r="Q3342" t="s">
        <v>44</v>
      </c>
      <c r="R3342">
        <v>0</v>
      </c>
      <c r="S3342">
        <v>0</v>
      </c>
      <c r="W3342" t="s">
        <v>45</v>
      </c>
      <c r="X3342">
        <v>1540</v>
      </c>
      <c r="Y3342" t="s">
        <v>987</v>
      </c>
      <c r="Z3342" t="s">
        <v>988</v>
      </c>
      <c r="AA3342" t="s">
        <v>40893</v>
      </c>
      <c r="AB3342" t="s">
        <v>695</v>
      </c>
      <c r="AC3342">
        <v>43500</v>
      </c>
      <c r="AD3342" t="s">
        <v>5237</v>
      </c>
      <c r="AE3342">
        <v>1.9536199999999999</v>
      </c>
      <c r="AF3342">
        <v>41643</v>
      </c>
      <c r="AG3342" s="1">
        <v>43059.636805555558</v>
      </c>
      <c r="AH3342" s="1">
        <v>43146.660416666666</v>
      </c>
      <c r="AI3342">
        <v>29.9846</v>
      </c>
      <c r="AJ3342">
        <v>-1.2654000000000001</v>
      </c>
      <c r="AK3342">
        <f t="shared" si="104"/>
        <v>2010</v>
      </c>
      <c r="AL3342">
        <f t="shared" si="105"/>
        <v>4</v>
      </c>
    </row>
    <row r="3343" spans="1:38" x14ac:dyDescent="0.25">
      <c r="A3343" t="s">
        <v>5057</v>
      </c>
      <c r="B3343" t="s">
        <v>7552</v>
      </c>
      <c r="C3343">
        <v>1758</v>
      </c>
      <c r="D3343">
        <v>40286</v>
      </c>
      <c r="F3343" t="s">
        <v>7553</v>
      </c>
      <c r="G3343" t="s">
        <v>7554</v>
      </c>
      <c r="H3343" t="s">
        <v>7553</v>
      </c>
      <c r="I3343" t="s">
        <v>36</v>
      </c>
      <c r="J3343" t="s">
        <v>37</v>
      </c>
      <c r="K3343" t="s">
        <v>38</v>
      </c>
      <c r="L3343" t="s">
        <v>123</v>
      </c>
      <c r="M3343" t="s">
        <v>124</v>
      </c>
      <c r="N3343" t="s">
        <v>41</v>
      </c>
      <c r="O3343" t="s">
        <v>42</v>
      </c>
      <c r="P3343" t="s">
        <v>43</v>
      </c>
      <c r="Q3343" t="s">
        <v>44</v>
      </c>
      <c r="R3343">
        <v>0</v>
      </c>
      <c r="S3343">
        <v>0</v>
      </c>
      <c r="W3343" t="s">
        <v>45</v>
      </c>
      <c r="X3343">
        <v>1758</v>
      </c>
      <c r="Y3343" t="s">
        <v>987</v>
      </c>
      <c r="Z3343" t="s">
        <v>988</v>
      </c>
      <c r="AA3343" t="s">
        <v>40893</v>
      </c>
      <c r="AB3343" t="s">
        <v>852</v>
      </c>
      <c r="AC3343">
        <v>76493</v>
      </c>
      <c r="AD3343" t="s">
        <v>7555</v>
      </c>
      <c r="AE3343">
        <v>7.4126899999999996</v>
      </c>
      <c r="AF3343">
        <v>41643</v>
      </c>
      <c r="AG3343" s="1">
        <v>43059.636805555558</v>
      </c>
      <c r="AH3343" s="1">
        <v>43146.660416666666</v>
      </c>
      <c r="AI3343">
        <v>34.233400000000003</v>
      </c>
      <c r="AJ3343">
        <v>1.0498000000000001</v>
      </c>
      <c r="AK3343">
        <f t="shared" si="104"/>
        <v>2010</v>
      </c>
      <c r="AL3343">
        <f t="shared" si="105"/>
        <v>4</v>
      </c>
    </row>
    <row r="3344" spans="1:38" x14ac:dyDescent="0.25">
      <c r="A3344" t="s">
        <v>5057</v>
      </c>
      <c r="B3344" t="s">
        <v>7552</v>
      </c>
      <c r="C3344">
        <v>1759</v>
      </c>
      <c r="D3344">
        <v>40286</v>
      </c>
      <c r="F3344" t="s">
        <v>7556</v>
      </c>
      <c r="G3344" t="s">
        <v>7554</v>
      </c>
      <c r="H3344" t="s">
        <v>7556</v>
      </c>
      <c r="I3344" t="s">
        <v>64</v>
      </c>
      <c r="J3344" t="s">
        <v>37</v>
      </c>
      <c r="K3344" t="s">
        <v>38</v>
      </c>
      <c r="L3344" t="s">
        <v>123</v>
      </c>
      <c r="M3344" t="s">
        <v>124</v>
      </c>
      <c r="N3344" t="s">
        <v>41</v>
      </c>
      <c r="O3344" t="s">
        <v>42</v>
      </c>
      <c r="P3344" t="s">
        <v>43</v>
      </c>
      <c r="Q3344" t="s">
        <v>44</v>
      </c>
      <c r="R3344">
        <v>0</v>
      </c>
      <c r="S3344">
        <v>0</v>
      </c>
      <c r="W3344" t="s">
        <v>45</v>
      </c>
      <c r="X3344">
        <v>1759</v>
      </c>
      <c r="Y3344" t="s">
        <v>987</v>
      </c>
      <c r="Z3344" t="s">
        <v>988</v>
      </c>
      <c r="AA3344" t="s">
        <v>40893</v>
      </c>
      <c r="AB3344" t="s">
        <v>852</v>
      </c>
      <c r="AC3344">
        <v>0</v>
      </c>
      <c r="AD3344" t="s">
        <v>989</v>
      </c>
      <c r="AE3344">
        <v>4.62704</v>
      </c>
      <c r="AF3344">
        <v>41643</v>
      </c>
      <c r="AG3344" s="1">
        <v>43059.636805555558</v>
      </c>
      <c r="AH3344" s="1">
        <v>43146.660416666666</v>
      </c>
      <c r="AI3344">
        <v>34.324300000000001</v>
      </c>
      <c r="AJ3344">
        <v>0.96989999999999998</v>
      </c>
      <c r="AK3344">
        <f t="shared" si="104"/>
        <v>2010</v>
      </c>
      <c r="AL3344">
        <f t="shared" si="105"/>
        <v>4</v>
      </c>
    </row>
    <row r="3345" spans="1:38" x14ac:dyDescent="0.25">
      <c r="A3345" t="s">
        <v>5774</v>
      </c>
      <c r="B3345" t="s">
        <v>7618</v>
      </c>
      <c r="C3345">
        <v>1778</v>
      </c>
      <c r="D3345">
        <v>40292</v>
      </c>
      <c r="F3345" t="s">
        <v>7619</v>
      </c>
      <c r="G3345" t="s">
        <v>7620</v>
      </c>
      <c r="H3345" t="s">
        <v>7619</v>
      </c>
      <c r="I3345" t="s">
        <v>64</v>
      </c>
      <c r="J3345" t="s">
        <v>37</v>
      </c>
      <c r="K3345" t="s">
        <v>38</v>
      </c>
      <c r="L3345" t="s">
        <v>123</v>
      </c>
      <c r="M3345" t="s">
        <v>124</v>
      </c>
      <c r="N3345" t="s">
        <v>41</v>
      </c>
      <c r="O3345" t="s">
        <v>42</v>
      </c>
      <c r="P3345" t="s">
        <v>43</v>
      </c>
      <c r="Q3345" t="s">
        <v>44</v>
      </c>
      <c r="R3345">
        <v>0</v>
      </c>
      <c r="S3345">
        <v>0</v>
      </c>
      <c r="W3345" t="s">
        <v>45</v>
      </c>
      <c r="X3345">
        <v>1778</v>
      </c>
      <c r="Y3345" t="s">
        <v>987</v>
      </c>
      <c r="Z3345" t="s">
        <v>988</v>
      </c>
      <c r="AA3345" t="s">
        <v>40893</v>
      </c>
      <c r="AB3345" t="s">
        <v>852</v>
      </c>
      <c r="AC3345">
        <v>0</v>
      </c>
      <c r="AD3345" t="s">
        <v>6910</v>
      </c>
      <c r="AE3345">
        <v>4.3608200000000004</v>
      </c>
      <c r="AF3345">
        <v>41643</v>
      </c>
      <c r="AG3345" s="1">
        <v>43059.636805555558</v>
      </c>
      <c r="AH3345" s="1">
        <v>43146.660416666666</v>
      </c>
      <c r="AI3345">
        <v>34.401299999999999</v>
      </c>
      <c r="AJ3345">
        <v>1.0069999999999999</v>
      </c>
      <c r="AK3345">
        <f t="shared" si="104"/>
        <v>2010</v>
      </c>
      <c r="AL3345">
        <f t="shared" si="105"/>
        <v>4</v>
      </c>
    </row>
    <row r="3346" spans="1:38" x14ac:dyDescent="0.25">
      <c r="A3346" t="s">
        <v>6922</v>
      </c>
      <c r="B3346" t="s">
        <v>6923</v>
      </c>
      <c r="C3346">
        <v>1542</v>
      </c>
      <c r="D3346">
        <v>40301</v>
      </c>
      <c r="F3346" t="s">
        <v>6924</v>
      </c>
      <c r="G3346" t="s">
        <v>6925</v>
      </c>
      <c r="H3346" t="s">
        <v>6924</v>
      </c>
      <c r="I3346" t="s">
        <v>64</v>
      </c>
      <c r="J3346" t="s">
        <v>37</v>
      </c>
      <c r="K3346" t="s">
        <v>38</v>
      </c>
      <c r="L3346" t="s">
        <v>123</v>
      </c>
      <c r="M3346" t="s">
        <v>124</v>
      </c>
      <c r="N3346" t="s">
        <v>41</v>
      </c>
      <c r="O3346" t="s">
        <v>42</v>
      </c>
      <c r="P3346" t="s">
        <v>43</v>
      </c>
      <c r="Q3346" t="s">
        <v>44</v>
      </c>
      <c r="R3346">
        <v>3</v>
      </c>
      <c r="S3346">
        <v>0</v>
      </c>
      <c r="W3346" t="s">
        <v>45</v>
      </c>
      <c r="X3346">
        <v>1542</v>
      </c>
      <c r="Y3346" t="s">
        <v>987</v>
      </c>
      <c r="Z3346" t="s">
        <v>988</v>
      </c>
      <c r="AA3346" t="s">
        <v>40893</v>
      </c>
      <c r="AB3346" t="s">
        <v>695</v>
      </c>
      <c r="AC3346">
        <v>12400</v>
      </c>
      <c r="AD3346" t="s">
        <v>6926</v>
      </c>
      <c r="AE3346">
        <v>13.27948</v>
      </c>
      <c r="AF3346">
        <v>41643</v>
      </c>
      <c r="AG3346" s="1">
        <v>43059.636805555558</v>
      </c>
      <c r="AH3346" s="1">
        <v>43146.660416666666</v>
      </c>
      <c r="AI3346">
        <v>29.666699999999999</v>
      </c>
      <c r="AJ3346">
        <v>-1.1667000000000001</v>
      </c>
      <c r="AK3346">
        <f t="shared" si="104"/>
        <v>2010</v>
      </c>
      <c r="AL3346">
        <f t="shared" si="105"/>
        <v>5</v>
      </c>
    </row>
    <row r="3347" spans="1:38" x14ac:dyDescent="0.25">
      <c r="A3347" t="s">
        <v>5774</v>
      </c>
      <c r="B3347" t="s">
        <v>7885</v>
      </c>
      <c r="C3347">
        <v>1861</v>
      </c>
      <c r="D3347">
        <v>40313</v>
      </c>
      <c r="F3347" t="s">
        <v>7920</v>
      </c>
      <c r="G3347" t="s">
        <v>7921</v>
      </c>
      <c r="H3347" t="s">
        <v>7920</v>
      </c>
      <c r="I3347" t="s">
        <v>64</v>
      </c>
      <c r="J3347" t="s">
        <v>37</v>
      </c>
      <c r="K3347" t="s">
        <v>38</v>
      </c>
      <c r="L3347" t="s">
        <v>123</v>
      </c>
      <c r="M3347" t="s">
        <v>124</v>
      </c>
      <c r="N3347" t="s">
        <v>41</v>
      </c>
      <c r="O3347" t="s">
        <v>42</v>
      </c>
      <c r="P3347" t="s">
        <v>43</v>
      </c>
      <c r="Q3347" t="s">
        <v>44</v>
      </c>
      <c r="R3347">
        <v>3</v>
      </c>
      <c r="S3347">
        <v>0</v>
      </c>
      <c r="W3347" t="s">
        <v>45</v>
      </c>
      <c r="X3347">
        <v>1861</v>
      </c>
      <c r="Y3347" t="s">
        <v>987</v>
      </c>
      <c r="Z3347" t="s">
        <v>988</v>
      </c>
      <c r="AA3347" t="s">
        <v>40893</v>
      </c>
      <c r="AB3347" t="s">
        <v>852</v>
      </c>
      <c r="AC3347">
        <v>0</v>
      </c>
      <c r="AD3347" t="s">
        <v>989</v>
      </c>
      <c r="AE3347">
        <v>5.7434500000000002</v>
      </c>
      <c r="AF3347">
        <v>41643</v>
      </c>
      <c r="AG3347" s="1">
        <v>43059.636805555558</v>
      </c>
      <c r="AH3347" s="1">
        <v>43146.660416666666</v>
      </c>
      <c r="AI3347">
        <v>34.293999999999997</v>
      </c>
      <c r="AJ3347">
        <v>0.97509999999999997</v>
      </c>
      <c r="AK3347">
        <f t="shared" si="104"/>
        <v>2010</v>
      </c>
      <c r="AL3347">
        <f t="shared" si="105"/>
        <v>5</v>
      </c>
    </row>
    <row r="3348" spans="1:38" x14ac:dyDescent="0.25">
      <c r="A3348" t="s">
        <v>5774</v>
      </c>
      <c r="B3348" t="s">
        <v>7885</v>
      </c>
      <c r="C3348">
        <v>1862</v>
      </c>
      <c r="D3348">
        <v>40313</v>
      </c>
      <c r="F3348" t="s">
        <v>7922</v>
      </c>
      <c r="G3348" t="s">
        <v>7923</v>
      </c>
      <c r="H3348" t="s">
        <v>7922</v>
      </c>
      <c r="I3348" t="s">
        <v>72</v>
      </c>
      <c r="J3348" t="s">
        <v>37</v>
      </c>
      <c r="K3348" t="s">
        <v>38</v>
      </c>
      <c r="L3348" t="s">
        <v>123</v>
      </c>
      <c r="M3348" t="s">
        <v>124</v>
      </c>
      <c r="N3348" t="s">
        <v>41</v>
      </c>
      <c r="O3348" t="s">
        <v>42</v>
      </c>
      <c r="P3348" t="s">
        <v>43</v>
      </c>
      <c r="Q3348" t="s">
        <v>44</v>
      </c>
      <c r="R3348">
        <v>0</v>
      </c>
      <c r="S3348">
        <v>0</v>
      </c>
      <c r="W3348" t="s">
        <v>45</v>
      </c>
      <c r="X3348">
        <v>1862</v>
      </c>
      <c r="Y3348" t="s">
        <v>987</v>
      </c>
      <c r="Z3348" t="s">
        <v>988</v>
      </c>
      <c r="AA3348" t="s">
        <v>40893</v>
      </c>
      <c r="AB3348" t="s">
        <v>695</v>
      </c>
      <c r="AC3348">
        <v>14000</v>
      </c>
      <c r="AD3348" t="s">
        <v>7924</v>
      </c>
      <c r="AE3348">
        <v>14.61124</v>
      </c>
      <c r="AF3348">
        <v>41643</v>
      </c>
      <c r="AG3348" s="1">
        <v>43059.636805555558</v>
      </c>
      <c r="AH3348" s="1">
        <v>43146.660416666666</v>
      </c>
      <c r="AI3348">
        <v>29.821400000000001</v>
      </c>
      <c r="AJ3348">
        <v>-0.78879999999999995</v>
      </c>
      <c r="AK3348">
        <f t="shared" si="104"/>
        <v>2010</v>
      </c>
      <c r="AL3348">
        <f t="shared" si="105"/>
        <v>5</v>
      </c>
    </row>
    <row r="3349" spans="1:38" x14ac:dyDescent="0.25">
      <c r="A3349" t="s">
        <v>6914</v>
      </c>
      <c r="B3349" t="s">
        <v>7946</v>
      </c>
      <c r="C3349">
        <v>1867</v>
      </c>
      <c r="D3349">
        <v>40314</v>
      </c>
      <c r="F3349" t="s">
        <v>7947</v>
      </c>
      <c r="G3349" t="s">
        <v>7948</v>
      </c>
      <c r="H3349" t="s">
        <v>7947</v>
      </c>
      <c r="I3349" t="s">
        <v>72</v>
      </c>
      <c r="J3349" t="s">
        <v>54</v>
      </c>
      <c r="K3349" t="s">
        <v>55</v>
      </c>
      <c r="L3349" t="s">
        <v>123</v>
      </c>
      <c r="M3349" t="s">
        <v>124</v>
      </c>
      <c r="N3349" t="s">
        <v>41</v>
      </c>
      <c r="O3349" t="s">
        <v>42</v>
      </c>
      <c r="P3349" t="s">
        <v>43</v>
      </c>
      <c r="Q3349" t="s">
        <v>44</v>
      </c>
      <c r="R3349">
        <v>2</v>
      </c>
      <c r="S3349">
        <v>0</v>
      </c>
      <c r="W3349" t="s">
        <v>45</v>
      </c>
      <c r="X3349">
        <v>1867</v>
      </c>
      <c r="Y3349" t="s">
        <v>987</v>
      </c>
      <c r="Z3349" t="s">
        <v>988</v>
      </c>
      <c r="AA3349" t="s">
        <v>40893</v>
      </c>
      <c r="AB3349" t="s">
        <v>695</v>
      </c>
      <c r="AC3349">
        <v>43500</v>
      </c>
      <c r="AD3349" t="s">
        <v>5237</v>
      </c>
      <c r="AE3349">
        <v>16.835789999999999</v>
      </c>
      <c r="AF3349">
        <v>41643</v>
      </c>
      <c r="AG3349" s="1">
        <v>43059.636805555558</v>
      </c>
      <c r="AH3349" s="1">
        <v>43146.660416666666</v>
      </c>
      <c r="AI3349">
        <v>30.133299999999998</v>
      </c>
      <c r="AJ3349">
        <v>-1.2</v>
      </c>
      <c r="AK3349">
        <f t="shared" si="104"/>
        <v>2010</v>
      </c>
      <c r="AL3349">
        <f t="shared" si="105"/>
        <v>5</v>
      </c>
    </row>
    <row r="3350" spans="1:38" x14ac:dyDescent="0.25">
      <c r="A3350" t="s">
        <v>2720</v>
      </c>
      <c r="B3350" t="s">
        <v>7949</v>
      </c>
      <c r="C3350">
        <v>1868</v>
      </c>
      <c r="D3350">
        <v>40314</v>
      </c>
      <c r="F3350" t="s">
        <v>7950</v>
      </c>
      <c r="G3350" t="s">
        <v>7951</v>
      </c>
      <c r="H3350" t="s">
        <v>7950</v>
      </c>
      <c r="I3350" t="s">
        <v>43</v>
      </c>
      <c r="J3350" t="s">
        <v>37</v>
      </c>
      <c r="K3350" t="s">
        <v>38</v>
      </c>
      <c r="L3350" t="s">
        <v>123</v>
      </c>
      <c r="M3350" t="s">
        <v>124</v>
      </c>
      <c r="N3350" t="s">
        <v>41</v>
      </c>
      <c r="O3350" t="s">
        <v>42</v>
      </c>
      <c r="P3350" t="s">
        <v>43</v>
      </c>
      <c r="Q3350" t="s">
        <v>44</v>
      </c>
      <c r="R3350">
        <v>0</v>
      </c>
      <c r="S3350">
        <v>0</v>
      </c>
      <c r="W3350" t="s">
        <v>45</v>
      </c>
      <c r="X3350">
        <v>1868</v>
      </c>
      <c r="Y3350" t="s">
        <v>987</v>
      </c>
      <c r="Z3350" t="s">
        <v>988</v>
      </c>
      <c r="AA3350" t="s">
        <v>40893</v>
      </c>
      <c r="AB3350" t="s">
        <v>852</v>
      </c>
      <c r="AC3350">
        <v>76493</v>
      </c>
      <c r="AD3350" t="s">
        <v>7555</v>
      </c>
      <c r="AE3350">
        <v>10.25596</v>
      </c>
      <c r="AF3350">
        <v>41643</v>
      </c>
      <c r="AG3350" s="1">
        <v>43059.636805555558</v>
      </c>
      <c r="AH3350" s="1">
        <v>43146.660416666666</v>
      </c>
      <c r="AI3350">
        <v>34.235500000000002</v>
      </c>
      <c r="AJ3350">
        <v>1.0121</v>
      </c>
      <c r="AK3350">
        <f t="shared" si="104"/>
        <v>2010</v>
      </c>
      <c r="AL3350">
        <f t="shared" si="105"/>
        <v>5</v>
      </c>
    </row>
    <row r="3351" spans="1:38" x14ac:dyDescent="0.25">
      <c r="A3351" t="s">
        <v>6914</v>
      </c>
      <c r="B3351" t="s">
        <v>6927</v>
      </c>
      <c r="C3351">
        <v>1543</v>
      </c>
      <c r="D3351">
        <v>40332</v>
      </c>
      <c r="F3351" t="s">
        <v>6928</v>
      </c>
      <c r="G3351" t="s">
        <v>6929</v>
      </c>
      <c r="H3351" t="s">
        <v>6928</v>
      </c>
      <c r="I3351" t="s">
        <v>76</v>
      </c>
      <c r="J3351" t="s">
        <v>37</v>
      </c>
      <c r="K3351" t="s">
        <v>38</v>
      </c>
      <c r="L3351" t="s">
        <v>123</v>
      </c>
      <c r="M3351" t="s">
        <v>124</v>
      </c>
      <c r="N3351" t="s">
        <v>41</v>
      </c>
      <c r="O3351" t="s">
        <v>42</v>
      </c>
      <c r="P3351" t="s">
        <v>43</v>
      </c>
      <c r="Q3351" t="s">
        <v>44</v>
      </c>
      <c r="R3351">
        <v>0</v>
      </c>
      <c r="S3351">
        <v>0</v>
      </c>
      <c r="W3351" t="s">
        <v>45</v>
      </c>
      <c r="X3351">
        <v>1543</v>
      </c>
      <c r="Y3351" t="s">
        <v>987</v>
      </c>
      <c r="Z3351" t="s">
        <v>988</v>
      </c>
      <c r="AA3351" t="s">
        <v>40893</v>
      </c>
      <c r="AB3351" t="s">
        <v>695</v>
      </c>
      <c r="AC3351">
        <v>7914</v>
      </c>
      <c r="AD3351" t="s">
        <v>6930</v>
      </c>
      <c r="AE3351">
        <v>25.30499</v>
      </c>
      <c r="AF3351">
        <v>41643</v>
      </c>
      <c r="AG3351" s="1">
        <v>43059.636805555558</v>
      </c>
      <c r="AH3351" s="1">
        <v>43146.660416666666</v>
      </c>
      <c r="AI3351">
        <v>29.916599999999999</v>
      </c>
      <c r="AJ3351">
        <v>0.40560000000000002</v>
      </c>
      <c r="AK3351">
        <f t="shared" si="104"/>
        <v>2010</v>
      </c>
      <c r="AL3351">
        <f t="shared" si="105"/>
        <v>6</v>
      </c>
    </row>
    <row r="3352" spans="1:38" x14ac:dyDescent="0.25">
      <c r="A3352" t="s">
        <v>5774</v>
      </c>
      <c r="B3352" t="s">
        <v>9288</v>
      </c>
      <c r="C3352">
        <v>2239</v>
      </c>
      <c r="D3352">
        <v>40403</v>
      </c>
      <c r="F3352" t="s">
        <v>9289</v>
      </c>
      <c r="G3352" t="s">
        <v>9290</v>
      </c>
      <c r="H3352" t="s">
        <v>9289</v>
      </c>
      <c r="I3352" t="s">
        <v>64</v>
      </c>
      <c r="J3352" t="s">
        <v>54</v>
      </c>
      <c r="K3352" t="s">
        <v>55</v>
      </c>
      <c r="L3352" t="s">
        <v>123</v>
      </c>
      <c r="M3352" t="s">
        <v>124</v>
      </c>
      <c r="N3352" t="s">
        <v>41</v>
      </c>
      <c r="O3352" t="s">
        <v>42</v>
      </c>
      <c r="P3352" t="s">
        <v>43</v>
      </c>
      <c r="Q3352" t="s">
        <v>44</v>
      </c>
      <c r="R3352">
        <v>0</v>
      </c>
      <c r="S3352">
        <v>0</v>
      </c>
      <c r="W3352" t="s">
        <v>45</v>
      </c>
      <c r="X3352">
        <v>2239</v>
      </c>
      <c r="Y3352" t="s">
        <v>987</v>
      </c>
      <c r="Z3352" t="s">
        <v>988</v>
      </c>
      <c r="AA3352" t="s">
        <v>40893</v>
      </c>
      <c r="AB3352" t="s">
        <v>852</v>
      </c>
      <c r="AC3352">
        <v>0</v>
      </c>
      <c r="AD3352" t="s">
        <v>9291</v>
      </c>
      <c r="AE3352">
        <v>10.48232</v>
      </c>
      <c r="AF3352">
        <v>41643</v>
      </c>
      <c r="AG3352" s="1">
        <v>43059.636805555558</v>
      </c>
      <c r="AH3352" s="1">
        <v>43146.660416666666</v>
      </c>
      <c r="AI3352">
        <v>34.578899999999997</v>
      </c>
      <c r="AJ3352">
        <v>1.3337000000000001</v>
      </c>
      <c r="AK3352">
        <f t="shared" si="104"/>
        <v>2010</v>
      </c>
      <c r="AL3352">
        <f t="shared" si="105"/>
        <v>8</v>
      </c>
    </row>
    <row r="3353" spans="1:38" x14ac:dyDescent="0.25">
      <c r="A3353" t="s">
        <v>6914</v>
      </c>
      <c r="B3353" t="s">
        <v>9308</v>
      </c>
      <c r="C3353">
        <v>2244</v>
      </c>
      <c r="D3353">
        <v>40404</v>
      </c>
      <c r="F3353" t="s">
        <v>9309</v>
      </c>
      <c r="G3353" t="s">
        <v>9310</v>
      </c>
      <c r="H3353" t="s">
        <v>9309</v>
      </c>
      <c r="I3353" t="s">
        <v>72</v>
      </c>
      <c r="J3353" t="s">
        <v>37</v>
      </c>
      <c r="K3353" t="s">
        <v>38</v>
      </c>
      <c r="L3353" t="s">
        <v>123</v>
      </c>
      <c r="M3353" t="s">
        <v>124</v>
      </c>
      <c r="N3353" t="s">
        <v>41</v>
      </c>
      <c r="O3353" t="s">
        <v>42</v>
      </c>
      <c r="P3353" t="s">
        <v>43</v>
      </c>
      <c r="Q3353" t="s">
        <v>44</v>
      </c>
      <c r="R3353">
        <v>5</v>
      </c>
      <c r="S3353">
        <v>0</v>
      </c>
      <c r="W3353" t="s">
        <v>45</v>
      </c>
      <c r="X3353">
        <v>2244</v>
      </c>
      <c r="Y3353" t="s">
        <v>987</v>
      </c>
      <c r="Z3353" t="s">
        <v>988</v>
      </c>
      <c r="AA3353" t="s">
        <v>40893</v>
      </c>
      <c r="AB3353" t="s">
        <v>852</v>
      </c>
      <c r="AC3353">
        <v>0</v>
      </c>
      <c r="AD3353" t="s">
        <v>989</v>
      </c>
      <c r="AE3353">
        <v>2.8544700000000001</v>
      </c>
      <c r="AF3353">
        <v>41643</v>
      </c>
      <c r="AG3353" s="1">
        <v>43059.636805555558</v>
      </c>
      <c r="AH3353" s="1">
        <v>43146.660416666666</v>
      </c>
      <c r="AI3353">
        <v>34.355400000000003</v>
      </c>
      <c r="AJ3353">
        <v>1.0195000000000001</v>
      </c>
      <c r="AK3353">
        <f t="shared" si="104"/>
        <v>2010</v>
      </c>
      <c r="AL3353">
        <f t="shared" si="105"/>
        <v>8</v>
      </c>
    </row>
    <row r="3354" spans="1:38" x14ac:dyDescent="0.25">
      <c r="A3354" t="s">
        <v>5774</v>
      </c>
      <c r="B3354" t="s">
        <v>7885</v>
      </c>
      <c r="C3354">
        <v>1853</v>
      </c>
      <c r="D3354">
        <v>40456</v>
      </c>
      <c r="F3354" t="s">
        <v>7886</v>
      </c>
      <c r="G3354" t="s">
        <v>7887</v>
      </c>
      <c r="H3354" t="s">
        <v>7886</v>
      </c>
      <c r="I3354" t="s">
        <v>72</v>
      </c>
      <c r="J3354" t="s">
        <v>138</v>
      </c>
      <c r="K3354" t="s">
        <v>139</v>
      </c>
      <c r="L3354" t="s">
        <v>123</v>
      </c>
      <c r="M3354" t="s">
        <v>124</v>
      </c>
      <c r="N3354" t="s">
        <v>41</v>
      </c>
      <c r="O3354" t="s">
        <v>42</v>
      </c>
      <c r="P3354" t="s">
        <v>43</v>
      </c>
      <c r="Q3354" t="s">
        <v>44</v>
      </c>
      <c r="R3354">
        <v>4</v>
      </c>
      <c r="S3354">
        <v>0</v>
      </c>
      <c r="W3354" t="s">
        <v>45</v>
      </c>
      <c r="X3354">
        <v>1853</v>
      </c>
      <c r="Y3354" t="s">
        <v>987</v>
      </c>
      <c r="Z3354" t="s">
        <v>988</v>
      </c>
      <c r="AA3354" t="s">
        <v>40893</v>
      </c>
      <c r="AB3354" t="s">
        <v>852</v>
      </c>
      <c r="AC3354">
        <v>0</v>
      </c>
      <c r="AD3354" t="s">
        <v>7888</v>
      </c>
      <c r="AE3354">
        <v>2.6148500000000001</v>
      </c>
      <c r="AF3354">
        <v>41643</v>
      </c>
      <c r="AG3354" s="1">
        <v>43059.636805555558</v>
      </c>
      <c r="AH3354" s="1">
        <v>43146.660416666666</v>
      </c>
      <c r="AI3354">
        <v>34.4</v>
      </c>
      <c r="AJ3354">
        <v>1.1499999999999999</v>
      </c>
      <c r="AK3354">
        <f t="shared" si="104"/>
        <v>2010</v>
      </c>
      <c r="AL3354">
        <f t="shared" si="105"/>
        <v>10</v>
      </c>
    </row>
    <row r="3355" spans="1:38" x14ac:dyDescent="0.25">
      <c r="A3355" t="s">
        <v>10668</v>
      </c>
      <c r="B3355" t="s">
        <v>10669</v>
      </c>
      <c r="C3355">
        <v>2653</v>
      </c>
      <c r="D3355">
        <v>40478</v>
      </c>
      <c r="F3355" t="s">
        <v>10670</v>
      </c>
      <c r="G3355" t="s">
        <v>10671</v>
      </c>
      <c r="I3355" t="s">
        <v>64</v>
      </c>
      <c r="J3355" t="s">
        <v>37</v>
      </c>
      <c r="K3355" t="s">
        <v>38</v>
      </c>
      <c r="L3355" t="s">
        <v>123</v>
      </c>
      <c r="M3355" t="s">
        <v>124</v>
      </c>
      <c r="N3355" t="s">
        <v>41</v>
      </c>
      <c r="O3355" t="s">
        <v>42</v>
      </c>
      <c r="P3355" t="s">
        <v>43</v>
      </c>
      <c r="Q3355" t="s">
        <v>44</v>
      </c>
      <c r="R3355">
        <v>0</v>
      </c>
      <c r="S3355">
        <v>0</v>
      </c>
      <c r="W3355" t="s">
        <v>45</v>
      </c>
      <c r="X3355">
        <v>2653</v>
      </c>
      <c r="Y3355" t="s">
        <v>987</v>
      </c>
      <c r="Z3355" t="s">
        <v>988</v>
      </c>
      <c r="AA3355" t="s">
        <v>40893</v>
      </c>
      <c r="AB3355" t="s">
        <v>695</v>
      </c>
      <c r="AC3355">
        <v>0</v>
      </c>
      <c r="AD3355" t="s">
        <v>10672</v>
      </c>
      <c r="AE3355">
        <v>13.64517</v>
      </c>
      <c r="AF3355">
        <v>41643</v>
      </c>
      <c r="AG3355" s="1">
        <v>43059.636805555558</v>
      </c>
      <c r="AH3355" s="1">
        <v>43146.660416666666</v>
      </c>
      <c r="AI3355">
        <v>30.4192</v>
      </c>
      <c r="AJ3355">
        <v>-0.32029999999999997</v>
      </c>
      <c r="AK3355">
        <f t="shared" si="104"/>
        <v>2010</v>
      </c>
      <c r="AL3355">
        <f t="shared" si="105"/>
        <v>10</v>
      </c>
    </row>
    <row r="3356" spans="1:38" x14ac:dyDescent="0.25">
      <c r="A3356" t="s">
        <v>6914</v>
      </c>
      <c r="B3356" t="s">
        <v>9260</v>
      </c>
      <c r="C3356">
        <v>2232</v>
      </c>
      <c r="D3356">
        <v>40490</v>
      </c>
      <c r="F3356" t="s">
        <v>9261</v>
      </c>
      <c r="G3356" t="s">
        <v>9262</v>
      </c>
      <c r="H3356" t="s">
        <v>9261</v>
      </c>
      <c r="I3356" t="s">
        <v>64</v>
      </c>
      <c r="J3356" t="s">
        <v>37</v>
      </c>
      <c r="K3356" t="s">
        <v>38</v>
      </c>
      <c r="L3356" t="s">
        <v>123</v>
      </c>
      <c r="M3356" t="s">
        <v>124</v>
      </c>
      <c r="N3356" t="s">
        <v>41</v>
      </c>
      <c r="O3356" t="s">
        <v>42</v>
      </c>
      <c r="P3356" t="s">
        <v>43</v>
      </c>
      <c r="Q3356" t="s">
        <v>44</v>
      </c>
      <c r="R3356">
        <v>1</v>
      </c>
      <c r="S3356">
        <v>0</v>
      </c>
      <c r="W3356" t="s">
        <v>45</v>
      </c>
      <c r="X3356">
        <v>2232</v>
      </c>
      <c r="Y3356" t="s">
        <v>987</v>
      </c>
      <c r="Z3356" t="s">
        <v>988</v>
      </c>
      <c r="AA3356" t="s">
        <v>40893</v>
      </c>
      <c r="AB3356" t="s">
        <v>852</v>
      </c>
      <c r="AC3356">
        <v>0</v>
      </c>
      <c r="AD3356" t="s">
        <v>6910</v>
      </c>
      <c r="AE3356">
        <v>4.2500799999999996</v>
      </c>
      <c r="AF3356">
        <v>41643</v>
      </c>
      <c r="AG3356" s="1">
        <v>43059.636805555558</v>
      </c>
      <c r="AH3356" s="1">
        <v>43146.660416666666</v>
      </c>
      <c r="AI3356">
        <v>34.401000000000003</v>
      </c>
      <c r="AJ3356">
        <v>1.0059</v>
      </c>
      <c r="AK3356">
        <f t="shared" si="104"/>
        <v>2010</v>
      </c>
      <c r="AL3356">
        <f t="shared" si="105"/>
        <v>11</v>
      </c>
    </row>
    <row r="3357" spans="1:38" x14ac:dyDescent="0.25">
      <c r="A3357" t="s">
        <v>6914</v>
      </c>
      <c r="B3357" t="s">
        <v>15164</v>
      </c>
      <c r="C3357">
        <v>3959</v>
      </c>
      <c r="D3357">
        <v>40552</v>
      </c>
      <c r="F3357" t="s">
        <v>15165</v>
      </c>
      <c r="G3357" t="s">
        <v>15166</v>
      </c>
      <c r="H3357" t="s">
        <v>15165</v>
      </c>
      <c r="I3357" t="s">
        <v>64</v>
      </c>
      <c r="J3357" t="s">
        <v>37</v>
      </c>
      <c r="K3357" t="s">
        <v>38</v>
      </c>
      <c r="L3357" t="s">
        <v>123</v>
      </c>
      <c r="M3357" t="s">
        <v>124</v>
      </c>
      <c r="N3357" t="s">
        <v>41</v>
      </c>
      <c r="O3357" t="s">
        <v>42</v>
      </c>
      <c r="P3357" t="s">
        <v>43</v>
      </c>
      <c r="Q3357" t="s">
        <v>44</v>
      </c>
      <c r="R3357">
        <v>0</v>
      </c>
      <c r="S3357">
        <v>0</v>
      </c>
      <c r="W3357" t="s">
        <v>45</v>
      </c>
      <c r="X3357">
        <v>3959</v>
      </c>
      <c r="Y3357" t="s">
        <v>987</v>
      </c>
      <c r="Z3357" t="s">
        <v>988</v>
      </c>
      <c r="AA3357" t="s">
        <v>40893</v>
      </c>
      <c r="AB3357" t="s">
        <v>852</v>
      </c>
      <c r="AC3357">
        <v>11300</v>
      </c>
      <c r="AD3357" t="s">
        <v>15167</v>
      </c>
      <c r="AE3357">
        <v>16.38336</v>
      </c>
      <c r="AF3357">
        <v>41643</v>
      </c>
      <c r="AG3357" s="1">
        <v>43059.636805555558</v>
      </c>
      <c r="AH3357" s="1">
        <v>43146.660416666666</v>
      </c>
      <c r="AI3357">
        <v>34.308199999999999</v>
      </c>
      <c r="AJ3357">
        <v>1.4394</v>
      </c>
      <c r="AK3357">
        <f t="shared" si="104"/>
        <v>2011</v>
      </c>
      <c r="AL3357">
        <f t="shared" si="105"/>
        <v>1</v>
      </c>
    </row>
    <row r="3358" spans="1:38" x14ac:dyDescent="0.25">
      <c r="A3358" t="s">
        <v>5057</v>
      </c>
      <c r="B3358" t="s">
        <v>13707</v>
      </c>
      <c r="C3358">
        <v>3521</v>
      </c>
      <c r="D3358">
        <v>40684</v>
      </c>
      <c r="F3358" t="s">
        <v>13708</v>
      </c>
      <c r="G3358" t="s">
        <v>13709</v>
      </c>
      <c r="H3358" t="s">
        <v>13708</v>
      </c>
      <c r="I3358" t="s">
        <v>72</v>
      </c>
      <c r="J3358" t="s">
        <v>138</v>
      </c>
      <c r="K3358" t="s">
        <v>139</v>
      </c>
      <c r="L3358" t="s">
        <v>123</v>
      </c>
      <c r="M3358" t="s">
        <v>124</v>
      </c>
      <c r="N3358" t="s">
        <v>41</v>
      </c>
      <c r="O3358" t="s">
        <v>42</v>
      </c>
      <c r="P3358" t="s">
        <v>43</v>
      </c>
      <c r="Q3358" t="s">
        <v>44</v>
      </c>
      <c r="R3358">
        <v>1</v>
      </c>
      <c r="S3358">
        <v>0</v>
      </c>
      <c r="W3358" t="s">
        <v>45</v>
      </c>
      <c r="X3358">
        <v>3521</v>
      </c>
      <c r="Y3358" t="s">
        <v>987</v>
      </c>
      <c r="Z3358" t="s">
        <v>988</v>
      </c>
      <c r="AA3358" t="s">
        <v>40893</v>
      </c>
      <c r="AB3358" t="s">
        <v>852</v>
      </c>
      <c r="AC3358">
        <v>0</v>
      </c>
      <c r="AD3358" t="s">
        <v>6910</v>
      </c>
      <c r="AE3358">
        <v>7.9839799999999999</v>
      </c>
      <c r="AF3358">
        <v>41643</v>
      </c>
      <c r="AG3358" s="1">
        <v>43059.636805555558</v>
      </c>
      <c r="AH3358" s="1">
        <v>43146.660416666666</v>
      </c>
      <c r="AI3358">
        <v>34.365200000000002</v>
      </c>
      <c r="AJ3358">
        <v>0.90680000000000005</v>
      </c>
      <c r="AK3358">
        <f t="shared" si="104"/>
        <v>2011</v>
      </c>
      <c r="AL3358">
        <f t="shared" si="105"/>
        <v>5</v>
      </c>
    </row>
    <row r="3359" spans="1:38" x14ac:dyDescent="0.25">
      <c r="A3359" t="s">
        <v>4664</v>
      </c>
      <c r="B3359" t="s">
        <v>15127</v>
      </c>
      <c r="C3359">
        <v>3952</v>
      </c>
      <c r="D3359">
        <v>40784</v>
      </c>
      <c r="F3359" t="s">
        <v>15128</v>
      </c>
      <c r="G3359" t="s">
        <v>15129</v>
      </c>
      <c r="H3359" t="s">
        <v>15128</v>
      </c>
      <c r="I3359" t="s">
        <v>64</v>
      </c>
      <c r="J3359" t="s">
        <v>37</v>
      </c>
      <c r="K3359" t="s">
        <v>38</v>
      </c>
      <c r="L3359" t="s">
        <v>123</v>
      </c>
      <c r="M3359" t="s">
        <v>124</v>
      </c>
      <c r="N3359" t="s">
        <v>65</v>
      </c>
      <c r="O3359" t="s">
        <v>66</v>
      </c>
      <c r="P3359" t="s">
        <v>43</v>
      </c>
      <c r="Q3359" t="s">
        <v>44</v>
      </c>
      <c r="R3359">
        <v>40</v>
      </c>
      <c r="S3359">
        <v>0</v>
      </c>
      <c r="U3359" t="s">
        <v>15130</v>
      </c>
      <c r="W3359" t="s">
        <v>45</v>
      </c>
      <c r="X3359">
        <v>3952</v>
      </c>
      <c r="Y3359" t="s">
        <v>987</v>
      </c>
      <c r="Z3359" t="s">
        <v>988</v>
      </c>
      <c r="AA3359" t="s">
        <v>40893</v>
      </c>
      <c r="AB3359" t="s">
        <v>852</v>
      </c>
      <c r="AC3359">
        <v>0</v>
      </c>
      <c r="AD3359" t="s">
        <v>15131</v>
      </c>
      <c r="AE3359">
        <v>12.359159999999999</v>
      </c>
      <c r="AF3359">
        <v>41991.745138888888</v>
      </c>
      <c r="AG3359" s="1">
        <v>43059.636805555558</v>
      </c>
      <c r="AH3359" s="1">
        <v>43146.660416666666</v>
      </c>
      <c r="AI3359">
        <v>34.317500000000003</v>
      </c>
      <c r="AJ3359">
        <v>1.2603</v>
      </c>
      <c r="AK3359">
        <f t="shared" si="104"/>
        <v>2011</v>
      </c>
      <c r="AL3359">
        <f t="shared" si="105"/>
        <v>8</v>
      </c>
    </row>
    <row r="3360" spans="1:38" x14ac:dyDescent="0.25">
      <c r="A3360" t="s">
        <v>5604</v>
      </c>
      <c r="B3360" t="s">
        <v>24398</v>
      </c>
      <c r="C3360">
        <v>6568</v>
      </c>
      <c r="D3360">
        <v>40784</v>
      </c>
      <c r="F3360" t="s">
        <v>24399</v>
      </c>
      <c r="G3360" t="s">
        <v>24400</v>
      </c>
      <c r="H3360" t="s">
        <v>24399</v>
      </c>
      <c r="I3360" t="s">
        <v>36</v>
      </c>
      <c r="J3360" t="s">
        <v>37</v>
      </c>
      <c r="K3360" t="s">
        <v>38</v>
      </c>
      <c r="L3360" t="s">
        <v>123</v>
      </c>
      <c r="M3360" t="s">
        <v>124</v>
      </c>
      <c r="N3360" t="s">
        <v>41</v>
      </c>
      <c r="O3360" t="s">
        <v>42</v>
      </c>
      <c r="P3360" t="s">
        <v>43</v>
      </c>
      <c r="Q3360" t="s">
        <v>44</v>
      </c>
      <c r="R3360">
        <v>0</v>
      </c>
      <c r="S3360">
        <v>0</v>
      </c>
      <c r="W3360" t="s">
        <v>45</v>
      </c>
      <c r="X3360">
        <v>6568</v>
      </c>
      <c r="Y3360" t="s">
        <v>987</v>
      </c>
      <c r="Z3360" t="s">
        <v>988</v>
      </c>
      <c r="AA3360" t="s">
        <v>40893</v>
      </c>
      <c r="AB3360" t="s">
        <v>852</v>
      </c>
      <c r="AC3360">
        <v>0</v>
      </c>
      <c r="AD3360" t="s">
        <v>7888</v>
      </c>
      <c r="AE3360">
        <v>7.0665699999999996</v>
      </c>
      <c r="AF3360">
        <v>41991.712500000001</v>
      </c>
      <c r="AG3360" s="1">
        <v>43059.636805555558</v>
      </c>
      <c r="AH3360" s="1">
        <v>43146.660416666666</v>
      </c>
      <c r="AI3360">
        <v>34.347900000000003</v>
      </c>
      <c r="AJ3360">
        <v>1.2197</v>
      </c>
      <c r="AK3360">
        <f t="shared" si="104"/>
        <v>2011</v>
      </c>
      <c r="AL3360">
        <f t="shared" si="105"/>
        <v>8</v>
      </c>
    </row>
    <row r="3361" spans="1:38" x14ac:dyDescent="0.25">
      <c r="A3361" t="s">
        <v>5057</v>
      </c>
      <c r="B3361" t="s">
        <v>14983</v>
      </c>
      <c r="C3361">
        <v>3906</v>
      </c>
      <c r="D3361">
        <v>40824</v>
      </c>
      <c r="F3361" t="s">
        <v>14984</v>
      </c>
      <c r="G3361" t="s">
        <v>14985</v>
      </c>
      <c r="H3361" t="s">
        <v>14984</v>
      </c>
      <c r="I3361" t="s">
        <v>64</v>
      </c>
      <c r="J3361" t="s">
        <v>138</v>
      </c>
      <c r="K3361" t="s">
        <v>139</v>
      </c>
      <c r="L3361" t="s">
        <v>123</v>
      </c>
      <c r="M3361" t="s">
        <v>124</v>
      </c>
      <c r="N3361" t="s">
        <v>41</v>
      </c>
      <c r="O3361" t="s">
        <v>42</v>
      </c>
      <c r="P3361" t="s">
        <v>43</v>
      </c>
      <c r="Q3361" t="s">
        <v>44</v>
      </c>
      <c r="R3361">
        <v>7</v>
      </c>
      <c r="S3361">
        <v>0</v>
      </c>
      <c r="W3361" t="s">
        <v>45</v>
      </c>
      <c r="X3361">
        <v>3906</v>
      </c>
      <c r="Y3361" t="s">
        <v>987</v>
      </c>
      <c r="Z3361" t="s">
        <v>988</v>
      </c>
      <c r="AA3361" t="s">
        <v>40893</v>
      </c>
      <c r="AB3361" t="s">
        <v>13121</v>
      </c>
      <c r="AC3361">
        <v>0</v>
      </c>
      <c r="AD3361" t="s">
        <v>14986</v>
      </c>
      <c r="AE3361">
        <v>58.785429999999998</v>
      </c>
      <c r="AF3361">
        <v>41643</v>
      </c>
      <c r="AG3361" s="1">
        <v>43059.636805555558</v>
      </c>
      <c r="AH3361" s="1">
        <v>43146.660416666666</v>
      </c>
      <c r="AI3361">
        <v>33.830599999999997</v>
      </c>
      <c r="AJ3361">
        <v>3.9081000000000001</v>
      </c>
      <c r="AK3361">
        <f t="shared" si="104"/>
        <v>2011</v>
      </c>
      <c r="AL3361">
        <f t="shared" si="105"/>
        <v>10</v>
      </c>
    </row>
    <row r="3362" spans="1:38" x14ac:dyDescent="0.25">
      <c r="A3362" t="s">
        <v>6914</v>
      </c>
      <c r="B3362" t="s">
        <v>14996</v>
      </c>
      <c r="C3362">
        <v>3910</v>
      </c>
      <c r="D3362">
        <v>40855</v>
      </c>
      <c r="F3362" t="s">
        <v>14997</v>
      </c>
      <c r="G3362" t="s">
        <v>14998</v>
      </c>
      <c r="H3362" t="s">
        <v>14997</v>
      </c>
      <c r="I3362" t="s">
        <v>36</v>
      </c>
      <c r="J3362" t="s">
        <v>37</v>
      </c>
      <c r="K3362" t="s">
        <v>38</v>
      </c>
      <c r="L3362" t="s">
        <v>123</v>
      </c>
      <c r="M3362" t="s">
        <v>124</v>
      </c>
      <c r="N3362" t="s">
        <v>41</v>
      </c>
      <c r="O3362" t="s">
        <v>42</v>
      </c>
      <c r="P3362" t="s">
        <v>43</v>
      </c>
      <c r="Q3362" t="s">
        <v>44</v>
      </c>
      <c r="R3362">
        <v>0</v>
      </c>
      <c r="S3362">
        <v>0</v>
      </c>
      <c r="W3362" t="s">
        <v>45</v>
      </c>
      <c r="X3362">
        <v>3910</v>
      </c>
      <c r="Y3362" t="s">
        <v>987</v>
      </c>
      <c r="Z3362" t="s">
        <v>988</v>
      </c>
      <c r="AA3362" t="s">
        <v>40893</v>
      </c>
      <c r="AB3362" t="s">
        <v>852</v>
      </c>
      <c r="AC3362">
        <v>0</v>
      </c>
      <c r="AD3362" t="s">
        <v>989</v>
      </c>
      <c r="AE3362">
        <v>0.14523</v>
      </c>
      <c r="AF3362">
        <v>41643</v>
      </c>
      <c r="AG3362" s="1">
        <v>43059.636805555558</v>
      </c>
      <c r="AH3362" s="1">
        <v>43146.660416666666</v>
      </c>
      <c r="AI3362">
        <v>34.331699999999998</v>
      </c>
      <c r="AJ3362">
        <v>1.01</v>
      </c>
      <c r="AK3362">
        <f t="shared" si="104"/>
        <v>2011</v>
      </c>
      <c r="AL3362">
        <f t="shared" si="105"/>
        <v>11</v>
      </c>
    </row>
    <row r="3363" spans="1:38" x14ac:dyDescent="0.25">
      <c r="A3363" t="s">
        <v>5774</v>
      </c>
      <c r="B3363" t="s">
        <v>15212</v>
      </c>
      <c r="C3363">
        <v>3970</v>
      </c>
      <c r="D3363">
        <v>40856</v>
      </c>
      <c r="F3363" t="s">
        <v>15213</v>
      </c>
      <c r="G3363" t="s">
        <v>15214</v>
      </c>
      <c r="I3363" t="s">
        <v>36</v>
      </c>
      <c r="J3363" t="s">
        <v>37</v>
      </c>
      <c r="K3363" t="s">
        <v>38</v>
      </c>
      <c r="L3363" t="s">
        <v>123</v>
      </c>
      <c r="M3363" t="s">
        <v>124</v>
      </c>
      <c r="N3363" t="s">
        <v>65</v>
      </c>
      <c r="O3363" t="s">
        <v>66</v>
      </c>
      <c r="P3363" t="s">
        <v>43</v>
      </c>
      <c r="Q3363" t="s">
        <v>44</v>
      </c>
      <c r="R3363">
        <v>1</v>
      </c>
      <c r="S3363">
        <v>0</v>
      </c>
      <c r="W3363" t="s">
        <v>45</v>
      </c>
      <c r="X3363">
        <v>3970</v>
      </c>
      <c r="Y3363" t="s">
        <v>987</v>
      </c>
      <c r="Z3363" t="s">
        <v>988</v>
      </c>
      <c r="AA3363" t="s">
        <v>40893</v>
      </c>
      <c r="AB3363" t="s">
        <v>852</v>
      </c>
      <c r="AC3363">
        <v>11300</v>
      </c>
      <c r="AD3363" t="s">
        <v>15167</v>
      </c>
      <c r="AE3363">
        <v>8.1451700000000002</v>
      </c>
      <c r="AF3363">
        <v>41643</v>
      </c>
      <c r="AG3363" s="1">
        <v>43059.636805555558</v>
      </c>
      <c r="AH3363" s="1">
        <v>43146.660416666666</v>
      </c>
      <c r="AI3363">
        <v>34.399099999999997</v>
      </c>
      <c r="AJ3363">
        <v>1.3484</v>
      </c>
      <c r="AK3363">
        <f t="shared" si="104"/>
        <v>2011</v>
      </c>
      <c r="AL3363">
        <f t="shared" si="105"/>
        <v>11</v>
      </c>
    </row>
    <row r="3364" spans="1:38" x14ac:dyDescent="0.25">
      <c r="A3364" t="s">
        <v>15474</v>
      </c>
      <c r="B3364" t="s">
        <v>15475</v>
      </c>
      <c r="C3364">
        <v>4044</v>
      </c>
      <c r="D3364">
        <v>40888</v>
      </c>
      <c r="F3364" t="s">
        <v>15479</v>
      </c>
      <c r="G3364" t="s">
        <v>15480</v>
      </c>
      <c r="H3364" t="s">
        <v>15479</v>
      </c>
      <c r="I3364" t="s">
        <v>76</v>
      </c>
      <c r="J3364" t="s">
        <v>37</v>
      </c>
      <c r="K3364" t="s">
        <v>38</v>
      </c>
      <c r="L3364" t="s">
        <v>123</v>
      </c>
      <c r="M3364" t="s">
        <v>124</v>
      </c>
      <c r="N3364" t="s">
        <v>557</v>
      </c>
      <c r="O3364" t="s">
        <v>558</v>
      </c>
      <c r="P3364" t="s">
        <v>43</v>
      </c>
      <c r="Q3364" t="s">
        <v>44</v>
      </c>
      <c r="R3364">
        <v>3</v>
      </c>
      <c r="S3364">
        <v>0</v>
      </c>
      <c r="W3364" t="s">
        <v>45</v>
      </c>
      <c r="X3364">
        <v>4044</v>
      </c>
      <c r="Y3364" t="s">
        <v>987</v>
      </c>
      <c r="Z3364" t="s">
        <v>988</v>
      </c>
      <c r="AA3364" t="s">
        <v>40893</v>
      </c>
      <c r="AB3364" t="s">
        <v>13121</v>
      </c>
      <c r="AC3364">
        <v>1873</v>
      </c>
      <c r="AD3364" t="s">
        <v>15481</v>
      </c>
      <c r="AE3364">
        <v>13.05015</v>
      </c>
      <c r="AF3364">
        <v>41643</v>
      </c>
      <c r="AG3364" s="1">
        <v>43059.636805555558</v>
      </c>
      <c r="AH3364" s="1">
        <v>43146.660416666666</v>
      </c>
      <c r="AI3364">
        <v>34.886299999999999</v>
      </c>
      <c r="AJ3364">
        <v>1.8509</v>
      </c>
      <c r="AK3364">
        <f t="shared" si="104"/>
        <v>2011</v>
      </c>
      <c r="AL3364">
        <f t="shared" si="105"/>
        <v>12</v>
      </c>
    </row>
    <row r="3365" spans="1:38" x14ac:dyDescent="0.25">
      <c r="A3365" t="s">
        <v>5057</v>
      </c>
      <c r="B3365" t="s">
        <v>16696</v>
      </c>
      <c r="C3365">
        <v>4386</v>
      </c>
      <c r="D3365">
        <v>40974</v>
      </c>
      <c r="F3365" t="s">
        <v>16697</v>
      </c>
      <c r="G3365" t="s">
        <v>16698</v>
      </c>
      <c r="H3365" t="s">
        <v>16697</v>
      </c>
      <c r="I3365" t="s">
        <v>36</v>
      </c>
      <c r="J3365" t="s">
        <v>37</v>
      </c>
      <c r="K3365" t="s">
        <v>38</v>
      </c>
      <c r="L3365" t="s">
        <v>123</v>
      </c>
      <c r="M3365" t="s">
        <v>124</v>
      </c>
      <c r="N3365" t="s">
        <v>41</v>
      </c>
      <c r="O3365" t="s">
        <v>42</v>
      </c>
      <c r="P3365" t="s">
        <v>43</v>
      </c>
      <c r="Q3365" t="s">
        <v>44</v>
      </c>
      <c r="R3365">
        <v>2</v>
      </c>
      <c r="S3365">
        <v>0</v>
      </c>
      <c r="W3365" t="s">
        <v>45</v>
      </c>
      <c r="X3365">
        <v>4386</v>
      </c>
      <c r="Y3365" t="s">
        <v>987</v>
      </c>
      <c r="Z3365" t="s">
        <v>988</v>
      </c>
      <c r="AA3365" t="s">
        <v>40893</v>
      </c>
      <c r="AB3365" t="s">
        <v>852</v>
      </c>
      <c r="AC3365">
        <v>14000</v>
      </c>
      <c r="AD3365" t="s">
        <v>16699</v>
      </c>
      <c r="AE3365">
        <v>0.36479</v>
      </c>
      <c r="AF3365">
        <v>41643</v>
      </c>
      <c r="AG3365" s="1">
        <v>43059.636805555558</v>
      </c>
      <c r="AH3365" s="1">
        <v>43146.660416666666</v>
      </c>
      <c r="AI3365">
        <v>34.25</v>
      </c>
      <c r="AJ3365">
        <v>1.2337</v>
      </c>
      <c r="AK3365">
        <f t="shared" si="104"/>
        <v>2012</v>
      </c>
      <c r="AL3365">
        <f t="shared" si="105"/>
        <v>3</v>
      </c>
    </row>
    <row r="3366" spans="1:38" x14ac:dyDescent="0.25">
      <c r="A3366" t="s">
        <v>6914</v>
      </c>
      <c r="B3366" t="s">
        <v>16621</v>
      </c>
      <c r="C3366">
        <v>4363</v>
      </c>
      <c r="D3366">
        <v>41046</v>
      </c>
      <c r="F3366" t="s">
        <v>16622</v>
      </c>
      <c r="G3366" t="s">
        <v>16623</v>
      </c>
      <c r="H3366" t="s">
        <v>16622</v>
      </c>
      <c r="I3366" t="s">
        <v>36</v>
      </c>
      <c r="J3366" t="s">
        <v>37</v>
      </c>
      <c r="K3366" t="s">
        <v>38</v>
      </c>
      <c r="L3366" t="s">
        <v>123</v>
      </c>
      <c r="M3366" t="s">
        <v>124</v>
      </c>
      <c r="N3366" t="s">
        <v>41</v>
      </c>
      <c r="O3366" t="s">
        <v>42</v>
      </c>
      <c r="P3366" t="s">
        <v>43</v>
      </c>
      <c r="Q3366" t="s">
        <v>44</v>
      </c>
      <c r="R3366">
        <v>4</v>
      </c>
      <c r="S3366">
        <v>0</v>
      </c>
      <c r="W3366" t="s">
        <v>45</v>
      </c>
      <c r="X3366">
        <v>4363</v>
      </c>
      <c r="Y3366" t="s">
        <v>987</v>
      </c>
      <c r="Z3366" t="s">
        <v>988</v>
      </c>
      <c r="AA3366" t="s">
        <v>40893</v>
      </c>
      <c r="AB3366" t="s">
        <v>695</v>
      </c>
      <c r="AC3366">
        <v>7914</v>
      </c>
      <c r="AD3366" t="s">
        <v>6930</v>
      </c>
      <c r="AE3366">
        <v>4.7440499999999997</v>
      </c>
      <c r="AF3366">
        <v>41643</v>
      </c>
      <c r="AG3366" s="1">
        <v>43059.636805555558</v>
      </c>
      <c r="AH3366" s="1">
        <v>43146.660416666666</v>
      </c>
      <c r="AI3366">
        <v>29.9831</v>
      </c>
      <c r="AJ3366">
        <v>0.1678</v>
      </c>
      <c r="AK3366">
        <f t="shared" si="104"/>
        <v>2012</v>
      </c>
      <c r="AL3366">
        <f t="shared" si="105"/>
        <v>5</v>
      </c>
    </row>
    <row r="3367" spans="1:38" x14ac:dyDescent="0.25">
      <c r="A3367" t="s">
        <v>2720</v>
      </c>
      <c r="B3367" t="s">
        <v>16869</v>
      </c>
      <c r="C3367">
        <v>4437</v>
      </c>
      <c r="D3367">
        <v>41085</v>
      </c>
      <c r="F3367" t="s">
        <v>989</v>
      </c>
      <c r="G3367" t="s">
        <v>16870</v>
      </c>
      <c r="H3367" t="s">
        <v>989</v>
      </c>
      <c r="I3367" t="s">
        <v>36</v>
      </c>
      <c r="J3367" t="s">
        <v>37</v>
      </c>
      <c r="K3367" t="s">
        <v>38</v>
      </c>
      <c r="L3367" t="s">
        <v>123</v>
      </c>
      <c r="M3367" t="s">
        <v>124</v>
      </c>
      <c r="N3367" t="s">
        <v>557</v>
      </c>
      <c r="O3367" t="s">
        <v>558</v>
      </c>
      <c r="P3367" t="s">
        <v>43</v>
      </c>
      <c r="Q3367" t="s">
        <v>44</v>
      </c>
      <c r="R3367">
        <v>32</v>
      </c>
      <c r="S3367">
        <v>0</v>
      </c>
      <c r="W3367" t="s">
        <v>45</v>
      </c>
      <c r="X3367">
        <v>4437</v>
      </c>
      <c r="Y3367" t="s">
        <v>987</v>
      </c>
      <c r="Z3367" t="s">
        <v>988</v>
      </c>
      <c r="AA3367" t="s">
        <v>40893</v>
      </c>
      <c r="AB3367" t="s">
        <v>852</v>
      </c>
      <c r="AC3367">
        <v>0</v>
      </c>
      <c r="AD3367" t="s">
        <v>989</v>
      </c>
      <c r="AE3367">
        <v>0.13539999999999999</v>
      </c>
      <c r="AF3367">
        <v>41643</v>
      </c>
      <c r="AG3367" s="1">
        <v>43059.636805555558</v>
      </c>
      <c r="AH3367" s="1">
        <v>43146.660416666666</v>
      </c>
      <c r="AI3367">
        <v>34.331699999999998</v>
      </c>
      <c r="AJ3367">
        <v>1.0101</v>
      </c>
      <c r="AK3367">
        <f t="shared" si="104"/>
        <v>2012</v>
      </c>
      <c r="AL3367">
        <f t="shared" si="105"/>
        <v>6</v>
      </c>
    </row>
    <row r="3368" spans="1:38" x14ac:dyDescent="0.25">
      <c r="A3368" t="s">
        <v>5774</v>
      </c>
      <c r="B3368" t="s">
        <v>16981</v>
      </c>
      <c r="C3368">
        <v>4466</v>
      </c>
      <c r="D3368">
        <v>41108</v>
      </c>
      <c r="F3368" t="s">
        <v>16982</v>
      </c>
      <c r="G3368" t="s">
        <v>16983</v>
      </c>
      <c r="H3368" t="s">
        <v>16982</v>
      </c>
      <c r="I3368" t="s">
        <v>36</v>
      </c>
      <c r="J3368" t="s">
        <v>37</v>
      </c>
      <c r="K3368" t="s">
        <v>38</v>
      </c>
      <c r="L3368" t="s">
        <v>123</v>
      </c>
      <c r="M3368" t="s">
        <v>124</v>
      </c>
      <c r="N3368" t="s">
        <v>41</v>
      </c>
      <c r="O3368" t="s">
        <v>42</v>
      </c>
      <c r="P3368" t="s">
        <v>43</v>
      </c>
      <c r="Q3368" t="s">
        <v>44</v>
      </c>
      <c r="R3368">
        <v>0</v>
      </c>
      <c r="S3368">
        <v>0</v>
      </c>
      <c r="W3368" t="s">
        <v>45</v>
      </c>
      <c r="X3368">
        <v>4466</v>
      </c>
      <c r="Y3368" t="s">
        <v>987</v>
      </c>
      <c r="Z3368" t="s">
        <v>988</v>
      </c>
      <c r="AA3368" t="s">
        <v>40893</v>
      </c>
      <c r="AB3368" t="s">
        <v>852</v>
      </c>
      <c r="AC3368">
        <v>0</v>
      </c>
      <c r="AD3368" t="s">
        <v>989</v>
      </c>
      <c r="AE3368">
        <v>8.5645100000000003</v>
      </c>
      <c r="AF3368">
        <v>41643</v>
      </c>
      <c r="AG3368" s="1">
        <v>43059.636805555558</v>
      </c>
      <c r="AH3368" s="1">
        <v>43146.660416666666</v>
      </c>
      <c r="AI3368">
        <v>34.254399999999997</v>
      </c>
      <c r="AJ3368">
        <v>1.0170999999999999</v>
      </c>
      <c r="AK3368">
        <f t="shared" si="104"/>
        <v>2012</v>
      </c>
      <c r="AL3368">
        <f t="shared" si="105"/>
        <v>7</v>
      </c>
    </row>
    <row r="3369" spans="1:38" x14ac:dyDescent="0.25">
      <c r="A3369" t="s">
        <v>6914</v>
      </c>
      <c r="B3369" t="s">
        <v>17767</v>
      </c>
      <c r="C3369">
        <v>4696</v>
      </c>
      <c r="D3369">
        <v>41273</v>
      </c>
      <c r="F3369" t="s">
        <v>17768</v>
      </c>
      <c r="G3369" t="s">
        <v>17769</v>
      </c>
      <c r="H3369" t="s">
        <v>17768</v>
      </c>
      <c r="I3369" t="s">
        <v>36</v>
      </c>
      <c r="J3369" t="s">
        <v>37</v>
      </c>
      <c r="K3369" t="s">
        <v>38</v>
      </c>
      <c r="L3369" t="s">
        <v>39</v>
      </c>
      <c r="M3369" t="s">
        <v>40</v>
      </c>
      <c r="N3369" t="s">
        <v>41</v>
      </c>
      <c r="O3369" t="s">
        <v>42</v>
      </c>
      <c r="P3369" t="s">
        <v>43</v>
      </c>
      <c r="Q3369" t="s">
        <v>44</v>
      </c>
      <c r="R3369">
        <v>0</v>
      </c>
      <c r="S3369">
        <v>0</v>
      </c>
      <c r="W3369" t="s">
        <v>45</v>
      </c>
      <c r="X3369">
        <v>4696</v>
      </c>
      <c r="Y3369" t="s">
        <v>987</v>
      </c>
      <c r="Z3369" t="s">
        <v>988</v>
      </c>
      <c r="AA3369" t="s">
        <v>40893</v>
      </c>
      <c r="AB3369" t="s">
        <v>932</v>
      </c>
      <c r="AC3369">
        <v>1353189</v>
      </c>
      <c r="AD3369" t="s">
        <v>17770</v>
      </c>
      <c r="AE3369">
        <v>0.16650999999999999</v>
      </c>
      <c r="AF3369">
        <v>41643</v>
      </c>
      <c r="AG3369" s="1">
        <v>43059.636805555558</v>
      </c>
      <c r="AH3369" s="1">
        <v>43146.660416666666</v>
      </c>
      <c r="AI3369">
        <v>32.581000000000003</v>
      </c>
      <c r="AJ3369">
        <v>0.31719999999999998</v>
      </c>
      <c r="AK3369">
        <f t="shared" si="104"/>
        <v>2012</v>
      </c>
      <c r="AL3369">
        <f t="shared" si="105"/>
        <v>12</v>
      </c>
    </row>
    <row r="3370" spans="1:38" x14ac:dyDescent="0.25">
      <c r="A3370" t="s">
        <v>20639</v>
      </c>
      <c r="B3370" t="s">
        <v>20640</v>
      </c>
      <c r="C3370">
        <v>5557</v>
      </c>
      <c r="D3370">
        <v>41543</v>
      </c>
      <c r="F3370" t="s">
        <v>20641</v>
      </c>
      <c r="G3370" t="s">
        <v>20642</v>
      </c>
      <c r="H3370" t="s">
        <v>20641</v>
      </c>
      <c r="I3370" t="s">
        <v>64</v>
      </c>
      <c r="J3370" t="s">
        <v>138</v>
      </c>
      <c r="K3370" t="s">
        <v>139</v>
      </c>
      <c r="L3370" t="s">
        <v>123</v>
      </c>
      <c r="M3370" t="s">
        <v>124</v>
      </c>
      <c r="N3370" t="s">
        <v>41</v>
      </c>
      <c r="O3370" t="s">
        <v>42</v>
      </c>
      <c r="P3370" t="s">
        <v>43</v>
      </c>
      <c r="Q3370" t="s">
        <v>44</v>
      </c>
      <c r="R3370">
        <v>3</v>
      </c>
      <c r="S3370">
        <v>0</v>
      </c>
      <c r="W3370" t="s">
        <v>45</v>
      </c>
      <c r="X3370">
        <v>5557</v>
      </c>
      <c r="Y3370" t="s">
        <v>987</v>
      </c>
      <c r="Z3370" t="s">
        <v>988</v>
      </c>
      <c r="AA3370" t="s">
        <v>40893</v>
      </c>
      <c r="AB3370" t="s">
        <v>695</v>
      </c>
      <c r="AC3370">
        <v>7914</v>
      </c>
      <c r="AD3370" t="s">
        <v>6930</v>
      </c>
      <c r="AE3370">
        <v>4.6662699999999999</v>
      </c>
      <c r="AF3370">
        <v>41643</v>
      </c>
      <c r="AG3370" s="1">
        <v>43059.636805555558</v>
      </c>
      <c r="AH3370" s="1">
        <v>43146.660416666666</v>
      </c>
      <c r="AI3370">
        <v>29.984000000000002</v>
      </c>
      <c r="AJ3370">
        <v>0.16789999999999999</v>
      </c>
      <c r="AK3370">
        <f t="shared" si="104"/>
        <v>2013</v>
      </c>
      <c r="AL3370">
        <f t="shared" si="105"/>
        <v>9</v>
      </c>
    </row>
    <row r="3371" spans="1:38" x14ac:dyDescent="0.25">
      <c r="A3371" t="s">
        <v>5057</v>
      </c>
      <c r="B3371" t="s">
        <v>19864</v>
      </c>
      <c r="C3371">
        <v>5303</v>
      </c>
      <c r="D3371">
        <v>41555</v>
      </c>
      <c r="F3371" t="s">
        <v>19865</v>
      </c>
      <c r="G3371" t="s">
        <v>19866</v>
      </c>
      <c r="H3371" t="s">
        <v>19865</v>
      </c>
      <c r="I3371" t="s">
        <v>36</v>
      </c>
      <c r="J3371" t="s">
        <v>138</v>
      </c>
      <c r="K3371" t="s">
        <v>139</v>
      </c>
      <c r="L3371" t="s">
        <v>123</v>
      </c>
      <c r="M3371" t="s">
        <v>124</v>
      </c>
      <c r="N3371" t="s">
        <v>41</v>
      </c>
      <c r="O3371" t="s">
        <v>42</v>
      </c>
      <c r="P3371" t="s">
        <v>43</v>
      </c>
      <c r="Q3371" t="s">
        <v>44</v>
      </c>
      <c r="R3371">
        <v>0</v>
      </c>
      <c r="S3371">
        <v>0</v>
      </c>
      <c r="W3371" t="s">
        <v>45</v>
      </c>
      <c r="X3371">
        <v>5303</v>
      </c>
      <c r="Y3371" t="s">
        <v>987</v>
      </c>
      <c r="Z3371" t="s">
        <v>988</v>
      </c>
      <c r="AA3371" t="s">
        <v>40893</v>
      </c>
      <c r="AB3371" t="s">
        <v>852</v>
      </c>
      <c r="AC3371">
        <v>0</v>
      </c>
      <c r="AD3371" t="s">
        <v>989</v>
      </c>
      <c r="AE3371">
        <v>8.8724900000000009</v>
      </c>
      <c r="AF3371">
        <v>41643</v>
      </c>
      <c r="AG3371" s="1">
        <v>43059.636805555558</v>
      </c>
      <c r="AH3371" s="1">
        <v>43146.660416666666</v>
      </c>
      <c r="AI3371">
        <v>34.395499999999998</v>
      </c>
      <c r="AJ3371">
        <v>1.0585</v>
      </c>
      <c r="AK3371">
        <f t="shared" si="104"/>
        <v>2013</v>
      </c>
      <c r="AL3371">
        <f t="shared" si="105"/>
        <v>10</v>
      </c>
    </row>
    <row r="3372" spans="1:38" x14ac:dyDescent="0.25">
      <c r="A3372" t="s">
        <v>5057</v>
      </c>
      <c r="B3372" t="s">
        <v>19864</v>
      </c>
      <c r="C3372">
        <v>5304</v>
      </c>
      <c r="D3372">
        <v>41555</v>
      </c>
      <c r="F3372" t="s">
        <v>19867</v>
      </c>
      <c r="G3372" t="s">
        <v>19868</v>
      </c>
      <c r="H3372" t="s">
        <v>19867</v>
      </c>
      <c r="I3372" t="s">
        <v>36</v>
      </c>
      <c r="J3372" t="s">
        <v>37</v>
      </c>
      <c r="K3372" t="s">
        <v>38</v>
      </c>
      <c r="L3372" t="s">
        <v>123</v>
      </c>
      <c r="M3372" t="s">
        <v>124</v>
      </c>
      <c r="N3372" t="s">
        <v>41</v>
      </c>
      <c r="O3372" t="s">
        <v>42</v>
      </c>
      <c r="P3372" t="s">
        <v>43</v>
      </c>
      <c r="Q3372" t="s">
        <v>44</v>
      </c>
      <c r="R3372">
        <v>0</v>
      </c>
      <c r="S3372">
        <v>0</v>
      </c>
      <c r="W3372" t="s">
        <v>45</v>
      </c>
      <c r="X3372">
        <v>5304</v>
      </c>
      <c r="Y3372" t="s">
        <v>987</v>
      </c>
      <c r="Z3372" t="s">
        <v>988</v>
      </c>
      <c r="AA3372" t="s">
        <v>40893</v>
      </c>
      <c r="AB3372" t="s">
        <v>852</v>
      </c>
      <c r="AC3372">
        <v>11300</v>
      </c>
      <c r="AD3372" t="s">
        <v>15167</v>
      </c>
      <c r="AE3372">
        <v>5.7803699999999996</v>
      </c>
      <c r="AF3372">
        <v>41643</v>
      </c>
      <c r="AG3372" s="1">
        <v>43059.636805555558</v>
      </c>
      <c r="AH3372" s="1">
        <v>43146.660416666666</v>
      </c>
      <c r="AI3372">
        <v>34.405700000000003</v>
      </c>
      <c r="AJ3372">
        <v>1.3743000000000001</v>
      </c>
      <c r="AK3372">
        <f t="shared" si="104"/>
        <v>2013</v>
      </c>
      <c r="AL3372">
        <f t="shared" si="105"/>
        <v>10</v>
      </c>
    </row>
    <row r="3373" spans="1:38" x14ac:dyDescent="0.25">
      <c r="A3373" t="s">
        <v>5057</v>
      </c>
      <c r="B3373" t="s">
        <v>19864</v>
      </c>
      <c r="C3373">
        <v>5305</v>
      </c>
      <c r="D3373">
        <v>41555</v>
      </c>
      <c r="F3373" t="s">
        <v>19869</v>
      </c>
      <c r="G3373" t="s">
        <v>19866</v>
      </c>
      <c r="H3373" t="s">
        <v>19869</v>
      </c>
      <c r="I3373" t="s">
        <v>36</v>
      </c>
      <c r="J3373" t="s">
        <v>37</v>
      </c>
      <c r="K3373" t="s">
        <v>38</v>
      </c>
      <c r="L3373" t="s">
        <v>123</v>
      </c>
      <c r="M3373" t="s">
        <v>124</v>
      </c>
      <c r="N3373" t="s">
        <v>41</v>
      </c>
      <c r="O3373" t="s">
        <v>42</v>
      </c>
      <c r="P3373" t="s">
        <v>43</v>
      </c>
      <c r="Q3373" t="s">
        <v>44</v>
      </c>
      <c r="R3373">
        <v>0</v>
      </c>
      <c r="S3373">
        <v>0</v>
      </c>
      <c r="W3373" t="s">
        <v>45</v>
      </c>
      <c r="X3373">
        <v>5305</v>
      </c>
      <c r="Y3373" t="s">
        <v>987</v>
      </c>
      <c r="Z3373" t="s">
        <v>988</v>
      </c>
      <c r="AA3373" t="s">
        <v>40893</v>
      </c>
      <c r="AB3373" t="s">
        <v>852</v>
      </c>
      <c r="AC3373">
        <v>0</v>
      </c>
      <c r="AD3373" t="s">
        <v>6910</v>
      </c>
      <c r="AE3373">
        <v>4.99979</v>
      </c>
      <c r="AF3373">
        <v>41643</v>
      </c>
      <c r="AG3373" s="1">
        <v>43059.636805555558</v>
      </c>
      <c r="AH3373" s="1">
        <v>43146.660416666666</v>
      </c>
      <c r="AI3373">
        <v>34.407299999999999</v>
      </c>
      <c r="AJ3373">
        <v>1.0091000000000001</v>
      </c>
      <c r="AK3373">
        <f t="shared" si="104"/>
        <v>2013</v>
      </c>
      <c r="AL3373">
        <f t="shared" si="105"/>
        <v>10</v>
      </c>
    </row>
    <row r="3374" spans="1:38" x14ac:dyDescent="0.25">
      <c r="A3374" t="s">
        <v>5057</v>
      </c>
      <c r="B3374" t="s">
        <v>19864</v>
      </c>
      <c r="C3374">
        <v>5306</v>
      </c>
      <c r="D3374">
        <v>41555</v>
      </c>
      <c r="F3374" t="s">
        <v>19870</v>
      </c>
      <c r="G3374" t="s">
        <v>19866</v>
      </c>
      <c r="H3374" t="s">
        <v>19870</v>
      </c>
      <c r="I3374" t="s">
        <v>36</v>
      </c>
      <c r="J3374" t="s">
        <v>37</v>
      </c>
      <c r="K3374" t="s">
        <v>38</v>
      </c>
      <c r="L3374" t="s">
        <v>123</v>
      </c>
      <c r="M3374" t="s">
        <v>124</v>
      </c>
      <c r="N3374" t="s">
        <v>41</v>
      </c>
      <c r="O3374" t="s">
        <v>42</v>
      </c>
      <c r="P3374" t="s">
        <v>43</v>
      </c>
      <c r="Q3374" t="s">
        <v>44</v>
      </c>
      <c r="R3374">
        <v>0</v>
      </c>
      <c r="S3374">
        <v>0</v>
      </c>
      <c r="W3374" t="s">
        <v>45</v>
      </c>
      <c r="X3374">
        <v>5306</v>
      </c>
      <c r="Y3374" t="s">
        <v>987</v>
      </c>
      <c r="Z3374" t="s">
        <v>988</v>
      </c>
      <c r="AA3374" t="s">
        <v>40893</v>
      </c>
      <c r="AB3374" t="s">
        <v>852</v>
      </c>
      <c r="AC3374">
        <v>0</v>
      </c>
      <c r="AD3374" t="s">
        <v>6910</v>
      </c>
      <c r="AE3374">
        <v>5.3618699999999997</v>
      </c>
      <c r="AF3374">
        <v>41643</v>
      </c>
      <c r="AG3374" s="1">
        <v>43059.636805555558</v>
      </c>
      <c r="AH3374" s="1">
        <v>43146.660416666666</v>
      </c>
      <c r="AI3374">
        <v>34.378799999999998</v>
      </c>
      <c r="AJ3374">
        <v>1.0266999999999999</v>
      </c>
      <c r="AK3374">
        <f t="shared" si="104"/>
        <v>2013</v>
      </c>
      <c r="AL3374">
        <f t="shared" si="105"/>
        <v>10</v>
      </c>
    </row>
    <row r="3375" spans="1:38" x14ac:dyDescent="0.25">
      <c r="A3375" t="s">
        <v>5057</v>
      </c>
      <c r="B3375" t="s">
        <v>19864</v>
      </c>
      <c r="C3375">
        <v>5307</v>
      </c>
      <c r="D3375">
        <v>41555</v>
      </c>
      <c r="F3375" t="s">
        <v>19871</v>
      </c>
      <c r="G3375" t="s">
        <v>19872</v>
      </c>
      <c r="H3375" t="s">
        <v>19871</v>
      </c>
      <c r="I3375" t="s">
        <v>72</v>
      </c>
      <c r="J3375" t="s">
        <v>37</v>
      </c>
      <c r="K3375" t="s">
        <v>38</v>
      </c>
      <c r="L3375" t="s">
        <v>123</v>
      </c>
      <c r="M3375" t="s">
        <v>124</v>
      </c>
      <c r="N3375" t="s">
        <v>41</v>
      </c>
      <c r="O3375" t="s">
        <v>42</v>
      </c>
      <c r="P3375" t="s">
        <v>43</v>
      </c>
      <c r="Q3375" t="s">
        <v>44</v>
      </c>
      <c r="R3375">
        <v>0</v>
      </c>
      <c r="S3375">
        <v>0</v>
      </c>
      <c r="W3375" t="s">
        <v>45</v>
      </c>
      <c r="X3375">
        <v>5307</v>
      </c>
      <c r="Y3375" t="s">
        <v>987</v>
      </c>
      <c r="Z3375" t="s">
        <v>988</v>
      </c>
      <c r="AA3375" t="s">
        <v>40893</v>
      </c>
      <c r="AB3375" t="s">
        <v>852</v>
      </c>
      <c r="AC3375">
        <v>0</v>
      </c>
      <c r="AD3375" t="s">
        <v>989</v>
      </c>
      <c r="AE3375">
        <v>9.3546200000000006</v>
      </c>
      <c r="AF3375">
        <v>41643</v>
      </c>
      <c r="AG3375" s="1">
        <v>43059.636805555558</v>
      </c>
      <c r="AH3375" s="1">
        <v>43146.660416666666</v>
      </c>
      <c r="AI3375">
        <v>34.25</v>
      </c>
      <c r="AJ3375">
        <v>1.0333000000000001</v>
      </c>
      <c r="AK3375">
        <f t="shared" si="104"/>
        <v>2013</v>
      </c>
      <c r="AL3375">
        <f t="shared" si="105"/>
        <v>10</v>
      </c>
    </row>
    <row r="3376" spans="1:38" x14ac:dyDescent="0.25">
      <c r="A3376" t="s">
        <v>17789</v>
      </c>
      <c r="B3376" t="s">
        <v>19873</v>
      </c>
      <c r="C3376">
        <v>5308</v>
      </c>
      <c r="D3376">
        <v>41555</v>
      </c>
      <c r="F3376" t="s">
        <v>19874</v>
      </c>
      <c r="G3376" t="s">
        <v>19875</v>
      </c>
      <c r="H3376" t="s">
        <v>19874</v>
      </c>
      <c r="I3376" t="s">
        <v>36</v>
      </c>
      <c r="J3376" t="s">
        <v>37</v>
      </c>
      <c r="K3376" t="s">
        <v>38</v>
      </c>
      <c r="L3376" t="s">
        <v>123</v>
      </c>
      <c r="M3376" t="s">
        <v>124</v>
      </c>
      <c r="N3376" t="s">
        <v>41</v>
      </c>
      <c r="O3376" t="s">
        <v>42</v>
      </c>
      <c r="P3376" t="s">
        <v>43</v>
      </c>
      <c r="Q3376" t="s">
        <v>44</v>
      </c>
      <c r="R3376">
        <v>1</v>
      </c>
      <c r="S3376">
        <v>18</v>
      </c>
      <c r="W3376" t="s">
        <v>45</v>
      </c>
      <c r="X3376">
        <v>5308</v>
      </c>
      <c r="Y3376" t="s">
        <v>987</v>
      </c>
      <c r="Z3376" t="s">
        <v>988</v>
      </c>
      <c r="AA3376" t="s">
        <v>40893</v>
      </c>
      <c r="AB3376" t="s">
        <v>852</v>
      </c>
      <c r="AC3376">
        <v>0</v>
      </c>
      <c r="AD3376" t="s">
        <v>7888</v>
      </c>
      <c r="AE3376">
        <v>10.62776</v>
      </c>
      <c r="AF3376">
        <v>41643</v>
      </c>
      <c r="AG3376" s="1">
        <v>43059.636805555558</v>
      </c>
      <c r="AH3376" s="1">
        <v>43146.660416666666</v>
      </c>
      <c r="AI3376">
        <v>34.416400000000003</v>
      </c>
      <c r="AJ3376">
        <v>1.0765</v>
      </c>
      <c r="AK3376">
        <f t="shared" si="104"/>
        <v>2013</v>
      </c>
      <c r="AL3376">
        <f t="shared" si="105"/>
        <v>10</v>
      </c>
    </row>
    <row r="3377" spans="1:38" x14ac:dyDescent="0.25">
      <c r="A3377" t="s">
        <v>31052</v>
      </c>
      <c r="B3377" t="s">
        <v>31053</v>
      </c>
      <c r="C3377">
        <v>8994</v>
      </c>
      <c r="D3377">
        <v>42075</v>
      </c>
      <c r="F3377" t="s">
        <v>31054</v>
      </c>
      <c r="G3377" t="s">
        <v>31055</v>
      </c>
      <c r="H3377" t="s">
        <v>31054</v>
      </c>
      <c r="I3377" t="s">
        <v>64</v>
      </c>
      <c r="J3377" t="s">
        <v>37</v>
      </c>
      <c r="K3377" t="s">
        <v>38</v>
      </c>
      <c r="L3377" t="s">
        <v>43</v>
      </c>
      <c r="M3377" t="s">
        <v>44</v>
      </c>
      <c r="N3377" t="s">
        <v>65</v>
      </c>
      <c r="O3377" t="s">
        <v>66</v>
      </c>
      <c r="P3377" t="s">
        <v>5432</v>
      </c>
      <c r="Q3377" t="s">
        <v>5433</v>
      </c>
      <c r="R3377">
        <v>4</v>
      </c>
      <c r="S3377">
        <v>0</v>
      </c>
      <c r="W3377" t="s">
        <v>45</v>
      </c>
      <c r="X3377">
        <v>8994</v>
      </c>
      <c r="Y3377" t="s">
        <v>987</v>
      </c>
      <c r="Z3377" t="s">
        <v>988</v>
      </c>
      <c r="AA3377" t="s">
        <v>40893</v>
      </c>
      <c r="AB3377" t="s">
        <v>695</v>
      </c>
      <c r="AC3377">
        <v>0</v>
      </c>
      <c r="AD3377" t="s">
        <v>31056</v>
      </c>
      <c r="AE3377">
        <v>5.8157699999999997</v>
      </c>
      <c r="AF3377">
        <v>42569.54583333333</v>
      </c>
      <c r="AG3377" s="1">
        <v>43059.636805555558</v>
      </c>
      <c r="AH3377" s="1">
        <v>43146.660416666666</v>
      </c>
      <c r="AI3377">
        <v>30.169499999999999</v>
      </c>
      <c r="AJ3377">
        <v>-0.48699999999999999</v>
      </c>
      <c r="AK3377">
        <f t="shared" si="104"/>
        <v>2015</v>
      </c>
      <c r="AL3377">
        <f t="shared" si="105"/>
        <v>3</v>
      </c>
    </row>
    <row r="3378" spans="1:38" x14ac:dyDescent="0.25">
      <c r="A3378" t="s">
        <v>23252</v>
      </c>
      <c r="B3378" t="s">
        <v>33172</v>
      </c>
      <c r="C3378">
        <v>9551</v>
      </c>
      <c r="D3378">
        <v>42500</v>
      </c>
      <c r="F3378" t="s">
        <v>33173</v>
      </c>
      <c r="G3378" t="s">
        <v>33174</v>
      </c>
      <c r="H3378" t="s">
        <v>33173</v>
      </c>
      <c r="I3378" t="s">
        <v>36</v>
      </c>
      <c r="J3378" t="s">
        <v>37</v>
      </c>
      <c r="K3378" t="s">
        <v>38</v>
      </c>
      <c r="L3378" t="s">
        <v>123</v>
      </c>
      <c r="M3378" t="s">
        <v>124</v>
      </c>
      <c r="N3378" t="s">
        <v>41</v>
      </c>
      <c r="O3378" t="s">
        <v>42</v>
      </c>
      <c r="P3378" t="s">
        <v>3633</v>
      </c>
      <c r="Q3378" t="s">
        <v>3634</v>
      </c>
      <c r="R3378">
        <v>0</v>
      </c>
      <c r="S3378">
        <v>0</v>
      </c>
      <c r="W3378" t="s">
        <v>45</v>
      </c>
      <c r="X3378">
        <v>9551</v>
      </c>
      <c r="Y3378" t="s">
        <v>987</v>
      </c>
      <c r="Z3378" t="s">
        <v>988</v>
      </c>
      <c r="AA3378" t="s">
        <v>40893</v>
      </c>
      <c r="AB3378" t="s">
        <v>852</v>
      </c>
      <c r="AC3378">
        <v>0</v>
      </c>
      <c r="AD3378" t="s">
        <v>989</v>
      </c>
      <c r="AE3378">
        <v>4.7923900000000001</v>
      </c>
      <c r="AF3378">
        <v>42561.943055555559</v>
      </c>
      <c r="AG3378" s="1">
        <v>43059.636805555558</v>
      </c>
      <c r="AH3378" s="1">
        <v>43146.660416666666</v>
      </c>
      <c r="AI3378">
        <v>34.342700000000001</v>
      </c>
      <c r="AJ3378">
        <v>1.0528999999999999</v>
      </c>
      <c r="AK3378">
        <f t="shared" si="104"/>
        <v>2016</v>
      </c>
      <c r="AL3378">
        <f t="shared" si="105"/>
        <v>5</v>
      </c>
    </row>
    <row r="3379" spans="1:38" x14ac:dyDescent="0.25">
      <c r="A3379" t="s">
        <v>23252</v>
      </c>
      <c r="B3379" t="s">
        <v>33172</v>
      </c>
      <c r="C3379">
        <v>9552</v>
      </c>
      <c r="D3379">
        <v>42500</v>
      </c>
      <c r="F3379" t="s">
        <v>33173</v>
      </c>
      <c r="G3379" t="s">
        <v>33174</v>
      </c>
      <c r="H3379" t="s">
        <v>33173</v>
      </c>
      <c r="I3379" t="s">
        <v>36</v>
      </c>
      <c r="J3379" t="s">
        <v>37</v>
      </c>
      <c r="K3379" t="s">
        <v>38</v>
      </c>
      <c r="L3379" t="s">
        <v>123</v>
      </c>
      <c r="M3379" t="s">
        <v>124</v>
      </c>
      <c r="N3379" t="s">
        <v>41</v>
      </c>
      <c r="O3379" t="s">
        <v>42</v>
      </c>
      <c r="P3379" t="s">
        <v>43</v>
      </c>
      <c r="Q3379" t="s">
        <v>44</v>
      </c>
      <c r="R3379">
        <v>0</v>
      </c>
      <c r="S3379">
        <v>0</v>
      </c>
      <c r="W3379" t="s">
        <v>45</v>
      </c>
      <c r="X3379">
        <v>9552</v>
      </c>
      <c r="Y3379" t="s">
        <v>987</v>
      </c>
      <c r="Z3379" t="s">
        <v>988</v>
      </c>
      <c r="AA3379" t="s">
        <v>40893</v>
      </c>
      <c r="AB3379" t="s">
        <v>852</v>
      </c>
      <c r="AC3379">
        <v>0</v>
      </c>
      <c r="AD3379" t="s">
        <v>989</v>
      </c>
      <c r="AE3379">
        <v>4.1461600000000001</v>
      </c>
      <c r="AF3379">
        <v>42561.945833333331</v>
      </c>
      <c r="AG3379" s="1">
        <v>43059.636805555558</v>
      </c>
      <c r="AH3379" s="1">
        <v>43146.660416666666</v>
      </c>
      <c r="AI3379">
        <v>34.341299999999997</v>
      </c>
      <c r="AJ3379">
        <v>1.0471999999999999</v>
      </c>
      <c r="AK3379">
        <f t="shared" si="104"/>
        <v>2016</v>
      </c>
      <c r="AL3379">
        <f t="shared" si="105"/>
        <v>5</v>
      </c>
    </row>
    <row r="3380" spans="1:38" x14ac:dyDescent="0.25">
      <c r="A3380" t="s">
        <v>30778</v>
      </c>
      <c r="B3380" t="s">
        <v>30779</v>
      </c>
      <c r="C3380">
        <v>8923</v>
      </c>
      <c r="D3380">
        <v>42650</v>
      </c>
      <c r="F3380" t="s">
        <v>30780</v>
      </c>
      <c r="G3380" t="s">
        <v>30781</v>
      </c>
      <c r="H3380" t="s">
        <v>30780</v>
      </c>
      <c r="I3380" t="s">
        <v>64</v>
      </c>
      <c r="J3380" t="s">
        <v>37</v>
      </c>
      <c r="K3380" t="s">
        <v>38</v>
      </c>
      <c r="L3380" t="s">
        <v>123</v>
      </c>
      <c r="M3380" t="s">
        <v>124</v>
      </c>
      <c r="N3380" t="s">
        <v>41</v>
      </c>
      <c r="O3380" t="s">
        <v>42</v>
      </c>
      <c r="P3380" t="s">
        <v>5432</v>
      </c>
      <c r="Q3380" t="s">
        <v>5433</v>
      </c>
      <c r="R3380">
        <v>4</v>
      </c>
      <c r="S3380">
        <v>2</v>
      </c>
      <c r="U3380" t="s">
        <v>30782</v>
      </c>
      <c r="W3380" t="s">
        <v>45</v>
      </c>
      <c r="X3380">
        <v>8923</v>
      </c>
      <c r="Y3380" t="s">
        <v>987</v>
      </c>
      <c r="Z3380" t="s">
        <v>988</v>
      </c>
      <c r="AA3380" t="s">
        <v>40893</v>
      </c>
      <c r="AB3380" t="s">
        <v>695</v>
      </c>
      <c r="AC3380">
        <v>16919</v>
      </c>
      <c r="AD3380" t="s">
        <v>30783</v>
      </c>
      <c r="AE3380">
        <v>17.009589999999999</v>
      </c>
      <c r="AF3380">
        <v>42564.611111111109</v>
      </c>
      <c r="AG3380" s="1">
        <v>43059.636805555558</v>
      </c>
      <c r="AH3380" s="1">
        <v>43146.660416666666</v>
      </c>
      <c r="AI3380">
        <v>30.037199999999999</v>
      </c>
      <c r="AJ3380">
        <v>0.55989999999999995</v>
      </c>
      <c r="AK3380">
        <f t="shared" si="104"/>
        <v>2016</v>
      </c>
      <c r="AL3380">
        <f t="shared" si="105"/>
        <v>10</v>
      </c>
    </row>
    <row r="3381" spans="1:38" x14ac:dyDescent="0.25">
      <c r="A3381" t="s">
        <v>32483</v>
      </c>
      <c r="B3381" t="s">
        <v>32484</v>
      </c>
      <c r="C3381">
        <v>9370</v>
      </c>
      <c r="D3381">
        <v>42648</v>
      </c>
      <c r="F3381" t="s">
        <v>32485</v>
      </c>
      <c r="G3381" t="s">
        <v>32486</v>
      </c>
      <c r="H3381" t="s">
        <v>32485</v>
      </c>
      <c r="I3381" t="s">
        <v>64</v>
      </c>
      <c r="J3381" t="s">
        <v>37</v>
      </c>
      <c r="K3381" t="s">
        <v>38</v>
      </c>
      <c r="L3381" t="s">
        <v>123</v>
      </c>
      <c r="M3381" t="s">
        <v>124</v>
      </c>
      <c r="N3381" t="s">
        <v>65</v>
      </c>
      <c r="O3381" t="s">
        <v>66</v>
      </c>
      <c r="P3381" t="s">
        <v>43</v>
      </c>
      <c r="Q3381" t="s">
        <v>44</v>
      </c>
      <c r="R3381">
        <v>15</v>
      </c>
      <c r="S3381">
        <v>50</v>
      </c>
      <c r="U3381" t="s">
        <v>32487</v>
      </c>
      <c r="W3381" t="s">
        <v>45</v>
      </c>
      <c r="X3381">
        <v>9370</v>
      </c>
      <c r="Y3381" t="s">
        <v>987</v>
      </c>
      <c r="Z3381" t="s">
        <v>988</v>
      </c>
      <c r="AA3381" t="s">
        <v>40893</v>
      </c>
      <c r="AB3381" t="s">
        <v>695</v>
      </c>
      <c r="AC3381">
        <v>16919</v>
      </c>
      <c r="AD3381" t="s">
        <v>30783</v>
      </c>
      <c r="AE3381">
        <v>9.5350400000000004</v>
      </c>
      <c r="AF3381">
        <v>42437.699305555558</v>
      </c>
      <c r="AG3381" s="1">
        <v>43059.636805555558</v>
      </c>
      <c r="AH3381" s="1">
        <v>43146.660416666666</v>
      </c>
      <c r="AI3381">
        <v>30.035499999999999</v>
      </c>
      <c r="AJ3381">
        <v>0.63009999999999999</v>
      </c>
      <c r="AK3381">
        <f t="shared" si="104"/>
        <v>2016</v>
      </c>
      <c r="AL3381">
        <f t="shared" si="105"/>
        <v>10</v>
      </c>
    </row>
    <row r="3382" spans="1:38" x14ac:dyDescent="0.25">
      <c r="A3382" t="s">
        <v>10347</v>
      </c>
      <c r="B3382" t="s">
        <v>10348</v>
      </c>
      <c r="C3382">
        <v>2551</v>
      </c>
      <c r="D3382">
        <v>40339</v>
      </c>
      <c r="F3382" t="s">
        <v>10349</v>
      </c>
      <c r="G3382" t="s">
        <v>10350</v>
      </c>
      <c r="H3382" t="s">
        <v>10349</v>
      </c>
      <c r="I3382" t="s">
        <v>36</v>
      </c>
      <c r="J3382" t="s">
        <v>37</v>
      </c>
      <c r="K3382" t="s">
        <v>38</v>
      </c>
      <c r="L3382" t="s">
        <v>383</v>
      </c>
      <c r="M3382" t="s">
        <v>384</v>
      </c>
      <c r="N3382" t="s">
        <v>41</v>
      </c>
      <c r="O3382" t="s">
        <v>42</v>
      </c>
      <c r="P3382" t="s">
        <v>43</v>
      </c>
      <c r="Q3382" t="s">
        <v>44</v>
      </c>
      <c r="R3382">
        <v>0</v>
      </c>
      <c r="S3382">
        <v>0</v>
      </c>
      <c r="T3382" t="s">
        <v>10345</v>
      </c>
      <c r="W3382" t="s">
        <v>45</v>
      </c>
      <c r="X3382">
        <v>2551</v>
      </c>
      <c r="Y3382" t="s">
        <v>10351</v>
      </c>
      <c r="Z3382" t="s">
        <v>10352</v>
      </c>
      <c r="AA3382" t="s">
        <v>40892</v>
      </c>
      <c r="AB3382" t="s">
        <v>10353</v>
      </c>
      <c r="AC3382">
        <v>50601</v>
      </c>
      <c r="AD3382" t="s">
        <v>10354</v>
      </c>
      <c r="AE3382">
        <v>7.6205100000000003</v>
      </c>
      <c r="AF3382">
        <v>41643</v>
      </c>
      <c r="AG3382" s="1">
        <v>43059.636805555558</v>
      </c>
      <c r="AH3382" s="1">
        <v>43146.660416666666</v>
      </c>
      <c r="AI3382">
        <v>-64.802000000000007</v>
      </c>
      <c r="AJ3382">
        <v>17.771799999999999</v>
      </c>
      <c r="AK3382">
        <f t="shared" si="104"/>
        <v>2010</v>
      </c>
      <c r="AL3382">
        <f t="shared" si="105"/>
        <v>6</v>
      </c>
    </row>
    <row r="3383" spans="1:38" x14ac:dyDescent="0.25">
      <c r="A3383" t="s">
        <v>10347</v>
      </c>
      <c r="B3383" t="s">
        <v>18428</v>
      </c>
      <c r="C3383">
        <v>4862</v>
      </c>
      <c r="D3383">
        <v>41407</v>
      </c>
      <c r="F3383" t="s">
        <v>18429</v>
      </c>
      <c r="G3383" t="s">
        <v>18430</v>
      </c>
      <c r="H3383" t="s">
        <v>18429</v>
      </c>
      <c r="I3383" t="s">
        <v>267</v>
      </c>
      <c r="J3383" t="s">
        <v>138</v>
      </c>
      <c r="K3383" t="s">
        <v>139</v>
      </c>
      <c r="L3383" t="s">
        <v>39</v>
      </c>
      <c r="M3383" t="s">
        <v>40</v>
      </c>
      <c r="N3383" t="s">
        <v>41</v>
      </c>
      <c r="O3383" t="s">
        <v>42</v>
      </c>
      <c r="P3383" t="s">
        <v>43</v>
      </c>
      <c r="Q3383" t="s">
        <v>44</v>
      </c>
      <c r="R3383">
        <v>0</v>
      </c>
      <c r="S3383">
        <v>0</v>
      </c>
      <c r="W3383" t="s">
        <v>45</v>
      </c>
      <c r="X3383">
        <v>4862</v>
      </c>
      <c r="Y3383" t="s">
        <v>10351</v>
      </c>
      <c r="Z3383" t="s">
        <v>10352</v>
      </c>
      <c r="AA3383" t="s">
        <v>40892</v>
      </c>
      <c r="AB3383" t="s">
        <v>18431</v>
      </c>
      <c r="AC3383">
        <v>2743</v>
      </c>
      <c r="AD3383" t="s">
        <v>18432</v>
      </c>
      <c r="AE3383">
        <v>2.79535</v>
      </c>
      <c r="AF3383">
        <v>41643</v>
      </c>
      <c r="AG3383" s="1">
        <v>43059.636805555558</v>
      </c>
      <c r="AH3383" s="1">
        <v>43146.660416666666</v>
      </c>
      <c r="AI3383">
        <v>-64.773600000000002</v>
      </c>
      <c r="AJ3383">
        <v>18.3477</v>
      </c>
      <c r="AK3383">
        <f t="shared" si="104"/>
        <v>2013</v>
      </c>
      <c r="AL3383">
        <f t="shared" si="105"/>
        <v>5</v>
      </c>
    </row>
    <row r="3384" spans="1:38" x14ac:dyDescent="0.25">
      <c r="A3384" t="s">
        <v>544</v>
      </c>
      <c r="B3384" t="s">
        <v>545</v>
      </c>
      <c r="C3384">
        <v>83</v>
      </c>
      <c r="D3384">
        <v>39230</v>
      </c>
      <c r="F3384" t="s">
        <v>546</v>
      </c>
      <c r="G3384" t="s">
        <v>547</v>
      </c>
      <c r="H3384" t="s">
        <v>546</v>
      </c>
      <c r="I3384" t="s">
        <v>76</v>
      </c>
      <c r="J3384" t="s">
        <v>37</v>
      </c>
      <c r="K3384" t="s">
        <v>38</v>
      </c>
      <c r="L3384" t="s">
        <v>39</v>
      </c>
      <c r="M3384" t="s">
        <v>40</v>
      </c>
      <c r="N3384" t="s">
        <v>41</v>
      </c>
      <c r="O3384" t="s">
        <v>42</v>
      </c>
      <c r="P3384" t="s">
        <v>43</v>
      </c>
      <c r="Q3384" t="s">
        <v>44</v>
      </c>
      <c r="R3384">
        <v>0</v>
      </c>
      <c r="S3384">
        <v>0</v>
      </c>
      <c r="W3384" t="s">
        <v>45</v>
      </c>
      <c r="X3384">
        <v>83</v>
      </c>
      <c r="Y3384" t="s">
        <v>548</v>
      </c>
      <c r="Z3384" t="s">
        <v>549</v>
      </c>
      <c r="AA3384" t="s">
        <v>40891</v>
      </c>
      <c r="AB3384" t="s">
        <v>550</v>
      </c>
      <c r="AC3384">
        <v>371713</v>
      </c>
      <c r="AD3384" t="s">
        <v>550</v>
      </c>
      <c r="AE3384">
        <v>1.6000300000000001</v>
      </c>
      <c r="AF3384">
        <v>41643</v>
      </c>
      <c r="AG3384" s="1">
        <v>43059.636805555558</v>
      </c>
      <c r="AH3384" s="1">
        <v>43146.660416666666</v>
      </c>
      <c r="AI3384">
        <v>43.394799999999996</v>
      </c>
      <c r="AJ3384">
        <v>38.503500000000003</v>
      </c>
      <c r="AK3384">
        <f t="shared" si="104"/>
        <v>2007</v>
      </c>
      <c r="AL3384">
        <f t="shared" si="105"/>
        <v>5</v>
      </c>
    </row>
    <row r="3385" spans="1:38" x14ac:dyDescent="0.25">
      <c r="A3385" t="s">
        <v>3825</v>
      </c>
      <c r="B3385" t="s">
        <v>3826</v>
      </c>
      <c r="C3385">
        <v>783</v>
      </c>
      <c r="D3385">
        <v>39700</v>
      </c>
      <c r="F3385" t="s">
        <v>3827</v>
      </c>
      <c r="G3385" t="s">
        <v>3828</v>
      </c>
      <c r="H3385" t="s">
        <v>3827</v>
      </c>
      <c r="I3385" t="s">
        <v>64</v>
      </c>
      <c r="J3385" t="s">
        <v>37</v>
      </c>
      <c r="K3385" t="s">
        <v>38</v>
      </c>
      <c r="L3385" t="s">
        <v>123</v>
      </c>
      <c r="M3385" t="s">
        <v>124</v>
      </c>
      <c r="N3385" t="s">
        <v>41</v>
      </c>
      <c r="O3385" t="s">
        <v>42</v>
      </c>
      <c r="P3385" t="s">
        <v>43</v>
      </c>
      <c r="Q3385" t="s">
        <v>44</v>
      </c>
      <c r="R3385">
        <v>3</v>
      </c>
      <c r="S3385">
        <v>0</v>
      </c>
      <c r="W3385" t="s">
        <v>45</v>
      </c>
      <c r="X3385">
        <v>783</v>
      </c>
      <c r="Y3385" t="s">
        <v>548</v>
      </c>
      <c r="Z3385" t="s">
        <v>549</v>
      </c>
      <c r="AA3385" t="s">
        <v>40891</v>
      </c>
      <c r="AB3385" t="s">
        <v>3829</v>
      </c>
      <c r="AC3385">
        <v>3574</v>
      </c>
      <c r="AD3385" t="s">
        <v>3830</v>
      </c>
      <c r="AE3385">
        <v>5.5218800000000003</v>
      </c>
      <c r="AF3385">
        <v>41643</v>
      </c>
      <c r="AG3385" s="1">
        <v>43059.636805555558</v>
      </c>
      <c r="AH3385" s="1">
        <v>43146.660416666666</v>
      </c>
      <c r="AI3385">
        <v>41.506100000000004</v>
      </c>
      <c r="AJ3385">
        <v>37.947200000000002</v>
      </c>
      <c r="AK3385">
        <f t="shared" si="104"/>
        <v>2008</v>
      </c>
      <c r="AL3385">
        <f t="shared" si="105"/>
        <v>9</v>
      </c>
    </row>
    <row r="3386" spans="1:38" x14ac:dyDescent="0.25">
      <c r="A3386" t="s">
        <v>3984</v>
      </c>
      <c r="B3386" t="s">
        <v>3985</v>
      </c>
      <c r="C3386">
        <v>821</v>
      </c>
      <c r="D3386">
        <v>39719</v>
      </c>
      <c r="F3386" t="s">
        <v>3986</v>
      </c>
      <c r="G3386" t="s">
        <v>3987</v>
      </c>
      <c r="H3386" t="s">
        <v>3986</v>
      </c>
      <c r="I3386" t="s">
        <v>76</v>
      </c>
      <c r="J3386" t="s">
        <v>37</v>
      </c>
      <c r="K3386" t="s">
        <v>38</v>
      </c>
      <c r="L3386" t="s">
        <v>123</v>
      </c>
      <c r="M3386" t="s">
        <v>124</v>
      </c>
      <c r="N3386" t="s">
        <v>41</v>
      </c>
      <c r="O3386" t="s">
        <v>42</v>
      </c>
      <c r="P3386" t="s">
        <v>43</v>
      </c>
      <c r="Q3386" t="s">
        <v>44</v>
      </c>
      <c r="R3386">
        <v>0</v>
      </c>
      <c r="S3386">
        <v>0</v>
      </c>
      <c r="W3386" t="s">
        <v>45</v>
      </c>
      <c r="X3386">
        <v>821</v>
      </c>
      <c r="Y3386" t="s">
        <v>548</v>
      </c>
      <c r="Z3386" t="s">
        <v>549</v>
      </c>
      <c r="AA3386" t="s">
        <v>40891</v>
      </c>
      <c r="AB3386" t="s">
        <v>3988</v>
      </c>
      <c r="AC3386">
        <v>4705</v>
      </c>
      <c r="AD3386" t="s">
        <v>3989</v>
      </c>
      <c r="AE3386">
        <v>8.7124000000000006</v>
      </c>
      <c r="AF3386">
        <v>41643</v>
      </c>
      <c r="AG3386" s="1">
        <v>43059.636805555558</v>
      </c>
      <c r="AH3386" s="1">
        <v>43146.660416666666</v>
      </c>
      <c r="AI3386">
        <v>30.457999999999998</v>
      </c>
      <c r="AJ3386">
        <v>40.69</v>
      </c>
      <c r="AK3386">
        <f t="shared" si="104"/>
        <v>2008</v>
      </c>
      <c r="AL3386">
        <f t="shared" si="105"/>
        <v>9</v>
      </c>
    </row>
    <row r="3387" spans="1:38" x14ac:dyDescent="0.25">
      <c r="A3387" t="s">
        <v>3984</v>
      </c>
      <c r="B3387" t="s">
        <v>5356</v>
      </c>
      <c r="C3387">
        <v>1152</v>
      </c>
      <c r="D3387">
        <v>40065</v>
      </c>
      <c r="F3387" t="s">
        <v>5357</v>
      </c>
      <c r="G3387" t="s">
        <v>5358</v>
      </c>
      <c r="H3387" t="s">
        <v>5357</v>
      </c>
      <c r="I3387" t="s">
        <v>36</v>
      </c>
      <c r="J3387" t="s">
        <v>138</v>
      </c>
      <c r="K3387" t="s">
        <v>139</v>
      </c>
      <c r="L3387" t="s">
        <v>123</v>
      </c>
      <c r="M3387" t="s">
        <v>124</v>
      </c>
      <c r="N3387" t="s">
        <v>41</v>
      </c>
      <c r="O3387" t="s">
        <v>42</v>
      </c>
      <c r="P3387" t="s">
        <v>43</v>
      </c>
      <c r="Q3387" t="s">
        <v>44</v>
      </c>
      <c r="R3387">
        <v>0</v>
      </c>
      <c r="S3387">
        <v>0</v>
      </c>
      <c r="W3387" t="s">
        <v>45</v>
      </c>
      <c r="X3387">
        <v>1152</v>
      </c>
      <c r="Y3387" t="s">
        <v>548</v>
      </c>
      <c r="Z3387" t="s">
        <v>549</v>
      </c>
      <c r="AA3387" t="s">
        <v>40891</v>
      </c>
      <c r="AB3387" t="s">
        <v>5359</v>
      </c>
      <c r="AC3387">
        <v>55548</v>
      </c>
      <c r="AD3387" t="s">
        <v>5360</v>
      </c>
      <c r="AE3387">
        <v>0.59838999999999998</v>
      </c>
      <c r="AF3387">
        <v>41643</v>
      </c>
      <c r="AG3387" s="1">
        <v>43059.636805555558</v>
      </c>
      <c r="AH3387" s="1">
        <v>43146.660416666666</v>
      </c>
      <c r="AI3387">
        <v>28.975899999999999</v>
      </c>
      <c r="AJ3387">
        <v>41.0124</v>
      </c>
      <c r="AK3387">
        <f t="shared" si="104"/>
        <v>2009</v>
      </c>
      <c r="AL3387">
        <f t="shared" si="105"/>
        <v>9</v>
      </c>
    </row>
    <row r="3388" spans="1:38" x14ac:dyDescent="0.25">
      <c r="A3388" t="s">
        <v>5311</v>
      </c>
      <c r="B3388" t="s">
        <v>5511</v>
      </c>
      <c r="C3388">
        <v>1189</v>
      </c>
      <c r="D3388">
        <v>40079</v>
      </c>
      <c r="F3388" t="s">
        <v>5512</v>
      </c>
      <c r="G3388" t="s">
        <v>5513</v>
      </c>
      <c r="H3388" t="s">
        <v>5512</v>
      </c>
      <c r="I3388" t="s">
        <v>72</v>
      </c>
      <c r="J3388" t="s">
        <v>37</v>
      </c>
      <c r="K3388" t="s">
        <v>38</v>
      </c>
      <c r="L3388" t="s">
        <v>123</v>
      </c>
      <c r="M3388" t="s">
        <v>124</v>
      </c>
      <c r="N3388" t="s">
        <v>41</v>
      </c>
      <c r="O3388" t="s">
        <v>42</v>
      </c>
      <c r="P3388" t="s">
        <v>43</v>
      </c>
      <c r="Q3388" t="s">
        <v>44</v>
      </c>
      <c r="R3388">
        <v>3</v>
      </c>
      <c r="S3388">
        <v>0</v>
      </c>
      <c r="W3388" t="s">
        <v>45</v>
      </c>
      <c r="X3388">
        <v>1189</v>
      </c>
      <c r="Y3388" t="s">
        <v>548</v>
      </c>
      <c r="Z3388" t="s">
        <v>549</v>
      </c>
      <c r="AA3388" t="s">
        <v>40891</v>
      </c>
      <c r="AB3388" t="s">
        <v>5514</v>
      </c>
      <c r="AC3388">
        <v>9942</v>
      </c>
      <c r="AD3388" t="s">
        <v>5515</v>
      </c>
      <c r="AE3388">
        <v>0.79003999999999996</v>
      </c>
      <c r="AF3388">
        <v>41643</v>
      </c>
      <c r="AG3388" s="1">
        <v>43059.636805555558</v>
      </c>
      <c r="AH3388" s="1">
        <v>43146.660416666666</v>
      </c>
      <c r="AI3388">
        <v>41.682200000000002</v>
      </c>
      <c r="AJ3388">
        <v>41.363900000000001</v>
      </c>
      <c r="AK3388">
        <f t="shared" si="104"/>
        <v>2009</v>
      </c>
      <c r="AL3388">
        <f t="shared" si="105"/>
        <v>9</v>
      </c>
    </row>
    <row r="3389" spans="1:38" x14ac:dyDescent="0.25">
      <c r="A3389" t="s">
        <v>6012</v>
      </c>
      <c r="B3389" t="s">
        <v>6013</v>
      </c>
      <c r="C3389">
        <v>1320</v>
      </c>
      <c r="D3389">
        <v>40138</v>
      </c>
      <c r="F3389" t="s">
        <v>6014</v>
      </c>
      <c r="G3389" t="s">
        <v>6015</v>
      </c>
      <c r="H3389" t="s">
        <v>6014</v>
      </c>
      <c r="I3389" t="s">
        <v>267</v>
      </c>
      <c r="J3389" t="s">
        <v>37</v>
      </c>
      <c r="K3389" t="s">
        <v>38</v>
      </c>
      <c r="L3389" t="s">
        <v>39</v>
      </c>
      <c r="M3389" t="s">
        <v>40</v>
      </c>
      <c r="N3389" t="s">
        <v>41</v>
      </c>
      <c r="O3389" t="s">
        <v>42</v>
      </c>
      <c r="P3389" t="s">
        <v>43</v>
      </c>
      <c r="Q3389" t="s">
        <v>44</v>
      </c>
      <c r="R3389">
        <v>2</v>
      </c>
      <c r="S3389">
        <v>0</v>
      </c>
      <c r="W3389" t="s">
        <v>45</v>
      </c>
      <c r="X3389">
        <v>1320</v>
      </c>
      <c r="Y3389" t="s">
        <v>548</v>
      </c>
      <c r="Z3389" t="s">
        <v>549</v>
      </c>
      <c r="AA3389" t="s">
        <v>40891</v>
      </c>
      <c r="AB3389" t="s">
        <v>6016</v>
      </c>
      <c r="AC3389">
        <v>4058</v>
      </c>
      <c r="AD3389" t="s">
        <v>6017</v>
      </c>
      <c r="AE3389">
        <v>0.39130999999999999</v>
      </c>
      <c r="AF3389">
        <v>41897.851388888892</v>
      </c>
      <c r="AG3389" s="1">
        <v>43059.636805555558</v>
      </c>
      <c r="AH3389" s="1">
        <v>43146.660416666666</v>
      </c>
      <c r="AI3389">
        <v>39.527200000000001</v>
      </c>
      <c r="AJ3389">
        <v>40.545900000000003</v>
      </c>
      <c r="AK3389">
        <f t="shared" si="104"/>
        <v>2009</v>
      </c>
      <c r="AL3389">
        <f t="shared" si="105"/>
        <v>11</v>
      </c>
    </row>
    <row r="3390" spans="1:38" x14ac:dyDescent="0.25">
      <c r="A3390" t="s">
        <v>5622</v>
      </c>
      <c r="B3390" t="s">
        <v>6018</v>
      </c>
      <c r="C3390">
        <v>1321</v>
      </c>
      <c r="D3390">
        <v>40138</v>
      </c>
      <c r="F3390" t="s">
        <v>6019</v>
      </c>
      <c r="G3390" t="s">
        <v>6020</v>
      </c>
      <c r="H3390" t="s">
        <v>6019</v>
      </c>
      <c r="I3390" t="s">
        <v>36</v>
      </c>
      <c r="J3390" t="s">
        <v>37</v>
      </c>
      <c r="K3390" t="s">
        <v>38</v>
      </c>
      <c r="L3390" t="s">
        <v>39</v>
      </c>
      <c r="M3390" t="s">
        <v>40</v>
      </c>
      <c r="N3390" t="s">
        <v>41</v>
      </c>
      <c r="O3390" t="s">
        <v>42</v>
      </c>
      <c r="P3390" t="s">
        <v>43</v>
      </c>
      <c r="Q3390" t="s">
        <v>44</v>
      </c>
      <c r="R3390">
        <v>2</v>
      </c>
      <c r="S3390">
        <v>0</v>
      </c>
      <c r="W3390" t="s">
        <v>45</v>
      </c>
      <c r="X3390">
        <v>1321</v>
      </c>
      <c r="Y3390" t="s">
        <v>548</v>
      </c>
      <c r="Z3390" t="s">
        <v>549</v>
      </c>
      <c r="AA3390" t="s">
        <v>40891</v>
      </c>
      <c r="AB3390" t="s">
        <v>6021</v>
      </c>
      <c r="AC3390">
        <v>244083</v>
      </c>
      <c r="AD3390" t="s">
        <v>6021</v>
      </c>
      <c r="AE3390">
        <v>2.9758800000000001</v>
      </c>
      <c r="AF3390">
        <v>41952.839583333334</v>
      </c>
      <c r="AG3390" s="1">
        <v>43059.636805555558</v>
      </c>
      <c r="AH3390" s="1">
        <v>43146.660416666666</v>
      </c>
      <c r="AI3390">
        <v>39.736499999999999</v>
      </c>
      <c r="AJ3390">
        <v>40.979199999999999</v>
      </c>
      <c r="AK3390">
        <f t="shared" si="104"/>
        <v>2009</v>
      </c>
      <c r="AL3390">
        <f t="shared" si="105"/>
        <v>11</v>
      </c>
    </row>
    <row r="3391" spans="1:38" x14ac:dyDescent="0.25">
      <c r="A3391" t="s">
        <v>2784</v>
      </c>
      <c r="B3391" t="s">
        <v>9627</v>
      </c>
      <c r="C3391">
        <v>2342</v>
      </c>
      <c r="D3391">
        <v>40416</v>
      </c>
      <c r="F3391" t="s">
        <v>9628</v>
      </c>
      <c r="G3391" t="s">
        <v>9629</v>
      </c>
      <c r="H3391" t="s">
        <v>9628</v>
      </c>
      <c r="I3391" t="s">
        <v>267</v>
      </c>
      <c r="J3391" t="s">
        <v>37</v>
      </c>
      <c r="K3391" t="s">
        <v>38</v>
      </c>
      <c r="L3391" t="s">
        <v>123</v>
      </c>
      <c r="M3391" t="s">
        <v>124</v>
      </c>
      <c r="N3391" t="s">
        <v>41</v>
      </c>
      <c r="O3391" t="s">
        <v>42</v>
      </c>
      <c r="P3391" t="s">
        <v>43</v>
      </c>
      <c r="Q3391" t="s">
        <v>44</v>
      </c>
      <c r="R3391">
        <v>12</v>
      </c>
      <c r="S3391">
        <v>0</v>
      </c>
      <c r="W3391" t="s">
        <v>45</v>
      </c>
      <c r="X3391">
        <v>2342</v>
      </c>
      <c r="Y3391" t="s">
        <v>548</v>
      </c>
      <c r="Z3391" t="s">
        <v>549</v>
      </c>
      <c r="AA3391" t="s">
        <v>40891</v>
      </c>
      <c r="AB3391" t="s">
        <v>9630</v>
      </c>
      <c r="AC3391">
        <v>0</v>
      </c>
      <c r="AD3391" t="s">
        <v>9631</v>
      </c>
      <c r="AE3391">
        <v>2.12704</v>
      </c>
      <c r="AF3391">
        <v>41643</v>
      </c>
      <c r="AG3391" s="1">
        <v>43059.636805555558</v>
      </c>
      <c r="AH3391" s="1">
        <v>43146.660416666666</v>
      </c>
      <c r="AI3391">
        <v>40.616700000000002</v>
      </c>
      <c r="AJ3391">
        <v>41.052399999999999</v>
      </c>
      <c r="AK3391">
        <f t="shared" si="104"/>
        <v>2010</v>
      </c>
      <c r="AL3391">
        <f t="shared" si="105"/>
        <v>8</v>
      </c>
    </row>
    <row r="3392" spans="1:38" x14ac:dyDescent="0.25">
      <c r="A3392" t="s">
        <v>13100</v>
      </c>
      <c r="B3392" t="s">
        <v>13101</v>
      </c>
      <c r="C3392">
        <v>3350</v>
      </c>
      <c r="D3392">
        <v>40820</v>
      </c>
      <c r="F3392" t="s">
        <v>13102</v>
      </c>
      <c r="G3392" t="s">
        <v>13103</v>
      </c>
      <c r="H3392" t="s">
        <v>13102</v>
      </c>
      <c r="I3392" t="s">
        <v>36</v>
      </c>
      <c r="J3392" t="s">
        <v>37</v>
      </c>
      <c r="K3392" t="s">
        <v>38</v>
      </c>
      <c r="L3392" t="s">
        <v>123</v>
      </c>
      <c r="M3392" t="s">
        <v>124</v>
      </c>
      <c r="N3392" t="s">
        <v>41</v>
      </c>
      <c r="O3392" t="s">
        <v>42</v>
      </c>
      <c r="P3392" t="s">
        <v>43</v>
      </c>
      <c r="Q3392" t="s">
        <v>44</v>
      </c>
      <c r="R3392">
        <v>2</v>
      </c>
      <c r="S3392">
        <v>0</v>
      </c>
      <c r="W3392" t="s">
        <v>45</v>
      </c>
      <c r="X3392">
        <v>3350</v>
      </c>
      <c r="Y3392" t="s">
        <v>548</v>
      </c>
      <c r="Z3392" t="s">
        <v>549</v>
      </c>
      <c r="AA3392" t="s">
        <v>40891</v>
      </c>
      <c r="AB3392" t="s">
        <v>13102</v>
      </c>
      <c r="AC3392">
        <v>420691</v>
      </c>
      <c r="AD3392" t="s">
        <v>13102</v>
      </c>
      <c r="AE3392">
        <v>0.90954000000000002</v>
      </c>
      <c r="AF3392">
        <v>41643</v>
      </c>
      <c r="AG3392" s="1">
        <v>43059.636805555558</v>
      </c>
      <c r="AH3392" s="1">
        <v>43146.660416666666</v>
      </c>
      <c r="AI3392">
        <v>41.267899999999997</v>
      </c>
      <c r="AJ3392">
        <v>39.904299999999999</v>
      </c>
      <c r="AK3392">
        <f t="shared" si="104"/>
        <v>2011</v>
      </c>
      <c r="AL3392">
        <f t="shared" si="105"/>
        <v>10</v>
      </c>
    </row>
    <row r="3393" spans="1:38" x14ac:dyDescent="0.25">
      <c r="A3393" t="s">
        <v>17927</v>
      </c>
      <c r="B3393" t="s">
        <v>17928</v>
      </c>
      <c r="C3393">
        <v>4736</v>
      </c>
      <c r="D3393">
        <v>41301</v>
      </c>
      <c r="F3393" t="s">
        <v>17929</v>
      </c>
      <c r="G3393" t="s">
        <v>17930</v>
      </c>
      <c r="H3393" t="s">
        <v>17929</v>
      </c>
      <c r="I3393" t="s">
        <v>64</v>
      </c>
      <c r="J3393" t="s">
        <v>37</v>
      </c>
      <c r="K3393" t="s">
        <v>38</v>
      </c>
      <c r="L3393" t="s">
        <v>39</v>
      </c>
      <c r="M3393" t="s">
        <v>40</v>
      </c>
      <c r="N3393" t="s">
        <v>65</v>
      </c>
      <c r="O3393" t="s">
        <v>66</v>
      </c>
      <c r="P3393" t="s">
        <v>43</v>
      </c>
      <c r="Q3393" t="s">
        <v>44</v>
      </c>
      <c r="R3393">
        <v>7</v>
      </c>
      <c r="S3393">
        <v>0</v>
      </c>
      <c r="W3393" t="s">
        <v>45</v>
      </c>
      <c r="X3393">
        <v>4736</v>
      </c>
      <c r="Y3393" t="s">
        <v>548</v>
      </c>
      <c r="Z3393" t="s">
        <v>549</v>
      </c>
      <c r="AA3393" t="s">
        <v>40891</v>
      </c>
      <c r="AB3393" t="s">
        <v>17931</v>
      </c>
      <c r="AC3393">
        <v>644763</v>
      </c>
      <c r="AD3393" t="s">
        <v>17931</v>
      </c>
      <c r="AE3393">
        <v>1.0321800000000001</v>
      </c>
      <c r="AF3393">
        <v>41643</v>
      </c>
      <c r="AG3393" s="1">
        <v>43059.636805555558</v>
      </c>
      <c r="AH3393" s="1">
        <v>43146.660416666666</v>
      </c>
      <c r="AI3393">
        <v>40.230600000000003</v>
      </c>
      <c r="AJ3393">
        <v>37.915199999999999</v>
      </c>
      <c r="AK3393">
        <f t="shared" si="104"/>
        <v>2013</v>
      </c>
      <c r="AL3393">
        <f t="shared" si="105"/>
        <v>1</v>
      </c>
    </row>
    <row r="3394" spans="1:38" x14ac:dyDescent="0.25">
      <c r="A3394" t="s">
        <v>18069</v>
      </c>
      <c r="B3394" t="s">
        <v>18070</v>
      </c>
      <c r="C3394">
        <v>4770</v>
      </c>
      <c r="D3394">
        <v>41458</v>
      </c>
      <c r="F3394" t="s">
        <v>18071</v>
      </c>
      <c r="G3394" t="s">
        <v>18072</v>
      </c>
      <c r="H3394" t="s">
        <v>18071</v>
      </c>
      <c r="I3394" t="s">
        <v>36</v>
      </c>
      <c r="J3394" t="s">
        <v>37</v>
      </c>
      <c r="K3394" t="s">
        <v>38</v>
      </c>
      <c r="L3394" t="s">
        <v>39</v>
      </c>
      <c r="M3394" t="s">
        <v>40</v>
      </c>
      <c r="N3394" t="s">
        <v>41</v>
      </c>
      <c r="O3394" t="s">
        <v>42</v>
      </c>
      <c r="P3394" t="s">
        <v>43</v>
      </c>
      <c r="Q3394" t="s">
        <v>44</v>
      </c>
      <c r="R3394">
        <v>0</v>
      </c>
      <c r="S3394">
        <v>0</v>
      </c>
      <c r="W3394" t="s">
        <v>45</v>
      </c>
      <c r="X3394">
        <v>4770</v>
      </c>
      <c r="Y3394" t="s">
        <v>548</v>
      </c>
      <c r="Z3394" t="s">
        <v>549</v>
      </c>
      <c r="AA3394" t="s">
        <v>40891</v>
      </c>
      <c r="AB3394" t="s">
        <v>18073</v>
      </c>
      <c r="AC3394">
        <v>8843</v>
      </c>
      <c r="AD3394" t="s">
        <v>18074</v>
      </c>
      <c r="AE3394">
        <v>0.28892000000000001</v>
      </c>
      <c r="AF3394">
        <v>41643</v>
      </c>
      <c r="AG3394" s="1">
        <v>43059.636805555558</v>
      </c>
      <c r="AH3394" s="1">
        <v>43146.660416666666</v>
      </c>
      <c r="AI3394">
        <v>43.6143</v>
      </c>
      <c r="AJ3394">
        <v>37.250599999999999</v>
      </c>
      <c r="AK3394">
        <f t="shared" ref="AK3394:AK3457" si="106">YEAR(D3394)</f>
        <v>2013</v>
      </c>
      <c r="AL3394">
        <f t="shared" ref="AL3394:AL3457" si="107">MONTH(D3394)</f>
        <v>7</v>
      </c>
    </row>
    <row r="3395" spans="1:38" x14ac:dyDescent="0.25">
      <c r="A3395" t="s">
        <v>19316</v>
      </c>
      <c r="B3395" t="s">
        <v>19317</v>
      </c>
      <c r="C3395">
        <v>5112</v>
      </c>
      <c r="D3395">
        <v>41471</v>
      </c>
      <c r="F3395" t="s">
        <v>19318</v>
      </c>
      <c r="G3395" t="s">
        <v>19319</v>
      </c>
      <c r="H3395" t="s">
        <v>19318</v>
      </c>
      <c r="I3395" t="s">
        <v>64</v>
      </c>
      <c r="J3395" t="s">
        <v>37</v>
      </c>
      <c r="K3395" t="s">
        <v>38</v>
      </c>
      <c r="L3395" t="s">
        <v>123</v>
      </c>
      <c r="M3395" t="s">
        <v>124</v>
      </c>
      <c r="N3395" t="s">
        <v>41</v>
      </c>
      <c r="O3395" t="s">
        <v>42</v>
      </c>
      <c r="P3395" t="s">
        <v>43</v>
      </c>
      <c r="Q3395" t="s">
        <v>44</v>
      </c>
      <c r="R3395">
        <v>5</v>
      </c>
      <c r="S3395">
        <v>12</v>
      </c>
      <c r="W3395" t="s">
        <v>45</v>
      </c>
      <c r="X3395">
        <v>5112</v>
      </c>
      <c r="Y3395" t="s">
        <v>548</v>
      </c>
      <c r="Z3395" t="s">
        <v>549</v>
      </c>
      <c r="AA3395" t="s">
        <v>40891</v>
      </c>
      <c r="AB3395" t="s">
        <v>19320</v>
      </c>
      <c r="AC3395">
        <v>9719</v>
      </c>
      <c r="AD3395" t="s">
        <v>19321</v>
      </c>
      <c r="AE3395">
        <v>8.4518900000000006</v>
      </c>
      <c r="AF3395">
        <v>41643</v>
      </c>
      <c r="AG3395" s="1">
        <v>43059.636805555558</v>
      </c>
      <c r="AH3395" s="1">
        <v>43146.660416666666</v>
      </c>
      <c r="AI3395">
        <v>36.435400000000001</v>
      </c>
      <c r="AJ3395">
        <v>36.761899999999997</v>
      </c>
      <c r="AK3395">
        <f t="shared" si="106"/>
        <v>2013</v>
      </c>
      <c r="AL3395">
        <f t="shared" si="107"/>
        <v>7</v>
      </c>
    </row>
    <row r="3396" spans="1:38" x14ac:dyDescent="0.25">
      <c r="A3396" t="s">
        <v>22514</v>
      </c>
      <c r="B3396" t="s">
        <v>22912</v>
      </c>
      <c r="C3396">
        <v>6169</v>
      </c>
      <c r="D3396">
        <v>41841</v>
      </c>
      <c r="F3396" t="s">
        <v>22913</v>
      </c>
      <c r="G3396" t="s">
        <v>22914</v>
      </c>
      <c r="H3396" t="s">
        <v>22913</v>
      </c>
      <c r="I3396" t="s">
        <v>64</v>
      </c>
      <c r="J3396" t="s">
        <v>138</v>
      </c>
      <c r="K3396" t="s">
        <v>139</v>
      </c>
      <c r="L3396" t="s">
        <v>39</v>
      </c>
      <c r="M3396" t="s">
        <v>40</v>
      </c>
      <c r="N3396" t="s">
        <v>41</v>
      </c>
      <c r="O3396" t="s">
        <v>42</v>
      </c>
      <c r="P3396" t="s">
        <v>43</v>
      </c>
      <c r="Q3396" t="s">
        <v>44</v>
      </c>
      <c r="R3396">
        <v>1</v>
      </c>
      <c r="S3396">
        <v>10</v>
      </c>
      <c r="W3396" t="s">
        <v>45</v>
      </c>
      <c r="X3396">
        <v>6169</v>
      </c>
      <c r="Y3396" t="s">
        <v>548</v>
      </c>
      <c r="Z3396" t="s">
        <v>549</v>
      </c>
      <c r="AA3396" t="s">
        <v>40891</v>
      </c>
      <c r="AB3396" t="s">
        <v>22915</v>
      </c>
      <c r="AC3396">
        <v>0</v>
      </c>
      <c r="AD3396" t="s">
        <v>22916</v>
      </c>
      <c r="AE3396">
        <v>11.424899999999999</v>
      </c>
      <c r="AF3396">
        <v>41875</v>
      </c>
      <c r="AG3396" s="1">
        <v>43059.636805555558</v>
      </c>
      <c r="AH3396" s="1">
        <v>43146.660416666666</v>
      </c>
      <c r="AI3396">
        <v>29.408000000000001</v>
      </c>
      <c r="AJ3396">
        <v>36.467599999999997</v>
      </c>
      <c r="AK3396">
        <f t="shared" si="106"/>
        <v>2014</v>
      </c>
      <c r="AL3396">
        <f t="shared" si="107"/>
        <v>7</v>
      </c>
    </row>
    <row r="3397" spans="1:38" x14ac:dyDescent="0.25">
      <c r="A3397" t="s">
        <v>23881</v>
      </c>
      <c r="B3397" t="s">
        <v>24718</v>
      </c>
      <c r="C3397">
        <v>6652</v>
      </c>
      <c r="D3397">
        <v>41842</v>
      </c>
      <c r="F3397" t="s">
        <v>24719</v>
      </c>
      <c r="G3397" t="s">
        <v>24720</v>
      </c>
      <c r="H3397" t="s">
        <v>24719</v>
      </c>
      <c r="I3397" t="s">
        <v>222</v>
      </c>
      <c r="J3397" t="s">
        <v>37</v>
      </c>
      <c r="K3397" t="s">
        <v>38</v>
      </c>
      <c r="L3397" t="s">
        <v>43</v>
      </c>
      <c r="M3397" t="s">
        <v>44</v>
      </c>
      <c r="N3397" t="s">
        <v>190</v>
      </c>
      <c r="O3397" t="s">
        <v>191</v>
      </c>
      <c r="P3397" t="s">
        <v>7893</v>
      </c>
      <c r="Q3397" t="s">
        <v>7894</v>
      </c>
      <c r="R3397">
        <v>0</v>
      </c>
      <c r="S3397">
        <v>0</v>
      </c>
      <c r="U3397" t="s">
        <v>24721</v>
      </c>
      <c r="W3397" t="s">
        <v>45</v>
      </c>
      <c r="X3397">
        <v>6652</v>
      </c>
      <c r="Y3397" t="s">
        <v>548</v>
      </c>
      <c r="Z3397" t="s">
        <v>549</v>
      </c>
      <c r="AA3397" t="s">
        <v>40891</v>
      </c>
      <c r="AB3397" t="s">
        <v>13102</v>
      </c>
      <c r="AC3397">
        <v>420691</v>
      </c>
      <c r="AD3397" t="s">
        <v>13102</v>
      </c>
      <c r="AE3397">
        <v>2.7722500000000001</v>
      </c>
      <c r="AF3397">
        <v>42186.949305555558</v>
      </c>
      <c r="AG3397" s="1">
        <v>43059.636805555558</v>
      </c>
      <c r="AH3397" s="1">
        <v>43146.660416666666</v>
      </c>
      <c r="AI3397">
        <v>41.252200000000002</v>
      </c>
      <c r="AJ3397">
        <v>39.892499999999998</v>
      </c>
      <c r="AK3397">
        <f t="shared" si="106"/>
        <v>2014</v>
      </c>
      <c r="AL3397">
        <f t="shared" si="107"/>
        <v>7</v>
      </c>
    </row>
    <row r="3398" spans="1:38" x14ac:dyDescent="0.25">
      <c r="A3398" t="s">
        <v>26371</v>
      </c>
      <c r="B3398" t="s">
        <v>28970</v>
      </c>
      <c r="C3398">
        <v>7775</v>
      </c>
      <c r="D3398">
        <v>42240</v>
      </c>
      <c r="F3398" t="s">
        <v>28971</v>
      </c>
      <c r="G3398" t="s">
        <v>28972</v>
      </c>
      <c r="H3398" t="s">
        <v>28971</v>
      </c>
      <c r="I3398" t="s">
        <v>76</v>
      </c>
      <c r="J3398" t="s">
        <v>37</v>
      </c>
      <c r="K3398" t="s">
        <v>38</v>
      </c>
      <c r="L3398" t="s">
        <v>123</v>
      </c>
      <c r="M3398" t="s">
        <v>124</v>
      </c>
      <c r="N3398" t="s">
        <v>41</v>
      </c>
      <c r="O3398" t="s">
        <v>42</v>
      </c>
      <c r="P3398" t="s">
        <v>43</v>
      </c>
      <c r="Q3398" t="s">
        <v>44</v>
      </c>
      <c r="R3398">
        <v>3</v>
      </c>
      <c r="S3398">
        <v>0</v>
      </c>
      <c r="W3398" t="s">
        <v>45</v>
      </c>
      <c r="X3398">
        <v>7775</v>
      </c>
      <c r="Y3398" t="s">
        <v>548</v>
      </c>
      <c r="Z3398" t="s">
        <v>549</v>
      </c>
      <c r="AA3398" t="s">
        <v>40891</v>
      </c>
      <c r="AB3398" t="s">
        <v>5514</v>
      </c>
      <c r="AC3398">
        <v>17519</v>
      </c>
      <c r="AD3398" t="s">
        <v>28973</v>
      </c>
      <c r="AE3398">
        <v>1.11321</v>
      </c>
      <c r="AF3398">
        <v>42537.927083333336</v>
      </c>
      <c r="AG3398" s="1">
        <v>43059.636805555558</v>
      </c>
      <c r="AH3398" s="1">
        <v>43146.660416666666</v>
      </c>
      <c r="AI3398">
        <v>41.432299999999998</v>
      </c>
      <c r="AJ3398">
        <v>41.393599999999999</v>
      </c>
      <c r="AK3398">
        <f t="shared" si="106"/>
        <v>2015</v>
      </c>
      <c r="AL3398">
        <f t="shared" si="107"/>
        <v>8</v>
      </c>
    </row>
    <row r="3399" spans="1:38" x14ac:dyDescent="0.25">
      <c r="A3399" t="s">
        <v>26371</v>
      </c>
      <c r="B3399" t="s">
        <v>28970</v>
      </c>
      <c r="C3399">
        <v>7776</v>
      </c>
      <c r="D3399">
        <v>42240</v>
      </c>
      <c r="F3399" t="s">
        <v>28974</v>
      </c>
      <c r="G3399" t="s">
        <v>28975</v>
      </c>
      <c r="H3399" t="s">
        <v>28974</v>
      </c>
      <c r="I3399" t="s">
        <v>36</v>
      </c>
      <c r="J3399" t="s">
        <v>37</v>
      </c>
      <c r="K3399" t="s">
        <v>38</v>
      </c>
      <c r="L3399" t="s">
        <v>123</v>
      </c>
      <c r="M3399" t="s">
        <v>124</v>
      </c>
      <c r="N3399" t="s">
        <v>41</v>
      </c>
      <c r="O3399" t="s">
        <v>42</v>
      </c>
      <c r="P3399" t="s">
        <v>43</v>
      </c>
      <c r="Q3399" t="s">
        <v>44</v>
      </c>
      <c r="R3399">
        <v>5</v>
      </c>
      <c r="S3399">
        <v>0</v>
      </c>
      <c r="W3399" t="s">
        <v>45</v>
      </c>
      <c r="X3399">
        <v>7776</v>
      </c>
      <c r="Y3399" t="s">
        <v>548</v>
      </c>
      <c r="Z3399" t="s">
        <v>549</v>
      </c>
      <c r="AA3399" t="s">
        <v>40891</v>
      </c>
      <c r="AB3399" t="s">
        <v>5514</v>
      </c>
      <c r="AC3399">
        <v>17519</v>
      </c>
      <c r="AD3399" t="s">
        <v>28973</v>
      </c>
      <c r="AE3399">
        <v>4.2884500000000001</v>
      </c>
      <c r="AF3399">
        <v>42537.929861111108</v>
      </c>
      <c r="AG3399" s="1">
        <v>43059.636805555558</v>
      </c>
      <c r="AH3399" s="1">
        <v>43146.660416666666</v>
      </c>
      <c r="AI3399">
        <v>41.4709</v>
      </c>
      <c r="AJ3399">
        <v>41.3917</v>
      </c>
      <c r="AK3399">
        <f t="shared" si="106"/>
        <v>2015</v>
      </c>
      <c r="AL3399">
        <f t="shared" si="107"/>
        <v>8</v>
      </c>
    </row>
    <row r="3400" spans="1:38" x14ac:dyDescent="0.25">
      <c r="A3400" t="s">
        <v>6012</v>
      </c>
      <c r="B3400" t="s">
        <v>28579</v>
      </c>
      <c r="C3400">
        <v>7661</v>
      </c>
      <c r="D3400">
        <v>42316</v>
      </c>
      <c r="F3400" t="s">
        <v>28580</v>
      </c>
      <c r="G3400" t="s">
        <v>28581</v>
      </c>
      <c r="H3400" t="s">
        <v>28580</v>
      </c>
      <c r="I3400" t="s">
        <v>43</v>
      </c>
      <c r="J3400" t="s">
        <v>43</v>
      </c>
      <c r="K3400" t="s">
        <v>44</v>
      </c>
      <c r="L3400" t="s">
        <v>43</v>
      </c>
      <c r="M3400" t="s">
        <v>44</v>
      </c>
      <c r="N3400" t="s">
        <v>41</v>
      </c>
      <c r="O3400" t="s">
        <v>42</v>
      </c>
      <c r="P3400" t="s">
        <v>878</v>
      </c>
      <c r="Q3400" t="s">
        <v>879</v>
      </c>
      <c r="R3400">
        <v>1</v>
      </c>
      <c r="S3400">
        <v>0</v>
      </c>
      <c r="W3400" t="s">
        <v>45</v>
      </c>
      <c r="X3400">
        <v>7661</v>
      </c>
      <c r="Y3400" t="s">
        <v>548</v>
      </c>
      <c r="Z3400" t="s">
        <v>549</v>
      </c>
      <c r="AA3400" t="s">
        <v>40891</v>
      </c>
      <c r="AB3400" t="s">
        <v>28582</v>
      </c>
      <c r="AC3400">
        <v>0</v>
      </c>
      <c r="AD3400" t="s">
        <v>28583</v>
      </c>
      <c r="AE3400">
        <v>1.64255</v>
      </c>
      <c r="AF3400">
        <v>42488.747916666667</v>
      </c>
      <c r="AG3400" s="1">
        <v>43059.636805555558</v>
      </c>
      <c r="AH3400" s="1">
        <v>43146.660416666666</v>
      </c>
      <c r="AI3400">
        <v>31.736499999999999</v>
      </c>
      <c r="AJ3400">
        <v>41.418900000000001</v>
      </c>
      <c r="AK3400">
        <f t="shared" si="106"/>
        <v>2015</v>
      </c>
      <c r="AL3400">
        <f t="shared" si="107"/>
        <v>11</v>
      </c>
    </row>
    <row r="3401" spans="1:38" x14ac:dyDescent="0.25">
      <c r="A3401" t="s">
        <v>6012</v>
      </c>
      <c r="B3401" t="s">
        <v>30867</v>
      </c>
      <c r="C3401">
        <v>8942</v>
      </c>
      <c r="D3401">
        <v>42319</v>
      </c>
      <c r="F3401" t="s">
        <v>30868</v>
      </c>
      <c r="G3401" t="s">
        <v>30869</v>
      </c>
      <c r="H3401" t="s">
        <v>30868</v>
      </c>
      <c r="I3401" t="s">
        <v>267</v>
      </c>
      <c r="J3401" t="s">
        <v>37</v>
      </c>
      <c r="K3401" t="s">
        <v>38</v>
      </c>
      <c r="L3401" t="s">
        <v>39</v>
      </c>
      <c r="M3401" t="s">
        <v>40</v>
      </c>
      <c r="N3401" t="s">
        <v>41</v>
      </c>
      <c r="O3401" t="s">
        <v>42</v>
      </c>
      <c r="P3401" t="s">
        <v>395</v>
      </c>
      <c r="Q3401" t="s">
        <v>396</v>
      </c>
      <c r="R3401">
        <v>1</v>
      </c>
      <c r="S3401">
        <v>0</v>
      </c>
      <c r="W3401" t="s">
        <v>45</v>
      </c>
      <c r="X3401">
        <v>8942</v>
      </c>
      <c r="Y3401" t="s">
        <v>548</v>
      </c>
      <c r="Z3401" t="s">
        <v>549</v>
      </c>
      <c r="AA3401" t="s">
        <v>40891</v>
      </c>
      <c r="AB3401" t="s">
        <v>5514</v>
      </c>
      <c r="AC3401">
        <v>24266</v>
      </c>
      <c r="AD3401" t="s">
        <v>5514</v>
      </c>
      <c r="AE3401">
        <v>0.29253000000000001</v>
      </c>
      <c r="AF3401">
        <v>42565.522222222222</v>
      </c>
      <c r="AG3401" s="1">
        <v>43059.636805555558</v>
      </c>
      <c r="AH3401" s="1">
        <v>43146.660416666666</v>
      </c>
      <c r="AI3401">
        <v>41.819600000000001</v>
      </c>
      <c r="AJ3401">
        <v>41.179499999999997</v>
      </c>
      <c r="AK3401">
        <f t="shared" si="106"/>
        <v>2015</v>
      </c>
      <c r="AL3401">
        <f t="shared" si="107"/>
        <v>11</v>
      </c>
    </row>
    <row r="3402" spans="1:38" x14ac:dyDescent="0.25">
      <c r="A3402" t="s">
        <v>6012</v>
      </c>
      <c r="B3402" t="s">
        <v>30867</v>
      </c>
      <c r="C3402">
        <v>8943</v>
      </c>
      <c r="D3402">
        <v>42349</v>
      </c>
      <c r="F3402" t="s">
        <v>30870</v>
      </c>
      <c r="G3402" t="s">
        <v>30871</v>
      </c>
      <c r="H3402" t="s">
        <v>30870</v>
      </c>
      <c r="I3402" t="s">
        <v>36</v>
      </c>
      <c r="J3402" t="s">
        <v>37</v>
      </c>
      <c r="K3402" t="s">
        <v>38</v>
      </c>
      <c r="L3402" t="s">
        <v>39</v>
      </c>
      <c r="M3402" t="s">
        <v>40</v>
      </c>
      <c r="N3402" t="s">
        <v>41</v>
      </c>
      <c r="O3402" t="s">
        <v>42</v>
      </c>
      <c r="P3402" t="s">
        <v>395</v>
      </c>
      <c r="Q3402" t="s">
        <v>396</v>
      </c>
      <c r="R3402">
        <v>2</v>
      </c>
      <c r="S3402">
        <v>11</v>
      </c>
      <c r="U3402" t="s">
        <v>30872</v>
      </c>
      <c r="W3402" t="s">
        <v>45</v>
      </c>
      <c r="X3402">
        <v>8943</v>
      </c>
      <c r="Y3402" t="s">
        <v>548</v>
      </c>
      <c r="Z3402" t="s">
        <v>549</v>
      </c>
      <c r="AA3402" t="s">
        <v>40891</v>
      </c>
      <c r="AB3402" t="s">
        <v>5514</v>
      </c>
      <c r="AC3402">
        <v>9942</v>
      </c>
      <c r="AD3402" t="s">
        <v>5515</v>
      </c>
      <c r="AE3402">
        <v>1.2080599999999999</v>
      </c>
      <c r="AF3402">
        <v>42565.527083333334</v>
      </c>
      <c r="AG3402" s="1">
        <v>43059.636805555558</v>
      </c>
      <c r="AH3402" s="1">
        <v>43146.660416666666</v>
      </c>
      <c r="AI3402">
        <v>41.68</v>
      </c>
      <c r="AJ3402">
        <v>41.3596</v>
      </c>
      <c r="AK3402">
        <f t="shared" si="106"/>
        <v>2015</v>
      </c>
      <c r="AL3402">
        <f t="shared" si="107"/>
        <v>12</v>
      </c>
    </row>
    <row r="3403" spans="1:38" x14ac:dyDescent="0.25">
      <c r="A3403" t="s">
        <v>26371</v>
      </c>
      <c r="B3403" t="s">
        <v>30648</v>
      </c>
      <c r="C3403">
        <v>8891</v>
      </c>
      <c r="D3403">
        <v>42558</v>
      </c>
      <c r="F3403" t="s">
        <v>30649</v>
      </c>
      <c r="G3403" t="s">
        <v>30650</v>
      </c>
      <c r="H3403" t="s">
        <v>30649</v>
      </c>
      <c r="I3403" t="s">
        <v>76</v>
      </c>
      <c r="J3403" t="s">
        <v>138</v>
      </c>
      <c r="K3403" t="s">
        <v>139</v>
      </c>
      <c r="L3403" t="s">
        <v>123</v>
      </c>
      <c r="M3403" t="s">
        <v>124</v>
      </c>
      <c r="N3403" t="s">
        <v>190</v>
      </c>
      <c r="O3403" t="s">
        <v>191</v>
      </c>
      <c r="P3403" t="s">
        <v>43</v>
      </c>
      <c r="Q3403" t="s">
        <v>44</v>
      </c>
      <c r="R3403">
        <v>1</v>
      </c>
      <c r="S3403">
        <v>0</v>
      </c>
      <c r="W3403" t="s">
        <v>45</v>
      </c>
      <c r="X3403">
        <v>8891</v>
      </c>
      <c r="Y3403" t="s">
        <v>548</v>
      </c>
      <c r="Z3403" t="s">
        <v>549</v>
      </c>
      <c r="AA3403" t="s">
        <v>40891</v>
      </c>
      <c r="AB3403" t="s">
        <v>6021</v>
      </c>
      <c r="AC3403">
        <v>0</v>
      </c>
      <c r="AD3403" t="s">
        <v>30651</v>
      </c>
      <c r="AE3403">
        <v>9.8951700000000002</v>
      </c>
      <c r="AF3403">
        <v>42681.702777777777</v>
      </c>
      <c r="AG3403" s="1">
        <v>43059.636805555558</v>
      </c>
      <c r="AH3403" s="1">
        <v>43146.660416666666</v>
      </c>
      <c r="AI3403">
        <v>39.908099999999997</v>
      </c>
      <c r="AJ3403">
        <v>40.816699999999997</v>
      </c>
      <c r="AK3403">
        <f t="shared" si="106"/>
        <v>2016</v>
      </c>
      <c r="AL3403">
        <f t="shared" si="107"/>
        <v>7</v>
      </c>
    </row>
    <row r="3404" spans="1:38" x14ac:dyDescent="0.25">
      <c r="A3404" t="s">
        <v>23127</v>
      </c>
      <c r="B3404" t="s">
        <v>33198</v>
      </c>
      <c r="C3404">
        <v>9558</v>
      </c>
      <c r="D3404">
        <v>42640</v>
      </c>
      <c r="F3404" t="s">
        <v>33199</v>
      </c>
      <c r="G3404" t="s">
        <v>33200</v>
      </c>
      <c r="H3404" t="s">
        <v>33199</v>
      </c>
      <c r="I3404" t="s">
        <v>72</v>
      </c>
      <c r="J3404" t="s">
        <v>7893</v>
      </c>
      <c r="K3404" t="s">
        <v>7894</v>
      </c>
      <c r="L3404" t="s">
        <v>123</v>
      </c>
      <c r="M3404" t="s">
        <v>124</v>
      </c>
      <c r="N3404" t="s">
        <v>41</v>
      </c>
      <c r="O3404" t="s">
        <v>42</v>
      </c>
      <c r="P3404" t="s">
        <v>878</v>
      </c>
      <c r="Q3404" t="s">
        <v>879</v>
      </c>
      <c r="R3404">
        <v>0</v>
      </c>
      <c r="S3404">
        <v>0</v>
      </c>
      <c r="U3404" t="s">
        <v>33201</v>
      </c>
      <c r="W3404" t="s">
        <v>45</v>
      </c>
      <c r="X3404">
        <v>9558</v>
      </c>
      <c r="Y3404" t="s">
        <v>548</v>
      </c>
      <c r="Z3404" t="s">
        <v>549</v>
      </c>
      <c r="AA3404" t="s">
        <v>40891</v>
      </c>
      <c r="AB3404" t="s">
        <v>5359</v>
      </c>
      <c r="AC3404">
        <v>193750</v>
      </c>
      <c r="AD3404" t="s">
        <v>33202</v>
      </c>
      <c r="AE3404">
        <v>2.7845300000000002</v>
      </c>
      <c r="AF3404">
        <v>42592.581250000003</v>
      </c>
      <c r="AG3404" s="1">
        <v>43059.636805555558</v>
      </c>
      <c r="AH3404" s="1">
        <v>43146.660416666666</v>
      </c>
      <c r="AI3404">
        <v>28.770099999999999</v>
      </c>
      <c r="AJ3404">
        <v>41.086300000000001</v>
      </c>
      <c r="AK3404">
        <f t="shared" si="106"/>
        <v>2016</v>
      </c>
      <c r="AL3404">
        <f t="shared" si="107"/>
        <v>9</v>
      </c>
    </row>
    <row r="3405" spans="1:38" x14ac:dyDescent="0.25">
      <c r="A3405" t="s">
        <v>1200</v>
      </c>
      <c r="B3405" t="s">
        <v>1201</v>
      </c>
      <c r="C3405">
        <v>224</v>
      </c>
      <c r="D3405">
        <v>39091</v>
      </c>
      <c r="F3405" t="s">
        <v>1202</v>
      </c>
      <c r="G3405" t="s">
        <v>1203</v>
      </c>
      <c r="H3405" t="s">
        <v>1202</v>
      </c>
      <c r="I3405" t="s">
        <v>64</v>
      </c>
      <c r="J3405" t="s">
        <v>37</v>
      </c>
      <c r="K3405" t="s">
        <v>38</v>
      </c>
      <c r="L3405" t="s">
        <v>383</v>
      </c>
      <c r="M3405" t="s">
        <v>384</v>
      </c>
      <c r="N3405" t="s">
        <v>41</v>
      </c>
      <c r="O3405" t="s">
        <v>42</v>
      </c>
      <c r="P3405" t="s">
        <v>43</v>
      </c>
      <c r="Q3405" t="s">
        <v>44</v>
      </c>
      <c r="R3405">
        <v>0</v>
      </c>
      <c r="S3405">
        <v>0</v>
      </c>
      <c r="T3405" t="s">
        <v>1204</v>
      </c>
      <c r="W3405" t="s">
        <v>45</v>
      </c>
      <c r="X3405">
        <v>224</v>
      </c>
      <c r="Y3405" t="s">
        <v>1205</v>
      </c>
      <c r="Z3405" t="s">
        <v>1206</v>
      </c>
      <c r="AA3405" t="s">
        <v>40890</v>
      </c>
      <c r="AB3405" t="s">
        <v>1202</v>
      </c>
      <c r="AC3405">
        <v>17000</v>
      </c>
      <c r="AD3405" t="s">
        <v>1207</v>
      </c>
      <c r="AE3405">
        <v>9.1160700000000006</v>
      </c>
      <c r="AF3405">
        <v>41643</v>
      </c>
      <c r="AG3405" s="1">
        <v>43059.636805555558</v>
      </c>
      <c r="AH3405" s="1">
        <v>43146.660416666666</v>
      </c>
      <c r="AI3405">
        <v>-60.674199999999999</v>
      </c>
      <c r="AJ3405">
        <v>11.2415</v>
      </c>
      <c r="AK3405">
        <f t="shared" si="106"/>
        <v>2007</v>
      </c>
      <c r="AL3405">
        <f t="shared" si="107"/>
        <v>1</v>
      </c>
    </row>
    <row r="3406" spans="1:38" x14ac:dyDescent="0.25">
      <c r="A3406" t="s">
        <v>1200</v>
      </c>
      <c r="B3406" t="s">
        <v>1822</v>
      </c>
      <c r="C3406">
        <v>357</v>
      </c>
      <c r="D3406">
        <v>39403</v>
      </c>
      <c r="F3406" t="s">
        <v>1823</v>
      </c>
      <c r="G3406" t="s">
        <v>1824</v>
      </c>
      <c r="H3406" t="s">
        <v>1823</v>
      </c>
      <c r="I3406" t="s">
        <v>64</v>
      </c>
      <c r="J3406" t="s">
        <v>37</v>
      </c>
      <c r="K3406" t="s">
        <v>38</v>
      </c>
      <c r="L3406" t="s">
        <v>39</v>
      </c>
      <c r="M3406" t="s">
        <v>40</v>
      </c>
      <c r="N3406" t="s">
        <v>41</v>
      </c>
      <c r="O3406" t="s">
        <v>42</v>
      </c>
      <c r="P3406" t="s">
        <v>43</v>
      </c>
      <c r="Q3406" t="s">
        <v>44</v>
      </c>
      <c r="R3406">
        <v>0</v>
      </c>
      <c r="S3406">
        <v>0</v>
      </c>
      <c r="W3406" t="s">
        <v>45</v>
      </c>
      <c r="X3406">
        <v>357</v>
      </c>
      <c r="Y3406" t="s">
        <v>1205</v>
      </c>
      <c r="Z3406" t="s">
        <v>1206</v>
      </c>
      <c r="AA3406" t="s">
        <v>40890</v>
      </c>
      <c r="AB3406" t="s">
        <v>1825</v>
      </c>
      <c r="AC3406">
        <v>0</v>
      </c>
      <c r="AD3406" t="s">
        <v>1826</v>
      </c>
      <c r="AE3406">
        <v>7.3329500000000003</v>
      </c>
      <c r="AF3406">
        <v>41643</v>
      </c>
      <c r="AG3406" s="1">
        <v>43059.636805555558</v>
      </c>
      <c r="AH3406" s="1">
        <v>43146.660416666666</v>
      </c>
      <c r="AI3406">
        <v>-60.6312</v>
      </c>
      <c r="AJ3406">
        <v>11.2965</v>
      </c>
      <c r="AK3406">
        <f t="shared" si="106"/>
        <v>2007</v>
      </c>
      <c r="AL3406">
        <f t="shared" si="107"/>
        <v>11</v>
      </c>
    </row>
    <row r="3407" spans="1:38" x14ac:dyDescent="0.25">
      <c r="A3407" t="s">
        <v>1982</v>
      </c>
      <c r="B3407" t="s">
        <v>1983</v>
      </c>
      <c r="C3407">
        <v>390</v>
      </c>
      <c r="D3407">
        <v>39398</v>
      </c>
      <c r="F3407" t="s">
        <v>1984</v>
      </c>
      <c r="G3407" t="s">
        <v>1985</v>
      </c>
      <c r="H3407" t="s">
        <v>1984</v>
      </c>
      <c r="I3407" t="s">
        <v>36</v>
      </c>
      <c r="J3407" t="s">
        <v>37</v>
      </c>
      <c r="K3407" t="s">
        <v>38</v>
      </c>
      <c r="L3407" t="s">
        <v>383</v>
      </c>
      <c r="M3407" t="s">
        <v>384</v>
      </c>
      <c r="N3407" t="s">
        <v>41</v>
      </c>
      <c r="O3407" t="s">
        <v>42</v>
      </c>
      <c r="P3407" t="s">
        <v>43</v>
      </c>
      <c r="Q3407" t="s">
        <v>44</v>
      </c>
      <c r="R3407">
        <v>3</v>
      </c>
      <c r="S3407">
        <v>0</v>
      </c>
      <c r="T3407" t="s">
        <v>1975</v>
      </c>
      <c r="W3407" t="s">
        <v>45</v>
      </c>
      <c r="X3407">
        <v>390</v>
      </c>
      <c r="Y3407" t="s">
        <v>1205</v>
      </c>
      <c r="Z3407" t="s">
        <v>1206</v>
      </c>
      <c r="AA3407" t="s">
        <v>40890</v>
      </c>
      <c r="AB3407" t="s">
        <v>1986</v>
      </c>
      <c r="AC3407">
        <v>15968</v>
      </c>
      <c r="AD3407" t="s">
        <v>1986</v>
      </c>
      <c r="AE3407">
        <v>29.288640000000001</v>
      </c>
      <c r="AF3407">
        <v>41643</v>
      </c>
      <c r="AG3407" s="1">
        <v>43059.636805555558</v>
      </c>
      <c r="AH3407" s="1">
        <v>43146.660416666666</v>
      </c>
      <c r="AI3407">
        <v>-61.055</v>
      </c>
      <c r="AJ3407">
        <v>10.840999999999999</v>
      </c>
      <c r="AK3407">
        <f t="shared" si="106"/>
        <v>2007</v>
      </c>
      <c r="AL3407">
        <f t="shared" si="107"/>
        <v>11</v>
      </c>
    </row>
    <row r="3408" spans="1:38" x14ac:dyDescent="0.25">
      <c r="A3408" t="s">
        <v>1982</v>
      </c>
      <c r="B3408" t="s">
        <v>1983</v>
      </c>
      <c r="C3408">
        <v>391</v>
      </c>
      <c r="D3408">
        <v>39398</v>
      </c>
      <c r="F3408" t="s">
        <v>1987</v>
      </c>
      <c r="G3408" t="s">
        <v>1988</v>
      </c>
      <c r="H3408" t="s">
        <v>1987</v>
      </c>
      <c r="I3408" t="s">
        <v>36</v>
      </c>
      <c r="J3408" t="s">
        <v>37</v>
      </c>
      <c r="K3408" t="s">
        <v>38</v>
      </c>
      <c r="L3408" t="s">
        <v>383</v>
      </c>
      <c r="M3408" t="s">
        <v>384</v>
      </c>
      <c r="N3408" t="s">
        <v>41</v>
      </c>
      <c r="O3408" t="s">
        <v>42</v>
      </c>
      <c r="P3408" t="s">
        <v>43</v>
      </c>
      <c r="Q3408" t="s">
        <v>44</v>
      </c>
      <c r="R3408">
        <v>0</v>
      </c>
      <c r="S3408">
        <v>0</v>
      </c>
      <c r="T3408" t="s">
        <v>1975</v>
      </c>
      <c r="W3408" t="s">
        <v>45</v>
      </c>
      <c r="X3408">
        <v>391</v>
      </c>
      <c r="Y3408" t="s">
        <v>1205</v>
      </c>
      <c r="Z3408" t="s">
        <v>1206</v>
      </c>
      <c r="AA3408" t="s">
        <v>40890</v>
      </c>
      <c r="AB3408" t="s">
        <v>1825</v>
      </c>
      <c r="AC3408">
        <v>0</v>
      </c>
      <c r="AD3408" t="s">
        <v>1826</v>
      </c>
      <c r="AE3408">
        <v>8.6293799999999994</v>
      </c>
      <c r="AF3408">
        <v>41643</v>
      </c>
      <c r="AG3408" s="1">
        <v>43059.636805555558</v>
      </c>
      <c r="AH3408" s="1">
        <v>43146.660416666666</v>
      </c>
      <c r="AI3408">
        <v>-60.643999999999998</v>
      </c>
      <c r="AJ3408">
        <v>11.3</v>
      </c>
      <c r="AK3408">
        <f t="shared" si="106"/>
        <v>2007</v>
      </c>
      <c r="AL3408">
        <f t="shared" si="107"/>
        <v>11</v>
      </c>
    </row>
    <row r="3409" spans="1:38" x14ac:dyDescent="0.25">
      <c r="A3409" t="s">
        <v>1982</v>
      </c>
      <c r="B3409" t="s">
        <v>1983</v>
      </c>
      <c r="C3409">
        <v>392</v>
      </c>
      <c r="D3409">
        <v>39398</v>
      </c>
      <c r="F3409" t="s">
        <v>1989</v>
      </c>
      <c r="G3409" t="s">
        <v>1990</v>
      </c>
      <c r="H3409" t="s">
        <v>1989</v>
      </c>
      <c r="I3409" t="s">
        <v>36</v>
      </c>
      <c r="J3409" t="s">
        <v>37</v>
      </c>
      <c r="K3409" t="s">
        <v>38</v>
      </c>
      <c r="L3409" t="s">
        <v>383</v>
      </c>
      <c r="M3409" t="s">
        <v>384</v>
      </c>
      <c r="N3409" t="s">
        <v>190</v>
      </c>
      <c r="O3409" t="s">
        <v>191</v>
      </c>
      <c r="P3409" t="s">
        <v>43</v>
      </c>
      <c r="Q3409" t="s">
        <v>44</v>
      </c>
      <c r="R3409">
        <v>0</v>
      </c>
      <c r="S3409">
        <v>0</v>
      </c>
      <c r="T3409" t="s">
        <v>1975</v>
      </c>
      <c r="W3409" t="s">
        <v>45</v>
      </c>
      <c r="X3409">
        <v>392</v>
      </c>
      <c r="Y3409" t="s">
        <v>1205</v>
      </c>
      <c r="Z3409" t="s">
        <v>1206</v>
      </c>
      <c r="AA3409" t="s">
        <v>40890</v>
      </c>
      <c r="AB3409" t="s">
        <v>1825</v>
      </c>
      <c r="AC3409">
        <v>0</v>
      </c>
      <c r="AD3409" t="s">
        <v>1826</v>
      </c>
      <c r="AE3409">
        <v>2.6680199999999998</v>
      </c>
      <c r="AF3409">
        <v>41643</v>
      </c>
      <c r="AG3409" s="1">
        <v>43059.636805555558</v>
      </c>
      <c r="AH3409" s="1">
        <v>43146.660416666666</v>
      </c>
      <c r="AI3409">
        <v>-60.566000000000003</v>
      </c>
      <c r="AJ3409">
        <v>11.266999999999999</v>
      </c>
      <c r="AK3409">
        <f t="shared" si="106"/>
        <v>2007</v>
      </c>
      <c r="AL3409">
        <f t="shared" si="107"/>
        <v>11</v>
      </c>
    </row>
    <row r="3410" spans="1:38" x14ac:dyDescent="0.25">
      <c r="A3410" t="s">
        <v>3807</v>
      </c>
      <c r="B3410" t="s">
        <v>3808</v>
      </c>
      <c r="C3410">
        <v>780</v>
      </c>
      <c r="D3410">
        <v>39638</v>
      </c>
      <c r="F3410" t="s">
        <v>3809</v>
      </c>
      <c r="G3410" t="s">
        <v>3810</v>
      </c>
      <c r="H3410" t="s">
        <v>3809</v>
      </c>
      <c r="I3410" t="s">
        <v>64</v>
      </c>
      <c r="J3410" t="s">
        <v>37</v>
      </c>
      <c r="K3410" t="s">
        <v>38</v>
      </c>
      <c r="L3410" t="s">
        <v>123</v>
      </c>
      <c r="M3410" t="s">
        <v>124</v>
      </c>
      <c r="N3410" t="s">
        <v>41</v>
      </c>
      <c r="O3410" t="s">
        <v>42</v>
      </c>
      <c r="P3410" t="s">
        <v>43</v>
      </c>
      <c r="Q3410" t="s">
        <v>44</v>
      </c>
      <c r="R3410">
        <v>0</v>
      </c>
      <c r="S3410">
        <v>0</v>
      </c>
      <c r="W3410" t="s">
        <v>45</v>
      </c>
      <c r="X3410">
        <v>780</v>
      </c>
      <c r="Y3410" t="s">
        <v>1205</v>
      </c>
      <c r="Z3410" t="s">
        <v>1206</v>
      </c>
      <c r="AA3410" t="s">
        <v>40890</v>
      </c>
      <c r="AB3410" t="s">
        <v>3811</v>
      </c>
      <c r="AC3410">
        <v>8140</v>
      </c>
      <c r="AD3410" t="s">
        <v>3812</v>
      </c>
      <c r="AE3410">
        <v>10.618539999999999</v>
      </c>
      <c r="AF3410">
        <v>41643</v>
      </c>
      <c r="AG3410" s="1">
        <v>43059.636805555558</v>
      </c>
      <c r="AH3410" s="1">
        <v>43146.660416666666</v>
      </c>
      <c r="AI3410">
        <v>-61.457799999999999</v>
      </c>
      <c r="AJ3410">
        <v>10.760300000000001</v>
      </c>
      <c r="AK3410">
        <f t="shared" si="106"/>
        <v>2008</v>
      </c>
      <c r="AL3410">
        <f t="shared" si="107"/>
        <v>7</v>
      </c>
    </row>
    <row r="3411" spans="1:38" x14ac:dyDescent="0.25">
      <c r="A3411" t="s">
        <v>3807</v>
      </c>
      <c r="B3411" t="s">
        <v>4299</v>
      </c>
      <c r="C3411">
        <v>891</v>
      </c>
      <c r="D3411">
        <v>39768</v>
      </c>
      <c r="F3411" t="s">
        <v>4300</v>
      </c>
      <c r="G3411" t="s">
        <v>4301</v>
      </c>
      <c r="H3411" t="s">
        <v>4300</v>
      </c>
      <c r="I3411" t="s">
        <v>72</v>
      </c>
      <c r="J3411" t="s">
        <v>54</v>
      </c>
      <c r="K3411" t="s">
        <v>55</v>
      </c>
      <c r="L3411" t="s">
        <v>123</v>
      </c>
      <c r="M3411" t="s">
        <v>124</v>
      </c>
      <c r="N3411" t="s">
        <v>41</v>
      </c>
      <c r="O3411" t="s">
        <v>42</v>
      </c>
      <c r="P3411" t="s">
        <v>43</v>
      </c>
      <c r="Q3411" t="s">
        <v>44</v>
      </c>
      <c r="R3411">
        <v>1</v>
      </c>
      <c r="S3411">
        <v>0</v>
      </c>
      <c r="W3411" t="s">
        <v>45</v>
      </c>
      <c r="X3411">
        <v>891</v>
      </c>
      <c r="Y3411" t="s">
        <v>1205</v>
      </c>
      <c r="Z3411" t="s">
        <v>1206</v>
      </c>
      <c r="AA3411" t="s">
        <v>40890</v>
      </c>
      <c r="AB3411" t="s">
        <v>4302</v>
      </c>
      <c r="AC3411">
        <v>49031</v>
      </c>
      <c r="AD3411" t="s">
        <v>4303</v>
      </c>
      <c r="AE3411">
        <v>1.0783100000000001</v>
      </c>
      <c r="AF3411">
        <v>41643</v>
      </c>
      <c r="AG3411" s="1">
        <v>43059.636805555558</v>
      </c>
      <c r="AH3411" s="1">
        <v>43146.660416666666</v>
      </c>
      <c r="AI3411">
        <v>-61.515999999999998</v>
      </c>
      <c r="AJ3411">
        <v>10.676</v>
      </c>
      <c r="AK3411">
        <f t="shared" si="106"/>
        <v>2008</v>
      </c>
      <c r="AL3411">
        <f t="shared" si="107"/>
        <v>11</v>
      </c>
    </row>
    <row r="3412" spans="1:38" x14ac:dyDescent="0.25">
      <c r="A3412" t="s">
        <v>4506</v>
      </c>
      <c r="B3412" t="s">
        <v>4507</v>
      </c>
      <c r="C3412">
        <v>938</v>
      </c>
      <c r="D3412">
        <v>39800</v>
      </c>
      <c r="F3412" t="s">
        <v>4508</v>
      </c>
      <c r="G3412" t="s">
        <v>4509</v>
      </c>
      <c r="H3412" t="s">
        <v>4508</v>
      </c>
      <c r="I3412" t="s">
        <v>64</v>
      </c>
      <c r="J3412" t="s">
        <v>138</v>
      </c>
      <c r="K3412" t="s">
        <v>139</v>
      </c>
      <c r="L3412" t="s">
        <v>123</v>
      </c>
      <c r="M3412" t="s">
        <v>124</v>
      </c>
      <c r="N3412" t="s">
        <v>41</v>
      </c>
      <c r="O3412" t="s">
        <v>42</v>
      </c>
      <c r="P3412" t="s">
        <v>43</v>
      </c>
      <c r="Q3412" t="s">
        <v>44</v>
      </c>
      <c r="R3412">
        <v>0</v>
      </c>
      <c r="S3412">
        <v>0</v>
      </c>
      <c r="W3412" t="s">
        <v>45</v>
      </c>
      <c r="X3412">
        <v>938</v>
      </c>
      <c r="Y3412" t="s">
        <v>1205</v>
      </c>
      <c r="Z3412" t="s">
        <v>1206</v>
      </c>
      <c r="AA3412" t="s">
        <v>40890</v>
      </c>
      <c r="AB3412" t="s">
        <v>3811</v>
      </c>
      <c r="AC3412">
        <v>8140</v>
      </c>
      <c r="AD3412" t="s">
        <v>3812</v>
      </c>
      <c r="AE3412">
        <v>5.9110100000000001</v>
      </c>
      <c r="AF3412">
        <v>41643</v>
      </c>
      <c r="AG3412" s="1">
        <v>43059.636805555558</v>
      </c>
      <c r="AH3412" s="1">
        <v>43146.660416666666</v>
      </c>
      <c r="AI3412">
        <v>-61.4925</v>
      </c>
      <c r="AJ3412">
        <v>10.734999999999999</v>
      </c>
      <c r="AK3412">
        <f t="shared" si="106"/>
        <v>2008</v>
      </c>
      <c r="AL3412">
        <f t="shared" si="107"/>
        <v>12</v>
      </c>
    </row>
    <row r="3413" spans="1:38" x14ac:dyDescent="0.25">
      <c r="A3413" t="s">
        <v>3807</v>
      </c>
      <c r="B3413" t="s">
        <v>4510</v>
      </c>
      <c r="C3413">
        <v>939</v>
      </c>
      <c r="D3413">
        <v>39801</v>
      </c>
      <c r="F3413" t="s">
        <v>3811</v>
      </c>
      <c r="G3413" t="s">
        <v>4511</v>
      </c>
      <c r="H3413" t="s">
        <v>3811</v>
      </c>
      <c r="I3413" t="s">
        <v>36</v>
      </c>
      <c r="J3413" t="s">
        <v>54</v>
      </c>
      <c r="K3413" t="s">
        <v>55</v>
      </c>
      <c r="L3413" t="s">
        <v>123</v>
      </c>
      <c r="M3413" t="s">
        <v>124</v>
      </c>
      <c r="N3413" t="s">
        <v>41</v>
      </c>
      <c r="O3413" t="s">
        <v>42</v>
      </c>
      <c r="P3413" t="s">
        <v>43</v>
      </c>
      <c r="Q3413" t="s">
        <v>44</v>
      </c>
      <c r="R3413">
        <v>0</v>
      </c>
      <c r="S3413">
        <v>0</v>
      </c>
      <c r="W3413" t="s">
        <v>45</v>
      </c>
      <c r="X3413">
        <v>939</v>
      </c>
      <c r="Y3413" t="s">
        <v>1205</v>
      </c>
      <c r="Z3413" t="s">
        <v>1206</v>
      </c>
      <c r="AA3413" t="s">
        <v>40890</v>
      </c>
      <c r="AB3413" t="s">
        <v>3811</v>
      </c>
      <c r="AC3413">
        <v>8140</v>
      </c>
      <c r="AD3413" t="s">
        <v>3812</v>
      </c>
      <c r="AE3413">
        <v>2.2477200000000002</v>
      </c>
      <c r="AF3413">
        <v>41643</v>
      </c>
      <c r="AG3413" s="1">
        <v>43059.636805555558</v>
      </c>
      <c r="AH3413" s="1">
        <v>43146.660416666666</v>
      </c>
      <c r="AI3413">
        <v>-61.545999999999999</v>
      </c>
      <c r="AJ3413">
        <v>10.715999999999999</v>
      </c>
      <c r="AK3413">
        <f t="shared" si="106"/>
        <v>2008</v>
      </c>
      <c r="AL3413">
        <f t="shared" si="107"/>
        <v>12</v>
      </c>
    </row>
    <row r="3414" spans="1:38" x14ac:dyDescent="0.25">
      <c r="A3414" t="s">
        <v>4516</v>
      </c>
      <c r="B3414" t="s">
        <v>4517</v>
      </c>
      <c r="C3414">
        <v>941</v>
      </c>
      <c r="D3414">
        <v>39802</v>
      </c>
      <c r="F3414" t="s">
        <v>4518</v>
      </c>
      <c r="G3414" t="s">
        <v>4519</v>
      </c>
      <c r="H3414" t="s">
        <v>4518</v>
      </c>
      <c r="I3414" t="s">
        <v>36</v>
      </c>
      <c r="J3414" t="s">
        <v>138</v>
      </c>
      <c r="K3414" t="s">
        <v>139</v>
      </c>
      <c r="L3414" t="s">
        <v>123</v>
      </c>
      <c r="M3414" t="s">
        <v>124</v>
      </c>
      <c r="N3414" t="s">
        <v>41</v>
      </c>
      <c r="O3414" t="s">
        <v>42</v>
      </c>
      <c r="P3414" t="s">
        <v>43</v>
      </c>
      <c r="Q3414" t="s">
        <v>44</v>
      </c>
      <c r="R3414">
        <v>0</v>
      </c>
      <c r="S3414">
        <v>0</v>
      </c>
      <c r="W3414" t="s">
        <v>45</v>
      </c>
      <c r="X3414">
        <v>941</v>
      </c>
      <c r="Y3414" t="s">
        <v>1205</v>
      </c>
      <c r="Z3414" t="s">
        <v>1206</v>
      </c>
      <c r="AA3414" t="s">
        <v>40890</v>
      </c>
      <c r="AB3414" t="s">
        <v>4520</v>
      </c>
      <c r="AC3414">
        <v>12281</v>
      </c>
      <c r="AD3414" t="s">
        <v>4521</v>
      </c>
      <c r="AE3414">
        <v>2.5707100000000001</v>
      </c>
      <c r="AF3414">
        <v>41952.913194444445</v>
      </c>
      <c r="AG3414" s="1">
        <v>43059.636805555558</v>
      </c>
      <c r="AH3414" s="1">
        <v>43146.660416666666</v>
      </c>
      <c r="AI3414">
        <v>-61.444899999999997</v>
      </c>
      <c r="AJ3414">
        <v>10.157999999999999</v>
      </c>
      <c r="AK3414">
        <f t="shared" si="106"/>
        <v>2008</v>
      </c>
      <c r="AL3414">
        <f t="shared" si="107"/>
        <v>12</v>
      </c>
    </row>
    <row r="3415" spans="1:38" x14ac:dyDescent="0.25">
      <c r="A3415" t="s">
        <v>5218</v>
      </c>
      <c r="B3415" t="s">
        <v>5219</v>
      </c>
      <c r="C3415">
        <v>1117</v>
      </c>
      <c r="D3415">
        <v>40046</v>
      </c>
      <c r="F3415" t="s">
        <v>5220</v>
      </c>
      <c r="G3415" t="s">
        <v>5221</v>
      </c>
      <c r="H3415" t="s">
        <v>5220</v>
      </c>
      <c r="I3415" t="s">
        <v>36</v>
      </c>
      <c r="J3415" t="s">
        <v>37</v>
      </c>
      <c r="K3415" t="s">
        <v>38</v>
      </c>
      <c r="L3415" t="s">
        <v>123</v>
      </c>
      <c r="M3415" t="s">
        <v>124</v>
      </c>
      <c r="N3415" t="s">
        <v>190</v>
      </c>
      <c r="O3415" t="s">
        <v>191</v>
      </c>
      <c r="P3415" t="s">
        <v>43</v>
      </c>
      <c r="Q3415" t="s">
        <v>44</v>
      </c>
      <c r="R3415">
        <v>0</v>
      </c>
      <c r="S3415">
        <v>0</v>
      </c>
      <c r="W3415" t="s">
        <v>45</v>
      </c>
      <c r="X3415">
        <v>1117</v>
      </c>
      <c r="Y3415" t="s">
        <v>1205</v>
      </c>
      <c r="Z3415" t="s">
        <v>1206</v>
      </c>
      <c r="AA3415" t="s">
        <v>40890</v>
      </c>
      <c r="AB3415" t="s">
        <v>5222</v>
      </c>
      <c r="AC3415">
        <v>26700</v>
      </c>
      <c r="AD3415" t="s">
        <v>5223</v>
      </c>
      <c r="AE3415">
        <v>9.4249399999999994</v>
      </c>
      <c r="AF3415">
        <v>41643</v>
      </c>
      <c r="AG3415" s="1">
        <v>43059.636805555558</v>
      </c>
      <c r="AH3415" s="1">
        <v>43146.660416666666</v>
      </c>
      <c r="AI3415">
        <v>-61.3917</v>
      </c>
      <c r="AJ3415">
        <v>10.371700000000001</v>
      </c>
      <c r="AK3415">
        <f t="shared" si="106"/>
        <v>2009</v>
      </c>
      <c r="AL3415">
        <f t="shared" si="107"/>
        <v>8</v>
      </c>
    </row>
    <row r="3416" spans="1:38" x14ac:dyDescent="0.25">
      <c r="A3416" t="s">
        <v>3807</v>
      </c>
      <c r="B3416" t="s">
        <v>9125</v>
      </c>
      <c r="C3416">
        <v>2189</v>
      </c>
      <c r="D3416">
        <v>40217</v>
      </c>
      <c r="F3416" t="s">
        <v>9126</v>
      </c>
      <c r="G3416" t="s">
        <v>9127</v>
      </c>
      <c r="H3416" t="s">
        <v>9126</v>
      </c>
      <c r="I3416" t="s">
        <v>36</v>
      </c>
      <c r="J3416" t="s">
        <v>138</v>
      </c>
      <c r="K3416" t="s">
        <v>139</v>
      </c>
      <c r="L3416" t="s">
        <v>123</v>
      </c>
      <c r="M3416" t="s">
        <v>124</v>
      </c>
      <c r="N3416" t="s">
        <v>41</v>
      </c>
      <c r="O3416" t="s">
        <v>42</v>
      </c>
      <c r="P3416" t="s">
        <v>43</v>
      </c>
      <c r="Q3416" t="s">
        <v>44</v>
      </c>
      <c r="R3416">
        <v>0</v>
      </c>
      <c r="S3416">
        <v>0</v>
      </c>
      <c r="W3416" t="s">
        <v>45</v>
      </c>
      <c r="X3416">
        <v>2189</v>
      </c>
      <c r="Y3416" t="s">
        <v>1205</v>
      </c>
      <c r="Z3416" t="s">
        <v>1206</v>
      </c>
      <c r="AA3416" t="s">
        <v>40890</v>
      </c>
      <c r="AB3416" t="s">
        <v>3811</v>
      </c>
      <c r="AC3416">
        <v>8140</v>
      </c>
      <c r="AD3416" t="s">
        <v>3812</v>
      </c>
      <c r="AE3416">
        <v>4.3390399999999998</v>
      </c>
      <c r="AF3416">
        <v>41643</v>
      </c>
      <c r="AG3416" s="1">
        <v>43059.636805555558</v>
      </c>
      <c r="AH3416" s="1">
        <v>43146.660416666666</v>
      </c>
      <c r="AI3416">
        <v>-61.570500000000003</v>
      </c>
      <c r="AJ3416">
        <v>10.713699999999999</v>
      </c>
      <c r="AK3416">
        <f t="shared" si="106"/>
        <v>2010</v>
      </c>
      <c r="AL3416">
        <f t="shared" si="107"/>
        <v>2</v>
      </c>
    </row>
    <row r="3417" spans="1:38" x14ac:dyDescent="0.25">
      <c r="A3417" t="s">
        <v>9139</v>
      </c>
      <c r="B3417" t="s">
        <v>9140</v>
      </c>
      <c r="C3417">
        <v>2193</v>
      </c>
      <c r="D3417">
        <v>40245</v>
      </c>
      <c r="F3417" t="s">
        <v>9141</v>
      </c>
      <c r="G3417" t="s">
        <v>9142</v>
      </c>
      <c r="H3417" t="s">
        <v>9141</v>
      </c>
      <c r="I3417" t="s">
        <v>36</v>
      </c>
      <c r="J3417" t="s">
        <v>37</v>
      </c>
      <c r="K3417" t="s">
        <v>38</v>
      </c>
      <c r="L3417" t="s">
        <v>123</v>
      </c>
      <c r="M3417" t="s">
        <v>124</v>
      </c>
      <c r="N3417" t="s">
        <v>190</v>
      </c>
      <c r="O3417" t="s">
        <v>191</v>
      </c>
      <c r="P3417" t="s">
        <v>43</v>
      </c>
      <c r="Q3417" t="s">
        <v>44</v>
      </c>
      <c r="R3417">
        <v>0</v>
      </c>
      <c r="S3417">
        <v>0</v>
      </c>
      <c r="W3417" t="s">
        <v>45</v>
      </c>
      <c r="X3417">
        <v>2193</v>
      </c>
      <c r="Y3417" t="s">
        <v>1205</v>
      </c>
      <c r="Z3417" t="s">
        <v>1206</v>
      </c>
      <c r="AA3417" t="s">
        <v>40890</v>
      </c>
      <c r="AB3417" t="s">
        <v>3811</v>
      </c>
      <c r="AC3417">
        <v>8140</v>
      </c>
      <c r="AD3417" t="s">
        <v>3812</v>
      </c>
      <c r="AE3417">
        <v>6.9580700000000002</v>
      </c>
      <c r="AF3417">
        <v>41643</v>
      </c>
      <c r="AG3417" s="1">
        <v>43059.636805555558</v>
      </c>
      <c r="AH3417" s="1">
        <v>43146.660416666666</v>
      </c>
      <c r="AI3417">
        <v>-61.471899999999998</v>
      </c>
      <c r="AJ3417">
        <v>10.7163</v>
      </c>
      <c r="AK3417">
        <f t="shared" si="106"/>
        <v>2010</v>
      </c>
      <c r="AL3417">
        <f t="shared" si="107"/>
        <v>3</v>
      </c>
    </row>
    <row r="3418" spans="1:38" x14ac:dyDescent="0.25">
      <c r="A3418" t="s">
        <v>3807</v>
      </c>
      <c r="B3418" t="s">
        <v>9161</v>
      </c>
      <c r="C3418">
        <v>2199</v>
      </c>
      <c r="D3418">
        <v>40306</v>
      </c>
      <c r="F3418" t="s">
        <v>9162</v>
      </c>
      <c r="G3418" t="s">
        <v>9163</v>
      </c>
      <c r="H3418" t="s">
        <v>9162</v>
      </c>
      <c r="I3418" t="s">
        <v>36</v>
      </c>
      <c r="J3418" t="s">
        <v>37</v>
      </c>
      <c r="K3418" t="s">
        <v>38</v>
      </c>
      <c r="L3418" t="s">
        <v>123</v>
      </c>
      <c r="M3418" t="s">
        <v>124</v>
      </c>
      <c r="N3418" t="s">
        <v>190</v>
      </c>
      <c r="O3418" t="s">
        <v>191</v>
      </c>
      <c r="P3418" t="s">
        <v>43</v>
      </c>
      <c r="Q3418" t="s">
        <v>44</v>
      </c>
      <c r="R3418">
        <v>0</v>
      </c>
      <c r="S3418">
        <v>0</v>
      </c>
      <c r="W3418" t="s">
        <v>45</v>
      </c>
      <c r="X3418">
        <v>2199</v>
      </c>
      <c r="Y3418" t="s">
        <v>1205</v>
      </c>
      <c r="Z3418" t="s">
        <v>1206</v>
      </c>
      <c r="AA3418" t="s">
        <v>40890</v>
      </c>
      <c r="AB3418" t="s">
        <v>4302</v>
      </c>
      <c r="AC3418">
        <v>4342</v>
      </c>
      <c r="AD3418" t="s">
        <v>9024</v>
      </c>
      <c r="AE3418">
        <v>7.2446900000000003</v>
      </c>
      <c r="AF3418">
        <v>41643</v>
      </c>
      <c r="AG3418" s="1">
        <v>43059.636805555558</v>
      </c>
      <c r="AH3418" s="1">
        <v>43146.660416666666</v>
      </c>
      <c r="AI3418">
        <v>-61.5989</v>
      </c>
      <c r="AJ3418">
        <v>10.685700000000001</v>
      </c>
      <c r="AK3418">
        <f t="shared" si="106"/>
        <v>2010</v>
      </c>
      <c r="AL3418">
        <f t="shared" si="107"/>
        <v>5</v>
      </c>
    </row>
    <row r="3419" spans="1:38" x14ac:dyDescent="0.25">
      <c r="A3419" t="s">
        <v>3807</v>
      </c>
      <c r="B3419" t="s">
        <v>9177</v>
      </c>
      <c r="C3419">
        <v>2204</v>
      </c>
      <c r="D3419">
        <v>40337</v>
      </c>
      <c r="F3419" t="s">
        <v>9178</v>
      </c>
      <c r="G3419" t="s">
        <v>9179</v>
      </c>
      <c r="H3419" t="s">
        <v>9178</v>
      </c>
      <c r="I3419" t="s">
        <v>36</v>
      </c>
      <c r="J3419" t="s">
        <v>37</v>
      </c>
      <c r="K3419" t="s">
        <v>38</v>
      </c>
      <c r="L3419" t="s">
        <v>123</v>
      </c>
      <c r="M3419" t="s">
        <v>124</v>
      </c>
      <c r="N3419" t="s">
        <v>41</v>
      </c>
      <c r="O3419" t="s">
        <v>42</v>
      </c>
      <c r="P3419" t="s">
        <v>43</v>
      </c>
      <c r="Q3419" t="s">
        <v>44</v>
      </c>
      <c r="R3419">
        <v>1</v>
      </c>
      <c r="S3419">
        <v>0</v>
      </c>
      <c r="W3419" t="s">
        <v>45</v>
      </c>
      <c r="X3419">
        <v>2204</v>
      </c>
      <c r="Y3419" t="s">
        <v>1205</v>
      </c>
      <c r="Z3419" t="s">
        <v>1206</v>
      </c>
      <c r="AA3419" t="s">
        <v>40890</v>
      </c>
      <c r="AB3419" t="s">
        <v>9180</v>
      </c>
      <c r="AC3419">
        <v>157258</v>
      </c>
      <c r="AD3419" t="s">
        <v>9181</v>
      </c>
      <c r="AE3419">
        <v>7.37181</v>
      </c>
      <c r="AF3419">
        <v>41643</v>
      </c>
      <c r="AG3419" s="1">
        <v>43059.636805555558</v>
      </c>
      <c r="AH3419" s="1">
        <v>43146.660416666666</v>
      </c>
      <c r="AI3419">
        <v>-61.448399999999999</v>
      </c>
      <c r="AJ3419">
        <v>10.693300000000001</v>
      </c>
      <c r="AK3419">
        <f t="shared" si="106"/>
        <v>2010</v>
      </c>
      <c r="AL3419">
        <f t="shared" si="107"/>
        <v>6</v>
      </c>
    </row>
    <row r="3420" spans="1:38" x14ac:dyDescent="0.25">
      <c r="A3420" t="s">
        <v>9019</v>
      </c>
      <c r="B3420" t="s">
        <v>9020</v>
      </c>
      <c r="C3420">
        <v>2156</v>
      </c>
      <c r="D3420">
        <v>40388</v>
      </c>
      <c r="F3420" t="s">
        <v>9021</v>
      </c>
      <c r="G3420" t="s">
        <v>9022</v>
      </c>
      <c r="H3420" t="s">
        <v>9021</v>
      </c>
      <c r="I3420" t="s">
        <v>72</v>
      </c>
      <c r="J3420" t="s">
        <v>37</v>
      </c>
      <c r="K3420" t="s">
        <v>38</v>
      </c>
      <c r="L3420" t="s">
        <v>123</v>
      </c>
      <c r="M3420" t="s">
        <v>124</v>
      </c>
      <c r="N3420" t="s">
        <v>190</v>
      </c>
      <c r="O3420" t="s">
        <v>191</v>
      </c>
      <c r="P3420" t="s">
        <v>43</v>
      </c>
      <c r="Q3420" t="s">
        <v>44</v>
      </c>
      <c r="R3420">
        <v>0</v>
      </c>
      <c r="S3420">
        <v>0</v>
      </c>
      <c r="W3420" t="s">
        <v>45</v>
      </c>
      <c r="X3420">
        <v>2156</v>
      </c>
      <c r="Y3420" t="s">
        <v>1205</v>
      </c>
      <c r="Z3420" t="s">
        <v>1206</v>
      </c>
      <c r="AA3420" t="s">
        <v>40890</v>
      </c>
      <c r="AB3420" t="s">
        <v>3811</v>
      </c>
      <c r="AC3420">
        <v>8140</v>
      </c>
      <c r="AD3420" t="s">
        <v>3812</v>
      </c>
      <c r="AE3420">
        <v>4.0097899999999997</v>
      </c>
      <c r="AF3420">
        <v>41643</v>
      </c>
      <c r="AG3420" s="1">
        <v>43059.636805555558</v>
      </c>
      <c r="AH3420" s="1">
        <v>43146.660416666666</v>
      </c>
      <c r="AI3420">
        <v>-61.567100000000003</v>
      </c>
      <c r="AJ3420">
        <v>10.6859</v>
      </c>
      <c r="AK3420">
        <f t="shared" si="106"/>
        <v>2010</v>
      </c>
      <c r="AL3420">
        <f t="shared" si="107"/>
        <v>7</v>
      </c>
    </row>
    <row r="3421" spans="1:38" x14ac:dyDescent="0.25">
      <c r="A3421" t="s">
        <v>9019</v>
      </c>
      <c r="B3421" t="s">
        <v>9020</v>
      </c>
      <c r="C3421">
        <v>2157</v>
      </c>
      <c r="D3421">
        <v>40388</v>
      </c>
      <c r="F3421" t="s">
        <v>9023</v>
      </c>
      <c r="G3421" t="s">
        <v>9022</v>
      </c>
      <c r="H3421" t="s">
        <v>9023</v>
      </c>
      <c r="I3421" t="s">
        <v>64</v>
      </c>
      <c r="J3421" t="s">
        <v>37</v>
      </c>
      <c r="K3421" t="s">
        <v>38</v>
      </c>
      <c r="L3421" t="s">
        <v>123</v>
      </c>
      <c r="M3421" t="s">
        <v>124</v>
      </c>
      <c r="N3421" t="s">
        <v>190</v>
      </c>
      <c r="O3421" t="s">
        <v>191</v>
      </c>
      <c r="P3421" t="s">
        <v>43</v>
      </c>
      <c r="Q3421" t="s">
        <v>44</v>
      </c>
      <c r="R3421">
        <v>0</v>
      </c>
      <c r="S3421">
        <v>0</v>
      </c>
      <c r="W3421" t="s">
        <v>45</v>
      </c>
      <c r="X3421">
        <v>2157</v>
      </c>
      <c r="Y3421" t="s">
        <v>1205</v>
      </c>
      <c r="Z3421" t="s">
        <v>1206</v>
      </c>
      <c r="AA3421" t="s">
        <v>40890</v>
      </c>
      <c r="AB3421" t="s">
        <v>4302</v>
      </c>
      <c r="AC3421">
        <v>4342</v>
      </c>
      <c r="AD3421" t="s">
        <v>9024</v>
      </c>
      <c r="AE3421">
        <v>7.4330999999999996</v>
      </c>
      <c r="AF3421">
        <v>41643</v>
      </c>
      <c r="AG3421" s="1">
        <v>43059.636805555558</v>
      </c>
      <c r="AH3421" s="1">
        <v>43146.660416666666</v>
      </c>
      <c r="AI3421">
        <v>-61.600200000000001</v>
      </c>
      <c r="AJ3421">
        <v>10.687099999999999</v>
      </c>
      <c r="AK3421">
        <f t="shared" si="106"/>
        <v>2010</v>
      </c>
      <c r="AL3421">
        <f t="shared" si="107"/>
        <v>7</v>
      </c>
    </row>
    <row r="3422" spans="1:38" x14ac:dyDescent="0.25">
      <c r="A3422" t="s">
        <v>9019</v>
      </c>
      <c r="B3422" t="s">
        <v>9020</v>
      </c>
      <c r="C3422">
        <v>2158</v>
      </c>
      <c r="D3422">
        <v>40388</v>
      </c>
      <c r="F3422" t="s">
        <v>9025</v>
      </c>
      <c r="G3422" t="s">
        <v>9022</v>
      </c>
      <c r="H3422" t="s">
        <v>9025</v>
      </c>
      <c r="I3422" t="s">
        <v>72</v>
      </c>
      <c r="J3422" t="s">
        <v>37</v>
      </c>
      <c r="K3422" t="s">
        <v>38</v>
      </c>
      <c r="L3422" t="s">
        <v>123</v>
      </c>
      <c r="M3422" t="s">
        <v>124</v>
      </c>
      <c r="N3422" t="s">
        <v>190</v>
      </c>
      <c r="O3422" t="s">
        <v>191</v>
      </c>
      <c r="P3422" t="s">
        <v>43</v>
      </c>
      <c r="Q3422" t="s">
        <v>44</v>
      </c>
      <c r="R3422">
        <v>0</v>
      </c>
      <c r="S3422">
        <v>0</v>
      </c>
      <c r="W3422" t="s">
        <v>45</v>
      </c>
      <c r="X3422">
        <v>2158</v>
      </c>
      <c r="Y3422" t="s">
        <v>1205</v>
      </c>
      <c r="Z3422" t="s">
        <v>1206</v>
      </c>
      <c r="AA3422" t="s">
        <v>40890</v>
      </c>
      <c r="AB3422" t="s">
        <v>4302</v>
      </c>
      <c r="AC3422">
        <v>49031</v>
      </c>
      <c r="AD3422" t="s">
        <v>4303</v>
      </c>
      <c r="AE3422">
        <v>2.1504599999999998</v>
      </c>
      <c r="AF3422">
        <v>41643</v>
      </c>
      <c r="AG3422" s="1">
        <v>43059.636805555558</v>
      </c>
      <c r="AH3422" s="1">
        <v>43146.660416666666</v>
      </c>
      <c r="AI3422">
        <v>-61.500599999999999</v>
      </c>
      <c r="AJ3422">
        <v>10.6738</v>
      </c>
      <c r="AK3422">
        <f t="shared" si="106"/>
        <v>2010</v>
      </c>
      <c r="AL3422">
        <f t="shared" si="107"/>
        <v>7</v>
      </c>
    </row>
    <row r="3423" spans="1:38" x14ac:dyDescent="0.25">
      <c r="A3423" t="s">
        <v>3807</v>
      </c>
      <c r="B3423" t="s">
        <v>11125</v>
      </c>
      <c r="C3423">
        <v>2786</v>
      </c>
      <c r="D3423">
        <v>40371</v>
      </c>
      <c r="F3423" t="s">
        <v>11126</v>
      </c>
      <c r="G3423" t="s">
        <v>11127</v>
      </c>
      <c r="H3423" t="s">
        <v>11126</v>
      </c>
      <c r="I3423" t="s">
        <v>64</v>
      </c>
      <c r="J3423" t="s">
        <v>37</v>
      </c>
      <c r="K3423" t="s">
        <v>38</v>
      </c>
      <c r="L3423" t="s">
        <v>123</v>
      </c>
      <c r="M3423" t="s">
        <v>124</v>
      </c>
      <c r="N3423" t="s">
        <v>190</v>
      </c>
      <c r="O3423" t="s">
        <v>191</v>
      </c>
      <c r="P3423" t="s">
        <v>43</v>
      </c>
      <c r="Q3423" t="s">
        <v>44</v>
      </c>
      <c r="R3423">
        <v>0</v>
      </c>
      <c r="S3423">
        <v>0</v>
      </c>
      <c r="W3423" t="s">
        <v>45</v>
      </c>
      <c r="X3423">
        <v>2786</v>
      </c>
      <c r="Y3423" t="s">
        <v>1205</v>
      </c>
      <c r="Z3423" t="s">
        <v>1206</v>
      </c>
      <c r="AA3423" t="s">
        <v>40890</v>
      </c>
      <c r="AB3423" t="s">
        <v>11128</v>
      </c>
      <c r="AC3423">
        <v>10000</v>
      </c>
      <c r="AD3423" t="s">
        <v>11128</v>
      </c>
      <c r="AE3423">
        <v>8.4193099999999994</v>
      </c>
      <c r="AF3423">
        <v>41643</v>
      </c>
      <c r="AG3423" s="1">
        <v>43059.636805555558</v>
      </c>
      <c r="AH3423" s="1">
        <v>43146.660416666666</v>
      </c>
      <c r="AI3423">
        <v>-61.309199999999997</v>
      </c>
      <c r="AJ3423">
        <v>10.246600000000001</v>
      </c>
      <c r="AK3423">
        <f t="shared" si="106"/>
        <v>2010</v>
      </c>
      <c r="AL3423">
        <f t="shared" si="107"/>
        <v>7</v>
      </c>
    </row>
    <row r="3424" spans="1:38" x14ac:dyDescent="0.25">
      <c r="A3424" t="s">
        <v>11129</v>
      </c>
      <c r="B3424" t="s">
        <v>11130</v>
      </c>
      <c r="C3424">
        <v>2787</v>
      </c>
      <c r="D3424">
        <v>40371</v>
      </c>
      <c r="F3424" t="s">
        <v>11131</v>
      </c>
      <c r="G3424" t="s">
        <v>11132</v>
      </c>
      <c r="H3424" t="s">
        <v>11131</v>
      </c>
      <c r="I3424" t="s">
        <v>36</v>
      </c>
      <c r="J3424" t="s">
        <v>37</v>
      </c>
      <c r="K3424" t="s">
        <v>38</v>
      </c>
      <c r="L3424" t="s">
        <v>123</v>
      </c>
      <c r="M3424" t="s">
        <v>124</v>
      </c>
      <c r="N3424" t="s">
        <v>41</v>
      </c>
      <c r="O3424" t="s">
        <v>42</v>
      </c>
      <c r="P3424" t="s">
        <v>43</v>
      </c>
      <c r="Q3424" t="s">
        <v>44</v>
      </c>
      <c r="R3424">
        <v>0</v>
      </c>
      <c r="S3424">
        <v>0</v>
      </c>
      <c r="W3424" t="s">
        <v>45</v>
      </c>
      <c r="X3424">
        <v>2787</v>
      </c>
      <c r="Y3424" t="s">
        <v>1205</v>
      </c>
      <c r="Z3424" t="s">
        <v>1206</v>
      </c>
      <c r="AA3424" t="s">
        <v>40890</v>
      </c>
      <c r="AB3424" t="s">
        <v>1986</v>
      </c>
      <c r="AC3424">
        <v>15968</v>
      </c>
      <c r="AD3424" t="s">
        <v>1986</v>
      </c>
      <c r="AE3424">
        <v>33.108930000000001</v>
      </c>
      <c r="AF3424">
        <v>41643</v>
      </c>
      <c r="AG3424" s="1">
        <v>43059.636805555558</v>
      </c>
      <c r="AH3424" s="1">
        <v>43146.660416666666</v>
      </c>
      <c r="AI3424">
        <v>-60.93708891</v>
      </c>
      <c r="AJ3424">
        <v>10.833927689999999</v>
      </c>
      <c r="AK3424">
        <f t="shared" si="106"/>
        <v>2010</v>
      </c>
      <c r="AL3424">
        <f t="shared" si="107"/>
        <v>7</v>
      </c>
    </row>
    <row r="3425" spans="1:38" x14ac:dyDescent="0.25">
      <c r="A3425" t="s">
        <v>11129</v>
      </c>
      <c r="B3425" t="s">
        <v>11130</v>
      </c>
      <c r="C3425">
        <v>2788</v>
      </c>
      <c r="D3425">
        <v>40371</v>
      </c>
      <c r="F3425" t="s">
        <v>11133</v>
      </c>
      <c r="G3425" t="s">
        <v>11134</v>
      </c>
      <c r="H3425" t="s">
        <v>11133</v>
      </c>
      <c r="I3425" t="s">
        <v>36</v>
      </c>
      <c r="J3425" t="s">
        <v>37</v>
      </c>
      <c r="K3425" t="s">
        <v>38</v>
      </c>
      <c r="L3425" t="s">
        <v>123</v>
      </c>
      <c r="M3425" t="s">
        <v>124</v>
      </c>
      <c r="N3425" t="s">
        <v>41</v>
      </c>
      <c r="O3425" t="s">
        <v>42</v>
      </c>
      <c r="P3425" t="s">
        <v>363</v>
      </c>
      <c r="Q3425" t="s">
        <v>364</v>
      </c>
      <c r="R3425">
        <v>0</v>
      </c>
      <c r="S3425">
        <v>0</v>
      </c>
      <c r="W3425" t="s">
        <v>45</v>
      </c>
      <c r="X3425">
        <v>2788</v>
      </c>
      <c r="Y3425" t="s">
        <v>1205</v>
      </c>
      <c r="Z3425" t="s">
        <v>1206</v>
      </c>
      <c r="AA3425" t="s">
        <v>40890</v>
      </c>
      <c r="AB3425" t="s">
        <v>1986</v>
      </c>
      <c r="AC3425">
        <v>15968</v>
      </c>
      <c r="AD3425" t="s">
        <v>1986</v>
      </c>
      <c r="AE3425">
        <v>33.108930000000001</v>
      </c>
      <c r="AF3425">
        <v>41643</v>
      </c>
      <c r="AG3425" s="1">
        <v>43059.636805555558</v>
      </c>
      <c r="AH3425" s="1">
        <v>43146.660416666666</v>
      </c>
      <c r="AI3425">
        <v>-60.940308000000002</v>
      </c>
      <c r="AJ3425">
        <v>10.83003164</v>
      </c>
      <c r="AK3425">
        <f t="shared" si="106"/>
        <v>2010</v>
      </c>
      <c r="AL3425">
        <f t="shared" si="107"/>
        <v>7</v>
      </c>
    </row>
    <row r="3426" spans="1:38" x14ac:dyDescent="0.25">
      <c r="A3426" t="s">
        <v>3807</v>
      </c>
      <c r="B3426" t="s">
        <v>9471</v>
      </c>
      <c r="C3426">
        <v>2300</v>
      </c>
      <c r="D3426">
        <v>40411</v>
      </c>
      <c r="F3426" t="s">
        <v>9472</v>
      </c>
      <c r="G3426" t="s">
        <v>9473</v>
      </c>
      <c r="H3426" t="s">
        <v>9472</v>
      </c>
      <c r="I3426" t="s">
        <v>267</v>
      </c>
      <c r="J3426" t="s">
        <v>37</v>
      </c>
      <c r="K3426" t="s">
        <v>38</v>
      </c>
      <c r="L3426" t="s">
        <v>123</v>
      </c>
      <c r="M3426" t="s">
        <v>124</v>
      </c>
      <c r="N3426" t="s">
        <v>41</v>
      </c>
      <c r="O3426" t="s">
        <v>42</v>
      </c>
      <c r="P3426" t="s">
        <v>43</v>
      </c>
      <c r="Q3426" t="s">
        <v>44</v>
      </c>
      <c r="R3426">
        <v>0</v>
      </c>
      <c r="S3426">
        <v>0</v>
      </c>
      <c r="W3426" t="s">
        <v>45</v>
      </c>
      <c r="X3426">
        <v>2300</v>
      </c>
      <c r="Y3426" t="s">
        <v>1205</v>
      </c>
      <c r="Z3426" t="s">
        <v>1206</v>
      </c>
      <c r="AA3426" t="s">
        <v>40890</v>
      </c>
      <c r="AB3426" t="s">
        <v>5222</v>
      </c>
      <c r="AC3426">
        <v>55419</v>
      </c>
      <c r="AD3426" t="s">
        <v>9474</v>
      </c>
      <c r="AE3426">
        <v>0.92161999999999999</v>
      </c>
      <c r="AF3426">
        <v>41643</v>
      </c>
      <c r="AG3426" s="1">
        <v>43059.636805555558</v>
      </c>
      <c r="AH3426" s="1">
        <v>43146.660416666666</v>
      </c>
      <c r="AI3426">
        <v>-61.468899999999998</v>
      </c>
      <c r="AJ3426">
        <v>10.2753</v>
      </c>
      <c r="AK3426">
        <f t="shared" si="106"/>
        <v>2010</v>
      </c>
      <c r="AL3426">
        <f t="shared" si="107"/>
        <v>8</v>
      </c>
    </row>
    <row r="3427" spans="1:38" x14ac:dyDescent="0.25">
      <c r="A3427" t="s">
        <v>3807</v>
      </c>
      <c r="B3427" t="s">
        <v>9978</v>
      </c>
      <c r="C3427">
        <v>2449</v>
      </c>
      <c r="D3427">
        <v>40440</v>
      </c>
      <c r="F3427" t="s">
        <v>9979</v>
      </c>
      <c r="G3427" t="s">
        <v>9980</v>
      </c>
      <c r="H3427" t="s">
        <v>9979</v>
      </c>
      <c r="I3427" t="s">
        <v>36</v>
      </c>
      <c r="J3427" t="s">
        <v>37</v>
      </c>
      <c r="K3427" t="s">
        <v>38</v>
      </c>
      <c r="L3427" t="s">
        <v>123</v>
      </c>
      <c r="M3427" t="s">
        <v>124</v>
      </c>
      <c r="N3427" t="s">
        <v>41</v>
      </c>
      <c r="O3427" t="s">
        <v>42</v>
      </c>
      <c r="P3427" t="s">
        <v>43</v>
      </c>
      <c r="Q3427" t="s">
        <v>44</v>
      </c>
      <c r="R3427">
        <v>0</v>
      </c>
      <c r="S3427">
        <v>0</v>
      </c>
      <c r="W3427" t="s">
        <v>45</v>
      </c>
      <c r="X3427">
        <v>2449</v>
      </c>
      <c r="Y3427" t="s">
        <v>1205</v>
      </c>
      <c r="Z3427" t="s">
        <v>1206</v>
      </c>
      <c r="AA3427" t="s">
        <v>40890</v>
      </c>
      <c r="AB3427" t="s">
        <v>9981</v>
      </c>
      <c r="AC3427">
        <v>3314</v>
      </c>
      <c r="AD3427" t="s">
        <v>9982</v>
      </c>
      <c r="AE3427">
        <v>6.9164199999999996</v>
      </c>
      <c r="AF3427">
        <v>41643</v>
      </c>
      <c r="AG3427" s="1">
        <v>43059.636805555558</v>
      </c>
      <c r="AH3427" s="1">
        <v>43146.660416666666</v>
      </c>
      <c r="AI3427">
        <v>-61.316899999999997</v>
      </c>
      <c r="AJ3427">
        <v>10.4476</v>
      </c>
      <c r="AK3427">
        <f t="shared" si="106"/>
        <v>2010</v>
      </c>
      <c r="AL3427">
        <f t="shared" si="107"/>
        <v>9</v>
      </c>
    </row>
    <row r="3428" spans="1:38" x14ac:dyDescent="0.25">
      <c r="A3428" t="s">
        <v>5218</v>
      </c>
      <c r="B3428" t="s">
        <v>10709</v>
      </c>
      <c r="C3428">
        <v>2664</v>
      </c>
      <c r="D3428">
        <v>40482</v>
      </c>
      <c r="F3428" t="s">
        <v>10710</v>
      </c>
      <c r="G3428" t="s">
        <v>10711</v>
      </c>
      <c r="H3428" t="s">
        <v>10710</v>
      </c>
      <c r="I3428" t="s">
        <v>36</v>
      </c>
      <c r="J3428" t="s">
        <v>37</v>
      </c>
      <c r="K3428" t="s">
        <v>38</v>
      </c>
      <c r="L3428" t="s">
        <v>383</v>
      </c>
      <c r="M3428" t="s">
        <v>384</v>
      </c>
      <c r="N3428" t="s">
        <v>41</v>
      </c>
      <c r="O3428" t="s">
        <v>42</v>
      </c>
      <c r="P3428" t="s">
        <v>43</v>
      </c>
      <c r="Q3428" t="s">
        <v>44</v>
      </c>
      <c r="R3428">
        <v>0</v>
      </c>
      <c r="S3428">
        <v>0</v>
      </c>
      <c r="T3428" t="s">
        <v>10689</v>
      </c>
      <c r="W3428" t="s">
        <v>45</v>
      </c>
      <c r="X3428">
        <v>2664</v>
      </c>
      <c r="Y3428" t="s">
        <v>1205</v>
      </c>
      <c r="Z3428" t="s">
        <v>1206</v>
      </c>
      <c r="AA3428" t="s">
        <v>40890</v>
      </c>
      <c r="AB3428" t="s">
        <v>1986</v>
      </c>
      <c r="AC3428">
        <v>15968</v>
      </c>
      <c r="AD3428" t="s">
        <v>1986</v>
      </c>
      <c r="AE3428">
        <v>33.519240000000003</v>
      </c>
      <c r="AF3428">
        <v>41643</v>
      </c>
      <c r="AG3428" s="1">
        <v>43059.636805555558</v>
      </c>
      <c r="AH3428" s="1">
        <v>43146.660416666666</v>
      </c>
      <c r="AI3428">
        <v>-60.943600000000004</v>
      </c>
      <c r="AJ3428">
        <v>10.833399999999999</v>
      </c>
      <c r="AK3428">
        <f t="shared" si="106"/>
        <v>2010</v>
      </c>
      <c r="AL3428">
        <f t="shared" si="107"/>
        <v>10</v>
      </c>
    </row>
    <row r="3429" spans="1:38" x14ac:dyDescent="0.25">
      <c r="A3429" t="s">
        <v>3807</v>
      </c>
      <c r="B3429" t="s">
        <v>10712</v>
      </c>
      <c r="C3429">
        <v>2665</v>
      </c>
      <c r="D3429">
        <v>40482</v>
      </c>
      <c r="F3429" t="s">
        <v>10713</v>
      </c>
      <c r="G3429" t="s">
        <v>10714</v>
      </c>
      <c r="H3429" t="s">
        <v>10713</v>
      </c>
      <c r="I3429" t="s">
        <v>36</v>
      </c>
      <c r="J3429" t="s">
        <v>37</v>
      </c>
      <c r="K3429" t="s">
        <v>38</v>
      </c>
      <c r="L3429" t="s">
        <v>383</v>
      </c>
      <c r="M3429" t="s">
        <v>384</v>
      </c>
      <c r="N3429" t="s">
        <v>41</v>
      </c>
      <c r="O3429" t="s">
        <v>42</v>
      </c>
      <c r="P3429" t="s">
        <v>43</v>
      </c>
      <c r="Q3429" t="s">
        <v>44</v>
      </c>
      <c r="R3429">
        <v>0</v>
      </c>
      <c r="S3429">
        <v>0</v>
      </c>
      <c r="T3429" t="s">
        <v>10689</v>
      </c>
      <c r="W3429" t="s">
        <v>45</v>
      </c>
      <c r="X3429">
        <v>2665</v>
      </c>
      <c r="Y3429" t="s">
        <v>1205</v>
      </c>
      <c r="Z3429" t="s">
        <v>1206</v>
      </c>
      <c r="AA3429" t="s">
        <v>40890</v>
      </c>
      <c r="AB3429" t="s">
        <v>1825</v>
      </c>
      <c r="AC3429">
        <v>0</v>
      </c>
      <c r="AD3429" t="s">
        <v>1826</v>
      </c>
      <c r="AE3429">
        <v>8.4411199999999997</v>
      </c>
      <c r="AF3429">
        <v>41643</v>
      </c>
      <c r="AG3429" s="1">
        <v>43059.636805555558</v>
      </c>
      <c r="AH3429" s="1">
        <v>43146.660416666666</v>
      </c>
      <c r="AI3429">
        <v>-60.541699999999999</v>
      </c>
      <c r="AJ3429">
        <v>11.314299999999999</v>
      </c>
      <c r="AK3429">
        <f t="shared" si="106"/>
        <v>2010</v>
      </c>
      <c r="AL3429">
        <f t="shared" si="107"/>
        <v>10</v>
      </c>
    </row>
    <row r="3430" spans="1:38" x14ac:dyDescent="0.25">
      <c r="A3430" t="s">
        <v>6966</v>
      </c>
      <c r="B3430" t="s">
        <v>10715</v>
      </c>
      <c r="C3430">
        <v>2666</v>
      </c>
      <c r="D3430">
        <v>40482</v>
      </c>
      <c r="F3430" t="s">
        <v>10716</v>
      </c>
      <c r="G3430" t="s">
        <v>10717</v>
      </c>
      <c r="H3430" t="s">
        <v>10716</v>
      </c>
      <c r="I3430" t="s">
        <v>36</v>
      </c>
      <c r="J3430" t="s">
        <v>37</v>
      </c>
      <c r="K3430" t="s">
        <v>38</v>
      </c>
      <c r="L3430" t="s">
        <v>383</v>
      </c>
      <c r="M3430" t="s">
        <v>384</v>
      </c>
      <c r="N3430" t="s">
        <v>41</v>
      </c>
      <c r="O3430" t="s">
        <v>42</v>
      </c>
      <c r="P3430" t="s">
        <v>43</v>
      </c>
      <c r="Q3430" t="s">
        <v>44</v>
      </c>
      <c r="R3430">
        <v>0</v>
      </c>
      <c r="S3430">
        <v>0</v>
      </c>
      <c r="T3430" t="s">
        <v>10689</v>
      </c>
      <c r="W3430" t="s">
        <v>45</v>
      </c>
      <c r="X3430">
        <v>2666</v>
      </c>
      <c r="Y3430" t="s">
        <v>1205</v>
      </c>
      <c r="Z3430" t="s">
        <v>1206</v>
      </c>
      <c r="AA3430" t="s">
        <v>40890</v>
      </c>
      <c r="AB3430" t="s">
        <v>1825</v>
      </c>
      <c r="AC3430">
        <v>0</v>
      </c>
      <c r="AD3430" t="s">
        <v>1826</v>
      </c>
      <c r="AE3430">
        <v>3.3624000000000001</v>
      </c>
      <c r="AF3430">
        <v>41643</v>
      </c>
      <c r="AG3430" s="1">
        <v>43059.636805555558</v>
      </c>
      <c r="AH3430" s="1">
        <v>43146.660416666666</v>
      </c>
      <c r="AI3430">
        <v>-60.605400000000003</v>
      </c>
      <c r="AJ3430">
        <v>11.2288</v>
      </c>
      <c r="AK3430">
        <f t="shared" si="106"/>
        <v>2010</v>
      </c>
      <c r="AL3430">
        <f t="shared" si="107"/>
        <v>10</v>
      </c>
    </row>
    <row r="3431" spans="1:38" x14ac:dyDescent="0.25">
      <c r="A3431" t="s">
        <v>6966</v>
      </c>
      <c r="B3431" t="s">
        <v>10715</v>
      </c>
      <c r="C3431">
        <v>2667</v>
      </c>
      <c r="D3431">
        <v>40482</v>
      </c>
      <c r="F3431" t="s">
        <v>10718</v>
      </c>
      <c r="G3431" t="s">
        <v>10717</v>
      </c>
      <c r="H3431" t="s">
        <v>10718</v>
      </c>
      <c r="I3431" t="s">
        <v>36</v>
      </c>
      <c r="J3431" t="s">
        <v>37</v>
      </c>
      <c r="K3431" t="s">
        <v>38</v>
      </c>
      <c r="L3431" t="s">
        <v>383</v>
      </c>
      <c r="M3431" t="s">
        <v>384</v>
      </c>
      <c r="N3431" t="s">
        <v>41</v>
      </c>
      <c r="O3431" t="s">
        <v>42</v>
      </c>
      <c r="P3431" t="s">
        <v>43</v>
      </c>
      <c r="Q3431" t="s">
        <v>44</v>
      </c>
      <c r="R3431">
        <v>0</v>
      </c>
      <c r="S3431">
        <v>0</v>
      </c>
      <c r="T3431" t="s">
        <v>10689</v>
      </c>
      <c r="W3431" t="s">
        <v>45</v>
      </c>
      <c r="X3431">
        <v>2667</v>
      </c>
      <c r="Y3431" t="s">
        <v>1205</v>
      </c>
      <c r="Z3431" t="s">
        <v>1206</v>
      </c>
      <c r="AA3431" t="s">
        <v>40890</v>
      </c>
      <c r="AB3431" t="s">
        <v>10719</v>
      </c>
      <c r="AC3431">
        <v>15067</v>
      </c>
      <c r="AD3431" t="s">
        <v>10720</v>
      </c>
      <c r="AE3431">
        <v>2.6400299999999999</v>
      </c>
      <c r="AF3431">
        <v>41643</v>
      </c>
      <c r="AG3431" s="1">
        <v>43059.636805555558</v>
      </c>
      <c r="AH3431" s="1">
        <v>43146.660416666666</v>
      </c>
      <c r="AI3431">
        <v>-61.383200000000002</v>
      </c>
      <c r="AJ3431">
        <v>10.666</v>
      </c>
      <c r="AK3431">
        <f t="shared" si="106"/>
        <v>2010</v>
      </c>
      <c r="AL3431">
        <f t="shared" si="107"/>
        <v>10</v>
      </c>
    </row>
    <row r="3432" spans="1:38" x14ac:dyDescent="0.25">
      <c r="A3432" t="s">
        <v>3807</v>
      </c>
      <c r="B3432" t="s">
        <v>10721</v>
      </c>
      <c r="C3432">
        <v>2668</v>
      </c>
      <c r="D3432">
        <v>40482</v>
      </c>
      <c r="F3432" t="s">
        <v>1826</v>
      </c>
      <c r="G3432" t="s">
        <v>10722</v>
      </c>
      <c r="H3432" t="s">
        <v>1826</v>
      </c>
      <c r="I3432" t="s">
        <v>36</v>
      </c>
      <c r="J3432" t="s">
        <v>37</v>
      </c>
      <c r="K3432" t="s">
        <v>38</v>
      </c>
      <c r="L3432" t="s">
        <v>383</v>
      </c>
      <c r="M3432" t="s">
        <v>384</v>
      </c>
      <c r="N3432" t="s">
        <v>41</v>
      </c>
      <c r="O3432" t="s">
        <v>42</v>
      </c>
      <c r="P3432" t="s">
        <v>43</v>
      </c>
      <c r="Q3432" t="s">
        <v>44</v>
      </c>
      <c r="R3432">
        <v>0</v>
      </c>
      <c r="S3432">
        <v>0</v>
      </c>
      <c r="T3432" t="s">
        <v>10689</v>
      </c>
      <c r="W3432" t="s">
        <v>45</v>
      </c>
      <c r="X3432">
        <v>2668</v>
      </c>
      <c r="Y3432" t="s">
        <v>1205</v>
      </c>
      <c r="Z3432" t="s">
        <v>1206</v>
      </c>
      <c r="AA3432" t="s">
        <v>40890</v>
      </c>
      <c r="AB3432" t="s">
        <v>1825</v>
      </c>
      <c r="AC3432">
        <v>0</v>
      </c>
      <c r="AD3432" t="s">
        <v>1826</v>
      </c>
      <c r="AE3432">
        <v>0.91163000000000005</v>
      </c>
      <c r="AF3432">
        <v>41643</v>
      </c>
      <c r="AG3432" s="1">
        <v>43059.636805555558</v>
      </c>
      <c r="AH3432" s="1">
        <v>43146.660416666666</v>
      </c>
      <c r="AI3432">
        <v>-60.575000000000003</v>
      </c>
      <c r="AJ3432">
        <v>11.250500000000001</v>
      </c>
      <c r="AK3432">
        <f t="shared" si="106"/>
        <v>2010</v>
      </c>
      <c r="AL3432">
        <f t="shared" si="107"/>
        <v>10</v>
      </c>
    </row>
    <row r="3433" spans="1:38" x14ac:dyDescent="0.25">
      <c r="A3433" t="s">
        <v>5218</v>
      </c>
      <c r="B3433" t="s">
        <v>10723</v>
      </c>
      <c r="C3433">
        <v>2669</v>
      </c>
      <c r="D3433">
        <v>40482</v>
      </c>
      <c r="F3433" t="s">
        <v>10724</v>
      </c>
      <c r="G3433" t="s">
        <v>10725</v>
      </c>
      <c r="H3433" t="s">
        <v>10724</v>
      </c>
      <c r="I3433" t="s">
        <v>267</v>
      </c>
      <c r="J3433" t="s">
        <v>37</v>
      </c>
      <c r="K3433" t="s">
        <v>38</v>
      </c>
      <c r="L3433" t="s">
        <v>123</v>
      </c>
      <c r="M3433" t="s">
        <v>124</v>
      </c>
      <c r="N3433" t="s">
        <v>41</v>
      </c>
      <c r="O3433" t="s">
        <v>42</v>
      </c>
      <c r="P3433" t="s">
        <v>43</v>
      </c>
      <c r="Q3433" t="s">
        <v>44</v>
      </c>
      <c r="R3433">
        <v>0</v>
      </c>
      <c r="S3433">
        <v>0</v>
      </c>
      <c r="W3433" t="s">
        <v>45</v>
      </c>
      <c r="X3433">
        <v>2669</v>
      </c>
      <c r="Y3433" t="s">
        <v>1205</v>
      </c>
      <c r="Z3433" t="s">
        <v>1206</v>
      </c>
      <c r="AA3433" t="s">
        <v>40890</v>
      </c>
      <c r="AB3433" t="s">
        <v>1202</v>
      </c>
      <c r="AC3433">
        <v>17000</v>
      </c>
      <c r="AD3433" t="s">
        <v>1207</v>
      </c>
      <c r="AE3433">
        <v>4.6803800000000004</v>
      </c>
      <c r="AF3433">
        <v>41643</v>
      </c>
      <c r="AG3433" s="1">
        <v>43059.636805555558</v>
      </c>
      <c r="AH3433" s="1">
        <v>43146.660416666666</v>
      </c>
      <c r="AI3433">
        <v>-60.742800000000003</v>
      </c>
      <c r="AJ3433">
        <v>11.224600000000001</v>
      </c>
      <c r="AK3433">
        <f t="shared" si="106"/>
        <v>2010</v>
      </c>
      <c r="AL3433">
        <f t="shared" si="107"/>
        <v>10</v>
      </c>
    </row>
    <row r="3434" spans="1:38" x14ac:dyDescent="0.25">
      <c r="A3434" t="s">
        <v>5218</v>
      </c>
      <c r="B3434" t="s">
        <v>10723</v>
      </c>
      <c r="C3434">
        <v>2670</v>
      </c>
      <c r="D3434">
        <v>40482</v>
      </c>
      <c r="F3434" t="s">
        <v>10726</v>
      </c>
      <c r="G3434" t="s">
        <v>10725</v>
      </c>
      <c r="H3434" t="s">
        <v>10726</v>
      </c>
      <c r="I3434" t="s">
        <v>36</v>
      </c>
      <c r="J3434" t="s">
        <v>37</v>
      </c>
      <c r="K3434" t="s">
        <v>38</v>
      </c>
      <c r="L3434" t="s">
        <v>123</v>
      </c>
      <c r="M3434" t="s">
        <v>124</v>
      </c>
      <c r="N3434" t="s">
        <v>41</v>
      </c>
      <c r="O3434" t="s">
        <v>42</v>
      </c>
      <c r="P3434" t="s">
        <v>43</v>
      </c>
      <c r="Q3434" t="s">
        <v>44</v>
      </c>
      <c r="R3434">
        <v>0</v>
      </c>
      <c r="S3434">
        <v>0</v>
      </c>
      <c r="W3434" t="s">
        <v>45</v>
      </c>
      <c r="X3434">
        <v>2670</v>
      </c>
      <c r="Y3434" t="s">
        <v>1205</v>
      </c>
      <c r="Z3434" t="s">
        <v>1206</v>
      </c>
      <c r="AA3434" t="s">
        <v>40890</v>
      </c>
      <c r="AB3434" t="s">
        <v>1202</v>
      </c>
      <c r="AC3434">
        <v>17000</v>
      </c>
      <c r="AD3434" t="s">
        <v>1207</v>
      </c>
      <c r="AE3434">
        <v>6.81393</v>
      </c>
      <c r="AF3434">
        <v>41643</v>
      </c>
      <c r="AG3434" s="1">
        <v>43059.636805555558</v>
      </c>
      <c r="AH3434" s="1">
        <v>43146.660416666666</v>
      </c>
      <c r="AI3434">
        <v>-60.719499999999996</v>
      </c>
      <c r="AJ3434">
        <v>11.243399999999999</v>
      </c>
      <c r="AK3434">
        <f t="shared" si="106"/>
        <v>2010</v>
      </c>
      <c r="AL3434">
        <f t="shared" si="107"/>
        <v>10</v>
      </c>
    </row>
    <row r="3435" spans="1:38" x14ac:dyDescent="0.25">
      <c r="A3435" t="s">
        <v>3807</v>
      </c>
      <c r="B3435" t="s">
        <v>11020</v>
      </c>
      <c r="C3435">
        <v>2755</v>
      </c>
      <c r="D3435">
        <v>40509</v>
      </c>
      <c r="F3435" t="s">
        <v>11021</v>
      </c>
      <c r="G3435" t="s">
        <v>11022</v>
      </c>
      <c r="H3435" t="s">
        <v>11021</v>
      </c>
      <c r="I3435" t="s">
        <v>267</v>
      </c>
      <c r="J3435" t="s">
        <v>37</v>
      </c>
      <c r="K3435" t="s">
        <v>38</v>
      </c>
      <c r="L3435" t="s">
        <v>123</v>
      </c>
      <c r="M3435" t="s">
        <v>124</v>
      </c>
      <c r="N3435" t="s">
        <v>41</v>
      </c>
      <c r="O3435" t="s">
        <v>42</v>
      </c>
      <c r="P3435" t="s">
        <v>43</v>
      </c>
      <c r="Q3435" t="s">
        <v>44</v>
      </c>
      <c r="R3435">
        <v>0</v>
      </c>
      <c r="S3435">
        <v>0</v>
      </c>
      <c r="W3435" t="s">
        <v>45</v>
      </c>
      <c r="X3435">
        <v>2755</v>
      </c>
      <c r="Y3435" t="s">
        <v>1205</v>
      </c>
      <c r="Z3435" t="s">
        <v>1206</v>
      </c>
      <c r="AA3435" t="s">
        <v>40890</v>
      </c>
      <c r="AB3435" t="s">
        <v>3811</v>
      </c>
      <c r="AC3435">
        <v>8140</v>
      </c>
      <c r="AD3435" t="s">
        <v>3812</v>
      </c>
      <c r="AE3435">
        <v>3.33629</v>
      </c>
      <c r="AF3435">
        <v>41643</v>
      </c>
      <c r="AG3435" s="1">
        <v>43059.636805555558</v>
      </c>
      <c r="AH3435" s="1">
        <v>43146.660416666666</v>
      </c>
      <c r="AI3435">
        <v>-61.563600000000001</v>
      </c>
      <c r="AJ3435">
        <v>10.696300000000001</v>
      </c>
      <c r="AK3435">
        <f t="shared" si="106"/>
        <v>2010</v>
      </c>
      <c r="AL3435">
        <f t="shared" si="107"/>
        <v>11</v>
      </c>
    </row>
    <row r="3436" spans="1:38" x14ac:dyDescent="0.25">
      <c r="A3436" t="s">
        <v>3807</v>
      </c>
      <c r="B3436" t="s">
        <v>11020</v>
      </c>
      <c r="C3436">
        <v>2756</v>
      </c>
      <c r="D3436">
        <v>40509</v>
      </c>
      <c r="F3436" t="s">
        <v>11023</v>
      </c>
      <c r="G3436" t="s">
        <v>11024</v>
      </c>
      <c r="H3436" t="s">
        <v>11023</v>
      </c>
      <c r="I3436" t="s">
        <v>267</v>
      </c>
      <c r="J3436" t="s">
        <v>37</v>
      </c>
      <c r="K3436" t="s">
        <v>38</v>
      </c>
      <c r="L3436" t="s">
        <v>123</v>
      </c>
      <c r="M3436" t="s">
        <v>124</v>
      </c>
      <c r="N3436" t="s">
        <v>41</v>
      </c>
      <c r="O3436" t="s">
        <v>42</v>
      </c>
      <c r="P3436" t="s">
        <v>43</v>
      </c>
      <c r="Q3436" t="s">
        <v>44</v>
      </c>
      <c r="R3436">
        <v>0</v>
      </c>
      <c r="S3436">
        <v>0</v>
      </c>
      <c r="W3436" t="s">
        <v>45</v>
      </c>
      <c r="X3436">
        <v>2756</v>
      </c>
      <c r="Y3436" t="s">
        <v>1205</v>
      </c>
      <c r="Z3436" t="s">
        <v>1206</v>
      </c>
      <c r="AA3436" t="s">
        <v>40890</v>
      </c>
      <c r="AB3436" t="s">
        <v>3811</v>
      </c>
      <c r="AC3436">
        <v>8140</v>
      </c>
      <c r="AD3436" t="s">
        <v>3812</v>
      </c>
      <c r="AE3436">
        <v>3.08955</v>
      </c>
      <c r="AF3436">
        <v>41643</v>
      </c>
      <c r="AG3436" s="1">
        <v>43059.636805555558</v>
      </c>
      <c r="AH3436" s="1">
        <v>43146.660416666666</v>
      </c>
      <c r="AI3436">
        <v>-61.561100000000003</v>
      </c>
      <c r="AJ3436">
        <v>10.694900000000001</v>
      </c>
      <c r="AK3436">
        <f t="shared" si="106"/>
        <v>2010</v>
      </c>
      <c r="AL3436">
        <f t="shared" si="107"/>
        <v>11</v>
      </c>
    </row>
    <row r="3437" spans="1:38" x14ac:dyDescent="0.25">
      <c r="A3437" t="s">
        <v>3807</v>
      </c>
      <c r="B3437" t="s">
        <v>11020</v>
      </c>
      <c r="C3437">
        <v>2757</v>
      </c>
      <c r="D3437">
        <v>40509</v>
      </c>
      <c r="F3437" t="s">
        <v>11025</v>
      </c>
      <c r="G3437" t="s">
        <v>11026</v>
      </c>
      <c r="H3437" t="s">
        <v>11025</v>
      </c>
      <c r="I3437" t="s">
        <v>36</v>
      </c>
      <c r="J3437" t="s">
        <v>37</v>
      </c>
      <c r="K3437" t="s">
        <v>38</v>
      </c>
      <c r="L3437" t="s">
        <v>123</v>
      </c>
      <c r="M3437" t="s">
        <v>124</v>
      </c>
      <c r="N3437" t="s">
        <v>41</v>
      </c>
      <c r="O3437" t="s">
        <v>42</v>
      </c>
      <c r="P3437" t="s">
        <v>43</v>
      </c>
      <c r="Q3437" t="s">
        <v>44</v>
      </c>
      <c r="R3437">
        <v>0</v>
      </c>
      <c r="S3437">
        <v>0</v>
      </c>
      <c r="W3437" t="s">
        <v>45</v>
      </c>
      <c r="X3437">
        <v>2757</v>
      </c>
      <c r="Y3437" t="s">
        <v>1205</v>
      </c>
      <c r="Z3437" t="s">
        <v>1206</v>
      </c>
      <c r="AA3437" t="s">
        <v>40890</v>
      </c>
      <c r="AB3437" t="s">
        <v>3811</v>
      </c>
      <c r="AC3437">
        <v>8140</v>
      </c>
      <c r="AD3437" t="s">
        <v>3812</v>
      </c>
      <c r="AE3437">
        <v>4.6623400000000004</v>
      </c>
      <c r="AF3437">
        <v>41643</v>
      </c>
      <c r="AG3437" s="1">
        <v>43059.636805555558</v>
      </c>
      <c r="AH3437" s="1">
        <v>43146.660416666666</v>
      </c>
      <c r="AI3437">
        <v>-61.559199999999997</v>
      </c>
      <c r="AJ3437">
        <v>10.733499999999999</v>
      </c>
      <c r="AK3437">
        <f t="shared" si="106"/>
        <v>2010</v>
      </c>
      <c r="AL3437">
        <f t="shared" si="107"/>
        <v>11</v>
      </c>
    </row>
    <row r="3438" spans="1:38" x14ac:dyDescent="0.25">
      <c r="A3438" t="s">
        <v>3807</v>
      </c>
      <c r="B3438" t="s">
        <v>11020</v>
      </c>
      <c r="C3438">
        <v>2758</v>
      </c>
      <c r="D3438">
        <v>40509</v>
      </c>
      <c r="F3438" t="s">
        <v>11027</v>
      </c>
      <c r="G3438" t="s">
        <v>11028</v>
      </c>
      <c r="H3438" t="s">
        <v>11027</v>
      </c>
      <c r="I3438" t="s">
        <v>36</v>
      </c>
      <c r="J3438" t="s">
        <v>37</v>
      </c>
      <c r="K3438" t="s">
        <v>38</v>
      </c>
      <c r="L3438" t="s">
        <v>123</v>
      </c>
      <c r="M3438" t="s">
        <v>124</v>
      </c>
      <c r="N3438" t="s">
        <v>41</v>
      </c>
      <c r="O3438" t="s">
        <v>42</v>
      </c>
      <c r="P3438" t="s">
        <v>43</v>
      </c>
      <c r="Q3438" t="s">
        <v>44</v>
      </c>
      <c r="R3438">
        <v>0</v>
      </c>
      <c r="S3438">
        <v>0</v>
      </c>
      <c r="W3438" t="s">
        <v>45</v>
      </c>
      <c r="X3438">
        <v>2758</v>
      </c>
      <c r="Y3438" t="s">
        <v>1205</v>
      </c>
      <c r="Z3438" t="s">
        <v>1206</v>
      </c>
      <c r="AA3438" t="s">
        <v>40890</v>
      </c>
      <c r="AB3438" t="s">
        <v>3811</v>
      </c>
      <c r="AC3438">
        <v>8140</v>
      </c>
      <c r="AD3438" t="s">
        <v>3812</v>
      </c>
      <c r="AE3438">
        <v>4.5027799999999996</v>
      </c>
      <c r="AF3438">
        <v>41643</v>
      </c>
      <c r="AG3438" s="1">
        <v>43059.636805555558</v>
      </c>
      <c r="AH3438" s="1">
        <v>43146.660416666666</v>
      </c>
      <c r="AI3438">
        <v>-61.573099999999997</v>
      </c>
      <c r="AJ3438">
        <v>10.689500000000001</v>
      </c>
      <c r="AK3438">
        <f t="shared" si="106"/>
        <v>2010</v>
      </c>
      <c r="AL3438">
        <f t="shared" si="107"/>
        <v>11</v>
      </c>
    </row>
    <row r="3439" spans="1:38" x14ac:dyDescent="0.25">
      <c r="A3439" t="s">
        <v>3807</v>
      </c>
      <c r="B3439" t="s">
        <v>11020</v>
      </c>
      <c r="C3439">
        <v>2759</v>
      </c>
      <c r="D3439">
        <v>40509</v>
      </c>
      <c r="F3439" t="s">
        <v>11029</v>
      </c>
      <c r="G3439" t="s">
        <v>11030</v>
      </c>
      <c r="H3439" t="s">
        <v>11029</v>
      </c>
      <c r="I3439" t="s">
        <v>267</v>
      </c>
      <c r="J3439" t="s">
        <v>37</v>
      </c>
      <c r="K3439" t="s">
        <v>38</v>
      </c>
      <c r="L3439" t="s">
        <v>123</v>
      </c>
      <c r="M3439" t="s">
        <v>124</v>
      </c>
      <c r="N3439" t="s">
        <v>41</v>
      </c>
      <c r="O3439" t="s">
        <v>42</v>
      </c>
      <c r="P3439" t="s">
        <v>43</v>
      </c>
      <c r="Q3439" t="s">
        <v>44</v>
      </c>
      <c r="R3439">
        <v>0</v>
      </c>
      <c r="S3439">
        <v>0</v>
      </c>
      <c r="W3439" t="s">
        <v>45</v>
      </c>
      <c r="X3439">
        <v>2759</v>
      </c>
      <c r="Y3439" t="s">
        <v>1205</v>
      </c>
      <c r="Z3439" t="s">
        <v>1206</v>
      </c>
      <c r="AA3439" t="s">
        <v>40890</v>
      </c>
      <c r="AB3439" t="s">
        <v>3811</v>
      </c>
      <c r="AC3439">
        <v>8140</v>
      </c>
      <c r="AD3439" t="s">
        <v>3812</v>
      </c>
      <c r="AE3439">
        <v>6.5839600000000003</v>
      </c>
      <c r="AF3439">
        <v>41643</v>
      </c>
      <c r="AG3439" s="1">
        <v>43059.636805555558</v>
      </c>
      <c r="AH3439" s="1">
        <v>43146.660416666666</v>
      </c>
      <c r="AI3439">
        <v>-61.5929</v>
      </c>
      <c r="AJ3439">
        <v>10.6915</v>
      </c>
      <c r="AK3439">
        <f t="shared" si="106"/>
        <v>2010</v>
      </c>
      <c r="AL3439">
        <f t="shared" si="107"/>
        <v>11</v>
      </c>
    </row>
    <row r="3440" spans="1:38" x14ac:dyDescent="0.25">
      <c r="A3440" t="s">
        <v>3807</v>
      </c>
      <c r="B3440" t="s">
        <v>11020</v>
      </c>
      <c r="C3440">
        <v>2760</v>
      </c>
      <c r="D3440">
        <v>40509</v>
      </c>
      <c r="F3440" t="s">
        <v>11031</v>
      </c>
      <c r="G3440" t="s">
        <v>11032</v>
      </c>
      <c r="H3440" t="s">
        <v>11031</v>
      </c>
      <c r="I3440" t="s">
        <v>36</v>
      </c>
      <c r="J3440" t="s">
        <v>37</v>
      </c>
      <c r="K3440" t="s">
        <v>38</v>
      </c>
      <c r="L3440" t="s">
        <v>123</v>
      </c>
      <c r="M3440" t="s">
        <v>124</v>
      </c>
      <c r="N3440" t="s">
        <v>41</v>
      </c>
      <c r="O3440" t="s">
        <v>42</v>
      </c>
      <c r="P3440" t="s">
        <v>43</v>
      </c>
      <c r="Q3440" t="s">
        <v>44</v>
      </c>
      <c r="R3440">
        <v>0</v>
      </c>
      <c r="S3440">
        <v>0</v>
      </c>
      <c r="W3440" t="s">
        <v>45</v>
      </c>
      <c r="X3440">
        <v>2760</v>
      </c>
      <c r="Y3440" t="s">
        <v>1205</v>
      </c>
      <c r="Z3440" t="s">
        <v>1206</v>
      </c>
      <c r="AA3440" t="s">
        <v>40890</v>
      </c>
      <c r="AB3440" t="s">
        <v>3811</v>
      </c>
      <c r="AC3440">
        <v>8140</v>
      </c>
      <c r="AD3440" t="s">
        <v>3812</v>
      </c>
      <c r="AE3440">
        <v>1.83626</v>
      </c>
      <c r="AF3440">
        <v>41643</v>
      </c>
      <c r="AG3440" s="1">
        <v>43059.636805555558</v>
      </c>
      <c r="AH3440" s="1">
        <v>43146.660416666666</v>
      </c>
      <c r="AI3440">
        <v>-61.533499999999997</v>
      </c>
      <c r="AJ3440">
        <v>10.683400000000001</v>
      </c>
      <c r="AK3440">
        <f t="shared" si="106"/>
        <v>2010</v>
      </c>
      <c r="AL3440">
        <f t="shared" si="107"/>
        <v>11</v>
      </c>
    </row>
    <row r="3441" spans="1:38" x14ac:dyDescent="0.25">
      <c r="A3441" t="s">
        <v>3807</v>
      </c>
      <c r="B3441" t="s">
        <v>15607</v>
      </c>
      <c r="C3441">
        <v>4077</v>
      </c>
      <c r="D3441">
        <v>40586</v>
      </c>
      <c r="F3441" t="s">
        <v>15608</v>
      </c>
      <c r="G3441" t="s">
        <v>15609</v>
      </c>
      <c r="H3441" t="s">
        <v>15608</v>
      </c>
      <c r="I3441" t="s">
        <v>64</v>
      </c>
      <c r="J3441" t="s">
        <v>138</v>
      </c>
      <c r="K3441" t="s">
        <v>139</v>
      </c>
      <c r="L3441" t="s">
        <v>123</v>
      </c>
      <c r="M3441" t="s">
        <v>124</v>
      </c>
      <c r="N3441" t="s">
        <v>190</v>
      </c>
      <c r="O3441" t="s">
        <v>191</v>
      </c>
      <c r="P3441" t="s">
        <v>43</v>
      </c>
      <c r="Q3441" t="s">
        <v>44</v>
      </c>
      <c r="R3441">
        <v>0</v>
      </c>
      <c r="S3441">
        <v>0</v>
      </c>
      <c r="W3441" t="s">
        <v>45</v>
      </c>
      <c r="X3441">
        <v>4077</v>
      </c>
      <c r="Y3441" t="s">
        <v>1205</v>
      </c>
      <c r="Z3441" t="s">
        <v>1206</v>
      </c>
      <c r="AA3441" t="s">
        <v>40890</v>
      </c>
      <c r="AB3441" t="s">
        <v>4520</v>
      </c>
      <c r="AC3441">
        <v>12281</v>
      </c>
      <c r="AD3441" t="s">
        <v>4521</v>
      </c>
      <c r="AE3441">
        <v>4.2132100000000001</v>
      </c>
      <c r="AF3441">
        <v>41643</v>
      </c>
      <c r="AG3441" s="1">
        <v>43059.636805555558</v>
      </c>
      <c r="AH3441" s="1">
        <v>43146.660416666666</v>
      </c>
      <c r="AI3441">
        <v>-61.444000000000003</v>
      </c>
      <c r="AJ3441">
        <v>10.135899999999999</v>
      </c>
      <c r="AK3441">
        <f t="shared" si="106"/>
        <v>2011</v>
      </c>
      <c r="AL3441">
        <f t="shared" si="107"/>
        <v>2</v>
      </c>
    </row>
    <row r="3442" spans="1:38" x14ac:dyDescent="0.25">
      <c r="A3442" t="s">
        <v>3807</v>
      </c>
      <c r="B3442" t="s">
        <v>15607</v>
      </c>
      <c r="C3442">
        <v>4078</v>
      </c>
      <c r="D3442">
        <v>40586</v>
      </c>
      <c r="F3442" t="s">
        <v>15610</v>
      </c>
      <c r="G3442" t="s">
        <v>15609</v>
      </c>
      <c r="H3442" t="s">
        <v>15610</v>
      </c>
      <c r="I3442" t="s">
        <v>36</v>
      </c>
      <c r="J3442" t="s">
        <v>138</v>
      </c>
      <c r="K3442" t="s">
        <v>139</v>
      </c>
      <c r="L3442" t="s">
        <v>123</v>
      </c>
      <c r="M3442" t="s">
        <v>124</v>
      </c>
      <c r="N3442" t="s">
        <v>190</v>
      </c>
      <c r="O3442" t="s">
        <v>191</v>
      </c>
      <c r="P3442" t="s">
        <v>43</v>
      </c>
      <c r="Q3442" t="s">
        <v>44</v>
      </c>
      <c r="R3442">
        <v>0</v>
      </c>
      <c r="S3442">
        <v>0</v>
      </c>
      <c r="W3442" t="s">
        <v>45</v>
      </c>
      <c r="X3442">
        <v>4078</v>
      </c>
      <c r="Y3442" t="s">
        <v>1205</v>
      </c>
      <c r="Z3442" t="s">
        <v>1206</v>
      </c>
      <c r="AA3442" t="s">
        <v>40890</v>
      </c>
      <c r="AB3442" t="s">
        <v>15611</v>
      </c>
      <c r="AC3442">
        <v>19056</v>
      </c>
      <c r="AD3442" t="s">
        <v>15611</v>
      </c>
      <c r="AE3442">
        <v>22.47289</v>
      </c>
      <c r="AF3442">
        <v>41643</v>
      </c>
      <c r="AG3442" s="1">
        <v>43059.636805555558</v>
      </c>
      <c r="AH3442" s="1">
        <v>43146.660416666666</v>
      </c>
      <c r="AI3442">
        <v>-61.864199999999997</v>
      </c>
      <c r="AJ3442">
        <v>10.0876</v>
      </c>
      <c r="AK3442">
        <f t="shared" si="106"/>
        <v>2011</v>
      </c>
      <c r="AL3442">
        <f t="shared" si="107"/>
        <v>2</v>
      </c>
    </row>
    <row r="3443" spans="1:38" x14ac:dyDescent="0.25">
      <c r="A3443" t="s">
        <v>3807</v>
      </c>
      <c r="B3443" t="s">
        <v>15607</v>
      </c>
      <c r="C3443">
        <v>4079</v>
      </c>
      <c r="D3443">
        <v>40586</v>
      </c>
      <c r="F3443" t="s">
        <v>15612</v>
      </c>
      <c r="G3443" t="s">
        <v>15609</v>
      </c>
      <c r="H3443" t="s">
        <v>15612</v>
      </c>
      <c r="I3443" t="s">
        <v>36</v>
      </c>
      <c r="J3443" t="s">
        <v>138</v>
      </c>
      <c r="K3443" t="s">
        <v>139</v>
      </c>
      <c r="L3443" t="s">
        <v>123</v>
      </c>
      <c r="M3443" t="s">
        <v>124</v>
      </c>
      <c r="N3443" t="s">
        <v>190</v>
      </c>
      <c r="O3443" t="s">
        <v>191</v>
      </c>
      <c r="P3443" t="s">
        <v>43</v>
      </c>
      <c r="Q3443" t="s">
        <v>44</v>
      </c>
      <c r="R3443">
        <v>0</v>
      </c>
      <c r="S3443">
        <v>0</v>
      </c>
      <c r="W3443" t="s">
        <v>140</v>
      </c>
      <c r="X3443">
        <v>4079</v>
      </c>
      <c r="Y3443" t="s">
        <v>1205</v>
      </c>
      <c r="Z3443" t="s">
        <v>1206</v>
      </c>
      <c r="AA3443" t="s">
        <v>40890</v>
      </c>
      <c r="AB3443" t="s">
        <v>9981</v>
      </c>
      <c r="AC3443">
        <v>3314</v>
      </c>
      <c r="AD3443" t="s">
        <v>9982</v>
      </c>
      <c r="AE3443">
        <v>8.5516400000000008</v>
      </c>
      <c r="AF3443">
        <v>41875</v>
      </c>
      <c r="AG3443" s="1">
        <v>43059.636805555558</v>
      </c>
      <c r="AH3443" s="1">
        <v>43146.660416666666</v>
      </c>
      <c r="AI3443">
        <v>-61.372300000000003</v>
      </c>
      <c r="AJ3443">
        <v>10.408899999999999</v>
      </c>
      <c r="AK3443">
        <f t="shared" si="106"/>
        <v>2011</v>
      </c>
      <c r="AL3443">
        <f t="shared" si="107"/>
        <v>2</v>
      </c>
    </row>
    <row r="3444" spans="1:38" x14ac:dyDescent="0.25">
      <c r="A3444" t="s">
        <v>3807</v>
      </c>
      <c r="B3444" t="s">
        <v>15607</v>
      </c>
      <c r="C3444">
        <v>4080</v>
      </c>
      <c r="D3444">
        <v>40586</v>
      </c>
      <c r="F3444" t="s">
        <v>15613</v>
      </c>
      <c r="G3444" t="s">
        <v>15609</v>
      </c>
      <c r="H3444" t="s">
        <v>15613</v>
      </c>
      <c r="I3444" t="s">
        <v>36</v>
      </c>
      <c r="J3444" t="s">
        <v>138</v>
      </c>
      <c r="K3444" t="s">
        <v>139</v>
      </c>
      <c r="L3444" t="s">
        <v>123</v>
      </c>
      <c r="M3444" t="s">
        <v>124</v>
      </c>
      <c r="N3444" t="s">
        <v>190</v>
      </c>
      <c r="O3444" t="s">
        <v>191</v>
      </c>
      <c r="P3444" t="s">
        <v>43</v>
      </c>
      <c r="Q3444" t="s">
        <v>44</v>
      </c>
      <c r="R3444">
        <v>0</v>
      </c>
      <c r="S3444">
        <v>0</v>
      </c>
      <c r="W3444" t="s">
        <v>45</v>
      </c>
      <c r="X3444">
        <v>4080</v>
      </c>
      <c r="Y3444" t="s">
        <v>1205</v>
      </c>
      <c r="Z3444" t="s">
        <v>1206</v>
      </c>
      <c r="AA3444" t="s">
        <v>40890</v>
      </c>
      <c r="AB3444" t="s">
        <v>3811</v>
      </c>
      <c r="AC3444">
        <v>8140</v>
      </c>
      <c r="AD3444" t="s">
        <v>3812</v>
      </c>
      <c r="AE3444">
        <v>5.7398499999999997</v>
      </c>
      <c r="AF3444">
        <v>41643</v>
      </c>
      <c r="AG3444" s="1">
        <v>43059.636805555558</v>
      </c>
      <c r="AH3444" s="1">
        <v>43146.660416666666</v>
      </c>
      <c r="AI3444">
        <v>-61.583799999999997</v>
      </c>
      <c r="AJ3444">
        <v>10.7142</v>
      </c>
      <c r="AK3444">
        <f t="shared" si="106"/>
        <v>2011</v>
      </c>
      <c r="AL3444">
        <f t="shared" si="107"/>
        <v>2</v>
      </c>
    </row>
    <row r="3445" spans="1:38" x14ac:dyDescent="0.25">
      <c r="A3445" t="s">
        <v>3807</v>
      </c>
      <c r="B3445" t="s">
        <v>15607</v>
      </c>
      <c r="C3445">
        <v>4081</v>
      </c>
      <c r="D3445">
        <v>40586</v>
      </c>
      <c r="F3445" t="s">
        <v>1986</v>
      </c>
      <c r="G3445" t="s">
        <v>15609</v>
      </c>
      <c r="H3445" t="s">
        <v>1986</v>
      </c>
      <c r="I3445" t="s">
        <v>36</v>
      </c>
      <c r="J3445" t="s">
        <v>138</v>
      </c>
      <c r="K3445" t="s">
        <v>139</v>
      </c>
      <c r="L3445" t="s">
        <v>123</v>
      </c>
      <c r="M3445" t="s">
        <v>124</v>
      </c>
      <c r="N3445" t="s">
        <v>190</v>
      </c>
      <c r="O3445" t="s">
        <v>191</v>
      </c>
      <c r="P3445" t="s">
        <v>43</v>
      </c>
      <c r="Q3445" t="s">
        <v>44</v>
      </c>
      <c r="R3445">
        <v>0</v>
      </c>
      <c r="S3445">
        <v>0</v>
      </c>
      <c r="W3445" t="s">
        <v>45</v>
      </c>
      <c r="X3445">
        <v>4081</v>
      </c>
      <c r="Y3445" t="s">
        <v>1205</v>
      </c>
      <c r="Z3445" t="s">
        <v>1206</v>
      </c>
      <c r="AA3445" t="s">
        <v>40890</v>
      </c>
      <c r="AB3445" t="s">
        <v>1986</v>
      </c>
      <c r="AC3445">
        <v>15968</v>
      </c>
      <c r="AD3445" t="s">
        <v>1986</v>
      </c>
      <c r="AE3445">
        <v>2.0093100000000002</v>
      </c>
      <c r="AF3445">
        <v>41643</v>
      </c>
      <c r="AG3445" s="1">
        <v>43059.636805555558</v>
      </c>
      <c r="AH3445" s="1">
        <v>43146.660416666666</v>
      </c>
      <c r="AI3445">
        <v>-61.133899999999997</v>
      </c>
      <c r="AJ3445">
        <v>10.589600000000001</v>
      </c>
      <c r="AK3445">
        <f t="shared" si="106"/>
        <v>2011</v>
      </c>
      <c r="AL3445">
        <f t="shared" si="107"/>
        <v>2</v>
      </c>
    </row>
    <row r="3446" spans="1:38" x14ac:dyDescent="0.25">
      <c r="A3446" t="s">
        <v>3807</v>
      </c>
      <c r="B3446" t="s">
        <v>15607</v>
      </c>
      <c r="C3446">
        <v>4082</v>
      </c>
      <c r="D3446">
        <v>40586</v>
      </c>
      <c r="F3446" t="s">
        <v>9982</v>
      </c>
      <c r="G3446" t="s">
        <v>15609</v>
      </c>
      <c r="H3446" t="s">
        <v>9982</v>
      </c>
      <c r="I3446" t="s">
        <v>267</v>
      </c>
      <c r="J3446" t="s">
        <v>138</v>
      </c>
      <c r="K3446" t="s">
        <v>139</v>
      </c>
      <c r="L3446" t="s">
        <v>123</v>
      </c>
      <c r="M3446" t="s">
        <v>124</v>
      </c>
      <c r="N3446" t="s">
        <v>190</v>
      </c>
      <c r="O3446" t="s">
        <v>191</v>
      </c>
      <c r="P3446" t="s">
        <v>43</v>
      </c>
      <c r="Q3446" t="s">
        <v>44</v>
      </c>
      <c r="R3446">
        <v>0</v>
      </c>
      <c r="S3446">
        <v>0</v>
      </c>
      <c r="W3446" t="s">
        <v>45</v>
      </c>
      <c r="X3446">
        <v>4082</v>
      </c>
      <c r="Y3446" t="s">
        <v>1205</v>
      </c>
      <c r="Z3446" t="s">
        <v>1206</v>
      </c>
      <c r="AA3446" t="s">
        <v>40890</v>
      </c>
      <c r="AB3446" t="s">
        <v>9981</v>
      </c>
      <c r="AC3446">
        <v>3314</v>
      </c>
      <c r="AD3446" t="s">
        <v>9982</v>
      </c>
      <c r="AE3446">
        <v>0.61975000000000002</v>
      </c>
      <c r="AF3446">
        <v>41643</v>
      </c>
      <c r="AG3446" s="1">
        <v>43059.636805555558</v>
      </c>
      <c r="AH3446" s="1">
        <v>43146.660416666666</v>
      </c>
      <c r="AI3446">
        <v>-61.298400000000001</v>
      </c>
      <c r="AJ3446">
        <v>10.3828</v>
      </c>
      <c r="AK3446">
        <f t="shared" si="106"/>
        <v>2011</v>
      </c>
      <c r="AL3446">
        <f t="shared" si="107"/>
        <v>2</v>
      </c>
    </row>
    <row r="3447" spans="1:38" x14ac:dyDescent="0.25">
      <c r="A3447" t="s">
        <v>3807</v>
      </c>
      <c r="B3447" t="s">
        <v>15607</v>
      </c>
      <c r="C3447">
        <v>4083</v>
      </c>
      <c r="D3447">
        <v>40586</v>
      </c>
      <c r="F3447" t="s">
        <v>15614</v>
      </c>
      <c r="G3447" t="s">
        <v>15609</v>
      </c>
      <c r="H3447" t="s">
        <v>15614</v>
      </c>
      <c r="I3447" t="s">
        <v>36</v>
      </c>
      <c r="J3447" t="s">
        <v>138</v>
      </c>
      <c r="K3447" t="s">
        <v>139</v>
      </c>
      <c r="L3447" t="s">
        <v>123</v>
      </c>
      <c r="M3447" t="s">
        <v>124</v>
      </c>
      <c r="N3447" t="s">
        <v>190</v>
      </c>
      <c r="O3447" t="s">
        <v>191</v>
      </c>
      <c r="P3447" t="s">
        <v>43</v>
      </c>
      <c r="Q3447" t="s">
        <v>44</v>
      </c>
      <c r="R3447">
        <v>0</v>
      </c>
      <c r="S3447">
        <v>0</v>
      </c>
      <c r="W3447" t="s">
        <v>45</v>
      </c>
      <c r="X3447">
        <v>4083</v>
      </c>
      <c r="Y3447" t="s">
        <v>1205</v>
      </c>
      <c r="Z3447" t="s">
        <v>1206</v>
      </c>
      <c r="AA3447" t="s">
        <v>40890</v>
      </c>
      <c r="AB3447" t="s">
        <v>15615</v>
      </c>
      <c r="AC3447">
        <v>35000</v>
      </c>
      <c r="AD3447" t="s">
        <v>15616</v>
      </c>
      <c r="AE3447">
        <v>13.34116</v>
      </c>
      <c r="AF3447">
        <v>41643</v>
      </c>
      <c r="AG3447" s="1">
        <v>43059.636805555558</v>
      </c>
      <c r="AH3447" s="1">
        <v>43146.660416666666</v>
      </c>
      <c r="AI3447">
        <v>-61.2714</v>
      </c>
      <c r="AJ3447">
        <v>10.513299999999999</v>
      </c>
      <c r="AK3447">
        <f t="shared" si="106"/>
        <v>2011</v>
      </c>
      <c r="AL3447">
        <f t="shared" si="107"/>
        <v>2</v>
      </c>
    </row>
    <row r="3448" spans="1:38" x14ac:dyDescent="0.25">
      <c r="A3448" t="s">
        <v>5218</v>
      </c>
      <c r="B3448" t="s">
        <v>15621</v>
      </c>
      <c r="C3448">
        <v>4085</v>
      </c>
      <c r="D3448">
        <v>40645</v>
      </c>
      <c r="F3448" t="s">
        <v>15622</v>
      </c>
      <c r="G3448" t="s">
        <v>15623</v>
      </c>
      <c r="H3448" t="s">
        <v>15622</v>
      </c>
      <c r="I3448" t="s">
        <v>267</v>
      </c>
      <c r="J3448" t="s">
        <v>138</v>
      </c>
      <c r="K3448" t="s">
        <v>139</v>
      </c>
      <c r="L3448" t="s">
        <v>123</v>
      </c>
      <c r="M3448" t="s">
        <v>124</v>
      </c>
      <c r="N3448" t="s">
        <v>41</v>
      </c>
      <c r="O3448" t="s">
        <v>42</v>
      </c>
      <c r="P3448" t="s">
        <v>43</v>
      </c>
      <c r="Q3448" t="s">
        <v>44</v>
      </c>
      <c r="R3448">
        <v>1</v>
      </c>
      <c r="S3448">
        <v>0</v>
      </c>
      <c r="W3448" t="s">
        <v>45</v>
      </c>
      <c r="X3448">
        <v>4085</v>
      </c>
      <c r="Y3448" t="s">
        <v>1205</v>
      </c>
      <c r="Z3448" t="s">
        <v>1206</v>
      </c>
      <c r="AA3448" t="s">
        <v>40890</v>
      </c>
      <c r="AB3448" t="s">
        <v>1986</v>
      </c>
      <c r="AC3448">
        <v>15968</v>
      </c>
      <c r="AD3448" t="s">
        <v>1986</v>
      </c>
      <c r="AE3448">
        <v>30.29383</v>
      </c>
      <c r="AF3448">
        <v>41643</v>
      </c>
      <c r="AG3448" s="1">
        <v>43059.636805555558</v>
      </c>
      <c r="AH3448" s="1">
        <v>43146.660416666666</v>
      </c>
      <c r="AI3448">
        <v>-60.999099999999999</v>
      </c>
      <c r="AJ3448">
        <v>10.831300000000001</v>
      </c>
      <c r="AK3448">
        <f t="shared" si="106"/>
        <v>2011</v>
      </c>
      <c r="AL3448">
        <f t="shared" si="107"/>
        <v>4</v>
      </c>
    </row>
    <row r="3449" spans="1:38" x14ac:dyDescent="0.25">
      <c r="A3449" t="s">
        <v>3807</v>
      </c>
      <c r="B3449" t="s">
        <v>15429</v>
      </c>
      <c r="C3449">
        <v>4029</v>
      </c>
      <c r="D3449">
        <v>40841</v>
      </c>
      <c r="F3449" t="s">
        <v>15430</v>
      </c>
      <c r="G3449" t="s">
        <v>15431</v>
      </c>
      <c r="H3449" t="s">
        <v>15430</v>
      </c>
      <c r="I3449" t="s">
        <v>36</v>
      </c>
      <c r="J3449" t="s">
        <v>37</v>
      </c>
      <c r="K3449" t="s">
        <v>38</v>
      </c>
      <c r="L3449" t="s">
        <v>123</v>
      </c>
      <c r="M3449" t="s">
        <v>124</v>
      </c>
      <c r="N3449" t="s">
        <v>41</v>
      </c>
      <c r="O3449" t="s">
        <v>42</v>
      </c>
      <c r="P3449" t="s">
        <v>43</v>
      </c>
      <c r="Q3449" t="s">
        <v>44</v>
      </c>
      <c r="R3449">
        <v>0</v>
      </c>
      <c r="S3449">
        <v>0</v>
      </c>
      <c r="W3449" t="s">
        <v>45</v>
      </c>
      <c r="X3449">
        <v>4029</v>
      </c>
      <c r="Y3449" t="s">
        <v>1205</v>
      </c>
      <c r="Z3449" t="s">
        <v>1206</v>
      </c>
      <c r="AA3449" t="s">
        <v>40890</v>
      </c>
      <c r="AB3449" t="s">
        <v>9180</v>
      </c>
      <c r="AC3449">
        <v>157258</v>
      </c>
      <c r="AD3449" t="s">
        <v>9181</v>
      </c>
      <c r="AE3449">
        <v>0.38521</v>
      </c>
      <c r="AF3449">
        <v>41643</v>
      </c>
      <c r="AG3449" s="1">
        <v>43059.636805555558</v>
      </c>
      <c r="AH3449" s="1">
        <v>43146.660416666666</v>
      </c>
      <c r="AI3449">
        <v>-61.495399999999997</v>
      </c>
      <c r="AJ3449">
        <v>10.6487</v>
      </c>
      <c r="AK3449">
        <f t="shared" si="106"/>
        <v>2011</v>
      </c>
      <c r="AL3449">
        <f t="shared" si="107"/>
        <v>10</v>
      </c>
    </row>
    <row r="3450" spans="1:38" x14ac:dyDescent="0.25">
      <c r="A3450" t="s">
        <v>12374</v>
      </c>
      <c r="B3450" t="s">
        <v>15442</v>
      </c>
      <c r="C3450">
        <v>4032</v>
      </c>
      <c r="D3450">
        <v>40847</v>
      </c>
      <c r="F3450" t="s">
        <v>15443</v>
      </c>
      <c r="G3450" t="s">
        <v>15444</v>
      </c>
      <c r="H3450" t="s">
        <v>15443</v>
      </c>
      <c r="I3450" t="s">
        <v>267</v>
      </c>
      <c r="J3450" t="s">
        <v>37</v>
      </c>
      <c r="K3450" t="s">
        <v>38</v>
      </c>
      <c r="L3450" t="s">
        <v>123</v>
      </c>
      <c r="M3450" t="s">
        <v>124</v>
      </c>
      <c r="N3450" t="s">
        <v>41</v>
      </c>
      <c r="O3450" t="s">
        <v>42</v>
      </c>
      <c r="P3450" t="s">
        <v>43</v>
      </c>
      <c r="Q3450" t="s">
        <v>44</v>
      </c>
      <c r="R3450">
        <v>0</v>
      </c>
      <c r="S3450">
        <v>0</v>
      </c>
      <c r="W3450" t="s">
        <v>45</v>
      </c>
      <c r="X3450">
        <v>4032</v>
      </c>
      <c r="Y3450" t="s">
        <v>1205</v>
      </c>
      <c r="Z3450" t="s">
        <v>1206</v>
      </c>
      <c r="AA3450" t="s">
        <v>40890</v>
      </c>
      <c r="AB3450" t="s">
        <v>3811</v>
      </c>
      <c r="AC3450">
        <v>8140</v>
      </c>
      <c r="AD3450" t="s">
        <v>3812</v>
      </c>
      <c r="AE3450">
        <v>11.756740000000001</v>
      </c>
      <c r="AF3450">
        <v>41643</v>
      </c>
      <c r="AG3450" s="1">
        <v>43059.636805555558</v>
      </c>
      <c r="AH3450" s="1">
        <v>43146.660416666666</v>
      </c>
      <c r="AI3450">
        <v>-61.4407</v>
      </c>
      <c r="AJ3450">
        <v>10.7539</v>
      </c>
      <c r="AK3450">
        <f t="shared" si="106"/>
        <v>2011</v>
      </c>
      <c r="AL3450">
        <f t="shared" si="107"/>
        <v>10</v>
      </c>
    </row>
    <row r="3451" spans="1:38" x14ac:dyDescent="0.25">
      <c r="A3451" t="s">
        <v>2720</v>
      </c>
      <c r="B3451" t="s">
        <v>15699</v>
      </c>
      <c r="C3451">
        <v>4108</v>
      </c>
      <c r="D3451">
        <v>40902</v>
      </c>
      <c r="F3451" t="s">
        <v>15700</v>
      </c>
      <c r="G3451" t="s">
        <v>15701</v>
      </c>
      <c r="H3451" t="s">
        <v>15700</v>
      </c>
      <c r="I3451" t="s">
        <v>267</v>
      </c>
      <c r="J3451" t="s">
        <v>37</v>
      </c>
      <c r="K3451" t="s">
        <v>38</v>
      </c>
      <c r="L3451" t="s">
        <v>123</v>
      </c>
      <c r="M3451" t="s">
        <v>124</v>
      </c>
      <c r="N3451" t="s">
        <v>65</v>
      </c>
      <c r="O3451" t="s">
        <v>66</v>
      </c>
      <c r="P3451" t="s">
        <v>43</v>
      </c>
      <c r="Q3451" t="s">
        <v>44</v>
      </c>
      <c r="R3451">
        <v>0</v>
      </c>
      <c r="S3451">
        <v>0</v>
      </c>
      <c r="W3451" t="s">
        <v>45</v>
      </c>
      <c r="X3451">
        <v>4108</v>
      </c>
      <c r="Y3451" t="s">
        <v>1205</v>
      </c>
      <c r="Z3451" t="s">
        <v>1206</v>
      </c>
      <c r="AA3451" t="s">
        <v>40890</v>
      </c>
      <c r="AB3451" t="s">
        <v>10719</v>
      </c>
      <c r="AC3451">
        <v>15067</v>
      </c>
      <c r="AD3451" t="s">
        <v>10720</v>
      </c>
      <c r="AE3451">
        <v>16.731940000000002</v>
      </c>
      <c r="AF3451">
        <v>41643</v>
      </c>
      <c r="AG3451" s="1">
        <v>43059.636805555558</v>
      </c>
      <c r="AH3451" s="1">
        <v>43146.660416666666</v>
      </c>
      <c r="AI3451">
        <v>-61.298400000000001</v>
      </c>
      <c r="AJ3451">
        <v>10.790100000000001</v>
      </c>
      <c r="AK3451">
        <f t="shared" si="106"/>
        <v>2011</v>
      </c>
      <c r="AL3451">
        <f t="shared" si="107"/>
        <v>12</v>
      </c>
    </row>
    <row r="3452" spans="1:38" x14ac:dyDescent="0.25">
      <c r="A3452" t="s">
        <v>3807</v>
      </c>
      <c r="B3452" t="s">
        <v>16489</v>
      </c>
      <c r="C3452">
        <v>4327</v>
      </c>
      <c r="D3452">
        <v>41017</v>
      </c>
      <c r="F3452" t="s">
        <v>16490</v>
      </c>
      <c r="G3452" t="s">
        <v>16491</v>
      </c>
      <c r="H3452" t="s">
        <v>16490</v>
      </c>
      <c r="I3452" t="s">
        <v>36</v>
      </c>
      <c r="J3452" t="s">
        <v>37</v>
      </c>
      <c r="K3452" t="s">
        <v>38</v>
      </c>
      <c r="L3452" t="s">
        <v>123</v>
      </c>
      <c r="M3452" t="s">
        <v>124</v>
      </c>
      <c r="N3452" t="s">
        <v>41</v>
      </c>
      <c r="O3452" t="s">
        <v>42</v>
      </c>
      <c r="P3452" t="s">
        <v>43</v>
      </c>
      <c r="Q3452" t="s">
        <v>44</v>
      </c>
      <c r="R3452">
        <v>0</v>
      </c>
      <c r="S3452">
        <v>0</v>
      </c>
      <c r="W3452" t="s">
        <v>45</v>
      </c>
      <c r="X3452">
        <v>4327</v>
      </c>
      <c r="Y3452" t="s">
        <v>1205</v>
      </c>
      <c r="Z3452" t="s">
        <v>1206</v>
      </c>
      <c r="AA3452" t="s">
        <v>40890</v>
      </c>
      <c r="AB3452" t="s">
        <v>1825</v>
      </c>
      <c r="AC3452">
        <v>0</v>
      </c>
      <c r="AD3452" t="s">
        <v>1826</v>
      </c>
      <c r="AE3452">
        <v>5.6209199999999999</v>
      </c>
      <c r="AF3452">
        <v>41643</v>
      </c>
      <c r="AG3452" s="1">
        <v>43059.636805555558</v>
      </c>
      <c r="AH3452" s="1">
        <v>43146.660416666666</v>
      </c>
      <c r="AI3452">
        <v>-60.623399999999997</v>
      </c>
      <c r="AJ3452">
        <v>11.2181</v>
      </c>
      <c r="AK3452">
        <f t="shared" si="106"/>
        <v>2012</v>
      </c>
      <c r="AL3452">
        <f t="shared" si="107"/>
        <v>4</v>
      </c>
    </row>
    <row r="3453" spans="1:38" x14ac:dyDescent="0.25">
      <c r="A3453" t="s">
        <v>3807</v>
      </c>
      <c r="B3453" t="s">
        <v>16489</v>
      </c>
      <c r="C3453">
        <v>4328</v>
      </c>
      <c r="D3453">
        <v>41017</v>
      </c>
      <c r="F3453" t="s">
        <v>16492</v>
      </c>
      <c r="G3453" t="s">
        <v>16491</v>
      </c>
      <c r="H3453" t="s">
        <v>16492</v>
      </c>
      <c r="I3453" t="s">
        <v>36</v>
      </c>
      <c r="J3453" t="s">
        <v>37</v>
      </c>
      <c r="K3453" t="s">
        <v>38</v>
      </c>
      <c r="L3453" t="s">
        <v>123</v>
      </c>
      <c r="M3453" t="s">
        <v>124</v>
      </c>
      <c r="N3453" t="s">
        <v>41</v>
      </c>
      <c r="O3453" t="s">
        <v>42</v>
      </c>
      <c r="P3453" t="s">
        <v>43</v>
      </c>
      <c r="Q3453" t="s">
        <v>44</v>
      </c>
      <c r="R3453">
        <v>0</v>
      </c>
      <c r="S3453">
        <v>0</v>
      </c>
      <c r="W3453" t="s">
        <v>45</v>
      </c>
      <c r="X3453">
        <v>4328</v>
      </c>
      <c r="Y3453" t="s">
        <v>1205</v>
      </c>
      <c r="Z3453" t="s">
        <v>1206</v>
      </c>
      <c r="AA3453" t="s">
        <v>40890</v>
      </c>
      <c r="AB3453" t="s">
        <v>1202</v>
      </c>
      <c r="AC3453">
        <v>17000</v>
      </c>
      <c r="AD3453" t="s">
        <v>1207</v>
      </c>
      <c r="AE3453">
        <v>3.48176</v>
      </c>
      <c r="AF3453">
        <v>41643</v>
      </c>
      <c r="AG3453" s="1">
        <v>43059.636805555558</v>
      </c>
      <c r="AH3453" s="1">
        <v>43146.660416666666</v>
      </c>
      <c r="AI3453">
        <v>-60.765099999999997</v>
      </c>
      <c r="AJ3453">
        <v>11.1807</v>
      </c>
      <c r="AK3453">
        <f t="shared" si="106"/>
        <v>2012</v>
      </c>
      <c r="AL3453">
        <f t="shared" si="107"/>
        <v>4</v>
      </c>
    </row>
    <row r="3454" spans="1:38" x14ac:dyDescent="0.25">
      <c r="A3454" t="s">
        <v>2720</v>
      </c>
      <c r="B3454" t="s">
        <v>16661</v>
      </c>
      <c r="C3454">
        <v>4374</v>
      </c>
      <c r="D3454">
        <v>41059</v>
      </c>
      <c r="F3454" t="s">
        <v>16662</v>
      </c>
      <c r="G3454" t="s">
        <v>16663</v>
      </c>
      <c r="H3454" t="s">
        <v>16662</v>
      </c>
      <c r="I3454" t="s">
        <v>36</v>
      </c>
      <c r="J3454" t="s">
        <v>37</v>
      </c>
      <c r="K3454" t="s">
        <v>38</v>
      </c>
      <c r="L3454" t="s">
        <v>123</v>
      </c>
      <c r="M3454" t="s">
        <v>124</v>
      </c>
      <c r="N3454" t="s">
        <v>65</v>
      </c>
      <c r="O3454" t="s">
        <v>66</v>
      </c>
      <c r="P3454" t="s">
        <v>43</v>
      </c>
      <c r="Q3454" t="s">
        <v>44</v>
      </c>
      <c r="R3454">
        <v>0</v>
      </c>
      <c r="S3454">
        <v>0</v>
      </c>
      <c r="W3454" t="s">
        <v>45</v>
      </c>
      <c r="X3454">
        <v>4374</v>
      </c>
      <c r="Y3454" t="s">
        <v>1205</v>
      </c>
      <c r="Z3454" t="s">
        <v>1206</v>
      </c>
      <c r="AA3454" t="s">
        <v>40890</v>
      </c>
      <c r="AB3454" t="s">
        <v>10719</v>
      </c>
      <c r="AC3454">
        <v>15067</v>
      </c>
      <c r="AD3454" t="s">
        <v>10720</v>
      </c>
      <c r="AE3454">
        <v>13.759</v>
      </c>
      <c r="AF3454">
        <v>41643</v>
      </c>
      <c r="AG3454" s="1">
        <v>43059.636805555558</v>
      </c>
      <c r="AH3454" s="1">
        <v>43146.660416666666</v>
      </c>
      <c r="AI3454">
        <v>-61.407800000000002</v>
      </c>
      <c r="AJ3454">
        <v>10.7692</v>
      </c>
      <c r="AK3454">
        <f t="shared" si="106"/>
        <v>2012</v>
      </c>
      <c r="AL3454">
        <f t="shared" si="107"/>
        <v>5</v>
      </c>
    </row>
    <row r="3455" spans="1:38" x14ac:dyDescent="0.25">
      <c r="A3455" t="s">
        <v>2720</v>
      </c>
      <c r="B3455" t="s">
        <v>17232</v>
      </c>
      <c r="C3455">
        <v>4543</v>
      </c>
      <c r="D3455">
        <v>41099</v>
      </c>
      <c r="F3455" t="s">
        <v>17233</v>
      </c>
      <c r="G3455" t="s">
        <v>17234</v>
      </c>
      <c r="H3455" t="s">
        <v>17233</v>
      </c>
      <c r="I3455" t="s">
        <v>36</v>
      </c>
      <c r="J3455" t="s">
        <v>138</v>
      </c>
      <c r="K3455" t="s">
        <v>139</v>
      </c>
      <c r="L3455" t="s">
        <v>123</v>
      </c>
      <c r="M3455" t="s">
        <v>124</v>
      </c>
      <c r="N3455" t="s">
        <v>41</v>
      </c>
      <c r="O3455" t="s">
        <v>42</v>
      </c>
      <c r="P3455" t="s">
        <v>43</v>
      </c>
      <c r="Q3455" t="s">
        <v>44</v>
      </c>
      <c r="R3455">
        <v>0</v>
      </c>
      <c r="S3455">
        <v>0</v>
      </c>
      <c r="W3455" t="s">
        <v>140</v>
      </c>
      <c r="X3455">
        <v>4543</v>
      </c>
      <c r="Y3455" t="s">
        <v>1205</v>
      </c>
      <c r="Z3455" t="s">
        <v>1206</v>
      </c>
      <c r="AA3455" t="s">
        <v>40890</v>
      </c>
      <c r="AC3455">
        <v>8140</v>
      </c>
      <c r="AD3455" t="s">
        <v>3812</v>
      </c>
      <c r="AE3455">
        <v>1.84331</v>
      </c>
      <c r="AF3455">
        <v>41643</v>
      </c>
      <c r="AG3455" s="1">
        <v>43059.636805555558</v>
      </c>
      <c r="AH3455" s="1">
        <v>43146.660416666666</v>
      </c>
      <c r="AI3455">
        <v>-61.517499999999998</v>
      </c>
      <c r="AJ3455">
        <v>10.6943</v>
      </c>
      <c r="AK3455">
        <f t="shared" si="106"/>
        <v>2012</v>
      </c>
      <c r="AL3455">
        <f t="shared" si="107"/>
        <v>7</v>
      </c>
    </row>
    <row r="3456" spans="1:38" x14ac:dyDescent="0.25">
      <c r="A3456" t="s">
        <v>16237</v>
      </c>
      <c r="B3456" t="s">
        <v>17128</v>
      </c>
      <c r="C3456">
        <v>4510</v>
      </c>
      <c r="D3456">
        <v>41144</v>
      </c>
      <c r="F3456" t="s">
        <v>17129</v>
      </c>
      <c r="G3456" t="s">
        <v>17130</v>
      </c>
      <c r="H3456" t="s">
        <v>17129</v>
      </c>
      <c r="I3456" t="s">
        <v>36</v>
      </c>
      <c r="J3456" t="s">
        <v>37</v>
      </c>
      <c r="K3456" t="s">
        <v>38</v>
      </c>
      <c r="L3456" t="s">
        <v>383</v>
      </c>
      <c r="M3456" t="s">
        <v>384</v>
      </c>
      <c r="N3456" t="s">
        <v>41</v>
      </c>
      <c r="O3456" t="s">
        <v>42</v>
      </c>
      <c r="P3456" t="s">
        <v>43</v>
      </c>
      <c r="Q3456" t="s">
        <v>44</v>
      </c>
      <c r="R3456">
        <v>0</v>
      </c>
      <c r="S3456">
        <v>0</v>
      </c>
      <c r="T3456" t="s">
        <v>17131</v>
      </c>
      <c r="W3456" t="s">
        <v>45</v>
      </c>
      <c r="X3456">
        <v>4510</v>
      </c>
      <c r="Y3456" t="s">
        <v>1205</v>
      </c>
      <c r="Z3456" t="s">
        <v>1206</v>
      </c>
      <c r="AA3456" t="s">
        <v>40890</v>
      </c>
      <c r="AB3456" t="s">
        <v>3811</v>
      </c>
      <c r="AC3456">
        <v>8140</v>
      </c>
      <c r="AD3456" t="s">
        <v>3812</v>
      </c>
      <c r="AE3456">
        <v>6.3937499999999998</v>
      </c>
      <c r="AF3456">
        <v>41643</v>
      </c>
      <c r="AG3456" s="1">
        <v>43059.636805555558</v>
      </c>
      <c r="AH3456" s="1">
        <v>43146.660416666666</v>
      </c>
      <c r="AI3456">
        <v>-61.591000000000001</v>
      </c>
      <c r="AJ3456">
        <v>10.6906</v>
      </c>
      <c r="AK3456">
        <f t="shared" si="106"/>
        <v>2012</v>
      </c>
      <c r="AL3456">
        <f t="shared" si="107"/>
        <v>8</v>
      </c>
    </row>
    <row r="3457" spans="1:38" x14ac:dyDescent="0.25">
      <c r="A3457" t="s">
        <v>16237</v>
      </c>
      <c r="B3457" t="s">
        <v>17132</v>
      </c>
      <c r="C3457">
        <v>4511</v>
      </c>
      <c r="D3457">
        <v>41144</v>
      </c>
      <c r="F3457" t="s">
        <v>17133</v>
      </c>
      <c r="G3457" t="s">
        <v>17134</v>
      </c>
      <c r="H3457" t="s">
        <v>17133</v>
      </c>
      <c r="I3457" t="s">
        <v>267</v>
      </c>
      <c r="J3457" t="s">
        <v>37</v>
      </c>
      <c r="K3457" t="s">
        <v>38</v>
      </c>
      <c r="L3457" t="s">
        <v>123</v>
      </c>
      <c r="M3457" t="s">
        <v>124</v>
      </c>
      <c r="N3457" t="s">
        <v>41</v>
      </c>
      <c r="O3457" t="s">
        <v>42</v>
      </c>
      <c r="P3457" t="s">
        <v>43</v>
      </c>
      <c r="Q3457" t="s">
        <v>44</v>
      </c>
      <c r="R3457">
        <v>0</v>
      </c>
      <c r="S3457">
        <v>0</v>
      </c>
      <c r="W3457" t="s">
        <v>45</v>
      </c>
      <c r="X3457">
        <v>4511</v>
      </c>
      <c r="Y3457" t="s">
        <v>1205</v>
      </c>
      <c r="Z3457" t="s">
        <v>1206</v>
      </c>
      <c r="AA3457" t="s">
        <v>40890</v>
      </c>
      <c r="AB3457" t="s">
        <v>3811</v>
      </c>
      <c r="AC3457">
        <v>8140</v>
      </c>
      <c r="AD3457" t="s">
        <v>3812</v>
      </c>
      <c r="AE3457">
        <v>4.6407299999999996</v>
      </c>
      <c r="AF3457">
        <v>41643</v>
      </c>
      <c r="AG3457" s="1">
        <v>43059.636805555558</v>
      </c>
      <c r="AH3457" s="1">
        <v>43146.660416666666</v>
      </c>
      <c r="AI3457">
        <v>-61.574100000000001</v>
      </c>
      <c r="AJ3457">
        <v>10.6884</v>
      </c>
      <c r="AK3457">
        <f t="shared" si="106"/>
        <v>2012</v>
      </c>
      <c r="AL3457">
        <f t="shared" si="107"/>
        <v>8</v>
      </c>
    </row>
    <row r="3458" spans="1:38" x14ac:dyDescent="0.25">
      <c r="A3458" t="s">
        <v>17288</v>
      </c>
      <c r="B3458" t="s">
        <v>17289</v>
      </c>
      <c r="C3458">
        <v>4558</v>
      </c>
      <c r="D3458">
        <v>41168</v>
      </c>
      <c r="F3458" t="s">
        <v>17290</v>
      </c>
      <c r="G3458" t="s">
        <v>17291</v>
      </c>
      <c r="H3458" t="s">
        <v>17290</v>
      </c>
      <c r="I3458" t="s">
        <v>36</v>
      </c>
      <c r="J3458" t="s">
        <v>37</v>
      </c>
      <c r="K3458" t="s">
        <v>38</v>
      </c>
      <c r="L3458" t="s">
        <v>123</v>
      </c>
      <c r="M3458" t="s">
        <v>124</v>
      </c>
      <c r="N3458" t="s">
        <v>41</v>
      </c>
      <c r="O3458" t="s">
        <v>42</v>
      </c>
      <c r="P3458" t="s">
        <v>43</v>
      </c>
      <c r="Q3458" t="s">
        <v>44</v>
      </c>
      <c r="R3458">
        <v>0</v>
      </c>
      <c r="S3458">
        <v>0</v>
      </c>
      <c r="W3458" t="s">
        <v>45</v>
      </c>
      <c r="X3458">
        <v>4558</v>
      </c>
      <c r="Y3458" t="s">
        <v>1205</v>
      </c>
      <c r="Z3458" t="s">
        <v>1206</v>
      </c>
      <c r="AA3458" t="s">
        <v>40890</v>
      </c>
      <c r="AB3458" t="s">
        <v>4302</v>
      </c>
      <c r="AC3458">
        <v>49031</v>
      </c>
      <c r="AD3458" t="s">
        <v>4303</v>
      </c>
      <c r="AE3458">
        <v>2.5401600000000002</v>
      </c>
      <c r="AF3458">
        <v>41643</v>
      </c>
      <c r="AG3458" s="1">
        <v>43059.636805555558</v>
      </c>
      <c r="AH3458" s="1">
        <v>43146.660416666666</v>
      </c>
      <c r="AI3458">
        <v>-61.498199999999997</v>
      </c>
      <c r="AJ3458">
        <v>10.677099999999999</v>
      </c>
      <c r="AK3458">
        <f t="shared" ref="AK3458:AK3521" si="108">YEAR(D3458)</f>
        <v>2012</v>
      </c>
      <c r="AL3458">
        <f t="shared" ref="AL3458:AL3521" si="109">MONTH(D3458)</f>
        <v>9</v>
      </c>
    </row>
    <row r="3459" spans="1:38" x14ac:dyDescent="0.25">
      <c r="A3459" t="s">
        <v>17715</v>
      </c>
      <c r="B3459" t="s">
        <v>17716</v>
      </c>
      <c r="C3459">
        <v>4678</v>
      </c>
      <c r="D3459">
        <v>41268</v>
      </c>
      <c r="F3459" t="s">
        <v>17717</v>
      </c>
      <c r="G3459" t="s">
        <v>17718</v>
      </c>
      <c r="H3459" t="s">
        <v>17717</v>
      </c>
      <c r="I3459" t="s">
        <v>36</v>
      </c>
      <c r="J3459" t="s">
        <v>37</v>
      </c>
      <c r="K3459" t="s">
        <v>38</v>
      </c>
      <c r="L3459" t="s">
        <v>39</v>
      </c>
      <c r="M3459" t="s">
        <v>40</v>
      </c>
      <c r="N3459" t="s">
        <v>41</v>
      </c>
      <c r="O3459" t="s">
        <v>42</v>
      </c>
      <c r="P3459" t="s">
        <v>43</v>
      </c>
      <c r="Q3459" t="s">
        <v>44</v>
      </c>
      <c r="R3459">
        <v>0</v>
      </c>
      <c r="S3459">
        <v>0</v>
      </c>
      <c r="W3459" t="s">
        <v>45</v>
      </c>
      <c r="X3459">
        <v>4678</v>
      </c>
      <c r="Y3459" t="s">
        <v>1205</v>
      </c>
      <c r="Z3459" t="s">
        <v>1206</v>
      </c>
      <c r="AA3459" t="s">
        <v>40890</v>
      </c>
      <c r="AB3459" t="s">
        <v>1825</v>
      </c>
      <c r="AC3459">
        <v>0</v>
      </c>
      <c r="AD3459" t="s">
        <v>1826</v>
      </c>
      <c r="AE3459">
        <v>7.87263</v>
      </c>
      <c r="AF3459">
        <v>41643</v>
      </c>
      <c r="AG3459" s="1">
        <v>43059.636805555558</v>
      </c>
      <c r="AH3459" s="1">
        <v>43146.660416666666</v>
      </c>
      <c r="AI3459">
        <v>-60.6372</v>
      </c>
      <c r="AJ3459">
        <v>11.2027</v>
      </c>
      <c r="AK3459">
        <f t="shared" si="108"/>
        <v>2012</v>
      </c>
      <c r="AL3459">
        <f t="shared" si="109"/>
        <v>12</v>
      </c>
    </row>
    <row r="3460" spans="1:38" x14ac:dyDescent="0.25">
      <c r="A3460" t="s">
        <v>17715</v>
      </c>
      <c r="B3460" t="s">
        <v>17716</v>
      </c>
      <c r="C3460">
        <v>4679</v>
      </c>
      <c r="D3460">
        <v>41268</v>
      </c>
      <c r="F3460" t="s">
        <v>17719</v>
      </c>
      <c r="G3460" t="s">
        <v>17718</v>
      </c>
      <c r="H3460" t="s">
        <v>17719</v>
      </c>
      <c r="I3460" t="s">
        <v>36</v>
      </c>
      <c r="J3460" t="s">
        <v>37</v>
      </c>
      <c r="K3460" t="s">
        <v>38</v>
      </c>
      <c r="L3460" t="s">
        <v>39</v>
      </c>
      <c r="M3460" t="s">
        <v>40</v>
      </c>
      <c r="N3460" t="s">
        <v>41</v>
      </c>
      <c r="O3460" t="s">
        <v>42</v>
      </c>
      <c r="P3460" t="s">
        <v>43</v>
      </c>
      <c r="Q3460" t="s">
        <v>44</v>
      </c>
      <c r="R3460">
        <v>0</v>
      </c>
      <c r="S3460">
        <v>0</v>
      </c>
      <c r="W3460" t="s">
        <v>45</v>
      </c>
      <c r="X3460">
        <v>4679</v>
      </c>
      <c r="Y3460" t="s">
        <v>1205</v>
      </c>
      <c r="Z3460" t="s">
        <v>1206</v>
      </c>
      <c r="AA3460" t="s">
        <v>40890</v>
      </c>
      <c r="AB3460" t="s">
        <v>1825</v>
      </c>
      <c r="AC3460">
        <v>0</v>
      </c>
      <c r="AD3460" t="s">
        <v>1826</v>
      </c>
      <c r="AE3460">
        <v>7.4781599999999999</v>
      </c>
      <c r="AF3460">
        <v>41643</v>
      </c>
      <c r="AG3460" s="1">
        <v>43059.636805555558</v>
      </c>
      <c r="AH3460" s="1">
        <v>43146.660416666666</v>
      </c>
      <c r="AI3460">
        <v>-60.584099999999999</v>
      </c>
      <c r="AJ3460">
        <v>11.317600000000001</v>
      </c>
      <c r="AK3460">
        <f t="shared" si="108"/>
        <v>2012</v>
      </c>
      <c r="AL3460">
        <f t="shared" si="109"/>
        <v>12</v>
      </c>
    </row>
    <row r="3461" spans="1:38" x14ac:dyDescent="0.25">
      <c r="A3461" t="s">
        <v>17715</v>
      </c>
      <c r="B3461" t="s">
        <v>17716</v>
      </c>
      <c r="C3461">
        <v>4680</v>
      </c>
      <c r="D3461">
        <v>41268</v>
      </c>
      <c r="F3461" t="s">
        <v>17720</v>
      </c>
      <c r="G3461" t="s">
        <v>17718</v>
      </c>
      <c r="H3461" t="s">
        <v>17720</v>
      </c>
      <c r="I3461" t="s">
        <v>36</v>
      </c>
      <c r="J3461" t="s">
        <v>37</v>
      </c>
      <c r="K3461" t="s">
        <v>38</v>
      </c>
      <c r="L3461" t="s">
        <v>39</v>
      </c>
      <c r="M3461" t="s">
        <v>40</v>
      </c>
      <c r="N3461" t="s">
        <v>41</v>
      </c>
      <c r="O3461" t="s">
        <v>42</v>
      </c>
      <c r="P3461" t="s">
        <v>43</v>
      </c>
      <c r="Q3461" t="s">
        <v>44</v>
      </c>
      <c r="R3461">
        <v>0</v>
      </c>
      <c r="S3461">
        <v>0</v>
      </c>
      <c r="W3461" t="s">
        <v>45</v>
      </c>
      <c r="X3461">
        <v>4680</v>
      </c>
      <c r="Y3461" t="s">
        <v>1205</v>
      </c>
      <c r="Z3461" t="s">
        <v>1206</v>
      </c>
      <c r="AA3461" t="s">
        <v>40890</v>
      </c>
      <c r="AB3461" t="s">
        <v>1825</v>
      </c>
      <c r="AC3461">
        <v>0</v>
      </c>
      <c r="AD3461" t="s">
        <v>1826</v>
      </c>
      <c r="AE3461">
        <v>8.2467600000000001</v>
      </c>
      <c r="AF3461">
        <v>41643</v>
      </c>
      <c r="AG3461" s="1">
        <v>43059.636805555558</v>
      </c>
      <c r="AH3461" s="1">
        <v>43146.660416666666</v>
      </c>
      <c r="AI3461">
        <v>-60.55</v>
      </c>
      <c r="AJ3461">
        <v>11.3169</v>
      </c>
      <c r="AK3461">
        <f t="shared" si="108"/>
        <v>2012</v>
      </c>
      <c r="AL3461">
        <f t="shared" si="109"/>
        <v>12</v>
      </c>
    </row>
    <row r="3462" spans="1:38" x14ac:dyDescent="0.25">
      <c r="A3462" t="s">
        <v>18288</v>
      </c>
      <c r="B3462" t="s">
        <v>18289</v>
      </c>
      <c r="C3462">
        <v>4824</v>
      </c>
      <c r="D3462">
        <v>41390</v>
      </c>
      <c r="F3462" t="s">
        <v>18292</v>
      </c>
      <c r="G3462" t="s">
        <v>18293</v>
      </c>
      <c r="H3462" t="s">
        <v>18292</v>
      </c>
      <c r="I3462" t="s">
        <v>36</v>
      </c>
      <c r="J3462" t="s">
        <v>37</v>
      </c>
      <c r="K3462" t="s">
        <v>38</v>
      </c>
      <c r="L3462" t="s">
        <v>39</v>
      </c>
      <c r="M3462" t="s">
        <v>40</v>
      </c>
      <c r="N3462" t="s">
        <v>65</v>
      </c>
      <c r="O3462" t="s">
        <v>66</v>
      </c>
      <c r="P3462" t="s">
        <v>43</v>
      </c>
      <c r="Q3462" t="s">
        <v>44</v>
      </c>
      <c r="R3462">
        <v>0</v>
      </c>
      <c r="S3462">
        <v>0</v>
      </c>
      <c r="W3462" t="s">
        <v>45</v>
      </c>
      <c r="X3462">
        <v>4824</v>
      </c>
      <c r="Y3462" t="s">
        <v>1205</v>
      </c>
      <c r="Z3462" t="s">
        <v>1206</v>
      </c>
      <c r="AA3462" t="s">
        <v>40890</v>
      </c>
      <c r="AB3462" t="s">
        <v>1202</v>
      </c>
      <c r="AC3462">
        <v>17000</v>
      </c>
      <c r="AD3462" t="s">
        <v>1207</v>
      </c>
      <c r="AE3462">
        <v>6.3597400000000004</v>
      </c>
      <c r="AF3462">
        <v>41643</v>
      </c>
      <c r="AG3462" s="1">
        <v>43059.636805555558</v>
      </c>
      <c r="AH3462" s="1">
        <v>43146.660416666666</v>
      </c>
      <c r="AI3462">
        <v>-60.676400000000001</v>
      </c>
      <c r="AJ3462">
        <v>11.195399999999999</v>
      </c>
      <c r="AK3462">
        <f t="shared" si="108"/>
        <v>2013</v>
      </c>
      <c r="AL3462">
        <f t="shared" si="109"/>
        <v>4</v>
      </c>
    </row>
    <row r="3463" spans="1:38" x14ac:dyDescent="0.25">
      <c r="A3463" t="s">
        <v>18661</v>
      </c>
      <c r="B3463" t="s">
        <v>18662</v>
      </c>
      <c r="C3463">
        <v>4919</v>
      </c>
      <c r="D3463">
        <v>41439</v>
      </c>
      <c r="F3463" t="s">
        <v>18663</v>
      </c>
      <c r="G3463" t="s">
        <v>18664</v>
      </c>
      <c r="H3463" t="s">
        <v>18663</v>
      </c>
      <c r="I3463" t="s">
        <v>267</v>
      </c>
      <c r="J3463" t="s">
        <v>37</v>
      </c>
      <c r="K3463" t="s">
        <v>38</v>
      </c>
      <c r="L3463" t="s">
        <v>123</v>
      </c>
      <c r="M3463" t="s">
        <v>124</v>
      </c>
      <c r="N3463" t="s">
        <v>190</v>
      </c>
      <c r="O3463" t="s">
        <v>191</v>
      </c>
      <c r="P3463" t="s">
        <v>43</v>
      </c>
      <c r="Q3463" t="s">
        <v>44</v>
      </c>
      <c r="R3463">
        <v>0</v>
      </c>
      <c r="S3463">
        <v>0</v>
      </c>
      <c r="W3463" t="s">
        <v>45</v>
      </c>
      <c r="X3463">
        <v>4919</v>
      </c>
      <c r="Y3463" t="s">
        <v>1205</v>
      </c>
      <c r="Z3463" t="s">
        <v>1206</v>
      </c>
      <c r="AA3463" t="s">
        <v>40890</v>
      </c>
      <c r="AB3463" t="s">
        <v>10719</v>
      </c>
      <c r="AC3463">
        <v>17758</v>
      </c>
      <c r="AD3463" t="s">
        <v>18665</v>
      </c>
      <c r="AE3463">
        <v>2.6318600000000001</v>
      </c>
      <c r="AF3463">
        <v>41643</v>
      </c>
      <c r="AG3463" s="1">
        <v>43059.636805555558</v>
      </c>
      <c r="AH3463" s="1">
        <v>43146.660416666666</v>
      </c>
      <c r="AI3463">
        <v>-61.400399999999998</v>
      </c>
      <c r="AJ3463">
        <v>10.6501</v>
      </c>
      <c r="AK3463">
        <f t="shared" si="108"/>
        <v>2013</v>
      </c>
      <c r="AL3463">
        <f t="shared" si="109"/>
        <v>6</v>
      </c>
    </row>
    <row r="3464" spans="1:38" x14ac:dyDescent="0.25">
      <c r="A3464" t="s">
        <v>18661</v>
      </c>
      <c r="B3464" t="s">
        <v>20952</v>
      </c>
      <c r="C3464">
        <v>5640</v>
      </c>
      <c r="D3464">
        <v>41592</v>
      </c>
      <c r="F3464" t="s">
        <v>20953</v>
      </c>
      <c r="G3464" t="s">
        <v>20954</v>
      </c>
      <c r="H3464" t="s">
        <v>20953</v>
      </c>
      <c r="I3464" t="s">
        <v>36</v>
      </c>
      <c r="J3464" t="s">
        <v>37</v>
      </c>
      <c r="K3464" t="s">
        <v>38</v>
      </c>
      <c r="L3464" t="s">
        <v>123</v>
      </c>
      <c r="M3464" t="s">
        <v>124</v>
      </c>
      <c r="N3464" t="s">
        <v>41</v>
      </c>
      <c r="O3464" t="s">
        <v>42</v>
      </c>
      <c r="P3464" t="s">
        <v>43</v>
      </c>
      <c r="Q3464" t="s">
        <v>44</v>
      </c>
      <c r="R3464">
        <v>0</v>
      </c>
      <c r="S3464">
        <v>0</v>
      </c>
      <c r="W3464" t="s">
        <v>45</v>
      </c>
      <c r="X3464">
        <v>5640</v>
      </c>
      <c r="Y3464" t="s">
        <v>1205</v>
      </c>
      <c r="Z3464" t="s">
        <v>1206</v>
      </c>
      <c r="AA3464" t="s">
        <v>40890</v>
      </c>
      <c r="AB3464" t="s">
        <v>1202</v>
      </c>
      <c r="AC3464">
        <v>17000</v>
      </c>
      <c r="AD3464" t="s">
        <v>1207</v>
      </c>
      <c r="AE3464">
        <v>3.2233499999999999</v>
      </c>
      <c r="AF3464">
        <v>41643</v>
      </c>
      <c r="AG3464" s="1">
        <v>43059.636805555558</v>
      </c>
      <c r="AH3464" s="1">
        <v>43146.660416666666</v>
      </c>
      <c r="AI3464">
        <v>-60.742899999999999</v>
      </c>
      <c r="AJ3464">
        <v>11.210900000000001</v>
      </c>
      <c r="AK3464">
        <f t="shared" si="108"/>
        <v>2013</v>
      </c>
      <c r="AL3464">
        <f t="shared" si="109"/>
        <v>11</v>
      </c>
    </row>
    <row r="3465" spans="1:38" x14ac:dyDescent="0.25">
      <c r="A3465" t="s">
        <v>18661</v>
      </c>
      <c r="B3465" t="s">
        <v>20952</v>
      </c>
      <c r="C3465">
        <v>5641</v>
      </c>
      <c r="D3465">
        <v>41592</v>
      </c>
      <c r="F3465" t="s">
        <v>20955</v>
      </c>
      <c r="G3465" t="s">
        <v>20956</v>
      </c>
      <c r="H3465" t="s">
        <v>20955</v>
      </c>
      <c r="I3465" t="s">
        <v>36</v>
      </c>
      <c r="J3465" t="s">
        <v>37</v>
      </c>
      <c r="K3465" t="s">
        <v>38</v>
      </c>
      <c r="L3465" t="s">
        <v>123</v>
      </c>
      <c r="M3465" t="s">
        <v>124</v>
      </c>
      <c r="N3465" t="s">
        <v>41</v>
      </c>
      <c r="O3465" t="s">
        <v>42</v>
      </c>
      <c r="P3465" t="s">
        <v>43</v>
      </c>
      <c r="Q3465" t="s">
        <v>44</v>
      </c>
      <c r="R3465">
        <v>0</v>
      </c>
      <c r="S3465">
        <v>0</v>
      </c>
      <c r="W3465" t="s">
        <v>45</v>
      </c>
      <c r="X3465">
        <v>5641</v>
      </c>
      <c r="Y3465" t="s">
        <v>1205</v>
      </c>
      <c r="Z3465" t="s">
        <v>1206</v>
      </c>
      <c r="AA3465" t="s">
        <v>40890</v>
      </c>
      <c r="AB3465" t="s">
        <v>1202</v>
      </c>
      <c r="AC3465">
        <v>17000</v>
      </c>
      <c r="AD3465" t="s">
        <v>1207</v>
      </c>
      <c r="AE3465">
        <v>3.88123</v>
      </c>
      <c r="AF3465">
        <v>41643</v>
      </c>
      <c r="AG3465" s="1">
        <v>43059.636805555558</v>
      </c>
      <c r="AH3465" s="1">
        <v>43146.660416666666</v>
      </c>
      <c r="AI3465">
        <v>-60.758200000000002</v>
      </c>
      <c r="AJ3465">
        <v>11.208399999999999</v>
      </c>
      <c r="AK3465">
        <f t="shared" si="108"/>
        <v>2013</v>
      </c>
      <c r="AL3465">
        <f t="shared" si="109"/>
        <v>11</v>
      </c>
    </row>
    <row r="3466" spans="1:38" x14ac:dyDescent="0.25">
      <c r="A3466" t="s">
        <v>21134</v>
      </c>
      <c r="B3466" t="s">
        <v>21135</v>
      </c>
      <c r="C3466">
        <v>5690</v>
      </c>
      <c r="D3466">
        <v>41590</v>
      </c>
      <c r="F3466" t="s">
        <v>21136</v>
      </c>
      <c r="G3466" t="s">
        <v>21137</v>
      </c>
      <c r="H3466" t="s">
        <v>21136</v>
      </c>
      <c r="I3466" t="s">
        <v>72</v>
      </c>
      <c r="J3466" t="s">
        <v>138</v>
      </c>
      <c r="K3466" t="s">
        <v>139</v>
      </c>
      <c r="L3466" t="s">
        <v>39</v>
      </c>
      <c r="M3466" t="s">
        <v>40</v>
      </c>
      <c r="N3466" t="s">
        <v>41</v>
      </c>
      <c r="O3466" t="s">
        <v>42</v>
      </c>
      <c r="P3466" t="s">
        <v>43</v>
      </c>
      <c r="Q3466" t="s">
        <v>44</v>
      </c>
      <c r="R3466">
        <v>0</v>
      </c>
      <c r="S3466">
        <v>0</v>
      </c>
      <c r="W3466" t="s">
        <v>45</v>
      </c>
      <c r="X3466">
        <v>5690</v>
      </c>
      <c r="Y3466" t="s">
        <v>1205</v>
      </c>
      <c r="Z3466" t="s">
        <v>1206</v>
      </c>
      <c r="AA3466" t="s">
        <v>40890</v>
      </c>
      <c r="AB3466" t="s">
        <v>1986</v>
      </c>
      <c r="AC3466">
        <v>15968</v>
      </c>
      <c r="AD3466" t="s">
        <v>1986</v>
      </c>
      <c r="AE3466">
        <v>26.688220000000001</v>
      </c>
      <c r="AF3466">
        <v>41643</v>
      </c>
      <c r="AG3466" s="1">
        <v>43059.636805555558</v>
      </c>
      <c r="AH3466" s="1">
        <v>43146.660416666666</v>
      </c>
      <c r="AI3466">
        <v>-61.095500000000001</v>
      </c>
      <c r="AJ3466">
        <v>10.823700000000001</v>
      </c>
      <c r="AK3466">
        <f t="shared" si="108"/>
        <v>2013</v>
      </c>
      <c r="AL3466">
        <f t="shared" si="109"/>
        <v>11</v>
      </c>
    </row>
    <row r="3467" spans="1:38" x14ac:dyDescent="0.25">
      <c r="A3467" t="s">
        <v>11129</v>
      </c>
      <c r="B3467" t="s">
        <v>23356</v>
      </c>
      <c r="C3467">
        <v>6301</v>
      </c>
      <c r="D3467">
        <v>41935</v>
      </c>
      <c r="F3467" t="s">
        <v>23357</v>
      </c>
      <c r="G3467" t="s">
        <v>23358</v>
      </c>
      <c r="H3467" t="s">
        <v>23357</v>
      </c>
      <c r="I3467" t="s">
        <v>267</v>
      </c>
      <c r="J3467" t="s">
        <v>138</v>
      </c>
      <c r="K3467" t="s">
        <v>139</v>
      </c>
      <c r="L3467" t="s">
        <v>123</v>
      </c>
      <c r="M3467" t="s">
        <v>124</v>
      </c>
      <c r="N3467" t="s">
        <v>41</v>
      </c>
      <c r="O3467" t="s">
        <v>42</v>
      </c>
      <c r="P3467" t="s">
        <v>43</v>
      </c>
      <c r="Q3467" t="s">
        <v>44</v>
      </c>
      <c r="R3467">
        <v>0</v>
      </c>
      <c r="S3467">
        <v>0</v>
      </c>
      <c r="W3467" t="s">
        <v>45</v>
      </c>
      <c r="X3467">
        <v>6301</v>
      </c>
      <c r="Y3467" t="s">
        <v>1205</v>
      </c>
      <c r="Z3467" t="s">
        <v>1206</v>
      </c>
      <c r="AA3467" t="s">
        <v>40890</v>
      </c>
      <c r="AB3467" t="s">
        <v>23359</v>
      </c>
      <c r="AC3467">
        <v>8568</v>
      </c>
      <c r="AD3467" t="s">
        <v>23359</v>
      </c>
      <c r="AE3467">
        <v>3.7519999999999998</v>
      </c>
      <c r="AF3467">
        <v>41939.634027777778</v>
      </c>
      <c r="AG3467" s="1">
        <v>43059.636805555558</v>
      </c>
      <c r="AH3467" s="1">
        <v>43146.660416666666</v>
      </c>
      <c r="AI3467">
        <v>-61.532899999999998</v>
      </c>
      <c r="AJ3467">
        <v>10.124000000000001</v>
      </c>
      <c r="AK3467">
        <f t="shared" si="108"/>
        <v>2014</v>
      </c>
      <c r="AL3467">
        <f t="shared" si="109"/>
        <v>10</v>
      </c>
    </row>
    <row r="3468" spans="1:38" x14ac:dyDescent="0.25">
      <c r="A3468" t="s">
        <v>23127</v>
      </c>
      <c r="B3468" t="s">
        <v>28333</v>
      </c>
      <c r="C3468">
        <v>7604</v>
      </c>
      <c r="D3468">
        <v>42458</v>
      </c>
      <c r="F3468" t="s">
        <v>28334</v>
      </c>
      <c r="G3468" t="s">
        <v>28335</v>
      </c>
      <c r="H3468" t="s">
        <v>28334</v>
      </c>
      <c r="I3468" t="s">
        <v>267</v>
      </c>
      <c r="J3468" t="s">
        <v>37</v>
      </c>
      <c r="K3468" t="s">
        <v>38</v>
      </c>
      <c r="L3468" t="s">
        <v>43</v>
      </c>
      <c r="M3468" t="s">
        <v>44</v>
      </c>
      <c r="N3468" t="s">
        <v>190</v>
      </c>
      <c r="O3468" t="s">
        <v>191</v>
      </c>
      <c r="P3468" t="s">
        <v>395</v>
      </c>
      <c r="Q3468" t="s">
        <v>396</v>
      </c>
      <c r="R3468">
        <v>0</v>
      </c>
      <c r="S3468">
        <v>0</v>
      </c>
      <c r="U3468" t="s">
        <v>28336</v>
      </c>
      <c r="W3468" t="s">
        <v>45</v>
      </c>
      <c r="X3468">
        <v>7604</v>
      </c>
      <c r="Y3468" t="s">
        <v>1205</v>
      </c>
      <c r="Z3468" t="s">
        <v>1206</v>
      </c>
      <c r="AA3468" t="s">
        <v>40890</v>
      </c>
      <c r="AB3468" t="s">
        <v>5222</v>
      </c>
      <c r="AC3468">
        <v>55419</v>
      </c>
      <c r="AD3468" t="s">
        <v>9474</v>
      </c>
      <c r="AE3468">
        <v>0.96475999999999995</v>
      </c>
      <c r="AF3468">
        <v>42494.012499999997</v>
      </c>
      <c r="AG3468" s="1">
        <v>43059.636805555558</v>
      </c>
      <c r="AH3468" s="1">
        <v>43146.660416666666</v>
      </c>
      <c r="AI3468">
        <v>-61.459000000000003</v>
      </c>
      <c r="AJ3468">
        <v>10.2791</v>
      </c>
      <c r="AK3468">
        <f t="shared" si="108"/>
        <v>2016</v>
      </c>
      <c r="AL3468">
        <f t="shared" si="109"/>
        <v>3</v>
      </c>
    </row>
    <row r="3469" spans="1:38" x14ac:dyDescent="0.25">
      <c r="A3469" t="s">
        <v>27748</v>
      </c>
      <c r="B3469" t="s">
        <v>33127</v>
      </c>
      <c r="C3469">
        <v>9539</v>
      </c>
      <c r="D3469">
        <v>42640</v>
      </c>
      <c r="F3469" t="s">
        <v>33128</v>
      </c>
      <c r="G3469" t="s">
        <v>33129</v>
      </c>
      <c r="H3469" t="s">
        <v>33128</v>
      </c>
      <c r="I3469" t="s">
        <v>36</v>
      </c>
      <c r="J3469" t="s">
        <v>814</v>
      </c>
      <c r="K3469" t="s">
        <v>815</v>
      </c>
      <c r="L3469" t="s">
        <v>43</v>
      </c>
      <c r="M3469" t="s">
        <v>44</v>
      </c>
      <c r="N3469" t="s">
        <v>190</v>
      </c>
      <c r="O3469" t="s">
        <v>191</v>
      </c>
      <c r="P3469" t="s">
        <v>363</v>
      </c>
      <c r="Q3469" t="s">
        <v>364</v>
      </c>
      <c r="R3469">
        <v>0</v>
      </c>
      <c r="S3469">
        <v>0</v>
      </c>
      <c r="U3469" t="s">
        <v>33130</v>
      </c>
      <c r="W3469" t="s">
        <v>45</v>
      </c>
      <c r="X3469">
        <v>9539</v>
      </c>
      <c r="Y3469" t="s">
        <v>1205</v>
      </c>
      <c r="Z3469" t="s">
        <v>1206</v>
      </c>
      <c r="AA3469" t="s">
        <v>40890</v>
      </c>
      <c r="AB3469" t="s">
        <v>3811</v>
      </c>
      <c r="AC3469">
        <v>8140</v>
      </c>
      <c r="AD3469" t="s">
        <v>3812</v>
      </c>
      <c r="AE3469">
        <v>1.9067400000000001</v>
      </c>
      <c r="AF3469">
        <v>42500.911111111112</v>
      </c>
      <c r="AG3469" s="1">
        <v>43059.636805555558</v>
      </c>
      <c r="AH3469" s="1">
        <v>43146.660416666666</v>
      </c>
      <c r="AI3469">
        <v>-61.519100000000002</v>
      </c>
      <c r="AJ3469">
        <v>10.690099999999999</v>
      </c>
      <c r="AK3469">
        <f t="shared" si="108"/>
        <v>2016</v>
      </c>
      <c r="AL3469">
        <f t="shared" si="109"/>
        <v>9</v>
      </c>
    </row>
    <row r="3470" spans="1:38" x14ac:dyDescent="0.25">
      <c r="A3470" t="s">
        <v>922</v>
      </c>
      <c r="B3470" t="s">
        <v>1068</v>
      </c>
      <c r="C3470">
        <v>196</v>
      </c>
      <c r="D3470">
        <v>39314</v>
      </c>
      <c r="F3470" t="s">
        <v>1069</v>
      </c>
      <c r="G3470" t="s">
        <v>1070</v>
      </c>
      <c r="H3470" t="s">
        <v>1069</v>
      </c>
      <c r="I3470" t="s">
        <v>64</v>
      </c>
      <c r="J3470" t="s">
        <v>54</v>
      </c>
      <c r="K3470" t="s">
        <v>55</v>
      </c>
      <c r="L3470" t="s">
        <v>39</v>
      </c>
      <c r="M3470" t="s">
        <v>40</v>
      </c>
      <c r="N3470" t="s">
        <v>41</v>
      </c>
      <c r="O3470" t="s">
        <v>42</v>
      </c>
      <c r="P3470" t="s">
        <v>43</v>
      </c>
      <c r="Q3470" t="s">
        <v>44</v>
      </c>
      <c r="R3470">
        <v>1</v>
      </c>
      <c r="S3470">
        <v>0</v>
      </c>
      <c r="W3470" t="s">
        <v>45</v>
      </c>
      <c r="X3470">
        <v>196</v>
      </c>
      <c r="Y3470" t="s">
        <v>926</v>
      </c>
      <c r="Z3470" t="s">
        <v>927</v>
      </c>
      <c r="AA3470" t="s">
        <v>40889</v>
      </c>
      <c r="AB3470" t="s">
        <v>1071</v>
      </c>
      <c r="AC3470">
        <v>0</v>
      </c>
      <c r="AD3470" t="s">
        <v>1072</v>
      </c>
      <c r="AE3470">
        <v>5.3288099999999998</v>
      </c>
      <c r="AF3470">
        <v>41643</v>
      </c>
      <c r="AG3470" s="1">
        <v>43059.636805555558</v>
      </c>
      <c r="AH3470" s="1">
        <v>43146.660416666666</v>
      </c>
      <c r="AI3470">
        <v>98.383399999999995</v>
      </c>
      <c r="AJ3470">
        <v>8.8427000000000007</v>
      </c>
      <c r="AK3470">
        <f t="shared" si="108"/>
        <v>2007</v>
      </c>
      <c r="AL3470">
        <f t="shared" si="109"/>
        <v>8</v>
      </c>
    </row>
    <row r="3471" spans="1:38" x14ac:dyDescent="0.25">
      <c r="A3471" t="s">
        <v>1104</v>
      </c>
      <c r="C3471">
        <v>203</v>
      </c>
      <c r="D3471">
        <v>39317</v>
      </c>
      <c r="F3471" t="s">
        <v>1105</v>
      </c>
      <c r="G3471" t="s">
        <v>1106</v>
      </c>
      <c r="H3471" t="s">
        <v>1105</v>
      </c>
      <c r="I3471" t="s">
        <v>36</v>
      </c>
      <c r="J3471" t="s">
        <v>138</v>
      </c>
      <c r="K3471" t="s">
        <v>139</v>
      </c>
      <c r="L3471" t="s">
        <v>39</v>
      </c>
      <c r="M3471" t="s">
        <v>40</v>
      </c>
      <c r="N3471" t="s">
        <v>41</v>
      </c>
      <c r="O3471" t="s">
        <v>42</v>
      </c>
      <c r="P3471" t="s">
        <v>43</v>
      </c>
      <c r="Q3471" t="s">
        <v>44</v>
      </c>
      <c r="R3471">
        <v>0</v>
      </c>
      <c r="S3471">
        <v>0</v>
      </c>
      <c r="W3471" t="s">
        <v>45</v>
      </c>
      <c r="X3471">
        <v>203</v>
      </c>
      <c r="Y3471" t="s">
        <v>926</v>
      </c>
      <c r="Z3471" t="s">
        <v>927</v>
      </c>
      <c r="AA3471" t="s">
        <v>40889</v>
      </c>
      <c r="AB3471" t="s">
        <v>1107</v>
      </c>
      <c r="AC3471">
        <v>12345</v>
      </c>
      <c r="AD3471" t="s">
        <v>1108</v>
      </c>
      <c r="AE3471">
        <v>1.8389</v>
      </c>
      <c r="AF3471">
        <v>41643</v>
      </c>
      <c r="AG3471" s="1">
        <v>43059.636805555558</v>
      </c>
      <c r="AH3471" s="1">
        <v>43146.660416666666</v>
      </c>
      <c r="AI3471">
        <v>100.83329999999999</v>
      </c>
      <c r="AJ3471">
        <v>17.116700000000002</v>
      </c>
      <c r="AK3471">
        <f t="shared" si="108"/>
        <v>2007</v>
      </c>
      <c r="AL3471">
        <f t="shared" si="109"/>
        <v>8</v>
      </c>
    </row>
    <row r="3472" spans="1:38" x14ac:dyDescent="0.25">
      <c r="A3472" t="s">
        <v>922</v>
      </c>
      <c r="B3472" t="s">
        <v>923</v>
      </c>
      <c r="C3472">
        <v>167</v>
      </c>
      <c r="D3472">
        <v>39333</v>
      </c>
      <c r="F3472" t="s">
        <v>924</v>
      </c>
      <c r="G3472" t="s">
        <v>925</v>
      </c>
      <c r="H3472" t="s">
        <v>924</v>
      </c>
      <c r="I3472" t="s">
        <v>76</v>
      </c>
      <c r="J3472" t="s">
        <v>37</v>
      </c>
      <c r="K3472" t="s">
        <v>38</v>
      </c>
      <c r="L3472" t="s">
        <v>39</v>
      </c>
      <c r="M3472" t="s">
        <v>40</v>
      </c>
      <c r="N3472" t="s">
        <v>41</v>
      </c>
      <c r="O3472" t="s">
        <v>42</v>
      </c>
      <c r="P3472" t="s">
        <v>43</v>
      </c>
      <c r="Q3472" t="s">
        <v>44</v>
      </c>
      <c r="R3472">
        <v>0</v>
      </c>
      <c r="S3472">
        <v>0</v>
      </c>
      <c r="W3472" t="s">
        <v>45</v>
      </c>
      <c r="X3472">
        <v>167</v>
      </c>
      <c r="Y3472" t="s">
        <v>926</v>
      </c>
      <c r="Z3472" t="s">
        <v>927</v>
      </c>
      <c r="AA3472" t="s">
        <v>40889</v>
      </c>
      <c r="AB3472" t="s">
        <v>924</v>
      </c>
      <c r="AC3472">
        <v>0</v>
      </c>
      <c r="AD3472" t="s">
        <v>928</v>
      </c>
      <c r="AE3472">
        <v>1.1496999999999999</v>
      </c>
      <c r="AF3472">
        <v>41643</v>
      </c>
      <c r="AG3472" s="1">
        <v>43059.636805555558</v>
      </c>
      <c r="AH3472" s="1">
        <v>43146.660416666666</v>
      </c>
      <c r="AI3472">
        <v>98.633300000000006</v>
      </c>
      <c r="AJ3472">
        <v>14.7333</v>
      </c>
      <c r="AK3472">
        <f t="shared" si="108"/>
        <v>2007</v>
      </c>
      <c r="AL3472">
        <f t="shared" si="109"/>
        <v>9</v>
      </c>
    </row>
    <row r="3473" spans="1:38" x14ac:dyDescent="0.25">
      <c r="A3473" t="s">
        <v>1104</v>
      </c>
      <c r="B3473" t="s">
        <v>1374</v>
      </c>
      <c r="C3473">
        <v>266</v>
      </c>
      <c r="D3473">
        <v>39340</v>
      </c>
      <c r="F3473" t="s">
        <v>1375</v>
      </c>
      <c r="G3473" t="s">
        <v>1376</v>
      </c>
      <c r="H3473" t="s">
        <v>1375</v>
      </c>
      <c r="I3473" t="s">
        <v>72</v>
      </c>
      <c r="J3473" t="s">
        <v>138</v>
      </c>
      <c r="K3473" t="s">
        <v>139</v>
      </c>
      <c r="L3473" t="s">
        <v>39</v>
      </c>
      <c r="M3473" t="s">
        <v>40</v>
      </c>
      <c r="N3473" t="s">
        <v>41</v>
      </c>
      <c r="O3473" t="s">
        <v>42</v>
      </c>
      <c r="P3473" t="s">
        <v>43</v>
      </c>
      <c r="Q3473" t="s">
        <v>44</v>
      </c>
      <c r="R3473">
        <v>0</v>
      </c>
      <c r="S3473">
        <v>0</v>
      </c>
      <c r="W3473" t="s">
        <v>45</v>
      </c>
      <c r="X3473">
        <v>266</v>
      </c>
      <c r="Y3473" t="s">
        <v>926</v>
      </c>
      <c r="Z3473" t="s">
        <v>927</v>
      </c>
      <c r="AA3473" t="s">
        <v>40889</v>
      </c>
      <c r="AB3473" t="s">
        <v>1071</v>
      </c>
      <c r="AC3473">
        <v>0</v>
      </c>
      <c r="AD3473" t="s">
        <v>1377</v>
      </c>
      <c r="AE3473">
        <v>18.848800000000001</v>
      </c>
      <c r="AF3473">
        <v>41643</v>
      </c>
      <c r="AG3473" s="1">
        <v>43059.636805555558</v>
      </c>
      <c r="AH3473" s="1">
        <v>43146.660416666666</v>
      </c>
      <c r="AI3473">
        <v>98.255899999999997</v>
      </c>
      <c r="AJ3473">
        <v>8.5694999999999997</v>
      </c>
      <c r="AK3473">
        <f t="shared" si="108"/>
        <v>2007</v>
      </c>
      <c r="AL3473">
        <f t="shared" si="109"/>
        <v>9</v>
      </c>
    </row>
    <row r="3474" spans="1:38" x14ac:dyDescent="0.25">
      <c r="A3474" t="s">
        <v>1104</v>
      </c>
      <c r="B3474" t="s">
        <v>1422</v>
      </c>
      <c r="C3474">
        <v>276</v>
      </c>
      <c r="D3474">
        <v>39345</v>
      </c>
      <c r="F3474" t="s">
        <v>1423</v>
      </c>
      <c r="G3474" t="s">
        <v>1424</v>
      </c>
      <c r="H3474" t="s">
        <v>1423</v>
      </c>
      <c r="I3474" t="s">
        <v>43</v>
      </c>
      <c r="J3474" t="s">
        <v>54</v>
      </c>
      <c r="K3474" t="s">
        <v>55</v>
      </c>
      <c r="L3474" t="s">
        <v>39</v>
      </c>
      <c r="M3474" t="s">
        <v>40</v>
      </c>
      <c r="N3474" t="s">
        <v>41</v>
      </c>
      <c r="O3474" t="s">
        <v>42</v>
      </c>
      <c r="P3474" t="s">
        <v>43</v>
      </c>
      <c r="Q3474" t="s">
        <v>44</v>
      </c>
      <c r="R3474">
        <v>0</v>
      </c>
      <c r="S3474">
        <v>0</v>
      </c>
      <c r="W3474" t="s">
        <v>45</v>
      </c>
      <c r="X3474">
        <v>276</v>
      </c>
      <c r="Y3474" t="s">
        <v>926</v>
      </c>
      <c r="Z3474" t="s">
        <v>927</v>
      </c>
      <c r="AA3474" t="s">
        <v>40889</v>
      </c>
      <c r="AB3474" t="s">
        <v>1425</v>
      </c>
      <c r="AC3474">
        <v>38538</v>
      </c>
      <c r="AD3474" t="s">
        <v>1425</v>
      </c>
      <c r="AE3474">
        <v>2.3052800000000002</v>
      </c>
      <c r="AF3474">
        <v>41643</v>
      </c>
      <c r="AG3474" s="1">
        <v>43059.636805555558</v>
      </c>
      <c r="AH3474" s="1">
        <v>43146.660416666666</v>
      </c>
      <c r="AI3474">
        <v>100.1589</v>
      </c>
      <c r="AJ3474">
        <v>18.157800000000002</v>
      </c>
      <c r="AK3474">
        <f t="shared" si="108"/>
        <v>2007</v>
      </c>
      <c r="AL3474">
        <f t="shared" si="109"/>
        <v>9</v>
      </c>
    </row>
    <row r="3475" spans="1:38" x14ac:dyDescent="0.25">
      <c r="A3475" t="s">
        <v>1680</v>
      </c>
      <c r="B3475" t="s">
        <v>1681</v>
      </c>
      <c r="C3475">
        <v>328</v>
      </c>
      <c r="D3475">
        <v>39381</v>
      </c>
      <c r="F3475" t="s">
        <v>1682</v>
      </c>
      <c r="G3475" t="s">
        <v>1683</v>
      </c>
      <c r="H3475" t="s">
        <v>1682</v>
      </c>
      <c r="I3475" t="s">
        <v>72</v>
      </c>
      <c r="J3475" t="s">
        <v>54</v>
      </c>
      <c r="K3475" t="s">
        <v>55</v>
      </c>
      <c r="L3475" t="s">
        <v>39</v>
      </c>
      <c r="M3475" t="s">
        <v>40</v>
      </c>
      <c r="N3475" t="s">
        <v>41</v>
      </c>
      <c r="O3475" t="s">
        <v>42</v>
      </c>
      <c r="P3475" t="s">
        <v>43</v>
      </c>
      <c r="Q3475" t="s">
        <v>44</v>
      </c>
      <c r="R3475">
        <v>0</v>
      </c>
      <c r="S3475">
        <v>0</v>
      </c>
      <c r="W3475" t="s">
        <v>45</v>
      </c>
      <c r="X3475">
        <v>328</v>
      </c>
      <c r="Y3475" t="s">
        <v>926</v>
      </c>
      <c r="Z3475" t="s">
        <v>927</v>
      </c>
      <c r="AA3475" t="s">
        <v>40889</v>
      </c>
      <c r="AB3475" t="s">
        <v>1684</v>
      </c>
      <c r="AC3475">
        <v>14797</v>
      </c>
      <c r="AD3475" t="s">
        <v>1685</v>
      </c>
      <c r="AE3475">
        <v>1.44787</v>
      </c>
      <c r="AF3475">
        <v>41643</v>
      </c>
      <c r="AG3475" s="1">
        <v>43059.636805555558</v>
      </c>
      <c r="AH3475" s="1">
        <v>43146.660416666666</v>
      </c>
      <c r="AI3475">
        <v>98.307100000000005</v>
      </c>
      <c r="AJ3475">
        <v>7.8882000000000003</v>
      </c>
      <c r="AK3475">
        <f t="shared" si="108"/>
        <v>2007</v>
      </c>
      <c r="AL3475">
        <f t="shared" si="109"/>
        <v>10</v>
      </c>
    </row>
    <row r="3476" spans="1:38" x14ac:dyDescent="0.25">
      <c r="A3476" t="s">
        <v>3201</v>
      </c>
      <c r="B3476" t="s">
        <v>3202</v>
      </c>
      <c r="C3476">
        <v>647</v>
      </c>
      <c r="D3476">
        <v>39644</v>
      </c>
      <c r="F3476" t="s">
        <v>3203</v>
      </c>
      <c r="G3476" t="s">
        <v>3204</v>
      </c>
      <c r="H3476" t="s">
        <v>3203</v>
      </c>
      <c r="I3476" t="s">
        <v>267</v>
      </c>
      <c r="J3476" t="s">
        <v>37</v>
      </c>
      <c r="K3476" t="s">
        <v>38</v>
      </c>
      <c r="L3476" t="s">
        <v>123</v>
      </c>
      <c r="M3476" t="s">
        <v>124</v>
      </c>
      <c r="N3476" t="s">
        <v>41</v>
      </c>
      <c r="O3476" t="s">
        <v>42</v>
      </c>
      <c r="P3476" t="s">
        <v>43</v>
      </c>
      <c r="Q3476" t="s">
        <v>44</v>
      </c>
      <c r="R3476">
        <v>3</v>
      </c>
      <c r="S3476">
        <v>0</v>
      </c>
      <c r="W3476" t="s">
        <v>45</v>
      </c>
      <c r="X3476">
        <v>647</v>
      </c>
      <c r="Y3476" t="s">
        <v>926</v>
      </c>
      <c r="Z3476" t="s">
        <v>927</v>
      </c>
      <c r="AA3476" t="s">
        <v>40889</v>
      </c>
      <c r="AB3476" t="s">
        <v>1684</v>
      </c>
      <c r="AC3476">
        <v>14797</v>
      </c>
      <c r="AD3476" t="s">
        <v>1685</v>
      </c>
      <c r="AE3476">
        <v>0.76863999999999999</v>
      </c>
      <c r="AF3476">
        <v>41643</v>
      </c>
      <c r="AG3476" s="1">
        <v>43059.636805555558</v>
      </c>
      <c r="AH3476" s="1">
        <v>43146.660416666666</v>
      </c>
      <c r="AI3476">
        <v>98.3</v>
      </c>
      <c r="AJ3476">
        <v>7.89</v>
      </c>
      <c r="AK3476">
        <f t="shared" si="108"/>
        <v>2008</v>
      </c>
      <c r="AL3476">
        <f t="shared" si="109"/>
        <v>7</v>
      </c>
    </row>
    <row r="3477" spans="1:38" x14ac:dyDescent="0.25">
      <c r="A3477" t="s">
        <v>3241</v>
      </c>
      <c r="B3477" t="s">
        <v>3242</v>
      </c>
      <c r="C3477">
        <v>655</v>
      </c>
      <c r="D3477">
        <v>39647</v>
      </c>
      <c r="F3477" t="s">
        <v>3243</v>
      </c>
      <c r="G3477" t="s">
        <v>3244</v>
      </c>
      <c r="H3477" t="s">
        <v>3243</v>
      </c>
      <c r="I3477" t="s">
        <v>64</v>
      </c>
      <c r="J3477" t="s">
        <v>37</v>
      </c>
      <c r="K3477" t="s">
        <v>38</v>
      </c>
      <c r="L3477" t="s">
        <v>123</v>
      </c>
      <c r="M3477" t="s">
        <v>124</v>
      </c>
      <c r="N3477" t="s">
        <v>41</v>
      </c>
      <c r="O3477" t="s">
        <v>42</v>
      </c>
      <c r="P3477" t="s">
        <v>43</v>
      </c>
      <c r="Q3477" t="s">
        <v>44</v>
      </c>
      <c r="R3477">
        <v>0</v>
      </c>
      <c r="S3477">
        <v>0</v>
      </c>
      <c r="W3477" t="s">
        <v>45</v>
      </c>
      <c r="X3477">
        <v>655</v>
      </c>
      <c r="Y3477" t="s">
        <v>926</v>
      </c>
      <c r="Z3477" t="s">
        <v>927</v>
      </c>
      <c r="AA3477" t="s">
        <v>40889</v>
      </c>
      <c r="AB3477" t="s">
        <v>3245</v>
      </c>
      <c r="AC3477">
        <v>0</v>
      </c>
      <c r="AD3477" t="s">
        <v>3246</v>
      </c>
      <c r="AE3477">
        <v>10.623250000000001</v>
      </c>
      <c r="AF3477">
        <v>41643</v>
      </c>
      <c r="AG3477" s="1">
        <v>43059.636805555558</v>
      </c>
      <c r="AH3477" s="1">
        <v>43146.660416666666</v>
      </c>
      <c r="AI3477">
        <v>101.08329999999999</v>
      </c>
      <c r="AJ3477">
        <v>19.083300000000001</v>
      </c>
      <c r="AK3477">
        <f t="shared" si="108"/>
        <v>2008</v>
      </c>
      <c r="AL3477">
        <f t="shared" si="109"/>
        <v>7</v>
      </c>
    </row>
    <row r="3478" spans="1:38" x14ac:dyDescent="0.25">
      <c r="A3478" t="s">
        <v>5853</v>
      </c>
      <c r="B3478" t="s">
        <v>5854</v>
      </c>
      <c r="C3478">
        <v>1281</v>
      </c>
      <c r="D3478">
        <v>39975</v>
      </c>
      <c r="F3478" t="s">
        <v>5855</v>
      </c>
      <c r="G3478" t="s">
        <v>5856</v>
      </c>
      <c r="H3478" t="s">
        <v>5855</v>
      </c>
      <c r="I3478" t="s">
        <v>72</v>
      </c>
      <c r="J3478" t="s">
        <v>138</v>
      </c>
      <c r="K3478" t="s">
        <v>139</v>
      </c>
      <c r="L3478" t="s">
        <v>123</v>
      </c>
      <c r="M3478" t="s">
        <v>124</v>
      </c>
      <c r="N3478" t="s">
        <v>41</v>
      </c>
      <c r="O3478" t="s">
        <v>42</v>
      </c>
      <c r="P3478" t="s">
        <v>43</v>
      </c>
      <c r="Q3478" t="s">
        <v>44</v>
      </c>
      <c r="R3478">
        <v>8</v>
      </c>
      <c r="S3478">
        <v>0</v>
      </c>
      <c r="W3478" t="s">
        <v>45</v>
      </c>
      <c r="X3478">
        <v>1281</v>
      </c>
      <c r="Y3478" t="s">
        <v>926</v>
      </c>
      <c r="Z3478" t="s">
        <v>927</v>
      </c>
      <c r="AA3478" t="s">
        <v>40889</v>
      </c>
      <c r="AB3478" t="s">
        <v>5857</v>
      </c>
      <c r="AC3478">
        <v>0</v>
      </c>
      <c r="AD3478" t="s">
        <v>5858</v>
      </c>
      <c r="AE3478">
        <v>6.8384900000000002</v>
      </c>
      <c r="AF3478">
        <v>41643</v>
      </c>
      <c r="AG3478" s="1">
        <v>43059.636805555558</v>
      </c>
      <c r="AH3478" s="1">
        <v>43146.660416666666</v>
      </c>
      <c r="AI3478">
        <v>101.5081</v>
      </c>
      <c r="AJ3478">
        <v>6.17</v>
      </c>
      <c r="AK3478">
        <f t="shared" si="108"/>
        <v>2009</v>
      </c>
      <c r="AL3478">
        <f t="shared" si="109"/>
        <v>6</v>
      </c>
    </row>
    <row r="3479" spans="1:38" x14ac:dyDescent="0.25">
      <c r="A3479" t="s">
        <v>5853</v>
      </c>
      <c r="B3479" t="s">
        <v>5868</v>
      </c>
      <c r="C3479">
        <v>1284</v>
      </c>
      <c r="D3479">
        <v>40005</v>
      </c>
      <c r="F3479" t="s">
        <v>5869</v>
      </c>
      <c r="G3479" t="s">
        <v>5870</v>
      </c>
      <c r="H3479" t="s">
        <v>5869</v>
      </c>
      <c r="I3479" t="s">
        <v>36</v>
      </c>
      <c r="J3479" t="s">
        <v>138</v>
      </c>
      <c r="K3479" t="s">
        <v>139</v>
      </c>
      <c r="L3479" t="s">
        <v>123</v>
      </c>
      <c r="M3479" t="s">
        <v>124</v>
      </c>
      <c r="N3479" t="s">
        <v>41</v>
      </c>
      <c r="O3479" t="s">
        <v>42</v>
      </c>
      <c r="P3479" t="s">
        <v>43</v>
      </c>
      <c r="Q3479" t="s">
        <v>44</v>
      </c>
      <c r="R3479">
        <v>4</v>
      </c>
      <c r="S3479">
        <v>0</v>
      </c>
      <c r="W3479" t="s">
        <v>45</v>
      </c>
      <c r="X3479">
        <v>1284</v>
      </c>
      <c r="Y3479" t="s">
        <v>926</v>
      </c>
      <c r="Z3479" t="s">
        <v>927</v>
      </c>
      <c r="AA3479" t="s">
        <v>40889</v>
      </c>
      <c r="AB3479" t="s">
        <v>5871</v>
      </c>
      <c r="AC3479">
        <v>0</v>
      </c>
      <c r="AD3479" t="s">
        <v>5872</v>
      </c>
      <c r="AE3479">
        <v>2.5656099999999999</v>
      </c>
      <c r="AF3479">
        <v>41643</v>
      </c>
      <c r="AG3479" s="1">
        <v>43059.636805555558</v>
      </c>
      <c r="AH3479" s="1">
        <v>43146.660416666666</v>
      </c>
      <c r="AI3479">
        <v>100.9417</v>
      </c>
      <c r="AJ3479">
        <v>6.8240999999999996</v>
      </c>
      <c r="AK3479">
        <f t="shared" si="108"/>
        <v>2009</v>
      </c>
      <c r="AL3479">
        <f t="shared" si="109"/>
        <v>7</v>
      </c>
    </row>
    <row r="3480" spans="1:38" x14ac:dyDescent="0.25">
      <c r="A3480" t="s">
        <v>3241</v>
      </c>
      <c r="B3480" t="s">
        <v>5455</v>
      </c>
      <c r="C3480">
        <v>1176</v>
      </c>
      <c r="D3480">
        <v>40075</v>
      </c>
      <c r="F3480" t="s">
        <v>5456</v>
      </c>
      <c r="G3480" t="s">
        <v>5457</v>
      </c>
      <c r="H3480" t="s">
        <v>5456</v>
      </c>
      <c r="I3480" t="s">
        <v>36</v>
      </c>
      <c r="J3480" t="s">
        <v>138</v>
      </c>
      <c r="K3480" t="s">
        <v>139</v>
      </c>
      <c r="L3480" t="s">
        <v>123</v>
      </c>
      <c r="M3480" t="s">
        <v>124</v>
      </c>
      <c r="N3480" t="s">
        <v>41</v>
      </c>
      <c r="O3480" t="s">
        <v>42</v>
      </c>
      <c r="P3480" t="s">
        <v>43</v>
      </c>
      <c r="Q3480" t="s">
        <v>44</v>
      </c>
      <c r="R3480">
        <v>0</v>
      </c>
      <c r="S3480">
        <v>0</v>
      </c>
      <c r="W3480" t="s">
        <v>45</v>
      </c>
      <c r="X3480">
        <v>1176</v>
      </c>
      <c r="Y3480" t="s">
        <v>926</v>
      </c>
      <c r="Z3480" t="s">
        <v>927</v>
      </c>
      <c r="AA3480" t="s">
        <v>40889</v>
      </c>
      <c r="AB3480" t="s">
        <v>5458</v>
      </c>
      <c r="AC3480">
        <v>0</v>
      </c>
      <c r="AD3480" t="s">
        <v>5459</v>
      </c>
      <c r="AE3480">
        <v>9.2640700000000002</v>
      </c>
      <c r="AF3480">
        <v>41643</v>
      </c>
      <c r="AG3480" s="1">
        <v>43059.636805555558</v>
      </c>
      <c r="AH3480" s="1">
        <v>43146.660416666666</v>
      </c>
      <c r="AI3480">
        <v>101.1186</v>
      </c>
      <c r="AJ3480">
        <v>12.8414</v>
      </c>
      <c r="AK3480">
        <f t="shared" si="108"/>
        <v>2009</v>
      </c>
      <c r="AL3480">
        <f t="shared" si="109"/>
        <v>9</v>
      </c>
    </row>
    <row r="3481" spans="1:38" x14ac:dyDescent="0.25">
      <c r="A3481" t="s">
        <v>7547</v>
      </c>
      <c r="B3481" t="s">
        <v>10755</v>
      </c>
      <c r="C3481">
        <v>2678</v>
      </c>
      <c r="D3481">
        <v>40189</v>
      </c>
      <c r="F3481" t="s">
        <v>10756</v>
      </c>
      <c r="G3481" t="s">
        <v>10757</v>
      </c>
      <c r="H3481" t="s">
        <v>10756</v>
      </c>
      <c r="I3481" t="s">
        <v>64</v>
      </c>
      <c r="J3481" t="s">
        <v>37</v>
      </c>
      <c r="K3481" t="s">
        <v>38</v>
      </c>
      <c r="L3481" t="s">
        <v>123</v>
      </c>
      <c r="M3481" t="s">
        <v>124</v>
      </c>
      <c r="N3481" t="s">
        <v>41</v>
      </c>
      <c r="O3481" t="s">
        <v>42</v>
      </c>
      <c r="P3481" t="s">
        <v>43</v>
      </c>
      <c r="Q3481" t="s">
        <v>44</v>
      </c>
      <c r="R3481">
        <v>5</v>
      </c>
      <c r="S3481">
        <v>0</v>
      </c>
      <c r="W3481" t="s">
        <v>45</v>
      </c>
      <c r="X3481">
        <v>2678</v>
      </c>
      <c r="Y3481" t="s">
        <v>926</v>
      </c>
      <c r="Z3481" t="s">
        <v>927</v>
      </c>
      <c r="AA3481" t="s">
        <v>40889</v>
      </c>
      <c r="AB3481" t="s">
        <v>5871</v>
      </c>
      <c r="AC3481">
        <v>0</v>
      </c>
      <c r="AD3481" t="s">
        <v>10758</v>
      </c>
      <c r="AE3481">
        <v>5.4669999999999996</v>
      </c>
      <c r="AF3481">
        <v>41643</v>
      </c>
      <c r="AG3481" s="1">
        <v>43059.636805555558</v>
      </c>
      <c r="AH3481" s="1">
        <v>43146.660416666666</v>
      </c>
      <c r="AI3481">
        <v>100.50660000000001</v>
      </c>
      <c r="AJ3481">
        <v>7.2569999999999997</v>
      </c>
      <c r="AK3481">
        <f t="shared" si="108"/>
        <v>2010</v>
      </c>
      <c r="AL3481">
        <f t="shared" si="109"/>
        <v>1</v>
      </c>
    </row>
    <row r="3482" spans="1:38" x14ac:dyDescent="0.25">
      <c r="A3482" t="s">
        <v>9128</v>
      </c>
      <c r="B3482" t="s">
        <v>9129</v>
      </c>
      <c r="C3482">
        <v>2190</v>
      </c>
      <c r="D3482">
        <v>40217</v>
      </c>
      <c r="F3482" t="s">
        <v>9130</v>
      </c>
      <c r="G3482" t="s">
        <v>9131</v>
      </c>
      <c r="H3482" t="s">
        <v>9130</v>
      </c>
      <c r="I3482" t="s">
        <v>72</v>
      </c>
      <c r="J3482" t="s">
        <v>138</v>
      </c>
      <c r="K3482" t="s">
        <v>139</v>
      </c>
      <c r="L3482" t="s">
        <v>123</v>
      </c>
      <c r="M3482" t="s">
        <v>124</v>
      </c>
      <c r="N3482" t="s">
        <v>41</v>
      </c>
      <c r="O3482" t="s">
        <v>42</v>
      </c>
      <c r="P3482" t="s">
        <v>43</v>
      </c>
      <c r="Q3482" t="s">
        <v>44</v>
      </c>
      <c r="R3482">
        <v>0</v>
      </c>
      <c r="S3482">
        <v>0</v>
      </c>
      <c r="W3482" t="s">
        <v>45</v>
      </c>
      <c r="X3482">
        <v>2190</v>
      </c>
      <c r="Y3482" t="s">
        <v>926</v>
      </c>
      <c r="Z3482" t="s">
        <v>927</v>
      </c>
      <c r="AA3482" t="s">
        <v>40889</v>
      </c>
      <c r="AB3482" t="s">
        <v>9132</v>
      </c>
      <c r="AC3482">
        <v>2346</v>
      </c>
      <c r="AD3482" t="s">
        <v>9133</v>
      </c>
      <c r="AE3482">
        <v>6.50753</v>
      </c>
      <c r="AF3482">
        <v>41643</v>
      </c>
      <c r="AG3482" s="1">
        <v>43059.636805555558</v>
      </c>
      <c r="AH3482" s="1">
        <v>43146.660416666666</v>
      </c>
      <c r="AI3482">
        <v>102.31829999999999</v>
      </c>
      <c r="AJ3482">
        <v>11.9773</v>
      </c>
      <c r="AK3482">
        <f t="shared" si="108"/>
        <v>2010</v>
      </c>
      <c r="AL3482">
        <f t="shared" si="109"/>
        <v>2</v>
      </c>
    </row>
    <row r="3483" spans="1:38" x14ac:dyDescent="0.25">
      <c r="A3483" t="s">
        <v>3241</v>
      </c>
      <c r="B3483" t="s">
        <v>10824</v>
      </c>
      <c r="C3483">
        <v>2700</v>
      </c>
      <c r="D3483">
        <v>40279</v>
      </c>
      <c r="F3483" t="s">
        <v>10825</v>
      </c>
      <c r="G3483" t="s">
        <v>10826</v>
      </c>
      <c r="H3483" t="s">
        <v>10825</v>
      </c>
      <c r="I3483" t="s">
        <v>72</v>
      </c>
      <c r="J3483" t="s">
        <v>138</v>
      </c>
      <c r="K3483" t="s">
        <v>139</v>
      </c>
      <c r="L3483" t="s">
        <v>123</v>
      </c>
      <c r="M3483" t="s">
        <v>124</v>
      </c>
      <c r="N3483" t="s">
        <v>41</v>
      </c>
      <c r="O3483" t="s">
        <v>42</v>
      </c>
      <c r="P3483" t="s">
        <v>43</v>
      </c>
      <c r="Q3483" t="s">
        <v>44</v>
      </c>
      <c r="R3483">
        <v>0</v>
      </c>
      <c r="S3483">
        <v>0</v>
      </c>
      <c r="W3483" t="s">
        <v>45</v>
      </c>
      <c r="X3483">
        <v>2700</v>
      </c>
      <c r="Y3483" t="s">
        <v>926</v>
      </c>
      <c r="Z3483" t="s">
        <v>927</v>
      </c>
      <c r="AA3483" t="s">
        <v>40889</v>
      </c>
      <c r="AB3483" t="s">
        <v>10827</v>
      </c>
      <c r="AC3483">
        <v>12422</v>
      </c>
      <c r="AD3483" t="s">
        <v>10828</v>
      </c>
      <c r="AE3483">
        <v>26.450369999999999</v>
      </c>
      <c r="AF3483">
        <v>41643</v>
      </c>
      <c r="AG3483" s="1">
        <v>43059.636805555558</v>
      </c>
      <c r="AH3483" s="1">
        <v>43146.660416666666</v>
      </c>
      <c r="AI3483">
        <v>99.866299999999995</v>
      </c>
      <c r="AJ3483">
        <v>9.1519999999999992</v>
      </c>
      <c r="AK3483">
        <f t="shared" si="108"/>
        <v>2010</v>
      </c>
      <c r="AL3483">
        <f t="shared" si="109"/>
        <v>4</v>
      </c>
    </row>
    <row r="3484" spans="1:38" x14ac:dyDescent="0.25">
      <c r="A3484" t="s">
        <v>9292</v>
      </c>
      <c r="B3484" t="s">
        <v>10829</v>
      </c>
      <c r="C3484">
        <v>2701</v>
      </c>
      <c r="D3484">
        <v>40279</v>
      </c>
      <c r="F3484" t="s">
        <v>10830</v>
      </c>
      <c r="G3484" t="s">
        <v>10831</v>
      </c>
      <c r="H3484" t="s">
        <v>10830</v>
      </c>
      <c r="I3484" t="s">
        <v>72</v>
      </c>
      <c r="J3484" t="s">
        <v>54</v>
      </c>
      <c r="K3484" t="s">
        <v>55</v>
      </c>
      <c r="L3484" t="s">
        <v>123</v>
      </c>
      <c r="M3484" t="s">
        <v>124</v>
      </c>
      <c r="N3484" t="s">
        <v>41</v>
      </c>
      <c r="O3484" t="s">
        <v>42</v>
      </c>
      <c r="P3484" t="s">
        <v>43</v>
      </c>
      <c r="Q3484" t="s">
        <v>44</v>
      </c>
      <c r="R3484">
        <v>0</v>
      </c>
      <c r="S3484">
        <v>0</v>
      </c>
      <c r="W3484" t="s">
        <v>45</v>
      </c>
      <c r="X3484">
        <v>2701</v>
      </c>
      <c r="Y3484" t="s">
        <v>926</v>
      </c>
      <c r="Z3484" t="s">
        <v>927</v>
      </c>
      <c r="AA3484" t="s">
        <v>40889</v>
      </c>
      <c r="AB3484" t="s">
        <v>10827</v>
      </c>
      <c r="AC3484">
        <v>12422</v>
      </c>
      <c r="AD3484" t="s">
        <v>10828</v>
      </c>
      <c r="AE3484">
        <v>31.162739999999999</v>
      </c>
      <c r="AF3484">
        <v>41643</v>
      </c>
      <c r="AG3484" s="1">
        <v>43059.636805555558</v>
      </c>
      <c r="AH3484" s="1">
        <v>43146.660416666666</v>
      </c>
      <c r="AI3484">
        <v>99.858900000000006</v>
      </c>
      <c r="AJ3484">
        <v>9.0891000000000002</v>
      </c>
      <c r="AK3484">
        <f t="shared" si="108"/>
        <v>2010</v>
      </c>
      <c r="AL3484">
        <f t="shared" si="109"/>
        <v>4</v>
      </c>
    </row>
    <row r="3485" spans="1:38" x14ac:dyDescent="0.25">
      <c r="A3485" t="s">
        <v>9292</v>
      </c>
      <c r="B3485" t="s">
        <v>10829</v>
      </c>
      <c r="C3485">
        <v>2704</v>
      </c>
      <c r="D3485">
        <v>40309</v>
      </c>
      <c r="F3485" t="s">
        <v>10838</v>
      </c>
      <c r="G3485" t="s">
        <v>10839</v>
      </c>
      <c r="H3485" t="s">
        <v>10838</v>
      </c>
      <c r="I3485" t="s">
        <v>43</v>
      </c>
      <c r="J3485" t="s">
        <v>138</v>
      </c>
      <c r="K3485" t="s">
        <v>139</v>
      </c>
      <c r="L3485" t="s">
        <v>123</v>
      </c>
      <c r="M3485" t="s">
        <v>124</v>
      </c>
      <c r="N3485" t="s">
        <v>41</v>
      </c>
      <c r="O3485" t="s">
        <v>42</v>
      </c>
      <c r="P3485" t="s">
        <v>43</v>
      </c>
      <c r="Q3485" t="s">
        <v>44</v>
      </c>
      <c r="R3485">
        <v>5</v>
      </c>
      <c r="S3485">
        <v>0</v>
      </c>
      <c r="W3485" t="s">
        <v>45</v>
      </c>
      <c r="X3485">
        <v>2704</v>
      </c>
      <c r="Y3485" t="s">
        <v>926</v>
      </c>
      <c r="Z3485" t="s">
        <v>927</v>
      </c>
      <c r="AA3485" t="s">
        <v>40889</v>
      </c>
      <c r="AB3485" t="s">
        <v>10840</v>
      </c>
      <c r="AC3485">
        <v>0</v>
      </c>
      <c r="AD3485" t="s">
        <v>10841</v>
      </c>
      <c r="AE3485">
        <v>27.4983</v>
      </c>
      <c r="AF3485">
        <v>41643</v>
      </c>
      <c r="AG3485" s="1">
        <v>43059.636805555558</v>
      </c>
      <c r="AH3485" s="1">
        <v>43146.660416666666</v>
      </c>
      <c r="AI3485">
        <v>99.799599999999998</v>
      </c>
      <c r="AJ3485">
        <v>8.9655000000000005</v>
      </c>
      <c r="AK3485">
        <f t="shared" si="108"/>
        <v>2010</v>
      </c>
      <c r="AL3485">
        <f t="shared" si="109"/>
        <v>5</v>
      </c>
    </row>
    <row r="3486" spans="1:38" x14ac:dyDescent="0.25">
      <c r="A3486" t="s">
        <v>7547</v>
      </c>
      <c r="B3486" t="s">
        <v>11144</v>
      </c>
      <c r="C3486">
        <v>2792</v>
      </c>
      <c r="D3486">
        <v>40341</v>
      </c>
      <c r="F3486" t="s">
        <v>10869</v>
      </c>
      <c r="G3486" t="s">
        <v>11145</v>
      </c>
      <c r="H3486" t="s">
        <v>10869</v>
      </c>
      <c r="I3486" t="s">
        <v>76</v>
      </c>
      <c r="J3486" t="s">
        <v>37</v>
      </c>
      <c r="K3486" t="s">
        <v>38</v>
      </c>
      <c r="L3486" t="s">
        <v>1124</v>
      </c>
      <c r="M3486" t="s">
        <v>1125</v>
      </c>
      <c r="N3486" t="s">
        <v>41</v>
      </c>
      <c r="O3486" t="s">
        <v>42</v>
      </c>
      <c r="P3486" t="s">
        <v>43</v>
      </c>
      <c r="Q3486" t="s">
        <v>44</v>
      </c>
      <c r="R3486">
        <v>0</v>
      </c>
      <c r="S3486">
        <v>0</v>
      </c>
      <c r="W3486" t="s">
        <v>45</v>
      </c>
      <c r="X3486">
        <v>2792</v>
      </c>
      <c r="Y3486" t="s">
        <v>926</v>
      </c>
      <c r="Z3486" t="s">
        <v>927</v>
      </c>
      <c r="AA3486" t="s">
        <v>40889</v>
      </c>
      <c r="AB3486" t="s">
        <v>10827</v>
      </c>
      <c r="AC3486">
        <v>0</v>
      </c>
      <c r="AD3486" t="s">
        <v>10871</v>
      </c>
      <c r="AE3486">
        <v>19.998169999999998</v>
      </c>
      <c r="AF3486">
        <v>41643</v>
      </c>
      <c r="AG3486" s="1">
        <v>43059.636805555558</v>
      </c>
      <c r="AH3486" s="1">
        <v>43146.660416666666</v>
      </c>
      <c r="AI3486">
        <v>98.998400000000004</v>
      </c>
      <c r="AJ3486">
        <v>9.5008999999999997</v>
      </c>
      <c r="AK3486">
        <f t="shared" si="108"/>
        <v>2010</v>
      </c>
      <c r="AL3486">
        <f t="shared" si="109"/>
        <v>6</v>
      </c>
    </row>
    <row r="3487" spans="1:38" x14ac:dyDescent="0.25">
      <c r="A3487" t="s">
        <v>15327</v>
      </c>
      <c r="B3487" t="s">
        <v>23973</v>
      </c>
      <c r="C3487">
        <v>6451</v>
      </c>
      <c r="D3487">
        <v>40335</v>
      </c>
      <c r="F3487" t="s">
        <v>1682</v>
      </c>
      <c r="G3487" t="s">
        <v>23974</v>
      </c>
      <c r="H3487" t="s">
        <v>1682</v>
      </c>
      <c r="I3487" t="s">
        <v>36</v>
      </c>
      <c r="J3487" t="s">
        <v>138</v>
      </c>
      <c r="K3487" t="s">
        <v>139</v>
      </c>
      <c r="L3487" t="s">
        <v>555</v>
      </c>
      <c r="M3487" t="s">
        <v>556</v>
      </c>
      <c r="N3487" t="s">
        <v>190</v>
      </c>
      <c r="O3487" t="s">
        <v>191</v>
      </c>
      <c r="P3487" t="s">
        <v>878</v>
      </c>
      <c r="Q3487" t="s">
        <v>879</v>
      </c>
      <c r="R3487">
        <v>2</v>
      </c>
      <c r="S3487">
        <v>0</v>
      </c>
      <c r="U3487" t="s">
        <v>23975</v>
      </c>
      <c r="W3487" t="s">
        <v>45</v>
      </c>
      <c r="X3487">
        <v>6451</v>
      </c>
      <c r="Y3487" t="s">
        <v>926</v>
      </c>
      <c r="Z3487" t="s">
        <v>927</v>
      </c>
      <c r="AA3487" t="s">
        <v>40889</v>
      </c>
      <c r="AB3487" t="s">
        <v>1684</v>
      </c>
      <c r="AC3487">
        <v>14797</v>
      </c>
      <c r="AD3487" t="s">
        <v>1682</v>
      </c>
      <c r="AE3487">
        <v>1.42258</v>
      </c>
      <c r="AF3487">
        <v>41924.859722222223</v>
      </c>
      <c r="AG3487" s="1">
        <v>43059.636805555558</v>
      </c>
      <c r="AH3487" s="1">
        <v>43146.660416666666</v>
      </c>
      <c r="AI3487">
        <v>98.3095</v>
      </c>
      <c r="AJ3487">
        <v>7.8963000000000001</v>
      </c>
      <c r="AK3487">
        <f t="shared" si="108"/>
        <v>2010</v>
      </c>
      <c r="AL3487">
        <f t="shared" si="109"/>
        <v>6</v>
      </c>
    </row>
    <row r="3488" spans="1:38" x14ac:dyDescent="0.25">
      <c r="A3488" t="s">
        <v>3241</v>
      </c>
      <c r="B3488" t="s">
        <v>11139</v>
      </c>
      <c r="C3488">
        <v>2790</v>
      </c>
      <c r="D3488">
        <v>40371</v>
      </c>
      <c r="F3488" t="s">
        <v>11140</v>
      </c>
      <c r="G3488" t="s">
        <v>11141</v>
      </c>
      <c r="H3488" t="s">
        <v>11140</v>
      </c>
      <c r="I3488" t="s">
        <v>72</v>
      </c>
      <c r="J3488" t="s">
        <v>37</v>
      </c>
      <c r="K3488" t="s">
        <v>38</v>
      </c>
      <c r="L3488" t="s">
        <v>123</v>
      </c>
      <c r="M3488" t="s">
        <v>124</v>
      </c>
      <c r="N3488" t="s">
        <v>41</v>
      </c>
      <c r="O3488" t="s">
        <v>42</v>
      </c>
      <c r="P3488" t="s">
        <v>43</v>
      </c>
      <c r="Q3488" t="s">
        <v>44</v>
      </c>
      <c r="R3488">
        <v>0</v>
      </c>
      <c r="S3488">
        <v>0</v>
      </c>
      <c r="W3488" t="s">
        <v>45</v>
      </c>
      <c r="X3488">
        <v>2790</v>
      </c>
      <c r="Y3488" t="s">
        <v>926</v>
      </c>
      <c r="Z3488" t="s">
        <v>927</v>
      </c>
      <c r="AA3488" t="s">
        <v>40889</v>
      </c>
      <c r="AB3488" t="s">
        <v>5871</v>
      </c>
      <c r="AC3488">
        <v>0</v>
      </c>
      <c r="AD3488" t="s">
        <v>5872</v>
      </c>
      <c r="AE3488">
        <v>3.1033300000000001</v>
      </c>
      <c r="AF3488">
        <v>41643</v>
      </c>
      <c r="AG3488" s="1">
        <v>43059.636805555558</v>
      </c>
      <c r="AH3488" s="1">
        <v>43146.660416666666</v>
      </c>
      <c r="AI3488">
        <v>100.9366</v>
      </c>
      <c r="AJ3488">
        <v>6.8338999999999999</v>
      </c>
      <c r="AK3488">
        <f t="shared" si="108"/>
        <v>2010</v>
      </c>
      <c r="AL3488">
        <f t="shared" si="109"/>
        <v>7</v>
      </c>
    </row>
    <row r="3489" spans="1:38" x14ac:dyDescent="0.25">
      <c r="A3489" t="s">
        <v>3241</v>
      </c>
      <c r="B3489" t="s">
        <v>11139</v>
      </c>
      <c r="C3489">
        <v>2791</v>
      </c>
      <c r="D3489">
        <v>40371</v>
      </c>
      <c r="F3489" t="s">
        <v>11142</v>
      </c>
      <c r="G3489" t="s">
        <v>11141</v>
      </c>
      <c r="H3489" t="s">
        <v>11142</v>
      </c>
      <c r="I3489" t="s">
        <v>36</v>
      </c>
      <c r="J3489" t="s">
        <v>37</v>
      </c>
      <c r="K3489" t="s">
        <v>38</v>
      </c>
      <c r="L3489" t="s">
        <v>123</v>
      </c>
      <c r="M3489" t="s">
        <v>124</v>
      </c>
      <c r="N3489" t="s">
        <v>41</v>
      </c>
      <c r="O3489" t="s">
        <v>42</v>
      </c>
      <c r="P3489" t="s">
        <v>43</v>
      </c>
      <c r="Q3489" t="s">
        <v>44</v>
      </c>
      <c r="R3489">
        <v>0</v>
      </c>
      <c r="S3489">
        <v>0</v>
      </c>
      <c r="W3489" t="s">
        <v>45</v>
      </c>
      <c r="X3489">
        <v>2791</v>
      </c>
      <c r="Y3489" t="s">
        <v>926</v>
      </c>
      <c r="Z3489" t="s">
        <v>927</v>
      </c>
      <c r="AA3489" t="s">
        <v>40889</v>
      </c>
      <c r="AB3489" t="s">
        <v>5871</v>
      </c>
      <c r="AC3489">
        <v>0</v>
      </c>
      <c r="AD3489" t="s">
        <v>11143</v>
      </c>
      <c r="AE3489">
        <v>7.0414099999999999</v>
      </c>
      <c r="AF3489">
        <v>41643</v>
      </c>
      <c r="AG3489" s="1">
        <v>43059.636805555558</v>
      </c>
      <c r="AH3489" s="1">
        <v>43146.660416666666</v>
      </c>
      <c r="AI3489">
        <v>100.74509999999999</v>
      </c>
      <c r="AJ3489">
        <v>6.7077</v>
      </c>
      <c r="AK3489">
        <f t="shared" si="108"/>
        <v>2010</v>
      </c>
      <c r="AL3489">
        <f t="shared" si="109"/>
        <v>7</v>
      </c>
    </row>
    <row r="3490" spans="1:38" x14ac:dyDescent="0.25">
      <c r="A3490" t="s">
        <v>5853</v>
      </c>
      <c r="B3490" t="s">
        <v>11146</v>
      </c>
      <c r="C3490">
        <v>2793</v>
      </c>
      <c r="D3490">
        <v>40371</v>
      </c>
      <c r="F3490" t="s">
        <v>11147</v>
      </c>
      <c r="G3490" t="s">
        <v>11148</v>
      </c>
      <c r="H3490" t="s">
        <v>11147</v>
      </c>
      <c r="I3490" t="s">
        <v>64</v>
      </c>
      <c r="J3490" t="s">
        <v>37</v>
      </c>
      <c r="K3490" t="s">
        <v>38</v>
      </c>
      <c r="L3490" t="s">
        <v>123</v>
      </c>
      <c r="M3490" t="s">
        <v>124</v>
      </c>
      <c r="N3490" t="s">
        <v>41</v>
      </c>
      <c r="O3490" t="s">
        <v>42</v>
      </c>
      <c r="P3490" t="s">
        <v>43</v>
      </c>
      <c r="Q3490" t="s">
        <v>44</v>
      </c>
      <c r="R3490">
        <v>0</v>
      </c>
      <c r="S3490">
        <v>0</v>
      </c>
      <c r="W3490" t="s">
        <v>45</v>
      </c>
      <c r="X3490">
        <v>2793</v>
      </c>
      <c r="Y3490" t="s">
        <v>926</v>
      </c>
      <c r="Z3490" t="s">
        <v>927</v>
      </c>
      <c r="AA3490" t="s">
        <v>40889</v>
      </c>
      <c r="AB3490" t="s">
        <v>10827</v>
      </c>
      <c r="AC3490">
        <v>50000</v>
      </c>
      <c r="AD3490" t="s">
        <v>11149</v>
      </c>
      <c r="AE3490">
        <v>8.4619900000000001</v>
      </c>
      <c r="AF3490">
        <v>41643</v>
      </c>
      <c r="AG3490" s="1">
        <v>43059.636805555558</v>
      </c>
      <c r="AH3490" s="1">
        <v>43146.660416666666</v>
      </c>
      <c r="AI3490">
        <v>100.0055</v>
      </c>
      <c r="AJ3490">
        <v>9.5032999999999994</v>
      </c>
      <c r="AK3490">
        <f t="shared" si="108"/>
        <v>2010</v>
      </c>
      <c r="AL3490">
        <f t="shared" si="109"/>
        <v>7</v>
      </c>
    </row>
    <row r="3491" spans="1:38" x14ac:dyDescent="0.25">
      <c r="A3491" t="s">
        <v>3175</v>
      </c>
      <c r="B3491" t="s">
        <v>10468</v>
      </c>
      <c r="C3491">
        <v>2589</v>
      </c>
      <c r="D3491">
        <v>40492</v>
      </c>
      <c r="F3491" t="s">
        <v>10469</v>
      </c>
      <c r="G3491" t="s">
        <v>10470</v>
      </c>
      <c r="H3491" t="s">
        <v>10469</v>
      </c>
      <c r="I3491" t="s">
        <v>36</v>
      </c>
      <c r="J3491" t="s">
        <v>138</v>
      </c>
      <c r="K3491" t="s">
        <v>139</v>
      </c>
      <c r="L3491" t="s">
        <v>123</v>
      </c>
      <c r="M3491" t="s">
        <v>124</v>
      </c>
      <c r="N3491" t="s">
        <v>41</v>
      </c>
      <c r="O3491" t="s">
        <v>42</v>
      </c>
      <c r="P3491" t="s">
        <v>43</v>
      </c>
      <c r="Q3491" t="s">
        <v>44</v>
      </c>
      <c r="R3491">
        <v>1</v>
      </c>
      <c r="S3491">
        <v>0</v>
      </c>
      <c r="W3491" t="s">
        <v>45</v>
      </c>
      <c r="X3491">
        <v>2589</v>
      </c>
      <c r="Y3491" t="s">
        <v>926</v>
      </c>
      <c r="Z3491" t="s">
        <v>927</v>
      </c>
      <c r="AA3491" t="s">
        <v>40889</v>
      </c>
      <c r="AB3491" t="s">
        <v>9132</v>
      </c>
      <c r="AC3491">
        <v>0</v>
      </c>
      <c r="AD3491" t="s">
        <v>10471</v>
      </c>
      <c r="AE3491">
        <v>15.190849999999999</v>
      </c>
      <c r="AF3491">
        <v>41897.763888888891</v>
      </c>
      <c r="AG3491" s="1">
        <v>43059.636805555558</v>
      </c>
      <c r="AH3491" s="1">
        <v>43146.660416666666</v>
      </c>
      <c r="AI3491">
        <v>102.2681</v>
      </c>
      <c r="AJ3491">
        <v>12.1143</v>
      </c>
      <c r="AK3491">
        <f t="shared" si="108"/>
        <v>2010</v>
      </c>
      <c r="AL3491">
        <f t="shared" si="109"/>
        <v>11</v>
      </c>
    </row>
    <row r="3492" spans="1:38" x14ac:dyDescent="0.25">
      <c r="A3492" t="s">
        <v>3770</v>
      </c>
      <c r="B3492" t="s">
        <v>10868</v>
      </c>
      <c r="C3492">
        <v>2712</v>
      </c>
      <c r="D3492">
        <v>40493</v>
      </c>
      <c r="F3492" t="s">
        <v>10869</v>
      </c>
      <c r="G3492" t="s">
        <v>10870</v>
      </c>
      <c r="H3492" t="s">
        <v>10869</v>
      </c>
      <c r="I3492" t="s">
        <v>76</v>
      </c>
      <c r="J3492" t="s">
        <v>37</v>
      </c>
      <c r="K3492" t="s">
        <v>38</v>
      </c>
      <c r="L3492" t="s">
        <v>123</v>
      </c>
      <c r="M3492" t="s">
        <v>124</v>
      </c>
      <c r="N3492" t="s">
        <v>41</v>
      </c>
      <c r="O3492" t="s">
        <v>42</v>
      </c>
      <c r="P3492" t="s">
        <v>43</v>
      </c>
      <c r="Q3492" t="s">
        <v>44</v>
      </c>
      <c r="R3492">
        <v>0</v>
      </c>
      <c r="S3492">
        <v>1</v>
      </c>
      <c r="W3492" t="s">
        <v>45</v>
      </c>
      <c r="X3492">
        <v>2712</v>
      </c>
      <c r="Y3492" t="s">
        <v>926</v>
      </c>
      <c r="Z3492" t="s">
        <v>927</v>
      </c>
      <c r="AA3492" t="s">
        <v>40889</v>
      </c>
      <c r="AB3492" t="s">
        <v>10827</v>
      </c>
      <c r="AC3492">
        <v>0</v>
      </c>
      <c r="AD3492" t="s">
        <v>10871</v>
      </c>
      <c r="AE3492">
        <v>19.998169999999998</v>
      </c>
      <c r="AF3492">
        <v>41643</v>
      </c>
      <c r="AG3492" s="1">
        <v>43059.636805555558</v>
      </c>
      <c r="AH3492" s="1">
        <v>43146.660416666666</v>
      </c>
      <c r="AI3492">
        <v>98.90212373</v>
      </c>
      <c r="AJ3492">
        <v>9.4604300440000006</v>
      </c>
      <c r="AK3492">
        <f t="shared" si="108"/>
        <v>2010</v>
      </c>
      <c r="AL3492">
        <f t="shared" si="109"/>
        <v>11</v>
      </c>
    </row>
    <row r="3493" spans="1:38" x14ac:dyDescent="0.25">
      <c r="A3493" t="s">
        <v>10893</v>
      </c>
      <c r="B3493" t="s">
        <v>10894</v>
      </c>
      <c r="C3493">
        <v>2718</v>
      </c>
      <c r="D3493">
        <v>40495</v>
      </c>
      <c r="F3493" t="s">
        <v>10895</v>
      </c>
      <c r="G3493" t="s">
        <v>10896</v>
      </c>
      <c r="H3493" t="s">
        <v>10895</v>
      </c>
      <c r="I3493" t="s">
        <v>64</v>
      </c>
      <c r="J3493" t="s">
        <v>138</v>
      </c>
      <c r="K3493" t="s">
        <v>139</v>
      </c>
      <c r="L3493" t="s">
        <v>123</v>
      </c>
      <c r="M3493" t="s">
        <v>124</v>
      </c>
      <c r="N3493" t="s">
        <v>41</v>
      </c>
      <c r="O3493" t="s">
        <v>42</v>
      </c>
      <c r="P3493" t="s">
        <v>43</v>
      </c>
      <c r="Q3493" t="s">
        <v>44</v>
      </c>
      <c r="R3493">
        <v>0</v>
      </c>
      <c r="S3493">
        <v>0</v>
      </c>
      <c r="W3493" t="s">
        <v>45</v>
      </c>
      <c r="X3493">
        <v>2718</v>
      </c>
      <c r="Y3493" t="s">
        <v>926</v>
      </c>
      <c r="Z3493" t="s">
        <v>927</v>
      </c>
      <c r="AA3493" t="s">
        <v>40889</v>
      </c>
      <c r="AB3493" t="s">
        <v>10827</v>
      </c>
      <c r="AC3493">
        <v>0</v>
      </c>
      <c r="AD3493" t="s">
        <v>10871</v>
      </c>
      <c r="AE3493">
        <v>24.17435</v>
      </c>
      <c r="AF3493">
        <v>41643</v>
      </c>
      <c r="AG3493" s="1">
        <v>43059.636805555558</v>
      </c>
      <c r="AH3493" s="1">
        <v>43146.660416666666</v>
      </c>
      <c r="AI3493">
        <v>98.90492974</v>
      </c>
      <c r="AJ3493">
        <v>9.4652069529999991</v>
      </c>
      <c r="AK3493">
        <f t="shared" si="108"/>
        <v>2010</v>
      </c>
      <c r="AL3493">
        <f t="shared" si="109"/>
        <v>11</v>
      </c>
    </row>
    <row r="3494" spans="1:38" x14ac:dyDescent="0.25">
      <c r="A3494" t="s">
        <v>10897</v>
      </c>
      <c r="B3494" t="s">
        <v>10894</v>
      </c>
      <c r="C3494">
        <v>2719</v>
      </c>
      <c r="D3494">
        <v>40495</v>
      </c>
      <c r="F3494" t="s">
        <v>10898</v>
      </c>
      <c r="G3494" t="s">
        <v>10899</v>
      </c>
      <c r="H3494" t="s">
        <v>10898</v>
      </c>
      <c r="I3494" t="s">
        <v>43</v>
      </c>
      <c r="J3494" t="s">
        <v>138</v>
      </c>
      <c r="K3494" t="s">
        <v>139</v>
      </c>
      <c r="L3494" t="s">
        <v>123</v>
      </c>
      <c r="M3494" t="s">
        <v>124</v>
      </c>
      <c r="N3494" t="s">
        <v>41</v>
      </c>
      <c r="O3494" t="s">
        <v>42</v>
      </c>
      <c r="P3494" t="s">
        <v>43</v>
      </c>
      <c r="Q3494" t="s">
        <v>44</v>
      </c>
      <c r="R3494">
        <v>0</v>
      </c>
      <c r="S3494">
        <v>0</v>
      </c>
      <c r="W3494" t="s">
        <v>45</v>
      </c>
      <c r="X3494">
        <v>2719</v>
      </c>
      <c r="Y3494" t="s">
        <v>926</v>
      </c>
      <c r="Z3494" t="s">
        <v>927</v>
      </c>
      <c r="AA3494" t="s">
        <v>40889</v>
      </c>
      <c r="AB3494" t="s">
        <v>5871</v>
      </c>
      <c r="AC3494">
        <v>191696</v>
      </c>
      <c r="AD3494" t="s">
        <v>10900</v>
      </c>
      <c r="AE3494">
        <v>5.7364499999999996</v>
      </c>
      <c r="AF3494">
        <v>41643</v>
      </c>
      <c r="AG3494" s="1">
        <v>43059.636805555558</v>
      </c>
      <c r="AH3494" s="1">
        <v>43146.660416666666</v>
      </c>
      <c r="AI3494">
        <v>100.50490000000001</v>
      </c>
      <c r="AJ3494">
        <v>7.0518999999999998</v>
      </c>
      <c r="AK3494">
        <f t="shared" si="108"/>
        <v>2010</v>
      </c>
      <c r="AL3494">
        <f t="shared" si="109"/>
        <v>11</v>
      </c>
    </row>
    <row r="3495" spans="1:38" x14ac:dyDescent="0.25">
      <c r="A3495" t="s">
        <v>7547</v>
      </c>
      <c r="B3495" t="s">
        <v>10482</v>
      </c>
      <c r="C3495">
        <v>2593</v>
      </c>
      <c r="D3495">
        <v>40522</v>
      </c>
      <c r="F3495" t="s">
        <v>10483</v>
      </c>
      <c r="G3495" t="s">
        <v>10484</v>
      </c>
      <c r="H3495" t="s">
        <v>10483</v>
      </c>
      <c r="I3495" t="s">
        <v>64</v>
      </c>
      <c r="J3495" t="s">
        <v>138</v>
      </c>
      <c r="K3495" t="s">
        <v>139</v>
      </c>
      <c r="L3495" t="s">
        <v>123</v>
      </c>
      <c r="M3495" t="s">
        <v>124</v>
      </c>
      <c r="N3495" t="s">
        <v>41</v>
      </c>
      <c r="O3495" t="s">
        <v>42</v>
      </c>
      <c r="P3495" t="s">
        <v>43</v>
      </c>
      <c r="Q3495" t="s">
        <v>44</v>
      </c>
      <c r="R3495">
        <v>0</v>
      </c>
      <c r="S3495">
        <v>0</v>
      </c>
      <c r="W3495" t="s">
        <v>45</v>
      </c>
      <c r="X3495">
        <v>2593</v>
      </c>
      <c r="Y3495" t="s">
        <v>926</v>
      </c>
      <c r="Z3495" t="s">
        <v>927</v>
      </c>
      <c r="AA3495" t="s">
        <v>40889</v>
      </c>
      <c r="AB3495" t="s">
        <v>4923</v>
      </c>
      <c r="AC3495">
        <v>24561</v>
      </c>
      <c r="AD3495" t="s">
        <v>4923</v>
      </c>
      <c r="AE3495">
        <v>7.9867400000000002</v>
      </c>
      <c r="AF3495">
        <v>41643</v>
      </c>
      <c r="AG3495" s="1">
        <v>43059.636805555558</v>
      </c>
      <c r="AH3495" s="1">
        <v>43146.660416666666</v>
      </c>
      <c r="AI3495">
        <v>98.658500000000004</v>
      </c>
      <c r="AJ3495">
        <v>10.0341</v>
      </c>
      <c r="AK3495">
        <f t="shared" si="108"/>
        <v>2010</v>
      </c>
      <c r="AL3495">
        <f t="shared" si="109"/>
        <v>12</v>
      </c>
    </row>
    <row r="3496" spans="1:38" x14ac:dyDescent="0.25">
      <c r="A3496" t="s">
        <v>9292</v>
      </c>
      <c r="B3496" t="s">
        <v>12922</v>
      </c>
      <c r="C3496">
        <v>3301</v>
      </c>
      <c r="D3496">
        <v>40628</v>
      </c>
      <c r="F3496" t="s">
        <v>12923</v>
      </c>
      <c r="G3496" t="s">
        <v>12924</v>
      </c>
      <c r="H3496" t="s">
        <v>12923</v>
      </c>
      <c r="I3496" t="s">
        <v>72</v>
      </c>
      <c r="J3496" t="s">
        <v>37</v>
      </c>
      <c r="K3496" t="s">
        <v>38</v>
      </c>
      <c r="L3496" t="s">
        <v>123</v>
      </c>
      <c r="M3496" t="s">
        <v>124</v>
      </c>
      <c r="N3496" t="s">
        <v>41</v>
      </c>
      <c r="O3496" t="s">
        <v>42</v>
      </c>
      <c r="P3496" t="s">
        <v>43</v>
      </c>
      <c r="Q3496" t="s">
        <v>44</v>
      </c>
      <c r="R3496">
        <v>2</v>
      </c>
      <c r="S3496">
        <v>0</v>
      </c>
      <c r="W3496" t="s">
        <v>45</v>
      </c>
      <c r="X3496">
        <v>3301</v>
      </c>
      <c r="Y3496" t="s">
        <v>926</v>
      </c>
      <c r="Z3496" t="s">
        <v>927</v>
      </c>
      <c r="AA3496" t="s">
        <v>40889</v>
      </c>
      <c r="AB3496" t="s">
        <v>10827</v>
      </c>
      <c r="AC3496">
        <v>12422</v>
      </c>
      <c r="AD3496" t="s">
        <v>10828</v>
      </c>
      <c r="AE3496">
        <v>26.227239999999998</v>
      </c>
      <c r="AF3496">
        <v>41643</v>
      </c>
      <c r="AG3496" s="1">
        <v>43059.636805555558</v>
      </c>
      <c r="AH3496" s="1">
        <v>43146.660416666666</v>
      </c>
      <c r="AI3496">
        <v>99.872500000000002</v>
      </c>
      <c r="AJ3496">
        <v>9.1617999999999995</v>
      </c>
      <c r="AK3496">
        <f t="shared" si="108"/>
        <v>2011</v>
      </c>
      <c r="AL3496">
        <f t="shared" si="109"/>
        <v>3</v>
      </c>
    </row>
    <row r="3497" spans="1:38" x14ac:dyDescent="0.25">
      <c r="A3497" t="s">
        <v>3241</v>
      </c>
      <c r="B3497" t="s">
        <v>12931</v>
      </c>
      <c r="C3497">
        <v>3304</v>
      </c>
      <c r="D3497">
        <v>40629</v>
      </c>
      <c r="F3497" t="s">
        <v>12932</v>
      </c>
      <c r="G3497" t="s">
        <v>12933</v>
      </c>
      <c r="H3497" t="s">
        <v>12932</v>
      </c>
      <c r="I3497" t="s">
        <v>64</v>
      </c>
      <c r="J3497" t="s">
        <v>37</v>
      </c>
      <c r="K3497" t="s">
        <v>38</v>
      </c>
      <c r="L3497" t="s">
        <v>123</v>
      </c>
      <c r="M3497" t="s">
        <v>124</v>
      </c>
      <c r="N3497" t="s">
        <v>41</v>
      </c>
      <c r="O3497" t="s">
        <v>42</v>
      </c>
      <c r="P3497" t="s">
        <v>43</v>
      </c>
      <c r="Q3497" t="s">
        <v>44</v>
      </c>
      <c r="R3497">
        <v>0</v>
      </c>
      <c r="S3497">
        <v>0</v>
      </c>
      <c r="W3497" t="s">
        <v>45</v>
      </c>
      <c r="X3497">
        <v>3304</v>
      </c>
      <c r="Y3497" t="s">
        <v>926</v>
      </c>
      <c r="Z3497" t="s">
        <v>927</v>
      </c>
      <c r="AA3497" t="s">
        <v>40889</v>
      </c>
      <c r="AB3497" t="s">
        <v>10827</v>
      </c>
      <c r="AC3497">
        <v>0</v>
      </c>
      <c r="AD3497" t="s">
        <v>12934</v>
      </c>
      <c r="AE3497">
        <v>28.681149999999999</v>
      </c>
      <c r="AF3497">
        <v>41643</v>
      </c>
      <c r="AG3497" s="1">
        <v>43059.636805555558</v>
      </c>
      <c r="AH3497" s="1">
        <v>43146.660416666666</v>
      </c>
      <c r="AI3497">
        <v>98.761200000000002</v>
      </c>
      <c r="AJ3497">
        <v>9.3825000000000003</v>
      </c>
      <c r="AK3497">
        <f t="shared" si="108"/>
        <v>2011</v>
      </c>
      <c r="AL3497">
        <f t="shared" si="109"/>
        <v>3</v>
      </c>
    </row>
    <row r="3498" spans="1:38" x14ac:dyDescent="0.25">
      <c r="A3498" t="s">
        <v>7547</v>
      </c>
      <c r="B3498" t="s">
        <v>12935</v>
      </c>
      <c r="C3498">
        <v>3305</v>
      </c>
      <c r="D3498">
        <v>40629</v>
      </c>
      <c r="F3498" t="s">
        <v>12936</v>
      </c>
      <c r="G3498" t="s">
        <v>12937</v>
      </c>
      <c r="H3498" t="s">
        <v>12936</v>
      </c>
      <c r="I3498" t="s">
        <v>43</v>
      </c>
      <c r="J3498" t="s">
        <v>37</v>
      </c>
      <c r="K3498" t="s">
        <v>38</v>
      </c>
      <c r="L3498" t="s">
        <v>123</v>
      </c>
      <c r="M3498" t="s">
        <v>124</v>
      </c>
      <c r="N3498" t="s">
        <v>41</v>
      </c>
      <c r="O3498" t="s">
        <v>42</v>
      </c>
      <c r="P3498" t="s">
        <v>43</v>
      </c>
      <c r="Q3498" t="s">
        <v>44</v>
      </c>
      <c r="R3498">
        <v>0</v>
      </c>
      <c r="S3498">
        <v>0</v>
      </c>
      <c r="W3498" t="s">
        <v>45</v>
      </c>
      <c r="X3498">
        <v>3305</v>
      </c>
      <c r="Y3498" t="s">
        <v>926</v>
      </c>
      <c r="Z3498" t="s">
        <v>927</v>
      </c>
      <c r="AA3498" t="s">
        <v>40889</v>
      </c>
      <c r="AB3498" t="s">
        <v>10827</v>
      </c>
      <c r="AC3498">
        <v>0</v>
      </c>
      <c r="AD3498" t="s">
        <v>12938</v>
      </c>
      <c r="AE3498">
        <v>15.08609</v>
      </c>
      <c r="AF3498">
        <v>41643</v>
      </c>
      <c r="AG3498" s="1">
        <v>43059.636805555558</v>
      </c>
      <c r="AH3498" s="1">
        <v>43146.660416666666</v>
      </c>
      <c r="AI3498">
        <v>99.0886</v>
      </c>
      <c r="AJ3498">
        <v>9.0103000000000009</v>
      </c>
      <c r="AK3498">
        <f t="shared" si="108"/>
        <v>2011</v>
      </c>
      <c r="AL3498">
        <f t="shared" si="109"/>
        <v>3</v>
      </c>
    </row>
    <row r="3499" spans="1:38" x14ac:dyDescent="0.25">
      <c r="A3499" t="s">
        <v>1104</v>
      </c>
      <c r="B3499" t="s">
        <v>12977</v>
      </c>
      <c r="C3499">
        <v>3316</v>
      </c>
      <c r="D3499">
        <v>40631</v>
      </c>
      <c r="F3499" t="s">
        <v>12978</v>
      </c>
      <c r="G3499" t="s">
        <v>12979</v>
      </c>
      <c r="H3499" t="s">
        <v>12980</v>
      </c>
      <c r="I3499" t="s">
        <v>36</v>
      </c>
      <c r="J3499" t="s">
        <v>138</v>
      </c>
      <c r="K3499" t="s">
        <v>139</v>
      </c>
      <c r="L3499" t="s">
        <v>3817</v>
      </c>
      <c r="M3499" t="s">
        <v>3818</v>
      </c>
      <c r="N3499" t="s">
        <v>65</v>
      </c>
      <c r="O3499" t="s">
        <v>66</v>
      </c>
      <c r="P3499" t="s">
        <v>43</v>
      </c>
      <c r="Q3499" t="s">
        <v>44</v>
      </c>
      <c r="R3499">
        <v>12</v>
      </c>
      <c r="S3499">
        <v>0</v>
      </c>
      <c r="W3499" t="s">
        <v>45</v>
      </c>
      <c r="X3499">
        <v>3316</v>
      </c>
      <c r="Y3499" t="s">
        <v>926</v>
      </c>
      <c r="Z3499" t="s">
        <v>927</v>
      </c>
      <c r="AA3499" t="s">
        <v>40889</v>
      </c>
      <c r="AB3499" t="s">
        <v>12981</v>
      </c>
      <c r="AC3499">
        <v>0</v>
      </c>
      <c r="AD3499" t="s">
        <v>12982</v>
      </c>
      <c r="AE3499">
        <v>15.26492</v>
      </c>
      <c r="AF3499">
        <v>41898.611111111109</v>
      </c>
      <c r="AG3499" s="1">
        <v>43059.636805555558</v>
      </c>
      <c r="AH3499" s="1">
        <v>43146.660416666666</v>
      </c>
      <c r="AI3499">
        <v>98.915300000000002</v>
      </c>
      <c r="AJ3499">
        <v>8.2921999999999993</v>
      </c>
      <c r="AK3499">
        <f t="shared" si="108"/>
        <v>2011</v>
      </c>
      <c r="AL3499">
        <f t="shared" si="109"/>
        <v>3</v>
      </c>
    </row>
    <row r="3500" spans="1:38" x14ac:dyDescent="0.25">
      <c r="A3500" t="s">
        <v>3241</v>
      </c>
      <c r="B3500" t="s">
        <v>12996</v>
      </c>
      <c r="C3500">
        <v>3321</v>
      </c>
      <c r="D3500">
        <v>40632</v>
      </c>
      <c r="F3500" t="s">
        <v>12997</v>
      </c>
      <c r="G3500" t="s">
        <v>12998</v>
      </c>
      <c r="I3500" t="s">
        <v>72</v>
      </c>
      <c r="J3500" t="s">
        <v>138</v>
      </c>
      <c r="K3500" t="s">
        <v>139</v>
      </c>
      <c r="L3500" t="s">
        <v>123</v>
      </c>
      <c r="M3500" t="s">
        <v>124</v>
      </c>
      <c r="N3500" t="s">
        <v>190</v>
      </c>
      <c r="O3500" t="s">
        <v>191</v>
      </c>
      <c r="P3500" t="s">
        <v>43</v>
      </c>
      <c r="Q3500" t="s">
        <v>44</v>
      </c>
      <c r="R3500">
        <v>0</v>
      </c>
      <c r="S3500">
        <v>0</v>
      </c>
      <c r="W3500" t="s">
        <v>45</v>
      </c>
      <c r="X3500">
        <v>3321</v>
      </c>
      <c r="Y3500" t="s">
        <v>926</v>
      </c>
      <c r="Z3500" t="s">
        <v>927</v>
      </c>
      <c r="AA3500" t="s">
        <v>40889</v>
      </c>
      <c r="AB3500" t="s">
        <v>12999</v>
      </c>
      <c r="AC3500">
        <v>16142</v>
      </c>
      <c r="AD3500" t="s">
        <v>13000</v>
      </c>
      <c r="AE3500">
        <v>6.3491499999999998</v>
      </c>
      <c r="AF3500">
        <v>41643</v>
      </c>
      <c r="AG3500" s="1">
        <v>43059.636805555558</v>
      </c>
      <c r="AH3500" s="1">
        <v>43146.660416666666</v>
      </c>
      <c r="AI3500">
        <v>99.061599999999999</v>
      </c>
      <c r="AJ3500">
        <v>9.8907000000000007</v>
      </c>
      <c r="AK3500">
        <f t="shared" si="108"/>
        <v>2011</v>
      </c>
      <c r="AL3500">
        <f t="shared" si="109"/>
        <v>3</v>
      </c>
    </row>
    <row r="3501" spans="1:38" x14ac:dyDescent="0.25">
      <c r="A3501" t="s">
        <v>3241</v>
      </c>
      <c r="B3501" t="s">
        <v>12996</v>
      </c>
      <c r="C3501">
        <v>3322</v>
      </c>
      <c r="D3501">
        <v>40632</v>
      </c>
      <c r="F3501" t="s">
        <v>13001</v>
      </c>
      <c r="G3501" t="s">
        <v>13002</v>
      </c>
      <c r="H3501" t="s">
        <v>13001</v>
      </c>
      <c r="I3501" t="s">
        <v>64</v>
      </c>
      <c r="J3501" t="s">
        <v>37</v>
      </c>
      <c r="K3501" t="s">
        <v>38</v>
      </c>
      <c r="L3501" t="s">
        <v>123</v>
      </c>
      <c r="M3501" t="s">
        <v>124</v>
      </c>
      <c r="N3501" t="s">
        <v>190</v>
      </c>
      <c r="O3501" t="s">
        <v>191</v>
      </c>
      <c r="P3501" t="s">
        <v>43</v>
      </c>
      <c r="Q3501" t="s">
        <v>44</v>
      </c>
      <c r="R3501">
        <v>0</v>
      </c>
      <c r="S3501">
        <v>0</v>
      </c>
      <c r="W3501" t="s">
        <v>45</v>
      </c>
      <c r="X3501">
        <v>3322</v>
      </c>
      <c r="Y3501" t="s">
        <v>926</v>
      </c>
      <c r="Z3501" t="s">
        <v>927</v>
      </c>
      <c r="AA3501" t="s">
        <v>40889</v>
      </c>
      <c r="AB3501" t="s">
        <v>1071</v>
      </c>
      <c r="AC3501">
        <v>0</v>
      </c>
      <c r="AD3501" t="s">
        <v>13003</v>
      </c>
      <c r="AE3501">
        <v>3.67448</v>
      </c>
      <c r="AF3501">
        <v>41643</v>
      </c>
      <c r="AG3501" s="1">
        <v>43059.636805555558</v>
      </c>
      <c r="AH3501" s="1">
        <v>43146.660416666666</v>
      </c>
      <c r="AI3501">
        <v>98.671499999999995</v>
      </c>
      <c r="AJ3501">
        <v>8.5061</v>
      </c>
      <c r="AK3501">
        <f t="shared" si="108"/>
        <v>2011</v>
      </c>
      <c r="AL3501">
        <f t="shared" si="109"/>
        <v>3</v>
      </c>
    </row>
    <row r="3502" spans="1:38" x14ac:dyDescent="0.25">
      <c r="A3502" t="s">
        <v>7547</v>
      </c>
      <c r="B3502" t="s">
        <v>13004</v>
      </c>
      <c r="C3502">
        <v>3323</v>
      </c>
      <c r="D3502">
        <v>40632</v>
      </c>
      <c r="F3502" t="s">
        <v>13005</v>
      </c>
      <c r="G3502" t="s">
        <v>13006</v>
      </c>
      <c r="H3502" t="s">
        <v>13005</v>
      </c>
      <c r="I3502" t="s">
        <v>36</v>
      </c>
      <c r="J3502" t="s">
        <v>138</v>
      </c>
      <c r="K3502" t="s">
        <v>139</v>
      </c>
      <c r="L3502" t="s">
        <v>123</v>
      </c>
      <c r="M3502" t="s">
        <v>124</v>
      </c>
      <c r="N3502" t="s">
        <v>41</v>
      </c>
      <c r="O3502" t="s">
        <v>42</v>
      </c>
      <c r="P3502" t="s">
        <v>43</v>
      </c>
      <c r="Q3502" t="s">
        <v>44</v>
      </c>
      <c r="R3502">
        <v>4</v>
      </c>
      <c r="S3502">
        <v>0</v>
      </c>
      <c r="W3502" t="s">
        <v>45</v>
      </c>
      <c r="X3502">
        <v>3323</v>
      </c>
      <c r="Y3502" t="s">
        <v>926</v>
      </c>
      <c r="Z3502" t="s">
        <v>927</v>
      </c>
      <c r="AA3502" t="s">
        <v>40889</v>
      </c>
      <c r="AB3502" t="s">
        <v>12981</v>
      </c>
      <c r="AC3502">
        <v>0</v>
      </c>
      <c r="AD3502" t="s">
        <v>12982</v>
      </c>
      <c r="AE3502">
        <v>11.50041</v>
      </c>
      <c r="AF3502">
        <v>41643</v>
      </c>
      <c r="AG3502" s="1">
        <v>43059.636805555558</v>
      </c>
      <c r="AH3502" s="1">
        <v>43146.660416666666</v>
      </c>
      <c r="AI3502">
        <v>98.947599999999994</v>
      </c>
      <c r="AJ3502">
        <v>8.2530999999999999</v>
      </c>
      <c r="AK3502">
        <f t="shared" si="108"/>
        <v>2011</v>
      </c>
      <c r="AL3502">
        <f t="shared" si="109"/>
        <v>3</v>
      </c>
    </row>
    <row r="3503" spans="1:38" x14ac:dyDescent="0.25">
      <c r="A3503" t="s">
        <v>1104</v>
      </c>
      <c r="B3503" t="s">
        <v>12977</v>
      </c>
      <c r="C3503">
        <v>3324</v>
      </c>
      <c r="D3503">
        <v>40632</v>
      </c>
      <c r="F3503" t="s">
        <v>13007</v>
      </c>
      <c r="G3503" t="s">
        <v>13008</v>
      </c>
      <c r="H3503" t="s">
        <v>13007</v>
      </c>
      <c r="I3503" t="s">
        <v>72</v>
      </c>
      <c r="J3503" t="s">
        <v>1356</v>
      </c>
      <c r="K3503" t="s">
        <v>1357</v>
      </c>
      <c r="L3503" t="s">
        <v>123</v>
      </c>
      <c r="M3503" t="s">
        <v>124</v>
      </c>
      <c r="N3503" t="s">
        <v>41</v>
      </c>
      <c r="O3503" t="s">
        <v>42</v>
      </c>
      <c r="P3503" t="s">
        <v>5432</v>
      </c>
      <c r="Q3503" t="s">
        <v>5433</v>
      </c>
      <c r="R3503">
        <v>0</v>
      </c>
      <c r="S3503">
        <v>0</v>
      </c>
      <c r="U3503" t="s">
        <v>13009</v>
      </c>
      <c r="W3503" t="s">
        <v>45</v>
      </c>
      <c r="X3503">
        <v>3324</v>
      </c>
      <c r="Y3503" t="s">
        <v>926</v>
      </c>
      <c r="Z3503" t="s">
        <v>927</v>
      </c>
      <c r="AA3503" t="s">
        <v>40889</v>
      </c>
      <c r="AB3503" t="s">
        <v>10840</v>
      </c>
      <c r="AC3503">
        <v>0</v>
      </c>
      <c r="AD3503" t="s">
        <v>10841</v>
      </c>
      <c r="AE3503">
        <v>30.252949999999998</v>
      </c>
      <c r="AF3503">
        <v>42522.833333333336</v>
      </c>
      <c r="AG3503" s="1">
        <v>43059.636805555558</v>
      </c>
      <c r="AH3503" s="1">
        <v>43146.660416666666</v>
      </c>
      <c r="AI3503">
        <v>99.883200000000002</v>
      </c>
      <c r="AJ3503">
        <v>8.9606999999999992</v>
      </c>
      <c r="AK3503">
        <f t="shared" si="108"/>
        <v>2011</v>
      </c>
      <c r="AL3503">
        <f t="shared" si="109"/>
        <v>3</v>
      </c>
    </row>
    <row r="3504" spans="1:38" x14ac:dyDescent="0.25">
      <c r="A3504" t="s">
        <v>3241</v>
      </c>
      <c r="B3504" t="s">
        <v>14890</v>
      </c>
      <c r="C3504">
        <v>3876</v>
      </c>
      <c r="D3504">
        <v>40610</v>
      </c>
      <c r="F3504" t="s">
        <v>14891</v>
      </c>
      <c r="G3504" t="s">
        <v>14892</v>
      </c>
      <c r="H3504" t="s">
        <v>14891</v>
      </c>
      <c r="I3504" t="s">
        <v>36</v>
      </c>
      <c r="J3504" t="s">
        <v>37</v>
      </c>
      <c r="K3504" t="s">
        <v>38</v>
      </c>
      <c r="L3504" t="s">
        <v>39</v>
      </c>
      <c r="M3504" t="s">
        <v>40</v>
      </c>
      <c r="N3504" t="s">
        <v>41</v>
      </c>
      <c r="O3504" t="s">
        <v>42</v>
      </c>
      <c r="P3504" t="s">
        <v>43</v>
      </c>
      <c r="Q3504" t="s">
        <v>44</v>
      </c>
      <c r="R3504">
        <v>7</v>
      </c>
      <c r="S3504">
        <v>0</v>
      </c>
      <c r="W3504" t="s">
        <v>45</v>
      </c>
      <c r="X3504">
        <v>3876</v>
      </c>
      <c r="Y3504" t="s">
        <v>926</v>
      </c>
      <c r="Z3504" t="s">
        <v>927</v>
      </c>
      <c r="AA3504" t="s">
        <v>40889</v>
      </c>
      <c r="AB3504" t="s">
        <v>14893</v>
      </c>
      <c r="AC3504">
        <v>0</v>
      </c>
      <c r="AD3504" t="s">
        <v>14894</v>
      </c>
      <c r="AE3504">
        <v>1.20248</v>
      </c>
      <c r="AF3504">
        <v>41643</v>
      </c>
      <c r="AG3504" s="1">
        <v>43059.636805555558</v>
      </c>
      <c r="AH3504" s="1">
        <v>43146.660416666666</v>
      </c>
      <c r="AI3504">
        <v>97.9422</v>
      </c>
      <c r="AJ3504">
        <v>17.968299999999999</v>
      </c>
      <c r="AK3504">
        <f t="shared" si="108"/>
        <v>2011</v>
      </c>
      <c r="AL3504">
        <f t="shared" si="109"/>
        <v>3</v>
      </c>
    </row>
    <row r="3505" spans="1:38" x14ac:dyDescent="0.25">
      <c r="A3505" t="s">
        <v>15327</v>
      </c>
      <c r="B3505" t="s">
        <v>15328</v>
      </c>
      <c r="C3505">
        <v>4004</v>
      </c>
      <c r="D3505">
        <v>40612</v>
      </c>
      <c r="F3505" t="s">
        <v>15329</v>
      </c>
      <c r="G3505" t="s">
        <v>15330</v>
      </c>
      <c r="H3505" t="s">
        <v>15329</v>
      </c>
      <c r="I3505" t="s">
        <v>36</v>
      </c>
      <c r="J3505" t="s">
        <v>37</v>
      </c>
      <c r="K3505" t="s">
        <v>38</v>
      </c>
      <c r="L3505" t="s">
        <v>123</v>
      </c>
      <c r="M3505" t="s">
        <v>124</v>
      </c>
      <c r="N3505" t="s">
        <v>190</v>
      </c>
      <c r="O3505" t="s">
        <v>191</v>
      </c>
      <c r="P3505" t="s">
        <v>395</v>
      </c>
      <c r="Q3505" t="s">
        <v>396</v>
      </c>
      <c r="R3505">
        <v>0</v>
      </c>
      <c r="S3505">
        <v>1</v>
      </c>
      <c r="U3505" t="s">
        <v>15331</v>
      </c>
      <c r="W3505" t="s">
        <v>45</v>
      </c>
      <c r="X3505">
        <v>4004</v>
      </c>
      <c r="Y3505" t="s">
        <v>926</v>
      </c>
      <c r="Z3505" t="s">
        <v>927</v>
      </c>
      <c r="AA3505" t="s">
        <v>40889</v>
      </c>
      <c r="AB3505" t="s">
        <v>1684</v>
      </c>
      <c r="AC3505">
        <v>14797</v>
      </c>
      <c r="AD3505" t="s">
        <v>1685</v>
      </c>
      <c r="AE3505">
        <v>0.12531999999999999</v>
      </c>
      <c r="AF3505">
        <v>41924.852777777778</v>
      </c>
      <c r="AG3505" s="1">
        <v>43059.636805555558</v>
      </c>
      <c r="AH3505" s="1">
        <v>43146.660416666666</v>
      </c>
      <c r="AI3505">
        <v>98.293700000000001</v>
      </c>
      <c r="AJ3505">
        <v>7.8806000000000003</v>
      </c>
      <c r="AK3505">
        <f t="shared" si="108"/>
        <v>2011</v>
      </c>
      <c r="AL3505">
        <f t="shared" si="109"/>
        <v>3</v>
      </c>
    </row>
    <row r="3506" spans="1:38" x14ac:dyDescent="0.25">
      <c r="A3506" t="s">
        <v>7236</v>
      </c>
      <c r="B3506" t="s">
        <v>11656</v>
      </c>
      <c r="C3506">
        <v>2939</v>
      </c>
      <c r="D3506">
        <v>40695</v>
      </c>
      <c r="F3506" t="s">
        <v>11657</v>
      </c>
      <c r="G3506" t="s">
        <v>11658</v>
      </c>
      <c r="H3506" t="s">
        <v>11657</v>
      </c>
      <c r="I3506" t="s">
        <v>36</v>
      </c>
      <c r="J3506" t="s">
        <v>37</v>
      </c>
      <c r="K3506" t="s">
        <v>38</v>
      </c>
      <c r="L3506" t="s">
        <v>123</v>
      </c>
      <c r="M3506" t="s">
        <v>124</v>
      </c>
      <c r="N3506" t="s">
        <v>41</v>
      </c>
      <c r="O3506" t="s">
        <v>42</v>
      </c>
      <c r="P3506" t="s">
        <v>43</v>
      </c>
      <c r="Q3506" t="s">
        <v>44</v>
      </c>
      <c r="R3506">
        <v>1</v>
      </c>
      <c r="S3506">
        <v>0</v>
      </c>
      <c r="W3506" t="s">
        <v>45</v>
      </c>
      <c r="X3506">
        <v>2939</v>
      </c>
      <c r="Y3506" t="s">
        <v>926</v>
      </c>
      <c r="Z3506" t="s">
        <v>927</v>
      </c>
      <c r="AA3506" t="s">
        <v>40889</v>
      </c>
      <c r="AB3506" t="s">
        <v>5871</v>
      </c>
      <c r="AC3506">
        <v>84264</v>
      </c>
      <c r="AD3506" t="s">
        <v>5871</v>
      </c>
      <c r="AE3506">
        <v>1.2935399999999999</v>
      </c>
      <c r="AF3506">
        <v>41643</v>
      </c>
      <c r="AG3506" s="1">
        <v>43059.636805555558</v>
      </c>
      <c r="AH3506" s="1">
        <v>43146.660416666666</v>
      </c>
      <c r="AI3506">
        <v>100.59010000000001</v>
      </c>
      <c r="AJ3506">
        <v>7.2093999999999996</v>
      </c>
      <c r="AK3506">
        <f t="shared" si="108"/>
        <v>2011</v>
      </c>
      <c r="AL3506">
        <f t="shared" si="109"/>
        <v>6</v>
      </c>
    </row>
    <row r="3507" spans="1:38" x14ac:dyDescent="0.25">
      <c r="A3507" t="s">
        <v>13985</v>
      </c>
      <c r="B3507" t="s">
        <v>13986</v>
      </c>
      <c r="C3507">
        <v>3646</v>
      </c>
      <c r="D3507">
        <v>40718</v>
      </c>
      <c r="F3507" t="s">
        <v>14177</v>
      </c>
      <c r="G3507" t="s">
        <v>14178</v>
      </c>
      <c r="H3507" t="s">
        <v>14177</v>
      </c>
      <c r="I3507" t="s">
        <v>64</v>
      </c>
      <c r="J3507" t="s">
        <v>37</v>
      </c>
      <c r="K3507" t="s">
        <v>38</v>
      </c>
      <c r="L3507" t="s">
        <v>123</v>
      </c>
      <c r="M3507" t="s">
        <v>124</v>
      </c>
      <c r="N3507" t="s">
        <v>65</v>
      </c>
      <c r="O3507" t="s">
        <v>66</v>
      </c>
      <c r="P3507" t="s">
        <v>363</v>
      </c>
      <c r="Q3507" t="s">
        <v>364</v>
      </c>
      <c r="R3507">
        <v>0</v>
      </c>
      <c r="S3507">
        <v>0</v>
      </c>
      <c r="W3507" t="s">
        <v>45</v>
      </c>
      <c r="X3507">
        <v>3646</v>
      </c>
      <c r="Y3507" t="s">
        <v>926</v>
      </c>
      <c r="Z3507" t="s">
        <v>927</v>
      </c>
      <c r="AA3507" t="s">
        <v>40889</v>
      </c>
      <c r="AB3507" t="s">
        <v>13989</v>
      </c>
      <c r="AC3507">
        <v>44563</v>
      </c>
      <c r="AD3507" t="s">
        <v>13990</v>
      </c>
      <c r="AE3507">
        <v>4.6396300000000004</v>
      </c>
      <c r="AF3507">
        <v>41643</v>
      </c>
      <c r="AG3507" s="1">
        <v>43059.636805555558</v>
      </c>
      <c r="AH3507" s="1">
        <v>43146.660416666666</v>
      </c>
      <c r="AI3507">
        <v>98.313504359999996</v>
      </c>
      <c r="AJ3507">
        <v>16.580580449999999</v>
      </c>
      <c r="AK3507">
        <f t="shared" si="108"/>
        <v>2011</v>
      </c>
      <c r="AL3507">
        <f t="shared" si="109"/>
        <v>6</v>
      </c>
    </row>
    <row r="3508" spans="1:38" x14ac:dyDescent="0.25">
      <c r="A3508" t="s">
        <v>3201</v>
      </c>
      <c r="B3508" t="s">
        <v>15106</v>
      </c>
      <c r="C3508">
        <v>3946</v>
      </c>
      <c r="D3508">
        <v>40780</v>
      </c>
      <c r="F3508" t="s">
        <v>15107</v>
      </c>
      <c r="G3508" t="s">
        <v>15108</v>
      </c>
      <c r="H3508" t="s">
        <v>15107</v>
      </c>
      <c r="I3508" t="s">
        <v>72</v>
      </c>
      <c r="J3508" t="s">
        <v>37</v>
      </c>
      <c r="K3508" t="s">
        <v>38</v>
      </c>
      <c r="L3508" t="s">
        <v>123</v>
      </c>
      <c r="M3508" t="s">
        <v>124</v>
      </c>
      <c r="N3508" t="s">
        <v>190</v>
      </c>
      <c r="O3508" t="s">
        <v>191</v>
      </c>
      <c r="P3508" t="s">
        <v>43</v>
      </c>
      <c r="Q3508" t="s">
        <v>44</v>
      </c>
      <c r="R3508">
        <v>0</v>
      </c>
      <c r="S3508">
        <v>0</v>
      </c>
      <c r="W3508" t="s">
        <v>45</v>
      </c>
      <c r="X3508">
        <v>3946</v>
      </c>
      <c r="Y3508" t="s">
        <v>926</v>
      </c>
      <c r="Z3508" t="s">
        <v>927</v>
      </c>
      <c r="AA3508" t="s">
        <v>40889</v>
      </c>
      <c r="AB3508" t="s">
        <v>1684</v>
      </c>
      <c r="AC3508">
        <v>0</v>
      </c>
      <c r="AD3508" t="s">
        <v>15109</v>
      </c>
      <c r="AE3508">
        <v>1.1990000000000001E-2</v>
      </c>
      <c r="AF3508">
        <v>41643</v>
      </c>
      <c r="AG3508" s="1">
        <v>43059.636805555558</v>
      </c>
      <c r="AH3508" s="1">
        <v>43146.660416666666</v>
      </c>
      <c r="AI3508">
        <v>98.333299999999994</v>
      </c>
      <c r="AJ3508">
        <v>7.9089999999999998</v>
      </c>
      <c r="AK3508">
        <f t="shared" si="108"/>
        <v>2011</v>
      </c>
      <c r="AL3508">
        <f t="shared" si="109"/>
        <v>8</v>
      </c>
    </row>
    <row r="3509" spans="1:38" x14ac:dyDescent="0.25">
      <c r="A3509" t="s">
        <v>13568</v>
      </c>
      <c r="B3509" t="s">
        <v>13569</v>
      </c>
      <c r="C3509">
        <v>3480</v>
      </c>
      <c r="D3509">
        <v>40791</v>
      </c>
      <c r="F3509" t="s">
        <v>13570</v>
      </c>
      <c r="G3509" t="s">
        <v>13571</v>
      </c>
      <c r="H3509" t="s">
        <v>13570</v>
      </c>
      <c r="I3509" t="s">
        <v>43</v>
      </c>
      <c r="J3509" t="s">
        <v>138</v>
      </c>
      <c r="K3509" t="s">
        <v>139</v>
      </c>
      <c r="L3509" t="s">
        <v>123</v>
      </c>
      <c r="M3509" t="s">
        <v>124</v>
      </c>
      <c r="N3509" t="s">
        <v>41</v>
      </c>
      <c r="O3509" t="s">
        <v>42</v>
      </c>
      <c r="P3509" t="s">
        <v>43</v>
      </c>
      <c r="Q3509" t="s">
        <v>44</v>
      </c>
      <c r="R3509">
        <v>0</v>
      </c>
      <c r="S3509">
        <v>0</v>
      </c>
      <c r="W3509" t="s">
        <v>45</v>
      </c>
      <c r="X3509">
        <v>3480</v>
      </c>
      <c r="Y3509" t="s">
        <v>926</v>
      </c>
      <c r="Z3509" t="s">
        <v>927</v>
      </c>
      <c r="AA3509" t="s">
        <v>40889</v>
      </c>
      <c r="AB3509" t="s">
        <v>4923</v>
      </c>
      <c r="AC3509">
        <v>24561</v>
      </c>
      <c r="AD3509" t="s">
        <v>4923</v>
      </c>
      <c r="AE3509">
        <v>10.047230000000001</v>
      </c>
      <c r="AF3509">
        <v>41643</v>
      </c>
      <c r="AG3509" s="1">
        <v>43059.636805555558</v>
      </c>
      <c r="AH3509" s="1">
        <v>43146.660416666666</v>
      </c>
      <c r="AI3509">
        <v>98.667699999999996</v>
      </c>
      <c r="AJ3509">
        <v>10.050599999999999</v>
      </c>
      <c r="AK3509">
        <f t="shared" si="108"/>
        <v>2011</v>
      </c>
      <c r="AL3509">
        <f t="shared" si="109"/>
        <v>9</v>
      </c>
    </row>
    <row r="3510" spans="1:38" x14ac:dyDescent="0.25">
      <c r="A3510" t="s">
        <v>15206</v>
      </c>
      <c r="B3510" t="s">
        <v>15207</v>
      </c>
      <c r="C3510">
        <v>3969</v>
      </c>
      <c r="D3510">
        <v>40795</v>
      </c>
      <c r="F3510" t="s">
        <v>15208</v>
      </c>
      <c r="G3510" t="s">
        <v>15209</v>
      </c>
      <c r="H3510" t="s">
        <v>15208</v>
      </c>
      <c r="I3510" t="s">
        <v>64</v>
      </c>
      <c r="J3510" t="s">
        <v>37</v>
      </c>
      <c r="K3510" t="s">
        <v>38</v>
      </c>
      <c r="L3510" t="s">
        <v>39</v>
      </c>
      <c r="M3510" t="s">
        <v>40</v>
      </c>
      <c r="N3510" t="s">
        <v>41</v>
      </c>
      <c r="O3510" t="s">
        <v>42</v>
      </c>
      <c r="P3510" t="s">
        <v>43</v>
      </c>
      <c r="Q3510" t="s">
        <v>44</v>
      </c>
      <c r="R3510">
        <v>8</v>
      </c>
      <c r="S3510">
        <v>0</v>
      </c>
      <c r="W3510" t="s">
        <v>45</v>
      </c>
      <c r="X3510">
        <v>3969</v>
      </c>
      <c r="Y3510" t="s">
        <v>926</v>
      </c>
      <c r="Z3510" t="s">
        <v>927</v>
      </c>
      <c r="AA3510" t="s">
        <v>40889</v>
      </c>
      <c r="AB3510" t="s">
        <v>15210</v>
      </c>
      <c r="AC3510">
        <v>0</v>
      </c>
      <c r="AD3510" t="s">
        <v>15211</v>
      </c>
      <c r="AE3510">
        <v>0.18412999999999999</v>
      </c>
      <c r="AF3510">
        <v>41643</v>
      </c>
      <c r="AG3510" s="1">
        <v>43059.636805555558</v>
      </c>
      <c r="AH3510" s="1">
        <v>43146.660416666666</v>
      </c>
      <c r="AI3510">
        <v>100.6846</v>
      </c>
      <c r="AJ3510">
        <v>17.729700000000001</v>
      </c>
      <c r="AK3510">
        <f t="shared" si="108"/>
        <v>2011</v>
      </c>
      <c r="AL3510">
        <f t="shared" si="109"/>
        <v>9</v>
      </c>
    </row>
    <row r="3511" spans="1:38" x14ac:dyDescent="0.25">
      <c r="A3511" t="s">
        <v>9292</v>
      </c>
      <c r="B3511" t="s">
        <v>15295</v>
      </c>
      <c r="C3511">
        <v>3996</v>
      </c>
      <c r="D3511">
        <v>40815</v>
      </c>
      <c r="F3511" t="s">
        <v>15296</v>
      </c>
      <c r="G3511" t="s">
        <v>15297</v>
      </c>
      <c r="H3511" t="s">
        <v>15296</v>
      </c>
      <c r="I3511" t="s">
        <v>76</v>
      </c>
      <c r="J3511" t="s">
        <v>37</v>
      </c>
      <c r="K3511" t="s">
        <v>38</v>
      </c>
      <c r="L3511" t="s">
        <v>123</v>
      </c>
      <c r="M3511" t="s">
        <v>124</v>
      </c>
      <c r="N3511" t="s">
        <v>65</v>
      </c>
      <c r="O3511" t="s">
        <v>66</v>
      </c>
      <c r="P3511" t="s">
        <v>43</v>
      </c>
      <c r="Q3511" t="s">
        <v>44</v>
      </c>
      <c r="R3511">
        <v>2</v>
      </c>
      <c r="S3511">
        <v>0</v>
      </c>
      <c r="W3511" t="s">
        <v>45</v>
      </c>
      <c r="X3511">
        <v>3996</v>
      </c>
      <c r="Y3511" t="s">
        <v>926</v>
      </c>
      <c r="Z3511" t="s">
        <v>927</v>
      </c>
      <c r="AA3511" t="s">
        <v>40889</v>
      </c>
      <c r="AB3511" t="s">
        <v>15298</v>
      </c>
      <c r="AC3511">
        <v>0</v>
      </c>
      <c r="AD3511" t="s">
        <v>15299</v>
      </c>
      <c r="AE3511">
        <v>16.832249999999998</v>
      </c>
      <c r="AF3511">
        <v>41990.98333333333</v>
      </c>
      <c r="AG3511" s="1">
        <v>43059.636805555558</v>
      </c>
      <c r="AH3511" s="1">
        <v>43146.660416666666</v>
      </c>
      <c r="AI3511">
        <v>98.788399999999996</v>
      </c>
      <c r="AJ3511">
        <v>19.207799999999999</v>
      </c>
      <c r="AK3511">
        <f t="shared" si="108"/>
        <v>2011</v>
      </c>
      <c r="AL3511">
        <f t="shared" si="109"/>
        <v>9</v>
      </c>
    </row>
    <row r="3512" spans="1:38" x14ac:dyDescent="0.25">
      <c r="A3512" t="s">
        <v>13985</v>
      </c>
      <c r="B3512" t="s">
        <v>13986</v>
      </c>
      <c r="C3512">
        <v>3598</v>
      </c>
      <c r="D3512">
        <v>40853</v>
      </c>
      <c r="F3512" t="s">
        <v>13987</v>
      </c>
      <c r="G3512" t="s">
        <v>13988</v>
      </c>
      <c r="H3512" t="s">
        <v>13987</v>
      </c>
      <c r="I3512" t="s">
        <v>64</v>
      </c>
      <c r="J3512" t="s">
        <v>37</v>
      </c>
      <c r="K3512" t="s">
        <v>38</v>
      </c>
      <c r="L3512" t="s">
        <v>39</v>
      </c>
      <c r="M3512" t="s">
        <v>40</v>
      </c>
      <c r="N3512" t="s">
        <v>41</v>
      </c>
      <c r="O3512" t="s">
        <v>42</v>
      </c>
      <c r="P3512" t="s">
        <v>363</v>
      </c>
      <c r="Q3512" t="s">
        <v>364</v>
      </c>
      <c r="R3512">
        <v>0</v>
      </c>
      <c r="S3512">
        <v>0</v>
      </c>
      <c r="W3512" t="s">
        <v>45</v>
      </c>
      <c r="X3512">
        <v>3598</v>
      </c>
      <c r="Y3512" t="s">
        <v>926</v>
      </c>
      <c r="Z3512" t="s">
        <v>927</v>
      </c>
      <c r="AA3512" t="s">
        <v>40889</v>
      </c>
      <c r="AB3512" t="s">
        <v>13989</v>
      </c>
      <c r="AC3512">
        <v>44563</v>
      </c>
      <c r="AD3512" t="s">
        <v>13990</v>
      </c>
      <c r="AE3512">
        <v>4.6396300000000004</v>
      </c>
      <c r="AF3512">
        <v>41643</v>
      </c>
      <c r="AG3512" s="1">
        <v>43059.636805555558</v>
      </c>
      <c r="AH3512" s="1">
        <v>43146.660416666666</v>
      </c>
      <c r="AI3512">
        <v>98.313651179999994</v>
      </c>
      <c r="AJ3512">
        <v>16.58074281</v>
      </c>
      <c r="AK3512">
        <f t="shared" si="108"/>
        <v>2011</v>
      </c>
      <c r="AL3512">
        <f t="shared" si="109"/>
        <v>11</v>
      </c>
    </row>
    <row r="3513" spans="1:38" x14ac:dyDescent="0.25">
      <c r="A3513" t="s">
        <v>5853</v>
      </c>
      <c r="B3513" t="s">
        <v>15542</v>
      </c>
      <c r="C3513">
        <v>4061</v>
      </c>
      <c r="D3513">
        <v>40870</v>
      </c>
      <c r="F3513" t="s">
        <v>15543</v>
      </c>
      <c r="G3513" t="s">
        <v>15544</v>
      </c>
      <c r="H3513" t="s">
        <v>15543</v>
      </c>
      <c r="I3513" t="s">
        <v>64</v>
      </c>
      <c r="J3513" t="s">
        <v>37</v>
      </c>
      <c r="K3513" t="s">
        <v>38</v>
      </c>
      <c r="L3513" t="s">
        <v>123</v>
      </c>
      <c r="M3513" t="s">
        <v>124</v>
      </c>
      <c r="N3513" t="s">
        <v>41</v>
      </c>
      <c r="O3513" t="s">
        <v>42</v>
      </c>
      <c r="P3513" t="s">
        <v>43</v>
      </c>
      <c r="Q3513" t="s">
        <v>44</v>
      </c>
      <c r="R3513">
        <v>0</v>
      </c>
      <c r="S3513">
        <v>0</v>
      </c>
      <c r="W3513" t="s">
        <v>45</v>
      </c>
      <c r="X3513">
        <v>4061</v>
      </c>
      <c r="Y3513" t="s">
        <v>926</v>
      </c>
      <c r="Z3513" t="s">
        <v>927</v>
      </c>
      <c r="AA3513" t="s">
        <v>40889</v>
      </c>
      <c r="AB3513" t="s">
        <v>10827</v>
      </c>
      <c r="AC3513">
        <v>12223</v>
      </c>
      <c r="AD3513" t="s">
        <v>15545</v>
      </c>
      <c r="AE3513">
        <v>0.20335</v>
      </c>
      <c r="AF3513">
        <v>41643</v>
      </c>
      <c r="AG3513" s="1">
        <v>43059.636805555558</v>
      </c>
      <c r="AH3513" s="1">
        <v>43146.660416666666</v>
      </c>
      <c r="AI3513">
        <v>99.200299999999999</v>
      </c>
      <c r="AJ3513">
        <v>9.3870000000000005</v>
      </c>
      <c r="AK3513">
        <f t="shared" si="108"/>
        <v>2011</v>
      </c>
      <c r="AL3513">
        <f t="shared" si="109"/>
        <v>11</v>
      </c>
    </row>
    <row r="3514" spans="1:38" x14ac:dyDescent="0.25">
      <c r="A3514" t="s">
        <v>17235</v>
      </c>
      <c r="B3514" t="s">
        <v>17236</v>
      </c>
      <c r="C3514">
        <v>4544</v>
      </c>
      <c r="D3514">
        <v>41130</v>
      </c>
      <c r="F3514" t="s">
        <v>17237</v>
      </c>
      <c r="G3514" t="s">
        <v>17238</v>
      </c>
      <c r="H3514" t="s">
        <v>17237</v>
      </c>
      <c r="I3514" t="s">
        <v>36</v>
      </c>
      <c r="J3514" t="s">
        <v>138</v>
      </c>
      <c r="K3514" t="s">
        <v>139</v>
      </c>
      <c r="L3514" t="s">
        <v>123</v>
      </c>
      <c r="M3514" t="s">
        <v>124</v>
      </c>
      <c r="N3514" t="s">
        <v>41</v>
      </c>
      <c r="O3514" t="s">
        <v>42</v>
      </c>
      <c r="P3514" t="s">
        <v>43</v>
      </c>
      <c r="Q3514" t="s">
        <v>44</v>
      </c>
      <c r="R3514">
        <v>0</v>
      </c>
      <c r="S3514">
        <v>0</v>
      </c>
      <c r="W3514" t="s">
        <v>45</v>
      </c>
      <c r="X3514">
        <v>4544</v>
      </c>
      <c r="Y3514" t="s">
        <v>926</v>
      </c>
      <c r="Z3514" t="s">
        <v>927</v>
      </c>
      <c r="AA3514" t="s">
        <v>40889</v>
      </c>
      <c r="AB3514" t="s">
        <v>17239</v>
      </c>
      <c r="AC3514">
        <v>10048</v>
      </c>
      <c r="AD3514" t="s">
        <v>17240</v>
      </c>
      <c r="AE3514">
        <v>11.07873</v>
      </c>
      <c r="AF3514">
        <v>41643</v>
      </c>
      <c r="AG3514" s="1">
        <v>43059.636805555558</v>
      </c>
      <c r="AH3514" s="1">
        <v>43146.660416666666</v>
      </c>
      <c r="AI3514">
        <v>99.235699999999994</v>
      </c>
      <c r="AJ3514">
        <v>18.5061</v>
      </c>
      <c r="AK3514">
        <f t="shared" si="108"/>
        <v>2012</v>
      </c>
      <c r="AL3514">
        <f t="shared" si="109"/>
        <v>8</v>
      </c>
    </row>
    <row r="3515" spans="1:38" x14ac:dyDescent="0.25">
      <c r="A3515" t="s">
        <v>2758</v>
      </c>
      <c r="B3515" t="s">
        <v>15802</v>
      </c>
      <c r="C3515">
        <v>4135</v>
      </c>
      <c r="D3515">
        <v>41153</v>
      </c>
      <c r="F3515" t="s">
        <v>15803</v>
      </c>
      <c r="G3515" t="s">
        <v>15804</v>
      </c>
      <c r="H3515" t="s">
        <v>15803</v>
      </c>
      <c r="I3515" t="s">
        <v>43</v>
      </c>
      <c r="J3515" t="s">
        <v>37</v>
      </c>
      <c r="K3515" t="s">
        <v>38</v>
      </c>
      <c r="L3515" t="s">
        <v>39</v>
      </c>
      <c r="M3515" t="s">
        <v>40</v>
      </c>
      <c r="N3515" t="s">
        <v>41</v>
      </c>
      <c r="O3515" t="s">
        <v>42</v>
      </c>
      <c r="P3515" t="s">
        <v>43</v>
      </c>
      <c r="Q3515" t="s">
        <v>44</v>
      </c>
      <c r="R3515">
        <v>0</v>
      </c>
      <c r="S3515">
        <v>0</v>
      </c>
      <c r="W3515" t="s">
        <v>45</v>
      </c>
      <c r="X3515">
        <v>4135</v>
      </c>
      <c r="Y3515" t="s">
        <v>926</v>
      </c>
      <c r="Z3515" t="s">
        <v>927</v>
      </c>
      <c r="AA3515" t="s">
        <v>40889</v>
      </c>
      <c r="AB3515" t="s">
        <v>12999</v>
      </c>
      <c r="AC3515">
        <v>55835</v>
      </c>
      <c r="AD3515" t="s">
        <v>12999</v>
      </c>
      <c r="AE3515">
        <v>18.086110000000001</v>
      </c>
      <c r="AF3515">
        <v>41643</v>
      </c>
      <c r="AG3515" s="1">
        <v>43059.636805555558</v>
      </c>
      <c r="AH3515" s="1">
        <v>43146.660416666666</v>
      </c>
      <c r="AI3515">
        <v>99.041200000000003</v>
      </c>
      <c r="AJ3515">
        <v>10.406599999999999</v>
      </c>
      <c r="AK3515">
        <f t="shared" si="108"/>
        <v>2012</v>
      </c>
      <c r="AL3515">
        <f t="shared" si="109"/>
        <v>9</v>
      </c>
    </row>
    <row r="3516" spans="1:38" x14ac:dyDescent="0.25">
      <c r="A3516" t="s">
        <v>20679</v>
      </c>
      <c r="B3516" t="s">
        <v>20680</v>
      </c>
      <c r="C3516">
        <v>5568</v>
      </c>
      <c r="D3516">
        <v>41284</v>
      </c>
      <c r="F3516" t="s">
        <v>14893</v>
      </c>
      <c r="G3516" t="s">
        <v>20681</v>
      </c>
      <c r="H3516" t="s">
        <v>14893</v>
      </c>
      <c r="I3516" t="s">
        <v>43</v>
      </c>
      <c r="J3516" t="s">
        <v>37</v>
      </c>
      <c r="K3516" t="s">
        <v>38</v>
      </c>
      <c r="L3516" t="s">
        <v>123</v>
      </c>
      <c r="M3516" t="s">
        <v>124</v>
      </c>
      <c r="N3516" t="s">
        <v>65</v>
      </c>
      <c r="O3516" t="s">
        <v>66</v>
      </c>
      <c r="P3516" t="s">
        <v>43</v>
      </c>
      <c r="Q3516" t="s">
        <v>44</v>
      </c>
      <c r="R3516">
        <v>0</v>
      </c>
      <c r="S3516">
        <v>0</v>
      </c>
      <c r="W3516" t="s">
        <v>45</v>
      </c>
      <c r="X3516">
        <v>5568</v>
      </c>
      <c r="Y3516" t="s">
        <v>926</v>
      </c>
      <c r="Z3516" t="s">
        <v>927</v>
      </c>
      <c r="AA3516" t="s">
        <v>40889</v>
      </c>
      <c r="AB3516" t="s">
        <v>14893</v>
      </c>
      <c r="AC3516">
        <v>0</v>
      </c>
      <c r="AD3516" t="s">
        <v>20682</v>
      </c>
      <c r="AE3516">
        <v>4.3954899999999997</v>
      </c>
      <c r="AF3516">
        <v>41643</v>
      </c>
      <c r="AG3516" s="1">
        <v>43059.636805555558</v>
      </c>
      <c r="AH3516" s="1">
        <v>43146.660416666666</v>
      </c>
      <c r="AI3516">
        <v>97.920299999999997</v>
      </c>
      <c r="AJ3516">
        <v>18.791899999999998</v>
      </c>
      <c r="AK3516">
        <f t="shared" si="108"/>
        <v>2013</v>
      </c>
      <c r="AL3516">
        <f t="shared" si="109"/>
        <v>1</v>
      </c>
    </row>
    <row r="3517" spans="1:38" x14ac:dyDescent="0.25">
      <c r="A3517" t="s">
        <v>18586</v>
      </c>
      <c r="B3517" t="s">
        <v>18587</v>
      </c>
      <c r="C3517">
        <v>4898</v>
      </c>
      <c r="D3517">
        <v>41339</v>
      </c>
      <c r="F3517" t="s">
        <v>18588</v>
      </c>
      <c r="G3517" t="s">
        <v>18589</v>
      </c>
      <c r="H3517" t="s">
        <v>18588</v>
      </c>
      <c r="I3517" t="s">
        <v>43</v>
      </c>
      <c r="J3517" t="s">
        <v>37</v>
      </c>
      <c r="K3517" t="s">
        <v>38</v>
      </c>
      <c r="L3517" t="s">
        <v>123</v>
      </c>
      <c r="M3517" t="s">
        <v>124</v>
      </c>
      <c r="N3517" t="s">
        <v>41</v>
      </c>
      <c r="O3517" t="s">
        <v>42</v>
      </c>
      <c r="P3517" t="s">
        <v>43</v>
      </c>
      <c r="Q3517" t="s">
        <v>44</v>
      </c>
      <c r="R3517">
        <v>3</v>
      </c>
      <c r="S3517">
        <v>1</v>
      </c>
      <c r="W3517" t="s">
        <v>45</v>
      </c>
      <c r="X3517">
        <v>4898</v>
      </c>
      <c r="Y3517" t="s">
        <v>926</v>
      </c>
      <c r="Z3517" t="s">
        <v>927</v>
      </c>
      <c r="AA3517" t="s">
        <v>40889</v>
      </c>
      <c r="AB3517" t="s">
        <v>18590</v>
      </c>
      <c r="AC3517">
        <v>17567</v>
      </c>
      <c r="AD3517" t="s">
        <v>18591</v>
      </c>
      <c r="AE3517">
        <v>20.720600000000001</v>
      </c>
      <c r="AF3517">
        <v>41643</v>
      </c>
      <c r="AG3517" s="1">
        <v>43059.636805555558</v>
      </c>
      <c r="AH3517" s="1">
        <v>43146.660416666666</v>
      </c>
      <c r="AI3517">
        <v>101.0521</v>
      </c>
      <c r="AJ3517">
        <v>16.210899999999999</v>
      </c>
      <c r="AK3517">
        <f t="shared" si="108"/>
        <v>2013</v>
      </c>
      <c r="AL3517">
        <f t="shared" si="109"/>
        <v>3</v>
      </c>
    </row>
    <row r="3518" spans="1:38" x14ac:dyDescent="0.25">
      <c r="A3518" t="s">
        <v>19021</v>
      </c>
      <c r="B3518" t="s">
        <v>19022</v>
      </c>
      <c r="C3518">
        <v>5021</v>
      </c>
      <c r="D3518">
        <v>41371</v>
      </c>
      <c r="F3518" t="s">
        <v>19023</v>
      </c>
      <c r="G3518" t="s">
        <v>19024</v>
      </c>
      <c r="H3518" t="s">
        <v>19023</v>
      </c>
      <c r="I3518" t="s">
        <v>64</v>
      </c>
      <c r="J3518" t="s">
        <v>37</v>
      </c>
      <c r="K3518" t="s">
        <v>38</v>
      </c>
      <c r="L3518" t="s">
        <v>123</v>
      </c>
      <c r="M3518" t="s">
        <v>124</v>
      </c>
      <c r="N3518" t="s">
        <v>41</v>
      </c>
      <c r="O3518" t="s">
        <v>42</v>
      </c>
      <c r="P3518" t="s">
        <v>43</v>
      </c>
      <c r="Q3518" t="s">
        <v>44</v>
      </c>
      <c r="R3518">
        <v>1</v>
      </c>
      <c r="S3518">
        <v>0</v>
      </c>
      <c r="W3518" t="s">
        <v>45</v>
      </c>
      <c r="X3518">
        <v>5021</v>
      </c>
      <c r="Y3518" t="s">
        <v>926</v>
      </c>
      <c r="Z3518" t="s">
        <v>927</v>
      </c>
      <c r="AA3518" t="s">
        <v>40889</v>
      </c>
      <c r="AB3518" t="s">
        <v>1071</v>
      </c>
      <c r="AC3518">
        <v>0</v>
      </c>
      <c r="AD3518" t="s">
        <v>1377</v>
      </c>
      <c r="AE3518">
        <v>12.111689999999999</v>
      </c>
      <c r="AF3518">
        <v>41643</v>
      </c>
      <c r="AG3518" s="1">
        <v>43059.636805555558</v>
      </c>
      <c r="AH3518" s="1">
        <v>43146.660416666666</v>
      </c>
      <c r="AI3518">
        <v>98.286799999999999</v>
      </c>
      <c r="AJ3518">
        <v>8.5054999999999996</v>
      </c>
      <c r="AK3518">
        <f t="shared" si="108"/>
        <v>2013</v>
      </c>
      <c r="AL3518">
        <f t="shared" si="109"/>
        <v>4</v>
      </c>
    </row>
    <row r="3519" spans="1:38" x14ac:dyDescent="0.25">
      <c r="A3519" t="s">
        <v>20444</v>
      </c>
      <c r="B3519" t="s">
        <v>20697</v>
      </c>
      <c r="C3519">
        <v>5572</v>
      </c>
      <c r="D3519">
        <v>41404</v>
      </c>
      <c r="F3519" t="s">
        <v>20698</v>
      </c>
      <c r="G3519" t="s">
        <v>20699</v>
      </c>
      <c r="H3519" t="s">
        <v>20698</v>
      </c>
      <c r="I3519" t="s">
        <v>36</v>
      </c>
      <c r="J3519" t="s">
        <v>37</v>
      </c>
      <c r="K3519" t="s">
        <v>38</v>
      </c>
      <c r="L3519" t="s">
        <v>39</v>
      </c>
      <c r="M3519" t="s">
        <v>40</v>
      </c>
      <c r="N3519" t="s">
        <v>190</v>
      </c>
      <c r="O3519" t="s">
        <v>191</v>
      </c>
      <c r="P3519" t="s">
        <v>43</v>
      </c>
      <c r="Q3519" t="s">
        <v>44</v>
      </c>
      <c r="R3519">
        <v>0</v>
      </c>
      <c r="S3519">
        <v>0</v>
      </c>
      <c r="W3519" t="s">
        <v>45</v>
      </c>
      <c r="X3519">
        <v>5572</v>
      </c>
      <c r="Y3519" t="s">
        <v>926</v>
      </c>
      <c r="Z3519" t="s">
        <v>927</v>
      </c>
      <c r="AA3519" t="s">
        <v>40889</v>
      </c>
      <c r="AB3519" t="s">
        <v>1684</v>
      </c>
      <c r="AC3519">
        <v>7094</v>
      </c>
      <c r="AD3519" t="s">
        <v>20700</v>
      </c>
      <c r="AE3519">
        <v>2.2166700000000001</v>
      </c>
      <c r="AF3519">
        <v>41643</v>
      </c>
      <c r="AG3519" s="1">
        <v>43059.636805555558</v>
      </c>
      <c r="AH3519" s="1">
        <v>43146.660416666666</v>
      </c>
      <c r="AI3519">
        <v>98.313800000000001</v>
      </c>
      <c r="AJ3519">
        <v>7.8346999999999998</v>
      </c>
      <c r="AK3519">
        <f t="shared" si="108"/>
        <v>2013</v>
      </c>
      <c r="AL3519">
        <f t="shared" si="109"/>
        <v>5</v>
      </c>
    </row>
    <row r="3520" spans="1:38" x14ac:dyDescent="0.25">
      <c r="A3520" t="s">
        <v>20444</v>
      </c>
      <c r="B3520" t="s">
        <v>20697</v>
      </c>
      <c r="C3520">
        <v>5580</v>
      </c>
      <c r="D3520">
        <v>41404</v>
      </c>
      <c r="F3520" t="s">
        <v>20698</v>
      </c>
      <c r="G3520" t="s">
        <v>20699</v>
      </c>
      <c r="H3520" t="s">
        <v>20698</v>
      </c>
      <c r="I3520" t="s">
        <v>267</v>
      </c>
      <c r="J3520" t="s">
        <v>37</v>
      </c>
      <c r="K3520" t="s">
        <v>38</v>
      </c>
      <c r="L3520" t="s">
        <v>123</v>
      </c>
      <c r="M3520" t="s">
        <v>124</v>
      </c>
      <c r="N3520" t="s">
        <v>190</v>
      </c>
      <c r="O3520" t="s">
        <v>191</v>
      </c>
      <c r="P3520" t="s">
        <v>43</v>
      </c>
      <c r="Q3520" t="s">
        <v>44</v>
      </c>
      <c r="R3520">
        <v>0</v>
      </c>
      <c r="S3520">
        <v>0</v>
      </c>
      <c r="W3520" t="s">
        <v>45</v>
      </c>
      <c r="X3520">
        <v>5580</v>
      </c>
      <c r="Y3520" t="s">
        <v>926</v>
      </c>
      <c r="Z3520" t="s">
        <v>927</v>
      </c>
      <c r="AA3520" t="s">
        <v>40889</v>
      </c>
      <c r="AB3520" t="s">
        <v>1684</v>
      </c>
      <c r="AC3520">
        <v>7094</v>
      </c>
      <c r="AD3520" t="s">
        <v>20700</v>
      </c>
      <c r="AE3520">
        <v>2.7805</v>
      </c>
      <c r="AF3520">
        <v>41643</v>
      </c>
      <c r="AG3520" s="1">
        <v>43059.636805555558</v>
      </c>
      <c r="AH3520" s="1">
        <v>43146.660416666666</v>
      </c>
      <c r="AI3520">
        <v>98.313100000000006</v>
      </c>
      <c r="AJ3520">
        <v>7.8272000000000004</v>
      </c>
      <c r="AK3520">
        <f t="shared" si="108"/>
        <v>2013</v>
      </c>
      <c r="AL3520">
        <f t="shared" si="109"/>
        <v>5</v>
      </c>
    </row>
    <row r="3521" spans="1:38" x14ac:dyDescent="0.25">
      <c r="A3521" t="s">
        <v>19249</v>
      </c>
      <c r="B3521" t="s">
        <v>19579</v>
      </c>
      <c r="C3521">
        <v>5238</v>
      </c>
      <c r="D3521">
        <v>41484</v>
      </c>
      <c r="F3521" t="s">
        <v>19682</v>
      </c>
      <c r="G3521" t="s">
        <v>19683</v>
      </c>
      <c r="H3521" t="s">
        <v>19682</v>
      </c>
      <c r="I3521" t="s">
        <v>76</v>
      </c>
      <c r="J3521" t="s">
        <v>37</v>
      </c>
      <c r="K3521" t="s">
        <v>38</v>
      </c>
      <c r="L3521" t="s">
        <v>555</v>
      </c>
      <c r="M3521" t="s">
        <v>556</v>
      </c>
      <c r="N3521" t="s">
        <v>41</v>
      </c>
      <c r="O3521" t="s">
        <v>42</v>
      </c>
      <c r="P3521" t="s">
        <v>43</v>
      </c>
      <c r="Q3521" t="s">
        <v>44</v>
      </c>
      <c r="R3521">
        <v>1</v>
      </c>
      <c r="S3521">
        <v>0</v>
      </c>
      <c r="W3521" t="s">
        <v>45</v>
      </c>
      <c r="X3521">
        <v>5238</v>
      </c>
      <c r="Y3521" t="s">
        <v>926</v>
      </c>
      <c r="Z3521" t="s">
        <v>927</v>
      </c>
      <c r="AA3521" t="s">
        <v>40889</v>
      </c>
      <c r="AB3521" t="s">
        <v>19682</v>
      </c>
      <c r="AC3521">
        <v>78756</v>
      </c>
      <c r="AD3521" t="s">
        <v>19682</v>
      </c>
      <c r="AE3521">
        <v>5.7450299999999999</v>
      </c>
      <c r="AF3521">
        <v>41643</v>
      </c>
      <c r="AG3521" s="1">
        <v>43059.636805555558</v>
      </c>
      <c r="AH3521" s="1">
        <v>43146.660416666666</v>
      </c>
      <c r="AI3521">
        <v>99.781700000000001</v>
      </c>
      <c r="AJ3521">
        <v>19.9282</v>
      </c>
      <c r="AK3521">
        <f t="shared" si="108"/>
        <v>2013</v>
      </c>
      <c r="AL3521">
        <f t="shared" si="109"/>
        <v>7</v>
      </c>
    </row>
    <row r="3522" spans="1:38" x14ac:dyDescent="0.25">
      <c r="A3522" t="s">
        <v>20444</v>
      </c>
      <c r="B3522" t="s">
        <v>20697</v>
      </c>
      <c r="C3522">
        <v>5592</v>
      </c>
      <c r="D3522">
        <v>41496</v>
      </c>
      <c r="F3522" t="s">
        <v>20765</v>
      </c>
      <c r="G3522" t="s">
        <v>20766</v>
      </c>
      <c r="H3522" t="s">
        <v>20765</v>
      </c>
      <c r="I3522" t="s">
        <v>267</v>
      </c>
      <c r="J3522" t="s">
        <v>37</v>
      </c>
      <c r="K3522" t="s">
        <v>38</v>
      </c>
      <c r="L3522" t="s">
        <v>39</v>
      </c>
      <c r="M3522" t="s">
        <v>40</v>
      </c>
      <c r="N3522" t="s">
        <v>190</v>
      </c>
      <c r="O3522" t="s">
        <v>191</v>
      </c>
      <c r="P3522" t="s">
        <v>43</v>
      </c>
      <c r="Q3522" t="s">
        <v>44</v>
      </c>
      <c r="R3522">
        <v>0</v>
      </c>
      <c r="S3522">
        <v>0</v>
      </c>
      <c r="W3522" t="s">
        <v>45</v>
      </c>
      <c r="X3522">
        <v>5592</v>
      </c>
      <c r="Y3522" t="s">
        <v>926</v>
      </c>
      <c r="Z3522" t="s">
        <v>927</v>
      </c>
      <c r="AA3522" t="s">
        <v>40889</v>
      </c>
      <c r="AB3522" t="s">
        <v>1684</v>
      </c>
      <c r="AC3522">
        <v>14797</v>
      </c>
      <c r="AD3522" t="s">
        <v>1685</v>
      </c>
      <c r="AE3522">
        <v>5.3958199999999996</v>
      </c>
      <c r="AF3522">
        <v>41643</v>
      </c>
      <c r="AG3522" s="1">
        <v>43059.636805555558</v>
      </c>
      <c r="AH3522" s="1">
        <v>43146.660416666666</v>
      </c>
      <c r="AI3522">
        <v>98.287999999999997</v>
      </c>
      <c r="AJ3522">
        <v>7.9440999999999997</v>
      </c>
      <c r="AK3522">
        <f t="shared" ref="AK3522:AK3585" si="110">YEAR(D3522)</f>
        <v>2013</v>
      </c>
      <c r="AL3522">
        <f t="shared" ref="AL3522:AL3585" si="111">MONTH(D3522)</f>
        <v>8</v>
      </c>
    </row>
    <row r="3523" spans="1:38" x14ac:dyDescent="0.25">
      <c r="A3523" t="s">
        <v>20444</v>
      </c>
      <c r="B3523" t="s">
        <v>20445</v>
      </c>
      <c r="C3523">
        <v>5495</v>
      </c>
      <c r="D3523">
        <v>41587</v>
      </c>
      <c r="F3523" t="s">
        <v>20446</v>
      </c>
      <c r="G3523" t="s">
        <v>20447</v>
      </c>
      <c r="H3523" t="s">
        <v>20446</v>
      </c>
      <c r="I3523" t="s">
        <v>36</v>
      </c>
      <c r="J3523" t="s">
        <v>138</v>
      </c>
      <c r="K3523" t="s">
        <v>139</v>
      </c>
      <c r="L3523" t="s">
        <v>123</v>
      </c>
      <c r="M3523" t="s">
        <v>124</v>
      </c>
      <c r="N3523" t="s">
        <v>41</v>
      </c>
      <c r="O3523" t="s">
        <v>42</v>
      </c>
      <c r="P3523" t="s">
        <v>43</v>
      </c>
      <c r="Q3523" t="s">
        <v>44</v>
      </c>
      <c r="R3523">
        <v>0</v>
      </c>
      <c r="S3523">
        <v>0</v>
      </c>
      <c r="W3523" t="s">
        <v>45</v>
      </c>
      <c r="X3523">
        <v>5495</v>
      </c>
      <c r="Y3523" t="s">
        <v>926</v>
      </c>
      <c r="Z3523" t="s">
        <v>927</v>
      </c>
      <c r="AA3523" t="s">
        <v>40889</v>
      </c>
      <c r="AB3523" t="s">
        <v>1071</v>
      </c>
      <c r="AC3523">
        <v>0</v>
      </c>
      <c r="AD3523" t="s">
        <v>20448</v>
      </c>
      <c r="AE3523">
        <v>12.88203</v>
      </c>
      <c r="AF3523">
        <v>41643</v>
      </c>
      <c r="AG3523" s="1">
        <v>43059.636805555558</v>
      </c>
      <c r="AH3523" s="1">
        <v>43146.660416666666</v>
      </c>
      <c r="AI3523">
        <v>98.293800000000005</v>
      </c>
      <c r="AJ3523">
        <v>8.6770999999999994</v>
      </c>
      <c r="AK3523">
        <f t="shared" si="110"/>
        <v>2013</v>
      </c>
      <c r="AL3523">
        <f t="shared" si="111"/>
        <v>11</v>
      </c>
    </row>
    <row r="3524" spans="1:38" x14ac:dyDescent="0.25">
      <c r="A3524" t="s">
        <v>19903</v>
      </c>
      <c r="B3524" t="s">
        <v>19904</v>
      </c>
      <c r="C3524">
        <v>5316</v>
      </c>
      <c r="D3524">
        <v>41616</v>
      </c>
      <c r="F3524" t="s">
        <v>19905</v>
      </c>
      <c r="G3524" t="s">
        <v>19906</v>
      </c>
      <c r="H3524" t="s">
        <v>19905</v>
      </c>
      <c r="I3524" t="s">
        <v>72</v>
      </c>
      <c r="J3524" t="s">
        <v>37</v>
      </c>
      <c r="K3524" t="s">
        <v>38</v>
      </c>
      <c r="L3524" t="s">
        <v>383</v>
      </c>
      <c r="M3524" t="s">
        <v>384</v>
      </c>
      <c r="N3524" t="s">
        <v>41</v>
      </c>
      <c r="O3524" t="s">
        <v>42</v>
      </c>
      <c r="P3524" t="s">
        <v>43</v>
      </c>
      <c r="Q3524" t="s">
        <v>44</v>
      </c>
      <c r="R3524">
        <v>0</v>
      </c>
      <c r="S3524">
        <v>0</v>
      </c>
      <c r="T3524" t="s">
        <v>19907</v>
      </c>
      <c r="W3524" t="s">
        <v>45</v>
      </c>
      <c r="X3524">
        <v>5316</v>
      </c>
      <c r="Y3524" t="s">
        <v>926</v>
      </c>
      <c r="Z3524" t="s">
        <v>927</v>
      </c>
      <c r="AA3524" t="s">
        <v>40889</v>
      </c>
      <c r="AB3524" t="s">
        <v>3245</v>
      </c>
      <c r="AC3524">
        <v>0</v>
      </c>
      <c r="AD3524" t="s">
        <v>3246</v>
      </c>
      <c r="AE3524">
        <v>19.613859999999999</v>
      </c>
      <c r="AF3524">
        <v>41643</v>
      </c>
      <c r="AG3524" s="1">
        <v>43059.636805555558</v>
      </c>
      <c r="AH3524" s="1">
        <v>43146.660416666666</v>
      </c>
      <c r="AI3524">
        <v>101.1358</v>
      </c>
      <c r="AJ3524">
        <v>18.9741</v>
      </c>
      <c r="AK3524">
        <f t="shared" si="110"/>
        <v>2013</v>
      </c>
      <c r="AL3524">
        <f t="shared" si="111"/>
        <v>12</v>
      </c>
    </row>
    <row r="3525" spans="1:38" x14ac:dyDescent="0.25">
      <c r="A3525" t="s">
        <v>22635</v>
      </c>
      <c r="B3525" t="s">
        <v>22731</v>
      </c>
      <c r="C3525">
        <v>6120</v>
      </c>
      <c r="D3525">
        <v>41646</v>
      </c>
      <c r="F3525" t="s">
        <v>22732</v>
      </c>
      <c r="G3525" t="s">
        <v>22733</v>
      </c>
      <c r="H3525" t="s">
        <v>22732</v>
      </c>
      <c r="I3525" t="s">
        <v>72</v>
      </c>
      <c r="J3525" t="s">
        <v>138</v>
      </c>
      <c r="K3525" t="s">
        <v>139</v>
      </c>
      <c r="L3525" t="s">
        <v>1124</v>
      </c>
      <c r="M3525" t="s">
        <v>1125</v>
      </c>
      <c r="N3525" t="s">
        <v>190</v>
      </c>
      <c r="O3525" t="s">
        <v>191</v>
      </c>
      <c r="P3525" t="s">
        <v>363</v>
      </c>
      <c r="Q3525" t="s">
        <v>364</v>
      </c>
      <c r="R3525">
        <v>0</v>
      </c>
      <c r="S3525">
        <v>0</v>
      </c>
      <c r="W3525" t="s">
        <v>45</v>
      </c>
      <c r="X3525">
        <v>6120</v>
      </c>
      <c r="Y3525" t="s">
        <v>926</v>
      </c>
      <c r="Z3525" t="s">
        <v>927</v>
      </c>
      <c r="AA3525" t="s">
        <v>40889</v>
      </c>
      <c r="AB3525" t="s">
        <v>4923</v>
      </c>
      <c r="AC3525">
        <v>24561</v>
      </c>
      <c r="AD3525" t="s">
        <v>4923</v>
      </c>
      <c r="AE3525">
        <v>9.1110699999999998</v>
      </c>
      <c r="AF3525">
        <v>41875</v>
      </c>
      <c r="AG3525" s="1">
        <v>43059.636805555558</v>
      </c>
      <c r="AH3525" s="1">
        <v>43146.660416666666</v>
      </c>
      <c r="AI3525">
        <v>98.693700000000007</v>
      </c>
      <c r="AJ3525">
        <v>9.9077000000000002</v>
      </c>
      <c r="AK3525">
        <f t="shared" si="110"/>
        <v>2014</v>
      </c>
      <c r="AL3525">
        <f t="shared" si="111"/>
        <v>1</v>
      </c>
    </row>
    <row r="3526" spans="1:38" x14ac:dyDescent="0.25">
      <c r="A3526" t="s">
        <v>1104</v>
      </c>
      <c r="B3526" t="s">
        <v>23011</v>
      </c>
      <c r="C3526">
        <v>6210</v>
      </c>
      <c r="D3526">
        <v>41769</v>
      </c>
      <c r="F3526" t="s">
        <v>23012</v>
      </c>
      <c r="G3526" t="s">
        <v>23013</v>
      </c>
      <c r="H3526" t="s">
        <v>23012</v>
      </c>
      <c r="I3526" t="s">
        <v>76</v>
      </c>
      <c r="J3526" t="s">
        <v>138</v>
      </c>
      <c r="K3526" t="s">
        <v>139</v>
      </c>
      <c r="L3526" t="s">
        <v>555</v>
      </c>
      <c r="M3526" t="s">
        <v>556</v>
      </c>
      <c r="N3526" t="s">
        <v>41</v>
      </c>
      <c r="O3526" t="s">
        <v>42</v>
      </c>
      <c r="P3526" t="s">
        <v>43</v>
      </c>
      <c r="Q3526" t="s">
        <v>44</v>
      </c>
      <c r="R3526">
        <v>0</v>
      </c>
      <c r="S3526">
        <v>0</v>
      </c>
      <c r="W3526" t="s">
        <v>45</v>
      </c>
      <c r="X3526">
        <v>6210</v>
      </c>
      <c r="Y3526" t="s">
        <v>926</v>
      </c>
      <c r="Z3526" t="s">
        <v>927</v>
      </c>
      <c r="AA3526" t="s">
        <v>40889</v>
      </c>
      <c r="AB3526" t="s">
        <v>23014</v>
      </c>
      <c r="AC3526">
        <v>16586</v>
      </c>
      <c r="AD3526" t="s">
        <v>23015</v>
      </c>
      <c r="AE3526">
        <v>13.82597</v>
      </c>
      <c r="AF3526">
        <v>41830.942361111112</v>
      </c>
      <c r="AG3526" s="1">
        <v>43059.636805555558</v>
      </c>
      <c r="AH3526" s="1">
        <v>43146.660416666666</v>
      </c>
      <c r="AI3526">
        <v>99.728300000000004</v>
      </c>
      <c r="AJ3526">
        <v>7.8726000000000003</v>
      </c>
      <c r="AK3526">
        <f t="shared" si="110"/>
        <v>2014</v>
      </c>
      <c r="AL3526">
        <f t="shared" si="111"/>
        <v>5</v>
      </c>
    </row>
    <row r="3527" spans="1:38" x14ac:dyDescent="0.25">
      <c r="A3527" t="s">
        <v>1104</v>
      </c>
      <c r="B3527" t="s">
        <v>23011</v>
      </c>
      <c r="C3527">
        <v>6211</v>
      </c>
      <c r="D3527">
        <v>41769</v>
      </c>
      <c r="F3527" t="s">
        <v>23016</v>
      </c>
      <c r="G3527" t="s">
        <v>23017</v>
      </c>
      <c r="H3527" t="s">
        <v>23016</v>
      </c>
      <c r="I3527" t="s">
        <v>43</v>
      </c>
      <c r="J3527" t="s">
        <v>138</v>
      </c>
      <c r="K3527" t="s">
        <v>139</v>
      </c>
      <c r="L3527" t="s">
        <v>555</v>
      </c>
      <c r="M3527" t="s">
        <v>556</v>
      </c>
      <c r="N3527" t="s">
        <v>41</v>
      </c>
      <c r="O3527" t="s">
        <v>42</v>
      </c>
      <c r="P3527" t="s">
        <v>363</v>
      </c>
      <c r="Q3527" t="s">
        <v>364</v>
      </c>
      <c r="R3527">
        <v>0</v>
      </c>
      <c r="S3527">
        <v>0</v>
      </c>
      <c r="W3527" t="s">
        <v>45</v>
      </c>
      <c r="X3527">
        <v>6211</v>
      </c>
      <c r="Y3527" t="s">
        <v>926</v>
      </c>
      <c r="Z3527" t="s">
        <v>927</v>
      </c>
      <c r="AA3527" t="s">
        <v>40889</v>
      </c>
      <c r="AB3527" t="s">
        <v>4923</v>
      </c>
      <c r="AC3527">
        <v>24561</v>
      </c>
      <c r="AD3527" t="s">
        <v>4923</v>
      </c>
      <c r="AE3527">
        <v>9.16493</v>
      </c>
      <c r="AF3527">
        <v>41830.951388888891</v>
      </c>
      <c r="AG3527" s="1">
        <v>43059.636805555558</v>
      </c>
      <c r="AH3527" s="1">
        <v>43146.660416666666</v>
      </c>
      <c r="AI3527">
        <v>98.717600000000004</v>
      </c>
      <c r="AJ3527">
        <v>9.9771000000000001</v>
      </c>
      <c r="AK3527">
        <f t="shared" si="110"/>
        <v>2014</v>
      </c>
      <c r="AL3527">
        <f t="shared" si="111"/>
        <v>5</v>
      </c>
    </row>
    <row r="3528" spans="1:38" x14ac:dyDescent="0.25">
      <c r="A3528" t="s">
        <v>1104</v>
      </c>
      <c r="B3528" t="s">
        <v>23011</v>
      </c>
      <c r="C3528">
        <v>6212</v>
      </c>
      <c r="D3528">
        <v>41769</v>
      </c>
      <c r="F3528" t="s">
        <v>23018</v>
      </c>
      <c r="G3528" t="s">
        <v>23019</v>
      </c>
      <c r="H3528" t="s">
        <v>23018</v>
      </c>
      <c r="I3528" t="s">
        <v>76</v>
      </c>
      <c r="J3528" t="s">
        <v>138</v>
      </c>
      <c r="K3528" t="s">
        <v>139</v>
      </c>
      <c r="L3528" t="s">
        <v>555</v>
      </c>
      <c r="M3528" t="s">
        <v>556</v>
      </c>
      <c r="N3528" t="s">
        <v>41</v>
      </c>
      <c r="O3528" t="s">
        <v>42</v>
      </c>
      <c r="P3528" t="s">
        <v>363</v>
      </c>
      <c r="Q3528" t="s">
        <v>364</v>
      </c>
      <c r="R3528">
        <v>0</v>
      </c>
      <c r="S3528">
        <v>0</v>
      </c>
      <c r="W3528" t="s">
        <v>45</v>
      </c>
      <c r="X3528">
        <v>6212</v>
      </c>
      <c r="Y3528" t="s">
        <v>926</v>
      </c>
      <c r="Z3528" t="s">
        <v>927</v>
      </c>
      <c r="AA3528" t="s">
        <v>40889</v>
      </c>
      <c r="AB3528" t="s">
        <v>4923</v>
      </c>
      <c r="AC3528">
        <v>24561</v>
      </c>
      <c r="AD3528" t="s">
        <v>4923</v>
      </c>
      <c r="AE3528">
        <v>3.4489200000000002</v>
      </c>
      <c r="AF3528">
        <v>41861.588194444441</v>
      </c>
      <c r="AG3528" s="1">
        <v>43059.636805555558</v>
      </c>
      <c r="AH3528" s="1">
        <v>43146.660416666666</v>
      </c>
      <c r="AI3528">
        <v>98.665700000000001</v>
      </c>
      <c r="AJ3528">
        <v>9.9602000000000004</v>
      </c>
      <c r="AK3528">
        <f t="shared" si="110"/>
        <v>2014</v>
      </c>
      <c r="AL3528">
        <f t="shared" si="111"/>
        <v>5</v>
      </c>
    </row>
    <row r="3529" spans="1:38" x14ac:dyDescent="0.25">
      <c r="A3529" t="s">
        <v>22635</v>
      </c>
      <c r="B3529" t="s">
        <v>22636</v>
      </c>
      <c r="C3529">
        <v>6078</v>
      </c>
      <c r="D3529">
        <v>41810</v>
      </c>
      <c r="F3529" t="s">
        <v>4923</v>
      </c>
      <c r="G3529" t="s">
        <v>22637</v>
      </c>
      <c r="H3529" t="s">
        <v>4923</v>
      </c>
      <c r="I3529" t="s">
        <v>36</v>
      </c>
      <c r="J3529" t="s">
        <v>37</v>
      </c>
      <c r="K3529" t="s">
        <v>38</v>
      </c>
      <c r="L3529" t="s">
        <v>39</v>
      </c>
      <c r="M3529" t="s">
        <v>40</v>
      </c>
      <c r="N3529" t="s">
        <v>190</v>
      </c>
      <c r="O3529" t="s">
        <v>191</v>
      </c>
      <c r="P3529" t="s">
        <v>363</v>
      </c>
      <c r="Q3529" t="s">
        <v>364</v>
      </c>
      <c r="R3529">
        <v>0</v>
      </c>
      <c r="S3529">
        <v>0</v>
      </c>
      <c r="W3529" t="s">
        <v>45</v>
      </c>
      <c r="X3529">
        <v>6078</v>
      </c>
      <c r="Y3529" t="s">
        <v>926</v>
      </c>
      <c r="Z3529" t="s">
        <v>927</v>
      </c>
      <c r="AA3529" t="s">
        <v>40889</v>
      </c>
      <c r="AB3529" t="s">
        <v>4923</v>
      </c>
      <c r="AC3529">
        <v>24561</v>
      </c>
      <c r="AD3529" t="s">
        <v>4923</v>
      </c>
      <c r="AE3529">
        <v>3.7350500000000002</v>
      </c>
      <c r="AF3529">
        <v>41875</v>
      </c>
      <c r="AG3529" s="1">
        <v>43059.636805555558</v>
      </c>
      <c r="AH3529" s="1">
        <v>43146.660416666666</v>
      </c>
      <c r="AI3529">
        <v>98.607600000000005</v>
      </c>
      <c r="AJ3529">
        <v>9.9453999999999994</v>
      </c>
      <c r="AK3529">
        <f t="shared" si="110"/>
        <v>2014</v>
      </c>
      <c r="AL3529">
        <f t="shared" si="111"/>
        <v>6</v>
      </c>
    </row>
    <row r="3530" spans="1:38" x14ac:dyDescent="0.25">
      <c r="A3530" t="s">
        <v>22830</v>
      </c>
      <c r="B3530" t="s">
        <v>22831</v>
      </c>
      <c r="C3530">
        <v>6144</v>
      </c>
      <c r="D3530">
        <v>41834</v>
      </c>
      <c r="F3530" t="s">
        <v>22832</v>
      </c>
      <c r="G3530" t="s">
        <v>22833</v>
      </c>
      <c r="H3530" t="s">
        <v>22832</v>
      </c>
      <c r="I3530" t="s">
        <v>267</v>
      </c>
      <c r="J3530" t="s">
        <v>37</v>
      </c>
      <c r="K3530" t="s">
        <v>38</v>
      </c>
      <c r="L3530" t="s">
        <v>123</v>
      </c>
      <c r="M3530" t="s">
        <v>124</v>
      </c>
      <c r="N3530" t="s">
        <v>190</v>
      </c>
      <c r="O3530" t="s">
        <v>191</v>
      </c>
      <c r="P3530" t="s">
        <v>878</v>
      </c>
      <c r="Q3530" t="s">
        <v>879</v>
      </c>
      <c r="R3530">
        <v>0</v>
      </c>
      <c r="S3530">
        <v>1</v>
      </c>
      <c r="W3530" t="s">
        <v>45</v>
      </c>
      <c r="X3530">
        <v>6144</v>
      </c>
      <c r="Y3530" t="s">
        <v>926</v>
      </c>
      <c r="Z3530" t="s">
        <v>927</v>
      </c>
      <c r="AA3530" t="s">
        <v>40889</v>
      </c>
      <c r="AB3530" t="s">
        <v>22834</v>
      </c>
      <c r="AC3530">
        <v>219164</v>
      </c>
      <c r="AD3530" t="s">
        <v>22834</v>
      </c>
      <c r="AE3530">
        <v>1.56033</v>
      </c>
      <c r="AF3530">
        <v>41875</v>
      </c>
      <c r="AG3530" s="1">
        <v>43059.636805555558</v>
      </c>
      <c r="AH3530" s="1">
        <v>43146.660416666666</v>
      </c>
      <c r="AI3530">
        <v>100.9953</v>
      </c>
      <c r="AJ3530">
        <v>13.3703</v>
      </c>
      <c r="AK3530">
        <f t="shared" si="110"/>
        <v>2014</v>
      </c>
      <c r="AL3530">
        <f t="shared" si="111"/>
        <v>7</v>
      </c>
    </row>
    <row r="3531" spans="1:38" x14ac:dyDescent="0.25">
      <c r="A3531" t="s">
        <v>15327</v>
      </c>
      <c r="B3531" t="s">
        <v>24191</v>
      </c>
      <c r="C3531">
        <v>6511</v>
      </c>
      <c r="D3531">
        <v>41866</v>
      </c>
      <c r="F3531" t="s">
        <v>24192</v>
      </c>
      <c r="G3531" t="s">
        <v>24193</v>
      </c>
      <c r="H3531" t="s">
        <v>24192</v>
      </c>
      <c r="I3531" t="s">
        <v>36</v>
      </c>
      <c r="J3531" t="s">
        <v>7893</v>
      </c>
      <c r="K3531" t="s">
        <v>7894</v>
      </c>
      <c r="L3531" t="s">
        <v>123</v>
      </c>
      <c r="M3531" t="s">
        <v>124</v>
      </c>
      <c r="N3531" t="s">
        <v>190</v>
      </c>
      <c r="O3531" t="s">
        <v>191</v>
      </c>
      <c r="P3531" t="s">
        <v>7092</v>
      </c>
      <c r="Q3531" t="s">
        <v>7093</v>
      </c>
      <c r="R3531">
        <v>0</v>
      </c>
      <c r="S3531">
        <v>0</v>
      </c>
      <c r="U3531" t="s">
        <v>24194</v>
      </c>
      <c r="W3531" t="s">
        <v>45</v>
      </c>
      <c r="X3531">
        <v>6511</v>
      </c>
      <c r="Y3531" t="s">
        <v>926</v>
      </c>
      <c r="Z3531" t="s">
        <v>927</v>
      </c>
      <c r="AA3531" t="s">
        <v>40889</v>
      </c>
      <c r="AB3531" t="s">
        <v>1684</v>
      </c>
      <c r="AC3531">
        <v>14797</v>
      </c>
      <c r="AD3531" t="s">
        <v>1682</v>
      </c>
      <c r="AE3531">
        <v>1.23397</v>
      </c>
      <c r="AF3531">
        <v>41988.940972222219</v>
      </c>
      <c r="AG3531" s="1">
        <v>43059.636805555558</v>
      </c>
      <c r="AH3531" s="1">
        <v>43146.660416666666</v>
      </c>
      <c r="AI3531">
        <v>98.307500000000005</v>
      </c>
      <c r="AJ3531">
        <v>7.8891</v>
      </c>
      <c r="AK3531">
        <f t="shared" si="110"/>
        <v>2014</v>
      </c>
      <c r="AL3531">
        <f t="shared" si="111"/>
        <v>8</v>
      </c>
    </row>
    <row r="3532" spans="1:38" x14ac:dyDescent="0.25">
      <c r="A3532" t="s">
        <v>21533</v>
      </c>
      <c r="B3532" t="s">
        <v>22538</v>
      </c>
      <c r="C3532">
        <v>6053</v>
      </c>
      <c r="D3532">
        <v>41918</v>
      </c>
      <c r="F3532" t="s">
        <v>22539</v>
      </c>
      <c r="G3532" t="s">
        <v>22540</v>
      </c>
      <c r="H3532" t="s">
        <v>22539</v>
      </c>
      <c r="I3532" t="s">
        <v>267</v>
      </c>
      <c r="J3532" t="s">
        <v>37</v>
      </c>
      <c r="K3532" t="s">
        <v>38</v>
      </c>
      <c r="L3532" t="s">
        <v>123</v>
      </c>
      <c r="M3532" t="s">
        <v>124</v>
      </c>
      <c r="N3532" t="s">
        <v>190</v>
      </c>
      <c r="O3532" t="s">
        <v>191</v>
      </c>
      <c r="P3532" t="s">
        <v>7092</v>
      </c>
      <c r="Q3532" t="s">
        <v>7093</v>
      </c>
      <c r="R3532">
        <v>3</v>
      </c>
      <c r="S3532">
        <v>1</v>
      </c>
      <c r="W3532" t="s">
        <v>45</v>
      </c>
      <c r="X3532">
        <v>6053</v>
      </c>
      <c r="Y3532" t="s">
        <v>926</v>
      </c>
      <c r="Z3532" t="s">
        <v>927</v>
      </c>
      <c r="AA3532" t="s">
        <v>40889</v>
      </c>
      <c r="AB3532" t="s">
        <v>1684</v>
      </c>
      <c r="AC3532">
        <v>52192</v>
      </c>
      <c r="AD3532" t="s">
        <v>22541</v>
      </c>
      <c r="AE3532">
        <v>1.4493499999999999</v>
      </c>
      <c r="AF3532">
        <v>41924.863194444442</v>
      </c>
      <c r="AG3532" s="1">
        <v>43059.636805555558</v>
      </c>
      <c r="AH3532" s="1">
        <v>43146.660416666666</v>
      </c>
      <c r="AI3532">
        <v>98.412899999999993</v>
      </c>
      <c r="AJ3532">
        <v>7.8822000000000001</v>
      </c>
      <c r="AK3532">
        <f t="shared" si="110"/>
        <v>2014</v>
      </c>
      <c r="AL3532">
        <f t="shared" si="111"/>
        <v>10</v>
      </c>
    </row>
    <row r="3533" spans="1:38" x14ac:dyDescent="0.25">
      <c r="A3533" t="s">
        <v>22749</v>
      </c>
      <c r="B3533" t="s">
        <v>22789</v>
      </c>
      <c r="C3533">
        <v>6133</v>
      </c>
      <c r="D3533">
        <v>41919</v>
      </c>
      <c r="F3533" t="s">
        <v>22790</v>
      </c>
      <c r="G3533" t="s">
        <v>22791</v>
      </c>
      <c r="H3533" t="s">
        <v>22790</v>
      </c>
      <c r="I3533" t="s">
        <v>64</v>
      </c>
      <c r="J3533" t="s">
        <v>37</v>
      </c>
      <c r="K3533" t="s">
        <v>38</v>
      </c>
      <c r="L3533" t="s">
        <v>39</v>
      </c>
      <c r="M3533" t="s">
        <v>40</v>
      </c>
      <c r="N3533" t="s">
        <v>41</v>
      </c>
      <c r="O3533" t="s">
        <v>42</v>
      </c>
      <c r="P3533" t="s">
        <v>43</v>
      </c>
      <c r="Q3533" t="s">
        <v>44</v>
      </c>
      <c r="R3533">
        <v>0</v>
      </c>
      <c r="S3533">
        <v>0</v>
      </c>
      <c r="W3533" t="s">
        <v>45</v>
      </c>
      <c r="X3533">
        <v>6133</v>
      </c>
      <c r="Y3533" t="s">
        <v>926</v>
      </c>
      <c r="Z3533" t="s">
        <v>927</v>
      </c>
      <c r="AA3533" t="s">
        <v>40889</v>
      </c>
      <c r="AB3533" t="s">
        <v>3245</v>
      </c>
      <c r="AC3533">
        <v>0</v>
      </c>
      <c r="AD3533" t="s">
        <v>3246</v>
      </c>
      <c r="AE3533">
        <v>17.35303</v>
      </c>
      <c r="AF3533">
        <v>41982.879861111112</v>
      </c>
      <c r="AG3533" s="1">
        <v>43059.636805555558</v>
      </c>
      <c r="AH3533" s="1">
        <v>43146.660416666666</v>
      </c>
      <c r="AI3533">
        <v>101.17319999999999</v>
      </c>
      <c r="AJ3533">
        <v>19.3062</v>
      </c>
      <c r="AK3533">
        <f t="shared" si="110"/>
        <v>2014</v>
      </c>
      <c r="AL3533">
        <f t="shared" si="111"/>
        <v>10</v>
      </c>
    </row>
    <row r="3534" spans="1:38" x14ac:dyDescent="0.25">
      <c r="A3534" t="s">
        <v>22801</v>
      </c>
      <c r="B3534" t="s">
        <v>22802</v>
      </c>
      <c r="C3534">
        <v>6136</v>
      </c>
      <c r="D3534">
        <v>41919</v>
      </c>
      <c r="F3534" t="s">
        <v>19682</v>
      </c>
      <c r="G3534" t="s">
        <v>22803</v>
      </c>
      <c r="H3534" t="s">
        <v>19682</v>
      </c>
      <c r="I3534" t="s">
        <v>36</v>
      </c>
      <c r="J3534" t="s">
        <v>37</v>
      </c>
      <c r="K3534" t="s">
        <v>38</v>
      </c>
      <c r="L3534" t="s">
        <v>1124</v>
      </c>
      <c r="M3534" t="s">
        <v>1125</v>
      </c>
      <c r="N3534" t="s">
        <v>190</v>
      </c>
      <c r="O3534" t="s">
        <v>191</v>
      </c>
      <c r="P3534" t="s">
        <v>363</v>
      </c>
      <c r="Q3534" t="s">
        <v>364</v>
      </c>
      <c r="R3534">
        <v>0</v>
      </c>
      <c r="S3534">
        <v>0</v>
      </c>
      <c r="W3534" t="s">
        <v>45</v>
      </c>
      <c r="X3534">
        <v>6136</v>
      </c>
      <c r="Y3534" t="s">
        <v>926</v>
      </c>
      <c r="Z3534" t="s">
        <v>927</v>
      </c>
      <c r="AA3534" t="s">
        <v>40889</v>
      </c>
      <c r="AB3534" t="s">
        <v>19682</v>
      </c>
      <c r="AC3534">
        <v>78756</v>
      </c>
      <c r="AD3534" t="s">
        <v>19682</v>
      </c>
      <c r="AE3534">
        <v>0.68264999999999998</v>
      </c>
      <c r="AF3534">
        <v>41875</v>
      </c>
      <c r="AG3534" s="1">
        <v>43059.636805555558</v>
      </c>
      <c r="AH3534" s="1">
        <v>43146.660416666666</v>
      </c>
      <c r="AI3534">
        <v>99.832400000000007</v>
      </c>
      <c r="AJ3534">
        <v>19.9024</v>
      </c>
      <c r="AK3534">
        <f t="shared" si="110"/>
        <v>2014</v>
      </c>
      <c r="AL3534">
        <f t="shared" si="111"/>
        <v>10</v>
      </c>
    </row>
    <row r="3535" spans="1:38" x14ac:dyDescent="0.25">
      <c r="A3535" t="s">
        <v>27507</v>
      </c>
      <c r="B3535" t="s">
        <v>27508</v>
      </c>
      <c r="C3535">
        <v>7411</v>
      </c>
      <c r="D3535">
        <v>42043</v>
      </c>
      <c r="F3535" t="s">
        <v>27509</v>
      </c>
      <c r="G3535" t="s">
        <v>27510</v>
      </c>
      <c r="H3535" t="s">
        <v>27509</v>
      </c>
      <c r="I3535" t="s">
        <v>36</v>
      </c>
      <c r="J3535" t="s">
        <v>37</v>
      </c>
      <c r="K3535" t="s">
        <v>38</v>
      </c>
      <c r="L3535" t="s">
        <v>123</v>
      </c>
      <c r="M3535" t="s">
        <v>124</v>
      </c>
      <c r="N3535" t="s">
        <v>190</v>
      </c>
      <c r="O3535" t="s">
        <v>191</v>
      </c>
      <c r="P3535" t="s">
        <v>7092</v>
      </c>
      <c r="Q3535" t="s">
        <v>7093</v>
      </c>
      <c r="R3535">
        <v>0</v>
      </c>
      <c r="S3535">
        <v>0</v>
      </c>
      <c r="U3535" t="s">
        <v>27511</v>
      </c>
      <c r="W3535" t="s">
        <v>45</v>
      </c>
      <c r="X3535">
        <v>7411</v>
      </c>
      <c r="Y3535" t="s">
        <v>926</v>
      </c>
      <c r="Z3535" t="s">
        <v>927</v>
      </c>
      <c r="AA3535" t="s">
        <v>40889</v>
      </c>
      <c r="AB3535" t="s">
        <v>1684</v>
      </c>
      <c r="AC3535">
        <v>14797</v>
      </c>
      <c r="AD3535" t="s">
        <v>1682</v>
      </c>
      <c r="AE3535">
        <v>2.6242899999999998</v>
      </c>
      <c r="AF3535">
        <v>42462.068749999999</v>
      </c>
      <c r="AG3535" s="1">
        <v>43059.636805555558</v>
      </c>
      <c r="AH3535" s="1">
        <v>43146.660416666666</v>
      </c>
      <c r="AI3535">
        <v>98.287899999999993</v>
      </c>
      <c r="AJ3535">
        <v>7.8739999999999997</v>
      </c>
      <c r="AK3535">
        <f t="shared" si="110"/>
        <v>2015</v>
      </c>
      <c r="AL3535">
        <f t="shared" si="111"/>
        <v>2</v>
      </c>
    </row>
    <row r="3536" spans="1:38" x14ac:dyDescent="0.25">
      <c r="A3536" t="s">
        <v>26039</v>
      </c>
      <c r="B3536" t="s">
        <v>26558</v>
      </c>
      <c r="C3536">
        <v>7121</v>
      </c>
      <c r="D3536">
        <v>42115</v>
      </c>
      <c r="F3536" t="s">
        <v>26559</v>
      </c>
      <c r="G3536" t="s">
        <v>26560</v>
      </c>
      <c r="H3536" t="s">
        <v>26559</v>
      </c>
      <c r="I3536" t="s">
        <v>267</v>
      </c>
      <c r="J3536" t="s">
        <v>37</v>
      </c>
      <c r="K3536" t="s">
        <v>38</v>
      </c>
      <c r="L3536" t="s">
        <v>383</v>
      </c>
      <c r="M3536" t="s">
        <v>384</v>
      </c>
      <c r="N3536" t="s">
        <v>190</v>
      </c>
      <c r="O3536" t="s">
        <v>191</v>
      </c>
      <c r="P3536" t="s">
        <v>7893</v>
      </c>
      <c r="Q3536" t="s">
        <v>7894</v>
      </c>
      <c r="R3536">
        <v>0</v>
      </c>
      <c r="S3536">
        <v>0</v>
      </c>
      <c r="W3536" t="s">
        <v>45</v>
      </c>
      <c r="X3536">
        <v>7121</v>
      </c>
      <c r="Y3536" t="s">
        <v>926</v>
      </c>
      <c r="Z3536" t="s">
        <v>927</v>
      </c>
      <c r="AA3536" t="s">
        <v>40889</v>
      </c>
      <c r="AB3536" t="s">
        <v>26561</v>
      </c>
      <c r="AC3536">
        <v>19709</v>
      </c>
      <c r="AD3536" t="s">
        <v>26562</v>
      </c>
      <c r="AE3536">
        <v>16.937629999999999</v>
      </c>
      <c r="AF3536">
        <v>42254.8</v>
      </c>
      <c r="AG3536" s="1">
        <v>43059.636805555558</v>
      </c>
      <c r="AH3536" s="1">
        <v>43146.660416666666</v>
      </c>
      <c r="AI3536">
        <v>100.00920000000001</v>
      </c>
      <c r="AJ3536">
        <v>12.198399999999999</v>
      </c>
      <c r="AK3536">
        <f t="shared" si="110"/>
        <v>2015</v>
      </c>
      <c r="AL3536">
        <f t="shared" si="111"/>
        <v>4</v>
      </c>
    </row>
    <row r="3537" spans="1:38" x14ac:dyDescent="0.25">
      <c r="A3537" t="s">
        <v>26039</v>
      </c>
      <c r="B3537" t="s">
        <v>26558</v>
      </c>
      <c r="C3537">
        <v>7125</v>
      </c>
      <c r="D3537">
        <v>42115</v>
      </c>
      <c r="F3537" t="s">
        <v>26559</v>
      </c>
      <c r="G3537" t="s">
        <v>26560</v>
      </c>
      <c r="H3537" t="s">
        <v>26559</v>
      </c>
      <c r="I3537" t="s">
        <v>267</v>
      </c>
      <c r="J3537" t="s">
        <v>37</v>
      </c>
      <c r="K3537" t="s">
        <v>38</v>
      </c>
      <c r="L3537" t="s">
        <v>383</v>
      </c>
      <c r="M3537" t="s">
        <v>384</v>
      </c>
      <c r="N3537" t="s">
        <v>190</v>
      </c>
      <c r="O3537" t="s">
        <v>191</v>
      </c>
      <c r="P3537" t="s">
        <v>7893</v>
      </c>
      <c r="Q3537" t="s">
        <v>7894</v>
      </c>
      <c r="R3537">
        <v>0</v>
      </c>
      <c r="S3537">
        <v>0</v>
      </c>
      <c r="W3537" t="s">
        <v>45</v>
      </c>
      <c r="X3537">
        <v>7125</v>
      </c>
      <c r="Y3537" t="s">
        <v>926</v>
      </c>
      <c r="Z3537" t="s">
        <v>927</v>
      </c>
      <c r="AA3537" t="s">
        <v>40889</v>
      </c>
      <c r="AB3537" t="s">
        <v>26561</v>
      </c>
      <c r="AC3537">
        <v>19709</v>
      </c>
      <c r="AD3537" t="s">
        <v>26562</v>
      </c>
      <c r="AE3537">
        <v>16.937629999999999</v>
      </c>
      <c r="AF3537">
        <v>42254.861805555556</v>
      </c>
      <c r="AG3537" s="1">
        <v>43059.636805555558</v>
      </c>
      <c r="AH3537" s="1">
        <v>43146.660416666666</v>
      </c>
      <c r="AI3537">
        <v>100.00920000000001</v>
      </c>
      <c r="AJ3537">
        <v>12.198399999999999</v>
      </c>
      <c r="AK3537">
        <f t="shared" si="110"/>
        <v>2015</v>
      </c>
      <c r="AL3537">
        <f t="shared" si="111"/>
        <v>4</v>
      </c>
    </row>
    <row r="3538" spans="1:38" x14ac:dyDescent="0.25">
      <c r="A3538" t="s">
        <v>26039</v>
      </c>
      <c r="B3538" t="s">
        <v>26040</v>
      </c>
      <c r="C3538">
        <v>6981</v>
      </c>
      <c r="D3538">
        <v>42168</v>
      </c>
      <c r="F3538" t="s">
        <v>26041</v>
      </c>
      <c r="G3538" t="s">
        <v>26042</v>
      </c>
      <c r="H3538" t="s">
        <v>26041</v>
      </c>
      <c r="I3538" t="s">
        <v>222</v>
      </c>
      <c r="J3538" t="s">
        <v>37</v>
      </c>
      <c r="K3538" t="s">
        <v>38</v>
      </c>
      <c r="L3538" t="s">
        <v>123</v>
      </c>
      <c r="M3538" t="s">
        <v>124</v>
      </c>
      <c r="N3538" t="s">
        <v>41</v>
      </c>
      <c r="O3538" t="s">
        <v>42</v>
      </c>
      <c r="P3538" t="s">
        <v>395</v>
      </c>
      <c r="Q3538" t="s">
        <v>396</v>
      </c>
      <c r="R3538">
        <v>1</v>
      </c>
      <c r="S3538">
        <v>5</v>
      </c>
      <c r="W3538" t="s">
        <v>45</v>
      </c>
      <c r="X3538">
        <v>6981</v>
      </c>
      <c r="Y3538" t="s">
        <v>926</v>
      </c>
      <c r="Z3538" t="s">
        <v>927</v>
      </c>
      <c r="AA3538" t="s">
        <v>40889</v>
      </c>
      <c r="AB3538" t="s">
        <v>1684</v>
      </c>
      <c r="AC3538">
        <v>14797</v>
      </c>
      <c r="AD3538" t="s">
        <v>1682</v>
      </c>
      <c r="AE3538">
        <v>1.9798199999999999</v>
      </c>
      <c r="AF3538">
        <v>42181.601388888892</v>
      </c>
      <c r="AG3538" s="1">
        <v>43059.636805555558</v>
      </c>
      <c r="AH3538" s="1">
        <v>43146.660416666666</v>
      </c>
      <c r="AI3538">
        <v>98.299700000000001</v>
      </c>
      <c r="AJ3538">
        <v>7.8784000000000001</v>
      </c>
      <c r="AK3538">
        <f t="shared" si="110"/>
        <v>2015</v>
      </c>
      <c r="AL3538">
        <f t="shared" si="111"/>
        <v>6</v>
      </c>
    </row>
    <row r="3539" spans="1:38" x14ac:dyDescent="0.25">
      <c r="A3539" t="s">
        <v>28497</v>
      </c>
      <c r="B3539" t="s">
        <v>28492</v>
      </c>
      <c r="C3539">
        <v>7642</v>
      </c>
      <c r="D3539">
        <v>42255</v>
      </c>
      <c r="F3539" t="s">
        <v>28493</v>
      </c>
      <c r="G3539" t="s">
        <v>28498</v>
      </c>
      <c r="H3539" t="s">
        <v>28493</v>
      </c>
      <c r="I3539" t="s">
        <v>222</v>
      </c>
      <c r="J3539" t="s">
        <v>37</v>
      </c>
      <c r="K3539" t="s">
        <v>38</v>
      </c>
      <c r="L3539" t="s">
        <v>555</v>
      </c>
      <c r="M3539" t="s">
        <v>556</v>
      </c>
      <c r="N3539" t="s">
        <v>190</v>
      </c>
      <c r="O3539" t="s">
        <v>191</v>
      </c>
      <c r="P3539" t="s">
        <v>363</v>
      </c>
      <c r="Q3539" t="s">
        <v>364</v>
      </c>
      <c r="R3539">
        <v>0</v>
      </c>
      <c r="S3539">
        <v>0</v>
      </c>
      <c r="W3539" t="s">
        <v>45</v>
      </c>
      <c r="X3539">
        <v>7642</v>
      </c>
      <c r="Y3539" t="s">
        <v>926</v>
      </c>
      <c r="Z3539" t="s">
        <v>927</v>
      </c>
      <c r="AA3539" t="s">
        <v>40889</v>
      </c>
      <c r="AB3539" t="s">
        <v>1684</v>
      </c>
      <c r="AC3539">
        <v>0</v>
      </c>
      <c r="AD3539" t="s">
        <v>28496</v>
      </c>
      <c r="AE3539">
        <v>4.6641700000000004</v>
      </c>
      <c r="AF3539">
        <v>42480.887499999997</v>
      </c>
      <c r="AG3539" s="1">
        <v>43059.636805555558</v>
      </c>
      <c r="AH3539" s="1">
        <v>43146.660416666666</v>
      </c>
      <c r="AI3539">
        <v>98.381900000000002</v>
      </c>
      <c r="AJ3539">
        <v>7.8250000000000002</v>
      </c>
      <c r="AK3539">
        <f t="shared" si="110"/>
        <v>2015</v>
      </c>
      <c r="AL3539">
        <f t="shared" si="111"/>
        <v>9</v>
      </c>
    </row>
    <row r="3540" spans="1:38" x14ac:dyDescent="0.25">
      <c r="A3540" t="s">
        <v>28497</v>
      </c>
      <c r="B3540" t="s">
        <v>30056</v>
      </c>
      <c r="C3540">
        <v>8405</v>
      </c>
      <c r="D3540">
        <v>42273</v>
      </c>
      <c r="F3540" t="s">
        <v>30057</v>
      </c>
      <c r="G3540" t="s">
        <v>30058</v>
      </c>
      <c r="H3540" t="s">
        <v>30057</v>
      </c>
      <c r="I3540" t="s">
        <v>222</v>
      </c>
      <c r="J3540" t="s">
        <v>37</v>
      </c>
      <c r="K3540" t="s">
        <v>38</v>
      </c>
      <c r="L3540" t="s">
        <v>123</v>
      </c>
      <c r="M3540" t="s">
        <v>124</v>
      </c>
      <c r="N3540" t="s">
        <v>41</v>
      </c>
      <c r="O3540" t="s">
        <v>42</v>
      </c>
      <c r="P3540" t="s">
        <v>363</v>
      </c>
      <c r="Q3540" t="s">
        <v>364</v>
      </c>
      <c r="R3540">
        <v>0</v>
      </c>
      <c r="S3540">
        <v>0</v>
      </c>
      <c r="U3540" t="s">
        <v>30059</v>
      </c>
      <c r="W3540" t="s">
        <v>45</v>
      </c>
      <c r="X3540">
        <v>8405</v>
      </c>
      <c r="Y3540" t="s">
        <v>926</v>
      </c>
      <c r="Z3540" t="s">
        <v>927</v>
      </c>
      <c r="AA3540" t="s">
        <v>40889</v>
      </c>
      <c r="AB3540" t="s">
        <v>1684</v>
      </c>
      <c r="AC3540">
        <v>14797</v>
      </c>
      <c r="AD3540" t="s">
        <v>1682</v>
      </c>
      <c r="AE3540">
        <v>1.9220299999999999</v>
      </c>
      <c r="AF3540">
        <v>42528.647916666669</v>
      </c>
      <c r="AG3540" s="1">
        <v>43059.636805555558</v>
      </c>
      <c r="AH3540" s="1">
        <v>43146.660416666666</v>
      </c>
      <c r="AI3540">
        <v>98.291600000000003</v>
      </c>
      <c r="AJ3540">
        <v>7.8794000000000004</v>
      </c>
      <c r="AK3540">
        <f t="shared" si="110"/>
        <v>2015</v>
      </c>
      <c r="AL3540">
        <f t="shared" si="111"/>
        <v>9</v>
      </c>
    </row>
    <row r="3541" spans="1:38" x14ac:dyDescent="0.25">
      <c r="A3541" t="s">
        <v>28491</v>
      </c>
      <c r="B3541" t="s">
        <v>28492</v>
      </c>
      <c r="C3541">
        <v>7641</v>
      </c>
      <c r="D3541">
        <v>42285</v>
      </c>
      <c r="F3541" t="s">
        <v>28493</v>
      </c>
      <c r="G3541" t="s">
        <v>28494</v>
      </c>
      <c r="H3541" t="s">
        <v>28493</v>
      </c>
      <c r="I3541" t="s">
        <v>222</v>
      </c>
      <c r="J3541" t="s">
        <v>37</v>
      </c>
      <c r="K3541" t="s">
        <v>38</v>
      </c>
      <c r="L3541" t="s">
        <v>555</v>
      </c>
      <c r="M3541" t="s">
        <v>556</v>
      </c>
      <c r="N3541" t="s">
        <v>190</v>
      </c>
      <c r="O3541" t="s">
        <v>191</v>
      </c>
      <c r="P3541" t="s">
        <v>363</v>
      </c>
      <c r="Q3541" t="s">
        <v>364</v>
      </c>
      <c r="R3541">
        <v>0</v>
      </c>
      <c r="S3541">
        <v>0</v>
      </c>
      <c r="U3541" t="s">
        <v>28495</v>
      </c>
      <c r="W3541" t="s">
        <v>45</v>
      </c>
      <c r="X3541">
        <v>7641</v>
      </c>
      <c r="Y3541" t="s">
        <v>926</v>
      </c>
      <c r="Z3541" t="s">
        <v>927</v>
      </c>
      <c r="AA3541" t="s">
        <v>40889</v>
      </c>
      <c r="AB3541" t="s">
        <v>1684</v>
      </c>
      <c r="AC3541">
        <v>0</v>
      </c>
      <c r="AD3541" t="s">
        <v>28496</v>
      </c>
      <c r="AE3541">
        <v>4.6638099999999998</v>
      </c>
      <c r="AF3541">
        <v>42480.997916666667</v>
      </c>
      <c r="AG3541" s="1">
        <v>43059.636805555558</v>
      </c>
      <c r="AH3541" s="1">
        <v>43146.660416666666</v>
      </c>
      <c r="AI3541">
        <v>98.381900000000002</v>
      </c>
      <c r="AJ3541">
        <v>7.8250000000000002</v>
      </c>
      <c r="AK3541">
        <f t="shared" si="110"/>
        <v>2015</v>
      </c>
      <c r="AL3541">
        <f t="shared" si="111"/>
        <v>10</v>
      </c>
    </row>
    <row r="3542" spans="1:38" x14ac:dyDescent="0.25">
      <c r="A3542" t="s">
        <v>1104</v>
      </c>
      <c r="B3542" t="s">
        <v>30150</v>
      </c>
      <c r="C3542">
        <v>8469</v>
      </c>
      <c r="D3542">
        <v>42407</v>
      </c>
      <c r="F3542" t="s">
        <v>30151</v>
      </c>
      <c r="G3542" t="s">
        <v>30152</v>
      </c>
      <c r="H3542" t="s">
        <v>30151</v>
      </c>
      <c r="I3542" t="s">
        <v>64</v>
      </c>
      <c r="J3542" t="s">
        <v>37</v>
      </c>
      <c r="K3542" t="s">
        <v>38</v>
      </c>
      <c r="L3542" t="s">
        <v>123</v>
      </c>
      <c r="M3542" t="s">
        <v>124</v>
      </c>
      <c r="N3542" t="s">
        <v>190</v>
      </c>
      <c r="O3542" t="s">
        <v>191</v>
      </c>
      <c r="P3542" t="s">
        <v>878</v>
      </c>
      <c r="Q3542" t="s">
        <v>879</v>
      </c>
      <c r="R3542">
        <v>1</v>
      </c>
      <c r="S3542">
        <v>0</v>
      </c>
      <c r="U3542" t="s">
        <v>30153</v>
      </c>
      <c r="W3542" t="s">
        <v>45</v>
      </c>
      <c r="X3542">
        <v>8469</v>
      </c>
      <c r="Y3542" t="s">
        <v>926</v>
      </c>
      <c r="Z3542" t="s">
        <v>927</v>
      </c>
      <c r="AA3542" t="s">
        <v>40889</v>
      </c>
      <c r="AB3542" t="s">
        <v>1425</v>
      </c>
      <c r="AC3542">
        <v>38538</v>
      </c>
      <c r="AD3542" t="s">
        <v>1425</v>
      </c>
      <c r="AE3542">
        <v>11.002549999999999</v>
      </c>
      <c r="AF3542">
        <v>42528.755555555559</v>
      </c>
      <c r="AG3542" s="1">
        <v>43059.636805555558</v>
      </c>
      <c r="AH3542" s="1">
        <v>43146.660416666666</v>
      </c>
      <c r="AI3542">
        <v>100.2433</v>
      </c>
      <c r="AJ3542">
        <v>18.163900000000002</v>
      </c>
      <c r="AK3542">
        <f t="shared" si="110"/>
        <v>2016</v>
      </c>
      <c r="AL3542">
        <f t="shared" si="111"/>
        <v>2</v>
      </c>
    </row>
    <row r="3543" spans="1:38" x14ac:dyDescent="0.25">
      <c r="A3543" t="s">
        <v>28811</v>
      </c>
      <c r="B3543" t="s">
        <v>28812</v>
      </c>
      <c r="C3543">
        <v>7732</v>
      </c>
      <c r="D3543">
        <v>42519</v>
      </c>
      <c r="F3543" t="s">
        <v>28813</v>
      </c>
      <c r="G3543" t="s">
        <v>28814</v>
      </c>
      <c r="H3543" t="s">
        <v>28813</v>
      </c>
      <c r="I3543" t="s">
        <v>36</v>
      </c>
      <c r="J3543" t="s">
        <v>814</v>
      </c>
      <c r="K3543" t="s">
        <v>815</v>
      </c>
      <c r="L3543" t="s">
        <v>1124</v>
      </c>
      <c r="M3543" t="s">
        <v>1125</v>
      </c>
      <c r="N3543" t="s">
        <v>41</v>
      </c>
      <c r="O3543" t="s">
        <v>42</v>
      </c>
      <c r="P3543" t="s">
        <v>43</v>
      </c>
      <c r="Q3543" t="s">
        <v>44</v>
      </c>
      <c r="R3543">
        <v>0</v>
      </c>
      <c r="S3543">
        <v>0</v>
      </c>
      <c r="W3543" t="s">
        <v>45</v>
      </c>
      <c r="X3543">
        <v>7732</v>
      </c>
      <c r="Y3543" t="s">
        <v>926</v>
      </c>
      <c r="Z3543" t="s">
        <v>927</v>
      </c>
      <c r="AA3543" t="s">
        <v>40889</v>
      </c>
      <c r="AB3543" t="s">
        <v>1071</v>
      </c>
      <c r="AC3543">
        <v>9676</v>
      </c>
      <c r="AD3543" t="s">
        <v>28815</v>
      </c>
      <c r="AE3543">
        <v>1.9777199999999999</v>
      </c>
      <c r="AF3543">
        <v>42588.882638888892</v>
      </c>
      <c r="AG3543" s="1">
        <v>43059.636805555558</v>
      </c>
      <c r="AH3543" s="1">
        <v>43146.660416666666</v>
      </c>
      <c r="AI3543">
        <v>98.513199999999998</v>
      </c>
      <c r="AJ3543">
        <v>8.4441000000000006</v>
      </c>
      <c r="AK3543">
        <f t="shared" si="110"/>
        <v>2016</v>
      </c>
      <c r="AL3543">
        <f t="shared" si="111"/>
        <v>5</v>
      </c>
    </row>
    <row r="3544" spans="1:38" x14ac:dyDescent="0.25">
      <c r="A3544" t="s">
        <v>30380</v>
      </c>
      <c r="B3544" t="s">
        <v>30381</v>
      </c>
      <c r="C3544">
        <v>8683</v>
      </c>
      <c r="D3544">
        <v>42497</v>
      </c>
      <c r="F3544" t="s">
        <v>30382</v>
      </c>
      <c r="G3544" t="s">
        <v>30383</v>
      </c>
      <c r="H3544" t="s">
        <v>30382</v>
      </c>
      <c r="I3544" t="s">
        <v>64</v>
      </c>
      <c r="J3544" t="s">
        <v>37</v>
      </c>
      <c r="K3544" t="s">
        <v>38</v>
      </c>
      <c r="L3544" t="s">
        <v>123</v>
      </c>
      <c r="M3544" t="s">
        <v>124</v>
      </c>
      <c r="N3544" t="s">
        <v>41</v>
      </c>
      <c r="O3544" t="s">
        <v>42</v>
      </c>
      <c r="P3544" t="s">
        <v>363</v>
      </c>
      <c r="Q3544" t="s">
        <v>364</v>
      </c>
      <c r="R3544">
        <v>0</v>
      </c>
      <c r="S3544">
        <v>0</v>
      </c>
      <c r="U3544" t="s">
        <v>30384</v>
      </c>
      <c r="W3544" t="s">
        <v>45</v>
      </c>
      <c r="X3544">
        <v>8683</v>
      </c>
      <c r="Y3544" t="s">
        <v>926</v>
      </c>
      <c r="Z3544" t="s">
        <v>927</v>
      </c>
      <c r="AA3544" t="s">
        <v>40889</v>
      </c>
      <c r="AB3544" t="s">
        <v>15298</v>
      </c>
      <c r="AC3544">
        <v>0</v>
      </c>
      <c r="AD3544" t="s">
        <v>30385</v>
      </c>
      <c r="AE3544">
        <v>3.9030900000000002</v>
      </c>
      <c r="AF3544">
        <v>42558.82916666667</v>
      </c>
      <c r="AG3544" s="1">
        <v>43059.636805555558</v>
      </c>
      <c r="AH3544" s="1">
        <v>43146.660416666666</v>
      </c>
      <c r="AI3544">
        <v>99.285300000000007</v>
      </c>
      <c r="AJ3544">
        <v>18.772300000000001</v>
      </c>
      <c r="AK3544">
        <f t="shared" si="110"/>
        <v>2016</v>
      </c>
      <c r="AL3544">
        <f t="shared" si="111"/>
        <v>5</v>
      </c>
    </row>
    <row r="3545" spans="1:38" x14ac:dyDescent="0.25">
      <c r="A3545" t="s">
        <v>15327</v>
      </c>
      <c r="B3545" t="s">
        <v>29150</v>
      </c>
      <c r="C3545">
        <v>7875</v>
      </c>
      <c r="D3545">
        <v>42545</v>
      </c>
      <c r="F3545" t="s">
        <v>29151</v>
      </c>
      <c r="G3545" t="s">
        <v>29152</v>
      </c>
      <c r="H3545" t="s">
        <v>29151</v>
      </c>
      <c r="I3545" t="s">
        <v>64</v>
      </c>
      <c r="J3545" t="s">
        <v>37</v>
      </c>
      <c r="K3545" t="s">
        <v>38</v>
      </c>
      <c r="L3545" t="s">
        <v>43</v>
      </c>
      <c r="M3545" t="s">
        <v>44</v>
      </c>
      <c r="N3545" t="s">
        <v>41</v>
      </c>
      <c r="O3545" t="s">
        <v>42</v>
      </c>
      <c r="P3545" t="s">
        <v>223</v>
      </c>
      <c r="Q3545" t="s">
        <v>224</v>
      </c>
      <c r="R3545">
        <v>0</v>
      </c>
      <c r="S3545">
        <v>0</v>
      </c>
      <c r="U3545" t="s">
        <v>29153</v>
      </c>
      <c r="W3545" t="s">
        <v>45</v>
      </c>
      <c r="X3545">
        <v>7875</v>
      </c>
      <c r="Y3545" t="s">
        <v>926</v>
      </c>
      <c r="Z3545" t="s">
        <v>927</v>
      </c>
      <c r="AA3545" t="s">
        <v>40889</v>
      </c>
      <c r="AB3545" t="s">
        <v>23014</v>
      </c>
      <c r="AC3545">
        <v>0</v>
      </c>
      <c r="AD3545" t="s">
        <v>29154</v>
      </c>
      <c r="AE3545">
        <v>7.8037700000000001</v>
      </c>
      <c r="AF3545">
        <v>42549.790277777778</v>
      </c>
      <c r="AG3545" s="1">
        <v>43059.636805555558</v>
      </c>
      <c r="AH3545" s="1">
        <v>43146.660416666666</v>
      </c>
      <c r="AI3545">
        <v>99.2821</v>
      </c>
      <c r="AJ3545">
        <v>7.6039000000000003</v>
      </c>
      <c r="AK3545">
        <f t="shared" si="110"/>
        <v>2016</v>
      </c>
      <c r="AL3545">
        <f t="shared" si="111"/>
        <v>6</v>
      </c>
    </row>
    <row r="3546" spans="1:38" x14ac:dyDescent="0.25">
      <c r="A3546" t="s">
        <v>15327</v>
      </c>
      <c r="B3546" t="s">
        <v>33175</v>
      </c>
      <c r="C3546">
        <v>9553</v>
      </c>
      <c r="D3546">
        <v>42613</v>
      </c>
      <c r="F3546" t="s">
        <v>33176</v>
      </c>
      <c r="G3546" t="s">
        <v>33177</v>
      </c>
      <c r="H3546" t="s">
        <v>33176</v>
      </c>
      <c r="I3546" t="s">
        <v>36</v>
      </c>
      <c r="J3546" t="s">
        <v>37</v>
      </c>
      <c r="K3546" t="s">
        <v>38</v>
      </c>
      <c r="L3546" t="s">
        <v>1124</v>
      </c>
      <c r="M3546" t="s">
        <v>1125</v>
      </c>
      <c r="N3546" t="s">
        <v>190</v>
      </c>
      <c r="O3546" t="s">
        <v>191</v>
      </c>
      <c r="P3546" t="s">
        <v>363</v>
      </c>
      <c r="Q3546" t="s">
        <v>364</v>
      </c>
      <c r="R3546">
        <v>0</v>
      </c>
      <c r="S3546">
        <v>0</v>
      </c>
      <c r="U3546" t="s">
        <v>33178</v>
      </c>
      <c r="W3546" t="s">
        <v>45</v>
      </c>
      <c r="X3546">
        <v>9553</v>
      </c>
      <c r="Y3546" t="s">
        <v>926</v>
      </c>
      <c r="Z3546" t="s">
        <v>927</v>
      </c>
      <c r="AA3546" t="s">
        <v>40889</v>
      </c>
      <c r="AB3546" t="s">
        <v>1684</v>
      </c>
      <c r="AC3546">
        <v>0</v>
      </c>
      <c r="AD3546" t="s">
        <v>33179</v>
      </c>
      <c r="AE3546">
        <v>9.0330100000000009</v>
      </c>
      <c r="AF3546">
        <v>42592.006249999999</v>
      </c>
      <c r="AG3546" s="1">
        <v>43059.636805555558</v>
      </c>
      <c r="AH3546" s="1">
        <v>43146.660416666666</v>
      </c>
      <c r="AI3546">
        <v>98.315299999999993</v>
      </c>
      <c r="AJ3546">
        <v>8.1112000000000002</v>
      </c>
      <c r="AK3546">
        <f t="shared" si="110"/>
        <v>2016</v>
      </c>
      <c r="AL3546">
        <f t="shared" si="111"/>
        <v>8</v>
      </c>
    </row>
    <row r="3547" spans="1:38" x14ac:dyDescent="0.25">
      <c r="A3547" t="s">
        <v>5902</v>
      </c>
      <c r="B3547" t="s">
        <v>5903</v>
      </c>
      <c r="C3547">
        <v>1293</v>
      </c>
      <c r="D3547">
        <v>40097</v>
      </c>
      <c r="F3547" t="s">
        <v>5904</v>
      </c>
      <c r="G3547" t="s">
        <v>5905</v>
      </c>
      <c r="H3547" t="s">
        <v>5904</v>
      </c>
      <c r="I3547" t="s">
        <v>64</v>
      </c>
      <c r="J3547" t="s">
        <v>37</v>
      </c>
      <c r="K3547" t="s">
        <v>38</v>
      </c>
      <c r="L3547" t="s">
        <v>123</v>
      </c>
      <c r="M3547" t="s">
        <v>124</v>
      </c>
      <c r="N3547" t="s">
        <v>65</v>
      </c>
      <c r="O3547" t="s">
        <v>66</v>
      </c>
      <c r="P3547" t="s">
        <v>43</v>
      </c>
      <c r="Q3547" t="s">
        <v>44</v>
      </c>
      <c r="R3547">
        <v>20</v>
      </c>
      <c r="S3547">
        <v>0</v>
      </c>
      <c r="W3547" t="s">
        <v>45</v>
      </c>
      <c r="X3547">
        <v>1293</v>
      </c>
      <c r="Y3547" t="s">
        <v>5906</v>
      </c>
      <c r="Z3547" t="s">
        <v>5907</v>
      </c>
      <c r="AA3547" t="s">
        <v>40888</v>
      </c>
      <c r="AB3547" t="s">
        <v>5908</v>
      </c>
      <c r="AC3547">
        <v>17455</v>
      </c>
      <c r="AD3547" t="s">
        <v>5909</v>
      </c>
      <c r="AE3547">
        <v>1.88405</v>
      </c>
      <c r="AF3547">
        <v>41643</v>
      </c>
      <c r="AG3547" s="1">
        <v>43059.636805555558</v>
      </c>
      <c r="AH3547" s="1">
        <v>43146.660416666666</v>
      </c>
      <c r="AI3547">
        <v>37.750300000000003</v>
      </c>
      <c r="AJ3547">
        <v>-4.0666000000000002</v>
      </c>
      <c r="AK3547">
        <f t="shared" si="110"/>
        <v>2009</v>
      </c>
      <c r="AL3547">
        <f t="shared" si="111"/>
        <v>10</v>
      </c>
    </row>
    <row r="3548" spans="1:38" x14ac:dyDescent="0.25">
      <c r="A3548" t="s">
        <v>15520</v>
      </c>
      <c r="B3548" t="s">
        <v>15521</v>
      </c>
      <c r="C3548">
        <v>4056</v>
      </c>
      <c r="D3548">
        <v>40869</v>
      </c>
      <c r="F3548" t="s">
        <v>15522</v>
      </c>
      <c r="G3548" t="s">
        <v>15523</v>
      </c>
      <c r="H3548" t="s">
        <v>15522</v>
      </c>
      <c r="I3548" t="s">
        <v>72</v>
      </c>
      <c r="J3548" t="s">
        <v>37</v>
      </c>
      <c r="K3548" t="s">
        <v>38</v>
      </c>
      <c r="L3548" t="s">
        <v>123</v>
      </c>
      <c r="M3548" t="s">
        <v>124</v>
      </c>
      <c r="N3548" t="s">
        <v>41</v>
      </c>
      <c r="O3548" t="s">
        <v>42</v>
      </c>
      <c r="P3548" t="s">
        <v>43</v>
      </c>
      <c r="Q3548" t="s">
        <v>44</v>
      </c>
      <c r="R3548">
        <v>2</v>
      </c>
      <c r="S3548">
        <v>0</v>
      </c>
      <c r="W3548" t="s">
        <v>45</v>
      </c>
      <c r="X3548">
        <v>4056</v>
      </c>
      <c r="Y3548" t="s">
        <v>5906</v>
      </c>
      <c r="Z3548" t="s">
        <v>5907</v>
      </c>
      <c r="AA3548" t="s">
        <v>40888</v>
      </c>
      <c r="AB3548" t="s">
        <v>5908</v>
      </c>
      <c r="AC3548">
        <v>7514</v>
      </c>
      <c r="AD3548" t="s">
        <v>15524</v>
      </c>
      <c r="AE3548">
        <v>15.315950000000001</v>
      </c>
      <c r="AF3548">
        <v>41643</v>
      </c>
      <c r="AG3548" s="1">
        <v>43059.636805555558</v>
      </c>
      <c r="AH3548" s="1">
        <v>43146.660416666666</v>
      </c>
      <c r="AI3548">
        <v>37.659999999999997</v>
      </c>
      <c r="AJ3548">
        <v>-3.6404000000000001</v>
      </c>
      <c r="AK3548">
        <f t="shared" si="110"/>
        <v>2011</v>
      </c>
      <c r="AL3548">
        <f t="shared" si="111"/>
        <v>11</v>
      </c>
    </row>
    <row r="3549" spans="1:38" x14ac:dyDescent="0.25">
      <c r="A3549" t="s">
        <v>15575</v>
      </c>
      <c r="B3549" t="s">
        <v>15576</v>
      </c>
      <c r="C3549">
        <v>4070</v>
      </c>
      <c r="D3549">
        <v>40874</v>
      </c>
      <c r="F3549" t="s">
        <v>15577</v>
      </c>
      <c r="G3549" t="s">
        <v>15578</v>
      </c>
      <c r="H3549" t="s">
        <v>15577</v>
      </c>
      <c r="I3549" t="s">
        <v>76</v>
      </c>
      <c r="J3549" t="s">
        <v>37</v>
      </c>
      <c r="K3549" t="s">
        <v>38</v>
      </c>
      <c r="L3549" t="s">
        <v>123</v>
      </c>
      <c r="M3549" t="s">
        <v>124</v>
      </c>
      <c r="N3549" t="s">
        <v>41</v>
      </c>
      <c r="O3549" t="s">
        <v>42</v>
      </c>
      <c r="P3549" t="s">
        <v>43</v>
      </c>
      <c r="Q3549" t="s">
        <v>44</v>
      </c>
      <c r="R3549">
        <v>5</v>
      </c>
      <c r="S3549">
        <v>0</v>
      </c>
      <c r="W3549" t="s">
        <v>45</v>
      </c>
      <c r="X3549">
        <v>4070</v>
      </c>
      <c r="Y3549" t="s">
        <v>5906</v>
      </c>
      <c r="Z3549" t="s">
        <v>5907</v>
      </c>
      <c r="AA3549" t="s">
        <v>40888</v>
      </c>
      <c r="AB3549" t="s">
        <v>15579</v>
      </c>
      <c r="AC3549">
        <v>17754</v>
      </c>
      <c r="AD3549" t="s">
        <v>15580</v>
      </c>
      <c r="AE3549">
        <v>2.54867</v>
      </c>
      <c r="AF3549">
        <v>41643</v>
      </c>
      <c r="AG3549" s="1">
        <v>43059.636805555558</v>
      </c>
      <c r="AH3549" s="1">
        <v>43146.660416666666</v>
      </c>
      <c r="AI3549">
        <v>35.852600000000002</v>
      </c>
      <c r="AJ3549">
        <v>-3.3729</v>
      </c>
      <c r="AK3549">
        <f t="shared" si="110"/>
        <v>2011</v>
      </c>
      <c r="AL3549">
        <f t="shared" si="111"/>
        <v>11</v>
      </c>
    </row>
    <row r="3550" spans="1:38" x14ac:dyDescent="0.25">
      <c r="A3550" t="s">
        <v>5057</v>
      </c>
      <c r="B3550" t="s">
        <v>18165</v>
      </c>
      <c r="C3550">
        <v>4792</v>
      </c>
      <c r="D3550">
        <v>41362</v>
      </c>
      <c r="F3550" t="s">
        <v>18166</v>
      </c>
      <c r="G3550" t="s">
        <v>18167</v>
      </c>
      <c r="H3550" t="s">
        <v>18166</v>
      </c>
      <c r="I3550" t="s">
        <v>36</v>
      </c>
      <c r="J3550" t="s">
        <v>37</v>
      </c>
      <c r="K3550" t="s">
        <v>38</v>
      </c>
      <c r="L3550" t="s">
        <v>39</v>
      </c>
      <c r="M3550" t="s">
        <v>40</v>
      </c>
      <c r="N3550" t="s">
        <v>41</v>
      </c>
      <c r="O3550" t="s">
        <v>42</v>
      </c>
      <c r="P3550" t="s">
        <v>43</v>
      </c>
      <c r="Q3550" t="s">
        <v>44</v>
      </c>
      <c r="R3550">
        <v>0</v>
      </c>
      <c r="S3550">
        <v>0</v>
      </c>
      <c r="W3550" t="s">
        <v>45</v>
      </c>
      <c r="X3550">
        <v>4792</v>
      </c>
      <c r="Y3550" t="s">
        <v>5906</v>
      </c>
      <c r="Z3550" t="s">
        <v>5907</v>
      </c>
      <c r="AA3550" t="s">
        <v>40888</v>
      </c>
      <c r="AB3550" t="s">
        <v>15579</v>
      </c>
      <c r="AC3550">
        <v>17754</v>
      </c>
      <c r="AD3550" t="s">
        <v>15580</v>
      </c>
      <c r="AE3550">
        <v>5.5062899999999999</v>
      </c>
      <c r="AF3550">
        <v>41643</v>
      </c>
      <c r="AG3550" s="1">
        <v>43059.636805555558</v>
      </c>
      <c r="AH3550" s="1">
        <v>43146.660416666666</v>
      </c>
      <c r="AI3550">
        <v>35.890700000000002</v>
      </c>
      <c r="AJ3550">
        <v>-3.3784000000000001</v>
      </c>
      <c r="AK3550">
        <f t="shared" si="110"/>
        <v>2013</v>
      </c>
      <c r="AL3550">
        <f t="shared" si="111"/>
        <v>3</v>
      </c>
    </row>
    <row r="3551" spans="1:38" x14ac:dyDescent="0.25">
      <c r="A3551" t="s">
        <v>30919</v>
      </c>
      <c r="B3551" t="s">
        <v>30920</v>
      </c>
      <c r="C3551">
        <v>8958</v>
      </c>
      <c r="D3551">
        <v>42134</v>
      </c>
      <c r="F3551" t="s">
        <v>30921</v>
      </c>
      <c r="G3551" t="s">
        <v>30922</v>
      </c>
      <c r="H3551" t="s">
        <v>30921</v>
      </c>
      <c r="I3551" t="s">
        <v>76</v>
      </c>
      <c r="J3551" t="s">
        <v>37</v>
      </c>
      <c r="K3551" t="s">
        <v>38</v>
      </c>
      <c r="L3551" t="s">
        <v>1817</v>
      </c>
      <c r="M3551" t="s">
        <v>1818</v>
      </c>
      <c r="N3551" t="s">
        <v>41</v>
      </c>
      <c r="O3551" t="s">
        <v>42</v>
      </c>
      <c r="P3551" t="s">
        <v>878</v>
      </c>
      <c r="Q3551" t="s">
        <v>879</v>
      </c>
      <c r="R3551">
        <v>1</v>
      </c>
      <c r="S3551">
        <v>5</v>
      </c>
      <c r="W3551" t="s">
        <v>45</v>
      </c>
      <c r="X3551">
        <v>8958</v>
      </c>
      <c r="Y3551" t="s">
        <v>5906</v>
      </c>
      <c r="Z3551" t="s">
        <v>5907</v>
      </c>
      <c r="AA3551" t="s">
        <v>40888</v>
      </c>
      <c r="AB3551" t="s">
        <v>30923</v>
      </c>
      <c r="AC3551">
        <v>36014</v>
      </c>
      <c r="AD3551" t="s">
        <v>30924</v>
      </c>
      <c r="AE3551">
        <v>18.407450000000001</v>
      </c>
      <c r="AF3551">
        <v>42565.654861111114</v>
      </c>
      <c r="AG3551" s="1">
        <v>43059.636805555558</v>
      </c>
      <c r="AH3551" s="1">
        <v>43146.660416666666</v>
      </c>
      <c r="AI3551">
        <v>32.438200000000002</v>
      </c>
      <c r="AJ3551">
        <v>-3.7974000000000001</v>
      </c>
      <c r="AK3551">
        <f t="shared" si="110"/>
        <v>2015</v>
      </c>
      <c r="AL3551">
        <f t="shared" si="111"/>
        <v>5</v>
      </c>
    </row>
    <row r="3552" spans="1:38" x14ac:dyDescent="0.25">
      <c r="A3552" t="s">
        <v>257</v>
      </c>
      <c r="B3552" t="s">
        <v>367</v>
      </c>
      <c r="C3552">
        <v>51</v>
      </c>
      <c r="D3552">
        <v>39086</v>
      </c>
      <c r="F3552" t="s">
        <v>368</v>
      </c>
      <c r="G3552" t="s">
        <v>369</v>
      </c>
      <c r="H3552" t="s">
        <v>368</v>
      </c>
      <c r="I3552" t="s">
        <v>36</v>
      </c>
      <c r="J3552" t="s">
        <v>37</v>
      </c>
      <c r="K3552" t="s">
        <v>38</v>
      </c>
      <c r="L3552" t="s">
        <v>123</v>
      </c>
      <c r="M3552" t="s">
        <v>124</v>
      </c>
      <c r="N3552" t="s">
        <v>41</v>
      </c>
      <c r="O3552" t="s">
        <v>42</v>
      </c>
      <c r="P3552" t="s">
        <v>43</v>
      </c>
      <c r="Q3552" t="s">
        <v>44</v>
      </c>
      <c r="R3552">
        <v>1</v>
      </c>
      <c r="S3552">
        <v>0</v>
      </c>
      <c r="W3552" t="s">
        <v>45</v>
      </c>
      <c r="X3552">
        <v>51</v>
      </c>
      <c r="Y3552" t="s">
        <v>325</v>
      </c>
      <c r="Z3552" t="s">
        <v>326</v>
      </c>
      <c r="AA3552" t="s">
        <v>40887</v>
      </c>
      <c r="AC3552">
        <v>2899</v>
      </c>
      <c r="AD3552" t="s">
        <v>370</v>
      </c>
      <c r="AE3552">
        <v>29.069420000000001</v>
      </c>
      <c r="AF3552">
        <v>41643</v>
      </c>
      <c r="AG3552" s="1">
        <v>43059.636805555558</v>
      </c>
      <c r="AH3552" s="1">
        <v>43146.660416666666</v>
      </c>
      <c r="AI3552">
        <v>71.188000000000002</v>
      </c>
      <c r="AJ3552">
        <v>39.220999999999997</v>
      </c>
      <c r="AK3552">
        <f t="shared" si="110"/>
        <v>2007</v>
      </c>
      <c r="AL3552">
        <f t="shared" si="111"/>
        <v>1</v>
      </c>
    </row>
    <row r="3553" spans="1:38" x14ac:dyDescent="0.25">
      <c r="A3553" t="s">
        <v>257</v>
      </c>
      <c r="B3553" t="s">
        <v>367</v>
      </c>
      <c r="C3553">
        <v>52</v>
      </c>
      <c r="D3553">
        <v>39086</v>
      </c>
      <c r="F3553" t="s">
        <v>371</v>
      </c>
      <c r="G3553" t="s">
        <v>257</v>
      </c>
      <c r="H3553" t="s">
        <v>371</v>
      </c>
      <c r="I3553" t="s">
        <v>36</v>
      </c>
      <c r="J3553" t="s">
        <v>37</v>
      </c>
      <c r="K3553" t="s">
        <v>38</v>
      </c>
      <c r="L3553" t="s">
        <v>123</v>
      </c>
      <c r="M3553" t="s">
        <v>124</v>
      </c>
      <c r="N3553" t="s">
        <v>41</v>
      </c>
      <c r="O3553" t="s">
        <v>42</v>
      </c>
      <c r="P3553" t="s">
        <v>43</v>
      </c>
      <c r="Q3553" t="s">
        <v>44</v>
      </c>
      <c r="R3553">
        <v>0</v>
      </c>
      <c r="S3553">
        <v>0</v>
      </c>
      <c r="W3553" t="s">
        <v>140</v>
      </c>
      <c r="X3553">
        <v>52</v>
      </c>
      <c r="Y3553" t="s">
        <v>325</v>
      </c>
      <c r="Z3553" t="s">
        <v>326</v>
      </c>
      <c r="AA3553" t="s">
        <v>40887</v>
      </c>
      <c r="AC3553">
        <v>5521</v>
      </c>
      <c r="AD3553" t="s">
        <v>372</v>
      </c>
      <c r="AE3553">
        <v>73.47045</v>
      </c>
      <c r="AF3553">
        <v>41643</v>
      </c>
      <c r="AG3553" s="1">
        <v>43059.636805555558</v>
      </c>
      <c r="AH3553" s="1">
        <v>43146.660416666666</v>
      </c>
      <c r="AI3553">
        <v>72.591999999999999</v>
      </c>
      <c r="AJ3553">
        <v>37.576000000000001</v>
      </c>
      <c r="AK3553">
        <f t="shared" si="110"/>
        <v>2007</v>
      </c>
      <c r="AL3553">
        <f t="shared" si="111"/>
        <v>1</v>
      </c>
    </row>
    <row r="3554" spans="1:38" x14ac:dyDescent="0.25">
      <c r="A3554" t="s">
        <v>257</v>
      </c>
      <c r="B3554" t="s">
        <v>320</v>
      </c>
      <c r="C3554">
        <v>44</v>
      </c>
      <c r="D3554">
        <v>39166</v>
      </c>
      <c r="F3554" t="s">
        <v>321</v>
      </c>
      <c r="G3554" t="s">
        <v>322</v>
      </c>
      <c r="H3554" t="s">
        <v>321</v>
      </c>
      <c r="I3554" t="s">
        <v>64</v>
      </c>
      <c r="J3554" t="s">
        <v>37</v>
      </c>
      <c r="K3554" t="s">
        <v>38</v>
      </c>
      <c r="L3554" t="s">
        <v>123</v>
      </c>
      <c r="M3554" t="s">
        <v>124</v>
      </c>
      <c r="N3554" t="s">
        <v>190</v>
      </c>
      <c r="O3554" t="s">
        <v>191</v>
      </c>
      <c r="P3554" t="s">
        <v>323</v>
      </c>
      <c r="Q3554" t="s">
        <v>324</v>
      </c>
      <c r="R3554">
        <v>8</v>
      </c>
      <c r="S3554">
        <v>0</v>
      </c>
      <c r="W3554" t="s">
        <v>45</v>
      </c>
      <c r="X3554">
        <v>44</v>
      </c>
      <c r="Y3554" t="s">
        <v>325</v>
      </c>
      <c r="Z3554" t="s">
        <v>326</v>
      </c>
      <c r="AA3554" t="s">
        <v>40887</v>
      </c>
      <c r="AC3554">
        <v>1115</v>
      </c>
      <c r="AD3554" t="s">
        <v>327</v>
      </c>
      <c r="AE3554">
        <v>22.775230000000001</v>
      </c>
      <c r="AF3554">
        <v>42552.888194444444</v>
      </c>
      <c r="AG3554" s="1">
        <v>43059.636805555558</v>
      </c>
      <c r="AH3554" s="1">
        <v>43146.660416666666</v>
      </c>
      <c r="AI3554">
        <v>70.195099999999996</v>
      </c>
      <c r="AJ3554">
        <v>39.007100000000001</v>
      </c>
      <c r="AK3554">
        <f t="shared" si="110"/>
        <v>2007</v>
      </c>
      <c r="AL3554">
        <f t="shared" si="111"/>
        <v>3</v>
      </c>
    </row>
    <row r="3555" spans="1:38" x14ac:dyDescent="0.25">
      <c r="A3555" t="s">
        <v>27458</v>
      </c>
      <c r="B3555" t="s">
        <v>27459</v>
      </c>
      <c r="C3555">
        <v>7398</v>
      </c>
      <c r="D3555">
        <v>39145</v>
      </c>
      <c r="F3555" t="s">
        <v>27460</v>
      </c>
      <c r="G3555" t="s">
        <v>27461</v>
      </c>
      <c r="H3555" t="s">
        <v>27460</v>
      </c>
      <c r="I3555" t="s">
        <v>76</v>
      </c>
      <c r="J3555" t="s">
        <v>37</v>
      </c>
      <c r="K3555" t="s">
        <v>38</v>
      </c>
      <c r="L3555" t="s">
        <v>2672</v>
      </c>
      <c r="M3555" t="s">
        <v>2673</v>
      </c>
      <c r="N3555" t="s">
        <v>41</v>
      </c>
      <c r="O3555" t="s">
        <v>42</v>
      </c>
      <c r="P3555" t="s">
        <v>223</v>
      </c>
      <c r="Q3555" t="s">
        <v>224</v>
      </c>
      <c r="R3555">
        <v>0</v>
      </c>
      <c r="S3555">
        <v>0</v>
      </c>
      <c r="W3555" t="s">
        <v>45</v>
      </c>
      <c r="X3555">
        <v>7398</v>
      </c>
      <c r="Y3555" t="s">
        <v>325</v>
      </c>
      <c r="Z3555" t="s">
        <v>326</v>
      </c>
      <c r="AA3555" t="s">
        <v>40887</v>
      </c>
      <c r="AB3555" t="s">
        <v>4832</v>
      </c>
      <c r="AC3555">
        <v>17471</v>
      </c>
      <c r="AD3555" t="s">
        <v>27462</v>
      </c>
      <c r="AE3555">
        <v>9.1163100000000004</v>
      </c>
      <c r="AF3555">
        <v>42552.910416666666</v>
      </c>
      <c r="AG3555" s="1">
        <v>43059.636805555558</v>
      </c>
      <c r="AH3555" s="1">
        <v>43146.660416666666</v>
      </c>
      <c r="AI3555">
        <v>69.117999999999995</v>
      </c>
      <c r="AJ3555">
        <v>38.261600000000001</v>
      </c>
      <c r="AK3555">
        <f t="shared" si="110"/>
        <v>2007</v>
      </c>
      <c r="AL3555">
        <f t="shared" si="111"/>
        <v>3</v>
      </c>
    </row>
    <row r="3556" spans="1:38" x14ac:dyDescent="0.25">
      <c r="A3556" t="s">
        <v>257</v>
      </c>
      <c r="B3556" t="s">
        <v>440</v>
      </c>
      <c r="C3556">
        <v>63</v>
      </c>
      <c r="D3556">
        <v>39189</v>
      </c>
      <c r="F3556" t="s">
        <v>441</v>
      </c>
      <c r="G3556" t="s">
        <v>442</v>
      </c>
      <c r="H3556" t="s">
        <v>441</v>
      </c>
      <c r="I3556" t="s">
        <v>72</v>
      </c>
      <c r="J3556" t="s">
        <v>138</v>
      </c>
      <c r="K3556" t="s">
        <v>139</v>
      </c>
      <c r="L3556" t="s">
        <v>123</v>
      </c>
      <c r="M3556" t="s">
        <v>124</v>
      </c>
      <c r="N3556" t="s">
        <v>41</v>
      </c>
      <c r="O3556" t="s">
        <v>42</v>
      </c>
      <c r="P3556" t="s">
        <v>43</v>
      </c>
      <c r="Q3556" t="s">
        <v>44</v>
      </c>
      <c r="R3556">
        <v>0</v>
      </c>
      <c r="S3556">
        <v>0</v>
      </c>
      <c r="W3556" t="s">
        <v>45</v>
      </c>
      <c r="X3556">
        <v>63</v>
      </c>
      <c r="Y3556" t="s">
        <v>325</v>
      </c>
      <c r="Z3556" t="s">
        <v>326</v>
      </c>
      <c r="AA3556" t="s">
        <v>40887</v>
      </c>
      <c r="AB3556" t="s">
        <v>443</v>
      </c>
      <c r="AC3556">
        <v>37995</v>
      </c>
      <c r="AD3556" t="s">
        <v>444</v>
      </c>
      <c r="AE3556">
        <v>2.6646700000000001</v>
      </c>
      <c r="AF3556">
        <v>41643</v>
      </c>
      <c r="AG3556" s="1">
        <v>43059.636805555558</v>
      </c>
      <c r="AH3556" s="1">
        <v>43146.660416666666</v>
      </c>
      <c r="AI3556">
        <v>68.213999999999999</v>
      </c>
      <c r="AJ3556">
        <v>38.533000000000001</v>
      </c>
      <c r="AK3556">
        <f t="shared" si="110"/>
        <v>2007</v>
      </c>
      <c r="AL3556">
        <f t="shared" si="111"/>
        <v>4</v>
      </c>
    </row>
    <row r="3557" spans="1:38" x14ac:dyDescent="0.25">
      <c r="A3557" t="s">
        <v>257</v>
      </c>
      <c r="B3557" t="s">
        <v>367</v>
      </c>
      <c r="C3557">
        <v>55</v>
      </c>
      <c r="D3557">
        <v>39206</v>
      </c>
      <c r="F3557" t="s">
        <v>387</v>
      </c>
      <c r="G3557" t="s">
        <v>388</v>
      </c>
      <c r="H3557" t="s">
        <v>387</v>
      </c>
      <c r="I3557" t="s">
        <v>36</v>
      </c>
      <c r="J3557" t="s">
        <v>37</v>
      </c>
      <c r="K3557" t="s">
        <v>38</v>
      </c>
      <c r="L3557" t="s">
        <v>123</v>
      </c>
      <c r="M3557" t="s">
        <v>124</v>
      </c>
      <c r="N3557" t="s">
        <v>41</v>
      </c>
      <c r="O3557" t="s">
        <v>42</v>
      </c>
      <c r="P3557" t="s">
        <v>43</v>
      </c>
      <c r="Q3557" t="s">
        <v>44</v>
      </c>
      <c r="R3557">
        <v>0</v>
      </c>
      <c r="S3557">
        <v>0</v>
      </c>
      <c r="W3557" t="s">
        <v>45</v>
      </c>
      <c r="X3557">
        <v>55</v>
      </c>
      <c r="Y3557" t="s">
        <v>325</v>
      </c>
      <c r="Z3557" t="s">
        <v>326</v>
      </c>
      <c r="AA3557" t="s">
        <v>40887</v>
      </c>
      <c r="AB3557" t="s">
        <v>389</v>
      </c>
      <c r="AC3557">
        <v>26000</v>
      </c>
      <c r="AD3557" t="s">
        <v>390</v>
      </c>
      <c r="AE3557">
        <v>0.31668000000000002</v>
      </c>
      <c r="AF3557">
        <v>41643</v>
      </c>
      <c r="AG3557" s="1">
        <v>43059.636805555558</v>
      </c>
      <c r="AH3557" s="1">
        <v>43146.660416666666</v>
      </c>
      <c r="AI3557">
        <v>71.611000000000004</v>
      </c>
      <c r="AJ3557">
        <v>36.726999999999997</v>
      </c>
      <c r="AK3557">
        <f t="shared" si="110"/>
        <v>2007</v>
      </c>
      <c r="AL3557">
        <f t="shared" si="111"/>
        <v>5</v>
      </c>
    </row>
    <row r="3558" spans="1:38" x14ac:dyDescent="0.25">
      <c r="A3558" t="s">
        <v>134</v>
      </c>
      <c r="B3558" t="s">
        <v>775</v>
      </c>
      <c r="C3558">
        <v>134</v>
      </c>
      <c r="D3558">
        <v>39284</v>
      </c>
      <c r="F3558" t="s">
        <v>776</v>
      </c>
      <c r="G3558" t="s">
        <v>134</v>
      </c>
      <c r="H3558" t="s">
        <v>776</v>
      </c>
      <c r="I3558" t="s">
        <v>76</v>
      </c>
      <c r="J3558" t="s">
        <v>37</v>
      </c>
      <c r="K3558" t="s">
        <v>38</v>
      </c>
      <c r="L3558" t="s">
        <v>39</v>
      </c>
      <c r="M3558" t="s">
        <v>40</v>
      </c>
      <c r="N3558" t="s">
        <v>41</v>
      </c>
      <c r="O3558" t="s">
        <v>42</v>
      </c>
      <c r="P3558" t="s">
        <v>43</v>
      </c>
      <c r="Q3558" t="s">
        <v>44</v>
      </c>
      <c r="R3558">
        <v>20</v>
      </c>
      <c r="S3558">
        <v>0</v>
      </c>
      <c r="W3558" t="s">
        <v>45</v>
      </c>
      <c r="X3558">
        <v>134</v>
      </c>
      <c r="Y3558" t="s">
        <v>325</v>
      </c>
      <c r="Z3558" t="s">
        <v>326</v>
      </c>
      <c r="AA3558" t="s">
        <v>40887</v>
      </c>
      <c r="AB3558" t="s">
        <v>389</v>
      </c>
      <c r="AC3558">
        <v>10815</v>
      </c>
      <c r="AD3558" t="s">
        <v>777</v>
      </c>
      <c r="AE3558">
        <v>86.891379999999998</v>
      </c>
      <c r="AF3558">
        <v>41643</v>
      </c>
      <c r="AG3558" s="1">
        <v>43059.636805555558</v>
      </c>
      <c r="AH3558" s="1">
        <v>43146.660416666666</v>
      </c>
      <c r="AI3558">
        <v>73</v>
      </c>
      <c r="AJ3558">
        <v>38</v>
      </c>
      <c r="AK3558">
        <f t="shared" si="110"/>
        <v>2007</v>
      </c>
      <c r="AL3558">
        <f t="shared" si="111"/>
        <v>7</v>
      </c>
    </row>
    <row r="3559" spans="1:38" x14ac:dyDescent="0.25">
      <c r="A3559" t="s">
        <v>134</v>
      </c>
      <c r="B3559" t="s">
        <v>775</v>
      </c>
      <c r="C3559">
        <v>136</v>
      </c>
      <c r="D3559">
        <v>39285</v>
      </c>
      <c r="F3559" t="s">
        <v>781</v>
      </c>
      <c r="G3559" t="s">
        <v>782</v>
      </c>
      <c r="H3559" t="s">
        <v>781</v>
      </c>
      <c r="I3559" t="s">
        <v>64</v>
      </c>
      <c r="J3559" t="s">
        <v>37</v>
      </c>
      <c r="K3559" t="s">
        <v>38</v>
      </c>
      <c r="L3559" t="s">
        <v>123</v>
      </c>
      <c r="M3559" t="s">
        <v>124</v>
      </c>
      <c r="N3559" t="s">
        <v>65</v>
      </c>
      <c r="O3559" t="s">
        <v>66</v>
      </c>
      <c r="P3559" t="s">
        <v>43</v>
      </c>
      <c r="Q3559" t="s">
        <v>44</v>
      </c>
      <c r="R3559">
        <v>0</v>
      </c>
      <c r="S3559">
        <v>0</v>
      </c>
      <c r="W3559" t="s">
        <v>45</v>
      </c>
      <c r="X3559">
        <v>136</v>
      </c>
      <c r="Y3559" t="s">
        <v>325</v>
      </c>
      <c r="Z3559" t="s">
        <v>326</v>
      </c>
      <c r="AA3559" t="s">
        <v>40887</v>
      </c>
      <c r="AB3559" t="s">
        <v>783</v>
      </c>
      <c r="AC3559">
        <v>11705</v>
      </c>
      <c r="AD3559" t="s">
        <v>784</v>
      </c>
      <c r="AE3559">
        <v>11.690770000000001</v>
      </c>
      <c r="AF3559">
        <v>41643</v>
      </c>
      <c r="AG3559" s="1">
        <v>43059.636805555558</v>
      </c>
      <c r="AH3559" s="1">
        <v>43146.660416666666</v>
      </c>
      <c r="AI3559">
        <v>70.44</v>
      </c>
      <c r="AJ3559">
        <v>40.75</v>
      </c>
      <c r="AK3559">
        <f t="shared" si="110"/>
        <v>2007</v>
      </c>
      <c r="AL3559">
        <f t="shared" si="111"/>
        <v>7</v>
      </c>
    </row>
    <row r="3560" spans="1:38" x14ac:dyDescent="0.25">
      <c r="A3560" t="s">
        <v>4828</v>
      </c>
      <c r="B3560" t="s">
        <v>4829</v>
      </c>
      <c r="C3560">
        <v>1012</v>
      </c>
      <c r="D3560">
        <v>39924</v>
      </c>
      <c r="F3560" t="s">
        <v>4830</v>
      </c>
      <c r="G3560" t="s">
        <v>4831</v>
      </c>
      <c r="H3560" t="s">
        <v>4830</v>
      </c>
      <c r="I3560" t="s">
        <v>72</v>
      </c>
      <c r="J3560" t="s">
        <v>138</v>
      </c>
      <c r="K3560" t="s">
        <v>139</v>
      </c>
      <c r="L3560" t="s">
        <v>123</v>
      </c>
      <c r="M3560" t="s">
        <v>124</v>
      </c>
      <c r="N3560" t="s">
        <v>41</v>
      </c>
      <c r="O3560" t="s">
        <v>42</v>
      </c>
      <c r="P3560" t="s">
        <v>43</v>
      </c>
      <c r="Q3560" t="s">
        <v>44</v>
      </c>
      <c r="R3560">
        <v>1</v>
      </c>
      <c r="S3560">
        <v>0</v>
      </c>
      <c r="W3560" t="s">
        <v>45</v>
      </c>
      <c r="X3560">
        <v>1012</v>
      </c>
      <c r="Y3560" t="s">
        <v>325</v>
      </c>
      <c r="Z3560" t="s">
        <v>326</v>
      </c>
      <c r="AA3560" t="s">
        <v>40887</v>
      </c>
      <c r="AB3560" t="s">
        <v>4832</v>
      </c>
      <c r="AC3560">
        <v>65000</v>
      </c>
      <c r="AD3560" t="s">
        <v>4833</v>
      </c>
      <c r="AE3560">
        <v>2.0216500000000002</v>
      </c>
      <c r="AF3560">
        <v>41643</v>
      </c>
      <c r="AG3560" s="1">
        <v>43059.636805555558</v>
      </c>
      <c r="AH3560" s="1">
        <v>43146.660416666666</v>
      </c>
      <c r="AI3560">
        <v>68.788200000000003</v>
      </c>
      <c r="AJ3560">
        <v>37.851500000000001</v>
      </c>
      <c r="AK3560">
        <f t="shared" si="110"/>
        <v>2009</v>
      </c>
      <c r="AL3560">
        <f t="shared" si="111"/>
        <v>4</v>
      </c>
    </row>
    <row r="3561" spans="1:38" x14ac:dyDescent="0.25">
      <c r="A3561" t="s">
        <v>4886</v>
      </c>
      <c r="B3561" t="s">
        <v>4887</v>
      </c>
      <c r="C3561">
        <v>1025</v>
      </c>
      <c r="D3561">
        <v>39947</v>
      </c>
      <c r="F3561" t="s">
        <v>4888</v>
      </c>
      <c r="G3561" t="s">
        <v>4889</v>
      </c>
      <c r="H3561" t="s">
        <v>4888</v>
      </c>
      <c r="I3561" t="s">
        <v>267</v>
      </c>
      <c r="J3561" t="s">
        <v>138</v>
      </c>
      <c r="K3561" t="s">
        <v>139</v>
      </c>
      <c r="L3561" t="s">
        <v>123</v>
      </c>
      <c r="M3561" t="s">
        <v>124</v>
      </c>
      <c r="N3561" t="s">
        <v>41</v>
      </c>
      <c r="O3561" t="s">
        <v>42</v>
      </c>
      <c r="P3561" t="s">
        <v>43</v>
      </c>
      <c r="Q3561" t="s">
        <v>44</v>
      </c>
      <c r="R3561">
        <v>2</v>
      </c>
      <c r="S3561">
        <v>0</v>
      </c>
      <c r="W3561" t="s">
        <v>45</v>
      </c>
      <c r="X3561">
        <v>1025</v>
      </c>
      <c r="Y3561" t="s">
        <v>325</v>
      </c>
      <c r="Z3561" t="s">
        <v>326</v>
      </c>
      <c r="AA3561" t="s">
        <v>40887</v>
      </c>
      <c r="AB3561" t="s">
        <v>4832</v>
      </c>
      <c r="AC3561">
        <v>9943</v>
      </c>
      <c r="AD3561" t="s">
        <v>4890</v>
      </c>
      <c r="AE3561">
        <v>11.3574</v>
      </c>
      <c r="AF3561">
        <v>41643</v>
      </c>
      <c r="AG3561" s="1">
        <v>43059.636805555558</v>
      </c>
      <c r="AH3561" s="1">
        <v>43146.660416666666</v>
      </c>
      <c r="AI3561">
        <v>68.69</v>
      </c>
      <c r="AJ3561">
        <v>37.986699999999999</v>
      </c>
      <c r="AK3561">
        <f t="shared" si="110"/>
        <v>2009</v>
      </c>
      <c r="AL3561">
        <f t="shared" si="111"/>
        <v>5</v>
      </c>
    </row>
    <row r="3562" spans="1:38" x14ac:dyDescent="0.25">
      <c r="A3562" t="s">
        <v>7868</v>
      </c>
      <c r="B3562" t="s">
        <v>7869</v>
      </c>
      <c r="C3562">
        <v>1848</v>
      </c>
      <c r="D3562">
        <v>40364</v>
      </c>
      <c r="F3562" t="s">
        <v>7870</v>
      </c>
      <c r="G3562" t="s">
        <v>7871</v>
      </c>
      <c r="H3562" t="s">
        <v>7870</v>
      </c>
      <c r="I3562" t="s">
        <v>72</v>
      </c>
      <c r="J3562" t="s">
        <v>54</v>
      </c>
      <c r="K3562" t="s">
        <v>55</v>
      </c>
      <c r="L3562" t="s">
        <v>123</v>
      </c>
      <c r="M3562" t="s">
        <v>124</v>
      </c>
      <c r="N3562" t="s">
        <v>65</v>
      </c>
      <c r="O3562" t="s">
        <v>66</v>
      </c>
      <c r="P3562" t="s">
        <v>43</v>
      </c>
      <c r="Q3562" t="s">
        <v>44</v>
      </c>
      <c r="R3562">
        <v>21</v>
      </c>
      <c r="S3562">
        <v>0</v>
      </c>
      <c r="W3562" t="s">
        <v>45</v>
      </c>
      <c r="X3562">
        <v>1848</v>
      </c>
      <c r="Y3562" t="s">
        <v>325</v>
      </c>
      <c r="Z3562" t="s">
        <v>326</v>
      </c>
      <c r="AA3562" t="s">
        <v>40887</v>
      </c>
      <c r="AB3562" t="s">
        <v>4832</v>
      </c>
      <c r="AC3562">
        <v>78786</v>
      </c>
      <c r="AD3562" t="s">
        <v>7872</v>
      </c>
      <c r="AE3562">
        <v>1.8341099999999999</v>
      </c>
      <c r="AF3562">
        <v>41643</v>
      </c>
      <c r="AG3562" s="1">
        <v>43059.636805555558</v>
      </c>
      <c r="AH3562" s="1">
        <v>43146.660416666666</v>
      </c>
      <c r="AI3562">
        <v>69.805400000000006</v>
      </c>
      <c r="AJ3562">
        <v>37.9148</v>
      </c>
      <c r="AK3562">
        <f t="shared" si="110"/>
        <v>2010</v>
      </c>
      <c r="AL3562">
        <f t="shared" si="111"/>
        <v>7</v>
      </c>
    </row>
    <row r="3563" spans="1:38" x14ac:dyDescent="0.25">
      <c r="A3563" t="s">
        <v>13578</v>
      </c>
      <c r="B3563" t="s">
        <v>14009</v>
      </c>
      <c r="C3563">
        <v>3603</v>
      </c>
      <c r="D3563">
        <v>40883</v>
      </c>
      <c r="F3563" t="s">
        <v>14010</v>
      </c>
      <c r="G3563" t="s">
        <v>14011</v>
      </c>
      <c r="H3563" t="s">
        <v>14010</v>
      </c>
      <c r="I3563" t="s">
        <v>72</v>
      </c>
      <c r="J3563" t="s">
        <v>37</v>
      </c>
      <c r="K3563" t="s">
        <v>38</v>
      </c>
      <c r="L3563" t="s">
        <v>123</v>
      </c>
      <c r="M3563" t="s">
        <v>124</v>
      </c>
      <c r="N3563" t="s">
        <v>41</v>
      </c>
      <c r="O3563" t="s">
        <v>42</v>
      </c>
      <c r="P3563" t="s">
        <v>43</v>
      </c>
      <c r="Q3563" t="s">
        <v>44</v>
      </c>
      <c r="R3563">
        <v>1</v>
      </c>
      <c r="S3563">
        <v>0</v>
      </c>
      <c r="W3563" t="s">
        <v>45</v>
      </c>
      <c r="X3563">
        <v>3603</v>
      </c>
      <c r="Y3563" t="s">
        <v>325</v>
      </c>
      <c r="Z3563" t="s">
        <v>326</v>
      </c>
      <c r="AA3563" t="s">
        <v>40887</v>
      </c>
      <c r="AB3563" t="s">
        <v>14012</v>
      </c>
      <c r="AC3563">
        <v>679400</v>
      </c>
      <c r="AD3563" t="s">
        <v>14012</v>
      </c>
      <c r="AE3563">
        <v>0.13450999999999999</v>
      </c>
      <c r="AF3563">
        <v>41643</v>
      </c>
      <c r="AG3563" s="1">
        <v>43059.636805555558</v>
      </c>
      <c r="AH3563" s="1">
        <v>43146.660416666666</v>
      </c>
      <c r="AI3563">
        <v>68.78</v>
      </c>
      <c r="AJ3563">
        <v>38.536700000000003</v>
      </c>
      <c r="AK3563">
        <f t="shared" si="110"/>
        <v>2011</v>
      </c>
      <c r="AL3563">
        <f t="shared" si="111"/>
        <v>12</v>
      </c>
    </row>
    <row r="3564" spans="1:38" x14ac:dyDescent="0.25">
      <c r="A3564" t="s">
        <v>22266</v>
      </c>
      <c r="B3564" t="s">
        <v>22267</v>
      </c>
      <c r="C3564">
        <v>5989</v>
      </c>
      <c r="D3564">
        <v>41977</v>
      </c>
      <c r="F3564" t="s">
        <v>22268</v>
      </c>
      <c r="G3564" t="s">
        <v>22269</v>
      </c>
      <c r="H3564" t="s">
        <v>22268</v>
      </c>
      <c r="I3564" t="s">
        <v>36</v>
      </c>
      <c r="J3564" t="s">
        <v>37</v>
      </c>
      <c r="K3564" t="s">
        <v>38</v>
      </c>
      <c r="L3564" t="s">
        <v>1124</v>
      </c>
      <c r="M3564" t="s">
        <v>1125</v>
      </c>
      <c r="N3564" t="s">
        <v>65</v>
      </c>
      <c r="O3564" t="s">
        <v>66</v>
      </c>
      <c r="P3564" t="s">
        <v>43</v>
      </c>
      <c r="Q3564" t="s">
        <v>44</v>
      </c>
      <c r="R3564">
        <v>14</v>
      </c>
      <c r="S3564">
        <v>0</v>
      </c>
      <c r="W3564" t="s">
        <v>45</v>
      </c>
      <c r="X3564">
        <v>5989</v>
      </c>
      <c r="Y3564" t="s">
        <v>325</v>
      </c>
      <c r="Z3564" t="s">
        <v>326</v>
      </c>
      <c r="AA3564" t="s">
        <v>40887</v>
      </c>
      <c r="AB3564" t="s">
        <v>4832</v>
      </c>
      <c r="AC3564">
        <v>0</v>
      </c>
      <c r="AD3564" t="s">
        <v>22270</v>
      </c>
      <c r="AE3564">
        <v>15.984389999999999</v>
      </c>
      <c r="AF3564">
        <v>41875</v>
      </c>
      <c r="AG3564" s="1">
        <v>43059.636805555558</v>
      </c>
      <c r="AH3564" s="1">
        <v>43146.660416666666</v>
      </c>
      <c r="AI3564">
        <v>69.097099999999998</v>
      </c>
      <c r="AJ3564">
        <v>37.910699999999999</v>
      </c>
      <c r="AK3564">
        <f t="shared" si="110"/>
        <v>2014</v>
      </c>
      <c r="AL3564">
        <f t="shared" si="111"/>
        <v>12</v>
      </c>
    </row>
    <row r="3565" spans="1:38" x14ac:dyDescent="0.25">
      <c r="A3565" t="s">
        <v>23327</v>
      </c>
      <c r="B3565" t="s">
        <v>26776</v>
      </c>
      <c r="C3565">
        <v>7184</v>
      </c>
      <c r="D3565">
        <v>42067</v>
      </c>
      <c r="F3565" t="s">
        <v>26777</v>
      </c>
      <c r="G3565" t="s">
        <v>26778</v>
      </c>
      <c r="H3565" t="s">
        <v>26777</v>
      </c>
      <c r="I3565" t="s">
        <v>36</v>
      </c>
      <c r="J3565" t="s">
        <v>138</v>
      </c>
      <c r="K3565" t="s">
        <v>139</v>
      </c>
      <c r="L3565" t="s">
        <v>43</v>
      </c>
      <c r="M3565" t="s">
        <v>44</v>
      </c>
      <c r="N3565" t="s">
        <v>41</v>
      </c>
      <c r="O3565" t="s">
        <v>42</v>
      </c>
      <c r="P3565" t="s">
        <v>5432</v>
      </c>
      <c r="Q3565" t="s">
        <v>5433</v>
      </c>
      <c r="R3565">
        <v>10</v>
      </c>
      <c r="S3565">
        <v>0</v>
      </c>
      <c r="W3565" t="s">
        <v>45</v>
      </c>
      <c r="X3565">
        <v>7184</v>
      </c>
      <c r="Y3565" t="s">
        <v>325</v>
      </c>
      <c r="Z3565" t="s">
        <v>326</v>
      </c>
      <c r="AA3565" t="s">
        <v>40887</v>
      </c>
      <c r="AB3565" t="s">
        <v>4832</v>
      </c>
      <c r="AC3565">
        <v>18122</v>
      </c>
      <c r="AD3565" t="s">
        <v>26779</v>
      </c>
      <c r="AE3565">
        <v>17.457509999999999</v>
      </c>
      <c r="AF3565">
        <v>42199.599305555559</v>
      </c>
      <c r="AG3565" s="1">
        <v>43059.636805555558</v>
      </c>
      <c r="AH3565" s="1">
        <v>43146.660416666666</v>
      </c>
      <c r="AI3565">
        <v>69.320300000000003</v>
      </c>
      <c r="AJ3565">
        <v>38.546399999999998</v>
      </c>
      <c r="AK3565">
        <f t="shared" si="110"/>
        <v>2015</v>
      </c>
      <c r="AL3565">
        <f t="shared" si="111"/>
        <v>3</v>
      </c>
    </row>
    <row r="3566" spans="1:38" x14ac:dyDescent="0.25">
      <c r="A3566" t="s">
        <v>26910</v>
      </c>
      <c r="B3566" t="s">
        <v>26911</v>
      </c>
      <c r="C3566">
        <v>7234</v>
      </c>
      <c r="D3566">
        <v>42201</v>
      </c>
      <c r="F3566" t="s">
        <v>26912</v>
      </c>
      <c r="G3566" t="s">
        <v>26913</v>
      </c>
      <c r="H3566" t="s">
        <v>26912</v>
      </c>
      <c r="I3566" t="s">
        <v>267</v>
      </c>
      <c r="J3566" t="s">
        <v>138</v>
      </c>
      <c r="K3566" t="s">
        <v>139</v>
      </c>
      <c r="L3566" t="s">
        <v>2166</v>
      </c>
      <c r="M3566" t="s">
        <v>2167</v>
      </c>
      <c r="N3566" t="s">
        <v>41</v>
      </c>
      <c r="O3566" t="s">
        <v>42</v>
      </c>
      <c r="P3566" t="s">
        <v>5432</v>
      </c>
      <c r="Q3566" t="s">
        <v>5433</v>
      </c>
      <c r="R3566">
        <v>0</v>
      </c>
      <c r="S3566">
        <v>0</v>
      </c>
      <c r="W3566" t="s">
        <v>45</v>
      </c>
      <c r="X3566">
        <v>7234</v>
      </c>
      <c r="Y3566" t="s">
        <v>325</v>
      </c>
      <c r="Z3566" t="s">
        <v>326</v>
      </c>
      <c r="AA3566" t="s">
        <v>40887</v>
      </c>
      <c r="AB3566" t="s">
        <v>389</v>
      </c>
      <c r="AC3566">
        <v>30000</v>
      </c>
      <c r="AD3566" t="s">
        <v>26914</v>
      </c>
      <c r="AE3566">
        <v>17.201720000000002</v>
      </c>
      <c r="AF3566">
        <v>42304.90902777778</v>
      </c>
      <c r="AG3566" s="1">
        <v>43059.636805555558</v>
      </c>
      <c r="AH3566" s="1">
        <v>43146.660416666666</v>
      </c>
      <c r="AI3566">
        <v>71.704099999999997</v>
      </c>
      <c r="AJ3566">
        <v>37.577300000000001</v>
      </c>
      <c r="AK3566">
        <f t="shared" si="110"/>
        <v>2015</v>
      </c>
      <c r="AL3566">
        <f t="shared" si="111"/>
        <v>7</v>
      </c>
    </row>
    <row r="3567" spans="1:38" x14ac:dyDescent="0.25">
      <c r="A3567" t="s">
        <v>26910</v>
      </c>
      <c r="B3567" t="s">
        <v>27004</v>
      </c>
      <c r="C3567">
        <v>7258</v>
      </c>
      <c r="D3567">
        <v>42206</v>
      </c>
      <c r="F3567" t="s">
        <v>27005</v>
      </c>
      <c r="G3567" t="s">
        <v>27006</v>
      </c>
      <c r="H3567" t="s">
        <v>27005</v>
      </c>
      <c r="I3567" t="s">
        <v>43</v>
      </c>
      <c r="J3567" t="s">
        <v>138</v>
      </c>
      <c r="K3567" t="s">
        <v>139</v>
      </c>
      <c r="L3567" t="s">
        <v>43</v>
      </c>
      <c r="M3567" t="s">
        <v>44</v>
      </c>
      <c r="N3567" t="s">
        <v>41</v>
      </c>
      <c r="O3567" t="s">
        <v>42</v>
      </c>
      <c r="P3567" t="s">
        <v>43</v>
      </c>
      <c r="Q3567" t="s">
        <v>44</v>
      </c>
      <c r="R3567">
        <v>0</v>
      </c>
      <c r="S3567">
        <v>0</v>
      </c>
      <c r="U3567" t="s">
        <v>27007</v>
      </c>
      <c r="W3567" t="s">
        <v>45</v>
      </c>
      <c r="X3567">
        <v>7258</v>
      </c>
      <c r="Y3567" t="s">
        <v>325</v>
      </c>
      <c r="Z3567" t="s">
        <v>326</v>
      </c>
      <c r="AA3567" t="s">
        <v>40887</v>
      </c>
      <c r="AB3567" t="s">
        <v>389</v>
      </c>
      <c r="AC3567">
        <v>0</v>
      </c>
      <c r="AD3567" t="s">
        <v>27008</v>
      </c>
      <c r="AE3567">
        <v>0.63149999999999995</v>
      </c>
      <c r="AF3567">
        <v>42207.688194444447</v>
      </c>
      <c r="AG3567" s="1">
        <v>43059.636805555558</v>
      </c>
      <c r="AH3567" s="1">
        <v>43146.660416666666</v>
      </c>
      <c r="AI3567">
        <v>71.449573920000006</v>
      </c>
      <c r="AJ3567">
        <v>38.3795304</v>
      </c>
      <c r="AK3567">
        <f t="shared" si="110"/>
        <v>2015</v>
      </c>
      <c r="AL3567">
        <f t="shared" si="111"/>
        <v>7</v>
      </c>
    </row>
    <row r="3568" spans="1:38" x14ac:dyDescent="0.25">
      <c r="A3568" t="s">
        <v>27323</v>
      </c>
      <c r="B3568" t="s">
        <v>27324</v>
      </c>
      <c r="C3568">
        <v>7354</v>
      </c>
      <c r="D3568">
        <v>42221</v>
      </c>
      <c r="F3568" t="s">
        <v>27325</v>
      </c>
      <c r="G3568" t="s">
        <v>27326</v>
      </c>
      <c r="H3568" t="s">
        <v>27325</v>
      </c>
      <c r="I3568" t="s">
        <v>43</v>
      </c>
      <c r="J3568" t="s">
        <v>138</v>
      </c>
      <c r="K3568" t="s">
        <v>139</v>
      </c>
      <c r="L3568" t="s">
        <v>123</v>
      </c>
      <c r="M3568" t="s">
        <v>124</v>
      </c>
      <c r="N3568" t="s">
        <v>65</v>
      </c>
      <c r="O3568" t="s">
        <v>66</v>
      </c>
      <c r="P3568" t="s">
        <v>43</v>
      </c>
      <c r="Q3568" t="s">
        <v>44</v>
      </c>
      <c r="R3568">
        <v>24</v>
      </c>
      <c r="S3568">
        <v>0</v>
      </c>
      <c r="W3568" t="s">
        <v>45</v>
      </c>
      <c r="X3568">
        <v>7354</v>
      </c>
      <c r="Y3568" t="s">
        <v>325</v>
      </c>
      <c r="Z3568" t="s">
        <v>326</v>
      </c>
      <c r="AA3568" t="s">
        <v>40887</v>
      </c>
      <c r="AB3568" t="s">
        <v>4832</v>
      </c>
      <c r="AC3568">
        <v>11955</v>
      </c>
      <c r="AD3568" t="s">
        <v>27327</v>
      </c>
      <c r="AE3568">
        <v>1.6543399999999999</v>
      </c>
      <c r="AF3568">
        <v>42304.916666666664</v>
      </c>
      <c r="AG3568" s="1">
        <v>43059.636805555558</v>
      </c>
      <c r="AH3568" s="1">
        <v>43146.660416666666</v>
      </c>
      <c r="AI3568">
        <v>70.016199999999998</v>
      </c>
      <c r="AJ3568">
        <v>38.0991</v>
      </c>
      <c r="AK3568">
        <f t="shared" si="110"/>
        <v>2015</v>
      </c>
      <c r="AL3568">
        <f t="shared" si="111"/>
        <v>8</v>
      </c>
    </row>
    <row r="3569" spans="1:38" x14ac:dyDescent="0.25">
      <c r="A3569" t="s">
        <v>27220</v>
      </c>
      <c r="B3569" t="s">
        <v>27221</v>
      </c>
      <c r="C3569">
        <v>7328</v>
      </c>
      <c r="D3569">
        <v>42284</v>
      </c>
      <c r="F3569" t="s">
        <v>27222</v>
      </c>
      <c r="G3569" t="s">
        <v>27223</v>
      </c>
      <c r="H3569" t="s">
        <v>27222</v>
      </c>
      <c r="I3569" t="s">
        <v>43</v>
      </c>
      <c r="J3569" t="s">
        <v>138</v>
      </c>
      <c r="K3569" t="s">
        <v>139</v>
      </c>
      <c r="L3569" t="s">
        <v>39</v>
      </c>
      <c r="M3569" t="s">
        <v>40</v>
      </c>
      <c r="N3569" t="s">
        <v>41</v>
      </c>
      <c r="O3569" t="s">
        <v>42</v>
      </c>
      <c r="P3569" t="s">
        <v>43</v>
      </c>
      <c r="Q3569" t="s">
        <v>44</v>
      </c>
      <c r="R3569">
        <v>0</v>
      </c>
      <c r="S3569">
        <v>0</v>
      </c>
      <c r="W3569" t="s">
        <v>45</v>
      </c>
      <c r="X3569">
        <v>7328</v>
      </c>
      <c r="Y3569" t="s">
        <v>325</v>
      </c>
      <c r="Z3569" t="s">
        <v>326</v>
      </c>
      <c r="AA3569" t="s">
        <v>40887</v>
      </c>
      <c r="AC3569">
        <v>10771</v>
      </c>
      <c r="AD3569" t="s">
        <v>27224</v>
      </c>
      <c r="AE3569">
        <v>6.5886800000000001</v>
      </c>
      <c r="AF3569">
        <v>42236.745833333334</v>
      </c>
      <c r="AG3569" s="1">
        <v>43059.636805555558</v>
      </c>
      <c r="AH3569" s="1">
        <v>43146.660416666666</v>
      </c>
      <c r="AI3569">
        <v>70.427499999999995</v>
      </c>
      <c r="AJ3569">
        <v>39.071199999999997</v>
      </c>
      <c r="AK3569">
        <f t="shared" si="110"/>
        <v>2015</v>
      </c>
      <c r="AL3569">
        <f t="shared" si="111"/>
        <v>10</v>
      </c>
    </row>
    <row r="3570" spans="1:38" x14ac:dyDescent="0.25">
      <c r="A3570" t="s">
        <v>32363</v>
      </c>
      <c r="B3570" t="s">
        <v>32392</v>
      </c>
      <c r="C3570">
        <v>9349</v>
      </c>
      <c r="D3570">
        <v>42618</v>
      </c>
      <c r="F3570" t="s">
        <v>32393</v>
      </c>
      <c r="G3570" t="s">
        <v>32394</v>
      </c>
      <c r="H3570" t="s">
        <v>32393</v>
      </c>
      <c r="I3570" t="s">
        <v>36</v>
      </c>
      <c r="J3570" t="s">
        <v>138</v>
      </c>
      <c r="K3570" t="s">
        <v>139</v>
      </c>
      <c r="L3570" t="s">
        <v>123</v>
      </c>
      <c r="M3570" t="s">
        <v>124</v>
      </c>
      <c r="N3570" t="s">
        <v>65</v>
      </c>
      <c r="O3570" t="s">
        <v>66</v>
      </c>
      <c r="P3570" t="s">
        <v>43</v>
      </c>
      <c r="Q3570" t="s">
        <v>44</v>
      </c>
      <c r="R3570">
        <v>0</v>
      </c>
      <c r="S3570">
        <v>0</v>
      </c>
      <c r="W3570" t="s">
        <v>45</v>
      </c>
      <c r="X3570">
        <v>9349</v>
      </c>
      <c r="Y3570" t="s">
        <v>325</v>
      </c>
      <c r="Z3570" t="s">
        <v>326</v>
      </c>
      <c r="AA3570" t="s">
        <v>40887</v>
      </c>
      <c r="AB3570" t="s">
        <v>783</v>
      </c>
      <c r="AC3570">
        <v>35085</v>
      </c>
      <c r="AD3570" t="s">
        <v>32395</v>
      </c>
      <c r="AE3570">
        <v>1.54915</v>
      </c>
      <c r="AF3570">
        <v>42437.638888888891</v>
      </c>
      <c r="AG3570" s="1">
        <v>43059.636805555558</v>
      </c>
      <c r="AH3570" s="1">
        <v>43146.660416666666</v>
      </c>
      <c r="AI3570">
        <v>67.620400000000004</v>
      </c>
      <c r="AJ3570">
        <v>39.5062</v>
      </c>
      <c r="AK3570">
        <f t="shared" si="110"/>
        <v>2016</v>
      </c>
      <c r="AL3570">
        <f t="shared" si="111"/>
        <v>9</v>
      </c>
    </row>
    <row r="3571" spans="1:38" x14ac:dyDescent="0.25">
      <c r="A3571" t="s">
        <v>31677</v>
      </c>
      <c r="B3571" t="s">
        <v>32392</v>
      </c>
      <c r="C3571">
        <v>9350</v>
      </c>
      <c r="D3571">
        <v>42618</v>
      </c>
      <c r="F3571" t="s">
        <v>32396</v>
      </c>
      <c r="G3571" t="s">
        <v>32397</v>
      </c>
      <c r="H3571" t="s">
        <v>32396</v>
      </c>
      <c r="I3571" t="s">
        <v>21374</v>
      </c>
      <c r="J3571" t="s">
        <v>138</v>
      </c>
      <c r="K3571" t="s">
        <v>139</v>
      </c>
      <c r="L3571" t="s">
        <v>123</v>
      </c>
      <c r="M3571" t="s">
        <v>124</v>
      </c>
      <c r="N3571" t="s">
        <v>190</v>
      </c>
      <c r="O3571" t="s">
        <v>191</v>
      </c>
      <c r="P3571" t="s">
        <v>43</v>
      </c>
      <c r="Q3571" t="s">
        <v>44</v>
      </c>
      <c r="R3571">
        <v>2</v>
      </c>
      <c r="S3571">
        <v>0</v>
      </c>
      <c r="W3571" t="s">
        <v>45</v>
      </c>
      <c r="X3571">
        <v>9350</v>
      </c>
      <c r="Y3571" t="s">
        <v>325</v>
      </c>
      <c r="Z3571" t="s">
        <v>326</v>
      </c>
      <c r="AA3571" t="s">
        <v>40887</v>
      </c>
      <c r="AB3571" t="s">
        <v>783</v>
      </c>
      <c r="AC3571">
        <v>2128</v>
      </c>
      <c r="AD3571" t="s">
        <v>32398</v>
      </c>
      <c r="AE3571">
        <v>9.2356599999999993</v>
      </c>
      <c r="AF3571">
        <v>42437.643750000003</v>
      </c>
      <c r="AG3571" s="1">
        <v>43059.636805555558</v>
      </c>
      <c r="AH3571" s="1">
        <v>43146.660416666666</v>
      </c>
      <c r="AI3571">
        <v>68.574799999999996</v>
      </c>
      <c r="AJ3571">
        <v>39.316000000000003</v>
      </c>
      <c r="AK3571">
        <f t="shared" si="110"/>
        <v>2016</v>
      </c>
      <c r="AL3571">
        <f t="shared" si="111"/>
        <v>9</v>
      </c>
    </row>
    <row r="3572" spans="1:38" x14ac:dyDescent="0.25">
      <c r="A3572" t="s">
        <v>1501</v>
      </c>
      <c r="B3572" t="s">
        <v>1502</v>
      </c>
      <c r="C3572">
        <v>292</v>
      </c>
      <c r="D3572">
        <v>39212</v>
      </c>
      <c r="F3572" t="s">
        <v>1503</v>
      </c>
      <c r="G3572" t="s">
        <v>1504</v>
      </c>
      <c r="H3572" t="s">
        <v>1503</v>
      </c>
      <c r="I3572" t="s">
        <v>36</v>
      </c>
      <c r="J3572" t="s">
        <v>138</v>
      </c>
      <c r="K3572" t="s">
        <v>139</v>
      </c>
      <c r="L3572" t="s">
        <v>383</v>
      </c>
      <c r="M3572" t="s">
        <v>384</v>
      </c>
      <c r="N3572" t="s">
        <v>41</v>
      </c>
      <c r="O3572" t="s">
        <v>42</v>
      </c>
      <c r="P3572" t="s">
        <v>43</v>
      </c>
      <c r="Q3572" t="s">
        <v>44</v>
      </c>
      <c r="R3572">
        <v>1</v>
      </c>
      <c r="S3572">
        <v>0</v>
      </c>
      <c r="T3572" t="s">
        <v>1505</v>
      </c>
      <c r="W3572" t="s">
        <v>45</v>
      </c>
      <c r="X3572">
        <v>292</v>
      </c>
      <c r="Y3572" t="s">
        <v>607</v>
      </c>
      <c r="Z3572" t="s">
        <v>608</v>
      </c>
      <c r="AA3572" t="s">
        <v>40886</v>
      </c>
      <c r="AB3572" t="s">
        <v>1506</v>
      </c>
      <c r="AC3572">
        <v>7871900</v>
      </c>
      <c r="AD3572" t="s">
        <v>1506</v>
      </c>
      <c r="AE3572">
        <v>11.47232</v>
      </c>
      <c r="AF3572">
        <v>41643</v>
      </c>
      <c r="AG3572" s="1">
        <v>43059.636805555558</v>
      </c>
      <c r="AH3572" s="1">
        <v>43146.660416666666</v>
      </c>
      <c r="AI3572">
        <v>121.55</v>
      </c>
      <c r="AJ3572">
        <v>25.15</v>
      </c>
      <c r="AK3572">
        <f t="shared" si="110"/>
        <v>2007</v>
      </c>
      <c r="AL3572">
        <f t="shared" si="111"/>
        <v>5</v>
      </c>
    </row>
    <row r="3573" spans="1:38" x14ac:dyDescent="0.25">
      <c r="A3573" t="s">
        <v>32</v>
      </c>
      <c r="B3573" t="s">
        <v>1507</v>
      </c>
      <c r="C3573">
        <v>293</v>
      </c>
      <c r="D3573">
        <v>39212</v>
      </c>
      <c r="F3573" t="s">
        <v>1508</v>
      </c>
      <c r="G3573" t="s">
        <v>1509</v>
      </c>
      <c r="H3573" t="s">
        <v>1508</v>
      </c>
      <c r="I3573" t="s">
        <v>36</v>
      </c>
      <c r="J3573" t="s">
        <v>37</v>
      </c>
      <c r="K3573" t="s">
        <v>38</v>
      </c>
      <c r="L3573" t="s">
        <v>383</v>
      </c>
      <c r="M3573" t="s">
        <v>384</v>
      </c>
      <c r="N3573" t="s">
        <v>41</v>
      </c>
      <c r="O3573" t="s">
        <v>42</v>
      </c>
      <c r="P3573" t="s">
        <v>43</v>
      </c>
      <c r="Q3573" t="s">
        <v>44</v>
      </c>
      <c r="R3573">
        <v>0</v>
      </c>
      <c r="S3573">
        <v>0</v>
      </c>
      <c r="T3573" t="s">
        <v>1505</v>
      </c>
      <c r="W3573" t="s">
        <v>45</v>
      </c>
      <c r="X3573">
        <v>293</v>
      </c>
      <c r="Y3573" t="s">
        <v>607</v>
      </c>
      <c r="Z3573" t="s">
        <v>608</v>
      </c>
      <c r="AA3573" t="s">
        <v>40886</v>
      </c>
      <c r="AB3573" t="s">
        <v>1506</v>
      </c>
      <c r="AC3573">
        <v>7871900</v>
      </c>
      <c r="AD3573" t="s">
        <v>1506</v>
      </c>
      <c r="AE3573">
        <v>9.0719499999999993</v>
      </c>
      <c r="AF3573">
        <v>41643</v>
      </c>
      <c r="AG3573" s="1">
        <v>43059.636805555558</v>
      </c>
      <c r="AH3573" s="1">
        <v>43146.660416666666</v>
      </c>
      <c r="AI3573">
        <v>121.4833</v>
      </c>
      <c r="AJ3573">
        <v>25.116700000000002</v>
      </c>
      <c r="AK3573">
        <f t="shared" si="110"/>
        <v>2007</v>
      </c>
      <c r="AL3573">
        <f t="shared" si="111"/>
        <v>5</v>
      </c>
    </row>
    <row r="3574" spans="1:38" x14ac:dyDescent="0.25">
      <c r="A3574" t="s">
        <v>603</v>
      </c>
      <c r="B3574" t="s">
        <v>604</v>
      </c>
      <c r="C3574">
        <v>96</v>
      </c>
      <c r="D3574">
        <v>39257</v>
      </c>
      <c r="F3574" t="s">
        <v>605</v>
      </c>
      <c r="G3574" t="s">
        <v>606</v>
      </c>
      <c r="H3574" t="s">
        <v>605</v>
      </c>
      <c r="I3574" t="s">
        <v>76</v>
      </c>
      <c r="J3574" t="s">
        <v>37</v>
      </c>
      <c r="K3574" t="s">
        <v>38</v>
      </c>
      <c r="L3574" t="s">
        <v>39</v>
      </c>
      <c r="M3574" t="s">
        <v>40</v>
      </c>
      <c r="N3574" t="s">
        <v>41</v>
      </c>
      <c r="O3574" t="s">
        <v>42</v>
      </c>
      <c r="P3574" t="s">
        <v>43</v>
      </c>
      <c r="Q3574" t="s">
        <v>44</v>
      </c>
      <c r="R3574">
        <v>0</v>
      </c>
      <c r="S3574">
        <v>0</v>
      </c>
      <c r="W3574" t="s">
        <v>45</v>
      </c>
      <c r="X3574">
        <v>96</v>
      </c>
      <c r="Y3574" t="s">
        <v>607</v>
      </c>
      <c r="Z3574" t="s">
        <v>608</v>
      </c>
      <c r="AA3574" t="s">
        <v>40886</v>
      </c>
      <c r="AB3574" t="s">
        <v>607</v>
      </c>
      <c r="AC3574">
        <v>0</v>
      </c>
      <c r="AD3574" t="s">
        <v>609</v>
      </c>
      <c r="AE3574">
        <v>3.7070099999999999</v>
      </c>
      <c r="AF3574">
        <v>41643</v>
      </c>
      <c r="AG3574" s="1">
        <v>43059.636805555558</v>
      </c>
      <c r="AH3574" s="1">
        <v>43146.660416666666</v>
      </c>
      <c r="AI3574">
        <v>120.4256</v>
      </c>
      <c r="AJ3574">
        <v>23.453499999999998</v>
      </c>
      <c r="AK3574">
        <f t="shared" si="110"/>
        <v>2007</v>
      </c>
      <c r="AL3574">
        <f t="shared" si="111"/>
        <v>6</v>
      </c>
    </row>
    <row r="3575" spans="1:38" x14ac:dyDescent="0.25">
      <c r="A3575" t="s">
        <v>1051</v>
      </c>
      <c r="B3575" t="s">
        <v>1052</v>
      </c>
      <c r="C3575">
        <v>192</v>
      </c>
      <c r="D3575">
        <v>39313</v>
      </c>
      <c r="F3575" t="s">
        <v>1053</v>
      </c>
      <c r="G3575" t="s">
        <v>1054</v>
      </c>
      <c r="H3575" t="s">
        <v>1053</v>
      </c>
      <c r="I3575" t="s">
        <v>72</v>
      </c>
      <c r="J3575" t="s">
        <v>37</v>
      </c>
      <c r="K3575" t="s">
        <v>38</v>
      </c>
      <c r="L3575" t="s">
        <v>383</v>
      </c>
      <c r="M3575" t="s">
        <v>384</v>
      </c>
      <c r="N3575" t="s">
        <v>41</v>
      </c>
      <c r="O3575" t="s">
        <v>42</v>
      </c>
      <c r="P3575" t="s">
        <v>43</v>
      </c>
      <c r="Q3575" t="s">
        <v>44</v>
      </c>
      <c r="R3575">
        <v>0</v>
      </c>
      <c r="S3575">
        <v>0</v>
      </c>
      <c r="T3575" t="s">
        <v>1045</v>
      </c>
      <c r="W3575" t="s">
        <v>45</v>
      </c>
      <c r="X3575">
        <v>192</v>
      </c>
      <c r="Y3575" t="s">
        <v>607</v>
      </c>
      <c r="Z3575" t="s">
        <v>608</v>
      </c>
      <c r="AA3575" t="s">
        <v>40886</v>
      </c>
      <c r="AB3575" t="s">
        <v>607</v>
      </c>
      <c r="AC3575">
        <v>0</v>
      </c>
      <c r="AD3575" t="s">
        <v>609</v>
      </c>
      <c r="AE3575">
        <v>25.422509999999999</v>
      </c>
      <c r="AF3575">
        <v>41643</v>
      </c>
      <c r="AG3575" s="1">
        <v>43059.636805555558</v>
      </c>
      <c r="AH3575" s="1">
        <v>43146.660416666666</v>
      </c>
      <c r="AI3575">
        <v>120.69759999999999</v>
      </c>
      <c r="AJ3575">
        <v>23.471499999999999</v>
      </c>
      <c r="AK3575">
        <f t="shared" si="110"/>
        <v>2007</v>
      </c>
      <c r="AL3575">
        <f t="shared" si="111"/>
        <v>8</v>
      </c>
    </row>
    <row r="3576" spans="1:38" x14ac:dyDescent="0.25">
      <c r="A3576" t="s">
        <v>1051</v>
      </c>
      <c r="B3576" t="s">
        <v>1157</v>
      </c>
      <c r="C3576">
        <v>214</v>
      </c>
      <c r="D3576">
        <v>39320</v>
      </c>
      <c r="F3576" t="s">
        <v>1158</v>
      </c>
      <c r="G3576" t="s">
        <v>1159</v>
      </c>
      <c r="H3576" t="s">
        <v>1158</v>
      </c>
      <c r="I3576" t="s">
        <v>76</v>
      </c>
      <c r="J3576" t="s">
        <v>54</v>
      </c>
      <c r="K3576" t="s">
        <v>55</v>
      </c>
      <c r="L3576" t="s">
        <v>39</v>
      </c>
      <c r="M3576" t="s">
        <v>40</v>
      </c>
      <c r="N3576" t="s">
        <v>41</v>
      </c>
      <c r="O3576" t="s">
        <v>42</v>
      </c>
      <c r="P3576" t="s">
        <v>43</v>
      </c>
      <c r="Q3576" t="s">
        <v>44</v>
      </c>
      <c r="R3576">
        <v>2</v>
      </c>
      <c r="S3576">
        <v>0</v>
      </c>
      <c r="W3576" t="s">
        <v>45</v>
      </c>
      <c r="X3576">
        <v>214</v>
      </c>
      <c r="Y3576" t="s">
        <v>607</v>
      </c>
      <c r="Z3576" t="s">
        <v>608</v>
      </c>
      <c r="AA3576" t="s">
        <v>40886</v>
      </c>
      <c r="AB3576" t="s">
        <v>607</v>
      </c>
      <c r="AC3576">
        <v>0</v>
      </c>
      <c r="AD3576" t="s">
        <v>1160</v>
      </c>
      <c r="AE3576">
        <v>24.384810000000002</v>
      </c>
      <c r="AF3576">
        <v>41643</v>
      </c>
      <c r="AG3576" s="1">
        <v>43059.636805555558</v>
      </c>
      <c r="AH3576" s="1">
        <v>43146.660416666666</v>
      </c>
      <c r="AI3576">
        <v>121.1571</v>
      </c>
      <c r="AJ3576">
        <v>22.979800000000001</v>
      </c>
      <c r="AK3576">
        <f t="shared" si="110"/>
        <v>2007</v>
      </c>
      <c r="AL3576">
        <f t="shared" si="111"/>
        <v>8</v>
      </c>
    </row>
    <row r="3577" spans="1:38" x14ac:dyDescent="0.25">
      <c r="A3577" t="s">
        <v>2518</v>
      </c>
      <c r="B3577" t="s">
        <v>3227</v>
      </c>
      <c r="C3577">
        <v>652</v>
      </c>
      <c r="D3577">
        <v>39646</v>
      </c>
      <c r="F3577" t="s">
        <v>3228</v>
      </c>
      <c r="G3577" t="s">
        <v>3229</v>
      </c>
      <c r="H3577" t="s">
        <v>3228</v>
      </c>
      <c r="I3577" t="s">
        <v>72</v>
      </c>
      <c r="J3577" t="s">
        <v>37</v>
      </c>
      <c r="K3577" t="s">
        <v>38</v>
      </c>
      <c r="L3577" t="s">
        <v>383</v>
      </c>
      <c r="M3577" t="s">
        <v>384</v>
      </c>
      <c r="N3577" t="s">
        <v>41</v>
      </c>
      <c r="O3577" t="s">
        <v>42</v>
      </c>
      <c r="P3577" t="s">
        <v>43</v>
      </c>
      <c r="Q3577" t="s">
        <v>44</v>
      </c>
      <c r="R3577">
        <v>7</v>
      </c>
      <c r="S3577">
        <v>0</v>
      </c>
      <c r="T3577" t="s">
        <v>3230</v>
      </c>
      <c r="W3577" t="s">
        <v>45</v>
      </c>
      <c r="X3577">
        <v>652</v>
      </c>
      <c r="Y3577" t="s">
        <v>607</v>
      </c>
      <c r="Z3577" t="s">
        <v>608</v>
      </c>
      <c r="AA3577" t="s">
        <v>40886</v>
      </c>
      <c r="AB3577" t="s">
        <v>607</v>
      </c>
      <c r="AC3577">
        <v>0</v>
      </c>
      <c r="AD3577" t="s">
        <v>3231</v>
      </c>
      <c r="AE3577">
        <v>1.21791</v>
      </c>
      <c r="AF3577">
        <v>41643</v>
      </c>
      <c r="AG3577" s="1">
        <v>43059.636805555558</v>
      </c>
      <c r="AH3577" s="1">
        <v>43146.660416666666</v>
      </c>
      <c r="AI3577">
        <v>120.35</v>
      </c>
      <c r="AJ3577">
        <v>22.63</v>
      </c>
      <c r="AK3577">
        <f t="shared" si="110"/>
        <v>2008</v>
      </c>
      <c r="AL3577">
        <f t="shared" si="111"/>
        <v>7</v>
      </c>
    </row>
    <row r="3578" spans="1:38" x14ac:dyDescent="0.25">
      <c r="A3578" t="s">
        <v>3332</v>
      </c>
      <c r="B3578" t="s">
        <v>3333</v>
      </c>
      <c r="C3578">
        <v>674</v>
      </c>
      <c r="D3578">
        <v>39657</v>
      </c>
      <c r="F3578" t="s">
        <v>3334</v>
      </c>
      <c r="G3578" t="s">
        <v>3335</v>
      </c>
      <c r="H3578" t="s">
        <v>3334</v>
      </c>
      <c r="I3578" t="s">
        <v>76</v>
      </c>
      <c r="J3578" t="s">
        <v>37</v>
      </c>
      <c r="K3578" t="s">
        <v>38</v>
      </c>
      <c r="L3578" t="s">
        <v>383</v>
      </c>
      <c r="M3578" t="s">
        <v>384</v>
      </c>
      <c r="N3578" t="s">
        <v>41</v>
      </c>
      <c r="O3578" t="s">
        <v>42</v>
      </c>
      <c r="P3578" t="s">
        <v>43</v>
      </c>
      <c r="Q3578" t="s">
        <v>44</v>
      </c>
      <c r="R3578">
        <v>1</v>
      </c>
      <c r="S3578">
        <v>0</v>
      </c>
      <c r="T3578" t="s">
        <v>3336</v>
      </c>
      <c r="W3578" t="s">
        <v>45</v>
      </c>
      <c r="X3578">
        <v>674</v>
      </c>
      <c r="Y3578" t="s">
        <v>607</v>
      </c>
      <c r="Z3578" t="s">
        <v>608</v>
      </c>
      <c r="AA3578" t="s">
        <v>40886</v>
      </c>
      <c r="AB3578" t="s">
        <v>607</v>
      </c>
      <c r="AC3578">
        <v>350468</v>
      </c>
      <c r="AD3578" t="s">
        <v>3337</v>
      </c>
      <c r="AE3578">
        <v>5.19381</v>
      </c>
      <c r="AF3578">
        <v>41643</v>
      </c>
      <c r="AG3578" s="1">
        <v>43059.636805555558</v>
      </c>
      <c r="AH3578" s="1">
        <v>43146.660416666666</v>
      </c>
      <c r="AI3578">
        <v>121.56</v>
      </c>
      <c r="AJ3578">
        <v>24</v>
      </c>
      <c r="AK3578">
        <f t="shared" si="110"/>
        <v>2008</v>
      </c>
      <c r="AL3578">
        <f t="shared" si="111"/>
        <v>7</v>
      </c>
    </row>
    <row r="3579" spans="1:38" x14ac:dyDescent="0.25">
      <c r="A3579" t="s">
        <v>3854</v>
      </c>
      <c r="B3579" t="s">
        <v>3855</v>
      </c>
      <c r="C3579">
        <v>789</v>
      </c>
      <c r="D3579">
        <v>39705</v>
      </c>
      <c r="F3579" t="s">
        <v>3856</v>
      </c>
      <c r="G3579" t="s">
        <v>3857</v>
      </c>
      <c r="H3579" t="s">
        <v>3856</v>
      </c>
      <c r="I3579" t="s">
        <v>76</v>
      </c>
      <c r="J3579" t="s">
        <v>138</v>
      </c>
      <c r="K3579" t="s">
        <v>139</v>
      </c>
      <c r="L3579" t="s">
        <v>383</v>
      </c>
      <c r="M3579" t="s">
        <v>384</v>
      </c>
      <c r="N3579" t="s">
        <v>41</v>
      </c>
      <c r="O3579" t="s">
        <v>42</v>
      </c>
      <c r="P3579" t="s">
        <v>43</v>
      </c>
      <c r="Q3579" t="s">
        <v>44</v>
      </c>
      <c r="R3579">
        <v>2</v>
      </c>
      <c r="S3579">
        <v>0</v>
      </c>
      <c r="T3579" t="s">
        <v>3858</v>
      </c>
      <c r="W3579" t="s">
        <v>45</v>
      </c>
      <c r="X3579">
        <v>789</v>
      </c>
      <c r="Y3579" t="s">
        <v>607</v>
      </c>
      <c r="Z3579" t="s">
        <v>608</v>
      </c>
      <c r="AA3579" t="s">
        <v>40886</v>
      </c>
      <c r="AB3579" t="s">
        <v>607</v>
      </c>
      <c r="AC3579">
        <v>0</v>
      </c>
      <c r="AD3579" t="s">
        <v>3859</v>
      </c>
      <c r="AE3579">
        <v>6.9423899999999996</v>
      </c>
      <c r="AF3579">
        <v>41643</v>
      </c>
      <c r="AG3579" s="1">
        <v>43059.636805555558</v>
      </c>
      <c r="AH3579" s="1">
        <v>43146.660416666666</v>
      </c>
      <c r="AI3579">
        <v>120.8922</v>
      </c>
      <c r="AJ3579">
        <v>24.564599999999999</v>
      </c>
      <c r="AK3579">
        <f t="shared" si="110"/>
        <v>2008</v>
      </c>
      <c r="AL3579">
        <f t="shared" si="111"/>
        <v>9</v>
      </c>
    </row>
    <row r="3580" spans="1:38" x14ac:dyDescent="0.25">
      <c r="A3580" t="s">
        <v>3854</v>
      </c>
      <c r="B3580" t="s">
        <v>3860</v>
      </c>
      <c r="C3580">
        <v>790</v>
      </c>
      <c r="D3580">
        <v>39705</v>
      </c>
      <c r="F3580" t="s">
        <v>3861</v>
      </c>
      <c r="G3580" t="s">
        <v>3862</v>
      </c>
      <c r="H3580" t="s">
        <v>3861</v>
      </c>
      <c r="I3580" t="s">
        <v>72</v>
      </c>
      <c r="J3580" t="s">
        <v>138</v>
      </c>
      <c r="K3580" t="s">
        <v>139</v>
      </c>
      <c r="L3580" t="s">
        <v>383</v>
      </c>
      <c r="M3580" t="s">
        <v>384</v>
      </c>
      <c r="N3580" t="s">
        <v>41</v>
      </c>
      <c r="O3580" t="s">
        <v>42</v>
      </c>
      <c r="P3580" t="s">
        <v>43</v>
      </c>
      <c r="Q3580" t="s">
        <v>44</v>
      </c>
      <c r="R3580">
        <v>0</v>
      </c>
      <c r="S3580">
        <v>0</v>
      </c>
      <c r="T3580" t="s">
        <v>3858</v>
      </c>
      <c r="W3580" t="s">
        <v>45</v>
      </c>
      <c r="X3580">
        <v>790</v>
      </c>
      <c r="Y3580" t="s">
        <v>607</v>
      </c>
      <c r="Z3580" t="s">
        <v>608</v>
      </c>
      <c r="AA3580" t="s">
        <v>40886</v>
      </c>
      <c r="AB3580" t="s">
        <v>1506</v>
      </c>
      <c r="AC3580">
        <v>543342</v>
      </c>
      <c r="AD3580" t="s">
        <v>3863</v>
      </c>
      <c r="AE3580">
        <v>6.4243100000000002</v>
      </c>
      <c r="AF3580">
        <v>41643</v>
      </c>
      <c r="AG3580" s="1">
        <v>43059.636805555558</v>
      </c>
      <c r="AH3580" s="1">
        <v>43146.660416666666</v>
      </c>
      <c r="AI3580">
        <v>121.4479</v>
      </c>
      <c r="AJ3580">
        <v>24.959</v>
      </c>
      <c r="AK3580">
        <f t="shared" si="110"/>
        <v>2008</v>
      </c>
      <c r="AL3580">
        <f t="shared" si="111"/>
        <v>9</v>
      </c>
    </row>
    <row r="3581" spans="1:38" x14ac:dyDescent="0.25">
      <c r="A3581" t="s">
        <v>3854</v>
      </c>
      <c r="B3581" t="s">
        <v>3864</v>
      </c>
      <c r="C3581">
        <v>791</v>
      </c>
      <c r="D3581">
        <v>39706</v>
      </c>
      <c r="F3581" t="s">
        <v>3865</v>
      </c>
      <c r="G3581" t="s">
        <v>3866</v>
      </c>
      <c r="H3581" t="s">
        <v>3865</v>
      </c>
      <c r="I3581" t="s">
        <v>64</v>
      </c>
      <c r="J3581" t="s">
        <v>37</v>
      </c>
      <c r="K3581" t="s">
        <v>38</v>
      </c>
      <c r="L3581" t="s">
        <v>383</v>
      </c>
      <c r="M3581" t="s">
        <v>384</v>
      </c>
      <c r="N3581" t="s">
        <v>41</v>
      </c>
      <c r="O3581" t="s">
        <v>42</v>
      </c>
      <c r="P3581" t="s">
        <v>43</v>
      </c>
      <c r="Q3581" t="s">
        <v>44</v>
      </c>
      <c r="R3581">
        <v>7</v>
      </c>
      <c r="S3581">
        <v>0</v>
      </c>
      <c r="T3581" t="s">
        <v>3858</v>
      </c>
      <c r="W3581" t="s">
        <v>45</v>
      </c>
      <c r="X3581">
        <v>791</v>
      </c>
      <c r="Y3581" t="s">
        <v>607</v>
      </c>
      <c r="Z3581" t="s">
        <v>608</v>
      </c>
      <c r="AA3581" t="s">
        <v>40886</v>
      </c>
      <c r="AB3581" t="s">
        <v>607</v>
      </c>
      <c r="AC3581">
        <v>19599</v>
      </c>
      <c r="AD3581" t="s">
        <v>3867</v>
      </c>
      <c r="AE3581">
        <v>28.511839999999999</v>
      </c>
      <c r="AF3581">
        <v>41643</v>
      </c>
      <c r="AG3581" s="1">
        <v>43059.636805555558</v>
      </c>
      <c r="AH3581" s="1">
        <v>43146.660416666666</v>
      </c>
      <c r="AI3581">
        <v>121.0134</v>
      </c>
      <c r="AJ3581">
        <v>23.6539</v>
      </c>
      <c r="AK3581">
        <f t="shared" si="110"/>
        <v>2008</v>
      </c>
      <c r="AL3581">
        <f t="shared" si="111"/>
        <v>9</v>
      </c>
    </row>
    <row r="3582" spans="1:38" x14ac:dyDescent="0.25">
      <c r="A3582" t="s">
        <v>3974</v>
      </c>
      <c r="B3582" t="s">
        <v>3975</v>
      </c>
      <c r="C3582">
        <v>819</v>
      </c>
      <c r="D3582">
        <v>39719</v>
      </c>
      <c r="F3582" t="s">
        <v>3976</v>
      </c>
      <c r="G3582" t="s">
        <v>3977</v>
      </c>
      <c r="H3582" t="s">
        <v>3976</v>
      </c>
      <c r="I3582" t="s">
        <v>76</v>
      </c>
      <c r="J3582" t="s">
        <v>37</v>
      </c>
      <c r="K3582" t="s">
        <v>38</v>
      </c>
      <c r="L3582" t="s">
        <v>383</v>
      </c>
      <c r="M3582" t="s">
        <v>384</v>
      </c>
      <c r="N3582" t="s">
        <v>41</v>
      </c>
      <c r="O3582" t="s">
        <v>42</v>
      </c>
      <c r="P3582" t="s">
        <v>43</v>
      </c>
      <c r="Q3582" t="s">
        <v>44</v>
      </c>
      <c r="R3582">
        <v>2</v>
      </c>
      <c r="S3582">
        <v>0</v>
      </c>
      <c r="T3582" t="s">
        <v>3978</v>
      </c>
      <c r="W3582" t="s">
        <v>45</v>
      </c>
      <c r="X3582">
        <v>819</v>
      </c>
      <c r="Y3582" t="s">
        <v>607</v>
      </c>
      <c r="Z3582" t="s">
        <v>608</v>
      </c>
      <c r="AA3582" t="s">
        <v>40886</v>
      </c>
      <c r="AB3582" t="s">
        <v>607</v>
      </c>
      <c r="AC3582">
        <v>94188</v>
      </c>
      <c r="AD3582" t="s">
        <v>3979</v>
      </c>
      <c r="AE3582">
        <v>9.6510700000000007</v>
      </c>
      <c r="AF3582">
        <v>41643</v>
      </c>
      <c r="AG3582" s="1">
        <v>43059.636805555558</v>
      </c>
      <c r="AH3582" s="1">
        <v>43146.660416666666</v>
      </c>
      <c r="AI3582">
        <v>121.67</v>
      </c>
      <c r="AJ3582">
        <v>24.8</v>
      </c>
      <c r="AK3582">
        <f t="shared" si="110"/>
        <v>2008</v>
      </c>
      <c r="AL3582">
        <f t="shared" si="111"/>
        <v>9</v>
      </c>
    </row>
    <row r="3583" spans="1:38" x14ac:dyDescent="0.25">
      <c r="A3583" t="s">
        <v>3980</v>
      </c>
      <c r="B3583" t="s">
        <v>3981</v>
      </c>
      <c r="C3583">
        <v>820</v>
      </c>
      <c r="D3583">
        <v>39719</v>
      </c>
      <c r="F3583" t="s">
        <v>3982</v>
      </c>
      <c r="G3583" t="s">
        <v>3983</v>
      </c>
      <c r="H3583" t="s">
        <v>3982</v>
      </c>
      <c r="I3583" t="s">
        <v>72</v>
      </c>
      <c r="J3583" t="s">
        <v>54</v>
      </c>
      <c r="K3583" t="s">
        <v>55</v>
      </c>
      <c r="L3583" t="s">
        <v>383</v>
      </c>
      <c r="M3583" t="s">
        <v>384</v>
      </c>
      <c r="N3583" t="s">
        <v>41</v>
      </c>
      <c r="O3583" t="s">
        <v>42</v>
      </c>
      <c r="P3583" t="s">
        <v>43</v>
      </c>
      <c r="Q3583" t="s">
        <v>44</v>
      </c>
      <c r="R3583">
        <v>0</v>
      </c>
      <c r="S3583">
        <v>0</v>
      </c>
      <c r="T3583" t="s">
        <v>3978</v>
      </c>
      <c r="W3583" t="s">
        <v>45</v>
      </c>
      <c r="X3583">
        <v>820</v>
      </c>
      <c r="Y3583" t="s">
        <v>607</v>
      </c>
      <c r="Z3583" t="s">
        <v>608</v>
      </c>
      <c r="AA3583" t="s">
        <v>40886</v>
      </c>
      <c r="AB3583" t="s">
        <v>1506</v>
      </c>
      <c r="AC3583">
        <v>7871900</v>
      </c>
      <c r="AD3583" t="s">
        <v>1506</v>
      </c>
      <c r="AE3583">
        <v>6.9993499999999997</v>
      </c>
      <c r="AF3583">
        <v>41643</v>
      </c>
      <c r="AG3583" s="1">
        <v>43059.636805555558</v>
      </c>
      <c r="AH3583" s="1">
        <v>43146.660416666666</v>
      </c>
      <c r="AI3583">
        <v>121.57</v>
      </c>
      <c r="AJ3583">
        <v>24.995000000000001</v>
      </c>
      <c r="AK3583">
        <f t="shared" si="110"/>
        <v>2008</v>
      </c>
      <c r="AL3583">
        <f t="shared" si="111"/>
        <v>9</v>
      </c>
    </row>
    <row r="3584" spans="1:38" x14ac:dyDescent="0.25">
      <c r="A3584" t="s">
        <v>5647</v>
      </c>
      <c r="B3584" t="s">
        <v>5648</v>
      </c>
      <c r="C3584">
        <v>1224</v>
      </c>
      <c r="D3584">
        <v>39943</v>
      </c>
      <c r="F3584" t="s">
        <v>5649</v>
      </c>
      <c r="G3584" t="s">
        <v>5650</v>
      </c>
      <c r="H3584" t="s">
        <v>5649</v>
      </c>
      <c r="I3584" t="s">
        <v>72</v>
      </c>
      <c r="J3584" t="s">
        <v>37</v>
      </c>
      <c r="K3584" t="s">
        <v>38</v>
      </c>
      <c r="L3584" t="s">
        <v>383</v>
      </c>
      <c r="M3584" t="s">
        <v>384</v>
      </c>
      <c r="N3584" t="s">
        <v>41</v>
      </c>
      <c r="O3584" t="s">
        <v>42</v>
      </c>
      <c r="P3584" t="s">
        <v>43</v>
      </c>
      <c r="Q3584" t="s">
        <v>44</v>
      </c>
      <c r="R3584">
        <v>0</v>
      </c>
      <c r="S3584">
        <v>0</v>
      </c>
      <c r="T3584" t="s">
        <v>5617</v>
      </c>
      <c r="W3584" t="s">
        <v>45</v>
      </c>
      <c r="X3584">
        <v>1224</v>
      </c>
      <c r="Y3584" t="s">
        <v>607</v>
      </c>
      <c r="Z3584" t="s">
        <v>608</v>
      </c>
      <c r="AA3584" t="s">
        <v>40886</v>
      </c>
      <c r="AB3584" t="s">
        <v>607</v>
      </c>
      <c r="AC3584">
        <v>94188</v>
      </c>
      <c r="AD3584" t="s">
        <v>3979</v>
      </c>
      <c r="AE3584">
        <v>7.86775</v>
      </c>
      <c r="AF3584">
        <v>41643</v>
      </c>
      <c r="AG3584" s="1">
        <v>43059.636805555558</v>
      </c>
      <c r="AH3584" s="1">
        <v>43146.660416666666</v>
      </c>
      <c r="AI3584">
        <v>121.7195</v>
      </c>
      <c r="AJ3584">
        <v>24.692900000000002</v>
      </c>
      <c r="AK3584">
        <f t="shared" si="110"/>
        <v>2009</v>
      </c>
      <c r="AL3584">
        <f t="shared" si="111"/>
        <v>5</v>
      </c>
    </row>
    <row r="3585" spans="1:38" x14ac:dyDescent="0.25">
      <c r="A3585" t="s">
        <v>5090</v>
      </c>
      <c r="B3585" t="s">
        <v>5091</v>
      </c>
      <c r="C3585">
        <v>1078</v>
      </c>
      <c r="D3585">
        <v>40094</v>
      </c>
      <c r="F3585" t="s">
        <v>5092</v>
      </c>
      <c r="G3585" t="s">
        <v>5093</v>
      </c>
      <c r="H3585" t="s">
        <v>5092</v>
      </c>
      <c r="I3585" t="s">
        <v>36</v>
      </c>
      <c r="J3585" t="s">
        <v>54</v>
      </c>
      <c r="K3585" t="s">
        <v>55</v>
      </c>
      <c r="L3585" t="s">
        <v>383</v>
      </c>
      <c r="M3585" t="s">
        <v>384</v>
      </c>
      <c r="N3585" t="s">
        <v>557</v>
      </c>
      <c r="O3585" t="s">
        <v>558</v>
      </c>
      <c r="P3585" t="s">
        <v>43</v>
      </c>
      <c r="Q3585" t="s">
        <v>44</v>
      </c>
      <c r="R3585">
        <v>491</v>
      </c>
      <c r="S3585">
        <v>0</v>
      </c>
      <c r="T3585" t="s">
        <v>5094</v>
      </c>
      <c r="W3585" t="s">
        <v>45</v>
      </c>
      <c r="X3585">
        <v>1078</v>
      </c>
      <c r="Y3585" t="s">
        <v>607</v>
      </c>
      <c r="Z3585" t="s">
        <v>608</v>
      </c>
      <c r="AA3585" t="s">
        <v>40886</v>
      </c>
      <c r="AB3585" t="s">
        <v>607</v>
      </c>
      <c r="AC3585">
        <v>16597</v>
      </c>
      <c r="AD3585" t="s">
        <v>5095</v>
      </c>
      <c r="AE3585">
        <v>24.459800000000001</v>
      </c>
      <c r="AF3585">
        <v>41643</v>
      </c>
      <c r="AG3585" s="1">
        <v>43059.636805555558</v>
      </c>
      <c r="AH3585" s="1">
        <v>43146.660416666666</v>
      </c>
      <c r="AI3585">
        <v>120.666</v>
      </c>
      <c r="AJ3585">
        <v>23.011199999999999</v>
      </c>
      <c r="AK3585">
        <f t="shared" si="110"/>
        <v>2009</v>
      </c>
      <c r="AL3585">
        <f t="shared" si="111"/>
        <v>10</v>
      </c>
    </row>
    <row r="3586" spans="1:38" x14ac:dyDescent="0.25">
      <c r="A3586" t="s">
        <v>5096</v>
      </c>
      <c r="B3586" t="s">
        <v>5097</v>
      </c>
      <c r="C3586">
        <v>1079</v>
      </c>
      <c r="D3586">
        <v>40094</v>
      </c>
      <c r="F3586" t="s">
        <v>5098</v>
      </c>
      <c r="G3586" t="s">
        <v>5099</v>
      </c>
      <c r="H3586" t="s">
        <v>5098</v>
      </c>
      <c r="I3586" t="s">
        <v>76</v>
      </c>
      <c r="J3586" t="s">
        <v>138</v>
      </c>
      <c r="K3586" t="s">
        <v>139</v>
      </c>
      <c r="L3586" t="s">
        <v>383</v>
      </c>
      <c r="M3586" t="s">
        <v>384</v>
      </c>
      <c r="N3586" t="s">
        <v>65</v>
      </c>
      <c r="O3586" t="s">
        <v>66</v>
      </c>
      <c r="P3586" t="s">
        <v>43</v>
      </c>
      <c r="Q3586" t="s">
        <v>44</v>
      </c>
      <c r="R3586">
        <v>0</v>
      </c>
      <c r="S3586">
        <v>0</v>
      </c>
      <c r="T3586" t="s">
        <v>5094</v>
      </c>
      <c r="W3586" t="s">
        <v>45</v>
      </c>
      <c r="X3586">
        <v>1079</v>
      </c>
      <c r="Y3586" t="s">
        <v>607</v>
      </c>
      <c r="Z3586" t="s">
        <v>608</v>
      </c>
      <c r="AA3586" t="s">
        <v>40886</v>
      </c>
      <c r="AB3586" t="s">
        <v>607</v>
      </c>
      <c r="AC3586">
        <v>0</v>
      </c>
      <c r="AD3586" t="s">
        <v>609</v>
      </c>
      <c r="AE3586">
        <v>34.240729999999999</v>
      </c>
      <c r="AF3586">
        <v>41643</v>
      </c>
      <c r="AG3586" s="1">
        <v>43059.636805555558</v>
      </c>
      <c r="AH3586" s="1">
        <v>43146.660416666666</v>
      </c>
      <c r="AI3586">
        <v>120.7803</v>
      </c>
      <c r="AJ3586">
        <v>23.433299999999999</v>
      </c>
      <c r="AK3586">
        <f t="shared" ref="AK3586:AK3649" si="112">YEAR(D3586)</f>
        <v>2009</v>
      </c>
      <c r="AL3586">
        <f t="shared" ref="AL3586:AL3649" si="113">MONTH(D3586)</f>
        <v>10</v>
      </c>
    </row>
    <row r="3587" spans="1:38" x14ac:dyDescent="0.25">
      <c r="A3587" t="s">
        <v>5096</v>
      </c>
      <c r="B3587" t="s">
        <v>5097</v>
      </c>
      <c r="C3587">
        <v>1080</v>
      </c>
      <c r="D3587">
        <v>40094</v>
      </c>
      <c r="F3587" t="s">
        <v>5100</v>
      </c>
      <c r="G3587" t="s">
        <v>5101</v>
      </c>
      <c r="H3587" t="s">
        <v>5100</v>
      </c>
      <c r="I3587" t="s">
        <v>76</v>
      </c>
      <c r="J3587" t="s">
        <v>138</v>
      </c>
      <c r="K3587" t="s">
        <v>139</v>
      </c>
      <c r="L3587" t="s">
        <v>383</v>
      </c>
      <c r="M3587" t="s">
        <v>384</v>
      </c>
      <c r="N3587" t="s">
        <v>65</v>
      </c>
      <c r="O3587" t="s">
        <v>66</v>
      </c>
      <c r="P3587" t="s">
        <v>43</v>
      </c>
      <c r="Q3587" t="s">
        <v>44</v>
      </c>
      <c r="R3587">
        <v>0</v>
      </c>
      <c r="S3587">
        <v>0</v>
      </c>
      <c r="T3587" t="s">
        <v>5094</v>
      </c>
      <c r="W3587" t="s">
        <v>45</v>
      </c>
      <c r="X3587">
        <v>1080</v>
      </c>
      <c r="Y3587" t="s">
        <v>607</v>
      </c>
      <c r="Z3587" t="s">
        <v>608</v>
      </c>
      <c r="AA3587" t="s">
        <v>40886</v>
      </c>
      <c r="AB3587" t="s">
        <v>5102</v>
      </c>
      <c r="AC3587">
        <v>1519711</v>
      </c>
      <c r="AD3587" t="s">
        <v>5102</v>
      </c>
      <c r="AE3587">
        <v>6.8209099999999996</v>
      </c>
      <c r="AF3587">
        <v>41643</v>
      </c>
      <c r="AG3587" s="1">
        <v>43059.636805555558</v>
      </c>
      <c r="AH3587" s="1">
        <v>43146.660416666666</v>
      </c>
      <c r="AI3587">
        <v>120.28579999999999</v>
      </c>
      <c r="AJ3587">
        <v>22.6723</v>
      </c>
      <c r="AK3587">
        <f t="shared" si="112"/>
        <v>2009</v>
      </c>
      <c r="AL3587">
        <f t="shared" si="113"/>
        <v>10</v>
      </c>
    </row>
    <row r="3588" spans="1:38" x14ac:dyDescent="0.25">
      <c r="A3588" t="s">
        <v>5096</v>
      </c>
      <c r="B3588" t="s">
        <v>5097</v>
      </c>
      <c r="C3588">
        <v>1081</v>
      </c>
      <c r="D3588">
        <v>40094</v>
      </c>
      <c r="F3588" t="s">
        <v>5103</v>
      </c>
      <c r="G3588" t="s">
        <v>5104</v>
      </c>
      <c r="H3588" t="s">
        <v>5103</v>
      </c>
      <c r="I3588" t="s">
        <v>64</v>
      </c>
      <c r="J3588" t="s">
        <v>138</v>
      </c>
      <c r="K3588" t="s">
        <v>139</v>
      </c>
      <c r="L3588" t="s">
        <v>383</v>
      </c>
      <c r="M3588" t="s">
        <v>384</v>
      </c>
      <c r="N3588" t="s">
        <v>41</v>
      </c>
      <c r="O3588" t="s">
        <v>42</v>
      </c>
      <c r="P3588" t="s">
        <v>43</v>
      </c>
      <c r="Q3588" t="s">
        <v>44</v>
      </c>
      <c r="R3588">
        <v>0</v>
      </c>
      <c r="S3588">
        <v>0</v>
      </c>
      <c r="T3588" t="s">
        <v>5094</v>
      </c>
      <c r="W3588" t="s">
        <v>45</v>
      </c>
      <c r="X3588">
        <v>1081</v>
      </c>
      <c r="Y3588" t="s">
        <v>607</v>
      </c>
      <c r="Z3588" t="s">
        <v>608</v>
      </c>
      <c r="AA3588" t="s">
        <v>40886</v>
      </c>
      <c r="AB3588" t="s">
        <v>607</v>
      </c>
      <c r="AC3588">
        <v>16597</v>
      </c>
      <c r="AD3588" t="s">
        <v>5095</v>
      </c>
      <c r="AE3588">
        <v>23.935289999999998</v>
      </c>
      <c r="AF3588">
        <v>41643</v>
      </c>
      <c r="AG3588" s="1">
        <v>43059.636805555558</v>
      </c>
      <c r="AH3588" s="1">
        <v>43146.660416666666</v>
      </c>
      <c r="AI3588">
        <v>120.6854</v>
      </c>
      <c r="AJ3588">
        <v>23.063600000000001</v>
      </c>
      <c r="AK3588">
        <f t="shared" si="112"/>
        <v>2009</v>
      </c>
      <c r="AL3588">
        <f t="shared" si="113"/>
        <v>10</v>
      </c>
    </row>
    <row r="3589" spans="1:38" x14ac:dyDescent="0.25">
      <c r="A3589" t="s">
        <v>5096</v>
      </c>
      <c r="B3589" t="s">
        <v>5097</v>
      </c>
      <c r="C3589">
        <v>1082</v>
      </c>
      <c r="D3589">
        <v>40094</v>
      </c>
      <c r="F3589" t="s">
        <v>5105</v>
      </c>
      <c r="G3589" t="s">
        <v>5106</v>
      </c>
      <c r="H3589" t="s">
        <v>5105</v>
      </c>
      <c r="I3589" t="s">
        <v>64</v>
      </c>
      <c r="J3589" t="s">
        <v>138</v>
      </c>
      <c r="K3589" t="s">
        <v>139</v>
      </c>
      <c r="L3589" t="s">
        <v>383</v>
      </c>
      <c r="M3589" t="s">
        <v>384</v>
      </c>
      <c r="N3589" t="s">
        <v>65</v>
      </c>
      <c r="O3589" t="s">
        <v>66</v>
      </c>
      <c r="P3589" t="s">
        <v>43</v>
      </c>
      <c r="Q3589" t="s">
        <v>44</v>
      </c>
      <c r="R3589">
        <v>0</v>
      </c>
      <c r="S3589">
        <v>0</v>
      </c>
      <c r="T3589" t="s">
        <v>5094</v>
      </c>
      <c r="W3589" t="s">
        <v>45</v>
      </c>
      <c r="X3589">
        <v>1082</v>
      </c>
      <c r="Y3589" t="s">
        <v>607</v>
      </c>
      <c r="Z3589" t="s">
        <v>608</v>
      </c>
      <c r="AA3589" t="s">
        <v>40886</v>
      </c>
      <c r="AB3589" t="s">
        <v>607</v>
      </c>
      <c r="AC3589">
        <v>0</v>
      </c>
      <c r="AD3589" t="s">
        <v>5107</v>
      </c>
      <c r="AE3589">
        <v>14.68538</v>
      </c>
      <c r="AF3589">
        <v>41643</v>
      </c>
      <c r="AG3589" s="1">
        <v>43059.636805555558</v>
      </c>
      <c r="AH3589" s="1">
        <v>43146.660416666666</v>
      </c>
      <c r="AI3589">
        <v>120.2974</v>
      </c>
      <c r="AJ3589">
        <v>23.174900000000001</v>
      </c>
      <c r="AK3589">
        <f t="shared" si="112"/>
        <v>2009</v>
      </c>
      <c r="AL3589">
        <f t="shared" si="113"/>
        <v>10</v>
      </c>
    </row>
    <row r="3590" spans="1:38" x14ac:dyDescent="0.25">
      <c r="A3590" t="s">
        <v>5096</v>
      </c>
      <c r="B3590" t="s">
        <v>5097</v>
      </c>
      <c r="C3590">
        <v>1083</v>
      </c>
      <c r="D3590">
        <v>40094</v>
      </c>
      <c r="F3590" t="s">
        <v>5108</v>
      </c>
      <c r="G3590" t="s">
        <v>5106</v>
      </c>
      <c r="H3590" t="s">
        <v>5108</v>
      </c>
      <c r="I3590" t="s">
        <v>64</v>
      </c>
      <c r="J3590" t="s">
        <v>138</v>
      </c>
      <c r="K3590" t="s">
        <v>139</v>
      </c>
      <c r="L3590" t="s">
        <v>383</v>
      </c>
      <c r="M3590" t="s">
        <v>384</v>
      </c>
      <c r="N3590" t="s">
        <v>65</v>
      </c>
      <c r="O3590" t="s">
        <v>66</v>
      </c>
      <c r="P3590" t="s">
        <v>43</v>
      </c>
      <c r="Q3590" t="s">
        <v>44</v>
      </c>
      <c r="R3590">
        <v>0</v>
      </c>
      <c r="S3590">
        <v>0</v>
      </c>
      <c r="T3590" t="s">
        <v>5094</v>
      </c>
      <c r="W3590" t="s">
        <v>45</v>
      </c>
      <c r="X3590">
        <v>1083</v>
      </c>
      <c r="Y3590" t="s">
        <v>607</v>
      </c>
      <c r="Z3590" t="s">
        <v>608</v>
      </c>
      <c r="AA3590" t="s">
        <v>40886</v>
      </c>
      <c r="AB3590" t="s">
        <v>607</v>
      </c>
      <c r="AC3590">
        <v>0</v>
      </c>
      <c r="AD3590" t="s">
        <v>609</v>
      </c>
      <c r="AE3590">
        <v>13.025399999999999</v>
      </c>
      <c r="AF3590">
        <v>41643</v>
      </c>
      <c r="AG3590" s="1">
        <v>43059.636805555558</v>
      </c>
      <c r="AH3590" s="1">
        <v>43146.660416666666</v>
      </c>
      <c r="AI3590">
        <v>120.5742</v>
      </c>
      <c r="AJ3590">
        <v>23.4575</v>
      </c>
      <c r="AK3590">
        <f t="shared" si="112"/>
        <v>2009</v>
      </c>
      <c r="AL3590">
        <f t="shared" si="113"/>
        <v>10</v>
      </c>
    </row>
    <row r="3591" spans="1:38" x14ac:dyDescent="0.25">
      <c r="A3591" t="s">
        <v>5734</v>
      </c>
      <c r="B3591" t="s">
        <v>5735</v>
      </c>
      <c r="C3591">
        <v>1254</v>
      </c>
      <c r="D3591">
        <v>40127</v>
      </c>
      <c r="F3591" t="s">
        <v>5736</v>
      </c>
      <c r="G3591" t="s">
        <v>5737</v>
      </c>
      <c r="H3591" t="s">
        <v>5736</v>
      </c>
      <c r="I3591" t="s">
        <v>36</v>
      </c>
      <c r="J3591" t="s">
        <v>138</v>
      </c>
      <c r="K3591" t="s">
        <v>139</v>
      </c>
      <c r="L3591" t="s">
        <v>123</v>
      </c>
      <c r="M3591" t="s">
        <v>124</v>
      </c>
      <c r="N3591" t="s">
        <v>41</v>
      </c>
      <c r="O3591" t="s">
        <v>42</v>
      </c>
      <c r="P3591" t="s">
        <v>363</v>
      </c>
      <c r="Q3591" t="s">
        <v>364</v>
      </c>
      <c r="R3591">
        <v>0</v>
      </c>
      <c r="S3591">
        <v>0</v>
      </c>
      <c r="W3591" t="s">
        <v>140</v>
      </c>
      <c r="X3591">
        <v>1254</v>
      </c>
      <c r="Y3591" t="s">
        <v>607</v>
      </c>
      <c r="Z3591" t="s">
        <v>608</v>
      </c>
      <c r="AA3591" t="s">
        <v>40886</v>
      </c>
      <c r="AC3591">
        <v>94188</v>
      </c>
      <c r="AD3591" t="s">
        <v>3979</v>
      </c>
      <c r="AE3591">
        <v>17.979759999999999</v>
      </c>
      <c r="AF3591">
        <v>42522.857638888891</v>
      </c>
      <c r="AG3591" s="1">
        <v>43059.636805555558</v>
      </c>
      <c r="AH3591" s="1">
        <v>43146.660416666666</v>
      </c>
      <c r="AI3591">
        <v>121.61750000000001</v>
      </c>
      <c r="AJ3591">
        <v>24.652000000000001</v>
      </c>
      <c r="AK3591">
        <f t="shared" si="112"/>
        <v>2009</v>
      </c>
      <c r="AL3591">
        <f t="shared" si="113"/>
        <v>11</v>
      </c>
    </row>
    <row r="3592" spans="1:38" x14ac:dyDescent="0.25">
      <c r="A3592" t="s">
        <v>3854</v>
      </c>
      <c r="B3592" t="s">
        <v>7719</v>
      </c>
      <c r="C3592">
        <v>1803</v>
      </c>
      <c r="D3592">
        <v>40214</v>
      </c>
      <c r="F3592" t="s">
        <v>7720</v>
      </c>
      <c r="G3592" t="s">
        <v>7721</v>
      </c>
      <c r="H3592" t="s">
        <v>7720</v>
      </c>
      <c r="I3592" t="s">
        <v>36</v>
      </c>
      <c r="J3592" t="s">
        <v>138</v>
      </c>
      <c r="K3592" t="s">
        <v>139</v>
      </c>
      <c r="L3592" t="s">
        <v>1007</v>
      </c>
      <c r="M3592" t="s">
        <v>1008</v>
      </c>
      <c r="N3592" t="s">
        <v>41</v>
      </c>
      <c r="O3592" t="s">
        <v>42</v>
      </c>
      <c r="P3592" t="s">
        <v>43</v>
      </c>
      <c r="Q3592" t="s">
        <v>44</v>
      </c>
      <c r="R3592">
        <v>1</v>
      </c>
      <c r="S3592">
        <v>0</v>
      </c>
      <c r="W3592" t="s">
        <v>45</v>
      </c>
      <c r="X3592">
        <v>1803</v>
      </c>
      <c r="Y3592" t="s">
        <v>607</v>
      </c>
      <c r="Z3592" t="s">
        <v>608</v>
      </c>
      <c r="AA3592" t="s">
        <v>40886</v>
      </c>
      <c r="AB3592" t="s">
        <v>607</v>
      </c>
      <c r="AC3592">
        <v>0</v>
      </c>
      <c r="AD3592" t="s">
        <v>7722</v>
      </c>
      <c r="AE3592">
        <v>3.7742399999999998</v>
      </c>
      <c r="AF3592">
        <v>41921.78402777778</v>
      </c>
      <c r="AG3592" s="1">
        <v>43059.636805555558</v>
      </c>
      <c r="AH3592" s="1">
        <v>43146.660416666666</v>
      </c>
      <c r="AI3592">
        <v>121.3249</v>
      </c>
      <c r="AJ3592">
        <v>24.956</v>
      </c>
      <c r="AK3592">
        <f t="shared" si="112"/>
        <v>2010</v>
      </c>
      <c r="AL3592">
        <f t="shared" si="113"/>
        <v>2</v>
      </c>
    </row>
    <row r="3593" spans="1:38" x14ac:dyDescent="0.25">
      <c r="A3593" t="s">
        <v>7633</v>
      </c>
      <c r="B3593" t="s">
        <v>7634</v>
      </c>
      <c r="C3593">
        <v>1782</v>
      </c>
      <c r="D3593">
        <v>40293</v>
      </c>
      <c r="F3593" t="s">
        <v>7635</v>
      </c>
      <c r="G3593" t="s">
        <v>7636</v>
      </c>
      <c r="H3593" t="s">
        <v>7635</v>
      </c>
      <c r="I3593" t="s">
        <v>267</v>
      </c>
      <c r="J3593" t="s">
        <v>37</v>
      </c>
      <c r="K3593" t="s">
        <v>38</v>
      </c>
      <c r="L3593" t="s">
        <v>123</v>
      </c>
      <c r="M3593" t="s">
        <v>124</v>
      </c>
      <c r="N3593" t="s">
        <v>65</v>
      </c>
      <c r="O3593" t="s">
        <v>66</v>
      </c>
      <c r="P3593" t="s">
        <v>43</v>
      </c>
      <c r="Q3593" t="s">
        <v>44</v>
      </c>
      <c r="R3593">
        <v>4</v>
      </c>
      <c r="S3593">
        <v>0</v>
      </c>
      <c r="W3593" t="s">
        <v>45</v>
      </c>
      <c r="X3593">
        <v>1782</v>
      </c>
      <c r="Y3593" t="s">
        <v>607</v>
      </c>
      <c r="Z3593" t="s">
        <v>608</v>
      </c>
      <c r="AA3593" t="s">
        <v>40886</v>
      </c>
      <c r="AB3593" t="s">
        <v>607</v>
      </c>
      <c r="AC3593">
        <v>397515</v>
      </c>
      <c r="AD3593" t="s">
        <v>7637</v>
      </c>
      <c r="AE3593">
        <v>5.1818600000000004</v>
      </c>
      <c r="AF3593">
        <v>41643</v>
      </c>
      <c r="AG3593" s="1">
        <v>43059.636805555558</v>
      </c>
      <c r="AH3593" s="1">
        <v>43146.660416666666</v>
      </c>
      <c r="AI3593">
        <v>121.69159999999999</v>
      </c>
      <c r="AJ3593">
        <v>25.1187</v>
      </c>
      <c r="AK3593">
        <f t="shared" si="112"/>
        <v>2010</v>
      </c>
      <c r="AL3593">
        <f t="shared" si="113"/>
        <v>4</v>
      </c>
    </row>
    <row r="3594" spans="1:38" x14ac:dyDescent="0.25">
      <c r="A3594" t="s">
        <v>3854</v>
      </c>
      <c r="B3594" t="s">
        <v>8032</v>
      </c>
      <c r="C3594">
        <v>1888</v>
      </c>
      <c r="D3594">
        <v>40321</v>
      </c>
      <c r="F3594" t="s">
        <v>8033</v>
      </c>
      <c r="G3594" t="s">
        <v>8034</v>
      </c>
      <c r="H3594" t="s">
        <v>8033</v>
      </c>
      <c r="I3594" t="s">
        <v>64</v>
      </c>
      <c r="J3594" t="s">
        <v>37</v>
      </c>
      <c r="K3594" t="s">
        <v>38</v>
      </c>
      <c r="L3594" t="s">
        <v>123</v>
      </c>
      <c r="M3594" t="s">
        <v>124</v>
      </c>
      <c r="N3594" t="s">
        <v>41</v>
      </c>
      <c r="O3594" t="s">
        <v>42</v>
      </c>
      <c r="P3594" t="s">
        <v>43</v>
      </c>
      <c r="Q3594" t="s">
        <v>44</v>
      </c>
      <c r="R3594">
        <v>0</v>
      </c>
      <c r="S3594">
        <v>0</v>
      </c>
      <c r="W3594" t="s">
        <v>45</v>
      </c>
      <c r="X3594">
        <v>1888</v>
      </c>
      <c r="Y3594" t="s">
        <v>607</v>
      </c>
      <c r="Z3594" t="s">
        <v>608</v>
      </c>
      <c r="AA3594" t="s">
        <v>40886</v>
      </c>
      <c r="AB3594" t="s">
        <v>607</v>
      </c>
      <c r="AC3594">
        <v>19599</v>
      </c>
      <c r="AD3594" t="s">
        <v>3867</v>
      </c>
      <c r="AE3594">
        <v>15.353730000000001</v>
      </c>
      <c r="AF3594">
        <v>41643</v>
      </c>
      <c r="AG3594" s="1">
        <v>43059.636805555558</v>
      </c>
      <c r="AH3594" s="1">
        <v>43146.660416666666</v>
      </c>
      <c r="AI3594">
        <v>120.8766</v>
      </c>
      <c r="AJ3594">
        <v>23.667899999999999</v>
      </c>
      <c r="AK3594">
        <f t="shared" si="112"/>
        <v>2010</v>
      </c>
      <c r="AL3594">
        <f t="shared" si="113"/>
        <v>5</v>
      </c>
    </row>
    <row r="3595" spans="1:38" x14ac:dyDescent="0.25">
      <c r="A3595" t="s">
        <v>3854</v>
      </c>
      <c r="B3595" t="s">
        <v>8032</v>
      </c>
      <c r="C3595">
        <v>1889</v>
      </c>
      <c r="D3595">
        <v>40321</v>
      </c>
      <c r="F3595" t="s">
        <v>8035</v>
      </c>
      <c r="G3595" t="s">
        <v>8036</v>
      </c>
      <c r="H3595" t="s">
        <v>8035</v>
      </c>
      <c r="I3595" t="s">
        <v>72</v>
      </c>
      <c r="J3595" t="s">
        <v>37</v>
      </c>
      <c r="K3595" t="s">
        <v>38</v>
      </c>
      <c r="L3595" t="s">
        <v>123</v>
      </c>
      <c r="M3595" t="s">
        <v>124</v>
      </c>
      <c r="N3595" t="s">
        <v>41</v>
      </c>
      <c r="O3595" t="s">
        <v>42</v>
      </c>
      <c r="P3595" t="s">
        <v>43</v>
      </c>
      <c r="Q3595" t="s">
        <v>44</v>
      </c>
      <c r="R3595">
        <v>0</v>
      </c>
      <c r="S3595">
        <v>0</v>
      </c>
      <c r="W3595" t="s">
        <v>45</v>
      </c>
      <c r="X3595">
        <v>1889</v>
      </c>
      <c r="Y3595" t="s">
        <v>607</v>
      </c>
      <c r="Z3595" t="s">
        <v>608</v>
      </c>
      <c r="AA3595" t="s">
        <v>40886</v>
      </c>
      <c r="AB3595" t="s">
        <v>607</v>
      </c>
      <c r="AC3595">
        <v>19599</v>
      </c>
      <c r="AD3595" t="s">
        <v>3867</v>
      </c>
      <c r="AE3595">
        <v>33.588450000000002</v>
      </c>
      <c r="AF3595">
        <v>41643</v>
      </c>
      <c r="AG3595" s="1">
        <v>43059.636805555558</v>
      </c>
      <c r="AH3595" s="1">
        <v>43146.660416666666</v>
      </c>
      <c r="AI3595">
        <v>120.8994</v>
      </c>
      <c r="AJ3595">
        <v>23.475000000000001</v>
      </c>
      <c r="AK3595">
        <f t="shared" si="112"/>
        <v>2010</v>
      </c>
      <c r="AL3595">
        <f t="shared" si="113"/>
        <v>5</v>
      </c>
    </row>
    <row r="3596" spans="1:38" x14ac:dyDescent="0.25">
      <c r="A3596" t="s">
        <v>3854</v>
      </c>
      <c r="B3596" t="s">
        <v>8032</v>
      </c>
      <c r="C3596">
        <v>1890</v>
      </c>
      <c r="D3596">
        <v>40321</v>
      </c>
      <c r="F3596" t="s">
        <v>8037</v>
      </c>
      <c r="G3596" t="s">
        <v>8038</v>
      </c>
      <c r="H3596" t="s">
        <v>8037</v>
      </c>
      <c r="I3596" t="s">
        <v>36</v>
      </c>
      <c r="J3596" t="s">
        <v>138</v>
      </c>
      <c r="K3596" t="s">
        <v>139</v>
      </c>
      <c r="L3596" t="s">
        <v>123</v>
      </c>
      <c r="M3596" t="s">
        <v>124</v>
      </c>
      <c r="N3596" t="s">
        <v>41</v>
      </c>
      <c r="O3596" t="s">
        <v>42</v>
      </c>
      <c r="P3596" t="s">
        <v>43</v>
      </c>
      <c r="Q3596" t="s">
        <v>44</v>
      </c>
      <c r="R3596">
        <v>0</v>
      </c>
      <c r="S3596">
        <v>0</v>
      </c>
      <c r="W3596" t="s">
        <v>45</v>
      </c>
      <c r="X3596">
        <v>1890</v>
      </c>
      <c r="Y3596" t="s">
        <v>607</v>
      </c>
      <c r="Z3596" t="s">
        <v>608</v>
      </c>
      <c r="AA3596" t="s">
        <v>40886</v>
      </c>
      <c r="AB3596" t="s">
        <v>607</v>
      </c>
      <c r="AC3596">
        <v>16597</v>
      </c>
      <c r="AD3596" t="s">
        <v>5095</v>
      </c>
      <c r="AE3596">
        <v>15.8566</v>
      </c>
      <c r="AF3596">
        <v>41643</v>
      </c>
      <c r="AG3596" s="1">
        <v>43059.636805555558</v>
      </c>
      <c r="AH3596" s="1">
        <v>43146.660416666666</v>
      </c>
      <c r="AI3596">
        <v>120.6161</v>
      </c>
      <c r="AJ3596">
        <v>23.1297</v>
      </c>
      <c r="AK3596">
        <f t="shared" si="112"/>
        <v>2010</v>
      </c>
      <c r="AL3596">
        <f t="shared" si="113"/>
        <v>5</v>
      </c>
    </row>
    <row r="3597" spans="1:38" x14ac:dyDescent="0.25">
      <c r="A3597" t="s">
        <v>3854</v>
      </c>
      <c r="B3597" t="s">
        <v>8360</v>
      </c>
      <c r="C3597">
        <v>1968</v>
      </c>
      <c r="D3597">
        <v>40343</v>
      </c>
      <c r="F3597" t="s">
        <v>8361</v>
      </c>
      <c r="G3597" t="s">
        <v>8362</v>
      </c>
      <c r="H3597" t="s">
        <v>8361</v>
      </c>
      <c r="I3597" t="s">
        <v>72</v>
      </c>
      <c r="J3597" t="s">
        <v>37</v>
      </c>
      <c r="K3597" t="s">
        <v>38</v>
      </c>
      <c r="L3597" t="s">
        <v>123</v>
      </c>
      <c r="M3597" t="s">
        <v>124</v>
      </c>
      <c r="N3597" t="s">
        <v>41</v>
      </c>
      <c r="O3597" t="s">
        <v>42</v>
      </c>
      <c r="P3597" t="s">
        <v>43</v>
      </c>
      <c r="Q3597" t="s">
        <v>44</v>
      </c>
      <c r="R3597">
        <v>0</v>
      </c>
      <c r="S3597">
        <v>0</v>
      </c>
      <c r="W3597" t="s">
        <v>45</v>
      </c>
      <c r="X3597">
        <v>1968</v>
      </c>
      <c r="Y3597" t="s">
        <v>607</v>
      </c>
      <c r="Z3597" t="s">
        <v>608</v>
      </c>
      <c r="AA3597" t="s">
        <v>40886</v>
      </c>
      <c r="AB3597" t="s">
        <v>607</v>
      </c>
      <c r="AC3597">
        <v>105682</v>
      </c>
      <c r="AD3597" t="s">
        <v>8363</v>
      </c>
      <c r="AE3597">
        <v>10.187720000000001</v>
      </c>
      <c r="AF3597">
        <v>41643</v>
      </c>
      <c r="AG3597" s="1">
        <v>43059.636805555558</v>
      </c>
      <c r="AH3597" s="1">
        <v>43146.660416666666</v>
      </c>
      <c r="AI3597">
        <v>120.70399999999999</v>
      </c>
      <c r="AJ3597">
        <v>23.831399999999999</v>
      </c>
      <c r="AK3597">
        <f t="shared" si="112"/>
        <v>2010</v>
      </c>
      <c r="AL3597">
        <f t="shared" si="113"/>
        <v>6</v>
      </c>
    </row>
    <row r="3598" spans="1:38" x14ac:dyDescent="0.25">
      <c r="A3598" t="s">
        <v>3854</v>
      </c>
      <c r="B3598" t="s">
        <v>8360</v>
      </c>
      <c r="C3598">
        <v>1969</v>
      </c>
      <c r="D3598">
        <v>40343</v>
      </c>
      <c r="F3598" t="s">
        <v>8364</v>
      </c>
      <c r="G3598" t="s">
        <v>8365</v>
      </c>
      <c r="H3598" t="s">
        <v>8364</v>
      </c>
      <c r="I3598" t="s">
        <v>64</v>
      </c>
      <c r="J3598" t="s">
        <v>37</v>
      </c>
      <c r="K3598" t="s">
        <v>38</v>
      </c>
      <c r="L3598" t="s">
        <v>123</v>
      </c>
      <c r="M3598" t="s">
        <v>124</v>
      </c>
      <c r="N3598" t="s">
        <v>41</v>
      </c>
      <c r="O3598" t="s">
        <v>42</v>
      </c>
      <c r="P3598" t="s">
        <v>43</v>
      </c>
      <c r="Q3598" t="s">
        <v>44</v>
      </c>
      <c r="R3598">
        <v>0</v>
      </c>
      <c r="S3598">
        <v>0</v>
      </c>
      <c r="W3598" t="s">
        <v>45</v>
      </c>
      <c r="X3598">
        <v>1969</v>
      </c>
      <c r="Y3598" t="s">
        <v>607</v>
      </c>
      <c r="Z3598" t="s">
        <v>608</v>
      </c>
      <c r="AA3598" t="s">
        <v>40886</v>
      </c>
      <c r="AB3598" t="s">
        <v>607</v>
      </c>
      <c r="AC3598">
        <v>19599</v>
      </c>
      <c r="AD3598" t="s">
        <v>3867</v>
      </c>
      <c r="AE3598">
        <v>37.060229999999997</v>
      </c>
      <c r="AF3598">
        <v>41643</v>
      </c>
      <c r="AG3598" s="1">
        <v>43059.636805555558</v>
      </c>
      <c r="AH3598" s="1">
        <v>43146.660416666666</v>
      </c>
      <c r="AI3598">
        <v>120.9572</v>
      </c>
      <c r="AJ3598">
        <v>23.47</v>
      </c>
      <c r="AK3598">
        <f t="shared" si="112"/>
        <v>2010</v>
      </c>
      <c r="AL3598">
        <f t="shared" si="113"/>
        <v>6</v>
      </c>
    </row>
    <row r="3599" spans="1:38" x14ac:dyDescent="0.25">
      <c r="A3599" t="s">
        <v>3854</v>
      </c>
      <c r="B3599" t="s">
        <v>8360</v>
      </c>
      <c r="C3599">
        <v>1970</v>
      </c>
      <c r="D3599">
        <v>40343</v>
      </c>
      <c r="F3599" t="s">
        <v>8366</v>
      </c>
      <c r="G3599" t="s">
        <v>8367</v>
      </c>
      <c r="H3599" t="s">
        <v>8366</v>
      </c>
      <c r="I3599" t="s">
        <v>36</v>
      </c>
      <c r="J3599" t="s">
        <v>37</v>
      </c>
      <c r="K3599" t="s">
        <v>38</v>
      </c>
      <c r="L3599" t="s">
        <v>123</v>
      </c>
      <c r="M3599" t="s">
        <v>124</v>
      </c>
      <c r="N3599" t="s">
        <v>41</v>
      </c>
      <c r="O3599" t="s">
        <v>42</v>
      </c>
      <c r="P3599" t="s">
        <v>43</v>
      </c>
      <c r="Q3599" t="s">
        <v>44</v>
      </c>
      <c r="R3599">
        <v>0</v>
      </c>
      <c r="S3599">
        <v>0</v>
      </c>
      <c r="W3599" t="s">
        <v>45</v>
      </c>
      <c r="X3599">
        <v>1970</v>
      </c>
      <c r="Y3599" t="s">
        <v>607</v>
      </c>
      <c r="Z3599" t="s">
        <v>608</v>
      </c>
      <c r="AA3599" t="s">
        <v>40886</v>
      </c>
      <c r="AB3599" t="s">
        <v>607</v>
      </c>
      <c r="AC3599">
        <v>19599</v>
      </c>
      <c r="AD3599" t="s">
        <v>3867</v>
      </c>
      <c r="AE3599">
        <v>15.565950000000001</v>
      </c>
      <c r="AF3599">
        <v>41643</v>
      </c>
      <c r="AG3599" s="1">
        <v>43059.636805555558</v>
      </c>
      <c r="AH3599" s="1">
        <v>43146.660416666666</v>
      </c>
      <c r="AI3599">
        <v>120.86709999999999</v>
      </c>
      <c r="AJ3599">
        <v>23.839300000000001</v>
      </c>
      <c r="AK3599">
        <f t="shared" si="112"/>
        <v>2010</v>
      </c>
      <c r="AL3599">
        <f t="shared" si="113"/>
        <v>6</v>
      </c>
    </row>
    <row r="3600" spans="1:38" x14ac:dyDescent="0.25">
      <c r="A3600" t="s">
        <v>2554</v>
      </c>
      <c r="B3600" t="s">
        <v>9834</v>
      </c>
      <c r="C3600">
        <v>2406</v>
      </c>
      <c r="D3600">
        <v>40430</v>
      </c>
      <c r="F3600" t="s">
        <v>9835</v>
      </c>
      <c r="G3600" t="s">
        <v>9836</v>
      </c>
      <c r="H3600" t="s">
        <v>9835</v>
      </c>
      <c r="I3600" t="s">
        <v>43</v>
      </c>
      <c r="J3600" t="s">
        <v>37</v>
      </c>
      <c r="K3600" t="s">
        <v>38</v>
      </c>
      <c r="L3600" t="s">
        <v>383</v>
      </c>
      <c r="M3600" t="s">
        <v>384</v>
      </c>
      <c r="N3600" t="s">
        <v>41</v>
      </c>
      <c r="O3600" t="s">
        <v>42</v>
      </c>
      <c r="P3600" t="s">
        <v>43</v>
      </c>
      <c r="Q3600" t="s">
        <v>44</v>
      </c>
      <c r="R3600">
        <v>0</v>
      </c>
      <c r="S3600">
        <v>0</v>
      </c>
      <c r="T3600" t="s">
        <v>9837</v>
      </c>
      <c r="W3600" t="s">
        <v>45</v>
      </c>
      <c r="X3600">
        <v>2406</v>
      </c>
      <c r="Y3600" t="s">
        <v>607</v>
      </c>
      <c r="Z3600" t="s">
        <v>608</v>
      </c>
      <c r="AA3600" t="s">
        <v>40886</v>
      </c>
      <c r="AB3600" t="s">
        <v>607</v>
      </c>
      <c r="AC3600">
        <v>109584</v>
      </c>
      <c r="AD3600" t="s">
        <v>9838</v>
      </c>
      <c r="AE3600">
        <v>20.504519999999999</v>
      </c>
      <c r="AF3600">
        <v>41643</v>
      </c>
      <c r="AG3600" s="1">
        <v>43059.636805555558</v>
      </c>
      <c r="AH3600" s="1">
        <v>43146.660416666666</v>
      </c>
      <c r="AI3600">
        <v>120.9452</v>
      </c>
      <c r="AJ3600">
        <v>22.770800000000001</v>
      </c>
      <c r="AK3600">
        <f t="shared" si="112"/>
        <v>2010</v>
      </c>
      <c r="AL3600">
        <f t="shared" si="113"/>
        <v>9</v>
      </c>
    </row>
    <row r="3601" spans="1:38" x14ac:dyDescent="0.25">
      <c r="A3601" t="s">
        <v>10039</v>
      </c>
      <c r="B3601" t="s">
        <v>10040</v>
      </c>
      <c r="C3601">
        <v>2472</v>
      </c>
      <c r="D3601">
        <v>40440</v>
      </c>
      <c r="F3601" t="s">
        <v>10041</v>
      </c>
      <c r="G3601" t="s">
        <v>10042</v>
      </c>
      <c r="H3601" t="s">
        <v>10041</v>
      </c>
      <c r="I3601" t="s">
        <v>36</v>
      </c>
      <c r="J3601" t="s">
        <v>138</v>
      </c>
      <c r="K3601" t="s">
        <v>139</v>
      </c>
      <c r="L3601" t="s">
        <v>383</v>
      </c>
      <c r="M3601" t="s">
        <v>384</v>
      </c>
      <c r="N3601" t="s">
        <v>41</v>
      </c>
      <c r="O3601" t="s">
        <v>42</v>
      </c>
      <c r="P3601" t="s">
        <v>43</v>
      </c>
      <c r="Q3601" t="s">
        <v>44</v>
      </c>
      <c r="R3601">
        <v>0</v>
      </c>
      <c r="S3601">
        <v>0</v>
      </c>
      <c r="T3601" t="s">
        <v>10043</v>
      </c>
      <c r="W3601" t="s">
        <v>45</v>
      </c>
      <c r="X3601">
        <v>2472</v>
      </c>
      <c r="Y3601" t="s">
        <v>607</v>
      </c>
      <c r="Z3601" t="s">
        <v>608</v>
      </c>
      <c r="AA3601" t="s">
        <v>40886</v>
      </c>
      <c r="AB3601" t="s">
        <v>607</v>
      </c>
      <c r="AC3601">
        <v>0</v>
      </c>
      <c r="AD3601" t="s">
        <v>609</v>
      </c>
      <c r="AE3601">
        <v>28.20759</v>
      </c>
      <c r="AF3601">
        <v>41643</v>
      </c>
      <c r="AG3601" s="1">
        <v>43059.636805555558</v>
      </c>
      <c r="AH3601" s="1">
        <v>43146.660416666666</v>
      </c>
      <c r="AI3601">
        <v>120.72110000000001</v>
      </c>
      <c r="AJ3601">
        <v>23.436699999999998</v>
      </c>
      <c r="AK3601">
        <f t="shared" si="112"/>
        <v>2010</v>
      </c>
      <c r="AL3601">
        <f t="shared" si="113"/>
        <v>9</v>
      </c>
    </row>
    <row r="3602" spans="1:38" x14ac:dyDescent="0.25">
      <c r="A3602" t="s">
        <v>7633</v>
      </c>
      <c r="B3602" t="s">
        <v>10131</v>
      </c>
      <c r="C3602">
        <v>2496</v>
      </c>
      <c r="D3602">
        <v>40445</v>
      </c>
      <c r="F3602" t="s">
        <v>10132</v>
      </c>
      <c r="G3602" t="s">
        <v>10133</v>
      </c>
      <c r="H3602" t="s">
        <v>10132</v>
      </c>
      <c r="I3602" t="s">
        <v>72</v>
      </c>
      <c r="J3602" t="s">
        <v>37</v>
      </c>
      <c r="K3602" t="s">
        <v>38</v>
      </c>
      <c r="L3602" t="s">
        <v>123</v>
      </c>
      <c r="M3602" t="s">
        <v>124</v>
      </c>
      <c r="N3602" t="s">
        <v>41</v>
      </c>
      <c r="O3602" t="s">
        <v>42</v>
      </c>
      <c r="P3602" t="s">
        <v>43</v>
      </c>
      <c r="Q3602" t="s">
        <v>44</v>
      </c>
      <c r="R3602">
        <v>0</v>
      </c>
      <c r="S3602">
        <v>0</v>
      </c>
      <c r="W3602" t="s">
        <v>45</v>
      </c>
      <c r="X3602">
        <v>2496</v>
      </c>
      <c r="Y3602" t="s">
        <v>607</v>
      </c>
      <c r="Z3602" t="s">
        <v>608</v>
      </c>
      <c r="AA3602" t="s">
        <v>40886</v>
      </c>
      <c r="AB3602" t="s">
        <v>1506</v>
      </c>
      <c r="AC3602">
        <v>7871900</v>
      </c>
      <c r="AD3602" t="s">
        <v>1506</v>
      </c>
      <c r="AE3602">
        <v>14.149839999999999</v>
      </c>
      <c r="AF3602">
        <v>41643</v>
      </c>
      <c r="AG3602" s="1">
        <v>43059.636805555558</v>
      </c>
      <c r="AH3602" s="1">
        <v>43146.660416666666</v>
      </c>
      <c r="AI3602">
        <v>121.5722</v>
      </c>
      <c r="AJ3602">
        <v>25.170100000000001</v>
      </c>
      <c r="AK3602">
        <f t="shared" si="112"/>
        <v>2010</v>
      </c>
      <c r="AL3602">
        <f t="shared" si="113"/>
        <v>9</v>
      </c>
    </row>
    <row r="3603" spans="1:38" x14ac:dyDescent="0.25">
      <c r="A3603" t="s">
        <v>7633</v>
      </c>
      <c r="B3603" t="s">
        <v>10131</v>
      </c>
      <c r="C3603">
        <v>2497</v>
      </c>
      <c r="D3603">
        <v>40445</v>
      </c>
      <c r="F3603" t="s">
        <v>10134</v>
      </c>
      <c r="G3603" t="s">
        <v>10133</v>
      </c>
      <c r="H3603" t="s">
        <v>10134</v>
      </c>
      <c r="I3603" t="s">
        <v>72</v>
      </c>
      <c r="J3603" t="s">
        <v>37</v>
      </c>
      <c r="K3603" t="s">
        <v>38</v>
      </c>
      <c r="L3603" t="s">
        <v>123</v>
      </c>
      <c r="M3603" t="s">
        <v>124</v>
      </c>
      <c r="N3603" t="s">
        <v>41</v>
      </c>
      <c r="O3603" t="s">
        <v>42</v>
      </c>
      <c r="P3603" t="s">
        <v>43</v>
      </c>
      <c r="Q3603" t="s">
        <v>44</v>
      </c>
      <c r="R3603">
        <v>0</v>
      </c>
      <c r="S3603">
        <v>0</v>
      </c>
      <c r="W3603" t="s">
        <v>45</v>
      </c>
      <c r="X3603">
        <v>2497</v>
      </c>
      <c r="Y3603" t="s">
        <v>607</v>
      </c>
      <c r="Z3603" t="s">
        <v>608</v>
      </c>
      <c r="AA3603" t="s">
        <v>40886</v>
      </c>
      <c r="AB3603" t="s">
        <v>607</v>
      </c>
      <c r="AC3603">
        <v>397515</v>
      </c>
      <c r="AD3603" t="s">
        <v>7637</v>
      </c>
      <c r="AE3603">
        <v>9.9521200000000007</v>
      </c>
      <c r="AF3603">
        <v>41643</v>
      </c>
      <c r="AG3603" s="1">
        <v>43059.636805555558</v>
      </c>
      <c r="AH3603" s="1">
        <v>43146.660416666666</v>
      </c>
      <c r="AI3603">
        <v>121.65860000000001</v>
      </c>
      <c r="AJ3603">
        <v>25.080100000000002</v>
      </c>
      <c r="AK3603">
        <f t="shared" si="112"/>
        <v>2010</v>
      </c>
      <c r="AL3603">
        <f t="shared" si="113"/>
        <v>9</v>
      </c>
    </row>
    <row r="3604" spans="1:38" x14ac:dyDescent="0.25">
      <c r="A3604" t="s">
        <v>7633</v>
      </c>
      <c r="B3604" t="s">
        <v>10131</v>
      </c>
      <c r="C3604">
        <v>2498</v>
      </c>
      <c r="D3604">
        <v>40445</v>
      </c>
      <c r="F3604" t="s">
        <v>10135</v>
      </c>
      <c r="G3604" t="s">
        <v>10133</v>
      </c>
      <c r="H3604" t="s">
        <v>10135</v>
      </c>
      <c r="I3604" t="s">
        <v>72</v>
      </c>
      <c r="J3604" t="s">
        <v>37</v>
      </c>
      <c r="K3604" t="s">
        <v>38</v>
      </c>
      <c r="L3604" t="s">
        <v>123</v>
      </c>
      <c r="M3604" t="s">
        <v>124</v>
      </c>
      <c r="N3604" t="s">
        <v>41</v>
      </c>
      <c r="O3604" t="s">
        <v>42</v>
      </c>
      <c r="P3604" t="s">
        <v>43</v>
      </c>
      <c r="Q3604" t="s">
        <v>44</v>
      </c>
      <c r="R3604">
        <v>0</v>
      </c>
      <c r="S3604">
        <v>0</v>
      </c>
      <c r="W3604" t="s">
        <v>45</v>
      </c>
      <c r="X3604">
        <v>2498</v>
      </c>
      <c r="Y3604" t="s">
        <v>607</v>
      </c>
      <c r="Z3604" t="s">
        <v>608</v>
      </c>
      <c r="AA3604" t="s">
        <v>40886</v>
      </c>
      <c r="AB3604" t="s">
        <v>607</v>
      </c>
      <c r="AC3604">
        <v>397515</v>
      </c>
      <c r="AD3604" t="s">
        <v>7637</v>
      </c>
      <c r="AE3604">
        <v>17.287520000000001</v>
      </c>
      <c r="AF3604">
        <v>41643</v>
      </c>
      <c r="AG3604" s="1">
        <v>43059.636805555558</v>
      </c>
      <c r="AH3604" s="1">
        <v>43146.660416666666</v>
      </c>
      <c r="AI3604">
        <v>121.6048</v>
      </c>
      <c r="AJ3604">
        <v>25.222000000000001</v>
      </c>
      <c r="AK3604">
        <f t="shared" si="112"/>
        <v>2010</v>
      </c>
      <c r="AL3604">
        <f t="shared" si="113"/>
        <v>9</v>
      </c>
    </row>
    <row r="3605" spans="1:38" x14ac:dyDescent="0.25">
      <c r="A3605" t="s">
        <v>7633</v>
      </c>
      <c r="B3605" t="s">
        <v>10131</v>
      </c>
      <c r="C3605">
        <v>2499</v>
      </c>
      <c r="D3605">
        <v>40445</v>
      </c>
      <c r="F3605" t="s">
        <v>10136</v>
      </c>
      <c r="G3605" t="s">
        <v>10133</v>
      </c>
      <c r="H3605" t="s">
        <v>10136</v>
      </c>
      <c r="I3605" t="s">
        <v>72</v>
      </c>
      <c r="J3605" t="s">
        <v>138</v>
      </c>
      <c r="K3605" t="s">
        <v>139</v>
      </c>
      <c r="L3605" t="s">
        <v>123</v>
      </c>
      <c r="M3605" t="s">
        <v>124</v>
      </c>
      <c r="N3605" t="s">
        <v>41</v>
      </c>
      <c r="O3605" t="s">
        <v>42</v>
      </c>
      <c r="P3605" t="s">
        <v>43</v>
      </c>
      <c r="Q3605" t="s">
        <v>44</v>
      </c>
      <c r="R3605">
        <v>0</v>
      </c>
      <c r="S3605">
        <v>0</v>
      </c>
      <c r="W3605" t="s">
        <v>45</v>
      </c>
      <c r="X3605">
        <v>2499</v>
      </c>
      <c r="Y3605" t="s">
        <v>607</v>
      </c>
      <c r="Z3605" t="s">
        <v>608</v>
      </c>
      <c r="AA3605" t="s">
        <v>40886</v>
      </c>
      <c r="AB3605" t="s">
        <v>607</v>
      </c>
      <c r="AC3605">
        <v>397515</v>
      </c>
      <c r="AD3605" t="s">
        <v>7637</v>
      </c>
      <c r="AE3605">
        <v>4.3061999999999996</v>
      </c>
      <c r="AF3605">
        <v>41643</v>
      </c>
      <c r="AG3605" s="1">
        <v>43059.636805555558</v>
      </c>
      <c r="AH3605" s="1">
        <v>43146.660416666666</v>
      </c>
      <c r="AI3605">
        <v>121.7072</v>
      </c>
      <c r="AJ3605">
        <v>25.105599999999999</v>
      </c>
      <c r="AK3605">
        <f t="shared" si="112"/>
        <v>2010</v>
      </c>
      <c r="AL3605">
        <f t="shared" si="113"/>
        <v>9</v>
      </c>
    </row>
    <row r="3606" spans="1:38" x14ac:dyDescent="0.25">
      <c r="A3606" t="s">
        <v>5311</v>
      </c>
      <c r="B3606" t="s">
        <v>10639</v>
      </c>
      <c r="C3606">
        <v>2646</v>
      </c>
      <c r="D3606">
        <v>40472</v>
      </c>
      <c r="F3606" t="s">
        <v>10640</v>
      </c>
      <c r="G3606" t="s">
        <v>10641</v>
      </c>
      <c r="H3606" t="s">
        <v>10640</v>
      </c>
      <c r="I3606" t="s">
        <v>64</v>
      </c>
      <c r="J3606" t="s">
        <v>138</v>
      </c>
      <c r="K3606" t="s">
        <v>139</v>
      </c>
      <c r="L3606" t="s">
        <v>383</v>
      </c>
      <c r="M3606" t="s">
        <v>384</v>
      </c>
      <c r="N3606" t="s">
        <v>41</v>
      </c>
      <c r="O3606" t="s">
        <v>42</v>
      </c>
      <c r="P3606" t="s">
        <v>43</v>
      </c>
      <c r="Q3606" t="s">
        <v>44</v>
      </c>
      <c r="R3606">
        <v>9</v>
      </c>
      <c r="S3606">
        <v>0</v>
      </c>
      <c r="T3606" t="s">
        <v>10629</v>
      </c>
      <c r="W3606" t="s">
        <v>45</v>
      </c>
      <c r="X3606">
        <v>2646</v>
      </c>
      <c r="Y3606" t="s">
        <v>607</v>
      </c>
      <c r="Z3606" t="s">
        <v>608</v>
      </c>
      <c r="AA3606" t="s">
        <v>40886</v>
      </c>
      <c r="AB3606" t="s">
        <v>607</v>
      </c>
      <c r="AC3606">
        <v>94188</v>
      </c>
      <c r="AD3606" t="s">
        <v>3979</v>
      </c>
      <c r="AE3606">
        <v>24.824179999999998</v>
      </c>
      <c r="AF3606">
        <v>41643</v>
      </c>
      <c r="AG3606" s="1">
        <v>43059.636805555558</v>
      </c>
      <c r="AH3606" s="1">
        <v>43146.660416666666</v>
      </c>
      <c r="AI3606">
        <v>121.8279</v>
      </c>
      <c r="AJ3606">
        <v>24.543600000000001</v>
      </c>
      <c r="AK3606">
        <f t="shared" si="112"/>
        <v>2010</v>
      </c>
      <c r="AL3606">
        <f t="shared" si="113"/>
        <v>10</v>
      </c>
    </row>
    <row r="3607" spans="1:38" x14ac:dyDescent="0.25">
      <c r="A3607" t="s">
        <v>5311</v>
      </c>
      <c r="B3607" t="s">
        <v>10639</v>
      </c>
      <c r="C3607">
        <v>2647</v>
      </c>
      <c r="D3607">
        <v>40472</v>
      </c>
      <c r="F3607" t="s">
        <v>10642</v>
      </c>
      <c r="G3607" t="s">
        <v>10643</v>
      </c>
      <c r="H3607" t="s">
        <v>10642</v>
      </c>
      <c r="I3607" t="s">
        <v>36</v>
      </c>
      <c r="J3607" t="s">
        <v>54</v>
      </c>
      <c r="K3607" t="s">
        <v>55</v>
      </c>
      <c r="L3607" t="s">
        <v>383</v>
      </c>
      <c r="M3607" t="s">
        <v>384</v>
      </c>
      <c r="N3607" t="s">
        <v>41</v>
      </c>
      <c r="O3607" t="s">
        <v>42</v>
      </c>
      <c r="P3607" t="s">
        <v>43</v>
      </c>
      <c r="Q3607" t="s">
        <v>44</v>
      </c>
      <c r="R3607">
        <v>0</v>
      </c>
      <c r="S3607">
        <v>0</v>
      </c>
      <c r="T3607" t="s">
        <v>10629</v>
      </c>
      <c r="W3607" t="s">
        <v>45</v>
      </c>
      <c r="X3607">
        <v>2647</v>
      </c>
      <c r="Y3607" t="s">
        <v>607</v>
      </c>
      <c r="Z3607" t="s">
        <v>608</v>
      </c>
      <c r="AA3607" t="s">
        <v>40886</v>
      </c>
      <c r="AB3607" t="s">
        <v>607</v>
      </c>
      <c r="AC3607">
        <v>94188</v>
      </c>
      <c r="AD3607" t="s">
        <v>3979</v>
      </c>
      <c r="AE3607">
        <v>25.151530000000001</v>
      </c>
      <c r="AF3607">
        <v>41643</v>
      </c>
      <c r="AG3607" s="1">
        <v>43059.636805555558</v>
      </c>
      <c r="AH3607" s="1">
        <v>43146.660416666666</v>
      </c>
      <c r="AI3607">
        <v>121.8496</v>
      </c>
      <c r="AJ3607">
        <v>24.547799999999999</v>
      </c>
      <c r="AK3607">
        <f t="shared" si="112"/>
        <v>2010</v>
      </c>
      <c r="AL3607">
        <f t="shared" si="113"/>
        <v>10</v>
      </c>
    </row>
    <row r="3608" spans="1:38" x14ac:dyDescent="0.25">
      <c r="A3608" t="s">
        <v>11831</v>
      </c>
      <c r="B3608" t="s">
        <v>11832</v>
      </c>
      <c r="C3608">
        <v>2993</v>
      </c>
      <c r="D3608">
        <v>40556</v>
      </c>
      <c r="F3608" t="s">
        <v>11833</v>
      </c>
      <c r="G3608" t="s">
        <v>11834</v>
      </c>
      <c r="H3608" t="s">
        <v>11833</v>
      </c>
      <c r="I3608" t="s">
        <v>72</v>
      </c>
      <c r="J3608" t="s">
        <v>37</v>
      </c>
      <c r="K3608" t="s">
        <v>38</v>
      </c>
      <c r="L3608" t="s">
        <v>2139</v>
      </c>
      <c r="M3608" t="s">
        <v>2140</v>
      </c>
      <c r="N3608" t="s">
        <v>41</v>
      </c>
      <c r="O3608" t="s">
        <v>42</v>
      </c>
      <c r="P3608" t="s">
        <v>43</v>
      </c>
      <c r="Q3608" t="s">
        <v>44</v>
      </c>
      <c r="R3608">
        <v>0</v>
      </c>
      <c r="S3608">
        <v>0</v>
      </c>
      <c r="W3608" t="s">
        <v>45</v>
      </c>
      <c r="X3608">
        <v>2993</v>
      </c>
      <c r="Y3608" t="s">
        <v>607</v>
      </c>
      <c r="Z3608" t="s">
        <v>608</v>
      </c>
      <c r="AA3608" t="s">
        <v>40886</v>
      </c>
      <c r="AB3608" t="s">
        <v>1506</v>
      </c>
      <c r="AC3608">
        <v>7871900</v>
      </c>
      <c r="AD3608" t="s">
        <v>1506</v>
      </c>
      <c r="AE3608">
        <v>7.6793399999999998</v>
      </c>
      <c r="AF3608">
        <v>41643</v>
      </c>
      <c r="AG3608" s="1">
        <v>43059.636805555558</v>
      </c>
      <c r="AH3608" s="1">
        <v>43146.660416666666</v>
      </c>
      <c r="AI3608">
        <v>121.6057</v>
      </c>
      <c r="AJ3608">
        <v>25.064499999999999</v>
      </c>
      <c r="AK3608">
        <f t="shared" si="112"/>
        <v>2011</v>
      </c>
      <c r="AL3608">
        <f t="shared" si="113"/>
        <v>1</v>
      </c>
    </row>
    <row r="3609" spans="1:38" x14ac:dyDescent="0.25">
      <c r="A3609" t="s">
        <v>5647</v>
      </c>
      <c r="B3609" t="s">
        <v>12326</v>
      </c>
      <c r="C3609">
        <v>3138</v>
      </c>
      <c r="D3609">
        <v>40594</v>
      </c>
      <c r="F3609" t="s">
        <v>12327</v>
      </c>
      <c r="G3609" t="s">
        <v>12328</v>
      </c>
      <c r="H3609" t="s">
        <v>12327</v>
      </c>
      <c r="I3609" t="s">
        <v>72</v>
      </c>
      <c r="J3609" t="s">
        <v>37</v>
      </c>
      <c r="K3609" t="s">
        <v>38</v>
      </c>
      <c r="L3609" t="s">
        <v>1124</v>
      </c>
      <c r="M3609" t="s">
        <v>1125</v>
      </c>
      <c r="N3609" t="s">
        <v>41</v>
      </c>
      <c r="O3609" t="s">
        <v>42</v>
      </c>
      <c r="P3609" t="s">
        <v>43</v>
      </c>
      <c r="Q3609" t="s">
        <v>44</v>
      </c>
      <c r="R3609">
        <v>0</v>
      </c>
      <c r="S3609">
        <v>0</v>
      </c>
      <c r="W3609" t="s">
        <v>45</v>
      </c>
      <c r="X3609">
        <v>3138</v>
      </c>
      <c r="Y3609" t="s">
        <v>607</v>
      </c>
      <c r="Z3609" t="s">
        <v>608</v>
      </c>
      <c r="AA3609" t="s">
        <v>40886</v>
      </c>
      <c r="AB3609" t="s">
        <v>607</v>
      </c>
      <c r="AC3609">
        <v>397515</v>
      </c>
      <c r="AD3609" t="s">
        <v>7637</v>
      </c>
      <c r="AE3609">
        <v>2.9193600000000002</v>
      </c>
      <c r="AF3609">
        <v>41643</v>
      </c>
      <c r="AG3609" s="1">
        <v>43059.636805555558</v>
      </c>
      <c r="AH3609" s="1">
        <v>43146.660416666666</v>
      </c>
      <c r="AI3609">
        <v>121.7161</v>
      </c>
      <c r="AJ3609">
        <v>25.116299999999999</v>
      </c>
      <c r="AK3609">
        <f t="shared" si="112"/>
        <v>2011</v>
      </c>
      <c r="AL3609">
        <f t="shared" si="113"/>
        <v>2</v>
      </c>
    </row>
    <row r="3610" spans="1:38" x14ac:dyDescent="0.25">
      <c r="A3610" t="s">
        <v>13457</v>
      </c>
      <c r="B3610" t="s">
        <v>15320</v>
      </c>
      <c r="C3610">
        <v>4002</v>
      </c>
      <c r="D3610">
        <v>40612</v>
      </c>
      <c r="F3610" t="s">
        <v>15321</v>
      </c>
      <c r="G3610" t="s">
        <v>15322</v>
      </c>
      <c r="I3610" t="s">
        <v>36</v>
      </c>
      <c r="J3610" t="s">
        <v>37</v>
      </c>
      <c r="K3610" t="s">
        <v>38</v>
      </c>
      <c r="L3610" t="s">
        <v>123</v>
      </c>
      <c r="M3610" t="s">
        <v>124</v>
      </c>
      <c r="N3610" t="s">
        <v>65</v>
      </c>
      <c r="O3610" t="s">
        <v>66</v>
      </c>
      <c r="P3610" t="s">
        <v>43</v>
      </c>
      <c r="Q3610" t="s">
        <v>44</v>
      </c>
      <c r="R3610">
        <v>0</v>
      </c>
      <c r="S3610">
        <v>0</v>
      </c>
      <c r="W3610" t="s">
        <v>45</v>
      </c>
      <c r="X3610">
        <v>4002</v>
      </c>
      <c r="Y3610" t="s">
        <v>607</v>
      </c>
      <c r="Z3610" t="s">
        <v>608</v>
      </c>
      <c r="AA3610" t="s">
        <v>40886</v>
      </c>
      <c r="AB3610" t="s">
        <v>607</v>
      </c>
      <c r="AC3610">
        <v>94188</v>
      </c>
      <c r="AD3610" t="s">
        <v>3979</v>
      </c>
      <c r="AE3610">
        <v>13.62496</v>
      </c>
      <c r="AF3610">
        <v>41643</v>
      </c>
      <c r="AG3610" s="1">
        <v>43059.636805555558</v>
      </c>
      <c r="AH3610" s="1">
        <v>43146.660416666666</v>
      </c>
      <c r="AI3610">
        <v>121.75409999999999</v>
      </c>
      <c r="AJ3610">
        <v>24.634</v>
      </c>
      <c r="AK3610">
        <f t="shared" si="112"/>
        <v>2011</v>
      </c>
      <c r="AL3610">
        <f t="shared" si="113"/>
        <v>3</v>
      </c>
    </row>
    <row r="3611" spans="1:38" x14ac:dyDescent="0.25">
      <c r="A3611" t="s">
        <v>16709</v>
      </c>
      <c r="B3611" t="s">
        <v>16710</v>
      </c>
      <c r="C3611">
        <v>4389</v>
      </c>
      <c r="D3611">
        <v>41005</v>
      </c>
      <c r="F3611" t="s">
        <v>16711</v>
      </c>
      <c r="G3611" t="s">
        <v>16712</v>
      </c>
      <c r="H3611" t="s">
        <v>16711</v>
      </c>
      <c r="I3611" t="s">
        <v>64</v>
      </c>
      <c r="J3611" t="s">
        <v>37</v>
      </c>
      <c r="K3611" t="s">
        <v>38</v>
      </c>
      <c r="L3611" t="s">
        <v>123</v>
      </c>
      <c r="M3611" t="s">
        <v>124</v>
      </c>
      <c r="N3611" t="s">
        <v>41</v>
      </c>
      <c r="O3611" t="s">
        <v>42</v>
      </c>
      <c r="P3611" t="s">
        <v>43</v>
      </c>
      <c r="Q3611" t="s">
        <v>44</v>
      </c>
      <c r="R3611">
        <v>2</v>
      </c>
      <c r="S3611">
        <v>0</v>
      </c>
      <c r="W3611" t="s">
        <v>45</v>
      </c>
      <c r="X3611">
        <v>4389</v>
      </c>
      <c r="Y3611" t="s">
        <v>607</v>
      </c>
      <c r="Z3611" t="s">
        <v>608</v>
      </c>
      <c r="AA3611" t="s">
        <v>40886</v>
      </c>
      <c r="AB3611" t="s">
        <v>607</v>
      </c>
      <c r="AC3611">
        <v>0</v>
      </c>
      <c r="AD3611" t="s">
        <v>16713</v>
      </c>
      <c r="AE3611">
        <v>22.682320000000001</v>
      </c>
      <c r="AF3611">
        <v>41643</v>
      </c>
      <c r="AG3611" s="1">
        <v>43059.636805555558</v>
      </c>
      <c r="AH3611" s="1">
        <v>43146.660416666666</v>
      </c>
      <c r="AI3611">
        <v>120.94</v>
      </c>
      <c r="AJ3611">
        <v>24.2607</v>
      </c>
      <c r="AK3611">
        <f t="shared" si="112"/>
        <v>2012</v>
      </c>
      <c r="AL3611">
        <f t="shared" si="113"/>
        <v>4</v>
      </c>
    </row>
    <row r="3612" spans="1:38" x14ac:dyDescent="0.25">
      <c r="A3612" t="s">
        <v>3980</v>
      </c>
      <c r="B3612" t="s">
        <v>16635</v>
      </c>
      <c r="C3612">
        <v>4367</v>
      </c>
      <c r="D3612">
        <v>41057</v>
      </c>
      <c r="F3612" t="s">
        <v>16636</v>
      </c>
      <c r="G3612" t="s">
        <v>16637</v>
      </c>
      <c r="H3612" t="s">
        <v>16636</v>
      </c>
      <c r="I3612" t="s">
        <v>36</v>
      </c>
      <c r="J3612" t="s">
        <v>37</v>
      </c>
      <c r="K3612" t="s">
        <v>38</v>
      </c>
      <c r="L3612" t="s">
        <v>123</v>
      </c>
      <c r="M3612" t="s">
        <v>124</v>
      </c>
      <c r="N3612" t="s">
        <v>65</v>
      </c>
      <c r="O3612" t="s">
        <v>66</v>
      </c>
      <c r="P3612" t="s">
        <v>43</v>
      </c>
      <c r="Q3612" t="s">
        <v>44</v>
      </c>
      <c r="R3612">
        <v>0</v>
      </c>
      <c r="S3612">
        <v>0</v>
      </c>
      <c r="W3612" t="s">
        <v>45</v>
      </c>
      <c r="X3612">
        <v>4367</v>
      </c>
      <c r="Y3612" t="s">
        <v>607</v>
      </c>
      <c r="Z3612" t="s">
        <v>608</v>
      </c>
      <c r="AA3612" t="s">
        <v>40886</v>
      </c>
      <c r="AB3612" t="s">
        <v>607</v>
      </c>
      <c r="AC3612">
        <v>105682</v>
      </c>
      <c r="AD3612" t="s">
        <v>8363</v>
      </c>
      <c r="AE3612">
        <v>3.15924</v>
      </c>
      <c r="AF3612">
        <v>41643</v>
      </c>
      <c r="AG3612" s="1">
        <v>43059.636805555558</v>
      </c>
      <c r="AH3612" s="1">
        <v>43146.660416666666</v>
      </c>
      <c r="AI3612">
        <v>120.69199999999999</v>
      </c>
      <c r="AJ3612">
        <v>23.927700000000002</v>
      </c>
      <c r="AK3612">
        <f t="shared" si="112"/>
        <v>2012</v>
      </c>
      <c r="AL3612">
        <f t="shared" si="113"/>
        <v>5</v>
      </c>
    </row>
    <row r="3613" spans="1:38" x14ac:dyDescent="0.25">
      <c r="A3613" t="s">
        <v>3980</v>
      </c>
      <c r="B3613" t="s">
        <v>16635</v>
      </c>
      <c r="C3613">
        <v>4368</v>
      </c>
      <c r="D3613">
        <v>41057</v>
      </c>
      <c r="F3613" t="s">
        <v>16638</v>
      </c>
      <c r="G3613" t="s">
        <v>16639</v>
      </c>
      <c r="H3613" t="s">
        <v>16638</v>
      </c>
      <c r="I3613" t="s">
        <v>72</v>
      </c>
      <c r="J3613" t="s">
        <v>37</v>
      </c>
      <c r="K3613" t="s">
        <v>38</v>
      </c>
      <c r="L3613" t="s">
        <v>39</v>
      </c>
      <c r="M3613" t="s">
        <v>40</v>
      </c>
      <c r="N3613" t="s">
        <v>41</v>
      </c>
      <c r="O3613" t="s">
        <v>42</v>
      </c>
      <c r="P3613" t="s">
        <v>43</v>
      </c>
      <c r="Q3613" t="s">
        <v>44</v>
      </c>
      <c r="R3613">
        <v>0</v>
      </c>
      <c r="S3613">
        <v>0</v>
      </c>
      <c r="W3613" t="s">
        <v>45</v>
      </c>
      <c r="X3613">
        <v>4368</v>
      </c>
      <c r="Y3613" t="s">
        <v>607</v>
      </c>
      <c r="Z3613" t="s">
        <v>608</v>
      </c>
      <c r="AA3613" t="s">
        <v>40886</v>
      </c>
      <c r="AB3613" t="s">
        <v>607</v>
      </c>
      <c r="AC3613">
        <v>86406</v>
      </c>
      <c r="AD3613" t="s">
        <v>16640</v>
      </c>
      <c r="AE3613">
        <v>7.8866699999999996</v>
      </c>
      <c r="AF3613">
        <v>41643</v>
      </c>
      <c r="AG3613" s="1">
        <v>43059.636805555558</v>
      </c>
      <c r="AH3613" s="1">
        <v>43146.660416666666</v>
      </c>
      <c r="AI3613">
        <v>120.93340000000001</v>
      </c>
      <c r="AJ3613">
        <v>23.903400000000001</v>
      </c>
      <c r="AK3613">
        <f t="shared" si="112"/>
        <v>2012</v>
      </c>
      <c r="AL3613">
        <f t="shared" si="113"/>
        <v>5</v>
      </c>
    </row>
    <row r="3614" spans="1:38" x14ac:dyDescent="0.25">
      <c r="A3614" t="s">
        <v>5311</v>
      </c>
      <c r="B3614" t="s">
        <v>16714</v>
      </c>
      <c r="C3614">
        <v>4390</v>
      </c>
      <c r="D3614">
        <v>41035</v>
      </c>
      <c r="F3614" t="s">
        <v>16715</v>
      </c>
      <c r="G3614" t="s">
        <v>16716</v>
      </c>
      <c r="H3614" t="s">
        <v>16715</v>
      </c>
      <c r="I3614" t="s">
        <v>72</v>
      </c>
      <c r="J3614" t="s">
        <v>37</v>
      </c>
      <c r="K3614" t="s">
        <v>38</v>
      </c>
      <c r="L3614" t="s">
        <v>123</v>
      </c>
      <c r="M3614" t="s">
        <v>124</v>
      </c>
      <c r="N3614" t="s">
        <v>65</v>
      </c>
      <c r="O3614" t="s">
        <v>66</v>
      </c>
      <c r="P3614" t="s">
        <v>43</v>
      </c>
      <c r="Q3614" t="s">
        <v>44</v>
      </c>
      <c r="R3614">
        <v>4</v>
      </c>
      <c r="S3614">
        <v>0</v>
      </c>
      <c r="W3614" t="s">
        <v>45</v>
      </c>
      <c r="X3614">
        <v>4390</v>
      </c>
      <c r="Y3614" t="s">
        <v>607</v>
      </c>
      <c r="Z3614" t="s">
        <v>608</v>
      </c>
      <c r="AA3614" t="s">
        <v>40886</v>
      </c>
      <c r="AB3614" t="s">
        <v>607</v>
      </c>
      <c r="AC3614">
        <v>86406</v>
      </c>
      <c r="AD3614" t="s">
        <v>16640</v>
      </c>
      <c r="AE3614">
        <v>13.413690000000001</v>
      </c>
      <c r="AF3614">
        <v>41643</v>
      </c>
      <c r="AG3614" s="1">
        <v>43059.636805555558</v>
      </c>
      <c r="AH3614" s="1">
        <v>43146.660416666666</v>
      </c>
      <c r="AI3614">
        <v>120.9889</v>
      </c>
      <c r="AJ3614">
        <v>23.846599999999999</v>
      </c>
      <c r="AK3614">
        <f t="shared" si="112"/>
        <v>2012</v>
      </c>
      <c r="AL3614">
        <f t="shared" si="113"/>
        <v>5</v>
      </c>
    </row>
    <row r="3615" spans="1:38" x14ac:dyDescent="0.25">
      <c r="A3615" t="s">
        <v>3980</v>
      </c>
      <c r="B3615" t="s">
        <v>16755</v>
      </c>
      <c r="C3615">
        <v>4402</v>
      </c>
      <c r="D3615">
        <v>41188</v>
      </c>
      <c r="F3615" t="s">
        <v>16756</v>
      </c>
      <c r="G3615" t="s">
        <v>16757</v>
      </c>
      <c r="H3615" t="s">
        <v>16756</v>
      </c>
      <c r="I3615" t="s">
        <v>72</v>
      </c>
      <c r="J3615" t="s">
        <v>138</v>
      </c>
      <c r="K3615" t="s">
        <v>139</v>
      </c>
      <c r="L3615" t="s">
        <v>123</v>
      </c>
      <c r="M3615" t="s">
        <v>124</v>
      </c>
      <c r="N3615" t="s">
        <v>65</v>
      </c>
      <c r="O3615" t="s">
        <v>66</v>
      </c>
      <c r="P3615" t="s">
        <v>43</v>
      </c>
      <c r="Q3615" t="s">
        <v>44</v>
      </c>
      <c r="R3615">
        <v>0</v>
      </c>
      <c r="S3615">
        <v>0</v>
      </c>
      <c r="W3615" t="s">
        <v>45</v>
      </c>
      <c r="X3615">
        <v>4402</v>
      </c>
      <c r="Y3615" t="s">
        <v>607</v>
      </c>
      <c r="Z3615" t="s">
        <v>608</v>
      </c>
      <c r="AA3615" t="s">
        <v>40886</v>
      </c>
      <c r="AB3615" t="s">
        <v>607</v>
      </c>
      <c r="AC3615">
        <v>86406</v>
      </c>
      <c r="AD3615" t="s">
        <v>16640</v>
      </c>
      <c r="AE3615">
        <v>14.163209999999999</v>
      </c>
      <c r="AF3615">
        <v>41643</v>
      </c>
      <c r="AG3615" s="1">
        <v>43059.636805555558</v>
      </c>
      <c r="AH3615" s="1">
        <v>43146.660416666666</v>
      </c>
      <c r="AI3615">
        <v>120.9876</v>
      </c>
      <c r="AJ3615">
        <v>23.839600000000001</v>
      </c>
      <c r="AK3615">
        <f t="shared" si="112"/>
        <v>2012</v>
      </c>
      <c r="AL3615">
        <f t="shared" si="113"/>
        <v>10</v>
      </c>
    </row>
    <row r="3616" spans="1:38" x14ac:dyDescent="0.25">
      <c r="A3616" t="s">
        <v>11831</v>
      </c>
      <c r="B3616" t="s">
        <v>16766</v>
      </c>
      <c r="C3616">
        <v>4405</v>
      </c>
      <c r="D3616">
        <v>41219</v>
      </c>
      <c r="F3616" t="s">
        <v>16767</v>
      </c>
      <c r="G3616" t="s">
        <v>16768</v>
      </c>
      <c r="H3616" t="s">
        <v>16767</v>
      </c>
      <c r="I3616" t="s">
        <v>36</v>
      </c>
      <c r="J3616" t="s">
        <v>37</v>
      </c>
      <c r="K3616" t="s">
        <v>38</v>
      </c>
      <c r="L3616" t="s">
        <v>123</v>
      </c>
      <c r="M3616" t="s">
        <v>124</v>
      </c>
      <c r="N3616" t="s">
        <v>41</v>
      </c>
      <c r="O3616" t="s">
        <v>42</v>
      </c>
      <c r="P3616" t="s">
        <v>43</v>
      </c>
      <c r="Q3616" t="s">
        <v>44</v>
      </c>
      <c r="R3616">
        <v>0</v>
      </c>
      <c r="S3616">
        <v>0</v>
      </c>
      <c r="W3616" t="s">
        <v>45</v>
      </c>
      <c r="X3616">
        <v>4405</v>
      </c>
      <c r="Y3616" t="s">
        <v>607</v>
      </c>
      <c r="Z3616" t="s">
        <v>608</v>
      </c>
      <c r="AA3616" t="s">
        <v>40886</v>
      </c>
      <c r="AB3616" t="s">
        <v>607</v>
      </c>
      <c r="AC3616">
        <v>0</v>
      </c>
      <c r="AD3616" t="s">
        <v>16769</v>
      </c>
      <c r="AE3616">
        <v>31.38223</v>
      </c>
      <c r="AF3616">
        <v>41643</v>
      </c>
      <c r="AG3616" s="1">
        <v>43059.636805555558</v>
      </c>
      <c r="AH3616" s="1">
        <v>43146.660416666666</v>
      </c>
      <c r="AI3616">
        <v>120.78100000000001</v>
      </c>
      <c r="AJ3616">
        <v>22.751899999999999</v>
      </c>
      <c r="AK3616">
        <f t="shared" si="112"/>
        <v>2012</v>
      </c>
      <c r="AL3616">
        <f t="shared" si="113"/>
        <v>11</v>
      </c>
    </row>
    <row r="3617" spans="1:38" x14ac:dyDescent="0.25">
      <c r="A3617" t="s">
        <v>7633</v>
      </c>
      <c r="B3617" t="s">
        <v>20237</v>
      </c>
      <c r="C3617">
        <v>5428</v>
      </c>
      <c r="D3617">
        <v>41283</v>
      </c>
      <c r="F3617" t="s">
        <v>20258</v>
      </c>
      <c r="G3617" t="s">
        <v>20259</v>
      </c>
      <c r="H3617" t="s">
        <v>20258</v>
      </c>
      <c r="I3617" t="s">
        <v>72</v>
      </c>
      <c r="J3617" t="s">
        <v>814</v>
      </c>
      <c r="K3617" t="s">
        <v>815</v>
      </c>
      <c r="L3617" t="s">
        <v>383</v>
      </c>
      <c r="M3617" t="s">
        <v>384</v>
      </c>
      <c r="N3617" t="s">
        <v>41</v>
      </c>
      <c r="O3617" t="s">
        <v>42</v>
      </c>
      <c r="P3617" t="s">
        <v>43</v>
      </c>
      <c r="Q3617" t="s">
        <v>44</v>
      </c>
      <c r="R3617">
        <v>0</v>
      </c>
      <c r="S3617">
        <v>0</v>
      </c>
      <c r="T3617" t="s">
        <v>20250</v>
      </c>
      <c r="W3617" t="s">
        <v>45</v>
      </c>
      <c r="X3617">
        <v>5428</v>
      </c>
      <c r="Y3617" t="s">
        <v>607</v>
      </c>
      <c r="Z3617" t="s">
        <v>608</v>
      </c>
      <c r="AA3617" t="s">
        <v>40886</v>
      </c>
      <c r="AB3617" t="s">
        <v>607</v>
      </c>
      <c r="AC3617">
        <v>397515</v>
      </c>
      <c r="AD3617" t="s">
        <v>7637</v>
      </c>
      <c r="AE3617">
        <v>10.58498</v>
      </c>
      <c r="AF3617">
        <v>41643</v>
      </c>
      <c r="AG3617" s="1">
        <v>43059.636805555558</v>
      </c>
      <c r="AH3617" s="1">
        <v>43146.660416666666</v>
      </c>
      <c r="AI3617">
        <v>121.76479999999999</v>
      </c>
      <c r="AJ3617">
        <v>25.035</v>
      </c>
      <c r="AK3617">
        <f t="shared" si="112"/>
        <v>2013</v>
      </c>
      <c r="AL3617">
        <f t="shared" si="113"/>
        <v>1</v>
      </c>
    </row>
    <row r="3618" spans="1:38" x14ac:dyDescent="0.25">
      <c r="A3618" t="s">
        <v>19249</v>
      </c>
      <c r="B3618" t="s">
        <v>19250</v>
      </c>
      <c r="C3618">
        <v>5091</v>
      </c>
      <c r="D3618">
        <v>41468</v>
      </c>
      <c r="F3618" t="s">
        <v>19251</v>
      </c>
      <c r="G3618" t="s">
        <v>19252</v>
      </c>
      <c r="H3618" t="s">
        <v>19251</v>
      </c>
      <c r="I3618" t="s">
        <v>64</v>
      </c>
      <c r="J3618" t="s">
        <v>37</v>
      </c>
      <c r="K3618" t="s">
        <v>38</v>
      </c>
      <c r="L3618" t="s">
        <v>383</v>
      </c>
      <c r="M3618" t="s">
        <v>384</v>
      </c>
      <c r="N3618" t="s">
        <v>41</v>
      </c>
      <c r="O3618" t="s">
        <v>42</v>
      </c>
      <c r="P3618" t="s">
        <v>43</v>
      </c>
      <c r="Q3618" t="s">
        <v>44</v>
      </c>
      <c r="R3618">
        <v>0</v>
      </c>
      <c r="S3618">
        <v>0</v>
      </c>
      <c r="T3618" t="s">
        <v>19253</v>
      </c>
      <c r="W3618" t="s">
        <v>45</v>
      </c>
      <c r="X3618">
        <v>5091</v>
      </c>
      <c r="Y3618" t="s">
        <v>607</v>
      </c>
      <c r="Z3618" t="s">
        <v>608</v>
      </c>
      <c r="AA3618" t="s">
        <v>40886</v>
      </c>
      <c r="AB3618" t="s">
        <v>607</v>
      </c>
      <c r="AC3618">
        <v>86406</v>
      </c>
      <c r="AD3618" t="s">
        <v>16640</v>
      </c>
      <c r="AE3618">
        <v>0.57074000000000003</v>
      </c>
      <c r="AF3618">
        <v>41643</v>
      </c>
      <c r="AG3618" s="1">
        <v>43059.636805555558</v>
      </c>
      <c r="AH3618" s="1">
        <v>43146.660416666666</v>
      </c>
      <c r="AI3618">
        <v>120.964</v>
      </c>
      <c r="AJ3618">
        <v>23.965499999999999</v>
      </c>
      <c r="AK3618">
        <f t="shared" si="112"/>
        <v>2013</v>
      </c>
      <c r="AL3618">
        <f t="shared" si="113"/>
        <v>7</v>
      </c>
    </row>
    <row r="3619" spans="1:38" x14ac:dyDescent="0.25">
      <c r="A3619" t="s">
        <v>19249</v>
      </c>
      <c r="B3619" t="s">
        <v>19250</v>
      </c>
      <c r="C3619">
        <v>5092</v>
      </c>
      <c r="D3619">
        <v>41468</v>
      </c>
      <c r="F3619" t="s">
        <v>19254</v>
      </c>
      <c r="G3619" t="s">
        <v>19255</v>
      </c>
      <c r="H3619" t="s">
        <v>19254</v>
      </c>
      <c r="I3619" t="s">
        <v>64</v>
      </c>
      <c r="J3619" t="s">
        <v>37</v>
      </c>
      <c r="K3619" t="s">
        <v>38</v>
      </c>
      <c r="L3619" t="s">
        <v>383</v>
      </c>
      <c r="M3619" t="s">
        <v>384</v>
      </c>
      <c r="N3619" t="s">
        <v>41</v>
      </c>
      <c r="O3619" t="s">
        <v>42</v>
      </c>
      <c r="P3619" t="s">
        <v>43</v>
      </c>
      <c r="Q3619" t="s">
        <v>44</v>
      </c>
      <c r="R3619">
        <v>0</v>
      </c>
      <c r="S3619">
        <v>0</v>
      </c>
      <c r="T3619" t="s">
        <v>19253</v>
      </c>
      <c r="W3619" t="s">
        <v>45</v>
      </c>
      <c r="X3619">
        <v>5092</v>
      </c>
      <c r="Y3619" t="s">
        <v>607</v>
      </c>
      <c r="Z3619" t="s">
        <v>608</v>
      </c>
      <c r="AA3619" t="s">
        <v>40886</v>
      </c>
      <c r="AB3619" t="s">
        <v>607</v>
      </c>
      <c r="AC3619">
        <v>0</v>
      </c>
      <c r="AD3619" t="s">
        <v>3859</v>
      </c>
      <c r="AE3619">
        <v>24.758880000000001</v>
      </c>
      <c r="AF3619">
        <v>41643</v>
      </c>
      <c r="AG3619" s="1">
        <v>43059.636805555558</v>
      </c>
      <c r="AH3619" s="1">
        <v>43146.660416666666</v>
      </c>
      <c r="AI3619">
        <v>121.01349999999999</v>
      </c>
      <c r="AJ3619">
        <v>24.4236</v>
      </c>
      <c r="AK3619">
        <f t="shared" si="112"/>
        <v>2013</v>
      </c>
      <c r="AL3619">
        <f t="shared" si="113"/>
        <v>7</v>
      </c>
    </row>
    <row r="3620" spans="1:38" x14ac:dyDescent="0.25">
      <c r="A3620" t="s">
        <v>20082</v>
      </c>
      <c r="B3620" t="s">
        <v>20083</v>
      </c>
      <c r="C3620">
        <v>5380</v>
      </c>
      <c r="D3620">
        <v>41507</v>
      </c>
      <c r="F3620" t="s">
        <v>20084</v>
      </c>
      <c r="G3620" t="s">
        <v>20085</v>
      </c>
      <c r="H3620" t="s">
        <v>20084</v>
      </c>
      <c r="I3620" t="s">
        <v>76</v>
      </c>
      <c r="J3620" t="s">
        <v>37</v>
      </c>
      <c r="K3620" t="s">
        <v>38</v>
      </c>
      <c r="L3620" t="s">
        <v>383</v>
      </c>
      <c r="M3620" t="s">
        <v>384</v>
      </c>
      <c r="N3620" t="s">
        <v>41</v>
      </c>
      <c r="O3620" t="s">
        <v>42</v>
      </c>
      <c r="P3620" t="s">
        <v>43</v>
      </c>
      <c r="Q3620" t="s">
        <v>44</v>
      </c>
      <c r="R3620">
        <v>0</v>
      </c>
      <c r="S3620">
        <v>0</v>
      </c>
      <c r="T3620" t="s">
        <v>20062</v>
      </c>
      <c r="W3620" t="s">
        <v>45</v>
      </c>
      <c r="X3620">
        <v>5380</v>
      </c>
      <c r="Y3620" t="s">
        <v>607</v>
      </c>
      <c r="Z3620" t="s">
        <v>608</v>
      </c>
      <c r="AA3620" t="s">
        <v>40886</v>
      </c>
      <c r="AB3620" t="s">
        <v>607</v>
      </c>
      <c r="AC3620">
        <v>0</v>
      </c>
      <c r="AD3620" t="s">
        <v>20086</v>
      </c>
      <c r="AE3620">
        <v>22.23198</v>
      </c>
      <c r="AF3620">
        <v>41643</v>
      </c>
      <c r="AG3620" s="1">
        <v>43059.636805555558</v>
      </c>
      <c r="AH3620" s="1">
        <v>43146.660416666666</v>
      </c>
      <c r="AI3620">
        <v>121.14830000000001</v>
      </c>
      <c r="AJ3620">
        <v>24.684000000000001</v>
      </c>
      <c r="AK3620">
        <f t="shared" si="112"/>
        <v>2013</v>
      </c>
      <c r="AL3620">
        <f t="shared" si="113"/>
        <v>8</v>
      </c>
    </row>
    <row r="3621" spans="1:38" x14ac:dyDescent="0.25">
      <c r="A3621" t="s">
        <v>7633</v>
      </c>
      <c r="B3621" t="s">
        <v>20237</v>
      </c>
      <c r="C3621">
        <v>5422</v>
      </c>
      <c r="D3621">
        <v>41517</v>
      </c>
      <c r="F3621" t="s">
        <v>20238</v>
      </c>
      <c r="G3621" t="s">
        <v>20239</v>
      </c>
      <c r="H3621" t="s">
        <v>20238</v>
      </c>
      <c r="I3621" t="s">
        <v>72</v>
      </c>
      <c r="J3621" t="s">
        <v>814</v>
      </c>
      <c r="K3621" t="s">
        <v>815</v>
      </c>
      <c r="L3621" t="s">
        <v>383</v>
      </c>
      <c r="M3621" t="s">
        <v>384</v>
      </c>
      <c r="N3621" t="s">
        <v>41</v>
      </c>
      <c r="O3621" t="s">
        <v>42</v>
      </c>
      <c r="P3621" t="s">
        <v>43</v>
      </c>
      <c r="Q3621" t="s">
        <v>44</v>
      </c>
      <c r="R3621">
        <v>0</v>
      </c>
      <c r="S3621">
        <v>17</v>
      </c>
      <c r="T3621" t="s">
        <v>20240</v>
      </c>
      <c r="W3621" t="s">
        <v>45</v>
      </c>
      <c r="X3621">
        <v>5422</v>
      </c>
      <c r="Y3621" t="s">
        <v>607</v>
      </c>
      <c r="Z3621" t="s">
        <v>608</v>
      </c>
      <c r="AA3621" t="s">
        <v>40886</v>
      </c>
      <c r="AB3621" t="s">
        <v>607</v>
      </c>
      <c r="AC3621">
        <v>31288</v>
      </c>
      <c r="AD3621" t="s">
        <v>20241</v>
      </c>
      <c r="AE3621">
        <v>31.055589999999999</v>
      </c>
      <c r="AF3621">
        <v>41643</v>
      </c>
      <c r="AG3621" s="1">
        <v>43059.636805555558</v>
      </c>
      <c r="AH3621" s="1">
        <v>43146.660416666666</v>
      </c>
      <c r="AI3621">
        <v>120.7255</v>
      </c>
      <c r="AJ3621">
        <v>22.284099999999999</v>
      </c>
      <c r="AK3621">
        <f t="shared" si="112"/>
        <v>2013</v>
      </c>
      <c r="AL3621">
        <f t="shared" si="113"/>
        <v>8</v>
      </c>
    </row>
    <row r="3622" spans="1:38" x14ac:dyDescent="0.25">
      <c r="A3622" t="s">
        <v>20246</v>
      </c>
      <c r="B3622" t="s">
        <v>20247</v>
      </c>
      <c r="C3622">
        <v>5424</v>
      </c>
      <c r="D3622">
        <v>41517</v>
      </c>
      <c r="F3622" t="s">
        <v>20248</v>
      </c>
      <c r="G3622" t="s">
        <v>20249</v>
      </c>
      <c r="H3622" t="s">
        <v>20248</v>
      </c>
      <c r="I3622" t="s">
        <v>267</v>
      </c>
      <c r="J3622" t="s">
        <v>814</v>
      </c>
      <c r="K3622" t="s">
        <v>815</v>
      </c>
      <c r="L3622" t="s">
        <v>383</v>
      </c>
      <c r="M3622" t="s">
        <v>384</v>
      </c>
      <c r="N3622" t="s">
        <v>41</v>
      </c>
      <c r="O3622" t="s">
        <v>42</v>
      </c>
      <c r="P3622" t="s">
        <v>43</v>
      </c>
      <c r="Q3622" t="s">
        <v>44</v>
      </c>
      <c r="R3622">
        <v>0</v>
      </c>
      <c r="S3622">
        <v>0</v>
      </c>
      <c r="T3622" t="s">
        <v>20250</v>
      </c>
      <c r="W3622" t="s">
        <v>45</v>
      </c>
      <c r="X3622">
        <v>5424</v>
      </c>
      <c r="Y3622" t="s">
        <v>607</v>
      </c>
      <c r="Z3622" t="s">
        <v>608</v>
      </c>
      <c r="AA3622" t="s">
        <v>40886</v>
      </c>
      <c r="AB3622" t="s">
        <v>607</v>
      </c>
      <c r="AC3622">
        <v>397515</v>
      </c>
      <c r="AD3622" t="s">
        <v>7637</v>
      </c>
      <c r="AE3622">
        <v>4.6193499999999998</v>
      </c>
      <c r="AF3622">
        <v>41643</v>
      </c>
      <c r="AG3622" s="1">
        <v>43059.636805555558</v>
      </c>
      <c r="AH3622" s="1">
        <v>43146.660416666666</v>
      </c>
      <c r="AI3622">
        <v>121.7839</v>
      </c>
      <c r="AJ3622">
        <v>25.1449</v>
      </c>
      <c r="AK3622">
        <f t="shared" si="112"/>
        <v>2013</v>
      </c>
      <c r="AL3622">
        <f t="shared" si="113"/>
        <v>8</v>
      </c>
    </row>
    <row r="3623" spans="1:38" x14ac:dyDescent="0.25">
      <c r="A3623" t="s">
        <v>7633</v>
      </c>
      <c r="B3623" t="s">
        <v>20237</v>
      </c>
      <c r="C3623">
        <v>5425</v>
      </c>
      <c r="D3623">
        <v>41517</v>
      </c>
      <c r="F3623" t="s">
        <v>20251</v>
      </c>
      <c r="G3623" t="s">
        <v>20252</v>
      </c>
      <c r="H3623" t="s">
        <v>20251</v>
      </c>
      <c r="I3623" t="s">
        <v>267</v>
      </c>
      <c r="J3623" t="s">
        <v>814</v>
      </c>
      <c r="K3623" t="s">
        <v>815</v>
      </c>
      <c r="L3623" t="s">
        <v>383</v>
      </c>
      <c r="M3623" t="s">
        <v>384</v>
      </c>
      <c r="N3623" t="s">
        <v>41</v>
      </c>
      <c r="O3623" t="s">
        <v>42</v>
      </c>
      <c r="P3623" t="s">
        <v>43</v>
      </c>
      <c r="Q3623" t="s">
        <v>44</v>
      </c>
      <c r="R3623">
        <v>0</v>
      </c>
      <c r="S3623">
        <v>2</v>
      </c>
      <c r="T3623" t="s">
        <v>20250</v>
      </c>
      <c r="W3623" t="s">
        <v>45</v>
      </c>
      <c r="X3623">
        <v>5425</v>
      </c>
      <c r="Y3623" t="s">
        <v>607</v>
      </c>
      <c r="Z3623" t="s">
        <v>608</v>
      </c>
      <c r="AA3623" t="s">
        <v>40886</v>
      </c>
      <c r="AB3623" t="s">
        <v>607</v>
      </c>
      <c r="AC3623">
        <v>397515</v>
      </c>
      <c r="AD3623" t="s">
        <v>7637</v>
      </c>
      <c r="AE3623">
        <v>15.59252</v>
      </c>
      <c r="AF3623">
        <v>41643</v>
      </c>
      <c r="AG3623" s="1">
        <v>43059.636805555558</v>
      </c>
      <c r="AH3623" s="1">
        <v>43146.660416666666</v>
      </c>
      <c r="AI3623">
        <v>121.89619999999999</v>
      </c>
      <c r="AJ3623">
        <v>25.119299999999999</v>
      </c>
      <c r="AK3623">
        <f t="shared" si="112"/>
        <v>2013</v>
      </c>
      <c r="AL3623">
        <f t="shared" si="113"/>
        <v>8</v>
      </c>
    </row>
    <row r="3624" spans="1:38" x14ac:dyDescent="0.25">
      <c r="A3624" t="s">
        <v>20253</v>
      </c>
      <c r="B3624" t="s">
        <v>20254</v>
      </c>
      <c r="C3624">
        <v>5426</v>
      </c>
      <c r="D3624">
        <v>41517</v>
      </c>
      <c r="F3624" t="s">
        <v>20255</v>
      </c>
      <c r="G3624" t="s">
        <v>20256</v>
      </c>
      <c r="H3624" t="s">
        <v>20255</v>
      </c>
      <c r="I3624" t="s">
        <v>43</v>
      </c>
      <c r="J3624" t="s">
        <v>814</v>
      </c>
      <c r="K3624" t="s">
        <v>815</v>
      </c>
      <c r="L3624" t="s">
        <v>383</v>
      </c>
      <c r="M3624" t="s">
        <v>384</v>
      </c>
      <c r="N3624" t="s">
        <v>41</v>
      </c>
      <c r="O3624" t="s">
        <v>42</v>
      </c>
      <c r="P3624" t="s">
        <v>43</v>
      </c>
      <c r="Q3624" t="s">
        <v>44</v>
      </c>
      <c r="R3624">
        <v>0</v>
      </c>
      <c r="S3624">
        <v>0</v>
      </c>
      <c r="T3624" t="s">
        <v>20250</v>
      </c>
      <c r="W3624" t="s">
        <v>45</v>
      </c>
      <c r="X3624">
        <v>5426</v>
      </c>
      <c r="Y3624" t="s">
        <v>607</v>
      </c>
      <c r="Z3624" t="s">
        <v>608</v>
      </c>
      <c r="AA3624" t="s">
        <v>40886</v>
      </c>
      <c r="AB3624" t="s">
        <v>607</v>
      </c>
      <c r="AC3624">
        <v>0</v>
      </c>
      <c r="AD3624" t="s">
        <v>609</v>
      </c>
      <c r="AE3624">
        <v>9.6316600000000001</v>
      </c>
      <c r="AF3624">
        <v>41643</v>
      </c>
      <c r="AG3624" s="1">
        <v>43059.636805555558</v>
      </c>
      <c r="AH3624" s="1">
        <v>43146.660416666666</v>
      </c>
      <c r="AI3624">
        <v>120.5431</v>
      </c>
      <c r="AJ3624">
        <v>23.4758</v>
      </c>
      <c r="AK3624">
        <f t="shared" si="112"/>
        <v>2013</v>
      </c>
      <c r="AL3624">
        <f t="shared" si="113"/>
        <v>8</v>
      </c>
    </row>
    <row r="3625" spans="1:38" x14ac:dyDescent="0.25">
      <c r="A3625" t="s">
        <v>20605</v>
      </c>
      <c r="B3625" t="s">
        <v>20606</v>
      </c>
      <c r="C3625">
        <v>5548</v>
      </c>
      <c r="D3625">
        <v>41538</v>
      </c>
      <c r="F3625" t="s">
        <v>20607</v>
      </c>
      <c r="G3625" t="s">
        <v>20608</v>
      </c>
      <c r="H3625" t="s">
        <v>20607</v>
      </c>
      <c r="I3625" t="s">
        <v>267</v>
      </c>
      <c r="J3625" t="s">
        <v>37</v>
      </c>
      <c r="K3625" t="s">
        <v>38</v>
      </c>
      <c r="L3625" t="s">
        <v>383</v>
      </c>
      <c r="M3625" t="s">
        <v>384</v>
      </c>
      <c r="N3625" t="s">
        <v>41</v>
      </c>
      <c r="O3625" t="s">
        <v>42</v>
      </c>
      <c r="P3625" t="s">
        <v>43</v>
      </c>
      <c r="Q3625" t="s">
        <v>44</v>
      </c>
      <c r="R3625">
        <v>0</v>
      </c>
      <c r="S3625">
        <v>0</v>
      </c>
      <c r="T3625" t="s">
        <v>20609</v>
      </c>
      <c r="W3625" t="s">
        <v>45</v>
      </c>
      <c r="X3625">
        <v>5548</v>
      </c>
      <c r="Y3625" t="s">
        <v>607</v>
      </c>
      <c r="Z3625" t="s">
        <v>608</v>
      </c>
      <c r="AA3625" t="s">
        <v>40886</v>
      </c>
      <c r="AB3625" t="s">
        <v>607</v>
      </c>
      <c r="AC3625">
        <v>109584</v>
      </c>
      <c r="AD3625" t="s">
        <v>9838</v>
      </c>
      <c r="AE3625">
        <v>14.61501</v>
      </c>
      <c r="AF3625">
        <v>41643</v>
      </c>
      <c r="AG3625" s="1">
        <v>43059.636805555558</v>
      </c>
      <c r="AH3625" s="1">
        <v>43146.660416666666</v>
      </c>
      <c r="AI3625">
        <v>121.02119999999999</v>
      </c>
      <c r="AJ3625">
        <v>22.692299999999999</v>
      </c>
      <c r="AK3625">
        <f t="shared" si="112"/>
        <v>2013</v>
      </c>
      <c r="AL3625">
        <f t="shared" si="113"/>
        <v>9</v>
      </c>
    </row>
    <row r="3626" spans="1:38" x14ac:dyDescent="0.25">
      <c r="A3626" t="s">
        <v>23723</v>
      </c>
      <c r="B3626" t="s">
        <v>23724</v>
      </c>
      <c r="C3626">
        <v>6387</v>
      </c>
      <c r="D3626">
        <v>41960</v>
      </c>
      <c r="F3626" t="s">
        <v>23725</v>
      </c>
      <c r="G3626" t="s">
        <v>23726</v>
      </c>
      <c r="H3626" t="s">
        <v>23725</v>
      </c>
      <c r="I3626" t="s">
        <v>267</v>
      </c>
      <c r="J3626" t="s">
        <v>37</v>
      </c>
      <c r="K3626" t="s">
        <v>38</v>
      </c>
      <c r="L3626" t="s">
        <v>1124</v>
      </c>
      <c r="M3626" t="s">
        <v>1125</v>
      </c>
      <c r="N3626" t="s">
        <v>190</v>
      </c>
      <c r="O3626" t="s">
        <v>191</v>
      </c>
      <c r="P3626" t="s">
        <v>395</v>
      </c>
      <c r="Q3626" t="s">
        <v>396</v>
      </c>
      <c r="R3626">
        <v>0</v>
      </c>
      <c r="S3626">
        <v>0</v>
      </c>
      <c r="U3626" t="s">
        <v>23727</v>
      </c>
      <c r="W3626" t="s">
        <v>45</v>
      </c>
      <c r="X3626">
        <v>6387</v>
      </c>
      <c r="Y3626" t="s">
        <v>607</v>
      </c>
      <c r="Z3626" t="s">
        <v>608</v>
      </c>
      <c r="AA3626" t="s">
        <v>40886</v>
      </c>
      <c r="AB3626" t="s">
        <v>1506</v>
      </c>
      <c r="AC3626">
        <v>397515</v>
      </c>
      <c r="AD3626" t="s">
        <v>7637</v>
      </c>
      <c r="AE3626">
        <v>9.7922899999999995</v>
      </c>
      <c r="AF3626">
        <v>41968.868055555555</v>
      </c>
      <c r="AG3626" s="1">
        <v>43059.636805555558</v>
      </c>
      <c r="AH3626" s="1">
        <v>43146.660416666666</v>
      </c>
      <c r="AI3626">
        <v>121.6729</v>
      </c>
      <c r="AJ3626">
        <v>25.066099999999999</v>
      </c>
      <c r="AK3626">
        <f t="shared" si="112"/>
        <v>2014</v>
      </c>
      <c r="AL3626">
        <f t="shared" si="113"/>
        <v>11</v>
      </c>
    </row>
    <row r="3627" spans="1:38" x14ac:dyDescent="0.25">
      <c r="A3627" t="s">
        <v>23896</v>
      </c>
      <c r="B3627" t="s">
        <v>28388</v>
      </c>
      <c r="C3627">
        <v>7617</v>
      </c>
      <c r="D3627">
        <v>42224</v>
      </c>
      <c r="F3627" t="s">
        <v>28389</v>
      </c>
      <c r="G3627" t="s">
        <v>28390</v>
      </c>
      <c r="H3627" t="s">
        <v>28389</v>
      </c>
      <c r="I3627" t="s">
        <v>36</v>
      </c>
      <c r="J3627" t="s">
        <v>1356</v>
      </c>
      <c r="K3627" t="s">
        <v>1357</v>
      </c>
      <c r="L3627" t="s">
        <v>383</v>
      </c>
      <c r="M3627" t="s">
        <v>384</v>
      </c>
      <c r="N3627" t="s">
        <v>41</v>
      </c>
      <c r="O3627" t="s">
        <v>42</v>
      </c>
      <c r="P3627" t="s">
        <v>43</v>
      </c>
      <c r="Q3627" t="s">
        <v>44</v>
      </c>
      <c r="R3627">
        <v>0</v>
      </c>
      <c r="S3627">
        <v>0</v>
      </c>
      <c r="T3627" t="s">
        <v>28391</v>
      </c>
      <c r="U3627" t="s">
        <v>28392</v>
      </c>
      <c r="W3627" t="s">
        <v>45</v>
      </c>
      <c r="X3627">
        <v>7617</v>
      </c>
      <c r="Y3627" t="s">
        <v>607</v>
      </c>
      <c r="Z3627" t="s">
        <v>608</v>
      </c>
      <c r="AA3627" t="s">
        <v>40886</v>
      </c>
      <c r="AB3627" t="s">
        <v>1506</v>
      </c>
      <c r="AC3627">
        <v>7871900</v>
      </c>
      <c r="AD3627" t="s">
        <v>1506</v>
      </c>
      <c r="AE3627">
        <v>9.4245400000000004</v>
      </c>
      <c r="AF3627">
        <v>42555.02847222222</v>
      </c>
      <c r="AG3627" s="1">
        <v>43059.636805555558</v>
      </c>
      <c r="AH3627" s="1">
        <v>43146.660416666666</v>
      </c>
      <c r="AI3627">
        <v>121.5444</v>
      </c>
      <c r="AJ3627">
        <v>24.9635</v>
      </c>
      <c r="AK3627">
        <f t="shared" si="112"/>
        <v>2015</v>
      </c>
      <c r="AL3627">
        <f t="shared" si="113"/>
        <v>8</v>
      </c>
    </row>
    <row r="3628" spans="1:38" x14ac:dyDescent="0.25">
      <c r="A3628" t="s">
        <v>23896</v>
      </c>
      <c r="B3628" t="s">
        <v>28388</v>
      </c>
      <c r="C3628">
        <v>7618</v>
      </c>
      <c r="D3628">
        <v>42224</v>
      </c>
      <c r="F3628" t="s">
        <v>1506</v>
      </c>
      <c r="G3628" t="s">
        <v>28393</v>
      </c>
      <c r="H3628" t="s">
        <v>1506</v>
      </c>
      <c r="I3628" t="s">
        <v>72</v>
      </c>
      <c r="J3628" t="s">
        <v>1356</v>
      </c>
      <c r="K3628" t="s">
        <v>1357</v>
      </c>
      <c r="L3628" t="s">
        <v>383</v>
      </c>
      <c r="M3628" t="s">
        <v>384</v>
      </c>
      <c r="N3628" t="s">
        <v>41</v>
      </c>
      <c r="O3628" t="s">
        <v>42</v>
      </c>
      <c r="P3628" t="s">
        <v>43</v>
      </c>
      <c r="Q3628" t="s">
        <v>44</v>
      </c>
      <c r="R3628">
        <v>0</v>
      </c>
      <c r="S3628">
        <v>0</v>
      </c>
      <c r="T3628" t="s">
        <v>28391</v>
      </c>
      <c r="U3628" t="s">
        <v>28394</v>
      </c>
      <c r="W3628" t="s">
        <v>45</v>
      </c>
      <c r="X3628">
        <v>7618</v>
      </c>
      <c r="Y3628" t="s">
        <v>607</v>
      </c>
      <c r="Z3628" t="s">
        <v>608</v>
      </c>
      <c r="AA3628" t="s">
        <v>40886</v>
      </c>
      <c r="AB3628" t="s">
        <v>607</v>
      </c>
      <c r="AC3628">
        <v>7871900</v>
      </c>
      <c r="AD3628" t="s">
        <v>1506</v>
      </c>
      <c r="AE3628">
        <v>4.2801600000000004</v>
      </c>
      <c r="AF3628">
        <v>42678.99722222222</v>
      </c>
      <c r="AG3628" s="1">
        <v>43059.636805555558</v>
      </c>
      <c r="AH3628" s="1">
        <v>43146.660416666666</v>
      </c>
      <c r="AI3628">
        <v>121.5399</v>
      </c>
      <c r="AJ3628">
        <v>25.085699999999999</v>
      </c>
      <c r="AK3628">
        <f t="shared" si="112"/>
        <v>2015</v>
      </c>
      <c r="AL3628">
        <f t="shared" si="113"/>
        <v>8</v>
      </c>
    </row>
    <row r="3629" spans="1:38" x14ac:dyDescent="0.25">
      <c r="A3629" t="s">
        <v>28405</v>
      </c>
      <c r="B3629" t="s">
        <v>28406</v>
      </c>
      <c r="C3629">
        <v>7621</v>
      </c>
      <c r="D3629">
        <v>42224</v>
      </c>
      <c r="F3629" t="s">
        <v>28407</v>
      </c>
      <c r="G3629" t="s">
        <v>28408</v>
      </c>
      <c r="H3629" t="s">
        <v>28407</v>
      </c>
      <c r="I3629" t="s">
        <v>72</v>
      </c>
      <c r="J3629" t="s">
        <v>37</v>
      </c>
      <c r="K3629" t="s">
        <v>38</v>
      </c>
      <c r="L3629" t="s">
        <v>383</v>
      </c>
      <c r="M3629" t="s">
        <v>384</v>
      </c>
      <c r="N3629" t="s">
        <v>41</v>
      </c>
      <c r="O3629" t="s">
        <v>42</v>
      </c>
      <c r="P3629" t="s">
        <v>43</v>
      </c>
      <c r="Q3629" t="s">
        <v>44</v>
      </c>
      <c r="R3629">
        <v>1</v>
      </c>
      <c r="S3629">
        <v>0</v>
      </c>
      <c r="T3629" t="s">
        <v>28391</v>
      </c>
      <c r="W3629" t="s">
        <v>45</v>
      </c>
      <c r="X3629">
        <v>7621</v>
      </c>
      <c r="Y3629" t="s">
        <v>607</v>
      </c>
      <c r="Z3629" t="s">
        <v>608</v>
      </c>
      <c r="AA3629" t="s">
        <v>40886</v>
      </c>
      <c r="AB3629" t="s">
        <v>1506</v>
      </c>
      <c r="AC3629">
        <v>0</v>
      </c>
      <c r="AD3629" t="s">
        <v>7722</v>
      </c>
      <c r="AE3629">
        <v>8.4409399999999994</v>
      </c>
      <c r="AF3629">
        <v>42708.022916666669</v>
      </c>
      <c r="AG3629" s="1">
        <v>43059.636805555558</v>
      </c>
      <c r="AH3629" s="1">
        <v>43146.660416666666</v>
      </c>
      <c r="AI3629">
        <v>121.377</v>
      </c>
      <c r="AJ3629">
        <v>24.934999999999999</v>
      </c>
      <c r="AK3629">
        <f t="shared" si="112"/>
        <v>2015</v>
      </c>
      <c r="AL3629">
        <f t="shared" si="113"/>
        <v>8</v>
      </c>
    </row>
    <row r="3630" spans="1:38" x14ac:dyDescent="0.25">
      <c r="A3630" t="s">
        <v>1132</v>
      </c>
      <c r="B3630" t="s">
        <v>30115</v>
      </c>
      <c r="C3630">
        <v>8442</v>
      </c>
      <c r="D3630">
        <v>42277</v>
      </c>
      <c r="F3630" t="s">
        <v>30116</v>
      </c>
      <c r="G3630" t="s">
        <v>30117</v>
      </c>
      <c r="H3630" t="s">
        <v>30116</v>
      </c>
      <c r="I3630" t="s">
        <v>72</v>
      </c>
      <c r="J3630" t="s">
        <v>37</v>
      </c>
      <c r="K3630" t="s">
        <v>38</v>
      </c>
      <c r="L3630" t="s">
        <v>383</v>
      </c>
      <c r="M3630" t="s">
        <v>384</v>
      </c>
      <c r="N3630" t="s">
        <v>65</v>
      </c>
      <c r="O3630" t="s">
        <v>66</v>
      </c>
      <c r="P3630" t="s">
        <v>43</v>
      </c>
      <c r="Q3630" t="s">
        <v>44</v>
      </c>
      <c r="R3630">
        <v>3</v>
      </c>
      <c r="S3630">
        <v>0</v>
      </c>
      <c r="T3630" t="s">
        <v>30118</v>
      </c>
      <c r="W3630" t="s">
        <v>45</v>
      </c>
      <c r="X3630">
        <v>8442</v>
      </c>
      <c r="Y3630" t="s">
        <v>607</v>
      </c>
      <c r="Z3630" t="s">
        <v>608</v>
      </c>
      <c r="AA3630" t="s">
        <v>40886</v>
      </c>
      <c r="AB3630" t="s">
        <v>1506</v>
      </c>
      <c r="AC3630">
        <v>94188</v>
      </c>
      <c r="AD3630" t="s">
        <v>3979</v>
      </c>
      <c r="AE3630">
        <v>22.66086</v>
      </c>
      <c r="AF3630">
        <v>42528.75277777778</v>
      </c>
      <c r="AG3630" s="1">
        <v>43059.636805555558</v>
      </c>
      <c r="AH3630" s="1">
        <v>43146.660416666666</v>
      </c>
      <c r="AI3630">
        <v>121.5308</v>
      </c>
      <c r="AJ3630">
        <v>24.7837</v>
      </c>
      <c r="AK3630">
        <f t="shared" si="112"/>
        <v>2015</v>
      </c>
      <c r="AL3630">
        <f t="shared" si="113"/>
        <v>9</v>
      </c>
    </row>
    <row r="3631" spans="1:38" x14ac:dyDescent="0.25">
      <c r="A3631" t="s">
        <v>30845</v>
      </c>
      <c r="B3631" t="s">
        <v>32306</v>
      </c>
      <c r="C3631">
        <v>9322</v>
      </c>
      <c r="D3631">
        <v>42512</v>
      </c>
      <c r="F3631" t="s">
        <v>32307</v>
      </c>
      <c r="G3631" t="s">
        <v>32308</v>
      </c>
      <c r="H3631" t="s">
        <v>32307</v>
      </c>
      <c r="I3631" t="s">
        <v>72</v>
      </c>
      <c r="J3631" t="s">
        <v>37</v>
      </c>
      <c r="K3631" t="s">
        <v>38</v>
      </c>
      <c r="L3631" t="s">
        <v>2672</v>
      </c>
      <c r="M3631" t="s">
        <v>2673</v>
      </c>
      <c r="N3631" t="s">
        <v>41</v>
      </c>
      <c r="O3631" t="s">
        <v>42</v>
      </c>
      <c r="P3631" t="s">
        <v>363</v>
      </c>
      <c r="Q3631" t="s">
        <v>364</v>
      </c>
      <c r="R3631">
        <v>0</v>
      </c>
      <c r="S3631">
        <v>0</v>
      </c>
      <c r="W3631" t="s">
        <v>45</v>
      </c>
      <c r="X3631">
        <v>9322</v>
      </c>
      <c r="Y3631" t="s">
        <v>607</v>
      </c>
      <c r="Z3631" t="s">
        <v>608</v>
      </c>
      <c r="AA3631" t="s">
        <v>40886</v>
      </c>
      <c r="AB3631" t="s">
        <v>607</v>
      </c>
      <c r="AC3631">
        <v>0</v>
      </c>
      <c r="AD3631" t="s">
        <v>16769</v>
      </c>
      <c r="AE3631">
        <v>25.55669</v>
      </c>
      <c r="AF3631">
        <v>42408.822222222225</v>
      </c>
      <c r="AG3631" s="1">
        <v>43059.636805555558</v>
      </c>
      <c r="AH3631" s="1">
        <v>43146.660416666666</v>
      </c>
      <c r="AI3631">
        <v>120.7253</v>
      </c>
      <c r="AJ3631">
        <v>22.741</v>
      </c>
      <c r="AK3631">
        <f t="shared" si="112"/>
        <v>2016</v>
      </c>
      <c r="AL3631">
        <f t="shared" si="113"/>
        <v>5</v>
      </c>
    </row>
    <row r="3632" spans="1:38" x14ac:dyDescent="0.25">
      <c r="A3632" t="s">
        <v>30845</v>
      </c>
      <c r="B3632" t="s">
        <v>32306</v>
      </c>
      <c r="C3632">
        <v>9323</v>
      </c>
      <c r="D3632">
        <v>42512</v>
      </c>
      <c r="F3632" t="s">
        <v>32307</v>
      </c>
      <c r="G3632" t="s">
        <v>32308</v>
      </c>
      <c r="H3632" t="s">
        <v>32307</v>
      </c>
      <c r="I3632" t="s">
        <v>72</v>
      </c>
      <c r="J3632" t="s">
        <v>37</v>
      </c>
      <c r="K3632" t="s">
        <v>38</v>
      </c>
      <c r="L3632" t="s">
        <v>2672</v>
      </c>
      <c r="M3632" t="s">
        <v>2673</v>
      </c>
      <c r="N3632" t="s">
        <v>190</v>
      </c>
      <c r="O3632" t="s">
        <v>191</v>
      </c>
      <c r="P3632" t="s">
        <v>363</v>
      </c>
      <c r="Q3632" t="s">
        <v>364</v>
      </c>
      <c r="R3632">
        <v>0</v>
      </c>
      <c r="S3632">
        <v>0</v>
      </c>
      <c r="W3632" t="s">
        <v>45</v>
      </c>
      <c r="X3632">
        <v>9323</v>
      </c>
      <c r="Y3632" t="s">
        <v>607</v>
      </c>
      <c r="Z3632" t="s">
        <v>608</v>
      </c>
      <c r="AA3632" t="s">
        <v>40886</v>
      </c>
      <c r="AB3632" t="s">
        <v>607</v>
      </c>
      <c r="AC3632">
        <v>0</v>
      </c>
      <c r="AD3632" t="s">
        <v>16769</v>
      </c>
      <c r="AE3632">
        <v>24.854369999999999</v>
      </c>
      <c r="AF3632">
        <v>42408.822916666664</v>
      </c>
      <c r="AG3632" s="1">
        <v>43059.636805555558</v>
      </c>
      <c r="AH3632" s="1">
        <v>43146.660416666666</v>
      </c>
      <c r="AI3632">
        <v>120.685</v>
      </c>
      <c r="AJ3632">
        <v>22.749600000000001</v>
      </c>
      <c r="AK3632">
        <f t="shared" si="112"/>
        <v>2016</v>
      </c>
      <c r="AL3632">
        <f t="shared" si="113"/>
        <v>5</v>
      </c>
    </row>
    <row r="3633" spans="1:38" x14ac:dyDescent="0.25">
      <c r="A3633" t="s">
        <v>30845</v>
      </c>
      <c r="B3633" t="s">
        <v>32306</v>
      </c>
      <c r="C3633">
        <v>9324</v>
      </c>
      <c r="D3633">
        <v>42512</v>
      </c>
      <c r="F3633" t="s">
        <v>32309</v>
      </c>
      <c r="G3633" t="s">
        <v>32310</v>
      </c>
      <c r="H3633" t="s">
        <v>32309</v>
      </c>
      <c r="I3633" t="s">
        <v>64</v>
      </c>
      <c r="J3633" t="s">
        <v>814</v>
      </c>
      <c r="K3633" t="s">
        <v>815</v>
      </c>
      <c r="L3633" t="s">
        <v>2672</v>
      </c>
      <c r="M3633" t="s">
        <v>2673</v>
      </c>
      <c r="N3633" t="s">
        <v>43</v>
      </c>
      <c r="O3633" t="s">
        <v>44</v>
      </c>
      <c r="P3633" t="s">
        <v>5432</v>
      </c>
      <c r="Q3633" t="s">
        <v>5433</v>
      </c>
      <c r="R3633">
        <v>0</v>
      </c>
      <c r="S3633">
        <v>0</v>
      </c>
      <c r="W3633" t="s">
        <v>45</v>
      </c>
      <c r="X3633">
        <v>9324</v>
      </c>
      <c r="Y3633" t="s">
        <v>607</v>
      </c>
      <c r="Z3633" t="s">
        <v>608</v>
      </c>
      <c r="AA3633" t="s">
        <v>40886</v>
      </c>
      <c r="AB3633" t="s">
        <v>607</v>
      </c>
      <c r="AC3633">
        <v>0</v>
      </c>
      <c r="AD3633" t="s">
        <v>16769</v>
      </c>
      <c r="AE3633">
        <v>32.540050000000001</v>
      </c>
      <c r="AF3633">
        <v>42408.82708333333</v>
      </c>
      <c r="AG3633" s="1">
        <v>43059.636805555558</v>
      </c>
      <c r="AH3633" s="1">
        <v>43146.660416666666</v>
      </c>
      <c r="AI3633">
        <v>120.7925</v>
      </c>
      <c r="AJ3633">
        <v>22.751999999999999</v>
      </c>
      <c r="AK3633">
        <f t="shared" si="112"/>
        <v>2016</v>
      </c>
      <c r="AL3633">
        <f t="shared" si="113"/>
        <v>5</v>
      </c>
    </row>
    <row r="3634" spans="1:38" x14ac:dyDescent="0.25">
      <c r="A3634" t="s">
        <v>30845</v>
      </c>
      <c r="B3634" t="s">
        <v>32306</v>
      </c>
      <c r="C3634">
        <v>9325</v>
      </c>
      <c r="D3634">
        <v>42512</v>
      </c>
      <c r="F3634" t="s">
        <v>32311</v>
      </c>
      <c r="G3634" t="s">
        <v>32312</v>
      </c>
      <c r="H3634" t="s">
        <v>32311</v>
      </c>
      <c r="I3634" t="s">
        <v>64</v>
      </c>
      <c r="J3634" t="s">
        <v>814</v>
      </c>
      <c r="K3634" t="s">
        <v>815</v>
      </c>
      <c r="L3634" t="s">
        <v>2672</v>
      </c>
      <c r="M3634" t="s">
        <v>2673</v>
      </c>
      <c r="N3634" t="s">
        <v>43</v>
      </c>
      <c r="O3634" t="s">
        <v>44</v>
      </c>
      <c r="P3634" t="s">
        <v>5432</v>
      </c>
      <c r="Q3634" t="s">
        <v>5433</v>
      </c>
      <c r="R3634">
        <v>0</v>
      </c>
      <c r="S3634">
        <v>0</v>
      </c>
      <c r="W3634" t="s">
        <v>45</v>
      </c>
      <c r="X3634">
        <v>9325</v>
      </c>
      <c r="Y3634" t="s">
        <v>607</v>
      </c>
      <c r="Z3634" t="s">
        <v>608</v>
      </c>
      <c r="AA3634" t="s">
        <v>40886</v>
      </c>
      <c r="AB3634" t="s">
        <v>607</v>
      </c>
      <c r="AC3634">
        <v>0</v>
      </c>
      <c r="AD3634" t="s">
        <v>16769</v>
      </c>
      <c r="AE3634">
        <v>24.20795</v>
      </c>
      <c r="AF3634">
        <v>42408.828472222223</v>
      </c>
      <c r="AG3634" s="1">
        <v>43059.636805555558</v>
      </c>
      <c r="AH3634" s="1">
        <v>43146.660416666666</v>
      </c>
      <c r="AI3634">
        <v>120.6824</v>
      </c>
      <c r="AJ3634">
        <v>22.761099999999999</v>
      </c>
      <c r="AK3634">
        <f t="shared" si="112"/>
        <v>2016</v>
      </c>
      <c r="AL3634">
        <f t="shared" si="113"/>
        <v>5</v>
      </c>
    </row>
    <row r="3635" spans="1:38" x14ac:dyDescent="0.25">
      <c r="A3635" t="s">
        <v>33055</v>
      </c>
      <c r="B3635" t="s">
        <v>33056</v>
      </c>
      <c r="C3635">
        <v>9517</v>
      </c>
      <c r="D3635">
        <v>42500</v>
      </c>
      <c r="F3635" t="s">
        <v>33057</v>
      </c>
      <c r="G3635" t="s">
        <v>33058</v>
      </c>
      <c r="H3635" t="s">
        <v>33057</v>
      </c>
      <c r="I3635" t="s">
        <v>76</v>
      </c>
      <c r="J3635" t="s">
        <v>7893</v>
      </c>
      <c r="K3635" t="s">
        <v>7894</v>
      </c>
      <c r="L3635" t="s">
        <v>43</v>
      </c>
      <c r="M3635" t="s">
        <v>44</v>
      </c>
      <c r="N3635" t="s">
        <v>41</v>
      </c>
      <c r="O3635" t="s">
        <v>42</v>
      </c>
      <c r="P3635" t="s">
        <v>363</v>
      </c>
      <c r="Q3635" t="s">
        <v>364</v>
      </c>
      <c r="R3635">
        <v>0</v>
      </c>
      <c r="S3635">
        <v>0</v>
      </c>
      <c r="U3635" t="s">
        <v>33059</v>
      </c>
      <c r="W3635" t="s">
        <v>45</v>
      </c>
      <c r="X3635">
        <v>9517</v>
      </c>
      <c r="Y3635" t="s">
        <v>607</v>
      </c>
      <c r="Z3635" t="s">
        <v>608</v>
      </c>
      <c r="AA3635" t="s">
        <v>40886</v>
      </c>
      <c r="AB3635" t="s">
        <v>607</v>
      </c>
      <c r="AC3635">
        <v>16597</v>
      </c>
      <c r="AD3635" t="s">
        <v>5095</v>
      </c>
      <c r="AE3635">
        <v>54.837249999999997</v>
      </c>
      <c r="AF3635">
        <v>42531.761805555558</v>
      </c>
      <c r="AG3635" s="1">
        <v>43059.636805555558</v>
      </c>
      <c r="AH3635" s="1">
        <v>43146.660416666666</v>
      </c>
      <c r="AI3635">
        <v>120.9774</v>
      </c>
      <c r="AJ3635">
        <v>23.2578</v>
      </c>
      <c r="AK3635">
        <f t="shared" si="112"/>
        <v>2016</v>
      </c>
      <c r="AL3635">
        <f t="shared" si="113"/>
        <v>5</v>
      </c>
    </row>
    <row r="3636" spans="1:38" x14ac:dyDescent="0.25">
      <c r="A3636" t="s">
        <v>30845</v>
      </c>
      <c r="B3636" t="s">
        <v>30846</v>
      </c>
      <c r="C3636">
        <v>8938</v>
      </c>
      <c r="D3636">
        <v>42541</v>
      </c>
      <c r="F3636" t="s">
        <v>30847</v>
      </c>
      <c r="G3636" t="s">
        <v>30848</v>
      </c>
      <c r="H3636" t="s">
        <v>30847</v>
      </c>
      <c r="I3636" t="s">
        <v>222</v>
      </c>
      <c r="J3636" t="s">
        <v>37</v>
      </c>
      <c r="K3636" t="s">
        <v>38</v>
      </c>
      <c r="L3636" t="s">
        <v>1124</v>
      </c>
      <c r="M3636" t="s">
        <v>1125</v>
      </c>
      <c r="N3636" t="s">
        <v>41</v>
      </c>
      <c r="O3636" t="s">
        <v>42</v>
      </c>
      <c r="P3636" t="s">
        <v>363</v>
      </c>
      <c r="Q3636" t="s">
        <v>364</v>
      </c>
      <c r="R3636">
        <v>0</v>
      </c>
      <c r="S3636">
        <v>0</v>
      </c>
      <c r="U3636" t="s">
        <v>30849</v>
      </c>
      <c r="W3636" t="s">
        <v>45</v>
      </c>
      <c r="X3636">
        <v>8938</v>
      </c>
      <c r="Y3636" t="s">
        <v>607</v>
      </c>
      <c r="Z3636" t="s">
        <v>608</v>
      </c>
      <c r="AA3636" t="s">
        <v>40886</v>
      </c>
      <c r="AB3636" t="s">
        <v>607</v>
      </c>
      <c r="AC3636">
        <v>350468</v>
      </c>
      <c r="AD3636" t="s">
        <v>30850</v>
      </c>
      <c r="AE3636">
        <v>44.87191</v>
      </c>
      <c r="AF3636">
        <v>42564.804166666669</v>
      </c>
      <c r="AG3636" s="1">
        <v>43059.636805555558</v>
      </c>
      <c r="AH3636" s="1">
        <v>43146.660416666666</v>
      </c>
      <c r="AI3636">
        <v>121.77549999999999</v>
      </c>
      <c r="AJ3636">
        <v>24.3504</v>
      </c>
      <c r="AK3636">
        <f t="shared" si="112"/>
        <v>2016</v>
      </c>
      <c r="AL3636">
        <f t="shared" si="113"/>
        <v>6</v>
      </c>
    </row>
    <row r="3637" spans="1:38" x14ac:dyDescent="0.25">
      <c r="A3637" t="s">
        <v>33210</v>
      </c>
      <c r="B3637" t="s">
        <v>33211</v>
      </c>
      <c r="C3637">
        <v>9561</v>
      </c>
      <c r="D3637">
        <v>42592</v>
      </c>
      <c r="F3637" t="s">
        <v>33212</v>
      </c>
      <c r="G3637" t="s">
        <v>33213</v>
      </c>
      <c r="H3637" t="s">
        <v>33212</v>
      </c>
      <c r="I3637" t="s">
        <v>72</v>
      </c>
      <c r="J3637" t="s">
        <v>138</v>
      </c>
      <c r="K3637" t="s">
        <v>139</v>
      </c>
      <c r="L3637" t="s">
        <v>123</v>
      </c>
      <c r="M3637" t="s">
        <v>124</v>
      </c>
      <c r="N3637" t="s">
        <v>41</v>
      </c>
      <c r="O3637" t="s">
        <v>42</v>
      </c>
      <c r="P3637" t="s">
        <v>363</v>
      </c>
      <c r="Q3637" t="s">
        <v>364</v>
      </c>
      <c r="R3637">
        <v>0</v>
      </c>
      <c r="S3637">
        <v>0</v>
      </c>
      <c r="U3637" t="s">
        <v>33214</v>
      </c>
      <c r="W3637" t="s">
        <v>45</v>
      </c>
      <c r="X3637">
        <v>9561</v>
      </c>
      <c r="Y3637" t="s">
        <v>607</v>
      </c>
      <c r="Z3637" t="s">
        <v>608</v>
      </c>
      <c r="AA3637" t="s">
        <v>40886</v>
      </c>
      <c r="AB3637" t="s">
        <v>607</v>
      </c>
      <c r="AC3637">
        <v>109584</v>
      </c>
      <c r="AD3637" t="s">
        <v>9838</v>
      </c>
      <c r="AE3637">
        <v>17.2361</v>
      </c>
      <c r="AF3637">
        <v>42684.759027777778</v>
      </c>
      <c r="AG3637" s="1">
        <v>43059.636805555558</v>
      </c>
      <c r="AH3637" s="1">
        <v>43146.660416666666</v>
      </c>
      <c r="AI3637">
        <v>121.0217</v>
      </c>
      <c r="AJ3637">
        <v>22.652200000000001</v>
      </c>
      <c r="AK3637">
        <f t="shared" si="112"/>
        <v>2016</v>
      </c>
      <c r="AL3637">
        <f t="shared" si="113"/>
        <v>8</v>
      </c>
    </row>
    <row r="3638" spans="1:38" x14ac:dyDescent="0.25">
      <c r="A3638" t="s">
        <v>12566</v>
      </c>
      <c r="B3638" t="s">
        <v>33111</v>
      </c>
      <c r="C3638">
        <v>9536</v>
      </c>
      <c r="D3638">
        <v>42642</v>
      </c>
      <c r="F3638" t="s">
        <v>33115</v>
      </c>
      <c r="G3638" t="s">
        <v>33116</v>
      </c>
      <c r="H3638" t="s">
        <v>33115</v>
      </c>
      <c r="I3638" t="s">
        <v>72</v>
      </c>
      <c r="J3638" t="s">
        <v>138</v>
      </c>
      <c r="K3638" t="s">
        <v>139</v>
      </c>
      <c r="L3638" t="s">
        <v>383</v>
      </c>
      <c r="M3638" t="s">
        <v>384</v>
      </c>
      <c r="N3638" t="s">
        <v>41</v>
      </c>
      <c r="O3638" t="s">
        <v>42</v>
      </c>
      <c r="P3638" t="s">
        <v>43</v>
      </c>
      <c r="Q3638" t="s">
        <v>44</v>
      </c>
      <c r="R3638">
        <v>3</v>
      </c>
      <c r="S3638">
        <v>0</v>
      </c>
      <c r="T3638" t="s">
        <v>33019</v>
      </c>
      <c r="U3638" t="s">
        <v>33117</v>
      </c>
      <c r="W3638" t="s">
        <v>45</v>
      </c>
      <c r="X3638">
        <v>9536</v>
      </c>
      <c r="Y3638" t="s">
        <v>607</v>
      </c>
      <c r="Z3638" t="s">
        <v>608</v>
      </c>
      <c r="AA3638" t="s">
        <v>40886</v>
      </c>
      <c r="AB3638" t="s">
        <v>5102</v>
      </c>
      <c r="AC3638">
        <v>0</v>
      </c>
      <c r="AD3638" t="s">
        <v>3231</v>
      </c>
      <c r="AE3638">
        <v>11.99919</v>
      </c>
      <c r="AF3638">
        <v>42531.906944444447</v>
      </c>
      <c r="AG3638" s="1">
        <v>43059.636805555558</v>
      </c>
      <c r="AH3638" s="1">
        <v>43146.660416666666</v>
      </c>
      <c r="AI3638">
        <v>120.38639999999999</v>
      </c>
      <c r="AJ3638">
        <v>22.7895</v>
      </c>
      <c r="AK3638">
        <f t="shared" si="112"/>
        <v>2016</v>
      </c>
      <c r="AL3638">
        <f t="shared" si="113"/>
        <v>9</v>
      </c>
    </row>
    <row r="3639" spans="1:38" x14ac:dyDescent="0.25">
      <c r="A3639" t="s">
        <v>23723</v>
      </c>
      <c r="B3639" t="s">
        <v>33258</v>
      </c>
      <c r="C3639">
        <v>9574</v>
      </c>
      <c r="D3639">
        <v>42623</v>
      </c>
      <c r="F3639" t="s">
        <v>33259</v>
      </c>
      <c r="G3639" t="s">
        <v>33260</v>
      </c>
      <c r="H3639" t="s">
        <v>33259</v>
      </c>
      <c r="I3639" t="s">
        <v>76</v>
      </c>
      <c r="J3639" t="s">
        <v>37</v>
      </c>
      <c r="K3639" t="s">
        <v>38</v>
      </c>
      <c r="L3639" t="s">
        <v>123</v>
      </c>
      <c r="M3639" t="s">
        <v>124</v>
      </c>
      <c r="N3639" t="s">
        <v>41</v>
      </c>
      <c r="O3639" t="s">
        <v>42</v>
      </c>
      <c r="P3639" t="s">
        <v>43</v>
      </c>
      <c r="Q3639" t="s">
        <v>44</v>
      </c>
      <c r="R3639">
        <v>0</v>
      </c>
      <c r="S3639">
        <v>0</v>
      </c>
      <c r="U3639" t="s">
        <v>33261</v>
      </c>
      <c r="W3639" t="s">
        <v>45</v>
      </c>
      <c r="X3639">
        <v>9574</v>
      </c>
      <c r="Y3639" t="s">
        <v>607</v>
      </c>
      <c r="Z3639" t="s">
        <v>608</v>
      </c>
      <c r="AA3639" t="s">
        <v>40886</v>
      </c>
      <c r="AB3639" t="s">
        <v>607</v>
      </c>
      <c r="AC3639">
        <v>109584</v>
      </c>
      <c r="AD3639" t="s">
        <v>9838</v>
      </c>
      <c r="AE3639">
        <v>10.27962</v>
      </c>
      <c r="AF3639">
        <v>42684.756249999999</v>
      </c>
      <c r="AG3639" s="1">
        <v>43059.636805555558</v>
      </c>
      <c r="AH3639" s="1">
        <v>43146.660416666666</v>
      </c>
      <c r="AI3639">
        <v>121.0448</v>
      </c>
      <c r="AJ3639">
        <v>22.767399999999999</v>
      </c>
      <c r="AK3639">
        <f t="shared" si="112"/>
        <v>2016</v>
      </c>
      <c r="AL3639">
        <f t="shared" si="113"/>
        <v>9</v>
      </c>
    </row>
    <row r="3640" spans="1:38" x14ac:dyDescent="0.25">
      <c r="A3640" t="s">
        <v>3190</v>
      </c>
      <c r="B3640" t="s">
        <v>3191</v>
      </c>
      <c r="C3640">
        <v>645</v>
      </c>
      <c r="D3640">
        <v>39643</v>
      </c>
      <c r="F3640" t="s">
        <v>3192</v>
      </c>
      <c r="G3640" t="s">
        <v>3193</v>
      </c>
      <c r="H3640" t="s">
        <v>3192</v>
      </c>
      <c r="I3640" t="s">
        <v>43</v>
      </c>
      <c r="J3640" t="s">
        <v>138</v>
      </c>
      <c r="K3640" t="s">
        <v>139</v>
      </c>
      <c r="L3640" t="s">
        <v>123</v>
      </c>
      <c r="M3640" t="s">
        <v>124</v>
      </c>
      <c r="N3640" t="s">
        <v>41</v>
      </c>
      <c r="O3640" t="s">
        <v>42</v>
      </c>
      <c r="P3640" t="s">
        <v>43</v>
      </c>
      <c r="Q3640" t="s">
        <v>44</v>
      </c>
      <c r="R3640">
        <v>0</v>
      </c>
      <c r="S3640">
        <v>0</v>
      </c>
      <c r="W3640" t="s">
        <v>45</v>
      </c>
      <c r="X3640">
        <v>645</v>
      </c>
      <c r="Y3640" t="s">
        <v>3194</v>
      </c>
      <c r="Z3640" t="s">
        <v>3195</v>
      </c>
      <c r="AA3640" t="s">
        <v>40885</v>
      </c>
      <c r="AB3640" t="s">
        <v>3196</v>
      </c>
      <c r="AC3640">
        <v>1577</v>
      </c>
      <c r="AD3640" t="s">
        <v>3197</v>
      </c>
      <c r="AE3640">
        <v>3.0649600000000001</v>
      </c>
      <c r="AF3640">
        <v>41643</v>
      </c>
      <c r="AG3640" s="1">
        <v>43059.636805555558</v>
      </c>
      <c r="AH3640" s="1">
        <v>43146.660416666666</v>
      </c>
      <c r="AI3640">
        <v>8.98</v>
      </c>
      <c r="AJ3640">
        <v>45.97</v>
      </c>
      <c r="AK3640">
        <f t="shared" si="112"/>
        <v>2008</v>
      </c>
      <c r="AL3640">
        <f t="shared" si="113"/>
        <v>7</v>
      </c>
    </row>
    <row r="3641" spans="1:38" x14ac:dyDescent="0.25">
      <c r="A3641" t="s">
        <v>15178</v>
      </c>
      <c r="B3641" t="s">
        <v>15179</v>
      </c>
      <c r="C3641">
        <v>3962</v>
      </c>
      <c r="D3641">
        <v>40611</v>
      </c>
      <c r="F3641" t="s">
        <v>15180</v>
      </c>
      <c r="G3641" t="s">
        <v>15181</v>
      </c>
      <c r="H3641" t="s">
        <v>15180</v>
      </c>
      <c r="I3641" t="s">
        <v>267</v>
      </c>
      <c r="J3641" t="s">
        <v>37</v>
      </c>
      <c r="K3641" t="s">
        <v>38</v>
      </c>
      <c r="L3641" t="s">
        <v>39</v>
      </c>
      <c r="M3641" t="s">
        <v>40</v>
      </c>
      <c r="N3641" t="s">
        <v>41</v>
      </c>
      <c r="O3641" t="s">
        <v>42</v>
      </c>
      <c r="P3641" t="s">
        <v>43</v>
      </c>
      <c r="Q3641" t="s">
        <v>44</v>
      </c>
      <c r="R3641">
        <v>0</v>
      </c>
      <c r="S3641">
        <v>0</v>
      </c>
      <c r="W3641" t="s">
        <v>45</v>
      </c>
      <c r="X3641">
        <v>3962</v>
      </c>
      <c r="Y3641" t="s">
        <v>3194</v>
      </c>
      <c r="Z3641" t="s">
        <v>3195</v>
      </c>
      <c r="AA3641" t="s">
        <v>40885</v>
      </c>
      <c r="AB3641" t="s">
        <v>13876</v>
      </c>
      <c r="AC3641">
        <v>2725</v>
      </c>
      <c r="AD3641" t="s">
        <v>15182</v>
      </c>
      <c r="AE3641">
        <v>9.6326900000000002</v>
      </c>
      <c r="AF3641">
        <v>41643</v>
      </c>
      <c r="AG3641" s="1">
        <v>43059.636805555558</v>
      </c>
      <c r="AH3641" s="1">
        <v>43146.660416666666</v>
      </c>
      <c r="AI3641">
        <v>7.2083000000000004</v>
      </c>
      <c r="AJ3641">
        <v>45.954700000000003</v>
      </c>
      <c r="AK3641">
        <f t="shared" si="112"/>
        <v>2011</v>
      </c>
      <c r="AL3641">
        <f t="shared" si="113"/>
        <v>3</v>
      </c>
    </row>
    <row r="3642" spans="1:38" x14ac:dyDescent="0.25">
      <c r="A3642" t="s">
        <v>13872</v>
      </c>
      <c r="B3642" t="s">
        <v>13873</v>
      </c>
      <c r="C3642">
        <v>3570</v>
      </c>
      <c r="D3642">
        <v>40639</v>
      </c>
      <c r="F3642" t="s">
        <v>13874</v>
      </c>
      <c r="G3642" t="s">
        <v>13875</v>
      </c>
      <c r="H3642" t="s">
        <v>13874</v>
      </c>
      <c r="I3642" t="s">
        <v>64</v>
      </c>
      <c r="J3642" t="s">
        <v>1356</v>
      </c>
      <c r="K3642" t="s">
        <v>1357</v>
      </c>
      <c r="L3642" t="s">
        <v>39</v>
      </c>
      <c r="M3642" t="s">
        <v>40</v>
      </c>
      <c r="N3642" t="s">
        <v>41</v>
      </c>
      <c r="O3642" t="s">
        <v>42</v>
      </c>
      <c r="P3642" t="s">
        <v>43</v>
      </c>
      <c r="Q3642" t="s">
        <v>44</v>
      </c>
      <c r="R3642">
        <v>0</v>
      </c>
      <c r="S3642">
        <v>0</v>
      </c>
      <c r="W3642" t="s">
        <v>45</v>
      </c>
      <c r="X3642">
        <v>3570</v>
      </c>
      <c r="Y3642" t="s">
        <v>3194</v>
      </c>
      <c r="Z3642" t="s">
        <v>3195</v>
      </c>
      <c r="AA3642" t="s">
        <v>40885</v>
      </c>
      <c r="AB3642" t="s">
        <v>13876</v>
      </c>
      <c r="AC3642">
        <v>2665</v>
      </c>
      <c r="AD3642" t="s">
        <v>13877</v>
      </c>
      <c r="AE3642">
        <v>8.9320000000000004</v>
      </c>
      <c r="AF3642">
        <v>41643</v>
      </c>
      <c r="AG3642" s="1">
        <v>43059.636805555558</v>
      </c>
      <c r="AH3642" s="1">
        <v>43146.660416666666</v>
      </c>
      <c r="AI3642">
        <v>7.5449000000000002</v>
      </c>
      <c r="AJ3642">
        <v>46.1905</v>
      </c>
      <c r="AK3642">
        <f t="shared" si="112"/>
        <v>2011</v>
      </c>
      <c r="AL3642">
        <f t="shared" si="113"/>
        <v>4</v>
      </c>
    </row>
    <row r="3643" spans="1:38" x14ac:dyDescent="0.25">
      <c r="A3643" t="s">
        <v>18565</v>
      </c>
      <c r="B3643" t="s">
        <v>18566</v>
      </c>
      <c r="C3643">
        <v>4894</v>
      </c>
      <c r="D3643">
        <v>41311</v>
      </c>
      <c r="F3643" t="s">
        <v>18567</v>
      </c>
      <c r="G3643" t="s">
        <v>18568</v>
      </c>
      <c r="H3643" t="s">
        <v>18567</v>
      </c>
      <c r="I3643" t="s">
        <v>72</v>
      </c>
      <c r="J3643" t="s">
        <v>37</v>
      </c>
      <c r="K3643" t="s">
        <v>38</v>
      </c>
      <c r="L3643" t="s">
        <v>39</v>
      </c>
      <c r="M3643" t="s">
        <v>40</v>
      </c>
      <c r="N3643" t="s">
        <v>41</v>
      </c>
      <c r="O3643" t="s">
        <v>42</v>
      </c>
      <c r="P3643" t="s">
        <v>43</v>
      </c>
      <c r="Q3643" t="s">
        <v>44</v>
      </c>
      <c r="R3643">
        <v>0</v>
      </c>
      <c r="S3643">
        <v>0</v>
      </c>
      <c r="W3643" t="s">
        <v>45</v>
      </c>
      <c r="X3643">
        <v>4894</v>
      </c>
      <c r="Y3643" t="s">
        <v>3194</v>
      </c>
      <c r="Z3643" t="s">
        <v>3195</v>
      </c>
      <c r="AA3643" t="s">
        <v>40885</v>
      </c>
      <c r="AB3643" t="s">
        <v>18569</v>
      </c>
      <c r="AC3643">
        <v>9175</v>
      </c>
      <c r="AD3643" t="s">
        <v>18570</v>
      </c>
      <c r="AE3643">
        <v>3.4302299999999999</v>
      </c>
      <c r="AF3643">
        <v>41643</v>
      </c>
      <c r="AG3643" s="1">
        <v>43059.636805555558</v>
      </c>
      <c r="AH3643" s="1">
        <v>43146.660416666666</v>
      </c>
      <c r="AI3643">
        <v>8.8887999999999998</v>
      </c>
      <c r="AJ3643">
        <v>47.218499999999999</v>
      </c>
      <c r="AK3643">
        <f t="shared" si="112"/>
        <v>2013</v>
      </c>
      <c r="AL3643">
        <f t="shared" si="113"/>
        <v>2</v>
      </c>
    </row>
    <row r="3644" spans="1:38" x14ac:dyDescent="0.25">
      <c r="A3644" t="s">
        <v>17966</v>
      </c>
      <c r="B3644" t="s">
        <v>17967</v>
      </c>
      <c r="C3644">
        <v>4745</v>
      </c>
      <c r="D3644">
        <v>41335</v>
      </c>
      <c r="F3644" t="s">
        <v>17968</v>
      </c>
      <c r="G3644" t="s">
        <v>17969</v>
      </c>
      <c r="H3644" t="s">
        <v>17968</v>
      </c>
      <c r="I3644" t="s">
        <v>64</v>
      </c>
      <c r="J3644" t="s">
        <v>37</v>
      </c>
      <c r="K3644" t="s">
        <v>38</v>
      </c>
      <c r="L3644" t="s">
        <v>39</v>
      </c>
      <c r="M3644" t="s">
        <v>40</v>
      </c>
      <c r="N3644" t="s">
        <v>557</v>
      </c>
      <c r="O3644" t="s">
        <v>558</v>
      </c>
      <c r="P3644" t="s">
        <v>43</v>
      </c>
      <c r="Q3644" t="s">
        <v>44</v>
      </c>
      <c r="R3644">
        <v>0</v>
      </c>
      <c r="S3644">
        <v>0</v>
      </c>
      <c r="W3644" t="s">
        <v>45</v>
      </c>
      <c r="X3644">
        <v>4745</v>
      </c>
      <c r="Y3644" t="s">
        <v>3194</v>
      </c>
      <c r="Z3644" t="s">
        <v>3195</v>
      </c>
      <c r="AA3644" t="s">
        <v>40885</v>
      </c>
      <c r="AB3644" t="s">
        <v>17970</v>
      </c>
      <c r="AC3644">
        <v>2192</v>
      </c>
      <c r="AD3644" t="s">
        <v>17971</v>
      </c>
      <c r="AE3644">
        <v>1.5225900000000001</v>
      </c>
      <c r="AF3644">
        <v>41643</v>
      </c>
      <c r="AG3644" s="1">
        <v>43059.636805555558</v>
      </c>
      <c r="AH3644" s="1">
        <v>43146.660416666666</v>
      </c>
      <c r="AI3644">
        <v>6.8520000000000003</v>
      </c>
      <c r="AJ3644">
        <v>46.719099999999997</v>
      </c>
      <c r="AK3644">
        <f t="shared" si="112"/>
        <v>2013</v>
      </c>
      <c r="AL3644">
        <f t="shared" si="113"/>
        <v>3</v>
      </c>
    </row>
    <row r="3645" spans="1:38" x14ac:dyDescent="0.25">
      <c r="A3645" t="s">
        <v>23635</v>
      </c>
      <c r="B3645" t="s">
        <v>23636</v>
      </c>
      <c r="C3645">
        <v>6365</v>
      </c>
      <c r="D3645">
        <v>41770</v>
      </c>
      <c r="F3645" t="s">
        <v>23637</v>
      </c>
      <c r="G3645" t="s">
        <v>23638</v>
      </c>
      <c r="H3645" t="s">
        <v>23637</v>
      </c>
      <c r="I3645" t="s">
        <v>267</v>
      </c>
      <c r="J3645" t="s">
        <v>37</v>
      </c>
      <c r="K3645" t="s">
        <v>38</v>
      </c>
      <c r="L3645" t="s">
        <v>39</v>
      </c>
      <c r="M3645" t="s">
        <v>40</v>
      </c>
      <c r="N3645" t="s">
        <v>41</v>
      </c>
      <c r="O3645" t="s">
        <v>42</v>
      </c>
      <c r="P3645" t="s">
        <v>5432</v>
      </c>
      <c r="Q3645" t="s">
        <v>5433</v>
      </c>
      <c r="R3645">
        <v>2</v>
      </c>
      <c r="S3645">
        <v>0</v>
      </c>
      <c r="U3645" t="s">
        <v>23639</v>
      </c>
      <c r="W3645" t="s">
        <v>45</v>
      </c>
      <c r="X3645">
        <v>6365</v>
      </c>
      <c r="Y3645" t="s">
        <v>3194</v>
      </c>
      <c r="Z3645" t="s">
        <v>3195</v>
      </c>
      <c r="AA3645" t="s">
        <v>40885</v>
      </c>
      <c r="AB3645" t="s">
        <v>3196</v>
      </c>
      <c r="AC3645">
        <v>882</v>
      </c>
      <c r="AD3645" t="s">
        <v>23640</v>
      </c>
      <c r="AE3645">
        <v>3.8090999999999999</v>
      </c>
      <c r="AF3645">
        <v>42339.879166666666</v>
      </c>
      <c r="AG3645" s="1">
        <v>43059.636805555558</v>
      </c>
      <c r="AH3645" s="1">
        <v>43146.660416666666</v>
      </c>
      <c r="AI3645">
        <v>8.8353000000000002</v>
      </c>
      <c r="AJ3645">
        <v>46.015500000000003</v>
      </c>
      <c r="AK3645">
        <f t="shared" si="112"/>
        <v>2014</v>
      </c>
      <c r="AL3645">
        <f t="shared" si="113"/>
        <v>5</v>
      </c>
    </row>
    <row r="3646" spans="1:38" x14ac:dyDescent="0.25">
      <c r="A3646" t="s">
        <v>22814</v>
      </c>
      <c r="B3646" t="s">
        <v>22815</v>
      </c>
      <c r="C3646">
        <v>6140</v>
      </c>
      <c r="D3646">
        <v>41833</v>
      </c>
      <c r="F3646" t="s">
        <v>22816</v>
      </c>
      <c r="G3646" t="s">
        <v>22817</v>
      </c>
      <c r="H3646" t="s">
        <v>22816</v>
      </c>
      <c r="I3646" t="s">
        <v>72</v>
      </c>
      <c r="J3646" t="s">
        <v>37</v>
      </c>
      <c r="K3646" t="s">
        <v>38</v>
      </c>
      <c r="L3646" t="s">
        <v>39</v>
      </c>
      <c r="M3646" t="s">
        <v>40</v>
      </c>
      <c r="N3646" t="s">
        <v>190</v>
      </c>
      <c r="O3646" t="s">
        <v>191</v>
      </c>
      <c r="P3646" t="s">
        <v>363</v>
      </c>
      <c r="Q3646" t="s">
        <v>364</v>
      </c>
      <c r="R3646">
        <v>0</v>
      </c>
      <c r="S3646">
        <v>0</v>
      </c>
      <c r="W3646" t="s">
        <v>45</v>
      </c>
      <c r="X3646">
        <v>6140</v>
      </c>
      <c r="Y3646" t="s">
        <v>3194</v>
      </c>
      <c r="Z3646" t="s">
        <v>3195</v>
      </c>
      <c r="AA3646" t="s">
        <v>40885</v>
      </c>
      <c r="AB3646" t="s">
        <v>22818</v>
      </c>
      <c r="AC3646">
        <v>2133</v>
      </c>
      <c r="AD3646" t="s">
        <v>22819</v>
      </c>
      <c r="AE3646">
        <v>2.01362</v>
      </c>
      <c r="AF3646">
        <v>41875</v>
      </c>
      <c r="AG3646" s="1">
        <v>43059.636805555558</v>
      </c>
      <c r="AH3646" s="1">
        <v>43146.660416666666</v>
      </c>
      <c r="AI3646">
        <v>7.2889999999999997</v>
      </c>
      <c r="AJ3646">
        <v>46.876899999999999</v>
      </c>
      <c r="AK3646">
        <f t="shared" si="112"/>
        <v>2014</v>
      </c>
      <c r="AL3646">
        <f t="shared" si="113"/>
        <v>7</v>
      </c>
    </row>
    <row r="3647" spans="1:38" x14ac:dyDescent="0.25">
      <c r="A3647" t="s">
        <v>22814</v>
      </c>
      <c r="B3647" t="s">
        <v>22815</v>
      </c>
      <c r="C3647">
        <v>6141</v>
      </c>
      <c r="D3647">
        <v>41833</v>
      </c>
      <c r="F3647" t="s">
        <v>22820</v>
      </c>
      <c r="G3647" t="s">
        <v>22817</v>
      </c>
      <c r="H3647" t="s">
        <v>22820</v>
      </c>
      <c r="I3647" t="s">
        <v>64</v>
      </c>
      <c r="J3647" t="s">
        <v>37</v>
      </c>
      <c r="K3647" t="s">
        <v>38</v>
      </c>
      <c r="L3647" t="s">
        <v>123</v>
      </c>
      <c r="M3647" t="s">
        <v>124</v>
      </c>
      <c r="N3647" t="s">
        <v>190</v>
      </c>
      <c r="O3647" t="s">
        <v>191</v>
      </c>
      <c r="P3647" t="s">
        <v>363</v>
      </c>
      <c r="Q3647" t="s">
        <v>364</v>
      </c>
      <c r="R3647">
        <v>0</v>
      </c>
      <c r="S3647">
        <v>0</v>
      </c>
      <c r="W3647" t="s">
        <v>45</v>
      </c>
      <c r="X3647">
        <v>6141</v>
      </c>
      <c r="Y3647" t="s">
        <v>3194</v>
      </c>
      <c r="Z3647" t="s">
        <v>3195</v>
      </c>
      <c r="AA3647" t="s">
        <v>40885</v>
      </c>
      <c r="AB3647" t="s">
        <v>22816</v>
      </c>
      <c r="AC3647">
        <v>6621</v>
      </c>
      <c r="AD3647" t="s">
        <v>22821</v>
      </c>
      <c r="AE3647">
        <v>4.4543400000000002</v>
      </c>
      <c r="AF3647">
        <v>42675.747916666667</v>
      </c>
      <c r="AG3647" s="1">
        <v>43059.636805555558</v>
      </c>
      <c r="AH3647" s="1">
        <v>43146.660416666666</v>
      </c>
      <c r="AI3647">
        <v>7.2252999999999998</v>
      </c>
      <c r="AJ3647">
        <v>46.487299999999998</v>
      </c>
      <c r="AK3647">
        <f t="shared" si="112"/>
        <v>2014</v>
      </c>
      <c r="AL3647">
        <f t="shared" si="113"/>
        <v>7</v>
      </c>
    </row>
    <row r="3648" spans="1:38" x14ac:dyDescent="0.25">
      <c r="A3648" t="s">
        <v>24077</v>
      </c>
      <c r="B3648" t="s">
        <v>24078</v>
      </c>
      <c r="C3648">
        <v>6479</v>
      </c>
      <c r="D3648">
        <v>41864</v>
      </c>
      <c r="F3648" t="s">
        <v>24079</v>
      </c>
      <c r="G3648" t="s">
        <v>24080</v>
      </c>
      <c r="H3648" t="s">
        <v>24079</v>
      </c>
      <c r="I3648" t="s">
        <v>64</v>
      </c>
      <c r="J3648" t="s">
        <v>1356</v>
      </c>
      <c r="K3648" t="s">
        <v>1357</v>
      </c>
      <c r="L3648" t="s">
        <v>123</v>
      </c>
      <c r="M3648" t="s">
        <v>124</v>
      </c>
      <c r="N3648" t="s">
        <v>190</v>
      </c>
      <c r="O3648" t="s">
        <v>191</v>
      </c>
      <c r="P3648" t="s">
        <v>5432</v>
      </c>
      <c r="Q3648" t="s">
        <v>5433</v>
      </c>
      <c r="R3648">
        <v>0</v>
      </c>
      <c r="S3648">
        <v>11</v>
      </c>
      <c r="U3648" t="s">
        <v>24081</v>
      </c>
      <c r="W3648" t="s">
        <v>45</v>
      </c>
      <c r="X3648">
        <v>6479</v>
      </c>
      <c r="Y3648" t="s">
        <v>3194</v>
      </c>
      <c r="Z3648" t="s">
        <v>3195</v>
      </c>
      <c r="AA3648" t="s">
        <v>40885</v>
      </c>
      <c r="AB3648" t="s">
        <v>24082</v>
      </c>
      <c r="AC3648">
        <v>244</v>
      </c>
      <c r="AD3648" t="s">
        <v>24079</v>
      </c>
      <c r="AE3648">
        <v>8.9703499999999998</v>
      </c>
      <c r="AF3648">
        <v>41985.8</v>
      </c>
      <c r="AG3648" s="1">
        <v>43059.636805555558</v>
      </c>
      <c r="AH3648" s="1">
        <v>43146.660416666666</v>
      </c>
      <c r="AI3648">
        <v>9.6946999999999992</v>
      </c>
      <c r="AJ3648">
        <v>46.6723</v>
      </c>
      <c r="AK3648">
        <f t="shared" si="112"/>
        <v>2014</v>
      </c>
      <c r="AL3648">
        <f t="shared" si="113"/>
        <v>8</v>
      </c>
    </row>
    <row r="3649" spans="1:38" x14ac:dyDescent="0.25">
      <c r="A3649" t="s">
        <v>22426</v>
      </c>
      <c r="B3649" t="s">
        <v>23714</v>
      </c>
      <c r="C3649">
        <v>6385</v>
      </c>
      <c r="D3649">
        <v>41959</v>
      </c>
      <c r="F3649" t="s">
        <v>23715</v>
      </c>
      <c r="G3649" t="s">
        <v>23716</v>
      </c>
      <c r="H3649" t="s">
        <v>23715</v>
      </c>
      <c r="I3649" t="s">
        <v>36</v>
      </c>
      <c r="J3649" t="s">
        <v>37</v>
      </c>
      <c r="K3649" t="s">
        <v>38</v>
      </c>
      <c r="L3649" t="s">
        <v>123</v>
      </c>
      <c r="M3649" t="s">
        <v>124</v>
      </c>
      <c r="N3649" t="s">
        <v>41</v>
      </c>
      <c r="O3649" t="s">
        <v>42</v>
      </c>
      <c r="P3649" t="s">
        <v>43</v>
      </c>
      <c r="Q3649" t="s">
        <v>44</v>
      </c>
      <c r="R3649">
        <v>2</v>
      </c>
      <c r="S3649">
        <v>5</v>
      </c>
      <c r="U3649" t="s">
        <v>23717</v>
      </c>
      <c r="W3649" t="s">
        <v>45</v>
      </c>
      <c r="X3649">
        <v>6385</v>
      </c>
      <c r="Y3649" t="s">
        <v>3194</v>
      </c>
      <c r="Z3649" t="s">
        <v>3195</v>
      </c>
      <c r="AA3649" t="s">
        <v>40885</v>
      </c>
      <c r="AB3649" t="s">
        <v>3196</v>
      </c>
      <c r="AC3649">
        <v>1596</v>
      </c>
      <c r="AD3649" t="s">
        <v>23718</v>
      </c>
      <c r="AE3649">
        <v>0.93889999999999996</v>
      </c>
      <c r="AF3649">
        <v>41968.820833333331</v>
      </c>
      <c r="AG3649" s="1">
        <v>43059.636805555558</v>
      </c>
      <c r="AH3649" s="1">
        <v>43146.660416666666</v>
      </c>
      <c r="AI3649">
        <v>8.9803999999999995</v>
      </c>
      <c r="AJ3649">
        <v>46.036499999999997</v>
      </c>
      <c r="AK3649">
        <f t="shared" si="112"/>
        <v>2014</v>
      </c>
      <c r="AL3649">
        <f t="shared" si="113"/>
        <v>11</v>
      </c>
    </row>
    <row r="3650" spans="1:38" x14ac:dyDescent="0.25">
      <c r="A3650" t="s">
        <v>23694</v>
      </c>
      <c r="B3650" t="s">
        <v>26457</v>
      </c>
      <c r="C3650">
        <v>7092</v>
      </c>
      <c r="D3650">
        <v>42068</v>
      </c>
      <c r="F3650" t="s">
        <v>26461</v>
      </c>
      <c r="G3650" t="s">
        <v>26462</v>
      </c>
      <c r="I3650" t="s">
        <v>36</v>
      </c>
      <c r="J3650" t="s">
        <v>138</v>
      </c>
      <c r="K3650" t="s">
        <v>139</v>
      </c>
      <c r="L3650" t="s">
        <v>1124</v>
      </c>
      <c r="M3650" t="s">
        <v>1125</v>
      </c>
      <c r="N3650" t="s">
        <v>190</v>
      </c>
      <c r="O3650" t="s">
        <v>191</v>
      </c>
      <c r="P3650" t="s">
        <v>43</v>
      </c>
      <c r="Q3650" t="s">
        <v>44</v>
      </c>
      <c r="R3650">
        <v>0</v>
      </c>
      <c r="S3650">
        <v>0</v>
      </c>
      <c r="W3650" t="s">
        <v>45</v>
      </c>
      <c r="X3650">
        <v>7092</v>
      </c>
      <c r="Y3650" t="s">
        <v>3194</v>
      </c>
      <c r="Z3650" t="s">
        <v>3195</v>
      </c>
      <c r="AA3650" t="s">
        <v>40885</v>
      </c>
      <c r="AB3650" t="s">
        <v>13876</v>
      </c>
      <c r="AC3650">
        <v>1331</v>
      </c>
      <c r="AD3650" t="s">
        <v>26463</v>
      </c>
      <c r="AE3650">
        <v>1.04417</v>
      </c>
      <c r="AF3650">
        <v>42223.55972222222</v>
      </c>
      <c r="AG3650" s="1">
        <v>43059.636805555558</v>
      </c>
      <c r="AH3650" s="1">
        <v>43146.660416666666</v>
      </c>
      <c r="AI3650">
        <v>7.4085999999999999</v>
      </c>
      <c r="AJ3650">
        <v>46.190600000000003</v>
      </c>
      <c r="AK3650">
        <f t="shared" ref="AK3650:AK3713" si="114">YEAR(D3650)</f>
        <v>2015</v>
      </c>
      <c r="AL3650">
        <f t="shared" ref="AL3650:AL3713" si="115">MONTH(D3650)</f>
        <v>3</v>
      </c>
    </row>
    <row r="3651" spans="1:38" x14ac:dyDescent="0.25">
      <c r="A3651" t="s">
        <v>23694</v>
      </c>
      <c r="B3651" t="s">
        <v>26457</v>
      </c>
      <c r="C3651">
        <v>7091</v>
      </c>
      <c r="D3651">
        <v>42129</v>
      </c>
      <c r="F3651" t="s">
        <v>26458</v>
      </c>
      <c r="G3651" t="s">
        <v>26459</v>
      </c>
      <c r="H3651" t="s">
        <v>26458</v>
      </c>
      <c r="I3651" t="s">
        <v>72</v>
      </c>
      <c r="J3651" t="s">
        <v>37</v>
      </c>
      <c r="K3651" t="s">
        <v>38</v>
      </c>
      <c r="L3651" t="s">
        <v>1124</v>
      </c>
      <c r="M3651" t="s">
        <v>1125</v>
      </c>
      <c r="N3651" t="s">
        <v>190</v>
      </c>
      <c r="O3651" t="s">
        <v>191</v>
      </c>
      <c r="P3651" t="s">
        <v>43</v>
      </c>
      <c r="Q3651" t="s">
        <v>44</v>
      </c>
      <c r="R3651">
        <v>0</v>
      </c>
      <c r="S3651">
        <v>0</v>
      </c>
      <c r="W3651" t="s">
        <v>45</v>
      </c>
      <c r="X3651">
        <v>7091</v>
      </c>
      <c r="Y3651" t="s">
        <v>3194</v>
      </c>
      <c r="Z3651" t="s">
        <v>3195</v>
      </c>
      <c r="AA3651" t="s">
        <v>40885</v>
      </c>
      <c r="AB3651" t="s">
        <v>17970</v>
      </c>
      <c r="AC3651">
        <v>1793</v>
      </c>
      <c r="AD3651" t="s">
        <v>26460</v>
      </c>
      <c r="AE3651">
        <v>0.66998999999999997</v>
      </c>
      <c r="AF3651">
        <v>42223.560416666667</v>
      </c>
      <c r="AG3651" s="1">
        <v>43059.636805555558</v>
      </c>
      <c r="AH3651" s="1">
        <v>43146.660416666666</v>
      </c>
      <c r="AI3651">
        <v>6.7207999999999997</v>
      </c>
      <c r="AJ3651">
        <v>46.488500000000002</v>
      </c>
      <c r="AK3651">
        <f t="shared" si="114"/>
        <v>2015</v>
      </c>
      <c r="AL3651">
        <f t="shared" si="115"/>
        <v>5</v>
      </c>
    </row>
    <row r="3652" spans="1:38" x14ac:dyDescent="0.25">
      <c r="A3652" t="s">
        <v>28603</v>
      </c>
      <c r="B3652" t="s">
        <v>28604</v>
      </c>
      <c r="C3652">
        <v>7670</v>
      </c>
      <c r="D3652">
        <v>42296</v>
      </c>
      <c r="F3652" t="s">
        <v>28605</v>
      </c>
      <c r="G3652" t="s">
        <v>28606</v>
      </c>
      <c r="H3652" t="s">
        <v>28605</v>
      </c>
      <c r="I3652" t="s">
        <v>36</v>
      </c>
      <c r="J3652" t="s">
        <v>814</v>
      </c>
      <c r="K3652" t="s">
        <v>815</v>
      </c>
      <c r="L3652" t="s">
        <v>43</v>
      </c>
      <c r="M3652" t="s">
        <v>44</v>
      </c>
      <c r="N3652" t="s">
        <v>41</v>
      </c>
      <c r="O3652" t="s">
        <v>42</v>
      </c>
      <c r="P3652" t="s">
        <v>5432</v>
      </c>
      <c r="Q3652" t="s">
        <v>5433</v>
      </c>
      <c r="R3652">
        <v>0</v>
      </c>
      <c r="S3652">
        <v>0</v>
      </c>
      <c r="W3652" t="s">
        <v>45</v>
      </c>
      <c r="X3652">
        <v>7670</v>
      </c>
      <c r="Y3652" t="s">
        <v>3194</v>
      </c>
      <c r="Z3652" t="s">
        <v>3195</v>
      </c>
      <c r="AA3652" t="s">
        <v>40885</v>
      </c>
      <c r="AB3652" t="s">
        <v>13876</v>
      </c>
      <c r="AC3652">
        <v>1557</v>
      </c>
      <c r="AD3652" t="s">
        <v>28607</v>
      </c>
      <c r="AE3652">
        <v>2.6143299999999998</v>
      </c>
      <c r="AF3652">
        <v>42434.030555555553</v>
      </c>
      <c r="AG3652" s="1">
        <v>43059.636805555558</v>
      </c>
      <c r="AH3652" s="1">
        <v>43146.660416666666</v>
      </c>
      <c r="AI3652">
        <v>7.4653999999999998</v>
      </c>
      <c r="AJ3652">
        <v>46.101300000000002</v>
      </c>
      <c r="AK3652">
        <f t="shared" si="114"/>
        <v>2015</v>
      </c>
      <c r="AL3652">
        <f t="shared" si="115"/>
        <v>10</v>
      </c>
    </row>
    <row r="3653" spans="1:38" x14ac:dyDescent="0.25">
      <c r="A3653" t="s">
        <v>23881</v>
      </c>
      <c r="B3653" t="s">
        <v>28216</v>
      </c>
      <c r="C3653">
        <v>7577</v>
      </c>
      <c r="D3653">
        <v>42443</v>
      </c>
      <c r="F3653" t="s">
        <v>28217</v>
      </c>
      <c r="G3653" t="s">
        <v>28218</v>
      </c>
      <c r="I3653" t="s">
        <v>36</v>
      </c>
      <c r="J3653" t="s">
        <v>7893</v>
      </c>
      <c r="K3653" t="s">
        <v>7894</v>
      </c>
      <c r="L3653" t="s">
        <v>43</v>
      </c>
      <c r="M3653" t="s">
        <v>44</v>
      </c>
      <c r="N3653" t="s">
        <v>41</v>
      </c>
      <c r="O3653" t="s">
        <v>42</v>
      </c>
      <c r="P3653" t="s">
        <v>5432</v>
      </c>
      <c r="Q3653" t="s">
        <v>5433</v>
      </c>
      <c r="R3653">
        <v>0</v>
      </c>
      <c r="S3653">
        <v>0</v>
      </c>
      <c r="U3653" t="s">
        <v>28219</v>
      </c>
      <c r="W3653" t="s">
        <v>45</v>
      </c>
      <c r="X3653">
        <v>7577</v>
      </c>
      <c r="Y3653" t="s">
        <v>3194</v>
      </c>
      <c r="Z3653" t="s">
        <v>3195</v>
      </c>
      <c r="AA3653" t="s">
        <v>40885</v>
      </c>
      <c r="AB3653" t="s">
        <v>24082</v>
      </c>
      <c r="AC3653">
        <v>2193</v>
      </c>
      <c r="AD3653" t="s">
        <v>28220</v>
      </c>
      <c r="AE3653">
        <v>8.5230300000000003</v>
      </c>
      <c r="AF3653">
        <v>42447.994444444441</v>
      </c>
      <c r="AG3653" s="1">
        <v>43059.636805555558</v>
      </c>
      <c r="AH3653" s="1">
        <v>43146.660416666666</v>
      </c>
      <c r="AI3653">
        <v>8.7411999999999992</v>
      </c>
      <c r="AJ3653">
        <v>46.690100000000001</v>
      </c>
      <c r="AK3653">
        <f t="shared" si="114"/>
        <v>2016</v>
      </c>
      <c r="AL3653">
        <f t="shared" si="115"/>
        <v>3</v>
      </c>
    </row>
    <row r="3654" spans="1:38" x14ac:dyDescent="0.25">
      <c r="A3654" t="s">
        <v>32383</v>
      </c>
      <c r="B3654" t="s">
        <v>32384</v>
      </c>
      <c r="C3654">
        <v>9346</v>
      </c>
      <c r="D3654">
        <v>42504</v>
      </c>
      <c r="F3654" t="s">
        <v>32385</v>
      </c>
      <c r="G3654" t="s">
        <v>32386</v>
      </c>
      <c r="H3654" t="s">
        <v>32385</v>
      </c>
      <c r="I3654" t="s">
        <v>72</v>
      </c>
      <c r="J3654" t="s">
        <v>138</v>
      </c>
      <c r="K3654" t="s">
        <v>139</v>
      </c>
      <c r="L3654" t="s">
        <v>123</v>
      </c>
      <c r="M3654" t="s">
        <v>124</v>
      </c>
      <c r="N3654" t="s">
        <v>190</v>
      </c>
      <c r="O3654" t="s">
        <v>191</v>
      </c>
      <c r="P3654" t="s">
        <v>43</v>
      </c>
      <c r="Q3654" t="s">
        <v>44</v>
      </c>
      <c r="R3654">
        <v>0</v>
      </c>
      <c r="S3654">
        <v>0</v>
      </c>
      <c r="W3654" t="s">
        <v>45</v>
      </c>
      <c r="X3654">
        <v>9346</v>
      </c>
      <c r="Y3654" t="s">
        <v>3194</v>
      </c>
      <c r="Z3654" t="s">
        <v>3195</v>
      </c>
      <c r="AA3654" t="s">
        <v>40885</v>
      </c>
      <c r="AB3654" t="s">
        <v>22816</v>
      </c>
      <c r="AC3654">
        <v>121631</v>
      </c>
      <c r="AD3654" t="s">
        <v>22816</v>
      </c>
      <c r="AE3654">
        <v>2.7711100000000002</v>
      </c>
      <c r="AF3654">
        <v>42437.621527777781</v>
      </c>
      <c r="AG3654" s="1">
        <v>43059.636805555558</v>
      </c>
      <c r="AH3654" s="1">
        <v>43146.660416666666</v>
      </c>
      <c r="AI3654">
        <v>7.3967999999999998</v>
      </c>
      <c r="AJ3654">
        <v>46.9602</v>
      </c>
      <c r="AK3654">
        <f t="shared" si="114"/>
        <v>2016</v>
      </c>
      <c r="AL3654">
        <f t="shared" si="115"/>
        <v>5</v>
      </c>
    </row>
    <row r="3655" spans="1:38" x14ac:dyDescent="0.25">
      <c r="A3655" t="s">
        <v>32383</v>
      </c>
      <c r="B3655" t="s">
        <v>32384</v>
      </c>
      <c r="C3655">
        <v>9347</v>
      </c>
      <c r="D3655">
        <v>42504</v>
      </c>
      <c r="F3655" t="s">
        <v>32385</v>
      </c>
      <c r="G3655" t="s">
        <v>32386</v>
      </c>
      <c r="H3655" t="s">
        <v>32385</v>
      </c>
      <c r="I3655" t="s">
        <v>72</v>
      </c>
      <c r="J3655" t="s">
        <v>138</v>
      </c>
      <c r="K3655" t="s">
        <v>139</v>
      </c>
      <c r="L3655" t="s">
        <v>123</v>
      </c>
      <c r="M3655" t="s">
        <v>124</v>
      </c>
      <c r="N3655" t="s">
        <v>190</v>
      </c>
      <c r="O3655" t="s">
        <v>191</v>
      </c>
      <c r="P3655" t="s">
        <v>43</v>
      </c>
      <c r="Q3655" t="s">
        <v>44</v>
      </c>
      <c r="R3655">
        <v>0</v>
      </c>
      <c r="S3655">
        <v>0</v>
      </c>
      <c r="W3655" t="s">
        <v>45</v>
      </c>
      <c r="X3655">
        <v>9347</v>
      </c>
      <c r="Y3655" t="s">
        <v>3194</v>
      </c>
      <c r="Z3655" t="s">
        <v>3195</v>
      </c>
      <c r="AA3655" t="s">
        <v>40885</v>
      </c>
      <c r="AB3655" t="s">
        <v>22816</v>
      </c>
      <c r="AC3655">
        <v>121631</v>
      </c>
      <c r="AD3655" t="s">
        <v>22816</v>
      </c>
      <c r="AE3655">
        <v>3.1283400000000001</v>
      </c>
      <c r="AF3655">
        <v>42437.621527777781</v>
      </c>
      <c r="AG3655" s="1">
        <v>43059.636805555558</v>
      </c>
      <c r="AH3655" s="1">
        <v>43146.660416666666</v>
      </c>
      <c r="AI3655">
        <v>7.4146000000000001</v>
      </c>
      <c r="AJ3655">
        <v>46.965000000000003</v>
      </c>
      <c r="AK3655">
        <f t="shared" si="114"/>
        <v>2016</v>
      </c>
      <c r="AL3655">
        <f t="shared" si="115"/>
        <v>5</v>
      </c>
    </row>
    <row r="3656" spans="1:38" x14ac:dyDescent="0.25">
      <c r="A3656" t="s">
        <v>32383</v>
      </c>
      <c r="B3656" t="s">
        <v>32384</v>
      </c>
      <c r="C3656">
        <v>9348</v>
      </c>
      <c r="D3656">
        <v>42503</v>
      </c>
      <c r="F3656" t="s">
        <v>32387</v>
      </c>
      <c r="G3656" t="s">
        <v>32388</v>
      </c>
      <c r="H3656" t="s">
        <v>32387</v>
      </c>
      <c r="I3656" t="s">
        <v>72</v>
      </c>
      <c r="J3656" t="s">
        <v>138</v>
      </c>
      <c r="K3656" t="s">
        <v>139</v>
      </c>
      <c r="L3656" t="s">
        <v>123</v>
      </c>
      <c r="M3656" t="s">
        <v>124</v>
      </c>
      <c r="N3656" t="s">
        <v>190</v>
      </c>
      <c r="O3656" t="s">
        <v>191</v>
      </c>
      <c r="P3656" t="s">
        <v>363</v>
      </c>
      <c r="Q3656" t="s">
        <v>364</v>
      </c>
      <c r="R3656">
        <v>1</v>
      </c>
      <c r="S3656">
        <v>0</v>
      </c>
      <c r="U3656" t="s">
        <v>32389</v>
      </c>
      <c r="W3656" t="s">
        <v>45</v>
      </c>
      <c r="X3656">
        <v>9348</v>
      </c>
      <c r="Y3656" t="s">
        <v>3194</v>
      </c>
      <c r="Z3656" t="s">
        <v>3195</v>
      </c>
      <c r="AA3656" t="s">
        <v>40885</v>
      </c>
      <c r="AB3656" t="s">
        <v>32390</v>
      </c>
      <c r="AC3656">
        <v>1080</v>
      </c>
      <c r="AD3656" t="s">
        <v>32391</v>
      </c>
      <c r="AE3656">
        <v>7.0597200000000004</v>
      </c>
      <c r="AF3656">
        <v>42437.625</v>
      </c>
      <c r="AG3656" s="1">
        <v>43059.636805555558</v>
      </c>
      <c r="AH3656" s="1">
        <v>43146.660416666666</v>
      </c>
      <c r="AI3656">
        <v>8.9745000000000008</v>
      </c>
      <c r="AJ3656">
        <v>46.8598</v>
      </c>
      <c r="AK3656">
        <f t="shared" si="114"/>
        <v>2016</v>
      </c>
      <c r="AL3656">
        <f t="shared" si="115"/>
        <v>5</v>
      </c>
    </row>
    <row r="3657" spans="1:38" x14ac:dyDescent="0.25">
      <c r="A3657" t="s">
        <v>31994</v>
      </c>
      <c r="B3657" t="s">
        <v>31995</v>
      </c>
      <c r="C3657">
        <v>9244</v>
      </c>
      <c r="D3657">
        <v>42573</v>
      </c>
      <c r="F3657" t="s">
        <v>31996</v>
      </c>
      <c r="G3657" t="s">
        <v>31997</v>
      </c>
      <c r="H3657" t="s">
        <v>31996</v>
      </c>
      <c r="I3657" t="s">
        <v>36</v>
      </c>
      <c r="J3657" t="s">
        <v>1356</v>
      </c>
      <c r="K3657" t="s">
        <v>1357</v>
      </c>
      <c r="L3657" t="s">
        <v>39</v>
      </c>
      <c r="M3657" t="s">
        <v>40</v>
      </c>
      <c r="N3657" t="s">
        <v>65</v>
      </c>
      <c r="O3657" t="s">
        <v>66</v>
      </c>
      <c r="P3657" t="s">
        <v>5432</v>
      </c>
      <c r="Q3657" t="s">
        <v>5433</v>
      </c>
      <c r="R3657">
        <v>0</v>
      </c>
      <c r="S3657">
        <v>0</v>
      </c>
      <c r="U3657" t="s">
        <v>31998</v>
      </c>
      <c r="W3657" t="s">
        <v>45</v>
      </c>
      <c r="X3657">
        <v>9244</v>
      </c>
      <c r="Y3657" t="s">
        <v>3194</v>
      </c>
      <c r="Z3657" t="s">
        <v>3195</v>
      </c>
      <c r="AA3657" t="s">
        <v>40885</v>
      </c>
      <c r="AB3657" t="s">
        <v>13876</v>
      </c>
      <c r="AC3657">
        <v>1556</v>
      </c>
      <c r="AD3657" t="s">
        <v>31999</v>
      </c>
      <c r="AE3657">
        <v>5.5929799999999998</v>
      </c>
      <c r="AF3657">
        <v>42377.580555555556</v>
      </c>
      <c r="AG3657" s="1">
        <v>43059.636805555558</v>
      </c>
      <c r="AH3657" s="1">
        <v>43146.660416666666</v>
      </c>
      <c r="AI3657">
        <v>7.599044836</v>
      </c>
      <c r="AJ3657">
        <v>46.271979270000003</v>
      </c>
      <c r="AK3657">
        <f t="shared" si="114"/>
        <v>2016</v>
      </c>
      <c r="AL3657">
        <f t="shared" si="115"/>
        <v>7</v>
      </c>
    </row>
    <row r="3658" spans="1:38" x14ac:dyDescent="0.25">
      <c r="A3658" t="s">
        <v>15846</v>
      </c>
      <c r="B3658" t="s">
        <v>15847</v>
      </c>
      <c r="C3658">
        <v>4148</v>
      </c>
      <c r="D3658">
        <v>40925</v>
      </c>
      <c r="F3658" t="s">
        <v>15848</v>
      </c>
      <c r="G3658" t="s">
        <v>15849</v>
      </c>
      <c r="H3658" t="s">
        <v>15848</v>
      </c>
      <c r="I3658" t="s">
        <v>36</v>
      </c>
      <c r="J3658" t="s">
        <v>37</v>
      </c>
      <c r="K3658" t="s">
        <v>38</v>
      </c>
      <c r="L3658" t="s">
        <v>123</v>
      </c>
      <c r="M3658" t="s">
        <v>124</v>
      </c>
      <c r="N3658" t="s">
        <v>41</v>
      </c>
      <c r="O3658" t="s">
        <v>42</v>
      </c>
      <c r="P3658" t="s">
        <v>43</v>
      </c>
      <c r="Q3658" t="s">
        <v>44</v>
      </c>
      <c r="R3658">
        <v>1</v>
      </c>
      <c r="S3658">
        <v>0</v>
      </c>
      <c r="W3658" t="s">
        <v>45</v>
      </c>
      <c r="X3658">
        <v>4148</v>
      </c>
      <c r="Y3658" t="s">
        <v>15850</v>
      </c>
      <c r="Z3658" t="s">
        <v>15851</v>
      </c>
      <c r="AA3658" t="s">
        <v>40884</v>
      </c>
      <c r="AB3658" t="s">
        <v>15852</v>
      </c>
      <c r="AC3658">
        <v>76218</v>
      </c>
      <c r="AD3658" t="s">
        <v>15853</v>
      </c>
      <c r="AE3658">
        <v>2.7173600000000002</v>
      </c>
      <c r="AF3658">
        <v>41643</v>
      </c>
      <c r="AG3658" s="1">
        <v>43059.636805555558</v>
      </c>
      <c r="AH3658" s="1">
        <v>43146.660416666666</v>
      </c>
      <c r="AI3658">
        <v>31.140999999999998</v>
      </c>
      <c r="AJ3658">
        <v>-26.340199999999999</v>
      </c>
      <c r="AK3658">
        <f t="shared" si="114"/>
        <v>2012</v>
      </c>
      <c r="AL3658">
        <f t="shared" si="115"/>
        <v>1</v>
      </c>
    </row>
    <row r="3659" spans="1:38" x14ac:dyDescent="0.25">
      <c r="A3659" t="s">
        <v>20767</v>
      </c>
      <c r="B3659" t="s">
        <v>20768</v>
      </c>
      <c r="C3659">
        <v>5593</v>
      </c>
      <c r="D3659">
        <v>41496</v>
      </c>
      <c r="F3659" t="s">
        <v>20769</v>
      </c>
      <c r="G3659" t="s">
        <v>20770</v>
      </c>
      <c r="H3659" t="s">
        <v>20769</v>
      </c>
      <c r="I3659" t="s">
        <v>36</v>
      </c>
      <c r="J3659" t="s">
        <v>37</v>
      </c>
      <c r="K3659" t="s">
        <v>38</v>
      </c>
      <c r="L3659" t="s">
        <v>1817</v>
      </c>
      <c r="M3659" t="s">
        <v>1818</v>
      </c>
      <c r="N3659" t="s">
        <v>41</v>
      </c>
      <c r="O3659" t="s">
        <v>42</v>
      </c>
      <c r="P3659" t="s">
        <v>878</v>
      </c>
      <c r="Q3659" t="s">
        <v>879</v>
      </c>
      <c r="R3659">
        <v>6</v>
      </c>
      <c r="S3659">
        <v>5</v>
      </c>
      <c r="W3659" t="s">
        <v>45</v>
      </c>
      <c r="X3659">
        <v>5593</v>
      </c>
      <c r="Y3659" t="s">
        <v>20771</v>
      </c>
      <c r="Z3659" t="s">
        <v>20772</v>
      </c>
      <c r="AA3659" t="s">
        <v>40883</v>
      </c>
      <c r="AB3659" t="s">
        <v>20773</v>
      </c>
      <c r="AC3659">
        <v>1200000</v>
      </c>
      <c r="AD3659" t="s">
        <v>20774</v>
      </c>
      <c r="AE3659">
        <v>8.3321900000000007</v>
      </c>
      <c r="AF3659">
        <v>42423.955555555556</v>
      </c>
      <c r="AG3659" s="1">
        <v>43059.636805555558</v>
      </c>
      <c r="AH3659" s="1">
        <v>43146.660416666666</v>
      </c>
      <c r="AI3659">
        <v>32.416499999999999</v>
      </c>
      <c r="AJ3659">
        <v>15.690899999999999</v>
      </c>
      <c r="AK3659">
        <f t="shared" si="114"/>
        <v>2013</v>
      </c>
      <c r="AL3659">
        <f t="shared" si="115"/>
        <v>8</v>
      </c>
    </row>
    <row r="3660" spans="1:38" x14ac:dyDescent="0.25">
      <c r="A3660" t="s">
        <v>111</v>
      </c>
      <c r="B3660" t="s">
        <v>112</v>
      </c>
      <c r="C3660">
        <v>10</v>
      </c>
      <c r="D3660">
        <v>39095</v>
      </c>
      <c r="F3660" t="s">
        <v>113</v>
      </c>
      <c r="G3660" t="s">
        <v>114</v>
      </c>
      <c r="H3660" t="s">
        <v>113</v>
      </c>
      <c r="I3660" t="s">
        <v>72</v>
      </c>
      <c r="J3660" t="s">
        <v>37</v>
      </c>
      <c r="K3660" t="s">
        <v>38</v>
      </c>
      <c r="L3660" t="s">
        <v>39</v>
      </c>
      <c r="M3660" t="s">
        <v>40</v>
      </c>
      <c r="N3660" t="s">
        <v>65</v>
      </c>
      <c r="O3660" t="s">
        <v>66</v>
      </c>
      <c r="P3660" t="s">
        <v>43</v>
      </c>
      <c r="Q3660" t="s">
        <v>44</v>
      </c>
      <c r="R3660">
        <v>2</v>
      </c>
      <c r="S3660">
        <v>0</v>
      </c>
      <c r="W3660" t="s">
        <v>45</v>
      </c>
      <c r="X3660">
        <v>10</v>
      </c>
      <c r="Y3660" t="s">
        <v>115</v>
      </c>
      <c r="Z3660" t="s">
        <v>116</v>
      </c>
      <c r="AA3660" t="s">
        <v>40882</v>
      </c>
      <c r="AB3660" t="s">
        <v>117</v>
      </c>
      <c r="AC3660">
        <v>25775</v>
      </c>
      <c r="AD3660" t="s">
        <v>118</v>
      </c>
      <c r="AE3660">
        <v>2.83392</v>
      </c>
      <c r="AF3660">
        <v>41643</v>
      </c>
      <c r="AG3660" s="1">
        <v>43059.636805555558</v>
      </c>
      <c r="AH3660" s="1">
        <v>43146.660416666666</v>
      </c>
      <c r="AI3660">
        <v>80.7577</v>
      </c>
      <c r="AJ3660">
        <v>6.9657999999999998</v>
      </c>
      <c r="AK3660">
        <f t="shared" si="114"/>
        <v>2007</v>
      </c>
      <c r="AL3660">
        <f t="shared" si="115"/>
        <v>1</v>
      </c>
    </row>
    <row r="3661" spans="1:38" x14ac:dyDescent="0.25">
      <c r="A3661" t="s">
        <v>477</v>
      </c>
      <c r="B3661" t="s">
        <v>478</v>
      </c>
      <c r="C3661">
        <v>70</v>
      </c>
      <c r="D3661">
        <v>39177</v>
      </c>
      <c r="F3661" t="s">
        <v>479</v>
      </c>
      <c r="G3661" t="s">
        <v>480</v>
      </c>
      <c r="H3661" t="s">
        <v>479</v>
      </c>
      <c r="I3661" t="s">
        <v>72</v>
      </c>
      <c r="J3661" t="s">
        <v>37</v>
      </c>
      <c r="K3661" t="s">
        <v>38</v>
      </c>
      <c r="L3661" t="s">
        <v>39</v>
      </c>
      <c r="M3661" t="s">
        <v>40</v>
      </c>
      <c r="N3661" t="s">
        <v>41</v>
      </c>
      <c r="O3661" t="s">
        <v>42</v>
      </c>
      <c r="P3661" t="s">
        <v>43</v>
      </c>
      <c r="Q3661" t="s">
        <v>44</v>
      </c>
      <c r="R3661">
        <v>0</v>
      </c>
      <c r="S3661">
        <v>0</v>
      </c>
      <c r="W3661" t="s">
        <v>45</v>
      </c>
      <c r="X3661">
        <v>70</v>
      </c>
      <c r="Y3661" t="s">
        <v>115</v>
      </c>
      <c r="Z3661" t="s">
        <v>116</v>
      </c>
      <c r="AA3661" t="s">
        <v>40882</v>
      </c>
      <c r="AB3661" t="s">
        <v>481</v>
      </c>
      <c r="AC3661">
        <v>93118</v>
      </c>
      <c r="AD3661" t="s">
        <v>479</v>
      </c>
      <c r="AE3661">
        <v>0.44456000000000001</v>
      </c>
      <c r="AF3661">
        <v>41643</v>
      </c>
      <c r="AG3661" s="1">
        <v>43059.636805555558</v>
      </c>
      <c r="AH3661" s="1">
        <v>43146.660416666666</v>
      </c>
      <c r="AI3661">
        <v>80.217399999999998</v>
      </c>
      <c r="AJ3661">
        <v>6.0327000000000002</v>
      </c>
      <c r="AK3661">
        <f t="shared" si="114"/>
        <v>2007</v>
      </c>
      <c r="AL3661">
        <f t="shared" si="115"/>
        <v>4</v>
      </c>
    </row>
    <row r="3662" spans="1:38" x14ac:dyDescent="0.25">
      <c r="A3662" t="s">
        <v>1789</v>
      </c>
      <c r="B3662" t="s">
        <v>1790</v>
      </c>
      <c r="C3662">
        <v>351</v>
      </c>
      <c r="D3662">
        <v>39244</v>
      </c>
      <c r="F3662" t="s">
        <v>1791</v>
      </c>
      <c r="G3662" t="s">
        <v>1792</v>
      </c>
      <c r="H3662" t="s">
        <v>1791</v>
      </c>
      <c r="I3662" t="s">
        <v>64</v>
      </c>
      <c r="J3662" t="s">
        <v>37</v>
      </c>
      <c r="K3662" t="s">
        <v>38</v>
      </c>
      <c r="L3662" t="s">
        <v>39</v>
      </c>
      <c r="M3662" t="s">
        <v>40</v>
      </c>
      <c r="N3662" t="s">
        <v>41</v>
      </c>
      <c r="O3662" t="s">
        <v>42</v>
      </c>
      <c r="P3662" t="s">
        <v>43</v>
      </c>
      <c r="Q3662" t="s">
        <v>44</v>
      </c>
      <c r="R3662">
        <v>0</v>
      </c>
      <c r="S3662">
        <v>0</v>
      </c>
      <c r="W3662" t="s">
        <v>45</v>
      </c>
      <c r="X3662">
        <v>351</v>
      </c>
      <c r="Y3662" t="s">
        <v>115</v>
      </c>
      <c r="Z3662" t="s">
        <v>116</v>
      </c>
      <c r="AA3662" t="s">
        <v>40882</v>
      </c>
      <c r="AB3662" t="s">
        <v>481</v>
      </c>
      <c r="AC3662">
        <v>22179</v>
      </c>
      <c r="AD3662" t="s">
        <v>1793</v>
      </c>
      <c r="AE3662">
        <v>18.944939999999999</v>
      </c>
      <c r="AF3662">
        <v>41643</v>
      </c>
      <c r="AG3662" s="1">
        <v>43059.636805555558</v>
      </c>
      <c r="AH3662" s="1">
        <v>43146.660416666666</v>
      </c>
      <c r="AI3662">
        <v>80.411900000000003</v>
      </c>
      <c r="AJ3662">
        <v>6.1454000000000004</v>
      </c>
      <c r="AK3662">
        <f t="shared" si="114"/>
        <v>2007</v>
      </c>
      <c r="AL3662">
        <f t="shared" si="115"/>
        <v>6</v>
      </c>
    </row>
    <row r="3663" spans="1:38" x14ac:dyDescent="0.25">
      <c r="A3663" t="s">
        <v>1789</v>
      </c>
      <c r="B3663" t="s">
        <v>2020</v>
      </c>
      <c r="C3663">
        <v>398</v>
      </c>
      <c r="D3663">
        <v>39440</v>
      </c>
      <c r="F3663" t="s">
        <v>2021</v>
      </c>
      <c r="G3663" t="s">
        <v>2022</v>
      </c>
      <c r="H3663" t="s">
        <v>2021</v>
      </c>
      <c r="I3663" t="s">
        <v>72</v>
      </c>
      <c r="J3663" t="s">
        <v>37</v>
      </c>
      <c r="K3663" t="s">
        <v>38</v>
      </c>
      <c r="L3663" t="s">
        <v>555</v>
      </c>
      <c r="M3663" t="s">
        <v>556</v>
      </c>
      <c r="N3663" t="s">
        <v>41</v>
      </c>
      <c r="O3663" t="s">
        <v>42</v>
      </c>
      <c r="P3663" t="s">
        <v>43</v>
      </c>
      <c r="Q3663" t="s">
        <v>44</v>
      </c>
      <c r="R3663">
        <v>0</v>
      </c>
      <c r="S3663">
        <v>0</v>
      </c>
      <c r="W3663" t="s">
        <v>45</v>
      </c>
      <c r="X3663">
        <v>398</v>
      </c>
      <c r="Y3663" t="s">
        <v>115</v>
      </c>
      <c r="Z3663" t="s">
        <v>116</v>
      </c>
      <c r="AA3663" t="s">
        <v>40882</v>
      </c>
      <c r="AB3663" t="s">
        <v>2023</v>
      </c>
      <c r="AC3663">
        <v>47587</v>
      </c>
      <c r="AD3663" t="s">
        <v>2024</v>
      </c>
      <c r="AE3663">
        <v>1.0282</v>
      </c>
      <c r="AF3663">
        <v>41643</v>
      </c>
      <c r="AG3663" s="1">
        <v>43059.636805555558</v>
      </c>
      <c r="AH3663" s="1">
        <v>43146.660416666666</v>
      </c>
      <c r="AI3663">
        <v>81.047300000000007</v>
      </c>
      <c r="AJ3663">
        <v>6.9935</v>
      </c>
      <c r="AK3663">
        <f t="shared" si="114"/>
        <v>2007</v>
      </c>
      <c r="AL3663">
        <f t="shared" si="115"/>
        <v>12</v>
      </c>
    </row>
    <row r="3664" spans="1:38" x14ac:dyDescent="0.25">
      <c r="A3664" t="s">
        <v>2550</v>
      </c>
      <c r="B3664" t="s">
        <v>2576</v>
      </c>
      <c r="C3664">
        <v>517</v>
      </c>
      <c r="D3664">
        <v>39452</v>
      </c>
      <c r="F3664" t="s">
        <v>2577</v>
      </c>
      <c r="G3664" t="s">
        <v>2578</v>
      </c>
      <c r="H3664" t="s">
        <v>2577</v>
      </c>
      <c r="I3664" t="s">
        <v>76</v>
      </c>
      <c r="J3664" t="s">
        <v>37</v>
      </c>
      <c r="K3664" t="s">
        <v>38</v>
      </c>
      <c r="L3664" t="s">
        <v>123</v>
      </c>
      <c r="M3664" t="s">
        <v>124</v>
      </c>
      <c r="N3664" t="s">
        <v>41</v>
      </c>
      <c r="O3664" t="s">
        <v>42</v>
      </c>
      <c r="P3664" t="s">
        <v>43</v>
      </c>
      <c r="Q3664" t="s">
        <v>44</v>
      </c>
      <c r="R3664">
        <v>0</v>
      </c>
      <c r="S3664">
        <v>0</v>
      </c>
      <c r="W3664" t="s">
        <v>45</v>
      </c>
      <c r="X3664">
        <v>517</v>
      </c>
      <c r="Y3664" t="s">
        <v>115</v>
      </c>
      <c r="Z3664" t="s">
        <v>116</v>
      </c>
      <c r="AA3664" t="s">
        <v>40882</v>
      </c>
      <c r="AB3664" t="s">
        <v>199</v>
      </c>
      <c r="AC3664">
        <v>7772</v>
      </c>
      <c r="AD3664" t="s">
        <v>2579</v>
      </c>
      <c r="AE3664">
        <v>9.0701900000000002</v>
      </c>
      <c r="AF3664">
        <v>41643</v>
      </c>
      <c r="AG3664" s="1">
        <v>43059.636805555558</v>
      </c>
      <c r="AH3664" s="1">
        <v>43146.660416666666</v>
      </c>
      <c r="AI3664">
        <v>80.031700000000001</v>
      </c>
      <c r="AJ3664">
        <v>7.1906999999999996</v>
      </c>
      <c r="AK3664">
        <f t="shared" si="114"/>
        <v>2008</v>
      </c>
      <c r="AL3664">
        <f t="shared" si="115"/>
        <v>1</v>
      </c>
    </row>
    <row r="3665" spans="1:38" x14ac:dyDescent="0.25">
      <c r="A3665" t="s">
        <v>2545</v>
      </c>
      <c r="B3665" t="s">
        <v>2546</v>
      </c>
      <c r="C3665">
        <v>510</v>
      </c>
      <c r="D3665">
        <v>39565</v>
      </c>
      <c r="F3665" t="s">
        <v>2547</v>
      </c>
      <c r="G3665" t="s">
        <v>2548</v>
      </c>
      <c r="H3665" t="s">
        <v>2547</v>
      </c>
      <c r="I3665" t="s">
        <v>76</v>
      </c>
      <c r="J3665" t="s">
        <v>37</v>
      </c>
      <c r="K3665" t="s">
        <v>38</v>
      </c>
      <c r="L3665" t="s">
        <v>383</v>
      </c>
      <c r="M3665" t="s">
        <v>384</v>
      </c>
      <c r="N3665" t="s">
        <v>41</v>
      </c>
      <c r="O3665" t="s">
        <v>42</v>
      </c>
      <c r="P3665" t="s">
        <v>43</v>
      </c>
      <c r="Q3665" t="s">
        <v>44</v>
      </c>
      <c r="R3665">
        <v>6</v>
      </c>
      <c r="S3665">
        <v>0</v>
      </c>
      <c r="W3665" t="s">
        <v>45</v>
      </c>
      <c r="X3665">
        <v>510</v>
      </c>
      <c r="Y3665" t="s">
        <v>115</v>
      </c>
      <c r="Z3665" t="s">
        <v>116</v>
      </c>
      <c r="AA3665" t="s">
        <v>40882</v>
      </c>
      <c r="AB3665" t="s">
        <v>199</v>
      </c>
      <c r="AC3665">
        <v>8982</v>
      </c>
      <c r="AD3665" t="s">
        <v>2549</v>
      </c>
      <c r="AE3665">
        <v>12.637510000000001</v>
      </c>
      <c r="AF3665">
        <v>41643</v>
      </c>
      <c r="AG3665" s="1">
        <v>43059.636805555558</v>
      </c>
      <c r="AH3665" s="1">
        <v>43146.660416666666</v>
      </c>
      <c r="AI3665">
        <v>80.174400000000006</v>
      </c>
      <c r="AJ3665">
        <v>6.7397</v>
      </c>
      <c r="AK3665">
        <f t="shared" si="114"/>
        <v>2008</v>
      </c>
      <c r="AL3665">
        <f t="shared" si="115"/>
        <v>4</v>
      </c>
    </row>
    <row r="3666" spans="1:38" x14ac:dyDescent="0.25">
      <c r="A3666" t="s">
        <v>2554</v>
      </c>
      <c r="B3666" t="s">
        <v>2555</v>
      </c>
      <c r="C3666">
        <v>512</v>
      </c>
      <c r="D3666">
        <v>39566</v>
      </c>
      <c r="F3666" t="s">
        <v>2556</v>
      </c>
      <c r="G3666" t="s">
        <v>2557</v>
      </c>
      <c r="H3666" t="s">
        <v>2556</v>
      </c>
      <c r="I3666" t="s">
        <v>43</v>
      </c>
      <c r="J3666" t="s">
        <v>37</v>
      </c>
      <c r="K3666" t="s">
        <v>38</v>
      </c>
      <c r="L3666" t="s">
        <v>123</v>
      </c>
      <c r="M3666" t="s">
        <v>124</v>
      </c>
      <c r="N3666" t="s">
        <v>41</v>
      </c>
      <c r="O3666" t="s">
        <v>42</v>
      </c>
      <c r="P3666" t="s">
        <v>43</v>
      </c>
      <c r="Q3666" t="s">
        <v>44</v>
      </c>
      <c r="R3666">
        <v>2</v>
      </c>
      <c r="S3666">
        <v>0</v>
      </c>
      <c r="W3666" t="s">
        <v>45</v>
      </c>
      <c r="X3666">
        <v>512</v>
      </c>
      <c r="Y3666" t="s">
        <v>115</v>
      </c>
      <c r="Z3666" t="s">
        <v>116</v>
      </c>
      <c r="AA3666" t="s">
        <v>40882</v>
      </c>
      <c r="AB3666" t="s">
        <v>117</v>
      </c>
      <c r="AC3666">
        <v>15073</v>
      </c>
      <c r="AD3666" t="s">
        <v>2558</v>
      </c>
      <c r="AE3666">
        <v>26.75581</v>
      </c>
      <c r="AF3666">
        <v>41643</v>
      </c>
      <c r="AG3666" s="1">
        <v>43059.636805555558</v>
      </c>
      <c r="AH3666" s="1">
        <v>43146.660416666666</v>
      </c>
      <c r="AI3666">
        <v>80.3643</v>
      </c>
      <c r="AJ3666">
        <v>6.9634</v>
      </c>
      <c r="AK3666">
        <f t="shared" si="114"/>
        <v>2008</v>
      </c>
      <c r="AL3666">
        <f t="shared" si="115"/>
        <v>4</v>
      </c>
    </row>
    <row r="3667" spans="1:38" x14ac:dyDescent="0.25">
      <c r="A3667" t="s">
        <v>2784</v>
      </c>
      <c r="B3667" t="s">
        <v>2785</v>
      </c>
      <c r="C3667">
        <v>561</v>
      </c>
      <c r="D3667">
        <v>39598</v>
      </c>
      <c r="F3667" t="s">
        <v>2786</v>
      </c>
      <c r="G3667" t="s">
        <v>2787</v>
      </c>
      <c r="H3667" t="s">
        <v>2786</v>
      </c>
      <c r="I3667" t="s">
        <v>76</v>
      </c>
      <c r="J3667" t="s">
        <v>54</v>
      </c>
      <c r="K3667" t="s">
        <v>55</v>
      </c>
      <c r="L3667" t="s">
        <v>123</v>
      </c>
      <c r="M3667" t="s">
        <v>124</v>
      </c>
      <c r="N3667" t="s">
        <v>41</v>
      </c>
      <c r="O3667" t="s">
        <v>42</v>
      </c>
      <c r="P3667" t="s">
        <v>43</v>
      </c>
      <c r="Q3667" t="s">
        <v>44</v>
      </c>
      <c r="R3667">
        <v>4</v>
      </c>
      <c r="S3667">
        <v>0</v>
      </c>
      <c r="W3667" t="s">
        <v>45</v>
      </c>
      <c r="X3667">
        <v>561</v>
      </c>
      <c r="Y3667" t="s">
        <v>115</v>
      </c>
      <c r="Z3667" t="s">
        <v>116</v>
      </c>
      <c r="AA3667" t="s">
        <v>40882</v>
      </c>
      <c r="AB3667" t="s">
        <v>2788</v>
      </c>
      <c r="AC3667">
        <v>47832</v>
      </c>
      <c r="AD3667" t="s">
        <v>2789</v>
      </c>
      <c r="AE3667">
        <v>2.2959399999999999</v>
      </c>
      <c r="AF3667">
        <v>41643</v>
      </c>
      <c r="AG3667" s="1">
        <v>43059.636805555558</v>
      </c>
      <c r="AH3667" s="1">
        <v>43146.660416666666</v>
      </c>
      <c r="AI3667">
        <v>80.389700000000005</v>
      </c>
      <c r="AJ3667">
        <v>6.6642999999999999</v>
      </c>
      <c r="AK3667">
        <f t="shared" si="114"/>
        <v>2008</v>
      </c>
      <c r="AL3667">
        <f t="shared" si="115"/>
        <v>5</v>
      </c>
    </row>
    <row r="3668" spans="1:38" x14ac:dyDescent="0.25">
      <c r="A3668" t="s">
        <v>2550</v>
      </c>
      <c r="B3668" t="s">
        <v>4447</v>
      </c>
      <c r="C3668">
        <v>925</v>
      </c>
      <c r="D3668">
        <v>39794</v>
      </c>
      <c r="F3668" t="s">
        <v>4448</v>
      </c>
      <c r="G3668" t="s">
        <v>4449</v>
      </c>
      <c r="H3668" t="s">
        <v>4448</v>
      </c>
      <c r="I3668" t="s">
        <v>36</v>
      </c>
      <c r="J3668" t="s">
        <v>37</v>
      </c>
      <c r="K3668" t="s">
        <v>38</v>
      </c>
      <c r="L3668" t="s">
        <v>123</v>
      </c>
      <c r="M3668" t="s">
        <v>124</v>
      </c>
      <c r="N3668" t="s">
        <v>41</v>
      </c>
      <c r="O3668" t="s">
        <v>42</v>
      </c>
      <c r="P3668" t="s">
        <v>43</v>
      </c>
      <c r="Q3668" t="s">
        <v>44</v>
      </c>
      <c r="R3668">
        <v>1</v>
      </c>
      <c r="S3668">
        <v>0</v>
      </c>
      <c r="W3668" t="s">
        <v>45</v>
      </c>
      <c r="X3668">
        <v>925</v>
      </c>
      <c r="Y3668" t="s">
        <v>115</v>
      </c>
      <c r="Z3668" t="s">
        <v>116</v>
      </c>
      <c r="AA3668" t="s">
        <v>40882</v>
      </c>
      <c r="AB3668" t="s">
        <v>481</v>
      </c>
      <c r="AC3668">
        <v>22179</v>
      </c>
      <c r="AD3668" t="s">
        <v>1793</v>
      </c>
      <c r="AE3668">
        <v>26.821760000000001</v>
      </c>
      <c r="AF3668">
        <v>41897.737500000003</v>
      </c>
      <c r="AG3668" s="1">
        <v>43059.636805555558</v>
      </c>
      <c r="AH3668" s="1">
        <v>43146.660416666666</v>
      </c>
      <c r="AI3668">
        <v>80.45</v>
      </c>
      <c r="AJ3668">
        <v>6.2167000000000003</v>
      </c>
      <c r="AK3668">
        <f t="shared" si="114"/>
        <v>2008</v>
      </c>
      <c r="AL3668">
        <f t="shared" si="115"/>
        <v>12</v>
      </c>
    </row>
    <row r="3669" spans="1:38" x14ac:dyDescent="0.25">
      <c r="A3669" t="s">
        <v>10299</v>
      </c>
      <c r="B3669" t="s">
        <v>10300</v>
      </c>
      <c r="C3669">
        <v>2540</v>
      </c>
      <c r="D3669">
        <v>40247</v>
      </c>
      <c r="F3669" t="s">
        <v>10301</v>
      </c>
      <c r="G3669" t="s">
        <v>10302</v>
      </c>
      <c r="H3669" t="s">
        <v>10301</v>
      </c>
      <c r="I3669" t="s">
        <v>36</v>
      </c>
      <c r="J3669" t="s">
        <v>37</v>
      </c>
      <c r="K3669" t="s">
        <v>38</v>
      </c>
      <c r="L3669" t="s">
        <v>123</v>
      </c>
      <c r="M3669" t="s">
        <v>124</v>
      </c>
      <c r="N3669" t="s">
        <v>41</v>
      </c>
      <c r="O3669" t="s">
        <v>42</v>
      </c>
      <c r="P3669" t="s">
        <v>43</v>
      </c>
      <c r="Q3669" t="s">
        <v>44</v>
      </c>
      <c r="R3669">
        <v>0</v>
      </c>
      <c r="S3669">
        <v>0</v>
      </c>
      <c r="W3669" t="s">
        <v>45</v>
      </c>
      <c r="X3669">
        <v>2540</v>
      </c>
      <c r="Y3669" t="s">
        <v>115</v>
      </c>
      <c r="Z3669" t="s">
        <v>116</v>
      </c>
      <c r="AA3669" t="s">
        <v>40882</v>
      </c>
      <c r="AB3669" t="s">
        <v>2023</v>
      </c>
      <c r="AC3669">
        <v>4721</v>
      </c>
      <c r="AD3669" t="s">
        <v>10303</v>
      </c>
      <c r="AE3669">
        <v>4.7148099999999999</v>
      </c>
      <c r="AF3669">
        <v>41643</v>
      </c>
      <c r="AG3669" s="1">
        <v>43059.636805555558</v>
      </c>
      <c r="AH3669" s="1">
        <v>43146.660416666666</v>
      </c>
      <c r="AI3669">
        <v>80.977900000000005</v>
      </c>
      <c r="AJ3669">
        <v>6.8066000000000004</v>
      </c>
      <c r="AK3669">
        <f t="shared" si="114"/>
        <v>2010</v>
      </c>
      <c r="AL3669">
        <f t="shared" si="115"/>
        <v>3</v>
      </c>
    </row>
    <row r="3670" spans="1:38" x14ac:dyDescent="0.25">
      <c r="A3670" t="s">
        <v>2572</v>
      </c>
      <c r="B3670" t="s">
        <v>10304</v>
      </c>
      <c r="C3670">
        <v>2541</v>
      </c>
      <c r="D3670">
        <v>40247</v>
      </c>
      <c r="F3670" t="s">
        <v>10305</v>
      </c>
      <c r="G3670" t="s">
        <v>10306</v>
      </c>
      <c r="H3670" t="s">
        <v>10305</v>
      </c>
      <c r="I3670" t="s">
        <v>64</v>
      </c>
      <c r="J3670" t="s">
        <v>37</v>
      </c>
      <c r="K3670" t="s">
        <v>38</v>
      </c>
      <c r="L3670" t="s">
        <v>123</v>
      </c>
      <c r="M3670" t="s">
        <v>124</v>
      </c>
      <c r="N3670" t="s">
        <v>41</v>
      </c>
      <c r="O3670" t="s">
        <v>42</v>
      </c>
      <c r="P3670" t="s">
        <v>43</v>
      </c>
      <c r="Q3670" t="s">
        <v>44</v>
      </c>
      <c r="R3670">
        <v>0</v>
      </c>
      <c r="S3670">
        <v>0</v>
      </c>
      <c r="W3670" t="s">
        <v>45</v>
      </c>
      <c r="X3670">
        <v>2541</v>
      </c>
      <c r="Y3670" t="s">
        <v>115</v>
      </c>
      <c r="Z3670" t="s">
        <v>116</v>
      </c>
      <c r="AA3670" t="s">
        <v>40882</v>
      </c>
      <c r="AB3670" t="s">
        <v>2023</v>
      </c>
      <c r="AC3670">
        <v>47587</v>
      </c>
      <c r="AD3670" t="s">
        <v>2024</v>
      </c>
      <c r="AE3670">
        <v>2.8551299999999999</v>
      </c>
      <c r="AF3670">
        <v>41643</v>
      </c>
      <c r="AG3670" s="1">
        <v>43059.636805555558</v>
      </c>
      <c r="AH3670" s="1">
        <v>43146.660416666666</v>
      </c>
      <c r="AI3670">
        <v>81.039000000000001</v>
      </c>
      <c r="AJ3670">
        <v>6.9698000000000002</v>
      </c>
      <c r="AK3670">
        <f t="shared" si="114"/>
        <v>2010</v>
      </c>
      <c r="AL3670">
        <f t="shared" si="115"/>
        <v>3</v>
      </c>
    </row>
    <row r="3671" spans="1:38" x14ac:dyDescent="0.25">
      <c r="A3671" t="s">
        <v>7673</v>
      </c>
      <c r="B3671" t="s">
        <v>7674</v>
      </c>
      <c r="C3671">
        <v>1791</v>
      </c>
      <c r="D3671">
        <v>40295</v>
      </c>
      <c r="F3671" t="s">
        <v>7675</v>
      </c>
      <c r="G3671" t="s">
        <v>7676</v>
      </c>
      <c r="H3671" t="s">
        <v>7675</v>
      </c>
      <c r="I3671" t="s">
        <v>36</v>
      </c>
      <c r="J3671" t="s">
        <v>37</v>
      </c>
      <c r="K3671" t="s">
        <v>38</v>
      </c>
      <c r="L3671" t="s">
        <v>123</v>
      </c>
      <c r="M3671" t="s">
        <v>124</v>
      </c>
      <c r="N3671" t="s">
        <v>41</v>
      </c>
      <c r="O3671" t="s">
        <v>42</v>
      </c>
      <c r="P3671" t="s">
        <v>43</v>
      </c>
      <c r="Q3671" t="s">
        <v>44</v>
      </c>
      <c r="R3671">
        <v>0</v>
      </c>
      <c r="S3671">
        <v>0</v>
      </c>
      <c r="W3671" t="s">
        <v>45</v>
      </c>
      <c r="X3671">
        <v>1791</v>
      </c>
      <c r="Y3671" t="s">
        <v>115</v>
      </c>
      <c r="Z3671" t="s">
        <v>116</v>
      </c>
      <c r="AA3671" t="s">
        <v>40882</v>
      </c>
      <c r="AB3671" t="s">
        <v>117</v>
      </c>
      <c r="AC3671">
        <v>111701</v>
      </c>
      <c r="AD3671" t="s">
        <v>7677</v>
      </c>
      <c r="AE3671">
        <v>14.470079999999999</v>
      </c>
      <c r="AF3671">
        <v>41643</v>
      </c>
      <c r="AG3671" s="1">
        <v>43059.636805555558</v>
      </c>
      <c r="AH3671" s="1">
        <v>43146.660416666666</v>
      </c>
      <c r="AI3671">
        <v>80.608464220000002</v>
      </c>
      <c r="AJ3671">
        <v>7.4183963149999999</v>
      </c>
      <c r="AK3671">
        <f t="shared" si="114"/>
        <v>2010</v>
      </c>
      <c r="AL3671">
        <f t="shared" si="115"/>
        <v>4</v>
      </c>
    </row>
    <row r="3672" spans="1:38" x14ac:dyDescent="0.25">
      <c r="A3672" t="s">
        <v>2550</v>
      </c>
      <c r="B3672" t="s">
        <v>7693</v>
      </c>
      <c r="C3672">
        <v>1797</v>
      </c>
      <c r="D3672">
        <v>40297</v>
      </c>
      <c r="F3672" t="s">
        <v>7694</v>
      </c>
      <c r="G3672" t="s">
        <v>7695</v>
      </c>
      <c r="H3672" t="s">
        <v>7694</v>
      </c>
      <c r="I3672" t="s">
        <v>36</v>
      </c>
      <c r="J3672" t="s">
        <v>37</v>
      </c>
      <c r="K3672" t="s">
        <v>38</v>
      </c>
      <c r="L3672" t="s">
        <v>39</v>
      </c>
      <c r="M3672" t="s">
        <v>40</v>
      </c>
      <c r="N3672" t="s">
        <v>41</v>
      </c>
      <c r="O3672" t="s">
        <v>42</v>
      </c>
      <c r="P3672" t="s">
        <v>43</v>
      </c>
      <c r="Q3672" t="s">
        <v>44</v>
      </c>
      <c r="R3672">
        <v>0</v>
      </c>
      <c r="S3672">
        <v>0</v>
      </c>
      <c r="W3672" t="s">
        <v>45</v>
      </c>
      <c r="X3672">
        <v>1797</v>
      </c>
      <c r="Y3672" t="s">
        <v>115</v>
      </c>
      <c r="Z3672" t="s">
        <v>116</v>
      </c>
      <c r="AA3672" t="s">
        <v>40882</v>
      </c>
      <c r="AB3672" t="s">
        <v>117</v>
      </c>
      <c r="AC3672">
        <v>1214</v>
      </c>
      <c r="AD3672" t="s">
        <v>7696</v>
      </c>
      <c r="AE3672">
        <v>24.549800000000001</v>
      </c>
      <c r="AF3672">
        <v>41643</v>
      </c>
      <c r="AG3672" s="1">
        <v>43059.636805555558</v>
      </c>
      <c r="AH3672" s="1">
        <v>43146.660416666666</v>
      </c>
      <c r="AI3672">
        <v>80.301900000000003</v>
      </c>
      <c r="AJ3672">
        <v>7.2557999999999998</v>
      </c>
      <c r="AK3672">
        <f t="shared" si="114"/>
        <v>2010</v>
      </c>
      <c r="AL3672">
        <f t="shared" si="115"/>
        <v>4</v>
      </c>
    </row>
    <row r="3673" spans="1:38" x14ac:dyDescent="0.25">
      <c r="A3673" t="s">
        <v>11008</v>
      </c>
      <c r="B3673" t="s">
        <v>11110</v>
      </c>
      <c r="C3673">
        <v>2782</v>
      </c>
      <c r="D3673">
        <v>40280</v>
      </c>
      <c r="F3673" t="s">
        <v>11111</v>
      </c>
      <c r="G3673" t="s">
        <v>11112</v>
      </c>
      <c r="H3673" t="s">
        <v>11111</v>
      </c>
      <c r="I3673" t="s">
        <v>267</v>
      </c>
      <c r="J3673" t="s">
        <v>37</v>
      </c>
      <c r="K3673" t="s">
        <v>38</v>
      </c>
      <c r="L3673" t="s">
        <v>123</v>
      </c>
      <c r="M3673" t="s">
        <v>124</v>
      </c>
      <c r="N3673" t="s">
        <v>41</v>
      </c>
      <c r="O3673" t="s">
        <v>42</v>
      </c>
      <c r="P3673" t="s">
        <v>43</v>
      </c>
      <c r="Q3673" t="s">
        <v>44</v>
      </c>
      <c r="R3673">
        <v>0</v>
      </c>
      <c r="S3673">
        <v>0</v>
      </c>
      <c r="W3673" t="s">
        <v>45</v>
      </c>
      <c r="X3673">
        <v>2782</v>
      </c>
      <c r="Y3673" t="s">
        <v>115</v>
      </c>
      <c r="Z3673" t="s">
        <v>116</v>
      </c>
      <c r="AA3673" t="s">
        <v>40882</v>
      </c>
      <c r="AB3673" t="s">
        <v>117</v>
      </c>
      <c r="AC3673">
        <v>111701</v>
      </c>
      <c r="AD3673" t="s">
        <v>7677</v>
      </c>
      <c r="AE3673">
        <v>2.9417300000000002</v>
      </c>
      <c r="AF3673">
        <v>41643</v>
      </c>
      <c r="AG3673" s="1">
        <v>43059.636805555558</v>
      </c>
      <c r="AH3673" s="1">
        <v>43146.660416666666</v>
      </c>
      <c r="AI3673">
        <v>80.613600000000005</v>
      </c>
      <c r="AJ3673">
        <v>7.2805</v>
      </c>
      <c r="AK3673">
        <f t="shared" si="114"/>
        <v>2010</v>
      </c>
      <c r="AL3673">
        <f t="shared" si="115"/>
        <v>4</v>
      </c>
    </row>
    <row r="3674" spans="1:38" x14ac:dyDescent="0.25">
      <c r="A3674" t="s">
        <v>7993</v>
      </c>
      <c r="B3674" t="s">
        <v>7994</v>
      </c>
      <c r="C3674">
        <v>1878</v>
      </c>
      <c r="D3674">
        <v>40317</v>
      </c>
      <c r="F3674" t="s">
        <v>7995</v>
      </c>
      <c r="G3674" t="s">
        <v>7996</v>
      </c>
      <c r="H3674" t="s">
        <v>7995</v>
      </c>
      <c r="I3674" t="s">
        <v>36</v>
      </c>
      <c r="J3674" t="s">
        <v>1356</v>
      </c>
      <c r="K3674" t="s">
        <v>1357</v>
      </c>
      <c r="L3674" t="s">
        <v>383</v>
      </c>
      <c r="M3674" t="s">
        <v>384</v>
      </c>
      <c r="N3674" t="s">
        <v>41</v>
      </c>
      <c r="O3674" t="s">
        <v>42</v>
      </c>
      <c r="P3674" t="s">
        <v>43</v>
      </c>
      <c r="Q3674" t="s">
        <v>44</v>
      </c>
      <c r="R3674">
        <v>0</v>
      </c>
      <c r="S3674">
        <v>0</v>
      </c>
      <c r="T3674" t="s">
        <v>7997</v>
      </c>
      <c r="W3674" t="s">
        <v>45</v>
      </c>
      <c r="X3674">
        <v>1878</v>
      </c>
      <c r="Y3674" t="s">
        <v>115</v>
      </c>
      <c r="Z3674" t="s">
        <v>116</v>
      </c>
      <c r="AA3674" t="s">
        <v>40882</v>
      </c>
      <c r="AB3674" t="s">
        <v>117</v>
      </c>
      <c r="AC3674">
        <v>3545</v>
      </c>
      <c r="AD3674" t="s">
        <v>7998</v>
      </c>
      <c r="AE3674">
        <v>8.7435200000000002</v>
      </c>
      <c r="AF3674">
        <v>41643</v>
      </c>
      <c r="AG3674" s="1">
        <v>43059.636805555558</v>
      </c>
      <c r="AH3674" s="1">
        <v>43146.660416666666</v>
      </c>
      <c r="AI3674">
        <v>80.703000000000003</v>
      </c>
      <c r="AJ3674">
        <v>7.0022000000000002</v>
      </c>
      <c r="AK3674">
        <f t="shared" si="114"/>
        <v>2010</v>
      </c>
      <c r="AL3674">
        <f t="shared" si="115"/>
        <v>5</v>
      </c>
    </row>
    <row r="3675" spans="1:38" x14ac:dyDescent="0.25">
      <c r="A3675" t="s">
        <v>7999</v>
      </c>
      <c r="B3675" t="s">
        <v>8000</v>
      </c>
      <c r="C3675">
        <v>1879</v>
      </c>
      <c r="D3675">
        <v>40317</v>
      </c>
      <c r="F3675" t="s">
        <v>8001</v>
      </c>
      <c r="G3675" t="s">
        <v>8002</v>
      </c>
      <c r="H3675" t="s">
        <v>8001</v>
      </c>
      <c r="I3675" t="s">
        <v>43</v>
      </c>
      <c r="J3675" t="s">
        <v>37</v>
      </c>
      <c r="K3675" t="s">
        <v>38</v>
      </c>
      <c r="L3675" t="s">
        <v>383</v>
      </c>
      <c r="M3675" t="s">
        <v>384</v>
      </c>
      <c r="N3675" t="s">
        <v>41</v>
      </c>
      <c r="O3675" t="s">
        <v>42</v>
      </c>
      <c r="P3675" t="s">
        <v>43</v>
      </c>
      <c r="Q3675" t="s">
        <v>44</v>
      </c>
      <c r="R3675">
        <v>0</v>
      </c>
      <c r="S3675">
        <v>0</v>
      </c>
      <c r="T3675" t="s">
        <v>7997</v>
      </c>
      <c r="W3675" t="s">
        <v>45</v>
      </c>
      <c r="X3675">
        <v>1879</v>
      </c>
      <c r="Y3675" t="s">
        <v>115</v>
      </c>
      <c r="Z3675" t="s">
        <v>116</v>
      </c>
      <c r="AA3675" t="s">
        <v>40882</v>
      </c>
      <c r="AB3675" t="s">
        <v>2788</v>
      </c>
      <c r="AC3675">
        <v>47832</v>
      </c>
      <c r="AD3675" t="s">
        <v>2789</v>
      </c>
      <c r="AE3675">
        <v>1.34894</v>
      </c>
      <c r="AF3675">
        <v>41643</v>
      </c>
      <c r="AG3675" s="1">
        <v>43059.636805555558</v>
      </c>
      <c r="AH3675" s="1">
        <v>43146.660416666666</v>
      </c>
      <c r="AI3675">
        <v>80.3874</v>
      </c>
      <c r="AJ3675">
        <v>6.6859999999999999</v>
      </c>
      <c r="AK3675">
        <f t="shared" si="114"/>
        <v>2010</v>
      </c>
      <c r="AL3675">
        <f t="shared" si="115"/>
        <v>5</v>
      </c>
    </row>
    <row r="3676" spans="1:38" x14ac:dyDescent="0.25">
      <c r="A3676" t="s">
        <v>10988</v>
      </c>
      <c r="B3676" t="s">
        <v>10989</v>
      </c>
      <c r="C3676">
        <v>2748</v>
      </c>
      <c r="D3676">
        <v>40506</v>
      </c>
      <c r="F3676" t="s">
        <v>11000</v>
      </c>
      <c r="G3676" t="s">
        <v>11001</v>
      </c>
      <c r="H3676" t="s">
        <v>11000</v>
      </c>
      <c r="I3676" t="s">
        <v>72</v>
      </c>
      <c r="J3676" t="s">
        <v>37</v>
      </c>
      <c r="K3676" t="s">
        <v>38</v>
      </c>
      <c r="L3676" t="s">
        <v>123</v>
      </c>
      <c r="M3676" t="s">
        <v>124</v>
      </c>
      <c r="N3676" t="s">
        <v>41</v>
      </c>
      <c r="O3676" t="s">
        <v>42</v>
      </c>
      <c r="P3676" t="s">
        <v>43</v>
      </c>
      <c r="Q3676" t="s">
        <v>44</v>
      </c>
      <c r="R3676">
        <v>0</v>
      </c>
      <c r="S3676">
        <v>0</v>
      </c>
      <c r="W3676" t="s">
        <v>45</v>
      </c>
      <c r="X3676">
        <v>2748</v>
      </c>
      <c r="Y3676" t="s">
        <v>115</v>
      </c>
      <c r="Z3676" t="s">
        <v>116</v>
      </c>
      <c r="AA3676" t="s">
        <v>40882</v>
      </c>
      <c r="AB3676" t="s">
        <v>117</v>
      </c>
      <c r="AC3676">
        <v>25775</v>
      </c>
      <c r="AD3676" t="s">
        <v>118</v>
      </c>
      <c r="AE3676">
        <v>15.785830000000001</v>
      </c>
      <c r="AF3676">
        <v>41643</v>
      </c>
      <c r="AG3676" s="1">
        <v>43059.636805555558</v>
      </c>
      <c r="AH3676" s="1">
        <v>43146.660416666666</v>
      </c>
      <c r="AI3676">
        <v>80.908299999999997</v>
      </c>
      <c r="AJ3676">
        <v>6.9024999999999999</v>
      </c>
      <c r="AK3676">
        <f t="shared" si="114"/>
        <v>2010</v>
      </c>
      <c r="AL3676">
        <f t="shared" si="115"/>
        <v>11</v>
      </c>
    </row>
    <row r="3677" spans="1:38" x14ac:dyDescent="0.25">
      <c r="A3677" t="s">
        <v>11008</v>
      </c>
      <c r="B3677" t="s">
        <v>11009</v>
      </c>
      <c r="C3677">
        <v>2751</v>
      </c>
      <c r="D3677">
        <v>40508</v>
      </c>
      <c r="F3677" t="s">
        <v>11010</v>
      </c>
      <c r="G3677" t="s">
        <v>11011</v>
      </c>
      <c r="H3677" t="s">
        <v>11010</v>
      </c>
      <c r="I3677" t="s">
        <v>36</v>
      </c>
      <c r="J3677" t="s">
        <v>37</v>
      </c>
      <c r="K3677" t="s">
        <v>38</v>
      </c>
      <c r="L3677" t="s">
        <v>123</v>
      </c>
      <c r="M3677" t="s">
        <v>124</v>
      </c>
      <c r="N3677" t="s">
        <v>41</v>
      </c>
      <c r="O3677" t="s">
        <v>42</v>
      </c>
      <c r="P3677" t="s">
        <v>43</v>
      </c>
      <c r="Q3677" t="s">
        <v>44</v>
      </c>
      <c r="R3677">
        <v>3</v>
      </c>
      <c r="S3677">
        <v>0</v>
      </c>
      <c r="W3677" t="s">
        <v>45</v>
      </c>
      <c r="X3677">
        <v>2751</v>
      </c>
      <c r="Y3677" t="s">
        <v>115</v>
      </c>
      <c r="Z3677" t="s">
        <v>116</v>
      </c>
      <c r="AA3677" t="s">
        <v>40882</v>
      </c>
      <c r="AB3677" t="s">
        <v>117</v>
      </c>
      <c r="AC3677">
        <v>111701</v>
      </c>
      <c r="AD3677" t="s">
        <v>7677</v>
      </c>
      <c r="AE3677">
        <v>14.076930000000001</v>
      </c>
      <c r="AF3677">
        <v>41643</v>
      </c>
      <c r="AG3677" s="1">
        <v>43059.636805555558</v>
      </c>
      <c r="AH3677" s="1">
        <v>43146.660416666666</v>
      </c>
      <c r="AI3677">
        <v>80.630899999999997</v>
      </c>
      <c r="AJ3677">
        <v>7.4226999999999999</v>
      </c>
      <c r="AK3677">
        <f t="shared" si="114"/>
        <v>2010</v>
      </c>
      <c r="AL3677">
        <f t="shared" si="115"/>
        <v>11</v>
      </c>
    </row>
    <row r="3678" spans="1:38" x14ac:dyDescent="0.25">
      <c r="A3678" t="s">
        <v>7673</v>
      </c>
      <c r="B3678" t="s">
        <v>11009</v>
      </c>
      <c r="C3678">
        <v>2752</v>
      </c>
      <c r="D3678">
        <v>40508</v>
      </c>
      <c r="F3678" t="s">
        <v>11012</v>
      </c>
      <c r="G3678" t="s">
        <v>11013</v>
      </c>
      <c r="H3678" t="s">
        <v>11012</v>
      </c>
      <c r="I3678" t="s">
        <v>36</v>
      </c>
      <c r="J3678" t="s">
        <v>37</v>
      </c>
      <c r="K3678" t="s">
        <v>38</v>
      </c>
      <c r="L3678" t="s">
        <v>123</v>
      </c>
      <c r="M3678" t="s">
        <v>124</v>
      </c>
      <c r="N3678" t="s">
        <v>41</v>
      </c>
      <c r="O3678" t="s">
        <v>42</v>
      </c>
      <c r="P3678" t="s">
        <v>363</v>
      </c>
      <c r="Q3678" t="s">
        <v>364</v>
      </c>
      <c r="R3678">
        <v>0</v>
      </c>
      <c r="S3678">
        <v>0</v>
      </c>
      <c r="W3678" t="s">
        <v>45</v>
      </c>
      <c r="X3678">
        <v>2752</v>
      </c>
      <c r="Y3678" t="s">
        <v>115</v>
      </c>
      <c r="Z3678" t="s">
        <v>116</v>
      </c>
      <c r="AA3678" t="s">
        <v>40882</v>
      </c>
      <c r="AB3678" t="s">
        <v>117</v>
      </c>
      <c r="AC3678">
        <v>111701</v>
      </c>
      <c r="AD3678" t="s">
        <v>7677</v>
      </c>
      <c r="AE3678">
        <v>14.44838</v>
      </c>
      <c r="AF3678">
        <v>41643</v>
      </c>
      <c r="AG3678" s="1">
        <v>43059.636805555558</v>
      </c>
      <c r="AH3678" s="1">
        <v>43146.660416666666</v>
      </c>
      <c r="AI3678">
        <v>80.610399999999998</v>
      </c>
      <c r="AJ3678">
        <v>7.4237000000000002</v>
      </c>
      <c r="AK3678">
        <f t="shared" si="114"/>
        <v>2010</v>
      </c>
      <c r="AL3678">
        <f t="shared" si="115"/>
        <v>11</v>
      </c>
    </row>
    <row r="3679" spans="1:38" x14ac:dyDescent="0.25">
      <c r="A3679" t="s">
        <v>12133</v>
      </c>
      <c r="B3679" t="s">
        <v>12134</v>
      </c>
      <c r="C3679">
        <v>3080</v>
      </c>
      <c r="D3679">
        <v>40545</v>
      </c>
      <c r="F3679" t="s">
        <v>12135</v>
      </c>
      <c r="G3679" t="s">
        <v>12136</v>
      </c>
      <c r="I3679" t="s">
        <v>36</v>
      </c>
      <c r="J3679" t="s">
        <v>37</v>
      </c>
      <c r="K3679" t="s">
        <v>38</v>
      </c>
      <c r="L3679" t="s">
        <v>123</v>
      </c>
      <c r="M3679" t="s">
        <v>124</v>
      </c>
      <c r="N3679" t="s">
        <v>190</v>
      </c>
      <c r="O3679" t="s">
        <v>191</v>
      </c>
      <c r="P3679" t="s">
        <v>43</v>
      </c>
      <c r="Q3679" t="s">
        <v>44</v>
      </c>
      <c r="R3679">
        <v>0</v>
      </c>
      <c r="S3679">
        <v>0</v>
      </c>
      <c r="W3679" t="s">
        <v>45</v>
      </c>
      <c r="X3679">
        <v>3080</v>
      </c>
      <c r="Y3679" t="s">
        <v>115</v>
      </c>
      <c r="Z3679" t="s">
        <v>116</v>
      </c>
      <c r="AA3679" t="s">
        <v>40882</v>
      </c>
      <c r="AB3679" t="s">
        <v>2023</v>
      </c>
      <c r="AC3679">
        <v>47587</v>
      </c>
      <c r="AD3679" t="s">
        <v>2024</v>
      </c>
      <c r="AE3679">
        <v>2.0262899999999999</v>
      </c>
      <c r="AF3679">
        <v>41643</v>
      </c>
      <c r="AG3679" s="1">
        <v>43059.636805555558</v>
      </c>
      <c r="AH3679" s="1">
        <v>43146.660416666666</v>
      </c>
      <c r="AI3679">
        <v>81.070999999999998</v>
      </c>
      <c r="AJ3679">
        <v>6.9794</v>
      </c>
      <c r="AK3679">
        <f t="shared" si="114"/>
        <v>2011</v>
      </c>
      <c r="AL3679">
        <f t="shared" si="115"/>
        <v>1</v>
      </c>
    </row>
    <row r="3680" spans="1:38" x14ac:dyDescent="0.25">
      <c r="A3680" t="s">
        <v>2550</v>
      </c>
      <c r="B3680" t="s">
        <v>12137</v>
      </c>
      <c r="C3680">
        <v>3081</v>
      </c>
      <c r="D3680">
        <v>40545</v>
      </c>
      <c r="F3680" t="s">
        <v>12138</v>
      </c>
      <c r="G3680" t="s">
        <v>12139</v>
      </c>
      <c r="H3680" t="s">
        <v>12138</v>
      </c>
      <c r="I3680" t="s">
        <v>36</v>
      </c>
      <c r="J3680" t="s">
        <v>37</v>
      </c>
      <c r="K3680" t="s">
        <v>38</v>
      </c>
      <c r="L3680" t="s">
        <v>123</v>
      </c>
      <c r="M3680" t="s">
        <v>124</v>
      </c>
      <c r="N3680" t="s">
        <v>41</v>
      </c>
      <c r="O3680" t="s">
        <v>42</v>
      </c>
      <c r="P3680" t="s">
        <v>43</v>
      </c>
      <c r="Q3680" t="s">
        <v>44</v>
      </c>
      <c r="R3680">
        <v>0</v>
      </c>
      <c r="S3680">
        <v>0</v>
      </c>
      <c r="W3680" t="s">
        <v>45</v>
      </c>
      <c r="X3680">
        <v>3081</v>
      </c>
      <c r="Y3680" t="s">
        <v>115</v>
      </c>
      <c r="Z3680" t="s">
        <v>116</v>
      </c>
      <c r="AA3680" t="s">
        <v>40882</v>
      </c>
      <c r="AB3680" t="s">
        <v>2023</v>
      </c>
      <c r="AC3680">
        <v>47587</v>
      </c>
      <c r="AD3680" t="s">
        <v>2024</v>
      </c>
      <c r="AE3680">
        <v>5.0356699999999996</v>
      </c>
      <c r="AF3680">
        <v>41643</v>
      </c>
      <c r="AG3680" s="1">
        <v>43059.636805555558</v>
      </c>
      <c r="AH3680" s="1">
        <v>43146.660416666666</v>
      </c>
      <c r="AI3680">
        <v>81.024299999999997</v>
      </c>
      <c r="AJ3680">
        <v>6.9565000000000001</v>
      </c>
      <c r="AK3680">
        <f t="shared" si="114"/>
        <v>2011</v>
      </c>
      <c r="AL3680">
        <f t="shared" si="115"/>
        <v>1</v>
      </c>
    </row>
    <row r="3681" spans="1:38" x14ac:dyDescent="0.25">
      <c r="A3681" t="s">
        <v>12140</v>
      </c>
      <c r="B3681" t="s">
        <v>12141</v>
      </c>
      <c r="C3681">
        <v>3082</v>
      </c>
      <c r="D3681">
        <v>40545</v>
      </c>
      <c r="F3681" t="s">
        <v>12142</v>
      </c>
      <c r="G3681" t="s">
        <v>12143</v>
      </c>
      <c r="H3681" t="s">
        <v>12142</v>
      </c>
      <c r="I3681" t="s">
        <v>76</v>
      </c>
      <c r="J3681" t="s">
        <v>37</v>
      </c>
      <c r="K3681" t="s">
        <v>38</v>
      </c>
      <c r="L3681" t="s">
        <v>123</v>
      </c>
      <c r="M3681" t="s">
        <v>124</v>
      </c>
      <c r="N3681" t="s">
        <v>41</v>
      </c>
      <c r="O3681" t="s">
        <v>42</v>
      </c>
      <c r="P3681" t="s">
        <v>43</v>
      </c>
      <c r="Q3681" t="s">
        <v>44</v>
      </c>
      <c r="R3681">
        <v>0</v>
      </c>
      <c r="S3681">
        <v>0</v>
      </c>
      <c r="W3681" t="s">
        <v>45</v>
      </c>
      <c r="X3681">
        <v>3082</v>
      </c>
      <c r="Y3681" t="s">
        <v>115</v>
      </c>
      <c r="Z3681" t="s">
        <v>116</v>
      </c>
      <c r="AA3681" t="s">
        <v>40882</v>
      </c>
      <c r="AB3681" t="s">
        <v>117</v>
      </c>
      <c r="AC3681">
        <v>111701</v>
      </c>
      <c r="AD3681" t="s">
        <v>7677</v>
      </c>
      <c r="AE3681">
        <v>19.097359999999998</v>
      </c>
      <c r="AF3681">
        <v>41643</v>
      </c>
      <c r="AG3681" s="1">
        <v>43059.636805555558</v>
      </c>
      <c r="AH3681" s="1">
        <v>43146.660416666666</v>
      </c>
      <c r="AI3681">
        <v>80.624099999999999</v>
      </c>
      <c r="AJ3681">
        <v>7.4678000000000004</v>
      </c>
      <c r="AK3681">
        <f t="shared" si="114"/>
        <v>2011</v>
      </c>
      <c r="AL3681">
        <f t="shared" si="115"/>
        <v>1</v>
      </c>
    </row>
    <row r="3682" spans="1:38" x14ac:dyDescent="0.25">
      <c r="A3682" t="s">
        <v>5311</v>
      </c>
      <c r="B3682" t="s">
        <v>12144</v>
      </c>
      <c r="C3682">
        <v>3083</v>
      </c>
      <c r="D3682">
        <v>40545</v>
      </c>
      <c r="F3682" t="s">
        <v>12145</v>
      </c>
      <c r="G3682" t="s">
        <v>12146</v>
      </c>
      <c r="H3682" t="s">
        <v>12145</v>
      </c>
      <c r="I3682" t="s">
        <v>64</v>
      </c>
      <c r="J3682" t="s">
        <v>138</v>
      </c>
      <c r="K3682" t="s">
        <v>139</v>
      </c>
      <c r="L3682" t="s">
        <v>123</v>
      </c>
      <c r="M3682" t="s">
        <v>124</v>
      </c>
      <c r="N3682" t="s">
        <v>41</v>
      </c>
      <c r="O3682" t="s">
        <v>42</v>
      </c>
      <c r="P3682" t="s">
        <v>43</v>
      </c>
      <c r="Q3682" t="s">
        <v>44</v>
      </c>
      <c r="R3682">
        <v>1</v>
      </c>
      <c r="S3682">
        <v>0</v>
      </c>
      <c r="W3682" t="s">
        <v>45</v>
      </c>
      <c r="X3682">
        <v>3083</v>
      </c>
      <c r="Y3682" t="s">
        <v>115</v>
      </c>
      <c r="Z3682" t="s">
        <v>116</v>
      </c>
      <c r="AA3682" t="s">
        <v>40882</v>
      </c>
      <c r="AB3682" t="s">
        <v>2023</v>
      </c>
      <c r="AC3682">
        <v>47587</v>
      </c>
      <c r="AD3682" t="s">
        <v>2024</v>
      </c>
      <c r="AE3682">
        <v>14.58494</v>
      </c>
      <c r="AF3682">
        <v>41643</v>
      </c>
      <c r="AG3682" s="1">
        <v>43059.636805555558</v>
      </c>
      <c r="AH3682" s="1">
        <v>43146.660416666666</v>
      </c>
      <c r="AI3682">
        <v>80.928200000000004</v>
      </c>
      <c r="AJ3682">
        <v>6.9554</v>
      </c>
      <c r="AK3682">
        <f t="shared" si="114"/>
        <v>2011</v>
      </c>
      <c r="AL3682">
        <f t="shared" si="115"/>
        <v>1</v>
      </c>
    </row>
    <row r="3683" spans="1:38" x14ac:dyDescent="0.25">
      <c r="A3683" t="s">
        <v>13429</v>
      </c>
      <c r="B3683" t="s">
        <v>13430</v>
      </c>
      <c r="C3683">
        <v>3442</v>
      </c>
      <c r="D3683">
        <v>40548</v>
      </c>
      <c r="F3683" t="s">
        <v>13431</v>
      </c>
      <c r="G3683" t="s">
        <v>13432</v>
      </c>
      <c r="H3683" t="s">
        <v>13431</v>
      </c>
      <c r="I3683" t="s">
        <v>43</v>
      </c>
      <c r="J3683" t="s">
        <v>37</v>
      </c>
      <c r="K3683" t="s">
        <v>38</v>
      </c>
      <c r="L3683" t="s">
        <v>123</v>
      </c>
      <c r="M3683" t="s">
        <v>124</v>
      </c>
      <c r="N3683" t="s">
        <v>41</v>
      </c>
      <c r="O3683" t="s">
        <v>42</v>
      </c>
      <c r="P3683" t="s">
        <v>43</v>
      </c>
      <c r="Q3683" t="s">
        <v>44</v>
      </c>
      <c r="R3683">
        <v>5</v>
      </c>
      <c r="S3683">
        <v>0</v>
      </c>
      <c r="W3683" t="s">
        <v>45</v>
      </c>
      <c r="X3683">
        <v>3442</v>
      </c>
      <c r="Y3683" t="s">
        <v>115</v>
      </c>
      <c r="Z3683" t="s">
        <v>116</v>
      </c>
      <c r="AA3683" t="s">
        <v>40882</v>
      </c>
      <c r="AB3683" t="s">
        <v>2788</v>
      </c>
      <c r="AC3683">
        <v>47832</v>
      </c>
      <c r="AD3683" t="s">
        <v>2789</v>
      </c>
      <c r="AE3683">
        <v>28.28529</v>
      </c>
      <c r="AF3683">
        <v>41643</v>
      </c>
      <c r="AG3683" s="1">
        <v>43059.636805555558</v>
      </c>
      <c r="AH3683" s="1">
        <v>43146.660416666666</v>
      </c>
      <c r="AI3683">
        <v>80.641750689999995</v>
      </c>
      <c r="AJ3683">
        <v>6.6396319549999996</v>
      </c>
      <c r="AK3683">
        <f t="shared" si="114"/>
        <v>2011</v>
      </c>
      <c r="AL3683">
        <f t="shared" si="115"/>
        <v>1</v>
      </c>
    </row>
    <row r="3684" spans="1:38" x14ac:dyDescent="0.25">
      <c r="A3684" t="s">
        <v>12266</v>
      </c>
      <c r="B3684" t="s">
        <v>12267</v>
      </c>
      <c r="C3684">
        <v>3121</v>
      </c>
      <c r="D3684">
        <v>40588</v>
      </c>
      <c r="F3684" t="s">
        <v>12268</v>
      </c>
      <c r="G3684" t="s">
        <v>12228</v>
      </c>
      <c r="H3684" t="s">
        <v>12268</v>
      </c>
      <c r="I3684" t="s">
        <v>36</v>
      </c>
      <c r="J3684" t="s">
        <v>37</v>
      </c>
      <c r="K3684" t="s">
        <v>38</v>
      </c>
      <c r="L3684" t="s">
        <v>1124</v>
      </c>
      <c r="M3684" t="s">
        <v>1125</v>
      </c>
      <c r="N3684" t="s">
        <v>41</v>
      </c>
      <c r="O3684" t="s">
        <v>42</v>
      </c>
      <c r="P3684" t="s">
        <v>363</v>
      </c>
      <c r="Q3684" t="s">
        <v>364</v>
      </c>
      <c r="R3684">
        <v>0</v>
      </c>
      <c r="S3684">
        <v>0</v>
      </c>
      <c r="W3684" t="s">
        <v>45</v>
      </c>
      <c r="X3684">
        <v>3121</v>
      </c>
      <c r="Y3684" t="s">
        <v>115</v>
      </c>
      <c r="Z3684" t="s">
        <v>116</v>
      </c>
      <c r="AA3684" t="s">
        <v>40882</v>
      </c>
      <c r="AB3684" t="s">
        <v>2023</v>
      </c>
      <c r="AC3684">
        <v>47587</v>
      </c>
      <c r="AD3684" t="s">
        <v>2024</v>
      </c>
      <c r="AE3684">
        <v>3.5601600000000002</v>
      </c>
      <c r="AF3684">
        <v>41643</v>
      </c>
      <c r="AG3684" s="1">
        <v>43059.636805555558</v>
      </c>
      <c r="AH3684" s="1">
        <v>43146.660416666666</v>
      </c>
      <c r="AI3684">
        <v>81.085520270000004</v>
      </c>
      <c r="AJ3684">
        <v>6.9730700570000002</v>
      </c>
      <c r="AK3684">
        <f t="shared" si="114"/>
        <v>2011</v>
      </c>
      <c r="AL3684">
        <f t="shared" si="115"/>
        <v>2</v>
      </c>
    </row>
    <row r="3685" spans="1:38" x14ac:dyDescent="0.25">
      <c r="A3685" t="s">
        <v>12266</v>
      </c>
      <c r="B3685" t="s">
        <v>12303</v>
      </c>
      <c r="C3685">
        <v>3132</v>
      </c>
      <c r="D3685">
        <v>40591</v>
      </c>
      <c r="F3685" t="s">
        <v>12304</v>
      </c>
      <c r="G3685" t="s">
        <v>12305</v>
      </c>
      <c r="H3685" t="s">
        <v>12304</v>
      </c>
      <c r="I3685" t="s">
        <v>267</v>
      </c>
      <c r="J3685" t="s">
        <v>37</v>
      </c>
      <c r="K3685" t="s">
        <v>38</v>
      </c>
      <c r="L3685" t="s">
        <v>1124</v>
      </c>
      <c r="M3685" t="s">
        <v>1125</v>
      </c>
      <c r="N3685" t="s">
        <v>41</v>
      </c>
      <c r="O3685" t="s">
        <v>42</v>
      </c>
      <c r="P3685" t="s">
        <v>43</v>
      </c>
      <c r="Q3685" t="s">
        <v>44</v>
      </c>
      <c r="R3685">
        <v>0</v>
      </c>
      <c r="S3685">
        <v>0</v>
      </c>
      <c r="W3685" t="s">
        <v>45</v>
      </c>
      <c r="X3685">
        <v>3132</v>
      </c>
      <c r="Y3685" t="s">
        <v>115</v>
      </c>
      <c r="Z3685" t="s">
        <v>116</v>
      </c>
      <c r="AA3685" t="s">
        <v>40882</v>
      </c>
      <c r="AB3685" t="s">
        <v>2023</v>
      </c>
      <c r="AC3685">
        <v>47587</v>
      </c>
      <c r="AD3685" t="s">
        <v>2024</v>
      </c>
      <c r="AE3685">
        <v>3.5601600000000002</v>
      </c>
      <c r="AF3685">
        <v>41643</v>
      </c>
      <c r="AG3685" s="1">
        <v>43059.636805555558</v>
      </c>
      <c r="AH3685" s="1">
        <v>43146.660416666666</v>
      </c>
      <c r="AI3685">
        <v>81.120465089999996</v>
      </c>
      <c r="AJ3685">
        <v>6.9572910029999999</v>
      </c>
      <c r="AK3685">
        <f t="shared" si="114"/>
        <v>2011</v>
      </c>
      <c r="AL3685">
        <f t="shared" si="115"/>
        <v>2</v>
      </c>
    </row>
    <row r="3686" spans="1:38" x14ac:dyDescent="0.25">
      <c r="A3686" t="s">
        <v>10988</v>
      </c>
      <c r="B3686" t="s">
        <v>12303</v>
      </c>
      <c r="C3686">
        <v>3137</v>
      </c>
      <c r="D3686">
        <v>40594</v>
      </c>
      <c r="F3686" t="s">
        <v>12324</v>
      </c>
      <c r="G3686" t="s">
        <v>12325</v>
      </c>
      <c r="H3686" t="s">
        <v>12324</v>
      </c>
      <c r="I3686" t="s">
        <v>267</v>
      </c>
      <c r="J3686" t="s">
        <v>37</v>
      </c>
      <c r="K3686" t="s">
        <v>38</v>
      </c>
      <c r="L3686" t="s">
        <v>1124</v>
      </c>
      <c r="M3686" t="s">
        <v>1125</v>
      </c>
      <c r="N3686" t="s">
        <v>41</v>
      </c>
      <c r="O3686" t="s">
        <v>42</v>
      </c>
      <c r="P3686" t="s">
        <v>43</v>
      </c>
      <c r="Q3686" t="s">
        <v>44</v>
      </c>
      <c r="R3686">
        <v>0</v>
      </c>
      <c r="S3686">
        <v>0</v>
      </c>
      <c r="W3686" t="s">
        <v>45</v>
      </c>
      <c r="X3686">
        <v>3137</v>
      </c>
      <c r="Y3686" t="s">
        <v>115</v>
      </c>
      <c r="Z3686" t="s">
        <v>116</v>
      </c>
      <c r="AA3686" t="s">
        <v>40882</v>
      </c>
      <c r="AB3686" t="s">
        <v>2023</v>
      </c>
      <c r="AC3686">
        <v>47587</v>
      </c>
      <c r="AD3686" t="s">
        <v>2024</v>
      </c>
      <c r="AE3686">
        <v>3.5601600000000002</v>
      </c>
      <c r="AF3686">
        <v>41643</v>
      </c>
      <c r="AG3686" s="1">
        <v>43059.636805555558</v>
      </c>
      <c r="AH3686" s="1">
        <v>43146.660416666666</v>
      </c>
      <c r="AI3686">
        <v>81.083600000000004</v>
      </c>
      <c r="AJ3686">
        <v>6.9733999999999998</v>
      </c>
      <c r="AK3686">
        <f t="shared" si="114"/>
        <v>2011</v>
      </c>
      <c r="AL3686">
        <f t="shared" si="115"/>
        <v>2</v>
      </c>
    </row>
    <row r="3687" spans="1:38" x14ac:dyDescent="0.25">
      <c r="A3687" t="s">
        <v>10988</v>
      </c>
      <c r="B3687" t="s">
        <v>12339</v>
      </c>
      <c r="C3687">
        <v>3142</v>
      </c>
      <c r="D3687">
        <v>40597</v>
      </c>
      <c r="F3687" t="s">
        <v>12340</v>
      </c>
      <c r="G3687" t="s">
        <v>12341</v>
      </c>
      <c r="I3687" t="s">
        <v>36</v>
      </c>
      <c r="J3687" t="s">
        <v>37</v>
      </c>
      <c r="K3687" t="s">
        <v>38</v>
      </c>
      <c r="L3687" t="s">
        <v>123</v>
      </c>
      <c r="M3687" t="s">
        <v>124</v>
      </c>
      <c r="N3687" t="s">
        <v>41</v>
      </c>
      <c r="O3687" t="s">
        <v>42</v>
      </c>
      <c r="P3687" t="s">
        <v>43</v>
      </c>
      <c r="Q3687" t="s">
        <v>44</v>
      </c>
      <c r="R3687">
        <v>0</v>
      </c>
      <c r="S3687">
        <v>0</v>
      </c>
      <c r="W3687" t="s">
        <v>45</v>
      </c>
      <c r="X3687">
        <v>3142</v>
      </c>
      <c r="Y3687" t="s">
        <v>115</v>
      </c>
      <c r="Z3687" t="s">
        <v>116</v>
      </c>
      <c r="AA3687" t="s">
        <v>40882</v>
      </c>
      <c r="AB3687" t="s">
        <v>2023</v>
      </c>
      <c r="AC3687">
        <v>47587</v>
      </c>
      <c r="AD3687" t="s">
        <v>2024</v>
      </c>
      <c r="AE3687">
        <v>8.4229299999999991</v>
      </c>
      <c r="AF3687">
        <v>41643</v>
      </c>
      <c r="AG3687" s="1">
        <v>43059.636805555558</v>
      </c>
      <c r="AH3687" s="1">
        <v>43146.660416666666</v>
      </c>
      <c r="AI3687">
        <v>81.033299999999997</v>
      </c>
      <c r="AJ3687">
        <v>6.9166999999999996</v>
      </c>
      <c r="AK3687">
        <f t="shared" si="114"/>
        <v>2011</v>
      </c>
      <c r="AL3687">
        <f t="shared" si="115"/>
        <v>2</v>
      </c>
    </row>
    <row r="3688" spans="1:38" x14ac:dyDescent="0.25">
      <c r="A3688" t="s">
        <v>10988</v>
      </c>
      <c r="B3688" t="s">
        <v>12627</v>
      </c>
      <c r="C3688">
        <v>3217</v>
      </c>
      <c r="D3688">
        <v>40616</v>
      </c>
      <c r="F3688" t="s">
        <v>12628</v>
      </c>
      <c r="G3688" t="s">
        <v>12629</v>
      </c>
      <c r="H3688" t="s">
        <v>12628</v>
      </c>
      <c r="I3688" t="s">
        <v>64</v>
      </c>
      <c r="J3688" t="s">
        <v>37</v>
      </c>
      <c r="K3688" t="s">
        <v>38</v>
      </c>
      <c r="L3688" t="s">
        <v>123</v>
      </c>
      <c r="M3688" t="s">
        <v>124</v>
      </c>
      <c r="N3688" t="s">
        <v>41</v>
      </c>
      <c r="O3688" t="s">
        <v>42</v>
      </c>
      <c r="P3688" t="s">
        <v>43</v>
      </c>
      <c r="Q3688" t="s">
        <v>44</v>
      </c>
      <c r="R3688">
        <v>0</v>
      </c>
      <c r="S3688">
        <v>0</v>
      </c>
      <c r="W3688" t="s">
        <v>45</v>
      </c>
      <c r="X3688">
        <v>3217</v>
      </c>
      <c r="Y3688" t="s">
        <v>115</v>
      </c>
      <c r="Z3688" t="s">
        <v>116</v>
      </c>
      <c r="AA3688" t="s">
        <v>40882</v>
      </c>
      <c r="AB3688" t="s">
        <v>2023</v>
      </c>
      <c r="AC3688">
        <v>47587</v>
      </c>
      <c r="AD3688" t="s">
        <v>2024</v>
      </c>
      <c r="AE3688">
        <v>12.071059999999999</v>
      </c>
      <c r="AF3688">
        <v>41643</v>
      </c>
      <c r="AG3688" s="1">
        <v>43059.636805555558</v>
      </c>
      <c r="AH3688" s="1">
        <v>43146.660416666666</v>
      </c>
      <c r="AI3688">
        <v>80.948599999999999</v>
      </c>
      <c r="AJ3688">
        <v>6.968</v>
      </c>
      <c r="AK3688">
        <f t="shared" si="114"/>
        <v>2011</v>
      </c>
      <c r="AL3688">
        <f t="shared" si="115"/>
        <v>3</v>
      </c>
    </row>
    <row r="3689" spans="1:38" x14ac:dyDescent="0.25">
      <c r="A3689" t="s">
        <v>13222</v>
      </c>
      <c r="B3689" t="s">
        <v>13223</v>
      </c>
      <c r="C3689">
        <v>3381</v>
      </c>
      <c r="D3689">
        <v>40652</v>
      </c>
      <c r="F3689" t="s">
        <v>13224</v>
      </c>
      <c r="G3689" t="s">
        <v>13225</v>
      </c>
      <c r="H3689" t="s">
        <v>13224</v>
      </c>
      <c r="I3689" t="s">
        <v>36</v>
      </c>
      <c r="J3689" t="s">
        <v>37</v>
      </c>
      <c r="K3689" t="s">
        <v>38</v>
      </c>
      <c r="L3689" t="s">
        <v>123</v>
      </c>
      <c r="M3689" t="s">
        <v>124</v>
      </c>
      <c r="N3689" t="s">
        <v>190</v>
      </c>
      <c r="O3689" t="s">
        <v>191</v>
      </c>
      <c r="P3689" t="s">
        <v>363</v>
      </c>
      <c r="Q3689" t="s">
        <v>364</v>
      </c>
      <c r="R3689">
        <v>0</v>
      </c>
      <c r="S3689">
        <v>0</v>
      </c>
      <c r="W3689" t="s">
        <v>45</v>
      </c>
      <c r="X3689">
        <v>3381</v>
      </c>
      <c r="Y3689" t="s">
        <v>115</v>
      </c>
      <c r="Z3689" t="s">
        <v>116</v>
      </c>
      <c r="AA3689" t="s">
        <v>40882</v>
      </c>
      <c r="AB3689" t="s">
        <v>2023</v>
      </c>
      <c r="AC3689">
        <v>47587</v>
      </c>
      <c r="AD3689" t="s">
        <v>2024</v>
      </c>
      <c r="AE3689">
        <v>3.5601600000000002</v>
      </c>
      <c r="AF3689">
        <v>41643</v>
      </c>
      <c r="AG3689" s="1">
        <v>43059.636805555558</v>
      </c>
      <c r="AH3689" s="1">
        <v>43146.660416666666</v>
      </c>
      <c r="AI3689">
        <v>81.08551842</v>
      </c>
      <c r="AJ3689">
        <v>6.9730598810000002</v>
      </c>
      <c r="AK3689">
        <f t="shared" si="114"/>
        <v>2011</v>
      </c>
      <c r="AL3689">
        <f t="shared" si="115"/>
        <v>4</v>
      </c>
    </row>
    <row r="3690" spans="1:38" x14ac:dyDescent="0.25">
      <c r="A3690" t="s">
        <v>13270</v>
      </c>
      <c r="B3690" t="s">
        <v>13271</v>
      </c>
      <c r="C3690">
        <v>3395</v>
      </c>
      <c r="D3690">
        <v>40655</v>
      </c>
      <c r="F3690" t="s">
        <v>13272</v>
      </c>
      <c r="G3690" t="s">
        <v>13273</v>
      </c>
      <c r="H3690" t="s">
        <v>13272</v>
      </c>
      <c r="I3690" t="s">
        <v>72</v>
      </c>
      <c r="J3690" t="s">
        <v>814</v>
      </c>
      <c r="K3690" t="s">
        <v>815</v>
      </c>
      <c r="L3690" t="s">
        <v>123</v>
      </c>
      <c r="M3690" t="s">
        <v>124</v>
      </c>
      <c r="N3690" t="s">
        <v>41</v>
      </c>
      <c r="O3690" t="s">
        <v>42</v>
      </c>
      <c r="P3690" t="s">
        <v>43</v>
      </c>
      <c r="Q3690" t="s">
        <v>44</v>
      </c>
      <c r="R3690">
        <v>0</v>
      </c>
      <c r="S3690">
        <v>0</v>
      </c>
      <c r="W3690" t="s">
        <v>45</v>
      </c>
      <c r="X3690">
        <v>3395</v>
      </c>
      <c r="Y3690" t="s">
        <v>115</v>
      </c>
      <c r="Z3690" t="s">
        <v>116</v>
      </c>
      <c r="AA3690" t="s">
        <v>40882</v>
      </c>
      <c r="AB3690" t="s">
        <v>117</v>
      </c>
      <c r="AC3690">
        <v>1214</v>
      </c>
      <c r="AD3690" t="s">
        <v>7696</v>
      </c>
      <c r="AE3690">
        <v>5.6791700000000001</v>
      </c>
      <c r="AF3690">
        <v>41643</v>
      </c>
      <c r="AG3690" s="1">
        <v>43059.636805555558</v>
      </c>
      <c r="AH3690" s="1">
        <v>43146.660416666666</v>
      </c>
      <c r="AI3690">
        <v>80.482900000000001</v>
      </c>
      <c r="AJ3690">
        <v>7.2853000000000003</v>
      </c>
      <c r="AK3690">
        <f t="shared" si="114"/>
        <v>2011</v>
      </c>
      <c r="AL3690">
        <f t="shared" si="115"/>
        <v>4</v>
      </c>
    </row>
    <row r="3691" spans="1:38" x14ac:dyDescent="0.25">
      <c r="A3691" t="s">
        <v>13270</v>
      </c>
      <c r="B3691" t="s">
        <v>13286</v>
      </c>
      <c r="C3691">
        <v>3399</v>
      </c>
      <c r="D3691">
        <v>40656</v>
      </c>
      <c r="F3691" t="s">
        <v>13287</v>
      </c>
      <c r="G3691" t="s">
        <v>13288</v>
      </c>
      <c r="H3691" t="s">
        <v>13287</v>
      </c>
      <c r="I3691" t="s">
        <v>76</v>
      </c>
      <c r="J3691" t="s">
        <v>37</v>
      </c>
      <c r="K3691" t="s">
        <v>38</v>
      </c>
      <c r="L3691" t="s">
        <v>123</v>
      </c>
      <c r="M3691" t="s">
        <v>124</v>
      </c>
      <c r="N3691" t="s">
        <v>41</v>
      </c>
      <c r="O3691" t="s">
        <v>42</v>
      </c>
      <c r="P3691" t="s">
        <v>43</v>
      </c>
      <c r="Q3691" t="s">
        <v>44</v>
      </c>
      <c r="R3691">
        <v>0</v>
      </c>
      <c r="S3691">
        <v>0</v>
      </c>
      <c r="W3691" t="s">
        <v>45</v>
      </c>
      <c r="X3691">
        <v>3399</v>
      </c>
      <c r="Y3691" t="s">
        <v>115</v>
      </c>
      <c r="Z3691" t="s">
        <v>116</v>
      </c>
      <c r="AA3691" t="s">
        <v>40882</v>
      </c>
      <c r="AB3691" t="s">
        <v>117</v>
      </c>
      <c r="AC3691">
        <v>25775</v>
      </c>
      <c r="AD3691" t="s">
        <v>118</v>
      </c>
      <c r="AE3691">
        <v>13.24907</v>
      </c>
      <c r="AF3691">
        <v>41643</v>
      </c>
      <c r="AG3691" s="1">
        <v>43059.636805555558</v>
      </c>
      <c r="AH3691" s="1">
        <v>43146.660416666666</v>
      </c>
      <c r="AI3691">
        <v>80.735399999999998</v>
      </c>
      <c r="AJ3691">
        <v>7.0808</v>
      </c>
      <c r="AK3691">
        <f t="shared" si="114"/>
        <v>2011</v>
      </c>
      <c r="AL3691">
        <f t="shared" si="115"/>
        <v>4</v>
      </c>
    </row>
    <row r="3692" spans="1:38" x14ac:dyDescent="0.25">
      <c r="A3692" t="s">
        <v>13270</v>
      </c>
      <c r="B3692" t="s">
        <v>13286</v>
      </c>
      <c r="C3692">
        <v>3400</v>
      </c>
      <c r="D3692">
        <v>40656</v>
      </c>
      <c r="F3692" t="s">
        <v>13289</v>
      </c>
      <c r="G3692" t="s">
        <v>13290</v>
      </c>
      <c r="H3692" t="s">
        <v>13289</v>
      </c>
      <c r="I3692" t="s">
        <v>64</v>
      </c>
      <c r="J3692" t="s">
        <v>37</v>
      </c>
      <c r="K3692" t="s">
        <v>38</v>
      </c>
      <c r="L3692" t="s">
        <v>123</v>
      </c>
      <c r="M3692" t="s">
        <v>124</v>
      </c>
      <c r="N3692" t="s">
        <v>41</v>
      </c>
      <c r="O3692" t="s">
        <v>42</v>
      </c>
      <c r="P3692" t="s">
        <v>43</v>
      </c>
      <c r="Q3692" t="s">
        <v>44</v>
      </c>
      <c r="R3692">
        <v>0</v>
      </c>
      <c r="S3692">
        <v>0</v>
      </c>
      <c r="W3692" t="s">
        <v>45</v>
      </c>
      <c r="X3692">
        <v>3400</v>
      </c>
      <c r="Y3692" t="s">
        <v>115</v>
      </c>
      <c r="Z3692" t="s">
        <v>116</v>
      </c>
      <c r="AA3692" t="s">
        <v>40882</v>
      </c>
      <c r="AB3692" t="s">
        <v>117</v>
      </c>
      <c r="AC3692">
        <v>24730</v>
      </c>
      <c r="AD3692" t="s">
        <v>13291</v>
      </c>
      <c r="AE3692">
        <v>12.387589999999999</v>
      </c>
      <c r="AF3692">
        <v>41643</v>
      </c>
      <c r="AG3692" s="1">
        <v>43059.636805555558</v>
      </c>
      <c r="AH3692" s="1">
        <v>43146.660416666666</v>
      </c>
      <c r="AI3692">
        <v>80.651700000000005</v>
      </c>
      <c r="AJ3692">
        <v>7.0880000000000001</v>
      </c>
      <c r="AK3692">
        <f t="shared" si="114"/>
        <v>2011</v>
      </c>
      <c r="AL3692">
        <f t="shared" si="115"/>
        <v>4</v>
      </c>
    </row>
    <row r="3693" spans="1:38" x14ac:dyDescent="0.25">
      <c r="A3693" t="s">
        <v>13788</v>
      </c>
      <c r="B3693" t="s">
        <v>13789</v>
      </c>
      <c r="C3693">
        <v>3545</v>
      </c>
      <c r="D3693">
        <v>40690</v>
      </c>
      <c r="F3693" t="s">
        <v>13790</v>
      </c>
      <c r="G3693" t="s">
        <v>13791</v>
      </c>
      <c r="H3693" t="s">
        <v>13790</v>
      </c>
      <c r="I3693" t="s">
        <v>36</v>
      </c>
      <c r="J3693" t="s">
        <v>37</v>
      </c>
      <c r="K3693" t="s">
        <v>38</v>
      </c>
      <c r="L3693" t="s">
        <v>123</v>
      </c>
      <c r="M3693" t="s">
        <v>124</v>
      </c>
      <c r="N3693" t="s">
        <v>41</v>
      </c>
      <c r="O3693" t="s">
        <v>42</v>
      </c>
      <c r="P3693" t="s">
        <v>43</v>
      </c>
      <c r="Q3693" t="s">
        <v>44</v>
      </c>
      <c r="R3693">
        <v>1</v>
      </c>
      <c r="S3693">
        <v>0</v>
      </c>
      <c r="W3693" t="s">
        <v>45</v>
      </c>
      <c r="X3693">
        <v>3545</v>
      </c>
      <c r="Y3693" t="s">
        <v>115</v>
      </c>
      <c r="Z3693" t="s">
        <v>116</v>
      </c>
      <c r="AA3693" t="s">
        <v>40882</v>
      </c>
      <c r="AB3693" t="s">
        <v>199</v>
      </c>
      <c r="AC3693">
        <v>9350</v>
      </c>
      <c r="AD3693" t="s">
        <v>13792</v>
      </c>
      <c r="AE3693">
        <v>27.157039999999999</v>
      </c>
      <c r="AF3693">
        <v>41643</v>
      </c>
      <c r="AG3693" s="1">
        <v>43059.636805555558</v>
      </c>
      <c r="AH3693" s="1">
        <v>43146.660416666666</v>
      </c>
      <c r="AI3693">
        <v>80.206999999999994</v>
      </c>
      <c r="AJ3693">
        <v>7.2096999999999998</v>
      </c>
      <c r="AK3693">
        <f t="shared" si="114"/>
        <v>2011</v>
      </c>
      <c r="AL3693">
        <f t="shared" si="115"/>
        <v>5</v>
      </c>
    </row>
    <row r="3694" spans="1:38" x14ac:dyDescent="0.25">
      <c r="A3694" t="s">
        <v>13788</v>
      </c>
      <c r="B3694" t="s">
        <v>13789</v>
      </c>
      <c r="C3694">
        <v>3546</v>
      </c>
      <c r="D3694">
        <v>40690</v>
      </c>
      <c r="F3694" t="s">
        <v>13793</v>
      </c>
      <c r="G3694" t="s">
        <v>13794</v>
      </c>
      <c r="H3694" t="s">
        <v>13793</v>
      </c>
      <c r="I3694" t="s">
        <v>76</v>
      </c>
      <c r="J3694" t="s">
        <v>37</v>
      </c>
      <c r="K3694" t="s">
        <v>38</v>
      </c>
      <c r="L3694" t="s">
        <v>123</v>
      </c>
      <c r="M3694" t="s">
        <v>124</v>
      </c>
      <c r="N3694" t="s">
        <v>41</v>
      </c>
      <c r="O3694" t="s">
        <v>42</v>
      </c>
      <c r="P3694" t="s">
        <v>43</v>
      </c>
      <c r="Q3694" t="s">
        <v>44</v>
      </c>
      <c r="R3694">
        <v>2</v>
      </c>
      <c r="S3694">
        <v>0</v>
      </c>
      <c r="W3694" t="s">
        <v>45</v>
      </c>
      <c r="X3694">
        <v>3546</v>
      </c>
      <c r="Y3694" t="s">
        <v>115</v>
      </c>
      <c r="Z3694" t="s">
        <v>116</v>
      </c>
      <c r="AA3694" t="s">
        <v>40882</v>
      </c>
      <c r="AB3694" t="s">
        <v>117</v>
      </c>
      <c r="AC3694">
        <v>1214</v>
      </c>
      <c r="AD3694" t="s">
        <v>7696</v>
      </c>
      <c r="AE3694">
        <v>27.918189999999999</v>
      </c>
      <c r="AF3694">
        <v>41643</v>
      </c>
      <c r="AG3694" s="1">
        <v>43059.636805555558</v>
      </c>
      <c r="AH3694" s="1">
        <v>43146.660416666666</v>
      </c>
      <c r="AI3694">
        <v>80.313999999999993</v>
      </c>
      <c r="AJ3694">
        <v>7.1144999999999996</v>
      </c>
      <c r="AK3694">
        <f t="shared" si="114"/>
        <v>2011</v>
      </c>
      <c r="AL3694">
        <f t="shared" si="115"/>
        <v>5</v>
      </c>
    </row>
    <row r="3695" spans="1:38" x14ac:dyDescent="0.25">
      <c r="A3695" t="s">
        <v>2129</v>
      </c>
      <c r="B3695" t="s">
        <v>13795</v>
      </c>
      <c r="C3695">
        <v>3547</v>
      </c>
      <c r="D3695">
        <v>40690</v>
      </c>
      <c r="F3695" t="s">
        <v>13796</v>
      </c>
      <c r="G3695" t="s">
        <v>13797</v>
      </c>
      <c r="H3695" t="s">
        <v>13796</v>
      </c>
      <c r="I3695" t="s">
        <v>43</v>
      </c>
      <c r="J3695" t="s">
        <v>37</v>
      </c>
      <c r="K3695" t="s">
        <v>38</v>
      </c>
      <c r="L3695" t="s">
        <v>123</v>
      </c>
      <c r="M3695" t="s">
        <v>124</v>
      </c>
      <c r="N3695" t="s">
        <v>41</v>
      </c>
      <c r="O3695" t="s">
        <v>42</v>
      </c>
      <c r="P3695" t="s">
        <v>43</v>
      </c>
      <c r="Q3695" t="s">
        <v>44</v>
      </c>
      <c r="R3695">
        <v>2</v>
      </c>
      <c r="S3695">
        <v>0</v>
      </c>
      <c r="W3695" t="s">
        <v>45</v>
      </c>
      <c r="X3695">
        <v>3547</v>
      </c>
      <c r="Y3695" t="s">
        <v>115</v>
      </c>
      <c r="Z3695" t="s">
        <v>116</v>
      </c>
      <c r="AA3695" t="s">
        <v>40882</v>
      </c>
      <c r="AB3695" t="s">
        <v>2788</v>
      </c>
      <c r="AC3695">
        <v>47832</v>
      </c>
      <c r="AD3695" t="s">
        <v>2789</v>
      </c>
      <c r="AE3695">
        <v>2.9899200000000001</v>
      </c>
      <c r="AF3695">
        <v>41643</v>
      </c>
      <c r="AG3695" s="1">
        <v>43059.636805555558</v>
      </c>
      <c r="AH3695" s="1">
        <v>43146.660416666666</v>
      </c>
      <c r="AI3695">
        <v>80.382800000000003</v>
      </c>
      <c r="AJ3695">
        <v>6.7042999999999999</v>
      </c>
      <c r="AK3695">
        <f t="shared" si="114"/>
        <v>2011</v>
      </c>
      <c r="AL3695">
        <f t="shared" si="115"/>
        <v>5</v>
      </c>
    </row>
    <row r="3696" spans="1:38" x14ac:dyDescent="0.25">
      <c r="A3696" t="s">
        <v>10988</v>
      </c>
      <c r="B3696" t="s">
        <v>11653</v>
      </c>
      <c r="C3696">
        <v>2938</v>
      </c>
      <c r="D3696">
        <v>40695</v>
      </c>
      <c r="F3696" t="s">
        <v>11654</v>
      </c>
      <c r="G3696" t="s">
        <v>11655</v>
      </c>
      <c r="H3696" t="s">
        <v>11654</v>
      </c>
      <c r="I3696" t="s">
        <v>64</v>
      </c>
      <c r="J3696" t="s">
        <v>37</v>
      </c>
      <c r="K3696" t="s">
        <v>38</v>
      </c>
      <c r="L3696" t="s">
        <v>123</v>
      </c>
      <c r="M3696" t="s">
        <v>124</v>
      </c>
      <c r="N3696" t="s">
        <v>41</v>
      </c>
      <c r="O3696" t="s">
        <v>42</v>
      </c>
      <c r="P3696" t="s">
        <v>43</v>
      </c>
      <c r="Q3696" t="s">
        <v>44</v>
      </c>
      <c r="R3696">
        <v>0</v>
      </c>
      <c r="S3696">
        <v>0</v>
      </c>
      <c r="W3696" t="s">
        <v>45</v>
      </c>
      <c r="X3696">
        <v>2938</v>
      </c>
      <c r="Y3696" t="s">
        <v>115</v>
      </c>
      <c r="Z3696" t="s">
        <v>116</v>
      </c>
      <c r="AA3696" t="s">
        <v>40882</v>
      </c>
      <c r="AB3696" t="s">
        <v>2023</v>
      </c>
      <c r="AC3696">
        <v>47587</v>
      </c>
      <c r="AD3696" t="s">
        <v>2024</v>
      </c>
      <c r="AE3696">
        <v>11.201840000000001</v>
      </c>
      <c r="AF3696">
        <v>41643</v>
      </c>
      <c r="AG3696" s="1">
        <v>43059.636805555558</v>
      </c>
      <c r="AH3696" s="1">
        <v>43146.660416666666</v>
      </c>
      <c r="AI3696">
        <v>81.040199999999999</v>
      </c>
      <c r="AJ3696">
        <v>6.8894000000000002</v>
      </c>
      <c r="AK3696">
        <f t="shared" si="114"/>
        <v>2011</v>
      </c>
      <c r="AL3696">
        <f t="shared" si="115"/>
        <v>6</v>
      </c>
    </row>
    <row r="3697" spans="1:38" x14ac:dyDescent="0.25">
      <c r="A3697" t="s">
        <v>10988</v>
      </c>
      <c r="B3697" t="s">
        <v>12201</v>
      </c>
      <c r="C3697">
        <v>3100</v>
      </c>
      <c r="D3697">
        <v>40726</v>
      </c>
      <c r="F3697" t="s">
        <v>12202</v>
      </c>
      <c r="G3697" t="s">
        <v>12203</v>
      </c>
      <c r="I3697" t="s">
        <v>64</v>
      </c>
      <c r="J3697" t="s">
        <v>37</v>
      </c>
      <c r="K3697" t="s">
        <v>38</v>
      </c>
      <c r="L3697" t="s">
        <v>123</v>
      </c>
      <c r="M3697" t="s">
        <v>124</v>
      </c>
      <c r="N3697" t="s">
        <v>41</v>
      </c>
      <c r="O3697" t="s">
        <v>42</v>
      </c>
      <c r="P3697" t="s">
        <v>43</v>
      </c>
      <c r="Q3697" t="s">
        <v>44</v>
      </c>
      <c r="R3697">
        <v>0</v>
      </c>
      <c r="S3697">
        <v>0</v>
      </c>
      <c r="W3697" t="s">
        <v>45</v>
      </c>
      <c r="X3697">
        <v>3100</v>
      </c>
      <c r="Y3697" t="s">
        <v>115</v>
      </c>
      <c r="Z3697" t="s">
        <v>116</v>
      </c>
      <c r="AA3697" t="s">
        <v>40882</v>
      </c>
      <c r="AB3697" t="s">
        <v>2023</v>
      </c>
      <c r="AC3697">
        <v>47587</v>
      </c>
      <c r="AD3697" t="s">
        <v>2024</v>
      </c>
      <c r="AE3697">
        <v>7.8837599999999997</v>
      </c>
      <c r="AF3697">
        <v>41643</v>
      </c>
      <c r="AG3697" s="1">
        <v>43059.636805555558</v>
      </c>
      <c r="AH3697" s="1">
        <v>43146.660416666666</v>
      </c>
      <c r="AI3697">
        <v>81.107900000000001</v>
      </c>
      <c r="AJ3697">
        <v>7.0381</v>
      </c>
      <c r="AK3697">
        <f t="shared" si="114"/>
        <v>2011</v>
      </c>
      <c r="AL3697">
        <f t="shared" si="115"/>
        <v>7</v>
      </c>
    </row>
    <row r="3698" spans="1:38" x14ac:dyDescent="0.25">
      <c r="A3698" t="s">
        <v>10988</v>
      </c>
      <c r="B3698" t="s">
        <v>12201</v>
      </c>
      <c r="C3698">
        <v>3101</v>
      </c>
      <c r="D3698">
        <v>40726</v>
      </c>
      <c r="F3698" t="s">
        <v>12204</v>
      </c>
      <c r="G3698" t="s">
        <v>12205</v>
      </c>
      <c r="H3698" t="s">
        <v>12204</v>
      </c>
      <c r="I3698" t="s">
        <v>64</v>
      </c>
      <c r="J3698" t="s">
        <v>37</v>
      </c>
      <c r="K3698" t="s">
        <v>38</v>
      </c>
      <c r="L3698" t="s">
        <v>123</v>
      </c>
      <c r="M3698" t="s">
        <v>124</v>
      </c>
      <c r="N3698" t="s">
        <v>41</v>
      </c>
      <c r="O3698" t="s">
        <v>42</v>
      </c>
      <c r="P3698" t="s">
        <v>43</v>
      </c>
      <c r="Q3698" t="s">
        <v>44</v>
      </c>
      <c r="R3698">
        <v>0</v>
      </c>
      <c r="S3698">
        <v>0</v>
      </c>
      <c r="W3698" t="s">
        <v>45</v>
      </c>
      <c r="X3698">
        <v>3101</v>
      </c>
      <c r="Y3698" t="s">
        <v>115</v>
      </c>
      <c r="Z3698" t="s">
        <v>116</v>
      </c>
      <c r="AA3698" t="s">
        <v>40882</v>
      </c>
      <c r="AB3698" t="s">
        <v>117</v>
      </c>
      <c r="AC3698">
        <v>66716</v>
      </c>
      <c r="AD3698" t="s">
        <v>12206</v>
      </c>
      <c r="AE3698">
        <v>29.839359999999999</v>
      </c>
      <c r="AF3698">
        <v>41643</v>
      </c>
      <c r="AG3698" s="1">
        <v>43059.636805555558</v>
      </c>
      <c r="AH3698" s="1">
        <v>43146.660416666666</v>
      </c>
      <c r="AI3698">
        <v>80.814700000000002</v>
      </c>
      <c r="AJ3698">
        <v>7.6447000000000003</v>
      </c>
      <c r="AK3698">
        <f t="shared" si="114"/>
        <v>2011</v>
      </c>
      <c r="AL3698">
        <f t="shared" si="115"/>
        <v>7</v>
      </c>
    </row>
    <row r="3699" spans="1:38" x14ac:dyDescent="0.25">
      <c r="A3699" t="s">
        <v>10988</v>
      </c>
      <c r="B3699" t="s">
        <v>12201</v>
      </c>
      <c r="C3699">
        <v>3102</v>
      </c>
      <c r="D3699">
        <v>40726</v>
      </c>
      <c r="F3699" t="s">
        <v>12207</v>
      </c>
      <c r="G3699" t="s">
        <v>12208</v>
      </c>
      <c r="H3699" t="s">
        <v>12207</v>
      </c>
      <c r="I3699" t="s">
        <v>36</v>
      </c>
      <c r="J3699" t="s">
        <v>37</v>
      </c>
      <c r="K3699" t="s">
        <v>38</v>
      </c>
      <c r="L3699" t="s">
        <v>123</v>
      </c>
      <c r="M3699" t="s">
        <v>124</v>
      </c>
      <c r="N3699" t="s">
        <v>41</v>
      </c>
      <c r="O3699" t="s">
        <v>42</v>
      </c>
      <c r="P3699" t="s">
        <v>43</v>
      </c>
      <c r="Q3699" t="s">
        <v>44</v>
      </c>
      <c r="R3699">
        <v>0</v>
      </c>
      <c r="S3699">
        <v>0</v>
      </c>
      <c r="W3699" t="s">
        <v>45</v>
      </c>
      <c r="X3699">
        <v>3102</v>
      </c>
      <c r="Y3699" t="s">
        <v>115</v>
      </c>
      <c r="Z3699" t="s">
        <v>116</v>
      </c>
      <c r="AA3699" t="s">
        <v>40882</v>
      </c>
      <c r="AB3699" t="s">
        <v>2023</v>
      </c>
      <c r="AC3699">
        <v>47587</v>
      </c>
      <c r="AD3699" t="s">
        <v>2024</v>
      </c>
      <c r="AE3699">
        <v>31.65457</v>
      </c>
      <c r="AF3699">
        <v>41643</v>
      </c>
      <c r="AG3699" s="1">
        <v>43059.636805555558</v>
      </c>
      <c r="AH3699" s="1">
        <v>43146.660416666666</v>
      </c>
      <c r="AI3699">
        <v>81.071399999999997</v>
      </c>
      <c r="AJ3699">
        <v>7.2752999999999997</v>
      </c>
      <c r="AK3699">
        <f t="shared" si="114"/>
        <v>2011</v>
      </c>
      <c r="AL3699">
        <f t="shared" si="115"/>
        <v>7</v>
      </c>
    </row>
    <row r="3700" spans="1:38" x14ac:dyDescent="0.25">
      <c r="A3700" t="s">
        <v>10988</v>
      </c>
      <c r="B3700" t="s">
        <v>12201</v>
      </c>
      <c r="C3700">
        <v>3103</v>
      </c>
      <c r="D3700">
        <v>40726</v>
      </c>
      <c r="F3700" t="s">
        <v>12209</v>
      </c>
      <c r="G3700" t="s">
        <v>12208</v>
      </c>
      <c r="H3700" t="s">
        <v>12209</v>
      </c>
      <c r="I3700" t="s">
        <v>36</v>
      </c>
      <c r="J3700" t="s">
        <v>37</v>
      </c>
      <c r="K3700" t="s">
        <v>38</v>
      </c>
      <c r="L3700" t="s">
        <v>123</v>
      </c>
      <c r="M3700" t="s">
        <v>124</v>
      </c>
      <c r="N3700" t="s">
        <v>41</v>
      </c>
      <c r="O3700" t="s">
        <v>42</v>
      </c>
      <c r="P3700" t="s">
        <v>43</v>
      </c>
      <c r="Q3700" t="s">
        <v>44</v>
      </c>
      <c r="R3700">
        <v>0</v>
      </c>
      <c r="S3700">
        <v>0</v>
      </c>
      <c r="W3700" t="s">
        <v>45</v>
      </c>
      <c r="X3700">
        <v>3103</v>
      </c>
      <c r="Y3700" t="s">
        <v>115</v>
      </c>
      <c r="Z3700" t="s">
        <v>116</v>
      </c>
      <c r="AA3700" t="s">
        <v>40882</v>
      </c>
      <c r="AB3700" t="s">
        <v>2023</v>
      </c>
      <c r="AC3700">
        <v>47587</v>
      </c>
      <c r="AD3700" t="s">
        <v>2024</v>
      </c>
      <c r="AE3700">
        <v>4.9785199999999996</v>
      </c>
      <c r="AF3700">
        <v>41643</v>
      </c>
      <c r="AG3700" s="1">
        <v>43059.636805555558</v>
      </c>
      <c r="AH3700" s="1">
        <v>43146.660416666666</v>
      </c>
      <c r="AI3700">
        <v>81.067300000000003</v>
      </c>
      <c r="AJ3700">
        <v>7.0330000000000004</v>
      </c>
      <c r="AK3700">
        <f t="shared" si="114"/>
        <v>2011</v>
      </c>
      <c r="AL3700">
        <f t="shared" si="115"/>
        <v>7</v>
      </c>
    </row>
    <row r="3701" spans="1:38" x14ac:dyDescent="0.25">
      <c r="A3701" t="s">
        <v>10988</v>
      </c>
      <c r="B3701" t="s">
        <v>12201</v>
      </c>
      <c r="C3701">
        <v>3104</v>
      </c>
      <c r="D3701">
        <v>40726</v>
      </c>
      <c r="F3701" t="s">
        <v>12210</v>
      </c>
      <c r="G3701" t="s">
        <v>12205</v>
      </c>
      <c r="H3701" t="s">
        <v>12210</v>
      </c>
      <c r="I3701" t="s">
        <v>76</v>
      </c>
      <c r="J3701" t="s">
        <v>37</v>
      </c>
      <c r="K3701" t="s">
        <v>38</v>
      </c>
      <c r="L3701" t="s">
        <v>123</v>
      </c>
      <c r="M3701" t="s">
        <v>124</v>
      </c>
      <c r="N3701" t="s">
        <v>41</v>
      </c>
      <c r="O3701" t="s">
        <v>42</v>
      </c>
      <c r="P3701" t="s">
        <v>43</v>
      </c>
      <c r="Q3701" t="s">
        <v>44</v>
      </c>
      <c r="R3701">
        <v>0</v>
      </c>
      <c r="S3701">
        <v>0</v>
      </c>
      <c r="W3701" t="s">
        <v>45</v>
      </c>
      <c r="X3701">
        <v>3104</v>
      </c>
      <c r="Y3701" t="s">
        <v>115</v>
      </c>
      <c r="Z3701" t="s">
        <v>116</v>
      </c>
      <c r="AA3701" t="s">
        <v>40882</v>
      </c>
      <c r="AB3701" t="s">
        <v>117</v>
      </c>
      <c r="AC3701">
        <v>66716</v>
      </c>
      <c r="AD3701" t="s">
        <v>12206</v>
      </c>
      <c r="AE3701">
        <v>26.2209</v>
      </c>
      <c r="AF3701">
        <v>41643</v>
      </c>
      <c r="AG3701" s="1">
        <v>43059.636805555558</v>
      </c>
      <c r="AH3701" s="1">
        <v>43146.660416666666</v>
      </c>
      <c r="AI3701">
        <v>80.634900000000002</v>
      </c>
      <c r="AJ3701">
        <v>7.6234999999999999</v>
      </c>
      <c r="AK3701">
        <f t="shared" si="114"/>
        <v>2011</v>
      </c>
      <c r="AL3701">
        <f t="shared" si="115"/>
        <v>7</v>
      </c>
    </row>
    <row r="3702" spans="1:38" x14ac:dyDescent="0.25">
      <c r="A3702" t="s">
        <v>10988</v>
      </c>
      <c r="B3702" t="s">
        <v>12201</v>
      </c>
      <c r="C3702">
        <v>3105</v>
      </c>
      <c r="D3702">
        <v>40726</v>
      </c>
      <c r="F3702" t="s">
        <v>12211</v>
      </c>
      <c r="G3702" t="s">
        <v>12205</v>
      </c>
      <c r="H3702" t="s">
        <v>12211</v>
      </c>
      <c r="I3702" t="s">
        <v>64</v>
      </c>
      <c r="J3702" t="s">
        <v>37</v>
      </c>
      <c r="K3702" t="s">
        <v>38</v>
      </c>
      <c r="L3702" t="s">
        <v>123</v>
      </c>
      <c r="M3702" t="s">
        <v>124</v>
      </c>
      <c r="N3702" t="s">
        <v>41</v>
      </c>
      <c r="O3702" t="s">
        <v>42</v>
      </c>
      <c r="P3702" t="s">
        <v>43</v>
      </c>
      <c r="Q3702" t="s">
        <v>44</v>
      </c>
      <c r="R3702">
        <v>0</v>
      </c>
      <c r="S3702">
        <v>0</v>
      </c>
      <c r="W3702" t="s">
        <v>45</v>
      </c>
      <c r="X3702">
        <v>3105</v>
      </c>
      <c r="Y3702" t="s">
        <v>115</v>
      </c>
      <c r="Z3702" t="s">
        <v>116</v>
      </c>
      <c r="AA3702" t="s">
        <v>40882</v>
      </c>
      <c r="AB3702" t="s">
        <v>117</v>
      </c>
      <c r="AC3702">
        <v>66716</v>
      </c>
      <c r="AD3702" t="s">
        <v>12206</v>
      </c>
      <c r="AE3702">
        <v>26.659610000000001</v>
      </c>
      <c r="AF3702">
        <v>41643</v>
      </c>
      <c r="AG3702" s="1">
        <v>43059.636805555558</v>
      </c>
      <c r="AH3702" s="1">
        <v>43146.660416666666</v>
      </c>
      <c r="AI3702">
        <v>80.640500000000003</v>
      </c>
      <c r="AJ3702">
        <v>7.6192000000000002</v>
      </c>
      <c r="AK3702">
        <f t="shared" si="114"/>
        <v>2011</v>
      </c>
      <c r="AL3702">
        <f t="shared" si="115"/>
        <v>7</v>
      </c>
    </row>
    <row r="3703" spans="1:38" x14ac:dyDescent="0.25">
      <c r="A3703" t="s">
        <v>10988</v>
      </c>
      <c r="B3703" t="s">
        <v>12212</v>
      </c>
      <c r="C3703">
        <v>3106</v>
      </c>
      <c r="D3703">
        <v>40757</v>
      </c>
      <c r="F3703" t="s">
        <v>12213</v>
      </c>
      <c r="G3703" t="s">
        <v>12214</v>
      </c>
      <c r="I3703" t="s">
        <v>72</v>
      </c>
      <c r="J3703" t="s">
        <v>37</v>
      </c>
      <c r="K3703" t="s">
        <v>38</v>
      </c>
      <c r="L3703" t="s">
        <v>123</v>
      </c>
      <c r="M3703" t="s">
        <v>124</v>
      </c>
      <c r="N3703" t="s">
        <v>41</v>
      </c>
      <c r="O3703" t="s">
        <v>42</v>
      </c>
      <c r="P3703" t="s">
        <v>43</v>
      </c>
      <c r="Q3703" t="s">
        <v>44</v>
      </c>
      <c r="R3703">
        <v>0</v>
      </c>
      <c r="S3703">
        <v>0</v>
      </c>
      <c r="W3703" t="s">
        <v>45</v>
      </c>
      <c r="X3703">
        <v>3106</v>
      </c>
      <c r="Y3703" t="s">
        <v>115</v>
      </c>
      <c r="Z3703" t="s">
        <v>116</v>
      </c>
      <c r="AA3703" t="s">
        <v>40882</v>
      </c>
      <c r="AB3703" t="s">
        <v>117</v>
      </c>
      <c r="AC3703">
        <v>111701</v>
      </c>
      <c r="AD3703" t="s">
        <v>7677</v>
      </c>
      <c r="AE3703">
        <v>25.932590000000001</v>
      </c>
      <c r="AF3703">
        <v>41643</v>
      </c>
      <c r="AG3703" s="1">
        <v>43059.636805555558</v>
      </c>
      <c r="AH3703" s="1">
        <v>43146.660416666666</v>
      </c>
      <c r="AI3703">
        <v>80.701400000000007</v>
      </c>
      <c r="AJ3703">
        <v>7.5206</v>
      </c>
      <c r="AK3703">
        <f t="shared" si="114"/>
        <v>2011</v>
      </c>
      <c r="AL3703">
        <f t="shared" si="115"/>
        <v>8</v>
      </c>
    </row>
    <row r="3704" spans="1:38" x14ac:dyDescent="0.25">
      <c r="A3704" t="s">
        <v>11694</v>
      </c>
      <c r="B3704" t="s">
        <v>11695</v>
      </c>
      <c r="C3704">
        <v>2949</v>
      </c>
      <c r="D3704">
        <v>40787</v>
      </c>
      <c r="F3704" t="s">
        <v>11696</v>
      </c>
      <c r="G3704" t="s">
        <v>11697</v>
      </c>
      <c r="H3704" t="s">
        <v>11696</v>
      </c>
      <c r="I3704" t="s">
        <v>36</v>
      </c>
      <c r="J3704" t="s">
        <v>1356</v>
      </c>
      <c r="K3704" t="s">
        <v>1357</v>
      </c>
      <c r="L3704" t="s">
        <v>555</v>
      </c>
      <c r="M3704" t="s">
        <v>556</v>
      </c>
      <c r="N3704" t="s">
        <v>41</v>
      </c>
      <c r="O3704" t="s">
        <v>42</v>
      </c>
      <c r="P3704" t="s">
        <v>363</v>
      </c>
      <c r="Q3704" t="s">
        <v>364</v>
      </c>
      <c r="R3704">
        <v>0</v>
      </c>
      <c r="S3704">
        <v>0</v>
      </c>
      <c r="W3704" t="s">
        <v>45</v>
      </c>
      <c r="X3704">
        <v>2949</v>
      </c>
      <c r="Y3704" t="s">
        <v>115</v>
      </c>
      <c r="Z3704" t="s">
        <v>116</v>
      </c>
      <c r="AA3704" t="s">
        <v>40882</v>
      </c>
      <c r="AB3704" t="s">
        <v>117</v>
      </c>
      <c r="AC3704">
        <v>111701</v>
      </c>
      <c r="AD3704" t="s">
        <v>7677</v>
      </c>
      <c r="AE3704">
        <v>14.470079999999999</v>
      </c>
      <c r="AF3704">
        <v>41643</v>
      </c>
      <c r="AG3704" s="1">
        <v>43059.636805555558</v>
      </c>
      <c r="AH3704" s="1">
        <v>43146.660416666666</v>
      </c>
      <c r="AI3704">
        <v>80.610399999999998</v>
      </c>
      <c r="AJ3704">
        <v>7.4238999999999997</v>
      </c>
      <c r="AK3704">
        <f t="shared" si="114"/>
        <v>2011</v>
      </c>
      <c r="AL3704">
        <f t="shared" si="115"/>
        <v>9</v>
      </c>
    </row>
    <row r="3705" spans="1:38" x14ac:dyDescent="0.25">
      <c r="A3705" t="s">
        <v>11698</v>
      </c>
      <c r="B3705" t="s">
        <v>11699</v>
      </c>
      <c r="C3705">
        <v>2950</v>
      </c>
      <c r="D3705">
        <v>40787</v>
      </c>
      <c r="F3705" t="s">
        <v>11700</v>
      </c>
      <c r="G3705" t="s">
        <v>11701</v>
      </c>
      <c r="H3705" t="s">
        <v>11700</v>
      </c>
      <c r="I3705" t="s">
        <v>76</v>
      </c>
      <c r="J3705" t="s">
        <v>37</v>
      </c>
      <c r="K3705" t="s">
        <v>38</v>
      </c>
      <c r="L3705" t="s">
        <v>123</v>
      </c>
      <c r="M3705" t="s">
        <v>124</v>
      </c>
      <c r="N3705" t="s">
        <v>41</v>
      </c>
      <c r="O3705" t="s">
        <v>42</v>
      </c>
      <c r="P3705" t="s">
        <v>43</v>
      </c>
      <c r="Q3705" t="s">
        <v>44</v>
      </c>
      <c r="R3705">
        <v>0</v>
      </c>
      <c r="S3705">
        <v>0</v>
      </c>
      <c r="W3705" t="s">
        <v>45</v>
      </c>
      <c r="X3705">
        <v>2950</v>
      </c>
      <c r="Y3705" t="s">
        <v>115</v>
      </c>
      <c r="Z3705" t="s">
        <v>116</v>
      </c>
      <c r="AA3705" t="s">
        <v>40882</v>
      </c>
      <c r="AB3705" t="s">
        <v>11702</v>
      </c>
      <c r="AC3705">
        <v>13900</v>
      </c>
      <c r="AD3705" t="s">
        <v>11703</v>
      </c>
      <c r="AE3705">
        <v>0.95186000000000004</v>
      </c>
      <c r="AF3705">
        <v>41643</v>
      </c>
      <c r="AG3705" s="1">
        <v>43059.636805555558</v>
      </c>
      <c r="AH3705" s="1">
        <v>43146.660416666666</v>
      </c>
      <c r="AI3705">
        <v>81.008099999999999</v>
      </c>
      <c r="AJ3705">
        <v>7.9329000000000001</v>
      </c>
      <c r="AK3705">
        <f t="shared" si="114"/>
        <v>2011</v>
      </c>
      <c r="AL3705">
        <f t="shared" si="115"/>
        <v>9</v>
      </c>
    </row>
    <row r="3706" spans="1:38" x14ac:dyDescent="0.25">
      <c r="A3706" t="s">
        <v>2758</v>
      </c>
      <c r="B3706" t="s">
        <v>11704</v>
      </c>
      <c r="C3706">
        <v>2951</v>
      </c>
      <c r="D3706">
        <v>40787</v>
      </c>
      <c r="F3706" t="s">
        <v>118</v>
      </c>
      <c r="G3706" t="s">
        <v>11705</v>
      </c>
      <c r="H3706" t="s">
        <v>118</v>
      </c>
      <c r="I3706" t="s">
        <v>72</v>
      </c>
      <c r="J3706" t="s">
        <v>37</v>
      </c>
      <c r="K3706" t="s">
        <v>38</v>
      </c>
      <c r="L3706" t="s">
        <v>555</v>
      </c>
      <c r="M3706" t="s">
        <v>556</v>
      </c>
      <c r="N3706" t="s">
        <v>41</v>
      </c>
      <c r="O3706" t="s">
        <v>42</v>
      </c>
      <c r="P3706" t="s">
        <v>43</v>
      </c>
      <c r="Q3706" t="s">
        <v>44</v>
      </c>
      <c r="R3706">
        <v>0</v>
      </c>
      <c r="S3706">
        <v>0</v>
      </c>
      <c r="W3706" t="s">
        <v>45</v>
      </c>
      <c r="X3706">
        <v>2951</v>
      </c>
      <c r="Y3706" t="s">
        <v>115</v>
      </c>
      <c r="Z3706" t="s">
        <v>116</v>
      </c>
      <c r="AA3706" t="s">
        <v>40882</v>
      </c>
      <c r="AB3706" t="s">
        <v>117</v>
      </c>
      <c r="AC3706">
        <v>25775</v>
      </c>
      <c r="AD3706" t="s">
        <v>118</v>
      </c>
      <c r="AE3706">
        <v>0.69103999999999999</v>
      </c>
      <c r="AF3706">
        <v>41643</v>
      </c>
      <c r="AG3706" s="1">
        <v>43059.636805555558</v>
      </c>
      <c r="AH3706" s="1">
        <v>43146.660416666666</v>
      </c>
      <c r="AI3706">
        <v>80.781599999999997</v>
      </c>
      <c r="AJ3706">
        <v>6.9768999999999997</v>
      </c>
      <c r="AK3706">
        <f t="shared" si="114"/>
        <v>2011</v>
      </c>
      <c r="AL3706">
        <f t="shared" si="115"/>
        <v>9</v>
      </c>
    </row>
    <row r="3707" spans="1:38" x14ac:dyDescent="0.25">
      <c r="A3707" t="s">
        <v>7993</v>
      </c>
      <c r="B3707" t="s">
        <v>11706</v>
      </c>
      <c r="C3707">
        <v>2952</v>
      </c>
      <c r="D3707">
        <v>40787</v>
      </c>
      <c r="F3707" t="s">
        <v>11707</v>
      </c>
      <c r="G3707" t="s">
        <v>11708</v>
      </c>
      <c r="H3707" t="s">
        <v>11707</v>
      </c>
      <c r="I3707" t="s">
        <v>36</v>
      </c>
      <c r="J3707" t="s">
        <v>37</v>
      </c>
      <c r="K3707" t="s">
        <v>38</v>
      </c>
      <c r="L3707" t="s">
        <v>555</v>
      </c>
      <c r="M3707" t="s">
        <v>556</v>
      </c>
      <c r="N3707" t="s">
        <v>41</v>
      </c>
      <c r="O3707" t="s">
        <v>42</v>
      </c>
      <c r="P3707" t="s">
        <v>43</v>
      </c>
      <c r="Q3707" t="s">
        <v>44</v>
      </c>
      <c r="R3707">
        <v>1</v>
      </c>
      <c r="S3707">
        <v>0</v>
      </c>
      <c r="W3707" t="s">
        <v>45</v>
      </c>
      <c r="X3707">
        <v>2952</v>
      </c>
      <c r="Y3707" t="s">
        <v>115</v>
      </c>
      <c r="Z3707" t="s">
        <v>116</v>
      </c>
      <c r="AA3707" t="s">
        <v>40882</v>
      </c>
      <c r="AB3707" t="s">
        <v>117</v>
      </c>
      <c r="AC3707">
        <v>111701</v>
      </c>
      <c r="AD3707" t="s">
        <v>7677</v>
      </c>
      <c r="AE3707">
        <v>7.6926199999999998</v>
      </c>
      <c r="AF3707">
        <v>41643</v>
      </c>
      <c r="AG3707" s="1">
        <v>43059.636805555558</v>
      </c>
      <c r="AH3707" s="1">
        <v>43146.660416666666</v>
      </c>
      <c r="AI3707">
        <v>80.690899999999999</v>
      </c>
      <c r="AJ3707">
        <v>7.2531999999999996</v>
      </c>
      <c r="AK3707">
        <f t="shared" si="114"/>
        <v>2011</v>
      </c>
      <c r="AL3707">
        <f t="shared" si="115"/>
        <v>9</v>
      </c>
    </row>
    <row r="3708" spans="1:38" x14ac:dyDescent="0.25">
      <c r="A3708" t="s">
        <v>7993</v>
      </c>
      <c r="B3708" t="s">
        <v>11706</v>
      </c>
      <c r="C3708">
        <v>2953</v>
      </c>
      <c r="D3708">
        <v>40787</v>
      </c>
      <c r="F3708" t="s">
        <v>11709</v>
      </c>
      <c r="G3708" t="s">
        <v>11710</v>
      </c>
      <c r="H3708" t="s">
        <v>11709</v>
      </c>
      <c r="I3708" t="s">
        <v>36</v>
      </c>
      <c r="J3708" t="s">
        <v>37</v>
      </c>
      <c r="K3708" t="s">
        <v>38</v>
      </c>
      <c r="L3708" t="s">
        <v>555</v>
      </c>
      <c r="M3708" t="s">
        <v>556</v>
      </c>
      <c r="N3708" t="s">
        <v>41</v>
      </c>
      <c r="O3708" t="s">
        <v>42</v>
      </c>
      <c r="P3708" t="s">
        <v>43</v>
      </c>
      <c r="Q3708" t="s">
        <v>44</v>
      </c>
      <c r="R3708">
        <v>2</v>
      </c>
      <c r="S3708">
        <v>0</v>
      </c>
      <c r="W3708" t="s">
        <v>45</v>
      </c>
      <c r="X3708">
        <v>2953</v>
      </c>
      <c r="Y3708" t="s">
        <v>115</v>
      </c>
      <c r="Z3708" t="s">
        <v>116</v>
      </c>
      <c r="AA3708" t="s">
        <v>40882</v>
      </c>
      <c r="AB3708" t="s">
        <v>117</v>
      </c>
      <c r="AC3708">
        <v>25775</v>
      </c>
      <c r="AD3708" t="s">
        <v>118</v>
      </c>
      <c r="AE3708">
        <v>1.07334</v>
      </c>
      <c r="AF3708">
        <v>41643</v>
      </c>
      <c r="AG3708" s="1">
        <v>43059.636805555558</v>
      </c>
      <c r="AH3708" s="1">
        <v>43146.660416666666</v>
      </c>
      <c r="AI3708">
        <v>80.774799999999999</v>
      </c>
      <c r="AJ3708">
        <v>6.9762000000000004</v>
      </c>
      <c r="AK3708">
        <f t="shared" si="114"/>
        <v>2011</v>
      </c>
      <c r="AL3708">
        <f t="shared" si="115"/>
        <v>9</v>
      </c>
    </row>
    <row r="3709" spans="1:38" x14ac:dyDescent="0.25">
      <c r="A3709" t="s">
        <v>2758</v>
      </c>
      <c r="B3709" t="s">
        <v>11704</v>
      </c>
      <c r="C3709">
        <v>2954</v>
      </c>
      <c r="D3709">
        <v>40787</v>
      </c>
      <c r="F3709" t="s">
        <v>11711</v>
      </c>
      <c r="G3709" t="s">
        <v>11705</v>
      </c>
      <c r="H3709" t="s">
        <v>11711</v>
      </c>
      <c r="I3709" t="s">
        <v>36</v>
      </c>
      <c r="J3709" t="s">
        <v>37</v>
      </c>
      <c r="K3709" t="s">
        <v>38</v>
      </c>
      <c r="L3709" t="s">
        <v>555</v>
      </c>
      <c r="M3709" t="s">
        <v>556</v>
      </c>
      <c r="N3709" t="s">
        <v>41</v>
      </c>
      <c r="O3709" t="s">
        <v>42</v>
      </c>
      <c r="P3709" t="s">
        <v>43</v>
      </c>
      <c r="Q3709" t="s">
        <v>44</v>
      </c>
      <c r="R3709">
        <v>0</v>
      </c>
      <c r="S3709">
        <v>0</v>
      </c>
      <c r="W3709" t="s">
        <v>45</v>
      </c>
      <c r="X3709">
        <v>2954</v>
      </c>
      <c r="Y3709" t="s">
        <v>115</v>
      </c>
      <c r="Z3709" t="s">
        <v>116</v>
      </c>
      <c r="AA3709" t="s">
        <v>40882</v>
      </c>
      <c r="AB3709" t="s">
        <v>117</v>
      </c>
      <c r="AC3709">
        <v>111701</v>
      </c>
      <c r="AD3709" t="s">
        <v>7677</v>
      </c>
      <c r="AE3709">
        <v>19.41723</v>
      </c>
      <c r="AF3709">
        <v>41643</v>
      </c>
      <c r="AG3709" s="1">
        <v>43059.636805555558</v>
      </c>
      <c r="AH3709" s="1">
        <v>43146.660416666666</v>
      </c>
      <c r="AI3709">
        <v>80.612099999999998</v>
      </c>
      <c r="AJ3709">
        <v>7.4695</v>
      </c>
      <c r="AK3709">
        <f t="shared" si="114"/>
        <v>2011</v>
      </c>
      <c r="AL3709">
        <f t="shared" si="115"/>
        <v>9</v>
      </c>
    </row>
    <row r="3710" spans="1:38" x14ac:dyDescent="0.25">
      <c r="A3710" t="s">
        <v>10988</v>
      </c>
      <c r="B3710" t="s">
        <v>11745</v>
      </c>
      <c r="C3710">
        <v>2964</v>
      </c>
      <c r="D3710">
        <v>40848</v>
      </c>
      <c r="F3710" t="s">
        <v>11746</v>
      </c>
      <c r="G3710" t="s">
        <v>11747</v>
      </c>
      <c r="H3710" t="s">
        <v>11746</v>
      </c>
      <c r="I3710" t="s">
        <v>76</v>
      </c>
      <c r="J3710" t="s">
        <v>37</v>
      </c>
      <c r="K3710" t="s">
        <v>38</v>
      </c>
      <c r="L3710" t="s">
        <v>123</v>
      </c>
      <c r="M3710" t="s">
        <v>124</v>
      </c>
      <c r="N3710" t="s">
        <v>41</v>
      </c>
      <c r="O3710" t="s">
        <v>42</v>
      </c>
      <c r="P3710" t="s">
        <v>43</v>
      </c>
      <c r="Q3710" t="s">
        <v>44</v>
      </c>
      <c r="R3710">
        <v>0</v>
      </c>
      <c r="S3710">
        <v>0</v>
      </c>
      <c r="W3710" t="s">
        <v>45</v>
      </c>
      <c r="X3710">
        <v>2964</v>
      </c>
      <c r="Y3710" t="s">
        <v>115</v>
      </c>
      <c r="Z3710" t="s">
        <v>116</v>
      </c>
      <c r="AA3710" t="s">
        <v>40882</v>
      </c>
      <c r="AB3710" t="s">
        <v>2023</v>
      </c>
      <c r="AC3710">
        <v>4721</v>
      </c>
      <c r="AD3710" t="s">
        <v>10303</v>
      </c>
      <c r="AE3710">
        <v>10.105</v>
      </c>
      <c r="AF3710">
        <v>41643</v>
      </c>
      <c r="AG3710" s="1">
        <v>43059.636805555558</v>
      </c>
      <c r="AH3710" s="1">
        <v>43146.660416666666</v>
      </c>
      <c r="AI3710">
        <v>80.868200000000002</v>
      </c>
      <c r="AJ3710">
        <v>6.7645999999999997</v>
      </c>
      <c r="AK3710">
        <f t="shared" si="114"/>
        <v>2011</v>
      </c>
      <c r="AL3710">
        <f t="shared" si="115"/>
        <v>11</v>
      </c>
    </row>
    <row r="3711" spans="1:38" x14ac:dyDescent="0.25">
      <c r="A3711" t="s">
        <v>10988</v>
      </c>
      <c r="B3711" t="s">
        <v>12226</v>
      </c>
      <c r="C3711">
        <v>3109</v>
      </c>
      <c r="D3711">
        <v>40849</v>
      </c>
      <c r="F3711" t="s">
        <v>12227</v>
      </c>
      <c r="G3711" t="s">
        <v>12228</v>
      </c>
      <c r="H3711" t="s">
        <v>12227</v>
      </c>
      <c r="I3711" t="s">
        <v>36</v>
      </c>
      <c r="J3711" t="s">
        <v>37</v>
      </c>
      <c r="K3711" t="s">
        <v>38</v>
      </c>
      <c r="L3711" t="s">
        <v>1124</v>
      </c>
      <c r="M3711" t="s">
        <v>1125</v>
      </c>
      <c r="N3711" t="s">
        <v>41</v>
      </c>
      <c r="O3711" t="s">
        <v>42</v>
      </c>
      <c r="P3711" t="s">
        <v>43</v>
      </c>
      <c r="Q3711" t="s">
        <v>44</v>
      </c>
      <c r="R3711">
        <v>0</v>
      </c>
      <c r="S3711">
        <v>0</v>
      </c>
      <c r="W3711" t="s">
        <v>45</v>
      </c>
      <c r="X3711">
        <v>3109</v>
      </c>
      <c r="Y3711" t="s">
        <v>115</v>
      </c>
      <c r="Z3711" t="s">
        <v>116</v>
      </c>
      <c r="AA3711" t="s">
        <v>40882</v>
      </c>
      <c r="AB3711" t="s">
        <v>2023</v>
      </c>
      <c r="AC3711">
        <v>4721</v>
      </c>
      <c r="AD3711" t="s">
        <v>10303</v>
      </c>
      <c r="AE3711">
        <v>8.1269200000000001</v>
      </c>
      <c r="AF3711">
        <v>41643</v>
      </c>
      <c r="AG3711" s="1">
        <v>43059.636805555558</v>
      </c>
      <c r="AH3711" s="1">
        <v>43146.660416666666</v>
      </c>
      <c r="AI3711">
        <v>80.993300000000005</v>
      </c>
      <c r="AJ3711">
        <v>6.8334000000000001</v>
      </c>
      <c r="AK3711">
        <f t="shared" si="114"/>
        <v>2011</v>
      </c>
      <c r="AL3711">
        <f t="shared" si="115"/>
        <v>11</v>
      </c>
    </row>
    <row r="3712" spans="1:38" x14ac:dyDescent="0.25">
      <c r="A3712" t="s">
        <v>10988</v>
      </c>
      <c r="B3712" t="s">
        <v>12226</v>
      </c>
      <c r="C3712">
        <v>3110</v>
      </c>
      <c r="D3712">
        <v>40849</v>
      </c>
      <c r="F3712" t="s">
        <v>12229</v>
      </c>
      <c r="G3712" t="s">
        <v>12230</v>
      </c>
      <c r="I3712" t="s">
        <v>72</v>
      </c>
      <c r="J3712" t="s">
        <v>37</v>
      </c>
      <c r="K3712" t="s">
        <v>38</v>
      </c>
      <c r="L3712" t="s">
        <v>1124</v>
      </c>
      <c r="M3712" t="s">
        <v>1125</v>
      </c>
      <c r="N3712" t="s">
        <v>41</v>
      </c>
      <c r="O3712" t="s">
        <v>42</v>
      </c>
      <c r="P3712" t="s">
        <v>43</v>
      </c>
      <c r="Q3712" t="s">
        <v>44</v>
      </c>
      <c r="R3712">
        <v>0</v>
      </c>
      <c r="S3712">
        <v>0</v>
      </c>
      <c r="W3712" t="s">
        <v>45</v>
      </c>
      <c r="X3712">
        <v>3110</v>
      </c>
      <c r="Y3712" t="s">
        <v>115</v>
      </c>
      <c r="Z3712" t="s">
        <v>116</v>
      </c>
      <c r="AA3712" t="s">
        <v>40882</v>
      </c>
      <c r="AB3712" t="s">
        <v>2023</v>
      </c>
      <c r="AC3712">
        <v>47587</v>
      </c>
      <c r="AD3712" t="s">
        <v>2024</v>
      </c>
      <c r="AE3712">
        <v>14.680680000000001</v>
      </c>
      <c r="AF3712">
        <v>41643</v>
      </c>
      <c r="AG3712" s="1">
        <v>43059.636805555558</v>
      </c>
      <c r="AH3712" s="1">
        <v>43146.660416666666</v>
      </c>
      <c r="AI3712">
        <v>81.175200000000004</v>
      </c>
      <c r="AJ3712">
        <v>6.9314999999999998</v>
      </c>
      <c r="AK3712">
        <f t="shared" si="114"/>
        <v>2011</v>
      </c>
      <c r="AL3712">
        <f t="shared" si="115"/>
        <v>11</v>
      </c>
    </row>
    <row r="3713" spans="1:38" x14ac:dyDescent="0.25">
      <c r="A3713" t="s">
        <v>3974</v>
      </c>
      <c r="B3713" t="s">
        <v>17461</v>
      </c>
      <c r="C3713">
        <v>4605</v>
      </c>
      <c r="D3713">
        <v>40950</v>
      </c>
      <c r="F3713" t="s">
        <v>17462</v>
      </c>
      <c r="G3713" t="s">
        <v>17463</v>
      </c>
      <c r="H3713" t="s">
        <v>17462</v>
      </c>
      <c r="I3713" t="s">
        <v>64</v>
      </c>
      <c r="J3713" t="s">
        <v>37</v>
      </c>
      <c r="K3713" t="s">
        <v>38</v>
      </c>
      <c r="L3713" t="s">
        <v>383</v>
      </c>
      <c r="M3713" t="s">
        <v>384</v>
      </c>
      <c r="N3713" t="s">
        <v>41</v>
      </c>
      <c r="O3713" t="s">
        <v>42</v>
      </c>
      <c r="P3713" t="s">
        <v>43</v>
      </c>
      <c r="Q3713" t="s">
        <v>44</v>
      </c>
      <c r="R3713">
        <v>0</v>
      </c>
      <c r="S3713">
        <v>0</v>
      </c>
      <c r="T3713" t="s">
        <v>17464</v>
      </c>
      <c r="W3713" t="s">
        <v>45</v>
      </c>
      <c r="X3713">
        <v>4605</v>
      </c>
      <c r="Y3713" t="s">
        <v>115</v>
      </c>
      <c r="Z3713" t="s">
        <v>116</v>
      </c>
      <c r="AA3713" t="s">
        <v>40882</v>
      </c>
      <c r="AB3713" t="s">
        <v>117</v>
      </c>
      <c r="AC3713">
        <v>3545</v>
      </c>
      <c r="AD3713" t="s">
        <v>7998</v>
      </c>
      <c r="AE3713">
        <v>4.1113400000000002</v>
      </c>
      <c r="AF3713">
        <v>41643</v>
      </c>
      <c r="AG3713" s="1">
        <v>43059.636805555558</v>
      </c>
      <c r="AH3713" s="1">
        <v>43146.660416666666</v>
      </c>
      <c r="AI3713">
        <v>80.695300000000003</v>
      </c>
      <c r="AJ3713">
        <v>6.9366000000000003</v>
      </c>
      <c r="AK3713">
        <f t="shared" si="114"/>
        <v>2012</v>
      </c>
      <c r="AL3713">
        <f t="shared" si="115"/>
        <v>2</v>
      </c>
    </row>
    <row r="3714" spans="1:38" x14ac:dyDescent="0.25">
      <c r="A3714" t="s">
        <v>17656</v>
      </c>
      <c r="B3714" t="s">
        <v>17657</v>
      </c>
      <c r="C3714">
        <v>4662</v>
      </c>
      <c r="D3714">
        <v>41261</v>
      </c>
      <c r="F3714" t="s">
        <v>17658</v>
      </c>
      <c r="G3714" t="s">
        <v>17659</v>
      </c>
      <c r="H3714" t="s">
        <v>17658</v>
      </c>
      <c r="I3714" t="s">
        <v>64</v>
      </c>
      <c r="J3714" t="s">
        <v>37</v>
      </c>
      <c r="K3714" t="s">
        <v>38</v>
      </c>
      <c r="L3714" t="s">
        <v>39</v>
      </c>
      <c r="M3714" t="s">
        <v>40</v>
      </c>
      <c r="N3714" t="s">
        <v>41</v>
      </c>
      <c r="O3714" t="s">
        <v>42</v>
      </c>
      <c r="P3714" t="s">
        <v>43</v>
      </c>
      <c r="Q3714" t="s">
        <v>44</v>
      </c>
      <c r="R3714">
        <v>6</v>
      </c>
      <c r="S3714">
        <v>0</v>
      </c>
      <c r="W3714" t="s">
        <v>45</v>
      </c>
      <c r="X3714">
        <v>4662</v>
      </c>
      <c r="Y3714" t="s">
        <v>115</v>
      </c>
      <c r="Z3714" t="s">
        <v>116</v>
      </c>
      <c r="AA3714" t="s">
        <v>40882</v>
      </c>
      <c r="AB3714" t="s">
        <v>17660</v>
      </c>
      <c r="AC3714">
        <v>28571</v>
      </c>
      <c r="AD3714" t="s">
        <v>17661</v>
      </c>
      <c r="AE3714">
        <v>20.506550000000001</v>
      </c>
      <c r="AF3714">
        <v>41643</v>
      </c>
      <c r="AG3714" s="1">
        <v>43059.636805555558</v>
      </c>
      <c r="AH3714" s="1">
        <v>43146.660416666666</v>
      </c>
      <c r="AI3714">
        <v>80.528400000000005</v>
      </c>
      <c r="AJ3714">
        <v>7.5693999999999999</v>
      </c>
      <c r="AK3714">
        <f t="shared" ref="AK3714:AK3777" si="116">YEAR(D3714)</f>
        <v>2012</v>
      </c>
      <c r="AL3714">
        <f t="shared" ref="AL3714:AL3777" si="117">MONTH(D3714)</f>
        <v>12</v>
      </c>
    </row>
    <row r="3715" spans="1:38" x14ac:dyDescent="0.25">
      <c r="A3715" t="s">
        <v>18000</v>
      </c>
      <c r="B3715" t="s">
        <v>18001</v>
      </c>
      <c r="C3715">
        <v>4752</v>
      </c>
      <c r="D3715">
        <v>41320</v>
      </c>
      <c r="F3715" t="s">
        <v>2024</v>
      </c>
      <c r="G3715" t="s">
        <v>18002</v>
      </c>
      <c r="H3715" t="s">
        <v>2024</v>
      </c>
      <c r="I3715" t="s">
        <v>36</v>
      </c>
      <c r="J3715" t="s">
        <v>37</v>
      </c>
      <c r="K3715" t="s">
        <v>38</v>
      </c>
      <c r="L3715" t="s">
        <v>39</v>
      </c>
      <c r="M3715" t="s">
        <v>40</v>
      </c>
      <c r="N3715" t="s">
        <v>41</v>
      </c>
      <c r="O3715" t="s">
        <v>42</v>
      </c>
      <c r="P3715" t="s">
        <v>43</v>
      </c>
      <c r="Q3715" t="s">
        <v>44</v>
      </c>
      <c r="R3715">
        <v>1</v>
      </c>
      <c r="S3715">
        <v>0</v>
      </c>
      <c r="W3715" t="s">
        <v>45</v>
      </c>
      <c r="X3715">
        <v>4752</v>
      </c>
      <c r="Y3715" t="s">
        <v>115</v>
      </c>
      <c r="Z3715" t="s">
        <v>116</v>
      </c>
      <c r="AA3715" t="s">
        <v>40882</v>
      </c>
      <c r="AB3715" t="s">
        <v>2023</v>
      </c>
      <c r="AC3715">
        <v>47587</v>
      </c>
      <c r="AD3715" t="s">
        <v>2024</v>
      </c>
      <c r="AE3715">
        <v>0.48671999999999999</v>
      </c>
      <c r="AF3715">
        <v>41643</v>
      </c>
      <c r="AG3715" s="1">
        <v>43059.636805555558</v>
      </c>
      <c r="AH3715" s="1">
        <v>43146.660416666666</v>
      </c>
      <c r="AI3715">
        <v>81.055599999999998</v>
      </c>
      <c r="AJ3715">
        <v>6.9851000000000001</v>
      </c>
      <c r="AK3715">
        <f t="shared" si="116"/>
        <v>2013</v>
      </c>
      <c r="AL3715">
        <f t="shared" si="117"/>
        <v>2</v>
      </c>
    </row>
    <row r="3716" spans="1:38" x14ac:dyDescent="0.25">
      <c r="A3716" t="s">
        <v>18000</v>
      </c>
      <c r="B3716" t="s">
        <v>18001</v>
      </c>
      <c r="C3716">
        <v>4753</v>
      </c>
      <c r="D3716">
        <v>41320</v>
      </c>
      <c r="F3716" t="s">
        <v>11711</v>
      </c>
      <c r="G3716" t="s">
        <v>18003</v>
      </c>
      <c r="H3716" t="s">
        <v>11711</v>
      </c>
      <c r="I3716" t="s">
        <v>36</v>
      </c>
      <c r="J3716" t="s">
        <v>37</v>
      </c>
      <c r="K3716" t="s">
        <v>38</v>
      </c>
      <c r="L3716" t="s">
        <v>39</v>
      </c>
      <c r="M3716" t="s">
        <v>40</v>
      </c>
      <c r="N3716" t="s">
        <v>41</v>
      </c>
      <c r="O3716" t="s">
        <v>42</v>
      </c>
      <c r="P3716" t="s">
        <v>43</v>
      </c>
      <c r="Q3716" t="s">
        <v>44</v>
      </c>
      <c r="R3716">
        <v>0</v>
      </c>
      <c r="S3716">
        <v>0</v>
      </c>
      <c r="W3716" t="s">
        <v>45</v>
      </c>
      <c r="X3716">
        <v>4753</v>
      </c>
      <c r="Y3716" t="s">
        <v>115</v>
      </c>
      <c r="Z3716" t="s">
        <v>116</v>
      </c>
      <c r="AA3716" t="s">
        <v>40882</v>
      </c>
      <c r="AB3716" t="s">
        <v>117</v>
      </c>
      <c r="AC3716">
        <v>111701</v>
      </c>
      <c r="AD3716" t="s">
        <v>7677</v>
      </c>
      <c r="AE3716">
        <v>19.2089</v>
      </c>
      <c r="AF3716">
        <v>41643</v>
      </c>
      <c r="AG3716" s="1">
        <v>43059.636805555558</v>
      </c>
      <c r="AH3716" s="1">
        <v>43146.660416666666</v>
      </c>
      <c r="AI3716">
        <v>80.620099999999994</v>
      </c>
      <c r="AJ3716">
        <v>7.4684999999999997</v>
      </c>
      <c r="AK3716">
        <f t="shared" si="116"/>
        <v>2013</v>
      </c>
      <c r="AL3716">
        <f t="shared" si="117"/>
        <v>2</v>
      </c>
    </row>
    <row r="3717" spans="1:38" x14ac:dyDescent="0.25">
      <c r="A3717" t="s">
        <v>18330</v>
      </c>
      <c r="B3717" t="s">
        <v>18331</v>
      </c>
      <c r="C3717">
        <v>4833</v>
      </c>
      <c r="D3717">
        <v>41369</v>
      </c>
      <c r="F3717" t="s">
        <v>18332</v>
      </c>
      <c r="G3717" t="s">
        <v>18333</v>
      </c>
      <c r="H3717" t="s">
        <v>18332</v>
      </c>
      <c r="I3717" t="s">
        <v>36</v>
      </c>
      <c r="J3717" t="s">
        <v>37</v>
      </c>
      <c r="K3717" t="s">
        <v>38</v>
      </c>
      <c r="L3717" t="s">
        <v>39</v>
      </c>
      <c r="M3717" t="s">
        <v>40</v>
      </c>
      <c r="N3717" t="s">
        <v>41</v>
      </c>
      <c r="O3717" t="s">
        <v>42</v>
      </c>
      <c r="P3717" t="s">
        <v>43</v>
      </c>
      <c r="Q3717" t="s">
        <v>44</v>
      </c>
      <c r="R3717">
        <v>0</v>
      </c>
      <c r="S3717">
        <v>0</v>
      </c>
      <c r="W3717" t="s">
        <v>45</v>
      </c>
      <c r="X3717">
        <v>4833</v>
      </c>
      <c r="Y3717" t="s">
        <v>115</v>
      </c>
      <c r="Z3717" t="s">
        <v>116</v>
      </c>
      <c r="AA3717" t="s">
        <v>40882</v>
      </c>
      <c r="AB3717" t="s">
        <v>2023</v>
      </c>
      <c r="AC3717">
        <v>4721</v>
      </c>
      <c r="AD3717" t="s">
        <v>10303</v>
      </c>
      <c r="AE3717">
        <v>13.90279</v>
      </c>
      <c r="AF3717">
        <v>41643</v>
      </c>
      <c r="AG3717" s="1">
        <v>43059.636805555558</v>
      </c>
      <c r="AH3717" s="1">
        <v>43146.660416666666</v>
      </c>
      <c r="AI3717">
        <v>80.844800000000006</v>
      </c>
      <c r="AJ3717">
        <v>6.8196000000000003</v>
      </c>
      <c r="AK3717">
        <f t="shared" si="116"/>
        <v>2013</v>
      </c>
      <c r="AL3717">
        <f t="shared" si="117"/>
        <v>4</v>
      </c>
    </row>
    <row r="3718" spans="1:38" x14ac:dyDescent="0.25">
      <c r="A3718" t="s">
        <v>22498</v>
      </c>
      <c r="B3718" t="s">
        <v>22499</v>
      </c>
      <c r="C3718">
        <v>6043</v>
      </c>
      <c r="D3718">
        <v>41645</v>
      </c>
      <c r="F3718" t="s">
        <v>22500</v>
      </c>
      <c r="G3718" t="s">
        <v>22501</v>
      </c>
      <c r="H3718" t="s">
        <v>22500</v>
      </c>
      <c r="I3718" t="s">
        <v>36</v>
      </c>
      <c r="J3718" t="s">
        <v>37</v>
      </c>
      <c r="K3718" t="s">
        <v>38</v>
      </c>
      <c r="L3718" t="s">
        <v>39</v>
      </c>
      <c r="M3718" t="s">
        <v>40</v>
      </c>
      <c r="N3718" t="s">
        <v>41</v>
      </c>
      <c r="O3718" t="s">
        <v>42</v>
      </c>
      <c r="P3718" t="s">
        <v>43</v>
      </c>
      <c r="Q3718" t="s">
        <v>44</v>
      </c>
      <c r="R3718">
        <v>7</v>
      </c>
      <c r="S3718">
        <v>0</v>
      </c>
      <c r="W3718" t="s">
        <v>45</v>
      </c>
      <c r="X3718">
        <v>6043</v>
      </c>
      <c r="Y3718" t="s">
        <v>115</v>
      </c>
      <c r="Z3718" t="s">
        <v>116</v>
      </c>
      <c r="AA3718" t="s">
        <v>40882</v>
      </c>
      <c r="AB3718" t="s">
        <v>199</v>
      </c>
      <c r="AC3718">
        <v>7500</v>
      </c>
      <c r="AD3718" t="s">
        <v>22502</v>
      </c>
      <c r="AE3718">
        <v>5.9528699999999999</v>
      </c>
      <c r="AF3718">
        <v>41875</v>
      </c>
      <c r="AG3718" s="1">
        <v>43059.636805555558</v>
      </c>
      <c r="AH3718" s="1">
        <v>43146.660416666666</v>
      </c>
      <c r="AI3718">
        <v>80.156300000000002</v>
      </c>
      <c r="AJ3718">
        <v>6.5260999999999996</v>
      </c>
      <c r="AK3718">
        <f t="shared" si="116"/>
        <v>2014</v>
      </c>
      <c r="AL3718">
        <f t="shared" si="117"/>
        <v>1</v>
      </c>
    </row>
    <row r="3719" spans="1:38" x14ac:dyDescent="0.25">
      <c r="A3719" t="s">
        <v>22498</v>
      </c>
      <c r="B3719" t="s">
        <v>22499</v>
      </c>
      <c r="C3719">
        <v>6044</v>
      </c>
      <c r="D3719">
        <v>41645</v>
      </c>
      <c r="F3719" t="s">
        <v>22500</v>
      </c>
      <c r="G3719" t="s">
        <v>22503</v>
      </c>
      <c r="H3719" t="s">
        <v>22500</v>
      </c>
      <c r="I3719" t="s">
        <v>72</v>
      </c>
      <c r="J3719" t="s">
        <v>37</v>
      </c>
      <c r="K3719" t="s">
        <v>38</v>
      </c>
      <c r="L3719" t="s">
        <v>39</v>
      </c>
      <c r="M3719" t="s">
        <v>40</v>
      </c>
      <c r="N3719" t="s">
        <v>41</v>
      </c>
      <c r="O3719" t="s">
        <v>42</v>
      </c>
      <c r="P3719" t="s">
        <v>43</v>
      </c>
      <c r="Q3719" t="s">
        <v>44</v>
      </c>
      <c r="R3719">
        <v>4</v>
      </c>
      <c r="S3719">
        <v>0</v>
      </c>
      <c r="W3719" t="s">
        <v>45</v>
      </c>
      <c r="X3719">
        <v>6044</v>
      </c>
      <c r="Y3719" t="s">
        <v>115</v>
      </c>
      <c r="Z3719" t="s">
        <v>116</v>
      </c>
      <c r="AA3719" t="s">
        <v>40882</v>
      </c>
      <c r="AB3719" t="s">
        <v>199</v>
      </c>
      <c r="AC3719">
        <v>8982</v>
      </c>
      <c r="AD3719" t="s">
        <v>2549</v>
      </c>
      <c r="AE3719">
        <v>16.048159999999999</v>
      </c>
      <c r="AF3719">
        <v>41875</v>
      </c>
      <c r="AG3719" s="1">
        <v>43059.636805555558</v>
      </c>
      <c r="AH3719" s="1">
        <v>43146.660416666666</v>
      </c>
      <c r="AI3719">
        <v>80.1721</v>
      </c>
      <c r="AJ3719">
        <v>6.6205999999999996</v>
      </c>
      <c r="AK3719">
        <f t="shared" si="116"/>
        <v>2014</v>
      </c>
      <c r="AL3719">
        <f t="shared" si="117"/>
        <v>1</v>
      </c>
    </row>
    <row r="3720" spans="1:38" x14ac:dyDescent="0.25">
      <c r="A3720" t="s">
        <v>23464</v>
      </c>
      <c r="B3720" t="s">
        <v>23465</v>
      </c>
      <c r="C3720">
        <v>6324</v>
      </c>
      <c r="D3720">
        <v>41938</v>
      </c>
      <c r="F3720" t="s">
        <v>23466</v>
      </c>
      <c r="G3720" t="s">
        <v>23467</v>
      </c>
      <c r="H3720" t="s">
        <v>23466</v>
      </c>
      <c r="I3720" t="s">
        <v>64</v>
      </c>
      <c r="J3720" t="s">
        <v>37</v>
      </c>
      <c r="K3720" t="s">
        <v>38</v>
      </c>
      <c r="L3720" t="s">
        <v>39</v>
      </c>
      <c r="M3720" t="s">
        <v>40</v>
      </c>
      <c r="N3720" t="s">
        <v>41</v>
      </c>
      <c r="O3720" t="s">
        <v>42</v>
      </c>
      <c r="P3720" t="s">
        <v>363</v>
      </c>
      <c r="Q3720" t="s">
        <v>364</v>
      </c>
      <c r="R3720">
        <v>0</v>
      </c>
      <c r="S3720">
        <v>1</v>
      </c>
      <c r="W3720" t="s">
        <v>45</v>
      </c>
      <c r="X3720">
        <v>6324</v>
      </c>
      <c r="Y3720" t="s">
        <v>115</v>
      </c>
      <c r="Z3720" t="s">
        <v>116</v>
      </c>
      <c r="AA3720" t="s">
        <v>40882</v>
      </c>
      <c r="AB3720" t="s">
        <v>117</v>
      </c>
      <c r="AC3720">
        <v>111701</v>
      </c>
      <c r="AD3720" t="s">
        <v>7677</v>
      </c>
      <c r="AE3720">
        <v>24.120419999999999</v>
      </c>
      <c r="AF3720">
        <v>41941.806944444441</v>
      </c>
      <c r="AG3720" s="1">
        <v>43059.636805555558</v>
      </c>
      <c r="AH3720" s="1">
        <v>43146.660416666666</v>
      </c>
      <c r="AI3720">
        <v>80.853999999999999</v>
      </c>
      <c r="AJ3720">
        <v>7.2942999999999998</v>
      </c>
      <c r="AK3720">
        <f t="shared" si="116"/>
        <v>2014</v>
      </c>
      <c r="AL3720">
        <f t="shared" si="117"/>
        <v>10</v>
      </c>
    </row>
    <row r="3721" spans="1:38" x14ac:dyDescent="0.25">
      <c r="A3721" t="s">
        <v>23468</v>
      </c>
      <c r="B3721" t="s">
        <v>23469</v>
      </c>
      <c r="C3721">
        <v>6325</v>
      </c>
      <c r="D3721">
        <v>41941</v>
      </c>
      <c r="F3721" t="s">
        <v>23470</v>
      </c>
      <c r="G3721" t="s">
        <v>23471</v>
      </c>
      <c r="H3721" t="s">
        <v>23470</v>
      </c>
      <c r="I3721" t="s">
        <v>267</v>
      </c>
      <c r="J3721" t="s">
        <v>138</v>
      </c>
      <c r="K3721" t="s">
        <v>139</v>
      </c>
      <c r="L3721" t="s">
        <v>555</v>
      </c>
      <c r="M3721" t="s">
        <v>556</v>
      </c>
      <c r="N3721" t="s">
        <v>65</v>
      </c>
      <c r="O3721" t="s">
        <v>66</v>
      </c>
      <c r="P3721" t="s">
        <v>3633</v>
      </c>
      <c r="Q3721" t="s">
        <v>3634</v>
      </c>
      <c r="R3721">
        <v>37</v>
      </c>
      <c r="S3721">
        <v>0</v>
      </c>
      <c r="U3721" t="s">
        <v>23472</v>
      </c>
      <c r="W3721" t="s">
        <v>45</v>
      </c>
      <c r="X3721">
        <v>6325</v>
      </c>
      <c r="Y3721" t="s">
        <v>115</v>
      </c>
      <c r="Z3721" t="s">
        <v>116</v>
      </c>
      <c r="AA3721" t="s">
        <v>40882</v>
      </c>
      <c r="AB3721" t="s">
        <v>2023</v>
      </c>
      <c r="AC3721">
        <v>4721</v>
      </c>
      <c r="AD3721" t="s">
        <v>10303</v>
      </c>
      <c r="AE3721">
        <v>6.5473600000000003</v>
      </c>
      <c r="AF3721">
        <v>42526.913888888892</v>
      </c>
      <c r="AG3721" s="1">
        <v>43059.636805555558</v>
      </c>
      <c r="AH3721" s="1">
        <v>43146.660416666666</v>
      </c>
      <c r="AI3721">
        <v>81.020899999999997</v>
      </c>
      <c r="AJ3721">
        <v>6.7630999999999997</v>
      </c>
      <c r="AK3721">
        <f t="shared" si="116"/>
        <v>2014</v>
      </c>
      <c r="AL3721">
        <f t="shared" si="117"/>
        <v>10</v>
      </c>
    </row>
    <row r="3722" spans="1:38" x14ac:dyDescent="0.25">
      <c r="A3722" t="s">
        <v>24501</v>
      </c>
      <c r="B3722" t="s">
        <v>24502</v>
      </c>
      <c r="C3722">
        <v>6592</v>
      </c>
      <c r="D3722">
        <v>41999</v>
      </c>
      <c r="F3722" t="s">
        <v>24503</v>
      </c>
      <c r="G3722" t="s">
        <v>24504</v>
      </c>
      <c r="H3722" t="s">
        <v>24503</v>
      </c>
      <c r="I3722" t="s">
        <v>76</v>
      </c>
      <c r="J3722" t="s">
        <v>138</v>
      </c>
      <c r="K3722" t="s">
        <v>139</v>
      </c>
      <c r="L3722" t="s">
        <v>123</v>
      </c>
      <c r="M3722" t="s">
        <v>124</v>
      </c>
      <c r="N3722" t="s">
        <v>41</v>
      </c>
      <c r="O3722" t="s">
        <v>42</v>
      </c>
      <c r="P3722" t="s">
        <v>3633</v>
      </c>
      <c r="Q3722" t="s">
        <v>3634</v>
      </c>
      <c r="R3722">
        <v>6</v>
      </c>
      <c r="S3722">
        <v>0</v>
      </c>
      <c r="U3722" t="s">
        <v>24505</v>
      </c>
      <c r="W3722" t="s">
        <v>45</v>
      </c>
      <c r="X3722">
        <v>6592</v>
      </c>
      <c r="Y3722" t="s">
        <v>115</v>
      </c>
      <c r="Z3722" t="s">
        <v>116</v>
      </c>
      <c r="AA3722" t="s">
        <v>40882</v>
      </c>
      <c r="AB3722" t="s">
        <v>2023</v>
      </c>
      <c r="AC3722">
        <v>47587</v>
      </c>
      <c r="AD3722" t="s">
        <v>2024</v>
      </c>
      <c r="AE3722">
        <v>0.12676999999999999</v>
      </c>
      <c r="AF3722">
        <v>42002.754861111112</v>
      </c>
      <c r="AG3722" s="1">
        <v>43059.636805555558</v>
      </c>
      <c r="AH3722" s="1">
        <v>43146.660416666666</v>
      </c>
      <c r="AI3722">
        <v>81.056700000000006</v>
      </c>
      <c r="AJ3722">
        <v>6.99</v>
      </c>
      <c r="AK3722">
        <f t="shared" si="116"/>
        <v>2014</v>
      </c>
      <c r="AL3722">
        <f t="shared" si="117"/>
        <v>12</v>
      </c>
    </row>
    <row r="3723" spans="1:38" x14ac:dyDescent="0.25">
      <c r="A3723" t="s">
        <v>23464</v>
      </c>
      <c r="B3723" t="s">
        <v>24506</v>
      </c>
      <c r="C3723">
        <v>6593</v>
      </c>
      <c r="D3723">
        <v>41999</v>
      </c>
      <c r="F3723" t="s">
        <v>24507</v>
      </c>
      <c r="G3723" t="s">
        <v>24508</v>
      </c>
      <c r="H3723" t="s">
        <v>24507</v>
      </c>
      <c r="I3723" t="s">
        <v>72</v>
      </c>
      <c r="J3723" t="s">
        <v>7893</v>
      </c>
      <c r="K3723" t="s">
        <v>7894</v>
      </c>
      <c r="L3723" t="s">
        <v>123</v>
      </c>
      <c r="M3723" t="s">
        <v>124</v>
      </c>
      <c r="N3723" t="s">
        <v>41</v>
      </c>
      <c r="O3723" t="s">
        <v>42</v>
      </c>
      <c r="P3723" t="s">
        <v>7893</v>
      </c>
      <c r="Q3723" t="s">
        <v>7894</v>
      </c>
      <c r="R3723">
        <v>2</v>
      </c>
      <c r="S3723">
        <v>0</v>
      </c>
      <c r="W3723" t="s">
        <v>45</v>
      </c>
      <c r="X3723">
        <v>6593</v>
      </c>
      <c r="Y3723" t="s">
        <v>115</v>
      </c>
      <c r="Z3723" t="s">
        <v>116</v>
      </c>
      <c r="AA3723" t="s">
        <v>40882</v>
      </c>
      <c r="AB3723" t="s">
        <v>2023</v>
      </c>
      <c r="AC3723">
        <v>4721</v>
      </c>
      <c r="AD3723" t="s">
        <v>10303</v>
      </c>
      <c r="AE3723">
        <v>1.8082199999999999</v>
      </c>
      <c r="AF3723">
        <v>41999.95</v>
      </c>
      <c r="AG3723" s="1">
        <v>43059.636805555558</v>
      </c>
      <c r="AH3723" s="1">
        <v>43146.660416666666</v>
      </c>
      <c r="AI3723">
        <v>80.951400000000007</v>
      </c>
      <c r="AJ3723">
        <v>6.7539999999999996</v>
      </c>
      <c r="AK3723">
        <f t="shared" si="116"/>
        <v>2014</v>
      </c>
      <c r="AL3723">
        <f t="shared" si="117"/>
        <v>12</v>
      </c>
    </row>
    <row r="3724" spans="1:38" x14ac:dyDescent="0.25">
      <c r="A3724" t="s">
        <v>24509</v>
      </c>
      <c r="B3724" t="s">
        <v>24506</v>
      </c>
      <c r="C3724">
        <v>6594</v>
      </c>
      <c r="D3724">
        <v>41999</v>
      </c>
      <c r="F3724" t="s">
        <v>24510</v>
      </c>
      <c r="G3724" t="s">
        <v>24511</v>
      </c>
      <c r="H3724" t="s">
        <v>24510</v>
      </c>
      <c r="I3724" t="s">
        <v>76</v>
      </c>
      <c r="J3724" t="s">
        <v>37</v>
      </c>
      <c r="K3724" t="s">
        <v>38</v>
      </c>
      <c r="L3724" t="s">
        <v>123</v>
      </c>
      <c r="M3724" t="s">
        <v>124</v>
      </c>
      <c r="N3724" t="s">
        <v>41</v>
      </c>
      <c r="O3724" t="s">
        <v>42</v>
      </c>
      <c r="P3724" t="s">
        <v>43</v>
      </c>
      <c r="Q3724" t="s">
        <v>44</v>
      </c>
      <c r="R3724">
        <v>3</v>
      </c>
      <c r="S3724">
        <v>0</v>
      </c>
      <c r="W3724" t="s">
        <v>45</v>
      </c>
      <c r="X3724">
        <v>6594</v>
      </c>
      <c r="Y3724" t="s">
        <v>115</v>
      </c>
      <c r="Z3724" t="s">
        <v>116</v>
      </c>
      <c r="AA3724" t="s">
        <v>40882</v>
      </c>
      <c r="AB3724" t="s">
        <v>2023</v>
      </c>
      <c r="AC3724">
        <v>47587</v>
      </c>
      <c r="AD3724" t="s">
        <v>2024</v>
      </c>
      <c r="AE3724">
        <v>5.2415599999999998</v>
      </c>
      <c r="AF3724">
        <v>41999.960416666669</v>
      </c>
      <c r="AG3724" s="1">
        <v>43059.636805555558</v>
      </c>
      <c r="AH3724" s="1">
        <v>43146.660416666666</v>
      </c>
      <c r="AI3724">
        <v>81.068399999999997</v>
      </c>
      <c r="AJ3724">
        <v>6.9438000000000004</v>
      </c>
      <c r="AK3724">
        <f t="shared" si="116"/>
        <v>2014</v>
      </c>
      <c r="AL3724">
        <f t="shared" si="117"/>
        <v>12</v>
      </c>
    </row>
    <row r="3725" spans="1:38" x14ac:dyDescent="0.25">
      <c r="A3725" t="s">
        <v>24542</v>
      </c>
      <c r="B3725" t="s">
        <v>24543</v>
      </c>
      <c r="C3725">
        <v>6605</v>
      </c>
      <c r="D3725">
        <v>42000</v>
      </c>
      <c r="F3725" t="s">
        <v>24544</v>
      </c>
      <c r="G3725" t="s">
        <v>24545</v>
      </c>
      <c r="I3725" t="s">
        <v>36</v>
      </c>
      <c r="J3725" t="s">
        <v>37</v>
      </c>
      <c r="K3725" t="s">
        <v>38</v>
      </c>
      <c r="L3725" t="s">
        <v>123</v>
      </c>
      <c r="M3725" t="s">
        <v>124</v>
      </c>
      <c r="N3725" t="s">
        <v>41</v>
      </c>
      <c r="O3725" t="s">
        <v>42</v>
      </c>
      <c r="P3725" t="s">
        <v>43</v>
      </c>
      <c r="Q3725" t="s">
        <v>44</v>
      </c>
      <c r="R3725">
        <v>0</v>
      </c>
      <c r="S3725">
        <v>0</v>
      </c>
      <c r="W3725" t="s">
        <v>45</v>
      </c>
      <c r="X3725">
        <v>6605</v>
      </c>
      <c r="Y3725" t="s">
        <v>115</v>
      </c>
      <c r="Z3725" t="s">
        <v>116</v>
      </c>
      <c r="AA3725" t="s">
        <v>40882</v>
      </c>
      <c r="AB3725" t="s">
        <v>2023</v>
      </c>
      <c r="AC3725">
        <v>47587</v>
      </c>
      <c r="AD3725" t="s">
        <v>2024</v>
      </c>
      <c r="AE3725">
        <v>12.77291</v>
      </c>
      <c r="AF3725">
        <v>42002.760416666664</v>
      </c>
      <c r="AG3725" s="1">
        <v>43059.636805555558</v>
      </c>
      <c r="AH3725" s="1">
        <v>43146.660416666666</v>
      </c>
      <c r="AI3725">
        <v>81.045500000000004</v>
      </c>
      <c r="AJ3725">
        <v>6.8745000000000003</v>
      </c>
      <c r="AK3725">
        <f t="shared" si="116"/>
        <v>2014</v>
      </c>
      <c r="AL3725">
        <f t="shared" si="117"/>
        <v>12</v>
      </c>
    </row>
    <row r="3726" spans="1:38" x14ac:dyDescent="0.25">
      <c r="A3726" t="s">
        <v>23464</v>
      </c>
      <c r="B3726" t="s">
        <v>25240</v>
      </c>
      <c r="C3726">
        <v>6773</v>
      </c>
      <c r="D3726">
        <v>42049</v>
      </c>
      <c r="F3726" t="s">
        <v>25241</v>
      </c>
      <c r="G3726" t="s">
        <v>25242</v>
      </c>
      <c r="H3726" t="s">
        <v>25241</v>
      </c>
      <c r="I3726" t="s">
        <v>64</v>
      </c>
      <c r="J3726" t="s">
        <v>37</v>
      </c>
      <c r="K3726" t="s">
        <v>38</v>
      </c>
      <c r="L3726" t="s">
        <v>123</v>
      </c>
      <c r="M3726" t="s">
        <v>124</v>
      </c>
      <c r="N3726" t="s">
        <v>190</v>
      </c>
      <c r="O3726" t="s">
        <v>191</v>
      </c>
      <c r="P3726" t="s">
        <v>7092</v>
      </c>
      <c r="Q3726" t="s">
        <v>7093</v>
      </c>
      <c r="R3726">
        <v>0</v>
      </c>
      <c r="S3726">
        <v>0</v>
      </c>
      <c r="W3726" t="s">
        <v>45</v>
      </c>
      <c r="X3726">
        <v>6773</v>
      </c>
      <c r="Y3726" t="s">
        <v>115</v>
      </c>
      <c r="Z3726" t="s">
        <v>116</v>
      </c>
      <c r="AA3726" t="s">
        <v>40882</v>
      </c>
      <c r="AB3726" t="s">
        <v>117</v>
      </c>
      <c r="AC3726">
        <v>111701</v>
      </c>
      <c r="AD3726" t="s">
        <v>7677</v>
      </c>
      <c r="AE3726">
        <v>18.977150000000002</v>
      </c>
      <c r="AF3726">
        <v>42052.663194444445</v>
      </c>
      <c r="AG3726" s="1">
        <v>43059.636805555558</v>
      </c>
      <c r="AH3726" s="1">
        <v>43146.660416666666</v>
      </c>
      <c r="AI3726">
        <v>80.767499999999998</v>
      </c>
      <c r="AJ3726">
        <v>7.1855000000000002</v>
      </c>
      <c r="AK3726">
        <f t="shared" si="116"/>
        <v>2015</v>
      </c>
      <c r="AL3726">
        <f t="shared" si="117"/>
        <v>2</v>
      </c>
    </row>
    <row r="3727" spans="1:38" x14ac:dyDescent="0.25">
      <c r="A3727" t="s">
        <v>26594</v>
      </c>
      <c r="B3727" t="s">
        <v>26595</v>
      </c>
      <c r="C3727">
        <v>7131</v>
      </c>
      <c r="D3727">
        <v>42114</v>
      </c>
      <c r="F3727" t="s">
        <v>26596</v>
      </c>
      <c r="G3727" t="s">
        <v>26597</v>
      </c>
      <c r="H3727" t="s">
        <v>26596</v>
      </c>
      <c r="I3727" t="s">
        <v>72</v>
      </c>
      <c r="J3727" t="s">
        <v>37</v>
      </c>
      <c r="K3727" t="s">
        <v>38</v>
      </c>
      <c r="L3727" t="s">
        <v>39</v>
      </c>
      <c r="M3727" t="s">
        <v>40</v>
      </c>
      <c r="N3727" t="s">
        <v>65</v>
      </c>
      <c r="O3727" t="s">
        <v>66</v>
      </c>
      <c r="P3727" t="s">
        <v>5432</v>
      </c>
      <c r="Q3727" t="s">
        <v>5433</v>
      </c>
      <c r="R3727">
        <v>0</v>
      </c>
      <c r="S3727">
        <v>0</v>
      </c>
      <c r="W3727" t="s">
        <v>45</v>
      </c>
      <c r="X3727">
        <v>7131</v>
      </c>
      <c r="Y3727" t="s">
        <v>115</v>
      </c>
      <c r="Z3727" t="s">
        <v>116</v>
      </c>
      <c r="AA3727" t="s">
        <v>40882</v>
      </c>
      <c r="AB3727" t="s">
        <v>2023</v>
      </c>
      <c r="AC3727">
        <v>4721</v>
      </c>
      <c r="AD3727" t="s">
        <v>10303</v>
      </c>
      <c r="AE3727">
        <v>3.18702</v>
      </c>
      <c r="AF3727">
        <v>42284.605555555558</v>
      </c>
      <c r="AG3727" s="1">
        <v>43059.636805555558</v>
      </c>
      <c r="AH3727" s="1">
        <v>43146.660416666666</v>
      </c>
      <c r="AI3727">
        <v>80.956800000000001</v>
      </c>
      <c r="AJ3727">
        <v>6.7374000000000001</v>
      </c>
      <c r="AK3727">
        <f t="shared" si="116"/>
        <v>2015</v>
      </c>
      <c r="AL3727">
        <f t="shared" si="117"/>
        <v>4</v>
      </c>
    </row>
    <row r="3728" spans="1:38" x14ac:dyDescent="0.25">
      <c r="A3728" t="s">
        <v>30027</v>
      </c>
      <c r="B3728" t="s">
        <v>30028</v>
      </c>
      <c r="C3728">
        <v>8380</v>
      </c>
      <c r="D3728">
        <v>42272</v>
      </c>
      <c r="F3728" t="s">
        <v>30029</v>
      </c>
      <c r="G3728" t="s">
        <v>30030</v>
      </c>
      <c r="H3728" t="s">
        <v>30029</v>
      </c>
      <c r="I3728" t="s">
        <v>267</v>
      </c>
      <c r="J3728" t="s">
        <v>37</v>
      </c>
      <c r="K3728" t="s">
        <v>38</v>
      </c>
      <c r="L3728" t="s">
        <v>123</v>
      </c>
      <c r="M3728" t="s">
        <v>124</v>
      </c>
      <c r="N3728" t="s">
        <v>41</v>
      </c>
      <c r="O3728" t="s">
        <v>42</v>
      </c>
      <c r="P3728" t="s">
        <v>43</v>
      </c>
      <c r="Q3728" t="s">
        <v>44</v>
      </c>
      <c r="R3728">
        <v>3</v>
      </c>
      <c r="S3728">
        <v>0</v>
      </c>
      <c r="W3728" t="s">
        <v>45</v>
      </c>
      <c r="X3728">
        <v>8380</v>
      </c>
      <c r="Y3728" t="s">
        <v>115</v>
      </c>
      <c r="Z3728" t="s">
        <v>116</v>
      </c>
      <c r="AA3728" t="s">
        <v>40882</v>
      </c>
      <c r="AB3728" t="s">
        <v>117</v>
      </c>
      <c r="AC3728">
        <v>3545</v>
      </c>
      <c r="AD3728" t="s">
        <v>7998</v>
      </c>
      <c r="AE3728">
        <v>11.80865</v>
      </c>
      <c r="AF3728">
        <v>42528.634722222225</v>
      </c>
      <c r="AG3728" s="1">
        <v>43059.636805555558</v>
      </c>
      <c r="AH3728" s="1">
        <v>43146.660416666666</v>
      </c>
      <c r="AI3728">
        <v>80.591200000000001</v>
      </c>
      <c r="AJ3728">
        <v>7.0205000000000002</v>
      </c>
      <c r="AK3728">
        <f t="shared" si="116"/>
        <v>2015</v>
      </c>
      <c r="AL3728">
        <f t="shared" si="117"/>
        <v>9</v>
      </c>
    </row>
    <row r="3729" spans="1:38" x14ac:dyDescent="0.25">
      <c r="A3729" t="s">
        <v>30034</v>
      </c>
      <c r="B3729" t="s">
        <v>30035</v>
      </c>
      <c r="C3729">
        <v>8384</v>
      </c>
      <c r="D3729">
        <v>42272</v>
      </c>
      <c r="F3729" t="s">
        <v>30029</v>
      </c>
      <c r="G3729" t="s">
        <v>30036</v>
      </c>
      <c r="H3729" t="s">
        <v>30029</v>
      </c>
      <c r="I3729" t="s">
        <v>267</v>
      </c>
      <c r="J3729" t="s">
        <v>37</v>
      </c>
      <c r="K3729" t="s">
        <v>38</v>
      </c>
      <c r="L3729" t="s">
        <v>123</v>
      </c>
      <c r="M3729" t="s">
        <v>124</v>
      </c>
      <c r="N3729" t="s">
        <v>41</v>
      </c>
      <c r="O3729" t="s">
        <v>42</v>
      </c>
      <c r="P3729" t="s">
        <v>43</v>
      </c>
      <c r="Q3729" t="s">
        <v>44</v>
      </c>
      <c r="R3729">
        <v>7</v>
      </c>
      <c r="S3729">
        <v>0</v>
      </c>
      <c r="W3729" t="s">
        <v>45</v>
      </c>
      <c r="X3729">
        <v>8384</v>
      </c>
      <c r="Y3729" t="s">
        <v>115</v>
      </c>
      <c r="Z3729" t="s">
        <v>116</v>
      </c>
      <c r="AA3729" t="s">
        <v>40882</v>
      </c>
      <c r="AB3729" t="s">
        <v>117</v>
      </c>
      <c r="AC3729">
        <v>3545</v>
      </c>
      <c r="AD3729" t="s">
        <v>7998</v>
      </c>
      <c r="AE3729">
        <v>11.856199999999999</v>
      </c>
      <c r="AF3729">
        <v>42528.634722222225</v>
      </c>
      <c r="AG3729" s="1">
        <v>43059.636805555558</v>
      </c>
      <c r="AH3729" s="1">
        <v>43146.660416666666</v>
      </c>
      <c r="AI3729">
        <v>80.591300000000004</v>
      </c>
      <c r="AJ3729">
        <v>7.0209999999999999</v>
      </c>
      <c r="AK3729">
        <f t="shared" si="116"/>
        <v>2015</v>
      </c>
      <c r="AL3729">
        <f t="shared" si="117"/>
        <v>9</v>
      </c>
    </row>
    <row r="3730" spans="1:38" x14ac:dyDescent="0.25">
      <c r="A3730" t="s">
        <v>30202</v>
      </c>
      <c r="B3730" t="s">
        <v>30203</v>
      </c>
      <c r="C3730">
        <v>8501</v>
      </c>
      <c r="D3730">
        <v>42272</v>
      </c>
      <c r="F3730" t="s">
        <v>30204</v>
      </c>
      <c r="G3730" t="s">
        <v>30205</v>
      </c>
      <c r="H3730" t="s">
        <v>30204</v>
      </c>
      <c r="I3730" t="s">
        <v>267</v>
      </c>
      <c r="J3730" t="s">
        <v>37</v>
      </c>
      <c r="K3730" t="s">
        <v>38</v>
      </c>
      <c r="L3730" t="s">
        <v>123</v>
      </c>
      <c r="M3730" t="s">
        <v>124</v>
      </c>
      <c r="N3730" t="s">
        <v>41</v>
      </c>
      <c r="O3730" t="s">
        <v>42</v>
      </c>
      <c r="P3730" t="s">
        <v>43</v>
      </c>
      <c r="Q3730" t="s">
        <v>44</v>
      </c>
      <c r="R3730">
        <v>7</v>
      </c>
      <c r="S3730">
        <v>1</v>
      </c>
      <c r="U3730" t="s">
        <v>30206</v>
      </c>
      <c r="W3730" t="s">
        <v>45</v>
      </c>
      <c r="X3730">
        <v>8501</v>
      </c>
      <c r="Y3730" t="s">
        <v>115</v>
      </c>
      <c r="Z3730" t="s">
        <v>116</v>
      </c>
      <c r="AA3730" t="s">
        <v>40882</v>
      </c>
      <c r="AB3730" t="s">
        <v>117</v>
      </c>
      <c r="AC3730">
        <v>3545</v>
      </c>
      <c r="AD3730" t="s">
        <v>7998</v>
      </c>
      <c r="AE3730">
        <v>13.52031</v>
      </c>
      <c r="AF3730">
        <v>42558.524305555555</v>
      </c>
      <c r="AG3730" s="1">
        <v>43059.636805555558</v>
      </c>
      <c r="AH3730" s="1">
        <v>43146.660416666666</v>
      </c>
      <c r="AI3730">
        <v>80.692999999999998</v>
      </c>
      <c r="AJ3730">
        <v>7.0542999999999996</v>
      </c>
      <c r="AK3730">
        <f t="shared" si="116"/>
        <v>2015</v>
      </c>
      <c r="AL3730">
        <f t="shared" si="117"/>
        <v>9</v>
      </c>
    </row>
    <row r="3731" spans="1:38" x14ac:dyDescent="0.25">
      <c r="A3731" t="s">
        <v>15647</v>
      </c>
      <c r="B3731" t="s">
        <v>28721</v>
      </c>
      <c r="C3731">
        <v>7707</v>
      </c>
      <c r="D3731">
        <v>42507</v>
      </c>
      <c r="F3731" t="s">
        <v>28722</v>
      </c>
      <c r="G3731" t="s">
        <v>28723</v>
      </c>
      <c r="H3731" t="s">
        <v>28722</v>
      </c>
      <c r="I3731" t="s">
        <v>64</v>
      </c>
      <c r="J3731" t="s">
        <v>37</v>
      </c>
      <c r="K3731" t="s">
        <v>38</v>
      </c>
      <c r="L3731" t="s">
        <v>1124</v>
      </c>
      <c r="M3731" t="s">
        <v>1125</v>
      </c>
      <c r="N3731" t="s">
        <v>65</v>
      </c>
      <c r="O3731" t="s">
        <v>66</v>
      </c>
      <c r="P3731" t="s">
        <v>5432</v>
      </c>
      <c r="Q3731" t="s">
        <v>5433</v>
      </c>
      <c r="R3731">
        <v>13</v>
      </c>
      <c r="S3731">
        <v>0</v>
      </c>
      <c r="U3731" t="s">
        <v>28724</v>
      </c>
      <c r="W3731" t="s">
        <v>45</v>
      </c>
      <c r="X3731">
        <v>7707</v>
      </c>
      <c r="Y3731" t="s">
        <v>115</v>
      </c>
      <c r="Z3731" t="s">
        <v>116</v>
      </c>
      <c r="AA3731" t="s">
        <v>40882</v>
      </c>
      <c r="AB3731" t="s">
        <v>117</v>
      </c>
      <c r="AC3731">
        <v>24730</v>
      </c>
      <c r="AD3731" t="s">
        <v>13291</v>
      </c>
      <c r="AE3731">
        <v>13.21917</v>
      </c>
      <c r="AF3731">
        <v>42513.727777777778</v>
      </c>
      <c r="AG3731" s="1">
        <v>43059.636805555558</v>
      </c>
      <c r="AH3731" s="1">
        <v>43146.660416666666</v>
      </c>
      <c r="AI3731">
        <v>80.454800000000006</v>
      </c>
      <c r="AJ3731">
        <v>7.1306000000000003</v>
      </c>
      <c r="AK3731">
        <f t="shared" si="116"/>
        <v>2016</v>
      </c>
      <c r="AL3731">
        <f t="shared" si="117"/>
        <v>5</v>
      </c>
    </row>
    <row r="3732" spans="1:38" x14ac:dyDescent="0.25">
      <c r="A3732" t="s">
        <v>23464</v>
      </c>
      <c r="B3732" t="s">
        <v>28820</v>
      </c>
      <c r="C3732">
        <v>7734</v>
      </c>
      <c r="D3732">
        <v>42519</v>
      </c>
      <c r="F3732" t="s">
        <v>28821</v>
      </c>
      <c r="G3732" t="s">
        <v>28822</v>
      </c>
      <c r="H3732" t="s">
        <v>28821</v>
      </c>
      <c r="I3732" t="s">
        <v>36</v>
      </c>
      <c r="J3732" t="s">
        <v>814</v>
      </c>
      <c r="K3732" t="s">
        <v>815</v>
      </c>
      <c r="L3732" t="s">
        <v>39</v>
      </c>
      <c r="M3732" t="s">
        <v>40</v>
      </c>
      <c r="N3732" t="s">
        <v>190</v>
      </c>
      <c r="O3732" t="s">
        <v>191</v>
      </c>
      <c r="P3732" t="s">
        <v>878</v>
      </c>
      <c r="Q3732" t="s">
        <v>879</v>
      </c>
      <c r="R3732">
        <v>1</v>
      </c>
      <c r="S3732">
        <v>2</v>
      </c>
      <c r="U3732" t="s">
        <v>28823</v>
      </c>
      <c r="W3732" t="s">
        <v>45</v>
      </c>
      <c r="X3732">
        <v>7734</v>
      </c>
      <c r="Y3732" t="s">
        <v>115</v>
      </c>
      <c r="Z3732" t="s">
        <v>116</v>
      </c>
      <c r="AA3732" t="s">
        <v>40882</v>
      </c>
      <c r="AB3732" t="s">
        <v>481</v>
      </c>
      <c r="AC3732">
        <v>22179</v>
      </c>
      <c r="AD3732" t="s">
        <v>1793</v>
      </c>
      <c r="AE3732">
        <v>8.4483700000000006</v>
      </c>
      <c r="AF3732">
        <v>42619.57708333333</v>
      </c>
      <c r="AG3732" s="1">
        <v>43059.636805555558</v>
      </c>
      <c r="AH3732" s="1">
        <v>43146.660416666666</v>
      </c>
      <c r="AI3732">
        <v>80.361999999999995</v>
      </c>
      <c r="AJ3732">
        <v>6.0103</v>
      </c>
      <c r="AK3732">
        <f t="shared" si="116"/>
        <v>2016</v>
      </c>
      <c r="AL3732">
        <f t="shared" si="117"/>
        <v>5</v>
      </c>
    </row>
    <row r="3733" spans="1:38" x14ac:dyDescent="0.25">
      <c r="A3733" t="s">
        <v>32236</v>
      </c>
      <c r="B3733" t="s">
        <v>32237</v>
      </c>
      <c r="C3733">
        <v>9304</v>
      </c>
      <c r="D3733">
        <v>42508</v>
      </c>
      <c r="F3733" t="s">
        <v>32238</v>
      </c>
      <c r="G3733" t="s">
        <v>32239</v>
      </c>
      <c r="H3733" t="s">
        <v>32238</v>
      </c>
      <c r="I3733" t="s">
        <v>267</v>
      </c>
      <c r="J3733" t="s">
        <v>138</v>
      </c>
      <c r="K3733" t="s">
        <v>139</v>
      </c>
      <c r="L3733" t="s">
        <v>555</v>
      </c>
      <c r="M3733" t="s">
        <v>556</v>
      </c>
      <c r="N3733" t="s">
        <v>557</v>
      </c>
      <c r="O3733" t="s">
        <v>558</v>
      </c>
      <c r="P3733" t="s">
        <v>43</v>
      </c>
      <c r="Q3733" t="s">
        <v>44</v>
      </c>
      <c r="R3733">
        <v>101</v>
      </c>
      <c r="S3733">
        <v>0</v>
      </c>
      <c r="U3733" t="s">
        <v>32240</v>
      </c>
      <c r="W3733" t="s">
        <v>45</v>
      </c>
      <c r="X3733">
        <v>9304</v>
      </c>
      <c r="Y3733" t="s">
        <v>115</v>
      </c>
      <c r="Z3733" t="s">
        <v>116</v>
      </c>
      <c r="AA3733" t="s">
        <v>40882</v>
      </c>
      <c r="AB3733" t="s">
        <v>117</v>
      </c>
      <c r="AC3733">
        <v>24730</v>
      </c>
      <c r="AD3733" t="s">
        <v>13291</v>
      </c>
      <c r="AE3733">
        <v>12.912940000000001</v>
      </c>
      <c r="AF3733">
        <v>42408.722222222219</v>
      </c>
      <c r="AG3733" s="1">
        <v>43059.636805555558</v>
      </c>
      <c r="AH3733" s="1">
        <v>43146.660416666666</v>
      </c>
      <c r="AI3733">
        <v>80.448400000000007</v>
      </c>
      <c r="AJ3733">
        <v>7.1623000000000001</v>
      </c>
      <c r="AK3733">
        <f t="shared" si="116"/>
        <v>2016</v>
      </c>
      <c r="AL3733">
        <f t="shared" si="117"/>
        <v>5</v>
      </c>
    </row>
    <row r="3734" spans="1:38" x14ac:dyDescent="0.25">
      <c r="A3734" t="s">
        <v>22498</v>
      </c>
      <c r="B3734" t="s">
        <v>32871</v>
      </c>
      <c r="C3734">
        <v>9469</v>
      </c>
      <c r="D3734">
        <v>42559</v>
      </c>
      <c r="F3734" t="s">
        <v>32872</v>
      </c>
      <c r="G3734" t="s">
        <v>32873</v>
      </c>
      <c r="H3734" t="s">
        <v>32872</v>
      </c>
      <c r="I3734" t="s">
        <v>64</v>
      </c>
      <c r="J3734" t="s">
        <v>37</v>
      </c>
      <c r="K3734" t="s">
        <v>38</v>
      </c>
      <c r="L3734" t="s">
        <v>1007</v>
      </c>
      <c r="M3734" t="s">
        <v>1008</v>
      </c>
      <c r="N3734" t="s">
        <v>41</v>
      </c>
      <c r="O3734" t="s">
        <v>42</v>
      </c>
      <c r="P3734" t="s">
        <v>878</v>
      </c>
      <c r="Q3734" t="s">
        <v>879</v>
      </c>
      <c r="R3734">
        <v>0</v>
      </c>
      <c r="S3734">
        <v>0</v>
      </c>
      <c r="W3734" t="s">
        <v>45</v>
      </c>
      <c r="X3734">
        <v>9469</v>
      </c>
      <c r="Y3734" t="s">
        <v>115</v>
      </c>
      <c r="Z3734" t="s">
        <v>116</v>
      </c>
      <c r="AA3734" t="s">
        <v>40882</v>
      </c>
      <c r="AB3734" t="s">
        <v>117</v>
      </c>
      <c r="AC3734">
        <v>15073</v>
      </c>
      <c r="AD3734" t="s">
        <v>2558</v>
      </c>
      <c r="AE3734">
        <v>18.19464</v>
      </c>
      <c r="AF3734">
        <v>42601.838888888888</v>
      </c>
      <c r="AG3734" s="1">
        <v>43059.636805555558</v>
      </c>
      <c r="AH3734" s="1">
        <v>43146.660416666666</v>
      </c>
      <c r="AI3734">
        <v>80.456199999999995</v>
      </c>
      <c r="AJ3734">
        <v>6.9793000000000003</v>
      </c>
      <c r="AK3734">
        <f t="shared" si="116"/>
        <v>2016</v>
      </c>
      <c r="AL3734">
        <f t="shared" si="117"/>
        <v>7</v>
      </c>
    </row>
    <row r="3735" spans="1:38" x14ac:dyDescent="0.25">
      <c r="A3735" t="s">
        <v>404</v>
      </c>
      <c r="B3735" t="s">
        <v>405</v>
      </c>
      <c r="C3735">
        <v>58</v>
      </c>
      <c r="D3735">
        <v>39185</v>
      </c>
      <c r="F3735" t="s">
        <v>406</v>
      </c>
      <c r="G3735" t="s">
        <v>407</v>
      </c>
      <c r="H3735" t="s">
        <v>406</v>
      </c>
      <c r="I3735" t="s">
        <v>72</v>
      </c>
      <c r="J3735" t="s">
        <v>37</v>
      </c>
      <c r="K3735" t="s">
        <v>38</v>
      </c>
      <c r="L3735" t="s">
        <v>39</v>
      </c>
      <c r="M3735" t="s">
        <v>40</v>
      </c>
      <c r="N3735" t="s">
        <v>41</v>
      </c>
      <c r="O3735" t="s">
        <v>42</v>
      </c>
      <c r="P3735" t="s">
        <v>43</v>
      </c>
      <c r="Q3735" t="s">
        <v>44</v>
      </c>
      <c r="R3735">
        <v>0</v>
      </c>
      <c r="S3735">
        <v>0</v>
      </c>
      <c r="W3735" t="s">
        <v>45</v>
      </c>
      <c r="X3735">
        <v>58</v>
      </c>
      <c r="Y3735" t="s">
        <v>408</v>
      </c>
      <c r="Z3735" t="s">
        <v>409</v>
      </c>
      <c r="AA3735" t="s">
        <v>40881</v>
      </c>
      <c r="AB3735" t="s">
        <v>410</v>
      </c>
      <c r="AC3735">
        <v>1026</v>
      </c>
      <c r="AD3735" t="s">
        <v>411</v>
      </c>
      <c r="AE3735">
        <v>4.2855600000000003</v>
      </c>
      <c r="AF3735">
        <v>41643</v>
      </c>
      <c r="AG3735" s="1">
        <v>43059.636805555558</v>
      </c>
      <c r="AH3735" s="1">
        <v>43146.660416666666</v>
      </c>
      <c r="AI3735">
        <v>-1.2143999999999999</v>
      </c>
      <c r="AJ3735">
        <v>41.874099999999999</v>
      </c>
      <c r="AK3735">
        <f t="shared" si="116"/>
        <v>2007</v>
      </c>
      <c r="AL3735">
        <f t="shared" si="117"/>
        <v>4</v>
      </c>
    </row>
    <row r="3736" spans="1:38" x14ac:dyDescent="0.25">
      <c r="A3736" t="s">
        <v>454</v>
      </c>
      <c r="B3736" t="s">
        <v>455</v>
      </c>
      <c r="C3736">
        <v>66</v>
      </c>
      <c r="D3736">
        <v>39195</v>
      </c>
      <c r="F3736" t="s">
        <v>456</v>
      </c>
      <c r="G3736" t="s">
        <v>457</v>
      </c>
      <c r="H3736" t="s">
        <v>456</v>
      </c>
      <c r="I3736" t="s">
        <v>36</v>
      </c>
      <c r="J3736" t="s">
        <v>37</v>
      </c>
      <c r="K3736" t="s">
        <v>38</v>
      </c>
      <c r="L3736" t="s">
        <v>39</v>
      </c>
      <c r="M3736" t="s">
        <v>40</v>
      </c>
      <c r="N3736" t="s">
        <v>41</v>
      </c>
      <c r="O3736" t="s">
        <v>42</v>
      </c>
      <c r="P3736" t="s">
        <v>43</v>
      </c>
      <c r="Q3736" t="s">
        <v>44</v>
      </c>
      <c r="R3736">
        <v>0</v>
      </c>
      <c r="S3736">
        <v>0</v>
      </c>
      <c r="W3736" t="s">
        <v>45</v>
      </c>
      <c r="X3736">
        <v>66</v>
      </c>
      <c r="Y3736" t="s">
        <v>408</v>
      </c>
      <c r="Z3736" t="s">
        <v>409</v>
      </c>
      <c r="AA3736" t="s">
        <v>40881</v>
      </c>
      <c r="AB3736" t="s">
        <v>458</v>
      </c>
      <c r="AC3736">
        <v>6090</v>
      </c>
      <c r="AD3736" t="s">
        <v>456</v>
      </c>
      <c r="AE3736">
        <v>0.59065999999999996</v>
      </c>
      <c r="AF3736">
        <v>41643</v>
      </c>
      <c r="AG3736" s="1">
        <v>43059.636805555558</v>
      </c>
      <c r="AH3736" s="1">
        <v>43146.660416666666</v>
      </c>
      <c r="AI3736">
        <v>-2.3010000000000002</v>
      </c>
      <c r="AJ3736">
        <v>37.338500000000003</v>
      </c>
      <c r="AK3736">
        <f t="shared" si="116"/>
        <v>2007</v>
      </c>
      <c r="AL3736">
        <f t="shared" si="117"/>
        <v>4</v>
      </c>
    </row>
    <row r="3737" spans="1:38" x14ac:dyDescent="0.25">
      <c r="A3737" t="s">
        <v>238</v>
      </c>
      <c r="B3737" t="s">
        <v>1865</v>
      </c>
      <c r="C3737">
        <v>367</v>
      </c>
      <c r="D3737">
        <v>39408</v>
      </c>
      <c r="F3737" t="s">
        <v>1866</v>
      </c>
      <c r="G3737" t="s">
        <v>1867</v>
      </c>
      <c r="H3737" t="s">
        <v>1866</v>
      </c>
      <c r="I3737" t="s">
        <v>72</v>
      </c>
      <c r="J3737" t="s">
        <v>138</v>
      </c>
      <c r="K3737" t="s">
        <v>139</v>
      </c>
      <c r="L3737" t="s">
        <v>39</v>
      </c>
      <c r="M3737" t="s">
        <v>40</v>
      </c>
      <c r="N3737" t="s">
        <v>190</v>
      </c>
      <c r="O3737" t="s">
        <v>191</v>
      </c>
      <c r="P3737" t="s">
        <v>43</v>
      </c>
      <c r="Q3737" t="s">
        <v>44</v>
      </c>
      <c r="R3737">
        <v>16</v>
      </c>
      <c r="S3737">
        <v>0</v>
      </c>
      <c r="W3737" t="s">
        <v>45</v>
      </c>
      <c r="X3737">
        <v>367</v>
      </c>
      <c r="Y3737" t="s">
        <v>408</v>
      </c>
      <c r="Z3737" t="s">
        <v>409</v>
      </c>
      <c r="AA3737" t="s">
        <v>40881</v>
      </c>
      <c r="AB3737" t="s">
        <v>1868</v>
      </c>
      <c r="AC3737">
        <v>381847</v>
      </c>
      <c r="AD3737" t="s">
        <v>1869</v>
      </c>
      <c r="AE3737">
        <v>3.6873800000000001</v>
      </c>
      <c r="AF3737">
        <v>41643</v>
      </c>
      <c r="AG3737" s="1">
        <v>43059.636805555558</v>
      </c>
      <c r="AH3737" s="1">
        <v>43146.660416666666</v>
      </c>
      <c r="AI3737">
        <v>-15.441000000000001</v>
      </c>
      <c r="AJ3737">
        <v>28.122299999999999</v>
      </c>
      <c r="AK3737">
        <f t="shared" si="116"/>
        <v>2007</v>
      </c>
      <c r="AL3737">
        <f t="shared" si="117"/>
        <v>11</v>
      </c>
    </row>
    <row r="3738" spans="1:38" x14ac:dyDescent="0.25">
      <c r="A3738" t="s">
        <v>4464</v>
      </c>
      <c r="B3738" t="s">
        <v>4465</v>
      </c>
      <c r="C3738">
        <v>929</v>
      </c>
      <c r="D3738">
        <v>39796</v>
      </c>
      <c r="F3738" t="s">
        <v>4466</v>
      </c>
      <c r="G3738" t="s">
        <v>4467</v>
      </c>
      <c r="H3738" t="s">
        <v>4468</v>
      </c>
      <c r="I3738" t="s">
        <v>76</v>
      </c>
      <c r="J3738" t="s">
        <v>54</v>
      </c>
      <c r="K3738" t="s">
        <v>55</v>
      </c>
      <c r="L3738" t="s">
        <v>123</v>
      </c>
      <c r="M3738" t="s">
        <v>124</v>
      </c>
      <c r="N3738" t="s">
        <v>41</v>
      </c>
      <c r="O3738" t="s">
        <v>42</v>
      </c>
      <c r="P3738" t="s">
        <v>43</v>
      </c>
      <c r="Q3738" t="s">
        <v>44</v>
      </c>
      <c r="R3738">
        <v>0</v>
      </c>
      <c r="S3738">
        <v>0</v>
      </c>
      <c r="W3738" t="s">
        <v>45</v>
      </c>
      <c r="X3738">
        <v>929</v>
      </c>
      <c r="Y3738" t="s">
        <v>408</v>
      </c>
      <c r="Z3738" t="s">
        <v>409</v>
      </c>
      <c r="AA3738" t="s">
        <v>40881</v>
      </c>
      <c r="AB3738" t="s">
        <v>4469</v>
      </c>
      <c r="AC3738">
        <v>401270</v>
      </c>
      <c r="AD3738" t="s">
        <v>4470</v>
      </c>
      <c r="AE3738">
        <v>0.29943999999999998</v>
      </c>
      <c r="AF3738">
        <v>41643</v>
      </c>
      <c r="AG3738" s="1">
        <v>43059.636805555558</v>
      </c>
      <c r="AH3738" s="1">
        <v>43146.660416666666</v>
      </c>
      <c r="AI3738">
        <v>2.65</v>
      </c>
      <c r="AJ3738">
        <v>39.566699999999997</v>
      </c>
      <c r="AK3738">
        <f t="shared" si="116"/>
        <v>2008</v>
      </c>
      <c r="AL3738">
        <f t="shared" si="117"/>
        <v>12</v>
      </c>
    </row>
    <row r="3739" spans="1:38" x14ac:dyDescent="0.25">
      <c r="A3739" t="s">
        <v>6569</v>
      </c>
      <c r="B3739" t="s">
        <v>6570</v>
      </c>
      <c r="C3739">
        <v>1461</v>
      </c>
      <c r="D3739">
        <v>40209</v>
      </c>
      <c r="F3739" t="s">
        <v>6571</v>
      </c>
      <c r="G3739" t="s">
        <v>6572</v>
      </c>
      <c r="H3739" t="s">
        <v>6571</v>
      </c>
      <c r="I3739" t="s">
        <v>36</v>
      </c>
      <c r="J3739" t="s">
        <v>37</v>
      </c>
      <c r="K3739" t="s">
        <v>38</v>
      </c>
      <c r="L3739" t="s">
        <v>123</v>
      </c>
      <c r="M3739" t="s">
        <v>124</v>
      </c>
      <c r="N3739" t="s">
        <v>190</v>
      </c>
      <c r="O3739" t="s">
        <v>191</v>
      </c>
      <c r="P3739" t="s">
        <v>43</v>
      </c>
      <c r="Q3739" t="s">
        <v>44</v>
      </c>
      <c r="R3739">
        <v>0</v>
      </c>
      <c r="S3739">
        <v>0</v>
      </c>
      <c r="W3739" t="s">
        <v>45</v>
      </c>
      <c r="X3739">
        <v>1461</v>
      </c>
      <c r="Y3739" t="s">
        <v>408</v>
      </c>
      <c r="Z3739" t="s">
        <v>409</v>
      </c>
      <c r="AA3739" t="s">
        <v>40881</v>
      </c>
      <c r="AB3739" t="s">
        <v>6573</v>
      </c>
      <c r="AC3739">
        <v>4000</v>
      </c>
      <c r="AD3739" t="s">
        <v>6574</v>
      </c>
      <c r="AE3739">
        <v>0.34921000000000002</v>
      </c>
      <c r="AF3739">
        <v>41643</v>
      </c>
      <c r="AG3739" s="1">
        <v>43059.636805555558</v>
      </c>
      <c r="AH3739" s="1">
        <v>43146.660416666666</v>
      </c>
      <c r="AI3739">
        <v>-2.5293000000000001</v>
      </c>
      <c r="AJ3739">
        <v>43.016300000000001</v>
      </c>
      <c r="AK3739">
        <f t="shared" si="116"/>
        <v>2010</v>
      </c>
      <c r="AL3739">
        <f t="shared" si="117"/>
        <v>1</v>
      </c>
    </row>
    <row r="3740" spans="1:38" x14ac:dyDescent="0.25">
      <c r="A3740" t="s">
        <v>2221</v>
      </c>
      <c r="B3740" t="s">
        <v>6583</v>
      </c>
      <c r="C3740">
        <v>1464</v>
      </c>
      <c r="D3740">
        <v>40211</v>
      </c>
      <c r="F3740" t="s">
        <v>6584</v>
      </c>
      <c r="G3740" t="s">
        <v>6585</v>
      </c>
      <c r="H3740" t="s">
        <v>6584</v>
      </c>
      <c r="I3740" t="s">
        <v>36</v>
      </c>
      <c r="J3740" t="s">
        <v>37</v>
      </c>
      <c r="K3740" t="s">
        <v>38</v>
      </c>
      <c r="L3740" t="s">
        <v>123</v>
      </c>
      <c r="M3740" t="s">
        <v>124</v>
      </c>
      <c r="N3740" t="s">
        <v>41</v>
      </c>
      <c r="O3740" t="s">
        <v>42</v>
      </c>
      <c r="P3740" t="s">
        <v>43</v>
      </c>
      <c r="Q3740" t="s">
        <v>44</v>
      </c>
      <c r="R3740">
        <v>0</v>
      </c>
      <c r="S3740">
        <v>0</v>
      </c>
      <c r="W3740" t="s">
        <v>45</v>
      </c>
      <c r="X3740">
        <v>1464</v>
      </c>
      <c r="Y3740" t="s">
        <v>408</v>
      </c>
      <c r="Z3740" t="s">
        <v>409</v>
      </c>
      <c r="AA3740" t="s">
        <v>40881</v>
      </c>
      <c r="AB3740" t="s">
        <v>1868</v>
      </c>
      <c r="AC3740">
        <v>222417</v>
      </c>
      <c r="AD3740" t="s">
        <v>6586</v>
      </c>
      <c r="AE3740">
        <v>0.92322000000000004</v>
      </c>
      <c r="AF3740">
        <v>41643</v>
      </c>
      <c r="AG3740" s="1">
        <v>43059.636805555558</v>
      </c>
      <c r="AH3740" s="1">
        <v>43146.660416666666</v>
      </c>
      <c r="AI3740">
        <v>-16.2498</v>
      </c>
      <c r="AJ3740">
        <v>28.4754</v>
      </c>
      <c r="AK3740">
        <f t="shared" si="116"/>
        <v>2010</v>
      </c>
      <c r="AL3740">
        <f t="shared" si="117"/>
        <v>2</v>
      </c>
    </row>
    <row r="3741" spans="1:38" x14ac:dyDescent="0.25">
      <c r="A3741" t="s">
        <v>6776</v>
      </c>
      <c r="B3741" t="s">
        <v>6777</v>
      </c>
      <c r="C3741">
        <v>1509</v>
      </c>
      <c r="D3741">
        <v>40224</v>
      </c>
      <c r="F3741" t="s">
        <v>6778</v>
      </c>
      <c r="G3741" t="s">
        <v>6779</v>
      </c>
      <c r="H3741" t="s">
        <v>6778</v>
      </c>
      <c r="I3741" t="s">
        <v>64</v>
      </c>
      <c r="J3741" t="s">
        <v>138</v>
      </c>
      <c r="K3741" t="s">
        <v>139</v>
      </c>
      <c r="L3741" t="s">
        <v>123</v>
      </c>
      <c r="M3741" t="s">
        <v>124</v>
      </c>
      <c r="N3741" t="s">
        <v>41</v>
      </c>
      <c r="O3741" t="s">
        <v>42</v>
      </c>
      <c r="P3741" t="s">
        <v>43</v>
      </c>
      <c r="Q3741" t="s">
        <v>44</v>
      </c>
      <c r="R3741">
        <v>0</v>
      </c>
      <c r="S3741">
        <v>0</v>
      </c>
      <c r="W3741" t="s">
        <v>45</v>
      </c>
      <c r="X3741">
        <v>1509</v>
      </c>
      <c r="Y3741" t="s">
        <v>408</v>
      </c>
      <c r="Z3741" t="s">
        <v>409</v>
      </c>
      <c r="AA3741" t="s">
        <v>40881</v>
      </c>
      <c r="AB3741" t="s">
        <v>458</v>
      </c>
      <c r="AC3741">
        <v>13813</v>
      </c>
      <c r="AD3741" t="s">
        <v>6780</v>
      </c>
      <c r="AE3741">
        <v>0.12533</v>
      </c>
      <c r="AF3741">
        <v>41643</v>
      </c>
      <c r="AG3741" s="1">
        <v>43059.636805555558</v>
      </c>
      <c r="AH3741" s="1">
        <v>43146.660416666666</v>
      </c>
      <c r="AI3741">
        <v>-5.2488999999999999</v>
      </c>
      <c r="AJ3741">
        <v>36.376199999999997</v>
      </c>
      <c r="AK3741">
        <f t="shared" si="116"/>
        <v>2010</v>
      </c>
      <c r="AL3741">
        <f t="shared" si="117"/>
        <v>2</v>
      </c>
    </row>
    <row r="3742" spans="1:38" x14ac:dyDescent="0.25">
      <c r="A3742" t="s">
        <v>6831</v>
      </c>
      <c r="B3742" t="s">
        <v>6832</v>
      </c>
      <c r="C3742">
        <v>1519</v>
      </c>
      <c r="D3742">
        <v>40231</v>
      </c>
      <c r="F3742" t="s">
        <v>6833</v>
      </c>
      <c r="G3742" t="s">
        <v>6834</v>
      </c>
      <c r="H3742" t="s">
        <v>6833</v>
      </c>
      <c r="I3742" t="s">
        <v>36</v>
      </c>
      <c r="J3742" t="s">
        <v>138</v>
      </c>
      <c r="K3742" t="s">
        <v>139</v>
      </c>
      <c r="L3742" t="s">
        <v>123</v>
      </c>
      <c r="M3742" t="s">
        <v>124</v>
      </c>
      <c r="N3742" t="s">
        <v>41</v>
      </c>
      <c r="O3742" t="s">
        <v>42</v>
      </c>
      <c r="P3742" t="s">
        <v>43</v>
      </c>
      <c r="Q3742" t="s">
        <v>44</v>
      </c>
      <c r="R3742">
        <v>2</v>
      </c>
      <c r="S3742">
        <v>0</v>
      </c>
      <c r="W3742" t="s">
        <v>45</v>
      </c>
      <c r="X3742">
        <v>1519</v>
      </c>
      <c r="Y3742" t="s">
        <v>408</v>
      </c>
      <c r="Z3742" t="s">
        <v>409</v>
      </c>
      <c r="AA3742" t="s">
        <v>40881</v>
      </c>
      <c r="AB3742" t="s">
        <v>458</v>
      </c>
      <c r="AC3742">
        <v>507</v>
      </c>
      <c r="AD3742" t="s">
        <v>6835</v>
      </c>
      <c r="AE3742">
        <v>7.6200000000000004E-2</v>
      </c>
      <c r="AF3742">
        <v>41643</v>
      </c>
      <c r="AG3742" s="1">
        <v>43059.636805555558</v>
      </c>
      <c r="AH3742" s="1">
        <v>43146.660416666666</v>
      </c>
      <c r="AI3742">
        <v>-3.3479999999999999</v>
      </c>
      <c r="AJ3742">
        <v>36.808799999999998</v>
      </c>
      <c r="AK3742">
        <f t="shared" si="116"/>
        <v>2010</v>
      </c>
      <c r="AL3742">
        <f t="shared" si="117"/>
        <v>2</v>
      </c>
    </row>
    <row r="3743" spans="1:38" x14ac:dyDescent="0.25">
      <c r="A3743" t="s">
        <v>12129</v>
      </c>
      <c r="B3743" t="s">
        <v>12130</v>
      </c>
      <c r="C3743">
        <v>3079</v>
      </c>
      <c r="D3743">
        <v>40574</v>
      </c>
      <c r="F3743" t="s">
        <v>12131</v>
      </c>
      <c r="G3743" t="s">
        <v>12132</v>
      </c>
      <c r="H3743" t="s">
        <v>12131</v>
      </c>
      <c r="I3743" t="s">
        <v>267</v>
      </c>
      <c r="J3743" t="s">
        <v>37</v>
      </c>
      <c r="K3743" t="s">
        <v>38</v>
      </c>
      <c r="L3743" t="s">
        <v>123</v>
      </c>
      <c r="M3743" t="s">
        <v>124</v>
      </c>
      <c r="N3743" t="s">
        <v>41</v>
      </c>
      <c r="O3743" t="s">
        <v>42</v>
      </c>
      <c r="P3743" t="s">
        <v>43</v>
      </c>
      <c r="Q3743" t="s">
        <v>44</v>
      </c>
      <c r="R3743">
        <v>0</v>
      </c>
      <c r="S3743">
        <v>0</v>
      </c>
      <c r="W3743" t="s">
        <v>45</v>
      </c>
      <c r="X3743">
        <v>3079</v>
      </c>
      <c r="Y3743" t="s">
        <v>408</v>
      </c>
      <c r="Z3743" t="s">
        <v>409</v>
      </c>
      <c r="AA3743" t="s">
        <v>40881</v>
      </c>
      <c r="AB3743" t="s">
        <v>1868</v>
      </c>
      <c r="AC3743">
        <v>381847</v>
      </c>
      <c r="AD3743" t="s">
        <v>1869</v>
      </c>
      <c r="AE3743">
        <v>1.7724599999999999</v>
      </c>
      <c r="AF3743">
        <v>41643</v>
      </c>
      <c r="AG3743" s="1">
        <v>43059.636805555558</v>
      </c>
      <c r="AH3743" s="1">
        <v>43146.660416666666</v>
      </c>
      <c r="AI3743">
        <v>-15.4314</v>
      </c>
      <c r="AJ3743">
        <v>28.101099999999999</v>
      </c>
      <c r="AK3743">
        <f t="shared" si="116"/>
        <v>2011</v>
      </c>
      <c r="AL3743">
        <f t="shared" si="117"/>
        <v>1</v>
      </c>
    </row>
    <row r="3744" spans="1:38" x14ac:dyDescent="0.25">
      <c r="A3744" t="s">
        <v>18303</v>
      </c>
      <c r="B3744" t="s">
        <v>18304</v>
      </c>
      <c r="C3744">
        <v>4827</v>
      </c>
      <c r="D3744">
        <v>41392</v>
      </c>
      <c r="F3744" t="s">
        <v>18305</v>
      </c>
      <c r="G3744" t="s">
        <v>18306</v>
      </c>
      <c r="H3744" t="s">
        <v>18305</v>
      </c>
      <c r="I3744" t="s">
        <v>36</v>
      </c>
      <c r="J3744" t="s">
        <v>37</v>
      </c>
      <c r="K3744" t="s">
        <v>38</v>
      </c>
      <c r="L3744" t="s">
        <v>39</v>
      </c>
      <c r="M3744" t="s">
        <v>40</v>
      </c>
      <c r="N3744" t="s">
        <v>41</v>
      </c>
      <c r="O3744" t="s">
        <v>42</v>
      </c>
      <c r="P3744" t="s">
        <v>43</v>
      </c>
      <c r="Q3744" t="s">
        <v>44</v>
      </c>
      <c r="R3744">
        <v>0</v>
      </c>
      <c r="S3744">
        <v>0</v>
      </c>
      <c r="W3744" t="s">
        <v>45</v>
      </c>
      <c r="X3744">
        <v>4827</v>
      </c>
      <c r="Y3744" t="s">
        <v>408</v>
      </c>
      <c r="Z3744" t="s">
        <v>409</v>
      </c>
      <c r="AA3744" t="s">
        <v>40881</v>
      </c>
      <c r="AB3744" t="s">
        <v>458</v>
      </c>
      <c r="AC3744">
        <v>2317</v>
      </c>
      <c r="AD3744" t="s">
        <v>18305</v>
      </c>
      <c r="AE3744">
        <v>1.5525199999999999</v>
      </c>
      <c r="AF3744">
        <v>41643</v>
      </c>
      <c r="AG3744" s="1">
        <v>43059.636805555558</v>
      </c>
      <c r="AH3744" s="1">
        <v>43146.660416666666</v>
      </c>
      <c r="AI3744">
        <v>-2.0371000000000001</v>
      </c>
      <c r="AJ3744">
        <v>37.356000000000002</v>
      </c>
      <c r="AK3744">
        <f t="shared" si="116"/>
        <v>2013</v>
      </c>
      <c r="AL3744">
        <f t="shared" si="117"/>
        <v>4</v>
      </c>
    </row>
    <row r="3745" spans="1:38" x14ac:dyDescent="0.25">
      <c r="A3745" t="s">
        <v>21487</v>
      </c>
      <c r="B3745" t="s">
        <v>21488</v>
      </c>
      <c r="C3745">
        <v>5786</v>
      </c>
      <c r="D3745">
        <v>41653</v>
      </c>
      <c r="F3745" t="s">
        <v>21489</v>
      </c>
      <c r="G3745" t="s">
        <v>21490</v>
      </c>
      <c r="H3745" t="s">
        <v>21489</v>
      </c>
      <c r="I3745" t="s">
        <v>267</v>
      </c>
      <c r="J3745" t="s">
        <v>138</v>
      </c>
      <c r="K3745" t="s">
        <v>139</v>
      </c>
      <c r="L3745" t="s">
        <v>43</v>
      </c>
      <c r="M3745" t="s">
        <v>44</v>
      </c>
      <c r="N3745" t="s">
        <v>41</v>
      </c>
      <c r="O3745" t="s">
        <v>42</v>
      </c>
      <c r="P3745" t="s">
        <v>5432</v>
      </c>
      <c r="Q3745" t="s">
        <v>5433</v>
      </c>
      <c r="R3745">
        <v>1</v>
      </c>
      <c r="S3745">
        <v>0</v>
      </c>
      <c r="W3745" t="s">
        <v>45</v>
      </c>
      <c r="X3745">
        <v>5786</v>
      </c>
      <c r="Y3745" t="s">
        <v>408</v>
      </c>
      <c r="Z3745" t="s">
        <v>409</v>
      </c>
      <c r="AA3745" t="s">
        <v>40881</v>
      </c>
      <c r="AB3745" t="s">
        <v>458</v>
      </c>
      <c r="AC3745">
        <v>16890</v>
      </c>
      <c r="AD3745" t="s">
        <v>21491</v>
      </c>
      <c r="AE3745">
        <v>0.39050000000000001</v>
      </c>
      <c r="AF3745">
        <v>41875</v>
      </c>
      <c r="AG3745" s="1">
        <v>43059.636805555558</v>
      </c>
      <c r="AH3745" s="1">
        <v>43146.660416666666</v>
      </c>
      <c r="AI3745">
        <v>-3.9514999999999998</v>
      </c>
      <c r="AJ3745">
        <v>36.7545</v>
      </c>
      <c r="AK3745">
        <f t="shared" si="116"/>
        <v>2014</v>
      </c>
      <c r="AL3745">
        <f t="shared" si="117"/>
        <v>1</v>
      </c>
    </row>
    <row r="3746" spans="1:38" x14ac:dyDescent="0.25">
      <c r="A3746" t="s">
        <v>26996</v>
      </c>
      <c r="B3746" t="s">
        <v>26997</v>
      </c>
      <c r="C3746">
        <v>7256</v>
      </c>
      <c r="D3746">
        <v>42206</v>
      </c>
      <c r="F3746" t="s">
        <v>26998</v>
      </c>
      <c r="G3746" t="s">
        <v>26999</v>
      </c>
      <c r="H3746" t="s">
        <v>26998</v>
      </c>
      <c r="I3746" t="s">
        <v>72</v>
      </c>
      <c r="J3746" t="s">
        <v>37</v>
      </c>
      <c r="K3746" t="s">
        <v>38</v>
      </c>
      <c r="L3746" t="s">
        <v>123</v>
      </c>
      <c r="M3746" t="s">
        <v>124</v>
      </c>
      <c r="N3746" t="s">
        <v>41</v>
      </c>
      <c r="O3746" t="s">
        <v>42</v>
      </c>
      <c r="P3746" t="s">
        <v>5432</v>
      </c>
      <c r="Q3746" t="s">
        <v>5433</v>
      </c>
      <c r="R3746">
        <v>0</v>
      </c>
      <c r="S3746">
        <v>6</v>
      </c>
      <c r="W3746" t="s">
        <v>45</v>
      </c>
      <c r="X3746">
        <v>7256</v>
      </c>
      <c r="Y3746" t="s">
        <v>408</v>
      </c>
      <c r="Z3746" t="s">
        <v>409</v>
      </c>
      <c r="AA3746" t="s">
        <v>40881</v>
      </c>
      <c r="AB3746" t="s">
        <v>10527</v>
      </c>
      <c r="AC3746">
        <v>2262</v>
      </c>
      <c r="AD3746" t="s">
        <v>27000</v>
      </c>
      <c r="AE3746">
        <v>3.2086700000000001</v>
      </c>
      <c r="AF3746">
        <v>42207.675000000003</v>
      </c>
      <c r="AG3746" s="1">
        <v>43059.636805555558</v>
      </c>
      <c r="AH3746" s="1">
        <v>43146.660416666666</v>
      </c>
      <c r="AI3746">
        <v>-4.8250000000000002</v>
      </c>
      <c r="AJ3746">
        <v>43.292999999999999</v>
      </c>
      <c r="AK3746">
        <f t="shared" si="116"/>
        <v>2015</v>
      </c>
      <c r="AL3746">
        <f t="shared" si="117"/>
        <v>7</v>
      </c>
    </row>
    <row r="3747" spans="1:38" x14ac:dyDescent="0.25">
      <c r="A3747" t="s">
        <v>29944</v>
      </c>
      <c r="B3747" t="s">
        <v>29945</v>
      </c>
      <c r="C3747">
        <v>8336</v>
      </c>
      <c r="D3747">
        <v>42384</v>
      </c>
      <c r="F3747" t="s">
        <v>29946</v>
      </c>
      <c r="G3747" t="s">
        <v>29947</v>
      </c>
      <c r="H3747" t="s">
        <v>29946</v>
      </c>
      <c r="I3747" t="s">
        <v>72</v>
      </c>
      <c r="J3747" t="s">
        <v>37</v>
      </c>
      <c r="K3747" t="s">
        <v>38</v>
      </c>
      <c r="L3747" t="s">
        <v>39</v>
      </c>
      <c r="M3747" t="s">
        <v>40</v>
      </c>
      <c r="N3747" t="s">
        <v>190</v>
      </c>
      <c r="O3747" t="s">
        <v>191</v>
      </c>
      <c r="P3747" t="s">
        <v>363</v>
      </c>
      <c r="Q3747" t="s">
        <v>364</v>
      </c>
      <c r="R3747">
        <v>0</v>
      </c>
      <c r="S3747">
        <v>0</v>
      </c>
      <c r="W3747" t="s">
        <v>45</v>
      </c>
      <c r="X3747">
        <v>8336</v>
      </c>
      <c r="Y3747" t="s">
        <v>408</v>
      </c>
      <c r="Z3747" t="s">
        <v>409</v>
      </c>
      <c r="AA3747" t="s">
        <v>40881</v>
      </c>
      <c r="AB3747" t="s">
        <v>29948</v>
      </c>
      <c r="AC3747">
        <v>26983</v>
      </c>
      <c r="AD3747" t="s">
        <v>29949</v>
      </c>
      <c r="AE3747">
        <v>5.2799800000000001</v>
      </c>
      <c r="AF3747">
        <v>42497.90347222222</v>
      </c>
      <c r="AG3747" s="1">
        <v>43059.636805555558</v>
      </c>
      <c r="AH3747" s="1">
        <v>43146.660416666666</v>
      </c>
      <c r="AI3747">
        <v>-8.6237999999999992</v>
      </c>
      <c r="AJ3747">
        <v>42.862900000000003</v>
      </c>
      <c r="AK3747">
        <f t="shared" si="116"/>
        <v>2016</v>
      </c>
      <c r="AL3747">
        <f t="shared" si="117"/>
        <v>1</v>
      </c>
    </row>
    <row r="3748" spans="1:38" x14ac:dyDescent="0.25">
      <c r="A3748" t="s">
        <v>28144</v>
      </c>
      <c r="B3748" t="s">
        <v>28145</v>
      </c>
      <c r="C3748">
        <v>7558</v>
      </c>
      <c r="D3748">
        <v>42707</v>
      </c>
      <c r="F3748" t="s">
        <v>28146</v>
      </c>
      <c r="G3748" t="s">
        <v>28147</v>
      </c>
      <c r="H3748" t="s">
        <v>28146</v>
      </c>
      <c r="I3748" t="s">
        <v>222</v>
      </c>
      <c r="J3748" t="s">
        <v>814</v>
      </c>
      <c r="K3748" t="s">
        <v>815</v>
      </c>
      <c r="L3748" t="s">
        <v>123</v>
      </c>
      <c r="M3748" t="s">
        <v>124</v>
      </c>
      <c r="N3748" t="s">
        <v>41</v>
      </c>
      <c r="O3748" t="s">
        <v>42</v>
      </c>
      <c r="P3748" t="s">
        <v>395</v>
      </c>
      <c r="Q3748" t="s">
        <v>396</v>
      </c>
      <c r="R3748">
        <v>0</v>
      </c>
      <c r="S3748">
        <v>0</v>
      </c>
      <c r="U3748" t="s">
        <v>28148</v>
      </c>
      <c r="W3748" t="s">
        <v>45</v>
      </c>
      <c r="X3748">
        <v>7558</v>
      </c>
      <c r="Y3748" t="s">
        <v>408</v>
      </c>
      <c r="Z3748" t="s">
        <v>409</v>
      </c>
      <c r="AA3748" t="s">
        <v>40881</v>
      </c>
      <c r="AB3748" t="s">
        <v>6573</v>
      </c>
      <c r="AC3748">
        <v>9546</v>
      </c>
      <c r="AD3748" t="s">
        <v>28146</v>
      </c>
      <c r="AE3748">
        <v>1.04765</v>
      </c>
      <c r="AF3748">
        <v>42444.939583333333</v>
      </c>
      <c r="AG3748" s="1">
        <v>43059.636805555558</v>
      </c>
      <c r="AH3748" s="1">
        <v>43146.660416666666</v>
      </c>
      <c r="AI3748">
        <v>-2.4281000000000001</v>
      </c>
      <c r="AJ3748">
        <v>43.321100000000001</v>
      </c>
      <c r="AK3748">
        <f t="shared" si="116"/>
        <v>2016</v>
      </c>
      <c r="AL3748">
        <f t="shared" si="117"/>
        <v>12</v>
      </c>
    </row>
    <row r="3749" spans="1:38" x14ac:dyDescent="0.25">
      <c r="A3749" t="s">
        <v>2613</v>
      </c>
      <c r="B3749" t="s">
        <v>3300</v>
      </c>
      <c r="C3749">
        <v>667</v>
      </c>
      <c r="D3749">
        <v>39653</v>
      </c>
      <c r="F3749" t="s">
        <v>3301</v>
      </c>
      <c r="G3749" t="s">
        <v>3302</v>
      </c>
      <c r="H3749" t="s">
        <v>3301</v>
      </c>
      <c r="I3749" t="s">
        <v>76</v>
      </c>
      <c r="J3749" t="s">
        <v>138</v>
      </c>
      <c r="K3749" t="s">
        <v>139</v>
      </c>
      <c r="L3749" t="s">
        <v>123</v>
      </c>
      <c r="M3749" t="s">
        <v>124</v>
      </c>
      <c r="N3749" t="s">
        <v>41</v>
      </c>
      <c r="O3749" t="s">
        <v>42</v>
      </c>
      <c r="P3749" t="s">
        <v>43</v>
      </c>
      <c r="Q3749" t="s">
        <v>44</v>
      </c>
      <c r="R3749">
        <v>3</v>
      </c>
      <c r="S3749">
        <v>0</v>
      </c>
      <c r="W3749" t="s">
        <v>45</v>
      </c>
      <c r="X3749">
        <v>667</v>
      </c>
      <c r="Y3749" t="s">
        <v>3303</v>
      </c>
      <c r="Z3749" t="s">
        <v>3304</v>
      </c>
      <c r="AA3749" t="s">
        <v>40880</v>
      </c>
      <c r="AB3749" t="s">
        <v>3305</v>
      </c>
      <c r="AC3749">
        <v>24027</v>
      </c>
      <c r="AD3749" t="s">
        <v>3306</v>
      </c>
      <c r="AE3749">
        <v>2.0191699999999999</v>
      </c>
      <c r="AF3749">
        <v>41643</v>
      </c>
      <c r="AG3749" s="1">
        <v>43059.636805555558</v>
      </c>
      <c r="AH3749" s="1">
        <v>43146.660416666666</v>
      </c>
      <c r="AI3749">
        <v>128</v>
      </c>
      <c r="AJ3749">
        <v>38.122</v>
      </c>
      <c r="AK3749">
        <f t="shared" si="116"/>
        <v>2008</v>
      </c>
      <c r="AL3749">
        <f t="shared" si="117"/>
        <v>7</v>
      </c>
    </row>
    <row r="3750" spans="1:38" x14ac:dyDescent="0.25">
      <c r="A3750" t="s">
        <v>2613</v>
      </c>
      <c r="B3750" t="s">
        <v>3300</v>
      </c>
      <c r="C3750">
        <v>670</v>
      </c>
      <c r="D3750">
        <v>39654</v>
      </c>
      <c r="F3750" t="s">
        <v>3316</v>
      </c>
      <c r="G3750" t="s">
        <v>3317</v>
      </c>
      <c r="H3750" t="s">
        <v>3316</v>
      </c>
      <c r="I3750" t="s">
        <v>76</v>
      </c>
      <c r="J3750" t="s">
        <v>37</v>
      </c>
      <c r="K3750" t="s">
        <v>38</v>
      </c>
      <c r="L3750" t="s">
        <v>123</v>
      </c>
      <c r="M3750" t="s">
        <v>124</v>
      </c>
      <c r="N3750" t="s">
        <v>41</v>
      </c>
      <c r="O3750" t="s">
        <v>42</v>
      </c>
      <c r="P3750" t="s">
        <v>43</v>
      </c>
      <c r="Q3750" t="s">
        <v>44</v>
      </c>
      <c r="R3750">
        <v>2</v>
      </c>
      <c r="S3750">
        <v>0</v>
      </c>
      <c r="W3750" t="s">
        <v>45</v>
      </c>
      <c r="X3750">
        <v>670</v>
      </c>
      <c r="Y3750" t="s">
        <v>3303</v>
      </c>
      <c r="Z3750" t="s">
        <v>3304</v>
      </c>
      <c r="AA3750" t="s">
        <v>40880</v>
      </c>
      <c r="AB3750" t="s">
        <v>3318</v>
      </c>
      <c r="AC3750">
        <v>84625</v>
      </c>
      <c r="AD3750" t="s">
        <v>3319</v>
      </c>
      <c r="AE3750">
        <v>17.76239</v>
      </c>
      <c r="AF3750">
        <v>41643</v>
      </c>
      <c r="AG3750" s="1">
        <v>43059.636805555558</v>
      </c>
      <c r="AH3750" s="1">
        <v>43146.660416666666</v>
      </c>
      <c r="AI3750">
        <v>128.66</v>
      </c>
      <c r="AJ3750">
        <v>36.979999999999997</v>
      </c>
      <c r="AK3750">
        <f t="shared" si="116"/>
        <v>2008</v>
      </c>
      <c r="AL3750">
        <f t="shared" si="117"/>
        <v>7</v>
      </c>
    </row>
    <row r="3751" spans="1:38" x14ac:dyDescent="0.25">
      <c r="A3751" t="s">
        <v>14269</v>
      </c>
      <c r="B3751" t="s">
        <v>14270</v>
      </c>
      <c r="C3751">
        <v>3676</v>
      </c>
      <c r="D3751">
        <v>40723</v>
      </c>
      <c r="F3751" t="s">
        <v>14271</v>
      </c>
      <c r="G3751" t="s">
        <v>14272</v>
      </c>
      <c r="H3751" t="s">
        <v>14271</v>
      </c>
      <c r="I3751" t="s">
        <v>76</v>
      </c>
      <c r="J3751" t="s">
        <v>37</v>
      </c>
      <c r="K3751" t="s">
        <v>38</v>
      </c>
      <c r="L3751" t="s">
        <v>123</v>
      </c>
      <c r="M3751" t="s">
        <v>124</v>
      </c>
      <c r="N3751" t="s">
        <v>41</v>
      </c>
      <c r="O3751" t="s">
        <v>42</v>
      </c>
      <c r="P3751" t="s">
        <v>43</v>
      </c>
      <c r="Q3751" t="s">
        <v>44</v>
      </c>
      <c r="R3751">
        <v>1</v>
      </c>
      <c r="S3751">
        <v>0</v>
      </c>
      <c r="W3751" t="s">
        <v>45</v>
      </c>
      <c r="X3751">
        <v>3676</v>
      </c>
      <c r="Y3751" t="s">
        <v>3303</v>
      </c>
      <c r="Z3751" t="s">
        <v>3304</v>
      </c>
      <c r="AA3751" t="s">
        <v>40880</v>
      </c>
      <c r="AB3751" t="s">
        <v>14273</v>
      </c>
      <c r="AC3751">
        <v>83367</v>
      </c>
      <c r="AD3751" t="s">
        <v>14274</v>
      </c>
      <c r="AE3751">
        <v>8.7766300000000008</v>
      </c>
      <c r="AF3751">
        <v>41643</v>
      </c>
      <c r="AG3751" s="1">
        <v>43059.636805555558</v>
      </c>
      <c r="AH3751" s="1">
        <v>43146.660416666666</v>
      </c>
      <c r="AI3751">
        <v>127.5183</v>
      </c>
      <c r="AJ3751">
        <v>37.413800000000002</v>
      </c>
      <c r="AK3751">
        <f t="shared" si="116"/>
        <v>2011</v>
      </c>
      <c r="AL3751">
        <f t="shared" si="117"/>
        <v>6</v>
      </c>
    </row>
    <row r="3752" spans="1:38" x14ac:dyDescent="0.25">
      <c r="A3752" t="s">
        <v>14275</v>
      </c>
      <c r="B3752" t="s">
        <v>14270</v>
      </c>
      <c r="C3752">
        <v>3677</v>
      </c>
      <c r="D3752">
        <v>40723</v>
      </c>
      <c r="F3752" t="s">
        <v>14276</v>
      </c>
      <c r="G3752" t="s">
        <v>14272</v>
      </c>
      <c r="H3752" t="s">
        <v>14276</v>
      </c>
      <c r="I3752" t="s">
        <v>64</v>
      </c>
      <c r="J3752" t="s">
        <v>37</v>
      </c>
      <c r="K3752" t="s">
        <v>38</v>
      </c>
      <c r="L3752" t="s">
        <v>555</v>
      </c>
      <c r="M3752" t="s">
        <v>556</v>
      </c>
      <c r="N3752" t="s">
        <v>41</v>
      </c>
      <c r="O3752" t="s">
        <v>42</v>
      </c>
      <c r="P3752" t="s">
        <v>43</v>
      </c>
      <c r="Q3752" t="s">
        <v>44</v>
      </c>
      <c r="R3752">
        <v>1</v>
      </c>
      <c r="S3752">
        <v>3</v>
      </c>
      <c r="W3752" t="s">
        <v>45</v>
      </c>
      <c r="X3752">
        <v>3677</v>
      </c>
      <c r="Y3752" t="s">
        <v>3303</v>
      </c>
      <c r="Z3752" t="s">
        <v>3304</v>
      </c>
      <c r="AA3752" t="s">
        <v>40880</v>
      </c>
      <c r="AB3752" t="s">
        <v>14277</v>
      </c>
      <c r="AC3752">
        <v>10349312</v>
      </c>
      <c r="AD3752" t="s">
        <v>14277</v>
      </c>
      <c r="AE3752">
        <v>6.5790000000000001E-2</v>
      </c>
      <c r="AF3752">
        <v>41898.613194444442</v>
      </c>
      <c r="AG3752" s="1">
        <v>43059.636805555558</v>
      </c>
      <c r="AH3752" s="1">
        <v>43146.660416666666</v>
      </c>
      <c r="AI3752">
        <v>126.97799999999999</v>
      </c>
      <c r="AJ3752">
        <v>37.566499999999998</v>
      </c>
      <c r="AK3752">
        <f t="shared" si="116"/>
        <v>2011</v>
      </c>
      <c r="AL3752">
        <f t="shared" si="117"/>
        <v>6</v>
      </c>
    </row>
    <row r="3753" spans="1:38" x14ac:dyDescent="0.25">
      <c r="A3753" t="s">
        <v>14576</v>
      </c>
      <c r="B3753" t="s">
        <v>14577</v>
      </c>
      <c r="C3753">
        <v>3782</v>
      </c>
      <c r="D3753">
        <v>40739</v>
      </c>
      <c r="F3753" t="s">
        <v>14578</v>
      </c>
      <c r="G3753" t="s">
        <v>14579</v>
      </c>
      <c r="H3753" t="s">
        <v>14578</v>
      </c>
      <c r="I3753" t="s">
        <v>64</v>
      </c>
      <c r="J3753" t="s">
        <v>1356</v>
      </c>
      <c r="K3753" t="s">
        <v>1357</v>
      </c>
      <c r="L3753" t="s">
        <v>39</v>
      </c>
      <c r="M3753" t="s">
        <v>40</v>
      </c>
      <c r="N3753" t="s">
        <v>65</v>
      </c>
      <c r="O3753" t="s">
        <v>66</v>
      </c>
      <c r="P3753" t="s">
        <v>43</v>
      </c>
      <c r="Q3753" t="s">
        <v>44</v>
      </c>
      <c r="R3753">
        <v>0</v>
      </c>
      <c r="S3753">
        <v>0</v>
      </c>
      <c r="W3753" t="s">
        <v>45</v>
      </c>
      <c r="X3753">
        <v>3782</v>
      </c>
      <c r="Y3753" t="s">
        <v>3303</v>
      </c>
      <c r="Z3753" t="s">
        <v>3304</v>
      </c>
      <c r="AA3753" t="s">
        <v>40880</v>
      </c>
      <c r="AB3753" t="s">
        <v>14277</v>
      </c>
      <c r="AC3753">
        <v>10349312</v>
      </c>
      <c r="AD3753" t="s">
        <v>14277</v>
      </c>
      <c r="AE3753">
        <v>6.5790000000000001E-2</v>
      </c>
      <c r="AF3753">
        <v>41921.84652777778</v>
      </c>
      <c r="AG3753" s="1">
        <v>43059.636805555558</v>
      </c>
      <c r="AH3753" s="1">
        <v>43146.660416666666</v>
      </c>
      <c r="AI3753">
        <v>126.9778</v>
      </c>
      <c r="AJ3753">
        <v>37.566600000000001</v>
      </c>
      <c r="AK3753">
        <f t="shared" si="116"/>
        <v>2011</v>
      </c>
      <c r="AL3753">
        <f t="shared" si="117"/>
        <v>7</v>
      </c>
    </row>
    <row r="3754" spans="1:38" x14ac:dyDescent="0.25">
      <c r="A3754" t="s">
        <v>14791</v>
      </c>
      <c r="B3754" t="s">
        <v>14792</v>
      </c>
      <c r="C3754">
        <v>3850</v>
      </c>
      <c r="D3754">
        <v>40751</v>
      </c>
      <c r="F3754" t="s">
        <v>14793</v>
      </c>
      <c r="G3754" t="s">
        <v>14794</v>
      </c>
      <c r="H3754" t="s">
        <v>14793</v>
      </c>
      <c r="I3754" t="s">
        <v>36</v>
      </c>
      <c r="J3754" t="s">
        <v>138</v>
      </c>
      <c r="K3754" t="s">
        <v>139</v>
      </c>
      <c r="L3754" t="s">
        <v>123</v>
      </c>
      <c r="M3754" t="s">
        <v>124</v>
      </c>
      <c r="N3754" t="s">
        <v>65</v>
      </c>
      <c r="O3754" t="s">
        <v>66</v>
      </c>
      <c r="P3754" t="s">
        <v>43</v>
      </c>
      <c r="Q3754" t="s">
        <v>44</v>
      </c>
      <c r="R3754">
        <v>18</v>
      </c>
      <c r="S3754">
        <v>0</v>
      </c>
      <c r="W3754" t="s">
        <v>45</v>
      </c>
      <c r="X3754">
        <v>3850</v>
      </c>
      <c r="Y3754" t="s">
        <v>3303</v>
      </c>
      <c r="Z3754" t="s">
        <v>3304</v>
      </c>
      <c r="AA3754" t="s">
        <v>40880</v>
      </c>
      <c r="AB3754" t="s">
        <v>14277</v>
      </c>
      <c r="AC3754">
        <v>10349312</v>
      </c>
      <c r="AD3754" t="s">
        <v>14277</v>
      </c>
      <c r="AE3754">
        <v>9.5511199999999992</v>
      </c>
      <c r="AF3754">
        <v>41643</v>
      </c>
      <c r="AG3754" s="1">
        <v>43059.636805555558</v>
      </c>
      <c r="AH3754" s="1">
        <v>43146.660416666666</v>
      </c>
      <c r="AI3754">
        <v>126.9936</v>
      </c>
      <c r="AJ3754">
        <v>37.480800000000002</v>
      </c>
      <c r="AK3754">
        <f t="shared" si="116"/>
        <v>2011</v>
      </c>
      <c r="AL3754">
        <f t="shared" si="117"/>
        <v>7</v>
      </c>
    </row>
    <row r="3755" spans="1:38" x14ac:dyDescent="0.25">
      <c r="A3755" t="s">
        <v>14795</v>
      </c>
      <c r="B3755" t="s">
        <v>14796</v>
      </c>
      <c r="C3755">
        <v>3851</v>
      </c>
      <c r="D3755">
        <v>40751</v>
      </c>
      <c r="F3755" t="s">
        <v>14276</v>
      </c>
      <c r="G3755" t="s">
        <v>14797</v>
      </c>
      <c r="H3755" t="s">
        <v>14276</v>
      </c>
      <c r="I3755" t="s">
        <v>36</v>
      </c>
      <c r="J3755" t="s">
        <v>138</v>
      </c>
      <c r="K3755" t="s">
        <v>139</v>
      </c>
      <c r="L3755" t="s">
        <v>123</v>
      </c>
      <c r="M3755" t="s">
        <v>124</v>
      </c>
      <c r="N3755" t="s">
        <v>65</v>
      </c>
      <c r="O3755" t="s">
        <v>66</v>
      </c>
      <c r="P3755" t="s">
        <v>43</v>
      </c>
      <c r="Q3755" t="s">
        <v>44</v>
      </c>
      <c r="R3755">
        <v>59</v>
      </c>
      <c r="S3755">
        <v>0</v>
      </c>
      <c r="W3755" t="s">
        <v>45</v>
      </c>
      <c r="X3755">
        <v>3851</v>
      </c>
      <c r="Y3755" t="s">
        <v>3303</v>
      </c>
      <c r="Z3755" t="s">
        <v>3304</v>
      </c>
      <c r="AA3755" t="s">
        <v>40880</v>
      </c>
      <c r="AB3755" t="s">
        <v>14277</v>
      </c>
      <c r="AC3755">
        <v>10349312</v>
      </c>
      <c r="AD3755" t="s">
        <v>14277</v>
      </c>
      <c r="AE3755">
        <v>0.36591000000000001</v>
      </c>
      <c r="AF3755">
        <v>41643</v>
      </c>
      <c r="AG3755" s="1">
        <v>43059.636805555558</v>
      </c>
      <c r="AH3755" s="1">
        <v>43146.660416666666</v>
      </c>
      <c r="AI3755">
        <v>126.9811</v>
      </c>
      <c r="AJ3755">
        <v>37.5685</v>
      </c>
      <c r="AK3755">
        <f t="shared" si="116"/>
        <v>2011</v>
      </c>
      <c r="AL3755">
        <f t="shared" si="117"/>
        <v>7</v>
      </c>
    </row>
    <row r="3756" spans="1:38" x14ac:dyDescent="0.25">
      <c r="A3756" t="s">
        <v>6556</v>
      </c>
      <c r="B3756" t="s">
        <v>14472</v>
      </c>
      <c r="C3756">
        <v>3753</v>
      </c>
      <c r="D3756">
        <v>40793</v>
      </c>
      <c r="F3756" t="s">
        <v>14473</v>
      </c>
      <c r="G3756" t="s">
        <v>14474</v>
      </c>
      <c r="H3756" t="s">
        <v>14473</v>
      </c>
      <c r="I3756" t="s">
        <v>64</v>
      </c>
      <c r="J3756" t="s">
        <v>37</v>
      </c>
      <c r="K3756" t="s">
        <v>38</v>
      </c>
      <c r="L3756" t="s">
        <v>123</v>
      </c>
      <c r="M3756" t="s">
        <v>124</v>
      </c>
      <c r="N3756" t="s">
        <v>41</v>
      </c>
      <c r="O3756" t="s">
        <v>42</v>
      </c>
      <c r="P3756" t="s">
        <v>43</v>
      </c>
      <c r="Q3756" t="s">
        <v>44</v>
      </c>
      <c r="R3756">
        <v>2</v>
      </c>
      <c r="S3756">
        <v>0</v>
      </c>
      <c r="W3756" t="s">
        <v>45</v>
      </c>
      <c r="X3756">
        <v>3753</v>
      </c>
      <c r="Y3756" t="s">
        <v>3303</v>
      </c>
      <c r="Z3756" t="s">
        <v>3304</v>
      </c>
      <c r="AA3756" t="s">
        <v>40880</v>
      </c>
      <c r="AB3756" t="s">
        <v>14475</v>
      </c>
      <c r="AC3756">
        <v>59914</v>
      </c>
      <c r="AD3756" t="s">
        <v>14476</v>
      </c>
      <c r="AE3756">
        <v>21.256979999999999</v>
      </c>
      <c r="AF3756">
        <v>41643</v>
      </c>
      <c r="AG3756" s="1">
        <v>43059.636805555558</v>
      </c>
      <c r="AH3756" s="1">
        <v>43146.660416666666</v>
      </c>
      <c r="AI3756">
        <v>126.991</v>
      </c>
      <c r="AJ3756">
        <v>34.867899999999999</v>
      </c>
      <c r="AK3756">
        <f t="shared" si="116"/>
        <v>2011</v>
      </c>
      <c r="AL3756">
        <f t="shared" si="117"/>
        <v>9</v>
      </c>
    </row>
    <row r="3757" spans="1:38" x14ac:dyDescent="0.25">
      <c r="A3757" t="s">
        <v>3947</v>
      </c>
      <c r="B3757" t="s">
        <v>14477</v>
      </c>
      <c r="C3757">
        <v>3754</v>
      </c>
      <c r="D3757">
        <v>40793</v>
      </c>
      <c r="F3757" t="s">
        <v>14478</v>
      </c>
      <c r="G3757" t="s">
        <v>14479</v>
      </c>
      <c r="H3757" t="s">
        <v>14478</v>
      </c>
      <c r="I3757" t="s">
        <v>64</v>
      </c>
      <c r="J3757" t="s">
        <v>37</v>
      </c>
      <c r="K3757" t="s">
        <v>38</v>
      </c>
      <c r="L3757" t="s">
        <v>123</v>
      </c>
      <c r="M3757" t="s">
        <v>124</v>
      </c>
      <c r="N3757" t="s">
        <v>41</v>
      </c>
      <c r="O3757" t="s">
        <v>42</v>
      </c>
      <c r="P3757" t="s">
        <v>43</v>
      </c>
      <c r="Q3757" t="s">
        <v>44</v>
      </c>
      <c r="R3757">
        <v>3</v>
      </c>
      <c r="S3757">
        <v>0</v>
      </c>
      <c r="W3757" t="s">
        <v>45</v>
      </c>
      <c r="X3757">
        <v>3754</v>
      </c>
      <c r="Y3757" t="s">
        <v>3303</v>
      </c>
      <c r="Z3757" t="s">
        <v>3304</v>
      </c>
      <c r="AA3757" t="s">
        <v>40880</v>
      </c>
      <c r="AB3757" t="s">
        <v>14480</v>
      </c>
      <c r="AC3757">
        <v>53103</v>
      </c>
      <c r="AD3757" t="s">
        <v>14481</v>
      </c>
      <c r="AE3757">
        <v>1.18303</v>
      </c>
      <c r="AF3757">
        <v>41643</v>
      </c>
      <c r="AG3757" s="1">
        <v>43059.636805555558</v>
      </c>
      <c r="AH3757" s="1">
        <v>43146.660416666666</v>
      </c>
      <c r="AI3757">
        <v>128.74639999999999</v>
      </c>
      <c r="AJ3757">
        <v>35.503799999999998</v>
      </c>
      <c r="AK3757">
        <f t="shared" si="116"/>
        <v>2011</v>
      </c>
      <c r="AL3757">
        <f t="shared" si="117"/>
        <v>9</v>
      </c>
    </row>
    <row r="3758" spans="1:38" x14ac:dyDescent="0.25">
      <c r="A3758" t="s">
        <v>17307</v>
      </c>
      <c r="B3758" t="s">
        <v>17308</v>
      </c>
      <c r="C3758">
        <v>4564</v>
      </c>
      <c r="D3758">
        <v>41169</v>
      </c>
      <c r="F3758" t="s">
        <v>17309</v>
      </c>
      <c r="G3758" t="s">
        <v>17310</v>
      </c>
      <c r="H3758" t="s">
        <v>17309</v>
      </c>
      <c r="I3758" t="s">
        <v>64</v>
      </c>
      <c r="J3758" t="s">
        <v>37</v>
      </c>
      <c r="K3758" t="s">
        <v>38</v>
      </c>
      <c r="L3758" t="s">
        <v>123</v>
      </c>
      <c r="M3758" t="s">
        <v>124</v>
      </c>
      <c r="N3758" t="s">
        <v>41</v>
      </c>
      <c r="O3758" t="s">
        <v>42</v>
      </c>
      <c r="P3758" t="s">
        <v>43</v>
      </c>
      <c r="Q3758" t="s">
        <v>44</v>
      </c>
      <c r="R3758">
        <v>1</v>
      </c>
      <c r="S3758">
        <v>0</v>
      </c>
      <c r="W3758" t="s">
        <v>45</v>
      </c>
      <c r="X3758">
        <v>4564</v>
      </c>
      <c r="Y3758" t="s">
        <v>3303</v>
      </c>
      <c r="Z3758" t="s">
        <v>3304</v>
      </c>
      <c r="AA3758" t="s">
        <v>40880</v>
      </c>
      <c r="AB3758" t="s">
        <v>3318</v>
      </c>
      <c r="AC3758">
        <v>29691</v>
      </c>
      <c r="AD3758" t="s">
        <v>17311</v>
      </c>
      <c r="AE3758">
        <v>13.06348</v>
      </c>
      <c r="AF3758">
        <v>41643</v>
      </c>
      <c r="AG3758" s="1">
        <v>43059.636805555558</v>
      </c>
      <c r="AH3758" s="1">
        <v>43146.660416666666</v>
      </c>
      <c r="AI3758">
        <v>128.28290000000001</v>
      </c>
      <c r="AJ3758">
        <v>35.919600000000003</v>
      </c>
      <c r="AK3758">
        <f t="shared" si="116"/>
        <v>2012</v>
      </c>
      <c r="AL3758">
        <f t="shared" si="117"/>
        <v>9</v>
      </c>
    </row>
    <row r="3759" spans="1:38" x14ac:dyDescent="0.25">
      <c r="A3759" t="s">
        <v>29877</v>
      </c>
      <c r="B3759" t="s">
        <v>29878</v>
      </c>
      <c r="C3759">
        <v>8288</v>
      </c>
      <c r="D3759">
        <v>42467</v>
      </c>
      <c r="F3759" t="s">
        <v>29879</v>
      </c>
      <c r="G3759" t="s">
        <v>29880</v>
      </c>
      <c r="H3759" t="s">
        <v>29879</v>
      </c>
      <c r="I3759" t="s">
        <v>72</v>
      </c>
      <c r="J3759" t="s">
        <v>814</v>
      </c>
      <c r="K3759" t="s">
        <v>815</v>
      </c>
      <c r="L3759" t="s">
        <v>123</v>
      </c>
      <c r="M3759" t="s">
        <v>124</v>
      </c>
      <c r="N3759" t="s">
        <v>41</v>
      </c>
      <c r="O3759" t="s">
        <v>42</v>
      </c>
      <c r="P3759" t="s">
        <v>363</v>
      </c>
      <c r="Q3759" t="s">
        <v>364</v>
      </c>
      <c r="R3759">
        <v>0</v>
      </c>
      <c r="S3759">
        <v>0</v>
      </c>
      <c r="U3759" t="s">
        <v>29881</v>
      </c>
      <c r="W3759" t="s">
        <v>45</v>
      </c>
      <c r="X3759">
        <v>8288</v>
      </c>
      <c r="Y3759" t="s">
        <v>3303</v>
      </c>
      <c r="Z3759" t="s">
        <v>3304</v>
      </c>
      <c r="AA3759" t="s">
        <v>40880</v>
      </c>
      <c r="AB3759" t="s">
        <v>29882</v>
      </c>
      <c r="AC3759">
        <v>48962</v>
      </c>
      <c r="AD3759" t="s">
        <v>29883</v>
      </c>
      <c r="AE3759">
        <v>19.962879999999998</v>
      </c>
      <c r="AF3759">
        <v>42497.799305555556</v>
      </c>
      <c r="AG3759" s="1">
        <v>43059.636805555558</v>
      </c>
      <c r="AH3759" s="1">
        <v>43146.660416666666</v>
      </c>
      <c r="AI3759">
        <v>129.07830000000001</v>
      </c>
      <c r="AJ3759">
        <v>37.010899999999999</v>
      </c>
      <c r="AK3759">
        <f t="shared" si="116"/>
        <v>2016</v>
      </c>
      <c r="AL3759">
        <f t="shared" si="117"/>
        <v>4</v>
      </c>
    </row>
    <row r="3760" spans="1:38" x14ac:dyDescent="0.25">
      <c r="A3760" t="s">
        <v>2942</v>
      </c>
      <c r="B3760" t="s">
        <v>2943</v>
      </c>
      <c r="C3760">
        <v>593</v>
      </c>
      <c r="D3760">
        <v>39617</v>
      </c>
      <c r="F3760" t="s">
        <v>2944</v>
      </c>
      <c r="G3760" t="s">
        <v>2945</v>
      </c>
      <c r="H3760" t="s">
        <v>2944</v>
      </c>
      <c r="I3760" t="s">
        <v>72</v>
      </c>
      <c r="J3760" t="s">
        <v>54</v>
      </c>
      <c r="K3760" t="s">
        <v>55</v>
      </c>
      <c r="L3760" t="s">
        <v>39</v>
      </c>
      <c r="M3760" t="s">
        <v>40</v>
      </c>
      <c r="N3760" t="s">
        <v>41</v>
      </c>
      <c r="O3760" t="s">
        <v>42</v>
      </c>
      <c r="P3760" t="s">
        <v>43</v>
      </c>
      <c r="Q3760" t="s">
        <v>44</v>
      </c>
      <c r="R3760">
        <v>1</v>
      </c>
      <c r="S3760">
        <v>0</v>
      </c>
      <c r="W3760" t="s">
        <v>45</v>
      </c>
      <c r="X3760">
        <v>593</v>
      </c>
      <c r="Y3760" t="s">
        <v>2946</v>
      </c>
      <c r="Z3760" t="s">
        <v>2947</v>
      </c>
      <c r="AA3760" t="s">
        <v>40879</v>
      </c>
      <c r="AB3760" t="s">
        <v>2948</v>
      </c>
      <c r="AC3760">
        <v>23949</v>
      </c>
      <c r="AD3760" t="s">
        <v>2949</v>
      </c>
      <c r="AE3760">
        <v>8.9590499999999995</v>
      </c>
      <c r="AF3760">
        <v>41643</v>
      </c>
      <c r="AG3760" s="1">
        <v>43059.636805555558</v>
      </c>
      <c r="AH3760" s="1">
        <v>43146.660416666666</v>
      </c>
      <c r="AI3760">
        <v>30.666699999999999</v>
      </c>
      <c r="AJ3760">
        <v>-30.316700000000001</v>
      </c>
      <c r="AK3760">
        <f t="shared" si="116"/>
        <v>2008</v>
      </c>
      <c r="AL3760">
        <f t="shared" si="117"/>
        <v>6</v>
      </c>
    </row>
    <row r="3761" spans="1:38" x14ac:dyDescent="0.25">
      <c r="A3761" t="s">
        <v>2958</v>
      </c>
      <c r="B3761" t="s">
        <v>2959</v>
      </c>
      <c r="C3761">
        <v>596</v>
      </c>
      <c r="D3761">
        <v>39619</v>
      </c>
      <c r="F3761" t="s">
        <v>2960</v>
      </c>
      <c r="G3761" t="s">
        <v>2961</v>
      </c>
      <c r="H3761" t="s">
        <v>2960</v>
      </c>
      <c r="I3761" t="s">
        <v>36</v>
      </c>
      <c r="J3761" t="s">
        <v>138</v>
      </c>
      <c r="K3761" t="s">
        <v>139</v>
      </c>
      <c r="L3761" t="s">
        <v>39</v>
      </c>
      <c r="M3761" t="s">
        <v>40</v>
      </c>
      <c r="N3761" t="s">
        <v>41</v>
      </c>
      <c r="O3761" t="s">
        <v>42</v>
      </c>
      <c r="P3761" t="s">
        <v>43</v>
      </c>
      <c r="Q3761" t="s">
        <v>44</v>
      </c>
      <c r="R3761">
        <v>2</v>
      </c>
      <c r="S3761">
        <v>0</v>
      </c>
      <c r="W3761" t="s">
        <v>45</v>
      </c>
      <c r="X3761">
        <v>596</v>
      </c>
      <c r="Y3761" t="s">
        <v>2946</v>
      </c>
      <c r="Z3761" t="s">
        <v>2947</v>
      </c>
      <c r="AA3761" t="s">
        <v>40879</v>
      </c>
      <c r="AB3761" t="s">
        <v>2948</v>
      </c>
      <c r="AC3761">
        <v>23949</v>
      </c>
      <c r="AD3761" t="s">
        <v>2949</v>
      </c>
      <c r="AE3761">
        <v>20.306640000000002</v>
      </c>
      <c r="AF3761">
        <v>41643</v>
      </c>
      <c r="AG3761" s="1">
        <v>43059.636805555558</v>
      </c>
      <c r="AH3761" s="1">
        <v>43146.660416666666</v>
      </c>
      <c r="AI3761">
        <v>30.655100000000001</v>
      </c>
      <c r="AJ3761">
        <v>-30.448899999999998</v>
      </c>
      <c r="AK3761">
        <f t="shared" si="116"/>
        <v>2008</v>
      </c>
      <c r="AL3761">
        <f t="shared" si="117"/>
        <v>6</v>
      </c>
    </row>
    <row r="3762" spans="1:38" x14ac:dyDescent="0.25">
      <c r="A3762" t="s">
        <v>2068</v>
      </c>
      <c r="B3762" t="s">
        <v>3119</v>
      </c>
      <c r="C3762">
        <v>631</v>
      </c>
      <c r="D3762">
        <v>39606</v>
      </c>
      <c r="F3762" t="s">
        <v>3120</v>
      </c>
      <c r="G3762" t="s">
        <v>3121</v>
      </c>
      <c r="H3762" t="s">
        <v>3120</v>
      </c>
      <c r="I3762" t="s">
        <v>36</v>
      </c>
      <c r="J3762" t="s">
        <v>138</v>
      </c>
      <c r="K3762" t="s">
        <v>139</v>
      </c>
      <c r="L3762" t="s">
        <v>123</v>
      </c>
      <c r="M3762" t="s">
        <v>124</v>
      </c>
      <c r="N3762" t="s">
        <v>41</v>
      </c>
      <c r="O3762" t="s">
        <v>42</v>
      </c>
      <c r="P3762" t="s">
        <v>43</v>
      </c>
      <c r="Q3762" t="s">
        <v>44</v>
      </c>
      <c r="R3762">
        <v>0</v>
      </c>
      <c r="S3762">
        <v>0</v>
      </c>
      <c r="W3762" t="s">
        <v>45</v>
      </c>
      <c r="X3762">
        <v>631</v>
      </c>
      <c r="Y3762" t="s">
        <v>2946</v>
      </c>
      <c r="Z3762" t="s">
        <v>2947</v>
      </c>
      <c r="AA3762" t="s">
        <v>40879</v>
      </c>
      <c r="AB3762" t="s">
        <v>3122</v>
      </c>
      <c r="AC3762">
        <v>0</v>
      </c>
      <c r="AD3762" t="s">
        <v>3123</v>
      </c>
      <c r="AE3762">
        <v>0.43096000000000001</v>
      </c>
      <c r="AF3762">
        <v>41643</v>
      </c>
      <c r="AG3762" s="1">
        <v>43059.636805555558</v>
      </c>
      <c r="AH3762" s="1">
        <v>43146.660416666666</v>
      </c>
      <c r="AI3762">
        <v>18.66</v>
      </c>
      <c r="AJ3762">
        <v>-33.15</v>
      </c>
      <c r="AK3762">
        <f t="shared" si="116"/>
        <v>2008</v>
      </c>
      <c r="AL3762">
        <f t="shared" si="117"/>
        <v>6</v>
      </c>
    </row>
    <row r="3763" spans="1:38" x14ac:dyDescent="0.25">
      <c r="A3763" t="s">
        <v>2942</v>
      </c>
      <c r="B3763" t="s">
        <v>4678</v>
      </c>
      <c r="C3763">
        <v>977</v>
      </c>
      <c r="D3763">
        <v>39966</v>
      </c>
      <c r="F3763" t="s">
        <v>4679</v>
      </c>
      <c r="G3763" t="s">
        <v>4680</v>
      </c>
      <c r="H3763" t="s">
        <v>4679</v>
      </c>
      <c r="I3763" t="s">
        <v>36</v>
      </c>
      <c r="J3763" t="s">
        <v>138</v>
      </c>
      <c r="K3763" t="s">
        <v>139</v>
      </c>
      <c r="L3763" t="s">
        <v>39</v>
      </c>
      <c r="M3763" t="s">
        <v>40</v>
      </c>
      <c r="N3763" t="s">
        <v>41</v>
      </c>
      <c r="O3763" t="s">
        <v>42</v>
      </c>
      <c r="P3763" t="s">
        <v>43</v>
      </c>
      <c r="Q3763" t="s">
        <v>44</v>
      </c>
      <c r="R3763">
        <v>3</v>
      </c>
      <c r="S3763">
        <v>0</v>
      </c>
      <c r="W3763" t="s">
        <v>45</v>
      </c>
      <c r="X3763">
        <v>977</v>
      </c>
      <c r="Y3763" t="s">
        <v>2946</v>
      </c>
      <c r="Z3763" t="s">
        <v>2947</v>
      </c>
      <c r="AA3763" t="s">
        <v>40879</v>
      </c>
      <c r="AB3763" t="s">
        <v>2948</v>
      </c>
      <c r="AC3763">
        <v>15000</v>
      </c>
      <c r="AD3763" t="s">
        <v>4681</v>
      </c>
      <c r="AE3763">
        <v>16.719650000000001</v>
      </c>
      <c r="AF3763">
        <v>41952.868750000001</v>
      </c>
      <c r="AG3763" s="1">
        <v>43059.636805555558</v>
      </c>
      <c r="AH3763" s="1">
        <v>43146.660416666666</v>
      </c>
      <c r="AI3763">
        <v>30.866</v>
      </c>
      <c r="AJ3763">
        <v>-29.954000000000001</v>
      </c>
      <c r="AK3763">
        <f t="shared" si="116"/>
        <v>2009</v>
      </c>
      <c r="AL3763">
        <f t="shared" si="117"/>
        <v>6</v>
      </c>
    </row>
    <row r="3764" spans="1:38" x14ac:dyDescent="0.25">
      <c r="A3764" t="s">
        <v>5238</v>
      </c>
      <c r="B3764" t="s">
        <v>14040</v>
      </c>
      <c r="C3764">
        <v>3612</v>
      </c>
      <c r="D3764">
        <v>40709</v>
      </c>
      <c r="F3764" t="s">
        <v>14041</v>
      </c>
      <c r="G3764" t="s">
        <v>14042</v>
      </c>
      <c r="H3764" t="s">
        <v>14041</v>
      </c>
      <c r="I3764" t="s">
        <v>36</v>
      </c>
      <c r="J3764" t="s">
        <v>138</v>
      </c>
      <c r="K3764" t="s">
        <v>139</v>
      </c>
      <c r="L3764" t="s">
        <v>123</v>
      </c>
      <c r="M3764" t="s">
        <v>124</v>
      </c>
      <c r="N3764" t="s">
        <v>190</v>
      </c>
      <c r="O3764" t="s">
        <v>191</v>
      </c>
      <c r="P3764" t="s">
        <v>43</v>
      </c>
      <c r="Q3764" t="s">
        <v>44</v>
      </c>
      <c r="R3764">
        <v>0</v>
      </c>
      <c r="S3764">
        <v>0</v>
      </c>
      <c r="W3764" t="s">
        <v>45</v>
      </c>
      <c r="X3764">
        <v>3612</v>
      </c>
      <c r="Y3764" t="s">
        <v>2946</v>
      </c>
      <c r="Z3764" t="s">
        <v>2947</v>
      </c>
      <c r="AA3764" t="s">
        <v>40879</v>
      </c>
      <c r="AB3764" t="s">
        <v>3122</v>
      </c>
      <c r="AC3764">
        <v>6922</v>
      </c>
      <c r="AD3764" t="s">
        <v>14043</v>
      </c>
      <c r="AE3764">
        <v>6.3408199999999999</v>
      </c>
      <c r="AF3764">
        <v>41643</v>
      </c>
      <c r="AG3764" s="1">
        <v>43059.636805555558</v>
      </c>
      <c r="AH3764" s="1">
        <v>43146.660416666666</v>
      </c>
      <c r="AI3764">
        <v>18.349699999999999</v>
      </c>
      <c r="AJ3764">
        <v>-34.029800000000002</v>
      </c>
      <c r="AK3764">
        <f t="shared" si="116"/>
        <v>2011</v>
      </c>
      <c r="AL3764">
        <f t="shared" si="117"/>
        <v>6</v>
      </c>
    </row>
    <row r="3765" spans="1:38" x14ac:dyDescent="0.25">
      <c r="A3765" t="s">
        <v>2942</v>
      </c>
      <c r="B3765" t="s">
        <v>16190</v>
      </c>
      <c r="C3765">
        <v>4242</v>
      </c>
      <c r="D3765">
        <v>41002</v>
      </c>
      <c r="F3765" t="s">
        <v>16191</v>
      </c>
      <c r="G3765" t="s">
        <v>16192</v>
      </c>
      <c r="H3765" t="s">
        <v>16191</v>
      </c>
      <c r="I3765" t="s">
        <v>36</v>
      </c>
      <c r="J3765" t="s">
        <v>138</v>
      </c>
      <c r="K3765" t="s">
        <v>139</v>
      </c>
      <c r="L3765" t="s">
        <v>123</v>
      </c>
      <c r="M3765" t="s">
        <v>124</v>
      </c>
      <c r="N3765" t="s">
        <v>41</v>
      </c>
      <c r="O3765" t="s">
        <v>42</v>
      </c>
      <c r="P3765" t="s">
        <v>43</v>
      </c>
      <c r="Q3765" t="s">
        <v>44</v>
      </c>
      <c r="R3765">
        <v>0</v>
      </c>
      <c r="S3765">
        <v>0</v>
      </c>
      <c r="W3765" t="s">
        <v>45</v>
      </c>
      <c r="X3765">
        <v>4242</v>
      </c>
      <c r="Y3765" t="s">
        <v>2946</v>
      </c>
      <c r="Z3765" t="s">
        <v>2947</v>
      </c>
      <c r="AA3765" t="s">
        <v>40879</v>
      </c>
      <c r="AB3765" t="s">
        <v>2948</v>
      </c>
      <c r="AC3765">
        <v>15000</v>
      </c>
      <c r="AD3765" t="s">
        <v>4681</v>
      </c>
      <c r="AE3765">
        <v>4.6180599999999998</v>
      </c>
      <c r="AF3765">
        <v>41643</v>
      </c>
      <c r="AG3765" s="1">
        <v>43059.636805555558</v>
      </c>
      <c r="AH3765" s="1">
        <v>43146.660416666666</v>
      </c>
      <c r="AI3765">
        <v>30.978000000000002</v>
      </c>
      <c r="AJ3765">
        <v>-29.8124</v>
      </c>
      <c r="AK3765">
        <f t="shared" si="116"/>
        <v>2012</v>
      </c>
      <c r="AL3765">
        <f t="shared" si="117"/>
        <v>4</v>
      </c>
    </row>
    <row r="3766" spans="1:38" x14ac:dyDescent="0.25">
      <c r="A3766" t="s">
        <v>17224</v>
      </c>
      <c r="B3766" t="s">
        <v>17225</v>
      </c>
      <c r="C3766">
        <v>4540</v>
      </c>
      <c r="D3766">
        <v>41069</v>
      </c>
      <c r="F3766" t="s">
        <v>17226</v>
      </c>
      <c r="G3766" t="s">
        <v>17227</v>
      </c>
      <c r="H3766" t="s">
        <v>17226</v>
      </c>
      <c r="I3766" t="s">
        <v>267</v>
      </c>
      <c r="J3766" t="s">
        <v>138</v>
      </c>
      <c r="K3766" t="s">
        <v>139</v>
      </c>
      <c r="L3766" t="s">
        <v>123</v>
      </c>
      <c r="M3766" t="s">
        <v>124</v>
      </c>
      <c r="N3766" t="s">
        <v>41</v>
      </c>
      <c r="O3766" t="s">
        <v>42</v>
      </c>
      <c r="P3766" t="s">
        <v>43</v>
      </c>
      <c r="Q3766" t="s">
        <v>44</v>
      </c>
      <c r="R3766">
        <v>0</v>
      </c>
      <c r="S3766">
        <v>0</v>
      </c>
      <c r="W3766" t="s">
        <v>45</v>
      </c>
      <c r="X3766">
        <v>4540</v>
      </c>
      <c r="Y3766" t="s">
        <v>2946</v>
      </c>
      <c r="Z3766" t="s">
        <v>2947</v>
      </c>
      <c r="AA3766" t="s">
        <v>40879</v>
      </c>
      <c r="AB3766" t="s">
        <v>2948</v>
      </c>
      <c r="AC3766">
        <v>15000</v>
      </c>
      <c r="AD3766" t="s">
        <v>4681</v>
      </c>
      <c r="AE3766">
        <v>17.28931</v>
      </c>
      <c r="AF3766">
        <v>41643</v>
      </c>
      <c r="AG3766" s="1">
        <v>43059.636805555558</v>
      </c>
      <c r="AH3766" s="1">
        <v>43146.660416666666</v>
      </c>
      <c r="AI3766">
        <v>30.833100000000002</v>
      </c>
      <c r="AJ3766">
        <v>-29.782599999999999</v>
      </c>
      <c r="AK3766">
        <f t="shared" si="116"/>
        <v>2012</v>
      </c>
      <c r="AL3766">
        <f t="shared" si="117"/>
        <v>6</v>
      </c>
    </row>
    <row r="3767" spans="1:38" x14ac:dyDescent="0.25">
      <c r="A3767" t="s">
        <v>17224</v>
      </c>
      <c r="B3767" t="s">
        <v>17225</v>
      </c>
      <c r="C3767">
        <v>4541</v>
      </c>
      <c r="D3767">
        <v>41069</v>
      </c>
      <c r="F3767" t="s">
        <v>17228</v>
      </c>
      <c r="G3767" t="s">
        <v>17227</v>
      </c>
      <c r="H3767" t="s">
        <v>17228</v>
      </c>
      <c r="I3767" t="s">
        <v>36</v>
      </c>
      <c r="J3767" t="s">
        <v>138</v>
      </c>
      <c r="K3767" t="s">
        <v>139</v>
      </c>
      <c r="L3767" t="s">
        <v>123</v>
      </c>
      <c r="M3767" t="s">
        <v>124</v>
      </c>
      <c r="N3767" t="s">
        <v>41</v>
      </c>
      <c r="O3767" t="s">
        <v>42</v>
      </c>
      <c r="P3767" t="s">
        <v>43</v>
      </c>
      <c r="Q3767" t="s">
        <v>44</v>
      </c>
      <c r="R3767">
        <v>0</v>
      </c>
      <c r="S3767">
        <v>0</v>
      </c>
      <c r="W3767" t="s">
        <v>45</v>
      </c>
      <c r="X3767">
        <v>4541</v>
      </c>
      <c r="Y3767" t="s">
        <v>2946</v>
      </c>
      <c r="Z3767" t="s">
        <v>2947</v>
      </c>
      <c r="AA3767" t="s">
        <v>40879</v>
      </c>
      <c r="AB3767" t="s">
        <v>2948</v>
      </c>
      <c r="AC3767">
        <v>15000</v>
      </c>
      <c r="AD3767" t="s">
        <v>4681</v>
      </c>
      <c r="AE3767">
        <v>8.4513800000000003</v>
      </c>
      <c r="AF3767">
        <v>41643</v>
      </c>
      <c r="AG3767" s="1">
        <v>43059.636805555558</v>
      </c>
      <c r="AH3767" s="1">
        <v>43146.660416666666</v>
      </c>
      <c r="AI3767">
        <v>30.9419</v>
      </c>
      <c r="AJ3767">
        <v>-29.913499999999999</v>
      </c>
      <c r="AK3767">
        <f t="shared" si="116"/>
        <v>2012</v>
      </c>
      <c r="AL3767">
        <f t="shared" si="117"/>
        <v>6</v>
      </c>
    </row>
    <row r="3768" spans="1:38" x14ac:dyDescent="0.25">
      <c r="A3768" t="s">
        <v>17224</v>
      </c>
      <c r="B3768" t="s">
        <v>17225</v>
      </c>
      <c r="C3768">
        <v>4542</v>
      </c>
      <c r="D3768">
        <v>41069</v>
      </c>
      <c r="F3768" t="s">
        <v>17229</v>
      </c>
      <c r="G3768" t="s">
        <v>17230</v>
      </c>
      <c r="H3768" t="s">
        <v>17229</v>
      </c>
      <c r="I3768" t="s">
        <v>72</v>
      </c>
      <c r="J3768" t="s">
        <v>37</v>
      </c>
      <c r="K3768" t="s">
        <v>38</v>
      </c>
      <c r="L3768" t="s">
        <v>123</v>
      </c>
      <c r="M3768" t="s">
        <v>124</v>
      </c>
      <c r="N3768" t="s">
        <v>41</v>
      </c>
      <c r="O3768" t="s">
        <v>42</v>
      </c>
      <c r="P3768" t="s">
        <v>43</v>
      </c>
      <c r="Q3768" t="s">
        <v>44</v>
      </c>
      <c r="R3768">
        <v>0</v>
      </c>
      <c r="S3768">
        <v>0</v>
      </c>
      <c r="W3768" t="s">
        <v>45</v>
      </c>
      <c r="X3768">
        <v>4542</v>
      </c>
      <c r="Y3768" t="s">
        <v>2946</v>
      </c>
      <c r="Z3768" t="s">
        <v>2947</v>
      </c>
      <c r="AA3768" t="s">
        <v>40879</v>
      </c>
      <c r="AB3768" t="s">
        <v>2948</v>
      </c>
      <c r="AC3768">
        <v>20410</v>
      </c>
      <c r="AD3768" t="s">
        <v>17231</v>
      </c>
      <c r="AE3768">
        <v>19.231629999999999</v>
      </c>
      <c r="AF3768">
        <v>41643</v>
      </c>
      <c r="AG3768" s="1">
        <v>43059.636805555558</v>
      </c>
      <c r="AH3768" s="1">
        <v>43146.660416666666</v>
      </c>
      <c r="AI3768">
        <v>30.883299999999998</v>
      </c>
      <c r="AJ3768">
        <v>-30.05</v>
      </c>
      <c r="AK3768">
        <f t="shared" si="116"/>
        <v>2012</v>
      </c>
      <c r="AL3768">
        <f t="shared" si="117"/>
        <v>6</v>
      </c>
    </row>
    <row r="3769" spans="1:38" x14ac:dyDescent="0.25">
      <c r="A3769" t="s">
        <v>20202</v>
      </c>
      <c r="B3769" t="s">
        <v>20203</v>
      </c>
      <c r="C3769">
        <v>5412</v>
      </c>
      <c r="D3769">
        <v>41514</v>
      </c>
      <c r="F3769" t="s">
        <v>20204</v>
      </c>
      <c r="G3769" t="s">
        <v>20205</v>
      </c>
      <c r="H3769" t="s">
        <v>20204</v>
      </c>
      <c r="I3769" t="s">
        <v>36</v>
      </c>
      <c r="J3769" t="s">
        <v>814</v>
      </c>
      <c r="K3769" t="s">
        <v>815</v>
      </c>
      <c r="L3769" t="s">
        <v>123</v>
      </c>
      <c r="M3769" t="s">
        <v>124</v>
      </c>
      <c r="N3769" t="s">
        <v>190</v>
      </c>
      <c r="O3769" t="s">
        <v>191</v>
      </c>
      <c r="P3769" t="s">
        <v>43</v>
      </c>
      <c r="Q3769" t="s">
        <v>44</v>
      </c>
      <c r="R3769">
        <v>0</v>
      </c>
      <c r="S3769">
        <v>0</v>
      </c>
      <c r="W3769" t="s">
        <v>45</v>
      </c>
      <c r="X3769">
        <v>5412</v>
      </c>
      <c r="Y3769" t="s">
        <v>2946</v>
      </c>
      <c r="Z3769" t="s">
        <v>2947</v>
      </c>
      <c r="AA3769" t="s">
        <v>40879</v>
      </c>
      <c r="AB3769" t="s">
        <v>3122</v>
      </c>
      <c r="AC3769">
        <v>6922</v>
      </c>
      <c r="AD3769" t="s">
        <v>14043</v>
      </c>
      <c r="AE3769">
        <v>6.8518999999999997</v>
      </c>
      <c r="AF3769">
        <v>41643</v>
      </c>
      <c r="AG3769" s="1">
        <v>43059.636805555558</v>
      </c>
      <c r="AH3769" s="1">
        <v>43146.660416666666</v>
      </c>
      <c r="AI3769">
        <v>18.365300000000001</v>
      </c>
      <c r="AJ3769">
        <v>-34.074599999999997</v>
      </c>
      <c r="AK3769">
        <f t="shared" si="116"/>
        <v>2013</v>
      </c>
      <c r="AL3769">
        <f t="shared" si="117"/>
        <v>8</v>
      </c>
    </row>
    <row r="3770" spans="1:38" x14ac:dyDescent="0.25">
      <c r="A3770" t="s">
        <v>20202</v>
      </c>
      <c r="B3770" t="s">
        <v>20203</v>
      </c>
      <c r="C3770">
        <v>5413</v>
      </c>
      <c r="D3770">
        <v>41514</v>
      </c>
      <c r="F3770" t="s">
        <v>20206</v>
      </c>
      <c r="G3770" t="s">
        <v>20205</v>
      </c>
      <c r="H3770" t="s">
        <v>20206</v>
      </c>
      <c r="I3770" t="s">
        <v>64</v>
      </c>
      <c r="J3770" t="s">
        <v>138</v>
      </c>
      <c r="K3770" t="s">
        <v>139</v>
      </c>
      <c r="L3770" t="s">
        <v>39</v>
      </c>
      <c r="M3770" t="s">
        <v>40</v>
      </c>
      <c r="N3770" t="s">
        <v>190</v>
      </c>
      <c r="O3770" t="s">
        <v>191</v>
      </c>
      <c r="P3770" t="s">
        <v>43</v>
      </c>
      <c r="Q3770" t="s">
        <v>44</v>
      </c>
      <c r="R3770">
        <v>0</v>
      </c>
      <c r="S3770">
        <v>0</v>
      </c>
      <c r="W3770" t="s">
        <v>45</v>
      </c>
      <c r="X3770">
        <v>5413</v>
      </c>
      <c r="Y3770" t="s">
        <v>2946</v>
      </c>
      <c r="Z3770" t="s">
        <v>2947</v>
      </c>
      <c r="AA3770" t="s">
        <v>40879</v>
      </c>
      <c r="AB3770" t="s">
        <v>3122</v>
      </c>
      <c r="AC3770">
        <v>0</v>
      </c>
      <c r="AD3770" t="s">
        <v>20207</v>
      </c>
      <c r="AE3770">
        <v>25.244430000000001</v>
      </c>
      <c r="AF3770">
        <v>41643</v>
      </c>
      <c r="AG3770" s="1">
        <v>43059.636805555558</v>
      </c>
      <c r="AH3770" s="1">
        <v>43146.660416666666</v>
      </c>
      <c r="AI3770">
        <v>19.156500000000001</v>
      </c>
      <c r="AJ3770">
        <v>-33.903799999999997</v>
      </c>
      <c r="AK3770">
        <f t="shared" si="116"/>
        <v>2013</v>
      </c>
      <c r="AL3770">
        <f t="shared" si="117"/>
        <v>8</v>
      </c>
    </row>
    <row r="3771" spans="1:38" x14ac:dyDescent="0.25">
      <c r="A3771" t="s">
        <v>20960</v>
      </c>
      <c r="B3771" t="s">
        <v>20961</v>
      </c>
      <c r="C3771">
        <v>5643</v>
      </c>
      <c r="D3771">
        <v>41594</v>
      </c>
      <c r="F3771" t="s">
        <v>20962</v>
      </c>
      <c r="G3771" t="s">
        <v>20963</v>
      </c>
      <c r="H3771" t="s">
        <v>20962</v>
      </c>
      <c r="I3771" t="s">
        <v>36</v>
      </c>
      <c r="J3771" t="s">
        <v>814</v>
      </c>
      <c r="K3771" t="s">
        <v>815</v>
      </c>
      <c r="L3771" t="s">
        <v>39</v>
      </c>
      <c r="M3771" t="s">
        <v>40</v>
      </c>
      <c r="N3771" t="s">
        <v>190</v>
      </c>
      <c r="O3771" t="s">
        <v>191</v>
      </c>
      <c r="P3771" t="s">
        <v>43</v>
      </c>
      <c r="Q3771" t="s">
        <v>44</v>
      </c>
      <c r="R3771">
        <v>0</v>
      </c>
      <c r="S3771">
        <v>0</v>
      </c>
      <c r="W3771" t="s">
        <v>45</v>
      </c>
      <c r="X3771">
        <v>5643</v>
      </c>
      <c r="Y3771" t="s">
        <v>2946</v>
      </c>
      <c r="Z3771" t="s">
        <v>2947</v>
      </c>
      <c r="AA3771" t="s">
        <v>40879</v>
      </c>
      <c r="AB3771" t="s">
        <v>3122</v>
      </c>
      <c r="AC3771">
        <v>5343</v>
      </c>
      <c r="AD3771" t="s">
        <v>20964</v>
      </c>
      <c r="AE3771">
        <v>7.0979200000000002</v>
      </c>
      <c r="AF3771">
        <v>41643</v>
      </c>
      <c r="AG3771" s="1">
        <v>43059.636805555558</v>
      </c>
      <c r="AH3771" s="1">
        <v>43146.660416666666</v>
      </c>
      <c r="AI3771">
        <v>18.371500000000001</v>
      </c>
      <c r="AJ3771">
        <v>-33.973799999999997</v>
      </c>
      <c r="AK3771">
        <f t="shared" si="116"/>
        <v>2013</v>
      </c>
      <c r="AL3771">
        <f t="shared" si="117"/>
        <v>11</v>
      </c>
    </row>
    <row r="3772" spans="1:38" x14ac:dyDescent="0.25">
      <c r="A3772" t="s">
        <v>20960</v>
      </c>
      <c r="B3772" t="s">
        <v>20961</v>
      </c>
      <c r="C3772">
        <v>5644</v>
      </c>
      <c r="D3772">
        <v>41594</v>
      </c>
      <c r="F3772" t="s">
        <v>20965</v>
      </c>
      <c r="G3772" t="s">
        <v>20966</v>
      </c>
      <c r="H3772" t="s">
        <v>20965</v>
      </c>
      <c r="I3772" t="s">
        <v>267</v>
      </c>
      <c r="J3772" t="s">
        <v>138</v>
      </c>
      <c r="K3772" t="s">
        <v>139</v>
      </c>
      <c r="L3772" t="s">
        <v>39</v>
      </c>
      <c r="M3772" t="s">
        <v>40</v>
      </c>
      <c r="N3772" t="s">
        <v>41</v>
      </c>
      <c r="O3772" t="s">
        <v>42</v>
      </c>
      <c r="P3772" t="s">
        <v>43</v>
      </c>
      <c r="Q3772" t="s">
        <v>44</v>
      </c>
      <c r="R3772">
        <v>0</v>
      </c>
      <c r="S3772">
        <v>0</v>
      </c>
      <c r="W3772" t="s">
        <v>45</v>
      </c>
      <c r="X3772">
        <v>5644</v>
      </c>
      <c r="Y3772" t="s">
        <v>2946</v>
      </c>
      <c r="Z3772" t="s">
        <v>2947</v>
      </c>
      <c r="AA3772" t="s">
        <v>40879</v>
      </c>
      <c r="AB3772" t="s">
        <v>3122</v>
      </c>
      <c r="AC3772">
        <v>6922</v>
      </c>
      <c r="AD3772" t="s">
        <v>14043</v>
      </c>
      <c r="AE3772">
        <v>5.5029000000000003</v>
      </c>
      <c r="AF3772">
        <v>41643</v>
      </c>
      <c r="AG3772" s="1">
        <v>43059.636805555558</v>
      </c>
      <c r="AH3772" s="1">
        <v>43146.660416666666</v>
      </c>
      <c r="AI3772">
        <v>18.3629</v>
      </c>
      <c r="AJ3772">
        <v>-34.049599999999998</v>
      </c>
      <c r="AK3772">
        <f t="shared" si="116"/>
        <v>2013</v>
      </c>
      <c r="AL3772">
        <f t="shared" si="117"/>
        <v>11</v>
      </c>
    </row>
    <row r="3773" spans="1:38" x14ac:dyDescent="0.25">
      <c r="A3773" t="s">
        <v>20960</v>
      </c>
      <c r="B3773" t="s">
        <v>20961</v>
      </c>
      <c r="C3773">
        <v>5647</v>
      </c>
      <c r="D3773">
        <v>41594</v>
      </c>
      <c r="F3773" t="s">
        <v>20962</v>
      </c>
      <c r="G3773" t="s">
        <v>20977</v>
      </c>
      <c r="H3773" t="s">
        <v>20962</v>
      </c>
      <c r="I3773" t="s">
        <v>36</v>
      </c>
      <c r="J3773" t="s">
        <v>138</v>
      </c>
      <c r="K3773" t="s">
        <v>139</v>
      </c>
      <c r="L3773" t="s">
        <v>7893</v>
      </c>
      <c r="M3773" t="s">
        <v>7894</v>
      </c>
      <c r="N3773" t="s">
        <v>41</v>
      </c>
      <c r="O3773" t="s">
        <v>42</v>
      </c>
      <c r="P3773" t="s">
        <v>43</v>
      </c>
      <c r="Q3773" t="s">
        <v>44</v>
      </c>
      <c r="R3773">
        <v>0</v>
      </c>
      <c r="S3773">
        <v>0</v>
      </c>
      <c r="W3773" t="s">
        <v>45</v>
      </c>
      <c r="X3773">
        <v>5647</v>
      </c>
      <c r="Y3773" t="s">
        <v>2946</v>
      </c>
      <c r="Z3773" t="s">
        <v>2947</v>
      </c>
      <c r="AA3773" t="s">
        <v>40879</v>
      </c>
      <c r="AB3773" t="s">
        <v>3122</v>
      </c>
      <c r="AC3773">
        <v>3433441</v>
      </c>
      <c r="AD3773" t="s">
        <v>20978</v>
      </c>
      <c r="AE3773">
        <v>6.9262300000000003</v>
      </c>
      <c r="AF3773">
        <v>41643</v>
      </c>
      <c r="AG3773" s="1">
        <v>43059.636805555558</v>
      </c>
      <c r="AH3773" s="1">
        <v>43146.660416666666</v>
      </c>
      <c r="AI3773">
        <v>18.371600000000001</v>
      </c>
      <c r="AJ3773">
        <v>-33.9711</v>
      </c>
      <c r="AK3773">
        <f t="shared" si="116"/>
        <v>2013</v>
      </c>
      <c r="AL3773">
        <f t="shared" si="117"/>
        <v>11</v>
      </c>
    </row>
    <row r="3774" spans="1:38" x14ac:dyDescent="0.25">
      <c r="A3774" t="s">
        <v>20979</v>
      </c>
      <c r="B3774" t="s">
        <v>20980</v>
      </c>
      <c r="C3774">
        <v>5648</v>
      </c>
      <c r="D3774">
        <v>41594</v>
      </c>
      <c r="F3774" t="s">
        <v>20981</v>
      </c>
      <c r="G3774" t="s">
        <v>20982</v>
      </c>
      <c r="H3774" t="s">
        <v>20981</v>
      </c>
      <c r="I3774" t="s">
        <v>72</v>
      </c>
      <c r="J3774" t="s">
        <v>37</v>
      </c>
      <c r="K3774" t="s">
        <v>38</v>
      </c>
      <c r="L3774" t="s">
        <v>39</v>
      </c>
      <c r="M3774" t="s">
        <v>40</v>
      </c>
      <c r="N3774" t="s">
        <v>41</v>
      </c>
      <c r="O3774" t="s">
        <v>42</v>
      </c>
      <c r="P3774" t="s">
        <v>43</v>
      </c>
      <c r="Q3774" t="s">
        <v>44</v>
      </c>
      <c r="R3774">
        <v>0</v>
      </c>
      <c r="S3774">
        <v>0</v>
      </c>
      <c r="W3774" t="s">
        <v>45</v>
      </c>
      <c r="X3774">
        <v>5648</v>
      </c>
      <c r="Y3774" t="s">
        <v>2946</v>
      </c>
      <c r="Z3774" t="s">
        <v>2947</v>
      </c>
      <c r="AA3774" t="s">
        <v>40879</v>
      </c>
      <c r="AB3774" t="s">
        <v>3122</v>
      </c>
      <c r="AC3774">
        <v>29885</v>
      </c>
      <c r="AD3774" t="s">
        <v>20983</v>
      </c>
      <c r="AE3774">
        <v>18.999369999999999</v>
      </c>
      <c r="AF3774">
        <v>41643</v>
      </c>
      <c r="AG3774" s="1">
        <v>43059.636805555558</v>
      </c>
      <c r="AH3774" s="1">
        <v>43146.660416666666</v>
      </c>
      <c r="AI3774">
        <v>18.8279</v>
      </c>
      <c r="AJ3774">
        <v>-34.223199999999999</v>
      </c>
      <c r="AK3774">
        <f t="shared" si="116"/>
        <v>2013</v>
      </c>
      <c r="AL3774">
        <f t="shared" si="117"/>
        <v>11</v>
      </c>
    </row>
    <row r="3775" spans="1:38" x14ac:dyDescent="0.25">
      <c r="A3775" t="s">
        <v>20979</v>
      </c>
      <c r="B3775" t="s">
        <v>20980</v>
      </c>
      <c r="C3775">
        <v>5649</v>
      </c>
      <c r="D3775">
        <v>41594</v>
      </c>
      <c r="F3775" t="s">
        <v>20984</v>
      </c>
      <c r="G3775" t="s">
        <v>20982</v>
      </c>
      <c r="H3775" t="s">
        <v>20984</v>
      </c>
      <c r="I3775" t="s">
        <v>267</v>
      </c>
      <c r="J3775" t="s">
        <v>37</v>
      </c>
      <c r="K3775" t="s">
        <v>38</v>
      </c>
      <c r="L3775" t="s">
        <v>39</v>
      </c>
      <c r="M3775" t="s">
        <v>40</v>
      </c>
      <c r="N3775" t="s">
        <v>190</v>
      </c>
      <c r="O3775" t="s">
        <v>191</v>
      </c>
      <c r="P3775" t="s">
        <v>43</v>
      </c>
      <c r="Q3775" t="s">
        <v>44</v>
      </c>
      <c r="R3775">
        <v>0</v>
      </c>
      <c r="S3775">
        <v>0</v>
      </c>
      <c r="W3775" t="s">
        <v>45</v>
      </c>
      <c r="X3775">
        <v>5649</v>
      </c>
      <c r="Y3775" t="s">
        <v>2946</v>
      </c>
      <c r="Z3775" t="s">
        <v>2947</v>
      </c>
      <c r="AA3775" t="s">
        <v>40879</v>
      </c>
      <c r="AB3775" t="s">
        <v>3122</v>
      </c>
      <c r="AC3775">
        <v>3433441</v>
      </c>
      <c r="AD3775" t="s">
        <v>20978</v>
      </c>
      <c r="AE3775">
        <v>5.6742100000000004</v>
      </c>
      <c r="AF3775">
        <v>41643</v>
      </c>
      <c r="AG3775" s="1">
        <v>43059.636805555558</v>
      </c>
      <c r="AH3775" s="1">
        <v>43146.660416666666</v>
      </c>
      <c r="AI3775">
        <v>18.376999999999999</v>
      </c>
      <c r="AJ3775">
        <v>-33.959499999999998</v>
      </c>
      <c r="AK3775">
        <f t="shared" si="116"/>
        <v>2013</v>
      </c>
      <c r="AL3775">
        <f t="shared" si="117"/>
        <v>11</v>
      </c>
    </row>
    <row r="3776" spans="1:38" x14ac:dyDescent="0.25">
      <c r="A3776" t="s">
        <v>22584</v>
      </c>
      <c r="B3776" t="s">
        <v>22585</v>
      </c>
      <c r="C3776">
        <v>6065</v>
      </c>
      <c r="D3776">
        <v>41808</v>
      </c>
      <c r="F3776" t="s">
        <v>20978</v>
      </c>
      <c r="G3776" t="s">
        <v>22586</v>
      </c>
      <c r="H3776" t="s">
        <v>20978</v>
      </c>
      <c r="I3776" t="s">
        <v>36</v>
      </c>
      <c r="J3776" t="s">
        <v>37</v>
      </c>
      <c r="K3776" t="s">
        <v>38</v>
      </c>
      <c r="L3776" t="s">
        <v>39</v>
      </c>
      <c r="M3776" t="s">
        <v>40</v>
      </c>
      <c r="N3776" t="s">
        <v>190</v>
      </c>
      <c r="O3776" t="s">
        <v>191</v>
      </c>
      <c r="P3776" t="s">
        <v>363</v>
      </c>
      <c r="Q3776" t="s">
        <v>364</v>
      </c>
      <c r="R3776">
        <v>0</v>
      </c>
      <c r="S3776">
        <v>0</v>
      </c>
      <c r="W3776" t="s">
        <v>45</v>
      </c>
      <c r="X3776">
        <v>6065</v>
      </c>
      <c r="Y3776" t="s">
        <v>2946</v>
      </c>
      <c r="Z3776" t="s">
        <v>2947</v>
      </c>
      <c r="AA3776" t="s">
        <v>40879</v>
      </c>
      <c r="AB3776" t="s">
        <v>3122</v>
      </c>
      <c r="AC3776">
        <v>32289</v>
      </c>
      <c r="AD3776" t="s">
        <v>22587</v>
      </c>
      <c r="AE3776">
        <v>7.3845999999999998</v>
      </c>
      <c r="AF3776">
        <v>41875</v>
      </c>
      <c r="AG3776" s="1">
        <v>43059.636805555558</v>
      </c>
      <c r="AH3776" s="1">
        <v>43146.660416666666</v>
      </c>
      <c r="AI3776">
        <v>18.454499999999999</v>
      </c>
      <c r="AJ3776">
        <v>-34.119199999999999</v>
      </c>
      <c r="AK3776">
        <f t="shared" si="116"/>
        <v>2014</v>
      </c>
      <c r="AL3776">
        <f t="shared" si="117"/>
        <v>6</v>
      </c>
    </row>
    <row r="3777" spans="1:38" x14ac:dyDescent="0.25">
      <c r="A3777" t="s">
        <v>26188</v>
      </c>
      <c r="B3777" t="s">
        <v>26189</v>
      </c>
      <c r="C3777">
        <v>7020</v>
      </c>
      <c r="D3777">
        <v>42155</v>
      </c>
      <c r="F3777" t="s">
        <v>26190</v>
      </c>
      <c r="G3777" t="s">
        <v>26191</v>
      </c>
      <c r="H3777" t="s">
        <v>26190</v>
      </c>
      <c r="I3777" t="s">
        <v>222</v>
      </c>
      <c r="J3777" t="s">
        <v>138</v>
      </c>
      <c r="K3777" t="s">
        <v>139</v>
      </c>
      <c r="L3777" t="s">
        <v>123</v>
      </c>
      <c r="M3777" t="s">
        <v>124</v>
      </c>
      <c r="N3777" t="s">
        <v>190</v>
      </c>
      <c r="O3777" t="s">
        <v>191</v>
      </c>
      <c r="P3777" t="s">
        <v>323</v>
      </c>
      <c r="Q3777" t="s">
        <v>324</v>
      </c>
      <c r="R3777">
        <v>0</v>
      </c>
      <c r="S3777">
        <v>0</v>
      </c>
      <c r="W3777" t="s">
        <v>45</v>
      </c>
      <c r="X3777">
        <v>7020</v>
      </c>
      <c r="Y3777" t="s">
        <v>2946</v>
      </c>
      <c r="Z3777" t="s">
        <v>2947</v>
      </c>
      <c r="AA3777" t="s">
        <v>40879</v>
      </c>
      <c r="AB3777" t="s">
        <v>3122</v>
      </c>
      <c r="AC3777">
        <v>6922</v>
      </c>
      <c r="AD3777" t="s">
        <v>14043</v>
      </c>
      <c r="AE3777">
        <v>9.2309400000000004</v>
      </c>
      <c r="AF3777">
        <v>42185.619444444441</v>
      </c>
      <c r="AG3777" s="1">
        <v>43059.636805555558</v>
      </c>
      <c r="AH3777" s="1">
        <v>43146.660416666666</v>
      </c>
      <c r="AI3777">
        <v>18.353400000000001</v>
      </c>
      <c r="AJ3777">
        <v>-34.094700000000003</v>
      </c>
      <c r="AK3777">
        <f t="shared" si="116"/>
        <v>2015</v>
      </c>
      <c r="AL3777">
        <f t="shared" si="117"/>
        <v>5</v>
      </c>
    </row>
    <row r="3778" spans="1:38" x14ac:dyDescent="0.25">
      <c r="A3778" t="s">
        <v>29358</v>
      </c>
      <c r="B3778" t="s">
        <v>29359</v>
      </c>
      <c r="C3778">
        <v>7945</v>
      </c>
      <c r="D3778">
        <v>42133</v>
      </c>
      <c r="F3778" t="s">
        <v>29360</v>
      </c>
      <c r="G3778" t="s">
        <v>29361</v>
      </c>
      <c r="H3778" t="s">
        <v>29360</v>
      </c>
      <c r="I3778" t="s">
        <v>72</v>
      </c>
      <c r="J3778" t="s">
        <v>37</v>
      </c>
      <c r="K3778" t="s">
        <v>38</v>
      </c>
      <c r="L3778" t="s">
        <v>1124</v>
      </c>
      <c r="M3778" t="s">
        <v>1125</v>
      </c>
      <c r="N3778" t="s">
        <v>190</v>
      </c>
      <c r="O3778" t="s">
        <v>191</v>
      </c>
      <c r="P3778" t="s">
        <v>363</v>
      </c>
      <c r="Q3778" t="s">
        <v>364</v>
      </c>
      <c r="R3778">
        <v>0</v>
      </c>
      <c r="S3778">
        <v>0</v>
      </c>
      <c r="U3778" t="s">
        <v>29362</v>
      </c>
      <c r="W3778" t="s">
        <v>45</v>
      </c>
      <c r="X3778">
        <v>7945</v>
      </c>
      <c r="Y3778" t="s">
        <v>2946</v>
      </c>
      <c r="Z3778" t="s">
        <v>2947</v>
      </c>
      <c r="AA3778" t="s">
        <v>40879</v>
      </c>
      <c r="AB3778" t="s">
        <v>29363</v>
      </c>
      <c r="AC3778">
        <v>233386</v>
      </c>
      <c r="AD3778" t="s">
        <v>29364</v>
      </c>
      <c r="AE3778">
        <v>10.20448</v>
      </c>
      <c r="AF3778">
        <v>42551.590277777781</v>
      </c>
      <c r="AG3778" s="1">
        <v>43059.636805555558</v>
      </c>
      <c r="AH3778" s="1">
        <v>43146.660416666666</v>
      </c>
      <c r="AI3778">
        <v>28.085100000000001</v>
      </c>
      <c r="AJ3778">
        <v>-25.845099999999999</v>
      </c>
      <c r="AK3778">
        <f t="shared" ref="AK3778:AK3841" si="118">YEAR(D3778)</f>
        <v>2015</v>
      </c>
      <c r="AL3778">
        <f t="shared" ref="AL3778:AL3841" si="119">MONTH(D3778)</f>
        <v>5</v>
      </c>
    </row>
    <row r="3779" spans="1:38" x14ac:dyDescent="0.25">
      <c r="A3779" t="s">
        <v>31751</v>
      </c>
      <c r="B3779" t="s">
        <v>31752</v>
      </c>
      <c r="C3779">
        <v>9188</v>
      </c>
      <c r="D3779">
        <v>42576</v>
      </c>
      <c r="F3779" t="s">
        <v>31753</v>
      </c>
      <c r="G3779" t="s">
        <v>31754</v>
      </c>
      <c r="H3779" t="s">
        <v>31753</v>
      </c>
      <c r="I3779" t="s">
        <v>36</v>
      </c>
      <c r="J3779" t="s">
        <v>138</v>
      </c>
      <c r="K3779" t="s">
        <v>139</v>
      </c>
      <c r="L3779" t="s">
        <v>123</v>
      </c>
      <c r="M3779" t="s">
        <v>124</v>
      </c>
      <c r="N3779" t="s">
        <v>41</v>
      </c>
      <c r="O3779" t="s">
        <v>42</v>
      </c>
      <c r="P3779" t="s">
        <v>43</v>
      </c>
      <c r="Q3779" t="s">
        <v>44</v>
      </c>
      <c r="R3779">
        <v>1</v>
      </c>
      <c r="S3779">
        <v>0</v>
      </c>
      <c r="U3779" t="s">
        <v>31755</v>
      </c>
      <c r="W3779" t="s">
        <v>45</v>
      </c>
      <c r="X3779">
        <v>9188</v>
      </c>
      <c r="Y3779" t="s">
        <v>2946</v>
      </c>
      <c r="Z3779" t="s">
        <v>2947</v>
      </c>
      <c r="AA3779" t="s">
        <v>40879</v>
      </c>
      <c r="AB3779" t="s">
        <v>2948</v>
      </c>
      <c r="AC3779">
        <v>15000</v>
      </c>
      <c r="AD3779" t="s">
        <v>4681</v>
      </c>
      <c r="AE3779">
        <v>2.95397</v>
      </c>
      <c r="AF3779">
        <v>42577.675000000003</v>
      </c>
      <c r="AG3779" s="1">
        <v>43059.636805555558</v>
      </c>
      <c r="AH3779" s="1">
        <v>43146.660416666666</v>
      </c>
      <c r="AI3779">
        <v>30.964200000000002</v>
      </c>
      <c r="AJ3779">
        <v>-29.86</v>
      </c>
      <c r="AK3779">
        <f t="shared" si="118"/>
        <v>2016</v>
      </c>
      <c r="AL3779">
        <f t="shared" si="119"/>
        <v>7</v>
      </c>
    </row>
    <row r="3780" spans="1:38" x14ac:dyDescent="0.25">
      <c r="A3780" t="s">
        <v>286</v>
      </c>
      <c r="B3780" t="s">
        <v>32553</v>
      </c>
      <c r="C3780">
        <v>9389</v>
      </c>
      <c r="D3780">
        <v>42587</v>
      </c>
      <c r="F3780" t="s">
        <v>32554</v>
      </c>
      <c r="G3780" t="s">
        <v>32555</v>
      </c>
      <c r="H3780" t="s">
        <v>32554</v>
      </c>
      <c r="I3780" t="s">
        <v>36</v>
      </c>
      <c r="J3780" t="s">
        <v>37</v>
      </c>
      <c r="K3780" t="s">
        <v>38</v>
      </c>
      <c r="L3780" t="s">
        <v>123</v>
      </c>
      <c r="M3780" t="s">
        <v>124</v>
      </c>
      <c r="N3780" t="s">
        <v>190</v>
      </c>
      <c r="O3780" t="s">
        <v>191</v>
      </c>
      <c r="P3780" t="s">
        <v>43</v>
      </c>
      <c r="Q3780" t="s">
        <v>44</v>
      </c>
      <c r="R3780">
        <v>1</v>
      </c>
      <c r="S3780">
        <v>0</v>
      </c>
      <c r="W3780" t="s">
        <v>45</v>
      </c>
      <c r="X3780">
        <v>9389</v>
      </c>
      <c r="Y3780" t="s">
        <v>2946</v>
      </c>
      <c r="Z3780" t="s">
        <v>2947</v>
      </c>
      <c r="AA3780" t="s">
        <v>40879</v>
      </c>
      <c r="AB3780" t="s">
        <v>2948</v>
      </c>
      <c r="AC3780">
        <v>15000</v>
      </c>
      <c r="AD3780" t="s">
        <v>4681</v>
      </c>
      <c r="AE3780">
        <v>14.651149999999999</v>
      </c>
      <c r="AF3780">
        <v>42437.758333333331</v>
      </c>
      <c r="AG3780" s="1">
        <v>43059.636805555558</v>
      </c>
      <c r="AH3780" s="1">
        <v>43146.660416666666</v>
      </c>
      <c r="AI3780">
        <v>30.903600000000001</v>
      </c>
      <c r="AJ3780">
        <v>-29.958400000000001</v>
      </c>
      <c r="AK3780">
        <f t="shared" si="118"/>
        <v>2016</v>
      </c>
      <c r="AL3780">
        <f t="shared" si="119"/>
        <v>8</v>
      </c>
    </row>
    <row r="3781" spans="1:38" x14ac:dyDescent="0.25">
      <c r="A3781" t="s">
        <v>6421</v>
      </c>
      <c r="B3781" t="s">
        <v>6422</v>
      </c>
      <c r="C3781">
        <v>1427</v>
      </c>
      <c r="D3781">
        <v>40199</v>
      </c>
      <c r="F3781" t="s">
        <v>6423</v>
      </c>
      <c r="G3781" t="s">
        <v>6424</v>
      </c>
      <c r="I3781" t="s">
        <v>36</v>
      </c>
      <c r="J3781" t="s">
        <v>54</v>
      </c>
      <c r="K3781" t="s">
        <v>55</v>
      </c>
      <c r="L3781" t="s">
        <v>123</v>
      </c>
      <c r="M3781" t="s">
        <v>124</v>
      </c>
      <c r="N3781" t="s">
        <v>41</v>
      </c>
      <c r="O3781" t="s">
        <v>42</v>
      </c>
      <c r="P3781" t="s">
        <v>43</v>
      </c>
      <c r="Q3781" t="s">
        <v>44</v>
      </c>
      <c r="R3781">
        <v>0</v>
      </c>
      <c r="S3781">
        <v>0</v>
      </c>
      <c r="W3781" t="s">
        <v>45</v>
      </c>
      <c r="X3781">
        <v>1427</v>
      </c>
      <c r="Y3781" t="s">
        <v>6425</v>
      </c>
      <c r="Z3781" t="s">
        <v>6426</v>
      </c>
      <c r="AA3781" t="s">
        <v>40878</v>
      </c>
      <c r="AB3781" t="s">
        <v>6427</v>
      </c>
      <c r="AC3781">
        <v>56298</v>
      </c>
      <c r="AD3781" t="s">
        <v>6428</v>
      </c>
      <c r="AE3781">
        <v>3.6800000000000001E-3</v>
      </c>
      <c r="AF3781">
        <v>41643</v>
      </c>
      <c r="AG3781" s="1">
        <v>43059.636805555558</v>
      </c>
      <c r="AH3781" s="1">
        <v>43146.660416666666</v>
      </c>
      <c r="AI3781">
        <v>159.94999999999999</v>
      </c>
      <c r="AJ3781">
        <v>-9.4332999999999991</v>
      </c>
      <c r="AK3781">
        <f t="shared" si="118"/>
        <v>2010</v>
      </c>
      <c r="AL3781">
        <f t="shared" si="119"/>
        <v>1</v>
      </c>
    </row>
    <row r="3782" spans="1:38" x14ac:dyDescent="0.25">
      <c r="A3782" t="s">
        <v>18209</v>
      </c>
      <c r="B3782" t="s">
        <v>18210</v>
      </c>
      <c r="C3782">
        <v>4803</v>
      </c>
      <c r="D3782">
        <v>41377</v>
      </c>
      <c r="F3782" t="s">
        <v>18211</v>
      </c>
      <c r="G3782" t="s">
        <v>18212</v>
      </c>
      <c r="H3782" t="s">
        <v>18211</v>
      </c>
      <c r="I3782" t="s">
        <v>36</v>
      </c>
      <c r="J3782" t="s">
        <v>37</v>
      </c>
      <c r="K3782" t="s">
        <v>38</v>
      </c>
      <c r="L3782" t="s">
        <v>39</v>
      </c>
      <c r="M3782" t="s">
        <v>40</v>
      </c>
      <c r="N3782" t="s">
        <v>41</v>
      </c>
      <c r="O3782" t="s">
        <v>42</v>
      </c>
      <c r="P3782" t="s">
        <v>43</v>
      </c>
      <c r="Q3782" t="s">
        <v>44</v>
      </c>
      <c r="R3782">
        <v>0</v>
      </c>
      <c r="S3782">
        <v>0</v>
      </c>
      <c r="W3782" t="s">
        <v>45</v>
      </c>
      <c r="X3782">
        <v>4803</v>
      </c>
      <c r="Y3782" t="s">
        <v>6425</v>
      </c>
      <c r="Z3782" t="s">
        <v>6426</v>
      </c>
      <c r="AA3782" t="s">
        <v>40878</v>
      </c>
      <c r="AB3782" t="s">
        <v>6427</v>
      </c>
      <c r="AC3782">
        <v>56298</v>
      </c>
      <c r="AD3782" t="s">
        <v>6428</v>
      </c>
      <c r="AE3782">
        <v>26.44877</v>
      </c>
      <c r="AF3782">
        <v>41643</v>
      </c>
      <c r="AG3782" s="1">
        <v>43059.636805555558</v>
      </c>
      <c r="AH3782" s="1">
        <v>43146.660416666666</v>
      </c>
      <c r="AI3782">
        <v>160.14449999999999</v>
      </c>
      <c r="AJ3782">
        <v>-9.5744000000000007</v>
      </c>
      <c r="AK3782">
        <f t="shared" si="118"/>
        <v>2013</v>
      </c>
      <c r="AL3782">
        <f t="shared" si="119"/>
        <v>4</v>
      </c>
    </row>
    <row r="3783" spans="1:38" x14ac:dyDescent="0.25">
      <c r="A3783" t="s">
        <v>25609</v>
      </c>
      <c r="B3783" t="s">
        <v>25610</v>
      </c>
      <c r="C3783">
        <v>6863</v>
      </c>
      <c r="D3783">
        <v>42076</v>
      </c>
      <c r="F3783" t="s">
        <v>25611</v>
      </c>
      <c r="G3783" t="s">
        <v>25612</v>
      </c>
      <c r="H3783" t="s">
        <v>25611</v>
      </c>
      <c r="I3783" t="s">
        <v>43</v>
      </c>
      <c r="J3783" t="s">
        <v>37</v>
      </c>
      <c r="K3783" t="s">
        <v>38</v>
      </c>
      <c r="L3783" t="s">
        <v>123</v>
      </c>
      <c r="M3783" t="s">
        <v>124</v>
      </c>
      <c r="N3783" t="s">
        <v>41</v>
      </c>
      <c r="O3783" t="s">
        <v>42</v>
      </c>
      <c r="P3783" t="s">
        <v>43</v>
      </c>
      <c r="Q3783" t="s">
        <v>44</v>
      </c>
      <c r="R3783">
        <v>0</v>
      </c>
      <c r="S3783">
        <v>0</v>
      </c>
      <c r="U3783" t="s">
        <v>25613</v>
      </c>
      <c r="W3783" t="s">
        <v>45</v>
      </c>
      <c r="X3783">
        <v>6863</v>
      </c>
      <c r="Y3783" t="s">
        <v>6425</v>
      </c>
      <c r="Z3783" t="s">
        <v>6426</v>
      </c>
      <c r="AA3783" t="s">
        <v>40878</v>
      </c>
      <c r="AB3783" t="s">
        <v>25614</v>
      </c>
      <c r="AC3783">
        <v>6811</v>
      </c>
      <c r="AD3783" t="s">
        <v>25615</v>
      </c>
      <c r="AE3783">
        <v>14.71292</v>
      </c>
      <c r="AF3783">
        <v>42090.781944444447</v>
      </c>
      <c r="AG3783" s="1">
        <v>43059.636805555558</v>
      </c>
      <c r="AH3783" s="1">
        <v>43146.660416666666</v>
      </c>
      <c r="AI3783">
        <v>160.79810000000001</v>
      </c>
      <c r="AJ3783">
        <v>-8.8614999999999995</v>
      </c>
      <c r="AK3783">
        <f t="shared" si="118"/>
        <v>2015</v>
      </c>
      <c r="AL3783">
        <f t="shared" si="119"/>
        <v>3</v>
      </c>
    </row>
    <row r="3784" spans="1:38" x14ac:dyDescent="0.25">
      <c r="A3784" t="s">
        <v>25609</v>
      </c>
      <c r="B3784" t="s">
        <v>26813</v>
      </c>
      <c r="C3784">
        <v>7194</v>
      </c>
      <c r="D3784">
        <v>42345</v>
      </c>
      <c r="F3784" t="s">
        <v>26814</v>
      </c>
      <c r="G3784" t="s">
        <v>26815</v>
      </c>
      <c r="H3784" t="s">
        <v>26814</v>
      </c>
      <c r="I3784" t="s">
        <v>267</v>
      </c>
      <c r="J3784" t="s">
        <v>37</v>
      </c>
      <c r="K3784" t="s">
        <v>38</v>
      </c>
      <c r="L3784" t="s">
        <v>1124</v>
      </c>
      <c r="M3784" t="s">
        <v>1125</v>
      </c>
      <c r="N3784" t="s">
        <v>41</v>
      </c>
      <c r="O3784" t="s">
        <v>42</v>
      </c>
      <c r="P3784" t="s">
        <v>5432</v>
      </c>
      <c r="Q3784" t="s">
        <v>5433</v>
      </c>
      <c r="R3784">
        <v>0</v>
      </c>
      <c r="S3784">
        <v>0</v>
      </c>
      <c r="W3784" t="s">
        <v>45</v>
      </c>
      <c r="X3784">
        <v>7194</v>
      </c>
      <c r="Y3784" t="s">
        <v>6425</v>
      </c>
      <c r="Z3784" t="s">
        <v>6426</v>
      </c>
      <c r="AA3784" t="s">
        <v>40878</v>
      </c>
      <c r="AB3784" t="s">
        <v>1408</v>
      </c>
      <c r="AC3784">
        <v>6154</v>
      </c>
      <c r="AD3784" t="s">
        <v>26816</v>
      </c>
      <c r="AE3784">
        <v>168.32097999999999</v>
      </c>
      <c r="AF3784">
        <v>42199.785416666666</v>
      </c>
      <c r="AG3784" s="1">
        <v>43059.636805555558</v>
      </c>
      <c r="AH3784" s="1">
        <v>43146.660416666666</v>
      </c>
      <c r="AI3784">
        <v>158.1908</v>
      </c>
      <c r="AJ3784">
        <v>-8.8188999999999993</v>
      </c>
      <c r="AK3784">
        <f t="shared" si="118"/>
        <v>2015</v>
      </c>
      <c r="AL3784">
        <f t="shared" si="119"/>
        <v>12</v>
      </c>
    </row>
    <row r="3785" spans="1:38" x14ac:dyDescent="0.25">
      <c r="A3785" t="s">
        <v>25609</v>
      </c>
      <c r="B3785" t="s">
        <v>32267</v>
      </c>
      <c r="C3785">
        <v>9312</v>
      </c>
      <c r="D3785">
        <v>42510</v>
      </c>
      <c r="F3785" t="s">
        <v>32268</v>
      </c>
      <c r="G3785" t="s">
        <v>32269</v>
      </c>
      <c r="H3785" t="s">
        <v>32268</v>
      </c>
      <c r="I3785" t="s">
        <v>64</v>
      </c>
      <c r="J3785" t="s">
        <v>37</v>
      </c>
      <c r="K3785" t="s">
        <v>38</v>
      </c>
      <c r="L3785" t="s">
        <v>123</v>
      </c>
      <c r="M3785" t="s">
        <v>124</v>
      </c>
      <c r="N3785" t="s">
        <v>41</v>
      </c>
      <c r="O3785" t="s">
        <v>42</v>
      </c>
      <c r="P3785" t="s">
        <v>363</v>
      </c>
      <c r="Q3785" t="s">
        <v>364</v>
      </c>
      <c r="R3785">
        <v>0</v>
      </c>
      <c r="S3785">
        <v>0</v>
      </c>
      <c r="W3785" t="s">
        <v>45</v>
      </c>
      <c r="X3785">
        <v>9312</v>
      </c>
      <c r="Y3785" t="s">
        <v>6425</v>
      </c>
      <c r="Z3785" t="s">
        <v>6426</v>
      </c>
      <c r="AA3785" t="s">
        <v>40878</v>
      </c>
      <c r="AB3785" t="s">
        <v>25614</v>
      </c>
      <c r="AC3785">
        <v>6811</v>
      </c>
      <c r="AD3785" t="s">
        <v>25615</v>
      </c>
      <c r="AE3785">
        <v>16.547180000000001</v>
      </c>
      <c r="AF3785">
        <v>42408.752083333333</v>
      </c>
      <c r="AG3785" s="1">
        <v>43059.636805555558</v>
      </c>
      <c r="AH3785" s="1">
        <v>43146.660416666666</v>
      </c>
      <c r="AI3785">
        <v>160.83619999999999</v>
      </c>
      <c r="AJ3785">
        <v>-8.6974</v>
      </c>
      <c r="AK3785">
        <f t="shared" si="118"/>
        <v>2016</v>
      </c>
      <c r="AL3785">
        <f t="shared" si="119"/>
        <v>5</v>
      </c>
    </row>
    <row r="3786" spans="1:38" x14ac:dyDescent="0.25">
      <c r="A3786" t="s">
        <v>911</v>
      </c>
      <c r="B3786" t="s">
        <v>1390</v>
      </c>
      <c r="C3786">
        <v>270</v>
      </c>
      <c r="D3786">
        <v>39343</v>
      </c>
      <c r="F3786" t="s">
        <v>1391</v>
      </c>
      <c r="G3786" t="s">
        <v>1392</v>
      </c>
      <c r="H3786" t="s">
        <v>1391</v>
      </c>
      <c r="I3786" t="s">
        <v>72</v>
      </c>
      <c r="J3786" t="s">
        <v>138</v>
      </c>
      <c r="K3786" t="s">
        <v>139</v>
      </c>
      <c r="L3786" t="s">
        <v>39</v>
      </c>
      <c r="M3786" t="s">
        <v>40</v>
      </c>
      <c r="N3786" t="s">
        <v>41</v>
      </c>
      <c r="O3786" t="s">
        <v>42</v>
      </c>
      <c r="P3786" t="s">
        <v>43</v>
      </c>
      <c r="Q3786" t="s">
        <v>44</v>
      </c>
      <c r="R3786">
        <v>0</v>
      </c>
      <c r="S3786">
        <v>0</v>
      </c>
      <c r="W3786" t="s">
        <v>45</v>
      </c>
      <c r="X3786">
        <v>270</v>
      </c>
      <c r="Y3786" t="s">
        <v>1393</v>
      </c>
      <c r="Z3786" t="s">
        <v>1394</v>
      </c>
      <c r="AA3786" t="s">
        <v>40877</v>
      </c>
      <c r="AB3786" t="s">
        <v>1395</v>
      </c>
      <c r="AC3786">
        <v>7933</v>
      </c>
      <c r="AD3786" t="s">
        <v>1395</v>
      </c>
      <c r="AE3786">
        <v>4.2725299999999997</v>
      </c>
      <c r="AF3786">
        <v>41643</v>
      </c>
      <c r="AG3786" s="1">
        <v>43059.636805555558</v>
      </c>
      <c r="AH3786" s="1">
        <v>43146.660416666666</v>
      </c>
      <c r="AI3786">
        <v>15.083600000000001</v>
      </c>
      <c r="AJ3786">
        <v>46.471899999999998</v>
      </c>
      <c r="AK3786">
        <f t="shared" si="118"/>
        <v>2007</v>
      </c>
      <c r="AL3786">
        <f t="shared" si="119"/>
        <v>9</v>
      </c>
    </row>
    <row r="3787" spans="1:38" x14ac:dyDescent="0.25">
      <c r="A3787" t="s">
        <v>8269</v>
      </c>
      <c r="B3787" t="s">
        <v>8270</v>
      </c>
      <c r="C3787">
        <v>1945</v>
      </c>
      <c r="D3787">
        <v>40274</v>
      </c>
      <c r="F3787" t="s">
        <v>8271</v>
      </c>
      <c r="G3787" t="s">
        <v>8272</v>
      </c>
      <c r="H3787" t="s">
        <v>8271</v>
      </c>
      <c r="I3787" t="s">
        <v>267</v>
      </c>
      <c r="J3787" t="s">
        <v>37</v>
      </c>
      <c r="K3787" t="s">
        <v>38</v>
      </c>
      <c r="L3787" t="s">
        <v>123</v>
      </c>
      <c r="M3787" t="s">
        <v>124</v>
      </c>
      <c r="N3787" t="s">
        <v>41</v>
      </c>
      <c r="O3787" t="s">
        <v>42</v>
      </c>
      <c r="P3787" t="s">
        <v>395</v>
      </c>
      <c r="Q3787" t="s">
        <v>396</v>
      </c>
      <c r="R3787">
        <v>0</v>
      </c>
      <c r="S3787">
        <v>0</v>
      </c>
      <c r="U3787" t="s">
        <v>8273</v>
      </c>
      <c r="W3787" t="s">
        <v>45</v>
      </c>
      <c r="X3787">
        <v>1945</v>
      </c>
      <c r="Y3787" t="s">
        <v>8274</v>
      </c>
      <c r="Z3787" t="s">
        <v>8275</v>
      </c>
      <c r="AA3787" t="s">
        <v>40876</v>
      </c>
      <c r="AB3787" t="s">
        <v>8276</v>
      </c>
      <c r="AC3787">
        <v>236563</v>
      </c>
      <c r="AD3787" t="s">
        <v>8277</v>
      </c>
      <c r="AE3787">
        <v>12.517950000000001</v>
      </c>
      <c r="AF3787">
        <v>42675.585416666669</v>
      </c>
      <c r="AG3787" s="1">
        <v>43059.636805555558</v>
      </c>
      <c r="AH3787" s="1">
        <v>43146.660416666666</v>
      </c>
      <c r="AI3787">
        <v>21.366900000000001</v>
      </c>
      <c r="AJ3787">
        <v>48.622599999999998</v>
      </c>
      <c r="AK3787">
        <f t="shared" si="118"/>
        <v>2010</v>
      </c>
      <c r="AL3787">
        <f t="shared" si="119"/>
        <v>4</v>
      </c>
    </row>
    <row r="3788" spans="1:38" x14ac:dyDescent="0.25">
      <c r="A3788" t="s">
        <v>9355</v>
      </c>
      <c r="B3788" t="s">
        <v>9356</v>
      </c>
      <c r="C3788">
        <v>2259</v>
      </c>
      <c r="D3788">
        <v>40407</v>
      </c>
      <c r="F3788" t="s">
        <v>9357</v>
      </c>
      <c r="G3788" t="s">
        <v>9358</v>
      </c>
      <c r="H3788" t="s">
        <v>9357</v>
      </c>
      <c r="I3788" t="s">
        <v>36</v>
      </c>
      <c r="J3788" t="s">
        <v>37</v>
      </c>
      <c r="K3788" t="s">
        <v>38</v>
      </c>
      <c r="L3788" t="s">
        <v>123</v>
      </c>
      <c r="M3788" t="s">
        <v>124</v>
      </c>
      <c r="N3788" t="s">
        <v>41</v>
      </c>
      <c r="O3788" t="s">
        <v>42</v>
      </c>
      <c r="P3788" t="s">
        <v>43</v>
      </c>
      <c r="Q3788" t="s">
        <v>44</v>
      </c>
      <c r="R3788">
        <v>0</v>
      </c>
      <c r="S3788">
        <v>0</v>
      </c>
      <c r="W3788" t="s">
        <v>45</v>
      </c>
      <c r="X3788">
        <v>2259</v>
      </c>
      <c r="Y3788" t="s">
        <v>8274</v>
      </c>
      <c r="Z3788" t="s">
        <v>8275</v>
      </c>
      <c r="AA3788" t="s">
        <v>40876</v>
      </c>
      <c r="AB3788" t="s">
        <v>8276</v>
      </c>
      <c r="AC3788">
        <v>8812</v>
      </c>
      <c r="AD3788" t="s">
        <v>9359</v>
      </c>
      <c r="AE3788">
        <v>5.0977100000000002</v>
      </c>
      <c r="AF3788">
        <v>41643</v>
      </c>
      <c r="AG3788" s="1">
        <v>43059.636805555558</v>
      </c>
      <c r="AH3788" s="1">
        <v>43146.660416666666</v>
      </c>
      <c r="AI3788">
        <v>20.9434</v>
      </c>
      <c r="AJ3788">
        <v>48.905700000000003</v>
      </c>
      <c r="AK3788">
        <f t="shared" si="118"/>
        <v>2010</v>
      </c>
      <c r="AL3788">
        <f t="shared" si="119"/>
        <v>8</v>
      </c>
    </row>
    <row r="3789" spans="1:38" x14ac:dyDescent="0.25">
      <c r="A3789" t="s">
        <v>3770</v>
      </c>
      <c r="B3789" t="s">
        <v>3771</v>
      </c>
      <c r="C3789">
        <v>773</v>
      </c>
      <c r="D3789">
        <v>39516</v>
      </c>
      <c r="F3789" t="s">
        <v>3772</v>
      </c>
      <c r="G3789" t="s">
        <v>3773</v>
      </c>
      <c r="H3789" t="s">
        <v>3772</v>
      </c>
      <c r="I3789" t="s">
        <v>36</v>
      </c>
      <c r="J3789" t="s">
        <v>138</v>
      </c>
      <c r="K3789" t="s">
        <v>139</v>
      </c>
      <c r="L3789" t="s">
        <v>43</v>
      </c>
      <c r="M3789" t="s">
        <v>44</v>
      </c>
      <c r="N3789" t="s">
        <v>190</v>
      </c>
      <c r="O3789" t="s">
        <v>191</v>
      </c>
      <c r="P3789" t="s">
        <v>395</v>
      </c>
      <c r="Q3789" t="s">
        <v>396</v>
      </c>
      <c r="R3789">
        <v>0</v>
      </c>
      <c r="S3789">
        <v>0</v>
      </c>
      <c r="W3789" t="s">
        <v>140</v>
      </c>
      <c r="X3789">
        <v>773</v>
      </c>
      <c r="Y3789" t="s">
        <v>3774</v>
      </c>
      <c r="Z3789" t="s">
        <v>3775</v>
      </c>
      <c r="AA3789" t="s">
        <v>40875</v>
      </c>
      <c r="AC3789">
        <v>145639</v>
      </c>
      <c r="AD3789" t="s">
        <v>3776</v>
      </c>
      <c r="AE3789">
        <v>8.3860899999999994</v>
      </c>
      <c r="AF3789">
        <v>41898.587500000001</v>
      </c>
      <c r="AG3789" s="1">
        <v>43059.636805555558</v>
      </c>
      <c r="AH3789" s="1">
        <v>43146.660416666666</v>
      </c>
      <c r="AI3789">
        <v>103.872</v>
      </c>
      <c r="AJ3789">
        <v>1.397</v>
      </c>
      <c r="AK3789">
        <f t="shared" si="118"/>
        <v>2008</v>
      </c>
      <c r="AL3789">
        <f t="shared" si="119"/>
        <v>3</v>
      </c>
    </row>
    <row r="3790" spans="1:38" x14ac:dyDescent="0.25">
      <c r="A3790" t="s">
        <v>3845</v>
      </c>
      <c r="B3790" t="s">
        <v>3846</v>
      </c>
      <c r="C3790">
        <v>787</v>
      </c>
      <c r="D3790">
        <v>39761</v>
      </c>
      <c r="F3790" t="s">
        <v>3847</v>
      </c>
      <c r="G3790" t="s">
        <v>3848</v>
      </c>
      <c r="H3790" t="s">
        <v>3847</v>
      </c>
      <c r="I3790" t="s">
        <v>64</v>
      </c>
      <c r="J3790" t="s">
        <v>37</v>
      </c>
      <c r="K3790" t="s">
        <v>38</v>
      </c>
      <c r="L3790" t="s">
        <v>123</v>
      </c>
      <c r="M3790" t="s">
        <v>124</v>
      </c>
      <c r="N3790" t="s">
        <v>41</v>
      </c>
      <c r="O3790" t="s">
        <v>42</v>
      </c>
      <c r="P3790" t="s">
        <v>43</v>
      </c>
      <c r="Q3790" t="s">
        <v>44</v>
      </c>
      <c r="R3790">
        <v>0</v>
      </c>
      <c r="S3790">
        <v>0</v>
      </c>
      <c r="W3790" t="s">
        <v>45</v>
      </c>
      <c r="X3790">
        <v>787</v>
      </c>
      <c r="Y3790" t="s">
        <v>3849</v>
      </c>
      <c r="Z3790" t="s">
        <v>3850</v>
      </c>
      <c r="AA3790" t="s">
        <v>40874</v>
      </c>
      <c r="AB3790" t="s">
        <v>1412</v>
      </c>
      <c r="AC3790">
        <v>5460</v>
      </c>
      <c r="AD3790" t="s">
        <v>3851</v>
      </c>
      <c r="AE3790">
        <v>2.5667200000000001</v>
      </c>
      <c r="AF3790">
        <v>41643</v>
      </c>
      <c r="AG3790" s="1">
        <v>43059.636805555558</v>
      </c>
      <c r="AH3790" s="1">
        <v>43146.660416666666</v>
      </c>
      <c r="AI3790">
        <v>-13.2279</v>
      </c>
      <c r="AJ3790">
        <v>8.6460000000000008</v>
      </c>
      <c r="AK3790">
        <f t="shared" si="118"/>
        <v>2008</v>
      </c>
      <c r="AL3790">
        <f t="shared" si="119"/>
        <v>11</v>
      </c>
    </row>
    <row r="3791" spans="1:38" x14ac:dyDescent="0.25">
      <c r="A3791" t="s">
        <v>3938</v>
      </c>
      <c r="B3791" t="s">
        <v>5112</v>
      </c>
      <c r="C3791">
        <v>1085</v>
      </c>
      <c r="D3791">
        <v>40038</v>
      </c>
      <c r="F3791" t="s">
        <v>5113</v>
      </c>
      <c r="G3791" t="s">
        <v>5114</v>
      </c>
      <c r="H3791" t="s">
        <v>5113</v>
      </c>
      <c r="I3791" t="s">
        <v>36</v>
      </c>
      <c r="J3791" t="s">
        <v>37</v>
      </c>
      <c r="K3791" t="s">
        <v>38</v>
      </c>
      <c r="L3791" t="s">
        <v>123</v>
      </c>
      <c r="M3791" t="s">
        <v>124</v>
      </c>
      <c r="N3791" t="s">
        <v>41</v>
      </c>
      <c r="O3791" t="s">
        <v>42</v>
      </c>
      <c r="P3791" t="s">
        <v>43</v>
      </c>
      <c r="Q3791" t="s">
        <v>44</v>
      </c>
      <c r="R3791">
        <v>7</v>
      </c>
      <c r="S3791">
        <v>0</v>
      </c>
      <c r="W3791" t="s">
        <v>45</v>
      </c>
      <c r="X3791">
        <v>1085</v>
      </c>
      <c r="Y3791" t="s">
        <v>3849</v>
      </c>
      <c r="Z3791" t="s">
        <v>3850</v>
      </c>
      <c r="AA3791" t="s">
        <v>40874</v>
      </c>
      <c r="AB3791" t="s">
        <v>5115</v>
      </c>
      <c r="AC3791">
        <v>802639</v>
      </c>
      <c r="AD3791" t="s">
        <v>5113</v>
      </c>
      <c r="AE3791">
        <v>0.13721</v>
      </c>
      <c r="AF3791">
        <v>41643</v>
      </c>
      <c r="AG3791" s="1">
        <v>43059.636805555558</v>
      </c>
      <c r="AH3791" s="1">
        <v>43146.660416666666</v>
      </c>
      <c r="AI3791">
        <v>-13.2287</v>
      </c>
      <c r="AJ3791">
        <v>8.4840999999999998</v>
      </c>
      <c r="AK3791">
        <f t="shared" si="118"/>
        <v>2009</v>
      </c>
      <c r="AL3791">
        <f t="shared" si="119"/>
        <v>8</v>
      </c>
    </row>
    <row r="3792" spans="1:38" x14ac:dyDescent="0.25">
      <c r="A3792" t="s">
        <v>9374</v>
      </c>
      <c r="B3792" t="s">
        <v>9375</v>
      </c>
      <c r="C3792">
        <v>2264</v>
      </c>
      <c r="D3792">
        <v>40408</v>
      </c>
      <c r="F3792" t="s">
        <v>9376</v>
      </c>
      <c r="G3792" t="s">
        <v>9377</v>
      </c>
      <c r="H3792" t="s">
        <v>9376</v>
      </c>
      <c r="I3792" t="s">
        <v>267</v>
      </c>
      <c r="J3792" t="s">
        <v>54</v>
      </c>
      <c r="K3792" t="s">
        <v>55</v>
      </c>
      <c r="L3792" t="s">
        <v>123</v>
      </c>
      <c r="M3792" t="s">
        <v>124</v>
      </c>
      <c r="N3792" t="s">
        <v>41</v>
      </c>
      <c r="O3792" t="s">
        <v>42</v>
      </c>
      <c r="P3792" t="s">
        <v>43</v>
      </c>
      <c r="Q3792" t="s">
        <v>44</v>
      </c>
      <c r="R3792">
        <v>2</v>
      </c>
      <c r="S3792">
        <v>0</v>
      </c>
      <c r="W3792" t="s">
        <v>45</v>
      </c>
      <c r="X3792">
        <v>2264</v>
      </c>
      <c r="Y3792" t="s">
        <v>3849</v>
      </c>
      <c r="Z3792" t="s">
        <v>3850</v>
      </c>
      <c r="AA3792" t="s">
        <v>40874</v>
      </c>
      <c r="AB3792" t="s">
        <v>5115</v>
      </c>
      <c r="AC3792">
        <v>802639</v>
      </c>
      <c r="AD3792" t="s">
        <v>5113</v>
      </c>
      <c r="AE3792">
        <v>3.1549299999999998</v>
      </c>
      <c r="AF3792">
        <v>41643</v>
      </c>
      <c r="AG3792" s="1">
        <v>43059.636805555558</v>
      </c>
      <c r="AH3792" s="1">
        <v>43146.660416666666</v>
      </c>
      <c r="AI3792">
        <v>-13.202500000000001</v>
      </c>
      <c r="AJ3792">
        <v>8.4757999999999996</v>
      </c>
      <c r="AK3792">
        <f t="shared" si="118"/>
        <v>2010</v>
      </c>
      <c r="AL3792">
        <f t="shared" si="119"/>
        <v>8</v>
      </c>
    </row>
    <row r="3793" spans="1:38" x14ac:dyDescent="0.25">
      <c r="A3793" t="s">
        <v>5311</v>
      </c>
      <c r="B3793" t="s">
        <v>9232</v>
      </c>
      <c r="C3793">
        <v>2223</v>
      </c>
      <c r="D3793">
        <v>40429</v>
      </c>
      <c r="F3793" t="s">
        <v>9233</v>
      </c>
      <c r="G3793" t="s">
        <v>9234</v>
      </c>
      <c r="H3793" t="s">
        <v>9233</v>
      </c>
      <c r="I3793" t="s">
        <v>267</v>
      </c>
      <c r="J3793" t="s">
        <v>138</v>
      </c>
      <c r="K3793" t="s">
        <v>139</v>
      </c>
      <c r="L3793" t="s">
        <v>123</v>
      </c>
      <c r="M3793" t="s">
        <v>124</v>
      </c>
      <c r="N3793" t="s">
        <v>65</v>
      </c>
      <c r="O3793" t="s">
        <v>66</v>
      </c>
      <c r="P3793" t="s">
        <v>43</v>
      </c>
      <c r="Q3793" t="s">
        <v>44</v>
      </c>
      <c r="R3793">
        <v>16</v>
      </c>
      <c r="S3793">
        <v>0</v>
      </c>
      <c r="W3793" t="s">
        <v>45</v>
      </c>
      <c r="X3793">
        <v>2223</v>
      </c>
      <c r="Y3793" t="s">
        <v>3849</v>
      </c>
      <c r="Z3793" t="s">
        <v>3850</v>
      </c>
      <c r="AA3793" t="s">
        <v>40874</v>
      </c>
      <c r="AB3793" t="s">
        <v>5115</v>
      </c>
      <c r="AC3793">
        <v>802639</v>
      </c>
      <c r="AD3793" t="s">
        <v>5113</v>
      </c>
      <c r="AE3793">
        <v>0.74528000000000005</v>
      </c>
      <c r="AF3793">
        <v>41643</v>
      </c>
      <c r="AG3793" s="1">
        <v>43059.636805555558</v>
      </c>
      <c r="AH3793" s="1">
        <v>43146.660416666666</v>
      </c>
      <c r="AI3793">
        <v>-13.2241</v>
      </c>
      <c r="AJ3793">
        <v>8.4806000000000008</v>
      </c>
      <c r="AK3793">
        <f t="shared" si="118"/>
        <v>2010</v>
      </c>
      <c r="AL3793">
        <f t="shared" si="119"/>
        <v>9</v>
      </c>
    </row>
    <row r="3794" spans="1:38" x14ac:dyDescent="0.25">
      <c r="A3794" t="s">
        <v>16931</v>
      </c>
      <c r="B3794" t="s">
        <v>16932</v>
      </c>
      <c r="C3794">
        <v>4454</v>
      </c>
      <c r="D3794">
        <v>41097</v>
      </c>
      <c r="F3794" t="s">
        <v>16933</v>
      </c>
      <c r="G3794" t="s">
        <v>16934</v>
      </c>
      <c r="H3794" t="s">
        <v>16933</v>
      </c>
      <c r="I3794" t="s">
        <v>267</v>
      </c>
      <c r="J3794" t="s">
        <v>138</v>
      </c>
      <c r="K3794" t="s">
        <v>139</v>
      </c>
      <c r="L3794" t="s">
        <v>123</v>
      </c>
      <c r="M3794" t="s">
        <v>124</v>
      </c>
      <c r="N3794" t="s">
        <v>41</v>
      </c>
      <c r="O3794" t="s">
        <v>42</v>
      </c>
      <c r="P3794" t="s">
        <v>43</v>
      </c>
      <c r="Q3794" t="s">
        <v>44</v>
      </c>
      <c r="R3794">
        <v>0</v>
      </c>
      <c r="S3794">
        <v>0</v>
      </c>
      <c r="W3794" t="s">
        <v>45</v>
      </c>
      <c r="X3794">
        <v>4454</v>
      </c>
      <c r="Y3794" t="s">
        <v>3849</v>
      </c>
      <c r="Z3794" t="s">
        <v>3850</v>
      </c>
      <c r="AA3794" t="s">
        <v>40874</v>
      </c>
      <c r="AB3794" t="s">
        <v>5115</v>
      </c>
      <c r="AC3794">
        <v>802639</v>
      </c>
      <c r="AD3794" t="s">
        <v>5113</v>
      </c>
      <c r="AE3794">
        <v>2.2547999999999999</v>
      </c>
      <c r="AF3794">
        <v>41643</v>
      </c>
      <c r="AG3794" s="1">
        <v>43059.636805555558</v>
      </c>
      <c r="AH3794" s="1">
        <v>43146.660416666666</v>
      </c>
      <c r="AI3794">
        <v>-13.250400000000001</v>
      </c>
      <c r="AJ3794">
        <v>8.4831000000000003</v>
      </c>
      <c r="AK3794">
        <f t="shared" si="118"/>
        <v>2012</v>
      </c>
      <c r="AL3794">
        <f t="shared" si="119"/>
        <v>7</v>
      </c>
    </row>
    <row r="3795" spans="1:38" x14ac:dyDescent="0.25">
      <c r="A3795" t="s">
        <v>19841</v>
      </c>
      <c r="B3795" t="s">
        <v>19842</v>
      </c>
      <c r="C3795">
        <v>5296</v>
      </c>
      <c r="D3795">
        <v>41494</v>
      </c>
      <c r="F3795" t="s">
        <v>19843</v>
      </c>
      <c r="G3795" t="s">
        <v>19844</v>
      </c>
      <c r="H3795" t="s">
        <v>19843</v>
      </c>
      <c r="I3795" t="s">
        <v>267</v>
      </c>
      <c r="J3795" t="s">
        <v>37</v>
      </c>
      <c r="K3795" t="s">
        <v>38</v>
      </c>
      <c r="L3795" t="s">
        <v>1124</v>
      </c>
      <c r="M3795" t="s">
        <v>1125</v>
      </c>
      <c r="N3795" t="s">
        <v>41</v>
      </c>
      <c r="O3795" t="s">
        <v>42</v>
      </c>
      <c r="P3795" t="s">
        <v>43</v>
      </c>
      <c r="Q3795" t="s">
        <v>44</v>
      </c>
      <c r="R3795">
        <v>10</v>
      </c>
      <c r="S3795">
        <v>0</v>
      </c>
      <c r="W3795" t="s">
        <v>45</v>
      </c>
      <c r="X3795">
        <v>5296</v>
      </c>
      <c r="Y3795" t="s">
        <v>3849</v>
      </c>
      <c r="Z3795" t="s">
        <v>3850</v>
      </c>
      <c r="AA3795" t="s">
        <v>40874</v>
      </c>
      <c r="AB3795" t="s">
        <v>5115</v>
      </c>
      <c r="AC3795">
        <v>802639</v>
      </c>
      <c r="AD3795" t="s">
        <v>5113</v>
      </c>
      <c r="AE3795">
        <v>1.0021599999999999</v>
      </c>
      <c r="AF3795">
        <v>41643</v>
      </c>
      <c r="AG3795" s="1">
        <v>43059.636805555558</v>
      </c>
      <c r="AH3795" s="1">
        <v>43146.660416666666</v>
      </c>
      <c r="AI3795">
        <v>-13.2376</v>
      </c>
      <c r="AJ3795">
        <v>8.4888999999999992</v>
      </c>
      <c r="AK3795">
        <f t="shared" si="118"/>
        <v>2013</v>
      </c>
      <c r="AL3795">
        <f t="shared" si="119"/>
        <v>8</v>
      </c>
    </row>
    <row r="3796" spans="1:38" x14ac:dyDescent="0.25">
      <c r="A3796" t="s">
        <v>22360</v>
      </c>
      <c r="B3796" t="s">
        <v>22361</v>
      </c>
      <c r="C3796">
        <v>6010</v>
      </c>
      <c r="D3796">
        <v>41734</v>
      </c>
      <c r="F3796" t="s">
        <v>22362</v>
      </c>
      <c r="G3796" t="s">
        <v>22363</v>
      </c>
      <c r="H3796" t="s">
        <v>22362</v>
      </c>
      <c r="I3796" t="s">
        <v>267</v>
      </c>
      <c r="J3796" t="s">
        <v>138</v>
      </c>
      <c r="K3796" t="s">
        <v>139</v>
      </c>
      <c r="L3796" t="s">
        <v>39</v>
      </c>
      <c r="M3796" t="s">
        <v>40</v>
      </c>
      <c r="N3796" t="s">
        <v>190</v>
      </c>
      <c r="O3796" t="s">
        <v>191</v>
      </c>
      <c r="P3796" t="s">
        <v>43</v>
      </c>
      <c r="Q3796" t="s">
        <v>44</v>
      </c>
      <c r="R3796">
        <v>5</v>
      </c>
      <c r="S3796">
        <v>0</v>
      </c>
      <c r="W3796" t="s">
        <v>45</v>
      </c>
      <c r="X3796">
        <v>6010</v>
      </c>
      <c r="Y3796" t="s">
        <v>3849</v>
      </c>
      <c r="Z3796" t="s">
        <v>3850</v>
      </c>
      <c r="AA3796" t="s">
        <v>40874</v>
      </c>
      <c r="AB3796" t="s">
        <v>5115</v>
      </c>
      <c r="AC3796">
        <v>802639</v>
      </c>
      <c r="AD3796" t="s">
        <v>5113</v>
      </c>
      <c r="AE3796">
        <v>1.19756</v>
      </c>
      <c r="AF3796">
        <v>41875</v>
      </c>
      <c r="AG3796" s="1">
        <v>43059.636805555558</v>
      </c>
      <c r="AH3796" s="1">
        <v>43146.660416666666</v>
      </c>
      <c r="AI3796">
        <v>-13.2408</v>
      </c>
      <c r="AJ3796">
        <v>8.4829000000000008</v>
      </c>
      <c r="AK3796">
        <f t="shared" si="118"/>
        <v>2014</v>
      </c>
      <c r="AL3796">
        <f t="shared" si="119"/>
        <v>4</v>
      </c>
    </row>
    <row r="3797" spans="1:38" x14ac:dyDescent="0.25">
      <c r="A3797" t="s">
        <v>6288</v>
      </c>
      <c r="B3797" t="s">
        <v>6289</v>
      </c>
      <c r="C3797">
        <v>1397</v>
      </c>
      <c r="D3797">
        <v>40513</v>
      </c>
      <c r="F3797" t="s">
        <v>6290</v>
      </c>
      <c r="G3797" t="s">
        <v>6291</v>
      </c>
      <c r="H3797" t="s">
        <v>6290</v>
      </c>
      <c r="I3797" t="s">
        <v>64</v>
      </c>
      <c r="J3797" t="s">
        <v>37</v>
      </c>
      <c r="K3797" t="s">
        <v>38</v>
      </c>
      <c r="L3797" t="s">
        <v>123</v>
      </c>
      <c r="M3797" t="s">
        <v>124</v>
      </c>
      <c r="N3797" t="s">
        <v>41</v>
      </c>
      <c r="O3797" t="s">
        <v>42</v>
      </c>
      <c r="P3797" t="s">
        <v>43</v>
      </c>
      <c r="Q3797" t="s">
        <v>44</v>
      </c>
      <c r="R3797">
        <v>0</v>
      </c>
      <c r="S3797">
        <v>0</v>
      </c>
      <c r="W3797" t="s">
        <v>45</v>
      </c>
      <c r="X3797">
        <v>1397</v>
      </c>
      <c r="Y3797" t="s">
        <v>6292</v>
      </c>
      <c r="Z3797" t="s">
        <v>6293</v>
      </c>
      <c r="AA3797" t="s">
        <v>40873</v>
      </c>
      <c r="AB3797" t="s">
        <v>6294</v>
      </c>
      <c r="AC3797">
        <v>0</v>
      </c>
      <c r="AD3797" t="s">
        <v>6295</v>
      </c>
      <c r="AE3797">
        <v>1.58195</v>
      </c>
      <c r="AF3797">
        <v>41643</v>
      </c>
      <c r="AG3797" s="1">
        <v>43059.636805555558</v>
      </c>
      <c r="AH3797" s="1">
        <v>43146.660416666666</v>
      </c>
      <c r="AI3797">
        <v>21.577000000000002</v>
      </c>
      <c r="AJ3797">
        <v>42.829599999999999</v>
      </c>
      <c r="AK3797">
        <f t="shared" si="118"/>
        <v>2010</v>
      </c>
      <c r="AL3797">
        <f t="shared" si="119"/>
        <v>12</v>
      </c>
    </row>
    <row r="3798" spans="1:38" x14ac:dyDescent="0.25">
      <c r="A3798" t="s">
        <v>23400</v>
      </c>
      <c r="B3798" t="s">
        <v>23401</v>
      </c>
      <c r="C3798">
        <v>6311</v>
      </c>
      <c r="D3798">
        <v>41900</v>
      </c>
      <c r="F3798" t="s">
        <v>23402</v>
      </c>
      <c r="G3798" t="s">
        <v>23403</v>
      </c>
      <c r="H3798" t="s">
        <v>23402</v>
      </c>
      <c r="I3798" t="s">
        <v>64</v>
      </c>
      <c r="J3798" t="s">
        <v>37</v>
      </c>
      <c r="K3798" t="s">
        <v>38</v>
      </c>
      <c r="L3798" t="s">
        <v>39</v>
      </c>
      <c r="M3798" t="s">
        <v>40</v>
      </c>
      <c r="N3798" t="s">
        <v>41</v>
      </c>
      <c r="O3798" t="s">
        <v>42</v>
      </c>
      <c r="P3798" t="s">
        <v>43</v>
      </c>
      <c r="Q3798" t="s">
        <v>44</v>
      </c>
      <c r="R3798">
        <v>0</v>
      </c>
      <c r="S3798">
        <v>0</v>
      </c>
      <c r="U3798" t="s">
        <v>23404</v>
      </c>
      <c r="W3798" t="s">
        <v>45</v>
      </c>
      <c r="X3798">
        <v>6311</v>
      </c>
      <c r="Y3798" t="s">
        <v>6292</v>
      </c>
      <c r="Z3798" t="s">
        <v>6293</v>
      </c>
      <c r="AA3798" t="s">
        <v>40873</v>
      </c>
      <c r="AB3798" t="s">
        <v>6814</v>
      </c>
      <c r="AC3798">
        <v>12350</v>
      </c>
      <c r="AD3798" t="s">
        <v>23405</v>
      </c>
      <c r="AE3798">
        <v>4.1936200000000001</v>
      </c>
      <c r="AF3798">
        <v>41939.856249999997</v>
      </c>
      <c r="AG3798" s="1">
        <v>43059.636805555558</v>
      </c>
      <c r="AH3798" s="1">
        <v>43146.660416666666</v>
      </c>
      <c r="AI3798">
        <v>22.415400000000002</v>
      </c>
      <c r="AJ3798">
        <v>44.690100000000001</v>
      </c>
      <c r="AK3798">
        <f t="shared" si="118"/>
        <v>2014</v>
      </c>
      <c r="AL3798">
        <f t="shared" si="119"/>
        <v>9</v>
      </c>
    </row>
    <row r="3799" spans="1:38" x14ac:dyDescent="0.25">
      <c r="A3799" t="s">
        <v>25679</v>
      </c>
      <c r="B3799" t="s">
        <v>25680</v>
      </c>
      <c r="C3799">
        <v>6880</v>
      </c>
      <c r="D3799">
        <v>42080</v>
      </c>
      <c r="F3799" t="s">
        <v>25681</v>
      </c>
      <c r="G3799" t="s">
        <v>25682</v>
      </c>
      <c r="H3799" t="s">
        <v>25681</v>
      </c>
      <c r="I3799" t="s">
        <v>267</v>
      </c>
      <c r="J3799" t="s">
        <v>7893</v>
      </c>
      <c r="K3799" t="s">
        <v>7894</v>
      </c>
      <c r="L3799" t="s">
        <v>43</v>
      </c>
      <c r="M3799" t="s">
        <v>44</v>
      </c>
      <c r="N3799" t="s">
        <v>41</v>
      </c>
      <c r="O3799" t="s">
        <v>42</v>
      </c>
      <c r="P3799" t="s">
        <v>5432</v>
      </c>
      <c r="Q3799" t="s">
        <v>5433</v>
      </c>
      <c r="R3799">
        <v>0</v>
      </c>
      <c r="S3799">
        <v>0</v>
      </c>
      <c r="U3799" t="s">
        <v>25683</v>
      </c>
      <c r="W3799" t="s">
        <v>45</v>
      </c>
      <c r="X3799">
        <v>6880</v>
      </c>
      <c r="Y3799" t="s">
        <v>6292</v>
      </c>
      <c r="Z3799" t="s">
        <v>6293</v>
      </c>
      <c r="AA3799" t="s">
        <v>40873</v>
      </c>
      <c r="AB3799" t="s">
        <v>6294</v>
      </c>
      <c r="AC3799">
        <v>6762</v>
      </c>
      <c r="AD3799" t="s">
        <v>25684</v>
      </c>
      <c r="AE3799">
        <v>8.8401999999999994</v>
      </c>
      <c r="AF3799">
        <v>42008.911111111112</v>
      </c>
      <c r="AG3799" s="1">
        <v>43059.636805555558</v>
      </c>
      <c r="AH3799" s="1">
        <v>43146.660416666666</v>
      </c>
      <c r="AI3799">
        <v>20.1007</v>
      </c>
      <c r="AJ3799">
        <v>43.6736</v>
      </c>
      <c r="AK3799">
        <f t="shared" si="118"/>
        <v>2015</v>
      </c>
      <c r="AL3799">
        <f t="shared" si="119"/>
        <v>3</v>
      </c>
    </row>
    <row r="3800" spans="1:38" x14ac:dyDescent="0.25">
      <c r="A3800" t="s">
        <v>6288</v>
      </c>
      <c r="B3800" t="s">
        <v>26731</v>
      </c>
      <c r="C3800">
        <v>7169</v>
      </c>
      <c r="D3800">
        <v>42189</v>
      </c>
      <c r="F3800" t="s">
        <v>26732</v>
      </c>
      <c r="G3800" t="s">
        <v>26733</v>
      </c>
      <c r="H3800" t="s">
        <v>26732</v>
      </c>
      <c r="I3800" t="s">
        <v>36</v>
      </c>
      <c r="J3800" t="s">
        <v>37</v>
      </c>
      <c r="K3800" t="s">
        <v>38</v>
      </c>
      <c r="L3800" t="s">
        <v>39</v>
      </c>
      <c r="M3800" t="s">
        <v>40</v>
      </c>
      <c r="N3800" t="s">
        <v>190</v>
      </c>
      <c r="O3800" t="s">
        <v>191</v>
      </c>
      <c r="P3800" t="s">
        <v>363</v>
      </c>
      <c r="Q3800" t="s">
        <v>364</v>
      </c>
      <c r="R3800">
        <v>0</v>
      </c>
      <c r="S3800">
        <v>0</v>
      </c>
      <c r="W3800" t="s">
        <v>45</v>
      </c>
      <c r="X3800">
        <v>7169</v>
      </c>
      <c r="Y3800" t="s">
        <v>6292</v>
      </c>
      <c r="Z3800" t="s">
        <v>6293</v>
      </c>
      <c r="AA3800" t="s">
        <v>40873</v>
      </c>
      <c r="AB3800" t="s">
        <v>6294</v>
      </c>
      <c r="AC3800">
        <v>0</v>
      </c>
      <c r="AD3800" t="s">
        <v>26734</v>
      </c>
      <c r="AE3800">
        <v>6.1656599999999999</v>
      </c>
      <c r="AF3800">
        <v>42198.670138888891</v>
      </c>
      <c r="AG3800" s="1">
        <v>43059.636805555558</v>
      </c>
      <c r="AH3800" s="1">
        <v>43146.660416666666</v>
      </c>
      <c r="AI3800">
        <v>22.072600000000001</v>
      </c>
      <c r="AJ3800">
        <v>43.3215</v>
      </c>
      <c r="AK3800">
        <f t="shared" si="118"/>
        <v>2015</v>
      </c>
      <c r="AL3800">
        <f t="shared" si="119"/>
        <v>7</v>
      </c>
    </row>
    <row r="3801" spans="1:38" x14ac:dyDescent="0.25">
      <c r="A3801" t="s">
        <v>30717</v>
      </c>
      <c r="B3801" t="s">
        <v>30718</v>
      </c>
      <c r="C3801">
        <v>8909</v>
      </c>
      <c r="D3801">
        <v>42589</v>
      </c>
      <c r="F3801" t="s">
        <v>30719</v>
      </c>
      <c r="G3801" t="s">
        <v>30720</v>
      </c>
      <c r="H3801" t="s">
        <v>30719</v>
      </c>
      <c r="I3801" t="s">
        <v>36</v>
      </c>
      <c r="J3801" t="s">
        <v>37</v>
      </c>
      <c r="K3801" t="s">
        <v>38</v>
      </c>
      <c r="L3801" t="s">
        <v>123</v>
      </c>
      <c r="M3801" t="s">
        <v>124</v>
      </c>
      <c r="N3801" t="s">
        <v>41</v>
      </c>
      <c r="O3801" t="s">
        <v>42</v>
      </c>
      <c r="P3801" t="s">
        <v>363</v>
      </c>
      <c r="Q3801" t="s">
        <v>364</v>
      </c>
      <c r="R3801">
        <v>0</v>
      </c>
      <c r="S3801">
        <v>0</v>
      </c>
      <c r="U3801" t="s">
        <v>30721</v>
      </c>
      <c r="W3801" t="s">
        <v>45</v>
      </c>
      <c r="X3801">
        <v>8909</v>
      </c>
      <c r="Y3801" t="s">
        <v>6292</v>
      </c>
      <c r="Z3801" t="s">
        <v>6293</v>
      </c>
      <c r="AA3801" t="s">
        <v>40873</v>
      </c>
      <c r="AB3801" t="s">
        <v>6294</v>
      </c>
      <c r="AC3801">
        <v>0</v>
      </c>
      <c r="AD3801" t="s">
        <v>6295</v>
      </c>
      <c r="AE3801">
        <v>11.77745</v>
      </c>
      <c r="AF3801">
        <v>42711.759027777778</v>
      </c>
      <c r="AG3801" s="1">
        <v>43059.636805555558</v>
      </c>
      <c r="AH3801" s="1">
        <v>43146.660416666666</v>
      </c>
      <c r="AI3801">
        <v>21.474299999999999</v>
      </c>
      <c r="AJ3801">
        <v>42.912399999999998</v>
      </c>
      <c r="AK3801">
        <f t="shared" si="118"/>
        <v>2016</v>
      </c>
      <c r="AL3801">
        <f t="shared" si="119"/>
        <v>8</v>
      </c>
    </row>
    <row r="3802" spans="1:38" x14ac:dyDescent="0.25">
      <c r="A3802" t="s">
        <v>3938</v>
      </c>
      <c r="B3802" t="s">
        <v>29833</v>
      </c>
      <c r="C3802">
        <v>8247</v>
      </c>
      <c r="D3802">
        <v>42265</v>
      </c>
      <c r="F3802" t="s">
        <v>29834</v>
      </c>
      <c r="G3802" t="s">
        <v>29835</v>
      </c>
      <c r="H3802" t="s">
        <v>29834</v>
      </c>
      <c r="I3802" t="s">
        <v>64</v>
      </c>
      <c r="J3802" t="s">
        <v>37</v>
      </c>
      <c r="K3802" t="s">
        <v>38</v>
      </c>
      <c r="L3802" t="s">
        <v>43</v>
      </c>
      <c r="M3802" t="s">
        <v>44</v>
      </c>
      <c r="N3802" t="s">
        <v>41</v>
      </c>
      <c r="O3802" t="s">
        <v>42</v>
      </c>
      <c r="P3802" t="s">
        <v>5432</v>
      </c>
      <c r="Q3802" t="s">
        <v>5433</v>
      </c>
      <c r="R3802">
        <v>0</v>
      </c>
      <c r="S3802">
        <v>2</v>
      </c>
      <c r="W3802" t="s">
        <v>45</v>
      </c>
      <c r="X3802">
        <v>8247</v>
      </c>
      <c r="Y3802" t="s">
        <v>29836</v>
      </c>
      <c r="Z3802" t="s">
        <v>29837</v>
      </c>
      <c r="AA3802" t="s">
        <v>40872</v>
      </c>
      <c r="AB3802" t="s">
        <v>29838</v>
      </c>
      <c r="AC3802">
        <v>1323624</v>
      </c>
      <c r="AD3802" t="s">
        <v>29834</v>
      </c>
      <c r="AE3802">
        <v>3.5061499999999999</v>
      </c>
      <c r="AF3802">
        <v>42497.756249999999</v>
      </c>
      <c r="AG3802" s="1">
        <v>43059.636805555558</v>
      </c>
      <c r="AH3802" s="1">
        <v>43146.660416666666</v>
      </c>
      <c r="AI3802">
        <v>39.8504</v>
      </c>
      <c r="AJ3802">
        <v>21.405100000000001</v>
      </c>
      <c r="AK3802">
        <f t="shared" si="118"/>
        <v>2015</v>
      </c>
      <c r="AL3802">
        <f t="shared" si="119"/>
        <v>9</v>
      </c>
    </row>
    <row r="3803" spans="1:38" x14ac:dyDescent="0.25">
      <c r="A3803" t="s">
        <v>31948</v>
      </c>
      <c r="B3803" t="s">
        <v>32642</v>
      </c>
      <c r="C3803">
        <v>9410</v>
      </c>
      <c r="D3803">
        <v>42473</v>
      </c>
      <c r="F3803" t="s">
        <v>32643</v>
      </c>
      <c r="G3803" t="s">
        <v>32644</v>
      </c>
      <c r="H3803" t="s">
        <v>32643</v>
      </c>
      <c r="I3803" t="s">
        <v>64</v>
      </c>
      <c r="J3803" t="s">
        <v>1356</v>
      </c>
      <c r="K3803" t="s">
        <v>1357</v>
      </c>
      <c r="L3803" t="s">
        <v>123</v>
      </c>
      <c r="M3803" t="s">
        <v>124</v>
      </c>
      <c r="N3803" t="s">
        <v>65</v>
      </c>
      <c r="O3803" t="s">
        <v>66</v>
      </c>
      <c r="P3803" t="s">
        <v>363</v>
      </c>
      <c r="Q3803" t="s">
        <v>364</v>
      </c>
      <c r="R3803">
        <v>1</v>
      </c>
      <c r="S3803">
        <v>32</v>
      </c>
      <c r="W3803" t="s">
        <v>45</v>
      </c>
      <c r="X3803">
        <v>9410</v>
      </c>
      <c r="Y3803" t="s">
        <v>29836</v>
      </c>
      <c r="Z3803" t="s">
        <v>29837</v>
      </c>
      <c r="AA3803" t="s">
        <v>40872</v>
      </c>
      <c r="AB3803" t="s">
        <v>32645</v>
      </c>
      <c r="AC3803">
        <v>105198</v>
      </c>
      <c r="AD3803" t="s">
        <v>32645</v>
      </c>
      <c r="AE3803">
        <v>1.8654200000000001</v>
      </c>
      <c r="AF3803">
        <v>42468.594444444447</v>
      </c>
      <c r="AG3803" s="1">
        <v>43059.636805555558</v>
      </c>
      <c r="AH3803" s="1">
        <v>43146.660416666666</v>
      </c>
      <c r="AI3803">
        <v>42.558399999999999</v>
      </c>
      <c r="AJ3803">
        <v>16.904499999999999</v>
      </c>
      <c r="AK3803">
        <f t="shared" si="118"/>
        <v>2016</v>
      </c>
      <c r="AL3803">
        <f t="shared" si="119"/>
        <v>4</v>
      </c>
    </row>
    <row r="3804" spans="1:38" x14ac:dyDescent="0.25">
      <c r="A3804" t="s">
        <v>32901</v>
      </c>
      <c r="B3804" t="s">
        <v>32902</v>
      </c>
      <c r="C3804">
        <v>9481</v>
      </c>
      <c r="D3804">
        <v>42682</v>
      </c>
      <c r="F3804" t="s">
        <v>32903</v>
      </c>
      <c r="G3804" t="s">
        <v>32904</v>
      </c>
      <c r="H3804" t="s">
        <v>32903</v>
      </c>
      <c r="I3804" t="s">
        <v>76</v>
      </c>
      <c r="J3804" t="s">
        <v>43</v>
      </c>
      <c r="K3804" t="s">
        <v>44</v>
      </c>
      <c r="L3804" t="s">
        <v>123</v>
      </c>
      <c r="M3804" t="s">
        <v>124</v>
      </c>
      <c r="N3804" t="s">
        <v>41</v>
      </c>
      <c r="O3804" t="s">
        <v>42</v>
      </c>
      <c r="P3804" t="s">
        <v>43</v>
      </c>
      <c r="Q3804" t="s">
        <v>44</v>
      </c>
      <c r="R3804">
        <v>0</v>
      </c>
      <c r="S3804">
        <v>0</v>
      </c>
      <c r="W3804" t="s">
        <v>45</v>
      </c>
      <c r="X3804">
        <v>9481</v>
      </c>
      <c r="Y3804" t="s">
        <v>29836</v>
      </c>
      <c r="Z3804" t="s">
        <v>29837</v>
      </c>
      <c r="AA3804" t="s">
        <v>40872</v>
      </c>
      <c r="AB3804" t="s">
        <v>32645</v>
      </c>
      <c r="AC3804">
        <v>0</v>
      </c>
      <c r="AD3804" t="s">
        <v>32905</v>
      </c>
      <c r="AE3804">
        <v>26.08578</v>
      </c>
      <c r="AF3804">
        <v>42612.915277777778</v>
      </c>
      <c r="AG3804" s="1">
        <v>43059.636805555558</v>
      </c>
      <c r="AH3804" s="1">
        <v>43146.660416666666</v>
      </c>
      <c r="AI3804">
        <v>43.166600000000003</v>
      </c>
      <c r="AJ3804">
        <v>17.401199999999999</v>
      </c>
      <c r="AK3804">
        <f t="shared" si="118"/>
        <v>2016</v>
      </c>
      <c r="AL3804">
        <f t="shared" si="119"/>
        <v>11</v>
      </c>
    </row>
    <row r="3805" spans="1:38" x14ac:dyDescent="0.25">
      <c r="A3805" t="s">
        <v>32901</v>
      </c>
      <c r="B3805" t="s">
        <v>32902</v>
      </c>
      <c r="C3805">
        <v>9482</v>
      </c>
      <c r="D3805">
        <v>42682</v>
      </c>
      <c r="F3805" t="s">
        <v>32906</v>
      </c>
      <c r="G3805" t="s">
        <v>32907</v>
      </c>
      <c r="H3805" t="s">
        <v>32906</v>
      </c>
      <c r="I3805" t="s">
        <v>64</v>
      </c>
      <c r="J3805" t="s">
        <v>43</v>
      </c>
      <c r="K3805" t="s">
        <v>44</v>
      </c>
      <c r="L3805" t="s">
        <v>123</v>
      </c>
      <c r="M3805" t="s">
        <v>124</v>
      </c>
      <c r="N3805" t="s">
        <v>41</v>
      </c>
      <c r="O3805" t="s">
        <v>42</v>
      </c>
      <c r="P3805" t="s">
        <v>363</v>
      </c>
      <c r="Q3805" t="s">
        <v>364</v>
      </c>
      <c r="R3805">
        <v>0</v>
      </c>
      <c r="S3805">
        <v>0</v>
      </c>
      <c r="W3805" t="s">
        <v>45</v>
      </c>
      <c r="X3805">
        <v>9482</v>
      </c>
      <c r="Y3805" t="s">
        <v>29836</v>
      </c>
      <c r="Z3805" t="s">
        <v>29837</v>
      </c>
      <c r="AA3805" t="s">
        <v>40872</v>
      </c>
      <c r="AB3805" t="s">
        <v>32645</v>
      </c>
      <c r="AC3805">
        <v>0</v>
      </c>
      <c r="AD3805" t="s">
        <v>32908</v>
      </c>
      <c r="AE3805">
        <v>21.341429999999999</v>
      </c>
      <c r="AF3805">
        <v>42612.918055555558</v>
      </c>
      <c r="AG3805" s="1">
        <v>43059.636805555558</v>
      </c>
      <c r="AH3805" s="1">
        <v>43146.660416666666</v>
      </c>
      <c r="AI3805">
        <v>43.1066</v>
      </c>
      <c r="AJ3805">
        <v>17.263500000000001</v>
      </c>
      <c r="AK3805">
        <f t="shared" si="118"/>
        <v>2016</v>
      </c>
      <c r="AL3805">
        <f t="shared" si="119"/>
        <v>11</v>
      </c>
    </row>
    <row r="3806" spans="1:38" x14ac:dyDescent="0.25">
      <c r="A3806" t="s">
        <v>32901</v>
      </c>
      <c r="B3806" t="s">
        <v>32902</v>
      </c>
      <c r="C3806">
        <v>9483</v>
      </c>
      <c r="D3806">
        <v>42682</v>
      </c>
      <c r="F3806" t="s">
        <v>32909</v>
      </c>
      <c r="G3806" t="s">
        <v>32910</v>
      </c>
      <c r="H3806" t="s">
        <v>32909</v>
      </c>
      <c r="I3806" t="s">
        <v>43</v>
      </c>
      <c r="J3806" t="s">
        <v>43</v>
      </c>
      <c r="K3806" t="s">
        <v>44</v>
      </c>
      <c r="L3806" t="s">
        <v>123</v>
      </c>
      <c r="M3806" t="s">
        <v>124</v>
      </c>
      <c r="N3806" t="s">
        <v>41</v>
      </c>
      <c r="O3806" t="s">
        <v>42</v>
      </c>
      <c r="P3806" t="s">
        <v>363</v>
      </c>
      <c r="Q3806" t="s">
        <v>364</v>
      </c>
      <c r="R3806">
        <v>0</v>
      </c>
      <c r="S3806">
        <v>0</v>
      </c>
      <c r="U3806" t="s">
        <v>32911</v>
      </c>
      <c r="W3806" t="s">
        <v>45</v>
      </c>
      <c r="X3806">
        <v>9483</v>
      </c>
      <c r="Y3806" t="s">
        <v>29836</v>
      </c>
      <c r="Z3806" t="s">
        <v>29837</v>
      </c>
      <c r="AA3806" t="s">
        <v>40872</v>
      </c>
      <c r="AB3806" t="s">
        <v>32645</v>
      </c>
      <c r="AC3806">
        <v>54108</v>
      </c>
      <c r="AD3806" t="s">
        <v>32912</v>
      </c>
      <c r="AE3806">
        <v>13.18816</v>
      </c>
      <c r="AF3806">
        <v>42612.928472222222</v>
      </c>
      <c r="AG3806" s="1">
        <v>43059.636805555558</v>
      </c>
      <c r="AH3806" s="1">
        <v>43146.660416666666</v>
      </c>
      <c r="AI3806">
        <v>42.741599999999998</v>
      </c>
      <c r="AJ3806">
        <v>17.190799999999999</v>
      </c>
      <c r="AK3806">
        <f t="shared" si="118"/>
        <v>2016</v>
      </c>
      <c r="AL3806">
        <f t="shared" si="119"/>
        <v>11</v>
      </c>
    </row>
    <row r="3807" spans="1:38" x14ac:dyDescent="0.25">
      <c r="A3807" t="s">
        <v>10311</v>
      </c>
      <c r="B3807" t="s">
        <v>10312</v>
      </c>
      <c r="C3807">
        <v>2543</v>
      </c>
      <c r="D3807">
        <v>40278</v>
      </c>
      <c r="F3807" t="s">
        <v>10313</v>
      </c>
      <c r="G3807" t="s">
        <v>10314</v>
      </c>
      <c r="H3807" t="s">
        <v>10313</v>
      </c>
      <c r="I3807" t="s">
        <v>64</v>
      </c>
      <c r="J3807" t="s">
        <v>37</v>
      </c>
      <c r="K3807" t="s">
        <v>38</v>
      </c>
      <c r="L3807" t="s">
        <v>123</v>
      </c>
      <c r="M3807" t="s">
        <v>124</v>
      </c>
      <c r="N3807" t="s">
        <v>41</v>
      </c>
      <c r="O3807" t="s">
        <v>42</v>
      </c>
      <c r="P3807" t="s">
        <v>43</v>
      </c>
      <c r="Q3807" t="s">
        <v>44</v>
      </c>
      <c r="R3807">
        <v>0</v>
      </c>
      <c r="S3807">
        <v>0</v>
      </c>
      <c r="W3807" t="s">
        <v>45</v>
      </c>
      <c r="X3807">
        <v>2543</v>
      </c>
      <c r="Y3807" t="s">
        <v>10315</v>
      </c>
      <c r="Z3807" t="s">
        <v>10316</v>
      </c>
      <c r="AA3807" t="s">
        <v>40871</v>
      </c>
      <c r="AB3807" t="s">
        <v>10317</v>
      </c>
      <c r="AC3807">
        <v>1680</v>
      </c>
      <c r="AD3807" t="s">
        <v>10318</v>
      </c>
      <c r="AE3807">
        <v>6.3485100000000001</v>
      </c>
      <c r="AF3807">
        <v>41643</v>
      </c>
      <c r="AG3807" s="1">
        <v>43059.636805555558</v>
      </c>
      <c r="AH3807" s="1">
        <v>43146.660416666666</v>
      </c>
      <c r="AI3807">
        <v>-61.181899999999999</v>
      </c>
      <c r="AJ3807">
        <v>13.260899999999999</v>
      </c>
      <c r="AK3807">
        <f t="shared" si="118"/>
        <v>2010</v>
      </c>
      <c r="AL3807">
        <f t="shared" si="119"/>
        <v>4</v>
      </c>
    </row>
    <row r="3808" spans="1:38" x14ac:dyDescent="0.25">
      <c r="A3808" t="s">
        <v>6966</v>
      </c>
      <c r="B3808" t="s">
        <v>10686</v>
      </c>
      <c r="C3808">
        <v>2657</v>
      </c>
      <c r="D3808">
        <v>40481</v>
      </c>
      <c r="F3808" t="s">
        <v>10687</v>
      </c>
      <c r="G3808" t="s">
        <v>10688</v>
      </c>
      <c r="H3808" t="s">
        <v>10687</v>
      </c>
      <c r="I3808" t="s">
        <v>64</v>
      </c>
      <c r="J3808" t="s">
        <v>37</v>
      </c>
      <c r="K3808" t="s">
        <v>38</v>
      </c>
      <c r="L3808" t="s">
        <v>383</v>
      </c>
      <c r="M3808" t="s">
        <v>384</v>
      </c>
      <c r="N3808" t="s">
        <v>41</v>
      </c>
      <c r="O3808" t="s">
        <v>42</v>
      </c>
      <c r="P3808" t="s">
        <v>43</v>
      </c>
      <c r="Q3808" t="s">
        <v>44</v>
      </c>
      <c r="R3808">
        <v>0</v>
      </c>
      <c r="S3808">
        <v>0</v>
      </c>
      <c r="T3808" t="s">
        <v>10689</v>
      </c>
      <c r="W3808" t="s">
        <v>45</v>
      </c>
      <c r="X3808">
        <v>2657</v>
      </c>
      <c r="Y3808" t="s">
        <v>10315</v>
      </c>
      <c r="Z3808" t="s">
        <v>10316</v>
      </c>
      <c r="AA3808" t="s">
        <v>40871</v>
      </c>
      <c r="AB3808" t="s">
        <v>10317</v>
      </c>
      <c r="AC3808">
        <v>1680</v>
      </c>
      <c r="AD3808" t="s">
        <v>10318</v>
      </c>
      <c r="AE3808">
        <v>6.56616</v>
      </c>
      <c r="AF3808">
        <v>41643</v>
      </c>
      <c r="AG3808" s="1">
        <v>43059.636805555558</v>
      </c>
      <c r="AH3808" s="1">
        <v>43146.660416666666</v>
      </c>
      <c r="AI3808">
        <v>-61.180500000000002</v>
      </c>
      <c r="AJ3808">
        <v>13.254799999999999</v>
      </c>
      <c r="AK3808">
        <f t="shared" si="118"/>
        <v>2010</v>
      </c>
      <c r="AL3808">
        <f t="shared" si="119"/>
        <v>10</v>
      </c>
    </row>
    <row r="3809" spans="1:38" x14ac:dyDescent="0.25">
      <c r="A3809" t="s">
        <v>13132</v>
      </c>
      <c r="B3809" t="s">
        <v>13133</v>
      </c>
      <c r="C3809">
        <v>3357</v>
      </c>
      <c r="D3809">
        <v>40881</v>
      </c>
      <c r="F3809" t="s">
        <v>13134</v>
      </c>
      <c r="G3809" t="s">
        <v>13135</v>
      </c>
      <c r="H3809" t="s">
        <v>13134</v>
      </c>
      <c r="I3809" t="s">
        <v>72</v>
      </c>
      <c r="J3809" t="s">
        <v>37</v>
      </c>
      <c r="K3809" t="s">
        <v>38</v>
      </c>
      <c r="L3809" t="s">
        <v>123</v>
      </c>
      <c r="M3809" t="s">
        <v>124</v>
      </c>
      <c r="N3809" t="s">
        <v>41</v>
      </c>
      <c r="O3809" t="s">
        <v>42</v>
      </c>
      <c r="P3809" t="s">
        <v>43</v>
      </c>
      <c r="Q3809" t="s">
        <v>44</v>
      </c>
      <c r="R3809">
        <v>0</v>
      </c>
      <c r="S3809">
        <v>0</v>
      </c>
      <c r="W3809" t="s">
        <v>45</v>
      </c>
      <c r="X3809">
        <v>3357</v>
      </c>
      <c r="Y3809" t="s">
        <v>10315</v>
      </c>
      <c r="Z3809" t="s">
        <v>10316</v>
      </c>
      <c r="AA3809" t="s">
        <v>40871</v>
      </c>
      <c r="AB3809" t="s">
        <v>10317</v>
      </c>
      <c r="AC3809">
        <v>1680</v>
      </c>
      <c r="AD3809" t="s">
        <v>10318</v>
      </c>
      <c r="AE3809">
        <v>1.4523999999999999</v>
      </c>
      <c r="AF3809">
        <v>41643</v>
      </c>
      <c r="AG3809" s="1">
        <v>43059.636805555558</v>
      </c>
      <c r="AH3809" s="1">
        <v>43146.660416666666</v>
      </c>
      <c r="AI3809">
        <v>-61.1372</v>
      </c>
      <c r="AJ3809">
        <v>13.2767</v>
      </c>
      <c r="AK3809">
        <f t="shared" si="118"/>
        <v>2011</v>
      </c>
      <c r="AL3809">
        <f t="shared" si="119"/>
        <v>12</v>
      </c>
    </row>
    <row r="3810" spans="1:38" x14ac:dyDescent="0.25">
      <c r="A3810" t="s">
        <v>19395</v>
      </c>
      <c r="B3810" t="s">
        <v>21240</v>
      </c>
      <c r="C3810">
        <v>5719</v>
      </c>
      <c r="D3810">
        <v>41632</v>
      </c>
      <c r="F3810" t="s">
        <v>21241</v>
      </c>
      <c r="G3810" t="s">
        <v>21238</v>
      </c>
      <c r="H3810" t="s">
        <v>21241</v>
      </c>
      <c r="I3810" t="s">
        <v>64</v>
      </c>
      <c r="J3810" t="s">
        <v>37</v>
      </c>
      <c r="K3810" t="s">
        <v>38</v>
      </c>
      <c r="L3810" t="s">
        <v>123</v>
      </c>
      <c r="M3810" t="s">
        <v>124</v>
      </c>
      <c r="N3810" t="s">
        <v>557</v>
      </c>
      <c r="O3810" t="s">
        <v>558</v>
      </c>
      <c r="P3810" t="s">
        <v>43</v>
      </c>
      <c r="Q3810" t="s">
        <v>44</v>
      </c>
      <c r="R3810">
        <v>5</v>
      </c>
      <c r="S3810">
        <v>0</v>
      </c>
      <c r="W3810" t="s">
        <v>45</v>
      </c>
      <c r="X3810">
        <v>5719</v>
      </c>
      <c r="Y3810" t="s">
        <v>10315</v>
      </c>
      <c r="Z3810" t="s">
        <v>10316</v>
      </c>
      <c r="AA3810" t="s">
        <v>40871</v>
      </c>
      <c r="AB3810" t="s">
        <v>10317</v>
      </c>
      <c r="AC3810">
        <v>1680</v>
      </c>
      <c r="AD3810" t="s">
        <v>10318</v>
      </c>
      <c r="AE3810">
        <v>8.6397399999999998</v>
      </c>
      <c r="AF3810">
        <v>41643</v>
      </c>
      <c r="AG3810" s="1">
        <v>43059.636805555558</v>
      </c>
      <c r="AH3810" s="1">
        <v>43146.660416666666</v>
      </c>
      <c r="AI3810">
        <v>-61.191200000000002</v>
      </c>
      <c r="AJ3810">
        <v>13.338200000000001</v>
      </c>
      <c r="AK3810">
        <f t="shared" si="118"/>
        <v>2013</v>
      </c>
      <c r="AL3810">
        <f t="shared" si="119"/>
        <v>12</v>
      </c>
    </row>
    <row r="3811" spans="1:38" x14ac:dyDescent="0.25">
      <c r="A3811" t="s">
        <v>32996</v>
      </c>
      <c r="B3811" t="s">
        <v>32997</v>
      </c>
      <c r="C3811">
        <v>9504</v>
      </c>
      <c r="D3811">
        <v>42642</v>
      </c>
      <c r="F3811" t="s">
        <v>32998</v>
      </c>
      <c r="G3811" t="s">
        <v>32999</v>
      </c>
      <c r="H3811" t="s">
        <v>32998</v>
      </c>
      <c r="I3811" t="s">
        <v>36</v>
      </c>
      <c r="J3811" t="s">
        <v>37</v>
      </c>
      <c r="K3811" t="s">
        <v>38</v>
      </c>
      <c r="L3811" t="s">
        <v>383</v>
      </c>
      <c r="M3811" t="s">
        <v>384</v>
      </c>
      <c r="N3811" t="s">
        <v>41</v>
      </c>
      <c r="O3811" t="s">
        <v>42</v>
      </c>
      <c r="P3811" t="s">
        <v>43</v>
      </c>
      <c r="Q3811" t="s">
        <v>44</v>
      </c>
      <c r="R3811">
        <v>0</v>
      </c>
      <c r="S3811">
        <v>0</v>
      </c>
      <c r="T3811" t="s">
        <v>33000</v>
      </c>
      <c r="W3811" t="s">
        <v>45</v>
      </c>
      <c r="X3811">
        <v>9504</v>
      </c>
      <c r="Y3811" t="s">
        <v>10315</v>
      </c>
      <c r="Z3811" t="s">
        <v>10316</v>
      </c>
      <c r="AA3811" t="s">
        <v>40871</v>
      </c>
      <c r="AB3811" t="s">
        <v>1744</v>
      </c>
      <c r="AC3811">
        <v>140</v>
      </c>
      <c r="AD3811" t="s">
        <v>32998</v>
      </c>
      <c r="AE3811">
        <v>0.23877000000000001</v>
      </c>
      <c r="AF3811">
        <v>42439.915972222225</v>
      </c>
      <c r="AG3811" s="1">
        <v>43059.636805555558</v>
      </c>
      <c r="AH3811" s="1">
        <v>43146.660416666666</v>
      </c>
      <c r="AI3811">
        <v>-61.267400000000002</v>
      </c>
      <c r="AJ3811">
        <v>13.202</v>
      </c>
      <c r="AK3811">
        <f t="shared" si="118"/>
        <v>2016</v>
      </c>
      <c r="AL3811">
        <f t="shared" si="119"/>
        <v>9</v>
      </c>
    </row>
    <row r="3812" spans="1:38" x14ac:dyDescent="0.25">
      <c r="A3812" t="s">
        <v>4073</v>
      </c>
      <c r="B3812" t="s">
        <v>4074</v>
      </c>
      <c r="C3812">
        <v>841</v>
      </c>
      <c r="D3812">
        <v>39792</v>
      </c>
      <c r="F3812" t="s">
        <v>4075</v>
      </c>
      <c r="G3812" t="s">
        <v>4076</v>
      </c>
      <c r="H3812" t="s">
        <v>4075</v>
      </c>
      <c r="I3812" t="s">
        <v>64</v>
      </c>
      <c r="J3812" t="s">
        <v>37</v>
      </c>
      <c r="K3812" t="s">
        <v>38</v>
      </c>
      <c r="L3812" t="s">
        <v>123</v>
      </c>
      <c r="M3812" t="s">
        <v>124</v>
      </c>
      <c r="N3812" t="s">
        <v>41</v>
      </c>
      <c r="O3812" t="s">
        <v>42</v>
      </c>
      <c r="P3812" t="s">
        <v>43</v>
      </c>
      <c r="Q3812" t="s">
        <v>44</v>
      </c>
      <c r="R3812">
        <v>0</v>
      </c>
      <c r="S3812">
        <v>0</v>
      </c>
      <c r="W3812" t="s">
        <v>45</v>
      </c>
      <c r="X3812">
        <v>841</v>
      </c>
      <c r="Y3812" t="s">
        <v>4077</v>
      </c>
      <c r="Z3812" t="s">
        <v>4078</v>
      </c>
      <c r="AA3812" t="s">
        <v>40870</v>
      </c>
      <c r="AB3812" t="s">
        <v>4079</v>
      </c>
      <c r="AC3812">
        <v>4574</v>
      </c>
      <c r="AD3812" t="s">
        <v>4080</v>
      </c>
      <c r="AE3812">
        <v>2.6175199999999998</v>
      </c>
      <c r="AF3812">
        <v>41643</v>
      </c>
      <c r="AG3812" s="1">
        <v>43059.636805555558</v>
      </c>
      <c r="AH3812" s="1">
        <v>43146.660416666666</v>
      </c>
      <c r="AI3812">
        <v>-60.945999999999998</v>
      </c>
      <c r="AJ3812">
        <v>13.74</v>
      </c>
      <c r="AK3812">
        <f t="shared" si="118"/>
        <v>2008</v>
      </c>
      <c r="AL3812">
        <f t="shared" si="119"/>
        <v>12</v>
      </c>
    </row>
    <row r="3813" spans="1:38" x14ac:dyDescent="0.25">
      <c r="A3813" t="s">
        <v>2758</v>
      </c>
      <c r="B3813" t="s">
        <v>10690</v>
      </c>
      <c r="C3813">
        <v>2658</v>
      </c>
      <c r="D3813">
        <v>40481</v>
      </c>
      <c r="F3813" t="s">
        <v>10691</v>
      </c>
      <c r="G3813" t="s">
        <v>10692</v>
      </c>
      <c r="H3813" t="s">
        <v>10691</v>
      </c>
      <c r="I3813" t="s">
        <v>72</v>
      </c>
      <c r="J3813" t="s">
        <v>37</v>
      </c>
      <c r="K3813" t="s">
        <v>38</v>
      </c>
      <c r="L3813" t="s">
        <v>383</v>
      </c>
      <c r="M3813" t="s">
        <v>384</v>
      </c>
      <c r="N3813" t="s">
        <v>41</v>
      </c>
      <c r="O3813" t="s">
        <v>42</v>
      </c>
      <c r="P3813" t="s">
        <v>43</v>
      </c>
      <c r="Q3813" t="s">
        <v>44</v>
      </c>
      <c r="R3813">
        <v>0</v>
      </c>
      <c r="S3813">
        <v>0</v>
      </c>
      <c r="T3813" t="s">
        <v>10689</v>
      </c>
      <c r="W3813" t="s">
        <v>45</v>
      </c>
      <c r="X3813">
        <v>2658</v>
      </c>
      <c r="Y3813" t="s">
        <v>4077</v>
      </c>
      <c r="Z3813" t="s">
        <v>4078</v>
      </c>
      <c r="AA3813" t="s">
        <v>40870</v>
      </c>
      <c r="AB3813" t="s">
        <v>10693</v>
      </c>
      <c r="AC3813">
        <v>1131</v>
      </c>
      <c r="AD3813" t="s">
        <v>10693</v>
      </c>
      <c r="AE3813">
        <v>2.74715</v>
      </c>
      <c r="AF3813">
        <v>41643</v>
      </c>
      <c r="AG3813" s="1">
        <v>43059.636805555558</v>
      </c>
      <c r="AH3813" s="1">
        <v>43146.660416666666</v>
      </c>
      <c r="AI3813">
        <v>-60.969000000000001</v>
      </c>
      <c r="AJ3813">
        <v>13.7705</v>
      </c>
      <c r="AK3813">
        <f t="shared" si="118"/>
        <v>2010</v>
      </c>
      <c r="AL3813">
        <f t="shared" si="119"/>
        <v>10</v>
      </c>
    </row>
    <row r="3814" spans="1:38" x14ac:dyDescent="0.25">
      <c r="A3814" t="s">
        <v>10694</v>
      </c>
      <c r="B3814" t="s">
        <v>10695</v>
      </c>
      <c r="C3814">
        <v>2659</v>
      </c>
      <c r="D3814">
        <v>40482</v>
      </c>
      <c r="F3814" t="s">
        <v>10696</v>
      </c>
      <c r="G3814" t="s">
        <v>10697</v>
      </c>
      <c r="H3814" t="s">
        <v>10696</v>
      </c>
      <c r="I3814" t="s">
        <v>72</v>
      </c>
      <c r="J3814" t="s">
        <v>37</v>
      </c>
      <c r="K3814" t="s">
        <v>38</v>
      </c>
      <c r="L3814" t="s">
        <v>383</v>
      </c>
      <c r="M3814" t="s">
        <v>384</v>
      </c>
      <c r="N3814" t="s">
        <v>41</v>
      </c>
      <c r="O3814" t="s">
        <v>42</v>
      </c>
      <c r="P3814" t="s">
        <v>43</v>
      </c>
      <c r="Q3814" t="s">
        <v>44</v>
      </c>
      <c r="R3814">
        <v>2</v>
      </c>
      <c r="S3814">
        <v>0</v>
      </c>
      <c r="T3814" t="s">
        <v>10689</v>
      </c>
      <c r="W3814" t="s">
        <v>45</v>
      </c>
      <c r="X3814">
        <v>2659</v>
      </c>
      <c r="Y3814" t="s">
        <v>4077</v>
      </c>
      <c r="Z3814" t="s">
        <v>4078</v>
      </c>
      <c r="AA3814" t="s">
        <v>40870</v>
      </c>
      <c r="AB3814" t="s">
        <v>10698</v>
      </c>
      <c r="AC3814">
        <v>2918</v>
      </c>
      <c r="AD3814" t="s">
        <v>10698</v>
      </c>
      <c r="AE3814">
        <v>1.5651600000000001</v>
      </c>
      <c r="AF3814">
        <v>41643</v>
      </c>
      <c r="AG3814" s="1">
        <v>43059.636805555558</v>
      </c>
      <c r="AH3814" s="1">
        <v>43146.660416666666</v>
      </c>
      <c r="AI3814">
        <v>-61.042900000000003</v>
      </c>
      <c r="AJ3814">
        <v>13.851599999999999</v>
      </c>
      <c r="AK3814">
        <f t="shared" si="118"/>
        <v>2010</v>
      </c>
      <c r="AL3814">
        <f t="shared" si="119"/>
        <v>10</v>
      </c>
    </row>
    <row r="3815" spans="1:38" x14ac:dyDescent="0.25">
      <c r="A3815" t="s">
        <v>10694</v>
      </c>
      <c r="B3815" t="s">
        <v>10695</v>
      </c>
      <c r="C3815">
        <v>2660</v>
      </c>
      <c r="D3815">
        <v>40482</v>
      </c>
      <c r="F3815" t="s">
        <v>10699</v>
      </c>
      <c r="G3815" t="s">
        <v>10697</v>
      </c>
      <c r="H3815" t="s">
        <v>10699</v>
      </c>
      <c r="I3815" t="s">
        <v>36</v>
      </c>
      <c r="J3815" t="s">
        <v>37</v>
      </c>
      <c r="K3815" t="s">
        <v>38</v>
      </c>
      <c r="L3815" t="s">
        <v>383</v>
      </c>
      <c r="M3815" t="s">
        <v>384</v>
      </c>
      <c r="N3815" t="s">
        <v>41</v>
      </c>
      <c r="O3815" t="s">
        <v>42</v>
      </c>
      <c r="P3815" t="s">
        <v>43</v>
      </c>
      <c r="Q3815" t="s">
        <v>44</v>
      </c>
      <c r="R3815">
        <v>2</v>
      </c>
      <c r="S3815">
        <v>0</v>
      </c>
      <c r="T3815" t="s">
        <v>10689</v>
      </c>
      <c r="W3815" t="s">
        <v>45</v>
      </c>
      <c r="X3815">
        <v>2660</v>
      </c>
      <c r="Y3815" t="s">
        <v>4077</v>
      </c>
      <c r="Z3815" t="s">
        <v>4078</v>
      </c>
      <c r="AA3815" t="s">
        <v>40870</v>
      </c>
      <c r="AB3815" t="s">
        <v>10698</v>
      </c>
      <c r="AC3815">
        <v>2918</v>
      </c>
      <c r="AD3815" t="s">
        <v>10698</v>
      </c>
      <c r="AE3815">
        <v>1.2475799999999999</v>
      </c>
      <c r="AF3815">
        <v>41643</v>
      </c>
      <c r="AG3815" s="1">
        <v>43059.636805555558</v>
      </c>
      <c r="AH3815" s="1">
        <v>43146.660416666666</v>
      </c>
      <c r="AI3815">
        <v>-61.065600000000003</v>
      </c>
      <c r="AJ3815">
        <v>13.8491</v>
      </c>
      <c r="AK3815">
        <f t="shared" si="118"/>
        <v>2010</v>
      </c>
      <c r="AL3815">
        <f t="shared" si="119"/>
        <v>10</v>
      </c>
    </row>
    <row r="3816" spans="1:38" x14ac:dyDescent="0.25">
      <c r="A3816" t="s">
        <v>8075</v>
      </c>
      <c r="B3816" t="s">
        <v>10700</v>
      </c>
      <c r="C3816">
        <v>2661</v>
      </c>
      <c r="D3816">
        <v>40482</v>
      </c>
      <c r="F3816" t="s">
        <v>10701</v>
      </c>
      <c r="G3816" t="s">
        <v>10697</v>
      </c>
      <c r="H3816" t="s">
        <v>10701</v>
      </c>
      <c r="I3816" t="s">
        <v>64</v>
      </c>
      <c r="J3816" t="s">
        <v>37</v>
      </c>
      <c r="K3816" t="s">
        <v>38</v>
      </c>
      <c r="L3816" t="s">
        <v>383</v>
      </c>
      <c r="M3816" t="s">
        <v>384</v>
      </c>
      <c r="N3816" t="s">
        <v>41</v>
      </c>
      <c r="O3816" t="s">
        <v>42</v>
      </c>
      <c r="P3816" t="s">
        <v>43</v>
      </c>
      <c r="Q3816" t="s">
        <v>44</v>
      </c>
      <c r="R3816">
        <v>0</v>
      </c>
      <c r="S3816">
        <v>0</v>
      </c>
      <c r="T3816" t="s">
        <v>10689</v>
      </c>
      <c r="W3816" t="s">
        <v>45</v>
      </c>
      <c r="X3816">
        <v>2661</v>
      </c>
      <c r="Y3816" t="s">
        <v>4077</v>
      </c>
      <c r="Z3816" t="s">
        <v>4078</v>
      </c>
      <c r="AA3816" t="s">
        <v>40870</v>
      </c>
      <c r="AB3816" t="s">
        <v>10702</v>
      </c>
      <c r="AC3816">
        <v>2870</v>
      </c>
      <c r="AD3816" t="s">
        <v>10702</v>
      </c>
      <c r="AE3816">
        <v>6.1330900000000002</v>
      </c>
      <c r="AF3816">
        <v>41643</v>
      </c>
      <c r="AG3816" s="1">
        <v>43059.636805555558</v>
      </c>
      <c r="AH3816" s="1">
        <v>43146.660416666666</v>
      </c>
      <c r="AI3816">
        <v>-60.940199999999997</v>
      </c>
      <c r="AJ3816">
        <v>13.920999999999999</v>
      </c>
      <c r="AK3816">
        <f t="shared" si="118"/>
        <v>2010</v>
      </c>
      <c r="AL3816">
        <f t="shared" si="119"/>
        <v>10</v>
      </c>
    </row>
    <row r="3817" spans="1:38" x14ac:dyDescent="0.25">
      <c r="A3817" t="s">
        <v>10703</v>
      </c>
      <c r="B3817" t="s">
        <v>10704</v>
      </c>
      <c r="C3817">
        <v>2662</v>
      </c>
      <c r="D3817">
        <v>40482</v>
      </c>
      <c r="F3817" t="s">
        <v>10705</v>
      </c>
      <c r="G3817" t="s">
        <v>10706</v>
      </c>
      <c r="H3817" t="s">
        <v>10705</v>
      </c>
      <c r="I3817" t="s">
        <v>267</v>
      </c>
      <c r="J3817" t="s">
        <v>37</v>
      </c>
      <c r="K3817" t="s">
        <v>38</v>
      </c>
      <c r="L3817" t="s">
        <v>383</v>
      </c>
      <c r="M3817" t="s">
        <v>384</v>
      </c>
      <c r="N3817" t="s">
        <v>41</v>
      </c>
      <c r="O3817" t="s">
        <v>42</v>
      </c>
      <c r="P3817" t="s">
        <v>43</v>
      </c>
      <c r="Q3817" t="s">
        <v>44</v>
      </c>
      <c r="R3817">
        <v>0</v>
      </c>
      <c r="S3817">
        <v>0</v>
      </c>
      <c r="T3817" t="s">
        <v>10689</v>
      </c>
      <c r="W3817" t="s">
        <v>45</v>
      </c>
      <c r="X3817">
        <v>2662</v>
      </c>
      <c r="Y3817" t="s">
        <v>4077</v>
      </c>
      <c r="Z3817" t="s">
        <v>4078</v>
      </c>
      <c r="AA3817" t="s">
        <v>40870</v>
      </c>
      <c r="AB3817" t="s">
        <v>10698</v>
      </c>
      <c r="AC3817">
        <v>2918</v>
      </c>
      <c r="AD3817" t="s">
        <v>10698</v>
      </c>
      <c r="AE3817">
        <v>2.60663</v>
      </c>
      <c r="AF3817">
        <v>41643</v>
      </c>
      <c r="AG3817" s="1">
        <v>43059.636805555558</v>
      </c>
      <c r="AH3817" s="1">
        <v>43146.660416666666</v>
      </c>
      <c r="AI3817">
        <v>-61.0535</v>
      </c>
      <c r="AJ3817">
        <v>13.832800000000001</v>
      </c>
      <c r="AK3817">
        <f t="shared" si="118"/>
        <v>2010</v>
      </c>
      <c r="AL3817">
        <f t="shared" si="119"/>
        <v>10</v>
      </c>
    </row>
    <row r="3818" spans="1:38" x14ac:dyDescent="0.25">
      <c r="A3818" t="s">
        <v>10703</v>
      </c>
      <c r="B3818" t="s">
        <v>10704</v>
      </c>
      <c r="C3818">
        <v>2663</v>
      </c>
      <c r="D3818">
        <v>40482</v>
      </c>
      <c r="F3818" t="s">
        <v>10707</v>
      </c>
      <c r="G3818" t="s">
        <v>10708</v>
      </c>
      <c r="H3818" t="s">
        <v>10707</v>
      </c>
      <c r="I3818" t="s">
        <v>267</v>
      </c>
      <c r="J3818" t="s">
        <v>37</v>
      </c>
      <c r="K3818" t="s">
        <v>38</v>
      </c>
      <c r="L3818" t="s">
        <v>383</v>
      </c>
      <c r="M3818" t="s">
        <v>384</v>
      </c>
      <c r="N3818" t="s">
        <v>41</v>
      </c>
      <c r="O3818" t="s">
        <v>42</v>
      </c>
      <c r="P3818" t="s">
        <v>43</v>
      </c>
      <c r="Q3818" t="s">
        <v>44</v>
      </c>
      <c r="R3818">
        <v>0</v>
      </c>
      <c r="S3818">
        <v>0</v>
      </c>
      <c r="T3818" t="s">
        <v>10689</v>
      </c>
      <c r="W3818" t="s">
        <v>45</v>
      </c>
      <c r="X3818">
        <v>2663</v>
      </c>
      <c r="Y3818" t="s">
        <v>4077</v>
      </c>
      <c r="Z3818" t="s">
        <v>4078</v>
      </c>
      <c r="AA3818" t="s">
        <v>40870</v>
      </c>
      <c r="AB3818" t="s">
        <v>10698</v>
      </c>
      <c r="AC3818">
        <v>2918</v>
      </c>
      <c r="AD3818" t="s">
        <v>10698</v>
      </c>
      <c r="AE3818">
        <v>0.96933000000000002</v>
      </c>
      <c r="AF3818">
        <v>41643</v>
      </c>
      <c r="AG3818" s="1">
        <v>43059.636805555558</v>
      </c>
      <c r="AH3818" s="1">
        <v>43146.660416666666</v>
      </c>
      <c r="AI3818">
        <v>-61.061300000000003</v>
      </c>
      <c r="AJ3818">
        <v>13.848699999999999</v>
      </c>
      <c r="AK3818">
        <f t="shared" si="118"/>
        <v>2010</v>
      </c>
      <c r="AL3818">
        <f t="shared" si="119"/>
        <v>10</v>
      </c>
    </row>
    <row r="3819" spans="1:38" x14ac:dyDescent="0.25">
      <c r="A3819" t="s">
        <v>13914</v>
      </c>
      <c r="C3819">
        <v>5718</v>
      </c>
      <c r="D3819">
        <v>41632</v>
      </c>
      <c r="F3819" t="s">
        <v>10702</v>
      </c>
      <c r="G3819" t="s">
        <v>21238</v>
      </c>
      <c r="H3819" t="s">
        <v>10702</v>
      </c>
      <c r="I3819" t="s">
        <v>64</v>
      </c>
      <c r="J3819" t="s">
        <v>37</v>
      </c>
      <c r="K3819" t="s">
        <v>38</v>
      </c>
      <c r="L3819" t="s">
        <v>123</v>
      </c>
      <c r="M3819" t="s">
        <v>124</v>
      </c>
      <c r="N3819" t="s">
        <v>65</v>
      </c>
      <c r="O3819" t="s">
        <v>66</v>
      </c>
      <c r="P3819" t="s">
        <v>43</v>
      </c>
      <c r="Q3819" t="s">
        <v>44</v>
      </c>
      <c r="R3819">
        <v>0</v>
      </c>
      <c r="S3819">
        <v>0</v>
      </c>
      <c r="W3819" t="s">
        <v>45</v>
      </c>
      <c r="X3819">
        <v>5718</v>
      </c>
      <c r="Y3819" t="s">
        <v>4077</v>
      </c>
      <c r="Z3819" t="s">
        <v>4078</v>
      </c>
      <c r="AA3819" t="s">
        <v>40870</v>
      </c>
      <c r="AB3819" t="s">
        <v>21239</v>
      </c>
      <c r="AC3819">
        <v>1906</v>
      </c>
      <c r="AD3819" t="s">
        <v>21239</v>
      </c>
      <c r="AE3819">
        <v>3.8146900000000001</v>
      </c>
      <c r="AF3819">
        <v>41643</v>
      </c>
      <c r="AG3819" s="1">
        <v>43059.636805555558</v>
      </c>
      <c r="AH3819" s="1">
        <v>43146.660416666666</v>
      </c>
      <c r="AI3819">
        <v>-60.9268</v>
      </c>
      <c r="AJ3819">
        <v>13.889099999999999</v>
      </c>
      <c r="AK3819">
        <f t="shared" si="118"/>
        <v>2013</v>
      </c>
      <c r="AL3819">
        <f t="shared" si="119"/>
        <v>12</v>
      </c>
    </row>
    <row r="3820" spans="1:38" x14ac:dyDescent="0.25">
      <c r="A3820" t="s">
        <v>32738</v>
      </c>
      <c r="B3820" t="s">
        <v>32739</v>
      </c>
      <c r="C3820">
        <v>9436</v>
      </c>
      <c r="D3820">
        <v>42468</v>
      </c>
      <c r="F3820" t="s">
        <v>32740</v>
      </c>
      <c r="G3820" t="s">
        <v>32741</v>
      </c>
      <c r="H3820" t="s">
        <v>32740</v>
      </c>
      <c r="I3820" t="s">
        <v>36</v>
      </c>
      <c r="J3820" t="s">
        <v>814</v>
      </c>
      <c r="K3820" t="s">
        <v>815</v>
      </c>
      <c r="L3820" t="s">
        <v>39</v>
      </c>
      <c r="M3820" t="s">
        <v>40</v>
      </c>
      <c r="N3820" t="s">
        <v>190</v>
      </c>
      <c r="O3820" t="s">
        <v>191</v>
      </c>
      <c r="P3820" t="s">
        <v>363</v>
      </c>
      <c r="Q3820" t="s">
        <v>364</v>
      </c>
      <c r="R3820">
        <v>0</v>
      </c>
      <c r="S3820">
        <v>0</v>
      </c>
      <c r="U3820" t="s">
        <v>32742</v>
      </c>
      <c r="W3820" t="s">
        <v>45</v>
      </c>
      <c r="X3820">
        <v>9436</v>
      </c>
      <c r="Y3820" t="s">
        <v>32743</v>
      </c>
      <c r="Z3820" t="s">
        <v>32744</v>
      </c>
      <c r="AA3820" t="s">
        <v>40869</v>
      </c>
      <c r="AB3820" t="s">
        <v>32745</v>
      </c>
      <c r="AC3820">
        <v>2332</v>
      </c>
      <c r="AD3820" t="s">
        <v>32746</v>
      </c>
      <c r="AE3820">
        <v>2.2478500000000001</v>
      </c>
      <c r="AF3820">
        <v>42498.640277777777</v>
      </c>
      <c r="AG3820" s="1">
        <v>43059.636805555558</v>
      </c>
      <c r="AH3820" s="1">
        <v>43146.660416666666</v>
      </c>
      <c r="AI3820">
        <v>-62.795499999999997</v>
      </c>
      <c r="AJ3820">
        <v>17.316500000000001</v>
      </c>
      <c r="AK3820">
        <f t="shared" si="118"/>
        <v>2016</v>
      </c>
      <c r="AL3820">
        <f t="shared" si="119"/>
        <v>4</v>
      </c>
    </row>
    <row r="3821" spans="1:38" x14ac:dyDescent="0.25">
      <c r="A3821" t="s">
        <v>32781</v>
      </c>
      <c r="B3821" t="s">
        <v>32782</v>
      </c>
      <c r="C3821">
        <v>9445</v>
      </c>
      <c r="D3821">
        <v>42468</v>
      </c>
      <c r="F3821" t="s">
        <v>32783</v>
      </c>
      <c r="G3821" t="s">
        <v>32784</v>
      </c>
      <c r="H3821" t="s">
        <v>32783</v>
      </c>
      <c r="I3821" t="s">
        <v>267</v>
      </c>
      <c r="J3821" t="s">
        <v>43</v>
      </c>
      <c r="K3821" t="s">
        <v>44</v>
      </c>
      <c r="L3821" t="s">
        <v>39</v>
      </c>
      <c r="M3821" t="s">
        <v>40</v>
      </c>
      <c r="N3821" t="s">
        <v>43</v>
      </c>
      <c r="O3821" t="s">
        <v>44</v>
      </c>
      <c r="P3821" t="s">
        <v>363</v>
      </c>
      <c r="Q3821" t="s">
        <v>364</v>
      </c>
      <c r="R3821">
        <v>0</v>
      </c>
      <c r="S3821">
        <v>0</v>
      </c>
      <c r="W3821" t="s">
        <v>45</v>
      </c>
      <c r="X3821">
        <v>9445</v>
      </c>
      <c r="Y3821" t="s">
        <v>32743</v>
      </c>
      <c r="Z3821" t="s">
        <v>32744</v>
      </c>
      <c r="AA3821" t="s">
        <v>40869</v>
      </c>
      <c r="AB3821" t="s">
        <v>32745</v>
      </c>
      <c r="AC3821">
        <v>2332</v>
      </c>
      <c r="AD3821" t="s">
        <v>32746</v>
      </c>
      <c r="AE3821">
        <v>2.1966000000000001</v>
      </c>
      <c r="AF3821">
        <v>42621.57916666667</v>
      </c>
      <c r="AG3821" s="1">
        <v>43059.636805555558</v>
      </c>
      <c r="AH3821" s="1">
        <v>43146.660416666666</v>
      </c>
      <c r="AI3821">
        <v>-62.795999999999999</v>
      </c>
      <c r="AJ3821">
        <v>17.3171</v>
      </c>
      <c r="AK3821">
        <f t="shared" si="118"/>
        <v>2016</v>
      </c>
      <c r="AL3821">
        <f t="shared" si="119"/>
        <v>4</v>
      </c>
    </row>
    <row r="3822" spans="1:38" x14ac:dyDescent="0.25">
      <c r="A3822" t="s">
        <v>257</v>
      </c>
      <c r="B3822" t="s">
        <v>1403</v>
      </c>
      <c r="C3822">
        <v>272</v>
      </c>
      <c r="D3822">
        <v>39344</v>
      </c>
      <c r="F3822" t="s">
        <v>1404</v>
      </c>
      <c r="G3822" t="s">
        <v>1405</v>
      </c>
      <c r="H3822" t="s">
        <v>1404</v>
      </c>
      <c r="I3822" t="s">
        <v>36</v>
      </c>
      <c r="J3822" t="s">
        <v>37</v>
      </c>
      <c r="K3822" t="s">
        <v>38</v>
      </c>
      <c r="L3822" t="s">
        <v>123</v>
      </c>
      <c r="M3822" t="s">
        <v>124</v>
      </c>
      <c r="N3822" t="s">
        <v>41</v>
      </c>
      <c r="O3822" t="s">
        <v>42</v>
      </c>
      <c r="P3822" t="s">
        <v>43</v>
      </c>
      <c r="Q3822" t="s">
        <v>44</v>
      </c>
      <c r="R3822">
        <v>6</v>
      </c>
      <c r="S3822">
        <v>0</v>
      </c>
      <c r="W3822" t="s">
        <v>45</v>
      </c>
      <c r="X3822">
        <v>272</v>
      </c>
      <c r="Y3822" t="s">
        <v>1406</v>
      </c>
      <c r="Z3822" t="s">
        <v>1407</v>
      </c>
      <c r="AA3822" t="s">
        <v>40868</v>
      </c>
      <c r="AB3822" t="s">
        <v>1408</v>
      </c>
      <c r="AC3822">
        <v>83623</v>
      </c>
      <c r="AD3822" t="s">
        <v>1409</v>
      </c>
      <c r="AE3822">
        <v>4.1202500000000004</v>
      </c>
      <c r="AF3822">
        <v>41643</v>
      </c>
      <c r="AG3822" s="1">
        <v>43059.636805555558</v>
      </c>
      <c r="AH3822" s="1">
        <v>43146.660416666666</v>
      </c>
      <c r="AI3822">
        <v>29.274000000000001</v>
      </c>
      <c r="AJ3822">
        <v>-1.67</v>
      </c>
      <c r="AK3822">
        <f t="shared" si="118"/>
        <v>2007</v>
      </c>
      <c r="AL3822">
        <f t="shared" si="119"/>
        <v>9</v>
      </c>
    </row>
    <row r="3823" spans="1:38" x14ac:dyDescent="0.25">
      <c r="A3823" t="s">
        <v>257</v>
      </c>
      <c r="B3823" t="s">
        <v>1403</v>
      </c>
      <c r="C3823">
        <v>273</v>
      </c>
      <c r="D3823">
        <v>39344</v>
      </c>
      <c r="F3823" t="s">
        <v>1410</v>
      </c>
      <c r="G3823" t="s">
        <v>1411</v>
      </c>
      <c r="H3823" t="s">
        <v>1410</v>
      </c>
      <c r="I3823" t="s">
        <v>36</v>
      </c>
      <c r="J3823" t="s">
        <v>37</v>
      </c>
      <c r="K3823" t="s">
        <v>38</v>
      </c>
      <c r="L3823" t="s">
        <v>123</v>
      </c>
      <c r="M3823" t="s">
        <v>124</v>
      </c>
      <c r="N3823" t="s">
        <v>41</v>
      </c>
      <c r="O3823" t="s">
        <v>42</v>
      </c>
      <c r="P3823" t="s">
        <v>43</v>
      </c>
      <c r="Q3823" t="s">
        <v>44</v>
      </c>
      <c r="R3823">
        <v>0</v>
      </c>
      <c r="S3823">
        <v>0</v>
      </c>
      <c r="W3823" t="s">
        <v>45</v>
      </c>
      <c r="X3823">
        <v>273</v>
      </c>
      <c r="Y3823" t="s">
        <v>1406</v>
      </c>
      <c r="Z3823" t="s">
        <v>1407</v>
      </c>
      <c r="AA3823" t="s">
        <v>40868</v>
      </c>
      <c r="AB3823" t="s">
        <v>1412</v>
      </c>
      <c r="AC3823">
        <v>86685</v>
      </c>
      <c r="AD3823" t="s">
        <v>1413</v>
      </c>
      <c r="AE3823">
        <v>31.8401</v>
      </c>
      <c r="AF3823">
        <v>41643</v>
      </c>
      <c r="AG3823" s="1">
        <v>43059.636805555558</v>
      </c>
      <c r="AH3823" s="1">
        <v>43146.660416666666</v>
      </c>
      <c r="AI3823">
        <v>29.582999999999998</v>
      </c>
      <c r="AJ3823">
        <v>-1.7829999999999999</v>
      </c>
      <c r="AK3823">
        <f t="shared" si="118"/>
        <v>2007</v>
      </c>
      <c r="AL3823">
        <f t="shared" si="119"/>
        <v>9</v>
      </c>
    </row>
    <row r="3824" spans="1:38" x14ac:dyDescent="0.25">
      <c r="A3824" t="s">
        <v>2758</v>
      </c>
      <c r="B3824" t="s">
        <v>7154</v>
      </c>
      <c r="C3824">
        <v>1593</v>
      </c>
      <c r="D3824">
        <v>40263</v>
      </c>
      <c r="F3824" t="s">
        <v>7155</v>
      </c>
      <c r="G3824" t="s">
        <v>7156</v>
      </c>
      <c r="H3824" t="s">
        <v>7155</v>
      </c>
      <c r="I3824" t="s">
        <v>76</v>
      </c>
      <c r="J3824" t="s">
        <v>138</v>
      </c>
      <c r="K3824" t="s">
        <v>139</v>
      </c>
      <c r="L3824" t="s">
        <v>123</v>
      </c>
      <c r="M3824" t="s">
        <v>124</v>
      </c>
      <c r="N3824" t="s">
        <v>65</v>
      </c>
      <c r="O3824" t="s">
        <v>66</v>
      </c>
      <c r="P3824" t="s">
        <v>43</v>
      </c>
      <c r="Q3824" t="s">
        <v>44</v>
      </c>
      <c r="R3824">
        <v>14</v>
      </c>
      <c r="S3824">
        <v>0</v>
      </c>
      <c r="W3824" t="s">
        <v>45</v>
      </c>
      <c r="X3824">
        <v>1593</v>
      </c>
      <c r="Y3824" t="s">
        <v>1406</v>
      </c>
      <c r="Z3824" t="s">
        <v>1407</v>
      </c>
      <c r="AA3824" t="s">
        <v>40868</v>
      </c>
      <c r="AB3824" t="s">
        <v>1408</v>
      </c>
      <c r="AC3824">
        <v>83623</v>
      </c>
      <c r="AD3824" t="s">
        <v>1409</v>
      </c>
      <c r="AE3824">
        <v>12.77276</v>
      </c>
      <c r="AF3824">
        <v>41643</v>
      </c>
      <c r="AG3824" s="1">
        <v>43059.636805555558</v>
      </c>
      <c r="AH3824" s="1">
        <v>43146.660416666666</v>
      </c>
      <c r="AI3824">
        <v>29.371099999999998</v>
      </c>
      <c r="AJ3824">
        <v>-1.6984999999999999</v>
      </c>
      <c r="AK3824">
        <f t="shared" si="118"/>
        <v>2010</v>
      </c>
      <c r="AL3824">
        <f t="shared" si="119"/>
        <v>3</v>
      </c>
    </row>
    <row r="3825" spans="1:38" x14ac:dyDescent="0.25">
      <c r="A3825" t="s">
        <v>18334</v>
      </c>
      <c r="B3825" t="s">
        <v>18335</v>
      </c>
      <c r="C3825">
        <v>4834</v>
      </c>
      <c r="D3825">
        <v>41399</v>
      </c>
      <c r="F3825" t="s">
        <v>18336</v>
      </c>
      <c r="G3825" t="s">
        <v>18337</v>
      </c>
      <c r="H3825" t="s">
        <v>18336</v>
      </c>
      <c r="I3825" t="s">
        <v>43</v>
      </c>
      <c r="J3825" t="s">
        <v>37</v>
      </c>
      <c r="K3825" t="s">
        <v>38</v>
      </c>
      <c r="L3825" t="s">
        <v>39</v>
      </c>
      <c r="M3825" t="s">
        <v>40</v>
      </c>
      <c r="N3825" t="s">
        <v>41</v>
      </c>
      <c r="O3825" t="s">
        <v>42</v>
      </c>
      <c r="P3825" t="s">
        <v>43</v>
      </c>
      <c r="Q3825" t="s">
        <v>44</v>
      </c>
      <c r="R3825">
        <v>0</v>
      </c>
      <c r="S3825">
        <v>0</v>
      </c>
      <c r="W3825" t="s">
        <v>140</v>
      </c>
      <c r="X3825">
        <v>4834</v>
      </c>
      <c r="Y3825" t="s">
        <v>1406</v>
      </c>
      <c r="Z3825" t="s">
        <v>1407</v>
      </c>
      <c r="AA3825" t="s">
        <v>40868</v>
      </c>
      <c r="AB3825" t="s">
        <v>18338</v>
      </c>
      <c r="AC3825">
        <v>70593</v>
      </c>
      <c r="AD3825" t="s">
        <v>18339</v>
      </c>
      <c r="AE3825">
        <v>27.633109999999999</v>
      </c>
      <c r="AF3825">
        <v>41643</v>
      </c>
      <c r="AG3825" s="1">
        <v>43059.636805555558</v>
      </c>
      <c r="AH3825" s="1">
        <v>43146.660416666666</v>
      </c>
      <c r="AI3825">
        <v>29.8353</v>
      </c>
      <c r="AJ3825">
        <v>-1.6649</v>
      </c>
      <c r="AK3825">
        <f t="shared" si="118"/>
        <v>2013</v>
      </c>
      <c r="AL3825">
        <f t="shared" si="119"/>
        <v>5</v>
      </c>
    </row>
    <row r="3826" spans="1:38" x14ac:dyDescent="0.25">
      <c r="A3826" t="s">
        <v>28765</v>
      </c>
      <c r="B3826" t="s">
        <v>28766</v>
      </c>
      <c r="C3826">
        <v>7717</v>
      </c>
      <c r="D3826">
        <v>42556</v>
      </c>
      <c r="F3826" t="s">
        <v>28769</v>
      </c>
      <c r="G3826" t="s">
        <v>28768</v>
      </c>
      <c r="H3826" t="s">
        <v>28769</v>
      </c>
      <c r="I3826" t="s">
        <v>64</v>
      </c>
      <c r="J3826" t="s">
        <v>37</v>
      </c>
      <c r="K3826" t="s">
        <v>38</v>
      </c>
      <c r="L3826" t="s">
        <v>123</v>
      </c>
      <c r="M3826" t="s">
        <v>124</v>
      </c>
      <c r="N3826" t="s">
        <v>65</v>
      </c>
      <c r="O3826" t="s">
        <v>66</v>
      </c>
      <c r="P3826" t="s">
        <v>43</v>
      </c>
      <c r="Q3826" t="s">
        <v>44</v>
      </c>
      <c r="R3826">
        <v>0</v>
      </c>
      <c r="S3826">
        <v>0</v>
      </c>
      <c r="W3826" t="s">
        <v>45</v>
      </c>
      <c r="X3826">
        <v>7717</v>
      </c>
      <c r="Y3826" t="s">
        <v>1406</v>
      </c>
      <c r="Z3826" t="s">
        <v>1407</v>
      </c>
      <c r="AA3826" t="s">
        <v>40868</v>
      </c>
      <c r="AB3826" t="s">
        <v>1409</v>
      </c>
      <c r="AC3826">
        <v>87613</v>
      </c>
      <c r="AD3826" t="s">
        <v>28770</v>
      </c>
      <c r="AE3826">
        <v>32.986719999999998</v>
      </c>
      <c r="AF3826">
        <v>42516.621527777781</v>
      </c>
      <c r="AG3826" s="1">
        <v>43059.636805555558</v>
      </c>
      <c r="AH3826" s="1">
        <v>43146.660416666666</v>
      </c>
      <c r="AI3826">
        <v>29.594799999999999</v>
      </c>
      <c r="AJ3826">
        <v>-1.8245</v>
      </c>
      <c r="AK3826">
        <f t="shared" si="118"/>
        <v>2016</v>
      </c>
      <c r="AL3826">
        <f t="shared" si="119"/>
        <v>7</v>
      </c>
    </row>
    <row r="3827" spans="1:38" x14ac:dyDescent="0.25">
      <c r="A3827" t="s">
        <v>28765</v>
      </c>
      <c r="B3827" t="s">
        <v>28766</v>
      </c>
      <c r="C3827">
        <v>7716</v>
      </c>
      <c r="D3827">
        <v>42587</v>
      </c>
      <c r="F3827" t="s">
        <v>28767</v>
      </c>
      <c r="G3827" t="s">
        <v>28768</v>
      </c>
      <c r="H3827" t="s">
        <v>28767</v>
      </c>
      <c r="I3827" t="s">
        <v>64</v>
      </c>
      <c r="J3827" t="s">
        <v>37</v>
      </c>
      <c r="K3827" t="s">
        <v>38</v>
      </c>
      <c r="L3827" t="s">
        <v>123</v>
      </c>
      <c r="M3827" t="s">
        <v>124</v>
      </c>
      <c r="N3827" t="s">
        <v>41</v>
      </c>
      <c r="O3827" t="s">
        <v>42</v>
      </c>
      <c r="P3827" t="s">
        <v>5432</v>
      </c>
      <c r="Q3827" t="s">
        <v>5433</v>
      </c>
      <c r="R3827">
        <v>54</v>
      </c>
      <c r="S3827">
        <v>0</v>
      </c>
      <c r="W3827" t="s">
        <v>45</v>
      </c>
      <c r="X3827">
        <v>7716</v>
      </c>
      <c r="Y3827" t="s">
        <v>1406</v>
      </c>
      <c r="Z3827" t="s">
        <v>1407</v>
      </c>
      <c r="AA3827" t="s">
        <v>40868</v>
      </c>
      <c r="AB3827" t="s">
        <v>18338</v>
      </c>
      <c r="AC3827">
        <v>86685</v>
      </c>
      <c r="AD3827" t="s">
        <v>1413</v>
      </c>
      <c r="AE3827">
        <v>29.969639999999998</v>
      </c>
      <c r="AF3827">
        <v>42437.685416666667</v>
      </c>
      <c r="AG3827" s="1">
        <v>43059.636805555558</v>
      </c>
      <c r="AH3827" s="1">
        <v>43146.660416666666</v>
      </c>
      <c r="AI3827">
        <v>29.8033</v>
      </c>
      <c r="AJ3827">
        <v>-1.7101</v>
      </c>
      <c r="AK3827">
        <f t="shared" si="118"/>
        <v>2016</v>
      </c>
      <c r="AL3827">
        <f t="shared" si="119"/>
        <v>8</v>
      </c>
    </row>
    <row r="3828" spans="1:38" x14ac:dyDescent="0.25">
      <c r="A3828" t="s">
        <v>7131</v>
      </c>
      <c r="B3828" t="s">
        <v>7132</v>
      </c>
      <c r="C3828">
        <v>1588</v>
      </c>
      <c r="D3828">
        <v>40259</v>
      </c>
      <c r="F3828" t="s">
        <v>7133</v>
      </c>
      <c r="G3828" t="s">
        <v>7134</v>
      </c>
      <c r="H3828" t="s">
        <v>7133</v>
      </c>
      <c r="I3828" t="s">
        <v>36</v>
      </c>
      <c r="J3828" t="s">
        <v>37</v>
      </c>
      <c r="K3828" t="s">
        <v>38</v>
      </c>
      <c r="L3828" t="s">
        <v>123</v>
      </c>
      <c r="M3828" t="s">
        <v>124</v>
      </c>
      <c r="N3828" t="s">
        <v>41</v>
      </c>
      <c r="O3828" t="s">
        <v>42</v>
      </c>
      <c r="P3828" t="s">
        <v>43</v>
      </c>
      <c r="Q3828" t="s">
        <v>44</v>
      </c>
      <c r="R3828">
        <v>0</v>
      </c>
      <c r="S3828">
        <v>0</v>
      </c>
      <c r="W3828" t="s">
        <v>45</v>
      </c>
      <c r="X3828">
        <v>1588</v>
      </c>
      <c r="Y3828" t="s">
        <v>6995</v>
      </c>
      <c r="Z3828" t="s">
        <v>6996</v>
      </c>
      <c r="AA3828" t="s">
        <v>40867</v>
      </c>
      <c r="AB3828" t="s">
        <v>7135</v>
      </c>
      <c r="AC3828">
        <v>2934</v>
      </c>
      <c r="AD3828" t="s">
        <v>7136</v>
      </c>
      <c r="AE3828">
        <v>25.097639999999998</v>
      </c>
      <c r="AF3828">
        <v>41643</v>
      </c>
      <c r="AG3828" s="1">
        <v>43059.636805555558</v>
      </c>
      <c r="AH3828" s="1">
        <v>43146.660416666666</v>
      </c>
      <c r="AI3828">
        <v>44.087400000000002</v>
      </c>
      <c r="AJ3828">
        <v>42.628500000000003</v>
      </c>
      <c r="AK3828">
        <f t="shared" si="118"/>
        <v>2010</v>
      </c>
      <c r="AL3828">
        <f t="shared" si="119"/>
        <v>3</v>
      </c>
    </row>
    <row r="3829" spans="1:38" x14ac:dyDescent="0.25">
      <c r="A3829" t="s">
        <v>2518</v>
      </c>
      <c r="B3829" t="s">
        <v>6992</v>
      </c>
      <c r="C3829">
        <v>1558</v>
      </c>
      <c r="D3829">
        <v>40515</v>
      </c>
      <c r="F3829" t="s">
        <v>6993</v>
      </c>
      <c r="G3829" t="s">
        <v>6994</v>
      </c>
      <c r="H3829" t="s">
        <v>6993</v>
      </c>
      <c r="I3829" t="s">
        <v>36</v>
      </c>
      <c r="J3829" t="s">
        <v>37</v>
      </c>
      <c r="K3829" t="s">
        <v>38</v>
      </c>
      <c r="L3829" t="s">
        <v>39</v>
      </c>
      <c r="M3829" t="s">
        <v>40</v>
      </c>
      <c r="N3829" t="s">
        <v>41</v>
      </c>
      <c r="O3829" t="s">
        <v>42</v>
      </c>
      <c r="P3829" t="s">
        <v>43</v>
      </c>
      <c r="Q3829" t="s">
        <v>44</v>
      </c>
      <c r="R3829">
        <v>0</v>
      </c>
      <c r="S3829">
        <v>0</v>
      </c>
      <c r="W3829" t="s">
        <v>45</v>
      </c>
      <c r="X3829">
        <v>1558</v>
      </c>
      <c r="Y3829" t="s">
        <v>6995</v>
      </c>
      <c r="Z3829" t="s">
        <v>6996</v>
      </c>
      <c r="AA3829" t="s">
        <v>40867</v>
      </c>
      <c r="AB3829" t="s">
        <v>6997</v>
      </c>
      <c r="AC3829">
        <v>62689</v>
      </c>
      <c r="AD3829" t="s">
        <v>6998</v>
      </c>
      <c r="AE3829">
        <v>0.26846999999999999</v>
      </c>
      <c r="AF3829">
        <v>41643</v>
      </c>
      <c r="AG3829" s="1">
        <v>43059.636805555558</v>
      </c>
      <c r="AH3829" s="1">
        <v>43146.660416666666</v>
      </c>
      <c r="AI3829">
        <v>47.1188</v>
      </c>
      <c r="AJ3829">
        <v>42.821399999999997</v>
      </c>
      <c r="AK3829">
        <f t="shared" si="118"/>
        <v>2010</v>
      </c>
      <c r="AL3829">
        <f t="shared" si="119"/>
        <v>12</v>
      </c>
    </row>
    <row r="3830" spans="1:38" x14ac:dyDescent="0.25">
      <c r="A3830" t="s">
        <v>7131</v>
      </c>
      <c r="B3830" t="s">
        <v>12221</v>
      </c>
      <c r="C3830">
        <v>3108</v>
      </c>
      <c r="D3830">
        <v>40849</v>
      </c>
      <c r="F3830" t="s">
        <v>12222</v>
      </c>
      <c r="G3830" t="s">
        <v>12223</v>
      </c>
      <c r="H3830" t="s">
        <v>12222</v>
      </c>
      <c r="I3830" t="s">
        <v>64</v>
      </c>
      <c r="J3830" t="s">
        <v>37</v>
      </c>
      <c r="K3830" t="s">
        <v>38</v>
      </c>
      <c r="L3830" t="s">
        <v>39</v>
      </c>
      <c r="M3830" t="s">
        <v>40</v>
      </c>
      <c r="N3830" t="s">
        <v>41</v>
      </c>
      <c r="O3830" t="s">
        <v>42</v>
      </c>
      <c r="P3830" t="s">
        <v>43</v>
      </c>
      <c r="Q3830" t="s">
        <v>44</v>
      </c>
      <c r="R3830">
        <v>0</v>
      </c>
      <c r="S3830">
        <v>0</v>
      </c>
      <c r="W3830" t="s">
        <v>45</v>
      </c>
      <c r="X3830">
        <v>3108</v>
      </c>
      <c r="Y3830" t="s">
        <v>6995</v>
      </c>
      <c r="Z3830" t="s">
        <v>6996</v>
      </c>
      <c r="AA3830" t="s">
        <v>40867</v>
      </c>
      <c r="AB3830" t="s">
        <v>12224</v>
      </c>
      <c r="AC3830">
        <v>1800</v>
      </c>
      <c r="AD3830" t="s">
        <v>12225</v>
      </c>
      <c r="AE3830">
        <v>1.95567</v>
      </c>
      <c r="AF3830">
        <v>41643</v>
      </c>
      <c r="AG3830" s="1">
        <v>43059.636805555558</v>
      </c>
      <c r="AH3830" s="1">
        <v>43146.660416666666</v>
      </c>
      <c r="AI3830">
        <v>39.061599999999999</v>
      </c>
      <c r="AJ3830">
        <v>44.1447</v>
      </c>
      <c r="AK3830">
        <f t="shared" si="118"/>
        <v>2011</v>
      </c>
      <c r="AL3830">
        <f t="shared" si="119"/>
        <v>11</v>
      </c>
    </row>
    <row r="3831" spans="1:38" x14ac:dyDescent="0.25">
      <c r="A3831" t="s">
        <v>13578</v>
      </c>
      <c r="B3831" t="s">
        <v>17390</v>
      </c>
      <c r="C3831">
        <v>4586</v>
      </c>
      <c r="D3831">
        <v>41192</v>
      </c>
      <c r="F3831" t="s">
        <v>17391</v>
      </c>
      <c r="G3831" t="s">
        <v>17392</v>
      </c>
      <c r="H3831" t="s">
        <v>17391</v>
      </c>
      <c r="I3831" t="s">
        <v>36</v>
      </c>
      <c r="J3831" t="s">
        <v>37</v>
      </c>
      <c r="K3831" t="s">
        <v>38</v>
      </c>
      <c r="L3831" t="s">
        <v>123</v>
      </c>
      <c r="M3831" t="s">
        <v>124</v>
      </c>
      <c r="N3831" t="s">
        <v>41</v>
      </c>
      <c r="O3831" t="s">
        <v>42</v>
      </c>
      <c r="P3831" t="s">
        <v>43</v>
      </c>
      <c r="Q3831" t="s">
        <v>44</v>
      </c>
      <c r="R3831">
        <v>6</v>
      </c>
      <c r="S3831">
        <v>0</v>
      </c>
      <c r="W3831" t="s">
        <v>45</v>
      </c>
      <c r="X3831">
        <v>4586</v>
      </c>
      <c r="Y3831" t="s">
        <v>6995</v>
      </c>
      <c r="Z3831" t="s">
        <v>6996</v>
      </c>
      <c r="AA3831" t="s">
        <v>40867</v>
      </c>
      <c r="AB3831" t="s">
        <v>6997</v>
      </c>
      <c r="AC3831">
        <v>105965</v>
      </c>
      <c r="AD3831" t="s">
        <v>17393</v>
      </c>
      <c r="AE3831">
        <v>0.63605</v>
      </c>
      <c r="AF3831">
        <v>41643</v>
      </c>
      <c r="AG3831" s="1">
        <v>43059.636805555558</v>
      </c>
      <c r="AH3831" s="1">
        <v>43146.660416666666</v>
      </c>
      <c r="AI3831">
        <v>48.2928</v>
      </c>
      <c r="AJ3831">
        <v>42.0625</v>
      </c>
      <c r="AK3831">
        <f t="shared" si="118"/>
        <v>2012</v>
      </c>
      <c r="AL3831">
        <f t="shared" si="119"/>
        <v>10</v>
      </c>
    </row>
    <row r="3832" spans="1:38" x14ac:dyDescent="0.25">
      <c r="A3832" t="s">
        <v>16952</v>
      </c>
      <c r="B3832" t="s">
        <v>16953</v>
      </c>
      <c r="C3832">
        <v>4459</v>
      </c>
      <c r="D3832">
        <v>41250</v>
      </c>
      <c r="F3832" t="s">
        <v>16954</v>
      </c>
      <c r="G3832" t="s">
        <v>16955</v>
      </c>
      <c r="H3832" t="s">
        <v>16954</v>
      </c>
      <c r="I3832" t="s">
        <v>72</v>
      </c>
      <c r="J3832" t="s">
        <v>37</v>
      </c>
      <c r="K3832" t="s">
        <v>38</v>
      </c>
      <c r="L3832" t="s">
        <v>123</v>
      </c>
      <c r="M3832" t="s">
        <v>124</v>
      </c>
      <c r="N3832" t="s">
        <v>41</v>
      </c>
      <c r="O3832" t="s">
        <v>42</v>
      </c>
      <c r="P3832" t="s">
        <v>43</v>
      </c>
      <c r="Q3832" t="s">
        <v>44</v>
      </c>
      <c r="R3832">
        <v>0</v>
      </c>
      <c r="S3832">
        <v>0</v>
      </c>
      <c r="W3832" t="s">
        <v>45</v>
      </c>
      <c r="X3832">
        <v>4459</v>
      </c>
      <c r="Y3832" t="s">
        <v>6995</v>
      </c>
      <c r="Z3832" t="s">
        <v>6996</v>
      </c>
      <c r="AA3832" t="s">
        <v>40867</v>
      </c>
      <c r="AB3832" t="s">
        <v>12224</v>
      </c>
      <c r="AC3832">
        <v>50715</v>
      </c>
      <c r="AD3832" t="s">
        <v>16956</v>
      </c>
      <c r="AE3832">
        <v>1.87232</v>
      </c>
      <c r="AF3832">
        <v>41643</v>
      </c>
      <c r="AG3832" s="1">
        <v>43059.636805555558</v>
      </c>
      <c r="AH3832" s="1">
        <v>43146.660416666666</v>
      </c>
      <c r="AI3832">
        <v>38.063000000000002</v>
      </c>
      <c r="AJ3832">
        <v>44.555799999999998</v>
      </c>
      <c r="AK3832">
        <f t="shared" si="118"/>
        <v>2012</v>
      </c>
      <c r="AL3832">
        <f t="shared" si="119"/>
        <v>12</v>
      </c>
    </row>
    <row r="3833" spans="1:38" x14ac:dyDescent="0.25">
      <c r="A3833" t="s">
        <v>20213</v>
      </c>
      <c r="B3833" t="s">
        <v>20625</v>
      </c>
      <c r="C3833">
        <v>5553</v>
      </c>
      <c r="D3833">
        <v>41541</v>
      </c>
      <c r="F3833" t="s">
        <v>20626</v>
      </c>
      <c r="G3833" t="s">
        <v>20627</v>
      </c>
      <c r="H3833" t="s">
        <v>20626</v>
      </c>
      <c r="I3833" t="s">
        <v>72</v>
      </c>
      <c r="J3833" t="s">
        <v>138</v>
      </c>
      <c r="K3833" t="s">
        <v>139</v>
      </c>
      <c r="L3833" t="s">
        <v>123</v>
      </c>
      <c r="M3833" t="s">
        <v>124</v>
      </c>
      <c r="N3833" t="s">
        <v>41</v>
      </c>
      <c r="O3833" t="s">
        <v>42</v>
      </c>
      <c r="P3833" t="s">
        <v>43</v>
      </c>
      <c r="Q3833" t="s">
        <v>44</v>
      </c>
      <c r="R3833">
        <v>0</v>
      </c>
      <c r="S3833">
        <v>0</v>
      </c>
      <c r="W3833" t="s">
        <v>45</v>
      </c>
      <c r="X3833">
        <v>5553</v>
      </c>
      <c r="Y3833" t="s">
        <v>6995</v>
      </c>
      <c r="Z3833" t="s">
        <v>6996</v>
      </c>
      <c r="AA3833" t="s">
        <v>40867</v>
      </c>
      <c r="AB3833" t="s">
        <v>12224</v>
      </c>
      <c r="AC3833">
        <v>4020</v>
      </c>
      <c r="AD3833" t="s">
        <v>20628</v>
      </c>
      <c r="AE3833">
        <v>14.58717</v>
      </c>
      <c r="AF3833">
        <v>41643</v>
      </c>
      <c r="AG3833" s="1">
        <v>43059.636805555558</v>
      </c>
      <c r="AH3833" s="1">
        <v>43146.660416666666</v>
      </c>
      <c r="AI3833">
        <v>40.0443</v>
      </c>
      <c r="AJ3833">
        <v>43.618000000000002</v>
      </c>
      <c r="AK3833">
        <f t="shared" si="118"/>
        <v>2013</v>
      </c>
      <c r="AL3833">
        <f t="shared" si="119"/>
        <v>9</v>
      </c>
    </row>
    <row r="3834" spans="1:38" x14ac:dyDescent="0.25">
      <c r="A3834" t="s">
        <v>22514</v>
      </c>
      <c r="B3834" t="s">
        <v>22515</v>
      </c>
      <c r="C3834">
        <v>6047</v>
      </c>
      <c r="D3834">
        <v>41676</v>
      </c>
      <c r="F3834" t="s">
        <v>22516</v>
      </c>
      <c r="G3834" t="s">
        <v>22517</v>
      </c>
      <c r="H3834" t="s">
        <v>22516</v>
      </c>
      <c r="I3834" t="s">
        <v>76</v>
      </c>
      <c r="J3834" t="s">
        <v>138</v>
      </c>
      <c r="K3834" t="s">
        <v>139</v>
      </c>
      <c r="L3834" t="s">
        <v>39</v>
      </c>
      <c r="M3834" t="s">
        <v>40</v>
      </c>
      <c r="N3834" t="s">
        <v>41</v>
      </c>
      <c r="O3834" t="s">
        <v>42</v>
      </c>
      <c r="P3834" t="s">
        <v>363</v>
      </c>
      <c r="Q3834" t="s">
        <v>364</v>
      </c>
      <c r="R3834">
        <v>0</v>
      </c>
      <c r="S3834">
        <v>0</v>
      </c>
      <c r="W3834" t="s">
        <v>45</v>
      </c>
      <c r="X3834">
        <v>6047</v>
      </c>
      <c r="Y3834" t="s">
        <v>6995</v>
      </c>
      <c r="Z3834" t="s">
        <v>6996</v>
      </c>
      <c r="AA3834" t="s">
        <v>40867</v>
      </c>
      <c r="AB3834" t="s">
        <v>22518</v>
      </c>
      <c r="AC3834">
        <v>21117</v>
      </c>
      <c r="AD3834" t="s">
        <v>22519</v>
      </c>
      <c r="AE3834">
        <v>0.31133</v>
      </c>
      <c r="AF3834">
        <v>41875</v>
      </c>
      <c r="AG3834" s="1">
        <v>43059.636805555558</v>
      </c>
      <c r="AH3834" s="1">
        <v>43146.660416666666</v>
      </c>
      <c r="AI3834">
        <v>41.589700000000001</v>
      </c>
      <c r="AJ3834">
        <v>43.860799999999998</v>
      </c>
      <c r="AK3834">
        <f t="shared" si="118"/>
        <v>2014</v>
      </c>
      <c r="AL3834">
        <f t="shared" si="119"/>
        <v>2</v>
      </c>
    </row>
    <row r="3835" spans="1:38" x14ac:dyDescent="0.25">
      <c r="A3835" t="s">
        <v>22703</v>
      </c>
      <c r="B3835" t="s">
        <v>22704</v>
      </c>
      <c r="C3835">
        <v>6113</v>
      </c>
      <c r="D3835">
        <v>41818</v>
      </c>
      <c r="F3835" t="s">
        <v>22705</v>
      </c>
      <c r="G3835" t="s">
        <v>22706</v>
      </c>
      <c r="H3835" t="s">
        <v>22705</v>
      </c>
      <c r="I3835" t="s">
        <v>76</v>
      </c>
      <c r="J3835" t="s">
        <v>138</v>
      </c>
      <c r="K3835" t="s">
        <v>139</v>
      </c>
      <c r="L3835" t="s">
        <v>123</v>
      </c>
      <c r="M3835" t="s">
        <v>124</v>
      </c>
      <c r="N3835" t="s">
        <v>41</v>
      </c>
      <c r="O3835" t="s">
        <v>42</v>
      </c>
      <c r="P3835" t="s">
        <v>43</v>
      </c>
      <c r="Q3835" t="s">
        <v>44</v>
      </c>
      <c r="R3835">
        <v>1</v>
      </c>
      <c r="S3835">
        <v>0</v>
      </c>
      <c r="W3835" t="s">
        <v>45</v>
      </c>
      <c r="X3835">
        <v>6113</v>
      </c>
      <c r="Y3835" t="s">
        <v>6995</v>
      </c>
      <c r="Z3835" t="s">
        <v>6996</v>
      </c>
      <c r="AA3835" t="s">
        <v>40867</v>
      </c>
      <c r="AB3835" t="s">
        <v>22707</v>
      </c>
      <c r="AC3835">
        <v>1800</v>
      </c>
      <c r="AD3835" t="s">
        <v>22708</v>
      </c>
      <c r="AE3835">
        <v>22.920339999999999</v>
      </c>
      <c r="AF3835">
        <v>41952.786805555559</v>
      </c>
      <c r="AG3835" s="1">
        <v>43059.636805555558</v>
      </c>
      <c r="AH3835" s="1">
        <v>43146.660416666666</v>
      </c>
      <c r="AI3835">
        <v>102.4276</v>
      </c>
      <c r="AJ3835">
        <v>51.891199999999998</v>
      </c>
      <c r="AK3835">
        <f t="shared" si="118"/>
        <v>2014</v>
      </c>
      <c r="AL3835">
        <f t="shared" si="119"/>
        <v>6</v>
      </c>
    </row>
    <row r="3836" spans="1:38" x14ac:dyDescent="0.25">
      <c r="A3836" t="s">
        <v>22908</v>
      </c>
      <c r="B3836" t="s">
        <v>22909</v>
      </c>
      <c r="C3836">
        <v>6168</v>
      </c>
      <c r="D3836">
        <v>41840</v>
      </c>
      <c r="F3836" t="s">
        <v>22910</v>
      </c>
      <c r="G3836" t="s">
        <v>22911</v>
      </c>
      <c r="H3836" t="s">
        <v>22910</v>
      </c>
      <c r="I3836" t="s">
        <v>64</v>
      </c>
      <c r="J3836" t="s">
        <v>138</v>
      </c>
      <c r="K3836" t="s">
        <v>139</v>
      </c>
      <c r="L3836" t="s">
        <v>39</v>
      </c>
      <c r="M3836" t="s">
        <v>40</v>
      </c>
      <c r="N3836" t="s">
        <v>190</v>
      </c>
      <c r="O3836" t="s">
        <v>191</v>
      </c>
      <c r="P3836" t="s">
        <v>363</v>
      </c>
      <c r="Q3836" t="s">
        <v>364</v>
      </c>
      <c r="R3836">
        <v>0</v>
      </c>
      <c r="S3836">
        <v>0</v>
      </c>
      <c r="W3836" t="s">
        <v>45</v>
      </c>
      <c r="X3836">
        <v>6168</v>
      </c>
      <c r="Y3836" t="s">
        <v>6995</v>
      </c>
      <c r="Z3836" t="s">
        <v>6996</v>
      </c>
      <c r="AA3836" t="s">
        <v>40867</v>
      </c>
      <c r="AB3836" t="s">
        <v>12224</v>
      </c>
      <c r="AC3836">
        <v>4020</v>
      </c>
      <c r="AD3836" t="s">
        <v>20628</v>
      </c>
      <c r="AE3836">
        <v>7.6506800000000004</v>
      </c>
      <c r="AF3836">
        <v>41875</v>
      </c>
      <c r="AG3836" s="1">
        <v>43059.636805555558</v>
      </c>
      <c r="AH3836" s="1">
        <v>43146.660416666666</v>
      </c>
      <c r="AI3836">
        <v>40.298000000000002</v>
      </c>
      <c r="AJ3836">
        <v>43.669800000000002</v>
      </c>
      <c r="AK3836">
        <f t="shared" si="118"/>
        <v>2014</v>
      </c>
      <c r="AL3836">
        <f t="shared" si="119"/>
        <v>7</v>
      </c>
    </row>
    <row r="3837" spans="1:38" x14ac:dyDescent="0.25">
      <c r="A3837" t="s">
        <v>22908</v>
      </c>
      <c r="B3837" t="s">
        <v>22909</v>
      </c>
      <c r="C3837">
        <v>6181</v>
      </c>
      <c r="D3837">
        <v>41847</v>
      </c>
      <c r="F3837" t="s">
        <v>22910</v>
      </c>
      <c r="G3837" t="s">
        <v>22911</v>
      </c>
      <c r="H3837" t="s">
        <v>22910</v>
      </c>
      <c r="I3837" t="s">
        <v>64</v>
      </c>
      <c r="J3837" t="s">
        <v>138</v>
      </c>
      <c r="K3837" t="s">
        <v>139</v>
      </c>
      <c r="L3837" t="s">
        <v>39</v>
      </c>
      <c r="M3837" t="s">
        <v>40</v>
      </c>
      <c r="N3837" t="s">
        <v>190</v>
      </c>
      <c r="O3837" t="s">
        <v>191</v>
      </c>
      <c r="P3837" t="s">
        <v>363</v>
      </c>
      <c r="Q3837" t="s">
        <v>364</v>
      </c>
      <c r="R3837">
        <v>0</v>
      </c>
      <c r="S3837">
        <v>0</v>
      </c>
      <c r="W3837" t="s">
        <v>45</v>
      </c>
      <c r="X3837">
        <v>6181</v>
      </c>
      <c r="Y3837" t="s">
        <v>6995</v>
      </c>
      <c r="Z3837" t="s">
        <v>6996</v>
      </c>
      <c r="AA3837" t="s">
        <v>40867</v>
      </c>
      <c r="AB3837" t="s">
        <v>12224</v>
      </c>
      <c r="AC3837">
        <v>4020</v>
      </c>
      <c r="AD3837" t="s">
        <v>20628</v>
      </c>
      <c r="AE3837">
        <v>7.6506800000000004</v>
      </c>
      <c r="AF3837">
        <v>41875</v>
      </c>
      <c r="AG3837" s="1">
        <v>43059.636805555558</v>
      </c>
      <c r="AH3837" s="1">
        <v>43146.660416666666</v>
      </c>
      <c r="AI3837">
        <v>40.298000000000002</v>
      </c>
      <c r="AJ3837">
        <v>43.669800000000002</v>
      </c>
      <c r="AK3837">
        <f t="shared" si="118"/>
        <v>2014</v>
      </c>
      <c r="AL3837">
        <f t="shared" si="119"/>
        <v>7</v>
      </c>
    </row>
    <row r="3838" spans="1:38" x14ac:dyDescent="0.25">
      <c r="A3838" t="s">
        <v>21758</v>
      </c>
      <c r="B3838" t="s">
        <v>21759</v>
      </c>
      <c r="C3838">
        <v>5858</v>
      </c>
      <c r="D3838">
        <v>41945</v>
      </c>
      <c r="F3838" t="s">
        <v>21760</v>
      </c>
      <c r="G3838" t="s">
        <v>21761</v>
      </c>
      <c r="H3838" t="s">
        <v>21760</v>
      </c>
      <c r="I3838" t="s">
        <v>64</v>
      </c>
      <c r="J3838" t="s">
        <v>37</v>
      </c>
      <c r="K3838" t="s">
        <v>38</v>
      </c>
      <c r="L3838" t="s">
        <v>43</v>
      </c>
      <c r="M3838" t="s">
        <v>44</v>
      </c>
      <c r="N3838" t="s">
        <v>65</v>
      </c>
      <c r="O3838" t="s">
        <v>66</v>
      </c>
      <c r="P3838" t="s">
        <v>363</v>
      </c>
      <c r="Q3838" t="s">
        <v>364</v>
      </c>
      <c r="R3838">
        <v>0</v>
      </c>
      <c r="S3838">
        <v>0</v>
      </c>
      <c r="W3838" t="s">
        <v>45</v>
      </c>
      <c r="X3838">
        <v>5858</v>
      </c>
      <c r="Y3838" t="s">
        <v>6995</v>
      </c>
      <c r="Z3838" t="s">
        <v>6996</v>
      </c>
      <c r="AA3838" t="s">
        <v>40867</v>
      </c>
      <c r="AB3838" t="s">
        <v>21762</v>
      </c>
      <c r="AC3838">
        <v>10403</v>
      </c>
      <c r="AD3838" t="s">
        <v>21763</v>
      </c>
      <c r="AE3838">
        <v>8.5234100000000002</v>
      </c>
      <c r="AF3838">
        <v>41875</v>
      </c>
      <c r="AG3838" s="1">
        <v>43059.636805555558</v>
      </c>
      <c r="AH3838" s="1">
        <v>43146.660416666666</v>
      </c>
      <c r="AI3838">
        <v>60.002099999999999</v>
      </c>
      <c r="AJ3838">
        <v>60.003300000000003</v>
      </c>
      <c r="AK3838">
        <f t="shared" si="118"/>
        <v>2014</v>
      </c>
      <c r="AL3838">
        <f t="shared" si="119"/>
        <v>11</v>
      </c>
    </row>
    <row r="3839" spans="1:38" x14ac:dyDescent="0.25">
      <c r="A3839" t="s">
        <v>30198</v>
      </c>
      <c r="B3839" t="s">
        <v>30199</v>
      </c>
      <c r="C3839">
        <v>8500</v>
      </c>
      <c r="D3839">
        <v>42436</v>
      </c>
      <c r="F3839" t="s">
        <v>30200</v>
      </c>
      <c r="G3839" t="s">
        <v>30201</v>
      </c>
      <c r="H3839" t="s">
        <v>30200</v>
      </c>
      <c r="I3839" t="s">
        <v>64</v>
      </c>
      <c r="J3839" t="s">
        <v>37</v>
      </c>
      <c r="K3839" t="s">
        <v>38</v>
      </c>
      <c r="L3839" t="s">
        <v>43</v>
      </c>
      <c r="M3839" t="s">
        <v>44</v>
      </c>
      <c r="N3839" t="s">
        <v>41</v>
      </c>
      <c r="O3839" t="s">
        <v>42</v>
      </c>
      <c r="P3839" t="s">
        <v>363</v>
      </c>
      <c r="Q3839" t="s">
        <v>364</v>
      </c>
      <c r="R3839">
        <v>0</v>
      </c>
      <c r="S3839">
        <v>0</v>
      </c>
      <c r="W3839" t="s">
        <v>45</v>
      </c>
      <c r="X3839">
        <v>8500</v>
      </c>
      <c r="Y3839" t="s">
        <v>6995</v>
      </c>
      <c r="Z3839" t="s">
        <v>6996</v>
      </c>
      <c r="AA3839" t="s">
        <v>40867</v>
      </c>
      <c r="AB3839" t="s">
        <v>7135</v>
      </c>
      <c r="AC3839">
        <v>2934</v>
      </c>
      <c r="AD3839" t="s">
        <v>7136</v>
      </c>
      <c r="AE3839">
        <v>24.976279999999999</v>
      </c>
      <c r="AF3839">
        <v>42528.842361111114</v>
      </c>
      <c r="AG3839" s="1">
        <v>43059.636805555558</v>
      </c>
      <c r="AH3839" s="1">
        <v>43146.660416666666</v>
      </c>
      <c r="AI3839">
        <v>44.067500000000003</v>
      </c>
      <c r="AJ3839">
        <v>42.628900000000002</v>
      </c>
      <c r="AK3839">
        <f t="shared" si="118"/>
        <v>2016</v>
      </c>
      <c r="AL3839">
        <f t="shared" si="119"/>
        <v>3</v>
      </c>
    </row>
    <row r="3840" spans="1:38" x14ac:dyDescent="0.25">
      <c r="A3840" t="s">
        <v>31948</v>
      </c>
      <c r="B3840" t="s">
        <v>31949</v>
      </c>
      <c r="C3840">
        <v>9234</v>
      </c>
      <c r="D3840">
        <v>42466</v>
      </c>
      <c r="F3840" t="s">
        <v>31950</v>
      </c>
      <c r="G3840" t="s">
        <v>31951</v>
      </c>
      <c r="H3840" t="s">
        <v>31950</v>
      </c>
      <c r="I3840" t="s">
        <v>267</v>
      </c>
      <c r="J3840" t="s">
        <v>138</v>
      </c>
      <c r="K3840" t="s">
        <v>139</v>
      </c>
      <c r="L3840" t="s">
        <v>1124</v>
      </c>
      <c r="M3840" t="s">
        <v>1125</v>
      </c>
      <c r="N3840" t="s">
        <v>65</v>
      </c>
      <c r="O3840" t="s">
        <v>66</v>
      </c>
      <c r="P3840" t="s">
        <v>5432</v>
      </c>
      <c r="Q3840" t="s">
        <v>5433</v>
      </c>
      <c r="R3840">
        <v>0</v>
      </c>
      <c r="S3840">
        <v>0</v>
      </c>
      <c r="U3840" t="s">
        <v>31952</v>
      </c>
      <c r="W3840" t="s">
        <v>45</v>
      </c>
      <c r="X3840">
        <v>9234</v>
      </c>
      <c r="Y3840" t="s">
        <v>6995</v>
      </c>
      <c r="Z3840" t="s">
        <v>6996</v>
      </c>
      <c r="AA3840" t="s">
        <v>40867</v>
      </c>
      <c r="AB3840" t="s">
        <v>12224</v>
      </c>
      <c r="AC3840">
        <v>30000</v>
      </c>
      <c r="AD3840" t="s">
        <v>31953</v>
      </c>
      <c r="AE3840">
        <v>11.550700000000001</v>
      </c>
      <c r="AF3840">
        <v>42580.736805555556</v>
      </c>
      <c r="AG3840" s="1">
        <v>43059.636805555558</v>
      </c>
      <c r="AH3840" s="1">
        <v>43146.660416666666</v>
      </c>
      <c r="AI3840">
        <v>39.447600000000001</v>
      </c>
      <c r="AJ3840">
        <v>43.970100000000002</v>
      </c>
      <c r="AK3840">
        <f t="shared" si="118"/>
        <v>2016</v>
      </c>
      <c r="AL3840">
        <f t="shared" si="119"/>
        <v>4</v>
      </c>
    </row>
    <row r="3841" spans="1:38" x14ac:dyDescent="0.25">
      <c r="A3841" t="s">
        <v>6808</v>
      </c>
      <c r="B3841" t="s">
        <v>6809</v>
      </c>
      <c r="C3841">
        <v>1515</v>
      </c>
      <c r="D3841">
        <v>40229</v>
      </c>
      <c r="F3841" t="s">
        <v>6810</v>
      </c>
      <c r="G3841" t="s">
        <v>6811</v>
      </c>
      <c r="H3841" t="s">
        <v>6810</v>
      </c>
      <c r="I3841" t="s">
        <v>36</v>
      </c>
      <c r="J3841" t="s">
        <v>37</v>
      </c>
      <c r="K3841" t="s">
        <v>38</v>
      </c>
      <c r="L3841" t="s">
        <v>39</v>
      </c>
      <c r="M3841" t="s">
        <v>40</v>
      </c>
      <c r="N3841" t="s">
        <v>41</v>
      </c>
      <c r="O3841" t="s">
        <v>42</v>
      </c>
      <c r="P3841" t="s">
        <v>363</v>
      </c>
      <c r="Q3841" t="s">
        <v>364</v>
      </c>
      <c r="R3841">
        <v>0</v>
      </c>
      <c r="S3841">
        <v>0</v>
      </c>
      <c r="W3841" t="s">
        <v>45</v>
      </c>
      <c r="X3841">
        <v>1515</v>
      </c>
      <c r="Y3841" t="s">
        <v>6812</v>
      </c>
      <c r="Z3841" t="s">
        <v>6813</v>
      </c>
      <c r="AA3841" t="s">
        <v>40866</v>
      </c>
      <c r="AB3841" t="s">
        <v>6814</v>
      </c>
      <c r="AC3841">
        <v>1370</v>
      </c>
      <c r="AD3841" t="s">
        <v>6815</v>
      </c>
      <c r="AE3841">
        <v>3.39398</v>
      </c>
      <c r="AF3841">
        <v>42675.593055555553</v>
      </c>
      <c r="AG3841" s="1">
        <v>43059.636805555558</v>
      </c>
      <c r="AH3841" s="1">
        <v>43146.660416666666</v>
      </c>
      <c r="AI3841">
        <v>22.7941</v>
      </c>
      <c r="AJ3841">
        <v>44.616300000000003</v>
      </c>
      <c r="AK3841">
        <f t="shared" si="118"/>
        <v>2010</v>
      </c>
      <c r="AL3841">
        <f t="shared" si="119"/>
        <v>2</v>
      </c>
    </row>
    <row r="3842" spans="1:38" x14ac:dyDescent="0.25">
      <c r="A3842" t="s">
        <v>6816</v>
      </c>
      <c r="B3842" t="s">
        <v>6809</v>
      </c>
      <c r="C3842">
        <v>1516</v>
      </c>
      <c r="D3842">
        <v>40229</v>
      </c>
      <c r="F3842" t="s">
        <v>6817</v>
      </c>
      <c r="G3842" t="s">
        <v>6818</v>
      </c>
      <c r="H3842" t="s">
        <v>6817</v>
      </c>
      <c r="I3842" t="s">
        <v>36</v>
      </c>
      <c r="J3842" t="s">
        <v>37</v>
      </c>
      <c r="K3842" t="s">
        <v>38</v>
      </c>
      <c r="L3842" t="s">
        <v>39</v>
      </c>
      <c r="M3842" t="s">
        <v>40</v>
      </c>
      <c r="N3842" t="s">
        <v>41</v>
      </c>
      <c r="O3842" t="s">
        <v>42</v>
      </c>
      <c r="P3842" t="s">
        <v>43</v>
      </c>
      <c r="Q3842" t="s">
        <v>44</v>
      </c>
      <c r="R3842">
        <v>0</v>
      </c>
      <c r="S3842">
        <v>0</v>
      </c>
      <c r="W3842" t="s">
        <v>45</v>
      </c>
      <c r="X3842">
        <v>1516</v>
      </c>
      <c r="Y3842" t="s">
        <v>6812</v>
      </c>
      <c r="Z3842" t="s">
        <v>6813</v>
      </c>
      <c r="AA3842" t="s">
        <v>40866</v>
      </c>
      <c r="AB3842" t="s">
        <v>6819</v>
      </c>
      <c r="AC3842">
        <v>2667</v>
      </c>
      <c r="AD3842" t="s">
        <v>6820</v>
      </c>
      <c r="AE3842">
        <v>1.59419</v>
      </c>
      <c r="AF3842">
        <v>41952.824305555558</v>
      </c>
      <c r="AG3842" s="1">
        <v>43059.636805555558</v>
      </c>
      <c r="AH3842" s="1">
        <v>43146.660416666666</v>
      </c>
      <c r="AI3842">
        <v>26.351600000000001</v>
      </c>
      <c r="AJ3842">
        <v>45.333399999999997</v>
      </c>
      <c r="AK3842">
        <f t="shared" ref="AK3842:AK3905" si="120">YEAR(D3842)</f>
        <v>2010</v>
      </c>
      <c r="AL3842">
        <f t="shared" ref="AL3842:AL3905" si="121">MONTH(D3842)</f>
        <v>2</v>
      </c>
    </row>
    <row r="3843" spans="1:38" x14ac:dyDescent="0.25">
      <c r="A3843" t="s">
        <v>6816</v>
      </c>
      <c r="B3843" t="s">
        <v>6848</v>
      </c>
      <c r="C3843">
        <v>1523</v>
      </c>
      <c r="D3843">
        <v>40234</v>
      </c>
      <c r="F3843" t="s">
        <v>6849</v>
      </c>
      <c r="G3843" t="s">
        <v>6850</v>
      </c>
      <c r="H3843" t="s">
        <v>6849</v>
      </c>
      <c r="I3843" t="s">
        <v>43</v>
      </c>
      <c r="J3843" t="s">
        <v>37</v>
      </c>
      <c r="K3843" t="s">
        <v>38</v>
      </c>
      <c r="L3843" t="s">
        <v>39</v>
      </c>
      <c r="M3843" t="s">
        <v>40</v>
      </c>
      <c r="N3843" t="s">
        <v>41</v>
      </c>
      <c r="O3843" t="s">
        <v>42</v>
      </c>
      <c r="P3843" t="s">
        <v>43</v>
      </c>
      <c r="Q3843" t="s">
        <v>44</v>
      </c>
      <c r="R3843">
        <v>0</v>
      </c>
      <c r="S3843">
        <v>0</v>
      </c>
      <c r="W3843" t="s">
        <v>45</v>
      </c>
      <c r="X3843">
        <v>1523</v>
      </c>
      <c r="Y3843" t="s">
        <v>6812</v>
      </c>
      <c r="Z3843" t="s">
        <v>6813</v>
      </c>
      <c r="AA3843" t="s">
        <v>40866</v>
      </c>
      <c r="AB3843" t="s">
        <v>6819</v>
      </c>
      <c r="AC3843">
        <v>1080</v>
      </c>
      <c r="AD3843" t="s">
        <v>6851</v>
      </c>
      <c r="AE3843">
        <v>2.1460900000000001</v>
      </c>
      <c r="AF3843">
        <v>41952.822916666664</v>
      </c>
      <c r="AG3843" s="1">
        <v>43059.636805555558</v>
      </c>
      <c r="AH3843" s="1">
        <v>43146.660416666666</v>
      </c>
      <c r="AI3843">
        <v>26.5227</v>
      </c>
      <c r="AJ3843">
        <v>45.384999999999998</v>
      </c>
      <c r="AK3843">
        <f t="shared" si="120"/>
        <v>2010</v>
      </c>
      <c r="AL3843">
        <f t="shared" si="121"/>
        <v>2</v>
      </c>
    </row>
    <row r="3844" spans="1:38" x14ac:dyDescent="0.25">
      <c r="A3844" t="s">
        <v>257</v>
      </c>
      <c r="B3844" t="s">
        <v>1698</v>
      </c>
      <c r="C3844">
        <v>332</v>
      </c>
      <c r="D3844">
        <v>39384</v>
      </c>
      <c r="F3844" t="s">
        <v>1699</v>
      </c>
      <c r="G3844" t="s">
        <v>1700</v>
      </c>
      <c r="H3844" t="s">
        <v>1699</v>
      </c>
      <c r="I3844" t="s">
        <v>36</v>
      </c>
      <c r="J3844" t="s">
        <v>37</v>
      </c>
      <c r="K3844" t="s">
        <v>38</v>
      </c>
      <c r="L3844" t="s">
        <v>123</v>
      </c>
      <c r="M3844" t="s">
        <v>124</v>
      </c>
      <c r="N3844" t="s">
        <v>41</v>
      </c>
      <c r="O3844" t="s">
        <v>42</v>
      </c>
      <c r="P3844" t="s">
        <v>43</v>
      </c>
      <c r="Q3844" t="s">
        <v>44</v>
      </c>
      <c r="R3844">
        <v>0</v>
      </c>
      <c r="S3844">
        <v>0</v>
      </c>
      <c r="W3844" t="s">
        <v>140</v>
      </c>
      <c r="X3844">
        <v>332</v>
      </c>
      <c r="Y3844" t="s">
        <v>1701</v>
      </c>
      <c r="Z3844" t="s">
        <v>1702</v>
      </c>
      <c r="AA3844" t="s">
        <v>40865</v>
      </c>
      <c r="AB3844" t="s">
        <v>1703</v>
      </c>
      <c r="AC3844">
        <v>1284609</v>
      </c>
      <c r="AD3844" t="s">
        <v>1699</v>
      </c>
      <c r="AE3844">
        <v>2.1978300000000002</v>
      </c>
      <c r="AF3844">
        <v>41643</v>
      </c>
      <c r="AG3844" s="1">
        <v>43059.636805555558</v>
      </c>
      <c r="AH3844" s="1">
        <v>43146.660416666666</v>
      </c>
      <c r="AI3844">
        <v>15.266</v>
      </c>
      <c r="AJ3844">
        <v>-4.2759999999999998</v>
      </c>
      <c r="AK3844">
        <f t="shared" si="120"/>
        <v>2007</v>
      </c>
      <c r="AL3844">
        <f t="shared" si="121"/>
        <v>10</v>
      </c>
    </row>
    <row r="3845" spans="1:38" x14ac:dyDescent="0.25">
      <c r="A3845" t="s">
        <v>1661</v>
      </c>
      <c r="B3845" t="s">
        <v>1991</v>
      </c>
      <c r="C3845">
        <v>393</v>
      </c>
      <c r="D3845">
        <v>39428</v>
      </c>
      <c r="F3845" t="s">
        <v>1992</v>
      </c>
      <c r="G3845" t="s">
        <v>1993</v>
      </c>
      <c r="H3845" t="s">
        <v>1992</v>
      </c>
      <c r="I3845" t="s">
        <v>64</v>
      </c>
      <c r="J3845" t="s">
        <v>37</v>
      </c>
      <c r="K3845" t="s">
        <v>38</v>
      </c>
      <c r="L3845" t="s">
        <v>383</v>
      </c>
      <c r="M3845" t="s">
        <v>384</v>
      </c>
      <c r="N3845" t="s">
        <v>41</v>
      </c>
      <c r="O3845" t="s">
        <v>42</v>
      </c>
      <c r="P3845" t="s">
        <v>43</v>
      </c>
      <c r="Q3845" t="s">
        <v>44</v>
      </c>
      <c r="R3845">
        <v>0</v>
      </c>
      <c r="S3845">
        <v>0</v>
      </c>
      <c r="T3845" t="s">
        <v>1975</v>
      </c>
      <c r="W3845" t="s">
        <v>45</v>
      </c>
      <c r="X3845">
        <v>393</v>
      </c>
      <c r="Y3845" t="s">
        <v>1994</v>
      </c>
      <c r="Z3845" t="s">
        <v>1995</v>
      </c>
      <c r="AA3845" t="s">
        <v>40864</v>
      </c>
      <c r="AB3845" t="s">
        <v>1996</v>
      </c>
      <c r="AC3845">
        <v>418140</v>
      </c>
      <c r="AD3845" t="s">
        <v>1996</v>
      </c>
      <c r="AE3845">
        <v>6.91777</v>
      </c>
      <c r="AF3845">
        <v>41643</v>
      </c>
      <c r="AG3845" s="1">
        <v>43059.636805555558</v>
      </c>
      <c r="AH3845" s="1">
        <v>43146.660416666666</v>
      </c>
      <c r="AI3845">
        <v>-66.051000000000002</v>
      </c>
      <c r="AJ3845">
        <v>18.431999999999999</v>
      </c>
      <c r="AK3845">
        <f t="shared" si="120"/>
        <v>2007</v>
      </c>
      <c r="AL3845">
        <f t="shared" si="121"/>
        <v>12</v>
      </c>
    </row>
    <row r="3846" spans="1:38" x14ac:dyDescent="0.25">
      <c r="A3846" t="s">
        <v>10341</v>
      </c>
      <c r="B3846" t="s">
        <v>10342</v>
      </c>
      <c r="C3846">
        <v>2550</v>
      </c>
      <c r="D3846">
        <v>40339</v>
      </c>
      <c r="F3846" t="s">
        <v>10343</v>
      </c>
      <c r="G3846" t="s">
        <v>10344</v>
      </c>
      <c r="H3846" t="s">
        <v>10343</v>
      </c>
      <c r="I3846" t="s">
        <v>43</v>
      </c>
      <c r="J3846" t="s">
        <v>54</v>
      </c>
      <c r="K3846" t="s">
        <v>55</v>
      </c>
      <c r="L3846" t="s">
        <v>383</v>
      </c>
      <c r="M3846" t="s">
        <v>384</v>
      </c>
      <c r="N3846" t="s">
        <v>41</v>
      </c>
      <c r="O3846" t="s">
        <v>42</v>
      </c>
      <c r="P3846" t="s">
        <v>43</v>
      </c>
      <c r="Q3846" t="s">
        <v>44</v>
      </c>
      <c r="R3846">
        <v>0</v>
      </c>
      <c r="S3846">
        <v>0</v>
      </c>
      <c r="T3846" t="s">
        <v>10345</v>
      </c>
      <c r="W3846" t="s">
        <v>45</v>
      </c>
      <c r="X3846">
        <v>2550</v>
      </c>
      <c r="Y3846" t="s">
        <v>1994</v>
      </c>
      <c r="Z3846" t="s">
        <v>1995</v>
      </c>
      <c r="AA3846" t="s">
        <v>40864</v>
      </c>
      <c r="AB3846" t="s">
        <v>10346</v>
      </c>
      <c r="AC3846">
        <v>944</v>
      </c>
      <c r="AD3846" t="s">
        <v>10346</v>
      </c>
      <c r="AE3846">
        <v>6.8575999999999997</v>
      </c>
      <c r="AF3846">
        <v>41643</v>
      </c>
      <c r="AG3846" s="1">
        <v>43059.636805555558</v>
      </c>
      <c r="AH3846" s="1">
        <v>43146.660416666666</v>
      </c>
      <c r="AI3846">
        <v>-66.396900000000002</v>
      </c>
      <c r="AJ3846">
        <v>18.165199999999999</v>
      </c>
      <c r="AK3846">
        <f t="shared" si="120"/>
        <v>2010</v>
      </c>
      <c r="AL3846">
        <f t="shared" si="121"/>
        <v>6</v>
      </c>
    </row>
    <row r="3847" spans="1:38" x14ac:dyDescent="0.25">
      <c r="A3847" t="s">
        <v>24980</v>
      </c>
      <c r="B3847" t="s">
        <v>24981</v>
      </c>
      <c r="C3847">
        <v>6708</v>
      </c>
      <c r="D3847">
        <v>41777</v>
      </c>
      <c r="F3847" t="s">
        <v>24982</v>
      </c>
      <c r="G3847" t="s">
        <v>24983</v>
      </c>
      <c r="H3847" t="s">
        <v>24982</v>
      </c>
      <c r="I3847" t="s">
        <v>36</v>
      </c>
      <c r="J3847" t="s">
        <v>7893</v>
      </c>
      <c r="K3847" t="s">
        <v>7894</v>
      </c>
      <c r="L3847" t="s">
        <v>39</v>
      </c>
      <c r="M3847" t="s">
        <v>40</v>
      </c>
      <c r="N3847" t="s">
        <v>190</v>
      </c>
      <c r="O3847" t="s">
        <v>191</v>
      </c>
      <c r="P3847" t="s">
        <v>878</v>
      </c>
      <c r="Q3847" t="s">
        <v>879</v>
      </c>
      <c r="R3847">
        <v>0</v>
      </c>
      <c r="S3847">
        <v>0</v>
      </c>
      <c r="W3847" t="s">
        <v>45</v>
      </c>
      <c r="X3847">
        <v>6708</v>
      </c>
      <c r="Y3847" t="s">
        <v>1994</v>
      </c>
      <c r="Z3847" t="s">
        <v>1995</v>
      </c>
      <c r="AA3847" t="s">
        <v>40864</v>
      </c>
      <c r="AB3847" t="s">
        <v>24984</v>
      </c>
      <c r="AC3847">
        <v>12036</v>
      </c>
      <c r="AD3847" t="s">
        <v>24984</v>
      </c>
      <c r="AE3847">
        <v>3.4908999999999999</v>
      </c>
      <c r="AF3847">
        <v>42026.688888888886</v>
      </c>
      <c r="AG3847" s="1">
        <v>43059.636805555558</v>
      </c>
      <c r="AH3847" s="1">
        <v>43146.660416666666</v>
      </c>
      <c r="AI3847">
        <v>-66.331900000000005</v>
      </c>
      <c r="AJ3847">
        <v>18.380600000000001</v>
      </c>
      <c r="AK3847">
        <f t="shared" si="120"/>
        <v>2014</v>
      </c>
      <c r="AL3847">
        <f t="shared" si="121"/>
        <v>5</v>
      </c>
    </row>
    <row r="3848" spans="1:38" x14ac:dyDescent="0.25">
      <c r="A3848" t="s">
        <v>24997</v>
      </c>
      <c r="B3848" t="s">
        <v>24998</v>
      </c>
      <c r="C3848">
        <v>6712</v>
      </c>
      <c r="D3848">
        <v>41831</v>
      </c>
      <c r="F3848" t="s">
        <v>24999</v>
      </c>
      <c r="G3848" t="s">
        <v>25000</v>
      </c>
      <c r="H3848" t="s">
        <v>24999</v>
      </c>
      <c r="I3848" t="s">
        <v>64</v>
      </c>
      <c r="J3848" t="s">
        <v>37</v>
      </c>
      <c r="K3848" t="s">
        <v>38</v>
      </c>
      <c r="L3848" t="s">
        <v>43</v>
      </c>
      <c r="M3848" t="s">
        <v>44</v>
      </c>
      <c r="N3848" t="s">
        <v>41</v>
      </c>
      <c r="O3848" t="s">
        <v>42</v>
      </c>
      <c r="P3848" t="s">
        <v>43</v>
      </c>
      <c r="Q3848" t="s">
        <v>44</v>
      </c>
      <c r="R3848">
        <v>0</v>
      </c>
      <c r="S3848">
        <v>0</v>
      </c>
      <c r="W3848" t="s">
        <v>45</v>
      </c>
      <c r="X3848">
        <v>6712</v>
      </c>
      <c r="Y3848" t="s">
        <v>1994</v>
      </c>
      <c r="Z3848" t="s">
        <v>1995</v>
      </c>
      <c r="AA3848" t="s">
        <v>40864</v>
      </c>
      <c r="AB3848" t="s">
        <v>25001</v>
      </c>
      <c r="AC3848">
        <v>4555</v>
      </c>
      <c r="AD3848" t="s">
        <v>25001</v>
      </c>
      <c r="AE3848">
        <v>3.6553499999999999</v>
      </c>
      <c r="AF3848">
        <v>42026.725694444445</v>
      </c>
      <c r="AG3848" s="1">
        <v>43059.636805555558</v>
      </c>
      <c r="AH3848" s="1">
        <v>43146.660416666666</v>
      </c>
      <c r="AI3848">
        <v>-66.478999999999999</v>
      </c>
      <c r="AJ3848">
        <v>18.157800000000002</v>
      </c>
      <c r="AK3848">
        <f t="shared" si="120"/>
        <v>2014</v>
      </c>
      <c r="AL3848">
        <f t="shared" si="121"/>
        <v>7</v>
      </c>
    </row>
    <row r="3849" spans="1:38" x14ac:dyDescent="0.25">
      <c r="A3849" t="s">
        <v>24988</v>
      </c>
      <c r="B3849" t="s">
        <v>24989</v>
      </c>
      <c r="C3849">
        <v>6710</v>
      </c>
      <c r="D3849">
        <v>41875</v>
      </c>
      <c r="F3849" t="s">
        <v>24990</v>
      </c>
      <c r="G3849" t="s">
        <v>24991</v>
      </c>
      <c r="H3849" t="s">
        <v>24990</v>
      </c>
      <c r="I3849" t="s">
        <v>36</v>
      </c>
      <c r="J3849" t="s">
        <v>37</v>
      </c>
      <c r="K3849" t="s">
        <v>38</v>
      </c>
      <c r="L3849" t="s">
        <v>123</v>
      </c>
      <c r="M3849" t="s">
        <v>124</v>
      </c>
      <c r="N3849" t="s">
        <v>190</v>
      </c>
      <c r="O3849" t="s">
        <v>191</v>
      </c>
      <c r="P3849" t="s">
        <v>43</v>
      </c>
      <c r="Q3849" t="s">
        <v>44</v>
      </c>
      <c r="R3849">
        <v>0</v>
      </c>
      <c r="S3849">
        <v>0</v>
      </c>
      <c r="U3849" t="s">
        <v>24992</v>
      </c>
      <c r="W3849" t="s">
        <v>45</v>
      </c>
      <c r="X3849">
        <v>6710</v>
      </c>
      <c r="Y3849" t="s">
        <v>1994</v>
      </c>
      <c r="Z3849" t="s">
        <v>1995</v>
      </c>
      <c r="AA3849" t="s">
        <v>40864</v>
      </c>
      <c r="AB3849" t="s">
        <v>24993</v>
      </c>
      <c r="AC3849">
        <v>5080</v>
      </c>
      <c r="AD3849" t="s">
        <v>24994</v>
      </c>
      <c r="AE3849">
        <v>5.7887199999999996</v>
      </c>
      <c r="AF3849">
        <v>42026.706250000003</v>
      </c>
      <c r="AG3849" s="1">
        <v>43059.636805555558</v>
      </c>
      <c r="AH3849" s="1">
        <v>43146.660416666666</v>
      </c>
      <c r="AI3849">
        <v>-66.680999999999997</v>
      </c>
      <c r="AJ3849">
        <v>18.128299999999999</v>
      </c>
      <c r="AK3849">
        <f t="shared" si="120"/>
        <v>2014</v>
      </c>
      <c r="AL3849">
        <f t="shared" si="121"/>
        <v>8</v>
      </c>
    </row>
    <row r="3850" spans="1:38" x14ac:dyDescent="0.25">
      <c r="A3850" t="s">
        <v>24988</v>
      </c>
      <c r="B3850" t="s">
        <v>24989</v>
      </c>
      <c r="C3850">
        <v>6711</v>
      </c>
      <c r="D3850">
        <v>41875</v>
      </c>
      <c r="F3850" t="s">
        <v>24995</v>
      </c>
      <c r="G3850" t="s">
        <v>24996</v>
      </c>
      <c r="H3850" t="s">
        <v>24995</v>
      </c>
      <c r="I3850" t="s">
        <v>72</v>
      </c>
      <c r="J3850" t="s">
        <v>37</v>
      </c>
      <c r="K3850" t="s">
        <v>38</v>
      </c>
      <c r="L3850" t="s">
        <v>123</v>
      </c>
      <c r="M3850" t="s">
        <v>124</v>
      </c>
      <c r="N3850" t="s">
        <v>41</v>
      </c>
      <c r="O3850" t="s">
        <v>42</v>
      </c>
      <c r="P3850" t="s">
        <v>43</v>
      </c>
      <c r="Q3850" t="s">
        <v>44</v>
      </c>
      <c r="R3850">
        <v>0</v>
      </c>
      <c r="S3850">
        <v>0</v>
      </c>
      <c r="W3850" t="s">
        <v>45</v>
      </c>
      <c r="X3850">
        <v>6711</v>
      </c>
      <c r="Y3850" t="s">
        <v>1994</v>
      </c>
      <c r="Z3850" t="s">
        <v>1995</v>
      </c>
      <c r="AA3850" t="s">
        <v>40864</v>
      </c>
      <c r="AB3850" t="s">
        <v>24993</v>
      </c>
      <c r="AC3850">
        <v>5080</v>
      </c>
      <c r="AD3850" t="s">
        <v>24994</v>
      </c>
      <c r="AE3850">
        <v>6.8903600000000003</v>
      </c>
      <c r="AF3850">
        <v>42026.709027777775</v>
      </c>
      <c r="AG3850" s="1">
        <v>43059.636805555558</v>
      </c>
      <c r="AH3850" s="1">
        <v>43146.660416666666</v>
      </c>
      <c r="AI3850">
        <v>-66.67</v>
      </c>
      <c r="AJ3850">
        <v>18.125399999999999</v>
      </c>
      <c r="AK3850">
        <f t="shared" si="120"/>
        <v>2014</v>
      </c>
      <c r="AL3850">
        <f t="shared" si="121"/>
        <v>8</v>
      </c>
    </row>
    <row r="3851" spans="1:38" x14ac:dyDescent="0.25">
      <c r="A3851" t="s">
        <v>24980</v>
      </c>
      <c r="B3851" t="s">
        <v>24985</v>
      </c>
      <c r="C3851">
        <v>6709</v>
      </c>
      <c r="D3851">
        <v>41906</v>
      </c>
      <c r="F3851" t="s">
        <v>24986</v>
      </c>
      <c r="G3851" t="s">
        <v>24987</v>
      </c>
      <c r="H3851" t="s">
        <v>24986</v>
      </c>
      <c r="I3851" t="s">
        <v>64</v>
      </c>
      <c r="J3851" t="s">
        <v>37</v>
      </c>
      <c r="K3851" t="s">
        <v>38</v>
      </c>
      <c r="L3851" t="s">
        <v>123</v>
      </c>
      <c r="M3851" t="s">
        <v>124</v>
      </c>
      <c r="N3851" t="s">
        <v>41</v>
      </c>
      <c r="O3851" t="s">
        <v>42</v>
      </c>
      <c r="P3851" t="s">
        <v>43</v>
      </c>
      <c r="Q3851" t="s">
        <v>44</v>
      </c>
      <c r="R3851">
        <v>0</v>
      </c>
      <c r="S3851">
        <v>0</v>
      </c>
      <c r="W3851" t="s">
        <v>45</v>
      </c>
      <c r="X3851">
        <v>6709</v>
      </c>
      <c r="Y3851" t="s">
        <v>1994</v>
      </c>
      <c r="Z3851" t="s">
        <v>1995</v>
      </c>
      <c r="AA3851" t="s">
        <v>40864</v>
      </c>
      <c r="AB3851" t="s">
        <v>24986</v>
      </c>
      <c r="AC3851">
        <v>4040</v>
      </c>
      <c r="AD3851" t="s">
        <v>24986</v>
      </c>
      <c r="AE3851">
        <v>1.4025700000000001</v>
      </c>
      <c r="AF3851">
        <v>42026.694444444445</v>
      </c>
      <c r="AG3851" s="1">
        <v>43059.636805555558</v>
      </c>
      <c r="AH3851" s="1">
        <v>43146.660416666666</v>
      </c>
      <c r="AI3851">
        <v>-67.178200000000004</v>
      </c>
      <c r="AJ3851">
        <v>18.371099999999998</v>
      </c>
      <c r="AK3851">
        <f t="shared" si="120"/>
        <v>2014</v>
      </c>
      <c r="AL3851">
        <f t="shared" si="121"/>
        <v>9</v>
      </c>
    </row>
    <row r="3852" spans="1:38" x14ac:dyDescent="0.25">
      <c r="A3852" t="s">
        <v>6800</v>
      </c>
      <c r="B3852" t="s">
        <v>6801</v>
      </c>
      <c r="C3852">
        <v>1514</v>
      </c>
      <c r="D3852">
        <v>40229</v>
      </c>
      <c r="F3852" t="s">
        <v>6802</v>
      </c>
      <c r="G3852" t="s">
        <v>6803</v>
      </c>
      <c r="H3852" t="s">
        <v>6802</v>
      </c>
      <c r="I3852" t="s">
        <v>72</v>
      </c>
      <c r="J3852" t="s">
        <v>138</v>
      </c>
      <c r="K3852" t="s">
        <v>139</v>
      </c>
      <c r="L3852" t="s">
        <v>123</v>
      </c>
      <c r="M3852" t="s">
        <v>124</v>
      </c>
      <c r="N3852" t="s">
        <v>557</v>
      </c>
      <c r="O3852" t="s">
        <v>558</v>
      </c>
      <c r="P3852" t="s">
        <v>43</v>
      </c>
      <c r="Q3852" t="s">
        <v>44</v>
      </c>
      <c r="R3852">
        <v>42</v>
      </c>
      <c r="S3852">
        <v>0</v>
      </c>
      <c r="W3852" t="s">
        <v>45</v>
      </c>
      <c r="X3852">
        <v>1514</v>
      </c>
      <c r="Y3852" t="s">
        <v>6804</v>
      </c>
      <c r="Z3852" t="s">
        <v>6805</v>
      </c>
      <c r="AA3852" t="s">
        <v>40863</v>
      </c>
      <c r="AB3852" t="s">
        <v>6806</v>
      </c>
      <c r="AC3852">
        <v>7444</v>
      </c>
      <c r="AD3852" t="s">
        <v>6807</v>
      </c>
      <c r="AE3852">
        <v>2.25142</v>
      </c>
      <c r="AF3852">
        <v>41643</v>
      </c>
      <c r="AG3852" s="1">
        <v>43059.636805555558</v>
      </c>
      <c r="AH3852" s="1">
        <v>43146.660416666666</v>
      </c>
      <c r="AI3852">
        <v>-16.923999999999999</v>
      </c>
      <c r="AJ3852">
        <v>32.666899999999998</v>
      </c>
      <c r="AK3852">
        <f t="shared" si="120"/>
        <v>2010</v>
      </c>
      <c r="AL3852">
        <f t="shared" si="121"/>
        <v>2</v>
      </c>
    </row>
    <row r="3853" spans="1:38" x14ac:dyDescent="0.25">
      <c r="A3853" t="s">
        <v>6938</v>
      </c>
      <c r="B3853" t="s">
        <v>6939</v>
      </c>
      <c r="C3853">
        <v>1546</v>
      </c>
      <c r="D3853">
        <v>40362</v>
      </c>
      <c r="F3853" t="s">
        <v>6940</v>
      </c>
      <c r="G3853" t="s">
        <v>6941</v>
      </c>
      <c r="H3853" t="s">
        <v>6940</v>
      </c>
      <c r="I3853" t="s">
        <v>43</v>
      </c>
      <c r="J3853" t="s">
        <v>138</v>
      </c>
      <c r="K3853" t="s">
        <v>139</v>
      </c>
      <c r="L3853" t="s">
        <v>383</v>
      </c>
      <c r="M3853" t="s">
        <v>384</v>
      </c>
      <c r="N3853" t="s">
        <v>41</v>
      </c>
      <c r="O3853" t="s">
        <v>42</v>
      </c>
      <c r="P3853" t="s">
        <v>43</v>
      </c>
      <c r="Q3853" t="s">
        <v>44</v>
      </c>
      <c r="R3853">
        <v>2</v>
      </c>
      <c r="S3853">
        <v>0</v>
      </c>
      <c r="T3853" t="s">
        <v>6942</v>
      </c>
      <c r="W3853" t="s">
        <v>45</v>
      </c>
      <c r="X3853">
        <v>1546</v>
      </c>
      <c r="Y3853" t="s">
        <v>6804</v>
      </c>
      <c r="Z3853" t="s">
        <v>6805</v>
      </c>
      <c r="AA3853" t="s">
        <v>40863</v>
      </c>
      <c r="AB3853" t="s">
        <v>6943</v>
      </c>
      <c r="AC3853">
        <v>3705</v>
      </c>
      <c r="AD3853" t="s">
        <v>6944</v>
      </c>
      <c r="AE3853">
        <v>27.49371</v>
      </c>
      <c r="AF3853">
        <v>41643</v>
      </c>
      <c r="AG3853" s="1">
        <v>43059.636805555558</v>
      </c>
      <c r="AH3853" s="1">
        <v>43146.660416666666</v>
      </c>
      <c r="AI3853">
        <v>-28.023499999999999</v>
      </c>
      <c r="AJ3853">
        <v>38.6081</v>
      </c>
      <c r="AK3853">
        <f t="shared" si="120"/>
        <v>2010</v>
      </c>
      <c r="AL3853">
        <f t="shared" si="121"/>
        <v>7</v>
      </c>
    </row>
    <row r="3854" spans="1:38" x14ac:dyDescent="0.25">
      <c r="A3854" t="s">
        <v>18086</v>
      </c>
      <c r="B3854" t="s">
        <v>18087</v>
      </c>
      <c r="C3854">
        <v>4773</v>
      </c>
      <c r="D3854">
        <v>41347</v>
      </c>
      <c r="F3854" t="s">
        <v>18088</v>
      </c>
      <c r="G3854" t="s">
        <v>18089</v>
      </c>
      <c r="H3854" t="s">
        <v>18088</v>
      </c>
      <c r="I3854" t="s">
        <v>36</v>
      </c>
      <c r="J3854" t="s">
        <v>37</v>
      </c>
      <c r="K3854" t="s">
        <v>38</v>
      </c>
      <c r="L3854" t="s">
        <v>39</v>
      </c>
      <c r="M3854" t="s">
        <v>40</v>
      </c>
      <c r="N3854" t="s">
        <v>41</v>
      </c>
      <c r="O3854" t="s">
        <v>42</v>
      </c>
      <c r="P3854" t="s">
        <v>43</v>
      </c>
      <c r="Q3854" t="s">
        <v>44</v>
      </c>
      <c r="R3854">
        <v>2</v>
      </c>
      <c r="S3854">
        <v>0</v>
      </c>
      <c r="W3854" t="s">
        <v>45</v>
      </c>
      <c r="X3854">
        <v>4773</v>
      </c>
      <c r="Y3854" t="s">
        <v>6804</v>
      </c>
      <c r="Z3854" t="s">
        <v>6805</v>
      </c>
      <c r="AA3854" t="s">
        <v>40863</v>
      </c>
      <c r="AB3854" t="s">
        <v>6943</v>
      </c>
      <c r="AC3854">
        <v>1599</v>
      </c>
      <c r="AD3854" t="s">
        <v>18090</v>
      </c>
      <c r="AE3854">
        <v>9.9825199999999992</v>
      </c>
      <c r="AF3854">
        <v>41643</v>
      </c>
      <c r="AG3854" s="1">
        <v>43059.636805555558</v>
      </c>
      <c r="AH3854" s="1">
        <v>43146.660416666666</v>
      </c>
      <c r="AI3854">
        <v>-25.2026</v>
      </c>
      <c r="AJ3854">
        <v>37.747900000000001</v>
      </c>
      <c r="AK3854">
        <f t="shared" si="120"/>
        <v>2013</v>
      </c>
      <c r="AL3854">
        <f t="shared" si="121"/>
        <v>3</v>
      </c>
    </row>
    <row r="3855" spans="1:38" x14ac:dyDescent="0.25">
      <c r="A3855" t="s">
        <v>18176</v>
      </c>
      <c r="B3855" t="s">
        <v>18177</v>
      </c>
      <c r="C3855">
        <v>4796</v>
      </c>
      <c r="D3855">
        <v>41337</v>
      </c>
      <c r="F3855" t="s">
        <v>18178</v>
      </c>
      <c r="G3855" t="s">
        <v>18179</v>
      </c>
      <c r="H3855" t="s">
        <v>18178</v>
      </c>
      <c r="I3855" t="s">
        <v>72</v>
      </c>
      <c r="J3855" t="s">
        <v>37</v>
      </c>
      <c r="K3855" t="s">
        <v>38</v>
      </c>
      <c r="L3855" t="s">
        <v>39</v>
      </c>
      <c r="M3855" t="s">
        <v>40</v>
      </c>
      <c r="N3855" t="s">
        <v>41</v>
      </c>
      <c r="O3855" t="s">
        <v>42</v>
      </c>
      <c r="P3855" t="s">
        <v>395</v>
      </c>
      <c r="Q3855" t="s">
        <v>396</v>
      </c>
      <c r="R3855">
        <v>0</v>
      </c>
      <c r="S3855">
        <v>0</v>
      </c>
      <c r="U3855" t="s">
        <v>18180</v>
      </c>
      <c r="W3855" t="s">
        <v>140</v>
      </c>
      <c r="X3855">
        <v>4796</v>
      </c>
      <c r="Y3855" t="s">
        <v>6804</v>
      </c>
      <c r="Z3855" t="s">
        <v>6805</v>
      </c>
      <c r="AA3855" t="s">
        <v>40863</v>
      </c>
      <c r="AB3855" t="s">
        <v>18181</v>
      </c>
      <c r="AC3855">
        <v>40604</v>
      </c>
      <c r="AD3855" t="s">
        <v>18182</v>
      </c>
      <c r="AE3855">
        <v>0.94025999999999998</v>
      </c>
      <c r="AF3855">
        <v>42583.692361111112</v>
      </c>
      <c r="AG3855" s="1">
        <v>43059.636805555558</v>
      </c>
      <c r="AH3855" s="1">
        <v>43146.660416666666</v>
      </c>
      <c r="AI3855">
        <v>-8.2593999999999994</v>
      </c>
      <c r="AJ3855">
        <v>41.4497</v>
      </c>
      <c r="AK3855">
        <f t="shared" si="120"/>
        <v>2013</v>
      </c>
      <c r="AL3855">
        <f t="shared" si="121"/>
        <v>3</v>
      </c>
    </row>
    <row r="3856" spans="1:38" x14ac:dyDescent="0.25">
      <c r="A3856" t="s">
        <v>18176</v>
      </c>
      <c r="B3856" t="s">
        <v>18177</v>
      </c>
      <c r="C3856">
        <v>4797</v>
      </c>
      <c r="D3856">
        <v>41337</v>
      </c>
      <c r="F3856" t="s">
        <v>18183</v>
      </c>
      <c r="G3856" t="s">
        <v>18184</v>
      </c>
      <c r="H3856" t="s">
        <v>18183</v>
      </c>
      <c r="I3856" t="s">
        <v>43</v>
      </c>
      <c r="J3856" t="s">
        <v>37</v>
      </c>
      <c r="K3856" t="s">
        <v>38</v>
      </c>
      <c r="L3856" t="s">
        <v>39</v>
      </c>
      <c r="M3856" t="s">
        <v>40</v>
      </c>
      <c r="N3856" t="s">
        <v>65</v>
      </c>
      <c r="O3856" t="s">
        <v>66</v>
      </c>
      <c r="P3856" t="s">
        <v>43</v>
      </c>
      <c r="Q3856" t="s">
        <v>44</v>
      </c>
      <c r="R3856">
        <v>0</v>
      </c>
      <c r="S3856">
        <v>0</v>
      </c>
      <c r="W3856" t="s">
        <v>45</v>
      </c>
      <c r="X3856">
        <v>4797</v>
      </c>
      <c r="Y3856" t="s">
        <v>6804</v>
      </c>
      <c r="Z3856" t="s">
        <v>6805</v>
      </c>
      <c r="AA3856" t="s">
        <v>40863</v>
      </c>
      <c r="AB3856" t="s">
        <v>18185</v>
      </c>
      <c r="AC3856">
        <v>29385</v>
      </c>
      <c r="AD3856" t="s">
        <v>18185</v>
      </c>
      <c r="AE3856">
        <v>0.52295999999999998</v>
      </c>
      <c r="AF3856">
        <v>42583.697916666664</v>
      </c>
      <c r="AG3856" s="1">
        <v>43059.636805555558</v>
      </c>
      <c r="AH3856" s="1">
        <v>43146.660416666666</v>
      </c>
      <c r="AI3856">
        <v>-8.6859000000000002</v>
      </c>
      <c r="AJ3856">
        <v>39.2376</v>
      </c>
      <c r="AK3856">
        <f t="shared" si="120"/>
        <v>2013</v>
      </c>
      <c r="AL3856">
        <f t="shared" si="121"/>
        <v>3</v>
      </c>
    </row>
    <row r="3857" spans="1:38" x14ac:dyDescent="0.25">
      <c r="A3857" t="s">
        <v>27465</v>
      </c>
      <c r="B3857" t="s">
        <v>27466</v>
      </c>
      <c r="C3857">
        <v>7400</v>
      </c>
      <c r="D3857">
        <v>41868</v>
      </c>
      <c r="F3857" t="s">
        <v>27467</v>
      </c>
      <c r="G3857" t="s">
        <v>27468</v>
      </c>
      <c r="H3857" t="s">
        <v>27467</v>
      </c>
      <c r="I3857" t="s">
        <v>43</v>
      </c>
      <c r="J3857" t="s">
        <v>37</v>
      </c>
      <c r="K3857" t="s">
        <v>38</v>
      </c>
      <c r="L3857" t="s">
        <v>43</v>
      </c>
      <c r="M3857" t="s">
        <v>44</v>
      </c>
      <c r="N3857" t="s">
        <v>41</v>
      </c>
      <c r="O3857" t="s">
        <v>42</v>
      </c>
      <c r="P3857" t="s">
        <v>395</v>
      </c>
      <c r="Q3857" t="s">
        <v>396</v>
      </c>
      <c r="R3857">
        <v>0</v>
      </c>
      <c r="S3857">
        <v>0</v>
      </c>
      <c r="U3857" t="s">
        <v>27469</v>
      </c>
      <c r="W3857" t="s">
        <v>45</v>
      </c>
      <c r="X3857">
        <v>7400</v>
      </c>
      <c r="Y3857" t="s">
        <v>6804</v>
      </c>
      <c r="Z3857" t="s">
        <v>6805</v>
      </c>
      <c r="AA3857" t="s">
        <v>40863</v>
      </c>
      <c r="AB3857" t="s">
        <v>18185</v>
      </c>
      <c r="AC3857">
        <v>0</v>
      </c>
      <c r="AD3857" t="s">
        <v>27470</v>
      </c>
      <c r="AE3857">
        <v>9.5358999999999998</v>
      </c>
      <c r="AF3857">
        <v>42583.711805555555</v>
      </c>
      <c r="AG3857" s="1">
        <v>43059.636805555558</v>
      </c>
      <c r="AH3857" s="1">
        <v>43146.660416666666</v>
      </c>
      <c r="AI3857">
        <v>-8.2888000000000002</v>
      </c>
      <c r="AJ3857">
        <v>39.608199999999997</v>
      </c>
      <c r="AK3857">
        <f t="shared" si="120"/>
        <v>2014</v>
      </c>
      <c r="AL3857">
        <f t="shared" si="121"/>
        <v>8</v>
      </c>
    </row>
    <row r="3858" spans="1:38" x14ac:dyDescent="0.25">
      <c r="A3858" t="s">
        <v>7973</v>
      </c>
      <c r="B3858" t="s">
        <v>7974</v>
      </c>
      <c r="C3858">
        <v>1874</v>
      </c>
      <c r="D3858">
        <v>40316</v>
      </c>
      <c r="F3858" t="s">
        <v>7975</v>
      </c>
      <c r="G3858" t="s">
        <v>7976</v>
      </c>
      <c r="H3858" t="s">
        <v>7975</v>
      </c>
      <c r="I3858" t="s">
        <v>267</v>
      </c>
      <c r="J3858" t="s">
        <v>37</v>
      </c>
      <c r="K3858" t="s">
        <v>38</v>
      </c>
      <c r="L3858" t="s">
        <v>123</v>
      </c>
      <c r="M3858" t="s">
        <v>124</v>
      </c>
      <c r="N3858" t="s">
        <v>41</v>
      </c>
      <c r="O3858" t="s">
        <v>42</v>
      </c>
      <c r="P3858" t="s">
        <v>395</v>
      </c>
      <c r="Q3858" t="s">
        <v>396</v>
      </c>
      <c r="R3858">
        <v>0</v>
      </c>
      <c r="S3858">
        <v>0</v>
      </c>
      <c r="U3858" t="s">
        <v>7977</v>
      </c>
      <c r="W3858" t="s">
        <v>45</v>
      </c>
      <c r="X3858">
        <v>1874</v>
      </c>
      <c r="Y3858" t="s">
        <v>7978</v>
      </c>
      <c r="Z3858" t="s">
        <v>7979</v>
      </c>
      <c r="AA3858" t="s">
        <v>40862</v>
      </c>
      <c r="AB3858" t="s">
        <v>7980</v>
      </c>
      <c r="AC3858">
        <v>2100</v>
      </c>
      <c r="AD3858" t="s">
        <v>7975</v>
      </c>
      <c r="AE3858">
        <v>4.0329999999999998E-2</v>
      </c>
      <c r="AF3858">
        <v>41643</v>
      </c>
      <c r="AG3858" s="1">
        <v>43059.636805555558</v>
      </c>
      <c r="AH3858" s="1">
        <v>43146.660416666666</v>
      </c>
      <c r="AI3858">
        <v>19.71636831</v>
      </c>
      <c r="AJ3858">
        <v>49.846304719999999</v>
      </c>
      <c r="AK3858">
        <f t="shared" si="120"/>
        <v>2010</v>
      </c>
      <c r="AL3858">
        <f t="shared" si="121"/>
        <v>5</v>
      </c>
    </row>
    <row r="3859" spans="1:38" x14ac:dyDescent="0.25">
      <c r="A3859" t="s">
        <v>8303</v>
      </c>
      <c r="B3859" t="s">
        <v>8304</v>
      </c>
      <c r="C3859">
        <v>1953</v>
      </c>
      <c r="D3859">
        <v>40365</v>
      </c>
      <c r="F3859" t="s">
        <v>8305</v>
      </c>
      <c r="G3859" t="s">
        <v>8306</v>
      </c>
      <c r="H3859" t="s">
        <v>8305</v>
      </c>
      <c r="I3859" t="s">
        <v>267</v>
      </c>
      <c r="J3859" t="s">
        <v>37</v>
      </c>
      <c r="K3859" t="s">
        <v>38</v>
      </c>
      <c r="L3859" t="s">
        <v>123</v>
      </c>
      <c r="M3859" t="s">
        <v>124</v>
      </c>
      <c r="N3859" t="s">
        <v>41</v>
      </c>
      <c r="O3859" t="s">
        <v>42</v>
      </c>
      <c r="P3859" t="s">
        <v>395</v>
      </c>
      <c r="Q3859" t="s">
        <v>396</v>
      </c>
      <c r="R3859">
        <v>0</v>
      </c>
      <c r="S3859">
        <v>0</v>
      </c>
      <c r="W3859" t="s">
        <v>45</v>
      </c>
      <c r="X3859">
        <v>1953</v>
      </c>
      <c r="Y3859" t="s">
        <v>7978</v>
      </c>
      <c r="Z3859" t="s">
        <v>7979</v>
      </c>
      <c r="AA3859" t="s">
        <v>40862</v>
      </c>
      <c r="AB3859" t="s">
        <v>7980</v>
      </c>
      <c r="AC3859">
        <v>2100</v>
      </c>
      <c r="AD3859" t="s">
        <v>7975</v>
      </c>
      <c r="AE3859">
        <v>4.0329999999999998E-2</v>
      </c>
      <c r="AF3859">
        <v>41643</v>
      </c>
      <c r="AG3859" s="1">
        <v>43059.636805555558</v>
      </c>
      <c r="AH3859" s="1">
        <v>43146.660416666666</v>
      </c>
      <c r="AI3859">
        <v>19.715599999999998</v>
      </c>
      <c r="AJ3859">
        <v>49.845300000000002</v>
      </c>
      <c r="AK3859">
        <f t="shared" si="120"/>
        <v>2010</v>
      </c>
      <c r="AL3859">
        <f t="shared" si="121"/>
        <v>7</v>
      </c>
    </row>
    <row r="3860" spans="1:38" x14ac:dyDescent="0.25">
      <c r="A3860" t="s">
        <v>142</v>
      </c>
      <c r="B3860" t="s">
        <v>143</v>
      </c>
      <c r="C3860">
        <v>14</v>
      </c>
      <c r="D3860">
        <v>39099</v>
      </c>
      <c r="F3860" t="s">
        <v>144</v>
      </c>
      <c r="G3860" t="s">
        <v>145</v>
      </c>
      <c r="H3860" t="s">
        <v>144</v>
      </c>
      <c r="I3860" t="s">
        <v>64</v>
      </c>
      <c r="J3860" t="s">
        <v>37</v>
      </c>
      <c r="K3860" t="s">
        <v>38</v>
      </c>
      <c r="L3860" t="s">
        <v>39</v>
      </c>
      <c r="M3860" t="s">
        <v>40</v>
      </c>
      <c r="N3860" t="s">
        <v>41</v>
      </c>
      <c r="O3860" t="s">
        <v>42</v>
      </c>
      <c r="P3860" t="s">
        <v>43</v>
      </c>
      <c r="Q3860" t="s">
        <v>44</v>
      </c>
      <c r="R3860">
        <v>0</v>
      </c>
      <c r="S3860">
        <v>0</v>
      </c>
      <c r="W3860" t="s">
        <v>45</v>
      </c>
      <c r="X3860">
        <v>14</v>
      </c>
      <c r="Y3860" t="s">
        <v>107</v>
      </c>
      <c r="Z3860" t="s">
        <v>108</v>
      </c>
      <c r="AA3860" t="s">
        <v>40861</v>
      </c>
      <c r="AB3860" t="s">
        <v>146</v>
      </c>
      <c r="AC3860">
        <v>3381</v>
      </c>
      <c r="AD3860" t="s">
        <v>147</v>
      </c>
      <c r="AE3860">
        <v>5.4993299999999996</v>
      </c>
      <c r="AF3860">
        <v>41643</v>
      </c>
      <c r="AG3860" s="1">
        <v>43059.636805555558</v>
      </c>
      <c r="AH3860" s="1">
        <v>43146.660416666666</v>
      </c>
      <c r="AI3860">
        <v>125.67319999999999</v>
      </c>
      <c r="AJ3860">
        <v>8.6183999999999994</v>
      </c>
      <c r="AK3860">
        <f t="shared" si="120"/>
        <v>2007</v>
      </c>
      <c r="AL3860">
        <f t="shared" si="121"/>
        <v>1</v>
      </c>
    </row>
    <row r="3861" spans="1:38" x14ac:dyDescent="0.25">
      <c r="A3861" t="s">
        <v>148</v>
      </c>
      <c r="B3861" t="s">
        <v>149</v>
      </c>
      <c r="C3861">
        <v>15</v>
      </c>
      <c r="D3861">
        <v>39100</v>
      </c>
      <c r="F3861" t="s">
        <v>150</v>
      </c>
      <c r="G3861" t="s">
        <v>151</v>
      </c>
      <c r="H3861" t="s">
        <v>150</v>
      </c>
      <c r="I3861" t="s">
        <v>76</v>
      </c>
      <c r="J3861" t="s">
        <v>37</v>
      </c>
      <c r="K3861" t="s">
        <v>38</v>
      </c>
      <c r="L3861" t="s">
        <v>39</v>
      </c>
      <c r="M3861" t="s">
        <v>40</v>
      </c>
      <c r="N3861" t="s">
        <v>41</v>
      </c>
      <c r="O3861" t="s">
        <v>42</v>
      </c>
      <c r="P3861" t="s">
        <v>43</v>
      </c>
      <c r="Q3861" t="s">
        <v>44</v>
      </c>
      <c r="R3861">
        <v>5</v>
      </c>
      <c r="S3861">
        <v>0</v>
      </c>
      <c r="W3861" t="s">
        <v>45</v>
      </c>
      <c r="X3861">
        <v>15</v>
      </c>
      <c r="Y3861" t="s">
        <v>107</v>
      </c>
      <c r="Z3861" t="s">
        <v>108</v>
      </c>
      <c r="AA3861" t="s">
        <v>40861</v>
      </c>
      <c r="AB3861" t="s">
        <v>152</v>
      </c>
      <c r="AC3861">
        <v>2830</v>
      </c>
      <c r="AD3861" t="s">
        <v>153</v>
      </c>
      <c r="AE3861">
        <v>4.0652200000000001</v>
      </c>
      <c r="AF3861">
        <v>41643</v>
      </c>
      <c r="AG3861" s="1">
        <v>43059.636805555558</v>
      </c>
      <c r="AH3861" s="1">
        <v>43146.660416666666</v>
      </c>
      <c r="AI3861">
        <v>120.917</v>
      </c>
      <c r="AJ3861">
        <v>17.116700000000002</v>
      </c>
      <c r="AK3861">
        <f t="shared" si="120"/>
        <v>2007</v>
      </c>
      <c r="AL3861">
        <f t="shared" si="121"/>
        <v>1</v>
      </c>
    </row>
    <row r="3862" spans="1:38" x14ac:dyDescent="0.25">
      <c r="A3862" t="s">
        <v>854</v>
      </c>
      <c r="B3862" t="s">
        <v>855</v>
      </c>
      <c r="C3862">
        <v>153</v>
      </c>
      <c r="D3862">
        <v>39121</v>
      </c>
      <c r="F3862" t="s">
        <v>856</v>
      </c>
      <c r="G3862" t="s">
        <v>857</v>
      </c>
      <c r="H3862" t="s">
        <v>856</v>
      </c>
      <c r="I3862" t="s">
        <v>72</v>
      </c>
      <c r="J3862" t="s">
        <v>37</v>
      </c>
      <c r="K3862" t="s">
        <v>38</v>
      </c>
      <c r="L3862" t="s">
        <v>39</v>
      </c>
      <c r="M3862" t="s">
        <v>40</v>
      </c>
      <c r="N3862" t="s">
        <v>41</v>
      </c>
      <c r="O3862" t="s">
        <v>42</v>
      </c>
      <c r="P3862" t="s">
        <v>43</v>
      </c>
      <c r="Q3862" t="s">
        <v>44</v>
      </c>
      <c r="R3862">
        <v>0</v>
      </c>
      <c r="S3862">
        <v>0</v>
      </c>
      <c r="W3862" t="s">
        <v>45</v>
      </c>
      <c r="X3862">
        <v>153</v>
      </c>
      <c r="Y3862" t="s">
        <v>107</v>
      </c>
      <c r="Z3862" t="s">
        <v>108</v>
      </c>
      <c r="AA3862" t="s">
        <v>40861</v>
      </c>
      <c r="AB3862" t="s">
        <v>858</v>
      </c>
      <c r="AC3862">
        <v>798634</v>
      </c>
      <c r="AD3862" t="s">
        <v>856</v>
      </c>
      <c r="AE3862">
        <v>5.4296899999999999</v>
      </c>
      <c r="AF3862">
        <v>41643</v>
      </c>
      <c r="AG3862" s="1">
        <v>43059.636805555558</v>
      </c>
      <c r="AH3862" s="1">
        <v>43146.660416666666</v>
      </c>
      <c r="AI3862">
        <v>123.8897</v>
      </c>
      <c r="AJ3862">
        <v>10.3658</v>
      </c>
      <c r="AK3862">
        <f t="shared" si="120"/>
        <v>2007</v>
      </c>
      <c r="AL3862">
        <f t="shared" si="121"/>
        <v>2</v>
      </c>
    </row>
    <row r="3863" spans="1:38" x14ac:dyDescent="0.25">
      <c r="A3863" t="s">
        <v>1127</v>
      </c>
      <c r="B3863" t="s">
        <v>1485</v>
      </c>
      <c r="C3863">
        <v>289</v>
      </c>
      <c r="D3863">
        <v>39123</v>
      </c>
      <c r="F3863" t="s">
        <v>1486</v>
      </c>
      <c r="G3863" t="s">
        <v>1487</v>
      </c>
      <c r="H3863" t="s">
        <v>1486</v>
      </c>
      <c r="I3863" t="s">
        <v>36</v>
      </c>
      <c r="J3863" t="s">
        <v>37</v>
      </c>
      <c r="K3863" t="s">
        <v>38</v>
      </c>
      <c r="L3863" t="s">
        <v>383</v>
      </c>
      <c r="M3863" t="s">
        <v>384</v>
      </c>
      <c r="N3863" t="s">
        <v>41</v>
      </c>
      <c r="O3863" t="s">
        <v>42</v>
      </c>
      <c r="P3863" t="s">
        <v>43</v>
      </c>
      <c r="Q3863" t="s">
        <v>44</v>
      </c>
      <c r="R3863">
        <v>0</v>
      </c>
      <c r="S3863">
        <v>0</v>
      </c>
      <c r="T3863" t="s">
        <v>1488</v>
      </c>
      <c r="W3863" t="s">
        <v>45</v>
      </c>
      <c r="X3863">
        <v>289</v>
      </c>
      <c r="Y3863" t="s">
        <v>107</v>
      </c>
      <c r="Z3863" t="s">
        <v>108</v>
      </c>
      <c r="AA3863" t="s">
        <v>40861</v>
      </c>
      <c r="AB3863" t="s">
        <v>1489</v>
      </c>
      <c r="AC3863">
        <v>70781</v>
      </c>
      <c r="AD3863" t="s">
        <v>1490</v>
      </c>
      <c r="AE3863">
        <v>0.75539999999999996</v>
      </c>
      <c r="AF3863">
        <v>41643</v>
      </c>
      <c r="AG3863" s="1">
        <v>43059.636805555558</v>
      </c>
      <c r="AH3863" s="1">
        <v>43146.660416666666</v>
      </c>
      <c r="AI3863">
        <v>120.864</v>
      </c>
      <c r="AJ3863">
        <v>14.888999999999999</v>
      </c>
      <c r="AK3863">
        <f t="shared" si="120"/>
        <v>2007</v>
      </c>
      <c r="AL3863">
        <f t="shared" si="121"/>
        <v>2</v>
      </c>
    </row>
    <row r="3864" spans="1:38" x14ac:dyDescent="0.25">
      <c r="A3864" t="s">
        <v>866</v>
      </c>
      <c r="B3864" t="s">
        <v>867</v>
      </c>
      <c r="C3864">
        <v>156</v>
      </c>
      <c r="D3864">
        <v>39180</v>
      </c>
      <c r="F3864" t="s">
        <v>868</v>
      </c>
      <c r="G3864" t="s">
        <v>869</v>
      </c>
      <c r="H3864" t="s">
        <v>868</v>
      </c>
      <c r="I3864" t="s">
        <v>72</v>
      </c>
      <c r="J3864" t="s">
        <v>37</v>
      </c>
      <c r="K3864" t="s">
        <v>38</v>
      </c>
      <c r="L3864" t="s">
        <v>39</v>
      </c>
      <c r="M3864" t="s">
        <v>40</v>
      </c>
      <c r="N3864" t="s">
        <v>41</v>
      </c>
      <c r="O3864" t="s">
        <v>42</v>
      </c>
      <c r="P3864" t="s">
        <v>43</v>
      </c>
      <c r="Q3864" t="s">
        <v>44</v>
      </c>
      <c r="R3864">
        <v>10</v>
      </c>
      <c r="S3864">
        <v>0</v>
      </c>
      <c r="W3864" t="s">
        <v>45</v>
      </c>
      <c r="X3864">
        <v>156</v>
      </c>
      <c r="Y3864" t="s">
        <v>107</v>
      </c>
      <c r="Z3864" t="s">
        <v>108</v>
      </c>
      <c r="AA3864" t="s">
        <v>40861</v>
      </c>
      <c r="AB3864" t="s">
        <v>152</v>
      </c>
      <c r="AC3864">
        <v>28407</v>
      </c>
      <c r="AD3864" t="s">
        <v>868</v>
      </c>
      <c r="AE3864">
        <v>3.1439400000000002</v>
      </c>
      <c r="AF3864">
        <v>41643</v>
      </c>
      <c r="AG3864" s="1">
        <v>43059.636805555558</v>
      </c>
      <c r="AH3864" s="1">
        <v>43146.660416666666</v>
      </c>
      <c r="AI3864">
        <v>120.6794</v>
      </c>
      <c r="AJ3864">
        <v>16.392199999999999</v>
      </c>
      <c r="AK3864">
        <f t="shared" si="120"/>
        <v>2007</v>
      </c>
      <c r="AL3864">
        <f t="shared" si="121"/>
        <v>4</v>
      </c>
    </row>
    <row r="3865" spans="1:38" x14ac:dyDescent="0.25">
      <c r="A3865" t="s">
        <v>854</v>
      </c>
      <c r="B3865" t="s">
        <v>1772</v>
      </c>
      <c r="C3865">
        <v>347</v>
      </c>
      <c r="D3865">
        <v>39183</v>
      </c>
      <c r="F3865" t="s">
        <v>1773</v>
      </c>
      <c r="G3865" t="s">
        <v>1774</v>
      </c>
      <c r="H3865" t="s">
        <v>1773</v>
      </c>
      <c r="I3865" t="s">
        <v>43</v>
      </c>
      <c r="J3865" t="s">
        <v>54</v>
      </c>
      <c r="K3865" t="s">
        <v>55</v>
      </c>
      <c r="L3865" t="s">
        <v>383</v>
      </c>
      <c r="M3865" t="s">
        <v>384</v>
      </c>
      <c r="N3865" t="s">
        <v>41</v>
      </c>
      <c r="O3865" t="s">
        <v>42</v>
      </c>
      <c r="P3865" t="s">
        <v>43</v>
      </c>
      <c r="Q3865" t="s">
        <v>44</v>
      </c>
      <c r="R3865">
        <v>0</v>
      </c>
      <c r="S3865">
        <v>0</v>
      </c>
      <c r="T3865" t="s">
        <v>1775</v>
      </c>
      <c r="W3865" t="s">
        <v>45</v>
      </c>
      <c r="X3865">
        <v>347</v>
      </c>
      <c r="Y3865" t="s">
        <v>107</v>
      </c>
      <c r="Z3865" t="s">
        <v>108</v>
      </c>
      <c r="AA3865" t="s">
        <v>40861</v>
      </c>
      <c r="AB3865" t="s">
        <v>152</v>
      </c>
      <c r="AC3865">
        <v>272714</v>
      </c>
      <c r="AD3865" t="s">
        <v>1776</v>
      </c>
      <c r="AE3865">
        <v>4.9493999999999998</v>
      </c>
      <c r="AF3865">
        <v>41643</v>
      </c>
      <c r="AG3865" s="1">
        <v>43059.636805555558</v>
      </c>
      <c r="AH3865" s="1">
        <v>43146.660416666666</v>
      </c>
      <c r="AI3865">
        <v>120.6101</v>
      </c>
      <c r="AJ3865">
        <v>16.3748</v>
      </c>
      <c r="AK3865">
        <f t="shared" si="120"/>
        <v>2007</v>
      </c>
      <c r="AL3865">
        <f t="shared" si="121"/>
        <v>4</v>
      </c>
    </row>
    <row r="3866" spans="1:38" x14ac:dyDescent="0.25">
      <c r="A3866" t="s">
        <v>1777</v>
      </c>
      <c r="B3866" t="s">
        <v>1778</v>
      </c>
      <c r="C3866">
        <v>348</v>
      </c>
      <c r="D3866">
        <v>39183</v>
      </c>
      <c r="F3866" t="s">
        <v>1779</v>
      </c>
      <c r="G3866" t="s">
        <v>1780</v>
      </c>
      <c r="H3866" t="s">
        <v>1779</v>
      </c>
      <c r="I3866" t="s">
        <v>76</v>
      </c>
      <c r="J3866" t="s">
        <v>37</v>
      </c>
      <c r="K3866" t="s">
        <v>38</v>
      </c>
      <c r="L3866" t="s">
        <v>39</v>
      </c>
      <c r="M3866" t="s">
        <v>40</v>
      </c>
      <c r="N3866" t="s">
        <v>41</v>
      </c>
      <c r="O3866" t="s">
        <v>42</v>
      </c>
      <c r="P3866" t="s">
        <v>43</v>
      </c>
      <c r="Q3866" t="s">
        <v>44</v>
      </c>
      <c r="R3866">
        <v>0</v>
      </c>
      <c r="S3866">
        <v>0</v>
      </c>
      <c r="W3866" t="s">
        <v>45</v>
      </c>
      <c r="X3866">
        <v>348</v>
      </c>
      <c r="Y3866" t="s">
        <v>107</v>
      </c>
      <c r="Z3866" t="s">
        <v>108</v>
      </c>
      <c r="AA3866" t="s">
        <v>40861</v>
      </c>
      <c r="AB3866" t="s">
        <v>1617</v>
      </c>
      <c r="AC3866">
        <v>0</v>
      </c>
      <c r="AD3866" t="s">
        <v>1693</v>
      </c>
      <c r="AE3866">
        <v>6.2484700000000002</v>
      </c>
      <c r="AF3866">
        <v>41643</v>
      </c>
      <c r="AG3866" s="1">
        <v>43059.636805555558</v>
      </c>
      <c r="AH3866" s="1">
        <v>43146.660416666666</v>
      </c>
      <c r="AI3866">
        <v>124.3807</v>
      </c>
      <c r="AJ3866">
        <v>13.7143</v>
      </c>
      <c r="AK3866">
        <f t="shared" si="120"/>
        <v>2007</v>
      </c>
      <c r="AL3866">
        <f t="shared" si="121"/>
        <v>4</v>
      </c>
    </row>
    <row r="3867" spans="1:38" x14ac:dyDescent="0.25">
      <c r="A3867" t="s">
        <v>874</v>
      </c>
      <c r="B3867" t="s">
        <v>875</v>
      </c>
      <c r="C3867">
        <v>158</v>
      </c>
      <c r="D3867">
        <v>39241</v>
      </c>
      <c r="F3867" t="s">
        <v>876</v>
      </c>
      <c r="G3867" t="s">
        <v>877</v>
      </c>
      <c r="H3867" t="s">
        <v>876</v>
      </c>
      <c r="I3867" t="s">
        <v>64</v>
      </c>
      <c r="J3867" t="s">
        <v>37</v>
      </c>
      <c r="K3867" t="s">
        <v>38</v>
      </c>
      <c r="L3867" t="s">
        <v>39</v>
      </c>
      <c r="M3867" t="s">
        <v>40</v>
      </c>
      <c r="N3867" t="s">
        <v>65</v>
      </c>
      <c r="O3867" t="s">
        <v>66</v>
      </c>
      <c r="P3867" t="s">
        <v>878</v>
      </c>
      <c r="Q3867" t="s">
        <v>879</v>
      </c>
      <c r="R3867">
        <v>6</v>
      </c>
      <c r="S3867">
        <v>0</v>
      </c>
      <c r="W3867" t="s">
        <v>45</v>
      </c>
      <c r="X3867">
        <v>158</v>
      </c>
      <c r="Y3867" t="s">
        <v>107</v>
      </c>
      <c r="Z3867" t="s">
        <v>108</v>
      </c>
      <c r="AA3867" t="s">
        <v>40861</v>
      </c>
      <c r="AB3867" t="s">
        <v>109</v>
      </c>
      <c r="AC3867">
        <v>2661</v>
      </c>
      <c r="AD3867" t="s">
        <v>880</v>
      </c>
      <c r="AE3867">
        <v>4.7875399999999999</v>
      </c>
      <c r="AF3867">
        <v>41643</v>
      </c>
      <c r="AG3867" s="1">
        <v>43059.636805555558</v>
      </c>
      <c r="AH3867" s="1">
        <v>43146.660416666666</v>
      </c>
      <c r="AI3867">
        <v>126.03561569999999</v>
      </c>
      <c r="AJ3867">
        <v>7.3651235890000004</v>
      </c>
      <c r="AK3867">
        <f t="shared" si="120"/>
        <v>2007</v>
      </c>
      <c r="AL3867">
        <f t="shared" si="121"/>
        <v>6</v>
      </c>
    </row>
    <row r="3868" spans="1:38" x14ac:dyDescent="0.25">
      <c r="A3868" t="s">
        <v>733</v>
      </c>
      <c r="C3868">
        <v>125</v>
      </c>
      <c r="D3868">
        <v>39276</v>
      </c>
      <c r="F3868" t="s">
        <v>734</v>
      </c>
      <c r="G3868" t="s">
        <v>733</v>
      </c>
      <c r="H3868" t="s">
        <v>734</v>
      </c>
      <c r="I3868" t="s">
        <v>72</v>
      </c>
      <c r="J3868" t="s">
        <v>37</v>
      </c>
      <c r="K3868" t="s">
        <v>38</v>
      </c>
      <c r="L3868" t="s">
        <v>43</v>
      </c>
      <c r="M3868" t="s">
        <v>44</v>
      </c>
      <c r="N3868" t="s">
        <v>41</v>
      </c>
      <c r="O3868" t="s">
        <v>42</v>
      </c>
      <c r="P3868" t="s">
        <v>43</v>
      </c>
      <c r="Q3868" t="s">
        <v>44</v>
      </c>
      <c r="R3868">
        <v>0</v>
      </c>
      <c r="S3868">
        <v>0</v>
      </c>
      <c r="W3868" t="s">
        <v>45</v>
      </c>
      <c r="X3868">
        <v>125</v>
      </c>
      <c r="Y3868" t="s">
        <v>107</v>
      </c>
      <c r="Z3868" t="s">
        <v>108</v>
      </c>
      <c r="AA3868" t="s">
        <v>40861</v>
      </c>
      <c r="AB3868" t="s">
        <v>146</v>
      </c>
      <c r="AC3868">
        <v>309709</v>
      </c>
      <c r="AD3868" t="s">
        <v>735</v>
      </c>
      <c r="AE3868">
        <v>2.8520500000000002</v>
      </c>
      <c r="AF3868">
        <v>41897.618055555555</v>
      </c>
      <c r="AG3868" s="1">
        <v>43059.636805555558</v>
      </c>
      <c r="AH3868" s="1">
        <v>43146.660416666666</v>
      </c>
      <c r="AI3868">
        <v>125.55929999999999</v>
      </c>
      <c r="AJ3868">
        <v>8.9696999999999996</v>
      </c>
      <c r="AK3868">
        <f t="shared" si="120"/>
        <v>2007</v>
      </c>
      <c r="AL3868">
        <f t="shared" si="121"/>
        <v>7</v>
      </c>
    </row>
    <row r="3869" spans="1:38" x14ac:dyDescent="0.25">
      <c r="A3869" t="s">
        <v>733</v>
      </c>
      <c r="B3869" t="s">
        <v>907</v>
      </c>
      <c r="C3869">
        <v>164</v>
      </c>
      <c r="D3869">
        <v>39302</v>
      </c>
      <c r="F3869" t="s">
        <v>908</v>
      </c>
      <c r="G3869" t="s">
        <v>909</v>
      </c>
      <c r="H3869" t="s">
        <v>908</v>
      </c>
      <c r="I3869" t="s">
        <v>72</v>
      </c>
      <c r="J3869" t="s">
        <v>37</v>
      </c>
      <c r="K3869" t="s">
        <v>38</v>
      </c>
      <c r="L3869" t="s">
        <v>39</v>
      </c>
      <c r="M3869" t="s">
        <v>40</v>
      </c>
      <c r="N3869" t="s">
        <v>41</v>
      </c>
      <c r="O3869" t="s">
        <v>42</v>
      </c>
      <c r="P3869" t="s">
        <v>43</v>
      </c>
      <c r="Q3869" t="s">
        <v>44</v>
      </c>
      <c r="R3869">
        <v>1</v>
      </c>
      <c r="S3869">
        <v>0</v>
      </c>
      <c r="W3869" t="s">
        <v>45</v>
      </c>
      <c r="X3869">
        <v>164</v>
      </c>
      <c r="Y3869" t="s">
        <v>107</v>
      </c>
      <c r="Z3869" t="s">
        <v>108</v>
      </c>
      <c r="AA3869" t="s">
        <v>40861</v>
      </c>
      <c r="AB3869" t="s">
        <v>152</v>
      </c>
      <c r="AC3869">
        <v>41258</v>
      </c>
      <c r="AD3869" t="s">
        <v>910</v>
      </c>
      <c r="AE3869">
        <v>2.4479199999999999</v>
      </c>
      <c r="AF3869">
        <v>41643</v>
      </c>
      <c r="AG3869" s="1">
        <v>43059.636805555558</v>
      </c>
      <c r="AH3869" s="1">
        <v>43146.660416666666</v>
      </c>
      <c r="AI3869">
        <v>120.5763</v>
      </c>
      <c r="AJ3869">
        <v>16.435700000000001</v>
      </c>
      <c r="AK3869">
        <f t="shared" si="120"/>
        <v>2007</v>
      </c>
      <c r="AL3869">
        <f t="shared" si="121"/>
        <v>8</v>
      </c>
    </row>
    <row r="3870" spans="1:38" x14ac:dyDescent="0.25">
      <c r="A3870" t="s">
        <v>1003</v>
      </c>
      <c r="B3870" t="s">
        <v>1004</v>
      </c>
      <c r="C3870">
        <v>184</v>
      </c>
      <c r="D3870">
        <v>39308</v>
      </c>
      <c r="F3870" t="s">
        <v>1005</v>
      </c>
      <c r="G3870" t="s">
        <v>1006</v>
      </c>
      <c r="H3870" t="s">
        <v>1005</v>
      </c>
      <c r="I3870" t="s">
        <v>72</v>
      </c>
      <c r="J3870" t="s">
        <v>54</v>
      </c>
      <c r="K3870" t="s">
        <v>55</v>
      </c>
      <c r="L3870" t="s">
        <v>1007</v>
      </c>
      <c r="M3870" t="s">
        <v>1008</v>
      </c>
      <c r="N3870" t="s">
        <v>41</v>
      </c>
      <c r="O3870" t="s">
        <v>42</v>
      </c>
      <c r="P3870" t="s">
        <v>43</v>
      </c>
      <c r="Q3870" t="s">
        <v>44</v>
      </c>
      <c r="R3870">
        <v>1</v>
      </c>
      <c r="S3870">
        <v>0</v>
      </c>
      <c r="W3870" t="s">
        <v>45</v>
      </c>
      <c r="X3870">
        <v>184</v>
      </c>
      <c r="Y3870" t="s">
        <v>107</v>
      </c>
      <c r="Z3870" t="s">
        <v>108</v>
      </c>
      <c r="AA3870" t="s">
        <v>40861</v>
      </c>
      <c r="AB3870" t="s">
        <v>858</v>
      </c>
      <c r="AC3870">
        <v>5027</v>
      </c>
      <c r="AD3870" t="s">
        <v>1009</v>
      </c>
      <c r="AE3870">
        <v>1.6999599999999999</v>
      </c>
      <c r="AF3870">
        <v>41982.821527777778</v>
      </c>
      <c r="AG3870" s="1">
        <v>43059.636805555558</v>
      </c>
      <c r="AH3870" s="1">
        <v>43146.660416666666</v>
      </c>
      <c r="AI3870">
        <v>123.619</v>
      </c>
      <c r="AJ3870">
        <v>10.15</v>
      </c>
      <c r="AK3870">
        <f t="shared" si="120"/>
        <v>2007</v>
      </c>
      <c r="AL3870">
        <f t="shared" si="121"/>
        <v>8</v>
      </c>
    </row>
    <row r="3871" spans="1:38" x14ac:dyDescent="0.25">
      <c r="A3871" t="s">
        <v>714</v>
      </c>
      <c r="B3871" t="s">
        <v>1378</v>
      </c>
      <c r="C3871">
        <v>267</v>
      </c>
      <c r="D3871">
        <v>39342</v>
      </c>
      <c r="F3871" t="s">
        <v>1379</v>
      </c>
      <c r="G3871" t="s">
        <v>1380</v>
      </c>
      <c r="H3871" t="s">
        <v>1379</v>
      </c>
      <c r="I3871" t="s">
        <v>72</v>
      </c>
      <c r="J3871" t="s">
        <v>37</v>
      </c>
      <c r="K3871" t="s">
        <v>38</v>
      </c>
      <c r="L3871" t="s">
        <v>39</v>
      </c>
      <c r="M3871" t="s">
        <v>40</v>
      </c>
      <c r="N3871" t="s">
        <v>41</v>
      </c>
      <c r="O3871" t="s">
        <v>42</v>
      </c>
      <c r="P3871" t="s">
        <v>43</v>
      </c>
      <c r="Q3871" t="s">
        <v>44</v>
      </c>
      <c r="R3871">
        <v>0</v>
      </c>
      <c r="S3871">
        <v>0</v>
      </c>
      <c r="W3871" t="s">
        <v>45</v>
      </c>
      <c r="X3871">
        <v>267</v>
      </c>
      <c r="Y3871" t="s">
        <v>107</v>
      </c>
      <c r="Z3871" t="s">
        <v>108</v>
      </c>
      <c r="AA3871" t="s">
        <v>40861</v>
      </c>
      <c r="AB3871" t="s">
        <v>858</v>
      </c>
      <c r="AC3871">
        <v>0</v>
      </c>
      <c r="AD3871" t="s">
        <v>1381</v>
      </c>
      <c r="AE3871">
        <v>7.9890000000000003E-2</v>
      </c>
      <c r="AF3871">
        <v>41643</v>
      </c>
      <c r="AG3871" s="1">
        <v>43059.636805555558</v>
      </c>
      <c r="AH3871" s="1">
        <v>43146.660416666666</v>
      </c>
      <c r="AI3871">
        <v>123.17059999999999</v>
      </c>
      <c r="AJ3871">
        <v>9.9242000000000008</v>
      </c>
      <c r="AK3871">
        <f t="shared" si="120"/>
        <v>2007</v>
      </c>
      <c r="AL3871">
        <f t="shared" si="121"/>
        <v>9</v>
      </c>
    </row>
    <row r="3872" spans="1:38" x14ac:dyDescent="0.25">
      <c r="A3872" t="s">
        <v>1418</v>
      </c>
      <c r="B3872" t="s">
        <v>1419</v>
      </c>
      <c r="C3872">
        <v>275</v>
      </c>
      <c r="D3872">
        <v>39345</v>
      </c>
      <c r="F3872" t="s">
        <v>1420</v>
      </c>
      <c r="G3872" t="s">
        <v>1421</v>
      </c>
      <c r="H3872" t="s">
        <v>1420</v>
      </c>
      <c r="I3872" t="s">
        <v>64</v>
      </c>
      <c r="J3872" t="s">
        <v>54</v>
      </c>
      <c r="K3872" t="s">
        <v>55</v>
      </c>
      <c r="L3872" t="s">
        <v>39</v>
      </c>
      <c r="M3872" t="s">
        <v>40</v>
      </c>
      <c r="N3872" t="s">
        <v>65</v>
      </c>
      <c r="O3872" t="s">
        <v>66</v>
      </c>
      <c r="P3872" t="s">
        <v>878</v>
      </c>
      <c r="Q3872" t="s">
        <v>879</v>
      </c>
      <c r="R3872">
        <v>9</v>
      </c>
      <c r="S3872">
        <v>0</v>
      </c>
      <c r="W3872" t="s">
        <v>45</v>
      </c>
      <c r="X3872">
        <v>275</v>
      </c>
      <c r="Y3872" t="s">
        <v>107</v>
      </c>
      <c r="Z3872" t="s">
        <v>108</v>
      </c>
      <c r="AA3872" t="s">
        <v>40861</v>
      </c>
      <c r="AB3872" t="s">
        <v>109</v>
      </c>
      <c r="AC3872">
        <v>2661</v>
      </c>
      <c r="AD3872" t="s">
        <v>880</v>
      </c>
      <c r="AE3872">
        <v>4.7875399999999999</v>
      </c>
      <c r="AF3872">
        <v>41643</v>
      </c>
      <c r="AG3872" s="1">
        <v>43059.636805555558</v>
      </c>
      <c r="AH3872" s="1">
        <v>43146.660416666666</v>
      </c>
      <c r="AI3872">
        <v>126.03537780000001</v>
      </c>
      <c r="AJ3872">
        <v>7.3644692369999998</v>
      </c>
      <c r="AK3872">
        <f t="shared" si="120"/>
        <v>2007</v>
      </c>
      <c r="AL3872">
        <f t="shared" si="121"/>
        <v>9</v>
      </c>
    </row>
    <row r="3873" spans="1:38" x14ac:dyDescent="0.25">
      <c r="A3873" t="s">
        <v>733</v>
      </c>
      <c r="B3873" t="s">
        <v>1477</v>
      </c>
      <c r="C3873">
        <v>287</v>
      </c>
      <c r="D3873">
        <v>39354</v>
      </c>
      <c r="F3873" t="s">
        <v>1478</v>
      </c>
      <c r="G3873" t="s">
        <v>1479</v>
      </c>
      <c r="H3873" t="s">
        <v>1478</v>
      </c>
      <c r="I3873" t="s">
        <v>64</v>
      </c>
      <c r="J3873" t="s">
        <v>37</v>
      </c>
      <c r="K3873" t="s">
        <v>38</v>
      </c>
      <c r="L3873" t="s">
        <v>39</v>
      </c>
      <c r="M3873" t="s">
        <v>40</v>
      </c>
      <c r="N3873" t="s">
        <v>41</v>
      </c>
      <c r="O3873" t="s">
        <v>42</v>
      </c>
      <c r="P3873" t="s">
        <v>43</v>
      </c>
      <c r="Q3873" t="s">
        <v>44</v>
      </c>
      <c r="R3873">
        <v>0</v>
      </c>
      <c r="S3873">
        <v>0</v>
      </c>
      <c r="W3873" t="s">
        <v>45</v>
      </c>
      <c r="X3873">
        <v>287</v>
      </c>
      <c r="Y3873" t="s">
        <v>107</v>
      </c>
      <c r="Z3873" t="s">
        <v>108</v>
      </c>
      <c r="AA3873" t="s">
        <v>40861</v>
      </c>
      <c r="AB3873" t="s">
        <v>152</v>
      </c>
      <c r="AC3873">
        <v>6819</v>
      </c>
      <c r="AD3873" t="s">
        <v>1480</v>
      </c>
      <c r="AE3873">
        <v>3.69902</v>
      </c>
      <c r="AF3873">
        <v>41643</v>
      </c>
      <c r="AG3873" s="1">
        <v>43059.636805555558</v>
      </c>
      <c r="AH3873" s="1">
        <v>43146.660416666666</v>
      </c>
      <c r="AI3873">
        <v>121.11669999999999</v>
      </c>
      <c r="AJ3873">
        <v>16.833300000000001</v>
      </c>
      <c r="AK3873">
        <f t="shared" si="120"/>
        <v>2007</v>
      </c>
      <c r="AL3873">
        <f t="shared" si="121"/>
        <v>9</v>
      </c>
    </row>
    <row r="3874" spans="1:38" x14ac:dyDescent="0.25">
      <c r="A3874" t="s">
        <v>733</v>
      </c>
      <c r="B3874" t="s">
        <v>1481</v>
      </c>
      <c r="C3874">
        <v>288</v>
      </c>
      <c r="D3874">
        <v>39345</v>
      </c>
      <c r="F3874" t="s">
        <v>1482</v>
      </c>
      <c r="G3874" t="s">
        <v>1483</v>
      </c>
      <c r="H3874" t="s">
        <v>1482</v>
      </c>
      <c r="I3874" t="s">
        <v>72</v>
      </c>
      <c r="J3874" t="s">
        <v>37</v>
      </c>
      <c r="K3874" t="s">
        <v>38</v>
      </c>
      <c r="L3874" t="s">
        <v>39</v>
      </c>
      <c r="M3874" t="s">
        <v>40</v>
      </c>
      <c r="N3874" t="s">
        <v>41</v>
      </c>
      <c r="O3874" t="s">
        <v>42</v>
      </c>
      <c r="P3874" t="s">
        <v>43</v>
      </c>
      <c r="Q3874" t="s">
        <v>44</v>
      </c>
      <c r="R3874">
        <v>0</v>
      </c>
      <c r="S3874">
        <v>0</v>
      </c>
      <c r="W3874" t="s">
        <v>45</v>
      </c>
      <c r="X3874">
        <v>288</v>
      </c>
      <c r="Y3874" t="s">
        <v>107</v>
      </c>
      <c r="Z3874" t="s">
        <v>108</v>
      </c>
      <c r="AA3874" t="s">
        <v>40861</v>
      </c>
      <c r="AB3874" t="s">
        <v>717</v>
      </c>
      <c r="AC3874">
        <v>2713</v>
      </c>
      <c r="AD3874" t="s">
        <v>1484</v>
      </c>
      <c r="AE3874">
        <v>2.75081</v>
      </c>
      <c r="AF3874">
        <v>41643</v>
      </c>
      <c r="AG3874" s="1">
        <v>43059.636805555558</v>
      </c>
      <c r="AH3874" s="1">
        <v>43146.660416666666</v>
      </c>
      <c r="AI3874">
        <v>122.61669999999999</v>
      </c>
      <c r="AJ3874">
        <v>10.6</v>
      </c>
      <c r="AK3874">
        <f t="shared" si="120"/>
        <v>2007</v>
      </c>
      <c r="AL3874">
        <f t="shared" si="121"/>
        <v>9</v>
      </c>
    </row>
    <row r="3875" spans="1:38" x14ac:dyDescent="0.25">
      <c r="A3875" t="s">
        <v>710</v>
      </c>
      <c r="B3875" t="s">
        <v>711</v>
      </c>
      <c r="C3875">
        <v>120</v>
      </c>
      <c r="D3875">
        <v>39362</v>
      </c>
      <c r="F3875" t="s">
        <v>712</v>
      </c>
      <c r="G3875" t="s">
        <v>710</v>
      </c>
      <c r="H3875" t="s">
        <v>712</v>
      </c>
      <c r="I3875" t="s">
        <v>76</v>
      </c>
      <c r="J3875" t="s">
        <v>37</v>
      </c>
      <c r="K3875" t="s">
        <v>38</v>
      </c>
      <c r="L3875" t="s">
        <v>39</v>
      </c>
      <c r="M3875" t="s">
        <v>40</v>
      </c>
      <c r="N3875" t="s">
        <v>41</v>
      </c>
      <c r="O3875" t="s">
        <v>42</v>
      </c>
      <c r="P3875" t="s">
        <v>43</v>
      </c>
      <c r="Q3875" t="s">
        <v>44</v>
      </c>
      <c r="R3875">
        <v>0</v>
      </c>
      <c r="S3875">
        <v>0</v>
      </c>
      <c r="W3875" t="s">
        <v>45</v>
      </c>
      <c r="X3875">
        <v>120</v>
      </c>
      <c r="Y3875" t="s">
        <v>107</v>
      </c>
      <c r="Z3875" t="s">
        <v>108</v>
      </c>
      <c r="AA3875" t="s">
        <v>40861</v>
      </c>
      <c r="AB3875" t="s">
        <v>109</v>
      </c>
      <c r="AC3875">
        <v>0</v>
      </c>
      <c r="AD3875" t="s">
        <v>713</v>
      </c>
      <c r="AE3875">
        <v>12.762420000000001</v>
      </c>
      <c r="AF3875">
        <v>41643</v>
      </c>
      <c r="AG3875" s="1">
        <v>43059.636805555558</v>
      </c>
      <c r="AH3875" s="1">
        <v>43146.660416666666</v>
      </c>
      <c r="AI3875">
        <v>125.4498</v>
      </c>
      <c r="AJ3875">
        <v>7.8098000000000001</v>
      </c>
      <c r="AK3875">
        <f t="shared" si="120"/>
        <v>2007</v>
      </c>
      <c r="AL3875">
        <f t="shared" si="121"/>
        <v>10</v>
      </c>
    </row>
    <row r="3876" spans="1:38" x14ac:dyDescent="0.25">
      <c r="A3876" t="s">
        <v>714</v>
      </c>
      <c r="B3876" t="s">
        <v>1584</v>
      </c>
      <c r="C3876">
        <v>309</v>
      </c>
      <c r="D3876">
        <v>39369</v>
      </c>
      <c r="F3876" t="s">
        <v>1585</v>
      </c>
      <c r="G3876" t="s">
        <v>1586</v>
      </c>
      <c r="H3876" t="s">
        <v>1585</v>
      </c>
      <c r="I3876" t="s">
        <v>64</v>
      </c>
      <c r="J3876" t="s">
        <v>1587</v>
      </c>
      <c r="K3876" t="s">
        <v>1588</v>
      </c>
      <c r="L3876" t="s">
        <v>39</v>
      </c>
      <c r="M3876" t="s">
        <v>40</v>
      </c>
      <c r="N3876" t="s">
        <v>41</v>
      </c>
      <c r="O3876" t="s">
        <v>42</v>
      </c>
      <c r="P3876" t="s">
        <v>43</v>
      </c>
      <c r="Q3876" t="s">
        <v>44</v>
      </c>
      <c r="R3876">
        <v>0</v>
      </c>
      <c r="S3876">
        <v>0</v>
      </c>
      <c r="W3876" t="s">
        <v>45</v>
      </c>
      <c r="X3876">
        <v>309</v>
      </c>
      <c r="Y3876" t="s">
        <v>107</v>
      </c>
      <c r="Z3876" t="s">
        <v>108</v>
      </c>
      <c r="AA3876" t="s">
        <v>40861</v>
      </c>
      <c r="AB3876" t="s">
        <v>717</v>
      </c>
      <c r="AC3876">
        <v>24407</v>
      </c>
      <c r="AD3876" t="s">
        <v>1589</v>
      </c>
      <c r="AE3876">
        <v>1.6587400000000001</v>
      </c>
      <c r="AF3876">
        <v>41643</v>
      </c>
      <c r="AG3876" s="1">
        <v>43059.636805555558</v>
      </c>
      <c r="AH3876" s="1">
        <v>43146.660416666666</v>
      </c>
      <c r="AI3876">
        <v>123.0333</v>
      </c>
      <c r="AJ3876">
        <v>10.333299999999999</v>
      </c>
      <c r="AK3876">
        <f t="shared" si="120"/>
        <v>2007</v>
      </c>
      <c r="AL3876">
        <f t="shared" si="121"/>
        <v>10</v>
      </c>
    </row>
    <row r="3877" spans="1:38" x14ac:dyDescent="0.25">
      <c r="A3877" t="s">
        <v>733</v>
      </c>
      <c r="B3877" t="s">
        <v>1614</v>
      </c>
      <c r="C3877">
        <v>315</v>
      </c>
      <c r="D3877">
        <v>39372</v>
      </c>
      <c r="F3877" t="s">
        <v>1615</v>
      </c>
      <c r="G3877" t="s">
        <v>1616</v>
      </c>
      <c r="H3877" t="s">
        <v>1615</v>
      </c>
      <c r="I3877" t="s">
        <v>72</v>
      </c>
      <c r="J3877" t="s">
        <v>54</v>
      </c>
      <c r="K3877" t="s">
        <v>55</v>
      </c>
      <c r="L3877" t="s">
        <v>39</v>
      </c>
      <c r="M3877" t="s">
        <v>40</v>
      </c>
      <c r="N3877" t="s">
        <v>65</v>
      </c>
      <c r="O3877" t="s">
        <v>66</v>
      </c>
      <c r="P3877" t="s">
        <v>43</v>
      </c>
      <c r="Q3877" t="s">
        <v>44</v>
      </c>
      <c r="R3877">
        <v>0</v>
      </c>
      <c r="S3877">
        <v>0</v>
      </c>
      <c r="W3877" t="s">
        <v>45</v>
      </c>
      <c r="X3877">
        <v>315</v>
      </c>
      <c r="Y3877" t="s">
        <v>107</v>
      </c>
      <c r="Z3877" t="s">
        <v>108</v>
      </c>
      <c r="AA3877" t="s">
        <v>40861</v>
      </c>
      <c r="AB3877" t="s">
        <v>1617</v>
      </c>
      <c r="AC3877">
        <v>3408</v>
      </c>
      <c r="AD3877" t="s">
        <v>1618</v>
      </c>
      <c r="AE3877">
        <v>2.6274299999999999</v>
      </c>
      <c r="AF3877">
        <v>41643</v>
      </c>
      <c r="AG3877" s="1">
        <v>43059.636805555558</v>
      </c>
      <c r="AH3877" s="1">
        <v>43146.660416666666</v>
      </c>
      <c r="AI3877">
        <v>124.033</v>
      </c>
      <c r="AJ3877">
        <v>12.75</v>
      </c>
      <c r="AK3877">
        <f t="shared" si="120"/>
        <v>2007</v>
      </c>
      <c r="AL3877">
        <f t="shared" si="121"/>
        <v>10</v>
      </c>
    </row>
    <row r="3878" spans="1:38" x14ac:dyDescent="0.25">
      <c r="A3878" t="s">
        <v>1640</v>
      </c>
      <c r="B3878" t="s">
        <v>1641</v>
      </c>
      <c r="C3878">
        <v>321</v>
      </c>
      <c r="D3878">
        <v>39374</v>
      </c>
      <c r="F3878" t="s">
        <v>1642</v>
      </c>
      <c r="G3878" t="s">
        <v>1643</v>
      </c>
      <c r="H3878" t="s">
        <v>1642</v>
      </c>
      <c r="I3878" t="s">
        <v>64</v>
      </c>
      <c r="J3878" t="s">
        <v>37</v>
      </c>
      <c r="K3878" t="s">
        <v>38</v>
      </c>
      <c r="L3878" t="s">
        <v>1124</v>
      </c>
      <c r="M3878" t="s">
        <v>1125</v>
      </c>
      <c r="N3878" t="s">
        <v>41</v>
      </c>
      <c r="O3878" t="s">
        <v>42</v>
      </c>
      <c r="P3878" t="s">
        <v>43</v>
      </c>
      <c r="Q3878" t="s">
        <v>44</v>
      </c>
      <c r="R3878">
        <v>5</v>
      </c>
      <c r="S3878">
        <v>0</v>
      </c>
      <c r="W3878" t="s">
        <v>45</v>
      </c>
      <c r="X3878">
        <v>321</v>
      </c>
      <c r="Y3878" t="s">
        <v>107</v>
      </c>
      <c r="Z3878" t="s">
        <v>108</v>
      </c>
      <c r="AA3878" t="s">
        <v>40861</v>
      </c>
      <c r="AB3878" t="s">
        <v>152</v>
      </c>
      <c r="AC3878">
        <v>2653</v>
      </c>
      <c r="AD3878" t="s">
        <v>1644</v>
      </c>
      <c r="AE3878">
        <v>4.27536</v>
      </c>
      <c r="AF3878">
        <v>41643</v>
      </c>
      <c r="AG3878" s="1">
        <v>43059.636805555558</v>
      </c>
      <c r="AH3878" s="1">
        <v>43146.660416666666</v>
      </c>
      <c r="AI3878">
        <v>120.5519</v>
      </c>
      <c r="AJ3878">
        <v>16.318300000000001</v>
      </c>
      <c r="AK3878">
        <f t="shared" si="120"/>
        <v>2007</v>
      </c>
      <c r="AL3878">
        <f t="shared" si="121"/>
        <v>10</v>
      </c>
    </row>
    <row r="3879" spans="1:38" x14ac:dyDescent="0.25">
      <c r="A3879" t="s">
        <v>1127</v>
      </c>
      <c r="B3879" t="s">
        <v>1690</v>
      </c>
      <c r="C3879">
        <v>330</v>
      </c>
      <c r="D3879">
        <v>39383</v>
      </c>
      <c r="F3879" t="s">
        <v>1691</v>
      </c>
      <c r="G3879" t="s">
        <v>1692</v>
      </c>
      <c r="H3879" t="s">
        <v>1691</v>
      </c>
      <c r="I3879" t="s">
        <v>64</v>
      </c>
      <c r="J3879" t="s">
        <v>37</v>
      </c>
      <c r="K3879" t="s">
        <v>38</v>
      </c>
      <c r="L3879" t="s">
        <v>39</v>
      </c>
      <c r="M3879" t="s">
        <v>40</v>
      </c>
      <c r="N3879" t="s">
        <v>65</v>
      </c>
      <c r="O3879" t="s">
        <v>66</v>
      </c>
      <c r="P3879" t="s">
        <v>43</v>
      </c>
      <c r="Q3879" t="s">
        <v>44</v>
      </c>
      <c r="R3879">
        <v>0</v>
      </c>
      <c r="S3879">
        <v>0</v>
      </c>
      <c r="W3879" t="s">
        <v>45</v>
      </c>
      <c r="X3879">
        <v>330</v>
      </c>
      <c r="Y3879" t="s">
        <v>107</v>
      </c>
      <c r="Z3879" t="s">
        <v>108</v>
      </c>
      <c r="AA3879" t="s">
        <v>40861</v>
      </c>
      <c r="AB3879" t="s">
        <v>1617</v>
      </c>
      <c r="AC3879">
        <v>0</v>
      </c>
      <c r="AD3879" t="s">
        <v>1693</v>
      </c>
      <c r="AE3879">
        <v>5.0456599999999998</v>
      </c>
      <c r="AF3879">
        <v>41643</v>
      </c>
      <c r="AG3879" s="1">
        <v>43059.636805555558</v>
      </c>
      <c r="AH3879" s="1">
        <v>43146.660416666666</v>
      </c>
      <c r="AI3879">
        <v>124.35</v>
      </c>
      <c r="AJ3879">
        <v>13.7</v>
      </c>
      <c r="AK3879">
        <f t="shared" si="120"/>
        <v>2007</v>
      </c>
      <c r="AL3879">
        <f t="shared" si="121"/>
        <v>10</v>
      </c>
    </row>
    <row r="3880" spans="1:38" x14ac:dyDescent="0.25">
      <c r="A3880" t="s">
        <v>162</v>
      </c>
      <c r="B3880" t="s">
        <v>1714</v>
      </c>
      <c r="C3880">
        <v>335</v>
      </c>
      <c r="D3880">
        <v>39384</v>
      </c>
      <c r="F3880" t="s">
        <v>1715</v>
      </c>
      <c r="G3880" t="s">
        <v>1716</v>
      </c>
      <c r="H3880" t="s">
        <v>1715</v>
      </c>
      <c r="I3880" t="s">
        <v>76</v>
      </c>
      <c r="J3880" t="s">
        <v>37</v>
      </c>
      <c r="K3880" t="s">
        <v>38</v>
      </c>
      <c r="L3880" t="s">
        <v>39</v>
      </c>
      <c r="M3880" t="s">
        <v>40</v>
      </c>
      <c r="N3880" t="s">
        <v>41</v>
      </c>
      <c r="O3880" t="s">
        <v>42</v>
      </c>
      <c r="P3880" t="s">
        <v>43</v>
      </c>
      <c r="Q3880" t="s">
        <v>44</v>
      </c>
      <c r="R3880">
        <v>0</v>
      </c>
      <c r="S3880">
        <v>0</v>
      </c>
      <c r="W3880" t="s">
        <v>45</v>
      </c>
      <c r="X3880">
        <v>335</v>
      </c>
      <c r="Y3880" t="s">
        <v>107</v>
      </c>
      <c r="Z3880" t="s">
        <v>108</v>
      </c>
      <c r="AA3880" t="s">
        <v>40861</v>
      </c>
      <c r="AB3880" t="s">
        <v>1617</v>
      </c>
      <c r="AC3880">
        <v>25687</v>
      </c>
      <c r="AD3880" t="s">
        <v>1717</v>
      </c>
      <c r="AE3880">
        <v>1.0342199999999999</v>
      </c>
      <c r="AF3880">
        <v>41643</v>
      </c>
      <c r="AG3880" s="1">
        <v>43059.636805555558</v>
      </c>
      <c r="AH3880" s="1">
        <v>43146.660416666666</v>
      </c>
      <c r="AI3880">
        <v>123.36669999999999</v>
      </c>
      <c r="AJ3880">
        <v>13.4</v>
      </c>
      <c r="AK3880">
        <f t="shared" si="120"/>
        <v>2007</v>
      </c>
      <c r="AL3880">
        <f t="shared" si="121"/>
        <v>10</v>
      </c>
    </row>
    <row r="3881" spans="1:38" x14ac:dyDescent="0.25">
      <c r="A3881" t="s">
        <v>103</v>
      </c>
      <c r="B3881" t="s">
        <v>104</v>
      </c>
      <c r="C3881">
        <v>9</v>
      </c>
      <c r="D3881">
        <v>39387</v>
      </c>
      <c r="F3881" t="s">
        <v>105</v>
      </c>
      <c r="G3881" t="s">
        <v>106</v>
      </c>
      <c r="H3881" t="s">
        <v>105</v>
      </c>
      <c r="I3881" t="s">
        <v>64</v>
      </c>
      <c r="J3881" t="s">
        <v>37</v>
      </c>
      <c r="K3881" t="s">
        <v>38</v>
      </c>
      <c r="L3881" t="s">
        <v>43</v>
      </c>
      <c r="M3881" t="s">
        <v>44</v>
      </c>
      <c r="N3881" t="s">
        <v>41</v>
      </c>
      <c r="O3881" t="s">
        <v>42</v>
      </c>
      <c r="P3881" t="s">
        <v>43</v>
      </c>
      <c r="Q3881" t="s">
        <v>44</v>
      </c>
      <c r="R3881">
        <v>6</v>
      </c>
      <c r="S3881">
        <v>0</v>
      </c>
      <c r="W3881" t="s">
        <v>45</v>
      </c>
      <c r="X3881">
        <v>9</v>
      </c>
      <c r="Y3881" t="s">
        <v>107</v>
      </c>
      <c r="Z3881" t="s">
        <v>108</v>
      </c>
      <c r="AA3881" t="s">
        <v>40861</v>
      </c>
      <c r="AB3881" t="s">
        <v>109</v>
      </c>
      <c r="AC3881">
        <v>6148</v>
      </c>
      <c r="AD3881" t="s">
        <v>110</v>
      </c>
      <c r="AE3881">
        <v>0.49586999999999998</v>
      </c>
      <c r="AF3881">
        <v>41982.836111111108</v>
      </c>
      <c r="AG3881" s="1">
        <v>43059.636805555558</v>
      </c>
      <c r="AH3881" s="1">
        <v>43146.660416666666</v>
      </c>
      <c r="AI3881">
        <v>126.01300000000001</v>
      </c>
      <c r="AJ3881">
        <v>7.5313999999999997</v>
      </c>
      <c r="AK3881">
        <f t="shared" si="120"/>
        <v>2007</v>
      </c>
      <c r="AL3881">
        <f t="shared" si="121"/>
        <v>11</v>
      </c>
    </row>
    <row r="3882" spans="1:38" x14ac:dyDescent="0.25">
      <c r="A3882" t="s">
        <v>714</v>
      </c>
      <c r="B3882" t="s">
        <v>715</v>
      </c>
      <c r="C3882">
        <v>121</v>
      </c>
      <c r="D3882">
        <v>39393</v>
      </c>
      <c r="F3882" t="s">
        <v>716</v>
      </c>
      <c r="G3882" t="s">
        <v>714</v>
      </c>
      <c r="H3882" t="s">
        <v>716</v>
      </c>
      <c r="I3882" t="s">
        <v>64</v>
      </c>
      <c r="J3882" t="s">
        <v>37</v>
      </c>
      <c r="K3882" t="s">
        <v>38</v>
      </c>
      <c r="L3882" t="s">
        <v>39</v>
      </c>
      <c r="M3882" t="s">
        <v>40</v>
      </c>
      <c r="N3882" t="s">
        <v>41</v>
      </c>
      <c r="O3882" t="s">
        <v>42</v>
      </c>
      <c r="P3882" t="s">
        <v>43</v>
      </c>
      <c r="Q3882" t="s">
        <v>44</v>
      </c>
      <c r="R3882">
        <v>26</v>
      </c>
      <c r="S3882">
        <v>0</v>
      </c>
      <c r="W3882" t="s">
        <v>45</v>
      </c>
      <c r="X3882">
        <v>121</v>
      </c>
      <c r="Y3882" t="s">
        <v>107</v>
      </c>
      <c r="Z3882" t="s">
        <v>108</v>
      </c>
      <c r="AA3882" t="s">
        <v>40861</v>
      </c>
      <c r="AB3882" t="s">
        <v>717</v>
      </c>
      <c r="AC3882">
        <v>5004</v>
      </c>
      <c r="AD3882" t="s">
        <v>718</v>
      </c>
      <c r="AE3882">
        <v>1.1384700000000001</v>
      </c>
      <c r="AF3882">
        <v>41643</v>
      </c>
      <c r="AG3882" s="1">
        <v>43059.636805555558</v>
      </c>
      <c r="AH3882" s="1">
        <v>43146.660416666666</v>
      </c>
      <c r="AI3882">
        <v>122.5</v>
      </c>
      <c r="AJ3882">
        <v>9.75</v>
      </c>
      <c r="AK3882">
        <f t="shared" si="120"/>
        <v>2007</v>
      </c>
      <c r="AL3882">
        <f t="shared" si="121"/>
        <v>11</v>
      </c>
    </row>
    <row r="3883" spans="1:38" x14ac:dyDescent="0.25">
      <c r="A3883" t="s">
        <v>866</v>
      </c>
      <c r="B3883" t="s">
        <v>1363</v>
      </c>
      <c r="C3883">
        <v>262</v>
      </c>
      <c r="D3883">
        <v>39395</v>
      </c>
      <c r="F3883" t="s">
        <v>1364</v>
      </c>
      <c r="G3883" t="s">
        <v>866</v>
      </c>
      <c r="H3883" t="s">
        <v>1364</v>
      </c>
      <c r="I3883" t="s">
        <v>64</v>
      </c>
      <c r="J3883" t="s">
        <v>37</v>
      </c>
      <c r="K3883" t="s">
        <v>38</v>
      </c>
      <c r="L3883" t="s">
        <v>39</v>
      </c>
      <c r="M3883" t="s">
        <v>40</v>
      </c>
      <c r="N3883" t="s">
        <v>41</v>
      </c>
      <c r="O3883" t="s">
        <v>42</v>
      </c>
      <c r="P3883" t="s">
        <v>43</v>
      </c>
      <c r="Q3883" t="s">
        <v>44</v>
      </c>
      <c r="R3883">
        <v>1</v>
      </c>
      <c r="S3883">
        <v>0</v>
      </c>
      <c r="W3883" t="s">
        <v>45</v>
      </c>
      <c r="X3883">
        <v>262</v>
      </c>
      <c r="Y3883" t="s">
        <v>107</v>
      </c>
      <c r="Z3883" t="s">
        <v>108</v>
      </c>
      <c r="AA3883" t="s">
        <v>40861</v>
      </c>
      <c r="AB3883" t="s">
        <v>717</v>
      </c>
      <c r="AC3883">
        <v>2828</v>
      </c>
      <c r="AD3883" t="s">
        <v>1365</v>
      </c>
      <c r="AE3883">
        <v>14.700390000000001</v>
      </c>
      <c r="AF3883">
        <v>41643</v>
      </c>
      <c r="AG3883" s="1">
        <v>43059.636805555558</v>
      </c>
      <c r="AH3883" s="1">
        <v>43146.660416666666</v>
      </c>
      <c r="AI3883">
        <v>122.2</v>
      </c>
      <c r="AJ3883">
        <v>11.033300000000001</v>
      </c>
      <c r="AK3883">
        <f t="shared" si="120"/>
        <v>2007</v>
      </c>
      <c r="AL3883">
        <f t="shared" si="121"/>
        <v>11</v>
      </c>
    </row>
    <row r="3884" spans="1:38" x14ac:dyDescent="0.25">
      <c r="A3884" t="s">
        <v>1807</v>
      </c>
      <c r="B3884" t="s">
        <v>1808</v>
      </c>
      <c r="C3884">
        <v>355</v>
      </c>
      <c r="D3884">
        <v>39399</v>
      </c>
      <c r="F3884" t="s">
        <v>1809</v>
      </c>
      <c r="G3884" t="s">
        <v>1810</v>
      </c>
      <c r="H3884" t="s">
        <v>1809</v>
      </c>
      <c r="I3884" t="s">
        <v>64</v>
      </c>
      <c r="J3884" t="s">
        <v>37</v>
      </c>
      <c r="K3884" t="s">
        <v>38</v>
      </c>
      <c r="L3884" t="s">
        <v>39</v>
      </c>
      <c r="M3884" t="s">
        <v>40</v>
      </c>
      <c r="N3884" t="s">
        <v>41</v>
      </c>
      <c r="O3884" t="s">
        <v>42</v>
      </c>
      <c r="P3884" t="s">
        <v>43</v>
      </c>
      <c r="Q3884" t="s">
        <v>44</v>
      </c>
      <c r="R3884">
        <v>0</v>
      </c>
      <c r="S3884">
        <v>0</v>
      </c>
      <c r="W3884" t="s">
        <v>45</v>
      </c>
      <c r="X3884">
        <v>355</v>
      </c>
      <c r="Y3884" t="s">
        <v>107</v>
      </c>
      <c r="Z3884" t="s">
        <v>108</v>
      </c>
      <c r="AA3884" t="s">
        <v>40861</v>
      </c>
      <c r="AB3884" t="s">
        <v>1811</v>
      </c>
      <c r="AC3884">
        <v>3471</v>
      </c>
      <c r="AD3884" t="s">
        <v>1812</v>
      </c>
      <c r="AE3884">
        <v>1.52643</v>
      </c>
      <c r="AF3884">
        <v>41643</v>
      </c>
      <c r="AG3884" s="1">
        <v>43059.636805555558</v>
      </c>
      <c r="AH3884" s="1">
        <v>43146.660416666666</v>
      </c>
      <c r="AI3884">
        <v>125.5245</v>
      </c>
      <c r="AJ3884">
        <v>11.171900000000001</v>
      </c>
      <c r="AK3884">
        <f t="shared" si="120"/>
        <v>2007</v>
      </c>
      <c r="AL3884">
        <f t="shared" si="121"/>
        <v>11</v>
      </c>
    </row>
    <row r="3885" spans="1:38" x14ac:dyDescent="0.25">
      <c r="A3885" t="s">
        <v>979</v>
      </c>
      <c r="B3885" t="s">
        <v>1834</v>
      </c>
      <c r="C3885">
        <v>359</v>
      </c>
      <c r="D3885">
        <v>39405</v>
      </c>
      <c r="F3885" t="s">
        <v>1835</v>
      </c>
      <c r="H3885" t="s">
        <v>1835</v>
      </c>
      <c r="I3885" t="s">
        <v>36</v>
      </c>
      <c r="J3885" t="s">
        <v>37</v>
      </c>
      <c r="K3885" t="s">
        <v>38</v>
      </c>
      <c r="L3885" t="s">
        <v>383</v>
      </c>
      <c r="M3885" t="s">
        <v>384</v>
      </c>
      <c r="N3885" t="s">
        <v>41</v>
      </c>
      <c r="O3885" t="s">
        <v>42</v>
      </c>
      <c r="P3885" t="s">
        <v>43</v>
      </c>
      <c r="Q3885" t="s">
        <v>44</v>
      </c>
      <c r="R3885">
        <v>2</v>
      </c>
      <c r="S3885">
        <v>0</v>
      </c>
      <c r="T3885" t="s">
        <v>1836</v>
      </c>
      <c r="W3885" t="s">
        <v>45</v>
      </c>
      <c r="X3885">
        <v>359</v>
      </c>
      <c r="Y3885" t="s">
        <v>107</v>
      </c>
      <c r="Z3885" t="s">
        <v>108</v>
      </c>
      <c r="AA3885" t="s">
        <v>40861</v>
      </c>
      <c r="AB3885" t="s">
        <v>146</v>
      </c>
      <c r="AC3885">
        <v>87832</v>
      </c>
      <c r="AD3885" t="s">
        <v>1837</v>
      </c>
      <c r="AE3885">
        <v>1.11649</v>
      </c>
      <c r="AF3885">
        <v>41643</v>
      </c>
      <c r="AG3885" s="1">
        <v>43059.636805555558</v>
      </c>
      <c r="AH3885" s="1">
        <v>43146.660416666666</v>
      </c>
      <c r="AI3885">
        <v>125.50331920000001</v>
      </c>
      <c r="AJ3885">
        <v>9.7629207069999993</v>
      </c>
      <c r="AK3885">
        <f t="shared" si="120"/>
        <v>2007</v>
      </c>
      <c r="AL3885">
        <f t="shared" si="121"/>
        <v>11</v>
      </c>
    </row>
    <row r="3886" spans="1:38" x14ac:dyDescent="0.25">
      <c r="A3886" t="s">
        <v>1127</v>
      </c>
      <c r="B3886" t="s">
        <v>1838</v>
      </c>
      <c r="C3886">
        <v>360</v>
      </c>
      <c r="D3886">
        <v>39405</v>
      </c>
      <c r="F3886" t="s">
        <v>1839</v>
      </c>
      <c r="G3886" t="s">
        <v>1840</v>
      </c>
      <c r="H3886" t="s">
        <v>1839</v>
      </c>
      <c r="I3886" t="s">
        <v>64</v>
      </c>
      <c r="J3886" t="s">
        <v>37</v>
      </c>
      <c r="K3886" t="s">
        <v>38</v>
      </c>
      <c r="L3886" t="s">
        <v>383</v>
      </c>
      <c r="M3886" t="s">
        <v>384</v>
      </c>
      <c r="N3886" t="s">
        <v>41</v>
      </c>
      <c r="O3886" t="s">
        <v>42</v>
      </c>
      <c r="P3886" t="s">
        <v>43</v>
      </c>
      <c r="Q3886" t="s">
        <v>44</v>
      </c>
      <c r="R3886">
        <v>3</v>
      </c>
      <c r="S3886">
        <v>0</v>
      </c>
      <c r="T3886" t="s">
        <v>1836</v>
      </c>
      <c r="W3886" t="s">
        <v>45</v>
      </c>
      <c r="X3886">
        <v>360</v>
      </c>
      <c r="Y3886" t="s">
        <v>107</v>
      </c>
      <c r="Z3886" t="s">
        <v>108</v>
      </c>
      <c r="AA3886" t="s">
        <v>40861</v>
      </c>
      <c r="AB3886" t="s">
        <v>1617</v>
      </c>
      <c r="AC3886">
        <v>14109</v>
      </c>
      <c r="AD3886" t="s">
        <v>1841</v>
      </c>
      <c r="AE3886">
        <v>1.0679700000000001</v>
      </c>
      <c r="AF3886">
        <v>41643</v>
      </c>
      <c r="AG3886" s="1">
        <v>43059.636805555558</v>
      </c>
      <c r="AH3886" s="1">
        <v>43146.660416666666</v>
      </c>
      <c r="AI3886">
        <v>123.8</v>
      </c>
      <c r="AJ3886">
        <v>13.2989</v>
      </c>
      <c r="AK3886">
        <f t="shared" si="120"/>
        <v>2007</v>
      </c>
      <c r="AL3886">
        <f t="shared" si="121"/>
        <v>11</v>
      </c>
    </row>
    <row r="3887" spans="1:38" x14ac:dyDescent="0.25">
      <c r="A3887" t="s">
        <v>1842</v>
      </c>
      <c r="B3887" t="s">
        <v>1843</v>
      </c>
      <c r="C3887">
        <v>361</v>
      </c>
      <c r="D3887">
        <v>39405</v>
      </c>
      <c r="F3887" t="s">
        <v>1844</v>
      </c>
      <c r="G3887" t="s">
        <v>1845</v>
      </c>
      <c r="H3887" t="s">
        <v>1844</v>
      </c>
      <c r="I3887" t="s">
        <v>64</v>
      </c>
      <c r="J3887" t="s">
        <v>37</v>
      </c>
      <c r="K3887" t="s">
        <v>38</v>
      </c>
      <c r="L3887" t="s">
        <v>383</v>
      </c>
      <c r="M3887" t="s">
        <v>384</v>
      </c>
      <c r="N3887" t="s">
        <v>41</v>
      </c>
      <c r="O3887" t="s">
        <v>42</v>
      </c>
      <c r="P3887" t="s">
        <v>43</v>
      </c>
      <c r="Q3887" t="s">
        <v>44</v>
      </c>
      <c r="R3887">
        <v>2</v>
      </c>
      <c r="S3887">
        <v>0</v>
      </c>
      <c r="T3887" t="s">
        <v>1846</v>
      </c>
      <c r="W3887" t="s">
        <v>45</v>
      </c>
      <c r="X3887">
        <v>361</v>
      </c>
      <c r="Y3887" t="s">
        <v>107</v>
      </c>
      <c r="Z3887" t="s">
        <v>108</v>
      </c>
      <c r="AA3887" t="s">
        <v>40861</v>
      </c>
      <c r="AB3887" t="s">
        <v>1811</v>
      </c>
      <c r="AC3887">
        <v>2024</v>
      </c>
      <c r="AD3887" t="s">
        <v>1847</v>
      </c>
      <c r="AE3887">
        <v>5.44773</v>
      </c>
      <c r="AF3887">
        <v>41643</v>
      </c>
      <c r="AG3887" s="1">
        <v>43059.636805555558</v>
      </c>
      <c r="AH3887" s="1">
        <v>43146.660416666666</v>
      </c>
      <c r="AI3887">
        <v>125.0039</v>
      </c>
      <c r="AJ3887">
        <v>12.5054</v>
      </c>
      <c r="AK3887">
        <f t="shared" si="120"/>
        <v>2007</v>
      </c>
      <c r="AL3887">
        <f t="shared" si="121"/>
        <v>11</v>
      </c>
    </row>
    <row r="3888" spans="1:38" x14ac:dyDescent="0.25">
      <c r="A3888" t="s">
        <v>874</v>
      </c>
      <c r="B3888" t="s">
        <v>1848</v>
      </c>
      <c r="C3888">
        <v>362</v>
      </c>
      <c r="D3888">
        <v>39405</v>
      </c>
      <c r="F3888" t="s">
        <v>1849</v>
      </c>
      <c r="G3888" t="s">
        <v>1850</v>
      </c>
      <c r="H3888" t="s">
        <v>1849</v>
      </c>
      <c r="I3888" t="s">
        <v>64</v>
      </c>
      <c r="J3888" t="s">
        <v>37</v>
      </c>
      <c r="K3888" t="s">
        <v>38</v>
      </c>
      <c r="L3888" t="s">
        <v>383</v>
      </c>
      <c r="M3888" t="s">
        <v>384</v>
      </c>
      <c r="N3888" t="s">
        <v>41</v>
      </c>
      <c r="O3888" t="s">
        <v>42</v>
      </c>
      <c r="P3888" t="s">
        <v>43</v>
      </c>
      <c r="Q3888" t="s">
        <v>44</v>
      </c>
      <c r="R3888">
        <v>3</v>
      </c>
      <c r="S3888">
        <v>0</v>
      </c>
      <c r="T3888" t="s">
        <v>1851</v>
      </c>
      <c r="W3888" t="s">
        <v>45</v>
      </c>
      <c r="X3888">
        <v>362</v>
      </c>
      <c r="Y3888" t="s">
        <v>107</v>
      </c>
      <c r="Z3888" t="s">
        <v>108</v>
      </c>
      <c r="AA3888" t="s">
        <v>40861</v>
      </c>
      <c r="AB3888" t="s">
        <v>146</v>
      </c>
      <c r="AC3888">
        <v>2600</v>
      </c>
      <c r="AD3888" t="s">
        <v>1852</v>
      </c>
      <c r="AE3888">
        <v>1.9338</v>
      </c>
      <c r="AF3888">
        <v>41643</v>
      </c>
      <c r="AG3888" s="1">
        <v>43059.636805555558</v>
      </c>
      <c r="AH3888" s="1">
        <v>43146.660416666666</v>
      </c>
      <c r="AI3888">
        <v>125.570322</v>
      </c>
      <c r="AJ3888">
        <v>9.6861872550000001</v>
      </c>
      <c r="AK3888">
        <f t="shared" si="120"/>
        <v>2007</v>
      </c>
      <c r="AL3888">
        <f t="shared" si="121"/>
        <v>11</v>
      </c>
    </row>
    <row r="3889" spans="1:38" x14ac:dyDescent="0.25">
      <c r="A3889" t="s">
        <v>1127</v>
      </c>
      <c r="B3889" t="s">
        <v>1838</v>
      </c>
      <c r="C3889">
        <v>363</v>
      </c>
      <c r="D3889">
        <v>39405</v>
      </c>
      <c r="F3889" t="s">
        <v>1853</v>
      </c>
      <c r="G3889" t="s">
        <v>1854</v>
      </c>
      <c r="H3889" t="s">
        <v>1853</v>
      </c>
      <c r="I3889" t="s">
        <v>72</v>
      </c>
      <c r="J3889" t="s">
        <v>37</v>
      </c>
      <c r="K3889" t="s">
        <v>38</v>
      </c>
      <c r="L3889" t="s">
        <v>383</v>
      </c>
      <c r="M3889" t="s">
        <v>384</v>
      </c>
      <c r="N3889" t="s">
        <v>41</v>
      </c>
      <c r="O3889" t="s">
        <v>42</v>
      </c>
      <c r="P3889" t="s">
        <v>43</v>
      </c>
      <c r="Q3889" t="s">
        <v>44</v>
      </c>
      <c r="R3889">
        <v>0</v>
      </c>
      <c r="S3889">
        <v>0</v>
      </c>
      <c r="T3889" t="s">
        <v>1836</v>
      </c>
      <c r="W3889" t="s">
        <v>45</v>
      </c>
      <c r="X3889">
        <v>363</v>
      </c>
      <c r="Y3889" t="s">
        <v>107</v>
      </c>
      <c r="Z3889" t="s">
        <v>108</v>
      </c>
      <c r="AA3889" t="s">
        <v>40861</v>
      </c>
      <c r="AB3889" t="s">
        <v>1617</v>
      </c>
      <c r="AC3889">
        <v>2642</v>
      </c>
      <c r="AD3889" t="s">
        <v>1855</v>
      </c>
      <c r="AE3889">
        <v>1.3007599999999999</v>
      </c>
      <c r="AF3889">
        <v>41643</v>
      </c>
      <c r="AG3889" s="1">
        <v>43059.636805555558</v>
      </c>
      <c r="AH3889" s="1">
        <v>43146.660416666666</v>
      </c>
      <c r="AI3889">
        <v>124.2856</v>
      </c>
      <c r="AJ3889">
        <v>13.6068</v>
      </c>
      <c r="AK3889">
        <f t="shared" si="120"/>
        <v>2007</v>
      </c>
      <c r="AL3889">
        <f t="shared" si="121"/>
        <v>11</v>
      </c>
    </row>
    <row r="3890" spans="1:38" x14ac:dyDescent="0.25">
      <c r="A3890" t="s">
        <v>979</v>
      </c>
      <c r="B3890" t="s">
        <v>1848</v>
      </c>
      <c r="C3890">
        <v>364</v>
      </c>
      <c r="D3890">
        <v>39405</v>
      </c>
      <c r="F3890" t="s">
        <v>1856</v>
      </c>
      <c r="G3890" t="s">
        <v>1850</v>
      </c>
      <c r="H3890" t="s">
        <v>1856</v>
      </c>
      <c r="I3890" t="s">
        <v>36</v>
      </c>
      <c r="J3890" t="s">
        <v>54</v>
      </c>
      <c r="K3890" t="s">
        <v>55</v>
      </c>
      <c r="L3890" t="s">
        <v>383</v>
      </c>
      <c r="M3890" t="s">
        <v>384</v>
      </c>
      <c r="N3890" t="s">
        <v>41</v>
      </c>
      <c r="O3890" t="s">
        <v>42</v>
      </c>
      <c r="P3890" t="s">
        <v>43</v>
      </c>
      <c r="Q3890" t="s">
        <v>44</v>
      </c>
      <c r="R3890">
        <v>2</v>
      </c>
      <c r="S3890">
        <v>0</v>
      </c>
      <c r="T3890" t="s">
        <v>1851</v>
      </c>
      <c r="W3890" t="s">
        <v>45</v>
      </c>
      <c r="X3890">
        <v>364</v>
      </c>
      <c r="Y3890" t="s">
        <v>107</v>
      </c>
      <c r="Z3890" t="s">
        <v>108</v>
      </c>
      <c r="AA3890" t="s">
        <v>40861</v>
      </c>
      <c r="AB3890" t="s">
        <v>146</v>
      </c>
      <c r="AC3890">
        <v>10443</v>
      </c>
      <c r="AD3890" t="s">
        <v>1857</v>
      </c>
      <c r="AE3890">
        <v>0.24723999999999999</v>
      </c>
      <c r="AF3890">
        <v>41643</v>
      </c>
      <c r="AG3890" s="1">
        <v>43059.636805555558</v>
      </c>
      <c r="AH3890" s="1">
        <v>43146.660416666666</v>
      </c>
      <c r="AI3890">
        <v>125.5700193</v>
      </c>
      <c r="AJ3890">
        <v>9.6307518519999995</v>
      </c>
      <c r="AK3890">
        <f t="shared" si="120"/>
        <v>2007</v>
      </c>
      <c r="AL3890">
        <f t="shared" si="121"/>
        <v>11</v>
      </c>
    </row>
    <row r="3891" spans="1:38" x14ac:dyDescent="0.25">
      <c r="A3891" t="s">
        <v>1127</v>
      </c>
      <c r="B3891" t="s">
        <v>1862</v>
      </c>
      <c r="C3891">
        <v>366</v>
      </c>
      <c r="D3891">
        <v>39406</v>
      </c>
      <c r="F3891" t="s">
        <v>1863</v>
      </c>
      <c r="G3891" t="s">
        <v>1864</v>
      </c>
      <c r="H3891" t="s">
        <v>1863</v>
      </c>
      <c r="I3891" t="s">
        <v>64</v>
      </c>
      <c r="J3891" t="s">
        <v>37</v>
      </c>
      <c r="K3891" t="s">
        <v>38</v>
      </c>
      <c r="L3891" t="s">
        <v>383</v>
      </c>
      <c r="M3891" t="s">
        <v>384</v>
      </c>
      <c r="N3891" t="s">
        <v>41</v>
      </c>
      <c r="O3891" t="s">
        <v>42</v>
      </c>
      <c r="P3891" t="s">
        <v>43</v>
      </c>
      <c r="Q3891" t="s">
        <v>44</v>
      </c>
      <c r="R3891">
        <v>0</v>
      </c>
      <c r="S3891">
        <v>0</v>
      </c>
      <c r="T3891" t="s">
        <v>1846</v>
      </c>
      <c r="W3891" t="s">
        <v>45</v>
      </c>
      <c r="X3891">
        <v>366</v>
      </c>
      <c r="Y3891" t="s">
        <v>107</v>
      </c>
      <c r="Z3891" t="s">
        <v>108</v>
      </c>
      <c r="AA3891" t="s">
        <v>40861</v>
      </c>
      <c r="AB3891" t="s">
        <v>858</v>
      </c>
      <c r="AC3891">
        <v>798634</v>
      </c>
      <c r="AD3891" t="s">
        <v>856</v>
      </c>
      <c r="AE3891">
        <v>8.1138700000000004</v>
      </c>
      <c r="AF3891">
        <v>41643</v>
      </c>
      <c r="AG3891" s="1">
        <v>43059.636805555558</v>
      </c>
      <c r="AH3891" s="1">
        <v>43146.660416666666</v>
      </c>
      <c r="AI3891">
        <v>123.8514</v>
      </c>
      <c r="AJ3891">
        <v>10.3789</v>
      </c>
      <c r="AK3891">
        <f t="shared" si="120"/>
        <v>2007</v>
      </c>
      <c r="AL3891">
        <f t="shared" si="121"/>
        <v>11</v>
      </c>
    </row>
    <row r="3892" spans="1:38" x14ac:dyDescent="0.25">
      <c r="A3892" t="s">
        <v>733</v>
      </c>
      <c r="B3892" t="s">
        <v>1875</v>
      </c>
      <c r="C3892">
        <v>369</v>
      </c>
      <c r="D3892">
        <v>39409</v>
      </c>
      <c r="F3892" t="s">
        <v>1876</v>
      </c>
      <c r="G3892" t="s">
        <v>1877</v>
      </c>
      <c r="H3892" t="s">
        <v>1876</v>
      </c>
      <c r="I3892" t="s">
        <v>76</v>
      </c>
      <c r="J3892" t="s">
        <v>37</v>
      </c>
      <c r="K3892" t="s">
        <v>38</v>
      </c>
      <c r="L3892" t="s">
        <v>383</v>
      </c>
      <c r="M3892" t="s">
        <v>384</v>
      </c>
      <c r="N3892" t="s">
        <v>41</v>
      </c>
      <c r="O3892" t="s">
        <v>42</v>
      </c>
      <c r="P3892" t="s">
        <v>43</v>
      </c>
      <c r="Q3892" t="s">
        <v>44</v>
      </c>
      <c r="R3892">
        <v>0</v>
      </c>
      <c r="S3892">
        <v>0</v>
      </c>
      <c r="T3892" t="s">
        <v>1878</v>
      </c>
      <c r="W3892" t="s">
        <v>45</v>
      </c>
      <c r="X3892">
        <v>369</v>
      </c>
      <c r="Y3892" t="s">
        <v>107</v>
      </c>
      <c r="Z3892" t="s">
        <v>108</v>
      </c>
      <c r="AA3892" t="s">
        <v>40861</v>
      </c>
      <c r="AB3892" t="s">
        <v>1617</v>
      </c>
      <c r="AC3892">
        <v>2452</v>
      </c>
      <c r="AD3892" t="s">
        <v>1879</v>
      </c>
      <c r="AE3892">
        <v>6.9856400000000001</v>
      </c>
      <c r="AF3892">
        <v>41643</v>
      </c>
      <c r="AG3892" s="1">
        <v>43059.636805555558</v>
      </c>
      <c r="AH3892" s="1">
        <v>43146.660416666666</v>
      </c>
      <c r="AI3892">
        <v>124.21</v>
      </c>
      <c r="AJ3892">
        <v>13.949</v>
      </c>
      <c r="AK3892">
        <f t="shared" si="120"/>
        <v>2007</v>
      </c>
      <c r="AL3892">
        <f t="shared" si="121"/>
        <v>11</v>
      </c>
    </row>
    <row r="3893" spans="1:38" x14ac:dyDescent="0.25">
      <c r="A3893" t="s">
        <v>733</v>
      </c>
      <c r="B3893" t="s">
        <v>1880</v>
      </c>
      <c r="C3893">
        <v>370</v>
      </c>
      <c r="D3893">
        <v>39409</v>
      </c>
      <c r="F3893" t="s">
        <v>1881</v>
      </c>
      <c r="G3893" t="s">
        <v>1882</v>
      </c>
      <c r="H3893" t="s">
        <v>1881</v>
      </c>
      <c r="I3893" t="s">
        <v>72</v>
      </c>
      <c r="J3893" t="s">
        <v>37</v>
      </c>
      <c r="K3893" t="s">
        <v>38</v>
      </c>
      <c r="L3893" t="s">
        <v>39</v>
      </c>
      <c r="M3893" t="s">
        <v>40</v>
      </c>
      <c r="N3893" t="s">
        <v>41</v>
      </c>
      <c r="O3893" t="s">
        <v>42</v>
      </c>
      <c r="P3893" t="s">
        <v>43</v>
      </c>
      <c r="Q3893" t="s">
        <v>44</v>
      </c>
      <c r="R3893">
        <v>0</v>
      </c>
      <c r="S3893">
        <v>0</v>
      </c>
      <c r="W3893" t="s">
        <v>45</v>
      </c>
      <c r="X3893">
        <v>370</v>
      </c>
      <c r="Y3893" t="s">
        <v>107</v>
      </c>
      <c r="Z3893" t="s">
        <v>108</v>
      </c>
      <c r="AA3893" t="s">
        <v>40861</v>
      </c>
      <c r="AB3893" t="s">
        <v>1883</v>
      </c>
      <c r="AC3893">
        <v>30408</v>
      </c>
      <c r="AD3893" t="s">
        <v>1884</v>
      </c>
      <c r="AE3893">
        <v>0.41777999999999998</v>
      </c>
      <c r="AF3893">
        <v>41643</v>
      </c>
      <c r="AG3893" s="1">
        <v>43059.636805555558</v>
      </c>
      <c r="AH3893" s="1">
        <v>43146.660416666666</v>
      </c>
      <c r="AI3893">
        <v>121.30880000000001</v>
      </c>
      <c r="AJ3893">
        <v>14.488200000000001</v>
      </c>
      <c r="AK3893">
        <f t="shared" si="120"/>
        <v>2007</v>
      </c>
      <c r="AL3893">
        <f t="shared" si="121"/>
        <v>11</v>
      </c>
    </row>
    <row r="3894" spans="1:38" x14ac:dyDescent="0.25">
      <c r="A3894" t="s">
        <v>1885</v>
      </c>
      <c r="B3894" t="s">
        <v>1886</v>
      </c>
      <c r="C3894">
        <v>371</v>
      </c>
      <c r="D3894">
        <v>39410</v>
      </c>
      <c r="F3894" t="s">
        <v>1887</v>
      </c>
      <c r="G3894" t="s">
        <v>1888</v>
      </c>
      <c r="H3894" t="s">
        <v>1887</v>
      </c>
      <c r="I3894" t="s">
        <v>64</v>
      </c>
      <c r="J3894" t="s">
        <v>37</v>
      </c>
      <c r="K3894" t="s">
        <v>38</v>
      </c>
      <c r="L3894" t="s">
        <v>383</v>
      </c>
      <c r="M3894" t="s">
        <v>384</v>
      </c>
      <c r="N3894" t="s">
        <v>41</v>
      </c>
      <c r="O3894" t="s">
        <v>42</v>
      </c>
      <c r="P3894" t="s">
        <v>43</v>
      </c>
      <c r="Q3894" t="s">
        <v>44</v>
      </c>
      <c r="R3894">
        <v>2</v>
      </c>
      <c r="S3894">
        <v>0</v>
      </c>
      <c r="T3894" t="s">
        <v>1878</v>
      </c>
      <c r="W3894" t="s">
        <v>45</v>
      </c>
      <c r="X3894">
        <v>371</v>
      </c>
      <c r="Y3894" t="s">
        <v>107</v>
      </c>
      <c r="Z3894" t="s">
        <v>108</v>
      </c>
      <c r="AA3894" t="s">
        <v>40861</v>
      </c>
      <c r="AB3894" t="s">
        <v>1617</v>
      </c>
      <c r="AC3894">
        <v>2920</v>
      </c>
      <c r="AD3894" t="s">
        <v>1889</v>
      </c>
      <c r="AE3894">
        <v>8.0820900000000009</v>
      </c>
      <c r="AF3894">
        <v>41643</v>
      </c>
      <c r="AG3894" s="1">
        <v>43059.636805555558</v>
      </c>
      <c r="AH3894" s="1">
        <v>43146.660416666666</v>
      </c>
      <c r="AI3894">
        <v>124.1604</v>
      </c>
      <c r="AJ3894">
        <v>13.785600000000001</v>
      </c>
      <c r="AK3894">
        <f t="shared" si="120"/>
        <v>2007</v>
      </c>
      <c r="AL3894">
        <f t="shared" si="121"/>
        <v>11</v>
      </c>
    </row>
    <row r="3895" spans="1:38" x14ac:dyDescent="0.25">
      <c r="A3895" t="s">
        <v>477</v>
      </c>
      <c r="B3895" t="s">
        <v>1894</v>
      </c>
      <c r="C3895">
        <v>373</v>
      </c>
      <c r="D3895">
        <v>39411</v>
      </c>
      <c r="F3895" t="s">
        <v>1895</v>
      </c>
      <c r="G3895" t="s">
        <v>1896</v>
      </c>
      <c r="H3895" t="s">
        <v>1895</v>
      </c>
      <c r="I3895" t="s">
        <v>76</v>
      </c>
      <c r="J3895" t="s">
        <v>37</v>
      </c>
      <c r="K3895" t="s">
        <v>38</v>
      </c>
      <c r="L3895" t="s">
        <v>39</v>
      </c>
      <c r="M3895" t="s">
        <v>40</v>
      </c>
      <c r="N3895" t="s">
        <v>41</v>
      </c>
      <c r="O3895" t="s">
        <v>42</v>
      </c>
      <c r="P3895" t="s">
        <v>43</v>
      </c>
      <c r="Q3895" t="s">
        <v>44</v>
      </c>
      <c r="R3895">
        <v>0</v>
      </c>
      <c r="S3895">
        <v>0</v>
      </c>
      <c r="W3895" t="s">
        <v>45</v>
      </c>
      <c r="X3895">
        <v>373</v>
      </c>
      <c r="Y3895" t="s">
        <v>107</v>
      </c>
      <c r="Z3895" t="s">
        <v>108</v>
      </c>
      <c r="AA3895" t="s">
        <v>40861</v>
      </c>
      <c r="AB3895" t="s">
        <v>152</v>
      </c>
      <c r="AC3895">
        <v>2401</v>
      </c>
      <c r="AD3895" t="s">
        <v>1897</v>
      </c>
      <c r="AE3895">
        <v>9.6900399999999998</v>
      </c>
      <c r="AF3895">
        <v>41643</v>
      </c>
      <c r="AG3895" s="1">
        <v>43059.636805555558</v>
      </c>
      <c r="AH3895" s="1">
        <v>43146.660416666666</v>
      </c>
      <c r="AI3895">
        <v>121.25</v>
      </c>
      <c r="AJ3895">
        <v>17.75</v>
      </c>
      <c r="AK3895">
        <f t="shared" si="120"/>
        <v>2007</v>
      </c>
      <c r="AL3895">
        <f t="shared" si="121"/>
        <v>11</v>
      </c>
    </row>
    <row r="3896" spans="1:38" x14ac:dyDescent="0.25">
      <c r="A3896" t="s">
        <v>733</v>
      </c>
      <c r="B3896" t="s">
        <v>1898</v>
      </c>
      <c r="C3896">
        <v>374</v>
      </c>
      <c r="D3896">
        <v>39412</v>
      </c>
      <c r="F3896" t="s">
        <v>1899</v>
      </c>
      <c r="G3896" t="s">
        <v>1900</v>
      </c>
      <c r="H3896" t="s">
        <v>1899</v>
      </c>
      <c r="I3896" t="s">
        <v>76</v>
      </c>
      <c r="J3896" t="s">
        <v>37</v>
      </c>
      <c r="K3896" t="s">
        <v>38</v>
      </c>
      <c r="L3896" t="s">
        <v>39</v>
      </c>
      <c r="M3896" t="s">
        <v>40</v>
      </c>
      <c r="N3896" t="s">
        <v>41</v>
      </c>
      <c r="O3896" t="s">
        <v>42</v>
      </c>
      <c r="P3896" t="s">
        <v>43</v>
      </c>
      <c r="Q3896" t="s">
        <v>44</v>
      </c>
      <c r="R3896">
        <v>1</v>
      </c>
      <c r="S3896">
        <v>0</v>
      </c>
      <c r="W3896" t="s">
        <v>45</v>
      </c>
      <c r="X3896">
        <v>374</v>
      </c>
      <c r="Y3896" t="s">
        <v>107</v>
      </c>
      <c r="Z3896" t="s">
        <v>108</v>
      </c>
      <c r="AA3896" t="s">
        <v>40861</v>
      </c>
      <c r="AB3896" t="s">
        <v>1901</v>
      </c>
      <c r="AC3896">
        <v>0</v>
      </c>
      <c r="AD3896" t="s">
        <v>1902</v>
      </c>
      <c r="AE3896">
        <v>4.2333400000000001</v>
      </c>
      <c r="AF3896">
        <v>41643</v>
      </c>
      <c r="AG3896" s="1">
        <v>43059.636805555558</v>
      </c>
      <c r="AH3896" s="1">
        <v>43146.660416666666</v>
      </c>
      <c r="AI3896">
        <v>120.9096</v>
      </c>
      <c r="AJ3896">
        <v>18.503799999999998</v>
      </c>
      <c r="AK3896">
        <f t="shared" si="120"/>
        <v>2007</v>
      </c>
      <c r="AL3896">
        <f t="shared" si="121"/>
        <v>11</v>
      </c>
    </row>
    <row r="3897" spans="1:38" x14ac:dyDescent="0.25">
      <c r="A3897" t="s">
        <v>2143</v>
      </c>
      <c r="B3897" t="s">
        <v>2144</v>
      </c>
      <c r="C3897">
        <v>424</v>
      </c>
      <c r="D3897">
        <v>39461</v>
      </c>
      <c r="F3897" t="s">
        <v>2145</v>
      </c>
      <c r="G3897" t="s">
        <v>2146</v>
      </c>
      <c r="H3897" t="s">
        <v>2145</v>
      </c>
      <c r="I3897" t="s">
        <v>36</v>
      </c>
      <c r="J3897" t="s">
        <v>37</v>
      </c>
      <c r="K3897" t="s">
        <v>38</v>
      </c>
      <c r="L3897" t="s">
        <v>39</v>
      </c>
      <c r="M3897" t="s">
        <v>40</v>
      </c>
      <c r="N3897" t="s">
        <v>41</v>
      </c>
      <c r="O3897" t="s">
        <v>42</v>
      </c>
      <c r="P3897" t="s">
        <v>43</v>
      </c>
      <c r="Q3897" t="s">
        <v>44</v>
      </c>
      <c r="R3897">
        <v>0</v>
      </c>
      <c r="S3897">
        <v>0</v>
      </c>
      <c r="W3897" t="s">
        <v>45</v>
      </c>
      <c r="X3897">
        <v>424</v>
      </c>
      <c r="Y3897" t="s">
        <v>107</v>
      </c>
      <c r="Z3897" t="s">
        <v>108</v>
      </c>
      <c r="AA3897" t="s">
        <v>40861</v>
      </c>
      <c r="AB3897" t="s">
        <v>109</v>
      </c>
      <c r="AC3897">
        <v>1212504</v>
      </c>
      <c r="AD3897" t="s">
        <v>109</v>
      </c>
      <c r="AE3897">
        <v>6.4175500000000003</v>
      </c>
      <c r="AF3897">
        <v>41643</v>
      </c>
      <c r="AG3897" s="1">
        <v>43059.636805555558</v>
      </c>
      <c r="AH3897" s="1">
        <v>43146.660416666666</v>
      </c>
      <c r="AI3897">
        <v>125.5583</v>
      </c>
      <c r="AJ3897">
        <v>7.0932000000000004</v>
      </c>
      <c r="AK3897">
        <f t="shared" si="120"/>
        <v>2008</v>
      </c>
      <c r="AL3897">
        <f t="shared" si="121"/>
        <v>1</v>
      </c>
    </row>
    <row r="3898" spans="1:38" x14ac:dyDescent="0.25">
      <c r="A3898" t="s">
        <v>2098</v>
      </c>
      <c r="B3898" t="s">
        <v>2174</v>
      </c>
      <c r="C3898">
        <v>430</v>
      </c>
      <c r="D3898">
        <v>39463</v>
      </c>
      <c r="F3898" t="s">
        <v>2175</v>
      </c>
      <c r="G3898" t="s">
        <v>2176</v>
      </c>
      <c r="H3898" t="s">
        <v>2175</v>
      </c>
      <c r="I3898" t="s">
        <v>72</v>
      </c>
      <c r="J3898" t="s">
        <v>37</v>
      </c>
      <c r="K3898" t="s">
        <v>38</v>
      </c>
      <c r="L3898" t="s">
        <v>39</v>
      </c>
      <c r="M3898" t="s">
        <v>40</v>
      </c>
      <c r="N3898" t="s">
        <v>41</v>
      </c>
      <c r="O3898" t="s">
        <v>42</v>
      </c>
      <c r="P3898" t="s">
        <v>43</v>
      </c>
      <c r="Q3898" t="s">
        <v>44</v>
      </c>
      <c r="R3898">
        <v>0</v>
      </c>
      <c r="S3898">
        <v>0</v>
      </c>
      <c r="W3898" t="s">
        <v>45</v>
      </c>
      <c r="X3898">
        <v>430</v>
      </c>
      <c r="Y3898" t="s">
        <v>107</v>
      </c>
      <c r="Z3898" t="s">
        <v>108</v>
      </c>
      <c r="AA3898" t="s">
        <v>40861</v>
      </c>
      <c r="AB3898" t="s">
        <v>109</v>
      </c>
      <c r="AC3898">
        <v>51393</v>
      </c>
      <c r="AD3898" t="s">
        <v>2177</v>
      </c>
      <c r="AE3898">
        <v>2.2491300000000001</v>
      </c>
      <c r="AF3898">
        <v>41643</v>
      </c>
      <c r="AG3898" s="1">
        <v>43059.636805555558</v>
      </c>
      <c r="AH3898" s="1">
        <v>43146.660416666666</v>
      </c>
      <c r="AI3898">
        <v>126.0367</v>
      </c>
      <c r="AJ3898">
        <v>7.8253000000000004</v>
      </c>
      <c r="AK3898">
        <f t="shared" si="120"/>
        <v>2008</v>
      </c>
      <c r="AL3898">
        <f t="shared" si="121"/>
        <v>1</v>
      </c>
    </row>
    <row r="3899" spans="1:38" x14ac:dyDescent="0.25">
      <c r="A3899" t="s">
        <v>2143</v>
      </c>
      <c r="B3899" t="s">
        <v>2206</v>
      </c>
      <c r="C3899">
        <v>437</v>
      </c>
      <c r="D3899">
        <v>39478</v>
      </c>
      <c r="F3899" t="s">
        <v>2207</v>
      </c>
      <c r="G3899" t="s">
        <v>2208</v>
      </c>
      <c r="H3899" t="s">
        <v>2207</v>
      </c>
      <c r="I3899" t="s">
        <v>76</v>
      </c>
      <c r="J3899" t="s">
        <v>37</v>
      </c>
      <c r="K3899" t="s">
        <v>38</v>
      </c>
      <c r="L3899" t="s">
        <v>39</v>
      </c>
      <c r="M3899" t="s">
        <v>40</v>
      </c>
      <c r="N3899" t="s">
        <v>41</v>
      </c>
      <c r="O3899" t="s">
        <v>42</v>
      </c>
      <c r="P3899" t="s">
        <v>43</v>
      </c>
      <c r="Q3899" t="s">
        <v>44</v>
      </c>
      <c r="R3899">
        <v>0</v>
      </c>
      <c r="S3899">
        <v>0</v>
      </c>
      <c r="W3899" t="s">
        <v>45</v>
      </c>
      <c r="X3899">
        <v>437</v>
      </c>
      <c r="Y3899" t="s">
        <v>107</v>
      </c>
      <c r="Z3899" t="s">
        <v>108</v>
      </c>
      <c r="AA3899" t="s">
        <v>40861</v>
      </c>
      <c r="AB3899" t="s">
        <v>109</v>
      </c>
      <c r="AC3899">
        <v>8235</v>
      </c>
      <c r="AD3899" t="s">
        <v>2209</v>
      </c>
      <c r="AE3899">
        <v>7.9154400000000003</v>
      </c>
      <c r="AF3899">
        <v>41643</v>
      </c>
      <c r="AG3899" s="1">
        <v>43059.636805555558</v>
      </c>
      <c r="AH3899" s="1">
        <v>43146.660416666666</v>
      </c>
      <c r="AI3899">
        <v>125.5986</v>
      </c>
      <c r="AJ3899">
        <v>7.8338999999999999</v>
      </c>
      <c r="AK3899">
        <f t="shared" si="120"/>
        <v>2008</v>
      </c>
      <c r="AL3899">
        <f t="shared" si="121"/>
        <v>1</v>
      </c>
    </row>
    <row r="3900" spans="1:38" x14ac:dyDescent="0.25">
      <c r="A3900" t="s">
        <v>2058</v>
      </c>
      <c r="B3900" t="s">
        <v>2289</v>
      </c>
      <c r="C3900">
        <v>454</v>
      </c>
      <c r="D3900">
        <v>39493</v>
      </c>
      <c r="F3900" t="s">
        <v>2290</v>
      </c>
      <c r="G3900" t="s">
        <v>2291</v>
      </c>
      <c r="H3900" t="s">
        <v>2290</v>
      </c>
      <c r="I3900" t="s">
        <v>72</v>
      </c>
      <c r="J3900" t="s">
        <v>37</v>
      </c>
      <c r="K3900" t="s">
        <v>38</v>
      </c>
      <c r="L3900" t="s">
        <v>39</v>
      </c>
      <c r="M3900" t="s">
        <v>40</v>
      </c>
      <c r="N3900" t="s">
        <v>41</v>
      </c>
      <c r="O3900" t="s">
        <v>42</v>
      </c>
      <c r="P3900" t="s">
        <v>43</v>
      </c>
      <c r="Q3900" t="s">
        <v>44</v>
      </c>
      <c r="R3900">
        <v>0</v>
      </c>
      <c r="S3900">
        <v>0</v>
      </c>
      <c r="W3900" t="s">
        <v>45</v>
      </c>
      <c r="X3900">
        <v>454</v>
      </c>
      <c r="Y3900" t="s">
        <v>107</v>
      </c>
      <c r="Z3900" t="s">
        <v>108</v>
      </c>
      <c r="AA3900" t="s">
        <v>40861</v>
      </c>
      <c r="AB3900" t="s">
        <v>1811</v>
      </c>
      <c r="AC3900">
        <v>3069</v>
      </c>
      <c r="AD3900" t="s">
        <v>2290</v>
      </c>
      <c r="AE3900">
        <v>0.53595999999999999</v>
      </c>
      <c r="AF3900">
        <v>41643</v>
      </c>
      <c r="AG3900" s="1">
        <v>43059.636805555558</v>
      </c>
      <c r="AH3900" s="1">
        <v>43146.660416666666</v>
      </c>
      <c r="AI3900">
        <v>125.4606</v>
      </c>
      <c r="AJ3900">
        <v>11.754799999999999</v>
      </c>
      <c r="AK3900">
        <f t="shared" si="120"/>
        <v>2008</v>
      </c>
      <c r="AL3900">
        <f t="shared" si="121"/>
        <v>2</v>
      </c>
    </row>
    <row r="3901" spans="1:38" x14ac:dyDescent="0.25">
      <c r="A3901" t="s">
        <v>2098</v>
      </c>
      <c r="B3901" t="s">
        <v>2301</v>
      </c>
      <c r="C3901">
        <v>457</v>
      </c>
      <c r="D3901">
        <v>39495</v>
      </c>
      <c r="F3901" t="s">
        <v>2302</v>
      </c>
      <c r="G3901" t="s">
        <v>2303</v>
      </c>
      <c r="H3901" t="s">
        <v>2302</v>
      </c>
      <c r="I3901" t="s">
        <v>43</v>
      </c>
      <c r="J3901" t="s">
        <v>37</v>
      </c>
      <c r="K3901" t="s">
        <v>38</v>
      </c>
      <c r="L3901" t="s">
        <v>39</v>
      </c>
      <c r="M3901" t="s">
        <v>40</v>
      </c>
      <c r="N3901" t="s">
        <v>41</v>
      </c>
      <c r="O3901" t="s">
        <v>42</v>
      </c>
      <c r="P3901" t="s">
        <v>43</v>
      </c>
      <c r="Q3901" t="s">
        <v>44</v>
      </c>
      <c r="R3901">
        <v>11</v>
      </c>
      <c r="S3901">
        <v>0</v>
      </c>
      <c r="W3901" t="s">
        <v>45</v>
      </c>
      <c r="X3901">
        <v>457</v>
      </c>
      <c r="Y3901" t="s">
        <v>107</v>
      </c>
      <c r="Z3901" t="s">
        <v>108</v>
      </c>
      <c r="AA3901" t="s">
        <v>40861</v>
      </c>
      <c r="AB3901" t="s">
        <v>1811</v>
      </c>
      <c r="AC3901">
        <v>9274</v>
      </c>
      <c r="AD3901" t="s">
        <v>2304</v>
      </c>
      <c r="AE3901">
        <v>5.2315100000000001</v>
      </c>
      <c r="AF3901">
        <v>41643</v>
      </c>
      <c r="AG3901" s="1">
        <v>43059.636805555558</v>
      </c>
      <c r="AH3901" s="1">
        <v>43146.660416666666</v>
      </c>
      <c r="AI3901">
        <v>125.4357</v>
      </c>
      <c r="AJ3901">
        <v>12.047800000000001</v>
      </c>
      <c r="AK3901">
        <f t="shared" si="120"/>
        <v>2008</v>
      </c>
      <c r="AL3901">
        <f t="shared" si="121"/>
        <v>2</v>
      </c>
    </row>
    <row r="3902" spans="1:38" x14ac:dyDescent="0.25">
      <c r="A3902" t="s">
        <v>2098</v>
      </c>
      <c r="B3902" t="s">
        <v>2313</v>
      </c>
      <c r="C3902">
        <v>459</v>
      </c>
      <c r="D3902">
        <v>39497</v>
      </c>
      <c r="F3902" t="s">
        <v>2314</v>
      </c>
      <c r="G3902" t="s">
        <v>2315</v>
      </c>
      <c r="H3902" t="s">
        <v>2314</v>
      </c>
      <c r="I3902" t="s">
        <v>76</v>
      </c>
      <c r="J3902" t="s">
        <v>37</v>
      </c>
      <c r="K3902" t="s">
        <v>38</v>
      </c>
      <c r="L3902" t="s">
        <v>39</v>
      </c>
      <c r="M3902" t="s">
        <v>40</v>
      </c>
      <c r="N3902" t="s">
        <v>41</v>
      </c>
      <c r="O3902" t="s">
        <v>42</v>
      </c>
      <c r="P3902" t="s">
        <v>43</v>
      </c>
      <c r="Q3902" t="s">
        <v>44</v>
      </c>
      <c r="R3902">
        <v>0</v>
      </c>
      <c r="S3902">
        <v>0</v>
      </c>
      <c r="W3902" t="s">
        <v>45</v>
      </c>
      <c r="X3902">
        <v>459</v>
      </c>
      <c r="Y3902" t="s">
        <v>107</v>
      </c>
      <c r="Z3902" t="s">
        <v>108</v>
      </c>
      <c r="AA3902" t="s">
        <v>40861</v>
      </c>
      <c r="AB3902" t="s">
        <v>1617</v>
      </c>
      <c r="AC3902">
        <v>4089</v>
      </c>
      <c r="AD3902" t="s">
        <v>1847</v>
      </c>
      <c r="AE3902">
        <v>0.22659000000000001</v>
      </c>
      <c r="AF3902">
        <v>41643</v>
      </c>
      <c r="AG3902" s="1">
        <v>43059.636805555558</v>
      </c>
      <c r="AH3902" s="1">
        <v>43146.660416666666</v>
      </c>
      <c r="AI3902">
        <v>124.31010000000001</v>
      </c>
      <c r="AJ3902">
        <v>13.870100000000001</v>
      </c>
      <c r="AK3902">
        <f t="shared" si="120"/>
        <v>2008</v>
      </c>
      <c r="AL3902">
        <f t="shared" si="121"/>
        <v>2</v>
      </c>
    </row>
    <row r="3903" spans="1:38" x14ac:dyDescent="0.25">
      <c r="A3903" t="s">
        <v>2155</v>
      </c>
      <c r="B3903" t="s">
        <v>2320</v>
      </c>
      <c r="C3903">
        <v>461</v>
      </c>
      <c r="D3903">
        <v>39499</v>
      </c>
      <c r="F3903" t="s">
        <v>2321</v>
      </c>
      <c r="G3903" t="s">
        <v>2322</v>
      </c>
      <c r="H3903" t="s">
        <v>2321</v>
      </c>
      <c r="I3903" t="s">
        <v>64</v>
      </c>
      <c r="J3903" t="s">
        <v>37</v>
      </c>
      <c r="K3903" t="s">
        <v>38</v>
      </c>
      <c r="L3903" t="s">
        <v>39</v>
      </c>
      <c r="M3903" t="s">
        <v>40</v>
      </c>
      <c r="N3903" t="s">
        <v>41</v>
      </c>
      <c r="O3903" t="s">
        <v>42</v>
      </c>
      <c r="P3903" t="s">
        <v>43</v>
      </c>
      <c r="Q3903" t="s">
        <v>44</v>
      </c>
      <c r="R3903">
        <v>6</v>
      </c>
      <c r="S3903">
        <v>0</v>
      </c>
      <c r="W3903" t="s">
        <v>45</v>
      </c>
      <c r="X3903">
        <v>461</v>
      </c>
      <c r="Y3903" t="s">
        <v>107</v>
      </c>
      <c r="Z3903" t="s">
        <v>108</v>
      </c>
      <c r="AA3903" t="s">
        <v>40861</v>
      </c>
      <c r="AB3903" t="s">
        <v>2323</v>
      </c>
      <c r="AC3903">
        <v>4285</v>
      </c>
      <c r="AD3903" t="s">
        <v>2324</v>
      </c>
      <c r="AE3903">
        <v>2.7399999999999998E-3</v>
      </c>
      <c r="AF3903">
        <v>41643</v>
      </c>
      <c r="AG3903" s="1">
        <v>43059.636805555558</v>
      </c>
      <c r="AH3903" s="1">
        <v>43146.660416666666</v>
      </c>
      <c r="AI3903">
        <v>123.8436</v>
      </c>
      <c r="AJ3903">
        <v>7.8952999999999998</v>
      </c>
      <c r="AK3903">
        <f t="shared" si="120"/>
        <v>2008</v>
      </c>
      <c r="AL3903">
        <f t="shared" si="121"/>
        <v>2</v>
      </c>
    </row>
    <row r="3904" spans="1:38" x14ac:dyDescent="0.25">
      <c r="A3904" t="s">
        <v>2325</v>
      </c>
      <c r="B3904" t="s">
        <v>2326</v>
      </c>
      <c r="C3904">
        <v>462</v>
      </c>
      <c r="D3904">
        <v>39499</v>
      </c>
      <c r="F3904" t="s">
        <v>2327</v>
      </c>
      <c r="G3904" t="s">
        <v>2328</v>
      </c>
      <c r="H3904" t="s">
        <v>2327</v>
      </c>
      <c r="I3904" t="s">
        <v>43</v>
      </c>
      <c r="J3904" t="s">
        <v>37</v>
      </c>
      <c r="K3904" t="s">
        <v>38</v>
      </c>
      <c r="L3904" t="s">
        <v>39</v>
      </c>
      <c r="M3904" t="s">
        <v>40</v>
      </c>
      <c r="N3904" t="s">
        <v>41</v>
      </c>
      <c r="O3904" t="s">
        <v>42</v>
      </c>
      <c r="P3904" t="s">
        <v>43</v>
      </c>
      <c r="Q3904" t="s">
        <v>44</v>
      </c>
      <c r="R3904">
        <v>1</v>
      </c>
      <c r="S3904">
        <v>0</v>
      </c>
      <c r="W3904" t="s">
        <v>45</v>
      </c>
      <c r="X3904">
        <v>462</v>
      </c>
      <c r="Y3904" t="s">
        <v>107</v>
      </c>
      <c r="Z3904" t="s">
        <v>108</v>
      </c>
      <c r="AA3904" t="s">
        <v>40861</v>
      </c>
      <c r="AB3904" t="s">
        <v>1617</v>
      </c>
      <c r="AC3904">
        <v>4491</v>
      </c>
      <c r="AD3904" t="s">
        <v>2329</v>
      </c>
      <c r="AE3904">
        <v>4.6210100000000001</v>
      </c>
      <c r="AF3904">
        <v>41643</v>
      </c>
      <c r="AG3904" s="1">
        <v>43059.636805555558</v>
      </c>
      <c r="AH3904" s="1">
        <v>43146.660416666666</v>
      </c>
      <c r="AI3904">
        <v>123.7851</v>
      </c>
      <c r="AJ3904">
        <v>13.6944</v>
      </c>
      <c r="AK3904">
        <f t="shared" si="120"/>
        <v>2008</v>
      </c>
      <c r="AL3904">
        <f t="shared" si="121"/>
        <v>2</v>
      </c>
    </row>
    <row r="3905" spans="1:38" x14ac:dyDescent="0.25">
      <c r="A3905" t="s">
        <v>2098</v>
      </c>
      <c r="B3905" t="s">
        <v>2336</v>
      </c>
      <c r="C3905">
        <v>464</v>
      </c>
      <c r="D3905">
        <v>39501</v>
      </c>
      <c r="F3905" t="s">
        <v>2337</v>
      </c>
      <c r="G3905" t="s">
        <v>2338</v>
      </c>
      <c r="H3905" t="s">
        <v>2337</v>
      </c>
      <c r="I3905" t="s">
        <v>64</v>
      </c>
      <c r="J3905" t="s">
        <v>37</v>
      </c>
      <c r="K3905" t="s">
        <v>38</v>
      </c>
      <c r="L3905" t="s">
        <v>39</v>
      </c>
      <c r="M3905" t="s">
        <v>40</v>
      </c>
      <c r="N3905" t="s">
        <v>41</v>
      </c>
      <c r="O3905" t="s">
        <v>42</v>
      </c>
      <c r="P3905" t="s">
        <v>43</v>
      </c>
      <c r="Q3905" t="s">
        <v>44</v>
      </c>
      <c r="R3905">
        <v>1</v>
      </c>
      <c r="S3905">
        <v>0</v>
      </c>
      <c r="W3905" t="s">
        <v>45</v>
      </c>
      <c r="X3905">
        <v>464</v>
      </c>
      <c r="Y3905" t="s">
        <v>107</v>
      </c>
      <c r="Z3905" t="s">
        <v>108</v>
      </c>
      <c r="AA3905" t="s">
        <v>40861</v>
      </c>
      <c r="AB3905" t="s">
        <v>109</v>
      </c>
      <c r="AC3905">
        <v>0</v>
      </c>
      <c r="AD3905" t="s">
        <v>2339</v>
      </c>
      <c r="AE3905">
        <v>5.1999999999999998E-3</v>
      </c>
      <c r="AF3905">
        <v>41643</v>
      </c>
      <c r="AG3905" s="1">
        <v>43059.636805555558</v>
      </c>
      <c r="AH3905" s="1">
        <v>43146.660416666666</v>
      </c>
      <c r="AI3905">
        <v>125.89919999999999</v>
      </c>
      <c r="AJ3905">
        <v>7.1632999999999996</v>
      </c>
      <c r="AK3905">
        <f t="shared" si="120"/>
        <v>2008</v>
      </c>
      <c r="AL3905">
        <f t="shared" si="121"/>
        <v>2</v>
      </c>
    </row>
    <row r="3906" spans="1:38" x14ac:dyDescent="0.25">
      <c r="A3906" t="s">
        <v>2344</v>
      </c>
      <c r="B3906" t="s">
        <v>2345</v>
      </c>
      <c r="C3906">
        <v>466</v>
      </c>
      <c r="D3906">
        <v>39503</v>
      </c>
      <c r="F3906" t="s">
        <v>2346</v>
      </c>
      <c r="G3906" t="s">
        <v>2347</v>
      </c>
      <c r="H3906" t="s">
        <v>2346</v>
      </c>
      <c r="I3906" t="s">
        <v>36</v>
      </c>
      <c r="J3906" t="s">
        <v>37</v>
      </c>
      <c r="K3906" t="s">
        <v>38</v>
      </c>
      <c r="L3906" t="s">
        <v>39</v>
      </c>
      <c r="M3906" t="s">
        <v>40</v>
      </c>
      <c r="N3906" t="s">
        <v>190</v>
      </c>
      <c r="O3906" t="s">
        <v>191</v>
      </c>
      <c r="P3906" t="s">
        <v>43</v>
      </c>
      <c r="Q3906" t="s">
        <v>44</v>
      </c>
      <c r="R3906">
        <v>2</v>
      </c>
      <c r="S3906">
        <v>0</v>
      </c>
      <c r="W3906" t="s">
        <v>45</v>
      </c>
      <c r="X3906">
        <v>466</v>
      </c>
      <c r="Y3906" t="s">
        <v>107</v>
      </c>
      <c r="Z3906" t="s">
        <v>108</v>
      </c>
      <c r="AA3906" t="s">
        <v>40861</v>
      </c>
      <c r="AB3906" t="s">
        <v>2348</v>
      </c>
      <c r="AC3906">
        <v>15589</v>
      </c>
      <c r="AD3906" t="s">
        <v>2349</v>
      </c>
      <c r="AE3906">
        <v>1.8563499999999999</v>
      </c>
      <c r="AF3906">
        <v>41643</v>
      </c>
      <c r="AG3906" s="1">
        <v>43059.636805555558</v>
      </c>
      <c r="AH3906" s="1">
        <v>43146.660416666666</v>
      </c>
      <c r="AI3906">
        <v>121.09220000000001</v>
      </c>
      <c r="AJ3906">
        <v>14.6394</v>
      </c>
      <c r="AK3906">
        <f t="shared" ref="AK3906:AK3969" si="122">YEAR(D3906)</f>
        <v>2008</v>
      </c>
      <c r="AL3906">
        <f t="shared" ref="AL3906:AL3969" si="123">MONTH(D3906)</f>
        <v>2</v>
      </c>
    </row>
    <row r="3907" spans="1:38" x14ac:dyDescent="0.25">
      <c r="A3907" t="s">
        <v>2593</v>
      </c>
      <c r="B3907" t="s">
        <v>2594</v>
      </c>
      <c r="C3907">
        <v>520</v>
      </c>
      <c r="D3907">
        <v>39483</v>
      </c>
      <c r="F3907" t="s">
        <v>2595</v>
      </c>
      <c r="G3907" t="s">
        <v>2596</v>
      </c>
      <c r="H3907" t="s">
        <v>2595</v>
      </c>
      <c r="I3907" t="s">
        <v>64</v>
      </c>
      <c r="J3907" t="s">
        <v>37</v>
      </c>
      <c r="K3907" t="s">
        <v>38</v>
      </c>
      <c r="L3907" t="s">
        <v>39</v>
      </c>
      <c r="M3907" t="s">
        <v>40</v>
      </c>
      <c r="N3907" t="s">
        <v>41</v>
      </c>
      <c r="O3907" t="s">
        <v>42</v>
      </c>
      <c r="P3907" t="s">
        <v>43</v>
      </c>
      <c r="Q3907" t="s">
        <v>44</v>
      </c>
      <c r="R3907">
        <v>0</v>
      </c>
      <c r="S3907">
        <v>0</v>
      </c>
      <c r="W3907" t="s">
        <v>45</v>
      </c>
      <c r="X3907">
        <v>520</v>
      </c>
      <c r="Y3907" t="s">
        <v>107</v>
      </c>
      <c r="Z3907" t="s">
        <v>108</v>
      </c>
      <c r="AA3907" t="s">
        <v>40861</v>
      </c>
      <c r="AB3907" t="s">
        <v>858</v>
      </c>
      <c r="AC3907">
        <v>48638</v>
      </c>
      <c r="AD3907" t="s">
        <v>2597</v>
      </c>
      <c r="AE3907">
        <v>8.6174400000000002</v>
      </c>
      <c r="AF3907">
        <v>41643</v>
      </c>
      <c r="AG3907" s="1">
        <v>43059.636805555558</v>
      </c>
      <c r="AH3907" s="1">
        <v>43146.660416666666</v>
      </c>
      <c r="AI3907">
        <v>123.8827</v>
      </c>
      <c r="AJ3907">
        <v>10.401400000000001</v>
      </c>
      <c r="AK3907">
        <f t="shared" si="122"/>
        <v>2008</v>
      </c>
      <c r="AL3907">
        <f t="shared" si="123"/>
        <v>2</v>
      </c>
    </row>
    <row r="3908" spans="1:38" x14ac:dyDescent="0.25">
      <c r="A3908" t="s">
        <v>2814</v>
      </c>
      <c r="B3908" t="s">
        <v>2815</v>
      </c>
      <c r="C3908">
        <v>566</v>
      </c>
      <c r="D3908">
        <v>39484</v>
      </c>
      <c r="F3908" t="s">
        <v>2816</v>
      </c>
      <c r="G3908" t="s">
        <v>2817</v>
      </c>
      <c r="H3908" t="s">
        <v>2816</v>
      </c>
      <c r="I3908" t="s">
        <v>64</v>
      </c>
      <c r="J3908" t="s">
        <v>54</v>
      </c>
      <c r="K3908" t="s">
        <v>55</v>
      </c>
      <c r="L3908" t="s">
        <v>39</v>
      </c>
      <c r="M3908" t="s">
        <v>40</v>
      </c>
      <c r="N3908" t="s">
        <v>41</v>
      </c>
      <c r="O3908" t="s">
        <v>42</v>
      </c>
      <c r="P3908" t="s">
        <v>363</v>
      </c>
      <c r="Q3908" t="s">
        <v>364</v>
      </c>
      <c r="R3908">
        <v>0</v>
      </c>
      <c r="S3908">
        <v>0</v>
      </c>
      <c r="W3908" t="s">
        <v>45</v>
      </c>
      <c r="X3908">
        <v>566</v>
      </c>
      <c r="Y3908" t="s">
        <v>107</v>
      </c>
      <c r="Z3908" t="s">
        <v>108</v>
      </c>
      <c r="AA3908" t="s">
        <v>40861</v>
      </c>
      <c r="AC3908">
        <v>3232</v>
      </c>
      <c r="AD3908" t="s">
        <v>2818</v>
      </c>
      <c r="AE3908">
        <v>2.5945800000000001</v>
      </c>
      <c r="AF3908">
        <v>41643</v>
      </c>
      <c r="AG3908" s="1">
        <v>43059.636805555558</v>
      </c>
      <c r="AH3908" s="1">
        <v>43146.660416666666</v>
      </c>
      <c r="AI3908">
        <v>123.83593550000001</v>
      </c>
      <c r="AJ3908">
        <v>10.336029119999999</v>
      </c>
      <c r="AK3908">
        <f t="shared" si="122"/>
        <v>2008</v>
      </c>
      <c r="AL3908">
        <f t="shared" si="123"/>
        <v>2</v>
      </c>
    </row>
    <row r="3909" spans="1:38" x14ac:dyDescent="0.25">
      <c r="A3909" t="s">
        <v>2344</v>
      </c>
      <c r="B3909" t="s">
        <v>3091</v>
      </c>
      <c r="C3909">
        <v>625</v>
      </c>
      <c r="D3909">
        <v>39485</v>
      </c>
      <c r="F3909" t="s">
        <v>3092</v>
      </c>
      <c r="G3909" t="s">
        <v>3093</v>
      </c>
      <c r="H3909" t="s">
        <v>3092</v>
      </c>
      <c r="I3909" t="s">
        <v>72</v>
      </c>
      <c r="J3909" t="s">
        <v>37</v>
      </c>
      <c r="K3909" t="s">
        <v>38</v>
      </c>
      <c r="L3909" t="s">
        <v>123</v>
      </c>
      <c r="M3909" t="s">
        <v>124</v>
      </c>
      <c r="N3909" t="s">
        <v>41</v>
      </c>
      <c r="O3909" t="s">
        <v>42</v>
      </c>
      <c r="P3909" t="s">
        <v>43</v>
      </c>
      <c r="Q3909" t="s">
        <v>44</v>
      </c>
      <c r="R3909">
        <v>2</v>
      </c>
      <c r="S3909">
        <v>0</v>
      </c>
      <c r="W3909" t="s">
        <v>45</v>
      </c>
      <c r="X3909">
        <v>625</v>
      </c>
      <c r="Y3909" t="s">
        <v>107</v>
      </c>
      <c r="Z3909" t="s">
        <v>108</v>
      </c>
      <c r="AA3909" t="s">
        <v>40861</v>
      </c>
      <c r="AC3909">
        <v>2500</v>
      </c>
      <c r="AD3909" t="s">
        <v>3094</v>
      </c>
      <c r="AE3909">
        <v>5.8119399999999999</v>
      </c>
      <c r="AF3909">
        <v>41643</v>
      </c>
      <c r="AG3909" s="1">
        <v>43059.636805555558</v>
      </c>
      <c r="AH3909" s="1">
        <v>43146.660416666666</v>
      </c>
      <c r="AI3909">
        <v>121.05</v>
      </c>
      <c r="AJ3909">
        <v>14.47</v>
      </c>
      <c r="AK3909">
        <f t="shared" si="122"/>
        <v>2008</v>
      </c>
      <c r="AL3909">
        <f t="shared" si="123"/>
        <v>2</v>
      </c>
    </row>
    <row r="3910" spans="1:38" x14ac:dyDescent="0.25">
      <c r="A3910" t="s">
        <v>2098</v>
      </c>
      <c r="B3910" t="s">
        <v>4004</v>
      </c>
      <c r="C3910">
        <v>825</v>
      </c>
      <c r="D3910">
        <v>39488</v>
      </c>
      <c r="F3910" t="s">
        <v>4005</v>
      </c>
      <c r="G3910" t="s">
        <v>4006</v>
      </c>
      <c r="H3910" t="s">
        <v>4005</v>
      </c>
      <c r="I3910" t="s">
        <v>64</v>
      </c>
      <c r="J3910" t="s">
        <v>37</v>
      </c>
      <c r="K3910" t="s">
        <v>38</v>
      </c>
      <c r="L3910" t="s">
        <v>383</v>
      </c>
      <c r="M3910" t="s">
        <v>384</v>
      </c>
      <c r="N3910" t="s">
        <v>41</v>
      </c>
      <c r="O3910" t="s">
        <v>42</v>
      </c>
      <c r="P3910" t="s">
        <v>43</v>
      </c>
      <c r="Q3910" t="s">
        <v>44</v>
      </c>
      <c r="R3910">
        <v>0</v>
      </c>
      <c r="S3910">
        <v>0</v>
      </c>
      <c r="T3910" t="s">
        <v>4007</v>
      </c>
      <c r="W3910" t="s">
        <v>45</v>
      </c>
      <c r="X3910">
        <v>825</v>
      </c>
      <c r="Y3910" t="s">
        <v>107</v>
      </c>
      <c r="Z3910" t="s">
        <v>108</v>
      </c>
      <c r="AA3910" t="s">
        <v>40861</v>
      </c>
      <c r="AB3910" t="s">
        <v>4008</v>
      </c>
      <c r="AC3910">
        <v>15316</v>
      </c>
      <c r="AD3910" t="s">
        <v>4005</v>
      </c>
      <c r="AE3910">
        <v>2.1535299999999999</v>
      </c>
      <c r="AF3910">
        <v>41643</v>
      </c>
      <c r="AG3910" s="1">
        <v>43059.636805555558</v>
      </c>
      <c r="AH3910" s="1">
        <v>43146.660416666666</v>
      </c>
      <c r="AI3910">
        <v>122.29</v>
      </c>
      <c r="AJ3910">
        <v>12.58</v>
      </c>
      <c r="AK3910">
        <f t="shared" si="122"/>
        <v>2008</v>
      </c>
      <c r="AL3910">
        <f t="shared" si="123"/>
        <v>2</v>
      </c>
    </row>
    <row r="3911" spans="1:38" x14ac:dyDescent="0.25">
      <c r="A3911" t="s">
        <v>2058</v>
      </c>
      <c r="B3911" t="s">
        <v>2059</v>
      </c>
      <c r="C3911">
        <v>406</v>
      </c>
      <c r="D3911">
        <v>39508</v>
      </c>
      <c r="F3911" t="s">
        <v>2060</v>
      </c>
      <c r="G3911" t="s">
        <v>2061</v>
      </c>
      <c r="H3911" t="s">
        <v>2060</v>
      </c>
      <c r="I3911" t="s">
        <v>72</v>
      </c>
      <c r="J3911" t="s">
        <v>37</v>
      </c>
      <c r="K3911" t="s">
        <v>38</v>
      </c>
      <c r="L3911" t="s">
        <v>39</v>
      </c>
      <c r="M3911" t="s">
        <v>40</v>
      </c>
      <c r="N3911" t="s">
        <v>41</v>
      </c>
      <c r="O3911" t="s">
        <v>42</v>
      </c>
      <c r="P3911" t="s">
        <v>43</v>
      </c>
      <c r="Q3911" t="s">
        <v>44</v>
      </c>
      <c r="R3911">
        <v>0</v>
      </c>
      <c r="S3911">
        <v>0</v>
      </c>
      <c r="W3911" t="s">
        <v>45</v>
      </c>
      <c r="X3911">
        <v>406</v>
      </c>
      <c r="Y3911" t="s">
        <v>107</v>
      </c>
      <c r="Z3911" t="s">
        <v>108</v>
      </c>
      <c r="AA3911" t="s">
        <v>40861</v>
      </c>
      <c r="AB3911" t="s">
        <v>1811</v>
      </c>
      <c r="AC3911">
        <v>2676</v>
      </c>
      <c r="AD3911" t="s">
        <v>242</v>
      </c>
      <c r="AE3911">
        <v>6.6938000000000004</v>
      </c>
      <c r="AF3911">
        <v>41643</v>
      </c>
      <c r="AG3911" s="1">
        <v>43059.636805555558</v>
      </c>
      <c r="AH3911" s="1">
        <v>43146.660416666666</v>
      </c>
      <c r="AI3911">
        <v>125.21720000000001</v>
      </c>
      <c r="AJ3911">
        <v>10.0374</v>
      </c>
      <c r="AK3911">
        <f t="shared" si="122"/>
        <v>2008</v>
      </c>
      <c r="AL3911">
        <f t="shared" si="123"/>
        <v>3</v>
      </c>
    </row>
    <row r="3912" spans="1:38" x14ac:dyDescent="0.25">
      <c r="A3912" t="s">
        <v>2058</v>
      </c>
      <c r="B3912" t="s">
        <v>2059</v>
      </c>
      <c r="C3912">
        <v>407</v>
      </c>
      <c r="D3912">
        <v>39508</v>
      </c>
      <c r="F3912" t="s">
        <v>2062</v>
      </c>
      <c r="G3912" t="s">
        <v>2063</v>
      </c>
      <c r="H3912" t="s">
        <v>2062</v>
      </c>
      <c r="I3912" t="s">
        <v>72</v>
      </c>
      <c r="J3912" t="s">
        <v>37</v>
      </c>
      <c r="K3912" t="s">
        <v>38</v>
      </c>
      <c r="L3912" t="s">
        <v>39</v>
      </c>
      <c r="M3912" t="s">
        <v>40</v>
      </c>
      <c r="N3912" t="s">
        <v>41</v>
      </c>
      <c r="O3912" t="s">
        <v>42</v>
      </c>
      <c r="P3912" t="s">
        <v>43</v>
      </c>
      <c r="Q3912" t="s">
        <v>44</v>
      </c>
      <c r="R3912">
        <v>0</v>
      </c>
      <c r="S3912">
        <v>0</v>
      </c>
      <c r="W3912" t="s">
        <v>45</v>
      </c>
      <c r="X3912">
        <v>407</v>
      </c>
      <c r="Y3912" t="s">
        <v>107</v>
      </c>
      <c r="Z3912" t="s">
        <v>108</v>
      </c>
      <c r="AA3912" t="s">
        <v>40861</v>
      </c>
      <c r="AB3912" t="s">
        <v>1811</v>
      </c>
      <c r="AC3912">
        <v>3549</v>
      </c>
      <c r="AD3912" t="s">
        <v>2064</v>
      </c>
      <c r="AE3912">
        <v>2.4675600000000002</v>
      </c>
      <c r="AF3912">
        <v>41643</v>
      </c>
      <c r="AG3912" s="1">
        <v>43059.636805555558</v>
      </c>
      <c r="AH3912" s="1">
        <v>43146.660416666666</v>
      </c>
      <c r="AI3912">
        <v>125.1251</v>
      </c>
      <c r="AJ3912">
        <v>10.1831</v>
      </c>
      <c r="AK3912">
        <f t="shared" si="122"/>
        <v>2008</v>
      </c>
      <c r="AL3912">
        <f t="shared" si="123"/>
        <v>3</v>
      </c>
    </row>
    <row r="3913" spans="1:38" x14ac:dyDescent="0.25">
      <c r="A3913" t="s">
        <v>2058</v>
      </c>
      <c r="B3913" t="s">
        <v>2059</v>
      </c>
      <c r="C3913">
        <v>408</v>
      </c>
      <c r="D3913">
        <v>39508</v>
      </c>
      <c r="F3913" t="s">
        <v>2065</v>
      </c>
      <c r="G3913" t="s">
        <v>2066</v>
      </c>
      <c r="H3913" t="s">
        <v>2065</v>
      </c>
      <c r="I3913" t="s">
        <v>64</v>
      </c>
      <c r="J3913" t="s">
        <v>37</v>
      </c>
      <c r="K3913" t="s">
        <v>38</v>
      </c>
      <c r="L3913" t="s">
        <v>39</v>
      </c>
      <c r="M3913" t="s">
        <v>40</v>
      </c>
      <c r="N3913" t="s">
        <v>41</v>
      </c>
      <c r="O3913" t="s">
        <v>42</v>
      </c>
      <c r="P3913" t="s">
        <v>43</v>
      </c>
      <c r="Q3913" t="s">
        <v>44</v>
      </c>
      <c r="R3913">
        <v>0</v>
      </c>
      <c r="S3913">
        <v>0</v>
      </c>
      <c r="W3913" t="s">
        <v>45</v>
      </c>
      <c r="X3913">
        <v>408</v>
      </c>
      <c r="Y3913" t="s">
        <v>107</v>
      </c>
      <c r="Z3913" t="s">
        <v>108</v>
      </c>
      <c r="AA3913" t="s">
        <v>40861</v>
      </c>
      <c r="AB3913" t="s">
        <v>1811</v>
      </c>
      <c r="AC3913">
        <v>8303</v>
      </c>
      <c r="AD3913" t="s">
        <v>2067</v>
      </c>
      <c r="AE3913">
        <v>0.74944999999999995</v>
      </c>
      <c r="AF3913">
        <v>41643</v>
      </c>
      <c r="AG3913" s="1">
        <v>43059.636805555558</v>
      </c>
      <c r="AH3913" s="1">
        <v>43146.660416666666</v>
      </c>
      <c r="AI3913">
        <v>124.9851</v>
      </c>
      <c r="AJ3913">
        <v>10.3904</v>
      </c>
      <c r="AK3913">
        <f t="shared" si="122"/>
        <v>2008</v>
      </c>
      <c r="AL3913">
        <f t="shared" si="123"/>
        <v>3</v>
      </c>
    </row>
    <row r="3914" spans="1:38" x14ac:dyDescent="0.25">
      <c r="A3914" t="s">
        <v>874</v>
      </c>
      <c r="B3914" t="s">
        <v>2416</v>
      </c>
      <c r="C3914">
        <v>482</v>
      </c>
      <c r="D3914">
        <v>39527</v>
      </c>
      <c r="F3914" t="s">
        <v>2417</v>
      </c>
      <c r="G3914" t="s">
        <v>2418</v>
      </c>
      <c r="H3914" t="s">
        <v>2417</v>
      </c>
      <c r="I3914" t="s">
        <v>36</v>
      </c>
      <c r="J3914" t="s">
        <v>37</v>
      </c>
      <c r="K3914" t="s">
        <v>38</v>
      </c>
      <c r="L3914" t="s">
        <v>123</v>
      </c>
      <c r="M3914" t="s">
        <v>124</v>
      </c>
      <c r="N3914" t="s">
        <v>41</v>
      </c>
      <c r="O3914" t="s">
        <v>42</v>
      </c>
      <c r="P3914" t="s">
        <v>223</v>
      </c>
      <c r="Q3914" t="s">
        <v>224</v>
      </c>
      <c r="R3914">
        <v>4</v>
      </c>
      <c r="S3914">
        <v>10</v>
      </c>
      <c r="W3914" t="s">
        <v>45</v>
      </c>
      <c r="X3914">
        <v>482</v>
      </c>
      <c r="Y3914" t="s">
        <v>107</v>
      </c>
      <c r="Z3914" t="s">
        <v>108</v>
      </c>
      <c r="AA3914" t="s">
        <v>40861</v>
      </c>
      <c r="AB3914" t="s">
        <v>109</v>
      </c>
      <c r="AC3914">
        <v>7506</v>
      </c>
      <c r="AD3914" t="s">
        <v>2419</v>
      </c>
      <c r="AE3914">
        <v>10.29236</v>
      </c>
      <c r="AF3914">
        <v>42583.738888888889</v>
      </c>
      <c r="AG3914" s="1">
        <v>43059.636805555558</v>
      </c>
      <c r="AH3914" s="1">
        <v>43146.660416666666</v>
      </c>
      <c r="AI3914">
        <v>125.4616</v>
      </c>
      <c r="AJ3914">
        <v>6.5308999999999999</v>
      </c>
      <c r="AK3914">
        <f t="shared" si="122"/>
        <v>2008</v>
      </c>
      <c r="AL3914">
        <f t="shared" si="123"/>
        <v>3</v>
      </c>
    </row>
    <row r="3915" spans="1:38" x14ac:dyDescent="0.25">
      <c r="A3915" t="s">
        <v>2098</v>
      </c>
      <c r="B3915" t="s">
        <v>3383</v>
      </c>
      <c r="C3915">
        <v>685</v>
      </c>
      <c r="D3915">
        <v>39546</v>
      </c>
      <c r="F3915" t="s">
        <v>3384</v>
      </c>
      <c r="G3915" t="s">
        <v>3385</v>
      </c>
      <c r="H3915" t="s">
        <v>3384</v>
      </c>
      <c r="I3915" t="s">
        <v>43</v>
      </c>
      <c r="J3915" t="s">
        <v>37</v>
      </c>
      <c r="K3915" t="s">
        <v>38</v>
      </c>
      <c r="L3915" t="s">
        <v>383</v>
      </c>
      <c r="M3915" t="s">
        <v>384</v>
      </c>
      <c r="N3915" t="s">
        <v>41</v>
      </c>
      <c r="O3915" t="s">
        <v>42</v>
      </c>
      <c r="P3915" t="s">
        <v>43</v>
      </c>
      <c r="Q3915" t="s">
        <v>44</v>
      </c>
      <c r="R3915">
        <v>0</v>
      </c>
      <c r="S3915">
        <v>0</v>
      </c>
      <c r="T3915" t="s">
        <v>3386</v>
      </c>
      <c r="W3915" t="s">
        <v>45</v>
      </c>
      <c r="X3915">
        <v>685</v>
      </c>
      <c r="Y3915" t="s">
        <v>107</v>
      </c>
      <c r="Z3915" t="s">
        <v>108</v>
      </c>
      <c r="AA3915" t="s">
        <v>40861</v>
      </c>
      <c r="AB3915" t="s">
        <v>152</v>
      </c>
      <c r="AC3915">
        <v>3787</v>
      </c>
      <c r="AD3915" t="s">
        <v>3387</v>
      </c>
      <c r="AE3915">
        <v>5.9170499999999997</v>
      </c>
      <c r="AF3915">
        <v>41643</v>
      </c>
      <c r="AG3915" s="1">
        <v>43059.636805555558</v>
      </c>
      <c r="AH3915" s="1">
        <v>43146.660416666666</v>
      </c>
      <c r="AI3915">
        <v>121.4196</v>
      </c>
      <c r="AJ3915">
        <v>17.445799999999998</v>
      </c>
      <c r="AK3915">
        <f t="shared" si="122"/>
        <v>2008</v>
      </c>
      <c r="AL3915">
        <f t="shared" si="123"/>
        <v>4</v>
      </c>
    </row>
    <row r="3916" spans="1:38" x14ac:dyDescent="0.25">
      <c r="A3916" t="s">
        <v>2656</v>
      </c>
      <c r="B3916" t="s">
        <v>2657</v>
      </c>
      <c r="C3916">
        <v>533</v>
      </c>
      <c r="D3916">
        <v>39581</v>
      </c>
      <c r="F3916" t="s">
        <v>2658</v>
      </c>
      <c r="G3916" t="s">
        <v>2659</v>
      </c>
      <c r="H3916" t="s">
        <v>2658</v>
      </c>
      <c r="I3916" t="s">
        <v>64</v>
      </c>
      <c r="J3916" t="s">
        <v>37</v>
      </c>
      <c r="K3916" t="s">
        <v>38</v>
      </c>
      <c r="L3916" t="s">
        <v>39</v>
      </c>
      <c r="M3916" t="s">
        <v>40</v>
      </c>
      <c r="N3916" t="s">
        <v>41</v>
      </c>
      <c r="O3916" t="s">
        <v>42</v>
      </c>
      <c r="P3916" t="s">
        <v>43</v>
      </c>
      <c r="Q3916" t="s">
        <v>44</v>
      </c>
      <c r="R3916">
        <v>0</v>
      </c>
      <c r="S3916">
        <v>0</v>
      </c>
      <c r="W3916" t="s">
        <v>45</v>
      </c>
      <c r="X3916">
        <v>533</v>
      </c>
      <c r="Y3916" t="s">
        <v>107</v>
      </c>
      <c r="Z3916" t="s">
        <v>108</v>
      </c>
      <c r="AA3916" t="s">
        <v>40861</v>
      </c>
      <c r="AB3916" t="s">
        <v>858</v>
      </c>
      <c r="AC3916">
        <v>0</v>
      </c>
      <c r="AD3916" t="s">
        <v>1009</v>
      </c>
      <c r="AE3916">
        <v>1.8669100000000001</v>
      </c>
      <c r="AF3916">
        <v>41643</v>
      </c>
      <c r="AG3916" s="1">
        <v>43059.636805555558</v>
      </c>
      <c r="AH3916" s="1">
        <v>43146.660416666666</v>
      </c>
      <c r="AI3916">
        <v>123.26</v>
      </c>
      <c r="AJ3916">
        <v>9.2903000000000002</v>
      </c>
      <c r="AK3916">
        <f t="shared" si="122"/>
        <v>2008</v>
      </c>
      <c r="AL3916">
        <f t="shared" si="123"/>
        <v>5</v>
      </c>
    </row>
    <row r="3917" spans="1:38" x14ac:dyDescent="0.25">
      <c r="A3917" t="s">
        <v>2656</v>
      </c>
      <c r="B3917" t="s">
        <v>2660</v>
      </c>
      <c r="C3917">
        <v>534</v>
      </c>
      <c r="D3917">
        <v>39582</v>
      </c>
      <c r="F3917" t="s">
        <v>2661</v>
      </c>
      <c r="G3917" t="s">
        <v>2662</v>
      </c>
      <c r="H3917" t="s">
        <v>2661</v>
      </c>
      <c r="I3917" t="s">
        <v>64</v>
      </c>
      <c r="J3917" t="s">
        <v>37</v>
      </c>
      <c r="K3917" t="s">
        <v>38</v>
      </c>
      <c r="L3917" t="s">
        <v>39</v>
      </c>
      <c r="M3917" t="s">
        <v>40</v>
      </c>
      <c r="N3917" t="s">
        <v>41</v>
      </c>
      <c r="O3917" t="s">
        <v>42</v>
      </c>
      <c r="P3917" t="s">
        <v>43</v>
      </c>
      <c r="Q3917" t="s">
        <v>44</v>
      </c>
      <c r="R3917">
        <v>0</v>
      </c>
      <c r="S3917">
        <v>0</v>
      </c>
      <c r="W3917" t="s">
        <v>45</v>
      </c>
      <c r="X3917">
        <v>534</v>
      </c>
      <c r="Y3917" t="s">
        <v>107</v>
      </c>
      <c r="Z3917" t="s">
        <v>108</v>
      </c>
      <c r="AA3917" t="s">
        <v>40861</v>
      </c>
      <c r="AB3917" t="s">
        <v>858</v>
      </c>
      <c r="AC3917">
        <v>0</v>
      </c>
      <c r="AD3917" t="s">
        <v>1009</v>
      </c>
      <c r="AE3917">
        <v>5.2774999999999999</v>
      </c>
      <c r="AF3917">
        <v>41643</v>
      </c>
      <c r="AG3917" s="1">
        <v>43059.636805555558</v>
      </c>
      <c r="AH3917" s="1">
        <v>43146.660416666666</v>
      </c>
      <c r="AI3917">
        <v>123.22110000000001</v>
      </c>
      <c r="AJ3917">
        <v>9.2403999999999993</v>
      </c>
      <c r="AK3917">
        <f t="shared" si="122"/>
        <v>2008</v>
      </c>
      <c r="AL3917">
        <f t="shared" si="123"/>
        <v>5</v>
      </c>
    </row>
    <row r="3918" spans="1:38" x14ac:dyDescent="0.25">
      <c r="A3918" t="s">
        <v>2129</v>
      </c>
      <c r="B3918" t="s">
        <v>2675</v>
      </c>
      <c r="C3918">
        <v>537</v>
      </c>
      <c r="D3918">
        <v>39585</v>
      </c>
      <c r="F3918" t="s">
        <v>2676</v>
      </c>
      <c r="G3918" t="s">
        <v>2677</v>
      </c>
      <c r="H3918" t="s">
        <v>2676</v>
      </c>
      <c r="I3918" t="s">
        <v>43</v>
      </c>
      <c r="J3918" t="s">
        <v>37</v>
      </c>
      <c r="K3918" t="s">
        <v>38</v>
      </c>
      <c r="L3918" t="s">
        <v>383</v>
      </c>
      <c r="M3918" t="s">
        <v>384</v>
      </c>
      <c r="N3918" t="s">
        <v>41</v>
      </c>
      <c r="O3918" t="s">
        <v>42</v>
      </c>
      <c r="P3918" t="s">
        <v>43</v>
      </c>
      <c r="Q3918" t="s">
        <v>44</v>
      </c>
      <c r="R3918">
        <v>0</v>
      </c>
      <c r="S3918">
        <v>0</v>
      </c>
      <c r="T3918" t="s">
        <v>2678</v>
      </c>
      <c r="W3918" t="s">
        <v>45</v>
      </c>
      <c r="X3918">
        <v>537</v>
      </c>
      <c r="Y3918" t="s">
        <v>107</v>
      </c>
      <c r="Z3918" t="s">
        <v>108</v>
      </c>
      <c r="AA3918" t="s">
        <v>40861</v>
      </c>
      <c r="AB3918" t="s">
        <v>717</v>
      </c>
      <c r="AC3918">
        <v>5500</v>
      </c>
      <c r="AD3918" t="s">
        <v>2679</v>
      </c>
      <c r="AE3918">
        <v>0.19527</v>
      </c>
      <c r="AF3918">
        <v>41643</v>
      </c>
      <c r="AG3918" s="1">
        <v>43059.636805555558</v>
      </c>
      <c r="AH3918" s="1">
        <v>43146.660416666666</v>
      </c>
      <c r="AI3918">
        <v>122.4742</v>
      </c>
      <c r="AJ3918">
        <v>11.055099999999999</v>
      </c>
      <c r="AK3918">
        <f t="shared" si="122"/>
        <v>2008</v>
      </c>
      <c r="AL3918">
        <f t="shared" si="123"/>
        <v>5</v>
      </c>
    </row>
    <row r="3919" spans="1:38" x14ac:dyDescent="0.25">
      <c r="A3919" t="s">
        <v>2680</v>
      </c>
      <c r="B3919" t="s">
        <v>2681</v>
      </c>
      <c r="C3919">
        <v>538</v>
      </c>
      <c r="D3919">
        <v>39585</v>
      </c>
      <c r="F3919" t="s">
        <v>2682</v>
      </c>
      <c r="G3919" t="s">
        <v>2683</v>
      </c>
      <c r="H3919" t="s">
        <v>2682</v>
      </c>
      <c r="I3919" t="s">
        <v>64</v>
      </c>
      <c r="J3919" t="s">
        <v>37</v>
      </c>
      <c r="K3919" t="s">
        <v>38</v>
      </c>
      <c r="L3919" t="s">
        <v>383</v>
      </c>
      <c r="M3919" t="s">
        <v>384</v>
      </c>
      <c r="N3919" t="s">
        <v>41</v>
      </c>
      <c r="O3919" t="s">
        <v>42</v>
      </c>
      <c r="P3919" t="s">
        <v>43</v>
      </c>
      <c r="Q3919" t="s">
        <v>44</v>
      </c>
      <c r="R3919">
        <v>1</v>
      </c>
      <c r="S3919">
        <v>0</v>
      </c>
      <c r="T3919" t="s">
        <v>2684</v>
      </c>
      <c r="W3919" t="s">
        <v>45</v>
      </c>
      <c r="X3919">
        <v>538</v>
      </c>
      <c r="Y3919" t="s">
        <v>107</v>
      </c>
      <c r="Z3919" t="s">
        <v>108</v>
      </c>
      <c r="AA3919" t="s">
        <v>40861</v>
      </c>
      <c r="AB3919" t="s">
        <v>152</v>
      </c>
      <c r="AC3919">
        <v>28407</v>
      </c>
      <c r="AD3919" t="s">
        <v>868</v>
      </c>
      <c r="AE3919">
        <v>4.8999999999999998E-3</v>
      </c>
      <c r="AF3919">
        <v>41643</v>
      </c>
      <c r="AG3919" s="1">
        <v>43059.636805555558</v>
      </c>
      <c r="AH3919" s="1">
        <v>43146.660416666666</v>
      </c>
      <c r="AI3919">
        <v>120.6769</v>
      </c>
      <c r="AJ3919">
        <v>16.363900000000001</v>
      </c>
      <c r="AK3919">
        <f t="shared" si="122"/>
        <v>2008</v>
      </c>
      <c r="AL3919">
        <f t="shared" si="123"/>
        <v>5</v>
      </c>
    </row>
    <row r="3920" spans="1:38" x14ac:dyDescent="0.25">
      <c r="A3920" t="s">
        <v>2098</v>
      </c>
      <c r="B3920" t="s">
        <v>2692</v>
      </c>
      <c r="C3920">
        <v>541</v>
      </c>
      <c r="D3920">
        <v>39586</v>
      </c>
      <c r="F3920" t="s">
        <v>2693</v>
      </c>
      <c r="G3920" t="s">
        <v>2694</v>
      </c>
      <c r="H3920" t="s">
        <v>2695</v>
      </c>
      <c r="I3920" t="s">
        <v>64</v>
      </c>
      <c r="J3920" t="s">
        <v>37</v>
      </c>
      <c r="K3920" t="s">
        <v>38</v>
      </c>
      <c r="L3920" t="s">
        <v>383</v>
      </c>
      <c r="M3920" t="s">
        <v>384</v>
      </c>
      <c r="N3920" t="s">
        <v>41</v>
      </c>
      <c r="O3920" t="s">
        <v>42</v>
      </c>
      <c r="P3920" t="s">
        <v>43</v>
      </c>
      <c r="Q3920" t="s">
        <v>44</v>
      </c>
      <c r="R3920">
        <v>12</v>
      </c>
      <c r="S3920">
        <v>0</v>
      </c>
      <c r="T3920" t="s">
        <v>2678</v>
      </c>
      <c r="W3920" t="s">
        <v>45</v>
      </c>
      <c r="X3920">
        <v>541</v>
      </c>
      <c r="Y3920" t="s">
        <v>107</v>
      </c>
      <c r="Z3920" t="s">
        <v>108</v>
      </c>
      <c r="AA3920" t="s">
        <v>40861</v>
      </c>
      <c r="AB3920" t="s">
        <v>152</v>
      </c>
      <c r="AC3920">
        <v>0</v>
      </c>
      <c r="AD3920" t="s">
        <v>2696</v>
      </c>
      <c r="AE3920">
        <v>0.67917000000000005</v>
      </c>
      <c r="AF3920">
        <v>41643</v>
      </c>
      <c r="AG3920" s="1">
        <v>43059.636805555558</v>
      </c>
      <c r="AH3920" s="1">
        <v>43146.660416666666</v>
      </c>
      <c r="AI3920">
        <v>120.83199999999999</v>
      </c>
      <c r="AJ3920">
        <v>16.4956</v>
      </c>
      <c r="AK3920">
        <f t="shared" si="122"/>
        <v>2008</v>
      </c>
      <c r="AL3920">
        <f t="shared" si="123"/>
        <v>5</v>
      </c>
    </row>
    <row r="3921" spans="1:38" x14ac:dyDescent="0.25">
      <c r="A3921" t="s">
        <v>2098</v>
      </c>
      <c r="B3921" t="s">
        <v>2692</v>
      </c>
      <c r="C3921">
        <v>542</v>
      </c>
      <c r="D3921">
        <v>39586</v>
      </c>
      <c r="F3921" t="s">
        <v>2697</v>
      </c>
      <c r="G3921" t="s">
        <v>2694</v>
      </c>
      <c r="H3921" t="s">
        <v>2697</v>
      </c>
      <c r="I3921" t="s">
        <v>72</v>
      </c>
      <c r="J3921" t="s">
        <v>37</v>
      </c>
      <c r="K3921" t="s">
        <v>38</v>
      </c>
      <c r="L3921" t="s">
        <v>383</v>
      </c>
      <c r="M3921" t="s">
        <v>384</v>
      </c>
      <c r="N3921" t="s">
        <v>41</v>
      </c>
      <c r="O3921" t="s">
        <v>42</v>
      </c>
      <c r="P3921" t="s">
        <v>43</v>
      </c>
      <c r="Q3921" t="s">
        <v>44</v>
      </c>
      <c r="R3921">
        <v>0</v>
      </c>
      <c r="S3921">
        <v>0</v>
      </c>
      <c r="T3921" t="s">
        <v>2678</v>
      </c>
      <c r="W3921" t="s">
        <v>45</v>
      </c>
      <c r="X3921">
        <v>542</v>
      </c>
      <c r="Y3921" t="s">
        <v>107</v>
      </c>
      <c r="Z3921" t="s">
        <v>108</v>
      </c>
      <c r="AA3921" t="s">
        <v>40861</v>
      </c>
      <c r="AB3921" t="s">
        <v>152</v>
      </c>
      <c r="AC3921">
        <v>3370</v>
      </c>
      <c r="AD3921" t="s">
        <v>2698</v>
      </c>
      <c r="AE3921">
        <v>1.43397</v>
      </c>
      <c r="AF3921">
        <v>41643</v>
      </c>
      <c r="AG3921" s="1">
        <v>43059.636805555558</v>
      </c>
      <c r="AH3921" s="1">
        <v>43146.660416666666</v>
      </c>
      <c r="AI3921">
        <v>120.7967</v>
      </c>
      <c r="AJ3921">
        <v>16.748899999999999</v>
      </c>
      <c r="AK3921">
        <f t="shared" si="122"/>
        <v>2008</v>
      </c>
      <c r="AL3921">
        <f t="shared" si="123"/>
        <v>5</v>
      </c>
    </row>
    <row r="3922" spans="1:38" x14ac:dyDescent="0.25">
      <c r="A3922" t="s">
        <v>2143</v>
      </c>
      <c r="B3922" t="s">
        <v>2747</v>
      </c>
      <c r="C3922">
        <v>553</v>
      </c>
      <c r="D3922">
        <v>39592</v>
      </c>
      <c r="F3922" t="s">
        <v>2748</v>
      </c>
      <c r="G3922" t="s">
        <v>2749</v>
      </c>
      <c r="H3922" t="s">
        <v>2748</v>
      </c>
      <c r="I3922" t="s">
        <v>72</v>
      </c>
      <c r="J3922" t="s">
        <v>37</v>
      </c>
      <c r="K3922" t="s">
        <v>38</v>
      </c>
      <c r="L3922" t="s">
        <v>123</v>
      </c>
      <c r="M3922" t="s">
        <v>124</v>
      </c>
      <c r="N3922" t="s">
        <v>41</v>
      </c>
      <c r="O3922" t="s">
        <v>42</v>
      </c>
      <c r="P3922" t="s">
        <v>43</v>
      </c>
      <c r="Q3922" t="s">
        <v>44</v>
      </c>
      <c r="R3922">
        <v>0</v>
      </c>
      <c r="S3922">
        <v>0</v>
      </c>
      <c r="W3922" t="s">
        <v>45</v>
      </c>
      <c r="X3922">
        <v>553</v>
      </c>
      <c r="Y3922" t="s">
        <v>107</v>
      </c>
      <c r="Z3922" t="s">
        <v>108</v>
      </c>
      <c r="AA3922" t="s">
        <v>40861</v>
      </c>
      <c r="AB3922" t="s">
        <v>858</v>
      </c>
      <c r="AC3922">
        <v>798634</v>
      </c>
      <c r="AD3922" t="s">
        <v>856</v>
      </c>
      <c r="AE3922">
        <v>3.4247800000000002</v>
      </c>
      <c r="AF3922">
        <v>41643</v>
      </c>
      <c r="AG3922" s="1">
        <v>43059.636805555558</v>
      </c>
      <c r="AH3922" s="1">
        <v>43146.660416666666</v>
      </c>
      <c r="AI3922">
        <v>123.8852</v>
      </c>
      <c r="AJ3922">
        <v>10.347200000000001</v>
      </c>
      <c r="AK3922">
        <f t="shared" si="122"/>
        <v>2008</v>
      </c>
      <c r="AL3922">
        <f t="shared" si="123"/>
        <v>5</v>
      </c>
    </row>
    <row r="3923" spans="1:38" x14ac:dyDescent="0.25">
      <c r="A3923" t="s">
        <v>2344</v>
      </c>
      <c r="B3923" t="s">
        <v>2765</v>
      </c>
      <c r="C3923">
        <v>557</v>
      </c>
      <c r="D3923">
        <v>39597</v>
      </c>
      <c r="F3923" t="s">
        <v>2766</v>
      </c>
      <c r="G3923" t="s">
        <v>2767</v>
      </c>
      <c r="H3923" t="s">
        <v>2766</v>
      </c>
      <c r="I3923" t="s">
        <v>64</v>
      </c>
      <c r="J3923" t="s">
        <v>37</v>
      </c>
      <c r="K3923" t="s">
        <v>38</v>
      </c>
      <c r="L3923" t="s">
        <v>123</v>
      </c>
      <c r="M3923" t="s">
        <v>124</v>
      </c>
      <c r="N3923" t="s">
        <v>41</v>
      </c>
      <c r="O3923" t="s">
        <v>42</v>
      </c>
      <c r="P3923" t="s">
        <v>43</v>
      </c>
      <c r="Q3923" t="s">
        <v>44</v>
      </c>
      <c r="R3923">
        <v>0</v>
      </c>
      <c r="S3923">
        <v>0</v>
      </c>
      <c r="W3923" t="s">
        <v>45</v>
      </c>
      <c r="X3923">
        <v>557</v>
      </c>
      <c r="Y3923" t="s">
        <v>107</v>
      </c>
      <c r="Z3923" t="s">
        <v>108</v>
      </c>
      <c r="AA3923" t="s">
        <v>40861</v>
      </c>
      <c r="AB3923" t="s">
        <v>1883</v>
      </c>
      <c r="AC3923">
        <v>134432</v>
      </c>
      <c r="AD3923" t="s">
        <v>2768</v>
      </c>
      <c r="AE3923">
        <v>12.13865</v>
      </c>
      <c r="AF3923">
        <v>41643</v>
      </c>
      <c r="AG3923" s="1">
        <v>43059.636805555558</v>
      </c>
      <c r="AH3923" s="1">
        <v>43146.660416666666</v>
      </c>
      <c r="AI3923">
        <v>121.25409999999999</v>
      </c>
      <c r="AJ3923">
        <v>14.723100000000001</v>
      </c>
      <c r="AK3923">
        <f t="shared" si="122"/>
        <v>2008</v>
      </c>
      <c r="AL3923">
        <f t="shared" si="123"/>
        <v>5</v>
      </c>
    </row>
    <row r="3924" spans="1:38" x14ac:dyDescent="0.25">
      <c r="A3924" t="s">
        <v>2344</v>
      </c>
      <c r="B3924" t="s">
        <v>2846</v>
      </c>
      <c r="C3924">
        <v>573</v>
      </c>
      <c r="D3924">
        <v>39605</v>
      </c>
      <c r="F3924" t="s">
        <v>2847</v>
      </c>
      <c r="G3924" t="s">
        <v>2848</v>
      </c>
      <c r="H3924" t="s">
        <v>2847</v>
      </c>
      <c r="I3924" t="s">
        <v>64</v>
      </c>
      <c r="J3924" t="s">
        <v>37</v>
      </c>
      <c r="K3924" t="s">
        <v>38</v>
      </c>
      <c r="L3924" t="s">
        <v>39</v>
      </c>
      <c r="M3924" t="s">
        <v>40</v>
      </c>
      <c r="N3924" t="s">
        <v>41</v>
      </c>
      <c r="O3924" t="s">
        <v>42</v>
      </c>
      <c r="P3924" t="s">
        <v>43</v>
      </c>
      <c r="Q3924" t="s">
        <v>44</v>
      </c>
      <c r="R3924">
        <v>0</v>
      </c>
      <c r="S3924">
        <v>0</v>
      </c>
      <c r="W3924" t="s">
        <v>45</v>
      </c>
      <c r="X3924">
        <v>573</v>
      </c>
      <c r="Y3924" t="s">
        <v>107</v>
      </c>
      <c r="Z3924" t="s">
        <v>108</v>
      </c>
      <c r="AA3924" t="s">
        <v>40861</v>
      </c>
      <c r="AB3924" t="s">
        <v>858</v>
      </c>
      <c r="AC3924">
        <v>798634</v>
      </c>
      <c r="AD3924" t="s">
        <v>856</v>
      </c>
      <c r="AE3924">
        <v>1.30088</v>
      </c>
      <c r="AF3924">
        <v>41643</v>
      </c>
      <c r="AG3924" s="1">
        <v>43059.636805555558</v>
      </c>
      <c r="AH3924" s="1">
        <v>43146.660416666666</v>
      </c>
      <c r="AI3924">
        <v>123.90130000000001</v>
      </c>
      <c r="AJ3924">
        <v>10.311400000000001</v>
      </c>
      <c r="AK3924">
        <f t="shared" si="122"/>
        <v>2008</v>
      </c>
      <c r="AL3924">
        <f t="shared" si="123"/>
        <v>6</v>
      </c>
    </row>
    <row r="3925" spans="1:38" x14ac:dyDescent="0.25">
      <c r="A3925" t="s">
        <v>2656</v>
      </c>
      <c r="B3925" t="s">
        <v>2973</v>
      </c>
      <c r="C3925">
        <v>599</v>
      </c>
      <c r="D3925">
        <v>39620</v>
      </c>
      <c r="F3925" t="s">
        <v>2974</v>
      </c>
      <c r="G3925" t="s">
        <v>2975</v>
      </c>
      <c r="H3925" t="s">
        <v>2974</v>
      </c>
      <c r="I3925" t="s">
        <v>64</v>
      </c>
      <c r="J3925" t="s">
        <v>37</v>
      </c>
      <c r="K3925" t="s">
        <v>38</v>
      </c>
      <c r="L3925" t="s">
        <v>383</v>
      </c>
      <c r="M3925" t="s">
        <v>384</v>
      </c>
      <c r="N3925" t="s">
        <v>41</v>
      </c>
      <c r="O3925" t="s">
        <v>42</v>
      </c>
      <c r="P3925" t="s">
        <v>43</v>
      </c>
      <c r="Q3925" t="s">
        <v>44</v>
      </c>
      <c r="R3925">
        <v>1</v>
      </c>
      <c r="S3925">
        <v>0</v>
      </c>
      <c r="T3925" t="s">
        <v>2976</v>
      </c>
      <c r="W3925" t="s">
        <v>45</v>
      </c>
      <c r="X3925">
        <v>599</v>
      </c>
      <c r="Y3925" t="s">
        <v>107</v>
      </c>
      <c r="Z3925" t="s">
        <v>108</v>
      </c>
      <c r="AA3925" t="s">
        <v>40861</v>
      </c>
      <c r="AB3925" t="s">
        <v>2323</v>
      </c>
      <c r="AC3925">
        <v>21767</v>
      </c>
      <c r="AD3925" t="s">
        <v>2977</v>
      </c>
      <c r="AE3925">
        <v>1.34582</v>
      </c>
      <c r="AF3925">
        <v>41643</v>
      </c>
      <c r="AG3925" s="1">
        <v>43059.636805555558</v>
      </c>
      <c r="AH3925" s="1">
        <v>43146.660416666666</v>
      </c>
      <c r="AI3925">
        <v>124.6815</v>
      </c>
      <c r="AJ3925">
        <v>6.2188999999999997</v>
      </c>
      <c r="AK3925">
        <f t="shared" si="122"/>
        <v>2008</v>
      </c>
      <c r="AL3925">
        <f t="shared" si="123"/>
        <v>6</v>
      </c>
    </row>
    <row r="3926" spans="1:38" x14ac:dyDescent="0.25">
      <c r="A3926" t="s">
        <v>2978</v>
      </c>
      <c r="B3926" t="s">
        <v>2979</v>
      </c>
      <c r="C3926">
        <v>600</v>
      </c>
      <c r="D3926">
        <v>39620</v>
      </c>
      <c r="F3926" t="s">
        <v>2980</v>
      </c>
      <c r="G3926" t="s">
        <v>2981</v>
      </c>
      <c r="H3926" t="s">
        <v>2980</v>
      </c>
      <c r="I3926" t="s">
        <v>64</v>
      </c>
      <c r="J3926" t="s">
        <v>54</v>
      </c>
      <c r="K3926" t="s">
        <v>55</v>
      </c>
      <c r="L3926" t="s">
        <v>383</v>
      </c>
      <c r="M3926" t="s">
        <v>384</v>
      </c>
      <c r="N3926" t="s">
        <v>41</v>
      </c>
      <c r="O3926" t="s">
        <v>42</v>
      </c>
      <c r="P3926" t="s">
        <v>43</v>
      </c>
      <c r="Q3926" t="s">
        <v>44</v>
      </c>
      <c r="R3926">
        <v>2</v>
      </c>
      <c r="S3926">
        <v>0</v>
      </c>
      <c r="T3926" t="s">
        <v>2976</v>
      </c>
      <c r="W3926" t="s">
        <v>45</v>
      </c>
      <c r="X3926">
        <v>600</v>
      </c>
      <c r="Y3926" t="s">
        <v>107</v>
      </c>
      <c r="Z3926" t="s">
        <v>108</v>
      </c>
      <c r="AA3926" t="s">
        <v>40861</v>
      </c>
      <c r="AB3926" t="s">
        <v>2982</v>
      </c>
      <c r="AC3926">
        <v>8417</v>
      </c>
      <c r="AD3926" t="s">
        <v>2983</v>
      </c>
      <c r="AE3926">
        <v>2.0504600000000002</v>
      </c>
      <c r="AF3926">
        <v>41643</v>
      </c>
      <c r="AG3926" s="1">
        <v>43059.636805555558</v>
      </c>
      <c r="AH3926" s="1">
        <v>43146.660416666666</v>
      </c>
      <c r="AI3926">
        <v>124.2396</v>
      </c>
      <c r="AJ3926">
        <v>7.1513999999999998</v>
      </c>
      <c r="AK3926">
        <f t="shared" si="122"/>
        <v>2008</v>
      </c>
      <c r="AL3926">
        <f t="shared" si="123"/>
        <v>6</v>
      </c>
    </row>
    <row r="3927" spans="1:38" x14ac:dyDescent="0.25">
      <c r="A3927" t="s">
        <v>2527</v>
      </c>
      <c r="B3927" t="s">
        <v>2984</v>
      </c>
      <c r="C3927">
        <v>601</v>
      </c>
      <c r="D3927">
        <v>39620</v>
      </c>
      <c r="F3927" t="s">
        <v>2985</v>
      </c>
      <c r="G3927" t="s">
        <v>2986</v>
      </c>
      <c r="H3927" t="s">
        <v>2985</v>
      </c>
      <c r="I3927" t="s">
        <v>43</v>
      </c>
      <c r="J3927" t="s">
        <v>37</v>
      </c>
      <c r="K3927" t="s">
        <v>38</v>
      </c>
      <c r="L3927" t="s">
        <v>383</v>
      </c>
      <c r="M3927" t="s">
        <v>384</v>
      </c>
      <c r="N3927" t="s">
        <v>41</v>
      </c>
      <c r="O3927" t="s">
        <v>42</v>
      </c>
      <c r="P3927" t="s">
        <v>43</v>
      </c>
      <c r="Q3927" t="s">
        <v>44</v>
      </c>
      <c r="R3927">
        <v>0</v>
      </c>
      <c r="S3927">
        <v>0</v>
      </c>
      <c r="T3927" t="s">
        <v>2976</v>
      </c>
      <c r="W3927" t="s">
        <v>45</v>
      </c>
      <c r="X3927">
        <v>601</v>
      </c>
      <c r="Y3927" t="s">
        <v>107</v>
      </c>
      <c r="Z3927" t="s">
        <v>108</v>
      </c>
      <c r="AA3927" t="s">
        <v>40861</v>
      </c>
      <c r="AB3927" t="s">
        <v>717</v>
      </c>
      <c r="AC3927">
        <v>0</v>
      </c>
      <c r="AD3927" t="s">
        <v>2987</v>
      </c>
      <c r="AE3927">
        <v>1.1566099999999999</v>
      </c>
      <c r="AF3927">
        <v>41643</v>
      </c>
      <c r="AG3927" s="1">
        <v>43059.636805555558</v>
      </c>
      <c r="AH3927" s="1">
        <v>43146.660416666666</v>
      </c>
      <c r="AI3927">
        <v>123.08</v>
      </c>
      <c r="AJ3927">
        <v>10.26</v>
      </c>
      <c r="AK3927">
        <f t="shared" si="122"/>
        <v>2008</v>
      </c>
      <c r="AL3927">
        <f t="shared" si="123"/>
        <v>6</v>
      </c>
    </row>
    <row r="3928" spans="1:38" x14ac:dyDescent="0.25">
      <c r="A3928" t="s">
        <v>874</v>
      </c>
      <c r="B3928" t="s">
        <v>3015</v>
      </c>
      <c r="C3928">
        <v>607</v>
      </c>
      <c r="D3928">
        <v>39623</v>
      </c>
      <c r="F3928" t="s">
        <v>3016</v>
      </c>
      <c r="G3928" t="s">
        <v>3017</v>
      </c>
      <c r="H3928" t="s">
        <v>3016</v>
      </c>
      <c r="I3928" t="s">
        <v>36</v>
      </c>
      <c r="J3928" t="s">
        <v>37</v>
      </c>
      <c r="K3928" t="s">
        <v>38</v>
      </c>
      <c r="L3928" t="s">
        <v>383</v>
      </c>
      <c r="M3928" t="s">
        <v>384</v>
      </c>
      <c r="N3928" t="s">
        <v>41</v>
      </c>
      <c r="O3928" t="s">
        <v>42</v>
      </c>
      <c r="P3928" t="s">
        <v>43</v>
      </c>
      <c r="Q3928" t="s">
        <v>44</v>
      </c>
      <c r="R3928">
        <v>2</v>
      </c>
      <c r="S3928">
        <v>0</v>
      </c>
      <c r="T3928" t="s">
        <v>3018</v>
      </c>
      <c r="W3928" t="s">
        <v>45</v>
      </c>
      <c r="X3928">
        <v>607</v>
      </c>
      <c r="Y3928" t="s">
        <v>107</v>
      </c>
      <c r="Z3928" t="s">
        <v>108</v>
      </c>
      <c r="AA3928" t="s">
        <v>40861</v>
      </c>
      <c r="AB3928" t="s">
        <v>2982</v>
      </c>
      <c r="AC3928">
        <v>2312</v>
      </c>
      <c r="AD3928" t="s">
        <v>3019</v>
      </c>
      <c r="AE3928">
        <v>21.747699999999998</v>
      </c>
      <c r="AF3928">
        <v>42583.745833333334</v>
      </c>
      <c r="AG3928" s="1">
        <v>43059.636805555558</v>
      </c>
      <c r="AH3928" s="1">
        <v>43146.660416666666</v>
      </c>
      <c r="AI3928">
        <v>121.9823</v>
      </c>
      <c r="AJ3928">
        <v>6.9516999999999998</v>
      </c>
      <c r="AK3928">
        <f t="shared" si="122"/>
        <v>2008</v>
      </c>
      <c r="AL3928">
        <f t="shared" si="123"/>
        <v>6</v>
      </c>
    </row>
    <row r="3929" spans="1:38" x14ac:dyDescent="0.25">
      <c r="A3929" t="s">
        <v>2098</v>
      </c>
      <c r="B3929" t="s">
        <v>3054</v>
      </c>
      <c r="C3929">
        <v>616</v>
      </c>
      <c r="D3929">
        <v>39628</v>
      </c>
      <c r="F3929" t="s">
        <v>3055</v>
      </c>
      <c r="G3929" t="s">
        <v>3056</v>
      </c>
      <c r="H3929" t="s">
        <v>3055</v>
      </c>
      <c r="I3929" t="s">
        <v>36</v>
      </c>
      <c r="J3929" t="s">
        <v>37</v>
      </c>
      <c r="K3929" t="s">
        <v>38</v>
      </c>
      <c r="L3929" t="s">
        <v>123</v>
      </c>
      <c r="M3929" t="s">
        <v>124</v>
      </c>
      <c r="N3929" t="s">
        <v>41</v>
      </c>
      <c r="O3929" t="s">
        <v>42</v>
      </c>
      <c r="P3929" t="s">
        <v>43</v>
      </c>
      <c r="Q3929" t="s">
        <v>44</v>
      </c>
      <c r="R3929">
        <v>4</v>
      </c>
      <c r="S3929">
        <v>0</v>
      </c>
      <c r="W3929" t="s">
        <v>45</v>
      </c>
      <c r="X3929">
        <v>616</v>
      </c>
      <c r="Y3929" t="s">
        <v>107</v>
      </c>
      <c r="Z3929" t="s">
        <v>108</v>
      </c>
      <c r="AA3929" t="s">
        <v>40861</v>
      </c>
      <c r="AB3929" t="s">
        <v>858</v>
      </c>
      <c r="AC3929">
        <v>3645</v>
      </c>
      <c r="AD3929" t="s">
        <v>3057</v>
      </c>
      <c r="AE3929">
        <v>0.43164000000000002</v>
      </c>
      <c r="AF3929">
        <v>41643</v>
      </c>
      <c r="AG3929" s="1">
        <v>43059.636805555558</v>
      </c>
      <c r="AH3929" s="1">
        <v>43146.660416666666</v>
      </c>
      <c r="AI3929">
        <v>123.31</v>
      </c>
      <c r="AJ3929">
        <v>9.5299999999999994</v>
      </c>
      <c r="AK3929">
        <f t="shared" si="122"/>
        <v>2008</v>
      </c>
      <c r="AL3929">
        <f t="shared" si="123"/>
        <v>6</v>
      </c>
    </row>
    <row r="3930" spans="1:38" x14ac:dyDescent="0.25">
      <c r="A3930" t="s">
        <v>2853</v>
      </c>
      <c r="B3930" t="s">
        <v>3797</v>
      </c>
      <c r="C3930">
        <v>778</v>
      </c>
      <c r="D3930">
        <v>39608</v>
      </c>
      <c r="F3930" t="s">
        <v>3798</v>
      </c>
      <c r="G3930" t="s">
        <v>3799</v>
      </c>
      <c r="H3930" t="s">
        <v>3798</v>
      </c>
      <c r="I3930" t="s">
        <v>72</v>
      </c>
      <c r="J3930" t="s">
        <v>37</v>
      </c>
      <c r="K3930" t="s">
        <v>38</v>
      </c>
      <c r="L3930" t="s">
        <v>39</v>
      </c>
      <c r="M3930" t="s">
        <v>40</v>
      </c>
      <c r="N3930" t="s">
        <v>41</v>
      </c>
      <c r="O3930" t="s">
        <v>42</v>
      </c>
      <c r="P3930" t="s">
        <v>43</v>
      </c>
      <c r="Q3930" t="s">
        <v>44</v>
      </c>
      <c r="R3930">
        <v>25</v>
      </c>
      <c r="S3930">
        <v>0</v>
      </c>
      <c r="W3930" t="s">
        <v>45</v>
      </c>
      <c r="X3930">
        <v>778</v>
      </c>
      <c r="Y3930" t="s">
        <v>107</v>
      </c>
      <c r="Z3930" t="s">
        <v>108</v>
      </c>
      <c r="AA3930" t="s">
        <v>40861</v>
      </c>
      <c r="AB3930" t="s">
        <v>109</v>
      </c>
      <c r="AC3930">
        <v>12520</v>
      </c>
      <c r="AD3930" t="s">
        <v>3800</v>
      </c>
      <c r="AE3930">
        <v>2.1741000000000001</v>
      </c>
      <c r="AF3930">
        <v>41643</v>
      </c>
      <c r="AG3930" s="1">
        <v>43059.636805555558</v>
      </c>
      <c r="AH3930" s="1">
        <v>43146.660416666666</v>
      </c>
      <c r="AI3930">
        <v>125.87</v>
      </c>
      <c r="AJ3930">
        <v>7.375</v>
      </c>
      <c r="AK3930">
        <f t="shared" si="122"/>
        <v>2008</v>
      </c>
      <c r="AL3930">
        <f t="shared" si="123"/>
        <v>6</v>
      </c>
    </row>
    <row r="3931" spans="1:38" x14ac:dyDescent="0.25">
      <c r="A3931" t="s">
        <v>2098</v>
      </c>
      <c r="B3931" t="s">
        <v>2380</v>
      </c>
      <c r="C3931">
        <v>474</v>
      </c>
      <c r="D3931">
        <v>39632</v>
      </c>
      <c r="F3931" t="s">
        <v>2381</v>
      </c>
      <c r="G3931" t="s">
        <v>2382</v>
      </c>
      <c r="H3931" t="s">
        <v>2381</v>
      </c>
      <c r="I3931" t="s">
        <v>64</v>
      </c>
      <c r="J3931" t="s">
        <v>37</v>
      </c>
      <c r="K3931" t="s">
        <v>38</v>
      </c>
      <c r="L3931" t="s">
        <v>39</v>
      </c>
      <c r="M3931" t="s">
        <v>40</v>
      </c>
      <c r="N3931" t="s">
        <v>41</v>
      </c>
      <c r="O3931" t="s">
        <v>42</v>
      </c>
      <c r="P3931" t="s">
        <v>43</v>
      </c>
      <c r="Q3931" t="s">
        <v>44</v>
      </c>
      <c r="R3931">
        <v>0</v>
      </c>
      <c r="S3931">
        <v>0</v>
      </c>
      <c r="W3931" t="s">
        <v>45</v>
      </c>
      <c r="X3931">
        <v>474</v>
      </c>
      <c r="Y3931" t="s">
        <v>107</v>
      </c>
      <c r="Z3931" t="s">
        <v>108</v>
      </c>
      <c r="AA3931" t="s">
        <v>40861</v>
      </c>
      <c r="AB3931" t="s">
        <v>717</v>
      </c>
      <c r="AC3931">
        <v>65265</v>
      </c>
      <c r="AD3931" t="s">
        <v>2383</v>
      </c>
      <c r="AE3931">
        <v>0.93150999999999995</v>
      </c>
      <c r="AF3931">
        <v>41643</v>
      </c>
      <c r="AG3931" s="1">
        <v>43059.636805555558</v>
      </c>
      <c r="AH3931" s="1">
        <v>43146.660416666666</v>
      </c>
      <c r="AI3931">
        <v>122.9747</v>
      </c>
      <c r="AJ3931">
        <v>10.7349</v>
      </c>
      <c r="AK3931">
        <f t="shared" si="122"/>
        <v>2008</v>
      </c>
      <c r="AL3931">
        <f t="shared" si="123"/>
        <v>7</v>
      </c>
    </row>
    <row r="3932" spans="1:38" x14ac:dyDescent="0.25">
      <c r="A3932" t="s">
        <v>2593</v>
      </c>
      <c r="B3932" t="s">
        <v>2627</v>
      </c>
      <c r="C3932">
        <v>527</v>
      </c>
      <c r="D3932">
        <v>39634</v>
      </c>
      <c r="F3932" t="s">
        <v>2628</v>
      </c>
      <c r="G3932" t="s">
        <v>2629</v>
      </c>
      <c r="H3932" t="s">
        <v>2628</v>
      </c>
      <c r="I3932" t="s">
        <v>64</v>
      </c>
      <c r="J3932" t="s">
        <v>54</v>
      </c>
      <c r="K3932" t="s">
        <v>55</v>
      </c>
      <c r="L3932" t="s">
        <v>1124</v>
      </c>
      <c r="M3932" t="s">
        <v>1125</v>
      </c>
      <c r="N3932" t="s">
        <v>41</v>
      </c>
      <c r="O3932" t="s">
        <v>42</v>
      </c>
      <c r="P3932" t="s">
        <v>43</v>
      </c>
      <c r="Q3932" t="s">
        <v>44</v>
      </c>
      <c r="R3932">
        <v>0</v>
      </c>
      <c r="S3932">
        <v>0</v>
      </c>
      <c r="W3932" t="s">
        <v>45</v>
      </c>
      <c r="X3932">
        <v>527</v>
      </c>
      <c r="Y3932" t="s">
        <v>107</v>
      </c>
      <c r="Z3932" t="s">
        <v>108</v>
      </c>
      <c r="AA3932" t="s">
        <v>40861</v>
      </c>
      <c r="AB3932" t="s">
        <v>858</v>
      </c>
      <c r="AC3932">
        <v>4348</v>
      </c>
      <c r="AD3932" t="s">
        <v>2630</v>
      </c>
      <c r="AE3932">
        <v>0.21160999999999999</v>
      </c>
      <c r="AF3932">
        <v>41643</v>
      </c>
      <c r="AG3932" s="1">
        <v>43059.636805555558</v>
      </c>
      <c r="AH3932" s="1">
        <v>43146.660416666666</v>
      </c>
      <c r="AI3932">
        <v>123.7183</v>
      </c>
      <c r="AJ3932">
        <v>10.533899999999999</v>
      </c>
      <c r="AK3932">
        <f t="shared" si="122"/>
        <v>2008</v>
      </c>
      <c r="AL3932">
        <f t="shared" si="123"/>
        <v>7</v>
      </c>
    </row>
    <row r="3933" spans="1:38" x14ac:dyDescent="0.25">
      <c r="A3933" t="s">
        <v>2098</v>
      </c>
      <c r="B3933" t="s">
        <v>3327</v>
      </c>
      <c r="C3933">
        <v>673</v>
      </c>
      <c r="D3933">
        <v>39656</v>
      </c>
      <c r="F3933" t="s">
        <v>3328</v>
      </c>
      <c r="G3933" t="s">
        <v>3329</v>
      </c>
      <c r="H3933" t="s">
        <v>3328</v>
      </c>
      <c r="I3933" t="s">
        <v>43</v>
      </c>
      <c r="J3933" t="s">
        <v>37</v>
      </c>
      <c r="K3933" t="s">
        <v>38</v>
      </c>
      <c r="L3933" t="s">
        <v>383</v>
      </c>
      <c r="M3933" t="s">
        <v>384</v>
      </c>
      <c r="N3933" t="s">
        <v>41</v>
      </c>
      <c r="O3933" t="s">
        <v>42</v>
      </c>
      <c r="P3933" t="s">
        <v>43</v>
      </c>
      <c r="Q3933" t="s">
        <v>44</v>
      </c>
      <c r="R3933">
        <v>0</v>
      </c>
      <c r="S3933">
        <v>0</v>
      </c>
      <c r="T3933" t="s">
        <v>3330</v>
      </c>
      <c r="W3933" t="s">
        <v>45</v>
      </c>
      <c r="X3933">
        <v>673</v>
      </c>
      <c r="Y3933" t="s">
        <v>107</v>
      </c>
      <c r="Z3933" t="s">
        <v>108</v>
      </c>
      <c r="AA3933" t="s">
        <v>40861</v>
      </c>
      <c r="AB3933" t="s">
        <v>152</v>
      </c>
      <c r="AC3933">
        <v>0</v>
      </c>
      <c r="AD3933" t="s">
        <v>3331</v>
      </c>
      <c r="AE3933">
        <v>5.4520299999999997</v>
      </c>
      <c r="AF3933">
        <v>41643</v>
      </c>
      <c r="AG3933" s="1">
        <v>43059.636805555558</v>
      </c>
      <c r="AH3933" s="1">
        <v>43146.660416666666</v>
      </c>
      <c r="AI3933">
        <v>120.7744</v>
      </c>
      <c r="AJ3933">
        <v>17.579999999999998</v>
      </c>
      <c r="AK3933">
        <f t="shared" si="122"/>
        <v>2008</v>
      </c>
      <c r="AL3933">
        <f t="shared" si="123"/>
        <v>7</v>
      </c>
    </row>
    <row r="3934" spans="1:38" x14ac:dyDescent="0.25">
      <c r="A3934" t="s">
        <v>2129</v>
      </c>
      <c r="B3934" t="s">
        <v>3348</v>
      </c>
      <c r="C3934">
        <v>677</v>
      </c>
      <c r="D3934">
        <v>39658</v>
      </c>
      <c r="F3934" t="s">
        <v>3349</v>
      </c>
      <c r="G3934" t="s">
        <v>3350</v>
      </c>
      <c r="H3934" t="s">
        <v>3349</v>
      </c>
      <c r="I3934" t="s">
        <v>43</v>
      </c>
      <c r="J3934" t="s">
        <v>37</v>
      </c>
      <c r="K3934" t="s">
        <v>38</v>
      </c>
      <c r="L3934" t="s">
        <v>383</v>
      </c>
      <c r="M3934" t="s">
        <v>384</v>
      </c>
      <c r="N3934" t="s">
        <v>41</v>
      </c>
      <c r="O3934" t="s">
        <v>42</v>
      </c>
      <c r="P3934" t="s">
        <v>43</v>
      </c>
      <c r="Q3934" t="s">
        <v>44</v>
      </c>
      <c r="R3934">
        <v>1</v>
      </c>
      <c r="S3934">
        <v>0</v>
      </c>
      <c r="T3934" t="s">
        <v>3336</v>
      </c>
      <c r="W3934" t="s">
        <v>45</v>
      </c>
      <c r="X3934">
        <v>677</v>
      </c>
      <c r="Y3934" t="s">
        <v>107</v>
      </c>
      <c r="Z3934" t="s">
        <v>108</v>
      </c>
      <c r="AA3934" t="s">
        <v>40861</v>
      </c>
      <c r="AB3934" t="s">
        <v>1901</v>
      </c>
      <c r="AC3934">
        <v>5263</v>
      </c>
      <c r="AD3934" t="s">
        <v>3351</v>
      </c>
      <c r="AE3934">
        <v>3.1545000000000001</v>
      </c>
      <c r="AF3934">
        <v>41643</v>
      </c>
      <c r="AG3934" s="1">
        <v>43059.636805555558</v>
      </c>
      <c r="AH3934" s="1">
        <v>43146.660416666666</v>
      </c>
      <c r="AI3934">
        <v>120.65</v>
      </c>
      <c r="AJ3934">
        <v>18.2</v>
      </c>
      <c r="AK3934">
        <f t="shared" si="122"/>
        <v>2008</v>
      </c>
      <c r="AL3934">
        <f t="shared" si="123"/>
        <v>7</v>
      </c>
    </row>
    <row r="3935" spans="1:38" x14ac:dyDescent="0.25">
      <c r="A3935" t="s">
        <v>4411</v>
      </c>
      <c r="B3935" t="s">
        <v>4412</v>
      </c>
      <c r="C3935">
        <v>916</v>
      </c>
      <c r="D3935">
        <v>39641</v>
      </c>
      <c r="F3935" t="s">
        <v>4413</v>
      </c>
      <c r="G3935" t="s">
        <v>4414</v>
      </c>
      <c r="H3935" t="s">
        <v>4413</v>
      </c>
      <c r="I3935" t="s">
        <v>72</v>
      </c>
      <c r="J3935" t="s">
        <v>37</v>
      </c>
      <c r="K3935" t="s">
        <v>38</v>
      </c>
      <c r="L3935" t="s">
        <v>123</v>
      </c>
      <c r="M3935" t="s">
        <v>124</v>
      </c>
      <c r="N3935" t="s">
        <v>41</v>
      </c>
      <c r="O3935" t="s">
        <v>42</v>
      </c>
      <c r="P3935" t="s">
        <v>43</v>
      </c>
      <c r="Q3935" t="s">
        <v>44</v>
      </c>
      <c r="R3935">
        <v>0</v>
      </c>
      <c r="S3935">
        <v>0</v>
      </c>
      <c r="W3935" t="s">
        <v>45</v>
      </c>
      <c r="X3935">
        <v>916</v>
      </c>
      <c r="Y3935" t="s">
        <v>107</v>
      </c>
      <c r="Z3935" t="s">
        <v>108</v>
      </c>
      <c r="AA3935" t="s">
        <v>40861</v>
      </c>
      <c r="AB3935" t="s">
        <v>1617</v>
      </c>
      <c r="AC3935">
        <v>0</v>
      </c>
      <c r="AD3935" t="s">
        <v>4415</v>
      </c>
      <c r="AE3935">
        <v>6.4812599999999998</v>
      </c>
      <c r="AF3935">
        <v>41643</v>
      </c>
      <c r="AG3935" s="1">
        <v>43059.636805555558</v>
      </c>
      <c r="AH3935" s="1">
        <v>43146.660416666666</v>
      </c>
      <c r="AI3935">
        <v>124.264</v>
      </c>
      <c r="AJ3935">
        <v>13.686199999999999</v>
      </c>
      <c r="AK3935">
        <f t="shared" si="122"/>
        <v>2008</v>
      </c>
      <c r="AL3935">
        <f t="shared" si="123"/>
        <v>7</v>
      </c>
    </row>
    <row r="3936" spans="1:38" x14ac:dyDescent="0.25">
      <c r="A3936" t="s">
        <v>4411</v>
      </c>
      <c r="B3936" t="s">
        <v>4412</v>
      </c>
      <c r="C3936">
        <v>917</v>
      </c>
      <c r="D3936">
        <v>39641</v>
      </c>
      <c r="F3936" t="s">
        <v>4416</v>
      </c>
      <c r="G3936" t="s">
        <v>4417</v>
      </c>
      <c r="H3936" t="s">
        <v>4416</v>
      </c>
      <c r="I3936" t="s">
        <v>64</v>
      </c>
      <c r="J3936" t="s">
        <v>37</v>
      </c>
      <c r="K3936" t="s">
        <v>38</v>
      </c>
      <c r="L3936" t="s">
        <v>123</v>
      </c>
      <c r="M3936" t="s">
        <v>124</v>
      </c>
      <c r="N3936" t="s">
        <v>41</v>
      </c>
      <c r="O3936" t="s">
        <v>42</v>
      </c>
      <c r="P3936" t="s">
        <v>43</v>
      </c>
      <c r="Q3936" t="s">
        <v>44</v>
      </c>
      <c r="R3936">
        <v>0</v>
      </c>
      <c r="S3936">
        <v>0</v>
      </c>
      <c r="W3936" t="s">
        <v>45</v>
      </c>
      <c r="X3936">
        <v>917</v>
      </c>
      <c r="Y3936" t="s">
        <v>107</v>
      </c>
      <c r="Z3936" t="s">
        <v>108</v>
      </c>
      <c r="AA3936" t="s">
        <v>40861</v>
      </c>
      <c r="AB3936" t="s">
        <v>1617</v>
      </c>
      <c r="AC3936">
        <v>4089</v>
      </c>
      <c r="AD3936" t="s">
        <v>1847</v>
      </c>
      <c r="AE3936">
        <v>11.11009</v>
      </c>
      <c r="AF3936">
        <v>41643</v>
      </c>
      <c r="AG3936" s="1">
        <v>43059.636805555558</v>
      </c>
      <c r="AH3936" s="1">
        <v>43146.660416666666</v>
      </c>
      <c r="AI3936">
        <v>124.2758</v>
      </c>
      <c r="AJ3936">
        <v>13.776899999999999</v>
      </c>
      <c r="AK3936">
        <f t="shared" si="122"/>
        <v>2008</v>
      </c>
      <c r="AL3936">
        <f t="shared" si="123"/>
        <v>7</v>
      </c>
    </row>
    <row r="3937" spans="1:38" x14ac:dyDescent="0.25">
      <c r="A3937" t="s">
        <v>2656</v>
      </c>
      <c r="B3937" t="s">
        <v>3573</v>
      </c>
      <c r="C3937">
        <v>726</v>
      </c>
      <c r="D3937">
        <v>39677</v>
      </c>
      <c r="F3937" t="s">
        <v>3574</v>
      </c>
      <c r="G3937" t="s">
        <v>3575</v>
      </c>
      <c r="H3937" t="s">
        <v>3574</v>
      </c>
      <c r="I3937" t="s">
        <v>64</v>
      </c>
      <c r="J3937" t="s">
        <v>37</v>
      </c>
      <c r="K3937" t="s">
        <v>38</v>
      </c>
      <c r="L3937" t="s">
        <v>39</v>
      </c>
      <c r="M3937" t="s">
        <v>40</v>
      </c>
      <c r="N3937" t="s">
        <v>41</v>
      </c>
      <c r="O3937" t="s">
        <v>42</v>
      </c>
      <c r="P3937" t="s">
        <v>43</v>
      </c>
      <c r="Q3937" t="s">
        <v>44</v>
      </c>
      <c r="R3937">
        <v>0</v>
      </c>
      <c r="S3937">
        <v>0</v>
      </c>
      <c r="W3937" t="s">
        <v>45</v>
      </c>
      <c r="X3937">
        <v>726</v>
      </c>
      <c r="Y3937" t="s">
        <v>107</v>
      </c>
      <c r="Z3937" t="s">
        <v>108</v>
      </c>
      <c r="AA3937" t="s">
        <v>40861</v>
      </c>
      <c r="AB3937" t="s">
        <v>152</v>
      </c>
      <c r="AC3937">
        <v>2428</v>
      </c>
      <c r="AD3937" t="s">
        <v>3576</v>
      </c>
      <c r="AE3937">
        <v>2.9182700000000001</v>
      </c>
      <c r="AF3937">
        <v>41643</v>
      </c>
      <c r="AG3937" s="1">
        <v>43059.636805555558</v>
      </c>
      <c r="AH3937" s="1">
        <v>43146.660416666666</v>
      </c>
      <c r="AI3937">
        <v>121.045</v>
      </c>
      <c r="AJ3937">
        <v>16.95</v>
      </c>
      <c r="AK3937">
        <f t="shared" si="122"/>
        <v>2008</v>
      </c>
      <c r="AL3937">
        <f t="shared" si="123"/>
        <v>8</v>
      </c>
    </row>
    <row r="3938" spans="1:38" x14ac:dyDescent="0.25">
      <c r="A3938" t="s">
        <v>2344</v>
      </c>
      <c r="B3938" t="s">
        <v>3608</v>
      </c>
      <c r="C3938">
        <v>734</v>
      </c>
      <c r="D3938">
        <v>39680</v>
      </c>
      <c r="F3938" t="s">
        <v>3609</v>
      </c>
      <c r="G3938" t="s">
        <v>3610</v>
      </c>
      <c r="H3938" t="s">
        <v>3609</v>
      </c>
      <c r="I3938" t="s">
        <v>64</v>
      </c>
      <c r="J3938" t="s">
        <v>37</v>
      </c>
      <c r="K3938" t="s">
        <v>38</v>
      </c>
      <c r="L3938" t="s">
        <v>383</v>
      </c>
      <c r="M3938" t="s">
        <v>384</v>
      </c>
      <c r="N3938" t="s">
        <v>41</v>
      </c>
      <c r="O3938" t="s">
        <v>42</v>
      </c>
      <c r="P3938" t="s">
        <v>43</v>
      </c>
      <c r="Q3938" t="s">
        <v>44</v>
      </c>
      <c r="R3938">
        <v>5</v>
      </c>
      <c r="S3938">
        <v>0</v>
      </c>
      <c r="T3938" t="s">
        <v>3611</v>
      </c>
      <c r="W3938" t="s">
        <v>45</v>
      </c>
      <c r="X3938">
        <v>734</v>
      </c>
      <c r="Y3938" t="s">
        <v>107</v>
      </c>
      <c r="Z3938" t="s">
        <v>108</v>
      </c>
      <c r="AA3938" t="s">
        <v>40861</v>
      </c>
      <c r="AB3938" t="s">
        <v>152</v>
      </c>
      <c r="AC3938">
        <v>2580</v>
      </c>
      <c r="AD3938" t="s">
        <v>3612</v>
      </c>
      <c r="AE3938">
        <v>2.15334</v>
      </c>
      <c r="AF3938">
        <v>41643</v>
      </c>
      <c r="AG3938" s="1">
        <v>43059.636805555558</v>
      </c>
      <c r="AH3938" s="1">
        <v>43146.660416666666</v>
      </c>
      <c r="AI3938">
        <v>120.7414</v>
      </c>
      <c r="AJ3938">
        <v>16.315999999999999</v>
      </c>
      <c r="AK3938">
        <f t="shared" si="122"/>
        <v>2008</v>
      </c>
      <c r="AL3938">
        <f t="shared" si="123"/>
        <v>8</v>
      </c>
    </row>
    <row r="3939" spans="1:38" x14ac:dyDescent="0.25">
      <c r="A3939" t="s">
        <v>2344</v>
      </c>
      <c r="B3939" t="s">
        <v>3613</v>
      </c>
      <c r="C3939">
        <v>735</v>
      </c>
      <c r="D3939">
        <v>39680</v>
      </c>
      <c r="F3939" t="s">
        <v>3614</v>
      </c>
      <c r="G3939" t="s">
        <v>3615</v>
      </c>
      <c r="H3939" t="s">
        <v>3614</v>
      </c>
      <c r="I3939" t="s">
        <v>72</v>
      </c>
      <c r="J3939" t="s">
        <v>37</v>
      </c>
      <c r="K3939" t="s">
        <v>38</v>
      </c>
      <c r="L3939" t="s">
        <v>383</v>
      </c>
      <c r="M3939" t="s">
        <v>384</v>
      </c>
      <c r="N3939" t="s">
        <v>41</v>
      </c>
      <c r="O3939" t="s">
        <v>42</v>
      </c>
      <c r="P3939" t="s">
        <v>43</v>
      </c>
      <c r="Q3939" t="s">
        <v>44</v>
      </c>
      <c r="R3939">
        <v>1</v>
      </c>
      <c r="S3939">
        <v>0</v>
      </c>
      <c r="T3939" t="s">
        <v>3611</v>
      </c>
      <c r="W3939" t="s">
        <v>45</v>
      </c>
      <c r="X3939">
        <v>735</v>
      </c>
      <c r="Y3939" t="s">
        <v>107</v>
      </c>
      <c r="Z3939" t="s">
        <v>108</v>
      </c>
      <c r="AA3939" t="s">
        <v>40861</v>
      </c>
      <c r="AB3939" t="s">
        <v>152</v>
      </c>
      <c r="AC3939">
        <v>272714</v>
      </c>
      <c r="AD3939" t="s">
        <v>1776</v>
      </c>
      <c r="AE3939">
        <v>1.5655399999999999</v>
      </c>
      <c r="AF3939">
        <v>41643</v>
      </c>
      <c r="AG3939" s="1">
        <v>43059.636805555558</v>
      </c>
      <c r="AH3939" s="1">
        <v>43146.660416666666</v>
      </c>
      <c r="AI3939">
        <v>120.5823</v>
      </c>
      <c r="AJ3939">
        <v>16.425999999999998</v>
      </c>
      <c r="AK3939">
        <f t="shared" si="122"/>
        <v>2008</v>
      </c>
      <c r="AL3939">
        <f t="shared" si="123"/>
        <v>8</v>
      </c>
    </row>
    <row r="3940" spans="1:38" x14ac:dyDescent="0.25">
      <c r="A3940" t="s">
        <v>2098</v>
      </c>
      <c r="B3940" t="s">
        <v>3616</v>
      </c>
      <c r="C3940">
        <v>736</v>
      </c>
      <c r="D3940">
        <v>39680</v>
      </c>
      <c r="F3940" t="s">
        <v>3617</v>
      </c>
      <c r="G3940" t="s">
        <v>3618</v>
      </c>
      <c r="H3940" t="s">
        <v>3617</v>
      </c>
      <c r="I3940" t="s">
        <v>64</v>
      </c>
      <c r="J3940" t="s">
        <v>37</v>
      </c>
      <c r="K3940" t="s">
        <v>38</v>
      </c>
      <c r="L3940" t="s">
        <v>383</v>
      </c>
      <c r="M3940" t="s">
        <v>384</v>
      </c>
      <c r="N3940" t="s">
        <v>41</v>
      </c>
      <c r="O3940" t="s">
        <v>42</v>
      </c>
      <c r="P3940" t="s">
        <v>43</v>
      </c>
      <c r="Q3940" t="s">
        <v>44</v>
      </c>
      <c r="R3940">
        <v>1</v>
      </c>
      <c r="S3940">
        <v>0</v>
      </c>
      <c r="T3940" t="s">
        <v>3611</v>
      </c>
      <c r="W3940" t="s">
        <v>45</v>
      </c>
      <c r="X3940">
        <v>736</v>
      </c>
      <c r="Y3940" t="s">
        <v>107</v>
      </c>
      <c r="Z3940" t="s">
        <v>108</v>
      </c>
      <c r="AA3940" t="s">
        <v>40861</v>
      </c>
      <c r="AB3940" t="s">
        <v>1901</v>
      </c>
      <c r="AC3940">
        <v>0</v>
      </c>
      <c r="AD3940" t="s">
        <v>3619</v>
      </c>
      <c r="AE3940">
        <v>1.1596599999999999</v>
      </c>
      <c r="AF3940">
        <v>41643</v>
      </c>
      <c r="AG3940" s="1">
        <v>43059.636805555558</v>
      </c>
      <c r="AH3940" s="1">
        <v>43146.660416666666</v>
      </c>
      <c r="AI3940">
        <v>120.4525</v>
      </c>
      <c r="AJ3940">
        <v>16.899999999999999</v>
      </c>
      <c r="AK3940">
        <f t="shared" si="122"/>
        <v>2008</v>
      </c>
      <c r="AL3940">
        <f t="shared" si="123"/>
        <v>8</v>
      </c>
    </row>
    <row r="3941" spans="1:38" x14ac:dyDescent="0.25">
      <c r="A3941" t="s">
        <v>2656</v>
      </c>
      <c r="B3941" t="s">
        <v>3630</v>
      </c>
      <c r="C3941">
        <v>739</v>
      </c>
      <c r="D3941">
        <v>39682</v>
      </c>
      <c r="F3941" t="s">
        <v>3631</v>
      </c>
      <c r="G3941" t="s">
        <v>3632</v>
      </c>
      <c r="H3941" t="s">
        <v>3631</v>
      </c>
      <c r="I3941" t="s">
        <v>72</v>
      </c>
      <c r="J3941" t="s">
        <v>37</v>
      </c>
      <c r="K3941" t="s">
        <v>38</v>
      </c>
      <c r="L3941" t="s">
        <v>123</v>
      </c>
      <c r="M3941" t="s">
        <v>124</v>
      </c>
      <c r="N3941" t="s">
        <v>41</v>
      </c>
      <c r="O3941" t="s">
        <v>42</v>
      </c>
      <c r="P3941" t="s">
        <v>3633</v>
      </c>
      <c r="Q3941" t="s">
        <v>3634</v>
      </c>
      <c r="R3941">
        <v>0</v>
      </c>
      <c r="S3941">
        <v>0</v>
      </c>
      <c r="W3941" t="s">
        <v>45</v>
      </c>
      <c r="X3941">
        <v>739</v>
      </c>
      <c r="Y3941" t="s">
        <v>107</v>
      </c>
      <c r="Z3941" t="s">
        <v>108</v>
      </c>
      <c r="AA3941" t="s">
        <v>40861</v>
      </c>
      <c r="AB3941" t="s">
        <v>2323</v>
      </c>
      <c r="AC3941">
        <v>4467</v>
      </c>
      <c r="AD3941" t="s">
        <v>3635</v>
      </c>
      <c r="AE3941">
        <v>7.3433900000000003</v>
      </c>
      <c r="AF3941">
        <v>41643</v>
      </c>
      <c r="AG3941" s="1">
        <v>43059.636805555558</v>
      </c>
      <c r="AH3941" s="1">
        <v>43146.660416666666</v>
      </c>
      <c r="AI3941">
        <v>125.0245</v>
      </c>
      <c r="AJ3941">
        <v>6.133</v>
      </c>
      <c r="AK3941">
        <f t="shared" si="122"/>
        <v>2008</v>
      </c>
      <c r="AL3941">
        <f t="shared" si="123"/>
        <v>8</v>
      </c>
    </row>
    <row r="3942" spans="1:38" x14ac:dyDescent="0.25">
      <c r="A3942" t="s">
        <v>4411</v>
      </c>
      <c r="B3942" t="s">
        <v>4418</v>
      </c>
      <c r="C3942">
        <v>918</v>
      </c>
      <c r="D3942">
        <v>39672</v>
      </c>
      <c r="F3942" t="s">
        <v>4419</v>
      </c>
      <c r="G3942" t="s">
        <v>4420</v>
      </c>
      <c r="H3942" t="s">
        <v>4419</v>
      </c>
      <c r="I3942" t="s">
        <v>72</v>
      </c>
      <c r="J3942" t="s">
        <v>37</v>
      </c>
      <c r="K3942" t="s">
        <v>38</v>
      </c>
      <c r="L3942" t="s">
        <v>1124</v>
      </c>
      <c r="M3942" t="s">
        <v>1125</v>
      </c>
      <c r="N3942" t="s">
        <v>41</v>
      </c>
      <c r="O3942" t="s">
        <v>42</v>
      </c>
      <c r="P3942" t="s">
        <v>43</v>
      </c>
      <c r="Q3942" t="s">
        <v>44</v>
      </c>
      <c r="R3942">
        <v>0</v>
      </c>
      <c r="S3942">
        <v>0</v>
      </c>
      <c r="W3942" t="s">
        <v>45</v>
      </c>
      <c r="X3942">
        <v>918</v>
      </c>
      <c r="Y3942" t="s">
        <v>107</v>
      </c>
      <c r="Z3942" t="s">
        <v>108</v>
      </c>
      <c r="AA3942" t="s">
        <v>40861</v>
      </c>
      <c r="AB3942" t="s">
        <v>1811</v>
      </c>
      <c r="AC3942">
        <v>2196</v>
      </c>
      <c r="AD3942" t="s">
        <v>4421</v>
      </c>
      <c r="AE3942">
        <v>12.48939</v>
      </c>
      <c r="AF3942">
        <v>41982.894444444442</v>
      </c>
      <c r="AG3942" s="1">
        <v>43059.636805555558</v>
      </c>
      <c r="AH3942" s="1">
        <v>43146.660416666666</v>
      </c>
      <c r="AI3942">
        <v>124.5528</v>
      </c>
      <c r="AJ3942">
        <v>12.196899999999999</v>
      </c>
      <c r="AK3942">
        <f t="shared" si="122"/>
        <v>2008</v>
      </c>
      <c r="AL3942">
        <f t="shared" si="123"/>
        <v>8</v>
      </c>
    </row>
    <row r="3943" spans="1:38" x14ac:dyDescent="0.25">
      <c r="A3943" t="s">
        <v>4411</v>
      </c>
      <c r="B3943" t="s">
        <v>4418</v>
      </c>
      <c r="C3943">
        <v>919</v>
      </c>
      <c r="D3943">
        <v>39672</v>
      </c>
      <c r="F3943" t="s">
        <v>4422</v>
      </c>
      <c r="G3943" t="s">
        <v>4423</v>
      </c>
      <c r="H3943" t="s">
        <v>4422</v>
      </c>
      <c r="I3943" t="s">
        <v>72</v>
      </c>
      <c r="J3943" t="s">
        <v>37</v>
      </c>
      <c r="K3943" t="s">
        <v>38</v>
      </c>
      <c r="L3943" t="s">
        <v>123</v>
      </c>
      <c r="M3943" t="s">
        <v>124</v>
      </c>
      <c r="N3943" t="s">
        <v>41</v>
      </c>
      <c r="O3943" t="s">
        <v>42</v>
      </c>
      <c r="P3943" t="s">
        <v>43</v>
      </c>
      <c r="Q3943" t="s">
        <v>44</v>
      </c>
      <c r="R3943">
        <v>0</v>
      </c>
      <c r="S3943">
        <v>0</v>
      </c>
      <c r="W3943" t="s">
        <v>45</v>
      </c>
      <c r="X3943">
        <v>919</v>
      </c>
      <c r="Y3943" t="s">
        <v>107</v>
      </c>
      <c r="Z3943" t="s">
        <v>108</v>
      </c>
      <c r="AA3943" t="s">
        <v>40861</v>
      </c>
      <c r="AB3943" t="s">
        <v>1811</v>
      </c>
      <c r="AC3943">
        <v>2532</v>
      </c>
      <c r="AD3943" t="s">
        <v>4424</v>
      </c>
      <c r="AE3943">
        <v>1.9616400000000001</v>
      </c>
      <c r="AF3943">
        <v>41643</v>
      </c>
      <c r="AG3943" s="1">
        <v>43059.636805555558</v>
      </c>
      <c r="AH3943" s="1">
        <v>43146.660416666666</v>
      </c>
      <c r="AI3943">
        <v>124.61669999999999</v>
      </c>
      <c r="AJ3943">
        <v>12.282</v>
      </c>
      <c r="AK3943">
        <f t="shared" si="122"/>
        <v>2008</v>
      </c>
      <c r="AL3943">
        <f t="shared" si="123"/>
        <v>8</v>
      </c>
    </row>
    <row r="3944" spans="1:38" x14ac:dyDescent="0.25">
      <c r="A3944" t="s">
        <v>4411</v>
      </c>
      <c r="B3944" t="s">
        <v>4418</v>
      </c>
      <c r="C3944">
        <v>920</v>
      </c>
      <c r="D3944">
        <v>39672</v>
      </c>
      <c r="F3944" t="s">
        <v>4425</v>
      </c>
      <c r="G3944" t="s">
        <v>4426</v>
      </c>
      <c r="H3944" t="s">
        <v>4425</v>
      </c>
      <c r="I3944" t="s">
        <v>72</v>
      </c>
      <c r="J3944" t="s">
        <v>814</v>
      </c>
      <c r="K3944" t="s">
        <v>815</v>
      </c>
      <c r="L3944" t="s">
        <v>123</v>
      </c>
      <c r="M3944" t="s">
        <v>124</v>
      </c>
      <c r="N3944" t="s">
        <v>41</v>
      </c>
      <c r="O3944" t="s">
        <v>42</v>
      </c>
      <c r="P3944" t="s">
        <v>43</v>
      </c>
      <c r="Q3944" t="s">
        <v>44</v>
      </c>
      <c r="R3944">
        <v>0</v>
      </c>
      <c r="S3944">
        <v>0</v>
      </c>
      <c r="W3944" t="s">
        <v>45</v>
      </c>
      <c r="X3944">
        <v>920</v>
      </c>
      <c r="Y3944" t="s">
        <v>107</v>
      </c>
      <c r="Z3944" t="s">
        <v>108</v>
      </c>
      <c r="AA3944" t="s">
        <v>40861</v>
      </c>
      <c r="AB3944" t="s">
        <v>1811</v>
      </c>
      <c r="AC3944">
        <v>8342</v>
      </c>
      <c r="AD3944" t="s">
        <v>4427</v>
      </c>
      <c r="AE3944">
        <v>6.0205799999999998</v>
      </c>
      <c r="AF3944">
        <v>41643</v>
      </c>
      <c r="AG3944" s="1">
        <v>43059.636805555558</v>
      </c>
      <c r="AH3944" s="1">
        <v>43146.660416666666</v>
      </c>
      <c r="AI3944">
        <v>125.1598</v>
      </c>
      <c r="AJ3944">
        <v>12.514200000000001</v>
      </c>
      <c r="AK3944">
        <f t="shared" si="122"/>
        <v>2008</v>
      </c>
      <c r="AL3944">
        <f t="shared" si="123"/>
        <v>8</v>
      </c>
    </row>
    <row r="3945" spans="1:38" x14ac:dyDescent="0.25">
      <c r="A3945" t="s">
        <v>2098</v>
      </c>
      <c r="B3945" t="s">
        <v>3898</v>
      </c>
      <c r="C3945">
        <v>799</v>
      </c>
      <c r="D3945">
        <v>39711</v>
      </c>
      <c r="F3945" t="s">
        <v>3899</v>
      </c>
      <c r="G3945" t="s">
        <v>3900</v>
      </c>
      <c r="H3945" t="s">
        <v>3899</v>
      </c>
      <c r="I3945" t="s">
        <v>64</v>
      </c>
      <c r="J3945" t="s">
        <v>37</v>
      </c>
      <c r="K3945" t="s">
        <v>38</v>
      </c>
      <c r="L3945" t="s">
        <v>383</v>
      </c>
      <c r="M3945" t="s">
        <v>384</v>
      </c>
      <c r="N3945" t="s">
        <v>41</v>
      </c>
      <c r="O3945" t="s">
        <v>42</v>
      </c>
      <c r="P3945" t="s">
        <v>43</v>
      </c>
      <c r="Q3945" t="s">
        <v>44</v>
      </c>
      <c r="R3945">
        <v>0</v>
      </c>
      <c r="S3945">
        <v>0</v>
      </c>
      <c r="T3945" t="s">
        <v>3901</v>
      </c>
      <c r="W3945" t="s">
        <v>45</v>
      </c>
      <c r="X3945">
        <v>799</v>
      </c>
      <c r="Y3945" t="s">
        <v>107</v>
      </c>
      <c r="Z3945" t="s">
        <v>108</v>
      </c>
      <c r="AA3945" t="s">
        <v>40861</v>
      </c>
      <c r="AB3945" t="s">
        <v>1617</v>
      </c>
      <c r="AC3945">
        <v>3259</v>
      </c>
      <c r="AD3945" t="s">
        <v>3902</v>
      </c>
      <c r="AE3945">
        <v>2.7689400000000002</v>
      </c>
      <c r="AF3945">
        <v>41643</v>
      </c>
      <c r="AG3945" s="1">
        <v>43059.636805555558</v>
      </c>
      <c r="AH3945" s="1">
        <v>43146.660416666666</v>
      </c>
      <c r="AI3945">
        <v>124.379</v>
      </c>
      <c r="AJ3945">
        <v>13.757</v>
      </c>
      <c r="AK3945">
        <f t="shared" si="122"/>
        <v>2008</v>
      </c>
      <c r="AL3945">
        <f t="shared" si="123"/>
        <v>9</v>
      </c>
    </row>
    <row r="3946" spans="1:38" x14ac:dyDescent="0.25">
      <c r="A3946" t="s">
        <v>3921</v>
      </c>
      <c r="B3946" t="s">
        <v>3922</v>
      </c>
      <c r="C3946">
        <v>805</v>
      </c>
      <c r="D3946">
        <v>39713</v>
      </c>
      <c r="F3946" t="s">
        <v>3923</v>
      </c>
      <c r="G3946" t="s">
        <v>3924</v>
      </c>
      <c r="H3946" t="s">
        <v>3923</v>
      </c>
      <c r="I3946" t="s">
        <v>72</v>
      </c>
      <c r="J3946" t="s">
        <v>37</v>
      </c>
      <c r="K3946" t="s">
        <v>38</v>
      </c>
      <c r="L3946" t="s">
        <v>383</v>
      </c>
      <c r="M3946" t="s">
        <v>384</v>
      </c>
      <c r="N3946" t="s">
        <v>41</v>
      </c>
      <c r="O3946" t="s">
        <v>42</v>
      </c>
      <c r="P3946" t="s">
        <v>43</v>
      </c>
      <c r="Q3946" t="s">
        <v>44</v>
      </c>
      <c r="R3946">
        <v>0</v>
      </c>
      <c r="S3946">
        <v>0</v>
      </c>
      <c r="T3946" t="s">
        <v>3901</v>
      </c>
      <c r="W3946" t="s">
        <v>45</v>
      </c>
      <c r="X3946">
        <v>805</v>
      </c>
      <c r="Y3946" t="s">
        <v>107</v>
      </c>
      <c r="Z3946" t="s">
        <v>108</v>
      </c>
      <c r="AA3946" t="s">
        <v>40861</v>
      </c>
      <c r="AB3946" t="s">
        <v>152</v>
      </c>
      <c r="AC3946">
        <v>272714</v>
      </c>
      <c r="AD3946" t="s">
        <v>1776</v>
      </c>
      <c r="AE3946">
        <v>4.2035299999999998</v>
      </c>
      <c r="AF3946">
        <v>41643</v>
      </c>
      <c r="AG3946" s="1">
        <v>43059.636805555558</v>
      </c>
      <c r="AH3946" s="1">
        <v>43146.660416666666</v>
      </c>
      <c r="AI3946">
        <v>120.6</v>
      </c>
      <c r="AJ3946">
        <v>16.379000000000001</v>
      </c>
      <c r="AK3946">
        <f t="shared" si="122"/>
        <v>2008</v>
      </c>
      <c r="AL3946">
        <f t="shared" si="123"/>
        <v>9</v>
      </c>
    </row>
    <row r="3947" spans="1:38" x14ac:dyDescent="0.25">
      <c r="A3947" t="s">
        <v>2656</v>
      </c>
      <c r="B3947" t="s">
        <v>3925</v>
      </c>
      <c r="C3947">
        <v>806</v>
      </c>
      <c r="D3947">
        <v>39713</v>
      </c>
      <c r="F3947" t="s">
        <v>3926</v>
      </c>
      <c r="G3947" t="s">
        <v>3927</v>
      </c>
      <c r="H3947" t="s">
        <v>3926</v>
      </c>
      <c r="I3947" t="s">
        <v>36</v>
      </c>
      <c r="J3947" t="s">
        <v>37</v>
      </c>
      <c r="K3947" t="s">
        <v>38</v>
      </c>
      <c r="L3947" t="s">
        <v>383</v>
      </c>
      <c r="M3947" t="s">
        <v>384</v>
      </c>
      <c r="N3947" t="s">
        <v>41</v>
      </c>
      <c r="O3947" t="s">
        <v>42</v>
      </c>
      <c r="P3947" t="s">
        <v>43</v>
      </c>
      <c r="Q3947" t="s">
        <v>44</v>
      </c>
      <c r="R3947">
        <v>2</v>
      </c>
      <c r="S3947">
        <v>0</v>
      </c>
      <c r="T3947" t="s">
        <v>3901</v>
      </c>
      <c r="W3947" t="s">
        <v>45</v>
      </c>
      <c r="X3947">
        <v>806</v>
      </c>
      <c r="Y3947" t="s">
        <v>107</v>
      </c>
      <c r="Z3947" t="s">
        <v>108</v>
      </c>
      <c r="AA3947" t="s">
        <v>40861</v>
      </c>
      <c r="AB3947" t="s">
        <v>152</v>
      </c>
      <c r="AC3947">
        <v>272714</v>
      </c>
      <c r="AD3947" t="s">
        <v>1776</v>
      </c>
      <c r="AE3947">
        <v>1.3406</v>
      </c>
      <c r="AF3947">
        <v>41643</v>
      </c>
      <c r="AG3947" s="1">
        <v>43059.636805555558</v>
      </c>
      <c r="AH3947" s="1">
        <v>43146.660416666666</v>
      </c>
      <c r="AI3947">
        <v>120.587</v>
      </c>
      <c r="AJ3947">
        <v>16.427</v>
      </c>
      <c r="AK3947">
        <f t="shared" si="122"/>
        <v>2008</v>
      </c>
      <c r="AL3947">
        <f t="shared" si="123"/>
        <v>9</v>
      </c>
    </row>
    <row r="3948" spans="1:38" x14ac:dyDescent="0.25">
      <c r="A3948" t="s">
        <v>2344</v>
      </c>
      <c r="B3948" t="s">
        <v>3928</v>
      </c>
      <c r="C3948">
        <v>808</v>
      </c>
      <c r="D3948">
        <v>39714</v>
      </c>
      <c r="F3948" t="s">
        <v>3929</v>
      </c>
      <c r="G3948" t="s">
        <v>3930</v>
      </c>
      <c r="H3948" t="s">
        <v>3929</v>
      </c>
      <c r="I3948" t="s">
        <v>72</v>
      </c>
      <c r="J3948" t="s">
        <v>37</v>
      </c>
      <c r="K3948" t="s">
        <v>38</v>
      </c>
      <c r="L3948" t="s">
        <v>383</v>
      </c>
      <c r="M3948" t="s">
        <v>384</v>
      </c>
      <c r="N3948" t="s">
        <v>41</v>
      </c>
      <c r="O3948" t="s">
        <v>42</v>
      </c>
      <c r="P3948" t="s">
        <v>43</v>
      </c>
      <c r="Q3948" t="s">
        <v>44</v>
      </c>
      <c r="R3948">
        <v>0</v>
      </c>
      <c r="S3948">
        <v>0</v>
      </c>
      <c r="T3948" t="s">
        <v>3901</v>
      </c>
      <c r="W3948" t="s">
        <v>45</v>
      </c>
      <c r="X3948">
        <v>808</v>
      </c>
      <c r="Y3948" t="s">
        <v>107</v>
      </c>
      <c r="Z3948" t="s">
        <v>108</v>
      </c>
      <c r="AA3948" t="s">
        <v>40861</v>
      </c>
      <c r="AB3948" t="s">
        <v>152</v>
      </c>
      <c r="AC3948">
        <v>7491</v>
      </c>
      <c r="AD3948" t="s">
        <v>3931</v>
      </c>
      <c r="AE3948">
        <v>2.9896500000000001</v>
      </c>
      <c r="AF3948">
        <v>41643</v>
      </c>
      <c r="AG3948" s="1">
        <v>43059.636805555558</v>
      </c>
      <c r="AH3948" s="1">
        <v>43146.660416666666</v>
      </c>
      <c r="AI3948">
        <v>120.66</v>
      </c>
      <c r="AJ3948">
        <v>16.39</v>
      </c>
      <c r="AK3948">
        <f t="shared" si="122"/>
        <v>2008</v>
      </c>
      <c r="AL3948">
        <f t="shared" si="123"/>
        <v>9</v>
      </c>
    </row>
    <row r="3949" spans="1:38" x14ac:dyDescent="0.25">
      <c r="A3949" t="s">
        <v>2344</v>
      </c>
      <c r="B3949" t="s">
        <v>3928</v>
      </c>
      <c r="C3949">
        <v>809</v>
      </c>
      <c r="D3949">
        <v>39714</v>
      </c>
      <c r="F3949" t="s">
        <v>3932</v>
      </c>
      <c r="G3949" t="s">
        <v>3933</v>
      </c>
      <c r="H3949" t="s">
        <v>3932</v>
      </c>
      <c r="I3949" t="s">
        <v>64</v>
      </c>
      <c r="J3949" t="s">
        <v>37</v>
      </c>
      <c r="K3949" t="s">
        <v>38</v>
      </c>
      <c r="L3949" t="s">
        <v>383</v>
      </c>
      <c r="M3949" t="s">
        <v>384</v>
      </c>
      <c r="N3949" t="s">
        <v>41</v>
      </c>
      <c r="O3949" t="s">
        <v>42</v>
      </c>
      <c r="P3949" t="s">
        <v>43</v>
      </c>
      <c r="Q3949" t="s">
        <v>44</v>
      </c>
      <c r="R3949">
        <v>0</v>
      </c>
      <c r="S3949">
        <v>0</v>
      </c>
      <c r="T3949" t="s">
        <v>3901</v>
      </c>
      <c r="W3949" t="s">
        <v>45</v>
      </c>
      <c r="X3949">
        <v>809</v>
      </c>
      <c r="Y3949" t="s">
        <v>107</v>
      </c>
      <c r="Z3949" t="s">
        <v>108</v>
      </c>
      <c r="AA3949" t="s">
        <v>40861</v>
      </c>
      <c r="AB3949" t="s">
        <v>152</v>
      </c>
      <c r="AC3949">
        <v>41258</v>
      </c>
      <c r="AD3949" t="s">
        <v>910</v>
      </c>
      <c r="AE3949">
        <v>2.93669</v>
      </c>
      <c r="AF3949">
        <v>41643</v>
      </c>
      <c r="AG3949" s="1">
        <v>43059.636805555558</v>
      </c>
      <c r="AH3949" s="1">
        <v>43146.660416666666</v>
      </c>
      <c r="AI3949">
        <v>120.56</v>
      </c>
      <c r="AJ3949">
        <v>16.454999999999998</v>
      </c>
      <c r="AK3949">
        <f t="shared" si="122"/>
        <v>2008</v>
      </c>
      <c r="AL3949">
        <f t="shared" si="123"/>
        <v>9</v>
      </c>
    </row>
    <row r="3950" spans="1:38" x14ac:dyDescent="0.25">
      <c r="A3950" t="s">
        <v>2344</v>
      </c>
      <c r="B3950" t="s">
        <v>3934</v>
      </c>
      <c r="C3950">
        <v>810</v>
      </c>
      <c r="D3950">
        <v>39714</v>
      </c>
      <c r="F3950" t="s">
        <v>3935</v>
      </c>
      <c r="G3950" t="s">
        <v>3936</v>
      </c>
      <c r="H3950" t="s">
        <v>3935</v>
      </c>
      <c r="I3950" t="s">
        <v>76</v>
      </c>
      <c r="J3950" t="s">
        <v>54</v>
      </c>
      <c r="K3950" t="s">
        <v>55</v>
      </c>
      <c r="L3950" t="s">
        <v>383</v>
      </c>
      <c r="M3950" t="s">
        <v>384</v>
      </c>
      <c r="N3950" t="s">
        <v>41</v>
      </c>
      <c r="O3950" t="s">
        <v>42</v>
      </c>
      <c r="P3950" t="s">
        <v>43</v>
      </c>
      <c r="Q3950" t="s">
        <v>44</v>
      </c>
      <c r="R3950">
        <v>0</v>
      </c>
      <c r="S3950">
        <v>0</v>
      </c>
      <c r="T3950" t="s">
        <v>3901</v>
      </c>
      <c r="W3950" t="s">
        <v>45</v>
      </c>
      <c r="X3950">
        <v>810</v>
      </c>
      <c r="Y3950" t="s">
        <v>107</v>
      </c>
      <c r="Z3950" t="s">
        <v>108</v>
      </c>
      <c r="AA3950" t="s">
        <v>40861</v>
      </c>
      <c r="AB3950" t="s">
        <v>1901</v>
      </c>
      <c r="AC3950">
        <v>9636</v>
      </c>
      <c r="AD3950" t="s">
        <v>3937</v>
      </c>
      <c r="AE3950">
        <v>2.8586900000000002</v>
      </c>
      <c r="AF3950">
        <v>41643</v>
      </c>
      <c r="AG3950" s="1">
        <v>43059.636805555558</v>
      </c>
      <c r="AH3950" s="1">
        <v>43146.660416666666</v>
      </c>
      <c r="AI3950">
        <v>120.6</v>
      </c>
      <c r="AJ3950">
        <v>18.23</v>
      </c>
      <c r="AK3950">
        <f t="shared" si="122"/>
        <v>2008</v>
      </c>
      <c r="AL3950">
        <f t="shared" si="123"/>
        <v>9</v>
      </c>
    </row>
    <row r="3951" spans="1:38" x14ac:dyDescent="0.25">
      <c r="A3951" t="s">
        <v>2098</v>
      </c>
      <c r="B3951" t="s">
        <v>3952</v>
      </c>
      <c r="C3951">
        <v>814</v>
      </c>
      <c r="D3951">
        <v>39715</v>
      </c>
      <c r="F3951" t="s">
        <v>3953</v>
      </c>
      <c r="G3951" t="s">
        <v>3954</v>
      </c>
      <c r="H3951" t="s">
        <v>3953</v>
      </c>
      <c r="I3951" t="s">
        <v>72</v>
      </c>
      <c r="J3951" t="s">
        <v>37</v>
      </c>
      <c r="K3951" t="s">
        <v>38</v>
      </c>
      <c r="L3951" t="s">
        <v>123</v>
      </c>
      <c r="M3951" t="s">
        <v>124</v>
      </c>
      <c r="N3951" t="s">
        <v>41</v>
      </c>
      <c r="O3951" t="s">
        <v>42</v>
      </c>
      <c r="P3951" t="s">
        <v>43</v>
      </c>
      <c r="Q3951" t="s">
        <v>44</v>
      </c>
      <c r="R3951">
        <v>2</v>
      </c>
      <c r="S3951">
        <v>0</v>
      </c>
      <c r="W3951" t="s">
        <v>45</v>
      </c>
      <c r="X3951">
        <v>814</v>
      </c>
      <c r="Y3951" t="s">
        <v>107</v>
      </c>
      <c r="Z3951" t="s">
        <v>108</v>
      </c>
      <c r="AA3951" t="s">
        <v>40861</v>
      </c>
      <c r="AB3951" t="s">
        <v>1883</v>
      </c>
      <c r="AC3951">
        <v>134327</v>
      </c>
      <c r="AD3951" t="s">
        <v>3955</v>
      </c>
      <c r="AE3951">
        <v>3.83073</v>
      </c>
      <c r="AF3951">
        <v>41643</v>
      </c>
      <c r="AG3951" s="1">
        <v>43059.636805555558</v>
      </c>
      <c r="AH3951" s="1">
        <v>43146.660416666666</v>
      </c>
      <c r="AI3951">
        <v>121.15</v>
      </c>
      <c r="AJ3951">
        <v>14.675000000000001</v>
      </c>
      <c r="AK3951">
        <f t="shared" si="122"/>
        <v>2008</v>
      </c>
      <c r="AL3951">
        <f t="shared" si="123"/>
        <v>9</v>
      </c>
    </row>
    <row r="3952" spans="1:38" x14ac:dyDescent="0.25">
      <c r="A3952" t="s">
        <v>2143</v>
      </c>
      <c r="B3952" t="s">
        <v>4088</v>
      </c>
      <c r="C3952">
        <v>844</v>
      </c>
      <c r="D3952">
        <v>39735</v>
      </c>
      <c r="F3952" t="s">
        <v>4089</v>
      </c>
      <c r="G3952" t="s">
        <v>4090</v>
      </c>
      <c r="H3952" t="s">
        <v>4089</v>
      </c>
      <c r="I3952" t="s">
        <v>64</v>
      </c>
      <c r="J3952" t="s">
        <v>54</v>
      </c>
      <c r="K3952" t="s">
        <v>55</v>
      </c>
      <c r="L3952" t="s">
        <v>123</v>
      </c>
      <c r="M3952" t="s">
        <v>124</v>
      </c>
      <c r="N3952" t="s">
        <v>41</v>
      </c>
      <c r="O3952" t="s">
        <v>42</v>
      </c>
      <c r="P3952" t="s">
        <v>43</v>
      </c>
      <c r="Q3952" t="s">
        <v>44</v>
      </c>
      <c r="R3952">
        <v>0</v>
      </c>
      <c r="S3952">
        <v>0</v>
      </c>
      <c r="W3952" t="s">
        <v>45</v>
      </c>
      <c r="X3952">
        <v>844</v>
      </c>
      <c r="Y3952" t="s">
        <v>107</v>
      </c>
      <c r="Z3952" t="s">
        <v>108</v>
      </c>
      <c r="AA3952" t="s">
        <v>40861</v>
      </c>
      <c r="AB3952" t="s">
        <v>858</v>
      </c>
      <c r="AC3952">
        <v>11121</v>
      </c>
      <c r="AD3952" t="s">
        <v>147</v>
      </c>
      <c r="AE3952">
        <v>0.63970000000000005</v>
      </c>
      <c r="AF3952">
        <v>41643</v>
      </c>
      <c r="AG3952" s="1">
        <v>43059.636805555558</v>
      </c>
      <c r="AH3952" s="1">
        <v>43146.660416666666</v>
      </c>
      <c r="AI3952">
        <v>123.6028</v>
      </c>
      <c r="AJ3952">
        <v>10.1203</v>
      </c>
      <c r="AK3952">
        <f t="shared" si="122"/>
        <v>2008</v>
      </c>
      <c r="AL3952">
        <f t="shared" si="123"/>
        <v>10</v>
      </c>
    </row>
    <row r="3953" spans="1:38" x14ac:dyDescent="0.25">
      <c r="A3953" t="s">
        <v>4428</v>
      </c>
      <c r="B3953" t="s">
        <v>4429</v>
      </c>
      <c r="C3953">
        <v>921</v>
      </c>
      <c r="D3953">
        <v>39733</v>
      </c>
      <c r="F3953" t="s">
        <v>4430</v>
      </c>
      <c r="G3953" t="s">
        <v>4431</v>
      </c>
      <c r="H3953" t="s">
        <v>4430</v>
      </c>
      <c r="I3953" t="s">
        <v>72</v>
      </c>
      <c r="J3953" t="s">
        <v>37</v>
      </c>
      <c r="K3953" t="s">
        <v>38</v>
      </c>
      <c r="L3953" t="s">
        <v>1124</v>
      </c>
      <c r="M3953" t="s">
        <v>1125</v>
      </c>
      <c r="N3953" t="s">
        <v>41</v>
      </c>
      <c r="O3953" t="s">
        <v>42</v>
      </c>
      <c r="P3953" t="s">
        <v>878</v>
      </c>
      <c r="Q3953" t="s">
        <v>879</v>
      </c>
      <c r="R3953">
        <v>3</v>
      </c>
      <c r="S3953">
        <v>0</v>
      </c>
      <c r="W3953" t="s">
        <v>45</v>
      </c>
      <c r="X3953">
        <v>921</v>
      </c>
      <c r="Y3953" t="s">
        <v>107</v>
      </c>
      <c r="Z3953" t="s">
        <v>108</v>
      </c>
      <c r="AA3953" t="s">
        <v>40861</v>
      </c>
      <c r="AB3953" t="s">
        <v>109</v>
      </c>
      <c r="AC3953">
        <v>42563</v>
      </c>
      <c r="AD3953" t="s">
        <v>4432</v>
      </c>
      <c r="AE3953">
        <v>2.7760899999999999</v>
      </c>
      <c r="AF3953">
        <v>41921.772222222222</v>
      </c>
      <c r="AG3953" s="1">
        <v>43059.636805555558</v>
      </c>
      <c r="AH3953" s="1">
        <v>43146.660416666666</v>
      </c>
      <c r="AI3953">
        <v>126.142273</v>
      </c>
      <c r="AJ3953">
        <v>7.7045066909999997</v>
      </c>
      <c r="AK3953">
        <f t="shared" si="122"/>
        <v>2008</v>
      </c>
      <c r="AL3953">
        <f t="shared" si="123"/>
        <v>10</v>
      </c>
    </row>
    <row r="3954" spans="1:38" x14ac:dyDescent="0.25">
      <c r="A3954" t="s">
        <v>2942</v>
      </c>
      <c r="B3954" t="s">
        <v>4309</v>
      </c>
      <c r="C3954">
        <v>893</v>
      </c>
      <c r="D3954">
        <v>39772</v>
      </c>
      <c r="F3954" t="s">
        <v>4310</v>
      </c>
      <c r="G3954" t="s">
        <v>4311</v>
      </c>
      <c r="H3954" t="s">
        <v>4310</v>
      </c>
      <c r="I3954" t="s">
        <v>64</v>
      </c>
      <c r="J3954" t="s">
        <v>54</v>
      </c>
      <c r="K3954" t="s">
        <v>55</v>
      </c>
      <c r="L3954" t="s">
        <v>123</v>
      </c>
      <c r="M3954" t="s">
        <v>124</v>
      </c>
      <c r="N3954" t="s">
        <v>41</v>
      </c>
      <c r="O3954" t="s">
        <v>42</v>
      </c>
      <c r="P3954" t="s">
        <v>43</v>
      </c>
      <c r="Q3954" t="s">
        <v>44</v>
      </c>
      <c r="R3954">
        <v>6</v>
      </c>
      <c r="S3954">
        <v>0</v>
      </c>
      <c r="W3954" t="s">
        <v>45</v>
      </c>
      <c r="X3954">
        <v>893</v>
      </c>
      <c r="Y3954" t="s">
        <v>107</v>
      </c>
      <c r="Z3954" t="s">
        <v>108</v>
      </c>
      <c r="AA3954" t="s">
        <v>40861</v>
      </c>
      <c r="AB3954" t="s">
        <v>109</v>
      </c>
      <c r="AC3954">
        <v>51393</v>
      </c>
      <c r="AD3954" t="s">
        <v>2177</v>
      </c>
      <c r="AE3954">
        <v>0.51153000000000004</v>
      </c>
      <c r="AF3954">
        <v>41897.731944444444</v>
      </c>
      <c r="AG3954" s="1">
        <v>43059.636805555558</v>
      </c>
      <c r="AH3954" s="1">
        <v>43146.660416666666</v>
      </c>
      <c r="AI3954">
        <v>126.05</v>
      </c>
      <c r="AJ3954">
        <v>7.8166000000000002</v>
      </c>
      <c r="AK3954">
        <f t="shared" si="122"/>
        <v>2008</v>
      </c>
      <c r="AL3954">
        <f t="shared" si="123"/>
        <v>11</v>
      </c>
    </row>
    <row r="3955" spans="1:38" x14ac:dyDescent="0.25">
      <c r="A3955" t="s">
        <v>2098</v>
      </c>
      <c r="B3955" t="s">
        <v>4312</v>
      </c>
      <c r="C3955">
        <v>894</v>
      </c>
      <c r="D3955">
        <v>39772</v>
      </c>
      <c r="F3955" t="s">
        <v>4313</v>
      </c>
      <c r="G3955" t="s">
        <v>4314</v>
      </c>
      <c r="H3955" t="s">
        <v>4313</v>
      </c>
      <c r="I3955" t="s">
        <v>43</v>
      </c>
      <c r="J3955" t="s">
        <v>37</v>
      </c>
      <c r="K3955" t="s">
        <v>38</v>
      </c>
      <c r="L3955" t="s">
        <v>123</v>
      </c>
      <c r="M3955" t="s">
        <v>124</v>
      </c>
      <c r="N3955" t="s">
        <v>41</v>
      </c>
      <c r="O3955" t="s">
        <v>42</v>
      </c>
      <c r="P3955" t="s">
        <v>43</v>
      </c>
      <c r="Q3955" t="s">
        <v>44</v>
      </c>
      <c r="R3955">
        <v>0</v>
      </c>
      <c r="S3955">
        <v>0</v>
      </c>
      <c r="W3955" t="s">
        <v>45</v>
      </c>
      <c r="X3955">
        <v>894</v>
      </c>
      <c r="Y3955" t="s">
        <v>107</v>
      </c>
      <c r="Z3955" t="s">
        <v>108</v>
      </c>
      <c r="AA3955" t="s">
        <v>40861</v>
      </c>
      <c r="AB3955" t="s">
        <v>146</v>
      </c>
      <c r="AC3955">
        <v>10055</v>
      </c>
      <c r="AD3955" t="s">
        <v>4315</v>
      </c>
      <c r="AE3955">
        <v>7.5235700000000003</v>
      </c>
      <c r="AF3955">
        <v>41643</v>
      </c>
      <c r="AG3955" s="1">
        <v>43059.636805555558</v>
      </c>
      <c r="AH3955" s="1">
        <v>43146.660416666666</v>
      </c>
      <c r="AI3955">
        <v>126.34</v>
      </c>
      <c r="AJ3955">
        <v>8.44</v>
      </c>
      <c r="AK3955">
        <f t="shared" si="122"/>
        <v>2008</v>
      </c>
      <c r="AL3955">
        <f t="shared" si="123"/>
        <v>11</v>
      </c>
    </row>
    <row r="3956" spans="1:38" x14ac:dyDescent="0.25">
      <c r="A3956" t="s">
        <v>2656</v>
      </c>
      <c r="B3956" t="s">
        <v>4349</v>
      </c>
      <c r="C3956">
        <v>902</v>
      </c>
      <c r="D3956">
        <v>39775</v>
      </c>
      <c r="F3956" t="s">
        <v>4350</v>
      </c>
      <c r="G3956" t="s">
        <v>4351</v>
      </c>
      <c r="H3956" t="s">
        <v>4350</v>
      </c>
      <c r="I3956" t="s">
        <v>76</v>
      </c>
      <c r="J3956" t="s">
        <v>37</v>
      </c>
      <c r="K3956" t="s">
        <v>38</v>
      </c>
      <c r="L3956" t="s">
        <v>123</v>
      </c>
      <c r="M3956" t="s">
        <v>124</v>
      </c>
      <c r="N3956" t="s">
        <v>41</v>
      </c>
      <c r="O3956" t="s">
        <v>42</v>
      </c>
      <c r="P3956" t="s">
        <v>43</v>
      </c>
      <c r="Q3956" t="s">
        <v>44</v>
      </c>
      <c r="R3956">
        <v>0</v>
      </c>
      <c r="S3956">
        <v>0</v>
      </c>
      <c r="W3956" t="s">
        <v>45</v>
      </c>
      <c r="X3956">
        <v>902</v>
      </c>
      <c r="Y3956" t="s">
        <v>107</v>
      </c>
      <c r="Z3956" t="s">
        <v>108</v>
      </c>
      <c r="AA3956" t="s">
        <v>40861</v>
      </c>
      <c r="AB3956" t="s">
        <v>4352</v>
      </c>
      <c r="AC3956">
        <v>5682</v>
      </c>
      <c r="AD3956" t="s">
        <v>4353</v>
      </c>
      <c r="AE3956">
        <v>22.56345</v>
      </c>
      <c r="AF3956">
        <v>41643</v>
      </c>
      <c r="AG3956" s="1">
        <v>43059.636805555558</v>
      </c>
      <c r="AH3956" s="1">
        <v>43146.660416666666</v>
      </c>
      <c r="AI3956">
        <v>121.75360000000001</v>
      </c>
      <c r="AJ3956">
        <v>16.076899999999998</v>
      </c>
      <c r="AK3956">
        <f t="shared" si="122"/>
        <v>2008</v>
      </c>
      <c r="AL3956">
        <f t="shared" si="123"/>
        <v>11</v>
      </c>
    </row>
    <row r="3957" spans="1:38" x14ac:dyDescent="0.25">
      <c r="A3957" t="s">
        <v>2098</v>
      </c>
      <c r="B3957" t="s">
        <v>4560</v>
      </c>
      <c r="C3957">
        <v>951</v>
      </c>
      <c r="D3957">
        <v>39808</v>
      </c>
      <c r="F3957" t="s">
        <v>4561</v>
      </c>
      <c r="G3957" t="s">
        <v>4562</v>
      </c>
      <c r="H3957" t="s">
        <v>4561</v>
      </c>
      <c r="I3957" t="s">
        <v>64</v>
      </c>
      <c r="J3957" t="s">
        <v>37</v>
      </c>
      <c r="K3957" t="s">
        <v>38</v>
      </c>
      <c r="L3957" t="s">
        <v>123</v>
      </c>
      <c r="M3957" t="s">
        <v>124</v>
      </c>
      <c r="N3957" t="s">
        <v>41</v>
      </c>
      <c r="O3957" t="s">
        <v>42</v>
      </c>
      <c r="P3957" t="s">
        <v>43</v>
      </c>
      <c r="Q3957" t="s">
        <v>44</v>
      </c>
      <c r="R3957">
        <v>0</v>
      </c>
      <c r="S3957">
        <v>0</v>
      </c>
      <c r="W3957" t="s">
        <v>45</v>
      </c>
      <c r="X3957">
        <v>951</v>
      </c>
      <c r="Y3957" t="s">
        <v>107</v>
      </c>
      <c r="Z3957" t="s">
        <v>108</v>
      </c>
      <c r="AA3957" t="s">
        <v>40861</v>
      </c>
      <c r="AB3957" t="s">
        <v>109</v>
      </c>
      <c r="AC3957">
        <v>3552</v>
      </c>
      <c r="AD3957" t="s">
        <v>4563</v>
      </c>
      <c r="AE3957">
        <v>4.2951800000000002</v>
      </c>
      <c r="AF3957">
        <v>41952.901388888888</v>
      </c>
      <c r="AG3957" s="1">
        <v>43059.636805555558</v>
      </c>
      <c r="AH3957" s="1">
        <v>43146.660416666666</v>
      </c>
      <c r="AI3957">
        <v>126.0938</v>
      </c>
      <c r="AJ3957">
        <v>7.8474000000000004</v>
      </c>
      <c r="AK3957">
        <f t="shared" si="122"/>
        <v>2008</v>
      </c>
      <c r="AL3957">
        <f t="shared" si="123"/>
        <v>12</v>
      </c>
    </row>
    <row r="3958" spans="1:38" x14ac:dyDescent="0.25">
      <c r="A3958" t="s">
        <v>1127</v>
      </c>
      <c r="B3958" t="s">
        <v>4643</v>
      </c>
      <c r="C3958">
        <v>970</v>
      </c>
      <c r="D3958">
        <v>39828</v>
      </c>
      <c r="F3958" t="s">
        <v>4644</v>
      </c>
      <c r="G3958" t="s">
        <v>4645</v>
      </c>
      <c r="H3958" t="s">
        <v>4644</v>
      </c>
      <c r="I3958" t="s">
        <v>36</v>
      </c>
      <c r="J3958" t="s">
        <v>37</v>
      </c>
      <c r="K3958" t="s">
        <v>38</v>
      </c>
      <c r="L3958" t="s">
        <v>123</v>
      </c>
      <c r="M3958" t="s">
        <v>124</v>
      </c>
      <c r="N3958" t="s">
        <v>41</v>
      </c>
      <c r="O3958" t="s">
        <v>42</v>
      </c>
      <c r="P3958" t="s">
        <v>43</v>
      </c>
      <c r="Q3958" t="s">
        <v>44</v>
      </c>
      <c r="R3958">
        <v>0</v>
      </c>
      <c r="S3958">
        <v>0</v>
      </c>
      <c r="W3958" t="s">
        <v>45</v>
      </c>
      <c r="X3958">
        <v>970</v>
      </c>
      <c r="Y3958" t="s">
        <v>107</v>
      </c>
      <c r="Z3958" t="s">
        <v>108</v>
      </c>
      <c r="AA3958" t="s">
        <v>40861</v>
      </c>
      <c r="AC3958">
        <v>2689</v>
      </c>
      <c r="AD3958" t="s">
        <v>4646</v>
      </c>
      <c r="AE3958">
        <v>1.9277899999999999</v>
      </c>
      <c r="AF3958">
        <v>41643</v>
      </c>
      <c r="AG3958" s="1">
        <v>43059.636805555558</v>
      </c>
      <c r="AH3958" s="1">
        <v>43146.660416666666</v>
      </c>
      <c r="AI3958">
        <v>125.4782</v>
      </c>
      <c r="AJ3958">
        <v>7.1425999999999998</v>
      </c>
      <c r="AK3958">
        <f t="shared" si="122"/>
        <v>2009</v>
      </c>
      <c r="AL3958">
        <f t="shared" si="123"/>
        <v>1</v>
      </c>
    </row>
    <row r="3959" spans="1:38" x14ac:dyDescent="0.25">
      <c r="A3959" t="s">
        <v>2098</v>
      </c>
      <c r="B3959" t="s">
        <v>5590</v>
      </c>
      <c r="C3959">
        <v>1207</v>
      </c>
      <c r="D3959">
        <v>39823</v>
      </c>
      <c r="F3959" t="s">
        <v>5591</v>
      </c>
      <c r="G3959" t="s">
        <v>5592</v>
      </c>
      <c r="H3959" t="s">
        <v>5591</v>
      </c>
      <c r="I3959" t="s">
        <v>72</v>
      </c>
      <c r="J3959" t="s">
        <v>37</v>
      </c>
      <c r="K3959" t="s">
        <v>38</v>
      </c>
      <c r="L3959" t="s">
        <v>383</v>
      </c>
      <c r="M3959" t="s">
        <v>384</v>
      </c>
      <c r="N3959" t="s">
        <v>41</v>
      </c>
      <c r="O3959" t="s">
        <v>42</v>
      </c>
      <c r="P3959" t="s">
        <v>43</v>
      </c>
      <c r="Q3959" t="s">
        <v>44</v>
      </c>
      <c r="R3959">
        <v>0</v>
      </c>
      <c r="S3959">
        <v>0</v>
      </c>
      <c r="T3959" t="s">
        <v>5593</v>
      </c>
      <c r="W3959" t="s">
        <v>45</v>
      </c>
      <c r="X3959">
        <v>1207</v>
      </c>
      <c r="Y3959" t="s">
        <v>107</v>
      </c>
      <c r="Z3959" t="s">
        <v>108</v>
      </c>
      <c r="AA3959" t="s">
        <v>40861</v>
      </c>
      <c r="AB3959" t="s">
        <v>1617</v>
      </c>
      <c r="AC3959">
        <v>2920</v>
      </c>
      <c r="AD3959" t="s">
        <v>1889</v>
      </c>
      <c r="AE3959">
        <v>11.935449999999999</v>
      </c>
      <c r="AF3959">
        <v>41643</v>
      </c>
      <c r="AG3959" s="1">
        <v>43059.636805555558</v>
      </c>
      <c r="AH3959" s="1">
        <v>43146.660416666666</v>
      </c>
      <c r="AI3959">
        <v>124.1754</v>
      </c>
      <c r="AJ3959">
        <v>13.8193</v>
      </c>
      <c r="AK3959">
        <f t="shared" si="122"/>
        <v>2009</v>
      </c>
      <c r="AL3959">
        <f t="shared" si="123"/>
        <v>1</v>
      </c>
    </row>
    <row r="3960" spans="1:38" x14ac:dyDescent="0.25">
      <c r="A3960" t="s">
        <v>4578</v>
      </c>
      <c r="B3960" t="s">
        <v>4579</v>
      </c>
      <c r="C3960">
        <v>955</v>
      </c>
      <c r="D3960">
        <v>39845</v>
      </c>
      <c r="F3960" t="s">
        <v>4580</v>
      </c>
      <c r="G3960" t="s">
        <v>4581</v>
      </c>
      <c r="H3960" t="s">
        <v>4580</v>
      </c>
      <c r="I3960" t="s">
        <v>36</v>
      </c>
      <c r="J3960" t="s">
        <v>37</v>
      </c>
      <c r="K3960" t="s">
        <v>38</v>
      </c>
      <c r="L3960" t="s">
        <v>123</v>
      </c>
      <c r="M3960" t="s">
        <v>124</v>
      </c>
      <c r="N3960" t="s">
        <v>41</v>
      </c>
      <c r="O3960" t="s">
        <v>42</v>
      </c>
      <c r="P3960" t="s">
        <v>43</v>
      </c>
      <c r="Q3960" t="s">
        <v>44</v>
      </c>
      <c r="R3960">
        <v>0</v>
      </c>
      <c r="S3960">
        <v>1</v>
      </c>
      <c r="W3960" t="s">
        <v>45</v>
      </c>
      <c r="X3960">
        <v>955</v>
      </c>
      <c r="Y3960" t="s">
        <v>107</v>
      </c>
      <c r="Z3960" t="s">
        <v>108</v>
      </c>
      <c r="AA3960" t="s">
        <v>40861</v>
      </c>
      <c r="AB3960" t="s">
        <v>1617</v>
      </c>
      <c r="AC3960">
        <v>6721</v>
      </c>
      <c r="AD3960" t="s">
        <v>4582</v>
      </c>
      <c r="AE3960">
        <v>5.5353000000000003</v>
      </c>
      <c r="AF3960">
        <v>41643</v>
      </c>
      <c r="AG3960" s="1">
        <v>43059.636805555558</v>
      </c>
      <c r="AH3960" s="1">
        <v>43146.660416666666</v>
      </c>
      <c r="AI3960">
        <v>124.0419</v>
      </c>
      <c r="AJ3960">
        <v>12.5655</v>
      </c>
      <c r="AK3960">
        <f t="shared" si="122"/>
        <v>2009</v>
      </c>
      <c r="AL3960">
        <f t="shared" si="123"/>
        <v>2</v>
      </c>
    </row>
    <row r="3961" spans="1:38" x14ac:dyDescent="0.25">
      <c r="A3961" t="s">
        <v>3247</v>
      </c>
      <c r="B3961" t="s">
        <v>5614</v>
      </c>
      <c r="C3961">
        <v>1215</v>
      </c>
      <c r="D3961">
        <v>39882</v>
      </c>
      <c r="F3961" t="s">
        <v>5615</v>
      </c>
      <c r="G3961" t="s">
        <v>5616</v>
      </c>
      <c r="H3961" t="s">
        <v>5615</v>
      </c>
      <c r="I3961" t="s">
        <v>76</v>
      </c>
      <c r="J3961" t="s">
        <v>37</v>
      </c>
      <c r="K3961" t="s">
        <v>38</v>
      </c>
      <c r="L3961" t="s">
        <v>383</v>
      </c>
      <c r="M3961" t="s">
        <v>384</v>
      </c>
      <c r="N3961" t="s">
        <v>41</v>
      </c>
      <c r="O3961" t="s">
        <v>42</v>
      </c>
      <c r="P3961" t="s">
        <v>43</v>
      </c>
      <c r="Q3961" t="s">
        <v>44</v>
      </c>
      <c r="R3961">
        <v>12</v>
      </c>
      <c r="S3961">
        <v>0</v>
      </c>
      <c r="T3961" t="s">
        <v>5617</v>
      </c>
      <c r="W3961" t="s">
        <v>45</v>
      </c>
      <c r="X3961">
        <v>1215</v>
      </c>
      <c r="Y3961" t="s">
        <v>107</v>
      </c>
      <c r="Z3961" t="s">
        <v>108</v>
      </c>
      <c r="AA3961" t="s">
        <v>40861</v>
      </c>
      <c r="AB3961" t="s">
        <v>152</v>
      </c>
      <c r="AC3961">
        <v>0</v>
      </c>
      <c r="AD3961" t="s">
        <v>2696</v>
      </c>
      <c r="AE3961">
        <v>5.6081099999999999</v>
      </c>
      <c r="AF3961">
        <v>41643</v>
      </c>
      <c r="AG3961" s="1">
        <v>43059.636805555558</v>
      </c>
      <c r="AH3961" s="1">
        <v>43146.660416666666</v>
      </c>
      <c r="AI3961">
        <v>120.85120000000001</v>
      </c>
      <c r="AJ3961">
        <v>16.5364</v>
      </c>
      <c r="AK3961">
        <f t="shared" si="122"/>
        <v>2009</v>
      </c>
      <c r="AL3961">
        <f t="shared" si="123"/>
        <v>3</v>
      </c>
    </row>
    <row r="3962" spans="1:38" x14ac:dyDescent="0.25">
      <c r="A3962" t="s">
        <v>5618</v>
      </c>
      <c r="B3962" t="s">
        <v>5619</v>
      </c>
      <c r="C3962">
        <v>1216</v>
      </c>
      <c r="D3962">
        <v>39882</v>
      </c>
      <c r="F3962" t="s">
        <v>5620</v>
      </c>
      <c r="G3962" t="s">
        <v>5621</v>
      </c>
      <c r="H3962" t="s">
        <v>5620</v>
      </c>
      <c r="I3962" t="s">
        <v>72</v>
      </c>
      <c r="J3962" t="s">
        <v>37</v>
      </c>
      <c r="K3962" t="s">
        <v>38</v>
      </c>
      <c r="L3962" t="s">
        <v>383</v>
      </c>
      <c r="M3962" t="s">
        <v>384</v>
      </c>
      <c r="N3962" t="s">
        <v>41</v>
      </c>
      <c r="O3962" t="s">
        <v>42</v>
      </c>
      <c r="P3962" t="s">
        <v>43</v>
      </c>
      <c r="Q3962" t="s">
        <v>44</v>
      </c>
      <c r="R3962">
        <v>7</v>
      </c>
      <c r="S3962">
        <v>0</v>
      </c>
      <c r="T3962" t="s">
        <v>5617</v>
      </c>
      <c r="W3962" t="s">
        <v>45</v>
      </c>
      <c r="X3962">
        <v>1216</v>
      </c>
      <c r="Y3962" t="s">
        <v>107</v>
      </c>
      <c r="Z3962" t="s">
        <v>108</v>
      </c>
      <c r="AA3962" t="s">
        <v>40861</v>
      </c>
      <c r="AB3962" t="s">
        <v>152</v>
      </c>
      <c r="AC3962">
        <v>28407</v>
      </c>
      <c r="AD3962" t="s">
        <v>868</v>
      </c>
      <c r="AE3962">
        <v>2.4364699999999999</v>
      </c>
      <c r="AF3962">
        <v>41643</v>
      </c>
      <c r="AG3962" s="1">
        <v>43059.636805555558</v>
      </c>
      <c r="AH3962" s="1">
        <v>43146.660416666666</v>
      </c>
      <c r="AI3962">
        <v>120.68899999999999</v>
      </c>
      <c r="AJ3962">
        <v>16.345199999999998</v>
      </c>
      <c r="AK3962">
        <f t="shared" si="122"/>
        <v>2009</v>
      </c>
      <c r="AL3962">
        <f t="shared" si="123"/>
        <v>3</v>
      </c>
    </row>
    <row r="3963" spans="1:38" x14ac:dyDescent="0.25">
      <c r="A3963" t="s">
        <v>2344</v>
      </c>
      <c r="B3963" t="s">
        <v>5635</v>
      </c>
      <c r="C3963">
        <v>1221</v>
      </c>
      <c r="D3963">
        <v>39913</v>
      </c>
      <c r="F3963" t="s">
        <v>5636</v>
      </c>
      <c r="G3963" t="s">
        <v>5637</v>
      </c>
      <c r="H3963" t="s">
        <v>5636</v>
      </c>
      <c r="I3963" t="s">
        <v>36</v>
      </c>
      <c r="J3963" t="s">
        <v>37</v>
      </c>
      <c r="K3963" t="s">
        <v>38</v>
      </c>
      <c r="L3963" t="s">
        <v>383</v>
      </c>
      <c r="M3963" t="s">
        <v>384</v>
      </c>
      <c r="N3963" t="s">
        <v>41</v>
      </c>
      <c r="O3963" t="s">
        <v>42</v>
      </c>
      <c r="P3963" t="s">
        <v>43</v>
      </c>
      <c r="Q3963" t="s">
        <v>44</v>
      </c>
      <c r="R3963">
        <v>5</v>
      </c>
      <c r="S3963">
        <v>0</v>
      </c>
      <c r="T3963" t="s">
        <v>5617</v>
      </c>
      <c r="W3963" t="s">
        <v>45</v>
      </c>
      <c r="X3963">
        <v>1221</v>
      </c>
      <c r="Y3963" t="s">
        <v>107</v>
      </c>
      <c r="Z3963" t="s">
        <v>108</v>
      </c>
      <c r="AA3963" t="s">
        <v>40861</v>
      </c>
      <c r="AB3963" t="s">
        <v>152</v>
      </c>
      <c r="AC3963">
        <v>41258</v>
      </c>
      <c r="AD3963" t="s">
        <v>910</v>
      </c>
      <c r="AE3963">
        <v>0.26384999999999997</v>
      </c>
      <c r="AF3963">
        <v>41643</v>
      </c>
      <c r="AG3963" s="1">
        <v>43059.636805555558</v>
      </c>
      <c r="AH3963" s="1">
        <v>43146.660416666666</v>
      </c>
      <c r="AI3963">
        <v>120.5855</v>
      </c>
      <c r="AJ3963">
        <v>16.456399999999999</v>
      </c>
      <c r="AK3963">
        <f t="shared" si="122"/>
        <v>2009</v>
      </c>
      <c r="AL3963">
        <f t="shared" si="123"/>
        <v>4</v>
      </c>
    </row>
    <row r="3964" spans="1:38" x14ac:dyDescent="0.25">
      <c r="A3964" t="s">
        <v>4857</v>
      </c>
      <c r="B3964" t="s">
        <v>4858</v>
      </c>
      <c r="C3964">
        <v>1018</v>
      </c>
      <c r="D3964">
        <v>39938</v>
      </c>
      <c r="F3964" t="s">
        <v>4859</v>
      </c>
      <c r="G3964" t="s">
        <v>4860</v>
      </c>
      <c r="H3964" t="s">
        <v>4859</v>
      </c>
      <c r="I3964" t="s">
        <v>72</v>
      </c>
      <c r="J3964" t="s">
        <v>37</v>
      </c>
      <c r="K3964" t="s">
        <v>38</v>
      </c>
      <c r="L3964" t="s">
        <v>383</v>
      </c>
      <c r="M3964" t="s">
        <v>384</v>
      </c>
      <c r="N3964" t="s">
        <v>65</v>
      </c>
      <c r="O3964" t="s">
        <v>66</v>
      </c>
      <c r="P3964" t="s">
        <v>43</v>
      </c>
      <c r="Q3964" t="s">
        <v>44</v>
      </c>
      <c r="R3964">
        <v>21</v>
      </c>
      <c r="S3964">
        <v>0</v>
      </c>
      <c r="T3964" t="s">
        <v>4861</v>
      </c>
      <c r="W3964" t="s">
        <v>45</v>
      </c>
      <c r="X3964">
        <v>1018</v>
      </c>
      <c r="Y3964" t="s">
        <v>107</v>
      </c>
      <c r="Z3964" t="s">
        <v>108</v>
      </c>
      <c r="AA3964" t="s">
        <v>40861</v>
      </c>
      <c r="AB3964" t="s">
        <v>1617</v>
      </c>
      <c r="AC3964">
        <v>3126</v>
      </c>
      <c r="AD3964" t="s">
        <v>4862</v>
      </c>
      <c r="AE3964">
        <v>2.34674</v>
      </c>
      <c r="AF3964">
        <v>41643</v>
      </c>
      <c r="AG3964" s="1">
        <v>43059.636805555558</v>
      </c>
      <c r="AH3964" s="1">
        <v>43146.660416666666</v>
      </c>
      <c r="AI3964">
        <v>123.8635</v>
      </c>
      <c r="AJ3964">
        <v>12.789400000000001</v>
      </c>
      <c r="AK3964">
        <f t="shared" si="122"/>
        <v>2009</v>
      </c>
      <c r="AL3964">
        <f t="shared" si="123"/>
        <v>5</v>
      </c>
    </row>
    <row r="3965" spans="1:38" x14ac:dyDescent="0.25">
      <c r="A3965" t="s">
        <v>4901</v>
      </c>
      <c r="B3965" t="s">
        <v>4897</v>
      </c>
      <c r="C3965">
        <v>1028</v>
      </c>
      <c r="D3965">
        <v>39951</v>
      </c>
      <c r="F3965" t="s">
        <v>4902</v>
      </c>
      <c r="G3965" t="s">
        <v>4903</v>
      </c>
      <c r="H3965" t="s">
        <v>4902</v>
      </c>
      <c r="I3965" t="s">
        <v>36</v>
      </c>
      <c r="J3965" t="s">
        <v>138</v>
      </c>
      <c r="K3965" t="s">
        <v>139</v>
      </c>
      <c r="L3965" t="s">
        <v>39</v>
      </c>
      <c r="M3965" t="s">
        <v>40</v>
      </c>
      <c r="N3965" t="s">
        <v>65</v>
      </c>
      <c r="O3965" t="s">
        <v>66</v>
      </c>
      <c r="P3965" t="s">
        <v>43</v>
      </c>
      <c r="Q3965" t="s">
        <v>44</v>
      </c>
      <c r="R3965">
        <v>26</v>
      </c>
      <c r="S3965">
        <v>0</v>
      </c>
      <c r="W3965" t="s">
        <v>45</v>
      </c>
      <c r="X3965">
        <v>1028</v>
      </c>
      <c r="Y3965" t="s">
        <v>107</v>
      </c>
      <c r="Z3965" t="s">
        <v>108</v>
      </c>
      <c r="AA3965" t="s">
        <v>40861</v>
      </c>
      <c r="AB3965" t="s">
        <v>109</v>
      </c>
      <c r="AC3965">
        <v>0</v>
      </c>
      <c r="AD3965" t="s">
        <v>2339</v>
      </c>
      <c r="AE3965">
        <v>16.717279999999999</v>
      </c>
      <c r="AF3965">
        <v>41643</v>
      </c>
      <c r="AG3965" s="1">
        <v>43059.636805555558</v>
      </c>
      <c r="AH3965" s="1">
        <v>43146.660416666666</v>
      </c>
      <c r="AI3965">
        <v>126.04600000000001</v>
      </c>
      <c r="AJ3965">
        <v>7.2</v>
      </c>
      <c r="AK3965">
        <f t="shared" si="122"/>
        <v>2009</v>
      </c>
      <c r="AL3965">
        <f t="shared" si="123"/>
        <v>5</v>
      </c>
    </row>
    <row r="3966" spans="1:38" x14ac:dyDescent="0.25">
      <c r="A3966" t="s">
        <v>5642</v>
      </c>
      <c r="B3966" t="s">
        <v>5643</v>
      </c>
      <c r="C3966">
        <v>1223</v>
      </c>
      <c r="D3966">
        <v>39943</v>
      </c>
      <c r="F3966" t="s">
        <v>5644</v>
      </c>
      <c r="G3966" t="s">
        <v>5645</v>
      </c>
      <c r="H3966" t="s">
        <v>5644</v>
      </c>
      <c r="I3966" t="s">
        <v>36</v>
      </c>
      <c r="J3966" t="s">
        <v>37</v>
      </c>
      <c r="K3966" t="s">
        <v>38</v>
      </c>
      <c r="L3966" t="s">
        <v>383</v>
      </c>
      <c r="M3966" t="s">
        <v>384</v>
      </c>
      <c r="N3966" t="s">
        <v>41</v>
      </c>
      <c r="O3966" t="s">
        <v>42</v>
      </c>
      <c r="P3966" t="s">
        <v>43</v>
      </c>
      <c r="Q3966" t="s">
        <v>44</v>
      </c>
      <c r="R3966">
        <v>8</v>
      </c>
      <c r="S3966">
        <v>0</v>
      </c>
      <c r="T3966" t="s">
        <v>5646</v>
      </c>
      <c r="W3966" t="s">
        <v>45</v>
      </c>
      <c r="X3966">
        <v>1223</v>
      </c>
      <c r="Y3966" t="s">
        <v>107</v>
      </c>
      <c r="Z3966" t="s">
        <v>108</v>
      </c>
      <c r="AA3966" t="s">
        <v>40861</v>
      </c>
      <c r="AB3966" t="s">
        <v>152</v>
      </c>
      <c r="AC3966">
        <v>272714</v>
      </c>
      <c r="AD3966" t="s">
        <v>1776</v>
      </c>
      <c r="AE3966">
        <v>1.6471100000000001</v>
      </c>
      <c r="AF3966">
        <v>41643</v>
      </c>
      <c r="AG3966" s="1">
        <v>43059.636805555558</v>
      </c>
      <c r="AH3966" s="1">
        <v>43146.660416666666</v>
      </c>
      <c r="AI3966">
        <v>120.59699999999999</v>
      </c>
      <c r="AJ3966">
        <v>16.402000000000001</v>
      </c>
      <c r="AK3966">
        <f t="shared" si="122"/>
        <v>2009</v>
      </c>
      <c r="AL3966">
        <f t="shared" si="123"/>
        <v>5</v>
      </c>
    </row>
    <row r="3967" spans="1:38" x14ac:dyDescent="0.25">
      <c r="A3967" t="s">
        <v>4954</v>
      </c>
      <c r="B3967" t="s">
        <v>4955</v>
      </c>
      <c r="C3967">
        <v>1042</v>
      </c>
      <c r="D3967">
        <v>39987</v>
      </c>
      <c r="F3967" t="s">
        <v>4956</v>
      </c>
      <c r="G3967" t="s">
        <v>4957</v>
      </c>
      <c r="H3967" t="s">
        <v>4956</v>
      </c>
      <c r="I3967" t="s">
        <v>36</v>
      </c>
      <c r="J3967" t="s">
        <v>37</v>
      </c>
      <c r="K3967" t="s">
        <v>38</v>
      </c>
      <c r="L3967" t="s">
        <v>383</v>
      </c>
      <c r="M3967" t="s">
        <v>384</v>
      </c>
      <c r="N3967" t="s">
        <v>41</v>
      </c>
      <c r="O3967" t="s">
        <v>42</v>
      </c>
      <c r="P3967" t="s">
        <v>43</v>
      </c>
      <c r="Q3967" t="s">
        <v>44</v>
      </c>
      <c r="R3967">
        <v>2</v>
      </c>
      <c r="S3967">
        <v>0</v>
      </c>
      <c r="T3967" t="s">
        <v>4958</v>
      </c>
      <c r="W3967" t="s">
        <v>45</v>
      </c>
      <c r="X3967">
        <v>1042</v>
      </c>
      <c r="Y3967" t="s">
        <v>107</v>
      </c>
      <c r="Z3967" t="s">
        <v>108</v>
      </c>
      <c r="AA3967" t="s">
        <v>40861</v>
      </c>
      <c r="AB3967" t="s">
        <v>4959</v>
      </c>
      <c r="AC3967">
        <v>445103</v>
      </c>
      <c r="AD3967" t="s">
        <v>4960</v>
      </c>
      <c r="AE3967">
        <v>4.3892100000000003</v>
      </c>
      <c r="AF3967">
        <v>41643</v>
      </c>
      <c r="AG3967" s="1">
        <v>43059.636805555558</v>
      </c>
      <c r="AH3967" s="1">
        <v>43146.660416666666</v>
      </c>
      <c r="AI3967">
        <v>124.6193</v>
      </c>
      <c r="AJ3967">
        <v>8.4539000000000009</v>
      </c>
      <c r="AK3967">
        <f t="shared" si="122"/>
        <v>2009</v>
      </c>
      <c r="AL3967">
        <f t="shared" si="123"/>
        <v>6</v>
      </c>
    </row>
    <row r="3968" spans="1:38" x14ac:dyDescent="0.25">
      <c r="A3968" t="s">
        <v>5062</v>
      </c>
      <c r="B3968" t="s">
        <v>5063</v>
      </c>
      <c r="C3968">
        <v>1071</v>
      </c>
      <c r="D3968">
        <v>39972</v>
      </c>
      <c r="F3968" t="s">
        <v>5064</v>
      </c>
      <c r="G3968" t="s">
        <v>5065</v>
      </c>
      <c r="H3968" t="s">
        <v>5064</v>
      </c>
      <c r="I3968" t="s">
        <v>267</v>
      </c>
      <c r="J3968" t="s">
        <v>37</v>
      </c>
      <c r="K3968" t="s">
        <v>38</v>
      </c>
      <c r="L3968" t="s">
        <v>383</v>
      </c>
      <c r="M3968" t="s">
        <v>384</v>
      </c>
      <c r="N3968" t="s">
        <v>41</v>
      </c>
      <c r="O3968" t="s">
        <v>42</v>
      </c>
      <c r="P3968" t="s">
        <v>43</v>
      </c>
      <c r="Q3968" t="s">
        <v>44</v>
      </c>
      <c r="R3968">
        <v>3</v>
      </c>
      <c r="S3968">
        <v>0</v>
      </c>
      <c r="T3968" t="s">
        <v>5066</v>
      </c>
      <c r="W3968" t="s">
        <v>45</v>
      </c>
      <c r="X3968">
        <v>1071</v>
      </c>
      <c r="Y3968" t="s">
        <v>107</v>
      </c>
      <c r="Z3968" t="s">
        <v>108</v>
      </c>
      <c r="AA3968" t="s">
        <v>40861</v>
      </c>
      <c r="AB3968" t="s">
        <v>152</v>
      </c>
      <c r="AC3968">
        <v>272714</v>
      </c>
      <c r="AD3968" t="s">
        <v>1776</v>
      </c>
      <c r="AE3968">
        <v>2.7880099999999999</v>
      </c>
      <c r="AF3968">
        <v>41643</v>
      </c>
      <c r="AG3968" s="1">
        <v>43059.636805555558</v>
      </c>
      <c r="AH3968" s="1">
        <v>43146.660416666666</v>
      </c>
      <c r="AI3968">
        <v>120.5996</v>
      </c>
      <c r="AJ3968">
        <v>16.391999999999999</v>
      </c>
      <c r="AK3968">
        <f t="shared" si="122"/>
        <v>2009</v>
      </c>
      <c r="AL3968">
        <f t="shared" si="123"/>
        <v>6</v>
      </c>
    </row>
    <row r="3969" spans="1:38" x14ac:dyDescent="0.25">
      <c r="A3969" t="s">
        <v>4686</v>
      </c>
      <c r="B3969" t="s">
        <v>4687</v>
      </c>
      <c r="C3969">
        <v>980</v>
      </c>
      <c r="D3969">
        <v>39996</v>
      </c>
      <c r="F3969" t="s">
        <v>4688</v>
      </c>
      <c r="G3969" t="s">
        <v>4689</v>
      </c>
      <c r="H3969" t="s">
        <v>4688</v>
      </c>
      <c r="I3969" t="s">
        <v>36</v>
      </c>
      <c r="J3969" t="s">
        <v>37</v>
      </c>
      <c r="K3969" t="s">
        <v>38</v>
      </c>
      <c r="L3969" t="s">
        <v>123</v>
      </c>
      <c r="M3969" t="s">
        <v>124</v>
      </c>
      <c r="N3969" t="s">
        <v>41</v>
      </c>
      <c r="O3969" t="s">
        <v>42</v>
      </c>
      <c r="P3969" t="s">
        <v>43</v>
      </c>
      <c r="Q3969" t="s">
        <v>44</v>
      </c>
      <c r="R3969">
        <v>2</v>
      </c>
      <c r="S3969">
        <v>0</v>
      </c>
      <c r="W3969" t="s">
        <v>45</v>
      </c>
      <c r="X3969">
        <v>980</v>
      </c>
      <c r="Y3969" t="s">
        <v>107</v>
      </c>
      <c r="Z3969" t="s">
        <v>108</v>
      </c>
      <c r="AA3969" t="s">
        <v>40861</v>
      </c>
      <c r="AB3969" t="s">
        <v>858</v>
      </c>
      <c r="AC3969">
        <v>0</v>
      </c>
      <c r="AD3969" t="s">
        <v>1009</v>
      </c>
      <c r="AE3969">
        <v>2.3396599999999999</v>
      </c>
      <c r="AF3969">
        <v>41643</v>
      </c>
      <c r="AG3969" s="1">
        <v>43059.636805555558</v>
      </c>
      <c r="AH3969" s="1">
        <v>43146.660416666666</v>
      </c>
      <c r="AI3969">
        <v>123.226</v>
      </c>
      <c r="AJ3969">
        <v>9.2899999999999991</v>
      </c>
      <c r="AK3969">
        <f t="shared" si="122"/>
        <v>2009</v>
      </c>
      <c r="AL3969">
        <f t="shared" si="123"/>
        <v>7</v>
      </c>
    </row>
    <row r="3970" spans="1:38" x14ac:dyDescent="0.25">
      <c r="A3970" t="s">
        <v>1327</v>
      </c>
      <c r="B3970" t="s">
        <v>4874</v>
      </c>
      <c r="C3970">
        <v>1021</v>
      </c>
      <c r="D3970">
        <v>39999</v>
      </c>
      <c r="F3970" t="s">
        <v>4875</v>
      </c>
      <c r="G3970" t="s">
        <v>4876</v>
      </c>
      <c r="H3970" t="s">
        <v>4875</v>
      </c>
      <c r="I3970" t="s">
        <v>64</v>
      </c>
      <c r="J3970" t="s">
        <v>54</v>
      </c>
      <c r="K3970" t="s">
        <v>55</v>
      </c>
      <c r="L3970" t="s">
        <v>383</v>
      </c>
      <c r="M3970" t="s">
        <v>384</v>
      </c>
      <c r="N3970" t="s">
        <v>41</v>
      </c>
      <c r="O3970" t="s">
        <v>42</v>
      </c>
      <c r="P3970" t="s">
        <v>43</v>
      </c>
      <c r="Q3970" t="s">
        <v>44</v>
      </c>
      <c r="R3970">
        <v>12</v>
      </c>
      <c r="S3970">
        <v>0</v>
      </c>
      <c r="T3970" t="s">
        <v>4877</v>
      </c>
      <c r="W3970" t="s">
        <v>45</v>
      </c>
      <c r="X3970">
        <v>1021</v>
      </c>
      <c r="Y3970" t="s">
        <v>107</v>
      </c>
      <c r="Z3970" t="s">
        <v>108</v>
      </c>
      <c r="AA3970" t="s">
        <v>40861</v>
      </c>
      <c r="AB3970" t="s">
        <v>152</v>
      </c>
      <c r="AC3970">
        <v>6819</v>
      </c>
      <c r="AD3970" t="s">
        <v>1480</v>
      </c>
      <c r="AE3970">
        <v>4.1364000000000001</v>
      </c>
      <c r="AF3970">
        <v>41643</v>
      </c>
      <c r="AG3970" s="1">
        <v>43059.636805555558</v>
      </c>
      <c r="AH3970" s="1">
        <v>43146.660416666666</v>
      </c>
      <c r="AI3970">
        <v>121.09099999999999</v>
      </c>
      <c r="AJ3970">
        <v>16.825600000000001</v>
      </c>
      <c r="AK3970">
        <f t="shared" ref="AK3970:AK4033" si="124">YEAR(D3970)</f>
        <v>2009</v>
      </c>
      <c r="AL3970">
        <f t="shared" ref="AL3970:AL4033" si="125">MONTH(D3970)</f>
        <v>7</v>
      </c>
    </row>
    <row r="3971" spans="1:38" x14ac:dyDescent="0.25">
      <c r="A3971" t="s">
        <v>874</v>
      </c>
      <c r="B3971" t="s">
        <v>5053</v>
      </c>
      <c r="C3971">
        <v>1068</v>
      </c>
      <c r="D3971">
        <v>40025</v>
      </c>
      <c r="F3971" t="s">
        <v>5054</v>
      </c>
      <c r="G3971" t="s">
        <v>5055</v>
      </c>
      <c r="H3971" t="s">
        <v>5054</v>
      </c>
      <c r="I3971" t="s">
        <v>36</v>
      </c>
      <c r="J3971" t="s">
        <v>37</v>
      </c>
      <c r="K3971" t="s">
        <v>38</v>
      </c>
      <c r="L3971" t="s">
        <v>123</v>
      </c>
      <c r="M3971" t="s">
        <v>124</v>
      </c>
      <c r="N3971" t="s">
        <v>41</v>
      </c>
      <c r="O3971" t="s">
        <v>42</v>
      </c>
      <c r="P3971" t="s">
        <v>395</v>
      </c>
      <c r="Q3971" t="s">
        <v>396</v>
      </c>
      <c r="R3971">
        <v>2</v>
      </c>
      <c r="S3971">
        <v>0</v>
      </c>
      <c r="W3971" t="s">
        <v>45</v>
      </c>
      <c r="X3971">
        <v>1068</v>
      </c>
      <c r="Y3971" t="s">
        <v>107</v>
      </c>
      <c r="Z3971" t="s">
        <v>108</v>
      </c>
      <c r="AA3971" t="s">
        <v>40861</v>
      </c>
      <c r="AB3971" t="s">
        <v>1883</v>
      </c>
      <c r="AC3971">
        <v>5666</v>
      </c>
      <c r="AD3971" t="s">
        <v>5056</v>
      </c>
      <c r="AE3971">
        <v>9.0950399999999991</v>
      </c>
      <c r="AF3971">
        <v>41643</v>
      </c>
      <c r="AG3971" s="1">
        <v>43059.636805555558</v>
      </c>
      <c r="AH3971" s="1">
        <v>43146.660416666666</v>
      </c>
      <c r="AI3971">
        <v>121.1751292</v>
      </c>
      <c r="AJ3971">
        <v>14.604631100000001</v>
      </c>
      <c r="AK3971">
        <f t="shared" si="124"/>
        <v>2009</v>
      </c>
      <c r="AL3971">
        <f t="shared" si="125"/>
        <v>7</v>
      </c>
    </row>
    <row r="3972" spans="1:38" x14ac:dyDescent="0.25">
      <c r="A3972" t="s">
        <v>874</v>
      </c>
      <c r="B3972" t="s">
        <v>5071</v>
      </c>
      <c r="C3972">
        <v>1073</v>
      </c>
      <c r="D3972">
        <v>40033</v>
      </c>
      <c r="F3972" t="s">
        <v>908</v>
      </c>
      <c r="G3972" t="s">
        <v>5072</v>
      </c>
      <c r="H3972" t="s">
        <v>908</v>
      </c>
      <c r="I3972" t="s">
        <v>72</v>
      </c>
      <c r="J3972" t="s">
        <v>37</v>
      </c>
      <c r="K3972" t="s">
        <v>38</v>
      </c>
      <c r="L3972" t="s">
        <v>383</v>
      </c>
      <c r="M3972" t="s">
        <v>384</v>
      </c>
      <c r="N3972" t="s">
        <v>65</v>
      </c>
      <c r="O3972" t="s">
        <v>66</v>
      </c>
      <c r="P3972" t="s">
        <v>43</v>
      </c>
      <c r="Q3972" t="s">
        <v>44</v>
      </c>
      <c r="R3972">
        <v>15</v>
      </c>
      <c r="S3972">
        <v>0</v>
      </c>
      <c r="T3972" t="s">
        <v>5066</v>
      </c>
      <c r="W3972" t="s">
        <v>45</v>
      </c>
      <c r="X3972">
        <v>1073</v>
      </c>
      <c r="Y3972" t="s">
        <v>107</v>
      </c>
      <c r="Z3972" t="s">
        <v>108</v>
      </c>
      <c r="AA3972" t="s">
        <v>40861</v>
      </c>
      <c r="AB3972" t="s">
        <v>152</v>
      </c>
      <c r="AC3972">
        <v>272714</v>
      </c>
      <c r="AD3972" t="s">
        <v>1776</v>
      </c>
      <c r="AE3972">
        <v>1.6471100000000001</v>
      </c>
      <c r="AF3972">
        <v>41643</v>
      </c>
      <c r="AG3972" s="1">
        <v>43059.636805555558</v>
      </c>
      <c r="AH3972" s="1">
        <v>43146.660416666666</v>
      </c>
      <c r="AI3972">
        <v>120.589519</v>
      </c>
      <c r="AJ3972">
        <v>16.40331346</v>
      </c>
      <c r="AK3972">
        <f t="shared" si="124"/>
        <v>2009</v>
      </c>
      <c r="AL3972">
        <f t="shared" si="125"/>
        <v>8</v>
      </c>
    </row>
    <row r="3973" spans="1:38" x14ac:dyDescent="0.25">
      <c r="A3973" t="s">
        <v>5073</v>
      </c>
      <c r="B3973" t="s">
        <v>5074</v>
      </c>
      <c r="C3973">
        <v>1075</v>
      </c>
      <c r="D3973">
        <v>40033</v>
      </c>
      <c r="F3973" t="s">
        <v>5075</v>
      </c>
      <c r="G3973" t="s">
        <v>5076</v>
      </c>
      <c r="H3973" t="s">
        <v>5075</v>
      </c>
      <c r="I3973" t="s">
        <v>64</v>
      </c>
      <c r="J3973" t="s">
        <v>54</v>
      </c>
      <c r="K3973" t="s">
        <v>55</v>
      </c>
      <c r="L3973" t="s">
        <v>383</v>
      </c>
      <c r="M3973" t="s">
        <v>384</v>
      </c>
      <c r="N3973" t="s">
        <v>65</v>
      </c>
      <c r="O3973" t="s">
        <v>66</v>
      </c>
      <c r="P3973" t="s">
        <v>43</v>
      </c>
      <c r="Q3973" t="s">
        <v>44</v>
      </c>
      <c r="R3973">
        <v>0</v>
      </c>
      <c r="S3973">
        <v>0</v>
      </c>
      <c r="T3973" t="s">
        <v>5077</v>
      </c>
      <c r="W3973" t="s">
        <v>45</v>
      </c>
      <c r="X3973">
        <v>1075</v>
      </c>
      <c r="Y3973" t="s">
        <v>107</v>
      </c>
      <c r="Z3973" t="s">
        <v>108</v>
      </c>
      <c r="AA3973" t="s">
        <v>40861</v>
      </c>
      <c r="AB3973" t="s">
        <v>717</v>
      </c>
      <c r="AC3973">
        <v>0</v>
      </c>
      <c r="AD3973" t="s">
        <v>5078</v>
      </c>
      <c r="AE3973">
        <v>5.28904</v>
      </c>
      <c r="AF3973">
        <v>42583.779861111114</v>
      </c>
      <c r="AG3973" s="1">
        <v>43059.636805555558</v>
      </c>
      <c r="AH3973" s="1">
        <v>43146.660416666666</v>
      </c>
      <c r="AI3973">
        <v>122.26860000000001</v>
      </c>
      <c r="AJ3973">
        <v>10.8111</v>
      </c>
      <c r="AK3973">
        <f t="shared" si="124"/>
        <v>2009</v>
      </c>
      <c r="AL3973">
        <f t="shared" si="125"/>
        <v>8</v>
      </c>
    </row>
    <row r="3974" spans="1:38" x14ac:dyDescent="0.25">
      <c r="A3974" t="s">
        <v>2593</v>
      </c>
      <c r="B3974" t="s">
        <v>5247</v>
      </c>
      <c r="C3974">
        <v>1123</v>
      </c>
      <c r="D3974">
        <v>40049</v>
      </c>
      <c r="F3974" t="s">
        <v>5248</v>
      </c>
      <c r="G3974" t="s">
        <v>5249</v>
      </c>
      <c r="H3974" t="s">
        <v>5248</v>
      </c>
      <c r="I3974" t="s">
        <v>72</v>
      </c>
      <c r="J3974" t="s">
        <v>138</v>
      </c>
      <c r="K3974" t="s">
        <v>139</v>
      </c>
      <c r="L3974" t="s">
        <v>123</v>
      </c>
      <c r="M3974" t="s">
        <v>124</v>
      </c>
      <c r="N3974" t="s">
        <v>41</v>
      </c>
      <c r="O3974" t="s">
        <v>42</v>
      </c>
      <c r="P3974" t="s">
        <v>43</v>
      </c>
      <c r="Q3974" t="s">
        <v>44</v>
      </c>
      <c r="R3974">
        <v>0</v>
      </c>
      <c r="S3974">
        <v>0</v>
      </c>
      <c r="W3974" t="s">
        <v>45</v>
      </c>
      <c r="X3974">
        <v>1123</v>
      </c>
      <c r="Y3974" t="s">
        <v>107</v>
      </c>
      <c r="Z3974" t="s">
        <v>108</v>
      </c>
      <c r="AA3974" t="s">
        <v>40861</v>
      </c>
      <c r="AB3974" t="s">
        <v>858</v>
      </c>
      <c r="AC3974">
        <v>798634</v>
      </c>
      <c r="AD3974" t="s">
        <v>856</v>
      </c>
      <c r="AE3974">
        <v>3.3247300000000002</v>
      </c>
      <c r="AF3974">
        <v>41643</v>
      </c>
      <c r="AG3974" s="1">
        <v>43059.636805555558</v>
      </c>
      <c r="AH3974" s="1">
        <v>43146.660416666666</v>
      </c>
      <c r="AI3974">
        <v>123.8998</v>
      </c>
      <c r="AJ3974">
        <v>10.3454</v>
      </c>
      <c r="AK3974">
        <f t="shared" si="124"/>
        <v>2009</v>
      </c>
      <c r="AL3974">
        <f t="shared" si="125"/>
        <v>8</v>
      </c>
    </row>
    <row r="3975" spans="1:38" x14ac:dyDescent="0.25">
      <c r="A3975" t="s">
        <v>2344</v>
      </c>
      <c r="B3975" t="s">
        <v>5335</v>
      </c>
      <c r="C3975">
        <v>1146</v>
      </c>
      <c r="D3975">
        <v>40034</v>
      </c>
      <c r="F3975" t="s">
        <v>4701</v>
      </c>
      <c r="G3975" t="s">
        <v>5336</v>
      </c>
      <c r="H3975" t="s">
        <v>4701</v>
      </c>
      <c r="I3975" t="s">
        <v>72</v>
      </c>
      <c r="J3975" t="s">
        <v>37</v>
      </c>
      <c r="K3975" t="s">
        <v>38</v>
      </c>
      <c r="L3975" t="s">
        <v>383</v>
      </c>
      <c r="M3975" t="s">
        <v>384</v>
      </c>
      <c r="N3975" t="s">
        <v>41</v>
      </c>
      <c r="O3975" t="s">
        <v>42</v>
      </c>
      <c r="P3975" t="s">
        <v>43</v>
      </c>
      <c r="Q3975" t="s">
        <v>44</v>
      </c>
      <c r="R3975">
        <v>2</v>
      </c>
      <c r="S3975">
        <v>0</v>
      </c>
      <c r="T3975" t="s">
        <v>5337</v>
      </c>
      <c r="W3975" t="s">
        <v>45</v>
      </c>
      <c r="X3975">
        <v>1146</v>
      </c>
      <c r="Y3975" t="s">
        <v>107</v>
      </c>
      <c r="Z3975" t="s">
        <v>108</v>
      </c>
      <c r="AA3975" t="s">
        <v>40861</v>
      </c>
      <c r="AB3975" t="s">
        <v>1883</v>
      </c>
      <c r="AC3975">
        <v>2907</v>
      </c>
      <c r="AD3975" t="s">
        <v>5338</v>
      </c>
      <c r="AE3975">
        <v>1.2264200000000001</v>
      </c>
      <c r="AF3975">
        <v>41643</v>
      </c>
      <c r="AG3975" s="1">
        <v>43059.636805555558</v>
      </c>
      <c r="AH3975" s="1">
        <v>43146.660416666666</v>
      </c>
      <c r="AI3975">
        <v>121.1481</v>
      </c>
      <c r="AJ3975">
        <v>14.193899999999999</v>
      </c>
      <c r="AK3975">
        <f t="shared" si="124"/>
        <v>2009</v>
      </c>
      <c r="AL3975">
        <f t="shared" si="125"/>
        <v>8</v>
      </c>
    </row>
    <row r="3976" spans="1:38" x14ac:dyDescent="0.25">
      <c r="A3976" t="s">
        <v>5665</v>
      </c>
      <c r="B3976" t="s">
        <v>5666</v>
      </c>
      <c r="C3976">
        <v>1230</v>
      </c>
      <c r="D3976">
        <v>40035</v>
      </c>
      <c r="F3976" t="s">
        <v>5667</v>
      </c>
      <c r="G3976" t="s">
        <v>5668</v>
      </c>
      <c r="H3976" t="s">
        <v>5667</v>
      </c>
      <c r="I3976" t="s">
        <v>72</v>
      </c>
      <c r="J3976" t="s">
        <v>37</v>
      </c>
      <c r="K3976" t="s">
        <v>38</v>
      </c>
      <c r="L3976" t="s">
        <v>383</v>
      </c>
      <c r="M3976" t="s">
        <v>384</v>
      </c>
      <c r="N3976" t="s">
        <v>65</v>
      </c>
      <c r="O3976" t="s">
        <v>66</v>
      </c>
      <c r="P3976" t="s">
        <v>43</v>
      </c>
      <c r="Q3976" t="s">
        <v>44</v>
      </c>
      <c r="R3976">
        <v>50</v>
      </c>
      <c r="S3976">
        <v>0</v>
      </c>
      <c r="T3976" t="s">
        <v>5669</v>
      </c>
      <c r="W3976" t="s">
        <v>45</v>
      </c>
      <c r="X3976">
        <v>1230</v>
      </c>
      <c r="Y3976" t="s">
        <v>107</v>
      </c>
      <c r="Z3976" t="s">
        <v>108</v>
      </c>
      <c r="AA3976" t="s">
        <v>40861</v>
      </c>
      <c r="AB3976" t="s">
        <v>152</v>
      </c>
      <c r="AC3976">
        <v>272714</v>
      </c>
      <c r="AD3976" t="s">
        <v>1776</v>
      </c>
      <c r="AE3976">
        <v>1.68224</v>
      </c>
      <c r="AF3976">
        <v>41643</v>
      </c>
      <c r="AG3976" s="1">
        <v>43059.636805555558</v>
      </c>
      <c r="AH3976" s="1">
        <v>43146.660416666666</v>
      </c>
      <c r="AI3976">
        <v>120.5967</v>
      </c>
      <c r="AJ3976">
        <v>16.401599999999998</v>
      </c>
      <c r="AK3976">
        <f t="shared" si="124"/>
        <v>2009</v>
      </c>
      <c r="AL3976">
        <f t="shared" si="125"/>
        <v>8</v>
      </c>
    </row>
    <row r="3977" spans="1:38" x14ac:dyDescent="0.25">
      <c r="A3977" t="s">
        <v>2344</v>
      </c>
      <c r="B3977" t="s">
        <v>5670</v>
      </c>
      <c r="C3977">
        <v>1231</v>
      </c>
      <c r="D3977">
        <v>40035</v>
      </c>
      <c r="F3977" t="s">
        <v>5671</v>
      </c>
      <c r="G3977" t="s">
        <v>5672</v>
      </c>
      <c r="H3977" t="s">
        <v>5671</v>
      </c>
      <c r="I3977" t="s">
        <v>36</v>
      </c>
      <c r="J3977" t="s">
        <v>37</v>
      </c>
      <c r="K3977" t="s">
        <v>38</v>
      </c>
      <c r="L3977" t="s">
        <v>383</v>
      </c>
      <c r="M3977" t="s">
        <v>384</v>
      </c>
      <c r="N3977" t="s">
        <v>41</v>
      </c>
      <c r="O3977" t="s">
        <v>42</v>
      </c>
      <c r="P3977" t="s">
        <v>43</v>
      </c>
      <c r="Q3977" t="s">
        <v>44</v>
      </c>
      <c r="R3977">
        <v>50</v>
      </c>
      <c r="S3977">
        <v>0</v>
      </c>
      <c r="T3977" t="s">
        <v>5646</v>
      </c>
      <c r="W3977" t="s">
        <v>45</v>
      </c>
      <c r="X3977">
        <v>1231</v>
      </c>
      <c r="Y3977" t="s">
        <v>107</v>
      </c>
      <c r="Z3977" t="s">
        <v>108</v>
      </c>
      <c r="AA3977" t="s">
        <v>40861</v>
      </c>
      <c r="AB3977" t="s">
        <v>152</v>
      </c>
      <c r="AC3977">
        <v>2803</v>
      </c>
      <c r="AD3977" t="s">
        <v>5673</v>
      </c>
      <c r="AE3977">
        <v>3.49004</v>
      </c>
      <c r="AF3977">
        <v>41643</v>
      </c>
      <c r="AG3977" s="1">
        <v>43059.636805555558</v>
      </c>
      <c r="AH3977" s="1">
        <v>43146.660416666666</v>
      </c>
      <c r="AI3977">
        <v>120.8163</v>
      </c>
      <c r="AJ3977">
        <v>16.964300000000001</v>
      </c>
      <c r="AK3977">
        <f t="shared" si="124"/>
        <v>2009</v>
      </c>
      <c r="AL3977">
        <f t="shared" si="125"/>
        <v>8</v>
      </c>
    </row>
    <row r="3978" spans="1:38" x14ac:dyDescent="0.25">
      <c r="A3978" t="s">
        <v>2344</v>
      </c>
      <c r="B3978" t="s">
        <v>5674</v>
      </c>
      <c r="C3978">
        <v>1232</v>
      </c>
      <c r="D3978">
        <v>40035</v>
      </c>
      <c r="F3978" t="s">
        <v>5675</v>
      </c>
      <c r="G3978" t="s">
        <v>5676</v>
      </c>
      <c r="H3978" t="s">
        <v>5675</v>
      </c>
      <c r="I3978" t="s">
        <v>36</v>
      </c>
      <c r="J3978" t="s">
        <v>37</v>
      </c>
      <c r="K3978" t="s">
        <v>38</v>
      </c>
      <c r="L3978" t="s">
        <v>383</v>
      </c>
      <c r="M3978" t="s">
        <v>384</v>
      </c>
      <c r="N3978" t="s">
        <v>41</v>
      </c>
      <c r="O3978" t="s">
        <v>42</v>
      </c>
      <c r="P3978" t="s">
        <v>43</v>
      </c>
      <c r="Q3978" t="s">
        <v>44</v>
      </c>
      <c r="R3978">
        <v>26</v>
      </c>
      <c r="S3978">
        <v>0</v>
      </c>
      <c r="T3978" t="s">
        <v>5646</v>
      </c>
      <c r="W3978" t="s">
        <v>45</v>
      </c>
      <c r="X3978">
        <v>1232</v>
      </c>
      <c r="Y3978" t="s">
        <v>107</v>
      </c>
      <c r="Z3978" t="s">
        <v>108</v>
      </c>
      <c r="AA3978" t="s">
        <v>40861</v>
      </c>
      <c r="AB3978" t="s">
        <v>152</v>
      </c>
      <c r="AC3978">
        <v>15886</v>
      </c>
      <c r="AD3978" t="s">
        <v>5677</v>
      </c>
      <c r="AE3978">
        <v>2.1880899999999999</v>
      </c>
      <c r="AF3978">
        <v>41643</v>
      </c>
      <c r="AG3978" s="1">
        <v>43059.636805555558</v>
      </c>
      <c r="AH3978" s="1">
        <v>43146.660416666666</v>
      </c>
      <c r="AI3978">
        <v>120.78019999999999</v>
      </c>
      <c r="AJ3978">
        <v>16.8828</v>
      </c>
      <c r="AK3978">
        <f t="shared" si="124"/>
        <v>2009</v>
      </c>
      <c r="AL3978">
        <f t="shared" si="125"/>
        <v>8</v>
      </c>
    </row>
    <row r="3979" spans="1:38" x14ac:dyDescent="0.25">
      <c r="A3979" t="s">
        <v>2098</v>
      </c>
      <c r="B3979" t="s">
        <v>5678</v>
      </c>
      <c r="C3979">
        <v>1233</v>
      </c>
      <c r="D3979">
        <v>40035</v>
      </c>
      <c r="F3979" t="s">
        <v>5679</v>
      </c>
      <c r="G3979" t="s">
        <v>5680</v>
      </c>
      <c r="H3979" t="s">
        <v>5679</v>
      </c>
      <c r="I3979" t="s">
        <v>36</v>
      </c>
      <c r="J3979" t="s">
        <v>138</v>
      </c>
      <c r="K3979" t="s">
        <v>139</v>
      </c>
      <c r="L3979" t="s">
        <v>383</v>
      </c>
      <c r="M3979" t="s">
        <v>384</v>
      </c>
      <c r="N3979" t="s">
        <v>41</v>
      </c>
      <c r="O3979" t="s">
        <v>42</v>
      </c>
      <c r="P3979" t="s">
        <v>43</v>
      </c>
      <c r="Q3979" t="s">
        <v>44</v>
      </c>
      <c r="R3979">
        <v>12</v>
      </c>
      <c r="S3979">
        <v>0</v>
      </c>
      <c r="T3979" t="s">
        <v>5646</v>
      </c>
      <c r="W3979" t="s">
        <v>45</v>
      </c>
      <c r="X3979">
        <v>1233</v>
      </c>
      <c r="Y3979" t="s">
        <v>107</v>
      </c>
      <c r="Z3979" t="s">
        <v>108</v>
      </c>
      <c r="AA3979" t="s">
        <v>40861</v>
      </c>
      <c r="AB3979" t="s">
        <v>152</v>
      </c>
      <c r="AC3979">
        <v>272714</v>
      </c>
      <c r="AD3979" t="s">
        <v>1776</v>
      </c>
      <c r="AE3979">
        <v>0.83762999999999999</v>
      </c>
      <c r="AF3979">
        <v>41643</v>
      </c>
      <c r="AG3979" s="1">
        <v>43059.636805555558</v>
      </c>
      <c r="AH3979" s="1">
        <v>43146.660416666666</v>
      </c>
      <c r="AI3979">
        <v>120.59010000000001</v>
      </c>
      <c r="AJ3979">
        <v>16.423400000000001</v>
      </c>
      <c r="AK3979">
        <f t="shared" si="124"/>
        <v>2009</v>
      </c>
      <c r="AL3979">
        <f t="shared" si="125"/>
        <v>8</v>
      </c>
    </row>
    <row r="3980" spans="1:38" x14ac:dyDescent="0.25">
      <c r="A3980" t="s">
        <v>2344</v>
      </c>
      <c r="B3980" t="s">
        <v>5670</v>
      </c>
      <c r="C3980">
        <v>1234</v>
      </c>
      <c r="D3980">
        <v>40035</v>
      </c>
      <c r="F3980" t="s">
        <v>5681</v>
      </c>
      <c r="G3980" t="s">
        <v>5682</v>
      </c>
      <c r="H3980" t="s">
        <v>5681</v>
      </c>
      <c r="I3980" t="s">
        <v>72</v>
      </c>
      <c r="J3980" t="s">
        <v>138</v>
      </c>
      <c r="K3980" t="s">
        <v>139</v>
      </c>
      <c r="L3980" t="s">
        <v>383</v>
      </c>
      <c r="M3980" t="s">
        <v>384</v>
      </c>
      <c r="N3980" t="s">
        <v>41</v>
      </c>
      <c r="O3980" t="s">
        <v>42</v>
      </c>
      <c r="P3980" t="s">
        <v>43</v>
      </c>
      <c r="Q3980" t="s">
        <v>44</v>
      </c>
      <c r="R3980">
        <v>11</v>
      </c>
      <c r="S3980">
        <v>0</v>
      </c>
      <c r="T3980" t="s">
        <v>5646</v>
      </c>
      <c r="W3980" t="s">
        <v>45</v>
      </c>
      <c r="X3980">
        <v>1234</v>
      </c>
      <c r="Y3980" t="s">
        <v>107</v>
      </c>
      <c r="Z3980" t="s">
        <v>108</v>
      </c>
      <c r="AA3980" t="s">
        <v>40861</v>
      </c>
      <c r="AB3980" t="s">
        <v>152</v>
      </c>
      <c r="AC3980">
        <v>0</v>
      </c>
      <c r="AD3980" t="s">
        <v>5683</v>
      </c>
      <c r="AE3980">
        <v>1.8653500000000001</v>
      </c>
      <c r="AF3980">
        <v>41643</v>
      </c>
      <c r="AG3980" s="1">
        <v>43059.636805555558</v>
      </c>
      <c r="AH3980" s="1">
        <v>43146.660416666666</v>
      </c>
      <c r="AI3980">
        <v>120.5583</v>
      </c>
      <c r="AJ3980">
        <v>16.406400000000001</v>
      </c>
      <c r="AK3980">
        <f t="shared" si="124"/>
        <v>2009</v>
      </c>
      <c r="AL3980">
        <f t="shared" si="125"/>
        <v>8</v>
      </c>
    </row>
    <row r="3981" spans="1:38" x14ac:dyDescent="0.25">
      <c r="A3981" t="s">
        <v>5665</v>
      </c>
      <c r="B3981" t="s">
        <v>5666</v>
      </c>
      <c r="C3981">
        <v>1235</v>
      </c>
      <c r="D3981">
        <v>40035</v>
      </c>
      <c r="F3981" t="s">
        <v>5684</v>
      </c>
      <c r="G3981" t="s">
        <v>5685</v>
      </c>
      <c r="H3981" t="s">
        <v>5684</v>
      </c>
      <c r="I3981" t="s">
        <v>36</v>
      </c>
      <c r="J3981" t="s">
        <v>37</v>
      </c>
      <c r="K3981" t="s">
        <v>38</v>
      </c>
      <c r="L3981" t="s">
        <v>383</v>
      </c>
      <c r="M3981" t="s">
        <v>384</v>
      </c>
      <c r="N3981" t="s">
        <v>65</v>
      </c>
      <c r="O3981" t="s">
        <v>66</v>
      </c>
      <c r="P3981" t="s">
        <v>43</v>
      </c>
      <c r="Q3981" t="s">
        <v>44</v>
      </c>
      <c r="R3981">
        <v>7</v>
      </c>
      <c r="S3981">
        <v>0</v>
      </c>
      <c r="T3981" t="s">
        <v>5646</v>
      </c>
      <c r="W3981" t="s">
        <v>45</v>
      </c>
      <c r="X3981">
        <v>1235</v>
      </c>
      <c r="Y3981" t="s">
        <v>107</v>
      </c>
      <c r="Z3981" t="s">
        <v>108</v>
      </c>
      <c r="AA3981" t="s">
        <v>40861</v>
      </c>
      <c r="AB3981" t="s">
        <v>152</v>
      </c>
      <c r="AC3981">
        <v>41258</v>
      </c>
      <c r="AD3981" t="s">
        <v>910</v>
      </c>
      <c r="AE3981">
        <v>0.87594000000000005</v>
      </c>
      <c r="AF3981">
        <v>41643</v>
      </c>
      <c r="AG3981" s="1">
        <v>43059.636805555558</v>
      </c>
      <c r="AH3981" s="1">
        <v>43146.660416666666</v>
      </c>
      <c r="AI3981">
        <v>120.5809</v>
      </c>
      <c r="AJ3981">
        <v>16.459700000000002</v>
      </c>
      <c r="AK3981">
        <f t="shared" si="124"/>
        <v>2009</v>
      </c>
      <c r="AL3981">
        <f t="shared" si="125"/>
        <v>8</v>
      </c>
    </row>
    <row r="3982" spans="1:38" x14ac:dyDescent="0.25">
      <c r="A3982" t="s">
        <v>2344</v>
      </c>
      <c r="B3982" t="s">
        <v>5674</v>
      </c>
      <c r="C3982">
        <v>1236</v>
      </c>
      <c r="D3982">
        <v>40035</v>
      </c>
      <c r="F3982" t="s">
        <v>5686</v>
      </c>
      <c r="G3982" t="s">
        <v>5687</v>
      </c>
      <c r="H3982" t="s">
        <v>5686</v>
      </c>
      <c r="I3982" t="s">
        <v>36</v>
      </c>
      <c r="J3982" t="s">
        <v>37</v>
      </c>
      <c r="K3982" t="s">
        <v>38</v>
      </c>
      <c r="L3982" t="s">
        <v>383</v>
      </c>
      <c r="M3982" t="s">
        <v>384</v>
      </c>
      <c r="N3982" t="s">
        <v>41</v>
      </c>
      <c r="O3982" t="s">
        <v>42</v>
      </c>
      <c r="P3982" t="s">
        <v>43</v>
      </c>
      <c r="Q3982" t="s">
        <v>44</v>
      </c>
      <c r="R3982">
        <v>7</v>
      </c>
      <c r="S3982">
        <v>0</v>
      </c>
      <c r="T3982" t="s">
        <v>5646</v>
      </c>
      <c r="W3982" t="s">
        <v>45</v>
      </c>
      <c r="X3982">
        <v>1236</v>
      </c>
      <c r="Y3982" t="s">
        <v>107</v>
      </c>
      <c r="Z3982" t="s">
        <v>108</v>
      </c>
      <c r="AA3982" t="s">
        <v>40861</v>
      </c>
      <c r="AB3982" t="s">
        <v>152</v>
      </c>
      <c r="AC3982">
        <v>3706</v>
      </c>
      <c r="AD3982" t="s">
        <v>5688</v>
      </c>
      <c r="AE3982">
        <v>4.22865</v>
      </c>
      <c r="AF3982">
        <v>41643</v>
      </c>
      <c r="AG3982" s="1">
        <v>43059.636805555558</v>
      </c>
      <c r="AH3982" s="1">
        <v>43146.660416666666</v>
      </c>
      <c r="AI3982">
        <v>120.6336</v>
      </c>
      <c r="AJ3982">
        <v>16.512699999999999</v>
      </c>
      <c r="AK3982">
        <f t="shared" si="124"/>
        <v>2009</v>
      </c>
      <c r="AL3982">
        <f t="shared" si="125"/>
        <v>8</v>
      </c>
    </row>
    <row r="3983" spans="1:38" x14ac:dyDescent="0.25">
      <c r="A3983" t="s">
        <v>2098</v>
      </c>
      <c r="B3983" t="s">
        <v>5678</v>
      </c>
      <c r="C3983">
        <v>1237</v>
      </c>
      <c r="D3983">
        <v>40035</v>
      </c>
      <c r="F3983" t="s">
        <v>5689</v>
      </c>
      <c r="G3983" t="s">
        <v>5690</v>
      </c>
      <c r="H3983" t="s">
        <v>5689</v>
      </c>
      <c r="I3983" t="s">
        <v>36</v>
      </c>
      <c r="J3983" t="s">
        <v>37</v>
      </c>
      <c r="K3983" t="s">
        <v>38</v>
      </c>
      <c r="L3983" t="s">
        <v>383</v>
      </c>
      <c r="M3983" t="s">
        <v>384</v>
      </c>
      <c r="N3983" t="s">
        <v>41</v>
      </c>
      <c r="O3983" t="s">
        <v>42</v>
      </c>
      <c r="P3983" t="s">
        <v>43</v>
      </c>
      <c r="Q3983" t="s">
        <v>44</v>
      </c>
      <c r="R3983">
        <v>3</v>
      </c>
      <c r="S3983">
        <v>0</v>
      </c>
      <c r="T3983" t="s">
        <v>5646</v>
      </c>
      <c r="W3983" t="s">
        <v>45</v>
      </c>
      <c r="X3983">
        <v>1237</v>
      </c>
      <c r="Y3983" t="s">
        <v>107</v>
      </c>
      <c r="Z3983" t="s">
        <v>108</v>
      </c>
      <c r="AA3983" t="s">
        <v>40861</v>
      </c>
      <c r="AB3983" t="s">
        <v>152</v>
      </c>
      <c r="AC3983">
        <v>272714</v>
      </c>
      <c r="AD3983" t="s">
        <v>1776</v>
      </c>
      <c r="AE3983">
        <v>1.4868399999999999</v>
      </c>
      <c r="AF3983">
        <v>41643</v>
      </c>
      <c r="AG3983" s="1">
        <v>43059.636805555558</v>
      </c>
      <c r="AH3983" s="1">
        <v>43146.660416666666</v>
      </c>
      <c r="AI3983">
        <v>120.5829</v>
      </c>
      <c r="AJ3983">
        <v>16.4072</v>
      </c>
      <c r="AK3983">
        <f t="shared" si="124"/>
        <v>2009</v>
      </c>
      <c r="AL3983">
        <f t="shared" si="125"/>
        <v>8</v>
      </c>
    </row>
    <row r="3984" spans="1:38" x14ac:dyDescent="0.25">
      <c r="A3984" t="s">
        <v>2344</v>
      </c>
      <c r="B3984" t="s">
        <v>5670</v>
      </c>
      <c r="C3984">
        <v>1238</v>
      </c>
      <c r="D3984">
        <v>40035</v>
      </c>
      <c r="F3984" t="s">
        <v>5691</v>
      </c>
      <c r="G3984" t="s">
        <v>5692</v>
      </c>
      <c r="H3984" t="s">
        <v>5691</v>
      </c>
      <c r="I3984" t="s">
        <v>72</v>
      </c>
      <c r="J3984" t="s">
        <v>37</v>
      </c>
      <c r="K3984" t="s">
        <v>38</v>
      </c>
      <c r="L3984" t="s">
        <v>383</v>
      </c>
      <c r="M3984" t="s">
        <v>384</v>
      </c>
      <c r="N3984" t="s">
        <v>41</v>
      </c>
      <c r="O3984" t="s">
        <v>42</v>
      </c>
      <c r="P3984" t="s">
        <v>43</v>
      </c>
      <c r="Q3984" t="s">
        <v>44</v>
      </c>
      <c r="R3984">
        <v>3</v>
      </c>
      <c r="S3984">
        <v>0</v>
      </c>
      <c r="T3984" t="s">
        <v>5646</v>
      </c>
      <c r="W3984" t="s">
        <v>45</v>
      </c>
      <c r="X3984">
        <v>1238</v>
      </c>
      <c r="Y3984" t="s">
        <v>107</v>
      </c>
      <c r="Z3984" t="s">
        <v>108</v>
      </c>
      <c r="AA3984" t="s">
        <v>40861</v>
      </c>
      <c r="AB3984" t="s">
        <v>152</v>
      </c>
      <c r="AC3984">
        <v>2803</v>
      </c>
      <c r="AD3984" t="s">
        <v>5673</v>
      </c>
      <c r="AE3984">
        <v>3.49309</v>
      </c>
      <c r="AF3984">
        <v>41643</v>
      </c>
      <c r="AG3984" s="1">
        <v>43059.636805555558</v>
      </c>
      <c r="AH3984" s="1">
        <v>43146.660416666666</v>
      </c>
      <c r="AI3984">
        <v>120.8147</v>
      </c>
      <c r="AJ3984">
        <v>16.964500000000001</v>
      </c>
      <c r="AK3984">
        <f t="shared" si="124"/>
        <v>2009</v>
      </c>
      <c r="AL3984">
        <f t="shared" si="125"/>
        <v>8</v>
      </c>
    </row>
    <row r="3985" spans="1:38" x14ac:dyDescent="0.25">
      <c r="A3985" t="s">
        <v>2098</v>
      </c>
      <c r="B3985" t="s">
        <v>5678</v>
      </c>
      <c r="C3985">
        <v>1239</v>
      </c>
      <c r="D3985">
        <v>40035</v>
      </c>
      <c r="F3985" t="s">
        <v>5693</v>
      </c>
      <c r="G3985" t="s">
        <v>5694</v>
      </c>
      <c r="H3985" t="s">
        <v>5693</v>
      </c>
      <c r="I3985" t="s">
        <v>72</v>
      </c>
      <c r="J3985" t="s">
        <v>37</v>
      </c>
      <c r="K3985" t="s">
        <v>38</v>
      </c>
      <c r="L3985" t="s">
        <v>383</v>
      </c>
      <c r="M3985" t="s">
        <v>384</v>
      </c>
      <c r="N3985" t="s">
        <v>41</v>
      </c>
      <c r="O3985" t="s">
        <v>42</v>
      </c>
      <c r="P3985" t="s">
        <v>43</v>
      </c>
      <c r="Q3985" t="s">
        <v>44</v>
      </c>
      <c r="R3985">
        <v>2</v>
      </c>
      <c r="S3985">
        <v>0</v>
      </c>
      <c r="T3985" t="s">
        <v>5646</v>
      </c>
      <c r="W3985" t="s">
        <v>45</v>
      </c>
      <c r="X3985">
        <v>1239</v>
      </c>
      <c r="Y3985" t="s">
        <v>107</v>
      </c>
      <c r="Z3985" t="s">
        <v>108</v>
      </c>
      <c r="AA3985" t="s">
        <v>40861</v>
      </c>
      <c r="AB3985" t="s">
        <v>152</v>
      </c>
      <c r="AC3985">
        <v>2288</v>
      </c>
      <c r="AD3985" t="s">
        <v>5695</v>
      </c>
      <c r="AE3985">
        <v>2.8479700000000001</v>
      </c>
      <c r="AF3985">
        <v>41643</v>
      </c>
      <c r="AG3985" s="1">
        <v>43059.636805555558</v>
      </c>
      <c r="AH3985" s="1">
        <v>43146.660416666666</v>
      </c>
      <c r="AI3985">
        <v>120.7325</v>
      </c>
      <c r="AJ3985">
        <v>16.571300000000001</v>
      </c>
      <c r="AK3985">
        <f t="shared" si="124"/>
        <v>2009</v>
      </c>
      <c r="AL3985">
        <f t="shared" si="125"/>
        <v>8</v>
      </c>
    </row>
    <row r="3986" spans="1:38" x14ac:dyDescent="0.25">
      <c r="A3986" t="s">
        <v>2344</v>
      </c>
      <c r="B3986" t="s">
        <v>5674</v>
      </c>
      <c r="C3986">
        <v>1240</v>
      </c>
      <c r="D3986">
        <v>40035</v>
      </c>
      <c r="F3986" t="s">
        <v>5696</v>
      </c>
      <c r="G3986" t="s">
        <v>5697</v>
      </c>
      <c r="H3986" t="s">
        <v>5696</v>
      </c>
      <c r="I3986" t="s">
        <v>36</v>
      </c>
      <c r="J3986" t="s">
        <v>37</v>
      </c>
      <c r="K3986" t="s">
        <v>38</v>
      </c>
      <c r="L3986" t="s">
        <v>383</v>
      </c>
      <c r="M3986" t="s">
        <v>384</v>
      </c>
      <c r="N3986" t="s">
        <v>41</v>
      </c>
      <c r="O3986" t="s">
        <v>42</v>
      </c>
      <c r="P3986" t="s">
        <v>43</v>
      </c>
      <c r="Q3986" t="s">
        <v>44</v>
      </c>
      <c r="R3986">
        <v>2</v>
      </c>
      <c r="S3986">
        <v>0</v>
      </c>
      <c r="T3986" t="s">
        <v>5646</v>
      </c>
      <c r="W3986" t="s">
        <v>45</v>
      </c>
      <c r="X3986">
        <v>1240</v>
      </c>
      <c r="Y3986" t="s">
        <v>107</v>
      </c>
      <c r="Z3986" t="s">
        <v>108</v>
      </c>
      <c r="AA3986" t="s">
        <v>40861</v>
      </c>
      <c r="AB3986" t="s">
        <v>152</v>
      </c>
      <c r="AC3986">
        <v>6192</v>
      </c>
      <c r="AD3986" t="s">
        <v>5527</v>
      </c>
      <c r="AE3986">
        <v>2.4825900000000001</v>
      </c>
      <c r="AF3986">
        <v>41643</v>
      </c>
      <c r="AG3986" s="1">
        <v>43059.636805555558</v>
      </c>
      <c r="AH3986" s="1">
        <v>43146.660416666666</v>
      </c>
      <c r="AI3986">
        <v>120.8252</v>
      </c>
      <c r="AJ3986">
        <v>16.744900000000001</v>
      </c>
      <c r="AK3986">
        <f t="shared" si="124"/>
        <v>2009</v>
      </c>
      <c r="AL3986">
        <f t="shared" si="125"/>
        <v>8</v>
      </c>
    </row>
    <row r="3987" spans="1:38" x14ac:dyDescent="0.25">
      <c r="A3987" t="s">
        <v>2656</v>
      </c>
      <c r="B3987" t="s">
        <v>5698</v>
      </c>
      <c r="C3987">
        <v>1241</v>
      </c>
      <c r="D3987">
        <v>40035</v>
      </c>
      <c r="F3987" t="s">
        <v>5699</v>
      </c>
      <c r="G3987" t="s">
        <v>5700</v>
      </c>
      <c r="H3987" t="s">
        <v>5699</v>
      </c>
      <c r="I3987" t="s">
        <v>36</v>
      </c>
      <c r="J3987" t="s">
        <v>37</v>
      </c>
      <c r="K3987" t="s">
        <v>38</v>
      </c>
      <c r="L3987" t="s">
        <v>383</v>
      </c>
      <c r="M3987" t="s">
        <v>384</v>
      </c>
      <c r="N3987" t="s">
        <v>41</v>
      </c>
      <c r="O3987" t="s">
        <v>42</v>
      </c>
      <c r="P3987" t="s">
        <v>43</v>
      </c>
      <c r="Q3987" t="s">
        <v>44</v>
      </c>
      <c r="R3987">
        <v>0</v>
      </c>
      <c r="S3987">
        <v>0</v>
      </c>
      <c r="T3987" t="s">
        <v>5646</v>
      </c>
      <c r="W3987" t="s">
        <v>45</v>
      </c>
      <c r="X3987">
        <v>1241</v>
      </c>
      <c r="Y3987" t="s">
        <v>107</v>
      </c>
      <c r="Z3987" t="s">
        <v>108</v>
      </c>
      <c r="AA3987" t="s">
        <v>40861</v>
      </c>
      <c r="AB3987" t="s">
        <v>1883</v>
      </c>
      <c r="AC3987">
        <v>3742</v>
      </c>
      <c r="AD3987" t="s">
        <v>5701</v>
      </c>
      <c r="AE3987">
        <v>3.1340300000000001</v>
      </c>
      <c r="AF3987">
        <v>41643</v>
      </c>
      <c r="AG3987" s="1">
        <v>43059.636805555558</v>
      </c>
      <c r="AH3987" s="1">
        <v>43146.660416666666</v>
      </c>
      <c r="AI3987">
        <v>121.4432</v>
      </c>
      <c r="AJ3987">
        <v>14.576700000000001</v>
      </c>
      <c r="AK3987">
        <f t="shared" si="124"/>
        <v>2009</v>
      </c>
      <c r="AL3987">
        <f t="shared" si="125"/>
        <v>8</v>
      </c>
    </row>
    <row r="3988" spans="1:38" x14ac:dyDescent="0.25">
      <c r="A3988" t="s">
        <v>2656</v>
      </c>
      <c r="B3988" t="s">
        <v>5698</v>
      </c>
      <c r="C3988">
        <v>1242</v>
      </c>
      <c r="D3988">
        <v>40035</v>
      </c>
      <c r="F3988" t="s">
        <v>5702</v>
      </c>
      <c r="G3988" t="s">
        <v>5703</v>
      </c>
      <c r="H3988" t="s">
        <v>5702</v>
      </c>
      <c r="I3988" t="s">
        <v>72</v>
      </c>
      <c r="J3988" t="s">
        <v>37</v>
      </c>
      <c r="K3988" t="s">
        <v>38</v>
      </c>
      <c r="L3988" t="s">
        <v>383</v>
      </c>
      <c r="M3988" t="s">
        <v>384</v>
      </c>
      <c r="N3988" t="s">
        <v>41</v>
      </c>
      <c r="O3988" t="s">
        <v>42</v>
      </c>
      <c r="P3988" t="s">
        <v>43</v>
      </c>
      <c r="Q3988" t="s">
        <v>44</v>
      </c>
      <c r="R3988">
        <v>0</v>
      </c>
      <c r="S3988">
        <v>0</v>
      </c>
      <c r="T3988" t="s">
        <v>5646</v>
      </c>
      <c r="W3988" t="s">
        <v>45</v>
      </c>
      <c r="X3988">
        <v>1242</v>
      </c>
      <c r="Y3988" t="s">
        <v>107</v>
      </c>
      <c r="Z3988" t="s">
        <v>108</v>
      </c>
      <c r="AA3988" t="s">
        <v>40861</v>
      </c>
      <c r="AB3988" t="s">
        <v>152</v>
      </c>
      <c r="AC3988">
        <v>2842</v>
      </c>
      <c r="AD3988" t="s">
        <v>5704</v>
      </c>
      <c r="AE3988">
        <v>4.4248900000000004</v>
      </c>
      <c r="AF3988">
        <v>41643</v>
      </c>
      <c r="AG3988" s="1">
        <v>43059.636805555558</v>
      </c>
      <c r="AH3988" s="1">
        <v>43146.660416666666</v>
      </c>
      <c r="AI3988">
        <v>120.9074</v>
      </c>
      <c r="AJ3988">
        <v>16.941299999999998</v>
      </c>
      <c r="AK3988">
        <f t="shared" si="124"/>
        <v>2009</v>
      </c>
      <c r="AL3988">
        <f t="shared" si="125"/>
        <v>8</v>
      </c>
    </row>
    <row r="3989" spans="1:38" x14ac:dyDescent="0.25">
      <c r="A3989" t="s">
        <v>2656</v>
      </c>
      <c r="B3989" t="s">
        <v>5698</v>
      </c>
      <c r="C3989">
        <v>1243</v>
      </c>
      <c r="D3989">
        <v>40035</v>
      </c>
      <c r="F3989" t="s">
        <v>5705</v>
      </c>
      <c r="G3989" t="s">
        <v>5706</v>
      </c>
      <c r="H3989" t="s">
        <v>5705</v>
      </c>
      <c r="I3989" t="s">
        <v>36</v>
      </c>
      <c r="J3989" t="s">
        <v>37</v>
      </c>
      <c r="K3989" t="s">
        <v>38</v>
      </c>
      <c r="L3989" t="s">
        <v>383</v>
      </c>
      <c r="M3989" t="s">
        <v>384</v>
      </c>
      <c r="N3989" t="s">
        <v>41</v>
      </c>
      <c r="O3989" t="s">
        <v>42</v>
      </c>
      <c r="P3989" t="s">
        <v>43</v>
      </c>
      <c r="Q3989" t="s">
        <v>44</v>
      </c>
      <c r="R3989">
        <v>0</v>
      </c>
      <c r="S3989">
        <v>0</v>
      </c>
      <c r="T3989" t="s">
        <v>5646</v>
      </c>
      <c r="W3989" t="s">
        <v>45</v>
      </c>
      <c r="X3989">
        <v>1243</v>
      </c>
      <c r="Y3989" t="s">
        <v>107</v>
      </c>
      <c r="Z3989" t="s">
        <v>108</v>
      </c>
      <c r="AA3989" t="s">
        <v>40861</v>
      </c>
      <c r="AB3989" t="s">
        <v>152</v>
      </c>
      <c r="AC3989">
        <v>0</v>
      </c>
      <c r="AD3989" t="s">
        <v>5707</v>
      </c>
      <c r="AE3989">
        <v>4.4509299999999996</v>
      </c>
      <c r="AF3989">
        <v>41643</v>
      </c>
      <c r="AG3989" s="1">
        <v>43059.636805555558</v>
      </c>
      <c r="AH3989" s="1">
        <v>43146.660416666666</v>
      </c>
      <c r="AI3989">
        <v>121.31480000000001</v>
      </c>
      <c r="AJ3989">
        <v>17.124600000000001</v>
      </c>
      <c r="AK3989">
        <f t="shared" si="124"/>
        <v>2009</v>
      </c>
      <c r="AL3989">
        <f t="shared" si="125"/>
        <v>8</v>
      </c>
    </row>
    <row r="3990" spans="1:38" x14ac:dyDescent="0.25">
      <c r="A3990" t="s">
        <v>2656</v>
      </c>
      <c r="B3990" t="s">
        <v>5698</v>
      </c>
      <c r="C3990">
        <v>1244</v>
      </c>
      <c r="D3990">
        <v>40035</v>
      </c>
      <c r="F3990" t="s">
        <v>5708</v>
      </c>
      <c r="G3990" t="s">
        <v>5709</v>
      </c>
      <c r="H3990" t="s">
        <v>5708</v>
      </c>
      <c r="I3990" t="s">
        <v>36</v>
      </c>
      <c r="J3990" t="s">
        <v>37</v>
      </c>
      <c r="K3990" t="s">
        <v>38</v>
      </c>
      <c r="L3990" t="s">
        <v>383</v>
      </c>
      <c r="M3990" t="s">
        <v>384</v>
      </c>
      <c r="N3990" t="s">
        <v>41</v>
      </c>
      <c r="O3990" t="s">
        <v>42</v>
      </c>
      <c r="P3990" t="s">
        <v>43</v>
      </c>
      <c r="Q3990" t="s">
        <v>44</v>
      </c>
      <c r="R3990">
        <v>0</v>
      </c>
      <c r="S3990">
        <v>0</v>
      </c>
      <c r="T3990" t="s">
        <v>5646</v>
      </c>
      <c r="W3990" t="s">
        <v>45</v>
      </c>
      <c r="X3990">
        <v>1244</v>
      </c>
      <c r="Y3990" t="s">
        <v>107</v>
      </c>
      <c r="Z3990" t="s">
        <v>108</v>
      </c>
      <c r="AA3990" t="s">
        <v>40861</v>
      </c>
      <c r="AB3990" t="s">
        <v>152</v>
      </c>
      <c r="AC3990">
        <v>2195</v>
      </c>
      <c r="AD3990" t="s">
        <v>5710</v>
      </c>
      <c r="AE3990">
        <v>3.1428099999999999</v>
      </c>
      <c r="AF3990">
        <v>41643</v>
      </c>
      <c r="AG3990" s="1">
        <v>43059.636805555558</v>
      </c>
      <c r="AH3990" s="1">
        <v>43146.660416666666</v>
      </c>
      <c r="AI3990">
        <v>121.22839999999999</v>
      </c>
      <c r="AJ3990">
        <v>17.4541</v>
      </c>
      <c r="AK3990">
        <f t="shared" si="124"/>
        <v>2009</v>
      </c>
      <c r="AL3990">
        <f t="shared" si="125"/>
        <v>8</v>
      </c>
    </row>
    <row r="3991" spans="1:38" x14ac:dyDescent="0.25">
      <c r="A3991" t="s">
        <v>2656</v>
      </c>
      <c r="B3991" t="s">
        <v>5698</v>
      </c>
      <c r="C3991">
        <v>1245</v>
      </c>
      <c r="D3991">
        <v>40035</v>
      </c>
      <c r="F3991" t="s">
        <v>5711</v>
      </c>
      <c r="G3991" t="s">
        <v>5712</v>
      </c>
      <c r="H3991" t="s">
        <v>5711</v>
      </c>
      <c r="I3991" t="s">
        <v>36</v>
      </c>
      <c r="J3991" t="s">
        <v>37</v>
      </c>
      <c r="K3991" t="s">
        <v>38</v>
      </c>
      <c r="L3991" t="s">
        <v>383</v>
      </c>
      <c r="M3991" t="s">
        <v>384</v>
      </c>
      <c r="N3991" t="s">
        <v>41</v>
      </c>
      <c r="O3991" t="s">
        <v>42</v>
      </c>
      <c r="P3991" t="s">
        <v>43</v>
      </c>
      <c r="Q3991" t="s">
        <v>44</v>
      </c>
      <c r="R3991">
        <v>0</v>
      </c>
      <c r="S3991">
        <v>0</v>
      </c>
      <c r="T3991" t="s">
        <v>5646</v>
      </c>
      <c r="W3991" t="s">
        <v>45</v>
      </c>
      <c r="X3991">
        <v>1245</v>
      </c>
      <c r="Y3991" t="s">
        <v>107</v>
      </c>
      <c r="Z3991" t="s">
        <v>108</v>
      </c>
      <c r="AA3991" t="s">
        <v>40861</v>
      </c>
      <c r="AB3991" t="s">
        <v>152</v>
      </c>
      <c r="AC3991">
        <v>2195</v>
      </c>
      <c r="AD3991" t="s">
        <v>5710</v>
      </c>
      <c r="AE3991">
        <v>13.58881</v>
      </c>
      <c r="AF3991">
        <v>41643</v>
      </c>
      <c r="AG3991" s="1">
        <v>43059.636805555558</v>
      </c>
      <c r="AH3991" s="1">
        <v>43146.660416666666</v>
      </c>
      <c r="AI3991">
        <v>121.218</v>
      </c>
      <c r="AJ3991">
        <v>17.563199999999998</v>
      </c>
      <c r="AK3991">
        <f t="shared" si="124"/>
        <v>2009</v>
      </c>
      <c r="AL3991">
        <f t="shared" si="125"/>
        <v>8</v>
      </c>
    </row>
    <row r="3992" spans="1:38" x14ac:dyDescent="0.25">
      <c r="A3992" t="s">
        <v>2656</v>
      </c>
      <c r="B3992" t="s">
        <v>5698</v>
      </c>
      <c r="C3992">
        <v>1246</v>
      </c>
      <c r="D3992">
        <v>40035</v>
      </c>
      <c r="F3992" t="s">
        <v>5713</v>
      </c>
      <c r="G3992" t="s">
        <v>5714</v>
      </c>
      <c r="H3992" t="s">
        <v>5713</v>
      </c>
      <c r="I3992" t="s">
        <v>36</v>
      </c>
      <c r="J3992" t="s">
        <v>37</v>
      </c>
      <c r="K3992" t="s">
        <v>38</v>
      </c>
      <c r="L3992" t="s">
        <v>383</v>
      </c>
      <c r="M3992" t="s">
        <v>384</v>
      </c>
      <c r="N3992" t="s">
        <v>41</v>
      </c>
      <c r="O3992" t="s">
        <v>42</v>
      </c>
      <c r="P3992" t="s">
        <v>43</v>
      </c>
      <c r="Q3992" t="s">
        <v>44</v>
      </c>
      <c r="R3992">
        <v>0</v>
      </c>
      <c r="S3992">
        <v>0</v>
      </c>
      <c r="T3992" t="s">
        <v>5646</v>
      </c>
      <c r="W3992" t="s">
        <v>45</v>
      </c>
      <c r="X3992">
        <v>1246</v>
      </c>
      <c r="Y3992" t="s">
        <v>107</v>
      </c>
      <c r="Z3992" t="s">
        <v>108</v>
      </c>
      <c r="AA3992" t="s">
        <v>40861</v>
      </c>
      <c r="AB3992" t="s">
        <v>152</v>
      </c>
      <c r="AC3992">
        <v>0</v>
      </c>
      <c r="AD3992" t="s">
        <v>5715</v>
      </c>
      <c r="AE3992">
        <v>8.4135500000000008</v>
      </c>
      <c r="AF3992">
        <v>41643</v>
      </c>
      <c r="AG3992" s="1">
        <v>43059.636805555558</v>
      </c>
      <c r="AH3992" s="1">
        <v>43146.660416666666</v>
      </c>
      <c r="AI3992">
        <v>121.3254</v>
      </c>
      <c r="AJ3992">
        <v>17.642399999999999</v>
      </c>
      <c r="AK3992">
        <f t="shared" si="124"/>
        <v>2009</v>
      </c>
      <c r="AL3992">
        <f t="shared" si="125"/>
        <v>8</v>
      </c>
    </row>
    <row r="3993" spans="1:38" x14ac:dyDescent="0.25">
      <c r="A3993" t="s">
        <v>2656</v>
      </c>
      <c r="B3993" t="s">
        <v>5698</v>
      </c>
      <c r="C3993">
        <v>1247</v>
      </c>
      <c r="D3993">
        <v>40035</v>
      </c>
      <c r="F3993" t="s">
        <v>5716</v>
      </c>
      <c r="G3993" t="s">
        <v>5717</v>
      </c>
      <c r="H3993" t="s">
        <v>5716</v>
      </c>
      <c r="I3993" t="s">
        <v>36</v>
      </c>
      <c r="J3993" t="s">
        <v>37</v>
      </c>
      <c r="K3993" t="s">
        <v>38</v>
      </c>
      <c r="L3993" t="s">
        <v>383</v>
      </c>
      <c r="M3993" t="s">
        <v>384</v>
      </c>
      <c r="N3993" t="s">
        <v>41</v>
      </c>
      <c r="O3993" t="s">
        <v>42</v>
      </c>
      <c r="P3993" t="s">
        <v>43</v>
      </c>
      <c r="Q3993" t="s">
        <v>44</v>
      </c>
      <c r="R3993">
        <v>0</v>
      </c>
      <c r="S3993">
        <v>0</v>
      </c>
      <c r="T3993" t="s">
        <v>5646</v>
      </c>
      <c r="W3993" t="s">
        <v>45</v>
      </c>
      <c r="X3993">
        <v>1247</v>
      </c>
      <c r="Y3993" t="s">
        <v>107</v>
      </c>
      <c r="Z3993" t="s">
        <v>108</v>
      </c>
      <c r="AA3993" t="s">
        <v>40861</v>
      </c>
      <c r="AB3993" t="s">
        <v>4352</v>
      </c>
      <c r="AC3993">
        <v>0</v>
      </c>
      <c r="AD3993" t="s">
        <v>5718</v>
      </c>
      <c r="AE3993">
        <v>17.37358</v>
      </c>
      <c r="AF3993">
        <v>41643</v>
      </c>
      <c r="AG3993" s="1">
        <v>43059.636805555558</v>
      </c>
      <c r="AH3993" s="1">
        <v>43146.660416666666</v>
      </c>
      <c r="AI3993">
        <v>121.0796</v>
      </c>
      <c r="AJ3993">
        <v>18.429300000000001</v>
      </c>
      <c r="AK3993">
        <f t="shared" si="124"/>
        <v>2009</v>
      </c>
      <c r="AL3993">
        <f t="shared" si="125"/>
        <v>8</v>
      </c>
    </row>
    <row r="3994" spans="1:38" x14ac:dyDescent="0.25">
      <c r="A3994" t="s">
        <v>2656</v>
      </c>
      <c r="B3994" t="s">
        <v>5698</v>
      </c>
      <c r="C3994">
        <v>1248</v>
      </c>
      <c r="D3994">
        <v>40035</v>
      </c>
      <c r="F3994" t="s">
        <v>5719</v>
      </c>
      <c r="G3994" t="s">
        <v>5720</v>
      </c>
      <c r="H3994" t="s">
        <v>5719</v>
      </c>
      <c r="I3994" t="s">
        <v>36</v>
      </c>
      <c r="J3994" t="s">
        <v>37</v>
      </c>
      <c r="K3994" t="s">
        <v>38</v>
      </c>
      <c r="L3994" t="s">
        <v>383</v>
      </c>
      <c r="M3994" t="s">
        <v>384</v>
      </c>
      <c r="N3994" t="s">
        <v>41</v>
      </c>
      <c r="O3994" t="s">
        <v>42</v>
      </c>
      <c r="P3994" t="s">
        <v>43</v>
      </c>
      <c r="Q3994" t="s">
        <v>44</v>
      </c>
      <c r="R3994">
        <v>0</v>
      </c>
      <c r="S3994">
        <v>0</v>
      </c>
      <c r="T3994" t="s">
        <v>5646</v>
      </c>
      <c r="W3994" t="s">
        <v>45</v>
      </c>
      <c r="X3994">
        <v>1248</v>
      </c>
      <c r="Y3994" t="s">
        <v>107</v>
      </c>
      <c r="Z3994" t="s">
        <v>108</v>
      </c>
      <c r="AA3994" t="s">
        <v>40861</v>
      </c>
      <c r="AB3994" t="s">
        <v>1901</v>
      </c>
      <c r="AC3994">
        <v>0</v>
      </c>
      <c r="AD3994" t="s">
        <v>5721</v>
      </c>
      <c r="AE3994">
        <v>4.3850800000000003</v>
      </c>
      <c r="AF3994">
        <v>41643</v>
      </c>
      <c r="AG3994" s="1">
        <v>43059.636805555558</v>
      </c>
      <c r="AH3994" s="1">
        <v>43146.660416666666</v>
      </c>
      <c r="AI3994">
        <v>120.8417</v>
      </c>
      <c r="AJ3994">
        <v>18.500499999999999</v>
      </c>
      <c r="AK3994">
        <f t="shared" si="124"/>
        <v>2009</v>
      </c>
      <c r="AL3994">
        <f t="shared" si="125"/>
        <v>8</v>
      </c>
    </row>
    <row r="3995" spans="1:38" x14ac:dyDescent="0.25">
      <c r="A3995" t="s">
        <v>4686</v>
      </c>
      <c r="B3995" t="s">
        <v>4700</v>
      </c>
      <c r="C3995">
        <v>983</v>
      </c>
      <c r="D3995">
        <v>40065</v>
      </c>
      <c r="F3995" t="s">
        <v>4701</v>
      </c>
      <c r="G3995" t="s">
        <v>4702</v>
      </c>
      <c r="H3995" t="s">
        <v>4701</v>
      </c>
      <c r="I3995" t="s">
        <v>72</v>
      </c>
      <c r="J3995" t="s">
        <v>37</v>
      </c>
      <c r="K3995" t="s">
        <v>38</v>
      </c>
      <c r="L3995" t="s">
        <v>123</v>
      </c>
      <c r="M3995" t="s">
        <v>124</v>
      </c>
      <c r="N3995" t="s">
        <v>41</v>
      </c>
      <c r="O3995" t="s">
        <v>42</v>
      </c>
      <c r="P3995" t="s">
        <v>43</v>
      </c>
      <c r="Q3995" t="s">
        <v>44</v>
      </c>
      <c r="R3995">
        <v>2</v>
      </c>
      <c r="S3995">
        <v>0</v>
      </c>
      <c r="W3995" t="s">
        <v>45</v>
      </c>
      <c r="X3995">
        <v>983</v>
      </c>
      <c r="Y3995" t="s">
        <v>107</v>
      </c>
      <c r="Z3995" t="s">
        <v>108</v>
      </c>
      <c r="AA3995" t="s">
        <v>40861</v>
      </c>
      <c r="AB3995" t="s">
        <v>1883</v>
      </c>
      <c r="AC3995">
        <v>4164</v>
      </c>
      <c r="AD3995" t="s">
        <v>4703</v>
      </c>
      <c r="AE3995">
        <v>6.6250600000000004</v>
      </c>
      <c r="AF3995">
        <v>41643</v>
      </c>
      <c r="AG3995" s="1">
        <v>43059.636805555558</v>
      </c>
      <c r="AH3995" s="1">
        <v>43146.660416666666</v>
      </c>
      <c r="AI3995">
        <v>121.56</v>
      </c>
      <c r="AJ3995">
        <v>14.545</v>
      </c>
      <c r="AK3995">
        <f t="shared" si="124"/>
        <v>2009</v>
      </c>
      <c r="AL3995">
        <f t="shared" si="125"/>
        <v>9</v>
      </c>
    </row>
    <row r="3996" spans="1:38" x14ac:dyDescent="0.25">
      <c r="A3996" t="s">
        <v>2656</v>
      </c>
      <c r="B3996" t="s">
        <v>5352</v>
      </c>
      <c r="C3996">
        <v>1150</v>
      </c>
      <c r="D3996">
        <v>40065</v>
      </c>
      <c r="F3996" t="s">
        <v>5353</v>
      </c>
      <c r="G3996" t="s">
        <v>5354</v>
      </c>
      <c r="H3996" t="s">
        <v>5353</v>
      </c>
      <c r="I3996" t="s">
        <v>76</v>
      </c>
      <c r="J3996" t="s">
        <v>37</v>
      </c>
      <c r="K3996" t="s">
        <v>38</v>
      </c>
      <c r="L3996" t="s">
        <v>383</v>
      </c>
      <c r="M3996" t="s">
        <v>384</v>
      </c>
      <c r="N3996" t="s">
        <v>41</v>
      </c>
      <c r="O3996" t="s">
        <v>42</v>
      </c>
      <c r="P3996" t="s">
        <v>43</v>
      </c>
      <c r="Q3996" t="s">
        <v>44</v>
      </c>
      <c r="R3996">
        <v>3</v>
      </c>
      <c r="S3996">
        <v>0</v>
      </c>
      <c r="T3996" t="s">
        <v>5355</v>
      </c>
      <c r="W3996" t="s">
        <v>45</v>
      </c>
      <c r="X3996">
        <v>1150</v>
      </c>
      <c r="Y3996" t="s">
        <v>107</v>
      </c>
      <c r="Z3996" t="s">
        <v>108</v>
      </c>
      <c r="AA3996" t="s">
        <v>40861</v>
      </c>
      <c r="AB3996" t="s">
        <v>1489</v>
      </c>
      <c r="AC3996">
        <v>5034</v>
      </c>
      <c r="AD3996" t="s">
        <v>1996</v>
      </c>
      <c r="AE3996">
        <v>15.29236</v>
      </c>
      <c r="AF3996">
        <v>41643</v>
      </c>
      <c r="AG3996" s="1">
        <v>43059.636805555558</v>
      </c>
      <c r="AH3996" s="1">
        <v>43146.660416666666</v>
      </c>
      <c r="AI3996">
        <v>120.2051</v>
      </c>
      <c r="AJ3996">
        <v>15.2662</v>
      </c>
      <c r="AK3996">
        <f t="shared" si="124"/>
        <v>2009</v>
      </c>
      <c r="AL3996">
        <f t="shared" si="125"/>
        <v>9</v>
      </c>
    </row>
    <row r="3997" spans="1:38" x14ac:dyDescent="0.25">
      <c r="A3997" t="s">
        <v>2344</v>
      </c>
      <c r="B3997" t="s">
        <v>5335</v>
      </c>
      <c r="C3997">
        <v>1151</v>
      </c>
      <c r="D3997">
        <v>40065</v>
      </c>
      <c r="F3997" t="s">
        <v>4701</v>
      </c>
      <c r="G3997" t="s">
        <v>4702</v>
      </c>
      <c r="H3997" t="s">
        <v>4701</v>
      </c>
      <c r="I3997" t="s">
        <v>36</v>
      </c>
      <c r="J3997" t="s">
        <v>37</v>
      </c>
      <c r="K3997" t="s">
        <v>38</v>
      </c>
      <c r="L3997" t="s">
        <v>123</v>
      </c>
      <c r="M3997" t="s">
        <v>124</v>
      </c>
      <c r="N3997" t="s">
        <v>41</v>
      </c>
      <c r="O3997" t="s">
        <v>42</v>
      </c>
      <c r="P3997" t="s">
        <v>43</v>
      </c>
      <c r="Q3997" t="s">
        <v>44</v>
      </c>
      <c r="R3997">
        <v>2</v>
      </c>
      <c r="S3997">
        <v>0</v>
      </c>
      <c r="W3997" t="s">
        <v>45</v>
      </c>
      <c r="X3997">
        <v>1151</v>
      </c>
      <c r="Y3997" t="s">
        <v>107</v>
      </c>
      <c r="Z3997" t="s">
        <v>108</v>
      </c>
      <c r="AA3997" t="s">
        <v>40861</v>
      </c>
      <c r="AB3997" t="s">
        <v>1883</v>
      </c>
      <c r="AC3997">
        <v>2907</v>
      </c>
      <c r="AD3997" t="s">
        <v>5338</v>
      </c>
      <c r="AE3997">
        <v>1.22431</v>
      </c>
      <c r="AF3997">
        <v>41643</v>
      </c>
      <c r="AG3997" s="1">
        <v>43059.636805555558</v>
      </c>
      <c r="AH3997" s="1">
        <v>43146.660416666666</v>
      </c>
      <c r="AI3997">
        <v>121.1481</v>
      </c>
      <c r="AJ3997">
        <v>14.194000000000001</v>
      </c>
      <c r="AK3997">
        <f t="shared" si="124"/>
        <v>2009</v>
      </c>
      <c r="AL3997">
        <f t="shared" si="125"/>
        <v>9</v>
      </c>
    </row>
    <row r="3998" spans="1:38" x14ac:dyDescent="0.25">
      <c r="A3998" t="s">
        <v>2656</v>
      </c>
      <c r="B3998" t="s">
        <v>5397</v>
      </c>
      <c r="C3998">
        <v>1162</v>
      </c>
      <c r="D3998">
        <v>40069</v>
      </c>
      <c r="F3998" t="s">
        <v>5398</v>
      </c>
      <c r="G3998" t="s">
        <v>5399</v>
      </c>
      <c r="H3998" t="s">
        <v>5398</v>
      </c>
      <c r="I3998" t="s">
        <v>36</v>
      </c>
      <c r="J3998" t="s">
        <v>37</v>
      </c>
      <c r="K3998" t="s">
        <v>38</v>
      </c>
      <c r="L3998" t="s">
        <v>123</v>
      </c>
      <c r="M3998" t="s">
        <v>124</v>
      </c>
      <c r="N3998" t="s">
        <v>41</v>
      </c>
      <c r="O3998" t="s">
        <v>42</v>
      </c>
      <c r="P3998" t="s">
        <v>43</v>
      </c>
      <c r="Q3998" t="s">
        <v>44</v>
      </c>
      <c r="R3998">
        <v>2</v>
      </c>
      <c r="S3998">
        <v>0</v>
      </c>
      <c r="W3998" t="s">
        <v>45</v>
      </c>
      <c r="X3998">
        <v>1162</v>
      </c>
      <c r="Y3998" t="s">
        <v>107</v>
      </c>
      <c r="Z3998" t="s">
        <v>108</v>
      </c>
      <c r="AA3998" t="s">
        <v>40861</v>
      </c>
      <c r="AB3998" t="s">
        <v>1883</v>
      </c>
      <c r="AC3998">
        <v>4046</v>
      </c>
      <c r="AD3998" t="s">
        <v>5400</v>
      </c>
      <c r="AE3998">
        <v>2.2225899999999998</v>
      </c>
      <c r="AF3998">
        <v>41643</v>
      </c>
      <c r="AG3998" s="1">
        <v>43059.636805555558</v>
      </c>
      <c r="AH3998" s="1">
        <v>43146.660416666666</v>
      </c>
      <c r="AI3998">
        <v>121.01049999999999</v>
      </c>
      <c r="AJ3998">
        <v>14.213800000000001</v>
      </c>
      <c r="AK3998">
        <f t="shared" si="124"/>
        <v>2009</v>
      </c>
      <c r="AL3998">
        <f t="shared" si="125"/>
        <v>9</v>
      </c>
    </row>
    <row r="3999" spans="1:38" x14ac:dyDescent="0.25">
      <c r="A3999" t="s">
        <v>2098</v>
      </c>
      <c r="B3999" t="s">
        <v>5516</v>
      </c>
      <c r="C3999">
        <v>1190</v>
      </c>
      <c r="D3999">
        <v>40082</v>
      </c>
      <c r="F3999" t="s">
        <v>5517</v>
      </c>
      <c r="G3999" t="s">
        <v>5518</v>
      </c>
      <c r="H3999" t="s">
        <v>5517</v>
      </c>
      <c r="I3999" t="s">
        <v>72</v>
      </c>
      <c r="J3999" t="s">
        <v>54</v>
      </c>
      <c r="K3999" t="s">
        <v>55</v>
      </c>
      <c r="L3999" t="s">
        <v>383</v>
      </c>
      <c r="M3999" t="s">
        <v>384</v>
      </c>
      <c r="N3999" t="s">
        <v>41</v>
      </c>
      <c r="O3999" t="s">
        <v>42</v>
      </c>
      <c r="P3999" t="s">
        <v>43</v>
      </c>
      <c r="Q3999" t="s">
        <v>44</v>
      </c>
      <c r="R3999">
        <v>14</v>
      </c>
      <c r="S3999">
        <v>0</v>
      </c>
      <c r="T3999" t="s">
        <v>5519</v>
      </c>
      <c r="W3999" t="s">
        <v>45</v>
      </c>
      <c r="X3999">
        <v>1190</v>
      </c>
      <c r="Y3999" t="s">
        <v>107</v>
      </c>
      <c r="Z3999" t="s">
        <v>108</v>
      </c>
      <c r="AA3999" t="s">
        <v>40861</v>
      </c>
      <c r="AB3999" t="s">
        <v>1489</v>
      </c>
      <c r="AC3999">
        <v>2539</v>
      </c>
      <c r="AD3999" t="s">
        <v>5520</v>
      </c>
      <c r="AE3999">
        <v>4.8243200000000002</v>
      </c>
      <c r="AF3999">
        <v>41643</v>
      </c>
      <c r="AG3999" s="1">
        <v>43059.636805555558</v>
      </c>
      <c r="AH3999" s="1">
        <v>43146.660416666666</v>
      </c>
      <c r="AI3999">
        <v>120.741</v>
      </c>
      <c r="AJ3999">
        <v>15.2011</v>
      </c>
      <c r="AK3999">
        <f t="shared" si="124"/>
        <v>2009</v>
      </c>
      <c r="AL3999">
        <f t="shared" si="125"/>
        <v>9</v>
      </c>
    </row>
    <row r="4000" spans="1:38" x14ac:dyDescent="0.25">
      <c r="A4000" t="s">
        <v>2098</v>
      </c>
      <c r="B4000" t="s">
        <v>5521</v>
      </c>
      <c r="C4000">
        <v>1191</v>
      </c>
      <c r="D4000">
        <v>40082</v>
      </c>
      <c r="F4000" t="s">
        <v>5522</v>
      </c>
      <c r="G4000" t="s">
        <v>5523</v>
      </c>
      <c r="H4000" t="s">
        <v>5522</v>
      </c>
      <c r="I4000" t="s">
        <v>76</v>
      </c>
      <c r="J4000" t="s">
        <v>37</v>
      </c>
      <c r="K4000" t="s">
        <v>38</v>
      </c>
      <c r="L4000" t="s">
        <v>383</v>
      </c>
      <c r="M4000" t="s">
        <v>384</v>
      </c>
      <c r="N4000" t="s">
        <v>41</v>
      </c>
      <c r="O4000" t="s">
        <v>42</v>
      </c>
      <c r="P4000" t="s">
        <v>43</v>
      </c>
      <c r="Q4000" t="s">
        <v>44</v>
      </c>
      <c r="R4000">
        <v>1</v>
      </c>
      <c r="S4000">
        <v>0</v>
      </c>
      <c r="T4000" t="s">
        <v>5519</v>
      </c>
      <c r="W4000" t="s">
        <v>45</v>
      </c>
      <c r="X4000">
        <v>1191</v>
      </c>
      <c r="Y4000" t="s">
        <v>107</v>
      </c>
      <c r="Z4000" t="s">
        <v>108</v>
      </c>
      <c r="AA4000" t="s">
        <v>40861</v>
      </c>
      <c r="AB4000" t="s">
        <v>152</v>
      </c>
      <c r="AC4000">
        <v>0</v>
      </c>
      <c r="AD4000" t="s">
        <v>5524</v>
      </c>
      <c r="AE4000">
        <v>8.2002299999999995</v>
      </c>
      <c r="AF4000">
        <v>41643</v>
      </c>
      <c r="AG4000" s="1">
        <v>43059.636805555558</v>
      </c>
      <c r="AH4000" s="1">
        <v>43146.660416666666</v>
      </c>
      <c r="AI4000">
        <v>120.5204</v>
      </c>
      <c r="AJ4000">
        <v>16.5702</v>
      </c>
      <c r="AK4000">
        <f t="shared" si="124"/>
        <v>2009</v>
      </c>
      <c r="AL4000">
        <f t="shared" si="125"/>
        <v>9</v>
      </c>
    </row>
    <row r="4001" spans="1:38" x14ac:dyDescent="0.25">
      <c r="A4001" t="s">
        <v>2098</v>
      </c>
      <c r="B4001" t="s">
        <v>5521</v>
      </c>
      <c r="C4001">
        <v>1192</v>
      </c>
      <c r="D4001">
        <v>40082</v>
      </c>
      <c r="F4001" t="s">
        <v>5525</v>
      </c>
      <c r="G4001" t="s">
        <v>5526</v>
      </c>
      <c r="H4001" t="s">
        <v>5525</v>
      </c>
      <c r="I4001" t="s">
        <v>36</v>
      </c>
      <c r="J4001" t="s">
        <v>37</v>
      </c>
      <c r="K4001" t="s">
        <v>38</v>
      </c>
      <c r="L4001" t="s">
        <v>383</v>
      </c>
      <c r="M4001" t="s">
        <v>384</v>
      </c>
      <c r="N4001" t="s">
        <v>65</v>
      </c>
      <c r="O4001" t="s">
        <v>66</v>
      </c>
      <c r="P4001" t="s">
        <v>43</v>
      </c>
      <c r="Q4001" t="s">
        <v>44</v>
      </c>
      <c r="R4001">
        <v>1</v>
      </c>
      <c r="S4001">
        <v>0</v>
      </c>
      <c r="T4001" t="s">
        <v>5519</v>
      </c>
      <c r="W4001" t="s">
        <v>45</v>
      </c>
      <c r="X4001">
        <v>1192</v>
      </c>
      <c r="Y4001" t="s">
        <v>107</v>
      </c>
      <c r="Z4001" t="s">
        <v>108</v>
      </c>
      <c r="AA4001" t="s">
        <v>40861</v>
      </c>
      <c r="AB4001" t="s">
        <v>152</v>
      </c>
      <c r="AC4001">
        <v>6192</v>
      </c>
      <c r="AD4001" t="s">
        <v>5527</v>
      </c>
      <c r="AE4001">
        <v>2.2769499999999998</v>
      </c>
      <c r="AF4001">
        <v>41643</v>
      </c>
      <c r="AG4001" s="1">
        <v>43059.636805555558</v>
      </c>
      <c r="AH4001" s="1">
        <v>43146.660416666666</v>
      </c>
      <c r="AI4001">
        <v>120.82689999999999</v>
      </c>
      <c r="AJ4001">
        <v>16.743200000000002</v>
      </c>
      <c r="AK4001">
        <f t="shared" si="124"/>
        <v>2009</v>
      </c>
      <c r="AL4001">
        <f t="shared" si="125"/>
        <v>9</v>
      </c>
    </row>
    <row r="4002" spans="1:38" x14ac:dyDescent="0.25">
      <c r="A4002" t="s">
        <v>5306</v>
      </c>
      <c r="B4002" t="s">
        <v>5528</v>
      </c>
      <c r="C4002">
        <v>1193</v>
      </c>
      <c r="D4002">
        <v>40082</v>
      </c>
      <c r="F4002" t="s">
        <v>5529</v>
      </c>
      <c r="G4002" t="s">
        <v>5530</v>
      </c>
      <c r="H4002" t="s">
        <v>5529</v>
      </c>
      <c r="I4002" t="s">
        <v>36</v>
      </c>
      <c r="J4002" t="s">
        <v>37</v>
      </c>
      <c r="K4002" t="s">
        <v>38</v>
      </c>
      <c r="L4002" t="s">
        <v>383</v>
      </c>
      <c r="M4002" t="s">
        <v>384</v>
      </c>
      <c r="N4002" t="s">
        <v>41</v>
      </c>
      <c r="O4002" t="s">
        <v>42</v>
      </c>
      <c r="P4002" t="s">
        <v>43</v>
      </c>
      <c r="Q4002" t="s">
        <v>44</v>
      </c>
      <c r="R4002">
        <v>0</v>
      </c>
      <c r="S4002">
        <v>0</v>
      </c>
      <c r="T4002" t="s">
        <v>5519</v>
      </c>
      <c r="W4002" t="s">
        <v>45</v>
      </c>
      <c r="X4002">
        <v>1193</v>
      </c>
      <c r="Y4002" t="s">
        <v>107</v>
      </c>
      <c r="Z4002" t="s">
        <v>108</v>
      </c>
      <c r="AA4002" t="s">
        <v>40861</v>
      </c>
      <c r="AB4002" t="s">
        <v>2348</v>
      </c>
      <c r="AC4002">
        <v>10444527</v>
      </c>
      <c r="AD4002" t="s">
        <v>5531</v>
      </c>
      <c r="AE4002">
        <v>0.73709000000000002</v>
      </c>
      <c r="AF4002">
        <v>41643</v>
      </c>
      <c r="AG4002" s="1">
        <v>43059.636805555558</v>
      </c>
      <c r="AH4002" s="1">
        <v>43146.660416666666</v>
      </c>
      <c r="AI4002">
        <v>120.97620000000001</v>
      </c>
      <c r="AJ4002">
        <v>14.601000000000001</v>
      </c>
      <c r="AK4002">
        <f t="shared" si="124"/>
        <v>2009</v>
      </c>
      <c r="AL4002">
        <f t="shared" si="125"/>
        <v>9</v>
      </c>
    </row>
    <row r="4003" spans="1:38" x14ac:dyDescent="0.25">
      <c r="A4003" t="s">
        <v>5542</v>
      </c>
      <c r="B4003" t="s">
        <v>5543</v>
      </c>
      <c r="C4003">
        <v>1196</v>
      </c>
      <c r="D4003">
        <v>40083</v>
      </c>
      <c r="F4003" t="s">
        <v>5544</v>
      </c>
      <c r="G4003" t="s">
        <v>5545</v>
      </c>
      <c r="H4003" t="s">
        <v>5544</v>
      </c>
      <c r="I4003" t="s">
        <v>36</v>
      </c>
      <c r="J4003" t="s">
        <v>37</v>
      </c>
      <c r="K4003" t="s">
        <v>38</v>
      </c>
      <c r="L4003" t="s">
        <v>383</v>
      </c>
      <c r="M4003" t="s">
        <v>384</v>
      </c>
      <c r="N4003" t="s">
        <v>41</v>
      </c>
      <c r="O4003" t="s">
        <v>42</v>
      </c>
      <c r="P4003" t="s">
        <v>43</v>
      </c>
      <c r="Q4003" t="s">
        <v>44</v>
      </c>
      <c r="R4003">
        <v>17</v>
      </c>
      <c r="S4003">
        <v>0</v>
      </c>
      <c r="T4003" t="s">
        <v>5519</v>
      </c>
      <c r="W4003" t="s">
        <v>45</v>
      </c>
      <c r="X4003">
        <v>1196</v>
      </c>
      <c r="Y4003" t="s">
        <v>107</v>
      </c>
      <c r="Z4003" t="s">
        <v>108</v>
      </c>
      <c r="AA4003" t="s">
        <v>40861</v>
      </c>
      <c r="AB4003" t="s">
        <v>1883</v>
      </c>
      <c r="AC4003">
        <v>5666</v>
      </c>
      <c r="AD4003" t="s">
        <v>5056</v>
      </c>
      <c r="AE4003">
        <v>9.0950399999999991</v>
      </c>
      <c r="AF4003">
        <v>41643</v>
      </c>
      <c r="AG4003" s="1">
        <v>43059.636805555558</v>
      </c>
      <c r="AH4003" s="1">
        <v>43146.660416666666</v>
      </c>
      <c r="AI4003">
        <v>121.2397</v>
      </c>
      <c r="AJ4003">
        <v>14.6759</v>
      </c>
      <c r="AK4003">
        <f t="shared" si="124"/>
        <v>2009</v>
      </c>
      <c r="AL4003">
        <f t="shared" si="125"/>
        <v>9</v>
      </c>
    </row>
    <row r="4004" spans="1:38" x14ac:dyDescent="0.25">
      <c r="A4004" t="s">
        <v>5557</v>
      </c>
      <c r="B4004" t="s">
        <v>5558</v>
      </c>
      <c r="C4004">
        <v>1199</v>
      </c>
      <c r="D4004">
        <v>40085</v>
      </c>
      <c r="F4004" t="s">
        <v>5559</v>
      </c>
      <c r="G4004" t="s">
        <v>5560</v>
      </c>
      <c r="H4004" t="s">
        <v>5559</v>
      </c>
      <c r="I4004" t="s">
        <v>72</v>
      </c>
      <c r="J4004" t="s">
        <v>37</v>
      </c>
      <c r="K4004" t="s">
        <v>38</v>
      </c>
      <c r="L4004" t="s">
        <v>39</v>
      </c>
      <c r="M4004" t="s">
        <v>40</v>
      </c>
      <c r="N4004" t="s">
        <v>41</v>
      </c>
      <c r="O4004" t="s">
        <v>42</v>
      </c>
      <c r="P4004" t="s">
        <v>43</v>
      </c>
      <c r="Q4004" t="s">
        <v>44</v>
      </c>
      <c r="R4004">
        <v>0</v>
      </c>
      <c r="S4004">
        <v>0</v>
      </c>
      <c r="W4004" t="s">
        <v>45</v>
      </c>
      <c r="X4004">
        <v>1199</v>
      </c>
      <c r="Y4004" t="s">
        <v>107</v>
      </c>
      <c r="Z4004" t="s">
        <v>108</v>
      </c>
      <c r="AA4004" t="s">
        <v>40861</v>
      </c>
      <c r="AB4004" t="s">
        <v>2323</v>
      </c>
      <c r="AC4004">
        <v>32932</v>
      </c>
      <c r="AD4004" t="s">
        <v>5561</v>
      </c>
      <c r="AE4004">
        <v>0.35909999999999997</v>
      </c>
      <c r="AF4004">
        <v>41897.660416666666</v>
      </c>
      <c r="AG4004" s="1">
        <v>43059.636805555558</v>
      </c>
      <c r="AH4004" s="1">
        <v>43146.660416666666</v>
      </c>
      <c r="AI4004">
        <v>124.5335</v>
      </c>
      <c r="AJ4004">
        <v>7.1904000000000003</v>
      </c>
      <c r="AK4004">
        <f t="shared" si="124"/>
        <v>2009</v>
      </c>
      <c r="AL4004">
        <f t="shared" si="125"/>
        <v>9</v>
      </c>
    </row>
    <row r="4005" spans="1:38" x14ac:dyDescent="0.25">
      <c r="A4005" t="s">
        <v>2098</v>
      </c>
      <c r="B4005" t="s">
        <v>5722</v>
      </c>
      <c r="C4005">
        <v>1249</v>
      </c>
      <c r="D4005">
        <v>40066</v>
      </c>
      <c r="F4005" t="s">
        <v>5723</v>
      </c>
      <c r="G4005" t="s">
        <v>5724</v>
      </c>
      <c r="H4005" t="s">
        <v>5723</v>
      </c>
      <c r="I4005" t="s">
        <v>64</v>
      </c>
      <c r="J4005" t="s">
        <v>37</v>
      </c>
      <c r="K4005" t="s">
        <v>38</v>
      </c>
      <c r="L4005" t="s">
        <v>383</v>
      </c>
      <c r="M4005" t="s">
        <v>384</v>
      </c>
      <c r="N4005" t="s">
        <v>65</v>
      </c>
      <c r="O4005" t="s">
        <v>66</v>
      </c>
      <c r="P4005" t="s">
        <v>43</v>
      </c>
      <c r="Q4005" t="s">
        <v>44</v>
      </c>
      <c r="R4005">
        <v>104</v>
      </c>
      <c r="S4005">
        <v>0</v>
      </c>
      <c r="T4005" t="s">
        <v>5646</v>
      </c>
      <c r="W4005" t="s">
        <v>45</v>
      </c>
      <c r="X4005">
        <v>1249</v>
      </c>
      <c r="Y4005" t="s">
        <v>107</v>
      </c>
      <c r="Z4005" t="s">
        <v>108</v>
      </c>
      <c r="AA4005" t="s">
        <v>40861</v>
      </c>
      <c r="AB4005" t="s">
        <v>152</v>
      </c>
      <c r="AC4005">
        <v>41258</v>
      </c>
      <c r="AD4005" t="s">
        <v>910</v>
      </c>
      <c r="AE4005">
        <v>1.8679300000000001</v>
      </c>
      <c r="AF4005">
        <v>41643</v>
      </c>
      <c r="AG4005" s="1">
        <v>43059.636805555558</v>
      </c>
      <c r="AH4005" s="1">
        <v>43146.660416666666</v>
      </c>
      <c r="AI4005">
        <v>120.5746</v>
      </c>
      <c r="AJ4005">
        <v>16.4664</v>
      </c>
      <c r="AK4005">
        <f t="shared" si="124"/>
        <v>2009</v>
      </c>
      <c r="AL4005">
        <f t="shared" si="125"/>
        <v>9</v>
      </c>
    </row>
    <row r="4006" spans="1:38" x14ac:dyDescent="0.25">
      <c r="A4006" t="s">
        <v>5665</v>
      </c>
      <c r="B4006" t="s">
        <v>5666</v>
      </c>
      <c r="C4006">
        <v>1250</v>
      </c>
      <c r="D4006">
        <v>40066</v>
      </c>
      <c r="F4006" t="s">
        <v>5725</v>
      </c>
      <c r="G4006" t="s">
        <v>5726</v>
      </c>
      <c r="H4006" t="s">
        <v>5725</v>
      </c>
      <c r="I4006" t="s">
        <v>36</v>
      </c>
      <c r="J4006" t="s">
        <v>54</v>
      </c>
      <c r="K4006" t="s">
        <v>55</v>
      </c>
      <c r="L4006" t="s">
        <v>383</v>
      </c>
      <c r="M4006" t="s">
        <v>384</v>
      </c>
      <c r="N4006" t="s">
        <v>65</v>
      </c>
      <c r="O4006" t="s">
        <v>66</v>
      </c>
      <c r="P4006" t="s">
        <v>43</v>
      </c>
      <c r="Q4006" t="s">
        <v>44</v>
      </c>
      <c r="R4006">
        <v>85</v>
      </c>
      <c r="S4006">
        <v>0</v>
      </c>
      <c r="T4006" t="s">
        <v>5646</v>
      </c>
      <c r="W4006" t="s">
        <v>45</v>
      </c>
      <c r="X4006">
        <v>1250</v>
      </c>
      <c r="Y4006" t="s">
        <v>107</v>
      </c>
      <c r="Z4006" t="s">
        <v>108</v>
      </c>
      <c r="AA4006" t="s">
        <v>40861</v>
      </c>
      <c r="AB4006" t="s">
        <v>152</v>
      </c>
      <c r="AC4006">
        <v>41258</v>
      </c>
      <c r="AD4006" t="s">
        <v>910</v>
      </c>
      <c r="AE4006">
        <v>1.5344500000000001</v>
      </c>
      <c r="AF4006">
        <v>41643</v>
      </c>
      <c r="AG4006" s="1">
        <v>43059.636805555558</v>
      </c>
      <c r="AH4006" s="1">
        <v>43146.660416666666</v>
      </c>
      <c r="AI4006">
        <v>120.57470000000001</v>
      </c>
      <c r="AJ4006">
        <v>16.448699999999999</v>
      </c>
      <c r="AK4006">
        <f t="shared" si="124"/>
        <v>2009</v>
      </c>
      <c r="AL4006">
        <f t="shared" si="125"/>
        <v>9</v>
      </c>
    </row>
    <row r="4007" spans="1:38" x14ac:dyDescent="0.25">
      <c r="A4007" t="s">
        <v>2098</v>
      </c>
      <c r="B4007" t="s">
        <v>5722</v>
      </c>
      <c r="C4007">
        <v>1251</v>
      </c>
      <c r="D4007">
        <v>40066</v>
      </c>
      <c r="F4007" t="s">
        <v>5727</v>
      </c>
      <c r="G4007" t="s">
        <v>5728</v>
      </c>
      <c r="H4007" t="s">
        <v>5727</v>
      </c>
      <c r="I4007" t="s">
        <v>36</v>
      </c>
      <c r="J4007" t="s">
        <v>37</v>
      </c>
      <c r="K4007" t="s">
        <v>38</v>
      </c>
      <c r="L4007" t="s">
        <v>383</v>
      </c>
      <c r="M4007" t="s">
        <v>384</v>
      </c>
      <c r="N4007" t="s">
        <v>41</v>
      </c>
      <c r="O4007" t="s">
        <v>42</v>
      </c>
      <c r="P4007" t="s">
        <v>43</v>
      </c>
      <c r="Q4007" t="s">
        <v>44</v>
      </c>
      <c r="R4007">
        <v>12</v>
      </c>
      <c r="S4007">
        <v>0</v>
      </c>
      <c r="T4007" t="s">
        <v>5646</v>
      </c>
      <c r="W4007" t="s">
        <v>45</v>
      </c>
      <c r="X4007">
        <v>1251</v>
      </c>
      <c r="Y4007" t="s">
        <v>107</v>
      </c>
      <c r="Z4007" t="s">
        <v>108</v>
      </c>
      <c r="AA4007" t="s">
        <v>40861</v>
      </c>
      <c r="AB4007" t="s">
        <v>152</v>
      </c>
      <c r="AC4007">
        <v>41258</v>
      </c>
      <c r="AD4007" t="s">
        <v>910</v>
      </c>
      <c r="AE4007">
        <v>1.32298</v>
      </c>
      <c r="AF4007">
        <v>41643</v>
      </c>
      <c r="AG4007" s="1">
        <v>43059.636805555558</v>
      </c>
      <c r="AH4007" s="1">
        <v>43146.660416666666</v>
      </c>
      <c r="AI4007">
        <v>120.5765</v>
      </c>
      <c r="AJ4007">
        <v>16.4605</v>
      </c>
      <c r="AK4007">
        <f t="shared" si="124"/>
        <v>2009</v>
      </c>
      <c r="AL4007">
        <f t="shared" si="125"/>
        <v>9</v>
      </c>
    </row>
    <row r="4008" spans="1:38" x14ac:dyDescent="0.25">
      <c r="A4008" t="s">
        <v>2098</v>
      </c>
      <c r="B4008" t="s">
        <v>5722</v>
      </c>
      <c r="C4008">
        <v>1252</v>
      </c>
      <c r="D4008">
        <v>40066</v>
      </c>
      <c r="F4008" t="s">
        <v>5729</v>
      </c>
      <c r="G4008" t="s">
        <v>5730</v>
      </c>
      <c r="H4008" t="s">
        <v>5729</v>
      </c>
      <c r="I4008" t="s">
        <v>36</v>
      </c>
      <c r="J4008" t="s">
        <v>37</v>
      </c>
      <c r="K4008" t="s">
        <v>38</v>
      </c>
      <c r="L4008" t="s">
        <v>383</v>
      </c>
      <c r="M4008" t="s">
        <v>384</v>
      </c>
      <c r="N4008" t="s">
        <v>41</v>
      </c>
      <c r="O4008" t="s">
        <v>42</v>
      </c>
      <c r="P4008" t="s">
        <v>43</v>
      </c>
      <c r="Q4008" t="s">
        <v>44</v>
      </c>
      <c r="R4008">
        <v>0</v>
      </c>
      <c r="S4008">
        <v>0</v>
      </c>
      <c r="T4008" t="s">
        <v>5646</v>
      </c>
      <c r="W4008" t="s">
        <v>45</v>
      </c>
      <c r="X4008">
        <v>1252</v>
      </c>
      <c r="Y4008" t="s">
        <v>107</v>
      </c>
      <c r="Z4008" t="s">
        <v>108</v>
      </c>
      <c r="AA4008" t="s">
        <v>40861</v>
      </c>
      <c r="AB4008" t="s">
        <v>152</v>
      </c>
      <c r="AC4008">
        <v>41258</v>
      </c>
      <c r="AD4008" t="s">
        <v>910</v>
      </c>
      <c r="AE4008">
        <v>5.40327</v>
      </c>
      <c r="AF4008">
        <v>41643</v>
      </c>
      <c r="AG4008" s="1">
        <v>43059.636805555558</v>
      </c>
      <c r="AH4008" s="1">
        <v>43146.660416666666</v>
      </c>
      <c r="AI4008">
        <v>120.566</v>
      </c>
      <c r="AJ4008">
        <v>16.499199999999998</v>
      </c>
      <c r="AK4008">
        <f t="shared" si="124"/>
        <v>2009</v>
      </c>
      <c r="AL4008">
        <f t="shared" si="125"/>
        <v>9</v>
      </c>
    </row>
    <row r="4009" spans="1:38" x14ac:dyDescent="0.25">
      <c r="A4009" t="s">
        <v>874</v>
      </c>
      <c r="B4009" t="s">
        <v>5769</v>
      </c>
      <c r="C4009">
        <v>1261</v>
      </c>
      <c r="D4009">
        <v>40101</v>
      </c>
      <c r="F4009" t="s">
        <v>5770</v>
      </c>
      <c r="G4009" t="s">
        <v>5771</v>
      </c>
      <c r="H4009" t="s">
        <v>5770</v>
      </c>
      <c r="I4009" t="s">
        <v>72</v>
      </c>
      <c r="J4009" t="s">
        <v>37</v>
      </c>
      <c r="K4009" t="s">
        <v>38</v>
      </c>
      <c r="L4009" t="s">
        <v>383</v>
      </c>
      <c r="M4009" t="s">
        <v>384</v>
      </c>
      <c r="N4009" t="s">
        <v>41</v>
      </c>
      <c r="O4009" t="s">
        <v>42</v>
      </c>
      <c r="P4009" t="s">
        <v>363</v>
      </c>
      <c r="Q4009" t="s">
        <v>364</v>
      </c>
      <c r="R4009">
        <v>0</v>
      </c>
      <c r="S4009">
        <v>0</v>
      </c>
      <c r="T4009" t="s">
        <v>5772</v>
      </c>
      <c r="W4009" t="s">
        <v>45</v>
      </c>
      <c r="X4009">
        <v>1261</v>
      </c>
      <c r="Y4009" t="s">
        <v>107</v>
      </c>
      <c r="Z4009" t="s">
        <v>108</v>
      </c>
      <c r="AA4009" t="s">
        <v>40861</v>
      </c>
      <c r="AB4009" t="s">
        <v>152</v>
      </c>
      <c r="AC4009">
        <v>6371</v>
      </c>
      <c r="AD4009" t="s">
        <v>5773</v>
      </c>
      <c r="AE4009">
        <v>6.3171299999999997</v>
      </c>
      <c r="AF4009">
        <v>42522.789583333331</v>
      </c>
      <c r="AG4009" s="1">
        <v>43059.636805555558</v>
      </c>
      <c r="AH4009" s="1">
        <v>43146.660416666666</v>
      </c>
      <c r="AI4009">
        <v>120.6524</v>
      </c>
      <c r="AJ4009">
        <v>16.494599999999998</v>
      </c>
      <c r="AK4009">
        <f t="shared" si="124"/>
        <v>2009</v>
      </c>
      <c r="AL4009">
        <f t="shared" si="125"/>
        <v>10</v>
      </c>
    </row>
    <row r="4010" spans="1:38" x14ac:dyDescent="0.25">
      <c r="A4010" t="s">
        <v>2613</v>
      </c>
      <c r="B4010" t="s">
        <v>4628</v>
      </c>
      <c r="C4010">
        <v>967</v>
      </c>
      <c r="D4010">
        <v>40118</v>
      </c>
      <c r="F4010" t="s">
        <v>4629</v>
      </c>
      <c r="G4010" t="s">
        <v>4630</v>
      </c>
      <c r="H4010" t="s">
        <v>4629</v>
      </c>
      <c r="I4010" t="s">
        <v>36</v>
      </c>
      <c r="J4010" t="s">
        <v>37</v>
      </c>
      <c r="K4010" t="s">
        <v>38</v>
      </c>
      <c r="L4010" t="s">
        <v>123</v>
      </c>
      <c r="M4010" t="s">
        <v>124</v>
      </c>
      <c r="N4010" t="s">
        <v>41</v>
      </c>
      <c r="O4010" t="s">
        <v>42</v>
      </c>
      <c r="P4010" t="s">
        <v>43</v>
      </c>
      <c r="Q4010" t="s">
        <v>44</v>
      </c>
      <c r="R4010">
        <v>4</v>
      </c>
      <c r="S4010">
        <v>0</v>
      </c>
      <c r="W4010" t="s">
        <v>45</v>
      </c>
      <c r="X4010">
        <v>967</v>
      </c>
      <c r="Y4010" t="s">
        <v>107</v>
      </c>
      <c r="Z4010" t="s">
        <v>108</v>
      </c>
      <c r="AA4010" t="s">
        <v>40861</v>
      </c>
      <c r="AB4010" t="s">
        <v>146</v>
      </c>
      <c r="AC4010">
        <v>67567</v>
      </c>
      <c r="AD4010" t="s">
        <v>4631</v>
      </c>
      <c r="AE4010">
        <v>3.5274299999999998</v>
      </c>
      <c r="AF4010">
        <v>41643</v>
      </c>
      <c r="AG4010" s="1">
        <v>43059.636805555558</v>
      </c>
      <c r="AH4010" s="1">
        <v>43146.660416666666</v>
      </c>
      <c r="AI4010">
        <v>126.2848</v>
      </c>
      <c r="AJ4010">
        <v>8.2101000000000006</v>
      </c>
      <c r="AK4010">
        <f t="shared" si="124"/>
        <v>2009</v>
      </c>
      <c r="AL4010">
        <f t="shared" si="125"/>
        <v>11</v>
      </c>
    </row>
    <row r="4011" spans="1:38" x14ac:dyDescent="0.25">
      <c r="A4011" t="s">
        <v>2656</v>
      </c>
      <c r="B4011" t="s">
        <v>6038</v>
      </c>
      <c r="C4011">
        <v>1326</v>
      </c>
      <c r="D4011">
        <v>40141</v>
      </c>
      <c r="F4011" t="s">
        <v>6039</v>
      </c>
      <c r="G4011" t="s">
        <v>6040</v>
      </c>
      <c r="H4011" t="s">
        <v>6039</v>
      </c>
      <c r="I4011" t="s">
        <v>36</v>
      </c>
      <c r="J4011" t="s">
        <v>37</v>
      </c>
      <c r="K4011" t="s">
        <v>38</v>
      </c>
      <c r="L4011" t="s">
        <v>383</v>
      </c>
      <c r="M4011" t="s">
        <v>384</v>
      </c>
      <c r="N4011" t="s">
        <v>41</v>
      </c>
      <c r="O4011" t="s">
        <v>42</v>
      </c>
      <c r="P4011" t="s">
        <v>43</v>
      </c>
      <c r="Q4011" t="s">
        <v>44</v>
      </c>
      <c r="R4011">
        <v>3</v>
      </c>
      <c r="S4011">
        <v>0</v>
      </c>
      <c r="T4011" t="s">
        <v>6041</v>
      </c>
      <c r="W4011" t="s">
        <v>45</v>
      </c>
      <c r="X4011">
        <v>1326</v>
      </c>
      <c r="Y4011" t="s">
        <v>107</v>
      </c>
      <c r="Z4011" t="s">
        <v>108</v>
      </c>
      <c r="AA4011" t="s">
        <v>40861</v>
      </c>
      <c r="AB4011" t="s">
        <v>4959</v>
      </c>
      <c r="AC4011">
        <v>16435</v>
      </c>
      <c r="AD4011" t="s">
        <v>6042</v>
      </c>
      <c r="AE4011">
        <v>6.1199999999999996E-3</v>
      </c>
      <c r="AF4011">
        <v>41643</v>
      </c>
      <c r="AG4011" s="1">
        <v>43059.636805555558</v>
      </c>
      <c r="AH4011" s="1">
        <v>43146.660416666666</v>
      </c>
      <c r="AI4011">
        <v>124.7556</v>
      </c>
      <c r="AJ4011">
        <v>8.6541999999999994</v>
      </c>
      <c r="AK4011">
        <f t="shared" si="124"/>
        <v>2009</v>
      </c>
      <c r="AL4011">
        <f t="shared" si="125"/>
        <v>11</v>
      </c>
    </row>
    <row r="4012" spans="1:38" x14ac:dyDescent="0.25">
      <c r="A4012" t="s">
        <v>6043</v>
      </c>
      <c r="B4012" t="s">
        <v>6044</v>
      </c>
      <c r="C4012">
        <v>1327</v>
      </c>
      <c r="D4012">
        <v>40141</v>
      </c>
      <c r="F4012" t="s">
        <v>6045</v>
      </c>
      <c r="G4012" t="s">
        <v>6040</v>
      </c>
      <c r="H4012" t="s">
        <v>6045</v>
      </c>
      <c r="I4012" t="s">
        <v>36</v>
      </c>
      <c r="J4012" t="s">
        <v>37</v>
      </c>
      <c r="K4012" t="s">
        <v>38</v>
      </c>
      <c r="L4012" t="s">
        <v>383</v>
      </c>
      <c r="M4012" t="s">
        <v>384</v>
      </c>
      <c r="N4012" t="s">
        <v>41</v>
      </c>
      <c r="O4012" t="s">
        <v>42</v>
      </c>
      <c r="P4012" t="s">
        <v>43</v>
      </c>
      <c r="Q4012" t="s">
        <v>44</v>
      </c>
      <c r="R4012">
        <v>0</v>
      </c>
      <c r="S4012">
        <v>0</v>
      </c>
      <c r="T4012" t="s">
        <v>6041</v>
      </c>
      <c r="W4012" t="s">
        <v>45</v>
      </c>
      <c r="X4012">
        <v>1327</v>
      </c>
      <c r="Y4012" t="s">
        <v>107</v>
      </c>
      <c r="Z4012" t="s">
        <v>108</v>
      </c>
      <c r="AA4012" t="s">
        <v>40861</v>
      </c>
      <c r="AB4012" t="s">
        <v>109</v>
      </c>
      <c r="AC4012">
        <v>16592</v>
      </c>
      <c r="AD4012" t="s">
        <v>6046</v>
      </c>
      <c r="AE4012">
        <v>4.7002499999999996</v>
      </c>
      <c r="AF4012">
        <v>41643</v>
      </c>
      <c r="AG4012" s="1">
        <v>43059.636805555558</v>
      </c>
      <c r="AH4012" s="1">
        <v>43146.660416666666</v>
      </c>
      <c r="AI4012">
        <v>125.1489</v>
      </c>
      <c r="AJ4012">
        <v>6.7915999999999999</v>
      </c>
      <c r="AK4012">
        <f t="shared" si="124"/>
        <v>2009</v>
      </c>
      <c r="AL4012">
        <f t="shared" si="125"/>
        <v>11</v>
      </c>
    </row>
    <row r="4013" spans="1:38" x14ac:dyDescent="0.25">
      <c r="A4013" t="s">
        <v>6043</v>
      </c>
      <c r="B4013" t="s">
        <v>6044</v>
      </c>
      <c r="C4013">
        <v>1328</v>
      </c>
      <c r="D4013">
        <v>40141</v>
      </c>
      <c r="F4013" t="s">
        <v>6047</v>
      </c>
      <c r="G4013" t="s">
        <v>6040</v>
      </c>
      <c r="H4013" t="s">
        <v>6047</v>
      </c>
      <c r="I4013" t="s">
        <v>36</v>
      </c>
      <c r="J4013" t="s">
        <v>37</v>
      </c>
      <c r="K4013" t="s">
        <v>38</v>
      </c>
      <c r="L4013" t="s">
        <v>383</v>
      </c>
      <c r="M4013" t="s">
        <v>384</v>
      </c>
      <c r="N4013" t="s">
        <v>41</v>
      </c>
      <c r="O4013" t="s">
        <v>42</v>
      </c>
      <c r="P4013" t="s">
        <v>43</v>
      </c>
      <c r="Q4013" t="s">
        <v>44</v>
      </c>
      <c r="R4013">
        <v>0</v>
      </c>
      <c r="S4013">
        <v>0</v>
      </c>
      <c r="T4013" t="s">
        <v>6041</v>
      </c>
      <c r="W4013" t="s">
        <v>45</v>
      </c>
      <c r="X4013">
        <v>1328</v>
      </c>
      <c r="Y4013" t="s">
        <v>107</v>
      </c>
      <c r="Z4013" t="s">
        <v>108</v>
      </c>
      <c r="AA4013" t="s">
        <v>40861</v>
      </c>
      <c r="AB4013" t="s">
        <v>4959</v>
      </c>
      <c r="AC4013">
        <v>2164</v>
      </c>
      <c r="AD4013" t="s">
        <v>6048</v>
      </c>
      <c r="AE4013">
        <v>5.49221</v>
      </c>
      <c r="AF4013">
        <v>41643</v>
      </c>
      <c r="AG4013" s="1">
        <v>43059.636805555558</v>
      </c>
      <c r="AH4013" s="1">
        <v>43146.660416666666</v>
      </c>
      <c r="AI4013">
        <v>124.5196</v>
      </c>
      <c r="AJ4013">
        <v>8.4359000000000002</v>
      </c>
      <c r="AK4013">
        <f t="shared" si="124"/>
        <v>2009</v>
      </c>
      <c r="AL4013">
        <f t="shared" si="125"/>
        <v>11</v>
      </c>
    </row>
    <row r="4014" spans="1:38" x14ac:dyDescent="0.25">
      <c r="A4014" t="s">
        <v>6043</v>
      </c>
      <c r="B4014" t="s">
        <v>6044</v>
      </c>
      <c r="C4014">
        <v>1329</v>
      </c>
      <c r="D4014">
        <v>40141</v>
      </c>
      <c r="F4014" t="s">
        <v>6049</v>
      </c>
      <c r="G4014" t="s">
        <v>6040</v>
      </c>
      <c r="H4014" t="s">
        <v>6049</v>
      </c>
      <c r="I4014" t="s">
        <v>72</v>
      </c>
      <c r="J4014" t="s">
        <v>37</v>
      </c>
      <c r="K4014" t="s">
        <v>38</v>
      </c>
      <c r="L4014" t="s">
        <v>383</v>
      </c>
      <c r="M4014" t="s">
        <v>384</v>
      </c>
      <c r="N4014" t="s">
        <v>41</v>
      </c>
      <c r="O4014" t="s">
        <v>42</v>
      </c>
      <c r="P4014" t="s">
        <v>43</v>
      </c>
      <c r="Q4014" t="s">
        <v>44</v>
      </c>
      <c r="R4014">
        <v>0</v>
      </c>
      <c r="S4014">
        <v>0</v>
      </c>
      <c r="T4014" t="s">
        <v>6041</v>
      </c>
      <c r="W4014" t="s">
        <v>45</v>
      </c>
      <c r="X4014">
        <v>1329</v>
      </c>
      <c r="Y4014" t="s">
        <v>107</v>
      </c>
      <c r="Z4014" t="s">
        <v>108</v>
      </c>
      <c r="AA4014" t="s">
        <v>40861</v>
      </c>
      <c r="AB4014" t="s">
        <v>4959</v>
      </c>
      <c r="AC4014">
        <v>3198</v>
      </c>
      <c r="AD4014" t="s">
        <v>6050</v>
      </c>
      <c r="AE4014">
        <v>2.6804399999999999</v>
      </c>
      <c r="AF4014">
        <v>41643</v>
      </c>
      <c r="AG4014" s="1">
        <v>43059.636805555558</v>
      </c>
      <c r="AH4014" s="1">
        <v>43146.660416666666</v>
      </c>
      <c r="AI4014">
        <v>124.43089999999999</v>
      </c>
      <c r="AJ4014">
        <v>8.5007999999999999</v>
      </c>
      <c r="AK4014">
        <f t="shared" si="124"/>
        <v>2009</v>
      </c>
      <c r="AL4014">
        <f t="shared" si="125"/>
        <v>11</v>
      </c>
    </row>
    <row r="4015" spans="1:38" x14ac:dyDescent="0.25">
      <c r="A4015" t="s">
        <v>6043</v>
      </c>
      <c r="B4015" t="s">
        <v>6044</v>
      </c>
      <c r="C4015">
        <v>1330</v>
      </c>
      <c r="D4015">
        <v>40141</v>
      </c>
      <c r="F4015" t="s">
        <v>6051</v>
      </c>
      <c r="G4015" t="s">
        <v>6040</v>
      </c>
      <c r="H4015" t="s">
        <v>6051</v>
      </c>
      <c r="I4015" t="s">
        <v>36</v>
      </c>
      <c r="J4015" t="s">
        <v>37</v>
      </c>
      <c r="K4015" t="s">
        <v>38</v>
      </c>
      <c r="L4015" t="s">
        <v>383</v>
      </c>
      <c r="M4015" t="s">
        <v>384</v>
      </c>
      <c r="N4015" t="s">
        <v>41</v>
      </c>
      <c r="O4015" t="s">
        <v>42</v>
      </c>
      <c r="P4015" t="s">
        <v>43</v>
      </c>
      <c r="Q4015" t="s">
        <v>44</v>
      </c>
      <c r="R4015">
        <v>0</v>
      </c>
      <c r="S4015">
        <v>0</v>
      </c>
      <c r="T4015" t="s">
        <v>6041</v>
      </c>
      <c r="W4015" t="s">
        <v>45</v>
      </c>
      <c r="X4015">
        <v>1330</v>
      </c>
      <c r="Y4015" t="s">
        <v>107</v>
      </c>
      <c r="Z4015" t="s">
        <v>108</v>
      </c>
      <c r="AA4015" t="s">
        <v>40861</v>
      </c>
      <c r="AB4015" t="s">
        <v>4959</v>
      </c>
      <c r="AC4015">
        <v>30390</v>
      </c>
      <c r="AD4015" t="s">
        <v>6051</v>
      </c>
      <c r="AE4015">
        <v>0.74522999999999995</v>
      </c>
      <c r="AF4015">
        <v>41643</v>
      </c>
      <c r="AG4015" s="1">
        <v>43059.636805555558</v>
      </c>
      <c r="AH4015" s="1">
        <v>43146.660416666666</v>
      </c>
      <c r="AI4015">
        <v>124.76300000000001</v>
      </c>
      <c r="AJ4015">
        <v>8.5419</v>
      </c>
      <c r="AK4015">
        <f t="shared" si="124"/>
        <v>2009</v>
      </c>
      <c r="AL4015">
        <f t="shared" si="125"/>
        <v>11</v>
      </c>
    </row>
    <row r="4016" spans="1:38" x14ac:dyDescent="0.25">
      <c r="A4016" t="s">
        <v>6043</v>
      </c>
      <c r="B4016" t="s">
        <v>6044</v>
      </c>
      <c r="C4016">
        <v>1331</v>
      </c>
      <c r="D4016">
        <v>40141</v>
      </c>
      <c r="F4016" t="s">
        <v>6052</v>
      </c>
      <c r="G4016" t="s">
        <v>6040</v>
      </c>
      <c r="H4016" t="s">
        <v>6052</v>
      </c>
      <c r="I4016" t="s">
        <v>36</v>
      </c>
      <c r="J4016" t="s">
        <v>37</v>
      </c>
      <c r="K4016" t="s">
        <v>38</v>
      </c>
      <c r="L4016" t="s">
        <v>383</v>
      </c>
      <c r="M4016" t="s">
        <v>384</v>
      </c>
      <c r="N4016" t="s">
        <v>41</v>
      </c>
      <c r="O4016" t="s">
        <v>42</v>
      </c>
      <c r="P4016" t="s">
        <v>43</v>
      </c>
      <c r="Q4016" t="s">
        <v>44</v>
      </c>
      <c r="R4016">
        <v>0</v>
      </c>
      <c r="S4016">
        <v>0</v>
      </c>
      <c r="T4016" t="s">
        <v>6041</v>
      </c>
      <c r="W4016" t="s">
        <v>45</v>
      </c>
      <c r="X4016">
        <v>1331</v>
      </c>
      <c r="Y4016" t="s">
        <v>107</v>
      </c>
      <c r="Z4016" t="s">
        <v>108</v>
      </c>
      <c r="AA4016" t="s">
        <v>40861</v>
      </c>
      <c r="AB4016" t="s">
        <v>4959</v>
      </c>
      <c r="AC4016">
        <v>7415</v>
      </c>
      <c r="AD4016" t="s">
        <v>6053</v>
      </c>
      <c r="AE4016">
        <v>1.6762600000000001</v>
      </c>
      <c r="AF4016">
        <v>41643</v>
      </c>
      <c r="AG4016" s="1">
        <v>43059.636805555558</v>
      </c>
      <c r="AH4016" s="1">
        <v>43146.660416666666</v>
      </c>
      <c r="AI4016">
        <v>124.785</v>
      </c>
      <c r="AJ4016">
        <v>8.577</v>
      </c>
      <c r="AK4016">
        <f t="shared" si="124"/>
        <v>2009</v>
      </c>
      <c r="AL4016">
        <f t="shared" si="125"/>
        <v>11</v>
      </c>
    </row>
    <row r="4017" spans="1:38" x14ac:dyDescent="0.25">
      <c r="A4017" t="s">
        <v>6043</v>
      </c>
      <c r="B4017" t="s">
        <v>6044</v>
      </c>
      <c r="C4017">
        <v>1332</v>
      </c>
      <c r="D4017">
        <v>40141</v>
      </c>
      <c r="F4017" t="s">
        <v>6054</v>
      </c>
      <c r="G4017" t="s">
        <v>6055</v>
      </c>
      <c r="H4017" t="s">
        <v>6054</v>
      </c>
      <c r="I4017" t="s">
        <v>64</v>
      </c>
      <c r="J4017" t="s">
        <v>37</v>
      </c>
      <c r="K4017" t="s">
        <v>38</v>
      </c>
      <c r="L4017" t="s">
        <v>383</v>
      </c>
      <c r="M4017" t="s">
        <v>384</v>
      </c>
      <c r="N4017" t="s">
        <v>41</v>
      </c>
      <c r="O4017" t="s">
        <v>42</v>
      </c>
      <c r="P4017" t="s">
        <v>43</v>
      </c>
      <c r="Q4017" t="s">
        <v>44</v>
      </c>
      <c r="R4017">
        <v>0</v>
      </c>
      <c r="S4017">
        <v>0</v>
      </c>
      <c r="T4017" t="s">
        <v>6041</v>
      </c>
      <c r="W4017" t="s">
        <v>45</v>
      </c>
      <c r="X4017">
        <v>1332</v>
      </c>
      <c r="Y4017" t="s">
        <v>107</v>
      </c>
      <c r="Z4017" t="s">
        <v>108</v>
      </c>
      <c r="AA4017" t="s">
        <v>40861</v>
      </c>
      <c r="AB4017" t="s">
        <v>4959</v>
      </c>
      <c r="AC4017">
        <v>3101</v>
      </c>
      <c r="AD4017" t="s">
        <v>6056</v>
      </c>
      <c r="AE4017">
        <v>3.56616</v>
      </c>
      <c r="AF4017">
        <v>41643</v>
      </c>
      <c r="AG4017" s="1">
        <v>43059.636805555558</v>
      </c>
      <c r="AH4017" s="1">
        <v>43146.660416666666</v>
      </c>
      <c r="AI4017">
        <v>124.7439</v>
      </c>
      <c r="AJ4017">
        <v>8.7030999999999992</v>
      </c>
      <c r="AK4017">
        <f t="shared" si="124"/>
        <v>2009</v>
      </c>
      <c r="AL4017">
        <f t="shared" si="125"/>
        <v>11</v>
      </c>
    </row>
    <row r="4018" spans="1:38" x14ac:dyDescent="0.25">
      <c r="A4018" t="s">
        <v>6043</v>
      </c>
      <c r="B4018" t="s">
        <v>6044</v>
      </c>
      <c r="C4018">
        <v>1333</v>
      </c>
      <c r="D4018">
        <v>40141</v>
      </c>
      <c r="F4018" t="s">
        <v>6057</v>
      </c>
      <c r="G4018" t="s">
        <v>6055</v>
      </c>
      <c r="H4018" t="s">
        <v>6057</v>
      </c>
      <c r="I4018" t="s">
        <v>64</v>
      </c>
      <c r="J4018" t="s">
        <v>37</v>
      </c>
      <c r="K4018" t="s">
        <v>38</v>
      </c>
      <c r="L4018" t="s">
        <v>383</v>
      </c>
      <c r="M4018" t="s">
        <v>384</v>
      </c>
      <c r="N4018" t="s">
        <v>41</v>
      </c>
      <c r="O4018" t="s">
        <v>42</v>
      </c>
      <c r="P4018" t="s">
        <v>43</v>
      </c>
      <c r="Q4018" t="s">
        <v>44</v>
      </c>
      <c r="R4018">
        <v>0</v>
      </c>
      <c r="S4018">
        <v>0</v>
      </c>
      <c r="T4018" t="s">
        <v>6041</v>
      </c>
      <c r="W4018" t="s">
        <v>45</v>
      </c>
      <c r="X4018">
        <v>1333</v>
      </c>
      <c r="Y4018" t="s">
        <v>107</v>
      </c>
      <c r="Z4018" t="s">
        <v>108</v>
      </c>
      <c r="AA4018" t="s">
        <v>40861</v>
      </c>
      <c r="AB4018" t="s">
        <v>4959</v>
      </c>
      <c r="AC4018">
        <v>3101</v>
      </c>
      <c r="AD4018" t="s">
        <v>6056</v>
      </c>
      <c r="AE4018">
        <v>1.1545000000000001</v>
      </c>
      <c r="AF4018">
        <v>41643</v>
      </c>
      <c r="AG4018" s="1">
        <v>43059.636805555558</v>
      </c>
      <c r="AH4018" s="1">
        <v>43146.660416666666</v>
      </c>
      <c r="AI4018">
        <v>124.7653</v>
      </c>
      <c r="AJ4018">
        <v>8.7121999999999993</v>
      </c>
      <c r="AK4018">
        <f t="shared" si="124"/>
        <v>2009</v>
      </c>
      <c r="AL4018">
        <f t="shared" si="125"/>
        <v>11</v>
      </c>
    </row>
    <row r="4019" spans="1:38" x14ac:dyDescent="0.25">
      <c r="A4019" t="s">
        <v>6043</v>
      </c>
      <c r="B4019" t="s">
        <v>6044</v>
      </c>
      <c r="C4019">
        <v>1334</v>
      </c>
      <c r="D4019">
        <v>40141</v>
      </c>
      <c r="F4019" t="s">
        <v>6058</v>
      </c>
      <c r="G4019" t="s">
        <v>6059</v>
      </c>
      <c r="H4019" t="s">
        <v>6058</v>
      </c>
      <c r="I4019" t="s">
        <v>36</v>
      </c>
      <c r="J4019" t="s">
        <v>37</v>
      </c>
      <c r="K4019" t="s">
        <v>38</v>
      </c>
      <c r="L4019" t="s">
        <v>383</v>
      </c>
      <c r="M4019" t="s">
        <v>384</v>
      </c>
      <c r="N4019" t="s">
        <v>41</v>
      </c>
      <c r="O4019" t="s">
        <v>42</v>
      </c>
      <c r="P4019" t="s">
        <v>43</v>
      </c>
      <c r="Q4019" t="s">
        <v>44</v>
      </c>
      <c r="R4019">
        <v>0</v>
      </c>
      <c r="S4019">
        <v>0</v>
      </c>
      <c r="T4019" t="s">
        <v>6041</v>
      </c>
      <c r="W4019" t="s">
        <v>45</v>
      </c>
      <c r="X4019">
        <v>1334</v>
      </c>
      <c r="Y4019" t="s">
        <v>107</v>
      </c>
      <c r="Z4019" t="s">
        <v>108</v>
      </c>
      <c r="AA4019" t="s">
        <v>40861</v>
      </c>
      <c r="AB4019" t="s">
        <v>4959</v>
      </c>
      <c r="AC4019">
        <v>9043</v>
      </c>
      <c r="AD4019" t="s">
        <v>6058</v>
      </c>
      <c r="AE4019">
        <v>4.3827400000000001</v>
      </c>
      <c r="AF4019">
        <v>41643</v>
      </c>
      <c r="AG4019" s="1">
        <v>43059.636805555558</v>
      </c>
      <c r="AH4019" s="1">
        <v>43146.660416666666</v>
      </c>
      <c r="AI4019">
        <v>124.8293</v>
      </c>
      <c r="AJ4019">
        <v>8.8152000000000008</v>
      </c>
      <c r="AK4019">
        <f t="shared" si="124"/>
        <v>2009</v>
      </c>
      <c r="AL4019">
        <f t="shared" si="125"/>
        <v>11</v>
      </c>
    </row>
    <row r="4020" spans="1:38" x14ac:dyDescent="0.25">
      <c r="A4020" t="s">
        <v>6043</v>
      </c>
      <c r="B4020" t="s">
        <v>6044</v>
      </c>
      <c r="C4020">
        <v>1335</v>
      </c>
      <c r="D4020">
        <v>40141</v>
      </c>
      <c r="F4020" t="s">
        <v>6060</v>
      </c>
      <c r="G4020" t="s">
        <v>6059</v>
      </c>
      <c r="H4020" t="s">
        <v>6060</v>
      </c>
      <c r="I4020" t="s">
        <v>36</v>
      </c>
      <c r="J4020" t="s">
        <v>37</v>
      </c>
      <c r="K4020" t="s">
        <v>38</v>
      </c>
      <c r="L4020" t="s">
        <v>383</v>
      </c>
      <c r="M4020" t="s">
        <v>384</v>
      </c>
      <c r="N4020" t="s">
        <v>41</v>
      </c>
      <c r="O4020" t="s">
        <v>42</v>
      </c>
      <c r="P4020" t="s">
        <v>43</v>
      </c>
      <c r="Q4020" t="s">
        <v>44</v>
      </c>
      <c r="R4020">
        <v>0</v>
      </c>
      <c r="S4020">
        <v>0</v>
      </c>
      <c r="T4020" t="s">
        <v>6041</v>
      </c>
      <c r="W4020" t="s">
        <v>45</v>
      </c>
      <c r="X4020">
        <v>1335</v>
      </c>
      <c r="Y4020" t="s">
        <v>107</v>
      </c>
      <c r="Z4020" t="s">
        <v>108</v>
      </c>
      <c r="AA4020" t="s">
        <v>40861</v>
      </c>
      <c r="AB4020" t="s">
        <v>4959</v>
      </c>
      <c r="AC4020">
        <v>6428</v>
      </c>
      <c r="AD4020" t="s">
        <v>6061</v>
      </c>
      <c r="AE4020">
        <v>0.13719000000000001</v>
      </c>
      <c r="AF4020">
        <v>41643</v>
      </c>
      <c r="AG4020" s="1">
        <v>43059.636805555558</v>
      </c>
      <c r="AH4020" s="1">
        <v>43146.660416666666</v>
      </c>
      <c r="AI4020">
        <v>124.7893</v>
      </c>
      <c r="AJ4020">
        <v>8.8604000000000003</v>
      </c>
      <c r="AK4020">
        <f t="shared" si="124"/>
        <v>2009</v>
      </c>
      <c r="AL4020">
        <f t="shared" si="125"/>
        <v>11</v>
      </c>
    </row>
    <row r="4021" spans="1:38" x14ac:dyDescent="0.25">
      <c r="A4021" t="s">
        <v>6043</v>
      </c>
      <c r="B4021" t="s">
        <v>6044</v>
      </c>
      <c r="C4021">
        <v>1336</v>
      </c>
      <c r="D4021">
        <v>40141</v>
      </c>
      <c r="F4021" t="s">
        <v>6062</v>
      </c>
      <c r="G4021" t="s">
        <v>6059</v>
      </c>
      <c r="H4021" t="s">
        <v>6062</v>
      </c>
      <c r="I4021" t="s">
        <v>36</v>
      </c>
      <c r="J4021" t="s">
        <v>37</v>
      </c>
      <c r="K4021" t="s">
        <v>38</v>
      </c>
      <c r="L4021" t="s">
        <v>383</v>
      </c>
      <c r="M4021" t="s">
        <v>384</v>
      </c>
      <c r="N4021" t="s">
        <v>41</v>
      </c>
      <c r="O4021" t="s">
        <v>42</v>
      </c>
      <c r="P4021" t="s">
        <v>43</v>
      </c>
      <c r="Q4021" t="s">
        <v>44</v>
      </c>
      <c r="R4021">
        <v>0</v>
      </c>
      <c r="S4021">
        <v>0</v>
      </c>
      <c r="T4021" t="s">
        <v>6041</v>
      </c>
      <c r="W4021" t="s">
        <v>45</v>
      </c>
      <c r="X4021">
        <v>1336</v>
      </c>
      <c r="Y4021" t="s">
        <v>107</v>
      </c>
      <c r="Z4021" t="s">
        <v>108</v>
      </c>
      <c r="AA4021" t="s">
        <v>40861</v>
      </c>
      <c r="AB4021" t="s">
        <v>4959</v>
      </c>
      <c r="AC4021">
        <v>5754</v>
      </c>
      <c r="AD4021" t="s">
        <v>6062</v>
      </c>
      <c r="AE4021">
        <v>0.69871000000000005</v>
      </c>
      <c r="AF4021">
        <v>41643</v>
      </c>
      <c r="AG4021" s="1">
        <v>43059.636805555558</v>
      </c>
      <c r="AH4021" s="1">
        <v>43146.660416666666</v>
      </c>
      <c r="AI4021">
        <v>124.7837</v>
      </c>
      <c r="AJ4021">
        <v>8.9196000000000009</v>
      </c>
      <c r="AK4021">
        <f t="shared" si="124"/>
        <v>2009</v>
      </c>
      <c r="AL4021">
        <f t="shared" si="125"/>
        <v>11</v>
      </c>
    </row>
    <row r="4022" spans="1:38" x14ac:dyDescent="0.25">
      <c r="A4022" t="s">
        <v>6043</v>
      </c>
      <c r="B4022" t="s">
        <v>6044</v>
      </c>
      <c r="C4022">
        <v>1337</v>
      </c>
      <c r="D4022">
        <v>40141</v>
      </c>
      <c r="F4022" t="s">
        <v>6063</v>
      </c>
      <c r="G4022" t="s">
        <v>6059</v>
      </c>
      <c r="H4022" t="s">
        <v>6063</v>
      </c>
      <c r="I4022" t="s">
        <v>36</v>
      </c>
      <c r="J4022" t="s">
        <v>37</v>
      </c>
      <c r="K4022" t="s">
        <v>38</v>
      </c>
      <c r="L4022" t="s">
        <v>383</v>
      </c>
      <c r="M4022" t="s">
        <v>384</v>
      </c>
      <c r="N4022" t="s">
        <v>41</v>
      </c>
      <c r="O4022" t="s">
        <v>42</v>
      </c>
      <c r="P4022" t="s">
        <v>43</v>
      </c>
      <c r="Q4022" t="s">
        <v>44</v>
      </c>
      <c r="R4022">
        <v>0</v>
      </c>
      <c r="S4022">
        <v>0</v>
      </c>
      <c r="T4022" t="s">
        <v>6041</v>
      </c>
      <c r="W4022" t="s">
        <v>45</v>
      </c>
      <c r="X4022">
        <v>1337</v>
      </c>
      <c r="Y4022" t="s">
        <v>107</v>
      </c>
      <c r="Z4022" t="s">
        <v>108</v>
      </c>
      <c r="AA4022" t="s">
        <v>40861</v>
      </c>
      <c r="AB4022" t="s">
        <v>4959</v>
      </c>
      <c r="AC4022">
        <v>0</v>
      </c>
      <c r="AD4022" t="s">
        <v>6063</v>
      </c>
      <c r="AE4022">
        <v>4.5670000000000002</v>
      </c>
      <c r="AF4022">
        <v>41643</v>
      </c>
      <c r="AG4022" s="1">
        <v>43059.636805555558</v>
      </c>
      <c r="AH4022" s="1">
        <v>43146.660416666666</v>
      </c>
      <c r="AI4022">
        <v>124.8514</v>
      </c>
      <c r="AJ4022">
        <v>8.9626000000000001</v>
      </c>
      <c r="AK4022">
        <f t="shared" si="124"/>
        <v>2009</v>
      </c>
      <c r="AL4022">
        <f t="shared" si="125"/>
        <v>11</v>
      </c>
    </row>
    <row r="4023" spans="1:38" x14ac:dyDescent="0.25">
      <c r="A4023" t="s">
        <v>2344</v>
      </c>
      <c r="B4023" t="s">
        <v>6064</v>
      </c>
      <c r="C4023">
        <v>1338</v>
      </c>
      <c r="D4023">
        <v>40141</v>
      </c>
      <c r="F4023" t="s">
        <v>6065</v>
      </c>
      <c r="G4023" t="s">
        <v>6066</v>
      </c>
      <c r="H4023" t="s">
        <v>6065</v>
      </c>
      <c r="I4023" t="s">
        <v>36</v>
      </c>
      <c r="J4023" t="s">
        <v>37</v>
      </c>
      <c r="K4023" t="s">
        <v>38</v>
      </c>
      <c r="L4023" t="s">
        <v>383</v>
      </c>
      <c r="M4023" t="s">
        <v>384</v>
      </c>
      <c r="N4023" t="s">
        <v>41</v>
      </c>
      <c r="O4023" t="s">
        <v>42</v>
      </c>
      <c r="P4023" t="s">
        <v>43</v>
      </c>
      <c r="Q4023" t="s">
        <v>44</v>
      </c>
      <c r="R4023">
        <v>0</v>
      </c>
      <c r="S4023">
        <v>0</v>
      </c>
      <c r="T4023" t="s">
        <v>6041</v>
      </c>
      <c r="W4023" t="s">
        <v>45</v>
      </c>
      <c r="X4023">
        <v>1338</v>
      </c>
      <c r="Y4023" t="s">
        <v>107</v>
      </c>
      <c r="Z4023" t="s">
        <v>108</v>
      </c>
      <c r="AA4023" t="s">
        <v>40861</v>
      </c>
      <c r="AB4023" t="s">
        <v>146</v>
      </c>
      <c r="AC4023">
        <v>2200</v>
      </c>
      <c r="AD4023" t="s">
        <v>2383</v>
      </c>
      <c r="AE4023">
        <v>1.02952</v>
      </c>
      <c r="AF4023">
        <v>41643</v>
      </c>
      <c r="AG4023" s="1">
        <v>43059.636805555558</v>
      </c>
      <c r="AH4023" s="1">
        <v>43146.660416666666</v>
      </c>
      <c r="AI4023">
        <v>125.6095</v>
      </c>
      <c r="AJ4023">
        <v>9.8260000000000005</v>
      </c>
      <c r="AK4023">
        <f t="shared" si="124"/>
        <v>2009</v>
      </c>
      <c r="AL4023">
        <f t="shared" si="125"/>
        <v>11</v>
      </c>
    </row>
    <row r="4024" spans="1:38" x14ac:dyDescent="0.25">
      <c r="A4024" t="s">
        <v>4411</v>
      </c>
      <c r="B4024" t="s">
        <v>6067</v>
      </c>
      <c r="C4024">
        <v>1339</v>
      </c>
      <c r="D4024">
        <v>40141</v>
      </c>
      <c r="F4024" t="s">
        <v>6068</v>
      </c>
      <c r="G4024" t="s">
        <v>6069</v>
      </c>
      <c r="H4024" t="s">
        <v>6068</v>
      </c>
      <c r="I4024" t="s">
        <v>36</v>
      </c>
      <c r="J4024" t="s">
        <v>37</v>
      </c>
      <c r="K4024" t="s">
        <v>38</v>
      </c>
      <c r="L4024" t="s">
        <v>383</v>
      </c>
      <c r="M4024" t="s">
        <v>384</v>
      </c>
      <c r="N4024" t="s">
        <v>41</v>
      </c>
      <c r="O4024" t="s">
        <v>42</v>
      </c>
      <c r="P4024" t="s">
        <v>43</v>
      </c>
      <c r="Q4024" t="s">
        <v>44</v>
      </c>
      <c r="R4024">
        <v>0</v>
      </c>
      <c r="S4024">
        <v>0</v>
      </c>
      <c r="T4024" t="s">
        <v>6041</v>
      </c>
      <c r="W4024" t="s">
        <v>45</v>
      </c>
      <c r="X4024">
        <v>1339</v>
      </c>
      <c r="Y4024" t="s">
        <v>107</v>
      </c>
      <c r="Z4024" t="s">
        <v>108</v>
      </c>
      <c r="AA4024" t="s">
        <v>40861</v>
      </c>
      <c r="AB4024" t="s">
        <v>858</v>
      </c>
      <c r="AC4024">
        <v>798634</v>
      </c>
      <c r="AD4024" t="s">
        <v>856</v>
      </c>
      <c r="AE4024">
        <v>3.2654200000000002</v>
      </c>
      <c r="AF4024">
        <v>41643</v>
      </c>
      <c r="AG4024" s="1">
        <v>43059.636805555558</v>
      </c>
      <c r="AH4024" s="1">
        <v>43146.660416666666</v>
      </c>
      <c r="AI4024">
        <v>123.8969</v>
      </c>
      <c r="AJ4024">
        <v>10.345599999999999</v>
      </c>
      <c r="AK4024">
        <f t="shared" si="124"/>
        <v>2009</v>
      </c>
      <c r="AL4024">
        <f t="shared" si="125"/>
        <v>11</v>
      </c>
    </row>
    <row r="4025" spans="1:38" x14ac:dyDescent="0.25">
      <c r="A4025" t="s">
        <v>4411</v>
      </c>
      <c r="B4025" t="s">
        <v>6067</v>
      </c>
      <c r="C4025">
        <v>1340</v>
      </c>
      <c r="D4025">
        <v>40142</v>
      </c>
      <c r="F4025" t="s">
        <v>6070</v>
      </c>
      <c r="G4025" t="s">
        <v>6071</v>
      </c>
      <c r="H4025" t="s">
        <v>6070</v>
      </c>
      <c r="I4025" t="s">
        <v>64</v>
      </c>
      <c r="J4025" t="s">
        <v>37</v>
      </c>
      <c r="K4025" t="s">
        <v>38</v>
      </c>
      <c r="L4025" t="s">
        <v>383</v>
      </c>
      <c r="M4025" t="s">
        <v>384</v>
      </c>
      <c r="N4025" t="s">
        <v>41</v>
      </c>
      <c r="O4025" t="s">
        <v>42</v>
      </c>
      <c r="P4025" t="s">
        <v>43</v>
      </c>
      <c r="Q4025" t="s">
        <v>44</v>
      </c>
      <c r="R4025">
        <v>0</v>
      </c>
      <c r="S4025">
        <v>0</v>
      </c>
      <c r="T4025" t="s">
        <v>6041</v>
      </c>
      <c r="W4025" t="s">
        <v>45</v>
      </c>
      <c r="X4025">
        <v>1340</v>
      </c>
      <c r="Y4025" t="s">
        <v>107</v>
      </c>
      <c r="Z4025" t="s">
        <v>108</v>
      </c>
      <c r="AA4025" t="s">
        <v>40861</v>
      </c>
      <c r="AB4025" t="s">
        <v>858</v>
      </c>
      <c r="AC4025">
        <v>2261</v>
      </c>
      <c r="AD4025" t="s">
        <v>6072</v>
      </c>
      <c r="AE4025">
        <v>1.6641699999999999</v>
      </c>
      <c r="AF4025">
        <v>41643</v>
      </c>
      <c r="AG4025" s="1">
        <v>43059.636805555558</v>
      </c>
      <c r="AH4025" s="1">
        <v>43146.660416666666</v>
      </c>
      <c r="AI4025">
        <v>123.42</v>
      </c>
      <c r="AJ4025">
        <v>9.8963999999999999</v>
      </c>
      <c r="AK4025">
        <f t="shared" si="124"/>
        <v>2009</v>
      </c>
      <c r="AL4025">
        <f t="shared" si="125"/>
        <v>11</v>
      </c>
    </row>
    <row r="4026" spans="1:38" x14ac:dyDescent="0.25">
      <c r="A4026" t="s">
        <v>5382</v>
      </c>
      <c r="B4026" t="s">
        <v>5383</v>
      </c>
      <c r="C4026">
        <v>1159</v>
      </c>
      <c r="D4026">
        <v>40156</v>
      </c>
      <c r="F4026" t="s">
        <v>5384</v>
      </c>
      <c r="G4026" t="s">
        <v>5385</v>
      </c>
      <c r="H4026" t="s">
        <v>5384</v>
      </c>
      <c r="I4026" t="s">
        <v>36</v>
      </c>
      <c r="J4026" t="s">
        <v>54</v>
      </c>
      <c r="K4026" t="s">
        <v>55</v>
      </c>
      <c r="L4026" t="s">
        <v>383</v>
      </c>
      <c r="M4026" t="s">
        <v>384</v>
      </c>
      <c r="N4026" t="s">
        <v>41</v>
      </c>
      <c r="O4026" t="s">
        <v>42</v>
      </c>
      <c r="P4026" t="s">
        <v>43</v>
      </c>
      <c r="Q4026" t="s">
        <v>44</v>
      </c>
      <c r="R4026">
        <v>0</v>
      </c>
      <c r="S4026">
        <v>0</v>
      </c>
      <c r="T4026" t="s">
        <v>5337</v>
      </c>
      <c r="W4026" t="s">
        <v>45</v>
      </c>
      <c r="X4026">
        <v>1159</v>
      </c>
      <c r="Y4026" t="s">
        <v>107</v>
      </c>
      <c r="Z4026" t="s">
        <v>108</v>
      </c>
      <c r="AA4026" t="s">
        <v>40861</v>
      </c>
      <c r="AB4026" t="s">
        <v>4352</v>
      </c>
      <c r="AC4026">
        <v>0</v>
      </c>
      <c r="AD4026" t="s">
        <v>5386</v>
      </c>
      <c r="AE4026">
        <v>10.5213</v>
      </c>
      <c r="AF4026">
        <v>41643</v>
      </c>
      <c r="AG4026" s="1">
        <v>43059.636805555558</v>
      </c>
      <c r="AH4026" s="1">
        <v>43146.660416666666</v>
      </c>
      <c r="AI4026">
        <v>120.91670000000001</v>
      </c>
      <c r="AJ4026">
        <v>16.066700000000001</v>
      </c>
      <c r="AK4026">
        <f t="shared" si="124"/>
        <v>2009</v>
      </c>
      <c r="AL4026">
        <f t="shared" si="125"/>
        <v>12</v>
      </c>
    </row>
    <row r="4027" spans="1:38" x14ac:dyDescent="0.25">
      <c r="A4027" t="s">
        <v>2344</v>
      </c>
      <c r="B4027" t="s">
        <v>5387</v>
      </c>
      <c r="C4027">
        <v>1160</v>
      </c>
      <c r="D4027">
        <v>40156</v>
      </c>
      <c r="F4027" t="s">
        <v>5388</v>
      </c>
      <c r="G4027" t="s">
        <v>5389</v>
      </c>
      <c r="H4027" t="s">
        <v>5388</v>
      </c>
      <c r="I4027" t="s">
        <v>36</v>
      </c>
      <c r="J4027" t="s">
        <v>37</v>
      </c>
      <c r="K4027" t="s">
        <v>38</v>
      </c>
      <c r="L4027" t="s">
        <v>383</v>
      </c>
      <c r="M4027" t="s">
        <v>384</v>
      </c>
      <c r="N4027" t="s">
        <v>41</v>
      </c>
      <c r="O4027" t="s">
        <v>42</v>
      </c>
      <c r="P4027" t="s">
        <v>43</v>
      </c>
      <c r="Q4027" t="s">
        <v>44</v>
      </c>
      <c r="R4027">
        <v>0</v>
      </c>
      <c r="S4027">
        <v>0</v>
      </c>
      <c r="T4027" t="s">
        <v>5390</v>
      </c>
      <c r="W4027" t="s">
        <v>45</v>
      </c>
      <c r="X4027">
        <v>1160</v>
      </c>
      <c r="Y4027" t="s">
        <v>107</v>
      </c>
      <c r="Z4027" t="s">
        <v>108</v>
      </c>
      <c r="AA4027" t="s">
        <v>40861</v>
      </c>
      <c r="AB4027" t="s">
        <v>152</v>
      </c>
      <c r="AC4027">
        <v>0</v>
      </c>
      <c r="AD4027" t="s">
        <v>5391</v>
      </c>
      <c r="AE4027">
        <v>11.599119999999999</v>
      </c>
      <c r="AF4027">
        <v>41643</v>
      </c>
      <c r="AG4027" s="1">
        <v>43059.636805555558</v>
      </c>
      <c r="AH4027" s="1">
        <v>43146.660416666666</v>
      </c>
      <c r="AI4027">
        <v>121.0536</v>
      </c>
      <c r="AJ4027">
        <v>17.27</v>
      </c>
      <c r="AK4027">
        <f t="shared" si="124"/>
        <v>2009</v>
      </c>
      <c r="AL4027">
        <f t="shared" si="125"/>
        <v>12</v>
      </c>
    </row>
    <row r="4028" spans="1:38" x14ac:dyDescent="0.25">
      <c r="A4028" t="s">
        <v>2680</v>
      </c>
      <c r="B4028" t="s">
        <v>5392</v>
      </c>
      <c r="C4028">
        <v>1161</v>
      </c>
      <c r="D4028">
        <v>40156</v>
      </c>
      <c r="F4028" t="s">
        <v>5393</v>
      </c>
      <c r="G4028" t="s">
        <v>5394</v>
      </c>
      <c r="H4028" t="s">
        <v>5393</v>
      </c>
      <c r="I4028" t="s">
        <v>36</v>
      </c>
      <c r="J4028" t="s">
        <v>37</v>
      </c>
      <c r="K4028" t="s">
        <v>38</v>
      </c>
      <c r="L4028" t="s">
        <v>383</v>
      </c>
      <c r="M4028" t="s">
        <v>384</v>
      </c>
      <c r="N4028" t="s">
        <v>41</v>
      </c>
      <c r="O4028" t="s">
        <v>42</v>
      </c>
      <c r="P4028" t="s">
        <v>43</v>
      </c>
      <c r="Q4028" t="s">
        <v>44</v>
      </c>
      <c r="R4028">
        <v>0</v>
      </c>
      <c r="S4028">
        <v>0</v>
      </c>
      <c r="T4028" t="s">
        <v>5395</v>
      </c>
      <c r="W4028" t="s">
        <v>45</v>
      </c>
      <c r="X4028">
        <v>1161</v>
      </c>
      <c r="Y4028" t="s">
        <v>107</v>
      </c>
      <c r="Z4028" t="s">
        <v>108</v>
      </c>
      <c r="AA4028" t="s">
        <v>40861</v>
      </c>
      <c r="AB4028" t="s">
        <v>152</v>
      </c>
      <c r="AC4028">
        <v>10109</v>
      </c>
      <c r="AD4028" t="s">
        <v>5396</v>
      </c>
      <c r="AE4028">
        <v>11.61323</v>
      </c>
      <c r="AF4028">
        <v>41643</v>
      </c>
      <c r="AG4028" s="1">
        <v>43059.636805555558</v>
      </c>
      <c r="AH4028" s="1">
        <v>43146.660416666666</v>
      </c>
      <c r="AI4028">
        <v>121.0364</v>
      </c>
      <c r="AJ4028">
        <v>17.334900000000001</v>
      </c>
      <c r="AK4028">
        <f t="shared" si="124"/>
        <v>2009</v>
      </c>
      <c r="AL4028">
        <f t="shared" si="125"/>
        <v>12</v>
      </c>
    </row>
    <row r="4029" spans="1:38" x14ac:dyDescent="0.25">
      <c r="A4029" t="s">
        <v>2680</v>
      </c>
      <c r="B4029" t="s">
        <v>6330</v>
      </c>
      <c r="C4029">
        <v>1406</v>
      </c>
      <c r="D4029">
        <v>40196</v>
      </c>
      <c r="F4029" t="s">
        <v>6331</v>
      </c>
      <c r="G4029" t="s">
        <v>6332</v>
      </c>
      <c r="H4029" t="s">
        <v>6331</v>
      </c>
      <c r="I4029" t="s">
        <v>76</v>
      </c>
      <c r="J4029" t="s">
        <v>37</v>
      </c>
      <c r="K4029" t="s">
        <v>38</v>
      </c>
      <c r="L4029" t="s">
        <v>123</v>
      </c>
      <c r="M4029" t="s">
        <v>124</v>
      </c>
      <c r="N4029" t="s">
        <v>41</v>
      </c>
      <c r="O4029" t="s">
        <v>42</v>
      </c>
      <c r="P4029" t="s">
        <v>43</v>
      </c>
      <c r="Q4029" t="s">
        <v>44</v>
      </c>
      <c r="R4029">
        <v>0</v>
      </c>
      <c r="S4029">
        <v>0</v>
      </c>
      <c r="W4029" t="s">
        <v>45</v>
      </c>
      <c r="X4029">
        <v>1406</v>
      </c>
      <c r="Y4029" t="s">
        <v>107</v>
      </c>
      <c r="Z4029" t="s">
        <v>108</v>
      </c>
      <c r="AA4029" t="s">
        <v>40861</v>
      </c>
      <c r="AB4029" t="s">
        <v>146</v>
      </c>
      <c r="AC4029">
        <v>2939</v>
      </c>
      <c r="AD4029" t="s">
        <v>6333</v>
      </c>
      <c r="AE4029">
        <v>1.60429</v>
      </c>
      <c r="AF4029">
        <v>41643</v>
      </c>
      <c r="AG4029" s="1">
        <v>43059.636805555558</v>
      </c>
      <c r="AH4029" s="1">
        <v>43146.660416666666</v>
      </c>
      <c r="AI4029">
        <v>125.7407</v>
      </c>
      <c r="AJ4029">
        <v>8.5054999999999996</v>
      </c>
      <c r="AK4029">
        <f t="shared" si="124"/>
        <v>2010</v>
      </c>
      <c r="AL4029">
        <f t="shared" si="125"/>
        <v>1</v>
      </c>
    </row>
    <row r="4030" spans="1:38" x14ac:dyDescent="0.25">
      <c r="A4030" t="s">
        <v>2098</v>
      </c>
      <c r="B4030" t="s">
        <v>6385</v>
      </c>
      <c r="C4030">
        <v>1419</v>
      </c>
      <c r="D4030">
        <v>40198</v>
      </c>
      <c r="F4030" t="s">
        <v>6386</v>
      </c>
      <c r="G4030" t="s">
        <v>6387</v>
      </c>
      <c r="H4030" t="s">
        <v>6386</v>
      </c>
      <c r="I4030" t="s">
        <v>64</v>
      </c>
      <c r="J4030" t="s">
        <v>37</v>
      </c>
      <c r="K4030" t="s">
        <v>38</v>
      </c>
      <c r="L4030" t="s">
        <v>123</v>
      </c>
      <c r="M4030" t="s">
        <v>124</v>
      </c>
      <c r="N4030" t="s">
        <v>41</v>
      </c>
      <c r="O4030" t="s">
        <v>42</v>
      </c>
      <c r="P4030" t="s">
        <v>43</v>
      </c>
      <c r="Q4030" t="s">
        <v>44</v>
      </c>
      <c r="R4030">
        <v>0</v>
      </c>
      <c r="S4030">
        <v>0</v>
      </c>
      <c r="W4030" t="s">
        <v>45</v>
      </c>
      <c r="X4030">
        <v>1419</v>
      </c>
      <c r="Y4030" t="s">
        <v>107</v>
      </c>
      <c r="Z4030" t="s">
        <v>108</v>
      </c>
      <c r="AA4030" t="s">
        <v>40861</v>
      </c>
      <c r="AB4030" t="s">
        <v>109</v>
      </c>
      <c r="AC4030">
        <v>7983</v>
      </c>
      <c r="AD4030" t="s">
        <v>6388</v>
      </c>
      <c r="AE4030">
        <v>5.4400000000000004E-3</v>
      </c>
      <c r="AF4030">
        <v>41643</v>
      </c>
      <c r="AG4030" s="1">
        <v>43059.636805555558</v>
      </c>
      <c r="AH4030" s="1">
        <v>43146.660416666666</v>
      </c>
      <c r="AI4030">
        <v>125.6678</v>
      </c>
      <c r="AJ4030">
        <v>6.2644000000000002</v>
      </c>
      <c r="AK4030">
        <f t="shared" si="124"/>
        <v>2010</v>
      </c>
      <c r="AL4030">
        <f t="shared" si="125"/>
        <v>1</v>
      </c>
    </row>
    <row r="4031" spans="1:38" x14ac:dyDescent="0.25">
      <c r="A4031" t="s">
        <v>2680</v>
      </c>
      <c r="B4031" t="s">
        <v>9742</v>
      </c>
      <c r="C4031">
        <v>2376</v>
      </c>
      <c r="D4031">
        <v>40246</v>
      </c>
      <c r="F4031" t="s">
        <v>9743</v>
      </c>
      <c r="G4031" t="s">
        <v>9744</v>
      </c>
      <c r="H4031" t="s">
        <v>9743</v>
      </c>
      <c r="I4031" t="s">
        <v>72</v>
      </c>
      <c r="J4031" t="s">
        <v>37</v>
      </c>
      <c r="K4031" t="s">
        <v>38</v>
      </c>
      <c r="L4031" t="s">
        <v>383</v>
      </c>
      <c r="M4031" t="s">
        <v>384</v>
      </c>
      <c r="N4031" t="s">
        <v>41</v>
      </c>
      <c r="O4031" t="s">
        <v>42</v>
      </c>
      <c r="P4031" t="s">
        <v>43</v>
      </c>
      <c r="Q4031" t="s">
        <v>44</v>
      </c>
      <c r="R4031">
        <v>0</v>
      </c>
      <c r="S4031">
        <v>0</v>
      </c>
      <c r="T4031" t="s">
        <v>9745</v>
      </c>
      <c r="W4031" t="s">
        <v>45</v>
      </c>
      <c r="X4031">
        <v>2376</v>
      </c>
      <c r="Y4031" t="s">
        <v>107</v>
      </c>
      <c r="Z4031" t="s">
        <v>108</v>
      </c>
      <c r="AA4031" t="s">
        <v>40861</v>
      </c>
      <c r="AB4031" t="s">
        <v>1901</v>
      </c>
      <c r="AC4031">
        <v>10943</v>
      </c>
      <c r="AD4031" t="s">
        <v>9746</v>
      </c>
      <c r="AE4031">
        <v>11.082039999999999</v>
      </c>
      <c r="AF4031">
        <v>41643</v>
      </c>
      <c r="AG4031" s="1">
        <v>43059.636805555558</v>
      </c>
      <c r="AH4031" s="1">
        <v>43146.660416666666</v>
      </c>
      <c r="AI4031">
        <v>120.6294</v>
      </c>
      <c r="AJ4031">
        <v>16.972899999999999</v>
      </c>
      <c r="AK4031">
        <f t="shared" si="124"/>
        <v>2010</v>
      </c>
      <c r="AL4031">
        <f t="shared" si="125"/>
        <v>3</v>
      </c>
    </row>
    <row r="4032" spans="1:38" x14ac:dyDescent="0.25">
      <c r="A4032" t="s">
        <v>4411</v>
      </c>
      <c r="B4032" t="s">
        <v>6241</v>
      </c>
      <c r="C4032">
        <v>1385</v>
      </c>
      <c r="D4032">
        <v>40269</v>
      </c>
      <c r="F4032" t="s">
        <v>6242</v>
      </c>
      <c r="G4032" t="s">
        <v>6243</v>
      </c>
      <c r="H4032" t="s">
        <v>6242</v>
      </c>
      <c r="I4032" t="s">
        <v>76</v>
      </c>
      <c r="J4032" t="s">
        <v>37</v>
      </c>
      <c r="K4032" t="s">
        <v>38</v>
      </c>
      <c r="L4032" t="s">
        <v>123</v>
      </c>
      <c r="M4032" t="s">
        <v>124</v>
      </c>
      <c r="N4032" t="s">
        <v>41</v>
      </c>
      <c r="O4032" t="s">
        <v>42</v>
      </c>
      <c r="P4032" t="s">
        <v>43</v>
      </c>
      <c r="Q4032" t="s">
        <v>44</v>
      </c>
      <c r="R4032">
        <v>2</v>
      </c>
      <c r="S4032">
        <v>0</v>
      </c>
      <c r="W4032" t="s">
        <v>45</v>
      </c>
      <c r="X4032">
        <v>1385</v>
      </c>
      <c r="Y4032" t="s">
        <v>107</v>
      </c>
      <c r="Z4032" t="s">
        <v>108</v>
      </c>
      <c r="AA4032" t="s">
        <v>40861</v>
      </c>
      <c r="AB4032" t="s">
        <v>146</v>
      </c>
      <c r="AC4032">
        <v>0</v>
      </c>
      <c r="AD4032" t="s">
        <v>6244</v>
      </c>
      <c r="AE4032">
        <v>12.93346</v>
      </c>
      <c r="AF4032">
        <v>41643</v>
      </c>
      <c r="AG4032" s="1">
        <v>43059.636805555558</v>
      </c>
      <c r="AH4032" s="1">
        <v>43146.660416666666</v>
      </c>
      <c r="AI4032">
        <v>125.6</v>
      </c>
      <c r="AJ4032">
        <v>10.1</v>
      </c>
      <c r="AK4032">
        <f t="shared" si="124"/>
        <v>2010</v>
      </c>
      <c r="AL4032">
        <f t="shared" si="125"/>
        <v>4</v>
      </c>
    </row>
    <row r="4033" spans="1:38" x14ac:dyDescent="0.25">
      <c r="A4033" t="s">
        <v>2344</v>
      </c>
      <c r="B4033" t="s">
        <v>7684</v>
      </c>
      <c r="C4033">
        <v>1794</v>
      </c>
      <c r="D4033">
        <v>40297</v>
      </c>
      <c r="F4033" t="s">
        <v>7685</v>
      </c>
      <c r="G4033" t="s">
        <v>7686</v>
      </c>
      <c r="H4033" t="s">
        <v>7685</v>
      </c>
      <c r="I4033" t="s">
        <v>36</v>
      </c>
      <c r="J4033" t="s">
        <v>37</v>
      </c>
      <c r="K4033" t="s">
        <v>38</v>
      </c>
      <c r="L4033" t="s">
        <v>123</v>
      </c>
      <c r="M4033" t="s">
        <v>124</v>
      </c>
      <c r="N4033" t="s">
        <v>41</v>
      </c>
      <c r="O4033" t="s">
        <v>42</v>
      </c>
      <c r="P4033" t="s">
        <v>43</v>
      </c>
      <c r="Q4033" t="s">
        <v>44</v>
      </c>
      <c r="R4033">
        <v>0</v>
      </c>
      <c r="S4033">
        <v>0</v>
      </c>
      <c r="W4033" t="s">
        <v>45</v>
      </c>
      <c r="X4033">
        <v>1794</v>
      </c>
      <c r="Y4033" t="s">
        <v>107</v>
      </c>
      <c r="Z4033" t="s">
        <v>108</v>
      </c>
      <c r="AA4033" t="s">
        <v>40861</v>
      </c>
      <c r="AB4033" t="s">
        <v>152</v>
      </c>
      <c r="AC4033">
        <v>28407</v>
      </c>
      <c r="AD4033" t="s">
        <v>868</v>
      </c>
      <c r="AE4033">
        <v>7.2719100000000001</v>
      </c>
      <c r="AF4033">
        <v>41643</v>
      </c>
      <c r="AG4033" s="1">
        <v>43059.636805555558</v>
      </c>
      <c r="AH4033" s="1">
        <v>43146.660416666666</v>
      </c>
      <c r="AI4033">
        <v>120.61660000000001</v>
      </c>
      <c r="AJ4033">
        <v>16.333500000000001</v>
      </c>
      <c r="AK4033">
        <f t="shared" si="124"/>
        <v>2010</v>
      </c>
      <c r="AL4033">
        <f t="shared" si="125"/>
        <v>4</v>
      </c>
    </row>
    <row r="4034" spans="1:38" x14ac:dyDescent="0.25">
      <c r="A4034" t="s">
        <v>2656</v>
      </c>
      <c r="B4034" t="s">
        <v>10800</v>
      </c>
      <c r="C4034">
        <v>2693</v>
      </c>
      <c r="D4034">
        <v>40279</v>
      </c>
      <c r="F4034" t="s">
        <v>10801</v>
      </c>
      <c r="G4034" t="s">
        <v>10802</v>
      </c>
      <c r="H4034" t="s">
        <v>10801</v>
      </c>
      <c r="I4034" t="s">
        <v>36</v>
      </c>
      <c r="J4034" t="s">
        <v>37</v>
      </c>
      <c r="K4034" t="s">
        <v>38</v>
      </c>
      <c r="L4034" t="s">
        <v>123</v>
      </c>
      <c r="M4034" t="s">
        <v>124</v>
      </c>
      <c r="N4034" t="s">
        <v>41</v>
      </c>
      <c r="O4034" t="s">
        <v>42</v>
      </c>
      <c r="P4034" t="s">
        <v>43</v>
      </c>
      <c r="Q4034" t="s">
        <v>44</v>
      </c>
      <c r="R4034">
        <v>4</v>
      </c>
      <c r="S4034">
        <v>0</v>
      </c>
      <c r="W4034" t="s">
        <v>45</v>
      </c>
      <c r="X4034">
        <v>2693</v>
      </c>
      <c r="Y4034" t="s">
        <v>107</v>
      </c>
      <c r="Z4034" t="s">
        <v>108</v>
      </c>
      <c r="AA4034" t="s">
        <v>40861</v>
      </c>
      <c r="AB4034" t="s">
        <v>4352</v>
      </c>
      <c r="AC4034">
        <v>3042</v>
      </c>
      <c r="AD4034" t="s">
        <v>10803</v>
      </c>
      <c r="AE4034">
        <v>4.8401300000000003</v>
      </c>
      <c r="AF4034">
        <v>41643</v>
      </c>
      <c r="AG4034" s="1">
        <v>43059.636805555558</v>
      </c>
      <c r="AH4034" s="1">
        <v>43146.660416666666</v>
      </c>
      <c r="AI4034">
        <v>121.6386</v>
      </c>
      <c r="AJ4034">
        <v>16.661899999999999</v>
      </c>
      <c r="AK4034">
        <f t="shared" ref="AK4034:AK4097" si="126">YEAR(D4034)</f>
        <v>2010</v>
      </c>
      <c r="AL4034">
        <f t="shared" ref="AL4034:AL4097" si="127">MONTH(D4034)</f>
        <v>4</v>
      </c>
    </row>
    <row r="4035" spans="1:38" x14ac:dyDescent="0.25">
      <c r="A4035" t="s">
        <v>2098</v>
      </c>
      <c r="B4035" t="s">
        <v>10804</v>
      </c>
      <c r="C4035">
        <v>2694</v>
      </c>
      <c r="D4035">
        <v>40279</v>
      </c>
      <c r="F4035" t="s">
        <v>10805</v>
      </c>
      <c r="G4035" t="s">
        <v>10806</v>
      </c>
      <c r="H4035" t="s">
        <v>10805</v>
      </c>
      <c r="I4035" t="s">
        <v>36</v>
      </c>
      <c r="J4035" t="s">
        <v>37</v>
      </c>
      <c r="K4035" t="s">
        <v>38</v>
      </c>
      <c r="L4035" t="s">
        <v>123</v>
      </c>
      <c r="M4035" t="s">
        <v>124</v>
      </c>
      <c r="N4035" t="s">
        <v>41</v>
      </c>
      <c r="O4035" t="s">
        <v>42</v>
      </c>
      <c r="P4035" t="s">
        <v>43</v>
      </c>
      <c r="Q4035" t="s">
        <v>44</v>
      </c>
      <c r="R4035">
        <v>1</v>
      </c>
      <c r="S4035">
        <v>0</v>
      </c>
      <c r="W4035" t="s">
        <v>45</v>
      </c>
      <c r="X4035">
        <v>2694</v>
      </c>
      <c r="Y4035" t="s">
        <v>107</v>
      </c>
      <c r="Z4035" t="s">
        <v>108</v>
      </c>
      <c r="AA4035" t="s">
        <v>40861</v>
      </c>
      <c r="AB4035" t="s">
        <v>4352</v>
      </c>
      <c r="AC4035">
        <v>12441</v>
      </c>
      <c r="AD4035" t="s">
        <v>10807</v>
      </c>
      <c r="AE4035">
        <v>3.9929000000000001</v>
      </c>
      <c r="AF4035">
        <v>41643</v>
      </c>
      <c r="AG4035" s="1">
        <v>43059.636805555558</v>
      </c>
      <c r="AH4035" s="1">
        <v>43146.660416666666</v>
      </c>
      <c r="AI4035">
        <v>122.03</v>
      </c>
      <c r="AJ4035">
        <v>16.95</v>
      </c>
      <c r="AK4035">
        <f t="shared" si="126"/>
        <v>2010</v>
      </c>
      <c r="AL4035">
        <f t="shared" si="127"/>
        <v>4</v>
      </c>
    </row>
    <row r="4036" spans="1:38" x14ac:dyDescent="0.25">
      <c r="A4036" t="s">
        <v>2860</v>
      </c>
      <c r="B4036" t="s">
        <v>10808</v>
      </c>
      <c r="C4036">
        <v>2695</v>
      </c>
      <c r="D4036">
        <v>40279</v>
      </c>
      <c r="F4036" t="s">
        <v>10809</v>
      </c>
      <c r="G4036" t="s">
        <v>10810</v>
      </c>
      <c r="H4036" t="s">
        <v>10809</v>
      </c>
      <c r="I4036" t="s">
        <v>76</v>
      </c>
      <c r="J4036" t="s">
        <v>37</v>
      </c>
      <c r="K4036" t="s">
        <v>38</v>
      </c>
      <c r="L4036" t="s">
        <v>123</v>
      </c>
      <c r="M4036" t="s">
        <v>124</v>
      </c>
      <c r="N4036" t="s">
        <v>41</v>
      </c>
      <c r="O4036" t="s">
        <v>42</v>
      </c>
      <c r="P4036" t="s">
        <v>43</v>
      </c>
      <c r="Q4036" t="s">
        <v>44</v>
      </c>
      <c r="R4036">
        <v>1</v>
      </c>
      <c r="S4036">
        <v>0</v>
      </c>
      <c r="W4036" t="s">
        <v>45</v>
      </c>
      <c r="X4036">
        <v>2695</v>
      </c>
      <c r="Y4036" t="s">
        <v>107</v>
      </c>
      <c r="Z4036" t="s">
        <v>108</v>
      </c>
      <c r="AA4036" t="s">
        <v>40861</v>
      </c>
      <c r="AB4036" t="s">
        <v>4352</v>
      </c>
      <c r="AC4036">
        <v>2211</v>
      </c>
      <c r="AD4036" t="s">
        <v>10811</v>
      </c>
      <c r="AE4036">
        <v>2.11958</v>
      </c>
      <c r="AF4036">
        <v>41643</v>
      </c>
      <c r="AG4036" s="1">
        <v>43059.636805555558</v>
      </c>
      <c r="AH4036" s="1">
        <v>43146.660416666666</v>
      </c>
      <c r="AI4036">
        <v>121.87260000000001</v>
      </c>
      <c r="AJ4036">
        <v>17.686</v>
      </c>
      <c r="AK4036">
        <f t="shared" si="126"/>
        <v>2010</v>
      </c>
      <c r="AL4036">
        <f t="shared" si="127"/>
        <v>4</v>
      </c>
    </row>
    <row r="4037" spans="1:38" x14ac:dyDescent="0.25">
      <c r="A4037" t="s">
        <v>2344</v>
      </c>
      <c r="B4037" t="s">
        <v>10812</v>
      </c>
      <c r="C4037">
        <v>2696</v>
      </c>
      <c r="D4037">
        <v>40279</v>
      </c>
      <c r="F4037" t="s">
        <v>10813</v>
      </c>
      <c r="G4037" t="s">
        <v>10814</v>
      </c>
      <c r="H4037" t="s">
        <v>10813</v>
      </c>
      <c r="I4037" t="s">
        <v>64</v>
      </c>
      <c r="J4037" t="s">
        <v>37</v>
      </c>
      <c r="K4037" t="s">
        <v>38</v>
      </c>
      <c r="L4037" t="s">
        <v>123</v>
      </c>
      <c r="M4037" t="s">
        <v>124</v>
      </c>
      <c r="N4037" t="s">
        <v>41</v>
      </c>
      <c r="O4037" t="s">
        <v>42</v>
      </c>
      <c r="P4037" t="s">
        <v>43</v>
      </c>
      <c r="Q4037" t="s">
        <v>44</v>
      </c>
      <c r="R4037">
        <v>1</v>
      </c>
      <c r="S4037">
        <v>0</v>
      </c>
      <c r="W4037" t="s">
        <v>45</v>
      </c>
      <c r="X4037">
        <v>2696</v>
      </c>
      <c r="Y4037" t="s">
        <v>107</v>
      </c>
      <c r="Z4037" t="s">
        <v>108</v>
      </c>
      <c r="AA4037" t="s">
        <v>40861</v>
      </c>
      <c r="AB4037" t="s">
        <v>152</v>
      </c>
      <c r="AC4037">
        <v>27048</v>
      </c>
      <c r="AD4037" t="s">
        <v>10815</v>
      </c>
      <c r="AE4037">
        <v>5.06494</v>
      </c>
      <c r="AF4037">
        <v>41643</v>
      </c>
      <c r="AG4037" s="1">
        <v>43059.636805555558</v>
      </c>
      <c r="AH4037" s="1">
        <v>43146.660416666666</v>
      </c>
      <c r="AI4037">
        <v>121.42919999999999</v>
      </c>
      <c r="AJ4037">
        <v>17.500399999999999</v>
      </c>
      <c r="AK4037">
        <f t="shared" si="126"/>
        <v>2010</v>
      </c>
      <c r="AL4037">
        <f t="shared" si="127"/>
        <v>4</v>
      </c>
    </row>
    <row r="4038" spans="1:38" x14ac:dyDescent="0.25">
      <c r="A4038" t="s">
        <v>2344</v>
      </c>
      <c r="B4038" t="s">
        <v>10812</v>
      </c>
      <c r="C4038">
        <v>2697</v>
      </c>
      <c r="D4038">
        <v>40279</v>
      </c>
      <c r="F4038" t="s">
        <v>10816</v>
      </c>
      <c r="G4038" t="s">
        <v>10817</v>
      </c>
      <c r="H4038" t="s">
        <v>10816</v>
      </c>
      <c r="I4038" t="s">
        <v>64</v>
      </c>
      <c r="J4038" t="s">
        <v>37</v>
      </c>
      <c r="K4038" t="s">
        <v>38</v>
      </c>
      <c r="L4038" t="s">
        <v>123</v>
      </c>
      <c r="M4038" t="s">
        <v>124</v>
      </c>
      <c r="N4038" t="s">
        <v>41</v>
      </c>
      <c r="O4038" t="s">
        <v>42</v>
      </c>
      <c r="P4038" t="s">
        <v>43</v>
      </c>
      <c r="Q4038" t="s">
        <v>44</v>
      </c>
      <c r="R4038">
        <v>0</v>
      </c>
      <c r="S4038">
        <v>0</v>
      </c>
      <c r="W4038" t="s">
        <v>45</v>
      </c>
      <c r="X4038">
        <v>2697</v>
      </c>
      <c r="Y4038" t="s">
        <v>107</v>
      </c>
      <c r="Z4038" t="s">
        <v>108</v>
      </c>
      <c r="AA4038" t="s">
        <v>40861</v>
      </c>
      <c r="AB4038" t="s">
        <v>1489</v>
      </c>
      <c r="AC4038">
        <v>0</v>
      </c>
      <c r="AD4038" t="s">
        <v>10818</v>
      </c>
      <c r="AE4038">
        <v>18.660260000000001</v>
      </c>
      <c r="AF4038">
        <v>41643</v>
      </c>
      <c r="AG4038" s="1">
        <v>43059.636805555558</v>
      </c>
      <c r="AH4038" s="1">
        <v>43146.660416666666</v>
      </c>
      <c r="AI4038">
        <v>121.9836</v>
      </c>
      <c r="AJ4038">
        <v>16.307099999999998</v>
      </c>
      <c r="AK4038">
        <f t="shared" si="126"/>
        <v>2010</v>
      </c>
      <c r="AL4038">
        <f t="shared" si="127"/>
        <v>4</v>
      </c>
    </row>
    <row r="4039" spans="1:38" x14ac:dyDescent="0.25">
      <c r="A4039" t="s">
        <v>2143</v>
      </c>
      <c r="B4039" t="s">
        <v>10819</v>
      </c>
      <c r="C4039">
        <v>2698</v>
      </c>
      <c r="D4039">
        <v>40279</v>
      </c>
      <c r="F4039" t="s">
        <v>10820</v>
      </c>
      <c r="G4039" t="s">
        <v>10821</v>
      </c>
      <c r="H4039" t="s">
        <v>10820</v>
      </c>
      <c r="I4039" t="s">
        <v>76</v>
      </c>
      <c r="J4039" t="s">
        <v>37</v>
      </c>
      <c r="K4039" t="s">
        <v>38</v>
      </c>
      <c r="L4039" t="s">
        <v>123</v>
      </c>
      <c r="M4039" t="s">
        <v>124</v>
      </c>
      <c r="N4039" t="s">
        <v>41</v>
      </c>
      <c r="O4039" t="s">
        <v>42</v>
      </c>
      <c r="P4039" t="s">
        <v>43</v>
      </c>
      <c r="Q4039" t="s">
        <v>44</v>
      </c>
      <c r="R4039">
        <v>0</v>
      </c>
      <c r="S4039">
        <v>0</v>
      </c>
      <c r="W4039" t="s">
        <v>45</v>
      </c>
      <c r="X4039">
        <v>2698</v>
      </c>
      <c r="Y4039" t="s">
        <v>107</v>
      </c>
      <c r="Z4039" t="s">
        <v>108</v>
      </c>
      <c r="AA4039" t="s">
        <v>40861</v>
      </c>
      <c r="AB4039" t="s">
        <v>152</v>
      </c>
      <c r="AC4039">
        <v>0</v>
      </c>
      <c r="AD4039" t="s">
        <v>10597</v>
      </c>
      <c r="AE4039">
        <v>22.438379999999999</v>
      </c>
      <c r="AF4039">
        <v>41643</v>
      </c>
      <c r="AG4039" s="1">
        <v>43059.636805555558</v>
      </c>
      <c r="AH4039" s="1">
        <v>43146.660416666666</v>
      </c>
      <c r="AI4039">
        <v>120.9319</v>
      </c>
      <c r="AJ4039">
        <v>17.810099999999998</v>
      </c>
      <c r="AK4039">
        <f t="shared" si="126"/>
        <v>2010</v>
      </c>
      <c r="AL4039">
        <f t="shared" si="127"/>
        <v>4</v>
      </c>
    </row>
    <row r="4040" spans="1:38" x14ac:dyDescent="0.25">
      <c r="A4040" t="s">
        <v>2143</v>
      </c>
      <c r="B4040" t="s">
        <v>10819</v>
      </c>
      <c r="C4040">
        <v>2699</v>
      </c>
      <c r="D4040">
        <v>40279</v>
      </c>
      <c r="F4040" t="s">
        <v>10822</v>
      </c>
      <c r="G4040" t="s">
        <v>10823</v>
      </c>
      <c r="H4040" t="s">
        <v>10822</v>
      </c>
      <c r="I4040" t="s">
        <v>64</v>
      </c>
      <c r="J4040" t="s">
        <v>37</v>
      </c>
      <c r="K4040" t="s">
        <v>38</v>
      </c>
      <c r="L4040" t="s">
        <v>123</v>
      </c>
      <c r="M4040" t="s">
        <v>124</v>
      </c>
      <c r="N4040" t="s">
        <v>41</v>
      </c>
      <c r="O4040" t="s">
        <v>42</v>
      </c>
      <c r="P4040" t="s">
        <v>43</v>
      </c>
      <c r="Q4040" t="s">
        <v>44</v>
      </c>
      <c r="R4040">
        <v>0</v>
      </c>
      <c r="S4040">
        <v>0</v>
      </c>
      <c r="W4040" t="s">
        <v>45</v>
      </c>
      <c r="X4040">
        <v>2699</v>
      </c>
      <c r="Y4040" t="s">
        <v>107</v>
      </c>
      <c r="Z4040" t="s">
        <v>108</v>
      </c>
      <c r="AA4040" t="s">
        <v>40861</v>
      </c>
      <c r="AB4040" t="s">
        <v>1901</v>
      </c>
      <c r="AC4040">
        <v>0</v>
      </c>
      <c r="AD4040" t="s">
        <v>1902</v>
      </c>
      <c r="AE4040">
        <v>16.800280000000001</v>
      </c>
      <c r="AF4040">
        <v>41643</v>
      </c>
      <c r="AG4040" s="1">
        <v>43059.636805555558</v>
      </c>
      <c r="AH4040" s="1">
        <v>43146.660416666666</v>
      </c>
      <c r="AI4040">
        <v>121.04949999999999</v>
      </c>
      <c r="AJ4040">
        <v>18.414899999999999</v>
      </c>
      <c r="AK4040">
        <f t="shared" si="126"/>
        <v>2010</v>
      </c>
      <c r="AL4040">
        <f t="shared" si="127"/>
        <v>4</v>
      </c>
    </row>
    <row r="4041" spans="1:38" x14ac:dyDescent="0.25">
      <c r="A4041" t="s">
        <v>2680</v>
      </c>
      <c r="B4041" t="s">
        <v>8083</v>
      </c>
      <c r="C4041">
        <v>1902</v>
      </c>
      <c r="D4041">
        <v>40324</v>
      </c>
      <c r="F4041" t="s">
        <v>8084</v>
      </c>
      <c r="G4041" t="s">
        <v>8085</v>
      </c>
      <c r="H4041" t="s">
        <v>8084</v>
      </c>
      <c r="I4041" t="s">
        <v>76</v>
      </c>
      <c r="J4041" t="s">
        <v>37</v>
      </c>
      <c r="K4041" t="s">
        <v>38</v>
      </c>
      <c r="L4041" t="s">
        <v>123</v>
      </c>
      <c r="M4041" t="s">
        <v>124</v>
      </c>
      <c r="N4041" t="s">
        <v>41</v>
      </c>
      <c r="O4041" t="s">
        <v>42</v>
      </c>
      <c r="P4041" t="s">
        <v>43</v>
      </c>
      <c r="Q4041" t="s">
        <v>44</v>
      </c>
      <c r="R4041">
        <v>0</v>
      </c>
      <c r="S4041">
        <v>0</v>
      </c>
      <c r="W4041" t="s">
        <v>45</v>
      </c>
      <c r="X4041">
        <v>1902</v>
      </c>
      <c r="Y4041" t="s">
        <v>107</v>
      </c>
      <c r="Z4041" t="s">
        <v>108</v>
      </c>
      <c r="AA4041" t="s">
        <v>40861</v>
      </c>
      <c r="AB4041" t="s">
        <v>152</v>
      </c>
      <c r="AC4041">
        <v>0</v>
      </c>
      <c r="AD4041" t="s">
        <v>5524</v>
      </c>
      <c r="AE4041">
        <v>5.6349</v>
      </c>
      <c r="AF4041">
        <v>41643</v>
      </c>
      <c r="AG4041" s="1">
        <v>43059.636805555558</v>
      </c>
      <c r="AH4041" s="1">
        <v>43146.660416666666</v>
      </c>
      <c r="AI4041">
        <v>120.6365</v>
      </c>
      <c r="AJ4041">
        <v>16.608499999999999</v>
      </c>
      <c r="AK4041">
        <f t="shared" si="126"/>
        <v>2010</v>
      </c>
      <c r="AL4041">
        <f t="shared" si="127"/>
        <v>5</v>
      </c>
    </row>
    <row r="4042" spans="1:38" x14ac:dyDescent="0.25">
      <c r="A4042" t="s">
        <v>2656</v>
      </c>
      <c r="B4042" t="s">
        <v>8109</v>
      </c>
      <c r="C4042">
        <v>1907</v>
      </c>
      <c r="D4042">
        <v>40325</v>
      </c>
      <c r="F4042" t="s">
        <v>8110</v>
      </c>
      <c r="G4042" t="s">
        <v>8111</v>
      </c>
      <c r="H4042" t="s">
        <v>8110</v>
      </c>
      <c r="I4042" t="s">
        <v>36</v>
      </c>
      <c r="J4042" t="s">
        <v>37</v>
      </c>
      <c r="K4042" t="s">
        <v>38</v>
      </c>
      <c r="L4042" t="s">
        <v>123</v>
      </c>
      <c r="M4042" t="s">
        <v>124</v>
      </c>
      <c r="N4042" t="s">
        <v>41</v>
      </c>
      <c r="O4042" t="s">
        <v>42</v>
      </c>
      <c r="P4042" t="s">
        <v>43</v>
      </c>
      <c r="Q4042" t="s">
        <v>44</v>
      </c>
      <c r="R4042">
        <v>0</v>
      </c>
      <c r="S4042">
        <v>0</v>
      </c>
      <c r="W4042" t="s">
        <v>140</v>
      </c>
      <c r="X4042">
        <v>1907</v>
      </c>
      <c r="Y4042" t="s">
        <v>107</v>
      </c>
      <c r="Z4042" t="s">
        <v>108</v>
      </c>
      <c r="AA4042" t="s">
        <v>40861</v>
      </c>
      <c r="AB4042" t="s">
        <v>8112</v>
      </c>
      <c r="AC4042">
        <v>272714</v>
      </c>
      <c r="AD4042" t="s">
        <v>1776</v>
      </c>
      <c r="AE4042">
        <v>1.87338</v>
      </c>
      <c r="AF4042">
        <v>41643</v>
      </c>
      <c r="AG4042" s="1">
        <v>43059.636805555558</v>
      </c>
      <c r="AH4042" s="1">
        <v>43146.660416666666</v>
      </c>
      <c r="AI4042">
        <v>120.58759999999999</v>
      </c>
      <c r="AJ4042">
        <v>16.400300000000001</v>
      </c>
      <c r="AK4042">
        <f t="shared" si="126"/>
        <v>2010</v>
      </c>
      <c r="AL4042">
        <f t="shared" si="127"/>
        <v>5</v>
      </c>
    </row>
    <row r="4043" spans="1:38" x14ac:dyDescent="0.25">
      <c r="A4043" t="s">
        <v>8197</v>
      </c>
      <c r="B4043" t="s">
        <v>8198</v>
      </c>
      <c r="C4043">
        <v>1927</v>
      </c>
      <c r="D4043">
        <v>40329</v>
      </c>
      <c r="F4043" t="s">
        <v>8199</v>
      </c>
      <c r="G4043" t="s">
        <v>8200</v>
      </c>
      <c r="H4043" t="s">
        <v>8199</v>
      </c>
      <c r="I4043" t="s">
        <v>36</v>
      </c>
      <c r="J4043" t="s">
        <v>37</v>
      </c>
      <c r="K4043" t="s">
        <v>38</v>
      </c>
      <c r="L4043" t="s">
        <v>39</v>
      </c>
      <c r="M4043" t="s">
        <v>40</v>
      </c>
      <c r="N4043" t="s">
        <v>41</v>
      </c>
      <c r="O4043" t="s">
        <v>42</v>
      </c>
      <c r="P4043" t="s">
        <v>43</v>
      </c>
      <c r="Q4043" t="s">
        <v>44</v>
      </c>
      <c r="R4043">
        <v>3</v>
      </c>
      <c r="S4043">
        <v>0</v>
      </c>
      <c r="W4043" t="s">
        <v>45</v>
      </c>
      <c r="X4043">
        <v>1927</v>
      </c>
      <c r="Y4043" t="s">
        <v>107</v>
      </c>
      <c r="Z4043" t="s">
        <v>108</v>
      </c>
      <c r="AA4043" t="s">
        <v>40861</v>
      </c>
      <c r="AB4043" t="s">
        <v>1489</v>
      </c>
      <c r="AC4043">
        <v>221178</v>
      </c>
      <c r="AD4043" t="s">
        <v>8201</v>
      </c>
      <c r="AE4043">
        <v>1.0431999999999999</v>
      </c>
      <c r="AF4043">
        <v>41921.797222222223</v>
      </c>
      <c r="AG4043" s="1">
        <v>43059.636805555558</v>
      </c>
      <c r="AH4043" s="1">
        <v>43146.660416666666</v>
      </c>
      <c r="AI4043">
        <v>120.2761</v>
      </c>
      <c r="AJ4043">
        <v>14.836</v>
      </c>
      <c r="AK4043">
        <f t="shared" si="126"/>
        <v>2010</v>
      </c>
      <c r="AL4043">
        <f t="shared" si="127"/>
        <v>5</v>
      </c>
    </row>
    <row r="4044" spans="1:38" x14ac:dyDescent="0.25">
      <c r="A4044" t="s">
        <v>4411</v>
      </c>
      <c r="B4044" t="s">
        <v>8482</v>
      </c>
      <c r="C4044">
        <v>2005</v>
      </c>
      <c r="D4044">
        <v>40349</v>
      </c>
      <c r="F4044" t="s">
        <v>8483</v>
      </c>
      <c r="G4044" t="s">
        <v>8484</v>
      </c>
      <c r="H4044" t="s">
        <v>8483</v>
      </c>
      <c r="I4044" t="s">
        <v>64</v>
      </c>
      <c r="J4044" t="s">
        <v>37</v>
      </c>
      <c r="K4044" t="s">
        <v>38</v>
      </c>
      <c r="L4044" t="s">
        <v>123</v>
      </c>
      <c r="M4044" t="s">
        <v>124</v>
      </c>
      <c r="N4044" t="s">
        <v>41</v>
      </c>
      <c r="O4044" t="s">
        <v>42</v>
      </c>
      <c r="P4044" t="s">
        <v>43</v>
      </c>
      <c r="Q4044" t="s">
        <v>44</v>
      </c>
      <c r="R4044">
        <v>0</v>
      </c>
      <c r="S4044">
        <v>0</v>
      </c>
      <c r="W4044" t="s">
        <v>45</v>
      </c>
      <c r="X4044">
        <v>2005</v>
      </c>
      <c r="Y4044" t="s">
        <v>107</v>
      </c>
      <c r="Z4044" t="s">
        <v>108</v>
      </c>
      <c r="AA4044" t="s">
        <v>40861</v>
      </c>
      <c r="AB4044" t="s">
        <v>2982</v>
      </c>
      <c r="AC4044">
        <v>2485</v>
      </c>
      <c r="AD4044" t="s">
        <v>8485</v>
      </c>
      <c r="AE4044">
        <v>1.35548</v>
      </c>
      <c r="AF4044">
        <v>41643</v>
      </c>
      <c r="AG4044" s="1">
        <v>43059.636805555558</v>
      </c>
      <c r="AH4044" s="1">
        <v>43146.660416666666</v>
      </c>
      <c r="AI4044">
        <v>124.3113</v>
      </c>
      <c r="AJ4044">
        <v>7.5048000000000004</v>
      </c>
      <c r="AK4044">
        <f t="shared" si="126"/>
        <v>2010</v>
      </c>
      <c r="AL4044">
        <f t="shared" si="127"/>
        <v>6</v>
      </c>
    </row>
    <row r="4045" spans="1:38" x14ac:dyDescent="0.25">
      <c r="A4045" t="s">
        <v>2656</v>
      </c>
      <c r="B4045" t="s">
        <v>8538</v>
      </c>
      <c r="C4045">
        <v>2019</v>
      </c>
      <c r="D4045">
        <v>40355</v>
      </c>
      <c r="F4045" t="s">
        <v>8539</v>
      </c>
      <c r="G4045" t="s">
        <v>8540</v>
      </c>
      <c r="H4045" t="s">
        <v>8539</v>
      </c>
      <c r="I4045" t="s">
        <v>36</v>
      </c>
      <c r="J4045" t="s">
        <v>37</v>
      </c>
      <c r="K4045" t="s">
        <v>38</v>
      </c>
      <c r="L4045" t="s">
        <v>43</v>
      </c>
      <c r="M4045" t="s">
        <v>44</v>
      </c>
      <c r="N4045" t="s">
        <v>41</v>
      </c>
      <c r="O4045" t="s">
        <v>42</v>
      </c>
      <c r="P4045" t="s">
        <v>223</v>
      </c>
      <c r="Q4045" t="s">
        <v>224</v>
      </c>
      <c r="R4045">
        <v>1</v>
      </c>
      <c r="S4045">
        <v>1</v>
      </c>
      <c r="T4045" t="s">
        <v>7113</v>
      </c>
      <c r="W4045" t="s">
        <v>45</v>
      </c>
      <c r="X4045">
        <v>2019</v>
      </c>
      <c r="Y4045" t="s">
        <v>107</v>
      </c>
      <c r="Z4045" t="s">
        <v>108</v>
      </c>
      <c r="AA4045" t="s">
        <v>40861</v>
      </c>
      <c r="AB4045" t="s">
        <v>1883</v>
      </c>
      <c r="AC4045">
        <v>212287</v>
      </c>
      <c r="AD4045" t="s">
        <v>8541</v>
      </c>
      <c r="AE4045">
        <v>0.51815</v>
      </c>
      <c r="AF4045">
        <v>41982.65</v>
      </c>
      <c r="AG4045" s="1">
        <v>43059.636805555558</v>
      </c>
      <c r="AH4045" s="1">
        <v>43146.660416666666</v>
      </c>
      <c r="AI4045">
        <v>121.1622</v>
      </c>
      <c r="AJ4045">
        <v>13.9457</v>
      </c>
      <c r="AK4045">
        <f t="shared" si="126"/>
        <v>2010</v>
      </c>
      <c r="AL4045">
        <f t="shared" si="127"/>
        <v>6</v>
      </c>
    </row>
    <row r="4046" spans="1:38" x14ac:dyDescent="0.25">
      <c r="A4046" t="s">
        <v>5311</v>
      </c>
      <c r="B4046" t="s">
        <v>8721</v>
      </c>
      <c r="C4046">
        <v>2076</v>
      </c>
      <c r="D4046">
        <v>40373</v>
      </c>
      <c r="F4046" t="s">
        <v>8731</v>
      </c>
      <c r="G4046" t="s">
        <v>8732</v>
      </c>
      <c r="H4046" t="s">
        <v>8731</v>
      </c>
      <c r="I4046" t="s">
        <v>72</v>
      </c>
      <c r="J4046" t="s">
        <v>37</v>
      </c>
      <c r="K4046" t="s">
        <v>38</v>
      </c>
      <c r="L4046" t="s">
        <v>383</v>
      </c>
      <c r="M4046" t="s">
        <v>384</v>
      </c>
      <c r="N4046" t="s">
        <v>41</v>
      </c>
      <c r="O4046" t="s">
        <v>42</v>
      </c>
      <c r="P4046" t="s">
        <v>43</v>
      </c>
      <c r="Q4046" t="s">
        <v>44</v>
      </c>
      <c r="R4046">
        <v>1</v>
      </c>
      <c r="S4046">
        <v>0</v>
      </c>
      <c r="T4046" t="s">
        <v>8733</v>
      </c>
      <c r="W4046" t="s">
        <v>45</v>
      </c>
      <c r="X4046">
        <v>2076</v>
      </c>
      <c r="Y4046" t="s">
        <v>107</v>
      </c>
      <c r="Z4046" t="s">
        <v>108</v>
      </c>
      <c r="AA4046" t="s">
        <v>40861</v>
      </c>
      <c r="AB4046" t="s">
        <v>1883</v>
      </c>
      <c r="AC4046">
        <v>22081</v>
      </c>
      <c r="AD4046" t="s">
        <v>8734</v>
      </c>
      <c r="AE4046">
        <v>3.1673300000000002</v>
      </c>
      <c r="AF4046">
        <v>41643</v>
      </c>
      <c r="AG4046" s="1">
        <v>43059.636805555558</v>
      </c>
      <c r="AH4046" s="1">
        <v>43146.660416666666</v>
      </c>
      <c r="AI4046">
        <v>120.93259999999999</v>
      </c>
      <c r="AJ4046">
        <v>14.116899999999999</v>
      </c>
      <c r="AK4046">
        <f t="shared" si="126"/>
        <v>2010</v>
      </c>
      <c r="AL4046">
        <f t="shared" si="127"/>
        <v>7</v>
      </c>
    </row>
    <row r="4047" spans="1:38" x14ac:dyDescent="0.25">
      <c r="A4047" t="s">
        <v>2098</v>
      </c>
      <c r="B4047" t="s">
        <v>8735</v>
      </c>
      <c r="C4047">
        <v>2077</v>
      </c>
      <c r="D4047">
        <v>40373</v>
      </c>
      <c r="F4047" t="s">
        <v>8736</v>
      </c>
      <c r="G4047" t="s">
        <v>8737</v>
      </c>
      <c r="H4047" t="s">
        <v>8736</v>
      </c>
      <c r="I4047" t="s">
        <v>36</v>
      </c>
      <c r="J4047" t="s">
        <v>37</v>
      </c>
      <c r="K4047" t="s">
        <v>38</v>
      </c>
      <c r="L4047" t="s">
        <v>383</v>
      </c>
      <c r="M4047" t="s">
        <v>384</v>
      </c>
      <c r="N4047" t="s">
        <v>41</v>
      </c>
      <c r="O4047" t="s">
        <v>42</v>
      </c>
      <c r="P4047" t="s">
        <v>43</v>
      </c>
      <c r="Q4047" t="s">
        <v>44</v>
      </c>
      <c r="R4047">
        <v>0</v>
      </c>
      <c r="S4047">
        <v>0</v>
      </c>
      <c r="T4047" t="s">
        <v>8738</v>
      </c>
      <c r="W4047" t="s">
        <v>45</v>
      </c>
      <c r="X4047">
        <v>2077</v>
      </c>
      <c r="Y4047" t="s">
        <v>107</v>
      </c>
      <c r="Z4047" t="s">
        <v>108</v>
      </c>
      <c r="AA4047" t="s">
        <v>40861</v>
      </c>
      <c r="AB4047" t="s">
        <v>1883</v>
      </c>
      <c r="AC4047">
        <v>7418</v>
      </c>
      <c r="AD4047" t="s">
        <v>8739</v>
      </c>
      <c r="AE4047">
        <v>6.2775100000000004</v>
      </c>
      <c r="AF4047">
        <v>41643</v>
      </c>
      <c r="AG4047" s="1">
        <v>43059.636805555558</v>
      </c>
      <c r="AH4047" s="1">
        <v>43146.660416666666</v>
      </c>
      <c r="AI4047">
        <v>121.5082</v>
      </c>
      <c r="AJ4047">
        <v>14.072800000000001</v>
      </c>
      <c r="AK4047">
        <f t="shared" si="126"/>
        <v>2010</v>
      </c>
      <c r="AL4047">
        <f t="shared" si="127"/>
        <v>7</v>
      </c>
    </row>
    <row r="4048" spans="1:38" x14ac:dyDescent="0.25">
      <c r="A4048" t="s">
        <v>4411</v>
      </c>
      <c r="B4048" t="s">
        <v>8753</v>
      </c>
      <c r="C4048">
        <v>2082</v>
      </c>
      <c r="D4048">
        <v>40374</v>
      </c>
      <c r="F4048" t="s">
        <v>8754</v>
      </c>
      <c r="G4048" t="s">
        <v>8755</v>
      </c>
      <c r="H4048" t="s">
        <v>8754</v>
      </c>
      <c r="I4048" t="s">
        <v>64</v>
      </c>
      <c r="J4048" t="s">
        <v>37</v>
      </c>
      <c r="K4048" t="s">
        <v>38</v>
      </c>
      <c r="L4048" t="s">
        <v>383</v>
      </c>
      <c r="M4048" t="s">
        <v>384</v>
      </c>
      <c r="N4048" t="s">
        <v>41</v>
      </c>
      <c r="O4048" t="s">
        <v>42</v>
      </c>
      <c r="P4048" t="s">
        <v>43</v>
      </c>
      <c r="Q4048" t="s">
        <v>44</v>
      </c>
      <c r="R4048">
        <v>0</v>
      </c>
      <c r="S4048">
        <v>0</v>
      </c>
      <c r="T4048" t="s">
        <v>8738</v>
      </c>
      <c r="W4048" t="s">
        <v>45</v>
      </c>
      <c r="X4048">
        <v>2082</v>
      </c>
      <c r="Y4048" t="s">
        <v>107</v>
      </c>
      <c r="Z4048" t="s">
        <v>108</v>
      </c>
      <c r="AA4048" t="s">
        <v>40861</v>
      </c>
      <c r="AB4048" t="s">
        <v>2323</v>
      </c>
      <c r="AC4048">
        <v>31089</v>
      </c>
      <c r="AD4048" t="s">
        <v>8756</v>
      </c>
      <c r="AE4048">
        <v>1.5914900000000001</v>
      </c>
      <c r="AF4048">
        <v>41643</v>
      </c>
      <c r="AG4048" s="1">
        <v>43059.636805555558</v>
      </c>
      <c r="AH4048" s="1">
        <v>43146.660416666666</v>
      </c>
      <c r="AI4048">
        <v>124.7338</v>
      </c>
      <c r="AJ4048">
        <v>6.3665000000000003</v>
      </c>
      <c r="AK4048">
        <f t="shared" si="126"/>
        <v>2010</v>
      </c>
      <c r="AL4048">
        <f t="shared" si="127"/>
        <v>7</v>
      </c>
    </row>
    <row r="4049" spans="1:38" x14ac:dyDescent="0.25">
      <c r="A4049" t="s">
        <v>9006</v>
      </c>
      <c r="B4049" t="s">
        <v>9007</v>
      </c>
      <c r="C4049">
        <v>2153</v>
      </c>
      <c r="D4049">
        <v>40387</v>
      </c>
      <c r="F4049" t="s">
        <v>9008</v>
      </c>
      <c r="G4049" t="s">
        <v>9009</v>
      </c>
      <c r="H4049" t="s">
        <v>9008</v>
      </c>
      <c r="I4049" t="s">
        <v>267</v>
      </c>
      <c r="J4049" t="s">
        <v>54</v>
      </c>
      <c r="K4049" t="s">
        <v>55</v>
      </c>
      <c r="L4049" t="s">
        <v>123</v>
      </c>
      <c r="M4049" t="s">
        <v>124</v>
      </c>
      <c r="N4049" t="s">
        <v>41</v>
      </c>
      <c r="O4049" t="s">
        <v>42</v>
      </c>
      <c r="P4049" t="s">
        <v>43</v>
      </c>
      <c r="Q4049" t="s">
        <v>44</v>
      </c>
      <c r="R4049">
        <v>1</v>
      </c>
      <c r="S4049">
        <v>0</v>
      </c>
      <c r="W4049" t="s">
        <v>45</v>
      </c>
      <c r="X4049">
        <v>2153</v>
      </c>
      <c r="Y4049" t="s">
        <v>107</v>
      </c>
      <c r="Z4049" t="s">
        <v>108</v>
      </c>
      <c r="AA4049" t="s">
        <v>40861</v>
      </c>
      <c r="AB4049" t="s">
        <v>152</v>
      </c>
      <c r="AC4049">
        <v>2497</v>
      </c>
      <c r="AD4049" t="s">
        <v>9010</v>
      </c>
      <c r="AE4049">
        <v>0.66903000000000001</v>
      </c>
      <c r="AF4049">
        <v>41643</v>
      </c>
      <c r="AG4049" s="1">
        <v>43059.636805555558</v>
      </c>
      <c r="AH4049" s="1">
        <v>43146.660416666666</v>
      </c>
      <c r="AI4049">
        <v>121.0580434</v>
      </c>
      <c r="AJ4049">
        <v>16.917929180000002</v>
      </c>
      <c r="AK4049">
        <f t="shared" si="126"/>
        <v>2010</v>
      </c>
      <c r="AL4049">
        <f t="shared" si="127"/>
        <v>7</v>
      </c>
    </row>
    <row r="4050" spans="1:38" x14ac:dyDescent="0.25">
      <c r="A4050" t="s">
        <v>2680</v>
      </c>
      <c r="B4050" t="s">
        <v>11135</v>
      </c>
      <c r="C4050">
        <v>2789</v>
      </c>
      <c r="D4050">
        <v>40371</v>
      </c>
      <c r="F4050" t="s">
        <v>11136</v>
      </c>
      <c r="G4050" t="s">
        <v>11137</v>
      </c>
      <c r="H4050" t="s">
        <v>11136</v>
      </c>
      <c r="I4050" t="s">
        <v>72</v>
      </c>
      <c r="J4050" t="s">
        <v>37</v>
      </c>
      <c r="K4050" t="s">
        <v>38</v>
      </c>
      <c r="L4050" t="s">
        <v>123</v>
      </c>
      <c r="M4050" t="s">
        <v>124</v>
      </c>
      <c r="N4050" t="s">
        <v>41</v>
      </c>
      <c r="O4050" t="s">
        <v>42</v>
      </c>
      <c r="P4050" t="s">
        <v>43</v>
      </c>
      <c r="Q4050" t="s">
        <v>44</v>
      </c>
      <c r="R4050">
        <v>0</v>
      </c>
      <c r="S4050">
        <v>0</v>
      </c>
      <c r="W4050" t="s">
        <v>45</v>
      </c>
      <c r="X4050">
        <v>2789</v>
      </c>
      <c r="Y4050" t="s">
        <v>107</v>
      </c>
      <c r="Z4050" t="s">
        <v>108</v>
      </c>
      <c r="AA4050" t="s">
        <v>40861</v>
      </c>
      <c r="AB4050" t="s">
        <v>858</v>
      </c>
      <c r="AC4050">
        <v>4063</v>
      </c>
      <c r="AD4050" t="s">
        <v>11138</v>
      </c>
      <c r="AE4050">
        <v>0.94098000000000004</v>
      </c>
      <c r="AF4050">
        <v>41643</v>
      </c>
      <c r="AG4050" s="1">
        <v>43059.636805555558</v>
      </c>
      <c r="AH4050" s="1">
        <v>43146.660416666666</v>
      </c>
      <c r="AI4050">
        <v>123.7294</v>
      </c>
      <c r="AJ4050">
        <v>10.231999999999999</v>
      </c>
      <c r="AK4050">
        <f t="shared" si="126"/>
        <v>2010</v>
      </c>
      <c r="AL4050">
        <f t="shared" si="127"/>
        <v>7</v>
      </c>
    </row>
    <row r="4051" spans="1:38" x14ac:dyDescent="0.25">
      <c r="A4051" t="s">
        <v>2680</v>
      </c>
      <c r="B4051" t="s">
        <v>9327</v>
      </c>
      <c r="C4051">
        <v>2251</v>
      </c>
      <c r="D4051">
        <v>40405</v>
      </c>
      <c r="F4051" t="s">
        <v>9328</v>
      </c>
      <c r="G4051" t="s">
        <v>9329</v>
      </c>
      <c r="H4051" t="s">
        <v>9328</v>
      </c>
      <c r="I4051" t="s">
        <v>64</v>
      </c>
      <c r="J4051" t="s">
        <v>54</v>
      </c>
      <c r="K4051" t="s">
        <v>55</v>
      </c>
      <c r="L4051" t="s">
        <v>123</v>
      </c>
      <c r="M4051" t="s">
        <v>124</v>
      </c>
      <c r="N4051" t="s">
        <v>41</v>
      </c>
      <c r="O4051" t="s">
        <v>42</v>
      </c>
      <c r="P4051" t="s">
        <v>43</v>
      </c>
      <c r="Q4051" t="s">
        <v>44</v>
      </c>
      <c r="R4051">
        <v>0</v>
      </c>
      <c r="S4051">
        <v>0</v>
      </c>
      <c r="W4051" t="s">
        <v>45</v>
      </c>
      <c r="X4051">
        <v>2251</v>
      </c>
      <c r="Y4051" t="s">
        <v>107</v>
      </c>
      <c r="Z4051" t="s">
        <v>108</v>
      </c>
      <c r="AA4051" t="s">
        <v>40861</v>
      </c>
      <c r="AB4051" t="s">
        <v>152</v>
      </c>
      <c r="AC4051">
        <v>0</v>
      </c>
      <c r="AD4051" t="s">
        <v>9330</v>
      </c>
      <c r="AE4051">
        <v>3.4009399999999999</v>
      </c>
      <c r="AF4051">
        <v>41643</v>
      </c>
      <c r="AG4051" s="1">
        <v>43059.636805555558</v>
      </c>
      <c r="AH4051" s="1">
        <v>43146.660416666666</v>
      </c>
      <c r="AI4051">
        <v>120.911</v>
      </c>
      <c r="AJ4051">
        <v>16.975200000000001</v>
      </c>
      <c r="AK4051">
        <f t="shared" si="126"/>
        <v>2010</v>
      </c>
      <c r="AL4051">
        <f t="shared" si="127"/>
        <v>8</v>
      </c>
    </row>
    <row r="4052" spans="1:38" x14ac:dyDescent="0.25">
      <c r="A4052" t="s">
        <v>9338</v>
      </c>
      <c r="B4052" t="s">
        <v>9339</v>
      </c>
      <c r="C4052">
        <v>2255</v>
      </c>
      <c r="D4052">
        <v>40406</v>
      </c>
      <c r="F4052" t="s">
        <v>9340</v>
      </c>
      <c r="G4052" t="s">
        <v>9341</v>
      </c>
      <c r="H4052" t="s">
        <v>9340</v>
      </c>
      <c r="I4052" t="s">
        <v>64</v>
      </c>
      <c r="J4052" t="s">
        <v>37</v>
      </c>
      <c r="K4052" t="s">
        <v>38</v>
      </c>
      <c r="L4052" t="s">
        <v>123</v>
      </c>
      <c r="M4052" t="s">
        <v>124</v>
      </c>
      <c r="N4052" t="s">
        <v>41</v>
      </c>
      <c r="O4052" t="s">
        <v>42</v>
      </c>
      <c r="P4052" t="s">
        <v>43</v>
      </c>
      <c r="Q4052" t="s">
        <v>44</v>
      </c>
      <c r="R4052">
        <v>0</v>
      </c>
      <c r="S4052">
        <v>0</v>
      </c>
      <c r="W4052" t="s">
        <v>45</v>
      </c>
      <c r="X4052">
        <v>2255</v>
      </c>
      <c r="Y4052" t="s">
        <v>107</v>
      </c>
      <c r="Z4052" t="s">
        <v>108</v>
      </c>
      <c r="AA4052" t="s">
        <v>40861</v>
      </c>
      <c r="AB4052" t="s">
        <v>9342</v>
      </c>
      <c r="AC4052">
        <v>2939</v>
      </c>
      <c r="AD4052" t="s">
        <v>9343</v>
      </c>
      <c r="AE4052">
        <v>7.0623800000000001</v>
      </c>
      <c r="AF4052">
        <v>41643</v>
      </c>
      <c r="AG4052" s="1">
        <v>43059.636805555558</v>
      </c>
      <c r="AH4052" s="1">
        <v>43146.660416666666</v>
      </c>
      <c r="AI4052">
        <v>122.1865</v>
      </c>
      <c r="AJ4052">
        <v>7.36</v>
      </c>
      <c r="AK4052">
        <f t="shared" si="126"/>
        <v>2010</v>
      </c>
      <c r="AL4052">
        <f t="shared" si="127"/>
        <v>8</v>
      </c>
    </row>
    <row r="4053" spans="1:38" x14ac:dyDescent="0.25">
      <c r="A4053" t="s">
        <v>2593</v>
      </c>
      <c r="B4053" t="s">
        <v>9543</v>
      </c>
      <c r="C4053">
        <v>2318</v>
      </c>
      <c r="D4053">
        <v>40414</v>
      </c>
      <c r="F4053" t="s">
        <v>9544</v>
      </c>
      <c r="G4053" t="s">
        <v>9545</v>
      </c>
      <c r="H4053" t="s">
        <v>9544</v>
      </c>
      <c r="I4053" t="s">
        <v>36</v>
      </c>
      <c r="J4053" t="s">
        <v>37</v>
      </c>
      <c r="K4053" t="s">
        <v>38</v>
      </c>
      <c r="L4053" t="s">
        <v>123</v>
      </c>
      <c r="M4053" t="s">
        <v>124</v>
      </c>
      <c r="N4053" t="s">
        <v>41</v>
      </c>
      <c r="O4053" t="s">
        <v>42</v>
      </c>
      <c r="P4053" t="s">
        <v>43</v>
      </c>
      <c r="Q4053" t="s">
        <v>44</v>
      </c>
      <c r="R4053">
        <v>0</v>
      </c>
      <c r="S4053">
        <v>0</v>
      </c>
      <c r="W4053" t="s">
        <v>45</v>
      </c>
      <c r="X4053">
        <v>2318</v>
      </c>
      <c r="Y4053" t="s">
        <v>107</v>
      </c>
      <c r="Z4053" t="s">
        <v>108</v>
      </c>
      <c r="AA4053" t="s">
        <v>40861</v>
      </c>
      <c r="AB4053" t="s">
        <v>717</v>
      </c>
      <c r="AC4053">
        <v>9652</v>
      </c>
      <c r="AD4053" t="s">
        <v>9546</v>
      </c>
      <c r="AE4053">
        <v>3.0766900000000001</v>
      </c>
      <c r="AF4053">
        <v>41643</v>
      </c>
      <c r="AG4053" s="1">
        <v>43059.636805555558</v>
      </c>
      <c r="AH4053" s="1">
        <v>43146.660416666666</v>
      </c>
      <c r="AI4053">
        <v>123.818</v>
      </c>
      <c r="AJ4053">
        <v>10.2736</v>
      </c>
      <c r="AK4053">
        <f t="shared" si="126"/>
        <v>2010</v>
      </c>
      <c r="AL4053">
        <f t="shared" si="127"/>
        <v>8</v>
      </c>
    </row>
    <row r="4054" spans="1:38" x14ac:dyDescent="0.25">
      <c r="A4054" t="s">
        <v>2593</v>
      </c>
      <c r="B4054" t="s">
        <v>9543</v>
      </c>
      <c r="C4054">
        <v>2319</v>
      </c>
      <c r="D4054">
        <v>40414</v>
      </c>
      <c r="F4054" t="s">
        <v>9547</v>
      </c>
      <c r="G4054" t="s">
        <v>9548</v>
      </c>
      <c r="H4054" t="s">
        <v>9547</v>
      </c>
      <c r="I4054" t="s">
        <v>36</v>
      </c>
      <c r="J4054" t="s">
        <v>814</v>
      </c>
      <c r="K4054" t="s">
        <v>815</v>
      </c>
      <c r="L4054" t="s">
        <v>123</v>
      </c>
      <c r="M4054" t="s">
        <v>124</v>
      </c>
      <c r="N4054" t="s">
        <v>41</v>
      </c>
      <c r="O4054" t="s">
        <v>42</v>
      </c>
      <c r="P4054" t="s">
        <v>43</v>
      </c>
      <c r="Q4054" t="s">
        <v>44</v>
      </c>
      <c r="R4054">
        <v>0</v>
      </c>
      <c r="S4054">
        <v>0</v>
      </c>
      <c r="W4054" t="s">
        <v>45</v>
      </c>
      <c r="X4054">
        <v>2319</v>
      </c>
      <c r="Y4054" t="s">
        <v>107</v>
      </c>
      <c r="Z4054" t="s">
        <v>108</v>
      </c>
      <c r="AA4054" t="s">
        <v>40861</v>
      </c>
      <c r="AB4054" t="s">
        <v>717</v>
      </c>
      <c r="AC4054">
        <v>9652</v>
      </c>
      <c r="AD4054" t="s">
        <v>9546</v>
      </c>
      <c r="AE4054">
        <v>3.5474800000000002</v>
      </c>
      <c r="AF4054">
        <v>41643</v>
      </c>
      <c r="AG4054" s="1">
        <v>43059.636805555558</v>
      </c>
      <c r="AH4054" s="1">
        <v>43146.660416666666</v>
      </c>
      <c r="AI4054">
        <v>123.82991989999999</v>
      </c>
      <c r="AJ4054">
        <v>10.26707152</v>
      </c>
      <c r="AK4054">
        <f t="shared" si="126"/>
        <v>2010</v>
      </c>
      <c r="AL4054">
        <f t="shared" si="127"/>
        <v>8</v>
      </c>
    </row>
    <row r="4055" spans="1:38" x14ac:dyDescent="0.25">
      <c r="A4055" t="s">
        <v>2593</v>
      </c>
      <c r="B4055" t="s">
        <v>9543</v>
      </c>
      <c r="C4055">
        <v>2320</v>
      </c>
      <c r="D4055">
        <v>40414</v>
      </c>
      <c r="F4055" t="s">
        <v>9549</v>
      </c>
      <c r="G4055" t="s">
        <v>9550</v>
      </c>
      <c r="H4055" t="s">
        <v>9549</v>
      </c>
      <c r="I4055" t="s">
        <v>36</v>
      </c>
      <c r="J4055" t="s">
        <v>814</v>
      </c>
      <c r="K4055" t="s">
        <v>815</v>
      </c>
      <c r="L4055" t="s">
        <v>123</v>
      </c>
      <c r="M4055" t="s">
        <v>124</v>
      </c>
      <c r="N4055" t="s">
        <v>41</v>
      </c>
      <c r="O4055" t="s">
        <v>42</v>
      </c>
      <c r="P4055" t="s">
        <v>43</v>
      </c>
      <c r="Q4055" t="s">
        <v>44</v>
      </c>
      <c r="R4055">
        <v>0</v>
      </c>
      <c r="S4055">
        <v>0</v>
      </c>
      <c r="W4055" t="s">
        <v>45</v>
      </c>
      <c r="X4055">
        <v>2320</v>
      </c>
      <c r="Y4055" t="s">
        <v>107</v>
      </c>
      <c r="Z4055" t="s">
        <v>108</v>
      </c>
      <c r="AA4055" t="s">
        <v>40861</v>
      </c>
      <c r="AB4055" t="s">
        <v>717</v>
      </c>
      <c r="AC4055">
        <v>9652</v>
      </c>
      <c r="AD4055" t="s">
        <v>9546</v>
      </c>
      <c r="AE4055">
        <v>3.5474800000000002</v>
      </c>
      <c r="AF4055">
        <v>41643</v>
      </c>
      <c r="AG4055" s="1">
        <v>43059.636805555558</v>
      </c>
      <c r="AH4055" s="1">
        <v>43146.660416666666</v>
      </c>
      <c r="AI4055">
        <v>123.83118930000001</v>
      </c>
      <c r="AJ4055">
        <v>10.26604714</v>
      </c>
      <c r="AK4055">
        <f t="shared" si="126"/>
        <v>2010</v>
      </c>
      <c r="AL4055">
        <f t="shared" si="127"/>
        <v>8</v>
      </c>
    </row>
    <row r="4056" spans="1:38" x14ac:dyDescent="0.25">
      <c r="A4056" t="s">
        <v>9672</v>
      </c>
      <c r="B4056" t="s">
        <v>9673</v>
      </c>
      <c r="C4056">
        <v>2355</v>
      </c>
      <c r="D4056">
        <v>40418</v>
      </c>
      <c r="F4056" t="s">
        <v>9674</v>
      </c>
      <c r="G4056" t="s">
        <v>9675</v>
      </c>
      <c r="H4056" t="s">
        <v>9674</v>
      </c>
      <c r="I4056" t="s">
        <v>64</v>
      </c>
      <c r="J4056" t="s">
        <v>37</v>
      </c>
      <c r="K4056" t="s">
        <v>38</v>
      </c>
      <c r="L4056" t="s">
        <v>123</v>
      </c>
      <c r="M4056" t="s">
        <v>124</v>
      </c>
      <c r="N4056" t="s">
        <v>41</v>
      </c>
      <c r="O4056" t="s">
        <v>42</v>
      </c>
      <c r="P4056" t="s">
        <v>43</v>
      </c>
      <c r="Q4056" t="s">
        <v>44</v>
      </c>
      <c r="R4056">
        <v>0</v>
      </c>
      <c r="S4056">
        <v>0</v>
      </c>
      <c r="W4056" t="s">
        <v>45</v>
      </c>
      <c r="X4056">
        <v>2355</v>
      </c>
      <c r="Y4056" t="s">
        <v>107</v>
      </c>
      <c r="Z4056" t="s">
        <v>108</v>
      </c>
      <c r="AA4056" t="s">
        <v>40861</v>
      </c>
      <c r="AB4056" t="s">
        <v>152</v>
      </c>
      <c r="AC4056">
        <v>10440</v>
      </c>
      <c r="AD4056" t="s">
        <v>9676</v>
      </c>
      <c r="AE4056">
        <v>0.38331999999999999</v>
      </c>
      <c r="AF4056">
        <v>41643</v>
      </c>
      <c r="AG4056" s="1">
        <v>43059.636805555558</v>
      </c>
      <c r="AH4056" s="1">
        <v>43146.660416666666</v>
      </c>
      <c r="AI4056">
        <v>120.97620000000001</v>
      </c>
      <c r="AJ4056">
        <v>17.0869</v>
      </c>
      <c r="AK4056">
        <f t="shared" si="126"/>
        <v>2010</v>
      </c>
      <c r="AL4056">
        <f t="shared" si="127"/>
        <v>8</v>
      </c>
    </row>
    <row r="4057" spans="1:38" x14ac:dyDescent="0.25">
      <c r="A4057" t="s">
        <v>9672</v>
      </c>
      <c r="B4057" t="s">
        <v>9673</v>
      </c>
      <c r="C4057">
        <v>2361</v>
      </c>
      <c r="D4057">
        <v>40420</v>
      </c>
      <c r="F4057" t="s">
        <v>9693</v>
      </c>
      <c r="G4057" t="s">
        <v>9694</v>
      </c>
      <c r="H4057" t="s">
        <v>9693</v>
      </c>
      <c r="I4057" t="s">
        <v>72</v>
      </c>
      <c r="J4057" t="s">
        <v>37</v>
      </c>
      <c r="K4057" t="s">
        <v>38</v>
      </c>
      <c r="L4057" t="s">
        <v>123</v>
      </c>
      <c r="M4057" t="s">
        <v>124</v>
      </c>
      <c r="N4057" t="s">
        <v>41</v>
      </c>
      <c r="O4057" t="s">
        <v>42</v>
      </c>
      <c r="P4057" t="s">
        <v>43</v>
      </c>
      <c r="Q4057" t="s">
        <v>44</v>
      </c>
      <c r="R4057">
        <v>0</v>
      </c>
      <c r="S4057">
        <v>0</v>
      </c>
      <c r="W4057" t="s">
        <v>45</v>
      </c>
      <c r="X4057">
        <v>2361</v>
      </c>
      <c r="Y4057" t="s">
        <v>107</v>
      </c>
      <c r="Z4057" t="s">
        <v>108</v>
      </c>
      <c r="AA4057" t="s">
        <v>40861</v>
      </c>
      <c r="AB4057" t="s">
        <v>152</v>
      </c>
      <c r="AC4057">
        <v>28407</v>
      </c>
      <c r="AD4057" t="s">
        <v>868</v>
      </c>
      <c r="AE4057">
        <v>0.73258999999999996</v>
      </c>
      <c r="AF4057">
        <v>41643</v>
      </c>
      <c r="AG4057" s="1">
        <v>43059.636805555558</v>
      </c>
      <c r="AH4057" s="1">
        <v>43146.660416666666</v>
      </c>
      <c r="AI4057">
        <v>120.6832</v>
      </c>
      <c r="AJ4057">
        <v>16.366599999999998</v>
      </c>
      <c r="AK4057">
        <f t="shared" si="126"/>
        <v>2010</v>
      </c>
      <c r="AL4057">
        <f t="shared" si="127"/>
        <v>8</v>
      </c>
    </row>
    <row r="4058" spans="1:38" x14ac:dyDescent="0.25">
      <c r="A4058" t="s">
        <v>9672</v>
      </c>
      <c r="B4058" t="s">
        <v>9673</v>
      </c>
      <c r="C4058">
        <v>2362</v>
      </c>
      <c r="D4058">
        <v>40420</v>
      </c>
      <c r="F4058" t="s">
        <v>9695</v>
      </c>
      <c r="G4058" t="s">
        <v>9694</v>
      </c>
      <c r="H4058" t="s">
        <v>9695</v>
      </c>
      <c r="I4058" t="s">
        <v>36</v>
      </c>
      <c r="J4058" t="s">
        <v>37</v>
      </c>
      <c r="K4058" t="s">
        <v>38</v>
      </c>
      <c r="L4058" t="s">
        <v>123</v>
      </c>
      <c r="M4058" t="s">
        <v>124</v>
      </c>
      <c r="N4058" t="s">
        <v>41</v>
      </c>
      <c r="O4058" t="s">
        <v>42</v>
      </c>
      <c r="P4058" t="s">
        <v>43</v>
      </c>
      <c r="Q4058" t="s">
        <v>44</v>
      </c>
      <c r="R4058">
        <v>0</v>
      </c>
      <c r="S4058">
        <v>0</v>
      </c>
      <c r="W4058" t="s">
        <v>45</v>
      </c>
      <c r="X4058">
        <v>2362</v>
      </c>
      <c r="Y4058" t="s">
        <v>107</v>
      </c>
      <c r="Z4058" t="s">
        <v>108</v>
      </c>
      <c r="AA4058" t="s">
        <v>40861</v>
      </c>
      <c r="AB4058" t="s">
        <v>152</v>
      </c>
      <c r="AC4058">
        <v>0</v>
      </c>
      <c r="AD4058" t="s">
        <v>5683</v>
      </c>
      <c r="AE4058">
        <v>4.93567</v>
      </c>
      <c r="AF4058">
        <v>41643</v>
      </c>
      <c r="AG4058" s="1">
        <v>43059.636805555558</v>
      </c>
      <c r="AH4058" s="1">
        <v>43146.660416666666</v>
      </c>
      <c r="AI4058">
        <v>120.55670000000001</v>
      </c>
      <c r="AJ4058">
        <v>16.345300000000002</v>
      </c>
      <c r="AK4058">
        <f t="shared" si="126"/>
        <v>2010</v>
      </c>
      <c r="AL4058">
        <f t="shared" si="127"/>
        <v>8</v>
      </c>
    </row>
    <row r="4059" spans="1:38" x14ac:dyDescent="0.25">
      <c r="A4059" t="s">
        <v>9672</v>
      </c>
      <c r="B4059" t="s">
        <v>9673</v>
      </c>
      <c r="C4059">
        <v>2363</v>
      </c>
      <c r="D4059">
        <v>40420</v>
      </c>
      <c r="F4059" t="s">
        <v>9696</v>
      </c>
      <c r="G4059" t="s">
        <v>9697</v>
      </c>
      <c r="H4059" t="s">
        <v>9696</v>
      </c>
      <c r="I4059" t="s">
        <v>36</v>
      </c>
      <c r="J4059" t="s">
        <v>814</v>
      </c>
      <c r="K4059" t="s">
        <v>815</v>
      </c>
      <c r="L4059" t="s">
        <v>123</v>
      </c>
      <c r="M4059" t="s">
        <v>124</v>
      </c>
      <c r="N4059" t="s">
        <v>41</v>
      </c>
      <c r="O4059" t="s">
        <v>42</v>
      </c>
      <c r="P4059" t="s">
        <v>43</v>
      </c>
      <c r="Q4059" t="s">
        <v>44</v>
      </c>
      <c r="R4059">
        <v>0</v>
      </c>
      <c r="S4059">
        <v>0</v>
      </c>
      <c r="W4059" t="s">
        <v>45</v>
      </c>
      <c r="X4059">
        <v>2363</v>
      </c>
      <c r="Y4059" t="s">
        <v>107</v>
      </c>
      <c r="Z4059" t="s">
        <v>108</v>
      </c>
      <c r="AA4059" t="s">
        <v>40861</v>
      </c>
      <c r="AB4059" t="s">
        <v>152</v>
      </c>
      <c r="AC4059">
        <v>6371</v>
      </c>
      <c r="AD4059" t="s">
        <v>5773</v>
      </c>
      <c r="AE4059">
        <v>5.8790500000000003</v>
      </c>
      <c r="AF4059">
        <v>41643</v>
      </c>
      <c r="AG4059" s="1">
        <v>43059.636805555558</v>
      </c>
      <c r="AH4059" s="1">
        <v>43146.660416666666</v>
      </c>
      <c r="AI4059">
        <v>120.6559</v>
      </c>
      <c r="AJ4059">
        <v>16.497900000000001</v>
      </c>
      <c r="AK4059">
        <f t="shared" si="126"/>
        <v>2010</v>
      </c>
      <c r="AL4059">
        <f t="shared" si="127"/>
        <v>8</v>
      </c>
    </row>
    <row r="4060" spans="1:38" x14ac:dyDescent="0.25">
      <c r="A4060" t="s">
        <v>2344</v>
      </c>
      <c r="B4060" t="s">
        <v>9709</v>
      </c>
      <c r="C4060">
        <v>2367</v>
      </c>
      <c r="D4060">
        <v>40421</v>
      </c>
      <c r="F4060" t="s">
        <v>9710</v>
      </c>
      <c r="G4060" t="s">
        <v>9711</v>
      </c>
      <c r="H4060" t="s">
        <v>9710</v>
      </c>
      <c r="I4060" t="s">
        <v>43</v>
      </c>
      <c r="J4060" t="s">
        <v>37</v>
      </c>
      <c r="K4060" t="s">
        <v>38</v>
      </c>
      <c r="L4060" t="s">
        <v>383</v>
      </c>
      <c r="M4060" t="s">
        <v>384</v>
      </c>
      <c r="N4060" t="s">
        <v>41</v>
      </c>
      <c r="O4060" t="s">
        <v>42</v>
      </c>
      <c r="P4060" t="s">
        <v>43</v>
      </c>
      <c r="Q4060" t="s">
        <v>44</v>
      </c>
      <c r="R4060">
        <v>0</v>
      </c>
      <c r="S4060">
        <v>0</v>
      </c>
      <c r="T4060" t="s">
        <v>9712</v>
      </c>
      <c r="W4060" t="s">
        <v>45</v>
      </c>
      <c r="X4060">
        <v>2367</v>
      </c>
      <c r="Y4060" t="s">
        <v>107</v>
      </c>
      <c r="Z4060" t="s">
        <v>108</v>
      </c>
      <c r="AA4060" t="s">
        <v>40861</v>
      </c>
      <c r="AB4060" t="s">
        <v>152</v>
      </c>
      <c r="AC4060">
        <v>2195</v>
      </c>
      <c r="AD4060" t="s">
        <v>5710</v>
      </c>
      <c r="AE4060">
        <v>11.660769999999999</v>
      </c>
      <c r="AF4060">
        <v>41643</v>
      </c>
      <c r="AG4060" s="1">
        <v>43059.636805555558</v>
      </c>
      <c r="AH4060" s="1">
        <v>43146.660416666666</v>
      </c>
      <c r="AI4060">
        <v>121.3034</v>
      </c>
      <c r="AJ4060">
        <v>17.401199999999999</v>
      </c>
      <c r="AK4060">
        <f t="shared" si="126"/>
        <v>2010</v>
      </c>
      <c r="AL4060">
        <f t="shared" si="127"/>
        <v>8</v>
      </c>
    </row>
    <row r="4061" spans="1:38" x14ac:dyDescent="0.25">
      <c r="A4061" t="s">
        <v>142</v>
      </c>
      <c r="B4061" t="s">
        <v>11161</v>
      </c>
      <c r="C4061">
        <v>2796</v>
      </c>
      <c r="D4061">
        <v>40433</v>
      </c>
      <c r="F4061" t="s">
        <v>11162</v>
      </c>
      <c r="G4061" t="s">
        <v>11163</v>
      </c>
      <c r="H4061" t="s">
        <v>11162</v>
      </c>
      <c r="I4061" t="s">
        <v>72</v>
      </c>
      <c r="J4061" t="s">
        <v>37</v>
      </c>
      <c r="K4061" t="s">
        <v>38</v>
      </c>
      <c r="L4061" t="s">
        <v>123</v>
      </c>
      <c r="M4061" t="s">
        <v>124</v>
      </c>
      <c r="N4061" t="s">
        <v>41</v>
      </c>
      <c r="O4061" t="s">
        <v>42</v>
      </c>
      <c r="P4061" t="s">
        <v>43</v>
      </c>
      <c r="Q4061" t="s">
        <v>44</v>
      </c>
      <c r="R4061">
        <v>0</v>
      </c>
      <c r="S4061">
        <v>0</v>
      </c>
      <c r="W4061" t="s">
        <v>45</v>
      </c>
      <c r="X4061">
        <v>2796</v>
      </c>
      <c r="Y4061" t="s">
        <v>107</v>
      </c>
      <c r="Z4061" t="s">
        <v>108</v>
      </c>
      <c r="AA4061" t="s">
        <v>40861</v>
      </c>
      <c r="AB4061" t="s">
        <v>2323</v>
      </c>
      <c r="AC4061">
        <v>3247</v>
      </c>
      <c r="AD4061" t="s">
        <v>5877</v>
      </c>
      <c r="AE4061">
        <v>6.0770499999999998</v>
      </c>
      <c r="AF4061">
        <v>41643</v>
      </c>
      <c r="AG4061" s="1">
        <v>43059.636805555558</v>
      </c>
      <c r="AH4061" s="1">
        <v>43146.660416666666</v>
      </c>
      <c r="AI4061">
        <v>124.8338</v>
      </c>
      <c r="AJ4061">
        <v>6.4111000000000002</v>
      </c>
      <c r="AK4061">
        <f t="shared" si="126"/>
        <v>2010</v>
      </c>
      <c r="AL4061">
        <f t="shared" si="127"/>
        <v>9</v>
      </c>
    </row>
    <row r="4062" spans="1:38" x14ac:dyDescent="0.25">
      <c r="A4062" t="s">
        <v>142</v>
      </c>
      <c r="B4062" t="s">
        <v>11161</v>
      </c>
      <c r="C4062">
        <v>2797</v>
      </c>
      <c r="D4062">
        <v>40433</v>
      </c>
      <c r="F4062" t="s">
        <v>11164</v>
      </c>
      <c r="G4062" t="s">
        <v>11165</v>
      </c>
      <c r="H4062" t="s">
        <v>11164</v>
      </c>
      <c r="I4062" t="s">
        <v>64</v>
      </c>
      <c r="J4062" t="s">
        <v>37</v>
      </c>
      <c r="K4062" t="s">
        <v>38</v>
      </c>
      <c r="L4062" t="s">
        <v>123</v>
      </c>
      <c r="M4062" t="s">
        <v>124</v>
      </c>
      <c r="N4062" t="s">
        <v>41</v>
      </c>
      <c r="O4062" t="s">
        <v>42</v>
      </c>
      <c r="P4062" t="s">
        <v>43</v>
      </c>
      <c r="Q4062" t="s">
        <v>44</v>
      </c>
      <c r="R4062">
        <v>0</v>
      </c>
      <c r="S4062">
        <v>0</v>
      </c>
      <c r="W4062" t="s">
        <v>45</v>
      </c>
      <c r="X4062">
        <v>2797</v>
      </c>
      <c r="Y4062" t="s">
        <v>107</v>
      </c>
      <c r="Z4062" t="s">
        <v>108</v>
      </c>
      <c r="AA4062" t="s">
        <v>40861</v>
      </c>
      <c r="AB4062" t="s">
        <v>109</v>
      </c>
      <c r="AC4062">
        <v>0</v>
      </c>
      <c r="AD4062" t="s">
        <v>11166</v>
      </c>
      <c r="AE4062">
        <v>9.1250900000000001</v>
      </c>
      <c r="AF4062">
        <v>41643</v>
      </c>
      <c r="AG4062" s="1">
        <v>43059.636805555558</v>
      </c>
      <c r="AH4062" s="1">
        <v>43146.660416666666</v>
      </c>
      <c r="AI4062">
        <v>124.8955</v>
      </c>
      <c r="AJ4062">
        <v>6.1458000000000004</v>
      </c>
      <c r="AK4062">
        <f t="shared" si="126"/>
        <v>2010</v>
      </c>
      <c r="AL4062">
        <f t="shared" si="127"/>
        <v>9</v>
      </c>
    </row>
    <row r="4063" spans="1:38" x14ac:dyDescent="0.25">
      <c r="A4063" t="s">
        <v>2593</v>
      </c>
      <c r="B4063" t="s">
        <v>6716</v>
      </c>
      <c r="C4063">
        <v>1496</v>
      </c>
      <c r="D4063">
        <v>40453</v>
      </c>
      <c r="F4063" t="s">
        <v>6717</v>
      </c>
      <c r="G4063" t="s">
        <v>6718</v>
      </c>
      <c r="H4063" t="s">
        <v>6717</v>
      </c>
      <c r="I4063" t="s">
        <v>64</v>
      </c>
      <c r="J4063" t="s">
        <v>37</v>
      </c>
      <c r="K4063" t="s">
        <v>38</v>
      </c>
      <c r="L4063" t="s">
        <v>123</v>
      </c>
      <c r="M4063" t="s">
        <v>124</v>
      </c>
      <c r="N4063" t="s">
        <v>41</v>
      </c>
      <c r="O4063" t="s">
        <v>42</v>
      </c>
      <c r="P4063" t="s">
        <v>43</v>
      </c>
      <c r="Q4063" t="s">
        <v>44</v>
      </c>
      <c r="R4063">
        <v>0</v>
      </c>
      <c r="S4063">
        <v>0</v>
      </c>
      <c r="W4063" t="s">
        <v>45</v>
      </c>
      <c r="X4063">
        <v>1496</v>
      </c>
      <c r="Y4063" t="s">
        <v>107</v>
      </c>
      <c r="Z4063" t="s">
        <v>108</v>
      </c>
      <c r="AA4063" t="s">
        <v>40861</v>
      </c>
      <c r="AB4063" t="s">
        <v>858</v>
      </c>
      <c r="AC4063">
        <v>2968</v>
      </c>
      <c r="AD4063" t="s">
        <v>2067</v>
      </c>
      <c r="AE4063">
        <v>2.1543000000000001</v>
      </c>
      <c r="AF4063">
        <v>41643</v>
      </c>
      <c r="AG4063" s="1">
        <v>43059.636805555558</v>
      </c>
      <c r="AH4063" s="1">
        <v>43146.660416666666</v>
      </c>
      <c r="AI4063">
        <v>123.9833</v>
      </c>
      <c r="AJ4063">
        <v>10.7667</v>
      </c>
      <c r="AK4063">
        <f t="shared" si="126"/>
        <v>2010</v>
      </c>
      <c r="AL4063">
        <f t="shared" si="127"/>
        <v>10</v>
      </c>
    </row>
    <row r="4064" spans="1:38" x14ac:dyDescent="0.25">
      <c r="A4064" t="s">
        <v>3947</v>
      </c>
      <c r="B4064" t="s">
        <v>9848</v>
      </c>
      <c r="C4064">
        <v>2409</v>
      </c>
      <c r="D4064">
        <v>40460</v>
      </c>
      <c r="F4064" t="s">
        <v>9849</v>
      </c>
      <c r="G4064" t="s">
        <v>9850</v>
      </c>
      <c r="H4064" t="s">
        <v>9849</v>
      </c>
      <c r="I4064" t="s">
        <v>72</v>
      </c>
      <c r="J4064" t="s">
        <v>37</v>
      </c>
      <c r="K4064" t="s">
        <v>38</v>
      </c>
      <c r="L4064" t="s">
        <v>123</v>
      </c>
      <c r="M4064" t="s">
        <v>124</v>
      </c>
      <c r="N4064" t="s">
        <v>41</v>
      </c>
      <c r="O4064" t="s">
        <v>42</v>
      </c>
      <c r="P4064" t="s">
        <v>43</v>
      </c>
      <c r="Q4064" t="s">
        <v>44</v>
      </c>
      <c r="R4064">
        <v>5</v>
      </c>
      <c r="S4064">
        <v>0</v>
      </c>
      <c r="W4064" t="s">
        <v>45</v>
      </c>
      <c r="X4064">
        <v>2409</v>
      </c>
      <c r="Y4064" t="s">
        <v>107</v>
      </c>
      <c r="Z4064" t="s">
        <v>108</v>
      </c>
      <c r="AA4064" t="s">
        <v>40861</v>
      </c>
      <c r="AB4064" t="s">
        <v>2323</v>
      </c>
      <c r="AC4064">
        <v>4153</v>
      </c>
      <c r="AD4064" t="s">
        <v>9851</v>
      </c>
      <c r="AE4064">
        <v>0.71216999999999997</v>
      </c>
      <c r="AF4064">
        <v>41643</v>
      </c>
      <c r="AG4064" s="1">
        <v>43059.636805555558</v>
      </c>
      <c r="AH4064" s="1">
        <v>43146.660416666666</v>
      </c>
      <c r="AI4064">
        <v>124.8142</v>
      </c>
      <c r="AJ4064">
        <v>6.4790999999999999</v>
      </c>
      <c r="AK4064">
        <f t="shared" si="126"/>
        <v>2010</v>
      </c>
      <c r="AL4064">
        <f t="shared" si="127"/>
        <v>10</v>
      </c>
    </row>
    <row r="4065" spans="1:38" x14ac:dyDescent="0.25">
      <c r="A4065" t="s">
        <v>2098</v>
      </c>
      <c r="B4065" t="s">
        <v>10448</v>
      </c>
      <c r="C4065">
        <v>2582</v>
      </c>
      <c r="D4065">
        <v>40461</v>
      </c>
      <c r="F4065" t="s">
        <v>10449</v>
      </c>
      <c r="G4065" t="s">
        <v>10450</v>
      </c>
      <c r="H4065" t="s">
        <v>10449</v>
      </c>
      <c r="I4065" t="s">
        <v>64</v>
      </c>
      <c r="J4065" t="s">
        <v>138</v>
      </c>
      <c r="K4065" t="s">
        <v>139</v>
      </c>
      <c r="L4065" t="s">
        <v>123</v>
      </c>
      <c r="M4065" t="s">
        <v>124</v>
      </c>
      <c r="N4065" t="s">
        <v>41</v>
      </c>
      <c r="O4065" t="s">
        <v>42</v>
      </c>
      <c r="P4065" t="s">
        <v>43</v>
      </c>
      <c r="Q4065" t="s">
        <v>44</v>
      </c>
      <c r="R4065">
        <v>0</v>
      </c>
      <c r="S4065">
        <v>0</v>
      </c>
      <c r="W4065" t="s">
        <v>45</v>
      </c>
      <c r="X4065">
        <v>2582</v>
      </c>
      <c r="Y4065" t="s">
        <v>107</v>
      </c>
      <c r="Z4065" t="s">
        <v>108</v>
      </c>
      <c r="AA4065" t="s">
        <v>40861</v>
      </c>
      <c r="AC4065">
        <v>3232</v>
      </c>
      <c r="AD4065" t="s">
        <v>2818</v>
      </c>
      <c r="AE4065">
        <v>3.6220599999999998</v>
      </c>
      <c r="AF4065">
        <v>41643</v>
      </c>
      <c r="AG4065" s="1">
        <v>43059.636805555558</v>
      </c>
      <c r="AH4065" s="1">
        <v>43146.660416666666</v>
      </c>
      <c r="AI4065">
        <v>123.8533</v>
      </c>
      <c r="AJ4065">
        <v>10.286300000000001</v>
      </c>
      <c r="AK4065">
        <f t="shared" si="126"/>
        <v>2010</v>
      </c>
      <c r="AL4065">
        <f t="shared" si="127"/>
        <v>10</v>
      </c>
    </row>
    <row r="4066" spans="1:38" x14ac:dyDescent="0.25">
      <c r="A4066" t="s">
        <v>2680</v>
      </c>
      <c r="B4066" t="s">
        <v>10451</v>
      </c>
      <c r="C4066">
        <v>2583</v>
      </c>
      <c r="D4066">
        <v>40461</v>
      </c>
      <c r="F4066" t="s">
        <v>856</v>
      </c>
      <c r="G4066" t="s">
        <v>10452</v>
      </c>
      <c r="H4066" t="s">
        <v>856</v>
      </c>
      <c r="I4066" t="s">
        <v>64</v>
      </c>
      <c r="J4066" t="s">
        <v>138</v>
      </c>
      <c r="K4066" t="s">
        <v>139</v>
      </c>
      <c r="L4066" t="s">
        <v>123</v>
      </c>
      <c r="M4066" t="s">
        <v>124</v>
      </c>
      <c r="N4066" t="s">
        <v>41</v>
      </c>
      <c r="O4066" t="s">
        <v>42</v>
      </c>
      <c r="P4066" t="s">
        <v>43</v>
      </c>
      <c r="Q4066" t="s">
        <v>44</v>
      </c>
      <c r="R4066">
        <v>0</v>
      </c>
      <c r="S4066">
        <v>0</v>
      </c>
      <c r="W4066" t="s">
        <v>45</v>
      </c>
      <c r="X4066">
        <v>2583</v>
      </c>
      <c r="Y4066" t="s">
        <v>107</v>
      </c>
      <c r="Z4066" t="s">
        <v>108</v>
      </c>
      <c r="AA4066" t="s">
        <v>40861</v>
      </c>
      <c r="AB4066" t="s">
        <v>858</v>
      </c>
      <c r="AC4066">
        <v>798634</v>
      </c>
      <c r="AD4066" t="s">
        <v>856</v>
      </c>
      <c r="AE4066">
        <v>2.2176</v>
      </c>
      <c r="AF4066">
        <v>41643</v>
      </c>
      <c r="AG4066" s="1">
        <v>43059.636805555558</v>
      </c>
      <c r="AH4066" s="1">
        <v>43146.660416666666</v>
      </c>
      <c r="AI4066">
        <v>123.9032</v>
      </c>
      <c r="AJ4066">
        <v>10.3325</v>
      </c>
      <c r="AK4066">
        <f t="shared" si="126"/>
        <v>2010</v>
      </c>
      <c r="AL4066">
        <f t="shared" si="127"/>
        <v>10</v>
      </c>
    </row>
    <row r="4067" spans="1:38" x14ac:dyDescent="0.25">
      <c r="A4067" t="s">
        <v>2680</v>
      </c>
      <c r="B4067" t="s">
        <v>10451</v>
      </c>
      <c r="C4067">
        <v>2584</v>
      </c>
      <c r="D4067">
        <v>40461</v>
      </c>
      <c r="F4067" t="s">
        <v>10453</v>
      </c>
      <c r="G4067" t="s">
        <v>10452</v>
      </c>
      <c r="H4067" t="s">
        <v>10453</v>
      </c>
      <c r="I4067" t="s">
        <v>72</v>
      </c>
      <c r="J4067" t="s">
        <v>138</v>
      </c>
      <c r="K4067" t="s">
        <v>139</v>
      </c>
      <c r="L4067" t="s">
        <v>123</v>
      </c>
      <c r="M4067" t="s">
        <v>124</v>
      </c>
      <c r="N4067" t="s">
        <v>41</v>
      </c>
      <c r="O4067" t="s">
        <v>42</v>
      </c>
      <c r="P4067" t="s">
        <v>43</v>
      </c>
      <c r="Q4067" t="s">
        <v>44</v>
      </c>
      <c r="R4067">
        <v>0</v>
      </c>
      <c r="S4067">
        <v>0</v>
      </c>
      <c r="W4067" t="s">
        <v>45</v>
      </c>
      <c r="X4067">
        <v>2584</v>
      </c>
      <c r="Y4067" t="s">
        <v>107</v>
      </c>
      <c r="Z4067" t="s">
        <v>108</v>
      </c>
      <c r="AA4067" t="s">
        <v>40861</v>
      </c>
      <c r="AB4067" t="s">
        <v>858</v>
      </c>
      <c r="AC4067">
        <v>331320</v>
      </c>
      <c r="AD4067" t="s">
        <v>10453</v>
      </c>
      <c r="AE4067">
        <v>2.2636400000000001</v>
      </c>
      <c r="AF4067">
        <v>41643</v>
      </c>
      <c r="AG4067" s="1">
        <v>43059.636805555558</v>
      </c>
      <c r="AH4067" s="1">
        <v>43146.660416666666</v>
      </c>
      <c r="AI4067">
        <v>123.9054</v>
      </c>
      <c r="AJ4067">
        <v>10.3355</v>
      </c>
      <c r="AK4067">
        <f t="shared" si="126"/>
        <v>2010</v>
      </c>
      <c r="AL4067">
        <f t="shared" si="127"/>
        <v>10</v>
      </c>
    </row>
    <row r="4068" spans="1:38" x14ac:dyDescent="0.25">
      <c r="A4068" t="s">
        <v>2593</v>
      </c>
      <c r="B4068" t="s">
        <v>10495</v>
      </c>
      <c r="C4068">
        <v>2597</v>
      </c>
      <c r="D4068">
        <v>40466</v>
      </c>
      <c r="F4068" t="s">
        <v>10496</v>
      </c>
      <c r="G4068" t="s">
        <v>10497</v>
      </c>
      <c r="H4068" t="s">
        <v>10496</v>
      </c>
      <c r="I4068" t="s">
        <v>64</v>
      </c>
      <c r="J4068" t="s">
        <v>37</v>
      </c>
      <c r="K4068" t="s">
        <v>38</v>
      </c>
      <c r="L4068" t="s">
        <v>123</v>
      </c>
      <c r="M4068" t="s">
        <v>124</v>
      </c>
      <c r="N4068" t="s">
        <v>41</v>
      </c>
      <c r="O4068" t="s">
        <v>42</v>
      </c>
      <c r="P4068" t="s">
        <v>43</v>
      </c>
      <c r="Q4068" t="s">
        <v>44</v>
      </c>
      <c r="R4068">
        <v>0</v>
      </c>
      <c r="S4068">
        <v>0</v>
      </c>
      <c r="W4068" t="s">
        <v>45</v>
      </c>
      <c r="X4068">
        <v>2597</v>
      </c>
      <c r="Y4068" t="s">
        <v>107</v>
      </c>
      <c r="Z4068" t="s">
        <v>108</v>
      </c>
      <c r="AA4068" t="s">
        <v>40861</v>
      </c>
      <c r="AB4068" t="s">
        <v>858</v>
      </c>
      <c r="AC4068">
        <v>23706</v>
      </c>
      <c r="AD4068" t="s">
        <v>9474</v>
      </c>
      <c r="AE4068">
        <v>3.5262799999999999</v>
      </c>
      <c r="AF4068">
        <v>41643</v>
      </c>
      <c r="AG4068" s="1">
        <v>43059.636805555558</v>
      </c>
      <c r="AH4068" s="1">
        <v>43146.660416666666</v>
      </c>
      <c r="AI4068">
        <v>123.6833</v>
      </c>
      <c r="AJ4068">
        <v>10.183299999999999</v>
      </c>
      <c r="AK4068">
        <f t="shared" si="126"/>
        <v>2010</v>
      </c>
      <c r="AL4068">
        <f t="shared" si="127"/>
        <v>10</v>
      </c>
    </row>
    <row r="4069" spans="1:38" x14ac:dyDescent="0.25">
      <c r="A4069" t="s">
        <v>2593</v>
      </c>
      <c r="B4069" t="s">
        <v>10501</v>
      </c>
      <c r="C4069">
        <v>2599</v>
      </c>
      <c r="D4069">
        <v>40466</v>
      </c>
      <c r="F4069" t="s">
        <v>10502</v>
      </c>
      <c r="G4069" t="s">
        <v>10503</v>
      </c>
      <c r="H4069" t="s">
        <v>10502</v>
      </c>
      <c r="I4069" t="s">
        <v>36</v>
      </c>
      <c r="J4069" t="s">
        <v>37</v>
      </c>
      <c r="K4069" t="s">
        <v>38</v>
      </c>
      <c r="L4069" t="s">
        <v>123</v>
      </c>
      <c r="M4069" t="s">
        <v>124</v>
      </c>
      <c r="N4069" t="s">
        <v>41</v>
      </c>
      <c r="O4069" t="s">
        <v>42</v>
      </c>
      <c r="P4069" t="s">
        <v>43</v>
      </c>
      <c r="Q4069" t="s">
        <v>44</v>
      </c>
      <c r="R4069">
        <v>0</v>
      </c>
      <c r="S4069">
        <v>0</v>
      </c>
      <c r="W4069" t="s">
        <v>45</v>
      </c>
      <c r="X4069">
        <v>2599</v>
      </c>
      <c r="Y4069" t="s">
        <v>107</v>
      </c>
      <c r="Z4069" t="s">
        <v>108</v>
      </c>
      <c r="AA4069" t="s">
        <v>40861</v>
      </c>
      <c r="AB4069" t="s">
        <v>858</v>
      </c>
      <c r="AC4069">
        <v>798634</v>
      </c>
      <c r="AD4069" t="s">
        <v>856</v>
      </c>
      <c r="AE4069">
        <v>0.53927000000000003</v>
      </c>
      <c r="AF4069">
        <v>41643</v>
      </c>
      <c r="AG4069" s="1">
        <v>43059.636805555558</v>
      </c>
      <c r="AH4069" s="1">
        <v>43146.660416666666</v>
      </c>
      <c r="AI4069">
        <v>123.8955</v>
      </c>
      <c r="AJ4069">
        <v>10.3156</v>
      </c>
      <c r="AK4069">
        <f t="shared" si="126"/>
        <v>2010</v>
      </c>
      <c r="AL4069">
        <f t="shared" si="127"/>
        <v>10</v>
      </c>
    </row>
    <row r="4070" spans="1:38" x14ac:dyDescent="0.25">
      <c r="A4070" t="s">
        <v>2593</v>
      </c>
      <c r="B4070" t="s">
        <v>10504</v>
      </c>
      <c r="C4070">
        <v>2600</v>
      </c>
      <c r="D4070">
        <v>40467</v>
      </c>
      <c r="F4070" t="s">
        <v>10505</v>
      </c>
      <c r="G4070" t="s">
        <v>10506</v>
      </c>
      <c r="H4070" t="s">
        <v>10505</v>
      </c>
      <c r="I4070" t="s">
        <v>36</v>
      </c>
      <c r="J4070" t="s">
        <v>37</v>
      </c>
      <c r="K4070" t="s">
        <v>38</v>
      </c>
      <c r="L4070" t="s">
        <v>383</v>
      </c>
      <c r="M4070" t="s">
        <v>384</v>
      </c>
      <c r="N4070" t="s">
        <v>41</v>
      </c>
      <c r="O4070" t="s">
        <v>42</v>
      </c>
      <c r="P4070" t="s">
        <v>43</v>
      </c>
      <c r="Q4070" t="s">
        <v>44</v>
      </c>
      <c r="R4070">
        <v>0</v>
      </c>
      <c r="S4070">
        <v>0</v>
      </c>
      <c r="T4070" t="s">
        <v>10507</v>
      </c>
      <c r="W4070" t="s">
        <v>45</v>
      </c>
      <c r="X4070">
        <v>2600</v>
      </c>
      <c r="Y4070" t="s">
        <v>107</v>
      </c>
      <c r="Z4070" t="s">
        <v>108</v>
      </c>
      <c r="AA4070" t="s">
        <v>40861</v>
      </c>
      <c r="AB4070" t="s">
        <v>858</v>
      </c>
      <c r="AC4070">
        <v>2932</v>
      </c>
      <c r="AD4070" t="s">
        <v>10508</v>
      </c>
      <c r="AE4070">
        <v>0.35915999999999998</v>
      </c>
      <c r="AF4070">
        <v>41643</v>
      </c>
      <c r="AG4070" s="1">
        <v>43059.636805555558</v>
      </c>
      <c r="AH4070" s="1">
        <v>43146.660416666666</v>
      </c>
      <c r="AI4070">
        <v>123.3459</v>
      </c>
      <c r="AJ4070">
        <v>9.7547999999999995</v>
      </c>
      <c r="AK4070">
        <f t="shared" si="126"/>
        <v>2010</v>
      </c>
      <c r="AL4070">
        <f t="shared" si="127"/>
        <v>10</v>
      </c>
    </row>
    <row r="4071" spans="1:38" x14ac:dyDescent="0.25">
      <c r="A4071" t="s">
        <v>10509</v>
      </c>
      <c r="B4071" t="s">
        <v>10510</v>
      </c>
      <c r="C4071">
        <v>2601</v>
      </c>
      <c r="D4071">
        <v>40467</v>
      </c>
      <c r="F4071" t="s">
        <v>10511</v>
      </c>
      <c r="G4071" t="s">
        <v>10512</v>
      </c>
      <c r="H4071" t="s">
        <v>10511</v>
      </c>
      <c r="I4071" t="s">
        <v>64</v>
      </c>
      <c r="J4071" t="s">
        <v>37</v>
      </c>
      <c r="K4071" t="s">
        <v>38</v>
      </c>
      <c r="L4071" t="s">
        <v>383</v>
      </c>
      <c r="M4071" t="s">
        <v>384</v>
      </c>
      <c r="N4071" t="s">
        <v>41</v>
      </c>
      <c r="O4071" t="s">
        <v>42</v>
      </c>
      <c r="P4071" t="s">
        <v>43</v>
      </c>
      <c r="Q4071" t="s">
        <v>44</v>
      </c>
      <c r="R4071">
        <v>0</v>
      </c>
      <c r="S4071">
        <v>0</v>
      </c>
      <c r="T4071" t="s">
        <v>10507</v>
      </c>
      <c r="W4071" t="s">
        <v>45</v>
      </c>
      <c r="X4071">
        <v>2601</v>
      </c>
      <c r="Y4071" t="s">
        <v>107</v>
      </c>
      <c r="Z4071" t="s">
        <v>108</v>
      </c>
      <c r="AA4071" t="s">
        <v>40861</v>
      </c>
      <c r="AB4071" t="s">
        <v>858</v>
      </c>
      <c r="AC4071">
        <v>48638</v>
      </c>
      <c r="AD4071" t="s">
        <v>2597</v>
      </c>
      <c r="AE4071">
        <v>5.0294999999999996</v>
      </c>
      <c r="AF4071">
        <v>41643</v>
      </c>
      <c r="AG4071" s="1">
        <v>43059.636805555558</v>
      </c>
      <c r="AH4071" s="1">
        <v>43146.660416666666</v>
      </c>
      <c r="AI4071">
        <v>123.9153</v>
      </c>
      <c r="AJ4071">
        <v>10.395</v>
      </c>
      <c r="AK4071">
        <f t="shared" si="126"/>
        <v>2010</v>
      </c>
      <c r="AL4071">
        <f t="shared" si="127"/>
        <v>10</v>
      </c>
    </row>
    <row r="4072" spans="1:38" x14ac:dyDescent="0.25">
      <c r="A4072" t="s">
        <v>4411</v>
      </c>
      <c r="B4072" t="s">
        <v>10513</v>
      </c>
      <c r="C4072">
        <v>2602</v>
      </c>
      <c r="D4072">
        <v>40467</v>
      </c>
      <c r="F4072" t="s">
        <v>10514</v>
      </c>
      <c r="G4072" t="s">
        <v>10515</v>
      </c>
      <c r="H4072" t="s">
        <v>10514</v>
      </c>
      <c r="I4072" t="s">
        <v>72</v>
      </c>
      <c r="J4072" t="s">
        <v>37</v>
      </c>
      <c r="K4072" t="s">
        <v>38</v>
      </c>
      <c r="L4072" t="s">
        <v>383</v>
      </c>
      <c r="M4072" t="s">
        <v>384</v>
      </c>
      <c r="N4072" t="s">
        <v>41</v>
      </c>
      <c r="O4072" t="s">
        <v>42</v>
      </c>
      <c r="P4072" t="s">
        <v>43</v>
      </c>
      <c r="Q4072" t="s">
        <v>44</v>
      </c>
      <c r="R4072">
        <v>0</v>
      </c>
      <c r="S4072">
        <v>0</v>
      </c>
      <c r="T4072" t="s">
        <v>10507</v>
      </c>
      <c r="W4072" t="s">
        <v>45</v>
      </c>
      <c r="X4072">
        <v>2602</v>
      </c>
      <c r="Y4072" t="s">
        <v>107</v>
      </c>
      <c r="Z4072" t="s">
        <v>108</v>
      </c>
      <c r="AA4072" t="s">
        <v>40861</v>
      </c>
      <c r="AB4072" t="s">
        <v>858</v>
      </c>
      <c r="AC4072">
        <v>331320</v>
      </c>
      <c r="AD4072" t="s">
        <v>10453</v>
      </c>
      <c r="AE4072">
        <v>1.9027099999999999</v>
      </c>
      <c r="AF4072">
        <v>41643</v>
      </c>
      <c r="AG4072" s="1">
        <v>43059.636805555558</v>
      </c>
      <c r="AH4072" s="1">
        <v>43146.660416666666</v>
      </c>
      <c r="AI4072">
        <v>123.92749999999999</v>
      </c>
      <c r="AJ4072">
        <v>10.34</v>
      </c>
      <c r="AK4072">
        <f t="shared" si="126"/>
        <v>2010</v>
      </c>
      <c r="AL4072">
        <f t="shared" si="127"/>
        <v>10</v>
      </c>
    </row>
    <row r="4073" spans="1:38" x14ac:dyDescent="0.25">
      <c r="A4073" t="s">
        <v>10509</v>
      </c>
      <c r="B4073" t="s">
        <v>10510</v>
      </c>
      <c r="C4073">
        <v>2603</v>
      </c>
      <c r="D4073">
        <v>40467</v>
      </c>
      <c r="F4073" t="s">
        <v>10516</v>
      </c>
      <c r="G4073" t="s">
        <v>10517</v>
      </c>
      <c r="H4073" t="s">
        <v>10516</v>
      </c>
      <c r="I4073" t="s">
        <v>36</v>
      </c>
      <c r="J4073" t="s">
        <v>37</v>
      </c>
      <c r="K4073" t="s">
        <v>38</v>
      </c>
      <c r="L4073" t="s">
        <v>383</v>
      </c>
      <c r="M4073" t="s">
        <v>384</v>
      </c>
      <c r="N4073" t="s">
        <v>41</v>
      </c>
      <c r="O4073" t="s">
        <v>42</v>
      </c>
      <c r="P4073" t="s">
        <v>43</v>
      </c>
      <c r="Q4073" t="s">
        <v>44</v>
      </c>
      <c r="R4073">
        <v>0</v>
      </c>
      <c r="S4073">
        <v>0</v>
      </c>
      <c r="T4073" t="s">
        <v>10507</v>
      </c>
      <c r="W4073" t="s">
        <v>45</v>
      </c>
      <c r="X4073">
        <v>2603</v>
      </c>
      <c r="Y4073" t="s">
        <v>107</v>
      </c>
      <c r="Z4073" t="s">
        <v>108</v>
      </c>
      <c r="AA4073" t="s">
        <v>40861</v>
      </c>
      <c r="AB4073" t="s">
        <v>858</v>
      </c>
      <c r="AC4073">
        <v>798634</v>
      </c>
      <c r="AD4073" t="s">
        <v>856</v>
      </c>
      <c r="AE4073">
        <v>2.0220400000000001</v>
      </c>
      <c r="AF4073">
        <v>41643</v>
      </c>
      <c r="AG4073" s="1">
        <v>43059.636805555558</v>
      </c>
      <c r="AH4073" s="1">
        <v>43146.660416666666</v>
      </c>
      <c r="AI4073">
        <v>123.8978</v>
      </c>
      <c r="AJ4073">
        <v>10.333600000000001</v>
      </c>
      <c r="AK4073">
        <f t="shared" si="126"/>
        <v>2010</v>
      </c>
      <c r="AL4073">
        <f t="shared" si="127"/>
        <v>10</v>
      </c>
    </row>
    <row r="4074" spans="1:38" x14ac:dyDescent="0.25">
      <c r="A4074" t="s">
        <v>10509</v>
      </c>
      <c r="B4074" t="s">
        <v>10510</v>
      </c>
      <c r="C4074">
        <v>2607</v>
      </c>
      <c r="D4074">
        <v>40468</v>
      </c>
      <c r="F4074" t="s">
        <v>10525</v>
      </c>
      <c r="G4074" t="s">
        <v>10526</v>
      </c>
      <c r="H4074" t="s">
        <v>10525</v>
      </c>
      <c r="I4074" t="s">
        <v>64</v>
      </c>
      <c r="J4074" t="s">
        <v>37</v>
      </c>
      <c r="K4074" t="s">
        <v>38</v>
      </c>
      <c r="L4074" t="s">
        <v>383</v>
      </c>
      <c r="M4074" t="s">
        <v>384</v>
      </c>
      <c r="N4074" t="s">
        <v>41</v>
      </c>
      <c r="O4074" t="s">
        <v>42</v>
      </c>
      <c r="P4074" t="s">
        <v>43</v>
      </c>
      <c r="Q4074" t="s">
        <v>44</v>
      </c>
      <c r="R4074">
        <v>0</v>
      </c>
      <c r="S4074">
        <v>0</v>
      </c>
      <c r="T4074" t="s">
        <v>10507</v>
      </c>
      <c r="W4074" t="s">
        <v>45</v>
      </c>
      <c r="X4074">
        <v>2607</v>
      </c>
      <c r="Y4074" t="s">
        <v>107</v>
      </c>
      <c r="Z4074" t="s">
        <v>108</v>
      </c>
      <c r="AA4074" t="s">
        <v>40861</v>
      </c>
      <c r="AB4074" t="s">
        <v>858</v>
      </c>
      <c r="AC4074">
        <v>7779</v>
      </c>
      <c r="AD4074" t="s">
        <v>10527</v>
      </c>
      <c r="AE4074">
        <v>0.54749999999999999</v>
      </c>
      <c r="AF4074">
        <v>41643</v>
      </c>
      <c r="AG4074" s="1">
        <v>43059.636805555558</v>
      </c>
      <c r="AH4074" s="1">
        <v>43146.660416666666</v>
      </c>
      <c r="AI4074">
        <v>123.72</v>
      </c>
      <c r="AJ4074">
        <v>10.57</v>
      </c>
      <c r="AK4074">
        <f t="shared" si="126"/>
        <v>2010</v>
      </c>
      <c r="AL4074">
        <f t="shared" si="127"/>
        <v>10</v>
      </c>
    </row>
    <row r="4075" spans="1:38" x14ac:dyDescent="0.25">
      <c r="A4075" t="s">
        <v>10509</v>
      </c>
      <c r="B4075" t="s">
        <v>10510</v>
      </c>
      <c r="C4075">
        <v>2608</v>
      </c>
      <c r="D4075">
        <v>40468</v>
      </c>
      <c r="F4075" t="s">
        <v>10528</v>
      </c>
      <c r="G4075" t="s">
        <v>10512</v>
      </c>
      <c r="H4075" t="s">
        <v>10528</v>
      </c>
      <c r="I4075" t="s">
        <v>72</v>
      </c>
      <c r="J4075" t="s">
        <v>37</v>
      </c>
      <c r="K4075" t="s">
        <v>38</v>
      </c>
      <c r="L4075" t="s">
        <v>383</v>
      </c>
      <c r="M4075" t="s">
        <v>384</v>
      </c>
      <c r="N4075" t="s">
        <v>41</v>
      </c>
      <c r="O4075" t="s">
        <v>42</v>
      </c>
      <c r="P4075" t="s">
        <v>43</v>
      </c>
      <c r="Q4075" t="s">
        <v>44</v>
      </c>
      <c r="R4075">
        <v>0</v>
      </c>
      <c r="S4075">
        <v>0</v>
      </c>
      <c r="T4075" t="s">
        <v>10507</v>
      </c>
      <c r="W4075" t="s">
        <v>45</v>
      </c>
      <c r="X4075">
        <v>2608</v>
      </c>
      <c r="Y4075" t="s">
        <v>107</v>
      </c>
      <c r="Z4075" t="s">
        <v>108</v>
      </c>
      <c r="AA4075" t="s">
        <v>40861</v>
      </c>
      <c r="AB4075" t="s">
        <v>858</v>
      </c>
      <c r="AC4075">
        <v>2968</v>
      </c>
      <c r="AD4075" t="s">
        <v>2067</v>
      </c>
      <c r="AE4075">
        <v>2.6622599999999998</v>
      </c>
      <c r="AF4075">
        <v>41643</v>
      </c>
      <c r="AG4075" s="1">
        <v>43059.636805555558</v>
      </c>
      <c r="AH4075" s="1">
        <v>43146.660416666666</v>
      </c>
      <c r="AI4075">
        <v>123.98</v>
      </c>
      <c r="AJ4075">
        <v>10.77</v>
      </c>
      <c r="AK4075">
        <f t="shared" si="126"/>
        <v>2010</v>
      </c>
      <c r="AL4075">
        <f t="shared" si="127"/>
        <v>10</v>
      </c>
    </row>
    <row r="4076" spans="1:38" x14ac:dyDescent="0.25">
      <c r="A4076" t="s">
        <v>2656</v>
      </c>
      <c r="B4076" t="s">
        <v>10545</v>
      </c>
      <c r="C4076">
        <v>2612</v>
      </c>
      <c r="D4076">
        <v>40469</v>
      </c>
      <c r="F4076" t="s">
        <v>10546</v>
      </c>
      <c r="G4076" t="s">
        <v>10547</v>
      </c>
      <c r="H4076" t="s">
        <v>10546</v>
      </c>
      <c r="I4076" t="s">
        <v>36</v>
      </c>
      <c r="J4076" t="s">
        <v>37</v>
      </c>
      <c r="K4076" t="s">
        <v>38</v>
      </c>
      <c r="L4076" t="s">
        <v>383</v>
      </c>
      <c r="M4076" t="s">
        <v>384</v>
      </c>
      <c r="N4076" t="s">
        <v>41</v>
      </c>
      <c r="O4076" t="s">
        <v>42</v>
      </c>
      <c r="P4076" t="s">
        <v>43</v>
      </c>
      <c r="Q4076" t="s">
        <v>44</v>
      </c>
      <c r="R4076">
        <v>0</v>
      </c>
      <c r="S4076">
        <v>0</v>
      </c>
      <c r="T4076" t="s">
        <v>10507</v>
      </c>
      <c r="W4076" t="s">
        <v>45</v>
      </c>
      <c r="X4076">
        <v>2612</v>
      </c>
      <c r="Y4076" t="s">
        <v>107</v>
      </c>
      <c r="Z4076" t="s">
        <v>108</v>
      </c>
      <c r="AA4076" t="s">
        <v>40861</v>
      </c>
      <c r="AB4076" t="s">
        <v>152</v>
      </c>
      <c r="AC4076">
        <v>2337</v>
      </c>
      <c r="AD4076" t="s">
        <v>10548</v>
      </c>
      <c r="AE4076">
        <v>11.918369999999999</v>
      </c>
      <c r="AF4076">
        <v>41643</v>
      </c>
      <c r="AG4076" s="1">
        <v>43059.636805555558</v>
      </c>
      <c r="AH4076" s="1">
        <v>43146.660416666666</v>
      </c>
      <c r="AI4076">
        <v>121.21939999999999</v>
      </c>
      <c r="AJ4076">
        <v>17.9209</v>
      </c>
      <c r="AK4076">
        <f t="shared" si="126"/>
        <v>2010</v>
      </c>
      <c r="AL4076">
        <f t="shared" si="127"/>
        <v>10</v>
      </c>
    </row>
    <row r="4077" spans="1:38" x14ac:dyDescent="0.25">
      <c r="A4077" t="s">
        <v>2098</v>
      </c>
      <c r="B4077" t="s">
        <v>10549</v>
      </c>
      <c r="C4077">
        <v>2613</v>
      </c>
      <c r="D4077">
        <v>40469</v>
      </c>
      <c r="F4077" t="s">
        <v>10550</v>
      </c>
      <c r="G4077" t="s">
        <v>10551</v>
      </c>
      <c r="H4077" t="s">
        <v>10550</v>
      </c>
      <c r="I4077" t="s">
        <v>43</v>
      </c>
      <c r="J4077" t="s">
        <v>37</v>
      </c>
      <c r="K4077" t="s">
        <v>38</v>
      </c>
      <c r="L4077" t="s">
        <v>383</v>
      </c>
      <c r="M4077" t="s">
        <v>384</v>
      </c>
      <c r="N4077" t="s">
        <v>41</v>
      </c>
      <c r="O4077" t="s">
        <v>42</v>
      </c>
      <c r="P4077" t="s">
        <v>43</v>
      </c>
      <c r="Q4077" t="s">
        <v>44</v>
      </c>
      <c r="R4077">
        <v>0</v>
      </c>
      <c r="S4077">
        <v>0</v>
      </c>
      <c r="T4077" t="s">
        <v>10507</v>
      </c>
      <c r="W4077" t="s">
        <v>45</v>
      </c>
      <c r="X4077">
        <v>2613</v>
      </c>
      <c r="Y4077" t="s">
        <v>107</v>
      </c>
      <c r="Z4077" t="s">
        <v>108</v>
      </c>
      <c r="AA4077" t="s">
        <v>40861</v>
      </c>
      <c r="AB4077" t="s">
        <v>152</v>
      </c>
      <c r="AC4077">
        <v>2337</v>
      </c>
      <c r="AD4077" t="s">
        <v>10548</v>
      </c>
      <c r="AE4077">
        <v>1.84653</v>
      </c>
      <c r="AF4077">
        <v>41643</v>
      </c>
      <c r="AG4077" s="1">
        <v>43059.636805555558</v>
      </c>
      <c r="AH4077" s="1">
        <v>43146.660416666666</v>
      </c>
      <c r="AI4077">
        <v>121.17100000000001</v>
      </c>
      <c r="AJ4077">
        <v>18.012</v>
      </c>
      <c r="AK4077">
        <f t="shared" si="126"/>
        <v>2010</v>
      </c>
      <c r="AL4077">
        <f t="shared" si="127"/>
        <v>10</v>
      </c>
    </row>
    <row r="4078" spans="1:38" x14ac:dyDescent="0.25">
      <c r="A4078" t="s">
        <v>2098</v>
      </c>
      <c r="B4078" t="s">
        <v>10549</v>
      </c>
      <c r="C4078">
        <v>2614</v>
      </c>
      <c r="D4078">
        <v>40469</v>
      </c>
      <c r="F4078" t="s">
        <v>10552</v>
      </c>
      <c r="G4078" t="s">
        <v>10553</v>
      </c>
      <c r="H4078" t="s">
        <v>10552</v>
      </c>
      <c r="I4078" t="s">
        <v>64</v>
      </c>
      <c r="J4078" t="s">
        <v>37</v>
      </c>
      <c r="K4078" t="s">
        <v>38</v>
      </c>
      <c r="L4078" t="s">
        <v>383</v>
      </c>
      <c r="M4078" t="s">
        <v>384</v>
      </c>
      <c r="N4078" t="s">
        <v>41</v>
      </c>
      <c r="O4078" t="s">
        <v>42</v>
      </c>
      <c r="P4078" t="s">
        <v>43</v>
      </c>
      <c r="Q4078" t="s">
        <v>44</v>
      </c>
      <c r="R4078">
        <v>0</v>
      </c>
      <c r="S4078">
        <v>0</v>
      </c>
      <c r="T4078" t="s">
        <v>10507</v>
      </c>
      <c r="W4078" t="s">
        <v>45</v>
      </c>
      <c r="X4078">
        <v>2614</v>
      </c>
      <c r="Y4078" t="s">
        <v>107</v>
      </c>
      <c r="Z4078" t="s">
        <v>108</v>
      </c>
      <c r="AA4078" t="s">
        <v>40861</v>
      </c>
      <c r="AB4078" t="s">
        <v>1489</v>
      </c>
      <c r="AC4078">
        <v>3462</v>
      </c>
      <c r="AD4078" t="s">
        <v>10554</v>
      </c>
      <c r="AE4078">
        <v>7.5770299999999997</v>
      </c>
      <c r="AF4078">
        <v>41643</v>
      </c>
      <c r="AG4078" s="1">
        <v>43059.636805555558</v>
      </c>
      <c r="AH4078" s="1">
        <v>43146.660416666666</v>
      </c>
      <c r="AI4078">
        <v>120.9637</v>
      </c>
      <c r="AJ4078">
        <v>16.016100000000002</v>
      </c>
      <c r="AK4078">
        <f t="shared" si="126"/>
        <v>2010</v>
      </c>
      <c r="AL4078">
        <f t="shared" si="127"/>
        <v>10</v>
      </c>
    </row>
    <row r="4079" spans="1:38" x14ac:dyDescent="0.25">
      <c r="A4079" t="s">
        <v>2098</v>
      </c>
      <c r="B4079" t="s">
        <v>10549</v>
      </c>
      <c r="C4079">
        <v>2615</v>
      </c>
      <c r="D4079">
        <v>40469</v>
      </c>
      <c r="F4079" t="s">
        <v>10555</v>
      </c>
      <c r="G4079" t="s">
        <v>10553</v>
      </c>
      <c r="H4079" t="s">
        <v>10555</v>
      </c>
      <c r="I4079" t="s">
        <v>64</v>
      </c>
      <c r="J4079" t="s">
        <v>37</v>
      </c>
      <c r="K4079" t="s">
        <v>38</v>
      </c>
      <c r="L4079" t="s">
        <v>383</v>
      </c>
      <c r="M4079" t="s">
        <v>384</v>
      </c>
      <c r="N4079" t="s">
        <v>41</v>
      </c>
      <c r="O4079" t="s">
        <v>42</v>
      </c>
      <c r="P4079" t="s">
        <v>43</v>
      </c>
      <c r="Q4079" t="s">
        <v>44</v>
      </c>
      <c r="R4079">
        <v>0</v>
      </c>
      <c r="S4079">
        <v>0</v>
      </c>
      <c r="T4079" t="s">
        <v>10507</v>
      </c>
      <c r="W4079" t="s">
        <v>45</v>
      </c>
      <c r="X4079">
        <v>2615</v>
      </c>
      <c r="Y4079" t="s">
        <v>107</v>
      </c>
      <c r="Z4079" t="s">
        <v>108</v>
      </c>
      <c r="AA4079" t="s">
        <v>40861</v>
      </c>
      <c r="AB4079" t="s">
        <v>4352</v>
      </c>
      <c r="AC4079">
        <v>2173</v>
      </c>
      <c r="AD4079" t="s">
        <v>10556</v>
      </c>
      <c r="AE4079">
        <v>4.5872999999999999</v>
      </c>
      <c r="AF4079">
        <v>41643</v>
      </c>
      <c r="AG4079" s="1">
        <v>43059.636805555558</v>
      </c>
      <c r="AH4079" s="1">
        <v>43146.660416666666</v>
      </c>
      <c r="AI4079">
        <v>121.7753</v>
      </c>
      <c r="AJ4079">
        <v>16.9817</v>
      </c>
      <c r="AK4079">
        <f t="shared" si="126"/>
        <v>2010</v>
      </c>
      <c r="AL4079">
        <f t="shared" si="127"/>
        <v>10</v>
      </c>
    </row>
    <row r="4080" spans="1:38" x14ac:dyDescent="0.25">
      <c r="A4080" t="s">
        <v>2593</v>
      </c>
      <c r="B4080" t="s">
        <v>10557</v>
      </c>
      <c r="C4080">
        <v>2616</v>
      </c>
      <c r="D4080">
        <v>40469</v>
      </c>
      <c r="F4080" t="s">
        <v>10558</v>
      </c>
      <c r="G4080" t="s">
        <v>10559</v>
      </c>
      <c r="H4080" t="s">
        <v>10558</v>
      </c>
      <c r="I4080" t="s">
        <v>64</v>
      </c>
      <c r="J4080" t="s">
        <v>37</v>
      </c>
      <c r="K4080" t="s">
        <v>38</v>
      </c>
      <c r="L4080" t="s">
        <v>123</v>
      </c>
      <c r="M4080" t="s">
        <v>124</v>
      </c>
      <c r="N4080" t="s">
        <v>41</v>
      </c>
      <c r="O4080" t="s">
        <v>42</v>
      </c>
      <c r="P4080" t="s">
        <v>43</v>
      </c>
      <c r="Q4080" t="s">
        <v>44</v>
      </c>
      <c r="R4080">
        <v>0</v>
      </c>
      <c r="S4080">
        <v>0</v>
      </c>
      <c r="W4080" t="s">
        <v>45</v>
      </c>
      <c r="X4080">
        <v>2616</v>
      </c>
      <c r="Y4080" t="s">
        <v>107</v>
      </c>
      <c r="Z4080" t="s">
        <v>108</v>
      </c>
      <c r="AA4080" t="s">
        <v>40861</v>
      </c>
      <c r="AB4080" t="s">
        <v>717</v>
      </c>
      <c r="AC4080">
        <v>9652</v>
      </c>
      <c r="AD4080" t="s">
        <v>9546</v>
      </c>
      <c r="AE4080">
        <v>9.7328299999999999</v>
      </c>
      <c r="AF4080">
        <v>41643</v>
      </c>
      <c r="AG4080" s="1">
        <v>43059.636805555558</v>
      </c>
      <c r="AH4080" s="1">
        <v>43146.660416666666</v>
      </c>
      <c r="AI4080">
        <v>123.7619</v>
      </c>
      <c r="AJ4080">
        <v>10.370799999999999</v>
      </c>
      <c r="AK4080">
        <f t="shared" si="126"/>
        <v>2010</v>
      </c>
      <c r="AL4080">
        <f t="shared" si="127"/>
        <v>10</v>
      </c>
    </row>
    <row r="4081" spans="1:38" x14ac:dyDescent="0.25">
      <c r="A4081" t="s">
        <v>10560</v>
      </c>
      <c r="B4081" t="s">
        <v>10561</v>
      </c>
      <c r="C4081">
        <v>2617</v>
      </c>
      <c r="D4081">
        <v>40469</v>
      </c>
      <c r="F4081" t="s">
        <v>10562</v>
      </c>
      <c r="G4081" t="s">
        <v>10563</v>
      </c>
      <c r="H4081" t="s">
        <v>10562</v>
      </c>
      <c r="I4081" t="s">
        <v>64</v>
      </c>
      <c r="J4081" t="s">
        <v>37</v>
      </c>
      <c r="K4081" t="s">
        <v>38</v>
      </c>
      <c r="L4081" t="s">
        <v>383</v>
      </c>
      <c r="M4081" t="s">
        <v>384</v>
      </c>
      <c r="N4081" t="s">
        <v>41</v>
      </c>
      <c r="O4081" t="s">
        <v>42</v>
      </c>
      <c r="P4081" t="s">
        <v>43</v>
      </c>
      <c r="Q4081" t="s">
        <v>44</v>
      </c>
      <c r="R4081">
        <v>0</v>
      </c>
      <c r="S4081">
        <v>0</v>
      </c>
      <c r="T4081" t="s">
        <v>10507</v>
      </c>
      <c r="W4081" t="s">
        <v>45</v>
      </c>
      <c r="X4081">
        <v>2617</v>
      </c>
      <c r="Y4081" t="s">
        <v>107</v>
      </c>
      <c r="Z4081" t="s">
        <v>108</v>
      </c>
      <c r="AA4081" t="s">
        <v>40861</v>
      </c>
      <c r="AB4081" t="s">
        <v>4352</v>
      </c>
      <c r="AC4081">
        <v>0</v>
      </c>
      <c r="AD4081" t="s">
        <v>5718</v>
      </c>
      <c r="AE4081">
        <v>17.682960000000001</v>
      </c>
      <c r="AF4081">
        <v>41643</v>
      </c>
      <c r="AG4081" s="1">
        <v>43059.636805555558</v>
      </c>
      <c r="AH4081" s="1">
        <v>43146.660416666666</v>
      </c>
      <c r="AI4081">
        <v>121.0613</v>
      </c>
      <c r="AJ4081">
        <v>18.417999999999999</v>
      </c>
      <c r="AK4081">
        <f t="shared" si="126"/>
        <v>2010</v>
      </c>
      <c r="AL4081">
        <f t="shared" si="127"/>
        <v>10</v>
      </c>
    </row>
    <row r="4082" spans="1:38" x14ac:dyDescent="0.25">
      <c r="A4082" t="s">
        <v>10560</v>
      </c>
      <c r="B4082" t="s">
        <v>10564</v>
      </c>
      <c r="C4082">
        <v>2618</v>
      </c>
      <c r="D4082">
        <v>40469</v>
      </c>
      <c r="F4082" t="s">
        <v>10565</v>
      </c>
      <c r="G4082" t="s">
        <v>10563</v>
      </c>
      <c r="H4082" t="s">
        <v>10565</v>
      </c>
      <c r="I4082" t="s">
        <v>76</v>
      </c>
      <c r="J4082" t="s">
        <v>37</v>
      </c>
      <c r="K4082" t="s">
        <v>38</v>
      </c>
      <c r="L4082" t="s">
        <v>383</v>
      </c>
      <c r="M4082" t="s">
        <v>384</v>
      </c>
      <c r="N4082" t="s">
        <v>41</v>
      </c>
      <c r="O4082" t="s">
        <v>42</v>
      </c>
      <c r="P4082" t="s">
        <v>43</v>
      </c>
      <c r="Q4082" t="s">
        <v>44</v>
      </c>
      <c r="R4082">
        <v>0</v>
      </c>
      <c r="S4082">
        <v>0</v>
      </c>
      <c r="T4082" t="s">
        <v>10507</v>
      </c>
      <c r="W4082" t="s">
        <v>45</v>
      </c>
      <c r="X4082">
        <v>2618</v>
      </c>
      <c r="Y4082" t="s">
        <v>107</v>
      </c>
      <c r="Z4082" t="s">
        <v>108</v>
      </c>
      <c r="AA4082" t="s">
        <v>40861</v>
      </c>
      <c r="AB4082" t="s">
        <v>152</v>
      </c>
      <c r="AC4082">
        <v>0</v>
      </c>
      <c r="AD4082" t="s">
        <v>10566</v>
      </c>
      <c r="AE4082">
        <v>4.5747999999999998</v>
      </c>
      <c r="AF4082">
        <v>41643</v>
      </c>
      <c r="AG4082" s="1">
        <v>43059.636805555558</v>
      </c>
      <c r="AH4082" s="1">
        <v>43146.660416666666</v>
      </c>
      <c r="AI4082">
        <v>121.2088</v>
      </c>
      <c r="AJ4082">
        <v>17.265000000000001</v>
      </c>
      <c r="AK4082">
        <f t="shared" si="126"/>
        <v>2010</v>
      </c>
      <c r="AL4082">
        <f t="shared" si="127"/>
        <v>10</v>
      </c>
    </row>
    <row r="4083" spans="1:38" x14ac:dyDescent="0.25">
      <c r="A4083" t="s">
        <v>10560</v>
      </c>
      <c r="B4083" t="s">
        <v>10567</v>
      </c>
      <c r="C4083">
        <v>2619</v>
      </c>
      <c r="D4083">
        <v>40469</v>
      </c>
      <c r="F4083" t="s">
        <v>10568</v>
      </c>
      <c r="G4083" t="s">
        <v>10563</v>
      </c>
      <c r="H4083" t="s">
        <v>10568</v>
      </c>
      <c r="I4083" t="s">
        <v>64</v>
      </c>
      <c r="J4083" t="s">
        <v>814</v>
      </c>
      <c r="K4083" t="s">
        <v>815</v>
      </c>
      <c r="L4083" t="s">
        <v>383</v>
      </c>
      <c r="M4083" t="s">
        <v>384</v>
      </c>
      <c r="N4083" t="s">
        <v>41</v>
      </c>
      <c r="O4083" t="s">
        <v>42</v>
      </c>
      <c r="P4083" t="s">
        <v>43</v>
      </c>
      <c r="Q4083" t="s">
        <v>44</v>
      </c>
      <c r="R4083">
        <v>0</v>
      </c>
      <c r="S4083">
        <v>0</v>
      </c>
      <c r="T4083" t="s">
        <v>10507</v>
      </c>
      <c r="W4083" t="s">
        <v>45</v>
      </c>
      <c r="X4083">
        <v>2619</v>
      </c>
      <c r="Y4083" t="s">
        <v>107</v>
      </c>
      <c r="Z4083" t="s">
        <v>108</v>
      </c>
      <c r="AA4083" t="s">
        <v>40861</v>
      </c>
      <c r="AB4083" t="s">
        <v>152</v>
      </c>
      <c r="AC4083">
        <v>272714</v>
      </c>
      <c r="AD4083" t="s">
        <v>1776</v>
      </c>
      <c r="AE4083">
        <v>5.2365199999999996</v>
      </c>
      <c r="AF4083">
        <v>41643</v>
      </c>
      <c r="AG4083" s="1">
        <v>43059.636805555558</v>
      </c>
      <c r="AH4083" s="1">
        <v>43146.660416666666</v>
      </c>
      <c r="AI4083">
        <v>120.60760000000001</v>
      </c>
      <c r="AJ4083">
        <v>16.371200000000002</v>
      </c>
      <c r="AK4083">
        <f t="shared" si="126"/>
        <v>2010</v>
      </c>
      <c r="AL4083">
        <f t="shared" si="127"/>
        <v>10</v>
      </c>
    </row>
    <row r="4084" spans="1:38" x14ac:dyDescent="0.25">
      <c r="A4084" t="s">
        <v>10560</v>
      </c>
      <c r="B4084" t="s">
        <v>10569</v>
      </c>
      <c r="C4084">
        <v>2620</v>
      </c>
      <c r="D4084">
        <v>40469</v>
      </c>
      <c r="F4084" t="s">
        <v>10570</v>
      </c>
      <c r="G4084" t="s">
        <v>10563</v>
      </c>
      <c r="H4084" t="s">
        <v>10570</v>
      </c>
      <c r="I4084" t="s">
        <v>72</v>
      </c>
      <c r="J4084" t="s">
        <v>37</v>
      </c>
      <c r="K4084" t="s">
        <v>38</v>
      </c>
      <c r="L4084" t="s">
        <v>383</v>
      </c>
      <c r="M4084" t="s">
        <v>384</v>
      </c>
      <c r="N4084" t="s">
        <v>41</v>
      </c>
      <c r="O4084" t="s">
        <v>42</v>
      </c>
      <c r="P4084" t="s">
        <v>43</v>
      </c>
      <c r="Q4084" t="s">
        <v>44</v>
      </c>
      <c r="R4084">
        <v>0</v>
      </c>
      <c r="S4084">
        <v>0</v>
      </c>
      <c r="T4084" t="s">
        <v>10507</v>
      </c>
      <c r="W4084" t="s">
        <v>45</v>
      </c>
      <c r="X4084">
        <v>2620</v>
      </c>
      <c r="Y4084" t="s">
        <v>107</v>
      </c>
      <c r="Z4084" t="s">
        <v>108</v>
      </c>
      <c r="AA4084" t="s">
        <v>40861</v>
      </c>
      <c r="AB4084" t="s">
        <v>152</v>
      </c>
      <c r="AC4084">
        <v>0</v>
      </c>
      <c r="AD4084" t="s">
        <v>10571</v>
      </c>
      <c r="AE4084">
        <v>6.30626</v>
      </c>
      <c r="AF4084">
        <v>41643</v>
      </c>
      <c r="AG4084" s="1">
        <v>43059.636805555558</v>
      </c>
      <c r="AH4084" s="1">
        <v>43146.660416666666</v>
      </c>
      <c r="AI4084">
        <v>120.839</v>
      </c>
      <c r="AJ4084">
        <v>16.5669</v>
      </c>
      <c r="AK4084">
        <f t="shared" si="126"/>
        <v>2010</v>
      </c>
      <c r="AL4084">
        <f t="shared" si="127"/>
        <v>10</v>
      </c>
    </row>
    <row r="4085" spans="1:38" x14ac:dyDescent="0.25">
      <c r="A4085" t="s">
        <v>10560</v>
      </c>
      <c r="B4085" t="s">
        <v>10572</v>
      </c>
      <c r="C4085">
        <v>2621</v>
      </c>
      <c r="D4085">
        <v>40469</v>
      </c>
      <c r="F4085" t="s">
        <v>10573</v>
      </c>
      <c r="G4085" t="s">
        <v>10563</v>
      </c>
      <c r="H4085" t="s">
        <v>10573</v>
      </c>
      <c r="I4085" t="s">
        <v>76</v>
      </c>
      <c r="J4085" t="s">
        <v>37</v>
      </c>
      <c r="K4085" t="s">
        <v>38</v>
      </c>
      <c r="L4085" t="s">
        <v>383</v>
      </c>
      <c r="M4085" t="s">
        <v>384</v>
      </c>
      <c r="N4085" t="s">
        <v>41</v>
      </c>
      <c r="O4085" t="s">
        <v>42</v>
      </c>
      <c r="P4085" t="s">
        <v>43</v>
      </c>
      <c r="Q4085" t="s">
        <v>44</v>
      </c>
      <c r="R4085">
        <v>0</v>
      </c>
      <c r="S4085">
        <v>0</v>
      </c>
      <c r="T4085" t="s">
        <v>10507</v>
      </c>
      <c r="W4085" t="s">
        <v>45</v>
      </c>
      <c r="X4085">
        <v>2621</v>
      </c>
      <c r="Y4085" t="s">
        <v>107</v>
      </c>
      <c r="Z4085" t="s">
        <v>108</v>
      </c>
      <c r="AA4085" t="s">
        <v>40861</v>
      </c>
      <c r="AB4085" t="s">
        <v>152</v>
      </c>
      <c r="AC4085">
        <v>7491</v>
      </c>
      <c r="AD4085" t="s">
        <v>3931</v>
      </c>
      <c r="AE4085">
        <v>1.9644999999999999</v>
      </c>
      <c r="AF4085">
        <v>41643</v>
      </c>
      <c r="AG4085" s="1">
        <v>43059.636805555558</v>
      </c>
      <c r="AH4085" s="1">
        <v>43146.660416666666</v>
      </c>
      <c r="AI4085">
        <v>120.642</v>
      </c>
      <c r="AJ4085">
        <v>16.428599999999999</v>
      </c>
      <c r="AK4085">
        <f t="shared" si="126"/>
        <v>2010</v>
      </c>
      <c r="AL4085">
        <f t="shared" si="127"/>
        <v>10</v>
      </c>
    </row>
    <row r="4086" spans="1:38" x14ac:dyDescent="0.25">
      <c r="A4086" t="s">
        <v>10560</v>
      </c>
      <c r="B4086" t="s">
        <v>10574</v>
      </c>
      <c r="C4086">
        <v>2622</v>
      </c>
      <c r="D4086">
        <v>40469</v>
      </c>
      <c r="F4086" t="s">
        <v>10575</v>
      </c>
      <c r="G4086" t="s">
        <v>10563</v>
      </c>
      <c r="H4086" t="s">
        <v>10575</v>
      </c>
      <c r="I4086" t="s">
        <v>76</v>
      </c>
      <c r="J4086" t="s">
        <v>37</v>
      </c>
      <c r="K4086" t="s">
        <v>38</v>
      </c>
      <c r="L4086" t="s">
        <v>383</v>
      </c>
      <c r="M4086" t="s">
        <v>384</v>
      </c>
      <c r="N4086" t="s">
        <v>41</v>
      </c>
      <c r="O4086" t="s">
        <v>42</v>
      </c>
      <c r="P4086" t="s">
        <v>43</v>
      </c>
      <c r="Q4086" t="s">
        <v>44</v>
      </c>
      <c r="R4086">
        <v>0</v>
      </c>
      <c r="S4086">
        <v>0</v>
      </c>
      <c r="T4086" t="s">
        <v>10507</v>
      </c>
      <c r="W4086" t="s">
        <v>45</v>
      </c>
      <c r="X4086">
        <v>2622</v>
      </c>
      <c r="Y4086" t="s">
        <v>107</v>
      </c>
      <c r="Z4086" t="s">
        <v>108</v>
      </c>
      <c r="AA4086" t="s">
        <v>40861</v>
      </c>
      <c r="AB4086" t="s">
        <v>152</v>
      </c>
      <c r="AC4086">
        <v>6168</v>
      </c>
      <c r="AD4086" t="s">
        <v>10576</v>
      </c>
      <c r="AE4086">
        <v>14.59782</v>
      </c>
      <c r="AF4086">
        <v>41643</v>
      </c>
      <c r="AG4086" s="1">
        <v>43059.636805555558</v>
      </c>
      <c r="AH4086" s="1">
        <v>43146.660416666666</v>
      </c>
      <c r="AI4086">
        <v>121.2184</v>
      </c>
      <c r="AJ4086">
        <v>16.9648</v>
      </c>
      <c r="AK4086">
        <f t="shared" si="126"/>
        <v>2010</v>
      </c>
      <c r="AL4086">
        <f t="shared" si="127"/>
        <v>10</v>
      </c>
    </row>
    <row r="4087" spans="1:38" x14ac:dyDescent="0.25">
      <c r="A4087" t="s">
        <v>10560</v>
      </c>
      <c r="B4087" t="s">
        <v>10577</v>
      </c>
      <c r="C4087">
        <v>2623</v>
      </c>
      <c r="D4087">
        <v>40469</v>
      </c>
      <c r="F4087" t="s">
        <v>10578</v>
      </c>
      <c r="G4087" t="s">
        <v>10563</v>
      </c>
      <c r="H4087" t="s">
        <v>10578</v>
      </c>
      <c r="I4087" t="s">
        <v>72</v>
      </c>
      <c r="J4087" t="s">
        <v>37</v>
      </c>
      <c r="K4087" t="s">
        <v>38</v>
      </c>
      <c r="L4087" t="s">
        <v>383</v>
      </c>
      <c r="M4087" t="s">
        <v>384</v>
      </c>
      <c r="N4087" t="s">
        <v>41</v>
      </c>
      <c r="O4087" t="s">
        <v>42</v>
      </c>
      <c r="P4087" t="s">
        <v>43</v>
      </c>
      <c r="Q4087" t="s">
        <v>44</v>
      </c>
      <c r="R4087">
        <v>0</v>
      </c>
      <c r="S4087">
        <v>0</v>
      </c>
      <c r="T4087" t="s">
        <v>10507</v>
      </c>
      <c r="W4087" t="s">
        <v>45</v>
      </c>
      <c r="X4087">
        <v>2623</v>
      </c>
      <c r="Y4087" t="s">
        <v>107</v>
      </c>
      <c r="Z4087" t="s">
        <v>108</v>
      </c>
      <c r="AA4087" t="s">
        <v>40861</v>
      </c>
      <c r="AB4087" t="s">
        <v>152</v>
      </c>
      <c r="AC4087">
        <v>0</v>
      </c>
      <c r="AD4087" t="s">
        <v>5707</v>
      </c>
      <c r="AE4087">
        <v>16.27122</v>
      </c>
      <c r="AF4087">
        <v>41643</v>
      </c>
      <c r="AG4087" s="1">
        <v>43059.636805555558</v>
      </c>
      <c r="AH4087" s="1">
        <v>43146.660416666666</v>
      </c>
      <c r="AI4087">
        <v>121.2711</v>
      </c>
      <c r="AJ4087">
        <v>16.962299999999999</v>
      </c>
      <c r="AK4087">
        <f t="shared" si="126"/>
        <v>2010</v>
      </c>
      <c r="AL4087">
        <f t="shared" si="127"/>
        <v>10</v>
      </c>
    </row>
    <row r="4088" spans="1:38" x14ac:dyDescent="0.25">
      <c r="A4088" t="s">
        <v>10560</v>
      </c>
      <c r="B4088" t="s">
        <v>10579</v>
      </c>
      <c r="C4088">
        <v>2624</v>
      </c>
      <c r="D4088">
        <v>40469</v>
      </c>
      <c r="F4088" t="s">
        <v>10580</v>
      </c>
      <c r="G4088" t="s">
        <v>10563</v>
      </c>
      <c r="H4088" t="s">
        <v>10580</v>
      </c>
      <c r="I4088" t="s">
        <v>76</v>
      </c>
      <c r="J4088" t="s">
        <v>37</v>
      </c>
      <c r="K4088" t="s">
        <v>38</v>
      </c>
      <c r="L4088" t="s">
        <v>383</v>
      </c>
      <c r="M4088" t="s">
        <v>384</v>
      </c>
      <c r="N4088" t="s">
        <v>41</v>
      </c>
      <c r="O4088" t="s">
        <v>42</v>
      </c>
      <c r="P4088" t="s">
        <v>43</v>
      </c>
      <c r="Q4088" t="s">
        <v>44</v>
      </c>
      <c r="R4088">
        <v>0</v>
      </c>
      <c r="S4088">
        <v>0</v>
      </c>
      <c r="T4088" t="s">
        <v>10507</v>
      </c>
      <c r="W4088" t="s">
        <v>45</v>
      </c>
      <c r="X4088">
        <v>2624</v>
      </c>
      <c r="Y4088" t="s">
        <v>107</v>
      </c>
      <c r="Z4088" t="s">
        <v>108</v>
      </c>
      <c r="AA4088" t="s">
        <v>40861</v>
      </c>
      <c r="AB4088" t="s">
        <v>152</v>
      </c>
      <c r="AC4088">
        <v>3787</v>
      </c>
      <c r="AD4088" t="s">
        <v>3387</v>
      </c>
      <c r="AE4088">
        <v>4.66683</v>
      </c>
      <c r="AF4088">
        <v>41643</v>
      </c>
      <c r="AG4088" s="1">
        <v>43059.636805555558</v>
      </c>
      <c r="AH4088" s="1">
        <v>43146.660416666666</v>
      </c>
      <c r="AI4088">
        <v>121.4255</v>
      </c>
      <c r="AJ4088">
        <v>17.461200000000002</v>
      </c>
      <c r="AK4088">
        <f t="shared" si="126"/>
        <v>2010</v>
      </c>
      <c r="AL4088">
        <f t="shared" si="127"/>
        <v>10</v>
      </c>
    </row>
    <row r="4089" spans="1:38" x14ac:dyDescent="0.25">
      <c r="A4089" t="s">
        <v>10581</v>
      </c>
      <c r="B4089" t="s">
        <v>10582</v>
      </c>
      <c r="C4089">
        <v>2625</v>
      </c>
      <c r="D4089">
        <v>40469</v>
      </c>
      <c r="F4089" t="s">
        <v>10583</v>
      </c>
      <c r="G4089" t="s">
        <v>10584</v>
      </c>
      <c r="H4089" t="s">
        <v>10583</v>
      </c>
      <c r="I4089" t="s">
        <v>72</v>
      </c>
      <c r="J4089" t="s">
        <v>37</v>
      </c>
      <c r="K4089" t="s">
        <v>38</v>
      </c>
      <c r="L4089" t="s">
        <v>383</v>
      </c>
      <c r="M4089" t="s">
        <v>384</v>
      </c>
      <c r="N4089" t="s">
        <v>41</v>
      </c>
      <c r="O4089" t="s">
        <v>42</v>
      </c>
      <c r="P4089" t="s">
        <v>43</v>
      </c>
      <c r="Q4089" t="s">
        <v>44</v>
      </c>
      <c r="R4089">
        <v>0</v>
      </c>
      <c r="S4089">
        <v>0</v>
      </c>
      <c r="T4089" t="s">
        <v>10507</v>
      </c>
      <c r="W4089" t="s">
        <v>45</v>
      </c>
      <c r="X4089">
        <v>2625</v>
      </c>
      <c r="Y4089" t="s">
        <v>107</v>
      </c>
      <c r="Z4089" t="s">
        <v>108</v>
      </c>
      <c r="AA4089" t="s">
        <v>40861</v>
      </c>
      <c r="AB4089" t="s">
        <v>152</v>
      </c>
      <c r="AC4089">
        <v>0</v>
      </c>
      <c r="AD4089" t="s">
        <v>5391</v>
      </c>
      <c r="AE4089">
        <v>0.84009999999999996</v>
      </c>
      <c r="AF4089">
        <v>41643</v>
      </c>
      <c r="AG4089" s="1">
        <v>43059.636805555558</v>
      </c>
      <c r="AH4089" s="1">
        <v>43146.660416666666</v>
      </c>
      <c r="AI4089">
        <v>121.1666</v>
      </c>
      <c r="AJ4089">
        <v>17.282599999999999</v>
      </c>
      <c r="AK4089">
        <f t="shared" si="126"/>
        <v>2010</v>
      </c>
      <c r="AL4089">
        <f t="shared" si="127"/>
        <v>10</v>
      </c>
    </row>
    <row r="4090" spans="1:38" x14ac:dyDescent="0.25">
      <c r="A4090" t="s">
        <v>10581</v>
      </c>
      <c r="B4090" t="s">
        <v>10582</v>
      </c>
      <c r="C4090">
        <v>2626</v>
      </c>
      <c r="D4090">
        <v>40469</v>
      </c>
      <c r="F4090" t="s">
        <v>10585</v>
      </c>
      <c r="G4090" t="s">
        <v>10584</v>
      </c>
      <c r="H4090" t="s">
        <v>10585</v>
      </c>
      <c r="I4090" t="s">
        <v>64</v>
      </c>
      <c r="J4090" t="s">
        <v>37</v>
      </c>
      <c r="K4090" t="s">
        <v>38</v>
      </c>
      <c r="L4090" t="s">
        <v>383</v>
      </c>
      <c r="M4090" t="s">
        <v>384</v>
      </c>
      <c r="N4090" t="s">
        <v>41</v>
      </c>
      <c r="O4090" t="s">
        <v>42</v>
      </c>
      <c r="P4090" t="s">
        <v>43</v>
      </c>
      <c r="Q4090" t="s">
        <v>44</v>
      </c>
      <c r="R4090">
        <v>0</v>
      </c>
      <c r="S4090">
        <v>0</v>
      </c>
      <c r="T4090" t="s">
        <v>10507</v>
      </c>
      <c r="W4090" t="s">
        <v>45</v>
      </c>
      <c r="X4090">
        <v>2626</v>
      </c>
      <c r="Y4090" t="s">
        <v>107</v>
      </c>
      <c r="Z4090" t="s">
        <v>108</v>
      </c>
      <c r="AA4090" t="s">
        <v>40861</v>
      </c>
      <c r="AB4090" t="s">
        <v>152</v>
      </c>
      <c r="AC4090">
        <v>2195</v>
      </c>
      <c r="AD4090" t="s">
        <v>5710</v>
      </c>
      <c r="AE4090">
        <v>13.01191</v>
      </c>
      <c r="AF4090">
        <v>41643</v>
      </c>
      <c r="AG4090" s="1">
        <v>43059.636805555558</v>
      </c>
      <c r="AH4090" s="1">
        <v>43146.660416666666</v>
      </c>
      <c r="AI4090">
        <v>121.2368</v>
      </c>
      <c r="AJ4090">
        <v>17.554099999999998</v>
      </c>
      <c r="AK4090">
        <f t="shared" si="126"/>
        <v>2010</v>
      </c>
      <c r="AL4090">
        <f t="shared" si="127"/>
        <v>10</v>
      </c>
    </row>
    <row r="4091" spans="1:38" x14ac:dyDescent="0.25">
      <c r="A4091" t="s">
        <v>10581</v>
      </c>
      <c r="B4091" t="s">
        <v>10582</v>
      </c>
      <c r="C4091">
        <v>2627</v>
      </c>
      <c r="D4091">
        <v>40469</v>
      </c>
      <c r="F4091" t="s">
        <v>10586</v>
      </c>
      <c r="G4091" t="s">
        <v>10584</v>
      </c>
      <c r="H4091" t="s">
        <v>10586</v>
      </c>
      <c r="I4091" t="s">
        <v>64</v>
      </c>
      <c r="J4091" t="s">
        <v>37</v>
      </c>
      <c r="K4091" t="s">
        <v>38</v>
      </c>
      <c r="L4091" t="s">
        <v>383</v>
      </c>
      <c r="M4091" t="s">
        <v>384</v>
      </c>
      <c r="N4091" t="s">
        <v>41</v>
      </c>
      <c r="O4091" t="s">
        <v>42</v>
      </c>
      <c r="P4091" t="s">
        <v>43</v>
      </c>
      <c r="Q4091" t="s">
        <v>44</v>
      </c>
      <c r="R4091">
        <v>0</v>
      </c>
      <c r="S4091">
        <v>0</v>
      </c>
      <c r="T4091" t="s">
        <v>10507</v>
      </c>
      <c r="W4091" t="s">
        <v>45</v>
      </c>
      <c r="X4091">
        <v>2627</v>
      </c>
      <c r="Y4091" t="s">
        <v>107</v>
      </c>
      <c r="Z4091" t="s">
        <v>108</v>
      </c>
      <c r="AA4091" t="s">
        <v>40861</v>
      </c>
      <c r="AB4091" t="s">
        <v>152</v>
      </c>
      <c r="AC4091">
        <v>3186</v>
      </c>
      <c r="AD4091" t="s">
        <v>10587</v>
      </c>
      <c r="AE4091">
        <v>9.4190699999999996</v>
      </c>
      <c r="AF4091">
        <v>41643</v>
      </c>
      <c r="AG4091" s="1">
        <v>43059.636805555558</v>
      </c>
      <c r="AH4091" s="1">
        <v>43146.660416666666</v>
      </c>
      <c r="AI4091">
        <v>121.461</v>
      </c>
      <c r="AJ4091">
        <v>17.359200000000001</v>
      </c>
      <c r="AK4091">
        <f t="shared" si="126"/>
        <v>2010</v>
      </c>
      <c r="AL4091">
        <f t="shared" si="127"/>
        <v>10</v>
      </c>
    </row>
    <row r="4092" spans="1:38" x14ac:dyDescent="0.25">
      <c r="A4092" t="s">
        <v>10581</v>
      </c>
      <c r="B4092" t="s">
        <v>10582</v>
      </c>
      <c r="C4092">
        <v>2628</v>
      </c>
      <c r="D4092">
        <v>40469</v>
      </c>
      <c r="F4092" t="s">
        <v>10588</v>
      </c>
      <c r="G4092" t="s">
        <v>10584</v>
      </c>
      <c r="H4092" t="s">
        <v>10588</v>
      </c>
      <c r="I4092" t="s">
        <v>64</v>
      </c>
      <c r="J4092" t="s">
        <v>37</v>
      </c>
      <c r="K4092" t="s">
        <v>38</v>
      </c>
      <c r="L4092" t="s">
        <v>383</v>
      </c>
      <c r="M4092" t="s">
        <v>384</v>
      </c>
      <c r="N4092" t="s">
        <v>41</v>
      </c>
      <c r="O4092" t="s">
        <v>42</v>
      </c>
      <c r="P4092" t="s">
        <v>43</v>
      </c>
      <c r="Q4092" t="s">
        <v>44</v>
      </c>
      <c r="R4092">
        <v>0</v>
      </c>
      <c r="S4092">
        <v>0</v>
      </c>
      <c r="T4092" t="s">
        <v>10507</v>
      </c>
      <c r="W4092" t="s">
        <v>45</v>
      </c>
      <c r="X4092">
        <v>2628</v>
      </c>
      <c r="Y4092" t="s">
        <v>107</v>
      </c>
      <c r="Z4092" t="s">
        <v>108</v>
      </c>
      <c r="AA4092" t="s">
        <v>40861</v>
      </c>
      <c r="AB4092" t="s">
        <v>152</v>
      </c>
      <c r="AC4092">
        <v>0</v>
      </c>
      <c r="AD4092" t="s">
        <v>5715</v>
      </c>
      <c r="AE4092">
        <v>3.9867400000000002</v>
      </c>
      <c r="AF4092">
        <v>41643</v>
      </c>
      <c r="AG4092" s="1">
        <v>43059.636805555558</v>
      </c>
      <c r="AH4092" s="1">
        <v>43146.660416666666</v>
      </c>
      <c r="AI4092">
        <v>121.36669999999999</v>
      </c>
      <c r="AJ4092">
        <v>17.600000000000001</v>
      </c>
      <c r="AK4092">
        <f t="shared" si="126"/>
        <v>2010</v>
      </c>
      <c r="AL4092">
        <f t="shared" si="127"/>
        <v>10</v>
      </c>
    </row>
    <row r="4093" spans="1:38" x14ac:dyDescent="0.25">
      <c r="A4093" t="s">
        <v>10581</v>
      </c>
      <c r="B4093" t="s">
        <v>10582</v>
      </c>
      <c r="C4093">
        <v>2629</v>
      </c>
      <c r="D4093">
        <v>40469</v>
      </c>
      <c r="F4093" t="s">
        <v>10589</v>
      </c>
      <c r="G4093" t="s">
        <v>10584</v>
      </c>
      <c r="H4093" t="s">
        <v>10589</v>
      </c>
      <c r="I4093" t="s">
        <v>36</v>
      </c>
      <c r="J4093" t="s">
        <v>37</v>
      </c>
      <c r="K4093" t="s">
        <v>38</v>
      </c>
      <c r="L4093" t="s">
        <v>383</v>
      </c>
      <c r="M4093" t="s">
        <v>384</v>
      </c>
      <c r="N4093" t="s">
        <v>41</v>
      </c>
      <c r="O4093" t="s">
        <v>42</v>
      </c>
      <c r="P4093" t="s">
        <v>43</v>
      </c>
      <c r="Q4093" t="s">
        <v>44</v>
      </c>
      <c r="R4093">
        <v>0</v>
      </c>
      <c r="S4093">
        <v>0</v>
      </c>
      <c r="T4093" t="s">
        <v>10507</v>
      </c>
      <c r="W4093" t="s">
        <v>45</v>
      </c>
      <c r="X4093">
        <v>2629</v>
      </c>
      <c r="Y4093" t="s">
        <v>107</v>
      </c>
      <c r="Z4093" t="s">
        <v>108</v>
      </c>
      <c r="AA4093" t="s">
        <v>40861</v>
      </c>
      <c r="AB4093" t="s">
        <v>152</v>
      </c>
      <c r="AC4093">
        <v>10109</v>
      </c>
      <c r="AD4093" t="s">
        <v>5396</v>
      </c>
      <c r="AE4093">
        <v>3.8732500000000001</v>
      </c>
      <c r="AF4093">
        <v>41643</v>
      </c>
      <c r="AG4093" s="1">
        <v>43059.636805555558</v>
      </c>
      <c r="AH4093" s="1">
        <v>43146.660416666666</v>
      </c>
      <c r="AI4093">
        <v>121.1495</v>
      </c>
      <c r="AJ4093">
        <v>17.4147</v>
      </c>
      <c r="AK4093">
        <f t="shared" si="126"/>
        <v>2010</v>
      </c>
      <c r="AL4093">
        <f t="shared" si="127"/>
        <v>10</v>
      </c>
    </row>
    <row r="4094" spans="1:38" x14ac:dyDescent="0.25">
      <c r="A4094" t="s">
        <v>10581</v>
      </c>
      <c r="B4094" t="s">
        <v>10582</v>
      </c>
      <c r="C4094">
        <v>2630</v>
      </c>
      <c r="D4094">
        <v>40469</v>
      </c>
      <c r="F4094" t="s">
        <v>10590</v>
      </c>
      <c r="G4094" t="s">
        <v>10591</v>
      </c>
      <c r="H4094" t="s">
        <v>10590</v>
      </c>
      <c r="I4094" t="s">
        <v>76</v>
      </c>
      <c r="J4094" t="s">
        <v>37</v>
      </c>
      <c r="K4094" t="s">
        <v>38</v>
      </c>
      <c r="L4094" t="s">
        <v>383</v>
      </c>
      <c r="M4094" t="s">
        <v>384</v>
      </c>
      <c r="N4094" t="s">
        <v>41</v>
      </c>
      <c r="O4094" t="s">
        <v>42</v>
      </c>
      <c r="P4094" t="s">
        <v>43</v>
      </c>
      <c r="Q4094" t="s">
        <v>44</v>
      </c>
      <c r="R4094">
        <v>0</v>
      </c>
      <c r="S4094">
        <v>0</v>
      </c>
      <c r="T4094" t="s">
        <v>10507</v>
      </c>
      <c r="W4094" t="s">
        <v>45</v>
      </c>
      <c r="X4094">
        <v>2630</v>
      </c>
      <c r="Y4094" t="s">
        <v>107</v>
      </c>
      <c r="Z4094" t="s">
        <v>108</v>
      </c>
      <c r="AA4094" t="s">
        <v>40861</v>
      </c>
      <c r="AB4094" t="s">
        <v>152</v>
      </c>
      <c r="AC4094">
        <v>6819</v>
      </c>
      <c r="AD4094" t="s">
        <v>1480</v>
      </c>
      <c r="AE4094">
        <v>3.74837</v>
      </c>
      <c r="AF4094">
        <v>41643</v>
      </c>
      <c r="AG4094" s="1">
        <v>43059.636805555558</v>
      </c>
      <c r="AH4094" s="1">
        <v>43146.660416666666</v>
      </c>
      <c r="AI4094">
        <v>121.1151</v>
      </c>
      <c r="AJ4094">
        <v>16.833600000000001</v>
      </c>
      <c r="AK4094">
        <f t="shared" si="126"/>
        <v>2010</v>
      </c>
      <c r="AL4094">
        <f t="shared" si="127"/>
        <v>10</v>
      </c>
    </row>
    <row r="4095" spans="1:38" x14ac:dyDescent="0.25">
      <c r="A4095" t="s">
        <v>10581</v>
      </c>
      <c r="B4095" t="s">
        <v>10582</v>
      </c>
      <c r="C4095">
        <v>2631</v>
      </c>
      <c r="D4095">
        <v>40469</v>
      </c>
      <c r="F4095" t="s">
        <v>10592</v>
      </c>
      <c r="G4095" t="s">
        <v>10593</v>
      </c>
      <c r="H4095" t="s">
        <v>10592</v>
      </c>
      <c r="I4095" t="s">
        <v>64</v>
      </c>
      <c r="J4095" t="s">
        <v>37</v>
      </c>
      <c r="K4095" t="s">
        <v>38</v>
      </c>
      <c r="L4095" t="s">
        <v>383</v>
      </c>
      <c r="M4095" t="s">
        <v>384</v>
      </c>
      <c r="N4095" t="s">
        <v>41</v>
      </c>
      <c r="O4095" t="s">
        <v>42</v>
      </c>
      <c r="P4095" t="s">
        <v>43</v>
      </c>
      <c r="Q4095" t="s">
        <v>44</v>
      </c>
      <c r="R4095">
        <v>0</v>
      </c>
      <c r="S4095">
        <v>0</v>
      </c>
      <c r="T4095" t="s">
        <v>10507</v>
      </c>
      <c r="W4095" t="s">
        <v>45</v>
      </c>
      <c r="X4095">
        <v>2631</v>
      </c>
      <c r="Y4095" t="s">
        <v>107</v>
      </c>
      <c r="Z4095" t="s">
        <v>108</v>
      </c>
      <c r="AA4095" t="s">
        <v>40861</v>
      </c>
      <c r="AB4095" t="s">
        <v>4352</v>
      </c>
      <c r="AC4095">
        <v>0</v>
      </c>
      <c r="AD4095" t="s">
        <v>5718</v>
      </c>
      <c r="AE4095">
        <v>16.769069999999999</v>
      </c>
      <c r="AF4095">
        <v>41643</v>
      </c>
      <c r="AG4095" s="1">
        <v>43059.636805555558</v>
      </c>
      <c r="AH4095" s="1">
        <v>43146.660416666666</v>
      </c>
      <c r="AI4095">
        <v>121.0642</v>
      </c>
      <c r="AJ4095">
        <v>18.428100000000001</v>
      </c>
      <c r="AK4095">
        <f t="shared" si="126"/>
        <v>2010</v>
      </c>
      <c r="AL4095">
        <f t="shared" si="127"/>
        <v>10</v>
      </c>
    </row>
    <row r="4096" spans="1:38" x14ac:dyDescent="0.25">
      <c r="A4096" t="s">
        <v>10581</v>
      </c>
      <c r="B4096" t="s">
        <v>10582</v>
      </c>
      <c r="C4096">
        <v>2632</v>
      </c>
      <c r="D4096">
        <v>40469</v>
      </c>
      <c r="F4096" t="s">
        <v>10594</v>
      </c>
      <c r="G4096" t="s">
        <v>10593</v>
      </c>
      <c r="H4096" t="s">
        <v>10594</v>
      </c>
      <c r="I4096" t="s">
        <v>64</v>
      </c>
      <c r="J4096" t="s">
        <v>37</v>
      </c>
      <c r="K4096" t="s">
        <v>38</v>
      </c>
      <c r="L4096" t="s">
        <v>383</v>
      </c>
      <c r="M4096" t="s">
        <v>384</v>
      </c>
      <c r="N4096" t="s">
        <v>41</v>
      </c>
      <c r="O4096" t="s">
        <v>42</v>
      </c>
      <c r="P4096" t="s">
        <v>43</v>
      </c>
      <c r="Q4096" t="s">
        <v>44</v>
      </c>
      <c r="R4096">
        <v>0</v>
      </c>
      <c r="S4096">
        <v>0</v>
      </c>
      <c r="T4096" t="s">
        <v>10507</v>
      </c>
      <c r="W4096" t="s">
        <v>45</v>
      </c>
      <c r="X4096">
        <v>2632</v>
      </c>
      <c r="Y4096" t="s">
        <v>107</v>
      </c>
      <c r="Z4096" t="s">
        <v>108</v>
      </c>
      <c r="AA4096" t="s">
        <v>40861</v>
      </c>
      <c r="AB4096" t="s">
        <v>152</v>
      </c>
      <c r="AC4096">
        <v>2337</v>
      </c>
      <c r="AD4096" t="s">
        <v>10548</v>
      </c>
      <c r="AE4096">
        <v>0.71653999999999995</v>
      </c>
      <c r="AF4096">
        <v>41643</v>
      </c>
      <c r="AG4096" s="1">
        <v>43059.636805555558</v>
      </c>
      <c r="AH4096" s="1">
        <v>43146.660416666666</v>
      </c>
      <c r="AI4096">
        <v>121.1831</v>
      </c>
      <c r="AJ4096">
        <v>18.0167</v>
      </c>
      <c r="AK4096">
        <f t="shared" si="126"/>
        <v>2010</v>
      </c>
      <c r="AL4096">
        <f t="shared" si="127"/>
        <v>10</v>
      </c>
    </row>
    <row r="4097" spans="1:38" x14ac:dyDescent="0.25">
      <c r="A4097" t="s">
        <v>10581</v>
      </c>
      <c r="B4097" t="s">
        <v>10582</v>
      </c>
      <c r="C4097">
        <v>2633</v>
      </c>
      <c r="D4097">
        <v>40469</v>
      </c>
      <c r="F4097" t="s">
        <v>10595</v>
      </c>
      <c r="G4097" t="s">
        <v>10596</v>
      </c>
      <c r="H4097" t="s">
        <v>10595</v>
      </c>
      <c r="I4097" t="s">
        <v>64</v>
      </c>
      <c r="J4097" t="s">
        <v>37</v>
      </c>
      <c r="K4097" t="s">
        <v>38</v>
      </c>
      <c r="L4097" t="s">
        <v>383</v>
      </c>
      <c r="M4097" t="s">
        <v>384</v>
      </c>
      <c r="N4097" t="s">
        <v>41</v>
      </c>
      <c r="O4097" t="s">
        <v>42</v>
      </c>
      <c r="P4097" t="s">
        <v>43</v>
      </c>
      <c r="Q4097" t="s">
        <v>44</v>
      </c>
      <c r="R4097">
        <v>0</v>
      </c>
      <c r="S4097">
        <v>0</v>
      </c>
      <c r="T4097" t="s">
        <v>10507</v>
      </c>
      <c r="W4097" t="s">
        <v>45</v>
      </c>
      <c r="X4097">
        <v>2633</v>
      </c>
      <c r="Y4097" t="s">
        <v>107</v>
      </c>
      <c r="Z4097" t="s">
        <v>108</v>
      </c>
      <c r="AA4097" t="s">
        <v>40861</v>
      </c>
      <c r="AB4097" t="s">
        <v>152</v>
      </c>
      <c r="AC4097">
        <v>0</v>
      </c>
      <c r="AD4097" t="s">
        <v>10597</v>
      </c>
      <c r="AE4097">
        <v>12.22696</v>
      </c>
      <c r="AF4097">
        <v>41643</v>
      </c>
      <c r="AG4097" s="1">
        <v>43059.636805555558</v>
      </c>
      <c r="AH4097" s="1">
        <v>43146.660416666666</v>
      </c>
      <c r="AI4097">
        <v>120.9956</v>
      </c>
      <c r="AJ4097">
        <v>17.5396</v>
      </c>
      <c r="AK4097">
        <f t="shared" si="126"/>
        <v>2010</v>
      </c>
      <c r="AL4097">
        <f t="shared" si="127"/>
        <v>10</v>
      </c>
    </row>
    <row r="4098" spans="1:38" x14ac:dyDescent="0.25">
      <c r="A4098" t="s">
        <v>10581</v>
      </c>
      <c r="B4098" t="s">
        <v>10582</v>
      </c>
      <c r="C4098">
        <v>2634</v>
      </c>
      <c r="D4098">
        <v>40469</v>
      </c>
      <c r="F4098" t="s">
        <v>10598</v>
      </c>
      <c r="G4098" t="s">
        <v>10599</v>
      </c>
      <c r="H4098" t="s">
        <v>10598</v>
      </c>
      <c r="I4098" t="s">
        <v>64</v>
      </c>
      <c r="J4098" t="s">
        <v>37</v>
      </c>
      <c r="K4098" t="s">
        <v>38</v>
      </c>
      <c r="L4098" t="s">
        <v>383</v>
      </c>
      <c r="M4098" t="s">
        <v>384</v>
      </c>
      <c r="N4098" t="s">
        <v>41</v>
      </c>
      <c r="O4098" t="s">
        <v>42</v>
      </c>
      <c r="P4098" t="s">
        <v>43</v>
      </c>
      <c r="Q4098" t="s">
        <v>44</v>
      </c>
      <c r="R4098">
        <v>0</v>
      </c>
      <c r="S4098">
        <v>0</v>
      </c>
      <c r="T4098" t="s">
        <v>10507</v>
      </c>
      <c r="W4098" t="s">
        <v>45</v>
      </c>
      <c r="X4098">
        <v>2634</v>
      </c>
      <c r="Y4098" t="s">
        <v>107</v>
      </c>
      <c r="Z4098" t="s">
        <v>108</v>
      </c>
      <c r="AA4098" t="s">
        <v>40861</v>
      </c>
      <c r="AB4098" t="s">
        <v>152</v>
      </c>
      <c r="AC4098">
        <v>0</v>
      </c>
      <c r="AD4098" t="s">
        <v>2696</v>
      </c>
      <c r="AE4098">
        <v>1.1306799999999999</v>
      </c>
      <c r="AF4098">
        <v>41643</v>
      </c>
      <c r="AG4098" s="1">
        <v>43059.636805555558</v>
      </c>
      <c r="AH4098" s="1">
        <v>43146.660416666666</v>
      </c>
      <c r="AI4098">
        <v>120.8329</v>
      </c>
      <c r="AJ4098">
        <v>16.499600000000001</v>
      </c>
      <c r="AK4098">
        <f t="shared" ref="AK4098:AK4161" si="128">YEAR(D4098)</f>
        <v>2010</v>
      </c>
      <c r="AL4098">
        <f t="shared" ref="AL4098:AL4161" si="129">MONTH(D4098)</f>
        <v>10</v>
      </c>
    </row>
    <row r="4099" spans="1:38" x14ac:dyDescent="0.25">
      <c r="A4099" t="s">
        <v>10581</v>
      </c>
      <c r="B4099" t="s">
        <v>10582</v>
      </c>
      <c r="C4099">
        <v>2635</v>
      </c>
      <c r="D4099">
        <v>40469</v>
      </c>
      <c r="F4099" t="s">
        <v>10600</v>
      </c>
      <c r="G4099" t="s">
        <v>10601</v>
      </c>
      <c r="H4099" t="s">
        <v>10600</v>
      </c>
      <c r="I4099" t="s">
        <v>36</v>
      </c>
      <c r="J4099" t="s">
        <v>37</v>
      </c>
      <c r="K4099" t="s">
        <v>38</v>
      </c>
      <c r="L4099" t="s">
        <v>383</v>
      </c>
      <c r="M4099" t="s">
        <v>384</v>
      </c>
      <c r="N4099" t="s">
        <v>41</v>
      </c>
      <c r="O4099" t="s">
        <v>42</v>
      </c>
      <c r="P4099" t="s">
        <v>43</v>
      </c>
      <c r="Q4099" t="s">
        <v>44</v>
      </c>
      <c r="R4099">
        <v>0</v>
      </c>
      <c r="S4099">
        <v>0</v>
      </c>
      <c r="T4099" t="s">
        <v>10507</v>
      </c>
      <c r="W4099" t="s">
        <v>45</v>
      </c>
      <c r="X4099">
        <v>2635</v>
      </c>
      <c r="Y4099" t="s">
        <v>107</v>
      </c>
      <c r="Z4099" t="s">
        <v>108</v>
      </c>
      <c r="AA4099" t="s">
        <v>40861</v>
      </c>
      <c r="AB4099" t="s">
        <v>152</v>
      </c>
      <c r="AC4099">
        <v>28407</v>
      </c>
      <c r="AD4099" t="s">
        <v>868</v>
      </c>
      <c r="AE4099">
        <v>4.8361900000000002</v>
      </c>
      <c r="AF4099">
        <v>41643</v>
      </c>
      <c r="AG4099" s="1">
        <v>43059.636805555558</v>
      </c>
      <c r="AH4099" s="1">
        <v>43146.660416666666</v>
      </c>
      <c r="AI4099">
        <v>120.6318</v>
      </c>
      <c r="AJ4099">
        <v>16.367100000000001</v>
      </c>
      <c r="AK4099">
        <f t="shared" si="128"/>
        <v>2010</v>
      </c>
      <c r="AL4099">
        <f t="shared" si="129"/>
        <v>10</v>
      </c>
    </row>
    <row r="4100" spans="1:38" x14ac:dyDescent="0.25">
      <c r="A4100" t="s">
        <v>2058</v>
      </c>
      <c r="B4100" t="s">
        <v>10602</v>
      </c>
      <c r="C4100">
        <v>2636</v>
      </c>
      <c r="D4100">
        <v>40469</v>
      </c>
      <c r="F4100" t="s">
        <v>10603</v>
      </c>
      <c r="G4100" t="s">
        <v>10604</v>
      </c>
      <c r="H4100" t="s">
        <v>10603</v>
      </c>
      <c r="I4100" t="s">
        <v>36</v>
      </c>
      <c r="J4100" t="s">
        <v>37</v>
      </c>
      <c r="K4100" t="s">
        <v>38</v>
      </c>
      <c r="L4100" t="s">
        <v>383</v>
      </c>
      <c r="M4100" t="s">
        <v>384</v>
      </c>
      <c r="N4100" t="s">
        <v>41</v>
      </c>
      <c r="O4100" t="s">
        <v>42</v>
      </c>
      <c r="P4100" t="s">
        <v>43</v>
      </c>
      <c r="Q4100" t="s">
        <v>44</v>
      </c>
      <c r="R4100">
        <v>0</v>
      </c>
      <c r="S4100">
        <v>0</v>
      </c>
      <c r="T4100" t="s">
        <v>10507</v>
      </c>
      <c r="W4100" t="s">
        <v>45</v>
      </c>
      <c r="X4100">
        <v>2636</v>
      </c>
      <c r="Y4100" t="s">
        <v>107</v>
      </c>
      <c r="Z4100" t="s">
        <v>108</v>
      </c>
      <c r="AA4100" t="s">
        <v>40861</v>
      </c>
      <c r="AB4100" t="s">
        <v>1901</v>
      </c>
      <c r="AC4100">
        <v>0</v>
      </c>
      <c r="AD4100" t="s">
        <v>10605</v>
      </c>
      <c r="AE4100">
        <v>3.4495499999999999</v>
      </c>
      <c r="AF4100">
        <v>41643</v>
      </c>
      <c r="AG4100" s="1">
        <v>43059.636805555558</v>
      </c>
      <c r="AH4100" s="1">
        <v>43146.660416666666</v>
      </c>
      <c r="AI4100">
        <v>120.425</v>
      </c>
      <c r="AJ4100">
        <v>16.518899999999999</v>
      </c>
      <c r="AK4100">
        <f t="shared" si="128"/>
        <v>2010</v>
      </c>
      <c r="AL4100">
        <f t="shared" si="129"/>
        <v>10</v>
      </c>
    </row>
    <row r="4101" spans="1:38" x14ac:dyDescent="0.25">
      <c r="A4101" t="s">
        <v>2758</v>
      </c>
      <c r="B4101" t="s">
        <v>10606</v>
      </c>
      <c r="C4101">
        <v>2637</v>
      </c>
      <c r="D4101">
        <v>40469</v>
      </c>
      <c r="F4101" t="s">
        <v>10607</v>
      </c>
      <c r="G4101" t="s">
        <v>10608</v>
      </c>
      <c r="H4101" t="s">
        <v>10607</v>
      </c>
      <c r="I4101" t="s">
        <v>76</v>
      </c>
      <c r="J4101" t="s">
        <v>37</v>
      </c>
      <c r="K4101" t="s">
        <v>38</v>
      </c>
      <c r="L4101" t="s">
        <v>383</v>
      </c>
      <c r="M4101" t="s">
        <v>384</v>
      </c>
      <c r="N4101" t="s">
        <v>41</v>
      </c>
      <c r="O4101" t="s">
        <v>42</v>
      </c>
      <c r="P4101" t="s">
        <v>43</v>
      </c>
      <c r="Q4101" t="s">
        <v>44</v>
      </c>
      <c r="R4101">
        <v>0</v>
      </c>
      <c r="S4101">
        <v>0</v>
      </c>
      <c r="T4101" t="s">
        <v>10507</v>
      </c>
      <c r="W4101" t="s">
        <v>45</v>
      </c>
      <c r="X4101">
        <v>2637</v>
      </c>
      <c r="Y4101" t="s">
        <v>107</v>
      </c>
      <c r="Z4101" t="s">
        <v>108</v>
      </c>
      <c r="AA4101" t="s">
        <v>40861</v>
      </c>
      <c r="AB4101" t="s">
        <v>4352</v>
      </c>
      <c r="AC4101">
        <v>5682</v>
      </c>
      <c r="AD4101" t="s">
        <v>4353</v>
      </c>
      <c r="AE4101">
        <v>24.603290000000001</v>
      </c>
      <c r="AF4101">
        <v>41643</v>
      </c>
      <c r="AG4101" s="1">
        <v>43059.636805555558</v>
      </c>
      <c r="AH4101" s="1">
        <v>43146.660416666666</v>
      </c>
      <c r="AI4101">
        <v>121.6164</v>
      </c>
      <c r="AJ4101">
        <v>15.994899999999999</v>
      </c>
      <c r="AK4101">
        <f t="shared" si="128"/>
        <v>2010</v>
      </c>
      <c r="AL4101">
        <f t="shared" si="129"/>
        <v>10</v>
      </c>
    </row>
    <row r="4102" spans="1:38" x14ac:dyDescent="0.25">
      <c r="A4102" t="s">
        <v>5006</v>
      </c>
      <c r="B4102" t="s">
        <v>10606</v>
      </c>
      <c r="C4102">
        <v>2638</v>
      </c>
      <c r="D4102">
        <v>40469</v>
      </c>
      <c r="F4102" t="s">
        <v>10609</v>
      </c>
      <c r="G4102" t="s">
        <v>10610</v>
      </c>
      <c r="H4102" t="s">
        <v>10609</v>
      </c>
      <c r="I4102" t="s">
        <v>64</v>
      </c>
      <c r="J4102" t="s">
        <v>138</v>
      </c>
      <c r="K4102" t="s">
        <v>139</v>
      </c>
      <c r="L4102" t="s">
        <v>383</v>
      </c>
      <c r="M4102" t="s">
        <v>384</v>
      </c>
      <c r="N4102" t="s">
        <v>41</v>
      </c>
      <c r="O4102" t="s">
        <v>42</v>
      </c>
      <c r="P4102" t="s">
        <v>43</v>
      </c>
      <c r="Q4102" t="s">
        <v>44</v>
      </c>
      <c r="R4102">
        <v>1</v>
      </c>
      <c r="S4102">
        <v>0</v>
      </c>
      <c r="T4102" t="s">
        <v>10507</v>
      </c>
      <c r="W4102" t="s">
        <v>45</v>
      </c>
      <c r="X4102">
        <v>2638</v>
      </c>
      <c r="Y4102" t="s">
        <v>107</v>
      </c>
      <c r="Z4102" t="s">
        <v>108</v>
      </c>
      <c r="AA4102" t="s">
        <v>40861</v>
      </c>
      <c r="AB4102" t="s">
        <v>152</v>
      </c>
      <c r="AC4102">
        <v>2497</v>
      </c>
      <c r="AD4102" t="s">
        <v>9010</v>
      </c>
      <c r="AE4102">
        <v>0.66903000000000001</v>
      </c>
      <c r="AF4102">
        <v>41643</v>
      </c>
      <c r="AG4102" s="1">
        <v>43059.636805555558</v>
      </c>
      <c r="AH4102" s="1">
        <v>43146.660416666666</v>
      </c>
      <c r="AI4102">
        <v>121.0991576</v>
      </c>
      <c r="AJ4102">
        <v>16.916397490000001</v>
      </c>
      <c r="AK4102">
        <f t="shared" si="128"/>
        <v>2010</v>
      </c>
      <c r="AL4102">
        <f t="shared" si="129"/>
        <v>10</v>
      </c>
    </row>
    <row r="4103" spans="1:38" x14ac:dyDescent="0.25">
      <c r="A4103" t="s">
        <v>2593</v>
      </c>
      <c r="B4103" t="s">
        <v>10557</v>
      </c>
      <c r="C4103">
        <v>2641</v>
      </c>
      <c r="D4103">
        <v>40470</v>
      </c>
      <c r="F4103" t="s">
        <v>10619</v>
      </c>
      <c r="G4103" t="s">
        <v>10620</v>
      </c>
      <c r="H4103" t="s">
        <v>10619</v>
      </c>
      <c r="I4103" t="s">
        <v>36</v>
      </c>
      <c r="J4103" t="s">
        <v>37</v>
      </c>
      <c r="K4103" t="s">
        <v>38</v>
      </c>
      <c r="L4103" t="s">
        <v>123</v>
      </c>
      <c r="M4103" t="s">
        <v>124</v>
      </c>
      <c r="N4103" t="s">
        <v>41</v>
      </c>
      <c r="O4103" t="s">
        <v>42</v>
      </c>
      <c r="P4103" t="s">
        <v>43</v>
      </c>
      <c r="Q4103" t="s">
        <v>44</v>
      </c>
      <c r="R4103">
        <v>0</v>
      </c>
      <c r="S4103">
        <v>0</v>
      </c>
      <c r="W4103" t="s">
        <v>45</v>
      </c>
      <c r="X4103">
        <v>2641</v>
      </c>
      <c r="Y4103" t="s">
        <v>107</v>
      </c>
      <c r="Z4103" t="s">
        <v>108</v>
      </c>
      <c r="AA4103" t="s">
        <v>40861</v>
      </c>
      <c r="AB4103" t="s">
        <v>858</v>
      </c>
      <c r="AC4103">
        <v>798634</v>
      </c>
      <c r="AD4103" t="s">
        <v>856</v>
      </c>
      <c r="AE4103">
        <v>6.9996600000000004</v>
      </c>
      <c r="AF4103">
        <v>41643</v>
      </c>
      <c r="AG4103" s="1">
        <v>43059.636805555558</v>
      </c>
      <c r="AH4103" s="1">
        <v>43146.660416666666</v>
      </c>
      <c r="AI4103">
        <v>123.89</v>
      </c>
      <c r="AJ4103">
        <v>10.38</v>
      </c>
      <c r="AK4103">
        <f t="shared" si="128"/>
        <v>2010</v>
      </c>
      <c r="AL4103">
        <f t="shared" si="129"/>
        <v>10</v>
      </c>
    </row>
    <row r="4104" spans="1:38" x14ac:dyDescent="0.25">
      <c r="A4104" t="s">
        <v>11172</v>
      </c>
      <c r="B4104" t="s">
        <v>11173</v>
      </c>
      <c r="C4104">
        <v>2799</v>
      </c>
      <c r="D4104">
        <v>40463</v>
      </c>
      <c r="F4104" t="s">
        <v>11174</v>
      </c>
      <c r="G4104" t="s">
        <v>11175</v>
      </c>
      <c r="H4104" t="s">
        <v>11174</v>
      </c>
      <c r="I4104" t="s">
        <v>36</v>
      </c>
      <c r="J4104" t="s">
        <v>37</v>
      </c>
      <c r="K4104" t="s">
        <v>38</v>
      </c>
      <c r="L4104" t="s">
        <v>123</v>
      </c>
      <c r="M4104" t="s">
        <v>124</v>
      </c>
      <c r="N4104" t="s">
        <v>41</v>
      </c>
      <c r="O4104" t="s">
        <v>42</v>
      </c>
      <c r="P4104" t="s">
        <v>43</v>
      </c>
      <c r="Q4104" t="s">
        <v>44</v>
      </c>
      <c r="R4104">
        <v>0</v>
      </c>
      <c r="S4104">
        <v>0</v>
      </c>
      <c r="W4104" t="s">
        <v>45</v>
      </c>
      <c r="X4104">
        <v>2799</v>
      </c>
      <c r="Y4104" t="s">
        <v>107</v>
      </c>
      <c r="Z4104" t="s">
        <v>108</v>
      </c>
      <c r="AA4104" t="s">
        <v>40861</v>
      </c>
      <c r="AB4104" t="s">
        <v>717</v>
      </c>
      <c r="AC4104">
        <v>9652</v>
      </c>
      <c r="AD4104" t="s">
        <v>9546</v>
      </c>
      <c r="AE4104">
        <v>3.56623</v>
      </c>
      <c r="AF4104">
        <v>41643</v>
      </c>
      <c r="AG4104" s="1">
        <v>43059.636805555558</v>
      </c>
      <c r="AH4104" s="1">
        <v>43146.660416666666</v>
      </c>
      <c r="AI4104">
        <v>123.84752159999999</v>
      </c>
      <c r="AJ4104">
        <v>10.3177097</v>
      </c>
      <c r="AK4104">
        <f t="shared" si="128"/>
        <v>2010</v>
      </c>
      <c r="AL4104">
        <f t="shared" si="129"/>
        <v>10</v>
      </c>
    </row>
    <row r="4105" spans="1:38" x14ac:dyDescent="0.25">
      <c r="A4105" t="s">
        <v>2593</v>
      </c>
      <c r="B4105" t="s">
        <v>11173</v>
      </c>
      <c r="C4105">
        <v>2800</v>
      </c>
      <c r="D4105">
        <v>40463</v>
      </c>
      <c r="F4105" t="s">
        <v>11176</v>
      </c>
      <c r="G4105" t="s">
        <v>11175</v>
      </c>
      <c r="H4105" t="s">
        <v>11176</v>
      </c>
      <c r="I4105" t="s">
        <v>72</v>
      </c>
      <c r="J4105" t="s">
        <v>37</v>
      </c>
      <c r="K4105" t="s">
        <v>38</v>
      </c>
      <c r="L4105" t="s">
        <v>123</v>
      </c>
      <c r="M4105" t="s">
        <v>124</v>
      </c>
      <c r="N4105" t="s">
        <v>41</v>
      </c>
      <c r="O4105" t="s">
        <v>42</v>
      </c>
      <c r="P4105" t="s">
        <v>43</v>
      </c>
      <c r="Q4105" t="s">
        <v>44</v>
      </c>
      <c r="R4105">
        <v>0</v>
      </c>
      <c r="S4105">
        <v>0</v>
      </c>
      <c r="W4105" t="s">
        <v>45</v>
      </c>
      <c r="X4105">
        <v>2800</v>
      </c>
      <c r="Y4105" t="s">
        <v>107</v>
      </c>
      <c r="Z4105" t="s">
        <v>108</v>
      </c>
      <c r="AA4105" t="s">
        <v>40861</v>
      </c>
      <c r="AB4105" t="s">
        <v>717</v>
      </c>
      <c r="AC4105">
        <v>9652</v>
      </c>
      <c r="AD4105" t="s">
        <v>9546</v>
      </c>
      <c r="AE4105">
        <v>0.89683999999999997</v>
      </c>
      <c r="AF4105">
        <v>41643</v>
      </c>
      <c r="AG4105" s="1">
        <v>43059.636805555558</v>
      </c>
      <c r="AH4105" s="1">
        <v>43146.660416666666</v>
      </c>
      <c r="AI4105">
        <v>123.81310000000001</v>
      </c>
      <c r="AJ4105">
        <v>10.294</v>
      </c>
      <c r="AK4105">
        <f t="shared" si="128"/>
        <v>2010</v>
      </c>
      <c r="AL4105">
        <f t="shared" si="129"/>
        <v>10</v>
      </c>
    </row>
    <row r="4106" spans="1:38" x14ac:dyDescent="0.25">
      <c r="A4106" t="s">
        <v>11177</v>
      </c>
      <c r="B4106" t="s">
        <v>11178</v>
      </c>
      <c r="C4106">
        <v>2801</v>
      </c>
      <c r="D4106">
        <v>40463</v>
      </c>
      <c r="F4106" t="s">
        <v>11179</v>
      </c>
      <c r="G4106" t="s">
        <v>11180</v>
      </c>
      <c r="H4106" t="s">
        <v>11179</v>
      </c>
      <c r="I4106" t="s">
        <v>72</v>
      </c>
      <c r="J4106" t="s">
        <v>37</v>
      </c>
      <c r="K4106" t="s">
        <v>38</v>
      </c>
      <c r="L4106" t="s">
        <v>123</v>
      </c>
      <c r="M4106" t="s">
        <v>124</v>
      </c>
      <c r="N4106" t="s">
        <v>41</v>
      </c>
      <c r="O4106" t="s">
        <v>42</v>
      </c>
      <c r="P4106" t="s">
        <v>43</v>
      </c>
      <c r="Q4106" t="s">
        <v>44</v>
      </c>
      <c r="R4106">
        <v>0</v>
      </c>
      <c r="S4106">
        <v>0</v>
      </c>
      <c r="W4106" t="s">
        <v>45</v>
      </c>
      <c r="X4106">
        <v>2801</v>
      </c>
      <c r="Y4106" t="s">
        <v>107</v>
      </c>
      <c r="Z4106" t="s">
        <v>108</v>
      </c>
      <c r="AA4106" t="s">
        <v>40861</v>
      </c>
      <c r="AB4106" t="s">
        <v>717</v>
      </c>
      <c r="AC4106">
        <v>9652</v>
      </c>
      <c r="AD4106" t="s">
        <v>9546</v>
      </c>
      <c r="AE4106">
        <v>3.56623</v>
      </c>
      <c r="AF4106">
        <v>41643</v>
      </c>
      <c r="AG4106" s="1">
        <v>43059.636805555558</v>
      </c>
      <c r="AH4106" s="1">
        <v>43146.660416666666</v>
      </c>
      <c r="AI4106">
        <v>123.84520000000001</v>
      </c>
      <c r="AJ4106">
        <v>10.316599999999999</v>
      </c>
      <c r="AK4106">
        <f t="shared" si="128"/>
        <v>2010</v>
      </c>
      <c r="AL4106">
        <f t="shared" si="129"/>
        <v>10</v>
      </c>
    </row>
    <row r="4107" spans="1:38" x14ac:dyDescent="0.25">
      <c r="A4107" t="s">
        <v>11177</v>
      </c>
      <c r="B4107" t="s">
        <v>11178</v>
      </c>
      <c r="C4107">
        <v>2802</v>
      </c>
      <c r="D4107">
        <v>40463</v>
      </c>
      <c r="F4107" t="s">
        <v>11181</v>
      </c>
      <c r="G4107" t="s">
        <v>11182</v>
      </c>
      <c r="H4107" t="s">
        <v>11181</v>
      </c>
      <c r="I4107" t="s">
        <v>72</v>
      </c>
      <c r="J4107" t="s">
        <v>37</v>
      </c>
      <c r="K4107" t="s">
        <v>38</v>
      </c>
      <c r="L4107" t="s">
        <v>123</v>
      </c>
      <c r="M4107" t="s">
        <v>124</v>
      </c>
      <c r="N4107" t="s">
        <v>190</v>
      </c>
      <c r="O4107" t="s">
        <v>191</v>
      </c>
      <c r="P4107" t="s">
        <v>43</v>
      </c>
      <c r="Q4107" t="s">
        <v>44</v>
      </c>
      <c r="R4107">
        <v>0</v>
      </c>
      <c r="S4107">
        <v>0</v>
      </c>
      <c r="W4107" t="s">
        <v>45</v>
      </c>
      <c r="X4107">
        <v>2802</v>
      </c>
      <c r="Y4107" t="s">
        <v>107</v>
      </c>
      <c r="Z4107" t="s">
        <v>108</v>
      </c>
      <c r="AA4107" t="s">
        <v>40861</v>
      </c>
      <c r="AB4107" t="s">
        <v>858</v>
      </c>
      <c r="AC4107">
        <v>23706</v>
      </c>
      <c r="AD4107" t="s">
        <v>9474</v>
      </c>
      <c r="AE4107">
        <v>4.6267300000000002</v>
      </c>
      <c r="AF4107">
        <v>41643</v>
      </c>
      <c r="AG4107" s="1">
        <v>43059.636805555558</v>
      </c>
      <c r="AH4107" s="1">
        <v>43146.660416666666</v>
      </c>
      <c r="AI4107">
        <v>123.6703</v>
      </c>
      <c r="AJ4107">
        <v>10.182</v>
      </c>
      <c r="AK4107">
        <f t="shared" si="128"/>
        <v>2010</v>
      </c>
      <c r="AL4107">
        <f t="shared" si="129"/>
        <v>10</v>
      </c>
    </row>
    <row r="4108" spans="1:38" x14ac:dyDescent="0.25">
      <c r="A4108" t="s">
        <v>2656</v>
      </c>
      <c r="B4108" t="s">
        <v>10464</v>
      </c>
      <c r="C4108">
        <v>2588</v>
      </c>
      <c r="D4108">
        <v>40492</v>
      </c>
      <c r="F4108" t="s">
        <v>10465</v>
      </c>
      <c r="G4108" t="s">
        <v>10466</v>
      </c>
      <c r="H4108" t="s">
        <v>10465</v>
      </c>
      <c r="I4108" t="s">
        <v>64</v>
      </c>
      <c r="J4108" t="s">
        <v>37</v>
      </c>
      <c r="K4108" t="s">
        <v>38</v>
      </c>
      <c r="L4108" t="s">
        <v>123</v>
      </c>
      <c r="M4108" t="s">
        <v>124</v>
      </c>
      <c r="N4108" t="s">
        <v>41</v>
      </c>
      <c r="O4108" t="s">
        <v>42</v>
      </c>
      <c r="P4108" t="s">
        <v>43</v>
      </c>
      <c r="Q4108" t="s">
        <v>44</v>
      </c>
      <c r="R4108">
        <v>5</v>
      </c>
      <c r="S4108">
        <v>0</v>
      </c>
      <c r="W4108" t="s">
        <v>45</v>
      </c>
      <c r="X4108">
        <v>2588</v>
      </c>
      <c r="Y4108" t="s">
        <v>107</v>
      </c>
      <c r="Z4108" t="s">
        <v>108</v>
      </c>
      <c r="AA4108" t="s">
        <v>40861</v>
      </c>
      <c r="AB4108" t="s">
        <v>4959</v>
      </c>
      <c r="AC4108">
        <v>2312</v>
      </c>
      <c r="AD4108" t="s">
        <v>10467</v>
      </c>
      <c r="AE4108">
        <v>9.1455800000000007</v>
      </c>
      <c r="AF4108">
        <v>41643</v>
      </c>
      <c r="AG4108" s="1">
        <v>43059.636805555558</v>
      </c>
      <c r="AH4108" s="1">
        <v>43146.660416666666</v>
      </c>
      <c r="AI4108">
        <v>124.92919999999999</v>
      </c>
      <c r="AJ4108">
        <v>8.2035999999999998</v>
      </c>
      <c r="AK4108">
        <f t="shared" si="128"/>
        <v>2010</v>
      </c>
      <c r="AL4108">
        <f t="shared" si="129"/>
        <v>11</v>
      </c>
    </row>
    <row r="4109" spans="1:38" x14ac:dyDescent="0.25">
      <c r="A4109" t="s">
        <v>2656</v>
      </c>
      <c r="B4109" t="s">
        <v>10910</v>
      </c>
      <c r="C4109">
        <v>2723</v>
      </c>
      <c r="D4109">
        <v>40496</v>
      </c>
      <c r="F4109" t="s">
        <v>10911</v>
      </c>
      <c r="G4109" t="s">
        <v>10912</v>
      </c>
      <c r="H4109" t="s">
        <v>10911</v>
      </c>
      <c r="I4109" t="s">
        <v>36</v>
      </c>
      <c r="J4109" t="s">
        <v>1587</v>
      </c>
      <c r="K4109" t="s">
        <v>1588</v>
      </c>
      <c r="L4109" t="s">
        <v>39</v>
      </c>
      <c r="M4109" t="s">
        <v>40</v>
      </c>
      <c r="N4109" t="s">
        <v>190</v>
      </c>
      <c r="O4109" t="s">
        <v>191</v>
      </c>
      <c r="P4109" t="s">
        <v>43</v>
      </c>
      <c r="Q4109" t="s">
        <v>44</v>
      </c>
      <c r="R4109">
        <v>0</v>
      </c>
      <c r="S4109">
        <v>0</v>
      </c>
      <c r="T4109" t="s">
        <v>10913</v>
      </c>
      <c r="W4109" t="s">
        <v>45</v>
      </c>
      <c r="X4109">
        <v>2723</v>
      </c>
      <c r="Y4109" t="s">
        <v>107</v>
      </c>
      <c r="Z4109" t="s">
        <v>108</v>
      </c>
      <c r="AA4109" t="s">
        <v>40861</v>
      </c>
      <c r="AB4109" t="s">
        <v>1617</v>
      </c>
      <c r="AC4109">
        <v>3408</v>
      </c>
      <c r="AD4109" t="s">
        <v>1618</v>
      </c>
      <c r="AE4109">
        <v>2.7242999999999999</v>
      </c>
      <c r="AF4109">
        <v>41952.745138888888</v>
      </c>
      <c r="AG4109" s="1">
        <v>43059.636805555558</v>
      </c>
      <c r="AH4109" s="1">
        <v>43146.660416666666</v>
      </c>
      <c r="AI4109">
        <v>124.03279999999999</v>
      </c>
      <c r="AJ4109">
        <v>12.751200000000001</v>
      </c>
      <c r="AK4109">
        <f t="shared" si="128"/>
        <v>2010</v>
      </c>
      <c r="AL4109">
        <f t="shared" si="129"/>
        <v>11</v>
      </c>
    </row>
    <row r="4110" spans="1:38" x14ac:dyDescent="0.25">
      <c r="A4110" t="s">
        <v>2058</v>
      </c>
      <c r="B4110" t="s">
        <v>10997</v>
      </c>
      <c r="C4110">
        <v>2747</v>
      </c>
      <c r="D4110">
        <v>40506</v>
      </c>
      <c r="F4110" t="s">
        <v>10998</v>
      </c>
      <c r="G4110" t="s">
        <v>10999</v>
      </c>
      <c r="H4110" t="s">
        <v>10998</v>
      </c>
      <c r="I4110" t="s">
        <v>76</v>
      </c>
      <c r="J4110" t="s">
        <v>37</v>
      </c>
      <c r="K4110" t="s">
        <v>38</v>
      </c>
      <c r="L4110" t="s">
        <v>123</v>
      </c>
      <c r="M4110" t="s">
        <v>124</v>
      </c>
      <c r="N4110" t="s">
        <v>41</v>
      </c>
      <c r="O4110" t="s">
        <v>42</v>
      </c>
      <c r="P4110" t="s">
        <v>43</v>
      </c>
      <c r="Q4110" t="s">
        <v>44</v>
      </c>
      <c r="R4110">
        <v>0</v>
      </c>
      <c r="S4110">
        <v>0</v>
      </c>
      <c r="W4110" t="s">
        <v>45</v>
      </c>
      <c r="X4110">
        <v>2747</v>
      </c>
      <c r="Y4110" t="s">
        <v>107</v>
      </c>
      <c r="Z4110" t="s">
        <v>108</v>
      </c>
      <c r="AA4110" t="s">
        <v>40861</v>
      </c>
      <c r="AB4110" t="s">
        <v>152</v>
      </c>
      <c r="AC4110">
        <v>0</v>
      </c>
      <c r="AD4110" t="s">
        <v>10571</v>
      </c>
      <c r="AE4110">
        <v>10.59102</v>
      </c>
      <c r="AF4110">
        <v>41643</v>
      </c>
      <c r="AG4110" s="1">
        <v>43059.636805555558</v>
      </c>
      <c r="AH4110" s="1">
        <v>43146.660416666666</v>
      </c>
      <c r="AI4110">
        <v>120.93170000000001</v>
      </c>
      <c r="AJ4110">
        <v>16.660399999999999</v>
      </c>
      <c r="AK4110">
        <f t="shared" si="128"/>
        <v>2010</v>
      </c>
      <c r="AL4110">
        <f t="shared" si="129"/>
        <v>11</v>
      </c>
    </row>
    <row r="4111" spans="1:38" x14ac:dyDescent="0.25">
      <c r="A4111" t="s">
        <v>11209</v>
      </c>
      <c r="B4111" t="s">
        <v>11210</v>
      </c>
      <c r="C4111">
        <v>2810</v>
      </c>
      <c r="D4111">
        <v>40524</v>
      </c>
      <c r="F4111" t="s">
        <v>11211</v>
      </c>
      <c r="G4111" t="s">
        <v>11212</v>
      </c>
      <c r="H4111" t="s">
        <v>11211</v>
      </c>
      <c r="I4111" t="s">
        <v>43</v>
      </c>
      <c r="J4111" t="s">
        <v>37</v>
      </c>
      <c r="K4111" t="s">
        <v>38</v>
      </c>
      <c r="L4111" t="s">
        <v>123</v>
      </c>
      <c r="M4111" t="s">
        <v>124</v>
      </c>
      <c r="N4111" t="s">
        <v>41</v>
      </c>
      <c r="O4111" t="s">
        <v>42</v>
      </c>
      <c r="P4111" t="s">
        <v>43</v>
      </c>
      <c r="Q4111" t="s">
        <v>44</v>
      </c>
      <c r="R4111">
        <v>0</v>
      </c>
      <c r="S4111">
        <v>0</v>
      </c>
      <c r="W4111" t="s">
        <v>45</v>
      </c>
      <c r="X4111">
        <v>2810</v>
      </c>
      <c r="Y4111" t="s">
        <v>107</v>
      </c>
      <c r="Z4111" t="s">
        <v>108</v>
      </c>
      <c r="AA4111" t="s">
        <v>40861</v>
      </c>
      <c r="AB4111" t="s">
        <v>2982</v>
      </c>
      <c r="AC4111">
        <v>143627</v>
      </c>
      <c r="AD4111" t="s">
        <v>11213</v>
      </c>
      <c r="AE4111">
        <v>3.78159</v>
      </c>
      <c r="AF4111">
        <v>41643</v>
      </c>
      <c r="AG4111" s="1">
        <v>43059.636805555558</v>
      </c>
      <c r="AH4111" s="1">
        <v>43146.660416666666</v>
      </c>
      <c r="AI4111">
        <v>124.3133</v>
      </c>
      <c r="AJ4111">
        <v>8.0211000000000006</v>
      </c>
      <c r="AK4111">
        <f t="shared" si="128"/>
        <v>2010</v>
      </c>
      <c r="AL4111">
        <f t="shared" si="129"/>
        <v>12</v>
      </c>
    </row>
    <row r="4112" spans="1:38" x14ac:dyDescent="0.25">
      <c r="A4112" t="s">
        <v>4411</v>
      </c>
      <c r="B4112" t="s">
        <v>11361</v>
      </c>
      <c r="C4112">
        <v>2857</v>
      </c>
      <c r="D4112">
        <v>40529</v>
      </c>
      <c r="F4112" t="s">
        <v>11362</v>
      </c>
      <c r="G4112" t="s">
        <v>11363</v>
      </c>
      <c r="H4112" t="s">
        <v>11362</v>
      </c>
      <c r="I4112" t="s">
        <v>64</v>
      </c>
      <c r="J4112" t="s">
        <v>37</v>
      </c>
      <c r="K4112" t="s">
        <v>38</v>
      </c>
      <c r="L4112" t="s">
        <v>123</v>
      </c>
      <c r="M4112" t="s">
        <v>124</v>
      </c>
      <c r="N4112" t="s">
        <v>41</v>
      </c>
      <c r="O4112" t="s">
        <v>42</v>
      </c>
      <c r="P4112" t="s">
        <v>43</v>
      </c>
      <c r="Q4112" t="s">
        <v>44</v>
      </c>
      <c r="R4112">
        <v>0</v>
      </c>
      <c r="S4112">
        <v>0</v>
      </c>
      <c r="W4112" t="s">
        <v>45</v>
      </c>
      <c r="X4112">
        <v>2857</v>
      </c>
      <c r="Y4112" t="s">
        <v>107</v>
      </c>
      <c r="Z4112" t="s">
        <v>108</v>
      </c>
      <c r="AA4112" t="s">
        <v>40861</v>
      </c>
      <c r="AB4112" t="s">
        <v>152</v>
      </c>
      <c r="AC4112">
        <v>2401</v>
      </c>
      <c r="AD4112" t="s">
        <v>1897</v>
      </c>
      <c r="AE4112">
        <v>2.90943</v>
      </c>
      <c r="AF4112">
        <v>41643</v>
      </c>
      <c r="AG4112" s="1">
        <v>43059.636805555558</v>
      </c>
      <c r="AH4112" s="1">
        <v>43146.660416666666</v>
      </c>
      <c r="AI4112">
        <v>121.31059999999999</v>
      </c>
      <c r="AJ4112">
        <v>17.8171</v>
      </c>
      <c r="AK4112">
        <f t="shared" si="128"/>
        <v>2010</v>
      </c>
      <c r="AL4112">
        <f t="shared" si="129"/>
        <v>12</v>
      </c>
    </row>
    <row r="4113" spans="1:38" x14ac:dyDescent="0.25">
      <c r="A4113" t="s">
        <v>4411</v>
      </c>
      <c r="B4113" t="s">
        <v>11361</v>
      </c>
      <c r="C4113">
        <v>2858</v>
      </c>
      <c r="D4113">
        <v>40529</v>
      </c>
      <c r="F4113" t="s">
        <v>11364</v>
      </c>
      <c r="G4113" t="s">
        <v>11363</v>
      </c>
      <c r="H4113" t="s">
        <v>11364</v>
      </c>
      <c r="I4113" t="s">
        <v>72</v>
      </c>
      <c r="J4113" t="s">
        <v>37</v>
      </c>
      <c r="K4113" t="s">
        <v>38</v>
      </c>
      <c r="L4113" t="s">
        <v>123</v>
      </c>
      <c r="M4113" t="s">
        <v>124</v>
      </c>
      <c r="N4113" t="s">
        <v>41</v>
      </c>
      <c r="O4113" t="s">
        <v>42</v>
      </c>
      <c r="P4113" t="s">
        <v>43</v>
      </c>
      <c r="Q4113" t="s">
        <v>44</v>
      </c>
      <c r="R4113">
        <v>0</v>
      </c>
      <c r="S4113">
        <v>0</v>
      </c>
      <c r="W4113" t="s">
        <v>45</v>
      </c>
      <c r="X4113">
        <v>2858</v>
      </c>
      <c r="Y4113" t="s">
        <v>107</v>
      </c>
      <c r="Z4113" t="s">
        <v>108</v>
      </c>
      <c r="AA4113" t="s">
        <v>40861</v>
      </c>
      <c r="AB4113" t="s">
        <v>152</v>
      </c>
      <c r="AC4113">
        <v>0</v>
      </c>
      <c r="AD4113" t="s">
        <v>11365</v>
      </c>
      <c r="AE4113">
        <v>4.0004799999999996</v>
      </c>
      <c r="AF4113">
        <v>41643</v>
      </c>
      <c r="AG4113" s="1">
        <v>43059.636805555558</v>
      </c>
      <c r="AH4113" s="1">
        <v>43146.660416666666</v>
      </c>
      <c r="AI4113">
        <v>121.0489</v>
      </c>
      <c r="AJ4113">
        <v>18.221599999999999</v>
      </c>
      <c r="AK4113">
        <f t="shared" si="128"/>
        <v>2010</v>
      </c>
      <c r="AL4113">
        <f t="shared" si="129"/>
        <v>12</v>
      </c>
    </row>
    <row r="4114" spans="1:38" x14ac:dyDescent="0.25">
      <c r="A4114" t="s">
        <v>2656</v>
      </c>
      <c r="B4114" t="s">
        <v>11532</v>
      </c>
      <c r="C4114">
        <v>2906</v>
      </c>
      <c r="D4114">
        <v>40540</v>
      </c>
      <c r="F4114" t="s">
        <v>11533</v>
      </c>
      <c r="G4114" t="s">
        <v>11534</v>
      </c>
      <c r="H4114" t="s">
        <v>11533</v>
      </c>
      <c r="I4114" t="s">
        <v>36</v>
      </c>
      <c r="J4114" t="s">
        <v>37</v>
      </c>
      <c r="K4114" t="s">
        <v>38</v>
      </c>
      <c r="L4114" t="s">
        <v>123</v>
      </c>
      <c r="M4114" t="s">
        <v>124</v>
      </c>
      <c r="N4114" t="s">
        <v>41</v>
      </c>
      <c r="O4114" t="s">
        <v>42</v>
      </c>
      <c r="P4114" t="s">
        <v>43</v>
      </c>
      <c r="Q4114" t="s">
        <v>44</v>
      </c>
      <c r="R4114">
        <v>0</v>
      </c>
      <c r="S4114">
        <v>0</v>
      </c>
      <c r="W4114" t="s">
        <v>45</v>
      </c>
      <c r="X4114">
        <v>2906</v>
      </c>
      <c r="Y4114" t="s">
        <v>107</v>
      </c>
      <c r="Z4114" t="s">
        <v>108</v>
      </c>
      <c r="AA4114" t="s">
        <v>40861</v>
      </c>
      <c r="AB4114" t="s">
        <v>1617</v>
      </c>
      <c r="AC4114">
        <v>3579</v>
      </c>
      <c r="AD4114" t="s">
        <v>11535</v>
      </c>
      <c r="AE4114">
        <v>5.2669800000000002</v>
      </c>
      <c r="AF4114">
        <v>41643</v>
      </c>
      <c r="AG4114" s="1">
        <v>43059.636805555558</v>
      </c>
      <c r="AH4114" s="1">
        <v>43146.660416666666</v>
      </c>
      <c r="AI4114">
        <v>123.8347</v>
      </c>
      <c r="AJ4114">
        <v>13.0785</v>
      </c>
      <c r="AK4114">
        <f t="shared" si="128"/>
        <v>2010</v>
      </c>
      <c r="AL4114">
        <f t="shared" si="129"/>
        <v>12</v>
      </c>
    </row>
    <row r="4115" spans="1:38" x14ac:dyDescent="0.25">
      <c r="A4115" t="s">
        <v>11552</v>
      </c>
      <c r="B4115" t="s">
        <v>11553</v>
      </c>
      <c r="C4115">
        <v>2911</v>
      </c>
      <c r="D4115">
        <v>40541</v>
      </c>
      <c r="F4115" t="s">
        <v>11554</v>
      </c>
      <c r="G4115" t="s">
        <v>11555</v>
      </c>
      <c r="H4115" t="s">
        <v>11554</v>
      </c>
      <c r="I4115" t="s">
        <v>36</v>
      </c>
      <c r="J4115" t="s">
        <v>37</v>
      </c>
      <c r="K4115" t="s">
        <v>38</v>
      </c>
      <c r="L4115" t="s">
        <v>123</v>
      </c>
      <c r="M4115" t="s">
        <v>124</v>
      </c>
      <c r="N4115" t="s">
        <v>41</v>
      </c>
      <c r="O4115" t="s">
        <v>42</v>
      </c>
      <c r="P4115" t="s">
        <v>43</v>
      </c>
      <c r="Q4115" t="s">
        <v>44</v>
      </c>
      <c r="R4115">
        <v>2</v>
      </c>
      <c r="S4115">
        <v>0</v>
      </c>
      <c r="W4115" t="s">
        <v>45</v>
      </c>
      <c r="X4115">
        <v>2911</v>
      </c>
      <c r="Y4115" t="s">
        <v>107</v>
      </c>
      <c r="Z4115" t="s">
        <v>108</v>
      </c>
      <c r="AA4115" t="s">
        <v>40861</v>
      </c>
      <c r="AB4115" t="s">
        <v>1617</v>
      </c>
      <c r="AC4115">
        <v>3579</v>
      </c>
      <c r="AD4115" t="s">
        <v>11535</v>
      </c>
      <c r="AE4115">
        <v>3.07524</v>
      </c>
      <c r="AF4115">
        <v>41643</v>
      </c>
      <c r="AG4115" s="1">
        <v>43059.636805555558</v>
      </c>
      <c r="AH4115" s="1">
        <v>43146.660416666666</v>
      </c>
      <c r="AI4115">
        <v>123.8421</v>
      </c>
      <c r="AJ4115">
        <v>13.1004</v>
      </c>
      <c r="AK4115">
        <f t="shared" si="128"/>
        <v>2010</v>
      </c>
      <c r="AL4115">
        <f t="shared" si="129"/>
        <v>12</v>
      </c>
    </row>
    <row r="4116" spans="1:38" x14ac:dyDescent="0.25">
      <c r="A4116" t="s">
        <v>2098</v>
      </c>
      <c r="B4116" t="s">
        <v>11564</v>
      </c>
      <c r="C4116">
        <v>2914</v>
      </c>
      <c r="D4116">
        <v>40542</v>
      </c>
      <c r="F4116" t="s">
        <v>11565</v>
      </c>
      <c r="G4116" t="s">
        <v>11566</v>
      </c>
      <c r="H4116" t="s">
        <v>11565</v>
      </c>
      <c r="I4116" t="s">
        <v>72</v>
      </c>
      <c r="J4116" t="s">
        <v>37</v>
      </c>
      <c r="K4116" t="s">
        <v>38</v>
      </c>
      <c r="L4116" t="s">
        <v>123</v>
      </c>
      <c r="M4116" t="s">
        <v>124</v>
      </c>
      <c r="N4116" t="s">
        <v>41</v>
      </c>
      <c r="O4116" t="s">
        <v>42</v>
      </c>
      <c r="P4116" t="s">
        <v>43</v>
      </c>
      <c r="Q4116" t="s">
        <v>44</v>
      </c>
      <c r="R4116">
        <v>0</v>
      </c>
      <c r="S4116">
        <v>0</v>
      </c>
      <c r="W4116" t="s">
        <v>45</v>
      </c>
      <c r="X4116">
        <v>2914</v>
      </c>
      <c r="Y4116" t="s">
        <v>107</v>
      </c>
      <c r="Z4116" t="s">
        <v>108</v>
      </c>
      <c r="AA4116" t="s">
        <v>40861</v>
      </c>
      <c r="AB4116" t="s">
        <v>4959</v>
      </c>
      <c r="AC4116">
        <v>2485</v>
      </c>
      <c r="AD4116" t="s">
        <v>11567</v>
      </c>
      <c r="AE4116">
        <v>1.6120000000000001</v>
      </c>
      <c r="AF4116">
        <v>41643</v>
      </c>
      <c r="AG4116" s="1">
        <v>43059.636805555558</v>
      </c>
      <c r="AH4116" s="1">
        <v>43146.660416666666</v>
      </c>
      <c r="AI4116">
        <v>123.7227</v>
      </c>
      <c r="AJ4116">
        <v>7.9046000000000003</v>
      </c>
      <c r="AK4116">
        <f t="shared" si="128"/>
        <v>2010</v>
      </c>
      <c r="AL4116">
        <f t="shared" si="129"/>
        <v>12</v>
      </c>
    </row>
    <row r="4117" spans="1:38" x14ac:dyDescent="0.25">
      <c r="A4117" t="s">
        <v>2058</v>
      </c>
      <c r="B4117" t="s">
        <v>11595</v>
      </c>
      <c r="C4117">
        <v>2922</v>
      </c>
      <c r="D4117">
        <v>40544</v>
      </c>
      <c r="F4117" t="s">
        <v>11596</v>
      </c>
      <c r="G4117" t="s">
        <v>11597</v>
      </c>
      <c r="H4117" t="s">
        <v>11596</v>
      </c>
      <c r="I4117" t="s">
        <v>64</v>
      </c>
      <c r="J4117" t="s">
        <v>37</v>
      </c>
      <c r="K4117" t="s">
        <v>38</v>
      </c>
      <c r="L4117" t="s">
        <v>123</v>
      </c>
      <c r="M4117" t="s">
        <v>124</v>
      </c>
      <c r="N4117" t="s">
        <v>190</v>
      </c>
      <c r="O4117" t="s">
        <v>191</v>
      </c>
      <c r="P4117" t="s">
        <v>43</v>
      </c>
      <c r="Q4117" t="s">
        <v>44</v>
      </c>
      <c r="R4117">
        <v>0</v>
      </c>
      <c r="S4117">
        <v>0</v>
      </c>
      <c r="W4117" t="s">
        <v>45</v>
      </c>
      <c r="X4117">
        <v>2922</v>
      </c>
      <c r="Y4117" t="s">
        <v>107</v>
      </c>
      <c r="Z4117" t="s">
        <v>108</v>
      </c>
      <c r="AA4117" t="s">
        <v>40861</v>
      </c>
      <c r="AB4117" t="s">
        <v>1811</v>
      </c>
      <c r="AC4117">
        <v>2018</v>
      </c>
      <c r="AD4117" t="s">
        <v>11598</v>
      </c>
      <c r="AE4117">
        <v>5.4173400000000003</v>
      </c>
      <c r="AF4117">
        <v>41643</v>
      </c>
      <c r="AG4117" s="1">
        <v>43059.636805555558</v>
      </c>
      <c r="AH4117" s="1">
        <v>43146.660416666666</v>
      </c>
      <c r="AI4117">
        <v>125.0667</v>
      </c>
      <c r="AJ4117">
        <v>11.7</v>
      </c>
      <c r="AK4117">
        <f t="shared" si="128"/>
        <v>2011</v>
      </c>
      <c r="AL4117">
        <f t="shared" si="129"/>
        <v>1</v>
      </c>
    </row>
    <row r="4118" spans="1:38" x14ac:dyDescent="0.25">
      <c r="A4118" t="s">
        <v>874</v>
      </c>
      <c r="B4118" t="s">
        <v>11599</v>
      </c>
      <c r="C4118">
        <v>2923</v>
      </c>
      <c r="D4118">
        <v>40544</v>
      </c>
      <c r="F4118" t="s">
        <v>11600</v>
      </c>
      <c r="G4118" t="s">
        <v>11601</v>
      </c>
      <c r="H4118" t="s">
        <v>11600</v>
      </c>
      <c r="I4118" t="s">
        <v>36</v>
      </c>
      <c r="J4118" t="s">
        <v>37</v>
      </c>
      <c r="K4118" t="s">
        <v>38</v>
      </c>
      <c r="L4118" t="s">
        <v>123</v>
      </c>
      <c r="M4118" t="s">
        <v>124</v>
      </c>
      <c r="N4118" t="s">
        <v>41</v>
      </c>
      <c r="O4118" t="s">
        <v>42</v>
      </c>
      <c r="P4118" t="s">
        <v>363</v>
      </c>
      <c r="Q4118" t="s">
        <v>364</v>
      </c>
      <c r="R4118">
        <v>0</v>
      </c>
      <c r="S4118">
        <v>0</v>
      </c>
      <c r="W4118" t="s">
        <v>45</v>
      </c>
      <c r="X4118">
        <v>2923</v>
      </c>
      <c r="Y4118" t="s">
        <v>107</v>
      </c>
      <c r="Z4118" t="s">
        <v>108</v>
      </c>
      <c r="AA4118" t="s">
        <v>40861</v>
      </c>
      <c r="AB4118" t="s">
        <v>1617</v>
      </c>
      <c r="AC4118">
        <v>16826</v>
      </c>
      <c r="AD4118" t="s">
        <v>11602</v>
      </c>
      <c r="AE4118">
        <v>0.23777999999999999</v>
      </c>
      <c r="AF4118">
        <v>42522.725694444445</v>
      </c>
      <c r="AG4118" s="1">
        <v>43059.636805555558</v>
      </c>
      <c r="AH4118" s="1">
        <v>43146.660416666666</v>
      </c>
      <c r="AI4118">
        <v>123.6793</v>
      </c>
      <c r="AJ4118">
        <v>13.4567</v>
      </c>
      <c r="AK4118">
        <f t="shared" si="128"/>
        <v>2011</v>
      </c>
      <c r="AL4118">
        <f t="shared" si="129"/>
        <v>1</v>
      </c>
    </row>
    <row r="4119" spans="1:38" x14ac:dyDescent="0.25">
      <c r="A4119" t="s">
        <v>11858</v>
      </c>
      <c r="B4119" t="s">
        <v>11674</v>
      </c>
      <c r="C4119">
        <v>3000</v>
      </c>
      <c r="D4119">
        <v>40557</v>
      </c>
      <c r="F4119" t="s">
        <v>11859</v>
      </c>
      <c r="G4119" t="s">
        <v>11860</v>
      </c>
      <c r="H4119" t="s">
        <v>11859</v>
      </c>
      <c r="I4119" t="s">
        <v>64</v>
      </c>
      <c r="J4119" t="s">
        <v>37</v>
      </c>
      <c r="K4119" t="s">
        <v>38</v>
      </c>
      <c r="L4119" t="s">
        <v>123</v>
      </c>
      <c r="M4119" t="s">
        <v>124</v>
      </c>
      <c r="N4119" t="s">
        <v>41</v>
      </c>
      <c r="O4119" t="s">
        <v>42</v>
      </c>
      <c r="P4119" t="s">
        <v>43</v>
      </c>
      <c r="Q4119" t="s">
        <v>44</v>
      </c>
      <c r="R4119">
        <v>0</v>
      </c>
      <c r="S4119">
        <v>0</v>
      </c>
      <c r="W4119" t="s">
        <v>45</v>
      </c>
      <c r="X4119">
        <v>3000</v>
      </c>
      <c r="Y4119" t="s">
        <v>107</v>
      </c>
      <c r="Z4119" t="s">
        <v>108</v>
      </c>
      <c r="AA4119" t="s">
        <v>40861</v>
      </c>
      <c r="AB4119" t="s">
        <v>109</v>
      </c>
      <c r="AC4119">
        <v>2891</v>
      </c>
      <c r="AD4119" t="s">
        <v>11861</v>
      </c>
      <c r="AE4119">
        <v>4.4851400000000003</v>
      </c>
      <c r="AF4119">
        <v>41643</v>
      </c>
      <c r="AG4119" s="1">
        <v>43059.636805555558</v>
      </c>
      <c r="AH4119" s="1">
        <v>43146.660416666666</v>
      </c>
      <c r="AI4119">
        <v>126.3235</v>
      </c>
      <c r="AJ4119">
        <v>7.8704999999999998</v>
      </c>
      <c r="AK4119">
        <f t="shared" si="128"/>
        <v>2011</v>
      </c>
      <c r="AL4119">
        <f t="shared" si="129"/>
        <v>1</v>
      </c>
    </row>
    <row r="4120" spans="1:38" x14ac:dyDescent="0.25">
      <c r="A4120" t="s">
        <v>2656</v>
      </c>
      <c r="B4120" t="s">
        <v>11883</v>
      </c>
      <c r="C4120">
        <v>3008</v>
      </c>
      <c r="D4120">
        <v>40559</v>
      </c>
      <c r="F4120" t="s">
        <v>11884</v>
      </c>
      <c r="G4120" t="s">
        <v>11885</v>
      </c>
      <c r="H4120" t="s">
        <v>11884</v>
      </c>
      <c r="I4120" t="s">
        <v>43</v>
      </c>
      <c r="J4120" t="s">
        <v>37</v>
      </c>
      <c r="K4120" t="s">
        <v>38</v>
      </c>
      <c r="L4120" t="s">
        <v>123</v>
      </c>
      <c r="M4120" t="s">
        <v>124</v>
      </c>
      <c r="N4120" t="s">
        <v>41</v>
      </c>
      <c r="O4120" t="s">
        <v>42</v>
      </c>
      <c r="P4120" t="s">
        <v>43</v>
      </c>
      <c r="Q4120" t="s">
        <v>44</v>
      </c>
      <c r="R4120">
        <v>0</v>
      </c>
      <c r="S4120">
        <v>0</v>
      </c>
      <c r="W4120" t="s">
        <v>45</v>
      </c>
      <c r="X4120">
        <v>3008</v>
      </c>
      <c r="Y4120" t="s">
        <v>107</v>
      </c>
      <c r="Z4120" t="s">
        <v>108</v>
      </c>
      <c r="AA4120" t="s">
        <v>40861</v>
      </c>
      <c r="AB4120" t="s">
        <v>858</v>
      </c>
      <c r="AC4120">
        <v>5390</v>
      </c>
      <c r="AD4120" t="s">
        <v>11886</v>
      </c>
      <c r="AE4120">
        <v>5.0578900000000004</v>
      </c>
      <c r="AF4120">
        <v>41643</v>
      </c>
      <c r="AG4120" s="1">
        <v>43059.636805555558</v>
      </c>
      <c r="AH4120" s="1">
        <v>43146.660416666666</v>
      </c>
      <c r="AI4120">
        <v>122.88120000000001</v>
      </c>
      <c r="AJ4120">
        <v>9.5496999999999996</v>
      </c>
      <c r="AK4120">
        <f t="shared" si="128"/>
        <v>2011</v>
      </c>
      <c r="AL4120">
        <f t="shared" si="129"/>
        <v>1</v>
      </c>
    </row>
    <row r="4121" spans="1:38" x14ac:dyDescent="0.25">
      <c r="A4121" t="s">
        <v>11858</v>
      </c>
      <c r="B4121" t="s">
        <v>11674</v>
      </c>
      <c r="C4121">
        <v>3037</v>
      </c>
      <c r="D4121">
        <v>40560</v>
      </c>
      <c r="F4121" t="s">
        <v>11985</v>
      </c>
      <c r="G4121" t="s">
        <v>11860</v>
      </c>
      <c r="H4121" t="s">
        <v>11985</v>
      </c>
      <c r="I4121" t="s">
        <v>64</v>
      </c>
      <c r="J4121" t="s">
        <v>37</v>
      </c>
      <c r="K4121" t="s">
        <v>38</v>
      </c>
      <c r="L4121" t="s">
        <v>123</v>
      </c>
      <c r="M4121" t="s">
        <v>124</v>
      </c>
      <c r="N4121" t="s">
        <v>190</v>
      </c>
      <c r="O4121" t="s">
        <v>191</v>
      </c>
      <c r="P4121" t="s">
        <v>43</v>
      </c>
      <c r="Q4121" t="s">
        <v>44</v>
      </c>
      <c r="R4121">
        <v>0</v>
      </c>
      <c r="S4121">
        <v>0</v>
      </c>
      <c r="W4121" t="s">
        <v>45</v>
      </c>
      <c r="X4121">
        <v>3037</v>
      </c>
      <c r="Y4121" t="s">
        <v>107</v>
      </c>
      <c r="Z4121" t="s">
        <v>108</v>
      </c>
      <c r="AA4121" t="s">
        <v>40861</v>
      </c>
      <c r="AB4121" t="s">
        <v>109</v>
      </c>
      <c r="AC4121">
        <v>2891</v>
      </c>
      <c r="AD4121" t="s">
        <v>11861</v>
      </c>
      <c r="AE4121">
        <v>4.4851400000000003</v>
      </c>
      <c r="AF4121">
        <v>41643</v>
      </c>
      <c r="AG4121" s="1">
        <v>43059.636805555558</v>
      </c>
      <c r="AH4121" s="1">
        <v>43146.660416666666</v>
      </c>
      <c r="AI4121">
        <v>126.27067599999999</v>
      </c>
      <c r="AJ4121">
        <v>7.9223722499999996</v>
      </c>
      <c r="AK4121">
        <f t="shared" si="128"/>
        <v>2011</v>
      </c>
      <c r="AL4121">
        <f t="shared" si="129"/>
        <v>1</v>
      </c>
    </row>
    <row r="4122" spans="1:38" x14ac:dyDescent="0.25">
      <c r="A4122" t="s">
        <v>11986</v>
      </c>
      <c r="C4122">
        <v>3038</v>
      </c>
      <c r="D4122">
        <v>40560</v>
      </c>
      <c r="F4122" t="s">
        <v>11987</v>
      </c>
      <c r="G4122" t="s">
        <v>11988</v>
      </c>
      <c r="H4122" t="s">
        <v>11987</v>
      </c>
      <c r="I4122" t="s">
        <v>72</v>
      </c>
      <c r="J4122" t="s">
        <v>37</v>
      </c>
      <c r="K4122" t="s">
        <v>38</v>
      </c>
      <c r="L4122" t="s">
        <v>123</v>
      </c>
      <c r="M4122" t="s">
        <v>124</v>
      </c>
      <c r="N4122" t="s">
        <v>41</v>
      </c>
      <c r="O4122" t="s">
        <v>42</v>
      </c>
      <c r="P4122" t="s">
        <v>43</v>
      </c>
      <c r="Q4122" t="s">
        <v>44</v>
      </c>
      <c r="R4122">
        <v>0</v>
      </c>
      <c r="S4122">
        <v>0</v>
      </c>
      <c r="W4122" t="s">
        <v>45</v>
      </c>
      <c r="X4122">
        <v>3038</v>
      </c>
      <c r="Y4122" t="s">
        <v>107</v>
      </c>
      <c r="Z4122" t="s">
        <v>108</v>
      </c>
      <c r="AA4122" t="s">
        <v>40861</v>
      </c>
      <c r="AB4122" t="s">
        <v>109</v>
      </c>
      <c r="AC4122">
        <v>7298</v>
      </c>
      <c r="AD4122" t="s">
        <v>11989</v>
      </c>
      <c r="AE4122">
        <v>3.3342800000000001</v>
      </c>
      <c r="AF4122">
        <v>41643</v>
      </c>
      <c r="AG4122" s="1">
        <v>43059.636805555558</v>
      </c>
      <c r="AH4122" s="1">
        <v>43146.660416666666</v>
      </c>
      <c r="AI4122">
        <v>125.4141</v>
      </c>
      <c r="AJ4122">
        <v>6.9374000000000002</v>
      </c>
      <c r="AK4122">
        <f t="shared" si="128"/>
        <v>2011</v>
      </c>
      <c r="AL4122">
        <f t="shared" si="129"/>
        <v>1</v>
      </c>
    </row>
    <row r="4123" spans="1:38" x14ac:dyDescent="0.25">
      <c r="A4123" t="s">
        <v>11986</v>
      </c>
      <c r="C4123">
        <v>3040</v>
      </c>
      <c r="D4123">
        <v>40561</v>
      </c>
      <c r="F4123" t="s">
        <v>11995</v>
      </c>
      <c r="G4123" t="s">
        <v>11996</v>
      </c>
      <c r="H4123" t="s">
        <v>8754</v>
      </c>
      <c r="I4123" t="s">
        <v>64</v>
      </c>
      <c r="J4123" t="s">
        <v>37</v>
      </c>
      <c r="K4123" t="s">
        <v>38</v>
      </c>
      <c r="L4123" t="s">
        <v>123</v>
      </c>
      <c r="M4123" t="s">
        <v>124</v>
      </c>
      <c r="N4123" t="s">
        <v>41</v>
      </c>
      <c r="O4123" t="s">
        <v>42</v>
      </c>
      <c r="P4123" t="s">
        <v>43</v>
      </c>
      <c r="Q4123" t="s">
        <v>44</v>
      </c>
      <c r="R4123">
        <v>0</v>
      </c>
      <c r="S4123">
        <v>0</v>
      </c>
      <c r="W4123" t="s">
        <v>45</v>
      </c>
      <c r="X4123">
        <v>3040</v>
      </c>
      <c r="Y4123" t="s">
        <v>107</v>
      </c>
      <c r="Z4123" t="s">
        <v>108</v>
      </c>
      <c r="AA4123" t="s">
        <v>40861</v>
      </c>
      <c r="AB4123" t="s">
        <v>2323</v>
      </c>
      <c r="AC4123">
        <v>31089</v>
      </c>
      <c r="AD4123" t="s">
        <v>8756</v>
      </c>
      <c r="AE4123">
        <v>1.62917</v>
      </c>
      <c r="AF4123">
        <v>41643</v>
      </c>
      <c r="AG4123" s="1">
        <v>43059.636805555558</v>
      </c>
      <c r="AH4123" s="1">
        <v>43146.660416666666</v>
      </c>
      <c r="AI4123">
        <v>124.7333</v>
      </c>
      <c r="AJ4123">
        <v>6.3666</v>
      </c>
      <c r="AK4123">
        <f t="shared" si="128"/>
        <v>2011</v>
      </c>
      <c r="AL4123">
        <f t="shared" si="129"/>
        <v>1</v>
      </c>
    </row>
    <row r="4124" spans="1:38" x14ac:dyDescent="0.25">
      <c r="A4124" t="s">
        <v>11986</v>
      </c>
      <c r="C4124">
        <v>3041</v>
      </c>
      <c r="D4124">
        <v>40561</v>
      </c>
      <c r="F4124" t="s">
        <v>11997</v>
      </c>
      <c r="G4124" t="s">
        <v>11996</v>
      </c>
      <c r="H4124" t="s">
        <v>11998</v>
      </c>
      <c r="I4124" t="s">
        <v>64</v>
      </c>
      <c r="J4124" t="s">
        <v>37</v>
      </c>
      <c r="K4124" t="s">
        <v>38</v>
      </c>
      <c r="L4124" t="s">
        <v>123</v>
      </c>
      <c r="M4124" t="s">
        <v>124</v>
      </c>
      <c r="N4124" t="s">
        <v>41</v>
      </c>
      <c r="O4124" t="s">
        <v>42</v>
      </c>
      <c r="P4124" t="s">
        <v>43</v>
      </c>
      <c r="Q4124" t="s">
        <v>44</v>
      </c>
      <c r="R4124">
        <v>0</v>
      </c>
      <c r="S4124">
        <v>0</v>
      </c>
      <c r="W4124" t="s">
        <v>45</v>
      </c>
      <c r="X4124">
        <v>3041</v>
      </c>
      <c r="Y4124" t="s">
        <v>107</v>
      </c>
      <c r="Z4124" t="s">
        <v>108</v>
      </c>
      <c r="AA4124" t="s">
        <v>40861</v>
      </c>
      <c r="AB4124" t="s">
        <v>2323</v>
      </c>
      <c r="AC4124">
        <v>6408</v>
      </c>
      <c r="AD4124" t="s">
        <v>11999</v>
      </c>
      <c r="AE4124">
        <v>3.5850399999999998</v>
      </c>
      <c r="AF4124">
        <v>41643</v>
      </c>
      <c r="AG4124" s="1">
        <v>43059.636805555558</v>
      </c>
      <c r="AH4124" s="1">
        <v>43146.660416666666</v>
      </c>
      <c r="AI4124">
        <v>124.7962</v>
      </c>
      <c r="AJ4124">
        <v>6.3879000000000001</v>
      </c>
      <c r="AK4124">
        <f t="shared" si="128"/>
        <v>2011</v>
      </c>
      <c r="AL4124">
        <f t="shared" si="129"/>
        <v>1</v>
      </c>
    </row>
    <row r="4125" spans="1:38" x14ac:dyDescent="0.25">
      <c r="A4125" t="s">
        <v>11986</v>
      </c>
      <c r="C4125">
        <v>3042</v>
      </c>
      <c r="D4125">
        <v>40561</v>
      </c>
      <c r="F4125" t="s">
        <v>12000</v>
      </c>
      <c r="G4125" t="s">
        <v>11996</v>
      </c>
      <c r="I4125" t="s">
        <v>64</v>
      </c>
      <c r="J4125" t="s">
        <v>37</v>
      </c>
      <c r="K4125" t="s">
        <v>38</v>
      </c>
      <c r="L4125" t="s">
        <v>123</v>
      </c>
      <c r="M4125" t="s">
        <v>124</v>
      </c>
      <c r="N4125" t="s">
        <v>41</v>
      </c>
      <c r="O4125" t="s">
        <v>42</v>
      </c>
      <c r="P4125" t="s">
        <v>43</v>
      </c>
      <c r="Q4125" t="s">
        <v>44</v>
      </c>
      <c r="R4125">
        <v>0</v>
      </c>
      <c r="S4125">
        <v>0</v>
      </c>
      <c r="W4125" t="s">
        <v>45</v>
      </c>
      <c r="X4125">
        <v>3042</v>
      </c>
      <c r="Y4125" t="s">
        <v>107</v>
      </c>
      <c r="Z4125" t="s">
        <v>108</v>
      </c>
      <c r="AA4125" t="s">
        <v>40861</v>
      </c>
      <c r="AB4125" t="s">
        <v>109</v>
      </c>
      <c r="AC4125">
        <v>16518</v>
      </c>
      <c r="AD4125" t="s">
        <v>12001</v>
      </c>
      <c r="AE4125">
        <v>0.33238000000000001</v>
      </c>
      <c r="AF4125">
        <v>41643</v>
      </c>
      <c r="AG4125" s="1">
        <v>43059.636805555558</v>
      </c>
      <c r="AH4125" s="1">
        <v>43146.660416666666</v>
      </c>
      <c r="AI4125">
        <v>124.95</v>
      </c>
      <c r="AJ4125">
        <v>6.3333000000000004</v>
      </c>
      <c r="AK4125">
        <f t="shared" si="128"/>
        <v>2011</v>
      </c>
      <c r="AL4125">
        <f t="shared" si="129"/>
        <v>1</v>
      </c>
    </row>
    <row r="4126" spans="1:38" x14ac:dyDescent="0.25">
      <c r="A4126" t="s">
        <v>2098</v>
      </c>
      <c r="B4126" t="s">
        <v>12010</v>
      </c>
      <c r="C4126">
        <v>3045</v>
      </c>
      <c r="D4126">
        <v>40563</v>
      </c>
      <c r="F4126" t="s">
        <v>12011</v>
      </c>
      <c r="G4126" t="s">
        <v>12012</v>
      </c>
      <c r="I4126" t="s">
        <v>72</v>
      </c>
      <c r="J4126" t="s">
        <v>37</v>
      </c>
      <c r="K4126" t="s">
        <v>38</v>
      </c>
      <c r="L4126" t="s">
        <v>123</v>
      </c>
      <c r="M4126" t="s">
        <v>124</v>
      </c>
      <c r="N4126" t="s">
        <v>41</v>
      </c>
      <c r="O4126" t="s">
        <v>42</v>
      </c>
      <c r="P4126" t="s">
        <v>43</v>
      </c>
      <c r="Q4126" t="s">
        <v>44</v>
      </c>
      <c r="R4126">
        <v>0</v>
      </c>
      <c r="S4126">
        <v>0</v>
      </c>
      <c r="W4126" t="s">
        <v>45</v>
      </c>
      <c r="X4126">
        <v>3045</v>
      </c>
      <c r="Y4126" t="s">
        <v>107</v>
      </c>
      <c r="Z4126" t="s">
        <v>108</v>
      </c>
      <c r="AA4126" t="s">
        <v>40861</v>
      </c>
      <c r="AB4126" t="s">
        <v>1617</v>
      </c>
      <c r="AC4126">
        <v>6864</v>
      </c>
      <c r="AD4126" t="s">
        <v>12013</v>
      </c>
      <c r="AE4126">
        <v>7.4416200000000003</v>
      </c>
      <c r="AF4126">
        <v>41643</v>
      </c>
      <c r="AG4126" s="1">
        <v>43059.636805555558</v>
      </c>
      <c r="AH4126" s="1">
        <v>43146.660416666666</v>
      </c>
      <c r="AI4126">
        <v>123.3608</v>
      </c>
      <c r="AJ4126">
        <v>13.1358</v>
      </c>
      <c r="AK4126">
        <f t="shared" si="128"/>
        <v>2011</v>
      </c>
      <c r="AL4126">
        <f t="shared" si="129"/>
        <v>1</v>
      </c>
    </row>
    <row r="4127" spans="1:38" x14ac:dyDescent="0.25">
      <c r="A4127" t="s">
        <v>2058</v>
      </c>
      <c r="B4127" t="s">
        <v>12036</v>
      </c>
      <c r="C4127">
        <v>3052</v>
      </c>
      <c r="D4127">
        <v>40566</v>
      </c>
      <c r="F4127" t="s">
        <v>12037</v>
      </c>
      <c r="G4127" t="s">
        <v>12038</v>
      </c>
      <c r="H4127" t="s">
        <v>12037</v>
      </c>
      <c r="I4127" t="s">
        <v>72</v>
      </c>
      <c r="J4127" t="s">
        <v>37</v>
      </c>
      <c r="K4127" t="s">
        <v>38</v>
      </c>
      <c r="L4127" t="s">
        <v>123</v>
      </c>
      <c r="M4127" t="s">
        <v>124</v>
      </c>
      <c r="N4127" t="s">
        <v>41</v>
      </c>
      <c r="O4127" t="s">
        <v>42</v>
      </c>
      <c r="P4127" t="s">
        <v>43</v>
      </c>
      <c r="Q4127" t="s">
        <v>44</v>
      </c>
      <c r="R4127">
        <v>0</v>
      </c>
      <c r="S4127">
        <v>0</v>
      </c>
      <c r="W4127" t="s">
        <v>45</v>
      </c>
      <c r="X4127">
        <v>3052</v>
      </c>
      <c r="Y4127" t="s">
        <v>107</v>
      </c>
      <c r="Z4127" t="s">
        <v>108</v>
      </c>
      <c r="AA4127" t="s">
        <v>40861</v>
      </c>
      <c r="AB4127" t="s">
        <v>146</v>
      </c>
      <c r="AC4127">
        <v>3795</v>
      </c>
      <c r="AD4127" t="s">
        <v>12039</v>
      </c>
      <c r="AE4127">
        <v>5.3837900000000003</v>
      </c>
      <c r="AF4127">
        <v>41643</v>
      </c>
      <c r="AG4127" s="1">
        <v>43059.636805555558</v>
      </c>
      <c r="AH4127" s="1">
        <v>43146.660416666666</v>
      </c>
      <c r="AI4127">
        <v>125.4203</v>
      </c>
      <c r="AJ4127">
        <v>9.7243999999999993</v>
      </c>
      <c r="AK4127">
        <f t="shared" si="128"/>
        <v>2011</v>
      </c>
      <c r="AL4127">
        <f t="shared" si="129"/>
        <v>1</v>
      </c>
    </row>
    <row r="4128" spans="1:38" x14ac:dyDescent="0.25">
      <c r="A4128" t="s">
        <v>2680</v>
      </c>
      <c r="B4128" t="s">
        <v>12040</v>
      </c>
      <c r="C4128">
        <v>3053</v>
      </c>
      <c r="D4128">
        <v>40566</v>
      </c>
      <c r="F4128" t="s">
        <v>12041</v>
      </c>
      <c r="G4128" t="s">
        <v>12042</v>
      </c>
      <c r="H4128" t="s">
        <v>12041</v>
      </c>
      <c r="I4128" t="s">
        <v>36</v>
      </c>
      <c r="J4128" t="s">
        <v>37</v>
      </c>
      <c r="K4128" t="s">
        <v>38</v>
      </c>
      <c r="L4128" t="s">
        <v>123</v>
      </c>
      <c r="M4128" t="s">
        <v>124</v>
      </c>
      <c r="N4128" t="s">
        <v>41</v>
      </c>
      <c r="O4128" t="s">
        <v>42</v>
      </c>
      <c r="P4128" t="s">
        <v>43</v>
      </c>
      <c r="Q4128" t="s">
        <v>44</v>
      </c>
      <c r="R4128">
        <v>0</v>
      </c>
      <c r="S4128">
        <v>0</v>
      </c>
      <c r="W4128" t="s">
        <v>45</v>
      </c>
      <c r="X4128">
        <v>3053</v>
      </c>
      <c r="Y4128" t="s">
        <v>107</v>
      </c>
      <c r="Z4128" t="s">
        <v>108</v>
      </c>
      <c r="AA4128" t="s">
        <v>40861</v>
      </c>
      <c r="AB4128" t="s">
        <v>146</v>
      </c>
      <c r="AC4128">
        <v>4386</v>
      </c>
      <c r="AD4128" t="s">
        <v>12043</v>
      </c>
      <c r="AE4128">
        <v>3.6657700000000002</v>
      </c>
      <c r="AF4128">
        <v>41643</v>
      </c>
      <c r="AG4128" s="1">
        <v>43059.636805555558</v>
      </c>
      <c r="AH4128" s="1">
        <v>43146.660416666666</v>
      </c>
      <c r="AI4128">
        <v>125.5523</v>
      </c>
      <c r="AJ4128">
        <v>9.6941000000000006</v>
      </c>
      <c r="AK4128">
        <f t="shared" si="128"/>
        <v>2011</v>
      </c>
      <c r="AL4128">
        <f t="shared" si="129"/>
        <v>1</v>
      </c>
    </row>
    <row r="4129" spans="1:38" x14ac:dyDescent="0.25">
      <c r="A4129" t="s">
        <v>2680</v>
      </c>
      <c r="B4129" t="s">
        <v>12040</v>
      </c>
      <c r="C4129">
        <v>3054</v>
      </c>
      <c r="D4129">
        <v>40566</v>
      </c>
      <c r="F4129" t="s">
        <v>12044</v>
      </c>
      <c r="G4129" t="s">
        <v>12045</v>
      </c>
      <c r="H4129" t="s">
        <v>12044</v>
      </c>
      <c r="I4129" t="s">
        <v>76</v>
      </c>
      <c r="J4129" t="s">
        <v>37</v>
      </c>
      <c r="K4129" t="s">
        <v>38</v>
      </c>
      <c r="L4129" t="s">
        <v>1124</v>
      </c>
      <c r="M4129" t="s">
        <v>1125</v>
      </c>
      <c r="N4129" t="s">
        <v>41</v>
      </c>
      <c r="O4129" t="s">
        <v>42</v>
      </c>
      <c r="P4129" t="s">
        <v>43</v>
      </c>
      <c r="Q4129" t="s">
        <v>44</v>
      </c>
      <c r="R4129">
        <v>0</v>
      </c>
      <c r="S4129">
        <v>0</v>
      </c>
      <c r="W4129" t="s">
        <v>45</v>
      </c>
      <c r="X4129">
        <v>3054</v>
      </c>
      <c r="Y4129" t="s">
        <v>107</v>
      </c>
      <c r="Z4129" t="s">
        <v>108</v>
      </c>
      <c r="AA4129" t="s">
        <v>40861</v>
      </c>
      <c r="AB4129" t="s">
        <v>146</v>
      </c>
      <c r="AC4129">
        <v>2600</v>
      </c>
      <c r="AD4129" t="s">
        <v>1852</v>
      </c>
      <c r="AE4129">
        <v>12.04532</v>
      </c>
      <c r="AF4129">
        <v>41643</v>
      </c>
      <c r="AG4129" s="1">
        <v>43059.636805555558</v>
      </c>
      <c r="AH4129" s="1">
        <v>43146.660416666666</v>
      </c>
      <c r="AI4129">
        <v>125.6266</v>
      </c>
      <c r="AJ4129">
        <v>10.059900000000001</v>
      </c>
      <c r="AK4129">
        <f t="shared" si="128"/>
        <v>2011</v>
      </c>
      <c r="AL4129">
        <f t="shared" si="129"/>
        <v>1</v>
      </c>
    </row>
    <row r="4130" spans="1:38" x14ac:dyDescent="0.25">
      <c r="A4130" t="s">
        <v>2680</v>
      </c>
      <c r="B4130" t="s">
        <v>12052</v>
      </c>
      <c r="C4130">
        <v>3057</v>
      </c>
      <c r="D4130">
        <v>40568</v>
      </c>
      <c r="F4130" t="s">
        <v>12053</v>
      </c>
      <c r="G4130" t="s">
        <v>12054</v>
      </c>
      <c r="H4130" t="s">
        <v>12053</v>
      </c>
      <c r="I4130" t="s">
        <v>36</v>
      </c>
      <c r="J4130" t="s">
        <v>37</v>
      </c>
      <c r="K4130" t="s">
        <v>38</v>
      </c>
      <c r="L4130" t="s">
        <v>123</v>
      </c>
      <c r="M4130" t="s">
        <v>124</v>
      </c>
      <c r="N4130" t="s">
        <v>41</v>
      </c>
      <c r="O4130" t="s">
        <v>42</v>
      </c>
      <c r="P4130" t="s">
        <v>43</v>
      </c>
      <c r="Q4130" t="s">
        <v>44</v>
      </c>
      <c r="R4130">
        <v>0</v>
      </c>
      <c r="S4130">
        <v>0</v>
      </c>
      <c r="W4130" t="s">
        <v>45</v>
      </c>
      <c r="X4130">
        <v>3057</v>
      </c>
      <c r="Y4130" t="s">
        <v>107</v>
      </c>
      <c r="Z4130" t="s">
        <v>108</v>
      </c>
      <c r="AA4130" t="s">
        <v>40861</v>
      </c>
      <c r="AB4130" t="s">
        <v>858</v>
      </c>
      <c r="AC4130">
        <v>0</v>
      </c>
      <c r="AD4130" t="s">
        <v>12055</v>
      </c>
      <c r="AE4130">
        <v>0.21518000000000001</v>
      </c>
      <c r="AF4130">
        <v>41643</v>
      </c>
      <c r="AG4130" s="1">
        <v>43059.636805555558</v>
      </c>
      <c r="AH4130" s="1">
        <v>43146.660416666666</v>
      </c>
      <c r="AI4130">
        <v>124.0367</v>
      </c>
      <c r="AJ4130">
        <v>9.6388999999999996</v>
      </c>
      <c r="AK4130">
        <f t="shared" si="128"/>
        <v>2011</v>
      </c>
      <c r="AL4130">
        <f t="shared" si="129"/>
        <v>1</v>
      </c>
    </row>
    <row r="4131" spans="1:38" x14ac:dyDescent="0.25">
      <c r="A4131" t="s">
        <v>2680</v>
      </c>
      <c r="B4131" t="s">
        <v>12052</v>
      </c>
      <c r="C4131">
        <v>3058</v>
      </c>
      <c r="D4131">
        <v>40568</v>
      </c>
      <c r="F4131" t="s">
        <v>12056</v>
      </c>
      <c r="G4131" t="s">
        <v>12057</v>
      </c>
      <c r="H4131" t="s">
        <v>12056</v>
      </c>
      <c r="I4131" t="s">
        <v>72</v>
      </c>
      <c r="J4131" t="s">
        <v>37</v>
      </c>
      <c r="K4131" t="s">
        <v>38</v>
      </c>
      <c r="L4131" t="s">
        <v>123</v>
      </c>
      <c r="M4131" t="s">
        <v>124</v>
      </c>
      <c r="N4131" t="s">
        <v>41</v>
      </c>
      <c r="O4131" t="s">
        <v>42</v>
      </c>
      <c r="P4131" t="s">
        <v>43</v>
      </c>
      <c r="Q4131" t="s">
        <v>44</v>
      </c>
      <c r="R4131">
        <v>0</v>
      </c>
      <c r="S4131">
        <v>0</v>
      </c>
      <c r="W4131" t="s">
        <v>45</v>
      </c>
      <c r="X4131">
        <v>3058</v>
      </c>
      <c r="Y4131" t="s">
        <v>107</v>
      </c>
      <c r="Z4131" t="s">
        <v>108</v>
      </c>
      <c r="AA4131" t="s">
        <v>40861</v>
      </c>
      <c r="AB4131" t="s">
        <v>858</v>
      </c>
      <c r="AC4131">
        <v>2305</v>
      </c>
      <c r="AD4131" t="s">
        <v>12058</v>
      </c>
      <c r="AE4131">
        <v>4.5336600000000002</v>
      </c>
      <c r="AF4131">
        <v>41643</v>
      </c>
      <c r="AG4131" s="1">
        <v>43059.636805555558</v>
      </c>
      <c r="AH4131" s="1">
        <v>43146.660416666666</v>
      </c>
      <c r="AI4131">
        <v>124.3378</v>
      </c>
      <c r="AJ4131">
        <v>9.7177000000000007</v>
      </c>
      <c r="AK4131">
        <f t="shared" si="128"/>
        <v>2011</v>
      </c>
      <c r="AL4131">
        <f t="shared" si="129"/>
        <v>1</v>
      </c>
    </row>
    <row r="4132" spans="1:38" x14ac:dyDescent="0.25">
      <c r="A4132" t="s">
        <v>2680</v>
      </c>
      <c r="B4132" t="s">
        <v>12052</v>
      </c>
      <c r="C4132">
        <v>3059</v>
      </c>
      <c r="D4132">
        <v>40568</v>
      </c>
      <c r="F4132" t="s">
        <v>12059</v>
      </c>
      <c r="G4132" t="s">
        <v>12060</v>
      </c>
      <c r="H4132" t="s">
        <v>12059</v>
      </c>
      <c r="I4132" t="s">
        <v>72</v>
      </c>
      <c r="J4132" t="s">
        <v>37</v>
      </c>
      <c r="K4132" t="s">
        <v>38</v>
      </c>
      <c r="L4132" t="s">
        <v>123</v>
      </c>
      <c r="M4132" t="s">
        <v>124</v>
      </c>
      <c r="N4132" t="s">
        <v>41</v>
      </c>
      <c r="O4132" t="s">
        <v>42</v>
      </c>
      <c r="P4132" t="s">
        <v>43</v>
      </c>
      <c r="Q4132" t="s">
        <v>44</v>
      </c>
      <c r="R4132">
        <v>0</v>
      </c>
      <c r="S4132">
        <v>0</v>
      </c>
      <c r="W4132" t="s">
        <v>45</v>
      </c>
      <c r="X4132">
        <v>3059</v>
      </c>
      <c r="Y4132" t="s">
        <v>107</v>
      </c>
      <c r="Z4132" t="s">
        <v>108</v>
      </c>
      <c r="AA4132" t="s">
        <v>40861</v>
      </c>
      <c r="AC4132">
        <v>3232</v>
      </c>
      <c r="AD4132" t="s">
        <v>2818</v>
      </c>
      <c r="AE4132">
        <v>3.7898299999999998</v>
      </c>
      <c r="AF4132">
        <v>41643</v>
      </c>
      <c r="AG4132" s="1">
        <v>43059.636805555558</v>
      </c>
      <c r="AH4132" s="1">
        <v>43146.660416666666</v>
      </c>
      <c r="AI4132">
        <v>123.85290000000001</v>
      </c>
      <c r="AJ4132">
        <v>10.3163</v>
      </c>
      <c r="AK4132">
        <f t="shared" si="128"/>
        <v>2011</v>
      </c>
      <c r="AL4132">
        <f t="shared" si="129"/>
        <v>1</v>
      </c>
    </row>
    <row r="4133" spans="1:38" x14ac:dyDescent="0.25">
      <c r="A4133" t="s">
        <v>2593</v>
      </c>
      <c r="B4133" t="s">
        <v>12070</v>
      </c>
      <c r="C4133">
        <v>3062</v>
      </c>
      <c r="D4133">
        <v>40570</v>
      </c>
      <c r="F4133" t="s">
        <v>12071</v>
      </c>
      <c r="G4133" t="s">
        <v>12072</v>
      </c>
      <c r="H4133" t="s">
        <v>12071</v>
      </c>
      <c r="I4133" t="s">
        <v>72</v>
      </c>
      <c r="J4133" t="s">
        <v>37</v>
      </c>
      <c r="K4133" t="s">
        <v>38</v>
      </c>
      <c r="L4133" t="s">
        <v>123</v>
      </c>
      <c r="M4133" t="s">
        <v>124</v>
      </c>
      <c r="N4133" t="s">
        <v>190</v>
      </c>
      <c r="O4133" t="s">
        <v>191</v>
      </c>
      <c r="P4133" t="s">
        <v>43</v>
      </c>
      <c r="Q4133" t="s">
        <v>44</v>
      </c>
      <c r="R4133">
        <v>0</v>
      </c>
      <c r="S4133">
        <v>0</v>
      </c>
      <c r="W4133" t="s">
        <v>45</v>
      </c>
      <c r="X4133">
        <v>3062</v>
      </c>
      <c r="Y4133" t="s">
        <v>107</v>
      </c>
      <c r="Z4133" t="s">
        <v>108</v>
      </c>
      <c r="AA4133" t="s">
        <v>40861</v>
      </c>
      <c r="AB4133" t="s">
        <v>1811</v>
      </c>
      <c r="AC4133">
        <v>2825</v>
      </c>
      <c r="AD4133" t="s">
        <v>12073</v>
      </c>
      <c r="AE4133">
        <v>4.26844</v>
      </c>
      <c r="AF4133">
        <v>41643</v>
      </c>
      <c r="AG4133" s="1">
        <v>43059.636805555558</v>
      </c>
      <c r="AH4133" s="1">
        <v>43146.660416666666</v>
      </c>
      <c r="AI4133">
        <v>124.98099999999999</v>
      </c>
      <c r="AJ4133">
        <v>10.0884</v>
      </c>
      <c r="AK4133">
        <f t="shared" si="128"/>
        <v>2011</v>
      </c>
      <c r="AL4133">
        <f t="shared" si="129"/>
        <v>1</v>
      </c>
    </row>
    <row r="4134" spans="1:38" x14ac:dyDescent="0.25">
      <c r="A4134" t="s">
        <v>2593</v>
      </c>
      <c r="B4134" t="s">
        <v>12070</v>
      </c>
      <c r="C4134">
        <v>3063</v>
      </c>
      <c r="D4134">
        <v>40570</v>
      </c>
      <c r="F4134" t="s">
        <v>12074</v>
      </c>
      <c r="G4134" t="s">
        <v>12072</v>
      </c>
      <c r="H4134" t="s">
        <v>12074</v>
      </c>
      <c r="I4134" t="s">
        <v>64</v>
      </c>
      <c r="J4134" t="s">
        <v>37</v>
      </c>
      <c r="K4134" t="s">
        <v>38</v>
      </c>
      <c r="L4134" t="s">
        <v>123</v>
      </c>
      <c r="M4134" t="s">
        <v>124</v>
      </c>
      <c r="N4134" t="s">
        <v>190</v>
      </c>
      <c r="O4134" t="s">
        <v>191</v>
      </c>
      <c r="P4134" t="s">
        <v>43</v>
      </c>
      <c r="Q4134" t="s">
        <v>44</v>
      </c>
      <c r="R4134">
        <v>0</v>
      </c>
      <c r="S4134">
        <v>0</v>
      </c>
      <c r="W4134" t="s">
        <v>45</v>
      </c>
      <c r="X4134">
        <v>3063</v>
      </c>
      <c r="Y4134" t="s">
        <v>107</v>
      </c>
      <c r="Z4134" t="s">
        <v>108</v>
      </c>
      <c r="AA4134" t="s">
        <v>40861</v>
      </c>
      <c r="AB4134" t="s">
        <v>1811</v>
      </c>
      <c r="AC4134">
        <v>0</v>
      </c>
      <c r="AD4134" t="s">
        <v>11610</v>
      </c>
      <c r="AE4134">
        <v>4.9748599999999996</v>
      </c>
      <c r="AF4134">
        <v>41643</v>
      </c>
      <c r="AG4134" s="1">
        <v>43059.636805555558</v>
      </c>
      <c r="AH4134" s="1">
        <v>43146.660416666666</v>
      </c>
      <c r="AI4134">
        <v>125.0778</v>
      </c>
      <c r="AJ4134">
        <v>10.340199999999999</v>
      </c>
      <c r="AK4134">
        <f t="shared" si="128"/>
        <v>2011</v>
      </c>
      <c r="AL4134">
        <f t="shared" si="129"/>
        <v>1</v>
      </c>
    </row>
    <row r="4135" spans="1:38" x14ac:dyDescent="0.25">
      <c r="A4135" t="s">
        <v>2656</v>
      </c>
      <c r="B4135" t="s">
        <v>12075</v>
      </c>
      <c r="C4135">
        <v>3064</v>
      </c>
      <c r="D4135">
        <v>40570</v>
      </c>
      <c r="F4135" t="s">
        <v>12076</v>
      </c>
      <c r="G4135" t="s">
        <v>12077</v>
      </c>
      <c r="H4135" t="s">
        <v>12076</v>
      </c>
      <c r="I4135" t="s">
        <v>72</v>
      </c>
      <c r="J4135" t="s">
        <v>37</v>
      </c>
      <c r="K4135" t="s">
        <v>38</v>
      </c>
      <c r="L4135" t="s">
        <v>123</v>
      </c>
      <c r="M4135" t="s">
        <v>124</v>
      </c>
      <c r="N4135" t="s">
        <v>41</v>
      </c>
      <c r="O4135" t="s">
        <v>42</v>
      </c>
      <c r="P4135" t="s">
        <v>43</v>
      </c>
      <c r="Q4135" t="s">
        <v>44</v>
      </c>
      <c r="R4135">
        <v>0</v>
      </c>
      <c r="S4135">
        <v>0</v>
      </c>
      <c r="W4135" t="s">
        <v>45</v>
      </c>
      <c r="X4135">
        <v>3064</v>
      </c>
      <c r="Y4135" t="s">
        <v>107</v>
      </c>
      <c r="Z4135" t="s">
        <v>108</v>
      </c>
      <c r="AA4135" t="s">
        <v>40861</v>
      </c>
      <c r="AB4135" t="s">
        <v>858</v>
      </c>
      <c r="AC4135">
        <v>798634</v>
      </c>
      <c r="AD4135" t="s">
        <v>856</v>
      </c>
      <c r="AE4135">
        <v>4.2339700000000002</v>
      </c>
      <c r="AF4135">
        <v>41643</v>
      </c>
      <c r="AG4135" s="1">
        <v>43059.636805555558</v>
      </c>
      <c r="AH4135" s="1">
        <v>43146.660416666666</v>
      </c>
      <c r="AI4135">
        <v>123.85380000000001</v>
      </c>
      <c r="AJ4135">
        <v>10.328099999999999</v>
      </c>
      <c r="AK4135">
        <f t="shared" si="128"/>
        <v>2011</v>
      </c>
      <c r="AL4135">
        <f t="shared" si="129"/>
        <v>1</v>
      </c>
    </row>
    <row r="4136" spans="1:38" x14ac:dyDescent="0.25">
      <c r="A4136" t="s">
        <v>2680</v>
      </c>
      <c r="B4136" t="s">
        <v>12111</v>
      </c>
      <c r="C4136">
        <v>3074</v>
      </c>
      <c r="D4136">
        <v>40573</v>
      </c>
      <c r="F4136" t="s">
        <v>12112</v>
      </c>
      <c r="G4136" t="s">
        <v>12113</v>
      </c>
      <c r="H4136" t="s">
        <v>12112</v>
      </c>
      <c r="I4136" t="s">
        <v>64</v>
      </c>
      <c r="J4136" t="s">
        <v>37</v>
      </c>
      <c r="K4136" t="s">
        <v>38</v>
      </c>
      <c r="L4136" t="s">
        <v>123</v>
      </c>
      <c r="M4136" t="s">
        <v>124</v>
      </c>
      <c r="N4136" t="s">
        <v>41</v>
      </c>
      <c r="O4136" t="s">
        <v>42</v>
      </c>
      <c r="P4136" t="s">
        <v>43</v>
      </c>
      <c r="Q4136" t="s">
        <v>44</v>
      </c>
      <c r="R4136">
        <v>0</v>
      </c>
      <c r="S4136">
        <v>0</v>
      </c>
      <c r="W4136" t="s">
        <v>45</v>
      </c>
      <c r="X4136">
        <v>3074</v>
      </c>
      <c r="Y4136" t="s">
        <v>107</v>
      </c>
      <c r="Z4136" t="s">
        <v>108</v>
      </c>
      <c r="AA4136" t="s">
        <v>40861</v>
      </c>
      <c r="AB4136" t="s">
        <v>146</v>
      </c>
      <c r="AC4136">
        <v>6400</v>
      </c>
      <c r="AD4136" t="s">
        <v>12114</v>
      </c>
      <c r="AE4136">
        <v>1.92279</v>
      </c>
      <c r="AF4136">
        <v>41643</v>
      </c>
      <c r="AG4136" s="1">
        <v>43059.636805555558</v>
      </c>
      <c r="AH4136" s="1">
        <v>43146.660416666666</v>
      </c>
      <c r="AI4136">
        <v>126.4037</v>
      </c>
      <c r="AJ4136">
        <v>8.0539000000000005</v>
      </c>
      <c r="AK4136">
        <f t="shared" si="128"/>
        <v>2011</v>
      </c>
      <c r="AL4136">
        <f t="shared" si="129"/>
        <v>1</v>
      </c>
    </row>
    <row r="4137" spans="1:38" x14ac:dyDescent="0.25">
      <c r="A4137" t="s">
        <v>2680</v>
      </c>
      <c r="B4137" t="s">
        <v>12111</v>
      </c>
      <c r="C4137">
        <v>3075</v>
      </c>
      <c r="D4137">
        <v>40573</v>
      </c>
      <c r="F4137" t="s">
        <v>12115</v>
      </c>
      <c r="G4137" t="s">
        <v>12116</v>
      </c>
      <c r="H4137" t="s">
        <v>12115</v>
      </c>
      <c r="I4137" t="s">
        <v>76</v>
      </c>
      <c r="J4137" t="s">
        <v>37</v>
      </c>
      <c r="K4137" t="s">
        <v>38</v>
      </c>
      <c r="L4137" t="s">
        <v>123</v>
      </c>
      <c r="M4137" t="s">
        <v>124</v>
      </c>
      <c r="N4137" t="s">
        <v>41</v>
      </c>
      <c r="O4137" t="s">
        <v>42</v>
      </c>
      <c r="P4137" t="s">
        <v>43</v>
      </c>
      <c r="Q4137" t="s">
        <v>44</v>
      </c>
      <c r="R4137">
        <v>0</v>
      </c>
      <c r="S4137">
        <v>0</v>
      </c>
      <c r="W4137" t="s">
        <v>45</v>
      </c>
      <c r="X4137">
        <v>3075</v>
      </c>
      <c r="Y4137" t="s">
        <v>107</v>
      </c>
      <c r="Z4137" t="s">
        <v>108</v>
      </c>
      <c r="AA4137" t="s">
        <v>40861</v>
      </c>
      <c r="AB4137" t="s">
        <v>146</v>
      </c>
      <c r="AC4137">
        <v>6193</v>
      </c>
      <c r="AD4137" t="s">
        <v>12117</v>
      </c>
      <c r="AE4137">
        <v>20.738810000000001</v>
      </c>
      <c r="AF4137">
        <v>41643</v>
      </c>
      <c r="AG4137" s="1">
        <v>43059.636805555558</v>
      </c>
      <c r="AH4137" s="1">
        <v>43146.660416666666</v>
      </c>
      <c r="AI4137">
        <v>125.49079999999999</v>
      </c>
      <c r="AJ4137">
        <v>8.5719999999999992</v>
      </c>
      <c r="AK4137">
        <f t="shared" si="128"/>
        <v>2011</v>
      </c>
      <c r="AL4137">
        <f t="shared" si="129"/>
        <v>1</v>
      </c>
    </row>
    <row r="4138" spans="1:38" x14ac:dyDescent="0.25">
      <c r="A4138" t="s">
        <v>4747</v>
      </c>
      <c r="B4138" t="s">
        <v>12125</v>
      </c>
      <c r="C4138">
        <v>3078</v>
      </c>
      <c r="D4138">
        <v>40574</v>
      </c>
      <c r="F4138" t="s">
        <v>12126</v>
      </c>
      <c r="G4138" t="s">
        <v>12127</v>
      </c>
      <c r="H4138" t="s">
        <v>12126</v>
      </c>
      <c r="I4138" t="s">
        <v>72</v>
      </c>
      <c r="J4138" t="s">
        <v>37</v>
      </c>
      <c r="K4138" t="s">
        <v>38</v>
      </c>
      <c r="L4138" t="s">
        <v>123</v>
      </c>
      <c r="M4138" t="s">
        <v>124</v>
      </c>
      <c r="N4138" t="s">
        <v>41</v>
      </c>
      <c r="O4138" t="s">
        <v>42</v>
      </c>
      <c r="P4138" t="s">
        <v>43</v>
      </c>
      <c r="Q4138" t="s">
        <v>44</v>
      </c>
      <c r="R4138">
        <v>0</v>
      </c>
      <c r="S4138">
        <v>0</v>
      </c>
      <c r="W4138" t="s">
        <v>45</v>
      </c>
      <c r="X4138">
        <v>3078</v>
      </c>
      <c r="Y4138" t="s">
        <v>107</v>
      </c>
      <c r="Z4138" t="s">
        <v>108</v>
      </c>
      <c r="AA4138" t="s">
        <v>40861</v>
      </c>
      <c r="AB4138" t="s">
        <v>4959</v>
      </c>
      <c r="AC4138">
        <v>4616</v>
      </c>
      <c r="AD4138" t="s">
        <v>12128</v>
      </c>
      <c r="AE4138">
        <v>9.3246000000000002</v>
      </c>
      <c r="AF4138">
        <v>41643</v>
      </c>
      <c r="AG4138" s="1">
        <v>43059.636805555558</v>
      </c>
      <c r="AH4138" s="1">
        <v>43146.660416666666</v>
      </c>
      <c r="AI4138">
        <v>124.8974</v>
      </c>
      <c r="AJ4138">
        <v>8.9176000000000002</v>
      </c>
      <c r="AK4138">
        <f t="shared" si="128"/>
        <v>2011</v>
      </c>
      <c r="AL4138">
        <f t="shared" si="129"/>
        <v>1</v>
      </c>
    </row>
    <row r="4139" spans="1:38" x14ac:dyDescent="0.25">
      <c r="A4139" t="s">
        <v>2344</v>
      </c>
      <c r="B4139" t="s">
        <v>14310</v>
      </c>
      <c r="C4139">
        <v>3690</v>
      </c>
      <c r="D4139">
        <v>40550</v>
      </c>
      <c r="F4139" t="s">
        <v>14311</v>
      </c>
      <c r="G4139" t="s">
        <v>14312</v>
      </c>
      <c r="H4139" t="s">
        <v>14311</v>
      </c>
      <c r="I4139" t="s">
        <v>36</v>
      </c>
      <c r="J4139" t="s">
        <v>37</v>
      </c>
      <c r="K4139" t="s">
        <v>38</v>
      </c>
      <c r="L4139" t="s">
        <v>123</v>
      </c>
      <c r="M4139" t="s">
        <v>124</v>
      </c>
      <c r="N4139" t="s">
        <v>41</v>
      </c>
      <c r="O4139" t="s">
        <v>42</v>
      </c>
      <c r="P4139" t="s">
        <v>43</v>
      </c>
      <c r="Q4139" t="s">
        <v>44</v>
      </c>
      <c r="R4139">
        <v>0</v>
      </c>
      <c r="S4139">
        <v>0</v>
      </c>
      <c r="W4139" t="s">
        <v>45</v>
      </c>
      <c r="X4139">
        <v>3690</v>
      </c>
      <c r="Y4139" t="s">
        <v>107</v>
      </c>
      <c r="Z4139" t="s">
        <v>108</v>
      </c>
      <c r="AA4139" t="s">
        <v>40861</v>
      </c>
      <c r="AB4139" t="s">
        <v>109</v>
      </c>
      <c r="AC4139">
        <v>1212504</v>
      </c>
      <c r="AD4139" t="s">
        <v>109</v>
      </c>
      <c r="AE4139">
        <v>0.83953</v>
      </c>
      <c r="AF4139">
        <v>41643</v>
      </c>
      <c r="AG4139" s="1">
        <v>43059.636805555558</v>
      </c>
      <c r="AH4139" s="1">
        <v>43146.660416666666</v>
      </c>
      <c r="AI4139">
        <v>125.6147</v>
      </c>
      <c r="AJ4139">
        <v>7.0804</v>
      </c>
      <c r="AK4139">
        <f t="shared" si="128"/>
        <v>2011</v>
      </c>
      <c r="AL4139">
        <f t="shared" si="129"/>
        <v>1</v>
      </c>
    </row>
    <row r="4140" spans="1:38" x14ac:dyDescent="0.25">
      <c r="A4140" t="s">
        <v>10763</v>
      </c>
      <c r="B4140" t="s">
        <v>15306</v>
      </c>
      <c r="C4140">
        <v>3999</v>
      </c>
      <c r="D4140">
        <v>40553</v>
      </c>
      <c r="F4140" t="s">
        <v>15307</v>
      </c>
      <c r="G4140" t="s">
        <v>15308</v>
      </c>
      <c r="H4140" t="s">
        <v>15307</v>
      </c>
      <c r="I4140" t="s">
        <v>43</v>
      </c>
      <c r="J4140" t="s">
        <v>37</v>
      </c>
      <c r="K4140" t="s">
        <v>38</v>
      </c>
      <c r="L4140" t="s">
        <v>383</v>
      </c>
      <c r="M4140" t="s">
        <v>384</v>
      </c>
      <c r="N4140" t="s">
        <v>41</v>
      </c>
      <c r="O4140" t="s">
        <v>42</v>
      </c>
      <c r="P4140" t="s">
        <v>43</v>
      </c>
      <c r="Q4140" t="s">
        <v>44</v>
      </c>
      <c r="R4140">
        <v>1</v>
      </c>
      <c r="S4140">
        <v>0</v>
      </c>
      <c r="T4140" t="s">
        <v>15309</v>
      </c>
      <c r="W4140" t="s">
        <v>45</v>
      </c>
      <c r="X4140">
        <v>3999</v>
      </c>
      <c r="Y4140" t="s">
        <v>107</v>
      </c>
      <c r="Z4140" t="s">
        <v>108</v>
      </c>
      <c r="AA4140" t="s">
        <v>40861</v>
      </c>
      <c r="AB4140" t="s">
        <v>1489</v>
      </c>
      <c r="AC4140">
        <v>6807</v>
      </c>
      <c r="AD4140" t="s">
        <v>15310</v>
      </c>
      <c r="AE4140">
        <v>3.50888</v>
      </c>
      <c r="AF4140">
        <v>41643</v>
      </c>
      <c r="AG4140" s="1">
        <v>43059.636805555558</v>
      </c>
      <c r="AH4140" s="1">
        <v>43146.660416666666</v>
      </c>
      <c r="AI4140">
        <v>121.4923</v>
      </c>
      <c r="AJ4140">
        <v>15.822800000000001</v>
      </c>
      <c r="AK4140">
        <f t="shared" si="128"/>
        <v>2011</v>
      </c>
      <c r="AL4140">
        <f t="shared" si="129"/>
        <v>1</v>
      </c>
    </row>
    <row r="4141" spans="1:38" x14ac:dyDescent="0.25">
      <c r="A4141" t="s">
        <v>9006</v>
      </c>
      <c r="B4141" t="s">
        <v>11603</v>
      </c>
      <c r="C4141">
        <v>2924</v>
      </c>
      <c r="D4141">
        <v>40575</v>
      </c>
      <c r="F4141" t="s">
        <v>11604</v>
      </c>
      <c r="G4141" t="s">
        <v>11605</v>
      </c>
      <c r="H4141" t="s">
        <v>11604</v>
      </c>
      <c r="I4141" t="s">
        <v>36</v>
      </c>
      <c r="J4141" t="s">
        <v>37</v>
      </c>
      <c r="K4141" t="s">
        <v>38</v>
      </c>
      <c r="L4141" t="s">
        <v>123</v>
      </c>
      <c r="M4141" t="s">
        <v>124</v>
      </c>
      <c r="N4141" t="s">
        <v>41</v>
      </c>
      <c r="O4141" t="s">
        <v>42</v>
      </c>
      <c r="P4141" t="s">
        <v>43</v>
      </c>
      <c r="Q4141" t="s">
        <v>44</v>
      </c>
      <c r="R4141">
        <v>0</v>
      </c>
      <c r="S4141">
        <v>0</v>
      </c>
      <c r="W4141" t="s">
        <v>45</v>
      </c>
      <c r="X4141">
        <v>2924</v>
      </c>
      <c r="Y4141" t="s">
        <v>107</v>
      </c>
      <c r="Z4141" t="s">
        <v>108</v>
      </c>
      <c r="AA4141" t="s">
        <v>40861</v>
      </c>
      <c r="AB4141" t="s">
        <v>1811</v>
      </c>
      <c r="AC4141">
        <v>2276</v>
      </c>
      <c r="AD4141" t="s">
        <v>11606</v>
      </c>
      <c r="AE4141">
        <v>0.70955999999999997</v>
      </c>
      <c r="AF4141">
        <v>41643</v>
      </c>
      <c r="AG4141" s="1">
        <v>43059.636805555558</v>
      </c>
      <c r="AH4141" s="1">
        <v>43146.660416666666</v>
      </c>
      <c r="AI4141">
        <v>125.1066087</v>
      </c>
      <c r="AJ4141">
        <v>10.57172733</v>
      </c>
      <c r="AK4141">
        <f t="shared" si="128"/>
        <v>2011</v>
      </c>
      <c r="AL4141">
        <f t="shared" si="129"/>
        <v>2</v>
      </c>
    </row>
    <row r="4142" spans="1:38" x14ac:dyDescent="0.25">
      <c r="A4142" t="s">
        <v>2058</v>
      </c>
      <c r="B4142" t="s">
        <v>11607</v>
      </c>
      <c r="C4142">
        <v>2925</v>
      </c>
      <c r="D4142">
        <v>40575</v>
      </c>
      <c r="F4142" t="s">
        <v>11608</v>
      </c>
      <c r="G4142" t="s">
        <v>11609</v>
      </c>
      <c r="H4142" t="s">
        <v>11608</v>
      </c>
      <c r="I4142" t="s">
        <v>36</v>
      </c>
      <c r="J4142" t="s">
        <v>37</v>
      </c>
      <c r="K4142" t="s">
        <v>38</v>
      </c>
      <c r="L4142" t="s">
        <v>123</v>
      </c>
      <c r="M4142" t="s">
        <v>124</v>
      </c>
      <c r="N4142" t="s">
        <v>41</v>
      </c>
      <c r="O4142" t="s">
        <v>42</v>
      </c>
      <c r="P4142" t="s">
        <v>43</v>
      </c>
      <c r="Q4142" t="s">
        <v>44</v>
      </c>
      <c r="R4142">
        <v>0</v>
      </c>
      <c r="S4142">
        <v>0</v>
      </c>
      <c r="W4142" t="s">
        <v>45</v>
      </c>
      <c r="X4142">
        <v>2925</v>
      </c>
      <c r="Y4142" t="s">
        <v>107</v>
      </c>
      <c r="Z4142" t="s">
        <v>108</v>
      </c>
      <c r="AA4142" t="s">
        <v>40861</v>
      </c>
      <c r="AB4142" t="s">
        <v>1811</v>
      </c>
      <c r="AC4142">
        <v>0</v>
      </c>
      <c r="AD4142" t="s">
        <v>11610</v>
      </c>
      <c r="AE4142">
        <v>2.2755200000000002</v>
      </c>
      <c r="AF4142">
        <v>41643</v>
      </c>
      <c r="AG4142" s="1">
        <v>43059.636805555558</v>
      </c>
      <c r="AH4142" s="1">
        <v>43146.660416666666</v>
      </c>
      <c r="AI4142">
        <v>125.0667</v>
      </c>
      <c r="AJ4142">
        <v>10.283300000000001</v>
      </c>
      <c r="AK4142">
        <f t="shared" si="128"/>
        <v>2011</v>
      </c>
      <c r="AL4142">
        <f t="shared" si="129"/>
        <v>2</v>
      </c>
    </row>
    <row r="4143" spans="1:38" x14ac:dyDescent="0.25">
      <c r="A4143" t="s">
        <v>9006</v>
      </c>
      <c r="B4143" t="s">
        <v>11603</v>
      </c>
      <c r="C4143">
        <v>2926</v>
      </c>
      <c r="D4143">
        <v>40575</v>
      </c>
      <c r="F4143" t="s">
        <v>11611</v>
      </c>
      <c r="G4143" t="s">
        <v>11605</v>
      </c>
      <c r="H4143" t="s">
        <v>11611</v>
      </c>
      <c r="I4143" t="s">
        <v>64</v>
      </c>
      <c r="J4143" t="s">
        <v>37</v>
      </c>
      <c r="K4143" t="s">
        <v>38</v>
      </c>
      <c r="L4143" t="s">
        <v>123</v>
      </c>
      <c r="M4143" t="s">
        <v>124</v>
      </c>
      <c r="N4143" t="s">
        <v>41</v>
      </c>
      <c r="O4143" t="s">
        <v>42</v>
      </c>
      <c r="P4143" t="s">
        <v>43</v>
      </c>
      <c r="Q4143" t="s">
        <v>44</v>
      </c>
      <c r="R4143">
        <v>0</v>
      </c>
      <c r="S4143">
        <v>0</v>
      </c>
      <c r="W4143" t="s">
        <v>45</v>
      </c>
      <c r="X4143">
        <v>2926</v>
      </c>
      <c r="Y4143" t="s">
        <v>107</v>
      </c>
      <c r="Z4143" t="s">
        <v>108</v>
      </c>
      <c r="AA4143" t="s">
        <v>40861</v>
      </c>
      <c r="AB4143" t="s">
        <v>1811</v>
      </c>
      <c r="AC4143">
        <v>8303</v>
      </c>
      <c r="AD4143" t="s">
        <v>2067</v>
      </c>
      <c r="AE4143">
        <v>0.21790999999999999</v>
      </c>
      <c r="AF4143">
        <v>41643</v>
      </c>
      <c r="AG4143" s="1">
        <v>43059.636805555558</v>
      </c>
      <c r="AH4143" s="1">
        <v>43146.660416666666</v>
      </c>
      <c r="AI4143">
        <v>124.98</v>
      </c>
      <c r="AJ4143">
        <v>10.386100000000001</v>
      </c>
      <c r="AK4143">
        <f t="shared" si="128"/>
        <v>2011</v>
      </c>
      <c r="AL4143">
        <f t="shared" si="129"/>
        <v>2</v>
      </c>
    </row>
    <row r="4144" spans="1:38" x14ac:dyDescent="0.25">
      <c r="A4144" t="s">
        <v>11612</v>
      </c>
      <c r="B4144" t="s">
        <v>11613</v>
      </c>
      <c r="C4144">
        <v>2927</v>
      </c>
      <c r="D4144">
        <v>40575</v>
      </c>
      <c r="F4144" t="s">
        <v>11614</v>
      </c>
      <c r="G4144" t="s">
        <v>11615</v>
      </c>
      <c r="H4144" t="s">
        <v>11614</v>
      </c>
      <c r="I4144" t="s">
        <v>64</v>
      </c>
      <c r="J4144" t="s">
        <v>37</v>
      </c>
      <c r="K4144" t="s">
        <v>38</v>
      </c>
      <c r="L4144" t="s">
        <v>123</v>
      </c>
      <c r="M4144" t="s">
        <v>124</v>
      </c>
      <c r="N4144" t="s">
        <v>41</v>
      </c>
      <c r="O4144" t="s">
        <v>42</v>
      </c>
      <c r="P4144" t="s">
        <v>363</v>
      </c>
      <c r="Q4144" t="s">
        <v>364</v>
      </c>
      <c r="R4144">
        <v>0</v>
      </c>
      <c r="S4144">
        <v>0</v>
      </c>
      <c r="W4144" t="s">
        <v>45</v>
      </c>
      <c r="X4144">
        <v>2927</v>
      </c>
      <c r="Y4144" t="s">
        <v>107</v>
      </c>
      <c r="Z4144" t="s">
        <v>108</v>
      </c>
      <c r="AA4144" t="s">
        <v>40861</v>
      </c>
      <c r="AB4144" t="s">
        <v>1811</v>
      </c>
      <c r="AC4144">
        <v>189090</v>
      </c>
      <c r="AD4144" t="s">
        <v>11616</v>
      </c>
      <c r="AE4144">
        <v>0.70837000000000006</v>
      </c>
      <c r="AF4144">
        <v>42522.806944444441</v>
      </c>
      <c r="AG4144" s="1">
        <v>43059.636805555558</v>
      </c>
      <c r="AH4144" s="1">
        <v>43146.660416666666</v>
      </c>
      <c r="AI4144">
        <v>124.9944</v>
      </c>
      <c r="AJ4144">
        <v>11.2462</v>
      </c>
      <c r="AK4144">
        <f t="shared" si="128"/>
        <v>2011</v>
      </c>
      <c r="AL4144">
        <f t="shared" si="129"/>
        <v>2</v>
      </c>
    </row>
    <row r="4145" spans="1:38" x14ac:dyDescent="0.25">
      <c r="A4145" t="s">
        <v>8442</v>
      </c>
      <c r="B4145" t="s">
        <v>11613</v>
      </c>
      <c r="C4145">
        <v>2928</v>
      </c>
      <c r="D4145">
        <v>40575</v>
      </c>
      <c r="F4145" t="s">
        <v>11617</v>
      </c>
      <c r="G4145" t="s">
        <v>11618</v>
      </c>
      <c r="H4145" t="s">
        <v>11617</v>
      </c>
      <c r="I4145" t="s">
        <v>72</v>
      </c>
      <c r="J4145" t="s">
        <v>37</v>
      </c>
      <c r="K4145" t="s">
        <v>38</v>
      </c>
      <c r="L4145" t="s">
        <v>123</v>
      </c>
      <c r="M4145" t="s">
        <v>124</v>
      </c>
      <c r="N4145" t="s">
        <v>41</v>
      </c>
      <c r="O4145" t="s">
        <v>42</v>
      </c>
      <c r="P4145" t="s">
        <v>43</v>
      </c>
      <c r="Q4145" t="s">
        <v>44</v>
      </c>
      <c r="R4145">
        <v>1</v>
      </c>
      <c r="S4145">
        <v>0</v>
      </c>
      <c r="W4145" t="s">
        <v>45</v>
      </c>
      <c r="X4145">
        <v>2928</v>
      </c>
      <c r="Y4145" t="s">
        <v>107</v>
      </c>
      <c r="Z4145" t="s">
        <v>108</v>
      </c>
      <c r="AA4145" t="s">
        <v>40861</v>
      </c>
      <c r="AB4145" t="s">
        <v>109</v>
      </c>
      <c r="AC4145">
        <v>51393</v>
      </c>
      <c r="AD4145" t="s">
        <v>2177</v>
      </c>
      <c r="AE4145">
        <v>0.51480000000000004</v>
      </c>
      <c r="AF4145">
        <v>41643</v>
      </c>
      <c r="AG4145" s="1">
        <v>43059.636805555558</v>
      </c>
      <c r="AH4145" s="1">
        <v>43146.660416666666</v>
      </c>
      <c r="AI4145">
        <v>126.14891780000001</v>
      </c>
      <c r="AJ4145">
        <v>7.8244267650000001</v>
      </c>
      <c r="AK4145">
        <f t="shared" si="128"/>
        <v>2011</v>
      </c>
      <c r="AL4145">
        <f t="shared" si="129"/>
        <v>2</v>
      </c>
    </row>
    <row r="4146" spans="1:38" x14ac:dyDescent="0.25">
      <c r="A4146" t="s">
        <v>11619</v>
      </c>
      <c r="B4146" t="s">
        <v>11620</v>
      </c>
      <c r="C4146">
        <v>2929</v>
      </c>
      <c r="D4146">
        <v>40575</v>
      </c>
      <c r="F4146" t="s">
        <v>11621</v>
      </c>
      <c r="G4146" t="s">
        <v>11622</v>
      </c>
      <c r="H4146" t="s">
        <v>11621</v>
      </c>
      <c r="I4146" t="s">
        <v>36</v>
      </c>
      <c r="J4146" t="s">
        <v>37</v>
      </c>
      <c r="K4146" t="s">
        <v>38</v>
      </c>
      <c r="L4146" t="s">
        <v>123</v>
      </c>
      <c r="M4146" t="s">
        <v>124</v>
      </c>
      <c r="N4146" t="s">
        <v>65</v>
      </c>
      <c r="O4146" t="s">
        <v>66</v>
      </c>
      <c r="P4146" t="s">
        <v>43</v>
      </c>
      <c r="Q4146" t="s">
        <v>44</v>
      </c>
      <c r="R4146">
        <v>3</v>
      </c>
      <c r="S4146">
        <v>0</v>
      </c>
      <c r="W4146" t="s">
        <v>45</v>
      </c>
      <c r="X4146">
        <v>2929</v>
      </c>
      <c r="Y4146" t="s">
        <v>107</v>
      </c>
      <c r="Z4146" t="s">
        <v>108</v>
      </c>
      <c r="AA4146" t="s">
        <v>40861</v>
      </c>
      <c r="AB4146" t="s">
        <v>1811</v>
      </c>
      <c r="AC4146">
        <v>0</v>
      </c>
      <c r="AD4146" t="s">
        <v>11610</v>
      </c>
      <c r="AE4146">
        <v>6.7112299999999996</v>
      </c>
      <c r="AF4146">
        <v>41643</v>
      </c>
      <c r="AG4146" s="1">
        <v>43059.636805555558</v>
      </c>
      <c r="AH4146" s="1">
        <v>43146.660416666666</v>
      </c>
      <c r="AI4146">
        <v>125.1159</v>
      </c>
      <c r="AJ4146">
        <v>10.312799999999999</v>
      </c>
      <c r="AK4146">
        <f t="shared" si="128"/>
        <v>2011</v>
      </c>
      <c r="AL4146">
        <f t="shared" si="129"/>
        <v>2</v>
      </c>
    </row>
    <row r="4147" spans="1:38" x14ac:dyDescent="0.25">
      <c r="A4147" t="s">
        <v>2344</v>
      </c>
      <c r="B4147" t="s">
        <v>12147</v>
      </c>
      <c r="C4147">
        <v>3084</v>
      </c>
      <c r="D4147">
        <v>40576</v>
      </c>
      <c r="F4147" t="s">
        <v>12148</v>
      </c>
      <c r="G4147" t="s">
        <v>12149</v>
      </c>
      <c r="H4147" t="s">
        <v>12148</v>
      </c>
      <c r="I4147" t="s">
        <v>36</v>
      </c>
      <c r="J4147" t="s">
        <v>37</v>
      </c>
      <c r="K4147" t="s">
        <v>38</v>
      </c>
      <c r="L4147" t="s">
        <v>123</v>
      </c>
      <c r="M4147" t="s">
        <v>124</v>
      </c>
      <c r="N4147" t="s">
        <v>41</v>
      </c>
      <c r="O4147" t="s">
        <v>42</v>
      </c>
      <c r="P4147" t="s">
        <v>43</v>
      </c>
      <c r="Q4147" t="s">
        <v>44</v>
      </c>
      <c r="R4147">
        <v>3</v>
      </c>
      <c r="S4147">
        <v>0</v>
      </c>
      <c r="W4147" t="s">
        <v>45</v>
      </c>
      <c r="X4147">
        <v>3084</v>
      </c>
      <c r="Y4147" t="s">
        <v>107</v>
      </c>
      <c r="Z4147" t="s">
        <v>108</v>
      </c>
      <c r="AA4147" t="s">
        <v>40861</v>
      </c>
      <c r="AB4147" t="s">
        <v>146</v>
      </c>
      <c r="AC4147">
        <v>2279</v>
      </c>
      <c r="AD4147" t="s">
        <v>242</v>
      </c>
      <c r="AE4147">
        <v>4.9870700000000001</v>
      </c>
      <c r="AF4147">
        <v>41643</v>
      </c>
      <c r="AG4147" s="1">
        <v>43059.636805555558</v>
      </c>
      <c r="AH4147" s="1">
        <v>43146.660416666666</v>
      </c>
      <c r="AI4147">
        <v>125.4427</v>
      </c>
      <c r="AJ4147">
        <v>9.5429999999999993</v>
      </c>
      <c r="AK4147">
        <f t="shared" si="128"/>
        <v>2011</v>
      </c>
      <c r="AL4147">
        <f t="shared" si="129"/>
        <v>2</v>
      </c>
    </row>
    <row r="4148" spans="1:38" x14ac:dyDescent="0.25">
      <c r="A4148" t="s">
        <v>13037</v>
      </c>
      <c r="B4148" t="s">
        <v>13038</v>
      </c>
      <c r="C4148">
        <v>3332</v>
      </c>
      <c r="D4148">
        <v>40578</v>
      </c>
      <c r="F4148" t="s">
        <v>13039</v>
      </c>
      <c r="G4148" t="s">
        <v>13040</v>
      </c>
      <c r="H4148" t="s">
        <v>13039</v>
      </c>
      <c r="I4148" t="s">
        <v>64</v>
      </c>
      <c r="J4148" t="s">
        <v>138</v>
      </c>
      <c r="K4148" t="s">
        <v>139</v>
      </c>
      <c r="L4148" t="s">
        <v>123</v>
      </c>
      <c r="M4148" t="s">
        <v>124</v>
      </c>
      <c r="N4148" t="s">
        <v>41</v>
      </c>
      <c r="O4148" t="s">
        <v>42</v>
      </c>
      <c r="P4148" t="s">
        <v>878</v>
      </c>
      <c r="Q4148" t="s">
        <v>879</v>
      </c>
      <c r="R4148">
        <v>4</v>
      </c>
      <c r="S4148">
        <v>0</v>
      </c>
      <c r="W4148" t="s">
        <v>45</v>
      </c>
      <c r="X4148">
        <v>3332</v>
      </c>
      <c r="Y4148" t="s">
        <v>107</v>
      </c>
      <c r="Z4148" t="s">
        <v>108</v>
      </c>
      <c r="AA4148" t="s">
        <v>40861</v>
      </c>
      <c r="AB4148" t="s">
        <v>2323</v>
      </c>
      <c r="AC4148">
        <v>11009</v>
      </c>
      <c r="AD4148" t="s">
        <v>13041</v>
      </c>
      <c r="AE4148">
        <v>4.0971299999999999</v>
      </c>
      <c r="AF4148">
        <v>41897.82708333333</v>
      </c>
      <c r="AG4148" s="1">
        <v>43059.636805555558</v>
      </c>
      <c r="AH4148" s="1">
        <v>43146.660416666666</v>
      </c>
      <c r="AI4148">
        <v>125.04389999999999</v>
      </c>
      <c r="AJ4148">
        <v>6.4824000000000002</v>
      </c>
      <c r="AK4148">
        <f t="shared" si="128"/>
        <v>2011</v>
      </c>
      <c r="AL4148">
        <f t="shared" si="129"/>
        <v>2</v>
      </c>
    </row>
    <row r="4149" spans="1:38" x14ac:dyDescent="0.25">
      <c r="A4149" t="s">
        <v>2098</v>
      </c>
      <c r="B4149" t="s">
        <v>14877</v>
      </c>
      <c r="C4149">
        <v>3872</v>
      </c>
      <c r="D4149">
        <v>40582</v>
      </c>
      <c r="F4149" t="s">
        <v>5544</v>
      </c>
      <c r="G4149" t="s">
        <v>14878</v>
      </c>
      <c r="H4149" t="s">
        <v>5544</v>
      </c>
      <c r="I4149" t="s">
        <v>36</v>
      </c>
      <c r="J4149" t="s">
        <v>37</v>
      </c>
      <c r="K4149" t="s">
        <v>38</v>
      </c>
      <c r="L4149" t="s">
        <v>123</v>
      </c>
      <c r="M4149" t="s">
        <v>124</v>
      </c>
      <c r="N4149" t="s">
        <v>190</v>
      </c>
      <c r="O4149" t="s">
        <v>191</v>
      </c>
      <c r="P4149" t="s">
        <v>43</v>
      </c>
      <c r="Q4149" t="s">
        <v>44</v>
      </c>
      <c r="R4149">
        <v>0</v>
      </c>
      <c r="S4149">
        <v>0</v>
      </c>
      <c r="W4149" t="s">
        <v>45</v>
      </c>
      <c r="X4149">
        <v>3872</v>
      </c>
      <c r="Y4149" t="s">
        <v>107</v>
      </c>
      <c r="Z4149" t="s">
        <v>108</v>
      </c>
      <c r="AA4149" t="s">
        <v>40861</v>
      </c>
      <c r="AB4149" t="s">
        <v>1883</v>
      </c>
      <c r="AC4149">
        <v>549543</v>
      </c>
      <c r="AD4149" t="s">
        <v>14879</v>
      </c>
      <c r="AE4149">
        <v>0.89039000000000001</v>
      </c>
      <c r="AF4149">
        <v>41643</v>
      </c>
      <c r="AG4149" s="1">
        <v>43059.636805555558</v>
      </c>
      <c r="AH4149" s="1">
        <v>43146.660416666666</v>
      </c>
      <c r="AI4149">
        <v>121.16800000000001</v>
      </c>
      <c r="AJ4149">
        <v>14.590199999999999</v>
      </c>
      <c r="AK4149">
        <f t="shared" si="128"/>
        <v>2011</v>
      </c>
      <c r="AL4149">
        <f t="shared" si="129"/>
        <v>2</v>
      </c>
    </row>
    <row r="4150" spans="1:38" x14ac:dyDescent="0.25">
      <c r="A4150" t="s">
        <v>11630</v>
      </c>
      <c r="B4150" t="s">
        <v>11631</v>
      </c>
      <c r="C4150">
        <v>2932</v>
      </c>
      <c r="D4150">
        <v>40603</v>
      </c>
      <c r="F4150" t="s">
        <v>11632</v>
      </c>
      <c r="G4150" t="s">
        <v>11633</v>
      </c>
      <c r="H4150" t="s">
        <v>11632</v>
      </c>
      <c r="I4150" t="s">
        <v>36</v>
      </c>
      <c r="J4150" t="s">
        <v>138</v>
      </c>
      <c r="K4150" t="s">
        <v>139</v>
      </c>
      <c r="L4150" t="s">
        <v>123</v>
      </c>
      <c r="M4150" t="s">
        <v>124</v>
      </c>
      <c r="N4150" t="s">
        <v>41</v>
      </c>
      <c r="O4150" t="s">
        <v>42</v>
      </c>
      <c r="P4150" t="s">
        <v>43</v>
      </c>
      <c r="Q4150" t="s">
        <v>44</v>
      </c>
      <c r="R4150">
        <v>0</v>
      </c>
      <c r="S4150">
        <v>0</v>
      </c>
      <c r="W4150" t="s">
        <v>45</v>
      </c>
      <c r="X4150">
        <v>2932</v>
      </c>
      <c r="Y4150" t="s">
        <v>107</v>
      </c>
      <c r="Z4150" t="s">
        <v>108</v>
      </c>
      <c r="AA4150" t="s">
        <v>40861</v>
      </c>
      <c r="AC4150">
        <v>2557</v>
      </c>
      <c r="AD4150" t="s">
        <v>11634</v>
      </c>
      <c r="AE4150">
        <v>5.0278</v>
      </c>
      <c r="AF4150">
        <v>41643</v>
      </c>
      <c r="AG4150" s="1">
        <v>43059.636805555558</v>
      </c>
      <c r="AH4150" s="1">
        <v>43146.660416666666</v>
      </c>
      <c r="AI4150">
        <v>122.1</v>
      </c>
      <c r="AJ4150">
        <v>6.9667000000000003</v>
      </c>
      <c r="AK4150">
        <f t="shared" si="128"/>
        <v>2011</v>
      </c>
      <c r="AL4150">
        <f t="shared" si="129"/>
        <v>3</v>
      </c>
    </row>
    <row r="4151" spans="1:38" x14ac:dyDescent="0.25">
      <c r="A4151" t="s">
        <v>2656</v>
      </c>
      <c r="B4151" t="s">
        <v>12154</v>
      </c>
      <c r="C4151">
        <v>3086</v>
      </c>
      <c r="D4151">
        <v>40604</v>
      </c>
      <c r="F4151" t="s">
        <v>12155</v>
      </c>
      <c r="G4151" t="s">
        <v>12156</v>
      </c>
      <c r="H4151" t="s">
        <v>12155</v>
      </c>
      <c r="I4151" t="s">
        <v>64</v>
      </c>
      <c r="J4151" t="s">
        <v>37</v>
      </c>
      <c r="K4151" t="s">
        <v>38</v>
      </c>
      <c r="L4151" t="s">
        <v>123</v>
      </c>
      <c r="M4151" t="s">
        <v>124</v>
      </c>
      <c r="N4151" t="s">
        <v>65</v>
      </c>
      <c r="O4151" t="s">
        <v>66</v>
      </c>
      <c r="P4151" t="s">
        <v>43</v>
      </c>
      <c r="Q4151" t="s">
        <v>44</v>
      </c>
      <c r="R4151">
        <v>5</v>
      </c>
      <c r="S4151">
        <v>0</v>
      </c>
      <c r="W4151" t="s">
        <v>45</v>
      </c>
      <c r="X4151">
        <v>3086</v>
      </c>
      <c r="Y4151" t="s">
        <v>107</v>
      </c>
      <c r="Z4151" t="s">
        <v>108</v>
      </c>
      <c r="AA4151" t="s">
        <v>40861</v>
      </c>
      <c r="AB4151" t="s">
        <v>146</v>
      </c>
      <c r="AC4151">
        <v>2103</v>
      </c>
      <c r="AD4151" t="s">
        <v>12157</v>
      </c>
      <c r="AE4151">
        <v>8.8165600000000008</v>
      </c>
      <c r="AF4151">
        <v>41643</v>
      </c>
      <c r="AG4151" s="1">
        <v>43059.636805555558</v>
      </c>
      <c r="AH4151" s="1">
        <v>43146.660416666666</v>
      </c>
      <c r="AI4151">
        <v>125.8571</v>
      </c>
      <c r="AJ4151">
        <v>9.3058999999999994</v>
      </c>
      <c r="AK4151">
        <f t="shared" si="128"/>
        <v>2011</v>
      </c>
      <c r="AL4151">
        <f t="shared" si="129"/>
        <v>3</v>
      </c>
    </row>
    <row r="4152" spans="1:38" x14ac:dyDescent="0.25">
      <c r="A4152" t="s">
        <v>12690</v>
      </c>
      <c r="B4152" t="s">
        <v>12691</v>
      </c>
      <c r="C4152">
        <v>3234</v>
      </c>
      <c r="D4152">
        <v>40618</v>
      </c>
      <c r="F4152" t="s">
        <v>12692</v>
      </c>
      <c r="G4152" t="s">
        <v>12693</v>
      </c>
      <c r="H4152" t="s">
        <v>12692</v>
      </c>
      <c r="I4152" t="s">
        <v>267</v>
      </c>
      <c r="J4152" t="s">
        <v>37</v>
      </c>
      <c r="K4152" t="s">
        <v>38</v>
      </c>
      <c r="L4152" t="s">
        <v>123</v>
      </c>
      <c r="M4152" t="s">
        <v>124</v>
      </c>
      <c r="N4152" t="s">
        <v>190</v>
      </c>
      <c r="O4152" t="s">
        <v>191</v>
      </c>
      <c r="P4152" t="s">
        <v>43</v>
      </c>
      <c r="Q4152" t="s">
        <v>44</v>
      </c>
      <c r="R4152">
        <v>0</v>
      </c>
      <c r="S4152">
        <v>0</v>
      </c>
      <c r="W4152" t="s">
        <v>45</v>
      </c>
      <c r="X4152">
        <v>3234</v>
      </c>
      <c r="Y4152" t="s">
        <v>107</v>
      </c>
      <c r="Z4152" t="s">
        <v>108</v>
      </c>
      <c r="AA4152" t="s">
        <v>40861</v>
      </c>
      <c r="AB4152" t="s">
        <v>1811</v>
      </c>
      <c r="AC4152">
        <v>189090</v>
      </c>
      <c r="AD4152" t="s">
        <v>11616</v>
      </c>
      <c r="AE4152">
        <v>4.1372900000000001</v>
      </c>
      <c r="AF4152">
        <v>42522.875</v>
      </c>
      <c r="AG4152" s="1">
        <v>43059.636805555558</v>
      </c>
      <c r="AH4152" s="1">
        <v>43146.660416666666</v>
      </c>
      <c r="AI4152">
        <v>124.9682</v>
      </c>
      <c r="AJ4152">
        <v>11.253500000000001</v>
      </c>
      <c r="AK4152">
        <f t="shared" si="128"/>
        <v>2011</v>
      </c>
      <c r="AL4152">
        <f t="shared" si="129"/>
        <v>3</v>
      </c>
    </row>
    <row r="4153" spans="1:38" x14ac:dyDescent="0.25">
      <c r="A4153" t="s">
        <v>11619</v>
      </c>
      <c r="B4153" t="s">
        <v>12694</v>
      </c>
      <c r="C4153">
        <v>3236</v>
      </c>
      <c r="D4153">
        <v>40618</v>
      </c>
      <c r="F4153" t="s">
        <v>12695</v>
      </c>
      <c r="G4153" t="s">
        <v>12696</v>
      </c>
      <c r="H4153" t="s">
        <v>12695</v>
      </c>
      <c r="I4153" t="s">
        <v>267</v>
      </c>
      <c r="J4153" t="s">
        <v>37</v>
      </c>
      <c r="K4153" t="s">
        <v>38</v>
      </c>
      <c r="L4153" t="s">
        <v>123</v>
      </c>
      <c r="M4153" t="s">
        <v>124</v>
      </c>
      <c r="N4153" t="s">
        <v>41</v>
      </c>
      <c r="O4153" t="s">
        <v>42</v>
      </c>
      <c r="P4153" t="s">
        <v>363</v>
      </c>
      <c r="Q4153" t="s">
        <v>364</v>
      </c>
      <c r="R4153">
        <v>0</v>
      </c>
      <c r="S4153">
        <v>0</v>
      </c>
      <c r="W4153" t="s">
        <v>45</v>
      </c>
      <c r="X4153">
        <v>3236</v>
      </c>
      <c r="Y4153" t="s">
        <v>107</v>
      </c>
      <c r="Z4153" t="s">
        <v>108</v>
      </c>
      <c r="AA4153" t="s">
        <v>40861</v>
      </c>
      <c r="AB4153" t="s">
        <v>1811</v>
      </c>
      <c r="AC4153">
        <v>189090</v>
      </c>
      <c r="AD4153" t="s">
        <v>11616</v>
      </c>
      <c r="AE4153">
        <v>1.5853200000000001</v>
      </c>
      <c r="AF4153">
        <v>42522.797222222223</v>
      </c>
      <c r="AG4153" s="1">
        <v>43059.636805555558</v>
      </c>
      <c r="AH4153" s="1">
        <v>43146.660416666666</v>
      </c>
      <c r="AI4153">
        <v>124.996</v>
      </c>
      <c r="AJ4153">
        <v>11.241099999999999</v>
      </c>
      <c r="AK4153">
        <f t="shared" si="128"/>
        <v>2011</v>
      </c>
      <c r="AL4153">
        <f t="shared" si="129"/>
        <v>3</v>
      </c>
    </row>
    <row r="4154" spans="1:38" x14ac:dyDescent="0.25">
      <c r="A4154" t="s">
        <v>2344</v>
      </c>
      <c r="B4154" t="s">
        <v>12697</v>
      </c>
      <c r="C4154">
        <v>3237</v>
      </c>
      <c r="D4154">
        <v>40618</v>
      </c>
      <c r="F4154" t="s">
        <v>12698</v>
      </c>
      <c r="G4154" t="s">
        <v>12699</v>
      </c>
      <c r="H4154" t="s">
        <v>12698</v>
      </c>
      <c r="I4154" t="s">
        <v>64</v>
      </c>
      <c r="J4154" t="s">
        <v>37</v>
      </c>
      <c r="K4154" t="s">
        <v>38</v>
      </c>
      <c r="L4154" t="s">
        <v>123</v>
      </c>
      <c r="M4154" t="s">
        <v>124</v>
      </c>
      <c r="N4154" t="s">
        <v>41</v>
      </c>
      <c r="O4154" t="s">
        <v>42</v>
      </c>
      <c r="P4154" t="s">
        <v>43</v>
      </c>
      <c r="Q4154" t="s">
        <v>44</v>
      </c>
      <c r="R4154">
        <v>0</v>
      </c>
      <c r="S4154">
        <v>0</v>
      </c>
      <c r="W4154" t="s">
        <v>45</v>
      </c>
      <c r="X4154">
        <v>3237</v>
      </c>
      <c r="Y4154" t="s">
        <v>107</v>
      </c>
      <c r="Z4154" t="s">
        <v>108</v>
      </c>
      <c r="AA4154" t="s">
        <v>40861</v>
      </c>
      <c r="AB4154" t="s">
        <v>1811</v>
      </c>
      <c r="AC4154">
        <v>2730</v>
      </c>
      <c r="AD4154" t="s">
        <v>12700</v>
      </c>
      <c r="AE4154">
        <v>2.4244400000000002</v>
      </c>
      <c r="AF4154">
        <v>41643</v>
      </c>
      <c r="AG4154" s="1">
        <v>43059.636805555558</v>
      </c>
      <c r="AH4154" s="1">
        <v>43146.660416666666</v>
      </c>
      <c r="AI4154">
        <v>124.9789</v>
      </c>
      <c r="AJ4154">
        <v>10.509</v>
      </c>
      <c r="AK4154">
        <f t="shared" si="128"/>
        <v>2011</v>
      </c>
      <c r="AL4154">
        <f t="shared" si="129"/>
        <v>3</v>
      </c>
    </row>
    <row r="4155" spans="1:38" x14ac:dyDescent="0.25">
      <c r="A4155" t="s">
        <v>4411</v>
      </c>
      <c r="B4155" t="s">
        <v>12694</v>
      </c>
      <c r="C4155">
        <v>3240</v>
      </c>
      <c r="D4155">
        <v>40618</v>
      </c>
      <c r="F4155" t="s">
        <v>12701</v>
      </c>
      <c r="G4155" t="s">
        <v>12702</v>
      </c>
      <c r="H4155" t="s">
        <v>12701</v>
      </c>
      <c r="I4155" t="s">
        <v>72</v>
      </c>
      <c r="J4155" t="s">
        <v>37</v>
      </c>
      <c r="K4155" t="s">
        <v>38</v>
      </c>
      <c r="L4155" t="s">
        <v>123</v>
      </c>
      <c r="M4155" t="s">
        <v>124</v>
      </c>
      <c r="N4155" t="s">
        <v>41</v>
      </c>
      <c r="O4155" t="s">
        <v>42</v>
      </c>
      <c r="P4155" t="s">
        <v>43</v>
      </c>
      <c r="Q4155" t="s">
        <v>44</v>
      </c>
      <c r="R4155">
        <v>0</v>
      </c>
      <c r="S4155">
        <v>0</v>
      </c>
      <c r="W4155" t="s">
        <v>45</v>
      </c>
      <c r="X4155">
        <v>3240</v>
      </c>
      <c r="Y4155" t="s">
        <v>107</v>
      </c>
      <c r="Z4155" t="s">
        <v>108</v>
      </c>
      <c r="AA4155" t="s">
        <v>40861</v>
      </c>
      <c r="AB4155" t="s">
        <v>1811</v>
      </c>
      <c r="AC4155">
        <v>17534</v>
      </c>
      <c r="AD4155" t="s">
        <v>12703</v>
      </c>
      <c r="AE4155">
        <v>3.58582</v>
      </c>
      <c r="AF4155">
        <v>41643</v>
      </c>
      <c r="AG4155" s="1">
        <v>43059.636805555558</v>
      </c>
      <c r="AH4155" s="1">
        <v>43146.660416666666</v>
      </c>
      <c r="AI4155">
        <v>124.96769999999999</v>
      </c>
      <c r="AJ4155">
        <v>11.134499999999999</v>
      </c>
      <c r="AK4155">
        <f t="shared" si="128"/>
        <v>2011</v>
      </c>
      <c r="AL4155">
        <f t="shared" si="129"/>
        <v>3</v>
      </c>
    </row>
    <row r="4156" spans="1:38" x14ac:dyDescent="0.25">
      <c r="A4156" t="s">
        <v>2758</v>
      </c>
      <c r="B4156" t="s">
        <v>12717</v>
      </c>
      <c r="C4156">
        <v>3245</v>
      </c>
      <c r="D4156">
        <v>40619</v>
      </c>
      <c r="F4156" t="s">
        <v>12718</v>
      </c>
      <c r="G4156" t="s">
        <v>12719</v>
      </c>
      <c r="H4156" t="s">
        <v>12718</v>
      </c>
      <c r="I4156" t="s">
        <v>72</v>
      </c>
      <c r="J4156" t="s">
        <v>37</v>
      </c>
      <c r="K4156" t="s">
        <v>38</v>
      </c>
      <c r="L4156" t="s">
        <v>123</v>
      </c>
      <c r="M4156" t="s">
        <v>124</v>
      </c>
      <c r="N4156" t="s">
        <v>41</v>
      </c>
      <c r="O4156" t="s">
        <v>42</v>
      </c>
      <c r="P4156" t="s">
        <v>43</v>
      </c>
      <c r="Q4156" t="s">
        <v>44</v>
      </c>
      <c r="R4156">
        <v>0</v>
      </c>
      <c r="S4156">
        <v>0</v>
      </c>
      <c r="W4156" t="s">
        <v>45</v>
      </c>
      <c r="X4156">
        <v>3245</v>
      </c>
      <c r="Y4156" t="s">
        <v>107</v>
      </c>
      <c r="Z4156" t="s">
        <v>108</v>
      </c>
      <c r="AA4156" t="s">
        <v>40861</v>
      </c>
      <c r="AB4156" t="s">
        <v>1811</v>
      </c>
      <c r="AC4156">
        <v>2030</v>
      </c>
      <c r="AD4156" t="s">
        <v>12720</v>
      </c>
      <c r="AE4156">
        <v>10.23793</v>
      </c>
      <c r="AF4156">
        <v>41643</v>
      </c>
      <c r="AG4156" s="1">
        <v>43059.636805555558</v>
      </c>
      <c r="AH4156" s="1">
        <v>43146.660416666666</v>
      </c>
      <c r="AI4156">
        <v>125.1507</v>
      </c>
      <c r="AJ4156">
        <v>11.811</v>
      </c>
      <c r="AK4156">
        <f t="shared" si="128"/>
        <v>2011</v>
      </c>
      <c r="AL4156">
        <f t="shared" si="129"/>
        <v>3</v>
      </c>
    </row>
    <row r="4157" spans="1:38" x14ac:dyDescent="0.25">
      <c r="A4157" t="s">
        <v>2758</v>
      </c>
      <c r="B4157" t="s">
        <v>12717</v>
      </c>
      <c r="C4157">
        <v>3246</v>
      </c>
      <c r="D4157">
        <v>40619</v>
      </c>
      <c r="F4157" t="s">
        <v>12721</v>
      </c>
      <c r="G4157" t="s">
        <v>12722</v>
      </c>
      <c r="H4157" t="s">
        <v>12721</v>
      </c>
      <c r="I4157" t="s">
        <v>64</v>
      </c>
      <c r="J4157" t="s">
        <v>37</v>
      </c>
      <c r="K4157" t="s">
        <v>38</v>
      </c>
      <c r="L4157" t="s">
        <v>123</v>
      </c>
      <c r="M4157" t="s">
        <v>124</v>
      </c>
      <c r="N4157" t="s">
        <v>41</v>
      </c>
      <c r="O4157" t="s">
        <v>42</v>
      </c>
      <c r="P4157" t="s">
        <v>43</v>
      </c>
      <c r="Q4157" t="s">
        <v>44</v>
      </c>
      <c r="R4157">
        <v>0</v>
      </c>
      <c r="S4157">
        <v>0</v>
      </c>
      <c r="W4157" t="s">
        <v>45</v>
      </c>
      <c r="X4157">
        <v>3246</v>
      </c>
      <c r="Y4157" t="s">
        <v>107</v>
      </c>
      <c r="Z4157" t="s">
        <v>108</v>
      </c>
      <c r="AA4157" t="s">
        <v>40861</v>
      </c>
      <c r="AB4157" t="s">
        <v>1811</v>
      </c>
      <c r="AC4157">
        <v>2404</v>
      </c>
      <c r="AD4157" t="s">
        <v>12723</v>
      </c>
      <c r="AE4157">
        <v>10.677910000000001</v>
      </c>
      <c r="AF4157">
        <v>41643</v>
      </c>
      <c r="AG4157" s="1">
        <v>43059.636805555558</v>
      </c>
      <c r="AH4157" s="1">
        <v>43146.660416666666</v>
      </c>
      <c r="AI4157">
        <v>125.05459999999999</v>
      </c>
      <c r="AJ4157">
        <v>10.6593</v>
      </c>
      <c r="AK4157">
        <f t="shared" si="128"/>
        <v>2011</v>
      </c>
      <c r="AL4157">
        <f t="shared" si="129"/>
        <v>3</v>
      </c>
    </row>
    <row r="4158" spans="1:38" x14ac:dyDescent="0.25">
      <c r="A4158" t="s">
        <v>4411</v>
      </c>
      <c r="B4158" t="s">
        <v>12694</v>
      </c>
      <c r="C4158">
        <v>3247</v>
      </c>
      <c r="D4158">
        <v>40619</v>
      </c>
      <c r="F4158" t="s">
        <v>12724</v>
      </c>
      <c r="G4158" t="s">
        <v>12725</v>
      </c>
      <c r="H4158" t="s">
        <v>12724</v>
      </c>
      <c r="I4158" t="s">
        <v>72</v>
      </c>
      <c r="J4158" t="s">
        <v>37</v>
      </c>
      <c r="K4158" t="s">
        <v>38</v>
      </c>
      <c r="L4158" t="s">
        <v>123</v>
      </c>
      <c r="M4158" t="s">
        <v>124</v>
      </c>
      <c r="N4158" t="s">
        <v>41</v>
      </c>
      <c r="O4158" t="s">
        <v>42</v>
      </c>
      <c r="P4158" t="s">
        <v>43</v>
      </c>
      <c r="Q4158" t="s">
        <v>44</v>
      </c>
      <c r="R4158">
        <v>7</v>
      </c>
      <c r="S4158">
        <v>0</v>
      </c>
      <c r="W4158" t="s">
        <v>45</v>
      </c>
      <c r="X4158">
        <v>3247</v>
      </c>
      <c r="Y4158" t="s">
        <v>107</v>
      </c>
      <c r="Z4158" t="s">
        <v>108</v>
      </c>
      <c r="AA4158" t="s">
        <v>40861</v>
      </c>
      <c r="AB4158" t="s">
        <v>1811</v>
      </c>
      <c r="AC4158">
        <v>2325</v>
      </c>
      <c r="AD4158" t="s">
        <v>12726</v>
      </c>
      <c r="AE4158">
        <v>5.4092599999999997</v>
      </c>
      <c r="AF4158">
        <v>41643</v>
      </c>
      <c r="AG4158" s="1">
        <v>43059.636805555558</v>
      </c>
      <c r="AH4158" s="1">
        <v>43146.660416666666</v>
      </c>
      <c r="AI4158">
        <v>124.9667</v>
      </c>
      <c r="AJ4158">
        <v>11.3</v>
      </c>
      <c r="AK4158">
        <f t="shared" si="128"/>
        <v>2011</v>
      </c>
      <c r="AL4158">
        <f t="shared" si="129"/>
        <v>3</v>
      </c>
    </row>
    <row r="4159" spans="1:38" x14ac:dyDescent="0.25">
      <c r="A4159" t="s">
        <v>12745</v>
      </c>
      <c r="B4159" t="s">
        <v>12746</v>
      </c>
      <c r="C4159">
        <v>3254</v>
      </c>
      <c r="D4159">
        <v>40621</v>
      </c>
      <c r="F4159" t="s">
        <v>12747</v>
      </c>
      <c r="G4159" t="s">
        <v>12748</v>
      </c>
      <c r="H4159" t="s">
        <v>12747</v>
      </c>
      <c r="I4159" t="s">
        <v>64</v>
      </c>
      <c r="J4159" t="s">
        <v>37</v>
      </c>
      <c r="K4159" t="s">
        <v>38</v>
      </c>
      <c r="L4159" t="s">
        <v>123</v>
      </c>
      <c r="M4159" t="s">
        <v>124</v>
      </c>
      <c r="N4159" t="s">
        <v>41</v>
      </c>
      <c r="O4159" t="s">
        <v>42</v>
      </c>
      <c r="P4159" t="s">
        <v>43</v>
      </c>
      <c r="Q4159" t="s">
        <v>44</v>
      </c>
      <c r="R4159">
        <v>0</v>
      </c>
      <c r="S4159">
        <v>0</v>
      </c>
      <c r="W4159" t="s">
        <v>45</v>
      </c>
      <c r="X4159">
        <v>3254</v>
      </c>
      <c r="Y4159" t="s">
        <v>107</v>
      </c>
      <c r="Z4159" t="s">
        <v>108</v>
      </c>
      <c r="AA4159" t="s">
        <v>40861</v>
      </c>
      <c r="AB4159" t="s">
        <v>146</v>
      </c>
      <c r="AC4159">
        <v>2077</v>
      </c>
      <c r="AD4159" t="s">
        <v>12749</v>
      </c>
      <c r="AE4159">
        <v>3.36782</v>
      </c>
      <c r="AF4159">
        <v>41643</v>
      </c>
      <c r="AG4159" s="1">
        <v>43059.636805555558</v>
      </c>
      <c r="AH4159" s="1">
        <v>43146.660416666666</v>
      </c>
      <c r="AI4159">
        <v>126.14660000000001</v>
      </c>
      <c r="AJ4159">
        <v>9.2171000000000003</v>
      </c>
      <c r="AK4159">
        <f t="shared" si="128"/>
        <v>2011</v>
      </c>
      <c r="AL4159">
        <f t="shared" si="129"/>
        <v>3</v>
      </c>
    </row>
    <row r="4160" spans="1:38" x14ac:dyDescent="0.25">
      <c r="A4160" t="s">
        <v>2344</v>
      </c>
      <c r="B4160" t="s">
        <v>12754</v>
      </c>
      <c r="C4160">
        <v>3256</v>
      </c>
      <c r="D4160">
        <v>40622</v>
      </c>
      <c r="F4160" t="s">
        <v>12755</v>
      </c>
      <c r="G4160" t="s">
        <v>12756</v>
      </c>
      <c r="H4160" t="s">
        <v>12755</v>
      </c>
      <c r="I4160" t="s">
        <v>36</v>
      </c>
      <c r="J4160" t="s">
        <v>37</v>
      </c>
      <c r="K4160" t="s">
        <v>38</v>
      </c>
      <c r="L4160" t="s">
        <v>123</v>
      </c>
      <c r="M4160" t="s">
        <v>124</v>
      </c>
      <c r="N4160" t="s">
        <v>190</v>
      </c>
      <c r="O4160" t="s">
        <v>191</v>
      </c>
      <c r="P4160" t="s">
        <v>43</v>
      </c>
      <c r="Q4160" t="s">
        <v>44</v>
      </c>
      <c r="R4160">
        <v>0</v>
      </c>
      <c r="S4160">
        <v>0</v>
      </c>
      <c r="W4160" t="s">
        <v>45</v>
      </c>
      <c r="X4160">
        <v>3256</v>
      </c>
      <c r="Y4160" t="s">
        <v>107</v>
      </c>
      <c r="Z4160" t="s">
        <v>108</v>
      </c>
      <c r="AA4160" t="s">
        <v>40861</v>
      </c>
      <c r="AB4160" t="s">
        <v>1811</v>
      </c>
      <c r="AC4160">
        <v>2404</v>
      </c>
      <c r="AD4160" t="s">
        <v>12723</v>
      </c>
      <c r="AE4160">
        <v>2.6892200000000002</v>
      </c>
      <c r="AF4160">
        <v>41643</v>
      </c>
      <c r="AG4160" s="1">
        <v>43059.636805555558</v>
      </c>
      <c r="AH4160" s="1">
        <v>43146.660416666666</v>
      </c>
      <c r="AI4160">
        <v>124.9658</v>
      </c>
      <c r="AJ4160">
        <v>10.657500000000001</v>
      </c>
      <c r="AK4160">
        <f t="shared" si="128"/>
        <v>2011</v>
      </c>
      <c r="AL4160">
        <f t="shared" si="129"/>
        <v>3</v>
      </c>
    </row>
    <row r="4161" spans="1:38" x14ac:dyDescent="0.25">
      <c r="A4161" t="s">
        <v>3980</v>
      </c>
      <c r="B4161" t="s">
        <v>12993</v>
      </c>
      <c r="C4161">
        <v>3320</v>
      </c>
      <c r="D4161">
        <v>40632</v>
      </c>
      <c r="F4161" t="s">
        <v>12994</v>
      </c>
      <c r="G4161" t="s">
        <v>12995</v>
      </c>
      <c r="H4161" t="s">
        <v>12994</v>
      </c>
      <c r="I4161" t="s">
        <v>64</v>
      </c>
      <c r="J4161" t="s">
        <v>138</v>
      </c>
      <c r="K4161" t="s">
        <v>139</v>
      </c>
      <c r="L4161" t="s">
        <v>123</v>
      </c>
      <c r="M4161" t="s">
        <v>124</v>
      </c>
      <c r="N4161" t="s">
        <v>41</v>
      </c>
      <c r="O4161" t="s">
        <v>42</v>
      </c>
      <c r="P4161" t="s">
        <v>43</v>
      </c>
      <c r="Q4161" t="s">
        <v>44</v>
      </c>
      <c r="R4161">
        <v>3</v>
      </c>
      <c r="S4161">
        <v>0</v>
      </c>
      <c r="W4161" t="s">
        <v>45</v>
      </c>
      <c r="X4161">
        <v>3320</v>
      </c>
      <c r="Y4161" t="s">
        <v>107</v>
      </c>
      <c r="Z4161" t="s">
        <v>108</v>
      </c>
      <c r="AA4161" t="s">
        <v>40861</v>
      </c>
      <c r="AB4161" t="s">
        <v>109</v>
      </c>
      <c r="AC4161">
        <v>0</v>
      </c>
      <c r="AD4161" t="s">
        <v>11166</v>
      </c>
      <c r="AE4161">
        <v>18.775130000000001</v>
      </c>
      <c r="AF4161">
        <v>41982.839583333334</v>
      </c>
      <c r="AG4161" s="1">
        <v>43059.636805555558</v>
      </c>
      <c r="AH4161" s="1">
        <v>43146.660416666666</v>
      </c>
      <c r="AI4161">
        <v>124.91679999999999</v>
      </c>
      <c r="AJ4161">
        <v>6.0522</v>
      </c>
      <c r="AK4161">
        <f t="shared" si="128"/>
        <v>2011</v>
      </c>
      <c r="AL4161">
        <f t="shared" si="129"/>
        <v>3</v>
      </c>
    </row>
    <row r="4162" spans="1:38" x14ac:dyDescent="0.25">
      <c r="A4162" t="s">
        <v>11619</v>
      </c>
      <c r="B4162" t="s">
        <v>12694</v>
      </c>
      <c r="C4162">
        <v>7395</v>
      </c>
      <c r="D4162">
        <v>40619</v>
      </c>
      <c r="F4162" t="s">
        <v>27453</v>
      </c>
      <c r="G4162" t="s">
        <v>27454</v>
      </c>
      <c r="H4162" t="s">
        <v>27453</v>
      </c>
      <c r="I4162" t="s">
        <v>267</v>
      </c>
      <c r="J4162" t="s">
        <v>37</v>
      </c>
      <c r="K4162" t="s">
        <v>38</v>
      </c>
      <c r="L4162" t="s">
        <v>39</v>
      </c>
      <c r="M4162" t="s">
        <v>40</v>
      </c>
      <c r="N4162" t="s">
        <v>41</v>
      </c>
      <c r="O4162" t="s">
        <v>42</v>
      </c>
      <c r="P4162" t="s">
        <v>395</v>
      </c>
      <c r="Q4162" t="s">
        <v>396</v>
      </c>
      <c r="R4162">
        <v>5</v>
      </c>
      <c r="S4162">
        <v>0</v>
      </c>
      <c r="W4162" t="s">
        <v>45</v>
      </c>
      <c r="X4162">
        <v>7395</v>
      </c>
      <c r="Y4162" t="s">
        <v>107</v>
      </c>
      <c r="Z4162" t="s">
        <v>108</v>
      </c>
      <c r="AA4162" t="s">
        <v>40861</v>
      </c>
      <c r="AB4162" t="s">
        <v>1811</v>
      </c>
      <c r="AC4162">
        <v>189090</v>
      </c>
      <c r="AD4162" t="s">
        <v>11616</v>
      </c>
      <c r="AE4162">
        <v>3.5898699999999999</v>
      </c>
      <c r="AF4162">
        <v>42522.813194444447</v>
      </c>
      <c r="AG4162" s="1">
        <v>43059.636805555558</v>
      </c>
      <c r="AH4162" s="1">
        <v>43146.660416666666</v>
      </c>
      <c r="AI4162">
        <v>124.9736</v>
      </c>
      <c r="AJ4162">
        <v>11.2529</v>
      </c>
      <c r="AK4162">
        <f t="shared" ref="AK4162:AK4225" si="130">YEAR(D4162)</f>
        <v>2011</v>
      </c>
      <c r="AL4162">
        <f t="shared" ref="AL4162:AL4225" si="131">MONTH(D4162)</f>
        <v>3</v>
      </c>
    </row>
    <row r="4163" spans="1:38" x14ac:dyDescent="0.25">
      <c r="A4163" t="s">
        <v>12690</v>
      </c>
      <c r="B4163" t="s">
        <v>12691</v>
      </c>
      <c r="C4163">
        <v>7396</v>
      </c>
      <c r="D4163">
        <v>40621</v>
      </c>
      <c r="F4163" t="s">
        <v>27455</v>
      </c>
      <c r="G4163" t="s">
        <v>27456</v>
      </c>
      <c r="H4163" t="s">
        <v>27455</v>
      </c>
      <c r="I4163" t="s">
        <v>36</v>
      </c>
      <c r="J4163" t="s">
        <v>37</v>
      </c>
      <c r="K4163" t="s">
        <v>38</v>
      </c>
      <c r="L4163" t="s">
        <v>123</v>
      </c>
      <c r="M4163" t="s">
        <v>124</v>
      </c>
      <c r="N4163" t="s">
        <v>41</v>
      </c>
      <c r="O4163" t="s">
        <v>42</v>
      </c>
      <c r="P4163" t="s">
        <v>43</v>
      </c>
      <c r="Q4163" t="s">
        <v>44</v>
      </c>
      <c r="R4163">
        <v>0</v>
      </c>
      <c r="S4163">
        <v>0</v>
      </c>
      <c r="W4163" t="s">
        <v>45</v>
      </c>
      <c r="X4163">
        <v>7396</v>
      </c>
      <c r="Y4163" t="s">
        <v>107</v>
      </c>
      <c r="Z4163" t="s">
        <v>108</v>
      </c>
      <c r="AA4163" t="s">
        <v>40861</v>
      </c>
      <c r="AB4163" t="s">
        <v>1811</v>
      </c>
      <c r="AC4163">
        <v>189090</v>
      </c>
      <c r="AD4163" t="s">
        <v>11616</v>
      </c>
      <c r="AE4163">
        <v>5.6984199999999996</v>
      </c>
      <c r="AF4163">
        <v>42522.875</v>
      </c>
      <c r="AG4163" s="1">
        <v>43059.636805555558</v>
      </c>
      <c r="AH4163" s="1">
        <v>43146.660416666666</v>
      </c>
      <c r="AI4163">
        <v>124.9577</v>
      </c>
      <c r="AJ4163">
        <v>11.2326</v>
      </c>
      <c r="AK4163">
        <f t="shared" si="130"/>
        <v>2011</v>
      </c>
      <c r="AL4163">
        <f t="shared" si="131"/>
        <v>3</v>
      </c>
    </row>
    <row r="4164" spans="1:38" x14ac:dyDescent="0.25">
      <c r="A4164" t="s">
        <v>12690</v>
      </c>
      <c r="B4164" t="s">
        <v>12691</v>
      </c>
      <c r="C4164">
        <v>7397</v>
      </c>
      <c r="D4164">
        <v>40621</v>
      </c>
      <c r="F4164" t="s">
        <v>27457</v>
      </c>
      <c r="G4164" t="s">
        <v>27456</v>
      </c>
      <c r="H4164" t="s">
        <v>27457</v>
      </c>
      <c r="I4164" t="s">
        <v>267</v>
      </c>
      <c r="J4164" t="s">
        <v>37</v>
      </c>
      <c r="K4164" t="s">
        <v>38</v>
      </c>
      <c r="L4164" t="s">
        <v>123</v>
      </c>
      <c r="M4164" t="s">
        <v>124</v>
      </c>
      <c r="N4164" t="s">
        <v>41</v>
      </c>
      <c r="O4164" t="s">
        <v>42</v>
      </c>
      <c r="P4164" t="s">
        <v>43</v>
      </c>
      <c r="Q4164" t="s">
        <v>44</v>
      </c>
      <c r="R4164">
        <v>0</v>
      </c>
      <c r="S4164">
        <v>0</v>
      </c>
      <c r="W4164" t="s">
        <v>45</v>
      </c>
      <c r="X4164">
        <v>7397</v>
      </c>
      <c r="Y4164" t="s">
        <v>107</v>
      </c>
      <c r="Z4164" t="s">
        <v>108</v>
      </c>
      <c r="AA4164" t="s">
        <v>40861</v>
      </c>
      <c r="AB4164" t="s">
        <v>1811</v>
      </c>
      <c r="AC4164">
        <v>189090</v>
      </c>
      <c r="AD4164" t="s">
        <v>11616</v>
      </c>
      <c r="AE4164">
        <v>5.0696199999999996</v>
      </c>
      <c r="AF4164">
        <v>42522.877083333333</v>
      </c>
      <c r="AG4164" s="1">
        <v>43059.636805555558</v>
      </c>
      <c r="AH4164" s="1">
        <v>43146.660416666666</v>
      </c>
      <c r="AI4164">
        <v>124.9599</v>
      </c>
      <c r="AJ4164">
        <v>11.252000000000001</v>
      </c>
      <c r="AK4164">
        <f t="shared" si="130"/>
        <v>2011</v>
      </c>
      <c r="AL4164">
        <f t="shared" si="131"/>
        <v>3</v>
      </c>
    </row>
    <row r="4165" spans="1:38" x14ac:dyDescent="0.25">
      <c r="A4165" t="s">
        <v>2344</v>
      </c>
      <c r="B4165" t="s">
        <v>12158</v>
      </c>
      <c r="C4165">
        <v>3087</v>
      </c>
      <c r="D4165">
        <v>40635</v>
      </c>
      <c r="F4165" t="s">
        <v>12159</v>
      </c>
      <c r="G4165" t="s">
        <v>12160</v>
      </c>
      <c r="H4165" t="s">
        <v>12159</v>
      </c>
      <c r="I4165" t="s">
        <v>43</v>
      </c>
      <c r="J4165" t="s">
        <v>37</v>
      </c>
      <c r="K4165" t="s">
        <v>38</v>
      </c>
      <c r="L4165" t="s">
        <v>123</v>
      </c>
      <c r="M4165" t="s">
        <v>124</v>
      </c>
      <c r="N4165" t="s">
        <v>41</v>
      </c>
      <c r="O4165" t="s">
        <v>42</v>
      </c>
      <c r="P4165" t="s">
        <v>43</v>
      </c>
      <c r="Q4165" t="s">
        <v>44</v>
      </c>
      <c r="R4165">
        <v>1</v>
      </c>
      <c r="S4165">
        <v>0</v>
      </c>
      <c r="W4165" t="s">
        <v>45</v>
      </c>
      <c r="X4165">
        <v>3087</v>
      </c>
      <c r="Y4165" t="s">
        <v>107</v>
      </c>
      <c r="Z4165" t="s">
        <v>108</v>
      </c>
      <c r="AA4165" t="s">
        <v>40861</v>
      </c>
      <c r="AB4165" t="s">
        <v>146</v>
      </c>
      <c r="AC4165">
        <v>4358</v>
      </c>
      <c r="AD4165" t="s">
        <v>12161</v>
      </c>
      <c r="AE4165">
        <v>9.4334000000000007</v>
      </c>
      <c r="AF4165">
        <v>41643</v>
      </c>
      <c r="AG4165" s="1">
        <v>43059.636805555558</v>
      </c>
      <c r="AH4165" s="1">
        <v>43146.660416666666</v>
      </c>
      <c r="AI4165">
        <v>125.4336</v>
      </c>
      <c r="AJ4165">
        <v>8.8140000000000001</v>
      </c>
      <c r="AK4165">
        <f t="shared" si="130"/>
        <v>2011</v>
      </c>
      <c r="AL4165">
        <f t="shared" si="131"/>
        <v>4</v>
      </c>
    </row>
    <row r="4166" spans="1:38" x14ac:dyDescent="0.25">
      <c r="A4166" t="s">
        <v>2143</v>
      </c>
      <c r="B4166" t="s">
        <v>13267</v>
      </c>
      <c r="C4166">
        <v>3394</v>
      </c>
      <c r="D4166">
        <v>40655</v>
      </c>
      <c r="F4166" t="s">
        <v>13268</v>
      </c>
      <c r="G4166" t="s">
        <v>13269</v>
      </c>
      <c r="H4166" t="s">
        <v>13268</v>
      </c>
      <c r="I4166" t="s">
        <v>64</v>
      </c>
      <c r="J4166" t="s">
        <v>37</v>
      </c>
      <c r="K4166" t="s">
        <v>38</v>
      </c>
      <c r="L4166" t="s">
        <v>123</v>
      </c>
      <c r="M4166" t="s">
        <v>124</v>
      </c>
      <c r="N4166" t="s">
        <v>65</v>
      </c>
      <c r="O4166" t="s">
        <v>66</v>
      </c>
      <c r="P4166" t="s">
        <v>43</v>
      </c>
      <c r="Q4166" t="s">
        <v>44</v>
      </c>
      <c r="R4166">
        <v>14</v>
      </c>
      <c r="S4166">
        <v>0</v>
      </c>
      <c r="W4166" t="s">
        <v>45</v>
      </c>
      <c r="X4166">
        <v>3394</v>
      </c>
      <c r="Y4166" t="s">
        <v>107</v>
      </c>
      <c r="Z4166" t="s">
        <v>108</v>
      </c>
      <c r="AA4166" t="s">
        <v>40861</v>
      </c>
      <c r="AB4166" t="s">
        <v>109</v>
      </c>
      <c r="AC4166">
        <v>3243</v>
      </c>
      <c r="AD4166" t="s">
        <v>12570</v>
      </c>
      <c r="AE4166">
        <v>21.60764</v>
      </c>
      <c r="AF4166">
        <v>41921.868750000001</v>
      </c>
      <c r="AG4166" s="1">
        <v>43059.636805555558</v>
      </c>
      <c r="AH4166" s="1">
        <v>43146.660416666666</v>
      </c>
      <c r="AI4166">
        <v>126.1086</v>
      </c>
      <c r="AJ4166">
        <v>7.1916000000000002</v>
      </c>
      <c r="AK4166">
        <f t="shared" si="130"/>
        <v>2011</v>
      </c>
      <c r="AL4166">
        <f t="shared" si="131"/>
        <v>4</v>
      </c>
    </row>
    <row r="4167" spans="1:38" x14ac:dyDescent="0.25">
      <c r="A4167" t="s">
        <v>11858</v>
      </c>
      <c r="B4167" t="s">
        <v>13497</v>
      </c>
      <c r="C4167">
        <v>3461</v>
      </c>
      <c r="D4167">
        <v>40638</v>
      </c>
      <c r="F4167" t="s">
        <v>13498</v>
      </c>
      <c r="G4167" t="s">
        <v>13499</v>
      </c>
      <c r="H4167" t="s">
        <v>13498</v>
      </c>
      <c r="I4167" t="s">
        <v>36</v>
      </c>
      <c r="J4167" t="s">
        <v>37</v>
      </c>
      <c r="K4167" t="s">
        <v>38</v>
      </c>
      <c r="L4167" t="s">
        <v>123</v>
      </c>
      <c r="M4167" t="s">
        <v>124</v>
      </c>
      <c r="N4167" t="s">
        <v>190</v>
      </c>
      <c r="O4167" t="s">
        <v>191</v>
      </c>
      <c r="P4167" t="s">
        <v>878</v>
      </c>
      <c r="Q4167" t="s">
        <v>879</v>
      </c>
      <c r="R4167">
        <v>0</v>
      </c>
      <c r="S4167">
        <v>0</v>
      </c>
      <c r="W4167" t="s">
        <v>45</v>
      </c>
      <c r="X4167">
        <v>3461</v>
      </c>
      <c r="Y4167" t="s">
        <v>107</v>
      </c>
      <c r="Z4167" t="s">
        <v>108</v>
      </c>
      <c r="AA4167" t="s">
        <v>40861</v>
      </c>
      <c r="AB4167" t="s">
        <v>109</v>
      </c>
      <c r="AC4167">
        <v>0</v>
      </c>
      <c r="AD4167" t="s">
        <v>11166</v>
      </c>
      <c r="AE4167">
        <v>10.315329999999999</v>
      </c>
      <c r="AF4167">
        <v>41643</v>
      </c>
      <c r="AG4167" s="1">
        <v>43059.636805555558</v>
      </c>
      <c r="AH4167" s="1">
        <v>43146.660416666666</v>
      </c>
      <c r="AI4167">
        <v>124.8566407</v>
      </c>
      <c r="AJ4167">
        <v>6.1993824010000003</v>
      </c>
      <c r="AK4167">
        <f t="shared" si="130"/>
        <v>2011</v>
      </c>
      <c r="AL4167">
        <f t="shared" si="131"/>
        <v>4</v>
      </c>
    </row>
    <row r="4168" spans="1:38" x14ac:dyDescent="0.25">
      <c r="A4168" t="s">
        <v>2613</v>
      </c>
      <c r="B4168" t="s">
        <v>13500</v>
      </c>
      <c r="C4168">
        <v>3462</v>
      </c>
      <c r="D4168">
        <v>40638</v>
      </c>
      <c r="F4168" t="s">
        <v>13501</v>
      </c>
      <c r="G4168" t="s">
        <v>13502</v>
      </c>
      <c r="H4168" t="s">
        <v>13501</v>
      </c>
      <c r="I4168" t="s">
        <v>36</v>
      </c>
      <c r="J4168" t="s">
        <v>138</v>
      </c>
      <c r="K4168" t="s">
        <v>139</v>
      </c>
      <c r="L4168" t="s">
        <v>123</v>
      </c>
      <c r="M4168" t="s">
        <v>124</v>
      </c>
      <c r="N4168" t="s">
        <v>41</v>
      </c>
      <c r="O4168" t="s">
        <v>42</v>
      </c>
      <c r="P4168" t="s">
        <v>43</v>
      </c>
      <c r="Q4168" t="s">
        <v>44</v>
      </c>
      <c r="R4168">
        <v>2</v>
      </c>
      <c r="S4168">
        <v>0</v>
      </c>
      <c r="W4168" t="s">
        <v>45</v>
      </c>
      <c r="X4168">
        <v>3462</v>
      </c>
      <c r="Y4168" t="s">
        <v>107</v>
      </c>
      <c r="Z4168" t="s">
        <v>108</v>
      </c>
      <c r="AA4168" t="s">
        <v>40861</v>
      </c>
      <c r="AB4168" t="s">
        <v>109</v>
      </c>
      <c r="AC4168">
        <v>6854</v>
      </c>
      <c r="AD4168" t="s">
        <v>13503</v>
      </c>
      <c r="AE4168">
        <v>1.4560500000000001</v>
      </c>
      <c r="AF4168">
        <v>41643</v>
      </c>
      <c r="AG4168" s="1">
        <v>43059.636805555558</v>
      </c>
      <c r="AH4168" s="1">
        <v>43146.660416666666</v>
      </c>
      <c r="AI4168">
        <v>125.4383</v>
      </c>
      <c r="AJ4168">
        <v>6.8869999999999996</v>
      </c>
      <c r="AK4168">
        <f t="shared" si="130"/>
        <v>2011</v>
      </c>
      <c r="AL4168">
        <f t="shared" si="131"/>
        <v>4</v>
      </c>
    </row>
    <row r="4169" spans="1:38" x14ac:dyDescent="0.25">
      <c r="A4169" t="s">
        <v>14383</v>
      </c>
      <c r="B4169" t="s">
        <v>14384</v>
      </c>
      <c r="C4169">
        <v>3725</v>
      </c>
      <c r="D4169">
        <v>40640</v>
      </c>
      <c r="F4169" t="s">
        <v>14385</v>
      </c>
      <c r="G4169" t="s">
        <v>14386</v>
      </c>
      <c r="H4169" t="s">
        <v>14385</v>
      </c>
      <c r="I4169" t="s">
        <v>36</v>
      </c>
      <c r="J4169" t="s">
        <v>37</v>
      </c>
      <c r="K4169" t="s">
        <v>38</v>
      </c>
      <c r="L4169" t="s">
        <v>1124</v>
      </c>
      <c r="M4169" t="s">
        <v>1125</v>
      </c>
      <c r="N4169" t="s">
        <v>41</v>
      </c>
      <c r="O4169" t="s">
        <v>42</v>
      </c>
      <c r="P4169" t="s">
        <v>43</v>
      </c>
      <c r="Q4169" t="s">
        <v>44</v>
      </c>
      <c r="R4169">
        <v>2</v>
      </c>
      <c r="S4169">
        <v>0</v>
      </c>
      <c r="W4169" t="s">
        <v>45</v>
      </c>
      <c r="X4169">
        <v>3725</v>
      </c>
      <c r="Y4169" t="s">
        <v>107</v>
      </c>
      <c r="Z4169" t="s">
        <v>108</v>
      </c>
      <c r="AA4169" t="s">
        <v>40861</v>
      </c>
      <c r="AB4169" t="s">
        <v>4959</v>
      </c>
      <c r="AC4169">
        <v>83591</v>
      </c>
      <c r="AD4169" t="s">
        <v>1009</v>
      </c>
      <c r="AE4169">
        <v>3.8700000000000002E-3</v>
      </c>
      <c r="AF4169">
        <v>42522.697916666664</v>
      </c>
      <c r="AG4169" s="1">
        <v>43059.636805555558</v>
      </c>
      <c r="AH4169" s="1">
        <v>43146.660416666666</v>
      </c>
      <c r="AI4169">
        <v>125.1666</v>
      </c>
      <c r="AJ4169">
        <v>7.9215999999999998</v>
      </c>
      <c r="AK4169">
        <f t="shared" si="130"/>
        <v>2011</v>
      </c>
      <c r="AL4169">
        <f t="shared" si="131"/>
        <v>4</v>
      </c>
    </row>
    <row r="4170" spans="1:38" x14ac:dyDescent="0.25">
      <c r="A4170" t="s">
        <v>5642</v>
      </c>
      <c r="B4170" t="s">
        <v>14387</v>
      </c>
      <c r="C4170">
        <v>3726</v>
      </c>
      <c r="D4170">
        <v>40640</v>
      </c>
      <c r="F4170" t="s">
        <v>14388</v>
      </c>
      <c r="G4170" t="s">
        <v>14389</v>
      </c>
      <c r="H4170" t="s">
        <v>14388</v>
      </c>
      <c r="I4170" t="s">
        <v>36</v>
      </c>
      <c r="J4170" t="s">
        <v>37</v>
      </c>
      <c r="K4170" t="s">
        <v>38</v>
      </c>
      <c r="L4170" t="s">
        <v>1124</v>
      </c>
      <c r="M4170" t="s">
        <v>1125</v>
      </c>
      <c r="N4170" t="s">
        <v>41</v>
      </c>
      <c r="O4170" t="s">
        <v>42</v>
      </c>
      <c r="P4170" t="s">
        <v>363</v>
      </c>
      <c r="Q4170" t="s">
        <v>364</v>
      </c>
      <c r="R4170">
        <v>5</v>
      </c>
      <c r="S4170">
        <v>3</v>
      </c>
      <c r="W4170" t="s">
        <v>45</v>
      </c>
      <c r="X4170">
        <v>3726</v>
      </c>
      <c r="Y4170" t="s">
        <v>107</v>
      </c>
      <c r="Z4170" t="s">
        <v>108</v>
      </c>
      <c r="AA4170" t="s">
        <v>40861</v>
      </c>
      <c r="AB4170" t="s">
        <v>4959</v>
      </c>
      <c r="AC4170">
        <v>83591</v>
      </c>
      <c r="AD4170" t="s">
        <v>1009</v>
      </c>
      <c r="AE4170">
        <v>3.8700000000000002E-3</v>
      </c>
      <c r="AF4170">
        <v>42522.693055555559</v>
      </c>
      <c r="AG4170" s="1">
        <v>43059.636805555558</v>
      </c>
      <c r="AH4170" s="1">
        <v>43146.660416666666</v>
      </c>
      <c r="AI4170">
        <v>125.2441</v>
      </c>
      <c r="AJ4170">
        <v>7.9436</v>
      </c>
      <c r="AK4170">
        <f t="shared" si="130"/>
        <v>2011</v>
      </c>
      <c r="AL4170">
        <f t="shared" si="131"/>
        <v>4</v>
      </c>
    </row>
    <row r="4171" spans="1:38" x14ac:dyDescent="0.25">
      <c r="A4171" t="s">
        <v>5642</v>
      </c>
      <c r="B4171" t="s">
        <v>14387</v>
      </c>
      <c r="C4171">
        <v>3727</v>
      </c>
      <c r="D4171">
        <v>40640</v>
      </c>
      <c r="F4171" t="s">
        <v>14390</v>
      </c>
      <c r="G4171" t="s">
        <v>14391</v>
      </c>
      <c r="H4171" t="s">
        <v>14390</v>
      </c>
      <c r="I4171" t="s">
        <v>76</v>
      </c>
      <c r="J4171" t="s">
        <v>37</v>
      </c>
      <c r="K4171" t="s">
        <v>38</v>
      </c>
      <c r="L4171" t="s">
        <v>123</v>
      </c>
      <c r="M4171" t="s">
        <v>124</v>
      </c>
      <c r="N4171" t="s">
        <v>65</v>
      </c>
      <c r="O4171" t="s">
        <v>66</v>
      </c>
      <c r="P4171" t="s">
        <v>43</v>
      </c>
      <c r="Q4171" t="s">
        <v>44</v>
      </c>
      <c r="R4171">
        <v>31</v>
      </c>
      <c r="S4171">
        <v>0</v>
      </c>
      <c r="W4171" t="s">
        <v>45</v>
      </c>
      <c r="X4171">
        <v>3727</v>
      </c>
      <c r="Y4171" t="s">
        <v>107</v>
      </c>
      <c r="Z4171" t="s">
        <v>108</v>
      </c>
      <c r="AA4171" t="s">
        <v>40861</v>
      </c>
      <c r="AB4171" t="s">
        <v>109</v>
      </c>
      <c r="AC4171">
        <v>1212504</v>
      </c>
      <c r="AD4171" t="s">
        <v>109</v>
      </c>
      <c r="AE4171">
        <v>1.0561199999999999</v>
      </c>
      <c r="AF4171">
        <v>41643</v>
      </c>
      <c r="AG4171" s="1">
        <v>43059.636805555558</v>
      </c>
      <c r="AH4171" s="1">
        <v>43146.660416666666</v>
      </c>
      <c r="AI4171">
        <v>125.60720000000001</v>
      </c>
      <c r="AJ4171">
        <v>7.0652999999999997</v>
      </c>
      <c r="AK4171">
        <f t="shared" si="130"/>
        <v>2011</v>
      </c>
      <c r="AL4171">
        <f t="shared" si="131"/>
        <v>4</v>
      </c>
    </row>
    <row r="4172" spans="1:38" x14ac:dyDescent="0.25">
      <c r="A4172" t="s">
        <v>2344</v>
      </c>
      <c r="B4172" t="s">
        <v>14904</v>
      </c>
      <c r="C4172">
        <v>3879</v>
      </c>
      <c r="D4172">
        <v>40641</v>
      </c>
      <c r="F4172" t="s">
        <v>14905</v>
      </c>
      <c r="G4172" t="s">
        <v>14906</v>
      </c>
      <c r="H4172" t="s">
        <v>14905</v>
      </c>
      <c r="I4172" t="s">
        <v>36</v>
      </c>
      <c r="J4172" t="s">
        <v>37</v>
      </c>
      <c r="K4172" t="s">
        <v>38</v>
      </c>
      <c r="L4172" t="s">
        <v>123</v>
      </c>
      <c r="M4172" t="s">
        <v>124</v>
      </c>
      <c r="N4172" t="s">
        <v>41</v>
      </c>
      <c r="O4172" t="s">
        <v>42</v>
      </c>
      <c r="P4172" t="s">
        <v>43</v>
      </c>
      <c r="Q4172" t="s">
        <v>44</v>
      </c>
      <c r="R4172">
        <v>0</v>
      </c>
      <c r="S4172">
        <v>0</v>
      </c>
      <c r="W4172" t="s">
        <v>45</v>
      </c>
      <c r="X4172">
        <v>3879</v>
      </c>
      <c r="Y4172" t="s">
        <v>107</v>
      </c>
      <c r="Z4172" t="s">
        <v>108</v>
      </c>
      <c r="AA4172" t="s">
        <v>40861</v>
      </c>
      <c r="AB4172" t="s">
        <v>1489</v>
      </c>
      <c r="AC4172">
        <v>67664</v>
      </c>
      <c r="AD4172" t="s">
        <v>14907</v>
      </c>
      <c r="AE4172">
        <v>1.99299</v>
      </c>
      <c r="AF4172">
        <v>41643</v>
      </c>
      <c r="AG4172" s="1">
        <v>43059.636805555558</v>
      </c>
      <c r="AH4172" s="1">
        <v>43146.660416666666</v>
      </c>
      <c r="AI4172">
        <v>120.2377</v>
      </c>
      <c r="AJ4172">
        <v>14.8977</v>
      </c>
      <c r="AK4172">
        <f t="shared" si="130"/>
        <v>2011</v>
      </c>
      <c r="AL4172">
        <f t="shared" si="131"/>
        <v>4</v>
      </c>
    </row>
    <row r="4173" spans="1:38" x14ac:dyDescent="0.25">
      <c r="A4173" t="s">
        <v>2680</v>
      </c>
      <c r="B4173" t="s">
        <v>14908</v>
      </c>
      <c r="C4173">
        <v>3880</v>
      </c>
      <c r="D4173">
        <v>40641</v>
      </c>
      <c r="F4173" t="s">
        <v>14909</v>
      </c>
      <c r="G4173" t="s">
        <v>14910</v>
      </c>
      <c r="H4173" t="s">
        <v>14909</v>
      </c>
      <c r="I4173" t="s">
        <v>64</v>
      </c>
      <c r="J4173" t="s">
        <v>37</v>
      </c>
      <c r="K4173" t="s">
        <v>38</v>
      </c>
      <c r="L4173" t="s">
        <v>39</v>
      </c>
      <c r="M4173" t="s">
        <v>40</v>
      </c>
      <c r="N4173" t="s">
        <v>65</v>
      </c>
      <c r="O4173" t="s">
        <v>66</v>
      </c>
      <c r="P4173" t="s">
        <v>43</v>
      </c>
      <c r="Q4173" t="s">
        <v>44</v>
      </c>
      <c r="R4173">
        <v>0</v>
      </c>
      <c r="S4173">
        <v>0</v>
      </c>
      <c r="W4173" t="s">
        <v>45</v>
      </c>
      <c r="X4173">
        <v>3880</v>
      </c>
      <c r="Y4173" t="s">
        <v>107</v>
      </c>
      <c r="Z4173" t="s">
        <v>108</v>
      </c>
      <c r="AA4173" t="s">
        <v>40861</v>
      </c>
      <c r="AB4173" t="s">
        <v>4008</v>
      </c>
      <c r="AC4173">
        <v>2402</v>
      </c>
      <c r="AD4173" t="s">
        <v>13919</v>
      </c>
      <c r="AE4173">
        <v>18.626519999999999</v>
      </c>
      <c r="AF4173">
        <v>41643</v>
      </c>
      <c r="AG4173" s="1">
        <v>43059.636805555558</v>
      </c>
      <c r="AH4173" s="1">
        <v>43146.660416666666</v>
      </c>
      <c r="AI4173">
        <v>120.9877</v>
      </c>
      <c r="AJ4173">
        <v>12.883599999999999</v>
      </c>
      <c r="AK4173">
        <f t="shared" si="130"/>
        <v>2011</v>
      </c>
      <c r="AL4173">
        <f t="shared" si="131"/>
        <v>4</v>
      </c>
    </row>
    <row r="4174" spans="1:38" x14ac:dyDescent="0.25">
      <c r="A4174" t="s">
        <v>2680</v>
      </c>
      <c r="B4174" t="s">
        <v>11639</v>
      </c>
      <c r="C4174">
        <v>2934</v>
      </c>
      <c r="D4174">
        <v>40664</v>
      </c>
      <c r="F4174" t="s">
        <v>11640</v>
      </c>
      <c r="G4174" t="s">
        <v>11641</v>
      </c>
      <c r="H4174" t="s">
        <v>11640</v>
      </c>
      <c r="I4174" t="s">
        <v>64</v>
      </c>
      <c r="J4174" t="s">
        <v>37</v>
      </c>
      <c r="K4174" t="s">
        <v>38</v>
      </c>
      <c r="L4174" t="s">
        <v>123</v>
      </c>
      <c r="M4174" t="s">
        <v>124</v>
      </c>
      <c r="N4174" t="s">
        <v>41</v>
      </c>
      <c r="O4174" t="s">
        <v>42</v>
      </c>
      <c r="P4174" t="s">
        <v>43</v>
      </c>
      <c r="Q4174" t="s">
        <v>44</v>
      </c>
      <c r="R4174">
        <v>0</v>
      </c>
      <c r="S4174">
        <v>0</v>
      </c>
      <c r="W4174" t="s">
        <v>45</v>
      </c>
      <c r="X4174">
        <v>2934</v>
      </c>
      <c r="Y4174" t="s">
        <v>107</v>
      </c>
      <c r="Z4174" t="s">
        <v>108</v>
      </c>
      <c r="AA4174" t="s">
        <v>40861</v>
      </c>
      <c r="AB4174" t="s">
        <v>1811</v>
      </c>
      <c r="AC4174">
        <v>0</v>
      </c>
      <c r="AD4174" t="s">
        <v>11610</v>
      </c>
      <c r="AE4174">
        <v>4.7256799999999997</v>
      </c>
      <c r="AF4174">
        <v>41643</v>
      </c>
      <c r="AG4174" s="1">
        <v>43059.636805555558</v>
      </c>
      <c r="AH4174" s="1">
        <v>43146.660416666666</v>
      </c>
      <c r="AI4174">
        <v>125.0981</v>
      </c>
      <c r="AJ4174">
        <v>10.3094</v>
      </c>
      <c r="AK4174">
        <f t="shared" si="130"/>
        <v>2011</v>
      </c>
      <c r="AL4174">
        <f t="shared" si="131"/>
        <v>5</v>
      </c>
    </row>
    <row r="4175" spans="1:38" x14ac:dyDescent="0.25">
      <c r="A4175" t="s">
        <v>2593</v>
      </c>
      <c r="B4175" t="s">
        <v>12167</v>
      </c>
      <c r="C4175">
        <v>3089</v>
      </c>
      <c r="D4175">
        <v>40665</v>
      </c>
      <c r="F4175" t="s">
        <v>12168</v>
      </c>
      <c r="G4175" t="s">
        <v>12169</v>
      </c>
      <c r="H4175" t="s">
        <v>12168</v>
      </c>
      <c r="I4175" t="s">
        <v>72</v>
      </c>
      <c r="J4175" t="s">
        <v>37</v>
      </c>
      <c r="K4175" t="s">
        <v>38</v>
      </c>
      <c r="L4175" t="s">
        <v>123</v>
      </c>
      <c r="M4175" t="s">
        <v>124</v>
      </c>
      <c r="N4175" t="s">
        <v>41</v>
      </c>
      <c r="O4175" t="s">
        <v>42</v>
      </c>
      <c r="P4175" t="s">
        <v>43</v>
      </c>
      <c r="Q4175" t="s">
        <v>44</v>
      </c>
      <c r="R4175">
        <v>0</v>
      </c>
      <c r="S4175">
        <v>0</v>
      </c>
      <c r="W4175" t="s">
        <v>45</v>
      </c>
      <c r="X4175">
        <v>3089</v>
      </c>
      <c r="Y4175" t="s">
        <v>107</v>
      </c>
      <c r="Z4175" t="s">
        <v>108</v>
      </c>
      <c r="AA4175" t="s">
        <v>40861</v>
      </c>
      <c r="AB4175" t="s">
        <v>858</v>
      </c>
      <c r="AC4175">
        <v>22283</v>
      </c>
      <c r="AD4175" t="s">
        <v>12170</v>
      </c>
      <c r="AE4175">
        <v>8.3154199999999996</v>
      </c>
      <c r="AF4175">
        <v>41643</v>
      </c>
      <c r="AG4175" s="1">
        <v>43059.636805555558</v>
      </c>
      <c r="AH4175" s="1">
        <v>43146.660416666666</v>
      </c>
      <c r="AI4175">
        <v>123.7756</v>
      </c>
      <c r="AJ4175">
        <v>10.457800000000001</v>
      </c>
      <c r="AK4175">
        <f t="shared" si="130"/>
        <v>2011</v>
      </c>
      <c r="AL4175">
        <f t="shared" si="131"/>
        <v>5</v>
      </c>
    </row>
    <row r="4176" spans="1:38" x14ac:dyDescent="0.25">
      <c r="A4176" t="s">
        <v>11858</v>
      </c>
      <c r="B4176" t="s">
        <v>13675</v>
      </c>
      <c r="C4176">
        <v>3512</v>
      </c>
      <c r="D4176">
        <v>40682</v>
      </c>
      <c r="F4176" t="s">
        <v>13676</v>
      </c>
      <c r="G4176" t="s">
        <v>13677</v>
      </c>
      <c r="H4176" t="s">
        <v>13676</v>
      </c>
      <c r="I4176" t="s">
        <v>64</v>
      </c>
      <c r="J4176" t="s">
        <v>37</v>
      </c>
      <c r="K4176" t="s">
        <v>38</v>
      </c>
      <c r="L4176" t="s">
        <v>123</v>
      </c>
      <c r="M4176" t="s">
        <v>124</v>
      </c>
      <c r="N4176" t="s">
        <v>41</v>
      </c>
      <c r="O4176" t="s">
        <v>42</v>
      </c>
      <c r="P4176" t="s">
        <v>43</v>
      </c>
      <c r="Q4176" t="s">
        <v>44</v>
      </c>
      <c r="R4176">
        <v>0</v>
      </c>
      <c r="S4176">
        <v>0</v>
      </c>
      <c r="W4176" t="s">
        <v>45</v>
      </c>
      <c r="X4176">
        <v>3512</v>
      </c>
      <c r="Y4176" t="s">
        <v>107</v>
      </c>
      <c r="Z4176" t="s">
        <v>108</v>
      </c>
      <c r="AA4176" t="s">
        <v>40861</v>
      </c>
      <c r="AB4176" t="s">
        <v>109</v>
      </c>
      <c r="AC4176">
        <v>2936</v>
      </c>
      <c r="AD4176" t="s">
        <v>13678</v>
      </c>
      <c r="AE4176">
        <v>6.9253299999999998</v>
      </c>
      <c r="AF4176">
        <v>41643</v>
      </c>
      <c r="AG4176" s="1">
        <v>43059.636805555558</v>
      </c>
      <c r="AH4176" s="1">
        <v>43146.660416666666</v>
      </c>
      <c r="AI4176">
        <v>125.669611</v>
      </c>
      <c r="AJ4176">
        <v>7.7438779919999998</v>
      </c>
      <c r="AK4176">
        <f t="shared" si="130"/>
        <v>2011</v>
      </c>
      <c r="AL4176">
        <f t="shared" si="131"/>
        <v>5</v>
      </c>
    </row>
    <row r="4177" spans="1:38" x14ac:dyDescent="0.25">
      <c r="A4177" t="s">
        <v>11986</v>
      </c>
      <c r="B4177" t="s">
        <v>13679</v>
      </c>
      <c r="C4177">
        <v>3513</v>
      </c>
      <c r="D4177">
        <v>40682</v>
      </c>
      <c r="F4177" t="s">
        <v>13680</v>
      </c>
      <c r="G4177" t="s">
        <v>13681</v>
      </c>
      <c r="H4177" t="s">
        <v>13680</v>
      </c>
      <c r="I4177" t="s">
        <v>64</v>
      </c>
      <c r="J4177" t="s">
        <v>37</v>
      </c>
      <c r="K4177" t="s">
        <v>38</v>
      </c>
      <c r="L4177" t="s">
        <v>123</v>
      </c>
      <c r="M4177" t="s">
        <v>124</v>
      </c>
      <c r="N4177" t="s">
        <v>41</v>
      </c>
      <c r="O4177" t="s">
        <v>42</v>
      </c>
      <c r="P4177" t="s">
        <v>43</v>
      </c>
      <c r="Q4177" t="s">
        <v>44</v>
      </c>
      <c r="R4177">
        <v>0</v>
      </c>
      <c r="S4177">
        <v>0</v>
      </c>
      <c r="W4177" t="s">
        <v>45</v>
      </c>
      <c r="X4177">
        <v>3513</v>
      </c>
      <c r="Y4177" t="s">
        <v>107</v>
      </c>
      <c r="Z4177" t="s">
        <v>108</v>
      </c>
      <c r="AA4177" t="s">
        <v>40861</v>
      </c>
      <c r="AB4177" t="s">
        <v>109</v>
      </c>
      <c r="AC4177">
        <v>0</v>
      </c>
      <c r="AD4177" t="s">
        <v>11166</v>
      </c>
      <c r="AE4177">
        <v>10.315329999999999</v>
      </c>
      <c r="AF4177">
        <v>41643</v>
      </c>
      <c r="AG4177" s="1">
        <v>43059.636805555558</v>
      </c>
      <c r="AH4177" s="1">
        <v>43146.660416666666</v>
      </c>
      <c r="AI4177">
        <v>124.8792</v>
      </c>
      <c r="AJ4177">
        <v>6.1188000000000002</v>
      </c>
      <c r="AK4177">
        <f t="shared" si="130"/>
        <v>2011</v>
      </c>
      <c r="AL4177">
        <f t="shared" si="131"/>
        <v>5</v>
      </c>
    </row>
    <row r="4178" spans="1:38" x14ac:dyDescent="0.25">
      <c r="A4178" t="s">
        <v>2758</v>
      </c>
      <c r="C4178">
        <v>3530</v>
      </c>
      <c r="D4178">
        <v>40686</v>
      </c>
      <c r="F4178" t="s">
        <v>13741</v>
      </c>
      <c r="G4178" t="s">
        <v>13742</v>
      </c>
      <c r="H4178" t="s">
        <v>13741</v>
      </c>
      <c r="I4178" t="s">
        <v>64</v>
      </c>
      <c r="J4178" t="s">
        <v>37</v>
      </c>
      <c r="K4178" t="s">
        <v>38</v>
      </c>
      <c r="L4178" t="s">
        <v>383</v>
      </c>
      <c r="M4178" t="s">
        <v>384</v>
      </c>
      <c r="N4178" t="s">
        <v>41</v>
      </c>
      <c r="O4178" t="s">
        <v>42</v>
      </c>
      <c r="P4178" t="s">
        <v>43</v>
      </c>
      <c r="Q4178" t="s">
        <v>44</v>
      </c>
      <c r="R4178">
        <v>0</v>
      </c>
      <c r="S4178">
        <v>0</v>
      </c>
      <c r="T4178" t="s">
        <v>13743</v>
      </c>
      <c r="W4178" t="s">
        <v>45</v>
      </c>
      <c r="X4178">
        <v>3530</v>
      </c>
      <c r="Y4178" t="s">
        <v>107</v>
      </c>
      <c r="Z4178" t="s">
        <v>108</v>
      </c>
      <c r="AA4178" t="s">
        <v>40861</v>
      </c>
      <c r="AB4178" t="s">
        <v>109</v>
      </c>
      <c r="AC4178">
        <v>18668</v>
      </c>
      <c r="AD4178" t="s">
        <v>10807</v>
      </c>
      <c r="AE4178">
        <v>23.62322</v>
      </c>
      <c r="AF4178">
        <v>41643</v>
      </c>
      <c r="AG4178" s="1">
        <v>43059.636805555558</v>
      </c>
      <c r="AH4178" s="1">
        <v>43146.660416666666</v>
      </c>
      <c r="AI4178">
        <v>126.1544</v>
      </c>
      <c r="AJ4178">
        <v>7.3521000000000001</v>
      </c>
      <c r="AK4178">
        <f t="shared" si="130"/>
        <v>2011</v>
      </c>
      <c r="AL4178">
        <f t="shared" si="131"/>
        <v>5</v>
      </c>
    </row>
    <row r="4179" spans="1:38" x14ac:dyDescent="0.25">
      <c r="A4179" t="s">
        <v>2058</v>
      </c>
      <c r="B4179" t="s">
        <v>13675</v>
      </c>
      <c r="C4179">
        <v>3533</v>
      </c>
      <c r="D4179">
        <v>40687</v>
      </c>
      <c r="F4179" t="s">
        <v>13750</v>
      </c>
      <c r="G4179" t="s">
        <v>13751</v>
      </c>
      <c r="H4179" t="s">
        <v>13750</v>
      </c>
      <c r="I4179" t="s">
        <v>64</v>
      </c>
      <c r="J4179" t="s">
        <v>37</v>
      </c>
      <c r="K4179" t="s">
        <v>38</v>
      </c>
      <c r="L4179" t="s">
        <v>123</v>
      </c>
      <c r="M4179" t="s">
        <v>124</v>
      </c>
      <c r="N4179" t="s">
        <v>41</v>
      </c>
      <c r="O4179" t="s">
        <v>42</v>
      </c>
      <c r="P4179" t="s">
        <v>43</v>
      </c>
      <c r="Q4179" t="s">
        <v>44</v>
      </c>
      <c r="R4179">
        <v>0</v>
      </c>
      <c r="S4179">
        <v>0</v>
      </c>
      <c r="W4179" t="s">
        <v>45</v>
      </c>
      <c r="X4179">
        <v>3533</v>
      </c>
      <c r="Y4179" t="s">
        <v>107</v>
      </c>
      <c r="Z4179" t="s">
        <v>108</v>
      </c>
      <c r="AA4179" t="s">
        <v>40861</v>
      </c>
      <c r="AB4179" t="s">
        <v>109</v>
      </c>
      <c r="AC4179">
        <v>2936</v>
      </c>
      <c r="AD4179" t="s">
        <v>13678</v>
      </c>
      <c r="AE4179">
        <v>6.9253299999999998</v>
      </c>
      <c r="AF4179">
        <v>41643</v>
      </c>
      <c r="AG4179" s="1">
        <v>43059.636805555558</v>
      </c>
      <c r="AH4179" s="1">
        <v>43146.660416666666</v>
      </c>
      <c r="AI4179">
        <v>125.7011</v>
      </c>
      <c r="AJ4179">
        <v>7.6631999999999998</v>
      </c>
      <c r="AK4179">
        <f t="shared" si="130"/>
        <v>2011</v>
      </c>
      <c r="AL4179">
        <f t="shared" si="131"/>
        <v>5</v>
      </c>
    </row>
    <row r="4180" spans="1:38" x14ac:dyDescent="0.25">
      <c r="A4180" t="s">
        <v>2098</v>
      </c>
      <c r="B4180" t="s">
        <v>13752</v>
      </c>
      <c r="C4180">
        <v>3534</v>
      </c>
      <c r="D4180">
        <v>40688</v>
      </c>
      <c r="F4180" t="s">
        <v>13753</v>
      </c>
      <c r="G4180" t="s">
        <v>13754</v>
      </c>
      <c r="H4180" t="s">
        <v>13753</v>
      </c>
      <c r="I4180" t="s">
        <v>64</v>
      </c>
      <c r="J4180" t="s">
        <v>37</v>
      </c>
      <c r="K4180" t="s">
        <v>38</v>
      </c>
      <c r="L4180" t="s">
        <v>123</v>
      </c>
      <c r="M4180" t="s">
        <v>124</v>
      </c>
      <c r="N4180" t="s">
        <v>190</v>
      </c>
      <c r="O4180" t="s">
        <v>191</v>
      </c>
      <c r="P4180" t="s">
        <v>43</v>
      </c>
      <c r="Q4180" t="s">
        <v>44</v>
      </c>
      <c r="R4180">
        <v>0</v>
      </c>
      <c r="S4180">
        <v>0</v>
      </c>
      <c r="W4180" t="s">
        <v>45</v>
      </c>
      <c r="X4180">
        <v>3534</v>
      </c>
      <c r="Y4180" t="s">
        <v>107</v>
      </c>
      <c r="Z4180" t="s">
        <v>108</v>
      </c>
      <c r="AA4180" t="s">
        <v>40861</v>
      </c>
      <c r="AB4180" t="s">
        <v>152</v>
      </c>
      <c r="AC4180">
        <v>0</v>
      </c>
      <c r="AD4180" t="s">
        <v>13755</v>
      </c>
      <c r="AE4180">
        <v>10.52173</v>
      </c>
      <c r="AF4180">
        <v>41643</v>
      </c>
      <c r="AG4180" s="1">
        <v>43059.636805555558</v>
      </c>
      <c r="AH4180" s="1">
        <v>43146.660416666666</v>
      </c>
      <c r="AI4180">
        <v>121.0046</v>
      </c>
      <c r="AJ4180">
        <v>16.722100000000001</v>
      </c>
      <c r="AK4180">
        <f t="shared" si="130"/>
        <v>2011</v>
      </c>
      <c r="AL4180">
        <f t="shared" si="131"/>
        <v>5</v>
      </c>
    </row>
    <row r="4181" spans="1:38" x14ac:dyDescent="0.25">
      <c r="A4181" t="s">
        <v>2098</v>
      </c>
      <c r="B4181" t="s">
        <v>13752</v>
      </c>
      <c r="C4181">
        <v>3535</v>
      </c>
      <c r="D4181">
        <v>40688</v>
      </c>
      <c r="F4181" t="s">
        <v>13756</v>
      </c>
      <c r="G4181" t="s">
        <v>13757</v>
      </c>
      <c r="H4181" t="s">
        <v>13756</v>
      </c>
      <c r="I4181" t="s">
        <v>36</v>
      </c>
      <c r="J4181" t="s">
        <v>37</v>
      </c>
      <c r="K4181" t="s">
        <v>38</v>
      </c>
      <c r="L4181" t="s">
        <v>123</v>
      </c>
      <c r="M4181" t="s">
        <v>124</v>
      </c>
      <c r="N4181" t="s">
        <v>190</v>
      </c>
      <c r="O4181" t="s">
        <v>191</v>
      </c>
      <c r="P4181" t="s">
        <v>43</v>
      </c>
      <c r="Q4181" t="s">
        <v>44</v>
      </c>
      <c r="R4181">
        <v>0</v>
      </c>
      <c r="S4181">
        <v>0</v>
      </c>
      <c r="W4181" t="s">
        <v>45</v>
      </c>
      <c r="X4181">
        <v>3535</v>
      </c>
      <c r="Y4181" t="s">
        <v>107</v>
      </c>
      <c r="Z4181" t="s">
        <v>108</v>
      </c>
      <c r="AA4181" t="s">
        <v>40861</v>
      </c>
      <c r="AB4181" t="s">
        <v>152</v>
      </c>
      <c r="AC4181">
        <v>28407</v>
      </c>
      <c r="AD4181" t="s">
        <v>868</v>
      </c>
      <c r="AE4181">
        <v>3.4667699999999999</v>
      </c>
      <c r="AF4181">
        <v>41643</v>
      </c>
      <c r="AG4181" s="1">
        <v>43059.636805555558</v>
      </c>
      <c r="AH4181" s="1">
        <v>43146.660416666666</v>
      </c>
      <c r="AI4181">
        <v>120.7084</v>
      </c>
      <c r="AJ4181">
        <v>16.356200000000001</v>
      </c>
      <c r="AK4181">
        <f t="shared" si="130"/>
        <v>2011</v>
      </c>
      <c r="AL4181">
        <f t="shared" si="131"/>
        <v>5</v>
      </c>
    </row>
    <row r="4182" spans="1:38" x14ac:dyDescent="0.25">
      <c r="A4182" t="s">
        <v>2098</v>
      </c>
      <c r="B4182" t="s">
        <v>13752</v>
      </c>
      <c r="C4182">
        <v>3536</v>
      </c>
      <c r="D4182">
        <v>40688</v>
      </c>
      <c r="F4182" t="s">
        <v>13758</v>
      </c>
      <c r="G4182" t="s">
        <v>13759</v>
      </c>
      <c r="H4182" t="s">
        <v>13758</v>
      </c>
      <c r="I4182" t="s">
        <v>64</v>
      </c>
      <c r="J4182" t="s">
        <v>37</v>
      </c>
      <c r="K4182" t="s">
        <v>38</v>
      </c>
      <c r="L4182" t="s">
        <v>123</v>
      </c>
      <c r="M4182" t="s">
        <v>124</v>
      </c>
      <c r="N4182" t="s">
        <v>41</v>
      </c>
      <c r="O4182" t="s">
        <v>42</v>
      </c>
      <c r="P4182" t="s">
        <v>43</v>
      </c>
      <c r="Q4182" t="s">
        <v>44</v>
      </c>
      <c r="R4182">
        <v>0</v>
      </c>
      <c r="S4182">
        <v>0</v>
      </c>
      <c r="W4182" t="s">
        <v>45</v>
      </c>
      <c r="X4182">
        <v>3536</v>
      </c>
      <c r="Y4182" t="s">
        <v>107</v>
      </c>
      <c r="Z4182" t="s">
        <v>108</v>
      </c>
      <c r="AA4182" t="s">
        <v>40861</v>
      </c>
      <c r="AB4182" t="s">
        <v>152</v>
      </c>
      <c r="AC4182">
        <v>0</v>
      </c>
      <c r="AD4182" t="s">
        <v>5391</v>
      </c>
      <c r="AE4182">
        <v>3.4745900000000001</v>
      </c>
      <c r="AF4182">
        <v>41643</v>
      </c>
      <c r="AG4182" s="1">
        <v>43059.636805555558</v>
      </c>
      <c r="AH4182" s="1">
        <v>43146.660416666666</v>
      </c>
      <c r="AI4182">
        <v>121.18770000000001</v>
      </c>
      <c r="AJ4182">
        <v>17.296099999999999</v>
      </c>
      <c r="AK4182">
        <f t="shared" si="130"/>
        <v>2011</v>
      </c>
      <c r="AL4182">
        <f t="shared" si="131"/>
        <v>5</v>
      </c>
    </row>
    <row r="4183" spans="1:38" x14ac:dyDescent="0.25">
      <c r="A4183" t="s">
        <v>4411</v>
      </c>
      <c r="B4183" t="s">
        <v>13775</v>
      </c>
      <c r="C4183">
        <v>3540</v>
      </c>
      <c r="D4183">
        <v>40689</v>
      </c>
      <c r="F4183" t="s">
        <v>13776</v>
      </c>
      <c r="G4183" t="s">
        <v>13777</v>
      </c>
      <c r="H4183" t="s">
        <v>13776</v>
      </c>
      <c r="I4183" t="s">
        <v>72</v>
      </c>
      <c r="J4183" t="s">
        <v>37</v>
      </c>
      <c r="K4183" t="s">
        <v>38</v>
      </c>
      <c r="L4183" t="s">
        <v>383</v>
      </c>
      <c r="M4183" t="s">
        <v>384</v>
      </c>
      <c r="N4183" t="s">
        <v>190</v>
      </c>
      <c r="O4183" t="s">
        <v>191</v>
      </c>
      <c r="P4183" t="s">
        <v>43</v>
      </c>
      <c r="Q4183" t="s">
        <v>44</v>
      </c>
      <c r="R4183">
        <v>0</v>
      </c>
      <c r="S4183">
        <v>0</v>
      </c>
      <c r="T4183" t="s">
        <v>13743</v>
      </c>
      <c r="W4183" t="s">
        <v>45</v>
      </c>
      <c r="X4183">
        <v>3540</v>
      </c>
      <c r="Y4183" t="s">
        <v>107</v>
      </c>
      <c r="Z4183" t="s">
        <v>108</v>
      </c>
      <c r="AA4183" t="s">
        <v>40861</v>
      </c>
      <c r="AB4183" t="s">
        <v>1617</v>
      </c>
      <c r="AC4183">
        <v>2920</v>
      </c>
      <c r="AD4183" t="s">
        <v>1889</v>
      </c>
      <c r="AE4183">
        <v>5.7301000000000002</v>
      </c>
      <c r="AF4183">
        <v>41643</v>
      </c>
      <c r="AG4183" s="1">
        <v>43059.636805555558</v>
      </c>
      <c r="AH4183" s="1">
        <v>43146.660416666666</v>
      </c>
      <c r="AI4183">
        <v>124.1177</v>
      </c>
      <c r="AJ4183">
        <v>13.6845</v>
      </c>
      <c r="AK4183">
        <f t="shared" si="130"/>
        <v>2011</v>
      </c>
      <c r="AL4183">
        <f t="shared" si="131"/>
        <v>5</v>
      </c>
    </row>
    <row r="4184" spans="1:38" x14ac:dyDescent="0.25">
      <c r="A4184" t="s">
        <v>2098</v>
      </c>
      <c r="B4184" t="s">
        <v>13752</v>
      </c>
      <c r="C4184">
        <v>3542</v>
      </c>
      <c r="D4184">
        <v>40690</v>
      </c>
      <c r="F4184" t="s">
        <v>13779</v>
      </c>
      <c r="G4184" t="s">
        <v>13780</v>
      </c>
      <c r="H4184" t="s">
        <v>13779</v>
      </c>
      <c r="I4184" t="s">
        <v>64</v>
      </c>
      <c r="J4184" t="s">
        <v>37</v>
      </c>
      <c r="K4184" t="s">
        <v>38</v>
      </c>
      <c r="L4184" t="s">
        <v>383</v>
      </c>
      <c r="M4184" t="s">
        <v>384</v>
      </c>
      <c r="N4184" t="s">
        <v>190</v>
      </c>
      <c r="O4184" t="s">
        <v>191</v>
      </c>
      <c r="P4184" t="s">
        <v>43</v>
      </c>
      <c r="Q4184" t="s">
        <v>44</v>
      </c>
      <c r="R4184">
        <v>0</v>
      </c>
      <c r="S4184">
        <v>0</v>
      </c>
      <c r="T4184" t="s">
        <v>13743</v>
      </c>
      <c r="W4184" t="s">
        <v>45</v>
      </c>
      <c r="X4184">
        <v>3542</v>
      </c>
      <c r="Y4184" t="s">
        <v>107</v>
      </c>
      <c r="Z4184" t="s">
        <v>108</v>
      </c>
      <c r="AA4184" t="s">
        <v>40861</v>
      </c>
      <c r="AB4184" t="s">
        <v>152</v>
      </c>
      <c r="AC4184">
        <v>10440</v>
      </c>
      <c r="AD4184" t="s">
        <v>9676</v>
      </c>
      <c r="AE4184">
        <v>1.95885</v>
      </c>
      <c r="AF4184">
        <v>41643</v>
      </c>
      <c r="AG4184" s="1">
        <v>43059.636805555558</v>
      </c>
      <c r="AH4184" s="1">
        <v>43146.660416666666</v>
      </c>
      <c r="AI4184">
        <v>120.99250000000001</v>
      </c>
      <c r="AJ4184">
        <v>17.079000000000001</v>
      </c>
      <c r="AK4184">
        <f t="shared" si="130"/>
        <v>2011</v>
      </c>
      <c r="AL4184">
        <f t="shared" si="131"/>
        <v>5</v>
      </c>
    </row>
    <row r="4185" spans="1:38" x14ac:dyDescent="0.25">
      <c r="A4185" t="s">
        <v>2098</v>
      </c>
      <c r="B4185" t="s">
        <v>13752</v>
      </c>
      <c r="C4185">
        <v>3543</v>
      </c>
      <c r="D4185">
        <v>40690</v>
      </c>
      <c r="F4185" t="s">
        <v>13781</v>
      </c>
      <c r="G4185" t="s">
        <v>13782</v>
      </c>
      <c r="H4185" t="s">
        <v>13781</v>
      </c>
      <c r="I4185" t="s">
        <v>36</v>
      </c>
      <c r="J4185" t="s">
        <v>37</v>
      </c>
      <c r="K4185" t="s">
        <v>38</v>
      </c>
      <c r="L4185" t="s">
        <v>383</v>
      </c>
      <c r="M4185" t="s">
        <v>384</v>
      </c>
      <c r="N4185" t="s">
        <v>190</v>
      </c>
      <c r="O4185" t="s">
        <v>191</v>
      </c>
      <c r="P4185" t="s">
        <v>43</v>
      </c>
      <c r="Q4185" t="s">
        <v>44</v>
      </c>
      <c r="R4185">
        <v>0</v>
      </c>
      <c r="S4185">
        <v>0</v>
      </c>
      <c r="T4185" t="s">
        <v>13743</v>
      </c>
      <c r="W4185" t="s">
        <v>45</v>
      </c>
      <c r="X4185">
        <v>3543</v>
      </c>
      <c r="Y4185" t="s">
        <v>107</v>
      </c>
      <c r="Z4185" t="s">
        <v>108</v>
      </c>
      <c r="AA4185" t="s">
        <v>40861</v>
      </c>
      <c r="AB4185" t="s">
        <v>152</v>
      </c>
      <c r="AC4185">
        <v>272714</v>
      </c>
      <c r="AD4185" t="s">
        <v>1776</v>
      </c>
      <c r="AE4185">
        <v>5.0717400000000001</v>
      </c>
      <c r="AF4185">
        <v>41643</v>
      </c>
      <c r="AG4185" s="1">
        <v>43059.636805555558</v>
      </c>
      <c r="AH4185" s="1">
        <v>43146.660416666666</v>
      </c>
      <c r="AI4185">
        <v>120.6074</v>
      </c>
      <c r="AJ4185">
        <v>16.372699999999998</v>
      </c>
      <c r="AK4185">
        <f t="shared" si="130"/>
        <v>2011</v>
      </c>
      <c r="AL4185">
        <f t="shared" si="131"/>
        <v>5</v>
      </c>
    </row>
    <row r="4186" spans="1:38" x14ac:dyDescent="0.25">
      <c r="A4186" t="s">
        <v>13783</v>
      </c>
      <c r="B4186" t="s">
        <v>13784</v>
      </c>
      <c r="C4186">
        <v>3544</v>
      </c>
      <c r="D4186">
        <v>40690</v>
      </c>
      <c r="F4186" t="s">
        <v>13785</v>
      </c>
      <c r="G4186" t="s">
        <v>13786</v>
      </c>
      <c r="H4186" t="s">
        <v>13785</v>
      </c>
      <c r="I4186" t="s">
        <v>36</v>
      </c>
      <c r="J4186" t="s">
        <v>37</v>
      </c>
      <c r="K4186" t="s">
        <v>38</v>
      </c>
      <c r="L4186" t="s">
        <v>383</v>
      </c>
      <c r="M4186" t="s">
        <v>384</v>
      </c>
      <c r="N4186" t="s">
        <v>41</v>
      </c>
      <c r="O4186" t="s">
        <v>42</v>
      </c>
      <c r="P4186" t="s">
        <v>43</v>
      </c>
      <c r="Q4186" t="s">
        <v>44</v>
      </c>
      <c r="R4186">
        <v>1</v>
      </c>
      <c r="S4186">
        <v>0</v>
      </c>
      <c r="T4186" t="s">
        <v>13743</v>
      </c>
      <c r="W4186" t="s">
        <v>45</v>
      </c>
      <c r="X4186">
        <v>3544</v>
      </c>
      <c r="Y4186" t="s">
        <v>107</v>
      </c>
      <c r="Z4186" t="s">
        <v>108</v>
      </c>
      <c r="AA4186" t="s">
        <v>40861</v>
      </c>
      <c r="AB4186" t="s">
        <v>152</v>
      </c>
      <c r="AC4186">
        <v>7912</v>
      </c>
      <c r="AD4186" t="s">
        <v>13787</v>
      </c>
      <c r="AE4186">
        <v>3.80423</v>
      </c>
      <c r="AF4186">
        <v>41643</v>
      </c>
      <c r="AG4186" s="1">
        <v>43059.636805555558</v>
      </c>
      <c r="AH4186" s="1">
        <v>43146.660416666666</v>
      </c>
      <c r="AI4186">
        <v>120.66630000000001</v>
      </c>
      <c r="AJ4186">
        <v>16.662299999999998</v>
      </c>
      <c r="AK4186">
        <f t="shared" si="130"/>
        <v>2011</v>
      </c>
      <c r="AL4186">
        <f t="shared" si="131"/>
        <v>5</v>
      </c>
    </row>
    <row r="4187" spans="1:38" x14ac:dyDescent="0.25">
      <c r="A4187" t="s">
        <v>2098</v>
      </c>
      <c r="B4187" t="s">
        <v>13803</v>
      </c>
      <c r="C4187">
        <v>3549</v>
      </c>
      <c r="D4187">
        <v>40691</v>
      </c>
      <c r="F4187" t="s">
        <v>13804</v>
      </c>
      <c r="G4187" t="s">
        <v>13805</v>
      </c>
      <c r="H4187" t="s">
        <v>13804</v>
      </c>
      <c r="I4187" t="s">
        <v>267</v>
      </c>
      <c r="J4187" t="s">
        <v>54</v>
      </c>
      <c r="K4187" t="s">
        <v>55</v>
      </c>
      <c r="L4187" t="s">
        <v>123</v>
      </c>
      <c r="M4187" t="s">
        <v>124</v>
      </c>
      <c r="N4187" t="s">
        <v>41</v>
      </c>
      <c r="O4187" t="s">
        <v>42</v>
      </c>
      <c r="P4187" t="s">
        <v>43</v>
      </c>
      <c r="Q4187" t="s">
        <v>44</v>
      </c>
      <c r="R4187">
        <v>0</v>
      </c>
      <c r="S4187">
        <v>0</v>
      </c>
      <c r="W4187" t="s">
        <v>45</v>
      </c>
      <c r="X4187">
        <v>3549</v>
      </c>
      <c r="Y4187" t="s">
        <v>107</v>
      </c>
      <c r="Z4187" t="s">
        <v>108</v>
      </c>
      <c r="AA4187" t="s">
        <v>40861</v>
      </c>
      <c r="AB4187" t="s">
        <v>858</v>
      </c>
      <c r="AC4187">
        <v>4063</v>
      </c>
      <c r="AD4187" t="s">
        <v>11138</v>
      </c>
      <c r="AE4187">
        <v>1.6254900000000001</v>
      </c>
      <c r="AF4187">
        <v>41643</v>
      </c>
      <c r="AG4187" s="1">
        <v>43059.636805555558</v>
      </c>
      <c r="AH4187" s="1">
        <v>43146.660416666666</v>
      </c>
      <c r="AI4187">
        <v>123.73439999999999</v>
      </c>
      <c r="AJ4187">
        <v>10.2165</v>
      </c>
      <c r="AK4187">
        <f t="shared" si="130"/>
        <v>2011</v>
      </c>
      <c r="AL4187">
        <f t="shared" si="131"/>
        <v>5</v>
      </c>
    </row>
    <row r="4188" spans="1:38" x14ac:dyDescent="0.25">
      <c r="A4188" t="s">
        <v>2656</v>
      </c>
      <c r="B4188" t="s">
        <v>14173</v>
      </c>
      <c r="C4188">
        <v>3645</v>
      </c>
      <c r="D4188">
        <v>40717</v>
      </c>
      <c r="F4188" t="s">
        <v>14174</v>
      </c>
      <c r="G4188" t="s">
        <v>14175</v>
      </c>
      <c r="H4188" t="s">
        <v>14174</v>
      </c>
      <c r="I4188" t="s">
        <v>36</v>
      </c>
      <c r="J4188" t="s">
        <v>37</v>
      </c>
      <c r="K4188" t="s">
        <v>38</v>
      </c>
      <c r="L4188" t="s">
        <v>383</v>
      </c>
      <c r="M4188" t="s">
        <v>384</v>
      </c>
      <c r="N4188" t="s">
        <v>41</v>
      </c>
      <c r="O4188" t="s">
        <v>42</v>
      </c>
      <c r="P4188" t="s">
        <v>43</v>
      </c>
      <c r="Q4188" t="s">
        <v>44</v>
      </c>
      <c r="R4188">
        <v>0</v>
      </c>
      <c r="S4188">
        <v>0</v>
      </c>
      <c r="T4188" t="s">
        <v>14176</v>
      </c>
      <c r="W4188" t="s">
        <v>45</v>
      </c>
      <c r="X4188">
        <v>3645</v>
      </c>
      <c r="Y4188" t="s">
        <v>107</v>
      </c>
      <c r="Z4188" t="s">
        <v>108</v>
      </c>
      <c r="AA4188" t="s">
        <v>40861</v>
      </c>
      <c r="AB4188" t="s">
        <v>1489</v>
      </c>
      <c r="AC4188">
        <v>221178</v>
      </c>
      <c r="AD4188" t="s">
        <v>8201</v>
      </c>
      <c r="AE4188">
        <v>0.46078000000000002</v>
      </c>
      <c r="AF4188">
        <v>41643</v>
      </c>
      <c r="AG4188" s="1">
        <v>43059.636805555558</v>
      </c>
      <c r="AH4188" s="1">
        <v>43146.660416666666</v>
      </c>
      <c r="AI4188">
        <v>120.2833</v>
      </c>
      <c r="AJ4188">
        <v>14.833299999999999</v>
      </c>
      <c r="AK4188">
        <f t="shared" si="130"/>
        <v>2011</v>
      </c>
      <c r="AL4188">
        <f t="shared" si="131"/>
        <v>6</v>
      </c>
    </row>
    <row r="4189" spans="1:38" x14ac:dyDescent="0.25">
      <c r="A4189" t="s">
        <v>2143</v>
      </c>
      <c r="B4189" t="s">
        <v>14179</v>
      </c>
      <c r="C4189">
        <v>3647</v>
      </c>
      <c r="D4189">
        <v>40718</v>
      </c>
      <c r="F4189" t="s">
        <v>14180</v>
      </c>
      <c r="G4189" t="s">
        <v>14181</v>
      </c>
      <c r="H4189" t="s">
        <v>14180</v>
      </c>
      <c r="I4189" t="s">
        <v>36</v>
      </c>
      <c r="J4189" t="s">
        <v>37</v>
      </c>
      <c r="K4189" t="s">
        <v>38</v>
      </c>
      <c r="L4189" t="s">
        <v>383</v>
      </c>
      <c r="M4189" t="s">
        <v>384</v>
      </c>
      <c r="N4189" t="s">
        <v>41</v>
      </c>
      <c r="O4189" t="s">
        <v>42</v>
      </c>
      <c r="P4189" t="s">
        <v>43</v>
      </c>
      <c r="Q4189" t="s">
        <v>44</v>
      </c>
      <c r="R4189">
        <v>0</v>
      </c>
      <c r="S4189">
        <v>0</v>
      </c>
      <c r="T4189" t="s">
        <v>14176</v>
      </c>
      <c r="W4189" t="s">
        <v>45</v>
      </c>
      <c r="X4189">
        <v>3647</v>
      </c>
      <c r="Y4189" t="s">
        <v>107</v>
      </c>
      <c r="Z4189" t="s">
        <v>108</v>
      </c>
      <c r="AA4189" t="s">
        <v>40861</v>
      </c>
      <c r="AB4189" t="s">
        <v>152</v>
      </c>
      <c r="AC4189">
        <v>0</v>
      </c>
      <c r="AD4189" t="s">
        <v>5683</v>
      </c>
      <c r="AE4189">
        <v>5.3138300000000003</v>
      </c>
      <c r="AF4189">
        <v>41643</v>
      </c>
      <c r="AG4189" s="1">
        <v>43059.636805555558</v>
      </c>
      <c r="AH4189" s="1">
        <v>43146.660416666666</v>
      </c>
      <c r="AI4189">
        <v>120.60590000000001</v>
      </c>
      <c r="AJ4189">
        <v>16.369399999999999</v>
      </c>
      <c r="AK4189">
        <f t="shared" si="130"/>
        <v>2011</v>
      </c>
      <c r="AL4189">
        <f t="shared" si="131"/>
        <v>6</v>
      </c>
    </row>
    <row r="4190" spans="1:38" x14ac:dyDescent="0.25">
      <c r="A4190" t="s">
        <v>4411</v>
      </c>
      <c r="B4190" t="s">
        <v>14182</v>
      </c>
      <c r="C4190">
        <v>3648</v>
      </c>
      <c r="D4190">
        <v>40718</v>
      </c>
      <c r="F4190" t="s">
        <v>14183</v>
      </c>
      <c r="G4190" t="s">
        <v>14184</v>
      </c>
      <c r="H4190" t="s">
        <v>14183</v>
      </c>
      <c r="I4190" t="s">
        <v>36</v>
      </c>
      <c r="J4190" t="s">
        <v>37</v>
      </c>
      <c r="K4190" t="s">
        <v>38</v>
      </c>
      <c r="L4190" t="s">
        <v>123</v>
      </c>
      <c r="M4190" t="s">
        <v>124</v>
      </c>
      <c r="N4190" t="s">
        <v>41</v>
      </c>
      <c r="O4190" t="s">
        <v>42</v>
      </c>
      <c r="P4190" t="s">
        <v>43</v>
      </c>
      <c r="Q4190" t="s">
        <v>44</v>
      </c>
      <c r="R4190">
        <v>1</v>
      </c>
      <c r="S4190">
        <v>0</v>
      </c>
      <c r="W4190" t="s">
        <v>45</v>
      </c>
      <c r="X4190">
        <v>3648</v>
      </c>
      <c r="Y4190" t="s">
        <v>107</v>
      </c>
      <c r="Z4190" t="s">
        <v>108</v>
      </c>
      <c r="AA4190" t="s">
        <v>40861</v>
      </c>
      <c r="AB4190" t="s">
        <v>1489</v>
      </c>
      <c r="AC4190">
        <v>84567</v>
      </c>
      <c r="AD4190" t="s">
        <v>14185</v>
      </c>
      <c r="AE4190">
        <v>0.51305000000000001</v>
      </c>
      <c r="AF4190">
        <v>41643</v>
      </c>
      <c r="AG4190" s="1">
        <v>43059.636805555558</v>
      </c>
      <c r="AH4190" s="1">
        <v>43146.660416666666</v>
      </c>
      <c r="AI4190">
        <v>120.4851</v>
      </c>
      <c r="AJ4190">
        <v>14.4315</v>
      </c>
      <c r="AK4190">
        <f t="shared" si="130"/>
        <v>2011</v>
      </c>
      <c r="AL4190">
        <f t="shared" si="131"/>
        <v>6</v>
      </c>
    </row>
    <row r="4191" spans="1:38" x14ac:dyDescent="0.25">
      <c r="A4191" t="s">
        <v>2656</v>
      </c>
      <c r="B4191" t="s">
        <v>14186</v>
      </c>
      <c r="C4191">
        <v>3649</v>
      </c>
      <c r="D4191">
        <v>40718</v>
      </c>
      <c r="F4191" t="s">
        <v>14187</v>
      </c>
      <c r="G4191" t="s">
        <v>14188</v>
      </c>
      <c r="H4191" t="s">
        <v>14187</v>
      </c>
      <c r="I4191" t="s">
        <v>64</v>
      </c>
      <c r="J4191" t="s">
        <v>37</v>
      </c>
      <c r="K4191" t="s">
        <v>38</v>
      </c>
      <c r="L4191" t="s">
        <v>123</v>
      </c>
      <c r="M4191" t="s">
        <v>124</v>
      </c>
      <c r="N4191" t="s">
        <v>41</v>
      </c>
      <c r="O4191" t="s">
        <v>42</v>
      </c>
      <c r="P4191" t="s">
        <v>43</v>
      </c>
      <c r="Q4191" t="s">
        <v>44</v>
      </c>
      <c r="R4191">
        <v>0</v>
      </c>
      <c r="S4191">
        <v>0</v>
      </c>
      <c r="W4191" t="s">
        <v>45</v>
      </c>
      <c r="X4191">
        <v>3649</v>
      </c>
      <c r="Y4191" t="s">
        <v>107</v>
      </c>
      <c r="Z4191" t="s">
        <v>108</v>
      </c>
      <c r="AA4191" t="s">
        <v>40861</v>
      </c>
      <c r="AB4191" t="s">
        <v>152</v>
      </c>
      <c r="AC4191">
        <v>7491</v>
      </c>
      <c r="AD4191" t="s">
        <v>3931</v>
      </c>
      <c r="AE4191">
        <v>2.5490599999999999</v>
      </c>
      <c r="AF4191">
        <v>41643</v>
      </c>
      <c r="AG4191" s="1">
        <v>43059.636805555558</v>
      </c>
      <c r="AH4191" s="1">
        <v>43146.660416666666</v>
      </c>
      <c r="AI4191">
        <v>120.62</v>
      </c>
      <c r="AJ4191">
        <v>16.4193</v>
      </c>
      <c r="AK4191">
        <f t="shared" si="130"/>
        <v>2011</v>
      </c>
      <c r="AL4191">
        <f t="shared" si="131"/>
        <v>6</v>
      </c>
    </row>
    <row r="4192" spans="1:38" x14ac:dyDescent="0.25">
      <c r="A4192" t="s">
        <v>5642</v>
      </c>
      <c r="B4192" t="s">
        <v>14189</v>
      </c>
      <c r="C4192">
        <v>3650</v>
      </c>
      <c r="D4192">
        <v>40718</v>
      </c>
      <c r="F4192" t="s">
        <v>2348</v>
      </c>
      <c r="G4192" t="s">
        <v>14190</v>
      </c>
      <c r="H4192" t="s">
        <v>2348</v>
      </c>
      <c r="I4192" t="s">
        <v>76</v>
      </c>
      <c r="J4192" t="s">
        <v>37</v>
      </c>
      <c r="K4192" t="s">
        <v>38</v>
      </c>
      <c r="L4192" t="s">
        <v>383</v>
      </c>
      <c r="M4192" t="s">
        <v>384</v>
      </c>
      <c r="N4192" t="s">
        <v>557</v>
      </c>
      <c r="O4192" t="s">
        <v>558</v>
      </c>
      <c r="P4192" t="s">
        <v>43</v>
      </c>
      <c r="Q4192" t="s">
        <v>44</v>
      </c>
      <c r="R4192">
        <v>0</v>
      </c>
      <c r="S4192">
        <v>0</v>
      </c>
      <c r="T4192" t="s">
        <v>14176</v>
      </c>
      <c r="W4192" t="s">
        <v>45</v>
      </c>
      <c r="X4192">
        <v>3650</v>
      </c>
      <c r="Y4192" t="s">
        <v>107</v>
      </c>
      <c r="Z4192" t="s">
        <v>108</v>
      </c>
      <c r="AA4192" t="s">
        <v>40861</v>
      </c>
      <c r="AB4192" t="s">
        <v>1883</v>
      </c>
      <c r="AC4192">
        <v>11035</v>
      </c>
      <c r="AD4192" t="s">
        <v>14191</v>
      </c>
      <c r="AE4192">
        <v>1.7262200000000001</v>
      </c>
      <c r="AF4192">
        <v>41643</v>
      </c>
      <c r="AG4192" s="1">
        <v>43059.636805555558</v>
      </c>
      <c r="AH4192" s="1">
        <v>43146.660416666666</v>
      </c>
      <c r="AI4192">
        <v>121.0335</v>
      </c>
      <c r="AJ4192">
        <v>14.644399999999999</v>
      </c>
      <c r="AK4192">
        <f t="shared" si="130"/>
        <v>2011</v>
      </c>
      <c r="AL4192">
        <f t="shared" si="131"/>
        <v>6</v>
      </c>
    </row>
    <row r="4193" spans="1:38" x14ac:dyDescent="0.25">
      <c r="A4193" t="s">
        <v>2680</v>
      </c>
      <c r="B4193" t="s">
        <v>14208</v>
      </c>
      <c r="C4193">
        <v>3655</v>
      </c>
      <c r="D4193">
        <v>40720</v>
      </c>
      <c r="F4193" t="s">
        <v>14209</v>
      </c>
      <c r="G4193" t="s">
        <v>14210</v>
      </c>
      <c r="H4193" t="s">
        <v>14209</v>
      </c>
      <c r="I4193" t="s">
        <v>64</v>
      </c>
      <c r="J4193" t="s">
        <v>37</v>
      </c>
      <c r="K4193" t="s">
        <v>38</v>
      </c>
      <c r="L4193" t="s">
        <v>383</v>
      </c>
      <c r="M4193" t="s">
        <v>384</v>
      </c>
      <c r="N4193" t="s">
        <v>41</v>
      </c>
      <c r="O4193" t="s">
        <v>42</v>
      </c>
      <c r="P4193" t="s">
        <v>43</v>
      </c>
      <c r="Q4193" t="s">
        <v>44</v>
      </c>
      <c r="R4193">
        <v>0</v>
      </c>
      <c r="S4193">
        <v>0</v>
      </c>
      <c r="T4193" t="s">
        <v>14176</v>
      </c>
      <c r="W4193" t="s">
        <v>45</v>
      </c>
      <c r="X4193">
        <v>3655</v>
      </c>
      <c r="Y4193" t="s">
        <v>107</v>
      </c>
      <c r="Z4193" t="s">
        <v>108</v>
      </c>
      <c r="AA4193" t="s">
        <v>40861</v>
      </c>
      <c r="AB4193" t="s">
        <v>1489</v>
      </c>
      <c r="AC4193">
        <v>72954</v>
      </c>
      <c r="AD4193" t="s">
        <v>14211</v>
      </c>
      <c r="AE4193">
        <v>0.85109999999999997</v>
      </c>
      <c r="AF4193">
        <v>41643</v>
      </c>
      <c r="AG4193" s="1">
        <v>43059.636805555558</v>
      </c>
      <c r="AH4193" s="1">
        <v>43146.660416666666</v>
      </c>
      <c r="AI4193">
        <v>120.5333</v>
      </c>
      <c r="AJ4193">
        <v>14.683299999999999</v>
      </c>
      <c r="AK4193">
        <f t="shared" si="130"/>
        <v>2011</v>
      </c>
      <c r="AL4193">
        <f t="shared" si="131"/>
        <v>6</v>
      </c>
    </row>
    <row r="4194" spans="1:38" x14ac:dyDescent="0.25">
      <c r="A4194" t="s">
        <v>2058</v>
      </c>
      <c r="B4194" t="s">
        <v>11674</v>
      </c>
      <c r="C4194">
        <v>2944</v>
      </c>
      <c r="D4194">
        <v>40725</v>
      </c>
      <c r="F4194" t="s">
        <v>11675</v>
      </c>
      <c r="G4194" t="s">
        <v>11676</v>
      </c>
      <c r="H4194" t="s">
        <v>11675</v>
      </c>
      <c r="I4194" t="s">
        <v>43</v>
      </c>
      <c r="J4194" t="s">
        <v>37</v>
      </c>
      <c r="K4194" t="s">
        <v>38</v>
      </c>
      <c r="L4194" t="s">
        <v>1124</v>
      </c>
      <c r="M4194" t="s">
        <v>1125</v>
      </c>
      <c r="N4194" t="s">
        <v>41</v>
      </c>
      <c r="O4194" t="s">
        <v>42</v>
      </c>
      <c r="P4194" t="s">
        <v>43</v>
      </c>
      <c r="Q4194" t="s">
        <v>44</v>
      </c>
      <c r="R4194">
        <v>1</v>
      </c>
      <c r="S4194">
        <v>0</v>
      </c>
      <c r="W4194" t="s">
        <v>45</v>
      </c>
      <c r="X4194">
        <v>2944</v>
      </c>
      <c r="Y4194" t="s">
        <v>107</v>
      </c>
      <c r="Z4194" t="s">
        <v>108</v>
      </c>
      <c r="AA4194" t="s">
        <v>40861</v>
      </c>
      <c r="AB4194" t="s">
        <v>146</v>
      </c>
      <c r="AC4194">
        <v>31114</v>
      </c>
      <c r="AD4194" t="s">
        <v>11677</v>
      </c>
      <c r="AE4194">
        <v>0.44764999999999999</v>
      </c>
      <c r="AF4194">
        <v>41643</v>
      </c>
      <c r="AG4194" s="1">
        <v>43059.636805555558</v>
      </c>
      <c r="AH4194" s="1">
        <v>43146.660416666666</v>
      </c>
      <c r="AI4194">
        <v>125.5339</v>
      </c>
      <c r="AJ4194">
        <v>9.1196000000000002</v>
      </c>
      <c r="AK4194">
        <f t="shared" si="130"/>
        <v>2011</v>
      </c>
      <c r="AL4194">
        <f t="shared" si="131"/>
        <v>7</v>
      </c>
    </row>
    <row r="4195" spans="1:38" x14ac:dyDescent="0.25">
      <c r="A4195" t="s">
        <v>2344</v>
      </c>
      <c r="B4195" t="s">
        <v>13532</v>
      </c>
      <c r="C4195">
        <v>3470</v>
      </c>
      <c r="D4195">
        <v>40729</v>
      </c>
      <c r="F4195" t="s">
        <v>13533</v>
      </c>
      <c r="G4195" t="s">
        <v>13534</v>
      </c>
      <c r="H4195" t="s">
        <v>13533</v>
      </c>
      <c r="I4195" t="s">
        <v>64</v>
      </c>
      <c r="J4195" t="s">
        <v>37</v>
      </c>
      <c r="K4195" t="s">
        <v>38</v>
      </c>
      <c r="L4195" t="s">
        <v>383</v>
      </c>
      <c r="M4195" t="s">
        <v>384</v>
      </c>
      <c r="N4195" t="s">
        <v>190</v>
      </c>
      <c r="O4195" t="s">
        <v>191</v>
      </c>
      <c r="P4195" t="s">
        <v>43</v>
      </c>
      <c r="Q4195" t="s">
        <v>44</v>
      </c>
      <c r="R4195">
        <v>0</v>
      </c>
      <c r="S4195">
        <v>0</v>
      </c>
      <c r="T4195" t="s">
        <v>13535</v>
      </c>
      <c r="W4195" t="s">
        <v>45</v>
      </c>
      <c r="X4195">
        <v>3470</v>
      </c>
      <c r="Y4195" t="s">
        <v>107</v>
      </c>
      <c r="Z4195" t="s">
        <v>108</v>
      </c>
      <c r="AA4195" t="s">
        <v>40861</v>
      </c>
      <c r="AC4195">
        <v>2265</v>
      </c>
      <c r="AD4195" t="s">
        <v>2304</v>
      </c>
      <c r="AE4195">
        <v>3.0077799999999999</v>
      </c>
      <c r="AF4195">
        <v>41643</v>
      </c>
      <c r="AG4195" s="1">
        <v>43059.636805555558</v>
      </c>
      <c r="AH4195" s="1">
        <v>43146.660416666666</v>
      </c>
      <c r="AI4195">
        <v>124.62909999999999</v>
      </c>
      <c r="AJ4195">
        <v>11.039099999999999</v>
      </c>
      <c r="AK4195">
        <f t="shared" si="130"/>
        <v>2011</v>
      </c>
      <c r="AL4195">
        <f t="shared" si="131"/>
        <v>7</v>
      </c>
    </row>
    <row r="4196" spans="1:38" x14ac:dyDescent="0.25">
      <c r="A4196" t="s">
        <v>11573</v>
      </c>
      <c r="B4196" t="s">
        <v>14590</v>
      </c>
      <c r="C4196">
        <v>3791</v>
      </c>
      <c r="D4196">
        <v>40740</v>
      </c>
      <c r="F4196" t="s">
        <v>14605</v>
      </c>
      <c r="G4196" t="s">
        <v>14606</v>
      </c>
      <c r="H4196" t="s">
        <v>14605</v>
      </c>
      <c r="I4196" t="s">
        <v>267</v>
      </c>
      <c r="J4196" t="s">
        <v>37</v>
      </c>
      <c r="K4196" t="s">
        <v>38</v>
      </c>
      <c r="L4196" t="s">
        <v>39</v>
      </c>
      <c r="M4196" t="s">
        <v>40</v>
      </c>
      <c r="N4196" t="s">
        <v>190</v>
      </c>
      <c r="O4196" t="s">
        <v>191</v>
      </c>
      <c r="P4196" t="s">
        <v>43</v>
      </c>
      <c r="Q4196" t="s">
        <v>44</v>
      </c>
      <c r="R4196">
        <v>0</v>
      </c>
      <c r="S4196">
        <v>0</v>
      </c>
      <c r="W4196" t="s">
        <v>45</v>
      </c>
      <c r="X4196">
        <v>3791</v>
      </c>
      <c r="Y4196" t="s">
        <v>107</v>
      </c>
      <c r="Z4196" t="s">
        <v>108</v>
      </c>
      <c r="AA4196" t="s">
        <v>40861</v>
      </c>
      <c r="AB4196" t="s">
        <v>4959</v>
      </c>
      <c r="AC4196">
        <v>3893</v>
      </c>
      <c r="AD4196" t="s">
        <v>14605</v>
      </c>
      <c r="AE4196">
        <v>1.1168199999999999</v>
      </c>
      <c r="AF4196">
        <v>41643</v>
      </c>
      <c r="AG4196" s="1">
        <v>43059.636805555558</v>
      </c>
      <c r="AH4196" s="1">
        <v>43146.660416666666</v>
      </c>
      <c r="AI4196">
        <v>125.0167</v>
      </c>
      <c r="AJ4196">
        <v>7.6333000000000002</v>
      </c>
      <c r="AK4196">
        <f t="shared" si="130"/>
        <v>2011</v>
      </c>
      <c r="AL4196">
        <f t="shared" si="131"/>
        <v>7</v>
      </c>
    </row>
    <row r="4197" spans="1:38" x14ac:dyDescent="0.25">
      <c r="A4197" t="s">
        <v>11573</v>
      </c>
      <c r="B4197" t="s">
        <v>14590</v>
      </c>
      <c r="C4197">
        <v>3792</v>
      </c>
      <c r="D4197">
        <v>40740</v>
      </c>
      <c r="F4197" t="s">
        <v>14607</v>
      </c>
      <c r="G4197" t="s">
        <v>14606</v>
      </c>
      <c r="H4197" t="s">
        <v>14607</v>
      </c>
      <c r="I4197" t="s">
        <v>267</v>
      </c>
      <c r="J4197" t="s">
        <v>37</v>
      </c>
      <c r="K4197" t="s">
        <v>38</v>
      </c>
      <c r="L4197" t="s">
        <v>39</v>
      </c>
      <c r="M4197" t="s">
        <v>40</v>
      </c>
      <c r="N4197" t="s">
        <v>190</v>
      </c>
      <c r="O4197" t="s">
        <v>191</v>
      </c>
      <c r="P4197" t="s">
        <v>43</v>
      </c>
      <c r="Q4197" t="s">
        <v>44</v>
      </c>
      <c r="R4197">
        <v>0</v>
      </c>
      <c r="S4197">
        <v>0</v>
      </c>
      <c r="W4197" t="s">
        <v>45</v>
      </c>
      <c r="X4197">
        <v>3792</v>
      </c>
      <c r="Y4197" t="s">
        <v>107</v>
      </c>
      <c r="Z4197" t="s">
        <v>108</v>
      </c>
      <c r="AA4197" t="s">
        <v>40861</v>
      </c>
      <c r="AB4197" t="s">
        <v>4959</v>
      </c>
      <c r="AC4197">
        <v>27212</v>
      </c>
      <c r="AD4197" t="s">
        <v>14607</v>
      </c>
      <c r="AE4197">
        <v>4.1799999999999997E-2</v>
      </c>
      <c r="AF4197">
        <v>41643</v>
      </c>
      <c r="AG4197" s="1">
        <v>43059.636805555558</v>
      </c>
      <c r="AH4197" s="1">
        <v>43146.660416666666</v>
      </c>
      <c r="AI4197">
        <v>125.0989</v>
      </c>
      <c r="AJ4197">
        <v>7.7298999999999998</v>
      </c>
      <c r="AK4197">
        <f t="shared" si="130"/>
        <v>2011</v>
      </c>
      <c r="AL4197">
        <f t="shared" si="131"/>
        <v>7</v>
      </c>
    </row>
    <row r="4198" spans="1:38" x14ac:dyDescent="0.25">
      <c r="A4198" t="s">
        <v>2098</v>
      </c>
      <c r="B4198" t="s">
        <v>14683</v>
      </c>
      <c r="C4198">
        <v>3815</v>
      </c>
      <c r="D4198">
        <v>40744</v>
      </c>
      <c r="F4198" t="s">
        <v>856</v>
      </c>
      <c r="G4198" t="s">
        <v>14684</v>
      </c>
      <c r="H4198" t="s">
        <v>856</v>
      </c>
      <c r="I4198" t="s">
        <v>72</v>
      </c>
      <c r="J4198" t="s">
        <v>37</v>
      </c>
      <c r="K4198" t="s">
        <v>38</v>
      </c>
      <c r="L4198" t="s">
        <v>39</v>
      </c>
      <c r="M4198" t="s">
        <v>40</v>
      </c>
      <c r="N4198" t="s">
        <v>41</v>
      </c>
      <c r="O4198" t="s">
        <v>42</v>
      </c>
      <c r="P4198" t="s">
        <v>43</v>
      </c>
      <c r="Q4198" t="s">
        <v>44</v>
      </c>
      <c r="R4198">
        <v>0</v>
      </c>
      <c r="S4198">
        <v>0</v>
      </c>
      <c r="W4198" t="s">
        <v>45</v>
      </c>
      <c r="X4198">
        <v>3815</v>
      </c>
      <c r="Y4198" t="s">
        <v>107</v>
      </c>
      <c r="Z4198" t="s">
        <v>108</v>
      </c>
      <c r="AA4198" t="s">
        <v>40861</v>
      </c>
      <c r="AB4198" t="s">
        <v>858</v>
      </c>
      <c r="AC4198">
        <v>798634</v>
      </c>
      <c r="AD4198" t="s">
        <v>856</v>
      </c>
      <c r="AE4198">
        <v>5.8245800000000001</v>
      </c>
      <c r="AF4198">
        <v>41643</v>
      </c>
      <c r="AG4198" s="1">
        <v>43059.636805555558</v>
      </c>
      <c r="AH4198" s="1">
        <v>43146.660416666666</v>
      </c>
      <c r="AI4198">
        <v>123.8639</v>
      </c>
      <c r="AJ4198">
        <v>10.3622</v>
      </c>
      <c r="AK4198">
        <f t="shared" si="130"/>
        <v>2011</v>
      </c>
      <c r="AL4198">
        <f t="shared" si="131"/>
        <v>7</v>
      </c>
    </row>
    <row r="4199" spans="1:38" x14ac:dyDescent="0.25">
      <c r="A4199" t="s">
        <v>2098</v>
      </c>
      <c r="B4199" t="s">
        <v>14760</v>
      </c>
      <c r="C4199">
        <v>3841</v>
      </c>
      <c r="D4199">
        <v>40749</v>
      </c>
      <c r="F4199" t="s">
        <v>14761</v>
      </c>
      <c r="G4199" t="s">
        <v>14762</v>
      </c>
      <c r="H4199" t="s">
        <v>14761</v>
      </c>
      <c r="I4199" t="s">
        <v>64</v>
      </c>
      <c r="J4199" t="s">
        <v>37</v>
      </c>
      <c r="K4199" t="s">
        <v>38</v>
      </c>
      <c r="L4199" t="s">
        <v>39</v>
      </c>
      <c r="M4199" t="s">
        <v>40</v>
      </c>
      <c r="N4199" t="s">
        <v>41</v>
      </c>
      <c r="O4199" t="s">
        <v>42</v>
      </c>
      <c r="P4199" t="s">
        <v>43</v>
      </c>
      <c r="Q4199" t="s">
        <v>44</v>
      </c>
      <c r="R4199">
        <v>0</v>
      </c>
      <c r="S4199">
        <v>0</v>
      </c>
      <c r="W4199" t="s">
        <v>45</v>
      </c>
      <c r="X4199">
        <v>3841</v>
      </c>
      <c r="Y4199" t="s">
        <v>107</v>
      </c>
      <c r="Z4199" t="s">
        <v>108</v>
      </c>
      <c r="AA4199" t="s">
        <v>40861</v>
      </c>
      <c r="AB4199" t="s">
        <v>1617</v>
      </c>
      <c r="AC4199">
        <v>3447</v>
      </c>
      <c r="AD4199" t="s">
        <v>14763</v>
      </c>
      <c r="AE4199">
        <v>1.30219</v>
      </c>
      <c r="AF4199">
        <v>41643</v>
      </c>
      <c r="AG4199" s="1">
        <v>43059.636805555558</v>
      </c>
      <c r="AH4199" s="1">
        <v>43146.660416666666</v>
      </c>
      <c r="AI4199">
        <v>123.2388</v>
      </c>
      <c r="AJ4199">
        <v>13.708399999999999</v>
      </c>
      <c r="AK4199">
        <f t="shared" si="130"/>
        <v>2011</v>
      </c>
      <c r="AL4199">
        <f t="shared" si="131"/>
        <v>7</v>
      </c>
    </row>
    <row r="4200" spans="1:38" x14ac:dyDescent="0.25">
      <c r="A4200" t="s">
        <v>2680</v>
      </c>
      <c r="B4200" t="s">
        <v>14768</v>
      </c>
      <c r="C4200">
        <v>3843</v>
      </c>
      <c r="D4200">
        <v>40750</v>
      </c>
      <c r="F4200" t="s">
        <v>14769</v>
      </c>
      <c r="G4200" t="s">
        <v>14770</v>
      </c>
      <c r="H4200" t="s">
        <v>14769</v>
      </c>
      <c r="I4200" t="s">
        <v>36</v>
      </c>
      <c r="J4200" t="s">
        <v>37</v>
      </c>
      <c r="K4200" t="s">
        <v>38</v>
      </c>
      <c r="L4200" t="s">
        <v>123</v>
      </c>
      <c r="M4200" t="s">
        <v>124</v>
      </c>
      <c r="N4200" t="s">
        <v>41</v>
      </c>
      <c r="O4200" t="s">
        <v>42</v>
      </c>
      <c r="P4200" t="s">
        <v>43</v>
      </c>
      <c r="Q4200" t="s">
        <v>44</v>
      </c>
      <c r="R4200">
        <v>5</v>
      </c>
      <c r="S4200">
        <v>0</v>
      </c>
      <c r="W4200" t="s">
        <v>45</v>
      </c>
      <c r="X4200">
        <v>3843</v>
      </c>
      <c r="Y4200" t="s">
        <v>107</v>
      </c>
      <c r="Z4200" t="s">
        <v>108</v>
      </c>
      <c r="AA4200" t="s">
        <v>40861</v>
      </c>
      <c r="AB4200" t="s">
        <v>1617</v>
      </c>
      <c r="AC4200">
        <v>5025</v>
      </c>
      <c r="AD4200" t="s">
        <v>14771</v>
      </c>
      <c r="AE4200">
        <v>2.0124499999999999</v>
      </c>
      <c r="AF4200">
        <v>41643</v>
      </c>
      <c r="AG4200" s="1">
        <v>43059.636805555558</v>
      </c>
      <c r="AH4200" s="1">
        <v>43146.660416666666</v>
      </c>
      <c r="AI4200">
        <v>122.7663</v>
      </c>
      <c r="AJ4200">
        <v>14.224500000000001</v>
      </c>
      <c r="AK4200">
        <f t="shared" si="130"/>
        <v>2011</v>
      </c>
      <c r="AL4200">
        <f t="shared" si="131"/>
        <v>7</v>
      </c>
    </row>
    <row r="4201" spans="1:38" x14ac:dyDescent="0.25">
      <c r="A4201" t="s">
        <v>14772</v>
      </c>
      <c r="B4201" t="s">
        <v>14773</v>
      </c>
      <c r="C4201">
        <v>3844</v>
      </c>
      <c r="D4201">
        <v>40750</v>
      </c>
      <c r="F4201" t="s">
        <v>14774</v>
      </c>
      <c r="G4201" t="s">
        <v>14775</v>
      </c>
      <c r="H4201" t="s">
        <v>14774</v>
      </c>
      <c r="I4201" t="s">
        <v>36</v>
      </c>
      <c r="J4201" t="s">
        <v>37</v>
      </c>
      <c r="K4201" t="s">
        <v>38</v>
      </c>
      <c r="L4201" t="s">
        <v>123</v>
      </c>
      <c r="M4201" t="s">
        <v>124</v>
      </c>
      <c r="N4201" t="s">
        <v>65</v>
      </c>
      <c r="O4201" t="s">
        <v>66</v>
      </c>
      <c r="P4201" t="s">
        <v>43</v>
      </c>
      <c r="Q4201" t="s">
        <v>44</v>
      </c>
      <c r="R4201">
        <v>3</v>
      </c>
      <c r="S4201">
        <v>0</v>
      </c>
      <c r="W4201" t="s">
        <v>45</v>
      </c>
      <c r="X4201">
        <v>3844</v>
      </c>
      <c r="Y4201" t="s">
        <v>107</v>
      </c>
      <c r="Z4201" t="s">
        <v>108</v>
      </c>
      <c r="AA4201" t="s">
        <v>40861</v>
      </c>
      <c r="AB4201" t="s">
        <v>1617</v>
      </c>
      <c r="AC4201">
        <v>77122</v>
      </c>
      <c r="AD4201" t="s">
        <v>14776</v>
      </c>
      <c r="AE4201">
        <v>0.40544000000000002</v>
      </c>
      <c r="AF4201">
        <v>41643</v>
      </c>
      <c r="AG4201" s="1">
        <v>43059.636805555558</v>
      </c>
      <c r="AH4201" s="1">
        <v>43146.660416666666</v>
      </c>
      <c r="AI4201">
        <v>123.48480000000001</v>
      </c>
      <c r="AJ4201">
        <v>13.2959</v>
      </c>
      <c r="AK4201">
        <f t="shared" si="130"/>
        <v>2011</v>
      </c>
      <c r="AL4201">
        <f t="shared" si="131"/>
        <v>7</v>
      </c>
    </row>
    <row r="4202" spans="1:38" x14ac:dyDescent="0.25">
      <c r="A4202" t="s">
        <v>2058</v>
      </c>
      <c r="B4202" t="s">
        <v>14777</v>
      </c>
      <c r="C4202">
        <v>3845</v>
      </c>
      <c r="D4202">
        <v>40751</v>
      </c>
      <c r="F4202" t="s">
        <v>14778</v>
      </c>
      <c r="G4202" t="s">
        <v>14779</v>
      </c>
      <c r="H4202" t="s">
        <v>14778</v>
      </c>
      <c r="I4202" t="s">
        <v>64</v>
      </c>
      <c r="J4202" t="s">
        <v>37</v>
      </c>
      <c r="K4202" t="s">
        <v>38</v>
      </c>
      <c r="L4202" t="s">
        <v>123</v>
      </c>
      <c r="M4202" t="s">
        <v>124</v>
      </c>
      <c r="N4202" t="s">
        <v>41</v>
      </c>
      <c r="O4202" t="s">
        <v>42</v>
      </c>
      <c r="P4202" t="s">
        <v>43</v>
      </c>
      <c r="Q4202" t="s">
        <v>44</v>
      </c>
      <c r="R4202">
        <v>0</v>
      </c>
      <c r="S4202">
        <v>0</v>
      </c>
      <c r="W4202" t="s">
        <v>45</v>
      </c>
      <c r="X4202">
        <v>3845</v>
      </c>
      <c r="Y4202" t="s">
        <v>107</v>
      </c>
      <c r="Z4202" t="s">
        <v>108</v>
      </c>
      <c r="AA4202" t="s">
        <v>40861</v>
      </c>
      <c r="AB4202" t="s">
        <v>9342</v>
      </c>
      <c r="AC4202">
        <v>186852</v>
      </c>
      <c r="AD4202" t="s">
        <v>14780</v>
      </c>
      <c r="AE4202">
        <v>1.10894</v>
      </c>
      <c r="AF4202">
        <v>41643</v>
      </c>
      <c r="AG4202" s="1">
        <v>43059.636805555558</v>
      </c>
      <c r="AH4202" s="1">
        <v>43146.660416666666</v>
      </c>
      <c r="AI4202">
        <v>123.4299</v>
      </c>
      <c r="AJ4202">
        <v>7.8327999999999998</v>
      </c>
      <c r="AK4202">
        <f t="shared" si="130"/>
        <v>2011</v>
      </c>
      <c r="AL4202">
        <f t="shared" si="131"/>
        <v>7</v>
      </c>
    </row>
    <row r="4203" spans="1:38" x14ac:dyDescent="0.25">
      <c r="A4203" t="s">
        <v>2098</v>
      </c>
      <c r="B4203" t="s">
        <v>14781</v>
      </c>
      <c r="C4203">
        <v>3846</v>
      </c>
      <c r="D4203">
        <v>40751</v>
      </c>
      <c r="F4203" t="s">
        <v>14782</v>
      </c>
      <c r="G4203" t="s">
        <v>14783</v>
      </c>
      <c r="H4203" t="s">
        <v>14782</v>
      </c>
      <c r="I4203" t="s">
        <v>36</v>
      </c>
      <c r="J4203" t="s">
        <v>37</v>
      </c>
      <c r="K4203" t="s">
        <v>38</v>
      </c>
      <c r="L4203" t="s">
        <v>123</v>
      </c>
      <c r="M4203" t="s">
        <v>124</v>
      </c>
      <c r="N4203" t="s">
        <v>41</v>
      </c>
      <c r="O4203" t="s">
        <v>42</v>
      </c>
      <c r="P4203" t="s">
        <v>43</v>
      </c>
      <c r="Q4203" t="s">
        <v>44</v>
      </c>
      <c r="R4203">
        <v>0</v>
      </c>
      <c r="S4203">
        <v>0</v>
      </c>
      <c r="W4203" t="s">
        <v>45</v>
      </c>
      <c r="X4203">
        <v>3846</v>
      </c>
      <c r="Y4203" t="s">
        <v>107</v>
      </c>
      <c r="Z4203" t="s">
        <v>108</v>
      </c>
      <c r="AA4203" t="s">
        <v>40861</v>
      </c>
      <c r="AB4203" t="s">
        <v>4959</v>
      </c>
      <c r="AC4203">
        <v>9664</v>
      </c>
      <c r="AD4203" t="s">
        <v>14784</v>
      </c>
      <c r="AE4203">
        <v>0.32596999999999998</v>
      </c>
      <c r="AF4203">
        <v>41643</v>
      </c>
      <c r="AG4203" s="1">
        <v>43059.636805555558</v>
      </c>
      <c r="AH4203" s="1">
        <v>43146.660416666666</v>
      </c>
      <c r="AI4203">
        <v>123.7719</v>
      </c>
      <c r="AJ4203">
        <v>7.9015000000000004</v>
      </c>
      <c r="AK4203">
        <f t="shared" si="130"/>
        <v>2011</v>
      </c>
      <c r="AL4203">
        <f t="shared" si="131"/>
        <v>7</v>
      </c>
    </row>
    <row r="4204" spans="1:38" x14ac:dyDescent="0.25">
      <c r="A4204" t="s">
        <v>2143</v>
      </c>
      <c r="B4204" t="s">
        <v>14785</v>
      </c>
      <c r="C4204">
        <v>3848</v>
      </c>
      <c r="D4204">
        <v>40751</v>
      </c>
      <c r="F4204" t="s">
        <v>14786</v>
      </c>
      <c r="G4204" t="s">
        <v>14787</v>
      </c>
      <c r="H4204" t="s">
        <v>14786</v>
      </c>
      <c r="I4204" t="s">
        <v>36</v>
      </c>
      <c r="J4204" t="s">
        <v>138</v>
      </c>
      <c r="K4204" t="s">
        <v>139</v>
      </c>
      <c r="L4204" t="s">
        <v>123</v>
      </c>
      <c r="M4204" t="s">
        <v>124</v>
      </c>
      <c r="N4204" t="s">
        <v>41</v>
      </c>
      <c r="O4204" t="s">
        <v>42</v>
      </c>
      <c r="P4204" t="s">
        <v>43</v>
      </c>
      <c r="Q4204" t="s">
        <v>44</v>
      </c>
      <c r="R4204">
        <v>4</v>
      </c>
      <c r="S4204">
        <v>0</v>
      </c>
      <c r="W4204" t="s">
        <v>45</v>
      </c>
      <c r="X4204">
        <v>3848</v>
      </c>
      <c r="Y4204" t="s">
        <v>107</v>
      </c>
      <c r="Z4204" t="s">
        <v>108</v>
      </c>
      <c r="AA4204" t="s">
        <v>40861</v>
      </c>
      <c r="AB4204" t="s">
        <v>152</v>
      </c>
      <c r="AC4204">
        <v>0</v>
      </c>
      <c r="AD4204" t="s">
        <v>5707</v>
      </c>
      <c r="AE4204">
        <v>17.896100000000001</v>
      </c>
      <c r="AF4204">
        <v>41643</v>
      </c>
      <c r="AG4204" s="1">
        <v>43059.636805555558</v>
      </c>
      <c r="AH4204" s="1">
        <v>43146.660416666666</v>
      </c>
      <c r="AI4204">
        <v>121.33280000000001</v>
      </c>
      <c r="AJ4204">
        <v>16.957000000000001</v>
      </c>
      <c r="AK4204">
        <f t="shared" si="130"/>
        <v>2011</v>
      </c>
      <c r="AL4204">
        <f t="shared" si="131"/>
        <v>7</v>
      </c>
    </row>
    <row r="4205" spans="1:38" x14ac:dyDescent="0.25">
      <c r="A4205" t="s">
        <v>2058</v>
      </c>
      <c r="B4205" t="s">
        <v>14788</v>
      </c>
      <c r="C4205">
        <v>3849</v>
      </c>
      <c r="D4205">
        <v>40751</v>
      </c>
      <c r="F4205" t="s">
        <v>14789</v>
      </c>
      <c r="G4205" t="s">
        <v>14790</v>
      </c>
      <c r="H4205" t="s">
        <v>14789</v>
      </c>
      <c r="I4205" t="s">
        <v>64</v>
      </c>
      <c r="J4205" t="s">
        <v>37</v>
      </c>
      <c r="K4205" t="s">
        <v>38</v>
      </c>
      <c r="L4205" t="s">
        <v>39</v>
      </c>
      <c r="M4205" t="s">
        <v>40</v>
      </c>
      <c r="N4205" t="s">
        <v>41</v>
      </c>
      <c r="O4205" t="s">
        <v>42</v>
      </c>
      <c r="P4205" t="s">
        <v>43</v>
      </c>
      <c r="Q4205" t="s">
        <v>44</v>
      </c>
      <c r="R4205">
        <v>4</v>
      </c>
      <c r="S4205">
        <v>0</v>
      </c>
      <c r="W4205" t="s">
        <v>45</v>
      </c>
      <c r="X4205">
        <v>3849</v>
      </c>
      <c r="Y4205" t="s">
        <v>107</v>
      </c>
      <c r="Z4205" t="s">
        <v>108</v>
      </c>
      <c r="AA4205" t="s">
        <v>40861</v>
      </c>
      <c r="AB4205" t="s">
        <v>152</v>
      </c>
      <c r="AC4205">
        <v>6819</v>
      </c>
      <c r="AD4205" t="s">
        <v>1480</v>
      </c>
      <c r="AE4205">
        <v>3.9038400000000002</v>
      </c>
      <c r="AF4205">
        <v>41643</v>
      </c>
      <c r="AG4205" s="1">
        <v>43059.636805555558</v>
      </c>
      <c r="AH4205" s="1">
        <v>43146.660416666666</v>
      </c>
      <c r="AI4205">
        <v>121.1444</v>
      </c>
      <c r="AJ4205">
        <v>16.825600000000001</v>
      </c>
      <c r="AK4205">
        <f t="shared" si="130"/>
        <v>2011</v>
      </c>
      <c r="AL4205">
        <f t="shared" si="131"/>
        <v>7</v>
      </c>
    </row>
    <row r="4206" spans="1:38" x14ac:dyDescent="0.25">
      <c r="A4206" t="s">
        <v>2680</v>
      </c>
      <c r="B4206" t="s">
        <v>14806</v>
      </c>
      <c r="C4206">
        <v>3854</v>
      </c>
      <c r="D4206">
        <v>40752</v>
      </c>
      <c r="F4206" t="s">
        <v>14807</v>
      </c>
      <c r="G4206" t="s">
        <v>14808</v>
      </c>
      <c r="H4206" t="s">
        <v>14807</v>
      </c>
      <c r="I4206" t="s">
        <v>64</v>
      </c>
      <c r="J4206" t="s">
        <v>37</v>
      </c>
      <c r="K4206" t="s">
        <v>38</v>
      </c>
      <c r="L4206" t="s">
        <v>123</v>
      </c>
      <c r="M4206" t="s">
        <v>124</v>
      </c>
      <c r="N4206" t="s">
        <v>41</v>
      </c>
      <c r="O4206" t="s">
        <v>42</v>
      </c>
      <c r="P4206" t="s">
        <v>43</v>
      </c>
      <c r="Q4206" t="s">
        <v>44</v>
      </c>
      <c r="R4206">
        <v>0</v>
      </c>
      <c r="S4206">
        <v>0</v>
      </c>
      <c r="W4206" t="s">
        <v>45</v>
      </c>
      <c r="X4206">
        <v>3854</v>
      </c>
      <c r="Y4206" t="s">
        <v>107</v>
      </c>
      <c r="Z4206" t="s">
        <v>108</v>
      </c>
      <c r="AA4206" t="s">
        <v>40861</v>
      </c>
      <c r="AB4206" t="s">
        <v>858</v>
      </c>
      <c r="AC4206">
        <v>0</v>
      </c>
      <c r="AD4206" t="s">
        <v>14809</v>
      </c>
      <c r="AE4206">
        <v>4.5934200000000001</v>
      </c>
      <c r="AF4206">
        <v>41643</v>
      </c>
      <c r="AG4206" s="1">
        <v>43059.636805555558</v>
      </c>
      <c r="AH4206" s="1">
        <v>43146.660416666666</v>
      </c>
      <c r="AI4206">
        <v>123.596</v>
      </c>
      <c r="AJ4206">
        <v>9.2037999999999993</v>
      </c>
      <c r="AK4206">
        <f t="shared" si="130"/>
        <v>2011</v>
      </c>
      <c r="AL4206">
        <f t="shared" si="131"/>
        <v>7</v>
      </c>
    </row>
    <row r="4207" spans="1:38" x14ac:dyDescent="0.25">
      <c r="A4207" t="s">
        <v>14810</v>
      </c>
      <c r="B4207" t="s">
        <v>14811</v>
      </c>
      <c r="C4207">
        <v>3855</v>
      </c>
      <c r="D4207">
        <v>40752</v>
      </c>
      <c r="F4207" t="s">
        <v>14812</v>
      </c>
      <c r="G4207" t="s">
        <v>14787</v>
      </c>
      <c r="H4207" t="s">
        <v>14812</v>
      </c>
      <c r="I4207" t="s">
        <v>36</v>
      </c>
      <c r="J4207" t="s">
        <v>138</v>
      </c>
      <c r="K4207" t="s">
        <v>139</v>
      </c>
      <c r="L4207" t="s">
        <v>383</v>
      </c>
      <c r="M4207" t="s">
        <v>384</v>
      </c>
      <c r="N4207" t="s">
        <v>41</v>
      </c>
      <c r="O4207" t="s">
        <v>42</v>
      </c>
      <c r="P4207" t="s">
        <v>43</v>
      </c>
      <c r="Q4207" t="s">
        <v>44</v>
      </c>
      <c r="R4207">
        <v>1</v>
      </c>
      <c r="S4207">
        <v>0</v>
      </c>
      <c r="T4207" t="s">
        <v>14813</v>
      </c>
      <c r="W4207" t="s">
        <v>45</v>
      </c>
      <c r="X4207">
        <v>3855</v>
      </c>
      <c r="Y4207" t="s">
        <v>107</v>
      </c>
      <c r="Z4207" t="s">
        <v>108</v>
      </c>
      <c r="AA4207" t="s">
        <v>40861</v>
      </c>
      <c r="AB4207" t="s">
        <v>152</v>
      </c>
      <c r="AC4207">
        <v>28407</v>
      </c>
      <c r="AD4207" t="s">
        <v>868</v>
      </c>
      <c r="AE4207">
        <v>0.99702999999999997</v>
      </c>
      <c r="AF4207">
        <v>41643</v>
      </c>
      <c r="AG4207" s="1">
        <v>43059.636805555558</v>
      </c>
      <c r="AH4207" s="1">
        <v>43146.660416666666</v>
      </c>
      <c r="AI4207">
        <v>120.6601881</v>
      </c>
      <c r="AJ4207">
        <v>16.327130629999999</v>
      </c>
      <c r="AK4207">
        <f t="shared" si="130"/>
        <v>2011</v>
      </c>
      <c r="AL4207">
        <f t="shared" si="131"/>
        <v>7</v>
      </c>
    </row>
    <row r="4208" spans="1:38" x14ac:dyDescent="0.25">
      <c r="A4208" t="s">
        <v>2068</v>
      </c>
      <c r="B4208" t="s">
        <v>14814</v>
      </c>
      <c r="C4208">
        <v>3856</v>
      </c>
      <c r="D4208">
        <v>40752</v>
      </c>
      <c r="F4208" t="s">
        <v>14815</v>
      </c>
      <c r="G4208" t="s">
        <v>14816</v>
      </c>
      <c r="H4208" t="s">
        <v>14815</v>
      </c>
      <c r="I4208" t="s">
        <v>43</v>
      </c>
      <c r="J4208" t="s">
        <v>37</v>
      </c>
      <c r="K4208" t="s">
        <v>38</v>
      </c>
      <c r="L4208" t="s">
        <v>123</v>
      </c>
      <c r="M4208" t="s">
        <v>124</v>
      </c>
      <c r="N4208" t="s">
        <v>41</v>
      </c>
      <c r="O4208" t="s">
        <v>42</v>
      </c>
      <c r="P4208" t="s">
        <v>43</v>
      </c>
      <c r="Q4208" t="s">
        <v>44</v>
      </c>
      <c r="R4208">
        <v>2</v>
      </c>
      <c r="S4208">
        <v>0</v>
      </c>
      <c r="W4208" t="s">
        <v>45</v>
      </c>
      <c r="X4208">
        <v>3856</v>
      </c>
      <c r="Y4208" t="s">
        <v>107</v>
      </c>
      <c r="Z4208" t="s">
        <v>108</v>
      </c>
      <c r="AA4208" t="s">
        <v>40861</v>
      </c>
      <c r="AB4208" t="s">
        <v>858</v>
      </c>
      <c r="AC4208">
        <v>2116</v>
      </c>
      <c r="AD4208" t="s">
        <v>14817</v>
      </c>
      <c r="AE4208">
        <v>1.3734500000000001</v>
      </c>
      <c r="AF4208">
        <v>41643</v>
      </c>
      <c r="AG4208" s="1">
        <v>43059.636805555558</v>
      </c>
      <c r="AH4208" s="1">
        <v>43146.660416666666</v>
      </c>
      <c r="AI4208">
        <v>124.2467</v>
      </c>
      <c r="AJ4208">
        <v>9.8010999999999999</v>
      </c>
      <c r="AK4208">
        <f t="shared" si="130"/>
        <v>2011</v>
      </c>
      <c r="AL4208">
        <f t="shared" si="131"/>
        <v>7</v>
      </c>
    </row>
    <row r="4209" spans="1:38" x14ac:dyDescent="0.25">
      <c r="A4209" t="s">
        <v>14847</v>
      </c>
      <c r="B4209" t="s">
        <v>14848</v>
      </c>
      <c r="C4209">
        <v>3864</v>
      </c>
      <c r="D4209">
        <v>40754</v>
      </c>
      <c r="F4209" t="s">
        <v>14849</v>
      </c>
      <c r="G4209" t="s">
        <v>14850</v>
      </c>
      <c r="H4209" t="s">
        <v>14849</v>
      </c>
      <c r="I4209" t="s">
        <v>43</v>
      </c>
      <c r="J4209" t="s">
        <v>37</v>
      </c>
      <c r="K4209" t="s">
        <v>38</v>
      </c>
      <c r="L4209" t="s">
        <v>383</v>
      </c>
      <c r="M4209" t="s">
        <v>384</v>
      </c>
      <c r="N4209" t="s">
        <v>41</v>
      </c>
      <c r="O4209" t="s">
        <v>42</v>
      </c>
      <c r="P4209" t="s">
        <v>43</v>
      </c>
      <c r="Q4209" t="s">
        <v>44</v>
      </c>
      <c r="R4209">
        <v>0</v>
      </c>
      <c r="S4209">
        <v>0</v>
      </c>
      <c r="T4209" t="s">
        <v>14813</v>
      </c>
      <c r="W4209" t="s">
        <v>45</v>
      </c>
      <c r="X4209">
        <v>3864</v>
      </c>
      <c r="Y4209" t="s">
        <v>107</v>
      </c>
      <c r="Z4209" t="s">
        <v>108</v>
      </c>
      <c r="AA4209" t="s">
        <v>40861</v>
      </c>
      <c r="AB4209" t="s">
        <v>1617</v>
      </c>
      <c r="AC4209">
        <v>2835</v>
      </c>
      <c r="AD4209" t="s">
        <v>14851</v>
      </c>
      <c r="AE4209">
        <v>2.84748</v>
      </c>
      <c r="AF4209">
        <v>41643</v>
      </c>
      <c r="AG4209" s="1">
        <v>43059.636805555558</v>
      </c>
      <c r="AH4209" s="1">
        <v>43146.660416666666</v>
      </c>
      <c r="AI4209">
        <v>123.62730000000001</v>
      </c>
      <c r="AJ4209">
        <v>13.090199999999999</v>
      </c>
      <c r="AK4209">
        <f t="shared" si="130"/>
        <v>2011</v>
      </c>
      <c r="AL4209">
        <f t="shared" si="131"/>
        <v>7</v>
      </c>
    </row>
    <row r="4210" spans="1:38" x14ac:dyDescent="0.25">
      <c r="A4210" t="s">
        <v>2680</v>
      </c>
      <c r="B4210" t="s">
        <v>11678</v>
      </c>
      <c r="C4210">
        <v>2945</v>
      </c>
      <c r="D4210">
        <v>40756</v>
      </c>
      <c r="F4210" t="s">
        <v>11679</v>
      </c>
      <c r="G4210" t="s">
        <v>11680</v>
      </c>
      <c r="H4210" t="s">
        <v>11679</v>
      </c>
      <c r="I4210" t="s">
        <v>64</v>
      </c>
      <c r="J4210" t="s">
        <v>37</v>
      </c>
      <c r="K4210" t="s">
        <v>38</v>
      </c>
      <c r="L4210" t="s">
        <v>123</v>
      </c>
      <c r="M4210" t="s">
        <v>124</v>
      </c>
      <c r="N4210" t="s">
        <v>41</v>
      </c>
      <c r="O4210" t="s">
        <v>42</v>
      </c>
      <c r="P4210" t="s">
        <v>43</v>
      </c>
      <c r="Q4210" t="s">
        <v>44</v>
      </c>
      <c r="R4210">
        <v>0</v>
      </c>
      <c r="S4210">
        <v>0</v>
      </c>
      <c r="W4210" t="s">
        <v>45</v>
      </c>
      <c r="X4210">
        <v>2945</v>
      </c>
      <c r="Y4210" t="s">
        <v>107</v>
      </c>
      <c r="Z4210" t="s">
        <v>108</v>
      </c>
      <c r="AA4210" t="s">
        <v>40861</v>
      </c>
      <c r="AB4210" t="s">
        <v>1811</v>
      </c>
      <c r="AC4210">
        <v>2811</v>
      </c>
      <c r="AD4210" t="s">
        <v>11681</v>
      </c>
      <c r="AE4210">
        <v>4.3455700000000004</v>
      </c>
      <c r="AF4210">
        <v>41643</v>
      </c>
      <c r="AG4210" s="1">
        <v>43059.636805555558</v>
      </c>
      <c r="AH4210" s="1">
        <v>43146.660416666666</v>
      </c>
      <c r="AI4210">
        <v>124.9919</v>
      </c>
      <c r="AJ4210">
        <v>12.0311</v>
      </c>
      <c r="AK4210">
        <f t="shared" si="130"/>
        <v>2011</v>
      </c>
      <c r="AL4210">
        <f t="shared" si="131"/>
        <v>8</v>
      </c>
    </row>
    <row r="4211" spans="1:38" x14ac:dyDescent="0.25">
      <c r="A4211" t="s">
        <v>2098</v>
      </c>
      <c r="B4211" t="s">
        <v>13543</v>
      </c>
      <c r="C4211">
        <v>3473</v>
      </c>
      <c r="D4211">
        <v>40760</v>
      </c>
      <c r="F4211" t="s">
        <v>13544</v>
      </c>
      <c r="G4211" t="s">
        <v>13545</v>
      </c>
      <c r="H4211" t="s">
        <v>13544</v>
      </c>
      <c r="I4211" t="s">
        <v>36</v>
      </c>
      <c r="J4211" t="s">
        <v>138</v>
      </c>
      <c r="K4211" t="s">
        <v>139</v>
      </c>
      <c r="L4211" t="s">
        <v>383</v>
      </c>
      <c r="M4211" t="s">
        <v>384</v>
      </c>
      <c r="N4211" t="s">
        <v>190</v>
      </c>
      <c r="O4211" t="s">
        <v>191</v>
      </c>
      <c r="P4211" t="s">
        <v>43</v>
      </c>
      <c r="Q4211" t="s">
        <v>44</v>
      </c>
      <c r="R4211">
        <v>0</v>
      </c>
      <c r="S4211">
        <v>0</v>
      </c>
      <c r="T4211" t="s">
        <v>13535</v>
      </c>
      <c r="W4211" t="s">
        <v>45</v>
      </c>
      <c r="X4211">
        <v>3473</v>
      </c>
      <c r="Y4211" t="s">
        <v>107</v>
      </c>
      <c r="Z4211" t="s">
        <v>108</v>
      </c>
      <c r="AA4211" t="s">
        <v>40861</v>
      </c>
      <c r="AB4211" t="s">
        <v>1883</v>
      </c>
      <c r="AC4211">
        <v>270216</v>
      </c>
      <c r="AD4211" t="s">
        <v>6631</v>
      </c>
      <c r="AE4211">
        <v>3.35236</v>
      </c>
      <c r="AF4211">
        <v>41643</v>
      </c>
      <c r="AG4211" s="1">
        <v>43059.636805555558</v>
      </c>
      <c r="AH4211" s="1">
        <v>43146.660416666666</v>
      </c>
      <c r="AI4211">
        <v>121.0254</v>
      </c>
      <c r="AJ4211">
        <v>14.381</v>
      </c>
      <c r="AK4211">
        <f t="shared" si="130"/>
        <v>2011</v>
      </c>
      <c r="AL4211">
        <f t="shared" si="131"/>
        <v>8</v>
      </c>
    </row>
    <row r="4212" spans="1:38" x14ac:dyDescent="0.25">
      <c r="A4212" t="s">
        <v>2098</v>
      </c>
      <c r="B4212" t="s">
        <v>13546</v>
      </c>
      <c r="C4212">
        <v>3474</v>
      </c>
      <c r="D4212">
        <v>40760</v>
      </c>
      <c r="F4212" t="s">
        <v>13547</v>
      </c>
      <c r="G4212" t="s">
        <v>13548</v>
      </c>
      <c r="H4212" t="s">
        <v>13547</v>
      </c>
      <c r="I4212" t="s">
        <v>64</v>
      </c>
      <c r="J4212" t="s">
        <v>37</v>
      </c>
      <c r="K4212" t="s">
        <v>38</v>
      </c>
      <c r="L4212" t="s">
        <v>383</v>
      </c>
      <c r="M4212" t="s">
        <v>384</v>
      </c>
      <c r="N4212" t="s">
        <v>190</v>
      </c>
      <c r="O4212" t="s">
        <v>191</v>
      </c>
      <c r="P4212" t="s">
        <v>43</v>
      </c>
      <c r="Q4212" t="s">
        <v>44</v>
      </c>
      <c r="R4212">
        <v>0</v>
      </c>
      <c r="S4212">
        <v>0</v>
      </c>
      <c r="T4212" t="s">
        <v>13535</v>
      </c>
      <c r="W4212" t="s">
        <v>45</v>
      </c>
      <c r="X4212">
        <v>3474</v>
      </c>
      <c r="Y4212" t="s">
        <v>107</v>
      </c>
      <c r="Z4212" t="s">
        <v>108</v>
      </c>
      <c r="AA4212" t="s">
        <v>40861</v>
      </c>
      <c r="AB4212" t="s">
        <v>1617</v>
      </c>
      <c r="AC4212">
        <v>2789</v>
      </c>
      <c r="AD4212" t="s">
        <v>13549</v>
      </c>
      <c r="AE4212">
        <v>3.5687899999999999</v>
      </c>
      <c r="AF4212">
        <v>41643</v>
      </c>
      <c r="AG4212" s="1">
        <v>43059.636805555558</v>
      </c>
      <c r="AH4212" s="1">
        <v>43146.660416666666</v>
      </c>
      <c r="AI4212">
        <v>123.5074</v>
      </c>
      <c r="AJ4212">
        <v>13.348100000000001</v>
      </c>
      <c r="AK4212">
        <f t="shared" si="130"/>
        <v>2011</v>
      </c>
      <c r="AL4212">
        <f t="shared" si="131"/>
        <v>8</v>
      </c>
    </row>
    <row r="4213" spans="1:38" x14ac:dyDescent="0.25">
      <c r="A4213" t="s">
        <v>2098</v>
      </c>
      <c r="B4213" t="s">
        <v>13546</v>
      </c>
      <c r="C4213">
        <v>3475</v>
      </c>
      <c r="D4213">
        <v>40760</v>
      </c>
      <c r="F4213" t="s">
        <v>13550</v>
      </c>
      <c r="G4213" t="s">
        <v>13548</v>
      </c>
      <c r="H4213" t="s">
        <v>13550</v>
      </c>
      <c r="I4213" t="s">
        <v>36</v>
      </c>
      <c r="J4213" t="s">
        <v>37</v>
      </c>
      <c r="K4213" t="s">
        <v>38</v>
      </c>
      <c r="L4213" t="s">
        <v>383</v>
      </c>
      <c r="M4213" t="s">
        <v>384</v>
      </c>
      <c r="N4213" t="s">
        <v>190</v>
      </c>
      <c r="O4213" t="s">
        <v>191</v>
      </c>
      <c r="P4213" t="s">
        <v>43</v>
      </c>
      <c r="Q4213" t="s">
        <v>44</v>
      </c>
      <c r="R4213">
        <v>0</v>
      </c>
      <c r="S4213">
        <v>0</v>
      </c>
      <c r="T4213" t="s">
        <v>13535</v>
      </c>
      <c r="W4213" t="s">
        <v>45</v>
      </c>
      <c r="X4213">
        <v>3475</v>
      </c>
      <c r="Y4213" t="s">
        <v>107</v>
      </c>
      <c r="Z4213" t="s">
        <v>108</v>
      </c>
      <c r="AA4213" t="s">
        <v>40861</v>
      </c>
      <c r="AB4213" t="s">
        <v>1617</v>
      </c>
      <c r="AC4213">
        <v>6864</v>
      </c>
      <c r="AD4213" t="s">
        <v>12013</v>
      </c>
      <c r="AE4213">
        <v>3.7356400000000001</v>
      </c>
      <c r="AF4213">
        <v>41643</v>
      </c>
      <c r="AG4213" s="1">
        <v>43059.636805555558</v>
      </c>
      <c r="AH4213" s="1">
        <v>43146.660416666666</v>
      </c>
      <c r="AI4213">
        <v>123.3344</v>
      </c>
      <c r="AJ4213">
        <v>13.1614</v>
      </c>
      <c r="AK4213">
        <f t="shared" si="130"/>
        <v>2011</v>
      </c>
      <c r="AL4213">
        <f t="shared" si="131"/>
        <v>8</v>
      </c>
    </row>
    <row r="4214" spans="1:38" x14ac:dyDescent="0.25">
      <c r="A4214" t="s">
        <v>2143</v>
      </c>
      <c r="B4214" t="s">
        <v>13551</v>
      </c>
      <c r="C4214">
        <v>3476</v>
      </c>
      <c r="D4214">
        <v>40760</v>
      </c>
      <c r="F4214" t="s">
        <v>13552</v>
      </c>
      <c r="G4214" t="s">
        <v>13553</v>
      </c>
      <c r="H4214" t="s">
        <v>13552</v>
      </c>
      <c r="I4214" t="s">
        <v>36</v>
      </c>
      <c r="J4214" t="s">
        <v>37</v>
      </c>
      <c r="K4214" t="s">
        <v>38</v>
      </c>
      <c r="L4214" t="s">
        <v>383</v>
      </c>
      <c r="M4214" t="s">
        <v>384</v>
      </c>
      <c r="N4214" t="s">
        <v>41</v>
      </c>
      <c r="O4214" t="s">
        <v>42</v>
      </c>
      <c r="P4214" t="s">
        <v>43</v>
      </c>
      <c r="Q4214" t="s">
        <v>44</v>
      </c>
      <c r="R4214">
        <v>0</v>
      </c>
      <c r="S4214">
        <v>0</v>
      </c>
      <c r="T4214" t="s">
        <v>13535</v>
      </c>
      <c r="W4214" t="s">
        <v>45</v>
      </c>
      <c r="X4214">
        <v>3476</v>
      </c>
      <c r="Y4214" t="s">
        <v>107</v>
      </c>
      <c r="Z4214" t="s">
        <v>108</v>
      </c>
      <c r="AA4214" t="s">
        <v>40861</v>
      </c>
      <c r="AB4214" t="s">
        <v>858</v>
      </c>
      <c r="AC4214">
        <v>4298</v>
      </c>
      <c r="AD4214" t="s">
        <v>13554</v>
      </c>
      <c r="AE4214">
        <v>0.68325000000000002</v>
      </c>
      <c r="AF4214">
        <v>41643</v>
      </c>
      <c r="AG4214" s="1">
        <v>43059.636805555558</v>
      </c>
      <c r="AH4214" s="1">
        <v>43146.660416666666</v>
      </c>
      <c r="AI4214">
        <v>123.72150000000001</v>
      </c>
      <c r="AJ4214">
        <v>10.1999</v>
      </c>
      <c r="AK4214">
        <f t="shared" si="130"/>
        <v>2011</v>
      </c>
      <c r="AL4214">
        <f t="shared" si="131"/>
        <v>8</v>
      </c>
    </row>
    <row r="4215" spans="1:38" x14ac:dyDescent="0.25">
      <c r="A4215" t="s">
        <v>11986</v>
      </c>
      <c r="B4215" t="s">
        <v>13555</v>
      </c>
      <c r="C4215">
        <v>3477</v>
      </c>
      <c r="D4215">
        <v>40760</v>
      </c>
      <c r="F4215" t="s">
        <v>13556</v>
      </c>
      <c r="G4215" t="s">
        <v>13557</v>
      </c>
      <c r="H4215" t="s">
        <v>13556</v>
      </c>
      <c r="I4215" t="s">
        <v>72</v>
      </c>
      <c r="J4215" t="s">
        <v>37</v>
      </c>
      <c r="K4215" t="s">
        <v>38</v>
      </c>
      <c r="L4215" t="s">
        <v>383</v>
      </c>
      <c r="M4215" t="s">
        <v>384</v>
      </c>
      <c r="N4215" t="s">
        <v>41</v>
      </c>
      <c r="O4215" t="s">
        <v>42</v>
      </c>
      <c r="P4215" t="s">
        <v>43</v>
      </c>
      <c r="Q4215" t="s">
        <v>44</v>
      </c>
      <c r="R4215">
        <v>3</v>
      </c>
      <c r="S4215">
        <v>0</v>
      </c>
      <c r="T4215" t="s">
        <v>13535</v>
      </c>
      <c r="W4215" t="s">
        <v>45</v>
      </c>
      <c r="X4215">
        <v>3477</v>
      </c>
      <c r="Y4215" t="s">
        <v>107</v>
      </c>
      <c r="Z4215" t="s">
        <v>108</v>
      </c>
      <c r="AA4215" t="s">
        <v>40861</v>
      </c>
      <c r="AB4215" t="s">
        <v>1617</v>
      </c>
      <c r="AC4215">
        <v>4451</v>
      </c>
      <c r="AD4215" t="s">
        <v>13558</v>
      </c>
      <c r="AE4215">
        <v>3.5178600000000002</v>
      </c>
      <c r="AF4215">
        <v>41643</v>
      </c>
      <c r="AG4215" s="1">
        <v>43059.636805555558</v>
      </c>
      <c r="AH4215" s="1">
        <v>43146.660416666666</v>
      </c>
      <c r="AI4215">
        <v>123.2658</v>
      </c>
      <c r="AJ4215">
        <v>13.3207</v>
      </c>
      <c r="AK4215">
        <f t="shared" si="130"/>
        <v>2011</v>
      </c>
      <c r="AL4215">
        <f t="shared" si="131"/>
        <v>8</v>
      </c>
    </row>
    <row r="4216" spans="1:38" x14ac:dyDescent="0.25">
      <c r="A4216" t="s">
        <v>13914</v>
      </c>
      <c r="B4216" t="s">
        <v>13915</v>
      </c>
      <c r="C4216">
        <v>3580</v>
      </c>
      <c r="D4216">
        <v>40761</v>
      </c>
      <c r="F4216" t="s">
        <v>13916</v>
      </c>
      <c r="G4216" t="s">
        <v>13917</v>
      </c>
      <c r="H4216" t="s">
        <v>13916</v>
      </c>
      <c r="I4216" t="s">
        <v>76</v>
      </c>
      <c r="J4216" t="s">
        <v>138</v>
      </c>
      <c r="K4216" t="s">
        <v>139</v>
      </c>
      <c r="L4216" t="s">
        <v>383</v>
      </c>
      <c r="M4216" t="s">
        <v>384</v>
      </c>
      <c r="N4216" t="s">
        <v>41</v>
      </c>
      <c r="O4216" t="s">
        <v>42</v>
      </c>
      <c r="P4216" t="s">
        <v>43</v>
      </c>
      <c r="Q4216" t="s">
        <v>44</v>
      </c>
      <c r="R4216">
        <v>0</v>
      </c>
      <c r="S4216">
        <v>0</v>
      </c>
      <c r="T4216" t="s">
        <v>13918</v>
      </c>
      <c r="W4216" t="s">
        <v>45</v>
      </c>
      <c r="X4216">
        <v>3580</v>
      </c>
      <c r="Y4216" t="s">
        <v>107</v>
      </c>
      <c r="Z4216" t="s">
        <v>108</v>
      </c>
      <c r="AA4216" t="s">
        <v>40861</v>
      </c>
      <c r="AB4216" t="s">
        <v>4008</v>
      </c>
      <c r="AC4216">
        <v>2402</v>
      </c>
      <c r="AD4216" t="s">
        <v>13919</v>
      </c>
      <c r="AE4216">
        <v>19.482759999999999</v>
      </c>
      <c r="AF4216">
        <v>41643</v>
      </c>
      <c r="AG4216" s="1">
        <v>43059.636805555558</v>
      </c>
      <c r="AH4216" s="1">
        <v>43146.660416666666</v>
      </c>
      <c r="AI4216">
        <v>120.9867</v>
      </c>
      <c r="AJ4216">
        <v>12.901999999999999</v>
      </c>
      <c r="AK4216">
        <f t="shared" si="130"/>
        <v>2011</v>
      </c>
      <c r="AL4216">
        <f t="shared" si="131"/>
        <v>8</v>
      </c>
    </row>
    <row r="4217" spans="1:38" x14ac:dyDescent="0.25">
      <c r="A4217" t="s">
        <v>2143</v>
      </c>
      <c r="B4217" t="s">
        <v>15039</v>
      </c>
      <c r="C4217">
        <v>3924</v>
      </c>
      <c r="D4217">
        <v>40769</v>
      </c>
      <c r="F4217" t="s">
        <v>15040</v>
      </c>
      <c r="G4217" t="s">
        <v>15041</v>
      </c>
      <c r="H4217" t="s">
        <v>15040</v>
      </c>
      <c r="I4217" t="s">
        <v>36</v>
      </c>
      <c r="J4217" t="s">
        <v>37</v>
      </c>
      <c r="K4217" t="s">
        <v>38</v>
      </c>
      <c r="L4217" t="s">
        <v>123</v>
      </c>
      <c r="M4217" t="s">
        <v>124</v>
      </c>
      <c r="N4217" t="s">
        <v>41</v>
      </c>
      <c r="O4217" t="s">
        <v>42</v>
      </c>
      <c r="P4217" t="s">
        <v>43</v>
      </c>
      <c r="Q4217" t="s">
        <v>44</v>
      </c>
      <c r="R4217">
        <v>0</v>
      </c>
      <c r="S4217">
        <v>0</v>
      </c>
      <c r="W4217" t="s">
        <v>45</v>
      </c>
      <c r="X4217">
        <v>3924</v>
      </c>
      <c r="Y4217" t="s">
        <v>107</v>
      </c>
      <c r="Z4217" t="s">
        <v>108</v>
      </c>
      <c r="AA4217" t="s">
        <v>40861</v>
      </c>
      <c r="AB4217" t="s">
        <v>858</v>
      </c>
      <c r="AC4217">
        <v>48638</v>
      </c>
      <c r="AD4217" t="s">
        <v>2597</v>
      </c>
      <c r="AE4217">
        <v>4.4920400000000003</v>
      </c>
      <c r="AF4217">
        <v>41643</v>
      </c>
      <c r="AG4217" s="1">
        <v>43059.636805555558</v>
      </c>
      <c r="AH4217" s="1">
        <v>43146.660416666666</v>
      </c>
      <c r="AI4217">
        <v>123.9179</v>
      </c>
      <c r="AJ4217">
        <v>10.3879</v>
      </c>
      <c r="AK4217">
        <f t="shared" si="130"/>
        <v>2011</v>
      </c>
      <c r="AL4217">
        <f t="shared" si="131"/>
        <v>8</v>
      </c>
    </row>
    <row r="4218" spans="1:38" x14ac:dyDescent="0.25">
      <c r="A4218" t="s">
        <v>2143</v>
      </c>
      <c r="B4218" t="s">
        <v>15057</v>
      </c>
      <c r="C4218">
        <v>3929</v>
      </c>
      <c r="D4218">
        <v>40771</v>
      </c>
      <c r="F4218" t="s">
        <v>15058</v>
      </c>
      <c r="G4218" t="s">
        <v>15059</v>
      </c>
      <c r="H4218" t="s">
        <v>15058</v>
      </c>
      <c r="I4218" t="s">
        <v>72</v>
      </c>
      <c r="J4218" t="s">
        <v>37</v>
      </c>
      <c r="K4218" t="s">
        <v>38</v>
      </c>
      <c r="L4218" t="s">
        <v>1817</v>
      </c>
      <c r="M4218" t="s">
        <v>1818</v>
      </c>
      <c r="N4218" t="s">
        <v>41</v>
      </c>
      <c r="O4218" t="s">
        <v>42</v>
      </c>
      <c r="P4218" t="s">
        <v>43</v>
      </c>
      <c r="Q4218" t="s">
        <v>44</v>
      </c>
      <c r="R4218">
        <v>3</v>
      </c>
      <c r="S4218">
        <v>0</v>
      </c>
      <c r="W4218" t="s">
        <v>45</v>
      </c>
      <c r="X4218">
        <v>3929</v>
      </c>
      <c r="Y4218" t="s">
        <v>107</v>
      </c>
      <c r="Z4218" t="s">
        <v>108</v>
      </c>
      <c r="AA4218" t="s">
        <v>40861</v>
      </c>
      <c r="AB4218" t="s">
        <v>109</v>
      </c>
      <c r="AC4218">
        <v>3299</v>
      </c>
      <c r="AD4218" t="s">
        <v>15060</v>
      </c>
      <c r="AE4218">
        <v>3.9533299999999998</v>
      </c>
      <c r="AF4218">
        <v>41921.786111111112</v>
      </c>
      <c r="AG4218" s="1">
        <v>43059.636805555558</v>
      </c>
      <c r="AH4218" s="1">
        <v>43146.660416666666</v>
      </c>
      <c r="AI4218">
        <v>126.1388</v>
      </c>
      <c r="AJ4218">
        <v>7.5693999999999999</v>
      </c>
      <c r="AK4218">
        <f t="shared" si="130"/>
        <v>2011</v>
      </c>
      <c r="AL4218">
        <f t="shared" si="131"/>
        <v>8</v>
      </c>
    </row>
    <row r="4219" spans="1:38" x14ac:dyDescent="0.25">
      <c r="A4219" t="s">
        <v>2143</v>
      </c>
      <c r="B4219" t="s">
        <v>15061</v>
      </c>
      <c r="C4219">
        <v>3930</v>
      </c>
      <c r="D4219">
        <v>40771</v>
      </c>
      <c r="F4219" t="s">
        <v>15062</v>
      </c>
      <c r="G4219" t="s">
        <v>15063</v>
      </c>
      <c r="I4219" t="s">
        <v>36</v>
      </c>
      <c r="J4219" t="s">
        <v>37</v>
      </c>
      <c r="K4219" t="s">
        <v>38</v>
      </c>
      <c r="L4219" t="s">
        <v>123</v>
      </c>
      <c r="M4219" t="s">
        <v>124</v>
      </c>
      <c r="N4219" t="s">
        <v>557</v>
      </c>
      <c r="O4219" t="s">
        <v>558</v>
      </c>
      <c r="P4219" t="s">
        <v>43</v>
      </c>
      <c r="Q4219" t="s">
        <v>44</v>
      </c>
      <c r="R4219">
        <v>0</v>
      </c>
      <c r="S4219">
        <v>0</v>
      </c>
      <c r="W4219" t="s">
        <v>45</v>
      </c>
      <c r="X4219">
        <v>3930</v>
      </c>
      <c r="Y4219" t="s">
        <v>107</v>
      </c>
      <c r="Z4219" t="s">
        <v>108</v>
      </c>
      <c r="AA4219" t="s">
        <v>40861</v>
      </c>
      <c r="AB4219" t="s">
        <v>4959</v>
      </c>
      <c r="AC4219">
        <v>9664</v>
      </c>
      <c r="AD4219" t="s">
        <v>14784</v>
      </c>
      <c r="AE4219">
        <v>0.54315000000000002</v>
      </c>
      <c r="AF4219">
        <v>41643</v>
      </c>
      <c r="AG4219" s="1">
        <v>43059.636805555558</v>
      </c>
      <c r="AH4219" s="1">
        <v>43146.660416666666</v>
      </c>
      <c r="AI4219">
        <v>123.7741</v>
      </c>
      <c r="AJ4219">
        <v>7.8997999999999999</v>
      </c>
      <c r="AK4219">
        <f t="shared" si="130"/>
        <v>2011</v>
      </c>
      <c r="AL4219">
        <f t="shared" si="131"/>
        <v>8</v>
      </c>
    </row>
    <row r="4220" spans="1:38" x14ac:dyDescent="0.25">
      <c r="A4220" t="s">
        <v>2143</v>
      </c>
      <c r="B4220" t="s">
        <v>15076</v>
      </c>
      <c r="C4220">
        <v>3935</v>
      </c>
      <c r="D4220">
        <v>40776</v>
      </c>
      <c r="F4220" t="s">
        <v>15077</v>
      </c>
      <c r="G4220" t="s">
        <v>15078</v>
      </c>
      <c r="H4220" t="s">
        <v>15077</v>
      </c>
      <c r="I4220" t="s">
        <v>36</v>
      </c>
      <c r="J4220" t="s">
        <v>37</v>
      </c>
      <c r="K4220" t="s">
        <v>38</v>
      </c>
      <c r="L4220" t="s">
        <v>123</v>
      </c>
      <c r="M4220" t="s">
        <v>124</v>
      </c>
      <c r="N4220" t="s">
        <v>41</v>
      </c>
      <c r="O4220" t="s">
        <v>42</v>
      </c>
      <c r="P4220" t="s">
        <v>43</v>
      </c>
      <c r="Q4220" t="s">
        <v>44</v>
      </c>
      <c r="R4220">
        <v>0</v>
      </c>
      <c r="S4220">
        <v>0</v>
      </c>
      <c r="W4220" t="s">
        <v>45</v>
      </c>
      <c r="X4220">
        <v>3935</v>
      </c>
      <c r="Y4220" t="s">
        <v>107</v>
      </c>
      <c r="Z4220" t="s">
        <v>108</v>
      </c>
      <c r="AA4220" t="s">
        <v>40861</v>
      </c>
      <c r="AB4220" t="s">
        <v>858</v>
      </c>
      <c r="AC4220">
        <v>48638</v>
      </c>
      <c r="AD4220" t="s">
        <v>2597</v>
      </c>
      <c r="AE4220">
        <v>6.2861900000000004</v>
      </c>
      <c r="AF4220">
        <v>41643</v>
      </c>
      <c r="AG4220" s="1">
        <v>43059.636805555558</v>
      </c>
      <c r="AH4220" s="1">
        <v>43146.660416666666</v>
      </c>
      <c r="AI4220">
        <v>123.9</v>
      </c>
      <c r="AJ4220">
        <v>10.38</v>
      </c>
      <c r="AK4220">
        <f t="shared" si="130"/>
        <v>2011</v>
      </c>
      <c r="AL4220">
        <f t="shared" si="131"/>
        <v>8</v>
      </c>
    </row>
    <row r="4221" spans="1:38" x14ac:dyDescent="0.25">
      <c r="A4221" t="s">
        <v>2143</v>
      </c>
      <c r="B4221" t="s">
        <v>15076</v>
      </c>
      <c r="C4221">
        <v>3936</v>
      </c>
      <c r="D4221">
        <v>40776</v>
      </c>
      <c r="F4221" t="s">
        <v>15079</v>
      </c>
      <c r="G4221" t="s">
        <v>15080</v>
      </c>
      <c r="H4221" t="s">
        <v>15079</v>
      </c>
      <c r="I4221" t="s">
        <v>36</v>
      </c>
      <c r="J4221" t="s">
        <v>37</v>
      </c>
      <c r="K4221" t="s">
        <v>38</v>
      </c>
      <c r="L4221" t="s">
        <v>123</v>
      </c>
      <c r="M4221" t="s">
        <v>124</v>
      </c>
      <c r="N4221" t="s">
        <v>41</v>
      </c>
      <c r="O4221" t="s">
        <v>42</v>
      </c>
      <c r="P4221" t="s">
        <v>43</v>
      </c>
      <c r="Q4221" t="s">
        <v>44</v>
      </c>
      <c r="R4221">
        <v>0</v>
      </c>
      <c r="S4221">
        <v>0</v>
      </c>
      <c r="W4221" t="s">
        <v>45</v>
      </c>
      <c r="X4221">
        <v>3936</v>
      </c>
      <c r="Y4221" t="s">
        <v>107</v>
      </c>
      <c r="Z4221" t="s">
        <v>108</v>
      </c>
      <c r="AA4221" t="s">
        <v>40861</v>
      </c>
      <c r="AB4221" t="s">
        <v>858</v>
      </c>
      <c r="AC4221">
        <v>798634</v>
      </c>
      <c r="AD4221" t="s">
        <v>856</v>
      </c>
      <c r="AE4221">
        <v>2.0844399999999998</v>
      </c>
      <c r="AF4221">
        <v>41643</v>
      </c>
      <c r="AG4221" s="1">
        <v>43059.636805555558</v>
      </c>
      <c r="AH4221" s="1">
        <v>43146.660416666666</v>
      </c>
      <c r="AI4221">
        <v>123.8789</v>
      </c>
      <c r="AJ4221">
        <v>10.3315</v>
      </c>
      <c r="AK4221">
        <f t="shared" si="130"/>
        <v>2011</v>
      </c>
      <c r="AL4221">
        <f t="shared" si="131"/>
        <v>8</v>
      </c>
    </row>
    <row r="4222" spans="1:38" x14ac:dyDescent="0.25">
      <c r="A4222" t="s">
        <v>2143</v>
      </c>
      <c r="B4222" t="s">
        <v>15091</v>
      </c>
      <c r="C4222">
        <v>3941</v>
      </c>
      <c r="D4222">
        <v>40777</v>
      </c>
      <c r="F4222" t="s">
        <v>15092</v>
      </c>
      <c r="G4222" t="s">
        <v>15093</v>
      </c>
      <c r="H4222" t="s">
        <v>15092</v>
      </c>
      <c r="I4222" t="s">
        <v>267</v>
      </c>
      <c r="J4222" t="s">
        <v>37</v>
      </c>
      <c r="K4222" t="s">
        <v>38</v>
      </c>
      <c r="L4222" t="s">
        <v>123</v>
      </c>
      <c r="M4222" t="s">
        <v>124</v>
      </c>
      <c r="N4222" t="s">
        <v>41</v>
      </c>
      <c r="O4222" t="s">
        <v>42</v>
      </c>
      <c r="P4222" t="s">
        <v>43</v>
      </c>
      <c r="Q4222" t="s">
        <v>44</v>
      </c>
      <c r="R4222">
        <v>1</v>
      </c>
      <c r="S4222">
        <v>0</v>
      </c>
      <c r="W4222" t="s">
        <v>45</v>
      </c>
      <c r="X4222">
        <v>3941</v>
      </c>
      <c r="Y4222" t="s">
        <v>107</v>
      </c>
      <c r="Z4222" t="s">
        <v>108</v>
      </c>
      <c r="AA4222" t="s">
        <v>40861</v>
      </c>
      <c r="AB4222" t="s">
        <v>858</v>
      </c>
      <c r="AC4222">
        <v>798634</v>
      </c>
      <c r="AD4222" t="s">
        <v>856</v>
      </c>
      <c r="AE4222">
        <v>1.1319399999999999</v>
      </c>
      <c r="AF4222">
        <v>41643</v>
      </c>
      <c r="AG4222" s="1">
        <v>43059.636805555558</v>
      </c>
      <c r="AH4222" s="1">
        <v>43146.660416666666</v>
      </c>
      <c r="AI4222">
        <v>123.88039999999999</v>
      </c>
      <c r="AJ4222">
        <v>10.316000000000001</v>
      </c>
      <c r="AK4222">
        <f t="shared" si="130"/>
        <v>2011</v>
      </c>
      <c r="AL4222">
        <f t="shared" si="131"/>
        <v>8</v>
      </c>
    </row>
    <row r="4223" spans="1:38" x14ac:dyDescent="0.25">
      <c r="A4223" t="s">
        <v>2143</v>
      </c>
      <c r="B4223" t="s">
        <v>15102</v>
      </c>
      <c r="C4223">
        <v>3945</v>
      </c>
      <c r="D4223">
        <v>40780</v>
      </c>
      <c r="F4223" t="s">
        <v>15103</v>
      </c>
      <c r="G4223" t="s">
        <v>15104</v>
      </c>
      <c r="H4223" t="s">
        <v>15103</v>
      </c>
      <c r="I4223" t="s">
        <v>72</v>
      </c>
      <c r="J4223" t="s">
        <v>37</v>
      </c>
      <c r="K4223" t="s">
        <v>38</v>
      </c>
      <c r="L4223" t="s">
        <v>123</v>
      </c>
      <c r="M4223" t="s">
        <v>124</v>
      </c>
      <c r="N4223" t="s">
        <v>41</v>
      </c>
      <c r="O4223" t="s">
        <v>42</v>
      </c>
      <c r="P4223" t="s">
        <v>43</v>
      </c>
      <c r="Q4223" t="s">
        <v>44</v>
      </c>
      <c r="R4223">
        <v>2</v>
      </c>
      <c r="S4223">
        <v>0</v>
      </c>
      <c r="W4223" t="s">
        <v>45</v>
      </c>
      <c r="X4223">
        <v>3945</v>
      </c>
      <c r="Y4223" t="s">
        <v>107</v>
      </c>
      <c r="Z4223" t="s">
        <v>108</v>
      </c>
      <c r="AA4223" t="s">
        <v>40861</v>
      </c>
      <c r="AB4223" t="s">
        <v>1617</v>
      </c>
      <c r="AC4223">
        <v>4418</v>
      </c>
      <c r="AD4223" t="s">
        <v>15105</v>
      </c>
      <c r="AE4223">
        <v>4.60649</v>
      </c>
      <c r="AF4223">
        <v>41643</v>
      </c>
      <c r="AG4223" s="1">
        <v>43059.636805555558</v>
      </c>
      <c r="AH4223" s="1">
        <v>43146.660416666666</v>
      </c>
      <c r="AI4223">
        <v>123.28060000000001</v>
      </c>
      <c r="AJ4223">
        <v>13.6396</v>
      </c>
      <c r="AK4223">
        <f t="shared" si="130"/>
        <v>2011</v>
      </c>
      <c r="AL4223">
        <f t="shared" si="131"/>
        <v>8</v>
      </c>
    </row>
    <row r="4224" spans="1:38" x14ac:dyDescent="0.25">
      <c r="A4224" t="s">
        <v>2098</v>
      </c>
      <c r="B4224" t="s">
        <v>15115</v>
      </c>
      <c r="C4224">
        <v>3948</v>
      </c>
      <c r="D4224">
        <v>40782</v>
      </c>
      <c r="F4224" t="s">
        <v>15116</v>
      </c>
      <c r="G4224" t="s">
        <v>15117</v>
      </c>
      <c r="H4224" t="s">
        <v>15116</v>
      </c>
      <c r="I4224" t="s">
        <v>72</v>
      </c>
      <c r="J4224" t="s">
        <v>37</v>
      </c>
      <c r="K4224" t="s">
        <v>38</v>
      </c>
      <c r="L4224" t="s">
        <v>123</v>
      </c>
      <c r="M4224" t="s">
        <v>124</v>
      </c>
      <c r="N4224" t="s">
        <v>41</v>
      </c>
      <c r="O4224" t="s">
        <v>42</v>
      </c>
      <c r="P4224" t="s">
        <v>43</v>
      </c>
      <c r="Q4224" t="s">
        <v>44</v>
      </c>
      <c r="R4224">
        <v>2</v>
      </c>
      <c r="S4224">
        <v>0</v>
      </c>
      <c r="W4224" t="s">
        <v>45</v>
      </c>
      <c r="X4224">
        <v>3948</v>
      </c>
      <c r="Y4224" t="s">
        <v>107</v>
      </c>
      <c r="Z4224" t="s">
        <v>108</v>
      </c>
      <c r="AA4224" t="s">
        <v>40861</v>
      </c>
      <c r="AB4224" t="s">
        <v>1901</v>
      </c>
      <c r="AC4224">
        <v>2236</v>
      </c>
      <c r="AD4224" t="s">
        <v>15118</v>
      </c>
      <c r="AE4224">
        <v>2.5312199999999998</v>
      </c>
      <c r="AF4224">
        <v>41643</v>
      </c>
      <c r="AG4224" s="1">
        <v>43059.636805555558</v>
      </c>
      <c r="AH4224" s="1">
        <v>43146.660416666666</v>
      </c>
      <c r="AI4224">
        <v>120.4502</v>
      </c>
      <c r="AJ4224">
        <v>16.1509</v>
      </c>
      <c r="AK4224">
        <f t="shared" si="130"/>
        <v>2011</v>
      </c>
      <c r="AL4224">
        <f t="shared" si="131"/>
        <v>8</v>
      </c>
    </row>
    <row r="4225" spans="1:38" x14ac:dyDescent="0.25">
      <c r="A4225" t="s">
        <v>3980</v>
      </c>
      <c r="B4225" t="s">
        <v>15119</v>
      </c>
      <c r="C4225">
        <v>3949</v>
      </c>
      <c r="D4225">
        <v>40782</v>
      </c>
      <c r="F4225" t="s">
        <v>15120</v>
      </c>
      <c r="G4225" t="s">
        <v>15121</v>
      </c>
      <c r="H4225" t="s">
        <v>15120</v>
      </c>
      <c r="I4225" t="s">
        <v>72</v>
      </c>
      <c r="J4225" t="s">
        <v>1356</v>
      </c>
      <c r="K4225" t="s">
        <v>1357</v>
      </c>
      <c r="L4225" t="s">
        <v>383</v>
      </c>
      <c r="M4225" t="s">
        <v>384</v>
      </c>
      <c r="N4225" t="s">
        <v>41</v>
      </c>
      <c r="O4225" t="s">
        <v>42</v>
      </c>
      <c r="P4225" t="s">
        <v>43</v>
      </c>
      <c r="Q4225" t="s">
        <v>44</v>
      </c>
      <c r="R4225">
        <v>3</v>
      </c>
      <c r="S4225">
        <v>0</v>
      </c>
      <c r="T4225" t="s">
        <v>15122</v>
      </c>
      <c r="U4225" t="s">
        <v>15123</v>
      </c>
      <c r="W4225" t="s">
        <v>45</v>
      </c>
      <c r="X4225">
        <v>3949</v>
      </c>
      <c r="Y4225" t="s">
        <v>107</v>
      </c>
      <c r="Z4225" t="s">
        <v>108</v>
      </c>
      <c r="AA4225" t="s">
        <v>40861</v>
      </c>
      <c r="AB4225" t="s">
        <v>152</v>
      </c>
      <c r="AC4225">
        <v>272714</v>
      </c>
      <c r="AD4225" t="s">
        <v>1776</v>
      </c>
      <c r="AE4225">
        <v>1.3868199999999999</v>
      </c>
      <c r="AF4225">
        <v>41991.768750000003</v>
      </c>
      <c r="AG4225" s="1">
        <v>43059.636805555558</v>
      </c>
      <c r="AH4225" s="1">
        <v>43146.660416666666</v>
      </c>
      <c r="AI4225">
        <v>120.5956</v>
      </c>
      <c r="AJ4225">
        <v>16.4041</v>
      </c>
      <c r="AK4225">
        <f t="shared" si="130"/>
        <v>2011</v>
      </c>
      <c r="AL4225">
        <f t="shared" si="131"/>
        <v>8</v>
      </c>
    </row>
    <row r="4226" spans="1:38" x14ac:dyDescent="0.25">
      <c r="A4226" t="s">
        <v>15132</v>
      </c>
      <c r="B4226" t="s">
        <v>15133</v>
      </c>
      <c r="C4226">
        <v>3953</v>
      </c>
      <c r="D4226">
        <v>40782</v>
      </c>
      <c r="F4226" t="s">
        <v>15134</v>
      </c>
      <c r="G4226" t="s">
        <v>15135</v>
      </c>
      <c r="H4226" t="s">
        <v>15134</v>
      </c>
      <c r="I4226" t="s">
        <v>267</v>
      </c>
      <c r="J4226" t="s">
        <v>37</v>
      </c>
      <c r="K4226" t="s">
        <v>38</v>
      </c>
      <c r="L4226" t="s">
        <v>39</v>
      </c>
      <c r="M4226" t="s">
        <v>40</v>
      </c>
      <c r="N4226" t="s">
        <v>190</v>
      </c>
      <c r="O4226" t="s">
        <v>191</v>
      </c>
      <c r="P4226" t="s">
        <v>395</v>
      </c>
      <c r="Q4226" t="s">
        <v>396</v>
      </c>
      <c r="R4226">
        <v>0</v>
      </c>
      <c r="S4226">
        <v>0</v>
      </c>
      <c r="W4226" t="s">
        <v>45</v>
      </c>
      <c r="X4226">
        <v>3953</v>
      </c>
      <c r="Y4226" t="s">
        <v>107</v>
      </c>
      <c r="Z4226" t="s">
        <v>108</v>
      </c>
      <c r="AA4226" t="s">
        <v>40861</v>
      </c>
      <c r="AB4226" t="s">
        <v>717</v>
      </c>
      <c r="AC4226">
        <v>8881</v>
      </c>
      <c r="AD4226" t="s">
        <v>15136</v>
      </c>
      <c r="AE4226">
        <v>0.75702000000000003</v>
      </c>
      <c r="AF4226">
        <v>42583.767361111109</v>
      </c>
      <c r="AG4226" s="1">
        <v>43059.636805555558</v>
      </c>
      <c r="AH4226" s="1">
        <v>43146.660416666666</v>
      </c>
      <c r="AI4226">
        <v>122.24160000000001</v>
      </c>
      <c r="AJ4226">
        <v>10.646800000000001</v>
      </c>
      <c r="AK4226">
        <f t="shared" ref="AK4226:AK4289" si="132">YEAR(D4226)</f>
        <v>2011</v>
      </c>
      <c r="AL4226">
        <f t="shared" ref="AL4226:AL4289" si="133">MONTH(D4226)</f>
        <v>8</v>
      </c>
    </row>
    <row r="4227" spans="1:38" x14ac:dyDescent="0.25">
      <c r="A4227" t="s">
        <v>15137</v>
      </c>
      <c r="B4227" t="s">
        <v>15138</v>
      </c>
      <c r="C4227">
        <v>3954</v>
      </c>
      <c r="D4227">
        <v>40785</v>
      </c>
      <c r="F4227" t="s">
        <v>15139</v>
      </c>
      <c r="G4227" t="s">
        <v>15140</v>
      </c>
      <c r="H4227" t="s">
        <v>15139</v>
      </c>
      <c r="I4227" t="s">
        <v>36</v>
      </c>
      <c r="J4227" t="s">
        <v>814</v>
      </c>
      <c r="K4227" t="s">
        <v>815</v>
      </c>
      <c r="L4227" t="s">
        <v>383</v>
      </c>
      <c r="M4227" t="s">
        <v>384</v>
      </c>
      <c r="N4227" t="s">
        <v>41</v>
      </c>
      <c r="O4227" t="s">
        <v>42</v>
      </c>
      <c r="P4227" t="s">
        <v>43</v>
      </c>
      <c r="Q4227" t="s">
        <v>44</v>
      </c>
      <c r="R4227">
        <v>2</v>
      </c>
      <c r="S4227">
        <v>9</v>
      </c>
      <c r="T4227" t="s">
        <v>15141</v>
      </c>
      <c r="W4227" t="s">
        <v>45</v>
      </c>
      <c r="X4227">
        <v>3954</v>
      </c>
      <c r="Y4227" t="s">
        <v>107</v>
      </c>
      <c r="Z4227" t="s">
        <v>108</v>
      </c>
      <c r="AA4227" t="s">
        <v>40861</v>
      </c>
      <c r="AB4227" t="s">
        <v>1489</v>
      </c>
      <c r="AC4227">
        <v>221178</v>
      </c>
      <c r="AD4227" t="s">
        <v>8201</v>
      </c>
      <c r="AE4227">
        <v>5.5560299999999998</v>
      </c>
      <c r="AF4227">
        <v>42485.084722222222</v>
      </c>
      <c r="AG4227" s="1">
        <v>43059.636805555558</v>
      </c>
      <c r="AH4227" s="1">
        <v>43146.660416666666</v>
      </c>
      <c r="AI4227">
        <v>120.29130000000001</v>
      </c>
      <c r="AJ4227">
        <v>14.849399999999999</v>
      </c>
      <c r="AK4227">
        <f t="shared" si="132"/>
        <v>2011</v>
      </c>
      <c r="AL4227">
        <f t="shared" si="133"/>
        <v>8</v>
      </c>
    </row>
    <row r="4228" spans="1:38" x14ac:dyDescent="0.25">
      <c r="A4228" t="s">
        <v>2143</v>
      </c>
      <c r="B4228" t="s">
        <v>15142</v>
      </c>
      <c r="C4228">
        <v>3955</v>
      </c>
      <c r="D4228">
        <v>40785</v>
      </c>
      <c r="F4228" t="s">
        <v>15143</v>
      </c>
      <c r="G4228" t="s">
        <v>15144</v>
      </c>
      <c r="H4228" t="s">
        <v>15143</v>
      </c>
      <c r="I4228" t="s">
        <v>72</v>
      </c>
      <c r="J4228" t="s">
        <v>37</v>
      </c>
      <c r="K4228" t="s">
        <v>38</v>
      </c>
      <c r="L4228" t="s">
        <v>383</v>
      </c>
      <c r="M4228" t="s">
        <v>384</v>
      </c>
      <c r="N4228" t="s">
        <v>41</v>
      </c>
      <c r="O4228" t="s">
        <v>42</v>
      </c>
      <c r="P4228" t="s">
        <v>43</v>
      </c>
      <c r="Q4228" t="s">
        <v>44</v>
      </c>
      <c r="R4228">
        <v>0</v>
      </c>
      <c r="S4228">
        <v>0</v>
      </c>
      <c r="T4228" t="s">
        <v>15145</v>
      </c>
      <c r="W4228" t="s">
        <v>45</v>
      </c>
      <c r="X4228">
        <v>3955</v>
      </c>
      <c r="Y4228" t="s">
        <v>107</v>
      </c>
      <c r="Z4228" t="s">
        <v>108</v>
      </c>
      <c r="AA4228" t="s">
        <v>40861</v>
      </c>
      <c r="AB4228" t="s">
        <v>9342</v>
      </c>
      <c r="AC4228">
        <v>2169</v>
      </c>
      <c r="AD4228" t="s">
        <v>15146</v>
      </c>
      <c r="AE4228">
        <v>5.1185400000000003</v>
      </c>
      <c r="AF4228">
        <v>41643</v>
      </c>
      <c r="AG4228" s="1">
        <v>43059.636805555558</v>
      </c>
      <c r="AH4228" s="1">
        <v>43146.660416666666</v>
      </c>
      <c r="AI4228">
        <v>122.9479</v>
      </c>
      <c r="AJ4228">
        <v>7.6529999999999996</v>
      </c>
      <c r="AK4228">
        <f t="shared" si="132"/>
        <v>2011</v>
      </c>
      <c r="AL4228">
        <f t="shared" si="133"/>
        <v>8</v>
      </c>
    </row>
    <row r="4229" spans="1:38" x14ac:dyDescent="0.25">
      <c r="A4229" t="s">
        <v>874</v>
      </c>
      <c r="B4229" t="s">
        <v>24382</v>
      </c>
      <c r="C4229">
        <v>6563</v>
      </c>
      <c r="D4229">
        <v>40778</v>
      </c>
      <c r="F4229" t="s">
        <v>24383</v>
      </c>
      <c r="G4229" t="s">
        <v>24384</v>
      </c>
      <c r="H4229" t="s">
        <v>24383</v>
      </c>
      <c r="I4229" t="s">
        <v>64</v>
      </c>
      <c r="J4229" t="s">
        <v>37</v>
      </c>
      <c r="K4229" t="s">
        <v>38</v>
      </c>
      <c r="L4229" t="s">
        <v>383</v>
      </c>
      <c r="M4229" t="s">
        <v>384</v>
      </c>
      <c r="N4229" t="s">
        <v>41</v>
      </c>
      <c r="O4229" t="s">
        <v>42</v>
      </c>
      <c r="P4229" t="s">
        <v>43</v>
      </c>
      <c r="Q4229" t="s">
        <v>44</v>
      </c>
      <c r="R4229">
        <v>0</v>
      </c>
      <c r="S4229">
        <v>0</v>
      </c>
      <c r="T4229" t="s">
        <v>15141</v>
      </c>
      <c r="W4229" t="s">
        <v>45</v>
      </c>
      <c r="X4229">
        <v>6563</v>
      </c>
      <c r="Y4229" t="s">
        <v>107</v>
      </c>
      <c r="Z4229" t="s">
        <v>108</v>
      </c>
      <c r="AA4229" t="s">
        <v>40861</v>
      </c>
      <c r="AB4229" t="s">
        <v>2982</v>
      </c>
      <c r="AC4229">
        <v>4881</v>
      </c>
      <c r="AD4229" t="s">
        <v>24385</v>
      </c>
      <c r="AE4229">
        <v>2.4975900000000002</v>
      </c>
      <c r="AF4229">
        <v>41991.649305555555</v>
      </c>
      <c r="AG4229" s="1">
        <v>43059.636805555558</v>
      </c>
      <c r="AH4229" s="1">
        <v>43146.660416666666</v>
      </c>
      <c r="AI4229">
        <v>123.548</v>
      </c>
      <c r="AJ4229">
        <v>7.9588000000000001</v>
      </c>
      <c r="AK4229">
        <f t="shared" si="132"/>
        <v>2011</v>
      </c>
      <c r="AL4229">
        <f t="shared" si="133"/>
        <v>8</v>
      </c>
    </row>
    <row r="4230" spans="1:38" x14ac:dyDescent="0.25">
      <c r="A4230" t="s">
        <v>2098</v>
      </c>
      <c r="B4230" t="s">
        <v>13924</v>
      </c>
      <c r="C4230">
        <v>3582</v>
      </c>
      <c r="D4230">
        <v>40792</v>
      </c>
      <c r="F4230" t="s">
        <v>13925</v>
      </c>
      <c r="G4230" t="s">
        <v>13926</v>
      </c>
      <c r="H4230" t="s">
        <v>13925</v>
      </c>
      <c r="I4230" t="s">
        <v>36</v>
      </c>
      <c r="J4230" t="s">
        <v>37</v>
      </c>
      <c r="K4230" t="s">
        <v>38</v>
      </c>
      <c r="L4230" t="s">
        <v>383</v>
      </c>
      <c r="M4230" t="s">
        <v>384</v>
      </c>
      <c r="N4230" t="s">
        <v>41</v>
      </c>
      <c r="O4230" t="s">
        <v>42</v>
      </c>
      <c r="P4230" t="s">
        <v>43</v>
      </c>
      <c r="Q4230" t="s">
        <v>44</v>
      </c>
      <c r="R4230">
        <v>0</v>
      </c>
      <c r="S4230">
        <v>0</v>
      </c>
      <c r="T4230" t="s">
        <v>13927</v>
      </c>
      <c r="W4230" t="s">
        <v>45</v>
      </c>
      <c r="X4230">
        <v>3582</v>
      </c>
      <c r="Y4230" t="s">
        <v>107</v>
      </c>
      <c r="Z4230" t="s">
        <v>108</v>
      </c>
      <c r="AA4230" t="s">
        <v>40861</v>
      </c>
      <c r="AB4230" t="s">
        <v>1489</v>
      </c>
      <c r="AC4230">
        <v>0</v>
      </c>
      <c r="AD4230" t="s">
        <v>13928</v>
      </c>
      <c r="AE4230">
        <v>5.3339800000000004</v>
      </c>
      <c r="AF4230">
        <v>41643</v>
      </c>
      <c r="AG4230" s="1">
        <v>43059.636805555558</v>
      </c>
      <c r="AH4230" s="1">
        <v>43146.660416666666</v>
      </c>
      <c r="AI4230">
        <v>121.5989</v>
      </c>
      <c r="AJ4230">
        <v>15.728</v>
      </c>
      <c r="AK4230">
        <f t="shared" si="132"/>
        <v>2011</v>
      </c>
      <c r="AL4230">
        <f t="shared" si="133"/>
        <v>9</v>
      </c>
    </row>
    <row r="4231" spans="1:38" x14ac:dyDescent="0.25">
      <c r="A4231" t="s">
        <v>2098</v>
      </c>
      <c r="B4231" t="s">
        <v>13929</v>
      </c>
      <c r="C4231">
        <v>3583</v>
      </c>
      <c r="D4231">
        <v>40792</v>
      </c>
      <c r="F4231" t="s">
        <v>13930</v>
      </c>
      <c r="G4231" t="s">
        <v>13931</v>
      </c>
      <c r="H4231" t="s">
        <v>13930</v>
      </c>
      <c r="I4231" t="s">
        <v>64</v>
      </c>
      <c r="J4231" t="s">
        <v>37</v>
      </c>
      <c r="K4231" t="s">
        <v>38</v>
      </c>
      <c r="L4231" t="s">
        <v>383</v>
      </c>
      <c r="M4231" t="s">
        <v>384</v>
      </c>
      <c r="N4231" t="s">
        <v>41</v>
      </c>
      <c r="O4231" t="s">
        <v>42</v>
      </c>
      <c r="P4231" t="s">
        <v>43</v>
      </c>
      <c r="Q4231" t="s">
        <v>44</v>
      </c>
      <c r="R4231">
        <v>0</v>
      </c>
      <c r="S4231">
        <v>0</v>
      </c>
      <c r="T4231" t="s">
        <v>13927</v>
      </c>
      <c r="W4231" t="s">
        <v>45</v>
      </c>
      <c r="X4231">
        <v>3583</v>
      </c>
      <c r="Y4231" t="s">
        <v>107</v>
      </c>
      <c r="Z4231" t="s">
        <v>108</v>
      </c>
      <c r="AA4231" t="s">
        <v>40861</v>
      </c>
      <c r="AB4231" t="s">
        <v>1883</v>
      </c>
      <c r="AC4231">
        <v>207577</v>
      </c>
      <c r="AD4231" t="s">
        <v>11505</v>
      </c>
      <c r="AE4231">
        <v>3.0640000000000001</v>
      </c>
      <c r="AF4231">
        <v>41643</v>
      </c>
      <c r="AG4231" s="1">
        <v>43059.636805555558</v>
      </c>
      <c r="AH4231" s="1">
        <v>43146.660416666666</v>
      </c>
      <c r="AI4231">
        <v>121.29859999999999</v>
      </c>
      <c r="AJ4231">
        <v>14.059799999999999</v>
      </c>
      <c r="AK4231">
        <f t="shared" si="132"/>
        <v>2011</v>
      </c>
      <c r="AL4231">
        <f t="shared" si="133"/>
        <v>9</v>
      </c>
    </row>
    <row r="4232" spans="1:38" x14ac:dyDescent="0.25">
      <c r="A4232" t="s">
        <v>12181</v>
      </c>
      <c r="B4232" t="s">
        <v>14972</v>
      </c>
      <c r="C4232">
        <v>3903</v>
      </c>
      <c r="D4232">
        <v>40794</v>
      </c>
      <c r="F4232" t="s">
        <v>14973</v>
      </c>
      <c r="G4232" t="s">
        <v>14974</v>
      </c>
      <c r="H4232" t="s">
        <v>14973</v>
      </c>
      <c r="I4232" t="s">
        <v>36</v>
      </c>
      <c r="J4232" t="s">
        <v>37</v>
      </c>
      <c r="K4232" t="s">
        <v>38</v>
      </c>
      <c r="L4232" t="s">
        <v>39</v>
      </c>
      <c r="M4232" t="s">
        <v>40</v>
      </c>
      <c r="N4232" t="s">
        <v>41</v>
      </c>
      <c r="O4232" t="s">
        <v>42</v>
      </c>
      <c r="P4232" t="s">
        <v>43</v>
      </c>
      <c r="Q4232" t="s">
        <v>44</v>
      </c>
      <c r="R4232">
        <v>0</v>
      </c>
      <c r="S4232">
        <v>0</v>
      </c>
      <c r="W4232" t="s">
        <v>45</v>
      </c>
      <c r="X4232">
        <v>3903</v>
      </c>
      <c r="Y4232" t="s">
        <v>107</v>
      </c>
      <c r="Z4232" t="s">
        <v>108</v>
      </c>
      <c r="AA4232" t="s">
        <v>40861</v>
      </c>
      <c r="AB4232" t="s">
        <v>1901</v>
      </c>
      <c r="AC4232">
        <v>2834</v>
      </c>
      <c r="AD4232" t="s">
        <v>14975</v>
      </c>
      <c r="AE4232">
        <v>0.77822999999999998</v>
      </c>
      <c r="AF4232">
        <v>41643</v>
      </c>
      <c r="AG4232" s="1">
        <v>43059.636805555558</v>
      </c>
      <c r="AH4232" s="1">
        <v>43146.660416666666</v>
      </c>
      <c r="AI4232">
        <v>120.2016</v>
      </c>
      <c r="AJ4232">
        <v>15.9841</v>
      </c>
      <c r="AK4232">
        <f t="shared" si="132"/>
        <v>2011</v>
      </c>
      <c r="AL4232">
        <f t="shared" si="133"/>
        <v>9</v>
      </c>
    </row>
    <row r="4233" spans="1:38" x14ac:dyDescent="0.25">
      <c r="A4233" t="s">
        <v>2098</v>
      </c>
      <c r="B4233" t="s">
        <v>15280</v>
      </c>
      <c r="C4233">
        <v>3991</v>
      </c>
      <c r="D4233">
        <v>40812</v>
      </c>
      <c r="F4233" t="s">
        <v>15281</v>
      </c>
      <c r="G4233" t="s">
        <v>15282</v>
      </c>
      <c r="H4233" t="s">
        <v>15281</v>
      </c>
      <c r="I4233" t="s">
        <v>36</v>
      </c>
      <c r="J4233" t="s">
        <v>37</v>
      </c>
      <c r="K4233" t="s">
        <v>38</v>
      </c>
      <c r="L4233" t="s">
        <v>123</v>
      </c>
      <c r="M4233" t="s">
        <v>124</v>
      </c>
      <c r="N4233" t="s">
        <v>41</v>
      </c>
      <c r="O4233" t="s">
        <v>42</v>
      </c>
      <c r="P4233" t="s">
        <v>43</v>
      </c>
      <c r="Q4233" t="s">
        <v>44</v>
      </c>
      <c r="R4233">
        <v>0</v>
      </c>
      <c r="S4233">
        <v>0</v>
      </c>
      <c r="W4233" t="s">
        <v>45</v>
      </c>
      <c r="X4233">
        <v>3991</v>
      </c>
      <c r="Y4233" t="s">
        <v>107</v>
      </c>
      <c r="Z4233" t="s">
        <v>108</v>
      </c>
      <c r="AA4233" t="s">
        <v>40861</v>
      </c>
      <c r="AB4233" t="s">
        <v>1617</v>
      </c>
      <c r="AC4233">
        <v>4089</v>
      </c>
      <c r="AD4233" t="s">
        <v>1847</v>
      </c>
      <c r="AE4233">
        <v>0.92357</v>
      </c>
      <c r="AF4233">
        <v>41643</v>
      </c>
      <c r="AG4233" s="1">
        <v>43059.636805555558</v>
      </c>
      <c r="AH4233" s="1">
        <v>43146.660416666666</v>
      </c>
      <c r="AI4233">
        <v>124.3075</v>
      </c>
      <c r="AJ4233">
        <v>13.880100000000001</v>
      </c>
      <c r="AK4233">
        <f t="shared" si="132"/>
        <v>2011</v>
      </c>
      <c r="AL4233">
        <f t="shared" si="133"/>
        <v>9</v>
      </c>
    </row>
    <row r="4234" spans="1:38" x14ac:dyDescent="0.25">
      <c r="A4234" t="s">
        <v>2098</v>
      </c>
      <c r="B4234" t="s">
        <v>15280</v>
      </c>
      <c r="C4234">
        <v>3992</v>
      </c>
      <c r="D4234">
        <v>40812</v>
      </c>
      <c r="F4234" t="s">
        <v>15283</v>
      </c>
      <c r="G4234" t="s">
        <v>15284</v>
      </c>
      <c r="I4234" t="s">
        <v>36</v>
      </c>
      <c r="J4234" t="s">
        <v>37</v>
      </c>
      <c r="K4234" t="s">
        <v>38</v>
      </c>
      <c r="L4234" t="s">
        <v>123</v>
      </c>
      <c r="M4234" t="s">
        <v>124</v>
      </c>
      <c r="N4234" t="s">
        <v>65</v>
      </c>
      <c r="O4234" t="s">
        <v>66</v>
      </c>
      <c r="P4234" t="s">
        <v>43</v>
      </c>
      <c r="Q4234" t="s">
        <v>44</v>
      </c>
      <c r="R4234">
        <v>0</v>
      </c>
      <c r="S4234">
        <v>0</v>
      </c>
      <c r="W4234" t="s">
        <v>45</v>
      </c>
      <c r="X4234">
        <v>3992</v>
      </c>
      <c r="Y4234" t="s">
        <v>107</v>
      </c>
      <c r="Z4234" t="s">
        <v>108</v>
      </c>
      <c r="AA4234" t="s">
        <v>40861</v>
      </c>
      <c r="AB4234" t="s">
        <v>1617</v>
      </c>
      <c r="AC4234">
        <v>4089</v>
      </c>
      <c r="AD4234" t="s">
        <v>1847</v>
      </c>
      <c r="AE4234">
        <v>0.44007000000000002</v>
      </c>
      <c r="AF4234">
        <v>41643</v>
      </c>
      <c r="AG4234" s="1">
        <v>43059.636805555558</v>
      </c>
      <c r="AH4234" s="1">
        <v>43146.660416666666</v>
      </c>
      <c r="AI4234">
        <v>124.3099</v>
      </c>
      <c r="AJ4234">
        <v>13.8758</v>
      </c>
      <c r="AK4234">
        <f t="shared" si="132"/>
        <v>2011</v>
      </c>
      <c r="AL4234">
        <f t="shared" si="133"/>
        <v>9</v>
      </c>
    </row>
    <row r="4235" spans="1:38" x14ac:dyDescent="0.25">
      <c r="A4235" t="s">
        <v>2098</v>
      </c>
      <c r="B4235" t="s">
        <v>15288</v>
      </c>
      <c r="C4235">
        <v>3994</v>
      </c>
      <c r="D4235">
        <v>40813</v>
      </c>
      <c r="F4235" t="s">
        <v>15289</v>
      </c>
      <c r="G4235" t="s">
        <v>15290</v>
      </c>
      <c r="H4235" t="s">
        <v>15289</v>
      </c>
      <c r="I4235" t="s">
        <v>72</v>
      </c>
      <c r="J4235" t="s">
        <v>37</v>
      </c>
      <c r="K4235" t="s">
        <v>38</v>
      </c>
      <c r="L4235" t="s">
        <v>123</v>
      </c>
      <c r="M4235" t="s">
        <v>124</v>
      </c>
      <c r="N4235" t="s">
        <v>41</v>
      </c>
      <c r="O4235" t="s">
        <v>42</v>
      </c>
      <c r="P4235" t="s">
        <v>43</v>
      </c>
      <c r="Q4235" t="s">
        <v>44</v>
      </c>
      <c r="R4235">
        <v>4</v>
      </c>
      <c r="S4235">
        <v>0</v>
      </c>
      <c r="W4235" t="s">
        <v>45</v>
      </c>
      <c r="X4235">
        <v>3994</v>
      </c>
      <c r="Y4235" t="s">
        <v>107</v>
      </c>
      <c r="Z4235" t="s">
        <v>108</v>
      </c>
      <c r="AA4235" t="s">
        <v>40861</v>
      </c>
      <c r="AB4235" t="s">
        <v>152</v>
      </c>
      <c r="AC4235">
        <v>2497</v>
      </c>
      <c r="AD4235" t="s">
        <v>9010</v>
      </c>
      <c r="AE4235">
        <v>6.5235399999999997</v>
      </c>
      <c r="AF4235">
        <v>41643</v>
      </c>
      <c r="AG4235" s="1">
        <v>43059.636805555558</v>
      </c>
      <c r="AH4235" s="1">
        <v>43146.660416666666</v>
      </c>
      <c r="AI4235">
        <v>121.1024</v>
      </c>
      <c r="AJ4235">
        <v>16.869399999999999</v>
      </c>
      <c r="AK4235">
        <f t="shared" si="132"/>
        <v>2011</v>
      </c>
      <c r="AL4235">
        <f t="shared" si="133"/>
        <v>9</v>
      </c>
    </row>
    <row r="4236" spans="1:38" x14ac:dyDescent="0.25">
      <c r="A4236" t="s">
        <v>5090</v>
      </c>
      <c r="B4236" t="s">
        <v>15471</v>
      </c>
      <c r="C4236">
        <v>4042</v>
      </c>
      <c r="D4236">
        <v>40797</v>
      </c>
      <c r="F4236" t="s">
        <v>15472</v>
      </c>
      <c r="G4236" t="s">
        <v>15473</v>
      </c>
      <c r="H4236" t="s">
        <v>15472</v>
      </c>
      <c r="I4236" t="s">
        <v>64</v>
      </c>
      <c r="J4236" t="s">
        <v>37</v>
      </c>
      <c r="K4236" t="s">
        <v>38</v>
      </c>
      <c r="L4236" t="s">
        <v>123</v>
      </c>
      <c r="M4236" t="s">
        <v>124</v>
      </c>
      <c r="N4236" t="s">
        <v>41</v>
      </c>
      <c r="O4236" t="s">
        <v>42</v>
      </c>
      <c r="P4236" t="s">
        <v>43</v>
      </c>
      <c r="Q4236" t="s">
        <v>44</v>
      </c>
      <c r="R4236">
        <v>0</v>
      </c>
      <c r="S4236">
        <v>0</v>
      </c>
      <c r="W4236" t="s">
        <v>45</v>
      </c>
      <c r="X4236">
        <v>4042</v>
      </c>
      <c r="Y4236" t="s">
        <v>107</v>
      </c>
      <c r="Z4236" t="s">
        <v>108</v>
      </c>
      <c r="AA4236" t="s">
        <v>40861</v>
      </c>
      <c r="AB4236" t="s">
        <v>1489</v>
      </c>
      <c r="AC4236">
        <v>6807</v>
      </c>
      <c r="AD4236" t="s">
        <v>15310</v>
      </c>
      <c r="AE4236">
        <v>1.6616899999999999</v>
      </c>
      <c r="AF4236">
        <v>41643</v>
      </c>
      <c r="AG4236" s="1">
        <v>43059.636805555558</v>
      </c>
      <c r="AH4236" s="1">
        <v>43146.660416666666</v>
      </c>
      <c r="AI4236">
        <v>121.4667</v>
      </c>
      <c r="AJ4236">
        <v>15.783300000000001</v>
      </c>
      <c r="AK4236">
        <f t="shared" si="132"/>
        <v>2011</v>
      </c>
      <c r="AL4236">
        <f t="shared" si="133"/>
        <v>9</v>
      </c>
    </row>
    <row r="4237" spans="1:38" x14ac:dyDescent="0.25">
      <c r="A4237" t="s">
        <v>5642</v>
      </c>
      <c r="B4237" t="s">
        <v>13572</v>
      </c>
      <c r="C4237">
        <v>3481</v>
      </c>
      <c r="D4237">
        <v>40821</v>
      </c>
      <c r="F4237" t="s">
        <v>13573</v>
      </c>
      <c r="G4237" t="s">
        <v>13574</v>
      </c>
      <c r="H4237" t="s">
        <v>13573</v>
      </c>
      <c r="I4237" t="s">
        <v>72</v>
      </c>
      <c r="J4237" t="s">
        <v>37</v>
      </c>
      <c r="K4237" t="s">
        <v>38</v>
      </c>
      <c r="L4237" t="s">
        <v>383</v>
      </c>
      <c r="M4237" t="s">
        <v>384</v>
      </c>
      <c r="N4237" t="s">
        <v>41</v>
      </c>
      <c r="O4237" t="s">
        <v>42</v>
      </c>
      <c r="P4237" t="s">
        <v>43</v>
      </c>
      <c r="Q4237" t="s">
        <v>44</v>
      </c>
      <c r="R4237">
        <v>0</v>
      </c>
      <c r="S4237">
        <v>0</v>
      </c>
      <c r="T4237" t="s">
        <v>13535</v>
      </c>
      <c r="W4237" t="s">
        <v>45</v>
      </c>
      <c r="X4237">
        <v>3481</v>
      </c>
      <c r="Y4237" t="s">
        <v>107</v>
      </c>
      <c r="Z4237" t="s">
        <v>108</v>
      </c>
      <c r="AA4237" t="s">
        <v>40861</v>
      </c>
      <c r="AB4237" t="s">
        <v>152</v>
      </c>
      <c r="AC4237">
        <v>2653</v>
      </c>
      <c r="AD4237" t="s">
        <v>1644</v>
      </c>
      <c r="AE4237">
        <v>6.9561700000000002</v>
      </c>
      <c r="AF4237">
        <v>41643</v>
      </c>
      <c r="AG4237" s="1">
        <v>43059.636805555558</v>
      </c>
      <c r="AH4237" s="1">
        <v>43146.660416666666</v>
      </c>
      <c r="AI4237">
        <v>120.5753</v>
      </c>
      <c r="AJ4237">
        <v>16.327300000000001</v>
      </c>
      <c r="AK4237">
        <f t="shared" si="132"/>
        <v>2011</v>
      </c>
      <c r="AL4237">
        <f t="shared" si="133"/>
        <v>10</v>
      </c>
    </row>
    <row r="4238" spans="1:38" x14ac:dyDescent="0.25">
      <c r="A4238" t="s">
        <v>15137</v>
      </c>
      <c r="B4238" t="s">
        <v>15361</v>
      </c>
      <c r="C4238">
        <v>4012</v>
      </c>
      <c r="D4238">
        <v>40829</v>
      </c>
      <c r="F4238" t="s">
        <v>15364</v>
      </c>
      <c r="G4238" t="s">
        <v>15365</v>
      </c>
      <c r="H4238" t="s">
        <v>15364</v>
      </c>
      <c r="I4238" t="s">
        <v>267</v>
      </c>
      <c r="J4238" t="s">
        <v>37</v>
      </c>
      <c r="K4238" t="s">
        <v>38</v>
      </c>
      <c r="L4238" t="s">
        <v>123</v>
      </c>
      <c r="M4238" t="s">
        <v>124</v>
      </c>
      <c r="N4238" t="s">
        <v>41</v>
      </c>
      <c r="O4238" t="s">
        <v>42</v>
      </c>
      <c r="P4238" t="s">
        <v>395</v>
      </c>
      <c r="Q4238" t="s">
        <v>396</v>
      </c>
      <c r="R4238">
        <v>0</v>
      </c>
      <c r="S4238">
        <v>1</v>
      </c>
      <c r="W4238" t="s">
        <v>45</v>
      </c>
      <c r="X4238">
        <v>4012</v>
      </c>
      <c r="Y4238" t="s">
        <v>107</v>
      </c>
      <c r="Z4238" t="s">
        <v>108</v>
      </c>
      <c r="AA4238" t="s">
        <v>40861</v>
      </c>
      <c r="AB4238" t="s">
        <v>858</v>
      </c>
      <c r="AC4238">
        <v>798634</v>
      </c>
      <c r="AD4238" t="s">
        <v>856</v>
      </c>
      <c r="AE4238">
        <v>1.7274700000000001</v>
      </c>
      <c r="AF4238">
        <v>42522.842361111114</v>
      </c>
      <c r="AG4238" s="1">
        <v>43059.636805555558</v>
      </c>
      <c r="AH4238" s="1">
        <v>43146.660416666666</v>
      </c>
      <c r="AI4238">
        <v>123.8866</v>
      </c>
      <c r="AJ4238">
        <v>10.331799999999999</v>
      </c>
      <c r="AK4238">
        <f t="shared" si="132"/>
        <v>2011</v>
      </c>
      <c r="AL4238">
        <f t="shared" si="133"/>
        <v>10</v>
      </c>
    </row>
    <row r="4239" spans="1:38" x14ac:dyDescent="0.25">
      <c r="A4239" t="s">
        <v>15356</v>
      </c>
      <c r="B4239" t="s">
        <v>15357</v>
      </c>
      <c r="C4239">
        <v>4016</v>
      </c>
      <c r="D4239">
        <v>40832</v>
      </c>
      <c r="F4239" t="s">
        <v>15380</v>
      </c>
      <c r="G4239" t="s">
        <v>15381</v>
      </c>
      <c r="H4239" t="s">
        <v>15380</v>
      </c>
      <c r="I4239" t="s">
        <v>72</v>
      </c>
      <c r="J4239" t="s">
        <v>37</v>
      </c>
      <c r="K4239" t="s">
        <v>38</v>
      </c>
      <c r="L4239" t="s">
        <v>383</v>
      </c>
      <c r="M4239" t="s">
        <v>384</v>
      </c>
      <c r="N4239" t="s">
        <v>41</v>
      </c>
      <c r="O4239" t="s">
        <v>42</v>
      </c>
      <c r="P4239" t="s">
        <v>43</v>
      </c>
      <c r="Q4239" t="s">
        <v>44</v>
      </c>
      <c r="R4239">
        <v>0</v>
      </c>
      <c r="S4239">
        <v>0</v>
      </c>
      <c r="T4239" t="s">
        <v>15382</v>
      </c>
      <c r="W4239" t="s">
        <v>45</v>
      </c>
      <c r="X4239">
        <v>4016</v>
      </c>
      <c r="Y4239" t="s">
        <v>107</v>
      </c>
      <c r="Z4239" t="s">
        <v>108</v>
      </c>
      <c r="AA4239" t="s">
        <v>40861</v>
      </c>
      <c r="AB4239" t="s">
        <v>858</v>
      </c>
      <c r="AC4239">
        <v>2643</v>
      </c>
      <c r="AD4239" t="s">
        <v>15383</v>
      </c>
      <c r="AE4239">
        <v>0.98777999999999999</v>
      </c>
      <c r="AF4239">
        <v>42522.85</v>
      </c>
      <c r="AG4239" s="1">
        <v>43059.636805555558</v>
      </c>
      <c r="AH4239" s="1">
        <v>43146.660416666666</v>
      </c>
      <c r="AI4239">
        <v>124.2731644</v>
      </c>
      <c r="AJ4239">
        <v>9.6676690769999993</v>
      </c>
      <c r="AK4239">
        <f t="shared" si="132"/>
        <v>2011</v>
      </c>
      <c r="AL4239">
        <f t="shared" si="133"/>
        <v>10</v>
      </c>
    </row>
    <row r="4240" spans="1:38" x14ac:dyDescent="0.25">
      <c r="A4240" t="s">
        <v>15356</v>
      </c>
      <c r="B4240" t="s">
        <v>15357</v>
      </c>
      <c r="C4240">
        <v>4017</v>
      </c>
      <c r="D4240">
        <v>40832</v>
      </c>
      <c r="F4240" t="s">
        <v>15384</v>
      </c>
      <c r="G4240" t="s">
        <v>15381</v>
      </c>
      <c r="H4240" t="s">
        <v>15384</v>
      </c>
      <c r="I4240" t="s">
        <v>72</v>
      </c>
      <c r="J4240" t="s">
        <v>37</v>
      </c>
      <c r="K4240" t="s">
        <v>38</v>
      </c>
      <c r="L4240" t="s">
        <v>383</v>
      </c>
      <c r="M4240" t="s">
        <v>384</v>
      </c>
      <c r="N4240" t="s">
        <v>41</v>
      </c>
      <c r="O4240" t="s">
        <v>42</v>
      </c>
      <c r="P4240" t="s">
        <v>43</v>
      </c>
      <c r="Q4240" t="s">
        <v>44</v>
      </c>
      <c r="R4240">
        <v>0</v>
      </c>
      <c r="S4240">
        <v>0</v>
      </c>
      <c r="T4240" t="s">
        <v>15382</v>
      </c>
      <c r="W4240" t="s">
        <v>45</v>
      </c>
      <c r="X4240">
        <v>4017</v>
      </c>
      <c r="Y4240" t="s">
        <v>107</v>
      </c>
      <c r="Z4240" t="s">
        <v>108</v>
      </c>
      <c r="AA4240" t="s">
        <v>40861</v>
      </c>
      <c r="AB4240" t="s">
        <v>858</v>
      </c>
      <c r="AC4240">
        <v>2643</v>
      </c>
      <c r="AD4240" t="s">
        <v>15383</v>
      </c>
      <c r="AE4240">
        <v>0.98777999999999999</v>
      </c>
      <c r="AF4240">
        <v>42522.85</v>
      </c>
      <c r="AG4240" s="1">
        <v>43059.636805555558</v>
      </c>
      <c r="AH4240" s="1">
        <v>43146.660416666666</v>
      </c>
      <c r="AI4240">
        <v>124.29859999999999</v>
      </c>
      <c r="AJ4240">
        <v>9.6224000000000007</v>
      </c>
      <c r="AK4240">
        <f t="shared" si="132"/>
        <v>2011</v>
      </c>
      <c r="AL4240">
        <f t="shared" si="133"/>
        <v>10</v>
      </c>
    </row>
    <row r="4241" spans="1:38" x14ac:dyDescent="0.25">
      <c r="A4241" t="s">
        <v>15356</v>
      </c>
      <c r="B4241" t="s">
        <v>15357</v>
      </c>
      <c r="C4241">
        <v>4018</v>
      </c>
      <c r="D4241">
        <v>40832</v>
      </c>
      <c r="F4241" t="s">
        <v>15385</v>
      </c>
      <c r="G4241" t="s">
        <v>15381</v>
      </c>
      <c r="H4241" t="s">
        <v>15385</v>
      </c>
      <c r="I4241" t="s">
        <v>72</v>
      </c>
      <c r="J4241" t="s">
        <v>37</v>
      </c>
      <c r="K4241" t="s">
        <v>38</v>
      </c>
      <c r="L4241" t="s">
        <v>383</v>
      </c>
      <c r="M4241" t="s">
        <v>384</v>
      </c>
      <c r="N4241" t="s">
        <v>41</v>
      </c>
      <c r="O4241" t="s">
        <v>42</v>
      </c>
      <c r="P4241" t="s">
        <v>43</v>
      </c>
      <c r="Q4241" t="s">
        <v>44</v>
      </c>
      <c r="R4241">
        <v>0</v>
      </c>
      <c r="S4241">
        <v>0</v>
      </c>
      <c r="T4241" t="s">
        <v>15386</v>
      </c>
      <c r="W4241" t="s">
        <v>45</v>
      </c>
      <c r="X4241">
        <v>4018</v>
      </c>
      <c r="Y4241" t="s">
        <v>107</v>
      </c>
      <c r="Z4241" t="s">
        <v>108</v>
      </c>
      <c r="AA4241" t="s">
        <v>40861</v>
      </c>
      <c r="AB4241" t="s">
        <v>858</v>
      </c>
      <c r="AC4241">
        <v>0</v>
      </c>
      <c r="AD4241" t="s">
        <v>15360</v>
      </c>
      <c r="AE4241">
        <v>0.48354000000000003</v>
      </c>
      <c r="AF4241">
        <v>42522.847222222219</v>
      </c>
      <c r="AG4241" s="1">
        <v>43059.636805555558</v>
      </c>
      <c r="AH4241" s="1">
        <v>43146.660416666666</v>
      </c>
      <c r="AI4241">
        <v>124.3656</v>
      </c>
      <c r="AJ4241">
        <v>9.6515000000000004</v>
      </c>
      <c r="AK4241">
        <f t="shared" si="132"/>
        <v>2011</v>
      </c>
      <c r="AL4241">
        <f t="shared" si="133"/>
        <v>10</v>
      </c>
    </row>
    <row r="4242" spans="1:38" x14ac:dyDescent="0.25">
      <c r="A4242" t="s">
        <v>15401</v>
      </c>
      <c r="B4242" t="s">
        <v>15402</v>
      </c>
      <c r="C4242">
        <v>4023</v>
      </c>
      <c r="D4242">
        <v>40837</v>
      </c>
      <c r="F4242" t="s">
        <v>15403</v>
      </c>
      <c r="G4242" t="s">
        <v>15404</v>
      </c>
      <c r="H4242" t="s">
        <v>15403</v>
      </c>
      <c r="I4242" t="s">
        <v>267</v>
      </c>
      <c r="J4242" t="s">
        <v>37</v>
      </c>
      <c r="K4242" t="s">
        <v>38</v>
      </c>
      <c r="L4242" t="s">
        <v>123</v>
      </c>
      <c r="M4242" t="s">
        <v>124</v>
      </c>
      <c r="N4242" t="s">
        <v>41</v>
      </c>
      <c r="O4242" t="s">
        <v>42</v>
      </c>
      <c r="P4242" t="s">
        <v>43</v>
      </c>
      <c r="Q4242" t="s">
        <v>44</v>
      </c>
      <c r="R4242">
        <v>4</v>
      </c>
      <c r="S4242">
        <v>0</v>
      </c>
      <c r="W4242" t="s">
        <v>45</v>
      </c>
      <c r="X4242">
        <v>4023</v>
      </c>
      <c r="Y4242" t="s">
        <v>107</v>
      </c>
      <c r="Z4242" t="s">
        <v>108</v>
      </c>
      <c r="AA4242" t="s">
        <v>40861</v>
      </c>
      <c r="AB4242" t="s">
        <v>1811</v>
      </c>
      <c r="AC4242">
        <v>68081</v>
      </c>
      <c r="AD4242" t="s">
        <v>15405</v>
      </c>
      <c r="AE4242">
        <v>0.23391999999999999</v>
      </c>
      <c r="AF4242">
        <v>41643</v>
      </c>
      <c r="AG4242" s="1">
        <v>43059.636805555558</v>
      </c>
      <c r="AH4242" s="1">
        <v>43146.660416666666</v>
      </c>
      <c r="AI4242">
        <v>124.88720000000001</v>
      </c>
      <c r="AJ4242">
        <v>11.777100000000001</v>
      </c>
      <c r="AK4242">
        <f t="shared" si="132"/>
        <v>2011</v>
      </c>
      <c r="AL4242">
        <f t="shared" si="133"/>
        <v>10</v>
      </c>
    </row>
    <row r="4243" spans="1:38" x14ac:dyDescent="0.25">
      <c r="A4243" t="s">
        <v>12566</v>
      </c>
      <c r="B4243" t="s">
        <v>12567</v>
      </c>
      <c r="C4243">
        <v>3199</v>
      </c>
      <c r="D4243">
        <v>40850</v>
      </c>
      <c r="F4243" t="s">
        <v>12568</v>
      </c>
      <c r="G4243" t="s">
        <v>12569</v>
      </c>
      <c r="H4243" t="s">
        <v>12568</v>
      </c>
      <c r="I4243" t="s">
        <v>76</v>
      </c>
      <c r="J4243" t="s">
        <v>138</v>
      </c>
      <c r="K4243" t="s">
        <v>139</v>
      </c>
      <c r="L4243" t="s">
        <v>123</v>
      </c>
      <c r="M4243" t="s">
        <v>124</v>
      </c>
      <c r="N4243" t="s">
        <v>41</v>
      </c>
      <c r="O4243" t="s">
        <v>42</v>
      </c>
      <c r="P4243" t="s">
        <v>878</v>
      </c>
      <c r="Q4243" t="s">
        <v>879</v>
      </c>
      <c r="R4243">
        <v>1</v>
      </c>
      <c r="S4243">
        <v>5</v>
      </c>
      <c r="W4243" t="s">
        <v>45</v>
      </c>
      <c r="X4243">
        <v>3199</v>
      </c>
      <c r="Y4243" t="s">
        <v>107</v>
      </c>
      <c r="Z4243" t="s">
        <v>108</v>
      </c>
      <c r="AA4243" t="s">
        <v>40861</v>
      </c>
      <c r="AB4243" t="s">
        <v>109</v>
      </c>
      <c r="AC4243">
        <v>3243</v>
      </c>
      <c r="AD4243" t="s">
        <v>12570</v>
      </c>
      <c r="AE4243">
        <v>21.60764</v>
      </c>
      <c r="AF4243">
        <v>41643</v>
      </c>
      <c r="AG4243" s="1">
        <v>43059.636805555558</v>
      </c>
      <c r="AH4243" s="1">
        <v>43146.660416666666</v>
      </c>
      <c r="AI4243">
        <v>126.1513837</v>
      </c>
      <c r="AJ4243">
        <v>7.2179533090000003</v>
      </c>
      <c r="AK4243">
        <f t="shared" si="132"/>
        <v>2011</v>
      </c>
      <c r="AL4243">
        <f t="shared" si="133"/>
        <v>11</v>
      </c>
    </row>
    <row r="4244" spans="1:38" x14ac:dyDescent="0.25">
      <c r="A4244" t="s">
        <v>2098</v>
      </c>
      <c r="B4244" t="s">
        <v>15482</v>
      </c>
      <c r="C4244">
        <v>4045</v>
      </c>
      <c r="D4244">
        <v>40862</v>
      </c>
      <c r="F4244" t="s">
        <v>15483</v>
      </c>
      <c r="G4244" t="s">
        <v>15484</v>
      </c>
      <c r="H4244" t="s">
        <v>15483</v>
      </c>
      <c r="I4244" t="s">
        <v>72</v>
      </c>
      <c r="J4244" t="s">
        <v>37</v>
      </c>
      <c r="K4244" t="s">
        <v>38</v>
      </c>
      <c r="L4244" t="s">
        <v>123</v>
      </c>
      <c r="M4244" t="s">
        <v>124</v>
      </c>
      <c r="N4244" t="s">
        <v>41</v>
      </c>
      <c r="O4244" t="s">
        <v>42</v>
      </c>
      <c r="P4244" t="s">
        <v>43</v>
      </c>
      <c r="Q4244" t="s">
        <v>44</v>
      </c>
      <c r="R4244">
        <v>0</v>
      </c>
      <c r="S4244">
        <v>0</v>
      </c>
      <c r="W4244" t="s">
        <v>45</v>
      </c>
      <c r="X4244">
        <v>4045</v>
      </c>
      <c r="Y4244" t="s">
        <v>107</v>
      </c>
      <c r="Z4244" t="s">
        <v>108</v>
      </c>
      <c r="AA4244" t="s">
        <v>40861</v>
      </c>
      <c r="AB4244" t="s">
        <v>9342</v>
      </c>
      <c r="AC4244">
        <v>4172</v>
      </c>
      <c r="AD4244" t="s">
        <v>15485</v>
      </c>
      <c r="AE4244">
        <v>2.1250599999999999</v>
      </c>
      <c r="AF4244">
        <v>41643</v>
      </c>
      <c r="AG4244" s="1">
        <v>43059.636805555558</v>
      </c>
      <c r="AH4244" s="1">
        <v>43146.660416666666</v>
      </c>
      <c r="AI4244">
        <v>123.3022</v>
      </c>
      <c r="AJ4244">
        <v>8.5137999999999998</v>
      </c>
      <c r="AK4244">
        <f t="shared" si="132"/>
        <v>2011</v>
      </c>
      <c r="AL4244">
        <f t="shared" si="133"/>
        <v>11</v>
      </c>
    </row>
    <row r="4245" spans="1:38" x14ac:dyDescent="0.25">
      <c r="A4245" t="s">
        <v>2098</v>
      </c>
      <c r="B4245" t="s">
        <v>15486</v>
      </c>
      <c r="C4245">
        <v>4046</v>
      </c>
      <c r="D4245">
        <v>40863</v>
      </c>
      <c r="F4245" t="s">
        <v>15487</v>
      </c>
      <c r="G4245" t="s">
        <v>15488</v>
      </c>
      <c r="H4245" t="s">
        <v>15487</v>
      </c>
      <c r="I4245" t="s">
        <v>72</v>
      </c>
      <c r="J4245" t="s">
        <v>37</v>
      </c>
      <c r="K4245" t="s">
        <v>38</v>
      </c>
      <c r="L4245" t="s">
        <v>123</v>
      </c>
      <c r="M4245" t="s">
        <v>124</v>
      </c>
      <c r="N4245" t="s">
        <v>41</v>
      </c>
      <c r="O4245" t="s">
        <v>42</v>
      </c>
      <c r="P4245" t="s">
        <v>43</v>
      </c>
      <c r="Q4245" t="s">
        <v>44</v>
      </c>
      <c r="R4245">
        <v>0</v>
      </c>
      <c r="S4245">
        <v>0</v>
      </c>
      <c r="W4245" t="s">
        <v>45</v>
      </c>
      <c r="X4245">
        <v>4046</v>
      </c>
      <c r="Y4245" t="s">
        <v>107</v>
      </c>
      <c r="Z4245" t="s">
        <v>108</v>
      </c>
      <c r="AA4245" t="s">
        <v>40861</v>
      </c>
      <c r="AB4245" t="s">
        <v>1617</v>
      </c>
      <c r="AC4245">
        <v>5093</v>
      </c>
      <c r="AD4245" t="s">
        <v>15489</v>
      </c>
      <c r="AE4245">
        <v>1.0451299999999999</v>
      </c>
      <c r="AF4245">
        <v>41643</v>
      </c>
      <c r="AG4245" s="1">
        <v>43059.636805555558</v>
      </c>
      <c r="AH4245" s="1">
        <v>43146.660416666666</v>
      </c>
      <c r="AI4245">
        <v>124.1621</v>
      </c>
      <c r="AJ4245">
        <v>14.039099999999999</v>
      </c>
      <c r="AK4245">
        <f t="shared" si="132"/>
        <v>2011</v>
      </c>
      <c r="AL4245">
        <f t="shared" si="133"/>
        <v>11</v>
      </c>
    </row>
    <row r="4246" spans="1:38" x14ac:dyDescent="0.25">
      <c r="A4246" t="s">
        <v>2098</v>
      </c>
      <c r="B4246" t="s">
        <v>15482</v>
      </c>
      <c r="C4246">
        <v>4047</v>
      </c>
      <c r="D4246">
        <v>40863</v>
      </c>
      <c r="F4246" t="s">
        <v>15490</v>
      </c>
      <c r="G4246" t="s">
        <v>15484</v>
      </c>
      <c r="H4246" t="s">
        <v>15490</v>
      </c>
      <c r="I4246" t="s">
        <v>72</v>
      </c>
      <c r="J4246" t="s">
        <v>37</v>
      </c>
      <c r="K4246" t="s">
        <v>38</v>
      </c>
      <c r="L4246" t="s">
        <v>123</v>
      </c>
      <c r="M4246" t="s">
        <v>124</v>
      </c>
      <c r="N4246" t="s">
        <v>41</v>
      </c>
      <c r="O4246" t="s">
        <v>42</v>
      </c>
      <c r="P4246" t="s">
        <v>43</v>
      </c>
      <c r="Q4246" t="s">
        <v>44</v>
      </c>
      <c r="R4246">
        <v>0</v>
      </c>
      <c r="S4246">
        <v>0</v>
      </c>
      <c r="W4246" t="s">
        <v>45</v>
      </c>
      <c r="X4246">
        <v>4047</v>
      </c>
      <c r="Y4246" t="s">
        <v>107</v>
      </c>
      <c r="Z4246" t="s">
        <v>108</v>
      </c>
      <c r="AA4246" t="s">
        <v>40861</v>
      </c>
      <c r="AB4246" t="s">
        <v>9342</v>
      </c>
      <c r="AC4246">
        <v>4172</v>
      </c>
      <c r="AD4246" t="s">
        <v>15485</v>
      </c>
      <c r="AE4246">
        <v>1.7591000000000001</v>
      </c>
      <c r="AF4246">
        <v>41643</v>
      </c>
      <c r="AG4246" s="1">
        <v>43059.636805555558</v>
      </c>
      <c r="AH4246" s="1">
        <v>43146.660416666666</v>
      </c>
      <c r="AI4246">
        <v>123.29810000000001</v>
      </c>
      <c r="AJ4246">
        <v>8.5091000000000001</v>
      </c>
      <c r="AK4246">
        <f t="shared" si="132"/>
        <v>2011</v>
      </c>
      <c r="AL4246">
        <f t="shared" si="133"/>
        <v>11</v>
      </c>
    </row>
    <row r="4247" spans="1:38" x14ac:dyDescent="0.25">
      <c r="A4247" t="s">
        <v>15491</v>
      </c>
      <c r="B4247" t="s">
        <v>15492</v>
      </c>
      <c r="C4247">
        <v>4048</v>
      </c>
      <c r="D4247">
        <v>40863</v>
      </c>
      <c r="F4247" t="s">
        <v>15493</v>
      </c>
      <c r="G4247" t="s">
        <v>15494</v>
      </c>
      <c r="H4247" t="s">
        <v>15493</v>
      </c>
      <c r="I4247" t="s">
        <v>72</v>
      </c>
      <c r="J4247" t="s">
        <v>37</v>
      </c>
      <c r="K4247" t="s">
        <v>38</v>
      </c>
      <c r="L4247" t="s">
        <v>123</v>
      </c>
      <c r="M4247" t="s">
        <v>124</v>
      </c>
      <c r="N4247" t="s">
        <v>41</v>
      </c>
      <c r="O4247" t="s">
        <v>42</v>
      </c>
      <c r="P4247" t="s">
        <v>43</v>
      </c>
      <c r="Q4247" t="s">
        <v>44</v>
      </c>
      <c r="R4247">
        <v>1</v>
      </c>
      <c r="S4247">
        <v>0</v>
      </c>
      <c r="W4247" t="s">
        <v>45</v>
      </c>
      <c r="X4247">
        <v>4048</v>
      </c>
      <c r="Y4247" t="s">
        <v>107</v>
      </c>
      <c r="Z4247" t="s">
        <v>108</v>
      </c>
      <c r="AA4247" t="s">
        <v>40861</v>
      </c>
      <c r="AB4247" t="s">
        <v>717</v>
      </c>
      <c r="AC4247">
        <v>2600</v>
      </c>
      <c r="AD4247" t="s">
        <v>1086</v>
      </c>
      <c r="AE4247">
        <v>0.91083000000000003</v>
      </c>
      <c r="AF4247">
        <v>41643</v>
      </c>
      <c r="AG4247" s="1">
        <v>43059.636805555558</v>
      </c>
      <c r="AH4247" s="1">
        <v>43146.660416666666</v>
      </c>
      <c r="AI4247">
        <v>122.3749</v>
      </c>
      <c r="AJ4247">
        <v>11.5375</v>
      </c>
      <c r="AK4247">
        <f t="shared" si="132"/>
        <v>2011</v>
      </c>
      <c r="AL4247">
        <f t="shared" si="133"/>
        <v>11</v>
      </c>
    </row>
    <row r="4248" spans="1:38" x14ac:dyDescent="0.25">
      <c r="A4248" t="s">
        <v>15499</v>
      </c>
      <c r="B4248" t="s">
        <v>15500</v>
      </c>
      <c r="C4248">
        <v>4050</v>
      </c>
      <c r="D4248">
        <v>40864</v>
      </c>
      <c r="F4248" t="s">
        <v>2658</v>
      </c>
      <c r="G4248" t="s">
        <v>15501</v>
      </c>
      <c r="H4248" t="s">
        <v>2658</v>
      </c>
      <c r="I4248" t="s">
        <v>36</v>
      </c>
      <c r="J4248" t="s">
        <v>37</v>
      </c>
      <c r="K4248" t="s">
        <v>38</v>
      </c>
      <c r="L4248" t="s">
        <v>123</v>
      </c>
      <c r="M4248" t="s">
        <v>124</v>
      </c>
      <c r="N4248" t="s">
        <v>41</v>
      </c>
      <c r="O4248" t="s">
        <v>42</v>
      </c>
      <c r="P4248" t="s">
        <v>43</v>
      </c>
      <c r="Q4248" t="s">
        <v>44</v>
      </c>
      <c r="R4248">
        <v>0</v>
      </c>
      <c r="S4248">
        <v>0</v>
      </c>
      <c r="W4248" t="s">
        <v>45</v>
      </c>
      <c r="X4248">
        <v>4050</v>
      </c>
      <c r="Y4248" t="s">
        <v>107</v>
      </c>
      <c r="Z4248" t="s">
        <v>108</v>
      </c>
      <c r="AA4248" t="s">
        <v>40861</v>
      </c>
      <c r="AB4248" t="s">
        <v>858</v>
      </c>
      <c r="AC4248">
        <v>0</v>
      </c>
      <c r="AD4248" t="s">
        <v>1009</v>
      </c>
      <c r="AE4248">
        <v>0.16829</v>
      </c>
      <c r="AF4248">
        <v>41643</v>
      </c>
      <c r="AG4248" s="1">
        <v>43059.636805555558</v>
      </c>
      <c r="AH4248" s="1">
        <v>43146.660416666666</v>
      </c>
      <c r="AI4248">
        <v>123.2449</v>
      </c>
      <c r="AJ4248">
        <v>9.2828999999999997</v>
      </c>
      <c r="AK4248">
        <f t="shared" si="132"/>
        <v>2011</v>
      </c>
      <c r="AL4248">
        <f t="shared" si="133"/>
        <v>11</v>
      </c>
    </row>
    <row r="4249" spans="1:38" x14ac:dyDescent="0.25">
      <c r="A4249" t="s">
        <v>4411</v>
      </c>
      <c r="B4249" t="s">
        <v>15517</v>
      </c>
      <c r="C4249">
        <v>4055</v>
      </c>
      <c r="D4249">
        <v>40869</v>
      </c>
      <c r="F4249" t="s">
        <v>15518</v>
      </c>
      <c r="G4249" t="s">
        <v>15519</v>
      </c>
      <c r="H4249" t="s">
        <v>15518</v>
      </c>
      <c r="I4249" t="s">
        <v>267</v>
      </c>
      <c r="J4249" t="s">
        <v>138</v>
      </c>
      <c r="K4249" t="s">
        <v>139</v>
      </c>
      <c r="L4249" t="s">
        <v>123</v>
      </c>
      <c r="M4249" t="s">
        <v>124</v>
      </c>
      <c r="N4249" t="s">
        <v>41</v>
      </c>
      <c r="O4249" t="s">
        <v>42</v>
      </c>
      <c r="P4249" t="s">
        <v>43</v>
      </c>
      <c r="Q4249" t="s">
        <v>44</v>
      </c>
      <c r="R4249">
        <v>1</v>
      </c>
      <c r="S4249">
        <v>0</v>
      </c>
      <c r="W4249" t="s">
        <v>45</v>
      </c>
      <c r="X4249">
        <v>4055</v>
      </c>
      <c r="Y4249" t="s">
        <v>107</v>
      </c>
      <c r="Z4249" t="s">
        <v>108</v>
      </c>
      <c r="AA4249" t="s">
        <v>40861</v>
      </c>
      <c r="AB4249" t="s">
        <v>1811</v>
      </c>
      <c r="AC4249">
        <v>68081</v>
      </c>
      <c r="AD4249" t="s">
        <v>15405</v>
      </c>
      <c r="AE4249">
        <v>1.1182700000000001</v>
      </c>
      <c r="AF4249">
        <v>41643</v>
      </c>
      <c r="AG4249" s="1">
        <v>43059.636805555558</v>
      </c>
      <c r="AH4249" s="1">
        <v>43146.660416666666</v>
      </c>
      <c r="AI4249">
        <v>124.88330000000001</v>
      </c>
      <c r="AJ4249">
        <v>11.785</v>
      </c>
      <c r="AK4249">
        <f t="shared" si="132"/>
        <v>2011</v>
      </c>
      <c r="AL4249">
        <f t="shared" si="133"/>
        <v>11</v>
      </c>
    </row>
    <row r="4250" spans="1:38" x14ac:dyDescent="0.25">
      <c r="A4250" t="s">
        <v>5120</v>
      </c>
      <c r="B4250" t="s">
        <v>15013</v>
      </c>
      <c r="C4250">
        <v>3915</v>
      </c>
      <c r="D4250">
        <v>40885</v>
      </c>
      <c r="F4250" t="s">
        <v>15014</v>
      </c>
      <c r="G4250" t="s">
        <v>15015</v>
      </c>
      <c r="H4250" t="s">
        <v>15014</v>
      </c>
      <c r="I4250" t="s">
        <v>72</v>
      </c>
      <c r="J4250" t="s">
        <v>37</v>
      </c>
      <c r="K4250" t="s">
        <v>38</v>
      </c>
      <c r="L4250" t="s">
        <v>39</v>
      </c>
      <c r="M4250" t="s">
        <v>40</v>
      </c>
      <c r="N4250" t="s">
        <v>41</v>
      </c>
      <c r="O4250" t="s">
        <v>42</v>
      </c>
      <c r="P4250" t="s">
        <v>43</v>
      </c>
      <c r="Q4250" t="s">
        <v>44</v>
      </c>
      <c r="R4250">
        <v>3</v>
      </c>
      <c r="S4250">
        <v>0</v>
      </c>
      <c r="W4250" t="s">
        <v>45</v>
      </c>
      <c r="X4250">
        <v>3915</v>
      </c>
      <c r="Y4250" t="s">
        <v>107</v>
      </c>
      <c r="Z4250" t="s">
        <v>108</v>
      </c>
      <c r="AA4250" t="s">
        <v>40861</v>
      </c>
      <c r="AB4250" t="s">
        <v>2323</v>
      </c>
      <c r="AC4250">
        <v>4003</v>
      </c>
      <c r="AD4250" t="s">
        <v>15016</v>
      </c>
      <c r="AE4250">
        <v>3.1679599999999999</v>
      </c>
      <c r="AF4250">
        <v>41643</v>
      </c>
      <c r="AG4250" s="1">
        <v>43059.636805555558</v>
      </c>
      <c r="AH4250" s="1">
        <v>43146.660416666666</v>
      </c>
      <c r="AI4250">
        <v>124.56180000000001</v>
      </c>
      <c r="AJ4250">
        <v>6.5368000000000004</v>
      </c>
      <c r="AK4250">
        <f t="shared" si="132"/>
        <v>2011</v>
      </c>
      <c r="AL4250">
        <f t="shared" si="133"/>
        <v>12</v>
      </c>
    </row>
    <row r="4251" spans="1:38" x14ac:dyDescent="0.25">
      <c r="A4251" t="s">
        <v>15356</v>
      </c>
      <c r="B4251" t="s">
        <v>15357</v>
      </c>
      <c r="C4251">
        <v>4010</v>
      </c>
      <c r="D4251">
        <v>40887</v>
      </c>
      <c r="F4251" t="s">
        <v>15358</v>
      </c>
      <c r="G4251" t="s">
        <v>15359</v>
      </c>
      <c r="H4251" t="s">
        <v>15358</v>
      </c>
      <c r="I4251" t="s">
        <v>267</v>
      </c>
      <c r="J4251" t="s">
        <v>37</v>
      </c>
      <c r="K4251" t="s">
        <v>38</v>
      </c>
      <c r="L4251" t="s">
        <v>123</v>
      </c>
      <c r="M4251" t="s">
        <v>124</v>
      </c>
      <c r="N4251" t="s">
        <v>41</v>
      </c>
      <c r="O4251" t="s">
        <v>42</v>
      </c>
      <c r="P4251" t="s">
        <v>43</v>
      </c>
      <c r="Q4251" t="s">
        <v>44</v>
      </c>
      <c r="R4251">
        <v>0</v>
      </c>
      <c r="S4251">
        <v>0</v>
      </c>
      <c r="W4251" t="s">
        <v>45</v>
      </c>
      <c r="X4251">
        <v>4010</v>
      </c>
      <c r="Y4251" t="s">
        <v>107</v>
      </c>
      <c r="Z4251" t="s">
        <v>108</v>
      </c>
      <c r="AA4251" t="s">
        <v>40861</v>
      </c>
      <c r="AB4251" t="s">
        <v>858</v>
      </c>
      <c r="AC4251">
        <v>0</v>
      </c>
      <c r="AD4251" t="s">
        <v>15360</v>
      </c>
      <c r="AE4251">
        <v>0.49784</v>
      </c>
      <c r="AF4251">
        <v>41643</v>
      </c>
      <c r="AG4251" s="1">
        <v>43059.636805555558</v>
      </c>
      <c r="AH4251" s="1">
        <v>43146.660416666666</v>
      </c>
      <c r="AI4251">
        <v>124.3655</v>
      </c>
      <c r="AJ4251">
        <v>9.6514000000000006</v>
      </c>
      <c r="AK4251">
        <f t="shared" si="132"/>
        <v>2011</v>
      </c>
      <c r="AL4251">
        <f t="shared" si="133"/>
        <v>12</v>
      </c>
    </row>
    <row r="4252" spans="1:38" x14ac:dyDescent="0.25">
      <c r="A4252" t="s">
        <v>2098</v>
      </c>
      <c r="B4252" t="s">
        <v>15361</v>
      </c>
      <c r="C4252">
        <v>4011</v>
      </c>
      <c r="D4252">
        <v>40887</v>
      </c>
      <c r="F4252" t="s">
        <v>15362</v>
      </c>
      <c r="G4252" t="s">
        <v>15363</v>
      </c>
      <c r="H4252" t="s">
        <v>15362</v>
      </c>
      <c r="I4252" t="s">
        <v>267</v>
      </c>
      <c r="J4252" t="s">
        <v>37</v>
      </c>
      <c r="K4252" t="s">
        <v>38</v>
      </c>
      <c r="L4252" t="s">
        <v>123</v>
      </c>
      <c r="M4252" t="s">
        <v>124</v>
      </c>
      <c r="N4252" t="s">
        <v>41</v>
      </c>
      <c r="O4252" t="s">
        <v>42</v>
      </c>
      <c r="P4252" t="s">
        <v>43</v>
      </c>
      <c r="Q4252" t="s">
        <v>44</v>
      </c>
      <c r="R4252">
        <v>0</v>
      </c>
      <c r="S4252">
        <v>0</v>
      </c>
      <c r="W4252" t="s">
        <v>45</v>
      </c>
      <c r="X4252">
        <v>4011</v>
      </c>
      <c r="Y4252" t="s">
        <v>107</v>
      </c>
      <c r="Z4252" t="s">
        <v>108</v>
      </c>
      <c r="AA4252" t="s">
        <v>40861</v>
      </c>
      <c r="AB4252" t="s">
        <v>858</v>
      </c>
      <c r="AC4252">
        <v>133148</v>
      </c>
      <c r="AD4252" t="s">
        <v>2383</v>
      </c>
      <c r="AE4252">
        <v>1.7802899999999999</v>
      </c>
      <c r="AF4252">
        <v>41643</v>
      </c>
      <c r="AG4252" s="1">
        <v>43059.636805555558</v>
      </c>
      <c r="AH4252" s="1">
        <v>43146.660416666666</v>
      </c>
      <c r="AI4252">
        <v>123.83320000000001</v>
      </c>
      <c r="AJ4252">
        <v>10.244300000000001</v>
      </c>
      <c r="AK4252">
        <f t="shared" si="132"/>
        <v>2011</v>
      </c>
      <c r="AL4252">
        <f t="shared" si="133"/>
        <v>12</v>
      </c>
    </row>
    <row r="4253" spans="1:38" x14ac:dyDescent="0.25">
      <c r="A4253" t="s">
        <v>15401</v>
      </c>
      <c r="B4253" t="s">
        <v>15664</v>
      </c>
      <c r="C4253">
        <v>4098</v>
      </c>
      <c r="D4253">
        <v>40893</v>
      </c>
      <c r="F4253" t="s">
        <v>15665</v>
      </c>
      <c r="G4253" t="s">
        <v>15666</v>
      </c>
      <c r="I4253" t="s">
        <v>64</v>
      </c>
      <c r="J4253" t="s">
        <v>37</v>
      </c>
      <c r="K4253" t="s">
        <v>38</v>
      </c>
      <c r="L4253" t="s">
        <v>123</v>
      </c>
      <c r="M4253" t="s">
        <v>124</v>
      </c>
      <c r="N4253" t="s">
        <v>65</v>
      </c>
      <c r="O4253" t="s">
        <v>66</v>
      </c>
      <c r="P4253" t="s">
        <v>43</v>
      </c>
      <c r="Q4253" t="s">
        <v>44</v>
      </c>
      <c r="R4253">
        <v>5</v>
      </c>
      <c r="S4253">
        <v>0</v>
      </c>
      <c r="W4253" t="s">
        <v>45</v>
      </c>
      <c r="X4253">
        <v>4098</v>
      </c>
      <c r="Y4253" t="s">
        <v>107</v>
      </c>
      <c r="Z4253" t="s">
        <v>108</v>
      </c>
      <c r="AA4253" t="s">
        <v>40861</v>
      </c>
      <c r="AB4253" t="s">
        <v>109</v>
      </c>
      <c r="AC4253">
        <v>51393</v>
      </c>
      <c r="AD4253" t="s">
        <v>2177</v>
      </c>
      <c r="AE4253">
        <v>0.56830999999999998</v>
      </c>
      <c r="AF4253">
        <v>41643</v>
      </c>
      <c r="AG4253" s="1">
        <v>43059.636805555558</v>
      </c>
      <c r="AH4253" s="1">
        <v>43146.660416666666</v>
      </c>
      <c r="AI4253">
        <v>126.04989999999999</v>
      </c>
      <c r="AJ4253">
        <v>7.8177000000000003</v>
      </c>
      <c r="AK4253">
        <f t="shared" si="132"/>
        <v>2011</v>
      </c>
      <c r="AL4253">
        <f t="shared" si="133"/>
        <v>12</v>
      </c>
    </row>
    <row r="4254" spans="1:38" x14ac:dyDescent="0.25">
      <c r="A4254" t="s">
        <v>6556</v>
      </c>
      <c r="B4254" t="s">
        <v>15671</v>
      </c>
      <c r="C4254">
        <v>4100</v>
      </c>
      <c r="D4254">
        <v>40894</v>
      </c>
      <c r="F4254" t="s">
        <v>15672</v>
      </c>
      <c r="G4254" t="s">
        <v>15673</v>
      </c>
      <c r="H4254" t="s">
        <v>15672</v>
      </c>
      <c r="I4254" t="s">
        <v>36</v>
      </c>
      <c r="J4254" t="s">
        <v>37</v>
      </c>
      <c r="K4254" t="s">
        <v>38</v>
      </c>
      <c r="L4254" t="s">
        <v>383</v>
      </c>
      <c r="M4254" t="s">
        <v>384</v>
      </c>
      <c r="N4254" t="s">
        <v>65</v>
      </c>
      <c r="O4254" t="s">
        <v>66</v>
      </c>
      <c r="P4254" t="s">
        <v>43</v>
      </c>
      <c r="Q4254" t="s">
        <v>44</v>
      </c>
      <c r="R4254">
        <v>0</v>
      </c>
      <c r="S4254">
        <v>0</v>
      </c>
      <c r="T4254" t="s">
        <v>15674</v>
      </c>
      <c r="W4254" t="s">
        <v>45</v>
      </c>
      <c r="X4254">
        <v>4100</v>
      </c>
      <c r="Y4254" t="s">
        <v>107</v>
      </c>
      <c r="Z4254" t="s">
        <v>108</v>
      </c>
      <c r="AA4254" t="s">
        <v>40861</v>
      </c>
      <c r="AB4254" t="s">
        <v>4959</v>
      </c>
      <c r="AC4254">
        <v>445103</v>
      </c>
      <c r="AD4254" t="s">
        <v>4960</v>
      </c>
      <c r="AE4254">
        <v>3.4373900000000002</v>
      </c>
      <c r="AF4254">
        <v>41643</v>
      </c>
      <c r="AG4254" s="1">
        <v>43059.636805555558</v>
      </c>
      <c r="AH4254" s="1">
        <v>43146.660416666666</v>
      </c>
      <c r="AI4254">
        <v>124.6318</v>
      </c>
      <c r="AJ4254">
        <v>8.4551999999999996</v>
      </c>
      <c r="AK4254">
        <f t="shared" si="132"/>
        <v>2011</v>
      </c>
      <c r="AL4254">
        <f t="shared" si="133"/>
        <v>12</v>
      </c>
    </row>
    <row r="4255" spans="1:38" x14ac:dyDescent="0.25">
      <c r="A4255" t="s">
        <v>2143</v>
      </c>
      <c r="B4255" t="s">
        <v>15712</v>
      </c>
      <c r="C4255">
        <v>4111</v>
      </c>
      <c r="D4255">
        <v>40903</v>
      </c>
      <c r="F4255" t="s">
        <v>15713</v>
      </c>
      <c r="G4255" t="s">
        <v>15714</v>
      </c>
      <c r="H4255" t="s">
        <v>15713</v>
      </c>
      <c r="I4255" t="s">
        <v>64</v>
      </c>
      <c r="J4255" t="s">
        <v>37</v>
      </c>
      <c r="K4255" t="s">
        <v>38</v>
      </c>
      <c r="L4255" t="s">
        <v>123</v>
      </c>
      <c r="M4255" t="s">
        <v>124</v>
      </c>
      <c r="N4255" t="s">
        <v>41</v>
      </c>
      <c r="O4255" t="s">
        <v>42</v>
      </c>
      <c r="P4255" t="s">
        <v>43</v>
      </c>
      <c r="Q4255" t="s">
        <v>44</v>
      </c>
      <c r="R4255">
        <v>0</v>
      </c>
      <c r="S4255">
        <v>0</v>
      </c>
      <c r="W4255" t="s">
        <v>45</v>
      </c>
      <c r="X4255">
        <v>4111</v>
      </c>
      <c r="Y4255" t="s">
        <v>107</v>
      </c>
      <c r="Z4255" t="s">
        <v>108</v>
      </c>
      <c r="AA4255" t="s">
        <v>40861</v>
      </c>
      <c r="AB4255" t="s">
        <v>717</v>
      </c>
      <c r="AC4255">
        <v>11681</v>
      </c>
      <c r="AD4255" t="s">
        <v>14607</v>
      </c>
      <c r="AE4255">
        <v>1.8009500000000001</v>
      </c>
      <c r="AF4255">
        <v>41643</v>
      </c>
      <c r="AG4255" s="1">
        <v>43059.636805555558</v>
      </c>
      <c r="AH4255" s="1">
        <v>43146.660416666666</v>
      </c>
      <c r="AI4255">
        <v>123.2617</v>
      </c>
      <c r="AJ4255">
        <v>10.452400000000001</v>
      </c>
      <c r="AK4255">
        <f t="shared" si="132"/>
        <v>2011</v>
      </c>
      <c r="AL4255">
        <f t="shared" si="133"/>
        <v>12</v>
      </c>
    </row>
    <row r="4256" spans="1:38" x14ac:dyDescent="0.25">
      <c r="A4256" t="s">
        <v>15715</v>
      </c>
      <c r="B4256" t="s">
        <v>15716</v>
      </c>
      <c r="C4256">
        <v>4112</v>
      </c>
      <c r="D4256">
        <v>40903</v>
      </c>
      <c r="F4256" t="s">
        <v>15717</v>
      </c>
      <c r="G4256" t="s">
        <v>15718</v>
      </c>
      <c r="H4256" t="s">
        <v>15717</v>
      </c>
      <c r="I4256" t="s">
        <v>36</v>
      </c>
      <c r="J4256" t="s">
        <v>37</v>
      </c>
      <c r="K4256" t="s">
        <v>38</v>
      </c>
      <c r="L4256" t="s">
        <v>123</v>
      </c>
      <c r="M4256" t="s">
        <v>124</v>
      </c>
      <c r="N4256" t="s">
        <v>41</v>
      </c>
      <c r="O4256" t="s">
        <v>42</v>
      </c>
      <c r="P4256" t="s">
        <v>43</v>
      </c>
      <c r="Q4256" t="s">
        <v>44</v>
      </c>
      <c r="R4256">
        <v>0</v>
      </c>
      <c r="S4256">
        <v>0</v>
      </c>
      <c r="W4256" t="s">
        <v>45</v>
      </c>
      <c r="X4256">
        <v>4112</v>
      </c>
      <c r="Y4256" t="s">
        <v>107</v>
      </c>
      <c r="Z4256" t="s">
        <v>108</v>
      </c>
      <c r="AA4256" t="s">
        <v>40861</v>
      </c>
      <c r="AB4256" t="s">
        <v>1811</v>
      </c>
      <c r="AC4256">
        <v>0</v>
      </c>
      <c r="AD4256" t="s">
        <v>11610</v>
      </c>
      <c r="AE4256">
        <v>8.0224700000000002</v>
      </c>
      <c r="AF4256">
        <v>42656.90625</v>
      </c>
      <c r="AG4256" s="1">
        <v>43059.636805555558</v>
      </c>
      <c r="AH4256" s="1">
        <v>43146.660416666666</v>
      </c>
      <c r="AI4256">
        <v>125.10939999999999</v>
      </c>
      <c r="AJ4256">
        <v>10.350300000000001</v>
      </c>
      <c r="AK4256">
        <f t="shared" si="132"/>
        <v>2011</v>
      </c>
      <c r="AL4256">
        <f t="shared" si="133"/>
        <v>12</v>
      </c>
    </row>
    <row r="4257" spans="1:38" x14ac:dyDescent="0.25">
      <c r="A4257" t="s">
        <v>15719</v>
      </c>
      <c r="B4257" t="s">
        <v>15720</v>
      </c>
      <c r="C4257">
        <v>4113</v>
      </c>
      <c r="D4257">
        <v>40903</v>
      </c>
      <c r="F4257" t="s">
        <v>15721</v>
      </c>
      <c r="G4257" t="s">
        <v>15722</v>
      </c>
      <c r="H4257" t="s">
        <v>15721</v>
      </c>
      <c r="I4257" t="s">
        <v>64</v>
      </c>
      <c r="J4257" t="s">
        <v>37</v>
      </c>
      <c r="K4257" t="s">
        <v>38</v>
      </c>
      <c r="L4257" t="s">
        <v>123</v>
      </c>
      <c r="M4257" t="s">
        <v>124</v>
      </c>
      <c r="N4257" t="s">
        <v>41</v>
      </c>
      <c r="O4257" t="s">
        <v>42</v>
      </c>
      <c r="P4257" t="s">
        <v>43</v>
      </c>
      <c r="Q4257" t="s">
        <v>44</v>
      </c>
      <c r="R4257">
        <v>0</v>
      </c>
      <c r="S4257">
        <v>0</v>
      </c>
      <c r="W4257" t="s">
        <v>45</v>
      </c>
      <c r="X4257">
        <v>4113</v>
      </c>
      <c r="Y4257" t="s">
        <v>107</v>
      </c>
      <c r="Z4257" t="s">
        <v>108</v>
      </c>
      <c r="AA4257" t="s">
        <v>40861</v>
      </c>
      <c r="AB4257" t="s">
        <v>109</v>
      </c>
      <c r="AC4257">
        <v>0</v>
      </c>
      <c r="AD4257" t="s">
        <v>11166</v>
      </c>
      <c r="AE4257">
        <v>18.981929999999998</v>
      </c>
      <c r="AF4257">
        <v>41643</v>
      </c>
      <c r="AG4257" s="1">
        <v>43059.636805555558</v>
      </c>
      <c r="AH4257" s="1">
        <v>43146.660416666666</v>
      </c>
      <c r="AI4257">
        <v>124.91670000000001</v>
      </c>
      <c r="AJ4257">
        <v>6.05</v>
      </c>
      <c r="AK4257">
        <f t="shared" si="132"/>
        <v>2011</v>
      </c>
      <c r="AL4257">
        <f t="shared" si="133"/>
        <v>12</v>
      </c>
    </row>
    <row r="4258" spans="1:38" x14ac:dyDescent="0.25">
      <c r="A4258" t="s">
        <v>15729</v>
      </c>
      <c r="B4258" t="s">
        <v>15730</v>
      </c>
      <c r="C4258">
        <v>4115</v>
      </c>
      <c r="D4258">
        <v>40904</v>
      </c>
      <c r="F4258" t="s">
        <v>15731</v>
      </c>
      <c r="G4258" t="s">
        <v>15732</v>
      </c>
      <c r="H4258" t="s">
        <v>15731</v>
      </c>
      <c r="I4258" t="s">
        <v>36</v>
      </c>
      <c r="J4258" t="s">
        <v>37</v>
      </c>
      <c r="K4258" t="s">
        <v>38</v>
      </c>
      <c r="L4258" t="s">
        <v>123</v>
      </c>
      <c r="M4258" t="s">
        <v>124</v>
      </c>
      <c r="N4258" t="s">
        <v>41</v>
      </c>
      <c r="O4258" t="s">
        <v>42</v>
      </c>
      <c r="P4258" t="s">
        <v>363</v>
      </c>
      <c r="Q4258" t="s">
        <v>364</v>
      </c>
      <c r="R4258">
        <v>0</v>
      </c>
      <c r="S4258">
        <v>0</v>
      </c>
      <c r="W4258" t="s">
        <v>45</v>
      </c>
      <c r="X4258">
        <v>4115</v>
      </c>
      <c r="Y4258" t="s">
        <v>107</v>
      </c>
      <c r="Z4258" t="s">
        <v>108</v>
      </c>
      <c r="AA4258" t="s">
        <v>40861</v>
      </c>
      <c r="AB4258" t="s">
        <v>858</v>
      </c>
      <c r="AC4258">
        <v>48638</v>
      </c>
      <c r="AD4258" t="s">
        <v>2597</v>
      </c>
      <c r="AE4258">
        <v>1.5707500000000001</v>
      </c>
      <c r="AF4258">
        <v>41643</v>
      </c>
      <c r="AG4258" s="1">
        <v>43059.636805555558</v>
      </c>
      <c r="AH4258" s="1">
        <v>43146.660416666666</v>
      </c>
      <c r="AI4258">
        <v>123.9428072</v>
      </c>
      <c r="AJ4258">
        <v>10.424501709999999</v>
      </c>
      <c r="AK4258">
        <f t="shared" si="132"/>
        <v>2011</v>
      </c>
      <c r="AL4258">
        <f t="shared" si="133"/>
        <v>12</v>
      </c>
    </row>
    <row r="4259" spans="1:38" x14ac:dyDescent="0.25">
      <c r="A4259" t="s">
        <v>2143</v>
      </c>
      <c r="B4259" t="s">
        <v>15730</v>
      </c>
      <c r="C4259">
        <v>4116</v>
      </c>
      <c r="D4259">
        <v>40904</v>
      </c>
      <c r="F4259" t="s">
        <v>15733</v>
      </c>
      <c r="G4259" t="s">
        <v>15732</v>
      </c>
      <c r="H4259" t="s">
        <v>15733</v>
      </c>
      <c r="I4259" t="s">
        <v>36</v>
      </c>
      <c r="J4259" t="s">
        <v>37</v>
      </c>
      <c r="K4259" t="s">
        <v>38</v>
      </c>
      <c r="L4259" t="s">
        <v>123</v>
      </c>
      <c r="M4259" t="s">
        <v>124</v>
      </c>
      <c r="N4259" t="s">
        <v>41</v>
      </c>
      <c r="O4259" t="s">
        <v>42</v>
      </c>
      <c r="P4259" t="s">
        <v>43</v>
      </c>
      <c r="Q4259" t="s">
        <v>44</v>
      </c>
      <c r="R4259">
        <v>0</v>
      </c>
      <c r="S4259">
        <v>0</v>
      </c>
      <c r="W4259" t="s">
        <v>45</v>
      </c>
      <c r="X4259">
        <v>4116</v>
      </c>
      <c r="Y4259" t="s">
        <v>107</v>
      </c>
      <c r="Z4259" t="s">
        <v>108</v>
      </c>
      <c r="AA4259" t="s">
        <v>40861</v>
      </c>
      <c r="AB4259" t="s">
        <v>858</v>
      </c>
      <c r="AC4259">
        <v>48638</v>
      </c>
      <c r="AD4259" t="s">
        <v>2597</v>
      </c>
      <c r="AE4259">
        <v>1.5707500000000001</v>
      </c>
      <c r="AF4259">
        <v>41643</v>
      </c>
      <c r="AG4259" s="1">
        <v>43059.636805555558</v>
      </c>
      <c r="AH4259" s="1">
        <v>43146.660416666666</v>
      </c>
      <c r="AI4259">
        <v>123.97</v>
      </c>
      <c r="AJ4259">
        <v>10.37</v>
      </c>
      <c r="AK4259">
        <f t="shared" si="132"/>
        <v>2011</v>
      </c>
      <c r="AL4259">
        <f t="shared" si="133"/>
        <v>12</v>
      </c>
    </row>
    <row r="4260" spans="1:38" x14ac:dyDescent="0.25">
      <c r="A4260" t="s">
        <v>11986</v>
      </c>
      <c r="B4260" t="s">
        <v>15734</v>
      </c>
      <c r="C4260">
        <v>4117</v>
      </c>
      <c r="D4260">
        <v>40904</v>
      </c>
      <c r="F4260" t="s">
        <v>15735</v>
      </c>
      <c r="G4260" t="s">
        <v>15736</v>
      </c>
      <c r="H4260" t="s">
        <v>15735</v>
      </c>
      <c r="I4260" t="s">
        <v>72</v>
      </c>
      <c r="J4260" t="s">
        <v>37</v>
      </c>
      <c r="K4260" t="s">
        <v>38</v>
      </c>
      <c r="L4260" t="s">
        <v>123</v>
      </c>
      <c r="M4260" t="s">
        <v>124</v>
      </c>
      <c r="N4260" t="s">
        <v>41</v>
      </c>
      <c r="O4260" t="s">
        <v>42</v>
      </c>
      <c r="P4260" t="s">
        <v>43</v>
      </c>
      <c r="Q4260" t="s">
        <v>44</v>
      </c>
      <c r="R4260">
        <v>0</v>
      </c>
      <c r="S4260">
        <v>0</v>
      </c>
      <c r="W4260" t="s">
        <v>45</v>
      </c>
      <c r="X4260">
        <v>4117</v>
      </c>
      <c r="Y4260" t="s">
        <v>107</v>
      </c>
      <c r="Z4260" t="s">
        <v>108</v>
      </c>
      <c r="AA4260" t="s">
        <v>40861</v>
      </c>
      <c r="AB4260" t="s">
        <v>717</v>
      </c>
      <c r="AC4260">
        <v>13006</v>
      </c>
      <c r="AD4260" t="s">
        <v>15737</v>
      </c>
      <c r="AE4260">
        <v>0.64020999999999995</v>
      </c>
      <c r="AF4260">
        <v>41643</v>
      </c>
      <c r="AG4260" s="1">
        <v>43059.636805555558</v>
      </c>
      <c r="AH4260" s="1">
        <v>43146.660416666666</v>
      </c>
      <c r="AI4260">
        <v>123.511</v>
      </c>
      <c r="AJ4260">
        <v>10.717000000000001</v>
      </c>
      <c r="AK4260">
        <f t="shared" si="132"/>
        <v>2011</v>
      </c>
      <c r="AL4260">
        <f t="shared" si="133"/>
        <v>12</v>
      </c>
    </row>
    <row r="4261" spans="1:38" x14ac:dyDescent="0.25">
      <c r="A4261" t="s">
        <v>11986</v>
      </c>
      <c r="B4261" t="s">
        <v>15738</v>
      </c>
      <c r="C4261">
        <v>4118</v>
      </c>
      <c r="D4261">
        <v>40904</v>
      </c>
      <c r="F4261" t="s">
        <v>15739</v>
      </c>
      <c r="G4261" t="s">
        <v>15740</v>
      </c>
      <c r="H4261" t="s">
        <v>15739</v>
      </c>
      <c r="I4261" t="s">
        <v>64</v>
      </c>
      <c r="J4261" t="s">
        <v>37</v>
      </c>
      <c r="K4261" t="s">
        <v>38</v>
      </c>
      <c r="L4261" t="s">
        <v>123</v>
      </c>
      <c r="M4261" t="s">
        <v>124</v>
      </c>
      <c r="N4261" t="s">
        <v>41</v>
      </c>
      <c r="O4261" t="s">
        <v>42</v>
      </c>
      <c r="P4261" t="s">
        <v>43</v>
      </c>
      <c r="Q4261" t="s">
        <v>44</v>
      </c>
      <c r="R4261">
        <v>1</v>
      </c>
      <c r="S4261">
        <v>0</v>
      </c>
      <c r="W4261" t="s">
        <v>45</v>
      </c>
      <c r="X4261">
        <v>4118</v>
      </c>
      <c r="Y4261" t="s">
        <v>107</v>
      </c>
      <c r="Z4261" t="s">
        <v>108</v>
      </c>
      <c r="AA4261" t="s">
        <v>40861</v>
      </c>
      <c r="AB4261" t="s">
        <v>717</v>
      </c>
      <c r="AC4261">
        <v>9489</v>
      </c>
      <c r="AD4261" t="s">
        <v>15741</v>
      </c>
      <c r="AE4261">
        <v>0.67398999999999998</v>
      </c>
      <c r="AF4261">
        <v>41643</v>
      </c>
      <c r="AG4261" s="1">
        <v>43059.636805555558</v>
      </c>
      <c r="AH4261" s="1">
        <v>43146.660416666666</v>
      </c>
      <c r="AI4261">
        <v>123.47799999999999</v>
      </c>
      <c r="AJ4261">
        <v>10.597</v>
      </c>
      <c r="AK4261">
        <f t="shared" si="132"/>
        <v>2011</v>
      </c>
      <c r="AL4261">
        <f t="shared" si="133"/>
        <v>12</v>
      </c>
    </row>
    <row r="4262" spans="1:38" x14ac:dyDescent="0.25">
      <c r="A4262" t="s">
        <v>15499</v>
      </c>
      <c r="B4262" t="s">
        <v>15745</v>
      </c>
      <c r="C4262">
        <v>4120</v>
      </c>
      <c r="D4262">
        <v>40905</v>
      </c>
      <c r="F4262" t="s">
        <v>15746</v>
      </c>
      <c r="G4262" t="s">
        <v>15747</v>
      </c>
      <c r="H4262" t="s">
        <v>15746</v>
      </c>
      <c r="I4262" t="s">
        <v>36</v>
      </c>
      <c r="J4262" t="s">
        <v>37</v>
      </c>
      <c r="K4262" t="s">
        <v>38</v>
      </c>
      <c r="L4262" t="s">
        <v>123</v>
      </c>
      <c r="M4262" t="s">
        <v>124</v>
      </c>
      <c r="N4262" t="s">
        <v>65</v>
      </c>
      <c r="O4262" t="s">
        <v>66</v>
      </c>
      <c r="P4262" t="s">
        <v>43</v>
      </c>
      <c r="Q4262" t="s">
        <v>44</v>
      </c>
      <c r="R4262">
        <v>1</v>
      </c>
      <c r="S4262">
        <v>0</v>
      </c>
      <c r="W4262" t="s">
        <v>45</v>
      </c>
      <c r="X4262">
        <v>4120</v>
      </c>
      <c r="Y4262" t="s">
        <v>107</v>
      </c>
      <c r="Z4262" t="s">
        <v>108</v>
      </c>
      <c r="AA4262" t="s">
        <v>40861</v>
      </c>
      <c r="AB4262" t="s">
        <v>717</v>
      </c>
      <c r="AC4262">
        <v>9489</v>
      </c>
      <c r="AD4262" t="s">
        <v>15741</v>
      </c>
      <c r="AE4262">
        <v>0.71357000000000004</v>
      </c>
      <c r="AF4262">
        <v>41643</v>
      </c>
      <c r="AG4262" s="1">
        <v>43059.636805555558</v>
      </c>
      <c r="AH4262" s="1">
        <v>43146.660416666666</v>
      </c>
      <c r="AI4262">
        <v>123.47799999999999</v>
      </c>
      <c r="AJ4262">
        <v>10.597899999999999</v>
      </c>
      <c r="AK4262">
        <f t="shared" si="132"/>
        <v>2011</v>
      </c>
      <c r="AL4262">
        <f t="shared" si="133"/>
        <v>12</v>
      </c>
    </row>
    <row r="4263" spans="1:38" x14ac:dyDescent="0.25">
      <c r="A4263" t="s">
        <v>12690</v>
      </c>
      <c r="B4263" t="s">
        <v>15821</v>
      </c>
      <c r="C4263">
        <v>4141</v>
      </c>
      <c r="D4263">
        <v>40921</v>
      </c>
      <c r="F4263" t="s">
        <v>15822</v>
      </c>
      <c r="G4263" t="s">
        <v>15823</v>
      </c>
      <c r="H4263" t="s">
        <v>15822</v>
      </c>
      <c r="I4263" t="s">
        <v>72</v>
      </c>
      <c r="J4263" t="s">
        <v>37</v>
      </c>
      <c r="K4263" t="s">
        <v>38</v>
      </c>
      <c r="L4263" t="s">
        <v>123</v>
      </c>
      <c r="M4263" t="s">
        <v>124</v>
      </c>
      <c r="N4263" t="s">
        <v>41</v>
      </c>
      <c r="O4263" t="s">
        <v>42</v>
      </c>
      <c r="P4263" t="s">
        <v>395</v>
      </c>
      <c r="Q4263" t="s">
        <v>396</v>
      </c>
      <c r="R4263">
        <v>0</v>
      </c>
      <c r="S4263">
        <v>0</v>
      </c>
      <c r="W4263" t="s">
        <v>45</v>
      </c>
      <c r="X4263">
        <v>4141</v>
      </c>
      <c r="Y4263" t="s">
        <v>107</v>
      </c>
      <c r="Z4263" t="s">
        <v>108</v>
      </c>
      <c r="AA4263" t="s">
        <v>40861</v>
      </c>
      <c r="AB4263" t="s">
        <v>109</v>
      </c>
      <c r="AC4263">
        <v>51393</v>
      </c>
      <c r="AD4263" t="s">
        <v>2177</v>
      </c>
      <c r="AE4263">
        <v>0.51480000000000004</v>
      </c>
      <c r="AF4263">
        <v>41643</v>
      </c>
      <c r="AG4263" s="1">
        <v>43059.636805555558</v>
      </c>
      <c r="AH4263" s="1">
        <v>43146.660416666666</v>
      </c>
      <c r="AI4263">
        <v>126.04979899999999</v>
      </c>
      <c r="AJ4263">
        <v>7.817297945</v>
      </c>
      <c r="AK4263">
        <f t="shared" si="132"/>
        <v>2012</v>
      </c>
      <c r="AL4263">
        <f t="shared" si="133"/>
        <v>1</v>
      </c>
    </row>
    <row r="4264" spans="1:38" x14ac:dyDescent="0.25">
      <c r="A4264" t="s">
        <v>2098</v>
      </c>
      <c r="B4264" t="s">
        <v>15827</v>
      </c>
      <c r="C4264">
        <v>4143</v>
      </c>
      <c r="D4264">
        <v>40922</v>
      </c>
      <c r="F4264" t="s">
        <v>15828</v>
      </c>
      <c r="G4264" t="s">
        <v>15829</v>
      </c>
      <c r="H4264" t="s">
        <v>15828</v>
      </c>
      <c r="I4264" t="s">
        <v>72</v>
      </c>
      <c r="J4264" t="s">
        <v>37</v>
      </c>
      <c r="K4264" t="s">
        <v>38</v>
      </c>
      <c r="L4264" t="s">
        <v>123</v>
      </c>
      <c r="M4264" t="s">
        <v>124</v>
      </c>
      <c r="N4264" t="s">
        <v>41</v>
      </c>
      <c r="O4264" t="s">
        <v>42</v>
      </c>
      <c r="P4264" t="s">
        <v>43</v>
      </c>
      <c r="Q4264" t="s">
        <v>44</v>
      </c>
      <c r="R4264">
        <v>0</v>
      </c>
      <c r="S4264">
        <v>0</v>
      </c>
      <c r="W4264" t="s">
        <v>45</v>
      </c>
      <c r="X4264">
        <v>4143</v>
      </c>
      <c r="Y4264" t="s">
        <v>107</v>
      </c>
      <c r="Z4264" t="s">
        <v>108</v>
      </c>
      <c r="AA4264" t="s">
        <v>40861</v>
      </c>
      <c r="AB4264" t="s">
        <v>109</v>
      </c>
      <c r="AC4264">
        <v>9611</v>
      </c>
      <c r="AD4264" t="s">
        <v>15830</v>
      </c>
      <c r="AE4264">
        <v>0.53308</v>
      </c>
      <c r="AF4264">
        <v>41643</v>
      </c>
      <c r="AG4264" s="1">
        <v>43059.636805555558</v>
      </c>
      <c r="AH4264" s="1">
        <v>43146.660416666666</v>
      </c>
      <c r="AI4264">
        <v>125.62779999999999</v>
      </c>
      <c r="AJ4264">
        <v>7.6195000000000004</v>
      </c>
      <c r="AK4264">
        <f t="shared" si="132"/>
        <v>2012</v>
      </c>
      <c r="AL4264">
        <f t="shared" si="133"/>
        <v>1</v>
      </c>
    </row>
    <row r="4265" spans="1:38" x14ac:dyDescent="0.25">
      <c r="A4265" t="s">
        <v>2143</v>
      </c>
      <c r="B4265" t="s">
        <v>15831</v>
      </c>
      <c r="C4265">
        <v>4144</v>
      </c>
      <c r="D4265">
        <v>40922</v>
      </c>
      <c r="F4265" t="s">
        <v>15832</v>
      </c>
      <c r="G4265" t="s">
        <v>15833</v>
      </c>
      <c r="H4265" t="s">
        <v>15832</v>
      </c>
      <c r="I4265" t="s">
        <v>64</v>
      </c>
      <c r="J4265" t="s">
        <v>37</v>
      </c>
      <c r="K4265" t="s">
        <v>38</v>
      </c>
      <c r="L4265" t="s">
        <v>123</v>
      </c>
      <c r="M4265" t="s">
        <v>124</v>
      </c>
      <c r="N4265" t="s">
        <v>41</v>
      </c>
      <c r="O4265" t="s">
        <v>42</v>
      </c>
      <c r="P4265" t="s">
        <v>43</v>
      </c>
      <c r="Q4265" t="s">
        <v>44</v>
      </c>
      <c r="R4265">
        <v>0</v>
      </c>
      <c r="S4265">
        <v>0</v>
      </c>
      <c r="W4265" t="s">
        <v>45</v>
      </c>
      <c r="X4265">
        <v>4144</v>
      </c>
      <c r="Y4265" t="s">
        <v>107</v>
      </c>
      <c r="Z4265" t="s">
        <v>108</v>
      </c>
      <c r="AA4265" t="s">
        <v>40861</v>
      </c>
      <c r="AB4265" t="s">
        <v>109</v>
      </c>
      <c r="AC4265">
        <v>2221</v>
      </c>
      <c r="AD4265" t="s">
        <v>15785</v>
      </c>
      <c r="AE4265">
        <v>27.092690000000001</v>
      </c>
      <c r="AF4265">
        <v>41643</v>
      </c>
      <c r="AG4265" s="1">
        <v>43059.636805555558</v>
      </c>
      <c r="AH4265" s="1">
        <v>43146.660416666666</v>
      </c>
      <c r="AI4265">
        <v>126.1579</v>
      </c>
      <c r="AJ4265">
        <v>7.2569999999999997</v>
      </c>
      <c r="AK4265">
        <f t="shared" si="132"/>
        <v>2012</v>
      </c>
      <c r="AL4265">
        <f t="shared" si="133"/>
        <v>1</v>
      </c>
    </row>
    <row r="4266" spans="1:38" x14ac:dyDescent="0.25">
      <c r="A4266" t="s">
        <v>15838</v>
      </c>
      <c r="B4266" t="s">
        <v>15839</v>
      </c>
      <c r="C4266">
        <v>4146</v>
      </c>
      <c r="D4266">
        <v>40923</v>
      </c>
      <c r="F4266" t="s">
        <v>15840</v>
      </c>
      <c r="G4266" t="s">
        <v>15841</v>
      </c>
      <c r="H4266" t="s">
        <v>15840</v>
      </c>
      <c r="I4266" t="s">
        <v>76</v>
      </c>
      <c r="J4266" t="s">
        <v>37</v>
      </c>
      <c r="K4266" t="s">
        <v>38</v>
      </c>
      <c r="L4266" t="s">
        <v>123</v>
      </c>
      <c r="M4266" t="s">
        <v>124</v>
      </c>
      <c r="N4266" t="s">
        <v>41</v>
      </c>
      <c r="O4266" t="s">
        <v>42</v>
      </c>
      <c r="P4266" t="s">
        <v>878</v>
      </c>
      <c r="Q4266" t="s">
        <v>879</v>
      </c>
      <c r="R4266">
        <v>0</v>
      </c>
      <c r="S4266">
        <v>0</v>
      </c>
      <c r="W4266" t="s">
        <v>45</v>
      </c>
      <c r="X4266">
        <v>4146</v>
      </c>
      <c r="Y4266" t="s">
        <v>107</v>
      </c>
      <c r="Z4266" t="s">
        <v>108</v>
      </c>
      <c r="AA4266" t="s">
        <v>40861</v>
      </c>
      <c r="AB4266" t="s">
        <v>109</v>
      </c>
      <c r="AC4266">
        <v>2221</v>
      </c>
      <c r="AD4266" t="s">
        <v>15785</v>
      </c>
      <c r="AE4266">
        <v>26.68374</v>
      </c>
      <c r="AF4266">
        <v>41643</v>
      </c>
      <c r="AG4266" s="1">
        <v>43059.636805555558</v>
      </c>
      <c r="AH4266" s="1">
        <v>43146.660416666666</v>
      </c>
      <c r="AI4266">
        <v>125.969436</v>
      </c>
      <c r="AJ4266">
        <v>7.1928576270000004</v>
      </c>
      <c r="AK4266">
        <f t="shared" si="132"/>
        <v>2012</v>
      </c>
      <c r="AL4266">
        <f t="shared" si="133"/>
        <v>1</v>
      </c>
    </row>
    <row r="4267" spans="1:38" x14ac:dyDescent="0.25">
      <c r="A4267" t="s">
        <v>2098</v>
      </c>
      <c r="B4267" t="s">
        <v>15858</v>
      </c>
      <c r="C4267">
        <v>4150</v>
      </c>
      <c r="D4267">
        <v>40927</v>
      </c>
      <c r="F4267" t="s">
        <v>15859</v>
      </c>
      <c r="G4267" t="s">
        <v>15860</v>
      </c>
      <c r="H4267" t="s">
        <v>15859</v>
      </c>
      <c r="I4267" t="s">
        <v>36</v>
      </c>
      <c r="J4267" t="s">
        <v>37</v>
      </c>
      <c r="K4267" t="s">
        <v>38</v>
      </c>
      <c r="L4267" t="s">
        <v>39</v>
      </c>
      <c r="M4267" t="s">
        <v>40</v>
      </c>
      <c r="N4267" t="s">
        <v>41</v>
      </c>
      <c r="O4267" t="s">
        <v>42</v>
      </c>
      <c r="P4267" t="s">
        <v>43</v>
      </c>
      <c r="Q4267" t="s">
        <v>44</v>
      </c>
      <c r="R4267">
        <v>0</v>
      </c>
      <c r="S4267">
        <v>0</v>
      </c>
      <c r="W4267" t="s">
        <v>45</v>
      </c>
      <c r="X4267">
        <v>4150</v>
      </c>
      <c r="Y4267" t="s">
        <v>107</v>
      </c>
      <c r="Z4267" t="s">
        <v>108</v>
      </c>
      <c r="AA4267" t="s">
        <v>40861</v>
      </c>
      <c r="AB4267" t="s">
        <v>717</v>
      </c>
      <c r="AC4267">
        <v>9652</v>
      </c>
      <c r="AD4267" t="s">
        <v>9546</v>
      </c>
      <c r="AE4267">
        <v>3.2968600000000001</v>
      </c>
      <c r="AF4267">
        <v>41643</v>
      </c>
      <c r="AG4267" s="1">
        <v>43059.636805555558</v>
      </c>
      <c r="AH4267" s="1">
        <v>43146.660416666666</v>
      </c>
      <c r="AI4267">
        <v>123.84</v>
      </c>
      <c r="AJ4267">
        <v>10.32</v>
      </c>
      <c r="AK4267">
        <f t="shared" si="132"/>
        <v>2012</v>
      </c>
      <c r="AL4267">
        <f t="shared" si="133"/>
        <v>1</v>
      </c>
    </row>
    <row r="4268" spans="1:38" x14ac:dyDescent="0.25">
      <c r="A4268" t="s">
        <v>15957</v>
      </c>
      <c r="B4268" t="s">
        <v>15958</v>
      </c>
      <c r="C4268">
        <v>4177</v>
      </c>
      <c r="D4268">
        <v>40938</v>
      </c>
      <c r="F4268" t="s">
        <v>15959</v>
      </c>
      <c r="G4268" t="s">
        <v>15960</v>
      </c>
      <c r="H4268" t="s">
        <v>15959</v>
      </c>
      <c r="I4268" t="s">
        <v>36</v>
      </c>
      <c r="J4268" t="s">
        <v>37</v>
      </c>
      <c r="K4268" t="s">
        <v>38</v>
      </c>
      <c r="L4268" t="s">
        <v>123</v>
      </c>
      <c r="M4268" t="s">
        <v>124</v>
      </c>
      <c r="N4268" t="s">
        <v>41</v>
      </c>
      <c r="O4268" t="s">
        <v>42</v>
      </c>
      <c r="P4268" t="s">
        <v>43</v>
      </c>
      <c r="Q4268" t="s">
        <v>44</v>
      </c>
      <c r="R4268">
        <v>0</v>
      </c>
      <c r="S4268">
        <v>0</v>
      </c>
      <c r="W4268" t="s">
        <v>45</v>
      </c>
      <c r="X4268">
        <v>4177</v>
      </c>
      <c r="Y4268" t="s">
        <v>107</v>
      </c>
      <c r="Z4268" t="s">
        <v>108</v>
      </c>
      <c r="AA4268" t="s">
        <v>40861</v>
      </c>
      <c r="AB4268" t="s">
        <v>717</v>
      </c>
      <c r="AC4268">
        <v>2607</v>
      </c>
      <c r="AD4268" t="s">
        <v>15961</v>
      </c>
      <c r="AE4268">
        <v>1.74532</v>
      </c>
      <c r="AF4268">
        <v>41643</v>
      </c>
      <c r="AG4268" s="1">
        <v>43059.636805555558</v>
      </c>
      <c r="AH4268" s="1">
        <v>43146.660416666666</v>
      </c>
      <c r="AI4268">
        <v>122.0943</v>
      </c>
      <c r="AJ4268">
        <v>11.8154</v>
      </c>
      <c r="AK4268">
        <f t="shared" si="132"/>
        <v>2012</v>
      </c>
      <c r="AL4268">
        <f t="shared" si="133"/>
        <v>1</v>
      </c>
    </row>
    <row r="4269" spans="1:38" x14ac:dyDescent="0.25">
      <c r="A4269" t="s">
        <v>2143</v>
      </c>
      <c r="B4269" t="s">
        <v>16026</v>
      </c>
      <c r="C4269">
        <v>4194</v>
      </c>
      <c r="D4269">
        <v>40953</v>
      </c>
      <c r="F4269" t="s">
        <v>16027</v>
      </c>
      <c r="G4269" t="s">
        <v>16028</v>
      </c>
      <c r="H4269" t="s">
        <v>16027</v>
      </c>
      <c r="I4269" t="s">
        <v>64</v>
      </c>
      <c r="J4269" t="s">
        <v>37</v>
      </c>
      <c r="K4269" t="s">
        <v>38</v>
      </c>
      <c r="L4269" t="s">
        <v>123</v>
      </c>
      <c r="M4269" t="s">
        <v>124</v>
      </c>
      <c r="N4269" t="s">
        <v>41</v>
      </c>
      <c r="O4269" t="s">
        <v>42</v>
      </c>
      <c r="P4269" t="s">
        <v>43</v>
      </c>
      <c r="Q4269" t="s">
        <v>44</v>
      </c>
      <c r="R4269">
        <v>2</v>
      </c>
      <c r="S4269">
        <v>0</v>
      </c>
      <c r="W4269" t="s">
        <v>45</v>
      </c>
      <c r="X4269">
        <v>4194</v>
      </c>
      <c r="Y4269" t="s">
        <v>107</v>
      </c>
      <c r="Z4269" t="s">
        <v>108</v>
      </c>
      <c r="AA4269" t="s">
        <v>40861</v>
      </c>
      <c r="AB4269" t="s">
        <v>858</v>
      </c>
      <c r="AC4269">
        <v>48638</v>
      </c>
      <c r="AD4269" t="s">
        <v>2597</v>
      </c>
      <c r="AE4269">
        <v>5.8934300000000004</v>
      </c>
      <c r="AF4269">
        <v>41643</v>
      </c>
      <c r="AG4269" s="1">
        <v>43059.636805555558</v>
      </c>
      <c r="AH4269" s="1">
        <v>43146.660416666666</v>
      </c>
      <c r="AI4269">
        <v>123.9075</v>
      </c>
      <c r="AJ4269">
        <v>10.396800000000001</v>
      </c>
      <c r="AK4269">
        <f t="shared" si="132"/>
        <v>2012</v>
      </c>
      <c r="AL4269">
        <f t="shared" si="133"/>
        <v>2</v>
      </c>
    </row>
    <row r="4270" spans="1:38" x14ac:dyDescent="0.25">
      <c r="A4270" t="s">
        <v>16029</v>
      </c>
      <c r="B4270" t="s">
        <v>16030</v>
      </c>
      <c r="C4270">
        <v>4195</v>
      </c>
      <c r="D4270">
        <v>40953</v>
      </c>
      <c r="F4270" t="s">
        <v>16031</v>
      </c>
      <c r="G4270" t="s">
        <v>16032</v>
      </c>
      <c r="H4270" t="s">
        <v>16031</v>
      </c>
      <c r="I4270" t="s">
        <v>72</v>
      </c>
      <c r="J4270" t="s">
        <v>37</v>
      </c>
      <c r="K4270" t="s">
        <v>38</v>
      </c>
      <c r="L4270" t="s">
        <v>123</v>
      </c>
      <c r="M4270" t="s">
        <v>124</v>
      </c>
      <c r="N4270" t="s">
        <v>41</v>
      </c>
      <c r="O4270" t="s">
        <v>42</v>
      </c>
      <c r="P4270" t="s">
        <v>43</v>
      </c>
      <c r="Q4270" t="s">
        <v>44</v>
      </c>
      <c r="R4270">
        <v>0</v>
      </c>
      <c r="S4270">
        <v>0</v>
      </c>
      <c r="W4270" t="s">
        <v>45</v>
      </c>
      <c r="X4270">
        <v>4195</v>
      </c>
      <c r="Y4270" t="s">
        <v>107</v>
      </c>
      <c r="Z4270" t="s">
        <v>108</v>
      </c>
      <c r="AA4270" t="s">
        <v>40861</v>
      </c>
      <c r="AB4270" t="s">
        <v>858</v>
      </c>
      <c r="AC4270">
        <v>798634</v>
      </c>
      <c r="AD4270" t="s">
        <v>856</v>
      </c>
      <c r="AE4270">
        <v>5.8936400000000004</v>
      </c>
      <c r="AF4270">
        <v>41643</v>
      </c>
      <c r="AG4270" s="1">
        <v>43059.636805555558</v>
      </c>
      <c r="AH4270" s="1">
        <v>43146.660416666666</v>
      </c>
      <c r="AI4270">
        <v>123.89</v>
      </c>
      <c r="AJ4270">
        <v>10.37</v>
      </c>
      <c r="AK4270">
        <f t="shared" si="132"/>
        <v>2012</v>
      </c>
      <c r="AL4270">
        <f t="shared" si="133"/>
        <v>2</v>
      </c>
    </row>
    <row r="4271" spans="1:38" x14ac:dyDescent="0.25">
      <c r="A4271" t="s">
        <v>16029</v>
      </c>
      <c r="B4271" t="s">
        <v>16030</v>
      </c>
      <c r="C4271">
        <v>4196</v>
      </c>
      <c r="D4271">
        <v>40953</v>
      </c>
      <c r="F4271" t="s">
        <v>16033</v>
      </c>
      <c r="G4271" t="s">
        <v>16032</v>
      </c>
      <c r="H4271" t="s">
        <v>16033</v>
      </c>
      <c r="I4271" t="s">
        <v>72</v>
      </c>
      <c r="J4271" t="s">
        <v>37</v>
      </c>
      <c r="K4271" t="s">
        <v>38</v>
      </c>
      <c r="L4271" t="s">
        <v>123</v>
      </c>
      <c r="M4271" t="s">
        <v>124</v>
      </c>
      <c r="N4271" t="s">
        <v>41</v>
      </c>
      <c r="O4271" t="s">
        <v>42</v>
      </c>
      <c r="P4271" t="s">
        <v>43</v>
      </c>
      <c r="Q4271" t="s">
        <v>44</v>
      </c>
      <c r="R4271">
        <v>0</v>
      </c>
      <c r="S4271">
        <v>0</v>
      </c>
      <c r="W4271" t="s">
        <v>45</v>
      </c>
      <c r="X4271">
        <v>4196</v>
      </c>
      <c r="Y4271" t="s">
        <v>107</v>
      </c>
      <c r="Z4271" t="s">
        <v>108</v>
      </c>
      <c r="AA4271" t="s">
        <v>40861</v>
      </c>
      <c r="AB4271" t="s">
        <v>858</v>
      </c>
      <c r="AC4271">
        <v>48638</v>
      </c>
      <c r="AD4271" t="s">
        <v>2597</v>
      </c>
      <c r="AE4271">
        <v>7.0620099999999999</v>
      </c>
      <c r="AF4271">
        <v>41643</v>
      </c>
      <c r="AG4271" s="1">
        <v>43059.636805555558</v>
      </c>
      <c r="AH4271" s="1">
        <v>43146.660416666666</v>
      </c>
      <c r="AI4271">
        <v>123.91</v>
      </c>
      <c r="AJ4271">
        <v>10.42</v>
      </c>
      <c r="AK4271">
        <f t="shared" si="132"/>
        <v>2012</v>
      </c>
      <c r="AL4271">
        <f t="shared" si="133"/>
        <v>2</v>
      </c>
    </row>
    <row r="4272" spans="1:38" x14ac:dyDescent="0.25">
      <c r="A4272" t="s">
        <v>16029</v>
      </c>
      <c r="B4272" t="s">
        <v>16030</v>
      </c>
      <c r="C4272">
        <v>4197</v>
      </c>
      <c r="D4272">
        <v>40953</v>
      </c>
      <c r="F4272" t="s">
        <v>16034</v>
      </c>
      <c r="G4272" t="s">
        <v>16032</v>
      </c>
      <c r="H4272" t="s">
        <v>16034</v>
      </c>
      <c r="I4272" t="s">
        <v>72</v>
      </c>
      <c r="J4272" t="s">
        <v>37</v>
      </c>
      <c r="K4272" t="s">
        <v>38</v>
      </c>
      <c r="L4272" t="s">
        <v>123</v>
      </c>
      <c r="M4272" t="s">
        <v>124</v>
      </c>
      <c r="N4272" t="s">
        <v>41</v>
      </c>
      <c r="O4272" t="s">
        <v>42</v>
      </c>
      <c r="P4272" t="s">
        <v>43</v>
      </c>
      <c r="Q4272" t="s">
        <v>44</v>
      </c>
      <c r="R4272">
        <v>0</v>
      </c>
      <c r="S4272">
        <v>0</v>
      </c>
      <c r="W4272" t="s">
        <v>45</v>
      </c>
      <c r="X4272">
        <v>4197</v>
      </c>
      <c r="Y4272" t="s">
        <v>107</v>
      </c>
      <c r="Z4272" t="s">
        <v>108</v>
      </c>
      <c r="AA4272" t="s">
        <v>40861</v>
      </c>
      <c r="AB4272" t="s">
        <v>858</v>
      </c>
      <c r="AC4272">
        <v>48638</v>
      </c>
      <c r="AD4272" t="s">
        <v>2597</v>
      </c>
      <c r="AE4272">
        <v>4.3452700000000002</v>
      </c>
      <c r="AF4272">
        <v>41643</v>
      </c>
      <c r="AG4272" s="1">
        <v>43059.636805555558</v>
      </c>
      <c r="AH4272" s="1">
        <v>43146.660416666666</v>
      </c>
      <c r="AI4272">
        <v>123.92</v>
      </c>
      <c r="AJ4272">
        <v>10.39</v>
      </c>
      <c r="AK4272">
        <f t="shared" si="132"/>
        <v>2012</v>
      </c>
      <c r="AL4272">
        <f t="shared" si="133"/>
        <v>2</v>
      </c>
    </row>
    <row r="4273" spans="1:38" x14ac:dyDescent="0.25">
      <c r="A4273" t="s">
        <v>2058</v>
      </c>
      <c r="B4273" t="s">
        <v>16049</v>
      </c>
      <c r="C4273">
        <v>4201</v>
      </c>
      <c r="D4273">
        <v>40954</v>
      </c>
      <c r="F4273" t="s">
        <v>16050</v>
      </c>
      <c r="G4273" t="s">
        <v>16051</v>
      </c>
      <c r="H4273" t="s">
        <v>16050</v>
      </c>
      <c r="I4273" t="s">
        <v>36</v>
      </c>
      <c r="J4273" t="s">
        <v>37</v>
      </c>
      <c r="K4273" t="s">
        <v>38</v>
      </c>
      <c r="L4273" t="s">
        <v>123</v>
      </c>
      <c r="M4273" t="s">
        <v>124</v>
      </c>
      <c r="N4273" t="s">
        <v>41</v>
      </c>
      <c r="O4273" t="s">
        <v>42</v>
      </c>
      <c r="P4273" t="s">
        <v>43</v>
      </c>
      <c r="Q4273" t="s">
        <v>44</v>
      </c>
      <c r="R4273">
        <v>0</v>
      </c>
      <c r="S4273">
        <v>0</v>
      </c>
      <c r="W4273" t="s">
        <v>45</v>
      </c>
      <c r="X4273">
        <v>4201</v>
      </c>
      <c r="Y4273" t="s">
        <v>107</v>
      </c>
      <c r="Z4273" t="s">
        <v>108</v>
      </c>
      <c r="AA4273" t="s">
        <v>40861</v>
      </c>
      <c r="AB4273" t="s">
        <v>4959</v>
      </c>
      <c r="AC4273">
        <v>93082</v>
      </c>
      <c r="AD4273" t="s">
        <v>16052</v>
      </c>
      <c r="AE4273">
        <v>1.20167</v>
      </c>
      <c r="AF4273">
        <v>41643</v>
      </c>
      <c r="AG4273" s="1">
        <v>43059.636805555558</v>
      </c>
      <c r="AH4273" s="1">
        <v>43146.660416666666</v>
      </c>
      <c r="AI4273">
        <v>123.8296</v>
      </c>
      <c r="AJ4273">
        <v>8.1484000000000005</v>
      </c>
      <c r="AK4273">
        <f t="shared" si="132"/>
        <v>2012</v>
      </c>
      <c r="AL4273">
        <f t="shared" si="133"/>
        <v>2</v>
      </c>
    </row>
    <row r="4274" spans="1:38" x14ac:dyDescent="0.25">
      <c r="A4274" t="s">
        <v>16057</v>
      </c>
      <c r="B4274" t="s">
        <v>16058</v>
      </c>
      <c r="C4274">
        <v>4203</v>
      </c>
      <c r="D4274">
        <v>40955</v>
      </c>
      <c r="F4274" t="s">
        <v>16059</v>
      </c>
      <c r="G4274" t="s">
        <v>16060</v>
      </c>
      <c r="H4274" t="s">
        <v>16059</v>
      </c>
      <c r="I4274" t="s">
        <v>36</v>
      </c>
      <c r="J4274" t="s">
        <v>37</v>
      </c>
      <c r="K4274" t="s">
        <v>38</v>
      </c>
      <c r="L4274" t="s">
        <v>123</v>
      </c>
      <c r="M4274" t="s">
        <v>124</v>
      </c>
      <c r="N4274" t="s">
        <v>41</v>
      </c>
      <c r="O4274" t="s">
        <v>42</v>
      </c>
      <c r="P4274" t="s">
        <v>43</v>
      </c>
      <c r="Q4274" t="s">
        <v>44</v>
      </c>
      <c r="R4274">
        <v>0</v>
      </c>
      <c r="S4274">
        <v>0</v>
      </c>
      <c r="W4274" t="s">
        <v>45</v>
      </c>
      <c r="X4274">
        <v>4203</v>
      </c>
      <c r="Y4274" t="s">
        <v>107</v>
      </c>
      <c r="Z4274" t="s">
        <v>108</v>
      </c>
      <c r="AA4274" t="s">
        <v>40861</v>
      </c>
      <c r="AB4274" t="s">
        <v>1811</v>
      </c>
      <c r="AC4274">
        <v>2404</v>
      </c>
      <c r="AD4274" t="s">
        <v>12723</v>
      </c>
      <c r="AE4274">
        <v>2.2896700000000001</v>
      </c>
      <c r="AF4274">
        <v>41643</v>
      </c>
      <c r="AG4274" s="1">
        <v>43059.636805555558</v>
      </c>
      <c r="AH4274" s="1">
        <v>43146.660416666666</v>
      </c>
      <c r="AI4274">
        <v>124.96680000000001</v>
      </c>
      <c r="AJ4274">
        <v>10.7004</v>
      </c>
      <c r="AK4274">
        <f t="shared" si="132"/>
        <v>2012</v>
      </c>
      <c r="AL4274">
        <f t="shared" si="133"/>
        <v>2</v>
      </c>
    </row>
    <row r="4275" spans="1:38" x14ac:dyDescent="0.25">
      <c r="A4275" t="s">
        <v>2098</v>
      </c>
      <c r="B4275" t="s">
        <v>16061</v>
      </c>
      <c r="C4275">
        <v>4204</v>
      </c>
      <c r="D4275">
        <v>40955</v>
      </c>
      <c r="F4275" t="s">
        <v>16062</v>
      </c>
      <c r="G4275" t="s">
        <v>16063</v>
      </c>
      <c r="H4275" t="s">
        <v>16062</v>
      </c>
      <c r="I4275" t="s">
        <v>36</v>
      </c>
      <c r="J4275" t="s">
        <v>37</v>
      </c>
      <c r="K4275" t="s">
        <v>38</v>
      </c>
      <c r="L4275" t="s">
        <v>123</v>
      </c>
      <c r="M4275" t="s">
        <v>124</v>
      </c>
      <c r="N4275" t="s">
        <v>41</v>
      </c>
      <c r="O4275" t="s">
        <v>42</v>
      </c>
      <c r="P4275" t="s">
        <v>43</v>
      </c>
      <c r="Q4275" t="s">
        <v>44</v>
      </c>
      <c r="R4275">
        <v>0</v>
      </c>
      <c r="S4275">
        <v>0</v>
      </c>
      <c r="W4275" t="s">
        <v>45</v>
      </c>
      <c r="X4275">
        <v>4204</v>
      </c>
      <c r="Y4275" t="s">
        <v>107</v>
      </c>
      <c r="Z4275" t="s">
        <v>108</v>
      </c>
      <c r="AA4275" t="s">
        <v>40861</v>
      </c>
      <c r="AB4275" t="s">
        <v>1811</v>
      </c>
      <c r="AC4275">
        <v>2730</v>
      </c>
      <c r="AD4275" t="s">
        <v>12700</v>
      </c>
      <c r="AE4275">
        <v>6.3495400000000002</v>
      </c>
      <c r="AF4275">
        <v>41643</v>
      </c>
      <c r="AG4275" s="1">
        <v>43059.636805555558</v>
      </c>
      <c r="AH4275" s="1">
        <v>43146.660416666666</v>
      </c>
      <c r="AI4275">
        <v>124.9986</v>
      </c>
      <c r="AJ4275">
        <v>10.479200000000001</v>
      </c>
      <c r="AK4275">
        <f t="shared" si="132"/>
        <v>2012</v>
      </c>
      <c r="AL4275">
        <f t="shared" si="133"/>
        <v>2</v>
      </c>
    </row>
    <row r="4276" spans="1:38" x14ac:dyDescent="0.25">
      <c r="A4276" t="s">
        <v>16057</v>
      </c>
      <c r="B4276" t="s">
        <v>16058</v>
      </c>
      <c r="C4276">
        <v>4205</v>
      </c>
      <c r="D4276">
        <v>40955</v>
      </c>
      <c r="F4276" t="s">
        <v>16064</v>
      </c>
      <c r="G4276" t="s">
        <v>16060</v>
      </c>
      <c r="H4276" t="s">
        <v>16064</v>
      </c>
      <c r="I4276" t="s">
        <v>64</v>
      </c>
      <c r="J4276" t="s">
        <v>37</v>
      </c>
      <c r="K4276" t="s">
        <v>38</v>
      </c>
      <c r="L4276" t="s">
        <v>123</v>
      </c>
      <c r="M4276" t="s">
        <v>124</v>
      </c>
      <c r="N4276" t="s">
        <v>41</v>
      </c>
      <c r="O4276" t="s">
        <v>42</v>
      </c>
      <c r="P4276" t="s">
        <v>43</v>
      </c>
      <c r="Q4276" t="s">
        <v>44</v>
      </c>
      <c r="R4276">
        <v>0</v>
      </c>
      <c r="S4276">
        <v>0</v>
      </c>
      <c r="W4276" t="s">
        <v>45</v>
      </c>
      <c r="X4276">
        <v>4205</v>
      </c>
      <c r="Y4276" t="s">
        <v>107</v>
      </c>
      <c r="Z4276" t="s">
        <v>108</v>
      </c>
      <c r="AA4276" t="s">
        <v>40861</v>
      </c>
      <c r="AB4276" t="s">
        <v>1811</v>
      </c>
      <c r="AC4276">
        <v>0</v>
      </c>
      <c r="AD4276" t="s">
        <v>16065</v>
      </c>
      <c r="AE4276">
        <v>0.71608000000000005</v>
      </c>
      <c r="AF4276">
        <v>41643</v>
      </c>
      <c r="AG4276" s="1">
        <v>43059.636805555558</v>
      </c>
      <c r="AH4276" s="1">
        <v>43146.660416666666</v>
      </c>
      <c r="AI4276">
        <v>124.9705</v>
      </c>
      <c r="AJ4276">
        <v>10.6073</v>
      </c>
      <c r="AK4276">
        <f t="shared" si="132"/>
        <v>2012</v>
      </c>
      <c r="AL4276">
        <f t="shared" si="133"/>
        <v>2</v>
      </c>
    </row>
    <row r="4277" spans="1:38" x14ac:dyDescent="0.25">
      <c r="A4277" t="s">
        <v>15491</v>
      </c>
      <c r="B4277" t="s">
        <v>16072</v>
      </c>
      <c r="C4277">
        <v>4207</v>
      </c>
      <c r="D4277">
        <v>40956</v>
      </c>
      <c r="F4277" t="s">
        <v>16073</v>
      </c>
      <c r="G4277" t="s">
        <v>16074</v>
      </c>
      <c r="H4277" t="s">
        <v>16073</v>
      </c>
      <c r="I4277" t="s">
        <v>64</v>
      </c>
      <c r="J4277" t="s">
        <v>37</v>
      </c>
      <c r="K4277" t="s">
        <v>38</v>
      </c>
      <c r="L4277" t="s">
        <v>123</v>
      </c>
      <c r="M4277" t="s">
        <v>124</v>
      </c>
      <c r="N4277" t="s">
        <v>41</v>
      </c>
      <c r="O4277" t="s">
        <v>42</v>
      </c>
      <c r="P4277" t="s">
        <v>43</v>
      </c>
      <c r="Q4277" t="s">
        <v>44</v>
      </c>
      <c r="R4277">
        <v>1</v>
      </c>
      <c r="S4277">
        <v>0</v>
      </c>
      <c r="W4277" t="s">
        <v>45</v>
      </c>
      <c r="X4277">
        <v>4207</v>
      </c>
      <c r="Y4277" t="s">
        <v>107</v>
      </c>
      <c r="Z4277" t="s">
        <v>108</v>
      </c>
      <c r="AA4277" t="s">
        <v>40861</v>
      </c>
      <c r="AB4277" t="s">
        <v>1901</v>
      </c>
      <c r="AC4277">
        <v>0</v>
      </c>
      <c r="AD4277" t="s">
        <v>3619</v>
      </c>
      <c r="AE4277">
        <v>3.54556</v>
      </c>
      <c r="AF4277">
        <v>41643</v>
      </c>
      <c r="AG4277" s="1">
        <v>43059.636805555558</v>
      </c>
      <c r="AH4277" s="1">
        <v>43146.660416666666</v>
      </c>
      <c r="AI4277">
        <v>120.4786</v>
      </c>
      <c r="AJ4277">
        <v>16.933199999999999</v>
      </c>
      <c r="AK4277">
        <f t="shared" si="132"/>
        <v>2012</v>
      </c>
      <c r="AL4277">
        <f t="shared" si="133"/>
        <v>2</v>
      </c>
    </row>
    <row r="4278" spans="1:38" x14ac:dyDescent="0.25">
      <c r="A4278" t="s">
        <v>2143</v>
      </c>
      <c r="B4278" t="s">
        <v>16075</v>
      </c>
      <c r="C4278">
        <v>4208</v>
      </c>
      <c r="D4278">
        <v>40956</v>
      </c>
      <c r="F4278" t="s">
        <v>16076</v>
      </c>
      <c r="G4278" t="s">
        <v>16077</v>
      </c>
      <c r="H4278" t="s">
        <v>16076</v>
      </c>
      <c r="I4278" t="s">
        <v>36</v>
      </c>
      <c r="J4278" t="s">
        <v>37</v>
      </c>
      <c r="K4278" t="s">
        <v>38</v>
      </c>
      <c r="L4278" t="s">
        <v>123</v>
      </c>
      <c r="M4278" t="s">
        <v>124</v>
      </c>
      <c r="N4278" t="s">
        <v>41</v>
      </c>
      <c r="O4278" t="s">
        <v>42</v>
      </c>
      <c r="P4278" t="s">
        <v>43</v>
      </c>
      <c r="Q4278" t="s">
        <v>44</v>
      </c>
      <c r="R4278">
        <v>0</v>
      </c>
      <c r="S4278">
        <v>0</v>
      </c>
      <c r="W4278" t="s">
        <v>45</v>
      </c>
      <c r="X4278">
        <v>4208</v>
      </c>
      <c r="Y4278" t="s">
        <v>107</v>
      </c>
      <c r="Z4278" t="s">
        <v>108</v>
      </c>
      <c r="AA4278" t="s">
        <v>40861</v>
      </c>
      <c r="AB4278" t="s">
        <v>1811</v>
      </c>
      <c r="AC4278">
        <v>15632</v>
      </c>
      <c r="AD4278" t="s">
        <v>16078</v>
      </c>
      <c r="AE4278">
        <v>4.0933900000000003</v>
      </c>
      <c r="AF4278">
        <v>41643</v>
      </c>
      <c r="AG4278" s="1">
        <v>43059.636805555558</v>
      </c>
      <c r="AH4278" s="1">
        <v>43146.660416666666</v>
      </c>
      <c r="AI4278">
        <v>125.01</v>
      </c>
      <c r="AJ4278">
        <v>10.71</v>
      </c>
      <c r="AK4278">
        <f t="shared" si="132"/>
        <v>2012</v>
      </c>
      <c r="AL4278">
        <f t="shared" si="133"/>
        <v>2</v>
      </c>
    </row>
    <row r="4279" spans="1:38" x14ac:dyDescent="0.25">
      <c r="A4279" t="s">
        <v>15491</v>
      </c>
      <c r="B4279" t="s">
        <v>16086</v>
      </c>
      <c r="C4279">
        <v>4211</v>
      </c>
      <c r="D4279">
        <v>40959</v>
      </c>
      <c r="F4279" t="s">
        <v>16087</v>
      </c>
      <c r="G4279" t="s">
        <v>16088</v>
      </c>
      <c r="H4279" t="s">
        <v>16087</v>
      </c>
      <c r="I4279" t="s">
        <v>36</v>
      </c>
      <c r="J4279" t="s">
        <v>37</v>
      </c>
      <c r="K4279" t="s">
        <v>38</v>
      </c>
      <c r="L4279" t="s">
        <v>123</v>
      </c>
      <c r="M4279" t="s">
        <v>124</v>
      </c>
      <c r="N4279" t="s">
        <v>41</v>
      </c>
      <c r="O4279" t="s">
        <v>42</v>
      </c>
      <c r="P4279" t="s">
        <v>43</v>
      </c>
      <c r="Q4279" t="s">
        <v>44</v>
      </c>
      <c r="R4279">
        <v>0</v>
      </c>
      <c r="S4279">
        <v>0</v>
      </c>
      <c r="W4279" t="s">
        <v>45</v>
      </c>
      <c r="X4279">
        <v>4211</v>
      </c>
      <c r="Y4279" t="s">
        <v>107</v>
      </c>
      <c r="Z4279" t="s">
        <v>108</v>
      </c>
      <c r="AA4279" t="s">
        <v>40861</v>
      </c>
      <c r="AB4279" t="s">
        <v>1883</v>
      </c>
      <c r="AC4279">
        <v>9163</v>
      </c>
      <c r="AD4279" t="s">
        <v>16089</v>
      </c>
      <c r="AE4279">
        <v>1.18326</v>
      </c>
      <c r="AF4279">
        <v>41643</v>
      </c>
      <c r="AG4279" s="1">
        <v>43059.636805555558</v>
      </c>
      <c r="AH4279" s="1">
        <v>43146.660416666666</v>
      </c>
      <c r="AI4279">
        <v>121.60339999999999</v>
      </c>
      <c r="AJ4279">
        <v>14.6533</v>
      </c>
      <c r="AK4279">
        <f t="shared" si="132"/>
        <v>2012</v>
      </c>
      <c r="AL4279">
        <f t="shared" si="133"/>
        <v>2</v>
      </c>
    </row>
    <row r="4280" spans="1:38" x14ac:dyDescent="0.25">
      <c r="A4280" t="s">
        <v>6043</v>
      </c>
      <c r="B4280" t="s">
        <v>16090</v>
      </c>
      <c r="C4280">
        <v>4212</v>
      </c>
      <c r="D4280">
        <v>40959</v>
      </c>
      <c r="F4280" t="s">
        <v>16091</v>
      </c>
      <c r="G4280" t="s">
        <v>16092</v>
      </c>
      <c r="H4280" t="s">
        <v>16091</v>
      </c>
      <c r="I4280" t="s">
        <v>64</v>
      </c>
      <c r="J4280" t="s">
        <v>37</v>
      </c>
      <c r="K4280" t="s">
        <v>38</v>
      </c>
      <c r="L4280" t="s">
        <v>123</v>
      </c>
      <c r="M4280" t="s">
        <v>124</v>
      </c>
      <c r="N4280" t="s">
        <v>41</v>
      </c>
      <c r="O4280" t="s">
        <v>42</v>
      </c>
      <c r="P4280" t="s">
        <v>43</v>
      </c>
      <c r="Q4280" t="s">
        <v>44</v>
      </c>
      <c r="R4280">
        <v>0</v>
      </c>
      <c r="S4280">
        <v>0</v>
      </c>
      <c r="W4280" t="s">
        <v>45</v>
      </c>
      <c r="X4280">
        <v>4212</v>
      </c>
      <c r="Y4280" t="s">
        <v>107</v>
      </c>
      <c r="Z4280" t="s">
        <v>108</v>
      </c>
      <c r="AA4280" t="s">
        <v>40861</v>
      </c>
      <c r="AB4280" t="s">
        <v>1617</v>
      </c>
      <c r="AC4280">
        <v>3847</v>
      </c>
      <c r="AD4280" t="s">
        <v>16025</v>
      </c>
      <c r="AE4280">
        <v>0.30640000000000001</v>
      </c>
      <c r="AF4280">
        <v>41643</v>
      </c>
      <c r="AG4280" s="1">
        <v>43059.636805555558</v>
      </c>
      <c r="AH4280" s="1">
        <v>43146.660416666666</v>
      </c>
      <c r="AI4280">
        <v>123.52</v>
      </c>
      <c r="AJ4280">
        <v>13.604200000000001</v>
      </c>
      <c r="AK4280">
        <f t="shared" si="132"/>
        <v>2012</v>
      </c>
      <c r="AL4280">
        <f t="shared" si="133"/>
        <v>2</v>
      </c>
    </row>
    <row r="4281" spans="1:38" x14ac:dyDescent="0.25">
      <c r="A4281" t="s">
        <v>16607</v>
      </c>
      <c r="B4281" t="s">
        <v>16684</v>
      </c>
      <c r="C4281">
        <v>4381</v>
      </c>
      <c r="D4281">
        <v>40945</v>
      </c>
      <c r="F4281" t="s">
        <v>16685</v>
      </c>
      <c r="G4281" t="s">
        <v>16686</v>
      </c>
      <c r="H4281" t="s">
        <v>16685</v>
      </c>
      <c r="I4281" t="s">
        <v>36</v>
      </c>
      <c r="J4281" t="s">
        <v>37</v>
      </c>
      <c r="K4281" t="s">
        <v>38</v>
      </c>
      <c r="L4281" t="s">
        <v>383</v>
      </c>
      <c r="M4281" t="s">
        <v>384</v>
      </c>
      <c r="N4281" t="s">
        <v>41</v>
      </c>
      <c r="O4281" t="s">
        <v>42</v>
      </c>
      <c r="P4281" t="s">
        <v>43</v>
      </c>
      <c r="Q4281" t="s">
        <v>44</v>
      </c>
      <c r="R4281">
        <v>0</v>
      </c>
      <c r="S4281">
        <v>0</v>
      </c>
      <c r="T4281" t="s">
        <v>16687</v>
      </c>
      <c r="W4281" t="s">
        <v>45</v>
      </c>
      <c r="X4281">
        <v>4381</v>
      </c>
      <c r="Y4281" t="s">
        <v>107</v>
      </c>
      <c r="Z4281" t="s">
        <v>108</v>
      </c>
      <c r="AA4281" t="s">
        <v>40861</v>
      </c>
      <c r="AB4281" t="s">
        <v>1883</v>
      </c>
      <c r="AC4281">
        <v>549543</v>
      </c>
      <c r="AD4281" t="s">
        <v>14879</v>
      </c>
      <c r="AE4281">
        <v>1.93666</v>
      </c>
      <c r="AF4281">
        <v>41643</v>
      </c>
      <c r="AG4281" s="1">
        <v>43059.636805555558</v>
      </c>
      <c r="AH4281" s="1">
        <v>43146.660416666666</v>
      </c>
      <c r="AI4281">
        <v>121.1682</v>
      </c>
      <c r="AJ4281">
        <v>14.5703</v>
      </c>
      <c r="AK4281">
        <f t="shared" si="132"/>
        <v>2012</v>
      </c>
      <c r="AL4281">
        <f t="shared" si="133"/>
        <v>2</v>
      </c>
    </row>
    <row r="4282" spans="1:38" x14ac:dyDescent="0.25">
      <c r="A4282" t="s">
        <v>2058</v>
      </c>
      <c r="B4282" t="s">
        <v>16316</v>
      </c>
      <c r="C4282">
        <v>4279</v>
      </c>
      <c r="D4282">
        <v>40988</v>
      </c>
      <c r="F4282" t="s">
        <v>16317</v>
      </c>
      <c r="G4282" t="s">
        <v>16318</v>
      </c>
      <c r="H4282" t="s">
        <v>16317</v>
      </c>
      <c r="I4282" t="s">
        <v>72</v>
      </c>
      <c r="J4282" t="s">
        <v>37</v>
      </c>
      <c r="K4282" t="s">
        <v>38</v>
      </c>
      <c r="L4282" t="s">
        <v>123</v>
      </c>
      <c r="M4282" t="s">
        <v>124</v>
      </c>
      <c r="N4282" t="s">
        <v>41</v>
      </c>
      <c r="O4282" t="s">
        <v>42</v>
      </c>
      <c r="P4282" t="s">
        <v>43</v>
      </c>
      <c r="Q4282" t="s">
        <v>44</v>
      </c>
      <c r="R4282">
        <v>0</v>
      </c>
      <c r="S4282">
        <v>0</v>
      </c>
      <c r="W4282" t="s">
        <v>45</v>
      </c>
      <c r="X4282">
        <v>4279</v>
      </c>
      <c r="Y4282" t="s">
        <v>107</v>
      </c>
      <c r="Z4282" t="s">
        <v>108</v>
      </c>
      <c r="AA4282" t="s">
        <v>40861</v>
      </c>
      <c r="AB4282" t="s">
        <v>1811</v>
      </c>
      <c r="AC4282">
        <v>68081</v>
      </c>
      <c r="AD4282" t="s">
        <v>15405</v>
      </c>
      <c r="AE4282">
        <v>0.93532000000000004</v>
      </c>
      <c r="AF4282">
        <v>41643</v>
      </c>
      <c r="AG4282" s="1">
        <v>43059.636805555558</v>
      </c>
      <c r="AH4282" s="1">
        <v>43146.660416666666</v>
      </c>
      <c r="AI4282">
        <v>124.88339999999999</v>
      </c>
      <c r="AJ4282">
        <v>11.783300000000001</v>
      </c>
      <c r="AK4282">
        <f t="shared" si="132"/>
        <v>2012</v>
      </c>
      <c r="AL4282">
        <f t="shared" si="133"/>
        <v>3</v>
      </c>
    </row>
    <row r="4283" spans="1:38" x14ac:dyDescent="0.25">
      <c r="A4283" t="s">
        <v>2656</v>
      </c>
      <c r="B4283" t="s">
        <v>16319</v>
      </c>
      <c r="C4283">
        <v>4280</v>
      </c>
      <c r="D4283">
        <v>40988</v>
      </c>
      <c r="F4283" t="s">
        <v>16320</v>
      </c>
      <c r="G4283" t="s">
        <v>16321</v>
      </c>
      <c r="H4283" t="s">
        <v>16320</v>
      </c>
      <c r="I4283" t="s">
        <v>72</v>
      </c>
      <c r="J4283" t="s">
        <v>37</v>
      </c>
      <c r="K4283" t="s">
        <v>38</v>
      </c>
      <c r="L4283" t="s">
        <v>123</v>
      </c>
      <c r="M4283" t="s">
        <v>124</v>
      </c>
      <c r="N4283" t="s">
        <v>41</v>
      </c>
      <c r="O4283" t="s">
        <v>42</v>
      </c>
      <c r="P4283" t="s">
        <v>43</v>
      </c>
      <c r="Q4283" t="s">
        <v>44</v>
      </c>
      <c r="R4283">
        <v>0</v>
      </c>
      <c r="S4283">
        <v>0</v>
      </c>
      <c r="W4283" t="s">
        <v>45</v>
      </c>
      <c r="X4283">
        <v>4280</v>
      </c>
      <c r="Y4283" t="s">
        <v>107</v>
      </c>
      <c r="Z4283" t="s">
        <v>108</v>
      </c>
      <c r="AA4283" t="s">
        <v>40861</v>
      </c>
      <c r="AB4283" t="s">
        <v>1811</v>
      </c>
      <c r="AC4283">
        <v>68081</v>
      </c>
      <c r="AD4283" t="s">
        <v>15405</v>
      </c>
      <c r="AE4283">
        <v>0.67269999999999996</v>
      </c>
      <c r="AF4283">
        <v>41643</v>
      </c>
      <c r="AG4283" s="1">
        <v>43059.636805555558</v>
      </c>
      <c r="AH4283" s="1">
        <v>43146.660416666666</v>
      </c>
      <c r="AI4283">
        <v>124.89</v>
      </c>
      <c r="AJ4283">
        <v>11.78</v>
      </c>
      <c r="AK4283">
        <f t="shared" si="132"/>
        <v>2012</v>
      </c>
      <c r="AL4283">
        <f t="shared" si="133"/>
        <v>3</v>
      </c>
    </row>
    <row r="4284" spans="1:38" x14ac:dyDescent="0.25">
      <c r="A4284" t="s">
        <v>2098</v>
      </c>
      <c r="B4284" t="s">
        <v>17215</v>
      </c>
      <c r="C4284">
        <v>4537</v>
      </c>
      <c r="D4284">
        <v>41008</v>
      </c>
      <c r="F4284" t="s">
        <v>17216</v>
      </c>
      <c r="G4284" t="s">
        <v>17217</v>
      </c>
      <c r="H4284" t="s">
        <v>17216</v>
      </c>
      <c r="I4284" t="s">
        <v>267</v>
      </c>
      <c r="J4284" t="s">
        <v>37</v>
      </c>
      <c r="K4284" t="s">
        <v>38</v>
      </c>
      <c r="L4284" t="s">
        <v>123</v>
      </c>
      <c r="M4284" t="s">
        <v>124</v>
      </c>
      <c r="N4284" t="s">
        <v>41</v>
      </c>
      <c r="O4284" t="s">
        <v>42</v>
      </c>
      <c r="P4284" t="s">
        <v>43</v>
      </c>
      <c r="Q4284" t="s">
        <v>44</v>
      </c>
      <c r="R4284">
        <v>2</v>
      </c>
      <c r="S4284">
        <v>0</v>
      </c>
      <c r="W4284" t="s">
        <v>45</v>
      </c>
      <c r="X4284">
        <v>4537</v>
      </c>
      <c r="Y4284" t="s">
        <v>107</v>
      </c>
      <c r="Z4284" t="s">
        <v>108</v>
      </c>
      <c r="AA4284" t="s">
        <v>40861</v>
      </c>
      <c r="AB4284" t="s">
        <v>858</v>
      </c>
      <c r="AC4284">
        <v>28571</v>
      </c>
      <c r="AD4284" t="s">
        <v>17218</v>
      </c>
      <c r="AE4284">
        <v>0.24532999999999999</v>
      </c>
      <c r="AF4284">
        <v>41643</v>
      </c>
      <c r="AG4284" s="1">
        <v>43059.636805555558</v>
      </c>
      <c r="AH4284" s="1">
        <v>43146.660416666666</v>
      </c>
      <c r="AI4284">
        <v>123.758</v>
      </c>
      <c r="AJ4284">
        <v>10.2112</v>
      </c>
      <c r="AK4284">
        <f t="shared" si="132"/>
        <v>2012</v>
      </c>
      <c r="AL4284">
        <f t="shared" si="133"/>
        <v>4</v>
      </c>
    </row>
    <row r="4285" spans="1:38" x14ac:dyDescent="0.25">
      <c r="A4285" t="s">
        <v>17619</v>
      </c>
      <c r="B4285" t="s">
        <v>17620</v>
      </c>
      <c r="C4285">
        <v>4652</v>
      </c>
      <c r="D4285">
        <v>41011</v>
      </c>
      <c r="F4285" t="s">
        <v>17621</v>
      </c>
      <c r="G4285" t="s">
        <v>17622</v>
      </c>
      <c r="H4285" t="s">
        <v>17621</v>
      </c>
      <c r="I4285" t="s">
        <v>222</v>
      </c>
      <c r="J4285" t="s">
        <v>138</v>
      </c>
      <c r="K4285" t="s">
        <v>139</v>
      </c>
      <c r="L4285" t="s">
        <v>383</v>
      </c>
      <c r="M4285" t="s">
        <v>384</v>
      </c>
      <c r="N4285" t="s">
        <v>557</v>
      </c>
      <c r="O4285" t="s">
        <v>558</v>
      </c>
      <c r="P4285" t="s">
        <v>5432</v>
      </c>
      <c r="Q4285" t="s">
        <v>5433</v>
      </c>
      <c r="R4285">
        <v>430</v>
      </c>
      <c r="S4285">
        <v>0</v>
      </c>
      <c r="T4285" t="s">
        <v>17623</v>
      </c>
      <c r="U4285" t="s">
        <v>17624</v>
      </c>
      <c r="W4285" t="s">
        <v>45</v>
      </c>
      <c r="X4285">
        <v>4652</v>
      </c>
      <c r="Y4285" t="s">
        <v>107</v>
      </c>
      <c r="Z4285" t="s">
        <v>108</v>
      </c>
      <c r="AA4285" t="s">
        <v>40861</v>
      </c>
      <c r="AB4285" t="s">
        <v>109</v>
      </c>
      <c r="AC4285">
        <v>3299</v>
      </c>
      <c r="AD4285" t="s">
        <v>15060</v>
      </c>
      <c r="AE4285">
        <v>4.7077799999999996</v>
      </c>
      <c r="AF4285">
        <v>41709.977083333331</v>
      </c>
      <c r="AG4285" s="1">
        <v>43059.636805555558</v>
      </c>
      <c r="AH4285" s="1">
        <v>43146.660416666666</v>
      </c>
      <c r="AI4285">
        <v>126.18470000000001</v>
      </c>
      <c r="AJ4285">
        <v>7.4649000000000001</v>
      </c>
      <c r="AK4285">
        <f t="shared" si="132"/>
        <v>2012</v>
      </c>
      <c r="AL4285">
        <f t="shared" si="133"/>
        <v>4</v>
      </c>
    </row>
    <row r="4286" spans="1:38" x14ac:dyDescent="0.25">
      <c r="A4286" t="s">
        <v>874</v>
      </c>
      <c r="B4286" t="s">
        <v>15782</v>
      </c>
      <c r="C4286">
        <v>4130</v>
      </c>
      <c r="D4286">
        <v>41030</v>
      </c>
      <c r="F4286" t="s">
        <v>15783</v>
      </c>
      <c r="G4286" t="s">
        <v>15784</v>
      </c>
      <c r="H4286" t="s">
        <v>15783</v>
      </c>
      <c r="I4286" t="s">
        <v>76</v>
      </c>
      <c r="J4286" t="s">
        <v>37</v>
      </c>
      <c r="K4286" t="s">
        <v>38</v>
      </c>
      <c r="L4286" t="s">
        <v>123</v>
      </c>
      <c r="M4286" t="s">
        <v>124</v>
      </c>
      <c r="N4286" t="s">
        <v>557</v>
      </c>
      <c r="O4286" t="s">
        <v>558</v>
      </c>
      <c r="P4286" t="s">
        <v>878</v>
      </c>
      <c r="Q4286" t="s">
        <v>879</v>
      </c>
      <c r="R4286">
        <v>41</v>
      </c>
      <c r="S4286">
        <v>16</v>
      </c>
      <c r="W4286" t="s">
        <v>45</v>
      </c>
      <c r="X4286">
        <v>4130</v>
      </c>
      <c r="Y4286" t="s">
        <v>107</v>
      </c>
      <c r="Z4286" t="s">
        <v>108</v>
      </c>
      <c r="AA4286" t="s">
        <v>40861</v>
      </c>
      <c r="AB4286" t="s">
        <v>109</v>
      </c>
      <c r="AC4286">
        <v>2221</v>
      </c>
      <c r="AD4286" t="s">
        <v>15785</v>
      </c>
      <c r="AE4286">
        <v>26.68374</v>
      </c>
      <c r="AF4286">
        <v>41952.743055555555</v>
      </c>
      <c r="AG4286" s="1">
        <v>43059.636805555558</v>
      </c>
      <c r="AH4286" s="1">
        <v>43146.660416666666</v>
      </c>
      <c r="AI4286">
        <v>125.96903159999999</v>
      </c>
      <c r="AJ4286">
        <v>7.1928365129999996</v>
      </c>
      <c r="AK4286">
        <f t="shared" si="132"/>
        <v>2012</v>
      </c>
      <c r="AL4286">
        <f t="shared" si="133"/>
        <v>5</v>
      </c>
    </row>
    <row r="4287" spans="1:38" x14ac:dyDescent="0.25">
      <c r="A4287" t="s">
        <v>16607</v>
      </c>
      <c r="B4287" t="s">
        <v>16608</v>
      </c>
      <c r="C4287">
        <v>4359</v>
      </c>
      <c r="D4287">
        <v>41042</v>
      </c>
      <c r="F4287" t="s">
        <v>16609</v>
      </c>
      <c r="G4287" t="s">
        <v>16610</v>
      </c>
      <c r="H4287" t="s">
        <v>16609</v>
      </c>
      <c r="I4287" t="s">
        <v>64</v>
      </c>
      <c r="J4287" t="s">
        <v>37</v>
      </c>
      <c r="K4287" t="s">
        <v>38</v>
      </c>
      <c r="L4287" t="s">
        <v>123</v>
      </c>
      <c r="M4287" t="s">
        <v>124</v>
      </c>
      <c r="N4287" t="s">
        <v>41</v>
      </c>
      <c r="O4287" t="s">
        <v>42</v>
      </c>
      <c r="P4287" t="s">
        <v>43</v>
      </c>
      <c r="Q4287" t="s">
        <v>44</v>
      </c>
      <c r="R4287">
        <v>0</v>
      </c>
      <c r="S4287">
        <v>0</v>
      </c>
      <c r="W4287" t="s">
        <v>45</v>
      </c>
      <c r="X4287">
        <v>4359</v>
      </c>
      <c r="Y4287" t="s">
        <v>107</v>
      </c>
      <c r="Z4287" t="s">
        <v>108</v>
      </c>
      <c r="AA4287" t="s">
        <v>40861</v>
      </c>
      <c r="AB4287" t="s">
        <v>109</v>
      </c>
      <c r="AC4287">
        <v>16518</v>
      </c>
      <c r="AD4287" t="s">
        <v>12001</v>
      </c>
      <c r="AE4287">
        <v>0.74994000000000005</v>
      </c>
      <c r="AF4287">
        <v>41643</v>
      </c>
      <c r="AG4287" s="1">
        <v>43059.636805555558</v>
      </c>
      <c r="AH4287" s="1">
        <v>43146.660416666666</v>
      </c>
      <c r="AI4287">
        <v>124.946</v>
      </c>
      <c r="AJ4287">
        <v>6.3343999999999996</v>
      </c>
      <c r="AK4287">
        <f t="shared" si="132"/>
        <v>2012</v>
      </c>
      <c r="AL4287">
        <f t="shared" si="133"/>
        <v>5</v>
      </c>
    </row>
    <row r="4288" spans="1:38" x14ac:dyDescent="0.25">
      <c r="A4288" t="s">
        <v>2098</v>
      </c>
      <c r="B4288" t="s">
        <v>17219</v>
      </c>
      <c r="C4288">
        <v>4538</v>
      </c>
      <c r="D4288">
        <v>41038</v>
      </c>
      <c r="F4288" t="s">
        <v>17216</v>
      </c>
      <c r="G4288" t="s">
        <v>17220</v>
      </c>
      <c r="H4288" t="s">
        <v>17216</v>
      </c>
      <c r="I4288" t="s">
        <v>72</v>
      </c>
      <c r="J4288" t="s">
        <v>37</v>
      </c>
      <c r="K4288" t="s">
        <v>38</v>
      </c>
      <c r="L4288" t="s">
        <v>123</v>
      </c>
      <c r="M4288" t="s">
        <v>124</v>
      </c>
      <c r="N4288" t="s">
        <v>41</v>
      </c>
      <c r="O4288" t="s">
        <v>42</v>
      </c>
      <c r="P4288" t="s">
        <v>43</v>
      </c>
      <c r="Q4288" t="s">
        <v>44</v>
      </c>
      <c r="R4288">
        <v>0</v>
      </c>
      <c r="S4288">
        <v>0</v>
      </c>
      <c r="W4288" t="s">
        <v>45</v>
      </c>
      <c r="X4288">
        <v>4538</v>
      </c>
      <c r="Y4288" t="s">
        <v>107</v>
      </c>
      <c r="Z4288" t="s">
        <v>108</v>
      </c>
      <c r="AA4288" t="s">
        <v>40861</v>
      </c>
      <c r="AB4288" t="s">
        <v>1617</v>
      </c>
      <c r="AC4288">
        <v>4418</v>
      </c>
      <c r="AD4288" t="s">
        <v>15105</v>
      </c>
      <c r="AE4288">
        <v>4.6203200000000004</v>
      </c>
      <c r="AF4288">
        <v>41643</v>
      </c>
      <c r="AG4288" s="1">
        <v>43059.636805555558</v>
      </c>
      <c r="AH4288" s="1">
        <v>43146.660416666666</v>
      </c>
      <c r="AI4288">
        <v>123.2804</v>
      </c>
      <c r="AJ4288">
        <v>13.64</v>
      </c>
      <c r="AK4288">
        <f t="shared" si="132"/>
        <v>2012</v>
      </c>
      <c r="AL4288">
        <f t="shared" si="133"/>
        <v>5</v>
      </c>
    </row>
    <row r="4289" spans="1:38" x14ac:dyDescent="0.25">
      <c r="A4289" t="s">
        <v>2143</v>
      </c>
      <c r="B4289" t="s">
        <v>17221</v>
      </c>
      <c r="C4289">
        <v>4539</v>
      </c>
      <c r="D4289">
        <v>41038</v>
      </c>
      <c r="F4289" t="s">
        <v>17222</v>
      </c>
      <c r="G4289" t="s">
        <v>17223</v>
      </c>
      <c r="H4289" t="s">
        <v>17222</v>
      </c>
      <c r="I4289" t="s">
        <v>64</v>
      </c>
      <c r="J4289" t="s">
        <v>37</v>
      </c>
      <c r="K4289" t="s">
        <v>38</v>
      </c>
      <c r="L4289" t="s">
        <v>123</v>
      </c>
      <c r="M4289" t="s">
        <v>124</v>
      </c>
      <c r="N4289" t="s">
        <v>65</v>
      </c>
      <c r="O4289" t="s">
        <v>66</v>
      </c>
      <c r="P4289" t="s">
        <v>43</v>
      </c>
      <c r="Q4289" t="s">
        <v>44</v>
      </c>
      <c r="R4289">
        <v>0</v>
      </c>
      <c r="S4289">
        <v>0</v>
      </c>
      <c r="W4289" t="s">
        <v>45</v>
      </c>
      <c r="X4289">
        <v>4539</v>
      </c>
      <c r="Y4289" t="s">
        <v>107</v>
      </c>
      <c r="Z4289" t="s">
        <v>108</v>
      </c>
      <c r="AA4289" t="s">
        <v>40861</v>
      </c>
      <c r="AB4289" t="s">
        <v>717</v>
      </c>
      <c r="AC4289">
        <v>65265</v>
      </c>
      <c r="AD4289" t="s">
        <v>2383</v>
      </c>
      <c r="AE4289">
        <v>1.05287</v>
      </c>
      <c r="AF4289">
        <v>41643</v>
      </c>
      <c r="AG4289" s="1">
        <v>43059.636805555558</v>
      </c>
      <c r="AH4289" s="1">
        <v>43146.660416666666</v>
      </c>
      <c r="AI4289">
        <v>122.96720000000001</v>
      </c>
      <c r="AJ4289">
        <v>10.747</v>
      </c>
      <c r="AK4289">
        <f t="shared" si="132"/>
        <v>2012</v>
      </c>
      <c r="AL4289">
        <f t="shared" si="133"/>
        <v>5</v>
      </c>
    </row>
    <row r="4290" spans="1:38" x14ac:dyDescent="0.25">
      <c r="A4290" t="s">
        <v>15491</v>
      </c>
      <c r="B4290" t="s">
        <v>16799</v>
      </c>
      <c r="C4290">
        <v>4414</v>
      </c>
      <c r="D4290">
        <v>41075</v>
      </c>
      <c r="F4290" t="s">
        <v>16800</v>
      </c>
      <c r="G4290" t="s">
        <v>16801</v>
      </c>
      <c r="H4290" t="s">
        <v>16800</v>
      </c>
      <c r="I4290" t="s">
        <v>72</v>
      </c>
      <c r="J4290" t="s">
        <v>37</v>
      </c>
      <c r="K4290" t="s">
        <v>38</v>
      </c>
      <c r="L4290" t="s">
        <v>123</v>
      </c>
      <c r="M4290" t="s">
        <v>124</v>
      </c>
      <c r="N4290" t="s">
        <v>41</v>
      </c>
      <c r="O4290" t="s">
        <v>42</v>
      </c>
      <c r="P4290" t="s">
        <v>43</v>
      </c>
      <c r="Q4290" t="s">
        <v>44</v>
      </c>
      <c r="R4290">
        <v>0</v>
      </c>
      <c r="S4290">
        <v>0</v>
      </c>
      <c r="W4290" t="s">
        <v>45</v>
      </c>
      <c r="X4290">
        <v>4414</v>
      </c>
      <c r="Y4290" t="s">
        <v>107</v>
      </c>
      <c r="Z4290" t="s">
        <v>108</v>
      </c>
      <c r="AA4290" t="s">
        <v>40861</v>
      </c>
      <c r="AB4290" t="s">
        <v>152</v>
      </c>
      <c r="AC4290">
        <v>3787</v>
      </c>
      <c r="AD4290" t="s">
        <v>3387</v>
      </c>
      <c r="AE4290">
        <v>8.6179699999999997</v>
      </c>
      <c r="AF4290">
        <v>41643</v>
      </c>
      <c r="AG4290" s="1">
        <v>43059.636805555558</v>
      </c>
      <c r="AH4290" s="1">
        <v>43146.660416666666</v>
      </c>
      <c r="AI4290">
        <v>121.4166</v>
      </c>
      <c r="AJ4290">
        <v>17.412199999999999</v>
      </c>
      <c r="AK4290">
        <f t="shared" ref="AK4290:AK4353" si="134">YEAR(D4290)</f>
        <v>2012</v>
      </c>
      <c r="AL4290">
        <f t="shared" ref="AL4290:AL4353" si="135">MONTH(D4290)</f>
        <v>6</v>
      </c>
    </row>
    <row r="4291" spans="1:38" x14ac:dyDescent="0.25">
      <c r="A4291" t="s">
        <v>2098</v>
      </c>
      <c r="B4291" t="s">
        <v>16820</v>
      </c>
      <c r="C4291">
        <v>4419</v>
      </c>
      <c r="D4291">
        <v>41079</v>
      </c>
      <c r="F4291" t="s">
        <v>16821</v>
      </c>
      <c r="G4291" t="s">
        <v>16822</v>
      </c>
      <c r="H4291" t="s">
        <v>16821</v>
      </c>
      <c r="I4291" t="s">
        <v>36</v>
      </c>
      <c r="J4291" t="s">
        <v>37</v>
      </c>
      <c r="K4291" t="s">
        <v>38</v>
      </c>
      <c r="L4291" t="s">
        <v>123</v>
      </c>
      <c r="M4291" t="s">
        <v>124</v>
      </c>
      <c r="N4291" t="s">
        <v>41</v>
      </c>
      <c r="O4291" t="s">
        <v>42</v>
      </c>
      <c r="P4291" t="s">
        <v>43</v>
      </c>
      <c r="Q4291" t="s">
        <v>44</v>
      </c>
      <c r="R4291">
        <v>0</v>
      </c>
      <c r="S4291">
        <v>0</v>
      </c>
      <c r="W4291" t="s">
        <v>45</v>
      </c>
      <c r="X4291">
        <v>4419</v>
      </c>
      <c r="Y4291" t="s">
        <v>107</v>
      </c>
      <c r="Z4291" t="s">
        <v>108</v>
      </c>
      <c r="AA4291" t="s">
        <v>40861</v>
      </c>
      <c r="AB4291" t="s">
        <v>152</v>
      </c>
      <c r="AC4291">
        <v>0</v>
      </c>
      <c r="AD4291" t="s">
        <v>2696</v>
      </c>
      <c r="AE4291">
        <v>6.7521699999999996</v>
      </c>
      <c r="AF4291">
        <v>41643</v>
      </c>
      <c r="AG4291" s="1">
        <v>43059.636805555558</v>
      </c>
      <c r="AH4291" s="1">
        <v>43146.660416666666</v>
      </c>
      <c r="AI4291">
        <v>120.82989999999999</v>
      </c>
      <c r="AJ4291">
        <v>16.5505</v>
      </c>
      <c r="AK4291">
        <f t="shared" si="134"/>
        <v>2012</v>
      </c>
      <c r="AL4291">
        <f t="shared" si="135"/>
        <v>6</v>
      </c>
    </row>
    <row r="4292" spans="1:38" x14ac:dyDescent="0.25">
      <c r="A4292" t="s">
        <v>2098</v>
      </c>
      <c r="B4292" t="s">
        <v>16820</v>
      </c>
      <c r="C4292">
        <v>4420</v>
      </c>
      <c r="D4292">
        <v>41079</v>
      </c>
      <c r="F4292" t="s">
        <v>16823</v>
      </c>
      <c r="G4292" t="s">
        <v>16824</v>
      </c>
      <c r="H4292" t="s">
        <v>16823</v>
      </c>
      <c r="I4292" t="s">
        <v>267</v>
      </c>
      <c r="J4292" t="s">
        <v>37</v>
      </c>
      <c r="K4292" t="s">
        <v>38</v>
      </c>
      <c r="L4292" t="s">
        <v>123</v>
      </c>
      <c r="M4292" t="s">
        <v>124</v>
      </c>
      <c r="N4292" t="s">
        <v>41</v>
      </c>
      <c r="O4292" t="s">
        <v>42</v>
      </c>
      <c r="P4292" t="s">
        <v>43</v>
      </c>
      <c r="Q4292" t="s">
        <v>44</v>
      </c>
      <c r="R4292">
        <v>0</v>
      </c>
      <c r="S4292">
        <v>0</v>
      </c>
      <c r="W4292" t="s">
        <v>45</v>
      </c>
      <c r="X4292">
        <v>4420</v>
      </c>
      <c r="Y4292" t="s">
        <v>107</v>
      </c>
      <c r="Z4292" t="s">
        <v>108</v>
      </c>
      <c r="AA4292" t="s">
        <v>40861</v>
      </c>
      <c r="AB4292" t="s">
        <v>152</v>
      </c>
      <c r="AC4292">
        <v>2803</v>
      </c>
      <c r="AD4292" t="s">
        <v>5673</v>
      </c>
      <c r="AE4292">
        <v>0.13747999999999999</v>
      </c>
      <c r="AF4292">
        <v>41643</v>
      </c>
      <c r="AG4292" s="1">
        <v>43059.636805555558</v>
      </c>
      <c r="AH4292" s="1">
        <v>43146.660416666666</v>
      </c>
      <c r="AI4292">
        <v>120.82089999999999</v>
      </c>
      <c r="AJ4292">
        <v>16.994499999999999</v>
      </c>
      <c r="AK4292">
        <f t="shared" si="134"/>
        <v>2012</v>
      </c>
      <c r="AL4292">
        <f t="shared" si="135"/>
        <v>6</v>
      </c>
    </row>
    <row r="4293" spans="1:38" x14ac:dyDescent="0.25">
      <c r="A4293" t="s">
        <v>2098</v>
      </c>
      <c r="B4293" t="s">
        <v>16820</v>
      </c>
      <c r="C4293">
        <v>4421</v>
      </c>
      <c r="D4293">
        <v>41079</v>
      </c>
      <c r="F4293" t="s">
        <v>16825</v>
      </c>
      <c r="G4293" t="s">
        <v>16822</v>
      </c>
      <c r="H4293" t="s">
        <v>16825</v>
      </c>
      <c r="I4293" t="s">
        <v>72</v>
      </c>
      <c r="J4293" t="s">
        <v>37</v>
      </c>
      <c r="K4293" t="s">
        <v>38</v>
      </c>
      <c r="L4293" t="s">
        <v>123</v>
      </c>
      <c r="M4293" t="s">
        <v>124</v>
      </c>
      <c r="N4293" t="s">
        <v>41</v>
      </c>
      <c r="O4293" t="s">
        <v>42</v>
      </c>
      <c r="P4293" t="s">
        <v>43</v>
      </c>
      <c r="Q4293" t="s">
        <v>44</v>
      </c>
      <c r="R4293">
        <v>0</v>
      </c>
      <c r="S4293">
        <v>0</v>
      </c>
      <c r="W4293" t="s">
        <v>45</v>
      </c>
      <c r="X4293">
        <v>4421</v>
      </c>
      <c r="Y4293" t="s">
        <v>107</v>
      </c>
      <c r="Z4293" t="s">
        <v>108</v>
      </c>
      <c r="AA4293" t="s">
        <v>40861</v>
      </c>
      <c r="AB4293" t="s">
        <v>152</v>
      </c>
      <c r="AC4293">
        <v>0</v>
      </c>
      <c r="AD4293" t="s">
        <v>10597</v>
      </c>
      <c r="AE4293">
        <v>3.9516</v>
      </c>
      <c r="AF4293">
        <v>41643</v>
      </c>
      <c r="AG4293" s="1">
        <v>43059.636805555558</v>
      </c>
      <c r="AH4293" s="1">
        <v>43146.660416666666</v>
      </c>
      <c r="AI4293">
        <v>120.8896</v>
      </c>
      <c r="AJ4293">
        <v>17.576799999999999</v>
      </c>
      <c r="AK4293">
        <f t="shared" si="134"/>
        <v>2012</v>
      </c>
      <c r="AL4293">
        <f t="shared" si="135"/>
        <v>6</v>
      </c>
    </row>
    <row r="4294" spans="1:38" x14ac:dyDescent="0.25">
      <c r="A4294" t="s">
        <v>2098</v>
      </c>
      <c r="B4294" t="s">
        <v>16820</v>
      </c>
      <c r="C4294">
        <v>4422</v>
      </c>
      <c r="D4294">
        <v>41079</v>
      </c>
      <c r="F4294" t="s">
        <v>16826</v>
      </c>
      <c r="G4294" t="s">
        <v>16822</v>
      </c>
      <c r="H4294" t="s">
        <v>16826</v>
      </c>
      <c r="I4294" t="s">
        <v>72</v>
      </c>
      <c r="J4294" t="s">
        <v>37</v>
      </c>
      <c r="K4294" t="s">
        <v>38</v>
      </c>
      <c r="L4294" t="s">
        <v>123</v>
      </c>
      <c r="M4294" t="s">
        <v>124</v>
      </c>
      <c r="N4294" t="s">
        <v>41</v>
      </c>
      <c r="O4294" t="s">
        <v>42</v>
      </c>
      <c r="P4294" t="s">
        <v>43</v>
      </c>
      <c r="Q4294" t="s">
        <v>44</v>
      </c>
      <c r="R4294">
        <v>0</v>
      </c>
      <c r="S4294">
        <v>0</v>
      </c>
      <c r="W4294" t="s">
        <v>45</v>
      </c>
      <c r="X4294">
        <v>4422</v>
      </c>
      <c r="Y4294" t="s">
        <v>107</v>
      </c>
      <c r="Z4294" t="s">
        <v>108</v>
      </c>
      <c r="AA4294" t="s">
        <v>40861</v>
      </c>
      <c r="AB4294" t="s">
        <v>152</v>
      </c>
      <c r="AC4294">
        <v>2195</v>
      </c>
      <c r="AD4294" t="s">
        <v>5710</v>
      </c>
      <c r="AE4294">
        <v>9.8553599999999992</v>
      </c>
      <c r="AF4294">
        <v>41643</v>
      </c>
      <c r="AG4294" s="1">
        <v>43059.636805555558</v>
      </c>
      <c r="AH4294" s="1">
        <v>43146.660416666666</v>
      </c>
      <c r="AI4294">
        <v>121.13200000000001</v>
      </c>
      <c r="AJ4294">
        <v>17.4999</v>
      </c>
      <c r="AK4294">
        <f t="shared" si="134"/>
        <v>2012</v>
      </c>
      <c r="AL4294">
        <f t="shared" si="135"/>
        <v>6</v>
      </c>
    </row>
    <row r="4295" spans="1:38" x14ac:dyDescent="0.25">
      <c r="A4295" t="s">
        <v>15491</v>
      </c>
      <c r="B4295" t="s">
        <v>15790</v>
      </c>
      <c r="C4295">
        <v>4132</v>
      </c>
      <c r="D4295">
        <v>41091</v>
      </c>
      <c r="F4295" t="s">
        <v>15791</v>
      </c>
      <c r="G4295" t="s">
        <v>15792</v>
      </c>
      <c r="H4295" t="s">
        <v>15791</v>
      </c>
      <c r="I4295" t="s">
        <v>72</v>
      </c>
      <c r="J4295" t="s">
        <v>37</v>
      </c>
      <c r="K4295" t="s">
        <v>38</v>
      </c>
      <c r="L4295" t="s">
        <v>39</v>
      </c>
      <c r="M4295" t="s">
        <v>40</v>
      </c>
      <c r="N4295" t="s">
        <v>41</v>
      </c>
      <c r="O4295" t="s">
        <v>42</v>
      </c>
      <c r="P4295" t="s">
        <v>43</v>
      </c>
      <c r="Q4295" t="s">
        <v>44</v>
      </c>
      <c r="R4295">
        <v>0</v>
      </c>
      <c r="S4295">
        <v>0</v>
      </c>
      <c r="W4295" t="s">
        <v>45</v>
      </c>
      <c r="X4295">
        <v>4132</v>
      </c>
      <c r="Y4295" t="s">
        <v>107</v>
      </c>
      <c r="Z4295" t="s">
        <v>108</v>
      </c>
      <c r="AA4295" t="s">
        <v>40861</v>
      </c>
      <c r="AB4295" t="s">
        <v>4008</v>
      </c>
      <c r="AC4295">
        <v>4782</v>
      </c>
      <c r="AD4295" t="s">
        <v>15793</v>
      </c>
      <c r="AE4295">
        <v>4.5799799999999999</v>
      </c>
      <c r="AF4295">
        <v>41982.848611111112</v>
      </c>
      <c r="AG4295" s="1">
        <v>43059.636805555558</v>
      </c>
      <c r="AH4295" s="1">
        <v>43146.660416666666</v>
      </c>
      <c r="AI4295">
        <v>122.56</v>
      </c>
      <c r="AJ4295">
        <v>12.34</v>
      </c>
      <c r="AK4295">
        <f t="shared" si="134"/>
        <v>2012</v>
      </c>
      <c r="AL4295">
        <f t="shared" si="135"/>
        <v>7</v>
      </c>
    </row>
    <row r="4296" spans="1:38" x14ac:dyDescent="0.25">
      <c r="A4296" t="s">
        <v>17021</v>
      </c>
      <c r="B4296" t="s">
        <v>17022</v>
      </c>
      <c r="C4296">
        <v>4476</v>
      </c>
      <c r="D4296">
        <v>41136</v>
      </c>
      <c r="F4296" t="s">
        <v>17023</v>
      </c>
      <c r="G4296" t="s">
        <v>17024</v>
      </c>
      <c r="H4296" t="s">
        <v>17023</v>
      </c>
      <c r="I4296" t="s">
        <v>36</v>
      </c>
      <c r="J4296" t="s">
        <v>37</v>
      </c>
      <c r="K4296" t="s">
        <v>38</v>
      </c>
      <c r="L4296" t="s">
        <v>39</v>
      </c>
      <c r="M4296" t="s">
        <v>40</v>
      </c>
      <c r="N4296" t="s">
        <v>41</v>
      </c>
      <c r="O4296" t="s">
        <v>42</v>
      </c>
      <c r="P4296" t="s">
        <v>43</v>
      </c>
      <c r="Q4296" t="s">
        <v>44</v>
      </c>
      <c r="R4296">
        <v>4</v>
      </c>
      <c r="S4296">
        <v>0</v>
      </c>
      <c r="W4296" t="s">
        <v>45</v>
      </c>
      <c r="X4296">
        <v>4476</v>
      </c>
      <c r="Y4296" t="s">
        <v>107</v>
      </c>
      <c r="Z4296" t="s">
        <v>108</v>
      </c>
      <c r="AA4296" t="s">
        <v>40861</v>
      </c>
      <c r="AB4296" t="s">
        <v>152</v>
      </c>
      <c r="AC4296">
        <v>272714</v>
      </c>
      <c r="AD4296" t="s">
        <v>1776</v>
      </c>
      <c r="AE4296">
        <v>1.47611</v>
      </c>
      <c r="AF4296">
        <v>41643</v>
      </c>
      <c r="AG4296" s="1">
        <v>43059.636805555558</v>
      </c>
      <c r="AH4296" s="1">
        <v>43146.660416666666</v>
      </c>
      <c r="AI4296">
        <v>120.5962</v>
      </c>
      <c r="AJ4296">
        <v>16.403400000000001</v>
      </c>
      <c r="AK4296">
        <f t="shared" si="134"/>
        <v>2012</v>
      </c>
      <c r="AL4296">
        <f t="shared" si="135"/>
        <v>8</v>
      </c>
    </row>
    <row r="4297" spans="1:38" x14ac:dyDescent="0.25">
      <c r="A4297" t="s">
        <v>2656</v>
      </c>
      <c r="B4297" t="s">
        <v>17025</v>
      </c>
      <c r="C4297">
        <v>4477</v>
      </c>
      <c r="D4297">
        <v>41136</v>
      </c>
      <c r="F4297" t="s">
        <v>17026</v>
      </c>
      <c r="G4297" t="s">
        <v>17027</v>
      </c>
      <c r="H4297" t="s">
        <v>17026</v>
      </c>
      <c r="I4297" t="s">
        <v>267</v>
      </c>
      <c r="J4297" t="s">
        <v>37</v>
      </c>
      <c r="K4297" t="s">
        <v>38</v>
      </c>
      <c r="L4297" t="s">
        <v>123</v>
      </c>
      <c r="M4297" t="s">
        <v>124</v>
      </c>
      <c r="N4297" t="s">
        <v>41</v>
      </c>
      <c r="O4297" t="s">
        <v>42</v>
      </c>
      <c r="P4297" t="s">
        <v>43</v>
      </c>
      <c r="Q4297" t="s">
        <v>44</v>
      </c>
      <c r="R4297">
        <v>2</v>
      </c>
      <c r="S4297">
        <v>0</v>
      </c>
      <c r="W4297" t="s">
        <v>45</v>
      </c>
      <c r="X4297">
        <v>4477</v>
      </c>
      <c r="Y4297" t="s">
        <v>107</v>
      </c>
      <c r="Z4297" t="s">
        <v>108</v>
      </c>
      <c r="AA4297" t="s">
        <v>40861</v>
      </c>
      <c r="AB4297" t="s">
        <v>152</v>
      </c>
      <c r="AC4297">
        <v>28407</v>
      </c>
      <c r="AD4297" t="s">
        <v>868</v>
      </c>
      <c r="AE4297">
        <v>5.2080700000000002</v>
      </c>
      <c r="AF4297">
        <v>41643</v>
      </c>
      <c r="AG4297" s="1">
        <v>43059.636805555558</v>
      </c>
      <c r="AH4297" s="1">
        <v>43146.660416666666</v>
      </c>
      <c r="AI4297">
        <v>120.62820000000001</v>
      </c>
      <c r="AJ4297">
        <v>16.363399999999999</v>
      </c>
      <c r="AK4297">
        <f t="shared" si="134"/>
        <v>2012</v>
      </c>
      <c r="AL4297">
        <f t="shared" si="135"/>
        <v>8</v>
      </c>
    </row>
    <row r="4298" spans="1:38" x14ac:dyDescent="0.25">
      <c r="A4298" t="s">
        <v>2656</v>
      </c>
      <c r="B4298" t="s">
        <v>17025</v>
      </c>
      <c r="C4298">
        <v>4478</v>
      </c>
      <c r="D4298">
        <v>41136</v>
      </c>
      <c r="F4298" t="s">
        <v>17028</v>
      </c>
      <c r="G4298" t="s">
        <v>17029</v>
      </c>
      <c r="H4298" t="s">
        <v>17028</v>
      </c>
      <c r="I4298" t="s">
        <v>36</v>
      </c>
      <c r="J4298" t="s">
        <v>37</v>
      </c>
      <c r="K4298" t="s">
        <v>38</v>
      </c>
      <c r="L4298" t="s">
        <v>123</v>
      </c>
      <c r="M4298" t="s">
        <v>124</v>
      </c>
      <c r="N4298" t="s">
        <v>41</v>
      </c>
      <c r="O4298" t="s">
        <v>42</v>
      </c>
      <c r="P4298" t="s">
        <v>43</v>
      </c>
      <c r="Q4298" t="s">
        <v>44</v>
      </c>
      <c r="R4298">
        <v>0</v>
      </c>
      <c r="S4298">
        <v>0</v>
      </c>
      <c r="W4298" t="s">
        <v>45</v>
      </c>
      <c r="X4298">
        <v>4478</v>
      </c>
      <c r="Y4298" t="s">
        <v>107</v>
      </c>
      <c r="Z4298" t="s">
        <v>108</v>
      </c>
      <c r="AA4298" t="s">
        <v>40861</v>
      </c>
      <c r="AB4298" t="s">
        <v>152</v>
      </c>
      <c r="AC4298">
        <v>272714</v>
      </c>
      <c r="AD4298" t="s">
        <v>1776</v>
      </c>
      <c r="AE4298">
        <v>0.80827000000000004</v>
      </c>
      <c r="AF4298">
        <v>41643</v>
      </c>
      <c r="AG4298" s="1">
        <v>43059.636805555558</v>
      </c>
      <c r="AH4298" s="1">
        <v>43146.660416666666</v>
      </c>
      <c r="AI4298">
        <v>120.6003</v>
      </c>
      <c r="AJ4298">
        <v>16.418500000000002</v>
      </c>
      <c r="AK4298">
        <f t="shared" si="134"/>
        <v>2012</v>
      </c>
      <c r="AL4298">
        <f t="shared" si="135"/>
        <v>8</v>
      </c>
    </row>
    <row r="4299" spans="1:38" x14ac:dyDescent="0.25">
      <c r="A4299" t="s">
        <v>15719</v>
      </c>
      <c r="B4299" t="s">
        <v>17030</v>
      </c>
      <c r="C4299">
        <v>4479</v>
      </c>
      <c r="D4299">
        <v>41136</v>
      </c>
      <c r="F4299" t="s">
        <v>17031</v>
      </c>
      <c r="G4299" t="s">
        <v>17032</v>
      </c>
      <c r="H4299" t="s">
        <v>17031</v>
      </c>
      <c r="I4299" t="s">
        <v>72</v>
      </c>
      <c r="J4299" t="s">
        <v>37</v>
      </c>
      <c r="K4299" t="s">
        <v>38</v>
      </c>
      <c r="L4299" t="s">
        <v>39</v>
      </c>
      <c r="M4299" t="s">
        <v>40</v>
      </c>
      <c r="N4299" t="s">
        <v>65</v>
      </c>
      <c r="O4299" t="s">
        <v>66</v>
      </c>
      <c r="P4299" t="s">
        <v>43</v>
      </c>
      <c r="Q4299" t="s">
        <v>44</v>
      </c>
      <c r="R4299">
        <v>0</v>
      </c>
      <c r="S4299">
        <v>0</v>
      </c>
      <c r="W4299" t="s">
        <v>45</v>
      </c>
      <c r="X4299">
        <v>4479</v>
      </c>
      <c r="Y4299" t="s">
        <v>107</v>
      </c>
      <c r="Z4299" t="s">
        <v>108</v>
      </c>
      <c r="AA4299" t="s">
        <v>40861</v>
      </c>
      <c r="AB4299" t="s">
        <v>4959</v>
      </c>
      <c r="AC4299">
        <v>9664</v>
      </c>
      <c r="AD4299" t="s">
        <v>14784</v>
      </c>
      <c r="AE4299">
        <v>0.54213</v>
      </c>
      <c r="AF4299">
        <v>41643</v>
      </c>
      <c r="AG4299" s="1">
        <v>43059.636805555558</v>
      </c>
      <c r="AH4299" s="1">
        <v>43146.660416666666</v>
      </c>
      <c r="AI4299">
        <v>123.7741</v>
      </c>
      <c r="AJ4299">
        <v>7.9006999999999996</v>
      </c>
      <c r="AK4299">
        <f t="shared" si="134"/>
        <v>2012</v>
      </c>
      <c r="AL4299">
        <f t="shared" si="135"/>
        <v>8</v>
      </c>
    </row>
    <row r="4300" spans="1:38" x14ac:dyDescent="0.25">
      <c r="A4300" t="s">
        <v>2680</v>
      </c>
      <c r="B4300" t="s">
        <v>17181</v>
      </c>
      <c r="C4300">
        <v>4526</v>
      </c>
      <c r="D4300">
        <v>41151</v>
      </c>
      <c r="F4300" t="s">
        <v>17182</v>
      </c>
      <c r="G4300" t="s">
        <v>17183</v>
      </c>
      <c r="H4300" t="s">
        <v>17182</v>
      </c>
      <c r="I4300" t="s">
        <v>43</v>
      </c>
      <c r="J4300" t="s">
        <v>37</v>
      </c>
      <c r="K4300" t="s">
        <v>38</v>
      </c>
      <c r="L4300" t="s">
        <v>123</v>
      </c>
      <c r="M4300" t="s">
        <v>124</v>
      </c>
      <c r="N4300" t="s">
        <v>41</v>
      </c>
      <c r="O4300" t="s">
        <v>42</v>
      </c>
      <c r="P4300" t="s">
        <v>43</v>
      </c>
      <c r="Q4300" t="s">
        <v>44</v>
      </c>
      <c r="R4300">
        <v>7</v>
      </c>
      <c r="S4300">
        <v>0</v>
      </c>
      <c r="W4300" t="s">
        <v>45</v>
      </c>
      <c r="X4300">
        <v>4526</v>
      </c>
      <c r="Y4300" t="s">
        <v>107</v>
      </c>
      <c r="Z4300" t="s">
        <v>108</v>
      </c>
      <c r="AA4300" t="s">
        <v>40861</v>
      </c>
      <c r="AB4300" t="s">
        <v>9342</v>
      </c>
      <c r="AC4300">
        <v>4172</v>
      </c>
      <c r="AD4300" t="s">
        <v>15485</v>
      </c>
      <c r="AE4300">
        <v>2.82355</v>
      </c>
      <c r="AF4300">
        <v>41643</v>
      </c>
      <c r="AG4300" s="1">
        <v>43059.636805555558</v>
      </c>
      <c r="AH4300" s="1">
        <v>43146.660416666666</v>
      </c>
      <c r="AI4300">
        <v>123.3032</v>
      </c>
      <c r="AJ4300">
        <v>8.4984000000000002</v>
      </c>
      <c r="AK4300">
        <f t="shared" si="134"/>
        <v>2012</v>
      </c>
      <c r="AL4300">
        <f t="shared" si="135"/>
        <v>8</v>
      </c>
    </row>
    <row r="4301" spans="1:38" x14ac:dyDescent="0.25">
      <c r="A4301" t="s">
        <v>15491</v>
      </c>
      <c r="B4301" t="s">
        <v>16741</v>
      </c>
      <c r="C4301">
        <v>4398</v>
      </c>
      <c r="D4301">
        <v>41158</v>
      </c>
      <c r="F4301" t="s">
        <v>16742</v>
      </c>
      <c r="G4301" t="s">
        <v>16743</v>
      </c>
      <c r="H4301" t="s">
        <v>16742</v>
      </c>
      <c r="I4301" t="s">
        <v>64</v>
      </c>
      <c r="J4301" t="s">
        <v>37</v>
      </c>
      <c r="K4301" t="s">
        <v>38</v>
      </c>
      <c r="L4301" t="s">
        <v>123</v>
      </c>
      <c r="M4301" t="s">
        <v>124</v>
      </c>
      <c r="N4301" t="s">
        <v>41</v>
      </c>
      <c r="O4301" t="s">
        <v>42</v>
      </c>
      <c r="P4301" t="s">
        <v>43</v>
      </c>
      <c r="Q4301" t="s">
        <v>44</v>
      </c>
      <c r="R4301">
        <v>1</v>
      </c>
      <c r="S4301">
        <v>0</v>
      </c>
      <c r="W4301" t="s">
        <v>45</v>
      </c>
      <c r="X4301">
        <v>4398</v>
      </c>
      <c r="Y4301" t="s">
        <v>107</v>
      </c>
      <c r="Z4301" t="s">
        <v>108</v>
      </c>
      <c r="AA4301" t="s">
        <v>40861</v>
      </c>
      <c r="AC4301">
        <v>5068</v>
      </c>
      <c r="AD4301" t="s">
        <v>16744</v>
      </c>
      <c r="AE4301">
        <v>9.2166499999999996</v>
      </c>
      <c r="AF4301">
        <v>41643</v>
      </c>
      <c r="AG4301" s="1">
        <v>43059.636805555558</v>
      </c>
      <c r="AH4301" s="1">
        <v>43146.660416666666</v>
      </c>
      <c r="AI4301">
        <v>125.2586</v>
      </c>
      <c r="AJ4301">
        <v>7.4903000000000004</v>
      </c>
      <c r="AK4301">
        <f t="shared" si="134"/>
        <v>2012</v>
      </c>
      <c r="AL4301">
        <f t="shared" si="135"/>
        <v>9</v>
      </c>
    </row>
    <row r="4302" spans="1:38" x14ac:dyDescent="0.25">
      <c r="A4302" t="s">
        <v>11986</v>
      </c>
      <c r="B4302" t="s">
        <v>17270</v>
      </c>
      <c r="C4302">
        <v>4553</v>
      </c>
      <c r="D4302">
        <v>41166</v>
      </c>
      <c r="F4302" t="s">
        <v>17271</v>
      </c>
      <c r="G4302" t="s">
        <v>17272</v>
      </c>
      <c r="H4302" t="s">
        <v>17271</v>
      </c>
      <c r="I4302" t="s">
        <v>72</v>
      </c>
      <c r="J4302" t="s">
        <v>37</v>
      </c>
      <c r="K4302" t="s">
        <v>38</v>
      </c>
      <c r="L4302" t="s">
        <v>123</v>
      </c>
      <c r="M4302" t="s">
        <v>124</v>
      </c>
      <c r="N4302" t="s">
        <v>65</v>
      </c>
      <c r="O4302" t="s">
        <v>66</v>
      </c>
      <c r="P4302" t="s">
        <v>43</v>
      </c>
      <c r="Q4302" t="s">
        <v>44</v>
      </c>
      <c r="R4302">
        <v>0</v>
      </c>
      <c r="S4302">
        <v>0</v>
      </c>
      <c r="W4302" t="s">
        <v>45</v>
      </c>
      <c r="X4302">
        <v>4553</v>
      </c>
      <c r="Y4302" t="s">
        <v>107</v>
      </c>
      <c r="Z4302" t="s">
        <v>108</v>
      </c>
      <c r="AA4302" t="s">
        <v>40861</v>
      </c>
      <c r="AB4302" t="s">
        <v>1811</v>
      </c>
      <c r="AC4302">
        <v>2018</v>
      </c>
      <c r="AD4302" t="s">
        <v>11598</v>
      </c>
      <c r="AE4302">
        <v>5.7310699999999999</v>
      </c>
      <c r="AF4302">
        <v>41643</v>
      </c>
      <c r="AG4302" s="1">
        <v>43059.636805555558</v>
      </c>
      <c r="AH4302" s="1">
        <v>43146.660416666666</v>
      </c>
      <c r="AI4302">
        <v>125.07040000000001</v>
      </c>
      <c r="AJ4302">
        <v>11.7148</v>
      </c>
      <c r="AK4302">
        <f t="shared" si="134"/>
        <v>2012</v>
      </c>
      <c r="AL4302">
        <f t="shared" si="135"/>
        <v>9</v>
      </c>
    </row>
    <row r="4303" spans="1:38" x14ac:dyDescent="0.25">
      <c r="A4303" t="s">
        <v>11986</v>
      </c>
      <c r="B4303" t="s">
        <v>17303</v>
      </c>
      <c r="C4303">
        <v>4563</v>
      </c>
      <c r="D4303">
        <v>41169</v>
      </c>
      <c r="F4303" t="s">
        <v>17304</v>
      </c>
      <c r="G4303" t="s">
        <v>17305</v>
      </c>
      <c r="H4303" t="s">
        <v>17304</v>
      </c>
      <c r="I4303" t="s">
        <v>64</v>
      </c>
      <c r="J4303" t="s">
        <v>37</v>
      </c>
      <c r="K4303" t="s">
        <v>38</v>
      </c>
      <c r="L4303" t="s">
        <v>123</v>
      </c>
      <c r="M4303" t="s">
        <v>124</v>
      </c>
      <c r="N4303" t="s">
        <v>41</v>
      </c>
      <c r="O4303" t="s">
        <v>42</v>
      </c>
      <c r="P4303" t="s">
        <v>43</v>
      </c>
      <c r="Q4303" t="s">
        <v>44</v>
      </c>
      <c r="R4303">
        <v>0</v>
      </c>
      <c r="S4303">
        <v>0</v>
      </c>
      <c r="W4303" t="s">
        <v>45</v>
      </c>
      <c r="X4303">
        <v>4563</v>
      </c>
      <c r="Y4303" t="s">
        <v>107</v>
      </c>
      <c r="Z4303" t="s">
        <v>108</v>
      </c>
      <c r="AA4303" t="s">
        <v>40861</v>
      </c>
      <c r="AB4303" t="s">
        <v>717</v>
      </c>
      <c r="AC4303">
        <v>4893</v>
      </c>
      <c r="AD4303" t="s">
        <v>17306</v>
      </c>
      <c r="AE4303">
        <v>0.28946</v>
      </c>
      <c r="AF4303">
        <v>41643</v>
      </c>
      <c r="AG4303" s="1">
        <v>43059.636805555558</v>
      </c>
      <c r="AH4303" s="1">
        <v>43146.660416666666</v>
      </c>
      <c r="AI4303">
        <v>122.13939999999999</v>
      </c>
      <c r="AJ4303">
        <v>10.5906</v>
      </c>
      <c r="AK4303">
        <f t="shared" si="134"/>
        <v>2012</v>
      </c>
      <c r="AL4303">
        <f t="shared" si="135"/>
        <v>9</v>
      </c>
    </row>
    <row r="4304" spans="1:38" x14ac:dyDescent="0.25">
      <c r="A4304" t="s">
        <v>15719</v>
      </c>
      <c r="B4304" t="s">
        <v>17382</v>
      </c>
      <c r="C4304">
        <v>4584</v>
      </c>
      <c r="D4304">
        <v>41162</v>
      </c>
      <c r="F4304" t="s">
        <v>17383</v>
      </c>
      <c r="G4304" t="s">
        <v>17384</v>
      </c>
      <c r="H4304" t="s">
        <v>17383</v>
      </c>
      <c r="I4304" t="s">
        <v>36</v>
      </c>
      <c r="J4304" t="s">
        <v>37</v>
      </c>
      <c r="K4304" t="s">
        <v>38</v>
      </c>
      <c r="L4304" t="s">
        <v>39</v>
      </c>
      <c r="M4304" t="s">
        <v>40</v>
      </c>
      <c r="N4304" t="s">
        <v>41</v>
      </c>
      <c r="O4304" t="s">
        <v>42</v>
      </c>
      <c r="P4304" t="s">
        <v>43</v>
      </c>
      <c r="Q4304" t="s">
        <v>44</v>
      </c>
      <c r="R4304">
        <v>0</v>
      </c>
      <c r="S4304">
        <v>0</v>
      </c>
      <c r="W4304" t="s">
        <v>140</v>
      </c>
      <c r="X4304">
        <v>4584</v>
      </c>
      <c r="Y4304" t="s">
        <v>107</v>
      </c>
      <c r="Z4304" t="s">
        <v>108</v>
      </c>
      <c r="AA4304" t="s">
        <v>40861</v>
      </c>
      <c r="AB4304" t="s">
        <v>4959</v>
      </c>
      <c r="AC4304">
        <v>61524</v>
      </c>
      <c r="AD4304" t="s">
        <v>17385</v>
      </c>
      <c r="AE4304">
        <v>1.5515099999999999</v>
      </c>
      <c r="AF4304">
        <v>41643</v>
      </c>
      <c r="AG4304" s="1">
        <v>43059.636805555558</v>
      </c>
      <c r="AH4304" s="1">
        <v>43146.660416666666</v>
      </c>
      <c r="AI4304">
        <v>125.137</v>
      </c>
      <c r="AJ4304">
        <v>8.1469000000000005</v>
      </c>
      <c r="AK4304">
        <f t="shared" si="134"/>
        <v>2012</v>
      </c>
      <c r="AL4304">
        <f t="shared" si="135"/>
        <v>9</v>
      </c>
    </row>
    <row r="4305" spans="1:38" x14ac:dyDescent="0.25">
      <c r="A4305" t="s">
        <v>15491</v>
      </c>
      <c r="B4305" t="s">
        <v>15790</v>
      </c>
      <c r="C4305">
        <v>4137</v>
      </c>
      <c r="D4305">
        <v>41183</v>
      </c>
      <c r="F4305" t="s">
        <v>15808</v>
      </c>
      <c r="G4305" t="s">
        <v>15809</v>
      </c>
      <c r="H4305" t="s">
        <v>15808</v>
      </c>
      <c r="I4305" t="s">
        <v>72</v>
      </c>
      <c r="J4305" t="s">
        <v>37</v>
      </c>
      <c r="K4305" t="s">
        <v>38</v>
      </c>
      <c r="L4305" t="s">
        <v>39</v>
      </c>
      <c r="M4305" t="s">
        <v>40</v>
      </c>
      <c r="N4305" t="s">
        <v>41</v>
      </c>
      <c r="O4305" t="s">
        <v>42</v>
      </c>
      <c r="P4305" t="s">
        <v>43</v>
      </c>
      <c r="Q4305" t="s">
        <v>44</v>
      </c>
      <c r="R4305">
        <v>0</v>
      </c>
      <c r="S4305">
        <v>0</v>
      </c>
      <c r="W4305" t="s">
        <v>45</v>
      </c>
      <c r="X4305">
        <v>4137</v>
      </c>
      <c r="Y4305" t="s">
        <v>107</v>
      </c>
      <c r="Z4305" t="s">
        <v>108</v>
      </c>
      <c r="AA4305" t="s">
        <v>40861</v>
      </c>
      <c r="AB4305" t="s">
        <v>717</v>
      </c>
      <c r="AC4305">
        <v>39177</v>
      </c>
      <c r="AD4305" t="s">
        <v>15810</v>
      </c>
      <c r="AE4305">
        <v>0.48404999999999998</v>
      </c>
      <c r="AF4305">
        <v>41643</v>
      </c>
      <c r="AG4305" s="1">
        <v>43059.636805555558</v>
      </c>
      <c r="AH4305" s="1">
        <v>43146.660416666666</v>
      </c>
      <c r="AI4305">
        <v>123.495</v>
      </c>
      <c r="AJ4305">
        <v>10.838800000000001</v>
      </c>
      <c r="AK4305">
        <f t="shared" si="134"/>
        <v>2012</v>
      </c>
      <c r="AL4305">
        <f t="shared" si="135"/>
        <v>10</v>
      </c>
    </row>
    <row r="4306" spans="1:38" x14ac:dyDescent="0.25">
      <c r="A4306" t="s">
        <v>2143</v>
      </c>
      <c r="B4306" t="s">
        <v>17425</v>
      </c>
      <c r="C4306">
        <v>4595</v>
      </c>
      <c r="D4306">
        <v>41207</v>
      </c>
      <c r="F4306" t="s">
        <v>17426</v>
      </c>
      <c r="G4306" t="s">
        <v>17427</v>
      </c>
      <c r="H4306" t="s">
        <v>17426</v>
      </c>
      <c r="I4306" t="s">
        <v>36</v>
      </c>
      <c r="J4306" t="s">
        <v>37</v>
      </c>
      <c r="K4306" t="s">
        <v>38</v>
      </c>
      <c r="L4306" t="s">
        <v>383</v>
      </c>
      <c r="M4306" t="s">
        <v>384</v>
      </c>
      <c r="N4306" t="s">
        <v>41</v>
      </c>
      <c r="O4306" t="s">
        <v>42</v>
      </c>
      <c r="P4306" t="s">
        <v>43</v>
      </c>
      <c r="Q4306" t="s">
        <v>44</v>
      </c>
      <c r="R4306">
        <v>1</v>
      </c>
      <c r="S4306">
        <v>0</v>
      </c>
      <c r="T4306" t="s">
        <v>17428</v>
      </c>
      <c r="W4306" t="s">
        <v>45</v>
      </c>
      <c r="X4306">
        <v>4595</v>
      </c>
      <c r="Y4306" t="s">
        <v>107</v>
      </c>
      <c r="Z4306" t="s">
        <v>108</v>
      </c>
      <c r="AA4306" t="s">
        <v>40861</v>
      </c>
      <c r="AB4306" t="s">
        <v>858</v>
      </c>
      <c r="AC4306">
        <v>133148</v>
      </c>
      <c r="AD4306" t="s">
        <v>2383</v>
      </c>
      <c r="AE4306">
        <v>1.78017</v>
      </c>
      <c r="AF4306">
        <v>41643</v>
      </c>
      <c r="AG4306" s="1">
        <v>43059.636805555558</v>
      </c>
      <c r="AH4306" s="1">
        <v>43146.660416666666</v>
      </c>
      <c r="AI4306">
        <v>123.83320000000001</v>
      </c>
      <c r="AJ4306">
        <v>10.245100000000001</v>
      </c>
      <c r="AK4306">
        <f t="shared" si="134"/>
        <v>2012</v>
      </c>
      <c r="AL4306">
        <f t="shared" si="135"/>
        <v>10</v>
      </c>
    </row>
    <row r="4307" spans="1:38" x14ac:dyDescent="0.25">
      <c r="A4307" t="s">
        <v>4411</v>
      </c>
      <c r="B4307" t="s">
        <v>17429</v>
      </c>
      <c r="C4307">
        <v>4596</v>
      </c>
      <c r="D4307">
        <v>41207</v>
      </c>
      <c r="F4307" t="s">
        <v>17430</v>
      </c>
      <c r="G4307" t="s">
        <v>17431</v>
      </c>
      <c r="H4307" t="s">
        <v>17430</v>
      </c>
      <c r="I4307" t="s">
        <v>267</v>
      </c>
      <c r="J4307" t="s">
        <v>37</v>
      </c>
      <c r="K4307" t="s">
        <v>38</v>
      </c>
      <c r="L4307" t="s">
        <v>39</v>
      </c>
      <c r="M4307" t="s">
        <v>40</v>
      </c>
      <c r="N4307" t="s">
        <v>41</v>
      </c>
      <c r="O4307" t="s">
        <v>42</v>
      </c>
      <c r="P4307" t="s">
        <v>43</v>
      </c>
      <c r="Q4307" t="s">
        <v>44</v>
      </c>
      <c r="R4307">
        <v>1</v>
      </c>
      <c r="S4307">
        <v>0</v>
      </c>
      <c r="W4307" t="s">
        <v>45</v>
      </c>
      <c r="X4307">
        <v>4596</v>
      </c>
      <c r="Y4307" t="s">
        <v>107</v>
      </c>
      <c r="Z4307" t="s">
        <v>108</v>
      </c>
      <c r="AA4307" t="s">
        <v>40861</v>
      </c>
      <c r="AB4307" t="s">
        <v>2348</v>
      </c>
      <c r="AC4307">
        <v>617301</v>
      </c>
      <c r="AD4307" t="s">
        <v>17432</v>
      </c>
      <c r="AE4307">
        <v>1.0375000000000001</v>
      </c>
      <c r="AF4307">
        <v>41643</v>
      </c>
      <c r="AG4307" s="1">
        <v>43059.636805555558</v>
      </c>
      <c r="AH4307" s="1">
        <v>43146.660416666666</v>
      </c>
      <c r="AI4307">
        <v>121.07089999999999</v>
      </c>
      <c r="AJ4307">
        <v>14.5854</v>
      </c>
      <c r="AK4307">
        <f t="shared" si="134"/>
        <v>2012</v>
      </c>
      <c r="AL4307">
        <f t="shared" si="135"/>
        <v>10</v>
      </c>
    </row>
    <row r="4308" spans="1:38" x14ac:dyDescent="0.25">
      <c r="A4308" t="s">
        <v>4411</v>
      </c>
      <c r="B4308" t="s">
        <v>17429</v>
      </c>
      <c r="C4308">
        <v>4597</v>
      </c>
      <c r="D4308">
        <v>41207</v>
      </c>
      <c r="F4308" t="s">
        <v>17433</v>
      </c>
      <c r="G4308" t="s">
        <v>17431</v>
      </c>
      <c r="H4308" t="s">
        <v>17433</v>
      </c>
      <c r="I4308" t="s">
        <v>267</v>
      </c>
      <c r="J4308" t="s">
        <v>37</v>
      </c>
      <c r="K4308" t="s">
        <v>38</v>
      </c>
      <c r="L4308" t="s">
        <v>39</v>
      </c>
      <c r="M4308" t="s">
        <v>40</v>
      </c>
      <c r="N4308" t="s">
        <v>41</v>
      </c>
      <c r="O4308" t="s">
        <v>42</v>
      </c>
      <c r="P4308" t="s">
        <v>43</v>
      </c>
      <c r="Q4308" t="s">
        <v>44</v>
      </c>
      <c r="R4308">
        <v>1</v>
      </c>
      <c r="S4308">
        <v>0</v>
      </c>
      <c r="W4308" t="s">
        <v>45</v>
      </c>
      <c r="X4308">
        <v>4597</v>
      </c>
      <c r="Y4308" t="s">
        <v>107</v>
      </c>
      <c r="Z4308" t="s">
        <v>108</v>
      </c>
      <c r="AA4308" t="s">
        <v>40861</v>
      </c>
      <c r="AB4308" t="s">
        <v>2348</v>
      </c>
      <c r="AC4308">
        <v>617301</v>
      </c>
      <c r="AD4308" t="s">
        <v>17432</v>
      </c>
      <c r="AE4308">
        <v>0.96723999999999999</v>
      </c>
      <c r="AF4308">
        <v>41643</v>
      </c>
      <c r="AG4308" s="1">
        <v>43059.636805555558</v>
      </c>
      <c r="AH4308" s="1">
        <v>43146.660416666666</v>
      </c>
      <c r="AI4308">
        <v>121.07</v>
      </c>
      <c r="AJ4308">
        <v>14.589399999999999</v>
      </c>
      <c r="AK4308">
        <f t="shared" si="134"/>
        <v>2012</v>
      </c>
      <c r="AL4308">
        <f t="shared" si="135"/>
        <v>10</v>
      </c>
    </row>
    <row r="4309" spans="1:38" x14ac:dyDescent="0.25">
      <c r="A4309" t="s">
        <v>4411</v>
      </c>
      <c r="B4309" t="s">
        <v>16019</v>
      </c>
      <c r="C4309">
        <v>4192</v>
      </c>
      <c r="D4309">
        <v>41245</v>
      </c>
      <c r="F4309" t="s">
        <v>16020</v>
      </c>
      <c r="G4309" t="s">
        <v>16021</v>
      </c>
      <c r="H4309" t="s">
        <v>16020</v>
      </c>
      <c r="I4309" t="s">
        <v>36</v>
      </c>
      <c r="J4309" t="s">
        <v>37</v>
      </c>
      <c r="K4309" t="s">
        <v>38</v>
      </c>
      <c r="L4309" t="s">
        <v>1124</v>
      </c>
      <c r="M4309" t="s">
        <v>1125</v>
      </c>
      <c r="N4309" t="s">
        <v>41</v>
      </c>
      <c r="O4309" t="s">
        <v>42</v>
      </c>
      <c r="P4309" t="s">
        <v>43</v>
      </c>
      <c r="Q4309" t="s">
        <v>44</v>
      </c>
      <c r="R4309">
        <v>0</v>
      </c>
      <c r="S4309">
        <v>0</v>
      </c>
      <c r="W4309" t="s">
        <v>45</v>
      </c>
      <c r="X4309">
        <v>4192</v>
      </c>
      <c r="Y4309" t="s">
        <v>107</v>
      </c>
      <c r="Z4309" t="s">
        <v>108</v>
      </c>
      <c r="AA4309" t="s">
        <v>40861</v>
      </c>
      <c r="AB4309" t="s">
        <v>1617</v>
      </c>
      <c r="AC4309">
        <v>2154</v>
      </c>
      <c r="AD4309" t="s">
        <v>242</v>
      </c>
      <c r="AE4309">
        <v>0.59691000000000005</v>
      </c>
      <c r="AF4309">
        <v>41643</v>
      </c>
      <c r="AG4309" s="1">
        <v>43059.636805555558</v>
      </c>
      <c r="AH4309" s="1">
        <v>43146.660416666666</v>
      </c>
      <c r="AI4309">
        <v>123.7465</v>
      </c>
      <c r="AJ4309">
        <v>13.3125</v>
      </c>
      <c r="AK4309">
        <f t="shared" si="134"/>
        <v>2012</v>
      </c>
      <c r="AL4309">
        <f t="shared" si="135"/>
        <v>12</v>
      </c>
    </row>
    <row r="4310" spans="1:38" x14ac:dyDescent="0.25">
      <c r="A4310" t="s">
        <v>15491</v>
      </c>
      <c r="B4310" t="s">
        <v>16022</v>
      </c>
      <c r="C4310">
        <v>4193</v>
      </c>
      <c r="D4310">
        <v>41245</v>
      </c>
      <c r="F4310" t="s">
        <v>16023</v>
      </c>
      <c r="G4310" t="s">
        <v>16024</v>
      </c>
      <c r="H4310" t="s">
        <v>16023</v>
      </c>
      <c r="I4310" t="s">
        <v>72</v>
      </c>
      <c r="J4310" t="s">
        <v>37</v>
      </c>
      <c r="K4310" t="s">
        <v>38</v>
      </c>
      <c r="L4310" t="s">
        <v>123</v>
      </c>
      <c r="M4310" t="s">
        <v>124</v>
      </c>
      <c r="N4310" t="s">
        <v>41</v>
      </c>
      <c r="O4310" t="s">
        <v>42</v>
      </c>
      <c r="P4310" t="s">
        <v>43</v>
      </c>
      <c r="Q4310" t="s">
        <v>44</v>
      </c>
      <c r="R4310">
        <v>0</v>
      </c>
      <c r="S4310">
        <v>0</v>
      </c>
      <c r="W4310" t="s">
        <v>45</v>
      </c>
      <c r="X4310">
        <v>4193</v>
      </c>
      <c r="Y4310" t="s">
        <v>107</v>
      </c>
      <c r="Z4310" t="s">
        <v>108</v>
      </c>
      <c r="AA4310" t="s">
        <v>40861</v>
      </c>
      <c r="AB4310" t="s">
        <v>1617</v>
      </c>
      <c r="AC4310">
        <v>3847</v>
      </c>
      <c r="AD4310" t="s">
        <v>16025</v>
      </c>
      <c r="AE4310">
        <v>0.23643</v>
      </c>
      <c r="AF4310">
        <v>41643</v>
      </c>
      <c r="AG4310" s="1">
        <v>43059.636805555558</v>
      </c>
      <c r="AH4310" s="1">
        <v>43146.660416666666</v>
      </c>
      <c r="AI4310">
        <v>123.5215</v>
      </c>
      <c r="AJ4310">
        <v>13.604799999999999</v>
      </c>
      <c r="AK4310">
        <f t="shared" si="134"/>
        <v>2012</v>
      </c>
      <c r="AL4310">
        <f t="shared" si="135"/>
        <v>12</v>
      </c>
    </row>
    <row r="4311" spans="1:38" x14ac:dyDescent="0.25">
      <c r="A4311" t="s">
        <v>874</v>
      </c>
      <c r="B4311" t="s">
        <v>17724</v>
      </c>
      <c r="C4311">
        <v>4682</v>
      </c>
      <c r="D4311">
        <v>41269</v>
      </c>
      <c r="F4311" t="s">
        <v>17725</v>
      </c>
      <c r="G4311" t="s">
        <v>17726</v>
      </c>
      <c r="H4311" t="s">
        <v>17725</v>
      </c>
      <c r="I4311" t="s">
        <v>36</v>
      </c>
      <c r="J4311" t="s">
        <v>37</v>
      </c>
      <c r="K4311" t="s">
        <v>38</v>
      </c>
      <c r="L4311" t="s">
        <v>39</v>
      </c>
      <c r="M4311" t="s">
        <v>40</v>
      </c>
      <c r="N4311" t="s">
        <v>41</v>
      </c>
      <c r="O4311" t="s">
        <v>42</v>
      </c>
      <c r="P4311" t="s">
        <v>363</v>
      </c>
      <c r="Q4311" t="s">
        <v>364</v>
      </c>
      <c r="R4311">
        <v>0</v>
      </c>
      <c r="S4311">
        <v>0</v>
      </c>
      <c r="W4311" t="s">
        <v>45</v>
      </c>
      <c r="X4311">
        <v>4682</v>
      </c>
      <c r="Y4311" t="s">
        <v>107</v>
      </c>
      <c r="Z4311" t="s">
        <v>108</v>
      </c>
      <c r="AA4311" t="s">
        <v>40861</v>
      </c>
      <c r="AB4311" t="s">
        <v>1811</v>
      </c>
      <c r="AC4311">
        <v>8303</v>
      </c>
      <c r="AD4311" t="s">
        <v>2067</v>
      </c>
      <c r="AE4311">
        <v>0.93745000000000001</v>
      </c>
      <c r="AF4311">
        <v>41643</v>
      </c>
      <c r="AG4311" s="1">
        <v>43059.636805555558</v>
      </c>
      <c r="AH4311" s="1">
        <v>43146.660416666666</v>
      </c>
      <c r="AI4311">
        <v>125.0030939</v>
      </c>
      <c r="AJ4311">
        <v>10.47892965</v>
      </c>
      <c r="AK4311">
        <f t="shared" si="134"/>
        <v>2012</v>
      </c>
      <c r="AL4311">
        <f t="shared" si="135"/>
        <v>12</v>
      </c>
    </row>
    <row r="4312" spans="1:38" x14ac:dyDescent="0.25">
      <c r="A4312" t="s">
        <v>15491</v>
      </c>
      <c r="B4312" t="s">
        <v>17724</v>
      </c>
      <c r="C4312">
        <v>4683</v>
      </c>
      <c r="D4312">
        <v>41269</v>
      </c>
      <c r="F4312" t="s">
        <v>17727</v>
      </c>
      <c r="G4312" t="s">
        <v>17726</v>
      </c>
      <c r="H4312" t="s">
        <v>17727</v>
      </c>
      <c r="I4312" t="s">
        <v>36</v>
      </c>
      <c r="J4312" t="s">
        <v>37</v>
      </c>
      <c r="K4312" t="s">
        <v>38</v>
      </c>
      <c r="L4312" t="s">
        <v>383</v>
      </c>
      <c r="M4312" t="s">
        <v>384</v>
      </c>
      <c r="N4312" t="s">
        <v>41</v>
      </c>
      <c r="O4312" t="s">
        <v>42</v>
      </c>
      <c r="P4312" t="s">
        <v>43</v>
      </c>
      <c r="Q4312" t="s">
        <v>44</v>
      </c>
      <c r="R4312">
        <v>0</v>
      </c>
      <c r="S4312">
        <v>0</v>
      </c>
      <c r="T4312" t="s">
        <v>17728</v>
      </c>
      <c r="W4312" t="s">
        <v>45</v>
      </c>
      <c r="X4312">
        <v>4683</v>
      </c>
      <c r="Y4312" t="s">
        <v>107</v>
      </c>
      <c r="Z4312" t="s">
        <v>108</v>
      </c>
      <c r="AA4312" t="s">
        <v>40861</v>
      </c>
      <c r="AB4312" t="s">
        <v>1811</v>
      </c>
      <c r="AC4312">
        <v>8303</v>
      </c>
      <c r="AD4312" t="s">
        <v>2067</v>
      </c>
      <c r="AE4312">
        <v>0.93745000000000001</v>
      </c>
      <c r="AF4312">
        <v>41643</v>
      </c>
      <c r="AG4312" s="1">
        <v>43059.636805555558</v>
      </c>
      <c r="AH4312" s="1">
        <v>43146.660416666666</v>
      </c>
      <c r="AI4312">
        <v>124.9845</v>
      </c>
      <c r="AJ4312">
        <v>10.3926</v>
      </c>
      <c r="AK4312">
        <f t="shared" si="134"/>
        <v>2012</v>
      </c>
      <c r="AL4312">
        <f t="shared" si="135"/>
        <v>12</v>
      </c>
    </row>
    <row r="4313" spans="1:38" x14ac:dyDescent="0.25">
      <c r="A4313" t="s">
        <v>2098</v>
      </c>
      <c r="B4313" t="s">
        <v>17740</v>
      </c>
      <c r="C4313">
        <v>4686</v>
      </c>
      <c r="D4313">
        <v>41270</v>
      </c>
      <c r="F4313" t="s">
        <v>17741</v>
      </c>
      <c r="G4313" t="s">
        <v>17742</v>
      </c>
      <c r="H4313" t="s">
        <v>17741</v>
      </c>
      <c r="I4313" t="s">
        <v>72</v>
      </c>
      <c r="J4313" t="s">
        <v>37</v>
      </c>
      <c r="K4313" t="s">
        <v>38</v>
      </c>
      <c r="L4313" t="s">
        <v>39</v>
      </c>
      <c r="M4313" t="s">
        <v>40</v>
      </c>
      <c r="N4313" t="s">
        <v>41</v>
      </c>
      <c r="O4313" t="s">
        <v>42</v>
      </c>
      <c r="P4313" t="s">
        <v>43</v>
      </c>
      <c r="Q4313" t="s">
        <v>44</v>
      </c>
      <c r="R4313">
        <v>0</v>
      </c>
      <c r="S4313">
        <v>0</v>
      </c>
      <c r="W4313" t="s">
        <v>45</v>
      </c>
      <c r="X4313">
        <v>4686</v>
      </c>
      <c r="Y4313" t="s">
        <v>107</v>
      </c>
      <c r="Z4313" t="s">
        <v>108</v>
      </c>
      <c r="AA4313" t="s">
        <v>40861</v>
      </c>
      <c r="AB4313" t="s">
        <v>1617</v>
      </c>
      <c r="AC4313">
        <v>35768</v>
      </c>
      <c r="AD4313" t="s">
        <v>17743</v>
      </c>
      <c r="AE4313">
        <v>4.9588599999999996</v>
      </c>
      <c r="AF4313">
        <v>41643</v>
      </c>
      <c r="AG4313" s="1">
        <v>43059.636805555558</v>
      </c>
      <c r="AH4313" s="1">
        <v>43146.660416666666</v>
      </c>
      <c r="AI4313">
        <v>123.58410000000001</v>
      </c>
      <c r="AJ4313">
        <v>13.3201</v>
      </c>
      <c r="AK4313">
        <f t="shared" si="134"/>
        <v>2012</v>
      </c>
      <c r="AL4313">
        <f t="shared" si="135"/>
        <v>12</v>
      </c>
    </row>
    <row r="4314" spans="1:38" x14ac:dyDescent="0.25">
      <c r="A4314" t="s">
        <v>17895</v>
      </c>
      <c r="B4314" t="s">
        <v>17896</v>
      </c>
      <c r="C4314">
        <v>4729</v>
      </c>
      <c r="D4314">
        <v>41298</v>
      </c>
      <c r="F4314" t="s">
        <v>17897</v>
      </c>
      <c r="G4314" t="s">
        <v>17898</v>
      </c>
      <c r="H4314" t="s">
        <v>17897</v>
      </c>
      <c r="I4314" t="s">
        <v>36</v>
      </c>
      <c r="J4314" t="s">
        <v>37</v>
      </c>
      <c r="K4314" t="s">
        <v>38</v>
      </c>
      <c r="L4314" t="s">
        <v>39</v>
      </c>
      <c r="M4314" t="s">
        <v>40</v>
      </c>
      <c r="N4314" t="s">
        <v>41</v>
      </c>
      <c r="O4314" t="s">
        <v>42</v>
      </c>
      <c r="P4314" t="s">
        <v>43</v>
      </c>
      <c r="Q4314" t="s">
        <v>44</v>
      </c>
      <c r="R4314">
        <v>0</v>
      </c>
      <c r="S4314">
        <v>0</v>
      </c>
      <c r="W4314" t="s">
        <v>45</v>
      </c>
      <c r="X4314">
        <v>4729</v>
      </c>
      <c r="Y4314" t="s">
        <v>107</v>
      </c>
      <c r="Z4314" t="s">
        <v>108</v>
      </c>
      <c r="AA4314" t="s">
        <v>40861</v>
      </c>
      <c r="AB4314" t="s">
        <v>109</v>
      </c>
      <c r="AC4314">
        <v>3670</v>
      </c>
      <c r="AD4314" t="s">
        <v>17899</v>
      </c>
      <c r="AE4314">
        <v>0.84611999999999998</v>
      </c>
      <c r="AF4314">
        <v>41643</v>
      </c>
      <c r="AG4314" s="1">
        <v>43059.636805555558</v>
      </c>
      <c r="AH4314" s="1">
        <v>43146.660416666666</v>
      </c>
      <c r="AI4314">
        <v>125.465</v>
      </c>
      <c r="AJ4314">
        <v>7.2195</v>
      </c>
      <c r="AK4314">
        <f t="shared" si="134"/>
        <v>2013</v>
      </c>
      <c r="AL4314">
        <f t="shared" si="135"/>
        <v>1</v>
      </c>
    </row>
    <row r="4315" spans="1:38" x14ac:dyDescent="0.25">
      <c r="A4315" t="s">
        <v>17932</v>
      </c>
      <c r="B4315" t="s">
        <v>17933</v>
      </c>
      <c r="C4315">
        <v>4737</v>
      </c>
      <c r="D4315">
        <v>41302</v>
      </c>
      <c r="F4315" t="s">
        <v>17934</v>
      </c>
      <c r="G4315" t="s">
        <v>17935</v>
      </c>
      <c r="H4315" t="s">
        <v>17934</v>
      </c>
      <c r="I4315" t="s">
        <v>36</v>
      </c>
      <c r="J4315" t="s">
        <v>37</v>
      </c>
      <c r="K4315" t="s">
        <v>38</v>
      </c>
      <c r="L4315" t="s">
        <v>39</v>
      </c>
      <c r="M4315" t="s">
        <v>40</v>
      </c>
      <c r="N4315" t="s">
        <v>41</v>
      </c>
      <c r="O4315" t="s">
        <v>42</v>
      </c>
      <c r="P4315" t="s">
        <v>43</v>
      </c>
      <c r="Q4315" t="s">
        <v>44</v>
      </c>
      <c r="R4315">
        <v>0</v>
      </c>
      <c r="S4315">
        <v>0</v>
      </c>
      <c r="W4315" t="s">
        <v>45</v>
      </c>
      <c r="X4315">
        <v>4737</v>
      </c>
      <c r="Y4315" t="s">
        <v>107</v>
      </c>
      <c r="Z4315" t="s">
        <v>108</v>
      </c>
      <c r="AA4315" t="s">
        <v>40861</v>
      </c>
      <c r="AB4315" t="s">
        <v>109</v>
      </c>
      <c r="AC4315">
        <v>4400</v>
      </c>
      <c r="AD4315" t="s">
        <v>17936</v>
      </c>
      <c r="AE4315">
        <v>6.0761900000000004</v>
      </c>
      <c r="AF4315">
        <v>41643</v>
      </c>
      <c r="AG4315" s="1">
        <v>43059.636805555558</v>
      </c>
      <c r="AH4315" s="1">
        <v>43146.660416666666</v>
      </c>
      <c r="AI4315">
        <v>126.00109999999999</v>
      </c>
      <c r="AJ4315">
        <v>7.4165999999999999</v>
      </c>
      <c r="AK4315">
        <f t="shared" si="134"/>
        <v>2013</v>
      </c>
      <c r="AL4315">
        <f t="shared" si="135"/>
        <v>1</v>
      </c>
    </row>
    <row r="4316" spans="1:38" x14ac:dyDescent="0.25">
      <c r="A4316" t="s">
        <v>17995</v>
      </c>
      <c r="B4316" t="s">
        <v>17996</v>
      </c>
      <c r="C4316">
        <v>4751</v>
      </c>
      <c r="D4316">
        <v>41319</v>
      </c>
      <c r="F4316" t="s">
        <v>17997</v>
      </c>
      <c r="G4316" t="s">
        <v>17998</v>
      </c>
      <c r="H4316" t="s">
        <v>17997</v>
      </c>
      <c r="I4316" t="s">
        <v>36</v>
      </c>
      <c r="J4316" t="s">
        <v>37</v>
      </c>
      <c r="K4316" t="s">
        <v>38</v>
      </c>
      <c r="L4316" t="s">
        <v>1817</v>
      </c>
      <c r="M4316" t="s">
        <v>1818</v>
      </c>
      <c r="N4316" t="s">
        <v>41</v>
      </c>
      <c r="O4316" t="s">
        <v>42</v>
      </c>
      <c r="P4316" t="s">
        <v>43</v>
      </c>
      <c r="Q4316" t="s">
        <v>44</v>
      </c>
      <c r="R4316">
        <v>10</v>
      </c>
      <c r="S4316">
        <v>3</v>
      </c>
      <c r="W4316" t="s">
        <v>45</v>
      </c>
      <c r="X4316">
        <v>4751</v>
      </c>
      <c r="Y4316" t="s">
        <v>107</v>
      </c>
      <c r="Z4316" t="s">
        <v>108</v>
      </c>
      <c r="AA4316" t="s">
        <v>40861</v>
      </c>
      <c r="AB4316" t="s">
        <v>717</v>
      </c>
      <c r="AC4316">
        <v>5470</v>
      </c>
      <c r="AD4316" t="s">
        <v>17999</v>
      </c>
      <c r="AE4316">
        <v>4.4386999999999999</v>
      </c>
      <c r="AF4316">
        <v>41921.793749999997</v>
      </c>
      <c r="AG4316" s="1">
        <v>43059.636805555558</v>
      </c>
      <c r="AH4316" s="1">
        <v>43146.660416666666</v>
      </c>
      <c r="AI4316">
        <v>121.3734</v>
      </c>
      <c r="AJ4316">
        <v>12.1012</v>
      </c>
      <c r="AK4316">
        <f t="shared" si="134"/>
        <v>2013</v>
      </c>
      <c r="AL4316">
        <f t="shared" si="135"/>
        <v>2</v>
      </c>
    </row>
    <row r="4317" spans="1:38" x14ac:dyDescent="0.25">
      <c r="A4317" t="s">
        <v>18004</v>
      </c>
      <c r="B4317" t="s">
        <v>18005</v>
      </c>
      <c r="C4317">
        <v>4754</v>
      </c>
      <c r="D4317">
        <v>41322</v>
      </c>
      <c r="F4317" t="s">
        <v>18006</v>
      </c>
      <c r="G4317" t="s">
        <v>18007</v>
      </c>
      <c r="H4317" t="s">
        <v>18006</v>
      </c>
      <c r="I4317" t="s">
        <v>72</v>
      </c>
      <c r="J4317" t="s">
        <v>37</v>
      </c>
      <c r="K4317" t="s">
        <v>38</v>
      </c>
      <c r="L4317" t="s">
        <v>39</v>
      </c>
      <c r="M4317" t="s">
        <v>40</v>
      </c>
      <c r="N4317" t="s">
        <v>557</v>
      </c>
      <c r="O4317" t="s">
        <v>558</v>
      </c>
      <c r="P4317" t="s">
        <v>43</v>
      </c>
      <c r="Q4317" t="s">
        <v>44</v>
      </c>
      <c r="R4317">
        <v>5</v>
      </c>
      <c r="S4317">
        <v>0</v>
      </c>
      <c r="W4317" t="s">
        <v>45</v>
      </c>
      <c r="X4317">
        <v>4754</v>
      </c>
      <c r="Y4317" t="s">
        <v>107</v>
      </c>
      <c r="Z4317" t="s">
        <v>108</v>
      </c>
      <c r="AA4317" t="s">
        <v>40861</v>
      </c>
      <c r="AB4317" t="s">
        <v>109</v>
      </c>
      <c r="AC4317">
        <v>20574</v>
      </c>
      <c r="AD4317" t="s">
        <v>18008</v>
      </c>
      <c r="AE4317">
        <v>1.07073</v>
      </c>
      <c r="AF4317">
        <v>41643</v>
      </c>
      <c r="AG4317" s="1">
        <v>43059.636805555558</v>
      </c>
      <c r="AH4317" s="1">
        <v>43146.660416666666</v>
      </c>
      <c r="AI4317">
        <v>125.8331</v>
      </c>
      <c r="AJ4317">
        <v>7.5842000000000001</v>
      </c>
      <c r="AK4317">
        <f t="shared" si="134"/>
        <v>2013</v>
      </c>
      <c r="AL4317">
        <f t="shared" si="135"/>
        <v>2</v>
      </c>
    </row>
    <row r="4318" spans="1:38" x14ac:dyDescent="0.25">
      <c r="A4318" t="s">
        <v>18037</v>
      </c>
      <c r="B4318" t="s">
        <v>18038</v>
      </c>
      <c r="C4318">
        <v>4762</v>
      </c>
      <c r="D4318">
        <v>41325</v>
      </c>
      <c r="F4318" t="s">
        <v>18039</v>
      </c>
      <c r="G4318" t="s">
        <v>18040</v>
      </c>
      <c r="H4318" t="s">
        <v>18039</v>
      </c>
      <c r="I4318" t="s">
        <v>43</v>
      </c>
      <c r="J4318" t="s">
        <v>37</v>
      </c>
      <c r="K4318" t="s">
        <v>38</v>
      </c>
      <c r="L4318" t="s">
        <v>39</v>
      </c>
      <c r="M4318" t="s">
        <v>40</v>
      </c>
      <c r="N4318" t="s">
        <v>41</v>
      </c>
      <c r="O4318" t="s">
        <v>42</v>
      </c>
      <c r="P4318" t="s">
        <v>43</v>
      </c>
      <c r="Q4318" t="s">
        <v>44</v>
      </c>
      <c r="R4318">
        <v>0</v>
      </c>
      <c r="S4318">
        <v>0</v>
      </c>
      <c r="W4318" t="s">
        <v>45</v>
      </c>
      <c r="X4318">
        <v>4762</v>
      </c>
      <c r="Y4318" t="s">
        <v>107</v>
      </c>
      <c r="Z4318" t="s">
        <v>108</v>
      </c>
      <c r="AA4318" t="s">
        <v>40861</v>
      </c>
      <c r="AB4318" t="s">
        <v>1811</v>
      </c>
      <c r="AC4318">
        <v>2276</v>
      </c>
      <c r="AD4318" t="s">
        <v>18041</v>
      </c>
      <c r="AE4318">
        <v>6.2049899999999996</v>
      </c>
      <c r="AF4318">
        <v>41643</v>
      </c>
      <c r="AG4318" s="1">
        <v>43059.636805555558</v>
      </c>
      <c r="AH4318" s="1">
        <v>43146.660416666666</v>
      </c>
      <c r="AI4318">
        <v>125.37309999999999</v>
      </c>
      <c r="AJ4318">
        <v>11.800599999999999</v>
      </c>
      <c r="AK4318">
        <f t="shared" si="134"/>
        <v>2013</v>
      </c>
      <c r="AL4318">
        <f t="shared" si="135"/>
        <v>2</v>
      </c>
    </row>
    <row r="4319" spans="1:38" x14ac:dyDescent="0.25">
      <c r="A4319" t="s">
        <v>18004</v>
      </c>
      <c r="B4319" t="s">
        <v>18042</v>
      </c>
      <c r="C4319">
        <v>4763</v>
      </c>
      <c r="D4319">
        <v>41327</v>
      </c>
      <c r="F4319" t="s">
        <v>18043</v>
      </c>
      <c r="G4319" t="s">
        <v>18044</v>
      </c>
      <c r="H4319" t="s">
        <v>18043</v>
      </c>
      <c r="I4319" t="s">
        <v>72</v>
      </c>
      <c r="J4319" t="s">
        <v>37</v>
      </c>
      <c r="K4319" t="s">
        <v>38</v>
      </c>
      <c r="L4319" t="s">
        <v>39</v>
      </c>
      <c r="M4319" t="s">
        <v>40</v>
      </c>
      <c r="N4319" t="s">
        <v>41</v>
      </c>
      <c r="O4319" t="s">
        <v>42</v>
      </c>
      <c r="P4319" t="s">
        <v>43</v>
      </c>
      <c r="Q4319" t="s">
        <v>44</v>
      </c>
      <c r="R4319">
        <v>4</v>
      </c>
      <c r="S4319">
        <v>0</v>
      </c>
      <c r="W4319" t="s">
        <v>45</v>
      </c>
      <c r="X4319">
        <v>4763</v>
      </c>
      <c r="Y4319" t="s">
        <v>107</v>
      </c>
      <c r="Z4319" t="s">
        <v>108</v>
      </c>
      <c r="AA4319" t="s">
        <v>40861</v>
      </c>
      <c r="AB4319" t="s">
        <v>9342</v>
      </c>
      <c r="AC4319">
        <v>4172</v>
      </c>
      <c r="AD4319" t="s">
        <v>15485</v>
      </c>
      <c r="AE4319">
        <v>2.9661300000000002</v>
      </c>
      <c r="AF4319">
        <v>41643</v>
      </c>
      <c r="AG4319" s="1">
        <v>43059.636805555558</v>
      </c>
      <c r="AH4319" s="1">
        <v>43146.660416666666</v>
      </c>
      <c r="AI4319">
        <v>123.3034</v>
      </c>
      <c r="AJ4319">
        <v>8.4966000000000008</v>
      </c>
      <c r="AK4319">
        <f t="shared" si="134"/>
        <v>2013</v>
      </c>
      <c r="AL4319">
        <f t="shared" si="135"/>
        <v>2</v>
      </c>
    </row>
    <row r="4320" spans="1:38" x14ac:dyDescent="0.25">
      <c r="A4320" t="s">
        <v>12566</v>
      </c>
      <c r="B4320" t="s">
        <v>18049</v>
      </c>
      <c r="C4320">
        <v>4765</v>
      </c>
      <c r="D4320">
        <v>41328</v>
      </c>
      <c r="F4320" t="s">
        <v>18050</v>
      </c>
      <c r="G4320" t="s">
        <v>18051</v>
      </c>
      <c r="H4320" t="s">
        <v>18050</v>
      </c>
      <c r="I4320" t="s">
        <v>72</v>
      </c>
      <c r="J4320" t="s">
        <v>37</v>
      </c>
      <c r="K4320" t="s">
        <v>38</v>
      </c>
      <c r="L4320" t="s">
        <v>39</v>
      </c>
      <c r="M4320" t="s">
        <v>40</v>
      </c>
      <c r="N4320" t="s">
        <v>41</v>
      </c>
      <c r="O4320" t="s">
        <v>42</v>
      </c>
      <c r="P4320" t="s">
        <v>43</v>
      </c>
      <c r="Q4320" t="s">
        <v>44</v>
      </c>
      <c r="R4320">
        <v>0</v>
      </c>
      <c r="S4320">
        <v>0</v>
      </c>
      <c r="W4320" t="s">
        <v>45</v>
      </c>
      <c r="X4320">
        <v>4765</v>
      </c>
      <c r="Y4320" t="s">
        <v>107</v>
      </c>
      <c r="Z4320" t="s">
        <v>108</v>
      </c>
      <c r="AA4320" t="s">
        <v>40861</v>
      </c>
      <c r="AB4320" t="s">
        <v>109</v>
      </c>
      <c r="AC4320">
        <v>51393</v>
      </c>
      <c r="AD4320" t="s">
        <v>2177</v>
      </c>
      <c r="AE4320">
        <v>0.51480000000000004</v>
      </c>
      <c r="AF4320">
        <v>41643</v>
      </c>
      <c r="AG4320" s="1">
        <v>43059.636805555558</v>
      </c>
      <c r="AH4320" s="1">
        <v>43146.660416666666</v>
      </c>
      <c r="AI4320">
        <v>126.1463682</v>
      </c>
      <c r="AJ4320">
        <v>7.8221727599999999</v>
      </c>
      <c r="AK4320">
        <f t="shared" si="134"/>
        <v>2013</v>
      </c>
      <c r="AL4320">
        <f t="shared" si="135"/>
        <v>2</v>
      </c>
    </row>
    <row r="4321" spans="1:38" x14ac:dyDescent="0.25">
      <c r="A4321" t="s">
        <v>17895</v>
      </c>
      <c r="B4321" t="s">
        <v>18052</v>
      </c>
      <c r="C4321">
        <v>4766</v>
      </c>
      <c r="D4321">
        <v>41330</v>
      </c>
      <c r="F4321" t="s">
        <v>18053</v>
      </c>
      <c r="G4321" t="s">
        <v>18054</v>
      </c>
      <c r="H4321" t="s">
        <v>18053</v>
      </c>
      <c r="I4321" t="s">
        <v>64</v>
      </c>
      <c r="J4321" t="s">
        <v>37</v>
      </c>
      <c r="K4321" t="s">
        <v>38</v>
      </c>
      <c r="L4321" t="s">
        <v>39</v>
      </c>
      <c r="M4321" t="s">
        <v>40</v>
      </c>
      <c r="N4321" t="s">
        <v>41</v>
      </c>
      <c r="O4321" t="s">
        <v>42</v>
      </c>
      <c r="P4321" t="s">
        <v>43</v>
      </c>
      <c r="Q4321" t="s">
        <v>44</v>
      </c>
      <c r="R4321">
        <v>0</v>
      </c>
      <c r="S4321">
        <v>0</v>
      </c>
      <c r="W4321" t="s">
        <v>45</v>
      </c>
      <c r="X4321">
        <v>4766</v>
      </c>
      <c r="Y4321" t="s">
        <v>107</v>
      </c>
      <c r="Z4321" t="s">
        <v>108</v>
      </c>
      <c r="AA4321" t="s">
        <v>40861</v>
      </c>
      <c r="AB4321" t="s">
        <v>109</v>
      </c>
      <c r="AC4321">
        <v>0</v>
      </c>
      <c r="AD4321" t="s">
        <v>18055</v>
      </c>
      <c r="AE4321">
        <v>0.62949999999999995</v>
      </c>
      <c r="AF4321">
        <v>41643</v>
      </c>
      <c r="AG4321" s="1">
        <v>43059.636805555558</v>
      </c>
      <c r="AH4321" s="1">
        <v>43146.660416666666</v>
      </c>
      <c r="AI4321">
        <v>125.41370000000001</v>
      </c>
      <c r="AJ4321">
        <v>6.8426</v>
      </c>
      <c r="AK4321">
        <f t="shared" si="134"/>
        <v>2013</v>
      </c>
      <c r="AL4321">
        <f t="shared" si="135"/>
        <v>2</v>
      </c>
    </row>
    <row r="4322" spans="1:38" x14ac:dyDescent="0.25">
      <c r="A4322" t="s">
        <v>17932</v>
      </c>
      <c r="B4322" t="s">
        <v>18056</v>
      </c>
      <c r="C4322">
        <v>4767</v>
      </c>
      <c r="D4322">
        <v>41331</v>
      </c>
      <c r="F4322" t="s">
        <v>18057</v>
      </c>
      <c r="G4322" t="s">
        <v>18058</v>
      </c>
      <c r="H4322" t="s">
        <v>18057</v>
      </c>
      <c r="I4322" t="s">
        <v>64</v>
      </c>
      <c r="J4322" t="s">
        <v>37</v>
      </c>
      <c r="K4322" t="s">
        <v>38</v>
      </c>
      <c r="L4322" t="s">
        <v>39</v>
      </c>
      <c r="M4322" t="s">
        <v>40</v>
      </c>
      <c r="N4322" t="s">
        <v>41</v>
      </c>
      <c r="O4322" t="s">
        <v>42</v>
      </c>
      <c r="P4322" t="s">
        <v>43</v>
      </c>
      <c r="Q4322" t="s">
        <v>44</v>
      </c>
      <c r="R4322">
        <v>0</v>
      </c>
      <c r="S4322">
        <v>0</v>
      </c>
      <c r="W4322" t="s">
        <v>45</v>
      </c>
      <c r="X4322">
        <v>4767</v>
      </c>
      <c r="Y4322" t="s">
        <v>107</v>
      </c>
      <c r="Z4322" t="s">
        <v>108</v>
      </c>
      <c r="AA4322" t="s">
        <v>40861</v>
      </c>
      <c r="AB4322" t="s">
        <v>109</v>
      </c>
      <c r="AC4322">
        <v>2829</v>
      </c>
      <c r="AD4322" t="s">
        <v>18059</v>
      </c>
      <c r="AE4322">
        <v>2.1175600000000001</v>
      </c>
      <c r="AF4322">
        <v>41643</v>
      </c>
      <c r="AG4322" s="1">
        <v>43059.636805555558</v>
      </c>
      <c r="AH4322" s="1">
        <v>43146.660416666666</v>
      </c>
      <c r="AI4322">
        <v>126.3173</v>
      </c>
      <c r="AJ4322">
        <v>6.9897999999999998</v>
      </c>
      <c r="AK4322">
        <f t="shared" si="134"/>
        <v>2013</v>
      </c>
      <c r="AL4322">
        <f t="shared" si="135"/>
        <v>2</v>
      </c>
    </row>
    <row r="4323" spans="1:38" x14ac:dyDescent="0.25">
      <c r="A4323" t="s">
        <v>18581</v>
      </c>
      <c r="B4323" t="s">
        <v>18582</v>
      </c>
      <c r="C4323">
        <v>4897</v>
      </c>
      <c r="D4323">
        <v>41339</v>
      </c>
      <c r="F4323" t="s">
        <v>18583</v>
      </c>
      <c r="G4323" t="s">
        <v>18584</v>
      </c>
      <c r="H4323" t="s">
        <v>18583</v>
      </c>
      <c r="I4323" t="s">
        <v>76</v>
      </c>
      <c r="J4323" t="s">
        <v>37</v>
      </c>
      <c r="K4323" t="s">
        <v>38</v>
      </c>
      <c r="L4323" t="s">
        <v>123</v>
      </c>
      <c r="M4323" t="s">
        <v>124</v>
      </c>
      <c r="N4323" t="s">
        <v>41</v>
      </c>
      <c r="O4323" t="s">
        <v>42</v>
      </c>
      <c r="P4323" t="s">
        <v>43</v>
      </c>
      <c r="Q4323" t="s">
        <v>44</v>
      </c>
      <c r="R4323">
        <v>3</v>
      </c>
      <c r="S4323">
        <v>2</v>
      </c>
      <c r="W4323" t="s">
        <v>45</v>
      </c>
      <c r="X4323">
        <v>4897</v>
      </c>
      <c r="Y4323" t="s">
        <v>107</v>
      </c>
      <c r="Z4323" t="s">
        <v>108</v>
      </c>
      <c r="AA4323" t="s">
        <v>40861</v>
      </c>
      <c r="AB4323" t="s">
        <v>1883</v>
      </c>
      <c r="AC4323">
        <v>9720</v>
      </c>
      <c r="AD4323" t="s">
        <v>18585</v>
      </c>
      <c r="AE4323">
        <v>2.1661000000000001</v>
      </c>
      <c r="AF4323">
        <v>41921.774305555555</v>
      </c>
      <c r="AG4323" s="1">
        <v>43059.636805555558</v>
      </c>
      <c r="AH4323" s="1">
        <v>43146.660416666666</v>
      </c>
      <c r="AI4323">
        <v>120.90309999999999</v>
      </c>
      <c r="AJ4323">
        <v>14.043900000000001</v>
      </c>
      <c r="AK4323">
        <f t="shared" si="134"/>
        <v>2013</v>
      </c>
      <c r="AL4323">
        <f t="shared" si="135"/>
        <v>3</v>
      </c>
    </row>
    <row r="4324" spans="1:38" x14ac:dyDescent="0.25">
      <c r="A4324" t="s">
        <v>18535</v>
      </c>
      <c r="B4324" t="s">
        <v>19737</v>
      </c>
      <c r="C4324">
        <v>5255</v>
      </c>
      <c r="D4324">
        <v>41341</v>
      </c>
      <c r="F4324" t="s">
        <v>19738</v>
      </c>
      <c r="G4324" t="s">
        <v>19739</v>
      </c>
      <c r="H4324" t="s">
        <v>19738</v>
      </c>
      <c r="I4324" t="s">
        <v>36</v>
      </c>
      <c r="J4324" t="s">
        <v>37</v>
      </c>
      <c r="K4324" t="s">
        <v>38</v>
      </c>
      <c r="L4324" t="s">
        <v>1124</v>
      </c>
      <c r="M4324" t="s">
        <v>1125</v>
      </c>
      <c r="N4324" t="s">
        <v>41</v>
      </c>
      <c r="O4324" t="s">
        <v>42</v>
      </c>
      <c r="P4324" t="s">
        <v>43</v>
      </c>
      <c r="Q4324" t="s">
        <v>44</v>
      </c>
      <c r="R4324">
        <v>2</v>
      </c>
      <c r="S4324">
        <v>0</v>
      </c>
      <c r="W4324" t="s">
        <v>45</v>
      </c>
      <c r="X4324">
        <v>5255</v>
      </c>
      <c r="Y4324" t="s">
        <v>107</v>
      </c>
      <c r="Z4324" t="s">
        <v>108</v>
      </c>
      <c r="AA4324" t="s">
        <v>40861</v>
      </c>
      <c r="AB4324" t="s">
        <v>9342</v>
      </c>
      <c r="AC4324">
        <v>2811</v>
      </c>
      <c r="AD4324" t="s">
        <v>19740</v>
      </c>
      <c r="AE4324">
        <v>4.5470499999999996</v>
      </c>
      <c r="AF4324">
        <v>41643</v>
      </c>
      <c r="AG4324" s="1">
        <v>43059.636805555558</v>
      </c>
      <c r="AH4324" s="1">
        <v>43146.660416666666</v>
      </c>
      <c r="AI4324">
        <v>121.935</v>
      </c>
      <c r="AJ4324">
        <v>7.1675000000000004</v>
      </c>
      <c r="AK4324">
        <f t="shared" si="134"/>
        <v>2013</v>
      </c>
      <c r="AL4324">
        <f t="shared" si="135"/>
        <v>3</v>
      </c>
    </row>
    <row r="4325" spans="1:38" x14ac:dyDescent="0.25">
      <c r="A4325" t="s">
        <v>17932</v>
      </c>
      <c r="B4325" t="s">
        <v>19741</v>
      </c>
      <c r="C4325">
        <v>5256</v>
      </c>
      <c r="D4325">
        <v>41341</v>
      </c>
      <c r="F4325" t="s">
        <v>19742</v>
      </c>
      <c r="G4325" t="s">
        <v>19743</v>
      </c>
      <c r="H4325" t="s">
        <v>19742</v>
      </c>
      <c r="I4325" t="s">
        <v>267</v>
      </c>
      <c r="J4325" t="s">
        <v>37</v>
      </c>
      <c r="K4325" t="s">
        <v>38</v>
      </c>
      <c r="L4325" t="s">
        <v>123</v>
      </c>
      <c r="M4325" t="s">
        <v>124</v>
      </c>
      <c r="N4325" t="s">
        <v>41</v>
      </c>
      <c r="O4325" t="s">
        <v>42</v>
      </c>
      <c r="P4325" t="s">
        <v>43</v>
      </c>
      <c r="Q4325" t="s">
        <v>44</v>
      </c>
      <c r="R4325">
        <v>0</v>
      </c>
      <c r="S4325">
        <v>0</v>
      </c>
      <c r="W4325" t="s">
        <v>45</v>
      </c>
      <c r="X4325">
        <v>5256</v>
      </c>
      <c r="Y4325" t="s">
        <v>107</v>
      </c>
      <c r="Z4325" t="s">
        <v>108</v>
      </c>
      <c r="AA4325" t="s">
        <v>40861</v>
      </c>
      <c r="AB4325" t="s">
        <v>858</v>
      </c>
      <c r="AC4325">
        <v>331320</v>
      </c>
      <c r="AD4325" t="s">
        <v>10453</v>
      </c>
      <c r="AE4325">
        <v>3.1041300000000001</v>
      </c>
      <c r="AF4325">
        <v>41643</v>
      </c>
      <c r="AG4325" s="1">
        <v>43059.636805555558</v>
      </c>
      <c r="AH4325" s="1">
        <v>43146.660416666666</v>
      </c>
      <c r="AI4325">
        <v>123.93340000000001</v>
      </c>
      <c r="AJ4325">
        <v>10.349399999999999</v>
      </c>
      <c r="AK4325">
        <f t="shared" si="134"/>
        <v>2013</v>
      </c>
      <c r="AL4325">
        <f t="shared" si="135"/>
        <v>3</v>
      </c>
    </row>
    <row r="4326" spans="1:38" x14ac:dyDescent="0.25">
      <c r="A4326" t="s">
        <v>17932</v>
      </c>
      <c r="B4326" t="s">
        <v>19749</v>
      </c>
      <c r="C4326">
        <v>5260</v>
      </c>
      <c r="D4326">
        <v>41372</v>
      </c>
      <c r="F4326" t="s">
        <v>19750</v>
      </c>
      <c r="G4326" t="s">
        <v>19751</v>
      </c>
      <c r="H4326" t="s">
        <v>19750</v>
      </c>
      <c r="I4326" t="s">
        <v>36</v>
      </c>
      <c r="J4326" t="s">
        <v>37</v>
      </c>
      <c r="K4326" t="s">
        <v>38</v>
      </c>
      <c r="L4326" t="s">
        <v>123</v>
      </c>
      <c r="M4326" t="s">
        <v>124</v>
      </c>
      <c r="N4326" t="s">
        <v>190</v>
      </c>
      <c r="O4326" t="s">
        <v>191</v>
      </c>
      <c r="P4326" t="s">
        <v>43</v>
      </c>
      <c r="Q4326" t="s">
        <v>44</v>
      </c>
      <c r="R4326">
        <v>0</v>
      </c>
      <c r="S4326">
        <v>0</v>
      </c>
      <c r="W4326" t="s">
        <v>45</v>
      </c>
      <c r="X4326">
        <v>5260</v>
      </c>
      <c r="Y4326" t="s">
        <v>107</v>
      </c>
      <c r="Z4326" t="s">
        <v>108</v>
      </c>
      <c r="AA4326" t="s">
        <v>40861</v>
      </c>
      <c r="AC4326">
        <v>3232</v>
      </c>
      <c r="AD4326" t="s">
        <v>2818</v>
      </c>
      <c r="AE4326">
        <v>2.5945800000000001</v>
      </c>
      <c r="AF4326">
        <v>41643</v>
      </c>
      <c r="AG4326" s="1">
        <v>43059.636805555558</v>
      </c>
      <c r="AH4326" s="1">
        <v>43146.660416666666</v>
      </c>
      <c r="AI4326">
        <v>123.86669999999999</v>
      </c>
      <c r="AJ4326">
        <v>10.283300000000001</v>
      </c>
      <c r="AK4326">
        <f t="shared" si="134"/>
        <v>2013</v>
      </c>
      <c r="AL4326">
        <f t="shared" si="135"/>
        <v>4</v>
      </c>
    </row>
    <row r="4327" spans="1:38" x14ac:dyDescent="0.25">
      <c r="A4327" t="s">
        <v>18581</v>
      </c>
      <c r="B4327" t="s">
        <v>19752</v>
      </c>
      <c r="C4327">
        <v>5261</v>
      </c>
      <c r="D4327">
        <v>41372</v>
      </c>
      <c r="F4327" t="s">
        <v>19753</v>
      </c>
      <c r="G4327" t="s">
        <v>19754</v>
      </c>
      <c r="H4327" t="s">
        <v>19753</v>
      </c>
      <c r="I4327" t="s">
        <v>72</v>
      </c>
      <c r="J4327" t="s">
        <v>37</v>
      </c>
      <c r="K4327" t="s">
        <v>38</v>
      </c>
      <c r="L4327" t="s">
        <v>123</v>
      </c>
      <c r="M4327" t="s">
        <v>124</v>
      </c>
      <c r="N4327" t="s">
        <v>41</v>
      </c>
      <c r="O4327" t="s">
        <v>42</v>
      </c>
      <c r="P4327" t="s">
        <v>43</v>
      </c>
      <c r="Q4327" t="s">
        <v>44</v>
      </c>
      <c r="R4327">
        <v>0</v>
      </c>
      <c r="S4327">
        <v>0</v>
      </c>
      <c r="W4327" t="s">
        <v>45</v>
      </c>
      <c r="X4327">
        <v>5261</v>
      </c>
      <c r="Y4327" t="s">
        <v>107</v>
      </c>
      <c r="Z4327" t="s">
        <v>108</v>
      </c>
      <c r="AA4327" t="s">
        <v>40861</v>
      </c>
      <c r="AC4327">
        <v>2557</v>
      </c>
      <c r="AD4327" t="s">
        <v>11634</v>
      </c>
      <c r="AE4327">
        <v>3.8203</v>
      </c>
      <c r="AF4327">
        <v>41643</v>
      </c>
      <c r="AG4327" s="1">
        <v>43059.636805555558</v>
      </c>
      <c r="AH4327" s="1">
        <v>43146.660416666666</v>
      </c>
      <c r="AI4327">
        <v>122.1066</v>
      </c>
      <c r="AJ4327">
        <v>6.9451999999999998</v>
      </c>
      <c r="AK4327">
        <f t="shared" si="134"/>
        <v>2013</v>
      </c>
      <c r="AL4327">
        <f t="shared" si="135"/>
        <v>4</v>
      </c>
    </row>
    <row r="4328" spans="1:38" x14ac:dyDescent="0.25">
      <c r="A4328" t="s">
        <v>18581</v>
      </c>
      <c r="B4328" t="s">
        <v>19752</v>
      </c>
      <c r="C4328">
        <v>5262</v>
      </c>
      <c r="D4328">
        <v>41372</v>
      </c>
      <c r="F4328" t="s">
        <v>19755</v>
      </c>
      <c r="G4328" t="s">
        <v>19756</v>
      </c>
      <c r="H4328" t="s">
        <v>19755</v>
      </c>
      <c r="I4328" t="s">
        <v>72</v>
      </c>
      <c r="J4328" t="s">
        <v>37</v>
      </c>
      <c r="K4328" t="s">
        <v>38</v>
      </c>
      <c r="L4328" t="s">
        <v>123</v>
      </c>
      <c r="M4328" t="s">
        <v>124</v>
      </c>
      <c r="N4328" t="s">
        <v>41</v>
      </c>
      <c r="O4328" t="s">
        <v>42</v>
      </c>
      <c r="P4328" t="s">
        <v>43</v>
      </c>
      <c r="Q4328" t="s">
        <v>44</v>
      </c>
      <c r="R4328">
        <v>0</v>
      </c>
      <c r="S4328">
        <v>0</v>
      </c>
      <c r="W4328" t="s">
        <v>45</v>
      </c>
      <c r="X4328">
        <v>5262</v>
      </c>
      <c r="Y4328" t="s">
        <v>107</v>
      </c>
      <c r="Z4328" t="s">
        <v>108</v>
      </c>
      <c r="AA4328" t="s">
        <v>40861</v>
      </c>
      <c r="AB4328" t="s">
        <v>9342</v>
      </c>
      <c r="AC4328">
        <v>6775</v>
      </c>
      <c r="AD4328" t="s">
        <v>19757</v>
      </c>
      <c r="AE4328">
        <v>0.42646000000000001</v>
      </c>
      <c r="AF4328">
        <v>41643</v>
      </c>
      <c r="AG4328" s="1">
        <v>43059.636805555558</v>
      </c>
      <c r="AH4328" s="1">
        <v>43146.660416666666</v>
      </c>
      <c r="AI4328">
        <v>122.2299</v>
      </c>
      <c r="AJ4328">
        <v>7.2074999999999996</v>
      </c>
      <c r="AK4328">
        <f t="shared" si="134"/>
        <v>2013</v>
      </c>
      <c r="AL4328">
        <f t="shared" si="135"/>
        <v>4</v>
      </c>
    </row>
    <row r="4329" spans="1:38" x14ac:dyDescent="0.25">
      <c r="A4329" t="s">
        <v>18515</v>
      </c>
      <c r="B4329" t="s">
        <v>18516</v>
      </c>
      <c r="C4329">
        <v>4882</v>
      </c>
      <c r="D4329">
        <v>41422</v>
      </c>
      <c r="F4329" t="s">
        <v>18517</v>
      </c>
      <c r="G4329" t="s">
        <v>18518</v>
      </c>
      <c r="H4329" t="s">
        <v>18517</v>
      </c>
      <c r="I4329" t="s">
        <v>64</v>
      </c>
      <c r="J4329" t="s">
        <v>37</v>
      </c>
      <c r="K4329" t="s">
        <v>38</v>
      </c>
      <c r="L4329" t="s">
        <v>123</v>
      </c>
      <c r="M4329" t="s">
        <v>124</v>
      </c>
      <c r="N4329" t="s">
        <v>41</v>
      </c>
      <c r="O4329" t="s">
        <v>42</v>
      </c>
      <c r="P4329" t="s">
        <v>43</v>
      </c>
      <c r="Q4329" t="s">
        <v>44</v>
      </c>
      <c r="R4329">
        <v>4</v>
      </c>
      <c r="S4329">
        <v>0</v>
      </c>
      <c r="W4329" t="s">
        <v>45</v>
      </c>
      <c r="X4329">
        <v>4882</v>
      </c>
      <c r="Y4329" t="s">
        <v>107</v>
      </c>
      <c r="Z4329" t="s">
        <v>108</v>
      </c>
      <c r="AA4329" t="s">
        <v>40861</v>
      </c>
      <c r="AB4329" t="s">
        <v>9342</v>
      </c>
      <c r="AC4329">
        <v>4172</v>
      </c>
      <c r="AD4329" t="s">
        <v>15485</v>
      </c>
      <c r="AE4329">
        <v>2.9661300000000002</v>
      </c>
      <c r="AF4329">
        <v>41643</v>
      </c>
      <c r="AG4329" s="1">
        <v>43059.636805555558</v>
      </c>
      <c r="AH4329" s="1">
        <v>43146.660416666666</v>
      </c>
      <c r="AI4329">
        <v>123.3034</v>
      </c>
      <c r="AJ4329">
        <v>8.4966000000000008</v>
      </c>
      <c r="AK4329">
        <f t="shared" si="134"/>
        <v>2013</v>
      </c>
      <c r="AL4329">
        <f t="shared" si="135"/>
        <v>5</v>
      </c>
    </row>
    <row r="4330" spans="1:38" x14ac:dyDescent="0.25">
      <c r="A4330" t="s">
        <v>18535</v>
      </c>
      <c r="B4330" t="s">
        <v>18536</v>
      </c>
      <c r="C4330">
        <v>4887</v>
      </c>
      <c r="D4330">
        <v>41424</v>
      </c>
      <c r="F4330" t="s">
        <v>18537</v>
      </c>
      <c r="G4330" t="s">
        <v>18538</v>
      </c>
      <c r="H4330" t="s">
        <v>18537</v>
      </c>
      <c r="I4330" t="s">
        <v>72</v>
      </c>
      <c r="J4330" t="s">
        <v>37</v>
      </c>
      <c r="K4330" t="s">
        <v>38</v>
      </c>
      <c r="L4330" t="s">
        <v>123</v>
      </c>
      <c r="M4330" t="s">
        <v>124</v>
      </c>
      <c r="N4330" t="s">
        <v>41</v>
      </c>
      <c r="O4330" t="s">
        <v>42</v>
      </c>
      <c r="P4330" t="s">
        <v>43</v>
      </c>
      <c r="Q4330" t="s">
        <v>44</v>
      </c>
      <c r="R4330">
        <v>0</v>
      </c>
      <c r="S4330">
        <v>0</v>
      </c>
      <c r="W4330" t="s">
        <v>45</v>
      </c>
      <c r="X4330">
        <v>4887</v>
      </c>
      <c r="Y4330" t="s">
        <v>107</v>
      </c>
      <c r="Z4330" t="s">
        <v>108</v>
      </c>
      <c r="AA4330" t="s">
        <v>40861</v>
      </c>
      <c r="AB4330" t="s">
        <v>109</v>
      </c>
      <c r="AC4330">
        <v>2221</v>
      </c>
      <c r="AD4330" t="s">
        <v>15785</v>
      </c>
      <c r="AE4330">
        <v>27.003129999999999</v>
      </c>
      <c r="AF4330">
        <v>41643</v>
      </c>
      <c r="AG4330" s="1">
        <v>43059.636805555558</v>
      </c>
      <c r="AH4330" s="1">
        <v>43146.660416666666</v>
      </c>
      <c r="AI4330">
        <v>126.1557</v>
      </c>
      <c r="AJ4330">
        <v>7.2549000000000001</v>
      </c>
      <c r="AK4330">
        <f t="shared" si="134"/>
        <v>2013</v>
      </c>
      <c r="AL4330">
        <f t="shared" si="135"/>
        <v>5</v>
      </c>
    </row>
    <row r="4331" spans="1:38" x14ac:dyDescent="0.25">
      <c r="A4331" t="s">
        <v>17895</v>
      </c>
      <c r="B4331" t="s">
        <v>18596</v>
      </c>
      <c r="C4331">
        <v>4900</v>
      </c>
      <c r="D4331">
        <v>41400</v>
      </c>
      <c r="F4331" t="s">
        <v>18597</v>
      </c>
      <c r="G4331" t="s">
        <v>18598</v>
      </c>
      <c r="H4331" t="s">
        <v>18597</v>
      </c>
      <c r="I4331" t="s">
        <v>72</v>
      </c>
      <c r="J4331" t="s">
        <v>37</v>
      </c>
      <c r="K4331" t="s">
        <v>38</v>
      </c>
      <c r="L4331" t="s">
        <v>39</v>
      </c>
      <c r="M4331" t="s">
        <v>40</v>
      </c>
      <c r="N4331" t="s">
        <v>41</v>
      </c>
      <c r="O4331" t="s">
        <v>42</v>
      </c>
      <c r="P4331" t="s">
        <v>43</v>
      </c>
      <c r="Q4331" t="s">
        <v>44</v>
      </c>
      <c r="R4331">
        <v>0</v>
      </c>
      <c r="S4331">
        <v>0</v>
      </c>
      <c r="W4331" t="s">
        <v>45</v>
      </c>
      <c r="X4331">
        <v>4900</v>
      </c>
      <c r="Y4331" t="s">
        <v>107</v>
      </c>
      <c r="Z4331" t="s">
        <v>108</v>
      </c>
      <c r="AA4331" t="s">
        <v>40861</v>
      </c>
      <c r="AB4331" t="s">
        <v>4959</v>
      </c>
      <c r="AC4331">
        <v>27212</v>
      </c>
      <c r="AD4331" t="s">
        <v>14607</v>
      </c>
      <c r="AE4331">
        <v>0.50593999999999995</v>
      </c>
      <c r="AF4331">
        <v>41643</v>
      </c>
      <c r="AG4331" s="1">
        <v>43059.636805555558</v>
      </c>
      <c r="AH4331" s="1">
        <v>43146.660416666666</v>
      </c>
      <c r="AI4331">
        <v>125.09690000000001</v>
      </c>
      <c r="AJ4331">
        <v>7.7343999999999999</v>
      </c>
      <c r="AK4331">
        <f t="shared" si="134"/>
        <v>2013</v>
      </c>
      <c r="AL4331">
        <f t="shared" si="135"/>
        <v>5</v>
      </c>
    </row>
    <row r="4332" spans="1:38" x14ac:dyDescent="0.25">
      <c r="A4332" t="s">
        <v>18535</v>
      </c>
      <c r="B4332" t="s">
        <v>19811</v>
      </c>
      <c r="C4332">
        <v>5286</v>
      </c>
      <c r="D4332">
        <v>41402</v>
      </c>
      <c r="F4332" t="s">
        <v>19812</v>
      </c>
      <c r="G4332" t="s">
        <v>19813</v>
      </c>
      <c r="H4332" t="s">
        <v>19812</v>
      </c>
      <c r="I4332" t="s">
        <v>64</v>
      </c>
      <c r="J4332" t="s">
        <v>37</v>
      </c>
      <c r="K4332" t="s">
        <v>38</v>
      </c>
      <c r="L4332" t="s">
        <v>1124</v>
      </c>
      <c r="M4332" t="s">
        <v>1125</v>
      </c>
      <c r="N4332" t="s">
        <v>41</v>
      </c>
      <c r="O4332" t="s">
        <v>42</v>
      </c>
      <c r="P4332" t="s">
        <v>43</v>
      </c>
      <c r="Q4332" t="s">
        <v>44</v>
      </c>
      <c r="R4332">
        <v>0</v>
      </c>
      <c r="S4332">
        <v>0</v>
      </c>
      <c r="W4332" t="s">
        <v>45</v>
      </c>
      <c r="X4332">
        <v>5286</v>
      </c>
      <c r="Y4332" t="s">
        <v>107</v>
      </c>
      <c r="Z4332" t="s">
        <v>108</v>
      </c>
      <c r="AA4332" t="s">
        <v>40861</v>
      </c>
      <c r="AB4332" t="s">
        <v>9342</v>
      </c>
      <c r="AC4332">
        <v>0</v>
      </c>
      <c r="AD4332" t="s">
        <v>19814</v>
      </c>
      <c r="AE4332">
        <v>3.92503</v>
      </c>
      <c r="AF4332">
        <v>41643</v>
      </c>
      <c r="AG4332" s="1">
        <v>43059.636805555558</v>
      </c>
      <c r="AH4332" s="1">
        <v>43146.660416666666</v>
      </c>
      <c r="AI4332">
        <v>122.3698</v>
      </c>
      <c r="AJ4332">
        <v>7.9756</v>
      </c>
      <c r="AK4332">
        <f t="shared" si="134"/>
        <v>2013</v>
      </c>
      <c r="AL4332">
        <f t="shared" si="135"/>
        <v>5</v>
      </c>
    </row>
    <row r="4333" spans="1:38" x14ac:dyDescent="0.25">
      <c r="A4333" t="s">
        <v>20706</v>
      </c>
      <c r="B4333" t="s">
        <v>20707</v>
      </c>
      <c r="C4333">
        <v>5574</v>
      </c>
      <c r="D4333">
        <v>41404</v>
      </c>
      <c r="F4333" t="s">
        <v>20708</v>
      </c>
      <c r="G4333" t="s">
        <v>20709</v>
      </c>
      <c r="H4333" t="s">
        <v>20708</v>
      </c>
      <c r="I4333" t="s">
        <v>72</v>
      </c>
      <c r="J4333" t="s">
        <v>37</v>
      </c>
      <c r="K4333" t="s">
        <v>38</v>
      </c>
      <c r="L4333" t="s">
        <v>123</v>
      </c>
      <c r="M4333" t="s">
        <v>124</v>
      </c>
      <c r="N4333" t="s">
        <v>41</v>
      </c>
      <c r="O4333" t="s">
        <v>42</v>
      </c>
      <c r="P4333" t="s">
        <v>43</v>
      </c>
      <c r="Q4333" t="s">
        <v>44</v>
      </c>
      <c r="R4333">
        <v>0</v>
      </c>
      <c r="S4333">
        <v>0</v>
      </c>
      <c r="W4333" t="s">
        <v>45</v>
      </c>
      <c r="X4333">
        <v>5574</v>
      </c>
      <c r="Y4333" t="s">
        <v>107</v>
      </c>
      <c r="Z4333" t="s">
        <v>108</v>
      </c>
      <c r="AA4333" t="s">
        <v>40861</v>
      </c>
      <c r="AB4333" t="s">
        <v>858</v>
      </c>
      <c r="AC4333">
        <v>4613</v>
      </c>
      <c r="AD4333" t="s">
        <v>20710</v>
      </c>
      <c r="AE4333">
        <v>0.21129000000000001</v>
      </c>
      <c r="AF4333">
        <v>41643</v>
      </c>
      <c r="AG4333" s="1">
        <v>43059.636805555558</v>
      </c>
      <c r="AH4333" s="1">
        <v>43146.660416666666</v>
      </c>
      <c r="AI4333">
        <v>122.87869999999999</v>
      </c>
      <c r="AJ4333">
        <v>9.2774000000000001</v>
      </c>
      <c r="AK4333">
        <f t="shared" si="134"/>
        <v>2013</v>
      </c>
      <c r="AL4333">
        <f t="shared" si="135"/>
        <v>5</v>
      </c>
    </row>
    <row r="4334" spans="1:38" x14ac:dyDescent="0.25">
      <c r="A4334" t="s">
        <v>20706</v>
      </c>
      <c r="B4334" t="s">
        <v>20707</v>
      </c>
      <c r="C4334">
        <v>5578</v>
      </c>
      <c r="D4334">
        <v>41404</v>
      </c>
      <c r="F4334" t="s">
        <v>20720</v>
      </c>
      <c r="G4334" t="s">
        <v>20709</v>
      </c>
      <c r="H4334" t="s">
        <v>20720</v>
      </c>
      <c r="I4334" t="s">
        <v>64</v>
      </c>
      <c r="J4334" t="s">
        <v>37</v>
      </c>
      <c r="K4334" t="s">
        <v>38</v>
      </c>
      <c r="L4334" t="s">
        <v>123</v>
      </c>
      <c r="M4334" t="s">
        <v>124</v>
      </c>
      <c r="N4334" t="s">
        <v>41</v>
      </c>
      <c r="O4334" t="s">
        <v>42</v>
      </c>
      <c r="P4334" t="s">
        <v>43</v>
      </c>
      <c r="Q4334" t="s">
        <v>44</v>
      </c>
      <c r="R4334">
        <v>0</v>
      </c>
      <c r="S4334">
        <v>0</v>
      </c>
      <c r="W4334" t="s">
        <v>45</v>
      </c>
      <c r="X4334">
        <v>5578</v>
      </c>
      <c r="Y4334" t="s">
        <v>107</v>
      </c>
      <c r="Z4334" t="s">
        <v>108</v>
      </c>
      <c r="AA4334" t="s">
        <v>40861</v>
      </c>
      <c r="AB4334" t="s">
        <v>858</v>
      </c>
      <c r="AC4334">
        <v>36063</v>
      </c>
      <c r="AD4334" t="s">
        <v>20721</v>
      </c>
      <c r="AE4334">
        <v>1.9849000000000001</v>
      </c>
      <c r="AF4334">
        <v>41643</v>
      </c>
      <c r="AG4334" s="1">
        <v>43059.636805555558</v>
      </c>
      <c r="AH4334" s="1">
        <v>43146.660416666666</v>
      </c>
      <c r="AI4334">
        <v>122.8211</v>
      </c>
      <c r="AJ4334">
        <v>9.3590999999999998</v>
      </c>
      <c r="AK4334">
        <f t="shared" si="134"/>
        <v>2013</v>
      </c>
      <c r="AL4334">
        <f t="shared" si="135"/>
        <v>5</v>
      </c>
    </row>
    <row r="4335" spans="1:38" x14ac:dyDescent="0.25">
      <c r="A4335" t="s">
        <v>20706</v>
      </c>
      <c r="B4335" t="s">
        <v>20707</v>
      </c>
      <c r="C4335">
        <v>5579</v>
      </c>
      <c r="D4335">
        <v>41404</v>
      </c>
      <c r="F4335" t="s">
        <v>20722</v>
      </c>
      <c r="G4335" t="s">
        <v>20709</v>
      </c>
      <c r="H4335" t="s">
        <v>20722</v>
      </c>
      <c r="I4335" t="s">
        <v>64</v>
      </c>
      <c r="J4335" t="s">
        <v>37</v>
      </c>
      <c r="K4335" t="s">
        <v>38</v>
      </c>
      <c r="L4335" t="s">
        <v>123</v>
      </c>
      <c r="M4335" t="s">
        <v>124</v>
      </c>
      <c r="N4335" t="s">
        <v>41</v>
      </c>
      <c r="O4335" t="s">
        <v>42</v>
      </c>
      <c r="P4335" t="s">
        <v>43</v>
      </c>
      <c r="Q4335" t="s">
        <v>44</v>
      </c>
      <c r="R4335">
        <v>0</v>
      </c>
      <c r="S4335">
        <v>0</v>
      </c>
      <c r="W4335" t="s">
        <v>45</v>
      </c>
      <c r="X4335">
        <v>5579</v>
      </c>
      <c r="Y4335" t="s">
        <v>107</v>
      </c>
      <c r="Z4335" t="s">
        <v>108</v>
      </c>
      <c r="AA4335" t="s">
        <v>40861</v>
      </c>
      <c r="AB4335" t="s">
        <v>858</v>
      </c>
      <c r="AC4335">
        <v>4646</v>
      </c>
      <c r="AD4335" t="s">
        <v>20723</v>
      </c>
      <c r="AE4335">
        <v>6.0925700000000003</v>
      </c>
      <c r="AF4335">
        <v>41643</v>
      </c>
      <c r="AG4335" s="1">
        <v>43059.636805555558</v>
      </c>
      <c r="AH4335" s="1">
        <v>43146.660416666666</v>
      </c>
      <c r="AI4335">
        <v>122.71810000000001</v>
      </c>
      <c r="AJ4335">
        <v>9.3880999999999997</v>
      </c>
      <c r="AK4335">
        <f t="shared" si="134"/>
        <v>2013</v>
      </c>
      <c r="AL4335">
        <f t="shared" si="135"/>
        <v>5</v>
      </c>
    </row>
    <row r="4336" spans="1:38" x14ac:dyDescent="0.25">
      <c r="A4336" t="s">
        <v>20724</v>
      </c>
      <c r="B4336" t="s">
        <v>20725</v>
      </c>
      <c r="C4336">
        <v>5581</v>
      </c>
      <c r="D4336">
        <v>41404</v>
      </c>
      <c r="F4336" t="s">
        <v>20726</v>
      </c>
      <c r="G4336" t="s">
        <v>20727</v>
      </c>
      <c r="H4336" t="s">
        <v>20726</v>
      </c>
      <c r="I4336" t="s">
        <v>64</v>
      </c>
      <c r="J4336" t="s">
        <v>37</v>
      </c>
      <c r="K4336" t="s">
        <v>38</v>
      </c>
      <c r="L4336" t="s">
        <v>39</v>
      </c>
      <c r="M4336" t="s">
        <v>40</v>
      </c>
      <c r="N4336" t="s">
        <v>41</v>
      </c>
      <c r="O4336" t="s">
        <v>42</v>
      </c>
      <c r="P4336" t="s">
        <v>43</v>
      </c>
      <c r="Q4336" t="s">
        <v>44</v>
      </c>
      <c r="R4336">
        <v>0</v>
      </c>
      <c r="S4336">
        <v>0</v>
      </c>
      <c r="W4336" t="s">
        <v>45</v>
      </c>
      <c r="X4336">
        <v>5581</v>
      </c>
      <c r="Y4336" t="s">
        <v>107</v>
      </c>
      <c r="Z4336" t="s">
        <v>108</v>
      </c>
      <c r="AA4336" t="s">
        <v>40861</v>
      </c>
      <c r="AB4336" t="s">
        <v>717</v>
      </c>
      <c r="AC4336">
        <v>3164</v>
      </c>
      <c r="AD4336" t="s">
        <v>20728</v>
      </c>
      <c r="AE4336">
        <v>4.0506799999999998</v>
      </c>
      <c r="AF4336">
        <v>41643</v>
      </c>
      <c r="AG4336" s="1">
        <v>43059.636805555558</v>
      </c>
      <c r="AH4336" s="1">
        <v>43146.660416666666</v>
      </c>
      <c r="AI4336">
        <v>123.2547</v>
      </c>
      <c r="AJ4336">
        <v>10.5641</v>
      </c>
      <c r="AK4336">
        <f t="shared" si="134"/>
        <v>2013</v>
      </c>
      <c r="AL4336">
        <f t="shared" si="135"/>
        <v>5</v>
      </c>
    </row>
    <row r="4337" spans="1:38" x14ac:dyDescent="0.25">
      <c r="A4337" t="s">
        <v>19405</v>
      </c>
      <c r="B4337" t="s">
        <v>19406</v>
      </c>
      <c r="C4337">
        <v>5140</v>
      </c>
      <c r="D4337">
        <v>41474</v>
      </c>
      <c r="F4337" t="s">
        <v>19407</v>
      </c>
      <c r="G4337" t="s">
        <v>19408</v>
      </c>
      <c r="H4337" t="s">
        <v>19407</v>
      </c>
      <c r="I4337" t="s">
        <v>36</v>
      </c>
      <c r="J4337" t="s">
        <v>1356</v>
      </c>
      <c r="K4337" t="s">
        <v>1357</v>
      </c>
      <c r="L4337" t="s">
        <v>39</v>
      </c>
      <c r="M4337" t="s">
        <v>40</v>
      </c>
      <c r="N4337" t="s">
        <v>41</v>
      </c>
      <c r="O4337" t="s">
        <v>42</v>
      </c>
      <c r="P4337" t="s">
        <v>43</v>
      </c>
      <c r="Q4337" t="s">
        <v>44</v>
      </c>
      <c r="R4337">
        <v>0</v>
      </c>
      <c r="S4337">
        <v>0</v>
      </c>
      <c r="W4337" t="s">
        <v>45</v>
      </c>
      <c r="X4337">
        <v>5140</v>
      </c>
      <c r="Y4337" t="s">
        <v>107</v>
      </c>
      <c r="Z4337" t="s">
        <v>108</v>
      </c>
      <c r="AA4337" t="s">
        <v>40861</v>
      </c>
      <c r="AB4337" t="s">
        <v>2323</v>
      </c>
      <c r="AC4337">
        <v>7229</v>
      </c>
      <c r="AD4337" t="s">
        <v>19409</v>
      </c>
      <c r="AE4337">
        <v>3.6894300000000002</v>
      </c>
      <c r="AF4337">
        <v>41643</v>
      </c>
      <c r="AG4337" s="1">
        <v>43059.636805555558</v>
      </c>
      <c r="AH4337" s="1">
        <v>43146.660416666666</v>
      </c>
      <c r="AI4337">
        <v>125.3956</v>
      </c>
      <c r="AJ4337">
        <v>6.0919999999999996</v>
      </c>
      <c r="AK4337">
        <f t="shared" si="134"/>
        <v>2013</v>
      </c>
      <c r="AL4337">
        <f t="shared" si="135"/>
        <v>7</v>
      </c>
    </row>
    <row r="4338" spans="1:38" x14ac:dyDescent="0.25">
      <c r="A4338" t="s">
        <v>18535</v>
      </c>
      <c r="B4338" t="s">
        <v>19418</v>
      </c>
      <c r="C4338">
        <v>5143</v>
      </c>
      <c r="D4338">
        <v>41475</v>
      </c>
      <c r="F4338" t="s">
        <v>19419</v>
      </c>
      <c r="G4338" t="s">
        <v>19420</v>
      </c>
      <c r="H4338" t="s">
        <v>19419</v>
      </c>
      <c r="I4338" t="s">
        <v>267</v>
      </c>
      <c r="J4338" t="s">
        <v>37</v>
      </c>
      <c r="K4338" t="s">
        <v>38</v>
      </c>
      <c r="L4338" t="s">
        <v>123</v>
      </c>
      <c r="M4338" t="s">
        <v>124</v>
      </c>
      <c r="N4338" t="s">
        <v>41</v>
      </c>
      <c r="O4338" t="s">
        <v>42</v>
      </c>
      <c r="P4338" t="s">
        <v>43</v>
      </c>
      <c r="Q4338" t="s">
        <v>44</v>
      </c>
      <c r="R4338">
        <v>0</v>
      </c>
      <c r="S4338">
        <v>0</v>
      </c>
      <c r="W4338" t="s">
        <v>45</v>
      </c>
      <c r="X4338">
        <v>5143</v>
      </c>
      <c r="Y4338" t="s">
        <v>107</v>
      </c>
      <c r="Z4338" t="s">
        <v>108</v>
      </c>
      <c r="AA4338" t="s">
        <v>40861</v>
      </c>
      <c r="AB4338" t="s">
        <v>858</v>
      </c>
      <c r="AC4338">
        <v>798634</v>
      </c>
      <c r="AD4338" t="s">
        <v>856</v>
      </c>
      <c r="AE4338">
        <v>1.3194699999999999</v>
      </c>
      <c r="AF4338">
        <v>41643</v>
      </c>
      <c r="AG4338" s="1">
        <v>43059.636805555558</v>
      </c>
      <c r="AH4338" s="1">
        <v>43146.660416666666</v>
      </c>
      <c r="AI4338">
        <v>123.8896</v>
      </c>
      <c r="AJ4338">
        <v>10.3286</v>
      </c>
      <c r="AK4338">
        <f t="shared" si="134"/>
        <v>2013</v>
      </c>
      <c r="AL4338">
        <f t="shared" si="135"/>
        <v>7</v>
      </c>
    </row>
    <row r="4339" spans="1:38" x14ac:dyDescent="0.25">
      <c r="A4339" t="s">
        <v>18535</v>
      </c>
      <c r="B4339" t="s">
        <v>19418</v>
      </c>
      <c r="C4339">
        <v>5144</v>
      </c>
      <c r="D4339">
        <v>41475</v>
      </c>
      <c r="F4339" t="s">
        <v>19421</v>
      </c>
      <c r="G4339" t="s">
        <v>19422</v>
      </c>
      <c r="H4339" t="s">
        <v>19421</v>
      </c>
      <c r="I4339" t="s">
        <v>72</v>
      </c>
      <c r="J4339" t="s">
        <v>37</v>
      </c>
      <c r="K4339" t="s">
        <v>38</v>
      </c>
      <c r="L4339" t="s">
        <v>123</v>
      </c>
      <c r="M4339" t="s">
        <v>124</v>
      </c>
      <c r="N4339" t="s">
        <v>41</v>
      </c>
      <c r="O4339" t="s">
        <v>42</v>
      </c>
      <c r="P4339" t="s">
        <v>43</v>
      </c>
      <c r="Q4339" t="s">
        <v>44</v>
      </c>
      <c r="R4339">
        <v>0</v>
      </c>
      <c r="S4339">
        <v>1</v>
      </c>
      <c r="W4339" t="s">
        <v>45</v>
      </c>
      <c r="X4339">
        <v>5144</v>
      </c>
      <c r="Y4339" t="s">
        <v>107</v>
      </c>
      <c r="Z4339" t="s">
        <v>108</v>
      </c>
      <c r="AA4339" t="s">
        <v>40861</v>
      </c>
      <c r="AB4339" t="s">
        <v>858</v>
      </c>
      <c r="AC4339">
        <v>798634</v>
      </c>
      <c r="AD4339" t="s">
        <v>856</v>
      </c>
      <c r="AE4339">
        <v>0.59255000000000002</v>
      </c>
      <c r="AF4339">
        <v>41643</v>
      </c>
      <c r="AG4339" s="1">
        <v>43059.636805555558</v>
      </c>
      <c r="AH4339" s="1">
        <v>43146.660416666666</v>
      </c>
      <c r="AI4339">
        <v>123.8946</v>
      </c>
      <c r="AJ4339">
        <v>10.313000000000001</v>
      </c>
      <c r="AK4339">
        <f t="shared" si="134"/>
        <v>2013</v>
      </c>
      <c r="AL4339">
        <f t="shared" si="135"/>
        <v>7</v>
      </c>
    </row>
    <row r="4340" spans="1:38" x14ac:dyDescent="0.25">
      <c r="A4340" t="s">
        <v>18581</v>
      </c>
      <c r="B4340" t="s">
        <v>19437</v>
      </c>
      <c r="C4340">
        <v>5152</v>
      </c>
      <c r="D4340">
        <v>41476</v>
      </c>
      <c r="F4340" t="s">
        <v>19438</v>
      </c>
      <c r="G4340" t="s">
        <v>19439</v>
      </c>
      <c r="H4340" t="s">
        <v>19438</v>
      </c>
      <c r="I4340" t="s">
        <v>36</v>
      </c>
      <c r="J4340" t="s">
        <v>37</v>
      </c>
      <c r="K4340" t="s">
        <v>38</v>
      </c>
      <c r="L4340" t="s">
        <v>39</v>
      </c>
      <c r="M4340" t="s">
        <v>40</v>
      </c>
      <c r="N4340" t="s">
        <v>41</v>
      </c>
      <c r="O4340" t="s">
        <v>42</v>
      </c>
      <c r="P4340" t="s">
        <v>43</v>
      </c>
      <c r="Q4340" t="s">
        <v>44</v>
      </c>
      <c r="R4340">
        <v>0</v>
      </c>
      <c r="S4340">
        <v>0</v>
      </c>
      <c r="W4340" t="s">
        <v>45</v>
      </c>
      <c r="X4340">
        <v>5152</v>
      </c>
      <c r="Y4340" t="s">
        <v>107</v>
      </c>
      <c r="Z4340" t="s">
        <v>108</v>
      </c>
      <c r="AA4340" t="s">
        <v>40861</v>
      </c>
      <c r="AC4340">
        <v>3232</v>
      </c>
      <c r="AD4340" t="s">
        <v>2818</v>
      </c>
      <c r="AE4340">
        <v>1.9822299999999999</v>
      </c>
      <c r="AF4340">
        <v>41643</v>
      </c>
      <c r="AG4340" s="1">
        <v>43059.636805555558</v>
      </c>
      <c r="AH4340" s="1">
        <v>43146.660416666666</v>
      </c>
      <c r="AI4340">
        <v>123.86539999999999</v>
      </c>
      <c r="AJ4340">
        <v>10.297599999999999</v>
      </c>
      <c r="AK4340">
        <f t="shared" si="134"/>
        <v>2013</v>
      </c>
      <c r="AL4340">
        <f t="shared" si="135"/>
        <v>7</v>
      </c>
    </row>
    <row r="4341" spans="1:38" x14ac:dyDescent="0.25">
      <c r="A4341" t="s">
        <v>18581</v>
      </c>
      <c r="B4341" t="s">
        <v>19437</v>
      </c>
      <c r="C4341">
        <v>5153</v>
      </c>
      <c r="D4341">
        <v>41476</v>
      </c>
      <c r="F4341" t="s">
        <v>2816</v>
      </c>
      <c r="G4341" t="s">
        <v>19439</v>
      </c>
      <c r="H4341" t="s">
        <v>2816</v>
      </c>
      <c r="I4341" t="s">
        <v>36</v>
      </c>
      <c r="J4341" t="s">
        <v>37</v>
      </c>
      <c r="K4341" t="s">
        <v>38</v>
      </c>
      <c r="L4341" t="s">
        <v>39</v>
      </c>
      <c r="M4341" t="s">
        <v>40</v>
      </c>
      <c r="N4341" t="s">
        <v>41</v>
      </c>
      <c r="O4341" t="s">
        <v>42</v>
      </c>
      <c r="P4341" t="s">
        <v>43</v>
      </c>
      <c r="Q4341" t="s">
        <v>44</v>
      </c>
      <c r="R4341">
        <v>0</v>
      </c>
      <c r="S4341">
        <v>0</v>
      </c>
      <c r="W4341" t="s">
        <v>45</v>
      </c>
      <c r="X4341">
        <v>5153</v>
      </c>
      <c r="Y4341" t="s">
        <v>107</v>
      </c>
      <c r="Z4341" t="s">
        <v>108</v>
      </c>
      <c r="AA4341" t="s">
        <v>40861</v>
      </c>
      <c r="AB4341" t="s">
        <v>858</v>
      </c>
      <c r="AC4341">
        <v>798634</v>
      </c>
      <c r="AD4341" t="s">
        <v>856</v>
      </c>
      <c r="AE4341">
        <v>1.3901399999999999</v>
      </c>
      <c r="AF4341">
        <v>41643</v>
      </c>
      <c r="AG4341" s="1">
        <v>43059.636805555558</v>
      </c>
      <c r="AH4341" s="1">
        <v>43146.660416666666</v>
      </c>
      <c r="AI4341">
        <v>123.88800000000001</v>
      </c>
      <c r="AJ4341">
        <v>10.329000000000001</v>
      </c>
      <c r="AK4341">
        <f t="shared" si="134"/>
        <v>2013</v>
      </c>
      <c r="AL4341">
        <f t="shared" si="135"/>
        <v>7</v>
      </c>
    </row>
    <row r="4342" spans="1:38" x14ac:dyDescent="0.25">
      <c r="A4342" t="s">
        <v>18581</v>
      </c>
      <c r="B4342" t="s">
        <v>19437</v>
      </c>
      <c r="C4342">
        <v>5154</v>
      </c>
      <c r="D4342">
        <v>41476</v>
      </c>
      <c r="F4342" t="s">
        <v>19440</v>
      </c>
      <c r="G4342" t="s">
        <v>19439</v>
      </c>
      <c r="H4342" t="s">
        <v>19440</v>
      </c>
      <c r="I4342" t="s">
        <v>36</v>
      </c>
      <c r="J4342" t="s">
        <v>37</v>
      </c>
      <c r="K4342" t="s">
        <v>38</v>
      </c>
      <c r="L4342" t="s">
        <v>39</v>
      </c>
      <c r="M4342" t="s">
        <v>40</v>
      </c>
      <c r="N4342" t="s">
        <v>41</v>
      </c>
      <c r="O4342" t="s">
        <v>42</v>
      </c>
      <c r="P4342" t="s">
        <v>43</v>
      </c>
      <c r="Q4342" t="s">
        <v>44</v>
      </c>
      <c r="R4342">
        <v>0</v>
      </c>
      <c r="S4342">
        <v>0</v>
      </c>
      <c r="W4342" t="s">
        <v>45</v>
      </c>
      <c r="X4342">
        <v>5154</v>
      </c>
      <c r="Y4342" t="s">
        <v>107</v>
      </c>
      <c r="Z4342" t="s">
        <v>108</v>
      </c>
      <c r="AA4342" t="s">
        <v>40861</v>
      </c>
      <c r="AB4342" t="s">
        <v>858</v>
      </c>
      <c r="AC4342">
        <v>798634</v>
      </c>
      <c r="AD4342" t="s">
        <v>856</v>
      </c>
      <c r="AE4342">
        <v>2.8399000000000001</v>
      </c>
      <c r="AF4342">
        <v>41643</v>
      </c>
      <c r="AG4342" s="1">
        <v>43059.636805555558</v>
      </c>
      <c r="AH4342" s="1">
        <v>43146.660416666666</v>
      </c>
      <c r="AI4342">
        <v>123.8725</v>
      </c>
      <c r="AJ4342">
        <v>10.335000000000001</v>
      </c>
      <c r="AK4342">
        <f t="shared" si="134"/>
        <v>2013</v>
      </c>
      <c r="AL4342">
        <f t="shared" si="135"/>
        <v>7</v>
      </c>
    </row>
    <row r="4343" spans="1:38" x14ac:dyDescent="0.25">
      <c r="A4343" t="s">
        <v>18535</v>
      </c>
      <c r="B4343" t="s">
        <v>19630</v>
      </c>
      <c r="C4343">
        <v>5220</v>
      </c>
      <c r="D4343">
        <v>41483</v>
      </c>
      <c r="F4343" t="s">
        <v>19631</v>
      </c>
      <c r="G4343" t="s">
        <v>19632</v>
      </c>
      <c r="H4343" t="s">
        <v>19631</v>
      </c>
      <c r="I4343" t="s">
        <v>267</v>
      </c>
      <c r="J4343" t="s">
        <v>37</v>
      </c>
      <c r="K4343" t="s">
        <v>38</v>
      </c>
      <c r="L4343" t="s">
        <v>1124</v>
      </c>
      <c r="M4343" t="s">
        <v>1125</v>
      </c>
      <c r="N4343" t="s">
        <v>41</v>
      </c>
      <c r="O4343" t="s">
        <v>42</v>
      </c>
      <c r="P4343" t="s">
        <v>43</v>
      </c>
      <c r="Q4343" t="s">
        <v>44</v>
      </c>
      <c r="R4343">
        <v>0</v>
      </c>
      <c r="S4343">
        <v>1</v>
      </c>
      <c r="W4343" t="s">
        <v>45</v>
      </c>
      <c r="X4343">
        <v>5220</v>
      </c>
      <c r="Y4343" t="s">
        <v>107</v>
      </c>
      <c r="Z4343" t="s">
        <v>108</v>
      </c>
      <c r="AA4343" t="s">
        <v>40861</v>
      </c>
      <c r="AB4343" t="s">
        <v>858</v>
      </c>
      <c r="AC4343">
        <v>798634</v>
      </c>
      <c r="AD4343" t="s">
        <v>856</v>
      </c>
      <c r="AE4343">
        <v>2.35243</v>
      </c>
      <c r="AF4343">
        <v>41643</v>
      </c>
      <c r="AG4343" s="1">
        <v>43059.636805555558</v>
      </c>
      <c r="AH4343" s="1">
        <v>43146.660416666666</v>
      </c>
      <c r="AI4343">
        <v>123.87990000000001</v>
      </c>
      <c r="AJ4343">
        <v>10.335100000000001</v>
      </c>
      <c r="AK4343">
        <f t="shared" si="134"/>
        <v>2013</v>
      </c>
      <c r="AL4343">
        <f t="shared" si="135"/>
        <v>7</v>
      </c>
    </row>
    <row r="4344" spans="1:38" x14ac:dyDescent="0.25">
      <c r="A4344" t="s">
        <v>18535</v>
      </c>
      <c r="B4344" t="s">
        <v>19630</v>
      </c>
      <c r="C4344">
        <v>5230</v>
      </c>
      <c r="D4344">
        <v>41483</v>
      </c>
      <c r="F4344" t="s">
        <v>19659</v>
      </c>
      <c r="G4344" t="s">
        <v>19660</v>
      </c>
      <c r="H4344" t="s">
        <v>19659</v>
      </c>
      <c r="I4344" t="s">
        <v>36</v>
      </c>
      <c r="J4344" t="s">
        <v>37</v>
      </c>
      <c r="K4344" t="s">
        <v>38</v>
      </c>
      <c r="L4344" t="s">
        <v>1124</v>
      </c>
      <c r="M4344" t="s">
        <v>1125</v>
      </c>
      <c r="N4344" t="s">
        <v>41</v>
      </c>
      <c r="O4344" t="s">
        <v>42</v>
      </c>
      <c r="P4344" t="s">
        <v>43</v>
      </c>
      <c r="Q4344" t="s">
        <v>44</v>
      </c>
      <c r="R4344">
        <v>0</v>
      </c>
      <c r="S4344">
        <v>0</v>
      </c>
      <c r="W4344" t="s">
        <v>45</v>
      </c>
      <c r="X4344">
        <v>5230</v>
      </c>
      <c r="Y4344" t="s">
        <v>107</v>
      </c>
      <c r="Z4344" t="s">
        <v>108</v>
      </c>
      <c r="AA4344" t="s">
        <v>40861</v>
      </c>
      <c r="AB4344" t="s">
        <v>858</v>
      </c>
      <c r="AC4344">
        <v>798634</v>
      </c>
      <c r="AD4344" t="s">
        <v>856</v>
      </c>
      <c r="AE4344">
        <v>3.8592900000000001</v>
      </c>
      <c r="AF4344">
        <v>41643</v>
      </c>
      <c r="AG4344" s="1">
        <v>43059.636805555558</v>
      </c>
      <c r="AH4344" s="1">
        <v>43146.660416666666</v>
      </c>
      <c r="AI4344">
        <v>123.8815</v>
      </c>
      <c r="AJ4344">
        <v>10.3504</v>
      </c>
      <c r="AK4344">
        <f t="shared" si="134"/>
        <v>2013</v>
      </c>
      <c r="AL4344">
        <f t="shared" si="135"/>
        <v>7</v>
      </c>
    </row>
    <row r="4345" spans="1:38" x14ac:dyDescent="0.25">
      <c r="A4345" t="s">
        <v>18535</v>
      </c>
      <c r="B4345" t="s">
        <v>19630</v>
      </c>
      <c r="C4345">
        <v>5231</v>
      </c>
      <c r="D4345">
        <v>41483</v>
      </c>
      <c r="F4345" t="s">
        <v>19661</v>
      </c>
      <c r="G4345" t="s">
        <v>19662</v>
      </c>
      <c r="H4345" t="s">
        <v>19661</v>
      </c>
      <c r="I4345" t="s">
        <v>36</v>
      </c>
      <c r="J4345" t="s">
        <v>37</v>
      </c>
      <c r="K4345" t="s">
        <v>38</v>
      </c>
      <c r="L4345" t="s">
        <v>1124</v>
      </c>
      <c r="M4345" t="s">
        <v>1125</v>
      </c>
      <c r="N4345" t="s">
        <v>41</v>
      </c>
      <c r="O4345" t="s">
        <v>42</v>
      </c>
      <c r="P4345" t="s">
        <v>43</v>
      </c>
      <c r="Q4345" t="s">
        <v>44</v>
      </c>
      <c r="R4345">
        <v>0</v>
      </c>
      <c r="S4345">
        <v>0</v>
      </c>
      <c r="W4345" t="s">
        <v>45</v>
      </c>
      <c r="X4345">
        <v>5231</v>
      </c>
      <c r="Y4345" t="s">
        <v>107</v>
      </c>
      <c r="Z4345" t="s">
        <v>108</v>
      </c>
      <c r="AA4345" t="s">
        <v>40861</v>
      </c>
      <c r="AB4345" t="s">
        <v>858</v>
      </c>
      <c r="AC4345">
        <v>798634</v>
      </c>
      <c r="AD4345" t="s">
        <v>856</v>
      </c>
      <c r="AE4345">
        <v>2.8747699999999998</v>
      </c>
      <c r="AF4345">
        <v>41643</v>
      </c>
      <c r="AG4345" s="1">
        <v>43059.636805555558</v>
      </c>
      <c r="AH4345" s="1">
        <v>43146.660416666666</v>
      </c>
      <c r="AI4345">
        <v>123.88420000000001</v>
      </c>
      <c r="AJ4345">
        <v>10.341900000000001</v>
      </c>
      <c r="AK4345">
        <f t="shared" si="134"/>
        <v>2013</v>
      </c>
      <c r="AL4345">
        <f t="shared" si="135"/>
        <v>7</v>
      </c>
    </row>
    <row r="4346" spans="1:38" x14ac:dyDescent="0.25">
      <c r="A4346" t="s">
        <v>17932</v>
      </c>
      <c r="B4346" t="s">
        <v>19663</v>
      </c>
      <c r="C4346">
        <v>5232</v>
      </c>
      <c r="D4346">
        <v>41484</v>
      </c>
      <c r="F4346" t="s">
        <v>19664</v>
      </c>
      <c r="G4346" t="s">
        <v>19665</v>
      </c>
      <c r="H4346" t="s">
        <v>19664</v>
      </c>
      <c r="I4346" t="s">
        <v>64</v>
      </c>
      <c r="J4346" t="s">
        <v>37</v>
      </c>
      <c r="K4346" t="s">
        <v>38</v>
      </c>
      <c r="L4346" t="s">
        <v>1124</v>
      </c>
      <c r="M4346" t="s">
        <v>1125</v>
      </c>
      <c r="N4346" t="s">
        <v>41</v>
      </c>
      <c r="O4346" t="s">
        <v>42</v>
      </c>
      <c r="P4346" t="s">
        <v>43</v>
      </c>
      <c r="Q4346" t="s">
        <v>44</v>
      </c>
      <c r="R4346">
        <v>0</v>
      </c>
      <c r="S4346">
        <v>0</v>
      </c>
      <c r="W4346" t="s">
        <v>45</v>
      </c>
      <c r="X4346">
        <v>5232</v>
      </c>
      <c r="Y4346" t="s">
        <v>107</v>
      </c>
      <c r="Z4346" t="s">
        <v>108</v>
      </c>
      <c r="AA4346" t="s">
        <v>40861</v>
      </c>
      <c r="AB4346" t="s">
        <v>717</v>
      </c>
      <c r="AC4346">
        <v>7302</v>
      </c>
      <c r="AD4346" t="s">
        <v>19666</v>
      </c>
      <c r="AE4346">
        <v>1.65906</v>
      </c>
      <c r="AF4346">
        <v>41643</v>
      </c>
      <c r="AG4346" s="1">
        <v>43059.636805555558</v>
      </c>
      <c r="AH4346" s="1">
        <v>43146.660416666666</v>
      </c>
      <c r="AI4346">
        <v>122.41670000000001</v>
      </c>
      <c r="AJ4346">
        <v>10.816700000000001</v>
      </c>
      <c r="AK4346">
        <f t="shared" si="134"/>
        <v>2013</v>
      </c>
      <c r="AL4346">
        <f t="shared" si="135"/>
        <v>7</v>
      </c>
    </row>
    <row r="4347" spans="1:38" x14ac:dyDescent="0.25">
      <c r="A4347" t="s">
        <v>19405</v>
      </c>
      <c r="B4347" t="s">
        <v>19674</v>
      </c>
      <c r="C4347">
        <v>5236</v>
      </c>
      <c r="D4347">
        <v>41484</v>
      </c>
      <c r="F4347" t="s">
        <v>19675</v>
      </c>
      <c r="G4347" t="s">
        <v>19676</v>
      </c>
      <c r="H4347" t="s">
        <v>19675</v>
      </c>
      <c r="I4347" t="s">
        <v>64</v>
      </c>
      <c r="J4347" t="s">
        <v>37</v>
      </c>
      <c r="K4347" t="s">
        <v>38</v>
      </c>
      <c r="L4347" t="s">
        <v>123</v>
      </c>
      <c r="M4347" t="s">
        <v>124</v>
      </c>
      <c r="N4347" t="s">
        <v>41</v>
      </c>
      <c r="O4347" t="s">
        <v>42</v>
      </c>
      <c r="P4347" t="s">
        <v>43</v>
      </c>
      <c r="Q4347" t="s">
        <v>44</v>
      </c>
      <c r="R4347">
        <v>0</v>
      </c>
      <c r="S4347">
        <v>0</v>
      </c>
      <c r="W4347" t="s">
        <v>45</v>
      </c>
      <c r="X4347">
        <v>5236</v>
      </c>
      <c r="Y4347" t="s">
        <v>107</v>
      </c>
      <c r="Z4347" t="s">
        <v>108</v>
      </c>
      <c r="AA4347" t="s">
        <v>40861</v>
      </c>
      <c r="AB4347" t="s">
        <v>2323</v>
      </c>
      <c r="AC4347">
        <v>5344</v>
      </c>
      <c r="AD4347" t="s">
        <v>19677</v>
      </c>
      <c r="AE4347">
        <v>0.48752000000000001</v>
      </c>
      <c r="AF4347">
        <v>41643</v>
      </c>
      <c r="AG4347" s="1">
        <v>43059.636805555558</v>
      </c>
      <c r="AH4347" s="1">
        <v>43146.660416666666</v>
      </c>
      <c r="AI4347">
        <v>124.8763</v>
      </c>
      <c r="AJ4347">
        <v>6.4564000000000004</v>
      </c>
      <c r="AK4347">
        <f t="shared" si="134"/>
        <v>2013</v>
      </c>
      <c r="AL4347">
        <f t="shared" si="135"/>
        <v>7</v>
      </c>
    </row>
    <row r="4348" spans="1:38" x14ac:dyDescent="0.25">
      <c r="A4348" t="s">
        <v>18581</v>
      </c>
      <c r="B4348" t="s">
        <v>20736</v>
      </c>
      <c r="C4348">
        <v>5585</v>
      </c>
      <c r="D4348">
        <v>41465</v>
      </c>
      <c r="F4348" t="s">
        <v>20737</v>
      </c>
      <c r="G4348" t="s">
        <v>20738</v>
      </c>
      <c r="H4348" t="s">
        <v>20737</v>
      </c>
      <c r="I4348" t="s">
        <v>64</v>
      </c>
      <c r="J4348" t="s">
        <v>37</v>
      </c>
      <c r="K4348" t="s">
        <v>38</v>
      </c>
      <c r="L4348" t="s">
        <v>123</v>
      </c>
      <c r="M4348" t="s">
        <v>124</v>
      </c>
      <c r="N4348" t="s">
        <v>41</v>
      </c>
      <c r="O4348" t="s">
        <v>42</v>
      </c>
      <c r="P4348" t="s">
        <v>43</v>
      </c>
      <c r="Q4348" t="s">
        <v>44</v>
      </c>
      <c r="R4348">
        <v>0</v>
      </c>
      <c r="S4348">
        <v>0</v>
      </c>
      <c r="W4348" t="s">
        <v>45</v>
      </c>
      <c r="X4348">
        <v>5585</v>
      </c>
      <c r="Y4348" t="s">
        <v>107</v>
      </c>
      <c r="Z4348" t="s">
        <v>108</v>
      </c>
      <c r="AA4348" t="s">
        <v>40861</v>
      </c>
      <c r="AB4348" t="s">
        <v>717</v>
      </c>
      <c r="AC4348">
        <v>0</v>
      </c>
      <c r="AD4348" t="s">
        <v>20739</v>
      </c>
      <c r="AE4348">
        <v>3.4470200000000002</v>
      </c>
      <c r="AF4348">
        <v>41643</v>
      </c>
      <c r="AG4348" s="1">
        <v>43059.636805555558</v>
      </c>
      <c r="AH4348" s="1">
        <v>43146.660416666666</v>
      </c>
      <c r="AI4348">
        <v>122.2342</v>
      </c>
      <c r="AJ4348">
        <v>10.715</v>
      </c>
      <c r="AK4348">
        <f t="shared" si="134"/>
        <v>2013</v>
      </c>
      <c r="AL4348">
        <f t="shared" si="135"/>
        <v>7</v>
      </c>
    </row>
    <row r="4349" spans="1:38" x14ac:dyDescent="0.25">
      <c r="A4349" t="s">
        <v>18535</v>
      </c>
      <c r="B4349" t="s">
        <v>20740</v>
      </c>
      <c r="C4349">
        <v>5586</v>
      </c>
      <c r="D4349">
        <v>41465</v>
      </c>
      <c r="F4349" t="s">
        <v>20741</v>
      </c>
      <c r="G4349" t="s">
        <v>20742</v>
      </c>
      <c r="H4349" t="s">
        <v>20741</v>
      </c>
      <c r="I4349" t="s">
        <v>64</v>
      </c>
      <c r="J4349" t="s">
        <v>37</v>
      </c>
      <c r="K4349" t="s">
        <v>38</v>
      </c>
      <c r="L4349" t="s">
        <v>123</v>
      </c>
      <c r="M4349" t="s">
        <v>124</v>
      </c>
      <c r="N4349" t="s">
        <v>65</v>
      </c>
      <c r="O4349" t="s">
        <v>66</v>
      </c>
      <c r="P4349" t="s">
        <v>43</v>
      </c>
      <c r="Q4349" t="s">
        <v>44</v>
      </c>
      <c r="R4349">
        <v>0</v>
      </c>
      <c r="S4349">
        <v>0</v>
      </c>
      <c r="W4349" t="s">
        <v>45</v>
      </c>
      <c r="X4349">
        <v>5586</v>
      </c>
      <c r="Y4349" t="s">
        <v>107</v>
      </c>
      <c r="Z4349" t="s">
        <v>108</v>
      </c>
      <c r="AA4349" t="s">
        <v>40861</v>
      </c>
      <c r="AB4349" t="s">
        <v>717</v>
      </c>
      <c r="AC4349">
        <v>3433</v>
      </c>
      <c r="AD4349" t="s">
        <v>20743</v>
      </c>
      <c r="AE4349">
        <v>0.51568999999999998</v>
      </c>
      <c r="AF4349">
        <v>41643</v>
      </c>
      <c r="AG4349" s="1">
        <v>43059.636805555558</v>
      </c>
      <c r="AH4349" s="1">
        <v>43146.660416666666</v>
      </c>
      <c r="AI4349">
        <v>122.4786</v>
      </c>
      <c r="AJ4349">
        <v>9.7533999999999992</v>
      </c>
      <c r="AK4349">
        <f t="shared" si="134"/>
        <v>2013</v>
      </c>
      <c r="AL4349">
        <f t="shared" si="135"/>
        <v>7</v>
      </c>
    </row>
    <row r="4350" spans="1:38" x14ac:dyDescent="0.25">
      <c r="A4350" t="s">
        <v>18535</v>
      </c>
      <c r="B4350" t="s">
        <v>20740</v>
      </c>
      <c r="C4350">
        <v>5587</v>
      </c>
      <c r="D4350">
        <v>41465</v>
      </c>
      <c r="F4350" t="s">
        <v>20744</v>
      </c>
      <c r="G4350" t="s">
        <v>20745</v>
      </c>
      <c r="H4350" t="s">
        <v>20744</v>
      </c>
      <c r="I4350" t="s">
        <v>64</v>
      </c>
      <c r="J4350" t="s">
        <v>37</v>
      </c>
      <c r="K4350" t="s">
        <v>38</v>
      </c>
      <c r="L4350" t="s">
        <v>123</v>
      </c>
      <c r="M4350" t="s">
        <v>124</v>
      </c>
      <c r="N4350" t="s">
        <v>65</v>
      </c>
      <c r="O4350" t="s">
        <v>66</v>
      </c>
      <c r="P4350" t="s">
        <v>43</v>
      </c>
      <c r="Q4350" t="s">
        <v>44</v>
      </c>
      <c r="R4350">
        <v>0</v>
      </c>
      <c r="S4350">
        <v>0</v>
      </c>
      <c r="W4350" t="s">
        <v>45</v>
      </c>
      <c r="X4350">
        <v>5587</v>
      </c>
      <c r="Y4350" t="s">
        <v>107</v>
      </c>
      <c r="Z4350" t="s">
        <v>108</v>
      </c>
      <c r="AA4350" t="s">
        <v>40861</v>
      </c>
      <c r="AB4350" t="s">
        <v>717</v>
      </c>
      <c r="AC4350">
        <v>23546</v>
      </c>
      <c r="AD4350" t="s">
        <v>20746</v>
      </c>
      <c r="AE4350">
        <v>7.7511099999999997</v>
      </c>
      <c r="AF4350">
        <v>41643</v>
      </c>
      <c r="AG4350" s="1">
        <v>43059.636805555558</v>
      </c>
      <c r="AH4350" s="1">
        <v>43146.660416666666</v>
      </c>
      <c r="AI4350">
        <v>122.58329999999999</v>
      </c>
      <c r="AJ4350">
        <v>9.5730000000000004</v>
      </c>
      <c r="AK4350">
        <f t="shared" si="134"/>
        <v>2013</v>
      </c>
      <c r="AL4350">
        <f t="shared" si="135"/>
        <v>7</v>
      </c>
    </row>
    <row r="4351" spans="1:38" x14ac:dyDescent="0.25">
      <c r="A4351" t="s">
        <v>17932</v>
      </c>
      <c r="B4351" t="s">
        <v>19741</v>
      </c>
      <c r="C4351">
        <v>5295</v>
      </c>
      <c r="D4351">
        <v>41494</v>
      </c>
      <c r="F4351" t="s">
        <v>19742</v>
      </c>
      <c r="G4351" t="s">
        <v>19743</v>
      </c>
      <c r="H4351" t="s">
        <v>19742</v>
      </c>
      <c r="I4351" t="s">
        <v>267</v>
      </c>
      <c r="J4351" t="s">
        <v>37</v>
      </c>
      <c r="K4351" t="s">
        <v>38</v>
      </c>
      <c r="L4351" t="s">
        <v>123</v>
      </c>
      <c r="M4351" t="s">
        <v>124</v>
      </c>
      <c r="N4351" t="s">
        <v>41</v>
      </c>
      <c r="O4351" t="s">
        <v>42</v>
      </c>
      <c r="P4351" t="s">
        <v>43</v>
      </c>
      <c r="Q4351" t="s">
        <v>44</v>
      </c>
      <c r="R4351">
        <v>0</v>
      </c>
      <c r="S4351">
        <v>0</v>
      </c>
      <c r="W4351" t="s">
        <v>45</v>
      </c>
      <c r="X4351">
        <v>5295</v>
      </c>
      <c r="Y4351" t="s">
        <v>107</v>
      </c>
      <c r="Z4351" t="s">
        <v>108</v>
      </c>
      <c r="AA4351" t="s">
        <v>40861</v>
      </c>
      <c r="AB4351" t="s">
        <v>858</v>
      </c>
      <c r="AC4351">
        <v>331320</v>
      </c>
      <c r="AD4351" t="s">
        <v>10453</v>
      </c>
      <c r="AE4351">
        <v>3.1041300000000001</v>
      </c>
      <c r="AF4351">
        <v>41643</v>
      </c>
      <c r="AG4351" s="1">
        <v>43059.636805555558</v>
      </c>
      <c r="AH4351" s="1">
        <v>43146.660416666666</v>
      </c>
      <c r="AI4351">
        <v>123.93340000000001</v>
      </c>
      <c r="AJ4351">
        <v>10.349399999999999</v>
      </c>
      <c r="AK4351">
        <f t="shared" si="134"/>
        <v>2013</v>
      </c>
      <c r="AL4351">
        <f t="shared" si="135"/>
        <v>8</v>
      </c>
    </row>
    <row r="4352" spans="1:38" x14ac:dyDescent="0.25">
      <c r="A4352" t="s">
        <v>17932</v>
      </c>
      <c r="B4352" t="s">
        <v>19936</v>
      </c>
      <c r="C4352">
        <v>5325</v>
      </c>
      <c r="D4352">
        <v>41500</v>
      </c>
      <c r="F4352" t="s">
        <v>19937</v>
      </c>
      <c r="G4352" t="s">
        <v>19938</v>
      </c>
      <c r="H4352" t="s">
        <v>19937</v>
      </c>
      <c r="I4352" t="s">
        <v>36</v>
      </c>
      <c r="J4352" t="s">
        <v>37</v>
      </c>
      <c r="K4352" t="s">
        <v>38</v>
      </c>
      <c r="L4352" t="s">
        <v>1007</v>
      </c>
      <c r="M4352" t="s">
        <v>1008</v>
      </c>
      <c r="N4352" t="s">
        <v>41</v>
      </c>
      <c r="O4352" t="s">
        <v>42</v>
      </c>
      <c r="P4352" t="s">
        <v>43</v>
      </c>
      <c r="Q4352" t="s">
        <v>44</v>
      </c>
      <c r="R4352">
        <v>0</v>
      </c>
      <c r="S4352">
        <v>0</v>
      </c>
      <c r="W4352" t="s">
        <v>45</v>
      </c>
      <c r="X4352">
        <v>5325</v>
      </c>
      <c r="Y4352" t="s">
        <v>107</v>
      </c>
      <c r="Z4352" t="s">
        <v>108</v>
      </c>
      <c r="AA4352" t="s">
        <v>40861</v>
      </c>
      <c r="AB4352" t="s">
        <v>858</v>
      </c>
      <c r="AC4352">
        <v>133148</v>
      </c>
      <c r="AD4352" t="s">
        <v>2383</v>
      </c>
      <c r="AE4352">
        <v>3.1299399999999999</v>
      </c>
      <c r="AF4352">
        <v>41643</v>
      </c>
      <c r="AG4352" s="1">
        <v>43059.636805555558</v>
      </c>
      <c r="AH4352" s="1">
        <v>43146.660416666666</v>
      </c>
      <c r="AI4352">
        <v>123.8317</v>
      </c>
      <c r="AJ4352">
        <v>10.2669</v>
      </c>
      <c r="AK4352">
        <f t="shared" si="134"/>
        <v>2013</v>
      </c>
      <c r="AL4352">
        <f t="shared" si="135"/>
        <v>8</v>
      </c>
    </row>
    <row r="4353" spans="1:38" x14ac:dyDescent="0.25">
      <c r="A4353" t="s">
        <v>18581</v>
      </c>
      <c r="B4353" t="s">
        <v>20018</v>
      </c>
      <c r="C4353">
        <v>5352</v>
      </c>
      <c r="D4353">
        <v>41504</v>
      </c>
      <c r="F4353" t="s">
        <v>20019</v>
      </c>
      <c r="G4353" t="s">
        <v>20020</v>
      </c>
      <c r="H4353" t="s">
        <v>20019</v>
      </c>
      <c r="I4353" t="s">
        <v>64</v>
      </c>
      <c r="J4353" t="s">
        <v>37</v>
      </c>
      <c r="K4353" t="s">
        <v>38</v>
      </c>
      <c r="L4353" t="s">
        <v>123</v>
      </c>
      <c r="M4353" t="s">
        <v>124</v>
      </c>
      <c r="N4353" t="s">
        <v>41</v>
      </c>
      <c r="O4353" t="s">
        <v>42</v>
      </c>
      <c r="P4353" t="s">
        <v>43</v>
      </c>
      <c r="Q4353" t="s">
        <v>44</v>
      </c>
      <c r="R4353">
        <v>0</v>
      </c>
      <c r="S4353">
        <v>0</v>
      </c>
      <c r="W4353" t="s">
        <v>45</v>
      </c>
      <c r="X4353">
        <v>5352</v>
      </c>
      <c r="Y4353" t="s">
        <v>107</v>
      </c>
      <c r="Z4353" t="s">
        <v>108</v>
      </c>
      <c r="AA4353" t="s">
        <v>40861</v>
      </c>
      <c r="AB4353" t="s">
        <v>152</v>
      </c>
      <c r="AC4353">
        <v>0</v>
      </c>
      <c r="AD4353" t="s">
        <v>10597</v>
      </c>
      <c r="AE4353">
        <v>4.0837700000000003</v>
      </c>
      <c r="AF4353">
        <v>41643</v>
      </c>
      <c r="AG4353" s="1">
        <v>43059.636805555558</v>
      </c>
      <c r="AH4353" s="1">
        <v>43146.660416666666</v>
      </c>
      <c r="AI4353">
        <v>120.89</v>
      </c>
      <c r="AJ4353">
        <v>17.575299999999999</v>
      </c>
      <c r="AK4353">
        <f t="shared" si="134"/>
        <v>2013</v>
      </c>
      <c r="AL4353">
        <f t="shared" si="135"/>
        <v>8</v>
      </c>
    </row>
    <row r="4354" spans="1:38" x14ac:dyDescent="0.25">
      <c r="A4354" t="s">
        <v>19896</v>
      </c>
      <c r="B4354" t="s">
        <v>19897</v>
      </c>
      <c r="C4354">
        <v>5366</v>
      </c>
      <c r="D4354">
        <v>41505</v>
      </c>
      <c r="F4354" t="s">
        <v>20059</v>
      </c>
      <c r="G4354" t="s">
        <v>19899</v>
      </c>
      <c r="H4354" t="s">
        <v>20059</v>
      </c>
      <c r="I4354" t="s">
        <v>72</v>
      </c>
      <c r="J4354" t="s">
        <v>37</v>
      </c>
      <c r="K4354" t="s">
        <v>38</v>
      </c>
      <c r="L4354" t="s">
        <v>123</v>
      </c>
      <c r="M4354" t="s">
        <v>124</v>
      </c>
      <c r="N4354" t="s">
        <v>41</v>
      </c>
      <c r="O4354" t="s">
        <v>42</v>
      </c>
      <c r="P4354" t="s">
        <v>43</v>
      </c>
      <c r="Q4354" t="s">
        <v>44</v>
      </c>
      <c r="R4354">
        <v>0</v>
      </c>
      <c r="S4354">
        <v>0</v>
      </c>
      <c r="W4354" t="s">
        <v>45</v>
      </c>
      <c r="X4354">
        <v>5366</v>
      </c>
      <c r="Y4354" t="s">
        <v>107</v>
      </c>
      <c r="Z4354" t="s">
        <v>108</v>
      </c>
      <c r="AA4354" t="s">
        <v>40861</v>
      </c>
      <c r="AB4354" t="s">
        <v>152</v>
      </c>
      <c r="AC4354">
        <v>6192</v>
      </c>
      <c r="AD4354" t="s">
        <v>5527</v>
      </c>
      <c r="AE4354">
        <v>2.33216</v>
      </c>
      <c r="AF4354">
        <v>41643</v>
      </c>
      <c r="AG4354" s="1">
        <v>43059.636805555558</v>
      </c>
      <c r="AH4354" s="1">
        <v>43146.660416666666</v>
      </c>
      <c r="AI4354">
        <v>120.82689999999999</v>
      </c>
      <c r="AJ4354">
        <v>16.7437</v>
      </c>
      <c r="AK4354">
        <f t="shared" ref="AK4354:AK4417" si="136">YEAR(D4354)</f>
        <v>2013</v>
      </c>
      <c r="AL4354">
        <f t="shared" ref="AL4354:AL4417" si="137">MONTH(D4354)</f>
        <v>8</v>
      </c>
    </row>
    <row r="4355" spans="1:38" x14ac:dyDescent="0.25">
      <c r="A4355" t="s">
        <v>19896</v>
      </c>
      <c r="B4355" t="s">
        <v>19897</v>
      </c>
      <c r="C4355">
        <v>5367</v>
      </c>
      <c r="D4355">
        <v>41505</v>
      </c>
      <c r="F4355" t="s">
        <v>20060</v>
      </c>
      <c r="G4355" t="s">
        <v>19899</v>
      </c>
      <c r="H4355" t="s">
        <v>20060</v>
      </c>
      <c r="I4355" t="s">
        <v>36</v>
      </c>
      <c r="J4355" t="s">
        <v>37</v>
      </c>
      <c r="K4355" t="s">
        <v>38</v>
      </c>
      <c r="L4355" t="s">
        <v>43</v>
      </c>
      <c r="M4355" t="s">
        <v>44</v>
      </c>
      <c r="N4355" t="s">
        <v>41</v>
      </c>
      <c r="O4355" t="s">
        <v>42</v>
      </c>
      <c r="P4355" t="s">
        <v>43</v>
      </c>
      <c r="Q4355" t="s">
        <v>44</v>
      </c>
      <c r="R4355">
        <v>0</v>
      </c>
      <c r="S4355">
        <v>0</v>
      </c>
      <c r="W4355" t="s">
        <v>45</v>
      </c>
      <c r="X4355">
        <v>5367</v>
      </c>
      <c r="Y4355" t="s">
        <v>107</v>
      </c>
      <c r="Z4355" t="s">
        <v>108</v>
      </c>
      <c r="AA4355" t="s">
        <v>40861</v>
      </c>
      <c r="AB4355" t="s">
        <v>152</v>
      </c>
      <c r="AC4355">
        <v>41258</v>
      </c>
      <c r="AD4355" t="s">
        <v>910</v>
      </c>
      <c r="AE4355">
        <v>3.4778199999999999</v>
      </c>
      <c r="AF4355">
        <v>41643</v>
      </c>
      <c r="AG4355" s="1">
        <v>43059.636805555558</v>
      </c>
      <c r="AH4355" s="1">
        <v>43146.660416666666</v>
      </c>
      <c r="AI4355">
        <v>120.6191</v>
      </c>
      <c r="AJ4355">
        <v>16.447399999999998</v>
      </c>
      <c r="AK4355">
        <f t="shared" si="136"/>
        <v>2013</v>
      </c>
      <c r="AL4355">
        <f t="shared" si="137"/>
        <v>8</v>
      </c>
    </row>
    <row r="4356" spans="1:38" x14ac:dyDescent="0.25">
      <c r="A4356" t="s">
        <v>19896</v>
      </c>
      <c r="B4356" t="s">
        <v>19897</v>
      </c>
      <c r="C4356">
        <v>5368</v>
      </c>
      <c r="D4356">
        <v>41505</v>
      </c>
      <c r="F4356" t="s">
        <v>20061</v>
      </c>
      <c r="G4356" t="s">
        <v>19899</v>
      </c>
      <c r="H4356" t="s">
        <v>20061</v>
      </c>
      <c r="I4356" t="s">
        <v>64</v>
      </c>
      <c r="J4356" t="s">
        <v>37</v>
      </c>
      <c r="K4356" t="s">
        <v>38</v>
      </c>
      <c r="L4356" t="s">
        <v>383</v>
      </c>
      <c r="M4356" t="s">
        <v>384</v>
      </c>
      <c r="N4356" t="s">
        <v>41</v>
      </c>
      <c r="O4356" t="s">
        <v>42</v>
      </c>
      <c r="P4356" t="s">
        <v>43</v>
      </c>
      <c r="Q4356" t="s">
        <v>44</v>
      </c>
      <c r="R4356">
        <v>0</v>
      </c>
      <c r="S4356">
        <v>0</v>
      </c>
      <c r="T4356" t="s">
        <v>20062</v>
      </c>
      <c r="W4356" t="s">
        <v>45</v>
      </c>
      <c r="X4356">
        <v>5368</v>
      </c>
      <c r="Y4356" t="s">
        <v>107</v>
      </c>
      <c r="Z4356" t="s">
        <v>108</v>
      </c>
      <c r="AA4356" t="s">
        <v>40861</v>
      </c>
      <c r="AB4356" t="s">
        <v>152</v>
      </c>
      <c r="AC4356">
        <v>15886</v>
      </c>
      <c r="AD4356" t="s">
        <v>5677</v>
      </c>
      <c r="AE4356">
        <v>3.4107699999999999</v>
      </c>
      <c r="AF4356">
        <v>41643</v>
      </c>
      <c r="AG4356" s="1">
        <v>43059.636805555558</v>
      </c>
      <c r="AH4356" s="1">
        <v>43146.660416666666</v>
      </c>
      <c r="AI4356">
        <v>120.7783</v>
      </c>
      <c r="AJ4356">
        <v>16.893699999999999</v>
      </c>
      <c r="AK4356">
        <f t="shared" si="136"/>
        <v>2013</v>
      </c>
      <c r="AL4356">
        <f t="shared" si="137"/>
        <v>8</v>
      </c>
    </row>
    <row r="4357" spans="1:38" x14ac:dyDescent="0.25">
      <c r="A4357" t="s">
        <v>19896</v>
      </c>
      <c r="B4357" t="s">
        <v>19897</v>
      </c>
      <c r="C4357">
        <v>5369</v>
      </c>
      <c r="D4357">
        <v>41505</v>
      </c>
      <c r="F4357" t="s">
        <v>20063</v>
      </c>
      <c r="G4357" t="s">
        <v>19899</v>
      </c>
      <c r="H4357" t="s">
        <v>20063</v>
      </c>
      <c r="I4357" t="s">
        <v>43</v>
      </c>
      <c r="J4357" t="s">
        <v>37</v>
      </c>
      <c r="K4357" t="s">
        <v>38</v>
      </c>
      <c r="L4357" t="s">
        <v>383</v>
      </c>
      <c r="M4357" t="s">
        <v>384</v>
      </c>
      <c r="N4357" t="s">
        <v>41</v>
      </c>
      <c r="O4357" t="s">
        <v>42</v>
      </c>
      <c r="P4357" t="s">
        <v>43</v>
      </c>
      <c r="Q4357" t="s">
        <v>44</v>
      </c>
      <c r="R4357">
        <v>0</v>
      </c>
      <c r="S4357">
        <v>0</v>
      </c>
      <c r="T4357" t="s">
        <v>20062</v>
      </c>
      <c r="W4357" t="s">
        <v>45</v>
      </c>
      <c r="X4357">
        <v>5369</v>
      </c>
      <c r="Y4357" t="s">
        <v>107</v>
      </c>
      <c r="Z4357" t="s">
        <v>108</v>
      </c>
      <c r="AA4357" t="s">
        <v>40861</v>
      </c>
      <c r="AB4357" t="s">
        <v>152</v>
      </c>
      <c r="AC4357">
        <v>7491</v>
      </c>
      <c r="AD4357" t="s">
        <v>3931</v>
      </c>
      <c r="AE4357">
        <v>4.1072100000000002</v>
      </c>
      <c r="AF4357">
        <v>41643</v>
      </c>
      <c r="AG4357" s="1">
        <v>43059.636805555558</v>
      </c>
      <c r="AH4357" s="1">
        <v>43146.660416666666</v>
      </c>
      <c r="AI4357">
        <v>120.678</v>
      </c>
      <c r="AJ4357">
        <v>16.424399999999999</v>
      </c>
      <c r="AK4357">
        <f t="shared" si="136"/>
        <v>2013</v>
      </c>
      <c r="AL4357">
        <f t="shared" si="137"/>
        <v>8</v>
      </c>
    </row>
    <row r="4358" spans="1:38" x14ac:dyDescent="0.25">
      <c r="A4358" t="s">
        <v>19896</v>
      </c>
      <c r="B4358" t="s">
        <v>19897</v>
      </c>
      <c r="C4358">
        <v>5370</v>
      </c>
      <c r="D4358">
        <v>41505</v>
      </c>
      <c r="F4358" t="s">
        <v>20064</v>
      </c>
      <c r="G4358" t="s">
        <v>19899</v>
      </c>
      <c r="H4358" t="s">
        <v>20064</v>
      </c>
      <c r="I4358" t="s">
        <v>43</v>
      </c>
      <c r="J4358" t="s">
        <v>37</v>
      </c>
      <c r="K4358" t="s">
        <v>38</v>
      </c>
      <c r="L4358" t="s">
        <v>383</v>
      </c>
      <c r="M4358" t="s">
        <v>384</v>
      </c>
      <c r="N4358" t="s">
        <v>41</v>
      </c>
      <c r="O4358" t="s">
        <v>42</v>
      </c>
      <c r="P4358" t="s">
        <v>43</v>
      </c>
      <c r="Q4358" t="s">
        <v>44</v>
      </c>
      <c r="R4358">
        <v>0</v>
      </c>
      <c r="S4358">
        <v>0</v>
      </c>
      <c r="T4358" t="s">
        <v>20062</v>
      </c>
      <c r="W4358" t="s">
        <v>45</v>
      </c>
      <c r="X4358">
        <v>5370</v>
      </c>
      <c r="Y4358" t="s">
        <v>107</v>
      </c>
      <c r="Z4358" t="s">
        <v>108</v>
      </c>
      <c r="AA4358" t="s">
        <v>40861</v>
      </c>
      <c r="AB4358" t="s">
        <v>152</v>
      </c>
      <c r="AC4358">
        <v>7491</v>
      </c>
      <c r="AD4358" t="s">
        <v>3931</v>
      </c>
      <c r="AE4358">
        <v>4.1072100000000002</v>
      </c>
      <c r="AF4358">
        <v>41643</v>
      </c>
      <c r="AG4358" s="1">
        <v>43059.636805555558</v>
      </c>
      <c r="AH4358" s="1">
        <v>43146.660416666666</v>
      </c>
      <c r="AI4358">
        <v>120.678</v>
      </c>
      <c r="AJ4358">
        <v>16.424399999999999</v>
      </c>
      <c r="AK4358">
        <f t="shared" si="136"/>
        <v>2013</v>
      </c>
      <c r="AL4358">
        <f t="shared" si="137"/>
        <v>8</v>
      </c>
    </row>
    <row r="4359" spans="1:38" x14ac:dyDescent="0.25">
      <c r="A4359" t="s">
        <v>19896</v>
      </c>
      <c r="B4359" t="s">
        <v>19897</v>
      </c>
      <c r="C4359">
        <v>5371</v>
      </c>
      <c r="D4359">
        <v>41505</v>
      </c>
      <c r="F4359" t="s">
        <v>20065</v>
      </c>
      <c r="G4359" t="s">
        <v>19899</v>
      </c>
      <c r="H4359" t="s">
        <v>20065</v>
      </c>
      <c r="I4359" t="s">
        <v>72</v>
      </c>
      <c r="J4359" t="s">
        <v>37</v>
      </c>
      <c r="K4359" t="s">
        <v>38</v>
      </c>
      <c r="L4359" t="s">
        <v>383</v>
      </c>
      <c r="M4359" t="s">
        <v>384</v>
      </c>
      <c r="N4359" t="s">
        <v>41</v>
      </c>
      <c r="O4359" t="s">
        <v>42</v>
      </c>
      <c r="P4359" t="s">
        <v>43</v>
      </c>
      <c r="Q4359" t="s">
        <v>44</v>
      </c>
      <c r="R4359">
        <v>0</v>
      </c>
      <c r="S4359">
        <v>0</v>
      </c>
      <c r="T4359" t="s">
        <v>20062</v>
      </c>
      <c r="W4359" t="s">
        <v>45</v>
      </c>
      <c r="X4359">
        <v>5371</v>
      </c>
      <c r="Y4359" t="s">
        <v>107</v>
      </c>
      <c r="Z4359" t="s">
        <v>108</v>
      </c>
      <c r="AA4359" t="s">
        <v>40861</v>
      </c>
      <c r="AB4359" t="s">
        <v>152</v>
      </c>
      <c r="AC4359">
        <v>3370</v>
      </c>
      <c r="AD4359" t="s">
        <v>2698</v>
      </c>
      <c r="AE4359">
        <v>2.9528799999999999</v>
      </c>
      <c r="AF4359">
        <v>41643</v>
      </c>
      <c r="AG4359" s="1">
        <v>43059.636805555558</v>
      </c>
      <c r="AH4359" s="1">
        <v>43146.660416666666</v>
      </c>
      <c r="AI4359">
        <v>120.7617</v>
      </c>
      <c r="AJ4359">
        <v>16.7667</v>
      </c>
      <c r="AK4359">
        <f t="shared" si="136"/>
        <v>2013</v>
      </c>
      <c r="AL4359">
        <f t="shared" si="137"/>
        <v>8</v>
      </c>
    </row>
    <row r="4360" spans="1:38" x14ac:dyDescent="0.25">
      <c r="A4360" t="s">
        <v>19896</v>
      </c>
      <c r="B4360" t="s">
        <v>19897</v>
      </c>
      <c r="C4360">
        <v>5372</v>
      </c>
      <c r="D4360">
        <v>41505</v>
      </c>
      <c r="F4360" t="s">
        <v>20066</v>
      </c>
      <c r="G4360" t="s">
        <v>19899</v>
      </c>
      <c r="H4360" t="s">
        <v>20066</v>
      </c>
      <c r="I4360" t="s">
        <v>72</v>
      </c>
      <c r="J4360" t="s">
        <v>37</v>
      </c>
      <c r="K4360" t="s">
        <v>38</v>
      </c>
      <c r="L4360" t="s">
        <v>383</v>
      </c>
      <c r="M4360" t="s">
        <v>384</v>
      </c>
      <c r="N4360" t="s">
        <v>41</v>
      </c>
      <c r="O4360" t="s">
        <v>42</v>
      </c>
      <c r="P4360" t="s">
        <v>43</v>
      </c>
      <c r="Q4360" t="s">
        <v>44</v>
      </c>
      <c r="R4360">
        <v>0</v>
      </c>
      <c r="S4360">
        <v>0</v>
      </c>
      <c r="T4360" t="s">
        <v>20062</v>
      </c>
      <c r="W4360" t="s">
        <v>45</v>
      </c>
      <c r="X4360">
        <v>5372</v>
      </c>
      <c r="Y4360" t="s">
        <v>107</v>
      </c>
      <c r="Z4360" t="s">
        <v>108</v>
      </c>
      <c r="AA4360" t="s">
        <v>40861</v>
      </c>
      <c r="AB4360" t="s">
        <v>152</v>
      </c>
      <c r="AC4360">
        <v>3370</v>
      </c>
      <c r="AD4360" t="s">
        <v>2698</v>
      </c>
      <c r="AE4360">
        <v>2.9528799999999999</v>
      </c>
      <c r="AF4360">
        <v>41643</v>
      </c>
      <c r="AG4360" s="1">
        <v>43059.636805555558</v>
      </c>
      <c r="AH4360" s="1">
        <v>43146.660416666666</v>
      </c>
      <c r="AI4360">
        <v>120.7617</v>
      </c>
      <c r="AJ4360">
        <v>16.7667</v>
      </c>
      <c r="AK4360">
        <f t="shared" si="136"/>
        <v>2013</v>
      </c>
      <c r="AL4360">
        <f t="shared" si="137"/>
        <v>8</v>
      </c>
    </row>
    <row r="4361" spans="1:38" x14ac:dyDescent="0.25">
      <c r="A4361" t="s">
        <v>19896</v>
      </c>
      <c r="B4361" t="s">
        <v>19897</v>
      </c>
      <c r="C4361">
        <v>5373</v>
      </c>
      <c r="D4361">
        <v>41505</v>
      </c>
      <c r="F4361" t="s">
        <v>20067</v>
      </c>
      <c r="G4361" t="s">
        <v>19899</v>
      </c>
      <c r="H4361" t="s">
        <v>20067</v>
      </c>
      <c r="I4361" t="s">
        <v>72</v>
      </c>
      <c r="J4361" t="s">
        <v>37</v>
      </c>
      <c r="K4361" t="s">
        <v>38</v>
      </c>
      <c r="L4361" t="s">
        <v>383</v>
      </c>
      <c r="M4361" t="s">
        <v>384</v>
      </c>
      <c r="N4361" t="s">
        <v>41</v>
      </c>
      <c r="O4361" t="s">
        <v>42</v>
      </c>
      <c r="P4361" t="s">
        <v>43</v>
      </c>
      <c r="Q4361" t="s">
        <v>44</v>
      </c>
      <c r="R4361">
        <v>0</v>
      </c>
      <c r="S4361">
        <v>0</v>
      </c>
      <c r="T4361" t="s">
        <v>20062</v>
      </c>
      <c r="W4361" t="s">
        <v>45</v>
      </c>
      <c r="X4361">
        <v>5373</v>
      </c>
      <c r="Y4361" t="s">
        <v>107</v>
      </c>
      <c r="Z4361" t="s">
        <v>108</v>
      </c>
      <c r="AA4361" t="s">
        <v>40861</v>
      </c>
      <c r="AB4361" t="s">
        <v>152</v>
      </c>
      <c r="AC4361">
        <v>0</v>
      </c>
      <c r="AD4361" t="s">
        <v>5524</v>
      </c>
      <c r="AE4361">
        <v>4.3147799999999998</v>
      </c>
      <c r="AF4361">
        <v>41643</v>
      </c>
      <c r="AG4361" s="1">
        <v>43059.636805555558</v>
      </c>
      <c r="AH4361" s="1">
        <v>43146.660416666666</v>
      </c>
      <c r="AI4361">
        <v>120.6202</v>
      </c>
      <c r="AJ4361">
        <v>16.6066</v>
      </c>
      <c r="AK4361">
        <f t="shared" si="136"/>
        <v>2013</v>
      </c>
      <c r="AL4361">
        <f t="shared" si="137"/>
        <v>8</v>
      </c>
    </row>
    <row r="4362" spans="1:38" x14ac:dyDescent="0.25">
      <c r="A4362" t="s">
        <v>19896</v>
      </c>
      <c r="B4362" t="s">
        <v>19897</v>
      </c>
      <c r="C4362">
        <v>5374</v>
      </c>
      <c r="D4362">
        <v>41505</v>
      </c>
      <c r="F4362" t="s">
        <v>20068</v>
      </c>
      <c r="G4362" t="s">
        <v>19899</v>
      </c>
      <c r="H4362" t="s">
        <v>20068</v>
      </c>
      <c r="I4362" t="s">
        <v>72</v>
      </c>
      <c r="J4362" t="s">
        <v>37</v>
      </c>
      <c r="K4362" t="s">
        <v>38</v>
      </c>
      <c r="L4362" t="s">
        <v>383</v>
      </c>
      <c r="M4362" t="s">
        <v>384</v>
      </c>
      <c r="N4362" t="s">
        <v>41</v>
      </c>
      <c r="O4362" t="s">
        <v>42</v>
      </c>
      <c r="P4362" t="s">
        <v>43</v>
      </c>
      <c r="Q4362" t="s">
        <v>44</v>
      </c>
      <c r="R4362">
        <v>0</v>
      </c>
      <c r="S4362">
        <v>0</v>
      </c>
      <c r="T4362" t="s">
        <v>20062</v>
      </c>
      <c r="W4362" t="s">
        <v>45</v>
      </c>
      <c r="X4362">
        <v>5374</v>
      </c>
      <c r="Y4362" t="s">
        <v>107</v>
      </c>
      <c r="Z4362" t="s">
        <v>108</v>
      </c>
      <c r="AA4362" t="s">
        <v>40861</v>
      </c>
      <c r="AB4362" t="s">
        <v>152</v>
      </c>
      <c r="AC4362">
        <v>3370</v>
      </c>
      <c r="AD4362" t="s">
        <v>2698</v>
      </c>
      <c r="AE4362">
        <v>2.9528799999999999</v>
      </c>
      <c r="AF4362">
        <v>41643</v>
      </c>
      <c r="AG4362" s="1">
        <v>43059.636805555558</v>
      </c>
      <c r="AH4362" s="1">
        <v>43146.660416666666</v>
      </c>
      <c r="AI4362">
        <v>120.7617</v>
      </c>
      <c r="AJ4362">
        <v>16.7667</v>
      </c>
      <c r="AK4362">
        <f t="shared" si="136"/>
        <v>2013</v>
      </c>
      <c r="AL4362">
        <f t="shared" si="137"/>
        <v>8</v>
      </c>
    </row>
    <row r="4363" spans="1:38" x14ac:dyDescent="0.25">
      <c r="A4363" t="s">
        <v>19896</v>
      </c>
      <c r="B4363" t="s">
        <v>19897</v>
      </c>
      <c r="C4363">
        <v>5375</v>
      </c>
      <c r="D4363">
        <v>41505</v>
      </c>
      <c r="F4363" t="s">
        <v>20069</v>
      </c>
      <c r="G4363" t="s">
        <v>19899</v>
      </c>
      <c r="H4363" t="s">
        <v>20069</v>
      </c>
      <c r="I4363" t="s">
        <v>64</v>
      </c>
      <c r="J4363" t="s">
        <v>37</v>
      </c>
      <c r="K4363" t="s">
        <v>38</v>
      </c>
      <c r="L4363" t="s">
        <v>383</v>
      </c>
      <c r="M4363" t="s">
        <v>384</v>
      </c>
      <c r="N4363" t="s">
        <v>41</v>
      </c>
      <c r="O4363" t="s">
        <v>42</v>
      </c>
      <c r="P4363" t="s">
        <v>43</v>
      </c>
      <c r="Q4363" t="s">
        <v>44</v>
      </c>
      <c r="R4363">
        <v>0</v>
      </c>
      <c r="S4363">
        <v>0</v>
      </c>
      <c r="T4363" t="s">
        <v>20062</v>
      </c>
      <c r="W4363" t="s">
        <v>45</v>
      </c>
      <c r="X4363">
        <v>5375</v>
      </c>
      <c r="Y4363" t="s">
        <v>107</v>
      </c>
      <c r="Z4363" t="s">
        <v>108</v>
      </c>
      <c r="AA4363" t="s">
        <v>40861</v>
      </c>
      <c r="AB4363" t="s">
        <v>152</v>
      </c>
      <c r="AC4363">
        <v>2402</v>
      </c>
      <c r="AD4363" t="s">
        <v>20070</v>
      </c>
      <c r="AE4363">
        <v>2.6132499999999999</v>
      </c>
      <c r="AF4363">
        <v>41643</v>
      </c>
      <c r="AG4363" s="1">
        <v>43059.636805555558</v>
      </c>
      <c r="AH4363" s="1">
        <v>43146.660416666666</v>
      </c>
      <c r="AI4363">
        <v>120.66500000000001</v>
      </c>
      <c r="AJ4363">
        <v>16.725899999999999</v>
      </c>
      <c r="AK4363">
        <f t="shared" si="136"/>
        <v>2013</v>
      </c>
      <c r="AL4363">
        <f t="shared" si="137"/>
        <v>8</v>
      </c>
    </row>
    <row r="4364" spans="1:38" x14ac:dyDescent="0.25">
      <c r="A4364" t="s">
        <v>19896</v>
      </c>
      <c r="B4364" t="s">
        <v>19897</v>
      </c>
      <c r="C4364">
        <v>5376</v>
      </c>
      <c r="D4364">
        <v>41505</v>
      </c>
      <c r="F4364" t="s">
        <v>20071</v>
      </c>
      <c r="G4364" t="s">
        <v>19899</v>
      </c>
      <c r="H4364" t="s">
        <v>20071</v>
      </c>
      <c r="I4364" t="s">
        <v>36</v>
      </c>
      <c r="J4364" t="s">
        <v>37</v>
      </c>
      <c r="K4364" t="s">
        <v>38</v>
      </c>
      <c r="L4364" t="s">
        <v>383</v>
      </c>
      <c r="M4364" t="s">
        <v>384</v>
      </c>
      <c r="N4364" t="s">
        <v>41</v>
      </c>
      <c r="O4364" t="s">
        <v>42</v>
      </c>
      <c r="P4364" t="s">
        <v>43</v>
      </c>
      <c r="Q4364" t="s">
        <v>44</v>
      </c>
      <c r="R4364">
        <v>0</v>
      </c>
      <c r="S4364">
        <v>0</v>
      </c>
      <c r="T4364" t="s">
        <v>20062</v>
      </c>
      <c r="W4364" t="s">
        <v>45</v>
      </c>
      <c r="X4364">
        <v>5376</v>
      </c>
      <c r="Y4364" t="s">
        <v>107</v>
      </c>
      <c r="Z4364" t="s">
        <v>108</v>
      </c>
      <c r="AA4364" t="s">
        <v>40861</v>
      </c>
      <c r="AB4364" t="s">
        <v>152</v>
      </c>
      <c r="AC4364">
        <v>0</v>
      </c>
      <c r="AD4364" t="s">
        <v>5524</v>
      </c>
      <c r="AE4364">
        <v>4.96305</v>
      </c>
      <c r="AF4364">
        <v>41643</v>
      </c>
      <c r="AG4364" s="1">
        <v>43059.636805555558</v>
      </c>
      <c r="AH4364" s="1">
        <v>43146.660416666666</v>
      </c>
      <c r="AI4364">
        <v>120.6311</v>
      </c>
      <c r="AJ4364">
        <v>16.6052</v>
      </c>
      <c r="AK4364">
        <f t="shared" si="136"/>
        <v>2013</v>
      </c>
      <c r="AL4364">
        <f t="shared" si="137"/>
        <v>8</v>
      </c>
    </row>
    <row r="4365" spans="1:38" x14ac:dyDescent="0.25">
      <c r="A4365" t="s">
        <v>18004</v>
      </c>
      <c r="B4365" t="s">
        <v>20183</v>
      </c>
      <c r="C4365">
        <v>5407</v>
      </c>
      <c r="D4365">
        <v>41513</v>
      </c>
      <c r="F4365" t="s">
        <v>20184</v>
      </c>
      <c r="G4365" t="s">
        <v>20185</v>
      </c>
      <c r="H4365" t="s">
        <v>20184</v>
      </c>
      <c r="I4365" t="s">
        <v>36</v>
      </c>
      <c r="J4365" t="s">
        <v>37</v>
      </c>
      <c r="K4365" t="s">
        <v>38</v>
      </c>
      <c r="L4365" t="s">
        <v>1124</v>
      </c>
      <c r="M4365" t="s">
        <v>1125</v>
      </c>
      <c r="N4365" t="s">
        <v>41</v>
      </c>
      <c r="O4365" t="s">
        <v>42</v>
      </c>
      <c r="P4365" t="s">
        <v>43</v>
      </c>
      <c r="Q4365" t="s">
        <v>44</v>
      </c>
      <c r="R4365">
        <v>1</v>
      </c>
      <c r="S4365">
        <v>3</v>
      </c>
      <c r="W4365" t="s">
        <v>45</v>
      </c>
      <c r="X4365">
        <v>5407</v>
      </c>
      <c r="Y4365" t="s">
        <v>107</v>
      </c>
      <c r="Z4365" t="s">
        <v>108</v>
      </c>
      <c r="AA4365" t="s">
        <v>40861</v>
      </c>
      <c r="AB4365" t="s">
        <v>146</v>
      </c>
      <c r="AC4365">
        <v>2452</v>
      </c>
      <c r="AD4365" t="s">
        <v>20186</v>
      </c>
      <c r="AE4365">
        <v>3.3242500000000001</v>
      </c>
      <c r="AF4365">
        <v>41643</v>
      </c>
      <c r="AG4365" s="1">
        <v>43059.636805555558</v>
      </c>
      <c r="AH4365" s="1">
        <v>43146.660416666666</v>
      </c>
      <c r="AI4365">
        <v>125.59010000000001</v>
      </c>
      <c r="AJ4365">
        <v>9.2087000000000003</v>
      </c>
      <c r="AK4365">
        <f t="shared" si="136"/>
        <v>2013</v>
      </c>
      <c r="AL4365">
        <f t="shared" si="137"/>
        <v>8</v>
      </c>
    </row>
    <row r="4366" spans="1:38" x14ac:dyDescent="0.25">
      <c r="A4366" t="s">
        <v>11619</v>
      </c>
      <c r="B4366" t="s">
        <v>20183</v>
      </c>
      <c r="C4366">
        <v>5417</v>
      </c>
      <c r="D4366">
        <v>41515</v>
      </c>
      <c r="F4366" t="s">
        <v>20223</v>
      </c>
      <c r="G4366" t="s">
        <v>20224</v>
      </c>
      <c r="H4366" t="s">
        <v>20223</v>
      </c>
      <c r="I4366" t="s">
        <v>72</v>
      </c>
      <c r="J4366" t="s">
        <v>37</v>
      </c>
      <c r="K4366" t="s">
        <v>38</v>
      </c>
      <c r="L4366" t="s">
        <v>1124</v>
      </c>
      <c r="M4366" t="s">
        <v>1125</v>
      </c>
      <c r="N4366" t="s">
        <v>41</v>
      </c>
      <c r="O4366" t="s">
        <v>42</v>
      </c>
      <c r="P4366" t="s">
        <v>878</v>
      </c>
      <c r="Q4366" t="s">
        <v>879</v>
      </c>
      <c r="R4366">
        <v>1</v>
      </c>
      <c r="S4366">
        <v>3</v>
      </c>
      <c r="W4366" t="s">
        <v>45</v>
      </c>
      <c r="X4366">
        <v>5417</v>
      </c>
      <c r="Y4366" t="s">
        <v>107</v>
      </c>
      <c r="Z4366" t="s">
        <v>108</v>
      </c>
      <c r="AA4366" t="s">
        <v>40861</v>
      </c>
      <c r="AB4366" t="s">
        <v>109</v>
      </c>
      <c r="AC4366">
        <v>42563</v>
      </c>
      <c r="AD4366" t="s">
        <v>4432</v>
      </c>
      <c r="AE4366">
        <v>2.7760899999999999</v>
      </c>
      <c r="AF4366">
        <v>41643</v>
      </c>
      <c r="AG4366" s="1">
        <v>43059.636805555558</v>
      </c>
      <c r="AH4366" s="1">
        <v>43146.660416666666</v>
      </c>
      <c r="AI4366">
        <v>126.14197590000001</v>
      </c>
      <c r="AJ4366">
        <v>7.704271157</v>
      </c>
      <c r="AK4366">
        <f t="shared" si="136"/>
        <v>2013</v>
      </c>
      <c r="AL4366">
        <f t="shared" si="137"/>
        <v>8</v>
      </c>
    </row>
    <row r="4367" spans="1:38" x14ac:dyDescent="0.25">
      <c r="A4367" t="s">
        <v>18535</v>
      </c>
      <c r="B4367" t="s">
        <v>20747</v>
      </c>
      <c r="C4367">
        <v>5588</v>
      </c>
      <c r="D4367">
        <v>41496</v>
      </c>
      <c r="F4367" t="s">
        <v>20748</v>
      </c>
      <c r="G4367" t="s">
        <v>20749</v>
      </c>
      <c r="H4367" t="s">
        <v>20748</v>
      </c>
      <c r="I4367" t="s">
        <v>64</v>
      </c>
      <c r="J4367" t="s">
        <v>37</v>
      </c>
      <c r="K4367" t="s">
        <v>38</v>
      </c>
      <c r="L4367" t="s">
        <v>123</v>
      </c>
      <c r="M4367" t="s">
        <v>124</v>
      </c>
      <c r="N4367" t="s">
        <v>41</v>
      </c>
      <c r="O4367" t="s">
        <v>42</v>
      </c>
      <c r="P4367" t="s">
        <v>43</v>
      </c>
      <c r="Q4367" t="s">
        <v>44</v>
      </c>
      <c r="R4367">
        <v>0</v>
      </c>
      <c r="S4367">
        <v>0</v>
      </c>
      <c r="W4367" t="s">
        <v>45</v>
      </c>
      <c r="X4367">
        <v>5588</v>
      </c>
      <c r="Y4367" t="s">
        <v>107</v>
      </c>
      <c r="Z4367" t="s">
        <v>108</v>
      </c>
      <c r="AA4367" t="s">
        <v>40861</v>
      </c>
      <c r="AB4367" t="s">
        <v>9342</v>
      </c>
      <c r="AC4367">
        <v>5480</v>
      </c>
      <c r="AD4367" t="s">
        <v>20750</v>
      </c>
      <c r="AE4367">
        <v>6.6879999999999995E-2</v>
      </c>
      <c r="AF4367">
        <v>41643</v>
      </c>
      <c r="AG4367" s="1">
        <v>43059.636805555558</v>
      </c>
      <c r="AH4367" s="1">
        <v>43146.660416666666</v>
      </c>
      <c r="AI4367">
        <v>122.34350000000001</v>
      </c>
      <c r="AJ4367">
        <v>7.4943</v>
      </c>
      <c r="AK4367">
        <f t="shared" si="136"/>
        <v>2013</v>
      </c>
      <c r="AL4367">
        <f t="shared" si="137"/>
        <v>8</v>
      </c>
    </row>
    <row r="4368" spans="1:38" x14ac:dyDescent="0.25">
      <c r="A4368" t="s">
        <v>20775</v>
      </c>
      <c r="B4368" t="s">
        <v>20776</v>
      </c>
      <c r="C4368">
        <v>5594</v>
      </c>
      <c r="D4368">
        <v>41496</v>
      </c>
      <c r="F4368" t="s">
        <v>20777</v>
      </c>
      <c r="G4368" t="s">
        <v>20778</v>
      </c>
      <c r="H4368" t="s">
        <v>20777</v>
      </c>
      <c r="I4368" t="s">
        <v>64</v>
      </c>
      <c r="J4368" t="s">
        <v>37</v>
      </c>
      <c r="K4368" t="s">
        <v>38</v>
      </c>
      <c r="L4368" t="s">
        <v>1817</v>
      </c>
      <c r="M4368" t="s">
        <v>1818</v>
      </c>
      <c r="N4368" t="s">
        <v>41</v>
      </c>
      <c r="O4368" t="s">
        <v>42</v>
      </c>
      <c r="P4368" t="s">
        <v>43</v>
      </c>
      <c r="Q4368" t="s">
        <v>44</v>
      </c>
      <c r="R4368">
        <v>0</v>
      </c>
      <c r="S4368">
        <v>0</v>
      </c>
      <c r="W4368" t="s">
        <v>45</v>
      </c>
      <c r="X4368">
        <v>5594</v>
      </c>
      <c r="Y4368" t="s">
        <v>107</v>
      </c>
      <c r="Z4368" t="s">
        <v>108</v>
      </c>
      <c r="AA4368" t="s">
        <v>40861</v>
      </c>
      <c r="AB4368" t="s">
        <v>9342</v>
      </c>
      <c r="AC4368">
        <v>5071</v>
      </c>
      <c r="AD4368" t="s">
        <v>20779</v>
      </c>
      <c r="AE4368">
        <v>3.3365399999999998</v>
      </c>
      <c r="AF4368">
        <v>41643</v>
      </c>
      <c r="AG4368" s="1">
        <v>43059.636805555558</v>
      </c>
      <c r="AH4368" s="1">
        <v>43146.660416666666</v>
      </c>
      <c r="AI4368">
        <v>122.1511</v>
      </c>
      <c r="AJ4368">
        <v>7.6803999999999997</v>
      </c>
      <c r="AK4368">
        <f t="shared" si="136"/>
        <v>2013</v>
      </c>
      <c r="AL4368">
        <f t="shared" si="137"/>
        <v>8</v>
      </c>
    </row>
    <row r="4369" spans="1:38" x14ac:dyDescent="0.25">
      <c r="A4369" t="s">
        <v>20902</v>
      </c>
      <c r="B4369" t="s">
        <v>20903</v>
      </c>
      <c r="C4369">
        <v>5627</v>
      </c>
      <c r="D4369">
        <v>41497</v>
      </c>
      <c r="F4369" t="s">
        <v>20904</v>
      </c>
      <c r="G4369" t="s">
        <v>20905</v>
      </c>
      <c r="H4369" t="s">
        <v>20904</v>
      </c>
      <c r="I4369" t="s">
        <v>43</v>
      </c>
      <c r="J4369" t="s">
        <v>37</v>
      </c>
      <c r="K4369" t="s">
        <v>38</v>
      </c>
      <c r="L4369" t="s">
        <v>383</v>
      </c>
      <c r="M4369" t="s">
        <v>384</v>
      </c>
      <c r="N4369" t="s">
        <v>557</v>
      </c>
      <c r="O4369" t="s">
        <v>558</v>
      </c>
      <c r="P4369" t="s">
        <v>43</v>
      </c>
      <c r="Q4369" t="s">
        <v>44</v>
      </c>
      <c r="R4369">
        <v>0</v>
      </c>
      <c r="S4369">
        <v>0</v>
      </c>
      <c r="T4369" t="s">
        <v>20906</v>
      </c>
      <c r="W4369" t="s">
        <v>45</v>
      </c>
      <c r="X4369">
        <v>5627</v>
      </c>
      <c r="Y4369" t="s">
        <v>107</v>
      </c>
      <c r="Z4369" t="s">
        <v>108</v>
      </c>
      <c r="AA4369" t="s">
        <v>40861</v>
      </c>
      <c r="AB4369" t="s">
        <v>1811</v>
      </c>
      <c r="AC4369">
        <v>189090</v>
      </c>
      <c r="AD4369" t="s">
        <v>11616</v>
      </c>
      <c r="AE4369">
        <v>0.70837000000000006</v>
      </c>
      <c r="AF4369">
        <v>42522.802777777775</v>
      </c>
      <c r="AG4369" s="1">
        <v>43059.636805555558</v>
      </c>
      <c r="AH4369" s="1">
        <v>43146.660416666666</v>
      </c>
      <c r="AI4369">
        <v>124.8442658</v>
      </c>
      <c r="AJ4369">
        <v>11.034248509999999</v>
      </c>
      <c r="AK4369">
        <f t="shared" si="136"/>
        <v>2013</v>
      </c>
      <c r="AL4369">
        <f t="shared" si="137"/>
        <v>8</v>
      </c>
    </row>
    <row r="4370" spans="1:38" x14ac:dyDescent="0.25">
      <c r="A4370" t="s">
        <v>17932</v>
      </c>
      <c r="B4370" t="s">
        <v>20610</v>
      </c>
      <c r="C4370">
        <v>5549</v>
      </c>
      <c r="D4370">
        <v>41539</v>
      </c>
      <c r="F4370" t="s">
        <v>20611</v>
      </c>
      <c r="G4370" t="s">
        <v>20612</v>
      </c>
      <c r="H4370" t="s">
        <v>20611</v>
      </c>
      <c r="I4370" t="s">
        <v>76</v>
      </c>
      <c r="J4370" t="s">
        <v>37</v>
      </c>
      <c r="K4370" t="s">
        <v>38</v>
      </c>
      <c r="L4370" t="s">
        <v>383</v>
      </c>
      <c r="M4370" t="s">
        <v>384</v>
      </c>
      <c r="N4370" t="s">
        <v>65</v>
      </c>
      <c r="O4370" t="s">
        <v>66</v>
      </c>
      <c r="P4370" t="s">
        <v>43</v>
      </c>
      <c r="Q4370" t="s">
        <v>44</v>
      </c>
      <c r="R4370">
        <v>28</v>
      </c>
      <c r="S4370">
        <v>6</v>
      </c>
      <c r="T4370" t="s">
        <v>20609</v>
      </c>
      <c r="W4370" t="s">
        <v>45</v>
      </c>
      <c r="X4370">
        <v>5549</v>
      </c>
      <c r="Y4370" t="s">
        <v>107</v>
      </c>
      <c r="Z4370" t="s">
        <v>108</v>
      </c>
      <c r="AA4370" t="s">
        <v>40861</v>
      </c>
      <c r="AB4370" t="s">
        <v>1489</v>
      </c>
      <c r="AC4370">
        <v>67664</v>
      </c>
      <c r="AD4370" t="s">
        <v>14907</v>
      </c>
      <c r="AE4370">
        <v>0.58603000000000005</v>
      </c>
      <c r="AF4370">
        <v>41643</v>
      </c>
      <c r="AG4370" s="1">
        <v>43059.636805555558</v>
      </c>
      <c r="AH4370" s="1">
        <v>43146.660416666666</v>
      </c>
      <c r="AI4370">
        <v>120.2329</v>
      </c>
      <c r="AJ4370">
        <v>14.8851</v>
      </c>
      <c r="AK4370">
        <f t="shared" si="136"/>
        <v>2013</v>
      </c>
      <c r="AL4370">
        <f t="shared" si="137"/>
        <v>9</v>
      </c>
    </row>
    <row r="4371" spans="1:38" x14ac:dyDescent="0.25">
      <c r="A4371" t="s">
        <v>17932</v>
      </c>
      <c r="B4371" t="s">
        <v>20643</v>
      </c>
      <c r="C4371">
        <v>5558</v>
      </c>
      <c r="D4371">
        <v>41544</v>
      </c>
      <c r="F4371" t="s">
        <v>20644</v>
      </c>
      <c r="G4371" t="s">
        <v>20645</v>
      </c>
      <c r="H4371" t="s">
        <v>20644</v>
      </c>
      <c r="I4371" t="s">
        <v>36</v>
      </c>
      <c r="J4371" t="s">
        <v>37</v>
      </c>
      <c r="K4371" t="s">
        <v>38</v>
      </c>
      <c r="L4371" t="s">
        <v>1124</v>
      </c>
      <c r="M4371" t="s">
        <v>1125</v>
      </c>
      <c r="N4371" t="s">
        <v>41</v>
      </c>
      <c r="O4371" t="s">
        <v>42</v>
      </c>
      <c r="P4371" t="s">
        <v>43</v>
      </c>
      <c r="Q4371" t="s">
        <v>44</v>
      </c>
      <c r="R4371">
        <v>1</v>
      </c>
      <c r="S4371">
        <v>1</v>
      </c>
      <c r="W4371" t="s">
        <v>45</v>
      </c>
      <c r="X4371">
        <v>5558</v>
      </c>
      <c r="Y4371" t="s">
        <v>107</v>
      </c>
      <c r="Z4371" t="s">
        <v>108</v>
      </c>
      <c r="AA4371" t="s">
        <v>40861</v>
      </c>
      <c r="AB4371" t="s">
        <v>1883</v>
      </c>
      <c r="AC4371">
        <v>2570</v>
      </c>
      <c r="AD4371" t="s">
        <v>20646</v>
      </c>
      <c r="AE4371">
        <v>0.14810000000000001</v>
      </c>
      <c r="AF4371">
        <v>41643</v>
      </c>
      <c r="AG4371" s="1">
        <v>43059.636805555558</v>
      </c>
      <c r="AH4371" s="1">
        <v>43146.660416666666</v>
      </c>
      <c r="AI4371">
        <v>120.98390000000001</v>
      </c>
      <c r="AJ4371">
        <v>13.8217</v>
      </c>
      <c r="AK4371">
        <f t="shared" si="136"/>
        <v>2013</v>
      </c>
      <c r="AL4371">
        <f t="shared" si="137"/>
        <v>9</v>
      </c>
    </row>
    <row r="4372" spans="1:38" x14ac:dyDescent="0.25">
      <c r="A4372" t="s">
        <v>20786</v>
      </c>
      <c r="B4372" t="s">
        <v>20787</v>
      </c>
      <c r="C4372">
        <v>5596</v>
      </c>
      <c r="D4372">
        <v>41527</v>
      </c>
      <c r="F4372" t="s">
        <v>20788</v>
      </c>
      <c r="G4372" t="s">
        <v>20789</v>
      </c>
      <c r="H4372" t="s">
        <v>20788</v>
      </c>
      <c r="I4372" t="s">
        <v>36</v>
      </c>
      <c r="J4372" t="s">
        <v>37</v>
      </c>
      <c r="K4372" t="s">
        <v>38</v>
      </c>
      <c r="L4372" t="s">
        <v>1007</v>
      </c>
      <c r="M4372" t="s">
        <v>1008</v>
      </c>
      <c r="N4372" t="s">
        <v>41</v>
      </c>
      <c r="O4372" t="s">
        <v>42</v>
      </c>
      <c r="P4372" t="s">
        <v>43</v>
      </c>
      <c r="Q4372" t="s">
        <v>44</v>
      </c>
      <c r="R4372">
        <v>0</v>
      </c>
      <c r="S4372">
        <v>0</v>
      </c>
      <c r="W4372" t="s">
        <v>45</v>
      </c>
      <c r="X4372">
        <v>5596</v>
      </c>
      <c r="Y4372" t="s">
        <v>107</v>
      </c>
      <c r="Z4372" t="s">
        <v>108</v>
      </c>
      <c r="AA4372" t="s">
        <v>40861</v>
      </c>
      <c r="AB4372" t="s">
        <v>9342</v>
      </c>
      <c r="AC4372">
        <v>457623</v>
      </c>
      <c r="AD4372" t="s">
        <v>20790</v>
      </c>
      <c r="AE4372">
        <v>5.6662100000000004</v>
      </c>
      <c r="AF4372">
        <v>41643</v>
      </c>
      <c r="AG4372" s="1">
        <v>43059.636805555558</v>
      </c>
      <c r="AH4372" s="1">
        <v>43146.660416666666</v>
      </c>
      <c r="AI4372">
        <v>122.0727</v>
      </c>
      <c r="AJ4372">
        <v>6.9615</v>
      </c>
      <c r="AK4372">
        <f t="shared" si="136"/>
        <v>2013</v>
      </c>
      <c r="AL4372">
        <f t="shared" si="137"/>
        <v>9</v>
      </c>
    </row>
    <row r="4373" spans="1:38" x14ac:dyDescent="0.25">
      <c r="A4373" t="s">
        <v>18581</v>
      </c>
      <c r="B4373" t="s">
        <v>20820</v>
      </c>
      <c r="C4373">
        <v>5605</v>
      </c>
      <c r="D4373">
        <v>41562</v>
      </c>
      <c r="F4373" t="s">
        <v>14815</v>
      </c>
      <c r="G4373" t="s">
        <v>20821</v>
      </c>
      <c r="H4373" t="s">
        <v>14815</v>
      </c>
      <c r="I4373" t="s">
        <v>43</v>
      </c>
      <c r="J4373" t="s">
        <v>37</v>
      </c>
      <c r="K4373" t="s">
        <v>38</v>
      </c>
      <c r="L4373" t="s">
        <v>2672</v>
      </c>
      <c r="M4373" t="s">
        <v>2673</v>
      </c>
      <c r="N4373" t="s">
        <v>557</v>
      </c>
      <c r="O4373" t="s">
        <v>558</v>
      </c>
      <c r="P4373" t="s">
        <v>43</v>
      </c>
      <c r="Q4373" t="s">
        <v>44</v>
      </c>
      <c r="R4373">
        <v>5</v>
      </c>
      <c r="S4373">
        <v>0</v>
      </c>
      <c r="W4373" t="s">
        <v>45</v>
      </c>
      <c r="X4373">
        <v>5605</v>
      </c>
      <c r="Y4373" t="s">
        <v>107</v>
      </c>
      <c r="Z4373" t="s">
        <v>108</v>
      </c>
      <c r="AA4373" t="s">
        <v>40861</v>
      </c>
      <c r="AB4373" t="s">
        <v>858</v>
      </c>
      <c r="AC4373">
        <v>2191</v>
      </c>
      <c r="AD4373" t="s">
        <v>20822</v>
      </c>
      <c r="AE4373">
        <v>2.5974400000000002</v>
      </c>
      <c r="AF4373">
        <v>41643</v>
      </c>
      <c r="AG4373" s="1">
        <v>43059.636805555558</v>
      </c>
      <c r="AH4373" s="1">
        <v>43146.660416666666</v>
      </c>
      <c r="AI4373">
        <v>124.14360000000001</v>
      </c>
      <c r="AJ4373">
        <v>9.85</v>
      </c>
      <c r="AK4373">
        <f t="shared" si="136"/>
        <v>2013</v>
      </c>
      <c r="AL4373">
        <f t="shared" si="137"/>
        <v>10</v>
      </c>
    </row>
    <row r="4374" spans="1:38" x14ac:dyDescent="0.25">
      <c r="A4374" t="s">
        <v>20706</v>
      </c>
      <c r="B4374" t="s">
        <v>20845</v>
      </c>
      <c r="C4374">
        <v>5612</v>
      </c>
      <c r="D4374">
        <v>41568</v>
      </c>
      <c r="F4374" t="s">
        <v>20846</v>
      </c>
      <c r="G4374" t="s">
        <v>20847</v>
      </c>
      <c r="H4374" t="s">
        <v>20846</v>
      </c>
      <c r="I4374" t="s">
        <v>64</v>
      </c>
      <c r="J4374" t="s">
        <v>37</v>
      </c>
      <c r="K4374" t="s">
        <v>38</v>
      </c>
      <c r="L4374" t="s">
        <v>123</v>
      </c>
      <c r="M4374" t="s">
        <v>124</v>
      </c>
      <c r="N4374" t="s">
        <v>65</v>
      </c>
      <c r="O4374" t="s">
        <v>66</v>
      </c>
      <c r="P4374" t="s">
        <v>43</v>
      </c>
      <c r="Q4374" t="s">
        <v>44</v>
      </c>
      <c r="R4374">
        <v>0</v>
      </c>
      <c r="S4374">
        <v>0</v>
      </c>
      <c r="W4374" t="s">
        <v>45</v>
      </c>
      <c r="X4374">
        <v>5612</v>
      </c>
      <c r="Y4374" t="s">
        <v>107</v>
      </c>
      <c r="Z4374" t="s">
        <v>108</v>
      </c>
      <c r="AA4374" t="s">
        <v>40861</v>
      </c>
      <c r="AB4374" t="s">
        <v>2323</v>
      </c>
      <c r="AC4374">
        <v>2153</v>
      </c>
      <c r="AD4374" t="s">
        <v>20848</v>
      </c>
      <c r="AE4374">
        <v>3.6137199999999998</v>
      </c>
      <c r="AF4374">
        <v>41643</v>
      </c>
      <c r="AG4374" s="1">
        <v>43059.636805555558</v>
      </c>
      <c r="AH4374" s="1">
        <v>43146.660416666666</v>
      </c>
      <c r="AI4374">
        <v>124.7817</v>
      </c>
      <c r="AJ4374">
        <v>6.5030000000000001</v>
      </c>
      <c r="AK4374">
        <f t="shared" si="136"/>
        <v>2013</v>
      </c>
      <c r="AL4374">
        <f t="shared" si="137"/>
        <v>10</v>
      </c>
    </row>
    <row r="4375" spans="1:38" x14ac:dyDescent="0.25">
      <c r="A4375" t="s">
        <v>18649</v>
      </c>
      <c r="B4375" t="s">
        <v>20457</v>
      </c>
      <c r="C4375">
        <v>5499</v>
      </c>
      <c r="D4375">
        <v>41587</v>
      </c>
      <c r="F4375" t="s">
        <v>20458</v>
      </c>
      <c r="G4375" t="s">
        <v>20459</v>
      </c>
      <c r="H4375" t="s">
        <v>20458</v>
      </c>
      <c r="I4375" t="s">
        <v>36</v>
      </c>
      <c r="J4375" t="s">
        <v>37</v>
      </c>
      <c r="K4375" t="s">
        <v>38</v>
      </c>
      <c r="L4375" t="s">
        <v>123</v>
      </c>
      <c r="M4375" t="s">
        <v>124</v>
      </c>
      <c r="N4375" t="s">
        <v>41</v>
      </c>
      <c r="O4375" t="s">
        <v>42</v>
      </c>
      <c r="P4375" t="s">
        <v>43</v>
      </c>
      <c r="Q4375" t="s">
        <v>44</v>
      </c>
      <c r="R4375">
        <v>1</v>
      </c>
      <c r="S4375">
        <v>0</v>
      </c>
      <c r="W4375" t="s">
        <v>45</v>
      </c>
      <c r="X4375">
        <v>5499</v>
      </c>
      <c r="Y4375" t="s">
        <v>107</v>
      </c>
      <c r="Z4375" t="s">
        <v>108</v>
      </c>
      <c r="AA4375" t="s">
        <v>40861</v>
      </c>
      <c r="AB4375" t="s">
        <v>1883</v>
      </c>
      <c r="AC4375">
        <v>2795</v>
      </c>
      <c r="AD4375" t="s">
        <v>20460</v>
      </c>
      <c r="AE4375">
        <v>2.5813100000000002</v>
      </c>
      <c r="AF4375">
        <v>41643</v>
      </c>
      <c r="AG4375" s="1">
        <v>43059.636805555558</v>
      </c>
      <c r="AH4375" s="1">
        <v>43146.660416666666</v>
      </c>
      <c r="AI4375">
        <v>121.6</v>
      </c>
      <c r="AJ4375">
        <v>14.7333</v>
      </c>
      <c r="AK4375">
        <f t="shared" si="136"/>
        <v>2013</v>
      </c>
      <c r="AL4375">
        <f t="shared" si="137"/>
        <v>11</v>
      </c>
    </row>
    <row r="4376" spans="1:38" x14ac:dyDescent="0.25">
      <c r="A4376" t="s">
        <v>18535</v>
      </c>
      <c r="B4376" t="s">
        <v>21016</v>
      </c>
      <c r="C4376">
        <v>5658</v>
      </c>
      <c r="D4376">
        <v>41600</v>
      </c>
      <c r="F4376" t="s">
        <v>21017</v>
      </c>
      <c r="G4376" t="s">
        <v>21018</v>
      </c>
      <c r="H4376" t="s">
        <v>21017</v>
      </c>
      <c r="I4376" t="s">
        <v>36</v>
      </c>
      <c r="J4376" t="s">
        <v>37</v>
      </c>
      <c r="K4376" t="s">
        <v>38</v>
      </c>
      <c r="L4376" t="s">
        <v>39</v>
      </c>
      <c r="M4376" t="s">
        <v>40</v>
      </c>
      <c r="N4376" t="s">
        <v>41</v>
      </c>
      <c r="O4376" t="s">
        <v>42</v>
      </c>
      <c r="P4376" t="s">
        <v>43</v>
      </c>
      <c r="Q4376" t="s">
        <v>44</v>
      </c>
      <c r="R4376">
        <v>0</v>
      </c>
      <c r="S4376">
        <v>0</v>
      </c>
      <c r="W4376" t="s">
        <v>45</v>
      </c>
      <c r="X4376">
        <v>5658</v>
      </c>
      <c r="Y4376" t="s">
        <v>107</v>
      </c>
      <c r="Z4376" t="s">
        <v>108</v>
      </c>
      <c r="AA4376" t="s">
        <v>40861</v>
      </c>
      <c r="AC4376">
        <v>5915</v>
      </c>
      <c r="AD4376" t="s">
        <v>21019</v>
      </c>
      <c r="AE4376">
        <v>3.2507899999999998</v>
      </c>
      <c r="AF4376">
        <v>41643</v>
      </c>
      <c r="AG4376" s="1">
        <v>43059.636805555558</v>
      </c>
      <c r="AH4376" s="1">
        <v>43146.660416666666</v>
      </c>
      <c r="AI4376">
        <v>122.1187</v>
      </c>
      <c r="AJ4376">
        <v>6.9893999999999998</v>
      </c>
      <c r="AK4376">
        <f t="shared" si="136"/>
        <v>2013</v>
      </c>
      <c r="AL4376">
        <f t="shared" si="137"/>
        <v>11</v>
      </c>
    </row>
    <row r="4377" spans="1:38" x14ac:dyDescent="0.25">
      <c r="A4377" t="s">
        <v>17932</v>
      </c>
      <c r="B4377" t="s">
        <v>21127</v>
      </c>
      <c r="C4377">
        <v>5687</v>
      </c>
      <c r="D4377">
        <v>41590</v>
      </c>
      <c r="F4377" t="s">
        <v>21128</v>
      </c>
      <c r="G4377" t="s">
        <v>21129</v>
      </c>
      <c r="H4377" t="s">
        <v>21128</v>
      </c>
      <c r="I4377" t="s">
        <v>76</v>
      </c>
      <c r="J4377" t="s">
        <v>37</v>
      </c>
      <c r="K4377" t="s">
        <v>38</v>
      </c>
      <c r="L4377" t="s">
        <v>123</v>
      </c>
      <c r="M4377" t="s">
        <v>124</v>
      </c>
      <c r="N4377" t="s">
        <v>41</v>
      </c>
      <c r="O4377" t="s">
        <v>42</v>
      </c>
      <c r="P4377" t="s">
        <v>43</v>
      </c>
      <c r="Q4377" t="s">
        <v>44</v>
      </c>
      <c r="R4377">
        <v>4</v>
      </c>
      <c r="S4377">
        <v>0</v>
      </c>
      <c r="W4377" t="s">
        <v>45</v>
      </c>
      <c r="X4377">
        <v>5687</v>
      </c>
      <c r="Y4377" t="s">
        <v>107</v>
      </c>
      <c r="Z4377" t="s">
        <v>108</v>
      </c>
      <c r="AA4377" t="s">
        <v>40861</v>
      </c>
      <c r="AB4377" t="s">
        <v>1489</v>
      </c>
      <c r="AC4377">
        <v>0</v>
      </c>
      <c r="AD4377" t="s">
        <v>10818</v>
      </c>
      <c r="AE4377">
        <v>12.64838</v>
      </c>
      <c r="AF4377">
        <v>41643</v>
      </c>
      <c r="AG4377" s="1">
        <v>43059.636805555558</v>
      </c>
      <c r="AH4377" s="1">
        <v>43146.660416666666</v>
      </c>
      <c r="AI4377">
        <v>121.99120000000001</v>
      </c>
      <c r="AJ4377">
        <v>16.030899999999999</v>
      </c>
      <c r="AK4377">
        <f t="shared" si="136"/>
        <v>2013</v>
      </c>
      <c r="AL4377">
        <f t="shared" si="137"/>
        <v>11</v>
      </c>
    </row>
    <row r="4378" spans="1:38" x14ac:dyDescent="0.25">
      <c r="A4378" t="s">
        <v>18649</v>
      </c>
      <c r="B4378" t="s">
        <v>18650</v>
      </c>
      <c r="C4378">
        <v>4915</v>
      </c>
      <c r="D4378">
        <v>41614</v>
      </c>
      <c r="F4378" t="s">
        <v>18651</v>
      </c>
      <c r="G4378" t="s">
        <v>18652</v>
      </c>
      <c r="H4378" t="s">
        <v>18651</v>
      </c>
      <c r="I4378" t="s">
        <v>36</v>
      </c>
      <c r="J4378" t="s">
        <v>37</v>
      </c>
      <c r="K4378" t="s">
        <v>38</v>
      </c>
      <c r="L4378" t="s">
        <v>123</v>
      </c>
      <c r="M4378" t="s">
        <v>124</v>
      </c>
      <c r="N4378" t="s">
        <v>41</v>
      </c>
      <c r="O4378" t="s">
        <v>42</v>
      </c>
      <c r="P4378" t="s">
        <v>43</v>
      </c>
      <c r="Q4378" t="s">
        <v>44</v>
      </c>
      <c r="R4378">
        <v>1</v>
      </c>
      <c r="S4378">
        <v>0</v>
      </c>
      <c r="W4378" t="s">
        <v>45</v>
      </c>
      <c r="X4378">
        <v>4915</v>
      </c>
      <c r="Y4378" t="s">
        <v>107</v>
      </c>
      <c r="Z4378" t="s">
        <v>108</v>
      </c>
      <c r="AA4378" t="s">
        <v>40861</v>
      </c>
      <c r="AB4378" t="s">
        <v>1901</v>
      </c>
      <c r="AC4378">
        <v>6854</v>
      </c>
      <c r="AD4378" t="s">
        <v>18653</v>
      </c>
      <c r="AE4378">
        <v>1.6857599999999999</v>
      </c>
      <c r="AF4378">
        <v>41643</v>
      </c>
      <c r="AG4378" s="1">
        <v>43059.636805555558</v>
      </c>
      <c r="AH4378" s="1">
        <v>43146.660416666666</v>
      </c>
      <c r="AI4378">
        <v>120.57389999999999</v>
      </c>
      <c r="AJ4378">
        <v>15.871600000000001</v>
      </c>
      <c r="AK4378">
        <f t="shared" si="136"/>
        <v>2013</v>
      </c>
      <c r="AL4378">
        <f t="shared" si="137"/>
        <v>12</v>
      </c>
    </row>
    <row r="4379" spans="1:38" x14ac:dyDescent="0.25">
      <c r="A4379" t="s">
        <v>19891</v>
      </c>
      <c r="B4379" t="s">
        <v>19892</v>
      </c>
      <c r="C4379">
        <v>5313</v>
      </c>
      <c r="D4379">
        <v>41616</v>
      </c>
      <c r="F4379" t="s">
        <v>19893</v>
      </c>
      <c r="G4379" t="s">
        <v>19894</v>
      </c>
      <c r="H4379" t="s">
        <v>19893</v>
      </c>
      <c r="I4379" t="s">
        <v>72</v>
      </c>
      <c r="J4379" t="s">
        <v>37</v>
      </c>
      <c r="K4379" t="s">
        <v>38</v>
      </c>
      <c r="L4379" t="s">
        <v>383</v>
      </c>
      <c r="M4379" t="s">
        <v>384</v>
      </c>
      <c r="N4379" t="s">
        <v>190</v>
      </c>
      <c r="O4379" t="s">
        <v>191</v>
      </c>
      <c r="P4379" t="s">
        <v>43</v>
      </c>
      <c r="Q4379" t="s">
        <v>44</v>
      </c>
      <c r="R4379">
        <v>1</v>
      </c>
      <c r="S4379">
        <v>0</v>
      </c>
      <c r="T4379" t="s">
        <v>19895</v>
      </c>
      <c r="W4379" t="s">
        <v>45</v>
      </c>
      <c r="X4379">
        <v>5313</v>
      </c>
      <c r="Y4379" t="s">
        <v>107</v>
      </c>
      <c r="Z4379" t="s">
        <v>108</v>
      </c>
      <c r="AA4379" t="s">
        <v>40861</v>
      </c>
      <c r="AB4379" t="s">
        <v>152</v>
      </c>
      <c r="AC4379">
        <v>0</v>
      </c>
      <c r="AD4379" t="s">
        <v>5683</v>
      </c>
      <c r="AE4379">
        <v>3.3336299999999999</v>
      </c>
      <c r="AF4379">
        <v>41643</v>
      </c>
      <c r="AG4379" s="1">
        <v>43059.636805555558</v>
      </c>
      <c r="AH4379" s="1">
        <v>43146.660416666666</v>
      </c>
      <c r="AI4379">
        <v>120.5634</v>
      </c>
      <c r="AJ4379">
        <v>16.3597</v>
      </c>
      <c r="AK4379">
        <f t="shared" si="136"/>
        <v>2013</v>
      </c>
      <c r="AL4379">
        <f t="shared" si="137"/>
        <v>12</v>
      </c>
    </row>
    <row r="4380" spans="1:38" x14ac:dyDescent="0.25">
      <c r="A4380" t="s">
        <v>19896</v>
      </c>
      <c r="B4380" t="s">
        <v>19897</v>
      </c>
      <c r="C4380">
        <v>5314</v>
      </c>
      <c r="D4380">
        <v>41616</v>
      </c>
      <c r="F4380" t="s">
        <v>19898</v>
      </c>
      <c r="G4380" t="s">
        <v>19899</v>
      </c>
      <c r="H4380" t="s">
        <v>19898</v>
      </c>
      <c r="I4380" t="s">
        <v>64</v>
      </c>
      <c r="J4380" t="s">
        <v>37</v>
      </c>
      <c r="K4380" t="s">
        <v>38</v>
      </c>
      <c r="L4380" t="s">
        <v>383</v>
      </c>
      <c r="M4380" t="s">
        <v>384</v>
      </c>
      <c r="N4380" t="s">
        <v>41</v>
      </c>
      <c r="O4380" t="s">
        <v>42</v>
      </c>
      <c r="P4380" t="s">
        <v>43</v>
      </c>
      <c r="Q4380" t="s">
        <v>44</v>
      </c>
      <c r="R4380">
        <v>1</v>
      </c>
      <c r="S4380">
        <v>0</v>
      </c>
      <c r="T4380" t="s">
        <v>19895</v>
      </c>
      <c r="W4380" t="s">
        <v>45</v>
      </c>
      <c r="X4380">
        <v>5314</v>
      </c>
      <c r="Y4380" t="s">
        <v>107</v>
      </c>
      <c r="Z4380" t="s">
        <v>108</v>
      </c>
      <c r="AA4380" t="s">
        <v>40861</v>
      </c>
      <c r="AB4380" t="s">
        <v>152</v>
      </c>
      <c r="AC4380">
        <v>2653</v>
      </c>
      <c r="AD4380" t="s">
        <v>1644</v>
      </c>
      <c r="AE4380">
        <v>7.0785299999999998</v>
      </c>
      <c r="AF4380">
        <v>41643</v>
      </c>
      <c r="AG4380" s="1">
        <v>43059.636805555558</v>
      </c>
      <c r="AH4380" s="1">
        <v>43146.660416666666</v>
      </c>
      <c r="AI4380">
        <v>120.58110000000001</v>
      </c>
      <c r="AJ4380">
        <v>16.2852</v>
      </c>
      <c r="AK4380">
        <f t="shared" si="136"/>
        <v>2013</v>
      </c>
      <c r="AL4380">
        <f t="shared" si="137"/>
        <v>12</v>
      </c>
    </row>
    <row r="4381" spans="1:38" x14ac:dyDescent="0.25">
      <c r="A4381" t="s">
        <v>17932</v>
      </c>
      <c r="B4381" t="s">
        <v>19900</v>
      </c>
      <c r="C4381">
        <v>5315</v>
      </c>
      <c r="D4381">
        <v>41616</v>
      </c>
      <c r="F4381" t="s">
        <v>19901</v>
      </c>
      <c r="G4381" t="s">
        <v>19902</v>
      </c>
      <c r="H4381" t="s">
        <v>19901</v>
      </c>
      <c r="I4381" t="s">
        <v>267</v>
      </c>
      <c r="J4381" t="s">
        <v>37</v>
      </c>
      <c r="K4381" t="s">
        <v>38</v>
      </c>
      <c r="L4381" t="s">
        <v>39</v>
      </c>
      <c r="M4381" t="s">
        <v>40</v>
      </c>
      <c r="N4381" t="s">
        <v>41</v>
      </c>
      <c r="O4381" t="s">
        <v>42</v>
      </c>
      <c r="P4381" t="s">
        <v>43</v>
      </c>
      <c r="Q4381" t="s">
        <v>44</v>
      </c>
      <c r="R4381">
        <v>0</v>
      </c>
      <c r="S4381">
        <v>0</v>
      </c>
      <c r="W4381" t="s">
        <v>45</v>
      </c>
      <c r="X4381">
        <v>5315</v>
      </c>
      <c r="Y4381" t="s">
        <v>107</v>
      </c>
      <c r="Z4381" t="s">
        <v>108</v>
      </c>
      <c r="AA4381" t="s">
        <v>40861</v>
      </c>
      <c r="AB4381" t="s">
        <v>858</v>
      </c>
      <c r="AC4381">
        <v>48638</v>
      </c>
      <c r="AD4381" t="s">
        <v>2597</v>
      </c>
      <c r="AE4381">
        <v>7.7485400000000002</v>
      </c>
      <c r="AF4381">
        <v>41643</v>
      </c>
      <c r="AG4381" s="1">
        <v>43059.636805555558</v>
      </c>
      <c r="AH4381" s="1">
        <v>43146.660416666666</v>
      </c>
      <c r="AI4381">
        <v>123.9115</v>
      </c>
      <c r="AJ4381">
        <v>10.43</v>
      </c>
      <c r="AK4381">
        <f t="shared" si="136"/>
        <v>2013</v>
      </c>
      <c r="AL4381">
        <f t="shared" si="137"/>
        <v>12</v>
      </c>
    </row>
    <row r="4382" spans="1:38" x14ac:dyDescent="0.25">
      <c r="A4382" t="s">
        <v>20803</v>
      </c>
      <c r="B4382" t="s">
        <v>20804</v>
      </c>
      <c r="C4382">
        <v>5600</v>
      </c>
      <c r="D4382">
        <v>41618</v>
      </c>
      <c r="F4382" t="s">
        <v>20805</v>
      </c>
      <c r="G4382" t="s">
        <v>20806</v>
      </c>
      <c r="H4382" t="s">
        <v>20805</v>
      </c>
      <c r="I4382" t="s">
        <v>72</v>
      </c>
      <c r="J4382" t="s">
        <v>37</v>
      </c>
      <c r="K4382" t="s">
        <v>38</v>
      </c>
      <c r="L4382" t="s">
        <v>383</v>
      </c>
      <c r="M4382" t="s">
        <v>384</v>
      </c>
      <c r="N4382" t="s">
        <v>41</v>
      </c>
      <c r="O4382" t="s">
        <v>42</v>
      </c>
      <c r="P4382" t="s">
        <v>43</v>
      </c>
      <c r="Q4382" t="s">
        <v>44</v>
      </c>
      <c r="R4382">
        <v>1</v>
      </c>
      <c r="S4382">
        <v>0</v>
      </c>
      <c r="T4382" t="s">
        <v>20807</v>
      </c>
      <c r="W4382" t="s">
        <v>45</v>
      </c>
      <c r="X4382">
        <v>5600</v>
      </c>
      <c r="Y4382" t="s">
        <v>107</v>
      </c>
      <c r="Z4382" t="s">
        <v>108</v>
      </c>
      <c r="AA4382" t="s">
        <v>40861</v>
      </c>
      <c r="AB4382" t="s">
        <v>1489</v>
      </c>
      <c r="AC4382">
        <v>87987</v>
      </c>
      <c r="AD4382" t="s">
        <v>20808</v>
      </c>
      <c r="AE4382">
        <v>2.4038200000000001</v>
      </c>
      <c r="AF4382">
        <v>41643</v>
      </c>
      <c r="AG4382" s="1">
        <v>43059.636805555558</v>
      </c>
      <c r="AH4382" s="1">
        <v>43146.660416666666</v>
      </c>
      <c r="AI4382">
        <v>120.7653</v>
      </c>
      <c r="AJ4382">
        <v>15.171799999999999</v>
      </c>
      <c r="AK4382">
        <f t="shared" si="136"/>
        <v>2013</v>
      </c>
      <c r="AL4382">
        <f t="shared" si="137"/>
        <v>12</v>
      </c>
    </row>
    <row r="4383" spans="1:38" x14ac:dyDescent="0.25">
      <c r="A4383" t="s">
        <v>20803</v>
      </c>
      <c r="B4383" t="s">
        <v>20804</v>
      </c>
      <c r="C4383">
        <v>5601</v>
      </c>
      <c r="D4383">
        <v>41618</v>
      </c>
      <c r="F4383" t="s">
        <v>15307</v>
      </c>
      <c r="G4383" t="s">
        <v>20809</v>
      </c>
      <c r="H4383" t="s">
        <v>15307</v>
      </c>
      <c r="I4383" t="s">
        <v>43</v>
      </c>
      <c r="J4383" t="s">
        <v>138</v>
      </c>
      <c r="K4383" t="s">
        <v>139</v>
      </c>
      <c r="L4383" t="s">
        <v>383</v>
      </c>
      <c r="M4383" t="s">
        <v>384</v>
      </c>
      <c r="N4383" t="s">
        <v>65</v>
      </c>
      <c r="O4383" t="s">
        <v>66</v>
      </c>
      <c r="P4383" t="s">
        <v>43</v>
      </c>
      <c r="Q4383" t="s">
        <v>44</v>
      </c>
      <c r="R4383">
        <v>10</v>
      </c>
      <c r="S4383">
        <v>0</v>
      </c>
      <c r="T4383" t="s">
        <v>20807</v>
      </c>
      <c r="W4383" t="s">
        <v>45</v>
      </c>
      <c r="X4383">
        <v>5601</v>
      </c>
      <c r="Y4383" t="s">
        <v>107</v>
      </c>
      <c r="Z4383" t="s">
        <v>108</v>
      </c>
      <c r="AA4383" t="s">
        <v>40861</v>
      </c>
      <c r="AB4383" t="s">
        <v>1489</v>
      </c>
      <c r="AC4383">
        <v>0</v>
      </c>
      <c r="AD4383" t="s">
        <v>10818</v>
      </c>
      <c r="AE4383">
        <v>21.2957</v>
      </c>
      <c r="AF4383">
        <v>41643</v>
      </c>
      <c r="AG4383" s="1">
        <v>43059.636805555558</v>
      </c>
      <c r="AH4383" s="1">
        <v>43146.660416666666</v>
      </c>
      <c r="AI4383">
        <v>121.7692</v>
      </c>
      <c r="AJ4383">
        <v>16.077400000000001</v>
      </c>
      <c r="AK4383">
        <f t="shared" si="136"/>
        <v>2013</v>
      </c>
      <c r="AL4383">
        <f t="shared" si="137"/>
        <v>12</v>
      </c>
    </row>
    <row r="4384" spans="1:38" x14ac:dyDescent="0.25">
      <c r="A4384" t="s">
        <v>18004</v>
      </c>
      <c r="B4384" t="s">
        <v>21234</v>
      </c>
      <c r="C4384">
        <v>5717</v>
      </c>
      <c r="D4384">
        <v>41632</v>
      </c>
      <c r="F4384" t="s">
        <v>21235</v>
      </c>
      <c r="G4384" t="s">
        <v>21236</v>
      </c>
      <c r="H4384" t="s">
        <v>21235</v>
      </c>
      <c r="I4384" t="s">
        <v>64</v>
      </c>
      <c r="J4384" t="s">
        <v>37</v>
      </c>
      <c r="K4384" t="s">
        <v>38</v>
      </c>
      <c r="L4384" t="s">
        <v>123</v>
      </c>
      <c r="M4384" t="s">
        <v>124</v>
      </c>
      <c r="N4384" t="s">
        <v>41</v>
      </c>
      <c r="O4384" t="s">
        <v>42</v>
      </c>
      <c r="P4384" t="s">
        <v>43</v>
      </c>
      <c r="Q4384" t="s">
        <v>44</v>
      </c>
      <c r="R4384">
        <v>1</v>
      </c>
      <c r="S4384">
        <v>0</v>
      </c>
      <c r="W4384" t="s">
        <v>45</v>
      </c>
      <c r="X4384">
        <v>5717</v>
      </c>
      <c r="Y4384" t="s">
        <v>107</v>
      </c>
      <c r="Z4384" t="s">
        <v>108</v>
      </c>
      <c r="AA4384" t="s">
        <v>40861</v>
      </c>
      <c r="AB4384" t="s">
        <v>146</v>
      </c>
      <c r="AC4384">
        <v>0</v>
      </c>
      <c r="AD4384" t="s">
        <v>21237</v>
      </c>
      <c r="AE4384">
        <v>11.069739999999999</v>
      </c>
      <c r="AF4384">
        <v>41643</v>
      </c>
      <c r="AG4384" s="1">
        <v>43059.636805555558</v>
      </c>
      <c r="AH4384" s="1">
        <v>43146.660416666666</v>
      </c>
      <c r="AI4384">
        <v>125.5672</v>
      </c>
      <c r="AJ4384">
        <v>10.0747</v>
      </c>
      <c r="AK4384">
        <f t="shared" si="136"/>
        <v>2013</v>
      </c>
      <c r="AL4384">
        <f t="shared" si="137"/>
        <v>12</v>
      </c>
    </row>
    <row r="4385" spans="1:38" x14ac:dyDescent="0.25">
      <c r="A4385" t="s">
        <v>18004</v>
      </c>
      <c r="B4385" t="s">
        <v>21234</v>
      </c>
      <c r="C4385">
        <v>5722</v>
      </c>
      <c r="D4385">
        <v>41632</v>
      </c>
      <c r="F4385" t="s">
        <v>21247</v>
      </c>
      <c r="G4385" t="s">
        <v>21236</v>
      </c>
      <c r="H4385" t="s">
        <v>21247</v>
      </c>
      <c r="I4385" t="s">
        <v>64</v>
      </c>
      <c r="J4385" t="s">
        <v>37</v>
      </c>
      <c r="K4385" t="s">
        <v>38</v>
      </c>
      <c r="L4385" t="s">
        <v>123</v>
      </c>
      <c r="M4385" t="s">
        <v>124</v>
      </c>
      <c r="N4385" t="s">
        <v>41</v>
      </c>
      <c r="O4385" t="s">
        <v>42</v>
      </c>
      <c r="P4385" t="s">
        <v>43</v>
      </c>
      <c r="Q4385" t="s">
        <v>44</v>
      </c>
      <c r="R4385">
        <v>1</v>
      </c>
      <c r="S4385">
        <v>1</v>
      </c>
      <c r="W4385" t="s">
        <v>45</v>
      </c>
      <c r="X4385">
        <v>5722</v>
      </c>
      <c r="Y4385" t="s">
        <v>107</v>
      </c>
      <c r="Z4385" t="s">
        <v>108</v>
      </c>
      <c r="AA4385" t="s">
        <v>40861</v>
      </c>
      <c r="AB4385" t="s">
        <v>146</v>
      </c>
      <c r="AC4385">
        <v>2906</v>
      </c>
      <c r="AD4385" t="s">
        <v>21248</v>
      </c>
      <c r="AE4385">
        <v>5.6765400000000001</v>
      </c>
      <c r="AF4385">
        <v>41643</v>
      </c>
      <c r="AG4385" s="1">
        <v>43059.636805555558</v>
      </c>
      <c r="AH4385" s="1">
        <v>43146.660416666666</v>
      </c>
      <c r="AI4385">
        <v>125.57680000000001</v>
      </c>
      <c r="AJ4385">
        <v>10.282500000000001</v>
      </c>
      <c r="AK4385">
        <f t="shared" si="136"/>
        <v>2013</v>
      </c>
      <c r="AL4385">
        <f t="shared" si="137"/>
        <v>12</v>
      </c>
    </row>
    <row r="4386" spans="1:38" x14ac:dyDescent="0.25">
      <c r="A4386" t="s">
        <v>21395</v>
      </c>
      <c r="B4386" t="s">
        <v>21441</v>
      </c>
      <c r="C4386">
        <v>5772</v>
      </c>
      <c r="D4386">
        <v>41652</v>
      </c>
      <c r="F4386" t="s">
        <v>21442</v>
      </c>
      <c r="G4386" t="s">
        <v>21443</v>
      </c>
      <c r="H4386" t="s">
        <v>21442</v>
      </c>
      <c r="I4386" t="s">
        <v>64</v>
      </c>
      <c r="J4386" t="s">
        <v>37</v>
      </c>
      <c r="K4386" t="s">
        <v>38</v>
      </c>
      <c r="L4386" t="s">
        <v>383</v>
      </c>
      <c r="M4386" t="s">
        <v>384</v>
      </c>
      <c r="N4386" t="s">
        <v>65</v>
      </c>
      <c r="O4386" t="s">
        <v>66</v>
      </c>
      <c r="P4386" t="s">
        <v>43</v>
      </c>
      <c r="Q4386" t="s">
        <v>44</v>
      </c>
      <c r="R4386">
        <v>6</v>
      </c>
      <c r="S4386">
        <v>2</v>
      </c>
      <c r="T4386" t="s">
        <v>21399</v>
      </c>
      <c r="W4386" t="s">
        <v>45</v>
      </c>
      <c r="X4386">
        <v>5772</v>
      </c>
      <c r="Y4386" t="s">
        <v>107</v>
      </c>
      <c r="Z4386" t="s">
        <v>108</v>
      </c>
      <c r="AA4386" t="s">
        <v>40861</v>
      </c>
      <c r="AB4386" t="s">
        <v>146</v>
      </c>
      <c r="AC4386">
        <v>0</v>
      </c>
      <c r="AD4386" t="s">
        <v>6244</v>
      </c>
      <c r="AE4386">
        <v>5.9774399999999996</v>
      </c>
      <c r="AF4386">
        <v>41875</v>
      </c>
      <c r="AG4386" s="1">
        <v>43059.636805555558</v>
      </c>
      <c r="AH4386" s="1">
        <v>43146.660416666666</v>
      </c>
      <c r="AI4386">
        <v>125.5872</v>
      </c>
      <c r="AJ4386">
        <v>10.2143</v>
      </c>
      <c r="AK4386">
        <f t="shared" si="136"/>
        <v>2014</v>
      </c>
      <c r="AL4386">
        <f t="shared" si="137"/>
        <v>1</v>
      </c>
    </row>
    <row r="4387" spans="1:38" x14ac:dyDescent="0.25">
      <c r="A4387" t="s">
        <v>21395</v>
      </c>
      <c r="B4387" t="s">
        <v>21441</v>
      </c>
      <c r="C4387">
        <v>5773</v>
      </c>
      <c r="D4387">
        <v>41652</v>
      </c>
      <c r="F4387" t="s">
        <v>21444</v>
      </c>
      <c r="G4387" t="s">
        <v>21445</v>
      </c>
      <c r="H4387" t="s">
        <v>21444</v>
      </c>
      <c r="I4387" t="s">
        <v>36</v>
      </c>
      <c r="J4387" t="s">
        <v>37</v>
      </c>
      <c r="K4387" t="s">
        <v>38</v>
      </c>
      <c r="L4387" t="s">
        <v>383</v>
      </c>
      <c r="M4387" t="s">
        <v>384</v>
      </c>
      <c r="N4387" t="s">
        <v>65</v>
      </c>
      <c r="O4387" t="s">
        <v>66</v>
      </c>
      <c r="P4387" t="s">
        <v>43</v>
      </c>
      <c r="Q4387" t="s">
        <v>44</v>
      </c>
      <c r="R4387">
        <v>0</v>
      </c>
      <c r="S4387">
        <v>0</v>
      </c>
      <c r="T4387" t="s">
        <v>21399</v>
      </c>
      <c r="W4387" t="s">
        <v>45</v>
      </c>
      <c r="X4387">
        <v>5773</v>
      </c>
      <c r="Y4387" t="s">
        <v>107</v>
      </c>
      <c r="Z4387" t="s">
        <v>108</v>
      </c>
      <c r="AA4387" t="s">
        <v>40861</v>
      </c>
      <c r="AB4387" t="s">
        <v>146</v>
      </c>
      <c r="AC4387">
        <v>2600</v>
      </c>
      <c r="AD4387" t="s">
        <v>1852</v>
      </c>
      <c r="AE4387">
        <v>12.556290000000001</v>
      </c>
      <c r="AF4387">
        <v>41875</v>
      </c>
      <c r="AG4387" s="1">
        <v>43059.636805555558</v>
      </c>
      <c r="AH4387" s="1">
        <v>43146.660416666666</v>
      </c>
      <c r="AI4387">
        <v>125.6036</v>
      </c>
      <c r="AJ4387">
        <v>10.0692</v>
      </c>
      <c r="AK4387">
        <f t="shared" si="136"/>
        <v>2014</v>
      </c>
      <c r="AL4387">
        <f t="shared" si="137"/>
        <v>1</v>
      </c>
    </row>
    <row r="4388" spans="1:38" x14ac:dyDescent="0.25">
      <c r="A4388" t="s">
        <v>21446</v>
      </c>
      <c r="B4388" t="s">
        <v>21447</v>
      </c>
      <c r="C4388">
        <v>5774</v>
      </c>
      <c r="D4388">
        <v>41652</v>
      </c>
      <c r="F4388" t="s">
        <v>21448</v>
      </c>
      <c r="G4388" t="s">
        <v>21449</v>
      </c>
      <c r="H4388" t="s">
        <v>21448</v>
      </c>
      <c r="I4388" t="s">
        <v>36</v>
      </c>
      <c r="J4388" t="s">
        <v>37</v>
      </c>
      <c r="K4388" t="s">
        <v>38</v>
      </c>
      <c r="L4388" t="s">
        <v>383</v>
      </c>
      <c r="M4388" t="s">
        <v>384</v>
      </c>
      <c r="N4388" t="s">
        <v>65</v>
      </c>
      <c r="O4388" t="s">
        <v>66</v>
      </c>
      <c r="P4388" t="s">
        <v>43</v>
      </c>
      <c r="Q4388" t="s">
        <v>44</v>
      </c>
      <c r="R4388">
        <v>1</v>
      </c>
      <c r="S4388">
        <v>0</v>
      </c>
      <c r="T4388" t="s">
        <v>21399</v>
      </c>
      <c r="W4388" t="s">
        <v>45</v>
      </c>
      <c r="X4388">
        <v>5774</v>
      </c>
      <c r="Y4388" t="s">
        <v>107</v>
      </c>
      <c r="Z4388" t="s">
        <v>108</v>
      </c>
      <c r="AA4388" t="s">
        <v>40861</v>
      </c>
      <c r="AB4388" t="s">
        <v>146</v>
      </c>
      <c r="AC4388">
        <v>28643</v>
      </c>
      <c r="AD4388" t="s">
        <v>21450</v>
      </c>
      <c r="AE4388">
        <v>2.11002</v>
      </c>
      <c r="AF4388">
        <v>41875</v>
      </c>
      <c r="AG4388" s="1">
        <v>43059.636805555558</v>
      </c>
      <c r="AH4388" s="1">
        <v>43146.660416666666</v>
      </c>
      <c r="AI4388">
        <v>125.9211</v>
      </c>
      <c r="AJ4388">
        <v>8.6250999999999998</v>
      </c>
      <c r="AK4388">
        <f t="shared" si="136"/>
        <v>2014</v>
      </c>
      <c r="AL4388">
        <f t="shared" si="137"/>
        <v>1</v>
      </c>
    </row>
    <row r="4389" spans="1:38" x14ac:dyDescent="0.25">
      <c r="A4389" t="s">
        <v>21446</v>
      </c>
      <c r="B4389" t="s">
        <v>21447</v>
      </c>
      <c r="C4389">
        <v>5775</v>
      </c>
      <c r="D4389">
        <v>41652</v>
      </c>
      <c r="F4389" t="s">
        <v>21451</v>
      </c>
      <c r="G4389" t="s">
        <v>21449</v>
      </c>
      <c r="H4389" t="s">
        <v>21451</v>
      </c>
      <c r="I4389" t="s">
        <v>72</v>
      </c>
      <c r="J4389" t="s">
        <v>37</v>
      </c>
      <c r="K4389" t="s">
        <v>38</v>
      </c>
      <c r="L4389" t="s">
        <v>383</v>
      </c>
      <c r="M4389" t="s">
        <v>384</v>
      </c>
      <c r="N4389" t="s">
        <v>65</v>
      </c>
      <c r="O4389" t="s">
        <v>66</v>
      </c>
      <c r="P4389" t="s">
        <v>43</v>
      </c>
      <c r="Q4389" t="s">
        <v>44</v>
      </c>
      <c r="R4389">
        <v>2</v>
      </c>
      <c r="S4389">
        <v>0</v>
      </c>
      <c r="T4389" t="s">
        <v>21399</v>
      </c>
      <c r="W4389" t="s">
        <v>45</v>
      </c>
      <c r="X4389">
        <v>5775</v>
      </c>
      <c r="Y4389" t="s">
        <v>107</v>
      </c>
      <c r="Z4389" t="s">
        <v>108</v>
      </c>
      <c r="AA4389" t="s">
        <v>40861</v>
      </c>
      <c r="AB4389" t="s">
        <v>9342</v>
      </c>
      <c r="AC4389">
        <v>3966</v>
      </c>
      <c r="AD4389" t="s">
        <v>21452</v>
      </c>
      <c r="AE4389">
        <v>8.2981700000000007</v>
      </c>
      <c r="AF4389">
        <v>41875</v>
      </c>
      <c r="AG4389" s="1">
        <v>43059.636805555558</v>
      </c>
      <c r="AH4389" s="1">
        <v>43146.660416666666</v>
      </c>
      <c r="AI4389">
        <v>123.2967</v>
      </c>
      <c r="AJ4389">
        <v>7.8383000000000003</v>
      </c>
      <c r="AK4389">
        <f t="shared" si="136"/>
        <v>2014</v>
      </c>
      <c r="AL4389">
        <f t="shared" si="137"/>
        <v>1</v>
      </c>
    </row>
    <row r="4390" spans="1:38" x14ac:dyDescent="0.25">
      <c r="A4390" t="s">
        <v>21446</v>
      </c>
      <c r="B4390" t="s">
        <v>21447</v>
      </c>
      <c r="C4390">
        <v>5776</v>
      </c>
      <c r="D4390">
        <v>41652</v>
      </c>
      <c r="F4390" t="s">
        <v>21453</v>
      </c>
      <c r="G4390" t="s">
        <v>21449</v>
      </c>
      <c r="H4390" t="s">
        <v>21453</v>
      </c>
      <c r="I4390" t="s">
        <v>76</v>
      </c>
      <c r="J4390" t="s">
        <v>37</v>
      </c>
      <c r="K4390" t="s">
        <v>38</v>
      </c>
      <c r="L4390" t="s">
        <v>383</v>
      </c>
      <c r="M4390" t="s">
        <v>384</v>
      </c>
      <c r="N4390" t="s">
        <v>65</v>
      </c>
      <c r="O4390" t="s">
        <v>66</v>
      </c>
      <c r="P4390" t="s">
        <v>43</v>
      </c>
      <c r="Q4390" t="s">
        <v>44</v>
      </c>
      <c r="R4390">
        <v>1</v>
      </c>
      <c r="S4390">
        <v>0</v>
      </c>
      <c r="T4390" t="s">
        <v>21399</v>
      </c>
      <c r="W4390" t="s">
        <v>45</v>
      </c>
      <c r="X4390">
        <v>5776</v>
      </c>
      <c r="Y4390" t="s">
        <v>107</v>
      </c>
      <c r="Z4390" t="s">
        <v>108</v>
      </c>
      <c r="AA4390" t="s">
        <v>40861</v>
      </c>
      <c r="AB4390" t="s">
        <v>9342</v>
      </c>
      <c r="AC4390">
        <v>2128</v>
      </c>
      <c r="AD4390" t="s">
        <v>21454</v>
      </c>
      <c r="AE4390">
        <v>14.490600000000001</v>
      </c>
      <c r="AF4390">
        <v>41875</v>
      </c>
      <c r="AG4390" s="1">
        <v>43059.636805555558</v>
      </c>
      <c r="AH4390" s="1">
        <v>43146.660416666666</v>
      </c>
      <c r="AI4390">
        <v>123.16889999999999</v>
      </c>
      <c r="AJ4390">
        <v>8.3886000000000003</v>
      </c>
      <c r="AK4390">
        <f t="shared" si="136"/>
        <v>2014</v>
      </c>
      <c r="AL4390">
        <f t="shared" si="137"/>
        <v>1</v>
      </c>
    </row>
    <row r="4391" spans="1:38" x14ac:dyDescent="0.25">
      <c r="A4391" t="s">
        <v>11858</v>
      </c>
      <c r="B4391" t="s">
        <v>21459</v>
      </c>
      <c r="C4391">
        <v>5778</v>
      </c>
      <c r="D4391">
        <v>41653</v>
      </c>
      <c r="F4391" t="s">
        <v>21460</v>
      </c>
      <c r="G4391" t="s">
        <v>21461</v>
      </c>
      <c r="H4391" t="s">
        <v>21460</v>
      </c>
      <c r="I4391" t="s">
        <v>267</v>
      </c>
      <c r="J4391" t="s">
        <v>37</v>
      </c>
      <c r="K4391" t="s">
        <v>38</v>
      </c>
      <c r="L4391" t="s">
        <v>383</v>
      </c>
      <c r="M4391" t="s">
        <v>384</v>
      </c>
      <c r="N4391" t="s">
        <v>41</v>
      </c>
      <c r="O4391" t="s">
        <v>42</v>
      </c>
      <c r="P4391" t="s">
        <v>363</v>
      </c>
      <c r="Q4391" t="s">
        <v>364</v>
      </c>
      <c r="R4391">
        <v>0</v>
      </c>
      <c r="S4391">
        <v>0</v>
      </c>
      <c r="T4391" t="s">
        <v>21399</v>
      </c>
      <c r="W4391" t="s">
        <v>45</v>
      </c>
      <c r="X4391">
        <v>5778</v>
      </c>
      <c r="Y4391" t="s">
        <v>107</v>
      </c>
      <c r="Z4391" t="s">
        <v>108</v>
      </c>
      <c r="AA4391" t="s">
        <v>40861</v>
      </c>
      <c r="AB4391" t="s">
        <v>1811</v>
      </c>
      <c r="AC4391">
        <v>8303</v>
      </c>
      <c r="AD4391" t="s">
        <v>2067</v>
      </c>
      <c r="AE4391">
        <v>0.21876999999999999</v>
      </c>
      <c r="AF4391">
        <v>41875</v>
      </c>
      <c r="AG4391" s="1">
        <v>43059.636805555558</v>
      </c>
      <c r="AH4391" s="1">
        <v>43146.660416666666</v>
      </c>
      <c r="AI4391">
        <v>124.980934</v>
      </c>
      <c r="AJ4391">
        <v>10.386305399999999</v>
      </c>
      <c r="AK4391">
        <f t="shared" si="136"/>
        <v>2014</v>
      </c>
      <c r="AL4391">
        <f t="shared" si="137"/>
        <v>1</v>
      </c>
    </row>
    <row r="4392" spans="1:38" x14ac:dyDescent="0.25">
      <c r="A4392" t="s">
        <v>21515</v>
      </c>
      <c r="B4392" t="s">
        <v>21516</v>
      </c>
      <c r="C4392">
        <v>5794</v>
      </c>
      <c r="D4392">
        <v>41656</v>
      </c>
      <c r="F4392" t="s">
        <v>21517</v>
      </c>
      <c r="G4392" t="s">
        <v>21518</v>
      </c>
      <c r="H4392" t="s">
        <v>21517</v>
      </c>
      <c r="I4392" t="s">
        <v>72</v>
      </c>
      <c r="J4392" t="s">
        <v>37</v>
      </c>
      <c r="K4392" t="s">
        <v>38</v>
      </c>
      <c r="L4392" t="s">
        <v>383</v>
      </c>
      <c r="M4392" t="s">
        <v>384</v>
      </c>
      <c r="N4392" t="s">
        <v>41</v>
      </c>
      <c r="O4392" t="s">
        <v>42</v>
      </c>
      <c r="P4392" t="s">
        <v>43</v>
      </c>
      <c r="Q4392" t="s">
        <v>44</v>
      </c>
      <c r="R4392">
        <v>0</v>
      </c>
      <c r="S4392">
        <v>0</v>
      </c>
      <c r="T4392" t="s">
        <v>21399</v>
      </c>
      <c r="W4392" t="s">
        <v>45</v>
      </c>
      <c r="X4392">
        <v>5794</v>
      </c>
      <c r="Y4392" t="s">
        <v>107</v>
      </c>
      <c r="Z4392" t="s">
        <v>108</v>
      </c>
      <c r="AA4392" t="s">
        <v>40861</v>
      </c>
      <c r="AB4392" t="s">
        <v>4959</v>
      </c>
      <c r="AC4392">
        <v>14756</v>
      </c>
      <c r="AD4392" t="s">
        <v>21519</v>
      </c>
      <c r="AE4392">
        <v>5.80403</v>
      </c>
      <c r="AF4392">
        <v>41875</v>
      </c>
      <c r="AG4392" s="1">
        <v>43059.636805555558</v>
      </c>
      <c r="AH4392" s="1">
        <v>43146.660416666666</v>
      </c>
      <c r="AI4392">
        <v>124.7212</v>
      </c>
      <c r="AJ4392">
        <v>8.4405999999999999</v>
      </c>
      <c r="AK4392">
        <f t="shared" si="136"/>
        <v>2014</v>
      </c>
      <c r="AL4392">
        <f t="shared" si="137"/>
        <v>1</v>
      </c>
    </row>
    <row r="4393" spans="1:38" x14ac:dyDescent="0.25">
      <c r="A4393" t="s">
        <v>21515</v>
      </c>
      <c r="B4393" t="s">
        <v>21516</v>
      </c>
      <c r="C4393">
        <v>5795</v>
      </c>
      <c r="D4393">
        <v>41656</v>
      </c>
      <c r="F4393" t="s">
        <v>21520</v>
      </c>
      <c r="G4393" t="s">
        <v>21518</v>
      </c>
      <c r="H4393" t="s">
        <v>21520</v>
      </c>
      <c r="I4393" t="s">
        <v>267</v>
      </c>
      <c r="J4393" t="s">
        <v>37</v>
      </c>
      <c r="K4393" t="s">
        <v>38</v>
      </c>
      <c r="L4393" t="s">
        <v>383</v>
      </c>
      <c r="M4393" t="s">
        <v>384</v>
      </c>
      <c r="N4393" t="s">
        <v>41</v>
      </c>
      <c r="O4393" t="s">
        <v>42</v>
      </c>
      <c r="P4393" t="s">
        <v>43</v>
      </c>
      <c r="Q4393" t="s">
        <v>44</v>
      </c>
      <c r="R4393">
        <v>0</v>
      </c>
      <c r="S4393">
        <v>0</v>
      </c>
      <c r="T4393" t="s">
        <v>21399</v>
      </c>
      <c r="W4393" t="s">
        <v>45</v>
      </c>
      <c r="X4393">
        <v>5795</v>
      </c>
      <c r="Y4393" t="s">
        <v>107</v>
      </c>
      <c r="Z4393" t="s">
        <v>108</v>
      </c>
      <c r="AA4393" t="s">
        <v>40861</v>
      </c>
      <c r="AB4393" t="s">
        <v>4959</v>
      </c>
      <c r="AC4393">
        <v>5770</v>
      </c>
      <c r="AD4393" t="s">
        <v>20186</v>
      </c>
      <c r="AE4393">
        <v>2.8585099999999999</v>
      </c>
      <c r="AF4393">
        <v>41875</v>
      </c>
      <c r="AG4393" s="1">
        <v>43059.636805555558</v>
      </c>
      <c r="AH4393" s="1">
        <v>43146.660416666666</v>
      </c>
      <c r="AI4393">
        <v>124.7997</v>
      </c>
      <c r="AJ4393">
        <v>8.5366999999999997</v>
      </c>
      <c r="AK4393">
        <f t="shared" si="136"/>
        <v>2014</v>
      </c>
      <c r="AL4393">
        <f t="shared" si="137"/>
        <v>1</v>
      </c>
    </row>
    <row r="4394" spans="1:38" x14ac:dyDescent="0.25">
      <c r="A4394" t="s">
        <v>21537</v>
      </c>
      <c r="B4394" t="s">
        <v>21538</v>
      </c>
      <c r="C4394">
        <v>5801</v>
      </c>
      <c r="D4394">
        <v>41658</v>
      </c>
      <c r="F4394" t="s">
        <v>21539</v>
      </c>
      <c r="G4394" t="s">
        <v>21540</v>
      </c>
      <c r="H4394" t="s">
        <v>21539</v>
      </c>
      <c r="I4394" t="s">
        <v>267</v>
      </c>
      <c r="J4394" t="s">
        <v>416</v>
      </c>
      <c r="K4394" t="s">
        <v>417</v>
      </c>
      <c r="L4394" t="s">
        <v>383</v>
      </c>
      <c r="M4394" t="s">
        <v>384</v>
      </c>
      <c r="N4394" t="s">
        <v>41</v>
      </c>
      <c r="O4394" t="s">
        <v>42</v>
      </c>
      <c r="P4394" t="s">
        <v>323</v>
      </c>
      <c r="Q4394" t="s">
        <v>324</v>
      </c>
      <c r="R4394">
        <v>0</v>
      </c>
      <c r="S4394">
        <v>0</v>
      </c>
      <c r="T4394" t="s">
        <v>21399</v>
      </c>
      <c r="U4394" t="s">
        <v>21541</v>
      </c>
      <c r="W4394" t="s">
        <v>45</v>
      </c>
      <c r="X4394">
        <v>5801</v>
      </c>
      <c r="Y4394" t="s">
        <v>107</v>
      </c>
      <c r="Z4394" t="s">
        <v>108</v>
      </c>
      <c r="AA4394" t="s">
        <v>40861</v>
      </c>
      <c r="AB4394" t="s">
        <v>146</v>
      </c>
      <c r="AC4394">
        <v>2033</v>
      </c>
      <c r="AD4394" t="s">
        <v>21542</v>
      </c>
      <c r="AE4394">
        <v>0.26106000000000001</v>
      </c>
      <c r="AF4394">
        <v>42522.780555555553</v>
      </c>
      <c r="AG4394" s="1">
        <v>43059.636805555558</v>
      </c>
      <c r="AH4394" s="1">
        <v>43146.660416666666</v>
      </c>
      <c r="AI4394">
        <v>125.9825</v>
      </c>
      <c r="AJ4394">
        <v>9.2423999999999999</v>
      </c>
      <c r="AK4394">
        <f t="shared" si="136"/>
        <v>2014</v>
      </c>
      <c r="AL4394">
        <f t="shared" si="137"/>
        <v>1</v>
      </c>
    </row>
    <row r="4395" spans="1:38" x14ac:dyDescent="0.25">
      <c r="A4395" t="s">
        <v>21543</v>
      </c>
      <c r="C4395">
        <v>5802</v>
      </c>
      <c r="D4395">
        <v>41659</v>
      </c>
      <c r="F4395" t="s">
        <v>21544</v>
      </c>
      <c r="G4395" t="s">
        <v>21545</v>
      </c>
      <c r="H4395" t="s">
        <v>21544</v>
      </c>
      <c r="I4395" t="s">
        <v>76</v>
      </c>
      <c r="J4395" t="s">
        <v>37</v>
      </c>
      <c r="K4395" t="s">
        <v>38</v>
      </c>
      <c r="L4395" t="s">
        <v>383</v>
      </c>
      <c r="M4395" t="s">
        <v>384</v>
      </c>
      <c r="N4395" t="s">
        <v>41</v>
      </c>
      <c r="O4395" t="s">
        <v>42</v>
      </c>
      <c r="P4395" t="s">
        <v>43</v>
      </c>
      <c r="Q4395" t="s">
        <v>44</v>
      </c>
      <c r="R4395">
        <v>0</v>
      </c>
      <c r="S4395">
        <v>0</v>
      </c>
      <c r="T4395" t="s">
        <v>21399</v>
      </c>
      <c r="W4395" t="s">
        <v>45</v>
      </c>
      <c r="X4395">
        <v>5802</v>
      </c>
      <c r="Y4395" t="s">
        <v>107</v>
      </c>
      <c r="Z4395" t="s">
        <v>108</v>
      </c>
      <c r="AA4395" t="s">
        <v>40861</v>
      </c>
      <c r="AB4395" t="s">
        <v>858</v>
      </c>
      <c r="AC4395">
        <v>6580</v>
      </c>
      <c r="AD4395" t="s">
        <v>2630</v>
      </c>
      <c r="AE4395">
        <v>11.39555</v>
      </c>
      <c r="AF4395">
        <v>41875</v>
      </c>
      <c r="AG4395" s="1">
        <v>43059.636805555558</v>
      </c>
      <c r="AH4395" s="1">
        <v>43146.660416666666</v>
      </c>
      <c r="AI4395">
        <v>123.8937</v>
      </c>
      <c r="AJ4395">
        <v>10.6235</v>
      </c>
      <c r="AK4395">
        <f t="shared" si="136"/>
        <v>2014</v>
      </c>
      <c r="AL4395">
        <f t="shared" si="137"/>
        <v>1</v>
      </c>
    </row>
    <row r="4396" spans="1:38" x14ac:dyDescent="0.25">
      <c r="A4396" t="s">
        <v>21395</v>
      </c>
      <c r="B4396" t="s">
        <v>21593</v>
      </c>
      <c r="C4396">
        <v>5816</v>
      </c>
      <c r="D4396">
        <v>41662</v>
      </c>
      <c r="F4396" t="s">
        <v>21594</v>
      </c>
      <c r="G4396" t="s">
        <v>21595</v>
      </c>
      <c r="H4396" t="s">
        <v>21594</v>
      </c>
      <c r="I4396" t="s">
        <v>72</v>
      </c>
      <c r="J4396" t="s">
        <v>37</v>
      </c>
      <c r="K4396" t="s">
        <v>38</v>
      </c>
      <c r="L4396" t="s">
        <v>123</v>
      </c>
      <c r="M4396" t="s">
        <v>124</v>
      </c>
      <c r="N4396" t="s">
        <v>43</v>
      </c>
      <c r="O4396" t="s">
        <v>44</v>
      </c>
      <c r="P4396" t="s">
        <v>323</v>
      </c>
      <c r="Q4396" t="s">
        <v>324</v>
      </c>
      <c r="R4396">
        <v>0</v>
      </c>
      <c r="S4396">
        <v>0</v>
      </c>
      <c r="W4396" t="s">
        <v>45</v>
      </c>
      <c r="X4396">
        <v>5816</v>
      </c>
      <c r="Y4396" t="s">
        <v>107</v>
      </c>
      <c r="Z4396" t="s">
        <v>108</v>
      </c>
      <c r="AA4396" t="s">
        <v>40861</v>
      </c>
      <c r="AB4396" t="s">
        <v>1901</v>
      </c>
      <c r="AC4396">
        <v>4945</v>
      </c>
      <c r="AD4396" t="s">
        <v>21596</v>
      </c>
      <c r="AE4396">
        <v>4.6977700000000002</v>
      </c>
      <c r="AF4396">
        <v>41875</v>
      </c>
      <c r="AG4396" s="1">
        <v>43059.636805555558</v>
      </c>
      <c r="AH4396" s="1">
        <v>43146.660416666666</v>
      </c>
      <c r="AI4396">
        <v>120.82210000000001</v>
      </c>
      <c r="AJ4396">
        <v>18.587499999999999</v>
      </c>
      <c r="AK4396">
        <f t="shared" si="136"/>
        <v>2014</v>
      </c>
      <c r="AL4396">
        <f t="shared" si="137"/>
        <v>1</v>
      </c>
    </row>
    <row r="4397" spans="1:38" x14ac:dyDescent="0.25">
      <c r="A4397" t="s">
        <v>23563</v>
      </c>
      <c r="B4397" t="s">
        <v>23564</v>
      </c>
      <c r="C4397">
        <v>6347</v>
      </c>
      <c r="D4397">
        <v>41648</v>
      </c>
      <c r="F4397" t="s">
        <v>23565</v>
      </c>
      <c r="G4397" t="s">
        <v>23566</v>
      </c>
      <c r="H4397" t="s">
        <v>23565</v>
      </c>
      <c r="I4397" t="s">
        <v>76</v>
      </c>
      <c r="J4397" t="s">
        <v>37</v>
      </c>
      <c r="K4397" t="s">
        <v>38</v>
      </c>
      <c r="L4397" t="s">
        <v>39</v>
      </c>
      <c r="M4397" t="s">
        <v>40</v>
      </c>
      <c r="N4397" t="s">
        <v>41</v>
      </c>
      <c r="O4397" t="s">
        <v>42</v>
      </c>
      <c r="P4397" t="s">
        <v>43</v>
      </c>
      <c r="Q4397" t="s">
        <v>44</v>
      </c>
      <c r="R4397">
        <v>2</v>
      </c>
      <c r="S4397">
        <v>0</v>
      </c>
      <c r="W4397" t="s">
        <v>45</v>
      </c>
      <c r="X4397">
        <v>6347</v>
      </c>
      <c r="Y4397" t="s">
        <v>107</v>
      </c>
      <c r="Z4397" t="s">
        <v>108</v>
      </c>
      <c r="AA4397" t="s">
        <v>40861</v>
      </c>
      <c r="AB4397" t="s">
        <v>4959</v>
      </c>
      <c r="AC4397">
        <v>6508</v>
      </c>
      <c r="AD4397" t="s">
        <v>23567</v>
      </c>
      <c r="AE4397">
        <v>2.6838299999999999</v>
      </c>
      <c r="AF4397">
        <v>41770.856249999997</v>
      </c>
      <c r="AG4397" s="1">
        <v>43059.636805555558</v>
      </c>
      <c r="AH4397" s="1">
        <v>43146.660416666666</v>
      </c>
      <c r="AI4397">
        <v>125.1335</v>
      </c>
      <c r="AJ4397">
        <v>7.7210999999999999</v>
      </c>
      <c r="AK4397">
        <f t="shared" si="136"/>
        <v>2014</v>
      </c>
      <c r="AL4397">
        <f t="shared" si="137"/>
        <v>1</v>
      </c>
    </row>
    <row r="4398" spans="1:38" x14ac:dyDescent="0.25">
      <c r="A4398" t="s">
        <v>22165</v>
      </c>
      <c r="B4398" t="s">
        <v>22166</v>
      </c>
      <c r="C4398">
        <v>5965</v>
      </c>
      <c r="D4398">
        <v>41717</v>
      </c>
      <c r="F4398" t="s">
        <v>22167</v>
      </c>
      <c r="G4398" t="s">
        <v>22168</v>
      </c>
      <c r="H4398" t="s">
        <v>22167</v>
      </c>
      <c r="I4398" t="s">
        <v>64</v>
      </c>
      <c r="J4398" t="s">
        <v>37</v>
      </c>
      <c r="K4398" t="s">
        <v>38</v>
      </c>
      <c r="L4398" t="s">
        <v>123</v>
      </c>
      <c r="M4398" t="s">
        <v>124</v>
      </c>
      <c r="N4398" t="s">
        <v>43</v>
      </c>
      <c r="O4398" t="s">
        <v>44</v>
      </c>
      <c r="P4398" t="s">
        <v>43</v>
      </c>
      <c r="Q4398" t="s">
        <v>44</v>
      </c>
      <c r="R4398">
        <v>0</v>
      </c>
      <c r="S4398">
        <v>0</v>
      </c>
      <c r="W4398" t="s">
        <v>45</v>
      </c>
      <c r="X4398">
        <v>5965</v>
      </c>
      <c r="Y4398" t="s">
        <v>107</v>
      </c>
      <c r="Z4398" t="s">
        <v>108</v>
      </c>
      <c r="AA4398" t="s">
        <v>40861</v>
      </c>
      <c r="AB4398" t="s">
        <v>109</v>
      </c>
      <c r="AC4398">
        <v>3215</v>
      </c>
      <c r="AD4398" t="s">
        <v>21404</v>
      </c>
      <c r="AE4398">
        <v>3.48753</v>
      </c>
      <c r="AF4398">
        <v>41875</v>
      </c>
      <c r="AG4398" s="1">
        <v>43059.636805555558</v>
      </c>
      <c r="AH4398" s="1">
        <v>43146.660416666666</v>
      </c>
      <c r="AI4398">
        <v>126.0436</v>
      </c>
      <c r="AJ4398">
        <v>7.718</v>
      </c>
      <c r="AK4398">
        <f t="shared" si="136"/>
        <v>2014</v>
      </c>
      <c r="AL4398">
        <f t="shared" si="137"/>
        <v>3</v>
      </c>
    </row>
    <row r="4399" spans="1:38" x14ac:dyDescent="0.25">
      <c r="A4399" t="s">
        <v>22452</v>
      </c>
      <c r="B4399" t="s">
        <v>22453</v>
      </c>
      <c r="C4399">
        <v>6033</v>
      </c>
      <c r="D4399">
        <v>41778</v>
      </c>
      <c r="F4399" t="s">
        <v>22454</v>
      </c>
      <c r="G4399" t="s">
        <v>22455</v>
      </c>
      <c r="H4399" t="s">
        <v>22454</v>
      </c>
      <c r="I4399" t="s">
        <v>64</v>
      </c>
      <c r="J4399" t="s">
        <v>37</v>
      </c>
      <c r="K4399" t="s">
        <v>38</v>
      </c>
      <c r="L4399" t="s">
        <v>39</v>
      </c>
      <c r="M4399" t="s">
        <v>40</v>
      </c>
      <c r="N4399" t="s">
        <v>190</v>
      </c>
      <c r="O4399" t="s">
        <v>191</v>
      </c>
      <c r="P4399" t="s">
        <v>43</v>
      </c>
      <c r="Q4399" t="s">
        <v>44</v>
      </c>
      <c r="R4399">
        <v>1</v>
      </c>
      <c r="S4399">
        <v>3</v>
      </c>
      <c r="W4399" t="s">
        <v>45</v>
      </c>
      <c r="X4399">
        <v>6033</v>
      </c>
      <c r="Y4399" t="s">
        <v>107</v>
      </c>
      <c r="Z4399" t="s">
        <v>108</v>
      </c>
      <c r="AA4399" t="s">
        <v>40861</v>
      </c>
      <c r="AB4399" t="s">
        <v>9342</v>
      </c>
      <c r="AC4399">
        <v>6774</v>
      </c>
      <c r="AD4399" t="s">
        <v>22456</v>
      </c>
      <c r="AE4399">
        <v>13.4138</v>
      </c>
      <c r="AF4399">
        <v>41875</v>
      </c>
      <c r="AG4399" s="1">
        <v>43059.636805555558</v>
      </c>
      <c r="AH4399" s="1">
        <v>43146.660416666666</v>
      </c>
      <c r="AI4399">
        <v>122.81570000000001</v>
      </c>
      <c r="AJ4399">
        <v>7.9977999999999998</v>
      </c>
      <c r="AK4399">
        <f t="shared" si="136"/>
        <v>2014</v>
      </c>
      <c r="AL4399">
        <f t="shared" si="137"/>
        <v>5</v>
      </c>
    </row>
    <row r="4400" spans="1:38" x14ac:dyDescent="0.25">
      <c r="A4400" t="s">
        <v>874</v>
      </c>
      <c r="B4400" t="s">
        <v>22571</v>
      </c>
      <c r="C4400">
        <v>6061</v>
      </c>
      <c r="D4400">
        <v>41807</v>
      </c>
      <c r="F4400" t="s">
        <v>22572</v>
      </c>
      <c r="G4400" t="s">
        <v>22573</v>
      </c>
      <c r="H4400" t="s">
        <v>22572</v>
      </c>
      <c r="I4400" t="s">
        <v>72</v>
      </c>
      <c r="J4400" t="s">
        <v>37</v>
      </c>
      <c r="K4400" t="s">
        <v>38</v>
      </c>
      <c r="L4400" t="s">
        <v>123</v>
      </c>
      <c r="M4400" t="s">
        <v>124</v>
      </c>
      <c r="N4400" t="s">
        <v>190</v>
      </c>
      <c r="O4400" t="s">
        <v>191</v>
      </c>
      <c r="P4400" t="s">
        <v>43</v>
      </c>
      <c r="Q4400" t="s">
        <v>44</v>
      </c>
      <c r="R4400">
        <v>0</v>
      </c>
      <c r="S4400">
        <v>0</v>
      </c>
      <c r="W4400" t="s">
        <v>45</v>
      </c>
      <c r="X4400">
        <v>6061</v>
      </c>
      <c r="Y4400" t="s">
        <v>107</v>
      </c>
      <c r="Z4400" t="s">
        <v>108</v>
      </c>
      <c r="AA4400" t="s">
        <v>40861</v>
      </c>
      <c r="AB4400" t="s">
        <v>109</v>
      </c>
      <c r="AC4400">
        <v>8291</v>
      </c>
      <c r="AD4400" t="s">
        <v>22574</v>
      </c>
      <c r="AE4400">
        <v>8.6220300000000005</v>
      </c>
      <c r="AF4400">
        <v>41875</v>
      </c>
      <c r="AG4400" s="1">
        <v>43059.636805555558</v>
      </c>
      <c r="AH4400" s="1">
        <v>43146.660416666666</v>
      </c>
      <c r="AI4400">
        <v>125.3015</v>
      </c>
      <c r="AJ4400">
        <v>7.2530000000000001</v>
      </c>
      <c r="AK4400">
        <f t="shared" si="136"/>
        <v>2014</v>
      </c>
      <c r="AL4400">
        <f t="shared" si="137"/>
        <v>6</v>
      </c>
    </row>
    <row r="4401" spans="1:38" x14ac:dyDescent="0.25">
      <c r="A4401" t="s">
        <v>22719</v>
      </c>
      <c r="B4401" t="s">
        <v>22720</v>
      </c>
      <c r="C4401">
        <v>6117</v>
      </c>
      <c r="D4401">
        <v>41820</v>
      </c>
      <c r="F4401" t="s">
        <v>22721</v>
      </c>
      <c r="G4401" t="s">
        <v>22722</v>
      </c>
      <c r="H4401" t="s">
        <v>22721</v>
      </c>
      <c r="I4401" t="s">
        <v>64</v>
      </c>
      <c r="J4401" t="s">
        <v>37</v>
      </c>
      <c r="K4401" t="s">
        <v>38</v>
      </c>
      <c r="L4401" t="s">
        <v>1124</v>
      </c>
      <c r="M4401" t="s">
        <v>1125</v>
      </c>
      <c r="N4401" t="s">
        <v>41</v>
      </c>
      <c r="O4401" t="s">
        <v>42</v>
      </c>
      <c r="P4401" t="s">
        <v>363</v>
      </c>
      <c r="Q4401" t="s">
        <v>364</v>
      </c>
      <c r="R4401">
        <v>0</v>
      </c>
      <c r="S4401">
        <v>0</v>
      </c>
      <c r="W4401" t="s">
        <v>45</v>
      </c>
      <c r="X4401">
        <v>6117</v>
      </c>
      <c r="Y4401" t="s">
        <v>107</v>
      </c>
      <c r="Z4401" t="s">
        <v>108</v>
      </c>
      <c r="AA4401" t="s">
        <v>40861</v>
      </c>
      <c r="AB4401" t="s">
        <v>2323</v>
      </c>
      <c r="AC4401">
        <v>2266</v>
      </c>
      <c r="AD4401" t="s">
        <v>22723</v>
      </c>
      <c r="AE4401">
        <v>4.8833000000000002</v>
      </c>
      <c r="AF4401">
        <v>41875</v>
      </c>
      <c r="AG4401" s="1">
        <v>43059.636805555558</v>
      </c>
      <c r="AH4401" s="1">
        <v>43146.660416666666</v>
      </c>
      <c r="AI4401">
        <v>125.0676</v>
      </c>
      <c r="AJ4401">
        <v>6.4737</v>
      </c>
      <c r="AK4401">
        <f t="shared" si="136"/>
        <v>2014</v>
      </c>
      <c r="AL4401">
        <f t="shared" si="137"/>
        <v>6</v>
      </c>
    </row>
    <row r="4402" spans="1:38" x14ac:dyDescent="0.25">
      <c r="A4402" t="s">
        <v>10509</v>
      </c>
      <c r="B4402" t="s">
        <v>23036</v>
      </c>
      <c r="C4402">
        <v>6217</v>
      </c>
      <c r="D4402">
        <v>41800</v>
      </c>
      <c r="F4402" t="s">
        <v>23037</v>
      </c>
      <c r="G4402" t="s">
        <v>23038</v>
      </c>
      <c r="H4402" t="s">
        <v>23037</v>
      </c>
      <c r="I4402" t="s">
        <v>222</v>
      </c>
      <c r="J4402" t="s">
        <v>37</v>
      </c>
      <c r="K4402" t="s">
        <v>38</v>
      </c>
      <c r="L4402" t="s">
        <v>1124</v>
      </c>
      <c r="M4402" t="s">
        <v>1125</v>
      </c>
      <c r="N4402" t="s">
        <v>190</v>
      </c>
      <c r="O4402" t="s">
        <v>191</v>
      </c>
      <c r="P4402" t="s">
        <v>395</v>
      </c>
      <c r="Q4402" t="s">
        <v>396</v>
      </c>
      <c r="R4402">
        <v>0</v>
      </c>
      <c r="S4402">
        <v>0</v>
      </c>
      <c r="W4402" t="s">
        <v>45</v>
      </c>
      <c r="X4402">
        <v>6217</v>
      </c>
      <c r="Y4402" t="s">
        <v>107</v>
      </c>
      <c r="Z4402" t="s">
        <v>108</v>
      </c>
      <c r="AA4402" t="s">
        <v>40861</v>
      </c>
      <c r="AB4402" t="s">
        <v>858</v>
      </c>
      <c r="AC4402">
        <v>3537</v>
      </c>
      <c r="AD4402" t="s">
        <v>23039</v>
      </c>
      <c r="AE4402">
        <v>2.4169100000000001</v>
      </c>
      <c r="AF4402">
        <v>41861.743055555555</v>
      </c>
      <c r="AG4402" s="1">
        <v>43059.636805555558</v>
      </c>
      <c r="AH4402" s="1">
        <v>43146.660416666666</v>
      </c>
      <c r="AI4402">
        <v>123.8476</v>
      </c>
      <c r="AJ4402">
        <v>10.2714</v>
      </c>
      <c r="AK4402">
        <f t="shared" si="136"/>
        <v>2014</v>
      </c>
      <c r="AL4402">
        <f t="shared" si="137"/>
        <v>6</v>
      </c>
    </row>
    <row r="4403" spans="1:38" x14ac:dyDescent="0.25">
      <c r="A4403" t="s">
        <v>10509</v>
      </c>
      <c r="B4403" t="s">
        <v>23036</v>
      </c>
      <c r="C4403">
        <v>6218</v>
      </c>
      <c r="D4403">
        <v>41800</v>
      </c>
      <c r="F4403" t="s">
        <v>23040</v>
      </c>
      <c r="G4403" t="s">
        <v>23041</v>
      </c>
      <c r="H4403" t="s">
        <v>23040</v>
      </c>
      <c r="I4403" t="s">
        <v>36</v>
      </c>
      <c r="J4403" t="s">
        <v>37</v>
      </c>
      <c r="K4403" t="s">
        <v>38</v>
      </c>
      <c r="L4403" t="s">
        <v>1124</v>
      </c>
      <c r="M4403" t="s">
        <v>1125</v>
      </c>
      <c r="N4403" t="s">
        <v>190</v>
      </c>
      <c r="O4403" t="s">
        <v>191</v>
      </c>
      <c r="P4403" t="s">
        <v>43</v>
      </c>
      <c r="Q4403" t="s">
        <v>44</v>
      </c>
      <c r="R4403">
        <v>0</v>
      </c>
      <c r="S4403">
        <v>0</v>
      </c>
      <c r="W4403" t="s">
        <v>45</v>
      </c>
      <c r="X4403">
        <v>6218</v>
      </c>
      <c r="Y4403" t="s">
        <v>107</v>
      </c>
      <c r="Z4403" t="s">
        <v>108</v>
      </c>
      <c r="AA4403" t="s">
        <v>40861</v>
      </c>
      <c r="AB4403" t="s">
        <v>858</v>
      </c>
      <c r="AC4403">
        <v>798634</v>
      </c>
      <c r="AD4403" t="s">
        <v>856</v>
      </c>
      <c r="AE4403">
        <v>3.6093500000000001</v>
      </c>
      <c r="AF4403">
        <v>41861.752083333333</v>
      </c>
      <c r="AG4403" s="1">
        <v>43059.636805555558</v>
      </c>
      <c r="AH4403" s="1">
        <v>43146.660416666666</v>
      </c>
      <c r="AI4403">
        <v>123.881</v>
      </c>
      <c r="AJ4403">
        <v>10.347899999999999</v>
      </c>
      <c r="AK4403">
        <f t="shared" si="136"/>
        <v>2014</v>
      </c>
      <c r="AL4403">
        <f t="shared" si="137"/>
        <v>6</v>
      </c>
    </row>
    <row r="4404" spans="1:38" x14ac:dyDescent="0.25">
      <c r="A4404" t="s">
        <v>874</v>
      </c>
      <c r="B4404" t="s">
        <v>23873</v>
      </c>
      <c r="C4404">
        <v>6424</v>
      </c>
      <c r="D4404">
        <v>41802</v>
      </c>
      <c r="F4404" t="s">
        <v>23874</v>
      </c>
      <c r="G4404" t="s">
        <v>23875</v>
      </c>
      <c r="H4404" t="s">
        <v>23874</v>
      </c>
      <c r="I4404" t="s">
        <v>72</v>
      </c>
      <c r="J4404" t="s">
        <v>1356</v>
      </c>
      <c r="K4404" t="s">
        <v>1357</v>
      </c>
      <c r="L4404" t="s">
        <v>383</v>
      </c>
      <c r="M4404" t="s">
        <v>384</v>
      </c>
      <c r="N4404" t="s">
        <v>190</v>
      </c>
      <c r="O4404" t="s">
        <v>191</v>
      </c>
      <c r="P4404" t="s">
        <v>363</v>
      </c>
      <c r="Q4404" t="s">
        <v>364</v>
      </c>
      <c r="R4404">
        <v>0</v>
      </c>
      <c r="S4404">
        <v>0</v>
      </c>
      <c r="T4404" t="s">
        <v>23876</v>
      </c>
      <c r="W4404" t="s">
        <v>45</v>
      </c>
      <c r="X4404">
        <v>6424</v>
      </c>
      <c r="Y4404" t="s">
        <v>107</v>
      </c>
      <c r="Z4404" t="s">
        <v>108</v>
      </c>
      <c r="AA4404" t="s">
        <v>40861</v>
      </c>
      <c r="AB4404" t="s">
        <v>1811</v>
      </c>
      <c r="AC4404">
        <v>3069</v>
      </c>
      <c r="AD4404" t="s">
        <v>2290</v>
      </c>
      <c r="AE4404">
        <v>0.19084999999999999</v>
      </c>
      <c r="AF4404">
        <v>41863.84652777778</v>
      </c>
      <c r="AG4404" s="1">
        <v>43059.636805555558</v>
      </c>
      <c r="AH4404" s="1">
        <v>43146.660416666666</v>
      </c>
      <c r="AI4404">
        <v>125.4568</v>
      </c>
      <c r="AJ4404">
        <v>11.7521</v>
      </c>
      <c r="AK4404">
        <f t="shared" si="136"/>
        <v>2014</v>
      </c>
      <c r="AL4404">
        <f t="shared" si="137"/>
        <v>6</v>
      </c>
    </row>
    <row r="4405" spans="1:38" x14ac:dyDescent="0.25">
      <c r="A4405" t="s">
        <v>12566</v>
      </c>
      <c r="B4405" t="s">
        <v>22938</v>
      </c>
      <c r="C4405">
        <v>6176</v>
      </c>
      <c r="D4405">
        <v>41843</v>
      </c>
      <c r="F4405" t="s">
        <v>2768</v>
      </c>
      <c r="G4405" t="s">
        <v>22939</v>
      </c>
      <c r="H4405" t="s">
        <v>2768</v>
      </c>
      <c r="I4405" t="s">
        <v>72</v>
      </c>
      <c r="J4405" t="s">
        <v>37</v>
      </c>
      <c r="K4405" t="s">
        <v>38</v>
      </c>
      <c r="L4405" t="s">
        <v>39</v>
      </c>
      <c r="M4405" t="s">
        <v>40</v>
      </c>
      <c r="N4405" t="s">
        <v>190</v>
      </c>
      <c r="O4405" t="s">
        <v>191</v>
      </c>
      <c r="P4405" t="s">
        <v>43</v>
      </c>
      <c r="Q4405" t="s">
        <v>44</v>
      </c>
      <c r="R4405">
        <v>2</v>
      </c>
      <c r="S4405">
        <v>1</v>
      </c>
      <c r="W4405" t="s">
        <v>45</v>
      </c>
      <c r="X4405">
        <v>6176</v>
      </c>
      <c r="Y4405" t="s">
        <v>107</v>
      </c>
      <c r="Z4405" t="s">
        <v>108</v>
      </c>
      <c r="AA4405" t="s">
        <v>40861</v>
      </c>
      <c r="AB4405" t="s">
        <v>1883</v>
      </c>
      <c r="AC4405">
        <v>134432</v>
      </c>
      <c r="AD4405" t="s">
        <v>2768</v>
      </c>
      <c r="AE4405">
        <v>7.0804600000000004</v>
      </c>
      <c r="AF4405">
        <v>41875</v>
      </c>
      <c r="AG4405" s="1">
        <v>43059.636805555558</v>
      </c>
      <c r="AH4405" s="1">
        <v>43146.660416666666</v>
      </c>
      <c r="AI4405">
        <v>121.2024</v>
      </c>
      <c r="AJ4405">
        <v>14.7559</v>
      </c>
      <c r="AK4405">
        <f t="shared" si="136"/>
        <v>2014</v>
      </c>
      <c r="AL4405">
        <f t="shared" si="137"/>
        <v>7</v>
      </c>
    </row>
    <row r="4406" spans="1:38" x14ac:dyDescent="0.25">
      <c r="A4406" t="s">
        <v>874</v>
      </c>
      <c r="B4406" t="s">
        <v>22952</v>
      </c>
      <c r="C4406">
        <v>6180</v>
      </c>
      <c r="D4406">
        <v>41846</v>
      </c>
      <c r="F4406" t="s">
        <v>22953</v>
      </c>
      <c r="G4406" t="s">
        <v>22954</v>
      </c>
      <c r="H4406" t="s">
        <v>22953</v>
      </c>
      <c r="I4406" t="s">
        <v>36</v>
      </c>
      <c r="J4406" t="s">
        <v>37</v>
      </c>
      <c r="K4406" t="s">
        <v>38</v>
      </c>
      <c r="L4406" t="s">
        <v>123</v>
      </c>
      <c r="M4406" t="s">
        <v>124</v>
      </c>
      <c r="N4406" t="s">
        <v>41</v>
      </c>
      <c r="O4406" t="s">
        <v>42</v>
      </c>
      <c r="P4406" t="s">
        <v>43</v>
      </c>
      <c r="Q4406" t="s">
        <v>44</v>
      </c>
      <c r="R4406">
        <v>0</v>
      </c>
      <c r="S4406">
        <v>1</v>
      </c>
      <c r="W4406" t="s">
        <v>45</v>
      </c>
      <c r="X4406">
        <v>6180</v>
      </c>
      <c r="Y4406" t="s">
        <v>107</v>
      </c>
      <c r="Z4406" t="s">
        <v>108</v>
      </c>
      <c r="AA4406" t="s">
        <v>40861</v>
      </c>
      <c r="AB4406" t="s">
        <v>4959</v>
      </c>
      <c r="AC4406">
        <v>7784</v>
      </c>
      <c r="AD4406" t="s">
        <v>22955</v>
      </c>
      <c r="AE4406">
        <v>0.39484000000000002</v>
      </c>
      <c r="AF4406">
        <v>41875</v>
      </c>
      <c r="AG4406" s="1">
        <v>43059.636805555558</v>
      </c>
      <c r="AH4406" s="1">
        <v>43146.660416666666</v>
      </c>
      <c r="AI4406">
        <v>124.8964</v>
      </c>
      <c r="AJ4406">
        <v>8.6067999999999998</v>
      </c>
      <c r="AK4406">
        <f t="shared" si="136"/>
        <v>2014</v>
      </c>
      <c r="AL4406">
        <f t="shared" si="137"/>
        <v>7</v>
      </c>
    </row>
    <row r="4407" spans="1:38" x14ac:dyDescent="0.25">
      <c r="A4407" t="s">
        <v>874</v>
      </c>
      <c r="B4407" t="s">
        <v>22956</v>
      </c>
      <c r="C4407">
        <v>6182</v>
      </c>
      <c r="D4407">
        <v>41847</v>
      </c>
      <c r="F4407" t="s">
        <v>22957</v>
      </c>
      <c r="G4407" t="s">
        <v>22958</v>
      </c>
      <c r="H4407" t="s">
        <v>22957</v>
      </c>
      <c r="I4407" t="s">
        <v>36</v>
      </c>
      <c r="J4407" t="s">
        <v>37</v>
      </c>
      <c r="K4407" t="s">
        <v>38</v>
      </c>
      <c r="L4407" t="s">
        <v>39</v>
      </c>
      <c r="M4407" t="s">
        <v>40</v>
      </c>
      <c r="N4407" t="s">
        <v>41</v>
      </c>
      <c r="O4407" t="s">
        <v>42</v>
      </c>
      <c r="P4407" t="s">
        <v>43</v>
      </c>
      <c r="Q4407" t="s">
        <v>44</v>
      </c>
      <c r="R4407">
        <v>0</v>
      </c>
      <c r="S4407">
        <v>0</v>
      </c>
      <c r="W4407" t="s">
        <v>45</v>
      </c>
      <c r="X4407">
        <v>6182</v>
      </c>
      <c r="Y4407" t="s">
        <v>107</v>
      </c>
      <c r="Z4407" t="s">
        <v>108</v>
      </c>
      <c r="AA4407" t="s">
        <v>40861</v>
      </c>
      <c r="AB4407" t="s">
        <v>1811</v>
      </c>
      <c r="AC4407">
        <v>3982</v>
      </c>
      <c r="AD4407" t="s">
        <v>22957</v>
      </c>
      <c r="AE4407">
        <v>0.59296000000000004</v>
      </c>
      <c r="AF4407">
        <v>41875</v>
      </c>
      <c r="AG4407" s="1">
        <v>43059.636805555558</v>
      </c>
      <c r="AH4407" s="1">
        <v>43146.660416666666</v>
      </c>
      <c r="AI4407">
        <v>124.8172</v>
      </c>
      <c r="AJ4407">
        <v>12.0138</v>
      </c>
      <c r="AK4407">
        <f t="shared" si="136"/>
        <v>2014</v>
      </c>
      <c r="AL4407">
        <f t="shared" si="137"/>
        <v>7</v>
      </c>
    </row>
    <row r="4408" spans="1:38" x14ac:dyDescent="0.25">
      <c r="A4408" t="s">
        <v>874</v>
      </c>
      <c r="B4408" t="s">
        <v>23544</v>
      </c>
      <c r="C4408">
        <v>6343</v>
      </c>
      <c r="D4408">
        <v>41829</v>
      </c>
      <c r="F4408" t="s">
        <v>23545</v>
      </c>
      <c r="G4408" t="s">
        <v>23546</v>
      </c>
      <c r="H4408" t="s">
        <v>23545</v>
      </c>
      <c r="I4408" t="s">
        <v>267</v>
      </c>
      <c r="J4408" t="s">
        <v>37</v>
      </c>
      <c r="K4408" t="s">
        <v>38</v>
      </c>
      <c r="L4408" t="s">
        <v>39</v>
      </c>
      <c r="M4408" t="s">
        <v>40</v>
      </c>
      <c r="N4408" t="s">
        <v>190</v>
      </c>
      <c r="O4408" t="s">
        <v>191</v>
      </c>
      <c r="P4408" t="s">
        <v>323</v>
      </c>
      <c r="Q4408" t="s">
        <v>324</v>
      </c>
      <c r="R4408">
        <v>0</v>
      </c>
      <c r="S4408">
        <v>0</v>
      </c>
      <c r="U4408" t="s">
        <v>23547</v>
      </c>
      <c r="W4408" t="s">
        <v>45</v>
      </c>
      <c r="X4408">
        <v>6343</v>
      </c>
      <c r="Y4408" t="s">
        <v>107</v>
      </c>
      <c r="Z4408" t="s">
        <v>108</v>
      </c>
      <c r="AA4408" t="s">
        <v>40861</v>
      </c>
      <c r="AB4408" t="s">
        <v>2323</v>
      </c>
      <c r="AC4408">
        <v>5166</v>
      </c>
      <c r="AD4408" t="s">
        <v>23548</v>
      </c>
      <c r="AE4408">
        <v>1.1399600000000001</v>
      </c>
      <c r="AF4408">
        <v>42383.727777777778</v>
      </c>
      <c r="AG4408" s="1">
        <v>43059.636805555558</v>
      </c>
      <c r="AH4408" s="1">
        <v>43146.660416666666</v>
      </c>
      <c r="AI4408">
        <v>124.21850000000001</v>
      </c>
      <c r="AJ4408">
        <v>7.1733000000000002</v>
      </c>
      <c r="AK4408">
        <f t="shared" si="136"/>
        <v>2014</v>
      </c>
      <c r="AL4408">
        <f t="shared" si="137"/>
        <v>7</v>
      </c>
    </row>
    <row r="4409" spans="1:38" x14ac:dyDescent="0.25">
      <c r="A4409" t="s">
        <v>874</v>
      </c>
      <c r="B4409" t="s">
        <v>22770</v>
      </c>
      <c r="C4409">
        <v>6129</v>
      </c>
      <c r="D4409">
        <v>41858</v>
      </c>
      <c r="F4409" t="s">
        <v>22771</v>
      </c>
      <c r="G4409" t="s">
        <v>22772</v>
      </c>
      <c r="H4409" t="s">
        <v>22771</v>
      </c>
      <c r="I4409" t="s">
        <v>64</v>
      </c>
      <c r="J4409" t="s">
        <v>37</v>
      </c>
      <c r="K4409" t="s">
        <v>38</v>
      </c>
      <c r="L4409" t="s">
        <v>383</v>
      </c>
      <c r="M4409" t="s">
        <v>384</v>
      </c>
      <c r="N4409" t="s">
        <v>190</v>
      </c>
      <c r="O4409" t="s">
        <v>191</v>
      </c>
      <c r="P4409" t="s">
        <v>43</v>
      </c>
      <c r="Q4409" t="s">
        <v>44</v>
      </c>
      <c r="R4409">
        <v>0</v>
      </c>
      <c r="S4409">
        <v>4</v>
      </c>
      <c r="T4409" t="s">
        <v>22773</v>
      </c>
      <c r="W4409" t="s">
        <v>45</v>
      </c>
      <c r="X4409">
        <v>6129</v>
      </c>
      <c r="Y4409" t="s">
        <v>107</v>
      </c>
      <c r="Z4409" t="s">
        <v>108</v>
      </c>
      <c r="AA4409" t="s">
        <v>40861</v>
      </c>
      <c r="AB4409" t="s">
        <v>717</v>
      </c>
      <c r="AC4409">
        <v>2394</v>
      </c>
      <c r="AD4409" t="s">
        <v>22774</v>
      </c>
      <c r="AE4409">
        <v>1.11229</v>
      </c>
      <c r="AF4409">
        <v>42030.882638888892</v>
      </c>
      <c r="AG4409" s="1">
        <v>43059.636805555558</v>
      </c>
      <c r="AH4409" s="1">
        <v>43146.660416666666</v>
      </c>
      <c r="AI4409">
        <v>122.1001</v>
      </c>
      <c r="AJ4409">
        <v>11.573499999999999</v>
      </c>
      <c r="AK4409">
        <f t="shared" si="136"/>
        <v>2014</v>
      </c>
      <c r="AL4409">
        <f t="shared" si="137"/>
        <v>8</v>
      </c>
    </row>
    <row r="4410" spans="1:38" x14ac:dyDescent="0.25">
      <c r="A4410" t="s">
        <v>23604</v>
      </c>
      <c r="B4410" t="s">
        <v>23605</v>
      </c>
      <c r="C4410">
        <v>6357</v>
      </c>
      <c r="D4410">
        <v>41881</v>
      </c>
      <c r="F4410" t="s">
        <v>23606</v>
      </c>
      <c r="G4410" t="s">
        <v>23607</v>
      </c>
      <c r="H4410" t="s">
        <v>23606</v>
      </c>
      <c r="I4410" t="s">
        <v>64</v>
      </c>
      <c r="J4410" t="s">
        <v>37</v>
      </c>
      <c r="K4410" t="s">
        <v>38</v>
      </c>
      <c r="L4410" t="s">
        <v>123</v>
      </c>
      <c r="M4410" t="s">
        <v>124</v>
      </c>
      <c r="N4410" t="s">
        <v>41</v>
      </c>
      <c r="O4410" t="s">
        <v>42</v>
      </c>
      <c r="P4410" t="s">
        <v>43</v>
      </c>
      <c r="Q4410" t="s">
        <v>44</v>
      </c>
      <c r="R4410">
        <v>1</v>
      </c>
      <c r="S4410">
        <v>1</v>
      </c>
      <c r="W4410" t="s">
        <v>45</v>
      </c>
      <c r="X4410">
        <v>6357</v>
      </c>
      <c r="Y4410" t="s">
        <v>107</v>
      </c>
      <c r="Z4410" t="s">
        <v>108</v>
      </c>
      <c r="AA4410" t="s">
        <v>40861</v>
      </c>
      <c r="AB4410" t="s">
        <v>2323</v>
      </c>
      <c r="AC4410">
        <v>9358</v>
      </c>
      <c r="AD4410" t="s">
        <v>23608</v>
      </c>
      <c r="AE4410">
        <v>6.7045500000000002</v>
      </c>
      <c r="AF4410">
        <v>41801.820138888892</v>
      </c>
      <c r="AG4410" s="1">
        <v>43059.636805555558</v>
      </c>
      <c r="AH4410" s="1">
        <v>43146.660416666666</v>
      </c>
      <c r="AI4410">
        <v>124.17449999999999</v>
      </c>
      <c r="AJ4410">
        <v>7.0858999999999996</v>
      </c>
      <c r="AK4410">
        <f t="shared" si="136"/>
        <v>2014</v>
      </c>
      <c r="AL4410">
        <f t="shared" si="137"/>
        <v>8</v>
      </c>
    </row>
    <row r="4411" spans="1:38" x14ac:dyDescent="0.25">
      <c r="A4411" t="s">
        <v>23406</v>
      </c>
      <c r="B4411" t="s">
        <v>23830</v>
      </c>
      <c r="C4411">
        <v>6413</v>
      </c>
      <c r="D4411">
        <v>41878</v>
      </c>
      <c r="F4411" t="s">
        <v>23831</v>
      </c>
      <c r="G4411" t="s">
        <v>23832</v>
      </c>
      <c r="H4411" t="s">
        <v>23831</v>
      </c>
      <c r="I4411" t="s">
        <v>76</v>
      </c>
      <c r="J4411" t="s">
        <v>37</v>
      </c>
      <c r="K4411" t="s">
        <v>38</v>
      </c>
      <c r="L4411" t="s">
        <v>39</v>
      </c>
      <c r="M4411" t="s">
        <v>40</v>
      </c>
      <c r="N4411" t="s">
        <v>41</v>
      </c>
      <c r="O4411" t="s">
        <v>42</v>
      </c>
      <c r="P4411" t="s">
        <v>43</v>
      </c>
      <c r="Q4411" t="s">
        <v>44</v>
      </c>
      <c r="R4411">
        <v>1</v>
      </c>
      <c r="S4411">
        <v>0</v>
      </c>
      <c r="W4411" t="s">
        <v>45</v>
      </c>
      <c r="X4411">
        <v>6413</v>
      </c>
      <c r="Y4411" t="s">
        <v>107</v>
      </c>
      <c r="Z4411" t="s">
        <v>108</v>
      </c>
      <c r="AA4411" t="s">
        <v>40861</v>
      </c>
      <c r="AB4411" t="s">
        <v>4959</v>
      </c>
      <c r="AC4411">
        <v>10870</v>
      </c>
      <c r="AD4411" t="s">
        <v>23833</v>
      </c>
      <c r="AE4411">
        <v>2.2532999999999999</v>
      </c>
      <c r="AF4411">
        <v>41741.603472222225</v>
      </c>
      <c r="AG4411" s="1">
        <v>43059.636805555558</v>
      </c>
      <c r="AH4411" s="1">
        <v>43146.660416666666</v>
      </c>
      <c r="AI4411">
        <v>125.3449</v>
      </c>
      <c r="AJ4411">
        <v>7.9035000000000002</v>
      </c>
      <c r="AK4411">
        <f t="shared" si="136"/>
        <v>2014</v>
      </c>
      <c r="AL4411">
        <f t="shared" si="137"/>
        <v>8</v>
      </c>
    </row>
    <row r="4412" spans="1:38" x14ac:dyDescent="0.25">
      <c r="A4412" t="s">
        <v>15137</v>
      </c>
      <c r="B4412" t="s">
        <v>23927</v>
      </c>
      <c r="C4412">
        <v>6435</v>
      </c>
      <c r="D4412">
        <v>41863</v>
      </c>
      <c r="F4412" t="s">
        <v>23928</v>
      </c>
      <c r="G4412" t="s">
        <v>23929</v>
      </c>
      <c r="H4412" t="s">
        <v>23928</v>
      </c>
      <c r="I4412" t="s">
        <v>64</v>
      </c>
      <c r="J4412" t="s">
        <v>814</v>
      </c>
      <c r="K4412" t="s">
        <v>815</v>
      </c>
      <c r="L4412" t="s">
        <v>383</v>
      </c>
      <c r="M4412" t="s">
        <v>384</v>
      </c>
      <c r="N4412" t="s">
        <v>190</v>
      </c>
      <c r="O4412" t="s">
        <v>191</v>
      </c>
      <c r="P4412" t="s">
        <v>43</v>
      </c>
      <c r="Q4412" t="s">
        <v>44</v>
      </c>
      <c r="R4412">
        <v>0</v>
      </c>
      <c r="S4412">
        <v>0</v>
      </c>
      <c r="T4412" t="s">
        <v>23876</v>
      </c>
      <c r="W4412" t="s">
        <v>45</v>
      </c>
      <c r="X4412">
        <v>6435</v>
      </c>
      <c r="Y4412" t="s">
        <v>107</v>
      </c>
      <c r="Z4412" t="s">
        <v>108</v>
      </c>
      <c r="AA4412" t="s">
        <v>40861</v>
      </c>
      <c r="AB4412" t="s">
        <v>1617</v>
      </c>
      <c r="AC4412">
        <v>10531</v>
      </c>
      <c r="AD4412" t="s">
        <v>23930</v>
      </c>
      <c r="AE4412">
        <v>1.1651</v>
      </c>
      <c r="AF4412">
        <v>41894.655555555553</v>
      </c>
      <c r="AG4412" s="1">
        <v>43059.636805555558</v>
      </c>
      <c r="AH4412" s="1">
        <v>43146.660416666666</v>
      </c>
      <c r="AI4412">
        <v>123.03189999999999</v>
      </c>
      <c r="AJ4412">
        <v>13.5107</v>
      </c>
      <c r="AK4412">
        <f t="shared" si="136"/>
        <v>2014</v>
      </c>
      <c r="AL4412">
        <f t="shared" si="137"/>
        <v>8</v>
      </c>
    </row>
    <row r="4413" spans="1:38" x14ac:dyDescent="0.25">
      <c r="A4413" t="s">
        <v>874</v>
      </c>
      <c r="B4413" t="s">
        <v>23194</v>
      </c>
      <c r="C4413">
        <v>6259</v>
      </c>
      <c r="D4413">
        <v>41904</v>
      </c>
      <c r="F4413" t="s">
        <v>23195</v>
      </c>
      <c r="G4413" t="s">
        <v>23196</v>
      </c>
      <c r="H4413" t="s">
        <v>23195</v>
      </c>
      <c r="I4413" t="s">
        <v>64</v>
      </c>
      <c r="J4413" t="s">
        <v>37</v>
      </c>
      <c r="K4413" t="s">
        <v>38</v>
      </c>
      <c r="L4413" t="s">
        <v>43</v>
      </c>
      <c r="M4413" t="s">
        <v>44</v>
      </c>
      <c r="N4413" t="s">
        <v>43</v>
      </c>
      <c r="O4413" t="s">
        <v>44</v>
      </c>
      <c r="P4413" t="s">
        <v>43</v>
      </c>
      <c r="Q4413" t="s">
        <v>44</v>
      </c>
      <c r="R4413">
        <v>2</v>
      </c>
      <c r="S4413">
        <v>0</v>
      </c>
      <c r="W4413" t="s">
        <v>45</v>
      </c>
      <c r="X4413">
        <v>6259</v>
      </c>
      <c r="Y4413" t="s">
        <v>107</v>
      </c>
      <c r="Z4413" t="s">
        <v>108</v>
      </c>
      <c r="AA4413" t="s">
        <v>40861</v>
      </c>
      <c r="AB4413" t="s">
        <v>858</v>
      </c>
      <c r="AC4413">
        <v>4731</v>
      </c>
      <c r="AD4413" t="s">
        <v>18055</v>
      </c>
      <c r="AE4413">
        <v>2.90097</v>
      </c>
      <c r="AF4413">
        <v>41929.856944444444</v>
      </c>
      <c r="AG4413" s="1">
        <v>43059.636805555558</v>
      </c>
      <c r="AH4413" s="1">
        <v>43146.660416666666</v>
      </c>
      <c r="AI4413">
        <v>123.08450000000001</v>
      </c>
      <c r="AJ4413">
        <v>9.5191999999999997</v>
      </c>
      <c r="AK4413">
        <f t="shared" si="136"/>
        <v>2014</v>
      </c>
      <c r="AL4413">
        <f t="shared" si="137"/>
        <v>9</v>
      </c>
    </row>
    <row r="4414" spans="1:38" x14ac:dyDescent="0.25">
      <c r="A4414" t="s">
        <v>874</v>
      </c>
      <c r="B4414" t="s">
        <v>23205</v>
      </c>
      <c r="C4414">
        <v>6262</v>
      </c>
      <c r="D4414">
        <v>41905</v>
      </c>
      <c r="F4414" t="s">
        <v>23206</v>
      </c>
      <c r="G4414" t="s">
        <v>23207</v>
      </c>
      <c r="H4414" t="s">
        <v>23206</v>
      </c>
      <c r="I4414" t="s">
        <v>72</v>
      </c>
      <c r="J4414" t="s">
        <v>37</v>
      </c>
      <c r="K4414" t="s">
        <v>38</v>
      </c>
      <c r="L4414" t="s">
        <v>123</v>
      </c>
      <c r="M4414" t="s">
        <v>124</v>
      </c>
      <c r="N4414" t="s">
        <v>41</v>
      </c>
      <c r="O4414" t="s">
        <v>42</v>
      </c>
      <c r="P4414" t="s">
        <v>43</v>
      </c>
      <c r="Q4414" t="s">
        <v>44</v>
      </c>
      <c r="R4414">
        <v>5</v>
      </c>
      <c r="S4414">
        <v>0</v>
      </c>
      <c r="W4414" t="s">
        <v>45</v>
      </c>
      <c r="X4414">
        <v>6262</v>
      </c>
      <c r="Y4414" t="s">
        <v>107</v>
      </c>
      <c r="Z4414" t="s">
        <v>108</v>
      </c>
      <c r="AA4414" t="s">
        <v>40861</v>
      </c>
      <c r="AB4414" t="s">
        <v>4959</v>
      </c>
      <c r="AC4414">
        <v>2335</v>
      </c>
      <c r="AD4414" t="s">
        <v>5877</v>
      </c>
      <c r="AE4414">
        <v>1.04911</v>
      </c>
      <c r="AF4414">
        <v>41929.894444444442</v>
      </c>
      <c r="AG4414" s="1">
        <v>43059.636805555558</v>
      </c>
      <c r="AH4414" s="1">
        <v>43146.660416666666</v>
      </c>
      <c r="AI4414">
        <v>125.0284</v>
      </c>
      <c r="AJ4414">
        <v>7.6437999999999997</v>
      </c>
      <c r="AK4414">
        <f t="shared" si="136"/>
        <v>2014</v>
      </c>
      <c r="AL4414">
        <f t="shared" si="137"/>
        <v>9</v>
      </c>
    </row>
    <row r="4415" spans="1:38" x14ac:dyDescent="0.25">
      <c r="A4415" t="s">
        <v>23406</v>
      </c>
      <c r="B4415" t="s">
        <v>23407</v>
      </c>
      <c r="C4415">
        <v>6312</v>
      </c>
      <c r="D4415">
        <v>41899</v>
      </c>
      <c r="F4415" t="s">
        <v>23408</v>
      </c>
      <c r="G4415" t="s">
        <v>23409</v>
      </c>
      <c r="H4415" t="s">
        <v>23408</v>
      </c>
      <c r="I4415" t="s">
        <v>64</v>
      </c>
      <c r="J4415" t="s">
        <v>814</v>
      </c>
      <c r="K4415" t="s">
        <v>815</v>
      </c>
      <c r="L4415" t="s">
        <v>383</v>
      </c>
      <c r="M4415" t="s">
        <v>384</v>
      </c>
      <c r="N4415" t="s">
        <v>41</v>
      </c>
      <c r="O4415" t="s">
        <v>42</v>
      </c>
      <c r="P4415" t="s">
        <v>363</v>
      </c>
      <c r="Q4415" t="s">
        <v>364</v>
      </c>
      <c r="R4415">
        <v>0</v>
      </c>
      <c r="S4415">
        <v>0</v>
      </c>
      <c r="T4415" t="s">
        <v>23410</v>
      </c>
      <c r="W4415" t="s">
        <v>45</v>
      </c>
      <c r="X4415">
        <v>6312</v>
      </c>
      <c r="Y4415" t="s">
        <v>107</v>
      </c>
      <c r="Z4415" t="s">
        <v>108</v>
      </c>
      <c r="AA4415" t="s">
        <v>40861</v>
      </c>
      <c r="AB4415" t="s">
        <v>858</v>
      </c>
      <c r="AC4415">
        <v>798634</v>
      </c>
      <c r="AD4415" t="s">
        <v>856</v>
      </c>
      <c r="AE4415">
        <v>12.644920000000001</v>
      </c>
      <c r="AF4415">
        <v>41939.863888888889</v>
      </c>
      <c r="AG4415" s="1">
        <v>43059.636805555558</v>
      </c>
      <c r="AH4415" s="1">
        <v>43146.660416666666</v>
      </c>
      <c r="AI4415">
        <v>123.84180000000001</v>
      </c>
      <c r="AJ4415">
        <v>10.420299999999999</v>
      </c>
      <c r="AK4415">
        <f t="shared" si="136"/>
        <v>2014</v>
      </c>
      <c r="AL4415">
        <f t="shared" si="137"/>
        <v>9</v>
      </c>
    </row>
    <row r="4416" spans="1:38" x14ac:dyDescent="0.25">
      <c r="A4416" t="s">
        <v>23406</v>
      </c>
      <c r="B4416" t="s">
        <v>23407</v>
      </c>
      <c r="C4416">
        <v>6313</v>
      </c>
      <c r="D4416">
        <v>41899</v>
      </c>
      <c r="F4416" t="s">
        <v>23411</v>
      </c>
      <c r="G4416" t="s">
        <v>23412</v>
      </c>
      <c r="H4416" t="s">
        <v>23411</v>
      </c>
      <c r="I4416" t="s">
        <v>64</v>
      </c>
      <c r="J4416" t="s">
        <v>37</v>
      </c>
      <c r="K4416" t="s">
        <v>38</v>
      </c>
      <c r="L4416" t="s">
        <v>383</v>
      </c>
      <c r="M4416" t="s">
        <v>384</v>
      </c>
      <c r="N4416" t="s">
        <v>41</v>
      </c>
      <c r="O4416" t="s">
        <v>42</v>
      </c>
      <c r="P4416" t="s">
        <v>43</v>
      </c>
      <c r="Q4416" t="s">
        <v>44</v>
      </c>
      <c r="R4416">
        <v>0</v>
      </c>
      <c r="S4416">
        <v>0</v>
      </c>
      <c r="T4416" t="s">
        <v>23410</v>
      </c>
      <c r="W4416" t="s">
        <v>45</v>
      </c>
      <c r="X4416">
        <v>6313</v>
      </c>
      <c r="Y4416" t="s">
        <v>107</v>
      </c>
      <c r="Z4416" t="s">
        <v>108</v>
      </c>
      <c r="AA4416" t="s">
        <v>40861</v>
      </c>
      <c r="AB4416" t="s">
        <v>858</v>
      </c>
      <c r="AC4416">
        <v>9652</v>
      </c>
      <c r="AD4416" t="s">
        <v>9546</v>
      </c>
      <c r="AE4416">
        <v>3.0264000000000002</v>
      </c>
      <c r="AF4416">
        <v>41939.882638888892</v>
      </c>
      <c r="AG4416" s="1">
        <v>43059.636805555558</v>
      </c>
      <c r="AH4416" s="1">
        <v>43146.660416666666</v>
      </c>
      <c r="AI4416">
        <v>123.8252</v>
      </c>
      <c r="AJ4416">
        <v>10.275399999999999</v>
      </c>
      <c r="AK4416">
        <f t="shared" si="136"/>
        <v>2014</v>
      </c>
      <c r="AL4416">
        <f t="shared" si="137"/>
        <v>9</v>
      </c>
    </row>
    <row r="4417" spans="1:38" x14ac:dyDescent="0.25">
      <c r="A4417" t="s">
        <v>23413</v>
      </c>
      <c r="B4417" t="s">
        <v>23414</v>
      </c>
      <c r="C4417">
        <v>6314</v>
      </c>
      <c r="D4417">
        <v>41899</v>
      </c>
      <c r="F4417" t="s">
        <v>23415</v>
      </c>
      <c r="G4417" t="s">
        <v>23416</v>
      </c>
      <c r="H4417" t="s">
        <v>23415</v>
      </c>
      <c r="I4417" t="s">
        <v>64</v>
      </c>
      <c r="J4417" t="s">
        <v>37</v>
      </c>
      <c r="K4417" t="s">
        <v>38</v>
      </c>
      <c r="L4417" t="s">
        <v>383</v>
      </c>
      <c r="M4417" t="s">
        <v>384</v>
      </c>
      <c r="N4417" t="s">
        <v>190</v>
      </c>
      <c r="O4417" t="s">
        <v>191</v>
      </c>
      <c r="P4417" t="s">
        <v>43</v>
      </c>
      <c r="Q4417" t="s">
        <v>44</v>
      </c>
      <c r="R4417">
        <v>0</v>
      </c>
      <c r="S4417">
        <v>0</v>
      </c>
      <c r="T4417" t="s">
        <v>23410</v>
      </c>
      <c r="W4417" t="s">
        <v>45</v>
      </c>
      <c r="X4417">
        <v>6314</v>
      </c>
      <c r="Y4417" t="s">
        <v>107</v>
      </c>
      <c r="Z4417" t="s">
        <v>108</v>
      </c>
      <c r="AA4417" t="s">
        <v>40861</v>
      </c>
      <c r="AB4417" t="s">
        <v>858</v>
      </c>
      <c r="AC4417">
        <v>2261</v>
      </c>
      <c r="AD4417" t="s">
        <v>23417</v>
      </c>
      <c r="AE4417">
        <v>1.9008499999999999</v>
      </c>
      <c r="AF4417">
        <v>41939.888194444444</v>
      </c>
      <c r="AG4417" s="1">
        <v>43059.636805555558</v>
      </c>
      <c r="AH4417" s="1">
        <v>43146.660416666666</v>
      </c>
      <c r="AI4417">
        <v>123.9067</v>
      </c>
      <c r="AJ4417">
        <v>10.3026</v>
      </c>
      <c r="AK4417">
        <f t="shared" si="136"/>
        <v>2014</v>
      </c>
      <c r="AL4417">
        <f t="shared" si="137"/>
        <v>9</v>
      </c>
    </row>
    <row r="4418" spans="1:38" x14ac:dyDescent="0.25">
      <c r="A4418" t="s">
        <v>874</v>
      </c>
      <c r="B4418" t="s">
        <v>23501</v>
      </c>
      <c r="C4418">
        <v>6332</v>
      </c>
      <c r="D4418">
        <v>41896</v>
      </c>
      <c r="F4418" t="s">
        <v>23502</v>
      </c>
      <c r="G4418" t="s">
        <v>23503</v>
      </c>
      <c r="H4418" t="s">
        <v>23502</v>
      </c>
      <c r="I4418" t="s">
        <v>76</v>
      </c>
      <c r="J4418" t="s">
        <v>37</v>
      </c>
      <c r="K4418" t="s">
        <v>38</v>
      </c>
      <c r="L4418" t="s">
        <v>383</v>
      </c>
      <c r="M4418" t="s">
        <v>384</v>
      </c>
      <c r="N4418" t="s">
        <v>41</v>
      </c>
      <c r="O4418" t="s">
        <v>42</v>
      </c>
      <c r="P4418" t="s">
        <v>43</v>
      </c>
      <c r="Q4418" t="s">
        <v>44</v>
      </c>
      <c r="R4418">
        <v>0</v>
      </c>
      <c r="S4418">
        <v>0</v>
      </c>
      <c r="T4418" t="s">
        <v>23504</v>
      </c>
      <c r="W4418" t="s">
        <v>45</v>
      </c>
      <c r="X4418">
        <v>6332</v>
      </c>
      <c r="Y4418" t="s">
        <v>107</v>
      </c>
      <c r="Z4418" t="s">
        <v>108</v>
      </c>
      <c r="AA4418" t="s">
        <v>40861</v>
      </c>
      <c r="AB4418" t="s">
        <v>4008</v>
      </c>
      <c r="AC4418">
        <v>2361</v>
      </c>
      <c r="AD4418" t="s">
        <v>14851</v>
      </c>
      <c r="AE4418">
        <v>26.928629999999998</v>
      </c>
      <c r="AF4418">
        <v>41709.943749999999</v>
      </c>
      <c r="AG4418" s="1">
        <v>43059.636805555558</v>
      </c>
      <c r="AH4418" s="1">
        <v>43146.660416666666</v>
      </c>
      <c r="AI4418">
        <v>119.93899999999999</v>
      </c>
      <c r="AJ4418">
        <v>11.8895</v>
      </c>
      <c r="AK4418">
        <f t="shared" ref="AK4418:AK4481" si="138">YEAR(D4418)</f>
        <v>2014</v>
      </c>
      <c r="AL4418">
        <f t="shared" ref="AL4418:AL4481" si="139">MONTH(D4418)</f>
        <v>9</v>
      </c>
    </row>
    <row r="4419" spans="1:38" x14ac:dyDescent="0.25">
      <c r="A4419" t="s">
        <v>874</v>
      </c>
      <c r="B4419" t="s">
        <v>23549</v>
      </c>
      <c r="C4419">
        <v>6344</v>
      </c>
      <c r="D4419">
        <v>41891</v>
      </c>
      <c r="F4419" t="s">
        <v>23550</v>
      </c>
      <c r="G4419" t="s">
        <v>23551</v>
      </c>
      <c r="H4419" t="s">
        <v>23550</v>
      </c>
      <c r="I4419" t="s">
        <v>267</v>
      </c>
      <c r="J4419" t="s">
        <v>814</v>
      </c>
      <c r="K4419" t="s">
        <v>815</v>
      </c>
      <c r="L4419" t="s">
        <v>123</v>
      </c>
      <c r="M4419" t="s">
        <v>124</v>
      </c>
      <c r="N4419" t="s">
        <v>41</v>
      </c>
      <c r="O4419" t="s">
        <v>42</v>
      </c>
      <c r="P4419" t="s">
        <v>43</v>
      </c>
      <c r="Q4419" t="s">
        <v>44</v>
      </c>
      <c r="R4419">
        <v>1</v>
      </c>
      <c r="S4419">
        <v>0</v>
      </c>
      <c r="W4419" t="s">
        <v>45</v>
      </c>
      <c r="X4419">
        <v>6344</v>
      </c>
      <c r="Y4419" t="s">
        <v>107</v>
      </c>
      <c r="Z4419" t="s">
        <v>108</v>
      </c>
      <c r="AA4419" t="s">
        <v>40861</v>
      </c>
      <c r="AB4419" t="s">
        <v>4008</v>
      </c>
      <c r="AC4419">
        <v>0</v>
      </c>
      <c r="AD4419" t="s">
        <v>23552</v>
      </c>
      <c r="AE4419">
        <v>2.6316000000000002</v>
      </c>
      <c r="AF4419">
        <v>41740.915277777778</v>
      </c>
      <c r="AG4419" s="1">
        <v>43059.636805555558</v>
      </c>
      <c r="AH4419" s="1">
        <v>43146.660416666666</v>
      </c>
      <c r="AI4419">
        <v>122.0557</v>
      </c>
      <c r="AJ4419">
        <v>13.3124</v>
      </c>
      <c r="AK4419">
        <f t="shared" si="138"/>
        <v>2014</v>
      </c>
      <c r="AL4419">
        <f t="shared" si="139"/>
        <v>9</v>
      </c>
    </row>
    <row r="4420" spans="1:38" x14ac:dyDescent="0.25">
      <c r="A4420" t="s">
        <v>874</v>
      </c>
      <c r="B4420" t="s">
        <v>23941</v>
      </c>
      <c r="C4420">
        <v>6443</v>
      </c>
      <c r="D4420">
        <v>41894</v>
      </c>
      <c r="F4420" t="s">
        <v>23942</v>
      </c>
      <c r="G4420" t="s">
        <v>23943</v>
      </c>
      <c r="H4420" t="s">
        <v>23942</v>
      </c>
      <c r="I4420" t="s">
        <v>64</v>
      </c>
      <c r="J4420" t="s">
        <v>37</v>
      </c>
      <c r="K4420" t="s">
        <v>38</v>
      </c>
      <c r="L4420" t="s">
        <v>39</v>
      </c>
      <c r="M4420" t="s">
        <v>40</v>
      </c>
      <c r="N4420" t="s">
        <v>41</v>
      </c>
      <c r="O4420" t="s">
        <v>42</v>
      </c>
      <c r="P4420" t="s">
        <v>43</v>
      </c>
      <c r="Q4420" t="s">
        <v>44</v>
      </c>
      <c r="R4420">
        <v>1</v>
      </c>
      <c r="S4420">
        <v>0</v>
      </c>
      <c r="W4420" t="s">
        <v>45</v>
      </c>
      <c r="X4420">
        <v>6443</v>
      </c>
      <c r="Y4420" t="s">
        <v>107</v>
      </c>
      <c r="Z4420" t="s">
        <v>108</v>
      </c>
      <c r="AA4420" t="s">
        <v>40861</v>
      </c>
      <c r="AB4420" t="s">
        <v>4008</v>
      </c>
      <c r="AC4420">
        <v>5543</v>
      </c>
      <c r="AD4420" t="s">
        <v>8905</v>
      </c>
      <c r="AE4420">
        <v>1.0143899999999999</v>
      </c>
      <c r="AF4420">
        <v>41924.661805555559</v>
      </c>
      <c r="AG4420" s="1">
        <v>43059.636805555558</v>
      </c>
      <c r="AH4420" s="1">
        <v>43146.660416666666</v>
      </c>
      <c r="AI4420">
        <v>121.4036</v>
      </c>
      <c r="AJ4420">
        <v>13.053599999999999</v>
      </c>
      <c r="AK4420">
        <f t="shared" si="138"/>
        <v>2014</v>
      </c>
      <c r="AL4420">
        <f t="shared" si="139"/>
        <v>9</v>
      </c>
    </row>
    <row r="4421" spans="1:38" x14ac:dyDescent="0.25">
      <c r="A4421" t="s">
        <v>32595</v>
      </c>
      <c r="B4421" t="s">
        <v>32596</v>
      </c>
      <c r="C4421">
        <v>9399</v>
      </c>
      <c r="D4421">
        <v>41886</v>
      </c>
      <c r="F4421" t="s">
        <v>32597</v>
      </c>
      <c r="G4421" t="s">
        <v>32598</v>
      </c>
      <c r="H4421" t="s">
        <v>32597</v>
      </c>
      <c r="I4421" t="s">
        <v>267</v>
      </c>
      <c r="J4421" t="s">
        <v>138</v>
      </c>
      <c r="K4421" t="s">
        <v>139</v>
      </c>
      <c r="L4421" t="s">
        <v>123</v>
      </c>
      <c r="M4421" t="s">
        <v>124</v>
      </c>
      <c r="N4421" t="s">
        <v>190</v>
      </c>
      <c r="O4421" t="s">
        <v>191</v>
      </c>
      <c r="P4421" t="s">
        <v>43</v>
      </c>
      <c r="Q4421" t="s">
        <v>44</v>
      </c>
      <c r="R4421">
        <v>0</v>
      </c>
      <c r="S4421">
        <v>11</v>
      </c>
      <c r="W4421" t="s">
        <v>45</v>
      </c>
      <c r="X4421">
        <v>9399</v>
      </c>
      <c r="Y4421" t="s">
        <v>107</v>
      </c>
      <c r="Z4421" t="s">
        <v>108</v>
      </c>
      <c r="AA4421" t="s">
        <v>40861</v>
      </c>
      <c r="AB4421" t="s">
        <v>109</v>
      </c>
      <c r="AC4421">
        <v>1212504</v>
      </c>
      <c r="AD4421" t="s">
        <v>109</v>
      </c>
      <c r="AE4421">
        <v>2.2030500000000002</v>
      </c>
      <c r="AF4421">
        <v>42437.79791666667</v>
      </c>
      <c r="AG4421" s="1">
        <v>43059.636805555558</v>
      </c>
      <c r="AH4421" s="1">
        <v>43146.660416666666</v>
      </c>
      <c r="AI4421">
        <v>125.6022</v>
      </c>
      <c r="AJ4421">
        <v>7.0561999999999996</v>
      </c>
      <c r="AK4421">
        <f t="shared" si="138"/>
        <v>2014</v>
      </c>
      <c r="AL4421">
        <f t="shared" si="139"/>
        <v>9</v>
      </c>
    </row>
    <row r="4422" spans="1:38" x14ac:dyDescent="0.25">
      <c r="A4422" t="s">
        <v>21395</v>
      </c>
      <c r="B4422" t="s">
        <v>21396</v>
      </c>
      <c r="C4422">
        <v>5758</v>
      </c>
      <c r="D4422">
        <v>41913</v>
      </c>
      <c r="F4422" t="s">
        <v>21397</v>
      </c>
      <c r="G4422" t="s">
        <v>21398</v>
      </c>
      <c r="H4422" t="s">
        <v>21397</v>
      </c>
      <c r="I4422" t="s">
        <v>267</v>
      </c>
      <c r="J4422" t="s">
        <v>37</v>
      </c>
      <c r="K4422" t="s">
        <v>38</v>
      </c>
      <c r="L4422" t="s">
        <v>383</v>
      </c>
      <c r="M4422" t="s">
        <v>384</v>
      </c>
      <c r="N4422" t="s">
        <v>41</v>
      </c>
      <c r="O4422" t="s">
        <v>42</v>
      </c>
      <c r="P4422" t="s">
        <v>363</v>
      </c>
      <c r="Q4422" t="s">
        <v>364</v>
      </c>
      <c r="R4422">
        <v>0</v>
      </c>
      <c r="S4422">
        <v>0</v>
      </c>
      <c r="T4422" t="s">
        <v>21399</v>
      </c>
      <c r="W4422" t="s">
        <v>45</v>
      </c>
      <c r="X4422">
        <v>5758</v>
      </c>
      <c r="Y4422" t="s">
        <v>107</v>
      </c>
      <c r="Z4422" t="s">
        <v>108</v>
      </c>
      <c r="AA4422" t="s">
        <v>40861</v>
      </c>
      <c r="AB4422" t="s">
        <v>146</v>
      </c>
      <c r="AC4422">
        <v>309709</v>
      </c>
      <c r="AD4422" t="s">
        <v>735</v>
      </c>
      <c r="AE4422">
        <v>1.3371900000000001</v>
      </c>
      <c r="AF4422">
        <v>41875</v>
      </c>
      <c r="AG4422" s="1">
        <v>43059.636805555558</v>
      </c>
      <c r="AH4422" s="1">
        <v>43146.660416666666</v>
      </c>
      <c r="AI4422">
        <v>125.53189999999999</v>
      </c>
      <c r="AJ4422">
        <v>8.9458000000000002</v>
      </c>
      <c r="AK4422">
        <f t="shared" si="138"/>
        <v>2014</v>
      </c>
      <c r="AL4422">
        <f t="shared" si="139"/>
        <v>10</v>
      </c>
    </row>
    <row r="4423" spans="1:38" x14ac:dyDescent="0.25">
      <c r="A4423" t="s">
        <v>874</v>
      </c>
      <c r="B4423" t="s">
        <v>23223</v>
      </c>
      <c r="C4423">
        <v>6266</v>
      </c>
      <c r="D4423">
        <v>41930</v>
      </c>
      <c r="F4423" t="s">
        <v>23224</v>
      </c>
      <c r="G4423" t="s">
        <v>23225</v>
      </c>
      <c r="H4423" t="s">
        <v>23224</v>
      </c>
      <c r="I4423" t="s">
        <v>72</v>
      </c>
      <c r="J4423" t="s">
        <v>37</v>
      </c>
      <c r="K4423" t="s">
        <v>38</v>
      </c>
      <c r="L4423" t="s">
        <v>123</v>
      </c>
      <c r="M4423" t="s">
        <v>124</v>
      </c>
      <c r="N4423" t="s">
        <v>190</v>
      </c>
      <c r="O4423" t="s">
        <v>191</v>
      </c>
      <c r="P4423" t="s">
        <v>395</v>
      </c>
      <c r="Q4423" t="s">
        <v>396</v>
      </c>
      <c r="R4423">
        <v>0</v>
      </c>
      <c r="S4423">
        <v>1</v>
      </c>
      <c r="U4423" t="s">
        <v>23226</v>
      </c>
      <c r="W4423" t="s">
        <v>45</v>
      </c>
      <c r="X4423">
        <v>6266</v>
      </c>
      <c r="Y4423" t="s">
        <v>107</v>
      </c>
      <c r="Z4423" t="s">
        <v>108</v>
      </c>
      <c r="AA4423" t="s">
        <v>40861</v>
      </c>
      <c r="AB4423" t="s">
        <v>4008</v>
      </c>
      <c r="AC4423">
        <v>22496</v>
      </c>
      <c r="AD4423" t="s">
        <v>23224</v>
      </c>
      <c r="AE4423">
        <v>0.37974999999999998</v>
      </c>
      <c r="AF4423">
        <v>41932.856249999997</v>
      </c>
      <c r="AG4423" s="1">
        <v>43059.636805555558</v>
      </c>
      <c r="AH4423" s="1">
        <v>43146.660416666666</v>
      </c>
      <c r="AI4423">
        <v>122.1009</v>
      </c>
      <c r="AJ4423">
        <v>13.9176</v>
      </c>
      <c r="AK4423">
        <f t="shared" si="138"/>
        <v>2014</v>
      </c>
      <c r="AL4423">
        <f t="shared" si="139"/>
        <v>10</v>
      </c>
    </row>
    <row r="4424" spans="1:38" x14ac:dyDescent="0.25">
      <c r="A4424" t="s">
        <v>23265</v>
      </c>
      <c r="B4424" t="s">
        <v>23266</v>
      </c>
      <c r="C4424">
        <v>6275</v>
      </c>
      <c r="D4424">
        <v>41931</v>
      </c>
      <c r="F4424" t="s">
        <v>23267</v>
      </c>
      <c r="G4424" t="s">
        <v>23268</v>
      </c>
      <c r="H4424" t="s">
        <v>23267</v>
      </c>
      <c r="I4424" t="s">
        <v>36</v>
      </c>
      <c r="J4424" t="s">
        <v>814</v>
      </c>
      <c r="K4424" t="s">
        <v>815</v>
      </c>
      <c r="L4424" t="s">
        <v>43</v>
      </c>
      <c r="M4424" t="s">
        <v>44</v>
      </c>
      <c r="N4424" t="s">
        <v>190</v>
      </c>
      <c r="O4424" t="s">
        <v>191</v>
      </c>
      <c r="P4424" t="s">
        <v>436</v>
      </c>
      <c r="Q4424" t="s">
        <v>437</v>
      </c>
      <c r="R4424">
        <v>0</v>
      </c>
      <c r="S4424">
        <v>0</v>
      </c>
      <c r="W4424" t="s">
        <v>45</v>
      </c>
      <c r="X4424">
        <v>6275</v>
      </c>
      <c r="Y4424" t="s">
        <v>107</v>
      </c>
      <c r="Z4424" t="s">
        <v>108</v>
      </c>
      <c r="AA4424" t="s">
        <v>40861</v>
      </c>
      <c r="AB4424" t="s">
        <v>858</v>
      </c>
      <c r="AC4424">
        <v>62058</v>
      </c>
      <c r="AD4424" t="s">
        <v>23269</v>
      </c>
      <c r="AE4424">
        <v>2.9512700000000001</v>
      </c>
      <c r="AF4424">
        <v>41932.929166666669</v>
      </c>
      <c r="AG4424" s="1">
        <v>43059.636805555558</v>
      </c>
      <c r="AH4424" s="1">
        <v>43146.660416666666</v>
      </c>
      <c r="AI4424">
        <v>123.81959999999999</v>
      </c>
      <c r="AJ4424">
        <v>10.2585</v>
      </c>
      <c r="AK4424">
        <f t="shared" si="138"/>
        <v>2014</v>
      </c>
      <c r="AL4424">
        <f t="shared" si="139"/>
        <v>10</v>
      </c>
    </row>
    <row r="4425" spans="1:38" x14ac:dyDescent="0.25">
      <c r="A4425" t="s">
        <v>21400</v>
      </c>
      <c r="B4425" t="s">
        <v>21401</v>
      </c>
      <c r="C4425">
        <v>5759</v>
      </c>
      <c r="D4425">
        <v>41944</v>
      </c>
      <c r="F4425" t="s">
        <v>21402</v>
      </c>
      <c r="G4425" t="s">
        <v>21403</v>
      </c>
      <c r="H4425" t="s">
        <v>21402</v>
      </c>
      <c r="I4425" t="s">
        <v>72</v>
      </c>
      <c r="J4425" t="s">
        <v>37</v>
      </c>
      <c r="K4425" t="s">
        <v>38</v>
      </c>
      <c r="L4425" t="s">
        <v>383</v>
      </c>
      <c r="M4425" t="s">
        <v>384</v>
      </c>
      <c r="N4425" t="s">
        <v>41</v>
      </c>
      <c r="O4425" t="s">
        <v>42</v>
      </c>
      <c r="P4425" t="s">
        <v>43</v>
      </c>
      <c r="Q4425" t="s">
        <v>44</v>
      </c>
      <c r="R4425">
        <v>5</v>
      </c>
      <c r="S4425">
        <v>7</v>
      </c>
      <c r="T4425" t="s">
        <v>21399</v>
      </c>
      <c r="W4425" t="s">
        <v>45</v>
      </c>
      <c r="X4425">
        <v>5759</v>
      </c>
      <c r="Y4425" t="s">
        <v>107</v>
      </c>
      <c r="Z4425" t="s">
        <v>108</v>
      </c>
      <c r="AA4425" t="s">
        <v>40861</v>
      </c>
      <c r="AB4425" t="s">
        <v>109</v>
      </c>
      <c r="AC4425">
        <v>3215</v>
      </c>
      <c r="AD4425" t="s">
        <v>21404</v>
      </c>
      <c r="AE4425">
        <v>12.16943</v>
      </c>
      <c r="AF4425">
        <v>41875</v>
      </c>
      <c r="AG4425" s="1">
        <v>43059.636805555558</v>
      </c>
      <c r="AH4425" s="1">
        <v>43146.660416666666</v>
      </c>
      <c r="AI4425">
        <v>126.1632</v>
      </c>
      <c r="AJ4425">
        <v>7.7939999999999996</v>
      </c>
      <c r="AK4425">
        <f t="shared" si="138"/>
        <v>2014</v>
      </c>
      <c r="AL4425">
        <f t="shared" si="139"/>
        <v>11</v>
      </c>
    </row>
    <row r="4426" spans="1:38" x14ac:dyDescent="0.25">
      <c r="A4426" t="s">
        <v>1127</v>
      </c>
      <c r="B4426" t="s">
        <v>21405</v>
      </c>
      <c r="C4426">
        <v>5760</v>
      </c>
      <c r="D4426">
        <v>41944</v>
      </c>
      <c r="F4426" t="s">
        <v>21406</v>
      </c>
      <c r="G4426" t="s">
        <v>21407</v>
      </c>
      <c r="H4426" t="s">
        <v>21406</v>
      </c>
      <c r="I4426" t="s">
        <v>64</v>
      </c>
      <c r="J4426" t="s">
        <v>37</v>
      </c>
      <c r="K4426" t="s">
        <v>38</v>
      </c>
      <c r="L4426" t="s">
        <v>383</v>
      </c>
      <c r="M4426" t="s">
        <v>384</v>
      </c>
      <c r="N4426" t="s">
        <v>65</v>
      </c>
      <c r="O4426" t="s">
        <v>66</v>
      </c>
      <c r="P4426" t="s">
        <v>43</v>
      </c>
      <c r="Q4426" t="s">
        <v>44</v>
      </c>
      <c r="R4426">
        <v>18</v>
      </c>
      <c r="S4426">
        <v>0</v>
      </c>
      <c r="T4426" t="s">
        <v>21399</v>
      </c>
      <c r="W4426" t="s">
        <v>45</v>
      </c>
      <c r="X4426">
        <v>5760</v>
      </c>
      <c r="Y4426" t="s">
        <v>107</v>
      </c>
      <c r="Z4426" t="s">
        <v>108</v>
      </c>
      <c r="AA4426" t="s">
        <v>40861</v>
      </c>
      <c r="AB4426" t="s">
        <v>109</v>
      </c>
      <c r="AC4426">
        <v>3777</v>
      </c>
      <c r="AD4426" t="s">
        <v>21408</v>
      </c>
      <c r="AE4426">
        <v>0.54927000000000004</v>
      </c>
      <c r="AF4426">
        <v>41875</v>
      </c>
      <c r="AG4426" s="1">
        <v>43059.636805555558</v>
      </c>
      <c r="AH4426" s="1">
        <v>43146.660416666666</v>
      </c>
      <c r="AI4426">
        <v>126.44970000000001</v>
      </c>
      <c r="AJ4426">
        <v>7.0449000000000002</v>
      </c>
      <c r="AK4426">
        <f t="shared" si="138"/>
        <v>2014</v>
      </c>
      <c r="AL4426">
        <f t="shared" si="139"/>
        <v>11</v>
      </c>
    </row>
    <row r="4427" spans="1:38" x14ac:dyDescent="0.25">
      <c r="A4427" t="s">
        <v>21409</v>
      </c>
      <c r="B4427" t="s">
        <v>21410</v>
      </c>
      <c r="C4427">
        <v>5761</v>
      </c>
      <c r="D4427">
        <v>41944</v>
      </c>
      <c r="F4427" t="s">
        <v>14784</v>
      </c>
      <c r="G4427" t="s">
        <v>21411</v>
      </c>
      <c r="H4427" t="s">
        <v>14784</v>
      </c>
      <c r="I4427" t="s">
        <v>36</v>
      </c>
      <c r="J4427" t="s">
        <v>37</v>
      </c>
      <c r="K4427" t="s">
        <v>38</v>
      </c>
      <c r="L4427" t="s">
        <v>383</v>
      </c>
      <c r="M4427" t="s">
        <v>384</v>
      </c>
      <c r="N4427" t="s">
        <v>41</v>
      </c>
      <c r="O4427" t="s">
        <v>42</v>
      </c>
      <c r="P4427" t="s">
        <v>43</v>
      </c>
      <c r="Q4427" t="s">
        <v>44</v>
      </c>
      <c r="R4427">
        <v>0</v>
      </c>
      <c r="S4427">
        <v>0</v>
      </c>
      <c r="T4427" t="s">
        <v>21399</v>
      </c>
      <c r="W4427" t="s">
        <v>45</v>
      </c>
      <c r="X4427">
        <v>5761</v>
      </c>
      <c r="Y4427" t="s">
        <v>107</v>
      </c>
      <c r="Z4427" t="s">
        <v>108</v>
      </c>
      <c r="AA4427" t="s">
        <v>40861</v>
      </c>
      <c r="AB4427" t="s">
        <v>4959</v>
      </c>
      <c r="AC4427">
        <v>9664</v>
      </c>
      <c r="AD4427" t="s">
        <v>14784</v>
      </c>
      <c r="AE4427">
        <v>0.62522999999999995</v>
      </c>
      <c r="AF4427">
        <v>41875</v>
      </c>
      <c r="AG4427" s="1">
        <v>43059.636805555558</v>
      </c>
      <c r="AH4427" s="1">
        <v>43146.660416666666</v>
      </c>
      <c r="AI4427">
        <v>123.77460000000001</v>
      </c>
      <c r="AJ4427">
        <v>7.9020000000000001</v>
      </c>
      <c r="AK4427">
        <f t="shared" si="138"/>
        <v>2014</v>
      </c>
      <c r="AL4427">
        <f t="shared" si="139"/>
        <v>11</v>
      </c>
    </row>
    <row r="4428" spans="1:38" x14ac:dyDescent="0.25">
      <c r="A4428" t="s">
        <v>21409</v>
      </c>
      <c r="B4428" t="s">
        <v>21410</v>
      </c>
      <c r="C4428">
        <v>5762</v>
      </c>
      <c r="D4428">
        <v>41944</v>
      </c>
      <c r="F4428" t="s">
        <v>21412</v>
      </c>
      <c r="G4428" t="s">
        <v>21411</v>
      </c>
      <c r="H4428" t="s">
        <v>21412</v>
      </c>
      <c r="I4428" t="s">
        <v>36</v>
      </c>
      <c r="J4428" t="s">
        <v>37</v>
      </c>
      <c r="K4428" t="s">
        <v>38</v>
      </c>
      <c r="L4428" t="s">
        <v>383</v>
      </c>
      <c r="M4428" t="s">
        <v>384</v>
      </c>
      <c r="N4428" t="s">
        <v>41</v>
      </c>
      <c r="O4428" t="s">
        <v>42</v>
      </c>
      <c r="P4428" t="s">
        <v>363</v>
      </c>
      <c r="Q4428" t="s">
        <v>364</v>
      </c>
      <c r="R4428">
        <v>0</v>
      </c>
      <c r="S4428">
        <v>0</v>
      </c>
      <c r="T4428" t="s">
        <v>21399</v>
      </c>
      <c r="W4428" t="s">
        <v>45</v>
      </c>
      <c r="X4428">
        <v>5762</v>
      </c>
      <c r="Y4428" t="s">
        <v>107</v>
      </c>
      <c r="Z4428" t="s">
        <v>108</v>
      </c>
      <c r="AA4428" t="s">
        <v>40861</v>
      </c>
      <c r="AB4428" t="s">
        <v>109</v>
      </c>
      <c r="AC4428">
        <v>20574</v>
      </c>
      <c r="AD4428" t="s">
        <v>18008</v>
      </c>
      <c r="AE4428">
        <v>1.1227400000000001</v>
      </c>
      <c r="AF4428">
        <v>41875</v>
      </c>
      <c r="AG4428" s="1">
        <v>43059.636805555558</v>
      </c>
      <c r="AH4428" s="1">
        <v>43146.660416666666</v>
      </c>
      <c r="AI4428">
        <v>125.83329999999999</v>
      </c>
      <c r="AJ4428">
        <v>7.5833000000000004</v>
      </c>
      <c r="AK4428">
        <f t="shared" si="138"/>
        <v>2014</v>
      </c>
      <c r="AL4428">
        <f t="shared" si="139"/>
        <v>11</v>
      </c>
    </row>
    <row r="4429" spans="1:38" x14ac:dyDescent="0.25">
      <c r="A4429" t="s">
        <v>17619</v>
      </c>
      <c r="C4429">
        <v>5763</v>
      </c>
      <c r="D4429">
        <v>41944</v>
      </c>
      <c r="F4429" t="s">
        <v>21413</v>
      </c>
      <c r="G4429" t="s">
        <v>21414</v>
      </c>
      <c r="H4429" t="s">
        <v>21413</v>
      </c>
      <c r="I4429" t="s">
        <v>36</v>
      </c>
      <c r="J4429" t="s">
        <v>37</v>
      </c>
      <c r="K4429" t="s">
        <v>38</v>
      </c>
      <c r="L4429" t="s">
        <v>383</v>
      </c>
      <c r="M4429" t="s">
        <v>384</v>
      </c>
      <c r="N4429" t="s">
        <v>41</v>
      </c>
      <c r="O4429" t="s">
        <v>42</v>
      </c>
      <c r="P4429" t="s">
        <v>43</v>
      </c>
      <c r="Q4429" t="s">
        <v>44</v>
      </c>
      <c r="R4429">
        <v>0</v>
      </c>
      <c r="S4429">
        <v>0</v>
      </c>
      <c r="T4429" t="s">
        <v>21399</v>
      </c>
      <c r="W4429" t="s">
        <v>45</v>
      </c>
      <c r="X4429">
        <v>5763</v>
      </c>
      <c r="Y4429" t="s">
        <v>107</v>
      </c>
      <c r="Z4429" t="s">
        <v>108</v>
      </c>
      <c r="AA4429" t="s">
        <v>40861</v>
      </c>
      <c r="AB4429" t="s">
        <v>1811</v>
      </c>
      <c r="AC4429">
        <v>2920</v>
      </c>
      <c r="AD4429" t="s">
        <v>21415</v>
      </c>
      <c r="AE4429">
        <v>10.15072</v>
      </c>
      <c r="AF4429">
        <v>41875</v>
      </c>
      <c r="AG4429" s="1">
        <v>43059.636805555558</v>
      </c>
      <c r="AH4429" s="1">
        <v>43146.660416666666</v>
      </c>
      <c r="AI4429">
        <v>125.07250000000001</v>
      </c>
      <c r="AJ4429">
        <v>11.551500000000001</v>
      </c>
      <c r="AK4429">
        <f t="shared" si="138"/>
        <v>2014</v>
      </c>
      <c r="AL4429">
        <f t="shared" si="139"/>
        <v>11</v>
      </c>
    </row>
    <row r="4430" spans="1:38" x14ac:dyDescent="0.25">
      <c r="A4430" t="s">
        <v>21416</v>
      </c>
      <c r="C4430">
        <v>5764</v>
      </c>
      <c r="D4430">
        <v>41944</v>
      </c>
      <c r="F4430" t="s">
        <v>21417</v>
      </c>
      <c r="G4430" t="s">
        <v>21418</v>
      </c>
      <c r="H4430" t="s">
        <v>21417</v>
      </c>
      <c r="I4430" t="s">
        <v>267</v>
      </c>
      <c r="J4430" t="s">
        <v>37</v>
      </c>
      <c r="K4430" t="s">
        <v>38</v>
      </c>
      <c r="L4430" t="s">
        <v>383</v>
      </c>
      <c r="M4430" t="s">
        <v>384</v>
      </c>
      <c r="N4430" t="s">
        <v>41</v>
      </c>
      <c r="O4430" t="s">
        <v>42</v>
      </c>
      <c r="P4430" t="s">
        <v>363</v>
      </c>
      <c r="Q4430" t="s">
        <v>364</v>
      </c>
      <c r="R4430">
        <v>0</v>
      </c>
      <c r="S4430">
        <v>0</v>
      </c>
      <c r="T4430" t="s">
        <v>21399</v>
      </c>
      <c r="W4430" t="s">
        <v>45</v>
      </c>
      <c r="X4430">
        <v>5764</v>
      </c>
      <c r="Y4430" t="s">
        <v>107</v>
      </c>
      <c r="Z4430" t="s">
        <v>108</v>
      </c>
      <c r="AA4430" t="s">
        <v>40861</v>
      </c>
      <c r="AB4430" t="s">
        <v>1489</v>
      </c>
      <c r="AC4430">
        <v>41235</v>
      </c>
      <c r="AD4430" t="s">
        <v>21419</v>
      </c>
      <c r="AE4430">
        <v>0.83977000000000002</v>
      </c>
      <c r="AF4430">
        <v>41875</v>
      </c>
      <c r="AG4430" s="1">
        <v>43059.636805555558</v>
      </c>
      <c r="AH4430" s="1">
        <v>43146.660416666666</v>
      </c>
      <c r="AI4430">
        <v>121.02460000000001</v>
      </c>
      <c r="AJ4430">
        <v>14.923</v>
      </c>
      <c r="AK4430">
        <f t="shared" si="138"/>
        <v>2014</v>
      </c>
      <c r="AL4430">
        <f t="shared" si="139"/>
        <v>11</v>
      </c>
    </row>
    <row r="4431" spans="1:38" x14ac:dyDescent="0.25">
      <c r="A4431" t="s">
        <v>874</v>
      </c>
      <c r="B4431" t="s">
        <v>23501</v>
      </c>
      <c r="C4431">
        <v>6333</v>
      </c>
      <c r="D4431">
        <v>41957</v>
      </c>
      <c r="F4431" t="s">
        <v>23505</v>
      </c>
      <c r="G4431" t="s">
        <v>23506</v>
      </c>
      <c r="H4431" t="s">
        <v>23505</v>
      </c>
      <c r="I4431" t="s">
        <v>43</v>
      </c>
      <c r="J4431" t="s">
        <v>37</v>
      </c>
      <c r="K4431" t="s">
        <v>38</v>
      </c>
      <c r="L4431" t="s">
        <v>383</v>
      </c>
      <c r="M4431" t="s">
        <v>384</v>
      </c>
      <c r="N4431" t="s">
        <v>41</v>
      </c>
      <c r="O4431" t="s">
        <v>42</v>
      </c>
      <c r="P4431" t="s">
        <v>43</v>
      </c>
      <c r="Q4431" t="s">
        <v>44</v>
      </c>
      <c r="R4431">
        <v>0</v>
      </c>
      <c r="S4431">
        <v>0</v>
      </c>
      <c r="W4431" t="s">
        <v>45</v>
      </c>
      <c r="X4431">
        <v>6333</v>
      </c>
      <c r="Y4431" t="s">
        <v>107</v>
      </c>
      <c r="Z4431" t="s">
        <v>108</v>
      </c>
      <c r="AA4431" t="s">
        <v>40861</v>
      </c>
      <c r="AB4431" t="s">
        <v>8112</v>
      </c>
      <c r="AC4431">
        <v>6819</v>
      </c>
      <c r="AD4431" t="s">
        <v>1480</v>
      </c>
      <c r="AE4431">
        <v>4.8056599999999996</v>
      </c>
      <c r="AF4431">
        <v>41709.945138888892</v>
      </c>
      <c r="AG4431" s="1">
        <v>43059.636805555558</v>
      </c>
      <c r="AH4431" s="1">
        <v>43146.660416666666</v>
      </c>
      <c r="AI4431">
        <v>121.1138</v>
      </c>
      <c r="AJ4431">
        <v>16.8431</v>
      </c>
      <c r="AK4431">
        <f t="shared" si="138"/>
        <v>2014</v>
      </c>
      <c r="AL4431">
        <f t="shared" si="139"/>
        <v>11</v>
      </c>
    </row>
    <row r="4432" spans="1:38" x14ac:dyDescent="0.25">
      <c r="A4432" t="s">
        <v>1127</v>
      </c>
      <c r="B4432" t="s">
        <v>21424</v>
      </c>
      <c r="C4432">
        <v>5766</v>
      </c>
      <c r="D4432">
        <v>41974</v>
      </c>
      <c r="F4432" t="s">
        <v>15485</v>
      </c>
      <c r="G4432" t="s">
        <v>21425</v>
      </c>
      <c r="H4432" t="s">
        <v>15485</v>
      </c>
      <c r="I4432" t="s">
        <v>36</v>
      </c>
      <c r="J4432" t="s">
        <v>37</v>
      </c>
      <c r="K4432" t="s">
        <v>38</v>
      </c>
      <c r="L4432" t="s">
        <v>383</v>
      </c>
      <c r="M4432" t="s">
        <v>384</v>
      </c>
      <c r="N4432" t="s">
        <v>65</v>
      </c>
      <c r="O4432" t="s">
        <v>66</v>
      </c>
      <c r="P4432" t="s">
        <v>43</v>
      </c>
      <c r="Q4432" t="s">
        <v>44</v>
      </c>
      <c r="R4432">
        <v>23</v>
      </c>
      <c r="S4432">
        <v>1</v>
      </c>
      <c r="T4432" t="s">
        <v>21399</v>
      </c>
      <c r="W4432" t="s">
        <v>45</v>
      </c>
      <c r="X4432">
        <v>5766</v>
      </c>
      <c r="Y4432" t="s">
        <v>107</v>
      </c>
      <c r="Z4432" t="s">
        <v>108</v>
      </c>
      <c r="AA4432" t="s">
        <v>40861</v>
      </c>
      <c r="AB4432" t="s">
        <v>9342</v>
      </c>
      <c r="AC4432">
        <v>4172</v>
      </c>
      <c r="AD4432" t="s">
        <v>15485</v>
      </c>
      <c r="AE4432">
        <v>2.8707799999999999</v>
      </c>
      <c r="AF4432">
        <v>42030.834722222222</v>
      </c>
      <c r="AG4432" s="1">
        <v>43059.636805555558</v>
      </c>
      <c r="AH4432" s="1">
        <v>43146.660416666666</v>
      </c>
      <c r="AI4432">
        <v>123.304</v>
      </c>
      <c r="AJ4432">
        <v>8.4986999999999995</v>
      </c>
      <c r="AK4432">
        <f t="shared" si="138"/>
        <v>2014</v>
      </c>
      <c r="AL4432">
        <f t="shared" si="139"/>
        <v>12</v>
      </c>
    </row>
    <row r="4433" spans="1:38" x14ac:dyDescent="0.25">
      <c r="A4433" t="s">
        <v>1127</v>
      </c>
      <c r="B4433" t="s">
        <v>21424</v>
      </c>
      <c r="C4433">
        <v>5767</v>
      </c>
      <c r="D4433">
        <v>41974</v>
      </c>
      <c r="F4433" t="s">
        <v>3800</v>
      </c>
      <c r="G4433" t="s">
        <v>21426</v>
      </c>
      <c r="H4433" t="s">
        <v>3800</v>
      </c>
      <c r="I4433" t="s">
        <v>72</v>
      </c>
      <c r="J4433" t="s">
        <v>37</v>
      </c>
      <c r="K4433" t="s">
        <v>38</v>
      </c>
      <c r="L4433" t="s">
        <v>383</v>
      </c>
      <c r="M4433" t="s">
        <v>384</v>
      </c>
      <c r="N4433" t="s">
        <v>41</v>
      </c>
      <c r="O4433" t="s">
        <v>42</v>
      </c>
      <c r="P4433" t="s">
        <v>43</v>
      </c>
      <c r="Q4433" t="s">
        <v>44</v>
      </c>
      <c r="R4433">
        <v>0</v>
      </c>
      <c r="S4433">
        <v>0</v>
      </c>
      <c r="T4433" t="s">
        <v>21399</v>
      </c>
      <c r="W4433" t="s">
        <v>45</v>
      </c>
      <c r="X4433">
        <v>5767</v>
      </c>
      <c r="Y4433" t="s">
        <v>107</v>
      </c>
      <c r="Z4433" t="s">
        <v>108</v>
      </c>
      <c r="AA4433" t="s">
        <v>40861</v>
      </c>
      <c r="AB4433" t="s">
        <v>109</v>
      </c>
      <c r="AC4433">
        <v>12520</v>
      </c>
      <c r="AD4433" t="s">
        <v>3800</v>
      </c>
      <c r="AE4433">
        <v>0.78251000000000004</v>
      </c>
      <c r="AF4433">
        <v>41875</v>
      </c>
      <c r="AG4433" s="1">
        <v>43059.636805555558</v>
      </c>
      <c r="AH4433" s="1">
        <v>43146.660416666666</v>
      </c>
      <c r="AI4433">
        <v>125.85</v>
      </c>
      <c r="AJ4433">
        <v>7.3666999999999998</v>
      </c>
      <c r="AK4433">
        <f t="shared" si="138"/>
        <v>2014</v>
      </c>
      <c r="AL4433">
        <f t="shared" si="139"/>
        <v>12</v>
      </c>
    </row>
    <row r="4434" spans="1:38" x14ac:dyDescent="0.25">
      <c r="A4434" t="s">
        <v>1127</v>
      </c>
      <c r="B4434" t="s">
        <v>21424</v>
      </c>
      <c r="C4434">
        <v>5768</v>
      </c>
      <c r="D4434">
        <v>41974</v>
      </c>
      <c r="F4434" t="s">
        <v>21427</v>
      </c>
      <c r="G4434" t="s">
        <v>21428</v>
      </c>
      <c r="H4434" t="s">
        <v>21429</v>
      </c>
      <c r="I4434" t="s">
        <v>72</v>
      </c>
      <c r="J4434" t="s">
        <v>37</v>
      </c>
      <c r="K4434" t="s">
        <v>38</v>
      </c>
      <c r="L4434" t="s">
        <v>383</v>
      </c>
      <c r="M4434" t="s">
        <v>384</v>
      </c>
      <c r="N4434" t="s">
        <v>41</v>
      </c>
      <c r="O4434" t="s">
        <v>42</v>
      </c>
      <c r="P4434" t="s">
        <v>43</v>
      </c>
      <c r="Q4434" t="s">
        <v>44</v>
      </c>
      <c r="R4434">
        <v>0</v>
      </c>
      <c r="S4434">
        <v>0</v>
      </c>
      <c r="T4434" t="s">
        <v>21399</v>
      </c>
      <c r="W4434" t="s">
        <v>45</v>
      </c>
      <c r="X4434">
        <v>5768</v>
      </c>
      <c r="Y4434" t="s">
        <v>107</v>
      </c>
      <c r="Z4434" t="s">
        <v>108</v>
      </c>
      <c r="AA4434" t="s">
        <v>40861</v>
      </c>
      <c r="AB4434" t="s">
        <v>109</v>
      </c>
      <c r="AC4434">
        <v>16671</v>
      </c>
      <c r="AD4434" t="s">
        <v>21430</v>
      </c>
      <c r="AE4434">
        <v>0.86072000000000004</v>
      </c>
      <c r="AF4434">
        <v>41875</v>
      </c>
      <c r="AG4434" s="1">
        <v>43059.636805555558</v>
      </c>
      <c r="AH4434" s="1">
        <v>43146.660416666666</v>
      </c>
      <c r="AI4434">
        <v>125.9667</v>
      </c>
      <c r="AJ4434">
        <v>7.6</v>
      </c>
      <c r="AK4434">
        <f t="shared" si="138"/>
        <v>2014</v>
      </c>
      <c r="AL4434">
        <f t="shared" si="139"/>
        <v>12</v>
      </c>
    </row>
    <row r="4435" spans="1:38" x14ac:dyDescent="0.25">
      <c r="A4435" t="s">
        <v>12566</v>
      </c>
      <c r="B4435" t="s">
        <v>24531</v>
      </c>
      <c r="C4435">
        <v>6602</v>
      </c>
      <c r="D4435">
        <v>42001</v>
      </c>
      <c r="F4435" t="s">
        <v>24532</v>
      </c>
      <c r="G4435" t="s">
        <v>24533</v>
      </c>
      <c r="H4435" t="s">
        <v>24532</v>
      </c>
      <c r="I4435" t="s">
        <v>36</v>
      </c>
      <c r="J4435" t="s">
        <v>37</v>
      </c>
      <c r="K4435" t="s">
        <v>38</v>
      </c>
      <c r="L4435" t="s">
        <v>383</v>
      </c>
      <c r="M4435" t="s">
        <v>384</v>
      </c>
      <c r="N4435" t="s">
        <v>41</v>
      </c>
      <c r="O4435" t="s">
        <v>42</v>
      </c>
      <c r="P4435" t="s">
        <v>43</v>
      </c>
      <c r="Q4435" t="s">
        <v>44</v>
      </c>
      <c r="R4435">
        <v>0</v>
      </c>
      <c r="S4435">
        <v>0</v>
      </c>
      <c r="T4435" t="s">
        <v>24534</v>
      </c>
      <c r="W4435" t="s">
        <v>45</v>
      </c>
      <c r="X4435">
        <v>6602</v>
      </c>
      <c r="Y4435" t="s">
        <v>107</v>
      </c>
      <c r="Z4435" t="s">
        <v>108</v>
      </c>
      <c r="AA4435" t="s">
        <v>40861</v>
      </c>
      <c r="AB4435" t="s">
        <v>109</v>
      </c>
      <c r="AC4435">
        <v>3552</v>
      </c>
      <c r="AD4435" t="s">
        <v>4563</v>
      </c>
      <c r="AE4435">
        <v>1.03163</v>
      </c>
      <c r="AF4435">
        <v>42002.727083333331</v>
      </c>
      <c r="AG4435" s="1">
        <v>43059.636805555558</v>
      </c>
      <c r="AH4435" s="1">
        <v>43146.660416666666</v>
      </c>
      <c r="AI4435">
        <v>126.0509</v>
      </c>
      <c r="AJ4435">
        <v>7.8471000000000002</v>
      </c>
      <c r="AK4435">
        <f t="shared" si="138"/>
        <v>2014</v>
      </c>
      <c r="AL4435">
        <f t="shared" si="139"/>
        <v>12</v>
      </c>
    </row>
    <row r="4436" spans="1:38" x14ac:dyDescent="0.25">
      <c r="A4436" t="s">
        <v>874</v>
      </c>
      <c r="B4436" t="s">
        <v>24559</v>
      </c>
      <c r="C4436">
        <v>6610</v>
      </c>
      <c r="D4436">
        <v>42003</v>
      </c>
      <c r="F4436" t="s">
        <v>24560</v>
      </c>
      <c r="G4436" t="s">
        <v>24561</v>
      </c>
      <c r="H4436" t="s">
        <v>24560</v>
      </c>
      <c r="I4436" t="s">
        <v>72</v>
      </c>
      <c r="J4436" t="s">
        <v>37</v>
      </c>
      <c r="K4436" t="s">
        <v>38</v>
      </c>
      <c r="L4436" t="s">
        <v>383</v>
      </c>
      <c r="M4436" t="s">
        <v>384</v>
      </c>
      <c r="N4436" t="s">
        <v>41</v>
      </c>
      <c r="O4436" t="s">
        <v>42</v>
      </c>
      <c r="P4436" t="s">
        <v>43</v>
      </c>
      <c r="Q4436" t="s">
        <v>44</v>
      </c>
      <c r="R4436">
        <v>5</v>
      </c>
      <c r="S4436">
        <v>1</v>
      </c>
      <c r="T4436" t="s">
        <v>24534</v>
      </c>
      <c r="U4436" t="s">
        <v>24562</v>
      </c>
      <c r="W4436" t="s">
        <v>45</v>
      </c>
      <c r="X4436">
        <v>6610</v>
      </c>
      <c r="Y4436" t="s">
        <v>107</v>
      </c>
      <c r="Z4436" t="s">
        <v>108</v>
      </c>
      <c r="AA4436" t="s">
        <v>40861</v>
      </c>
      <c r="AB4436" t="s">
        <v>1811</v>
      </c>
      <c r="AC4436">
        <v>16567</v>
      </c>
      <c r="AD4436" t="s">
        <v>24563</v>
      </c>
      <c r="AE4436">
        <v>0.33180999999999999</v>
      </c>
      <c r="AF4436">
        <v>42125.708333333336</v>
      </c>
      <c r="AG4436" s="1">
        <v>43059.636805555558</v>
      </c>
      <c r="AH4436" s="1">
        <v>43146.660416666666</v>
      </c>
      <c r="AI4436">
        <v>125.0183</v>
      </c>
      <c r="AJ4436">
        <v>11.1088</v>
      </c>
      <c r="AK4436">
        <f t="shared" si="138"/>
        <v>2014</v>
      </c>
      <c r="AL4436">
        <f t="shared" si="139"/>
        <v>12</v>
      </c>
    </row>
    <row r="4437" spans="1:38" x14ac:dyDescent="0.25">
      <c r="A4437" t="s">
        <v>874</v>
      </c>
      <c r="B4437" t="s">
        <v>24564</v>
      </c>
      <c r="C4437">
        <v>6611</v>
      </c>
      <c r="D4437">
        <v>42002</v>
      </c>
      <c r="F4437" t="s">
        <v>24565</v>
      </c>
      <c r="G4437" t="s">
        <v>24566</v>
      </c>
      <c r="H4437" t="s">
        <v>24565</v>
      </c>
      <c r="I4437" t="s">
        <v>72</v>
      </c>
      <c r="J4437" t="s">
        <v>37</v>
      </c>
      <c r="K4437" t="s">
        <v>38</v>
      </c>
      <c r="L4437" t="s">
        <v>383</v>
      </c>
      <c r="M4437" t="s">
        <v>384</v>
      </c>
      <c r="N4437" t="s">
        <v>41</v>
      </c>
      <c r="O4437" t="s">
        <v>42</v>
      </c>
      <c r="P4437" t="s">
        <v>323</v>
      </c>
      <c r="Q4437" t="s">
        <v>324</v>
      </c>
      <c r="R4437">
        <v>0</v>
      </c>
      <c r="S4437">
        <v>0</v>
      </c>
      <c r="T4437" t="s">
        <v>24534</v>
      </c>
      <c r="U4437" t="s">
        <v>24567</v>
      </c>
      <c r="W4437" t="s">
        <v>45</v>
      </c>
      <c r="X4437">
        <v>6611</v>
      </c>
      <c r="Y4437" t="s">
        <v>107</v>
      </c>
      <c r="Z4437" t="s">
        <v>108</v>
      </c>
      <c r="AA4437" t="s">
        <v>40861</v>
      </c>
      <c r="AB4437" t="s">
        <v>858</v>
      </c>
      <c r="AC4437">
        <v>2163</v>
      </c>
      <c r="AD4437" t="s">
        <v>24568</v>
      </c>
      <c r="AE4437">
        <v>5.8289299999999997</v>
      </c>
      <c r="AF4437">
        <v>42003.923611111109</v>
      </c>
      <c r="AG4437" s="1">
        <v>43059.636805555558</v>
      </c>
      <c r="AH4437" s="1">
        <v>43146.660416666666</v>
      </c>
      <c r="AI4437">
        <v>123.76300000000001</v>
      </c>
      <c r="AJ4437">
        <v>10.477499999999999</v>
      </c>
      <c r="AK4437">
        <f t="shared" si="138"/>
        <v>2014</v>
      </c>
      <c r="AL4437">
        <f t="shared" si="139"/>
        <v>12</v>
      </c>
    </row>
    <row r="4438" spans="1:38" x14ac:dyDescent="0.25">
      <c r="A4438" t="s">
        <v>17619</v>
      </c>
      <c r="B4438" t="s">
        <v>24569</v>
      </c>
      <c r="C4438">
        <v>6612</v>
      </c>
      <c r="D4438">
        <v>42003</v>
      </c>
      <c r="F4438" t="s">
        <v>24570</v>
      </c>
      <c r="G4438" t="s">
        <v>24571</v>
      </c>
      <c r="H4438" t="s">
        <v>24570</v>
      </c>
      <c r="I4438" t="s">
        <v>36</v>
      </c>
      <c r="J4438" t="s">
        <v>37</v>
      </c>
      <c r="K4438" t="s">
        <v>38</v>
      </c>
      <c r="L4438" t="s">
        <v>383</v>
      </c>
      <c r="M4438" t="s">
        <v>384</v>
      </c>
      <c r="N4438" t="s">
        <v>41</v>
      </c>
      <c r="O4438" t="s">
        <v>42</v>
      </c>
      <c r="P4438" t="s">
        <v>363</v>
      </c>
      <c r="Q4438" t="s">
        <v>364</v>
      </c>
      <c r="R4438">
        <v>22</v>
      </c>
      <c r="S4438">
        <v>19</v>
      </c>
      <c r="T4438" t="s">
        <v>24534</v>
      </c>
      <c r="U4438" t="s">
        <v>24572</v>
      </c>
      <c r="W4438" t="s">
        <v>45</v>
      </c>
      <c r="X4438">
        <v>6612</v>
      </c>
      <c r="Y4438" t="s">
        <v>107</v>
      </c>
      <c r="Z4438" t="s">
        <v>108</v>
      </c>
      <c r="AA4438" t="s">
        <v>40861</v>
      </c>
      <c r="AB4438" t="s">
        <v>1811</v>
      </c>
      <c r="AC4438">
        <v>2350</v>
      </c>
      <c r="AD4438" t="s">
        <v>24573</v>
      </c>
      <c r="AE4438">
        <v>0.82121</v>
      </c>
      <c r="AF4438">
        <v>42033.634027777778</v>
      </c>
      <c r="AG4438" s="1">
        <v>43059.636805555558</v>
      </c>
      <c r="AH4438" s="1">
        <v>43146.660416666666</v>
      </c>
      <c r="AI4438">
        <v>124.87609999999999</v>
      </c>
      <c r="AJ4438">
        <v>11.7841</v>
      </c>
      <c r="AK4438">
        <f t="shared" si="138"/>
        <v>2014</v>
      </c>
      <c r="AL4438">
        <f t="shared" si="139"/>
        <v>12</v>
      </c>
    </row>
    <row r="4439" spans="1:38" x14ac:dyDescent="0.25">
      <c r="A4439" t="s">
        <v>17619</v>
      </c>
      <c r="B4439" t="s">
        <v>24569</v>
      </c>
      <c r="C4439">
        <v>6613</v>
      </c>
      <c r="D4439">
        <v>42002</v>
      </c>
      <c r="F4439" t="s">
        <v>18043</v>
      </c>
      <c r="G4439" t="s">
        <v>24574</v>
      </c>
      <c r="H4439" t="s">
        <v>18043</v>
      </c>
      <c r="I4439" t="s">
        <v>43</v>
      </c>
      <c r="J4439" t="s">
        <v>37</v>
      </c>
      <c r="K4439" t="s">
        <v>38</v>
      </c>
      <c r="L4439" t="s">
        <v>383</v>
      </c>
      <c r="M4439" t="s">
        <v>384</v>
      </c>
      <c r="N4439" t="s">
        <v>41</v>
      </c>
      <c r="O4439" t="s">
        <v>42</v>
      </c>
      <c r="P4439" t="s">
        <v>43</v>
      </c>
      <c r="Q4439" t="s">
        <v>44</v>
      </c>
      <c r="R4439">
        <v>3</v>
      </c>
      <c r="S4439">
        <v>0</v>
      </c>
      <c r="T4439" t="s">
        <v>24534</v>
      </c>
      <c r="W4439" t="s">
        <v>45</v>
      </c>
      <c r="X4439">
        <v>6613</v>
      </c>
      <c r="Y4439" t="s">
        <v>107</v>
      </c>
      <c r="Z4439" t="s">
        <v>108</v>
      </c>
      <c r="AA4439" t="s">
        <v>40861</v>
      </c>
      <c r="AB4439" t="s">
        <v>4959</v>
      </c>
      <c r="AC4439">
        <v>4781</v>
      </c>
      <c r="AD4439" t="s">
        <v>24575</v>
      </c>
      <c r="AE4439">
        <v>2.11713</v>
      </c>
      <c r="AF4439">
        <v>42003.943749999999</v>
      </c>
      <c r="AG4439" s="1">
        <v>43059.636805555558</v>
      </c>
      <c r="AH4439" s="1">
        <v>43146.660416666666</v>
      </c>
      <c r="AI4439">
        <v>125.2236</v>
      </c>
      <c r="AJ4439">
        <v>7.6805000000000003</v>
      </c>
      <c r="AK4439">
        <f t="shared" si="138"/>
        <v>2014</v>
      </c>
      <c r="AL4439">
        <f t="shared" si="139"/>
        <v>12</v>
      </c>
    </row>
    <row r="4440" spans="1:38" x14ac:dyDescent="0.25">
      <c r="A4440" t="s">
        <v>21446</v>
      </c>
      <c r="B4440" t="s">
        <v>24576</v>
      </c>
      <c r="C4440">
        <v>6614</v>
      </c>
      <c r="D4440">
        <v>42003</v>
      </c>
      <c r="F4440" t="s">
        <v>24577</v>
      </c>
      <c r="G4440" t="s">
        <v>24578</v>
      </c>
      <c r="H4440" t="s">
        <v>24577</v>
      </c>
      <c r="I4440" t="s">
        <v>64</v>
      </c>
      <c r="J4440" t="s">
        <v>37</v>
      </c>
      <c r="K4440" t="s">
        <v>38</v>
      </c>
      <c r="L4440" t="s">
        <v>383</v>
      </c>
      <c r="M4440" t="s">
        <v>384</v>
      </c>
      <c r="N4440" t="s">
        <v>41</v>
      </c>
      <c r="O4440" t="s">
        <v>42</v>
      </c>
      <c r="P4440" t="s">
        <v>43</v>
      </c>
      <c r="Q4440" t="s">
        <v>44</v>
      </c>
      <c r="R4440">
        <v>0</v>
      </c>
      <c r="S4440">
        <v>0</v>
      </c>
      <c r="T4440" t="s">
        <v>24534</v>
      </c>
      <c r="W4440" t="s">
        <v>45</v>
      </c>
      <c r="X4440">
        <v>6614</v>
      </c>
      <c r="Y4440" t="s">
        <v>107</v>
      </c>
      <c r="Z4440" t="s">
        <v>108</v>
      </c>
      <c r="AA4440" t="s">
        <v>40861</v>
      </c>
      <c r="AB4440" t="s">
        <v>1811</v>
      </c>
      <c r="AC4440">
        <v>8303</v>
      </c>
      <c r="AD4440" t="s">
        <v>2067</v>
      </c>
      <c r="AE4440">
        <v>2.1311499999999999</v>
      </c>
      <c r="AF4440">
        <v>42003.961805555555</v>
      </c>
      <c r="AG4440" s="1">
        <v>43059.636805555558</v>
      </c>
      <c r="AH4440" s="1">
        <v>43146.660416666666</v>
      </c>
      <c r="AI4440">
        <v>124.9795</v>
      </c>
      <c r="AJ4440">
        <v>10.4039</v>
      </c>
      <c r="AK4440">
        <f t="shared" si="138"/>
        <v>2014</v>
      </c>
      <c r="AL4440">
        <f t="shared" si="139"/>
        <v>12</v>
      </c>
    </row>
    <row r="4441" spans="1:38" x14ac:dyDescent="0.25">
      <c r="A4441" t="s">
        <v>12566</v>
      </c>
      <c r="B4441" t="s">
        <v>25033</v>
      </c>
      <c r="C4441">
        <v>6720</v>
      </c>
      <c r="D4441">
        <v>42022</v>
      </c>
      <c r="F4441" t="s">
        <v>25034</v>
      </c>
      <c r="G4441" t="s">
        <v>25035</v>
      </c>
      <c r="H4441" t="s">
        <v>25034</v>
      </c>
      <c r="I4441" t="s">
        <v>64</v>
      </c>
      <c r="J4441" t="s">
        <v>1356</v>
      </c>
      <c r="K4441" t="s">
        <v>1357</v>
      </c>
      <c r="L4441" t="s">
        <v>383</v>
      </c>
      <c r="M4441" t="s">
        <v>384</v>
      </c>
      <c r="N4441" t="s">
        <v>65</v>
      </c>
      <c r="O4441" t="s">
        <v>66</v>
      </c>
      <c r="P4441" t="s">
        <v>43</v>
      </c>
      <c r="Q4441" t="s">
        <v>44</v>
      </c>
      <c r="R4441">
        <v>0</v>
      </c>
      <c r="S4441">
        <v>0</v>
      </c>
      <c r="T4441" t="s">
        <v>25036</v>
      </c>
      <c r="W4441" t="s">
        <v>45</v>
      </c>
      <c r="X4441">
        <v>6720</v>
      </c>
      <c r="Y4441" t="s">
        <v>107</v>
      </c>
      <c r="Z4441" t="s">
        <v>108</v>
      </c>
      <c r="AA4441" t="s">
        <v>40861</v>
      </c>
      <c r="AB4441" t="s">
        <v>1617</v>
      </c>
      <c r="AC4441">
        <v>3579</v>
      </c>
      <c r="AD4441" t="s">
        <v>11535</v>
      </c>
      <c r="AE4441">
        <v>6.4182699999999997</v>
      </c>
      <c r="AF4441">
        <v>42033.750694444447</v>
      </c>
      <c r="AG4441" s="1">
        <v>43059.636805555558</v>
      </c>
      <c r="AH4441" s="1">
        <v>43146.660416666666</v>
      </c>
      <c r="AI4441">
        <v>123.9105</v>
      </c>
      <c r="AJ4441">
        <v>13.0755</v>
      </c>
      <c r="AK4441">
        <f t="shared" si="138"/>
        <v>2015</v>
      </c>
      <c r="AL4441">
        <f t="shared" si="139"/>
        <v>1</v>
      </c>
    </row>
    <row r="4442" spans="1:38" x14ac:dyDescent="0.25">
      <c r="A4442" t="s">
        <v>21416</v>
      </c>
      <c r="B4442" t="s">
        <v>25049</v>
      </c>
      <c r="C4442">
        <v>6724</v>
      </c>
      <c r="D4442">
        <v>42023</v>
      </c>
      <c r="F4442" t="s">
        <v>25050</v>
      </c>
      <c r="G4442" t="s">
        <v>25051</v>
      </c>
      <c r="H4442" t="s">
        <v>25050</v>
      </c>
      <c r="I4442" t="s">
        <v>36</v>
      </c>
      <c r="J4442" t="s">
        <v>37</v>
      </c>
      <c r="K4442" t="s">
        <v>38</v>
      </c>
      <c r="L4442" t="s">
        <v>383</v>
      </c>
      <c r="M4442" t="s">
        <v>384</v>
      </c>
      <c r="N4442" t="s">
        <v>41</v>
      </c>
      <c r="O4442" t="s">
        <v>42</v>
      </c>
      <c r="P4442" t="s">
        <v>363</v>
      </c>
      <c r="Q4442" t="s">
        <v>364</v>
      </c>
      <c r="R4442">
        <v>0</v>
      </c>
      <c r="S4442">
        <v>0</v>
      </c>
      <c r="T4442" t="s">
        <v>25036</v>
      </c>
      <c r="W4442" t="s">
        <v>45</v>
      </c>
      <c r="X4442">
        <v>6724</v>
      </c>
      <c r="Y4442" t="s">
        <v>107</v>
      </c>
      <c r="Z4442" t="s">
        <v>108</v>
      </c>
      <c r="AA4442" t="s">
        <v>40861</v>
      </c>
      <c r="AB4442" t="s">
        <v>1617</v>
      </c>
      <c r="AC4442">
        <v>4089</v>
      </c>
      <c r="AD4442" t="s">
        <v>1847</v>
      </c>
      <c r="AE4442">
        <v>5.5128199999999996</v>
      </c>
      <c r="AF4442">
        <v>42033.632638888892</v>
      </c>
      <c r="AG4442" s="1">
        <v>43059.636805555558</v>
      </c>
      <c r="AH4442" s="1">
        <v>43146.660416666666</v>
      </c>
      <c r="AI4442">
        <v>124.2714</v>
      </c>
      <c r="AJ4442">
        <v>13.8383</v>
      </c>
      <c r="AK4442">
        <f t="shared" si="138"/>
        <v>2015</v>
      </c>
      <c r="AL4442">
        <f t="shared" si="139"/>
        <v>1</v>
      </c>
    </row>
    <row r="4443" spans="1:38" x14ac:dyDescent="0.25">
      <c r="A4443" t="s">
        <v>1127</v>
      </c>
      <c r="B4443" t="s">
        <v>26380</v>
      </c>
      <c r="C4443">
        <v>7071</v>
      </c>
      <c r="D4443">
        <v>42011</v>
      </c>
      <c r="F4443" t="s">
        <v>26381</v>
      </c>
      <c r="H4443" t="s">
        <v>26381</v>
      </c>
      <c r="I4443" t="s">
        <v>36</v>
      </c>
      <c r="J4443" t="s">
        <v>37</v>
      </c>
      <c r="K4443" t="s">
        <v>38</v>
      </c>
      <c r="L4443" t="s">
        <v>123</v>
      </c>
      <c r="M4443" t="s">
        <v>124</v>
      </c>
      <c r="N4443" t="s">
        <v>41</v>
      </c>
      <c r="O4443" t="s">
        <v>42</v>
      </c>
      <c r="P4443" t="s">
        <v>43</v>
      </c>
      <c r="Q4443" t="s">
        <v>44</v>
      </c>
      <c r="R4443">
        <v>0</v>
      </c>
      <c r="S4443">
        <v>0</v>
      </c>
      <c r="W4443" t="s">
        <v>45</v>
      </c>
      <c r="X4443">
        <v>7071</v>
      </c>
      <c r="Y4443" t="s">
        <v>107</v>
      </c>
      <c r="Z4443" t="s">
        <v>108</v>
      </c>
      <c r="AA4443" t="s">
        <v>40861</v>
      </c>
      <c r="AB4443" t="s">
        <v>2982</v>
      </c>
      <c r="AC4443">
        <v>457623</v>
      </c>
      <c r="AD4443" t="s">
        <v>20790</v>
      </c>
      <c r="AE4443">
        <v>5.8066000000000004</v>
      </c>
      <c r="AF4443">
        <v>42162.611805555556</v>
      </c>
      <c r="AG4443" s="1">
        <v>43059.636805555558</v>
      </c>
      <c r="AH4443" s="1">
        <v>43146.660416666666</v>
      </c>
      <c r="AI4443">
        <v>122.0239</v>
      </c>
      <c r="AJ4443">
        <v>6.9264000000000001</v>
      </c>
      <c r="AK4443">
        <f t="shared" si="138"/>
        <v>2015</v>
      </c>
      <c r="AL4443">
        <f t="shared" si="139"/>
        <v>1</v>
      </c>
    </row>
    <row r="4444" spans="1:38" x14ac:dyDescent="0.25">
      <c r="A4444" t="s">
        <v>2814</v>
      </c>
      <c r="B4444" t="s">
        <v>25110</v>
      </c>
      <c r="C4444">
        <v>6739</v>
      </c>
      <c r="D4444">
        <v>42037</v>
      </c>
      <c r="F4444" t="s">
        <v>25111</v>
      </c>
      <c r="G4444" t="s">
        <v>25112</v>
      </c>
      <c r="H4444" t="s">
        <v>25111</v>
      </c>
      <c r="I4444" t="s">
        <v>64</v>
      </c>
      <c r="J4444" t="s">
        <v>37</v>
      </c>
      <c r="K4444" t="s">
        <v>38</v>
      </c>
      <c r="L4444" t="s">
        <v>123</v>
      </c>
      <c r="M4444" t="s">
        <v>124</v>
      </c>
      <c r="N4444" t="s">
        <v>41</v>
      </c>
      <c r="O4444" t="s">
        <v>42</v>
      </c>
      <c r="P4444" t="s">
        <v>43</v>
      </c>
      <c r="Q4444" t="s">
        <v>44</v>
      </c>
      <c r="R4444">
        <v>2</v>
      </c>
      <c r="S4444">
        <v>0</v>
      </c>
      <c r="W4444" t="s">
        <v>45</v>
      </c>
      <c r="X4444">
        <v>6739</v>
      </c>
      <c r="Y4444" t="s">
        <v>107</v>
      </c>
      <c r="Z4444" t="s">
        <v>108</v>
      </c>
      <c r="AA4444" t="s">
        <v>40861</v>
      </c>
      <c r="AB4444" t="s">
        <v>2982</v>
      </c>
      <c r="AC4444">
        <v>3518</v>
      </c>
      <c r="AD4444" t="s">
        <v>25113</v>
      </c>
      <c r="AE4444">
        <v>4.5727099999999998</v>
      </c>
      <c r="AF4444">
        <v>42126.943749999999</v>
      </c>
      <c r="AG4444" s="1">
        <v>43059.636805555558</v>
      </c>
      <c r="AH4444" s="1">
        <v>43146.660416666666</v>
      </c>
      <c r="AI4444">
        <v>123.21980000000001</v>
      </c>
      <c r="AJ4444">
        <v>8.4814000000000007</v>
      </c>
      <c r="AK4444">
        <f t="shared" si="138"/>
        <v>2015</v>
      </c>
      <c r="AL4444">
        <f t="shared" si="139"/>
        <v>2</v>
      </c>
    </row>
    <row r="4445" spans="1:38" x14ac:dyDescent="0.25">
      <c r="A4445" t="s">
        <v>17619</v>
      </c>
      <c r="B4445" t="s">
        <v>24598</v>
      </c>
      <c r="C4445">
        <v>6620</v>
      </c>
      <c r="D4445">
        <v>42064</v>
      </c>
      <c r="F4445" t="s">
        <v>24534</v>
      </c>
      <c r="G4445" t="s">
        <v>24599</v>
      </c>
      <c r="H4445" t="s">
        <v>24534</v>
      </c>
      <c r="I4445" t="s">
        <v>36</v>
      </c>
      <c r="J4445" t="s">
        <v>37</v>
      </c>
      <c r="K4445" t="s">
        <v>38</v>
      </c>
      <c r="L4445" t="s">
        <v>383</v>
      </c>
      <c r="M4445" t="s">
        <v>384</v>
      </c>
      <c r="N4445" t="s">
        <v>41</v>
      </c>
      <c r="O4445" t="s">
        <v>42</v>
      </c>
      <c r="P4445" t="s">
        <v>363</v>
      </c>
      <c r="Q4445" t="s">
        <v>364</v>
      </c>
      <c r="R4445">
        <v>0</v>
      </c>
      <c r="S4445">
        <v>0</v>
      </c>
      <c r="W4445" t="s">
        <v>45</v>
      </c>
      <c r="X4445">
        <v>6620</v>
      </c>
      <c r="Y4445" t="s">
        <v>107</v>
      </c>
      <c r="Z4445" t="s">
        <v>108</v>
      </c>
      <c r="AA4445" t="s">
        <v>40861</v>
      </c>
      <c r="AB4445" t="s">
        <v>1811</v>
      </c>
      <c r="AC4445">
        <v>0</v>
      </c>
      <c r="AD4445" t="s">
        <v>24600</v>
      </c>
      <c r="AE4445">
        <v>4.62521</v>
      </c>
      <c r="AF4445">
        <v>42125.727083333331</v>
      </c>
      <c r="AG4445" s="1">
        <v>43059.636805555558</v>
      </c>
      <c r="AH4445" s="1">
        <v>43146.660416666666</v>
      </c>
      <c r="AI4445">
        <v>125.2603</v>
      </c>
      <c r="AJ4445">
        <v>11.1302</v>
      </c>
      <c r="AK4445">
        <f t="shared" si="138"/>
        <v>2015</v>
      </c>
      <c r="AL4445">
        <f t="shared" si="139"/>
        <v>3</v>
      </c>
    </row>
    <row r="4446" spans="1:38" x14ac:dyDescent="0.25">
      <c r="A4446" t="s">
        <v>26375</v>
      </c>
      <c r="B4446" t="s">
        <v>26382</v>
      </c>
      <c r="C4446">
        <v>7072</v>
      </c>
      <c r="D4446">
        <v>42101</v>
      </c>
      <c r="F4446" t="s">
        <v>26383</v>
      </c>
      <c r="G4446" t="s">
        <v>26384</v>
      </c>
      <c r="H4446" t="s">
        <v>26383</v>
      </c>
      <c r="I4446" t="s">
        <v>72</v>
      </c>
      <c r="J4446" t="s">
        <v>37</v>
      </c>
      <c r="K4446" t="s">
        <v>38</v>
      </c>
      <c r="L4446" t="s">
        <v>383</v>
      </c>
      <c r="M4446" t="s">
        <v>384</v>
      </c>
      <c r="N4446" t="s">
        <v>41</v>
      </c>
      <c r="O4446" t="s">
        <v>42</v>
      </c>
      <c r="P4446" t="s">
        <v>363</v>
      </c>
      <c r="Q4446" t="s">
        <v>364</v>
      </c>
      <c r="R4446">
        <v>0</v>
      </c>
      <c r="S4446">
        <v>0</v>
      </c>
      <c r="T4446" t="s">
        <v>26385</v>
      </c>
      <c r="W4446" t="s">
        <v>45</v>
      </c>
      <c r="X4446">
        <v>7072</v>
      </c>
      <c r="Y4446" t="s">
        <v>107</v>
      </c>
      <c r="Z4446" t="s">
        <v>108</v>
      </c>
      <c r="AA4446" t="s">
        <v>40861</v>
      </c>
      <c r="AB4446" t="s">
        <v>8112</v>
      </c>
      <c r="AC4446">
        <v>2653</v>
      </c>
      <c r="AD4446" t="s">
        <v>1644</v>
      </c>
      <c r="AE4446">
        <v>7.3625400000000001</v>
      </c>
      <c r="AF4446">
        <v>42162.618055555555</v>
      </c>
      <c r="AG4446" s="1">
        <v>43059.636805555558</v>
      </c>
      <c r="AH4446" s="1">
        <v>43146.660416666666</v>
      </c>
      <c r="AI4446">
        <v>120.5842</v>
      </c>
      <c r="AJ4446">
        <v>16.2867</v>
      </c>
      <c r="AK4446">
        <f t="shared" si="138"/>
        <v>2015</v>
      </c>
      <c r="AL4446">
        <f t="shared" si="139"/>
        <v>4</v>
      </c>
    </row>
    <row r="4447" spans="1:38" x14ac:dyDescent="0.25">
      <c r="A4447" t="s">
        <v>26375</v>
      </c>
      <c r="B4447" t="s">
        <v>26382</v>
      </c>
      <c r="C4447">
        <v>7073</v>
      </c>
      <c r="D4447">
        <v>42101</v>
      </c>
      <c r="F4447" t="s">
        <v>26386</v>
      </c>
      <c r="G4447" t="s">
        <v>26387</v>
      </c>
      <c r="H4447" t="s">
        <v>26386</v>
      </c>
      <c r="I4447" t="s">
        <v>36</v>
      </c>
      <c r="J4447" t="s">
        <v>37</v>
      </c>
      <c r="K4447" t="s">
        <v>38</v>
      </c>
      <c r="L4447" t="s">
        <v>383</v>
      </c>
      <c r="M4447" t="s">
        <v>384</v>
      </c>
      <c r="N4447" t="s">
        <v>190</v>
      </c>
      <c r="O4447" t="s">
        <v>191</v>
      </c>
      <c r="P4447" t="s">
        <v>43</v>
      </c>
      <c r="Q4447" t="s">
        <v>44</v>
      </c>
      <c r="R4447">
        <v>0</v>
      </c>
      <c r="S4447">
        <v>0</v>
      </c>
      <c r="T4447" t="s">
        <v>26385</v>
      </c>
      <c r="W4447" t="s">
        <v>45</v>
      </c>
      <c r="X4447">
        <v>7073</v>
      </c>
      <c r="Y4447" t="s">
        <v>107</v>
      </c>
      <c r="Z4447" t="s">
        <v>108</v>
      </c>
      <c r="AA4447" t="s">
        <v>40861</v>
      </c>
      <c r="AB4447" t="s">
        <v>8112</v>
      </c>
      <c r="AC4447">
        <v>0</v>
      </c>
      <c r="AD4447" t="s">
        <v>9330</v>
      </c>
      <c r="AE4447">
        <v>3.4760300000000002</v>
      </c>
      <c r="AF4447">
        <v>42383.82708333333</v>
      </c>
      <c r="AG4447" s="1">
        <v>43059.636805555558</v>
      </c>
      <c r="AH4447" s="1">
        <v>43146.660416666666</v>
      </c>
      <c r="AI4447">
        <v>120.9076</v>
      </c>
      <c r="AJ4447">
        <v>16.975999999999999</v>
      </c>
      <c r="AK4447">
        <f t="shared" si="138"/>
        <v>2015</v>
      </c>
      <c r="AL4447">
        <f t="shared" si="139"/>
        <v>4</v>
      </c>
    </row>
    <row r="4448" spans="1:38" x14ac:dyDescent="0.25">
      <c r="A4448" t="s">
        <v>874</v>
      </c>
      <c r="B4448" t="s">
        <v>26388</v>
      </c>
      <c r="C4448">
        <v>7074</v>
      </c>
      <c r="D4448">
        <v>42101</v>
      </c>
      <c r="F4448" t="s">
        <v>26389</v>
      </c>
      <c r="H4448" t="s">
        <v>26389</v>
      </c>
      <c r="I4448" t="s">
        <v>64</v>
      </c>
      <c r="J4448" t="s">
        <v>37</v>
      </c>
      <c r="K4448" t="s">
        <v>38</v>
      </c>
      <c r="L4448" t="s">
        <v>383</v>
      </c>
      <c r="M4448" t="s">
        <v>384</v>
      </c>
      <c r="N4448" t="s">
        <v>190</v>
      </c>
      <c r="O4448" t="s">
        <v>191</v>
      </c>
      <c r="P4448" t="s">
        <v>43</v>
      </c>
      <c r="Q4448" t="s">
        <v>44</v>
      </c>
      <c r="R4448">
        <v>0</v>
      </c>
      <c r="S4448">
        <v>0</v>
      </c>
      <c r="T4448" t="s">
        <v>26385</v>
      </c>
      <c r="W4448" t="s">
        <v>45</v>
      </c>
      <c r="X4448">
        <v>7074</v>
      </c>
      <c r="Y4448" t="s">
        <v>107</v>
      </c>
      <c r="Z4448" t="s">
        <v>108</v>
      </c>
      <c r="AA4448" t="s">
        <v>40861</v>
      </c>
      <c r="AB4448" t="s">
        <v>4008</v>
      </c>
      <c r="AC4448">
        <v>4141</v>
      </c>
      <c r="AD4448" t="s">
        <v>26390</v>
      </c>
      <c r="AE4448">
        <v>21.05386</v>
      </c>
      <c r="AF4448">
        <v>42162.630555555559</v>
      </c>
      <c r="AG4448" s="1">
        <v>43059.636805555558</v>
      </c>
      <c r="AH4448" s="1">
        <v>43146.660416666666</v>
      </c>
      <c r="AI4448">
        <v>118.5489</v>
      </c>
      <c r="AJ4448">
        <v>9.6811000000000007</v>
      </c>
      <c r="AK4448">
        <f t="shared" si="138"/>
        <v>2015</v>
      </c>
      <c r="AL4448">
        <f t="shared" si="139"/>
        <v>4</v>
      </c>
    </row>
    <row r="4449" spans="1:38" x14ac:dyDescent="0.25">
      <c r="A4449" t="s">
        <v>9006</v>
      </c>
      <c r="B4449" t="s">
        <v>26477</v>
      </c>
      <c r="C4449">
        <v>7097</v>
      </c>
      <c r="D4449">
        <v>42099</v>
      </c>
      <c r="F4449" t="s">
        <v>26478</v>
      </c>
      <c r="G4449" t="s">
        <v>26479</v>
      </c>
      <c r="H4449" t="s">
        <v>26478</v>
      </c>
      <c r="I4449" t="s">
        <v>72</v>
      </c>
      <c r="J4449" t="s">
        <v>37</v>
      </c>
      <c r="K4449" t="s">
        <v>38</v>
      </c>
      <c r="L4449" t="s">
        <v>43</v>
      </c>
      <c r="M4449" t="s">
        <v>44</v>
      </c>
      <c r="N4449" t="s">
        <v>190</v>
      </c>
      <c r="O4449" t="s">
        <v>191</v>
      </c>
      <c r="P4449" t="s">
        <v>43</v>
      </c>
      <c r="Q4449" t="s">
        <v>44</v>
      </c>
      <c r="R4449">
        <v>2</v>
      </c>
      <c r="S4449">
        <v>0</v>
      </c>
      <c r="W4449" t="s">
        <v>45</v>
      </c>
      <c r="X4449">
        <v>7097</v>
      </c>
      <c r="Y4449" t="s">
        <v>107</v>
      </c>
      <c r="Z4449" t="s">
        <v>108</v>
      </c>
      <c r="AA4449" t="s">
        <v>40861</v>
      </c>
      <c r="AB4449" t="s">
        <v>4008</v>
      </c>
      <c r="AC4449">
        <v>2402</v>
      </c>
      <c r="AD4449" t="s">
        <v>26480</v>
      </c>
      <c r="AE4449">
        <v>1.2385900000000001</v>
      </c>
      <c r="AF4449">
        <v>42223.606944444444</v>
      </c>
      <c r="AG4449" s="1">
        <v>43059.636805555558</v>
      </c>
      <c r="AH4449" s="1">
        <v>43146.660416666666</v>
      </c>
      <c r="AI4449">
        <v>121.2028</v>
      </c>
      <c r="AJ4449">
        <v>13.2493</v>
      </c>
      <c r="AK4449">
        <f t="shared" si="138"/>
        <v>2015</v>
      </c>
      <c r="AL4449">
        <f t="shared" si="139"/>
        <v>4</v>
      </c>
    </row>
    <row r="4450" spans="1:38" x14ac:dyDescent="0.25">
      <c r="A4450" t="s">
        <v>28264</v>
      </c>
      <c r="B4450" t="s">
        <v>28265</v>
      </c>
      <c r="C4450">
        <v>7587</v>
      </c>
      <c r="D4450">
        <v>42132</v>
      </c>
      <c r="F4450" t="s">
        <v>28266</v>
      </c>
      <c r="G4450" t="s">
        <v>28267</v>
      </c>
      <c r="H4450" t="s">
        <v>28266</v>
      </c>
      <c r="I4450" t="s">
        <v>72</v>
      </c>
      <c r="J4450" t="s">
        <v>37</v>
      </c>
      <c r="K4450" t="s">
        <v>38</v>
      </c>
      <c r="L4450" t="s">
        <v>1124</v>
      </c>
      <c r="M4450" t="s">
        <v>1125</v>
      </c>
      <c r="N4450" t="s">
        <v>41</v>
      </c>
      <c r="O4450" t="s">
        <v>42</v>
      </c>
      <c r="P4450" t="s">
        <v>363</v>
      </c>
      <c r="Q4450" t="s">
        <v>364</v>
      </c>
      <c r="R4450">
        <v>0</v>
      </c>
      <c r="S4450">
        <v>0</v>
      </c>
      <c r="W4450" t="s">
        <v>45</v>
      </c>
      <c r="X4450">
        <v>7587</v>
      </c>
      <c r="Y4450" t="s">
        <v>107</v>
      </c>
      <c r="Z4450" t="s">
        <v>108</v>
      </c>
      <c r="AA4450" t="s">
        <v>40861</v>
      </c>
      <c r="AB4450" t="s">
        <v>2323</v>
      </c>
      <c r="AC4450">
        <v>4815</v>
      </c>
      <c r="AD4450" t="s">
        <v>28268</v>
      </c>
      <c r="AE4450">
        <v>13.3948</v>
      </c>
      <c r="AF4450">
        <v>42453.84652777778</v>
      </c>
      <c r="AG4450" s="1">
        <v>43059.636805555558</v>
      </c>
      <c r="AH4450" s="1">
        <v>43146.660416666666</v>
      </c>
      <c r="AI4450">
        <v>125.2242</v>
      </c>
      <c r="AJ4450">
        <v>7.0225</v>
      </c>
      <c r="AK4450">
        <f t="shared" si="138"/>
        <v>2015</v>
      </c>
      <c r="AL4450">
        <f t="shared" si="139"/>
        <v>5</v>
      </c>
    </row>
    <row r="4451" spans="1:38" x14ac:dyDescent="0.25">
      <c r="A4451" t="s">
        <v>22719</v>
      </c>
      <c r="B4451" t="s">
        <v>26368</v>
      </c>
      <c r="C4451">
        <v>7068</v>
      </c>
      <c r="D4451">
        <v>42180</v>
      </c>
      <c r="F4451" t="s">
        <v>26369</v>
      </c>
      <c r="G4451" t="s">
        <v>26370</v>
      </c>
      <c r="H4451" t="s">
        <v>26369</v>
      </c>
      <c r="I4451" t="s">
        <v>64</v>
      </c>
      <c r="J4451" t="s">
        <v>37</v>
      </c>
      <c r="K4451" t="s">
        <v>38</v>
      </c>
      <c r="L4451" t="s">
        <v>123</v>
      </c>
      <c r="M4451" t="s">
        <v>124</v>
      </c>
      <c r="N4451" t="s">
        <v>41</v>
      </c>
      <c r="O4451" t="s">
        <v>42</v>
      </c>
      <c r="P4451" t="s">
        <v>43</v>
      </c>
      <c r="Q4451" t="s">
        <v>44</v>
      </c>
      <c r="R4451">
        <v>3</v>
      </c>
      <c r="S4451">
        <v>0</v>
      </c>
      <c r="W4451" t="s">
        <v>45</v>
      </c>
      <c r="X4451">
        <v>7068</v>
      </c>
      <c r="Y4451" t="s">
        <v>107</v>
      </c>
      <c r="Z4451" t="s">
        <v>108</v>
      </c>
      <c r="AA4451" t="s">
        <v>40861</v>
      </c>
      <c r="AB4451" t="s">
        <v>109</v>
      </c>
      <c r="AC4451">
        <v>16518</v>
      </c>
      <c r="AD4451" t="s">
        <v>12001</v>
      </c>
      <c r="AE4451">
        <v>0.57633999999999996</v>
      </c>
      <c r="AF4451">
        <v>42162.598611111112</v>
      </c>
      <c r="AG4451" s="1">
        <v>43059.636805555558</v>
      </c>
      <c r="AH4451" s="1">
        <v>43146.660416666666</v>
      </c>
      <c r="AI4451">
        <v>124.9485</v>
      </c>
      <c r="AJ4451">
        <v>6.3314000000000004</v>
      </c>
      <c r="AK4451">
        <f t="shared" si="138"/>
        <v>2015</v>
      </c>
      <c r="AL4451">
        <f t="shared" si="139"/>
        <v>6</v>
      </c>
    </row>
    <row r="4452" spans="1:38" x14ac:dyDescent="0.25">
      <c r="A4452" t="s">
        <v>26371</v>
      </c>
      <c r="B4452" t="s">
        <v>26372</v>
      </c>
      <c r="C4452">
        <v>7069</v>
      </c>
      <c r="D4452">
        <v>42178</v>
      </c>
      <c r="F4452" t="s">
        <v>26373</v>
      </c>
      <c r="G4452" t="s">
        <v>26374</v>
      </c>
      <c r="H4452" t="s">
        <v>26373</v>
      </c>
      <c r="I4452" t="s">
        <v>64</v>
      </c>
      <c r="J4452" t="s">
        <v>37</v>
      </c>
      <c r="K4452" t="s">
        <v>38</v>
      </c>
      <c r="L4452" t="s">
        <v>123</v>
      </c>
      <c r="M4452" t="s">
        <v>124</v>
      </c>
      <c r="N4452" t="s">
        <v>41</v>
      </c>
      <c r="O4452" t="s">
        <v>42</v>
      </c>
      <c r="P4452" t="s">
        <v>5432</v>
      </c>
      <c r="Q4452" t="s">
        <v>5433</v>
      </c>
      <c r="R4452">
        <v>0</v>
      </c>
      <c r="S4452">
        <v>0</v>
      </c>
      <c r="W4452" t="s">
        <v>45</v>
      </c>
      <c r="X4452">
        <v>7069</v>
      </c>
      <c r="Y4452" t="s">
        <v>107</v>
      </c>
      <c r="Z4452" t="s">
        <v>108</v>
      </c>
      <c r="AA4452" t="s">
        <v>40861</v>
      </c>
      <c r="AB4452" t="s">
        <v>109</v>
      </c>
      <c r="AC4452">
        <v>16518</v>
      </c>
      <c r="AD4452" t="s">
        <v>12001</v>
      </c>
      <c r="AE4452">
        <v>1.7040599999999999</v>
      </c>
      <c r="AF4452">
        <v>42162.602083333331</v>
      </c>
      <c r="AG4452" s="1">
        <v>43059.636805555558</v>
      </c>
      <c r="AH4452" s="1">
        <v>43146.660416666666</v>
      </c>
      <c r="AI4452">
        <v>124.941</v>
      </c>
      <c r="AJ4452">
        <v>6.3444000000000003</v>
      </c>
      <c r="AK4452">
        <f t="shared" si="138"/>
        <v>2015</v>
      </c>
      <c r="AL4452">
        <f t="shared" si="139"/>
        <v>6</v>
      </c>
    </row>
    <row r="4453" spans="1:38" x14ac:dyDescent="0.25">
      <c r="A4453" t="s">
        <v>26375</v>
      </c>
      <c r="B4453" t="s">
        <v>26376</v>
      </c>
      <c r="C4453">
        <v>7070</v>
      </c>
      <c r="D4453">
        <v>42185</v>
      </c>
      <c r="F4453" t="s">
        <v>26377</v>
      </c>
      <c r="G4453" t="s">
        <v>26378</v>
      </c>
      <c r="H4453" t="s">
        <v>26377</v>
      </c>
      <c r="I4453" t="s">
        <v>36</v>
      </c>
      <c r="J4453" t="s">
        <v>37</v>
      </c>
      <c r="K4453" t="s">
        <v>38</v>
      </c>
      <c r="L4453" t="s">
        <v>123</v>
      </c>
      <c r="M4453" t="s">
        <v>124</v>
      </c>
      <c r="N4453" t="s">
        <v>190</v>
      </c>
      <c r="O4453" t="s">
        <v>191</v>
      </c>
      <c r="P4453" t="s">
        <v>43</v>
      </c>
      <c r="Q4453" t="s">
        <v>44</v>
      </c>
      <c r="R4453">
        <v>0</v>
      </c>
      <c r="S4453">
        <v>0</v>
      </c>
      <c r="W4453" t="s">
        <v>45</v>
      </c>
      <c r="X4453">
        <v>7070</v>
      </c>
      <c r="Y4453" t="s">
        <v>107</v>
      </c>
      <c r="Z4453" t="s">
        <v>108</v>
      </c>
      <c r="AA4453" t="s">
        <v>40861</v>
      </c>
      <c r="AB4453" t="s">
        <v>2982</v>
      </c>
      <c r="AC4453">
        <v>2173</v>
      </c>
      <c r="AD4453" t="s">
        <v>26379</v>
      </c>
      <c r="AE4453">
        <v>3.7387700000000001</v>
      </c>
      <c r="AF4453">
        <v>42162.609027777777</v>
      </c>
      <c r="AG4453" s="1">
        <v>43059.636805555558</v>
      </c>
      <c r="AH4453" s="1">
        <v>43146.660416666666</v>
      </c>
      <c r="AI4453">
        <v>121.9325</v>
      </c>
      <c r="AJ4453">
        <v>7.0610999999999997</v>
      </c>
      <c r="AK4453">
        <f t="shared" si="138"/>
        <v>2015</v>
      </c>
      <c r="AL4453">
        <f t="shared" si="139"/>
        <v>6</v>
      </c>
    </row>
    <row r="4454" spans="1:38" x14ac:dyDescent="0.25">
      <c r="A4454" t="s">
        <v>9006</v>
      </c>
      <c r="B4454" t="s">
        <v>28308</v>
      </c>
      <c r="C4454">
        <v>7599</v>
      </c>
      <c r="D4454">
        <v>42163</v>
      </c>
      <c r="F4454" t="s">
        <v>28309</v>
      </c>
      <c r="G4454" t="s">
        <v>28310</v>
      </c>
      <c r="H4454" t="s">
        <v>28309</v>
      </c>
      <c r="I4454" t="s">
        <v>76</v>
      </c>
      <c r="J4454" t="s">
        <v>37</v>
      </c>
      <c r="K4454" t="s">
        <v>38</v>
      </c>
      <c r="L4454" t="s">
        <v>43</v>
      </c>
      <c r="M4454" t="s">
        <v>44</v>
      </c>
      <c r="N4454" t="s">
        <v>41</v>
      </c>
      <c r="O4454" t="s">
        <v>42</v>
      </c>
      <c r="P4454" t="s">
        <v>878</v>
      </c>
      <c r="Q4454" t="s">
        <v>879</v>
      </c>
      <c r="R4454">
        <v>2</v>
      </c>
      <c r="S4454">
        <v>0</v>
      </c>
      <c r="W4454" t="s">
        <v>45</v>
      </c>
      <c r="X4454">
        <v>7599</v>
      </c>
      <c r="Y4454" t="s">
        <v>107</v>
      </c>
      <c r="Z4454" t="s">
        <v>108</v>
      </c>
      <c r="AA4454" t="s">
        <v>40861</v>
      </c>
      <c r="AB4454" t="s">
        <v>8112</v>
      </c>
      <c r="AC4454">
        <v>28407</v>
      </c>
      <c r="AD4454" t="s">
        <v>868</v>
      </c>
      <c r="AE4454">
        <v>1.1722699999999999</v>
      </c>
      <c r="AF4454">
        <v>42453.867361111108</v>
      </c>
      <c r="AG4454" s="1">
        <v>43059.636805555558</v>
      </c>
      <c r="AH4454" s="1">
        <v>43146.660416666666</v>
      </c>
      <c r="AI4454">
        <v>120.6763</v>
      </c>
      <c r="AJ4454">
        <v>16.353300000000001</v>
      </c>
      <c r="AK4454">
        <f t="shared" si="138"/>
        <v>2015</v>
      </c>
      <c r="AL4454">
        <f t="shared" si="139"/>
        <v>6</v>
      </c>
    </row>
    <row r="4455" spans="1:38" x14ac:dyDescent="0.25">
      <c r="A4455" t="s">
        <v>26375</v>
      </c>
      <c r="B4455" t="s">
        <v>26800</v>
      </c>
      <c r="C4455">
        <v>7190</v>
      </c>
      <c r="D4455">
        <v>42198</v>
      </c>
      <c r="F4455" t="s">
        <v>26801</v>
      </c>
      <c r="G4455" t="s">
        <v>26802</v>
      </c>
      <c r="H4455" t="s">
        <v>26801</v>
      </c>
      <c r="I4455" t="s">
        <v>72</v>
      </c>
      <c r="J4455" t="s">
        <v>37</v>
      </c>
      <c r="K4455" t="s">
        <v>38</v>
      </c>
      <c r="L4455" t="s">
        <v>1124</v>
      </c>
      <c r="M4455" t="s">
        <v>1125</v>
      </c>
      <c r="N4455" t="s">
        <v>41</v>
      </c>
      <c r="O4455" t="s">
        <v>42</v>
      </c>
      <c r="P4455" t="s">
        <v>363</v>
      </c>
      <c r="Q4455" t="s">
        <v>364</v>
      </c>
      <c r="R4455">
        <v>2</v>
      </c>
      <c r="S4455">
        <v>5</v>
      </c>
      <c r="U4455" t="s">
        <v>26803</v>
      </c>
      <c r="W4455" t="s">
        <v>45</v>
      </c>
      <c r="X4455">
        <v>7190</v>
      </c>
      <c r="Y4455" t="s">
        <v>107</v>
      </c>
      <c r="Z4455" t="s">
        <v>108</v>
      </c>
      <c r="AA4455" t="s">
        <v>40861</v>
      </c>
      <c r="AB4455" t="s">
        <v>8112</v>
      </c>
      <c r="AC4455">
        <v>0</v>
      </c>
      <c r="AD4455" t="s">
        <v>5683</v>
      </c>
      <c r="AE4455">
        <v>5.1936900000000001</v>
      </c>
      <c r="AF4455">
        <v>42517.59652777778</v>
      </c>
      <c r="AG4455" s="1">
        <v>43059.636805555558</v>
      </c>
      <c r="AH4455" s="1">
        <v>43146.660416666666</v>
      </c>
      <c r="AI4455">
        <v>120.58750000000001</v>
      </c>
      <c r="AJ4455">
        <v>16.2882</v>
      </c>
      <c r="AK4455">
        <f t="shared" si="138"/>
        <v>2015</v>
      </c>
      <c r="AL4455">
        <f t="shared" si="139"/>
        <v>7</v>
      </c>
    </row>
    <row r="4456" spans="1:38" x14ac:dyDescent="0.25">
      <c r="A4456" t="s">
        <v>1127</v>
      </c>
      <c r="B4456" t="s">
        <v>26933</v>
      </c>
      <c r="C4456">
        <v>7239</v>
      </c>
      <c r="D4456">
        <v>42204</v>
      </c>
      <c r="F4456" t="s">
        <v>26934</v>
      </c>
      <c r="G4456" t="s">
        <v>26935</v>
      </c>
      <c r="H4456" t="s">
        <v>26934</v>
      </c>
      <c r="I4456" t="s">
        <v>36</v>
      </c>
      <c r="J4456" t="s">
        <v>37</v>
      </c>
      <c r="K4456" t="s">
        <v>38</v>
      </c>
      <c r="L4456" t="s">
        <v>555</v>
      </c>
      <c r="M4456" t="s">
        <v>556</v>
      </c>
      <c r="N4456" t="s">
        <v>190</v>
      </c>
      <c r="O4456" t="s">
        <v>191</v>
      </c>
      <c r="P4456" t="s">
        <v>395</v>
      </c>
      <c r="Q4456" t="s">
        <v>396</v>
      </c>
      <c r="R4456">
        <v>1</v>
      </c>
      <c r="S4456">
        <v>0</v>
      </c>
      <c r="W4456" t="s">
        <v>45</v>
      </c>
      <c r="X4456">
        <v>7239</v>
      </c>
      <c r="Y4456" t="s">
        <v>107</v>
      </c>
      <c r="Z4456" t="s">
        <v>108</v>
      </c>
      <c r="AA4456" t="s">
        <v>40861</v>
      </c>
      <c r="AB4456" t="s">
        <v>1901</v>
      </c>
      <c r="AC4456">
        <v>2178</v>
      </c>
      <c r="AD4456" t="s">
        <v>26936</v>
      </c>
      <c r="AE4456">
        <v>5.5382300000000004</v>
      </c>
      <c r="AF4456">
        <v>42205.774305555555</v>
      </c>
      <c r="AG4456" s="1">
        <v>43059.636805555558</v>
      </c>
      <c r="AH4456" s="1">
        <v>43146.660416666666</v>
      </c>
      <c r="AI4456">
        <v>119.887</v>
      </c>
      <c r="AJ4456">
        <v>16.281400000000001</v>
      </c>
      <c r="AK4456">
        <f t="shared" si="138"/>
        <v>2015</v>
      </c>
      <c r="AL4456">
        <f t="shared" si="139"/>
        <v>7</v>
      </c>
    </row>
    <row r="4457" spans="1:38" x14ac:dyDescent="0.25">
      <c r="A4457" t="s">
        <v>6228</v>
      </c>
      <c r="B4457" t="s">
        <v>26941</v>
      </c>
      <c r="C4457">
        <v>7241</v>
      </c>
      <c r="D4457">
        <v>42204</v>
      </c>
      <c r="F4457" t="s">
        <v>26942</v>
      </c>
      <c r="G4457" t="s">
        <v>26943</v>
      </c>
      <c r="H4457" t="s">
        <v>26942</v>
      </c>
      <c r="I4457" t="s">
        <v>36</v>
      </c>
      <c r="J4457" t="s">
        <v>37</v>
      </c>
      <c r="K4457" t="s">
        <v>38</v>
      </c>
      <c r="L4457" t="s">
        <v>1124</v>
      </c>
      <c r="M4457" t="s">
        <v>1125</v>
      </c>
      <c r="N4457" t="s">
        <v>190</v>
      </c>
      <c r="O4457" t="s">
        <v>191</v>
      </c>
      <c r="P4457" t="s">
        <v>363</v>
      </c>
      <c r="Q4457" t="s">
        <v>364</v>
      </c>
      <c r="R4457">
        <v>0</v>
      </c>
      <c r="S4457">
        <v>0</v>
      </c>
      <c r="W4457" t="s">
        <v>45</v>
      </c>
      <c r="X4457">
        <v>7241</v>
      </c>
      <c r="Y4457" t="s">
        <v>107</v>
      </c>
      <c r="Z4457" t="s">
        <v>108</v>
      </c>
      <c r="AA4457" t="s">
        <v>40861</v>
      </c>
      <c r="AB4457" t="s">
        <v>8112</v>
      </c>
      <c r="AC4457">
        <v>3485</v>
      </c>
      <c r="AD4457" t="s">
        <v>26944</v>
      </c>
      <c r="AE4457">
        <v>3.0486</v>
      </c>
      <c r="AF4457">
        <v>42205.791666666664</v>
      </c>
      <c r="AG4457" s="1">
        <v>43059.636805555558</v>
      </c>
      <c r="AH4457" s="1">
        <v>43146.660416666666</v>
      </c>
      <c r="AI4457">
        <v>120.4935</v>
      </c>
      <c r="AJ4457">
        <v>16.360199999999999</v>
      </c>
      <c r="AK4457">
        <f t="shared" si="138"/>
        <v>2015</v>
      </c>
      <c r="AL4457">
        <f t="shared" si="139"/>
        <v>7</v>
      </c>
    </row>
    <row r="4458" spans="1:38" x14ac:dyDescent="0.25">
      <c r="A4458" t="s">
        <v>874</v>
      </c>
      <c r="B4458" t="s">
        <v>26945</v>
      </c>
      <c r="C4458">
        <v>7242</v>
      </c>
      <c r="D4458">
        <v>42200</v>
      </c>
      <c r="F4458" t="s">
        <v>26946</v>
      </c>
      <c r="G4458" t="s">
        <v>26947</v>
      </c>
      <c r="H4458" t="s">
        <v>26946</v>
      </c>
      <c r="I4458" t="s">
        <v>36</v>
      </c>
      <c r="J4458" t="s">
        <v>37</v>
      </c>
      <c r="K4458" t="s">
        <v>38</v>
      </c>
      <c r="L4458" t="s">
        <v>1124</v>
      </c>
      <c r="M4458" t="s">
        <v>1125</v>
      </c>
      <c r="N4458" t="s">
        <v>190</v>
      </c>
      <c r="O4458" t="s">
        <v>191</v>
      </c>
      <c r="P4458" t="s">
        <v>363</v>
      </c>
      <c r="Q4458" t="s">
        <v>364</v>
      </c>
      <c r="R4458">
        <v>0</v>
      </c>
      <c r="S4458">
        <v>0</v>
      </c>
      <c r="W4458" t="s">
        <v>45</v>
      </c>
      <c r="X4458">
        <v>7242</v>
      </c>
      <c r="Y4458" t="s">
        <v>107</v>
      </c>
      <c r="Z4458" t="s">
        <v>108</v>
      </c>
      <c r="AA4458" t="s">
        <v>40861</v>
      </c>
      <c r="AB4458" t="s">
        <v>1901</v>
      </c>
      <c r="AC4458">
        <v>2283</v>
      </c>
      <c r="AD4458" t="s">
        <v>26948</v>
      </c>
      <c r="AE4458">
        <v>0.16400999999999999</v>
      </c>
      <c r="AF4458">
        <v>42205.797222222223</v>
      </c>
      <c r="AG4458" s="1">
        <v>43059.636805555558</v>
      </c>
      <c r="AH4458" s="1">
        <v>43146.660416666666</v>
      </c>
      <c r="AI4458">
        <v>120.4359</v>
      </c>
      <c r="AJ4458">
        <v>17.486999999999998</v>
      </c>
      <c r="AK4458">
        <f t="shared" si="138"/>
        <v>2015</v>
      </c>
      <c r="AL4458">
        <f t="shared" si="139"/>
        <v>7</v>
      </c>
    </row>
    <row r="4459" spans="1:38" x14ac:dyDescent="0.25">
      <c r="A4459" t="s">
        <v>2340</v>
      </c>
      <c r="B4459" t="s">
        <v>26949</v>
      </c>
      <c r="C4459">
        <v>7243</v>
      </c>
      <c r="D4459">
        <v>42202</v>
      </c>
      <c r="F4459" t="s">
        <v>26950</v>
      </c>
      <c r="G4459" t="s">
        <v>26951</v>
      </c>
      <c r="H4459" t="s">
        <v>26950</v>
      </c>
      <c r="I4459" t="s">
        <v>267</v>
      </c>
      <c r="J4459" t="s">
        <v>37</v>
      </c>
      <c r="K4459" t="s">
        <v>38</v>
      </c>
      <c r="L4459" t="s">
        <v>555</v>
      </c>
      <c r="M4459" t="s">
        <v>556</v>
      </c>
      <c r="N4459" t="s">
        <v>41</v>
      </c>
      <c r="O4459" t="s">
        <v>42</v>
      </c>
      <c r="P4459" t="s">
        <v>878</v>
      </c>
      <c r="Q4459" t="s">
        <v>879</v>
      </c>
      <c r="R4459">
        <v>5</v>
      </c>
      <c r="S4459">
        <v>0</v>
      </c>
      <c r="W4459" t="s">
        <v>45</v>
      </c>
      <c r="X4459">
        <v>7243</v>
      </c>
      <c r="Y4459" t="s">
        <v>107</v>
      </c>
      <c r="Z4459" t="s">
        <v>108</v>
      </c>
      <c r="AA4459" t="s">
        <v>40861</v>
      </c>
      <c r="AB4459" t="s">
        <v>717</v>
      </c>
      <c r="AC4459">
        <v>2285</v>
      </c>
      <c r="AD4459" t="s">
        <v>26952</v>
      </c>
      <c r="AE4459">
        <v>28.300930000000001</v>
      </c>
      <c r="AF4459">
        <v>42205.802083333336</v>
      </c>
      <c r="AG4459" s="1">
        <v>43059.636805555558</v>
      </c>
      <c r="AH4459" s="1">
        <v>43146.660416666666</v>
      </c>
      <c r="AI4459">
        <v>121.6896</v>
      </c>
      <c r="AJ4459">
        <v>11.606400000000001</v>
      </c>
      <c r="AK4459">
        <f t="shared" si="138"/>
        <v>2015</v>
      </c>
      <c r="AL4459">
        <f t="shared" si="139"/>
        <v>7</v>
      </c>
    </row>
    <row r="4460" spans="1:38" x14ac:dyDescent="0.25">
      <c r="A4460" t="s">
        <v>27203</v>
      </c>
      <c r="B4460" t="s">
        <v>27204</v>
      </c>
      <c r="C4460">
        <v>7324</v>
      </c>
      <c r="D4460">
        <v>42202</v>
      </c>
      <c r="F4460" t="s">
        <v>27205</v>
      </c>
      <c r="G4460" t="s">
        <v>27206</v>
      </c>
      <c r="H4460" t="s">
        <v>27205</v>
      </c>
      <c r="I4460" t="s">
        <v>64</v>
      </c>
      <c r="J4460" t="s">
        <v>37</v>
      </c>
      <c r="K4460" t="s">
        <v>38</v>
      </c>
      <c r="L4460" t="s">
        <v>1817</v>
      </c>
      <c r="M4460" t="s">
        <v>1818</v>
      </c>
      <c r="N4460" t="s">
        <v>41</v>
      </c>
      <c r="O4460" t="s">
        <v>42</v>
      </c>
      <c r="P4460" t="s">
        <v>878</v>
      </c>
      <c r="Q4460" t="s">
        <v>879</v>
      </c>
      <c r="R4460">
        <v>9</v>
      </c>
      <c r="S4460">
        <v>0</v>
      </c>
      <c r="W4460" t="s">
        <v>45</v>
      </c>
      <c r="X4460">
        <v>7324</v>
      </c>
      <c r="Y4460" t="s">
        <v>107</v>
      </c>
      <c r="Z4460" t="s">
        <v>108</v>
      </c>
      <c r="AA4460" t="s">
        <v>40861</v>
      </c>
      <c r="AB4460" t="s">
        <v>717</v>
      </c>
      <c r="AC4460">
        <v>5470</v>
      </c>
      <c r="AD4460" t="s">
        <v>17999</v>
      </c>
      <c r="AE4460">
        <v>4.5608300000000002</v>
      </c>
      <c r="AF4460">
        <v>42235.642361111109</v>
      </c>
      <c r="AG4460" s="1">
        <v>43059.636805555558</v>
      </c>
      <c r="AH4460" s="1">
        <v>43146.660416666666</v>
      </c>
      <c r="AI4460">
        <v>121.3712</v>
      </c>
      <c r="AJ4460">
        <v>12.100899999999999</v>
      </c>
      <c r="AK4460">
        <f t="shared" si="138"/>
        <v>2015</v>
      </c>
      <c r="AL4460">
        <f t="shared" si="139"/>
        <v>7</v>
      </c>
    </row>
    <row r="4461" spans="1:38" x14ac:dyDescent="0.25">
      <c r="A4461" t="s">
        <v>6228</v>
      </c>
      <c r="B4461" t="s">
        <v>28300</v>
      </c>
      <c r="C4461">
        <v>7597</v>
      </c>
      <c r="D4461">
        <v>42193</v>
      </c>
      <c r="F4461" t="s">
        <v>28301</v>
      </c>
      <c r="G4461" t="s">
        <v>28302</v>
      </c>
      <c r="H4461" t="s">
        <v>28301</v>
      </c>
      <c r="I4461" t="s">
        <v>72</v>
      </c>
      <c r="J4461" t="s">
        <v>37</v>
      </c>
      <c r="K4461" t="s">
        <v>38</v>
      </c>
      <c r="L4461" t="s">
        <v>383</v>
      </c>
      <c r="M4461" t="s">
        <v>384</v>
      </c>
      <c r="N4461" t="s">
        <v>190</v>
      </c>
      <c r="O4461" t="s">
        <v>191</v>
      </c>
      <c r="P4461" t="s">
        <v>363</v>
      </c>
      <c r="Q4461" t="s">
        <v>364</v>
      </c>
      <c r="R4461">
        <v>0</v>
      </c>
      <c r="S4461">
        <v>0</v>
      </c>
      <c r="T4461" t="s">
        <v>28303</v>
      </c>
      <c r="W4461" t="s">
        <v>45</v>
      </c>
      <c r="X4461">
        <v>7597</v>
      </c>
      <c r="Y4461" t="s">
        <v>107</v>
      </c>
      <c r="Z4461" t="s">
        <v>108</v>
      </c>
      <c r="AA4461" t="s">
        <v>40861</v>
      </c>
      <c r="AB4461" t="s">
        <v>2982</v>
      </c>
      <c r="AC4461">
        <v>2666</v>
      </c>
      <c r="AD4461" t="s">
        <v>28304</v>
      </c>
      <c r="AE4461">
        <v>2.7937400000000001</v>
      </c>
      <c r="AF4461">
        <v>42453.844444444447</v>
      </c>
      <c r="AG4461" s="1">
        <v>43059.636805555558</v>
      </c>
      <c r="AH4461" s="1">
        <v>43146.660416666666</v>
      </c>
      <c r="AI4461">
        <v>123.3647</v>
      </c>
      <c r="AJ4461">
        <v>7.8674999999999997</v>
      </c>
      <c r="AK4461">
        <f t="shared" si="138"/>
        <v>2015</v>
      </c>
      <c r="AL4461">
        <f t="shared" si="139"/>
        <v>7</v>
      </c>
    </row>
    <row r="4462" spans="1:38" x14ac:dyDescent="0.25">
      <c r="A4462" t="s">
        <v>12566</v>
      </c>
      <c r="B4462" t="s">
        <v>27255</v>
      </c>
      <c r="C4462">
        <v>7338</v>
      </c>
      <c r="D4462">
        <v>42233</v>
      </c>
      <c r="F4462" t="s">
        <v>27256</v>
      </c>
      <c r="G4462" t="s">
        <v>27257</v>
      </c>
      <c r="H4462" t="s">
        <v>27256</v>
      </c>
      <c r="I4462" t="s">
        <v>76</v>
      </c>
      <c r="J4462" t="s">
        <v>37</v>
      </c>
      <c r="K4462" t="s">
        <v>38</v>
      </c>
      <c r="L4462" t="s">
        <v>123</v>
      </c>
      <c r="M4462" t="s">
        <v>124</v>
      </c>
      <c r="N4462" t="s">
        <v>41</v>
      </c>
      <c r="O4462" t="s">
        <v>42</v>
      </c>
      <c r="P4462" t="s">
        <v>43</v>
      </c>
      <c r="Q4462" t="s">
        <v>44</v>
      </c>
      <c r="R4462">
        <v>0</v>
      </c>
      <c r="S4462">
        <v>0</v>
      </c>
      <c r="W4462" t="s">
        <v>45</v>
      </c>
      <c r="X4462">
        <v>7338</v>
      </c>
      <c r="Y4462" t="s">
        <v>107</v>
      </c>
      <c r="Z4462" t="s">
        <v>108</v>
      </c>
      <c r="AA4462" t="s">
        <v>40861</v>
      </c>
      <c r="AB4462" t="s">
        <v>109</v>
      </c>
      <c r="AC4462">
        <v>4894</v>
      </c>
      <c r="AD4462" t="s">
        <v>27258</v>
      </c>
      <c r="AE4462">
        <v>2.0265399999999998</v>
      </c>
      <c r="AF4462">
        <v>42072.890277777777</v>
      </c>
      <c r="AG4462" s="1">
        <v>43059.636805555558</v>
      </c>
      <c r="AH4462" s="1">
        <v>43146.660416666666</v>
      </c>
      <c r="AI4462">
        <v>125.6118</v>
      </c>
      <c r="AJ4462">
        <v>7.6482999999999999</v>
      </c>
      <c r="AK4462">
        <f t="shared" si="138"/>
        <v>2015</v>
      </c>
      <c r="AL4462">
        <f t="shared" si="139"/>
        <v>8</v>
      </c>
    </row>
    <row r="4463" spans="1:38" x14ac:dyDescent="0.25">
      <c r="A4463" t="s">
        <v>2814</v>
      </c>
      <c r="B4463" t="s">
        <v>27259</v>
      </c>
      <c r="C4463">
        <v>7339</v>
      </c>
      <c r="D4463">
        <v>42232</v>
      </c>
      <c r="F4463" t="s">
        <v>27260</v>
      </c>
      <c r="G4463" t="s">
        <v>27261</v>
      </c>
      <c r="H4463" t="s">
        <v>27260</v>
      </c>
      <c r="I4463" t="s">
        <v>267</v>
      </c>
      <c r="J4463" t="s">
        <v>37</v>
      </c>
      <c r="K4463" t="s">
        <v>38</v>
      </c>
      <c r="L4463" t="s">
        <v>39</v>
      </c>
      <c r="M4463" t="s">
        <v>40</v>
      </c>
      <c r="N4463" t="s">
        <v>190</v>
      </c>
      <c r="O4463" t="s">
        <v>191</v>
      </c>
      <c r="P4463" t="s">
        <v>3633</v>
      </c>
      <c r="Q4463" t="s">
        <v>3634</v>
      </c>
      <c r="R4463">
        <v>0</v>
      </c>
      <c r="S4463">
        <v>0</v>
      </c>
      <c r="U4463" t="s">
        <v>27262</v>
      </c>
      <c r="W4463" t="s">
        <v>45</v>
      </c>
      <c r="X4463">
        <v>7339</v>
      </c>
      <c r="Y4463" t="s">
        <v>107</v>
      </c>
      <c r="Z4463" t="s">
        <v>108</v>
      </c>
      <c r="AA4463" t="s">
        <v>40861</v>
      </c>
      <c r="AB4463" t="s">
        <v>858</v>
      </c>
      <c r="AC4463">
        <v>798634</v>
      </c>
      <c r="AD4463" t="s">
        <v>856</v>
      </c>
      <c r="AE4463">
        <v>4.9132499999999997</v>
      </c>
      <c r="AF4463">
        <v>42072.897916666669</v>
      </c>
      <c r="AG4463" s="1">
        <v>43059.636805555558</v>
      </c>
      <c r="AH4463" s="1">
        <v>43146.660416666666</v>
      </c>
      <c r="AI4463">
        <v>123.88420000000001</v>
      </c>
      <c r="AJ4463">
        <v>10.3607</v>
      </c>
      <c r="AK4463">
        <f t="shared" si="138"/>
        <v>2015</v>
      </c>
      <c r="AL4463">
        <f t="shared" si="139"/>
        <v>8</v>
      </c>
    </row>
    <row r="4464" spans="1:38" x14ac:dyDescent="0.25">
      <c r="A4464" t="s">
        <v>6228</v>
      </c>
      <c r="B4464" t="s">
        <v>28650</v>
      </c>
      <c r="C4464">
        <v>7686</v>
      </c>
      <c r="D4464">
        <v>42229</v>
      </c>
      <c r="F4464" t="s">
        <v>28651</v>
      </c>
      <c r="G4464" t="s">
        <v>28652</v>
      </c>
      <c r="H4464" t="s">
        <v>28651</v>
      </c>
      <c r="I4464" t="s">
        <v>72</v>
      </c>
      <c r="J4464" t="s">
        <v>37</v>
      </c>
      <c r="K4464" t="s">
        <v>38</v>
      </c>
      <c r="L4464" t="s">
        <v>123</v>
      </c>
      <c r="M4464" t="s">
        <v>124</v>
      </c>
      <c r="N4464" t="s">
        <v>41</v>
      </c>
      <c r="O4464" t="s">
        <v>42</v>
      </c>
      <c r="P4464" t="s">
        <v>363</v>
      </c>
      <c r="Q4464" t="s">
        <v>364</v>
      </c>
      <c r="R4464">
        <v>0</v>
      </c>
      <c r="S4464">
        <v>0</v>
      </c>
      <c r="U4464" t="s">
        <v>28653</v>
      </c>
      <c r="W4464" t="s">
        <v>45</v>
      </c>
      <c r="X4464">
        <v>7686</v>
      </c>
      <c r="Y4464" t="s">
        <v>107</v>
      </c>
      <c r="Z4464" t="s">
        <v>108</v>
      </c>
      <c r="AA4464" t="s">
        <v>40861</v>
      </c>
      <c r="AB4464" t="s">
        <v>8112</v>
      </c>
      <c r="AC4464">
        <v>0</v>
      </c>
      <c r="AD4464" t="s">
        <v>28654</v>
      </c>
      <c r="AE4464">
        <v>3.2989799999999998</v>
      </c>
      <c r="AF4464">
        <v>42526.94027777778</v>
      </c>
      <c r="AG4464" s="1">
        <v>43059.636805555558</v>
      </c>
      <c r="AH4464" s="1">
        <v>43146.660416666666</v>
      </c>
      <c r="AI4464">
        <v>121.048</v>
      </c>
      <c r="AJ4464">
        <v>17.168600000000001</v>
      </c>
      <c r="AK4464">
        <f t="shared" si="138"/>
        <v>2015</v>
      </c>
      <c r="AL4464">
        <f t="shared" si="139"/>
        <v>8</v>
      </c>
    </row>
    <row r="4465" spans="1:38" x14ac:dyDescent="0.25">
      <c r="A4465" t="s">
        <v>21446</v>
      </c>
      <c r="B4465" t="s">
        <v>28713</v>
      </c>
      <c r="C4465">
        <v>7705</v>
      </c>
      <c r="D4465">
        <v>42237</v>
      </c>
      <c r="F4465" t="s">
        <v>28714</v>
      </c>
      <c r="G4465" t="s">
        <v>28715</v>
      </c>
      <c r="H4465" t="s">
        <v>28714</v>
      </c>
      <c r="I4465" t="s">
        <v>72</v>
      </c>
      <c r="J4465" t="s">
        <v>37</v>
      </c>
      <c r="K4465" t="s">
        <v>38</v>
      </c>
      <c r="L4465" t="s">
        <v>383</v>
      </c>
      <c r="M4465" t="s">
        <v>384</v>
      </c>
      <c r="N4465" t="s">
        <v>41</v>
      </c>
      <c r="O4465" t="s">
        <v>42</v>
      </c>
      <c r="P4465" t="s">
        <v>363</v>
      </c>
      <c r="Q4465" t="s">
        <v>364</v>
      </c>
      <c r="R4465">
        <v>2</v>
      </c>
      <c r="S4465">
        <v>0</v>
      </c>
      <c r="T4465" t="s">
        <v>28716</v>
      </c>
      <c r="W4465" t="s">
        <v>45</v>
      </c>
      <c r="X4465">
        <v>7705</v>
      </c>
      <c r="Y4465" t="s">
        <v>107</v>
      </c>
      <c r="Z4465" t="s">
        <v>108</v>
      </c>
      <c r="AA4465" t="s">
        <v>40861</v>
      </c>
      <c r="AB4465" t="s">
        <v>8112</v>
      </c>
      <c r="AC4465">
        <v>0</v>
      </c>
      <c r="AD4465" t="s">
        <v>28717</v>
      </c>
      <c r="AE4465">
        <v>0.34410000000000002</v>
      </c>
      <c r="AF4465">
        <v>42517.597916666666</v>
      </c>
      <c r="AG4465" s="1">
        <v>43059.636805555558</v>
      </c>
      <c r="AH4465" s="1">
        <v>43146.660416666666</v>
      </c>
      <c r="AI4465">
        <v>120.76779999999999</v>
      </c>
      <c r="AJ4465">
        <v>16.7515</v>
      </c>
      <c r="AK4465">
        <f t="shared" si="138"/>
        <v>2015</v>
      </c>
      <c r="AL4465">
        <f t="shared" si="139"/>
        <v>8</v>
      </c>
    </row>
    <row r="4466" spans="1:38" x14ac:dyDescent="0.25">
      <c r="A4466" t="s">
        <v>21446</v>
      </c>
      <c r="B4466" t="s">
        <v>28713</v>
      </c>
      <c r="C4466">
        <v>7719</v>
      </c>
      <c r="D4466">
        <v>42237</v>
      </c>
      <c r="F4466" t="s">
        <v>19898</v>
      </c>
      <c r="G4466" t="s">
        <v>28774</v>
      </c>
      <c r="H4466" t="s">
        <v>19898</v>
      </c>
      <c r="I4466" t="s">
        <v>36</v>
      </c>
      <c r="J4466" t="s">
        <v>814</v>
      </c>
      <c r="K4466" t="s">
        <v>815</v>
      </c>
      <c r="L4466" t="s">
        <v>383</v>
      </c>
      <c r="M4466" t="s">
        <v>384</v>
      </c>
      <c r="N4466" t="s">
        <v>41</v>
      </c>
      <c r="O4466" t="s">
        <v>42</v>
      </c>
      <c r="P4466" t="s">
        <v>363</v>
      </c>
      <c r="Q4466" t="s">
        <v>364</v>
      </c>
      <c r="R4466">
        <v>0</v>
      </c>
      <c r="S4466">
        <v>0</v>
      </c>
      <c r="T4466" t="s">
        <v>28716</v>
      </c>
      <c r="U4466" t="s">
        <v>28775</v>
      </c>
      <c r="W4466" t="s">
        <v>45</v>
      </c>
      <c r="X4466">
        <v>7719</v>
      </c>
      <c r="Y4466" t="s">
        <v>107</v>
      </c>
      <c r="Z4466" t="s">
        <v>108</v>
      </c>
      <c r="AA4466" t="s">
        <v>40861</v>
      </c>
      <c r="AB4466" t="s">
        <v>4352</v>
      </c>
      <c r="AC4466">
        <v>0</v>
      </c>
      <c r="AD4466" t="s">
        <v>10571</v>
      </c>
      <c r="AE4466">
        <v>8.3737399999999997</v>
      </c>
      <c r="AF4466">
        <v>42537.943055555559</v>
      </c>
      <c r="AG4466" s="1">
        <v>43059.636805555558</v>
      </c>
      <c r="AH4466" s="1">
        <v>43146.660416666666</v>
      </c>
      <c r="AI4466">
        <v>120.6087</v>
      </c>
      <c r="AJ4466">
        <v>16.366800000000001</v>
      </c>
      <c r="AK4466">
        <f t="shared" si="138"/>
        <v>2015</v>
      </c>
      <c r="AL4466">
        <f t="shared" si="139"/>
        <v>8</v>
      </c>
    </row>
    <row r="4467" spans="1:38" x14ac:dyDescent="0.25">
      <c r="A4467" t="s">
        <v>21446</v>
      </c>
      <c r="B4467" t="s">
        <v>28713</v>
      </c>
      <c r="C4467">
        <v>7720</v>
      </c>
      <c r="D4467">
        <v>42237</v>
      </c>
      <c r="F4467" t="s">
        <v>28776</v>
      </c>
      <c r="G4467" t="s">
        <v>28777</v>
      </c>
      <c r="H4467" t="s">
        <v>28776</v>
      </c>
      <c r="I4467" t="s">
        <v>72</v>
      </c>
      <c r="J4467" t="s">
        <v>37</v>
      </c>
      <c r="K4467" t="s">
        <v>38</v>
      </c>
      <c r="L4467" t="s">
        <v>1124</v>
      </c>
      <c r="M4467" t="s">
        <v>1125</v>
      </c>
      <c r="N4467" t="s">
        <v>41</v>
      </c>
      <c r="O4467" t="s">
        <v>42</v>
      </c>
      <c r="P4467" t="s">
        <v>363</v>
      </c>
      <c r="Q4467" t="s">
        <v>364</v>
      </c>
      <c r="R4467">
        <v>0</v>
      </c>
      <c r="S4467">
        <v>0</v>
      </c>
      <c r="W4467" t="s">
        <v>45</v>
      </c>
      <c r="X4467">
        <v>7720</v>
      </c>
      <c r="Y4467" t="s">
        <v>107</v>
      </c>
      <c r="Z4467" t="s">
        <v>108</v>
      </c>
      <c r="AA4467" t="s">
        <v>40861</v>
      </c>
      <c r="AB4467" t="s">
        <v>8112</v>
      </c>
      <c r="AC4467">
        <v>7491</v>
      </c>
      <c r="AD4467" t="s">
        <v>3931</v>
      </c>
      <c r="AE4467">
        <v>4.8418999999999999</v>
      </c>
      <c r="AF4467">
        <v>42516.95</v>
      </c>
      <c r="AG4467" s="1">
        <v>43059.636805555558</v>
      </c>
      <c r="AH4467" s="1">
        <v>43146.660416666666</v>
      </c>
      <c r="AI4467">
        <v>120.68680000000001</v>
      </c>
      <c r="AJ4467">
        <v>16.418700000000001</v>
      </c>
      <c r="AK4467">
        <f t="shared" si="138"/>
        <v>2015</v>
      </c>
      <c r="AL4467">
        <f t="shared" si="139"/>
        <v>8</v>
      </c>
    </row>
    <row r="4468" spans="1:38" x14ac:dyDescent="0.25">
      <c r="A4468" t="s">
        <v>21446</v>
      </c>
      <c r="B4468" t="s">
        <v>28713</v>
      </c>
      <c r="C4468">
        <v>7721</v>
      </c>
      <c r="D4468">
        <v>42237</v>
      </c>
      <c r="F4468" t="s">
        <v>28778</v>
      </c>
      <c r="G4468" t="s">
        <v>28777</v>
      </c>
      <c r="H4468" t="s">
        <v>28778</v>
      </c>
      <c r="I4468" t="s">
        <v>36</v>
      </c>
      <c r="J4468" t="s">
        <v>37</v>
      </c>
      <c r="K4468" t="s">
        <v>38</v>
      </c>
      <c r="L4468" t="s">
        <v>1124</v>
      </c>
      <c r="M4468" t="s">
        <v>1125</v>
      </c>
      <c r="N4468" t="s">
        <v>41</v>
      </c>
      <c r="O4468" t="s">
        <v>42</v>
      </c>
      <c r="P4468" t="s">
        <v>363</v>
      </c>
      <c r="Q4468" t="s">
        <v>364</v>
      </c>
      <c r="R4468">
        <v>0</v>
      </c>
      <c r="S4468">
        <v>0</v>
      </c>
      <c r="W4468" t="s">
        <v>45</v>
      </c>
      <c r="X4468">
        <v>7721</v>
      </c>
      <c r="Y4468" t="s">
        <v>107</v>
      </c>
      <c r="Z4468" t="s">
        <v>108</v>
      </c>
      <c r="AA4468" t="s">
        <v>40861</v>
      </c>
      <c r="AB4468" t="s">
        <v>8112</v>
      </c>
      <c r="AC4468">
        <v>28407</v>
      </c>
      <c r="AD4468" t="s">
        <v>868</v>
      </c>
      <c r="AE4468">
        <v>1.97068</v>
      </c>
      <c r="AF4468">
        <v>42516.955555555556</v>
      </c>
      <c r="AG4468" s="1">
        <v>43059.636805555558</v>
      </c>
      <c r="AH4468" s="1">
        <v>43146.660416666666</v>
      </c>
      <c r="AI4468">
        <v>120.68519999999999</v>
      </c>
      <c r="AJ4468">
        <v>16.379799999999999</v>
      </c>
      <c r="AK4468">
        <f t="shared" si="138"/>
        <v>2015</v>
      </c>
      <c r="AL4468">
        <f t="shared" si="139"/>
        <v>8</v>
      </c>
    </row>
    <row r="4469" spans="1:38" x14ac:dyDescent="0.25">
      <c r="A4469" t="s">
        <v>21446</v>
      </c>
      <c r="B4469" t="s">
        <v>28713</v>
      </c>
      <c r="C4469">
        <v>7722</v>
      </c>
      <c r="D4469">
        <v>42237</v>
      </c>
      <c r="F4469" t="s">
        <v>28779</v>
      </c>
      <c r="G4469" t="s">
        <v>28777</v>
      </c>
      <c r="H4469" t="s">
        <v>28779</v>
      </c>
      <c r="I4469" t="s">
        <v>72</v>
      </c>
      <c r="J4469" t="s">
        <v>37</v>
      </c>
      <c r="K4469" t="s">
        <v>38</v>
      </c>
      <c r="L4469" t="s">
        <v>1124</v>
      </c>
      <c r="M4469" t="s">
        <v>1125</v>
      </c>
      <c r="N4469" t="s">
        <v>41</v>
      </c>
      <c r="O4469" t="s">
        <v>42</v>
      </c>
      <c r="P4469" t="s">
        <v>363</v>
      </c>
      <c r="Q4469" t="s">
        <v>364</v>
      </c>
      <c r="R4469">
        <v>0</v>
      </c>
      <c r="S4469">
        <v>0</v>
      </c>
      <c r="W4469" t="s">
        <v>45</v>
      </c>
      <c r="X4469">
        <v>7722</v>
      </c>
      <c r="Y4469" t="s">
        <v>107</v>
      </c>
      <c r="Z4469" t="s">
        <v>108</v>
      </c>
      <c r="AA4469" t="s">
        <v>40861</v>
      </c>
      <c r="AB4469" t="s">
        <v>8112</v>
      </c>
      <c r="AC4469">
        <v>0</v>
      </c>
      <c r="AD4469" t="s">
        <v>2696</v>
      </c>
      <c r="AE4469">
        <v>2.7134999999999998</v>
      </c>
      <c r="AF4469">
        <v>42516.960416666669</v>
      </c>
      <c r="AG4469" s="1">
        <v>43059.636805555558</v>
      </c>
      <c r="AH4469" s="1">
        <v>43146.660416666666</v>
      </c>
      <c r="AI4469">
        <v>120.8246</v>
      </c>
      <c r="AJ4469">
        <v>16.513200000000001</v>
      </c>
      <c r="AK4469">
        <f t="shared" si="138"/>
        <v>2015</v>
      </c>
      <c r="AL4469">
        <f t="shared" si="139"/>
        <v>8</v>
      </c>
    </row>
    <row r="4470" spans="1:38" x14ac:dyDescent="0.25">
      <c r="A4470" t="s">
        <v>14611</v>
      </c>
      <c r="B4470" t="s">
        <v>28784</v>
      </c>
      <c r="C4470">
        <v>7724</v>
      </c>
      <c r="D4470">
        <v>42238</v>
      </c>
      <c r="F4470" t="s">
        <v>28785</v>
      </c>
      <c r="G4470" t="s">
        <v>28786</v>
      </c>
      <c r="H4470" t="s">
        <v>28785</v>
      </c>
      <c r="I4470" t="s">
        <v>64</v>
      </c>
      <c r="J4470" t="s">
        <v>138</v>
      </c>
      <c r="K4470" t="s">
        <v>139</v>
      </c>
      <c r="L4470" t="s">
        <v>383</v>
      </c>
      <c r="M4470" t="s">
        <v>384</v>
      </c>
      <c r="N4470" t="s">
        <v>41</v>
      </c>
      <c r="O4470" t="s">
        <v>42</v>
      </c>
      <c r="P4470" t="s">
        <v>43</v>
      </c>
      <c r="Q4470" t="s">
        <v>44</v>
      </c>
      <c r="R4470">
        <v>13</v>
      </c>
      <c r="S4470">
        <v>0</v>
      </c>
      <c r="T4470" t="s">
        <v>28787</v>
      </c>
      <c r="U4470" t="s">
        <v>28788</v>
      </c>
      <c r="W4470" t="s">
        <v>45</v>
      </c>
      <c r="X4470">
        <v>7724</v>
      </c>
      <c r="Y4470" t="s">
        <v>107</v>
      </c>
      <c r="Z4470" t="s">
        <v>108</v>
      </c>
      <c r="AA4470" t="s">
        <v>40861</v>
      </c>
      <c r="AB4470" t="s">
        <v>8112</v>
      </c>
      <c r="AC4470">
        <v>15886</v>
      </c>
      <c r="AD4470" t="s">
        <v>5677</v>
      </c>
      <c r="AE4470">
        <v>2.3989600000000002</v>
      </c>
      <c r="AF4470">
        <v>42537.915972222225</v>
      </c>
      <c r="AG4470" s="1">
        <v>43059.636805555558</v>
      </c>
      <c r="AH4470" s="1">
        <v>43146.660416666666</v>
      </c>
      <c r="AI4470">
        <v>120.7834</v>
      </c>
      <c r="AJ4470">
        <v>16.866800000000001</v>
      </c>
      <c r="AK4470">
        <f t="shared" si="138"/>
        <v>2015</v>
      </c>
      <c r="AL4470">
        <f t="shared" si="139"/>
        <v>8</v>
      </c>
    </row>
    <row r="4471" spans="1:38" x14ac:dyDescent="0.25">
      <c r="A4471" t="s">
        <v>11619</v>
      </c>
      <c r="B4471" t="s">
        <v>28789</v>
      </c>
      <c r="C4471">
        <v>7725</v>
      </c>
      <c r="D4471">
        <v>42237</v>
      </c>
      <c r="F4471" t="s">
        <v>28790</v>
      </c>
      <c r="G4471" t="s">
        <v>28791</v>
      </c>
      <c r="H4471" t="s">
        <v>28790</v>
      </c>
      <c r="I4471" t="s">
        <v>72</v>
      </c>
      <c r="J4471" t="s">
        <v>37</v>
      </c>
      <c r="K4471" t="s">
        <v>38</v>
      </c>
      <c r="L4471" t="s">
        <v>383</v>
      </c>
      <c r="M4471" t="s">
        <v>384</v>
      </c>
      <c r="N4471" t="s">
        <v>41</v>
      </c>
      <c r="O4471" t="s">
        <v>42</v>
      </c>
      <c r="P4471" t="s">
        <v>43</v>
      </c>
      <c r="Q4471" t="s">
        <v>44</v>
      </c>
      <c r="R4471">
        <v>1</v>
      </c>
      <c r="S4471">
        <v>0</v>
      </c>
      <c r="T4471" t="s">
        <v>28716</v>
      </c>
      <c r="W4471" t="s">
        <v>45</v>
      </c>
      <c r="X4471">
        <v>7725</v>
      </c>
      <c r="Y4471" t="s">
        <v>107</v>
      </c>
      <c r="Z4471" t="s">
        <v>108</v>
      </c>
      <c r="AA4471" t="s">
        <v>40861</v>
      </c>
      <c r="AB4471" t="s">
        <v>8112</v>
      </c>
      <c r="AC4471">
        <v>2842</v>
      </c>
      <c r="AD4471" t="s">
        <v>5704</v>
      </c>
      <c r="AE4471">
        <v>6.3644100000000003</v>
      </c>
      <c r="AF4471">
        <v>42517.566666666666</v>
      </c>
      <c r="AG4471" s="1">
        <v>43059.636805555558</v>
      </c>
      <c r="AH4471" s="1">
        <v>43146.660416666666</v>
      </c>
      <c r="AI4471">
        <v>120.9263</v>
      </c>
      <c r="AJ4471">
        <v>16.937899999999999</v>
      </c>
      <c r="AK4471">
        <f t="shared" si="138"/>
        <v>2015</v>
      </c>
      <c r="AL4471">
        <f t="shared" si="139"/>
        <v>8</v>
      </c>
    </row>
    <row r="4472" spans="1:38" x14ac:dyDescent="0.25">
      <c r="A4472" t="s">
        <v>17619</v>
      </c>
      <c r="B4472" t="s">
        <v>29233</v>
      </c>
      <c r="C4472">
        <v>7908</v>
      </c>
      <c r="D4472">
        <v>42238</v>
      </c>
      <c r="F4472" t="s">
        <v>5677</v>
      </c>
      <c r="G4472" t="s">
        <v>29234</v>
      </c>
      <c r="H4472" t="s">
        <v>5677</v>
      </c>
      <c r="I4472" t="s">
        <v>72</v>
      </c>
      <c r="J4472" t="s">
        <v>37</v>
      </c>
      <c r="K4472" t="s">
        <v>38</v>
      </c>
      <c r="L4472" t="s">
        <v>43</v>
      </c>
      <c r="M4472" t="s">
        <v>44</v>
      </c>
      <c r="N4472" t="s">
        <v>65</v>
      </c>
      <c r="O4472" t="s">
        <v>66</v>
      </c>
      <c r="P4472" t="s">
        <v>43</v>
      </c>
      <c r="Q4472" t="s">
        <v>44</v>
      </c>
      <c r="R4472">
        <v>16</v>
      </c>
      <c r="S4472">
        <v>0</v>
      </c>
      <c r="W4472" t="s">
        <v>45</v>
      </c>
      <c r="X4472">
        <v>7908</v>
      </c>
      <c r="Y4472" t="s">
        <v>107</v>
      </c>
      <c r="Z4472" t="s">
        <v>108</v>
      </c>
      <c r="AA4472" t="s">
        <v>40861</v>
      </c>
      <c r="AB4472" t="s">
        <v>8112</v>
      </c>
      <c r="AC4472">
        <v>3543</v>
      </c>
      <c r="AD4472" t="s">
        <v>29235</v>
      </c>
      <c r="AE4472">
        <v>7.399E-2</v>
      </c>
      <c r="AF4472">
        <v>42550.719444444447</v>
      </c>
      <c r="AG4472" s="1">
        <v>43059.636805555558</v>
      </c>
      <c r="AH4472" s="1">
        <v>43146.660416666666</v>
      </c>
      <c r="AI4472">
        <v>120.7996</v>
      </c>
      <c r="AJ4472">
        <v>16.849499999999999</v>
      </c>
      <c r="AK4472">
        <f t="shared" si="138"/>
        <v>2015</v>
      </c>
      <c r="AL4472">
        <f t="shared" si="139"/>
        <v>8</v>
      </c>
    </row>
    <row r="4473" spans="1:38" x14ac:dyDescent="0.25">
      <c r="A4473" t="s">
        <v>21446</v>
      </c>
      <c r="B4473" t="s">
        <v>24739</v>
      </c>
      <c r="C4473">
        <v>6657</v>
      </c>
      <c r="D4473">
        <v>42248</v>
      </c>
      <c r="F4473" t="s">
        <v>24740</v>
      </c>
      <c r="G4473" t="s">
        <v>24741</v>
      </c>
      <c r="H4473" t="s">
        <v>24740</v>
      </c>
      <c r="I4473" t="s">
        <v>36</v>
      </c>
      <c r="J4473" t="s">
        <v>37</v>
      </c>
      <c r="K4473" t="s">
        <v>38</v>
      </c>
      <c r="L4473" t="s">
        <v>1124</v>
      </c>
      <c r="M4473" t="s">
        <v>1125</v>
      </c>
      <c r="N4473" t="s">
        <v>41</v>
      </c>
      <c r="O4473" t="s">
        <v>42</v>
      </c>
      <c r="P4473" t="s">
        <v>43</v>
      </c>
      <c r="Q4473" t="s">
        <v>44</v>
      </c>
      <c r="R4473">
        <v>0</v>
      </c>
      <c r="S4473">
        <v>0</v>
      </c>
      <c r="W4473" t="s">
        <v>45</v>
      </c>
      <c r="X4473">
        <v>6657</v>
      </c>
      <c r="Y4473" t="s">
        <v>107</v>
      </c>
      <c r="Z4473" t="s">
        <v>108</v>
      </c>
      <c r="AA4473" t="s">
        <v>40861</v>
      </c>
      <c r="AB4473" t="s">
        <v>109</v>
      </c>
      <c r="AC4473">
        <v>2077</v>
      </c>
      <c r="AD4473" t="s">
        <v>12749</v>
      </c>
      <c r="AE4473">
        <v>2.8711600000000002</v>
      </c>
      <c r="AF4473">
        <v>42339.842361111114</v>
      </c>
      <c r="AG4473" s="1">
        <v>43059.636805555558</v>
      </c>
      <c r="AH4473" s="1">
        <v>43146.660416666666</v>
      </c>
      <c r="AI4473">
        <v>126.1696</v>
      </c>
      <c r="AJ4473">
        <v>9.234</v>
      </c>
      <c r="AK4473">
        <f t="shared" si="138"/>
        <v>2015</v>
      </c>
      <c r="AL4473">
        <f t="shared" si="139"/>
        <v>9</v>
      </c>
    </row>
    <row r="4474" spans="1:38" x14ac:dyDescent="0.25">
      <c r="A4474" t="s">
        <v>4686</v>
      </c>
      <c r="B4474" t="s">
        <v>30483</v>
      </c>
      <c r="C4474">
        <v>8747</v>
      </c>
      <c r="D4474">
        <v>42296</v>
      </c>
      <c r="F4474" t="s">
        <v>30484</v>
      </c>
      <c r="G4474" t="s">
        <v>30485</v>
      </c>
      <c r="H4474" t="s">
        <v>30484</v>
      </c>
      <c r="I4474" t="s">
        <v>36</v>
      </c>
      <c r="J4474" t="s">
        <v>37</v>
      </c>
      <c r="K4474" t="s">
        <v>38</v>
      </c>
      <c r="L4474" t="s">
        <v>383</v>
      </c>
      <c r="M4474" t="s">
        <v>384</v>
      </c>
      <c r="N4474" t="s">
        <v>41</v>
      </c>
      <c r="O4474" t="s">
        <v>42</v>
      </c>
      <c r="P4474" t="s">
        <v>395</v>
      </c>
      <c r="Q4474" t="s">
        <v>396</v>
      </c>
      <c r="R4474">
        <v>1</v>
      </c>
      <c r="S4474">
        <v>0</v>
      </c>
      <c r="T4474" t="s">
        <v>30486</v>
      </c>
      <c r="W4474" t="s">
        <v>45</v>
      </c>
      <c r="X4474">
        <v>8747</v>
      </c>
      <c r="Y4474" t="s">
        <v>107</v>
      </c>
      <c r="Z4474" t="s">
        <v>108</v>
      </c>
      <c r="AA4474" t="s">
        <v>40861</v>
      </c>
      <c r="AB4474" t="s">
        <v>8112</v>
      </c>
      <c r="AC4474">
        <v>2126</v>
      </c>
      <c r="AD4474" t="s">
        <v>30487</v>
      </c>
      <c r="AE4474">
        <v>4.1061100000000001</v>
      </c>
      <c r="AF4474">
        <v>42589.65347222222</v>
      </c>
      <c r="AG4474" s="1">
        <v>43059.636805555558</v>
      </c>
      <c r="AH4474" s="1">
        <v>43146.660416666666</v>
      </c>
      <c r="AI4474">
        <v>120.687</v>
      </c>
      <c r="AJ4474">
        <v>16.823699999999999</v>
      </c>
      <c r="AK4474">
        <f t="shared" si="138"/>
        <v>2015</v>
      </c>
      <c r="AL4474">
        <f t="shared" si="139"/>
        <v>10</v>
      </c>
    </row>
    <row r="4475" spans="1:38" x14ac:dyDescent="0.25">
      <c r="A4475" t="s">
        <v>30592</v>
      </c>
      <c r="B4475" t="s">
        <v>30593</v>
      </c>
      <c r="C4475">
        <v>8865</v>
      </c>
      <c r="D4475">
        <v>42299</v>
      </c>
      <c r="F4475" t="s">
        <v>30594</v>
      </c>
      <c r="H4475" t="s">
        <v>30594</v>
      </c>
      <c r="I4475" t="s">
        <v>36</v>
      </c>
      <c r="J4475" t="s">
        <v>37</v>
      </c>
      <c r="K4475" t="s">
        <v>38</v>
      </c>
      <c r="L4475" t="s">
        <v>123</v>
      </c>
      <c r="M4475" t="s">
        <v>124</v>
      </c>
      <c r="N4475" t="s">
        <v>41</v>
      </c>
      <c r="O4475" t="s">
        <v>42</v>
      </c>
      <c r="P4475" t="s">
        <v>363</v>
      </c>
      <c r="Q4475" t="s">
        <v>364</v>
      </c>
      <c r="R4475">
        <v>0</v>
      </c>
      <c r="S4475">
        <v>0</v>
      </c>
      <c r="W4475" t="s">
        <v>45</v>
      </c>
      <c r="X4475">
        <v>8865</v>
      </c>
      <c r="Y4475" t="s">
        <v>107</v>
      </c>
      <c r="Z4475" t="s">
        <v>108</v>
      </c>
      <c r="AA4475" t="s">
        <v>40861</v>
      </c>
      <c r="AB4475" t="s">
        <v>2982</v>
      </c>
      <c r="AC4475">
        <v>8558</v>
      </c>
      <c r="AD4475" t="s">
        <v>30595</v>
      </c>
      <c r="AE4475">
        <v>0.77786</v>
      </c>
      <c r="AF4475">
        <v>42681.530555555553</v>
      </c>
      <c r="AG4475" s="1">
        <v>43059.636805555558</v>
      </c>
      <c r="AH4475" s="1">
        <v>43146.660416666666</v>
      </c>
      <c r="AI4475">
        <v>123.0608</v>
      </c>
      <c r="AJ4475">
        <v>7.7363999999999997</v>
      </c>
      <c r="AK4475">
        <f t="shared" si="138"/>
        <v>2015</v>
      </c>
      <c r="AL4475">
        <f t="shared" si="139"/>
        <v>10</v>
      </c>
    </row>
    <row r="4476" spans="1:38" x14ac:dyDescent="0.25">
      <c r="A4476" t="s">
        <v>26375</v>
      </c>
      <c r="B4476" t="s">
        <v>26800</v>
      </c>
      <c r="C4476">
        <v>7191</v>
      </c>
      <c r="D4476">
        <v>42345</v>
      </c>
      <c r="F4476" t="s">
        <v>868</v>
      </c>
      <c r="G4476" t="s">
        <v>26804</v>
      </c>
      <c r="H4476" t="s">
        <v>868</v>
      </c>
      <c r="I4476" t="s">
        <v>64</v>
      </c>
      <c r="J4476" t="s">
        <v>37</v>
      </c>
      <c r="K4476" t="s">
        <v>38</v>
      </c>
      <c r="L4476" t="s">
        <v>1124</v>
      </c>
      <c r="M4476" t="s">
        <v>1125</v>
      </c>
      <c r="N4476" t="s">
        <v>190</v>
      </c>
      <c r="O4476" t="s">
        <v>191</v>
      </c>
      <c r="P4476" t="s">
        <v>878</v>
      </c>
      <c r="Q4476" t="s">
        <v>879</v>
      </c>
      <c r="R4476">
        <v>1</v>
      </c>
      <c r="S4476">
        <v>4</v>
      </c>
      <c r="W4476" t="s">
        <v>45</v>
      </c>
      <c r="X4476">
        <v>7191</v>
      </c>
      <c r="Y4476" t="s">
        <v>107</v>
      </c>
      <c r="Z4476" t="s">
        <v>108</v>
      </c>
      <c r="AA4476" t="s">
        <v>40861</v>
      </c>
      <c r="AB4476" t="s">
        <v>8112</v>
      </c>
      <c r="AC4476">
        <v>28407</v>
      </c>
      <c r="AD4476" t="s">
        <v>868</v>
      </c>
      <c r="AE4476">
        <v>0.41489999999999999</v>
      </c>
      <c r="AF4476">
        <v>42199.75277777778</v>
      </c>
      <c r="AG4476" s="1">
        <v>43059.636805555558</v>
      </c>
      <c r="AH4476" s="1">
        <v>43146.660416666666</v>
      </c>
      <c r="AI4476">
        <v>120.67570000000001</v>
      </c>
      <c r="AJ4476">
        <v>16.360299999999999</v>
      </c>
      <c r="AK4476">
        <f t="shared" si="138"/>
        <v>2015</v>
      </c>
      <c r="AL4476">
        <f t="shared" si="139"/>
        <v>12</v>
      </c>
    </row>
    <row r="4477" spans="1:38" x14ac:dyDescent="0.25">
      <c r="A4477" t="s">
        <v>17619</v>
      </c>
      <c r="B4477" t="s">
        <v>31293</v>
      </c>
      <c r="C4477">
        <v>9066</v>
      </c>
      <c r="D4477">
        <v>42354</v>
      </c>
      <c r="F4477" t="s">
        <v>31294</v>
      </c>
      <c r="G4477" t="s">
        <v>31295</v>
      </c>
      <c r="H4477" t="s">
        <v>31294</v>
      </c>
      <c r="I4477" t="s">
        <v>267</v>
      </c>
      <c r="J4477" t="s">
        <v>138</v>
      </c>
      <c r="K4477" t="s">
        <v>139</v>
      </c>
      <c r="L4477" t="s">
        <v>39</v>
      </c>
      <c r="M4477" t="s">
        <v>40</v>
      </c>
      <c r="N4477" t="s">
        <v>41</v>
      </c>
      <c r="O4477" t="s">
        <v>42</v>
      </c>
      <c r="P4477" t="s">
        <v>363</v>
      </c>
      <c r="Q4477" t="s">
        <v>364</v>
      </c>
      <c r="R4477">
        <v>1</v>
      </c>
      <c r="S4477">
        <v>3</v>
      </c>
      <c r="W4477" t="s">
        <v>45</v>
      </c>
      <c r="X4477">
        <v>9066</v>
      </c>
      <c r="Y4477" t="s">
        <v>107</v>
      </c>
      <c r="Z4477" t="s">
        <v>108</v>
      </c>
      <c r="AA4477" t="s">
        <v>40861</v>
      </c>
      <c r="AB4477" t="s">
        <v>4008</v>
      </c>
      <c r="AC4477">
        <v>3695</v>
      </c>
      <c r="AD4477" t="s">
        <v>31296</v>
      </c>
      <c r="AE4477">
        <v>0.79764999999999997</v>
      </c>
      <c r="AF4477">
        <v>42571.631249999999</v>
      </c>
      <c r="AG4477" s="1">
        <v>43059.636805555558</v>
      </c>
      <c r="AH4477" s="1">
        <v>43146.660416666666</v>
      </c>
      <c r="AI4477">
        <v>121.61709999999999</v>
      </c>
      <c r="AJ4477">
        <v>14.7171</v>
      </c>
      <c r="AK4477">
        <f t="shared" si="138"/>
        <v>2015</v>
      </c>
      <c r="AL4477">
        <f t="shared" si="139"/>
        <v>12</v>
      </c>
    </row>
    <row r="4478" spans="1:38" x14ac:dyDescent="0.25">
      <c r="A4478" t="s">
        <v>1127</v>
      </c>
      <c r="B4478" t="s">
        <v>31332</v>
      </c>
      <c r="C4478">
        <v>9075</v>
      </c>
      <c r="D4478">
        <v>42356</v>
      </c>
      <c r="F4478" t="s">
        <v>31333</v>
      </c>
      <c r="G4478" t="s">
        <v>31334</v>
      </c>
      <c r="H4478" t="s">
        <v>31333</v>
      </c>
      <c r="I4478" t="s">
        <v>21368</v>
      </c>
      <c r="J4478" t="s">
        <v>37</v>
      </c>
      <c r="K4478" t="s">
        <v>38</v>
      </c>
      <c r="L4478" t="s">
        <v>39</v>
      </c>
      <c r="M4478" t="s">
        <v>40</v>
      </c>
      <c r="N4478" t="s">
        <v>41</v>
      </c>
      <c r="O4478" t="s">
        <v>42</v>
      </c>
      <c r="P4478" t="s">
        <v>43</v>
      </c>
      <c r="Q4478" t="s">
        <v>44</v>
      </c>
      <c r="R4478">
        <v>4</v>
      </c>
      <c r="S4478">
        <v>2</v>
      </c>
      <c r="W4478" t="s">
        <v>45</v>
      </c>
      <c r="X4478">
        <v>9075</v>
      </c>
      <c r="Y4478" t="s">
        <v>107</v>
      </c>
      <c r="Z4478" t="s">
        <v>108</v>
      </c>
      <c r="AA4478" t="s">
        <v>40861</v>
      </c>
      <c r="AB4478" t="s">
        <v>4008</v>
      </c>
      <c r="AC4478">
        <v>29356</v>
      </c>
      <c r="AD4478" t="s">
        <v>31335</v>
      </c>
      <c r="AE4478">
        <v>3.47472</v>
      </c>
      <c r="AF4478">
        <v>42572.550694444442</v>
      </c>
      <c r="AG4478" s="1">
        <v>43059.636805555558</v>
      </c>
      <c r="AH4478" s="1">
        <v>43146.660416666666</v>
      </c>
      <c r="AI4478">
        <v>121.9162</v>
      </c>
      <c r="AJ4478">
        <v>13.9716</v>
      </c>
      <c r="AK4478">
        <f t="shared" si="138"/>
        <v>2015</v>
      </c>
      <c r="AL4478">
        <f t="shared" si="139"/>
        <v>12</v>
      </c>
    </row>
    <row r="4479" spans="1:38" x14ac:dyDescent="0.25">
      <c r="A4479" t="s">
        <v>1127</v>
      </c>
      <c r="B4479" t="s">
        <v>31345</v>
      </c>
      <c r="C4479">
        <v>9078</v>
      </c>
      <c r="D4479">
        <v>42357</v>
      </c>
      <c r="F4479" t="s">
        <v>31346</v>
      </c>
      <c r="G4479" t="s">
        <v>31347</v>
      </c>
      <c r="H4479" t="s">
        <v>31346</v>
      </c>
      <c r="I4479" t="s">
        <v>36</v>
      </c>
      <c r="J4479" t="s">
        <v>37</v>
      </c>
      <c r="K4479" t="s">
        <v>38</v>
      </c>
      <c r="L4479" t="s">
        <v>383</v>
      </c>
      <c r="M4479" t="s">
        <v>384</v>
      </c>
      <c r="N4479" t="s">
        <v>41</v>
      </c>
      <c r="O4479" t="s">
        <v>42</v>
      </c>
      <c r="P4479" t="s">
        <v>5432</v>
      </c>
      <c r="Q4479" t="s">
        <v>5433</v>
      </c>
      <c r="R4479">
        <v>0</v>
      </c>
      <c r="S4479">
        <v>0</v>
      </c>
      <c r="T4479" t="s">
        <v>31348</v>
      </c>
      <c r="W4479" t="s">
        <v>45</v>
      </c>
      <c r="X4479">
        <v>9078</v>
      </c>
      <c r="Y4479" t="s">
        <v>107</v>
      </c>
      <c r="Z4479" t="s">
        <v>108</v>
      </c>
      <c r="AA4479" t="s">
        <v>40861</v>
      </c>
      <c r="AB4479" t="s">
        <v>4008</v>
      </c>
      <c r="AC4479">
        <v>3448</v>
      </c>
      <c r="AD4479" t="s">
        <v>31349</v>
      </c>
      <c r="AE4479">
        <v>1.1917599999999999</v>
      </c>
      <c r="AF4479">
        <v>42571.745138888888</v>
      </c>
      <c r="AG4479" s="1">
        <v>43059.636805555558</v>
      </c>
      <c r="AH4479" s="1">
        <v>43146.660416666666</v>
      </c>
      <c r="AI4479">
        <v>121.0985</v>
      </c>
      <c r="AJ4479">
        <v>14.099500000000001</v>
      </c>
      <c r="AK4479">
        <f t="shared" si="138"/>
        <v>2015</v>
      </c>
      <c r="AL4479">
        <f t="shared" si="139"/>
        <v>12</v>
      </c>
    </row>
    <row r="4480" spans="1:38" x14ac:dyDescent="0.25">
      <c r="A4480" t="s">
        <v>31400</v>
      </c>
      <c r="B4480" t="s">
        <v>31401</v>
      </c>
      <c r="C4480">
        <v>9094</v>
      </c>
      <c r="D4480">
        <v>42356</v>
      </c>
      <c r="F4480" t="s">
        <v>31402</v>
      </c>
      <c r="G4480" t="s">
        <v>31403</v>
      </c>
      <c r="I4480" t="s">
        <v>43</v>
      </c>
      <c r="J4480" t="s">
        <v>37</v>
      </c>
      <c r="K4480" t="s">
        <v>38</v>
      </c>
      <c r="L4480" t="s">
        <v>1124</v>
      </c>
      <c r="M4480" t="s">
        <v>1125</v>
      </c>
      <c r="N4480" t="s">
        <v>41</v>
      </c>
      <c r="O4480" t="s">
        <v>42</v>
      </c>
      <c r="P4480" t="s">
        <v>5432</v>
      </c>
      <c r="Q4480" t="s">
        <v>5433</v>
      </c>
      <c r="R4480">
        <v>3</v>
      </c>
      <c r="S4480">
        <v>0</v>
      </c>
      <c r="W4480" t="s">
        <v>45</v>
      </c>
      <c r="X4480">
        <v>9094</v>
      </c>
      <c r="Y4480" t="s">
        <v>107</v>
      </c>
      <c r="Z4480" t="s">
        <v>108</v>
      </c>
      <c r="AA4480" t="s">
        <v>40861</v>
      </c>
      <c r="AB4480" t="s">
        <v>1617</v>
      </c>
      <c r="AC4480">
        <v>3119</v>
      </c>
      <c r="AD4480" t="s">
        <v>31404</v>
      </c>
      <c r="AE4480">
        <v>5.9151600000000002</v>
      </c>
      <c r="AF4480">
        <v>42572.573611111111</v>
      </c>
      <c r="AG4480" s="1">
        <v>43059.636805555558</v>
      </c>
      <c r="AH4480" s="1">
        <v>43146.660416666666</v>
      </c>
      <c r="AI4480">
        <v>123.6452</v>
      </c>
      <c r="AJ4480">
        <v>12.151199999999999</v>
      </c>
      <c r="AK4480">
        <f t="shared" si="138"/>
        <v>2015</v>
      </c>
      <c r="AL4480">
        <f t="shared" si="139"/>
        <v>12</v>
      </c>
    </row>
    <row r="4481" spans="1:38" x14ac:dyDescent="0.25">
      <c r="A4481" t="s">
        <v>1127</v>
      </c>
      <c r="B4481" t="s">
        <v>32203</v>
      </c>
      <c r="C4481">
        <v>9297</v>
      </c>
      <c r="D4481">
        <v>42377</v>
      </c>
      <c r="F4481" t="s">
        <v>32204</v>
      </c>
      <c r="G4481" t="s">
        <v>32205</v>
      </c>
      <c r="H4481" t="s">
        <v>32204</v>
      </c>
      <c r="I4481" t="s">
        <v>72</v>
      </c>
      <c r="J4481" t="s">
        <v>814</v>
      </c>
      <c r="K4481" t="s">
        <v>815</v>
      </c>
      <c r="L4481" t="s">
        <v>39</v>
      </c>
      <c r="M4481" t="s">
        <v>40</v>
      </c>
      <c r="N4481" t="s">
        <v>190</v>
      </c>
      <c r="O4481" t="s">
        <v>191</v>
      </c>
      <c r="P4481" t="s">
        <v>363</v>
      </c>
      <c r="Q4481" t="s">
        <v>364</v>
      </c>
      <c r="R4481">
        <v>0</v>
      </c>
      <c r="S4481">
        <v>2</v>
      </c>
      <c r="W4481" t="s">
        <v>45</v>
      </c>
      <c r="X4481">
        <v>9297</v>
      </c>
      <c r="Y4481" t="s">
        <v>107</v>
      </c>
      <c r="Z4481" t="s">
        <v>108</v>
      </c>
      <c r="AA4481" t="s">
        <v>40861</v>
      </c>
      <c r="AB4481" t="s">
        <v>858</v>
      </c>
      <c r="AC4481">
        <v>9652</v>
      </c>
      <c r="AD4481" t="s">
        <v>9546</v>
      </c>
      <c r="AE4481">
        <v>2.43784</v>
      </c>
      <c r="AF4481">
        <v>42408.646527777775</v>
      </c>
      <c r="AG4481" s="1">
        <v>43059.636805555558</v>
      </c>
      <c r="AH4481" s="1">
        <v>43146.660416666666</v>
      </c>
      <c r="AI4481">
        <v>123.8257</v>
      </c>
      <c r="AJ4481">
        <v>10.2813</v>
      </c>
      <c r="AK4481">
        <f t="shared" si="138"/>
        <v>2016</v>
      </c>
      <c r="AL4481">
        <f t="shared" si="139"/>
        <v>1</v>
      </c>
    </row>
    <row r="4482" spans="1:38" x14ac:dyDescent="0.25">
      <c r="A4482" t="s">
        <v>15132</v>
      </c>
      <c r="B4482" t="s">
        <v>33093</v>
      </c>
      <c r="C4482">
        <v>9530</v>
      </c>
      <c r="D4482">
        <v>42379</v>
      </c>
      <c r="F4482" t="s">
        <v>33094</v>
      </c>
      <c r="G4482" t="s">
        <v>33095</v>
      </c>
      <c r="H4482" t="s">
        <v>33094</v>
      </c>
      <c r="I4482" t="s">
        <v>36</v>
      </c>
      <c r="J4482" t="s">
        <v>37</v>
      </c>
      <c r="K4482" t="s">
        <v>38</v>
      </c>
      <c r="L4482" t="s">
        <v>39</v>
      </c>
      <c r="M4482" t="s">
        <v>40</v>
      </c>
      <c r="N4482" t="s">
        <v>41</v>
      </c>
      <c r="O4482" t="s">
        <v>42</v>
      </c>
      <c r="P4482" t="s">
        <v>363</v>
      </c>
      <c r="Q4482" t="s">
        <v>364</v>
      </c>
      <c r="R4482">
        <v>0</v>
      </c>
      <c r="S4482">
        <v>0</v>
      </c>
      <c r="W4482" t="s">
        <v>45</v>
      </c>
      <c r="X4482">
        <v>9530</v>
      </c>
      <c r="Y4482" t="s">
        <v>107</v>
      </c>
      <c r="Z4482" t="s">
        <v>108</v>
      </c>
      <c r="AA4482" t="s">
        <v>40861</v>
      </c>
      <c r="AB4482" t="s">
        <v>1489</v>
      </c>
      <c r="AC4482">
        <v>221178</v>
      </c>
      <c r="AD4482" t="s">
        <v>8201</v>
      </c>
      <c r="AE4482">
        <v>2.2210000000000001</v>
      </c>
      <c r="AF4482">
        <v>42500.794444444444</v>
      </c>
      <c r="AG4482" s="1">
        <v>43059.636805555558</v>
      </c>
      <c r="AH4482" s="1">
        <v>43146.660416666666</v>
      </c>
      <c r="AI4482">
        <v>120.2683</v>
      </c>
      <c r="AJ4482">
        <v>14.843500000000001</v>
      </c>
      <c r="AK4482">
        <f t="shared" ref="AK4482:AK4545" si="140">YEAR(D4482)</f>
        <v>2016</v>
      </c>
      <c r="AL4482">
        <f t="shared" ref="AL4482:AL4545" si="141">MONTH(D4482)</f>
        <v>1</v>
      </c>
    </row>
    <row r="4483" spans="1:38" x14ac:dyDescent="0.25">
      <c r="A4483" t="s">
        <v>5006</v>
      </c>
      <c r="B4483" t="s">
        <v>33438</v>
      </c>
      <c r="C4483">
        <v>9625</v>
      </c>
      <c r="D4483">
        <v>42410</v>
      </c>
      <c r="F4483" t="s">
        <v>33439</v>
      </c>
      <c r="G4483" t="s">
        <v>33440</v>
      </c>
      <c r="H4483" t="s">
        <v>33439</v>
      </c>
      <c r="I4483" t="s">
        <v>267</v>
      </c>
      <c r="J4483" t="s">
        <v>37</v>
      </c>
      <c r="K4483" t="s">
        <v>38</v>
      </c>
      <c r="L4483" t="s">
        <v>123</v>
      </c>
      <c r="M4483" t="s">
        <v>124</v>
      </c>
      <c r="N4483" t="s">
        <v>41</v>
      </c>
      <c r="O4483" t="s">
        <v>42</v>
      </c>
      <c r="P4483" t="s">
        <v>43</v>
      </c>
      <c r="Q4483" t="s">
        <v>44</v>
      </c>
      <c r="R4483">
        <v>0</v>
      </c>
      <c r="S4483">
        <v>0</v>
      </c>
      <c r="W4483" t="s">
        <v>45</v>
      </c>
      <c r="X4483">
        <v>9625</v>
      </c>
      <c r="Y4483" t="s">
        <v>107</v>
      </c>
      <c r="Z4483" t="s">
        <v>108</v>
      </c>
      <c r="AA4483" t="s">
        <v>40861</v>
      </c>
      <c r="AB4483" t="s">
        <v>4959</v>
      </c>
      <c r="AC4483">
        <v>10870</v>
      </c>
      <c r="AD4483" t="s">
        <v>23833</v>
      </c>
      <c r="AE4483">
        <v>11.151439999999999</v>
      </c>
      <c r="AF4483">
        <v>42662.644444444442</v>
      </c>
      <c r="AG4483" s="1">
        <v>43059.636805555558</v>
      </c>
      <c r="AH4483" s="1">
        <v>43146.660416666666</v>
      </c>
      <c r="AI4483">
        <v>125.39149999999999</v>
      </c>
      <c r="AJ4483">
        <v>7.8353999999999999</v>
      </c>
      <c r="AK4483">
        <f t="shared" si="140"/>
        <v>2016</v>
      </c>
      <c r="AL4483">
        <f t="shared" si="141"/>
        <v>2</v>
      </c>
    </row>
    <row r="4484" spans="1:38" x14ac:dyDescent="0.25">
      <c r="A4484" t="s">
        <v>4686</v>
      </c>
      <c r="B4484" t="s">
        <v>32373</v>
      </c>
      <c r="C4484">
        <v>9343</v>
      </c>
      <c r="D4484">
        <v>42432</v>
      </c>
      <c r="F4484" t="s">
        <v>32374</v>
      </c>
      <c r="G4484" t="s">
        <v>32375</v>
      </c>
      <c r="H4484" t="s">
        <v>32374</v>
      </c>
      <c r="I4484" t="s">
        <v>64</v>
      </c>
      <c r="J4484" t="s">
        <v>37</v>
      </c>
      <c r="K4484" t="s">
        <v>38</v>
      </c>
      <c r="L4484" t="s">
        <v>349</v>
      </c>
      <c r="M4484" t="s">
        <v>350</v>
      </c>
      <c r="N4484" t="s">
        <v>43</v>
      </c>
      <c r="O4484" t="s">
        <v>44</v>
      </c>
      <c r="P4484" t="s">
        <v>363</v>
      </c>
      <c r="Q4484" t="s">
        <v>364</v>
      </c>
      <c r="R4484">
        <v>0</v>
      </c>
      <c r="S4484">
        <v>0</v>
      </c>
      <c r="U4484" t="s">
        <v>32376</v>
      </c>
      <c r="W4484" t="s">
        <v>45</v>
      </c>
      <c r="X4484">
        <v>9343</v>
      </c>
      <c r="Y4484" t="s">
        <v>107</v>
      </c>
      <c r="Z4484" t="s">
        <v>108</v>
      </c>
      <c r="AA4484" t="s">
        <v>40861</v>
      </c>
      <c r="AB4484" t="s">
        <v>4008</v>
      </c>
      <c r="AC4484">
        <v>32739</v>
      </c>
      <c r="AD4484" t="s">
        <v>32374</v>
      </c>
      <c r="AE4484">
        <v>5.4485900000000003</v>
      </c>
      <c r="AF4484">
        <v>42437.607638888891</v>
      </c>
      <c r="AG4484" s="1">
        <v>43059.636805555558</v>
      </c>
      <c r="AH4484" s="1">
        <v>43146.660416666666</v>
      </c>
      <c r="AI4484">
        <v>121.6979</v>
      </c>
      <c r="AJ4484">
        <v>14.228199999999999</v>
      </c>
      <c r="AK4484">
        <f t="shared" si="140"/>
        <v>2016</v>
      </c>
      <c r="AL4484">
        <f t="shared" si="141"/>
        <v>3</v>
      </c>
    </row>
    <row r="4485" spans="1:38" x14ac:dyDescent="0.25">
      <c r="A4485" t="s">
        <v>4686</v>
      </c>
      <c r="B4485" t="s">
        <v>32373</v>
      </c>
      <c r="C4485">
        <v>9344</v>
      </c>
      <c r="D4485">
        <v>42432</v>
      </c>
      <c r="F4485" t="s">
        <v>32377</v>
      </c>
      <c r="G4485" t="s">
        <v>32378</v>
      </c>
      <c r="I4485" t="s">
        <v>64</v>
      </c>
      <c r="J4485" t="s">
        <v>37</v>
      </c>
      <c r="K4485" t="s">
        <v>38</v>
      </c>
      <c r="L4485" t="s">
        <v>349</v>
      </c>
      <c r="M4485" t="s">
        <v>350</v>
      </c>
      <c r="N4485" t="s">
        <v>190</v>
      </c>
      <c r="O4485" t="s">
        <v>191</v>
      </c>
      <c r="P4485" t="s">
        <v>5432</v>
      </c>
      <c r="Q4485" t="s">
        <v>5433</v>
      </c>
      <c r="R4485">
        <v>0</v>
      </c>
      <c r="S4485">
        <v>0</v>
      </c>
      <c r="W4485" t="s">
        <v>45</v>
      </c>
      <c r="X4485">
        <v>9344</v>
      </c>
      <c r="Y4485" t="s">
        <v>107</v>
      </c>
      <c r="Z4485" t="s">
        <v>108</v>
      </c>
      <c r="AA4485" t="s">
        <v>40861</v>
      </c>
      <c r="AB4485" t="s">
        <v>4008</v>
      </c>
      <c r="AC4485">
        <v>29356</v>
      </c>
      <c r="AD4485" t="s">
        <v>31335</v>
      </c>
      <c r="AE4485">
        <v>3.5766200000000001</v>
      </c>
      <c r="AF4485">
        <v>42437.609027777777</v>
      </c>
      <c r="AG4485" s="1">
        <v>43059.636805555558</v>
      </c>
      <c r="AH4485" s="1">
        <v>43146.660416666666</v>
      </c>
      <c r="AI4485">
        <v>121.8982</v>
      </c>
      <c r="AJ4485">
        <v>13.979100000000001</v>
      </c>
      <c r="AK4485">
        <f t="shared" si="140"/>
        <v>2016</v>
      </c>
      <c r="AL4485">
        <f t="shared" si="141"/>
        <v>3</v>
      </c>
    </row>
    <row r="4486" spans="1:38" x14ac:dyDescent="0.25">
      <c r="A4486" t="s">
        <v>28617</v>
      </c>
      <c r="B4486" t="s">
        <v>28618</v>
      </c>
      <c r="C4486">
        <v>7673</v>
      </c>
      <c r="D4486">
        <v>42465</v>
      </c>
      <c r="F4486" t="s">
        <v>28619</v>
      </c>
      <c r="G4486" t="s">
        <v>28620</v>
      </c>
      <c r="H4486" t="s">
        <v>28619</v>
      </c>
      <c r="I4486" t="s">
        <v>76</v>
      </c>
      <c r="J4486" t="s">
        <v>37</v>
      </c>
      <c r="K4486" t="s">
        <v>38</v>
      </c>
      <c r="L4486" t="s">
        <v>43</v>
      </c>
      <c r="M4486" t="s">
        <v>44</v>
      </c>
      <c r="N4486" t="s">
        <v>41</v>
      </c>
      <c r="O4486" t="s">
        <v>42</v>
      </c>
      <c r="P4486" t="s">
        <v>363</v>
      </c>
      <c r="Q4486" t="s">
        <v>364</v>
      </c>
      <c r="R4486">
        <v>0</v>
      </c>
      <c r="S4486">
        <v>0</v>
      </c>
      <c r="W4486" t="s">
        <v>45</v>
      </c>
      <c r="X4486">
        <v>7673</v>
      </c>
      <c r="Y4486" t="s">
        <v>107</v>
      </c>
      <c r="Z4486" t="s">
        <v>108</v>
      </c>
      <c r="AA4486" t="s">
        <v>40861</v>
      </c>
      <c r="AB4486" t="s">
        <v>8112</v>
      </c>
      <c r="AC4486">
        <v>2132</v>
      </c>
      <c r="AD4486" t="s">
        <v>28621</v>
      </c>
      <c r="AE4486">
        <v>0.33008999999999999</v>
      </c>
      <c r="AF4486">
        <v>42465.895833333336</v>
      </c>
      <c r="AG4486" s="1">
        <v>43059.636805555558</v>
      </c>
      <c r="AH4486" s="1">
        <v>43146.660416666666</v>
      </c>
      <c r="AI4486">
        <v>120.9695</v>
      </c>
      <c r="AJ4486">
        <v>17.082100000000001</v>
      </c>
      <c r="AK4486">
        <f t="shared" si="140"/>
        <v>2016</v>
      </c>
      <c r="AL4486">
        <f t="shared" si="141"/>
        <v>4</v>
      </c>
    </row>
    <row r="4487" spans="1:38" x14ac:dyDescent="0.25">
      <c r="A4487" t="s">
        <v>32707</v>
      </c>
      <c r="B4487" t="s">
        <v>32708</v>
      </c>
      <c r="C4487">
        <v>9427</v>
      </c>
      <c r="D4487">
        <v>42482</v>
      </c>
      <c r="F4487" t="s">
        <v>32709</v>
      </c>
      <c r="G4487" t="s">
        <v>32710</v>
      </c>
      <c r="H4487" t="s">
        <v>32709</v>
      </c>
      <c r="I4487" t="s">
        <v>64</v>
      </c>
      <c r="J4487" t="s">
        <v>37</v>
      </c>
      <c r="K4487" t="s">
        <v>38</v>
      </c>
      <c r="L4487" t="s">
        <v>39</v>
      </c>
      <c r="M4487" t="s">
        <v>40</v>
      </c>
      <c r="N4487" t="s">
        <v>190</v>
      </c>
      <c r="O4487" t="s">
        <v>191</v>
      </c>
      <c r="P4487" t="s">
        <v>878</v>
      </c>
      <c r="Q4487" t="s">
        <v>879</v>
      </c>
      <c r="R4487">
        <v>3</v>
      </c>
      <c r="S4487">
        <v>0</v>
      </c>
      <c r="W4487" t="s">
        <v>45</v>
      </c>
      <c r="X4487">
        <v>9427</v>
      </c>
      <c r="Y4487" t="s">
        <v>107</v>
      </c>
      <c r="Z4487" t="s">
        <v>108</v>
      </c>
      <c r="AA4487" t="s">
        <v>40861</v>
      </c>
      <c r="AB4487" t="s">
        <v>109</v>
      </c>
      <c r="AC4487">
        <v>10672</v>
      </c>
      <c r="AD4487" t="s">
        <v>32711</v>
      </c>
      <c r="AE4487">
        <v>5.7669899999999998</v>
      </c>
      <c r="AF4487">
        <v>42498.600694444445</v>
      </c>
      <c r="AG4487" s="1">
        <v>43059.636805555558</v>
      </c>
      <c r="AH4487" s="1">
        <v>43146.660416666666</v>
      </c>
      <c r="AI4487">
        <v>126.17359999999999</v>
      </c>
      <c r="AJ4487">
        <v>8.5039999999999996</v>
      </c>
      <c r="AK4487">
        <f t="shared" si="140"/>
        <v>2016</v>
      </c>
      <c r="AL4487">
        <f t="shared" si="141"/>
        <v>4</v>
      </c>
    </row>
    <row r="4488" spans="1:38" x14ac:dyDescent="0.25">
      <c r="A4488" t="s">
        <v>32105</v>
      </c>
      <c r="B4488" t="s">
        <v>33153</v>
      </c>
      <c r="C4488">
        <v>9545</v>
      </c>
      <c r="D4488">
        <v>42470</v>
      </c>
      <c r="F4488" t="s">
        <v>33154</v>
      </c>
      <c r="G4488" t="s">
        <v>33155</v>
      </c>
      <c r="H4488" t="s">
        <v>33154</v>
      </c>
      <c r="I4488" t="s">
        <v>36</v>
      </c>
      <c r="J4488" t="s">
        <v>37</v>
      </c>
      <c r="K4488" t="s">
        <v>38</v>
      </c>
      <c r="L4488" t="s">
        <v>39</v>
      </c>
      <c r="M4488" t="s">
        <v>40</v>
      </c>
      <c r="N4488" t="s">
        <v>41</v>
      </c>
      <c r="O4488" t="s">
        <v>42</v>
      </c>
      <c r="P4488" t="s">
        <v>43</v>
      </c>
      <c r="Q4488" t="s">
        <v>44</v>
      </c>
      <c r="R4488">
        <v>0</v>
      </c>
      <c r="S4488">
        <v>0</v>
      </c>
      <c r="W4488" t="s">
        <v>45</v>
      </c>
      <c r="X4488">
        <v>9545</v>
      </c>
      <c r="Y4488" t="s">
        <v>107</v>
      </c>
      <c r="Z4488" t="s">
        <v>108</v>
      </c>
      <c r="AA4488" t="s">
        <v>40861</v>
      </c>
      <c r="AB4488" t="s">
        <v>109</v>
      </c>
      <c r="AC4488">
        <v>21767</v>
      </c>
      <c r="AD4488" t="s">
        <v>2977</v>
      </c>
      <c r="AE4488">
        <v>2.18669</v>
      </c>
      <c r="AF4488">
        <v>42531.831944444442</v>
      </c>
      <c r="AG4488" s="1">
        <v>43059.636805555558</v>
      </c>
      <c r="AH4488" s="1">
        <v>43146.660416666666</v>
      </c>
      <c r="AI4488">
        <v>124.7128</v>
      </c>
      <c r="AJ4488">
        <v>6.2244999999999999</v>
      </c>
      <c r="AK4488">
        <f t="shared" si="140"/>
        <v>2016</v>
      </c>
      <c r="AL4488">
        <f t="shared" si="141"/>
        <v>4</v>
      </c>
    </row>
    <row r="4489" spans="1:38" x14ac:dyDescent="0.25">
      <c r="A4489" t="s">
        <v>32105</v>
      </c>
      <c r="B4489" t="s">
        <v>33153</v>
      </c>
      <c r="C4489">
        <v>9546</v>
      </c>
      <c r="D4489">
        <v>42470</v>
      </c>
      <c r="F4489" t="s">
        <v>33156</v>
      </c>
      <c r="G4489" t="s">
        <v>33157</v>
      </c>
      <c r="H4489" t="s">
        <v>33156</v>
      </c>
      <c r="I4489" t="s">
        <v>36</v>
      </c>
      <c r="J4489" t="s">
        <v>37</v>
      </c>
      <c r="K4489" t="s">
        <v>38</v>
      </c>
      <c r="L4489" t="s">
        <v>39</v>
      </c>
      <c r="M4489" t="s">
        <v>40</v>
      </c>
      <c r="N4489" t="s">
        <v>41</v>
      </c>
      <c r="O4489" t="s">
        <v>42</v>
      </c>
      <c r="P4489" t="s">
        <v>43</v>
      </c>
      <c r="Q4489" t="s">
        <v>44</v>
      </c>
      <c r="R4489">
        <v>0</v>
      </c>
      <c r="S4489">
        <v>0</v>
      </c>
      <c r="W4489" t="s">
        <v>45</v>
      </c>
      <c r="X4489">
        <v>9546</v>
      </c>
      <c r="Y4489" t="s">
        <v>107</v>
      </c>
      <c r="Z4489" t="s">
        <v>108</v>
      </c>
      <c r="AA4489" t="s">
        <v>40861</v>
      </c>
      <c r="AB4489" t="s">
        <v>109</v>
      </c>
      <c r="AC4489">
        <v>4651</v>
      </c>
      <c r="AD4489" t="s">
        <v>33158</v>
      </c>
      <c r="AE4489">
        <v>6.6359000000000004</v>
      </c>
      <c r="AF4489">
        <v>42531.840277777781</v>
      </c>
      <c r="AG4489" s="1">
        <v>43059.636805555558</v>
      </c>
      <c r="AH4489" s="1">
        <v>43146.660416666666</v>
      </c>
      <c r="AI4489">
        <v>124.71259999999999</v>
      </c>
      <c r="AJ4489">
        <v>6.2793000000000001</v>
      </c>
      <c r="AK4489">
        <f t="shared" si="140"/>
        <v>2016</v>
      </c>
      <c r="AL4489">
        <f t="shared" si="141"/>
        <v>4</v>
      </c>
    </row>
    <row r="4490" spans="1:38" x14ac:dyDescent="0.25">
      <c r="A4490" t="s">
        <v>29338</v>
      </c>
      <c r="B4490" t="s">
        <v>29339</v>
      </c>
      <c r="C4490">
        <v>7939</v>
      </c>
      <c r="D4490">
        <v>42549</v>
      </c>
      <c r="F4490" t="s">
        <v>29340</v>
      </c>
      <c r="G4490" t="s">
        <v>29341</v>
      </c>
      <c r="H4490" t="s">
        <v>29340</v>
      </c>
      <c r="I4490" t="s">
        <v>36</v>
      </c>
      <c r="J4490" t="s">
        <v>37</v>
      </c>
      <c r="K4490" t="s">
        <v>38</v>
      </c>
      <c r="L4490" t="s">
        <v>123</v>
      </c>
      <c r="M4490" t="s">
        <v>124</v>
      </c>
      <c r="N4490" t="s">
        <v>190</v>
      </c>
      <c r="O4490" t="s">
        <v>191</v>
      </c>
      <c r="P4490" t="s">
        <v>43</v>
      </c>
      <c r="Q4490" t="s">
        <v>44</v>
      </c>
      <c r="R4490">
        <v>0</v>
      </c>
      <c r="S4490">
        <v>0</v>
      </c>
      <c r="W4490" t="s">
        <v>45</v>
      </c>
      <c r="X4490">
        <v>7939</v>
      </c>
      <c r="Y4490" t="s">
        <v>107</v>
      </c>
      <c r="Z4490" t="s">
        <v>108</v>
      </c>
      <c r="AA4490" t="s">
        <v>40861</v>
      </c>
      <c r="AB4490" t="s">
        <v>2982</v>
      </c>
      <c r="AC4490">
        <v>42788</v>
      </c>
      <c r="AD4490" t="s">
        <v>29342</v>
      </c>
      <c r="AE4490">
        <v>5.2263500000000001</v>
      </c>
      <c r="AF4490">
        <v>42551.569444444445</v>
      </c>
      <c r="AG4490" s="1">
        <v>43059.636805555558</v>
      </c>
      <c r="AH4490" s="1">
        <v>43146.660416666666</v>
      </c>
      <c r="AI4490">
        <v>122.00879999999999</v>
      </c>
      <c r="AJ4490">
        <v>6.9379999999999997</v>
      </c>
      <c r="AK4490">
        <f t="shared" si="140"/>
        <v>2016</v>
      </c>
      <c r="AL4490">
        <f t="shared" si="141"/>
        <v>6</v>
      </c>
    </row>
    <row r="4491" spans="1:38" x14ac:dyDescent="0.25">
      <c r="A4491" t="s">
        <v>1127</v>
      </c>
      <c r="B4491" t="s">
        <v>29458</v>
      </c>
      <c r="C4491">
        <v>8004</v>
      </c>
      <c r="D4491">
        <v>42543</v>
      </c>
      <c r="F4491" t="s">
        <v>29459</v>
      </c>
      <c r="G4491" t="s">
        <v>29460</v>
      </c>
      <c r="H4491" t="s">
        <v>29459</v>
      </c>
      <c r="I4491" t="s">
        <v>36</v>
      </c>
      <c r="J4491" t="s">
        <v>23294</v>
      </c>
      <c r="K4491" t="s">
        <v>23295</v>
      </c>
      <c r="L4491" t="s">
        <v>123</v>
      </c>
      <c r="M4491" t="s">
        <v>124</v>
      </c>
      <c r="N4491" t="s">
        <v>41</v>
      </c>
      <c r="O4491" t="s">
        <v>42</v>
      </c>
      <c r="P4491" t="s">
        <v>5432</v>
      </c>
      <c r="Q4491" t="s">
        <v>5433</v>
      </c>
      <c r="R4491">
        <v>0</v>
      </c>
      <c r="S4491">
        <v>0</v>
      </c>
      <c r="U4491" t="s">
        <v>29461</v>
      </c>
      <c r="W4491" t="s">
        <v>45</v>
      </c>
      <c r="X4491">
        <v>8004</v>
      </c>
      <c r="Y4491" t="s">
        <v>107</v>
      </c>
      <c r="Z4491" t="s">
        <v>108</v>
      </c>
      <c r="AA4491" t="s">
        <v>40861</v>
      </c>
      <c r="AB4491" t="s">
        <v>858</v>
      </c>
      <c r="AC4491">
        <v>2276</v>
      </c>
      <c r="AD4491" t="s">
        <v>29462</v>
      </c>
      <c r="AE4491">
        <v>4.4112799999999996</v>
      </c>
      <c r="AF4491">
        <v>42551.720833333333</v>
      </c>
      <c r="AG4491" s="1">
        <v>43059.636805555558</v>
      </c>
      <c r="AH4491" s="1">
        <v>43146.660416666666</v>
      </c>
      <c r="AI4491">
        <v>124.4238</v>
      </c>
      <c r="AJ4491">
        <v>9.8181999999999992</v>
      </c>
      <c r="AK4491">
        <f t="shared" si="140"/>
        <v>2016</v>
      </c>
      <c r="AL4491">
        <f t="shared" si="141"/>
        <v>6</v>
      </c>
    </row>
    <row r="4492" spans="1:38" x14ac:dyDescent="0.25">
      <c r="A4492" t="s">
        <v>31387</v>
      </c>
      <c r="B4492" t="s">
        <v>31388</v>
      </c>
      <c r="C4492">
        <v>9091</v>
      </c>
      <c r="D4492">
        <v>42535</v>
      </c>
      <c r="F4492" t="s">
        <v>31389</v>
      </c>
      <c r="G4492" t="s">
        <v>31390</v>
      </c>
      <c r="H4492" t="s">
        <v>31389</v>
      </c>
      <c r="I4492" t="s">
        <v>222</v>
      </c>
      <c r="J4492" t="s">
        <v>54</v>
      </c>
      <c r="K4492" t="s">
        <v>55</v>
      </c>
      <c r="L4492" t="s">
        <v>1007</v>
      </c>
      <c r="M4492" t="s">
        <v>1008</v>
      </c>
      <c r="N4492" t="s">
        <v>190</v>
      </c>
      <c r="O4492" t="s">
        <v>191</v>
      </c>
      <c r="P4492" t="s">
        <v>43</v>
      </c>
      <c r="Q4492" t="s">
        <v>44</v>
      </c>
      <c r="R4492">
        <v>1</v>
      </c>
      <c r="S4492">
        <v>0</v>
      </c>
      <c r="W4492" t="s">
        <v>45</v>
      </c>
      <c r="X4492">
        <v>9091</v>
      </c>
      <c r="Y4492" t="s">
        <v>107</v>
      </c>
      <c r="Z4492" t="s">
        <v>108</v>
      </c>
      <c r="AA4492" t="s">
        <v>40861</v>
      </c>
      <c r="AB4492" t="s">
        <v>8112</v>
      </c>
      <c r="AC4492">
        <v>272714</v>
      </c>
      <c r="AD4492" t="s">
        <v>1776</v>
      </c>
      <c r="AE4492">
        <v>1.4294899999999999</v>
      </c>
      <c r="AF4492">
        <v>42572.561805555553</v>
      </c>
      <c r="AG4492" s="1">
        <v>43059.636805555558</v>
      </c>
      <c r="AH4492" s="1">
        <v>43146.660416666666</v>
      </c>
      <c r="AI4492">
        <v>120.5988</v>
      </c>
      <c r="AJ4492">
        <v>16.404699999999998</v>
      </c>
      <c r="AK4492">
        <f t="shared" si="140"/>
        <v>2016</v>
      </c>
      <c r="AL4492">
        <f t="shared" si="141"/>
        <v>6</v>
      </c>
    </row>
    <row r="4493" spans="1:38" x14ac:dyDescent="0.25">
      <c r="A4493" t="s">
        <v>31405</v>
      </c>
      <c r="B4493" t="s">
        <v>31406</v>
      </c>
      <c r="C4493">
        <v>9095</v>
      </c>
      <c r="D4493">
        <v>42536</v>
      </c>
      <c r="F4493" t="s">
        <v>31407</v>
      </c>
      <c r="G4493" t="s">
        <v>31408</v>
      </c>
      <c r="H4493" t="s">
        <v>31407</v>
      </c>
      <c r="I4493" t="s">
        <v>72</v>
      </c>
      <c r="J4493" t="s">
        <v>138</v>
      </c>
      <c r="K4493" t="s">
        <v>139</v>
      </c>
      <c r="L4493" t="s">
        <v>43</v>
      </c>
      <c r="M4493" t="s">
        <v>44</v>
      </c>
      <c r="N4493" t="s">
        <v>41</v>
      </c>
      <c r="O4493" t="s">
        <v>42</v>
      </c>
      <c r="P4493" t="s">
        <v>363</v>
      </c>
      <c r="Q4493" t="s">
        <v>364</v>
      </c>
      <c r="R4493">
        <v>1</v>
      </c>
      <c r="S4493">
        <v>0</v>
      </c>
      <c r="W4493" t="s">
        <v>45</v>
      </c>
      <c r="X4493">
        <v>9095</v>
      </c>
      <c r="Y4493" t="s">
        <v>107</v>
      </c>
      <c r="Z4493" t="s">
        <v>108</v>
      </c>
      <c r="AA4493" t="s">
        <v>40861</v>
      </c>
      <c r="AB4493" t="s">
        <v>1617</v>
      </c>
      <c r="AC4493">
        <v>2167</v>
      </c>
      <c r="AD4493" t="s">
        <v>31409</v>
      </c>
      <c r="AE4493">
        <v>5.9705000000000004</v>
      </c>
      <c r="AF4493">
        <v>42572.577777777777</v>
      </c>
      <c r="AG4493" s="1">
        <v>43059.636805555558</v>
      </c>
      <c r="AH4493" s="1">
        <v>43146.660416666666</v>
      </c>
      <c r="AI4493">
        <v>123.544</v>
      </c>
      <c r="AJ4493">
        <v>12.9541</v>
      </c>
      <c r="AK4493">
        <f t="shared" si="140"/>
        <v>2016</v>
      </c>
      <c r="AL4493">
        <f t="shared" si="141"/>
        <v>6</v>
      </c>
    </row>
    <row r="4494" spans="1:38" x14ac:dyDescent="0.25">
      <c r="A4494" t="s">
        <v>31255</v>
      </c>
      <c r="B4494" t="s">
        <v>30891</v>
      </c>
      <c r="C4494">
        <v>9050</v>
      </c>
      <c r="D4494">
        <v>42567</v>
      </c>
      <c r="F4494" t="s">
        <v>31256</v>
      </c>
      <c r="G4494" t="s">
        <v>31257</v>
      </c>
      <c r="H4494" t="s">
        <v>31256</v>
      </c>
      <c r="I4494" t="s">
        <v>36</v>
      </c>
      <c r="J4494" t="s">
        <v>416</v>
      </c>
      <c r="K4494" t="s">
        <v>417</v>
      </c>
      <c r="L4494" t="s">
        <v>43</v>
      </c>
      <c r="M4494" t="s">
        <v>44</v>
      </c>
      <c r="N4494" t="s">
        <v>190</v>
      </c>
      <c r="O4494" t="s">
        <v>191</v>
      </c>
      <c r="P4494" t="s">
        <v>223</v>
      </c>
      <c r="Q4494" t="s">
        <v>224</v>
      </c>
      <c r="R4494">
        <v>2</v>
      </c>
      <c r="S4494">
        <v>0</v>
      </c>
      <c r="W4494" t="s">
        <v>45</v>
      </c>
      <c r="X4494">
        <v>9050</v>
      </c>
      <c r="Y4494" t="s">
        <v>107</v>
      </c>
      <c r="Z4494" t="s">
        <v>108</v>
      </c>
      <c r="AA4494" t="s">
        <v>40861</v>
      </c>
      <c r="AB4494" t="s">
        <v>4352</v>
      </c>
      <c r="AC4494">
        <v>8560</v>
      </c>
      <c r="AD4494" t="s">
        <v>10605</v>
      </c>
      <c r="AE4494">
        <v>0.55193999999999999</v>
      </c>
      <c r="AF4494">
        <v>42570.78402777778</v>
      </c>
      <c r="AG4494" s="1">
        <v>43059.636805555558</v>
      </c>
      <c r="AH4494" s="1">
        <v>43146.660416666666</v>
      </c>
      <c r="AI4494">
        <v>121.8319</v>
      </c>
      <c r="AJ4494">
        <v>17.022400000000001</v>
      </c>
      <c r="AK4494">
        <f t="shared" si="140"/>
        <v>2016</v>
      </c>
      <c r="AL4494">
        <f t="shared" si="141"/>
        <v>7</v>
      </c>
    </row>
    <row r="4495" spans="1:38" x14ac:dyDescent="0.25">
      <c r="A4495" t="s">
        <v>23406</v>
      </c>
      <c r="B4495" t="s">
        <v>31728</v>
      </c>
      <c r="C4495">
        <v>9182</v>
      </c>
      <c r="D4495">
        <v>42557</v>
      </c>
      <c r="F4495" t="s">
        <v>31729</v>
      </c>
      <c r="G4495" t="s">
        <v>31730</v>
      </c>
      <c r="H4495" t="s">
        <v>31729</v>
      </c>
      <c r="I4495" t="s">
        <v>72</v>
      </c>
      <c r="J4495" t="s">
        <v>814</v>
      </c>
      <c r="K4495" t="s">
        <v>815</v>
      </c>
      <c r="L4495" t="s">
        <v>123</v>
      </c>
      <c r="M4495" t="s">
        <v>124</v>
      </c>
      <c r="N4495" t="s">
        <v>41</v>
      </c>
      <c r="O4495" t="s">
        <v>42</v>
      </c>
      <c r="P4495" t="s">
        <v>363</v>
      </c>
      <c r="Q4495" t="s">
        <v>364</v>
      </c>
      <c r="R4495">
        <v>0</v>
      </c>
      <c r="S4495">
        <v>0</v>
      </c>
      <c r="U4495" t="s">
        <v>31731</v>
      </c>
      <c r="W4495" t="s">
        <v>45</v>
      </c>
      <c r="X4495">
        <v>9182</v>
      </c>
      <c r="Y4495" t="s">
        <v>107</v>
      </c>
      <c r="Z4495" t="s">
        <v>108</v>
      </c>
      <c r="AA4495" t="s">
        <v>40861</v>
      </c>
      <c r="AB4495" t="s">
        <v>8112</v>
      </c>
      <c r="AC4495">
        <v>2132</v>
      </c>
      <c r="AD4495" t="s">
        <v>28621</v>
      </c>
      <c r="AE4495">
        <v>1.6519600000000001</v>
      </c>
      <c r="AF4495">
        <v>42577.63958333333</v>
      </c>
      <c r="AG4495" s="1">
        <v>43059.636805555558</v>
      </c>
      <c r="AH4495" s="1">
        <v>43146.660416666666</v>
      </c>
      <c r="AI4495">
        <v>120.95269999999999</v>
      </c>
      <c r="AJ4495">
        <v>17.0898</v>
      </c>
      <c r="AK4495">
        <f t="shared" si="140"/>
        <v>2016</v>
      </c>
      <c r="AL4495">
        <f t="shared" si="141"/>
        <v>7</v>
      </c>
    </row>
    <row r="4496" spans="1:38" x14ac:dyDescent="0.25">
      <c r="A4496" t="s">
        <v>32105</v>
      </c>
      <c r="B4496" t="s">
        <v>32106</v>
      </c>
      <c r="C4496">
        <v>9271</v>
      </c>
      <c r="D4496">
        <v>42581</v>
      </c>
      <c r="F4496" t="s">
        <v>32107</v>
      </c>
      <c r="G4496" t="s">
        <v>32108</v>
      </c>
      <c r="H4496" t="s">
        <v>32107</v>
      </c>
      <c r="I4496" t="s">
        <v>267</v>
      </c>
      <c r="J4496" t="s">
        <v>37</v>
      </c>
      <c r="K4496" t="s">
        <v>38</v>
      </c>
      <c r="L4496" t="s">
        <v>123</v>
      </c>
      <c r="M4496" t="s">
        <v>124</v>
      </c>
      <c r="N4496" t="s">
        <v>41</v>
      </c>
      <c r="O4496" t="s">
        <v>42</v>
      </c>
      <c r="P4496" t="s">
        <v>43</v>
      </c>
      <c r="Q4496" t="s">
        <v>44</v>
      </c>
      <c r="R4496">
        <v>0</v>
      </c>
      <c r="S4496">
        <v>0</v>
      </c>
      <c r="W4496" t="s">
        <v>45</v>
      </c>
      <c r="X4496">
        <v>9271</v>
      </c>
      <c r="Y4496" t="s">
        <v>107</v>
      </c>
      <c r="Z4496" t="s">
        <v>108</v>
      </c>
      <c r="AA4496" t="s">
        <v>40861</v>
      </c>
      <c r="AB4496" t="s">
        <v>717</v>
      </c>
      <c r="AC4496">
        <v>2522</v>
      </c>
      <c r="AD4496" t="s">
        <v>32109</v>
      </c>
      <c r="AE4496">
        <v>0.66618999999999995</v>
      </c>
      <c r="AF4496">
        <v>42377.723611111112</v>
      </c>
      <c r="AG4496" s="1">
        <v>43059.636805555558</v>
      </c>
      <c r="AH4496" s="1">
        <v>43146.660416666666</v>
      </c>
      <c r="AI4496">
        <v>122.5363</v>
      </c>
      <c r="AJ4496">
        <v>10.788600000000001</v>
      </c>
      <c r="AK4496">
        <f t="shared" si="140"/>
        <v>2016</v>
      </c>
      <c r="AL4496">
        <f t="shared" si="141"/>
        <v>7</v>
      </c>
    </row>
    <row r="4497" spans="1:38" x14ac:dyDescent="0.25">
      <c r="A4497" t="s">
        <v>33238</v>
      </c>
      <c r="B4497" t="s">
        <v>33239</v>
      </c>
      <c r="C4497">
        <v>9567</v>
      </c>
      <c r="D4497">
        <v>42561</v>
      </c>
      <c r="F4497" t="s">
        <v>33240</v>
      </c>
      <c r="G4497" t="s">
        <v>33241</v>
      </c>
      <c r="H4497" t="s">
        <v>33240</v>
      </c>
      <c r="I4497" t="s">
        <v>36</v>
      </c>
      <c r="J4497" t="s">
        <v>814</v>
      </c>
      <c r="K4497" t="s">
        <v>815</v>
      </c>
      <c r="L4497" t="s">
        <v>123</v>
      </c>
      <c r="M4497" t="s">
        <v>124</v>
      </c>
      <c r="N4497" t="s">
        <v>41</v>
      </c>
      <c r="O4497" t="s">
        <v>42</v>
      </c>
      <c r="P4497" t="s">
        <v>363</v>
      </c>
      <c r="Q4497" t="s">
        <v>364</v>
      </c>
      <c r="R4497">
        <v>0</v>
      </c>
      <c r="S4497">
        <v>0</v>
      </c>
      <c r="U4497" t="s">
        <v>33242</v>
      </c>
      <c r="W4497" t="s">
        <v>45</v>
      </c>
      <c r="X4497">
        <v>9567</v>
      </c>
      <c r="Y4497" t="s">
        <v>107</v>
      </c>
      <c r="Z4497" t="s">
        <v>108</v>
      </c>
      <c r="AA4497" t="s">
        <v>40861</v>
      </c>
      <c r="AB4497" t="s">
        <v>858</v>
      </c>
      <c r="AC4497">
        <v>2205</v>
      </c>
      <c r="AD4497" t="s">
        <v>33243</v>
      </c>
      <c r="AE4497">
        <v>3.8519999999999999</v>
      </c>
      <c r="AF4497">
        <v>42684.692361111112</v>
      </c>
      <c r="AG4497" s="1">
        <v>43059.636805555558</v>
      </c>
      <c r="AH4497" s="1">
        <v>43146.660416666666</v>
      </c>
      <c r="AI4497">
        <v>123.7808</v>
      </c>
      <c r="AJ4497">
        <v>10.3178</v>
      </c>
      <c r="AK4497">
        <f t="shared" si="140"/>
        <v>2016</v>
      </c>
      <c r="AL4497">
        <f t="shared" si="141"/>
        <v>7</v>
      </c>
    </row>
    <row r="4498" spans="1:38" x14ac:dyDescent="0.25">
      <c r="A4498" t="s">
        <v>30622</v>
      </c>
      <c r="B4498" t="s">
        <v>30623</v>
      </c>
      <c r="C4498">
        <v>8885</v>
      </c>
      <c r="D4498">
        <v>42589</v>
      </c>
      <c r="F4498" t="s">
        <v>30624</v>
      </c>
      <c r="G4498" t="s">
        <v>30625</v>
      </c>
      <c r="H4498" t="s">
        <v>30624</v>
      </c>
      <c r="I4498" t="s">
        <v>64</v>
      </c>
      <c r="J4498" t="s">
        <v>814</v>
      </c>
      <c r="K4498" t="s">
        <v>815</v>
      </c>
      <c r="L4498" t="s">
        <v>555</v>
      </c>
      <c r="M4498" t="s">
        <v>556</v>
      </c>
      <c r="N4498" t="s">
        <v>41</v>
      </c>
      <c r="O4498" t="s">
        <v>42</v>
      </c>
      <c r="P4498" t="s">
        <v>363</v>
      </c>
      <c r="Q4498" t="s">
        <v>364</v>
      </c>
      <c r="R4498">
        <v>0</v>
      </c>
      <c r="S4498">
        <v>0</v>
      </c>
      <c r="T4498" t="s">
        <v>30626</v>
      </c>
      <c r="W4498" t="s">
        <v>45</v>
      </c>
      <c r="X4498">
        <v>8885</v>
      </c>
      <c r="Y4498" t="s">
        <v>107</v>
      </c>
      <c r="Z4498" t="s">
        <v>108</v>
      </c>
      <c r="AA4498" t="s">
        <v>40861</v>
      </c>
      <c r="AB4498" t="s">
        <v>8112</v>
      </c>
      <c r="AC4498">
        <v>4114</v>
      </c>
      <c r="AD4498" t="s">
        <v>30627</v>
      </c>
      <c r="AE4498">
        <v>4.5836199999999998</v>
      </c>
      <c r="AF4498">
        <v>42681.632638888892</v>
      </c>
      <c r="AG4498" s="1">
        <v>43059.636805555558</v>
      </c>
      <c r="AH4498" s="1">
        <v>43146.660416666666</v>
      </c>
      <c r="AI4498">
        <v>120.91079999999999</v>
      </c>
      <c r="AJ4498">
        <v>16.9603</v>
      </c>
      <c r="AK4498">
        <f t="shared" si="140"/>
        <v>2016</v>
      </c>
      <c r="AL4498">
        <f t="shared" si="141"/>
        <v>8</v>
      </c>
    </row>
    <row r="4499" spans="1:38" x14ac:dyDescent="0.25">
      <c r="A4499" t="s">
        <v>11858</v>
      </c>
      <c r="B4499" t="s">
        <v>32913</v>
      </c>
      <c r="C4499">
        <v>9484</v>
      </c>
      <c r="D4499">
        <v>42598</v>
      </c>
      <c r="F4499" t="s">
        <v>32914</v>
      </c>
      <c r="G4499" t="s">
        <v>32915</v>
      </c>
      <c r="H4499" t="s">
        <v>32914</v>
      </c>
      <c r="I4499" t="s">
        <v>72</v>
      </c>
      <c r="J4499" t="s">
        <v>37</v>
      </c>
      <c r="K4499" t="s">
        <v>38</v>
      </c>
      <c r="L4499" t="s">
        <v>555</v>
      </c>
      <c r="M4499" t="s">
        <v>556</v>
      </c>
      <c r="N4499" t="s">
        <v>41</v>
      </c>
      <c r="O4499" t="s">
        <v>42</v>
      </c>
      <c r="P4499" t="s">
        <v>363</v>
      </c>
      <c r="Q4499" t="s">
        <v>364</v>
      </c>
      <c r="R4499">
        <v>0</v>
      </c>
      <c r="S4499">
        <v>0</v>
      </c>
      <c r="W4499" t="s">
        <v>45</v>
      </c>
      <c r="X4499">
        <v>9484</v>
      </c>
      <c r="Y4499" t="s">
        <v>107</v>
      </c>
      <c r="Z4499" t="s">
        <v>108</v>
      </c>
      <c r="AA4499" t="s">
        <v>40861</v>
      </c>
      <c r="AB4499" t="s">
        <v>1901</v>
      </c>
      <c r="AC4499">
        <v>10943</v>
      </c>
      <c r="AD4499" t="s">
        <v>9746</v>
      </c>
      <c r="AE4499">
        <v>2.1600899999999998</v>
      </c>
      <c r="AF4499">
        <v>42613.524305555555</v>
      </c>
      <c r="AG4499" s="1">
        <v>43059.636805555558</v>
      </c>
      <c r="AH4499" s="1">
        <v>43146.660416666666</v>
      </c>
      <c r="AI4499">
        <v>120.52809999999999</v>
      </c>
      <c r="AJ4499">
        <v>16.976099999999999</v>
      </c>
      <c r="AK4499">
        <f t="shared" si="140"/>
        <v>2016</v>
      </c>
      <c r="AL4499">
        <f t="shared" si="141"/>
        <v>8</v>
      </c>
    </row>
    <row r="4500" spans="1:38" x14ac:dyDescent="0.25">
      <c r="A4500" t="s">
        <v>11858</v>
      </c>
      <c r="B4500" t="s">
        <v>32913</v>
      </c>
      <c r="C4500">
        <v>9485</v>
      </c>
      <c r="D4500">
        <v>42598</v>
      </c>
      <c r="F4500" t="s">
        <v>32916</v>
      </c>
      <c r="G4500" t="s">
        <v>32915</v>
      </c>
      <c r="H4500" t="s">
        <v>32916</v>
      </c>
      <c r="I4500" t="s">
        <v>36</v>
      </c>
      <c r="J4500" t="s">
        <v>37</v>
      </c>
      <c r="K4500" t="s">
        <v>38</v>
      </c>
      <c r="L4500" t="s">
        <v>555</v>
      </c>
      <c r="M4500" t="s">
        <v>556</v>
      </c>
      <c r="N4500" t="s">
        <v>41</v>
      </c>
      <c r="O4500" t="s">
        <v>42</v>
      </c>
      <c r="P4500" t="s">
        <v>363</v>
      </c>
      <c r="Q4500" t="s">
        <v>364</v>
      </c>
      <c r="R4500">
        <v>0</v>
      </c>
      <c r="S4500">
        <v>0</v>
      </c>
      <c r="W4500" t="s">
        <v>45</v>
      </c>
      <c r="X4500">
        <v>9485</v>
      </c>
      <c r="Y4500" t="s">
        <v>107</v>
      </c>
      <c r="Z4500" t="s">
        <v>108</v>
      </c>
      <c r="AA4500" t="s">
        <v>40861</v>
      </c>
      <c r="AB4500" t="s">
        <v>1901</v>
      </c>
      <c r="AC4500">
        <v>3099</v>
      </c>
      <c r="AD4500" t="s">
        <v>32917</v>
      </c>
      <c r="AE4500">
        <v>1.9125799999999999</v>
      </c>
      <c r="AF4500">
        <v>42613.527083333334</v>
      </c>
      <c r="AG4500" s="1">
        <v>43059.636805555558</v>
      </c>
      <c r="AH4500" s="1">
        <v>43146.660416666666</v>
      </c>
      <c r="AI4500">
        <v>120.7538</v>
      </c>
      <c r="AJ4500">
        <v>16.989699999999999</v>
      </c>
      <c r="AK4500">
        <f t="shared" si="140"/>
        <v>2016</v>
      </c>
      <c r="AL4500">
        <f t="shared" si="141"/>
        <v>8</v>
      </c>
    </row>
    <row r="4501" spans="1:38" x14ac:dyDescent="0.25">
      <c r="A4501" t="s">
        <v>32957</v>
      </c>
      <c r="B4501" t="s">
        <v>32958</v>
      </c>
      <c r="C4501">
        <v>9494</v>
      </c>
      <c r="D4501">
        <v>42598</v>
      </c>
      <c r="F4501" t="s">
        <v>32959</v>
      </c>
      <c r="G4501" t="s">
        <v>32960</v>
      </c>
      <c r="H4501" t="s">
        <v>32959</v>
      </c>
      <c r="I4501" t="s">
        <v>64</v>
      </c>
      <c r="J4501" t="s">
        <v>1356</v>
      </c>
      <c r="K4501" t="s">
        <v>1357</v>
      </c>
      <c r="L4501" t="s">
        <v>39</v>
      </c>
      <c r="M4501" t="s">
        <v>40</v>
      </c>
      <c r="N4501" t="s">
        <v>41</v>
      </c>
      <c r="O4501" t="s">
        <v>42</v>
      </c>
      <c r="P4501" t="s">
        <v>363</v>
      </c>
      <c r="Q4501" t="s">
        <v>364</v>
      </c>
      <c r="R4501">
        <v>0</v>
      </c>
      <c r="S4501">
        <v>0</v>
      </c>
      <c r="W4501" t="s">
        <v>45</v>
      </c>
      <c r="X4501">
        <v>9494</v>
      </c>
      <c r="Y4501" t="s">
        <v>107</v>
      </c>
      <c r="Z4501" t="s">
        <v>108</v>
      </c>
      <c r="AA4501" t="s">
        <v>40861</v>
      </c>
      <c r="AB4501" t="s">
        <v>8112</v>
      </c>
      <c r="AC4501">
        <v>0</v>
      </c>
      <c r="AD4501" t="s">
        <v>10571</v>
      </c>
      <c r="AE4501">
        <v>1.13896</v>
      </c>
      <c r="AF4501">
        <v>42409.837500000001</v>
      </c>
      <c r="AG4501" s="1">
        <v>43059.636805555558</v>
      </c>
      <c r="AH4501" s="1">
        <v>43146.660416666666</v>
      </c>
      <c r="AI4501">
        <v>120.83329999999999</v>
      </c>
      <c r="AJ4501">
        <v>16.631900000000002</v>
      </c>
      <c r="AK4501">
        <f t="shared" si="140"/>
        <v>2016</v>
      </c>
      <c r="AL4501">
        <f t="shared" si="141"/>
        <v>8</v>
      </c>
    </row>
    <row r="4502" spans="1:38" x14ac:dyDescent="0.25">
      <c r="A4502" t="s">
        <v>32957</v>
      </c>
      <c r="B4502" t="s">
        <v>32958</v>
      </c>
      <c r="C4502">
        <v>9495</v>
      </c>
      <c r="D4502">
        <v>42598</v>
      </c>
      <c r="F4502" t="s">
        <v>32961</v>
      </c>
      <c r="G4502" t="s">
        <v>32962</v>
      </c>
      <c r="H4502" t="s">
        <v>32961</v>
      </c>
      <c r="I4502" t="s">
        <v>36</v>
      </c>
      <c r="J4502" t="s">
        <v>814</v>
      </c>
      <c r="K4502" t="s">
        <v>815</v>
      </c>
      <c r="L4502" t="s">
        <v>39</v>
      </c>
      <c r="M4502" t="s">
        <v>40</v>
      </c>
      <c r="N4502" t="s">
        <v>41</v>
      </c>
      <c r="O4502" t="s">
        <v>42</v>
      </c>
      <c r="P4502" t="s">
        <v>363</v>
      </c>
      <c r="Q4502" t="s">
        <v>364</v>
      </c>
      <c r="R4502">
        <v>0</v>
      </c>
      <c r="S4502">
        <v>0</v>
      </c>
      <c r="W4502" t="s">
        <v>45</v>
      </c>
      <c r="X4502">
        <v>9495</v>
      </c>
      <c r="Y4502" t="s">
        <v>107</v>
      </c>
      <c r="Z4502" t="s">
        <v>108</v>
      </c>
      <c r="AA4502" t="s">
        <v>40861</v>
      </c>
      <c r="AB4502" t="s">
        <v>8112</v>
      </c>
      <c r="AC4502">
        <v>28407</v>
      </c>
      <c r="AD4502" t="s">
        <v>868</v>
      </c>
      <c r="AE4502">
        <v>6.9025800000000004</v>
      </c>
      <c r="AF4502">
        <v>42409.854166666664</v>
      </c>
      <c r="AG4502" s="1">
        <v>43059.636805555558</v>
      </c>
      <c r="AH4502" s="1">
        <v>43146.660416666666</v>
      </c>
      <c r="AI4502">
        <v>120.61539999999999</v>
      </c>
      <c r="AJ4502">
        <v>16.344999999999999</v>
      </c>
      <c r="AK4502">
        <f t="shared" si="140"/>
        <v>2016</v>
      </c>
      <c r="AL4502">
        <f t="shared" si="141"/>
        <v>8</v>
      </c>
    </row>
    <row r="4503" spans="1:38" x14ac:dyDescent="0.25">
      <c r="A4503" t="s">
        <v>21446</v>
      </c>
      <c r="B4503" t="s">
        <v>30656</v>
      </c>
      <c r="C4503">
        <v>8894</v>
      </c>
      <c r="D4503">
        <v>42620</v>
      </c>
      <c r="F4503" t="s">
        <v>30657</v>
      </c>
      <c r="G4503" t="s">
        <v>30658</v>
      </c>
      <c r="H4503" t="s">
        <v>30657</v>
      </c>
      <c r="I4503" t="s">
        <v>267</v>
      </c>
      <c r="J4503" t="s">
        <v>37</v>
      </c>
      <c r="K4503" t="s">
        <v>38</v>
      </c>
      <c r="L4503" t="s">
        <v>555</v>
      </c>
      <c r="M4503" t="s">
        <v>556</v>
      </c>
      <c r="N4503" t="s">
        <v>43</v>
      </c>
      <c r="O4503" t="s">
        <v>44</v>
      </c>
      <c r="P4503" t="s">
        <v>7893</v>
      </c>
      <c r="Q4503" t="s">
        <v>7894</v>
      </c>
      <c r="R4503">
        <v>0</v>
      </c>
      <c r="S4503">
        <v>0</v>
      </c>
      <c r="W4503" t="s">
        <v>45</v>
      </c>
      <c r="X4503">
        <v>8894</v>
      </c>
      <c r="Y4503" t="s">
        <v>107</v>
      </c>
      <c r="Z4503" t="s">
        <v>108</v>
      </c>
      <c r="AA4503" t="s">
        <v>40861</v>
      </c>
      <c r="AB4503" t="s">
        <v>1489</v>
      </c>
      <c r="AC4503">
        <v>221178</v>
      </c>
      <c r="AD4503" t="s">
        <v>8201</v>
      </c>
      <c r="AE4503">
        <v>2.8902999999999999</v>
      </c>
      <c r="AF4503">
        <v>42681.768750000003</v>
      </c>
      <c r="AG4503" s="1">
        <v>43059.636805555558</v>
      </c>
      <c r="AH4503" s="1">
        <v>43146.660416666666</v>
      </c>
      <c r="AI4503">
        <v>120.26519999999999</v>
      </c>
      <c r="AJ4503">
        <v>14.8489</v>
      </c>
      <c r="AK4503">
        <f t="shared" si="140"/>
        <v>2016</v>
      </c>
      <c r="AL4503">
        <f t="shared" si="141"/>
        <v>9</v>
      </c>
    </row>
    <row r="4504" spans="1:38" x14ac:dyDescent="0.25">
      <c r="A4504" t="s">
        <v>21446</v>
      </c>
      <c r="B4504" t="s">
        <v>30656</v>
      </c>
      <c r="C4504">
        <v>8895</v>
      </c>
      <c r="D4504">
        <v>42620</v>
      </c>
      <c r="F4504" t="s">
        <v>30659</v>
      </c>
      <c r="G4504" t="s">
        <v>30660</v>
      </c>
      <c r="H4504" t="s">
        <v>30659</v>
      </c>
      <c r="I4504" t="s">
        <v>222</v>
      </c>
      <c r="J4504" t="s">
        <v>37</v>
      </c>
      <c r="K4504" t="s">
        <v>38</v>
      </c>
      <c r="L4504" t="s">
        <v>555</v>
      </c>
      <c r="M4504" t="s">
        <v>556</v>
      </c>
      <c r="N4504" t="s">
        <v>190</v>
      </c>
      <c r="O4504" t="s">
        <v>191</v>
      </c>
      <c r="P4504" t="s">
        <v>5432</v>
      </c>
      <c r="Q4504" t="s">
        <v>5433</v>
      </c>
      <c r="R4504">
        <v>0</v>
      </c>
      <c r="S4504">
        <v>0</v>
      </c>
      <c r="W4504" t="s">
        <v>45</v>
      </c>
      <c r="X4504">
        <v>8895</v>
      </c>
      <c r="Y4504" t="s">
        <v>107</v>
      </c>
      <c r="Z4504" t="s">
        <v>108</v>
      </c>
      <c r="AA4504" t="s">
        <v>40861</v>
      </c>
      <c r="AB4504" t="s">
        <v>1489</v>
      </c>
      <c r="AC4504">
        <v>221178</v>
      </c>
      <c r="AD4504" t="s">
        <v>8201</v>
      </c>
      <c r="AE4504">
        <v>1.54965</v>
      </c>
      <c r="AF4504">
        <v>42681.768750000003</v>
      </c>
      <c r="AG4504" s="1">
        <v>43059.636805555558</v>
      </c>
      <c r="AH4504" s="1">
        <v>43146.660416666666</v>
      </c>
      <c r="AI4504">
        <v>120.2685</v>
      </c>
      <c r="AJ4504">
        <v>14.8271</v>
      </c>
      <c r="AK4504">
        <f t="shared" si="140"/>
        <v>2016</v>
      </c>
      <c r="AL4504">
        <f t="shared" si="141"/>
        <v>9</v>
      </c>
    </row>
    <row r="4505" spans="1:38" x14ac:dyDescent="0.25">
      <c r="A4505" t="s">
        <v>4686</v>
      </c>
      <c r="B4505" t="s">
        <v>32488</v>
      </c>
      <c r="C4505">
        <v>9371</v>
      </c>
      <c r="D4505">
        <v>42646</v>
      </c>
      <c r="F4505" t="s">
        <v>32489</v>
      </c>
      <c r="G4505" t="s">
        <v>32490</v>
      </c>
      <c r="H4505" t="s">
        <v>32489</v>
      </c>
      <c r="I4505" t="s">
        <v>36</v>
      </c>
      <c r="J4505" t="s">
        <v>37</v>
      </c>
      <c r="K4505" t="s">
        <v>38</v>
      </c>
      <c r="L4505" t="s">
        <v>1007</v>
      </c>
      <c r="M4505" t="s">
        <v>1008</v>
      </c>
      <c r="N4505" t="s">
        <v>190</v>
      </c>
      <c r="O4505" t="s">
        <v>191</v>
      </c>
      <c r="P4505" t="s">
        <v>878</v>
      </c>
      <c r="Q4505" t="s">
        <v>879</v>
      </c>
      <c r="R4505">
        <v>3</v>
      </c>
      <c r="S4505">
        <v>0</v>
      </c>
      <c r="W4505" t="s">
        <v>45</v>
      </c>
      <c r="X4505">
        <v>9371</v>
      </c>
      <c r="Y4505" t="s">
        <v>107</v>
      </c>
      <c r="Z4505" t="s">
        <v>108</v>
      </c>
      <c r="AA4505" t="s">
        <v>40861</v>
      </c>
      <c r="AB4505" t="s">
        <v>4008</v>
      </c>
      <c r="AC4505">
        <v>549543</v>
      </c>
      <c r="AD4505" t="s">
        <v>14879</v>
      </c>
      <c r="AE4505">
        <v>4.3506600000000004</v>
      </c>
      <c r="AF4505">
        <v>42437.705555555556</v>
      </c>
      <c r="AG4505" s="1">
        <v>43059.636805555558</v>
      </c>
      <c r="AH4505" s="1">
        <v>43146.660416666666</v>
      </c>
      <c r="AI4505">
        <v>121.1601</v>
      </c>
      <c r="AJ4505">
        <v>14.611499999999999</v>
      </c>
      <c r="AK4505">
        <f t="shared" si="140"/>
        <v>2016</v>
      </c>
      <c r="AL4505">
        <f t="shared" si="141"/>
        <v>10</v>
      </c>
    </row>
    <row r="4506" spans="1:38" x14ac:dyDescent="0.25">
      <c r="A4506" t="s">
        <v>12566</v>
      </c>
      <c r="B4506" t="s">
        <v>33408</v>
      </c>
      <c r="C4506">
        <v>9615</v>
      </c>
      <c r="D4506">
        <v>42658</v>
      </c>
      <c r="F4506" t="s">
        <v>33409</v>
      </c>
      <c r="G4506" t="s">
        <v>33410</v>
      </c>
      <c r="H4506" t="s">
        <v>33409</v>
      </c>
      <c r="I4506" t="s">
        <v>64</v>
      </c>
      <c r="J4506" t="s">
        <v>37</v>
      </c>
      <c r="K4506" t="s">
        <v>38</v>
      </c>
      <c r="L4506" t="s">
        <v>383</v>
      </c>
      <c r="M4506" t="s">
        <v>384</v>
      </c>
      <c r="N4506" t="s">
        <v>41</v>
      </c>
      <c r="O4506" t="s">
        <v>42</v>
      </c>
      <c r="P4506" t="s">
        <v>43</v>
      </c>
      <c r="Q4506" t="s">
        <v>44</v>
      </c>
      <c r="R4506">
        <v>3</v>
      </c>
      <c r="S4506">
        <v>1</v>
      </c>
      <c r="T4506" t="s">
        <v>33411</v>
      </c>
      <c r="W4506" t="s">
        <v>45</v>
      </c>
      <c r="X4506">
        <v>9615</v>
      </c>
      <c r="Y4506" t="s">
        <v>107</v>
      </c>
      <c r="Z4506" t="s">
        <v>108</v>
      </c>
      <c r="AA4506" t="s">
        <v>40861</v>
      </c>
      <c r="AB4506" t="s">
        <v>4008</v>
      </c>
      <c r="AC4506">
        <v>219204</v>
      </c>
      <c r="AD4506" t="s">
        <v>33412</v>
      </c>
      <c r="AE4506">
        <v>1.26006</v>
      </c>
      <c r="AF4506">
        <v>42662.504861111112</v>
      </c>
      <c r="AG4506" s="1">
        <v>43059.636805555558</v>
      </c>
      <c r="AH4506" s="1">
        <v>43146.660416666666</v>
      </c>
      <c r="AI4506">
        <v>121.1982</v>
      </c>
      <c r="AJ4506">
        <v>14.4544</v>
      </c>
      <c r="AK4506">
        <f t="shared" si="140"/>
        <v>2016</v>
      </c>
      <c r="AL4506">
        <f t="shared" si="141"/>
        <v>10</v>
      </c>
    </row>
    <row r="4507" spans="1:38" x14ac:dyDescent="0.25">
      <c r="A4507" t="s">
        <v>21446</v>
      </c>
      <c r="B4507" t="s">
        <v>33413</v>
      </c>
      <c r="C4507">
        <v>9616</v>
      </c>
      <c r="D4507">
        <v>42658</v>
      </c>
      <c r="F4507" t="s">
        <v>33414</v>
      </c>
      <c r="G4507" t="s">
        <v>33415</v>
      </c>
      <c r="H4507" t="s">
        <v>33414</v>
      </c>
      <c r="I4507" t="s">
        <v>36</v>
      </c>
      <c r="J4507" t="s">
        <v>37</v>
      </c>
      <c r="K4507" t="s">
        <v>38</v>
      </c>
      <c r="L4507" t="s">
        <v>383</v>
      </c>
      <c r="M4507" t="s">
        <v>384</v>
      </c>
      <c r="N4507" t="s">
        <v>41</v>
      </c>
      <c r="O4507" t="s">
        <v>42</v>
      </c>
      <c r="P4507" t="s">
        <v>43</v>
      </c>
      <c r="Q4507" t="s">
        <v>44</v>
      </c>
      <c r="R4507">
        <v>0</v>
      </c>
      <c r="S4507">
        <v>0</v>
      </c>
      <c r="T4507" t="s">
        <v>33411</v>
      </c>
      <c r="W4507" t="s">
        <v>45</v>
      </c>
      <c r="X4507">
        <v>9616</v>
      </c>
      <c r="Y4507" t="s">
        <v>107</v>
      </c>
      <c r="Z4507" t="s">
        <v>108</v>
      </c>
      <c r="AA4507" t="s">
        <v>40861</v>
      </c>
      <c r="AB4507" t="s">
        <v>1617</v>
      </c>
      <c r="AC4507">
        <v>2596</v>
      </c>
      <c r="AD4507" t="s">
        <v>33416</v>
      </c>
      <c r="AE4507">
        <v>0.78029000000000004</v>
      </c>
      <c r="AF4507">
        <v>42662.515972222223</v>
      </c>
      <c r="AG4507" s="1">
        <v>43059.636805555558</v>
      </c>
      <c r="AH4507" s="1">
        <v>43146.660416666666</v>
      </c>
      <c r="AI4507">
        <v>123.61660000000001</v>
      </c>
      <c r="AJ4507">
        <v>13.495200000000001</v>
      </c>
      <c r="AK4507">
        <f t="shared" si="140"/>
        <v>2016</v>
      </c>
      <c r="AL4507">
        <f t="shared" si="141"/>
        <v>10</v>
      </c>
    </row>
    <row r="4508" spans="1:38" x14ac:dyDescent="0.25">
      <c r="A4508" t="s">
        <v>11619</v>
      </c>
      <c r="B4508" t="s">
        <v>33425</v>
      </c>
      <c r="C4508">
        <v>9621</v>
      </c>
      <c r="D4508">
        <v>42653</v>
      </c>
      <c r="F4508" t="s">
        <v>33426</v>
      </c>
      <c r="G4508" t="s">
        <v>33427</v>
      </c>
      <c r="H4508" t="s">
        <v>33426</v>
      </c>
      <c r="I4508" t="s">
        <v>267</v>
      </c>
      <c r="J4508" t="s">
        <v>37</v>
      </c>
      <c r="K4508" t="s">
        <v>38</v>
      </c>
      <c r="L4508" t="s">
        <v>555</v>
      </c>
      <c r="M4508" t="s">
        <v>556</v>
      </c>
      <c r="N4508" t="s">
        <v>41</v>
      </c>
      <c r="O4508" t="s">
        <v>42</v>
      </c>
      <c r="P4508" t="s">
        <v>395</v>
      </c>
      <c r="Q4508" t="s">
        <v>396</v>
      </c>
      <c r="R4508">
        <v>0</v>
      </c>
      <c r="S4508">
        <v>2</v>
      </c>
      <c r="W4508" t="s">
        <v>45</v>
      </c>
      <c r="X4508">
        <v>9621</v>
      </c>
      <c r="Y4508" t="s">
        <v>107</v>
      </c>
      <c r="Z4508" t="s">
        <v>108</v>
      </c>
      <c r="AA4508" t="s">
        <v>40861</v>
      </c>
      <c r="AB4508" t="s">
        <v>8112</v>
      </c>
      <c r="AC4508">
        <v>272714</v>
      </c>
      <c r="AD4508" t="s">
        <v>1776</v>
      </c>
      <c r="AE4508">
        <v>1.09382</v>
      </c>
      <c r="AF4508">
        <v>42662.616666666669</v>
      </c>
      <c r="AG4508" s="1">
        <v>43059.636805555558</v>
      </c>
      <c r="AH4508" s="1">
        <v>43146.660416666666</v>
      </c>
      <c r="AI4508">
        <v>120.58320000000001</v>
      </c>
      <c r="AJ4508">
        <v>16.419</v>
      </c>
      <c r="AK4508">
        <f t="shared" si="140"/>
        <v>2016</v>
      </c>
      <c r="AL4508">
        <f t="shared" si="141"/>
        <v>10</v>
      </c>
    </row>
    <row r="4509" spans="1:38" x14ac:dyDescent="0.25">
      <c r="A4509" t="s">
        <v>874</v>
      </c>
      <c r="B4509" t="s">
        <v>33430</v>
      </c>
      <c r="C4509">
        <v>9623</v>
      </c>
      <c r="D4509">
        <v>42660</v>
      </c>
      <c r="F4509" t="s">
        <v>33431</v>
      </c>
      <c r="G4509" t="s">
        <v>33432</v>
      </c>
      <c r="H4509" t="s">
        <v>33431</v>
      </c>
      <c r="I4509" t="s">
        <v>76</v>
      </c>
      <c r="J4509" t="s">
        <v>37</v>
      </c>
      <c r="K4509" t="s">
        <v>38</v>
      </c>
      <c r="L4509" t="s">
        <v>383</v>
      </c>
      <c r="M4509" t="s">
        <v>384</v>
      </c>
      <c r="N4509" t="s">
        <v>41</v>
      </c>
      <c r="O4509" t="s">
        <v>42</v>
      </c>
      <c r="P4509" t="s">
        <v>363</v>
      </c>
      <c r="Q4509" t="s">
        <v>364</v>
      </c>
      <c r="R4509">
        <v>0</v>
      </c>
      <c r="S4509">
        <v>0</v>
      </c>
      <c r="T4509" t="s">
        <v>33411</v>
      </c>
      <c r="W4509" t="s">
        <v>45</v>
      </c>
      <c r="X4509">
        <v>9623</v>
      </c>
      <c r="Y4509" t="s">
        <v>107</v>
      </c>
      <c r="Z4509" t="s">
        <v>108</v>
      </c>
      <c r="AA4509" t="s">
        <v>40861</v>
      </c>
      <c r="AB4509" t="s">
        <v>1617</v>
      </c>
      <c r="AC4509">
        <v>7324</v>
      </c>
      <c r="AD4509" t="s">
        <v>33431</v>
      </c>
      <c r="AE4509">
        <v>2.1527799999999999</v>
      </c>
      <c r="AF4509">
        <v>42662.633333333331</v>
      </c>
      <c r="AG4509" s="1">
        <v>43059.636805555558</v>
      </c>
      <c r="AH4509" s="1">
        <v>43146.660416666666</v>
      </c>
      <c r="AI4509">
        <v>123.5378</v>
      </c>
      <c r="AJ4509">
        <v>13.744199999999999</v>
      </c>
      <c r="AK4509">
        <f t="shared" si="140"/>
        <v>2016</v>
      </c>
      <c r="AL4509">
        <f t="shared" si="141"/>
        <v>10</v>
      </c>
    </row>
    <row r="4510" spans="1:38" x14ac:dyDescent="0.25">
      <c r="A4510" t="s">
        <v>33433</v>
      </c>
      <c r="B4510" t="s">
        <v>33434</v>
      </c>
      <c r="C4510">
        <v>9624</v>
      </c>
      <c r="D4510">
        <v>42658</v>
      </c>
      <c r="F4510" t="s">
        <v>33435</v>
      </c>
      <c r="G4510" t="s">
        <v>33436</v>
      </c>
      <c r="H4510" t="s">
        <v>33435</v>
      </c>
      <c r="I4510" t="s">
        <v>36</v>
      </c>
      <c r="J4510" t="s">
        <v>814</v>
      </c>
      <c r="K4510" t="s">
        <v>815</v>
      </c>
      <c r="L4510" t="s">
        <v>383</v>
      </c>
      <c r="M4510" t="s">
        <v>384</v>
      </c>
      <c r="N4510" t="s">
        <v>41</v>
      </c>
      <c r="O4510" t="s">
        <v>42</v>
      </c>
      <c r="P4510" t="s">
        <v>363</v>
      </c>
      <c r="Q4510" t="s">
        <v>364</v>
      </c>
      <c r="R4510">
        <v>0</v>
      </c>
      <c r="S4510">
        <v>0</v>
      </c>
      <c r="T4510" t="s">
        <v>33411</v>
      </c>
      <c r="U4510" t="s">
        <v>33437</v>
      </c>
      <c r="W4510" t="s">
        <v>45</v>
      </c>
      <c r="X4510">
        <v>9624</v>
      </c>
      <c r="Y4510" t="s">
        <v>107</v>
      </c>
      <c r="Z4510" t="s">
        <v>108</v>
      </c>
      <c r="AA4510" t="s">
        <v>40861</v>
      </c>
      <c r="AB4510" t="s">
        <v>8112</v>
      </c>
      <c r="AC4510">
        <v>0</v>
      </c>
      <c r="AD4510" t="s">
        <v>5391</v>
      </c>
      <c r="AE4510">
        <v>3.45139</v>
      </c>
      <c r="AF4510">
        <v>42662.63958333333</v>
      </c>
      <c r="AG4510" s="1">
        <v>43059.636805555558</v>
      </c>
      <c r="AH4510" s="1">
        <v>43146.660416666666</v>
      </c>
      <c r="AI4510">
        <v>121.15479999999999</v>
      </c>
      <c r="AJ4510">
        <v>17.3064</v>
      </c>
      <c r="AK4510">
        <f t="shared" si="140"/>
        <v>2016</v>
      </c>
      <c r="AL4510">
        <f t="shared" si="141"/>
        <v>10</v>
      </c>
    </row>
    <row r="4511" spans="1:38" x14ac:dyDescent="0.25">
      <c r="A4511" t="s">
        <v>33441</v>
      </c>
      <c r="B4511" t="s">
        <v>33442</v>
      </c>
      <c r="C4511">
        <v>9626</v>
      </c>
      <c r="D4511">
        <v>42659</v>
      </c>
      <c r="F4511" t="s">
        <v>33443</v>
      </c>
      <c r="G4511" t="s">
        <v>33444</v>
      </c>
      <c r="H4511" t="s">
        <v>33443</v>
      </c>
      <c r="I4511" t="s">
        <v>72</v>
      </c>
      <c r="J4511" t="s">
        <v>37</v>
      </c>
      <c r="K4511" t="s">
        <v>38</v>
      </c>
      <c r="L4511" t="s">
        <v>383</v>
      </c>
      <c r="M4511" t="s">
        <v>384</v>
      </c>
      <c r="N4511" t="s">
        <v>41</v>
      </c>
      <c r="O4511" t="s">
        <v>42</v>
      </c>
      <c r="P4511" t="s">
        <v>363</v>
      </c>
      <c r="Q4511" t="s">
        <v>364</v>
      </c>
      <c r="R4511">
        <v>0</v>
      </c>
      <c r="S4511">
        <v>0</v>
      </c>
      <c r="T4511" t="s">
        <v>33411</v>
      </c>
      <c r="W4511" t="s">
        <v>45</v>
      </c>
      <c r="X4511">
        <v>9626</v>
      </c>
      <c r="Y4511" t="s">
        <v>107</v>
      </c>
      <c r="Z4511" t="s">
        <v>108</v>
      </c>
      <c r="AA4511" t="s">
        <v>40861</v>
      </c>
      <c r="AB4511" t="s">
        <v>8112</v>
      </c>
      <c r="AC4511">
        <v>2842</v>
      </c>
      <c r="AD4511" t="s">
        <v>5704</v>
      </c>
      <c r="AE4511">
        <v>4.73081</v>
      </c>
      <c r="AF4511">
        <v>42662.650694444441</v>
      </c>
      <c r="AG4511" s="1">
        <v>43059.636805555558</v>
      </c>
      <c r="AH4511" s="1">
        <v>43146.660416666666</v>
      </c>
      <c r="AI4511">
        <v>120.90989999999999</v>
      </c>
      <c r="AJ4511">
        <v>16.943300000000001</v>
      </c>
      <c r="AK4511">
        <f t="shared" si="140"/>
        <v>2016</v>
      </c>
      <c r="AL4511">
        <f t="shared" si="141"/>
        <v>10</v>
      </c>
    </row>
    <row r="4512" spans="1:38" x14ac:dyDescent="0.25">
      <c r="A4512" t="s">
        <v>33441</v>
      </c>
      <c r="B4512" t="s">
        <v>33442</v>
      </c>
      <c r="C4512">
        <v>9627</v>
      </c>
      <c r="D4512">
        <v>42659</v>
      </c>
      <c r="F4512" t="s">
        <v>33445</v>
      </c>
      <c r="G4512" t="s">
        <v>33446</v>
      </c>
      <c r="H4512" t="s">
        <v>33445</v>
      </c>
      <c r="I4512" t="s">
        <v>64</v>
      </c>
      <c r="J4512" t="s">
        <v>1356</v>
      </c>
      <c r="K4512" t="s">
        <v>1357</v>
      </c>
      <c r="L4512" t="s">
        <v>383</v>
      </c>
      <c r="M4512" t="s">
        <v>384</v>
      </c>
      <c r="N4512" t="s">
        <v>41</v>
      </c>
      <c r="O4512" t="s">
        <v>42</v>
      </c>
      <c r="P4512" t="s">
        <v>363</v>
      </c>
      <c r="Q4512" t="s">
        <v>364</v>
      </c>
      <c r="R4512">
        <v>0</v>
      </c>
      <c r="S4512">
        <v>0</v>
      </c>
      <c r="T4512" t="s">
        <v>33411</v>
      </c>
      <c r="W4512" t="s">
        <v>45</v>
      </c>
      <c r="X4512">
        <v>9627</v>
      </c>
      <c r="Y4512" t="s">
        <v>107</v>
      </c>
      <c r="Z4512" t="s">
        <v>108</v>
      </c>
      <c r="AA4512" t="s">
        <v>40861</v>
      </c>
      <c r="AB4512" t="s">
        <v>8112</v>
      </c>
      <c r="AC4512">
        <v>11742</v>
      </c>
      <c r="AD4512" t="s">
        <v>33447</v>
      </c>
      <c r="AE4512">
        <v>1.31528</v>
      </c>
      <c r="AF4512">
        <v>42662.665277777778</v>
      </c>
      <c r="AG4512" s="1">
        <v>43059.636805555558</v>
      </c>
      <c r="AH4512" s="1">
        <v>43146.660416666666</v>
      </c>
      <c r="AI4512">
        <v>120.8222</v>
      </c>
      <c r="AJ4512">
        <v>16.805199999999999</v>
      </c>
      <c r="AK4512">
        <f t="shared" si="140"/>
        <v>2016</v>
      </c>
      <c r="AL4512">
        <f t="shared" si="141"/>
        <v>10</v>
      </c>
    </row>
    <row r="4513" spans="1:38" x14ac:dyDescent="0.25">
      <c r="A4513" t="s">
        <v>33441</v>
      </c>
      <c r="B4513" t="s">
        <v>33442</v>
      </c>
      <c r="C4513">
        <v>9628</v>
      </c>
      <c r="D4513">
        <v>42659</v>
      </c>
      <c r="F4513" t="s">
        <v>10568</v>
      </c>
      <c r="G4513" t="s">
        <v>33448</v>
      </c>
      <c r="H4513" t="s">
        <v>10568</v>
      </c>
      <c r="I4513" t="s">
        <v>64</v>
      </c>
      <c r="J4513" t="s">
        <v>814</v>
      </c>
      <c r="K4513" t="s">
        <v>815</v>
      </c>
      <c r="L4513" t="s">
        <v>383</v>
      </c>
      <c r="M4513" t="s">
        <v>384</v>
      </c>
      <c r="N4513" t="s">
        <v>41</v>
      </c>
      <c r="O4513" t="s">
        <v>42</v>
      </c>
      <c r="P4513" t="s">
        <v>363</v>
      </c>
      <c r="Q4513" t="s">
        <v>364</v>
      </c>
      <c r="R4513">
        <v>0</v>
      </c>
      <c r="S4513">
        <v>0</v>
      </c>
      <c r="T4513" t="s">
        <v>33411</v>
      </c>
      <c r="W4513" t="s">
        <v>45</v>
      </c>
      <c r="X4513">
        <v>9628</v>
      </c>
      <c r="Y4513" t="s">
        <v>107</v>
      </c>
      <c r="Z4513" t="s">
        <v>108</v>
      </c>
      <c r="AA4513" t="s">
        <v>40861</v>
      </c>
      <c r="AB4513" t="s">
        <v>8112</v>
      </c>
      <c r="AC4513">
        <v>0</v>
      </c>
      <c r="AD4513" t="s">
        <v>5683</v>
      </c>
      <c r="AE4513">
        <v>7.0937099999999997</v>
      </c>
      <c r="AF4513">
        <v>42662.663194444445</v>
      </c>
      <c r="AG4513" s="1">
        <v>43059.636805555558</v>
      </c>
      <c r="AH4513" s="1">
        <v>43146.660416666666</v>
      </c>
      <c r="AI4513">
        <v>120.6153</v>
      </c>
      <c r="AJ4513">
        <v>16.310300000000002</v>
      </c>
      <c r="AK4513">
        <f t="shared" si="140"/>
        <v>2016</v>
      </c>
      <c r="AL4513">
        <f t="shared" si="141"/>
        <v>10</v>
      </c>
    </row>
    <row r="4514" spans="1:38" x14ac:dyDescent="0.25">
      <c r="A4514" t="s">
        <v>33441</v>
      </c>
      <c r="B4514" t="s">
        <v>33442</v>
      </c>
      <c r="C4514">
        <v>9629</v>
      </c>
      <c r="D4514">
        <v>42659</v>
      </c>
      <c r="F4514" t="s">
        <v>33449</v>
      </c>
      <c r="G4514" t="s">
        <v>33450</v>
      </c>
      <c r="H4514" t="s">
        <v>33449</v>
      </c>
      <c r="I4514" t="s">
        <v>76</v>
      </c>
      <c r="J4514" t="s">
        <v>37</v>
      </c>
      <c r="K4514" t="s">
        <v>38</v>
      </c>
      <c r="L4514" t="s">
        <v>39</v>
      </c>
      <c r="M4514" t="s">
        <v>40</v>
      </c>
      <c r="N4514" t="s">
        <v>41</v>
      </c>
      <c r="O4514" t="s">
        <v>42</v>
      </c>
      <c r="P4514" t="s">
        <v>363</v>
      </c>
      <c r="Q4514" t="s">
        <v>364</v>
      </c>
      <c r="R4514">
        <v>0</v>
      </c>
      <c r="S4514">
        <v>0</v>
      </c>
      <c r="W4514" t="s">
        <v>45</v>
      </c>
      <c r="X4514">
        <v>9629</v>
      </c>
      <c r="Y4514" t="s">
        <v>107</v>
      </c>
      <c r="Z4514" t="s">
        <v>108</v>
      </c>
      <c r="AA4514" t="s">
        <v>40861</v>
      </c>
      <c r="AB4514" t="s">
        <v>8112</v>
      </c>
      <c r="AC4514">
        <v>0</v>
      </c>
      <c r="AD4514" t="s">
        <v>5707</v>
      </c>
      <c r="AE4514">
        <v>12.831619999999999</v>
      </c>
      <c r="AF4514">
        <v>42662.669444444444</v>
      </c>
      <c r="AG4514" s="1">
        <v>43059.636805555558</v>
      </c>
      <c r="AH4514" s="1">
        <v>43146.660416666666</v>
      </c>
      <c r="AI4514">
        <v>121.3014</v>
      </c>
      <c r="AJ4514">
        <v>16.995899999999999</v>
      </c>
      <c r="AK4514">
        <f t="shared" si="140"/>
        <v>2016</v>
      </c>
      <c r="AL4514">
        <f t="shared" si="141"/>
        <v>10</v>
      </c>
    </row>
    <row r="4515" spans="1:38" x14ac:dyDescent="0.25">
      <c r="A4515" t="s">
        <v>20902</v>
      </c>
      <c r="B4515" t="s">
        <v>33463</v>
      </c>
      <c r="C4515">
        <v>9634</v>
      </c>
      <c r="D4515">
        <v>42658</v>
      </c>
      <c r="F4515" t="s">
        <v>33464</v>
      </c>
      <c r="G4515" t="s">
        <v>33465</v>
      </c>
      <c r="I4515" t="s">
        <v>64</v>
      </c>
      <c r="J4515" t="s">
        <v>37</v>
      </c>
      <c r="K4515" t="s">
        <v>38</v>
      </c>
      <c r="L4515" t="s">
        <v>383</v>
      </c>
      <c r="M4515" t="s">
        <v>384</v>
      </c>
      <c r="N4515" t="s">
        <v>41</v>
      </c>
      <c r="O4515" t="s">
        <v>42</v>
      </c>
      <c r="P4515" t="s">
        <v>43</v>
      </c>
      <c r="Q4515" t="s">
        <v>44</v>
      </c>
      <c r="R4515">
        <v>0</v>
      </c>
      <c r="S4515">
        <v>0</v>
      </c>
      <c r="T4515" t="s">
        <v>33411</v>
      </c>
      <c r="W4515" t="s">
        <v>45</v>
      </c>
      <c r="X4515">
        <v>9634</v>
      </c>
      <c r="Y4515" t="s">
        <v>107</v>
      </c>
      <c r="Z4515" t="s">
        <v>108</v>
      </c>
      <c r="AA4515" t="s">
        <v>40861</v>
      </c>
      <c r="AB4515" t="s">
        <v>1617</v>
      </c>
      <c r="AC4515">
        <v>0</v>
      </c>
      <c r="AD4515" t="s">
        <v>33466</v>
      </c>
      <c r="AE4515">
        <v>0.19136</v>
      </c>
      <c r="AF4515">
        <v>42662.716666666667</v>
      </c>
      <c r="AG4515" s="1">
        <v>43059.636805555558</v>
      </c>
      <c r="AH4515" s="1">
        <v>43146.660416666666</v>
      </c>
      <c r="AI4515">
        <v>124.1003</v>
      </c>
      <c r="AJ4515">
        <v>13.5983</v>
      </c>
      <c r="AK4515">
        <f t="shared" si="140"/>
        <v>2016</v>
      </c>
      <c r="AL4515">
        <f t="shared" si="141"/>
        <v>10</v>
      </c>
    </row>
    <row r="4516" spans="1:38" x14ac:dyDescent="0.25">
      <c r="A4516" t="s">
        <v>20902</v>
      </c>
      <c r="B4516" t="s">
        <v>33463</v>
      </c>
      <c r="C4516">
        <v>9635</v>
      </c>
      <c r="D4516">
        <v>42658</v>
      </c>
      <c r="F4516" t="s">
        <v>3902</v>
      </c>
      <c r="G4516" t="s">
        <v>33465</v>
      </c>
      <c r="H4516" t="s">
        <v>3902</v>
      </c>
      <c r="I4516" t="s">
        <v>64</v>
      </c>
      <c r="J4516" t="s">
        <v>37</v>
      </c>
      <c r="K4516" t="s">
        <v>38</v>
      </c>
      <c r="L4516" t="s">
        <v>383</v>
      </c>
      <c r="M4516" t="s">
        <v>384</v>
      </c>
      <c r="N4516" t="s">
        <v>41</v>
      </c>
      <c r="O4516" t="s">
        <v>42</v>
      </c>
      <c r="P4516" t="s">
        <v>43</v>
      </c>
      <c r="Q4516" t="s">
        <v>44</v>
      </c>
      <c r="R4516">
        <v>0</v>
      </c>
      <c r="S4516">
        <v>0</v>
      </c>
      <c r="T4516" t="s">
        <v>33411</v>
      </c>
      <c r="W4516" t="s">
        <v>45</v>
      </c>
      <c r="X4516">
        <v>9635</v>
      </c>
      <c r="Y4516" t="s">
        <v>107</v>
      </c>
      <c r="Z4516" t="s">
        <v>108</v>
      </c>
      <c r="AA4516" t="s">
        <v>40861</v>
      </c>
      <c r="AB4516" t="s">
        <v>1617</v>
      </c>
      <c r="AC4516">
        <v>3259</v>
      </c>
      <c r="AD4516" t="s">
        <v>3902</v>
      </c>
      <c r="AE4516">
        <v>0.20981</v>
      </c>
      <c r="AF4516">
        <v>42662.742361111108</v>
      </c>
      <c r="AG4516" s="1">
        <v>43059.636805555558</v>
      </c>
      <c r="AH4516" s="1">
        <v>43146.660416666666</v>
      </c>
      <c r="AI4516">
        <v>124.39100000000001</v>
      </c>
      <c r="AJ4516">
        <v>13.7836</v>
      </c>
      <c r="AK4516">
        <f t="shared" si="140"/>
        <v>2016</v>
      </c>
      <c r="AL4516">
        <f t="shared" si="141"/>
        <v>10</v>
      </c>
    </row>
    <row r="4517" spans="1:38" x14ac:dyDescent="0.25">
      <c r="A4517" t="s">
        <v>874</v>
      </c>
      <c r="B4517" t="s">
        <v>33467</v>
      </c>
      <c r="C4517">
        <v>9636</v>
      </c>
      <c r="D4517">
        <v>42659</v>
      </c>
      <c r="F4517" t="s">
        <v>33468</v>
      </c>
      <c r="G4517" t="s">
        <v>33469</v>
      </c>
      <c r="H4517" t="s">
        <v>33468</v>
      </c>
      <c r="I4517" t="s">
        <v>64</v>
      </c>
      <c r="J4517" t="s">
        <v>37</v>
      </c>
      <c r="K4517" t="s">
        <v>38</v>
      </c>
      <c r="L4517" t="s">
        <v>39</v>
      </c>
      <c r="M4517" t="s">
        <v>40</v>
      </c>
      <c r="N4517" t="s">
        <v>41</v>
      </c>
      <c r="O4517" t="s">
        <v>42</v>
      </c>
      <c r="P4517" t="s">
        <v>363</v>
      </c>
      <c r="Q4517" t="s">
        <v>364</v>
      </c>
      <c r="R4517">
        <v>0</v>
      </c>
      <c r="S4517">
        <v>0</v>
      </c>
      <c r="W4517" t="s">
        <v>45</v>
      </c>
      <c r="X4517">
        <v>9636</v>
      </c>
      <c r="Y4517" t="s">
        <v>107</v>
      </c>
      <c r="Z4517" t="s">
        <v>108</v>
      </c>
      <c r="AA4517" t="s">
        <v>40861</v>
      </c>
      <c r="AB4517" t="s">
        <v>8112</v>
      </c>
      <c r="AC4517">
        <v>0</v>
      </c>
      <c r="AD4517" t="s">
        <v>13755</v>
      </c>
      <c r="AE4517">
        <v>9.9782700000000002</v>
      </c>
      <c r="AF4517">
        <v>42670.033333333333</v>
      </c>
      <c r="AG4517" s="1">
        <v>43059.636805555558</v>
      </c>
      <c r="AH4517" s="1">
        <v>43146.660416666666</v>
      </c>
      <c r="AI4517">
        <v>120.9868</v>
      </c>
      <c r="AJ4517">
        <v>16.713200000000001</v>
      </c>
      <c r="AK4517">
        <f t="shared" si="140"/>
        <v>2016</v>
      </c>
      <c r="AL4517">
        <f t="shared" si="141"/>
        <v>10</v>
      </c>
    </row>
    <row r="4518" spans="1:38" x14ac:dyDescent="0.25">
      <c r="A4518" t="s">
        <v>874</v>
      </c>
      <c r="B4518" t="s">
        <v>33467</v>
      </c>
      <c r="C4518">
        <v>9637</v>
      </c>
      <c r="D4518">
        <v>42659</v>
      </c>
      <c r="F4518" t="s">
        <v>33470</v>
      </c>
      <c r="G4518" t="s">
        <v>33471</v>
      </c>
      <c r="H4518" t="s">
        <v>33470</v>
      </c>
      <c r="I4518" t="s">
        <v>72</v>
      </c>
      <c r="J4518" t="s">
        <v>37</v>
      </c>
      <c r="K4518" t="s">
        <v>38</v>
      </c>
      <c r="L4518" t="s">
        <v>39</v>
      </c>
      <c r="M4518" t="s">
        <v>40</v>
      </c>
      <c r="N4518" t="s">
        <v>41</v>
      </c>
      <c r="O4518" t="s">
        <v>42</v>
      </c>
      <c r="P4518" t="s">
        <v>43</v>
      </c>
      <c r="Q4518" t="s">
        <v>44</v>
      </c>
      <c r="R4518">
        <v>0</v>
      </c>
      <c r="S4518">
        <v>0</v>
      </c>
      <c r="W4518" t="s">
        <v>45</v>
      </c>
      <c r="X4518">
        <v>9637</v>
      </c>
      <c r="Y4518" t="s">
        <v>107</v>
      </c>
      <c r="Z4518" t="s">
        <v>108</v>
      </c>
      <c r="AA4518" t="s">
        <v>40861</v>
      </c>
      <c r="AB4518" t="s">
        <v>8112</v>
      </c>
      <c r="AC4518">
        <v>2195</v>
      </c>
      <c r="AD4518" t="s">
        <v>5710</v>
      </c>
      <c r="AE4518">
        <v>4.3733399999999998</v>
      </c>
      <c r="AF4518">
        <v>42662.752083333333</v>
      </c>
      <c r="AG4518" s="1">
        <v>43059.636805555558</v>
      </c>
      <c r="AH4518" s="1">
        <v>43146.660416666666</v>
      </c>
      <c r="AI4518">
        <v>121.1891</v>
      </c>
      <c r="AJ4518">
        <v>17.4038</v>
      </c>
      <c r="AK4518">
        <f t="shared" si="140"/>
        <v>2016</v>
      </c>
      <c r="AL4518">
        <f t="shared" si="141"/>
        <v>10</v>
      </c>
    </row>
    <row r="4519" spans="1:38" x14ac:dyDescent="0.25">
      <c r="A4519" t="s">
        <v>11129</v>
      </c>
      <c r="B4519" t="s">
        <v>33545</v>
      </c>
      <c r="C4519">
        <v>9654</v>
      </c>
      <c r="D4519">
        <v>42662</v>
      </c>
      <c r="F4519" t="s">
        <v>33546</v>
      </c>
      <c r="G4519" t="s">
        <v>33547</v>
      </c>
      <c r="H4519" t="s">
        <v>33546</v>
      </c>
      <c r="I4519" t="s">
        <v>267</v>
      </c>
      <c r="J4519" t="s">
        <v>37</v>
      </c>
      <c r="K4519" t="s">
        <v>38</v>
      </c>
      <c r="L4519" t="s">
        <v>383</v>
      </c>
      <c r="M4519" t="s">
        <v>384</v>
      </c>
      <c r="N4519" t="s">
        <v>41</v>
      </c>
      <c r="O4519" t="s">
        <v>42</v>
      </c>
      <c r="P4519" t="s">
        <v>43</v>
      </c>
      <c r="Q4519" t="s">
        <v>44</v>
      </c>
      <c r="R4519">
        <v>2</v>
      </c>
      <c r="S4519">
        <v>0</v>
      </c>
      <c r="T4519" t="s">
        <v>33548</v>
      </c>
      <c r="W4519" t="s">
        <v>45</v>
      </c>
      <c r="X4519">
        <v>9654</v>
      </c>
      <c r="Y4519" t="s">
        <v>107</v>
      </c>
      <c r="Z4519" t="s">
        <v>108</v>
      </c>
      <c r="AA4519" t="s">
        <v>40861</v>
      </c>
      <c r="AB4519" t="s">
        <v>8112</v>
      </c>
      <c r="AC4519">
        <v>41258</v>
      </c>
      <c r="AD4519" t="s">
        <v>910</v>
      </c>
      <c r="AE4519">
        <v>0.96384999999999998</v>
      </c>
      <c r="AF4519">
        <v>42668.032638888886</v>
      </c>
      <c r="AG4519" s="1">
        <v>43059.636805555558</v>
      </c>
      <c r="AH4519" s="1">
        <v>43146.660416666666</v>
      </c>
      <c r="AI4519">
        <v>120.5733</v>
      </c>
      <c r="AJ4519">
        <v>16.4512</v>
      </c>
      <c r="AK4519">
        <f t="shared" si="140"/>
        <v>2016</v>
      </c>
      <c r="AL4519">
        <f t="shared" si="141"/>
        <v>10</v>
      </c>
    </row>
    <row r="4520" spans="1:38" x14ac:dyDescent="0.25">
      <c r="A4520" t="s">
        <v>5147</v>
      </c>
      <c r="B4520" t="s">
        <v>33549</v>
      </c>
      <c r="C4520">
        <v>9655</v>
      </c>
      <c r="D4520">
        <v>42663</v>
      </c>
      <c r="F4520" t="s">
        <v>33550</v>
      </c>
      <c r="G4520" t="s">
        <v>33551</v>
      </c>
      <c r="H4520" t="s">
        <v>33550</v>
      </c>
      <c r="I4520" t="s">
        <v>64</v>
      </c>
      <c r="J4520" t="s">
        <v>37</v>
      </c>
      <c r="K4520" t="s">
        <v>38</v>
      </c>
      <c r="L4520" t="s">
        <v>383</v>
      </c>
      <c r="M4520" t="s">
        <v>384</v>
      </c>
      <c r="N4520" t="s">
        <v>41</v>
      </c>
      <c r="O4520" t="s">
        <v>42</v>
      </c>
      <c r="P4520" t="s">
        <v>43</v>
      </c>
      <c r="Q4520" t="s">
        <v>44</v>
      </c>
      <c r="R4520">
        <v>2</v>
      </c>
      <c r="S4520">
        <v>0</v>
      </c>
      <c r="T4520" t="s">
        <v>33548</v>
      </c>
      <c r="W4520" t="s">
        <v>45</v>
      </c>
      <c r="X4520">
        <v>9655</v>
      </c>
      <c r="Y4520" t="s">
        <v>107</v>
      </c>
      <c r="Z4520" t="s">
        <v>108</v>
      </c>
      <c r="AA4520" t="s">
        <v>40861</v>
      </c>
      <c r="AB4520" t="s">
        <v>8112</v>
      </c>
      <c r="AC4520">
        <v>6819</v>
      </c>
      <c r="AD4520" t="s">
        <v>1480</v>
      </c>
      <c r="AE4520">
        <v>12.58074</v>
      </c>
      <c r="AF4520">
        <v>42671.854166666664</v>
      </c>
      <c r="AG4520" s="1">
        <v>43059.636805555558</v>
      </c>
      <c r="AH4520" s="1">
        <v>43146.660416666666</v>
      </c>
      <c r="AI4520">
        <v>121.0017</v>
      </c>
      <c r="AJ4520">
        <v>16.835799999999999</v>
      </c>
      <c r="AK4520">
        <f t="shared" si="140"/>
        <v>2016</v>
      </c>
      <c r="AL4520">
        <f t="shared" si="141"/>
        <v>10</v>
      </c>
    </row>
    <row r="4521" spans="1:38" x14ac:dyDescent="0.25">
      <c r="A4521" t="s">
        <v>11858</v>
      </c>
      <c r="B4521" t="s">
        <v>33552</v>
      </c>
      <c r="C4521">
        <v>9656</v>
      </c>
      <c r="D4521">
        <v>42663</v>
      </c>
      <c r="F4521" t="s">
        <v>10568</v>
      </c>
      <c r="G4521" t="s">
        <v>33553</v>
      </c>
      <c r="H4521" t="s">
        <v>10568</v>
      </c>
      <c r="I4521" t="s">
        <v>64</v>
      </c>
      <c r="J4521" t="s">
        <v>37</v>
      </c>
      <c r="K4521" t="s">
        <v>38</v>
      </c>
      <c r="L4521" t="s">
        <v>383</v>
      </c>
      <c r="M4521" t="s">
        <v>384</v>
      </c>
      <c r="N4521" t="s">
        <v>41</v>
      </c>
      <c r="O4521" t="s">
        <v>42</v>
      </c>
      <c r="P4521" t="s">
        <v>363</v>
      </c>
      <c r="Q4521" t="s">
        <v>364</v>
      </c>
      <c r="R4521">
        <v>0</v>
      </c>
      <c r="S4521">
        <v>0</v>
      </c>
      <c r="T4521" t="s">
        <v>33548</v>
      </c>
      <c r="W4521" t="s">
        <v>45</v>
      </c>
      <c r="X4521">
        <v>9656</v>
      </c>
      <c r="Y4521" t="s">
        <v>107</v>
      </c>
      <c r="Z4521" t="s">
        <v>108</v>
      </c>
      <c r="AA4521" t="s">
        <v>40861</v>
      </c>
      <c r="AB4521" t="s">
        <v>8112</v>
      </c>
      <c r="AC4521">
        <v>0</v>
      </c>
      <c r="AD4521" t="s">
        <v>5683</v>
      </c>
      <c r="AE4521">
        <v>5.5424899999999999</v>
      </c>
      <c r="AF4521">
        <v>42668.040277777778</v>
      </c>
      <c r="AG4521" s="1">
        <v>43059.636805555558</v>
      </c>
      <c r="AH4521" s="1">
        <v>43146.660416666666</v>
      </c>
      <c r="AI4521">
        <v>120.5941</v>
      </c>
      <c r="AJ4521">
        <v>16.292000000000002</v>
      </c>
      <c r="AK4521">
        <f t="shared" si="140"/>
        <v>2016</v>
      </c>
      <c r="AL4521">
        <f t="shared" si="141"/>
        <v>10</v>
      </c>
    </row>
    <row r="4522" spans="1:38" x14ac:dyDescent="0.25">
      <c r="A4522" t="s">
        <v>11858</v>
      </c>
      <c r="B4522" t="s">
        <v>33552</v>
      </c>
      <c r="C4522">
        <v>9657</v>
      </c>
      <c r="D4522">
        <v>42663</v>
      </c>
      <c r="F4522" t="s">
        <v>33554</v>
      </c>
      <c r="G4522" t="s">
        <v>33555</v>
      </c>
      <c r="H4522" t="s">
        <v>33554</v>
      </c>
      <c r="I4522" t="s">
        <v>64</v>
      </c>
      <c r="J4522" t="s">
        <v>37</v>
      </c>
      <c r="K4522" t="s">
        <v>38</v>
      </c>
      <c r="L4522" t="s">
        <v>383</v>
      </c>
      <c r="M4522" t="s">
        <v>384</v>
      </c>
      <c r="N4522" t="s">
        <v>41</v>
      </c>
      <c r="O4522" t="s">
        <v>42</v>
      </c>
      <c r="P4522" t="s">
        <v>363</v>
      </c>
      <c r="Q4522" t="s">
        <v>364</v>
      </c>
      <c r="R4522">
        <v>0</v>
      </c>
      <c r="S4522">
        <v>0</v>
      </c>
      <c r="T4522" t="s">
        <v>33548</v>
      </c>
      <c r="W4522" t="s">
        <v>45</v>
      </c>
      <c r="X4522">
        <v>9657</v>
      </c>
      <c r="Y4522" t="s">
        <v>107</v>
      </c>
      <c r="Z4522" t="s">
        <v>108</v>
      </c>
      <c r="AA4522" t="s">
        <v>40861</v>
      </c>
      <c r="AB4522" t="s">
        <v>8112</v>
      </c>
      <c r="AC4522">
        <v>0</v>
      </c>
      <c r="AD4522" t="s">
        <v>13755</v>
      </c>
      <c r="AE4522">
        <v>12.55228</v>
      </c>
      <c r="AF4522">
        <v>42670.036111111112</v>
      </c>
      <c r="AG4522" s="1">
        <v>43059.636805555558</v>
      </c>
      <c r="AH4522" s="1">
        <v>43146.660416666666</v>
      </c>
      <c r="AI4522">
        <v>120.98779999999999</v>
      </c>
      <c r="AJ4522">
        <v>16.7133</v>
      </c>
      <c r="AK4522">
        <f t="shared" si="140"/>
        <v>2016</v>
      </c>
      <c r="AL4522">
        <f t="shared" si="141"/>
        <v>10</v>
      </c>
    </row>
    <row r="4523" spans="1:38" x14ac:dyDescent="0.25">
      <c r="A4523" t="s">
        <v>11858</v>
      </c>
      <c r="B4523" t="s">
        <v>33552</v>
      </c>
      <c r="C4523">
        <v>9658</v>
      </c>
      <c r="D4523">
        <v>42663</v>
      </c>
      <c r="F4523" t="s">
        <v>33556</v>
      </c>
      <c r="G4523" t="s">
        <v>33557</v>
      </c>
      <c r="H4523" t="s">
        <v>33556</v>
      </c>
      <c r="I4523" t="s">
        <v>64</v>
      </c>
      <c r="J4523" t="s">
        <v>37</v>
      </c>
      <c r="K4523" t="s">
        <v>38</v>
      </c>
      <c r="L4523" t="s">
        <v>383</v>
      </c>
      <c r="M4523" t="s">
        <v>384</v>
      </c>
      <c r="N4523" t="s">
        <v>41</v>
      </c>
      <c r="O4523" t="s">
        <v>42</v>
      </c>
      <c r="P4523" t="s">
        <v>323</v>
      </c>
      <c r="Q4523" t="s">
        <v>324</v>
      </c>
      <c r="R4523">
        <v>0</v>
      </c>
      <c r="S4523">
        <v>0</v>
      </c>
      <c r="T4523" t="s">
        <v>33548</v>
      </c>
      <c r="W4523" t="s">
        <v>45</v>
      </c>
      <c r="X4523">
        <v>9658</v>
      </c>
      <c r="Y4523" t="s">
        <v>107</v>
      </c>
      <c r="Z4523" t="s">
        <v>108</v>
      </c>
      <c r="AA4523" t="s">
        <v>40861</v>
      </c>
      <c r="AB4523" t="s">
        <v>8112</v>
      </c>
      <c r="AC4523">
        <v>0</v>
      </c>
      <c r="AD4523" t="s">
        <v>5715</v>
      </c>
      <c r="AE4523">
        <v>12.432399999999999</v>
      </c>
      <c r="AF4523">
        <v>42670.041666666664</v>
      </c>
      <c r="AG4523" s="1">
        <v>43059.636805555558</v>
      </c>
      <c r="AH4523" s="1">
        <v>43146.660416666666</v>
      </c>
      <c r="AI4523">
        <v>121.3267</v>
      </c>
      <c r="AJ4523">
        <v>17.5291</v>
      </c>
      <c r="AK4523">
        <f t="shared" si="140"/>
        <v>2016</v>
      </c>
      <c r="AL4523">
        <f t="shared" si="141"/>
        <v>10</v>
      </c>
    </row>
    <row r="4524" spans="1:38" x14ac:dyDescent="0.25">
      <c r="A4524" t="s">
        <v>11858</v>
      </c>
      <c r="B4524" t="s">
        <v>33552</v>
      </c>
      <c r="C4524">
        <v>9659</v>
      </c>
      <c r="D4524">
        <v>42663</v>
      </c>
      <c r="F4524" t="s">
        <v>33558</v>
      </c>
      <c r="G4524" t="s">
        <v>33559</v>
      </c>
      <c r="H4524" t="s">
        <v>33558</v>
      </c>
      <c r="I4524" t="s">
        <v>76</v>
      </c>
      <c r="J4524" t="s">
        <v>37</v>
      </c>
      <c r="K4524" t="s">
        <v>38</v>
      </c>
      <c r="L4524" t="s">
        <v>383</v>
      </c>
      <c r="M4524" t="s">
        <v>384</v>
      </c>
      <c r="N4524" t="s">
        <v>41</v>
      </c>
      <c r="O4524" t="s">
        <v>42</v>
      </c>
      <c r="P4524" t="s">
        <v>363</v>
      </c>
      <c r="Q4524" t="s">
        <v>364</v>
      </c>
      <c r="R4524">
        <v>0</v>
      </c>
      <c r="S4524">
        <v>0</v>
      </c>
      <c r="T4524" t="s">
        <v>33548</v>
      </c>
      <c r="W4524" t="s">
        <v>45</v>
      </c>
      <c r="X4524">
        <v>9659</v>
      </c>
      <c r="Y4524" t="s">
        <v>107</v>
      </c>
      <c r="Z4524" t="s">
        <v>108</v>
      </c>
      <c r="AA4524" t="s">
        <v>40861</v>
      </c>
      <c r="AB4524" t="s">
        <v>8112</v>
      </c>
      <c r="AC4524">
        <v>3370</v>
      </c>
      <c r="AD4524" t="s">
        <v>2698</v>
      </c>
      <c r="AE4524">
        <v>3.0417299999999998</v>
      </c>
      <c r="AF4524">
        <v>42670.048611111109</v>
      </c>
      <c r="AG4524" s="1">
        <v>43059.636805555558</v>
      </c>
      <c r="AH4524" s="1">
        <v>43146.660416666666</v>
      </c>
      <c r="AI4524">
        <v>120.8036</v>
      </c>
      <c r="AJ4524">
        <v>16.769300000000001</v>
      </c>
      <c r="AK4524">
        <f t="shared" si="140"/>
        <v>2016</v>
      </c>
      <c r="AL4524">
        <f t="shared" si="141"/>
        <v>10</v>
      </c>
    </row>
    <row r="4525" spans="1:38" x14ac:dyDescent="0.25">
      <c r="A4525" t="s">
        <v>874</v>
      </c>
      <c r="B4525" t="s">
        <v>33590</v>
      </c>
      <c r="C4525">
        <v>9666</v>
      </c>
      <c r="D4525">
        <v>42663</v>
      </c>
      <c r="F4525" t="s">
        <v>33591</v>
      </c>
      <c r="G4525" t="s">
        <v>33592</v>
      </c>
      <c r="H4525" t="s">
        <v>33591</v>
      </c>
      <c r="I4525" t="s">
        <v>64</v>
      </c>
      <c r="J4525" t="s">
        <v>37</v>
      </c>
      <c r="K4525" t="s">
        <v>38</v>
      </c>
      <c r="L4525" t="s">
        <v>383</v>
      </c>
      <c r="M4525" t="s">
        <v>384</v>
      </c>
      <c r="N4525" t="s">
        <v>41</v>
      </c>
      <c r="O4525" t="s">
        <v>42</v>
      </c>
      <c r="P4525" t="s">
        <v>43</v>
      </c>
      <c r="Q4525" t="s">
        <v>44</v>
      </c>
      <c r="R4525">
        <v>3</v>
      </c>
      <c r="S4525">
        <v>0</v>
      </c>
      <c r="T4525" t="s">
        <v>33548</v>
      </c>
      <c r="W4525" t="s">
        <v>45</v>
      </c>
      <c r="X4525">
        <v>9666</v>
      </c>
      <c r="Y4525" t="s">
        <v>107</v>
      </c>
      <c r="Z4525" t="s">
        <v>108</v>
      </c>
      <c r="AA4525" t="s">
        <v>40861</v>
      </c>
      <c r="AB4525" t="s">
        <v>8112</v>
      </c>
      <c r="AC4525">
        <v>7912</v>
      </c>
      <c r="AD4525" t="s">
        <v>13787</v>
      </c>
      <c r="AE4525">
        <v>0.34048</v>
      </c>
      <c r="AF4525">
        <v>42671.85833333333</v>
      </c>
      <c r="AG4525" s="1">
        <v>43059.636805555558</v>
      </c>
      <c r="AH4525" s="1">
        <v>43146.660416666666</v>
      </c>
      <c r="AI4525">
        <v>120.6583</v>
      </c>
      <c r="AJ4525">
        <v>16.696200000000001</v>
      </c>
      <c r="AK4525">
        <f t="shared" si="140"/>
        <v>2016</v>
      </c>
      <c r="AL4525">
        <f t="shared" si="141"/>
        <v>10</v>
      </c>
    </row>
    <row r="4526" spans="1:38" x14ac:dyDescent="0.25">
      <c r="A4526" t="s">
        <v>20902</v>
      </c>
      <c r="B4526" t="s">
        <v>33593</v>
      </c>
      <c r="C4526">
        <v>9667</v>
      </c>
      <c r="D4526">
        <v>42663</v>
      </c>
      <c r="F4526" t="s">
        <v>33594</v>
      </c>
      <c r="G4526" t="s">
        <v>33595</v>
      </c>
      <c r="H4526" t="s">
        <v>33594</v>
      </c>
      <c r="I4526" t="s">
        <v>36</v>
      </c>
      <c r="J4526" t="s">
        <v>37</v>
      </c>
      <c r="K4526" t="s">
        <v>38</v>
      </c>
      <c r="L4526" t="s">
        <v>383</v>
      </c>
      <c r="M4526" t="s">
        <v>384</v>
      </c>
      <c r="N4526" t="s">
        <v>41</v>
      </c>
      <c r="O4526" t="s">
        <v>42</v>
      </c>
      <c r="P4526" t="s">
        <v>395</v>
      </c>
      <c r="Q4526" t="s">
        <v>396</v>
      </c>
      <c r="R4526">
        <v>1</v>
      </c>
      <c r="S4526">
        <v>0</v>
      </c>
      <c r="T4526" t="s">
        <v>33548</v>
      </c>
      <c r="W4526" t="s">
        <v>45</v>
      </c>
      <c r="X4526">
        <v>9667</v>
      </c>
      <c r="Y4526" t="s">
        <v>107</v>
      </c>
      <c r="Z4526" t="s">
        <v>108</v>
      </c>
      <c r="AA4526" t="s">
        <v>40861</v>
      </c>
      <c r="AB4526" t="s">
        <v>8112</v>
      </c>
      <c r="AC4526">
        <v>11742</v>
      </c>
      <c r="AD4526" t="s">
        <v>33447</v>
      </c>
      <c r="AE4526">
        <v>1.30467</v>
      </c>
      <c r="AF4526">
        <v>42671.859722222223</v>
      </c>
      <c r="AG4526" s="1">
        <v>43059.636805555558</v>
      </c>
      <c r="AH4526" s="1">
        <v>43146.660416666666</v>
      </c>
      <c r="AI4526">
        <v>120.8211</v>
      </c>
      <c r="AJ4526">
        <v>16.799900000000001</v>
      </c>
      <c r="AK4526">
        <f t="shared" si="140"/>
        <v>2016</v>
      </c>
      <c r="AL4526">
        <f t="shared" si="141"/>
        <v>10</v>
      </c>
    </row>
    <row r="4527" spans="1:38" x14ac:dyDescent="0.25">
      <c r="A4527" t="s">
        <v>20902</v>
      </c>
      <c r="B4527" t="s">
        <v>33593</v>
      </c>
      <c r="C4527">
        <v>9668</v>
      </c>
      <c r="D4527">
        <v>42663</v>
      </c>
      <c r="F4527" t="s">
        <v>33596</v>
      </c>
      <c r="G4527" t="s">
        <v>33597</v>
      </c>
      <c r="H4527" t="s">
        <v>33596</v>
      </c>
      <c r="I4527" t="s">
        <v>76</v>
      </c>
      <c r="J4527" t="s">
        <v>37</v>
      </c>
      <c r="K4527" t="s">
        <v>38</v>
      </c>
      <c r="L4527" t="s">
        <v>383</v>
      </c>
      <c r="M4527" t="s">
        <v>384</v>
      </c>
      <c r="N4527" t="s">
        <v>41</v>
      </c>
      <c r="O4527" t="s">
        <v>42</v>
      </c>
      <c r="P4527" t="s">
        <v>363</v>
      </c>
      <c r="Q4527" t="s">
        <v>364</v>
      </c>
      <c r="R4527">
        <v>0</v>
      </c>
      <c r="S4527">
        <v>0</v>
      </c>
      <c r="T4527" t="s">
        <v>33548</v>
      </c>
      <c r="W4527" t="s">
        <v>45</v>
      </c>
      <c r="X4527">
        <v>9668</v>
      </c>
      <c r="Y4527" t="s">
        <v>107</v>
      </c>
      <c r="Z4527" t="s">
        <v>108</v>
      </c>
      <c r="AA4527" t="s">
        <v>40861</v>
      </c>
      <c r="AB4527" t="s">
        <v>1489</v>
      </c>
      <c r="AC4527">
        <v>3462</v>
      </c>
      <c r="AD4527" t="s">
        <v>10554</v>
      </c>
      <c r="AE4527">
        <v>0.56808999999999998</v>
      </c>
      <c r="AF4527">
        <v>42671.863888888889</v>
      </c>
      <c r="AG4527" s="1">
        <v>43059.636805555558</v>
      </c>
      <c r="AH4527" s="1">
        <v>43146.660416666666</v>
      </c>
      <c r="AI4527">
        <v>120.9766</v>
      </c>
      <c r="AJ4527">
        <v>15.954000000000001</v>
      </c>
      <c r="AK4527">
        <f t="shared" si="140"/>
        <v>2016</v>
      </c>
      <c r="AL4527">
        <f t="shared" si="141"/>
        <v>10</v>
      </c>
    </row>
    <row r="4528" spans="1:38" x14ac:dyDescent="0.25">
      <c r="A4528" t="s">
        <v>12566</v>
      </c>
      <c r="B4528" t="s">
        <v>33593</v>
      </c>
      <c r="C4528">
        <v>9669</v>
      </c>
      <c r="D4528">
        <v>42663</v>
      </c>
      <c r="F4528" t="s">
        <v>33598</v>
      </c>
      <c r="G4528" t="s">
        <v>33599</v>
      </c>
      <c r="H4528" t="s">
        <v>33598</v>
      </c>
      <c r="I4528" t="s">
        <v>72</v>
      </c>
      <c r="J4528" t="s">
        <v>37</v>
      </c>
      <c r="K4528" t="s">
        <v>38</v>
      </c>
      <c r="L4528" t="s">
        <v>383</v>
      </c>
      <c r="M4528" t="s">
        <v>384</v>
      </c>
      <c r="N4528" t="s">
        <v>41</v>
      </c>
      <c r="O4528" t="s">
        <v>42</v>
      </c>
      <c r="P4528" t="s">
        <v>363</v>
      </c>
      <c r="Q4528" t="s">
        <v>364</v>
      </c>
      <c r="R4528">
        <v>0</v>
      </c>
      <c r="S4528">
        <v>0</v>
      </c>
      <c r="T4528" t="s">
        <v>33548</v>
      </c>
      <c r="W4528" t="s">
        <v>45</v>
      </c>
      <c r="X4528">
        <v>9669</v>
      </c>
      <c r="Y4528" t="s">
        <v>107</v>
      </c>
      <c r="Z4528" t="s">
        <v>108</v>
      </c>
      <c r="AA4528" t="s">
        <v>40861</v>
      </c>
      <c r="AB4528" t="s">
        <v>1901</v>
      </c>
      <c r="AC4528">
        <v>2083</v>
      </c>
      <c r="AD4528" t="s">
        <v>33600</v>
      </c>
      <c r="AE4528">
        <v>3.2438699999999998</v>
      </c>
      <c r="AF4528">
        <v>42671.871527777781</v>
      </c>
      <c r="AG4528" s="1">
        <v>43059.636805555558</v>
      </c>
      <c r="AH4528" s="1">
        <v>43146.660416666666</v>
      </c>
      <c r="AI4528">
        <v>120.42010000000001</v>
      </c>
      <c r="AJ4528">
        <v>16.585699999999999</v>
      </c>
      <c r="AK4528">
        <f t="shared" si="140"/>
        <v>2016</v>
      </c>
      <c r="AL4528">
        <f t="shared" si="141"/>
        <v>10</v>
      </c>
    </row>
    <row r="4529" spans="1:38" x14ac:dyDescent="0.25">
      <c r="A4529" t="s">
        <v>33233</v>
      </c>
      <c r="B4529" t="s">
        <v>33234</v>
      </c>
      <c r="C4529">
        <v>9566</v>
      </c>
      <c r="D4529">
        <v>42684</v>
      </c>
      <c r="F4529" t="s">
        <v>33235</v>
      </c>
      <c r="G4529" t="s">
        <v>33236</v>
      </c>
      <c r="H4529" t="s">
        <v>33235</v>
      </c>
      <c r="I4529" t="s">
        <v>36</v>
      </c>
      <c r="J4529" t="s">
        <v>7893</v>
      </c>
      <c r="K4529" t="s">
        <v>7894</v>
      </c>
      <c r="L4529" t="s">
        <v>123</v>
      </c>
      <c r="M4529" t="s">
        <v>124</v>
      </c>
      <c r="N4529" t="s">
        <v>41</v>
      </c>
      <c r="O4529" t="s">
        <v>42</v>
      </c>
      <c r="P4529" t="s">
        <v>363</v>
      </c>
      <c r="Q4529" t="s">
        <v>364</v>
      </c>
      <c r="R4529">
        <v>0</v>
      </c>
      <c r="S4529">
        <v>0</v>
      </c>
      <c r="W4529" t="s">
        <v>45</v>
      </c>
      <c r="X4529">
        <v>9566</v>
      </c>
      <c r="Y4529" t="s">
        <v>107</v>
      </c>
      <c r="Z4529" t="s">
        <v>108</v>
      </c>
      <c r="AA4529" t="s">
        <v>40861</v>
      </c>
      <c r="AB4529" t="s">
        <v>4352</v>
      </c>
      <c r="AC4529">
        <v>0</v>
      </c>
      <c r="AD4529" t="s">
        <v>33237</v>
      </c>
      <c r="AE4529">
        <v>1.7886899999999999</v>
      </c>
      <c r="AF4529">
        <v>42684.645138888889</v>
      </c>
      <c r="AG4529" s="1">
        <v>43059.636805555558</v>
      </c>
      <c r="AH4529" s="1">
        <v>43146.660416666666</v>
      </c>
      <c r="AI4529">
        <v>121.92059999999999</v>
      </c>
      <c r="AJ4529">
        <v>20.385200000000001</v>
      </c>
      <c r="AK4529">
        <f t="shared" si="140"/>
        <v>2016</v>
      </c>
      <c r="AL4529">
        <f t="shared" si="141"/>
        <v>11</v>
      </c>
    </row>
    <row r="4530" spans="1:38" x14ac:dyDescent="0.25">
      <c r="A4530" t="s">
        <v>32105</v>
      </c>
      <c r="B4530" t="s">
        <v>33292</v>
      </c>
      <c r="C4530">
        <v>9582</v>
      </c>
      <c r="D4530">
        <v>42684</v>
      </c>
      <c r="F4530" t="s">
        <v>33293</v>
      </c>
      <c r="G4530" t="s">
        <v>33294</v>
      </c>
      <c r="H4530" t="s">
        <v>33293</v>
      </c>
      <c r="I4530" t="s">
        <v>76</v>
      </c>
      <c r="J4530" t="s">
        <v>37</v>
      </c>
      <c r="K4530" t="s">
        <v>38</v>
      </c>
      <c r="L4530" t="s">
        <v>43</v>
      </c>
      <c r="M4530" t="s">
        <v>44</v>
      </c>
      <c r="N4530" t="s">
        <v>43</v>
      </c>
      <c r="O4530" t="s">
        <v>44</v>
      </c>
      <c r="P4530" t="s">
        <v>363</v>
      </c>
      <c r="Q4530" t="s">
        <v>364</v>
      </c>
      <c r="R4530">
        <v>0</v>
      </c>
      <c r="S4530">
        <v>0</v>
      </c>
      <c r="U4530" t="s">
        <v>33295</v>
      </c>
      <c r="W4530" t="s">
        <v>45</v>
      </c>
      <c r="X4530">
        <v>9582</v>
      </c>
      <c r="Y4530" t="s">
        <v>107</v>
      </c>
      <c r="Z4530" t="s">
        <v>108</v>
      </c>
      <c r="AA4530" t="s">
        <v>40861</v>
      </c>
      <c r="AB4530" t="s">
        <v>4959</v>
      </c>
      <c r="AC4530">
        <v>2335</v>
      </c>
      <c r="AD4530" t="s">
        <v>5877</v>
      </c>
      <c r="AE4530">
        <v>4.5627199999999997</v>
      </c>
      <c r="AF4530">
        <v>42684.884027777778</v>
      </c>
      <c r="AG4530" s="1">
        <v>43059.636805555558</v>
      </c>
      <c r="AH4530" s="1">
        <v>43146.660416666666</v>
      </c>
      <c r="AI4530">
        <v>125.0573</v>
      </c>
      <c r="AJ4530">
        <v>7.6166999999999998</v>
      </c>
      <c r="AK4530">
        <f t="shared" si="140"/>
        <v>2016</v>
      </c>
      <c r="AL4530">
        <f t="shared" si="141"/>
        <v>11</v>
      </c>
    </row>
    <row r="4531" spans="1:38" x14ac:dyDescent="0.25">
      <c r="A4531" t="s">
        <v>11619</v>
      </c>
      <c r="B4531" t="s">
        <v>33425</v>
      </c>
      <c r="C4531">
        <v>9622</v>
      </c>
      <c r="D4531">
        <v>42684</v>
      </c>
      <c r="F4531" t="s">
        <v>10568</v>
      </c>
      <c r="G4531" t="s">
        <v>33428</v>
      </c>
      <c r="H4531" t="s">
        <v>10568</v>
      </c>
      <c r="I4531" t="s">
        <v>64</v>
      </c>
      <c r="J4531" t="s">
        <v>7893</v>
      </c>
      <c r="K4531" t="s">
        <v>7894</v>
      </c>
      <c r="L4531" t="s">
        <v>555</v>
      </c>
      <c r="M4531" t="s">
        <v>556</v>
      </c>
      <c r="N4531" t="s">
        <v>41</v>
      </c>
      <c r="O4531" t="s">
        <v>42</v>
      </c>
      <c r="P4531" t="s">
        <v>363</v>
      </c>
      <c r="Q4531" t="s">
        <v>364</v>
      </c>
      <c r="R4531">
        <v>0</v>
      </c>
      <c r="S4531">
        <v>0</v>
      </c>
      <c r="U4531" t="s">
        <v>33429</v>
      </c>
      <c r="W4531" t="s">
        <v>45</v>
      </c>
      <c r="X4531">
        <v>9622</v>
      </c>
      <c r="Y4531" t="s">
        <v>107</v>
      </c>
      <c r="Z4531" t="s">
        <v>108</v>
      </c>
      <c r="AA4531" t="s">
        <v>40861</v>
      </c>
      <c r="AB4531" t="s">
        <v>8112</v>
      </c>
      <c r="AC4531">
        <v>0</v>
      </c>
      <c r="AD4531" t="s">
        <v>5683</v>
      </c>
      <c r="AE4531">
        <v>7.1471099999999996</v>
      </c>
      <c r="AF4531">
        <v>42662.654861111114</v>
      </c>
      <c r="AG4531" s="1">
        <v>43059.636805555558</v>
      </c>
      <c r="AH4531" s="1">
        <v>43146.660416666666</v>
      </c>
      <c r="AI4531">
        <v>120.61579999999999</v>
      </c>
      <c r="AJ4531">
        <v>16.310500000000001</v>
      </c>
      <c r="AK4531">
        <f t="shared" si="140"/>
        <v>2016</v>
      </c>
      <c r="AL4531">
        <f t="shared" si="141"/>
        <v>11</v>
      </c>
    </row>
    <row r="4532" spans="1:38" x14ac:dyDescent="0.25">
      <c r="A4532" t="s">
        <v>4658</v>
      </c>
      <c r="B4532" t="s">
        <v>4659</v>
      </c>
      <c r="C4532">
        <v>973</v>
      </c>
      <c r="D4532">
        <v>39101</v>
      </c>
      <c r="F4532" t="s">
        <v>4660</v>
      </c>
      <c r="G4532" t="s">
        <v>4661</v>
      </c>
      <c r="H4532" t="s">
        <v>4660</v>
      </c>
      <c r="I4532" t="s">
        <v>72</v>
      </c>
      <c r="J4532" t="s">
        <v>37</v>
      </c>
      <c r="K4532" t="s">
        <v>38</v>
      </c>
      <c r="L4532" t="s">
        <v>123</v>
      </c>
      <c r="M4532" t="s">
        <v>124</v>
      </c>
      <c r="N4532" t="s">
        <v>65</v>
      </c>
      <c r="O4532" t="s">
        <v>66</v>
      </c>
      <c r="P4532" t="s">
        <v>43</v>
      </c>
      <c r="Q4532" t="s">
        <v>44</v>
      </c>
      <c r="R4532">
        <v>10</v>
      </c>
      <c r="S4532">
        <v>0</v>
      </c>
      <c r="W4532" t="s">
        <v>45</v>
      </c>
      <c r="X4532">
        <v>973</v>
      </c>
      <c r="Y4532" t="s">
        <v>56</v>
      </c>
      <c r="Z4532" t="s">
        <v>57</v>
      </c>
      <c r="AA4532" t="s">
        <v>40860</v>
      </c>
      <c r="AB4532" t="s">
        <v>4662</v>
      </c>
      <c r="AC4532">
        <v>14708</v>
      </c>
      <c r="AD4532" t="s">
        <v>4663</v>
      </c>
      <c r="AE4532">
        <v>0.85548000000000002</v>
      </c>
      <c r="AF4532">
        <v>41643</v>
      </c>
      <c r="AG4532" s="1">
        <v>43059.636805555558</v>
      </c>
      <c r="AH4532" s="1">
        <v>43146.660416666666</v>
      </c>
      <c r="AI4532">
        <v>-75.358699999999999</v>
      </c>
      <c r="AJ4532">
        <v>-11.1295</v>
      </c>
      <c r="AK4532">
        <f t="shared" si="140"/>
        <v>2007</v>
      </c>
      <c r="AL4532">
        <f t="shared" si="141"/>
        <v>1</v>
      </c>
    </row>
    <row r="4533" spans="1:38" x14ac:dyDescent="0.25">
      <c r="A4533" t="s">
        <v>50</v>
      </c>
      <c r="B4533" t="s">
        <v>51</v>
      </c>
      <c r="C4533">
        <v>2</v>
      </c>
      <c r="D4533">
        <v>39142</v>
      </c>
      <c r="F4533" t="s">
        <v>52</v>
      </c>
      <c r="G4533" t="s">
        <v>53</v>
      </c>
      <c r="H4533" t="s">
        <v>52</v>
      </c>
      <c r="I4533" t="s">
        <v>43</v>
      </c>
      <c r="J4533" t="s">
        <v>54</v>
      </c>
      <c r="K4533" t="s">
        <v>55</v>
      </c>
      <c r="L4533" t="s">
        <v>39</v>
      </c>
      <c r="M4533" t="s">
        <v>40</v>
      </c>
      <c r="N4533" t="s">
        <v>41</v>
      </c>
      <c r="O4533" t="s">
        <v>42</v>
      </c>
      <c r="P4533" t="s">
        <v>43</v>
      </c>
      <c r="Q4533" t="s">
        <v>44</v>
      </c>
      <c r="R4533">
        <v>0</v>
      </c>
      <c r="S4533">
        <v>0</v>
      </c>
      <c r="W4533" t="s">
        <v>45</v>
      </c>
      <c r="X4533">
        <v>2</v>
      </c>
      <c r="Y4533" t="s">
        <v>56</v>
      </c>
      <c r="Z4533" t="s">
        <v>57</v>
      </c>
      <c r="AA4533" t="s">
        <v>40860</v>
      </c>
      <c r="AB4533" t="s">
        <v>58</v>
      </c>
      <c r="AC4533">
        <v>0</v>
      </c>
      <c r="AD4533" t="s">
        <v>59</v>
      </c>
      <c r="AE4533">
        <v>12.261710000000001</v>
      </c>
      <c r="AF4533">
        <v>41643</v>
      </c>
      <c r="AG4533" s="1">
        <v>43059.636805555558</v>
      </c>
      <c r="AH4533" s="1">
        <v>43146.660416666666</v>
      </c>
      <c r="AI4533">
        <v>-75.426699999999997</v>
      </c>
      <c r="AJ4533">
        <v>-10.383800000000001</v>
      </c>
      <c r="AK4533">
        <f t="shared" si="140"/>
        <v>2007</v>
      </c>
      <c r="AL4533">
        <f t="shared" si="141"/>
        <v>3</v>
      </c>
    </row>
    <row r="4534" spans="1:38" x14ac:dyDescent="0.25">
      <c r="A4534" t="s">
        <v>4014</v>
      </c>
      <c r="B4534" t="s">
        <v>4015</v>
      </c>
      <c r="C4534">
        <v>827</v>
      </c>
      <c r="D4534">
        <v>39548</v>
      </c>
      <c r="F4534" t="s">
        <v>4016</v>
      </c>
      <c r="G4534" t="s">
        <v>4017</v>
      </c>
      <c r="H4534" t="s">
        <v>4016</v>
      </c>
      <c r="I4534" t="s">
        <v>64</v>
      </c>
      <c r="J4534" t="s">
        <v>138</v>
      </c>
      <c r="K4534" t="s">
        <v>139</v>
      </c>
      <c r="L4534" t="s">
        <v>123</v>
      </c>
      <c r="M4534" t="s">
        <v>124</v>
      </c>
      <c r="N4534" t="s">
        <v>41</v>
      </c>
      <c r="O4534" t="s">
        <v>42</v>
      </c>
      <c r="P4534" t="s">
        <v>43</v>
      </c>
      <c r="Q4534" t="s">
        <v>44</v>
      </c>
      <c r="R4534">
        <v>7</v>
      </c>
      <c r="S4534">
        <v>0</v>
      </c>
      <c r="W4534" t="s">
        <v>45</v>
      </c>
      <c r="X4534">
        <v>827</v>
      </c>
      <c r="Y4534" t="s">
        <v>56</v>
      </c>
      <c r="Z4534" t="s">
        <v>57</v>
      </c>
      <c r="AA4534" t="s">
        <v>40860</v>
      </c>
      <c r="AB4534" t="s">
        <v>4018</v>
      </c>
      <c r="AC4534">
        <v>6044</v>
      </c>
      <c r="AD4534" t="s">
        <v>4019</v>
      </c>
      <c r="AE4534">
        <v>9.8980399999999999</v>
      </c>
      <c r="AF4534">
        <v>41643</v>
      </c>
      <c r="AG4534" s="1">
        <v>43059.636805555558</v>
      </c>
      <c r="AH4534" s="1">
        <v>43146.660416666666</v>
      </c>
      <c r="AI4534">
        <v>-70.400000000000006</v>
      </c>
      <c r="AJ4534">
        <v>-14</v>
      </c>
      <c r="AK4534">
        <f t="shared" si="140"/>
        <v>2008</v>
      </c>
      <c r="AL4534">
        <f t="shared" si="141"/>
        <v>4</v>
      </c>
    </row>
    <row r="4535" spans="1:38" x14ac:dyDescent="0.25">
      <c r="A4535" t="s">
        <v>2129</v>
      </c>
      <c r="B4535" t="s">
        <v>2372</v>
      </c>
      <c r="C4535">
        <v>472</v>
      </c>
      <c r="D4535">
        <v>39571</v>
      </c>
      <c r="F4535" t="s">
        <v>2373</v>
      </c>
      <c r="G4535" t="s">
        <v>2374</v>
      </c>
      <c r="H4535" t="s">
        <v>2373</v>
      </c>
      <c r="I4535" t="s">
        <v>72</v>
      </c>
      <c r="J4535" t="s">
        <v>37</v>
      </c>
      <c r="K4535" t="s">
        <v>38</v>
      </c>
      <c r="L4535" t="s">
        <v>39</v>
      </c>
      <c r="M4535" t="s">
        <v>40</v>
      </c>
      <c r="N4535" t="s">
        <v>41</v>
      </c>
      <c r="O4535" t="s">
        <v>42</v>
      </c>
      <c r="P4535" t="s">
        <v>43</v>
      </c>
      <c r="Q4535" t="s">
        <v>44</v>
      </c>
      <c r="R4535">
        <v>7</v>
      </c>
      <c r="S4535">
        <v>0</v>
      </c>
      <c r="W4535" t="s">
        <v>45</v>
      </c>
      <c r="X4535">
        <v>472</v>
      </c>
      <c r="Y4535" t="s">
        <v>56</v>
      </c>
      <c r="Z4535" t="s">
        <v>57</v>
      </c>
      <c r="AA4535" t="s">
        <v>40860</v>
      </c>
      <c r="AB4535" t="s">
        <v>2375</v>
      </c>
      <c r="AC4535">
        <v>53177</v>
      </c>
      <c r="AD4535" t="s">
        <v>2376</v>
      </c>
      <c r="AE4535">
        <v>17.34318</v>
      </c>
      <c r="AF4535">
        <v>41643</v>
      </c>
      <c r="AG4535" s="1">
        <v>43059.636805555558</v>
      </c>
      <c r="AH4535" s="1">
        <v>43146.660416666666</v>
      </c>
      <c r="AI4535">
        <v>-76.131100000000004</v>
      </c>
      <c r="AJ4535">
        <v>-9.2113999999999994</v>
      </c>
      <c r="AK4535">
        <f t="shared" si="140"/>
        <v>2008</v>
      </c>
      <c r="AL4535">
        <f t="shared" si="141"/>
        <v>5</v>
      </c>
    </row>
    <row r="4536" spans="1:38" x14ac:dyDescent="0.25">
      <c r="A4536" t="s">
        <v>2129</v>
      </c>
      <c r="B4536" t="s">
        <v>2483</v>
      </c>
      <c r="C4536">
        <v>497</v>
      </c>
      <c r="D4536">
        <v>39756</v>
      </c>
      <c r="F4536" t="s">
        <v>2484</v>
      </c>
      <c r="G4536" t="s">
        <v>2485</v>
      </c>
      <c r="H4536" t="s">
        <v>2484</v>
      </c>
      <c r="I4536" t="s">
        <v>43</v>
      </c>
      <c r="J4536" t="s">
        <v>37</v>
      </c>
      <c r="K4536" t="s">
        <v>38</v>
      </c>
      <c r="L4536" t="s">
        <v>39</v>
      </c>
      <c r="M4536" t="s">
        <v>40</v>
      </c>
      <c r="N4536" t="s">
        <v>41</v>
      </c>
      <c r="O4536" t="s">
        <v>42</v>
      </c>
      <c r="P4536" t="s">
        <v>43</v>
      </c>
      <c r="Q4536" t="s">
        <v>44</v>
      </c>
      <c r="R4536">
        <v>0</v>
      </c>
      <c r="S4536">
        <v>0</v>
      </c>
      <c r="W4536" t="s">
        <v>45</v>
      </c>
      <c r="X4536">
        <v>497</v>
      </c>
      <c r="Y4536" t="s">
        <v>56</v>
      </c>
      <c r="Z4536" t="s">
        <v>57</v>
      </c>
      <c r="AA4536" t="s">
        <v>40860</v>
      </c>
      <c r="AB4536" t="s">
        <v>2486</v>
      </c>
      <c r="AC4536">
        <v>5044</v>
      </c>
      <c r="AD4536" t="s">
        <v>2487</v>
      </c>
      <c r="AE4536">
        <v>2.4308900000000002</v>
      </c>
      <c r="AF4536">
        <v>41643</v>
      </c>
      <c r="AG4536" s="1">
        <v>43059.636805555558</v>
      </c>
      <c r="AH4536" s="1">
        <v>43146.660416666666</v>
      </c>
      <c r="AI4536">
        <v>-77.661299999999997</v>
      </c>
      <c r="AJ4536">
        <v>-9.2965</v>
      </c>
      <c r="AK4536">
        <f t="shared" si="140"/>
        <v>2008</v>
      </c>
      <c r="AL4536">
        <f t="shared" si="141"/>
        <v>11</v>
      </c>
    </row>
    <row r="4537" spans="1:38" x14ac:dyDescent="0.25">
      <c r="A4537" t="s">
        <v>4709</v>
      </c>
      <c r="B4537" t="s">
        <v>4710</v>
      </c>
      <c r="C4537">
        <v>985</v>
      </c>
      <c r="D4537">
        <v>39859</v>
      </c>
      <c r="F4537" t="s">
        <v>4711</v>
      </c>
      <c r="G4537" t="s">
        <v>4712</v>
      </c>
      <c r="H4537" t="s">
        <v>4711</v>
      </c>
      <c r="I4537" t="s">
        <v>36</v>
      </c>
      <c r="J4537" t="s">
        <v>138</v>
      </c>
      <c r="K4537" t="s">
        <v>139</v>
      </c>
      <c r="L4537" t="s">
        <v>123</v>
      </c>
      <c r="M4537" t="s">
        <v>124</v>
      </c>
      <c r="N4537" t="s">
        <v>41</v>
      </c>
      <c r="O4537" t="s">
        <v>42</v>
      </c>
      <c r="P4537" t="s">
        <v>43</v>
      </c>
      <c r="Q4537" t="s">
        <v>44</v>
      </c>
      <c r="R4537">
        <v>0</v>
      </c>
      <c r="S4537">
        <v>0</v>
      </c>
      <c r="W4537" t="s">
        <v>45</v>
      </c>
      <c r="X4537">
        <v>985</v>
      </c>
      <c r="Y4537" t="s">
        <v>56</v>
      </c>
      <c r="Z4537" t="s">
        <v>57</v>
      </c>
      <c r="AA4537" t="s">
        <v>40860</v>
      </c>
      <c r="AB4537" t="s">
        <v>4713</v>
      </c>
      <c r="AC4537">
        <v>5800</v>
      </c>
      <c r="AD4537" t="s">
        <v>4714</v>
      </c>
      <c r="AE4537">
        <v>0.58655000000000002</v>
      </c>
      <c r="AF4537">
        <v>41643</v>
      </c>
      <c r="AG4537" s="1">
        <v>43059.636805555558</v>
      </c>
      <c r="AH4537" s="1">
        <v>43146.660416666666</v>
      </c>
      <c r="AI4537">
        <v>-76.700999999999993</v>
      </c>
      <c r="AJ4537">
        <v>-11.9374</v>
      </c>
      <c r="AK4537">
        <f t="shared" si="140"/>
        <v>2009</v>
      </c>
      <c r="AL4537">
        <f t="shared" si="141"/>
        <v>2</v>
      </c>
    </row>
    <row r="4538" spans="1:38" x14ac:dyDescent="0.25">
      <c r="A4538" t="s">
        <v>4737</v>
      </c>
      <c r="B4538" t="s">
        <v>4738</v>
      </c>
      <c r="C4538">
        <v>992</v>
      </c>
      <c r="D4538">
        <v>39847</v>
      </c>
      <c r="F4538" t="s">
        <v>4739</v>
      </c>
      <c r="G4538" t="s">
        <v>4740</v>
      </c>
      <c r="H4538" t="s">
        <v>4739</v>
      </c>
      <c r="I4538" t="s">
        <v>76</v>
      </c>
      <c r="J4538" t="s">
        <v>37</v>
      </c>
      <c r="K4538" t="s">
        <v>38</v>
      </c>
      <c r="L4538" t="s">
        <v>123</v>
      </c>
      <c r="M4538" t="s">
        <v>124</v>
      </c>
      <c r="N4538" t="s">
        <v>65</v>
      </c>
      <c r="O4538" t="s">
        <v>66</v>
      </c>
      <c r="P4538" t="s">
        <v>43</v>
      </c>
      <c r="Q4538" t="s">
        <v>44</v>
      </c>
      <c r="R4538">
        <v>10</v>
      </c>
      <c r="S4538">
        <v>0</v>
      </c>
      <c r="W4538" t="s">
        <v>45</v>
      </c>
      <c r="X4538">
        <v>992</v>
      </c>
      <c r="Y4538" t="s">
        <v>56</v>
      </c>
      <c r="Z4538" t="s">
        <v>57</v>
      </c>
      <c r="AA4538" t="s">
        <v>40860</v>
      </c>
      <c r="AB4538" t="s">
        <v>4018</v>
      </c>
      <c r="AC4538">
        <v>0</v>
      </c>
      <c r="AD4538" t="s">
        <v>4741</v>
      </c>
      <c r="AE4538">
        <v>20.55846</v>
      </c>
      <c r="AF4538">
        <v>41643</v>
      </c>
      <c r="AG4538" s="1">
        <v>43059.636805555558</v>
      </c>
      <c r="AH4538" s="1">
        <v>43146.660416666666</v>
      </c>
      <c r="AI4538">
        <v>-70.233000000000004</v>
      </c>
      <c r="AJ4538">
        <v>-13.917</v>
      </c>
      <c r="AK4538">
        <f t="shared" si="140"/>
        <v>2009</v>
      </c>
      <c r="AL4538">
        <f t="shared" si="141"/>
        <v>2</v>
      </c>
    </row>
    <row r="4539" spans="1:38" x14ac:dyDescent="0.25">
      <c r="A4539" t="s">
        <v>4460</v>
      </c>
      <c r="B4539" t="s">
        <v>6144</v>
      </c>
      <c r="C4539">
        <v>1362</v>
      </c>
      <c r="D4539">
        <v>39860</v>
      </c>
      <c r="F4539" t="s">
        <v>6150</v>
      </c>
      <c r="G4539" t="s">
        <v>6151</v>
      </c>
      <c r="H4539" t="s">
        <v>6150</v>
      </c>
      <c r="I4539" t="s">
        <v>36</v>
      </c>
      <c r="J4539" t="s">
        <v>37</v>
      </c>
      <c r="K4539" t="s">
        <v>38</v>
      </c>
      <c r="L4539" t="s">
        <v>123</v>
      </c>
      <c r="M4539" t="s">
        <v>124</v>
      </c>
      <c r="N4539" t="s">
        <v>41</v>
      </c>
      <c r="O4539" t="s">
        <v>42</v>
      </c>
      <c r="P4539" t="s">
        <v>43</v>
      </c>
      <c r="Q4539" t="s">
        <v>44</v>
      </c>
      <c r="R4539">
        <v>0</v>
      </c>
      <c r="S4539">
        <v>0</v>
      </c>
      <c r="U4539" t="s">
        <v>6152</v>
      </c>
      <c r="W4539" t="s">
        <v>45</v>
      </c>
      <c r="X4539">
        <v>1362</v>
      </c>
      <c r="Y4539" t="s">
        <v>56</v>
      </c>
      <c r="Z4539" t="s">
        <v>57</v>
      </c>
      <c r="AA4539" t="s">
        <v>40860</v>
      </c>
      <c r="AB4539" t="s">
        <v>4713</v>
      </c>
      <c r="AC4539">
        <v>4842</v>
      </c>
      <c r="AD4539" t="s">
        <v>6150</v>
      </c>
      <c r="AE4539">
        <v>1.1372500000000001</v>
      </c>
      <c r="AF4539">
        <v>42675.927777777775</v>
      </c>
      <c r="AG4539" s="1">
        <v>43059.636805555558</v>
      </c>
      <c r="AH4539" s="1">
        <v>43146.660416666666</v>
      </c>
      <c r="AI4539">
        <v>-76.664000000000001</v>
      </c>
      <c r="AJ4539">
        <v>-11.920199999999999</v>
      </c>
      <c r="AK4539">
        <f t="shared" si="140"/>
        <v>2009</v>
      </c>
      <c r="AL4539">
        <f t="shared" si="141"/>
        <v>2</v>
      </c>
    </row>
    <row r="4540" spans="1:38" x14ac:dyDescent="0.25">
      <c r="A4540" t="s">
        <v>6143</v>
      </c>
      <c r="B4540" t="s">
        <v>6144</v>
      </c>
      <c r="C4540">
        <v>1363</v>
      </c>
      <c r="D4540">
        <v>39859</v>
      </c>
      <c r="F4540" t="s">
        <v>6153</v>
      </c>
      <c r="G4540" t="s">
        <v>6151</v>
      </c>
      <c r="H4540" t="s">
        <v>6153</v>
      </c>
      <c r="I4540" t="s">
        <v>36</v>
      </c>
      <c r="J4540" t="s">
        <v>37</v>
      </c>
      <c r="K4540" t="s">
        <v>38</v>
      </c>
      <c r="L4540" t="s">
        <v>123</v>
      </c>
      <c r="M4540" t="s">
        <v>124</v>
      </c>
      <c r="N4540" t="s">
        <v>41</v>
      </c>
      <c r="O4540" t="s">
        <v>42</v>
      </c>
      <c r="P4540" t="s">
        <v>43</v>
      </c>
      <c r="Q4540" t="s">
        <v>44</v>
      </c>
      <c r="R4540">
        <v>0</v>
      </c>
      <c r="S4540">
        <v>0</v>
      </c>
      <c r="W4540" t="s">
        <v>45</v>
      </c>
      <c r="X4540">
        <v>1363</v>
      </c>
      <c r="Y4540" t="s">
        <v>56</v>
      </c>
      <c r="Z4540" t="s">
        <v>57</v>
      </c>
      <c r="AA4540" t="s">
        <v>40860</v>
      </c>
      <c r="AB4540" t="s">
        <v>4713</v>
      </c>
      <c r="AC4540">
        <v>0</v>
      </c>
      <c r="AD4540" t="s">
        <v>6153</v>
      </c>
      <c r="AE4540">
        <v>0.10557</v>
      </c>
      <c r="AF4540">
        <v>42675.931944444441</v>
      </c>
      <c r="AG4540" s="1">
        <v>43059.636805555558</v>
      </c>
      <c r="AH4540" s="1">
        <v>43146.660416666666</v>
      </c>
      <c r="AI4540">
        <v>-76.664299999999997</v>
      </c>
      <c r="AJ4540">
        <v>-11.9009</v>
      </c>
      <c r="AK4540">
        <f t="shared" si="140"/>
        <v>2009</v>
      </c>
      <c r="AL4540">
        <f t="shared" si="141"/>
        <v>2</v>
      </c>
    </row>
    <row r="4541" spans="1:38" x14ac:dyDescent="0.25">
      <c r="A4541" t="s">
        <v>4793</v>
      </c>
      <c r="B4541" t="s">
        <v>4794</v>
      </c>
      <c r="C4541">
        <v>1004</v>
      </c>
      <c r="D4541">
        <v>39917</v>
      </c>
      <c r="F4541" t="s">
        <v>4795</v>
      </c>
      <c r="G4541" t="s">
        <v>4796</v>
      </c>
      <c r="H4541" t="s">
        <v>4795</v>
      </c>
      <c r="I4541" t="s">
        <v>36</v>
      </c>
      <c r="J4541" t="s">
        <v>138</v>
      </c>
      <c r="K4541" t="s">
        <v>139</v>
      </c>
      <c r="L4541" t="s">
        <v>123</v>
      </c>
      <c r="M4541" t="s">
        <v>124</v>
      </c>
      <c r="N4541" t="s">
        <v>41</v>
      </c>
      <c r="O4541" t="s">
        <v>42</v>
      </c>
      <c r="P4541" t="s">
        <v>43</v>
      </c>
      <c r="Q4541" t="s">
        <v>44</v>
      </c>
      <c r="R4541">
        <v>12</v>
      </c>
      <c r="S4541">
        <v>0</v>
      </c>
      <c r="W4541" t="s">
        <v>45</v>
      </c>
      <c r="X4541">
        <v>1004</v>
      </c>
      <c r="Y4541" t="s">
        <v>56</v>
      </c>
      <c r="Z4541" t="s">
        <v>57</v>
      </c>
      <c r="AA4541" t="s">
        <v>40860</v>
      </c>
      <c r="AB4541" t="s">
        <v>2806</v>
      </c>
      <c r="AC4541">
        <v>0</v>
      </c>
      <c r="AD4541" t="s">
        <v>4797</v>
      </c>
      <c r="AE4541">
        <v>9.6489399999999996</v>
      </c>
      <c r="AF4541">
        <v>41643</v>
      </c>
      <c r="AG4541" s="1">
        <v>43059.636805555558</v>
      </c>
      <c r="AH4541" s="1">
        <v>43146.660416666666</v>
      </c>
      <c r="AI4541">
        <v>-77.523899999999998</v>
      </c>
      <c r="AJ4541">
        <v>-7.9588999999999999</v>
      </c>
      <c r="AK4541">
        <f t="shared" si="140"/>
        <v>2009</v>
      </c>
      <c r="AL4541">
        <f t="shared" si="141"/>
        <v>4</v>
      </c>
    </row>
    <row r="4542" spans="1:38" x14ac:dyDescent="0.25">
      <c r="A4542" t="s">
        <v>4793</v>
      </c>
      <c r="B4542" t="s">
        <v>4794</v>
      </c>
      <c r="C4542">
        <v>1005</v>
      </c>
      <c r="D4542">
        <v>39917</v>
      </c>
      <c r="F4542" t="s">
        <v>4798</v>
      </c>
      <c r="G4542" t="s">
        <v>4796</v>
      </c>
      <c r="H4542" t="s">
        <v>4798</v>
      </c>
      <c r="I4542" t="s">
        <v>36</v>
      </c>
      <c r="J4542" t="s">
        <v>138</v>
      </c>
      <c r="K4542" t="s">
        <v>139</v>
      </c>
      <c r="L4542" t="s">
        <v>123</v>
      </c>
      <c r="M4542" t="s">
        <v>124</v>
      </c>
      <c r="N4542" t="s">
        <v>41</v>
      </c>
      <c r="O4542" t="s">
        <v>42</v>
      </c>
      <c r="P4542" t="s">
        <v>43</v>
      </c>
      <c r="Q4542" t="s">
        <v>44</v>
      </c>
      <c r="R4542">
        <v>0</v>
      </c>
      <c r="S4542">
        <v>0</v>
      </c>
      <c r="W4542" t="s">
        <v>45</v>
      </c>
      <c r="X4542">
        <v>1005</v>
      </c>
      <c r="Y4542" t="s">
        <v>56</v>
      </c>
      <c r="Z4542" t="s">
        <v>57</v>
      </c>
      <c r="AA4542" t="s">
        <v>40860</v>
      </c>
      <c r="AB4542" t="s">
        <v>2806</v>
      </c>
      <c r="AC4542">
        <v>0</v>
      </c>
      <c r="AD4542" t="s">
        <v>4799</v>
      </c>
      <c r="AE4542">
        <v>4.4200000000000003E-3</v>
      </c>
      <c r="AF4542">
        <v>41643</v>
      </c>
      <c r="AG4542" s="1">
        <v>43059.636805555558</v>
      </c>
      <c r="AH4542" s="1">
        <v>43146.660416666666</v>
      </c>
      <c r="AI4542">
        <v>-77.717200000000005</v>
      </c>
      <c r="AJ4542">
        <v>-7.8057999999999996</v>
      </c>
      <c r="AK4542">
        <f t="shared" si="140"/>
        <v>2009</v>
      </c>
      <c r="AL4542">
        <f t="shared" si="141"/>
        <v>4</v>
      </c>
    </row>
    <row r="4543" spans="1:38" x14ac:dyDescent="0.25">
      <c r="A4543" t="s">
        <v>4747</v>
      </c>
      <c r="B4543" t="s">
        <v>4748</v>
      </c>
      <c r="C4543">
        <v>994</v>
      </c>
      <c r="D4543">
        <v>39997</v>
      </c>
      <c r="F4543" t="s">
        <v>4749</v>
      </c>
      <c r="G4543" t="s">
        <v>4750</v>
      </c>
      <c r="H4543" t="s">
        <v>4749</v>
      </c>
      <c r="I4543" t="s">
        <v>76</v>
      </c>
      <c r="J4543" t="s">
        <v>138</v>
      </c>
      <c r="K4543" t="s">
        <v>139</v>
      </c>
      <c r="L4543" t="s">
        <v>39</v>
      </c>
      <c r="M4543" t="s">
        <v>40</v>
      </c>
      <c r="N4543" t="s">
        <v>41</v>
      </c>
      <c r="O4543" t="s">
        <v>42</v>
      </c>
      <c r="P4543" t="s">
        <v>43</v>
      </c>
      <c r="Q4543" t="s">
        <v>44</v>
      </c>
      <c r="R4543">
        <v>0</v>
      </c>
      <c r="S4543">
        <v>0</v>
      </c>
      <c r="W4543" t="s">
        <v>45</v>
      </c>
      <c r="X4543">
        <v>994</v>
      </c>
      <c r="Y4543" t="s">
        <v>56</v>
      </c>
      <c r="Z4543" t="s">
        <v>57</v>
      </c>
      <c r="AA4543" t="s">
        <v>40860</v>
      </c>
      <c r="AB4543" t="s">
        <v>4751</v>
      </c>
      <c r="AC4543">
        <v>841130</v>
      </c>
      <c r="AD4543" t="s">
        <v>4751</v>
      </c>
      <c r="AE4543">
        <v>7.2388599999999999</v>
      </c>
      <c r="AF4543">
        <v>41643</v>
      </c>
      <c r="AG4543" s="1">
        <v>43059.636805555558</v>
      </c>
      <c r="AH4543" s="1">
        <v>43146.660416666666</v>
      </c>
      <c r="AI4543">
        <v>-71.484200000000001</v>
      </c>
      <c r="AJ4543">
        <v>-16.355599999999999</v>
      </c>
      <c r="AK4543">
        <f t="shared" si="140"/>
        <v>2009</v>
      </c>
      <c r="AL4543">
        <f t="shared" si="141"/>
        <v>7</v>
      </c>
    </row>
    <row r="4544" spans="1:38" x14ac:dyDescent="0.25">
      <c r="A4544" t="s">
        <v>6143</v>
      </c>
      <c r="B4544" t="s">
        <v>6144</v>
      </c>
      <c r="C4544">
        <v>1360</v>
      </c>
      <c r="D4544">
        <v>40163</v>
      </c>
      <c r="F4544" t="s">
        <v>6145</v>
      </c>
      <c r="G4544" t="s">
        <v>6146</v>
      </c>
      <c r="H4544" t="s">
        <v>6145</v>
      </c>
      <c r="I4544" t="s">
        <v>36</v>
      </c>
      <c r="J4544" t="s">
        <v>138</v>
      </c>
      <c r="K4544" t="s">
        <v>139</v>
      </c>
      <c r="L4544" t="s">
        <v>123</v>
      </c>
      <c r="M4544" t="s">
        <v>124</v>
      </c>
      <c r="N4544" t="s">
        <v>41</v>
      </c>
      <c r="O4544" t="s">
        <v>42</v>
      </c>
      <c r="P4544" t="s">
        <v>43</v>
      </c>
      <c r="Q4544" t="s">
        <v>44</v>
      </c>
      <c r="R4544">
        <v>1</v>
      </c>
      <c r="S4544">
        <v>0</v>
      </c>
      <c r="W4544" t="s">
        <v>45</v>
      </c>
      <c r="X4544">
        <v>1360</v>
      </c>
      <c r="Y4544" t="s">
        <v>56</v>
      </c>
      <c r="Z4544" t="s">
        <v>57</v>
      </c>
      <c r="AA4544" t="s">
        <v>40860</v>
      </c>
      <c r="AB4544" t="s">
        <v>4713</v>
      </c>
      <c r="AC4544">
        <v>0</v>
      </c>
      <c r="AD4544" t="s">
        <v>6147</v>
      </c>
      <c r="AE4544">
        <v>4.0728099999999996</v>
      </c>
      <c r="AF4544">
        <v>41643</v>
      </c>
      <c r="AG4544" s="1">
        <v>43059.636805555558</v>
      </c>
      <c r="AH4544" s="1">
        <v>43146.660416666666</v>
      </c>
      <c r="AI4544">
        <v>-76.2333</v>
      </c>
      <c r="AJ4544">
        <v>-12.15</v>
      </c>
      <c r="AK4544">
        <f t="shared" si="140"/>
        <v>2009</v>
      </c>
      <c r="AL4544">
        <f t="shared" si="141"/>
        <v>12</v>
      </c>
    </row>
    <row r="4545" spans="1:38" x14ac:dyDescent="0.25">
      <c r="A4545" t="s">
        <v>6143</v>
      </c>
      <c r="B4545" t="s">
        <v>6144</v>
      </c>
      <c r="C4545">
        <v>1361</v>
      </c>
      <c r="D4545">
        <v>40163</v>
      </c>
      <c r="F4545" t="s">
        <v>6148</v>
      </c>
      <c r="G4545" t="s">
        <v>6149</v>
      </c>
      <c r="H4545" t="s">
        <v>6148</v>
      </c>
      <c r="I4545" t="s">
        <v>36</v>
      </c>
      <c r="J4545" t="s">
        <v>37</v>
      </c>
      <c r="K4545" t="s">
        <v>38</v>
      </c>
      <c r="L4545" t="s">
        <v>123</v>
      </c>
      <c r="M4545" t="s">
        <v>124</v>
      </c>
      <c r="N4545" t="s">
        <v>41</v>
      </c>
      <c r="O4545" t="s">
        <v>42</v>
      </c>
      <c r="P4545" t="s">
        <v>43</v>
      </c>
      <c r="Q4545" t="s">
        <v>44</v>
      </c>
      <c r="R4545">
        <v>0</v>
      </c>
      <c r="S4545">
        <v>0</v>
      </c>
      <c r="W4545" t="s">
        <v>45</v>
      </c>
      <c r="X4545">
        <v>1361</v>
      </c>
      <c r="Y4545" t="s">
        <v>56</v>
      </c>
      <c r="Z4545" t="s">
        <v>57</v>
      </c>
      <c r="AA4545" t="s">
        <v>40860</v>
      </c>
      <c r="AB4545" t="s">
        <v>4713</v>
      </c>
      <c r="AC4545">
        <v>88606</v>
      </c>
      <c r="AD4545" t="s">
        <v>6148</v>
      </c>
      <c r="AE4545">
        <v>6.8900000000000003E-3</v>
      </c>
      <c r="AF4545">
        <v>41643</v>
      </c>
      <c r="AG4545" s="1">
        <v>43059.636805555558</v>
      </c>
      <c r="AH4545" s="1">
        <v>43146.660416666666</v>
      </c>
      <c r="AI4545">
        <v>-76.709400000000002</v>
      </c>
      <c r="AJ4545">
        <v>-11.943099999999999</v>
      </c>
      <c r="AK4545">
        <f t="shared" si="140"/>
        <v>2009</v>
      </c>
      <c r="AL4545">
        <f t="shared" si="141"/>
        <v>12</v>
      </c>
    </row>
    <row r="4546" spans="1:38" x14ac:dyDescent="0.25">
      <c r="A4546" t="s">
        <v>6164</v>
      </c>
      <c r="B4546" t="s">
        <v>6165</v>
      </c>
      <c r="C4546">
        <v>1366</v>
      </c>
      <c r="D4546">
        <v>40164</v>
      </c>
      <c r="F4546" t="s">
        <v>6166</v>
      </c>
      <c r="G4546" t="s">
        <v>6167</v>
      </c>
      <c r="H4546" t="s">
        <v>6166</v>
      </c>
      <c r="I4546" t="s">
        <v>64</v>
      </c>
      <c r="J4546" t="s">
        <v>138</v>
      </c>
      <c r="K4546" t="s">
        <v>139</v>
      </c>
      <c r="L4546" t="s">
        <v>123</v>
      </c>
      <c r="M4546" t="s">
        <v>124</v>
      </c>
      <c r="N4546" t="s">
        <v>65</v>
      </c>
      <c r="O4546" t="s">
        <v>66</v>
      </c>
      <c r="P4546" t="s">
        <v>43</v>
      </c>
      <c r="Q4546" t="s">
        <v>44</v>
      </c>
      <c r="R4546">
        <v>10</v>
      </c>
      <c r="S4546">
        <v>0</v>
      </c>
      <c r="W4546" t="s">
        <v>45</v>
      </c>
      <c r="X4546">
        <v>1366</v>
      </c>
      <c r="Y4546" t="s">
        <v>56</v>
      </c>
      <c r="Z4546" t="s">
        <v>57</v>
      </c>
      <c r="AA4546" t="s">
        <v>40860</v>
      </c>
      <c r="AB4546" t="s">
        <v>6168</v>
      </c>
      <c r="AC4546">
        <v>140033</v>
      </c>
      <c r="AD4546" t="s">
        <v>6168</v>
      </c>
      <c r="AE4546">
        <v>9.1869999999999993E-2</v>
      </c>
      <c r="AF4546">
        <v>41643</v>
      </c>
      <c r="AG4546" s="1">
        <v>43059.636805555558</v>
      </c>
      <c r="AH4546" s="1">
        <v>43146.660416666666</v>
      </c>
      <c r="AI4546">
        <v>-74.2239</v>
      </c>
      <c r="AJ4546">
        <v>-13.158300000000001</v>
      </c>
      <c r="AK4546">
        <f t="shared" ref="AK4546:AK4609" si="142">YEAR(D4546)</f>
        <v>2009</v>
      </c>
      <c r="AL4546">
        <f t="shared" ref="AL4546:AL4609" si="143">MONTH(D4546)</f>
        <v>12</v>
      </c>
    </row>
    <row r="4547" spans="1:38" x14ac:dyDescent="0.25">
      <c r="A4547" t="s">
        <v>6164</v>
      </c>
      <c r="B4547" t="s">
        <v>6201</v>
      </c>
      <c r="C4547">
        <v>1375</v>
      </c>
      <c r="D4547">
        <v>40176</v>
      </c>
      <c r="F4547" t="s">
        <v>6202</v>
      </c>
      <c r="G4547" t="s">
        <v>6190</v>
      </c>
      <c r="H4547" t="s">
        <v>6202</v>
      </c>
      <c r="I4547" t="s">
        <v>36</v>
      </c>
      <c r="J4547" t="s">
        <v>138</v>
      </c>
      <c r="K4547" t="s">
        <v>139</v>
      </c>
      <c r="L4547" t="s">
        <v>123</v>
      </c>
      <c r="M4547" t="s">
        <v>124</v>
      </c>
      <c r="N4547" t="s">
        <v>41</v>
      </c>
      <c r="O4547" t="s">
        <v>42</v>
      </c>
      <c r="P4547" t="s">
        <v>43</v>
      </c>
      <c r="Q4547" t="s">
        <v>44</v>
      </c>
      <c r="R4547">
        <v>0</v>
      </c>
      <c r="S4547">
        <v>0</v>
      </c>
      <c r="W4547" t="s">
        <v>45</v>
      </c>
      <c r="X4547">
        <v>1375</v>
      </c>
      <c r="Y4547" t="s">
        <v>56</v>
      </c>
      <c r="Z4547" t="s">
        <v>57</v>
      </c>
      <c r="AA4547" t="s">
        <v>40860</v>
      </c>
      <c r="AB4547" t="s">
        <v>4751</v>
      </c>
      <c r="AC4547">
        <v>0</v>
      </c>
      <c r="AD4547" t="s">
        <v>6203</v>
      </c>
      <c r="AE4547">
        <v>4.4279700000000002</v>
      </c>
      <c r="AF4547">
        <v>41643</v>
      </c>
      <c r="AG4547" s="1">
        <v>43059.636805555558</v>
      </c>
      <c r="AH4547" s="1">
        <v>43146.660416666666</v>
      </c>
      <c r="AI4547">
        <v>-71.489000000000004</v>
      </c>
      <c r="AJ4547">
        <v>-15.345000000000001</v>
      </c>
      <c r="AK4547">
        <f t="shared" si="142"/>
        <v>2009</v>
      </c>
      <c r="AL4547">
        <f t="shared" si="143"/>
        <v>12</v>
      </c>
    </row>
    <row r="4548" spans="1:38" x14ac:dyDescent="0.25">
      <c r="A4548" t="s">
        <v>6400</v>
      </c>
      <c r="B4548" t="s">
        <v>6401</v>
      </c>
      <c r="C4548">
        <v>1422</v>
      </c>
      <c r="D4548">
        <v>40198</v>
      </c>
      <c r="F4548" t="s">
        <v>6402</v>
      </c>
      <c r="G4548" t="s">
        <v>6403</v>
      </c>
      <c r="H4548" t="s">
        <v>6402</v>
      </c>
      <c r="I4548" t="s">
        <v>64</v>
      </c>
      <c r="J4548" t="s">
        <v>37</v>
      </c>
      <c r="K4548" t="s">
        <v>38</v>
      </c>
      <c r="L4548" t="s">
        <v>123</v>
      </c>
      <c r="M4548" t="s">
        <v>124</v>
      </c>
      <c r="N4548" t="s">
        <v>41</v>
      </c>
      <c r="O4548" t="s">
        <v>42</v>
      </c>
      <c r="P4548" t="s">
        <v>43</v>
      </c>
      <c r="Q4548" t="s">
        <v>44</v>
      </c>
      <c r="R4548">
        <v>3</v>
      </c>
      <c r="S4548">
        <v>0</v>
      </c>
      <c r="W4548" t="s">
        <v>45</v>
      </c>
      <c r="X4548">
        <v>1422</v>
      </c>
      <c r="Y4548" t="s">
        <v>56</v>
      </c>
      <c r="Z4548" t="s">
        <v>57</v>
      </c>
      <c r="AA4548" t="s">
        <v>40860</v>
      </c>
      <c r="AB4548" t="s">
        <v>6168</v>
      </c>
      <c r="AC4548">
        <v>140033</v>
      </c>
      <c r="AD4548" t="s">
        <v>6168</v>
      </c>
      <c r="AE4548">
        <v>2.1476700000000002</v>
      </c>
      <c r="AF4548">
        <v>41643</v>
      </c>
      <c r="AG4548" s="1">
        <v>43059.636805555558</v>
      </c>
      <c r="AH4548" s="1">
        <v>43146.660416666666</v>
      </c>
      <c r="AI4548">
        <v>-74.215500000000006</v>
      </c>
      <c r="AJ4548">
        <v>-13.1409</v>
      </c>
      <c r="AK4548">
        <f t="shared" si="142"/>
        <v>2010</v>
      </c>
      <c r="AL4548">
        <f t="shared" si="143"/>
        <v>1</v>
      </c>
    </row>
    <row r="4549" spans="1:38" x14ac:dyDescent="0.25">
      <c r="A4549" t="s">
        <v>2247</v>
      </c>
      <c r="B4549" t="s">
        <v>6489</v>
      </c>
      <c r="C4549">
        <v>1443</v>
      </c>
      <c r="D4549">
        <v>40201</v>
      </c>
      <c r="F4549" t="s">
        <v>6490</v>
      </c>
      <c r="G4549" t="s">
        <v>6491</v>
      </c>
      <c r="H4549" t="s">
        <v>6490</v>
      </c>
      <c r="I4549" t="s">
        <v>76</v>
      </c>
      <c r="J4549" t="s">
        <v>37</v>
      </c>
      <c r="K4549" t="s">
        <v>38</v>
      </c>
      <c r="L4549" t="s">
        <v>123</v>
      </c>
      <c r="M4549" t="s">
        <v>124</v>
      </c>
      <c r="N4549" t="s">
        <v>41</v>
      </c>
      <c r="O4549" t="s">
        <v>42</v>
      </c>
      <c r="P4549" t="s">
        <v>43</v>
      </c>
      <c r="Q4549" t="s">
        <v>44</v>
      </c>
      <c r="R4549">
        <v>0</v>
      </c>
      <c r="S4549">
        <v>0</v>
      </c>
      <c r="W4549" t="s">
        <v>45</v>
      </c>
      <c r="X4549">
        <v>1443</v>
      </c>
      <c r="Y4549" t="s">
        <v>56</v>
      </c>
      <c r="Z4549" t="s">
        <v>57</v>
      </c>
      <c r="AA4549" t="s">
        <v>40860</v>
      </c>
      <c r="AB4549" t="s">
        <v>6492</v>
      </c>
      <c r="AC4549">
        <v>0</v>
      </c>
      <c r="AD4549" t="s">
        <v>6493</v>
      </c>
      <c r="AE4549">
        <v>8.7196899999999999</v>
      </c>
      <c r="AF4549">
        <v>41643</v>
      </c>
      <c r="AG4549" s="1">
        <v>43059.636805555558</v>
      </c>
      <c r="AH4549" s="1">
        <v>43146.660416666666</v>
      </c>
      <c r="AI4549">
        <v>-72.527299999999997</v>
      </c>
      <c r="AJ4549">
        <v>-13.180899999999999</v>
      </c>
      <c r="AK4549">
        <f t="shared" si="142"/>
        <v>2010</v>
      </c>
      <c r="AL4549">
        <f t="shared" si="143"/>
        <v>1</v>
      </c>
    </row>
    <row r="4550" spans="1:38" x14ac:dyDescent="0.25">
      <c r="A4550" t="s">
        <v>2247</v>
      </c>
      <c r="B4550" t="s">
        <v>6489</v>
      </c>
      <c r="C4550">
        <v>1444</v>
      </c>
      <c r="D4550">
        <v>40201</v>
      </c>
      <c r="F4550" t="s">
        <v>6494</v>
      </c>
      <c r="G4550" t="s">
        <v>6495</v>
      </c>
      <c r="H4550" t="s">
        <v>6494</v>
      </c>
      <c r="I4550" t="s">
        <v>64</v>
      </c>
      <c r="J4550" t="s">
        <v>138</v>
      </c>
      <c r="K4550" t="s">
        <v>139</v>
      </c>
      <c r="L4550" t="s">
        <v>123</v>
      </c>
      <c r="M4550" t="s">
        <v>124</v>
      </c>
      <c r="N4550" t="s">
        <v>41</v>
      </c>
      <c r="O4550" t="s">
        <v>42</v>
      </c>
      <c r="P4550" t="s">
        <v>43</v>
      </c>
      <c r="Q4550" t="s">
        <v>44</v>
      </c>
      <c r="R4550">
        <v>2</v>
      </c>
      <c r="S4550">
        <v>0</v>
      </c>
      <c r="W4550" t="s">
        <v>45</v>
      </c>
      <c r="X4550">
        <v>1444</v>
      </c>
      <c r="Y4550" t="s">
        <v>56</v>
      </c>
      <c r="Z4550" t="s">
        <v>57</v>
      </c>
      <c r="AA4550" t="s">
        <v>40860</v>
      </c>
      <c r="AB4550" t="s">
        <v>6492</v>
      </c>
      <c r="AC4550">
        <v>0</v>
      </c>
      <c r="AD4550" t="s">
        <v>6496</v>
      </c>
      <c r="AE4550">
        <v>1.4179299999999999</v>
      </c>
      <c r="AF4550">
        <v>41643</v>
      </c>
      <c r="AG4550" s="1">
        <v>43059.636805555558</v>
      </c>
      <c r="AH4550" s="1">
        <v>43146.660416666666</v>
      </c>
      <c r="AI4550">
        <v>-72.082599999999999</v>
      </c>
      <c r="AJ4550">
        <v>-13.334199999999999</v>
      </c>
      <c r="AK4550">
        <f t="shared" si="142"/>
        <v>2010</v>
      </c>
      <c r="AL4550">
        <f t="shared" si="143"/>
        <v>1</v>
      </c>
    </row>
    <row r="4551" spans="1:38" x14ac:dyDescent="0.25">
      <c r="A4551" t="s">
        <v>6497</v>
      </c>
      <c r="B4551" t="s">
        <v>6498</v>
      </c>
      <c r="C4551">
        <v>1445</v>
      </c>
      <c r="D4551">
        <v>40201</v>
      </c>
      <c r="F4551" t="s">
        <v>6499</v>
      </c>
      <c r="G4551" t="s">
        <v>6500</v>
      </c>
      <c r="H4551" t="s">
        <v>6499</v>
      </c>
      <c r="I4551" t="s">
        <v>64</v>
      </c>
      <c r="J4551" t="s">
        <v>138</v>
      </c>
      <c r="K4551" t="s">
        <v>139</v>
      </c>
      <c r="L4551" t="s">
        <v>123</v>
      </c>
      <c r="M4551" t="s">
        <v>124</v>
      </c>
      <c r="N4551" t="s">
        <v>41</v>
      </c>
      <c r="O4551" t="s">
        <v>42</v>
      </c>
      <c r="P4551" t="s">
        <v>43</v>
      </c>
      <c r="Q4551" t="s">
        <v>44</v>
      </c>
      <c r="R4551">
        <v>2</v>
      </c>
      <c r="S4551">
        <v>0</v>
      </c>
      <c r="W4551" t="s">
        <v>45</v>
      </c>
      <c r="X4551">
        <v>1445</v>
      </c>
      <c r="Y4551" t="s">
        <v>56</v>
      </c>
      <c r="Z4551" t="s">
        <v>57</v>
      </c>
      <c r="AA4551" t="s">
        <v>40860</v>
      </c>
      <c r="AB4551" t="s">
        <v>6492</v>
      </c>
      <c r="AC4551">
        <v>2000</v>
      </c>
      <c r="AD4551" t="s">
        <v>6501</v>
      </c>
      <c r="AE4551">
        <v>14.65272</v>
      </c>
      <c r="AF4551">
        <v>41643</v>
      </c>
      <c r="AG4551" s="1">
        <v>43059.636805555558</v>
      </c>
      <c r="AH4551" s="1">
        <v>43146.660416666666</v>
      </c>
      <c r="AI4551">
        <v>-72.390199999999993</v>
      </c>
      <c r="AJ4551">
        <v>-13.212199999999999</v>
      </c>
      <c r="AK4551">
        <f t="shared" si="142"/>
        <v>2010</v>
      </c>
      <c r="AL4551">
        <f t="shared" si="143"/>
        <v>1</v>
      </c>
    </row>
    <row r="4552" spans="1:38" x14ac:dyDescent="0.25">
      <c r="A4552" t="s">
        <v>6164</v>
      </c>
      <c r="B4552" t="s">
        <v>6502</v>
      </c>
      <c r="C4552">
        <v>1446</v>
      </c>
      <c r="D4552">
        <v>40201</v>
      </c>
      <c r="F4552" t="s">
        <v>6503</v>
      </c>
      <c r="G4552" t="s">
        <v>6504</v>
      </c>
      <c r="H4552" t="s">
        <v>6503</v>
      </c>
      <c r="I4552" t="s">
        <v>64</v>
      </c>
      <c r="J4552" t="s">
        <v>138</v>
      </c>
      <c r="K4552" t="s">
        <v>139</v>
      </c>
      <c r="L4552" t="s">
        <v>123</v>
      </c>
      <c r="M4552" t="s">
        <v>124</v>
      </c>
      <c r="N4552" t="s">
        <v>41</v>
      </c>
      <c r="O4552" t="s">
        <v>42</v>
      </c>
      <c r="P4552" t="s">
        <v>43</v>
      </c>
      <c r="Q4552" t="s">
        <v>44</v>
      </c>
      <c r="R4552">
        <v>2</v>
      </c>
      <c r="S4552">
        <v>0</v>
      </c>
      <c r="W4552" t="s">
        <v>45</v>
      </c>
      <c r="X4552">
        <v>1446</v>
      </c>
      <c r="Y4552" t="s">
        <v>56</v>
      </c>
      <c r="Z4552" t="s">
        <v>57</v>
      </c>
      <c r="AA4552" t="s">
        <v>40860</v>
      </c>
      <c r="AB4552" t="s">
        <v>6492</v>
      </c>
      <c r="AC4552">
        <v>7540</v>
      </c>
      <c r="AD4552" t="s">
        <v>6505</v>
      </c>
      <c r="AE4552">
        <v>1.9412799999999999</v>
      </c>
      <c r="AF4552">
        <v>41643</v>
      </c>
      <c r="AG4552" s="1">
        <v>43059.636805555558</v>
      </c>
      <c r="AH4552" s="1">
        <v>43146.660416666666</v>
      </c>
      <c r="AI4552">
        <v>-72.113699999999994</v>
      </c>
      <c r="AJ4552">
        <v>-13.2873</v>
      </c>
      <c r="AK4552">
        <f t="shared" si="142"/>
        <v>2010</v>
      </c>
      <c r="AL4552">
        <f t="shared" si="143"/>
        <v>1</v>
      </c>
    </row>
    <row r="4553" spans="1:38" x14ac:dyDescent="0.25">
      <c r="A4553" t="s">
        <v>6164</v>
      </c>
      <c r="B4553" t="s">
        <v>6506</v>
      </c>
      <c r="C4553">
        <v>1447</v>
      </c>
      <c r="D4553">
        <v>40201</v>
      </c>
      <c r="F4553" t="s">
        <v>6507</v>
      </c>
      <c r="G4553" t="s">
        <v>6508</v>
      </c>
      <c r="H4553" t="s">
        <v>6507</v>
      </c>
      <c r="I4553" t="s">
        <v>64</v>
      </c>
      <c r="J4553" t="s">
        <v>138</v>
      </c>
      <c r="K4553" t="s">
        <v>139</v>
      </c>
      <c r="L4553" t="s">
        <v>123</v>
      </c>
      <c r="M4553" t="s">
        <v>124</v>
      </c>
      <c r="N4553" t="s">
        <v>41</v>
      </c>
      <c r="O4553" t="s">
        <v>42</v>
      </c>
      <c r="P4553" t="s">
        <v>43</v>
      </c>
      <c r="Q4553" t="s">
        <v>44</v>
      </c>
      <c r="R4553">
        <v>0</v>
      </c>
      <c r="S4553">
        <v>0</v>
      </c>
      <c r="W4553" t="s">
        <v>45</v>
      </c>
      <c r="X4553">
        <v>1447</v>
      </c>
      <c r="Y4553" t="s">
        <v>56</v>
      </c>
      <c r="Z4553" t="s">
        <v>57</v>
      </c>
      <c r="AA4553" t="s">
        <v>40860</v>
      </c>
      <c r="AB4553" t="s">
        <v>6509</v>
      </c>
      <c r="AC4553">
        <v>41576</v>
      </c>
      <c r="AD4553" t="s">
        <v>6509</v>
      </c>
      <c r="AE4553">
        <v>0.32096999999999998</v>
      </c>
      <c r="AF4553">
        <v>41643</v>
      </c>
      <c r="AG4553" s="1">
        <v>43059.636805555558</v>
      </c>
      <c r="AH4553" s="1">
        <v>43146.660416666666</v>
      </c>
      <c r="AI4553">
        <v>-74.9756</v>
      </c>
      <c r="AJ4553">
        <v>-12.782299999999999</v>
      </c>
      <c r="AK4553">
        <f t="shared" si="142"/>
        <v>2010</v>
      </c>
      <c r="AL4553">
        <f t="shared" si="143"/>
        <v>1</v>
      </c>
    </row>
    <row r="4554" spans="1:38" x14ac:dyDescent="0.25">
      <c r="A4554" t="s">
        <v>6561</v>
      </c>
      <c r="B4554" t="s">
        <v>6562</v>
      </c>
      <c r="C4554">
        <v>1459</v>
      </c>
      <c r="D4554">
        <v>40206</v>
      </c>
      <c r="F4554" t="s">
        <v>6563</v>
      </c>
      <c r="G4554" t="s">
        <v>6564</v>
      </c>
      <c r="H4554" t="s">
        <v>6563</v>
      </c>
      <c r="I4554" t="s">
        <v>267</v>
      </c>
      <c r="J4554" t="s">
        <v>54</v>
      </c>
      <c r="K4554" t="s">
        <v>55</v>
      </c>
      <c r="L4554" t="s">
        <v>123</v>
      </c>
      <c r="M4554" t="s">
        <v>124</v>
      </c>
      <c r="N4554" t="s">
        <v>41</v>
      </c>
      <c r="O4554" t="s">
        <v>42</v>
      </c>
      <c r="P4554" t="s">
        <v>43</v>
      </c>
      <c r="Q4554" t="s">
        <v>44</v>
      </c>
      <c r="R4554">
        <v>0</v>
      </c>
      <c r="S4554">
        <v>0</v>
      </c>
      <c r="W4554" t="s">
        <v>45</v>
      </c>
      <c r="X4554">
        <v>1459</v>
      </c>
      <c r="Y4554" t="s">
        <v>56</v>
      </c>
      <c r="Z4554" t="s">
        <v>57</v>
      </c>
      <c r="AA4554" t="s">
        <v>40860</v>
      </c>
      <c r="AB4554" t="s">
        <v>2486</v>
      </c>
      <c r="AC4554">
        <v>0</v>
      </c>
      <c r="AD4554" t="s">
        <v>6565</v>
      </c>
      <c r="AE4554">
        <v>0.13147</v>
      </c>
      <c r="AF4554">
        <v>41643</v>
      </c>
      <c r="AG4554" s="1">
        <v>43059.636805555558</v>
      </c>
      <c r="AH4554" s="1">
        <v>43146.660416666666</v>
      </c>
      <c r="AI4554">
        <v>-77.598399999999998</v>
      </c>
      <c r="AJ4554">
        <v>-9.3583999999999996</v>
      </c>
      <c r="AK4554">
        <f t="shared" si="142"/>
        <v>2010</v>
      </c>
      <c r="AL4554">
        <f t="shared" si="143"/>
        <v>1</v>
      </c>
    </row>
    <row r="4555" spans="1:38" x14ac:dyDescent="0.25">
      <c r="A4555" t="s">
        <v>810</v>
      </c>
      <c r="B4555" t="s">
        <v>7232</v>
      </c>
      <c r="C4555">
        <v>1612</v>
      </c>
      <c r="D4555">
        <v>40182</v>
      </c>
      <c r="F4555" t="s">
        <v>7233</v>
      </c>
      <c r="G4555" t="s">
        <v>7234</v>
      </c>
      <c r="H4555" t="s">
        <v>7233</v>
      </c>
      <c r="I4555" t="s">
        <v>76</v>
      </c>
      <c r="J4555" t="s">
        <v>1587</v>
      </c>
      <c r="K4555" t="s">
        <v>1588</v>
      </c>
      <c r="L4555" t="s">
        <v>123</v>
      </c>
      <c r="M4555" t="s">
        <v>124</v>
      </c>
      <c r="N4555" t="s">
        <v>65</v>
      </c>
      <c r="O4555" t="s">
        <v>66</v>
      </c>
      <c r="P4555" t="s">
        <v>43</v>
      </c>
      <c r="Q4555" t="s">
        <v>44</v>
      </c>
      <c r="R4555">
        <v>12</v>
      </c>
      <c r="S4555">
        <v>0</v>
      </c>
      <c r="W4555" t="s">
        <v>45</v>
      </c>
      <c r="X4555">
        <v>1612</v>
      </c>
      <c r="Y4555" t="s">
        <v>56</v>
      </c>
      <c r="Z4555" t="s">
        <v>57</v>
      </c>
      <c r="AA4555" t="s">
        <v>40860</v>
      </c>
      <c r="AB4555" t="s">
        <v>2375</v>
      </c>
      <c r="AC4555">
        <v>0</v>
      </c>
      <c r="AD4555" t="s">
        <v>7235</v>
      </c>
      <c r="AE4555">
        <v>3.4988999999999999</v>
      </c>
      <c r="AF4555">
        <v>41643</v>
      </c>
      <c r="AG4555" s="1">
        <v>43059.636805555558</v>
      </c>
      <c r="AH4555" s="1">
        <v>43146.660416666666</v>
      </c>
      <c r="AI4555">
        <v>-76.103800000000007</v>
      </c>
      <c r="AJ4555">
        <v>-9.7995999999999999</v>
      </c>
      <c r="AK4555">
        <f t="shared" si="142"/>
        <v>2010</v>
      </c>
      <c r="AL4555">
        <f t="shared" si="143"/>
        <v>1</v>
      </c>
    </row>
    <row r="4556" spans="1:38" x14ac:dyDescent="0.25">
      <c r="A4556" t="s">
        <v>3409</v>
      </c>
      <c r="B4556" t="s">
        <v>6898</v>
      </c>
      <c r="C4556">
        <v>1536</v>
      </c>
      <c r="D4556">
        <v>40237</v>
      </c>
      <c r="F4556" t="s">
        <v>6899</v>
      </c>
      <c r="G4556" t="s">
        <v>6900</v>
      </c>
      <c r="H4556" t="s">
        <v>6899</v>
      </c>
      <c r="I4556" t="s">
        <v>267</v>
      </c>
      <c r="J4556" t="s">
        <v>138</v>
      </c>
      <c r="K4556" t="s">
        <v>139</v>
      </c>
      <c r="L4556" t="s">
        <v>123</v>
      </c>
      <c r="M4556" t="s">
        <v>124</v>
      </c>
      <c r="N4556" t="s">
        <v>41</v>
      </c>
      <c r="O4556" t="s">
        <v>42</v>
      </c>
      <c r="P4556" t="s">
        <v>43</v>
      </c>
      <c r="Q4556" t="s">
        <v>44</v>
      </c>
      <c r="R4556">
        <v>6</v>
      </c>
      <c r="S4556">
        <v>0</v>
      </c>
      <c r="W4556" t="s">
        <v>45</v>
      </c>
      <c r="X4556">
        <v>1536</v>
      </c>
      <c r="Y4556" t="s">
        <v>56</v>
      </c>
      <c r="Z4556" t="s">
        <v>57</v>
      </c>
      <c r="AA4556" t="s">
        <v>40860</v>
      </c>
      <c r="AB4556" t="s">
        <v>4751</v>
      </c>
      <c r="AC4556">
        <v>0</v>
      </c>
      <c r="AD4556" t="s">
        <v>6901</v>
      </c>
      <c r="AE4556">
        <v>1.05576</v>
      </c>
      <c r="AF4556">
        <v>41643</v>
      </c>
      <c r="AG4556" s="1">
        <v>43059.636805555558</v>
      </c>
      <c r="AH4556" s="1">
        <v>43146.660416666666</v>
      </c>
      <c r="AI4556">
        <v>-72.897300000000001</v>
      </c>
      <c r="AJ4556">
        <v>-15.208600000000001</v>
      </c>
      <c r="AK4556">
        <f t="shared" si="142"/>
        <v>2010</v>
      </c>
      <c r="AL4556">
        <f t="shared" si="143"/>
        <v>2</v>
      </c>
    </row>
    <row r="4557" spans="1:38" x14ac:dyDescent="0.25">
      <c r="A4557" t="s">
        <v>7241</v>
      </c>
      <c r="B4557" t="s">
        <v>7242</v>
      </c>
      <c r="C4557">
        <v>1614</v>
      </c>
      <c r="D4557">
        <v>40213</v>
      </c>
      <c r="F4557" t="s">
        <v>7243</v>
      </c>
      <c r="G4557" t="s">
        <v>7244</v>
      </c>
      <c r="H4557" t="s">
        <v>7243</v>
      </c>
      <c r="I4557" t="s">
        <v>36</v>
      </c>
      <c r="J4557" t="s">
        <v>37</v>
      </c>
      <c r="K4557" t="s">
        <v>38</v>
      </c>
      <c r="L4557" t="s">
        <v>123</v>
      </c>
      <c r="M4557" t="s">
        <v>124</v>
      </c>
      <c r="N4557" t="s">
        <v>65</v>
      </c>
      <c r="O4557" t="s">
        <v>66</v>
      </c>
      <c r="P4557" t="s">
        <v>43</v>
      </c>
      <c r="Q4557" t="s">
        <v>44</v>
      </c>
      <c r="R4557">
        <v>28</v>
      </c>
      <c r="S4557">
        <v>0</v>
      </c>
      <c r="W4557" t="s">
        <v>45</v>
      </c>
      <c r="X4557">
        <v>1614</v>
      </c>
      <c r="Y4557" t="s">
        <v>56</v>
      </c>
      <c r="Z4557" t="s">
        <v>57</v>
      </c>
      <c r="AA4557" t="s">
        <v>40860</v>
      </c>
      <c r="AB4557" t="s">
        <v>2375</v>
      </c>
      <c r="AC4557">
        <v>6865</v>
      </c>
      <c r="AD4557" t="s">
        <v>7245</v>
      </c>
      <c r="AE4557">
        <v>0.55864999999999998</v>
      </c>
      <c r="AF4557">
        <v>41643</v>
      </c>
      <c r="AG4557" s="1">
        <v>43059.636805555558</v>
      </c>
      <c r="AH4557" s="1">
        <v>43146.660416666666</v>
      </c>
      <c r="AI4557">
        <v>-76.204300000000003</v>
      </c>
      <c r="AJ4557">
        <v>-10.1258</v>
      </c>
      <c r="AK4557">
        <f t="shared" si="142"/>
        <v>2010</v>
      </c>
      <c r="AL4557">
        <f t="shared" si="143"/>
        <v>2</v>
      </c>
    </row>
    <row r="4558" spans="1:38" x14ac:dyDescent="0.25">
      <c r="A4558" t="s">
        <v>4360</v>
      </c>
      <c r="B4558" t="s">
        <v>8591</v>
      </c>
      <c r="C4558">
        <v>2032</v>
      </c>
      <c r="D4558">
        <v>40216</v>
      </c>
      <c r="F4558" t="s">
        <v>8592</v>
      </c>
      <c r="G4558" t="s">
        <v>8593</v>
      </c>
      <c r="H4558" t="s">
        <v>8592</v>
      </c>
      <c r="I4558" t="s">
        <v>64</v>
      </c>
      <c r="J4558" t="s">
        <v>138</v>
      </c>
      <c r="K4558" t="s">
        <v>139</v>
      </c>
      <c r="L4558" t="s">
        <v>39</v>
      </c>
      <c r="M4558" t="s">
        <v>40</v>
      </c>
      <c r="N4558" t="s">
        <v>41</v>
      </c>
      <c r="O4558" t="s">
        <v>42</v>
      </c>
      <c r="P4558" t="s">
        <v>43</v>
      </c>
      <c r="Q4558" t="s">
        <v>44</v>
      </c>
      <c r="R4558">
        <v>0</v>
      </c>
      <c r="S4558">
        <v>0</v>
      </c>
      <c r="W4558" t="s">
        <v>45</v>
      </c>
      <c r="X4558">
        <v>2032</v>
      </c>
      <c r="Y4558" t="s">
        <v>56</v>
      </c>
      <c r="Z4558" t="s">
        <v>57</v>
      </c>
      <c r="AA4558" t="s">
        <v>40860</v>
      </c>
      <c r="AB4558" t="s">
        <v>6492</v>
      </c>
      <c r="AC4558">
        <v>2000</v>
      </c>
      <c r="AD4558" t="s">
        <v>6501</v>
      </c>
      <c r="AE4558">
        <v>7.9634900000000002</v>
      </c>
      <c r="AF4558">
        <v>41643</v>
      </c>
      <c r="AG4558" s="1">
        <v>43059.636805555558</v>
      </c>
      <c r="AH4558" s="1">
        <v>43146.660416666666</v>
      </c>
      <c r="AI4558">
        <v>-72.230800000000002</v>
      </c>
      <c r="AJ4558">
        <v>-13.321899999999999</v>
      </c>
      <c r="AK4558">
        <f t="shared" si="142"/>
        <v>2010</v>
      </c>
      <c r="AL4558">
        <f t="shared" si="143"/>
        <v>2</v>
      </c>
    </row>
    <row r="4559" spans="1:38" x14ac:dyDescent="0.25">
      <c r="A4559" t="s">
        <v>5311</v>
      </c>
      <c r="B4559" t="s">
        <v>7157</v>
      </c>
      <c r="C4559">
        <v>1594</v>
      </c>
      <c r="D4559">
        <v>40263</v>
      </c>
      <c r="F4559" t="s">
        <v>7158</v>
      </c>
      <c r="G4559" t="s">
        <v>7159</v>
      </c>
      <c r="H4559" t="s">
        <v>7158</v>
      </c>
      <c r="I4559" t="s">
        <v>43</v>
      </c>
      <c r="J4559" t="s">
        <v>37</v>
      </c>
      <c r="K4559" t="s">
        <v>38</v>
      </c>
      <c r="L4559" t="s">
        <v>123</v>
      </c>
      <c r="M4559" t="s">
        <v>124</v>
      </c>
      <c r="N4559" t="s">
        <v>41</v>
      </c>
      <c r="O4559" t="s">
        <v>42</v>
      </c>
      <c r="P4559" t="s">
        <v>43</v>
      </c>
      <c r="Q4559" t="s">
        <v>44</v>
      </c>
      <c r="R4559">
        <v>5</v>
      </c>
      <c r="S4559">
        <v>0</v>
      </c>
      <c r="W4559" t="s">
        <v>45</v>
      </c>
      <c r="X4559">
        <v>1594</v>
      </c>
      <c r="Y4559" t="s">
        <v>56</v>
      </c>
      <c r="Z4559" t="s">
        <v>57</v>
      </c>
      <c r="AA4559" t="s">
        <v>40860</v>
      </c>
      <c r="AB4559" t="s">
        <v>4018</v>
      </c>
      <c r="AC4559">
        <v>0</v>
      </c>
      <c r="AD4559" t="s">
        <v>4741</v>
      </c>
      <c r="AE4559">
        <v>8.8360099999999999</v>
      </c>
      <c r="AF4559">
        <v>41643</v>
      </c>
      <c r="AG4559" s="1">
        <v>43059.636805555558</v>
      </c>
      <c r="AH4559" s="1">
        <v>43146.660416666666</v>
      </c>
      <c r="AI4559">
        <v>-70.121700000000004</v>
      </c>
      <c r="AJ4559">
        <v>-14.123200000000001</v>
      </c>
      <c r="AK4559">
        <f t="shared" si="142"/>
        <v>2010</v>
      </c>
      <c r="AL4559">
        <f t="shared" si="143"/>
        <v>3</v>
      </c>
    </row>
    <row r="4560" spans="1:38" x14ac:dyDescent="0.25">
      <c r="A4560" t="s">
        <v>5090</v>
      </c>
      <c r="B4560" t="s">
        <v>7260</v>
      </c>
      <c r="C4560">
        <v>1618</v>
      </c>
      <c r="D4560">
        <v>40302</v>
      </c>
      <c r="F4560" t="s">
        <v>7261</v>
      </c>
      <c r="G4560" t="s">
        <v>7262</v>
      </c>
      <c r="H4560" t="s">
        <v>7261</v>
      </c>
      <c r="I4560" t="s">
        <v>72</v>
      </c>
      <c r="J4560" t="s">
        <v>37</v>
      </c>
      <c r="K4560" t="s">
        <v>38</v>
      </c>
      <c r="L4560" t="s">
        <v>123</v>
      </c>
      <c r="M4560" t="s">
        <v>124</v>
      </c>
      <c r="N4560" t="s">
        <v>41</v>
      </c>
      <c r="O4560" t="s">
        <v>42</v>
      </c>
      <c r="P4560" t="s">
        <v>43</v>
      </c>
      <c r="Q4560" t="s">
        <v>44</v>
      </c>
      <c r="R4560">
        <v>0</v>
      </c>
      <c r="S4560">
        <v>0</v>
      </c>
      <c r="W4560" t="s">
        <v>45</v>
      </c>
      <c r="X4560">
        <v>1618</v>
      </c>
      <c r="Y4560" t="s">
        <v>56</v>
      </c>
      <c r="Z4560" t="s">
        <v>57</v>
      </c>
      <c r="AA4560" t="s">
        <v>40860</v>
      </c>
      <c r="AB4560" t="s">
        <v>6492</v>
      </c>
      <c r="AC4560">
        <v>0</v>
      </c>
      <c r="AD4560" t="s">
        <v>7263</v>
      </c>
      <c r="AE4560">
        <v>12.285909999999999</v>
      </c>
      <c r="AF4560">
        <v>41643</v>
      </c>
      <c r="AG4560" s="1">
        <v>43059.636805555558</v>
      </c>
      <c r="AH4560" s="1">
        <v>43146.660416666666</v>
      </c>
      <c r="AI4560">
        <v>-71.584100000000007</v>
      </c>
      <c r="AJ4560">
        <v>-13.117100000000001</v>
      </c>
      <c r="AK4560">
        <f t="shared" si="142"/>
        <v>2010</v>
      </c>
      <c r="AL4560">
        <f t="shared" si="143"/>
        <v>5</v>
      </c>
    </row>
    <row r="4561" spans="1:38" x14ac:dyDescent="0.25">
      <c r="A4561" t="s">
        <v>7268</v>
      </c>
      <c r="B4561" t="s">
        <v>7269</v>
      </c>
      <c r="C4561">
        <v>1620</v>
      </c>
      <c r="D4561">
        <v>40302</v>
      </c>
      <c r="F4561" t="s">
        <v>7270</v>
      </c>
      <c r="G4561" t="s">
        <v>7271</v>
      </c>
      <c r="H4561" t="s">
        <v>7270</v>
      </c>
      <c r="I4561" t="s">
        <v>72</v>
      </c>
      <c r="J4561" t="s">
        <v>37</v>
      </c>
      <c r="K4561" t="s">
        <v>38</v>
      </c>
      <c r="L4561" t="s">
        <v>123</v>
      </c>
      <c r="M4561" t="s">
        <v>124</v>
      </c>
      <c r="N4561" t="s">
        <v>41</v>
      </c>
      <c r="O4561" t="s">
        <v>42</v>
      </c>
      <c r="P4561" t="s">
        <v>43</v>
      </c>
      <c r="Q4561" t="s">
        <v>44</v>
      </c>
      <c r="R4561">
        <v>0</v>
      </c>
      <c r="S4561">
        <v>0</v>
      </c>
      <c r="W4561" t="s">
        <v>45</v>
      </c>
      <c r="X4561">
        <v>1620</v>
      </c>
      <c r="Y4561" t="s">
        <v>56</v>
      </c>
      <c r="Z4561" t="s">
        <v>57</v>
      </c>
      <c r="AA4561" t="s">
        <v>40860</v>
      </c>
      <c r="AB4561" t="s">
        <v>6492</v>
      </c>
      <c r="AC4561">
        <v>0</v>
      </c>
      <c r="AD4561" t="s">
        <v>7272</v>
      </c>
      <c r="AE4561">
        <v>29.833539999999999</v>
      </c>
      <c r="AF4561">
        <v>41643</v>
      </c>
      <c r="AG4561" s="1">
        <v>43059.636805555558</v>
      </c>
      <c r="AH4561" s="1">
        <v>43146.660416666666</v>
      </c>
      <c r="AI4561">
        <v>-71.421599999999998</v>
      </c>
      <c r="AJ4561">
        <v>-12.9655</v>
      </c>
      <c r="AK4561">
        <f t="shared" si="142"/>
        <v>2010</v>
      </c>
      <c r="AL4561">
        <f t="shared" si="143"/>
        <v>5</v>
      </c>
    </row>
    <row r="4562" spans="1:38" x14ac:dyDescent="0.25">
      <c r="A4562" t="s">
        <v>6641</v>
      </c>
      <c r="B4562" t="s">
        <v>6642</v>
      </c>
      <c r="C4562">
        <v>1476</v>
      </c>
      <c r="D4562">
        <v>40331</v>
      </c>
      <c r="F4562" t="s">
        <v>6643</v>
      </c>
      <c r="G4562" t="s">
        <v>6644</v>
      </c>
      <c r="H4562" t="s">
        <v>6643</v>
      </c>
      <c r="I4562" t="s">
        <v>72</v>
      </c>
      <c r="J4562" t="s">
        <v>138</v>
      </c>
      <c r="K4562" t="s">
        <v>139</v>
      </c>
      <c r="L4562" t="s">
        <v>123</v>
      </c>
      <c r="M4562" t="s">
        <v>124</v>
      </c>
      <c r="N4562" t="s">
        <v>41</v>
      </c>
      <c r="O4562" t="s">
        <v>42</v>
      </c>
      <c r="P4562" t="s">
        <v>43</v>
      </c>
      <c r="Q4562" t="s">
        <v>44</v>
      </c>
      <c r="R4562">
        <v>0</v>
      </c>
      <c r="S4562">
        <v>0</v>
      </c>
      <c r="W4562" t="s">
        <v>45</v>
      </c>
      <c r="X4562">
        <v>1476</v>
      </c>
      <c r="Y4562" t="s">
        <v>56</v>
      </c>
      <c r="Z4562" t="s">
        <v>57</v>
      </c>
      <c r="AA4562" t="s">
        <v>40860</v>
      </c>
      <c r="AB4562" t="s">
        <v>6492</v>
      </c>
      <c r="AC4562">
        <v>0</v>
      </c>
      <c r="AD4562" t="s">
        <v>6645</v>
      </c>
      <c r="AE4562">
        <v>5.4000000000000003E-3</v>
      </c>
      <c r="AF4562">
        <v>41643</v>
      </c>
      <c r="AG4562" s="1">
        <v>43059.636805555558</v>
      </c>
      <c r="AH4562" s="1">
        <v>43146.660416666666</v>
      </c>
      <c r="AI4562">
        <v>-72.260009969999999</v>
      </c>
      <c r="AJ4562">
        <v>-13.445968199999999</v>
      </c>
      <c r="AK4562">
        <f t="shared" si="142"/>
        <v>2010</v>
      </c>
      <c r="AL4562">
        <f t="shared" si="143"/>
        <v>6</v>
      </c>
    </row>
    <row r="4563" spans="1:38" x14ac:dyDescent="0.25">
      <c r="A4563" t="s">
        <v>7236</v>
      </c>
      <c r="B4563" t="s">
        <v>10848</v>
      </c>
      <c r="C4563">
        <v>2707</v>
      </c>
      <c r="D4563">
        <v>40370</v>
      </c>
      <c r="F4563" t="s">
        <v>10849</v>
      </c>
      <c r="G4563" t="s">
        <v>10850</v>
      </c>
      <c r="H4563" t="s">
        <v>10849</v>
      </c>
      <c r="I4563" t="s">
        <v>36</v>
      </c>
      <c r="J4563" t="s">
        <v>37</v>
      </c>
      <c r="K4563" t="s">
        <v>38</v>
      </c>
      <c r="L4563" t="s">
        <v>123</v>
      </c>
      <c r="M4563" t="s">
        <v>124</v>
      </c>
      <c r="N4563" t="s">
        <v>41</v>
      </c>
      <c r="O4563" t="s">
        <v>42</v>
      </c>
      <c r="P4563" t="s">
        <v>43</v>
      </c>
      <c r="Q4563" t="s">
        <v>44</v>
      </c>
      <c r="R4563">
        <v>2</v>
      </c>
      <c r="S4563">
        <v>0</v>
      </c>
      <c r="W4563" t="s">
        <v>45</v>
      </c>
      <c r="X4563">
        <v>2707</v>
      </c>
      <c r="Y4563" t="s">
        <v>56</v>
      </c>
      <c r="Z4563" t="s">
        <v>57</v>
      </c>
      <c r="AA4563" t="s">
        <v>40860</v>
      </c>
      <c r="AB4563" t="s">
        <v>2375</v>
      </c>
      <c r="AC4563">
        <v>147959</v>
      </c>
      <c r="AD4563" t="s">
        <v>10851</v>
      </c>
      <c r="AE4563">
        <v>1.01932</v>
      </c>
      <c r="AF4563">
        <v>41643</v>
      </c>
      <c r="AG4563" s="1">
        <v>43059.636805555558</v>
      </c>
      <c r="AH4563" s="1">
        <v>43146.660416666666</v>
      </c>
      <c r="AI4563">
        <v>-76.248800000000003</v>
      </c>
      <c r="AJ4563">
        <v>-9.9240999999999993</v>
      </c>
      <c r="AK4563">
        <f t="shared" si="142"/>
        <v>2010</v>
      </c>
      <c r="AL4563">
        <f t="shared" si="143"/>
        <v>7</v>
      </c>
    </row>
    <row r="4564" spans="1:38" x14ac:dyDescent="0.25">
      <c r="A4564" t="s">
        <v>6712</v>
      </c>
      <c r="B4564" t="s">
        <v>6713</v>
      </c>
      <c r="C4564">
        <v>1495</v>
      </c>
      <c r="D4564">
        <v>40423</v>
      </c>
      <c r="F4564" t="s">
        <v>6714</v>
      </c>
      <c r="G4564" t="s">
        <v>6715</v>
      </c>
      <c r="H4564" t="s">
        <v>6714</v>
      </c>
      <c r="I4564" t="s">
        <v>72</v>
      </c>
      <c r="J4564" t="s">
        <v>138</v>
      </c>
      <c r="K4564" t="s">
        <v>139</v>
      </c>
      <c r="L4564" t="s">
        <v>123</v>
      </c>
      <c r="M4564" t="s">
        <v>124</v>
      </c>
      <c r="N4564" t="s">
        <v>41</v>
      </c>
      <c r="O4564" t="s">
        <v>42</v>
      </c>
      <c r="P4564" t="s">
        <v>43</v>
      </c>
      <c r="Q4564" t="s">
        <v>44</v>
      </c>
      <c r="R4564">
        <v>0</v>
      </c>
      <c r="S4564">
        <v>0</v>
      </c>
      <c r="W4564" t="s">
        <v>45</v>
      </c>
      <c r="X4564">
        <v>1495</v>
      </c>
      <c r="Y4564" t="s">
        <v>56</v>
      </c>
      <c r="Z4564" t="s">
        <v>57</v>
      </c>
      <c r="AA4564" t="s">
        <v>40860</v>
      </c>
      <c r="AB4564" t="s">
        <v>6492</v>
      </c>
      <c r="AC4564">
        <v>0</v>
      </c>
      <c r="AD4564" t="s">
        <v>6645</v>
      </c>
      <c r="AE4564">
        <v>5.4000000000000003E-3</v>
      </c>
      <c r="AF4564">
        <v>41643</v>
      </c>
      <c r="AG4564" s="1">
        <v>43059.636805555558</v>
      </c>
      <c r="AH4564" s="1">
        <v>43146.660416666666</v>
      </c>
      <c r="AI4564">
        <v>-72.259849110000005</v>
      </c>
      <c r="AJ4564">
        <v>-13.44799948</v>
      </c>
      <c r="AK4564">
        <f t="shared" si="142"/>
        <v>2010</v>
      </c>
      <c r="AL4564">
        <f t="shared" si="143"/>
        <v>9</v>
      </c>
    </row>
    <row r="4565" spans="1:38" x14ac:dyDescent="0.25">
      <c r="A4565" t="s">
        <v>10529</v>
      </c>
      <c r="B4565" t="s">
        <v>10530</v>
      </c>
      <c r="C4565">
        <v>2609</v>
      </c>
      <c r="D4565">
        <v>40468</v>
      </c>
      <c r="F4565" t="s">
        <v>10531</v>
      </c>
      <c r="G4565" t="s">
        <v>10532</v>
      </c>
      <c r="H4565" t="s">
        <v>10531</v>
      </c>
      <c r="I4565" t="s">
        <v>36</v>
      </c>
      <c r="J4565" t="s">
        <v>138</v>
      </c>
      <c r="K4565" t="s">
        <v>139</v>
      </c>
      <c r="L4565" t="s">
        <v>123</v>
      </c>
      <c r="M4565" t="s">
        <v>124</v>
      </c>
      <c r="N4565" t="s">
        <v>41</v>
      </c>
      <c r="O4565" t="s">
        <v>42</v>
      </c>
      <c r="P4565" t="s">
        <v>43</v>
      </c>
      <c r="Q4565" t="s">
        <v>44</v>
      </c>
      <c r="R4565">
        <v>0</v>
      </c>
      <c r="S4565">
        <v>0</v>
      </c>
      <c r="W4565" t="s">
        <v>45</v>
      </c>
      <c r="X4565">
        <v>2609</v>
      </c>
      <c r="Y4565" t="s">
        <v>56</v>
      </c>
      <c r="Z4565" t="s">
        <v>57</v>
      </c>
      <c r="AA4565" t="s">
        <v>40860</v>
      </c>
      <c r="AB4565" t="s">
        <v>6492</v>
      </c>
      <c r="AC4565">
        <v>7540</v>
      </c>
      <c r="AD4565" t="s">
        <v>6505</v>
      </c>
      <c r="AE4565">
        <v>0.11026</v>
      </c>
      <c r="AF4565">
        <v>41643</v>
      </c>
      <c r="AG4565" s="1">
        <v>43059.636805555558</v>
      </c>
      <c r="AH4565" s="1">
        <v>43146.660416666666</v>
      </c>
      <c r="AI4565">
        <v>-72.116699999999994</v>
      </c>
      <c r="AJ4565">
        <v>-13.3042</v>
      </c>
      <c r="AK4565">
        <f t="shared" si="142"/>
        <v>2010</v>
      </c>
      <c r="AL4565">
        <f t="shared" si="143"/>
        <v>10</v>
      </c>
    </row>
    <row r="4566" spans="1:38" x14ac:dyDescent="0.25">
      <c r="A4566" t="s">
        <v>6164</v>
      </c>
      <c r="B4566" t="s">
        <v>12270</v>
      </c>
      <c r="C4566">
        <v>3123</v>
      </c>
      <c r="D4566">
        <v>40589</v>
      </c>
      <c r="F4566" t="s">
        <v>12271</v>
      </c>
      <c r="G4566" t="s">
        <v>12272</v>
      </c>
      <c r="H4566" t="s">
        <v>12271</v>
      </c>
      <c r="I4566" t="s">
        <v>43</v>
      </c>
      <c r="J4566" t="s">
        <v>37</v>
      </c>
      <c r="K4566" t="s">
        <v>38</v>
      </c>
      <c r="L4566" t="s">
        <v>123</v>
      </c>
      <c r="M4566" t="s">
        <v>124</v>
      </c>
      <c r="N4566" t="s">
        <v>41</v>
      </c>
      <c r="O4566" t="s">
        <v>42</v>
      </c>
      <c r="P4566" t="s">
        <v>43</v>
      </c>
      <c r="Q4566" t="s">
        <v>44</v>
      </c>
      <c r="R4566">
        <v>5</v>
      </c>
      <c r="S4566">
        <v>0</v>
      </c>
      <c r="W4566" t="s">
        <v>45</v>
      </c>
      <c r="X4566">
        <v>3123</v>
      </c>
      <c r="Y4566" t="s">
        <v>56</v>
      </c>
      <c r="Z4566" t="s">
        <v>57</v>
      </c>
      <c r="AA4566" t="s">
        <v>40860</v>
      </c>
      <c r="AB4566" t="s">
        <v>12273</v>
      </c>
      <c r="AC4566">
        <v>0</v>
      </c>
      <c r="AD4566" t="s">
        <v>12274</v>
      </c>
      <c r="AE4566">
        <v>15.977080000000001</v>
      </c>
      <c r="AF4566">
        <v>41643</v>
      </c>
      <c r="AG4566" s="1">
        <v>43059.636805555558</v>
      </c>
      <c r="AH4566" s="1">
        <v>43146.660416666666</v>
      </c>
      <c r="AI4566">
        <v>-72.956199999999995</v>
      </c>
      <c r="AJ4566">
        <v>-14.0731</v>
      </c>
      <c r="AK4566">
        <f t="shared" si="142"/>
        <v>2011</v>
      </c>
      <c r="AL4566">
        <f t="shared" si="143"/>
        <v>2</v>
      </c>
    </row>
    <row r="4567" spans="1:38" x14ac:dyDescent="0.25">
      <c r="A4567" t="s">
        <v>12275</v>
      </c>
      <c r="B4567" t="s">
        <v>12276</v>
      </c>
      <c r="C4567">
        <v>3124</v>
      </c>
      <c r="D4567">
        <v>40589</v>
      </c>
      <c r="F4567" t="s">
        <v>12277</v>
      </c>
      <c r="G4567" t="s">
        <v>12278</v>
      </c>
      <c r="H4567" t="s">
        <v>12277</v>
      </c>
      <c r="I4567" t="s">
        <v>43</v>
      </c>
      <c r="J4567" t="s">
        <v>37</v>
      </c>
      <c r="K4567" t="s">
        <v>38</v>
      </c>
      <c r="L4567" t="s">
        <v>123</v>
      </c>
      <c r="M4567" t="s">
        <v>124</v>
      </c>
      <c r="N4567" t="s">
        <v>41</v>
      </c>
      <c r="O4567" t="s">
        <v>42</v>
      </c>
      <c r="P4567" t="s">
        <v>43</v>
      </c>
      <c r="Q4567" t="s">
        <v>44</v>
      </c>
      <c r="R4567">
        <v>0</v>
      </c>
      <c r="S4567">
        <v>0</v>
      </c>
      <c r="W4567" t="s">
        <v>45</v>
      </c>
      <c r="X4567">
        <v>3124</v>
      </c>
      <c r="Y4567" t="s">
        <v>56</v>
      </c>
      <c r="Z4567" t="s">
        <v>57</v>
      </c>
      <c r="AA4567" t="s">
        <v>40860</v>
      </c>
      <c r="AB4567" t="s">
        <v>4018</v>
      </c>
      <c r="AC4567">
        <v>0</v>
      </c>
      <c r="AD4567" t="s">
        <v>12279</v>
      </c>
      <c r="AE4567">
        <v>23.508929999999999</v>
      </c>
      <c r="AF4567">
        <v>41643</v>
      </c>
      <c r="AG4567" s="1">
        <v>43059.636805555558</v>
      </c>
      <c r="AH4567" s="1">
        <v>43146.660416666666</v>
      </c>
      <c r="AI4567">
        <v>-70.265900000000002</v>
      </c>
      <c r="AJ4567">
        <v>-13.815799999999999</v>
      </c>
      <c r="AK4567">
        <f t="shared" si="142"/>
        <v>2011</v>
      </c>
      <c r="AL4567">
        <f t="shared" si="143"/>
        <v>2</v>
      </c>
    </row>
    <row r="4568" spans="1:38" x14ac:dyDescent="0.25">
      <c r="A4568" t="s">
        <v>11573</v>
      </c>
      <c r="B4568" t="s">
        <v>13047</v>
      </c>
      <c r="C4568">
        <v>3335</v>
      </c>
      <c r="D4568">
        <v>40606</v>
      </c>
      <c r="F4568" t="s">
        <v>13048</v>
      </c>
      <c r="G4568" t="s">
        <v>13049</v>
      </c>
      <c r="H4568" t="s">
        <v>13048</v>
      </c>
      <c r="I4568" t="s">
        <v>267</v>
      </c>
      <c r="J4568" t="s">
        <v>138</v>
      </c>
      <c r="K4568" t="s">
        <v>139</v>
      </c>
      <c r="L4568" t="s">
        <v>123</v>
      </c>
      <c r="M4568" t="s">
        <v>124</v>
      </c>
      <c r="N4568" t="s">
        <v>41</v>
      </c>
      <c r="O4568" t="s">
        <v>42</v>
      </c>
      <c r="P4568" t="s">
        <v>43</v>
      </c>
      <c r="Q4568" t="s">
        <v>44</v>
      </c>
      <c r="R4568">
        <v>9</v>
      </c>
      <c r="S4568">
        <v>0</v>
      </c>
      <c r="W4568" t="s">
        <v>45</v>
      </c>
      <c r="X4568">
        <v>3335</v>
      </c>
      <c r="Y4568" t="s">
        <v>56</v>
      </c>
      <c r="Z4568" t="s">
        <v>57</v>
      </c>
      <c r="AA4568" t="s">
        <v>40860</v>
      </c>
      <c r="AB4568" t="s">
        <v>6492</v>
      </c>
      <c r="AC4568">
        <v>312140</v>
      </c>
      <c r="AD4568" t="s">
        <v>6492</v>
      </c>
      <c r="AE4568">
        <v>2.7515200000000002</v>
      </c>
      <c r="AF4568">
        <v>41643</v>
      </c>
      <c r="AG4568" s="1">
        <v>43059.636805555558</v>
      </c>
      <c r="AH4568" s="1">
        <v>43146.660416666666</v>
      </c>
      <c r="AI4568">
        <v>-71.991100000000003</v>
      </c>
      <c r="AJ4568">
        <v>-13.5138</v>
      </c>
      <c r="AK4568">
        <f t="shared" si="142"/>
        <v>2011</v>
      </c>
      <c r="AL4568">
        <f t="shared" si="143"/>
        <v>3</v>
      </c>
    </row>
    <row r="4569" spans="1:38" x14ac:dyDescent="0.25">
      <c r="A4569" t="s">
        <v>4360</v>
      </c>
      <c r="B4569" t="s">
        <v>11687</v>
      </c>
      <c r="C4569">
        <v>2947</v>
      </c>
      <c r="D4569">
        <v>40787</v>
      </c>
      <c r="F4569" t="s">
        <v>11688</v>
      </c>
      <c r="G4569" t="s">
        <v>11689</v>
      </c>
      <c r="H4569" t="s">
        <v>11688</v>
      </c>
      <c r="I4569" t="s">
        <v>43</v>
      </c>
      <c r="J4569" t="s">
        <v>37</v>
      </c>
      <c r="K4569" t="s">
        <v>38</v>
      </c>
      <c r="L4569" t="s">
        <v>123</v>
      </c>
      <c r="M4569" t="s">
        <v>124</v>
      </c>
      <c r="N4569" t="s">
        <v>41</v>
      </c>
      <c r="O4569" t="s">
        <v>42</v>
      </c>
      <c r="P4569" t="s">
        <v>43</v>
      </c>
      <c r="Q4569" t="s">
        <v>44</v>
      </c>
      <c r="R4569">
        <v>0</v>
      </c>
      <c r="S4569">
        <v>0</v>
      </c>
      <c r="W4569" t="s">
        <v>45</v>
      </c>
      <c r="X4569">
        <v>2947</v>
      </c>
      <c r="Y4569" t="s">
        <v>56</v>
      </c>
      <c r="Z4569" t="s">
        <v>57</v>
      </c>
      <c r="AA4569" t="s">
        <v>40860</v>
      </c>
      <c r="AB4569" t="s">
        <v>6492</v>
      </c>
      <c r="AC4569">
        <v>6638</v>
      </c>
      <c r="AD4569" t="s">
        <v>11690</v>
      </c>
      <c r="AE4569">
        <v>27.313330000000001</v>
      </c>
      <c r="AF4569">
        <v>41643</v>
      </c>
      <c r="AG4569" s="1">
        <v>43059.636805555558</v>
      </c>
      <c r="AH4569" s="1">
        <v>43146.660416666666</v>
      </c>
      <c r="AI4569">
        <v>-73.121899999999997</v>
      </c>
      <c r="AJ4569">
        <v>-12.3325</v>
      </c>
      <c r="AK4569">
        <f t="shared" si="142"/>
        <v>2011</v>
      </c>
      <c r="AL4569">
        <f t="shared" si="143"/>
        <v>9</v>
      </c>
    </row>
    <row r="4570" spans="1:38" x14ac:dyDescent="0.25">
      <c r="A4570" t="s">
        <v>4360</v>
      </c>
      <c r="B4570" t="s">
        <v>11687</v>
      </c>
      <c r="C4570">
        <v>2948</v>
      </c>
      <c r="D4570">
        <v>40787</v>
      </c>
      <c r="F4570" t="s">
        <v>11691</v>
      </c>
      <c r="G4570" t="s">
        <v>11692</v>
      </c>
      <c r="H4570" t="s">
        <v>11691</v>
      </c>
      <c r="I4570" t="s">
        <v>76</v>
      </c>
      <c r="J4570" t="s">
        <v>138</v>
      </c>
      <c r="K4570" t="s">
        <v>139</v>
      </c>
      <c r="L4570" t="s">
        <v>123</v>
      </c>
      <c r="M4570" t="s">
        <v>124</v>
      </c>
      <c r="N4570" t="s">
        <v>41</v>
      </c>
      <c r="O4570" t="s">
        <v>42</v>
      </c>
      <c r="P4570" t="s">
        <v>43</v>
      </c>
      <c r="Q4570" t="s">
        <v>44</v>
      </c>
      <c r="R4570">
        <v>0</v>
      </c>
      <c r="S4570">
        <v>0</v>
      </c>
      <c r="W4570" t="s">
        <v>45</v>
      </c>
      <c r="X4570">
        <v>2948</v>
      </c>
      <c r="Y4570" t="s">
        <v>56</v>
      </c>
      <c r="Z4570" t="s">
        <v>57</v>
      </c>
      <c r="AA4570" t="s">
        <v>40860</v>
      </c>
      <c r="AB4570" t="s">
        <v>2486</v>
      </c>
      <c r="AC4570">
        <v>0</v>
      </c>
      <c r="AD4570" t="s">
        <v>11693</v>
      </c>
      <c r="AE4570">
        <v>3.7067800000000002</v>
      </c>
      <c r="AF4570">
        <v>41643</v>
      </c>
      <c r="AG4570" s="1">
        <v>43059.636805555558</v>
      </c>
      <c r="AH4570" s="1">
        <v>43146.660416666666</v>
      </c>
      <c r="AI4570">
        <v>-77.834100000000007</v>
      </c>
      <c r="AJ4570">
        <v>-8.6251999999999995</v>
      </c>
      <c r="AK4570">
        <f t="shared" si="142"/>
        <v>2011</v>
      </c>
      <c r="AL4570">
        <f t="shared" si="143"/>
        <v>9</v>
      </c>
    </row>
    <row r="4571" spans="1:38" x14ac:dyDescent="0.25">
      <c r="A4571" t="s">
        <v>16044</v>
      </c>
      <c r="B4571" t="s">
        <v>16045</v>
      </c>
      <c r="C4571">
        <v>4200</v>
      </c>
      <c r="D4571">
        <v>40954</v>
      </c>
      <c r="F4571" t="s">
        <v>16046</v>
      </c>
      <c r="G4571" t="s">
        <v>16047</v>
      </c>
      <c r="H4571" t="s">
        <v>16046</v>
      </c>
      <c r="I4571" t="s">
        <v>36</v>
      </c>
      <c r="J4571" t="s">
        <v>138</v>
      </c>
      <c r="K4571" t="s">
        <v>139</v>
      </c>
      <c r="L4571" t="s">
        <v>123</v>
      </c>
      <c r="M4571" t="s">
        <v>124</v>
      </c>
      <c r="N4571" t="s">
        <v>41</v>
      </c>
      <c r="O4571" t="s">
        <v>42</v>
      </c>
      <c r="P4571" t="s">
        <v>43</v>
      </c>
      <c r="Q4571" t="s">
        <v>44</v>
      </c>
      <c r="R4571">
        <v>3</v>
      </c>
      <c r="S4571">
        <v>0</v>
      </c>
      <c r="W4571" t="s">
        <v>45</v>
      </c>
      <c r="X4571">
        <v>4200</v>
      </c>
      <c r="Y4571" t="s">
        <v>56</v>
      </c>
      <c r="Z4571" t="s">
        <v>57</v>
      </c>
      <c r="AA4571" t="s">
        <v>40860</v>
      </c>
      <c r="AB4571" t="s">
        <v>2486</v>
      </c>
      <c r="AC4571">
        <v>0</v>
      </c>
      <c r="AD4571" t="s">
        <v>16048</v>
      </c>
      <c r="AE4571">
        <v>6.7767200000000001</v>
      </c>
      <c r="AF4571">
        <v>41897.761805555558</v>
      </c>
      <c r="AG4571" s="1">
        <v>43059.636805555558</v>
      </c>
      <c r="AH4571" s="1">
        <v>43146.660416666666</v>
      </c>
      <c r="AI4571">
        <v>-78.083399999999997</v>
      </c>
      <c r="AJ4571">
        <v>-8.5348000000000006</v>
      </c>
      <c r="AK4571">
        <f t="shared" si="142"/>
        <v>2012</v>
      </c>
      <c r="AL4571">
        <f t="shared" si="143"/>
        <v>2</v>
      </c>
    </row>
    <row r="4572" spans="1:38" x14ac:dyDescent="0.25">
      <c r="A4572" t="s">
        <v>16237</v>
      </c>
      <c r="B4572" t="s">
        <v>16295</v>
      </c>
      <c r="C4572">
        <v>4273</v>
      </c>
      <c r="D4572">
        <v>40986</v>
      </c>
      <c r="F4572" t="s">
        <v>16296</v>
      </c>
      <c r="G4572" t="s">
        <v>16297</v>
      </c>
      <c r="H4572" t="s">
        <v>16296</v>
      </c>
      <c r="I4572" t="s">
        <v>36</v>
      </c>
      <c r="J4572" t="s">
        <v>138</v>
      </c>
      <c r="K4572" t="s">
        <v>139</v>
      </c>
      <c r="L4572" t="s">
        <v>123</v>
      </c>
      <c r="M4572" t="s">
        <v>124</v>
      </c>
      <c r="N4572" t="s">
        <v>41</v>
      </c>
      <c r="O4572" t="s">
        <v>42</v>
      </c>
      <c r="P4572" t="s">
        <v>43</v>
      </c>
      <c r="Q4572" t="s">
        <v>44</v>
      </c>
      <c r="R4572">
        <v>0</v>
      </c>
      <c r="S4572">
        <v>0</v>
      </c>
      <c r="W4572" t="s">
        <v>45</v>
      </c>
      <c r="X4572">
        <v>4273</v>
      </c>
      <c r="Y4572" t="s">
        <v>56</v>
      </c>
      <c r="Z4572" t="s">
        <v>57</v>
      </c>
      <c r="AA4572" t="s">
        <v>40860</v>
      </c>
      <c r="AB4572" t="s">
        <v>12273</v>
      </c>
      <c r="AC4572">
        <v>55111</v>
      </c>
      <c r="AD4572" t="s">
        <v>16298</v>
      </c>
      <c r="AE4572">
        <v>1.1650100000000001</v>
      </c>
      <c r="AF4572">
        <v>41643</v>
      </c>
      <c r="AG4572" s="1">
        <v>43059.636805555558</v>
      </c>
      <c r="AH4572" s="1">
        <v>43146.660416666666</v>
      </c>
      <c r="AI4572">
        <v>-72.871799999999993</v>
      </c>
      <c r="AJ4572">
        <v>-13.629099999999999</v>
      </c>
      <c r="AK4572">
        <f t="shared" si="142"/>
        <v>2012</v>
      </c>
      <c r="AL4572">
        <f t="shared" si="143"/>
        <v>3</v>
      </c>
    </row>
    <row r="4573" spans="1:38" x14ac:dyDescent="0.25">
      <c r="A4573" t="s">
        <v>16237</v>
      </c>
      <c r="B4573" t="s">
        <v>16295</v>
      </c>
      <c r="C4573">
        <v>4274</v>
      </c>
      <c r="D4573">
        <v>40986</v>
      </c>
      <c r="F4573" t="s">
        <v>16299</v>
      </c>
      <c r="G4573" t="s">
        <v>16297</v>
      </c>
      <c r="H4573" t="s">
        <v>16299</v>
      </c>
      <c r="I4573" t="s">
        <v>72</v>
      </c>
      <c r="J4573" t="s">
        <v>138</v>
      </c>
      <c r="K4573" t="s">
        <v>139</v>
      </c>
      <c r="L4573" t="s">
        <v>123</v>
      </c>
      <c r="M4573" t="s">
        <v>124</v>
      </c>
      <c r="N4573" t="s">
        <v>41</v>
      </c>
      <c r="O4573" t="s">
        <v>42</v>
      </c>
      <c r="P4573" t="s">
        <v>43</v>
      </c>
      <c r="Q4573" t="s">
        <v>44</v>
      </c>
      <c r="R4573">
        <v>0</v>
      </c>
      <c r="S4573">
        <v>0</v>
      </c>
      <c r="W4573" t="s">
        <v>45</v>
      </c>
      <c r="X4573">
        <v>4274</v>
      </c>
      <c r="Y4573" t="s">
        <v>56</v>
      </c>
      <c r="Z4573" t="s">
        <v>57</v>
      </c>
      <c r="AA4573" t="s">
        <v>40860</v>
      </c>
      <c r="AB4573" t="s">
        <v>12273</v>
      </c>
      <c r="AC4573">
        <v>0</v>
      </c>
      <c r="AD4573" t="s">
        <v>16300</v>
      </c>
      <c r="AE4573">
        <v>0.46283000000000002</v>
      </c>
      <c r="AF4573">
        <v>41643</v>
      </c>
      <c r="AG4573" s="1">
        <v>43059.636805555558</v>
      </c>
      <c r="AH4573" s="1">
        <v>43146.660416666666</v>
      </c>
      <c r="AI4573">
        <v>-73.726200000000006</v>
      </c>
      <c r="AJ4573">
        <v>-13.5168</v>
      </c>
      <c r="AK4573">
        <f t="shared" si="142"/>
        <v>2012</v>
      </c>
      <c r="AL4573">
        <f t="shared" si="143"/>
        <v>3</v>
      </c>
    </row>
    <row r="4574" spans="1:38" x14ac:dyDescent="0.25">
      <c r="A4574" t="s">
        <v>4360</v>
      </c>
      <c r="B4574" t="s">
        <v>16217</v>
      </c>
      <c r="C4574">
        <v>4250</v>
      </c>
      <c r="D4574">
        <v>41155</v>
      </c>
      <c r="F4574" t="s">
        <v>16218</v>
      </c>
      <c r="G4574" t="s">
        <v>16219</v>
      </c>
      <c r="H4574" t="s">
        <v>16218</v>
      </c>
      <c r="I4574" t="s">
        <v>64</v>
      </c>
      <c r="J4574" t="s">
        <v>138</v>
      </c>
      <c r="K4574" t="s">
        <v>139</v>
      </c>
      <c r="L4574" t="s">
        <v>123</v>
      </c>
      <c r="M4574" t="s">
        <v>124</v>
      </c>
      <c r="N4574" t="s">
        <v>41</v>
      </c>
      <c r="O4574" t="s">
        <v>42</v>
      </c>
      <c r="P4574" t="s">
        <v>43</v>
      </c>
      <c r="Q4574" t="s">
        <v>44</v>
      </c>
      <c r="R4574">
        <v>3</v>
      </c>
      <c r="S4574">
        <v>0</v>
      </c>
      <c r="W4574" t="s">
        <v>45</v>
      </c>
      <c r="X4574">
        <v>4250</v>
      </c>
      <c r="Y4574" t="s">
        <v>56</v>
      </c>
      <c r="Z4574" t="s">
        <v>57</v>
      </c>
      <c r="AA4574" t="s">
        <v>40860</v>
      </c>
      <c r="AB4574" t="s">
        <v>4751</v>
      </c>
      <c r="AC4574">
        <v>0</v>
      </c>
      <c r="AD4574" t="s">
        <v>16220</v>
      </c>
      <c r="AE4574">
        <v>12.14612</v>
      </c>
      <c r="AF4574">
        <v>41643</v>
      </c>
      <c r="AG4574" s="1">
        <v>43059.636805555558</v>
      </c>
      <c r="AH4574" s="1">
        <v>43146.660416666666</v>
      </c>
      <c r="AI4574">
        <v>-73.872100000000003</v>
      </c>
      <c r="AJ4574">
        <v>-15.746</v>
      </c>
      <c r="AK4574">
        <f t="shared" si="142"/>
        <v>2012</v>
      </c>
      <c r="AL4574">
        <f t="shared" si="143"/>
        <v>9</v>
      </c>
    </row>
    <row r="4575" spans="1:38" x14ac:dyDescent="0.25">
      <c r="A4575" t="s">
        <v>5090</v>
      </c>
      <c r="B4575" t="s">
        <v>17397</v>
      </c>
      <c r="C4575">
        <v>4588</v>
      </c>
      <c r="D4575">
        <v>41199</v>
      </c>
      <c r="F4575" t="s">
        <v>17398</v>
      </c>
      <c r="G4575" t="s">
        <v>17399</v>
      </c>
      <c r="H4575" t="s">
        <v>17398</v>
      </c>
      <c r="I4575" t="s">
        <v>64</v>
      </c>
      <c r="J4575" t="s">
        <v>37</v>
      </c>
      <c r="K4575" t="s">
        <v>38</v>
      </c>
      <c r="L4575" t="s">
        <v>123</v>
      </c>
      <c r="M4575" t="s">
        <v>124</v>
      </c>
      <c r="N4575" t="s">
        <v>65</v>
      </c>
      <c r="O4575" t="s">
        <v>66</v>
      </c>
      <c r="P4575" t="s">
        <v>43</v>
      </c>
      <c r="Q4575" t="s">
        <v>44</v>
      </c>
      <c r="R4575">
        <v>13</v>
      </c>
      <c r="S4575">
        <v>0</v>
      </c>
      <c r="W4575" t="s">
        <v>45</v>
      </c>
      <c r="X4575">
        <v>4588</v>
      </c>
      <c r="Y4575" t="s">
        <v>56</v>
      </c>
      <c r="Z4575" t="s">
        <v>57</v>
      </c>
      <c r="AA4575" t="s">
        <v>40860</v>
      </c>
      <c r="AB4575" t="s">
        <v>17400</v>
      </c>
      <c r="AC4575">
        <v>0</v>
      </c>
      <c r="AD4575" t="s">
        <v>17401</v>
      </c>
      <c r="AE4575">
        <v>8.8979900000000001</v>
      </c>
      <c r="AF4575">
        <v>41643</v>
      </c>
      <c r="AG4575" s="1">
        <v>43059.636805555558</v>
      </c>
      <c r="AH4575" s="1">
        <v>43146.660416666666</v>
      </c>
      <c r="AI4575">
        <v>-77.250600000000006</v>
      </c>
      <c r="AJ4575">
        <v>-6.0082000000000004</v>
      </c>
      <c r="AK4575">
        <f t="shared" si="142"/>
        <v>2012</v>
      </c>
      <c r="AL4575">
        <f t="shared" si="143"/>
        <v>10</v>
      </c>
    </row>
    <row r="4576" spans="1:38" x14ac:dyDescent="0.25">
      <c r="A4576" t="s">
        <v>21026</v>
      </c>
      <c r="B4576" t="s">
        <v>21027</v>
      </c>
      <c r="C4576">
        <v>5661</v>
      </c>
      <c r="D4576">
        <v>41603</v>
      </c>
      <c r="F4576" t="s">
        <v>21028</v>
      </c>
      <c r="G4576" t="s">
        <v>21029</v>
      </c>
      <c r="H4576" t="s">
        <v>21028</v>
      </c>
      <c r="I4576" t="s">
        <v>64</v>
      </c>
      <c r="J4576" t="s">
        <v>814</v>
      </c>
      <c r="K4576" t="s">
        <v>815</v>
      </c>
      <c r="L4576" t="s">
        <v>2672</v>
      </c>
      <c r="M4576" t="s">
        <v>2673</v>
      </c>
      <c r="N4576" t="s">
        <v>190</v>
      </c>
      <c r="O4576" t="s">
        <v>191</v>
      </c>
      <c r="P4576" t="s">
        <v>43</v>
      </c>
      <c r="Q4576" t="s">
        <v>44</v>
      </c>
      <c r="R4576">
        <v>0</v>
      </c>
      <c r="S4576">
        <v>0</v>
      </c>
      <c r="W4576" t="s">
        <v>45</v>
      </c>
      <c r="X4576">
        <v>5661</v>
      </c>
      <c r="Y4576" t="s">
        <v>56</v>
      </c>
      <c r="Z4576" t="s">
        <v>57</v>
      </c>
      <c r="AA4576" t="s">
        <v>40860</v>
      </c>
      <c r="AB4576" t="s">
        <v>4713</v>
      </c>
      <c r="AC4576">
        <v>68309</v>
      </c>
      <c r="AD4576" t="s">
        <v>4064</v>
      </c>
      <c r="AE4576">
        <v>4.4692999999999996</v>
      </c>
      <c r="AF4576">
        <v>41643</v>
      </c>
      <c r="AG4576" s="1">
        <v>43059.636805555558</v>
      </c>
      <c r="AH4576" s="1">
        <v>43146.660416666666</v>
      </c>
      <c r="AI4576">
        <v>-77.083200000000005</v>
      </c>
      <c r="AJ4576">
        <v>-12.0929</v>
      </c>
      <c r="AK4576">
        <f t="shared" si="142"/>
        <v>2013</v>
      </c>
      <c r="AL4576">
        <f t="shared" si="143"/>
        <v>11</v>
      </c>
    </row>
    <row r="4577" spans="1:38" x14ac:dyDescent="0.25">
      <c r="A4577" t="s">
        <v>21551</v>
      </c>
      <c r="B4577" t="s">
        <v>21552</v>
      </c>
      <c r="C4577">
        <v>5804</v>
      </c>
      <c r="D4577">
        <v>41659</v>
      </c>
      <c r="F4577" t="s">
        <v>21553</v>
      </c>
      <c r="G4577" t="s">
        <v>21554</v>
      </c>
      <c r="H4577" t="s">
        <v>21553</v>
      </c>
      <c r="I4577" t="s">
        <v>222</v>
      </c>
      <c r="J4577" t="s">
        <v>37</v>
      </c>
      <c r="K4577" t="s">
        <v>38</v>
      </c>
      <c r="L4577" t="s">
        <v>123</v>
      </c>
      <c r="M4577" t="s">
        <v>124</v>
      </c>
      <c r="N4577" t="s">
        <v>65</v>
      </c>
      <c r="O4577" t="s">
        <v>66</v>
      </c>
      <c r="P4577" t="s">
        <v>223</v>
      </c>
      <c r="Q4577" t="s">
        <v>224</v>
      </c>
      <c r="R4577">
        <v>1</v>
      </c>
      <c r="S4577">
        <v>225</v>
      </c>
      <c r="U4577" t="s">
        <v>21555</v>
      </c>
      <c r="W4577" t="s">
        <v>45</v>
      </c>
      <c r="X4577">
        <v>5804</v>
      </c>
      <c r="Y4577" t="s">
        <v>56</v>
      </c>
      <c r="Z4577" t="s">
        <v>57</v>
      </c>
      <c r="AA4577" t="s">
        <v>40860</v>
      </c>
      <c r="AB4577" t="s">
        <v>6509</v>
      </c>
      <c r="AC4577">
        <v>41576</v>
      </c>
      <c r="AD4577" t="s">
        <v>6509</v>
      </c>
      <c r="AE4577">
        <v>0.56777999999999995</v>
      </c>
      <c r="AF4577">
        <v>42026.961111111108</v>
      </c>
      <c r="AG4577" s="1">
        <v>43059.636805555558</v>
      </c>
      <c r="AH4577" s="1">
        <v>43146.660416666666</v>
      </c>
      <c r="AI4577">
        <v>-75.036900000000003</v>
      </c>
      <c r="AJ4577">
        <v>-12.432</v>
      </c>
      <c r="AK4577">
        <f t="shared" si="142"/>
        <v>2014</v>
      </c>
      <c r="AL4577">
        <f t="shared" si="143"/>
        <v>1</v>
      </c>
    </row>
    <row r="4578" spans="1:38" x14ac:dyDescent="0.25">
      <c r="A4578" t="s">
        <v>24838</v>
      </c>
      <c r="B4578" t="s">
        <v>24839</v>
      </c>
      <c r="C4578">
        <v>6677</v>
      </c>
      <c r="D4578">
        <v>41684</v>
      </c>
      <c r="F4578" t="s">
        <v>24840</v>
      </c>
      <c r="G4578" t="s">
        <v>24841</v>
      </c>
      <c r="H4578" t="s">
        <v>24840</v>
      </c>
      <c r="I4578" t="s">
        <v>267</v>
      </c>
      <c r="J4578" t="s">
        <v>814</v>
      </c>
      <c r="K4578" t="s">
        <v>815</v>
      </c>
      <c r="L4578" t="s">
        <v>43</v>
      </c>
      <c r="M4578" t="s">
        <v>44</v>
      </c>
      <c r="N4578" t="s">
        <v>190</v>
      </c>
      <c r="O4578" t="s">
        <v>191</v>
      </c>
      <c r="P4578" t="s">
        <v>363</v>
      </c>
      <c r="Q4578" t="s">
        <v>364</v>
      </c>
      <c r="R4578">
        <v>0</v>
      </c>
      <c r="S4578">
        <v>2</v>
      </c>
      <c r="W4578" t="s">
        <v>45</v>
      </c>
      <c r="X4578">
        <v>6677</v>
      </c>
      <c r="Y4578" t="s">
        <v>56</v>
      </c>
      <c r="Z4578" t="s">
        <v>57</v>
      </c>
      <c r="AA4578" t="s">
        <v>40860</v>
      </c>
      <c r="AB4578" t="s">
        <v>4713</v>
      </c>
      <c r="AC4578">
        <v>251648</v>
      </c>
      <c r="AD4578" t="s">
        <v>24752</v>
      </c>
      <c r="AE4578">
        <v>2.2833700000000001</v>
      </c>
      <c r="AF4578">
        <v>42018.955555555556</v>
      </c>
      <c r="AG4578" s="1">
        <v>43059.636805555558</v>
      </c>
      <c r="AH4578" s="1">
        <v>43146.660416666666</v>
      </c>
      <c r="AI4578">
        <v>-77.027100000000004</v>
      </c>
      <c r="AJ4578">
        <v>-12.140700000000001</v>
      </c>
      <c r="AK4578">
        <f t="shared" si="142"/>
        <v>2014</v>
      </c>
      <c r="AL4578">
        <f t="shared" si="143"/>
        <v>2</v>
      </c>
    </row>
    <row r="4579" spans="1:38" x14ac:dyDescent="0.25">
      <c r="A4579" t="s">
        <v>21365</v>
      </c>
      <c r="C4579">
        <v>5751</v>
      </c>
      <c r="D4579">
        <v>41730</v>
      </c>
      <c r="F4579" t="s">
        <v>21366</v>
      </c>
      <c r="G4579" t="s">
        <v>21367</v>
      </c>
      <c r="H4579" t="s">
        <v>21366</v>
      </c>
      <c r="I4579" t="s">
        <v>21368</v>
      </c>
      <c r="J4579" t="s">
        <v>37</v>
      </c>
      <c r="K4579" t="s">
        <v>38</v>
      </c>
      <c r="L4579" t="s">
        <v>123</v>
      </c>
      <c r="M4579" t="s">
        <v>124</v>
      </c>
      <c r="N4579" t="s">
        <v>65</v>
      </c>
      <c r="O4579" t="s">
        <v>66</v>
      </c>
      <c r="P4579" t="s">
        <v>43</v>
      </c>
      <c r="Q4579" t="s">
        <v>44</v>
      </c>
      <c r="R4579">
        <v>2</v>
      </c>
      <c r="S4579">
        <v>0</v>
      </c>
      <c r="W4579" t="s">
        <v>45</v>
      </c>
      <c r="X4579">
        <v>5751</v>
      </c>
      <c r="Y4579" t="s">
        <v>56</v>
      </c>
      <c r="Z4579" t="s">
        <v>57</v>
      </c>
      <c r="AA4579" t="s">
        <v>40860</v>
      </c>
      <c r="AB4579" t="s">
        <v>6492</v>
      </c>
      <c r="AC4579">
        <v>0</v>
      </c>
      <c r="AD4579" t="s">
        <v>21369</v>
      </c>
      <c r="AE4579">
        <v>123.43371</v>
      </c>
      <c r="AF4579">
        <v>41875</v>
      </c>
      <c r="AG4579" s="1">
        <v>43059.636805555558</v>
      </c>
      <c r="AH4579" s="1">
        <v>43146.660416666666</v>
      </c>
      <c r="AI4579">
        <v>-71.916499999999999</v>
      </c>
      <c r="AJ4579">
        <v>-11.6953</v>
      </c>
      <c r="AK4579">
        <f t="shared" si="142"/>
        <v>2014</v>
      </c>
      <c r="AL4579">
        <f t="shared" si="143"/>
        <v>4</v>
      </c>
    </row>
    <row r="4580" spans="1:38" x14ac:dyDescent="0.25">
      <c r="A4580" t="s">
        <v>24748</v>
      </c>
      <c r="B4580" t="s">
        <v>24749</v>
      </c>
      <c r="C4580">
        <v>6659</v>
      </c>
      <c r="D4580">
        <v>41851</v>
      </c>
      <c r="F4580" t="s">
        <v>24750</v>
      </c>
      <c r="G4580" t="s">
        <v>24751</v>
      </c>
      <c r="I4580" t="s">
        <v>36</v>
      </c>
      <c r="J4580" t="s">
        <v>814</v>
      </c>
      <c r="K4580" t="s">
        <v>815</v>
      </c>
      <c r="L4580" t="s">
        <v>43</v>
      </c>
      <c r="M4580" t="s">
        <v>44</v>
      </c>
      <c r="N4580" t="s">
        <v>190</v>
      </c>
      <c r="O4580" t="s">
        <v>191</v>
      </c>
      <c r="P4580" t="s">
        <v>436</v>
      </c>
      <c r="Q4580" t="s">
        <v>437</v>
      </c>
      <c r="R4580">
        <v>0</v>
      </c>
      <c r="S4580">
        <v>0</v>
      </c>
      <c r="W4580" t="s">
        <v>45</v>
      </c>
      <c r="X4580">
        <v>6659</v>
      </c>
      <c r="Y4580" t="s">
        <v>56</v>
      </c>
      <c r="Z4580" t="s">
        <v>57</v>
      </c>
      <c r="AA4580" t="s">
        <v>40860</v>
      </c>
      <c r="AB4580" t="s">
        <v>4713</v>
      </c>
      <c r="AC4580">
        <v>251648</v>
      </c>
      <c r="AD4580" t="s">
        <v>24752</v>
      </c>
      <c r="AE4580">
        <v>2.1772999999999998</v>
      </c>
      <c r="AF4580">
        <v>42339.951388888891</v>
      </c>
      <c r="AG4580" s="1">
        <v>43059.636805555558</v>
      </c>
      <c r="AH4580" s="1">
        <v>43146.660416666666</v>
      </c>
      <c r="AI4580">
        <v>-77.025199999999998</v>
      </c>
      <c r="AJ4580">
        <v>-12.1456</v>
      </c>
      <c r="AK4580">
        <f t="shared" si="142"/>
        <v>2014</v>
      </c>
      <c r="AL4580">
        <f t="shared" si="143"/>
        <v>7</v>
      </c>
    </row>
    <row r="4581" spans="1:38" x14ac:dyDescent="0.25">
      <c r="A4581" t="s">
        <v>24107</v>
      </c>
      <c r="B4581" t="s">
        <v>24108</v>
      </c>
      <c r="C4581">
        <v>6487</v>
      </c>
      <c r="D4581">
        <v>41924</v>
      </c>
      <c r="F4581" t="s">
        <v>24109</v>
      </c>
      <c r="G4581" t="s">
        <v>24110</v>
      </c>
      <c r="H4581" t="s">
        <v>24109</v>
      </c>
      <c r="I4581" t="s">
        <v>64</v>
      </c>
      <c r="J4581" t="s">
        <v>1356</v>
      </c>
      <c r="K4581" t="s">
        <v>1357</v>
      </c>
      <c r="L4581" t="s">
        <v>2166</v>
      </c>
      <c r="M4581" t="s">
        <v>2167</v>
      </c>
      <c r="N4581" t="s">
        <v>41</v>
      </c>
      <c r="O4581" t="s">
        <v>42</v>
      </c>
      <c r="P4581" t="s">
        <v>7893</v>
      </c>
      <c r="Q4581" t="s">
        <v>7894</v>
      </c>
      <c r="R4581">
        <v>0</v>
      </c>
      <c r="S4581">
        <v>0</v>
      </c>
      <c r="U4581" t="s">
        <v>24111</v>
      </c>
      <c r="W4581" t="s">
        <v>45</v>
      </c>
      <c r="X4581">
        <v>6487</v>
      </c>
      <c r="Y4581" t="s">
        <v>56</v>
      </c>
      <c r="Z4581" t="s">
        <v>57</v>
      </c>
      <c r="AA4581" t="s">
        <v>40860</v>
      </c>
      <c r="AB4581" t="s">
        <v>4751</v>
      </c>
      <c r="AC4581">
        <v>0</v>
      </c>
      <c r="AD4581" t="s">
        <v>24112</v>
      </c>
      <c r="AE4581">
        <v>11.45743</v>
      </c>
      <c r="AF4581">
        <v>41985.833333333336</v>
      </c>
      <c r="AG4581" s="1">
        <v>43059.636805555558</v>
      </c>
      <c r="AH4581" s="1">
        <v>43146.660416666666</v>
      </c>
      <c r="AI4581">
        <v>-71.868799999999993</v>
      </c>
      <c r="AJ4581">
        <v>-15.6929</v>
      </c>
      <c r="AK4581">
        <f t="shared" si="142"/>
        <v>2014</v>
      </c>
      <c r="AL4581">
        <f t="shared" si="143"/>
        <v>10</v>
      </c>
    </row>
    <row r="4582" spans="1:38" x14ac:dyDescent="0.25">
      <c r="A4582" t="s">
        <v>22998</v>
      </c>
      <c r="B4582" t="s">
        <v>24842</v>
      </c>
      <c r="C4582">
        <v>6678</v>
      </c>
      <c r="D4582">
        <v>41913</v>
      </c>
      <c r="F4582" t="s">
        <v>24843</v>
      </c>
      <c r="G4582" t="s">
        <v>24844</v>
      </c>
      <c r="H4582" t="s">
        <v>24843</v>
      </c>
      <c r="I4582" t="s">
        <v>64</v>
      </c>
      <c r="J4582" t="s">
        <v>814</v>
      </c>
      <c r="K4582" t="s">
        <v>815</v>
      </c>
      <c r="L4582" t="s">
        <v>39</v>
      </c>
      <c r="M4582" t="s">
        <v>40</v>
      </c>
      <c r="N4582" t="s">
        <v>41</v>
      </c>
      <c r="O4582" t="s">
        <v>42</v>
      </c>
      <c r="P4582" t="s">
        <v>878</v>
      </c>
      <c r="Q4582" t="s">
        <v>879</v>
      </c>
      <c r="R4582">
        <v>4</v>
      </c>
      <c r="S4582">
        <v>0</v>
      </c>
      <c r="U4582" t="s">
        <v>24845</v>
      </c>
      <c r="W4582" t="s">
        <v>45</v>
      </c>
      <c r="X4582">
        <v>6678</v>
      </c>
      <c r="Y4582" t="s">
        <v>56</v>
      </c>
      <c r="Z4582" t="s">
        <v>57</v>
      </c>
      <c r="AA4582" t="s">
        <v>40860</v>
      </c>
      <c r="AB4582" t="s">
        <v>6492</v>
      </c>
      <c r="AC4582">
        <v>0</v>
      </c>
      <c r="AD4582" t="s">
        <v>2804</v>
      </c>
      <c r="AE4582">
        <v>1.3003100000000001</v>
      </c>
      <c r="AF4582">
        <v>42018.968055555553</v>
      </c>
      <c r="AG4582" s="1">
        <v>43059.636805555558</v>
      </c>
      <c r="AH4582" s="1">
        <v>43146.660416666666</v>
      </c>
      <c r="AI4582">
        <v>-71.783199999999994</v>
      </c>
      <c r="AJ4582">
        <v>-13.4862</v>
      </c>
      <c r="AK4582">
        <f t="shared" si="142"/>
        <v>2014</v>
      </c>
      <c r="AL4582">
        <f t="shared" si="143"/>
        <v>10</v>
      </c>
    </row>
    <row r="4583" spans="1:38" x14ac:dyDescent="0.25">
      <c r="A4583" t="s">
        <v>24889</v>
      </c>
      <c r="B4583" t="s">
        <v>24890</v>
      </c>
      <c r="C4583">
        <v>6690</v>
      </c>
      <c r="D4583">
        <v>41962</v>
      </c>
      <c r="F4583" t="s">
        <v>24891</v>
      </c>
      <c r="G4583" t="s">
        <v>24892</v>
      </c>
      <c r="H4583" t="s">
        <v>24891</v>
      </c>
      <c r="I4583" t="s">
        <v>43</v>
      </c>
      <c r="J4583" t="s">
        <v>37</v>
      </c>
      <c r="K4583" t="s">
        <v>38</v>
      </c>
      <c r="L4583" t="s">
        <v>123</v>
      </c>
      <c r="M4583" t="s">
        <v>124</v>
      </c>
      <c r="N4583" t="s">
        <v>41</v>
      </c>
      <c r="O4583" t="s">
        <v>42</v>
      </c>
      <c r="P4583" t="s">
        <v>363</v>
      </c>
      <c r="Q4583" t="s">
        <v>364</v>
      </c>
      <c r="R4583">
        <v>0</v>
      </c>
      <c r="S4583">
        <v>0</v>
      </c>
      <c r="U4583" t="s">
        <v>24893</v>
      </c>
      <c r="W4583" t="s">
        <v>45</v>
      </c>
      <c r="X4583">
        <v>6690</v>
      </c>
      <c r="Y4583" t="s">
        <v>56</v>
      </c>
      <c r="Z4583" t="s">
        <v>57</v>
      </c>
      <c r="AA4583" t="s">
        <v>40860</v>
      </c>
      <c r="AB4583" t="s">
        <v>2486</v>
      </c>
      <c r="AC4583">
        <v>0</v>
      </c>
      <c r="AD4583" t="s">
        <v>24894</v>
      </c>
      <c r="AE4583">
        <v>3.2678799999999999</v>
      </c>
      <c r="AF4583">
        <v>42019.736111111109</v>
      </c>
      <c r="AG4583" s="1">
        <v>43059.636805555558</v>
      </c>
      <c r="AH4583" s="1">
        <v>43146.660416666666</v>
      </c>
      <c r="AI4583">
        <v>-77.125500000000002</v>
      </c>
      <c r="AJ4583">
        <v>-9.3884000000000007</v>
      </c>
      <c r="AK4583">
        <f t="shared" si="142"/>
        <v>2014</v>
      </c>
      <c r="AL4583">
        <f t="shared" si="143"/>
        <v>11</v>
      </c>
    </row>
    <row r="4584" spans="1:38" x14ac:dyDescent="0.25">
      <c r="A4584" t="s">
        <v>25452</v>
      </c>
      <c r="B4584" t="s">
        <v>25453</v>
      </c>
      <c r="C4584">
        <v>6828</v>
      </c>
      <c r="D4584">
        <v>42066</v>
      </c>
      <c r="F4584" t="s">
        <v>25454</v>
      </c>
      <c r="G4584" t="s">
        <v>25455</v>
      </c>
      <c r="H4584" t="s">
        <v>25454</v>
      </c>
      <c r="I4584" t="s">
        <v>43</v>
      </c>
      <c r="J4584" t="s">
        <v>37</v>
      </c>
      <c r="K4584" t="s">
        <v>38</v>
      </c>
      <c r="L4584" t="s">
        <v>123</v>
      </c>
      <c r="M4584" t="s">
        <v>124</v>
      </c>
      <c r="N4584" t="s">
        <v>41</v>
      </c>
      <c r="O4584" t="s">
        <v>42</v>
      </c>
      <c r="P4584" t="s">
        <v>363</v>
      </c>
      <c r="Q4584" t="s">
        <v>364</v>
      </c>
      <c r="R4584">
        <v>0</v>
      </c>
      <c r="S4584">
        <v>0</v>
      </c>
      <c r="W4584" t="s">
        <v>45</v>
      </c>
      <c r="X4584">
        <v>6828</v>
      </c>
      <c r="Y4584" t="s">
        <v>56</v>
      </c>
      <c r="Z4584" t="s">
        <v>57</v>
      </c>
      <c r="AA4584" t="s">
        <v>40860</v>
      </c>
      <c r="AB4584" t="s">
        <v>17400</v>
      </c>
      <c r="AC4584">
        <v>0</v>
      </c>
      <c r="AD4584" t="s">
        <v>25456</v>
      </c>
      <c r="AE4584">
        <v>12.702959999999999</v>
      </c>
      <c r="AF4584">
        <v>42080.923611111109</v>
      </c>
      <c r="AG4584" s="1">
        <v>43059.636805555558</v>
      </c>
      <c r="AH4584" s="1">
        <v>43146.660416666666</v>
      </c>
      <c r="AI4584">
        <v>-77.608099999999993</v>
      </c>
      <c r="AJ4584">
        <v>-5.7134999999999998</v>
      </c>
      <c r="AK4584">
        <f t="shared" si="142"/>
        <v>2015</v>
      </c>
      <c r="AL4584">
        <f t="shared" si="143"/>
        <v>3</v>
      </c>
    </row>
    <row r="4585" spans="1:38" x14ac:dyDescent="0.25">
      <c r="A4585" t="s">
        <v>25757</v>
      </c>
      <c r="B4585" t="s">
        <v>25758</v>
      </c>
      <c r="C4585">
        <v>6909</v>
      </c>
      <c r="D4585">
        <v>42087</v>
      </c>
      <c r="F4585" t="s">
        <v>25759</v>
      </c>
      <c r="G4585" t="s">
        <v>25760</v>
      </c>
      <c r="H4585" t="s">
        <v>25759</v>
      </c>
      <c r="I4585" t="s">
        <v>36</v>
      </c>
      <c r="J4585" t="s">
        <v>138</v>
      </c>
      <c r="K4585" t="s">
        <v>139</v>
      </c>
      <c r="L4585" t="s">
        <v>123</v>
      </c>
      <c r="M4585" t="s">
        <v>124</v>
      </c>
      <c r="N4585" t="s">
        <v>41</v>
      </c>
      <c r="O4585" t="s">
        <v>42</v>
      </c>
      <c r="P4585" t="s">
        <v>43</v>
      </c>
      <c r="Q4585" t="s">
        <v>44</v>
      </c>
      <c r="R4585">
        <v>0</v>
      </c>
      <c r="S4585">
        <v>0</v>
      </c>
      <c r="W4585" t="s">
        <v>45</v>
      </c>
      <c r="X4585">
        <v>6909</v>
      </c>
      <c r="Y4585" t="s">
        <v>56</v>
      </c>
      <c r="Z4585" t="s">
        <v>57</v>
      </c>
      <c r="AA4585" t="s">
        <v>40860</v>
      </c>
      <c r="AB4585" t="s">
        <v>4713</v>
      </c>
      <c r="AC4585">
        <v>6406</v>
      </c>
      <c r="AD4585" t="s">
        <v>6153</v>
      </c>
      <c r="AE4585">
        <v>0.84357000000000004</v>
      </c>
      <c r="AF4585">
        <v>42145.774305555555</v>
      </c>
      <c r="AG4585" s="1">
        <v>43059.636805555558</v>
      </c>
      <c r="AH4585" s="1">
        <v>43146.660416666666</v>
      </c>
      <c r="AI4585">
        <v>-76.679100000000005</v>
      </c>
      <c r="AJ4585">
        <v>-11.9161</v>
      </c>
      <c r="AK4585">
        <f t="shared" si="142"/>
        <v>2015</v>
      </c>
      <c r="AL4585">
        <f t="shared" si="143"/>
        <v>3</v>
      </c>
    </row>
    <row r="4586" spans="1:38" x14ac:dyDescent="0.25">
      <c r="A4586" t="s">
        <v>23658</v>
      </c>
      <c r="B4586" t="s">
        <v>25761</v>
      </c>
      <c r="C4586">
        <v>6910</v>
      </c>
      <c r="D4586">
        <v>42087</v>
      </c>
      <c r="F4586" t="s">
        <v>25762</v>
      </c>
      <c r="G4586" t="s">
        <v>25763</v>
      </c>
      <c r="H4586" t="s">
        <v>25762</v>
      </c>
      <c r="I4586" t="s">
        <v>36</v>
      </c>
      <c r="J4586" t="s">
        <v>1356</v>
      </c>
      <c r="K4586" t="s">
        <v>1357</v>
      </c>
      <c r="L4586" t="s">
        <v>123</v>
      </c>
      <c r="M4586" t="s">
        <v>124</v>
      </c>
      <c r="N4586" t="s">
        <v>41</v>
      </c>
      <c r="O4586" t="s">
        <v>42</v>
      </c>
      <c r="P4586" t="s">
        <v>395</v>
      </c>
      <c r="Q4586" t="s">
        <v>396</v>
      </c>
      <c r="R4586">
        <v>8</v>
      </c>
      <c r="S4586">
        <v>25</v>
      </c>
      <c r="U4586" t="s">
        <v>25764</v>
      </c>
      <c r="W4586" t="s">
        <v>45</v>
      </c>
      <c r="X4586">
        <v>6910</v>
      </c>
      <c r="Y4586" t="s">
        <v>56</v>
      </c>
      <c r="Z4586" t="s">
        <v>57</v>
      </c>
      <c r="AA4586" t="s">
        <v>40860</v>
      </c>
      <c r="AB4586" t="s">
        <v>4713</v>
      </c>
      <c r="AC4586">
        <v>5800</v>
      </c>
      <c r="AD4586" t="s">
        <v>4714</v>
      </c>
      <c r="AE4586">
        <v>2.6067300000000002</v>
      </c>
      <c r="AF4586">
        <v>42145.835416666669</v>
      </c>
      <c r="AG4586" s="1">
        <v>43059.636805555558</v>
      </c>
      <c r="AH4586" s="1">
        <v>43146.660416666666</v>
      </c>
      <c r="AI4586">
        <v>-76.685299999999998</v>
      </c>
      <c r="AJ4586">
        <v>-11.923299999999999</v>
      </c>
      <c r="AK4586">
        <f t="shared" si="142"/>
        <v>2015</v>
      </c>
      <c r="AL4586">
        <f t="shared" si="143"/>
        <v>3</v>
      </c>
    </row>
    <row r="4587" spans="1:38" x14ac:dyDescent="0.25">
      <c r="A4587" t="s">
        <v>25452</v>
      </c>
      <c r="B4587" t="s">
        <v>25453</v>
      </c>
      <c r="C4587">
        <v>6829</v>
      </c>
      <c r="D4587">
        <v>42097</v>
      </c>
      <c r="F4587" t="s">
        <v>25457</v>
      </c>
      <c r="G4587" t="s">
        <v>25458</v>
      </c>
      <c r="H4587" t="s">
        <v>25457</v>
      </c>
      <c r="I4587" t="s">
        <v>64</v>
      </c>
      <c r="J4587" t="s">
        <v>138</v>
      </c>
      <c r="K4587" t="s">
        <v>139</v>
      </c>
      <c r="L4587" t="s">
        <v>39</v>
      </c>
      <c r="M4587" t="s">
        <v>40</v>
      </c>
      <c r="N4587" t="s">
        <v>41</v>
      </c>
      <c r="O4587" t="s">
        <v>42</v>
      </c>
      <c r="P4587" t="s">
        <v>43</v>
      </c>
      <c r="Q4587" t="s">
        <v>44</v>
      </c>
      <c r="R4587">
        <v>0</v>
      </c>
      <c r="S4587">
        <v>0</v>
      </c>
      <c r="W4587" t="s">
        <v>45</v>
      </c>
      <c r="X4587">
        <v>6829</v>
      </c>
      <c r="Y4587" t="s">
        <v>56</v>
      </c>
      <c r="Z4587" t="s">
        <v>57</v>
      </c>
      <c r="AA4587" t="s">
        <v>40860</v>
      </c>
      <c r="AB4587" t="s">
        <v>17400</v>
      </c>
      <c r="AC4587">
        <v>0</v>
      </c>
      <c r="AD4587" t="s">
        <v>25457</v>
      </c>
      <c r="AE4587">
        <v>2.8980899999999998</v>
      </c>
      <c r="AF4587">
        <v>42080.928472222222</v>
      </c>
      <c r="AG4587" s="1">
        <v>43059.636805555558</v>
      </c>
      <c r="AH4587" s="1">
        <v>43146.660416666666</v>
      </c>
      <c r="AI4587">
        <v>-76.386700000000005</v>
      </c>
      <c r="AJ4587">
        <v>-6.4859</v>
      </c>
      <c r="AK4587">
        <f t="shared" si="142"/>
        <v>2015</v>
      </c>
      <c r="AL4587">
        <f t="shared" si="143"/>
        <v>4</v>
      </c>
    </row>
    <row r="4588" spans="1:38" x14ac:dyDescent="0.25">
      <c r="A4588" t="s">
        <v>32277</v>
      </c>
      <c r="B4588" t="s">
        <v>32278</v>
      </c>
      <c r="C4588">
        <v>9315</v>
      </c>
      <c r="D4588">
        <v>42417</v>
      </c>
      <c r="F4588" t="s">
        <v>32279</v>
      </c>
      <c r="G4588" t="s">
        <v>32280</v>
      </c>
      <c r="H4588" t="s">
        <v>32279</v>
      </c>
      <c r="I4588" t="s">
        <v>21374</v>
      </c>
      <c r="J4588" t="s">
        <v>138</v>
      </c>
      <c r="K4588" t="s">
        <v>139</v>
      </c>
      <c r="L4588" t="s">
        <v>123</v>
      </c>
      <c r="M4588" t="s">
        <v>124</v>
      </c>
      <c r="N4588" t="s">
        <v>65</v>
      </c>
      <c r="O4588" t="s">
        <v>66</v>
      </c>
      <c r="P4588" t="s">
        <v>43</v>
      </c>
      <c r="Q4588" t="s">
        <v>44</v>
      </c>
      <c r="R4588">
        <v>0</v>
      </c>
      <c r="S4588">
        <v>25</v>
      </c>
      <c r="W4588" t="s">
        <v>45</v>
      </c>
      <c r="X4588">
        <v>9315</v>
      </c>
      <c r="Y4588" t="s">
        <v>56</v>
      </c>
      <c r="Z4588" t="s">
        <v>57</v>
      </c>
      <c r="AA4588" t="s">
        <v>40860</v>
      </c>
      <c r="AB4588" t="s">
        <v>32281</v>
      </c>
      <c r="AC4588">
        <v>0</v>
      </c>
      <c r="AD4588" t="s">
        <v>32282</v>
      </c>
      <c r="AE4588">
        <v>49.17848</v>
      </c>
      <c r="AF4588">
        <v>42408.765972222223</v>
      </c>
      <c r="AG4588" s="1">
        <v>43059.636805555558</v>
      </c>
      <c r="AH4588" s="1">
        <v>43146.660416666666</v>
      </c>
      <c r="AI4588">
        <v>-74.136499999999998</v>
      </c>
      <c r="AJ4588">
        <v>-11.5589</v>
      </c>
      <c r="AK4588">
        <f t="shared" si="142"/>
        <v>2016</v>
      </c>
      <c r="AL4588">
        <f t="shared" si="143"/>
        <v>2</v>
      </c>
    </row>
    <row r="4589" spans="1:38" x14ac:dyDescent="0.25">
      <c r="A4589" t="s">
        <v>32700</v>
      </c>
      <c r="B4589" t="s">
        <v>32701</v>
      </c>
      <c r="C4589">
        <v>9425</v>
      </c>
      <c r="D4589">
        <v>42483</v>
      </c>
      <c r="F4589" t="s">
        <v>32702</v>
      </c>
      <c r="G4589" t="s">
        <v>32703</v>
      </c>
      <c r="H4589" t="s">
        <v>32702</v>
      </c>
      <c r="I4589" t="s">
        <v>72</v>
      </c>
      <c r="J4589" t="s">
        <v>138</v>
      </c>
      <c r="K4589" t="s">
        <v>139</v>
      </c>
      <c r="L4589" t="s">
        <v>43</v>
      </c>
      <c r="M4589" t="s">
        <v>44</v>
      </c>
      <c r="N4589" t="s">
        <v>41</v>
      </c>
      <c r="O4589" t="s">
        <v>42</v>
      </c>
      <c r="P4589" t="s">
        <v>363</v>
      </c>
      <c r="Q4589" t="s">
        <v>364</v>
      </c>
      <c r="R4589">
        <v>0</v>
      </c>
      <c r="S4589">
        <v>0</v>
      </c>
      <c r="W4589" t="s">
        <v>45</v>
      </c>
      <c r="X4589">
        <v>9425</v>
      </c>
      <c r="Y4589" t="s">
        <v>56</v>
      </c>
      <c r="Z4589" t="s">
        <v>57</v>
      </c>
      <c r="AA4589" t="s">
        <v>40860</v>
      </c>
      <c r="AB4589" t="s">
        <v>6492</v>
      </c>
      <c r="AC4589">
        <v>0</v>
      </c>
      <c r="AD4589" t="s">
        <v>6493</v>
      </c>
      <c r="AE4589">
        <v>6.7256999999999998</v>
      </c>
      <c r="AF4589">
        <v>42498.588888888888</v>
      </c>
      <c r="AG4589" s="1">
        <v>43059.636805555558</v>
      </c>
      <c r="AH4589" s="1">
        <v>43146.660416666666</v>
      </c>
      <c r="AI4589">
        <v>-72.532172410000001</v>
      </c>
      <c r="AJ4589">
        <v>-13.1592608</v>
      </c>
      <c r="AK4589">
        <f t="shared" si="142"/>
        <v>2016</v>
      </c>
      <c r="AL4589">
        <f t="shared" si="143"/>
        <v>4</v>
      </c>
    </row>
    <row r="4590" spans="1:38" x14ac:dyDescent="0.25">
      <c r="A4590" t="s">
        <v>8594</v>
      </c>
      <c r="B4590" t="s">
        <v>19818</v>
      </c>
      <c r="C4590">
        <v>5288</v>
      </c>
      <c r="D4590">
        <v>41433</v>
      </c>
      <c r="F4590" t="s">
        <v>19819</v>
      </c>
      <c r="G4590" t="s">
        <v>19820</v>
      </c>
      <c r="H4590" t="s">
        <v>19819</v>
      </c>
      <c r="I4590" t="s">
        <v>72</v>
      </c>
      <c r="J4590" t="s">
        <v>37</v>
      </c>
      <c r="K4590" t="s">
        <v>38</v>
      </c>
      <c r="L4590" t="s">
        <v>1817</v>
      </c>
      <c r="M4590" t="s">
        <v>1818</v>
      </c>
      <c r="N4590" t="s">
        <v>190</v>
      </c>
      <c r="O4590" t="s">
        <v>191</v>
      </c>
      <c r="P4590" t="s">
        <v>395</v>
      </c>
      <c r="Q4590" t="s">
        <v>396</v>
      </c>
      <c r="R4590">
        <v>0</v>
      </c>
      <c r="S4590">
        <v>0</v>
      </c>
      <c r="W4590" t="s">
        <v>45</v>
      </c>
      <c r="X4590">
        <v>5288</v>
      </c>
      <c r="Y4590" t="s">
        <v>19821</v>
      </c>
      <c r="Z4590" t="s">
        <v>19822</v>
      </c>
      <c r="AA4590" t="s">
        <v>40859</v>
      </c>
      <c r="AB4590" t="s">
        <v>117</v>
      </c>
      <c r="AC4590">
        <v>198553</v>
      </c>
      <c r="AD4590" t="s">
        <v>19823</v>
      </c>
      <c r="AE4590">
        <v>1.52254</v>
      </c>
      <c r="AF4590">
        <v>42675.845833333333</v>
      </c>
      <c r="AG4590" s="1">
        <v>43059.636805555558</v>
      </c>
      <c r="AH4590" s="1">
        <v>43146.660416666666</v>
      </c>
      <c r="AI4590">
        <v>-57.447600000000001</v>
      </c>
      <c r="AJ4590">
        <v>-25.3689</v>
      </c>
      <c r="AK4590">
        <f t="shared" si="142"/>
        <v>2013</v>
      </c>
      <c r="AL4590">
        <f t="shared" si="143"/>
        <v>6</v>
      </c>
    </row>
    <row r="4591" spans="1:38" x14ac:dyDescent="0.25">
      <c r="A4591" t="s">
        <v>1673</v>
      </c>
      <c r="C4591">
        <v>327</v>
      </c>
      <c r="D4591">
        <v>39381</v>
      </c>
      <c r="F4591" t="s">
        <v>1674</v>
      </c>
      <c r="G4591" t="s">
        <v>1675</v>
      </c>
      <c r="H4591" t="s">
        <v>1674</v>
      </c>
      <c r="I4591" t="s">
        <v>72</v>
      </c>
      <c r="J4591" t="s">
        <v>37</v>
      </c>
      <c r="K4591" t="s">
        <v>38</v>
      </c>
      <c r="L4591" t="s">
        <v>39</v>
      </c>
      <c r="M4591" t="s">
        <v>40</v>
      </c>
      <c r="N4591" t="s">
        <v>41</v>
      </c>
      <c r="O4591" t="s">
        <v>42</v>
      </c>
      <c r="P4591" t="s">
        <v>43</v>
      </c>
      <c r="Q4591" t="s">
        <v>44</v>
      </c>
      <c r="R4591">
        <v>5</v>
      </c>
      <c r="S4591">
        <v>0</v>
      </c>
      <c r="W4591" t="s">
        <v>45</v>
      </c>
      <c r="X4591">
        <v>327</v>
      </c>
      <c r="Y4591" t="s">
        <v>1676</v>
      </c>
      <c r="Z4591" t="s">
        <v>1677</v>
      </c>
      <c r="AA4591" t="s">
        <v>40858</v>
      </c>
      <c r="AB4591" t="s">
        <v>1678</v>
      </c>
      <c r="AC4591">
        <v>10025</v>
      </c>
      <c r="AD4591" t="s">
        <v>1679</v>
      </c>
      <c r="AE4591">
        <v>1.6481600000000001</v>
      </c>
      <c r="AF4591">
        <v>41643</v>
      </c>
      <c r="AG4591" s="1">
        <v>43059.636805555558</v>
      </c>
      <c r="AH4591" s="1">
        <v>43146.660416666666</v>
      </c>
      <c r="AI4591">
        <v>150.44759999999999</v>
      </c>
      <c r="AJ4591">
        <v>-10.303800000000001</v>
      </c>
      <c r="AK4591">
        <f t="shared" si="142"/>
        <v>2007</v>
      </c>
      <c r="AL4591">
        <f t="shared" si="143"/>
        <v>10</v>
      </c>
    </row>
    <row r="4592" spans="1:38" x14ac:dyDescent="0.25">
      <c r="A4592" t="s">
        <v>1870</v>
      </c>
      <c r="B4592" t="s">
        <v>1871</v>
      </c>
      <c r="C4592">
        <v>368</v>
      </c>
      <c r="D4592">
        <v>39409</v>
      </c>
      <c r="F4592" t="s">
        <v>1872</v>
      </c>
      <c r="G4592" t="s">
        <v>1873</v>
      </c>
      <c r="H4592" t="s">
        <v>1872</v>
      </c>
      <c r="I4592" t="s">
        <v>76</v>
      </c>
      <c r="J4592" t="s">
        <v>1356</v>
      </c>
      <c r="K4592" t="s">
        <v>1357</v>
      </c>
      <c r="L4592" t="s">
        <v>39</v>
      </c>
      <c r="M4592" t="s">
        <v>40</v>
      </c>
      <c r="N4592" t="s">
        <v>65</v>
      </c>
      <c r="O4592" t="s">
        <v>66</v>
      </c>
      <c r="P4592" t="s">
        <v>43</v>
      </c>
      <c r="Q4592" t="s">
        <v>44</v>
      </c>
      <c r="R4592">
        <v>0</v>
      </c>
      <c r="S4592">
        <v>0</v>
      </c>
      <c r="W4592" t="s">
        <v>45</v>
      </c>
      <c r="X4592">
        <v>368</v>
      </c>
      <c r="Y4592" t="s">
        <v>1676</v>
      </c>
      <c r="Z4592" t="s">
        <v>1677</v>
      </c>
      <c r="AA4592" t="s">
        <v>40858</v>
      </c>
      <c r="AB4592" t="s">
        <v>1412</v>
      </c>
      <c r="AC4592">
        <v>28198</v>
      </c>
      <c r="AD4592" t="s">
        <v>1874</v>
      </c>
      <c r="AE4592">
        <v>30.920200000000001</v>
      </c>
      <c r="AF4592">
        <v>41643</v>
      </c>
      <c r="AG4592" s="1">
        <v>43059.636805555558</v>
      </c>
      <c r="AH4592" s="1">
        <v>43146.660416666666</v>
      </c>
      <c r="AI4592">
        <v>148.1139</v>
      </c>
      <c r="AJ4592">
        <v>-9.0086999999999993</v>
      </c>
      <c r="AK4592">
        <f t="shared" si="142"/>
        <v>2007</v>
      </c>
      <c r="AL4592">
        <f t="shared" si="143"/>
        <v>11</v>
      </c>
    </row>
    <row r="4593" spans="1:38" x14ac:dyDescent="0.25">
      <c r="A4593" t="s">
        <v>1673</v>
      </c>
      <c r="C4593">
        <v>372</v>
      </c>
      <c r="D4593">
        <v>39411</v>
      </c>
      <c r="F4593" t="s">
        <v>1890</v>
      </c>
      <c r="G4593" t="s">
        <v>1891</v>
      </c>
      <c r="H4593" t="s">
        <v>1890</v>
      </c>
      <c r="I4593" t="s">
        <v>76</v>
      </c>
      <c r="J4593" t="s">
        <v>37</v>
      </c>
      <c r="K4593" t="s">
        <v>38</v>
      </c>
      <c r="L4593" t="s">
        <v>39</v>
      </c>
      <c r="M4593" t="s">
        <v>40</v>
      </c>
      <c r="N4593" t="s">
        <v>41</v>
      </c>
      <c r="O4593" t="s">
        <v>42</v>
      </c>
      <c r="P4593" t="s">
        <v>43</v>
      </c>
      <c r="Q4593" t="s">
        <v>44</v>
      </c>
      <c r="R4593">
        <v>1</v>
      </c>
      <c r="S4593">
        <v>0</v>
      </c>
      <c r="W4593" t="s">
        <v>45</v>
      </c>
      <c r="X4593">
        <v>372</v>
      </c>
      <c r="Y4593" t="s">
        <v>1676</v>
      </c>
      <c r="Z4593" t="s">
        <v>1677</v>
      </c>
      <c r="AA4593" t="s">
        <v>40858</v>
      </c>
      <c r="AB4593" t="s">
        <v>1892</v>
      </c>
      <c r="AC4593">
        <v>76255</v>
      </c>
      <c r="AD4593" t="s">
        <v>1893</v>
      </c>
      <c r="AE4593">
        <v>45.7667</v>
      </c>
      <c r="AF4593">
        <v>41643</v>
      </c>
      <c r="AG4593" s="1">
        <v>43059.636805555558</v>
      </c>
      <c r="AH4593" s="1">
        <v>43146.660416666666</v>
      </c>
      <c r="AI4593">
        <v>147.16460000000001</v>
      </c>
      <c r="AJ4593">
        <v>-6.3494000000000002</v>
      </c>
      <c r="AK4593">
        <f t="shared" si="142"/>
        <v>2007</v>
      </c>
      <c r="AL4593">
        <f t="shared" si="143"/>
        <v>11</v>
      </c>
    </row>
    <row r="4594" spans="1:38" x14ac:dyDescent="0.25">
      <c r="A4594" t="s">
        <v>2860</v>
      </c>
      <c r="B4594" t="s">
        <v>4398</v>
      </c>
      <c r="C4594">
        <v>913</v>
      </c>
      <c r="D4594">
        <v>39550</v>
      </c>
      <c r="F4594" t="s">
        <v>4399</v>
      </c>
      <c r="G4594" t="s">
        <v>4400</v>
      </c>
      <c r="H4594" t="s">
        <v>4399</v>
      </c>
      <c r="I4594" t="s">
        <v>72</v>
      </c>
      <c r="J4594" t="s">
        <v>37</v>
      </c>
      <c r="K4594" t="s">
        <v>38</v>
      </c>
      <c r="L4594" t="s">
        <v>123</v>
      </c>
      <c r="M4594" t="s">
        <v>124</v>
      </c>
      <c r="N4594" t="s">
        <v>41</v>
      </c>
      <c r="O4594" t="s">
        <v>42</v>
      </c>
      <c r="P4594" t="s">
        <v>43</v>
      </c>
      <c r="Q4594" t="s">
        <v>44</v>
      </c>
      <c r="R4594">
        <v>10</v>
      </c>
      <c r="S4594">
        <v>0</v>
      </c>
      <c r="W4594" t="s">
        <v>45</v>
      </c>
      <c r="X4594">
        <v>913</v>
      </c>
      <c r="Y4594" t="s">
        <v>1676</v>
      </c>
      <c r="Z4594" t="s">
        <v>1677</v>
      </c>
      <c r="AA4594" t="s">
        <v>40858</v>
      </c>
      <c r="AB4594" t="s">
        <v>4401</v>
      </c>
      <c r="AC4594">
        <v>8509</v>
      </c>
      <c r="AD4594" t="s">
        <v>4402</v>
      </c>
      <c r="AE4594">
        <v>0.69572999999999996</v>
      </c>
      <c r="AF4594">
        <v>41952.918749999997</v>
      </c>
      <c r="AG4594" s="1">
        <v>43059.636805555558</v>
      </c>
      <c r="AH4594" s="1">
        <v>43146.660416666666</v>
      </c>
      <c r="AI4594">
        <v>145.85929999999999</v>
      </c>
      <c r="AJ4594">
        <v>-6.2899000000000003</v>
      </c>
      <c r="AK4594">
        <f t="shared" si="142"/>
        <v>2008</v>
      </c>
      <c r="AL4594">
        <f t="shared" si="143"/>
        <v>4</v>
      </c>
    </row>
    <row r="4595" spans="1:38" x14ac:dyDescent="0.25">
      <c r="A4595" t="s">
        <v>2742</v>
      </c>
      <c r="B4595" t="s">
        <v>2743</v>
      </c>
      <c r="C4595">
        <v>552</v>
      </c>
      <c r="D4595">
        <v>39592</v>
      </c>
      <c r="F4595" t="s">
        <v>2744</v>
      </c>
      <c r="G4595" t="s">
        <v>2745</v>
      </c>
      <c r="H4595" t="s">
        <v>2744</v>
      </c>
      <c r="I4595" t="s">
        <v>64</v>
      </c>
      <c r="J4595" t="s">
        <v>37</v>
      </c>
      <c r="K4595" t="s">
        <v>38</v>
      </c>
      <c r="L4595" t="s">
        <v>123</v>
      </c>
      <c r="M4595" t="s">
        <v>124</v>
      </c>
      <c r="N4595" t="s">
        <v>65</v>
      </c>
      <c r="O4595" t="s">
        <v>66</v>
      </c>
      <c r="P4595" t="s">
        <v>43</v>
      </c>
      <c r="Q4595" t="s">
        <v>44</v>
      </c>
      <c r="R4595">
        <v>4</v>
      </c>
      <c r="S4595">
        <v>0</v>
      </c>
      <c r="W4595" t="s">
        <v>45</v>
      </c>
      <c r="X4595">
        <v>552</v>
      </c>
      <c r="Y4595" t="s">
        <v>1676</v>
      </c>
      <c r="Z4595" t="s">
        <v>1677</v>
      </c>
      <c r="AA4595" t="s">
        <v>40858</v>
      </c>
      <c r="AB4595" t="s">
        <v>1892</v>
      </c>
      <c r="AC4595">
        <v>1054</v>
      </c>
      <c r="AD4595" t="s">
        <v>2746</v>
      </c>
      <c r="AE4595">
        <v>44.703339999999997</v>
      </c>
      <c r="AF4595">
        <v>41643</v>
      </c>
      <c r="AG4595" s="1">
        <v>43059.636805555558</v>
      </c>
      <c r="AH4595" s="1">
        <v>43146.660416666666</v>
      </c>
      <c r="AI4595">
        <v>147.6</v>
      </c>
      <c r="AJ4595">
        <v>-6.3</v>
      </c>
      <c r="AK4595">
        <f t="shared" si="142"/>
        <v>2008</v>
      </c>
      <c r="AL4595">
        <f t="shared" si="143"/>
        <v>5</v>
      </c>
    </row>
    <row r="4596" spans="1:38" x14ac:dyDescent="0.25">
      <c r="A4596" t="s">
        <v>2473</v>
      </c>
      <c r="B4596" t="s">
        <v>2474</v>
      </c>
      <c r="C4596">
        <v>495</v>
      </c>
      <c r="D4596">
        <v>39695</v>
      </c>
      <c r="F4596" t="s">
        <v>2475</v>
      </c>
      <c r="G4596" t="s">
        <v>2476</v>
      </c>
      <c r="H4596" t="s">
        <v>2475</v>
      </c>
      <c r="I4596" t="s">
        <v>72</v>
      </c>
      <c r="J4596" t="s">
        <v>37</v>
      </c>
      <c r="K4596" t="s">
        <v>38</v>
      </c>
      <c r="L4596" t="s">
        <v>39</v>
      </c>
      <c r="M4596" t="s">
        <v>40</v>
      </c>
      <c r="N4596" t="s">
        <v>65</v>
      </c>
      <c r="O4596" t="s">
        <v>66</v>
      </c>
      <c r="P4596" t="s">
        <v>43</v>
      </c>
      <c r="Q4596" t="s">
        <v>44</v>
      </c>
      <c r="R4596">
        <v>0</v>
      </c>
      <c r="S4596">
        <v>0</v>
      </c>
      <c r="W4596" t="s">
        <v>45</v>
      </c>
      <c r="X4596">
        <v>495</v>
      </c>
      <c r="Y4596" t="s">
        <v>1676</v>
      </c>
      <c r="Z4596" t="s">
        <v>1677</v>
      </c>
      <c r="AA4596" t="s">
        <v>40858</v>
      </c>
      <c r="AB4596" t="s">
        <v>2477</v>
      </c>
      <c r="AC4596">
        <v>9383</v>
      </c>
      <c r="AD4596" t="s">
        <v>2478</v>
      </c>
      <c r="AE4596">
        <v>2.34198</v>
      </c>
      <c r="AF4596">
        <v>41643</v>
      </c>
      <c r="AG4596" s="1">
        <v>43059.636805555558</v>
      </c>
      <c r="AH4596" s="1">
        <v>43146.660416666666</v>
      </c>
      <c r="AI4596">
        <v>144.96420000000001</v>
      </c>
      <c r="AJ4596">
        <v>-6.0377000000000001</v>
      </c>
      <c r="AK4596">
        <f t="shared" si="142"/>
        <v>2008</v>
      </c>
      <c r="AL4596">
        <f t="shared" si="143"/>
        <v>9</v>
      </c>
    </row>
    <row r="4597" spans="1:38" x14ac:dyDescent="0.25">
      <c r="A4597" t="s">
        <v>4742</v>
      </c>
      <c r="B4597" t="s">
        <v>4743</v>
      </c>
      <c r="C4597">
        <v>993</v>
      </c>
      <c r="D4597">
        <v>39906</v>
      </c>
      <c r="F4597" t="s">
        <v>4744</v>
      </c>
      <c r="G4597" t="s">
        <v>4745</v>
      </c>
      <c r="H4597" t="s">
        <v>4744</v>
      </c>
      <c r="I4597" t="s">
        <v>72</v>
      </c>
      <c r="J4597" t="s">
        <v>37</v>
      </c>
      <c r="K4597" t="s">
        <v>38</v>
      </c>
      <c r="L4597" t="s">
        <v>123</v>
      </c>
      <c r="M4597" t="s">
        <v>124</v>
      </c>
      <c r="N4597" t="s">
        <v>41</v>
      </c>
      <c r="O4597" t="s">
        <v>42</v>
      </c>
      <c r="P4597" t="s">
        <v>43</v>
      </c>
      <c r="Q4597" t="s">
        <v>44</v>
      </c>
      <c r="R4597">
        <v>7</v>
      </c>
      <c r="S4597">
        <v>0</v>
      </c>
      <c r="W4597" t="s">
        <v>45</v>
      </c>
      <c r="X4597">
        <v>993</v>
      </c>
      <c r="Y4597" t="s">
        <v>1676</v>
      </c>
      <c r="Z4597" t="s">
        <v>1677</v>
      </c>
      <c r="AA4597" t="s">
        <v>40858</v>
      </c>
      <c r="AB4597" t="s">
        <v>4401</v>
      </c>
      <c r="AC4597">
        <v>18503</v>
      </c>
      <c r="AD4597" t="s">
        <v>4746</v>
      </c>
      <c r="AE4597">
        <v>19.853249999999999</v>
      </c>
      <c r="AF4597">
        <v>41643</v>
      </c>
      <c r="AG4597" s="1">
        <v>43059.636805555558</v>
      </c>
      <c r="AH4597" s="1">
        <v>43146.660416666666</v>
      </c>
      <c r="AI4597">
        <v>145.208</v>
      </c>
      <c r="AJ4597">
        <v>-6.0839999999999996</v>
      </c>
      <c r="AK4597">
        <f t="shared" si="142"/>
        <v>2009</v>
      </c>
      <c r="AL4597">
        <f t="shared" si="143"/>
        <v>4</v>
      </c>
    </row>
    <row r="4598" spans="1:38" x14ac:dyDescent="0.25">
      <c r="A4598" t="s">
        <v>8685</v>
      </c>
      <c r="B4598" t="s">
        <v>8686</v>
      </c>
      <c r="C4598">
        <v>2064</v>
      </c>
      <c r="D4598">
        <v>40372</v>
      </c>
      <c r="F4598" t="s">
        <v>8687</v>
      </c>
      <c r="G4598" t="s">
        <v>8688</v>
      </c>
      <c r="H4598" t="s">
        <v>8687</v>
      </c>
      <c r="I4598" t="s">
        <v>72</v>
      </c>
      <c r="J4598" t="s">
        <v>138</v>
      </c>
      <c r="K4598" t="s">
        <v>139</v>
      </c>
      <c r="L4598" t="s">
        <v>123</v>
      </c>
      <c r="M4598" t="s">
        <v>124</v>
      </c>
      <c r="N4598" t="s">
        <v>41</v>
      </c>
      <c r="O4598" t="s">
        <v>42</v>
      </c>
      <c r="P4598" t="s">
        <v>43</v>
      </c>
      <c r="Q4598" t="s">
        <v>44</v>
      </c>
      <c r="R4598">
        <v>0</v>
      </c>
      <c r="S4598">
        <v>0</v>
      </c>
      <c r="W4598" t="s">
        <v>45</v>
      </c>
      <c r="X4598">
        <v>2064</v>
      </c>
      <c r="Y4598" t="s">
        <v>1676</v>
      </c>
      <c r="Z4598" t="s">
        <v>1677</v>
      </c>
      <c r="AA4598" t="s">
        <v>40858</v>
      </c>
      <c r="AB4598" t="s">
        <v>1892</v>
      </c>
      <c r="AC4598">
        <v>76255</v>
      </c>
      <c r="AD4598" t="s">
        <v>1893</v>
      </c>
      <c r="AE4598">
        <v>37.854970000000002</v>
      </c>
      <c r="AF4598">
        <v>41643</v>
      </c>
      <c r="AG4598" s="1">
        <v>43059.636805555558</v>
      </c>
      <c r="AH4598" s="1">
        <v>43146.660416666666</v>
      </c>
      <c r="AI4598">
        <v>147.03479999999999</v>
      </c>
      <c r="AJ4598">
        <v>-7.0606999999999998</v>
      </c>
      <c r="AK4598">
        <f t="shared" si="142"/>
        <v>2010</v>
      </c>
      <c r="AL4598">
        <f t="shared" si="143"/>
        <v>7</v>
      </c>
    </row>
    <row r="4599" spans="1:38" x14ac:dyDescent="0.25">
      <c r="A4599" t="s">
        <v>15925</v>
      </c>
      <c r="B4599" t="s">
        <v>15926</v>
      </c>
      <c r="C4599">
        <v>4169</v>
      </c>
      <c r="D4599">
        <v>40932</v>
      </c>
      <c r="F4599" t="s">
        <v>15927</v>
      </c>
      <c r="G4599" t="s">
        <v>15928</v>
      </c>
      <c r="H4599" t="s">
        <v>15927</v>
      </c>
      <c r="I4599" t="s">
        <v>72</v>
      </c>
      <c r="J4599" t="s">
        <v>138</v>
      </c>
      <c r="K4599" t="s">
        <v>139</v>
      </c>
      <c r="L4599" t="s">
        <v>1124</v>
      </c>
      <c r="M4599" t="s">
        <v>1125</v>
      </c>
      <c r="N4599" t="s">
        <v>65</v>
      </c>
      <c r="O4599" t="s">
        <v>66</v>
      </c>
      <c r="P4599" t="s">
        <v>878</v>
      </c>
      <c r="Q4599" t="s">
        <v>879</v>
      </c>
      <c r="R4599">
        <v>25</v>
      </c>
      <c r="S4599">
        <v>0</v>
      </c>
      <c r="U4599" t="s">
        <v>15929</v>
      </c>
      <c r="W4599" t="s">
        <v>45</v>
      </c>
      <c r="X4599">
        <v>4169</v>
      </c>
      <c r="Y4599" t="s">
        <v>1676</v>
      </c>
      <c r="Z4599" t="s">
        <v>1677</v>
      </c>
      <c r="AA4599" t="s">
        <v>40858</v>
      </c>
      <c r="AB4599" t="s">
        <v>15930</v>
      </c>
      <c r="AC4599">
        <v>8186</v>
      </c>
      <c r="AD4599" t="s">
        <v>15931</v>
      </c>
      <c r="AE4599">
        <v>5.1530699999999996</v>
      </c>
      <c r="AF4599">
        <v>42186.790972222225</v>
      </c>
      <c r="AG4599" s="1">
        <v>43059.636805555558</v>
      </c>
      <c r="AH4599" s="1">
        <v>43146.660416666666</v>
      </c>
      <c r="AI4599">
        <v>142.93539999999999</v>
      </c>
      <c r="AJ4599">
        <v>-5.8555999999999999</v>
      </c>
      <c r="AK4599">
        <f t="shared" si="142"/>
        <v>2012</v>
      </c>
      <c r="AL4599">
        <f t="shared" si="143"/>
        <v>1</v>
      </c>
    </row>
    <row r="4600" spans="1:38" x14ac:dyDescent="0.25">
      <c r="A4600" t="s">
        <v>2613</v>
      </c>
      <c r="B4600" t="s">
        <v>17250</v>
      </c>
      <c r="C4600">
        <v>4547</v>
      </c>
      <c r="D4600">
        <v>41222</v>
      </c>
      <c r="F4600" t="s">
        <v>17251</v>
      </c>
      <c r="G4600" t="s">
        <v>17252</v>
      </c>
      <c r="H4600" t="s">
        <v>17251</v>
      </c>
      <c r="I4600" t="s">
        <v>72</v>
      </c>
      <c r="J4600" t="s">
        <v>37</v>
      </c>
      <c r="K4600" t="s">
        <v>38</v>
      </c>
      <c r="L4600" t="s">
        <v>123</v>
      </c>
      <c r="M4600" t="s">
        <v>124</v>
      </c>
      <c r="N4600" t="s">
        <v>41</v>
      </c>
      <c r="O4600" t="s">
        <v>42</v>
      </c>
      <c r="P4600" t="s">
        <v>43</v>
      </c>
      <c r="Q4600" t="s">
        <v>44</v>
      </c>
      <c r="R4600">
        <v>3</v>
      </c>
      <c r="S4600">
        <v>0</v>
      </c>
      <c r="W4600" t="s">
        <v>45</v>
      </c>
      <c r="X4600">
        <v>4547</v>
      </c>
      <c r="Y4600" t="s">
        <v>1676</v>
      </c>
      <c r="Z4600" t="s">
        <v>1677</v>
      </c>
      <c r="AA4600" t="s">
        <v>40858</v>
      </c>
      <c r="AB4600" t="s">
        <v>17253</v>
      </c>
      <c r="AC4600">
        <v>26252</v>
      </c>
      <c r="AD4600" t="s">
        <v>17251</v>
      </c>
      <c r="AE4600">
        <v>3.8245300000000002</v>
      </c>
      <c r="AF4600">
        <v>41643</v>
      </c>
      <c r="AG4600" s="1">
        <v>43059.636805555558</v>
      </c>
      <c r="AH4600" s="1">
        <v>43146.660416666666</v>
      </c>
      <c r="AI4600">
        <v>143.65170000000001</v>
      </c>
      <c r="AJ4600">
        <v>-6.1414999999999997</v>
      </c>
      <c r="AK4600">
        <f t="shared" si="142"/>
        <v>2012</v>
      </c>
      <c r="AL4600">
        <f t="shared" si="143"/>
        <v>11</v>
      </c>
    </row>
    <row r="4601" spans="1:38" x14ac:dyDescent="0.25">
      <c r="A4601" t="s">
        <v>17941</v>
      </c>
      <c r="B4601" t="s">
        <v>17942</v>
      </c>
      <c r="C4601">
        <v>4739</v>
      </c>
      <c r="D4601">
        <v>41302</v>
      </c>
      <c r="F4601" t="s">
        <v>17943</v>
      </c>
      <c r="G4601" t="s">
        <v>17944</v>
      </c>
      <c r="H4601" t="s">
        <v>17943</v>
      </c>
      <c r="I4601" t="s">
        <v>36</v>
      </c>
      <c r="J4601" t="s">
        <v>37</v>
      </c>
      <c r="K4601" t="s">
        <v>38</v>
      </c>
      <c r="L4601" t="s">
        <v>39</v>
      </c>
      <c r="M4601" t="s">
        <v>40</v>
      </c>
      <c r="N4601" t="s">
        <v>41</v>
      </c>
      <c r="O4601" t="s">
        <v>42</v>
      </c>
      <c r="P4601" t="s">
        <v>43</v>
      </c>
      <c r="Q4601" t="s">
        <v>44</v>
      </c>
      <c r="R4601">
        <v>0</v>
      </c>
      <c r="S4601">
        <v>0</v>
      </c>
      <c r="W4601" t="s">
        <v>45</v>
      </c>
      <c r="X4601">
        <v>4739</v>
      </c>
      <c r="Y4601" t="s">
        <v>1676</v>
      </c>
      <c r="Z4601" t="s">
        <v>1677</v>
      </c>
      <c r="AA4601" t="s">
        <v>40858</v>
      </c>
      <c r="AB4601" t="s">
        <v>15930</v>
      </c>
      <c r="AC4601">
        <v>8186</v>
      </c>
      <c r="AD4601" t="s">
        <v>15931</v>
      </c>
      <c r="AE4601">
        <v>19.674160000000001</v>
      </c>
      <c r="AF4601">
        <v>41643</v>
      </c>
      <c r="AG4601" s="1">
        <v>43059.636805555558</v>
      </c>
      <c r="AH4601" s="1">
        <v>43146.660416666666</v>
      </c>
      <c r="AI4601">
        <v>142.85480000000001</v>
      </c>
      <c r="AJ4601">
        <v>-6.0609000000000002</v>
      </c>
      <c r="AK4601">
        <f t="shared" si="142"/>
        <v>2013</v>
      </c>
      <c r="AL4601">
        <f t="shared" si="143"/>
        <v>1</v>
      </c>
    </row>
    <row r="4602" spans="1:38" x14ac:dyDescent="0.25">
      <c r="A4602" t="s">
        <v>20883</v>
      </c>
      <c r="B4602" t="s">
        <v>20884</v>
      </c>
      <c r="C4602">
        <v>5621</v>
      </c>
      <c r="D4602">
        <v>41316</v>
      </c>
      <c r="F4602" t="s">
        <v>20885</v>
      </c>
      <c r="G4602" t="s">
        <v>20886</v>
      </c>
      <c r="H4602" t="s">
        <v>20885</v>
      </c>
      <c r="I4602" t="s">
        <v>36</v>
      </c>
      <c r="J4602" t="s">
        <v>138</v>
      </c>
      <c r="K4602" t="s">
        <v>139</v>
      </c>
      <c r="L4602" t="s">
        <v>123</v>
      </c>
      <c r="M4602" t="s">
        <v>124</v>
      </c>
      <c r="N4602" t="s">
        <v>65</v>
      </c>
      <c r="O4602" t="s">
        <v>66</v>
      </c>
      <c r="P4602" t="s">
        <v>43</v>
      </c>
      <c r="Q4602" t="s">
        <v>44</v>
      </c>
      <c r="R4602">
        <v>9</v>
      </c>
      <c r="S4602">
        <v>3</v>
      </c>
      <c r="W4602" t="s">
        <v>45</v>
      </c>
      <c r="X4602">
        <v>5621</v>
      </c>
      <c r="Y4602" t="s">
        <v>1676</v>
      </c>
      <c r="Z4602" t="s">
        <v>1677</v>
      </c>
      <c r="AA4602" t="s">
        <v>40858</v>
      </c>
      <c r="AB4602" t="s">
        <v>2477</v>
      </c>
      <c r="AC4602">
        <v>9383</v>
      </c>
      <c r="AD4602" t="s">
        <v>2478</v>
      </c>
      <c r="AE4602">
        <v>23.327780000000001</v>
      </c>
      <c r="AF4602">
        <v>41643</v>
      </c>
      <c r="AG4602" s="1">
        <v>43059.636805555558</v>
      </c>
      <c r="AH4602" s="1">
        <v>43146.660416666666</v>
      </c>
      <c r="AI4602">
        <v>145.16669999999999</v>
      </c>
      <c r="AJ4602">
        <v>-6.0830000000000002</v>
      </c>
      <c r="AK4602">
        <f t="shared" si="142"/>
        <v>2013</v>
      </c>
      <c r="AL4602">
        <f t="shared" si="143"/>
        <v>2</v>
      </c>
    </row>
    <row r="4603" spans="1:38" x14ac:dyDescent="0.25">
      <c r="A4603" t="s">
        <v>20883</v>
      </c>
      <c r="B4603" t="s">
        <v>20884</v>
      </c>
      <c r="C4603">
        <v>5623</v>
      </c>
      <c r="D4603">
        <v>41344</v>
      </c>
      <c r="F4603" t="s">
        <v>20885</v>
      </c>
      <c r="G4603" t="s">
        <v>20886</v>
      </c>
      <c r="H4603" t="s">
        <v>20885</v>
      </c>
      <c r="I4603" t="s">
        <v>36</v>
      </c>
      <c r="J4603" t="s">
        <v>138</v>
      </c>
      <c r="K4603" t="s">
        <v>139</v>
      </c>
      <c r="L4603" t="s">
        <v>123</v>
      </c>
      <c r="M4603" t="s">
        <v>124</v>
      </c>
      <c r="N4603" t="s">
        <v>41</v>
      </c>
      <c r="O4603" t="s">
        <v>42</v>
      </c>
      <c r="P4603" t="s">
        <v>43</v>
      </c>
      <c r="Q4603" t="s">
        <v>44</v>
      </c>
      <c r="R4603">
        <v>0</v>
      </c>
      <c r="S4603">
        <v>0</v>
      </c>
      <c r="W4603" t="s">
        <v>45</v>
      </c>
      <c r="X4603">
        <v>5623</v>
      </c>
      <c r="Y4603" t="s">
        <v>1676</v>
      </c>
      <c r="Z4603" t="s">
        <v>1677</v>
      </c>
      <c r="AA4603" t="s">
        <v>40858</v>
      </c>
      <c r="AB4603" t="s">
        <v>2477</v>
      </c>
      <c r="AC4603">
        <v>9383</v>
      </c>
      <c r="AD4603" t="s">
        <v>2478</v>
      </c>
      <c r="AE4603">
        <v>23.327780000000001</v>
      </c>
      <c r="AF4603">
        <v>41643</v>
      </c>
      <c r="AG4603" s="1">
        <v>43059.636805555558</v>
      </c>
      <c r="AH4603" s="1">
        <v>43146.660416666666</v>
      </c>
      <c r="AI4603">
        <v>145.16669999999999</v>
      </c>
      <c r="AJ4603">
        <v>-6.0830000000000002</v>
      </c>
      <c r="AK4603">
        <f t="shared" si="142"/>
        <v>2013</v>
      </c>
      <c r="AL4603">
        <f t="shared" si="143"/>
        <v>3</v>
      </c>
    </row>
    <row r="4604" spans="1:38" x14ac:dyDescent="0.25">
      <c r="A4604" t="s">
        <v>1439</v>
      </c>
      <c r="B4604" t="s">
        <v>24478</v>
      </c>
      <c r="C4604">
        <v>6587</v>
      </c>
      <c r="D4604">
        <v>41995</v>
      </c>
      <c r="F4604" t="s">
        <v>24479</v>
      </c>
      <c r="G4604" t="s">
        <v>24480</v>
      </c>
      <c r="H4604" t="s">
        <v>24479</v>
      </c>
      <c r="I4604" t="s">
        <v>64</v>
      </c>
      <c r="J4604" t="s">
        <v>37</v>
      </c>
      <c r="K4604" t="s">
        <v>38</v>
      </c>
      <c r="L4604" t="s">
        <v>1124</v>
      </c>
      <c r="M4604" t="s">
        <v>1125</v>
      </c>
      <c r="N4604" t="s">
        <v>41</v>
      </c>
      <c r="O4604" t="s">
        <v>42</v>
      </c>
      <c r="P4604" t="s">
        <v>363</v>
      </c>
      <c r="Q4604" t="s">
        <v>364</v>
      </c>
      <c r="R4604">
        <v>0</v>
      </c>
      <c r="S4604">
        <v>0</v>
      </c>
      <c r="W4604" t="s">
        <v>45</v>
      </c>
      <c r="X4604">
        <v>6587</v>
      </c>
      <c r="Y4604" t="s">
        <v>1676</v>
      </c>
      <c r="Z4604" t="s">
        <v>1677</v>
      </c>
      <c r="AA4604" t="s">
        <v>40858</v>
      </c>
      <c r="AB4604" t="s">
        <v>2477</v>
      </c>
      <c r="AC4604">
        <v>9383</v>
      </c>
      <c r="AD4604" t="s">
        <v>2478</v>
      </c>
      <c r="AE4604">
        <v>14.97856</v>
      </c>
      <c r="AF4604">
        <v>41997.910416666666</v>
      </c>
      <c r="AG4604" s="1">
        <v>43059.636805555558</v>
      </c>
      <c r="AH4604" s="1">
        <v>43146.660416666666</v>
      </c>
      <c r="AI4604">
        <v>145.07220000000001</v>
      </c>
      <c r="AJ4604">
        <v>-6.1013999999999999</v>
      </c>
      <c r="AK4604">
        <f t="shared" si="142"/>
        <v>2014</v>
      </c>
      <c r="AL4604">
        <f t="shared" si="143"/>
        <v>12</v>
      </c>
    </row>
    <row r="4605" spans="1:38" x14ac:dyDescent="0.25">
      <c r="A4605" t="s">
        <v>22114</v>
      </c>
      <c r="B4605" t="s">
        <v>26405</v>
      </c>
      <c r="C4605">
        <v>7079</v>
      </c>
      <c r="D4605">
        <v>42011</v>
      </c>
      <c r="F4605" t="s">
        <v>26406</v>
      </c>
      <c r="G4605" t="s">
        <v>26407</v>
      </c>
      <c r="H4605" t="s">
        <v>26406</v>
      </c>
      <c r="I4605" t="s">
        <v>76</v>
      </c>
      <c r="J4605" t="s">
        <v>814</v>
      </c>
      <c r="K4605" t="s">
        <v>815</v>
      </c>
      <c r="L4605" t="s">
        <v>43</v>
      </c>
      <c r="M4605" t="s">
        <v>44</v>
      </c>
      <c r="N4605" t="s">
        <v>190</v>
      </c>
      <c r="O4605" t="s">
        <v>191</v>
      </c>
      <c r="P4605" t="s">
        <v>43</v>
      </c>
      <c r="Q4605" t="s">
        <v>44</v>
      </c>
      <c r="R4605">
        <v>0</v>
      </c>
      <c r="S4605">
        <v>0</v>
      </c>
      <c r="W4605" t="s">
        <v>45</v>
      </c>
      <c r="X4605">
        <v>7079</v>
      </c>
      <c r="Y4605" t="s">
        <v>1676</v>
      </c>
      <c r="Z4605" t="s">
        <v>1677</v>
      </c>
      <c r="AA4605" t="s">
        <v>40858</v>
      </c>
      <c r="AB4605" t="s">
        <v>26408</v>
      </c>
      <c r="AC4605">
        <v>33623</v>
      </c>
      <c r="AD4605" t="s">
        <v>26409</v>
      </c>
      <c r="AE4605">
        <v>3.5849199999999999</v>
      </c>
      <c r="AF4605">
        <v>42162.71597222222</v>
      </c>
      <c r="AG4605" s="1">
        <v>43059.636805555558</v>
      </c>
      <c r="AH4605" s="1">
        <v>43146.660416666666</v>
      </c>
      <c r="AI4605">
        <v>144.2004</v>
      </c>
      <c r="AJ4605">
        <v>-5.8456999999999999</v>
      </c>
      <c r="AK4605">
        <f t="shared" si="142"/>
        <v>2015</v>
      </c>
      <c r="AL4605">
        <f t="shared" si="143"/>
        <v>1</v>
      </c>
    </row>
    <row r="4606" spans="1:38" x14ac:dyDescent="0.25">
      <c r="A4606" t="s">
        <v>27239</v>
      </c>
      <c r="B4606" t="s">
        <v>27240</v>
      </c>
      <c r="C4606">
        <v>7333</v>
      </c>
      <c r="D4606">
        <v>42101</v>
      </c>
      <c r="F4606" t="s">
        <v>17251</v>
      </c>
      <c r="G4606" t="s">
        <v>27241</v>
      </c>
      <c r="H4606" t="s">
        <v>17251</v>
      </c>
      <c r="I4606" t="s">
        <v>76</v>
      </c>
      <c r="J4606" t="s">
        <v>37</v>
      </c>
      <c r="K4606" t="s">
        <v>38</v>
      </c>
      <c r="L4606" t="s">
        <v>43</v>
      </c>
      <c r="M4606" t="s">
        <v>44</v>
      </c>
      <c r="N4606" t="s">
        <v>41</v>
      </c>
      <c r="O4606" t="s">
        <v>42</v>
      </c>
      <c r="P4606" t="s">
        <v>323</v>
      </c>
      <c r="Q4606" t="s">
        <v>324</v>
      </c>
      <c r="R4606">
        <v>0</v>
      </c>
      <c r="S4606">
        <v>0</v>
      </c>
      <c r="W4606" t="s">
        <v>45</v>
      </c>
      <c r="X4606">
        <v>7333</v>
      </c>
      <c r="Y4606" t="s">
        <v>1676</v>
      </c>
      <c r="Z4606" t="s">
        <v>1677</v>
      </c>
      <c r="AA4606" t="s">
        <v>40858</v>
      </c>
      <c r="AB4606" t="s">
        <v>17253</v>
      </c>
      <c r="AC4606">
        <v>26252</v>
      </c>
      <c r="AD4606" t="s">
        <v>17251</v>
      </c>
      <c r="AE4606">
        <v>3.96408</v>
      </c>
      <c r="AF4606">
        <v>42237.911111111112</v>
      </c>
      <c r="AG4606" s="1">
        <v>43059.636805555558</v>
      </c>
      <c r="AH4606" s="1">
        <v>43146.660416666666</v>
      </c>
      <c r="AI4606">
        <v>143.67509999999999</v>
      </c>
      <c r="AJ4606">
        <v>-6.1780999999999997</v>
      </c>
      <c r="AK4606">
        <f t="shared" si="142"/>
        <v>2015</v>
      </c>
      <c r="AL4606">
        <f t="shared" si="143"/>
        <v>4</v>
      </c>
    </row>
    <row r="4607" spans="1:38" x14ac:dyDescent="0.25">
      <c r="A4607" t="s">
        <v>16573</v>
      </c>
      <c r="B4607" t="s">
        <v>27040</v>
      </c>
      <c r="C4607">
        <v>7268</v>
      </c>
      <c r="D4607">
        <v>42206</v>
      </c>
      <c r="F4607" t="s">
        <v>27041</v>
      </c>
      <c r="G4607" t="s">
        <v>27042</v>
      </c>
      <c r="H4607" t="s">
        <v>27041</v>
      </c>
      <c r="I4607" t="s">
        <v>267</v>
      </c>
      <c r="J4607" t="s">
        <v>416</v>
      </c>
      <c r="K4607" t="s">
        <v>417</v>
      </c>
      <c r="L4607" t="s">
        <v>43</v>
      </c>
      <c r="M4607" t="s">
        <v>44</v>
      </c>
      <c r="N4607" t="s">
        <v>41</v>
      </c>
      <c r="O4607" t="s">
        <v>42</v>
      </c>
      <c r="P4607" t="s">
        <v>223</v>
      </c>
      <c r="Q4607" t="s">
        <v>224</v>
      </c>
      <c r="R4607">
        <v>0</v>
      </c>
      <c r="S4607">
        <v>2</v>
      </c>
      <c r="W4607" t="s">
        <v>45</v>
      </c>
      <c r="X4607">
        <v>7268</v>
      </c>
      <c r="Y4607" t="s">
        <v>1676</v>
      </c>
      <c r="Z4607" t="s">
        <v>1677</v>
      </c>
      <c r="AA4607" t="s">
        <v>40858</v>
      </c>
      <c r="AB4607" t="s">
        <v>27043</v>
      </c>
      <c r="AC4607">
        <v>2073</v>
      </c>
      <c r="AD4607" t="s">
        <v>27041</v>
      </c>
      <c r="AE4607">
        <v>0.41258</v>
      </c>
      <c r="AF4607">
        <v>42208.697916666664</v>
      </c>
      <c r="AG4607" s="1">
        <v>43059.636805555558</v>
      </c>
      <c r="AH4607" s="1">
        <v>43146.660416666666</v>
      </c>
      <c r="AI4607">
        <v>142.82060000000001</v>
      </c>
      <c r="AJ4607">
        <v>-4.2201000000000004</v>
      </c>
      <c r="AK4607">
        <f t="shared" si="142"/>
        <v>2015</v>
      </c>
      <c r="AL4607">
        <f t="shared" si="143"/>
        <v>7</v>
      </c>
    </row>
    <row r="4608" spans="1:38" x14ac:dyDescent="0.25">
      <c r="A4608" t="s">
        <v>29797</v>
      </c>
      <c r="B4608" t="s">
        <v>29798</v>
      </c>
      <c r="C4608">
        <v>8232</v>
      </c>
      <c r="D4608">
        <v>42376</v>
      </c>
      <c r="F4608" t="s">
        <v>29799</v>
      </c>
      <c r="G4608" t="s">
        <v>29800</v>
      </c>
      <c r="H4608" t="s">
        <v>29799</v>
      </c>
      <c r="I4608" t="s">
        <v>76</v>
      </c>
      <c r="J4608" t="s">
        <v>138</v>
      </c>
      <c r="K4608" t="s">
        <v>139</v>
      </c>
      <c r="L4608" t="s">
        <v>123</v>
      </c>
      <c r="M4608" t="s">
        <v>124</v>
      </c>
      <c r="N4608" t="s">
        <v>41</v>
      </c>
      <c r="O4608" t="s">
        <v>42</v>
      </c>
      <c r="P4608" t="s">
        <v>43</v>
      </c>
      <c r="Q4608" t="s">
        <v>44</v>
      </c>
      <c r="R4608">
        <v>1</v>
      </c>
      <c r="S4608">
        <v>0</v>
      </c>
      <c r="U4608" t="s">
        <v>29801</v>
      </c>
      <c r="W4608" t="s">
        <v>45</v>
      </c>
      <c r="X4608">
        <v>8232</v>
      </c>
      <c r="Y4608" t="s">
        <v>1676</v>
      </c>
      <c r="Z4608" t="s">
        <v>1677</v>
      </c>
      <c r="AA4608" t="s">
        <v>40858</v>
      </c>
      <c r="AB4608" t="s">
        <v>1412</v>
      </c>
      <c r="AC4608">
        <v>6199</v>
      </c>
      <c r="AD4608" t="s">
        <v>29802</v>
      </c>
      <c r="AE4608">
        <v>0.45428000000000002</v>
      </c>
      <c r="AF4608">
        <v>42497.671527777777</v>
      </c>
      <c r="AG4608" s="1">
        <v>43059.636805555558</v>
      </c>
      <c r="AH4608" s="1">
        <v>43146.660416666666</v>
      </c>
      <c r="AI4608">
        <v>147.71196860000001</v>
      </c>
      <c r="AJ4608">
        <v>-8.9079730129999994</v>
      </c>
      <c r="AK4608">
        <f t="shared" si="142"/>
        <v>2016</v>
      </c>
      <c r="AL4608">
        <f t="shared" si="143"/>
        <v>1</v>
      </c>
    </row>
    <row r="4609" spans="1:38" x14ac:dyDescent="0.25">
      <c r="A4609" t="s">
        <v>27748</v>
      </c>
      <c r="B4609" t="s">
        <v>33506</v>
      </c>
      <c r="C4609">
        <v>9645</v>
      </c>
      <c r="D4609">
        <v>42659</v>
      </c>
      <c r="F4609" t="s">
        <v>33507</v>
      </c>
      <c r="G4609" t="s">
        <v>33508</v>
      </c>
      <c r="H4609" t="s">
        <v>33507</v>
      </c>
      <c r="I4609" t="s">
        <v>43</v>
      </c>
      <c r="J4609" t="s">
        <v>37</v>
      </c>
      <c r="K4609" t="s">
        <v>38</v>
      </c>
      <c r="L4609" t="s">
        <v>123</v>
      </c>
      <c r="M4609" t="s">
        <v>124</v>
      </c>
      <c r="N4609" t="s">
        <v>41</v>
      </c>
      <c r="O4609" t="s">
        <v>42</v>
      </c>
      <c r="P4609" t="s">
        <v>43</v>
      </c>
      <c r="Q4609" t="s">
        <v>44</v>
      </c>
      <c r="R4609">
        <v>7</v>
      </c>
      <c r="S4609">
        <v>0</v>
      </c>
      <c r="W4609" t="s">
        <v>45</v>
      </c>
      <c r="X4609">
        <v>9645</v>
      </c>
      <c r="Y4609" t="s">
        <v>1676</v>
      </c>
      <c r="Z4609" t="s">
        <v>1677</v>
      </c>
      <c r="AA4609" t="s">
        <v>40858</v>
      </c>
      <c r="AB4609" t="s">
        <v>1892</v>
      </c>
      <c r="AC4609">
        <v>16042</v>
      </c>
      <c r="AD4609" t="s">
        <v>33509</v>
      </c>
      <c r="AE4609">
        <v>53.696460000000002</v>
      </c>
      <c r="AF4609">
        <v>42664.046527777777</v>
      </c>
      <c r="AG4609" s="1">
        <v>43059.636805555558</v>
      </c>
      <c r="AH4609" s="1">
        <v>43146.660416666666</v>
      </c>
      <c r="AI4609">
        <v>146.42609999999999</v>
      </c>
      <c r="AJ4609">
        <v>-6.7663000000000002</v>
      </c>
      <c r="AK4609">
        <f t="shared" si="142"/>
        <v>2016</v>
      </c>
      <c r="AL4609">
        <f t="shared" si="143"/>
        <v>10</v>
      </c>
    </row>
    <row r="4610" spans="1:38" x14ac:dyDescent="0.25">
      <c r="A4610" t="s">
        <v>33531</v>
      </c>
      <c r="B4610" t="s">
        <v>33532</v>
      </c>
      <c r="C4610">
        <v>9650</v>
      </c>
      <c r="D4610">
        <v>42662</v>
      </c>
      <c r="F4610" t="s">
        <v>33533</v>
      </c>
      <c r="G4610" t="s">
        <v>33534</v>
      </c>
      <c r="H4610" t="s">
        <v>33533</v>
      </c>
      <c r="I4610" t="s">
        <v>64</v>
      </c>
      <c r="J4610" t="s">
        <v>37</v>
      </c>
      <c r="K4610" t="s">
        <v>38</v>
      </c>
      <c r="L4610" t="s">
        <v>39</v>
      </c>
      <c r="M4610" t="s">
        <v>40</v>
      </c>
      <c r="N4610" t="s">
        <v>41</v>
      </c>
      <c r="O4610" t="s">
        <v>42</v>
      </c>
      <c r="P4610" t="s">
        <v>323</v>
      </c>
      <c r="Q4610" t="s">
        <v>324</v>
      </c>
      <c r="R4610">
        <v>0</v>
      </c>
      <c r="S4610">
        <v>0</v>
      </c>
      <c r="W4610" t="s">
        <v>45</v>
      </c>
      <c r="X4610">
        <v>9650</v>
      </c>
      <c r="Y4610" t="s">
        <v>1676</v>
      </c>
      <c r="Z4610" t="s">
        <v>1677</v>
      </c>
      <c r="AA4610" t="s">
        <v>40858</v>
      </c>
      <c r="AB4610" t="s">
        <v>2477</v>
      </c>
      <c r="AC4610">
        <v>9383</v>
      </c>
      <c r="AD4610" t="s">
        <v>2478</v>
      </c>
      <c r="AE4610">
        <v>2.7015799999999999</v>
      </c>
      <c r="AF4610">
        <v>42665.561111111114</v>
      </c>
      <c r="AG4610" s="1">
        <v>43059.636805555558</v>
      </c>
      <c r="AH4610" s="1">
        <v>43146.660416666666</v>
      </c>
      <c r="AI4610">
        <v>144.9513</v>
      </c>
      <c r="AJ4610">
        <v>-6.0355999999999996</v>
      </c>
      <c r="AK4610">
        <f t="shared" ref="AK4610:AK4673" si="144">YEAR(D4610)</f>
        <v>2016</v>
      </c>
      <c r="AL4610">
        <f t="shared" ref="AL4610:AL4673" si="145">MONTH(D4610)</f>
        <v>10</v>
      </c>
    </row>
    <row r="4611" spans="1:38" x14ac:dyDescent="0.25">
      <c r="A4611" t="s">
        <v>32259</v>
      </c>
      <c r="B4611" t="s">
        <v>33532</v>
      </c>
      <c r="C4611">
        <v>9651</v>
      </c>
      <c r="D4611">
        <v>42661</v>
      </c>
      <c r="F4611" t="s">
        <v>33535</v>
      </c>
      <c r="G4611" t="s">
        <v>33536</v>
      </c>
      <c r="H4611" t="s">
        <v>33535</v>
      </c>
      <c r="I4611" t="s">
        <v>64</v>
      </c>
      <c r="J4611" t="s">
        <v>37</v>
      </c>
      <c r="K4611" t="s">
        <v>38</v>
      </c>
      <c r="L4611" t="s">
        <v>39</v>
      </c>
      <c r="M4611" t="s">
        <v>40</v>
      </c>
      <c r="N4611" t="s">
        <v>41</v>
      </c>
      <c r="O4611" t="s">
        <v>42</v>
      </c>
      <c r="P4611" t="s">
        <v>363</v>
      </c>
      <c r="Q4611" t="s">
        <v>364</v>
      </c>
      <c r="R4611">
        <v>0</v>
      </c>
      <c r="S4611">
        <v>0</v>
      </c>
      <c r="W4611" t="s">
        <v>45</v>
      </c>
      <c r="X4611">
        <v>9651</v>
      </c>
      <c r="Y4611" t="s">
        <v>1676</v>
      </c>
      <c r="Z4611" t="s">
        <v>1677</v>
      </c>
      <c r="AA4611" t="s">
        <v>40858</v>
      </c>
      <c r="AB4611" t="s">
        <v>2477</v>
      </c>
      <c r="AC4611">
        <v>9383</v>
      </c>
      <c r="AD4611" t="s">
        <v>2478</v>
      </c>
      <c r="AE4611">
        <v>22.118189999999998</v>
      </c>
      <c r="AF4611">
        <v>42665.571527777778</v>
      </c>
      <c r="AG4611" s="1">
        <v>43059.636805555558</v>
      </c>
      <c r="AH4611" s="1">
        <v>43146.660416666666</v>
      </c>
      <c r="AI4611">
        <v>145.09960000000001</v>
      </c>
      <c r="AJ4611">
        <v>-5.8673000000000002</v>
      </c>
      <c r="AK4611">
        <f t="shared" si="144"/>
        <v>2016</v>
      </c>
      <c r="AL4611">
        <f t="shared" si="145"/>
        <v>10</v>
      </c>
    </row>
    <row r="4612" spans="1:38" x14ac:dyDescent="0.25">
      <c r="A4612" t="s">
        <v>2129</v>
      </c>
      <c r="B4612" t="s">
        <v>3680</v>
      </c>
      <c r="C4612">
        <v>750</v>
      </c>
      <c r="D4612">
        <v>39686</v>
      </c>
      <c r="F4612" t="s">
        <v>3681</v>
      </c>
      <c r="G4612" t="s">
        <v>3682</v>
      </c>
      <c r="H4612" t="s">
        <v>3681</v>
      </c>
      <c r="I4612" t="s">
        <v>76</v>
      </c>
      <c r="J4612" t="s">
        <v>37</v>
      </c>
      <c r="K4612" t="s">
        <v>38</v>
      </c>
      <c r="L4612" t="s">
        <v>123</v>
      </c>
      <c r="M4612" t="s">
        <v>124</v>
      </c>
      <c r="N4612" t="s">
        <v>41</v>
      </c>
      <c r="O4612" t="s">
        <v>42</v>
      </c>
      <c r="P4612" t="s">
        <v>43</v>
      </c>
      <c r="Q4612" t="s">
        <v>44</v>
      </c>
      <c r="R4612">
        <v>0</v>
      </c>
      <c r="S4612">
        <v>0</v>
      </c>
      <c r="W4612" t="s">
        <v>45</v>
      </c>
      <c r="X4612">
        <v>750</v>
      </c>
      <c r="Y4612" t="s">
        <v>3683</v>
      </c>
      <c r="Z4612" t="s">
        <v>3684</v>
      </c>
      <c r="AA4612" t="s">
        <v>40857</v>
      </c>
      <c r="AB4612" t="s">
        <v>3685</v>
      </c>
      <c r="AC4612">
        <v>1287</v>
      </c>
      <c r="AD4612" t="s">
        <v>3686</v>
      </c>
      <c r="AE4612">
        <v>1.84596</v>
      </c>
      <c r="AF4612">
        <v>41982.768055555556</v>
      </c>
      <c r="AG4612" s="1">
        <v>43059.636805555558</v>
      </c>
      <c r="AH4612" s="1">
        <v>43146.660416666666</v>
      </c>
      <c r="AI4612">
        <v>-79.429500000000004</v>
      </c>
      <c r="AJ4612">
        <v>9.1559000000000008</v>
      </c>
      <c r="AK4612">
        <f t="shared" si="144"/>
        <v>2008</v>
      </c>
      <c r="AL4612">
        <f t="shared" si="145"/>
        <v>8</v>
      </c>
    </row>
    <row r="4613" spans="1:38" x14ac:dyDescent="0.25">
      <c r="A4613" t="s">
        <v>2992</v>
      </c>
      <c r="B4613" t="s">
        <v>4365</v>
      </c>
      <c r="C4613">
        <v>905</v>
      </c>
      <c r="D4613">
        <v>39777</v>
      </c>
      <c r="F4613" t="s">
        <v>4366</v>
      </c>
      <c r="G4613" t="s">
        <v>4367</v>
      </c>
      <c r="H4613" t="s">
        <v>4366</v>
      </c>
      <c r="I4613" t="s">
        <v>76</v>
      </c>
      <c r="J4613" t="s">
        <v>54</v>
      </c>
      <c r="K4613" t="s">
        <v>55</v>
      </c>
      <c r="L4613" t="s">
        <v>123</v>
      </c>
      <c r="M4613" t="s">
        <v>124</v>
      </c>
      <c r="N4613" t="s">
        <v>41</v>
      </c>
      <c r="O4613" t="s">
        <v>42</v>
      </c>
      <c r="P4613" t="s">
        <v>43</v>
      </c>
      <c r="Q4613" t="s">
        <v>44</v>
      </c>
      <c r="R4613">
        <v>8</v>
      </c>
      <c r="S4613">
        <v>0</v>
      </c>
      <c r="W4613" t="s">
        <v>45</v>
      </c>
      <c r="X4613">
        <v>905</v>
      </c>
      <c r="Y4613" t="s">
        <v>3683</v>
      </c>
      <c r="Z4613" t="s">
        <v>3684</v>
      </c>
      <c r="AA4613" t="s">
        <v>40857</v>
      </c>
      <c r="AB4613" t="s">
        <v>4368</v>
      </c>
      <c r="AC4613">
        <v>6123</v>
      </c>
      <c r="AD4613" t="s">
        <v>4369</v>
      </c>
      <c r="AE4613">
        <v>9.8369999999999997</v>
      </c>
      <c r="AF4613">
        <v>41643</v>
      </c>
      <c r="AG4613" s="1">
        <v>43059.636805555558</v>
      </c>
      <c r="AH4613" s="1">
        <v>43146.660416666666</v>
      </c>
      <c r="AI4613">
        <v>-82.343999999999994</v>
      </c>
      <c r="AJ4613">
        <v>8.7870000000000008</v>
      </c>
      <c r="AK4613">
        <f t="shared" si="144"/>
        <v>2008</v>
      </c>
      <c r="AL4613">
        <f t="shared" si="145"/>
        <v>11</v>
      </c>
    </row>
    <row r="4614" spans="1:38" x14ac:dyDescent="0.25">
      <c r="A4614" t="s">
        <v>11150</v>
      </c>
      <c r="B4614" t="s">
        <v>11151</v>
      </c>
      <c r="C4614">
        <v>2794</v>
      </c>
      <c r="D4614">
        <v>40402</v>
      </c>
      <c r="F4614" t="s">
        <v>11152</v>
      </c>
      <c r="G4614" t="s">
        <v>11153</v>
      </c>
      <c r="H4614" t="s">
        <v>11152</v>
      </c>
      <c r="I4614" t="s">
        <v>64</v>
      </c>
      <c r="J4614" t="s">
        <v>37</v>
      </c>
      <c r="K4614" t="s">
        <v>38</v>
      </c>
      <c r="L4614" t="s">
        <v>123</v>
      </c>
      <c r="M4614" t="s">
        <v>124</v>
      </c>
      <c r="N4614" t="s">
        <v>41</v>
      </c>
      <c r="O4614" t="s">
        <v>42</v>
      </c>
      <c r="P4614" t="s">
        <v>43</v>
      </c>
      <c r="Q4614" t="s">
        <v>44</v>
      </c>
      <c r="R4614">
        <v>0</v>
      </c>
      <c r="S4614">
        <v>0</v>
      </c>
      <c r="W4614" t="s">
        <v>45</v>
      </c>
      <c r="X4614">
        <v>2794</v>
      </c>
      <c r="Y4614" t="s">
        <v>3683</v>
      </c>
      <c r="Z4614" t="s">
        <v>3684</v>
      </c>
      <c r="AA4614" t="s">
        <v>40857</v>
      </c>
      <c r="AB4614" t="s">
        <v>10666</v>
      </c>
      <c r="AC4614">
        <v>1310</v>
      </c>
      <c r="AD4614" t="s">
        <v>11154</v>
      </c>
      <c r="AE4614">
        <v>1.8032999999999999</v>
      </c>
      <c r="AF4614">
        <v>41643</v>
      </c>
      <c r="AG4614" s="1">
        <v>43059.636805555558</v>
      </c>
      <c r="AH4614" s="1">
        <v>43146.660416666666</v>
      </c>
      <c r="AI4614">
        <v>-79.696100000000001</v>
      </c>
      <c r="AJ4614">
        <v>9.2332000000000001</v>
      </c>
      <c r="AK4614">
        <f t="shared" si="144"/>
        <v>2010</v>
      </c>
      <c r="AL4614">
        <f t="shared" si="145"/>
        <v>8</v>
      </c>
    </row>
    <row r="4615" spans="1:38" x14ac:dyDescent="0.25">
      <c r="A4615" t="s">
        <v>11155</v>
      </c>
      <c r="B4615" t="s">
        <v>11156</v>
      </c>
      <c r="C4615">
        <v>2795</v>
      </c>
      <c r="D4615">
        <v>40433</v>
      </c>
      <c r="F4615" t="s">
        <v>11157</v>
      </c>
      <c r="G4615" t="s">
        <v>11158</v>
      </c>
      <c r="H4615" t="s">
        <v>11157</v>
      </c>
      <c r="I4615" t="s">
        <v>36</v>
      </c>
      <c r="J4615" t="s">
        <v>138</v>
      </c>
      <c r="K4615" t="s">
        <v>139</v>
      </c>
      <c r="L4615" t="s">
        <v>123</v>
      </c>
      <c r="M4615" t="s">
        <v>124</v>
      </c>
      <c r="N4615" t="s">
        <v>41</v>
      </c>
      <c r="O4615" t="s">
        <v>42</v>
      </c>
      <c r="P4615" t="s">
        <v>3633</v>
      </c>
      <c r="Q4615" t="s">
        <v>3634</v>
      </c>
      <c r="R4615">
        <v>8</v>
      </c>
      <c r="S4615">
        <v>0</v>
      </c>
      <c r="U4615" t="s">
        <v>11159</v>
      </c>
      <c r="W4615" t="s">
        <v>45</v>
      </c>
      <c r="X4615">
        <v>2795</v>
      </c>
      <c r="Y4615" t="s">
        <v>3683</v>
      </c>
      <c r="Z4615" t="s">
        <v>3684</v>
      </c>
      <c r="AA4615" t="s">
        <v>40857</v>
      </c>
      <c r="AB4615" t="s">
        <v>10666</v>
      </c>
      <c r="AC4615">
        <v>1274</v>
      </c>
      <c r="AD4615" t="s">
        <v>11160</v>
      </c>
      <c r="AE4615">
        <v>9.4909999999999994E-2</v>
      </c>
      <c r="AF4615">
        <v>42058.67083333333</v>
      </c>
      <c r="AG4615" s="1">
        <v>43059.636805555558</v>
      </c>
      <c r="AH4615" s="1">
        <v>43146.660416666666</v>
      </c>
      <c r="AI4615">
        <v>-79.650499999999994</v>
      </c>
      <c r="AJ4615">
        <v>9.5493000000000006</v>
      </c>
      <c r="AK4615">
        <f t="shared" si="144"/>
        <v>2010</v>
      </c>
      <c r="AL4615">
        <f t="shared" si="145"/>
        <v>9</v>
      </c>
    </row>
    <row r="4616" spans="1:38" x14ac:dyDescent="0.25">
      <c r="A4616" t="s">
        <v>12431</v>
      </c>
      <c r="B4616" t="s">
        <v>12432</v>
      </c>
      <c r="C4616">
        <v>3167</v>
      </c>
      <c r="D4616">
        <v>40577</v>
      </c>
      <c r="F4616" t="s">
        <v>12433</v>
      </c>
      <c r="G4616" t="s">
        <v>12434</v>
      </c>
      <c r="H4616" t="s">
        <v>12433</v>
      </c>
      <c r="I4616" t="s">
        <v>76</v>
      </c>
      <c r="J4616" t="s">
        <v>37</v>
      </c>
      <c r="K4616" t="s">
        <v>38</v>
      </c>
      <c r="L4616" t="s">
        <v>123</v>
      </c>
      <c r="M4616" t="s">
        <v>124</v>
      </c>
      <c r="N4616" t="s">
        <v>41</v>
      </c>
      <c r="O4616" t="s">
        <v>42</v>
      </c>
      <c r="P4616" t="s">
        <v>43</v>
      </c>
      <c r="Q4616" t="s">
        <v>44</v>
      </c>
      <c r="R4616">
        <v>0</v>
      </c>
      <c r="S4616">
        <v>0</v>
      </c>
      <c r="W4616" t="s">
        <v>45</v>
      </c>
      <c r="X4616">
        <v>3167</v>
      </c>
      <c r="Y4616" t="s">
        <v>3683</v>
      </c>
      <c r="Z4616" t="s">
        <v>3684</v>
      </c>
      <c r="AA4616" t="s">
        <v>40857</v>
      </c>
      <c r="AB4616" t="s">
        <v>12435</v>
      </c>
      <c r="AC4616">
        <v>1283</v>
      </c>
      <c r="AD4616" t="s">
        <v>12436</v>
      </c>
      <c r="AE4616">
        <v>13.40535</v>
      </c>
      <c r="AF4616">
        <v>41643</v>
      </c>
      <c r="AG4616" s="1">
        <v>43059.636805555558</v>
      </c>
      <c r="AH4616" s="1">
        <v>43146.660416666666</v>
      </c>
      <c r="AI4616">
        <v>-80.38</v>
      </c>
      <c r="AJ4616">
        <v>7.5955000000000004</v>
      </c>
      <c r="AK4616">
        <f t="shared" si="144"/>
        <v>2011</v>
      </c>
      <c r="AL4616">
        <f t="shared" si="145"/>
        <v>2</v>
      </c>
    </row>
    <row r="4617" spans="1:38" x14ac:dyDescent="0.25">
      <c r="A4617" t="s">
        <v>12431</v>
      </c>
      <c r="B4617" t="s">
        <v>12432</v>
      </c>
      <c r="C4617">
        <v>3168</v>
      </c>
      <c r="D4617">
        <v>40577</v>
      </c>
      <c r="F4617" t="s">
        <v>12437</v>
      </c>
      <c r="G4617" t="s">
        <v>12438</v>
      </c>
      <c r="H4617" t="s">
        <v>12437</v>
      </c>
      <c r="I4617" t="s">
        <v>64</v>
      </c>
      <c r="J4617" t="s">
        <v>37</v>
      </c>
      <c r="K4617" t="s">
        <v>38</v>
      </c>
      <c r="L4617" t="s">
        <v>123</v>
      </c>
      <c r="M4617" t="s">
        <v>124</v>
      </c>
      <c r="N4617" t="s">
        <v>41</v>
      </c>
      <c r="O4617" t="s">
        <v>42</v>
      </c>
      <c r="P4617" t="s">
        <v>43</v>
      </c>
      <c r="Q4617" t="s">
        <v>44</v>
      </c>
      <c r="R4617">
        <v>0</v>
      </c>
      <c r="S4617">
        <v>0</v>
      </c>
      <c r="W4617" t="s">
        <v>45</v>
      </c>
      <c r="X4617">
        <v>3168</v>
      </c>
      <c r="Y4617" t="s">
        <v>3683</v>
      </c>
      <c r="Z4617" t="s">
        <v>3684</v>
      </c>
      <c r="AA4617" t="s">
        <v>40857</v>
      </c>
      <c r="AB4617" t="s">
        <v>12439</v>
      </c>
      <c r="AC4617">
        <v>8114</v>
      </c>
      <c r="AD4617" t="s">
        <v>12440</v>
      </c>
      <c r="AE4617">
        <v>8.4149100000000008</v>
      </c>
      <c r="AF4617">
        <v>41643</v>
      </c>
      <c r="AG4617" s="1">
        <v>43059.636805555558</v>
      </c>
      <c r="AH4617" s="1">
        <v>43146.660416666666</v>
      </c>
      <c r="AI4617">
        <v>-82.473200000000006</v>
      </c>
      <c r="AJ4617">
        <v>9.3224</v>
      </c>
      <c r="AK4617">
        <f t="shared" si="144"/>
        <v>2011</v>
      </c>
      <c r="AL4617">
        <f t="shared" si="145"/>
        <v>2</v>
      </c>
    </row>
    <row r="4618" spans="1:38" x14ac:dyDescent="0.25">
      <c r="A4618" t="s">
        <v>9360</v>
      </c>
      <c r="B4618" t="s">
        <v>17543</v>
      </c>
      <c r="C4618">
        <v>4632</v>
      </c>
      <c r="D4618">
        <v>41238</v>
      </c>
      <c r="F4618" t="s">
        <v>17544</v>
      </c>
      <c r="G4618" t="s">
        <v>17545</v>
      </c>
      <c r="H4618" t="s">
        <v>17544</v>
      </c>
      <c r="I4618" t="s">
        <v>36</v>
      </c>
      <c r="J4618" t="s">
        <v>37</v>
      </c>
      <c r="K4618" t="s">
        <v>38</v>
      </c>
      <c r="L4618" t="s">
        <v>39</v>
      </c>
      <c r="M4618" t="s">
        <v>40</v>
      </c>
      <c r="N4618" t="s">
        <v>41</v>
      </c>
      <c r="O4618" t="s">
        <v>42</v>
      </c>
      <c r="P4618" t="s">
        <v>43</v>
      </c>
      <c r="Q4618" t="s">
        <v>44</v>
      </c>
      <c r="R4618">
        <v>2</v>
      </c>
      <c r="S4618">
        <v>0</v>
      </c>
      <c r="W4618" t="s">
        <v>45</v>
      </c>
      <c r="X4618">
        <v>4632</v>
      </c>
      <c r="Y4618" t="s">
        <v>3683</v>
      </c>
      <c r="Z4618" t="s">
        <v>3684</v>
      </c>
      <c r="AA4618" t="s">
        <v>40857</v>
      </c>
      <c r="AB4618" t="s">
        <v>10666</v>
      </c>
      <c r="AC4618">
        <v>76643</v>
      </c>
      <c r="AD4618" t="s">
        <v>10666</v>
      </c>
      <c r="AE4618">
        <v>0.16894000000000001</v>
      </c>
      <c r="AF4618">
        <v>41643</v>
      </c>
      <c r="AG4618" s="1">
        <v>43059.636805555558</v>
      </c>
      <c r="AH4618" s="1">
        <v>43146.660416666666</v>
      </c>
      <c r="AI4618">
        <v>-79.900099999999995</v>
      </c>
      <c r="AJ4618">
        <v>9.36</v>
      </c>
      <c r="AK4618">
        <f t="shared" si="144"/>
        <v>2012</v>
      </c>
      <c r="AL4618">
        <f t="shared" si="145"/>
        <v>11</v>
      </c>
    </row>
    <row r="4619" spans="1:38" x14ac:dyDescent="0.25">
      <c r="A4619" t="s">
        <v>19705</v>
      </c>
      <c r="B4619" t="s">
        <v>19706</v>
      </c>
      <c r="C4619">
        <v>5246</v>
      </c>
      <c r="D4619">
        <v>41282</v>
      </c>
      <c r="F4619" t="s">
        <v>19707</v>
      </c>
      <c r="G4619" t="s">
        <v>19708</v>
      </c>
      <c r="H4619" t="s">
        <v>19707</v>
      </c>
      <c r="I4619" t="s">
        <v>36</v>
      </c>
      <c r="J4619" t="s">
        <v>138</v>
      </c>
      <c r="K4619" t="s">
        <v>139</v>
      </c>
      <c r="L4619" t="s">
        <v>123</v>
      </c>
      <c r="M4619" t="s">
        <v>124</v>
      </c>
      <c r="N4619" t="s">
        <v>41</v>
      </c>
      <c r="O4619" t="s">
        <v>42</v>
      </c>
      <c r="P4619" t="s">
        <v>43</v>
      </c>
      <c r="Q4619" t="s">
        <v>44</v>
      </c>
      <c r="R4619">
        <v>4</v>
      </c>
      <c r="S4619">
        <v>0</v>
      </c>
      <c r="W4619" t="s">
        <v>45</v>
      </c>
      <c r="X4619">
        <v>5246</v>
      </c>
      <c r="Y4619" t="s">
        <v>3683</v>
      </c>
      <c r="Z4619" t="s">
        <v>3684</v>
      </c>
      <c r="AA4619" t="s">
        <v>40857</v>
      </c>
      <c r="AB4619" t="s">
        <v>10666</v>
      </c>
      <c r="AC4619">
        <v>3302</v>
      </c>
      <c r="AD4619" t="s">
        <v>18513</v>
      </c>
      <c r="AE4619">
        <v>0.76739999999999997</v>
      </c>
      <c r="AF4619">
        <v>41643</v>
      </c>
      <c r="AG4619" s="1">
        <v>43059.636805555558</v>
      </c>
      <c r="AH4619" s="1">
        <v>43146.660416666666</v>
      </c>
      <c r="AI4619">
        <v>-79.886700000000005</v>
      </c>
      <c r="AJ4619">
        <v>9.3247999999999998</v>
      </c>
      <c r="AK4619">
        <f t="shared" si="144"/>
        <v>2013</v>
      </c>
      <c r="AL4619">
        <f t="shared" si="145"/>
        <v>1</v>
      </c>
    </row>
    <row r="4620" spans="1:38" x14ac:dyDescent="0.25">
      <c r="A4620" t="s">
        <v>18508</v>
      </c>
      <c r="B4620" t="s">
        <v>18509</v>
      </c>
      <c r="C4620">
        <v>4879</v>
      </c>
      <c r="D4620">
        <v>41422</v>
      </c>
      <c r="F4620" t="s">
        <v>18510</v>
      </c>
      <c r="G4620" t="s">
        <v>18511</v>
      </c>
      <c r="H4620" t="s">
        <v>18510</v>
      </c>
      <c r="I4620" t="s">
        <v>36</v>
      </c>
      <c r="J4620" t="s">
        <v>37</v>
      </c>
      <c r="K4620" t="s">
        <v>38</v>
      </c>
      <c r="L4620" t="s">
        <v>123</v>
      </c>
      <c r="M4620" t="s">
        <v>124</v>
      </c>
      <c r="N4620" t="s">
        <v>41</v>
      </c>
      <c r="O4620" t="s">
        <v>42</v>
      </c>
      <c r="P4620" t="s">
        <v>43</v>
      </c>
      <c r="Q4620" t="s">
        <v>44</v>
      </c>
      <c r="R4620">
        <v>0</v>
      </c>
      <c r="S4620">
        <v>0</v>
      </c>
      <c r="W4620" t="s">
        <v>45</v>
      </c>
      <c r="X4620">
        <v>4879</v>
      </c>
      <c r="Y4620" t="s">
        <v>3683</v>
      </c>
      <c r="Z4620" t="s">
        <v>3684</v>
      </c>
      <c r="AA4620" t="s">
        <v>40857</v>
      </c>
      <c r="AB4620" t="s">
        <v>10666</v>
      </c>
      <c r="AC4620">
        <v>1274</v>
      </c>
      <c r="AD4620" t="s">
        <v>11160</v>
      </c>
      <c r="AE4620">
        <v>2.6740900000000001</v>
      </c>
      <c r="AF4620">
        <v>41643</v>
      </c>
      <c r="AG4620" s="1">
        <v>43059.636805555558</v>
      </c>
      <c r="AH4620" s="1">
        <v>43146.660416666666</v>
      </c>
      <c r="AI4620">
        <v>-79.666700000000006</v>
      </c>
      <c r="AJ4620">
        <v>9.5676000000000005</v>
      </c>
      <c r="AK4620">
        <f t="shared" si="144"/>
        <v>2013</v>
      </c>
      <c r="AL4620">
        <f t="shared" si="145"/>
        <v>5</v>
      </c>
    </row>
    <row r="4621" spans="1:38" x14ac:dyDescent="0.25">
      <c r="A4621" t="s">
        <v>18508</v>
      </c>
      <c r="B4621" t="s">
        <v>18509</v>
      </c>
      <c r="C4621">
        <v>4880</v>
      </c>
      <c r="D4621">
        <v>41422</v>
      </c>
      <c r="F4621" t="s">
        <v>18512</v>
      </c>
      <c r="G4621" t="s">
        <v>18511</v>
      </c>
      <c r="H4621" t="s">
        <v>18512</v>
      </c>
      <c r="I4621" t="s">
        <v>36</v>
      </c>
      <c r="J4621" t="s">
        <v>37</v>
      </c>
      <c r="K4621" t="s">
        <v>38</v>
      </c>
      <c r="L4621" t="s">
        <v>123</v>
      </c>
      <c r="M4621" t="s">
        <v>124</v>
      </c>
      <c r="N4621" t="s">
        <v>41</v>
      </c>
      <c r="O4621" t="s">
        <v>42</v>
      </c>
      <c r="P4621" t="s">
        <v>43</v>
      </c>
      <c r="Q4621" t="s">
        <v>44</v>
      </c>
      <c r="R4621">
        <v>0</v>
      </c>
      <c r="S4621">
        <v>0</v>
      </c>
      <c r="W4621" t="s">
        <v>45</v>
      </c>
      <c r="X4621">
        <v>4880</v>
      </c>
      <c r="Y4621" t="s">
        <v>3683</v>
      </c>
      <c r="Z4621" t="s">
        <v>3684</v>
      </c>
      <c r="AA4621" t="s">
        <v>40857</v>
      </c>
      <c r="AB4621" t="s">
        <v>10666</v>
      </c>
      <c r="AC4621">
        <v>3302</v>
      </c>
      <c r="AD4621" t="s">
        <v>18513</v>
      </c>
      <c r="AE4621">
        <v>0.74760000000000004</v>
      </c>
      <c r="AF4621">
        <v>41643</v>
      </c>
      <c r="AG4621" s="1">
        <v>43059.636805555558</v>
      </c>
      <c r="AH4621" s="1">
        <v>43146.660416666666</v>
      </c>
      <c r="AI4621">
        <v>-79.889700000000005</v>
      </c>
      <c r="AJ4621">
        <v>9.3381000000000007</v>
      </c>
      <c r="AK4621">
        <f t="shared" si="144"/>
        <v>2013</v>
      </c>
      <c r="AL4621">
        <f t="shared" si="145"/>
        <v>5</v>
      </c>
    </row>
    <row r="4622" spans="1:38" x14ac:dyDescent="0.25">
      <c r="A4622" t="s">
        <v>18508</v>
      </c>
      <c r="B4622" t="s">
        <v>18509</v>
      </c>
      <c r="C4622">
        <v>4881</v>
      </c>
      <c r="D4622">
        <v>41422</v>
      </c>
      <c r="F4622" t="s">
        <v>18514</v>
      </c>
      <c r="G4622" t="s">
        <v>18511</v>
      </c>
      <c r="H4622" t="s">
        <v>18514</v>
      </c>
      <c r="I4622" t="s">
        <v>36</v>
      </c>
      <c r="J4622" t="s">
        <v>37</v>
      </c>
      <c r="K4622" t="s">
        <v>38</v>
      </c>
      <c r="L4622" t="s">
        <v>123</v>
      </c>
      <c r="M4622" t="s">
        <v>124</v>
      </c>
      <c r="N4622" t="s">
        <v>41</v>
      </c>
      <c r="O4622" t="s">
        <v>42</v>
      </c>
      <c r="P4622" t="s">
        <v>43</v>
      </c>
      <c r="Q4622" t="s">
        <v>44</v>
      </c>
      <c r="R4622">
        <v>0</v>
      </c>
      <c r="S4622">
        <v>0</v>
      </c>
      <c r="W4622" t="s">
        <v>45</v>
      </c>
      <c r="X4622">
        <v>4881</v>
      </c>
      <c r="Y4622" t="s">
        <v>3683</v>
      </c>
      <c r="Z4622" t="s">
        <v>3684</v>
      </c>
      <c r="AA4622" t="s">
        <v>40857</v>
      </c>
      <c r="AB4622" t="s">
        <v>10666</v>
      </c>
      <c r="AC4622">
        <v>76643</v>
      </c>
      <c r="AD4622" t="s">
        <v>10666</v>
      </c>
      <c r="AE4622">
        <v>0.20365</v>
      </c>
      <c r="AF4622">
        <v>41643</v>
      </c>
      <c r="AG4622" s="1">
        <v>43059.636805555558</v>
      </c>
      <c r="AH4622" s="1">
        <v>43146.660416666666</v>
      </c>
      <c r="AI4622">
        <v>-79.902900000000002</v>
      </c>
      <c r="AJ4622">
        <v>9.3581000000000003</v>
      </c>
      <c r="AK4622">
        <f t="shared" si="144"/>
        <v>2013</v>
      </c>
      <c r="AL4622">
        <f t="shared" si="145"/>
        <v>5</v>
      </c>
    </row>
    <row r="4623" spans="1:38" x14ac:dyDescent="0.25">
      <c r="A4623" t="s">
        <v>19705</v>
      </c>
      <c r="B4623" t="s">
        <v>20655</v>
      </c>
      <c r="C4623">
        <v>5562</v>
      </c>
      <c r="D4623">
        <v>41546</v>
      </c>
      <c r="F4623" t="s">
        <v>20656</v>
      </c>
      <c r="G4623" t="s">
        <v>20657</v>
      </c>
      <c r="H4623" t="s">
        <v>20656</v>
      </c>
      <c r="I4623" t="s">
        <v>64</v>
      </c>
      <c r="J4623" t="s">
        <v>37</v>
      </c>
      <c r="K4623" t="s">
        <v>38</v>
      </c>
      <c r="L4623" t="s">
        <v>123</v>
      </c>
      <c r="M4623" t="s">
        <v>124</v>
      </c>
      <c r="N4623" t="s">
        <v>41</v>
      </c>
      <c r="O4623" t="s">
        <v>42</v>
      </c>
      <c r="P4623" t="s">
        <v>43</v>
      </c>
      <c r="Q4623" t="s">
        <v>44</v>
      </c>
      <c r="R4623">
        <v>0</v>
      </c>
      <c r="S4623">
        <v>0</v>
      </c>
      <c r="W4623" t="s">
        <v>45</v>
      </c>
      <c r="X4623">
        <v>5562</v>
      </c>
      <c r="Y4623" t="s">
        <v>3683</v>
      </c>
      <c r="Z4623" t="s">
        <v>3684</v>
      </c>
      <c r="AA4623" t="s">
        <v>40857</v>
      </c>
      <c r="AB4623" t="s">
        <v>3685</v>
      </c>
      <c r="AC4623">
        <v>69102</v>
      </c>
      <c r="AD4623" t="s">
        <v>20658</v>
      </c>
      <c r="AE4623">
        <v>2.8147899999999999</v>
      </c>
      <c r="AF4623">
        <v>41643</v>
      </c>
      <c r="AG4623" s="1">
        <v>43059.636805555558</v>
      </c>
      <c r="AH4623" s="1">
        <v>43146.660416666666</v>
      </c>
      <c r="AI4623">
        <v>-79.551599999999993</v>
      </c>
      <c r="AJ4623">
        <v>9.0655000000000001</v>
      </c>
      <c r="AK4623">
        <f t="shared" si="144"/>
        <v>2013</v>
      </c>
      <c r="AL4623">
        <f t="shared" si="145"/>
        <v>9</v>
      </c>
    </row>
    <row r="4624" spans="1:38" x14ac:dyDescent="0.25">
      <c r="A4624" t="s">
        <v>24952</v>
      </c>
      <c r="B4624" t="s">
        <v>24953</v>
      </c>
      <c r="C4624">
        <v>6703</v>
      </c>
      <c r="D4624">
        <v>41807</v>
      </c>
      <c r="F4624" t="s">
        <v>24954</v>
      </c>
      <c r="G4624" t="s">
        <v>24955</v>
      </c>
      <c r="H4624" t="s">
        <v>24954</v>
      </c>
      <c r="I4624" t="s">
        <v>267</v>
      </c>
      <c r="J4624" t="s">
        <v>138</v>
      </c>
      <c r="K4624" t="s">
        <v>139</v>
      </c>
      <c r="L4624" t="s">
        <v>43</v>
      </c>
      <c r="M4624" t="s">
        <v>44</v>
      </c>
      <c r="N4624" t="s">
        <v>41</v>
      </c>
      <c r="O4624" t="s">
        <v>42</v>
      </c>
      <c r="P4624" t="s">
        <v>43</v>
      </c>
      <c r="Q4624" t="s">
        <v>44</v>
      </c>
      <c r="R4624">
        <v>0</v>
      </c>
      <c r="S4624">
        <v>0</v>
      </c>
      <c r="U4624" t="s">
        <v>24956</v>
      </c>
      <c r="W4624" t="s">
        <v>45</v>
      </c>
      <c r="X4624">
        <v>6703</v>
      </c>
      <c r="Y4624" t="s">
        <v>3683</v>
      </c>
      <c r="Z4624" t="s">
        <v>3684</v>
      </c>
      <c r="AA4624" t="s">
        <v>40857</v>
      </c>
      <c r="AB4624" t="s">
        <v>3685</v>
      </c>
      <c r="AC4624">
        <v>321501</v>
      </c>
      <c r="AD4624" t="s">
        <v>24957</v>
      </c>
      <c r="AE4624">
        <v>4.1807400000000001</v>
      </c>
      <c r="AF4624">
        <v>42024.945833333331</v>
      </c>
      <c r="AG4624" s="1">
        <v>43059.636805555558</v>
      </c>
      <c r="AH4624" s="1">
        <v>43146.660416666666</v>
      </c>
      <c r="AI4624">
        <v>-79.537999999999997</v>
      </c>
      <c r="AJ4624">
        <v>9.0328999999999997</v>
      </c>
      <c r="AK4624">
        <f t="shared" si="144"/>
        <v>2014</v>
      </c>
      <c r="AL4624">
        <f t="shared" si="145"/>
        <v>6</v>
      </c>
    </row>
    <row r="4625" spans="1:38" x14ac:dyDescent="0.25">
      <c r="A4625" t="s">
        <v>24962</v>
      </c>
      <c r="B4625" t="s">
        <v>24963</v>
      </c>
      <c r="C4625">
        <v>6705</v>
      </c>
      <c r="D4625">
        <v>41814</v>
      </c>
      <c r="F4625" t="s">
        <v>24964</v>
      </c>
      <c r="G4625" t="s">
        <v>24965</v>
      </c>
      <c r="H4625" t="s">
        <v>24964</v>
      </c>
      <c r="I4625" t="s">
        <v>36</v>
      </c>
      <c r="J4625" t="s">
        <v>37</v>
      </c>
      <c r="K4625" t="s">
        <v>38</v>
      </c>
      <c r="L4625" t="s">
        <v>43</v>
      </c>
      <c r="M4625" t="s">
        <v>44</v>
      </c>
      <c r="N4625" t="s">
        <v>190</v>
      </c>
      <c r="O4625" t="s">
        <v>191</v>
      </c>
      <c r="P4625" t="s">
        <v>323</v>
      </c>
      <c r="Q4625" t="s">
        <v>324</v>
      </c>
      <c r="R4625">
        <v>0</v>
      </c>
      <c r="S4625">
        <v>0</v>
      </c>
      <c r="U4625" t="s">
        <v>24966</v>
      </c>
      <c r="W4625" t="s">
        <v>45</v>
      </c>
      <c r="X4625">
        <v>6705</v>
      </c>
      <c r="Y4625" t="s">
        <v>3683</v>
      </c>
      <c r="Z4625" t="s">
        <v>3684</v>
      </c>
      <c r="AA4625" t="s">
        <v>40857</v>
      </c>
      <c r="AB4625" t="s">
        <v>3685</v>
      </c>
      <c r="AC4625">
        <v>9169</v>
      </c>
      <c r="AD4625" t="s">
        <v>24967</v>
      </c>
      <c r="AE4625">
        <v>2.2406899999999998</v>
      </c>
      <c r="AF4625">
        <v>42024.969444444447</v>
      </c>
      <c r="AG4625" s="1">
        <v>43059.636805555558</v>
      </c>
      <c r="AH4625" s="1">
        <v>43146.660416666666</v>
      </c>
      <c r="AI4625">
        <v>-79.539100000000005</v>
      </c>
      <c r="AJ4625">
        <v>8.9763000000000002</v>
      </c>
      <c r="AK4625">
        <f t="shared" si="144"/>
        <v>2014</v>
      </c>
      <c r="AL4625">
        <f t="shared" si="145"/>
        <v>6</v>
      </c>
    </row>
    <row r="4626" spans="1:38" x14ac:dyDescent="0.25">
      <c r="A4626" t="s">
        <v>24958</v>
      </c>
      <c r="B4626" t="s">
        <v>24959</v>
      </c>
      <c r="C4626">
        <v>6704</v>
      </c>
      <c r="D4626">
        <v>41868</v>
      </c>
      <c r="F4626" t="s">
        <v>24960</v>
      </c>
      <c r="G4626" t="s">
        <v>24961</v>
      </c>
      <c r="H4626" t="s">
        <v>24960</v>
      </c>
      <c r="I4626" t="s">
        <v>72</v>
      </c>
      <c r="J4626" t="s">
        <v>37</v>
      </c>
      <c r="K4626" t="s">
        <v>38</v>
      </c>
      <c r="L4626" t="s">
        <v>123</v>
      </c>
      <c r="M4626" t="s">
        <v>124</v>
      </c>
      <c r="N4626" t="s">
        <v>190</v>
      </c>
      <c r="O4626" t="s">
        <v>191</v>
      </c>
      <c r="P4626" t="s">
        <v>43</v>
      </c>
      <c r="Q4626" t="s">
        <v>44</v>
      </c>
      <c r="R4626">
        <v>0</v>
      </c>
      <c r="S4626">
        <v>0</v>
      </c>
      <c r="W4626" t="s">
        <v>45</v>
      </c>
      <c r="X4626">
        <v>6704</v>
      </c>
      <c r="Y4626" t="s">
        <v>3683</v>
      </c>
      <c r="Z4626" t="s">
        <v>3684</v>
      </c>
      <c r="AA4626" t="s">
        <v>40857</v>
      </c>
      <c r="AB4626" t="s">
        <v>4368</v>
      </c>
      <c r="AC4626">
        <v>2957</v>
      </c>
      <c r="AD4626" t="s">
        <v>24960</v>
      </c>
      <c r="AE4626">
        <v>3.33873</v>
      </c>
      <c r="AF4626">
        <v>42024.960416666669</v>
      </c>
      <c r="AG4626" s="1">
        <v>43059.636805555558</v>
      </c>
      <c r="AH4626" s="1">
        <v>43146.660416666666</v>
      </c>
      <c r="AI4626">
        <v>-82.596900000000005</v>
      </c>
      <c r="AJ4626">
        <v>8.8528000000000002</v>
      </c>
      <c r="AK4626">
        <f t="shared" si="144"/>
        <v>2014</v>
      </c>
      <c r="AL4626">
        <f t="shared" si="145"/>
        <v>8</v>
      </c>
    </row>
    <row r="4627" spans="1:38" x14ac:dyDescent="0.25">
      <c r="A4627" t="s">
        <v>24931</v>
      </c>
      <c r="B4627" t="s">
        <v>24936</v>
      </c>
      <c r="C4627">
        <v>6700</v>
      </c>
      <c r="D4627">
        <v>41907</v>
      </c>
      <c r="F4627" t="s">
        <v>24937</v>
      </c>
      <c r="G4627" t="s">
        <v>24938</v>
      </c>
      <c r="H4627" t="s">
        <v>24937</v>
      </c>
      <c r="I4627" t="s">
        <v>72</v>
      </c>
      <c r="J4627" t="s">
        <v>37</v>
      </c>
      <c r="K4627" t="s">
        <v>38</v>
      </c>
      <c r="L4627" t="s">
        <v>123</v>
      </c>
      <c r="M4627" t="s">
        <v>124</v>
      </c>
      <c r="N4627" t="s">
        <v>41</v>
      </c>
      <c r="O4627" t="s">
        <v>42</v>
      </c>
      <c r="P4627" t="s">
        <v>363</v>
      </c>
      <c r="Q4627" t="s">
        <v>364</v>
      </c>
      <c r="R4627">
        <v>0</v>
      </c>
      <c r="S4627">
        <v>0</v>
      </c>
      <c r="U4627" t="s">
        <v>24939</v>
      </c>
      <c r="W4627" t="s">
        <v>45</v>
      </c>
      <c r="X4627">
        <v>6700</v>
      </c>
      <c r="Y4627" t="s">
        <v>3683</v>
      </c>
      <c r="Z4627" t="s">
        <v>3684</v>
      </c>
      <c r="AA4627" t="s">
        <v>40857</v>
      </c>
      <c r="AB4627" t="s">
        <v>4368</v>
      </c>
      <c r="AC4627">
        <v>1908</v>
      </c>
      <c r="AD4627" t="s">
        <v>24940</v>
      </c>
      <c r="AE4627">
        <v>0.64490999999999998</v>
      </c>
      <c r="AF4627">
        <v>42024.942361111112</v>
      </c>
      <c r="AG4627" s="1">
        <v>43059.636805555558</v>
      </c>
      <c r="AH4627" s="1">
        <v>43146.660416666666</v>
      </c>
      <c r="AI4627">
        <v>-82.8416</v>
      </c>
      <c r="AJ4627">
        <v>8.8229000000000006</v>
      </c>
      <c r="AK4627">
        <f t="shared" si="144"/>
        <v>2014</v>
      </c>
      <c r="AL4627">
        <f t="shared" si="145"/>
        <v>9</v>
      </c>
    </row>
    <row r="4628" spans="1:38" x14ac:dyDescent="0.25">
      <c r="A4628" t="s">
        <v>24931</v>
      </c>
      <c r="B4628" t="s">
        <v>24941</v>
      </c>
      <c r="C4628">
        <v>6701</v>
      </c>
      <c r="D4628">
        <v>41896</v>
      </c>
      <c r="F4628" t="s">
        <v>24942</v>
      </c>
      <c r="G4628" t="s">
        <v>24943</v>
      </c>
      <c r="H4628" t="s">
        <v>24942</v>
      </c>
      <c r="I4628" t="s">
        <v>36</v>
      </c>
      <c r="J4628" t="s">
        <v>7893</v>
      </c>
      <c r="K4628" t="s">
        <v>7894</v>
      </c>
      <c r="L4628" t="s">
        <v>39</v>
      </c>
      <c r="M4628" t="s">
        <v>40</v>
      </c>
      <c r="N4628" t="s">
        <v>190</v>
      </c>
      <c r="O4628" t="s">
        <v>191</v>
      </c>
      <c r="P4628" t="s">
        <v>395</v>
      </c>
      <c r="Q4628" t="s">
        <v>396</v>
      </c>
      <c r="R4628">
        <v>0</v>
      </c>
      <c r="S4628">
        <v>0</v>
      </c>
      <c r="U4628" t="s">
        <v>24944</v>
      </c>
      <c r="W4628" t="s">
        <v>45</v>
      </c>
      <c r="X4628">
        <v>6701</v>
      </c>
      <c r="Y4628" t="s">
        <v>3683</v>
      </c>
      <c r="Z4628" t="s">
        <v>3684</v>
      </c>
      <c r="AA4628" t="s">
        <v>40857</v>
      </c>
      <c r="AB4628" t="s">
        <v>3685</v>
      </c>
      <c r="AC4628">
        <v>19782</v>
      </c>
      <c r="AD4628" t="s">
        <v>24945</v>
      </c>
      <c r="AE4628">
        <v>1.41526</v>
      </c>
      <c r="AF4628">
        <v>42024.927083333336</v>
      </c>
      <c r="AG4628" s="1">
        <v>43059.636805555558</v>
      </c>
      <c r="AH4628" s="1">
        <v>43146.660416666666</v>
      </c>
      <c r="AI4628">
        <v>-79.562600000000003</v>
      </c>
      <c r="AJ4628">
        <v>9.1138999999999992</v>
      </c>
      <c r="AK4628">
        <f t="shared" si="144"/>
        <v>2014</v>
      </c>
      <c r="AL4628">
        <f t="shared" si="145"/>
        <v>9</v>
      </c>
    </row>
    <row r="4629" spans="1:38" x14ac:dyDescent="0.25">
      <c r="A4629" t="s">
        <v>24946</v>
      </c>
      <c r="B4629" t="s">
        <v>24947</v>
      </c>
      <c r="C4629">
        <v>6702</v>
      </c>
      <c r="D4629">
        <v>41887</v>
      </c>
      <c r="F4629" t="s">
        <v>24948</v>
      </c>
      <c r="G4629" t="s">
        <v>24949</v>
      </c>
      <c r="H4629" t="s">
        <v>24948</v>
      </c>
      <c r="I4629" t="s">
        <v>36</v>
      </c>
      <c r="J4629" t="s">
        <v>37</v>
      </c>
      <c r="K4629" t="s">
        <v>38</v>
      </c>
      <c r="L4629" t="s">
        <v>123</v>
      </c>
      <c r="M4629" t="s">
        <v>124</v>
      </c>
      <c r="N4629" t="s">
        <v>190</v>
      </c>
      <c r="O4629" t="s">
        <v>191</v>
      </c>
      <c r="P4629" t="s">
        <v>323</v>
      </c>
      <c r="Q4629" t="s">
        <v>324</v>
      </c>
      <c r="R4629">
        <v>0</v>
      </c>
      <c r="S4629">
        <v>0</v>
      </c>
      <c r="U4629" t="s">
        <v>24950</v>
      </c>
      <c r="W4629" t="s">
        <v>45</v>
      </c>
      <c r="X4629">
        <v>6702</v>
      </c>
      <c r="Y4629" t="s">
        <v>3683</v>
      </c>
      <c r="Z4629" t="s">
        <v>3684</v>
      </c>
      <c r="AA4629" t="s">
        <v>40857</v>
      </c>
      <c r="AB4629" t="s">
        <v>10666</v>
      </c>
      <c r="AC4629">
        <v>1232</v>
      </c>
      <c r="AD4629" t="s">
        <v>24951</v>
      </c>
      <c r="AE4629">
        <v>4.7491399999999997</v>
      </c>
      <c r="AF4629">
        <v>42382.834027777775</v>
      </c>
      <c r="AG4629" s="1">
        <v>43059.636805555558</v>
      </c>
      <c r="AH4629" s="1">
        <v>43146.660416666666</v>
      </c>
      <c r="AI4629">
        <v>-79.747799999999998</v>
      </c>
      <c r="AJ4629">
        <v>9.2924000000000007</v>
      </c>
      <c r="AK4629">
        <f t="shared" si="144"/>
        <v>2014</v>
      </c>
      <c r="AL4629">
        <f t="shared" si="145"/>
        <v>9</v>
      </c>
    </row>
    <row r="4630" spans="1:38" x14ac:dyDescent="0.25">
      <c r="A4630" t="s">
        <v>24931</v>
      </c>
      <c r="B4630" t="s">
        <v>24932</v>
      </c>
      <c r="C4630">
        <v>6699</v>
      </c>
      <c r="D4630">
        <v>41982</v>
      </c>
      <c r="F4630" t="s">
        <v>24933</v>
      </c>
      <c r="G4630" t="s">
        <v>24934</v>
      </c>
      <c r="H4630" t="s">
        <v>24933</v>
      </c>
      <c r="I4630" t="s">
        <v>64</v>
      </c>
      <c r="J4630" t="s">
        <v>37</v>
      </c>
      <c r="K4630" t="s">
        <v>38</v>
      </c>
      <c r="L4630" t="s">
        <v>39</v>
      </c>
      <c r="M4630" t="s">
        <v>40</v>
      </c>
      <c r="N4630" t="s">
        <v>190</v>
      </c>
      <c r="O4630" t="s">
        <v>191</v>
      </c>
      <c r="P4630" t="s">
        <v>363</v>
      </c>
      <c r="Q4630" t="s">
        <v>364</v>
      </c>
      <c r="R4630">
        <v>0</v>
      </c>
      <c r="S4630">
        <v>0</v>
      </c>
      <c r="U4630" t="s">
        <v>24935</v>
      </c>
      <c r="W4630" t="s">
        <v>45</v>
      </c>
      <c r="X4630">
        <v>6699</v>
      </c>
      <c r="Y4630" t="s">
        <v>3683</v>
      </c>
      <c r="Z4630" t="s">
        <v>3684</v>
      </c>
      <c r="AA4630" t="s">
        <v>40857</v>
      </c>
      <c r="AB4630" t="s">
        <v>4368</v>
      </c>
      <c r="AC4630">
        <v>11245</v>
      </c>
      <c r="AD4630" t="s">
        <v>24933</v>
      </c>
      <c r="AE4630">
        <v>0.35187000000000002</v>
      </c>
      <c r="AF4630">
        <v>42024.898611111108</v>
      </c>
      <c r="AG4630" s="1">
        <v>43059.636805555558</v>
      </c>
      <c r="AH4630" s="1">
        <v>43146.660416666666</v>
      </c>
      <c r="AI4630">
        <v>-82.634200000000007</v>
      </c>
      <c r="AJ4630">
        <v>8.7636000000000003</v>
      </c>
      <c r="AK4630">
        <f t="shared" si="144"/>
        <v>2014</v>
      </c>
      <c r="AL4630">
        <f t="shared" si="145"/>
        <v>12</v>
      </c>
    </row>
    <row r="4631" spans="1:38" x14ac:dyDescent="0.25">
      <c r="A4631" t="s">
        <v>27650</v>
      </c>
      <c r="B4631" t="s">
        <v>27651</v>
      </c>
      <c r="C4631">
        <v>7451</v>
      </c>
      <c r="D4631">
        <v>42042</v>
      </c>
      <c r="F4631" t="s">
        <v>27652</v>
      </c>
      <c r="G4631" t="s">
        <v>27653</v>
      </c>
      <c r="H4631" t="s">
        <v>27652</v>
      </c>
      <c r="I4631" t="s">
        <v>36</v>
      </c>
      <c r="J4631" t="s">
        <v>7893</v>
      </c>
      <c r="K4631" t="s">
        <v>7894</v>
      </c>
      <c r="L4631" t="s">
        <v>1007</v>
      </c>
      <c r="M4631" t="s">
        <v>1008</v>
      </c>
      <c r="N4631" t="s">
        <v>41</v>
      </c>
      <c r="O4631" t="s">
        <v>42</v>
      </c>
      <c r="P4631" t="s">
        <v>878</v>
      </c>
      <c r="Q4631" t="s">
        <v>879</v>
      </c>
      <c r="R4631">
        <v>1</v>
      </c>
      <c r="S4631">
        <v>0</v>
      </c>
      <c r="U4631" t="s">
        <v>27654</v>
      </c>
      <c r="W4631" t="s">
        <v>45</v>
      </c>
      <c r="X4631">
        <v>7451</v>
      </c>
      <c r="Y4631" t="s">
        <v>3683</v>
      </c>
      <c r="Z4631" t="s">
        <v>3684</v>
      </c>
      <c r="AA4631" t="s">
        <v>40857</v>
      </c>
      <c r="AB4631" t="s">
        <v>10666</v>
      </c>
      <c r="AC4631">
        <v>1146</v>
      </c>
      <c r="AD4631" t="s">
        <v>27655</v>
      </c>
      <c r="AE4631">
        <v>2.2858900000000002</v>
      </c>
      <c r="AF4631">
        <v>42492.957638888889</v>
      </c>
      <c r="AG4631" s="1">
        <v>43059.636805555558</v>
      </c>
      <c r="AH4631" s="1">
        <v>43146.660416666666</v>
      </c>
      <c r="AI4631">
        <v>-79.775400000000005</v>
      </c>
      <c r="AJ4631">
        <v>9.4405000000000001</v>
      </c>
      <c r="AK4631">
        <f t="shared" si="144"/>
        <v>2015</v>
      </c>
      <c r="AL4631">
        <f t="shared" si="145"/>
        <v>2</v>
      </c>
    </row>
    <row r="4632" spans="1:38" x14ac:dyDescent="0.25">
      <c r="A4632" t="s">
        <v>27661</v>
      </c>
      <c r="B4632" t="s">
        <v>27662</v>
      </c>
      <c r="C4632">
        <v>7453</v>
      </c>
      <c r="D4632">
        <v>42130</v>
      </c>
      <c r="F4632" t="s">
        <v>27663</v>
      </c>
      <c r="G4632" t="s">
        <v>27664</v>
      </c>
      <c r="H4632" t="s">
        <v>27663</v>
      </c>
      <c r="I4632" t="s">
        <v>72</v>
      </c>
      <c r="J4632" t="s">
        <v>37</v>
      </c>
      <c r="K4632" t="s">
        <v>38</v>
      </c>
      <c r="L4632" t="s">
        <v>123</v>
      </c>
      <c r="M4632" t="s">
        <v>124</v>
      </c>
      <c r="N4632" t="s">
        <v>41</v>
      </c>
      <c r="O4632" t="s">
        <v>42</v>
      </c>
      <c r="P4632" t="s">
        <v>363</v>
      </c>
      <c r="Q4632" t="s">
        <v>364</v>
      </c>
      <c r="R4632">
        <v>0</v>
      </c>
      <c r="S4632">
        <v>0</v>
      </c>
      <c r="U4632" t="s">
        <v>27665</v>
      </c>
      <c r="W4632" t="s">
        <v>45</v>
      </c>
      <c r="X4632">
        <v>7453</v>
      </c>
      <c r="Y4632" t="s">
        <v>3683</v>
      </c>
      <c r="Z4632" t="s">
        <v>3684</v>
      </c>
      <c r="AA4632" t="s">
        <v>40857</v>
      </c>
      <c r="AB4632" t="s">
        <v>3685</v>
      </c>
      <c r="AC4632">
        <v>0</v>
      </c>
      <c r="AD4632" t="s">
        <v>27666</v>
      </c>
      <c r="AE4632">
        <v>0.48725000000000002</v>
      </c>
      <c r="AF4632">
        <v>42492.96875</v>
      </c>
      <c r="AG4632" s="1">
        <v>43059.636805555558</v>
      </c>
      <c r="AH4632" s="1">
        <v>43146.660416666666</v>
      </c>
      <c r="AI4632">
        <v>-79.089600000000004</v>
      </c>
      <c r="AJ4632">
        <v>9.1805000000000003</v>
      </c>
      <c r="AK4632">
        <f t="shared" si="144"/>
        <v>2015</v>
      </c>
      <c r="AL4632">
        <f t="shared" si="145"/>
        <v>5</v>
      </c>
    </row>
    <row r="4633" spans="1:38" x14ac:dyDescent="0.25">
      <c r="A4633" t="s">
        <v>27866</v>
      </c>
      <c r="B4633" t="s">
        <v>27872</v>
      </c>
      <c r="C4633">
        <v>7500</v>
      </c>
      <c r="D4633">
        <v>42148</v>
      </c>
      <c r="F4633" t="s">
        <v>27873</v>
      </c>
      <c r="G4633" t="s">
        <v>27874</v>
      </c>
      <c r="H4633" t="s">
        <v>27873</v>
      </c>
      <c r="I4633" t="s">
        <v>76</v>
      </c>
      <c r="J4633" t="s">
        <v>138</v>
      </c>
      <c r="K4633" t="s">
        <v>139</v>
      </c>
      <c r="L4633" t="s">
        <v>39</v>
      </c>
      <c r="M4633" t="s">
        <v>40</v>
      </c>
      <c r="N4633" t="s">
        <v>41</v>
      </c>
      <c r="O4633" t="s">
        <v>42</v>
      </c>
      <c r="P4633" t="s">
        <v>363</v>
      </c>
      <c r="Q4633" t="s">
        <v>364</v>
      </c>
      <c r="R4633">
        <v>0</v>
      </c>
      <c r="S4633">
        <v>0</v>
      </c>
      <c r="U4633" t="s">
        <v>27875</v>
      </c>
      <c r="W4633" t="s">
        <v>45</v>
      </c>
      <c r="X4633">
        <v>7500</v>
      </c>
      <c r="Y4633" t="s">
        <v>3683</v>
      </c>
      <c r="Z4633" t="s">
        <v>3684</v>
      </c>
      <c r="AA4633" t="s">
        <v>40857</v>
      </c>
      <c r="AB4633" t="s">
        <v>12439</v>
      </c>
      <c r="AC4633">
        <v>918</v>
      </c>
      <c r="AD4633" t="s">
        <v>27865</v>
      </c>
      <c r="AE4633">
        <v>5.1391299999999998</v>
      </c>
      <c r="AF4633">
        <v>42645.867361111108</v>
      </c>
      <c r="AG4633" s="1">
        <v>43059.636805555558</v>
      </c>
      <c r="AH4633" s="1">
        <v>43146.660416666666</v>
      </c>
      <c r="AI4633">
        <v>-82.380799999999994</v>
      </c>
      <c r="AJ4633">
        <v>9.2279</v>
      </c>
      <c r="AK4633">
        <f t="shared" si="144"/>
        <v>2015</v>
      </c>
      <c r="AL4633">
        <f t="shared" si="145"/>
        <v>5</v>
      </c>
    </row>
    <row r="4634" spans="1:38" x14ac:dyDescent="0.25">
      <c r="A4634" t="s">
        <v>27822</v>
      </c>
      <c r="B4634" t="s">
        <v>27823</v>
      </c>
      <c r="C4634">
        <v>7489</v>
      </c>
      <c r="D4634">
        <v>42176</v>
      </c>
      <c r="F4634" t="s">
        <v>27824</v>
      </c>
      <c r="G4634" t="s">
        <v>2303</v>
      </c>
      <c r="H4634" t="s">
        <v>27824</v>
      </c>
      <c r="I4634" t="s">
        <v>72</v>
      </c>
      <c r="J4634" t="s">
        <v>37</v>
      </c>
      <c r="K4634" t="s">
        <v>38</v>
      </c>
      <c r="L4634" t="s">
        <v>39</v>
      </c>
      <c r="M4634" t="s">
        <v>40</v>
      </c>
      <c r="N4634" t="s">
        <v>190</v>
      </c>
      <c r="O4634" t="s">
        <v>191</v>
      </c>
      <c r="P4634" t="s">
        <v>363</v>
      </c>
      <c r="Q4634" t="s">
        <v>364</v>
      </c>
      <c r="R4634">
        <v>0</v>
      </c>
      <c r="S4634">
        <v>0</v>
      </c>
      <c r="U4634" t="s">
        <v>27825</v>
      </c>
      <c r="W4634" t="s">
        <v>45</v>
      </c>
      <c r="X4634">
        <v>7489</v>
      </c>
      <c r="Y4634" t="s">
        <v>3683</v>
      </c>
      <c r="Z4634" t="s">
        <v>3684</v>
      </c>
      <c r="AA4634" t="s">
        <v>40857</v>
      </c>
      <c r="AB4634" t="s">
        <v>12439</v>
      </c>
      <c r="AC4634">
        <v>993</v>
      </c>
      <c r="AD4634" t="s">
        <v>27826</v>
      </c>
      <c r="AE4634">
        <v>0.29869000000000001</v>
      </c>
      <c r="AF4634">
        <v>42645.870138888888</v>
      </c>
      <c r="AG4634" s="1">
        <v>43059.636805555558</v>
      </c>
      <c r="AH4634" s="1">
        <v>43146.660416666666</v>
      </c>
      <c r="AI4634">
        <v>-82.186700000000002</v>
      </c>
      <c r="AJ4634">
        <v>8.907</v>
      </c>
      <c r="AK4634">
        <f t="shared" si="144"/>
        <v>2015</v>
      </c>
      <c r="AL4634">
        <f t="shared" si="145"/>
        <v>6</v>
      </c>
    </row>
    <row r="4635" spans="1:38" x14ac:dyDescent="0.25">
      <c r="A4635" t="s">
        <v>24813</v>
      </c>
      <c r="B4635" t="s">
        <v>27859</v>
      </c>
      <c r="C4635">
        <v>7497</v>
      </c>
      <c r="D4635">
        <v>42184</v>
      </c>
      <c r="F4635" t="s">
        <v>27860</v>
      </c>
      <c r="G4635" t="s">
        <v>27861</v>
      </c>
      <c r="H4635" t="s">
        <v>27860</v>
      </c>
      <c r="I4635" t="s">
        <v>64</v>
      </c>
      <c r="J4635" t="s">
        <v>37</v>
      </c>
      <c r="K4635" t="s">
        <v>38</v>
      </c>
      <c r="L4635" t="s">
        <v>123</v>
      </c>
      <c r="M4635" t="s">
        <v>124</v>
      </c>
      <c r="N4635" t="s">
        <v>190</v>
      </c>
      <c r="O4635" t="s">
        <v>191</v>
      </c>
      <c r="P4635" t="s">
        <v>363</v>
      </c>
      <c r="Q4635" t="s">
        <v>364</v>
      </c>
      <c r="R4635">
        <v>0</v>
      </c>
      <c r="S4635">
        <v>0</v>
      </c>
      <c r="U4635" t="s">
        <v>27862</v>
      </c>
      <c r="W4635" t="s">
        <v>45</v>
      </c>
      <c r="X4635">
        <v>7497</v>
      </c>
      <c r="Y4635" t="s">
        <v>3683</v>
      </c>
      <c r="Z4635" t="s">
        <v>3684</v>
      </c>
      <c r="AA4635" t="s">
        <v>40857</v>
      </c>
      <c r="AB4635" t="s">
        <v>12439</v>
      </c>
      <c r="AC4635">
        <v>22900</v>
      </c>
      <c r="AD4635" t="s">
        <v>27863</v>
      </c>
      <c r="AE4635">
        <v>5.9797700000000003</v>
      </c>
      <c r="AF4635">
        <v>42645.818749999999</v>
      </c>
      <c r="AG4635" s="1">
        <v>43059.636805555558</v>
      </c>
      <c r="AH4635" s="1">
        <v>43146.660416666666</v>
      </c>
      <c r="AI4635">
        <v>-82.485799999999998</v>
      </c>
      <c r="AJ4635">
        <v>9.3879999999999999</v>
      </c>
      <c r="AK4635">
        <f t="shared" si="144"/>
        <v>2015</v>
      </c>
      <c r="AL4635">
        <f t="shared" si="145"/>
        <v>6</v>
      </c>
    </row>
    <row r="4636" spans="1:38" x14ac:dyDescent="0.25">
      <c r="A4636" t="s">
        <v>24813</v>
      </c>
      <c r="B4636" t="s">
        <v>27859</v>
      </c>
      <c r="C4636">
        <v>7498</v>
      </c>
      <c r="D4636">
        <v>42184</v>
      </c>
      <c r="F4636" t="s">
        <v>27864</v>
      </c>
      <c r="H4636" t="s">
        <v>27864</v>
      </c>
      <c r="I4636" t="s">
        <v>36</v>
      </c>
      <c r="J4636" t="s">
        <v>37</v>
      </c>
      <c r="K4636" t="s">
        <v>38</v>
      </c>
      <c r="L4636" t="s">
        <v>123</v>
      </c>
      <c r="M4636" t="s">
        <v>124</v>
      </c>
      <c r="N4636" t="s">
        <v>41</v>
      </c>
      <c r="O4636" t="s">
        <v>42</v>
      </c>
      <c r="P4636" t="s">
        <v>43</v>
      </c>
      <c r="Q4636" t="s">
        <v>44</v>
      </c>
      <c r="R4636">
        <v>0</v>
      </c>
      <c r="S4636">
        <v>0</v>
      </c>
      <c r="W4636" t="s">
        <v>45</v>
      </c>
      <c r="X4636">
        <v>7498</v>
      </c>
      <c r="Y4636" t="s">
        <v>3683</v>
      </c>
      <c r="Z4636" t="s">
        <v>3684</v>
      </c>
      <c r="AA4636" t="s">
        <v>40857</v>
      </c>
      <c r="AB4636" t="s">
        <v>12439</v>
      </c>
      <c r="AC4636">
        <v>918</v>
      </c>
      <c r="AD4636" t="s">
        <v>27865</v>
      </c>
      <c r="AE4636">
        <v>6.6518499999999996</v>
      </c>
      <c r="AF4636">
        <v>42645.824305555558</v>
      </c>
      <c r="AG4636" s="1">
        <v>43059.636805555558</v>
      </c>
      <c r="AH4636" s="1">
        <v>43146.660416666666</v>
      </c>
      <c r="AI4636">
        <v>-82.370500000000007</v>
      </c>
      <c r="AJ4636">
        <v>9.2102000000000004</v>
      </c>
      <c r="AK4636">
        <f t="shared" si="144"/>
        <v>2015</v>
      </c>
      <c r="AL4636">
        <f t="shared" si="145"/>
        <v>6</v>
      </c>
    </row>
    <row r="4637" spans="1:38" x14ac:dyDescent="0.25">
      <c r="A4637" t="s">
        <v>27645</v>
      </c>
      <c r="B4637" t="s">
        <v>27646</v>
      </c>
      <c r="C4637">
        <v>7450</v>
      </c>
      <c r="D4637">
        <v>42194</v>
      </c>
      <c r="F4637" t="s">
        <v>27647</v>
      </c>
      <c r="G4637" t="s">
        <v>27648</v>
      </c>
      <c r="H4637" t="s">
        <v>27647</v>
      </c>
      <c r="I4637" t="s">
        <v>36</v>
      </c>
      <c r="J4637" t="s">
        <v>37</v>
      </c>
      <c r="K4637" t="s">
        <v>38</v>
      </c>
      <c r="L4637" t="s">
        <v>123</v>
      </c>
      <c r="M4637" t="s">
        <v>124</v>
      </c>
      <c r="N4637" t="s">
        <v>41</v>
      </c>
      <c r="O4637" t="s">
        <v>42</v>
      </c>
      <c r="P4637" t="s">
        <v>43</v>
      </c>
      <c r="Q4637" t="s">
        <v>44</v>
      </c>
      <c r="R4637">
        <v>0</v>
      </c>
      <c r="S4637">
        <v>0</v>
      </c>
      <c r="W4637" t="s">
        <v>45</v>
      </c>
      <c r="X4637">
        <v>7450</v>
      </c>
      <c r="Y4637" t="s">
        <v>3683</v>
      </c>
      <c r="Z4637" t="s">
        <v>3684</v>
      </c>
      <c r="AA4637" t="s">
        <v>40857</v>
      </c>
      <c r="AB4637" t="s">
        <v>10666</v>
      </c>
      <c r="AC4637">
        <v>0</v>
      </c>
      <c r="AD4637" t="s">
        <v>27649</v>
      </c>
      <c r="AE4637">
        <v>0.18618999999999999</v>
      </c>
      <c r="AF4637">
        <v>42492.947222222225</v>
      </c>
      <c r="AG4637" s="1">
        <v>43059.636805555558</v>
      </c>
      <c r="AH4637" s="1">
        <v>43146.660416666666</v>
      </c>
      <c r="AI4637">
        <v>-79.816400000000002</v>
      </c>
      <c r="AJ4637">
        <v>9.2619000000000007</v>
      </c>
      <c r="AK4637">
        <f t="shared" si="144"/>
        <v>2015</v>
      </c>
      <c r="AL4637">
        <f t="shared" si="145"/>
        <v>7</v>
      </c>
    </row>
    <row r="4638" spans="1:38" x14ac:dyDescent="0.25">
      <c r="A4638" t="s">
        <v>27876</v>
      </c>
      <c r="B4638" t="s">
        <v>27877</v>
      </c>
      <c r="C4638">
        <v>7501</v>
      </c>
      <c r="D4638">
        <v>42226</v>
      </c>
      <c r="F4638" t="s">
        <v>27878</v>
      </c>
      <c r="G4638" t="s">
        <v>27879</v>
      </c>
      <c r="H4638" t="s">
        <v>27878</v>
      </c>
      <c r="I4638" t="s">
        <v>72</v>
      </c>
      <c r="J4638" t="s">
        <v>37</v>
      </c>
      <c r="K4638" t="s">
        <v>38</v>
      </c>
      <c r="L4638" t="s">
        <v>39</v>
      </c>
      <c r="M4638" t="s">
        <v>40</v>
      </c>
      <c r="N4638" t="s">
        <v>190</v>
      </c>
      <c r="O4638" t="s">
        <v>191</v>
      </c>
      <c r="P4638" t="s">
        <v>363</v>
      </c>
      <c r="Q4638" t="s">
        <v>364</v>
      </c>
      <c r="R4638">
        <v>0</v>
      </c>
      <c r="S4638">
        <v>0</v>
      </c>
      <c r="U4638" t="s">
        <v>27880</v>
      </c>
      <c r="W4638" t="s">
        <v>45</v>
      </c>
      <c r="X4638">
        <v>7501</v>
      </c>
      <c r="Y4638" t="s">
        <v>3683</v>
      </c>
      <c r="Z4638" t="s">
        <v>3684</v>
      </c>
      <c r="AA4638" t="s">
        <v>40857</v>
      </c>
      <c r="AB4638" t="s">
        <v>12439</v>
      </c>
      <c r="AC4638">
        <v>0</v>
      </c>
      <c r="AD4638" t="s">
        <v>27881</v>
      </c>
      <c r="AE4638">
        <v>4.4562999999999997</v>
      </c>
      <c r="AF4638">
        <v>42676.008333333331</v>
      </c>
      <c r="AG4638" s="1">
        <v>43059.636805555558</v>
      </c>
      <c r="AH4638" s="1">
        <v>43146.660416666666</v>
      </c>
      <c r="AI4638">
        <v>-82.299599999999998</v>
      </c>
      <c r="AJ4638">
        <v>9.1260999999999992</v>
      </c>
      <c r="AK4638">
        <f t="shared" si="144"/>
        <v>2015</v>
      </c>
      <c r="AL4638">
        <f t="shared" si="145"/>
        <v>8</v>
      </c>
    </row>
    <row r="4639" spans="1:38" x14ac:dyDescent="0.25">
      <c r="A4639" t="s">
        <v>27822</v>
      </c>
      <c r="B4639" t="s">
        <v>27896</v>
      </c>
      <c r="C4639">
        <v>7505</v>
      </c>
      <c r="D4639">
        <v>42242</v>
      </c>
      <c r="F4639" t="s">
        <v>27897</v>
      </c>
      <c r="G4639" t="s">
        <v>27898</v>
      </c>
      <c r="H4639" t="s">
        <v>27897</v>
      </c>
      <c r="I4639" t="s">
        <v>64</v>
      </c>
      <c r="J4639" t="s">
        <v>37</v>
      </c>
      <c r="K4639" t="s">
        <v>38</v>
      </c>
      <c r="L4639" t="s">
        <v>1124</v>
      </c>
      <c r="M4639" t="s">
        <v>1125</v>
      </c>
      <c r="N4639" t="s">
        <v>41</v>
      </c>
      <c r="O4639" t="s">
        <v>42</v>
      </c>
      <c r="P4639" t="s">
        <v>323</v>
      </c>
      <c r="Q4639" t="s">
        <v>324</v>
      </c>
      <c r="R4639">
        <v>0</v>
      </c>
      <c r="S4639">
        <v>0</v>
      </c>
      <c r="U4639" t="s">
        <v>27899</v>
      </c>
      <c r="W4639" t="s">
        <v>45</v>
      </c>
      <c r="X4639">
        <v>7505</v>
      </c>
      <c r="Y4639" t="s">
        <v>3683</v>
      </c>
      <c r="Z4639" t="s">
        <v>3684</v>
      </c>
      <c r="AA4639" t="s">
        <v>40857</v>
      </c>
      <c r="AB4639" t="s">
        <v>4368</v>
      </c>
      <c r="AC4639">
        <v>0</v>
      </c>
      <c r="AD4639" t="s">
        <v>27900</v>
      </c>
      <c r="AE4639">
        <v>0.37998999999999999</v>
      </c>
      <c r="AF4639">
        <v>42676.772222222222</v>
      </c>
      <c r="AG4639" s="1">
        <v>43059.636805555558</v>
      </c>
      <c r="AH4639" s="1">
        <v>43146.660416666666</v>
      </c>
      <c r="AI4639">
        <v>-82.8232</v>
      </c>
      <c r="AJ4639">
        <v>8.5771999999999995</v>
      </c>
      <c r="AK4639">
        <f t="shared" si="144"/>
        <v>2015</v>
      </c>
      <c r="AL4639">
        <f t="shared" si="145"/>
        <v>8</v>
      </c>
    </row>
    <row r="4640" spans="1:38" x14ac:dyDescent="0.25">
      <c r="A4640" t="s">
        <v>27921</v>
      </c>
      <c r="B4640" t="s">
        <v>27922</v>
      </c>
      <c r="C4640">
        <v>7510</v>
      </c>
      <c r="D4640">
        <v>42247</v>
      </c>
      <c r="F4640" t="s">
        <v>27923</v>
      </c>
      <c r="G4640" t="s">
        <v>27924</v>
      </c>
      <c r="H4640" t="s">
        <v>27923</v>
      </c>
      <c r="I4640" t="s">
        <v>36</v>
      </c>
      <c r="J4640" t="s">
        <v>37</v>
      </c>
      <c r="K4640" t="s">
        <v>38</v>
      </c>
      <c r="L4640" t="s">
        <v>123</v>
      </c>
      <c r="M4640" t="s">
        <v>124</v>
      </c>
      <c r="N4640" t="s">
        <v>41</v>
      </c>
      <c r="O4640" t="s">
        <v>42</v>
      </c>
      <c r="P4640" t="s">
        <v>395</v>
      </c>
      <c r="Q4640" t="s">
        <v>396</v>
      </c>
      <c r="R4640">
        <v>0</v>
      </c>
      <c r="S4640">
        <v>0</v>
      </c>
      <c r="W4640" t="s">
        <v>45</v>
      </c>
      <c r="X4640">
        <v>7510</v>
      </c>
      <c r="Y4640" t="s">
        <v>3683</v>
      </c>
      <c r="Z4640" t="s">
        <v>3684</v>
      </c>
      <c r="AA4640" t="s">
        <v>40857</v>
      </c>
      <c r="AB4640" t="s">
        <v>3685</v>
      </c>
      <c r="AC4640">
        <v>321501</v>
      </c>
      <c r="AD4640" t="s">
        <v>24957</v>
      </c>
      <c r="AE4640">
        <v>3.3084799999999999</v>
      </c>
      <c r="AF4640">
        <v>42676.788888888892</v>
      </c>
      <c r="AG4640" s="1">
        <v>43059.636805555558</v>
      </c>
      <c r="AH4640" s="1">
        <v>43146.660416666666</v>
      </c>
      <c r="AI4640">
        <v>-79.494399999999999</v>
      </c>
      <c r="AJ4640">
        <v>9.0687999999999995</v>
      </c>
      <c r="AK4640">
        <f t="shared" si="144"/>
        <v>2015</v>
      </c>
      <c r="AL4640">
        <f t="shared" si="145"/>
        <v>8</v>
      </c>
    </row>
    <row r="4641" spans="1:38" x14ac:dyDescent="0.25">
      <c r="A4641" t="s">
        <v>27921</v>
      </c>
      <c r="B4641" t="s">
        <v>27922</v>
      </c>
      <c r="C4641">
        <v>7511</v>
      </c>
      <c r="D4641">
        <v>42247</v>
      </c>
      <c r="F4641" t="s">
        <v>27925</v>
      </c>
      <c r="G4641" t="s">
        <v>27926</v>
      </c>
      <c r="H4641" t="s">
        <v>27925</v>
      </c>
      <c r="I4641" t="s">
        <v>36</v>
      </c>
      <c r="J4641" t="s">
        <v>37</v>
      </c>
      <c r="K4641" t="s">
        <v>38</v>
      </c>
      <c r="L4641" t="s">
        <v>123</v>
      </c>
      <c r="M4641" t="s">
        <v>124</v>
      </c>
      <c r="N4641" t="s">
        <v>41</v>
      </c>
      <c r="O4641" t="s">
        <v>42</v>
      </c>
      <c r="P4641" t="s">
        <v>395</v>
      </c>
      <c r="Q4641" t="s">
        <v>396</v>
      </c>
      <c r="R4641">
        <v>0</v>
      </c>
      <c r="S4641">
        <v>0</v>
      </c>
      <c r="W4641" t="s">
        <v>45</v>
      </c>
      <c r="X4641">
        <v>7511</v>
      </c>
      <c r="Y4641" t="s">
        <v>3683</v>
      </c>
      <c r="Z4641" t="s">
        <v>3684</v>
      </c>
      <c r="AA4641" t="s">
        <v>40857</v>
      </c>
      <c r="AB4641" t="s">
        <v>3685</v>
      </c>
      <c r="AC4641">
        <v>321501</v>
      </c>
      <c r="AD4641" t="s">
        <v>24957</v>
      </c>
      <c r="AE4641">
        <v>3.54386</v>
      </c>
      <c r="AF4641">
        <v>42676.793055555558</v>
      </c>
      <c r="AG4641" s="1">
        <v>43059.636805555558</v>
      </c>
      <c r="AH4641" s="1">
        <v>43146.660416666666</v>
      </c>
      <c r="AI4641">
        <v>-79.488200000000006</v>
      </c>
      <c r="AJ4641">
        <v>9.0771999999999995</v>
      </c>
      <c r="AK4641">
        <f t="shared" si="144"/>
        <v>2015</v>
      </c>
      <c r="AL4641">
        <f t="shared" si="145"/>
        <v>8</v>
      </c>
    </row>
    <row r="4642" spans="1:38" x14ac:dyDescent="0.25">
      <c r="A4642" t="s">
        <v>27645</v>
      </c>
      <c r="B4642" t="s">
        <v>27911</v>
      </c>
      <c r="C4642">
        <v>7508</v>
      </c>
      <c r="D4642">
        <v>42264</v>
      </c>
      <c r="F4642" t="s">
        <v>27912</v>
      </c>
      <c r="G4642" t="s">
        <v>27913</v>
      </c>
      <c r="H4642" t="s">
        <v>27912</v>
      </c>
      <c r="I4642" t="s">
        <v>36</v>
      </c>
      <c r="J4642" t="s">
        <v>37</v>
      </c>
      <c r="K4642" t="s">
        <v>38</v>
      </c>
      <c r="L4642" t="s">
        <v>349</v>
      </c>
      <c r="M4642" t="s">
        <v>350</v>
      </c>
      <c r="N4642" t="s">
        <v>41</v>
      </c>
      <c r="O4642" t="s">
        <v>42</v>
      </c>
      <c r="P4642" t="s">
        <v>7893</v>
      </c>
      <c r="Q4642" t="s">
        <v>7894</v>
      </c>
      <c r="R4642">
        <v>0</v>
      </c>
      <c r="S4642">
        <v>0</v>
      </c>
      <c r="U4642" t="s">
        <v>27914</v>
      </c>
      <c r="W4642" t="s">
        <v>45</v>
      </c>
      <c r="X4642">
        <v>7508</v>
      </c>
      <c r="Y4642" t="s">
        <v>3683</v>
      </c>
      <c r="Z4642" t="s">
        <v>3684</v>
      </c>
      <c r="AA4642" t="s">
        <v>40857</v>
      </c>
      <c r="AB4642" t="s">
        <v>27915</v>
      </c>
      <c r="AC4642">
        <v>0</v>
      </c>
      <c r="AD4642" t="s">
        <v>27916</v>
      </c>
      <c r="AE4642">
        <v>0.21604999999999999</v>
      </c>
      <c r="AF4642">
        <v>42676.730555555558</v>
      </c>
      <c r="AG4642" s="1">
        <v>43059.636805555558</v>
      </c>
      <c r="AH4642" s="1">
        <v>43146.660416666666</v>
      </c>
      <c r="AI4642">
        <v>-80.197800000000001</v>
      </c>
      <c r="AJ4642">
        <v>8.5414999999999992</v>
      </c>
      <c r="AK4642">
        <f t="shared" si="144"/>
        <v>2015</v>
      </c>
      <c r="AL4642">
        <f t="shared" si="145"/>
        <v>9</v>
      </c>
    </row>
    <row r="4643" spans="1:38" x14ac:dyDescent="0.25">
      <c r="A4643" t="s">
        <v>27645</v>
      </c>
      <c r="B4643" t="s">
        <v>27927</v>
      </c>
      <c r="C4643">
        <v>7512</v>
      </c>
      <c r="D4643">
        <v>42269</v>
      </c>
      <c r="F4643" t="s">
        <v>27928</v>
      </c>
      <c r="G4643" t="s">
        <v>27929</v>
      </c>
      <c r="H4643" t="s">
        <v>27928</v>
      </c>
      <c r="I4643" t="s">
        <v>36</v>
      </c>
      <c r="J4643" t="s">
        <v>37</v>
      </c>
      <c r="K4643" t="s">
        <v>38</v>
      </c>
      <c r="L4643" t="s">
        <v>123</v>
      </c>
      <c r="M4643" t="s">
        <v>124</v>
      </c>
      <c r="N4643" t="s">
        <v>41</v>
      </c>
      <c r="O4643" t="s">
        <v>42</v>
      </c>
      <c r="P4643" t="s">
        <v>395</v>
      </c>
      <c r="Q4643" t="s">
        <v>396</v>
      </c>
      <c r="R4643">
        <v>0</v>
      </c>
      <c r="S4643">
        <v>0</v>
      </c>
      <c r="W4643" t="s">
        <v>45</v>
      </c>
      <c r="X4643">
        <v>7512</v>
      </c>
      <c r="Y4643" t="s">
        <v>3683</v>
      </c>
      <c r="Z4643" t="s">
        <v>3684</v>
      </c>
      <c r="AA4643" t="s">
        <v>40857</v>
      </c>
      <c r="AB4643" t="s">
        <v>3685</v>
      </c>
      <c r="AC4643">
        <v>76815</v>
      </c>
      <c r="AD4643" t="s">
        <v>27930</v>
      </c>
      <c r="AE4643">
        <v>1.80341</v>
      </c>
      <c r="AF4643">
        <v>42676.809027777781</v>
      </c>
      <c r="AG4643" s="1">
        <v>43059.636805555558</v>
      </c>
      <c r="AH4643" s="1">
        <v>43146.660416666666</v>
      </c>
      <c r="AI4643">
        <v>-79.633600000000001</v>
      </c>
      <c r="AJ4643">
        <v>8.9496000000000002</v>
      </c>
      <c r="AK4643">
        <f t="shared" si="144"/>
        <v>2015</v>
      </c>
      <c r="AL4643">
        <f t="shared" si="145"/>
        <v>9</v>
      </c>
    </row>
    <row r="4644" spans="1:38" x14ac:dyDescent="0.25">
      <c r="A4644" t="s">
        <v>27882</v>
      </c>
      <c r="B4644" t="s">
        <v>27883</v>
      </c>
      <c r="C4644">
        <v>7502</v>
      </c>
      <c r="D4644">
        <v>42279</v>
      </c>
      <c r="F4644" t="s">
        <v>27884</v>
      </c>
      <c r="G4644" t="s">
        <v>27885</v>
      </c>
      <c r="H4644" t="s">
        <v>27884</v>
      </c>
      <c r="I4644" t="s">
        <v>76</v>
      </c>
      <c r="J4644" t="s">
        <v>37</v>
      </c>
      <c r="K4644" t="s">
        <v>38</v>
      </c>
      <c r="L4644" t="s">
        <v>39</v>
      </c>
      <c r="M4644" t="s">
        <v>40</v>
      </c>
      <c r="N4644" t="s">
        <v>41</v>
      </c>
      <c r="O4644" t="s">
        <v>42</v>
      </c>
      <c r="P4644" t="s">
        <v>363</v>
      </c>
      <c r="Q4644" t="s">
        <v>364</v>
      </c>
      <c r="R4644">
        <v>0</v>
      </c>
      <c r="S4644">
        <v>0</v>
      </c>
      <c r="U4644" t="s">
        <v>27886</v>
      </c>
      <c r="W4644" t="s">
        <v>45</v>
      </c>
      <c r="X4644">
        <v>7502</v>
      </c>
      <c r="Y4644" t="s">
        <v>3683</v>
      </c>
      <c r="Z4644" t="s">
        <v>3684</v>
      </c>
      <c r="AA4644" t="s">
        <v>40857</v>
      </c>
      <c r="AB4644" t="s">
        <v>4368</v>
      </c>
      <c r="AC4644">
        <v>0</v>
      </c>
      <c r="AD4644" t="s">
        <v>27887</v>
      </c>
      <c r="AE4644">
        <v>2.4425400000000002</v>
      </c>
      <c r="AF4644">
        <v>42676.021527777775</v>
      </c>
      <c r="AG4644" s="1">
        <v>43059.636805555558</v>
      </c>
      <c r="AH4644" s="1">
        <v>43146.660416666666</v>
      </c>
      <c r="AI4644">
        <v>-82.051299999999998</v>
      </c>
      <c r="AJ4644">
        <v>8.5121000000000002</v>
      </c>
      <c r="AK4644">
        <f t="shared" si="144"/>
        <v>2015</v>
      </c>
      <c r="AL4644">
        <f t="shared" si="145"/>
        <v>10</v>
      </c>
    </row>
    <row r="4645" spans="1:38" x14ac:dyDescent="0.25">
      <c r="A4645" t="s">
        <v>27901</v>
      </c>
      <c r="B4645" t="s">
        <v>27902</v>
      </c>
      <c r="C4645">
        <v>7506</v>
      </c>
      <c r="D4645">
        <v>42286</v>
      </c>
      <c r="F4645" t="s">
        <v>24957</v>
      </c>
      <c r="G4645" t="s">
        <v>27903</v>
      </c>
      <c r="H4645" t="s">
        <v>24957</v>
      </c>
      <c r="I4645" t="s">
        <v>72</v>
      </c>
      <c r="J4645" t="s">
        <v>37</v>
      </c>
      <c r="K4645" t="s">
        <v>38</v>
      </c>
      <c r="L4645" t="s">
        <v>123</v>
      </c>
      <c r="M4645" t="s">
        <v>124</v>
      </c>
      <c r="N4645" t="s">
        <v>65</v>
      </c>
      <c r="O4645" t="s">
        <v>66</v>
      </c>
      <c r="P4645" t="s">
        <v>43</v>
      </c>
      <c r="Q4645" t="s">
        <v>44</v>
      </c>
      <c r="R4645">
        <v>0</v>
      </c>
      <c r="S4645">
        <v>45</v>
      </c>
      <c r="U4645" t="s">
        <v>27904</v>
      </c>
      <c r="W4645" t="s">
        <v>45</v>
      </c>
      <c r="X4645">
        <v>7506</v>
      </c>
      <c r="Y4645" t="s">
        <v>3683</v>
      </c>
      <c r="Z4645" t="s">
        <v>3684</v>
      </c>
      <c r="AA4645" t="s">
        <v>40857</v>
      </c>
      <c r="AB4645" t="s">
        <v>3685</v>
      </c>
      <c r="AC4645">
        <v>321501</v>
      </c>
      <c r="AD4645" t="s">
        <v>24957</v>
      </c>
      <c r="AE4645">
        <v>2.5785200000000001</v>
      </c>
      <c r="AF4645">
        <v>42676.763888888891</v>
      </c>
      <c r="AG4645" s="1">
        <v>43059.636805555558</v>
      </c>
      <c r="AH4645" s="1">
        <v>43146.660416666666</v>
      </c>
      <c r="AI4645">
        <v>-79.494500000000002</v>
      </c>
      <c r="AJ4645">
        <v>9.0539000000000005</v>
      </c>
      <c r="AK4645">
        <f t="shared" si="144"/>
        <v>2015</v>
      </c>
      <c r="AL4645">
        <f t="shared" si="145"/>
        <v>10</v>
      </c>
    </row>
    <row r="4646" spans="1:38" x14ac:dyDescent="0.25">
      <c r="A4646" t="s">
        <v>27917</v>
      </c>
      <c r="B4646" t="s">
        <v>27918</v>
      </c>
      <c r="C4646">
        <v>7509</v>
      </c>
      <c r="D4646">
        <v>42286</v>
      </c>
      <c r="F4646" t="s">
        <v>27919</v>
      </c>
      <c r="G4646" t="s">
        <v>27920</v>
      </c>
      <c r="H4646" t="s">
        <v>27919</v>
      </c>
      <c r="I4646" t="s">
        <v>36</v>
      </c>
      <c r="J4646" t="s">
        <v>37</v>
      </c>
      <c r="K4646" t="s">
        <v>38</v>
      </c>
      <c r="L4646" t="s">
        <v>123</v>
      </c>
      <c r="M4646" t="s">
        <v>124</v>
      </c>
      <c r="N4646" t="s">
        <v>65</v>
      </c>
      <c r="O4646" t="s">
        <v>66</v>
      </c>
      <c r="P4646" t="s">
        <v>395</v>
      </c>
      <c r="Q4646" t="s">
        <v>396</v>
      </c>
      <c r="R4646">
        <v>0</v>
      </c>
      <c r="S4646">
        <v>0</v>
      </c>
      <c r="W4646" t="s">
        <v>45</v>
      </c>
      <c r="X4646">
        <v>7509</v>
      </c>
      <c r="Y4646" t="s">
        <v>3683</v>
      </c>
      <c r="Z4646" t="s">
        <v>3684</v>
      </c>
      <c r="AA4646" t="s">
        <v>40857</v>
      </c>
      <c r="AB4646" t="s">
        <v>3685</v>
      </c>
      <c r="AC4646">
        <v>321501</v>
      </c>
      <c r="AD4646" t="s">
        <v>24957</v>
      </c>
      <c r="AE4646">
        <v>2.59449</v>
      </c>
      <c r="AF4646">
        <v>42676.738194444442</v>
      </c>
      <c r="AG4646" s="1">
        <v>43059.636805555558</v>
      </c>
      <c r="AH4646" s="1">
        <v>43146.660416666666</v>
      </c>
      <c r="AI4646">
        <v>-79.448700000000002</v>
      </c>
      <c r="AJ4646">
        <v>9.0417000000000005</v>
      </c>
      <c r="AK4646">
        <f t="shared" si="144"/>
        <v>2015</v>
      </c>
      <c r="AL4646">
        <f t="shared" si="145"/>
        <v>10</v>
      </c>
    </row>
    <row r="4647" spans="1:38" x14ac:dyDescent="0.25">
      <c r="A4647" t="s">
        <v>27656</v>
      </c>
      <c r="B4647" t="s">
        <v>27657</v>
      </c>
      <c r="C4647">
        <v>7452</v>
      </c>
      <c r="D4647">
        <v>42324</v>
      </c>
      <c r="F4647" t="s">
        <v>27658</v>
      </c>
      <c r="G4647" t="s">
        <v>27659</v>
      </c>
      <c r="H4647" t="s">
        <v>27658</v>
      </c>
      <c r="I4647" t="s">
        <v>72</v>
      </c>
      <c r="J4647" t="s">
        <v>37</v>
      </c>
      <c r="K4647" t="s">
        <v>38</v>
      </c>
      <c r="L4647" t="s">
        <v>39</v>
      </c>
      <c r="M4647" t="s">
        <v>40</v>
      </c>
      <c r="N4647" t="s">
        <v>41</v>
      </c>
      <c r="O4647" t="s">
        <v>42</v>
      </c>
      <c r="P4647" t="s">
        <v>43</v>
      </c>
      <c r="Q4647" t="s">
        <v>44</v>
      </c>
      <c r="R4647">
        <v>0</v>
      </c>
      <c r="S4647">
        <v>0</v>
      </c>
      <c r="W4647" t="s">
        <v>45</v>
      </c>
      <c r="X4647">
        <v>7452</v>
      </c>
      <c r="Y4647" t="s">
        <v>3683</v>
      </c>
      <c r="Z4647" t="s">
        <v>3684</v>
      </c>
      <c r="AA4647" t="s">
        <v>40857</v>
      </c>
      <c r="AB4647" t="s">
        <v>10666</v>
      </c>
      <c r="AC4647">
        <v>29607</v>
      </c>
      <c r="AD4647" t="s">
        <v>27660</v>
      </c>
      <c r="AE4647">
        <v>0.63948000000000005</v>
      </c>
      <c r="AF4647">
        <v>42492.961111111108</v>
      </c>
      <c r="AG4647" s="1">
        <v>43059.636805555558</v>
      </c>
      <c r="AH4647" s="1">
        <v>43146.660416666666</v>
      </c>
      <c r="AI4647">
        <v>-79.822100000000006</v>
      </c>
      <c r="AJ4647">
        <v>9.3626000000000005</v>
      </c>
      <c r="AK4647">
        <f t="shared" si="144"/>
        <v>2015</v>
      </c>
      <c r="AL4647">
        <f t="shared" si="145"/>
        <v>11</v>
      </c>
    </row>
    <row r="4648" spans="1:38" x14ac:dyDescent="0.25">
      <c r="A4648" t="s">
        <v>27888</v>
      </c>
      <c r="B4648" t="s">
        <v>27889</v>
      </c>
      <c r="C4648">
        <v>7503</v>
      </c>
      <c r="D4648">
        <v>42331</v>
      </c>
      <c r="F4648" t="s">
        <v>27890</v>
      </c>
      <c r="G4648" t="s">
        <v>27891</v>
      </c>
      <c r="H4648" t="s">
        <v>27890</v>
      </c>
      <c r="I4648" t="s">
        <v>72</v>
      </c>
      <c r="J4648" t="s">
        <v>37</v>
      </c>
      <c r="K4648" t="s">
        <v>38</v>
      </c>
      <c r="L4648" t="s">
        <v>39</v>
      </c>
      <c r="M4648" t="s">
        <v>40</v>
      </c>
      <c r="N4648" t="s">
        <v>41</v>
      </c>
      <c r="O4648" t="s">
        <v>42</v>
      </c>
      <c r="P4648" t="s">
        <v>43</v>
      </c>
      <c r="Q4648" t="s">
        <v>44</v>
      </c>
      <c r="R4648">
        <v>0</v>
      </c>
      <c r="S4648">
        <v>0</v>
      </c>
      <c r="W4648" t="s">
        <v>45</v>
      </c>
      <c r="X4648">
        <v>7503</v>
      </c>
      <c r="Y4648" t="s">
        <v>3683</v>
      </c>
      <c r="Z4648" t="s">
        <v>3684</v>
      </c>
      <c r="AA4648" t="s">
        <v>40857</v>
      </c>
      <c r="AB4648" t="s">
        <v>4368</v>
      </c>
      <c r="AC4648">
        <v>1908</v>
      </c>
      <c r="AD4648" t="s">
        <v>24940</v>
      </c>
      <c r="AE4648">
        <v>3.6677499999999998</v>
      </c>
      <c r="AF4648">
        <v>42676.029166666667</v>
      </c>
      <c r="AG4648" s="1">
        <v>43059.636805555558</v>
      </c>
      <c r="AH4648" s="1">
        <v>43146.660416666666</v>
      </c>
      <c r="AI4648">
        <v>-82.866200000000006</v>
      </c>
      <c r="AJ4648">
        <v>8.7867999999999995</v>
      </c>
      <c r="AK4648">
        <f t="shared" si="144"/>
        <v>2015</v>
      </c>
      <c r="AL4648">
        <f t="shared" si="145"/>
        <v>11</v>
      </c>
    </row>
    <row r="4649" spans="1:38" x14ac:dyDescent="0.25">
      <c r="A4649" t="s">
        <v>24931</v>
      </c>
      <c r="B4649" t="s">
        <v>27889</v>
      </c>
      <c r="C4649">
        <v>7504</v>
      </c>
      <c r="D4649">
        <v>42330</v>
      </c>
      <c r="F4649" t="s">
        <v>27892</v>
      </c>
      <c r="G4649" t="s">
        <v>27893</v>
      </c>
      <c r="H4649" t="s">
        <v>27892</v>
      </c>
      <c r="I4649" t="s">
        <v>72</v>
      </c>
      <c r="J4649" t="s">
        <v>37</v>
      </c>
      <c r="K4649" t="s">
        <v>38</v>
      </c>
      <c r="L4649" t="s">
        <v>39</v>
      </c>
      <c r="M4649" t="s">
        <v>40</v>
      </c>
      <c r="N4649" t="s">
        <v>41</v>
      </c>
      <c r="O4649" t="s">
        <v>42</v>
      </c>
      <c r="P4649" t="s">
        <v>363</v>
      </c>
      <c r="Q4649" t="s">
        <v>364</v>
      </c>
      <c r="R4649">
        <v>0</v>
      </c>
      <c r="S4649">
        <v>0</v>
      </c>
      <c r="U4649" t="s">
        <v>27894</v>
      </c>
      <c r="W4649" t="s">
        <v>45</v>
      </c>
      <c r="X4649">
        <v>7504</v>
      </c>
      <c r="Y4649" t="s">
        <v>3683</v>
      </c>
      <c r="Z4649" t="s">
        <v>3684</v>
      </c>
      <c r="AA4649" t="s">
        <v>40857</v>
      </c>
      <c r="AB4649" t="s">
        <v>4368</v>
      </c>
      <c r="AC4649">
        <v>0</v>
      </c>
      <c r="AD4649" t="s">
        <v>27895</v>
      </c>
      <c r="AE4649">
        <v>0.90168999999999999</v>
      </c>
      <c r="AF4649">
        <v>42676.037499999999</v>
      </c>
      <c r="AG4649" s="1">
        <v>43059.636805555558</v>
      </c>
      <c r="AH4649" s="1">
        <v>43146.660416666666</v>
      </c>
      <c r="AI4649">
        <v>-82.456900000000005</v>
      </c>
      <c r="AJ4649">
        <v>8.7462999999999997</v>
      </c>
      <c r="AK4649">
        <f t="shared" si="144"/>
        <v>2015</v>
      </c>
      <c r="AL4649">
        <f t="shared" si="145"/>
        <v>11</v>
      </c>
    </row>
    <row r="4650" spans="1:38" x14ac:dyDescent="0.25">
      <c r="A4650" t="s">
        <v>27905</v>
      </c>
      <c r="B4650" t="s">
        <v>27906</v>
      </c>
      <c r="C4650">
        <v>7507</v>
      </c>
      <c r="D4650">
        <v>42319</v>
      </c>
      <c r="F4650" t="s">
        <v>27907</v>
      </c>
      <c r="G4650" t="s">
        <v>27908</v>
      </c>
      <c r="H4650" t="s">
        <v>27907</v>
      </c>
      <c r="I4650" t="s">
        <v>64</v>
      </c>
      <c r="J4650" t="s">
        <v>37</v>
      </c>
      <c r="K4650" t="s">
        <v>38</v>
      </c>
      <c r="L4650" t="s">
        <v>123</v>
      </c>
      <c r="M4650" t="s">
        <v>124</v>
      </c>
      <c r="N4650" t="s">
        <v>190</v>
      </c>
      <c r="O4650" t="s">
        <v>191</v>
      </c>
      <c r="P4650" t="s">
        <v>363</v>
      </c>
      <c r="Q4650" t="s">
        <v>364</v>
      </c>
      <c r="R4650">
        <v>0</v>
      </c>
      <c r="S4650">
        <v>0</v>
      </c>
      <c r="U4650" t="s">
        <v>27909</v>
      </c>
      <c r="W4650" t="s">
        <v>45</v>
      </c>
      <c r="X4650">
        <v>7507</v>
      </c>
      <c r="Y4650" t="s">
        <v>3683</v>
      </c>
      <c r="Z4650" t="s">
        <v>3684</v>
      </c>
      <c r="AA4650" t="s">
        <v>40857</v>
      </c>
      <c r="AB4650" t="s">
        <v>4368</v>
      </c>
      <c r="AC4650">
        <v>2823</v>
      </c>
      <c r="AD4650" t="s">
        <v>27910</v>
      </c>
      <c r="AE4650">
        <v>6.7433800000000002</v>
      </c>
      <c r="AF4650">
        <v>42676.702777777777</v>
      </c>
      <c r="AG4650" s="1">
        <v>43059.636805555558</v>
      </c>
      <c r="AH4650" s="1">
        <v>43146.660416666666</v>
      </c>
      <c r="AI4650">
        <v>-82.801400000000001</v>
      </c>
      <c r="AJ4650">
        <v>8.8330000000000002</v>
      </c>
      <c r="AK4650">
        <f t="shared" si="144"/>
        <v>2015</v>
      </c>
      <c r="AL4650">
        <f t="shared" si="145"/>
        <v>11</v>
      </c>
    </row>
    <row r="4651" spans="1:38" x14ac:dyDescent="0.25">
      <c r="A4651" t="s">
        <v>27866</v>
      </c>
      <c r="B4651" t="s">
        <v>27867</v>
      </c>
      <c r="C4651">
        <v>7499</v>
      </c>
      <c r="D4651">
        <v>42359</v>
      </c>
      <c r="F4651" t="s">
        <v>27868</v>
      </c>
      <c r="G4651" t="s">
        <v>27869</v>
      </c>
      <c r="H4651" t="s">
        <v>27868</v>
      </c>
      <c r="I4651" t="s">
        <v>64</v>
      </c>
      <c r="J4651" t="s">
        <v>138</v>
      </c>
      <c r="K4651" t="s">
        <v>139</v>
      </c>
      <c r="L4651" t="s">
        <v>39</v>
      </c>
      <c r="M4651" t="s">
        <v>40</v>
      </c>
      <c r="N4651" t="s">
        <v>190</v>
      </c>
      <c r="O4651" t="s">
        <v>191</v>
      </c>
      <c r="P4651" t="s">
        <v>363</v>
      </c>
      <c r="Q4651" t="s">
        <v>364</v>
      </c>
      <c r="R4651">
        <v>0</v>
      </c>
      <c r="S4651">
        <v>0</v>
      </c>
      <c r="U4651" t="s">
        <v>27870</v>
      </c>
      <c r="W4651" t="s">
        <v>45</v>
      </c>
      <c r="X4651">
        <v>7499</v>
      </c>
      <c r="Y4651" t="s">
        <v>3683</v>
      </c>
      <c r="Z4651" t="s">
        <v>3684</v>
      </c>
      <c r="AA4651" t="s">
        <v>40857</v>
      </c>
      <c r="AB4651" t="s">
        <v>12439</v>
      </c>
      <c r="AC4651">
        <v>0</v>
      </c>
      <c r="AD4651" t="s">
        <v>27871</v>
      </c>
      <c r="AE4651">
        <v>3.9262100000000002</v>
      </c>
      <c r="AF4651">
        <v>42645.994444444441</v>
      </c>
      <c r="AG4651" s="1">
        <v>43059.636805555558</v>
      </c>
      <c r="AH4651" s="1">
        <v>43146.660416666666</v>
      </c>
      <c r="AI4651">
        <v>-82.182500000000005</v>
      </c>
      <c r="AJ4651">
        <v>8.8543000000000003</v>
      </c>
      <c r="AK4651">
        <f t="shared" si="144"/>
        <v>2015</v>
      </c>
      <c r="AL4651">
        <f t="shared" si="145"/>
        <v>12</v>
      </c>
    </row>
    <row r="4652" spans="1:38" x14ac:dyDescent="0.25">
      <c r="A4652" t="s">
        <v>24931</v>
      </c>
      <c r="B4652" t="s">
        <v>30697</v>
      </c>
      <c r="C4652">
        <v>8904</v>
      </c>
      <c r="D4652">
        <v>42405</v>
      </c>
      <c r="F4652" t="s">
        <v>30698</v>
      </c>
      <c r="G4652" t="s">
        <v>30699</v>
      </c>
      <c r="H4652" t="s">
        <v>30698</v>
      </c>
      <c r="I4652" t="s">
        <v>72</v>
      </c>
      <c r="J4652" t="s">
        <v>37</v>
      </c>
      <c r="K4652" t="s">
        <v>38</v>
      </c>
      <c r="L4652" t="s">
        <v>123</v>
      </c>
      <c r="M4652" t="s">
        <v>124</v>
      </c>
      <c r="N4652" t="s">
        <v>41</v>
      </c>
      <c r="O4652" t="s">
        <v>42</v>
      </c>
      <c r="P4652" t="s">
        <v>43</v>
      </c>
      <c r="Q4652" t="s">
        <v>44</v>
      </c>
      <c r="R4652">
        <v>0</v>
      </c>
      <c r="S4652">
        <v>0</v>
      </c>
      <c r="W4652" t="s">
        <v>45</v>
      </c>
      <c r="X4652">
        <v>8904</v>
      </c>
      <c r="Y4652" t="s">
        <v>3683</v>
      </c>
      <c r="Z4652" t="s">
        <v>3684</v>
      </c>
      <c r="AA4652" t="s">
        <v>40857</v>
      </c>
      <c r="AB4652" t="s">
        <v>4368</v>
      </c>
      <c r="AC4652">
        <v>1144</v>
      </c>
      <c r="AD4652" t="s">
        <v>22140</v>
      </c>
      <c r="AE4652">
        <v>6.5075900000000004</v>
      </c>
      <c r="AF4652">
        <v>42711.720138888886</v>
      </c>
      <c r="AG4652" s="1">
        <v>43059.636805555558</v>
      </c>
      <c r="AH4652" s="1">
        <v>43146.660416666666</v>
      </c>
      <c r="AI4652">
        <v>-82.517499999999998</v>
      </c>
      <c r="AJ4652">
        <v>8.7415000000000003</v>
      </c>
      <c r="AK4652">
        <f t="shared" si="144"/>
        <v>2016</v>
      </c>
      <c r="AL4652">
        <f t="shared" si="145"/>
        <v>2</v>
      </c>
    </row>
    <row r="4653" spans="1:38" x14ac:dyDescent="0.25">
      <c r="A4653" t="s">
        <v>24931</v>
      </c>
      <c r="B4653" t="s">
        <v>30707</v>
      </c>
      <c r="C4653">
        <v>8907</v>
      </c>
      <c r="D4653">
        <v>42490</v>
      </c>
      <c r="F4653" t="s">
        <v>30708</v>
      </c>
      <c r="G4653" t="s">
        <v>30709</v>
      </c>
      <c r="H4653" t="s">
        <v>30708</v>
      </c>
      <c r="I4653" t="s">
        <v>72</v>
      </c>
      <c r="J4653" t="s">
        <v>814</v>
      </c>
      <c r="K4653" t="s">
        <v>815</v>
      </c>
      <c r="L4653" t="s">
        <v>123</v>
      </c>
      <c r="M4653" t="s">
        <v>124</v>
      </c>
      <c r="N4653" t="s">
        <v>190</v>
      </c>
      <c r="O4653" t="s">
        <v>191</v>
      </c>
      <c r="P4653" t="s">
        <v>363</v>
      </c>
      <c r="Q4653" t="s">
        <v>364</v>
      </c>
      <c r="R4653">
        <v>0</v>
      </c>
      <c r="S4653">
        <v>0</v>
      </c>
      <c r="U4653" t="s">
        <v>30710</v>
      </c>
      <c r="W4653" t="s">
        <v>45</v>
      </c>
      <c r="X4653">
        <v>8907</v>
      </c>
      <c r="Y4653" t="s">
        <v>3683</v>
      </c>
      <c r="Z4653" t="s">
        <v>3684</v>
      </c>
      <c r="AA4653" t="s">
        <v>40857</v>
      </c>
      <c r="AB4653" t="s">
        <v>30711</v>
      </c>
      <c r="AC4653">
        <v>0</v>
      </c>
      <c r="AD4653" t="s">
        <v>30712</v>
      </c>
      <c r="AE4653">
        <v>1.1802999999999999</v>
      </c>
      <c r="AF4653">
        <v>42711.746527777781</v>
      </c>
      <c r="AG4653" s="1">
        <v>43059.636805555558</v>
      </c>
      <c r="AH4653" s="1">
        <v>43146.660416666666</v>
      </c>
      <c r="AI4653">
        <v>-80.860500000000002</v>
      </c>
      <c r="AJ4653">
        <v>8.4407999999999994</v>
      </c>
      <c r="AK4653">
        <f t="shared" si="144"/>
        <v>2016</v>
      </c>
      <c r="AL4653">
        <f t="shared" si="145"/>
        <v>4</v>
      </c>
    </row>
    <row r="4654" spans="1:38" x14ac:dyDescent="0.25">
      <c r="A4654" t="s">
        <v>30691</v>
      </c>
      <c r="B4654" t="s">
        <v>30692</v>
      </c>
      <c r="C4654">
        <v>8903</v>
      </c>
      <c r="D4654">
        <v>42648</v>
      </c>
      <c r="F4654" t="s">
        <v>30693</v>
      </c>
      <c r="G4654" t="s">
        <v>30694</v>
      </c>
      <c r="H4654" t="s">
        <v>30693</v>
      </c>
      <c r="I4654" t="s">
        <v>36</v>
      </c>
      <c r="J4654" t="s">
        <v>138</v>
      </c>
      <c r="K4654" t="s">
        <v>139</v>
      </c>
      <c r="L4654" t="s">
        <v>39</v>
      </c>
      <c r="M4654" t="s">
        <v>40</v>
      </c>
      <c r="N4654" t="s">
        <v>190</v>
      </c>
      <c r="O4654" t="s">
        <v>191</v>
      </c>
      <c r="P4654" t="s">
        <v>395</v>
      </c>
      <c r="Q4654" t="s">
        <v>396</v>
      </c>
      <c r="R4654">
        <v>0</v>
      </c>
      <c r="S4654">
        <v>0</v>
      </c>
      <c r="U4654" t="s">
        <v>30695</v>
      </c>
      <c r="W4654" t="s">
        <v>45</v>
      </c>
      <c r="X4654">
        <v>8903</v>
      </c>
      <c r="Y4654" t="s">
        <v>3683</v>
      </c>
      <c r="Z4654" t="s">
        <v>3684</v>
      </c>
      <c r="AA4654" t="s">
        <v>40857</v>
      </c>
      <c r="AB4654" t="s">
        <v>10666</v>
      </c>
      <c r="AC4654">
        <v>1216</v>
      </c>
      <c r="AD4654" t="s">
        <v>30696</v>
      </c>
      <c r="AE4654">
        <v>1.4172400000000001</v>
      </c>
      <c r="AF4654">
        <v>42711.711111111108</v>
      </c>
      <c r="AG4654" s="1">
        <v>43059.636805555558</v>
      </c>
      <c r="AH4654" s="1">
        <v>43146.660416666666</v>
      </c>
      <c r="AI4654">
        <v>-79.797499999999999</v>
      </c>
      <c r="AJ4654">
        <v>9.3147000000000002</v>
      </c>
      <c r="AK4654">
        <f t="shared" si="144"/>
        <v>2016</v>
      </c>
      <c r="AL4654">
        <f t="shared" si="145"/>
        <v>10</v>
      </c>
    </row>
    <row r="4655" spans="1:38" x14ac:dyDescent="0.25">
      <c r="A4655" t="s">
        <v>24931</v>
      </c>
      <c r="B4655" t="s">
        <v>30704</v>
      </c>
      <c r="C4655">
        <v>8906</v>
      </c>
      <c r="D4655">
        <v>42648</v>
      </c>
      <c r="F4655" t="s">
        <v>15661</v>
      </c>
      <c r="G4655" t="s">
        <v>30705</v>
      </c>
      <c r="H4655" t="s">
        <v>15661</v>
      </c>
      <c r="I4655" t="s">
        <v>267</v>
      </c>
      <c r="J4655" t="s">
        <v>7893</v>
      </c>
      <c r="K4655" t="s">
        <v>7894</v>
      </c>
      <c r="L4655" t="s">
        <v>123</v>
      </c>
      <c r="M4655" t="s">
        <v>124</v>
      </c>
      <c r="N4655" t="s">
        <v>190</v>
      </c>
      <c r="O4655" t="s">
        <v>191</v>
      </c>
      <c r="P4655" t="s">
        <v>7092</v>
      </c>
      <c r="Q4655" t="s">
        <v>7093</v>
      </c>
      <c r="R4655">
        <v>0</v>
      </c>
      <c r="S4655">
        <v>0</v>
      </c>
      <c r="U4655" t="s">
        <v>30706</v>
      </c>
      <c r="W4655" t="s">
        <v>45</v>
      </c>
      <c r="X4655">
        <v>8906</v>
      </c>
      <c r="Y4655" t="s">
        <v>3683</v>
      </c>
      <c r="Z4655" t="s">
        <v>3684</v>
      </c>
      <c r="AA4655" t="s">
        <v>40857</v>
      </c>
      <c r="AB4655" t="s">
        <v>3685</v>
      </c>
      <c r="AC4655">
        <v>69102</v>
      </c>
      <c r="AD4655" t="s">
        <v>20658</v>
      </c>
      <c r="AE4655">
        <v>3.62913</v>
      </c>
      <c r="AF4655">
        <v>42711.728472222225</v>
      </c>
      <c r="AG4655" s="1">
        <v>43059.636805555558</v>
      </c>
      <c r="AH4655" s="1">
        <v>43146.660416666666</v>
      </c>
      <c r="AI4655">
        <v>-79.497399999999999</v>
      </c>
      <c r="AJ4655">
        <v>9.077</v>
      </c>
      <c r="AK4655">
        <f t="shared" si="144"/>
        <v>2016</v>
      </c>
      <c r="AL4655">
        <f t="shared" si="145"/>
        <v>10</v>
      </c>
    </row>
    <row r="4656" spans="1:38" x14ac:dyDescent="0.25">
      <c r="A4656" t="s">
        <v>233</v>
      </c>
      <c r="B4656" t="s">
        <v>234</v>
      </c>
      <c r="C4656">
        <v>29</v>
      </c>
      <c r="D4656">
        <v>39138</v>
      </c>
      <c r="F4656" t="s">
        <v>235</v>
      </c>
      <c r="G4656" t="s">
        <v>236</v>
      </c>
      <c r="H4656" t="s">
        <v>235</v>
      </c>
      <c r="I4656" t="s">
        <v>76</v>
      </c>
      <c r="J4656" t="s">
        <v>37</v>
      </c>
      <c r="K4656" t="s">
        <v>38</v>
      </c>
      <c r="L4656" t="s">
        <v>39</v>
      </c>
      <c r="M4656" t="s">
        <v>40</v>
      </c>
      <c r="N4656" t="s">
        <v>41</v>
      </c>
      <c r="O4656" t="s">
        <v>42</v>
      </c>
      <c r="P4656" t="s">
        <v>43</v>
      </c>
      <c r="Q4656" t="s">
        <v>44</v>
      </c>
      <c r="R4656">
        <v>8</v>
      </c>
      <c r="S4656">
        <v>0</v>
      </c>
      <c r="W4656" t="s">
        <v>45</v>
      </c>
      <c r="X4656">
        <v>29</v>
      </c>
      <c r="Y4656" t="s">
        <v>83</v>
      </c>
      <c r="Z4656" t="s">
        <v>84</v>
      </c>
      <c r="AA4656" t="s">
        <v>40856</v>
      </c>
      <c r="AB4656" t="s">
        <v>85</v>
      </c>
      <c r="AC4656">
        <v>50000</v>
      </c>
      <c r="AD4656" t="s">
        <v>237</v>
      </c>
      <c r="AE4656">
        <v>1.14371</v>
      </c>
      <c r="AF4656">
        <v>41643</v>
      </c>
      <c r="AG4656" s="1">
        <v>43059.636805555558</v>
      </c>
      <c r="AH4656" s="1">
        <v>43146.660416666666</v>
      </c>
      <c r="AI4656">
        <v>73.7667</v>
      </c>
      <c r="AJ4656">
        <v>33.866700000000002</v>
      </c>
      <c r="AK4656">
        <f t="shared" si="144"/>
        <v>2007</v>
      </c>
      <c r="AL4656">
        <f t="shared" si="145"/>
        <v>2</v>
      </c>
    </row>
    <row r="4657" spans="1:38" x14ac:dyDescent="0.25">
      <c r="A4657" t="s">
        <v>663</v>
      </c>
      <c r="B4657" t="s">
        <v>664</v>
      </c>
      <c r="C4657">
        <v>112</v>
      </c>
      <c r="D4657">
        <v>39120</v>
      </c>
      <c r="F4657" t="s">
        <v>665</v>
      </c>
      <c r="G4657" t="s">
        <v>666</v>
      </c>
      <c r="H4657" t="s">
        <v>665</v>
      </c>
      <c r="I4657" t="s">
        <v>36</v>
      </c>
      <c r="J4657" t="s">
        <v>37</v>
      </c>
      <c r="K4657" t="s">
        <v>38</v>
      </c>
      <c r="L4657" t="s">
        <v>39</v>
      </c>
      <c r="M4657" t="s">
        <v>40</v>
      </c>
      <c r="N4657" t="s">
        <v>65</v>
      </c>
      <c r="O4657" t="s">
        <v>66</v>
      </c>
      <c r="P4657" t="s">
        <v>43</v>
      </c>
      <c r="Q4657" t="s">
        <v>44</v>
      </c>
      <c r="R4657">
        <v>23</v>
      </c>
      <c r="S4657">
        <v>0</v>
      </c>
      <c r="W4657" t="s">
        <v>45</v>
      </c>
      <c r="X4657">
        <v>112</v>
      </c>
      <c r="Y4657" t="s">
        <v>83</v>
      </c>
      <c r="Z4657" t="s">
        <v>84</v>
      </c>
      <c r="AA4657" t="s">
        <v>40856</v>
      </c>
      <c r="AB4657" t="s">
        <v>85</v>
      </c>
      <c r="AC4657">
        <v>0</v>
      </c>
      <c r="AD4657" t="s">
        <v>667</v>
      </c>
      <c r="AE4657">
        <v>6.0824999999999996</v>
      </c>
      <c r="AF4657">
        <v>41643</v>
      </c>
      <c r="AG4657" s="1">
        <v>43059.636805555558</v>
      </c>
      <c r="AH4657" s="1">
        <v>43146.660416666666</v>
      </c>
      <c r="AI4657">
        <v>73.831900000000005</v>
      </c>
      <c r="AJ4657">
        <v>34.5625</v>
      </c>
      <c r="AK4657">
        <f t="shared" si="144"/>
        <v>2007</v>
      </c>
      <c r="AL4657">
        <f t="shared" si="145"/>
        <v>2</v>
      </c>
    </row>
    <row r="4658" spans="1:38" x14ac:dyDescent="0.25">
      <c r="A4658" t="s">
        <v>286</v>
      </c>
      <c r="B4658" t="s">
        <v>287</v>
      </c>
      <c r="C4658">
        <v>38</v>
      </c>
      <c r="D4658">
        <v>39161</v>
      </c>
      <c r="F4658" t="s">
        <v>288</v>
      </c>
      <c r="G4658" t="s">
        <v>289</v>
      </c>
      <c r="H4658" t="s">
        <v>288</v>
      </c>
      <c r="I4658" t="s">
        <v>64</v>
      </c>
      <c r="J4658" t="s">
        <v>37</v>
      </c>
      <c r="K4658" t="s">
        <v>38</v>
      </c>
      <c r="L4658" t="s">
        <v>39</v>
      </c>
      <c r="M4658" t="s">
        <v>40</v>
      </c>
      <c r="N4658" t="s">
        <v>41</v>
      </c>
      <c r="O4658" t="s">
        <v>42</v>
      </c>
      <c r="P4658" t="s">
        <v>43</v>
      </c>
      <c r="Q4658" t="s">
        <v>44</v>
      </c>
      <c r="R4658">
        <v>40</v>
      </c>
      <c r="S4658">
        <v>0</v>
      </c>
      <c r="W4658" t="s">
        <v>45</v>
      </c>
      <c r="X4658">
        <v>38</v>
      </c>
      <c r="Y4658" t="s">
        <v>83</v>
      </c>
      <c r="Z4658" t="s">
        <v>84</v>
      </c>
      <c r="AA4658" t="s">
        <v>40856</v>
      </c>
      <c r="AB4658" t="s">
        <v>290</v>
      </c>
      <c r="AC4658">
        <v>22551</v>
      </c>
      <c r="AD4658" t="s">
        <v>291</v>
      </c>
      <c r="AE4658">
        <v>10.21214</v>
      </c>
      <c r="AF4658">
        <v>41643</v>
      </c>
      <c r="AG4658" s="1">
        <v>43059.636805555558</v>
      </c>
      <c r="AH4658" s="1">
        <v>43146.660416666666</v>
      </c>
      <c r="AI4658">
        <v>73.494</v>
      </c>
      <c r="AJ4658">
        <v>33.570799999999998</v>
      </c>
      <c r="AK4658">
        <f t="shared" si="144"/>
        <v>2007</v>
      </c>
      <c r="AL4658">
        <f t="shared" si="145"/>
        <v>3</v>
      </c>
    </row>
    <row r="4659" spans="1:38" x14ac:dyDescent="0.25">
      <c r="A4659" t="s">
        <v>134</v>
      </c>
      <c r="B4659" t="s">
        <v>300</v>
      </c>
      <c r="C4659">
        <v>40</v>
      </c>
      <c r="D4659">
        <v>39162</v>
      </c>
      <c r="F4659" t="s">
        <v>301</v>
      </c>
      <c r="G4659" t="s">
        <v>302</v>
      </c>
      <c r="H4659" t="s">
        <v>301</v>
      </c>
      <c r="I4659" t="s">
        <v>64</v>
      </c>
      <c r="J4659" t="s">
        <v>37</v>
      </c>
      <c r="K4659" t="s">
        <v>38</v>
      </c>
      <c r="L4659" t="s">
        <v>39</v>
      </c>
      <c r="M4659" t="s">
        <v>40</v>
      </c>
      <c r="N4659" t="s">
        <v>41</v>
      </c>
      <c r="O4659" t="s">
        <v>42</v>
      </c>
      <c r="P4659" t="s">
        <v>43</v>
      </c>
      <c r="Q4659" t="s">
        <v>44</v>
      </c>
      <c r="R4659">
        <v>10</v>
      </c>
      <c r="S4659">
        <v>0</v>
      </c>
      <c r="W4659" t="s">
        <v>45</v>
      </c>
      <c r="X4659">
        <v>40</v>
      </c>
      <c r="Y4659" t="s">
        <v>83</v>
      </c>
      <c r="Z4659" t="s">
        <v>84</v>
      </c>
      <c r="AA4659" t="s">
        <v>40856</v>
      </c>
      <c r="AB4659" t="s">
        <v>303</v>
      </c>
      <c r="AC4659">
        <v>601600</v>
      </c>
      <c r="AD4659" t="s">
        <v>304</v>
      </c>
      <c r="AE4659">
        <v>2.0756700000000001</v>
      </c>
      <c r="AF4659">
        <v>41643</v>
      </c>
      <c r="AG4659" s="1">
        <v>43059.636805555558</v>
      </c>
      <c r="AH4659" s="1">
        <v>43146.660416666666</v>
      </c>
      <c r="AI4659">
        <v>73.037999999999997</v>
      </c>
      <c r="AJ4659">
        <v>33.703299999999999</v>
      </c>
      <c r="AK4659">
        <f t="shared" si="144"/>
        <v>2007</v>
      </c>
      <c r="AL4659">
        <f t="shared" si="145"/>
        <v>3</v>
      </c>
    </row>
    <row r="4660" spans="1:38" x14ac:dyDescent="0.25">
      <c r="A4660" t="s">
        <v>79</v>
      </c>
      <c r="B4660" t="s">
        <v>80</v>
      </c>
      <c r="C4660">
        <v>6</v>
      </c>
      <c r="D4660">
        <v>39203</v>
      </c>
      <c r="F4660" t="s">
        <v>81</v>
      </c>
      <c r="G4660" t="s">
        <v>82</v>
      </c>
      <c r="H4660" t="s">
        <v>81</v>
      </c>
      <c r="I4660" t="s">
        <v>76</v>
      </c>
      <c r="J4660" t="s">
        <v>37</v>
      </c>
      <c r="K4660" t="s">
        <v>38</v>
      </c>
      <c r="L4660" t="s">
        <v>39</v>
      </c>
      <c r="M4660" t="s">
        <v>40</v>
      </c>
      <c r="N4660" t="s">
        <v>41</v>
      </c>
      <c r="O4660" t="s">
        <v>42</v>
      </c>
      <c r="P4660" t="s">
        <v>43</v>
      </c>
      <c r="Q4660" t="s">
        <v>44</v>
      </c>
      <c r="R4660">
        <v>13</v>
      </c>
      <c r="S4660">
        <v>0</v>
      </c>
      <c r="W4660" t="s">
        <v>45</v>
      </c>
      <c r="X4660">
        <v>6</v>
      </c>
      <c r="Y4660" t="s">
        <v>83</v>
      </c>
      <c r="Z4660" t="s">
        <v>84</v>
      </c>
      <c r="AA4660" t="s">
        <v>40856</v>
      </c>
      <c r="AB4660" t="s">
        <v>85</v>
      </c>
      <c r="AC4660">
        <v>0</v>
      </c>
      <c r="AD4660" t="s">
        <v>86</v>
      </c>
      <c r="AE4660">
        <v>19.212630000000001</v>
      </c>
      <c r="AF4660">
        <v>41643</v>
      </c>
      <c r="AG4660" s="1">
        <v>43059.636805555558</v>
      </c>
      <c r="AH4660" s="1">
        <v>43146.660416666666</v>
      </c>
      <c r="AI4660">
        <v>73.706199999999995</v>
      </c>
      <c r="AJ4660">
        <v>33.545200000000001</v>
      </c>
      <c r="AK4660">
        <f t="shared" si="144"/>
        <v>2007</v>
      </c>
      <c r="AL4660">
        <f t="shared" si="145"/>
        <v>5</v>
      </c>
    </row>
    <row r="4661" spans="1:38" x14ac:dyDescent="0.25">
      <c r="A4661" t="s">
        <v>701</v>
      </c>
      <c r="B4661" t="s">
        <v>702</v>
      </c>
      <c r="C4661">
        <v>118</v>
      </c>
      <c r="D4661">
        <v>39270</v>
      </c>
      <c r="F4661" t="s">
        <v>703</v>
      </c>
      <c r="G4661" t="s">
        <v>701</v>
      </c>
      <c r="H4661" t="s">
        <v>703</v>
      </c>
      <c r="I4661" t="s">
        <v>76</v>
      </c>
      <c r="J4661" t="s">
        <v>37</v>
      </c>
      <c r="K4661" t="s">
        <v>38</v>
      </c>
      <c r="L4661" t="s">
        <v>39</v>
      </c>
      <c r="M4661" t="s">
        <v>40</v>
      </c>
      <c r="N4661" t="s">
        <v>41</v>
      </c>
      <c r="O4661" t="s">
        <v>42</v>
      </c>
      <c r="P4661" t="s">
        <v>43</v>
      </c>
      <c r="Q4661" t="s">
        <v>44</v>
      </c>
      <c r="R4661">
        <v>22</v>
      </c>
      <c r="S4661">
        <v>0</v>
      </c>
      <c r="W4661" t="s">
        <v>45</v>
      </c>
      <c r="X4661">
        <v>118</v>
      </c>
      <c r="Y4661" t="s">
        <v>83</v>
      </c>
      <c r="Z4661" t="s">
        <v>84</v>
      </c>
      <c r="AA4661" t="s">
        <v>40856</v>
      </c>
      <c r="AB4661" t="s">
        <v>704</v>
      </c>
      <c r="AC4661">
        <v>0</v>
      </c>
      <c r="AD4661" t="s">
        <v>705</v>
      </c>
      <c r="AE4661">
        <v>25.500119999999999</v>
      </c>
      <c r="AF4661">
        <v>41643</v>
      </c>
      <c r="AG4661" s="1">
        <v>43059.636805555558</v>
      </c>
      <c r="AH4661" s="1">
        <v>43146.660416666666</v>
      </c>
      <c r="AI4661">
        <v>73.020799999999994</v>
      </c>
      <c r="AJ4661">
        <v>35.354399999999998</v>
      </c>
      <c r="AK4661">
        <f t="shared" si="144"/>
        <v>2007</v>
      </c>
      <c r="AL4661">
        <f t="shared" si="145"/>
        <v>7</v>
      </c>
    </row>
    <row r="4662" spans="1:38" x14ac:dyDescent="0.25">
      <c r="A4662" t="s">
        <v>993</v>
      </c>
      <c r="B4662" t="s">
        <v>994</v>
      </c>
      <c r="C4662">
        <v>182</v>
      </c>
      <c r="D4662">
        <v>39307</v>
      </c>
      <c r="F4662" t="s">
        <v>995</v>
      </c>
      <c r="G4662" t="s">
        <v>996</v>
      </c>
      <c r="H4662" t="s">
        <v>995</v>
      </c>
      <c r="I4662" t="s">
        <v>43</v>
      </c>
      <c r="J4662" t="s">
        <v>37</v>
      </c>
      <c r="K4662" t="s">
        <v>38</v>
      </c>
      <c r="L4662" t="s">
        <v>39</v>
      </c>
      <c r="M4662" t="s">
        <v>40</v>
      </c>
      <c r="N4662" t="s">
        <v>65</v>
      </c>
      <c r="O4662" t="s">
        <v>66</v>
      </c>
      <c r="P4662" t="s">
        <v>43</v>
      </c>
      <c r="Q4662" t="s">
        <v>44</v>
      </c>
      <c r="R4662">
        <v>0</v>
      </c>
      <c r="S4662">
        <v>0</v>
      </c>
      <c r="W4662" t="s">
        <v>45</v>
      </c>
      <c r="X4662">
        <v>182</v>
      </c>
      <c r="Y4662" t="s">
        <v>83</v>
      </c>
      <c r="Z4662" t="s">
        <v>84</v>
      </c>
      <c r="AA4662" t="s">
        <v>40856</v>
      </c>
      <c r="AB4662" t="s">
        <v>704</v>
      </c>
      <c r="AC4662">
        <v>0</v>
      </c>
      <c r="AD4662" t="s">
        <v>705</v>
      </c>
      <c r="AE4662">
        <v>28.060310000000001</v>
      </c>
      <c r="AF4662">
        <v>41643</v>
      </c>
      <c r="AG4662" s="1">
        <v>43059.636805555558</v>
      </c>
      <c r="AH4662" s="1">
        <v>43146.660416666666</v>
      </c>
      <c r="AI4662">
        <v>72.983000000000004</v>
      </c>
      <c r="AJ4662">
        <v>35.273000000000003</v>
      </c>
      <c r="AK4662">
        <f t="shared" si="144"/>
        <v>2007</v>
      </c>
      <c r="AL4662">
        <f t="shared" si="145"/>
        <v>8</v>
      </c>
    </row>
    <row r="4663" spans="1:38" x14ac:dyDescent="0.25">
      <c r="A4663" t="s">
        <v>2241</v>
      </c>
      <c r="B4663" t="s">
        <v>2242</v>
      </c>
      <c r="C4663">
        <v>444</v>
      </c>
      <c r="D4663">
        <v>39509</v>
      </c>
      <c r="F4663" t="s">
        <v>2243</v>
      </c>
      <c r="G4663" t="s">
        <v>2244</v>
      </c>
      <c r="H4663" t="s">
        <v>2243</v>
      </c>
      <c r="I4663" t="s">
        <v>72</v>
      </c>
      <c r="J4663" t="s">
        <v>37</v>
      </c>
      <c r="K4663" t="s">
        <v>38</v>
      </c>
      <c r="L4663" t="s">
        <v>39</v>
      </c>
      <c r="M4663" t="s">
        <v>40</v>
      </c>
      <c r="N4663" t="s">
        <v>41</v>
      </c>
      <c r="O4663" t="s">
        <v>42</v>
      </c>
      <c r="P4663" t="s">
        <v>43</v>
      </c>
      <c r="Q4663" t="s">
        <v>44</v>
      </c>
      <c r="R4663">
        <v>6</v>
      </c>
      <c r="S4663">
        <v>0</v>
      </c>
      <c r="W4663" t="s">
        <v>45</v>
      </c>
      <c r="X4663">
        <v>444</v>
      </c>
      <c r="Y4663" t="s">
        <v>83</v>
      </c>
      <c r="Z4663" t="s">
        <v>84</v>
      </c>
      <c r="AA4663" t="s">
        <v>40856</v>
      </c>
      <c r="AB4663" t="s">
        <v>2245</v>
      </c>
      <c r="AC4663">
        <v>16930</v>
      </c>
      <c r="AD4663" t="s">
        <v>2246</v>
      </c>
      <c r="AE4663">
        <v>18.870429999999999</v>
      </c>
      <c r="AF4663">
        <v>41643</v>
      </c>
      <c r="AG4663" s="1">
        <v>43059.636805555558</v>
      </c>
      <c r="AH4663" s="1">
        <v>43146.660416666666</v>
      </c>
      <c r="AI4663">
        <v>67.383300000000006</v>
      </c>
      <c r="AJ4663">
        <v>29.7</v>
      </c>
      <c r="AK4663">
        <f t="shared" si="144"/>
        <v>2008</v>
      </c>
      <c r="AL4663">
        <f t="shared" si="145"/>
        <v>3</v>
      </c>
    </row>
    <row r="4664" spans="1:38" x14ac:dyDescent="0.25">
      <c r="A4664" t="s">
        <v>2464</v>
      </c>
      <c r="B4664" t="s">
        <v>2465</v>
      </c>
      <c r="C4664">
        <v>493</v>
      </c>
      <c r="D4664">
        <v>39572</v>
      </c>
      <c r="F4664" t="s">
        <v>2466</v>
      </c>
      <c r="G4664" t="s">
        <v>2467</v>
      </c>
      <c r="H4664" t="s">
        <v>2466</v>
      </c>
      <c r="I4664" t="s">
        <v>43</v>
      </c>
      <c r="J4664" t="s">
        <v>37</v>
      </c>
      <c r="K4664" t="s">
        <v>38</v>
      </c>
      <c r="L4664" t="s">
        <v>39</v>
      </c>
      <c r="M4664" t="s">
        <v>40</v>
      </c>
      <c r="N4664" t="s">
        <v>41</v>
      </c>
      <c r="O4664" t="s">
        <v>42</v>
      </c>
      <c r="P4664" t="s">
        <v>43</v>
      </c>
      <c r="Q4664" t="s">
        <v>44</v>
      </c>
      <c r="R4664">
        <v>6</v>
      </c>
      <c r="S4664">
        <v>0</v>
      </c>
      <c r="W4664" t="s">
        <v>45</v>
      </c>
      <c r="X4664">
        <v>493</v>
      </c>
      <c r="Y4664" t="s">
        <v>83</v>
      </c>
      <c r="Z4664" t="s">
        <v>84</v>
      </c>
      <c r="AA4664" t="s">
        <v>40856</v>
      </c>
      <c r="AB4664" t="s">
        <v>704</v>
      </c>
      <c r="AC4664">
        <v>0</v>
      </c>
      <c r="AD4664" t="s">
        <v>2468</v>
      </c>
      <c r="AE4664">
        <v>15.11717</v>
      </c>
      <c r="AF4664">
        <v>41643</v>
      </c>
      <c r="AG4664" s="1">
        <v>43059.636805555558</v>
      </c>
      <c r="AH4664" s="1">
        <v>43146.660416666666</v>
      </c>
      <c r="AI4664">
        <v>73.187899999999999</v>
      </c>
      <c r="AJ4664">
        <v>34.686100000000003</v>
      </c>
      <c r="AK4664">
        <f t="shared" si="144"/>
        <v>2008</v>
      </c>
      <c r="AL4664">
        <f t="shared" si="145"/>
        <v>5</v>
      </c>
    </row>
    <row r="4665" spans="1:38" x14ac:dyDescent="0.25">
      <c r="A4665" t="s">
        <v>2737</v>
      </c>
      <c r="B4665" t="s">
        <v>2738</v>
      </c>
      <c r="C4665">
        <v>551</v>
      </c>
      <c r="D4665">
        <v>39592</v>
      </c>
      <c r="F4665" t="s">
        <v>2739</v>
      </c>
      <c r="G4665" t="s">
        <v>2740</v>
      </c>
      <c r="H4665" t="s">
        <v>2739</v>
      </c>
      <c r="I4665" t="s">
        <v>76</v>
      </c>
      <c r="J4665" t="s">
        <v>54</v>
      </c>
      <c r="K4665" t="s">
        <v>55</v>
      </c>
      <c r="L4665" t="s">
        <v>123</v>
      </c>
      <c r="M4665" t="s">
        <v>124</v>
      </c>
      <c r="N4665" t="s">
        <v>41</v>
      </c>
      <c r="O4665" t="s">
        <v>42</v>
      </c>
      <c r="P4665" t="s">
        <v>43</v>
      </c>
      <c r="Q4665" t="s">
        <v>44</v>
      </c>
      <c r="R4665">
        <v>10</v>
      </c>
      <c r="S4665">
        <v>0</v>
      </c>
      <c r="W4665" t="s">
        <v>45</v>
      </c>
      <c r="X4665">
        <v>551</v>
      </c>
      <c r="Y4665" t="s">
        <v>83</v>
      </c>
      <c r="Z4665" t="s">
        <v>84</v>
      </c>
      <c r="AA4665" t="s">
        <v>40856</v>
      </c>
      <c r="AB4665" t="s">
        <v>704</v>
      </c>
      <c r="AC4665">
        <v>279914</v>
      </c>
      <c r="AD4665" t="s">
        <v>2741</v>
      </c>
      <c r="AE4665">
        <v>10.674580000000001</v>
      </c>
      <c r="AF4665">
        <v>41952.761111111111</v>
      </c>
      <c r="AG4665" s="1">
        <v>43059.636805555558</v>
      </c>
      <c r="AH4665" s="1">
        <v>43146.660416666666</v>
      </c>
      <c r="AI4665">
        <v>72.318299999999994</v>
      </c>
      <c r="AJ4665">
        <v>34.868499999999997</v>
      </c>
      <c r="AK4665">
        <f t="shared" si="144"/>
        <v>2008</v>
      </c>
      <c r="AL4665">
        <f t="shared" si="145"/>
        <v>5</v>
      </c>
    </row>
    <row r="4666" spans="1:38" x14ac:dyDescent="0.25">
      <c r="A4666" t="s">
        <v>2354</v>
      </c>
      <c r="B4666" t="s">
        <v>3393</v>
      </c>
      <c r="C4666">
        <v>687</v>
      </c>
      <c r="D4666">
        <v>39576</v>
      </c>
      <c r="F4666" t="s">
        <v>3394</v>
      </c>
      <c r="G4666" t="s">
        <v>3395</v>
      </c>
      <c r="H4666" t="s">
        <v>3394</v>
      </c>
      <c r="I4666" t="s">
        <v>76</v>
      </c>
      <c r="J4666" t="s">
        <v>37</v>
      </c>
      <c r="K4666" t="s">
        <v>38</v>
      </c>
      <c r="L4666" t="s">
        <v>123</v>
      </c>
      <c r="M4666" t="s">
        <v>124</v>
      </c>
      <c r="N4666" t="s">
        <v>65</v>
      </c>
      <c r="O4666" t="s">
        <v>66</v>
      </c>
      <c r="P4666" t="s">
        <v>43</v>
      </c>
      <c r="Q4666" t="s">
        <v>44</v>
      </c>
      <c r="R4666">
        <v>7</v>
      </c>
      <c r="S4666">
        <v>0</v>
      </c>
      <c r="W4666" t="s">
        <v>45</v>
      </c>
      <c r="X4666">
        <v>687</v>
      </c>
      <c r="Y4666" t="s">
        <v>83</v>
      </c>
      <c r="Z4666" t="s">
        <v>84</v>
      </c>
      <c r="AA4666" t="s">
        <v>40856</v>
      </c>
      <c r="AB4666" t="s">
        <v>3396</v>
      </c>
      <c r="AC4666">
        <v>2100</v>
      </c>
      <c r="AD4666" t="s">
        <v>3397</v>
      </c>
      <c r="AE4666">
        <v>68.344430000000003</v>
      </c>
      <c r="AF4666">
        <v>41643</v>
      </c>
      <c r="AG4666" s="1">
        <v>43059.636805555558</v>
      </c>
      <c r="AH4666" s="1">
        <v>43146.660416666666</v>
      </c>
      <c r="AI4666">
        <v>75.52</v>
      </c>
      <c r="AJ4666">
        <v>35.897500000000001</v>
      </c>
      <c r="AK4666">
        <f t="shared" si="144"/>
        <v>2008</v>
      </c>
      <c r="AL4666">
        <f t="shared" si="145"/>
        <v>5</v>
      </c>
    </row>
    <row r="4667" spans="1:38" x14ac:dyDescent="0.25">
      <c r="A4667" t="s">
        <v>2088</v>
      </c>
      <c r="B4667" t="s">
        <v>2089</v>
      </c>
      <c r="C4667">
        <v>413</v>
      </c>
      <c r="D4667">
        <v>39600</v>
      </c>
      <c r="F4667" t="s">
        <v>2090</v>
      </c>
      <c r="G4667" t="s">
        <v>2091</v>
      </c>
      <c r="H4667" t="s">
        <v>2090</v>
      </c>
      <c r="I4667" t="s">
        <v>72</v>
      </c>
      <c r="J4667" t="s">
        <v>37</v>
      </c>
      <c r="K4667" t="s">
        <v>38</v>
      </c>
      <c r="L4667" t="s">
        <v>39</v>
      </c>
      <c r="M4667" t="s">
        <v>40</v>
      </c>
      <c r="N4667" t="s">
        <v>41</v>
      </c>
      <c r="O4667" t="s">
        <v>42</v>
      </c>
      <c r="P4667" t="s">
        <v>43</v>
      </c>
      <c r="Q4667" t="s">
        <v>44</v>
      </c>
      <c r="R4667">
        <v>0</v>
      </c>
      <c r="S4667">
        <v>0</v>
      </c>
      <c r="W4667" t="s">
        <v>45</v>
      </c>
      <c r="X4667">
        <v>413</v>
      </c>
      <c r="Y4667" t="s">
        <v>83</v>
      </c>
      <c r="Z4667" t="s">
        <v>84</v>
      </c>
      <c r="AA4667" t="s">
        <v>40856</v>
      </c>
      <c r="AB4667" t="s">
        <v>85</v>
      </c>
      <c r="AC4667">
        <v>725000</v>
      </c>
      <c r="AD4667" t="s">
        <v>2092</v>
      </c>
      <c r="AE4667">
        <v>3.0103200000000001</v>
      </c>
      <c r="AF4667">
        <v>41952.92291666667</v>
      </c>
      <c r="AG4667" s="1">
        <v>43059.636805555558</v>
      </c>
      <c r="AH4667" s="1">
        <v>43146.660416666666</v>
      </c>
      <c r="AI4667">
        <v>73.453800000000001</v>
      </c>
      <c r="AJ4667">
        <v>34.3932</v>
      </c>
      <c r="AK4667">
        <f t="shared" si="144"/>
        <v>2008</v>
      </c>
      <c r="AL4667">
        <f t="shared" si="145"/>
        <v>6</v>
      </c>
    </row>
    <row r="4668" spans="1:38" x14ac:dyDescent="0.25">
      <c r="A4668" t="s">
        <v>9120</v>
      </c>
      <c r="B4668" t="s">
        <v>9121</v>
      </c>
      <c r="C4668">
        <v>2188</v>
      </c>
      <c r="D4668">
        <v>40186</v>
      </c>
      <c r="F4668" t="s">
        <v>9122</v>
      </c>
      <c r="G4668" t="s">
        <v>9123</v>
      </c>
      <c r="H4668" t="s">
        <v>9122</v>
      </c>
      <c r="I4668" t="s">
        <v>64</v>
      </c>
      <c r="J4668" t="s">
        <v>37</v>
      </c>
      <c r="K4668" t="s">
        <v>38</v>
      </c>
      <c r="L4668" t="s">
        <v>123</v>
      </c>
      <c r="M4668" t="s">
        <v>124</v>
      </c>
      <c r="N4668" t="s">
        <v>41</v>
      </c>
      <c r="O4668" t="s">
        <v>42</v>
      </c>
      <c r="P4668" t="s">
        <v>43</v>
      </c>
      <c r="Q4668" t="s">
        <v>44</v>
      </c>
      <c r="R4668">
        <v>0</v>
      </c>
      <c r="S4668">
        <v>0</v>
      </c>
      <c r="W4668" t="s">
        <v>45</v>
      </c>
      <c r="X4668">
        <v>2188</v>
      </c>
      <c r="Y4668" t="s">
        <v>83</v>
      </c>
      <c r="Z4668" t="s">
        <v>84</v>
      </c>
      <c r="AA4668" t="s">
        <v>40856</v>
      </c>
      <c r="AB4668" t="s">
        <v>3396</v>
      </c>
      <c r="AC4668">
        <v>10414</v>
      </c>
      <c r="AD4668" t="s">
        <v>9124</v>
      </c>
      <c r="AE4668">
        <v>16.243829999999999</v>
      </c>
      <c r="AF4668">
        <v>41643</v>
      </c>
      <c r="AG4668" s="1">
        <v>43059.636805555558</v>
      </c>
      <c r="AH4668" s="1">
        <v>43146.660416666666</v>
      </c>
      <c r="AI4668">
        <v>74.286900000000003</v>
      </c>
      <c r="AJ4668">
        <v>36.063600000000001</v>
      </c>
      <c r="AK4668">
        <f t="shared" si="144"/>
        <v>2010</v>
      </c>
      <c r="AL4668">
        <f t="shared" si="145"/>
        <v>1</v>
      </c>
    </row>
    <row r="4669" spans="1:38" x14ac:dyDescent="0.25">
      <c r="A4669" t="s">
        <v>2737</v>
      </c>
      <c r="B4669" t="s">
        <v>6863</v>
      </c>
      <c r="C4669">
        <v>1527</v>
      </c>
      <c r="D4669">
        <v>40235</v>
      </c>
      <c r="F4669" t="s">
        <v>6864</v>
      </c>
      <c r="G4669" t="s">
        <v>6865</v>
      </c>
      <c r="H4669" t="s">
        <v>6864</v>
      </c>
      <c r="I4669" t="s">
        <v>76</v>
      </c>
      <c r="J4669" t="s">
        <v>37</v>
      </c>
      <c r="K4669" t="s">
        <v>38</v>
      </c>
      <c r="L4669" t="s">
        <v>39</v>
      </c>
      <c r="M4669" t="s">
        <v>40</v>
      </c>
      <c r="N4669" t="s">
        <v>41</v>
      </c>
      <c r="O4669" t="s">
        <v>42</v>
      </c>
      <c r="P4669" t="s">
        <v>43</v>
      </c>
      <c r="Q4669" t="s">
        <v>44</v>
      </c>
      <c r="R4669">
        <v>5</v>
      </c>
      <c r="S4669">
        <v>0</v>
      </c>
      <c r="W4669" t="s">
        <v>45</v>
      </c>
      <c r="X4669">
        <v>1527</v>
      </c>
      <c r="Y4669" t="s">
        <v>83</v>
      </c>
      <c r="Z4669" t="s">
        <v>84</v>
      </c>
      <c r="AA4669" t="s">
        <v>40856</v>
      </c>
      <c r="AB4669" t="s">
        <v>704</v>
      </c>
      <c r="AC4669">
        <v>0</v>
      </c>
      <c r="AD4669" t="s">
        <v>6691</v>
      </c>
      <c r="AE4669">
        <v>2.2717299999999998</v>
      </c>
      <c r="AF4669">
        <v>41643</v>
      </c>
      <c r="AG4669" s="1">
        <v>43059.636805555558</v>
      </c>
      <c r="AH4669" s="1">
        <v>43146.660416666666</v>
      </c>
      <c r="AI4669">
        <v>72.645899999999997</v>
      </c>
      <c r="AJ4669">
        <v>34.903300000000002</v>
      </c>
      <c r="AK4669">
        <f t="shared" si="144"/>
        <v>2010</v>
      </c>
      <c r="AL4669">
        <f t="shared" si="145"/>
        <v>2</v>
      </c>
    </row>
    <row r="4670" spans="1:38" x14ac:dyDescent="0.25">
      <c r="A4670" t="s">
        <v>7528</v>
      </c>
      <c r="B4670" t="s">
        <v>7529</v>
      </c>
      <c r="C4670">
        <v>1752</v>
      </c>
      <c r="D4670">
        <v>40283</v>
      </c>
      <c r="F4670" t="s">
        <v>7530</v>
      </c>
      <c r="G4670" t="s">
        <v>7531</v>
      </c>
      <c r="H4670" t="s">
        <v>7530</v>
      </c>
      <c r="I4670" t="s">
        <v>43</v>
      </c>
      <c r="J4670" t="s">
        <v>37</v>
      </c>
      <c r="K4670" t="s">
        <v>38</v>
      </c>
      <c r="L4670" t="s">
        <v>39</v>
      </c>
      <c r="M4670" t="s">
        <v>40</v>
      </c>
      <c r="N4670" t="s">
        <v>41</v>
      </c>
      <c r="O4670" t="s">
        <v>42</v>
      </c>
      <c r="P4670" t="s">
        <v>43</v>
      </c>
      <c r="Q4670" t="s">
        <v>44</v>
      </c>
      <c r="R4670">
        <v>2</v>
      </c>
      <c r="S4670">
        <v>0</v>
      </c>
      <c r="W4670" t="s">
        <v>45</v>
      </c>
      <c r="X4670">
        <v>1752</v>
      </c>
      <c r="Y4670" t="s">
        <v>83</v>
      </c>
      <c r="Z4670" t="s">
        <v>84</v>
      </c>
      <c r="AA4670" t="s">
        <v>40856</v>
      </c>
      <c r="AB4670" t="s">
        <v>7532</v>
      </c>
      <c r="AC4670">
        <v>31630</v>
      </c>
      <c r="AD4670" t="s">
        <v>7533</v>
      </c>
      <c r="AE4670">
        <v>10.21869</v>
      </c>
      <c r="AF4670">
        <v>41643</v>
      </c>
      <c r="AG4670" s="1">
        <v>43059.636805555558</v>
      </c>
      <c r="AH4670" s="1">
        <v>43146.660416666666</v>
      </c>
      <c r="AI4670">
        <v>68.276700000000005</v>
      </c>
      <c r="AJ4670">
        <v>26.046199999999999</v>
      </c>
      <c r="AK4670">
        <f t="shared" si="144"/>
        <v>2010</v>
      </c>
      <c r="AL4670">
        <f t="shared" si="145"/>
        <v>4</v>
      </c>
    </row>
    <row r="4671" spans="1:38" x14ac:dyDescent="0.25">
      <c r="A4671" t="s">
        <v>3974</v>
      </c>
      <c r="B4671" t="s">
        <v>8256</v>
      </c>
      <c r="C4671">
        <v>1941</v>
      </c>
      <c r="D4671">
        <v>40274</v>
      </c>
      <c r="F4671" t="s">
        <v>8257</v>
      </c>
      <c r="G4671" t="s">
        <v>8258</v>
      </c>
      <c r="H4671" t="s">
        <v>8257</v>
      </c>
      <c r="I4671" t="s">
        <v>43</v>
      </c>
      <c r="J4671" t="s">
        <v>37</v>
      </c>
      <c r="K4671" t="s">
        <v>38</v>
      </c>
      <c r="L4671" t="s">
        <v>123</v>
      </c>
      <c r="M4671" t="s">
        <v>124</v>
      </c>
      <c r="N4671" t="s">
        <v>41</v>
      </c>
      <c r="O4671" t="s">
        <v>42</v>
      </c>
      <c r="P4671" t="s">
        <v>43</v>
      </c>
      <c r="Q4671" t="s">
        <v>44</v>
      </c>
      <c r="R4671">
        <v>8</v>
      </c>
      <c r="S4671">
        <v>0</v>
      </c>
      <c r="W4671" t="s">
        <v>45</v>
      </c>
      <c r="X4671">
        <v>1941</v>
      </c>
      <c r="Y4671" t="s">
        <v>83</v>
      </c>
      <c r="Z4671" t="s">
        <v>84</v>
      </c>
      <c r="AA4671" t="s">
        <v>40856</v>
      </c>
      <c r="AB4671" t="s">
        <v>3396</v>
      </c>
      <c r="AC4671">
        <v>2100</v>
      </c>
      <c r="AD4671" t="s">
        <v>3397</v>
      </c>
      <c r="AE4671">
        <v>2.1054400000000002</v>
      </c>
      <c r="AF4671">
        <v>41643</v>
      </c>
      <c r="AG4671" s="1">
        <v>43059.636805555558</v>
      </c>
      <c r="AH4671" s="1">
        <v>43146.660416666666</v>
      </c>
      <c r="AI4671">
        <v>75.641400000000004</v>
      </c>
      <c r="AJ4671">
        <v>35.3063</v>
      </c>
      <c r="AK4671">
        <f t="shared" si="144"/>
        <v>2010</v>
      </c>
      <c r="AL4671">
        <f t="shared" si="145"/>
        <v>4</v>
      </c>
    </row>
    <row r="4672" spans="1:38" x14ac:dyDescent="0.25">
      <c r="A4672" t="s">
        <v>2129</v>
      </c>
      <c r="B4672" t="s">
        <v>8259</v>
      </c>
      <c r="C4672">
        <v>1942</v>
      </c>
      <c r="D4672">
        <v>40274</v>
      </c>
      <c r="F4672" t="s">
        <v>8260</v>
      </c>
      <c r="G4672" t="s">
        <v>8261</v>
      </c>
      <c r="H4672" t="s">
        <v>8260</v>
      </c>
      <c r="I4672" t="s">
        <v>72</v>
      </c>
      <c r="J4672" t="s">
        <v>37</v>
      </c>
      <c r="K4672" t="s">
        <v>38</v>
      </c>
      <c r="L4672" t="s">
        <v>39</v>
      </c>
      <c r="M4672" t="s">
        <v>40</v>
      </c>
      <c r="N4672" t="s">
        <v>41</v>
      </c>
      <c r="O4672" t="s">
        <v>42</v>
      </c>
      <c r="P4672" t="s">
        <v>43</v>
      </c>
      <c r="Q4672" t="s">
        <v>44</v>
      </c>
      <c r="R4672">
        <v>0</v>
      </c>
      <c r="S4672">
        <v>0</v>
      </c>
      <c r="W4672" t="s">
        <v>45</v>
      </c>
      <c r="X4672">
        <v>1942</v>
      </c>
      <c r="Y4672" t="s">
        <v>83</v>
      </c>
      <c r="Z4672" t="s">
        <v>84</v>
      </c>
      <c r="AA4672" t="s">
        <v>40856</v>
      </c>
      <c r="AB4672" t="s">
        <v>3396</v>
      </c>
      <c r="AC4672">
        <v>2005</v>
      </c>
      <c r="AD4672" t="s">
        <v>7934</v>
      </c>
      <c r="AE4672">
        <v>2.4999699999999998</v>
      </c>
      <c r="AF4672">
        <v>41643</v>
      </c>
      <c r="AG4672" s="1">
        <v>43059.636805555558</v>
      </c>
      <c r="AH4672" s="1">
        <v>43146.660416666666</v>
      </c>
      <c r="AI4672">
        <v>74.6511</v>
      </c>
      <c r="AJ4672">
        <v>36.312800000000003</v>
      </c>
      <c r="AK4672">
        <f t="shared" si="144"/>
        <v>2010</v>
      </c>
      <c r="AL4672">
        <f t="shared" si="145"/>
        <v>4</v>
      </c>
    </row>
    <row r="4673" spans="1:38" x14ac:dyDescent="0.25">
      <c r="A4673" t="s">
        <v>7930</v>
      </c>
      <c r="B4673" t="s">
        <v>7931</v>
      </c>
      <c r="C4673">
        <v>1864</v>
      </c>
      <c r="D4673">
        <v>40313</v>
      </c>
      <c r="F4673" t="s">
        <v>7932</v>
      </c>
      <c r="G4673" t="s">
        <v>7933</v>
      </c>
      <c r="H4673" t="s">
        <v>7932</v>
      </c>
      <c r="I4673" t="s">
        <v>267</v>
      </c>
      <c r="J4673" t="s">
        <v>37</v>
      </c>
      <c r="K4673" t="s">
        <v>38</v>
      </c>
      <c r="L4673" t="s">
        <v>123</v>
      </c>
      <c r="M4673" t="s">
        <v>124</v>
      </c>
      <c r="N4673" t="s">
        <v>41</v>
      </c>
      <c r="O4673" t="s">
        <v>42</v>
      </c>
      <c r="P4673" t="s">
        <v>43</v>
      </c>
      <c r="Q4673" t="s">
        <v>44</v>
      </c>
      <c r="R4673">
        <v>0</v>
      </c>
      <c r="S4673">
        <v>0</v>
      </c>
      <c r="W4673" t="s">
        <v>45</v>
      </c>
      <c r="X4673">
        <v>1864</v>
      </c>
      <c r="Y4673" t="s">
        <v>83</v>
      </c>
      <c r="Z4673" t="s">
        <v>84</v>
      </c>
      <c r="AA4673" t="s">
        <v>40856</v>
      </c>
      <c r="AB4673" t="s">
        <v>3396</v>
      </c>
      <c r="AC4673">
        <v>2005</v>
      </c>
      <c r="AD4673" t="s">
        <v>7934</v>
      </c>
      <c r="AE4673">
        <v>12.89838</v>
      </c>
      <c r="AF4673">
        <v>41643</v>
      </c>
      <c r="AG4673" s="1">
        <v>43059.636805555558</v>
      </c>
      <c r="AH4673" s="1">
        <v>43146.660416666666</v>
      </c>
      <c r="AI4673">
        <v>74.821899999999999</v>
      </c>
      <c r="AJ4673">
        <v>36.308500000000002</v>
      </c>
      <c r="AK4673">
        <f t="shared" si="144"/>
        <v>2010</v>
      </c>
      <c r="AL4673">
        <f t="shared" si="145"/>
        <v>5</v>
      </c>
    </row>
    <row r="4674" spans="1:38" x14ac:dyDescent="0.25">
      <c r="A4674" t="s">
        <v>7930</v>
      </c>
      <c r="B4674" t="s">
        <v>9174</v>
      </c>
      <c r="C4674">
        <v>2203</v>
      </c>
      <c r="D4674">
        <v>40306</v>
      </c>
      <c r="F4674" t="s">
        <v>9175</v>
      </c>
      <c r="G4674" t="s">
        <v>9176</v>
      </c>
      <c r="H4674" t="s">
        <v>9175</v>
      </c>
      <c r="I4674" t="s">
        <v>72</v>
      </c>
      <c r="J4674" t="s">
        <v>37</v>
      </c>
      <c r="K4674" t="s">
        <v>38</v>
      </c>
      <c r="L4674" t="s">
        <v>123</v>
      </c>
      <c r="M4674" t="s">
        <v>124</v>
      </c>
      <c r="N4674" t="s">
        <v>41</v>
      </c>
      <c r="O4674" t="s">
        <v>42</v>
      </c>
      <c r="P4674" t="s">
        <v>43</v>
      </c>
      <c r="Q4674" t="s">
        <v>44</v>
      </c>
      <c r="R4674">
        <v>0</v>
      </c>
      <c r="S4674">
        <v>0</v>
      </c>
      <c r="W4674" t="s">
        <v>45</v>
      </c>
      <c r="X4674">
        <v>2203</v>
      </c>
      <c r="Y4674" t="s">
        <v>83</v>
      </c>
      <c r="Z4674" t="s">
        <v>84</v>
      </c>
      <c r="AA4674" t="s">
        <v>40856</v>
      </c>
      <c r="AB4674" t="s">
        <v>3396</v>
      </c>
      <c r="AC4674">
        <v>10414</v>
      </c>
      <c r="AD4674" t="s">
        <v>9124</v>
      </c>
      <c r="AE4674">
        <v>32.042540000000002</v>
      </c>
      <c r="AF4674">
        <v>41643</v>
      </c>
      <c r="AG4674" s="1">
        <v>43059.636805555558</v>
      </c>
      <c r="AH4674" s="1">
        <v>43146.660416666666</v>
      </c>
      <c r="AI4674">
        <v>74.158000000000001</v>
      </c>
      <c r="AJ4674">
        <v>36.178800000000003</v>
      </c>
      <c r="AK4674">
        <f t="shared" ref="AK4674:AK4737" si="146">YEAR(D4674)</f>
        <v>2010</v>
      </c>
      <c r="AL4674">
        <f t="shared" ref="AL4674:AL4737" si="147">MONTH(D4674)</f>
        <v>5</v>
      </c>
    </row>
    <row r="4675" spans="1:38" x14ac:dyDescent="0.25">
      <c r="A4675" t="s">
        <v>9206</v>
      </c>
      <c r="B4675" t="s">
        <v>9207</v>
      </c>
      <c r="C4675">
        <v>2216</v>
      </c>
      <c r="D4675">
        <v>40337</v>
      </c>
      <c r="F4675" t="s">
        <v>9208</v>
      </c>
      <c r="G4675" t="s">
        <v>9209</v>
      </c>
      <c r="H4675" t="s">
        <v>9208</v>
      </c>
      <c r="I4675" t="s">
        <v>36</v>
      </c>
      <c r="J4675" t="s">
        <v>37</v>
      </c>
      <c r="K4675" t="s">
        <v>38</v>
      </c>
      <c r="L4675" t="s">
        <v>123</v>
      </c>
      <c r="M4675" t="s">
        <v>124</v>
      </c>
      <c r="N4675" t="s">
        <v>41</v>
      </c>
      <c r="O4675" t="s">
        <v>42</v>
      </c>
      <c r="P4675" t="s">
        <v>43</v>
      </c>
      <c r="Q4675" t="s">
        <v>44</v>
      </c>
      <c r="R4675">
        <v>0</v>
      </c>
      <c r="S4675">
        <v>0</v>
      </c>
      <c r="W4675" t="s">
        <v>45</v>
      </c>
      <c r="X4675">
        <v>2216</v>
      </c>
      <c r="Y4675" t="s">
        <v>83</v>
      </c>
      <c r="Z4675" t="s">
        <v>84</v>
      </c>
      <c r="AA4675" t="s">
        <v>40856</v>
      </c>
      <c r="AB4675" t="s">
        <v>3396</v>
      </c>
      <c r="AC4675">
        <v>2005</v>
      </c>
      <c r="AD4675" t="s">
        <v>7934</v>
      </c>
      <c r="AE4675">
        <v>41.154330000000002</v>
      </c>
      <c r="AF4675">
        <v>41643</v>
      </c>
      <c r="AG4675" s="1">
        <v>43059.636805555558</v>
      </c>
      <c r="AH4675" s="1">
        <v>43146.660416666666</v>
      </c>
      <c r="AI4675">
        <v>74.860900000000001</v>
      </c>
      <c r="AJ4675">
        <v>36.656700000000001</v>
      </c>
      <c r="AK4675">
        <f t="shared" si="146"/>
        <v>2010</v>
      </c>
      <c r="AL4675">
        <f t="shared" si="147"/>
        <v>6</v>
      </c>
    </row>
    <row r="4676" spans="1:38" x14ac:dyDescent="0.25">
      <c r="A4676" t="s">
        <v>8960</v>
      </c>
      <c r="B4676" t="s">
        <v>8961</v>
      </c>
      <c r="C4676">
        <v>2141</v>
      </c>
      <c r="D4676">
        <v>40384</v>
      </c>
      <c r="F4676" t="s">
        <v>8962</v>
      </c>
      <c r="G4676" t="s">
        <v>8963</v>
      </c>
      <c r="H4676" t="s">
        <v>8962</v>
      </c>
      <c r="I4676" t="s">
        <v>76</v>
      </c>
      <c r="J4676" t="s">
        <v>1356</v>
      </c>
      <c r="K4676" t="s">
        <v>1357</v>
      </c>
      <c r="L4676" t="s">
        <v>39</v>
      </c>
      <c r="M4676" t="s">
        <v>40</v>
      </c>
      <c r="N4676" t="s">
        <v>41</v>
      </c>
      <c r="O4676" t="s">
        <v>42</v>
      </c>
      <c r="P4676" t="s">
        <v>43</v>
      </c>
      <c r="Q4676" t="s">
        <v>44</v>
      </c>
      <c r="R4676">
        <v>0</v>
      </c>
      <c r="S4676">
        <v>0</v>
      </c>
      <c r="W4676" t="s">
        <v>45</v>
      </c>
      <c r="X4676">
        <v>2141</v>
      </c>
      <c r="Y4676" t="s">
        <v>83</v>
      </c>
      <c r="Z4676" t="s">
        <v>84</v>
      </c>
      <c r="AA4676" t="s">
        <v>40856</v>
      </c>
      <c r="AB4676" t="s">
        <v>704</v>
      </c>
      <c r="AC4676">
        <v>97363</v>
      </c>
      <c r="AD4676" t="s">
        <v>8964</v>
      </c>
      <c r="AE4676">
        <v>1.9634100000000001</v>
      </c>
      <c r="AF4676">
        <v>41643</v>
      </c>
      <c r="AG4676" s="1">
        <v>43059.636805555558</v>
      </c>
      <c r="AH4676" s="1">
        <v>43146.660416666666</v>
      </c>
      <c r="AI4676">
        <v>72.459999999999994</v>
      </c>
      <c r="AJ4676">
        <v>34.104199999999999</v>
      </c>
      <c r="AK4676">
        <f t="shared" si="146"/>
        <v>2010</v>
      </c>
      <c r="AL4676">
        <f t="shared" si="147"/>
        <v>7</v>
      </c>
    </row>
    <row r="4677" spans="1:38" x14ac:dyDescent="0.25">
      <c r="A4677" t="s">
        <v>4664</v>
      </c>
      <c r="B4677" t="s">
        <v>9053</v>
      </c>
      <c r="C4677">
        <v>2168</v>
      </c>
      <c r="D4677">
        <v>40388</v>
      </c>
      <c r="F4677" t="s">
        <v>9054</v>
      </c>
      <c r="G4677" t="s">
        <v>9055</v>
      </c>
      <c r="H4677" t="s">
        <v>9054</v>
      </c>
      <c r="I4677" t="s">
        <v>72</v>
      </c>
      <c r="J4677" t="s">
        <v>37</v>
      </c>
      <c r="K4677" t="s">
        <v>38</v>
      </c>
      <c r="L4677" t="s">
        <v>123</v>
      </c>
      <c r="M4677" t="s">
        <v>124</v>
      </c>
      <c r="N4677" t="s">
        <v>41</v>
      </c>
      <c r="O4677" t="s">
        <v>42</v>
      </c>
      <c r="P4677" t="s">
        <v>363</v>
      </c>
      <c r="Q4677" t="s">
        <v>364</v>
      </c>
      <c r="R4677">
        <v>0</v>
      </c>
      <c r="S4677">
        <v>0</v>
      </c>
      <c r="W4677" t="s">
        <v>45</v>
      </c>
      <c r="X4677">
        <v>2168</v>
      </c>
      <c r="Y4677" t="s">
        <v>83</v>
      </c>
      <c r="Z4677" t="s">
        <v>84</v>
      </c>
      <c r="AA4677" t="s">
        <v>40856</v>
      </c>
      <c r="AB4677" t="s">
        <v>85</v>
      </c>
      <c r="AC4677">
        <v>725000</v>
      </c>
      <c r="AD4677" t="s">
        <v>2092</v>
      </c>
      <c r="AE4677">
        <v>26.801169999999999</v>
      </c>
      <c r="AF4677">
        <v>41643</v>
      </c>
      <c r="AG4677" s="1">
        <v>43059.636805555558</v>
      </c>
      <c r="AH4677" s="1">
        <v>43146.660416666666</v>
      </c>
      <c r="AI4677">
        <v>73.876464069999997</v>
      </c>
      <c r="AJ4677">
        <v>34.119012660000003</v>
      </c>
      <c r="AK4677">
        <f t="shared" si="146"/>
        <v>2010</v>
      </c>
      <c r="AL4677">
        <f t="shared" si="147"/>
        <v>7</v>
      </c>
    </row>
    <row r="4678" spans="1:38" x14ac:dyDescent="0.25">
      <c r="A4678" t="s">
        <v>9056</v>
      </c>
      <c r="B4678" t="s">
        <v>9057</v>
      </c>
      <c r="C4678">
        <v>2169</v>
      </c>
      <c r="D4678">
        <v>40388</v>
      </c>
      <c r="F4678" t="s">
        <v>9058</v>
      </c>
      <c r="G4678" t="s">
        <v>9059</v>
      </c>
      <c r="H4678" t="s">
        <v>9058</v>
      </c>
      <c r="I4678" t="s">
        <v>43</v>
      </c>
      <c r="J4678" t="s">
        <v>37</v>
      </c>
      <c r="K4678" t="s">
        <v>38</v>
      </c>
      <c r="L4678" t="s">
        <v>123</v>
      </c>
      <c r="M4678" t="s">
        <v>124</v>
      </c>
      <c r="N4678" t="s">
        <v>41</v>
      </c>
      <c r="O4678" t="s">
        <v>42</v>
      </c>
      <c r="P4678" t="s">
        <v>43</v>
      </c>
      <c r="Q4678" t="s">
        <v>44</v>
      </c>
      <c r="R4678">
        <v>0</v>
      </c>
      <c r="S4678">
        <v>0</v>
      </c>
      <c r="W4678" t="s">
        <v>45</v>
      </c>
      <c r="X4678">
        <v>2169</v>
      </c>
      <c r="Y4678" t="s">
        <v>83</v>
      </c>
      <c r="Z4678" t="s">
        <v>84</v>
      </c>
      <c r="AA4678" t="s">
        <v>40856</v>
      </c>
      <c r="AB4678" t="s">
        <v>704</v>
      </c>
      <c r="AC4678">
        <v>0</v>
      </c>
      <c r="AD4678" t="s">
        <v>705</v>
      </c>
      <c r="AE4678">
        <v>56.143979999999999</v>
      </c>
      <c r="AF4678">
        <v>41952.739583333336</v>
      </c>
      <c r="AG4678" s="1">
        <v>43059.636805555558</v>
      </c>
      <c r="AH4678" s="1">
        <v>43146.660416666666</v>
      </c>
      <c r="AI4678">
        <v>73.3185</v>
      </c>
      <c r="AJ4678">
        <v>35.797199999999997</v>
      </c>
      <c r="AK4678">
        <f t="shared" si="146"/>
        <v>2010</v>
      </c>
      <c r="AL4678">
        <f t="shared" si="147"/>
        <v>7</v>
      </c>
    </row>
    <row r="4679" spans="1:38" x14ac:dyDescent="0.25">
      <c r="A4679" t="s">
        <v>9056</v>
      </c>
      <c r="B4679" t="s">
        <v>9057</v>
      </c>
      <c r="C4679">
        <v>2170</v>
      </c>
      <c r="D4679">
        <v>40388</v>
      </c>
      <c r="F4679" t="s">
        <v>9060</v>
      </c>
      <c r="G4679" t="s">
        <v>9059</v>
      </c>
      <c r="H4679" t="s">
        <v>9060</v>
      </c>
      <c r="I4679" t="s">
        <v>64</v>
      </c>
      <c r="J4679" t="s">
        <v>37</v>
      </c>
      <c r="K4679" t="s">
        <v>38</v>
      </c>
      <c r="L4679" t="s">
        <v>123</v>
      </c>
      <c r="M4679" t="s">
        <v>124</v>
      </c>
      <c r="N4679" t="s">
        <v>41</v>
      </c>
      <c r="O4679" t="s">
        <v>42</v>
      </c>
      <c r="P4679" t="s">
        <v>43</v>
      </c>
      <c r="Q4679" t="s">
        <v>44</v>
      </c>
      <c r="R4679">
        <v>0</v>
      </c>
      <c r="S4679">
        <v>0</v>
      </c>
      <c r="W4679" t="s">
        <v>45</v>
      </c>
      <c r="X4679">
        <v>2170</v>
      </c>
      <c r="Y4679" t="s">
        <v>83</v>
      </c>
      <c r="Z4679" t="s">
        <v>84</v>
      </c>
      <c r="AA4679" t="s">
        <v>40856</v>
      </c>
      <c r="AB4679" t="s">
        <v>3396</v>
      </c>
      <c r="AC4679">
        <v>2005</v>
      </c>
      <c r="AD4679" t="s">
        <v>7934</v>
      </c>
      <c r="AE4679">
        <v>27.923639999999999</v>
      </c>
      <c r="AF4679">
        <v>41952.738888888889</v>
      </c>
      <c r="AG4679" s="1">
        <v>43059.636805555558</v>
      </c>
      <c r="AH4679" s="1">
        <v>43146.660416666666</v>
      </c>
      <c r="AI4679">
        <v>74.889899999999997</v>
      </c>
      <c r="AJ4679">
        <v>36.501100000000001</v>
      </c>
      <c r="AK4679">
        <f t="shared" si="146"/>
        <v>2010</v>
      </c>
      <c r="AL4679">
        <f t="shared" si="147"/>
        <v>7</v>
      </c>
    </row>
    <row r="4680" spans="1:38" x14ac:dyDescent="0.25">
      <c r="A4680" t="s">
        <v>9056</v>
      </c>
      <c r="B4680" t="s">
        <v>9057</v>
      </c>
      <c r="C4680">
        <v>2171</v>
      </c>
      <c r="D4680">
        <v>40388</v>
      </c>
      <c r="F4680" t="s">
        <v>9061</v>
      </c>
      <c r="G4680" t="s">
        <v>9059</v>
      </c>
      <c r="H4680" t="s">
        <v>9061</v>
      </c>
      <c r="I4680" t="s">
        <v>36</v>
      </c>
      <c r="J4680" t="s">
        <v>37</v>
      </c>
      <c r="K4680" t="s">
        <v>38</v>
      </c>
      <c r="L4680" t="s">
        <v>123</v>
      </c>
      <c r="M4680" t="s">
        <v>124</v>
      </c>
      <c r="N4680" t="s">
        <v>41</v>
      </c>
      <c r="O4680" t="s">
        <v>42</v>
      </c>
      <c r="P4680" t="s">
        <v>43</v>
      </c>
      <c r="Q4680" t="s">
        <v>44</v>
      </c>
      <c r="R4680">
        <v>0</v>
      </c>
      <c r="S4680">
        <v>0</v>
      </c>
      <c r="W4680" t="s">
        <v>45</v>
      </c>
      <c r="X4680">
        <v>2171</v>
      </c>
      <c r="Y4680" t="s">
        <v>83</v>
      </c>
      <c r="Z4680" t="s">
        <v>84</v>
      </c>
      <c r="AA4680" t="s">
        <v>40856</v>
      </c>
      <c r="AB4680" t="s">
        <v>3396</v>
      </c>
      <c r="AC4680">
        <v>0</v>
      </c>
      <c r="AD4680" t="s">
        <v>9062</v>
      </c>
      <c r="AE4680">
        <v>1.4135200000000001</v>
      </c>
      <c r="AF4680">
        <v>41952.738194444442</v>
      </c>
      <c r="AG4680" s="1">
        <v>43059.636805555558</v>
      </c>
      <c r="AH4680" s="1">
        <v>43146.660416666666</v>
      </c>
      <c r="AI4680">
        <v>74.868300000000005</v>
      </c>
      <c r="AJ4680">
        <v>35.352600000000002</v>
      </c>
      <c r="AK4680">
        <f t="shared" si="146"/>
        <v>2010</v>
      </c>
      <c r="AL4680">
        <f t="shared" si="147"/>
        <v>7</v>
      </c>
    </row>
    <row r="4681" spans="1:38" x14ac:dyDescent="0.25">
      <c r="A4681" t="s">
        <v>9056</v>
      </c>
      <c r="B4681" t="s">
        <v>9057</v>
      </c>
      <c r="C4681">
        <v>2172</v>
      </c>
      <c r="D4681">
        <v>40388</v>
      </c>
      <c r="F4681" t="s">
        <v>9063</v>
      </c>
      <c r="G4681" t="s">
        <v>9059</v>
      </c>
      <c r="H4681" t="s">
        <v>9063</v>
      </c>
      <c r="I4681" t="s">
        <v>64</v>
      </c>
      <c r="J4681" t="s">
        <v>37</v>
      </c>
      <c r="K4681" t="s">
        <v>38</v>
      </c>
      <c r="L4681" t="s">
        <v>123</v>
      </c>
      <c r="M4681" t="s">
        <v>124</v>
      </c>
      <c r="N4681" t="s">
        <v>41</v>
      </c>
      <c r="O4681" t="s">
        <v>42</v>
      </c>
      <c r="P4681" t="s">
        <v>43</v>
      </c>
      <c r="Q4681" t="s">
        <v>44</v>
      </c>
      <c r="R4681">
        <v>0</v>
      </c>
      <c r="S4681">
        <v>0</v>
      </c>
      <c r="W4681" t="s">
        <v>45</v>
      </c>
      <c r="X4681">
        <v>2172</v>
      </c>
      <c r="Y4681" t="s">
        <v>83</v>
      </c>
      <c r="Z4681" t="s">
        <v>84</v>
      </c>
      <c r="AA4681" t="s">
        <v>40856</v>
      </c>
      <c r="AB4681" t="s">
        <v>3396</v>
      </c>
      <c r="AC4681">
        <v>2100</v>
      </c>
      <c r="AD4681" t="s">
        <v>3397</v>
      </c>
      <c r="AE4681">
        <v>7.7675200000000002</v>
      </c>
      <c r="AF4681">
        <v>41897.793749999997</v>
      </c>
      <c r="AG4681" s="1">
        <v>43059.636805555558</v>
      </c>
      <c r="AH4681" s="1">
        <v>43146.660416666666</v>
      </c>
      <c r="AI4681">
        <v>75.635499999999993</v>
      </c>
      <c r="AJ4681">
        <v>35.358499999999999</v>
      </c>
      <c r="AK4681">
        <f t="shared" si="146"/>
        <v>2010</v>
      </c>
      <c r="AL4681">
        <f t="shared" si="147"/>
        <v>7</v>
      </c>
    </row>
    <row r="4682" spans="1:38" x14ac:dyDescent="0.25">
      <c r="A4682" t="s">
        <v>2737</v>
      </c>
      <c r="B4682" t="s">
        <v>9064</v>
      </c>
      <c r="C4682">
        <v>2173</v>
      </c>
      <c r="D4682">
        <v>40388</v>
      </c>
      <c r="F4682" t="s">
        <v>9065</v>
      </c>
      <c r="G4682" t="s">
        <v>9066</v>
      </c>
      <c r="H4682" t="s">
        <v>9065</v>
      </c>
      <c r="I4682" t="s">
        <v>64</v>
      </c>
      <c r="J4682" t="s">
        <v>37</v>
      </c>
      <c r="K4682" t="s">
        <v>38</v>
      </c>
      <c r="L4682" t="s">
        <v>39</v>
      </c>
      <c r="M4682" t="s">
        <v>40</v>
      </c>
      <c r="N4682" t="s">
        <v>65</v>
      </c>
      <c r="O4682" t="s">
        <v>66</v>
      </c>
      <c r="P4682" t="s">
        <v>43</v>
      </c>
      <c r="Q4682" t="s">
        <v>44</v>
      </c>
      <c r="R4682">
        <v>17</v>
      </c>
      <c r="S4682">
        <v>0</v>
      </c>
      <c r="W4682" t="s">
        <v>45</v>
      </c>
      <c r="X4682">
        <v>2173</v>
      </c>
      <c r="Y4682" t="s">
        <v>83</v>
      </c>
      <c r="Z4682" t="s">
        <v>84</v>
      </c>
      <c r="AA4682" t="s">
        <v>40856</v>
      </c>
      <c r="AB4682" t="s">
        <v>704</v>
      </c>
      <c r="AC4682">
        <v>0</v>
      </c>
      <c r="AD4682" t="s">
        <v>6691</v>
      </c>
      <c r="AE4682">
        <v>12.056290000000001</v>
      </c>
      <c r="AF4682">
        <v>41643</v>
      </c>
      <c r="AG4682" s="1">
        <v>43059.636805555558</v>
      </c>
      <c r="AH4682" s="1">
        <v>43146.660416666666</v>
      </c>
      <c r="AI4682">
        <v>72.705600000000004</v>
      </c>
      <c r="AJ4682">
        <v>35.011099999999999</v>
      </c>
      <c r="AK4682">
        <f t="shared" si="146"/>
        <v>2010</v>
      </c>
      <c r="AL4682">
        <f t="shared" si="147"/>
        <v>7</v>
      </c>
    </row>
    <row r="4683" spans="1:38" x14ac:dyDescent="0.25">
      <c r="A4683" t="s">
        <v>8079</v>
      </c>
      <c r="B4683" t="s">
        <v>9085</v>
      </c>
      <c r="C4683">
        <v>2178</v>
      </c>
      <c r="D4683">
        <v>40389</v>
      </c>
      <c r="F4683" t="s">
        <v>9086</v>
      </c>
      <c r="G4683" t="s">
        <v>9087</v>
      </c>
      <c r="H4683" t="s">
        <v>9086</v>
      </c>
      <c r="I4683" t="s">
        <v>72</v>
      </c>
      <c r="J4683" t="s">
        <v>37</v>
      </c>
      <c r="K4683" t="s">
        <v>38</v>
      </c>
      <c r="L4683" t="s">
        <v>123</v>
      </c>
      <c r="M4683" t="s">
        <v>124</v>
      </c>
      <c r="N4683" t="s">
        <v>65</v>
      </c>
      <c r="O4683" t="s">
        <v>66</v>
      </c>
      <c r="P4683" t="s">
        <v>43</v>
      </c>
      <c r="Q4683" t="s">
        <v>44</v>
      </c>
      <c r="R4683">
        <v>49</v>
      </c>
      <c r="S4683">
        <v>0</v>
      </c>
      <c r="W4683" t="s">
        <v>45</v>
      </c>
      <c r="X4683">
        <v>2178</v>
      </c>
      <c r="Y4683" t="s">
        <v>83</v>
      </c>
      <c r="Z4683" t="s">
        <v>84</v>
      </c>
      <c r="AA4683" t="s">
        <v>40856</v>
      </c>
      <c r="AB4683" t="s">
        <v>704</v>
      </c>
      <c r="AC4683">
        <v>0</v>
      </c>
      <c r="AD4683" t="s">
        <v>6691</v>
      </c>
      <c r="AE4683">
        <v>18.059380000000001</v>
      </c>
      <c r="AF4683">
        <v>41643</v>
      </c>
      <c r="AG4683" s="1">
        <v>43059.636805555558</v>
      </c>
      <c r="AH4683" s="1">
        <v>43146.660416666666</v>
      </c>
      <c r="AI4683">
        <v>72.754099999999994</v>
      </c>
      <c r="AJ4683">
        <v>35.048999999999999</v>
      </c>
      <c r="AK4683">
        <f t="shared" si="146"/>
        <v>2010</v>
      </c>
      <c r="AL4683">
        <f t="shared" si="147"/>
        <v>7</v>
      </c>
    </row>
    <row r="4684" spans="1:38" x14ac:dyDescent="0.25">
      <c r="A4684" t="s">
        <v>2737</v>
      </c>
      <c r="B4684" t="s">
        <v>9218</v>
      </c>
      <c r="C4684">
        <v>2219</v>
      </c>
      <c r="D4684">
        <v>40367</v>
      </c>
      <c r="F4684" t="s">
        <v>9219</v>
      </c>
      <c r="G4684" t="s">
        <v>9220</v>
      </c>
      <c r="H4684" t="s">
        <v>9219</v>
      </c>
      <c r="I4684" t="s">
        <v>72</v>
      </c>
      <c r="J4684" t="s">
        <v>37</v>
      </c>
      <c r="K4684" t="s">
        <v>38</v>
      </c>
      <c r="L4684" t="s">
        <v>123</v>
      </c>
      <c r="M4684" t="s">
        <v>124</v>
      </c>
      <c r="N4684" t="s">
        <v>65</v>
      </c>
      <c r="O4684" t="s">
        <v>66</v>
      </c>
      <c r="P4684" t="s">
        <v>43</v>
      </c>
      <c r="Q4684" t="s">
        <v>44</v>
      </c>
      <c r="R4684">
        <v>45</v>
      </c>
      <c r="S4684">
        <v>0</v>
      </c>
      <c r="W4684" t="s">
        <v>45</v>
      </c>
      <c r="X4684">
        <v>2219</v>
      </c>
      <c r="Y4684" t="s">
        <v>83</v>
      </c>
      <c r="Z4684" t="s">
        <v>84</v>
      </c>
      <c r="AA4684" t="s">
        <v>40856</v>
      </c>
      <c r="AB4684" t="s">
        <v>3396</v>
      </c>
      <c r="AC4684">
        <v>2100</v>
      </c>
      <c r="AD4684" t="s">
        <v>3397</v>
      </c>
      <c r="AE4684">
        <v>30.386220000000002</v>
      </c>
      <c r="AF4684">
        <v>41952.729166666664</v>
      </c>
      <c r="AG4684" s="1">
        <v>43059.636805555558</v>
      </c>
      <c r="AH4684" s="1">
        <v>43146.660416666666</v>
      </c>
      <c r="AI4684">
        <v>75.621300000000005</v>
      </c>
      <c r="AJ4684">
        <v>35.014800000000001</v>
      </c>
      <c r="AK4684">
        <f t="shared" si="146"/>
        <v>2010</v>
      </c>
      <c r="AL4684">
        <f t="shared" si="147"/>
        <v>7</v>
      </c>
    </row>
    <row r="4685" spans="1:38" x14ac:dyDescent="0.25">
      <c r="A4685" t="s">
        <v>2354</v>
      </c>
      <c r="B4685" t="s">
        <v>9221</v>
      </c>
      <c r="C4685">
        <v>2220</v>
      </c>
      <c r="D4685">
        <v>40367</v>
      </c>
      <c r="F4685" t="s">
        <v>9222</v>
      </c>
      <c r="G4685" t="s">
        <v>9223</v>
      </c>
      <c r="I4685" t="s">
        <v>64</v>
      </c>
      <c r="J4685" t="s">
        <v>37</v>
      </c>
      <c r="K4685" t="s">
        <v>38</v>
      </c>
      <c r="L4685" t="s">
        <v>123</v>
      </c>
      <c r="M4685" t="s">
        <v>124</v>
      </c>
      <c r="N4685" t="s">
        <v>41</v>
      </c>
      <c r="O4685" t="s">
        <v>42</v>
      </c>
      <c r="P4685" t="s">
        <v>43</v>
      </c>
      <c r="Q4685" t="s">
        <v>44</v>
      </c>
      <c r="R4685">
        <v>13</v>
      </c>
      <c r="S4685">
        <v>0</v>
      </c>
      <c r="W4685" t="s">
        <v>45</v>
      </c>
      <c r="X4685">
        <v>2220</v>
      </c>
      <c r="Y4685" t="s">
        <v>83</v>
      </c>
      <c r="Z4685" t="s">
        <v>84</v>
      </c>
      <c r="AA4685" t="s">
        <v>40856</v>
      </c>
      <c r="AB4685" t="s">
        <v>3396</v>
      </c>
      <c r="AC4685">
        <v>0</v>
      </c>
      <c r="AD4685" t="s">
        <v>9224</v>
      </c>
      <c r="AE4685">
        <v>10.20758</v>
      </c>
      <c r="AF4685">
        <v>41952.727777777778</v>
      </c>
      <c r="AG4685" s="1">
        <v>43059.636805555558</v>
      </c>
      <c r="AH4685" s="1">
        <v>43146.660416666666</v>
      </c>
      <c r="AI4685">
        <v>76.424300000000002</v>
      </c>
      <c r="AJ4685">
        <v>35.216900000000003</v>
      </c>
      <c r="AK4685">
        <f t="shared" si="146"/>
        <v>2010</v>
      </c>
      <c r="AL4685">
        <f t="shared" si="147"/>
        <v>7</v>
      </c>
    </row>
    <row r="4686" spans="1:38" x14ac:dyDescent="0.25">
      <c r="A4686" t="s">
        <v>9322</v>
      </c>
      <c r="B4686" t="s">
        <v>9813</v>
      </c>
      <c r="C4686">
        <v>2400</v>
      </c>
      <c r="D4686">
        <v>40368</v>
      </c>
      <c r="F4686" t="s">
        <v>9814</v>
      </c>
      <c r="G4686" t="s">
        <v>9815</v>
      </c>
      <c r="H4686" t="s">
        <v>9814</v>
      </c>
      <c r="I4686" t="s">
        <v>36</v>
      </c>
      <c r="J4686" t="s">
        <v>37</v>
      </c>
      <c r="K4686" t="s">
        <v>38</v>
      </c>
      <c r="L4686" t="s">
        <v>123</v>
      </c>
      <c r="M4686" t="s">
        <v>124</v>
      </c>
      <c r="N4686" t="s">
        <v>41</v>
      </c>
      <c r="O4686" t="s">
        <v>42</v>
      </c>
      <c r="P4686" t="s">
        <v>43</v>
      </c>
      <c r="Q4686" t="s">
        <v>44</v>
      </c>
      <c r="R4686">
        <v>4</v>
      </c>
      <c r="S4686">
        <v>0</v>
      </c>
      <c r="W4686" t="s">
        <v>45</v>
      </c>
      <c r="X4686">
        <v>2400</v>
      </c>
      <c r="Y4686" t="s">
        <v>83</v>
      </c>
      <c r="Z4686" t="s">
        <v>84</v>
      </c>
      <c r="AA4686" t="s">
        <v>40856</v>
      </c>
      <c r="AB4686" t="s">
        <v>3396</v>
      </c>
      <c r="AC4686">
        <v>0</v>
      </c>
      <c r="AD4686" t="s">
        <v>9224</v>
      </c>
      <c r="AE4686">
        <v>8.9782799999999998</v>
      </c>
      <c r="AF4686">
        <v>41643</v>
      </c>
      <c r="AG4686" s="1">
        <v>43059.636805555558</v>
      </c>
      <c r="AH4686" s="1">
        <v>43146.660416666666</v>
      </c>
      <c r="AI4686">
        <v>76.257900000000006</v>
      </c>
      <c r="AJ4686">
        <v>35.192</v>
      </c>
      <c r="AK4686">
        <f t="shared" si="146"/>
        <v>2010</v>
      </c>
      <c r="AL4686">
        <f t="shared" si="147"/>
        <v>7</v>
      </c>
    </row>
    <row r="4687" spans="1:38" x14ac:dyDescent="0.25">
      <c r="A4687" t="s">
        <v>9816</v>
      </c>
      <c r="B4687" t="s">
        <v>9817</v>
      </c>
      <c r="C4687">
        <v>2401</v>
      </c>
      <c r="D4687">
        <v>40368</v>
      </c>
      <c r="F4687" t="s">
        <v>9818</v>
      </c>
      <c r="G4687" t="s">
        <v>9819</v>
      </c>
      <c r="H4687" t="s">
        <v>9818</v>
      </c>
      <c r="I4687" t="s">
        <v>36</v>
      </c>
      <c r="J4687" t="s">
        <v>37</v>
      </c>
      <c r="K4687" t="s">
        <v>38</v>
      </c>
      <c r="L4687" t="s">
        <v>39</v>
      </c>
      <c r="M4687" t="s">
        <v>40</v>
      </c>
      <c r="N4687" t="s">
        <v>41</v>
      </c>
      <c r="O4687" t="s">
        <v>42</v>
      </c>
      <c r="P4687" t="s">
        <v>43</v>
      </c>
      <c r="Q4687" t="s">
        <v>44</v>
      </c>
      <c r="R4687">
        <v>0</v>
      </c>
      <c r="S4687">
        <v>0</v>
      </c>
      <c r="W4687" t="s">
        <v>45</v>
      </c>
      <c r="X4687">
        <v>2401</v>
      </c>
      <c r="Y4687" t="s">
        <v>83</v>
      </c>
      <c r="Z4687" t="s">
        <v>84</v>
      </c>
      <c r="AA4687" t="s">
        <v>40856</v>
      </c>
      <c r="AB4687" t="s">
        <v>3396</v>
      </c>
      <c r="AC4687">
        <v>10414</v>
      </c>
      <c r="AD4687" t="s">
        <v>9124</v>
      </c>
      <c r="AE4687">
        <v>28.307220000000001</v>
      </c>
      <c r="AF4687">
        <v>41643</v>
      </c>
      <c r="AG4687" s="1">
        <v>43059.636805555558</v>
      </c>
      <c r="AH4687" s="1">
        <v>43146.660416666666</v>
      </c>
      <c r="AI4687">
        <v>74.3001</v>
      </c>
      <c r="AJ4687">
        <v>36.1736</v>
      </c>
      <c r="AK4687">
        <f t="shared" si="146"/>
        <v>2010</v>
      </c>
      <c r="AL4687">
        <f t="shared" si="147"/>
        <v>7</v>
      </c>
    </row>
    <row r="4688" spans="1:38" x14ac:dyDescent="0.25">
      <c r="A4688" t="s">
        <v>9120</v>
      </c>
      <c r="B4688" t="s">
        <v>10384</v>
      </c>
      <c r="C4688">
        <v>2560</v>
      </c>
      <c r="D4688">
        <v>40369</v>
      </c>
      <c r="F4688" t="s">
        <v>10385</v>
      </c>
      <c r="G4688" t="s">
        <v>10386</v>
      </c>
      <c r="H4688" t="s">
        <v>10385</v>
      </c>
      <c r="I4688" t="s">
        <v>76</v>
      </c>
      <c r="J4688" t="s">
        <v>37</v>
      </c>
      <c r="K4688" t="s">
        <v>38</v>
      </c>
      <c r="L4688" t="s">
        <v>123</v>
      </c>
      <c r="M4688" t="s">
        <v>124</v>
      </c>
      <c r="N4688" t="s">
        <v>41</v>
      </c>
      <c r="O4688" t="s">
        <v>42</v>
      </c>
      <c r="P4688" t="s">
        <v>43</v>
      </c>
      <c r="Q4688" t="s">
        <v>44</v>
      </c>
      <c r="R4688">
        <v>0</v>
      </c>
      <c r="S4688">
        <v>0</v>
      </c>
      <c r="W4688" t="s">
        <v>45</v>
      </c>
      <c r="X4688">
        <v>2560</v>
      </c>
      <c r="Y4688" t="s">
        <v>83</v>
      </c>
      <c r="Z4688" t="s">
        <v>84</v>
      </c>
      <c r="AA4688" t="s">
        <v>40856</v>
      </c>
      <c r="AB4688" t="s">
        <v>3396</v>
      </c>
      <c r="AC4688">
        <v>2005</v>
      </c>
      <c r="AD4688" t="s">
        <v>7934</v>
      </c>
      <c r="AE4688">
        <v>17.110589999999998</v>
      </c>
      <c r="AF4688">
        <v>41643</v>
      </c>
      <c r="AG4688" s="1">
        <v>43059.636805555558</v>
      </c>
      <c r="AH4688" s="1">
        <v>43146.660416666666</v>
      </c>
      <c r="AI4688">
        <v>74.619100000000003</v>
      </c>
      <c r="AJ4688">
        <v>36.462800000000001</v>
      </c>
      <c r="AK4688">
        <f t="shared" si="146"/>
        <v>2010</v>
      </c>
      <c r="AL4688">
        <f t="shared" si="147"/>
        <v>7</v>
      </c>
    </row>
    <row r="4689" spans="1:38" x14ac:dyDescent="0.25">
      <c r="A4689" t="s">
        <v>2758</v>
      </c>
      <c r="B4689" t="s">
        <v>10387</v>
      </c>
      <c r="C4689">
        <v>2561</v>
      </c>
      <c r="D4689">
        <v>40369</v>
      </c>
      <c r="F4689" t="s">
        <v>10388</v>
      </c>
      <c r="G4689" t="s">
        <v>10389</v>
      </c>
      <c r="H4689" t="s">
        <v>10388</v>
      </c>
      <c r="I4689" t="s">
        <v>64</v>
      </c>
      <c r="J4689" t="s">
        <v>37</v>
      </c>
      <c r="K4689" t="s">
        <v>38</v>
      </c>
      <c r="L4689" t="s">
        <v>123</v>
      </c>
      <c r="M4689" t="s">
        <v>124</v>
      </c>
      <c r="N4689" t="s">
        <v>41</v>
      </c>
      <c r="O4689" t="s">
        <v>42</v>
      </c>
      <c r="P4689" t="s">
        <v>43</v>
      </c>
      <c r="Q4689" t="s">
        <v>44</v>
      </c>
      <c r="R4689">
        <v>0</v>
      </c>
      <c r="S4689">
        <v>0</v>
      </c>
      <c r="W4689" t="s">
        <v>45</v>
      </c>
      <c r="X4689">
        <v>2561</v>
      </c>
      <c r="Y4689" t="s">
        <v>83</v>
      </c>
      <c r="Z4689" t="s">
        <v>84</v>
      </c>
      <c r="AA4689" t="s">
        <v>40856</v>
      </c>
      <c r="AB4689" t="s">
        <v>85</v>
      </c>
      <c r="AC4689">
        <v>0</v>
      </c>
      <c r="AD4689" t="s">
        <v>667</v>
      </c>
      <c r="AE4689">
        <v>32.380629999999996</v>
      </c>
      <c r="AF4689">
        <v>41643</v>
      </c>
      <c r="AG4689" s="1">
        <v>43059.636805555558</v>
      </c>
      <c r="AH4689" s="1">
        <v>43146.660416666666</v>
      </c>
      <c r="AI4689">
        <v>73.688900000000004</v>
      </c>
      <c r="AJ4689">
        <v>34.807499999999997</v>
      </c>
      <c r="AK4689">
        <f t="shared" si="146"/>
        <v>2010</v>
      </c>
      <c r="AL4689">
        <f t="shared" si="147"/>
        <v>7</v>
      </c>
    </row>
    <row r="4690" spans="1:38" x14ac:dyDescent="0.25">
      <c r="A4690" t="s">
        <v>2758</v>
      </c>
      <c r="B4690" t="s">
        <v>10387</v>
      </c>
      <c r="C4690">
        <v>2562</v>
      </c>
      <c r="D4690">
        <v>40369</v>
      </c>
      <c r="F4690" t="s">
        <v>10390</v>
      </c>
      <c r="G4690" t="s">
        <v>10391</v>
      </c>
      <c r="H4690" t="s">
        <v>10390</v>
      </c>
      <c r="I4690" t="s">
        <v>36</v>
      </c>
      <c r="J4690" t="s">
        <v>37</v>
      </c>
      <c r="K4690" t="s">
        <v>38</v>
      </c>
      <c r="L4690" t="s">
        <v>123</v>
      </c>
      <c r="M4690" t="s">
        <v>124</v>
      </c>
      <c r="N4690" t="s">
        <v>41</v>
      </c>
      <c r="O4690" t="s">
        <v>42</v>
      </c>
      <c r="P4690" t="s">
        <v>43</v>
      </c>
      <c r="Q4690" t="s">
        <v>44</v>
      </c>
      <c r="R4690">
        <v>0</v>
      </c>
      <c r="S4690">
        <v>0</v>
      </c>
      <c r="W4690" t="s">
        <v>45</v>
      </c>
      <c r="X4690">
        <v>2562</v>
      </c>
      <c r="Y4690" t="s">
        <v>83</v>
      </c>
      <c r="Z4690" t="s">
        <v>84</v>
      </c>
      <c r="AA4690" t="s">
        <v>40856</v>
      </c>
      <c r="AB4690" t="s">
        <v>85</v>
      </c>
      <c r="AC4690">
        <v>725000</v>
      </c>
      <c r="AD4690" t="s">
        <v>2092</v>
      </c>
      <c r="AE4690">
        <v>32.662640000000003</v>
      </c>
      <c r="AF4690">
        <v>41643</v>
      </c>
      <c r="AG4690" s="1">
        <v>43059.636805555558</v>
      </c>
      <c r="AH4690" s="1">
        <v>43146.660416666666</v>
      </c>
      <c r="AI4690">
        <v>73.463700000000003</v>
      </c>
      <c r="AJ4690">
        <v>34.664400000000001</v>
      </c>
      <c r="AK4690">
        <f t="shared" si="146"/>
        <v>2010</v>
      </c>
      <c r="AL4690">
        <f t="shared" si="147"/>
        <v>7</v>
      </c>
    </row>
    <row r="4691" spans="1:38" x14ac:dyDescent="0.25">
      <c r="A4691" t="s">
        <v>3175</v>
      </c>
      <c r="B4691" t="s">
        <v>6684</v>
      </c>
      <c r="C4691">
        <v>1488</v>
      </c>
      <c r="D4691">
        <v>40392</v>
      </c>
      <c r="F4691" t="s">
        <v>6685</v>
      </c>
      <c r="G4691" t="s">
        <v>6686</v>
      </c>
      <c r="H4691" t="s">
        <v>6685</v>
      </c>
      <c r="I4691" t="s">
        <v>43</v>
      </c>
      <c r="J4691" t="s">
        <v>37</v>
      </c>
      <c r="K4691" t="s">
        <v>38</v>
      </c>
      <c r="L4691" t="s">
        <v>123</v>
      </c>
      <c r="M4691" t="s">
        <v>124</v>
      </c>
      <c r="N4691" t="s">
        <v>41</v>
      </c>
      <c r="O4691" t="s">
        <v>42</v>
      </c>
      <c r="P4691" t="s">
        <v>43</v>
      </c>
      <c r="Q4691" t="s">
        <v>44</v>
      </c>
      <c r="R4691">
        <v>2</v>
      </c>
      <c r="S4691">
        <v>0</v>
      </c>
      <c r="W4691" t="s">
        <v>45</v>
      </c>
      <c r="X4691">
        <v>1488</v>
      </c>
      <c r="Y4691" t="s">
        <v>83</v>
      </c>
      <c r="Z4691" t="s">
        <v>84</v>
      </c>
      <c r="AA4691" t="s">
        <v>40856</v>
      </c>
      <c r="AB4691" t="s">
        <v>85</v>
      </c>
      <c r="AC4691">
        <v>0</v>
      </c>
      <c r="AD4691" t="s">
        <v>6687</v>
      </c>
      <c r="AE4691">
        <v>3.4166699999999999</v>
      </c>
      <c r="AF4691">
        <v>41643</v>
      </c>
      <c r="AG4691" s="1">
        <v>43059.636805555558</v>
      </c>
      <c r="AH4691" s="1">
        <v>43146.660416666666</v>
      </c>
      <c r="AI4691">
        <v>73.752600000000001</v>
      </c>
      <c r="AJ4691">
        <v>34.004899999999999</v>
      </c>
      <c r="AK4691">
        <f t="shared" si="146"/>
        <v>2010</v>
      </c>
      <c r="AL4691">
        <f t="shared" si="147"/>
        <v>8</v>
      </c>
    </row>
    <row r="4692" spans="1:38" x14ac:dyDescent="0.25">
      <c r="A4692" t="s">
        <v>2088</v>
      </c>
      <c r="B4692" t="s">
        <v>6688</v>
      </c>
      <c r="C4692">
        <v>1489</v>
      </c>
      <c r="D4692">
        <v>40392</v>
      </c>
      <c r="F4692" t="s">
        <v>6689</v>
      </c>
      <c r="G4692" t="s">
        <v>6690</v>
      </c>
      <c r="H4692" t="s">
        <v>6689</v>
      </c>
      <c r="I4692" t="s">
        <v>76</v>
      </c>
      <c r="J4692" t="s">
        <v>37</v>
      </c>
      <c r="K4692" t="s">
        <v>38</v>
      </c>
      <c r="L4692" t="s">
        <v>123</v>
      </c>
      <c r="M4692" t="s">
        <v>124</v>
      </c>
      <c r="N4692" t="s">
        <v>41</v>
      </c>
      <c r="O4692" t="s">
        <v>42</v>
      </c>
      <c r="P4692" t="s">
        <v>43</v>
      </c>
      <c r="Q4692" t="s">
        <v>44</v>
      </c>
      <c r="R4692">
        <v>6</v>
      </c>
      <c r="S4692">
        <v>0</v>
      </c>
      <c r="W4692" t="s">
        <v>45</v>
      </c>
      <c r="X4692">
        <v>1489</v>
      </c>
      <c r="Y4692" t="s">
        <v>83</v>
      </c>
      <c r="Z4692" t="s">
        <v>84</v>
      </c>
      <c r="AA4692" t="s">
        <v>40856</v>
      </c>
      <c r="AB4692" t="s">
        <v>704</v>
      </c>
      <c r="AC4692">
        <v>0</v>
      </c>
      <c r="AD4692" t="s">
        <v>6691</v>
      </c>
      <c r="AE4692">
        <v>5.9160300000000001</v>
      </c>
      <c r="AF4692">
        <v>41643</v>
      </c>
      <c r="AG4692" s="1">
        <v>43059.636805555558</v>
      </c>
      <c r="AH4692" s="1">
        <v>43146.660416666666</v>
      </c>
      <c r="AI4692">
        <v>72.662499999999994</v>
      </c>
      <c r="AJ4692">
        <v>34.8733</v>
      </c>
      <c r="AK4692">
        <f t="shared" si="146"/>
        <v>2010</v>
      </c>
      <c r="AL4692">
        <f t="shared" si="147"/>
        <v>8</v>
      </c>
    </row>
    <row r="4693" spans="1:38" x14ac:dyDescent="0.25">
      <c r="A4693" t="s">
        <v>2354</v>
      </c>
      <c r="B4693" t="s">
        <v>9221</v>
      </c>
      <c r="C4693">
        <v>2222</v>
      </c>
      <c r="D4693">
        <v>40398</v>
      </c>
      <c r="F4693" t="s">
        <v>9229</v>
      </c>
      <c r="G4693" t="s">
        <v>9230</v>
      </c>
      <c r="H4693" t="s">
        <v>9229</v>
      </c>
      <c r="I4693" t="s">
        <v>43</v>
      </c>
      <c r="J4693" t="s">
        <v>37</v>
      </c>
      <c r="K4693" t="s">
        <v>38</v>
      </c>
      <c r="L4693" t="s">
        <v>39</v>
      </c>
      <c r="M4693" t="s">
        <v>40</v>
      </c>
      <c r="N4693" t="s">
        <v>41</v>
      </c>
      <c r="O4693" t="s">
        <v>42</v>
      </c>
      <c r="P4693" t="s">
        <v>43</v>
      </c>
      <c r="Q4693" t="s">
        <v>44</v>
      </c>
      <c r="R4693">
        <v>0</v>
      </c>
      <c r="S4693">
        <v>0</v>
      </c>
      <c r="W4693" t="s">
        <v>45</v>
      </c>
      <c r="X4693">
        <v>2222</v>
      </c>
      <c r="Y4693" t="s">
        <v>83</v>
      </c>
      <c r="Z4693" t="s">
        <v>84</v>
      </c>
      <c r="AA4693" t="s">
        <v>40856</v>
      </c>
      <c r="AB4693" t="s">
        <v>704</v>
      </c>
      <c r="AC4693">
        <v>29331</v>
      </c>
      <c r="AD4693" t="s">
        <v>9231</v>
      </c>
      <c r="AE4693">
        <v>32.903260000000003</v>
      </c>
      <c r="AF4693">
        <v>41897.692361111112</v>
      </c>
      <c r="AG4693" s="1">
        <v>43059.636805555558</v>
      </c>
      <c r="AH4693" s="1">
        <v>43146.660416666666</v>
      </c>
      <c r="AI4693">
        <v>72.425799999999995</v>
      </c>
      <c r="AJ4693">
        <v>35.222700000000003</v>
      </c>
      <c r="AK4693">
        <f t="shared" si="146"/>
        <v>2010</v>
      </c>
      <c r="AL4693">
        <f t="shared" si="147"/>
        <v>8</v>
      </c>
    </row>
    <row r="4694" spans="1:38" x14ac:dyDescent="0.25">
      <c r="A4694" t="s">
        <v>9322</v>
      </c>
      <c r="B4694" t="s">
        <v>9323</v>
      </c>
      <c r="C4694">
        <v>2250</v>
      </c>
      <c r="D4694">
        <v>40404</v>
      </c>
      <c r="F4694" t="s">
        <v>9324</v>
      </c>
      <c r="G4694" t="s">
        <v>9325</v>
      </c>
      <c r="H4694" t="s">
        <v>9324</v>
      </c>
      <c r="I4694" t="s">
        <v>76</v>
      </c>
      <c r="J4694" t="s">
        <v>37</v>
      </c>
      <c r="K4694" t="s">
        <v>38</v>
      </c>
      <c r="L4694" t="s">
        <v>123</v>
      </c>
      <c r="M4694" t="s">
        <v>124</v>
      </c>
      <c r="N4694" t="s">
        <v>41</v>
      </c>
      <c r="O4694" t="s">
        <v>42</v>
      </c>
      <c r="P4694" t="s">
        <v>43</v>
      </c>
      <c r="Q4694" t="s">
        <v>44</v>
      </c>
      <c r="R4694">
        <v>0</v>
      </c>
      <c r="S4694">
        <v>0</v>
      </c>
      <c r="W4694" t="s">
        <v>45</v>
      </c>
      <c r="X4694">
        <v>2250</v>
      </c>
      <c r="Y4694" t="s">
        <v>83</v>
      </c>
      <c r="Z4694" t="s">
        <v>84</v>
      </c>
      <c r="AA4694" t="s">
        <v>40856</v>
      </c>
      <c r="AB4694" t="s">
        <v>290</v>
      </c>
      <c r="AC4694">
        <v>1743101</v>
      </c>
      <c r="AD4694" t="s">
        <v>9326</v>
      </c>
      <c r="AE4694">
        <v>8.5862999999999996</v>
      </c>
      <c r="AF4694">
        <v>41643</v>
      </c>
      <c r="AG4694" s="1">
        <v>43059.636805555558</v>
      </c>
      <c r="AH4694" s="1">
        <v>43146.660416666666</v>
      </c>
      <c r="AI4694">
        <v>72.979299999999995</v>
      </c>
      <c r="AJ4694">
        <v>33.622999999999998</v>
      </c>
      <c r="AK4694">
        <f t="shared" si="146"/>
        <v>2010</v>
      </c>
      <c r="AL4694">
        <f t="shared" si="147"/>
        <v>8</v>
      </c>
    </row>
    <row r="4695" spans="1:38" x14ac:dyDescent="0.25">
      <c r="A4695" t="s">
        <v>9322</v>
      </c>
      <c r="B4695" t="s">
        <v>9323</v>
      </c>
      <c r="C4695">
        <v>2254</v>
      </c>
      <c r="D4695">
        <v>40405</v>
      </c>
      <c r="F4695" t="s">
        <v>9336</v>
      </c>
      <c r="G4695" t="s">
        <v>9337</v>
      </c>
      <c r="H4695" t="s">
        <v>9336</v>
      </c>
      <c r="I4695" t="s">
        <v>43</v>
      </c>
      <c r="J4695" t="s">
        <v>37</v>
      </c>
      <c r="K4695" t="s">
        <v>38</v>
      </c>
      <c r="L4695" t="s">
        <v>123</v>
      </c>
      <c r="M4695" t="s">
        <v>124</v>
      </c>
      <c r="N4695" t="s">
        <v>41</v>
      </c>
      <c r="O4695" t="s">
        <v>42</v>
      </c>
      <c r="P4695" t="s">
        <v>43</v>
      </c>
      <c r="Q4695" t="s">
        <v>44</v>
      </c>
      <c r="R4695">
        <v>0</v>
      </c>
      <c r="S4695">
        <v>0</v>
      </c>
      <c r="W4695" t="s">
        <v>45</v>
      </c>
      <c r="X4695">
        <v>2254</v>
      </c>
      <c r="Y4695" t="s">
        <v>83</v>
      </c>
      <c r="Z4695" t="s">
        <v>84</v>
      </c>
      <c r="AA4695" t="s">
        <v>40856</v>
      </c>
      <c r="AB4695" t="s">
        <v>85</v>
      </c>
      <c r="AC4695">
        <v>0</v>
      </c>
      <c r="AD4695" t="s">
        <v>667</v>
      </c>
      <c r="AE4695">
        <v>47.348170000000003</v>
      </c>
      <c r="AF4695">
        <v>41643</v>
      </c>
      <c r="AG4695" s="1">
        <v>43059.636805555558</v>
      </c>
      <c r="AH4695" s="1">
        <v>43146.660416666666</v>
      </c>
      <c r="AI4695">
        <v>74.322500000000005</v>
      </c>
      <c r="AJ4695">
        <v>34.8142</v>
      </c>
      <c r="AK4695">
        <f t="shared" si="146"/>
        <v>2010</v>
      </c>
      <c r="AL4695">
        <f t="shared" si="147"/>
        <v>8</v>
      </c>
    </row>
    <row r="4696" spans="1:38" x14ac:dyDescent="0.25">
      <c r="A4696" t="s">
        <v>9056</v>
      </c>
      <c r="B4696" t="s">
        <v>9057</v>
      </c>
      <c r="C4696">
        <v>2297</v>
      </c>
      <c r="D4696">
        <v>40410</v>
      </c>
      <c r="F4696" t="s">
        <v>9466</v>
      </c>
      <c r="G4696" t="s">
        <v>9467</v>
      </c>
      <c r="H4696" t="s">
        <v>9466</v>
      </c>
      <c r="I4696" t="s">
        <v>43</v>
      </c>
      <c r="J4696" t="s">
        <v>37</v>
      </c>
      <c r="K4696" t="s">
        <v>38</v>
      </c>
      <c r="L4696" t="s">
        <v>123</v>
      </c>
      <c r="M4696" t="s">
        <v>124</v>
      </c>
      <c r="N4696" t="s">
        <v>41</v>
      </c>
      <c r="O4696" t="s">
        <v>42</v>
      </c>
      <c r="P4696" t="s">
        <v>43</v>
      </c>
      <c r="Q4696" t="s">
        <v>44</v>
      </c>
      <c r="R4696">
        <v>0</v>
      </c>
      <c r="S4696">
        <v>0</v>
      </c>
      <c r="W4696" t="s">
        <v>45</v>
      </c>
      <c r="X4696">
        <v>2297</v>
      </c>
      <c r="Y4696" t="s">
        <v>83</v>
      </c>
      <c r="Z4696" t="s">
        <v>84</v>
      </c>
      <c r="AA4696" t="s">
        <v>40856</v>
      </c>
      <c r="AB4696" t="s">
        <v>3396</v>
      </c>
      <c r="AC4696">
        <v>0</v>
      </c>
      <c r="AD4696" t="s">
        <v>9468</v>
      </c>
      <c r="AE4696">
        <v>33.627189999999999</v>
      </c>
      <c r="AF4696">
        <v>41643</v>
      </c>
      <c r="AG4696" s="1">
        <v>43059.636805555558</v>
      </c>
      <c r="AH4696" s="1">
        <v>43146.660416666666</v>
      </c>
      <c r="AI4696">
        <v>73.424499999999995</v>
      </c>
      <c r="AJ4696">
        <v>36.304400000000001</v>
      </c>
      <c r="AK4696">
        <f t="shared" si="146"/>
        <v>2010</v>
      </c>
      <c r="AL4696">
        <f t="shared" si="147"/>
        <v>8</v>
      </c>
    </row>
    <row r="4697" spans="1:38" x14ac:dyDescent="0.25">
      <c r="A4697" t="s">
        <v>9056</v>
      </c>
      <c r="B4697" t="s">
        <v>9057</v>
      </c>
      <c r="C4697">
        <v>2298</v>
      </c>
      <c r="D4697">
        <v>40410</v>
      </c>
      <c r="F4697" t="s">
        <v>9469</v>
      </c>
      <c r="G4697" t="s">
        <v>9467</v>
      </c>
      <c r="H4697" t="s">
        <v>9469</v>
      </c>
      <c r="I4697" t="s">
        <v>43</v>
      </c>
      <c r="J4697" t="s">
        <v>37</v>
      </c>
      <c r="K4697" t="s">
        <v>38</v>
      </c>
      <c r="L4697" t="s">
        <v>123</v>
      </c>
      <c r="M4697" t="s">
        <v>124</v>
      </c>
      <c r="N4697" t="s">
        <v>41</v>
      </c>
      <c r="O4697" t="s">
        <v>42</v>
      </c>
      <c r="P4697" t="s">
        <v>43</v>
      </c>
      <c r="Q4697" t="s">
        <v>44</v>
      </c>
      <c r="R4697">
        <v>0</v>
      </c>
      <c r="S4697">
        <v>0</v>
      </c>
      <c r="W4697" t="s">
        <v>45</v>
      </c>
      <c r="X4697">
        <v>2298</v>
      </c>
      <c r="Y4697" t="s">
        <v>83</v>
      </c>
      <c r="Z4697" t="s">
        <v>84</v>
      </c>
      <c r="AA4697" t="s">
        <v>40856</v>
      </c>
      <c r="AB4697" t="s">
        <v>3396</v>
      </c>
      <c r="AC4697">
        <v>2005</v>
      </c>
      <c r="AD4697" t="s">
        <v>7934</v>
      </c>
      <c r="AE4697">
        <v>49.301740000000002</v>
      </c>
      <c r="AF4697">
        <v>41643</v>
      </c>
      <c r="AG4697" s="1">
        <v>43059.636805555558</v>
      </c>
      <c r="AH4697" s="1">
        <v>43146.660416666666</v>
      </c>
      <c r="AI4697">
        <v>75.129599999999996</v>
      </c>
      <c r="AJ4697">
        <v>36.570500000000003</v>
      </c>
      <c r="AK4697">
        <f t="shared" si="146"/>
        <v>2010</v>
      </c>
      <c r="AL4697">
        <f t="shared" si="147"/>
        <v>8</v>
      </c>
    </row>
    <row r="4698" spans="1:38" x14ac:dyDescent="0.25">
      <c r="A4698" t="s">
        <v>9056</v>
      </c>
      <c r="B4698" t="s">
        <v>9057</v>
      </c>
      <c r="C4698">
        <v>2299</v>
      </c>
      <c r="D4698">
        <v>40410</v>
      </c>
      <c r="F4698" t="s">
        <v>9470</v>
      </c>
      <c r="G4698" t="s">
        <v>9467</v>
      </c>
      <c r="H4698" t="s">
        <v>9470</v>
      </c>
      <c r="I4698" t="s">
        <v>43</v>
      </c>
      <c r="J4698" t="s">
        <v>37</v>
      </c>
      <c r="K4698" t="s">
        <v>38</v>
      </c>
      <c r="L4698" t="s">
        <v>123</v>
      </c>
      <c r="M4698" t="s">
        <v>124</v>
      </c>
      <c r="N4698" t="s">
        <v>41</v>
      </c>
      <c r="O4698" t="s">
        <v>42</v>
      </c>
      <c r="P4698" t="s">
        <v>43</v>
      </c>
      <c r="Q4698" t="s">
        <v>44</v>
      </c>
      <c r="R4698">
        <v>0</v>
      </c>
      <c r="S4698">
        <v>0</v>
      </c>
      <c r="W4698" t="s">
        <v>45</v>
      </c>
      <c r="X4698">
        <v>2299</v>
      </c>
      <c r="Y4698" t="s">
        <v>83</v>
      </c>
      <c r="Z4698" t="s">
        <v>84</v>
      </c>
      <c r="AA4698" t="s">
        <v>40856</v>
      </c>
      <c r="AB4698" t="s">
        <v>3396</v>
      </c>
      <c r="AC4698">
        <v>0</v>
      </c>
      <c r="AD4698" t="s">
        <v>9062</v>
      </c>
      <c r="AE4698">
        <v>1.06647</v>
      </c>
      <c r="AF4698">
        <v>41643</v>
      </c>
      <c r="AG4698" s="1">
        <v>43059.636805555558</v>
      </c>
      <c r="AH4698" s="1">
        <v>43146.660416666666</v>
      </c>
      <c r="AI4698">
        <v>74.859499999999997</v>
      </c>
      <c r="AJ4698">
        <v>35.353900000000003</v>
      </c>
      <c r="AK4698">
        <f t="shared" si="146"/>
        <v>2010</v>
      </c>
      <c r="AL4698">
        <f t="shared" si="147"/>
        <v>8</v>
      </c>
    </row>
    <row r="4699" spans="1:38" x14ac:dyDescent="0.25">
      <c r="A4699" t="s">
        <v>3175</v>
      </c>
      <c r="B4699" t="s">
        <v>6704</v>
      </c>
      <c r="C4699">
        <v>1493</v>
      </c>
      <c r="D4699">
        <v>40423</v>
      </c>
      <c r="F4699" t="s">
        <v>6705</v>
      </c>
      <c r="G4699" t="s">
        <v>6706</v>
      </c>
      <c r="H4699" t="s">
        <v>6705</v>
      </c>
      <c r="I4699" t="s">
        <v>76</v>
      </c>
      <c r="J4699" t="s">
        <v>37</v>
      </c>
      <c r="K4699" t="s">
        <v>38</v>
      </c>
      <c r="L4699" t="s">
        <v>123</v>
      </c>
      <c r="M4699" t="s">
        <v>124</v>
      </c>
      <c r="N4699" t="s">
        <v>41</v>
      </c>
      <c r="O4699" t="s">
        <v>42</v>
      </c>
      <c r="P4699" t="s">
        <v>43</v>
      </c>
      <c r="Q4699" t="s">
        <v>44</v>
      </c>
      <c r="R4699">
        <v>4</v>
      </c>
      <c r="S4699">
        <v>0</v>
      </c>
      <c r="W4699" t="s">
        <v>45</v>
      </c>
      <c r="X4699">
        <v>1493</v>
      </c>
      <c r="Y4699" t="s">
        <v>83</v>
      </c>
      <c r="Z4699" t="s">
        <v>84</v>
      </c>
      <c r="AA4699" t="s">
        <v>40856</v>
      </c>
      <c r="AB4699" t="s">
        <v>303</v>
      </c>
      <c r="AC4699">
        <v>601600</v>
      </c>
      <c r="AD4699" t="s">
        <v>304</v>
      </c>
      <c r="AE4699">
        <v>14.125120000000001</v>
      </c>
      <c r="AF4699">
        <v>41952.82708333333</v>
      </c>
      <c r="AG4699" s="1">
        <v>43059.636805555558</v>
      </c>
      <c r="AH4699" s="1">
        <v>43146.660416666666</v>
      </c>
      <c r="AI4699">
        <v>72.939400000000006</v>
      </c>
      <c r="AJ4699">
        <v>33.814700000000002</v>
      </c>
      <c r="AK4699">
        <f t="shared" si="146"/>
        <v>2010</v>
      </c>
      <c r="AL4699">
        <f t="shared" si="147"/>
        <v>9</v>
      </c>
    </row>
    <row r="4700" spans="1:38" x14ac:dyDescent="0.25">
      <c r="A4700" t="s">
        <v>6707</v>
      </c>
      <c r="B4700" t="s">
        <v>6708</v>
      </c>
      <c r="C4700">
        <v>1494</v>
      </c>
      <c r="D4700">
        <v>40423</v>
      </c>
      <c r="F4700" t="s">
        <v>6709</v>
      </c>
      <c r="G4700" t="s">
        <v>6710</v>
      </c>
      <c r="H4700" t="s">
        <v>6709</v>
      </c>
      <c r="I4700" t="s">
        <v>64</v>
      </c>
      <c r="J4700" t="s">
        <v>37</v>
      </c>
      <c r="K4700" t="s">
        <v>38</v>
      </c>
      <c r="L4700" t="s">
        <v>1124</v>
      </c>
      <c r="M4700" t="s">
        <v>1125</v>
      </c>
      <c r="N4700" t="s">
        <v>41</v>
      </c>
      <c r="O4700" t="s">
        <v>42</v>
      </c>
      <c r="P4700" t="s">
        <v>43</v>
      </c>
      <c r="Q4700" t="s">
        <v>44</v>
      </c>
      <c r="R4700">
        <v>1</v>
      </c>
      <c r="S4700">
        <v>0</v>
      </c>
      <c r="W4700" t="s">
        <v>45</v>
      </c>
      <c r="X4700">
        <v>1494</v>
      </c>
      <c r="Y4700" t="s">
        <v>83</v>
      </c>
      <c r="Z4700" t="s">
        <v>84</v>
      </c>
      <c r="AA4700" t="s">
        <v>40856</v>
      </c>
      <c r="AB4700" t="s">
        <v>290</v>
      </c>
      <c r="AC4700">
        <v>25247</v>
      </c>
      <c r="AD4700" t="s">
        <v>6711</v>
      </c>
      <c r="AE4700">
        <v>22.844660000000001</v>
      </c>
      <c r="AF4700">
        <v>41897.697916666664</v>
      </c>
      <c r="AG4700" s="1">
        <v>43059.636805555558</v>
      </c>
      <c r="AH4700" s="1">
        <v>43146.660416666666</v>
      </c>
      <c r="AI4700">
        <v>73.494200000000006</v>
      </c>
      <c r="AJ4700">
        <v>34.095199999999998</v>
      </c>
      <c r="AK4700">
        <f t="shared" si="146"/>
        <v>2010</v>
      </c>
      <c r="AL4700">
        <f t="shared" si="147"/>
        <v>9</v>
      </c>
    </row>
    <row r="4701" spans="1:38" x14ac:dyDescent="0.25">
      <c r="A4701" t="s">
        <v>9322</v>
      </c>
      <c r="B4701" t="s">
        <v>9928</v>
      </c>
      <c r="C4701">
        <v>2435</v>
      </c>
      <c r="D4701">
        <v>40436</v>
      </c>
      <c r="F4701" t="s">
        <v>9929</v>
      </c>
      <c r="G4701" t="s">
        <v>9930</v>
      </c>
      <c r="H4701" t="s">
        <v>9929</v>
      </c>
      <c r="I4701" t="s">
        <v>36</v>
      </c>
      <c r="J4701" t="s">
        <v>37</v>
      </c>
      <c r="K4701" t="s">
        <v>38</v>
      </c>
      <c r="L4701" t="s">
        <v>39</v>
      </c>
      <c r="M4701" t="s">
        <v>40</v>
      </c>
      <c r="N4701" t="s">
        <v>41</v>
      </c>
      <c r="O4701" t="s">
        <v>42</v>
      </c>
      <c r="P4701" t="s">
        <v>43</v>
      </c>
      <c r="Q4701" t="s">
        <v>44</v>
      </c>
      <c r="R4701">
        <v>0</v>
      </c>
      <c r="S4701">
        <v>0</v>
      </c>
      <c r="W4701" t="s">
        <v>45</v>
      </c>
      <c r="X4701">
        <v>2435</v>
      </c>
      <c r="Y4701" t="s">
        <v>83</v>
      </c>
      <c r="Z4701" t="s">
        <v>84</v>
      </c>
      <c r="AA4701" t="s">
        <v>40856</v>
      </c>
      <c r="AB4701" t="s">
        <v>3396</v>
      </c>
      <c r="AC4701">
        <v>2005</v>
      </c>
      <c r="AD4701" t="s">
        <v>7934</v>
      </c>
      <c r="AE4701">
        <v>6.2381099999999998</v>
      </c>
      <c r="AF4701">
        <v>41643</v>
      </c>
      <c r="AG4701" s="1">
        <v>43059.636805555558</v>
      </c>
      <c r="AH4701" s="1">
        <v>43146.660416666666</v>
      </c>
      <c r="AI4701">
        <v>74.724900000000005</v>
      </c>
      <c r="AJ4701">
        <v>36.2744</v>
      </c>
      <c r="AK4701">
        <f t="shared" si="146"/>
        <v>2010</v>
      </c>
      <c r="AL4701">
        <f t="shared" si="147"/>
        <v>9</v>
      </c>
    </row>
    <row r="4702" spans="1:38" x14ac:dyDescent="0.25">
      <c r="A4702" t="s">
        <v>2411</v>
      </c>
      <c r="B4702" t="s">
        <v>6729</v>
      </c>
      <c r="C4702">
        <v>1499</v>
      </c>
      <c r="D4702">
        <v>40453</v>
      </c>
      <c r="F4702" t="s">
        <v>6730</v>
      </c>
      <c r="G4702" t="s">
        <v>6731</v>
      </c>
      <c r="H4702" t="s">
        <v>6730</v>
      </c>
      <c r="I4702" t="s">
        <v>64</v>
      </c>
      <c r="J4702" t="s">
        <v>37</v>
      </c>
      <c r="K4702" t="s">
        <v>38</v>
      </c>
      <c r="L4702" t="s">
        <v>123</v>
      </c>
      <c r="M4702" t="s">
        <v>124</v>
      </c>
      <c r="N4702" t="s">
        <v>41</v>
      </c>
      <c r="O4702" t="s">
        <v>42</v>
      </c>
      <c r="P4702" t="s">
        <v>43</v>
      </c>
      <c r="Q4702" t="s">
        <v>44</v>
      </c>
      <c r="R4702">
        <v>9</v>
      </c>
      <c r="S4702">
        <v>0</v>
      </c>
      <c r="W4702" t="s">
        <v>45</v>
      </c>
      <c r="X4702">
        <v>1499</v>
      </c>
      <c r="Y4702" t="s">
        <v>83</v>
      </c>
      <c r="Z4702" t="s">
        <v>84</v>
      </c>
      <c r="AA4702" t="s">
        <v>40856</v>
      </c>
      <c r="AB4702" t="s">
        <v>2245</v>
      </c>
      <c r="AC4702">
        <v>733675</v>
      </c>
      <c r="AD4702" t="s">
        <v>6732</v>
      </c>
      <c r="AE4702">
        <v>0.65725999999999996</v>
      </c>
      <c r="AF4702">
        <v>41897.75</v>
      </c>
      <c r="AG4702" s="1">
        <v>43059.636805555558</v>
      </c>
      <c r="AH4702" s="1">
        <v>43146.660416666666</v>
      </c>
      <c r="AI4702">
        <v>67.003</v>
      </c>
      <c r="AJ4702">
        <v>30.200099999999999</v>
      </c>
      <c r="AK4702">
        <f t="shared" si="146"/>
        <v>2010</v>
      </c>
      <c r="AL4702">
        <f t="shared" si="147"/>
        <v>10</v>
      </c>
    </row>
    <row r="4703" spans="1:38" x14ac:dyDescent="0.25">
      <c r="A4703" t="s">
        <v>2737</v>
      </c>
      <c r="B4703" t="s">
        <v>9272</v>
      </c>
      <c r="C4703">
        <v>2235</v>
      </c>
      <c r="D4703">
        <v>40490</v>
      </c>
      <c r="F4703" t="s">
        <v>9273</v>
      </c>
      <c r="G4703" t="s">
        <v>9274</v>
      </c>
      <c r="H4703" t="s">
        <v>9273</v>
      </c>
      <c r="I4703" t="s">
        <v>76</v>
      </c>
      <c r="J4703" t="s">
        <v>37</v>
      </c>
      <c r="K4703" t="s">
        <v>38</v>
      </c>
      <c r="L4703" t="s">
        <v>123</v>
      </c>
      <c r="M4703" t="s">
        <v>124</v>
      </c>
      <c r="N4703" t="s">
        <v>65</v>
      </c>
      <c r="O4703" t="s">
        <v>66</v>
      </c>
      <c r="P4703" t="s">
        <v>43</v>
      </c>
      <c r="Q4703" t="s">
        <v>44</v>
      </c>
      <c r="R4703">
        <v>40</v>
      </c>
      <c r="S4703">
        <v>0</v>
      </c>
      <c r="W4703" t="s">
        <v>45</v>
      </c>
      <c r="X4703">
        <v>2235</v>
      </c>
      <c r="Y4703" t="s">
        <v>83</v>
      </c>
      <c r="Z4703" t="s">
        <v>84</v>
      </c>
      <c r="AA4703" t="s">
        <v>40856</v>
      </c>
      <c r="AB4703" t="s">
        <v>3396</v>
      </c>
      <c r="AC4703">
        <v>0</v>
      </c>
      <c r="AD4703" t="s">
        <v>9275</v>
      </c>
      <c r="AE4703">
        <v>12.682700000000001</v>
      </c>
      <c r="AF4703">
        <v>41643</v>
      </c>
      <c r="AG4703" s="1">
        <v>43059.636805555558</v>
      </c>
      <c r="AH4703" s="1">
        <v>43146.660416666666</v>
      </c>
      <c r="AI4703">
        <v>73.979100000000003</v>
      </c>
      <c r="AJ4703">
        <v>35.359900000000003</v>
      </c>
      <c r="AK4703">
        <f t="shared" si="146"/>
        <v>2010</v>
      </c>
      <c r="AL4703">
        <f t="shared" si="147"/>
        <v>11</v>
      </c>
    </row>
    <row r="4704" spans="1:38" x14ac:dyDescent="0.25">
      <c r="A4704" t="s">
        <v>2737</v>
      </c>
      <c r="B4704" t="s">
        <v>12960</v>
      </c>
      <c r="C4704">
        <v>3312</v>
      </c>
      <c r="D4704">
        <v>40630</v>
      </c>
      <c r="F4704" t="s">
        <v>12961</v>
      </c>
      <c r="G4704" t="s">
        <v>12962</v>
      </c>
      <c r="H4704" t="s">
        <v>12961</v>
      </c>
      <c r="I4704" t="s">
        <v>36</v>
      </c>
      <c r="J4704" t="s">
        <v>37</v>
      </c>
      <c r="K4704" t="s">
        <v>38</v>
      </c>
      <c r="L4704" t="s">
        <v>123</v>
      </c>
      <c r="M4704" t="s">
        <v>124</v>
      </c>
      <c r="N4704" t="s">
        <v>41</v>
      </c>
      <c r="O4704" t="s">
        <v>42</v>
      </c>
      <c r="P4704" t="s">
        <v>43</v>
      </c>
      <c r="Q4704" t="s">
        <v>44</v>
      </c>
      <c r="R4704">
        <v>0</v>
      </c>
      <c r="S4704">
        <v>0</v>
      </c>
      <c r="W4704" t="s">
        <v>45</v>
      </c>
      <c r="X4704">
        <v>3312</v>
      </c>
      <c r="Y4704" t="s">
        <v>83</v>
      </c>
      <c r="Z4704" t="s">
        <v>84</v>
      </c>
      <c r="AA4704" t="s">
        <v>40856</v>
      </c>
      <c r="AB4704" t="s">
        <v>704</v>
      </c>
      <c r="AC4704">
        <v>0</v>
      </c>
      <c r="AD4704" t="s">
        <v>12963</v>
      </c>
      <c r="AE4704">
        <v>55.610950000000003</v>
      </c>
      <c r="AF4704">
        <v>41643</v>
      </c>
      <c r="AG4704" s="1">
        <v>43059.636805555558</v>
      </c>
      <c r="AH4704" s="1">
        <v>43146.660416666666</v>
      </c>
      <c r="AI4704">
        <v>72.193399999999997</v>
      </c>
      <c r="AJ4704">
        <v>36.222499999999997</v>
      </c>
      <c r="AK4704">
        <f t="shared" si="146"/>
        <v>2011</v>
      </c>
      <c r="AL4704">
        <f t="shared" si="147"/>
        <v>3</v>
      </c>
    </row>
    <row r="4705" spans="1:38" x14ac:dyDescent="0.25">
      <c r="A4705" t="s">
        <v>7930</v>
      </c>
      <c r="B4705" t="s">
        <v>13210</v>
      </c>
      <c r="C4705">
        <v>3378</v>
      </c>
      <c r="D4705">
        <v>40650</v>
      </c>
      <c r="F4705" t="s">
        <v>13211</v>
      </c>
      <c r="G4705" t="s">
        <v>13212</v>
      </c>
      <c r="H4705" t="s">
        <v>13211</v>
      </c>
      <c r="I4705" t="s">
        <v>43</v>
      </c>
      <c r="J4705" t="s">
        <v>54</v>
      </c>
      <c r="K4705" t="s">
        <v>55</v>
      </c>
      <c r="L4705" t="s">
        <v>123</v>
      </c>
      <c r="M4705" t="s">
        <v>124</v>
      </c>
      <c r="N4705" t="s">
        <v>41</v>
      </c>
      <c r="O4705" t="s">
        <v>42</v>
      </c>
      <c r="P4705" t="s">
        <v>43</v>
      </c>
      <c r="Q4705" t="s">
        <v>44</v>
      </c>
      <c r="R4705">
        <v>0</v>
      </c>
      <c r="S4705">
        <v>0</v>
      </c>
      <c r="W4705" t="s">
        <v>45</v>
      </c>
      <c r="X4705">
        <v>3378</v>
      </c>
      <c r="Y4705" t="s">
        <v>83</v>
      </c>
      <c r="Z4705" t="s">
        <v>84</v>
      </c>
      <c r="AA4705" t="s">
        <v>40856</v>
      </c>
      <c r="AB4705" t="s">
        <v>3396</v>
      </c>
      <c r="AC4705">
        <v>0</v>
      </c>
      <c r="AD4705" t="s">
        <v>9062</v>
      </c>
      <c r="AE4705">
        <v>35.48545</v>
      </c>
      <c r="AF4705">
        <v>41643</v>
      </c>
      <c r="AG4705" s="1">
        <v>43059.636805555558</v>
      </c>
      <c r="AH4705" s="1">
        <v>43146.660416666666</v>
      </c>
      <c r="AI4705">
        <v>74.944800000000001</v>
      </c>
      <c r="AJ4705">
        <v>35.656199999999998</v>
      </c>
      <c r="AK4705">
        <f t="shared" si="146"/>
        <v>2011</v>
      </c>
      <c r="AL4705">
        <f t="shared" si="147"/>
        <v>4</v>
      </c>
    </row>
    <row r="4706" spans="1:38" x14ac:dyDescent="0.25">
      <c r="A4706" t="s">
        <v>13236</v>
      </c>
      <c r="B4706" t="s">
        <v>13237</v>
      </c>
      <c r="C4706">
        <v>3385</v>
      </c>
      <c r="D4706">
        <v>40654</v>
      </c>
      <c r="F4706" t="s">
        <v>13238</v>
      </c>
      <c r="G4706" t="s">
        <v>13239</v>
      </c>
      <c r="H4706" t="s">
        <v>13238</v>
      </c>
      <c r="I4706" t="s">
        <v>72</v>
      </c>
      <c r="J4706" t="s">
        <v>37</v>
      </c>
      <c r="K4706" t="s">
        <v>38</v>
      </c>
      <c r="L4706" t="s">
        <v>1124</v>
      </c>
      <c r="M4706" t="s">
        <v>1125</v>
      </c>
      <c r="N4706" t="s">
        <v>41</v>
      </c>
      <c r="O4706" t="s">
        <v>42</v>
      </c>
      <c r="P4706" t="s">
        <v>363</v>
      </c>
      <c r="Q4706" t="s">
        <v>364</v>
      </c>
      <c r="R4706">
        <v>0</v>
      </c>
      <c r="S4706">
        <v>0</v>
      </c>
      <c r="W4706" t="s">
        <v>45</v>
      </c>
      <c r="X4706">
        <v>3385</v>
      </c>
      <c r="Y4706" t="s">
        <v>83</v>
      </c>
      <c r="Z4706" t="s">
        <v>84</v>
      </c>
      <c r="AA4706" t="s">
        <v>40856</v>
      </c>
      <c r="AB4706" t="s">
        <v>85</v>
      </c>
      <c r="AC4706">
        <v>725000</v>
      </c>
      <c r="AD4706" t="s">
        <v>2092</v>
      </c>
      <c r="AE4706">
        <v>26.801169999999999</v>
      </c>
      <c r="AF4706">
        <v>41643</v>
      </c>
      <c r="AG4706" s="1">
        <v>43059.636805555558</v>
      </c>
      <c r="AH4706" s="1">
        <v>43146.660416666666</v>
      </c>
      <c r="AI4706">
        <v>73.876548670000005</v>
      </c>
      <c r="AJ4706">
        <v>34.118975689999999</v>
      </c>
      <c r="AK4706">
        <f t="shared" si="146"/>
        <v>2011</v>
      </c>
      <c r="AL4706">
        <f t="shared" si="147"/>
        <v>4</v>
      </c>
    </row>
    <row r="4707" spans="1:38" x14ac:dyDescent="0.25">
      <c r="A4707" t="s">
        <v>12162</v>
      </c>
      <c r="B4707" t="s">
        <v>12163</v>
      </c>
      <c r="C4707">
        <v>3088</v>
      </c>
      <c r="D4707">
        <v>40665</v>
      </c>
      <c r="F4707" t="s">
        <v>12164</v>
      </c>
      <c r="G4707" t="s">
        <v>12165</v>
      </c>
      <c r="H4707" t="s">
        <v>12164</v>
      </c>
      <c r="I4707" t="s">
        <v>64</v>
      </c>
      <c r="J4707" t="s">
        <v>138</v>
      </c>
      <c r="K4707" t="s">
        <v>139</v>
      </c>
      <c r="L4707" t="s">
        <v>123</v>
      </c>
      <c r="M4707" t="s">
        <v>124</v>
      </c>
      <c r="N4707" t="s">
        <v>41</v>
      </c>
      <c r="O4707" t="s">
        <v>42</v>
      </c>
      <c r="P4707" t="s">
        <v>43</v>
      </c>
      <c r="Q4707" t="s">
        <v>44</v>
      </c>
      <c r="R4707">
        <v>0</v>
      </c>
      <c r="S4707">
        <v>0</v>
      </c>
      <c r="W4707" t="s">
        <v>45</v>
      </c>
      <c r="X4707">
        <v>3088</v>
      </c>
      <c r="Y4707" t="s">
        <v>83</v>
      </c>
      <c r="Z4707" t="s">
        <v>84</v>
      </c>
      <c r="AA4707" t="s">
        <v>40856</v>
      </c>
      <c r="AB4707" t="s">
        <v>704</v>
      </c>
      <c r="AC4707">
        <v>14047</v>
      </c>
      <c r="AD4707" t="s">
        <v>12166</v>
      </c>
      <c r="AE4707">
        <v>15.59798</v>
      </c>
      <c r="AF4707">
        <v>41643</v>
      </c>
      <c r="AG4707" s="1">
        <v>43059.636805555558</v>
      </c>
      <c r="AH4707" s="1">
        <v>43146.660416666666</v>
      </c>
      <c r="AI4707">
        <v>73.154300000000006</v>
      </c>
      <c r="AJ4707">
        <v>34.567700000000002</v>
      </c>
      <c r="AK4707">
        <f t="shared" si="146"/>
        <v>2011</v>
      </c>
      <c r="AL4707">
        <f t="shared" si="147"/>
        <v>5</v>
      </c>
    </row>
    <row r="4708" spans="1:38" x14ac:dyDescent="0.25">
      <c r="A4708" t="s">
        <v>12181</v>
      </c>
      <c r="B4708" t="s">
        <v>12182</v>
      </c>
      <c r="C4708">
        <v>3092</v>
      </c>
      <c r="D4708">
        <v>40696</v>
      </c>
      <c r="F4708" t="s">
        <v>12183</v>
      </c>
      <c r="G4708" t="s">
        <v>12184</v>
      </c>
      <c r="H4708" t="s">
        <v>12183</v>
      </c>
      <c r="I4708" t="s">
        <v>72</v>
      </c>
      <c r="J4708" t="s">
        <v>37</v>
      </c>
      <c r="K4708" t="s">
        <v>38</v>
      </c>
      <c r="L4708" t="s">
        <v>123</v>
      </c>
      <c r="M4708" t="s">
        <v>124</v>
      </c>
      <c r="N4708" t="s">
        <v>41</v>
      </c>
      <c r="O4708" t="s">
        <v>42</v>
      </c>
      <c r="P4708" t="s">
        <v>43</v>
      </c>
      <c r="Q4708" t="s">
        <v>44</v>
      </c>
      <c r="R4708">
        <v>0</v>
      </c>
      <c r="S4708">
        <v>0</v>
      </c>
      <c r="W4708" t="s">
        <v>45</v>
      </c>
      <c r="X4708">
        <v>3092</v>
      </c>
      <c r="Y4708" t="s">
        <v>83</v>
      </c>
      <c r="Z4708" t="s">
        <v>84</v>
      </c>
      <c r="AA4708" t="s">
        <v>40856</v>
      </c>
      <c r="AB4708" t="s">
        <v>290</v>
      </c>
      <c r="AC4708">
        <v>25247</v>
      </c>
      <c r="AD4708" t="s">
        <v>6711</v>
      </c>
      <c r="AE4708">
        <v>23.193709999999999</v>
      </c>
      <c r="AF4708">
        <v>41643</v>
      </c>
      <c r="AG4708" s="1">
        <v>43059.636805555558</v>
      </c>
      <c r="AH4708" s="1">
        <v>43146.660416666666</v>
      </c>
      <c r="AI4708">
        <v>73.499499999999998</v>
      </c>
      <c r="AJ4708">
        <v>34.096600000000002</v>
      </c>
      <c r="AK4708">
        <f t="shared" si="146"/>
        <v>2011</v>
      </c>
      <c r="AL4708">
        <f t="shared" si="147"/>
        <v>6</v>
      </c>
    </row>
    <row r="4709" spans="1:38" x14ac:dyDescent="0.25">
      <c r="A4709" t="s">
        <v>12181</v>
      </c>
      <c r="B4709" t="s">
        <v>12182</v>
      </c>
      <c r="C4709">
        <v>3093</v>
      </c>
      <c r="D4709">
        <v>40696</v>
      </c>
      <c r="F4709" t="s">
        <v>12185</v>
      </c>
      <c r="G4709" t="s">
        <v>12186</v>
      </c>
      <c r="H4709" t="s">
        <v>12185</v>
      </c>
      <c r="I4709" t="s">
        <v>64</v>
      </c>
      <c r="J4709" t="s">
        <v>37</v>
      </c>
      <c r="K4709" t="s">
        <v>38</v>
      </c>
      <c r="L4709" t="s">
        <v>123</v>
      </c>
      <c r="M4709" t="s">
        <v>124</v>
      </c>
      <c r="N4709" t="s">
        <v>41</v>
      </c>
      <c r="O4709" t="s">
        <v>42</v>
      </c>
      <c r="P4709" t="s">
        <v>43</v>
      </c>
      <c r="Q4709" t="s">
        <v>44</v>
      </c>
      <c r="R4709">
        <v>0</v>
      </c>
      <c r="S4709">
        <v>0</v>
      </c>
      <c r="W4709" t="s">
        <v>45</v>
      </c>
      <c r="X4709">
        <v>3093</v>
      </c>
      <c r="Y4709" t="s">
        <v>83</v>
      </c>
      <c r="Z4709" t="s">
        <v>84</v>
      </c>
      <c r="AA4709" t="s">
        <v>40856</v>
      </c>
      <c r="AB4709" t="s">
        <v>290</v>
      </c>
      <c r="AC4709">
        <v>25247</v>
      </c>
      <c r="AD4709" t="s">
        <v>6711</v>
      </c>
      <c r="AE4709">
        <v>15.168430000000001</v>
      </c>
      <c r="AF4709">
        <v>41643</v>
      </c>
      <c r="AG4709" s="1">
        <v>43059.636805555558</v>
      </c>
      <c r="AH4709" s="1">
        <v>43146.660416666666</v>
      </c>
      <c r="AI4709">
        <v>73.333399999999997</v>
      </c>
      <c r="AJ4709">
        <v>34.034700000000001</v>
      </c>
      <c r="AK4709">
        <f t="shared" si="146"/>
        <v>2011</v>
      </c>
      <c r="AL4709">
        <f t="shared" si="147"/>
        <v>6</v>
      </c>
    </row>
    <row r="4710" spans="1:38" x14ac:dyDescent="0.25">
      <c r="A4710" t="s">
        <v>12162</v>
      </c>
      <c r="B4710" t="s">
        <v>12163</v>
      </c>
      <c r="C4710">
        <v>3094</v>
      </c>
      <c r="D4710">
        <v>40696</v>
      </c>
      <c r="F4710" t="s">
        <v>12187</v>
      </c>
      <c r="G4710" t="s">
        <v>12188</v>
      </c>
      <c r="H4710" t="s">
        <v>12187</v>
      </c>
      <c r="I4710" t="s">
        <v>72</v>
      </c>
      <c r="J4710" t="s">
        <v>138</v>
      </c>
      <c r="K4710" t="s">
        <v>139</v>
      </c>
      <c r="L4710" t="s">
        <v>123</v>
      </c>
      <c r="M4710" t="s">
        <v>124</v>
      </c>
      <c r="N4710" t="s">
        <v>41</v>
      </c>
      <c r="O4710" t="s">
        <v>42</v>
      </c>
      <c r="P4710" t="s">
        <v>43</v>
      </c>
      <c r="Q4710" t="s">
        <v>44</v>
      </c>
      <c r="R4710">
        <v>0</v>
      </c>
      <c r="S4710">
        <v>0</v>
      </c>
      <c r="W4710" t="s">
        <v>45</v>
      </c>
      <c r="X4710">
        <v>3094</v>
      </c>
      <c r="Y4710" t="s">
        <v>83</v>
      </c>
      <c r="Z4710" t="s">
        <v>84</v>
      </c>
      <c r="AA4710" t="s">
        <v>40856</v>
      </c>
      <c r="AB4710" t="s">
        <v>85</v>
      </c>
      <c r="AC4710">
        <v>0</v>
      </c>
      <c r="AD4710" t="s">
        <v>667</v>
      </c>
      <c r="AE4710">
        <v>40.050060000000002</v>
      </c>
      <c r="AF4710">
        <v>41643</v>
      </c>
      <c r="AG4710" s="1">
        <v>43059.636805555558</v>
      </c>
      <c r="AH4710" s="1">
        <v>43146.660416666666</v>
      </c>
      <c r="AI4710">
        <v>73.565399999999997</v>
      </c>
      <c r="AJ4710">
        <v>34.806699999999999</v>
      </c>
      <c r="AK4710">
        <f t="shared" si="146"/>
        <v>2011</v>
      </c>
      <c r="AL4710">
        <f t="shared" si="147"/>
        <v>6</v>
      </c>
    </row>
    <row r="4711" spans="1:38" x14ac:dyDescent="0.25">
      <c r="A4711" t="s">
        <v>12162</v>
      </c>
      <c r="B4711" t="s">
        <v>12163</v>
      </c>
      <c r="C4711">
        <v>3095</v>
      </c>
      <c r="D4711">
        <v>40696</v>
      </c>
      <c r="F4711" t="s">
        <v>12189</v>
      </c>
      <c r="G4711" t="s">
        <v>12190</v>
      </c>
      <c r="H4711" t="s">
        <v>12189</v>
      </c>
      <c r="I4711" t="s">
        <v>76</v>
      </c>
      <c r="J4711" t="s">
        <v>138</v>
      </c>
      <c r="K4711" t="s">
        <v>139</v>
      </c>
      <c r="L4711" t="s">
        <v>123</v>
      </c>
      <c r="M4711" t="s">
        <v>124</v>
      </c>
      <c r="N4711" t="s">
        <v>41</v>
      </c>
      <c r="O4711" t="s">
        <v>42</v>
      </c>
      <c r="P4711" t="s">
        <v>43</v>
      </c>
      <c r="Q4711" t="s">
        <v>44</v>
      </c>
      <c r="R4711">
        <v>0</v>
      </c>
      <c r="S4711">
        <v>0</v>
      </c>
      <c r="W4711" t="s">
        <v>45</v>
      </c>
      <c r="X4711">
        <v>3095</v>
      </c>
      <c r="Y4711" t="s">
        <v>83</v>
      </c>
      <c r="Z4711" t="s">
        <v>84</v>
      </c>
      <c r="AA4711" t="s">
        <v>40856</v>
      </c>
      <c r="AB4711" t="s">
        <v>704</v>
      </c>
      <c r="AC4711">
        <v>0</v>
      </c>
      <c r="AD4711" t="s">
        <v>705</v>
      </c>
      <c r="AE4711">
        <v>11.21185</v>
      </c>
      <c r="AF4711">
        <v>41643</v>
      </c>
      <c r="AG4711" s="1">
        <v>43059.636805555558</v>
      </c>
      <c r="AH4711" s="1">
        <v>43146.660416666666</v>
      </c>
      <c r="AI4711">
        <v>73.172399999999996</v>
      </c>
      <c r="AJ4711">
        <v>35.263100000000001</v>
      </c>
      <c r="AK4711">
        <f t="shared" si="146"/>
        <v>2011</v>
      </c>
      <c r="AL4711">
        <f t="shared" si="147"/>
        <v>6</v>
      </c>
    </row>
    <row r="4712" spans="1:38" x14ac:dyDescent="0.25">
      <c r="A4712" t="s">
        <v>12162</v>
      </c>
      <c r="B4712" t="s">
        <v>12163</v>
      </c>
      <c r="C4712">
        <v>3096</v>
      </c>
      <c r="D4712">
        <v>40696</v>
      </c>
      <c r="F4712" t="s">
        <v>12191</v>
      </c>
      <c r="G4712" t="s">
        <v>12188</v>
      </c>
      <c r="H4712" t="s">
        <v>12191</v>
      </c>
      <c r="I4712" t="s">
        <v>72</v>
      </c>
      <c r="J4712" t="s">
        <v>138</v>
      </c>
      <c r="K4712" t="s">
        <v>139</v>
      </c>
      <c r="L4712" t="s">
        <v>123</v>
      </c>
      <c r="M4712" t="s">
        <v>124</v>
      </c>
      <c r="N4712" t="s">
        <v>41</v>
      </c>
      <c r="O4712" t="s">
        <v>42</v>
      </c>
      <c r="P4712" t="s">
        <v>43</v>
      </c>
      <c r="Q4712" t="s">
        <v>44</v>
      </c>
      <c r="R4712">
        <v>0</v>
      </c>
      <c r="S4712">
        <v>0</v>
      </c>
      <c r="W4712" t="s">
        <v>45</v>
      </c>
      <c r="X4712">
        <v>3096</v>
      </c>
      <c r="Y4712" t="s">
        <v>83</v>
      </c>
      <c r="Z4712" t="s">
        <v>84</v>
      </c>
      <c r="AA4712" t="s">
        <v>40856</v>
      </c>
      <c r="AB4712" t="s">
        <v>704</v>
      </c>
      <c r="AC4712">
        <v>14047</v>
      </c>
      <c r="AD4712" t="s">
        <v>12166</v>
      </c>
      <c r="AE4712">
        <v>31.18402</v>
      </c>
      <c r="AF4712">
        <v>41643</v>
      </c>
      <c r="AG4712" s="1">
        <v>43059.636805555558</v>
      </c>
      <c r="AH4712" s="1">
        <v>43146.660416666666</v>
      </c>
      <c r="AI4712">
        <v>73.437399999999997</v>
      </c>
      <c r="AJ4712">
        <v>34.653399999999998</v>
      </c>
      <c r="AK4712">
        <f t="shared" si="146"/>
        <v>2011</v>
      </c>
      <c r="AL4712">
        <f t="shared" si="147"/>
        <v>6</v>
      </c>
    </row>
    <row r="4713" spans="1:38" x14ac:dyDescent="0.25">
      <c r="A4713" t="s">
        <v>7930</v>
      </c>
      <c r="B4713" t="s">
        <v>12198</v>
      </c>
      <c r="C4713">
        <v>3099</v>
      </c>
      <c r="D4713">
        <v>40726</v>
      </c>
      <c r="F4713" t="s">
        <v>12199</v>
      </c>
      <c r="G4713" t="s">
        <v>12200</v>
      </c>
      <c r="H4713" t="s">
        <v>12199</v>
      </c>
      <c r="I4713" t="s">
        <v>64</v>
      </c>
      <c r="J4713" t="s">
        <v>37</v>
      </c>
      <c r="K4713" t="s">
        <v>38</v>
      </c>
      <c r="L4713" t="s">
        <v>123</v>
      </c>
      <c r="M4713" t="s">
        <v>124</v>
      </c>
      <c r="N4713" t="s">
        <v>41</v>
      </c>
      <c r="O4713" t="s">
        <v>42</v>
      </c>
      <c r="P4713" t="s">
        <v>43</v>
      </c>
      <c r="Q4713" t="s">
        <v>44</v>
      </c>
      <c r="R4713">
        <v>0</v>
      </c>
      <c r="S4713">
        <v>0</v>
      </c>
      <c r="W4713" t="s">
        <v>45</v>
      </c>
      <c r="X4713">
        <v>3099</v>
      </c>
      <c r="Y4713" t="s">
        <v>83</v>
      </c>
      <c r="Z4713" t="s">
        <v>84</v>
      </c>
      <c r="AA4713" t="s">
        <v>40856</v>
      </c>
      <c r="AB4713" t="s">
        <v>85</v>
      </c>
      <c r="AC4713">
        <v>725000</v>
      </c>
      <c r="AD4713" t="s">
        <v>2092</v>
      </c>
      <c r="AE4713">
        <v>24.55782</v>
      </c>
      <c r="AF4713">
        <v>41921.84375</v>
      </c>
      <c r="AG4713" s="1">
        <v>43059.636805555558</v>
      </c>
      <c r="AH4713" s="1">
        <v>43146.660416666666</v>
      </c>
      <c r="AI4713">
        <v>73.673000000000002</v>
      </c>
      <c r="AJ4713">
        <v>34.2256</v>
      </c>
      <c r="AK4713">
        <f t="shared" si="146"/>
        <v>2011</v>
      </c>
      <c r="AL4713">
        <f t="shared" si="147"/>
        <v>7</v>
      </c>
    </row>
    <row r="4714" spans="1:38" x14ac:dyDescent="0.25">
      <c r="A4714" t="s">
        <v>14843</v>
      </c>
      <c r="B4714" t="s">
        <v>14844</v>
      </c>
      <c r="C4714">
        <v>3863</v>
      </c>
      <c r="D4714">
        <v>40753</v>
      </c>
      <c r="F4714" t="s">
        <v>14845</v>
      </c>
      <c r="G4714" t="s">
        <v>14846</v>
      </c>
      <c r="H4714" t="s">
        <v>14845</v>
      </c>
      <c r="I4714" t="s">
        <v>43</v>
      </c>
      <c r="J4714" t="s">
        <v>37</v>
      </c>
      <c r="K4714" t="s">
        <v>38</v>
      </c>
      <c r="L4714" t="s">
        <v>39</v>
      </c>
      <c r="M4714" t="s">
        <v>40</v>
      </c>
      <c r="N4714" t="s">
        <v>65</v>
      </c>
      <c r="O4714" t="s">
        <v>66</v>
      </c>
      <c r="P4714" t="s">
        <v>43</v>
      </c>
      <c r="Q4714" t="s">
        <v>44</v>
      </c>
      <c r="R4714">
        <v>0</v>
      </c>
      <c r="S4714">
        <v>0</v>
      </c>
      <c r="W4714" t="s">
        <v>45</v>
      </c>
      <c r="X4714">
        <v>3863</v>
      </c>
      <c r="Y4714" t="s">
        <v>83</v>
      </c>
      <c r="Z4714" t="s">
        <v>84</v>
      </c>
      <c r="AA4714" t="s">
        <v>40856</v>
      </c>
      <c r="AB4714" t="s">
        <v>290</v>
      </c>
      <c r="AC4714">
        <v>1743101</v>
      </c>
      <c r="AD4714" t="s">
        <v>9326</v>
      </c>
      <c r="AE4714">
        <v>2.5450200000000001</v>
      </c>
      <c r="AF4714">
        <v>41643</v>
      </c>
      <c r="AG4714" s="1">
        <v>43059.636805555558</v>
      </c>
      <c r="AH4714" s="1">
        <v>43146.660416666666</v>
      </c>
      <c r="AI4714">
        <v>73.043899999999994</v>
      </c>
      <c r="AJ4714">
        <v>33.611800000000002</v>
      </c>
      <c r="AK4714">
        <f t="shared" si="146"/>
        <v>2011</v>
      </c>
      <c r="AL4714">
        <f t="shared" si="147"/>
        <v>7</v>
      </c>
    </row>
    <row r="4715" spans="1:38" x14ac:dyDescent="0.25">
      <c r="A4715" t="s">
        <v>14914</v>
      </c>
      <c r="B4715" t="s">
        <v>14915</v>
      </c>
      <c r="C4715">
        <v>3882</v>
      </c>
      <c r="D4715">
        <v>40755</v>
      </c>
      <c r="F4715" t="s">
        <v>14916</v>
      </c>
      <c r="G4715" t="s">
        <v>14917</v>
      </c>
      <c r="H4715" t="s">
        <v>14918</v>
      </c>
      <c r="I4715" t="s">
        <v>72</v>
      </c>
      <c r="J4715" t="s">
        <v>37</v>
      </c>
      <c r="K4715" t="s">
        <v>38</v>
      </c>
      <c r="L4715" t="s">
        <v>39</v>
      </c>
      <c r="M4715" t="s">
        <v>40</v>
      </c>
      <c r="N4715" t="s">
        <v>65</v>
      </c>
      <c r="O4715" t="s">
        <v>66</v>
      </c>
      <c r="P4715" t="s">
        <v>5432</v>
      </c>
      <c r="Q4715" t="s">
        <v>5433</v>
      </c>
      <c r="R4715">
        <v>1</v>
      </c>
      <c r="S4715">
        <v>0</v>
      </c>
      <c r="U4715" t="s">
        <v>14915</v>
      </c>
      <c r="W4715" t="s">
        <v>45</v>
      </c>
      <c r="X4715">
        <v>3882</v>
      </c>
      <c r="Y4715" t="s">
        <v>83</v>
      </c>
      <c r="Z4715" t="s">
        <v>84</v>
      </c>
      <c r="AA4715" t="s">
        <v>40856</v>
      </c>
      <c r="AB4715" t="s">
        <v>3396</v>
      </c>
      <c r="AC4715">
        <v>10414</v>
      </c>
      <c r="AD4715" t="s">
        <v>9124</v>
      </c>
      <c r="AE4715">
        <v>27.316469999999999</v>
      </c>
      <c r="AF4715">
        <v>41643</v>
      </c>
      <c r="AG4715" s="1">
        <v>43059.636805555558</v>
      </c>
      <c r="AH4715" s="1">
        <v>43146.660416666666</v>
      </c>
      <c r="AI4715">
        <v>76.312570940000001</v>
      </c>
      <c r="AJ4715">
        <v>35.31194721</v>
      </c>
      <c r="AK4715">
        <f t="shared" si="146"/>
        <v>2011</v>
      </c>
      <c r="AL4715">
        <f t="shared" si="147"/>
        <v>7</v>
      </c>
    </row>
    <row r="4716" spans="1:38" x14ac:dyDescent="0.25">
      <c r="A4716" t="s">
        <v>12181</v>
      </c>
      <c r="B4716" t="s">
        <v>15226</v>
      </c>
      <c r="C4716">
        <v>3974</v>
      </c>
      <c r="D4716">
        <v>40802</v>
      </c>
      <c r="F4716" t="s">
        <v>15227</v>
      </c>
      <c r="G4716" t="s">
        <v>15228</v>
      </c>
      <c r="H4716" t="s">
        <v>15227</v>
      </c>
      <c r="I4716" t="s">
        <v>72</v>
      </c>
      <c r="J4716" t="s">
        <v>37</v>
      </c>
      <c r="K4716" t="s">
        <v>38</v>
      </c>
      <c r="L4716" t="s">
        <v>39</v>
      </c>
      <c r="M4716" t="s">
        <v>40</v>
      </c>
      <c r="N4716" t="s">
        <v>41</v>
      </c>
      <c r="O4716" t="s">
        <v>42</v>
      </c>
      <c r="P4716" t="s">
        <v>43</v>
      </c>
      <c r="Q4716" t="s">
        <v>44</v>
      </c>
      <c r="R4716">
        <v>0</v>
      </c>
      <c r="S4716">
        <v>0</v>
      </c>
      <c r="W4716" t="s">
        <v>45</v>
      </c>
      <c r="X4716">
        <v>3974</v>
      </c>
      <c r="Y4716" t="s">
        <v>83</v>
      </c>
      <c r="Z4716" t="s">
        <v>84</v>
      </c>
      <c r="AA4716" t="s">
        <v>40856</v>
      </c>
      <c r="AB4716" t="s">
        <v>290</v>
      </c>
      <c r="AC4716">
        <v>236093</v>
      </c>
      <c r="AD4716" t="s">
        <v>15227</v>
      </c>
      <c r="AE4716">
        <v>0.20638999999999999</v>
      </c>
      <c r="AF4716">
        <v>41643</v>
      </c>
      <c r="AG4716" s="1">
        <v>43059.636805555558</v>
      </c>
      <c r="AH4716" s="1">
        <v>43146.660416666666</v>
      </c>
      <c r="AI4716">
        <v>70.636899999999997</v>
      </c>
      <c r="AJ4716">
        <v>30.056000000000001</v>
      </c>
      <c r="AK4716">
        <f t="shared" si="146"/>
        <v>2011</v>
      </c>
      <c r="AL4716">
        <f t="shared" si="147"/>
        <v>9</v>
      </c>
    </row>
    <row r="4717" spans="1:38" x14ac:dyDescent="0.25">
      <c r="A4717" t="s">
        <v>2737</v>
      </c>
      <c r="B4717" t="s">
        <v>13588</v>
      </c>
      <c r="C4717">
        <v>3485</v>
      </c>
      <c r="D4717">
        <v>40852</v>
      </c>
      <c r="F4717" t="s">
        <v>13589</v>
      </c>
      <c r="G4717" t="s">
        <v>13590</v>
      </c>
      <c r="H4717" t="s">
        <v>13589</v>
      </c>
      <c r="I4717" t="s">
        <v>43</v>
      </c>
      <c r="J4717" t="s">
        <v>37</v>
      </c>
      <c r="K4717" t="s">
        <v>38</v>
      </c>
      <c r="L4717" t="s">
        <v>39</v>
      </c>
      <c r="M4717" t="s">
        <v>40</v>
      </c>
      <c r="N4717" t="s">
        <v>41</v>
      </c>
      <c r="O4717" t="s">
        <v>42</v>
      </c>
      <c r="P4717" t="s">
        <v>43</v>
      </c>
      <c r="Q4717" t="s">
        <v>44</v>
      </c>
      <c r="R4717">
        <v>0</v>
      </c>
      <c r="S4717">
        <v>0</v>
      </c>
      <c r="W4717" t="s">
        <v>45</v>
      </c>
      <c r="X4717">
        <v>3485</v>
      </c>
      <c r="Y4717" t="s">
        <v>83</v>
      </c>
      <c r="Z4717" t="s">
        <v>84</v>
      </c>
      <c r="AA4717" t="s">
        <v>40856</v>
      </c>
      <c r="AB4717" t="s">
        <v>3396</v>
      </c>
      <c r="AC4717">
        <v>0</v>
      </c>
      <c r="AD4717" t="s">
        <v>9275</v>
      </c>
      <c r="AE4717">
        <v>13.5646</v>
      </c>
      <c r="AF4717">
        <v>41643</v>
      </c>
      <c r="AG4717" s="1">
        <v>43059.636805555558</v>
      </c>
      <c r="AH4717" s="1">
        <v>43146.660416666666</v>
      </c>
      <c r="AI4717">
        <v>74.193700000000007</v>
      </c>
      <c r="AJ4717">
        <v>35.314300000000003</v>
      </c>
      <c r="AK4717">
        <f t="shared" si="146"/>
        <v>2011</v>
      </c>
      <c r="AL4717">
        <f t="shared" si="147"/>
        <v>11</v>
      </c>
    </row>
    <row r="4718" spans="1:38" x14ac:dyDescent="0.25">
      <c r="A4718" t="s">
        <v>12403</v>
      </c>
      <c r="B4718" t="s">
        <v>14695</v>
      </c>
      <c r="C4718">
        <v>3909</v>
      </c>
      <c r="D4718">
        <v>40855</v>
      </c>
      <c r="F4718" t="s">
        <v>14993</v>
      </c>
      <c r="G4718" t="s">
        <v>14994</v>
      </c>
      <c r="H4718" t="s">
        <v>14993</v>
      </c>
      <c r="I4718" t="s">
        <v>43</v>
      </c>
      <c r="J4718" t="s">
        <v>37</v>
      </c>
      <c r="K4718" t="s">
        <v>38</v>
      </c>
      <c r="L4718" t="s">
        <v>123</v>
      </c>
      <c r="M4718" t="s">
        <v>124</v>
      </c>
      <c r="N4718" t="s">
        <v>65</v>
      </c>
      <c r="O4718" t="s">
        <v>66</v>
      </c>
      <c r="P4718" t="s">
        <v>43</v>
      </c>
      <c r="Q4718" t="s">
        <v>44</v>
      </c>
      <c r="R4718">
        <v>21</v>
      </c>
      <c r="S4718">
        <v>0</v>
      </c>
      <c r="W4718" t="s">
        <v>45</v>
      </c>
      <c r="X4718">
        <v>3909</v>
      </c>
      <c r="Y4718" t="s">
        <v>83</v>
      </c>
      <c r="Z4718" t="s">
        <v>84</v>
      </c>
      <c r="AA4718" t="s">
        <v>40856</v>
      </c>
      <c r="AB4718" t="s">
        <v>7532</v>
      </c>
      <c r="AC4718">
        <v>21446</v>
      </c>
      <c r="AD4718" t="s">
        <v>14995</v>
      </c>
      <c r="AE4718">
        <v>17.12668</v>
      </c>
      <c r="AF4718">
        <v>41643</v>
      </c>
      <c r="AG4718" s="1">
        <v>43059.636805555558</v>
      </c>
      <c r="AH4718" s="1">
        <v>43146.660416666666</v>
      </c>
      <c r="AI4718">
        <v>68.503399999999999</v>
      </c>
      <c r="AJ4718">
        <v>26.076499999999999</v>
      </c>
      <c r="AK4718">
        <f t="shared" si="146"/>
        <v>2011</v>
      </c>
      <c r="AL4718">
        <f t="shared" si="147"/>
        <v>11</v>
      </c>
    </row>
    <row r="4719" spans="1:38" x14ac:dyDescent="0.25">
      <c r="A4719" t="s">
        <v>2088</v>
      </c>
      <c r="B4719" t="s">
        <v>16103</v>
      </c>
      <c r="C4719">
        <v>4216</v>
      </c>
      <c r="D4719">
        <v>40960</v>
      </c>
      <c r="F4719" t="s">
        <v>16104</v>
      </c>
      <c r="G4719" t="s">
        <v>16105</v>
      </c>
      <c r="H4719" t="s">
        <v>16104</v>
      </c>
      <c r="I4719" t="s">
        <v>36</v>
      </c>
      <c r="J4719" t="s">
        <v>37</v>
      </c>
      <c r="K4719" t="s">
        <v>38</v>
      </c>
      <c r="L4719" t="s">
        <v>43</v>
      </c>
      <c r="M4719" t="s">
        <v>44</v>
      </c>
      <c r="N4719" t="s">
        <v>41</v>
      </c>
      <c r="O4719" t="s">
        <v>42</v>
      </c>
      <c r="P4719" t="s">
        <v>43</v>
      </c>
      <c r="Q4719" t="s">
        <v>44</v>
      </c>
      <c r="R4719">
        <v>0</v>
      </c>
      <c r="S4719">
        <v>0</v>
      </c>
      <c r="W4719" t="s">
        <v>45</v>
      </c>
      <c r="X4719">
        <v>4216</v>
      </c>
      <c r="Y4719" t="s">
        <v>83</v>
      </c>
      <c r="Z4719" t="s">
        <v>84</v>
      </c>
      <c r="AA4719" t="s">
        <v>40856</v>
      </c>
      <c r="AB4719" t="s">
        <v>7532</v>
      </c>
      <c r="AC4719">
        <v>11624219</v>
      </c>
      <c r="AD4719" t="s">
        <v>16106</v>
      </c>
      <c r="AE4719">
        <v>6.6489700000000003</v>
      </c>
      <c r="AF4719">
        <v>41643</v>
      </c>
      <c r="AG4719" s="1">
        <v>43059.636805555558</v>
      </c>
      <c r="AH4719" s="1">
        <v>43146.660416666666</v>
      </c>
      <c r="AI4719">
        <v>67.031700000000001</v>
      </c>
      <c r="AJ4719">
        <v>24.944099999999999</v>
      </c>
      <c r="AK4719">
        <f t="shared" si="146"/>
        <v>2012</v>
      </c>
      <c r="AL4719">
        <f t="shared" si="147"/>
        <v>2</v>
      </c>
    </row>
    <row r="4720" spans="1:38" x14ac:dyDescent="0.25">
      <c r="A4720" t="s">
        <v>7930</v>
      </c>
      <c r="B4720" t="s">
        <v>16313</v>
      </c>
      <c r="C4720">
        <v>4278</v>
      </c>
      <c r="D4720">
        <v>40988</v>
      </c>
      <c r="F4720" t="s">
        <v>16314</v>
      </c>
      <c r="G4720" t="s">
        <v>16315</v>
      </c>
      <c r="H4720" t="s">
        <v>16314</v>
      </c>
      <c r="I4720" t="s">
        <v>43</v>
      </c>
      <c r="J4720" t="s">
        <v>37</v>
      </c>
      <c r="K4720" t="s">
        <v>38</v>
      </c>
      <c r="L4720" t="s">
        <v>123</v>
      </c>
      <c r="M4720" t="s">
        <v>124</v>
      </c>
      <c r="N4720" t="s">
        <v>41</v>
      </c>
      <c r="O4720" t="s">
        <v>42</v>
      </c>
      <c r="P4720" t="s">
        <v>43</v>
      </c>
      <c r="Q4720" t="s">
        <v>44</v>
      </c>
      <c r="R4720">
        <v>9</v>
      </c>
      <c r="S4720">
        <v>0</v>
      </c>
      <c r="W4720" t="s">
        <v>45</v>
      </c>
      <c r="X4720">
        <v>4278</v>
      </c>
      <c r="Y4720" t="s">
        <v>83</v>
      </c>
      <c r="Z4720" t="s">
        <v>84</v>
      </c>
      <c r="AA4720" t="s">
        <v>40856</v>
      </c>
      <c r="AB4720" t="s">
        <v>3396</v>
      </c>
      <c r="AC4720">
        <v>0</v>
      </c>
      <c r="AD4720" t="s">
        <v>9468</v>
      </c>
      <c r="AE4720">
        <v>3.3194300000000001</v>
      </c>
      <c r="AF4720">
        <v>41643</v>
      </c>
      <c r="AG4720" s="1">
        <v>43059.636805555558</v>
      </c>
      <c r="AH4720" s="1">
        <v>43146.660416666666</v>
      </c>
      <c r="AI4720">
        <v>73.744799999999998</v>
      </c>
      <c r="AJ4720">
        <v>36.151200000000003</v>
      </c>
      <c r="AK4720">
        <f t="shared" si="146"/>
        <v>2012</v>
      </c>
      <c r="AL4720">
        <f t="shared" si="147"/>
        <v>3</v>
      </c>
    </row>
    <row r="4721" spans="1:38" x14ac:dyDescent="0.25">
      <c r="A4721" t="s">
        <v>7930</v>
      </c>
      <c r="B4721" t="s">
        <v>17093</v>
      </c>
      <c r="C4721">
        <v>4499</v>
      </c>
      <c r="D4721">
        <v>41140</v>
      </c>
      <c r="F4721" t="s">
        <v>17094</v>
      </c>
      <c r="G4721" t="s">
        <v>17095</v>
      </c>
      <c r="H4721" t="s">
        <v>17094</v>
      </c>
      <c r="I4721" t="s">
        <v>36</v>
      </c>
      <c r="J4721" t="s">
        <v>37</v>
      </c>
      <c r="K4721" t="s">
        <v>38</v>
      </c>
      <c r="L4721" t="s">
        <v>123</v>
      </c>
      <c r="M4721" t="s">
        <v>124</v>
      </c>
      <c r="N4721" t="s">
        <v>65</v>
      </c>
      <c r="O4721" t="s">
        <v>66</v>
      </c>
      <c r="P4721" t="s">
        <v>43</v>
      </c>
      <c r="Q4721" t="s">
        <v>44</v>
      </c>
      <c r="R4721">
        <v>0</v>
      </c>
      <c r="S4721">
        <v>0</v>
      </c>
      <c r="W4721" t="s">
        <v>45</v>
      </c>
      <c r="X4721">
        <v>4499</v>
      </c>
      <c r="Y4721" t="s">
        <v>83</v>
      </c>
      <c r="Z4721" t="s">
        <v>84</v>
      </c>
      <c r="AA4721" t="s">
        <v>40856</v>
      </c>
      <c r="AB4721" t="s">
        <v>704</v>
      </c>
      <c r="AC4721">
        <v>14047</v>
      </c>
      <c r="AD4721" t="s">
        <v>12166</v>
      </c>
      <c r="AE4721">
        <v>21.558499999999999</v>
      </c>
      <c r="AF4721">
        <v>41643</v>
      </c>
      <c r="AG4721" s="1">
        <v>43059.636805555558</v>
      </c>
      <c r="AH4721" s="1">
        <v>43146.660416666666</v>
      </c>
      <c r="AI4721">
        <v>73.373099999999994</v>
      </c>
      <c r="AJ4721">
        <v>34.584699999999998</v>
      </c>
      <c r="AK4721">
        <f t="shared" si="146"/>
        <v>2012</v>
      </c>
      <c r="AL4721">
        <f t="shared" si="147"/>
        <v>8</v>
      </c>
    </row>
    <row r="4722" spans="1:38" x14ac:dyDescent="0.25">
      <c r="A4722" t="s">
        <v>17122</v>
      </c>
      <c r="B4722" t="s">
        <v>17123</v>
      </c>
      <c r="C4722">
        <v>4508</v>
      </c>
      <c r="D4722">
        <v>41144</v>
      </c>
      <c r="F4722" t="s">
        <v>288</v>
      </c>
      <c r="G4722" t="s">
        <v>17124</v>
      </c>
      <c r="H4722" t="s">
        <v>288</v>
      </c>
      <c r="I4722" t="s">
        <v>72</v>
      </c>
      <c r="J4722" t="s">
        <v>37</v>
      </c>
      <c r="K4722" t="s">
        <v>38</v>
      </c>
      <c r="L4722" t="s">
        <v>555</v>
      </c>
      <c r="M4722" t="s">
        <v>556</v>
      </c>
      <c r="N4722" t="s">
        <v>557</v>
      </c>
      <c r="O4722" t="s">
        <v>558</v>
      </c>
      <c r="P4722" t="s">
        <v>43</v>
      </c>
      <c r="Q4722" t="s">
        <v>44</v>
      </c>
      <c r="R4722">
        <v>0</v>
      </c>
      <c r="S4722">
        <v>0</v>
      </c>
      <c r="W4722" t="s">
        <v>45</v>
      </c>
      <c r="X4722">
        <v>4508</v>
      </c>
      <c r="Y4722" t="s">
        <v>83</v>
      </c>
      <c r="Z4722" t="s">
        <v>84</v>
      </c>
      <c r="AA4722" t="s">
        <v>40856</v>
      </c>
      <c r="AB4722" t="s">
        <v>85</v>
      </c>
      <c r="AC4722">
        <v>725000</v>
      </c>
      <c r="AD4722" t="s">
        <v>2092</v>
      </c>
      <c r="AE4722">
        <v>1.2241500000000001</v>
      </c>
      <c r="AF4722">
        <v>41643</v>
      </c>
      <c r="AG4722" s="1">
        <v>43059.636805555558</v>
      </c>
      <c r="AH4722" s="1">
        <v>43146.660416666666</v>
      </c>
      <c r="AI4722">
        <v>73.468900000000005</v>
      </c>
      <c r="AJ4722">
        <v>34.359099999999998</v>
      </c>
      <c r="AK4722">
        <f t="shared" si="146"/>
        <v>2012</v>
      </c>
      <c r="AL4722">
        <f t="shared" si="147"/>
        <v>8</v>
      </c>
    </row>
    <row r="4723" spans="1:38" x14ac:dyDescent="0.25">
      <c r="A4723" t="s">
        <v>5090</v>
      </c>
      <c r="B4723" t="s">
        <v>17125</v>
      </c>
      <c r="C4723">
        <v>4509</v>
      </c>
      <c r="D4723">
        <v>41144</v>
      </c>
      <c r="F4723" t="s">
        <v>17126</v>
      </c>
      <c r="G4723" t="s">
        <v>17127</v>
      </c>
      <c r="H4723" t="s">
        <v>17126</v>
      </c>
      <c r="I4723" t="s">
        <v>36</v>
      </c>
      <c r="J4723" t="s">
        <v>37</v>
      </c>
      <c r="K4723" t="s">
        <v>38</v>
      </c>
      <c r="L4723" t="s">
        <v>555</v>
      </c>
      <c r="M4723" t="s">
        <v>556</v>
      </c>
      <c r="N4723" t="s">
        <v>65</v>
      </c>
      <c r="O4723" t="s">
        <v>66</v>
      </c>
      <c r="P4723" t="s">
        <v>43</v>
      </c>
      <c r="Q4723" t="s">
        <v>44</v>
      </c>
      <c r="R4723">
        <v>7</v>
      </c>
      <c r="S4723">
        <v>0</v>
      </c>
      <c r="W4723" t="s">
        <v>45</v>
      </c>
      <c r="X4723">
        <v>4509</v>
      </c>
      <c r="Y4723" t="s">
        <v>83</v>
      </c>
      <c r="Z4723" t="s">
        <v>84</v>
      </c>
      <c r="AA4723" t="s">
        <v>40856</v>
      </c>
      <c r="AB4723" t="s">
        <v>85</v>
      </c>
      <c r="AC4723">
        <v>0</v>
      </c>
      <c r="AD4723" t="s">
        <v>6687</v>
      </c>
      <c r="AE4723">
        <v>1.6634599999999999</v>
      </c>
      <c r="AF4723">
        <v>41643</v>
      </c>
      <c r="AG4723" s="1">
        <v>43059.636805555558</v>
      </c>
      <c r="AH4723" s="1">
        <v>43146.660416666666</v>
      </c>
      <c r="AI4723">
        <v>73.792000000000002</v>
      </c>
      <c r="AJ4723">
        <v>33.9741</v>
      </c>
      <c r="AK4723">
        <f t="shared" si="146"/>
        <v>2012</v>
      </c>
      <c r="AL4723">
        <f t="shared" si="147"/>
        <v>8</v>
      </c>
    </row>
    <row r="4724" spans="1:38" x14ac:dyDescent="0.25">
      <c r="A4724" t="s">
        <v>17155</v>
      </c>
      <c r="B4724" t="s">
        <v>17156</v>
      </c>
      <c r="C4724">
        <v>4520</v>
      </c>
      <c r="D4724">
        <v>41149</v>
      </c>
      <c r="F4724" t="s">
        <v>17157</v>
      </c>
      <c r="G4724" t="s">
        <v>17158</v>
      </c>
      <c r="H4724" t="s">
        <v>17157</v>
      </c>
      <c r="I4724" t="s">
        <v>64</v>
      </c>
      <c r="J4724" t="s">
        <v>37</v>
      </c>
      <c r="K4724" t="s">
        <v>38</v>
      </c>
      <c r="L4724" t="s">
        <v>123</v>
      </c>
      <c r="M4724" t="s">
        <v>124</v>
      </c>
      <c r="N4724" t="s">
        <v>65</v>
      </c>
      <c r="O4724" t="s">
        <v>66</v>
      </c>
      <c r="P4724" t="s">
        <v>43</v>
      </c>
      <c r="Q4724" t="s">
        <v>44</v>
      </c>
      <c r="R4724">
        <v>32</v>
      </c>
      <c r="S4724">
        <v>0</v>
      </c>
      <c r="W4724" t="s">
        <v>45</v>
      </c>
      <c r="X4724">
        <v>4520</v>
      </c>
      <c r="Y4724" t="s">
        <v>83</v>
      </c>
      <c r="Z4724" t="s">
        <v>84</v>
      </c>
      <c r="AA4724" t="s">
        <v>40856</v>
      </c>
      <c r="AB4724" t="s">
        <v>704</v>
      </c>
      <c r="AC4724">
        <v>1218773</v>
      </c>
      <c r="AD4724" t="s">
        <v>17159</v>
      </c>
      <c r="AE4724">
        <v>3.1377899999999999</v>
      </c>
      <c r="AF4724">
        <v>41643</v>
      </c>
      <c r="AG4724" s="1">
        <v>43059.636805555558</v>
      </c>
      <c r="AH4724" s="1">
        <v>43146.660416666666</v>
      </c>
      <c r="AI4724">
        <v>71.544700000000006</v>
      </c>
      <c r="AJ4724">
        <v>34.005099999999999</v>
      </c>
      <c r="AK4724">
        <f t="shared" si="146"/>
        <v>2012</v>
      </c>
      <c r="AL4724">
        <f t="shared" si="147"/>
        <v>8</v>
      </c>
    </row>
    <row r="4725" spans="1:38" x14ac:dyDescent="0.25">
      <c r="A4725" t="s">
        <v>3974</v>
      </c>
      <c r="B4725" t="s">
        <v>17318</v>
      </c>
      <c r="C4725">
        <v>4567</v>
      </c>
      <c r="D4725">
        <v>41170</v>
      </c>
      <c r="F4725" t="s">
        <v>17319</v>
      </c>
      <c r="G4725" t="s">
        <v>17320</v>
      </c>
      <c r="H4725" t="s">
        <v>17319</v>
      </c>
      <c r="I4725" t="s">
        <v>64</v>
      </c>
      <c r="J4725" t="s">
        <v>37</v>
      </c>
      <c r="K4725" t="s">
        <v>38</v>
      </c>
      <c r="L4725" t="s">
        <v>123</v>
      </c>
      <c r="M4725" t="s">
        <v>124</v>
      </c>
      <c r="N4725" t="s">
        <v>41</v>
      </c>
      <c r="O4725" t="s">
        <v>42</v>
      </c>
      <c r="P4725" t="s">
        <v>43</v>
      </c>
      <c r="Q4725" t="s">
        <v>44</v>
      </c>
      <c r="R4725">
        <v>0</v>
      </c>
      <c r="S4725">
        <v>0</v>
      </c>
      <c r="W4725" t="s">
        <v>45</v>
      </c>
      <c r="X4725">
        <v>4567</v>
      </c>
      <c r="Y4725" t="s">
        <v>83</v>
      </c>
      <c r="Z4725" t="s">
        <v>84</v>
      </c>
      <c r="AA4725" t="s">
        <v>40856</v>
      </c>
      <c r="AB4725" t="s">
        <v>3396</v>
      </c>
      <c r="AC4725">
        <v>0</v>
      </c>
      <c r="AD4725" t="s">
        <v>9275</v>
      </c>
      <c r="AE4725">
        <v>15.820869999999999</v>
      </c>
      <c r="AF4725">
        <v>41643</v>
      </c>
      <c r="AG4725" s="1">
        <v>43059.636805555558</v>
      </c>
      <c r="AH4725" s="1">
        <v>43146.660416666666</v>
      </c>
      <c r="AI4725">
        <v>73.934200000000004</v>
      </c>
      <c r="AJ4725">
        <v>35.445300000000003</v>
      </c>
      <c r="AK4725">
        <f t="shared" si="146"/>
        <v>2012</v>
      </c>
      <c r="AL4725">
        <f t="shared" si="147"/>
        <v>9</v>
      </c>
    </row>
    <row r="4726" spans="1:38" x14ac:dyDescent="0.25">
      <c r="A4726" t="s">
        <v>17333</v>
      </c>
      <c r="B4726" t="s">
        <v>17334</v>
      </c>
      <c r="C4726">
        <v>4572</v>
      </c>
      <c r="D4726">
        <v>41176</v>
      </c>
      <c r="F4726" t="s">
        <v>17335</v>
      </c>
      <c r="G4726" t="s">
        <v>17336</v>
      </c>
      <c r="H4726" t="s">
        <v>17335</v>
      </c>
      <c r="I4726" t="s">
        <v>64</v>
      </c>
      <c r="J4726" t="s">
        <v>37</v>
      </c>
      <c r="K4726" t="s">
        <v>38</v>
      </c>
      <c r="L4726" t="s">
        <v>123</v>
      </c>
      <c r="M4726" t="s">
        <v>124</v>
      </c>
      <c r="N4726" t="s">
        <v>41</v>
      </c>
      <c r="O4726" t="s">
        <v>42</v>
      </c>
      <c r="P4726" t="s">
        <v>43</v>
      </c>
      <c r="Q4726" t="s">
        <v>44</v>
      </c>
      <c r="R4726">
        <v>0</v>
      </c>
      <c r="S4726">
        <v>0</v>
      </c>
      <c r="W4726" t="s">
        <v>45</v>
      </c>
      <c r="X4726">
        <v>4572</v>
      </c>
      <c r="Y4726" t="s">
        <v>83</v>
      </c>
      <c r="Z4726" t="s">
        <v>84</v>
      </c>
      <c r="AA4726" t="s">
        <v>40856</v>
      </c>
      <c r="AB4726" t="s">
        <v>2245</v>
      </c>
      <c r="AC4726">
        <v>37787</v>
      </c>
      <c r="AD4726" t="s">
        <v>17337</v>
      </c>
      <c r="AE4726">
        <v>20.344740000000002</v>
      </c>
      <c r="AF4726">
        <v>41898.728472222225</v>
      </c>
      <c r="AG4726" s="1">
        <v>43059.636805555558</v>
      </c>
      <c r="AH4726" s="1">
        <v>43146.660416666666</v>
      </c>
      <c r="AI4726">
        <v>68.411900000000003</v>
      </c>
      <c r="AJ4726">
        <v>30.458100000000002</v>
      </c>
      <c r="AK4726">
        <f t="shared" si="146"/>
        <v>2012</v>
      </c>
      <c r="AL4726">
        <f t="shared" si="147"/>
        <v>9</v>
      </c>
    </row>
    <row r="4727" spans="1:38" x14ac:dyDescent="0.25">
      <c r="A4727" t="s">
        <v>5311</v>
      </c>
      <c r="B4727" t="s">
        <v>17584</v>
      </c>
      <c r="C4727">
        <v>4642</v>
      </c>
      <c r="D4727">
        <v>41243</v>
      </c>
      <c r="F4727" t="s">
        <v>17585</v>
      </c>
      <c r="G4727" t="s">
        <v>17586</v>
      </c>
      <c r="H4727" t="s">
        <v>17585</v>
      </c>
      <c r="I4727" t="s">
        <v>72</v>
      </c>
      <c r="J4727" t="s">
        <v>37</v>
      </c>
      <c r="K4727" t="s">
        <v>38</v>
      </c>
      <c r="L4727" t="s">
        <v>39</v>
      </c>
      <c r="M4727" t="s">
        <v>40</v>
      </c>
      <c r="N4727" t="s">
        <v>41</v>
      </c>
      <c r="O4727" t="s">
        <v>42</v>
      </c>
      <c r="P4727" t="s">
        <v>43</v>
      </c>
      <c r="Q4727" t="s">
        <v>44</v>
      </c>
      <c r="R4727">
        <v>15</v>
      </c>
      <c r="S4727">
        <v>0</v>
      </c>
      <c r="W4727" t="s">
        <v>45</v>
      </c>
      <c r="X4727">
        <v>4642</v>
      </c>
      <c r="Y4727" t="s">
        <v>83</v>
      </c>
      <c r="Z4727" t="s">
        <v>84</v>
      </c>
      <c r="AA4727" t="s">
        <v>40856</v>
      </c>
      <c r="AB4727" t="s">
        <v>85</v>
      </c>
      <c r="AC4727">
        <v>0</v>
      </c>
      <c r="AD4727" t="s">
        <v>6687</v>
      </c>
      <c r="AE4727">
        <v>16.691400000000002</v>
      </c>
      <c r="AF4727">
        <v>41643</v>
      </c>
      <c r="AG4727" s="1">
        <v>43059.636805555558</v>
      </c>
      <c r="AH4727" s="1">
        <v>43146.660416666666</v>
      </c>
      <c r="AI4727">
        <v>73.933899999999994</v>
      </c>
      <c r="AJ4727">
        <v>33.908000000000001</v>
      </c>
      <c r="AK4727">
        <f t="shared" si="146"/>
        <v>2012</v>
      </c>
      <c r="AL4727">
        <f t="shared" si="147"/>
        <v>11</v>
      </c>
    </row>
    <row r="4728" spans="1:38" x14ac:dyDescent="0.25">
      <c r="A4728" t="s">
        <v>18497</v>
      </c>
      <c r="B4728" t="s">
        <v>19744</v>
      </c>
      <c r="C4728">
        <v>5257</v>
      </c>
      <c r="D4728">
        <v>41341</v>
      </c>
      <c r="F4728" t="s">
        <v>19745</v>
      </c>
      <c r="G4728" t="s">
        <v>19746</v>
      </c>
      <c r="H4728" t="s">
        <v>19745</v>
      </c>
      <c r="I4728" t="s">
        <v>43</v>
      </c>
      <c r="J4728" t="s">
        <v>37</v>
      </c>
      <c r="K4728" t="s">
        <v>38</v>
      </c>
      <c r="L4728" t="s">
        <v>555</v>
      </c>
      <c r="M4728" t="s">
        <v>556</v>
      </c>
      <c r="N4728" t="s">
        <v>41</v>
      </c>
      <c r="O4728" t="s">
        <v>42</v>
      </c>
      <c r="P4728" t="s">
        <v>43</v>
      </c>
      <c r="Q4728" t="s">
        <v>44</v>
      </c>
      <c r="R4728">
        <v>0</v>
      </c>
      <c r="S4728">
        <v>0</v>
      </c>
      <c r="W4728" t="s">
        <v>45</v>
      </c>
      <c r="X4728">
        <v>5257</v>
      </c>
      <c r="Y4728" t="s">
        <v>83</v>
      </c>
      <c r="Z4728" t="s">
        <v>84</v>
      </c>
      <c r="AA4728" t="s">
        <v>40856</v>
      </c>
      <c r="AB4728" t="s">
        <v>704</v>
      </c>
      <c r="AC4728">
        <v>0</v>
      </c>
      <c r="AD4728" t="s">
        <v>705</v>
      </c>
      <c r="AE4728">
        <v>24.56054</v>
      </c>
      <c r="AF4728">
        <v>41643</v>
      </c>
      <c r="AG4728" s="1">
        <v>43059.636805555558</v>
      </c>
      <c r="AH4728" s="1">
        <v>43146.660416666666</v>
      </c>
      <c r="AI4728">
        <v>73.336100000000002</v>
      </c>
      <c r="AJ4728">
        <v>35.509900000000002</v>
      </c>
      <c r="AK4728">
        <f t="shared" si="146"/>
        <v>2013</v>
      </c>
      <c r="AL4728">
        <f t="shared" si="147"/>
        <v>3</v>
      </c>
    </row>
    <row r="4729" spans="1:38" x14ac:dyDescent="0.25">
      <c r="A4729" t="s">
        <v>18497</v>
      </c>
      <c r="B4729" t="s">
        <v>19744</v>
      </c>
      <c r="C4729">
        <v>5258</v>
      </c>
      <c r="D4729">
        <v>41341</v>
      </c>
      <c r="F4729" t="s">
        <v>19747</v>
      </c>
      <c r="G4729" t="s">
        <v>19746</v>
      </c>
      <c r="H4729" t="s">
        <v>19747</v>
      </c>
      <c r="I4729" t="s">
        <v>43</v>
      </c>
      <c r="J4729" t="s">
        <v>37</v>
      </c>
      <c r="K4729" t="s">
        <v>38</v>
      </c>
      <c r="L4729" t="s">
        <v>555</v>
      </c>
      <c r="M4729" t="s">
        <v>556</v>
      </c>
      <c r="N4729" t="s">
        <v>41</v>
      </c>
      <c r="O4729" t="s">
        <v>42</v>
      </c>
      <c r="P4729" t="s">
        <v>43</v>
      </c>
      <c r="Q4729" t="s">
        <v>44</v>
      </c>
      <c r="R4729">
        <v>0</v>
      </c>
      <c r="S4729">
        <v>0</v>
      </c>
      <c r="W4729" t="s">
        <v>45</v>
      </c>
      <c r="X4729">
        <v>5258</v>
      </c>
      <c r="Y4729" t="s">
        <v>83</v>
      </c>
      <c r="Z4729" t="s">
        <v>84</v>
      </c>
      <c r="AA4729" t="s">
        <v>40856</v>
      </c>
      <c r="AB4729" t="s">
        <v>3396</v>
      </c>
      <c r="AC4729">
        <v>0</v>
      </c>
      <c r="AD4729" t="s">
        <v>9275</v>
      </c>
      <c r="AE4729">
        <v>19.951609999999999</v>
      </c>
      <c r="AF4729">
        <v>41643</v>
      </c>
      <c r="AG4729" s="1">
        <v>43059.636805555558</v>
      </c>
      <c r="AH4729" s="1">
        <v>43146.660416666666</v>
      </c>
      <c r="AI4729">
        <v>73.901499999999999</v>
      </c>
      <c r="AJ4729">
        <v>35.482500000000002</v>
      </c>
      <c r="AK4729">
        <f t="shared" si="146"/>
        <v>2013</v>
      </c>
      <c r="AL4729">
        <f t="shared" si="147"/>
        <v>3</v>
      </c>
    </row>
    <row r="4730" spans="1:38" x14ac:dyDescent="0.25">
      <c r="A4730" t="s">
        <v>18497</v>
      </c>
      <c r="B4730" t="s">
        <v>19744</v>
      </c>
      <c r="C4730">
        <v>5259</v>
      </c>
      <c r="D4730">
        <v>41341</v>
      </c>
      <c r="F4730" t="s">
        <v>19748</v>
      </c>
      <c r="G4730" t="s">
        <v>19746</v>
      </c>
      <c r="H4730" t="s">
        <v>19748</v>
      </c>
      <c r="I4730" t="s">
        <v>43</v>
      </c>
      <c r="J4730" t="s">
        <v>37</v>
      </c>
      <c r="K4730" t="s">
        <v>38</v>
      </c>
      <c r="L4730" t="s">
        <v>555</v>
      </c>
      <c r="M4730" t="s">
        <v>556</v>
      </c>
      <c r="N4730" t="s">
        <v>41</v>
      </c>
      <c r="O4730" t="s">
        <v>42</v>
      </c>
      <c r="P4730" t="s">
        <v>43</v>
      </c>
      <c r="Q4730" t="s">
        <v>44</v>
      </c>
      <c r="R4730">
        <v>0</v>
      </c>
      <c r="S4730">
        <v>0</v>
      </c>
      <c r="W4730" t="s">
        <v>45</v>
      </c>
      <c r="X4730">
        <v>5259</v>
      </c>
      <c r="Y4730" t="s">
        <v>83</v>
      </c>
      <c r="Z4730" t="s">
        <v>84</v>
      </c>
      <c r="AA4730" t="s">
        <v>40856</v>
      </c>
      <c r="AB4730" t="s">
        <v>3396</v>
      </c>
      <c r="AC4730">
        <v>0</v>
      </c>
      <c r="AD4730" t="s">
        <v>9062</v>
      </c>
      <c r="AE4730">
        <v>35.165399999999998</v>
      </c>
      <c r="AF4730">
        <v>41643</v>
      </c>
      <c r="AG4730" s="1">
        <v>43059.636805555558</v>
      </c>
      <c r="AH4730" s="1">
        <v>43146.660416666666</v>
      </c>
      <c r="AI4730">
        <v>74.504900000000006</v>
      </c>
      <c r="AJ4730">
        <v>35.478099999999998</v>
      </c>
      <c r="AK4730">
        <f t="shared" si="146"/>
        <v>2013</v>
      </c>
      <c r="AL4730">
        <f t="shared" si="147"/>
        <v>3</v>
      </c>
    </row>
    <row r="4731" spans="1:38" x14ac:dyDescent="0.25">
      <c r="A4731" t="s">
        <v>18497</v>
      </c>
      <c r="B4731" t="s">
        <v>19769</v>
      </c>
      <c r="C4731">
        <v>5267</v>
      </c>
      <c r="D4731">
        <v>41372</v>
      </c>
      <c r="F4731" t="s">
        <v>19770</v>
      </c>
      <c r="G4731" t="s">
        <v>19771</v>
      </c>
      <c r="H4731" t="s">
        <v>19770</v>
      </c>
      <c r="I4731" t="s">
        <v>64</v>
      </c>
      <c r="J4731" t="s">
        <v>37</v>
      </c>
      <c r="K4731" t="s">
        <v>38</v>
      </c>
      <c r="L4731" t="s">
        <v>1124</v>
      </c>
      <c r="M4731" t="s">
        <v>1125</v>
      </c>
      <c r="N4731" t="s">
        <v>41</v>
      </c>
      <c r="O4731" t="s">
        <v>42</v>
      </c>
      <c r="P4731" t="s">
        <v>43</v>
      </c>
      <c r="Q4731" t="s">
        <v>44</v>
      </c>
      <c r="R4731">
        <v>0</v>
      </c>
      <c r="S4731">
        <v>0</v>
      </c>
      <c r="W4731" t="s">
        <v>45</v>
      </c>
      <c r="X4731">
        <v>5267</v>
      </c>
      <c r="Y4731" t="s">
        <v>83</v>
      </c>
      <c r="Z4731" t="s">
        <v>84</v>
      </c>
      <c r="AA4731" t="s">
        <v>40856</v>
      </c>
      <c r="AB4731" t="s">
        <v>3396</v>
      </c>
      <c r="AC4731">
        <v>0</v>
      </c>
      <c r="AD4731" t="s">
        <v>9275</v>
      </c>
      <c r="AE4731">
        <v>29.03595</v>
      </c>
      <c r="AF4731">
        <v>41643</v>
      </c>
      <c r="AG4731" s="1">
        <v>43059.636805555558</v>
      </c>
      <c r="AH4731" s="1">
        <v>43146.660416666666</v>
      </c>
      <c r="AI4731">
        <v>74.045299999999997</v>
      </c>
      <c r="AJ4731">
        <v>35.154400000000003</v>
      </c>
      <c r="AK4731">
        <f t="shared" si="146"/>
        <v>2013</v>
      </c>
      <c r="AL4731">
        <f t="shared" si="147"/>
        <v>4</v>
      </c>
    </row>
    <row r="4732" spans="1:38" x14ac:dyDescent="0.25">
      <c r="A4732" t="s">
        <v>18482</v>
      </c>
      <c r="B4732" t="s">
        <v>18483</v>
      </c>
      <c r="C4732">
        <v>4873</v>
      </c>
      <c r="D4732">
        <v>41419</v>
      </c>
      <c r="F4732" t="s">
        <v>18484</v>
      </c>
      <c r="G4732" t="s">
        <v>18485</v>
      </c>
      <c r="H4732" t="s">
        <v>18484</v>
      </c>
      <c r="I4732" t="s">
        <v>43</v>
      </c>
      <c r="J4732" t="s">
        <v>37</v>
      </c>
      <c r="K4732" t="s">
        <v>38</v>
      </c>
      <c r="L4732" t="s">
        <v>123</v>
      </c>
      <c r="M4732" t="s">
        <v>124</v>
      </c>
      <c r="N4732" t="s">
        <v>41</v>
      </c>
      <c r="O4732" t="s">
        <v>42</v>
      </c>
      <c r="P4732" t="s">
        <v>43</v>
      </c>
      <c r="Q4732" t="s">
        <v>44</v>
      </c>
      <c r="R4732">
        <v>0</v>
      </c>
      <c r="S4732">
        <v>0</v>
      </c>
      <c r="W4732" t="s">
        <v>45</v>
      </c>
      <c r="X4732">
        <v>4873</v>
      </c>
      <c r="Y4732" t="s">
        <v>83</v>
      </c>
      <c r="Z4732" t="s">
        <v>84</v>
      </c>
      <c r="AA4732" t="s">
        <v>40856</v>
      </c>
      <c r="AB4732" t="s">
        <v>704</v>
      </c>
      <c r="AC4732">
        <v>0</v>
      </c>
      <c r="AD4732" t="s">
        <v>705</v>
      </c>
      <c r="AE4732">
        <v>7.3464999999999998</v>
      </c>
      <c r="AF4732">
        <v>41643</v>
      </c>
      <c r="AG4732" s="1">
        <v>43059.636805555558</v>
      </c>
      <c r="AH4732" s="1">
        <v>43146.660416666666</v>
      </c>
      <c r="AI4732">
        <v>73.209999999999994</v>
      </c>
      <c r="AJ4732">
        <v>35.295900000000003</v>
      </c>
      <c r="AK4732">
        <f t="shared" si="146"/>
        <v>2013</v>
      </c>
      <c r="AL4732">
        <f t="shared" si="147"/>
        <v>5</v>
      </c>
    </row>
    <row r="4733" spans="1:38" x14ac:dyDescent="0.25">
      <c r="A4733" t="s">
        <v>18497</v>
      </c>
      <c r="B4733" t="s">
        <v>18498</v>
      </c>
      <c r="C4733">
        <v>4876</v>
      </c>
      <c r="D4733">
        <v>41420</v>
      </c>
      <c r="F4733" t="s">
        <v>3396</v>
      </c>
      <c r="G4733" t="s">
        <v>18499</v>
      </c>
      <c r="H4733" t="s">
        <v>3396</v>
      </c>
      <c r="I4733" t="s">
        <v>43</v>
      </c>
      <c r="J4733" t="s">
        <v>37</v>
      </c>
      <c r="K4733" t="s">
        <v>38</v>
      </c>
      <c r="L4733" t="s">
        <v>39</v>
      </c>
      <c r="M4733" t="s">
        <v>40</v>
      </c>
      <c r="N4733" t="s">
        <v>41</v>
      </c>
      <c r="O4733" t="s">
        <v>42</v>
      </c>
      <c r="P4733" t="s">
        <v>43</v>
      </c>
      <c r="Q4733" t="s">
        <v>44</v>
      </c>
      <c r="R4733">
        <v>0</v>
      </c>
      <c r="S4733">
        <v>0</v>
      </c>
      <c r="W4733" t="s">
        <v>140</v>
      </c>
      <c r="X4733">
        <v>4876</v>
      </c>
      <c r="Y4733" t="s">
        <v>83</v>
      </c>
      <c r="Z4733" t="s">
        <v>84</v>
      </c>
      <c r="AA4733" t="s">
        <v>40856</v>
      </c>
      <c r="AB4733" t="s">
        <v>3396</v>
      </c>
      <c r="AC4733">
        <v>10414</v>
      </c>
      <c r="AD4733" t="s">
        <v>9124</v>
      </c>
      <c r="AE4733">
        <v>19.145489999999999</v>
      </c>
      <c r="AF4733">
        <v>41643</v>
      </c>
      <c r="AG4733" s="1">
        <v>43059.636805555558</v>
      </c>
      <c r="AH4733" s="1">
        <v>43146.660416666666</v>
      </c>
      <c r="AI4733">
        <v>74.510099999999994</v>
      </c>
      <c r="AJ4733">
        <v>35.856200000000001</v>
      </c>
      <c r="AK4733">
        <f t="shared" si="146"/>
        <v>2013</v>
      </c>
      <c r="AL4733">
        <f t="shared" si="147"/>
        <v>5</v>
      </c>
    </row>
    <row r="4734" spans="1:38" x14ac:dyDescent="0.25">
      <c r="A4734" t="s">
        <v>18949</v>
      </c>
      <c r="B4734" t="s">
        <v>18950</v>
      </c>
      <c r="C4734">
        <v>5002</v>
      </c>
      <c r="D4734">
        <v>41455</v>
      </c>
      <c r="F4734" t="s">
        <v>18951</v>
      </c>
      <c r="G4734" t="s">
        <v>18952</v>
      </c>
      <c r="H4734" t="s">
        <v>18951</v>
      </c>
      <c r="I4734" t="s">
        <v>267</v>
      </c>
      <c r="J4734" t="s">
        <v>37</v>
      </c>
      <c r="K4734" t="s">
        <v>38</v>
      </c>
      <c r="L4734" t="s">
        <v>123</v>
      </c>
      <c r="M4734" t="s">
        <v>124</v>
      </c>
      <c r="N4734" t="s">
        <v>41</v>
      </c>
      <c r="O4734" t="s">
        <v>42</v>
      </c>
      <c r="P4734" t="s">
        <v>43</v>
      </c>
      <c r="Q4734" t="s">
        <v>44</v>
      </c>
      <c r="R4734">
        <v>0</v>
      </c>
      <c r="S4734">
        <v>0</v>
      </c>
      <c r="W4734" t="s">
        <v>45</v>
      </c>
      <c r="X4734">
        <v>5002</v>
      </c>
      <c r="Y4734" t="s">
        <v>83</v>
      </c>
      <c r="Z4734" t="s">
        <v>84</v>
      </c>
      <c r="AA4734" t="s">
        <v>40856</v>
      </c>
      <c r="AB4734" t="s">
        <v>290</v>
      </c>
      <c r="AC4734">
        <v>1743101</v>
      </c>
      <c r="AD4734" t="s">
        <v>9326</v>
      </c>
      <c r="AE4734">
        <v>2.9694600000000002</v>
      </c>
      <c r="AF4734">
        <v>41643</v>
      </c>
      <c r="AG4734" s="1">
        <v>43059.636805555558</v>
      </c>
      <c r="AH4734" s="1">
        <v>43146.660416666666</v>
      </c>
      <c r="AI4734">
        <v>73.086799999999997</v>
      </c>
      <c r="AJ4734">
        <v>33.579099999999997</v>
      </c>
      <c r="AK4734">
        <f t="shared" si="146"/>
        <v>2013</v>
      </c>
      <c r="AL4734">
        <f t="shared" si="147"/>
        <v>6</v>
      </c>
    </row>
    <row r="4735" spans="1:38" x14ac:dyDescent="0.25">
      <c r="A4735" t="s">
        <v>18497</v>
      </c>
      <c r="B4735" t="s">
        <v>20397</v>
      </c>
      <c r="C4735">
        <v>5480</v>
      </c>
      <c r="D4735">
        <v>41464</v>
      </c>
      <c r="F4735" t="s">
        <v>20398</v>
      </c>
      <c r="G4735" t="s">
        <v>20399</v>
      </c>
      <c r="H4735" t="s">
        <v>20398</v>
      </c>
      <c r="I4735" t="s">
        <v>36</v>
      </c>
      <c r="J4735" t="s">
        <v>37</v>
      </c>
      <c r="K4735" t="s">
        <v>38</v>
      </c>
      <c r="L4735" t="s">
        <v>123</v>
      </c>
      <c r="M4735" t="s">
        <v>124</v>
      </c>
      <c r="N4735" t="s">
        <v>41</v>
      </c>
      <c r="O4735" t="s">
        <v>42</v>
      </c>
      <c r="P4735" t="s">
        <v>43</v>
      </c>
      <c r="Q4735" t="s">
        <v>44</v>
      </c>
      <c r="R4735">
        <v>0</v>
      </c>
      <c r="S4735">
        <v>0</v>
      </c>
      <c r="W4735" t="s">
        <v>45</v>
      </c>
      <c r="X4735">
        <v>5480</v>
      </c>
      <c r="Y4735" t="s">
        <v>83</v>
      </c>
      <c r="Z4735" t="s">
        <v>84</v>
      </c>
      <c r="AA4735" t="s">
        <v>40856</v>
      </c>
      <c r="AB4735" t="s">
        <v>704</v>
      </c>
      <c r="AC4735">
        <v>39148</v>
      </c>
      <c r="AD4735" t="s">
        <v>20400</v>
      </c>
      <c r="AE4735">
        <v>11.41297</v>
      </c>
      <c r="AF4735">
        <v>41643</v>
      </c>
      <c r="AG4735" s="1">
        <v>43059.636805555558</v>
      </c>
      <c r="AH4735" s="1">
        <v>43146.660416666666</v>
      </c>
      <c r="AI4735">
        <v>72.854100000000003</v>
      </c>
      <c r="AJ4735">
        <v>34.1586</v>
      </c>
      <c r="AK4735">
        <f t="shared" si="146"/>
        <v>2013</v>
      </c>
      <c r="AL4735">
        <f t="shared" si="147"/>
        <v>7</v>
      </c>
    </row>
    <row r="4736" spans="1:38" x14ac:dyDescent="0.25">
      <c r="A4736" t="s">
        <v>17809</v>
      </c>
      <c r="B4736" t="s">
        <v>17810</v>
      </c>
      <c r="C4736">
        <v>4709</v>
      </c>
      <c r="D4736">
        <v>41609</v>
      </c>
      <c r="F4736" t="s">
        <v>17813</v>
      </c>
      <c r="G4736" t="s">
        <v>17814</v>
      </c>
      <c r="H4736" t="s">
        <v>17813</v>
      </c>
      <c r="I4736" t="s">
        <v>36</v>
      </c>
      <c r="J4736" t="s">
        <v>37</v>
      </c>
      <c r="K4736" t="s">
        <v>38</v>
      </c>
      <c r="L4736" t="s">
        <v>39</v>
      </c>
      <c r="M4736" t="s">
        <v>40</v>
      </c>
      <c r="N4736" t="s">
        <v>41</v>
      </c>
      <c r="O4736" t="s">
        <v>42</v>
      </c>
      <c r="P4736" t="s">
        <v>43</v>
      </c>
      <c r="Q4736" t="s">
        <v>44</v>
      </c>
      <c r="R4736">
        <v>1</v>
      </c>
      <c r="S4736">
        <v>0</v>
      </c>
      <c r="W4736" t="s">
        <v>45</v>
      </c>
      <c r="X4736">
        <v>4709</v>
      </c>
      <c r="Y4736" t="s">
        <v>83</v>
      </c>
      <c r="Z4736" t="s">
        <v>84</v>
      </c>
      <c r="AA4736" t="s">
        <v>40856</v>
      </c>
      <c r="AB4736" t="s">
        <v>704</v>
      </c>
      <c r="AC4736">
        <v>0</v>
      </c>
      <c r="AD4736" t="s">
        <v>705</v>
      </c>
      <c r="AE4736">
        <v>6.3920300000000001</v>
      </c>
      <c r="AF4736">
        <v>41643</v>
      </c>
      <c r="AG4736" s="1">
        <v>43059.636805555558</v>
      </c>
      <c r="AH4736" s="1">
        <v>43146.660416666666</v>
      </c>
      <c r="AI4736">
        <v>73.223500000000001</v>
      </c>
      <c r="AJ4736">
        <v>35.2746</v>
      </c>
      <c r="AK4736">
        <f t="shared" si="146"/>
        <v>2013</v>
      </c>
      <c r="AL4736">
        <f t="shared" si="147"/>
        <v>12</v>
      </c>
    </row>
    <row r="4737" spans="1:38" x14ac:dyDescent="0.25">
      <c r="A4737" t="s">
        <v>22161</v>
      </c>
      <c r="B4737" t="s">
        <v>22162</v>
      </c>
      <c r="C4737">
        <v>5964</v>
      </c>
      <c r="D4737">
        <v>41716</v>
      </c>
      <c r="F4737" t="s">
        <v>22163</v>
      </c>
      <c r="G4737" t="s">
        <v>22164</v>
      </c>
      <c r="H4737" t="s">
        <v>22163</v>
      </c>
      <c r="I4737" t="s">
        <v>64</v>
      </c>
      <c r="J4737" t="s">
        <v>37</v>
      </c>
      <c r="K4737" t="s">
        <v>38</v>
      </c>
      <c r="L4737" t="s">
        <v>123</v>
      </c>
      <c r="M4737" t="s">
        <v>124</v>
      </c>
      <c r="N4737" t="s">
        <v>41</v>
      </c>
      <c r="O4737" t="s">
        <v>42</v>
      </c>
      <c r="P4737" t="s">
        <v>43</v>
      </c>
      <c r="Q4737" t="s">
        <v>44</v>
      </c>
      <c r="R4737">
        <v>0</v>
      </c>
      <c r="S4737">
        <v>0</v>
      </c>
      <c r="W4737" t="s">
        <v>45</v>
      </c>
      <c r="X4737">
        <v>5964</v>
      </c>
      <c r="Y4737" t="s">
        <v>83</v>
      </c>
      <c r="Z4737" t="s">
        <v>84</v>
      </c>
      <c r="AA4737" t="s">
        <v>40856</v>
      </c>
      <c r="AB4737" t="s">
        <v>85</v>
      </c>
      <c r="AC4737">
        <v>0</v>
      </c>
      <c r="AD4737" t="s">
        <v>667</v>
      </c>
      <c r="AE4737">
        <v>11.89508</v>
      </c>
      <c r="AF4737">
        <v>41875</v>
      </c>
      <c r="AG4737" s="1">
        <v>43059.636805555558</v>
      </c>
      <c r="AH4737" s="1">
        <v>43146.660416666666</v>
      </c>
      <c r="AI4737">
        <v>73.960999999999999</v>
      </c>
      <c r="AJ4737">
        <v>34.665100000000002</v>
      </c>
      <c r="AK4737">
        <f t="shared" si="146"/>
        <v>2014</v>
      </c>
      <c r="AL4737">
        <f t="shared" si="147"/>
        <v>3</v>
      </c>
    </row>
    <row r="4738" spans="1:38" x14ac:dyDescent="0.25">
      <c r="A4738" t="s">
        <v>22169</v>
      </c>
      <c r="B4738" t="s">
        <v>22170</v>
      </c>
      <c r="C4738">
        <v>5966</v>
      </c>
      <c r="D4738">
        <v>41717</v>
      </c>
      <c r="F4738" t="s">
        <v>22171</v>
      </c>
      <c r="G4738" t="s">
        <v>22172</v>
      </c>
      <c r="H4738" t="s">
        <v>22171</v>
      </c>
      <c r="I4738" t="s">
        <v>267</v>
      </c>
      <c r="J4738" t="s">
        <v>138</v>
      </c>
      <c r="K4738" t="s">
        <v>139</v>
      </c>
      <c r="L4738" t="s">
        <v>43</v>
      </c>
      <c r="M4738" t="s">
        <v>44</v>
      </c>
      <c r="N4738" t="s">
        <v>41</v>
      </c>
      <c r="O4738" t="s">
        <v>42</v>
      </c>
      <c r="P4738" t="s">
        <v>363</v>
      </c>
      <c r="Q4738" t="s">
        <v>364</v>
      </c>
      <c r="R4738">
        <v>2</v>
      </c>
      <c r="S4738">
        <v>0</v>
      </c>
      <c r="W4738" t="s">
        <v>45</v>
      </c>
      <c r="X4738">
        <v>5966</v>
      </c>
      <c r="Y4738" t="s">
        <v>83</v>
      </c>
      <c r="Z4738" t="s">
        <v>84</v>
      </c>
      <c r="AA4738" t="s">
        <v>40856</v>
      </c>
      <c r="AB4738" t="s">
        <v>85</v>
      </c>
      <c r="AC4738">
        <v>725000</v>
      </c>
      <c r="AD4738" t="s">
        <v>2092</v>
      </c>
      <c r="AE4738">
        <v>4.4189800000000004</v>
      </c>
      <c r="AF4738">
        <v>41875</v>
      </c>
      <c r="AG4738" s="1">
        <v>43059.636805555558</v>
      </c>
      <c r="AH4738" s="1">
        <v>43146.660416666666</v>
      </c>
      <c r="AI4738">
        <v>73.435900000000004</v>
      </c>
      <c r="AJ4738">
        <v>34.342700000000001</v>
      </c>
      <c r="AK4738">
        <f t="shared" ref="AK4738:AK4801" si="148">YEAR(D4738)</f>
        <v>2014</v>
      </c>
      <c r="AL4738">
        <f t="shared" ref="AL4738:AL4801" si="149">MONTH(D4738)</f>
        <v>3</v>
      </c>
    </row>
    <row r="4739" spans="1:38" x14ac:dyDescent="0.25">
      <c r="A4739" t="s">
        <v>23631</v>
      </c>
      <c r="B4739" t="s">
        <v>23632</v>
      </c>
      <c r="C4739">
        <v>6364</v>
      </c>
      <c r="D4739">
        <v>41707</v>
      </c>
      <c r="F4739" t="s">
        <v>23633</v>
      </c>
      <c r="G4739" t="s">
        <v>23634</v>
      </c>
      <c r="H4739" t="s">
        <v>23633</v>
      </c>
      <c r="I4739" t="s">
        <v>72</v>
      </c>
      <c r="J4739" t="s">
        <v>814</v>
      </c>
      <c r="K4739" t="s">
        <v>815</v>
      </c>
      <c r="L4739" t="s">
        <v>39</v>
      </c>
      <c r="M4739" t="s">
        <v>40</v>
      </c>
      <c r="N4739" t="s">
        <v>41</v>
      </c>
      <c r="O4739" t="s">
        <v>42</v>
      </c>
      <c r="P4739" t="s">
        <v>43</v>
      </c>
      <c r="Q4739" t="s">
        <v>44</v>
      </c>
      <c r="R4739">
        <v>3</v>
      </c>
      <c r="S4739">
        <v>3</v>
      </c>
      <c r="W4739" t="s">
        <v>45</v>
      </c>
      <c r="X4739">
        <v>6364</v>
      </c>
      <c r="Y4739" t="s">
        <v>83</v>
      </c>
      <c r="Z4739" t="s">
        <v>84</v>
      </c>
      <c r="AA4739" t="s">
        <v>40856</v>
      </c>
      <c r="AB4739" t="s">
        <v>85</v>
      </c>
      <c r="AC4739">
        <v>0</v>
      </c>
      <c r="AD4739" t="s">
        <v>6687</v>
      </c>
      <c r="AE4739">
        <v>1.8418399999999999</v>
      </c>
      <c r="AF4739">
        <v>41801.963888888888</v>
      </c>
      <c r="AG4739" s="1">
        <v>43059.636805555558</v>
      </c>
      <c r="AH4739" s="1">
        <v>43146.660416666666</v>
      </c>
      <c r="AI4739">
        <v>73.796000000000006</v>
      </c>
      <c r="AJ4739">
        <v>33.982300000000002</v>
      </c>
      <c r="AK4739">
        <f t="shared" si="148"/>
        <v>2014</v>
      </c>
      <c r="AL4739">
        <f t="shared" si="149"/>
        <v>3</v>
      </c>
    </row>
    <row r="4740" spans="1:38" x14ac:dyDescent="0.25">
      <c r="A4740" t="s">
        <v>9206</v>
      </c>
      <c r="B4740" t="s">
        <v>32500</v>
      </c>
      <c r="C4740">
        <v>9374</v>
      </c>
      <c r="D4740">
        <v>41702</v>
      </c>
      <c r="F4740" t="s">
        <v>32501</v>
      </c>
      <c r="G4740" t="s">
        <v>32502</v>
      </c>
      <c r="H4740" t="s">
        <v>32501</v>
      </c>
      <c r="I4740" t="s">
        <v>76</v>
      </c>
      <c r="J4740" t="s">
        <v>37</v>
      </c>
      <c r="K4740" t="s">
        <v>38</v>
      </c>
      <c r="L4740" t="s">
        <v>39</v>
      </c>
      <c r="M4740" t="s">
        <v>40</v>
      </c>
      <c r="N4740" t="s">
        <v>190</v>
      </c>
      <c r="O4740" t="s">
        <v>191</v>
      </c>
      <c r="P4740" t="s">
        <v>43</v>
      </c>
      <c r="Q4740" t="s">
        <v>44</v>
      </c>
      <c r="R4740">
        <v>8</v>
      </c>
      <c r="S4740">
        <v>0</v>
      </c>
      <c r="W4740" t="s">
        <v>45</v>
      </c>
      <c r="X4740">
        <v>9374</v>
      </c>
      <c r="Y4740" t="s">
        <v>83</v>
      </c>
      <c r="Z4740" t="s">
        <v>84</v>
      </c>
      <c r="AA4740" t="s">
        <v>40856</v>
      </c>
      <c r="AB4740" t="s">
        <v>85</v>
      </c>
      <c r="AC4740">
        <v>725000</v>
      </c>
      <c r="AD4740" t="s">
        <v>2092</v>
      </c>
      <c r="AE4740">
        <v>1.42424</v>
      </c>
      <c r="AF4740">
        <v>42437.714583333334</v>
      </c>
      <c r="AG4740" s="1">
        <v>43059.636805555558</v>
      </c>
      <c r="AH4740" s="1">
        <v>43146.660416666666</v>
      </c>
      <c r="AI4740">
        <v>74.213461550000005</v>
      </c>
      <c r="AJ4740">
        <v>34.80316285</v>
      </c>
      <c r="AK4740">
        <f t="shared" si="148"/>
        <v>2014</v>
      </c>
      <c r="AL4740">
        <f t="shared" si="149"/>
        <v>3</v>
      </c>
    </row>
    <row r="4741" spans="1:38" x14ac:dyDescent="0.25">
      <c r="A4741" t="s">
        <v>23618</v>
      </c>
      <c r="B4741" t="s">
        <v>23619</v>
      </c>
      <c r="C4741">
        <v>6361</v>
      </c>
      <c r="D4741">
        <v>41768</v>
      </c>
      <c r="F4741" t="s">
        <v>23620</v>
      </c>
      <c r="G4741" t="s">
        <v>23621</v>
      </c>
      <c r="H4741" t="s">
        <v>23620</v>
      </c>
      <c r="I4741" t="s">
        <v>43</v>
      </c>
      <c r="J4741" t="s">
        <v>37</v>
      </c>
      <c r="K4741" t="s">
        <v>38</v>
      </c>
      <c r="L4741" t="s">
        <v>39</v>
      </c>
      <c r="M4741" t="s">
        <v>40</v>
      </c>
      <c r="N4741" t="s">
        <v>41</v>
      </c>
      <c r="O4741" t="s">
        <v>42</v>
      </c>
      <c r="P4741" t="s">
        <v>363</v>
      </c>
      <c r="Q4741" t="s">
        <v>364</v>
      </c>
      <c r="R4741">
        <v>0</v>
      </c>
      <c r="S4741">
        <v>0</v>
      </c>
      <c r="W4741" t="s">
        <v>45</v>
      </c>
      <c r="X4741">
        <v>6361</v>
      </c>
      <c r="Y4741" t="s">
        <v>83</v>
      </c>
      <c r="Z4741" t="s">
        <v>84</v>
      </c>
      <c r="AA4741" t="s">
        <v>40856</v>
      </c>
      <c r="AB4741" t="s">
        <v>85</v>
      </c>
      <c r="AC4741">
        <v>6755</v>
      </c>
      <c r="AD4741" t="s">
        <v>6683</v>
      </c>
      <c r="AE4741">
        <v>13.241910000000001</v>
      </c>
      <c r="AF4741">
        <v>41801.911805555559</v>
      </c>
      <c r="AG4741" s="1">
        <v>43059.636805555558</v>
      </c>
      <c r="AH4741" s="1">
        <v>43146.660416666666</v>
      </c>
      <c r="AI4741">
        <v>73.906700000000001</v>
      </c>
      <c r="AJ4741">
        <v>34.109299999999998</v>
      </c>
      <c r="AK4741">
        <f t="shared" si="148"/>
        <v>2014</v>
      </c>
      <c r="AL4741">
        <f t="shared" si="149"/>
        <v>5</v>
      </c>
    </row>
    <row r="4742" spans="1:38" x14ac:dyDescent="0.25">
      <c r="A4742" t="s">
        <v>21370</v>
      </c>
      <c r="B4742" t="s">
        <v>21371</v>
      </c>
      <c r="C4742">
        <v>5752</v>
      </c>
      <c r="D4742">
        <v>41791</v>
      </c>
      <c r="F4742" t="s">
        <v>21372</v>
      </c>
      <c r="G4742" t="s">
        <v>21373</v>
      </c>
      <c r="H4742" t="s">
        <v>21372</v>
      </c>
      <c r="I4742" t="s">
        <v>21374</v>
      </c>
      <c r="J4742" t="s">
        <v>37</v>
      </c>
      <c r="K4742" t="s">
        <v>38</v>
      </c>
      <c r="L4742" t="s">
        <v>43</v>
      </c>
      <c r="M4742" t="s">
        <v>44</v>
      </c>
      <c r="N4742" t="s">
        <v>65</v>
      </c>
      <c r="O4742" t="s">
        <v>66</v>
      </c>
      <c r="P4742" t="s">
        <v>363</v>
      </c>
      <c r="Q4742" t="s">
        <v>364</v>
      </c>
      <c r="R4742">
        <v>0</v>
      </c>
      <c r="S4742">
        <v>0</v>
      </c>
      <c r="W4742" t="s">
        <v>45</v>
      </c>
      <c r="X4742">
        <v>5752</v>
      </c>
      <c r="Y4742" t="s">
        <v>83</v>
      </c>
      <c r="Z4742" t="s">
        <v>84</v>
      </c>
      <c r="AA4742" t="s">
        <v>40856</v>
      </c>
      <c r="AB4742" t="s">
        <v>3396</v>
      </c>
      <c r="AC4742">
        <v>0</v>
      </c>
      <c r="AD4742" t="s">
        <v>9062</v>
      </c>
      <c r="AE4742">
        <v>52.090530000000001</v>
      </c>
      <c r="AF4742">
        <v>42030.832638888889</v>
      </c>
      <c r="AG4742" s="1">
        <v>43059.636805555558</v>
      </c>
      <c r="AH4742" s="1">
        <v>43146.660416666666</v>
      </c>
      <c r="AI4742">
        <v>74.983199999999997</v>
      </c>
      <c r="AJ4742">
        <v>35.802599999999998</v>
      </c>
      <c r="AK4742">
        <f t="shared" si="148"/>
        <v>2014</v>
      </c>
      <c r="AL4742">
        <f t="shared" si="149"/>
        <v>6</v>
      </c>
    </row>
    <row r="4743" spans="1:38" x14ac:dyDescent="0.25">
      <c r="A4743" t="s">
        <v>19578</v>
      </c>
      <c r="B4743" t="s">
        <v>24260</v>
      </c>
      <c r="C4743">
        <v>6531</v>
      </c>
      <c r="D4743">
        <v>41868</v>
      </c>
      <c r="F4743" t="s">
        <v>24261</v>
      </c>
      <c r="G4743" t="s">
        <v>24262</v>
      </c>
      <c r="H4743" t="s">
        <v>24261</v>
      </c>
      <c r="I4743" t="s">
        <v>76</v>
      </c>
      <c r="J4743" t="s">
        <v>37</v>
      </c>
      <c r="K4743" t="s">
        <v>38</v>
      </c>
      <c r="L4743" t="s">
        <v>123</v>
      </c>
      <c r="M4743" t="s">
        <v>124</v>
      </c>
      <c r="N4743" t="s">
        <v>41</v>
      </c>
      <c r="O4743" t="s">
        <v>42</v>
      </c>
      <c r="P4743" t="s">
        <v>43</v>
      </c>
      <c r="Q4743" t="s">
        <v>44</v>
      </c>
      <c r="R4743">
        <v>3</v>
      </c>
      <c r="S4743">
        <v>2</v>
      </c>
      <c r="W4743" t="s">
        <v>45</v>
      </c>
      <c r="X4743">
        <v>6531</v>
      </c>
      <c r="Y4743" t="s">
        <v>83</v>
      </c>
      <c r="Z4743" t="s">
        <v>84</v>
      </c>
      <c r="AA4743" t="s">
        <v>40856</v>
      </c>
      <c r="AB4743" t="s">
        <v>85</v>
      </c>
      <c r="AC4743">
        <v>640000</v>
      </c>
      <c r="AD4743" t="s">
        <v>24263</v>
      </c>
      <c r="AE4743">
        <v>5.8957600000000001</v>
      </c>
      <c r="AF4743">
        <v>41989.85833333333</v>
      </c>
      <c r="AG4743" s="1">
        <v>43059.636805555558</v>
      </c>
      <c r="AH4743" s="1">
        <v>43146.660416666666</v>
      </c>
      <c r="AI4743">
        <v>73.885900000000007</v>
      </c>
      <c r="AJ4743">
        <v>33.470199999999998</v>
      </c>
      <c r="AK4743">
        <f t="shared" si="148"/>
        <v>2014</v>
      </c>
      <c r="AL4743">
        <f t="shared" si="149"/>
        <v>8</v>
      </c>
    </row>
    <row r="4744" spans="1:38" x14ac:dyDescent="0.25">
      <c r="A4744" t="s">
        <v>22064</v>
      </c>
      <c r="B4744" t="s">
        <v>22065</v>
      </c>
      <c r="C4744">
        <v>5939</v>
      </c>
      <c r="D4744">
        <v>41885</v>
      </c>
      <c r="F4744" t="s">
        <v>22066</v>
      </c>
      <c r="G4744" t="s">
        <v>22067</v>
      </c>
      <c r="H4744" t="s">
        <v>22066</v>
      </c>
      <c r="I4744" t="s">
        <v>36</v>
      </c>
      <c r="J4744" t="s">
        <v>37</v>
      </c>
      <c r="K4744" t="s">
        <v>38</v>
      </c>
      <c r="L4744" t="s">
        <v>123</v>
      </c>
      <c r="M4744" t="s">
        <v>124</v>
      </c>
      <c r="N4744" t="s">
        <v>41</v>
      </c>
      <c r="O4744" t="s">
        <v>42</v>
      </c>
      <c r="P4744" t="s">
        <v>363</v>
      </c>
      <c r="Q4744" t="s">
        <v>364</v>
      </c>
      <c r="R4744">
        <v>0</v>
      </c>
      <c r="S4744">
        <v>0</v>
      </c>
      <c r="W4744" t="s">
        <v>45</v>
      </c>
      <c r="X4744">
        <v>5939</v>
      </c>
      <c r="Y4744" t="s">
        <v>83</v>
      </c>
      <c r="Z4744" t="s">
        <v>84</v>
      </c>
      <c r="AA4744" t="s">
        <v>40856</v>
      </c>
      <c r="AB4744" t="s">
        <v>704</v>
      </c>
      <c r="AC4744">
        <v>0</v>
      </c>
      <c r="AD4744" t="s">
        <v>705</v>
      </c>
      <c r="AE4744">
        <v>32.44905</v>
      </c>
      <c r="AF4744">
        <v>41875</v>
      </c>
      <c r="AG4744" s="1">
        <v>43059.636805555558</v>
      </c>
      <c r="AH4744" s="1">
        <v>43146.660416666666</v>
      </c>
      <c r="AI4744">
        <v>73.006799999999998</v>
      </c>
      <c r="AJ4744">
        <v>35.114800000000002</v>
      </c>
      <c r="AK4744">
        <f t="shared" si="148"/>
        <v>2014</v>
      </c>
      <c r="AL4744">
        <f t="shared" si="149"/>
        <v>9</v>
      </c>
    </row>
    <row r="4745" spans="1:38" x14ac:dyDescent="0.25">
      <c r="A4745" t="s">
        <v>9206</v>
      </c>
      <c r="B4745" t="s">
        <v>23335</v>
      </c>
      <c r="C4745">
        <v>6296</v>
      </c>
      <c r="D4745">
        <v>41901</v>
      </c>
      <c r="F4745" t="s">
        <v>23336</v>
      </c>
      <c r="G4745" t="s">
        <v>23337</v>
      </c>
      <c r="H4745" t="s">
        <v>23336</v>
      </c>
      <c r="I4745" t="s">
        <v>64</v>
      </c>
      <c r="J4745" t="s">
        <v>138</v>
      </c>
      <c r="K4745" t="s">
        <v>139</v>
      </c>
      <c r="L4745" t="s">
        <v>1817</v>
      </c>
      <c r="M4745" t="s">
        <v>1818</v>
      </c>
      <c r="N4745" t="s">
        <v>190</v>
      </c>
      <c r="O4745" t="s">
        <v>191</v>
      </c>
      <c r="P4745" t="s">
        <v>43</v>
      </c>
      <c r="Q4745" t="s">
        <v>44</v>
      </c>
      <c r="R4745">
        <v>4</v>
      </c>
      <c r="S4745">
        <v>5</v>
      </c>
      <c r="W4745" t="s">
        <v>45</v>
      </c>
      <c r="X4745">
        <v>6296</v>
      </c>
      <c r="Y4745" t="s">
        <v>83</v>
      </c>
      <c r="Z4745" t="s">
        <v>84</v>
      </c>
      <c r="AA4745" t="s">
        <v>40856</v>
      </c>
      <c r="AB4745" t="s">
        <v>704</v>
      </c>
      <c r="AC4745">
        <v>14047</v>
      </c>
      <c r="AD4745" t="s">
        <v>12166</v>
      </c>
      <c r="AE4745">
        <v>16.56025</v>
      </c>
      <c r="AF4745">
        <v>41933.886111111111</v>
      </c>
      <c r="AG4745" s="1">
        <v>43059.636805555558</v>
      </c>
      <c r="AH4745" s="1">
        <v>43146.660416666666</v>
      </c>
      <c r="AI4745">
        <v>73.054900000000004</v>
      </c>
      <c r="AJ4745">
        <v>34.498899999999999</v>
      </c>
      <c r="AK4745">
        <f t="shared" si="148"/>
        <v>2014</v>
      </c>
      <c r="AL4745">
        <f t="shared" si="149"/>
        <v>9</v>
      </c>
    </row>
    <row r="4746" spans="1:38" x14ac:dyDescent="0.25">
      <c r="A4746" t="s">
        <v>23507</v>
      </c>
      <c r="B4746" t="s">
        <v>23508</v>
      </c>
      <c r="C4746">
        <v>6334</v>
      </c>
      <c r="D4746">
        <v>41952</v>
      </c>
      <c r="F4746" t="s">
        <v>23509</v>
      </c>
      <c r="G4746" t="s">
        <v>23510</v>
      </c>
      <c r="H4746" t="s">
        <v>23509</v>
      </c>
      <c r="I4746" t="s">
        <v>36</v>
      </c>
      <c r="J4746" t="s">
        <v>37</v>
      </c>
      <c r="K4746" t="s">
        <v>38</v>
      </c>
      <c r="L4746" t="s">
        <v>39</v>
      </c>
      <c r="M4746" t="s">
        <v>40</v>
      </c>
      <c r="N4746" t="s">
        <v>41</v>
      </c>
      <c r="O4746" t="s">
        <v>42</v>
      </c>
      <c r="P4746" t="s">
        <v>223</v>
      </c>
      <c r="Q4746" t="s">
        <v>224</v>
      </c>
      <c r="R4746">
        <v>0</v>
      </c>
      <c r="S4746">
        <v>0</v>
      </c>
      <c r="U4746" t="s">
        <v>23511</v>
      </c>
      <c r="W4746" t="s">
        <v>45</v>
      </c>
      <c r="X4746">
        <v>6334</v>
      </c>
      <c r="Y4746" t="s">
        <v>83</v>
      </c>
      <c r="Z4746" t="s">
        <v>84</v>
      </c>
      <c r="AA4746" t="s">
        <v>40856</v>
      </c>
      <c r="AB4746" t="s">
        <v>3396</v>
      </c>
      <c r="AC4746">
        <v>0</v>
      </c>
      <c r="AD4746" t="s">
        <v>23512</v>
      </c>
      <c r="AE4746">
        <v>4.6916000000000002</v>
      </c>
      <c r="AF4746">
        <v>41709.953472222223</v>
      </c>
      <c r="AG4746" s="1">
        <v>43059.636805555558</v>
      </c>
      <c r="AH4746" s="1">
        <v>43146.660416666666</v>
      </c>
      <c r="AI4746">
        <v>74.6006</v>
      </c>
      <c r="AJ4746">
        <v>36.266500000000001</v>
      </c>
      <c r="AK4746">
        <f t="shared" si="148"/>
        <v>2014</v>
      </c>
      <c r="AL4746">
        <f t="shared" si="149"/>
        <v>11</v>
      </c>
    </row>
    <row r="4747" spans="1:38" x14ac:dyDescent="0.25">
      <c r="A4747" t="s">
        <v>23507</v>
      </c>
      <c r="B4747" t="s">
        <v>23709</v>
      </c>
      <c r="C4747">
        <v>6384</v>
      </c>
      <c r="D4747">
        <v>41959</v>
      </c>
      <c r="F4747" t="s">
        <v>23710</v>
      </c>
      <c r="G4747" t="s">
        <v>23711</v>
      </c>
      <c r="H4747" t="s">
        <v>23710</v>
      </c>
      <c r="I4747" t="s">
        <v>76</v>
      </c>
      <c r="J4747" t="s">
        <v>7893</v>
      </c>
      <c r="K4747" t="s">
        <v>7894</v>
      </c>
      <c r="L4747" t="s">
        <v>43</v>
      </c>
      <c r="M4747" t="s">
        <v>44</v>
      </c>
      <c r="N4747" t="s">
        <v>41</v>
      </c>
      <c r="O4747" t="s">
        <v>42</v>
      </c>
      <c r="P4747" t="s">
        <v>43</v>
      </c>
      <c r="Q4747" t="s">
        <v>44</v>
      </c>
      <c r="R4747">
        <v>3</v>
      </c>
      <c r="S4747">
        <v>1</v>
      </c>
      <c r="W4747" t="s">
        <v>45</v>
      </c>
      <c r="X4747">
        <v>6384</v>
      </c>
      <c r="Y4747" t="s">
        <v>83</v>
      </c>
      <c r="Z4747" t="s">
        <v>84</v>
      </c>
      <c r="AA4747" t="s">
        <v>40856</v>
      </c>
      <c r="AB4747" t="s">
        <v>23712</v>
      </c>
      <c r="AC4747">
        <v>0</v>
      </c>
      <c r="AD4747" t="s">
        <v>23713</v>
      </c>
      <c r="AE4747">
        <v>21.052659999999999</v>
      </c>
      <c r="AF4747">
        <v>41968.802777777775</v>
      </c>
      <c r="AG4747" s="1">
        <v>43059.636805555558</v>
      </c>
      <c r="AH4747" s="1">
        <v>43146.660416666666</v>
      </c>
      <c r="AI4747">
        <v>71.382300000000001</v>
      </c>
      <c r="AJ4747">
        <v>34.798200000000001</v>
      </c>
      <c r="AK4747">
        <f t="shared" si="148"/>
        <v>2014</v>
      </c>
      <c r="AL4747">
        <f t="shared" si="149"/>
        <v>11</v>
      </c>
    </row>
    <row r="4748" spans="1:38" x14ac:dyDescent="0.25">
      <c r="A4748" t="s">
        <v>24083</v>
      </c>
      <c r="B4748" t="s">
        <v>24084</v>
      </c>
      <c r="C4748">
        <v>6480</v>
      </c>
      <c r="D4748">
        <v>41981</v>
      </c>
      <c r="F4748" t="s">
        <v>24085</v>
      </c>
      <c r="G4748" t="s">
        <v>24086</v>
      </c>
      <c r="H4748" t="s">
        <v>24085</v>
      </c>
      <c r="I4748" t="s">
        <v>64</v>
      </c>
      <c r="J4748" t="s">
        <v>7893</v>
      </c>
      <c r="K4748" t="s">
        <v>7894</v>
      </c>
      <c r="L4748" t="s">
        <v>39</v>
      </c>
      <c r="M4748" t="s">
        <v>40</v>
      </c>
      <c r="N4748" t="s">
        <v>190</v>
      </c>
      <c r="O4748" t="s">
        <v>191</v>
      </c>
      <c r="P4748" t="s">
        <v>878</v>
      </c>
      <c r="Q4748" t="s">
        <v>879</v>
      </c>
      <c r="R4748">
        <v>2</v>
      </c>
      <c r="S4748">
        <v>4</v>
      </c>
      <c r="W4748" t="s">
        <v>45</v>
      </c>
      <c r="X4748">
        <v>6480</v>
      </c>
      <c r="Y4748" t="s">
        <v>83</v>
      </c>
      <c r="Z4748" t="s">
        <v>84</v>
      </c>
      <c r="AA4748" t="s">
        <v>40856</v>
      </c>
      <c r="AB4748" t="s">
        <v>290</v>
      </c>
      <c r="AC4748">
        <v>601600</v>
      </c>
      <c r="AD4748" t="s">
        <v>304</v>
      </c>
      <c r="AE4748">
        <v>3.05654</v>
      </c>
      <c r="AF4748">
        <v>41985.704861111109</v>
      </c>
      <c r="AG4748" s="1">
        <v>43059.636805555558</v>
      </c>
      <c r="AH4748" s="1">
        <v>43146.660416666666</v>
      </c>
      <c r="AI4748">
        <v>73.039900000000003</v>
      </c>
      <c r="AJ4748">
        <v>33.694099999999999</v>
      </c>
      <c r="AK4748">
        <f t="shared" si="148"/>
        <v>2014</v>
      </c>
      <c r="AL4748">
        <f t="shared" si="149"/>
        <v>12</v>
      </c>
    </row>
    <row r="4749" spans="1:38" x14ac:dyDescent="0.25">
      <c r="A4749" t="s">
        <v>9206</v>
      </c>
      <c r="B4749" t="s">
        <v>25067</v>
      </c>
      <c r="C4749">
        <v>6729</v>
      </c>
      <c r="D4749">
        <v>42024</v>
      </c>
      <c r="F4749" t="s">
        <v>25068</v>
      </c>
      <c r="G4749" t="s">
        <v>25069</v>
      </c>
      <c r="H4749" t="s">
        <v>25068</v>
      </c>
      <c r="I4749" t="s">
        <v>36</v>
      </c>
      <c r="J4749" t="s">
        <v>37</v>
      </c>
      <c r="K4749" t="s">
        <v>38</v>
      </c>
      <c r="L4749" t="s">
        <v>123</v>
      </c>
      <c r="M4749" t="s">
        <v>124</v>
      </c>
      <c r="N4749" t="s">
        <v>41</v>
      </c>
      <c r="O4749" t="s">
        <v>42</v>
      </c>
      <c r="P4749" t="s">
        <v>878</v>
      </c>
      <c r="Q4749" t="s">
        <v>879</v>
      </c>
      <c r="R4749">
        <v>2</v>
      </c>
      <c r="S4749">
        <v>3</v>
      </c>
      <c r="W4749" t="s">
        <v>45</v>
      </c>
      <c r="X4749">
        <v>6729</v>
      </c>
      <c r="Y4749" t="s">
        <v>83</v>
      </c>
      <c r="Z4749" t="s">
        <v>84</v>
      </c>
      <c r="AA4749" t="s">
        <v>40856</v>
      </c>
      <c r="AB4749" t="s">
        <v>2245</v>
      </c>
      <c r="AC4749">
        <v>7630</v>
      </c>
      <c r="AD4749" t="s">
        <v>25070</v>
      </c>
      <c r="AE4749">
        <v>20.055299999999999</v>
      </c>
      <c r="AF4749">
        <v>42033.727083333331</v>
      </c>
      <c r="AG4749" s="1">
        <v>43059.636805555558</v>
      </c>
      <c r="AH4749" s="1">
        <v>43146.660416666666</v>
      </c>
      <c r="AI4749">
        <v>67.379900000000006</v>
      </c>
      <c r="AJ4749">
        <v>30.6218</v>
      </c>
      <c r="AK4749">
        <f t="shared" si="148"/>
        <v>2015</v>
      </c>
      <c r="AL4749">
        <f t="shared" si="149"/>
        <v>1</v>
      </c>
    </row>
    <row r="4750" spans="1:38" x14ac:dyDescent="0.25">
      <c r="A4750" t="s">
        <v>25751</v>
      </c>
      <c r="B4750" t="s">
        <v>26792</v>
      </c>
      <c r="C4750">
        <v>7188</v>
      </c>
      <c r="D4750">
        <v>42008</v>
      </c>
      <c r="F4750" t="s">
        <v>26793</v>
      </c>
      <c r="G4750" t="s">
        <v>26794</v>
      </c>
      <c r="H4750" t="s">
        <v>26793</v>
      </c>
      <c r="I4750" t="s">
        <v>36</v>
      </c>
      <c r="J4750" t="s">
        <v>37</v>
      </c>
      <c r="K4750" t="s">
        <v>38</v>
      </c>
      <c r="L4750" t="s">
        <v>1124</v>
      </c>
      <c r="M4750" t="s">
        <v>1125</v>
      </c>
      <c r="N4750" t="s">
        <v>41</v>
      </c>
      <c r="O4750" t="s">
        <v>42</v>
      </c>
      <c r="P4750" t="s">
        <v>395</v>
      </c>
      <c r="Q4750" t="s">
        <v>396</v>
      </c>
      <c r="R4750">
        <v>0</v>
      </c>
      <c r="S4750">
        <v>0</v>
      </c>
      <c r="W4750" t="s">
        <v>45</v>
      </c>
      <c r="X4750">
        <v>7188</v>
      </c>
      <c r="Y4750" t="s">
        <v>83</v>
      </c>
      <c r="Z4750" t="s">
        <v>84</v>
      </c>
      <c r="AA4750" t="s">
        <v>40856</v>
      </c>
      <c r="AB4750" t="s">
        <v>3396</v>
      </c>
      <c r="AC4750">
        <v>2100</v>
      </c>
      <c r="AD4750" t="s">
        <v>3397</v>
      </c>
      <c r="AE4750">
        <v>0.94108999999999998</v>
      </c>
      <c r="AF4750">
        <v>42199.646527777775</v>
      </c>
      <c r="AG4750" s="1">
        <v>43059.636805555558</v>
      </c>
      <c r="AH4750" s="1">
        <v>43146.660416666666</v>
      </c>
      <c r="AI4750">
        <v>75.639399999999995</v>
      </c>
      <c r="AJ4750">
        <v>35.281700000000001</v>
      </c>
      <c r="AK4750">
        <f t="shared" si="148"/>
        <v>2015</v>
      </c>
      <c r="AL4750">
        <f t="shared" si="149"/>
        <v>1</v>
      </c>
    </row>
    <row r="4751" spans="1:38" x14ac:dyDescent="0.25">
      <c r="A4751" t="s">
        <v>23507</v>
      </c>
      <c r="B4751" t="s">
        <v>25340</v>
      </c>
      <c r="C4751">
        <v>6797</v>
      </c>
      <c r="D4751">
        <v>42060</v>
      </c>
      <c r="F4751" t="s">
        <v>25341</v>
      </c>
      <c r="G4751" t="s">
        <v>25342</v>
      </c>
      <c r="H4751" t="s">
        <v>25341</v>
      </c>
      <c r="I4751" t="s">
        <v>76</v>
      </c>
      <c r="J4751" t="s">
        <v>37</v>
      </c>
      <c r="K4751" t="s">
        <v>38</v>
      </c>
      <c r="L4751" t="s">
        <v>2166</v>
      </c>
      <c r="M4751" t="s">
        <v>2167</v>
      </c>
      <c r="N4751" t="s">
        <v>41</v>
      </c>
      <c r="O4751" t="s">
        <v>42</v>
      </c>
      <c r="P4751" t="s">
        <v>363</v>
      </c>
      <c r="Q4751" t="s">
        <v>364</v>
      </c>
      <c r="R4751">
        <v>0</v>
      </c>
      <c r="S4751">
        <v>0</v>
      </c>
      <c r="W4751" t="s">
        <v>45</v>
      </c>
      <c r="X4751">
        <v>6797</v>
      </c>
      <c r="Y4751" t="s">
        <v>83</v>
      </c>
      <c r="Z4751" t="s">
        <v>84</v>
      </c>
      <c r="AA4751" t="s">
        <v>40856</v>
      </c>
      <c r="AB4751" t="s">
        <v>704</v>
      </c>
      <c r="AC4751">
        <v>0</v>
      </c>
      <c r="AD4751" t="s">
        <v>12963</v>
      </c>
      <c r="AE4751">
        <v>34.15607</v>
      </c>
      <c r="AF4751">
        <v>42061.871527777781</v>
      </c>
      <c r="AG4751" s="1">
        <v>43059.636805555558</v>
      </c>
      <c r="AH4751" s="1">
        <v>43146.660416666666</v>
      </c>
      <c r="AI4751">
        <v>72.040599999999998</v>
      </c>
      <c r="AJ4751">
        <v>36.073900000000002</v>
      </c>
      <c r="AK4751">
        <f t="shared" si="148"/>
        <v>2015</v>
      </c>
      <c r="AL4751">
        <f t="shared" si="149"/>
        <v>2</v>
      </c>
    </row>
    <row r="4752" spans="1:38" x14ac:dyDescent="0.25">
      <c r="A4752" t="s">
        <v>23507</v>
      </c>
      <c r="B4752" t="s">
        <v>25340</v>
      </c>
      <c r="C4752">
        <v>6798</v>
      </c>
      <c r="D4752">
        <v>42060</v>
      </c>
      <c r="F4752" t="s">
        <v>25343</v>
      </c>
      <c r="G4752" t="s">
        <v>25344</v>
      </c>
      <c r="H4752" t="s">
        <v>25343</v>
      </c>
      <c r="I4752" t="s">
        <v>72</v>
      </c>
      <c r="J4752" t="s">
        <v>37</v>
      </c>
      <c r="K4752" t="s">
        <v>38</v>
      </c>
      <c r="L4752" t="s">
        <v>2166</v>
      </c>
      <c r="M4752" t="s">
        <v>2167</v>
      </c>
      <c r="N4752" t="s">
        <v>41</v>
      </c>
      <c r="O4752" t="s">
        <v>42</v>
      </c>
      <c r="P4752" t="s">
        <v>363</v>
      </c>
      <c r="Q4752" t="s">
        <v>364</v>
      </c>
      <c r="R4752">
        <v>0</v>
      </c>
      <c r="S4752">
        <v>0</v>
      </c>
      <c r="W4752" t="s">
        <v>45</v>
      </c>
      <c r="X4752">
        <v>6798</v>
      </c>
      <c r="Y4752" t="s">
        <v>83</v>
      </c>
      <c r="Z4752" t="s">
        <v>84</v>
      </c>
      <c r="AA4752" t="s">
        <v>40856</v>
      </c>
      <c r="AB4752" t="s">
        <v>704</v>
      </c>
      <c r="AC4752">
        <v>0</v>
      </c>
      <c r="AD4752" t="s">
        <v>12963</v>
      </c>
      <c r="AE4752">
        <v>12.919219999999999</v>
      </c>
      <c r="AF4752">
        <v>42061.876388888886</v>
      </c>
      <c r="AG4752" s="1">
        <v>43059.636805555558</v>
      </c>
      <c r="AH4752" s="1">
        <v>43146.660416666666</v>
      </c>
      <c r="AI4752">
        <v>71.7059</v>
      </c>
      <c r="AJ4752">
        <v>35.749699999999997</v>
      </c>
      <c r="AK4752">
        <f t="shared" si="148"/>
        <v>2015</v>
      </c>
      <c r="AL4752">
        <f t="shared" si="149"/>
        <v>2</v>
      </c>
    </row>
    <row r="4753" spans="1:38" x14ac:dyDescent="0.25">
      <c r="A4753" t="s">
        <v>23507</v>
      </c>
      <c r="B4753" t="s">
        <v>25340</v>
      </c>
      <c r="C4753">
        <v>6799</v>
      </c>
      <c r="D4753">
        <v>42060</v>
      </c>
      <c r="F4753" t="s">
        <v>25345</v>
      </c>
      <c r="G4753" t="s">
        <v>25344</v>
      </c>
      <c r="H4753" t="s">
        <v>25345</v>
      </c>
      <c r="I4753" t="s">
        <v>64</v>
      </c>
      <c r="J4753" t="s">
        <v>37</v>
      </c>
      <c r="K4753" t="s">
        <v>38</v>
      </c>
      <c r="L4753" t="s">
        <v>2166</v>
      </c>
      <c r="M4753" t="s">
        <v>2167</v>
      </c>
      <c r="N4753" t="s">
        <v>41</v>
      </c>
      <c r="O4753" t="s">
        <v>42</v>
      </c>
      <c r="P4753" t="s">
        <v>363</v>
      </c>
      <c r="Q4753" t="s">
        <v>364</v>
      </c>
      <c r="R4753">
        <v>0</v>
      </c>
      <c r="S4753">
        <v>0</v>
      </c>
      <c r="W4753" t="s">
        <v>45</v>
      </c>
      <c r="X4753">
        <v>6799</v>
      </c>
      <c r="Y4753" t="s">
        <v>83</v>
      </c>
      <c r="Z4753" t="s">
        <v>84</v>
      </c>
      <c r="AA4753" t="s">
        <v>40856</v>
      </c>
      <c r="AB4753" t="s">
        <v>704</v>
      </c>
      <c r="AC4753">
        <v>0</v>
      </c>
      <c r="AD4753" t="s">
        <v>12963</v>
      </c>
      <c r="AE4753">
        <v>14.872820000000001</v>
      </c>
      <c r="AF4753">
        <v>42061.87777777778</v>
      </c>
      <c r="AG4753" s="1">
        <v>43059.636805555558</v>
      </c>
      <c r="AH4753" s="1">
        <v>43146.660416666666</v>
      </c>
      <c r="AI4753">
        <v>71.709500000000006</v>
      </c>
      <c r="AJ4753">
        <v>35.727499999999999</v>
      </c>
      <c r="AK4753">
        <f t="shared" si="148"/>
        <v>2015</v>
      </c>
      <c r="AL4753">
        <f t="shared" si="149"/>
        <v>2</v>
      </c>
    </row>
    <row r="4754" spans="1:38" x14ac:dyDescent="0.25">
      <c r="A4754" t="s">
        <v>26698</v>
      </c>
      <c r="B4754" t="s">
        <v>26783</v>
      </c>
      <c r="C4754">
        <v>7186</v>
      </c>
      <c r="D4754">
        <v>42039</v>
      </c>
      <c r="F4754" t="s">
        <v>26784</v>
      </c>
      <c r="G4754" t="s">
        <v>26785</v>
      </c>
      <c r="H4754" t="s">
        <v>26784</v>
      </c>
      <c r="I4754" t="s">
        <v>76</v>
      </c>
      <c r="J4754" t="s">
        <v>37</v>
      </c>
      <c r="K4754" t="s">
        <v>38</v>
      </c>
      <c r="L4754" t="s">
        <v>1124</v>
      </c>
      <c r="M4754" t="s">
        <v>1125</v>
      </c>
      <c r="N4754" t="s">
        <v>41</v>
      </c>
      <c r="O4754" t="s">
        <v>42</v>
      </c>
      <c r="P4754" t="s">
        <v>7893</v>
      </c>
      <c r="Q4754" t="s">
        <v>7894</v>
      </c>
      <c r="R4754">
        <v>0</v>
      </c>
      <c r="S4754">
        <v>0</v>
      </c>
      <c r="W4754" t="s">
        <v>45</v>
      </c>
      <c r="X4754">
        <v>7186</v>
      </c>
      <c r="Y4754" t="s">
        <v>83</v>
      </c>
      <c r="Z4754" t="s">
        <v>84</v>
      </c>
      <c r="AA4754" t="s">
        <v>40856</v>
      </c>
      <c r="AB4754" t="s">
        <v>23712</v>
      </c>
      <c r="AC4754">
        <v>3334</v>
      </c>
      <c r="AD4754" t="s">
        <v>26786</v>
      </c>
      <c r="AE4754">
        <v>28.299589999999998</v>
      </c>
      <c r="AF4754">
        <v>42199.618055555555</v>
      </c>
      <c r="AG4754" s="1">
        <v>43059.636805555558</v>
      </c>
      <c r="AH4754" s="1">
        <v>43146.660416666666</v>
      </c>
      <c r="AI4754">
        <v>70.445700000000002</v>
      </c>
      <c r="AJ4754">
        <v>33.779499999999999</v>
      </c>
      <c r="AK4754">
        <f t="shared" si="148"/>
        <v>2015</v>
      </c>
      <c r="AL4754">
        <f t="shared" si="149"/>
        <v>2</v>
      </c>
    </row>
    <row r="4755" spans="1:38" x14ac:dyDescent="0.25">
      <c r="A4755" t="s">
        <v>23507</v>
      </c>
      <c r="B4755" t="s">
        <v>25387</v>
      </c>
      <c r="C4755">
        <v>6810</v>
      </c>
      <c r="D4755">
        <v>42066</v>
      </c>
      <c r="F4755" t="s">
        <v>25388</v>
      </c>
      <c r="G4755" t="s">
        <v>25389</v>
      </c>
      <c r="H4755" t="s">
        <v>25388</v>
      </c>
      <c r="I4755" t="s">
        <v>43</v>
      </c>
      <c r="J4755" t="s">
        <v>37</v>
      </c>
      <c r="K4755" t="s">
        <v>38</v>
      </c>
      <c r="L4755" t="s">
        <v>123</v>
      </c>
      <c r="M4755" t="s">
        <v>124</v>
      </c>
      <c r="N4755" t="s">
        <v>65</v>
      </c>
      <c r="O4755" t="s">
        <v>66</v>
      </c>
      <c r="P4755" t="s">
        <v>223</v>
      </c>
      <c r="Q4755" t="s">
        <v>224</v>
      </c>
      <c r="R4755">
        <v>0</v>
      </c>
      <c r="S4755">
        <v>0</v>
      </c>
      <c r="W4755" t="s">
        <v>45</v>
      </c>
      <c r="X4755">
        <v>6810</v>
      </c>
      <c r="Y4755" t="s">
        <v>83</v>
      </c>
      <c r="Z4755" t="s">
        <v>84</v>
      </c>
      <c r="AA4755" t="s">
        <v>40856</v>
      </c>
      <c r="AB4755" t="s">
        <v>704</v>
      </c>
      <c r="AC4755">
        <v>0</v>
      </c>
      <c r="AD4755" t="s">
        <v>12963</v>
      </c>
      <c r="AE4755">
        <v>44.118569999999998</v>
      </c>
      <c r="AF4755">
        <v>42066.958333333336</v>
      </c>
      <c r="AG4755" s="1">
        <v>43059.636805555558</v>
      </c>
      <c r="AH4755" s="1">
        <v>43146.660416666666</v>
      </c>
      <c r="AI4755">
        <v>72.090299999999999</v>
      </c>
      <c r="AJ4755">
        <v>36.157499999999999</v>
      </c>
      <c r="AK4755">
        <f t="shared" si="148"/>
        <v>2015</v>
      </c>
      <c r="AL4755">
        <f t="shared" si="149"/>
        <v>3</v>
      </c>
    </row>
    <row r="4756" spans="1:38" x14ac:dyDescent="0.25">
      <c r="A4756" t="s">
        <v>9206</v>
      </c>
      <c r="B4756" t="s">
        <v>24610</v>
      </c>
      <c r="C4756">
        <v>6623</v>
      </c>
      <c r="D4756">
        <v>42095</v>
      </c>
      <c r="F4756" t="s">
        <v>24611</v>
      </c>
      <c r="G4756" t="s">
        <v>24612</v>
      </c>
      <c r="H4756" t="s">
        <v>24611</v>
      </c>
      <c r="I4756" t="s">
        <v>76</v>
      </c>
      <c r="J4756" t="s">
        <v>814</v>
      </c>
      <c r="K4756" t="s">
        <v>815</v>
      </c>
      <c r="L4756" t="s">
        <v>43</v>
      </c>
      <c r="M4756" t="s">
        <v>44</v>
      </c>
      <c r="N4756" t="s">
        <v>41</v>
      </c>
      <c r="O4756" t="s">
        <v>42</v>
      </c>
      <c r="P4756" t="s">
        <v>878</v>
      </c>
      <c r="Q4756" t="s">
        <v>879</v>
      </c>
      <c r="R4756">
        <v>10</v>
      </c>
      <c r="S4756">
        <v>2</v>
      </c>
      <c r="U4756" t="s">
        <v>24613</v>
      </c>
      <c r="W4756" t="s">
        <v>45</v>
      </c>
      <c r="X4756">
        <v>6623</v>
      </c>
      <c r="Y4756" t="s">
        <v>83</v>
      </c>
      <c r="Z4756" t="s">
        <v>84</v>
      </c>
      <c r="AA4756" t="s">
        <v>40856</v>
      </c>
      <c r="AB4756" t="s">
        <v>23712</v>
      </c>
      <c r="AC4756">
        <v>1111</v>
      </c>
      <c r="AD4756" t="s">
        <v>24614</v>
      </c>
      <c r="AE4756">
        <v>19.61309</v>
      </c>
      <c r="AF4756">
        <v>42125.783333333333</v>
      </c>
      <c r="AG4756" s="1">
        <v>43059.636805555558</v>
      </c>
      <c r="AH4756" s="1">
        <v>43146.660416666666</v>
      </c>
      <c r="AI4756">
        <v>71.256200000000007</v>
      </c>
      <c r="AJ4756">
        <v>34.494300000000003</v>
      </c>
      <c r="AK4756">
        <f t="shared" si="148"/>
        <v>2015</v>
      </c>
      <c r="AL4756">
        <f t="shared" si="149"/>
        <v>4</v>
      </c>
    </row>
    <row r="4757" spans="1:38" x14ac:dyDescent="0.25">
      <c r="A4757" t="s">
        <v>25751</v>
      </c>
      <c r="B4757" t="s">
        <v>26574</v>
      </c>
      <c r="C4757">
        <v>7126</v>
      </c>
      <c r="D4757">
        <v>42117</v>
      </c>
      <c r="F4757" t="s">
        <v>26575</v>
      </c>
      <c r="G4757" t="s">
        <v>26576</v>
      </c>
      <c r="H4757" t="s">
        <v>26575</v>
      </c>
      <c r="I4757" t="s">
        <v>36</v>
      </c>
      <c r="J4757" t="s">
        <v>37</v>
      </c>
      <c r="K4757" t="s">
        <v>38</v>
      </c>
      <c r="L4757" t="s">
        <v>1124</v>
      </c>
      <c r="M4757" t="s">
        <v>1125</v>
      </c>
      <c r="N4757" t="s">
        <v>190</v>
      </c>
      <c r="O4757" t="s">
        <v>191</v>
      </c>
      <c r="P4757" t="s">
        <v>43</v>
      </c>
      <c r="Q4757" t="s">
        <v>44</v>
      </c>
      <c r="R4757">
        <v>2</v>
      </c>
      <c r="S4757">
        <v>0</v>
      </c>
      <c r="W4757" t="s">
        <v>45</v>
      </c>
      <c r="X4757">
        <v>7126</v>
      </c>
      <c r="Y4757" t="s">
        <v>83</v>
      </c>
      <c r="Z4757" t="s">
        <v>84</v>
      </c>
      <c r="AA4757" t="s">
        <v>40856</v>
      </c>
      <c r="AB4757" t="s">
        <v>23712</v>
      </c>
      <c r="AC4757">
        <v>0</v>
      </c>
      <c r="AD4757" t="s">
        <v>26575</v>
      </c>
      <c r="AE4757">
        <v>0.434</v>
      </c>
      <c r="AF4757">
        <v>42254.863888888889</v>
      </c>
      <c r="AG4757" s="1">
        <v>43059.636805555558</v>
      </c>
      <c r="AH4757" s="1">
        <v>43146.660416666666</v>
      </c>
      <c r="AI4757">
        <v>70.104799999999997</v>
      </c>
      <c r="AJ4757">
        <v>33.8996</v>
      </c>
      <c r="AK4757">
        <f t="shared" si="148"/>
        <v>2015</v>
      </c>
      <c r="AL4757">
        <f t="shared" si="149"/>
        <v>4</v>
      </c>
    </row>
    <row r="4758" spans="1:38" x14ac:dyDescent="0.25">
      <c r="A4758" t="s">
        <v>26658</v>
      </c>
      <c r="B4758" t="s">
        <v>26659</v>
      </c>
      <c r="C4758">
        <v>7148</v>
      </c>
      <c r="D4758">
        <v>42108</v>
      </c>
      <c r="F4758" t="s">
        <v>26660</v>
      </c>
      <c r="G4758" t="s">
        <v>26661</v>
      </c>
      <c r="H4758" t="s">
        <v>26660</v>
      </c>
      <c r="I4758" t="s">
        <v>267</v>
      </c>
      <c r="J4758" t="s">
        <v>37</v>
      </c>
      <c r="K4758" t="s">
        <v>38</v>
      </c>
      <c r="L4758" t="s">
        <v>43</v>
      </c>
      <c r="M4758" t="s">
        <v>44</v>
      </c>
      <c r="N4758" t="s">
        <v>41</v>
      </c>
      <c r="O4758" t="s">
        <v>42</v>
      </c>
      <c r="P4758" t="s">
        <v>363</v>
      </c>
      <c r="Q4758" t="s">
        <v>364</v>
      </c>
      <c r="R4758">
        <v>0</v>
      </c>
      <c r="S4758">
        <v>0</v>
      </c>
      <c r="W4758" t="s">
        <v>45</v>
      </c>
      <c r="X4758">
        <v>7148</v>
      </c>
      <c r="Y4758" t="s">
        <v>83</v>
      </c>
      <c r="Z4758" t="s">
        <v>84</v>
      </c>
      <c r="AA4758" t="s">
        <v>40856</v>
      </c>
      <c r="AB4758" t="s">
        <v>85</v>
      </c>
      <c r="AC4758">
        <v>0</v>
      </c>
      <c r="AD4758" t="s">
        <v>26662</v>
      </c>
      <c r="AE4758">
        <v>7.7148399999999997</v>
      </c>
      <c r="AF4758">
        <v>42284.804861111108</v>
      </c>
      <c r="AG4758" s="1">
        <v>43059.636805555558</v>
      </c>
      <c r="AH4758" s="1">
        <v>43146.660416666666</v>
      </c>
      <c r="AI4758">
        <v>73.825699999999998</v>
      </c>
      <c r="AJ4758">
        <v>34.157699999999998</v>
      </c>
      <c r="AK4758">
        <f t="shared" si="148"/>
        <v>2015</v>
      </c>
      <c r="AL4758">
        <f t="shared" si="149"/>
        <v>4</v>
      </c>
    </row>
    <row r="4759" spans="1:38" x14ac:dyDescent="0.25">
      <c r="A4759" t="s">
        <v>26325</v>
      </c>
      <c r="C4759">
        <v>7057</v>
      </c>
      <c r="D4759">
        <v>42141</v>
      </c>
      <c r="F4759" t="s">
        <v>26326</v>
      </c>
      <c r="G4759" t="s">
        <v>26327</v>
      </c>
      <c r="H4759" t="s">
        <v>26326</v>
      </c>
      <c r="I4759" t="s">
        <v>36</v>
      </c>
      <c r="J4759" t="s">
        <v>37</v>
      </c>
      <c r="K4759" t="s">
        <v>38</v>
      </c>
      <c r="L4759" t="s">
        <v>123</v>
      </c>
      <c r="M4759" t="s">
        <v>124</v>
      </c>
      <c r="N4759" t="s">
        <v>41</v>
      </c>
      <c r="O4759" t="s">
        <v>42</v>
      </c>
      <c r="P4759" t="s">
        <v>5432</v>
      </c>
      <c r="Q4759" t="s">
        <v>5433</v>
      </c>
      <c r="R4759">
        <v>5</v>
      </c>
      <c r="S4759">
        <v>0</v>
      </c>
      <c r="W4759" t="s">
        <v>45</v>
      </c>
      <c r="X4759">
        <v>7057</v>
      </c>
      <c r="Y4759" t="s">
        <v>83</v>
      </c>
      <c r="Z4759" t="s">
        <v>84</v>
      </c>
      <c r="AA4759" t="s">
        <v>40856</v>
      </c>
      <c r="AB4759" t="s">
        <v>704</v>
      </c>
      <c r="AC4759">
        <v>0</v>
      </c>
      <c r="AD4759" t="s">
        <v>12963</v>
      </c>
      <c r="AE4759">
        <v>31.004249999999999</v>
      </c>
      <c r="AF4759">
        <v>42042.761111111111</v>
      </c>
      <c r="AG4759" s="1">
        <v>43059.636805555558</v>
      </c>
      <c r="AH4759" s="1">
        <v>43146.660416666666</v>
      </c>
      <c r="AI4759">
        <v>71.798599999999993</v>
      </c>
      <c r="AJ4759">
        <v>35.567</v>
      </c>
      <c r="AK4759">
        <f t="shared" si="148"/>
        <v>2015</v>
      </c>
      <c r="AL4759">
        <f t="shared" si="149"/>
        <v>5</v>
      </c>
    </row>
    <row r="4760" spans="1:38" x14ac:dyDescent="0.25">
      <c r="A4760" t="s">
        <v>25751</v>
      </c>
      <c r="B4760" t="s">
        <v>26151</v>
      </c>
      <c r="C4760">
        <v>7010</v>
      </c>
      <c r="D4760">
        <v>42179</v>
      </c>
      <c r="F4760" t="s">
        <v>26152</v>
      </c>
      <c r="G4760" t="s">
        <v>26153</v>
      </c>
      <c r="H4760" t="s">
        <v>26152</v>
      </c>
      <c r="I4760" t="s">
        <v>64</v>
      </c>
      <c r="J4760" t="s">
        <v>37</v>
      </c>
      <c r="K4760" t="s">
        <v>38</v>
      </c>
      <c r="L4760" t="s">
        <v>123</v>
      </c>
      <c r="M4760" t="s">
        <v>124</v>
      </c>
      <c r="N4760" t="s">
        <v>41</v>
      </c>
      <c r="O4760" t="s">
        <v>42</v>
      </c>
      <c r="P4760" t="s">
        <v>43</v>
      </c>
      <c r="Q4760" t="s">
        <v>44</v>
      </c>
      <c r="R4760">
        <v>0</v>
      </c>
      <c r="S4760">
        <v>0</v>
      </c>
      <c r="W4760" t="s">
        <v>45</v>
      </c>
      <c r="X4760">
        <v>7010</v>
      </c>
      <c r="Y4760" t="s">
        <v>83</v>
      </c>
      <c r="Z4760" t="s">
        <v>84</v>
      </c>
      <c r="AA4760" t="s">
        <v>40856</v>
      </c>
      <c r="AB4760" t="s">
        <v>704</v>
      </c>
      <c r="AC4760">
        <v>279914</v>
      </c>
      <c r="AD4760" t="s">
        <v>2741</v>
      </c>
      <c r="AE4760">
        <v>23.648</v>
      </c>
      <c r="AF4760">
        <v>42184.688888888886</v>
      </c>
      <c r="AG4760" s="1">
        <v>43059.636805555558</v>
      </c>
      <c r="AH4760" s="1">
        <v>43146.660416666666</v>
      </c>
      <c r="AI4760">
        <v>72.366100000000003</v>
      </c>
      <c r="AJ4760">
        <v>34.992600000000003</v>
      </c>
      <c r="AK4760">
        <f t="shared" si="148"/>
        <v>2015</v>
      </c>
      <c r="AL4760">
        <f t="shared" si="149"/>
        <v>6</v>
      </c>
    </row>
    <row r="4761" spans="1:38" x14ac:dyDescent="0.25">
      <c r="A4761" t="s">
        <v>25751</v>
      </c>
      <c r="B4761" t="s">
        <v>26805</v>
      </c>
      <c r="C4761">
        <v>7192</v>
      </c>
      <c r="D4761">
        <v>42198</v>
      </c>
      <c r="F4761" t="s">
        <v>26806</v>
      </c>
      <c r="G4761" t="s">
        <v>26807</v>
      </c>
      <c r="H4761" t="s">
        <v>26806</v>
      </c>
      <c r="I4761" t="s">
        <v>36</v>
      </c>
      <c r="J4761" t="s">
        <v>37</v>
      </c>
      <c r="K4761" t="s">
        <v>38</v>
      </c>
      <c r="L4761" t="s">
        <v>39</v>
      </c>
      <c r="M4761" t="s">
        <v>40</v>
      </c>
      <c r="N4761" t="s">
        <v>41</v>
      </c>
      <c r="O4761" t="s">
        <v>42</v>
      </c>
      <c r="P4761" t="s">
        <v>5432</v>
      </c>
      <c r="Q4761" t="s">
        <v>5433</v>
      </c>
      <c r="R4761">
        <v>1</v>
      </c>
      <c r="S4761">
        <v>3</v>
      </c>
      <c r="W4761" t="s">
        <v>45</v>
      </c>
      <c r="X4761">
        <v>7192</v>
      </c>
      <c r="Y4761" t="s">
        <v>83</v>
      </c>
      <c r="Z4761" t="s">
        <v>84</v>
      </c>
      <c r="AA4761" t="s">
        <v>40856</v>
      </c>
      <c r="AB4761" t="s">
        <v>704</v>
      </c>
      <c r="AC4761">
        <v>36150</v>
      </c>
      <c r="AD4761" t="s">
        <v>26808</v>
      </c>
      <c r="AE4761">
        <v>0.68657000000000001</v>
      </c>
      <c r="AF4761">
        <v>42199.759027777778</v>
      </c>
      <c r="AG4761" s="1">
        <v>43059.636805555558</v>
      </c>
      <c r="AH4761" s="1">
        <v>43146.660416666666</v>
      </c>
      <c r="AI4761">
        <v>71.052499999999995</v>
      </c>
      <c r="AJ4761">
        <v>33.53</v>
      </c>
      <c r="AK4761">
        <f t="shared" si="148"/>
        <v>2015</v>
      </c>
      <c r="AL4761">
        <f t="shared" si="149"/>
        <v>7</v>
      </c>
    </row>
    <row r="4762" spans="1:38" x14ac:dyDescent="0.25">
      <c r="A4762" t="s">
        <v>27044</v>
      </c>
      <c r="B4762" t="s">
        <v>27045</v>
      </c>
      <c r="C4762">
        <v>7269</v>
      </c>
      <c r="D4762">
        <v>42209</v>
      </c>
      <c r="F4762" t="s">
        <v>27046</v>
      </c>
      <c r="G4762" t="s">
        <v>27047</v>
      </c>
      <c r="H4762" t="s">
        <v>27046</v>
      </c>
      <c r="I4762" t="s">
        <v>36</v>
      </c>
      <c r="J4762" t="s">
        <v>37</v>
      </c>
      <c r="K4762" t="s">
        <v>38</v>
      </c>
      <c r="L4762" t="s">
        <v>39</v>
      </c>
      <c r="M4762" t="s">
        <v>40</v>
      </c>
      <c r="N4762" t="s">
        <v>41</v>
      </c>
      <c r="O4762" t="s">
        <v>42</v>
      </c>
      <c r="P4762" t="s">
        <v>5432</v>
      </c>
      <c r="Q4762" t="s">
        <v>5433</v>
      </c>
      <c r="R4762">
        <v>0</v>
      </c>
      <c r="S4762">
        <v>0</v>
      </c>
      <c r="W4762" t="s">
        <v>45</v>
      </c>
      <c r="X4762">
        <v>7269</v>
      </c>
      <c r="Y4762" t="s">
        <v>83</v>
      </c>
      <c r="Z4762" t="s">
        <v>84</v>
      </c>
      <c r="AA4762" t="s">
        <v>40856</v>
      </c>
      <c r="AB4762" t="s">
        <v>3396</v>
      </c>
      <c r="AC4762">
        <v>0</v>
      </c>
      <c r="AD4762" t="s">
        <v>9224</v>
      </c>
      <c r="AE4762">
        <v>26.447579999999999</v>
      </c>
      <c r="AF4762">
        <v>42453.004861111112</v>
      </c>
      <c r="AG4762" s="1">
        <v>43059.636805555558</v>
      </c>
      <c r="AH4762" s="1">
        <v>43146.660416666666</v>
      </c>
      <c r="AI4762">
        <v>76.055700000000002</v>
      </c>
      <c r="AJ4762">
        <v>35.180700000000002</v>
      </c>
      <c r="AK4762">
        <f t="shared" si="148"/>
        <v>2015</v>
      </c>
      <c r="AL4762">
        <f t="shared" si="149"/>
        <v>7</v>
      </c>
    </row>
    <row r="4763" spans="1:38" x14ac:dyDescent="0.25">
      <c r="A4763" t="s">
        <v>14914</v>
      </c>
      <c r="B4763" t="s">
        <v>27141</v>
      </c>
      <c r="C4763">
        <v>7303</v>
      </c>
      <c r="D4763">
        <v>42212</v>
      </c>
      <c r="F4763" t="s">
        <v>27142</v>
      </c>
      <c r="G4763" t="s">
        <v>27143</v>
      </c>
      <c r="I4763" t="s">
        <v>72</v>
      </c>
      <c r="J4763" t="s">
        <v>37</v>
      </c>
      <c r="K4763" t="s">
        <v>38</v>
      </c>
      <c r="L4763" t="s">
        <v>555</v>
      </c>
      <c r="M4763" t="s">
        <v>556</v>
      </c>
      <c r="N4763" t="s">
        <v>190</v>
      </c>
      <c r="O4763" t="s">
        <v>191</v>
      </c>
      <c r="P4763" t="s">
        <v>363</v>
      </c>
      <c r="Q4763" t="s">
        <v>364</v>
      </c>
      <c r="R4763">
        <v>0</v>
      </c>
      <c r="S4763">
        <v>0</v>
      </c>
      <c r="W4763" t="s">
        <v>45</v>
      </c>
      <c r="X4763">
        <v>7303</v>
      </c>
      <c r="Y4763" t="s">
        <v>83</v>
      </c>
      <c r="Z4763" t="s">
        <v>84</v>
      </c>
      <c r="AA4763" t="s">
        <v>40856</v>
      </c>
      <c r="AB4763" t="s">
        <v>704</v>
      </c>
      <c r="AC4763">
        <v>0</v>
      </c>
      <c r="AD4763" t="s">
        <v>2468</v>
      </c>
      <c r="AE4763">
        <v>1.7976700000000001</v>
      </c>
      <c r="AF4763">
        <v>42216.837500000001</v>
      </c>
      <c r="AG4763" s="1">
        <v>43059.636805555558</v>
      </c>
      <c r="AH4763" s="1">
        <v>43146.660416666666</v>
      </c>
      <c r="AI4763">
        <v>73.0428</v>
      </c>
      <c r="AJ4763">
        <v>34.675800000000002</v>
      </c>
      <c r="AK4763">
        <f t="shared" si="148"/>
        <v>2015</v>
      </c>
      <c r="AL4763">
        <f t="shared" si="149"/>
        <v>7</v>
      </c>
    </row>
    <row r="4764" spans="1:38" x14ac:dyDescent="0.25">
      <c r="A4764" t="s">
        <v>27313</v>
      </c>
      <c r="B4764" t="s">
        <v>27314</v>
      </c>
      <c r="C4764">
        <v>7352</v>
      </c>
      <c r="D4764">
        <v>42212</v>
      </c>
      <c r="F4764" t="s">
        <v>27315</v>
      </c>
      <c r="G4764" t="s">
        <v>27316</v>
      </c>
      <c r="H4764" t="s">
        <v>27315</v>
      </c>
      <c r="I4764" t="s">
        <v>43</v>
      </c>
      <c r="J4764" t="s">
        <v>37</v>
      </c>
      <c r="K4764" t="s">
        <v>38</v>
      </c>
      <c r="L4764" t="s">
        <v>39</v>
      </c>
      <c r="M4764" t="s">
        <v>40</v>
      </c>
      <c r="N4764" t="s">
        <v>41</v>
      </c>
      <c r="O4764" t="s">
        <v>42</v>
      </c>
      <c r="P4764" t="s">
        <v>43</v>
      </c>
      <c r="Q4764" t="s">
        <v>44</v>
      </c>
      <c r="R4764">
        <v>0</v>
      </c>
      <c r="S4764">
        <v>0</v>
      </c>
      <c r="W4764" t="s">
        <v>45</v>
      </c>
      <c r="X4764">
        <v>7352</v>
      </c>
      <c r="Y4764" t="s">
        <v>83</v>
      </c>
      <c r="Z4764" t="s">
        <v>84</v>
      </c>
      <c r="AA4764" t="s">
        <v>40856</v>
      </c>
      <c r="AB4764" t="s">
        <v>704</v>
      </c>
      <c r="AC4764">
        <v>0</v>
      </c>
      <c r="AD4764" t="s">
        <v>12963</v>
      </c>
      <c r="AE4764">
        <v>66.189830000000001</v>
      </c>
      <c r="AF4764">
        <v>42303.765277777777</v>
      </c>
      <c r="AG4764" s="1">
        <v>43059.636805555558</v>
      </c>
      <c r="AH4764" s="1">
        <v>43146.660416666666</v>
      </c>
      <c r="AI4764">
        <v>72.451499999999996</v>
      </c>
      <c r="AJ4764">
        <v>36.097200000000001</v>
      </c>
      <c r="AK4764">
        <f t="shared" si="148"/>
        <v>2015</v>
      </c>
      <c r="AL4764">
        <f t="shared" si="149"/>
        <v>7</v>
      </c>
    </row>
    <row r="4765" spans="1:38" x14ac:dyDescent="0.25">
      <c r="A4765" t="s">
        <v>27148</v>
      </c>
      <c r="B4765" t="s">
        <v>27149</v>
      </c>
      <c r="C4765">
        <v>7306</v>
      </c>
      <c r="D4765">
        <v>42232</v>
      </c>
      <c r="F4765" t="s">
        <v>27150</v>
      </c>
      <c r="G4765" t="s">
        <v>27151</v>
      </c>
      <c r="H4765" t="s">
        <v>27150</v>
      </c>
      <c r="I4765" t="s">
        <v>76</v>
      </c>
      <c r="J4765" t="s">
        <v>37</v>
      </c>
      <c r="K4765" t="s">
        <v>38</v>
      </c>
      <c r="L4765" t="s">
        <v>1817</v>
      </c>
      <c r="M4765" t="s">
        <v>1818</v>
      </c>
      <c r="N4765" t="s">
        <v>41</v>
      </c>
      <c r="O4765" t="s">
        <v>42</v>
      </c>
      <c r="P4765" t="s">
        <v>43</v>
      </c>
      <c r="Q4765" t="s">
        <v>44</v>
      </c>
      <c r="R4765">
        <v>1</v>
      </c>
      <c r="S4765">
        <v>2</v>
      </c>
      <c r="W4765" t="s">
        <v>45</v>
      </c>
      <c r="X4765">
        <v>7306</v>
      </c>
      <c r="Y4765" t="s">
        <v>83</v>
      </c>
      <c r="Z4765" t="s">
        <v>84</v>
      </c>
      <c r="AA4765" t="s">
        <v>40856</v>
      </c>
      <c r="AB4765" t="s">
        <v>290</v>
      </c>
      <c r="AC4765">
        <v>27893</v>
      </c>
      <c r="AD4765" t="s">
        <v>27152</v>
      </c>
      <c r="AE4765">
        <v>10.150639999999999</v>
      </c>
      <c r="AF4765">
        <v>42233.806944444441</v>
      </c>
      <c r="AG4765" s="1">
        <v>43059.636805555558</v>
      </c>
      <c r="AH4765" s="1">
        <v>43146.660416666666</v>
      </c>
      <c r="AI4765">
        <v>72.725300000000004</v>
      </c>
      <c r="AJ4765">
        <v>32.389800000000001</v>
      </c>
      <c r="AK4765">
        <f t="shared" si="148"/>
        <v>2015</v>
      </c>
      <c r="AL4765">
        <f t="shared" si="149"/>
        <v>8</v>
      </c>
    </row>
    <row r="4766" spans="1:38" x14ac:dyDescent="0.25">
      <c r="A4766" t="s">
        <v>3938</v>
      </c>
      <c r="B4766" t="s">
        <v>27301</v>
      </c>
      <c r="C4766">
        <v>7349</v>
      </c>
      <c r="D4766">
        <v>42303</v>
      </c>
      <c r="F4766" t="s">
        <v>27302</v>
      </c>
      <c r="G4766" t="s">
        <v>27303</v>
      </c>
      <c r="H4766" t="s">
        <v>27302</v>
      </c>
      <c r="I4766" t="s">
        <v>43</v>
      </c>
      <c r="J4766" t="s">
        <v>43</v>
      </c>
      <c r="K4766" t="s">
        <v>44</v>
      </c>
      <c r="L4766" t="s">
        <v>2166</v>
      </c>
      <c r="M4766" t="s">
        <v>2167</v>
      </c>
      <c r="N4766" t="s">
        <v>41</v>
      </c>
      <c r="O4766" t="s">
        <v>42</v>
      </c>
      <c r="P4766" t="s">
        <v>878</v>
      </c>
      <c r="Q4766" t="s">
        <v>879</v>
      </c>
      <c r="R4766">
        <v>1</v>
      </c>
      <c r="S4766">
        <v>20</v>
      </c>
      <c r="W4766" t="s">
        <v>45</v>
      </c>
      <c r="X4766">
        <v>7349</v>
      </c>
      <c r="Y4766" t="s">
        <v>83</v>
      </c>
      <c r="Z4766" t="s">
        <v>84</v>
      </c>
      <c r="AA4766" t="s">
        <v>40856</v>
      </c>
      <c r="AB4766" t="s">
        <v>704</v>
      </c>
      <c r="AC4766">
        <v>0</v>
      </c>
      <c r="AD4766" t="s">
        <v>667</v>
      </c>
      <c r="AE4766">
        <v>40.814439999999998</v>
      </c>
      <c r="AF4766">
        <v>42303.720833333333</v>
      </c>
      <c r="AG4766" s="1">
        <v>43059.636805555558</v>
      </c>
      <c r="AH4766" s="1">
        <v>43146.660416666666</v>
      </c>
      <c r="AI4766">
        <v>73.829499999999996</v>
      </c>
      <c r="AJ4766">
        <v>34.935400000000001</v>
      </c>
      <c r="AK4766">
        <f t="shared" si="148"/>
        <v>2015</v>
      </c>
      <c r="AL4766">
        <f t="shared" si="149"/>
        <v>10</v>
      </c>
    </row>
    <row r="4767" spans="1:38" x14ac:dyDescent="0.25">
      <c r="A4767" t="s">
        <v>3938</v>
      </c>
      <c r="B4767" t="s">
        <v>27301</v>
      </c>
      <c r="C4767">
        <v>7350</v>
      </c>
      <c r="D4767">
        <v>42303</v>
      </c>
      <c r="F4767" t="s">
        <v>27304</v>
      </c>
      <c r="G4767" t="s">
        <v>27305</v>
      </c>
      <c r="H4767" t="s">
        <v>27304</v>
      </c>
      <c r="I4767" t="s">
        <v>43</v>
      </c>
      <c r="J4767" t="s">
        <v>37</v>
      </c>
      <c r="K4767" t="s">
        <v>38</v>
      </c>
      <c r="L4767" t="s">
        <v>123</v>
      </c>
      <c r="M4767" t="s">
        <v>124</v>
      </c>
      <c r="N4767" t="s">
        <v>41</v>
      </c>
      <c r="O4767" t="s">
        <v>42</v>
      </c>
      <c r="P4767" t="s">
        <v>363</v>
      </c>
      <c r="Q4767" t="s">
        <v>364</v>
      </c>
      <c r="R4767">
        <v>0</v>
      </c>
      <c r="S4767">
        <v>0</v>
      </c>
      <c r="W4767" t="s">
        <v>45</v>
      </c>
      <c r="X4767">
        <v>7350</v>
      </c>
      <c r="Y4767" t="s">
        <v>83</v>
      </c>
      <c r="Z4767" t="s">
        <v>84</v>
      </c>
      <c r="AA4767" t="s">
        <v>40856</v>
      </c>
      <c r="AB4767" t="s">
        <v>704</v>
      </c>
      <c r="AC4767">
        <v>0</v>
      </c>
      <c r="AD4767" t="s">
        <v>667</v>
      </c>
      <c r="AE4767">
        <v>43.198509999999999</v>
      </c>
      <c r="AF4767">
        <v>42303.722916666666</v>
      </c>
      <c r="AG4767" s="1">
        <v>43059.636805555558</v>
      </c>
      <c r="AH4767" s="1">
        <v>43146.660416666666</v>
      </c>
      <c r="AI4767">
        <v>73.565100000000001</v>
      </c>
      <c r="AJ4767">
        <v>34.848199999999999</v>
      </c>
      <c r="AK4767">
        <f t="shared" si="148"/>
        <v>2015</v>
      </c>
      <c r="AL4767">
        <f t="shared" si="149"/>
        <v>10</v>
      </c>
    </row>
    <row r="4768" spans="1:38" x14ac:dyDescent="0.25">
      <c r="A4768" t="s">
        <v>8960</v>
      </c>
      <c r="B4768" t="s">
        <v>27395</v>
      </c>
      <c r="C4768">
        <v>7376</v>
      </c>
      <c r="D4768">
        <v>42303</v>
      </c>
      <c r="F4768" t="s">
        <v>27396</v>
      </c>
      <c r="G4768" t="s">
        <v>27397</v>
      </c>
      <c r="H4768" t="s">
        <v>27396</v>
      </c>
      <c r="I4768" t="s">
        <v>222</v>
      </c>
      <c r="J4768" t="s">
        <v>37</v>
      </c>
      <c r="K4768" t="s">
        <v>38</v>
      </c>
      <c r="L4768" t="s">
        <v>2672</v>
      </c>
      <c r="M4768" t="s">
        <v>2673</v>
      </c>
      <c r="N4768" t="s">
        <v>41</v>
      </c>
      <c r="O4768" t="s">
        <v>42</v>
      </c>
      <c r="P4768" t="s">
        <v>223</v>
      </c>
      <c r="Q4768" t="s">
        <v>224</v>
      </c>
      <c r="R4768">
        <v>1</v>
      </c>
      <c r="S4768">
        <v>0</v>
      </c>
      <c r="U4768" t="s">
        <v>27398</v>
      </c>
      <c r="W4768" t="s">
        <v>45</v>
      </c>
      <c r="X4768">
        <v>7376</v>
      </c>
      <c r="Y4768" t="s">
        <v>83</v>
      </c>
      <c r="Z4768" t="s">
        <v>84</v>
      </c>
      <c r="AA4768" t="s">
        <v>40856</v>
      </c>
      <c r="AB4768" t="s">
        <v>3396</v>
      </c>
      <c r="AC4768">
        <v>2005</v>
      </c>
      <c r="AD4768" t="s">
        <v>7934</v>
      </c>
      <c r="AE4768">
        <v>1.1504799999999999</v>
      </c>
      <c r="AF4768">
        <v>42352.647222222222</v>
      </c>
      <c r="AG4768" s="1">
        <v>43059.636805555558</v>
      </c>
      <c r="AH4768" s="1">
        <v>43146.660416666666</v>
      </c>
      <c r="AI4768">
        <v>74.671199999999999</v>
      </c>
      <c r="AJ4768">
        <v>36.307899999999997</v>
      </c>
      <c r="AK4768">
        <f t="shared" si="148"/>
        <v>2015</v>
      </c>
      <c r="AL4768">
        <f t="shared" si="149"/>
        <v>10</v>
      </c>
    </row>
    <row r="4769" spans="1:38" x14ac:dyDescent="0.25">
      <c r="A4769" t="s">
        <v>8960</v>
      </c>
      <c r="B4769" t="s">
        <v>27399</v>
      </c>
      <c r="C4769">
        <v>7377</v>
      </c>
      <c r="D4769">
        <v>42303</v>
      </c>
      <c r="F4769" t="s">
        <v>27400</v>
      </c>
      <c r="H4769" t="s">
        <v>27400</v>
      </c>
      <c r="I4769" t="s">
        <v>76</v>
      </c>
      <c r="J4769" t="s">
        <v>37</v>
      </c>
      <c r="K4769" t="s">
        <v>38</v>
      </c>
      <c r="L4769" t="s">
        <v>2672</v>
      </c>
      <c r="M4769" t="s">
        <v>2673</v>
      </c>
      <c r="N4769" t="s">
        <v>41</v>
      </c>
      <c r="O4769" t="s">
        <v>42</v>
      </c>
      <c r="P4769" t="s">
        <v>5432</v>
      </c>
      <c r="Q4769" t="s">
        <v>5433</v>
      </c>
      <c r="R4769">
        <v>0</v>
      </c>
      <c r="S4769">
        <v>0</v>
      </c>
      <c r="U4769" t="s">
        <v>27401</v>
      </c>
      <c r="W4769" t="s">
        <v>45</v>
      </c>
      <c r="X4769">
        <v>7377</v>
      </c>
      <c r="Y4769" t="s">
        <v>83</v>
      </c>
      <c r="Z4769" t="s">
        <v>84</v>
      </c>
      <c r="AA4769" t="s">
        <v>40856</v>
      </c>
      <c r="AB4769" t="s">
        <v>3396</v>
      </c>
      <c r="AC4769">
        <v>2100</v>
      </c>
      <c r="AD4769" t="s">
        <v>3397</v>
      </c>
      <c r="AE4769">
        <v>2.2906499999999999</v>
      </c>
      <c r="AF4769">
        <v>42352.628472222219</v>
      </c>
      <c r="AG4769" s="1">
        <v>43059.636805555558</v>
      </c>
      <c r="AH4769" s="1">
        <v>43146.660416666666</v>
      </c>
      <c r="AI4769">
        <v>75.627099999999999</v>
      </c>
      <c r="AJ4769">
        <v>35.268500000000003</v>
      </c>
      <c r="AK4769">
        <f t="shared" si="148"/>
        <v>2015</v>
      </c>
      <c r="AL4769">
        <f t="shared" si="149"/>
        <v>10</v>
      </c>
    </row>
    <row r="4770" spans="1:38" x14ac:dyDescent="0.25">
      <c r="A4770" t="s">
        <v>8960</v>
      </c>
      <c r="B4770" t="s">
        <v>27402</v>
      </c>
      <c r="C4770">
        <v>7378</v>
      </c>
      <c r="D4770">
        <v>42303</v>
      </c>
      <c r="F4770" t="s">
        <v>27403</v>
      </c>
      <c r="G4770" t="s">
        <v>27404</v>
      </c>
      <c r="H4770" t="s">
        <v>27403</v>
      </c>
      <c r="I4770" t="s">
        <v>43</v>
      </c>
      <c r="J4770" t="s">
        <v>814</v>
      </c>
      <c r="K4770" t="s">
        <v>815</v>
      </c>
      <c r="L4770" t="s">
        <v>2672</v>
      </c>
      <c r="M4770" t="s">
        <v>2673</v>
      </c>
      <c r="N4770" t="s">
        <v>190</v>
      </c>
      <c r="O4770" t="s">
        <v>191</v>
      </c>
      <c r="P4770" t="s">
        <v>363</v>
      </c>
      <c r="Q4770" t="s">
        <v>364</v>
      </c>
      <c r="R4770">
        <v>4</v>
      </c>
      <c r="S4770">
        <v>0</v>
      </c>
      <c r="U4770" t="s">
        <v>27405</v>
      </c>
      <c r="W4770" t="s">
        <v>45</v>
      </c>
      <c r="X4770">
        <v>7378</v>
      </c>
      <c r="Y4770" t="s">
        <v>83</v>
      </c>
      <c r="Z4770" t="s">
        <v>84</v>
      </c>
      <c r="AA4770" t="s">
        <v>40856</v>
      </c>
      <c r="AB4770" t="s">
        <v>3396</v>
      </c>
      <c r="AC4770">
        <v>0</v>
      </c>
      <c r="AD4770" t="s">
        <v>9468</v>
      </c>
      <c r="AE4770">
        <v>16.5517</v>
      </c>
      <c r="AF4770">
        <v>42352.634722222225</v>
      </c>
      <c r="AG4770" s="1">
        <v>43059.636805555558</v>
      </c>
      <c r="AH4770" s="1">
        <v>43146.660416666666</v>
      </c>
      <c r="AI4770">
        <v>73.607500000000002</v>
      </c>
      <c r="AJ4770">
        <v>36.255600000000001</v>
      </c>
      <c r="AK4770">
        <f t="shared" si="148"/>
        <v>2015</v>
      </c>
      <c r="AL4770">
        <f t="shared" si="149"/>
        <v>10</v>
      </c>
    </row>
    <row r="4771" spans="1:38" x14ac:dyDescent="0.25">
      <c r="A4771" t="s">
        <v>8960</v>
      </c>
      <c r="B4771" t="s">
        <v>27402</v>
      </c>
      <c r="C4771">
        <v>7379</v>
      </c>
      <c r="D4771">
        <v>42303</v>
      </c>
      <c r="F4771" t="s">
        <v>22225</v>
      </c>
      <c r="G4771" t="s">
        <v>27406</v>
      </c>
      <c r="H4771" t="s">
        <v>22225</v>
      </c>
      <c r="I4771" t="s">
        <v>43</v>
      </c>
      <c r="J4771" t="s">
        <v>814</v>
      </c>
      <c r="K4771" t="s">
        <v>815</v>
      </c>
      <c r="L4771" t="s">
        <v>2672</v>
      </c>
      <c r="M4771" t="s">
        <v>2673</v>
      </c>
      <c r="N4771" t="s">
        <v>43</v>
      </c>
      <c r="O4771" t="s">
        <v>44</v>
      </c>
      <c r="P4771" t="s">
        <v>363</v>
      </c>
      <c r="Q4771" t="s">
        <v>364</v>
      </c>
      <c r="R4771">
        <v>4</v>
      </c>
      <c r="S4771">
        <v>1</v>
      </c>
      <c r="W4771" t="s">
        <v>45</v>
      </c>
      <c r="X4771">
        <v>7379</v>
      </c>
      <c r="Y4771" t="s">
        <v>83</v>
      </c>
      <c r="Z4771" t="s">
        <v>84</v>
      </c>
      <c r="AA4771" t="s">
        <v>40856</v>
      </c>
      <c r="AB4771" t="s">
        <v>704</v>
      </c>
      <c r="AC4771">
        <v>0</v>
      </c>
      <c r="AD4771" t="s">
        <v>705</v>
      </c>
      <c r="AE4771">
        <v>6.0545299999999997</v>
      </c>
      <c r="AF4771">
        <v>42352.637499999997</v>
      </c>
      <c r="AG4771" s="1">
        <v>43059.636805555558</v>
      </c>
      <c r="AH4771" s="1">
        <v>43146.660416666666</v>
      </c>
      <c r="AI4771">
        <v>73.224199999999996</v>
      </c>
      <c r="AJ4771">
        <v>35.288200000000003</v>
      </c>
      <c r="AK4771">
        <f t="shared" si="148"/>
        <v>2015</v>
      </c>
      <c r="AL4771">
        <f t="shared" si="149"/>
        <v>10</v>
      </c>
    </row>
    <row r="4772" spans="1:38" x14ac:dyDescent="0.25">
      <c r="A4772" t="s">
        <v>8960</v>
      </c>
      <c r="B4772" t="s">
        <v>27402</v>
      </c>
      <c r="C4772">
        <v>7380</v>
      </c>
      <c r="D4772">
        <v>42303</v>
      </c>
      <c r="F4772" t="s">
        <v>27407</v>
      </c>
      <c r="G4772" t="s">
        <v>27408</v>
      </c>
      <c r="H4772" t="s">
        <v>27407</v>
      </c>
      <c r="I4772" t="s">
        <v>43</v>
      </c>
      <c r="J4772" t="s">
        <v>37</v>
      </c>
      <c r="K4772" t="s">
        <v>38</v>
      </c>
      <c r="L4772" t="s">
        <v>2672</v>
      </c>
      <c r="M4772" t="s">
        <v>2673</v>
      </c>
      <c r="N4772" t="s">
        <v>41</v>
      </c>
      <c r="O4772" t="s">
        <v>42</v>
      </c>
      <c r="P4772" t="s">
        <v>363</v>
      </c>
      <c r="Q4772" t="s">
        <v>364</v>
      </c>
      <c r="R4772">
        <v>0</v>
      </c>
      <c r="S4772">
        <v>0</v>
      </c>
      <c r="W4772" t="s">
        <v>45</v>
      </c>
      <c r="X4772">
        <v>7380</v>
      </c>
      <c r="Y4772" t="s">
        <v>83</v>
      </c>
      <c r="Z4772" t="s">
        <v>84</v>
      </c>
      <c r="AA4772" t="s">
        <v>40856</v>
      </c>
      <c r="AB4772" t="s">
        <v>3396</v>
      </c>
      <c r="AC4772">
        <v>0</v>
      </c>
      <c r="AD4772" t="s">
        <v>9062</v>
      </c>
      <c r="AE4772">
        <v>1.9495199999999999</v>
      </c>
      <c r="AF4772">
        <v>42352.65</v>
      </c>
      <c r="AG4772" s="1">
        <v>43059.636805555558</v>
      </c>
      <c r="AH4772" s="1">
        <v>43146.660416666666</v>
      </c>
      <c r="AI4772">
        <v>74.868600000000001</v>
      </c>
      <c r="AJ4772">
        <v>35.359000000000002</v>
      </c>
      <c r="AK4772">
        <f t="shared" si="148"/>
        <v>2015</v>
      </c>
      <c r="AL4772">
        <f t="shared" si="149"/>
        <v>10</v>
      </c>
    </row>
    <row r="4773" spans="1:38" x14ac:dyDescent="0.25">
      <c r="A4773" t="s">
        <v>214</v>
      </c>
      <c r="B4773" t="s">
        <v>30405</v>
      </c>
      <c r="C4773">
        <v>8688</v>
      </c>
      <c r="D4773">
        <v>42290</v>
      </c>
      <c r="F4773" t="s">
        <v>30406</v>
      </c>
      <c r="G4773" t="s">
        <v>30407</v>
      </c>
      <c r="H4773" t="s">
        <v>30406</v>
      </c>
      <c r="I4773" t="s">
        <v>76</v>
      </c>
      <c r="J4773" t="s">
        <v>814</v>
      </c>
      <c r="K4773" t="s">
        <v>815</v>
      </c>
      <c r="L4773" t="s">
        <v>43</v>
      </c>
      <c r="M4773" t="s">
        <v>44</v>
      </c>
      <c r="N4773" t="s">
        <v>41</v>
      </c>
      <c r="O4773" t="s">
        <v>42</v>
      </c>
      <c r="P4773" t="s">
        <v>395</v>
      </c>
      <c r="Q4773" t="s">
        <v>396</v>
      </c>
      <c r="R4773">
        <v>13</v>
      </c>
      <c r="S4773">
        <v>0</v>
      </c>
      <c r="U4773" t="s">
        <v>30408</v>
      </c>
      <c r="W4773" t="s">
        <v>45</v>
      </c>
      <c r="X4773">
        <v>8688</v>
      </c>
      <c r="Y4773" t="s">
        <v>83</v>
      </c>
      <c r="Z4773" t="s">
        <v>84</v>
      </c>
      <c r="AA4773" t="s">
        <v>40856</v>
      </c>
      <c r="AB4773" t="s">
        <v>7532</v>
      </c>
      <c r="AC4773">
        <v>11624219</v>
      </c>
      <c r="AD4773" t="s">
        <v>16106</v>
      </c>
      <c r="AE4773">
        <v>4.5481600000000002</v>
      </c>
      <c r="AF4773">
        <v>42589.55972222222</v>
      </c>
      <c r="AG4773" s="1">
        <v>43059.636805555558</v>
      </c>
      <c r="AH4773" s="1">
        <v>43146.660416666666</v>
      </c>
      <c r="AI4773">
        <v>67.064499999999995</v>
      </c>
      <c r="AJ4773">
        <v>24.9434</v>
      </c>
      <c r="AK4773">
        <f t="shared" si="148"/>
        <v>2015</v>
      </c>
      <c r="AL4773">
        <f t="shared" si="149"/>
        <v>10</v>
      </c>
    </row>
    <row r="4774" spans="1:38" x14ac:dyDescent="0.25">
      <c r="A4774" t="s">
        <v>214</v>
      </c>
      <c r="B4774" t="s">
        <v>30599</v>
      </c>
      <c r="C4774">
        <v>8867</v>
      </c>
      <c r="D4774">
        <v>42302</v>
      </c>
      <c r="F4774" t="s">
        <v>30600</v>
      </c>
      <c r="G4774" t="s">
        <v>30601</v>
      </c>
      <c r="H4774" t="s">
        <v>30600</v>
      </c>
      <c r="I4774" t="s">
        <v>64</v>
      </c>
      <c r="J4774" t="s">
        <v>814</v>
      </c>
      <c r="K4774" t="s">
        <v>815</v>
      </c>
      <c r="L4774" t="s">
        <v>2672</v>
      </c>
      <c r="M4774" t="s">
        <v>2673</v>
      </c>
      <c r="N4774" t="s">
        <v>65</v>
      </c>
      <c r="O4774" t="s">
        <v>66</v>
      </c>
      <c r="P4774" t="s">
        <v>363</v>
      </c>
      <c r="Q4774" t="s">
        <v>364</v>
      </c>
      <c r="R4774">
        <v>0</v>
      </c>
      <c r="S4774">
        <v>0</v>
      </c>
      <c r="U4774" t="s">
        <v>30602</v>
      </c>
      <c r="W4774" t="s">
        <v>45</v>
      </c>
      <c r="X4774">
        <v>8867</v>
      </c>
      <c r="Y4774" t="s">
        <v>83</v>
      </c>
      <c r="Z4774" t="s">
        <v>84</v>
      </c>
      <c r="AA4774" t="s">
        <v>40856</v>
      </c>
      <c r="AB4774" t="s">
        <v>3396</v>
      </c>
      <c r="AC4774">
        <v>0</v>
      </c>
      <c r="AD4774" t="s">
        <v>23512</v>
      </c>
      <c r="AE4774">
        <v>3.3583699999999999</v>
      </c>
      <c r="AF4774">
        <v>42681.555555555555</v>
      </c>
      <c r="AG4774" s="1">
        <v>43059.636805555558</v>
      </c>
      <c r="AH4774" s="1">
        <v>43146.660416666666</v>
      </c>
      <c r="AI4774">
        <v>74.6006</v>
      </c>
      <c r="AJ4774">
        <v>36.279200000000003</v>
      </c>
      <c r="AK4774">
        <f t="shared" si="148"/>
        <v>2015</v>
      </c>
      <c r="AL4774">
        <f t="shared" si="149"/>
        <v>10</v>
      </c>
    </row>
    <row r="4775" spans="1:38" x14ac:dyDescent="0.25">
      <c r="A4775" t="s">
        <v>26658</v>
      </c>
      <c r="B4775" t="s">
        <v>30616</v>
      </c>
      <c r="C4775">
        <v>8883</v>
      </c>
      <c r="D4775">
        <v>42304</v>
      </c>
      <c r="F4775" t="s">
        <v>30617</v>
      </c>
      <c r="G4775" t="s">
        <v>30618</v>
      </c>
      <c r="H4775" t="s">
        <v>30617</v>
      </c>
      <c r="I4775" t="s">
        <v>36</v>
      </c>
      <c r="J4775" t="s">
        <v>37</v>
      </c>
      <c r="K4775" t="s">
        <v>38</v>
      </c>
      <c r="L4775" t="s">
        <v>43</v>
      </c>
      <c r="M4775" t="s">
        <v>44</v>
      </c>
      <c r="N4775" t="s">
        <v>65</v>
      </c>
      <c r="O4775" t="s">
        <v>66</v>
      </c>
      <c r="P4775" t="s">
        <v>363</v>
      </c>
      <c r="Q4775" t="s">
        <v>364</v>
      </c>
      <c r="R4775">
        <v>4</v>
      </c>
      <c r="S4775">
        <v>12</v>
      </c>
      <c r="W4775" t="s">
        <v>45</v>
      </c>
      <c r="X4775">
        <v>8883</v>
      </c>
      <c r="Y4775" t="s">
        <v>83</v>
      </c>
      <c r="Z4775" t="s">
        <v>84</v>
      </c>
      <c r="AA4775" t="s">
        <v>40856</v>
      </c>
      <c r="AB4775" t="s">
        <v>704</v>
      </c>
      <c r="AC4775">
        <v>29331</v>
      </c>
      <c r="AD4775" t="s">
        <v>9231</v>
      </c>
      <c r="AE4775">
        <v>31.35529</v>
      </c>
      <c r="AF4775">
        <v>42681.619444444441</v>
      </c>
      <c r="AG4775" s="1">
        <v>43059.636805555558</v>
      </c>
      <c r="AH4775" s="1">
        <v>43146.660416666666</v>
      </c>
      <c r="AI4775">
        <v>72.589399999999998</v>
      </c>
      <c r="AJ4775">
        <v>35.478400000000001</v>
      </c>
      <c r="AK4775">
        <f t="shared" si="148"/>
        <v>2015</v>
      </c>
      <c r="AL4775">
        <f t="shared" si="149"/>
        <v>10</v>
      </c>
    </row>
    <row r="4776" spans="1:38" x14ac:dyDescent="0.25">
      <c r="A4776" t="s">
        <v>28542</v>
      </c>
      <c r="B4776" t="s">
        <v>29619</v>
      </c>
      <c r="C4776">
        <v>8116</v>
      </c>
      <c r="D4776">
        <v>42363</v>
      </c>
      <c r="F4776" t="s">
        <v>3396</v>
      </c>
      <c r="G4776" t="s">
        <v>29620</v>
      </c>
      <c r="H4776" t="s">
        <v>3396</v>
      </c>
      <c r="I4776" t="s">
        <v>43</v>
      </c>
      <c r="J4776" t="s">
        <v>37</v>
      </c>
      <c r="K4776" t="s">
        <v>38</v>
      </c>
      <c r="L4776" t="s">
        <v>2672</v>
      </c>
      <c r="M4776" t="s">
        <v>2673</v>
      </c>
      <c r="N4776" t="s">
        <v>41</v>
      </c>
      <c r="O4776" t="s">
        <v>42</v>
      </c>
      <c r="P4776" t="s">
        <v>43</v>
      </c>
      <c r="Q4776" t="s">
        <v>44</v>
      </c>
      <c r="R4776">
        <v>1</v>
      </c>
      <c r="S4776">
        <v>5</v>
      </c>
      <c r="W4776" t="s">
        <v>45</v>
      </c>
      <c r="X4776">
        <v>8116</v>
      </c>
      <c r="Y4776" t="s">
        <v>83</v>
      </c>
      <c r="Z4776" t="s">
        <v>84</v>
      </c>
      <c r="AA4776" t="s">
        <v>40856</v>
      </c>
      <c r="AB4776" t="s">
        <v>3396</v>
      </c>
      <c r="AC4776">
        <v>10414</v>
      </c>
      <c r="AD4776" t="s">
        <v>9124</v>
      </c>
      <c r="AE4776">
        <v>24.477509999999999</v>
      </c>
      <c r="AF4776">
        <v>42551.897916666669</v>
      </c>
      <c r="AG4776" s="1">
        <v>43059.636805555558</v>
      </c>
      <c r="AH4776" s="1">
        <v>43146.660416666666</v>
      </c>
      <c r="AI4776">
        <v>74.548000000000002</v>
      </c>
      <c r="AJ4776">
        <v>36.028199999999998</v>
      </c>
      <c r="AK4776">
        <f t="shared" si="148"/>
        <v>2015</v>
      </c>
      <c r="AL4776">
        <f t="shared" si="149"/>
        <v>12</v>
      </c>
    </row>
    <row r="4777" spans="1:38" x14ac:dyDescent="0.25">
      <c r="A4777" t="s">
        <v>21370</v>
      </c>
      <c r="B4777" t="s">
        <v>32073</v>
      </c>
      <c r="C4777">
        <v>9263</v>
      </c>
      <c r="D4777">
        <v>42371</v>
      </c>
      <c r="F4777" t="s">
        <v>32074</v>
      </c>
      <c r="G4777" t="s">
        <v>32075</v>
      </c>
      <c r="H4777" t="s">
        <v>32074</v>
      </c>
      <c r="I4777" t="s">
        <v>267</v>
      </c>
      <c r="J4777" t="s">
        <v>37</v>
      </c>
      <c r="K4777" t="s">
        <v>38</v>
      </c>
      <c r="L4777" t="s">
        <v>2166</v>
      </c>
      <c r="M4777" t="s">
        <v>2167</v>
      </c>
      <c r="N4777" t="s">
        <v>190</v>
      </c>
      <c r="O4777" t="s">
        <v>191</v>
      </c>
      <c r="P4777" t="s">
        <v>5432</v>
      </c>
      <c r="Q4777" t="s">
        <v>5433</v>
      </c>
      <c r="R4777">
        <v>1</v>
      </c>
      <c r="S4777">
        <v>1</v>
      </c>
      <c r="W4777" t="s">
        <v>45</v>
      </c>
      <c r="X4777">
        <v>9263</v>
      </c>
      <c r="Y4777" t="s">
        <v>83</v>
      </c>
      <c r="Z4777" t="s">
        <v>84</v>
      </c>
      <c r="AA4777" t="s">
        <v>40856</v>
      </c>
      <c r="AB4777" t="s">
        <v>704</v>
      </c>
      <c r="AC4777">
        <v>29869</v>
      </c>
      <c r="AD4777" t="s">
        <v>32076</v>
      </c>
      <c r="AE4777">
        <v>12.68215</v>
      </c>
      <c r="AF4777">
        <v>42377.68472222222</v>
      </c>
      <c r="AG4777" s="1">
        <v>43059.636805555558</v>
      </c>
      <c r="AH4777" s="1">
        <v>43146.660416666666</v>
      </c>
      <c r="AI4777">
        <v>71.997500000000002</v>
      </c>
      <c r="AJ4777">
        <v>35.264600000000002</v>
      </c>
      <c r="AK4777">
        <f t="shared" si="148"/>
        <v>2016</v>
      </c>
      <c r="AL4777">
        <f t="shared" si="149"/>
        <v>1</v>
      </c>
    </row>
    <row r="4778" spans="1:38" x14ac:dyDescent="0.25">
      <c r="A4778" t="s">
        <v>23631</v>
      </c>
      <c r="B4778" t="s">
        <v>33087</v>
      </c>
      <c r="C4778">
        <v>9527</v>
      </c>
      <c r="D4778">
        <v>42379</v>
      </c>
      <c r="F4778" t="s">
        <v>33088</v>
      </c>
      <c r="G4778" t="s">
        <v>33089</v>
      </c>
      <c r="H4778" t="s">
        <v>33088</v>
      </c>
      <c r="I4778" t="s">
        <v>64</v>
      </c>
      <c r="J4778" t="s">
        <v>37</v>
      </c>
      <c r="K4778" t="s">
        <v>38</v>
      </c>
      <c r="L4778" t="s">
        <v>2672</v>
      </c>
      <c r="M4778" t="s">
        <v>2673</v>
      </c>
      <c r="N4778" t="s">
        <v>41</v>
      </c>
      <c r="O4778" t="s">
        <v>42</v>
      </c>
      <c r="P4778" t="s">
        <v>363</v>
      </c>
      <c r="Q4778" t="s">
        <v>364</v>
      </c>
      <c r="R4778">
        <v>0</v>
      </c>
      <c r="S4778">
        <v>0</v>
      </c>
      <c r="W4778" t="s">
        <v>45</v>
      </c>
      <c r="X4778">
        <v>9527</v>
      </c>
      <c r="Y4778" t="s">
        <v>83</v>
      </c>
      <c r="Z4778" t="s">
        <v>84</v>
      </c>
      <c r="AA4778" t="s">
        <v>40856</v>
      </c>
      <c r="AB4778" t="s">
        <v>704</v>
      </c>
      <c r="AC4778">
        <v>0</v>
      </c>
      <c r="AD4778" t="s">
        <v>667</v>
      </c>
      <c r="AE4778">
        <v>41.848579999999998</v>
      </c>
      <c r="AF4778">
        <v>42500.783333333333</v>
      </c>
      <c r="AG4778" s="1">
        <v>43059.636805555558</v>
      </c>
      <c r="AH4778" s="1">
        <v>43146.660416666666</v>
      </c>
      <c r="AI4778">
        <v>73.520600000000002</v>
      </c>
      <c r="AJ4778">
        <v>34.784999999999997</v>
      </c>
      <c r="AK4778">
        <f t="shared" si="148"/>
        <v>2016</v>
      </c>
      <c r="AL4778">
        <f t="shared" si="149"/>
        <v>1</v>
      </c>
    </row>
    <row r="4779" spans="1:38" x14ac:dyDescent="0.25">
      <c r="A4779" t="s">
        <v>23631</v>
      </c>
      <c r="B4779" t="s">
        <v>33087</v>
      </c>
      <c r="C4779">
        <v>9528</v>
      </c>
      <c r="D4779">
        <v>42379</v>
      </c>
      <c r="F4779" t="s">
        <v>33090</v>
      </c>
      <c r="G4779" t="s">
        <v>33091</v>
      </c>
      <c r="H4779" t="s">
        <v>33090</v>
      </c>
      <c r="I4779" t="s">
        <v>36</v>
      </c>
      <c r="J4779" t="s">
        <v>37</v>
      </c>
      <c r="K4779" t="s">
        <v>38</v>
      </c>
      <c r="L4779" t="s">
        <v>2672</v>
      </c>
      <c r="M4779" t="s">
        <v>2673</v>
      </c>
      <c r="N4779" t="s">
        <v>41</v>
      </c>
      <c r="O4779" t="s">
        <v>42</v>
      </c>
      <c r="P4779" t="s">
        <v>43</v>
      </c>
      <c r="Q4779" t="s">
        <v>44</v>
      </c>
      <c r="R4779">
        <v>0</v>
      </c>
      <c r="S4779">
        <v>0</v>
      </c>
      <c r="W4779" t="s">
        <v>45</v>
      </c>
      <c r="X4779">
        <v>9528</v>
      </c>
      <c r="Y4779" t="s">
        <v>83</v>
      </c>
      <c r="Z4779" t="s">
        <v>84</v>
      </c>
      <c r="AA4779" t="s">
        <v>40856</v>
      </c>
      <c r="AB4779" t="s">
        <v>704</v>
      </c>
      <c r="AC4779">
        <v>0</v>
      </c>
      <c r="AD4779" t="s">
        <v>667</v>
      </c>
      <c r="AE4779">
        <v>42.620519999999999</v>
      </c>
      <c r="AF4779">
        <v>42500.787499999999</v>
      </c>
      <c r="AG4779" s="1">
        <v>43059.636805555558</v>
      </c>
      <c r="AH4779" s="1">
        <v>43146.660416666666</v>
      </c>
      <c r="AI4779">
        <v>73.655799999999999</v>
      </c>
      <c r="AJ4779">
        <v>34.900199999999998</v>
      </c>
      <c r="AK4779">
        <f t="shared" si="148"/>
        <v>2016</v>
      </c>
      <c r="AL4779">
        <f t="shared" si="149"/>
        <v>1</v>
      </c>
    </row>
    <row r="4780" spans="1:38" x14ac:dyDescent="0.25">
      <c r="A4780" t="s">
        <v>23631</v>
      </c>
      <c r="B4780" t="s">
        <v>33087</v>
      </c>
      <c r="C4780">
        <v>9529</v>
      </c>
      <c r="D4780">
        <v>42379</v>
      </c>
      <c r="F4780" t="s">
        <v>33092</v>
      </c>
      <c r="G4780" t="s">
        <v>33091</v>
      </c>
      <c r="H4780" t="s">
        <v>33092</v>
      </c>
      <c r="I4780" t="s">
        <v>36</v>
      </c>
      <c r="J4780" t="s">
        <v>37</v>
      </c>
      <c r="K4780" t="s">
        <v>38</v>
      </c>
      <c r="L4780" t="s">
        <v>2672</v>
      </c>
      <c r="M4780" t="s">
        <v>2673</v>
      </c>
      <c r="N4780" t="s">
        <v>41</v>
      </c>
      <c r="O4780" t="s">
        <v>42</v>
      </c>
      <c r="P4780" t="s">
        <v>395</v>
      </c>
      <c r="Q4780" t="s">
        <v>396</v>
      </c>
      <c r="R4780">
        <v>0</v>
      </c>
      <c r="S4780">
        <v>0</v>
      </c>
      <c r="W4780" t="s">
        <v>45</v>
      </c>
      <c r="X4780">
        <v>9529</v>
      </c>
      <c r="Y4780" t="s">
        <v>83</v>
      </c>
      <c r="Z4780" t="s">
        <v>84</v>
      </c>
      <c r="AA4780" t="s">
        <v>40856</v>
      </c>
      <c r="AB4780" t="s">
        <v>704</v>
      </c>
      <c r="AC4780">
        <v>14047</v>
      </c>
      <c r="AD4780" t="s">
        <v>12166</v>
      </c>
      <c r="AE4780">
        <v>16.79158</v>
      </c>
      <c r="AF4780">
        <v>42500.789583333331</v>
      </c>
      <c r="AG4780" s="1">
        <v>43059.636805555558</v>
      </c>
      <c r="AH4780" s="1">
        <v>43146.660416666666</v>
      </c>
      <c r="AI4780">
        <v>73.345500000000001</v>
      </c>
      <c r="AJ4780">
        <v>34.547400000000003</v>
      </c>
      <c r="AK4780">
        <f t="shared" si="148"/>
        <v>2016</v>
      </c>
      <c r="AL4780">
        <f t="shared" si="149"/>
        <v>1</v>
      </c>
    </row>
    <row r="4781" spans="1:38" x14ac:dyDescent="0.25">
      <c r="A4781" t="s">
        <v>7095</v>
      </c>
      <c r="B4781" t="s">
        <v>32511</v>
      </c>
      <c r="C4781">
        <v>9377</v>
      </c>
      <c r="D4781">
        <v>42433</v>
      </c>
      <c r="F4781" t="s">
        <v>704</v>
      </c>
      <c r="H4781" t="s">
        <v>704</v>
      </c>
      <c r="I4781" t="s">
        <v>76</v>
      </c>
      <c r="J4781" t="s">
        <v>37</v>
      </c>
      <c r="K4781" t="s">
        <v>38</v>
      </c>
      <c r="L4781" t="s">
        <v>1124</v>
      </c>
      <c r="M4781" t="s">
        <v>1125</v>
      </c>
      <c r="N4781" t="s">
        <v>65</v>
      </c>
      <c r="O4781" t="s">
        <v>66</v>
      </c>
      <c r="P4781" t="s">
        <v>43</v>
      </c>
      <c r="Q4781" t="s">
        <v>44</v>
      </c>
      <c r="R4781">
        <v>71</v>
      </c>
      <c r="S4781">
        <v>0</v>
      </c>
      <c r="W4781" t="s">
        <v>45</v>
      </c>
      <c r="X4781">
        <v>9377</v>
      </c>
      <c r="Y4781" t="s">
        <v>83</v>
      </c>
      <c r="Z4781" t="s">
        <v>84</v>
      </c>
      <c r="AA4781" t="s">
        <v>40856</v>
      </c>
      <c r="AB4781" t="s">
        <v>3396</v>
      </c>
      <c r="AC4781">
        <v>0</v>
      </c>
      <c r="AD4781" t="s">
        <v>9275</v>
      </c>
      <c r="AE4781">
        <v>29.01135</v>
      </c>
      <c r="AF4781">
        <v>42437.727777777778</v>
      </c>
      <c r="AG4781" s="1">
        <v>43059.636805555558</v>
      </c>
      <c r="AH4781" s="1">
        <v>43146.660416666666</v>
      </c>
      <c r="AI4781">
        <v>73.805599999999998</v>
      </c>
      <c r="AJ4781">
        <v>35.506300000000003</v>
      </c>
      <c r="AK4781">
        <f t="shared" si="148"/>
        <v>2016</v>
      </c>
      <c r="AL4781">
        <f t="shared" si="149"/>
        <v>3</v>
      </c>
    </row>
    <row r="4782" spans="1:38" x14ac:dyDescent="0.25">
      <c r="A4782" t="s">
        <v>32717</v>
      </c>
      <c r="B4782" t="s">
        <v>32718</v>
      </c>
      <c r="C4782">
        <v>9431</v>
      </c>
      <c r="D4782">
        <v>42449</v>
      </c>
      <c r="F4782" t="s">
        <v>32719</v>
      </c>
      <c r="G4782" t="s">
        <v>32720</v>
      </c>
      <c r="H4782" t="s">
        <v>32719</v>
      </c>
      <c r="I4782" t="s">
        <v>64</v>
      </c>
      <c r="J4782" t="s">
        <v>37</v>
      </c>
      <c r="K4782" t="s">
        <v>38</v>
      </c>
      <c r="L4782" t="s">
        <v>123</v>
      </c>
      <c r="M4782" t="s">
        <v>124</v>
      </c>
      <c r="N4782" t="s">
        <v>41</v>
      </c>
      <c r="O4782" t="s">
        <v>42</v>
      </c>
      <c r="P4782" t="s">
        <v>5432</v>
      </c>
      <c r="Q4782" t="s">
        <v>5433</v>
      </c>
      <c r="R4782">
        <v>2</v>
      </c>
      <c r="S4782">
        <v>0</v>
      </c>
      <c r="W4782" t="s">
        <v>45</v>
      </c>
      <c r="X4782">
        <v>9431</v>
      </c>
      <c r="Y4782" t="s">
        <v>83</v>
      </c>
      <c r="Z4782" t="s">
        <v>84</v>
      </c>
      <c r="AA4782" t="s">
        <v>40856</v>
      </c>
      <c r="AB4782" t="s">
        <v>704</v>
      </c>
      <c r="AC4782">
        <v>0</v>
      </c>
      <c r="AD4782" t="s">
        <v>12963</v>
      </c>
      <c r="AE4782">
        <v>39.950150000000001</v>
      </c>
      <c r="AF4782">
        <v>42498.616666666669</v>
      </c>
      <c r="AG4782" s="1">
        <v>43059.636805555558</v>
      </c>
      <c r="AH4782" s="1">
        <v>43146.660416666666</v>
      </c>
      <c r="AI4782">
        <v>71.785399999999996</v>
      </c>
      <c r="AJ4782">
        <v>36.206299999999999</v>
      </c>
      <c r="AK4782">
        <f t="shared" si="148"/>
        <v>2016</v>
      </c>
      <c r="AL4782">
        <f t="shared" si="149"/>
        <v>3</v>
      </c>
    </row>
    <row r="4783" spans="1:38" x14ac:dyDescent="0.25">
      <c r="A4783" t="s">
        <v>29323</v>
      </c>
      <c r="B4783" t="s">
        <v>32726</v>
      </c>
      <c r="C4783">
        <v>9433</v>
      </c>
      <c r="D4783">
        <v>42449</v>
      </c>
      <c r="F4783" t="s">
        <v>32727</v>
      </c>
      <c r="G4783" t="s">
        <v>32728</v>
      </c>
      <c r="H4783" t="s">
        <v>32727</v>
      </c>
      <c r="I4783" t="s">
        <v>76</v>
      </c>
      <c r="J4783" t="s">
        <v>37</v>
      </c>
      <c r="K4783" t="s">
        <v>38</v>
      </c>
      <c r="L4783" t="s">
        <v>39</v>
      </c>
      <c r="M4783" t="s">
        <v>40</v>
      </c>
      <c r="N4783" t="s">
        <v>190</v>
      </c>
      <c r="O4783" t="s">
        <v>191</v>
      </c>
      <c r="P4783" t="s">
        <v>5432</v>
      </c>
      <c r="Q4783" t="s">
        <v>5433</v>
      </c>
      <c r="R4783">
        <v>2</v>
      </c>
      <c r="S4783">
        <v>0</v>
      </c>
      <c r="W4783" t="s">
        <v>45</v>
      </c>
      <c r="X4783">
        <v>9433</v>
      </c>
      <c r="Y4783" t="s">
        <v>83</v>
      </c>
      <c r="Z4783" t="s">
        <v>84</v>
      </c>
      <c r="AA4783" t="s">
        <v>40856</v>
      </c>
      <c r="AB4783" t="s">
        <v>85</v>
      </c>
      <c r="AC4783">
        <v>0</v>
      </c>
      <c r="AD4783" t="s">
        <v>6687</v>
      </c>
      <c r="AE4783">
        <v>5.6438600000000001</v>
      </c>
      <c r="AF4783">
        <v>42498.620833333334</v>
      </c>
      <c r="AG4783" s="1">
        <v>43059.636805555558</v>
      </c>
      <c r="AH4783" s="1">
        <v>43146.660416666666</v>
      </c>
      <c r="AI4783">
        <v>73.8369</v>
      </c>
      <c r="AJ4783">
        <v>33.9861</v>
      </c>
      <c r="AK4783">
        <f t="shared" si="148"/>
        <v>2016</v>
      </c>
      <c r="AL4783">
        <f t="shared" si="149"/>
        <v>3</v>
      </c>
    </row>
    <row r="4784" spans="1:38" x14ac:dyDescent="0.25">
      <c r="A4784" t="s">
        <v>32733</v>
      </c>
      <c r="B4784" t="s">
        <v>32734</v>
      </c>
      <c r="C4784">
        <v>9435</v>
      </c>
      <c r="D4784">
        <v>42448</v>
      </c>
      <c r="F4784" t="s">
        <v>32735</v>
      </c>
      <c r="G4784" t="s">
        <v>32736</v>
      </c>
      <c r="H4784" t="s">
        <v>32735</v>
      </c>
      <c r="I4784" t="s">
        <v>43</v>
      </c>
      <c r="J4784" t="s">
        <v>37</v>
      </c>
      <c r="K4784" t="s">
        <v>38</v>
      </c>
      <c r="L4784" t="s">
        <v>123</v>
      </c>
      <c r="M4784" t="s">
        <v>124</v>
      </c>
      <c r="N4784" t="s">
        <v>41</v>
      </c>
      <c r="O4784" t="s">
        <v>42</v>
      </c>
      <c r="P4784" t="s">
        <v>363</v>
      </c>
      <c r="Q4784" t="s">
        <v>364</v>
      </c>
      <c r="R4784">
        <v>8</v>
      </c>
      <c r="S4784">
        <v>0</v>
      </c>
      <c r="W4784" t="s">
        <v>45</v>
      </c>
      <c r="X4784">
        <v>9435</v>
      </c>
      <c r="Y4784" t="s">
        <v>83</v>
      </c>
      <c r="Z4784" t="s">
        <v>84</v>
      </c>
      <c r="AA4784" t="s">
        <v>40856</v>
      </c>
      <c r="AB4784" t="s">
        <v>2245</v>
      </c>
      <c r="AC4784">
        <v>0</v>
      </c>
      <c r="AD4784" t="s">
        <v>32737</v>
      </c>
      <c r="AE4784">
        <v>78.308430000000001</v>
      </c>
      <c r="AF4784">
        <v>42498.631944444445</v>
      </c>
      <c r="AG4784" s="1">
        <v>43059.636805555558</v>
      </c>
      <c r="AH4784" s="1">
        <v>43146.660416666666</v>
      </c>
      <c r="AI4784">
        <v>68.183099999999996</v>
      </c>
      <c r="AJ4784">
        <v>31.765499999999999</v>
      </c>
      <c r="AK4784">
        <f t="shared" si="148"/>
        <v>2016</v>
      </c>
      <c r="AL4784">
        <f t="shared" si="149"/>
        <v>3</v>
      </c>
    </row>
    <row r="4785" spans="1:38" x14ac:dyDescent="0.25">
      <c r="A4785" t="s">
        <v>29323</v>
      </c>
      <c r="B4785" t="s">
        <v>32747</v>
      </c>
      <c r="C4785">
        <v>9437</v>
      </c>
      <c r="D4785">
        <v>42452</v>
      </c>
      <c r="F4785" t="s">
        <v>22225</v>
      </c>
      <c r="G4785" t="s">
        <v>32748</v>
      </c>
      <c r="H4785" t="s">
        <v>22225</v>
      </c>
      <c r="I4785" t="s">
        <v>76</v>
      </c>
      <c r="J4785" t="s">
        <v>43</v>
      </c>
      <c r="K4785" t="s">
        <v>44</v>
      </c>
      <c r="L4785" t="s">
        <v>123</v>
      </c>
      <c r="M4785" t="s">
        <v>124</v>
      </c>
      <c r="N4785" t="s">
        <v>41</v>
      </c>
      <c r="O4785" t="s">
        <v>42</v>
      </c>
      <c r="P4785" t="s">
        <v>363</v>
      </c>
      <c r="Q4785" t="s">
        <v>364</v>
      </c>
      <c r="R4785">
        <v>0</v>
      </c>
      <c r="S4785">
        <v>0</v>
      </c>
      <c r="U4785" t="s">
        <v>32749</v>
      </c>
      <c r="W4785" t="s">
        <v>45</v>
      </c>
      <c r="X4785">
        <v>9437</v>
      </c>
      <c r="Y4785" t="s">
        <v>83</v>
      </c>
      <c r="Z4785" t="s">
        <v>84</v>
      </c>
      <c r="AA4785" t="s">
        <v>40856</v>
      </c>
      <c r="AB4785" t="s">
        <v>704</v>
      </c>
      <c r="AC4785">
        <v>0</v>
      </c>
      <c r="AD4785" t="s">
        <v>705</v>
      </c>
      <c r="AE4785">
        <v>8.3503100000000003</v>
      </c>
      <c r="AF4785">
        <v>42498.645833333336</v>
      </c>
      <c r="AG4785" s="1">
        <v>43059.636805555558</v>
      </c>
      <c r="AH4785" s="1">
        <v>43146.660416666666</v>
      </c>
      <c r="AI4785">
        <v>73.211299999999994</v>
      </c>
      <c r="AJ4785">
        <v>35.253799999999998</v>
      </c>
      <c r="AK4785">
        <f t="shared" si="148"/>
        <v>2016</v>
      </c>
      <c r="AL4785">
        <f t="shared" si="149"/>
        <v>3</v>
      </c>
    </row>
    <row r="4786" spans="1:38" x14ac:dyDescent="0.25">
      <c r="A4786" t="s">
        <v>21370</v>
      </c>
      <c r="B4786" t="s">
        <v>32760</v>
      </c>
      <c r="C4786">
        <v>9440</v>
      </c>
      <c r="D4786">
        <v>42449</v>
      </c>
      <c r="F4786" t="s">
        <v>32761</v>
      </c>
      <c r="G4786" t="s">
        <v>32762</v>
      </c>
      <c r="H4786" t="s">
        <v>32761</v>
      </c>
      <c r="I4786" t="s">
        <v>36</v>
      </c>
      <c r="J4786" t="s">
        <v>37</v>
      </c>
      <c r="K4786" t="s">
        <v>38</v>
      </c>
      <c r="L4786" t="s">
        <v>123</v>
      </c>
      <c r="M4786" t="s">
        <v>124</v>
      </c>
      <c r="N4786" t="s">
        <v>41</v>
      </c>
      <c r="O4786" t="s">
        <v>42</v>
      </c>
      <c r="P4786" t="s">
        <v>5432</v>
      </c>
      <c r="Q4786" t="s">
        <v>5433</v>
      </c>
      <c r="R4786">
        <v>3</v>
      </c>
      <c r="S4786">
        <v>0</v>
      </c>
      <c r="U4786" t="s">
        <v>32763</v>
      </c>
      <c r="W4786" t="s">
        <v>45</v>
      </c>
      <c r="X4786">
        <v>9440</v>
      </c>
      <c r="Y4786" t="s">
        <v>83</v>
      </c>
      <c r="Z4786" t="s">
        <v>84</v>
      </c>
      <c r="AA4786" t="s">
        <v>40856</v>
      </c>
      <c r="AB4786" t="s">
        <v>704</v>
      </c>
      <c r="AC4786">
        <v>66486</v>
      </c>
      <c r="AD4786" t="s">
        <v>32764</v>
      </c>
      <c r="AE4786">
        <v>0.18881999999999999</v>
      </c>
      <c r="AF4786">
        <v>42498.652083333334</v>
      </c>
      <c r="AG4786" s="1">
        <v>43059.636805555558</v>
      </c>
      <c r="AH4786" s="1">
        <v>43146.660416666666</v>
      </c>
      <c r="AI4786">
        <v>73.201999999999998</v>
      </c>
      <c r="AJ4786">
        <v>34.333100000000002</v>
      </c>
      <c r="AK4786">
        <f t="shared" si="148"/>
        <v>2016</v>
      </c>
      <c r="AL4786">
        <f t="shared" si="149"/>
        <v>3</v>
      </c>
    </row>
    <row r="4787" spans="1:38" x14ac:dyDescent="0.25">
      <c r="A4787" t="s">
        <v>32769</v>
      </c>
      <c r="B4787" t="s">
        <v>32770</v>
      </c>
      <c r="C4787">
        <v>9442</v>
      </c>
      <c r="D4787">
        <v>42433</v>
      </c>
      <c r="F4787" t="s">
        <v>32771</v>
      </c>
      <c r="G4787" t="s">
        <v>32772</v>
      </c>
      <c r="H4787" t="s">
        <v>32771</v>
      </c>
      <c r="I4787" t="s">
        <v>76</v>
      </c>
      <c r="J4787" t="s">
        <v>37</v>
      </c>
      <c r="K4787" t="s">
        <v>38</v>
      </c>
      <c r="L4787" t="s">
        <v>43</v>
      </c>
      <c r="M4787" t="s">
        <v>44</v>
      </c>
      <c r="N4787" t="s">
        <v>65</v>
      </c>
      <c r="O4787" t="s">
        <v>66</v>
      </c>
      <c r="P4787" t="s">
        <v>43</v>
      </c>
      <c r="Q4787" t="s">
        <v>44</v>
      </c>
      <c r="R4787">
        <v>23</v>
      </c>
      <c r="S4787">
        <v>0</v>
      </c>
      <c r="U4787" t="s">
        <v>32773</v>
      </c>
      <c r="W4787" t="s">
        <v>45</v>
      </c>
      <c r="X4787">
        <v>9442</v>
      </c>
      <c r="Y4787" t="s">
        <v>83</v>
      </c>
      <c r="Z4787" t="s">
        <v>84</v>
      </c>
      <c r="AA4787" t="s">
        <v>40856</v>
      </c>
      <c r="AB4787" t="s">
        <v>704</v>
      </c>
      <c r="AC4787">
        <v>0</v>
      </c>
      <c r="AD4787" t="s">
        <v>705</v>
      </c>
      <c r="AE4787">
        <v>3.40211</v>
      </c>
      <c r="AF4787">
        <v>42498.665972222225</v>
      </c>
      <c r="AG4787" s="1">
        <v>43059.636805555558</v>
      </c>
      <c r="AH4787" s="1">
        <v>43146.660416666666</v>
      </c>
      <c r="AI4787">
        <v>73.319699999999997</v>
      </c>
      <c r="AJ4787">
        <v>35.311</v>
      </c>
      <c r="AK4787">
        <f t="shared" si="148"/>
        <v>2016</v>
      </c>
      <c r="AL4787">
        <f t="shared" si="149"/>
        <v>3</v>
      </c>
    </row>
    <row r="4788" spans="1:38" x14ac:dyDescent="0.25">
      <c r="A4788" t="s">
        <v>21370</v>
      </c>
      <c r="B4788" t="s">
        <v>32497</v>
      </c>
      <c r="C4788">
        <v>9373</v>
      </c>
      <c r="D4788">
        <v>42464</v>
      </c>
      <c r="F4788" t="s">
        <v>32498</v>
      </c>
      <c r="G4788" t="s">
        <v>32499</v>
      </c>
      <c r="H4788" t="s">
        <v>32498</v>
      </c>
      <c r="I4788" t="s">
        <v>76</v>
      </c>
      <c r="J4788" t="s">
        <v>37</v>
      </c>
      <c r="K4788" t="s">
        <v>38</v>
      </c>
      <c r="L4788" t="s">
        <v>1124</v>
      </c>
      <c r="M4788" t="s">
        <v>1125</v>
      </c>
      <c r="N4788" t="s">
        <v>65</v>
      </c>
      <c r="O4788" t="s">
        <v>66</v>
      </c>
      <c r="P4788" t="s">
        <v>43</v>
      </c>
      <c r="Q4788" t="s">
        <v>44</v>
      </c>
      <c r="R4788">
        <v>35</v>
      </c>
      <c r="S4788">
        <v>0</v>
      </c>
      <c r="W4788" t="s">
        <v>45</v>
      </c>
      <c r="X4788">
        <v>9373</v>
      </c>
      <c r="Y4788" t="s">
        <v>83</v>
      </c>
      <c r="Z4788" t="s">
        <v>84</v>
      </c>
      <c r="AA4788" t="s">
        <v>40856</v>
      </c>
      <c r="AB4788" t="s">
        <v>704</v>
      </c>
      <c r="AC4788">
        <v>0</v>
      </c>
      <c r="AD4788" t="s">
        <v>705</v>
      </c>
      <c r="AE4788">
        <v>11.51966</v>
      </c>
      <c r="AF4788">
        <v>42437.711805555555</v>
      </c>
      <c r="AG4788" s="1">
        <v>43059.636805555558</v>
      </c>
      <c r="AH4788" s="1">
        <v>43146.660416666666</v>
      </c>
      <c r="AI4788">
        <v>73.164199999999994</v>
      </c>
      <c r="AJ4788">
        <v>35.285600000000002</v>
      </c>
      <c r="AK4788">
        <f t="shared" si="148"/>
        <v>2016</v>
      </c>
      <c r="AL4788">
        <f t="shared" si="149"/>
        <v>4</v>
      </c>
    </row>
    <row r="4789" spans="1:38" x14ac:dyDescent="0.25">
      <c r="A4789" t="s">
        <v>29323</v>
      </c>
      <c r="B4789" t="s">
        <v>29324</v>
      </c>
      <c r="C4789">
        <v>7935</v>
      </c>
      <c r="D4789">
        <v>42550</v>
      </c>
      <c r="F4789" t="s">
        <v>29325</v>
      </c>
      <c r="G4789" t="s">
        <v>29326</v>
      </c>
      <c r="H4789" t="s">
        <v>29325</v>
      </c>
      <c r="I4789" t="s">
        <v>267</v>
      </c>
      <c r="J4789" t="s">
        <v>37</v>
      </c>
      <c r="K4789" t="s">
        <v>38</v>
      </c>
      <c r="L4789" t="s">
        <v>123</v>
      </c>
      <c r="M4789" t="s">
        <v>124</v>
      </c>
      <c r="N4789" t="s">
        <v>41</v>
      </c>
      <c r="O4789" t="s">
        <v>42</v>
      </c>
      <c r="P4789" t="s">
        <v>363</v>
      </c>
      <c r="Q4789" t="s">
        <v>364</v>
      </c>
      <c r="R4789">
        <v>0</v>
      </c>
      <c r="S4789">
        <v>2</v>
      </c>
      <c r="U4789" t="s">
        <v>29327</v>
      </c>
      <c r="W4789" t="s">
        <v>45</v>
      </c>
      <c r="X4789">
        <v>7935</v>
      </c>
      <c r="Y4789" t="s">
        <v>83</v>
      </c>
      <c r="Z4789" t="s">
        <v>84</v>
      </c>
      <c r="AA4789" t="s">
        <v>40856</v>
      </c>
      <c r="AB4789" t="s">
        <v>704</v>
      </c>
      <c r="AC4789">
        <v>0</v>
      </c>
      <c r="AD4789" t="s">
        <v>29328</v>
      </c>
      <c r="AE4789">
        <v>9.6114599999999992</v>
      </c>
      <c r="AF4789">
        <v>42551.556944444441</v>
      </c>
      <c r="AG4789" s="1">
        <v>43059.636805555558</v>
      </c>
      <c r="AH4789" s="1">
        <v>43146.660416666666</v>
      </c>
      <c r="AI4789">
        <v>71.863100000000003</v>
      </c>
      <c r="AJ4789">
        <v>34.741399999999999</v>
      </c>
      <c r="AK4789">
        <f t="shared" si="148"/>
        <v>2016</v>
      </c>
      <c r="AL4789">
        <f t="shared" si="149"/>
        <v>6</v>
      </c>
    </row>
    <row r="4790" spans="1:38" x14ac:dyDescent="0.25">
      <c r="A4790" t="s">
        <v>9206</v>
      </c>
      <c r="B4790" t="s">
        <v>31232</v>
      </c>
      <c r="C4790">
        <v>9041</v>
      </c>
      <c r="D4790">
        <v>42567</v>
      </c>
      <c r="F4790" t="s">
        <v>31233</v>
      </c>
      <c r="G4790" t="s">
        <v>31234</v>
      </c>
      <c r="H4790" t="s">
        <v>31233</v>
      </c>
      <c r="I4790" t="s">
        <v>72</v>
      </c>
      <c r="J4790" t="s">
        <v>37</v>
      </c>
      <c r="K4790" t="s">
        <v>38</v>
      </c>
      <c r="L4790" t="s">
        <v>123</v>
      </c>
      <c r="M4790" t="s">
        <v>124</v>
      </c>
      <c r="N4790" t="s">
        <v>41</v>
      </c>
      <c r="O4790" t="s">
        <v>42</v>
      </c>
      <c r="P4790" t="s">
        <v>363</v>
      </c>
      <c r="Q4790" t="s">
        <v>364</v>
      </c>
      <c r="R4790">
        <v>0</v>
      </c>
      <c r="S4790">
        <v>0</v>
      </c>
      <c r="W4790" t="s">
        <v>45</v>
      </c>
      <c r="X4790">
        <v>9041</v>
      </c>
      <c r="Y4790" t="s">
        <v>83</v>
      </c>
      <c r="Z4790" t="s">
        <v>84</v>
      </c>
      <c r="AA4790" t="s">
        <v>40856</v>
      </c>
      <c r="AB4790" t="s">
        <v>704</v>
      </c>
      <c r="AC4790">
        <v>14047</v>
      </c>
      <c r="AD4790" t="s">
        <v>12166</v>
      </c>
      <c r="AE4790">
        <v>15.071870000000001</v>
      </c>
      <c r="AF4790">
        <v>42570.738888888889</v>
      </c>
      <c r="AG4790" s="1">
        <v>43059.636805555558</v>
      </c>
      <c r="AH4790" s="1">
        <v>43146.660416666666</v>
      </c>
      <c r="AI4790">
        <v>73.344700000000003</v>
      </c>
      <c r="AJ4790">
        <v>34.525500000000001</v>
      </c>
      <c r="AK4790">
        <f t="shared" si="148"/>
        <v>2016</v>
      </c>
      <c r="AL4790">
        <f t="shared" si="149"/>
        <v>7</v>
      </c>
    </row>
    <row r="4791" spans="1:38" x14ac:dyDescent="0.25">
      <c r="A4791" t="s">
        <v>9206</v>
      </c>
      <c r="B4791" t="s">
        <v>31232</v>
      </c>
      <c r="C4791">
        <v>9042</v>
      </c>
      <c r="D4791">
        <v>42567</v>
      </c>
      <c r="F4791" t="s">
        <v>31233</v>
      </c>
      <c r="G4791" t="s">
        <v>31234</v>
      </c>
      <c r="H4791" t="s">
        <v>31233</v>
      </c>
      <c r="I4791" t="s">
        <v>72</v>
      </c>
      <c r="J4791" t="s">
        <v>37</v>
      </c>
      <c r="K4791" t="s">
        <v>38</v>
      </c>
      <c r="L4791" t="s">
        <v>123</v>
      </c>
      <c r="M4791" t="s">
        <v>124</v>
      </c>
      <c r="N4791" t="s">
        <v>41</v>
      </c>
      <c r="O4791" t="s">
        <v>42</v>
      </c>
      <c r="P4791" t="s">
        <v>363</v>
      </c>
      <c r="Q4791" t="s">
        <v>364</v>
      </c>
      <c r="R4791">
        <v>0</v>
      </c>
      <c r="S4791">
        <v>0</v>
      </c>
      <c r="W4791" t="s">
        <v>45</v>
      </c>
      <c r="X4791">
        <v>9042</v>
      </c>
      <c r="Y4791" t="s">
        <v>83</v>
      </c>
      <c r="Z4791" t="s">
        <v>84</v>
      </c>
      <c r="AA4791" t="s">
        <v>40856</v>
      </c>
      <c r="AB4791" t="s">
        <v>704</v>
      </c>
      <c r="AC4791">
        <v>14047</v>
      </c>
      <c r="AD4791" t="s">
        <v>12166</v>
      </c>
      <c r="AE4791">
        <v>16.21706</v>
      </c>
      <c r="AF4791">
        <v>42570.738888888889</v>
      </c>
      <c r="AG4791" s="1">
        <v>43059.636805555558</v>
      </c>
      <c r="AH4791" s="1">
        <v>43146.660416666666</v>
      </c>
      <c r="AI4791">
        <v>73.346100000000007</v>
      </c>
      <c r="AJ4791">
        <v>34.5396</v>
      </c>
      <c r="AK4791">
        <f t="shared" si="148"/>
        <v>2016</v>
      </c>
      <c r="AL4791">
        <f t="shared" si="149"/>
        <v>7</v>
      </c>
    </row>
    <row r="4792" spans="1:38" x14ac:dyDescent="0.25">
      <c r="A4792" t="s">
        <v>9206</v>
      </c>
      <c r="B4792" t="s">
        <v>31232</v>
      </c>
      <c r="C4792">
        <v>9043</v>
      </c>
      <c r="D4792">
        <v>42567</v>
      </c>
      <c r="F4792" t="s">
        <v>31233</v>
      </c>
      <c r="G4792" t="s">
        <v>31234</v>
      </c>
      <c r="H4792" t="s">
        <v>31233</v>
      </c>
      <c r="I4792" t="s">
        <v>72</v>
      </c>
      <c r="J4792" t="s">
        <v>37</v>
      </c>
      <c r="K4792" t="s">
        <v>38</v>
      </c>
      <c r="L4792" t="s">
        <v>123</v>
      </c>
      <c r="M4792" t="s">
        <v>124</v>
      </c>
      <c r="N4792" t="s">
        <v>41</v>
      </c>
      <c r="O4792" t="s">
        <v>42</v>
      </c>
      <c r="P4792" t="s">
        <v>363</v>
      </c>
      <c r="Q4792" t="s">
        <v>364</v>
      </c>
      <c r="R4792">
        <v>0</v>
      </c>
      <c r="S4792">
        <v>0</v>
      </c>
      <c r="W4792" t="s">
        <v>45</v>
      </c>
      <c r="X4792">
        <v>9043</v>
      </c>
      <c r="Y4792" t="s">
        <v>83</v>
      </c>
      <c r="Z4792" t="s">
        <v>84</v>
      </c>
      <c r="AA4792" t="s">
        <v>40856</v>
      </c>
      <c r="AB4792" t="s">
        <v>704</v>
      </c>
      <c r="AC4792">
        <v>14047</v>
      </c>
      <c r="AD4792" t="s">
        <v>12166</v>
      </c>
      <c r="AE4792">
        <v>18.153040000000001</v>
      </c>
      <c r="AF4792">
        <v>42570.738888888889</v>
      </c>
      <c r="AG4792" s="1">
        <v>43059.636805555558</v>
      </c>
      <c r="AH4792" s="1">
        <v>43146.660416666666</v>
      </c>
      <c r="AI4792">
        <v>73.356899999999996</v>
      </c>
      <c r="AJ4792">
        <v>34.555399999999999</v>
      </c>
      <c r="AK4792">
        <f t="shared" si="148"/>
        <v>2016</v>
      </c>
      <c r="AL4792">
        <f t="shared" si="149"/>
        <v>7</v>
      </c>
    </row>
    <row r="4793" spans="1:38" x14ac:dyDescent="0.25">
      <c r="A4793" t="s">
        <v>25751</v>
      </c>
      <c r="B4793" t="s">
        <v>31360</v>
      </c>
      <c r="C4793">
        <v>9085</v>
      </c>
      <c r="D4793">
        <v>42570</v>
      </c>
      <c r="F4793" t="s">
        <v>31361</v>
      </c>
      <c r="G4793" t="s">
        <v>31362</v>
      </c>
      <c r="H4793" t="s">
        <v>31361</v>
      </c>
      <c r="I4793" t="s">
        <v>21374</v>
      </c>
      <c r="J4793" t="s">
        <v>37</v>
      </c>
      <c r="K4793" t="s">
        <v>38</v>
      </c>
      <c r="L4793" t="s">
        <v>123</v>
      </c>
      <c r="M4793" t="s">
        <v>124</v>
      </c>
      <c r="N4793" t="s">
        <v>41</v>
      </c>
      <c r="O4793" t="s">
        <v>42</v>
      </c>
      <c r="P4793" t="s">
        <v>363</v>
      </c>
      <c r="Q4793" t="s">
        <v>364</v>
      </c>
      <c r="R4793">
        <v>0</v>
      </c>
      <c r="S4793">
        <v>0</v>
      </c>
      <c r="W4793" t="s">
        <v>45</v>
      </c>
      <c r="X4793">
        <v>9085</v>
      </c>
      <c r="Y4793" t="s">
        <v>83</v>
      </c>
      <c r="Z4793" t="s">
        <v>84</v>
      </c>
      <c r="AA4793" t="s">
        <v>40856</v>
      </c>
      <c r="AB4793" t="s">
        <v>704</v>
      </c>
      <c r="AC4793">
        <v>0</v>
      </c>
      <c r="AD4793" t="s">
        <v>12963</v>
      </c>
      <c r="AE4793">
        <v>18.237390000000001</v>
      </c>
      <c r="AF4793">
        <v>42571.779861111114</v>
      </c>
      <c r="AG4793" s="1">
        <v>43059.636805555558</v>
      </c>
      <c r="AH4793" s="1">
        <v>43146.660416666666</v>
      </c>
      <c r="AI4793">
        <v>71.767499999999998</v>
      </c>
      <c r="AJ4793">
        <v>35.682499999999997</v>
      </c>
      <c r="AK4793">
        <f t="shared" si="148"/>
        <v>2016</v>
      </c>
      <c r="AL4793">
        <f t="shared" si="149"/>
        <v>7</v>
      </c>
    </row>
    <row r="4794" spans="1:38" x14ac:dyDescent="0.25">
      <c r="A4794" t="s">
        <v>25751</v>
      </c>
      <c r="B4794" t="s">
        <v>31844</v>
      </c>
      <c r="C4794">
        <v>9209</v>
      </c>
      <c r="D4794">
        <v>42577</v>
      </c>
      <c r="F4794" t="s">
        <v>31845</v>
      </c>
      <c r="G4794" t="s">
        <v>31846</v>
      </c>
      <c r="H4794" t="s">
        <v>31845</v>
      </c>
      <c r="I4794" t="s">
        <v>76</v>
      </c>
      <c r="J4794" t="s">
        <v>54</v>
      </c>
      <c r="K4794" t="s">
        <v>55</v>
      </c>
      <c r="L4794" t="s">
        <v>1817</v>
      </c>
      <c r="M4794" t="s">
        <v>1818</v>
      </c>
      <c r="N4794" t="s">
        <v>190</v>
      </c>
      <c r="O4794" t="s">
        <v>191</v>
      </c>
      <c r="P4794" t="s">
        <v>878</v>
      </c>
      <c r="Q4794" t="s">
        <v>879</v>
      </c>
      <c r="R4794">
        <v>1</v>
      </c>
      <c r="S4794">
        <v>1</v>
      </c>
      <c r="W4794" t="s">
        <v>45</v>
      </c>
      <c r="X4794">
        <v>9209</v>
      </c>
      <c r="Y4794" t="s">
        <v>83</v>
      </c>
      <c r="Z4794" t="s">
        <v>84</v>
      </c>
      <c r="AA4794" t="s">
        <v>40856</v>
      </c>
      <c r="AB4794" t="s">
        <v>704</v>
      </c>
      <c r="AC4794">
        <v>8893</v>
      </c>
      <c r="AD4794" t="s">
        <v>31847</v>
      </c>
      <c r="AE4794">
        <v>13.25967</v>
      </c>
      <c r="AF4794">
        <v>42579.64166666667</v>
      </c>
      <c r="AG4794" s="1">
        <v>43059.636805555558</v>
      </c>
      <c r="AH4794" s="1">
        <v>43146.660416666666</v>
      </c>
      <c r="AI4794">
        <v>70.824200000000005</v>
      </c>
      <c r="AJ4794">
        <v>33.518999999999998</v>
      </c>
      <c r="AK4794">
        <f t="shared" si="148"/>
        <v>2016</v>
      </c>
      <c r="AL4794">
        <f t="shared" si="149"/>
        <v>7</v>
      </c>
    </row>
    <row r="4795" spans="1:38" x14ac:dyDescent="0.25">
      <c r="A4795" t="s">
        <v>29323</v>
      </c>
      <c r="B4795" t="s">
        <v>31874</v>
      </c>
      <c r="C4795">
        <v>9218</v>
      </c>
      <c r="D4795">
        <v>42578</v>
      </c>
      <c r="F4795" t="s">
        <v>31875</v>
      </c>
      <c r="G4795" t="s">
        <v>31876</v>
      </c>
      <c r="H4795" t="s">
        <v>31875</v>
      </c>
      <c r="I4795" t="s">
        <v>72</v>
      </c>
      <c r="J4795" t="s">
        <v>37</v>
      </c>
      <c r="K4795" t="s">
        <v>38</v>
      </c>
      <c r="L4795" t="s">
        <v>555</v>
      </c>
      <c r="M4795" t="s">
        <v>556</v>
      </c>
      <c r="N4795" t="s">
        <v>41</v>
      </c>
      <c r="O4795" t="s">
        <v>42</v>
      </c>
      <c r="P4795" t="s">
        <v>43</v>
      </c>
      <c r="Q4795" t="s">
        <v>44</v>
      </c>
      <c r="R4795">
        <v>2</v>
      </c>
      <c r="S4795">
        <v>2</v>
      </c>
      <c r="U4795" t="s">
        <v>31877</v>
      </c>
      <c r="W4795" t="s">
        <v>45</v>
      </c>
      <c r="X4795">
        <v>9218</v>
      </c>
      <c r="Y4795" t="s">
        <v>83</v>
      </c>
      <c r="Z4795" t="s">
        <v>84</v>
      </c>
      <c r="AA4795" t="s">
        <v>40856</v>
      </c>
      <c r="AB4795" t="s">
        <v>704</v>
      </c>
      <c r="AC4795">
        <v>120000</v>
      </c>
      <c r="AD4795" t="s">
        <v>31878</v>
      </c>
      <c r="AE4795">
        <v>2.5919300000000001</v>
      </c>
      <c r="AF4795">
        <v>42579.745138888888</v>
      </c>
      <c r="AG4795" s="1">
        <v>43059.636805555558</v>
      </c>
      <c r="AH4795" s="1">
        <v>43146.660416666666</v>
      </c>
      <c r="AI4795">
        <v>73.198300000000003</v>
      </c>
      <c r="AJ4795">
        <v>34.165999999999997</v>
      </c>
      <c r="AK4795">
        <f t="shared" si="148"/>
        <v>2016</v>
      </c>
      <c r="AL4795">
        <f t="shared" si="149"/>
        <v>7</v>
      </c>
    </row>
    <row r="4796" spans="1:38" x14ac:dyDescent="0.25">
      <c r="A4796" t="s">
        <v>21899</v>
      </c>
      <c r="B4796" t="s">
        <v>32591</v>
      </c>
      <c r="C4796">
        <v>9398</v>
      </c>
      <c r="D4796">
        <v>42647</v>
      </c>
      <c r="F4796" t="s">
        <v>32592</v>
      </c>
      <c r="G4796" t="s">
        <v>32593</v>
      </c>
      <c r="H4796" t="s">
        <v>32592</v>
      </c>
      <c r="I4796" t="s">
        <v>76</v>
      </c>
      <c r="J4796" t="s">
        <v>37</v>
      </c>
      <c r="K4796" t="s">
        <v>38</v>
      </c>
      <c r="L4796" t="s">
        <v>2672</v>
      </c>
      <c r="M4796" t="s">
        <v>2673</v>
      </c>
      <c r="N4796" t="s">
        <v>190</v>
      </c>
      <c r="O4796" t="s">
        <v>191</v>
      </c>
      <c r="P4796" t="s">
        <v>43</v>
      </c>
      <c r="Q4796" t="s">
        <v>44</v>
      </c>
      <c r="R4796">
        <v>1</v>
      </c>
      <c r="S4796">
        <v>1</v>
      </c>
      <c r="W4796" t="s">
        <v>45</v>
      </c>
      <c r="X4796">
        <v>9398</v>
      </c>
      <c r="Y4796" t="s">
        <v>83</v>
      </c>
      <c r="Z4796" t="s">
        <v>84</v>
      </c>
      <c r="AA4796" t="s">
        <v>40856</v>
      </c>
      <c r="AB4796" t="s">
        <v>704</v>
      </c>
      <c r="AC4796">
        <v>0</v>
      </c>
      <c r="AD4796" t="s">
        <v>32594</v>
      </c>
      <c r="AE4796">
        <v>18.54055</v>
      </c>
      <c r="AF4796">
        <v>42437.792361111111</v>
      </c>
      <c r="AG4796" s="1">
        <v>43059.636805555558</v>
      </c>
      <c r="AH4796" s="1">
        <v>43146.660416666666</v>
      </c>
      <c r="AI4796">
        <v>72.679199999999994</v>
      </c>
      <c r="AJ4796">
        <v>34.466700000000003</v>
      </c>
      <c r="AK4796">
        <f t="shared" si="148"/>
        <v>2016</v>
      </c>
      <c r="AL4796">
        <f t="shared" si="149"/>
        <v>10</v>
      </c>
    </row>
    <row r="4797" spans="1:38" x14ac:dyDescent="0.25">
      <c r="A4797" t="s">
        <v>9206</v>
      </c>
      <c r="B4797" t="s">
        <v>33284</v>
      </c>
      <c r="C4797">
        <v>9580</v>
      </c>
      <c r="D4797">
        <v>42684</v>
      </c>
      <c r="F4797" t="s">
        <v>33285</v>
      </c>
      <c r="G4797" t="s">
        <v>33286</v>
      </c>
      <c r="H4797" t="s">
        <v>33285</v>
      </c>
      <c r="I4797" t="s">
        <v>64</v>
      </c>
      <c r="J4797" t="s">
        <v>37</v>
      </c>
      <c r="K4797" t="s">
        <v>38</v>
      </c>
      <c r="L4797" t="s">
        <v>43</v>
      </c>
      <c r="M4797" t="s">
        <v>44</v>
      </c>
      <c r="N4797" t="s">
        <v>41</v>
      </c>
      <c r="O4797" t="s">
        <v>42</v>
      </c>
      <c r="P4797" t="s">
        <v>5432</v>
      </c>
      <c r="Q4797" t="s">
        <v>5433</v>
      </c>
      <c r="R4797">
        <v>3</v>
      </c>
      <c r="S4797">
        <v>0</v>
      </c>
      <c r="W4797" t="s">
        <v>45</v>
      </c>
      <c r="X4797">
        <v>9580</v>
      </c>
      <c r="Y4797" t="s">
        <v>83</v>
      </c>
      <c r="Z4797" t="s">
        <v>84</v>
      </c>
      <c r="AA4797" t="s">
        <v>40856</v>
      </c>
      <c r="AB4797" t="s">
        <v>3396</v>
      </c>
      <c r="AC4797">
        <v>0</v>
      </c>
      <c r="AD4797" t="s">
        <v>9275</v>
      </c>
      <c r="AE4797">
        <v>33.75517</v>
      </c>
      <c r="AF4797">
        <v>42684.859027777777</v>
      </c>
      <c r="AG4797" s="1">
        <v>43059.636805555558</v>
      </c>
      <c r="AH4797" s="1">
        <v>43146.660416666666</v>
      </c>
      <c r="AI4797">
        <v>74.449200000000005</v>
      </c>
      <c r="AJ4797">
        <v>35.3005</v>
      </c>
      <c r="AK4797">
        <f t="shared" si="148"/>
        <v>2016</v>
      </c>
      <c r="AL4797">
        <f t="shared" si="149"/>
        <v>11</v>
      </c>
    </row>
    <row r="4798" spans="1:38" x14ac:dyDescent="0.25">
      <c r="A4798" t="s">
        <v>18843</v>
      </c>
      <c r="B4798" t="s">
        <v>18844</v>
      </c>
      <c r="C4798">
        <v>4976</v>
      </c>
      <c r="D4798">
        <v>41449</v>
      </c>
      <c r="F4798" t="s">
        <v>18845</v>
      </c>
      <c r="G4798" t="s">
        <v>18846</v>
      </c>
      <c r="H4798" t="s">
        <v>18845</v>
      </c>
      <c r="I4798" t="s">
        <v>36</v>
      </c>
      <c r="J4798" t="s">
        <v>37</v>
      </c>
      <c r="K4798" t="s">
        <v>38</v>
      </c>
      <c r="L4798" t="s">
        <v>39</v>
      </c>
      <c r="M4798" t="s">
        <v>40</v>
      </c>
      <c r="N4798" t="s">
        <v>41</v>
      </c>
      <c r="O4798" t="s">
        <v>42</v>
      </c>
      <c r="P4798" t="s">
        <v>43</v>
      </c>
      <c r="Q4798" t="s">
        <v>44</v>
      </c>
      <c r="R4798">
        <v>0</v>
      </c>
      <c r="S4798">
        <v>0</v>
      </c>
      <c r="W4798" t="s">
        <v>45</v>
      </c>
      <c r="X4798">
        <v>4976</v>
      </c>
      <c r="Y4798" t="s">
        <v>18847</v>
      </c>
      <c r="Z4798" t="s">
        <v>18848</v>
      </c>
      <c r="AA4798" t="s">
        <v>40855</v>
      </c>
      <c r="AB4798" t="s">
        <v>18849</v>
      </c>
      <c r="AC4798">
        <v>101640</v>
      </c>
      <c r="AD4798" t="s">
        <v>18850</v>
      </c>
      <c r="AE4798">
        <v>6.4294500000000001</v>
      </c>
      <c r="AF4798">
        <v>41643</v>
      </c>
      <c r="AG4798" s="1">
        <v>43059.636805555558</v>
      </c>
      <c r="AH4798" s="1">
        <v>43146.660416666666</v>
      </c>
      <c r="AI4798">
        <v>56.474200000000003</v>
      </c>
      <c r="AJ4798">
        <v>23.269300000000001</v>
      </c>
      <c r="AK4798">
        <f t="shared" si="148"/>
        <v>2013</v>
      </c>
      <c r="AL4798">
        <f t="shared" si="149"/>
        <v>6</v>
      </c>
    </row>
    <row r="4799" spans="1:38" x14ac:dyDescent="0.25">
      <c r="A4799" t="s">
        <v>675</v>
      </c>
      <c r="B4799" t="s">
        <v>676</v>
      </c>
      <c r="C4799">
        <v>114</v>
      </c>
      <c r="D4799">
        <v>39148</v>
      </c>
      <c r="F4799" t="s">
        <v>677</v>
      </c>
      <c r="G4799" t="s">
        <v>678</v>
      </c>
      <c r="H4799" t="s">
        <v>677</v>
      </c>
      <c r="I4799" t="s">
        <v>64</v>
      </c>
      <c r="J4799" t="s">
        <v>138</v>
      </c>
      <c r="K4799" t="s">
        <v>139</v>
      </c>
      <c r="L4799" t="s">
        <v>39</v>
      </c>
      <c r="M4799" t="s">
        <v>40</v>
      </c>
      <c r="N4799" t="s">
        <v>41</v>
      </c>
      <c r="O4799" t="s">
        <v>42</v>
      </c>
      <c r="P4799" t="s">
        <v>43</v>
      </c>
      <c r="Q4799" t="s">
        <v>44</v>
      </c>
      <c r="R4799">
        <v>21</v>
      </c>
      <c r="S4799">
        <v>0</v>
      </c>
      <c r="W4799" t="s">
        <v>45</v>
      </c>
      <c r="X4799">
        <v>114</v>
      </c>
      <c r="Y4799" t="s">
        <v>679</v>
      </c>
      <c r="Z4799" t="s">
        <v>680</v>
      </c>
      <c r="AA4799" t="s">
        <v>40854</v>
      </c>
      <c r="AB4799" t="s">
        <v>681</v>
      </c>
      <c r="AC4799">
        <v>0</v>
      </c>
      <c r="AD4799" t="s">
        <v>682</v>
      </c>
      <c r="AE4799">
        <v>3.5325899999999999</v>
      </c>
      <c r="AF4799">
        <v>41643</v>
      </c>
      <c r="AG4799" s="1">
        <v>43059.636805555558</v>
      </c>
      <c r="AH4799" s="1">
        <v>43146.660416666666</v>
      </c>
      <c r="AI4799">
        <v>9.3979999999999997</v>
      </c>
      <c r="AJ4799">
        <v>60.427900000000001</v>
      </c>
      <c r="AK4799">
        <f t="shared" si="148"/>
        <v>2007</v>
      </c>
      <c r="AL4799">
        <f t="shared" si="149"/>
        <v>3</v>
      </c>
    </row>
    <row r="4800" spans="1:38" x14ac:dyDescent="0.25">
      <c r="A4800" t="s">
        <v>2587</v>
      </c>
      <c r="B4800" t="s">
        <v>2588</v>
      </c>
      <c r="C4800">
        <v>519</v>
      </c>
      <c r="D4800">
        <v>39483</v>
      </c>
      <c r="F4800" t="s">
        <v>2589</v>
      </c>
      <c r="G4800" t="s">
        <v>2590</v>
      </c>
      <c r="H4800" t="s">
        <v>2589</v>
      </c>
      <c r="I4800" t="s">
        <v>64</v>
      </c>
      <c r="J4800" t="s">
        <v>37</v>
      </c>
      <c r="K4800" t="s">
        <v>38</v>
      </c>
      <c r="L4800" t="s">
        <v>123</v>
      </c>
      <c r="M4800" t="s">
        <v>124</v>
      </c>
      <c r="N4800" t="s">
        <v>41</v>
      </c>
      <c r="O4800" t="s">
        <v>42</v>
      </c>
      <c r="P4800" t="s">
        <v>43</v>
      </c>
      <c r="Q4800" t="s">
        <v>44</v>
      </c>
      <c r="R4800">
        <v>0</v>
      </c>
      <c r="S4800">
        <v>0</v>
      </c>
      <c r="W4800" t="s">
        <v>45</v>
      </c>
      <c r="X4800">
        <v>519</v>
      </c>
      <c r="Y4800" t="s">
        <v>679</v>
      </c>
      <c r="Z4800" t="s">
        <v>680</v>
      </c>
      <c r="AA4800" t="s">
        <v>40854</v>
      </c>
      <c r="AB4800" t="s">
        <v>2591</v>
      </c>
      <c r="AC4800">
        <v>439</v>
      </c>
      <c r="AD4800" t="s">
        <v>2592</v>
      </c>
      <c r="AE4800">
        <v>1.5807</v>
      </c>
      <c r="AF4800">
        <v>41643</v>
      </c>
      <c r="AG4800" s="1">
        <v>43059.636805555558</v>
      </c>
      <c r="AH4800" s="1">
        <v>43146.660416666666</v>
      </c>
      <c r="AI4800">
        <v>9.2307000000000006</v>
      </c>
      <c r="AJ4800">
        <v>61.993400000000001</v>
      </c>
      <c r="AK4800">
        <f t="shared" si="148"/>
        <v>2008</v>
      </c>
      <c r="AL4800">
        <f t="shared" si="149"/>
        <v>2</v>
      </c>
    </row>
    <row r="4801" spans="1:38" x14ac:dyDescent="0.25">
      <c r="A4801" t="s">
        <v>2340</v>
      </c>
      <c r="B4801" t="s">
        <v>2432</v>
      </c>
      <c r="C4801">
        <v>486</v>
      </c>
      <c r="D4801">
        <v>39533</v>
      </c>
      <c r="F4801" t="s">
        <v>2433</v>
      </c>
      <c r="G4801" t="s">
        <v>2434</v>
      </c>
      <c r="H4801" t="s">
        <v>2433</v>
      </c>
      <c r="I4801" t="s">
        <v>36</v>
      </c>
      <c r="J4801" t="s">
        <v>37</v>
      </c>
      <c r="K4801" t="s">
        <v>38</v>
      </c>
      <c r="L4801" t="s">
        <v>43</v>
      </c>
      <c r="M4801" t="s">
        <v>44</v>
      </c>
      <c r="N4801" t="s">
        <v>41</v>
      </c>
      <c r="O4801" t="s">
        <v>42</v>
      </c>
      <c r="P4801" t="s">
        <v>43</v>
      </c>
      <c r="Q4801" t="s">
        <v>44</v>
      </c>
      <c r="R4801">
        <v>0</v>
      </c>
      <c r="S4801">
        <v>0</v>
      </c>
      <c r="W4801" t="s">
        <v>45</v>
      </c>
      <c r="X4801">
        <v>486</v>
      </c>
      <c r="Y4801" t="s">
        <v>679</v>
      </c>
      <c r="Z4801" t="s">
        <v>680</v>
      </c>
      <c r="AA4801" t="s">
        <v>40854</v>
      </c>
      <c r="AB4801" t="s">
        <v>2435</v>
      </c>
      <c r="AC4801">
        <v>44096</v>
      </c>
      <c r="AD4801" t="s">
        <v>2436</v>
      </c>
      <c r="AE4801">
        <v>0.48354999999999998</v>
      </c>
      <c r="AF4801">
        <v>41643</v>
      </c>
      <c r="AG4801" s="1">
        <v>43059.636805555558</v>
      </c>
      <c r="AH4801" s="1">
        <v>43146.660416666666</v>
      </c>
      <c r="AI4801">
        <v>6.1627999999999998</v>
      </c>
      <c r="AJ4801">
        <v>62.474600000000002</v>
      </c>
      <c r="AK4801">
        <f t="shared" si="148"/>
        <v>2008</v>
      </c>
      <c r="AL4801">
        <f t="shared" si="149"/>
        <v>3</v>
      </c>
    </row>
    <row r="4802" spans="1:38" x14ac:dyDescent="0.25">
      <c r="A4802" t="s">
        <v>4148</v>
      </c>
      <c r="B4802" t="s">
        <v>4149</v>
      </c>
      <c r="C4802">
        <v>856</v>
      </c>
      <c r="D4802">
        <v>39741</v>
      </c>
      <c r="F4802" t="s">
        <v>4150</v>
      </c>
      <c r="G4802" t="s">
        <v>4151</v>
      </c>
      <c r="H4802" t="s">
        <v>4150</v>
      </c>
      <c r="I4802" t="s">
        <v>36</v>
      </c>
      <c r="J4802" t="s">
        <v>814</v>
      </c>
      <c r="K4802" t="s">
        <v>815</v>
      </c>
      <c r="L4802" t="s">
        <v>43</v>
      </c>
      <c r="M4802" t="s">
        <v>44</v>
      </c>
      <c r="N4802" t="s">
        <v>41</v>
      </c>
      <c r="O4802" t="s">
        <v>42</v>
      </c>
      <c r="P4802" t="s">
        <v>43</v>
      </c>
      <c r="Q4802" t="s">
        <v>44</v>
      </c>
      <c r="R4802">
        <v>0</v>
      </c>
      <c r="S4802">
        <v>0</v>
      </c>
      <c r="W4802" t="s">
        <v>45</v>
      </c>
      <c r="X4802">
        <v>856</v>
      </c>
      <c r="Y4802" t="s">
        <v>679</v>
      </c>
      <c r="Z4802" t="s">
        <v>680</v>
      </c>
      <c r="AA4802" t="s">
        <v>40854</v>
      </c>
      <c r="AB4802" t="s">
        <v>4152</v>
      </c>
      <c r="AC4802">
        <v>460</v>
      </c>
      <c r="AD4802" t="s">
        <v>4153</v>
      </c>
      <c r="AE4802">
        <v>9.6532199999999992</v>
      </c>
      <c r="AF4802">
        <v>41643</v>
      </c>
      <c r="AG4802" s="1">
        <v>43059.636805555558</v>
      </c>
      <c r="AH4802" s="1">
        <v>43146.660416666666</v>
      </c>
      <c r="AI4802">
        <v>6.5515999999999996</v>
      </c>
      <c r="AJ4802">
        <v>60.55</v>
      </c>
      <c r="AK4802">
        <f t="shared" ref="AK4802:AK4865" si="150">YEAR(D4802)</f>
        <v>2008</v>
      </c>
      <c r="AL4802">
        <f t="shared" ref="AL4802:AL4865" si="151">MONTH(D4802)</f>
        <v>10</v>
      </c>
    </row>
    <row r="4803" spans="1:38" x14ac:dyDescent="0.25">
      <c r="A4803" t="s">
        <v>11965</v>
      </c>
      <c r="B4803" t="s">
        <v>11966</v>
      </c>
      <c r="C4803">
        <v>3032</v>
      </c>
      <c r="D4803">
        <v>40560</v>
      </c>
      <c r="F4803" t="s">
        <v>11967</v>
      </c>
      <c r="G4803" t="s">
        <v>11968</v>
      </c>
      <c r="H4803" t="s">
        <v>11967</v>
      </c>
      <c r="I4803" t="s">
        <v>64</v>
      </c>
      <c r="J4803" t="s">
        <v>54</v>
      </c>
      <c r="K4803" t="s">
        <v>55</v>
      </c>
      <c r="L4803" t="s">
        <v>2166</v>
      </c>
      <c r="M4803" t="s">
        <v>2167</v>
      </c>
      <c r="N4803" t="s">
        <v>41</v>
      </c>
      <c r="O4803" t="s">
        <v>42</v>
      </c>
      <c r="P4803" t="s">
        <v>43</v>
      </c>
      <c r="Q4803" t="s">
        <v>44</v>
      </c>
      <c r="R4803">
        <v>0</v>
      </c>
      <c r="S4803">
        <v>0</v>
      </c>
      <c r="W4803" t="s">
        <v>45</v>
      </c>
      <c r="X4803">
        <v>3032</v>
      </c>
      <c r="Y4803" t="s">
        <v>679</v>
      </c>
      <c r="Z4803" t="s">
        <v>680</v>
      </c>
      <c r="AA4803" t="s">
        <v>40854</v>
      </c>
      <c r="AB4803" t="s">
        <v>11969</v>
      </c>
      <c r="AC4803">
        <v>0</v>
      </c>
      <c r="AD4803" t="s">
        <v>11970</v>
      </c>
      <c r="AE4803">
        <v>1.78345</v>
      </c>
      <c r="AF4803">
        <v>41921.863888888889</v>
      </c>
      <c r="AG4803" s="1">
        <v>43059.636805555558</v>
      </c>
      <c r="AH4803" s="1">
        <v>43146.660416666666</v>
      </c>
      <c r="AI4803">
        <v>6.45</v>
      </c>
      <c r="AJ4803">
        <v>61.566600000000001</v>
      </c>
      <c r="AK4803">
        <f t="shared" si="150"/>
        <v>2011</v>
      </c>
      <c r="AL4803">
        <f t="shared" si="151"/>
        <v>1</v>
      </c>
    </row>
    <row r="4804" spans="1:38" x14ac:dyDescent="0.25">
      <c r="A4804" t="s">
        <v>11965</v>
      </c>
      <c r="B4804" t="s">
        <v>11966</v>
      </c>
      <c r="C4804">
        <v>3033</v>
      </c>
      <c r="D4804">
        <v>40560</v>
      </c>
      <c r="F4804" t="s">
        <v>11971</v>
      </c>
      <c r="G4804" t="s">
        <v>11972</v>
      </c>
      <c r="H4804" t="s">
        <v>11971</v>
      </c>
      <c r="I4804" t="s">
        <v>43</v>
      </c>
      <c r="J4804" t="s">
        <v>37</v>
      </c>
      <c r="K4804" t="s">
        <v>38</v>
      </c>
      <c r="L4804" t="s">
        <v>39</v>
      </c>
      <c r="M4804" t="s">
        <v>40</v>
      </c>
      <c r="N4804" t="s">
        <v>41</v>
      </c>
      <c r="O4804" t="s">
        <v>42</v>
      </c>
      <c r="P4804" t="s">
        <v>43</v>
      </c>
      <c r="Q4804" t="s">
        <v>44</v>
      </c>
      <c r="R4804">
        <v>0</v>
      </c>
      <c r="S4804">
        <v>0</v>
      </c>
      <c r="W4804" t="s">
        <v>45</v>
      </c>
      <c r="X4804">
        <v>3033</v>
      </c>
      <c r="Y4804" t="s">
        <v>679</v>
      </c>
      <c r="Z4804" t="s">
        <v>680</v>
      </c>
      <c r="AA4804" t="s">
        <v>40854</v>
      </c>
      <c r="AB4804" t="s">
        <v>4152</v>
      </c>
      <c r="AC4804">
        <v>459</v>
      </c>
      <c r="AD4804" t="s">
        <v>11973</v>
      </c>
      <c r="AE4804">
        <v>13.536379999999999</v>
      </c>
      <c r="AF4804">
        <v>41897.822916666664</v>
      </c>
      <c r="AG4804" s="1">
        <v>43059.636805555558</v>
      </c>
      <c r="AH4804" s="1">
        <v>43146.660416666666</v>
      </c>
      <c r="AI4804">
        <v>6.4770000000000003</v>
      </c>
      <c r="AJ4804">
        <v>60.375100000000003</v>
      </c>
      <c r="AK4804">
        <f t="shared" si="150"/>
        <v>2011</v>
      </c>
      <c r="AL4804">
        <f t="shared" si="151"/>
        <v>1</v>
      </c>
    </row>
    <row r="4805" spans="1:38" x14ac:dyDescent="0.25">
      <c r="A4805" t="s">
        <v>11974</v>
      </c>
      <c r="B4805" t="s">
        <v>11966</v>
      </c>
      <c r="C4805">
        <v>3034</v>
      </c>
      <c r="D4805">
        <v>40560</v>
      </c>
      <c r="F4805" t="s">
        <v>11975</v>
      </c>
      <c r="G4805" t="s">
        <v>11976</v>
      </c>
      <c r="H4805" t="s">
        <v>11975</v>
      </c>
      <c r="I4805" t="s">
        <v>64</v>
      </c>
      <c r="J4805" t="s">
        <v>37</v>
      </c>
      <c r="K4805" t="s">
        <v>38</v>
      </c>
      <c r="L4805" t="s">
        <v>39</v>
      </c>
      <c r="M4805" t="s">
        <v>40</v>
      </c>
      <c r="N4805" t="s">
        <v>41</v>
      </c>
      <c r="O4805" t="s">
        <v>42</v>
      </c>
      <c r="P4805" t="s">
        <v>43</v>
      </c>
      <c r="Q4805" t="s">
        <v>44</v>
      </c>
      <c r="R4805">
        <v>0</v>
      </c>
      <c r="S4805">
        <v>0</v>
      </c>
      <c r="W4805" t="s">
        <v>45</v>
      </c>
      <c r="X4805">
        <v>3034</v>
      </c>
      <c r="Y4805" t="s">
        <v>679</v>
      </c>
      <c r="Z4805" t="s">
        <v>680</v>
      </c>
      <c r="AA4805" t="s">
        <v>40854</v>
      </c>
      <c r="AB4805" t="s">
        <v>2435</v>
      </c>
      <c r="AC4805">
        <v>2499</v>
      </c>
      <c r="AD4805" t="s">
        <v>11977</v>
      </c>
      <c r="AE4805">
        <v>14.497310000000001</v>
      </c>
      <c r="AF4805">
        <v>41897.865277777775</v>
      </c>
      <c r="AG4805" s="1">
        <v>43059.636805555558</v>
      </c>
      <c r="AH4805" s="1">
        <v>43146.660416666666</v>
      </c>
      <c r="AI4805">
        <v>6.8559999999999999</v>
      </c>
      <c r="AJ4805">
        <v>62.185000000000002</v>
      </c>
      <c r="AK4805">
        <f t="shared" si="150"/>
        <v>2011</v>
      </c>
      <c r="AL4805">
        <f t="shared" si="151"/>
        <v>1</v>
      </c>
    </row>
    <row r="4806" spans="1:38" x14ac:dyDescent="0.25">
      <c r="A4806" t="s">
        <v>11965</v>
      </c>
      <c r="B4806" t="s">
        <v>11966</v>
      </c>
      <c r="C4806">
        <v>3035</v>
      </c>
      <c r="D4806">
        <v>40560</v>
      </c>
      <c r="F4806" t="s">
        <v>11978</v>
      </c>
      <c r="G4806" t="s">
        <v>11979</v>
      </c>
      <c r="H4806" t="s">
        <v>11978</v>
      </c>
      <c r="I4806" t="s">
        <v>36</v>
      </c>
      <c r="J4806" t="s">
        <v>138</v>
      </c>
      <c r="K4806" t="s">
        <v>139</v>
      </c>
      <c r="L4806" t="s">
        <v>39</v>
      </c>
      <c r="M4806" t="s">
        <v>40</v>
      </c>
      <c r="N4806" t="s">
        <v>41</v>
      </c>
      <c r="O4806" t="s">
        <v>42</v>
      </c>
      <c r="P4806" t="s">
        <v>43</v>
      </c>
      <c r="Q4806" t="s">
        <v>44</v>
      </c>
      <c r="R4806">
        <v>0</v>
      </c>
      <c r="S4806">
        <v>0</v>
      </c>
      <c r="W4806" t="s">
        <v>45</v>
      </c>
      <c r="X4806">
        <v>3035</v>
      </c>
      <c r="Y4806" t="s">
        <v>679</v>
      </c>
      <c r="Z4806" t="s">
        <v>680</v>
      </c>
      <c r="AA4806" t="s">
        <v>40854</v>
      </c>
      <c r="AB4806" t="s">
        <v>4152</v>
      </c>
      <c r="AC4806">
        <v>5359</v>
      </c>
      <c r="AD4806" t="s">
        <v>11980</v>
      </c>
      <c r="AE4806">
        <v>0.88366</v>
      </c>
      <c r="AF4806">
        <v>41897.798611111109</v>
      </c>
      <c r="AG4806" s="1">
        <v>43059.636805555558</v>
      </c>
      <c r="AH4806" s="1">
        <v>43146.660416666666</v>
      </c>
      <c r="AI4806">
        <v>6.5483000000000002</v>
      </c>
      <c r="AJ4806">
        <v>60.061300000000003</v>
      </c>
      <c r="AK4806">
        <f t="shared" si="150"/>
        <v>2011</v>
      </c>
      <c r="AL4806">
        <f t="shared" si="151"/>
        <v>1</v>
      </c>
    </row>
    <row r="4807" spans="1:38" x14ac:dyDescent="0.25">
      <c r="A4807" t="s">
        <v>11965</v>
      </c>
      <c r="B4807" t="s">
        <v>11966</v>
      </c>
      <c r="C4807">
        <v>3036</v>
      </c>
      <c r="D4807">
        <v>40560</v>
      </c>
      <c r="F4807" t="s">
        <v>11981</v>
      </c>
      <c r="G4807" t="s">
        <v>11982</v>
      </c>
      <c r="H4807" t="s">
        <v>11981</v>
      </c>
      <c r="I4807" t="s">
        <v>267</v>
      </c>
      <c r="J4807" t="s">
        <v>54</v>
      </c>
      <c r="K4807" t="s">
        <v>55</v>
      </c>
      <c r="L4807" t="s">
        <v>39</v>
      </c>
      <c r="M4807" t="s">
        <v>40</v>
      </c>
      <c r="N4807" t="s">
        <v>41</v>
      </c>
      <c r="O4807" t="s">
        <v>42</v>
      </c>
      <c r="P4807" t="s">
        <v>43</v>
      </c>
      <c r="Q4807" t="s">
        <v>44</v>
      </c>
      <c r="R4807">
        <v>1</v>
      </c>
      <c r="S4807">
        <v>0</v>
      </c>
      <c r="W4807" t="s">
        <v>45</v>
      </c>
      <c r="X4807">
        <v>3036</v>
      </c>
      <c r="Y4807" t="s">
        <v>679</v>
      </c>
      <c r="Z4807" t="s">
        <v>680</v>
      </c>
      <c r="AA4807" t="s">
        <v>40854</v>
      </c>
      <c r="AB4807" t="s">
        <v>11983</v>
      </c>
      <c r="AC4807">
        <v>715</v>
      </c>
      <c r="AD4807" t="s">
        <v>11984</v>
      </c>
      <c r="AE4807">
        <v>14.438879999999999</v>
      </c>
      <c r="AF4807">
        <v>41982.82708333333</v>
      </c>
      <c r="AG4807" s="1">
        <v>43059.636805555558</v>
      </c>
      <c r="AH4807" s="1">
        <v>43146.660416666666</v>
      </c>
      <c r="AI4807">
        <v>6.3231000000000002</v>
      </c>
      <c r="AJ4807">
        <v>58.590899999999998</v>
      </c>
      <c r="AK4807">
        <f t="shared" si="150"/>
        <v>2011</v>
      </c>
      <c r="AL4807">
        <f t="shared" si="151"/>
        <v>1</v>
      </c>
    </row>
    <row r="4808" spans="1:38" x14ac:dyDescent="0.25">
      <c r="A4808" t="s">
        <v>6766</v>
      </c>
      <c r="B4808" t="s">
        <v>13950</v>
      </c>
      <c r="C4808">
        <v>3589</v>
      </c>
      <c r="D4808">
        <v>40822</v>
      </c>
      <c r="F4808" t="s">
        <v>13951</v>
      </c>
      <c r="G4808" t="s">
        <v>13952</v>
      </c>
      <c r="H4808" t="s">
        <v>13951</v>
      </c>
      <c r="I4808" t="s">
        <v>72</v>
      </c>
      <c r="J4808" t="s">
        <v>138</v>
      </c>
      <c r="K4808" t="s">
        <v>139</v>
      </c>
      <c r="L4808" t="s">
        <v>1124</v>
      </c>
      <c r="M4808" t="s">
        <v>1125</v>
      </c>
      <c r="N4808" t="s">
        <v>190</v>
      </c>
      <c r="O4808" t="s">
        <v>191</v>
      </c>
      <c r="P4808" t="s">
        <v>43</v>
      </c>
      <c r="Q4808" t="s">
        <v>44</v>
      </c>
      <c r="R4808">
        <v>0</v>
      </c>
      <c r="S4808">
        <v>0</v>
      </c>
      <c r="W4808" t="s">
        <v>45</v>
      </c>
      <c r="X4808">
        <v>3589</v>
      </c>
      <c r="Y4808" t="s">
        <v>679</v>
      </c>
      <c r="Z4808" t="s">
        <v>680</v>
      </c>
      <c r="AA4808" t="s">
        <v>40854</v>
      </c>
      <c r="AB4808" t="s">
        <v>2591</v>
      </c>
      <c r="AC4808">
        <v>2449</v>
      </c>
      <c r="AD4808" t="s">
        <v>13953</v>
      </c>
      <c r="AE4808">
        <v>3.1115400000000002</v>
      </c>
      <c r="AF4808">
        <v>41921.859027777777</v>
      </c>
      <c r="AG4808" s="1">
        <v>43059.636805555558</v>
      </c>
      <c r="AH4808" s="1">
        <v>43146.660416666666</v>
      </c>
      <c r="AI4808">
        <v>9.7416</v>
      </c>
      <c r="AJ4808">
        <v>61.567700000000002</v>
      </c>
      <c r="AK4808">
        <f t="shared" si="150"/>
        <v>2011</v>
      </c>
      <c r="AL4808">
        <f t="shared" si="151"/>
        <v>10</v>
      </c>
    </row>
    <row r="4809" spans="1:38" x14ac:dyDescent="0.25">
      <c r="A4809" t="s">
        <v>13954</v>
      </c>
      <c r="B4809" t="s">
        <v>13955</v>
      </c>
      <c r="C4809">
        <v>3590</v>
      </c>
      <c r="D4809">
        <v>40822</v>
      </c>
      <c r="F4809" t="s">
        <v>13956</v>
      </c>
      <c r="G4809" t="s">
        <v>13957</v>
      </c>
      <c r="H4809" t="s">
        <v>13956</v>
      </c>
      <c r="I4809" t="s">
        <v>64</v>
      </c>
      <c r="J4809" t="s">
        <v>138</v>
      </c>
      <c r="K4809" t="s">
        <v>139</v>
      </c>
      <c r="L4809" t="s">
        <v>123</v>
      </c>
      <c r="M4809" t="s">
        <v>124</v>
      </c>
      <c r="N4809" t="s">
        <v>41</v>
      </c>
      <c r="O4809" t="s">
        <v>42</v>
      </c>
      <c r="P4809" t="s">
        <v>43</v>
      </c>
      <c r="Q4809" t="s">
        <v>44</v>
      </c>
      <c r="R4809">
        <v>0</v>
      </c>
      <c r="S4809">
        <v>0</v>
      </c>
      <c r="W4809" t="s">
        <v>45</v>
      </c>
      <c r="X4809">
        <v>3590</v>
      </c>
      <c r="Y4809" t="s">
        <v>679</v>
      </c>
      <c r="Z4809" t="s">
        <v>680</v>
      </c>
      <c r="AA4809" t="s">
        <v>40854</v>
      </c>
      <c r="AB4809" t="s">
        <v>2591</v>
      </c>
      <c r="AC4809">
        <v>859</v>
      </c>
      <c r="AD4809" t="s">
        <v>13958</v>
      </c>
      <c r="AE4809">
        <v>1.82552</v>
      </c>
      <c r="AF4809">
        <v>41643</v>
      </c>
      <c r="AG4809" s="1">
        <v>43059.636805555558</v>
      </c>
      <c r="AH4809" s="1">
        <v>43146.660416666666</v>
      </c>
      <c r="AI4809">
        <v>10.317399999999999</v>
      </c>
      <c r="AJ4809">
        <v>61.328499999999998</v>
      </c>
      <c r="AK4809">
        <f t="shared" si="150"/>
        <v>2011</v>
      </c>
      <c r="AL4809">
        <f t="shared" si="151"/>
        <v>10</v>
      </c>
    </row>
    <row r="4810" spans="1:38" x14ac:dyDescent="0.25">
      <c r="A4810" t="s">
        <v>13959</v>
      </c>
      <c r="B4810" t="s">
        <v>13955</v>
      </c>
      <c r="C4810">
        <v>3591</v>
      </c>
      <c r="D4810">
        <v>40822</v>
      </c>
      <c r="F4810" t="s">
        <v>13960</v>
      </c>
      <c r="G4810" t="s">
        <v>13961</v>
      </c>
      <c r="H4810" t="s">
        <v>13960</v>
      </c>
      <c r="I4810" t="s">
        <v>43</v>
      </c>
      <c r="J4810" t="s">
        <v>138</v>
      </c>
      <c r="K4810" t="s">
        <v>139</v>
      </c>
      <c r="L4810" t="s">
        <v>123</v>
      </c>
      <c r="M4810" t="s">
        <v>124</v>
      </c>
      <c r="N4810" t="s">
        <v>41</v>
      </c>
      <c r="O4810" t="s">
        <v>42</v>
      </c>
      <c r="P4810" t="s">
        <v>363</v>
      </c>
      <c r="Q4810" t="s">
        <v>364</v>
      </c>
      <c r="R4810">
        <v>0</v>
      </c>
      <c r="S4810">
        <v>0</v>
      </c>
      <c r="W4810" t="s">
        <v>45</v>
      </c>
      <c r="X4810">
        <v>3591</v>
      </c>
      <c r="Y4810" t="s">
        <v>679</v>
      </c>
      <c r="Z4810" t="s">
        <v>680</v>
      </c>
      <c r="AA4810" t="s">
        <v>40854</v>
      </c>
      <c r="AB4810" t="s">
        <v>4152</v>
      </c>
      <c r="AC4810">
        <v>1167</v>
      </c>
      <c r="AD4810" t="s">
        <v>13962</v>
      </c>
      <c r="AE4810">
        <v>13.7408</v>
      </c>
      <c r="AF4810">
        <v>42522.737500000003</v>
      </c>
      <c r="AG4810" s="1">
        <v>43059.636805555558</v>
      </c>
      <c r="AH4810" s="1">
        <v>43146.660416666666</v>
      </c>
      <c r="AI4810">
        <v>6.0476999999999999</v>
      </c>
      <c r="AJ4810">
        <v>60.640799999999999</v>
      </c>
      <c r="AK4810">
        <f t="shared" si="150"/>
        <v>2011</v>
      </c>
      <c r="AL4810">
        <f t="shared" si="151"/>
        <v>10</v>
      </c>
    </row>
    <row r="4811" spans="1:38" x14ac:dyDescent="0.25">
      <c r="A4811" t="s">
        <v>13954</v>
      </c>
      <c r="B4811" t="s">
        <v>13955</v>
      </c>
      <c r="C4811">
        <v>3592</v>
      </c>
      <c r="D4811">
        <v>40822</v>
      </c>
      <c r="F4811" t="s">
        <v>13963</v>
      </c>
      <c r="G4811" t="s">
        <v>13964</v>
      </c>
      <c r="H4811" t="s">
        <v>13963</v>
      </c>
      <c r="I4811" t="s">
        <v>43</v>
      </c>
      <c r="J4811" t="s">
        <v>138</v>
      </c>
      <c r="K4811" t="s">
        <v>139</v>
      </c>
      <c r="L4811" t="s">
        <v>123</v>
      </c>
      <c r="M4811" t="s">
        <v>124</v>
      </c>
      <c r="N4811" t="s">
        <v>41</v>
      </c>
      <c r="O4811" t="s">
        <v>42</v>
      </c>
      <c r="P4811" t="s">
        <v>43</v>
      </c>
      <c r="Q4811" t="s">
        <v>44</v>
      </c>
      <c r="R4811">
        <v>0</v>
      </c>
      <c r="S4811">
        <v>0</v>
      </c>
      <c r="W4811" t="s">
        <v>45</v>
      </c>
      <c r="X4811">
        <v>3592</v>
      </c>
      <c r="Y4811" t="s">
        <v>679</v>
      </c>
      <c r="Z4811" t="s">
        <v>680</v>
      </c>
      <c r="AA4811" t="s">
        <v>40854</v>
      </c>
      <c r="AB4811" t="s">
        <v>681</v>
      </c>
      <c r="AC4811">
        <v>2278</v>
      </c>
      <c r="AD4811" t="s">
        <v>13965</v>
      </c>
      <c r="AE4811">
        <v>14.76749</v>
      </c>
      <c r="AF4811">
        <v>41643</v>
      </c>
      <c r="AG4811" s="1">
        <v>43059.636805555558</v>
      </c>
      <c r="AH4811" s="1">
        <v>43146.660416666666</v>
      </c>
      <c r="AI4811">
        <v>8.8142999999999994</v>
      </c>
      <c r="AJ4811">
        <v>60.580500000000001</v>
      </c>
      <c r="AK4811">
        <f t="shared" si="150"/>
        <v>2011</v>
      </c>
      <c r="AL4811">
        <f t="shared" si="151"/>
        <v>10</v>
      </c>
    </row>
    <row r="4812" spans="1:38" x14ac:dyDescent="0.25">
      <c r="A4812" t="s">
        <v>13954</v>
      </c>
      <c r="B4812" t="s">
        <v>13955</v>
      </c>
      <c r="C4812">
        <v>3593</v>
      </c>
      <c r="D4812">
        <v>40822</v>
      </c>
      <c r="F4812" t="s">
        <v>13966</v>
      </c>
      <c r="G4812" t="s">
        <v>13961</v>
      </c>
      <c r="H4812" t="s">
        <v>13966</v>
      </c>
      <c r="I4812" t="s">
        <v>76</v>
      </c>
      <c r="J4812" t="s">
        <v>138</v>
      </c>
      <c r="K4812" t="s">
        <v>139</v>
      </c>
      <c r="L4812" t="s">
        <v>123</v>
      </c>
      <c r="M4812" t="s">
        <v>124</v>
      </c>
      <c r="N4812" t="s">
        <v>41</v>
      </c>
      <c r="O4812" t="s">
        <v>42</v>
      </c>
      <c r="P4812" t="s">
        <v>43</v>
      </c>
      <c r="Q4812" t="s">
        <v>44</v>
      </c>
      <c r="R4812">
        <v>0</v>
      </c>
      <c r="S4812">
        <v>0</v>
      </c>
      <c r="W4812" t="s">
        <v>45</v>
      </c>
      <c r="X4812">
        <v>3593</v>
      </c>
      <c r="Y4812" t="s">
        <v>679</v>
      </c>
      <c r="Z4812" t="s">
        <v>680</v>
      </c>
      <c r="AA4812" t="s">
        <v>40854</v>
      </c>
      <c r="AB4812" t="s">
        <v>2591</v>
      </c>
      <c r="AC4812">
        <v>0</v>
      </c>
      <c r="AD4812" t="s">
        <v>13967</v>
      </c>
      <c r="AE4812">
        <v>25.26877</v>
      </c>
      <c r="AF4812">
        <v>41643</v>
      </c>
      <c r="AG4812" s="1">
        <v>43059.636805555558</v>
      </c>
      <c r="AH4812" s="1">
        <v>43146.660416666666</v>
      </c>
      <c r="AI4812">
        <v>8.1054999999999993</v>
      </c>
      <c r="AJ4812">
        <v>61.108199999999997</v>
      </c>
      <c r="AK4812">
        <f t="shared" si="150"/>
        <v>2011</v>
      </c>
      <c r="AL4812">
        <f t="shared" si="151"/>
        <v>10</v>
      </c>
    </row>
    <row r="4813" spans="1:38" x14ac:dyDescent="0.25">
      <c r="A4813" t="s">
        <v>13968</v>
      </c>
      <c r="B4813" t="s">
        <v>13969</v>
      </c>
      <c r="C4813">
        <v>3594</v>
      </c>
      <c r="D4813">
        <v>40822</v>
      </c>
      <c r="F4813" t="s">
        <v>13970</v>
      </c>
      <c r="G4813" t="s">
        <v>13971</v>
      </c>
      <c r="H4813" t="s">
        <v>13970</v>
      </c>
      <c r="I4813" t="s">
        <v>36</v>
      </c>
      <c r="J4813" t="s">
        <v>37</v>
      </c>
      <c r="K4813" t="s">
        <v>38</v>
      </c>
      <c r="L4813" t="s">
        <v>123</v>
      </c>
      <c r="M4813" t="s">
        <v>124</v>
      </c>
      <c r="N4813" t="s">
        <v>41</v>
      </c>
      <c r="O4813" t="s">
        <v>42</v>
      </c>
      <c r="P4813" t="s">
        <v>43</v>
      </c>
      <c r="Q4813" t="s">
        <v>44</v>
      </c>
      <c r="R4813">
        <v>0</v>
      </c>
      <c r="S4813">
        <v>0</v>
      </c>
      <c r="W4813" t="s">
        <v>45</v>
      </c>
      <c r="X4813">
        <v>3594</v>
      </c>
      <c r="Y4813" t="s">
        <v>679</v>
      </c>
      <c r="Z4813" t="s">
        <v>680</v>
      </c>
      <c r="AA4813" t="s">
        <v>40854</v>
      </c>
      <c r="AB4813" t="s">
        <v>2591</v>
      </c>
      <c r="AC4813">
        <v>2449</v>
      </c>
      <c r="AD4813" t="s">
        <v>13953</v>
      </c>
      <c r="AE4813">
        <v>7.80037</v>
      </c>
      <c r="AF4813">
        <v>41643</v>
      </c>
      <c r="AG4813" s="1">
        <v>43059.636805555558</v>
      </c>
      <c r="AH4813" s="1">
        <v>43146.660416666666</v>
      </c>
      <c r="AI4813">
        <v>9.6094000000000008</v>
      </c>
      <c r="AJ4813">
        <v>61.579000000000001</v>
      </c>
      <c r="AK4813">
        <f t="shared" si="150"/>
        <v>2011</v>
      </c>
      <c r="AL4813">
        <f t="shared" si="151"/>
        <v>10</v>
      </c>
    </row>
    <row r="4814" spans="1:38" x14ac:dyDescent="0.25">
      <c r="A4814" t="s">
        <v>13954</v>
      </c>
      <c r="B4814" t="s">
        <v>15762</v>
      </c>
      <c r="C4814">
        <v>4125</v>
      </c>
      <c r="D4814">
        <v>40909</v>
      </c>
      <c r="F4814" t="s">
        <v>15763</v>
      </c>
      <c r="G4814" t="s">
        <v>15764</v>
      </c>
      <c r="H4814" t="s">
        <v>15763</v>
      </c>
      <c r="I4814" t="s">
        <v>36</v>
      </c>
      <c r="J4814" t="s">
        <v>37</v>
      </c>
      <c r="K4814" t="s">
        <v>38</v>
      </c>
      <c r="L4814" t="s">
        <v>123</v>
      </c>
      <c r="M4814" t="s">
        <v>124</v>
      </c>
      <c r="N4814" t="s">
        <v>41</v>
      </c>
      <c r="O4814" t="s">
        <v>42</v>
      </c>
      <c r="P4814" t="s">
        <v>43</v>
      </c>
      <c r="Q4814" t="s">
        <v>44</v>
      </c>
      <c r="R4814">
        <v>0</v>
      </c>
      <c r="S4814">
        <v>0</v>
      </c>
      <c r="W4814" t="s">
        <v>45</v>
      </c>
      <c r="X4814">
        <v>4125</v>
      </c>
      <c r="Y4814" t="s">
        <v>679</v>
      </c>
      <c r="Z4814" t="s">
        <v>680</v>
      </c>
      <c r="AA4814" t="s">
        <v>40854</v>
      </c>
      <c r="AB4814" t="s">
        <v>15765</v>
      </c>
      <c r="AC4814">
        <v>0</v>
      </c>
      <c r="AD4814" t="s">
        <v>15766</v>
      </c>
      <c r="AE4814">
        <v>6.6212600000000004</v>
      </c>
      <c r="AF4814">
        <v>41643</v>
      </c>
      <c r="AG4814" s="1">
        <v>43059.636805555558</v>
      </c>
      <c r="AH4814" s="1">
        <v>43146.660416666666</v>
      </c>
      <c r="AI4814">
        <v>10.1348</v>
      </c>
      <c r="AJ4814">
        <v>63.378300000000003</v>
      </c>
      <c r="AK4814">
        <f t="shared" si="150"/>
        <v>2012</v>
      </c>
      <c r="AL4814">
        <f t="shared" si="151"/>
        <v>1</v>
      </c>
    </row>
    <row r="4815" spans="1:38" x14ac:dyDescent="0.25">
      <c r="A4815" t="s">
        <v>13954</v>
      </c>
      <c r="B4815" t="s">
        <v>16250</v>
      </c>
      <c r="C4815">
        <v>4259</v>
      </c>
      <c r="D4815">
        <v>40982</v>
      </c>
      <c r="F4815" t="s">
        <v>16251</v>
      </c>
      <c r="G4815" t="s">
        <v>16252</v>
      </c>
      <c r="H4815" t="s">
        <v>16251</v>
      </c>
      <c r="I4815" t="s">
        <v>64</v>
      </c>
      <c r="J4815" t="s">
        <v>37</v>
      </c>
      <c r="K4815" t="s">
        <v>38</v>
      </c>
      <c r="L4815" t="s">
        <v>39</v>
      </c>
      <c r="M4815" t="s">
        <v>40</v>
      </c>
      <c r="N4815" t="s">
        <v>41</v>
      </c>
      <c r="O4815" t="s">
        <v>42</v>
      </c>
      <c r="P4815" t="s">
        <v>43</v>
      </c>
      <c r="Q4815" t="s">
        <v>44</v>
      </c>
      <c r="R4815">
        <v>0</v>
      </c>
      <c r="S4815">
        <v>0</v>
      </c>
      <c r="W4815" t="s">
        <v>45</v>
      </c>
      <c r="X4815">
        <v>4259</v>
      </c>
      <c r="Y4815" t="s">
        <v>679</v>
      </c>
      <c r="Z4815" t="s">
        <v>680</v>
      </c>
      <c r="AA4815" t="s">
        <v>40854</v>
      </c>
      <c r="AB4815" t="s">
        <v>15765</v>
      </c>
      <c r="AC4815">
        <v>914</v>
      </c>
      <c r="AD4815" t="s">
        <v>16253</v>
      </c>
      <c r="AE4815">
        <v>12.787470000000001</v>
      </c>
      <c r="AF4815">
        <v>41921.876388888886</v>
      </c>
      <c r="AG4815" s="1">
        <v>43059.636805555558</v>
      </c>
      <c r="AH4815" s="1">
        <v>43146.660416666666</v>
      </c>
      <c r="AI4815">
        <v>10.1464</v>
      </c>
      <c r="AJ4815">
        <v>62.921799999999998</v>
      </c>
      <c r="AK4815">
        <f t="shared" si="150"/>
        <v>2012</v>
      </c>
      <c r="AL4815">
        <f t="shared" si="151"/>
        <v>3</v>
      </c>
    </row>
    <row r="4816" spans="1:38" x14ac:dyDescent="0.25">
      <c r="A4816" t="s">
        <v>27489</v>
      </c>
      <c r="B4816" t="s">
        <v>27490</v>
      </c>
      <c r="C4816">
        <v>7406</v>
      </c>
      <c r="D4816">
        <v>42043</v>
      </c>
      <c r="F4816" t="s">
        <v>27491</v>
      </c>
      <c r="G4816" t="s">
        <v>27492</v>
      </c>
      <c r="H4816" t="s">
        <v>27491</v>
      </c>
      <c r="I4816" t="s">
        <v>76</v>
      </c>
      <c r="J4816" t="s">
        <v>814</v>
      </c>
      <c r="K4816" t="s">
        <v>815</v>
      </c>
      <c r="L4816" t="s">
        <v>43</v>
      </c>
      <c r="M4816" t="s">
        <v>44</v>
      </c>
      <c r="N4816" t="s">
        <v>41</v>
      </c>
      <c r="O4816" t="s">
        <v>42</v>
      </c>
      <c r="P4816" t="s">
        <v>363</v>
      </c>
      <c r="Q4816" t="s">
        <v>364</v>
      </c>
      <c r="R4816">
        <v>0</v>
      </c>
      <c r="S4816">
        <v>0</v>
      </c>
      <c r="W4816" t="s">
        <v>45</v>
      </c>
      <c r="X4816">
        <v>7406</v>
      </c>
      <c r="Y4816" t="s">
        <v>679</v>
      </c>
      <c r="Z4816" t="s">
        <v>680</v>
      </c>
      <c r="AA4816" t="s">
        <v>40854</v>
      </c>
      <c r="AB4816" t="s">
        <v>11969</v>
      </c>
      <c r="AC4816">
        <v>0</v>
      </c>
      <c r="AD4816" t="s">
        <v>27493</v>
      </c>
      <c r="AE4816">
        <v>17.004490000000001</v>
      </c>
      <c r="AF4816">
        <v>42398.661805555559</v>
      </c>
      <c r="AG4816" s="1">
        <v>43059.636805555558</v>
      </c>
      <c r="AH4816" s="1">
        <v>43146.660416666666</v>
      </c>
      <c r="AI4816">
        <v>7.0991</v>
      </c>
      <c r="AJ4816">
        <v>60.759300000000003</v>
      </c>
      <c r="AK4816">
        <f t="shared" si="150"/>
        <v>2015</v>
      </c>
      <c r="AL4816">
        <f t="shared" si="151"/>
        <v>2</v>
      </c>
    </row>
    <row r="4817" spans="1:38" x14ac:dyDescent="0.25">
      <c r="A4817" t="s">
        <v>27489</v>
      </c>
      <c r="B4817" t="s">
        <v>28760</v>
      </c>
      <c r="C4817">
        <v>7715</v>
      </c>
      <c r="D4817">
        <v>42514</v>
      </c>
      <c r="F4817" t="s">
        <v>28761</v>
      </c>
      <c r="G4817" t="s">
        <v>28762</v>
      </c>
      <c r="H4817" t="s">
        <v>28761</v>
      </c>
      <c r="I4817" t="s">
        <v>267</v>
      </c>
      <c r="J4817" t="s">
        <v>7893</v>
      </c>
      <c r="K4817" t="s">
        <v>7894</v>
      </c>
      <c r="L4817" t="s">
        <v>43</v>
      </c>
      <c r="M4817" t="s">
        <v>44</v>
      </c>
      <c r="N4817" t="s">
        <v>41</v>
      </c>
      <c r="O4817" t="s">
        <v>42</v>
      </c>
      <c r="P4817" t="s">
        <v>7092</v>
      </c>
      <c r="Q4817" t="s">
        <v>7093</v>
      </c>
      <c r="R4817">
        <v>0</v>
      </c>
      <c r="S4817">
        <v>0</v>
      </c>
      <c r="W4817" t="s">
        <v>45</v>
      </c>
      <c r="X4817">
        <v>7715</v>
      </c>
      <c r="Y4817" t="s">
        <v>679</v>
      </c>
      <c r="Z4817" t="s">
        <v>680</v>
      </c>
      <c r="AA4817" t="s">
        <v>40854</v>
      </c>
      <c r="AB4817" t="s">
        <v>28763</v>
      </c>
      <c r="AC4817">
        <v>1912</v>
      </c>
      <c r="AD4817" t="s">
        <v>28764</v>
      </c>
      <c r="AE4817">
        <v>1.5301199999999999</v>
      </c>
      <c r="AF4817">
        <v>42515.90347222222</v>
      </c>
      <c r="AG4817" s="1">
        <v>43059.636805555558</v>
      </c>
      <c r="AH4817" s="1">
        <v>43146.660416666666</v>
      </c>
      <c r="AI4817">
        <v>10.271000000000001</v>
      </c>
      <c r="AJ4817">
        <v>59.511200000000002</v>
      </c>
      <c r="AK4817">
        <f t="shared" si="150"/>
        <v>2016</v>
      </c>
      <c r="AL4817">
        <f t="shared" si="151"/>
        <v>5</v>
      </c>
    </row>
    <row r="4818" spans="1:38" x14ac:dyDescent="0.25">
      <c r="A4818" t="s">
        <v>31824</v>
      </c>
      <c r="B4818" t="s">
        <v>31825</v>
      </c>
      <c r="C4818">
        <v>9204</v>
      </c>
      <c r="D4818">
        <v>42577</v>
      </c>
      <c r="F4818" t="s">
        <v>31826</v>
      </c>
      <c r="G4818" t="s">
        <v>31827</v>
      </c>
      <c r="H4818" t="s">
        <v>31826</v>
      </c>
      <c r="I4818" t="s">
        <v>64</v>
      </c>
      <c r="J4818" t="s">
        <v>814</v>
      </c>
      <c r="K4818" t="s">
        <v>815</v>
      </c>
      <c r="L4818" t="s">
        <v>43</v>
      </c>
      <c r="M4818" t="s">
        <v>44</v>
      </c>
      <c r="N4818" t="s">
        <v>65</v>
      </c>
      <c r="O4818" t="s">
        <v>66</v>
      </c>
      <c r="P4818" t="s">
        <v>363</v>
      </c>
      <c r="Q4818" t="s">
        <v>364</v>
      </c>
      <c r="R4818">
        <v>0</v>
      </c>
      <c r="S4818">
        <v>0</v>
      </c>
      <c r="W4818" t="s">
        <v>45</v>
      </c>
      <c r="X4818">
        <v>9204</v>
      </c>
      <c r="Y4818" t="s">
        <v>679</v>
      </c>
      <c r="Z4818" t="s">
        <v>680</v>
      </c>
      <c r="AA4818" t="s">
        <v>40854</v>
      </c>
      <c r="AB4818" t="s">
        <v>4152</v>
      </c>
      <c r="AC4818">
        <v>2899</v>
      </c>
      <c r="AD4818" t="s">
        <v>31828</v>
      </c>
      <c r="AE4818">
        <v>25.538419999999999</v>
      </c>
      <c r="AF4818">
        <v>42578.803472222222</v>
      </c>
      <c r="AG4818" s="1">
        <v>43059.636805555558</v>
      </c>
      <c r="AH4818" s="1">
        <v>43146.660416666666</v>
      </c>
      <c r="AI4818">
        <v>6.7267000000000001</v>
      </c>
      <c r="AJ4818">
        <v>60.839599999999997</v>
      </c>
      <c r="AK4818">
        <f t="shared" si="150"/>
        <v>2016</v>
      </c>
      <c r="AL4818">
        <f t="shared" si="151"/>
        <v>7</v>
      </c>
    </row>
    <row r="4819" spans="1:38" x14ac:dyDescent="0.25">
      <c r="A4819" t="s">
        <v>28856</v>
      </c>
      <c r="B4819" t="s">
        <v>28857</v>
      </c>
      <c r="C4819">
        <v>7742</v>
      </c>
      <c r="D4819">
        <v>42588</v>
      </c>
      <c r="F4819" t="s">
        <v>28858</v>
      </c>
      <c r="G4819" t="s">
        <v>28859</v>
      </c>
      <c r="H4819" t="s">
        <v>28858</v>
      </c>
      <c r="I4819" t="s">
        <v>267</v>
      </c>
      <c r="J4819" t="s">
        <v>54</v>
      </c>
      <c r="K4819" t="s">
        <v>55</v>
      </c>
      <c r="L4819" t="s">
        <v>43</v>
      </c>
      <c r="M4819" t="s">
        <v>44</v>
      </c>
      <c r="N4819" t="s">
        <v>41</v>
      </c>
      <c r="O4819" t="s">
        <v>42</v>
      </c>
      <c r="P4819" t="s">
        <v>363</v>
      </c>
      <c r="Q4819" t="s">
        <v>364</v>
      </c>
      <c r="R4819">
        <v>0</v>
      </c>
      <c r="S4819">
        <v>1</v>
      </c>
      <c r="W4819" t="s">
        <v>45</v>
      </c>
      <c r="X4819">
        <v>7742</v>
      </c>
      <c r="Y4819" t="s">
        <v>679</v>
      </c>
      <c r="Z4819" t="s">
        <v>680</v>
      </c>
      <c r="AA4819" t="s">
        <v>40854</v>
      </c>
      <c r="AB4819" t="s">
        <v>4152</v>
      </c>
      <c r="AC4819">
        <v>1167</v>
      </c>
      <c r="AD4819" t="s">
        <v>13962</v>
      </c>
      <c r="AE4819">
        <v>6.5975599999999996</v>
      </c>
      <c r="AF4819">
        <v>42534.855555555558</v>
      </c>
      <c r="AG4819" s="1">
        <v>43059.636805555558</v>
      </c>
      <c r="AH4819" s="1">
        <v>43146.660416666666</v>
      </c>
      <c r="AI4819">
        <v>5.9061000000000003</v>
      </c>
      <c r="AJ4819">
        <v>60.627200000000002</v>
      </c>
      <c r="AK4819">
        <f t="shared" si="150"/>
        <v>2016</v>
      </c>
      <c r="AL4819">
        <f t="shared" si="151"/>
        <v>8</v>
      </c>
    </row>
    <row r="4820" spans="1:38" x14ac:dyDescent="0.25">
      <c r="A4820" t="s">
        <v>27489</v>
      </c>
      <c r="B4820" t="s">
        <v>28429</v>
      </c>
      <c r="C4820">
        <v>7627</v>
      </c>
      <c r="D4820">
        <v>42678</v>
      </c>
      <c r="F4820" t="s">
        <v>28430</v>
      </c>
      <c r="G4820" t="s">
        <v>28431</v>
      </c>
      <c r="H4820" t="s">
        <v>28430</v>
      </c>
      <c r="I4820" t="s">
        <v>64</v>
      </c>
      <c r="J4820" t="s">
        <v>814</v>
      </c>
      <c r="K4820" t="s">
        <v>815</v>
      </c>
      <c r="L4820" t="s">
        <v>43</v>
      </c>
      <c r="M4820" t="s">
        <v>44</v>
      </c>
      <c r="N4820" t="s">
        <v>41</v>
      </c>
      <c r="O4820" t="s">
        <v>42</v>
      </c>
      <c r="P4820" t="s">
        <v>363</v>
      </c>
      <c r="Q4820" t="s">
        <v>364</v>
      </c>
      <c r="R4820">
        <v>0</v>
      </c>
      <c r="S4820">
        <v>0</v>
      </c>
      <c r="W4820" t="s">
        <v>45</v>
      </c>
      <c r="X4820">
        <v>7627</v>
      </c>
      <c r="Y4820" t="s">
        <v>679</v>
      </c>
      <c r="Z4820" t="s">
        <v>680</v>
      </c>
      <c r="AA4820" t="s">
        <v>40854</v>
      </c>
      <c r="AB4820" t="s">
        <v>11983</v>
      </c>
      <c r="AC4820">
        <v>4290</v>
      </c>
      <c r="AD4820" t="s">
        <v>28432</v>
      </c>
      <c r="AE4820">
        <v>22.51033</v>
      </c>
      <c r="AF4820">
        <v>42473.037499999999</v>
      </c>
      <c r="AG4820" s="1">
        <v>43059.636805555558</v>
      </c>
      <c r="AH4820" s="1">
        <v>43146.660416666666</v>
      </c>
      <c r="AI4820">
        <v>6.7499000000000002</v>
      </c>
      <c r="AJ4820">
        <v>59.677900000000001</v>
      </c>
      <c r="AK4820">
        <f t="shared" si="150"/>
        <v>2016</v>
      </c>
      <c r="AL4820">
        <f t="shared" si="151"/>
        <v>11</v>
      </c>
    </row>
    <row r="4821" spans="1:38" x14ac:dyDescent="0.25">
      <c r="A4821" t="s">
        <v>345</v>
      </c>
      <c r="B4821" t="s">
        <v>1097</v>
      </c>
      <c r="C4821">
        <v>202</v>
      </c>
      <c r="D4821">
        <v>39317</v>
      </c>
      <c r="F4821" t="s">
        <v>1098</v>
      </c>
      <c r="G4821" t="s">
        <v>1099</v>
      </c>
      <c r="H4821" t="s">
        <v>1098</v>
      </c>
      <c r="I4821" t="s">
        <v>43</v>
      </c>
      <c r="J4821" t="s">
        <v>37</v>
      </c>
      <c r="K4821" t="s">
        <v>38</v>
      </c>
      <c r="L4821" t="s">
        <v>39</v>
      </c>
      <c r="M4821" t="s">
        <v>40</v>
      </c>
      <c r="N4821" t="s">
        <v>41</v>
      </c>
      <c r="O4821" t="s">
        <v>42</v>
      </c>
      <c r="P4821" t="s">
        <v>43</v>
      </c>
      <c r="Q4821" t="s">
        <v>44</v>
      </c>
      <c r="R4821">
        <v>0</v>
      </c>
      <c r="S4821">
        <v>0</v>
      </c>
      <c r="W4821" t="s">
        <v>45</v>
      </c>
      <c r="X4821">
        <v>202</v>
      </c>
      <c r="Y4821" t="s">
        <v>1100</v>
      </c>
      <c r="Z4821" t="s">
        <v>1101</v>
      </c>
      <c r="AA4821" t="s">
        <v>40853</v>
      </c>
      <c r="AB4821" t="s">
        <v>1102</v>
      </c>
      <c r="AC4821">
        <v>9437</v>
      </c>
      <c r="AD4821" t="s">
        <v>1103</v>
      </c>
      <c r="AE4821">
        <v>8.6200299999999999</v>
      </c>
      <c r="AF4821">
        <v>41643</v>
      </c>
      <c r="AG4821" s="1">
        <v>43059.636805555558</v>
      </c>
      <c r="AH4821" s="1">
        <v>43146.660416666666</v>
      </c>
      <c r="AI4821">
        <v>124.6807</v>
      </c>
      <c r="AJ4821">
        <v>39.937800000000003</v>
      </c>
      <c r="AK4821">
        <f t="shared" si="150"/>
        <v>2007</v>
      </c>
      <c r="AL4821">
        <f t="shared" si="151"/>
        <v>8</v>
      </c>
    </row>
    <row r="4822" spans="1:38" x14ac:dyDescent="0.25">
      <c r="A4822" t="s">
        <v>9735</v>
      </c>
      <c r="B4822" t="s">
        <v>9736</v>
      </c>
      <c r="C4822">
        <v>2375</v>
      </c>
      <c r="D4822">
        <v>40218</v>
      </c>
      <c r="F4822" t="s">
        <v>9737</v>
      </c>
      <c r="G4822" t="s">
        <v>9738</v>
      </c>
      <c r="H4822" t="s">
        <v>9737</v>
      </c>
      <c r="I4822" t="s">
        <v>43</v>
      </c>
      <c r="J4822" t="s">
        <v>37</v>
      </c>
      <c r="K4822" t="s">
        <v>38</v>
      </c>
      <c r="L4822" t="s">
        <v>383</v>
      </c>
      <c r="M4822" t="s">
        <v>384</v>
      </c>
      <c r="N4822" t="s">
        <v>41</v>
      </c>
      <c r="O4822" t="s">
        <v>42</v>
      </c>
      <c r="P4822" t="s">
        <v>43</v>
      </c>
      <c r="Q4822" t="s">
        <v>44</v>
      </c>
      <c r="R4822">
        <v>0</v>
      </c>
      <c r="S4822">
        <v>0</v>
      </c>
      <c r="T4822" t="s">
        <v>9739</v>
      </c>
      <c r="W4822" t="s">
        <v>45</v>
      </c>
      <c r="X4822">
        <v>2375</v>
      </c>
      <c r="Y4822" t="s">
        <v>1100</v>
      </c>
      <c r="Z4822" t="s">
        <v>1101</v>
      </c>
      <c r="AA4822" t="s">
        <v>40853</v>
      </c>
      <c r="AB4822" t="s">
        <v>9740</v>
      </c>
      <c r="AC4822">
        <v>21882</v>
      </c>
      <c r="AD4822" t="s">
        <v>9741</v>
      </c>
      <c r="AE4822">
        <v>40.478290000000001</v>
      </c>
      <c r="AF4822">
        <v>41643</v>
      </c>
      <c r="AG4822" s="1">
        <v>43059.636805555558</v>
      </c>
      <c r="AH4822" s="1">
        <v>43146.660416666666</v>
      </c>
      <c r="AI4822">
        <v>127.586</v>
      </c>
      <c r="AJ4822">
        <v>40.368699999999997</v>
      </c>
      <c r="AK4822">
        <f t="shared" si="150"/>
        <v>2010</v>
      </c>
      <c r="AL4822">
        <f t="shared" si="151"/>
        <v>2</v>
      </c>
    </row>
    <row r="4823" spans="1:38" x14ac:dyDescent="0.25">
      <c r="A4823" t="s">
        <v>14146</v>
      </c>
      <c r="B4823" t="s">
        <v>14537</v>
      </c>
      <c r="C4823">
        <v>3770</v>
      </c>
      <c r="D4823">
        <v>40737</v>
      </c>
      <c r="F4823" t="s">
        <v>14538</v>
      </c>
      <c r="G4823" t="s">
        <v>14539</v>
      </c>
      <c r="H4823" t="s">
        <v>14538</v>
      </c>
      <c r="I4823" t="s">
        <v>43</v>
      </c>
      <c r="J4823" t="s">
        <v>37</v>
      </c>
      <c r="K4823" t="s">
        <v>38</v>
      </c>
      <c r="L4823" t="s">
        <v>123</v>
      </c>
      <c r="M4823" t="s">
        <v>124</v>
      </c>
      <c r="N4823" t="s">
        <v>41</v>
      </c>
      <c r="O4823" t="s">
        <v>42</v>
      </c>
      <c r="P4823" t="s">
        <v>43</v>
      </c>
      <c r="Q4823" t="s">
        <v>44</v>
      </c>
      <c r="R4823">
        <v>0</v>
      </c>
      <c r="S4823">
        <v>0</v>
      </c>
      <c r="W4823" t="s">
        <v>45</v>
      </c>
      <c r="X4823">
        <v>3770</v>
      </c>
      <c r="Y4823" t="s">
        <v>1100</v>
      </c>
      <c r="Z4823" t="s">
        <v>1101</v>
      </c>
      <c r="AA4823" t="s">
        <v>40853</v>
      </c>
      <c r="AB4823" t="s">
        <v>1102</v>
      </c>
      <c r="AC4823">
        <v>30902</v>
      </c>
      <c r="AD4823" t="s">
        <v>14540</v>
      </c>
      <c r="AE4823">
        <v>14.789059999999999</v>
      </c>
      <c r="AF4823">
        <v>41643</v>
      </c>
      <c r="AG4823" s="1">
        <v>43059.636805555558</v>
      </c>
      <c r="AH4823" s="1">
        <v>43146.660416666666</v>
      </c>
      <c r="AI4823">
        <v>125.4071</v>
      </c>
      <c r="AJ4823">
        <v>39.935000000000002</v>
      </c>
      <c r="AK4823">
        <f t="shared" si="150"/>
        <v>2011</v>
      </c>
      <c r="AL4823">
        <f t="shared" si="151"/>
        <v>7</v>
      </c>
    </row>
    <row r="4824" spans="1:38" x14ac:dyDescent="0.25">
      <c r="A4824" t="s">
        <v>19227</v>
      </c>
      <c r="B4824" t="s">
        <v>19228</v>
      </c>
      <c r="C4824">
        <v>5085</v>
      </c>
      <c r="D4824">
        <v>41615</v>
      </c>
      <c r="F4824" t="s">
        <v>19229</v>
      </c>
      <c r="G4824" t="s">
        <v>19230</v>
      </c>
      <c r="H4824" t="s">
        <v>19229</v>
      </c>
      <c r="I4824" t="s">
        <v>36</v>
      </c>
      <c r="J4824" t="s">
        <v>37</v>
      </c>
      <c r="K4824" t="s">
        <v>38</v>
      </c>
      <c r="L4824" t="s">
        <v>123</v>
      </c>
      <c r="M4824" t="s">
        <v>124</v>
      </c>
      <c r="N4824" t="s">
        <v>41</v>
      </c>
      <c r="O4824" t="s">
        <v>42</v>
      </c>
      <c r="P4824" t="s">
        <v>43</v>
      </c>
      <c r="Q4824" t="s">
        <v>44</v>
      </c>
      <c r="R4824">
        <v>0</v>
      </c>
      <c r="S4824">
        <v>0</v>
      </c>
      <c r="W4824" t="s">
        <v>45</v>
      </c>
      <c r="X4824">
        <v>5085</v>
      </c>
      <c r="Y4824" t="s">
        <v>1100</v>
      </c>
      <c r="Z4824" t="s">
        <v>1101</v>
      </c>
      <c r="AA4824" t="s">
        <v>40853</v>
      </c>
      <c r="AB4824" t="s">
        <v>3305</v>
      </c>
      <c r="AC4824">
        <v>329207</v>
      </c>
      <c r="AD4824" t="s">
        <v>19231</v>
      </c>
      <c r="AE4824">
        <v>19.666370000000001</v>
      </c>
      <c r="AF4824">
        <v>41643</v>
      </c>
      <c r="AG4824" s="1">
        <v>43059.636805555558</v>
      </c>
      <c r="AH4824" s="1">
        <v>43146.660416666666</v>
      </c>
      <c r="AI4824">
        <v>127.25360000000001</v>
      </c>
      <c r="AJ4824">
        <v>39.055500000000002</v>
      </c>
      <c r="AK4824">
        <f t="shared" si="150"/>
        <v>2013</v>
      </c>
      <c r="AL4824">
        <f t="shared" si="151"/>
        <v>12</v>
      </c>
    </row>
    <row r="4825" spans="1:38" x14ac:dyDescent="0.25">
      <c r="A4825" t="s">
        <v>31848</v>
      </c>
      <c r="B4825" t="s">
        <v>31849</v>
      </c>
      <c r="C4825">
        <v>9210</v>
      </c>
      <c r="D4825">
        <v>42575</v>
      </c>
      <c r="F4825" t="s">
        <v>31850</v>
      </c>
      <c r="G4825" t="s">
        <v>31851</v>
      </c>
      <c r="H4825" t="s">
        <v>31850</v>
      </c>
      <c r="I4825" t="s">
        <v>21368</v>
      </c>
      <c r="J4825" t="s">
        <v>43</v>
      </c>
      <c r="K4825" t="s">
        <v>44</v>
      </c>
      <c r="L4825" t="s">
        <v>123</v>
      </c>
      <c r="M4825" t="s">
        <v>124</v>
      </c>
      <c r="N4825" t="s">
        <v>43</v>
      </c>
      <c r="O4825" t="s">
        <v>44</v>
      </c>
      <c r="P4825" t="s">
        <v>43</v>
      </c>
      <c r="Q4825" t="s">
        <v>44</v>
      </c>
      <c r="R4825">
        <v>3</v>
      </c>
      <c r="S4825">
        <v>20</v>
      </c>
      <c r="W4825" t="s">
        <v>45</v>
      </c>
      <c r="X4825">
        <v>9210</v>
      </c>
      <c r="Y4825" t="s">
        <v>1100</v>
      </c>
      <c r="Z4825" t="s">
        <v>1101</v>
      </c>
      <c r="AA4825" t="s">
        <v>40853</v>
      </c>
      <c r="AB4825" t="s">
        <v>1102</v>
      </c>
      <c r="AC4825">
        <v>30902</v>
      </c>
      <c r="AD4825" t="s">
        <v>14540</v>
      </c>
      <c r="AE4825">
        <v>17.64415</v>
      </c>
      <c r="AF4825">
        <v>42579.652777777781</v>
      </c>
      <c r="AG4825" s="1">
        <v>43059.636805555558</v>
      </c>
      <c r="AH4825" s="1">
        <v>43146.660416666666</v>
      </c>
      <c r="AI4825">
        <v>125.0444</v>
      </c>
      <c r="AJ4825">
        <v>40.020000000000003</v>
      </c>
      <c r="AK4825">
        <f t="shared" si="150"/>
        <v>2016</v>
      </c>
      <c r="AL4825">
        <f t="shared" si="151"/>
        <v>7</v>
      </c>
    </row>
    <row r="4826" spans="1:38" x14ac:dyDescent="0.25">
      <c r="A4826" t="s">
        <v>31848</v>
      </c>
      <c r="B4826" t="s">
        <v>31849</v>
      </c>
      <c r="C4826">
        <v>9211</v>
      </c>
      <c r="D4826">
        <v>42575</v>
      </c>
      <c r="F4826" t="s">
        <v>31850</v>
      </c>
      <c r="G4826" t="s">
        <v>31851</v>
      </c>
      <c r="H4826" t="s">
        <v>31850</v>
      </c>
      <c r="I4826" t="s">
        <v>21368</v>
      </c>
      <c r="J4826" t="s">
        <v>43</v>
      </c>
      <c r="K4826" t="s">
        <v>44</v>
      </c>
      <c r="L4826" t="s">
        <v>123</v>
      </c>
      <c r="M4826" t="s">
        <v>124</v>
      </c>
      <c r="N4826" t="s">
        <v>43</v>
      </c>
      <c r="O4826" t="s">
        <v>44</v>
      </c>
      <c r="P4826" t="s">
        <v>43</v>
      </c>
      <c r="Q4826" t="s">
        <v>44</v>
      </c>
      <c r="R4826">
        <v>3</v>
      </c>
      <c r="S4826">
        <v>15</v>
      </c>
      <c r="W4826" t="s">
        <v>45</v>
      </c>
      <c r="X4826">
        <v>9211</v>
      </c>
      <c r="Y4826" t="s">
        <v>1100</v>
      </c>
      <c r="Z4826" t="s">
        <v>1101</v>
      </c>
      <c r="AA4826" t="s">
        <v>40853</v>
      </c>
      <c r="AB4826" t="s">
        <v>1102</v>
      </c>
      <c r="AC4826">
        <v>30902</v>
      </c>
      <c r="AD4826" t="s">
        <v>14540</v>
      </c>
      <c r="AE4826">
        <v>17.391590000000001</v>
      </c>
      <c r="AF4826">
        <v>42579.652777777781</v>
      </c>
      <c r="AG4826" s="1">
        <v>43059.636805555558</v>
      </c>
      <c r="AH4826" s="1">
        <v>43146.660416666666</v>
      </c>
      <c r="AI4826">
        <v>125.3763</v>
      </c>
      <c r="AJ4826">
        <v>40.100700000000003</v>
      </c>
      <c r="AK4826">
        <f t="shared" si="150"/>
        <v>2016</v>
      </c>
      <c r="AL4826">
        <f t="shared" si="151"/>
        <v>7</v>
      </c>
    </row>
    <row r="4827" spans="1:38" x14ac:dyDescent="0.25">
      <c r="A4827" t="s">
        <v>31848</v>
      </c>
      <c r="B4827" t="s">
        <v>31849</v>
      </c>
      <c r="C4827">
        <v>9212</v>
      </c>
      <c r="D4827">
        <v>42575</v>
      </c>
      <c r="F4827" t="s">
        <v>31850</v>
      </c>
      <c r="G4827" t="s">
        <v>31851</v>
      </c>
      <c r="H4827" t="s">
        <v>31850</v>
      </c>
      <c r="I4827" t="s">
        <v>21368</v>
      </c>
      <c r="J4827" t="s">
        <v>43</v>
      </c>
      <c r="K4827" t="s">
        <v>44</v>
      </c>
      <c r="L4827" t="s">
        <v>123</v>
      </c>
      <c r="M4827" t="s">
        <v>124</v>
      </c>
      <c r="N4827" t="s">
        <v>43</v>
      </c>
      <c r="O4827" t="s">
        <v>44</v>
      </c>
      <c r="P4827" t="s">
        <v>43</v>
      </c>
      <c r="Q4827" t="s">
        <v>44</v>
      </c>
      <c r="R4827">
        <v>4</v>
      </c>
      <c r="S4827">
        <v>20</v>
      </c>
      <c r="W4827" t="s">
        <v>45</v>
      </c>
      <c r="X4827">
        <v>9212</v>
      </c>
      <c r="Y4827" t="s">
        <v>1100</v>
      </c>
      <c r="Z4827" t="s">
        <v>1101</v>
      </c>
      <c r="AA4827" t="s">
        <v>40853</v>
      </c>
      <c r="AB4827" t="s">
        <v>1102</v>
      </c>
      <c r="AC4827">
        <v>18001</v>
      </c>
      <c r="AD4827" t="s">
        <v>31852</v>
      </c>
      <c r="AE4827">
        <v>18.038540000000001</v>
      </c>
      <c r="AF4827">
        <v>42579.652777777781</v>
      </c>
      <c r="AG4827" s="1">
        <v>43059.636805555558</v>
      </c>
      <c r="AH4827" s="1">
        <v>43146.660416666666</v>
      </c>
      <c r="AI4827">
        <v>125.0964</v>
      </c>
      <c r="AJ4827">
        <v>40.231499999999997</v>
      </c>
      <c r="AK4827">
        <f t="shared" si="150"/>
        <v>2016</v>
      </c>
      <c r="AL4827">
        <f t="shared" si="151"/>
        <v>7</v>
      </c>
    </row>
    <row r="4828" spans="1:38" x14ac:dyDescent="0.25">
      <c r="A4828" t="s">
        <v>1566</v>
      </c>
      <c r="B4828" t="s">
        <v>1567</v>
      </c>
      <c r="C4828">
        <v>305</v>
      </c>
      <c r="D4828">
        <v>39426</v>
      </c>
      <c r="F4828" t="s">
        <v>1568</v>
      </c>
      <c r="G4828" t="s">
        <v>1569</v>
      </c>
      <c r="H4828" t="s">
        <v>1568</v>
      </c>
      <c r="I4828" t="s">
        <v>64</v>
      </c>
      <c r="J4828" t="s">
        <v>37</v>
      </c>
      <c r="K4828" t="s">
        <v>38</v>
      </c>
      <c r="L4828" t="s">
        <v>43</v>
      </c>
      <c r="M4828" t="s">
        <v>44</v>
      </c>
      <c r="N4828" t="s">
        <v>41</v>
      </c>
      <c r="O4828" t="s">
        <v>42</v>
      </c>
      <c r="P4828" t="s">
        <v>43</v>
      </c>
      <c r="Q4828" t="s">
        <v>44</v>
      </c>
      <c r="R4828">
        <v>0</v>
      </c>
      <c r="S4828">
        <v>0</v>
      </c>
      <c r="W4828" t="s">
        <v>45</v>
      </c>
      <c r="X4828">
        <v>305</v>
      </c>
      <c r="Y4828" t="s">
        <v>1570</v>
      </c>
      <c r="Z4828" t="s">
        <v>1571</v>
      </c>
      <c r="AA4828" t="s">
        <v>40852</v>
      </c>
      <c r="AB4828" t="s">
        <v>1572</v>
      </c>
      <c r="AC4828">
        <v>14305</v>
      </c>
      <c r="AD4828" t="s">
        <v>1573</v>
      </c>
      <c r="AE4828">
        <v>37.34675</v>
      </c>
      <c r="AF4828">
        <v>41897.627083333333</v>
      </c>
      <c r="AG4828" s="1">
        <v>43059.636805555558</v>
      </c>
      <c r="AH4828" s="1">
        <v>43146.660416666666</v>
      </c>
      <c r="AI4828">
        <v>11.906823429999999</v>
      </c>
      <c r="AJ4828">
        <v>9.9367035500000007</v>
      </c>
      <c r="AK4828">
        <f t="shared" si="150"/>
        <v>2007</v>
      </c>
      <c r="AL4828">
        <f t="shared" si="151"/>
        <v>12</v>
      </c>
    </row>
    <row r="4829" spans="1:38" x14ac:dyDescent="0.25">
      <c r="A4829" t="s">
        <v>1566</v>
      </c>
      <c r="C4829">
        <v>421</v>
      </c>
      <c r="D4829">
        <v>39783</v>
      </c>
      <c r="F4829" t="s">
        <v>2125</v>
      </c>
      <c r="G4829" t="s">
        <v>2126</v>
      </c>
      <c r="H4829" t="s">
        <v>2125</v>
      </c>
      <c r="I4829" t="s">
        <v>36</v>
      </c>
      <c r="J4829" t="s">
        <v>37</v>
      </c>
      <c r="K4829" t="s">
        <v>38</v>
      </c>
      <c r="L4829" t="s">
        <v>39</v>
      </c>
      <c r="M4829" t="s">
        <v>40</v>
      </c>
      <c r="N4829" t="s">
        <v>41</v>
      </c>
      <c r="O4829" t="s">
        <v>42</v>
      </c>
      <c r="P4829" t="s">
        <v>43</v>
      </c>
      <c r="Q4829" t="s">
        <v>44</v>
      </c>
      <c r="R4829">
        <v>0</v>
      </c>
      <c r="S4829">
        <v>0</v>
      </c>
      <c r="W4829" t="s">
        <v>45</v>
      </c>
      <c r="X4829">
        <v>421</v>
      </c>
      <c r="Y4829" t="s">
        <v>1570</v>
      </c>
      <c r="Z4829" t="s">
        <v>1571</v>
      </c>
      <c r="AA4829" t="s">
        <v>40852</v>
      </c>
      <c r="AB4829" t="s">
        <v>2127</v>
      </c>
      <c r="AC4829">
        <v>8402</v>
      </c>
      <c r="AD4829" t="s">
        <v>2128</v>
      </c>
      <c r="AE4829">
        <v>19.66263</v>
      </c>
      <c r="AF4829">
        <v>41643</v>
      </c>
      <c r="AG4829" s="1">
        <v>43059.636805555558</v>
      </c>
      <c r="AH4829" s="1">
        <v>43146.660416666666</v>
      </c>
      <c r="AI4829">
        <v>5.8167</v>
      </c>
      <c r="AJ4829">
        <v>5.3</v>
      </c>
      <c r="AK4829">
        <f t="shared" si="150"/>
        <v>2008</v>
      </c>
      <c r="AL4829">
        <f t="shared" si="151"/>
        <v>12</v>
      </c>
    </row>
    <row r="4830" spans="1:38" x14ac:dyDescent="0.25">
      <c r="A4830" t="s">
        <v>14624</v>
      </c>
      <c r="B4830" t="s">
        <v>14625</v>
      </c>
      <c r="C4830">
        <v>3798</v>
      </c>
      <c r="D4830">
        <v>40741</v>
      </c>
      <c r="F4830" t="s">
        <v>14626</v>
      </c>
      <c r="G4830" t="s">
        <v>14627</v>
      </c>
      <c r="H4830" t="s">
        <v>14626</v>
      </c>
      <c r="I4830" t="s">
        <v>36</v>
      </c>
      <c r="J4830" t="s">
        <v>37</v>
      </c>
      <c r="K4830" t="s">
        <v>38</v>
      </c>
      <c r="L4830" t="s">
        <v>39</v>
      </c>
      <c r="M4830" t="s">
        <v>40</v>
      </c>
      <c r="N4830" t="s">
        <v>41</v>
      </c>
      <c r="O4830" t="s">
        <v>42</v>
      </c>
      <c r="P4830" t="s">
        <v>43</v>
      </c>
      <c r="Q4830" t="s">
        <v>44</v>
      </c>
      <c r="R4830">
        <v>0</v>
      </c>
      <c r="S4830">
        <v>0</v>
      </c>
      <c r="W4830" t="s">
        <v>45</v>
      </c>
      <c r="X4830">
        <v>3798</v>
      </c>
      <c r="Y4830" t="s">
        <v>1570</v>
      </c>
      <c r="Z4830" t="s">
        <v>1571</v>
      </c>
      <c r="AA4830" t="s">
        <v>40852</v>
      </c>
      <c r="AB4830" t="s">
        <v>14628</v>
      </c>
      <c r="AC4830">
        <v>167738</v>
      </c>
      <c r="AD4830" t="s">
        <v>14629</v>
      </c>
      <c r="AE4830">
        <v>0.78305000000000002</v>
      </c>
      <c r="AF4830">
        <v>41643</v>
      </c>
      <c r="AG4830" s="1">
        <v>43059.636805555558</v>
      </c>
      <c r="AH4830" s="1">
        <v>43146.660416666666</v>
      </c>
      <c r="AI4830">
        <v>7.0678000000000001</v>
      </c>
      <c r="AJ4830">
        <v>6.2069000000000001</v>
      </c>
      <c r="AK4830">
        <f t="shared" si="150"/>
        <v>2011</v>
      </c>
      <c r="AL4830">
        <f t="shared" si="151"/>
        <v>7</v>
      </c>
    </row>
    <row r="4831" spans="1:38" x14ac:dyDescent="0.25">
      <c r="A4831" t="s">
        <v>15366</v>
      </c>
      <c r="B4831" t="s">
        <v>15367</v>
      </c>
      <c r="C4831">
        <v>4013</v>
      </c>
      <c r="D4831">
        <v>40830</v>
      </c>
      <c r="F4831" t="s">
        <v>15368</v>
      </c>
      <c r="G4831" t="s">
        <v>15369</v>
      </c>
      <c r="H4831" t="s">
        <v>15368</v>
      </c>
      <c r="I4831" t="s">
        <v>72</v>
      </c>
      <c r="J4831" t="s">
        <v>37</v>
      </c>
      <c r="K4831" t="s">
        <v>38</v>
      </c>
      <c r="L4831" t="s">
        <v>123</v>
      </c>
      <c r="M4831" t="s">
        <v>124</v>
      </c>
      <c r="N4831" t="s">
        <v>65</v>
      </c>
      <c r="O4831" t="s">
        <v>66</v>
      </c>
      <c r="P4831" t="s">
        <v>43</v>
      </c>
      <c r="Q4831" t="s">
        <v>44</v>
      </c>
      <c r="R4831">
        <v>0</v>
      </c>
      <c r="S4831">
        <v>0</v>
      </c>
      <c r="W4831" t="s">
        <v>45</v>
      </c>
      <c r="X4831">
        <v>4013</v>
      </c>
      <c r="Y4831" t="s">
        <v>1570</v>
      </c>
      <c r="Z4831" t="s">
        <v>1571</v>
      </c>
      <c r="AA4831" t="s">
        <v>40852</v>
      </c>
      <c r="AB4831" t="s">
        <v>15370</v>
      </c>
      <c r="AC4831">
        <v>23175</v>
      </c>
      <c r="AD4831" t="s">
        <v>15371</v>
      </c>
      <c r="AE4831">
        <v>0.93271000000000004</v>
      </c>
      <c r="AF4831">
        <v>41643</v>
      </c>
      <c r="AG4831" s="1">
        <v>43059.636805555558</v>
      </c>
      <c r="AH4831" s="1">
        <v>43146.660416666666</v>
      </c>
      <c r="AI4831">
        <v>7.4832999999999998</v>
      </c>
      <c r="AJ4831">
        <v>6.0671999999999997</v>
      </c>
      <c r="AK4831">
        <f t="shared" si="150"/>
        <v>2011</v>
      </c>
      <c r="AL4831">
        <f t="shared" si="151"/>
        <v>10</v>
      </c>
    </row>
    <row r="4832" spans="1:38" x14ac:dyDescent="0.25">
      <c r="A4832" t="s">
        <v>16794</v>
      </c>
      <c r="B4832" t="s">
        <v>16795</v>
      </c>
      <c r="C4832">
        <v>4413</v>
      </c>
      <c r="D4832">
        <v>41075</v>
      </c>
      <c r="F4832" t="s">
        <v>16796</v>
      </c>
      <c r="G4832" t="s">
        <v>16797</v>
      </c>
      <c r="H4832" t="s">
        <v>16796</v>
      </c>
      <c r="I4832" t="s">
        <v>64</v>
      </c>
      <c r="J4832" t="s">
        <v>37</v>
      </c>
      <c r="K4832" t="s">
        <v>38</v>
      </c>
      <c r="L4832" t="s">
        <v>39</v>
      </c>
      <c r="M4832" t="s">
        <v>40</v>
      </c>
      <c r="N4832" t="s">
        <v>41</v>
      </c>
      <c r="O4832" t="s">
        <v>42</v>
      </c>
      <c r="P4832" t="s">
        <v>43</v>
      </c>
      <c r="Q4832" t="s">
        <v>44</v>
      </c>
      <c r="R4832">
        <v>0</v>
      </c>
      <c r="S4832">
        <v>0</v>
      </c>
      <c r="W4832" t="s">
        <v>45</v>
      </c>
      <c r="X4832">
        <v>4413</v>
      </c>
      <c r="Y4832" t="s">
        <v>1570</v>
      </c>
      <c r="Z4832" t="s">
        <v>1571</v>
      </c>
      <c r="AA4832" t="s">
        <v>40852</v>
      </c>
      <c r="AB4832" t="s">
        <v>14628</v>
      </c>
      <c r="AC4832">
        <v>75224</v>
      </c>
      <c r="AD4832" t="s">
        <v>16798</v>
      </c>
      <c r="AE4832">
        <v>7.23569</v>
      </c>
      <c r="AF4832">
        <v>41643</v>
      </c>
      <c r="AG4832" s="1">
        <v>43059.636805555558</v>
      </c>
      <c r="AH4832" s="1">
        <v>43146.660416666666</v>
      </c>
      <c r="AI4832">
        <v>7.0888</v>
      </c>
      <c r="AJ4832">
        <v>6.0366</v>
      </c>
      <c r="AK4832">
        <f t="shared" si="150"/>
        <v>2012</v>
      </c>
      <c r="AL4832">
        <f t="shared" si="151"/>
        <v>6</v>
      </c>
    </row>
    <row r="4833" spans="1:38" x14ac:dyDescent="0.25">
      <c r="A4833" t="s">
        <v>20305</v>
      </c>
      <c r="B4833" t="s">
        <v>20306</v>
      </c>
      <c r="C4833">
        <v>5449</v>
      </c>
      <c r="D4833">
        <v>41373</v>
      </c>
      <c r="F4833" t="s">
        <v>20307</v>
      </c>
      <c r="G4833" t="s">
        <v>20308</v>
      </c>
      <c r="H4833" t="s">
        <v>20307</v>
      </c>
      <c r="I4833" t="s">
        <v>267</v>
      </c>
      <c r="J4833" t="s">
        <v>138</v>
      </c>
      <c r="K4833" t="s">
        <v>139</v>
      </c>
      <c r="L4833" t="s">
        <v>123</v>
      </c>
      <c r="M4833" t="s">
        <v>124</v>
      </c>
      <c r="N4833" t="s">
        <v>41</v>
      </c>
      <c r="O4833" t="s">
        <v>42</v>
      </c>
      <c r="P4833" t="s">
        <v>43</v>
      </c>
      <c r="Q4833" t="s">
        <v>44</v>
      </c>
      <c r="R4833">
        <v>8</v>
      </c>
      <c r="S4833">
        <v>3</v>
      </c>
      <c r="W4833" t="s">
        <v>45</v>
      </c>
      <c r="X4833">
        <v>5449</v>
      </c>
      <c r="Y4833" t="s">
        <v>1570</v>
      </c>
      <c r="Z4833" t="s">
        <v>1571</v>
      </c>
      <c r="AA4833" t="s">
        <v>40852</v>
      </c>
      <c r="AB4833" t="s">
        <v>20309</v>
      </c>
      <c r="AC4833">
        <v>461796</v>
      </c>
      <c r="AD4833" t="s">
        <v>20310</v>
      </c>
      <c r="AE4833">
        <v>4.2768800000000002</v>
      </c>
      <c r="AF4833">
        <v>41643</v>
      </c>
      <c r="AG4833" s="1">
        <v>43059.636805555558</v>
      </c>
      <c r="AH4833" s="1">
        <v>43146.660416666666</v>
      </c>
      <c r="AI4833">
        <v>8.359</v>
      </c>
      <c r="AJ4833">
        <v>4.9626000000000001</v>
      </c>
      <c r="AK4833">
        <f t="shared" si="150"/>
        <v>2013</v>
      </c>
      <c r="AL4833">
        <f t="shared" si="151"/>
        <v>4</v>
      </c>
    </row>
    <row r="4834" spans="1:38" x14ac:dyDescent="0.25">
      <c r="A4834" t="s">
        <v>20840</v>
      </c>
      <c r="B4834" t="s">
        <v>20841</v>
      </c>
      <c r="C4834">
        <v>5610</v>
      </c>
      <c r="D4834">
        <v>41565</v>
      </c>
      <c r="F4834" t="s">
        <v>20842</v>
      </c>
      <c r="G4834" t="s">
        <v>20843</v>
      </c>
      <c r="H4834" t="s">
        <v>20842</v>
      </c>
      <c r="I4834" t="s">
        <v>36</v>
      </c>
      <c r="J4834" t="s">
        <v>37</v>
      </c>
      <c r="K4834" t="s">
        <v>38</v>
      </c>
      <c r="L4834" t="s">
        <v>123</v>
      </c>
      <c r="M4834" t="s">
        <v>124</v>
      </c>
      <c r="N4834" t="s">
        <v>41</v>
      </c>
      <c r="O4834" t="s">
        <v>42</v>
      </c>
      <c r="P4834" t="s">
        <v>43</v>
      </c>
      <c r="Q4834" t="s">
        <v>44</v>
      </c>
      <c r="R4834">
        <v>0</v>
      </c>
      <c r="S4834">
        <v>0</v>
      </c>
      <c r="W4834" t="s">
        <v>45</v>
      </c>
      <c r="X4834">
        <v>5610</v>
      </c>
      <c r="Y4834" t="s">
        <v>1570</v>
      </c>
      <c r="Z4834" t="s">
        <v>1571</v>
      </c>
      <c r="AA4834" t="s">
        <v>40852</v>
      </c>
      <c r="AB4834" t="s">
        <v>20309</v>
      </c>
      <c r="AC4834">
        <v>19668</v>
      </c>
      <c r="AD4834" t="s">
        <v>20844</v>
      </c>
      <c r="AE4834">
        <v>19.34759</v>
      </c>
      <c r="AF4834">
        <v>41643</v>
      </c>
      <c r="AG4834" s="1">
        <v>43059.636805555558</v>
      </c>
      <c r="AH4834" s="1">
        <v>43146.660416666666</v>
      </c>
      <c r="AI4834">
        <v>9.3405000000000005</v>
      </c>
      <c r="AJ4834">
        <v>6.6218000000000004</v>
      </c>
      <c r="AK4834">
        <f t="shared" si="150"/>
        <v>2013</v>
      </c>
      <c r="AL4834">
        <f t="shared" si="151"/>
        <v>10</v>
      </c>
    </row>
    <row r="4835" spans="1:38" x14ac:dyDescent="0.25">
      <c r="A4835" t="s">
        <v>20947</v>
      </c>
      <c r="B4835" t="s">
        <v>20948</v>
      </c>
      <c r="C4835">
        <v>5639</v>
      </c>
      <c r="D4835">
        <v>41592</v>
      </c>
      <c r="F4835" t="s">
        <v>20949</v>
      </c>
      <c r="G4835" t="s">
        <v>20950</v>
      </c>
      <c r="H4835" t="s">
        <v>20949</v>
      </c>
      <c r="I4835" t="s">
        <v>72</v>
      </c>
      <c r="J4835" t="s">
        <v>37</v>
      </c>
      <c r="K4835" t="s">
        <v>38</v>
      </c>
      <c r="L4835" t="s">
        <v>43</v>
      </c>
      <c r="M4835" t="s">
        <v>44</v>
      </c>
      <c r="N4835" t="s">
        <v>41</v>
      </c>
      <c r="O4835" t="s">
        <v>42</v>
      </c>
      <c r="P4835" t="s">
        <v>43</v>
      </c>
      <c r="Q4835" t="s">
        <v>44</v>
      </c>
      <c r="R4835">
        <v>4</v>
      </c>
      <c r="S4835">
        <v>0</v>
      </c>
      <c r="W4835" t="s">
        <v>45</v>
      </c>
      <c r="X4835">
        <v>5639</v>
      </c>
      <c r="Y4835" t="s">
        <v>1570</v>
      </c>
      <c r="Z4835" t="s">
        <v>1571</v>
      </c>
      <c r="AA4835" t="s">
        <v>40852</v>
      </c>
      <c r="AB4835" t="s">
        <v>20951</v>
      </c>
      <c r="AC4835">
        <v>432149</v>
      </c>
      <c r="AD4835" t="s">
        <v>20951</v>
      </c>
      <c r="AE4835">
        <v>19.900960000000001</v>
      </c>
      <c r="AF4835">
        <v>41643</v>
      </c>
      <c r="AG4835" s="1">
        <v>43059.636805555558</v>
      </c>
      <c r="AH4835" s="1">
        <v>43146.660416666666</v>
      </c>
      <c r="AI4835">
        <v>7.7093999999999996</v>
      </c>
      <c r="AJ4835">
        <v>12.8446</v>
      </c>
      <c r="AK4835">
        <f t="shared" si="150"/>
        <v>2013</v>
      </c>
      <c r="AL4835">
        <f t="shared" si="151"/>
        <v>11</v>
      </c>
    </row>
    <row r="4836" spans="1:38" x14ac:dyDescent="0.25">
      <c r="A4836" t="s">
        <v>22367</v>
      </c>
      <c r="B4836" t="s">
        <v>22368</v>
      </c>
      <c r="C4836">
        <v>6012</v>
      </c>
      <c r="D4836">
        <v>41795</v>
      </c>
      <c r="F4836" t="s">
        <v>22369</v>
      </c>
      <c r="G4836" t="s">
        <v>22370</v>
      </c>
      <c r="H4836" t="s">
        <v>22369</v>
      </c>
      <c r="I4836" t="s">
        <v>36</v>
      </c>
      <c r="J4836" t="s">
        <v>37</v>
      </c>
      <c r="K4836" t="s">
        <v>38</v>
      </c>
      <c r="L4836" t="s">
        <v>123</v>
      </c>
      <c r="M4836" t="s">
        <v>124</v>
      </c>
      <c r="N4836" t="s">
        <v>190</v>
      </c>
      <c r="O4836" t="s">
        <v>191</v>
      </c>
      <c r="P4836" t="s">
        <v>323</v>
      </c>
      <c r="Q4836" t="s">
        <v>324</v>
      </c>
      <c r="R4836">
        <v>0</v>
      </c>
      <c r="S4836">
        <v>0</v>
      </c>
      <c r="W4836" t="s">
        <v>45</v>
      </c>
      <c r="X4836">
        <v>6012</v>
      </c>
      <c r="Y4836" t="s">
        <v>1570</v>
      </c>
      <c r="Z4836" t="s">
        <v>1571</v>
      </c>
      <c r="AA4836" t="s">
        <v>40852</v>
      </c>
      <c r="AB4836" t="s">
        <v>22371</v>
      </c>
      <c r="AC4836">
        <v>8611</v>
      </c>
      <c r="AD4836" t="s">
        <v>22372</v>
      </c>
      <c r="AE4836">
        <v>11.383369999999999</v>
      </c>
      <c r="AF4836">
        <v>41875</v>
      </c>
      <c r="AG4836" s="1">
        <v>43059.636805555558</v>
      </c>
      <c r="AH4836" s="1">
        <v>43146.660416666666</v>
      </c>
      <c r="AI4836">
        <v>4.7797000000000001</v>
      </c>
      <c r="AJ4836">
        <v>6.5014000000000003</v>
      </c>
      <c r="AK4836">
        <f t="shared" si="150"/>
        <v>2014</v>
      </c>
      <c r="AL4836">
        <f t="shared" si="151"/>
        <v>6</v>
      </c>
    </row>
    <row r="4837" spans="1:38" x14ac:dyDescent="0.25">
      <c r="A4837" t="s">
        <v>25006</v>
      </c>
      <c r="B4837" t="s">
        <v>25007</v>
      </c>
      <c r="C4837">
        <v>6714</v>
      </c>
      <c r="D4837">
        <v>42018</v>
      </c>
      <c r="F4837" t="s">
        <v>25008</v>
      </c>
      <c r="G4837" t="s">
        <v>25009</v>
      </c>
      <c r="H4837" t="s">
        <v>25008</v>
      </c>
      <c r="I4837" t="s">
        <v>64</v>
      </c>
      <c r="J4837" t="s">
        <v>37</v>
      </c>
      <c r="K4837" t="s">
        <v>38</v>
      </c>
      <c r="L4837" t="s">
        <v>1817</v>
      </c>
      <c r="M4837" t="s">
        <v>1818</v>
      </c>
      <c r="N4837" t="s">
        <v>41</v>
      </c>
      <c r="O4837" t="s">
        <v>42</v>
      </c>
      <c r="P4837" t="s">
        <v>878</v>
      </c>
      <c r="Q4837" t="s">
        <v>879</v>
      </c>
      <c r="R4837">
        <v>2</v>
      </c>
      <c r="S4837">
        <v>0</v>
      </c>
      <c r="W4837" t="s">
        <v>45</v>
      </c>
      <c r="X4837">
        <v>6714</v>
      </c>
      <c r="Y4837" t="s">
        <v>1570</v>
      </c>
      <c r="Z4837" t="s">
        <v>1571</v>
      </c>
      <c r="AA4837" t="s">
        <v>40852</v>
      </c>
      <c r="AB4837" t="s">
        <v>25010</v>
      </c>
      <c r="AC4837">
        <v>42742</v>
      </c>
      <c r="AD4837" t="s">
        <v>25011</v>
      </c>
      <c r="AE4837">
        <v>30.840810000000001</v>
      </c>
      <c r="AF4837">
        <v>42030.645138888889</v>
      </c>
      <c r="AG4837" s="1">
        <v>43059.636805555558</v>
      </c>
      <c r="AH4837" s="1">
        <v>43146.660416666666</v>
      </c>
      <c r="AI4837">
        <v>9.1853999999999996</v>
      </c>
      <c r="AJ4837">
        <v>12.4359</v>
      </c>
      <c r="AK4837">
        <f t="shared" si="150"/>
        <v>2015</v>
      </c>
      <c r="AL4837">
        <f t="shared" si="151"/>
        <v>1</v>
      </c>
    </row>
    <row r="4838" spans="1:38" x14ac:dyDescent="0.25">
      <c r="A4838" t="s">
        <v>29924</v>
      </c>
      <c r="B4838" t="s">
        <v>29925</v>
      </c>
      <c r="C4838">
        <v>8325</v>
      </c>
      <c r="D4838">
        <v>42196</v>
      </c>
      <c r="F4838" t="s">
        <v>29926</v>
      </c>
      <c r="G4838" t="s">
        <v>29927</v>
      </c>
      <c r="H4838" t="s">
        <v>29926</v>
      </c>
      <c r="I4838" t="s">
        <v>267</v>
      </c>
      <c r="J4838" t="s">
        <v>138</v>
      </c>
      <c r="K4838" t="s">
        <v>139</v>
      </c>
      <c r="L4838" t="s">
        <v>43</v>
      </c>
      <c r="M4838" t="s">
        <v>44</v>
      </c>
      <c r="N4838" t="s">
        <v>41</v>
      </c>
      <c r="O4838" t="s">
        <v>42</v>
      </c>
      <c r="P4838" t="s">
        <v>5432</v>
      </c>
      <c r="Q4838" t="s">
        <v>5433</v>
      </c>
      <c r="R4838">
        <v>4</v>
      </c>
      <c r="S4838">
        <v>1</v>
      </c>
      <c r="U4838" t="s">
        <v>29928</v>
      </c>
      <c r="W4838" t="s">
        <v>45</v>
      </c>
      <c r="X4838">
        <v>8325</v>
      </c>
      <c r="Y4838" t="s">
        <v>1570</v>
      </c>
      <c r="Z4838" t="s">
        <v>1571</v>
      </c>
      <c r="AA4838" t="s">
        <v>40852</v>
      </c>
      <c r="AB4838" t="s">
        <v>29929</v>
      </c>
      <c r="AC4838">
        <v>0</v>
      </c>
      <c r="AD4838" t="s">
        <v>29930</v>
      </c>
      <c r="AE4838">
        <v>3.27121</v>
      </c>
      <c r="AF4838">
        <v>42497.829861111109</v>
      </c>
      <c r="AG4838" s="1">
        <v>43059.636805555558</v>
      </c>
      <c r="AH4838" s="1">
        <v>43146.660416666666</v>
      </c>
      <c r="AI4838">
        <v>3.3538999999999999</v>
      </c>
      <c r="AJ4838">
        <v>6.6368999999999998</v>
      </c>
      <c r="AK4838">
        <f t="shared" si="150"/>
        <v>2015</v>
      </c>
      <c r="AL4838">
        <f t="shared" si="151"/>
        <v>7</v>
      </c>
    </row>
    <row r="4839" spans="1:38" x14ac:dyDescent="0.25">
      <c r="A4839" t="s">
        <v>30735</v>
      </c>
      <c r="B4839" t="s">
        <v>30736</v>
      </c>
      <c r="C4839">
        <v>8913</v>
      </c>
      <c r="D4839">
        <v>42196</v>
      </c>
      <c r="F4839" t="s">
        <v>30737</v>
      </c>
      <c r="G4839" t="s">
        <v>30738</v>
      </c>
      <c r="H4839" t="s">
        <v>30737</v>
      </c>
      <c r="I4839" t="s">
        <v>36</v>
      </c>
      <c r="J4839" t="s">
        <v>138</v>
      </c>
      <c r="K4839" t="s">
        <v>139</v>
      </c>
      <c r="L4839" t="s">
        <v>123</v>
      </c>
      <c r="M4839" t="s">
        <v>124</v>
      </c>
      <c r="N4839" t="s">
        <v>41</v>
      </c>
      <c r="O4839" t="s">
        <v>42</v>
      </c>
      <c r="P4839" t="s">
        <v>395</v>
      </c>
      <c r="Q4839" t="s">
        <v>396</v>
      </c>
      <c r="R4839">
        <v>4</v>
      </c>
      <c r="S4839">
        <v>1</v>
      </c>
      <c r="U4839" t="s">
        <v>30739</v>
      </c>
      <c r="W4839" t="s">
        <v>45</v>
      </c>
      <c r="X4839">
        <v>8913</v>
      </c>
      <c r="Y4839" t="s">
        <v>1570</v>
      </c>
      <c r="Z4839" t="s">
        <v>1571</v>
      </c>
      <c r="AA4839" t="s">
        <v>40852</v>
      </c>
      <c r="AB4839" t="s">
        <v>29929</v>
      </c>
      <c r="AC4839">
        <v>313196</v>
      </c>
      <c r="AD4839" t="s">
        <v>30740</v>
      </c>
      <c r="AE4839">
        <v>3.819</v>
      </c>
      <c r="AF4839">
        <v>42711.781944444447</v>
      </c>
      <c r="AG4839" s="1">
        <v>43059.636805555558</v>
      </c>
      <c r="AH4839" s="1">
        <v>43146.660416666666</v>
      </c>
      <c r="AI4839">
        <v>3.3713000000000002</v>
      </c>
      <c r="AJ4839">
        <v>6.6148999999999996</v>
      </c>
      <c r="AK4839">
        <f t="shared" si="150"/>
        <v>2015</v>
      </c>
      <c r="AL4839">
        <f t="shared" si="151"/>
        <v>7</v>
      </c>
    </row>
    <row r="4840" spans="1:38" x14ac:dyDescent="0.25">
      <c r="A4840" t="s">
        <v>33060</v>
      </c>
      <c r="B4840" t="s">
        <v>33061</v>
      </c>
      <c r="C4840">
        <v>9518</v>
      </c>
      <c r="D4840">
        <v>42530</v>
      </c>
      <c r="F4840" t="s">
        <v>33062</v>
      </c>
      <c r="G4840" t="s">
        <v>33063</v>
      </c>
      <c r="H4840" t="s">
        <v>33062</v>
      </c>
      <c r="I4840" t="s">
        <v>267</v>
      </c>
      <c r="J4840" t="s">
        <v>138</v>
      </c>
      <c r="K4840" t="s">
        <v>139</v>
      </c>
      <c r="L4840" t="s">
        <v>123</v>
      </c>
      <c r="M4840" t="s">
        <v>124</v>
      </c>
      <c r="N4840" t="s">
        <v>41</v>
      </c>
      <c r="O4840" t="s">
        <v>42</v>
      </c>
      <c r="P4840" t="s">
        <v>395</v>
      </c>
      <c r="Q4840" t="s">
        <v>396</v>
      </c>
      <c r="R4840">
        <v>1</v>
      </c>
      <c r="S4840">
        <v>0</v>
      </c>
      <c r="W4840" t="s">
        <v>45</v>
      </c>
      <c r="X4840">
        <v>9518</v>
      </c>
      <c r="Y4840" t="s">
        <v>1570</v>
      </c>
      <c r="Z4840" t="s">
        <v>1571</v>
      </c>
      <c r="AA4840" t="s">
        <v>40852</v>
      </c>
      <c r="AB4840" t="s">
        <v>29929</v>
      </c>
      <c r="AC4840">
        <v>0</v>
      </c>
      <c r="AD4840" t="s">
        <v>29930</v>
      </c>
      <c r="AE4840">
        <v>2.7819099999999999</v>
      </c>
      <c r="AF4840">
        <v>42500.654861111114</v>
      </c>
      <c r="AG4840" s="1">
        <v>43059.636805555558</v>
      </c>
      <c r="AH4840" s="1">
        <v>43146.660416666666</v>
      </c>
      <c r="AI4840">
        <v>3.3561000000000001</v>
      </c>
      <c r="AJ4840">
        <v>6.6265000000000001</v>
      </c>
      <c r="AK4840">
        <f t="shared" si="150"/>
        <v>2016</v>
      </c>
      <c r="AL4840">
        <f t="shared" si="151"/>
        <v>6</v>
      </c>
    </row>
    <row r="4841" spans="1:38" x14ac:dyDescent="0.25">
      <c r="A4841" t="s">
        <v>26658</v>
      </c>
      <c r="B4841" t="s">
        <v>31536</v>
      </c>
      <c r="C4841">
        <v>9136</v>
      </c>
      <c r="D4841">
        <v>42572</v>
      </c>
      <c r="F4841" t="s">
        <v>31537</v>
      </c>
      <c r="G4841" t="s">
        <v>31538</v>
      </c>
      <c r="H4841" t="s">
        <v>31537</v>
      </c>
      <c r="I4841" t="s">
        <v>76</v>
      </c>
      <c r="J4841" t="s">
        <v>138</v>
      </c>
      <c r="K4841" t="s">
        <v>139</v>
      </c>
      <c r="L4841" t="s">
        <v>43</v>
      </c>
      <c r="M4841" t="s">
        <v>44</v>
      </c>
      <c r="N4841" t="s">
        <v>41</v>
      </c>
      <c r="O4841" t="s">
        <v>42</v>
      </c>
      <c r="P4841" t="s">
        <v>363</v>
      </c>
      <c r="Q4841" t="s">
        <v>364</v>
      </c>
      <c r="R4841">
        <v>0</v>
      </c>
      <c r="S4841">
        <v>0</v>
      </c>
      <c r="U4841" t="s">
        <v>31539</v>
      </c>
      <c r="W4841" t="s">
        <v>45</v>
      </c>
      <c r="X4841">
        <v>9136</v>
      </c>
      <c r="Y4841" t="s">
        <v>1570</v>
      </c>
      <c r="Z4841" t="s">
        <v>1571</v>
      </c>
      <c r="AA4841" t="s">
        <v>40852</v>
      </c>
      <c r="AB4841" t="s">
        <v>31540</v>
      </c>
      <c r="AC4841">
        <v>59618</v>
      </c>
      <c r="AD4841" t="s">
        <v>31541</v>
      </c>
      <c r="AE4841">
        <v>8.8825900000000004</v>
      </c>
      <c r="AF4841">
        <v>42573.811805555553</v>
      </c>
      <c r="AG4841" s="1">
        <v>43059.636805555558</v>
      </c>
      <c r="AH4841" s="1">
        <v>43146.660416666666</v>
      </c>
      <c r="AI4841">
        <v>5.868706113</v>
      </c>
      <c r="AJ4841">
        <v>6.5346140090000002</v>
      </c>
      <c r="AK4841">
        <f t="shared" si="150"/>
        <v>2016</v>
      </c>
      <c r="AL4841">
        <f t="shared" si="151"/>
        <v>7</v>
      </c>
    </row>
    <row r="4842" spans="1:38" x14ac:dyDescent="0.25">
      <c r="A4842" t="s">
        <v>31167</v>
      </c>
      <c r="B4842" t="s">
        <v>31168</v>
      </c>
      <c r="C4842">
        <v>9026</v>
      </c>
      <c r="D4842">
        <v>42711</v>
      </c>
      <c r="F4842" t="s">
        <v>31169</v>
      </c>
      <c r="G4842" t="s">
        <v>31170</v>
      </c>
      <c r="H4842" t="s">
        <v>31169</v>
      </c>
      <c r="I4842" t="s">
        <v>222</v>
      </c>
      <c r="J4842" t="s">
        <v>138</v>
      </c>
      <c r="K4842" t="s">
        <v>139</v>
      </c>
      <c r="L4842" t="s">
        <v>1007</v>
      </c>
      <c r="M4842" t="s">
        <v>1008</v>
      </c>
      <c r="N4842" t="s">
        <v>41</v>
      </c>
      <c r="O4842" t="s">
        <v>42</v>
      </c>
      <c r="P4842" t="s">
        <v>43</v>
      </c>
      <c r="Q4842" t="s">
        <v>44</v>
      </c>
      <c r="R4842">
        <v>2</v>
      </c>
      <c r="S4842">
        <v>0</v>
      </c>
      <c r="U4842" t="s">
        <v>31171</v>
      </c>
      <c r="W4842" t="s">
        <v>45</v>
      </c>
      <c r="X4842">
        <v>9026</v>
      </c>
      <c r="Y4842" t="s">
        <v>1570</v>
      </c>
      <c r="Z4842" t="s">
        <v>1571</v>
      </c>
      <c r="AA4842" t="s">
        <v>40852</v>
      </c>
      <c r="AB4842" t="s">
        <v>31172</v>
      </c>
      <c r="AC4842">
        <v>590400</v>
      </c>
      <c r="AD4842" t="s">
        <v>31173</v>
      </c>
      <c r="AE4842">
        <v>4.05274</v>
      </c>
      <c r="AF4842">
        <v>42569.820138888892</v>
      </c>
      <c r="AG4842" s="1">
        <v>43059.636805555558</v>
      </c>
      <c r="AH4842" s="1">
        <v>43146.660416666666</v>
      </c>
      <c r="AI4842">
        <v>7.4831000000000003</v>
      </c>
      <c r="AJ4842">
        <v>9.0924999999999994</v>
      </c>
      <c r="AK4842">
        <f t="shared" si="150"/>
        <v>2016</v>
      </c>
      <c r="AL4842">
        <f t="shared" si="151"/>
        <v>12</v>
      </c>
    </row>
    <row r="4843" spans="1:38" x14ac:dyDescent="0.25">
      <c r="A4843" t="s">
        <v>345</v>
      </c>
      <c r="B4843" t="s">
        <v>1222</v>
      </c>
      <c r="C4843">
        <v>229</v>
      </c>
      <c r="D4843">
        <v>39181</v>
      </c>
      <c r="F4843" t="s">
        <v>1223</v>
      </c>
      <c r="G4843" t="s">
        <v>1224</v>
      </c>
      <c r="H4843" t="s">
        <v>1223</v>
      </c>
      <c r="I4843" t="s">
        <v>43</v>
      </c>
      <c r="J4843" t="s">
        <v>54</v>
      </c>
      <c r="K4843" t="s">
        <v>55</v>
      </c>
      <c r="L4843" t="s">
        <v>383</v>
      </c>
      <c r="M4843" t="s">
        <v>384</v>
      </c>
      <c r="N4843" t="s">
        <v>41</v>
      </c>
      <c r="O4843" t="s">
        <v>42</v>
      </c>
      <c r="P4843" t="s">
        <v>43</v>
      </c>
      <c r="Q4843" t="s">
        <v>44</v>
      </c>
      <c r="R4843">
        <v>0</v>
      </c>
      <c r="S4843">
        <v>0</v>
      </c>
      <c r="T4843" t="s">
        <v>1204</v>
      </c>
      <c r="W4843" t="s">
        <v>45</v>
      </c>
      <c r="X4843">
        <v>229</v>
      </c>
      <c r="Y4843" t="s">
        <v>1225</v>
      </c>
      <c r="Z4843" t="s">
        <v>1226</v>
      </c>
      <c r="AA4843" t="s">
        <v>40851</v>
      </c>
      <c r="AB4843" t="s">
        <v>1227</v>
      </c>
      <c r="AC4843">
        <v>6315</v>
      </c>
      <c r="AD4843" t="s">
        <v>1228</v>
      </c>
      <c r="AE4843">
        <v>54.901960000000003</v>
      </c>
      <c r="AF4843">
        <v>41643</v>
      </c>
      <c r="AG4843" s="1">
        <v>43059.636805555558</v>
      </c>
      <c r="AH4843" s="1">
        <v>43146.660416666666</v>
      </c>
      <c r="AI4843">
        <v>-84.243499999999997</v>
      </c>
      <c r="AJ4843">
        <v>13.667</v>
      </c>
      <c r="AK4843">
        <f t="shared" si="150"/>
        <v>2007</v>
      </c>
      <c r="AL4843">
        <f t="shared" si="151"/>
        <v>4</v>
      </c>
    </row>
    <row r="4844" spans="1:38" x14ac:dyDescent="0.25">
      <c r="A4844" t="s">
        <v>1921</v>
      </c>
      <c r="B4844" t="s">
        <v>4009</v>
      </c>
      <c r="C4844">
        <v>826</v>
      </c>
      <c r="D4844">
        <v>39517</v>
      </c>
      <c r="F4844" t="s">
        <v>4010</v>
      </c>
      <c r="G4844" t="s">
        <v>4011</v>
      </c>
      <c r="H4844" t="s">
        <v>4010</v>
      </c>
      <c r="I4844" t="s">
        <v>76</v>
      </c>
      <c r="J4844" t="s">
        <v>37</v>
      </c>
      <c r="K4844" t="s">
        <v>38</v>
      </c>
      <c r="L4844" t="s">
        <v>123</v>
      </c>
      <c r="M4844" t="s">
        <v>124</v>
      </c>
      <c r="N4844" t="s">
        <v>41</v>
      </c>
      <c r="O4844" t="s">
        <v>42</v>
      </c>
      <c r="P4844" t="s">
        <v>43</v>
      </c>
      <c r="Q4844" t="s">
        <v>44</v>
      </c>
      <c r="R4844">
        <v>9</v>
      </c>
      <c r="S4844">
        <v>0</v>
      </c>
      <c r="W4844" t="s">
        <v>45</v>
      </c>
      <c r="X4844">
        <v>826</v>
      </c>
      <c r="Y4844" t="s">
        <v>1225</v>
      </c>
      <c r="Z4844" t="s">
        <v>1226</v>
      </c>
      <c r="AA4844" t="s">
        <v>40851</v>
      </c>
      <c r="AB4844" t="s">
        <v>4012</v>
      </c>
      <c r="AC4844">
        <v>5182</v>
      </c>
      <c r="AD4844" t="s">
        <v>4013</v>
      </c>
      <c r="AE4844">
        <v>14.49301</v>
      </c>
      <c r="AF4844">
        <v>42615.790972222225</v>
      </c>
      <c r="AG4844" s="1">
        <v>43059.636805555558</v>
      </c>
      <c r="AH4844" s="1">
        <v>43146.660416666666</v>
      </c>
      <c r="AI4844">
        <v>-85.89</v>
      </c>
      <c r="AJ4844">
        <v>12.12</v>
      </c>
      <c r="AK4844">
        <f t="shared" si="150"/>
        <v>2008</v>
      </c>
      <c r="AL4844">
        <f t="shared" si="151"/>
        <v>3</v>
      </c>
    </row>
    <row r="4845" spans="1:38" x14ac:dyDescent="0.25">
      <c r="A4845" t="s">
        <v>4360</v>
      </c>
      <c r="B4845" t="s">
        <v>9449</v>
      </c>
      <c r="C4845">
        <v>2289</v>
      </c>
      <c r="D4845">
        <v>40410</v>
      </c>
      <c r="F4845" t="s">
        <v>9450</v>
      </c>
      <c r="G4845" t="s">
        <v>9451</v>
      </c>
      <c r="H4845" t="s">
        <v>9450</v>
      </c>
      <c r="I4845" t="s">
        <v>72</v>
      </c>
      <c r="J4845" t="s">
        <v>138</v>
      </c>
      <c r="K4845" t="s">
        <v>139</v>
      </c>
      <c r="L4845" t="s">
        <v>123</v>
      </c>
      <c r="M4845" t="s">
        <v>124</v>
      </c>
      <c r="N4845" t="s">
        <v>41</v>
      </c>
      <c r="O4845" t="s">
        <v>42</v>
      </c>
      <c r="P4845" t="s">
        <v>43</v>
      </c>
      <c r="Q4845" t="s">
        <v>44</v>
      </c>
      <c r="R4845">
        <v>3</v>
      </c>
      <c r="S4845">
        <v>0</v>
      </c>
      <c r="W4845" t="s">
        <v>45</v>
      </c>
      <c r="X4845">
        <v>2289</v>
      </c>
      <c r="Y4845" t="s">
        <v>1225</v>
      </c>
      <c r="Z4845" t="s">
        <v>1226</v>
      </c>
      <c r="AA4845" t="s">
        <v>40851</v>
      </c>
      <c r="AB4845" t="s">
        <v>9452</v>
      </c>
      <c r="AC4845">
        <v>16469</v>
      </c>
      <c r="AD4845" t="s">
        <v>9453</v>
      </c>
      <c r="AE4845">
        <v>5.8405399999999998</v>
      </c>
      <c r="AF4845">
        <v>41643</v>
      </c>
      <c r="AG4845" s="1">
        <v>43059.636805555558</v>
      </c>
      <c r="AH4845" s="1">
        <v>43146.660416666666</v>
      </c>
      <c r="AI4845">
        <v>-86.299800000000005</v>
      </c>
      <c r="AJ4845">
        <v>12.042</v>
      </c>
      <c r="AK4845">
        <f t="shared" si="150"/>
        <v>2010</v>
      </c>
      <c r="AL4845">
        <f t="shared" si="151"/>
        <v>8</v>
      </c>
    </row>
    <row r="4846" spans="1:38" x14ac:dyDescent="0.25">
      <c r="A4846" t="s">
        <v>5311</v>
      </c>
      <c r="B4846" t="s">
        <v>9577</v>
      </c>
      <c r="C4846">
        <v>2330</v>
      </c>
      <c r="D4846">
        <v>40415</v>
      </c>
      <c r="F4846" t="s">
        <v>9578</v>
      </c>
      <c r="G4846" t="s">
        <v>9579</v>
      </c>
      <c r="H4846" t="s">
        <v>9578</v>
      </c>
      <c r="I4846" t="s">
        <v>36</v>
      </c>
      <c r="J4846" t="s">
        <v>37</v>
      </c>
      <c r="K4846" t="s">
        <v>38</v>
      </c>
      <c r="L4846" t="s">
        <v>123</v>
      </c>
      <c r="M4846" t="s">
        <v>124</v>
      </c>
      <c r="N4846" t="s">
        <v>41</v>
      </c>
      <c r="O4846" t="s">
        <v>42</v>
      </c>
      <c r="P4846" t="s">
        <v>43</v>
      </c>
      <c r="Q4846" t="s">
        <v>44</v>
      </c>
      <c r="R4846">
        <v>0</v>
      </c>
      <c r="S4846">
        <v>0</v>
      </c>
      <c r="W4846" t="s">
        <v>45</v>
      </c>
      <c r="X4846">
        <v>2330</v>
      </c>
      <c r="Y4846" t="s">
        <v>1225</v>
      </c>
      <c r="Z4846" t="s">
        <v>1226</v>
      </c>
      <c r="AA4846" t="s">
        <v>40851</v>
      </c>
      <c r="AB4846" t="s">
        <v>9580</v>
      </c>
      <c r="AC4846">
        <v>2367</v>
      </c>
      <c r="AD4846" t="s">
        <v>9581</v>
      </c>
      <c r="AE4846">
        <v>1.3674500000000001</v>
      </c>
      <c r="AF4846">
        <v>41643</v>
      </c>
      <c r="AG4846" s="1">
        <v>43059.636805555558</v>
      </c>
      <c r="AH4846" s="1">
        <v>43146.660416666666</v>
      </c>
      <c r="AI4846">
        <v>-85.532499999999999</v>
      </c>
      <c r="AJ4846">
        <v>13.531700000000001</v>
      </c>
      <c r="AK4846">
        <f t="shared" si="150"/>
        <v>2010</v>
      </c>
      <c r="AL4846">
        <f t="shared" si="151"/>
        <v>8</v>
      </c>
    </row>
    <row r="4847" spans="1:38" x14ac:dyDescent="0.25">
      <c r="A4847" t="s">
        <v>22669</v>
      </c>
      <c r="C4847">
        <v>6089</v>
      </c>
      <c r="D4847">
        <v>41813</v>
      </c>
      <c r="F4847" t="s">
        <v>22670</v>
      </c>
      <c r="H4847" t="s">
        <v>22670</v>
      </c>
      <c r="I4847" t="s">
        <v>222</v>
      </c>
      <c r="J4847" t="s">
        <v>37</v>
      </c>
      <c r="K4847" t="s">
        <v>38</v>
      </c>
      <c r="L4847" t="s">
        <v>1124</v>
      </c>
      <c r="M4847" t="s">
        <v>1125</v>
      </c>
      <c r="N4847" t="s">
        <v>190</v>
      </c>
      <c r="O4847" t="s">
        <v>191</v>
      </c>
      <c r="P4847" t="s">
        <v>43</v>
      </c>
      <c r="Q4847" t="s">
        <v>44</v>
      </c>
      <c r="R4847">
        <v>0</v>
      </c>
      <c r="S4847">
        <v>0</v>
      </c>
      <c r="W4847" t="s">
        <v>45</v>
      </c>
      <c r="X4847">
        <v>6089</v>
      </c>
      <c r="Y4847" t="s">
        <v>1225</v>
      </c>
      <c r="Z4847" t="s">
        <v>1226</v>
      </c>
      <c r="AA4847" t="s">
        <v>40851</v>
      </c>
      <c r="AB4847" t="s">
        <v>22671</v>
      </c>
      <c r="AC4847">
        <v>5827</v>
      </c>
      <c r="AD4847" t="s">
        <v>727</v>
      </c>
      <c r="AE4847">
        <v>31.142420000000001</v>
      </c>
      <c r="AF4847">
        <v>41875</v>
      </c>
      <c r="AG4847" s="1">
        <v>43059.636805555558</v>
      </c>
      <c r="AH4847" s="1">
        <v>43146.660416666666</v>
      </c>
      <c r="AI4847">
        <v>-84.8095</v>
      </c>
      <c r="AJ4847">
        <v>12.3535</v>
      </c>
      <c r="AK4847">
        <f t="shared" si="150"/>
        <v>2014</v>
      </c>
      <c r="AL4847">
        <f t="shared" si="151"/>
        <v>6</v>
      </c>
    </row>
    <row r="4848" spans="1:38" x14ac:dyDescent="0.25">
      <c r="A4848" t="s">
        <v>22669</v>
      </c>
      <c r="C4848">
        <v>6090</v>
      </c>
      <c r="D4848">
        <v>41813</v>
      </c>
      <c r="F4848" t="s">
        <v>22670</v>
      </c>
      <c r="H4848" t="s">
        <v>22670</v>
      </c>
      <c r="I4848" t="s">
        <v>222</v>
      </c>
      <c r="J4848" t="s">
        <v>37</v>
      </c>
      <c r="K4848" t="s">
        <v>38</v>
      </c>
      <c r="L4848" t="s">
        <v>1124</v>
      </c>
      <c r="M4848" t="s">
        <v>1125</v>
      </c>
      <c r="N4848" t="s">
        <v>41</v>
      </c>
      <c r="O4848" t="s">
        <v>42</v>
      </c>
      <c r="P4848" t="s">
        <v>43</v>
      </c>
      <c r="Q4848" t="s">
        <v>44</v>
      </c>
      <c r="R4848">
        <v>0</v>
      </c>
      <c r="S4848">
        <v>0</v>
      </c>
      <c r="W4848" t="s">
        <v>45</v>
      </c>
      <c r="X4848">
        <v>6090</v>
      </c>
      <c r="Y4848" t="s">
        <v>1225</v>
      </c>
      <c r="Z4848" t="s">
        <v>1226</v>
      </c>
      <c r="AA4848" t="s">
        <v>40851</v>
      </c>
      <c r="AB4848" t="s">
        <v>22671</v>
      </c>
      <c r="AC4848">
        <v>5827</v>
      </c>
      <c r="AD4848" t="s">
        <v>727</v>
      </c>
      <c r="AE4848">
        <v>31.24511</v>
      </c>
      <c r="AF4848">
        <v>41875</v>
      </c>
      <c r="AG4848" s="1">
        <v>43059.636805555558</v>
      </c>
      <c r="AH4848" s="1">
        <v>43146.660416666666</v>
      </c>
      <c r="AI4848">
        <v>-84.808000000000007</v>
      </c>
      <c r="AJ4848">
        <v>12.3521</v>
      </c>
      <c r="AK4848">
        <f t="shared" si="150"/>
        <v>2014</v>
      </c>
      <c r="AL4848">
        <f t="shared" si="151"/>
        <v>6</v>
      </c>
    </row>
    <row r="4849" spans="1:38" x14ac:dyDescent="0.25">
      <c r="A4849" t="s">
        <v>22669</v>
      </c>
      <c r="C4849">
        <v>6091</v>
      </c>
      <c r="D4849">
        <v>41813</v>
      </c>
      <c r="F4849" t="s">
        <v>22670</v>
      </c>
      <c r="H4849" t="s">
        <v>22670</v>
      </c>
      <c r="I4849" t="s">
        <v>222</v>
      </c>
      <c r="J4849" t="s">
        <v>37</v>
      </c>
      <c r="K4849" t="s">
        <v>38</v>
      </c>
      <c r="L4849" t="s">
        <v>1124</v>
      </c>
      <c r="M4849" t="s">
        <v>1125</v>
      </c>
      <c r="N4849" t="s">
        <v>41</v>
      </c>
      <c r="O4849" t="s">
        <v>42</v>
      </c>
      <c r="P4849" t="s">
        <v>43</v>
      </c>
      <c r="Q4849" t="s">
        <v>44</v>
      </c>
      <c r="R4849">
        <v>0</v>
      </c>
      <c r="S4849">
        <v>0</v>
      </c>
      <c r="W4849" t="s">
        <v>45</v>
      </c>
      <c r="X4849">
        <v>6091</v>
      </c>
      <c r="Y4849" t="s">
        <v>1225</v>
      </c>
      <c r="Z4849" t="s">
        <v>1226</v>
      </c>
      <c r="AA4849" t="s">
        <v>40851</v>
      </c>
      <c r="AB4849" t="s">
        <v>22671</v>
      </c>
      <c r="AC4849">
        <v>5827</v>
      </c>
      <c r="AD4849" t="s">
        <v>727</v>
      </c>
      <c r="AE4849">
        <v>31.3736</v>
      </c>
      <c r="AF4849">
        <v>41875</v>
      </c>
      <c r="AG4849" s="1">
        <v>43059.636805555558</v>
      </c>
      <c r="AH4849" s="1">
        <v>43146.660416666666</v>
      </c>
      <c r="AI4849">
        <v>-84.806399999999996</v>
      </c>
      <c r="AJ4849">
        <v>12.351100000000001</v>
      </c>
      <c r="AK4849">
        <f t="shared" si="150"/>
        <v>2014</v>
      </c>
      <c r="AL4849">
        <f t="shared" si="151"/>
        <v>6</v>
      </c>
    </row>
    <row r="4850" spans="1:38" x14ac:dyDescent="0.25">
      <c r="A4850" t="s">
        <v>22669</v>
      </c>
      <c r="C4850">
        <v>6092</v>
      </c>
      <c r="D4850">
        <v>41813</v>
      </c>
      <c r="F4850" t="s">
        <v>22670</v>
      </c>
      <c r="H4850" t="s">
        <v>22670</v>
      </c>
      <c r="I4850" t="s">
        <v>222</v>
      </c>
      <c r="J4850" t="s">
        <v>37</v>
      </c>
      <c r="K4850" t="s">
        <v>38</v>
      </c>
      <c r="L4850" t="s">
        <v>1124</v>
      </c>
      <c r="M4850" t="s">
        <v>1125</v>
      </c>
      <c r="N4850" t="s">
        <v>41</v>
      </c>
      <c r="O4850" t="s">
        <v>42</v>
      </c>
      <c r="P4850" t="s">
        <v>43</v>
      </c>
      <c r="Q4850" t="s">
        <v>44</v>
      </c>
      <c r="R4850">
        <v>0</v>
      </c>
      <c r="S4850">
        <v>0</v>
      </c>
      <c r="W4850" t="s">
        <v>45</v>
      </c>
      <c r="X4850">
        <v>6092</v>
      </c>
      <c r="Y4850" t="s">
        <v>1225</v>
      </c>
      <c r="Z4850" t="s">
        <v>1226</v>
      </c>
      <c r="AA4850" t="s">
        <v>40851</v>
      </c>
      <c r="AB4850" t="s">
        <v>22671</v>
      </c>
      <c r="AC4850">
        <v>5827</v>
      </c>
      <c r="AD4850" t="s">
        <v>727</v>
      </c>
      <c r="AE4850">
        <v>31.10125</v>
      </c>
      <c r="AF4850">
        <v>41875</v>
      </c>
      <c r="AG4850" s="1">
        <v>43059.636805555558</v>
      </c>
      <c r="AH4850" s="1">
        <v>43146.660416666666</v>
      </c>
      <c r="AI4850">
        <v>-84.808899999999994</v>
      </c>
      <c r="AJ4850">
        <v>12.3506</v>
      </c>
      <c r="AK4850">
        <f t="shared" si="150"/>
        <v>2014</v>
      </c>
      <c r="AL4850">
        <f t="shared" si="151"/>
        <v>6</v>
      </c>
    </row>
    <row r="4851" spans="1:38" x14ac:dyDescent="0.25">
      <c r="A4851" t="s">
        <v>22669</v>
      </c>
      <c r="C4851">
        <v>6093</v>
      </c>
      <c r="D4851">
        <v>41813</v>
      </c>
      <c r="F4851" t="s">
        <v>22670</v>
      </c>
      <c r="H4851" t="s">
        <v>22670</v>
      </c>
      <c r="I4851" t="s">
        <v>222</v>
      </c>
      <c r="J4851" t="s">
        <v>37</v>
      </c>
      <c r="K4851" t="s">
        <v>38</v>
      </c>
      <c r="L4851" t="s">
        <v>1124</v>
      </c>
      <c r="M4851" t="s">
        <v>1125</v>
      </c>
      <c r="N4851" t="s">
        <v>41</v>
      </c>
      <c r="O4851" t="s">
        <v>42</v>
      </c>
      <c r="P4851" t="s">
        <v>43</v>
      </c>
      <c r="Q4851" t="s">
        <v>44</v>
      </c>
      <c r="R4851">
        <v>0</v>
      </c>
      <c r="S4851">
        <v>0</v>
      </c>
      <c r="W4851" t="s">
        <v>45</v>
      </c>
      <c r="X4851">
        <v>6093</v>
      </c>
      <c r="Y4851" t="s">
        <v>1225</v>
      </c>
      <c r="Z4851" t="s">
        <v>1226</v>
      </c>
      <c r="AA4851" t="s">
        <v>40851</v>
      </c>
      <c r="AB4851" t="s">
        <v>22671</v>
      </c>
      <c r="AC4851">
        <v>5827</v>
      </c>
      <c r="AD4851" t="s">
        <v>727</v>
      </c>
      <c r="AE4851">
        <v>30.997039999999998</v>
      </c>
      <c r="AF4851">
        <v>41875</v>
      </c>
      <c r="AG4851" s="1">
        <v>43059.636805555558</v>
      </c>
      <c r="AH4851" s="1">
        <v>43146.660416666666</v>
      </c>
      <c r="AI4851">
        <v>-84.809799999999996</v>
      </c>
      <c r="AJ4851">
        <v>12.350199999999999</v>
      </c>
      <c r="AK4851">
        <f t="shared" si="150"/>
        <v>2014</v>
      </c>
      <c r="AL4851">
        <f t="shared" si="151"/>
        <v>6</v>
      </c>
    </row>
    <row r="4852" spans="1:38" x14ac:dyDescent="0.25">
      <c r="A4852" t="s">
        <v>22669</v>
      </c>
      <c r="C4852">
        <v>6094</v>
      </c>
      <c r="D4852">
        <v>41813</v>
      </c>
      <c r="F4852" t="s">
        <v>22670</v>
      </c>
      <c r="H4852" t="s">
        <v>22670</v>
      </c>
      <c r="I4852" t="s">
        <v>222</v>
      </c>
      <c r="J4852" t="s">
        <v>37</v>
      </c>
      <c r="K4852" t="s">
        <v>38</v>
      </c>
      <c r="L4852" t="s">
        <v>1124</v>
      </c>
      <c r="M4852" t="s">
        <v>1125</v>
      </c>
      <c r="N4852" t="s">
        <v>41</v>
      </c>
      <c r="O4852" t="s">
        <v>42</v>
      </c>
      <c r="P4852" t="s">
        <v>43</v>
      </c>
      <c r="Q4852" t="s">
        <v>44</v>
      </c>
      <c r="R4852">
        <v>0</v>
      </c>
      <c r="S4852">
        <v>0</v>
      </c>
      <c r="W4852" t="s">
        <v>45</v>
      </c>
      <c r="X4852">
        <v>6094</v>
      </c>
      <c r="Y4852" t="s">
        <v>1225</v>
      </c>
      <c r="Z4852" t="s">
        <v>1226</v>
      </c>
      <c r="AA4852" t="s">
        <v>40851</v>
      </c>
      <c r="AB4852" t="s">
        <v>22671</v>
      </c>
      <c r="AC4852">
        <v>5827</v>
      </c>
      <c r="AD4852" t="s">
        <v>727</v>
      </c>
      <c r="AE4852">
        <v>30.770700000000001</v>
      </c>
      <c r="AF4852">
        <v>41875</v>
      </c>
      <c r="AG4852" s="1">
        <v>43059.636805555558</v>
      </c>
      <c r="AH4852" s="1">
        <v>43146.660416666666</v>
      </c>
      <c r="AI4852">
        <v>-84.811599999999999</v>
      </c>
      <c r="AJ4852">
        <v>12.349</v>
      </c>
      <c r="AK4852">
        <f t="shared" si="150"/>
        <v>2014</v>
      </c>
      <c r="AL4852">
        <f t="shared" si="151"/>
        <v>6</v>
      </c>
    </row>
    <row r="4853" spans="1:38" x14ac:dyDescent="0.25">
      <c r="A4853" t="s">
        <v>22669</v>
      </c>
      <c r="C4853">
        <v>6095</v>
      </c>
      <c r="D4853">
        <v>41813</v>
      </c>
      <c r="F4853" t="s">
        <v>22670</v>
      </c>
      <c r="H4853" t="s">
        <v>22670</v>
      </c>
      <c r="I4853" t="s">
        <v>222</v>
      </c>
      <c r="J4853" t="s">
        <v>37</v>
      </c>
      <c r="K4853" t="s">
        <v>38</v>
      </c>
      <c r="L4853" t="s">
        <v>1124</v>
      </c>
      <c r="M4853" t="s">
        <v>1125</v>
      </c>
      <c r="N4853" t="s">
        <v>190</v>
      </c>
      <c r="O4853" t="s">
        <v>191</v>
      </c>
      <c r="P4853" t="s">
        <v>43</v>
      </c>
      <c r="Q4853" t="s">
        <v>44</v>
      </c>
      <c r="R4853">
        <v>0</v>
      </c>
      <c r="S4853">
        <v>0</v>
      </c>
      <c r="W4853" t="s">
        <v>45</v>
      </c>
      <c r="X4853">
        <v>6095</v>
      </c>
      <c r="Y4853" t="s">
        <v>1225</v>
      </c>
      <c r="Z4853" t="s">
        <v>1226</v>
      </c>
      <c r="AA4853" t="s">
        <v>40851</v>
      </c>
      <c r="AB4853" t="s">
        <v>22671</v>
      </c>
      <c r="AC4853">
        <v>5827</v>
      </c>
      <c r="AD4853" t="s">
        <v>727</v>
      </c>
      <c r="AE4853">
        <v>30.275459999999999</v>
      </c>
      <c r="AF4853">
        <v>41875</v>
      </c>
      <c r="AG4853" s="1">
        <v>43059.636805555558</v>
      </c>
      <c r="AH4853" s="1">
        <v>43146.660416666666</v>
      </c>
      <c r="AI4853">
        <v>-84.816299999999998</v>
      </c>
      <c r="AJ4853">
        <v>12.348699999999999</v>
      </c>
      <c r="AK4853">
        <f t="shared" si="150"/>
        <v>2014</v>
      </c>
      <c r="AL4853">
        <f t="shared" si="151"/>
        <v>6</v>
      </c>
    </row>
    <row r="4854" spans="1:38" x14ac:dyDescent="0.25">
      <c r="A4854" t="s">
        <v>22669</v>
      </c>
      <c r="C4854">
        <v>6096</v>
      </c>
      <c r="D4854">
        <v>41813</v>
      </c>
      <c r="F4854" t="s">
        <v>22670</v>
      </c>
      <c r="H4854" t="s">
        <v>22670</v>
      </c>
      <c r="I4854" t="s">
        <v>222</v>
      </c>
      <c r="J4854" t="s">
        <v>37</v>
      </c>
      <c r="K4854" t="s">
        <v>38</v>
      </c>
      <c r="L4854" t="s">
        <v>1124</v>
      </c>
      <c r="M4854" t="s">
        <v>1125</v>
      </c>
      <c r="N4854" t="s">
        <v>41</v>
      </c>
      <c r="O4854" t="s">
        <v>42</v>
      </c>
      <c r="P4854" t="s">
        <v>43</v>
      </c>
      <c r="Q4854" t="s">
        <v>44</v>
      </c>
      <c r="R4854">
        <v>0</v>
      </c>
      <c r="S4854">
        <v>0</v>
      </c>
      <c r="W4854" t="s">
        <v>45</v>
      </c>
      <c r="X4854">
        <v>6096</v>
      </c>
      <c r="Y4854" t="s">
        <v>1225</v>
      </c>
      <c r="Z4854" t="s">
        <v>1226</v>
      </c>
      <c r="AA4854" t="s">
        <v>40851</v>
      </c>
      <c r="AB4854" t="s">
        <v>22671</v>
      </c>
      <c r="AC4854">
        <v>5827</v>
      </c>
      <c r="AD4854" t="s">
        <v>727</v>
      </c>
      <c r="AE4854">
        <v>29.952529999999999</v>
      </c>
      <c r="AF4854">
        <v>41875</v>
      </c>
      <c r="AG4854" s="1">
        <v>43059.636805555558</v>
      </c>
      <c r="AH4854" s="1">
        <v>43146.660416666666</v>
      </c>
      <c r="AI4854">
        <v>-84.819500000000005</v>
      </c>
      <c r="AJ4854">
        <v>12.349</v>
      </c>
      <c r="AK4854">
        <f t="shared" si="150"/>
        <v>2014</v>
      </c>
      <c r="AL4854">
        <f t="shared" si="151"/>
        <v>6</v>
      </c>
    </row>
    <row r="4855" spans="1:38" x14ac:dyDescent="0.25">
      <c r="A4855" t="s">
        <v>22669</v>
      </c>
      <c r="C4855">
        <v>6097</v>
      </c>
      <c r="D4855">
        <v>41813</v>
      </c>
      <c r="F4855" t="s">
        <v>22670</v>
      </c>
      <c r="H4855" t="s">
        <v>22670</v>
      </c>
      <c r="I4855" t="s">
        <v>222</v>
      </c>
      <c r="J4855" t="s">
        <v>37</v>
      </c>
      <c r="K4855" t="s">
        <v>38</v>
      </c>
      <c r="L4855" t="s">
        <v>1124</v>
      </c>
      <c r="M4855" t="s">
        <v>1125</v>
      </c>
      <c r="N4855" t="s">
        <v>41</v>
      </c>
      <c r="O4855" t="s">
        <v>42</v>
      </c>
      <c r="P4855" t="s">
        <v>43</v>
      </c>
      <c r="Q4855" t="s">
        <v>44</v>
      </c>
      <c r="R4855">
        <v>0</v>
      </c>
      <c r="S4855">
        <v>0</v>
      </c>
      <c r="W4855" t="s">
        <v>45</v>
      </c>
      <c r="X4855">
        <v>6097</v>
      </c>
      <c r="Y4855" t="s">
        <v>1225</v>
      </c>
      <c r="Z4855" t="s">
        <v>1226</v>
      </c>
      <c r="AA4855" t="s">
        <v>40851</v>
      </c>
      <c r="AB4855" t="s">
        <v>22671</v>
      </c>
      <c r="AC4855">
        <v>5827</v>
      </c>
      <c r="AD4855" t="s">
        <v>727</v>
      </c>
      <c r="AE4855">
        <v>29.929269999999999</v>
      </c>
      <c r="AF4855">
        <v>41875</v>
      </c>
      <c r="AG4855" s="1">
        <v>43059.636805555558</v>
      </c>
      <c r="AH4855" s="1">
        <v>43146.660416666666</v>
      </c>
      <c r="AI4855">
        <v>-84.819500000000005</v>
      </c>
      <c r="AJ4855">
        <v>12.3484</v>
      </c>
      <c r="AK4855">
        <f t="shared" si="150"/>
        <v>2014</v>
      </c>
      <c r="AL4855">
        <f t="shared" si="151"/>
        <v>6</v>
      </c>
    </row>
    <row r="4856" spans="1:38" x14ac:dyDescent="0.25">
      <c r="A4856" t="s">
        <v>22669</v>
      </c>
      <c r="C4856">
        <v>6098</v>
      </c>
      <c r="D4856">
        <v>41813</v>
      </c>
      <c r="F4856" t="s">
        <v>22670</v>
      </c>
      <c r="H4856" t="s">
        <v>22670</v>
      </c>
      <c r="I4856" t="s">
        <v>222</v>
      </c>
      <c r="J4856" t="s">
        <v>37</v>
      </c>
      <c r="K4856" t="s">
        <v>38</v>
      </c>
      <c r="L4856" t="s">
        <v>1124</v>
      </c>
      <c r="M4856" t="s">
        <v>1125</v>
      </c>
      <c r="N4856" t="s">
        <v>41</v>
      </c>
      <c r="O4856" t="s">
        <v>42</v>
      </c>
      <c r="P4856" t="s">
        <v>43</v>
      </c>
      <c r="Q4856" t="s">
        <v>44</v>
      </c>
      <c r="R4856">
        <v>0</v>
      </c>
      <c r="S4856">
        <v>0</v>
      </c>
      <c r="W4856" t="s">
        <v>45</v>
      </c>
      <c r="X4856">
        <v>6098</v>
      </c>
      <c r="Y4856" t="s">
        <v>1225</v>
      </c>
      <c r="Z4856" t="s">
        <v>1226</v>
      </c>
      <c r="AA4856" t="s">
        <v>40851</v>
      </c>
      <c r="AB4856" t="s">
        <v>22671</v>
      </c>
      <c r="AC4856">
        <v>5827</v>
      </c>
      <c r="AD4856" t="s">
        <v>727</v>
      </c>
      <c r="AE4856">
        <v>28.902940000000001</v>
      </c>
      <c r="AF4856">
        <v>41875</v>
      </c>
      <c r="AG4856" s="1">
        <v>43059.636805555558</v>
      </c>
      <c r="AH4856" s="1">
        <v>43146.660416666666</v>
      </c>
      <c r="AI4856">
        <v>-84.819900000000004</v>
      </c>
      <c r="AJ4856">
        <v>12.312900000000001</v>
      </c>
      <c r="AK4856">
        <f t="shared" si="150"/>
        <v>2014</v>
      </c>
      <c r="AL4856">
        <f t="shared" si="151"/>
        <v>6</v>
      </c>
    </row>
    <row r="4857" spans="1:38" x14ac:dyDescent="0.25">
      <c r="A4857" t="s">
        <v>22669</v>
      </c>
      <c r="C4857">
        <v>6099</v>
      </c>
      <c r="D4857">
        <v>41813</v>
      </c>
      <c r="F4857" t="s">
        <v>22670</v>
      </c>
      <c r="H4857" t="s">
        <v>22670</v>
      </c>
      <c r="I4857" t="s">
        <v>222</v>
      </c>
      <c r="J4857" t="s">
        <v>37</v>
      </c>
      <c r="K4857" t="s">
        <v>38</v>
      </c>
      <c r="L4857" t="s">
        <v>1124</v>
      </c>
      <c r="M4857" t="s">
        <v>1125</v>
      </c>
      <c r="N4857" t="s">
        <v>41</v>
      </c>
      <c r="O4857" t="s">
        <v>42</v>
      </c>
      <c r="P4857" t="s">
        <v>43</v>
      </c>
      <c r="Q4857" t="s">
        <v>44</v>
      </c>
      <c r="R4857">
        <v>0</v>
      </c>
      <c r="S4857">
        <v>0</v>
      </c>
      <c r="W4857" t="s">
        <v>45</v>
      </c>
      <c r="X4857">
        <v>6099</v>
      </c>
      <c r="Y4857" t="s">
        <v>1225</v>
      </c>
      <c r="Z4857" t="s">
        <v>1226</v>
      </c>
      <c r="AA4857" t="s">
        <v>40851</v>
      </c>
      <c r="AB4857" t="s">
        <v>22671</v>
      </c>
      <c r="AC4857">
        <v>5827</v>
      </c>
      <c r="AD4857" t="s">
        <v>727</v>
      </c>
      <c r="AE4857">
        <v>32.696939999999998</v>
      </c>
      <c r="AF4857">
        <v>41875</v>
      </c>
      <c r="AG4857" s="1">
        <v>43059.636805555558</v>
      </c>
      <c r="AH4857" s="1">
        <v>43146.660416666666</v>
      </c>
      <c r="AI4857">
        <v>-84.7928</v>
      </c>
      <c r="AJ4857">
        <v>12.3484</v>
      </c>
      <c r="AK4857">
        <f t="shared" si="150"/>
        <v>2014</v>
      </c>
      <c r="AL4857">
        <f t="shared" si="151"/>
        <v>6</v>
      </c>
    </row>
    <row r="4858" spans="1:38" x14ac:dyDescent="0.25">
      <c r="A4858" t="s">
        <v>22669</v>
      </c>
      <c r="C4858">
        <v>6100</v>
      </c>
      <c r="D4858">
        <v>41813</v>
      </c>
      <c r="F4858" t="s">
        <v>22670</v>
      </c>
      <c r="H4858" t="s">
        <v>22670</v>
      </c>
      <c r="I4858" t="s">
        <v>222</v>
      </c>
      <c r="J4858" t="s">
        <v>37</v>
      </c>
      <c r="K4858" t="s">
        <v>38</v>
      </c>
      <c r="L4858" t="s">
        <v>1124</v>
      </c>
      <c r="M4858" t="s">
        <v>1125</v>
      </c>
      <c r="N4858" t="s">
        <v>41</v>
      </c>
      <c r="O4858" t="s">
        <v>42</v>
      </c>
      <c r="P4858" t="s">
        <v>43</v>
      </c>
      <c r="Q4858" t="s">
        <v>44</v>
      </c>
      <c r="R4858">
        <v>0</v>
      </c>
      <c r="S4858">
        <v>0</v>
      </c>
      <c r="W4858" t="s">
        <v>45</v>
      </c>
      <c r="X4858">
        <v>6100</v>
      </c>
      <c r="Y4858" t="s">
        <v>1225</v>
      </c>
      <c r="Z4858" t="s">
        <v>1226</v>
      </c>
      <c r="AA4858" t="s">
        <v>40851</v>
      </c>
      <c r="AB4858" t="s">
        <v>22671</v>
      </c>
      <c r="AC4858">
        <v>5827</v>
      </c>
      <c r="AD4858" t="s">
        <v>727</v>
      </c>
      <c r="AE4858">
        <v>32.964019999999998</v>
      </c>
      <c r="AF4858">
        <v>41875</v>
      </c>
      <c r="AG4858" s="1">
        <v>43059.636805555558</v>
      </c>
      <c r="AH4858" s="1">
        <v>43146.660416666666</v>
      </c>
      <c r="AI4858">
        <v>-84.79</v>
      </c>
      <c r="AJ4858">
        <v>12.3476</v>
      </c>
      <c r="AK4858">
        <f t="shared" si="150"/>
        <v>2014</v>
      </c>
      <c r="AL4858">
        <f t="shared" si="151"/>
        <v>6</v>
      </c>
    </row>
    <row r="4859" spans="1:38" x14ac:dyDescent="0.25">
      <c r="A4859" t="s">
        <v>22669</v>
      </c>
      <c r="C4859">
        <v>6101</v>
      </c>
      <c r="D4859">
        <v>41813</v>
      </c>
      <c r="F4859" t="s">
        <v>22670</v>
      </c>
      <c r="H4859" t="s">
        <v>22670</v>
      </c>
      <c r="I4859" t="s">
        <v>222</v>
      </c>
      <c r="J4859" t="s">
        <v>37</v>
      </c>
      <c r="K4859" t="s">
        <v>38</v>
      </c>
      <c r="L4859" t="s">
        <v>1124</v>
      </c>
      <c r="M4859" t="s">
        <v>1125</v>
      </c>
      <c r="N4859" t="s">
        <v>41</v>
      </c>
      <c r="O4859" t="s">
        <v>42</v>
      </c>
      <c r="P4859" t="s">
        <v>43</v>
      </c>
      <c r="Q4859" t="s">
        <v>44</v>
      </c>
      <c r="R4859">
        <v>0</v>
      </c>
      <c r="S4859">
        <v>0</v>
      </c>
      <c r="W4859" t="s">
        <v>45</v>
      </c>
      <c r="X4859">
        <v>6101</v>
      </c>
      <c r="Y4859" t="s">
        <v>1225</v>
      </c>
      <c r="Z4859" t="s">
        <v>1226</v>
      </c>
      <c r="AA4859" t="s">
        <v>40851</v>
      </c>
      <c r="AB4859" t="s">
        <v>22671</v>
      </c>
      <c r="AC4859">
        <v>5827</v>
      </c>
      <c r="AD4859" t="s">
        <v>727</v>
      </c>
      <c r="AE4859">
        <v>32.774009999999997</v>
      </c>
      <c r="AF4859">
        <v>41875</v>
      </c>
      <c r="AG4859" s="1">
        <v>43059.636805555558</v>
      </c>
      <c r="AH4859" s="1">
        <v>43146.660416666666</v>
      </c>
      <c r="AI4859">
        <v>-84.793199999999999</v>
      </c>
      <c r="AJ4859">
        <v>12.352</v>
      </c>
      <c r="AK4859">
        <f t="shared" si="150"/>
        <v>2014</v>
      </c>
      <c r="AL4859">
        <f t="shared" si="151"/>
        <v>6</v>
      </c>
    </row>
    <row r="4860" spans="1:38" x14ac:dyDescent="0.25">
      <c r="A4860" t="s">
        <v>22669</v>
      </c>
      <c r="C4860">
        <v>6102</v>
      </c>
      <c r="D4860">
        <v>41813</v>
      </c>
      <c r="F4860" t="s">
        <v>22670</v>
      </c>
      <c r="H4860" t="s">
        <v>22670</v>
      </c>
      <c r="I4860" t="s">
        <v>222</v>
      </c>
      <c r="J4860" t="s">
        <v>37</v>
      </c>
      <c r="K4860" t="s">
        <v>38</v>
      </c>
      <c r="L4860" t="s">
        <v>1124</v>
      </c>
      <c r="M4860" t="s">
        <v>1125</v>
      </c>
      <c r="N4860" t="s">
        <v>41</v>
      </c>
      <c r="O4860" t="s">
        <v>42</v>
      </c>
      <c r="P4860" t="s">
        <v>43</v>
      </c>
      <c r="Q4860" t="s">
        <v>44</v>
      </c>
      <c r="R4860">
        <v>0</v>
      </c>
      <c r="S4860">
        <v>0</v>
      </c>
      <c r="W4860" t="s">
        <v>45</v>
      </c>
      <c r="X4860">
        <v>6102</v>
      </c>
      <c r="Y4860" t="s">
        <v>1225</v>
      </c>
      <c r="Z4860" t="s">
        <v>1226</v>
      </c>
      <c r="AA4860" t="s">
        <v>40851</v>
      </c>
      <c r="AB4860" t="s">
        <v>22671</v>
      </c>
      <c r="AC4860">
        <v>5827</v>
      </c>
      <c r="AD4860" t="s">
        <v>727</v>
      </c>
      <c r="AE4860">
        <v>29.945740000000001</v>
      </c>
      <c r="AF4860">
        <v>41875</v>
      </c>
      <c r="AG4860" s="1">
        <v>43059.636805555558</v>
      </c>
      <c r="AH4860" s="1">
        <v>43146.660416666666</v>
      </c>
      <c r="AI4860">
        <v>-84.819599999999994</v>
      </c>
      <c r="AJ4860">
        <v>12.3491</v>
      </c>
      <c r="AK4860">
        <f t="shared" si="150"/>
        <v>2014</v>
      </c>
      <c r="AL4860">
        <f t="shared" si="151"/>
        <v>6</v>
      </c>
    </row>
    <row r="4861" spans="1:38" x14ac:dyDescent="0.25">
      <c r="A4861" t="s">
        <v>23236</v>
      </c>
      <c r="B4861" t="s">
        <v>23847</v>
      </c>
      <c r="C4861">
        <v>6417</v>
      </c>
      <c r="D4861">
        <v>41879</v>
      </c>
      <c r="F4861" t="s">
        <v>23848</v>
      </c>
      <c r="G4861" t="s">
        <v>23849</v>
      </c>
      <c r="H4861" t="s">
        <v>23848</v>
      </c>
      <c r="I4861" t="s">
        <v>36</v>
      </c>
      <c r="J4861" t="s">
        <v>37</v>
      </c>
      <c r="K4861" t="s">
        <v>38</v>
      </c>
      <c r="L4861" t="s">
        <v>123</v>
      </c>
      <c r="M4861" t="s">
        <v>124</v>
      </c>
      <c r="N4861" t="s">
        <v>41</v>
      </c>
      <c r="O4861" t="s">
        <v>42</v>
      </c>
      <c r="P4861" t="s">
        <v>878</v>
      </c>
      <c r="Q4861" t="s">
        <v>879</v>
      </c>
      <c r="R4861">
        <v>7</v>
      </c>
      <c r="S4861">
        <v>0</v>
      </c>
      <c r="U4861" t="s">
        <v>23850</v>
      </c>
      <c r="W4861" t="s">
        <v>45</v>
      </c>
      <c r="X4861">
        <v>6417</v>
      </c>
      <c r="Y4861" t="s">
        <v>1225</v>
      </c>
      <c r="Z4861" t="s">
        <v>1226</v>
      </c>
      <c r="AA4861" t="s">
        <v>40851</v>
      </c>
      <c r="AB4861" t="s">
        <v>23851</v>
      </c>
      <c r="AC4861">
        <v>6315</v>
      </c>
      <c r="AD4861" t="s">
        <v>1228</v>
      </c>
      <c r="AE4861">
        <v>0.37592999999999999</v>
      </c>
      <c r="AF4861">
        <v>42024.688888888886</v>
      </c>
      <c r="AG4861" s="1">
        <v>43059.636805555558</v>
      </c>
      <c r="AH4861" s="1">
        <v>43146.660416666666</v>
      </c>
      <c r="AI4861">
        <v>-84.591899999999995</v>
      </c>
      <c r="AJ4861">
        <v>14.025600000000001</v>
      </c>
      <c r="AK4861">
        <f t="shared" si="150"/>
        <v>2014</v>
      </c>
      <c r="AL4861">
        <f t="shared" si="151"/>
        <v>8</v>
      </c>
    </row>
    <row r="4862" spans="1:38" x14ac:dyDescent="0.25">
      <c r="A4862" t="s">
        <v>22998</v>
      </c>
      <c r="B4862" t="s">
        <v>24906</v>
      </c>
      <c r="C4862">
        <v>6693</v>
      </c>
      <c r="D4862">
        <v>41892</v>
      </c>
      <c r="F4862" t="s">
        <v>24902</v>
      </c>
      <c r="G4862" t="s">
        <v>24907</v>
      </c>
      <c r="H4862" t="s">
        <v>24902</v>
      </c>
      <c r="I4862" t="s">
        <v>36</v>
      </c>
      <c r="J4862" t="s">
        <v>37</v>
      </c>
      <c r="K4862" t="s">
        <v>38</v>
      </c>
      <c r="L4862" t="s">
        <v>39</v>
      </c>
      <c r="M4862" t="s">
        <v>40</v>
      </c>
      <c r="N4862" t="s">
        <v>65</v>
      </c>
      <c r="O4862" t="s">
        <v>66</v>
      </c>
      <c r="P4862" t="s">
        <v>5432</v>
      </c>
      <c r="Q4862" t="s">
        <v>5433</v>
      </c>
      <c r="R4862">
        <v>0</v>
      </c>
      <c r="S4862">
        <v>0</v>
      </c>
      <c r="U4862" t="s">
        <v>24908</v>
      </c>
      <c r="W4862" t="s">
        <v>45</v>
      </c>
      <c r="X4862">
        <v>6693</v>
      </c>
      <c r="Y4862" t="s">
        <v>1225</v>
      </c>
      <c r="Z4862" t="s">
        <v>1226</v>
      </c>
      <c r="AA4862" t="s">
        <v>40851</v>
      </c>
      <c r="AB4862" t="s">
        <v>24904</v>
      </c>
      <c r="AC4862">
        <v>2771</v>
      </c>
      <c r="AD4862" t="s">
        <v>24905</v>
      </c>
      <c r="AE4862">
        <v>5.7711899999999998</v>
      </c>
      <c r="AF4862">
        <v>42024.706944444442</v>
      </c>
      <c r="AG4862" s="1">
        <v>43059.636805555558</v>
      </c>
      <c r="AH4862" s="1">
        <v>43146.660416666666</v>
      </c>
      <c r="AI4862">
        <v>-85.622</v>
      </c>
      <c r="AJ4862">
        <v>11.5366</v>
      </c>
      <c r="AK4862">
        <f t="shared" si="150"/>
        <v>2014</v>
      </c>
      <c r="AL4862">
        <f t="shared" si="151"/>
        <v>9</v>
      </c>
    </row>
    <row r="4863" spans="1:38" x14ac:dyDescent="0.25">
      <c r="A4863" t="s">
        <v>22998</v>
      </c>
      <c r="B4863" t="s">
        <v>24906</v>
      </c>
      <c r="C4863">
        <v>6694</v>
      </c>
      <c r="D4863">
        <v>41892</v>
      </c>
      <c r="F4863" t="s">
        <v>24909</v>
      </c>
      <c r="G4863" t="s">
        <v>24910</v>
      </c>
      <c r="H4863" t="s">
        <v>24909</v>
      </c>
      <c r="I4863" t="s">
        <v>267</v>
      </c>
      <c r="J4863" t="s">
        <v>37</v>
      </c>
      <c r="K4863" t="s">
        <v>38</v>
      </c>
      <c r="L4863" t="s">
        <v>39</v>
      </c>
      <c r="M4863" t="s">
        <v>40</v>
      </c>
      <c r="N4863" t="s">
        <v>41</v>
      </c>
      <c r="O4863" t="s">
        <v>42</v>
      </c>
      <c r="P4863" t="s">
        <v>43</v>
      </c>
      <c r="Q4863" t="s">
        <v>44</v>
      </c>
      <c r="R4863">
        <v>0</v>
      </c>
      <c r="S4863">
        <v>0</v>
      </c>
      <c r="W4863" t="s">
        <v>45</v>
      </c>
      <c r="X4863">
        <v>6694</v>
      </c>
      <c r="Y4863" t="s">
        <v>1225</v>
      </c>
      <c r="Z4863" t="s">
        <v>1226</v>
      </c>
      <c r="AA4863" t="s">
        <v>40851</v>
      </c>
      <c r="AB4863" t="s">
        <v>24911</v>
      </c>
      <c r="AC4863">
        <v>13451</v>
      </c>
      <c r="AD4863" t="s">
        <v>732</v>
      </c>
      <c r="AE4863">
        <v>0.67752000000000001</v>
      </c>
      <c r="AF4863">
        <v>42024.811111111114</v>
      </c>
      <c r="AG4863" s="1">
        <v>43059.636805555558</v>
      </c>
      <c r="AH4863" s="1">
        <v>43146.660416666666</v>
      </c>
      <c r="AI4863">
        <v>-84.778300000000002</v>
      </c>
      <c r="AJ4863">
        <v>11.1297</v>
      </c>
      <c r="AK4863">
        <f t="shared" si="150"/>
        <v>2014</v>
      </c>
      <c r="AL4863">
        <f t="shared" si="151"/>
        <v>9</v>
      </c>
    </row>
    <row r="4864" spans="1:38" x14ac:dyDescent="0.25">
      <c r="A4864" t="s">
        <v>22327</v>
      </c>
      <c r="B4864" t="s">
        <v>23243</v>
      </c>
      <c r="C4864">
        <v>6270</v>
      </c>
      <c r="D4864">
        <v>41928</v>
      </c>
      <c r="F4864" t="s">
        <v>9452</v>
      </c>
      <c r="G4864" t="s">
        <v>23244</v>
      </c>
      <c r="H4864" t="s">
        <v>9452</v>
      </c>
      <c r="I4864" t="s">
        <v>267</v>
      </c>
      <c r="J4864" t="s">
        <v>138</v>
      </c>
      <c r="K4864" t="s">
        <v>139</v>
      </c>
      <c r="L4864" t="s">
        <v>123</v>
      </c>
      <c r="M4864" t="s">
        <v>124</v>
      </c>
      <c r="N4864" t="s">
        <v>190</v>
      </c>
      <c r="O4864" t="s">
        <v>191</v>
      </c>
      <c r="P4864" t="s">
        <v>7092</v>
      </c>
      <c r="Q4864" t="s">
        <v>7093</v>
      </c>
      <c r="R4864">
        <v>9</v>
      </c>
      <c r="S4864">
        <v>0</v>
      </c>
      <c r="W4864" t="s">
        <v>45</v>
      </c>
      <c r="X4864">
        <v>6270</v>
      </c>
      <c r="Y4864" t="s">
        <v>1225</v>
      </c>
      <c r="Z4864" t="s">
        <v>1226</v>
      </c>
      <c r="AA4864" t="s">
        <v>40851</v>
      </c>
      <c r="AB4864" t="s">
        <v>9452</v>
      </c>
      <c r="AC4864">
        <v>70013</v>
      </c>
      <c r="AD4864" t="s">
        <v>23245</v>
      </c>
      <c r="AE4864">
        <v>5.5957400000000002</v>
      </c>
      <c r="AF4864">
        <v>42019.713888888888</v>
      </c>
      <c r="AG4864" s="1">
        <v>43059.636805555558</v>
      </c>
      <c r="AH4864" s="1">
        <v>43146.660416666666</v>
      </c>
      <c r="AI4864">
        <v>-86.240899999999996</v>
      </c>
      <c r="AJ4864">
        <v>12.1137</v>
      </c>
      <c r="AK4864">
        <f t="shared" si="150"/>
        <v>2014</v>
      </c>
      <c r="AL4864">
        <f t="shared" si="151"/>
        <v>10</v>
      </c>
    </row>
    <row r="4865" spans="1:38" x14ac:dyDescent="0.25">
      <c r="A4865" t="s">
        <v>24900</v>
      </c>
      <c r="B4865" t="s">
        <v>24901</v>
      </c>
      <c r="C4865">
        <v>6692</v>
      </c>
      <c r="D4865">
        <v>41966</v>
      </c>
      <c r="F4865" t="s">
        <v>24902</v>
      </c>
      <c r="G4865" t="s">
        <v>24903</v>
      </c>
      <c r="H4865" t="s">
        <v>24902</v>
      </c>
      <c r="I4865" t="s">
        <v>64</v>
      </c>
      <c r="J4865" t="s">
        <v>37</v>
      </c>
      <c r="K4865" t="s">
        <v>38</v>
      </c>
      <c r="L4865" t="s">
        <v>43</v>
      </c>
      <c r="M4865" t="s">
        <v>44</v>
      </c>
      <c r="N4865" t="s">
        <v>41</v>
      </c>
      <c r="O4865" t="s">
        <v>42</v>
      </c>
      <c r="P4865" t="s">
        <v>7893</v>
      </c>
      <c r="Q4865" t="s">
        <v>7894</v>
      </c>
      <c r="R4865">
        <v>1</v>
      </c>
      <c r="S4865">
        <v>0</v>
      </c>
      <c r="W4865" t="s">
        <v>45</v>
      </c>
      <c r="X4865">
        <v>6692</v>
      </c>
      <c r="Y4865" t="s">
        <v>1225</v>
      </c>
      <c r="Z4865" t="s">
        <v>1226</v>
      </c>
      <c r="AA4865" t="s">
        <v>40851</v>
      </c>
      <c r="AB4865" t="s">
        <v>24904</v>
      </c>
      <c r="AC4865">
        <v>2771</v>
      </c>
      <c r="AD4865" t="s">
        <v>24905</v>
      </c>
      <c r="AE4865">
        <v>1.97784</v>
      </c>
      <c r="AF4865">
        <v>42024.697916666664</v>
      </c>
      <c r="AG4865" s="1">
        <v>43059.636805555558</v>
      </c>
      <c r="AH4865" s="1">
        <v>43146.660416666666</v>
      </c>
      <c r="AI4865">
        <v>-85.596400000000003</v>
      </c>
      <c r="AJ4865">
        <v>11.564399999999999</v>
      </c>
      <c r="AK4865">
        <f t="shared" si="150"/>
        <v>2014</v>
      </c>
      <c r="AL4865">
        <f t="shared" si="151"/>
        <v>11</v>
      </c>
    </row>
    <row r="4866" spans="1:38" x14ac:dyDescent="0.25">
      <c r="A4866" t="s">
        <v>27788</v>
      </c>
      <c r="B4866" t="s">
        <v>27789</v>
      </c>
      <c r="C4866">
        <v>7481</v>
      </c>
      <c r="D4866">
        <v>42040</v>
      </c>
      <c r="F4866" t="s">
        <v>27790</v>
      </c>
      <c r="G4866" t="s">
        <v>27791</v>
      </c>
      <c r="H4866" t="s">
        <v>27790</v>
      </c>
      <c r="I4866" t="s">
        <v>72</v>
      </c>
      <c r="J4866" t="s">
        <v>1356</v>
      </c>
      <c r="K4866" t="s">
        <v>1357</v>
      </c>
      <c r="L4866" t="s">
        <v>39</v>
      </c>
      <c r="M4866" t="s">
        <v>40</v>
      </c>
      <c r="N4866" t="s">
        <v>65</v>
      </c>
      <c r="O4866" t="s">
        <v>66</v>
      </c>
      <c r="P4866" t="s">
        <v>5432</v>
      </c>
      <c r="Q4866" t="s">
        <v>5433</v>
      </c>
      <c r="R4866">
        <v>0</v>
      </c>
      <c r="S4866">
        <v>0</v>
      </c>
      <c r="W4866" t="s">
        <v>45</v>
      </c>
      <c r="X4866">
        <v>7481</v>
      </c>
      <c r="Y4866" t="s">
        <v>1225</v>
      </c>
      <c r="Z4866" t="s">
        <v>1226</v>
      </c>
      <c r="AA4866" t="s">
        <v>40851</v>
      </c>
      <c r="AB4866" t="s">
        <v>4012</v>
      </c>
      <c r="AC4866">
        <v>2111</v>
      </c>
      <c r="AD4866" t="s">
        <v>27792</v>
      </c>
      <c r="AE4866">
        <v>1.5672999999999999</v>
      </c>
      <c r="AF4866">
        <v>42446.711111111108</v>
      </c>
      <c r="AG4866" s="1">
        <v>43059.636805555558</v>
      </c>
      <c r="AH4866" s="1">
        <v>43146.660416666666</v>
      </c>
      <c r="AI4866">
        <v>-86.06</v>
      </c>
      <c r="AJ4866">
        <v>11.901300000000001</v>
      </c>
      <c r="AK4866">
        <f t="shared" ref="AK4866:AK4929" si="152">YEAR(D4866)</f>
        <v>2015</v>
      </c>
      <c r="AL4866">
        <f t="shared" ref="AL4866:AL4929" si="153">MONTH(D4866)</f>
        <v>2</v>
      </c>
    </row>
    <row r="4867" spans="1:38" x14ac:dyDescent="0.25">
      <c r="A4867" t="s">
        <v>24813</v>
      </c>
      <c r="B4867" t="s">
        <v>27784</v>
      </c>
      <c r="C4867">
        <v>7480</v>
      </c>
      <c r="D4867">
        <v>42208</v>
      </c>
      <c r="F4867" t="s">
        <v>27785</v>
      </c>
      <c r="G4867" t="s">
        <v>27786</v>
      </c>
      <c r="H4867" t="s">
        <v>27785</v>
      </c>
      <c r="I4867" t="s">
        <v>64</v>
      </c>
      <c r="J4867" t="s">
        <v>37</v>
      </c>
      <c r="K4867" t="s">
        <v>38</v>
      </c>
      <c r="L4867" t="s">
        <v>39</v>
      </c>
      <c r="M4867" t="s">
        <v>40</v>
      </c>
      <c r="N4867" t="s">
        <v>41</v>
      </c>
      <c r="O4867" t="s">
        <v>42</v>
      </c>
      <c r="P4867" t="s">
        <v>363</v>
      </c>
      <c r="Q4867" t="s">
        <v>364</v>
      </c>
      <c r="R4867">
        <v>0</v>
      </c>
      <c r="S4867">
        <v>0</v>
      </c>
      <c r="W4867" t="s">
        <v>45</v>
      </c>
      <c r="X4867">
        <v>7480</v>
      </c>
      <c r="Y4867" t="s">
        <v>1225</v>
      </c>
      <c r="Z4867" t="s">
        <v>1226</v>
      </c>
      <c r="AA4867" t="s">
        <v>40851</v>
      </c>
      <c r="AB4867" t="s">
        <v>23851</v>
      </c>
      <c r="AC4867">
        <v>16056</v>
      </c>
      <c r="AD4867" t="s">
        <v>27787</v>
      </c>
      <c r="AE4867">
        <v>1.6805600000000001</v>
      </c>
      <c r="AF4867">
        <v>42615.776388888888</v>
      </c>
      <c r="AG4867" s="1">
        <v>43059.636805555558</v>
      </c>
      <c r="AH4867" s="1">
        <v>43146.660416666666</v>
      </c>
      <c r="AI4867">
        <v>-84.778000000000006</v>
      </c>
      <c r="AJ4867">
        <v>13.7484</v>
      </c>
      <c r="AK4867">
        <f t="shared" si="152"/>
        <v>2015</v>
      </c>
      <c r="AL4867">
        <f t="shared" si="153"/>
        <v>7</v>
      </c>
    </row>
    <row r="4868" spans="1:38" x14ac:dyDescent="0.25">
      <c r="A4868" t="s">
        <v>27740</v>
      </c>
      <c r="B4868" t="s">
        <v>27741</v>
      </c>
      <c r="C4868">
        <v>7470</v>
      </c>
      <c r="D4868">
        <v>42226</v>
      </c>
      <c r="F4868" t="s">
        <v>27742</v>
      </c>
      <c r="G4868" t="s">
        <v>27743</v>
      </c>
      <c r="H4868" t="s">
        <v>27742</v>
      </c>
      <c r="I4868" t="s">
        <v>72</v>
      </c>
      <c r="J4868" t="s">
        <v>37</v>
      </c>
      <c r="K4868" t="s">
        <v>38</v>
      </c>
      <c r="L4868" t="s">
        <v>39</v>
      </c>
      <c r="M4868" t="s">
        <v>40</v>
      </c>
      <c r="N4868" t="s">
        <v>41</v>
      </c>
      <c r="O4868" t="s">
        <v>42</v>
      </c>
      <c r="P4868" t="s">
        <v>43</v>
      </c>
      <c r="Q4868" t="s">
        <v>44</v>
      </c>
      <c r="R4868">
        <v>0</v>
      </c>
      <c r="S4868">
        <v>0</v>
      </c>
      <c r="W4868" t="s">
        <v>45</v>
      </c>
      <c r="X4868">
        <v>7470</v>
      </c>
      <c r="Y4868" t="s">
        <v>1225</v>
      </c>
      <c r="Z4868" t="s">
        <v>1226</v>
      </c>
      <c r="AA4868" t="s">
        <v>40851</v>
      </c>
      <c r="AB4868" t="s">
        <v>9580</v>
      </c>
      <c r="AC4868">
        <v>6955</v>
      </c>
      <c r="AD4868" t="s">
        <v>27744</v>
      </c>
      <c r="AE4868">
        <v>25.81514</v>
      </c>
      <c r="AF4868">
        <v>42584.927777777775</v>
      </c>
      <c r="AG4868" s="1">
        <v>43059.636805555558</v>
      </c>
      <c r="AH4868" s="1">
        <v>43146.660416666666</v>
      </c>
      <c r="AI4868">
        <v>-85.688000000000002</v>
      </c>
      <c r="AJ4868">
        <v>13.817600000000001</v>
      </c>
      <c r="AK4868">
        <f t="shared" si="152"/>
        <v>2015</v>
      </c>
      <c r="AL4868">
        <f t="shared" si="153"/>
        <v>8</v>
      </c>
    </row>
    <row r="4869" spans="1:38" x14ac:dyDescent="0.25">
      <c r="A4869" t="s">
        <v>24773</v>
      </c>
      <c r="B4869" t="s">
        <v>27745</v>
      </c>
      <c r="C4869">
        <v>7471</v>
      </c>
      <c r="D4869">
        <v>42273</v>
      </c>
      <c r="F4869" t="s">
        <v>27746</v>
      </c>
      <c r="G4869" t="s">
        <v>27747</v>
      </c>
      <c r="H4869" t="s">
        <v>27746</v>
      </c>
      <c r="I4869" t="s">
        <v>267</v>
      </c>
      <c r="J4869" t="s">
        <v>37</v>
      </c>
      <c r="K4869" t="s">
        <v>38</v>
      </c>
      <c r="L4869" t="s">
        <v>39</v>
      </c>
      <c r="M4869" t="s">
        <v>40</v>
      </c>
      <c r="N4869" t="s">
        <v>190</v>
      </c>
      <c r="O4869" t="s">
        <v>191</v>
      </c>
      <c r="P4869" t="s">
        <v>323</v>
      </c>
      <c r="Q4869" t="s">
        <v>324</v>
      </c>
      <c r="R4869">
        <v>0</v>
      </c>
      <c r="S4869">
        <v>0</v>
      </c>
      <c r="W4869" t="s">
        <v>45</v>
      </c>
      <c r="X4869">
        <v>7471</v>
      </c>
      <c r="Y4869" t="s">
        <v>1225</v>
      </c>
      <c r="Z4869" t="s">
        <v>1226</v>
      </c>
      <c r="AA4869" t="s">
        <v>40851</v>
      </c>
      <c r="AB4869" t="s">
        <v>9580</v>
      </c>
      <c r="AC4869">
        <v>51073</v>
      </c>
      <c r="AD4869" t="s">
        <v>9580</v>
      </c>
      <c r="AE4869">
        <v>2.4487999999999999</v>
      </c>
      <c r="AF4869">
        <v>42711.866666666669</v>
      </c>
      <c r="AG4869" s="1">
        <v>43059.636805555558</v>
      </c>
      <c r="AH4869" s="1">
        <v>43146.660416666666</v>
      </c>
      <c r="AI4869">
        <v>-85.992500000000007</v>
      </c>
      <c r="AJ4869">
        <v>13.080500000000001</v>
      </c>
      <c r="AK4869">
        <f t="shared" si="152"/>
        <v>2015</v>
      </c>
      <c r="AL4869">
        <f t="shared" si="153"/>
        <v>9</v>
      </c>
    </row>
    <row r="4870" spans="1:38" x14ac:dyDescent="0.25">
      <c r="A4870" t="s">
        <v>27762</v>
      </c>
      <c r="B4870" t="s">
        <v>27763</v>
      </c>
      <c r="C4870">
        <v>7475</v>
      </c>
      <c r="D4870">
        <v>42274</v>
      </c>
      <c r="F4870" t="s">
        <v>27764</v>
      </c>
      <c r="G4870" t="s">
        <v>27765</v>
      </c>
      <c r="H4870" t="s">
        <v>27764</v>
      </c>
      <c r="I4870" t="s">
        <v>267</v>
      </c>
      <c r="J4870" t="s">
        <v>37</v>
      </c>
      <c r="K4870" t="s">
        <v>38</v>
      </c>
      <c r="L4870" t="s">
        <v>123</v>
      </c>
      <c r="M4870" t="s">
        <v>124</v>
      </c>
      <c r="N4870" t="s">
        <v>41</v>
      </c>
      <c r="O4870" t="s">
        <v>42</v>
      </c>
      <c r="P4870" t="s">
        <v>363</v>
      </c>
      <c r="Q4870" t="s">
        <v>364</v>
      </c>
      <c r="R4870">
        <v>0</v>
      </c>
      <c r="S4870">
        <v>0</v>
      </c>
      <c r="W4870" t="s">
        <v>45</v>
      </c>
      <c r="X4870">
        <v>7475</v>
      </c>
      <c r="Y4870" t="s">
        <v>1225</v>
      </c>
      <c r="Z4870" t="s">
        <v>1226</v>
      </c>
      <c r="AA4870" t="s">
        <v>40851</v>
      </c>
      <c r="AB4870" t="s">
        <v>27766</v>
      </c>
      <c r="AC4870">
        <v>1257</v>
      </c>
      <c r="AD4870" t="s">
        <v>27767</v>
      </c>
      <c r="AE4870">
        <v>7.2110799999999999</v>
      </c>
      <c r="AF4870">
        <v>42615.654166666667</v>
      </c>
      <c r="AG4870" s="1">
        <v>43059.636805555558</v>
      </c>
      <c r="AH4870" s="1">
        <v>43146.660416666666</v>
      </c>
      <c r="AI4870">
        <v>-86.612200000000001</v>
      </c>
      <c r="AJ4870">
        <v>13.405799999999999</v>
      </c>
      <c r="AK4870">
        <f t="shared" si="152"/>
        <v>2015</v>
      </c>
      <c r="AL4870">
        <f t="shared" si="153"/>
        <v>9</v>
      </c>
    </row>
    <row r="4871" spans="1:38" x14ac:dyDescent="0.25">
      <c r="A4871" t="s">
        <v>27762</v>
      </c>
      <c r="B4871" t="s">
        <v>27763</v>
      </c>
      <c r="C4871">
        <v>7476</v>
      </c>
      <c r="D4871">
        <v>42274</v>
      </c>
      <c r="F4871" t="s">
        <v>27768</v>
      </c>
      <c r="G4871" t="s">
        <v>27769</v>
      </c>
      <c r="H4871" t="s">
        <v>27768</v>
      </c>
      <c r="I4871" t="s">
        <v>36</v>
      </c>
      <c r="J4871" t="s">
        <v>37</v>
      </c>
      <c r="K4871" t="s">
        <v>38</v>
      </c>
      <c r="L4871" t="s">
        <v>39</v>
      </c>
      <c r="M4871" t="s">
        <v>40</v>
      </c>
      <c r="N4871" t="s">
        <v>41</v>
      </c>
      <c r="O4871" t="s">
        <v>42</v>
      </c>
      <c r="P4871" t="s">
        <v>363</v>
      </c>
      <c r="Q4871" t="s">
        <v>364</v>
      </c>
      <c r="R4871">
        <v>0</v>
      </c>
      <c r="S4871">
        <v>0</v>
      </c>
      <c r="W4871" t="s">
        <v>45</v>
      </c>
      <c r="X4871">
        <v>7476</v>
      </c>
      <c r="Y4871" t="s">
        <v>1225</v>
      </c>
      <c r="Z4871" t="s">
        <v>1226</v>
      </c>
      <c r="AA4871" t="s">
        <v>40851</v>
      </c>
      <c r="AB4871" t="s">
        <v>27766</v>
      </c>
      <c r="AC4871">
        <v>1257</v>
      </c>
      <c r="AD4871" t="s">
        <v>27767</v>
      </c>
      <c r="AE4871">
        <v>4.8636400000000002</v>
      </c>
      <c r="AF4871">
        <v>42615.65347222222</v>
      </c>
      <c r="AG4871" s="1">
        <v>43059.636805555558</v>
      </c>
      <c r="AH4871" s="1">
        <v>43146.660416666666</v>
      </c>
      <c r="AI4871">
        <v>-86.614599999999996</v>
      </c>
      <c r="AJ4871">
        <v>13.3864</v>
      </c>
      <c r="AK4871">
        <f t="shared" si="152"/>
        <v>2015</v>
      </c>
      <c r="AL4871">
        <f t="shared" si="153"/>
        <v>9</v>
      </c>
    </row>
    <row r="4872" spans="1:38" x14ac:dyDescent="0.25">
      <c r="A4872" t="s">
        <v>27740</v>
      </c>
      <c r="B4872" t="s">
        <v>27774</v>
      </c>
      <c r="C4872">
        <v>7478</v>
      </c>
      <c r="D4872">
        <v>42283</v>
      </c>
      <c r="F4872" t="s">
        <v>27775</v>
      </c>
      <c r="G4872" t="s">
        <v>27776</v>
      </c>
      <c r="H4872" t="s">
        <v>27775</v>
      </c>
      <c r="I4872" t="s">
        <v>36</v>
      </c>
      <c r="J4872" t="s">
        <v>37</v>
      </c>
      <c r="K4872" t="s">
        <v>38</v>
      </c>
      <c r="L4872" t="s">
        <v>39</v>
      </c>
      <c r="M4872" t="s">
        <v>40</v>
      </c>
      <c r="N4872" t="s">
        <v>190</v>
      </c>
      <c r="O4872" t="s">
        <v>191</v>
      </c>
      <c r="P4872" t="s">
        <v>3633</v>
      </c>
      <c r="Q4872" t="s">
        <v>3634</v>
      </c>
      <c r="R4872">
        <v>0</v>
      </c>
      <c r="S4872">
        <v>38</v>
      </c>
      <c r="U4872" t="s">
        <v>27777</v>
      </c>
      <c r="W4872" t="s">
        <v>45</v>
      </c>
      <c r="X4872">
        <v>7478</v>
      </c>
      <c r="Y4872" t="s">
        <v>1225</v>
      </c>
      <c r="Z4872" t="s">
        <v>1226</v>
      </c>
      <c r="AA4872" t="s">
        <v>40851</v>
      </c>
      <c r="AB4872" t="s">
        <v>23851</v>
      </c>
      <c r="AC4872">
        <v>6315</v>
      </c>
      <c r="AD4872" t="s">
        <v>1228</v>
      </c>
      <c r="AE4872">
        <v>10.615679999999999</v>
      </c>
      <c r="AF4872">
        <v>42615.729166666664</v>
      </c>
      <c r="AG4872" s="1">
        <v>43059.636805555558</v>
      </c>
      <c r="AH4872" s="1">
        <v>43146.660416666666</v>
      </c>
      <c r="AI4872">
        <v>-84.670100000000005</v>
      </c>
      <c r="AJ4872">
        <v>13.9719</v>
      </c>
      <c r="AK4872">
        <f t="shared" si="152"/>
        <v>2015</v>
      </c>
      <c r="AL4872">
        <f t="shared" si="153"/>
        <v>10</v>
      </c>
    </row>
    <row r="4873" spans="1:38" x14ac:dyDescent="0.25">
      <c r="A4873" t="s">
        <v>24813</v>
      </c>
      <c r="B4873" t="s">
        <v>27770</v>
      </c>
      <c r="C4873">
        <v>7477</v>
      </c>
      <c r="D4873">
        <v>42344</v>
      </c>
      <c r="F4873" t="s">
        <v>27771</v>
      </c>
      <c r="G4873" t="s">
        <v>27772</v>
      </c>
      <c r="H4873" t="s">
        <v>27771</v>
      </c>
      <c r="I4873" t="s">
        <v>43</v>
      </c>
      <c r="J4873" t="s">
        <v>37</v>
      </c>
      <c r="K4873" t="s">
        <v>38</v>
      </c>
      <c r="L4873" t="s">
        <v>39</v>
      </c>
      <c r="M4873" t="s">
        <v>40</v>
      </c>
      <c r="N4873" t="s">
        <v>41</v>
      </c>
      <c r="O4873" t="s">
        <v>42</v>
      </c>
      <c r="P4873" t="s">
        <v>363</v>
      </c>
      <c r="Q4873" t="s">
        <v>364</v>
      </c>
      <c r="R4873">
        <v>0</v>
      </c>
      <c r="S4873">
        <v>0</v>
      </c>
      <c r="W4873" t="s">
        <v>45</v>
      </c>
      <c r="X4873">
        <v>7477</v>
      </c>
      <c r="Y4873" t="s">
        <v>1225</v>
      </c>
      <c r="Z4873" t="s">
        <v>1226</v>
      </c>
      <c r="AA4873" t="s">
        <v>40851</v>
      </c>
      <c r="AB4873" t="s">
        <v>9452</v>
      </c>
      <c r="AC4873">
        <v>1902</v>
      </c>
      <c r="AD4873" t="s">
        <v>27773</v>
      </c>
      <c r="AE4873">
        <v>18.920559999999998</v>
      </c>
      <c r="AF4873">
        <v>42615.711111111108</v>
      </c>
      <c r="AG4873" s="1">
        <v>43059.636805555558</v>
      </c>
      <c r="AH4873" s="1">
        <v>43146.660416666666</v>
      </c>
      <c r="AI4873">
        <v>-86.041799999999995</v>
      </c>
      <c r="AJ4873">
        <v>12.5769</v>
      </c>
      <c r="AK4873">
        <f t="shared" si="152"/>
        <v>2015</v>
      </c>
      <c r="AL4873">
        <f t="shared" si="153"/>
        <v>12</v>
      </c>
    </row>
    <row r="4874" spans="1:38" x14ac:dyDescent="0.25">
      <c r="A4874" t="s">
        <v>1439</v>
      </c>
      <c r="B4874" t="s">
        <v>1440</v>
      </c>
      <c r="C4874">
        <v>280</v>
      </c>
      <c r="D4874">
        <v>39349</v>
      </c>
      <c r="F4874" t="s">
        <v>1441</v>
      </c>
      <c r="G4874" t="s">
        <v>1442</v>
      </c>
      <c r="H4874" t="s">
        <v>1441</v>
      </c>
      <c r="I4874" t="s">
        <v>64</v>
      </c>
      <c r="J4874" t="s">
        <v>37</v>
      </c>
      <c r="K4874" t="s">
        <v>38</v>
      </c>
      <c r="L4874" t="s">
        <v>39</v>
      </c>
      <c r="M4874" t="s">
        <v>40</v>
      </c>
      <c r="N4874" t="s">
        <v>65</v>
      </c>
      <c r="O4874" t="s">
        <v>66</v>
      </c>
      <c r="P4874" t="s">
        <v>43</v>
      </c>
      <c r="Q4874" t="s">
        <v>44</v>
      </c>
      <c r="R4874">
        <v>0</v>
      </c>
      <c r="S4874">
        <v>0</v>
      </c>
      <c r="W4874" t="s">
        <v>45</v>
      </c>
      <c r="X4874">
        <v>280</v>
      </c>
      <c r="Y4874" t="s">
        <v>1443</v>
      </c>
      <c r="Z4874" t="s">
        <v>1444</v>
      </c>
      <c r="AA4874" t="s">
        <v>40850</v>
      </c>
      <c r="AB4874" t="s">
        <v>1445</v>
      </c>
      <c r="AC4874">
        <v>4428</v>
      </c>
      <c r="AD4874" t="s">
        <v>1446</v>
      </c>
      <c r="AE4874">
        <v>44.18956</v>
      </c>
      <c r="AF4874">
        <v>41643</v>
      </c>
      <c r="AG4874" s="1">
        <v>43059.636805555558</v>
      </c>
      <c r="AH4874" s="1">
        <v>43146.660416666666</v>
      </c>
      <c r="AI4874">
        <v>169.13390000000001</v>
      </c>
      <c r="AJ4874">
        <v>-44.302500000000002</v>
      </c>
      <c r="AK4874">
        <f t="shared" si="152"/>
        <v>2007</v>
      </c>
      <c r="AL4874">
        <f t="shared" si="153"/>
        <v>9</v>
      </c>
    </row>
    <row r="4875" spans="1:38" x14ac:dyDescent="0.25">
      <c r="A4875" t="s">
        <v>862</v>
      </c>
      <c r="B4875" t="s">
        <v>1619</v>
      </c>
      <c r="C4875">
        <v>316</v>
      </c>
      <c r="D4875">
        <v>39373</v>
      </c>
      <c r="F4875" t="s">
        <v>1620</v>
      </c>
      <c r="G4875" t="s">
        <v>1621</v>
      </c>
      <c r="H4875" t="s">
        <v>1620</v>
      </c>
      <c r="I4875" t="s">
        <v>76</v>
      </c>
      <c r="J4875" t="s">
        <v>814</v>
      </c>
      <c r="K4875" t="s">
        <v>815</v>
      </c>
      <c r="L4875" t="s">
        <v>43</v>
      </c>
      <c r="M4875" t="s">
        <v>44</v>
      </c>
      <c r="N4875" t="s">
        <v>41</v>
      </c>
      <c r="O4875" t="s">
        <v>42</v>
      </c>
      <c r="P4875" t="s">
        <v>43</v>
      </c>
      <c r="Q4875" t="s">
        <v>44</v>
      </c>
      <c r="R4875">
        <v>0</v>
      </c>
      <c r="S4875">
        <v>0</v>
      </c>
      <c r="W4875" t="s">
        <v>45</v>
      </c>
      <c r="X4875">
        <v>316</v>
      </c>
      <c r="Y4875" t="s">
        <v>1443</v>
      </c>
      <c r="Z4875" t="s">
        <v>1444</v>
      </c>
      <c r="AA4875" t="s">
        <v>40850</v>
      </c>
      <c r="AB4875" t="s">
        <v>1445</v>
      </c>
      <c r="AC4875">
        <v>10442</v>
      </c>
      <c r="AD4875" t="s">
        <v>1622</v>
      </c>
      <c r="AE4875">
        <v>63.81953</v>
      </c>
      <c r="AF4875">
        <v>41643</v>
      </c>
      <c r="AG4875" s="1">
        <v>43059.636805555558</v>
      </c>
      <c r="AH4875" s="1">
        <v>43146.660416666666</v>
      </c>
      <c r="AI4875">
        <v>167.9581</v>
      </c>
      <c r="AJ4875">
        <v>-44.749299999999998</v>
      </c>
      <c r="AK4875">
        <f t="shared" si="152"/>
        <v>2007</v>
      </c>
      <c r="AL4875">
        <f t="shared" si="153"/>
        <v>10</v>
      </c>
    </row>
    <row r="4876" spans="1:38" x14ac:dyDescent="0.25">
      <c r="A4876" t="s">
        <v>2135</v>
      </c>
      <c r="B4876" t="s">
        <v>2136</v>
      </c>
      <c r="C4876">
        <v>423</v>
      </c>
      <c r="D4876">
        <v>39460</v>
      </c>
      <c r="F4876" t="s">
        <v>2137</v>
      </c>
      <c r="G4876" t="s">
        <v>2138</v>
      </c>
      <c r="H4876" t="s">
        <v>2137</v>
      </c>
      <c r="I4876" t="s">
        <v>72</v>
      </c>
      <c r="J4876" t="s">
        <v>37</v>
      </c>
      <c r="K4876" t="s">
        <v>38</v>
      </c>
      <c r="L4876" t="s">
        <v>2139</v>
      </c>
      <c r="M4876" t="s">
        <v>2140</v>
      </c>
      <c r="N4876" t="s">
        <v>557</v>
      </c>
      <c r="O4876" t="s">
        <v>558</v>
      </c>
      <c r="P4876" t="s">
        <v>43</v>
      </c>
      <c r="Q4876" t="s">
        <v>44</v>
      </c>
      <c r="R4876">
        <v>0</v>
      </c>
      <c r="S4876">
        <v>0</v>
      </c>
      <c r="W4876" t="s">
        <v>45</v>
      </c>
      <c r="X4876">
        <v>423</v>
      </c>
      <c r="Y4876" t="s">
        <v>1443</v>
      </c>
      <c r="Z4876" t="s">
        <v>1444</v>
      </c>
      <c r="AA4876" t="s">
        <v>40850</v>
      </c>
      <c r="AB4876" t="s">
        <v>2141</v>
      </c>
      <c r="AC4876">
        <v>1187</v>
      </c>
      <c r="AD4876" t="s">
        <v>2142</v>
      </c>
      <c r="AE4876">
        <v>106.2834</v>
      </c>
      <c r="AF4876">
        <v>41643</v>
      </c>
      <c r="AG4876" s="1">
        <v>43059.636805555558</v>
      </c>
      <c r="AH4876" s="1">
        <v>43146.660416666666</v>
      </c>
      <c r="AI4876">
        <v>170.06450000000001</v>
      </c>
      <c r="AJ4876">
        <v>-43.701500000000003</v>
      </c>
      <c r="AK4876">
        <f t="shared" si="152"/>
        <v>2008</v>
      </c>
      <c r="AL4876">
        <f t="shared" si="153"/>
        <v>1</v>
      </c>
    </row>
    <row r="4877" spans="1:38" x14ac:dyDescent="0.25">
      <c r="A4877" t="s">
        <v>2330</v>
      </c>
      <c r="B4877" t="s">
        <v>2331</v>
      </c>
      <c r="C4877">
        <v>463</v>
      </c>
      <c r="D4877">
        <v>39501</v>
      </c>
      <c r="F4877" t="s">
        <v>2332</v>
      </c>
      <c r="G4877" t="s">
        <v>2333</v>
      </c>
      <c r="H4877" t="s">
        <v>2332</v>
      </c>
      <c r="I4877" t="s">
        <v>36</v>
      </c>
      <c r="J4877" t="s">
        <v>37</v>
      </c>
      <c r="K4877" t="s">
        <v>38</v>
      </c>
      <c r="L4877" t="s">
        <v>39</v>
      </c>
      <c r="M4877" t="s">
        <v>40</v>
      </c>
      <c r="N4877" t="s">
        <v>190</v>
      </c>
      <c r="O4877" t="s">
        <v>191</v>
      </c>
      <c r="P4877" t="s">
        <v>43</v>
      </c>
      <c r="Q4877" t="s">
        <v>44</v>
      </c>
      <c r="R4877">
        <v>0</v>
      </c>
      <c r="S4877">
        <v>0</v>
      </c>
      <c r="W4877" t="s">
        <v>45</v>
      </c>
      <c r="X4877">
        <v>463</v>
      </c>
      <c r="Y4877" t="s">
        <v>1443</v>
      </c>
      <c r="Z4877" t="s">
        <v>1444</v>
      </c>
      <c r="AA4877" t="s">
        <v>40850</v>
      </c>
      <c r="AB4877" t="s">
        <v>2334</v>
      </c>
      <c r="AC4877">
        <v>1731</v>
      </c>
      <c r="AD4877" t="s">
        <v>2335</v>
      </c>
      <c r="AE4877">
        <v>26.481819999999999</v>
      </c>
      <c r="AF4877">
        <v>41643</v>
      </c>
      <c r="AG4877" s="1">
        <v>43059.636805555558</v>
      </c>
      <c r="AH4877" s="1">
        <v>43146.660416666666</v>
      </c>
      <c r="AI4877">
        <v>173.74629999999999</v>
      </c>
      <c r="AJ4877">
        <v>-35.046999999999997</v>
      </c>
      <c r="AK4877">
        <f t="shared" si="152"/>
        <v>2008</v>
      </c>
      <c r="AL4877">
        <f t="shared" si="153"/>
        <v>2</v>
      </c>
    </row>
    <row r="4878" spans="1:38" x14ac:dyDescent="0.25">
      <c r="A4878" t="s">
        <v>3175</v>
      </c>
      <c r="B4878" t="s">
        <v>3368</v>
      </c>
      <c r="C4878">
        <v>682</v>
      </c>
      <c r="D4878">
        <v>39660</v>
      </c>
      <c r="F4878" t="s">
        <v>3369</v>
      </c>
      <c r="G4878" t="s">
        <v>3370</v>
      </c>
      <c r="H4878" t="s">
        <v>3369</v>
      </c>
      <c r="I4878" t="s">
        <v>43</v>
      </c>
      <c r="J4878" t="s">
        <v>37</v>
      </c>
      <c r="K4878" t="s">
        <v>38</v>
      </c>
      <c r="L4878" t="s">
        <v>383</v>
      </c>
      <c r="M4878" t="s">
        <v>384</v>
      </c>
      <c r="N4878" t="s">
        <v>41</v>
      </c>
      <c r="O4878" t="s">
        <v>42</v>
      </c>
      <c r="P4878" t="s">
        <v>43</v>
      </c>
      <c r="Q4878" t="s">
        <v>44</v>
      </c>
      <c r="R4878">
        <v>0</v>
      </c>
      <c r="S4878">
        <v>0</v>
      </c>
      <c r="W4878" t="s">
        <v>45</v>
      </c>
      <c r="X4878">
        <v>682</v>
      </c>
      <c r="Y4878" t="s">
        <v>1443</v>
      </c>
      <c r="Z4878" t="s">
        <v>1444</v>
      </c>
      <c r="AA4878" t="s">
        <v>40850</v>
      </c>
      <c r="AB4878" t="s">
        <v>3371</v>
      </c>
      <c r="AC4878">
        <v>61696</v>
      </c>
      <c r="AD4878" t="s">
        <v>3372</v>
      </c>
      <c r="AE4878">
        <v>35.502000000000002</v>
      </c>
      <c r="AF4878">
        <v>41643</v>
      </c>
      <c r="AG4878" s="1">
        <v>43059.636805555558</v>
      </c>
      <c r="AH4878" s="1">
        <v>43146.660416666666</v>
      </c>
      <c r="AI4878">
        <v>176.5992</v>
      </c>
      <c r="AJ4878">
        <v>-39.893099999999997</v>
      </c>
      <c r="AK4878">
        <f t="shared" si="152"/>
        <v>2008</v>
      </c>
      <c r="AL4878">
        <f t="shared" si="153"/>
        <v>7</v>
      </c>
    </row>
    <row r="4879" spans="1:38" x14ac:dyDescent="0.25">
      <c r="A4879" t="s">
        <v>3659</v>
      </c>
      <c r="B4879" t="s">
        <v>3660</v>
      </c>
      <c r="C4879">
        <v>745</v>
      </c>
      <c r="D4879">
        <v>39685</v>
      </c>
      <c r="F4879" t="s">
        <v>3661</v>
      </c>
      <c r="G4879" t="s">
        <v>3662</v>
      </c>
      <c r="H4879" t="s">
        <v>3661</v>
      </c>
      <c r="I4879" t="s">
        <v>72</v>
      </c>
      <c r="J4879" t="s">
        <v>37</v>
      </c>
      <c r="K4879" t="s">
        <v>38</v>
      </c>
      <c r="L4879" t="s">
        <v>1124</v>
      </c>
      <c r="M4879" t="s">
        <v>1125</v>
      </c>
      <c r="N4879" t="s">
        <v>41</v>
      </c>
      <c r="O4879" t="s">
        <v>42</v>
      </c>
      <c r="P4879" t="s">
        <v>43</v>
      </c>
      <c r="Q4879" t="s">
        <v>44</v>
      </c>
      <c r="R4879">
        <v>0</v>
      </c>
      <c r="S4879">
        <v>0</v>
      </c>
      <c r="W4879" t="s">
        <v>45</v>
      </c>
      <c r="X4879">
        <v>745</v>
      </c>
      <c r="Y4879" t="s">
        <v>1443</v>
      </c>
      <c r="Z4879" t="s">
        <v>1444</v>
      </c>
      <c r="AA4879" t="s">
        <v>40850</v>
      </c>
      <c r="AB4879" t="s">
        <v>3663</v>
      </c>
      <c r="AC4879">
        <v>362000</v>
      </c>
      <c r="AD4879" t="s">
        <v>3664</v>
      </c>
      <c r="AE4879">
        <v>0.72502999999999995</v>
      </c>
      <c r="AF4879">
        <v>41643</v>
      </c>
      <c r="AG4879" s="1">
        <v>43059.636805555558</v>
      </c>
      <c r="AH4879" s="1">
        <v>43146.660416666666</v>
      </c>
      <c r="AI4879">
        <v>174.88800000000001</v>
      </c>
      <c r="AJ4879">
        <v>-36.992899999999999</v>
      </c>
      <c r="AK4879">
        <f t="shared" si="152"/>
        <v>2008</v>
      </c>
      <c r="AL4879">
        <f t="shared" si="153"/>
        <v>8</v>
      </c>
    </row>
    <row r="4880" spans="1:38" x14ac:dyDescent="0.25">
      <c r="A4880" t="s">
        <v>2636</v>
      </c>
      <c r="B4880" t="s">
        <v>2637</v>
      </c>
      <c r="C4880">
        <v>529</v>
      </c>
      <c r="D4880">
        <v>39696</v>
      </c>
      <c r="F4880" t="s">
        <v>2638</v>
      </c>
      <c r="G4880" t="s">
        <v>2639</v>
      </c>
      <c r="H4880" t="s">
        <v>2638</v>
      </c>
      <c r="I4880" t="s">
        <v>267</v>
      </c>
      <c r="J4880" t="s">
        <v>54</v>
      </c>
      <c r="K4880" t="s">
        <v>55</v>
      </c>
      <c r="L4880" t="s">
        <v>39</v>
      </c>
      <c r="M4880" t="s">
        <v>40</v>
      </c>
      <c r="N4880" t="s">
        <v>41</v>
      </c>
      <c r="O4880" t="s">
        <v>42</v>
      </c>
      <c r="P4880" t="s">
        <v>43</v>
      </c>
      <c r="Q4880" t="s">
        <v>44</v>
      </c>
      <c r="R4880">
        <v>0</v>
      </c>
      <c r="S4880">
        <v>0</v>
      </c>
      <c r="W4880" t="s">
        <v>45</v>
      </c>
      <c r="X4880">
        <v>529</v>
      </c>
      <c r="Y4880" t="s">
        <v>1443</v>
      </c>
      <c r="Z4880" t="s">
        <v>1444</v>
      </c>
      <c r="AA4880" t="s">
        <v>40850</v>
      </c>
      <c r="AB4880" t="s">
        <v>2281</v>
      </c>
      <c r="AC4880">
        <v>1899</v>
      </c>
      <c r="AD4880" t="s">
        <v>2640</v>
      </c>
      <c r="AE4880">
        <v>30.377739999999999</v>
      </c>
      <c r="AF4880">
        <v>41643</v>
      </c>
      <c r="AG4880" s="1">
        <v>43059.636805555558</v>
      </c>
      <c r="AH4880" s="1">
        <v>43146.660416666666</v>
      </c>
      <c r="AI4880">
        <v>175.2362</v>
      </c>
      <c r="AJ4880">
        <v>-41.587699999999998</v>
      </c>
      <c r="AK4880">
        <f t="shared" si="152"/>
        <v>2008</v>
      </c>
      <c r="AL4880">
        <f t="shared" si="153"/>
        <v>9</v>
      </c>
    </row>
    <row r="4881" spans="1:38" x14ac:dyDescent="0.25">
      <c r="A4881" t="s">
        <v>6092</v>
      </c>
      <c r="B4881" t="s">
        <v>6093</v>
      </c>
      <c r="C4881">
        <v>1346</v>
      </c>
      <c r="D4881">
        <v>39825</v>
      </c>
      <c r="F4881" t="s">
        <v>6094</v>
      </c>
      <c r="G4881" t="s">
        <v>6095</v>
      </c>
      <c r="H4881" t="s">
        <v>6094</v>
      </c>
      <c r="I4881" t="s">
        <v>36</v>
      </c>
      <c r="J4881" t="s">
        <v>37</v>
      </c>
      <c r="K4881" t="s">
        <v>38</v>
      </c>
      <c r="L4881" t="s">
        <v>123</v>
      </c>
      <c r="M4881" t="s">
        <v>124</v>
      </c>
      <c r="N4881" t="s">
        <v>190</v>
      </c>
      <c r="O4881" t="s">
        <v>191</v>
      </c>
      <c r="P4881" t="s">
        <v>363</v>
      </c>
      <c r="Q4881" t="s">
        <v>364</v>
      </c>
      <c r="R4881">
        <v>0</v>
      </c>
      <c r="S4881">
        <v>0</v>
      </c>
      <c r="W4881" t="s">
        <v>45</v>
      </c>
      <c r="X4881">
        <v>1346</v>
      </c>
      <c r="Y4881" t="s">
        <v>1443</v>
      </c>
      <c r="Z4881" t="s">
        <v>1444</v>
      </c>
      <c r="AA4881" t="s">
        <v>40850</v>
      </c>
      <c r="AB4881" t="s">
        <v>2281</v>
      </c>
      <c r="AC4881">
        <v>38400</v>
      </c>
      <c r="AD4881" t="s">
        <v>6096</v>
      </c>
      <c r="AE4881">
        <v>8.2847899999999992</v>
      </c>
      <c r="AF4881">
        <v>42583.840277777781</v>
      </c>
      <c r="AG4881" s="1">
        <v>43059.636805555558</v>
      </c>
      <c r="AH4881" s="1">
        <v>43146.660416666666</v>
      </c>
      <c r="AI4881">
        <v>175.1498</v>
      </c>
      <c r="AJ4881">
        <v>-41.087499999999999</v>
      </c>
      <c r="AK4881">
        <f t="shared" si="152"/>
        <v>2009</v>
      </c>
      <c r="AL4881">
        <f t="shared" si="153"/>
        <v>1</v>
      </c>
    </row>
    <row r="4882" spans="1:38" x14ac:dyDescent="0.25">
      <c r="A4882" t="s">
        <v>6108</v>
      </c>
      <c r="B4882" t="s">
        <v>6109</v>
      </c>
      <c r="C4882">
        <v>1350</v>
      </c>
      <c r="D4882">
        <v>39915</v>
      </c>
      <c r="F4882" t="s">
        <v>6110</v>
      </c>
      <c r="G4882" t="s">
        <v>6111</v>
      </c>
      <c r="H4882" t="s">
        <v>6110</v>
      </c>
      <c r="I4882" t="s">
        <v>36</v>
      </c>
      <c r="J4882" t="s">
        <v>37</v>
      </c>
      <c r="K4882" t="s">
        <v>38</v>
      </c>
      <c r="L4882" t="s">
        <v>123</v>
      </c>
      <c r="M4882" t="s">
        <v>124</v>
      </c>
      <c r="N4882" t="s">
        <v>41</v>
      </c>
      <c r="O4882" t="s">
        <v>42</v>
      </c>
      <c r="P4882" t="s">
        <v>43</v>
      </c>
      <c r="Q4882" t="s">
        <v>44</v>
      </c>
      <c r="R4882">
        <v>0</v>
      </c>
      <c r="S4882">
        <v>0</v>
      </c>
      <c r="W4882" t="s">
        <v>45</v>
      </c>
      <c r="X4882">
        <v>1350</v>
      </c>
      <c r="Y4882" t="s">
        <v>1443</v>
      </c>
      <c r="Z4882" t="s">
        <v>1444</v>
      </c>
      <c r="AA4882" t="s">
        <v>40850</v>
      </c>
      <c r="AB4882" t="s">
        <v>3663</v>
      </c>
      <c r="AC4882">
        <v>3441</v>
      </c>
      <c r="AD4882" t="s">
        <v>6112</v>
      </c>
      <c r="AE4882">
        <v>12.477729999999999</v>
      </c>
      <c r="AF4882">
        <v>41643</v>
      </c>
      <c r="AG4882" s="1">
        <v>43059.636805555558</v>
      </c>
      <c r="AH4882" s="1">
        <v>43146.660416666666</v>
      </c>
      <c r="AI4882">
        <v>174.67060000000001</v>
      </c>
      <c r="AJ4882">
        <v>-36.5124</v>
      </c>
      <c r="AK4882">
        <f t="shared" si="152"/>
        <v>2009</v>
      </c>
      <c r="AL4882">
        <f t="shared" si="153"/>
        <v>4</v>
      </c>
    </row>
    <row r="4883" spans="1:38" x14ac:dyDescent="0.25">
      <c r="A4883" t="s">
        <v>6113</v>
      </c>
      <c r="B4883" t="s">
        <v>6114</v>
      </c>
      <c r="C4883">
        <v>1351</v>
      </c>
      <c r="D4883">
        <v>39915</v>
      </c>
      <c r="F4883" t="s">
        <v>6115</v>
      </c>
      <c r="G4883" t="s">
        <v>6111</v>
      </c>
      <c r="H4883" t="s">
        <v>6115</v>
      </c>
      <c r="I4883" t="s">
        <v>267</v>
      </c>
      <c r="J4883" t="s">
        <v>37</v>
      </c>
      <c r="K4883" t="s">
        <v>38</v>
      </c>
      <c r="L4883" t="s">
        <v>123</v>
      </c>
      <c r="M4883" t="s">
        <v>124</v>
      </c>
      <c r="N4883" t="s">
        <v>41</v>
      </c>
      <c r="O4883" t="s">
        <v>42</v>
      </c>
      <c r="P4883" t="s">
        <v>43</v>
      </c>
      <c r="Q4883" t="s">
        <v>44</v>
      </c>
      <c r="R4883">
        <v>0</v>
      </c>
      <c r="S4883">
        <v>0</v>
      </c>
      <c r="W4883" t="s">
        <v>45</v>
      </c>
      <c r="X4883">
        <v>1351</v>
      </c>
      <c r="Y4883" t="s">
        <v>1443</v>
      </c>
      <c r="Z4883" t="s">
        <v>1444</v>
      </c>
      <c r="AA4883" t="s">
        <v>40850</v>
      </c>
      <c r="AB4883" t="s">
        <v>3663</v>
      </c>
      <c r="AC4883">
        <v>3441</v>
      </c>
      <c r="AD4883" t="s">
        <v>6112</v>
      </c>
      <c r="AE4883">
        <v>12.48082</v>
      </c>
      <c r="AF4883">
        <v>41643</v>
      </c>
      <c r="AG4883" s="1">
        <v>43059.636805555558</v>
      </c>
      <c r="AH4883" s="1">
        <v>43146.660416666666</v>
      </c>
      <c r="AI4883">
        <v>174.6807</v>
      </c>
      <c r="AJ4883">
        <v>-36.511899999999997</v>
      </c>
      <c r="AK4883">
        <f t="shared" si="152"/>
        <v>2009</v>
      </c>
      <c r="AL4883">
        <f t="shared" si="153"/>
        <v>4</v>
      </c>
    </row>
    <row r="4884" spans="1:38" x14ac:dyDescent="0.25">
      <c r="A4884" t="s">
        <v>6108</v>
      </c>
      <c r="B4884" t="s">
        <v>6109</v>
      </c>
      <c r="C4884">
        <v>1352</v>
      </c>
      <c r="D4884">
        <v>39915</v>
      </c>
      <c r="F4884" t="s">
        <v>6116</v>
      </c>
      <c r="G4884" t="s">
        <v>6111</v>
      </c>
      <c r="H4884" t="s">
        <v>6116</v>
      </c>
      <c r="I4884" t="s">
        <v>267</v>
      </c>
      <c r="J4884" t="s">
        <v>37</v>
      </c>
      <c r="K4884" t="s">
        <v>38</v>
      </c>
      <c r="L4884" t="s">
        <v>123</v>
      </c>
      <c r="M4884" t="s">
        <v>124</v>
      </c>
      <c r="N4884" t="s">
        <v>41</v>
      </c>
      <c r="O4884" t="s">
        <v>42</v>
      </c>
      <c r="P4884" t="s">
        <v>43</v>
      </c>
      <c r="Q4884" t="s">
        <v>44</v>
      </c>
      <c r="R4884">
        <v>0</v>
      </c>
      <c r="S4884">
        <v>0</v>
      </c>
      <c r="W4884" t="s">
        <v>45</v>
      </c>
      <c r="X4884">
        <v>1352</v>
      </c>
      <c r="Y4884" t="s">
        <v>1443</v>
      </c>
      <c r="Z4884" t="s">
        <v>1444</v>
      </c>
      <c r="AA4884" t="s">
        <v>40850</v>
      </c>
      <c r="AB4884" t="s">
        <v>3663</v>
      </c>
      <c r="AC4884">
        <v>3441</v>
      </c>
      <c r="AD4884" t="s">
        <v>6112</v>
      </c>
      <c r="AE4884">
        <v>12.49996</v>
      </c>
      <c r="AF4884">
        <v>41643</v>
      </c>
      <c r="AG4884" s="1">
        <v>43059.636805555558</v>
      </c>
      <c r="AH4884" s="1">
        <v>43146.660416666666</v>
      </c>
      <c r="AI4884">
        <v>174.6865</v>
      </c>
      <c r="AJ4884">
        <v>-36.511499999999998</v>
      </c>
      <c r="AK4884">
        <f t="shared" si="152"/>
        <v>2009</v>
      </c>
      <c r="AL4884">
        <f t="shared" si="153"/>
        <v>4</v>
      </c>
    </row>
    <row r="4885" spans="1:38" x14ac:dyDescent="0.25">
      <c r="A4885" t="s">
        <v>5552</v>
      </c>
      <c r="B4885" t="s">
        <v>5553</v>
      </c>
      <c r="C4885">
        <v>1198</v>
      </c>
      <c r="D4885">
        <v>40084</v>
      </c>
      <c r="F4885" t="s">
        <v>5554</v>
      </c>
      <c r="G4885" t="s">
        <v>5555</v>
      </c>
      <c r="H4885" t="s">
        <v>5554</v>
      </c>
      <c r="I4885" t="s">
        <v>36</v>
      </c>
      <c r="J4885" t="s">
        <v>1356</v>
      </c>
      <c r="K4885" t="s">
        <v>1357</v>
      </c>
      <c r="L4885" t="s">
        <v>123</v>
      </c>
      <c r="M4885" t="s">
        <v>124</v>
      </c>
      <c r="N4885" t="s">
        <v>41</v>
      </c>
      <c r="O4885" t="s">
        <v>42</v>
      </c>
      <c r="P4885" t="s">
        <v>43</v>
      </c>
      <c r="Q4885" t="s">
        <v>44</v>
      </c>
      <c r="R4885">
        <v>0</v>
      </c>
      <c r="S4885">
        <v>0</v>
      </c>
      <c r="W4885" t="s">
        <v>45</v>
      </c>
      <c r="X4885">
        <v>1198</v>
      </c>
      <c r="Y4885" t="s">
        <v>1443</v>
      </c>
      <c r="Z4885" t="s">
        <v>1444</v>
      </c>
      <c r="AA4885" t="s">
        <v>40850</v>
      </c>
      <c r="AB4885" t="s">
        <v>2334</v>
      </c>
      <c r="AC4885">
        <v>50900</v>
      </c>
      <c r="AD4885" t="s">
        <v>5556</v>
      </c>
      <c r="AE4885">
        <v>0.97953999999999997</v>
      </c>
      <c r="AF4885">
        <v>41643</v>
      </c>
      <c r="AG4885" s="1">
        <v>43059.636805555558</v>
      </c>
      <c r="AH4885" s="1">
        <v>43146.660416666666</v>
      </c>
      <c r="AI4885">
        <v>174.3227</v>
      </c>
      <c r="AJ4885">
        <v>-35.722900000000003</v>
      </c>
      <c r="AK4885">
        <f t="shared" si="152"/>
        <v>2009</v>
      </c>
      <c r="AL4885">
        <f t="shared" si="153"/>
        <v>9</v>
      </c>
    </row>
    <row r="4886" spans="1:38" x14ac:dyDescent="0.25">
      <c r="A4886" t="s">
        <v>2554</v>
      </c>
      <c r="B4886" t="s">
        <v>7128</v>
      </c>
      <c r="C4886">
        <v>1587</v>
      </c>
      <c r="D4886">
        <v>40259</v>
      </c>
      <c r="F4886" t="s">
        <v>7129</v>
      </c>
      <c r="G4886" t="s">
        <v>7130</v>
      </c>
      <c r="H4886" t="s">
        <v>7129</v>
      </c>
      <c r="I4886" t="s">
        <v>36</v>
      </c>
      <c r="J4886" t="s">
        <v>37</v>
      </c>
      <c r="K4886" t="s">
        <v>38</v>
      </c>
      <c r="L4886" t="s">
        <v>123</v>
      </c>
      <c r="M4886" t="s">
        <v>124</v>
      </c>
      <c r="N4886" t="s">
        <v>41</v>
      </c>
      <c r="O4886" t="s">
        <v>42</v>
      </c>
      <c r="P4886" t="s">
        <v>43</v>
      </c>
      <c r="Q4886" t="s">
        <v>44</v>
      </c>
      <c r="R4886">
        <v>0</v>
      </c>
      <c r="S4886">
        <v>0</v>
      </c>
      <c r="W4886" t="s">
        <v>45</v>
      </c>
      <c r="X4886">
        <v>1587</v>
      </c>
      <c r="Y4886" t="s">
        <v>1443</v>
      </c>
      <c r="Z4886" t="s">
        <v>1444</v>
      </c>
      <c r="AA4886" t="s">
        <v>40850</v>
      </c>
      <c r="AB4886" t="s">
        <v>1445</v>
      </c>
      <c r="AC4886">
        <v>10442</v>
      </c>
      <c r="AD4886" t="s">
        <v>1622</v>
      </c>
      <c r="AE4886">
        <v>48.13411</v>
      </c>
      <c r="AF4886">
        <v>41643</v>
      </c>
      <c r="AG4886" s="1">
        <v>43059.636805555558</v>
      </c>
      <c r="AH4886" s="1">
        <v>43146.660416666666</v>
      </c>
      <c r="AI4886">
        <v>168.1112</v>
      </c>
      <c r="AJ4886">
        <v>-44.845399999999998</v>
      </c>
      <c r="AK4886">
        <f t="shared" si="152"/>
        <v>2010</v>
      </c>
      <c r="AL4886">
        <f t="shared" si="153"/>
        <v>3</v>
      </c>
    </row>
    <row r="4887" spans="1:38" x14ac:dyDescent="0.25">
      <c r="A4887" t="s">
        <v>7935</v>
      </c>
      <c r="B4887" t="s">
        <v>7936</v>
      </c>
      <c r="C4887">
        <v>1865</v>
      </c>
      <c r="D4887">
        <v>40314</v>
      </c>
      <c r="F4887" t="s">
        <v>7937</v>
      </c>
      <c r="G4887" t="s">
        <v>7938</v>
      </c>
      <c r="H4887" t="s">
        <v>7937</v>
      </c>
      <c r="I4887" t="s">
        <v>64</v>
      </c>
      <c r="J4887" t="s">
        <v>37</v>
      </c>
      <c r="K4887" t="s">
        <v>38</v>
      </c>
      <c r="L4887" t="s">
        <v>123</v>
      </c>
      <c r="M4887" t="s">
        <v>124</v>
      </c>
      <c r="N4887" t="s">
        <v>41</v>
      </c>
      <c r="O4887" t="s">
        <v>42</v>
      </c>
      <c r="P4887" t="s">
        <v>43</v>
      </c>
      <c r="Q4887" t="s">
        <v>44</v>
      </c>
      <c r="R4887">
        <v>0</v>
      </c>
      <c r="S4887">
        <v>0</v>
      </c>
      <c r="W4887" t="s">
        <v>45</v>
      </c>
      <c r="X4887">
        <v>1865</v>
      </c>
      <c r="Y4887" t="s">
        <v>1443</v>
      </c>
      <c r="Z4887" t="s">
        <v>1444</v>
      </c>
      <c r="AA4887" t="s">
        <v>40850</v>
      </c>
      <c r="AB4887" t="s">
        <v>7939</v>
      </c>
      <c r="AC4887">
        <v>1663</v>
      </c>
      <c r="AD4887" t="s">
        <v>7940</v>
      </c>
      <c r="AE4887">
        <v>18.994389999999999</v>
      </c>
      <c r="AF4887">
        <v>41643</v>
      </c>
      <c r="AG4887" s="1">
        <v>43059.636805555558</v>
      </c>
      <c r="AH4887" s="1">
        <v>43146.660416666666</v>
      </c>
      <c r="AI4887">
        <v>172.8235</v>
      </c>
      <c r="AJ4887">
        <v>-41.3874</v>
      </c>
      <c r="AK4887">
        <f t="shared" si="152"/>
        <v>2010</v>
      </c>
      <c r="AL4887">
        <f t="shared" si="153"/>
        <v>5</v>
      </c>
    </row>
    <row r="4888" spans="1:38" x14ac:dyDescent="0.25">
      <c r="A4888" t="s">
        <v>6092</v>
      </c>
      <c r="B4888" t="s">
        <v>8006</v>
      </c>
      <c r="C4888">
        <v>1881</v>
      </c>
      <c r="D4888">
        <v>40318</v>
      </c>
      <c r="F4888" t="s">
        <v>8007</v>
      </c>
      <c r="G4888" t="s">
        <v>8008</v>
      </c>
      <c r="H4888" t="s">
        <v>8007</v>
      </c>
      <c r="I4888" t="s">
        <v>36</v>
      </c>
      <c r="J4888" t="s">
        <v>814</v>
      </c>
      <c r="K4888" t="s">
        <v>815</v>
      </c>
      <c r="L4888" t="s">
        <v>1124</v>
      </c>
      <c r="M4888" t="s">
        <v>1125</v>
      </c>
      <c r="N4888" t="s">
        <v>41</v>
      </c>
      <c r="O4888" t="s">
        <v>42</v>
      </c>
      <c r="P4888" t="s">
        <v>363</v>
      </c>
      <c r="Q4888" t="s">
        <v>364</v>
      </c>
      <c r="R4888">
        <v>0</v>
      </c>
      <c r="S4888">
        <v>0</v>
      </c>
      <c r="U4888" t="s">
        <v>8009</v>
      </c>
      <c r="W4888" t="s">
        <v>45</v>
      </c>
      <c r="X4888">
        <v>1881</v>
      </c>
      <c r="Y4888" t="s">
        <v>1443</v>
      </c>
      <c r="Z4888" t="s">
        <v>1444</v>
      </c>
      <c r="AA4888" t="s">
        <v>40850</v>
      </c>
      <c r="AB4888" t="s">
        <v>1445</v>
      </c>
      <c r="AC4888">
        <v>10442</v>
      </c>
      <c r="AD4888" t="s">
        <v>1622</v>
      </c>
      <c r="AE4888">
        <v>14.694319999999999</v>
      </c>
      <c r="AF4888">
        <v>42583.787499999999</v>
      </c>
      <c r="AG4888" s="1">
        <v>43059.636805555558</v>
      </c>
      <c r="AH4888" s="1">
        <v>43146.660416666666</v>
      </c>
      <c r="AI4888">
        <v>168.48849999999999</v>
      </c>
      <c r="AJ4888">
        <v>-45.077500000000001</v>
      </c>
      <c r="AK4888">
        <f t="shared" si="152"/>
        <v>2010</v>
      </c>
      <c r="AL4888">
        <f t="shared" si="153"/>
        <v>5</v>
      </c>
    </row>
    <row r="4889" spans="1:38" x14ac:dyDescent="0.25">
      <c r="A4889" t="s">
        <v>8097</v>
      </c>
      <c r="B4889" t="s">
        <v>8098</v>
      </c>
      <c r="C4889">
        <v>1905</v>
      </c>
      <c r="D4889">
        <v>40325</v>
      </c>
      <c r="F4889" t="s">
        <v>8099</v>
      </c>
      <c r="G4889" t="s">
        <v>8100</v>
      </c>
      <c r="H4889" t="s">
        <v>8099</v>
      </c>
      <c r="I4889" t="s">
        <v>36</v>
      </c>
      <c r="J4889" t="s">
        <v>37</v>
      </c>
      <c r="K4889" t="s">
        <v>38</v>
      </c>
      <c r="L4889" t="s">
        <v>123</v>
      </c>
      <c r="M4889" t="s">
        <v>124</v>
      </c>
      <c r="N4889" t="s">
        <v>41</v>
      </c>
      <c r="O4889" t="s">
        <v>42</v>
      </c>
      <c r="P4889" t="s">
        <v>43</v>
      </c>
      <c r="Q4889" t="s">
        <v>44</v>
      </c>
      <c r="R4889">
        <v>0</v>
      </c>
      <c r="S4889">
        <v>0</v>
      </c>
      <c r="W4889" t="s">
        <v>45</v>
      </c>
      <c r="X4889">
        <v>1905</v>
      </c>
      <c r="Y4889" t="s">
        <v>1443</v>
      </c>
      <c r="Z4889" t="s">
        <v>1444</v>
      </c>
      <c r="AA4889" t="s">
        <v>40850</v>
      </c>
      <c r="AB4889" t="s">
        <v>8101</v>
      </c>
      <c r="AC4889">
        <v>18602</v>
      </c>
      <c r="AD4889" t="s">
        <v>8102</v>
      </c>
      <c r="AE4889">
        <v>4.0579900000000002</v>
      </c>
      <c r="AF4889">
        <v>41643</v>
      </c>
      <c r="AG4889" s="1">
        <v>43059.636805555558</v>
      </c>
      <c r="AH4889" s="1">
        <v>43146.660416666666</v>
      </c>
      <c r="AI4889">
        <v>177.03139999999999</v>
      </c>
      <c r="AJ4889">
        <v>-37.962200000000003</v>
      </c>
      <c r="AK4889">
        <f t="shared" si="152"/>
        <v>2010</v>
      </c>
      <c r="AL4889">
        <f t="shared" si="153"/>
        <v>5</v>
      </c>
    </row>
    <row r="4890" spans="1:38" x14ac:dyDescent="0.25">
      <c r="A4890" t="s">
        <v>8103</v>
      </c>
      <c r="B4890" t="s">
        <v>8104</v>
      </c>
      <c r="C4890">
        <v>1906</v>
      </c>
      <c r="D4890">
        <v>40324</v>
      </c>
      <c r="F4890" t="s">
        <v>8105</v>
      </c>
      <c r="G4890" t="s">
        <v>8106</v>
      </c>
      <c r="H4890" t="s">
        <v>8105</v>
      </c>
      <c r="I4890" t="s">
        <v>222</v>
      </c>
      <c r="J4890" t="s">
        <v>814</v>
      </c>
      <c r="K4890" t="s">
        <v>815</v>
      </c>
      <c r="L4890" t="s">
        <v>123</v>
      </c>
      <c r="M4890" t="s">
        <v>124</v>
      </c>
      <c r="N4890" t="s">
        <v>41</v>
      </c>
      <c r="O4890" t="s">
        <v>42</v>
      </c>
      <c r="P4890" t="s">
        <v>363</v>
      </c>
      <c r="Q4890" t="s">
        <v>364</v>
      </c>
      <c r="R4890">
        <v>0</v>
      </c>
      <c r="S4890">
        <v>0</v>
      </c>
      <c r="U4890" t="s">
        <v>8107</v>
      </c>
      <c r="W4890" t="s">
        <v>45</v>
      </c>
      <c r="X4890">
        <v>1906</v>
      </c>
      <c r="Y4890" t="s">
        <v>1443</v>
      </c>
      <c r="Z4890" t="s">
        <v>1444</v>
      </c>
      <c r="AA4890" t="s">
        <v>40850</v>
      </c>
      <c r="AB4890" t="s">
        <v>1445</v>
      </c>
      <c r="AC4890">
        <v>13000</v>
      </c>
      <c r="AD4890" t="s">
        <v>8108</v>
      </c>
      <c r="AE4890">
        <v>37.17407</v>
      </c>
      <c r="AF4890">
        <v>42583.824305555558</v>
      </c>
      <c r="AG4890" s="1">
        <v>43059.636805555558</v>
      </c>
      <c r="AH4890" s="1">
        <v>43146.660416666666</v>
      </c>
      <c r="AI4890">
        <v>170.64529999999999</v>
      </c>
      <c r="AJ4890">
        <v>-44.8431</v>
      </c>
      <c r="AK4890">
        <f t="shared" si="152"/>
        <v>2010</v>
      </c>
      <c r="AL4890">
        <f t="shared" si="153"/>
        <v>5</v>
      </c>
    </row>
    <row r="4891" spans="1:38" x14ac:dyDescent="0.25">
      <c r="A4891" t="s">
        <v>8122</v>
      </c>
      <c r="B4891" t="s">
        <v>8123</v>
      </c>
      <c r="C4891">
        <v>1910</v>
      </c>
      <c r="D4891">
        <v>40327</v>
      </c>
      <c r="F4891" t="s">
        <v>8124</v>
      </c>
      <c r="G4891" t="s">
        <v>8125</v>
      </c>
      <c r="H4891" t="s">
        <v>8124</v>
      </c>
      <c r="I4891" t="s">
        <v>72</v>
      </c>
      <c r="J4891" t="s">
        <v>37</v>
      </c>
      <c r="K4891" t="s">
        <v>38</v>
      </c>
      <c r="L4891" t="s">
        <v>123</v>
      </c>
      <c r="M4891" t="s">
        <v>124</v>
      </c>
      <c r="N4891" t="s">
        <v>41</v>
      </c>
      <c r="O4891" t="s">
        <v>42</v>
      </c>
      <c r="P4891" t="s">
        <v>43</v>
      </c>
      <c r="Q4891" t="s">
        <v>44</v>
      </c>
      <c r="R4891">
        <v>0</v>
      </c>
      <c r="S4891">
        <v>0</v>
      </c>
      <c r="W4891" t="s">
        <v>45</v>
      </c>
      <c r="X4891">
        <v>1910</v>
      </c>
      <c r="Y4891" t="s">
        <v>1443</v>
      </c>
      <c r="Z4891" t="s">
        <v>1444</v>
      </c>
      <c r="AA4891" t="s">
        <v>40850</v>
      </c>
      <c r="AB4891" t="s">
        <v>1445</v>
      </c>
      <c r="AC4891">
        <v>2009</v>
      </c>
      <c r="AD4891" t="s">
        <v>8126</v>
      </c>
      <c r="AE4891">
        <v>26.144369999999999</v>
      </c>
      <c r="AF4891">
        <v>42583.81527777778</v>
      </c>
      <c r="AG4891" s="1">
        <v>43059.636805555558</v>
      </c>
      <c r="AH4891" s="1">
        <v>43146.660416666666</v>
      </c>
      <c r="AI4891">
        <v>170.09819999999999</v>
      </c>
      <c r="AJ4891">
        <v>-45.903399999999998</v>
      </c>
      <c r="AK4891">
        <f t="shared" si="152"/>
        <v>2010</v>
      </c>
      <c r="AL4891">
        <f t="shared" si="153"/>
        <v>5</v>
      </c>
    </row>
    <row r="4892" spans="1:38" x14ac:dyDescent="0.25">
      <c r="A4892" t="s">
        <v>8127</v>
      </c>
      <c r="B4892" t="s">
        <v>8123</v>
      </c>
      <c r="C4892">
        <v>1911</v>
      </c>
      <c r="D4892">
        <v>40327</v>
      </c>
      <c r="F4892" t="s">
        <v>8128</v>
      </c>
      <c r="G4892" t="s">
        <v>8129</v>
      </c>
      <c r="H4892" t="s">
        <v>8128</v>
      </c>
      <c r="I4892" t="s">
        <v>36</v>
      </c>
      <c r="J4892" t="s">
        <v>37</v>
      </c>
      <c r="K4892" t="s">
        <v>38</v>
      </c>
      <c r="L4892" t="s">
        <v>123</v>
      </c>
      <c r="M4892" t="s">
        <v>124</v>
      </c>
      <c r="N4892" t="s">
        <v>41</v>
      </c>
      <c r="O4892" t="s">
        <v>42</v>
      </c>
      <c r="P4892" t="s">
        <v>43</v>
      </c>
      <c r="Q4892" t="s">
        <v>44</v>
      </c>
      <c r="R4892">
        <v>0</v>
      </c>
      <c r="S4892">
        <v>0</v>
      </c>
      <c r="W4892" t="s">
        <v>45</v>
      </c>
      <c r="X4892">
        <v>1911</v>
      </c>
      <c r="Y4892" t="s">
        <v>1443</v>
      </c>
      <c r="Z4892" t="s">
        <v>1444</v>
      </c>
      <c r="AA4892" t="s">
        <v>40850</v>
      </c>
      <c r="AB4892" t="s">
        <v>1445</v>
      </c>
      <c r="AC4892">
        <v>1200</v>
      </c>
      <c r="AD4892" t="s">
        <v>8130</v>
      </c>
      <c r="AE4892">
        <v>1.4227099999999999</v>
      </c>
      <c r="AF4892">
        <v>41643</v>
      </c>
      <c r="AG4892" s="1">
        <v>43059.636805555558</v>
      </c>
      <c r="AH4892" s="1">
        <v>43146.660416666666</v>
      </c>
      <c r="AI4892">
        <v>170.6328</v>
      </c>
      <c r="AJ4892">
        <v>-45.845599999999997</v>
      </c>
      <c r="AK4892">
        <f t="shared" si="152"/>
        <v>2010</v>
      </c>
      <c r="AL4892">
        <f t="shared" si="153"/>
        <v>5</v>
      </c>
    </row>
    <row r="4893" spans="1:38" x14ac:dyDescent="0.25">
      <c r="A4893" t="s">
        <v>4868</v>
      </c>
      <c r="B4893" t="s">
        <v>8288</v>
      </c>
      <c r="C4893">
        <v>1949</v>
      </c>
      <c r="D4893">
        <v>40335</v>
      </c>
      <c r="F4893" t="s">
        <v>8289</v>
      </c>
      <c r="G4893" t="s">
        <v>8290</v>
      </c>
      <c r="H4893" t="s">
        <v>8289</v>
      </c>
      <c r="I4893" t="s">
        <v>222</v>
      </c>
      <c r="J4893" t="s">
        <v>37</v>
      </c>
      <c r="K4893" t="s">
        <v>38</v>
      </c>
      <c r="L4893" t="s">
        <v>123</v>
      </c>
      <c r="M4893" t="s">
        <v>124</v>
      </c>
      <c r="N4893" t="s">
        <v>41</v>
      </c>
      <c r="O4893" t="s">
        <v>42</v>
      </c>
      <c r="P4893" t="s">
        <v>43</v>
      </c>
      <c r="Q4893" t="s">
        <v>44</v>
      </c>
      <c r="R4893">
        <v>0</v>
      </c>
      <c r="S4893">
        <v>0</v>
      </c>
      <c r="W4893" t="s">
        <v>45</v>
      </c>
      <c r="X4893">
        <v>1949</v>
      </c>
      <c r="Y4893" t="s">
        <v>1443</v>
      </c>
      <c r="Z4893" t="s">
        <v>1444</v>
      </c>
      <c r="AA4893" t="s">
        <v>40850</v>
      </c>
      <c r="AB4893" t="s">
        <v>2281</v>
      </c>
      <c r="AC4893">
        <v>3855</v>
      </c>
      <c r="AD4893" t="s">
        <v>8291</v>
      </c>
      <c r="AE4893">
        <v>6.3304900000000002</v>
      </c>
      <c r="AF4893">
        <v>41643</v>
      </c>
      <c r="AG4893" s="1">
        <v>43059.636805555558</v>
      </c>
      <c r="AH4893" s="1">
        <v>43146.660416666666</v>
      </c>
      <c r="AI4893">
        <v>174.8229</v>
      </c>
      <c r="AJ4893">
        <v>-41.331800000000001</v>
      </c>
      <c r="AK4893">
        <f t="shared" si="152"/>
        <v>2010</v>
      </c>
      <c r="AL4893">
        <f t="shared" si="153"/>
        <v>6</v>
      </c>
    </row>
    <row r="4894" spans="1:38" x14ac:dyDescent="0.25">
      <c r="A4894" t="s">
        <v>6092</v>
      </c>
      <c r="B4894" t="s">
        <v>8542</v>
      </c>
      <c r="C4894">
        <v>2020</v>
      </c>
      <c r="D4894">
        <v>40356</v>
      </c>
      <c r="F4894" t="s">
        <v>8543</v>
      </c>
      <c r="G4894" t="s">
        <v>8544</v>
      </c>
      <c r="H4894" t="s">
        <v>8543</v>
      </c>
      <c r="I4894" t="s">
        <v>267</v>
      </c>
      <c r="J4894" t="s">
        <v>37</v>
      </c>
      <c r="K4894" t="s">
        <v>38</v>
      </c>
      <c r="L4894" t="s">
        <v>123</v>
      </c>
      <c r="M4894" t="s">
        <v>124</v>
      </c>
      <c r="N4894" t="s">
        <v>41</v>
      </c>
      <c r="O4894" t="s">
        <v>42</v>
      </c>
      <c r="P4894" t="s">
        <v>363</v>
      </c>
      <c r="Q4894" t="s">
        <v>364</v>
      </c>
      <c r="R4894">
        <v>0</v>
      </c>
      <c r="S4894">
        <v>0</v>
      </c>
      <c r="W4894" t="s">
        <v>45</v>
      </c>
      <c r="X4894">
        <v>2020</v>
      </c>
      <c r="Y4894" t="s">
        <v>1443</v>
      </c>
      <c r="Z4894" t="s">
        <v>1444</v>
      </c>
      <c r="AA4894" t="s">
        <v>40850</v>
      </c>
      <c r="AB4894" t="s">
        <v>2141</v>
      </c>
      <c r="AC4894">
        <v>2235</v>
      </c>
      <c r="AD4894" t="s">
        <v>8545</v>
      </c>
      <c r="AE4894">
        <v>28.100519999999999</v>
      </c>
      <c r="AF4894">
        <v>42583.832638888889</v>
      </c>
      <c r="AG4894" s="1">
        <v>43059.636805555558</v>
      </c>
      <c r="AH4894" s="1">
        <v>43146.660416666666</v>
      </c>
      <c r="AI4894">
        <v>172.7611</v>
      </c>
      <c r="AJ4894">
        <v>-43.789299999999997</v>
      </c>
      <c r="AK4894">
        <f t="shared" si="152"/>
        <v>2010</v>
      </c>
      <c r="AL4894">
        <f t="shared" si="153"/>
        <v>6</v>
      </c>
    </row>
    <row r="4895" spans="1:38" x14ac:dyDescent="0.25">
      <c r="A4895" t="s">
        <v>7935</v>
      </c>
      <c r="B4895" t="s">
        <v>8652</v>
      </c>
      <c r="C4895">
        <v>2052</v>
      </c>
      <c r="D4895">
        <v>40397</v>
      </c>
      <c r="F4895" t="s">
        <v>8653</v>
      </c>
      <c r="G4895" t="s">
        <v>8654</v>
      </c>
      <c r="H4895" t="s">
        <v>8653</v>
      </c>
      <c r="I4895" t="s">
        <v>36</v>
      </c>
      <c r="J4895" t="s">
        <v>37</v>
      </c>
      <c r="K4895" t="s">
        <v>38</v>
      </c>
      <c r="L4895" t="s">
        <v>123</v>
      </c>
      <c r="M4895" t="s">
        <v>124</v>
      </c>
      <c r="N4895" t="s">
        <v>41</v>
      </c>
      <c r="O4895" t="s">
        <v>42</v>
      </c>
      <c r="P4895" t="s">
        <v>43</v>
      </c>
      <c r="Q4895" t="s">
        <v>44</v>
      </c>
      <c r="R4895">
        <v>0</v>
      </c>
      <c r="S4895">
        <v>0</v>
      </c>
      <c r="W4895" t="s">
        <v>45</v>
      </c>
      <c r="X4895">
        <v>2052</v>
      </c>
      <c r="Y4895" t="s">
        <v>1443</v>
      </c>
      <c r="Z4895" t="s">
        <v>1444</v>
      </c>
      <c r="AA4895" t="s">
        <v>40850</v>
      </c>
      <c r="AB4895" t="s">
        <v>8655</v>
      </c>
      <c r="AC4895">
        <v>34274</v>
      </c>
      <c r="AD4895" t="s">
        <v>8655</v>
      </c>
      <c r="AE4895">
        <v>56.06982</v>
      </c>
      <c r="AF4895">
        <v>41643</v>
      </c>
      <c r="AG4895" s="1">
        <v>43059.636805555558</v>
      </c>
      <c r="AH4895" s="1">
        <v>43146.660416666666</v>
      </c>
      <c r="AI4895">
        <v>178.31970000000001</v>
      </c>
      <c r="AJ4895">
        <v>-38.2134</v>
      </c>
      <c r="AK4895">
        <f t="shared" si="152"/>
        <v>2010</v>
      </c>
      <c r="AL4895">
        <f t="shared" si="153"/>
        <v>8</v>
      </c>
    </row>
    <row r="4896" spans="1:38" x14ac:dyDescent="0.25">
      <c r="A4896" t="s">
        <v>10137</v>
      </c>
      <c r="B4896" t="s">
        <v>10138</v>
      </c>
      <c r="C4896">
        <v>2500</v>
      </c>
      <c r="D4896">
        <v>40446</v>
      </c>
      <c r="F4896" t="s">
        <v>10139</v>
      </c>
      <c r="G4896" t="s">
        <v>10140</v>
      </c>
      <c r="H4896" t="s">
        <v>10139</v>
      </c>
      <c r="I4896" t="s">
        <v>36</v>
      </c>
      <c r="J4896" t="s">
        <v>37</v>
      </c>
      <c r="K4896" t="s">
        <v>38</v>
      </c>
      <c r="L4896" t="s">
        <v>123</v>
      </c>
      <c r="M4896" t="s">
        <v>124</v>
      </c>
      <c r="N4896" t="s">
        <v>41</v>
      </c>
      <c r="O4896" t="s">
        <v>42</v>
      </c>
      <c r="P4896" t="s">
        <v>43</v>
      </c>
      <c r="Q4896" t="s">
        <v>44</v>
      </c>
      <c r="R4896">
        <v>0</v>
      </c>
      <c r="S4896">
        <v>0</v>
      </c>
      <c r="W4896" t="s">
        <v>45</v>
      </c>
      <c r="X4896">
        <v>2500</v>
      </c>
      <c r="Y4896" t="s">
        <v>1443</v>
      </c>
      <c r="Z4896" t="s">
        <v>1444</v>
      </c>
      <c r="AA4896" t="s">
        <v>40850</v>
      </c>
      <c r="AB4896" t="s">
        <v>10141</v>
      </c>
      <c r="AC4896">
        <v>75996</v>
      </c>
      <c r="AD4896" t="s">
        <v>10142</v>
      </c>
      <c r="AE4896">
        <v>17.941269999999999</v>
      </c>
      <c r="AF4896">
        <v>41643</v>
      </c>
      <c r="AG4896" s="1">
        <v>43059.636805555558</v>
      </c>
      <c r="AH4896" s="1">
        <v>43146.660416666666</v>
      </c>
      <c r="AI4896">
        <v>175.81880000000001</v>
      </c>
      <c r="AJ4896">
        <v>-40.327100000000002</v>
      </c>
      <c r="AK4896">
        <f t="shared" si="152"/>
        <v>2010</v>
      </c>
      <c r="AL4896">
        <f t="shared" si="153"/>
        <v>9</v>
      </c>
    </row>
    <row r="4897" spans="1:38" x14ac:dyDescent="0.25">
      <c r="A4897" t="s">
        <v>7935</v>
      </c>
      <c r="B4897" t="s">
        <v>10143</v>
      </c>
      <c r="C4897">
        <v>2501</v>
      </c>
      <c r="D4897">
        <v>40446</v>
      </c>
      <c r="F4897" t="s">
        <v>10144</v>
      </c>
      <c r="G4897" t="s">
        <v>10145</v>
      </c>
      <c r="H4897" t="s">
        <v>10144</v>
      </c>
      <c r="I4897" t="s">
        <v>76</v>
      </c>
      <c r="J4897" t="s">
        <v>37</v>
      </c>
      <c r="K4897" t="s">
        <v>38</v>
      </c>
      <c r="L4897" t="s">
        <v>123</v>
      </c>
      <c r="M4897" t="s">
        <v>124</v>
      </c>
      <c r="N4897" t="s">
        <v>41</v>
      </c>
      <c r="O4897" t="s">
        <v>42</v>
      </c>
      <c r="P4897" t="s">
        <v>43</v>
      </c>
      <c r="Q4897" t="s">
        <v>44</v>
      </c>
      <c r="R4897">
        <v>0</v>
      </c>
      <c r="S4897">
        <v>0</v>
      </c>
      <c r="W4897" t="s">
        <v>45</v>
      </c>
      <c r="X4897">
        <v>2501</v>
      </c>
      <c r="Y4897" t="s">
        <v>1443</v>
      </c>
      <c r="Z4897" t="s">
        <v>1444</v>
      </c>
      <c r="AA4897" t="s">
        <v>40850</v>
      </c>
      <c r="AB4897" t="s">
        <v>10146</v>
      </c>
      <c r="AC4897">
        <v>3401</v>
      </c>
      <c r="AD4897" t="s">
        <v>10147</v>
      </c>
      <c r="AE4897">
        <v>47.843429999999998</v>
      </c>
      <c r="AF4897">
        <v>41643</v>
      </c>
      <c r="AG4897" s="1">
        <v>43059.636805555558</v>
      </c>
      <c r="AH4897" s="1">
        <v>43146.660416666666</v>
      </c>
      <c r="AI4897">
        <v>175.27850000000001</v>
      </c>
      <c r="AJ4897">
        <v>-38.870199999999997</v>
      </c>
      <c r="AK4897">
        <f t="shared" si="152"/>
        <v>2010</v>
      </c>
      <c r="AL4897">
        <f t="shared" si="153"/>
        <v>9</v>
      </c>
    </row>
    <row r="4898" spans="1:38" x14ac:dyDescent="0.25">
      <c r="A4898" t="s">
        <v>6108</v>
      </c>
      <c r="B4898" t="s">
        <v>9839</v>
      </c>
      <c r="C4898">
        <v>2407</v>
      </c>
      <c r="D4898">
        <v>40460</v>
      </c>
      <c r="F4898" t="s">
        <v>9840</v>
      </c>
      <c r="G4898" t="s">
        <v>9841</v>
      </c>
      <c r="H4898" t="s">
        <v>9840</v>
      </c>
      <c r="I4898" t="s">
        <v>72</v>
      </c>
      <c r="J4898" t="s">
        <v>37</v>
      </c>
      <c r="K4898" t="s">
        <v>38</v>
      </c>
      <c r="L4898" t="s">
        <v>2672</v>
      </c>
      <c r="M4898" t="s">
        <v>2673</v>
      </c>
      <c r="N4898" t="s">
        <v>41</v>
      </c>
      <c r="O4898" t="s">
        <v>42</v>
      </c>
      <c r="P4898" t="s">
        <v>43</v>
      </c>
      <c r="Q4898" t="s">
        <v>44</v>
      </c>
      <c r="R4898">
        <v>0</v>
      </c>
      <c r="S4898">
        <v>0</v>
      </c>
      <c r="W4898" t="s">
        <v>45</v>
      </c>
      <c r="X4898">
        <v>2407</v>
      </c>
      <c r="Y4898" t="s">
        <v>1443</v>
      </c>
      <c r="Z4898" t="s">
        <v>1444</v>
      </c>
      <c r="AA4898" t="s">
        <v>40850</v>
      </c>
      <c r="AB4898" t="s">
        <v>2141</v>
      </c>
      <c r="AC4898">
        <v>2172</v>
      </c>
      <c r="AD4898" t="s">
        <v>9842</v>
      </c>
      <c r="AE4898">
        <v>13.03586</v>
      </c>
      <c r="AF4898">
        <v>41952.784722222219</v>
      </c>
      <c r="AG4898" s="1">
        <v>43059.636805555558</v>
      </c>
      <c r="AH4898" s="1">
        <v>43146.660416666666</v>
      </c>
      <c r="AI4898">
        <v>173.5421</v>
      </c>
      <c r="AJ4898">
        <v>-42.463500000000003</v>
      </c>
      <c r="AK4898">
        <f t="shared" si="152"/>
        <v>2010</v>
      </c>
      <c r="AL4898">
        <f t="shared" si="153"/>
        <v>10</v>
      </c>
    </row>
    <row r="4899" spans="1:38" x14ac:dyDescent="0.25">
      <c r="A4899" t="s">
        <v>11526</v>
      </c>
      <c r="B4899" t="s">
        <v>11527</v>
      </c>
      <c r="C4899">
        <v>2905</v>
      </c>
      <c r="D4899">
        <v>40540</v>
      </c>
      <c r="F4899" t="s">
        <v>11528</v>
      </c>
      <c r="G4899" t="s">
        <v>11529</v>
      </c>
      <c r="H4899" t="s">
        <v>11528</v>
      </c>
      <c r="I4899" t="s">
        <v>267</v>
      </c>
      <c r="J4899" t="s">
        <v>54</v>
      </c>
      <c r="K4899" t="s">
        <v>55</v>
      </c>
      <c r="L4899" t="s">
        <v>123</v>
      </c>
      <c r="M4899" t="s">
        <v>124</v>
      </c>
      <c r="N4899" t="s">
        <v>41</v>
      </c>
      <c r="O4899" t="s">
        <v>42</v>
      </c>
      <c r="P4899" t="s">
        <v>363</v>
      </c>
      <c r="Q4899" t="s">
        <v>364</v>
      </c>
      <c r="R4899">
        <v>0</v>
      </c>
      <c r="S4899">
        <v>0</v>
      </c>
      <c r="W4899" t="s">
        <v>45</v>
      </c>
      <c r="X4899">
        <v>2905</v>
      </c>
      <c r="Y4899" t="s">
        <v>1443</v>
      </c>
      <c r="Z4899" t="s">
        <v>1444</v>
      </c>
      <c r="AA4899" t="s">
        <v>40850</v>
      </c>
      <c r="AB4899" t="s">
        <v>11530</v>
      </c>
      <c r="AC4899">
        <v>6318</v>
      </c>
      <c r="AD4899" t="s">
        <v>11531</v>
      </c>
      <c r="AE4899">
        <v>33.341679999999997</v>
      </c>
      <c r="AF4899">
        <v>42583.849305555559</v>
      </c>
      <c r="AG4899" s="1">
        <v>43059.636805555558</v>
      </c>
      <c r="AH4899" s="1">
        <v>43146.660416666666</v>
      </c>
      <c r="AI4899">
        <v>174.5986</v>
      </c>
      <c r="AJ4899">
        <v>-38.8932</v>
      </c>
      <c r="AK4899">
        <f t="shared" si="152"/>
        <v>2010</v>
      </c>
      <c r="AL4899">
        <f t="shared" si="153"/>
        <v>12</v>
      </c>
    </row>
    <row r="4900" spans="1:38" x14ac:dyDescent="0.25">
      <c r="A4900" t="s">
        <v>12083</v>
      </c>
      <c r="B4900" t="s">
        <v>12084</v>
      </c>
      <c r="C4900">
        <v>3067</v>
      </c>
      <c r="D4900">
        <v>40572</v>
      </c>
      <c r="F4900" t="s">
        <v>12085</v>
      </c>
      <c r="G4900" t="s">
        <v>12086</v>
      </c>
      <c r="H4900" t="s">
        <v>12085</v>
      </c>
      <c r="I4900" t="s">
        <v>72</v>
      </c>
      <c r="J4900" t="s">
        <v>37</v>
      </c>
      <c r="K4900" t="s">
        <v>38</v>
      </c>
      <c r="L4900" t="s">
        <v>383</v>
      </c>
      <c r="M4900" t="s">
        <v>384</v>
      </c>
      <c r="N4900" t="s">
        <v>41</v>
      </c>
      <c r="O4900" t="s">
        <v>42</v>
      </c>
      <c r="P4900" t="s">
        <v>43</v>
      </c>
      <c r="Q4900" t="s">
        <v>44</v>
      </c>
      <c r="R4900">
        <v>0</v>
      </c>
      <c r="S4900">
        <v>0</v>
      </c>
      <c r="T4900" t="s">
        <v>12087</v>
      </c>
      <c r="W4900" t="s">
        <v>45</v>
      </c>
      <c r="X4900">
        <v>3067</v>
      </c>
      <c r="Y4900" t="s">
        <v>1443</v>
      </c>
      <c r="Z4900" t="s">
        <v>1444</v>
      </c>
      <c r="AA4900" t="s">
        <v>40850</v>
      </c>
      <c r="AB4900" t="s">
        <v>2334</v>
      </c>
      <c r="AC4900">
        <v>1662</v>
      </c>
      <c r="AD4900" t="s">
        <v>12088</v>
      </c>
      <c r="AE4900">
        <v>15.90056</v>
      </c>
      <c r="AF4900">
        <v>41643</v>
      </c>
      <c r="AG4900" s="1">
        <v>43059.636805555558</v>
      </c>
      <c r="AH4900" s="1">
        <v>43146.660416666666</v>
      </c>
      <c r="AI4900">
        <v>173.93790000000001</v>
      </c>
      <c r="AJ4900">
        <v>-35.503500000000003</v>
      </c>
      <c r="AK4900">
        <f t="shared" si="152"/>
        <v>2011</v>
      </c>
      <c r="AL4900">
        <f t="shared" si="153"/>
        <v>1</v>
      </c>
    </row>
    <row r="4901" spans="1:38" x14ac:dyDescent="0.25">
      <c r="A4901" t="s">
        <v>3175</v>
      </c>
      <c r="B4901" t="s">
        <v>12089</v>
      </c>
      <c r="C4901">
        <v>3068</v>
      </c>
      <c r="D4901">
        <v>40572</v>
      </c>
      <c r="F4901" t="s">
        <v>12090</v>
      </c>
      <c r="G4901" t="s">
        <v>12091</v>
      </c>
      <c r="H4901" t="s">
        <v>12090</v>
      </c>
      <c r="I4901" t="s">
        <v>72</v>
      </c>
      <c r="J4901" t="s">
        <v>54</v>
      </c>
      <c r="K4901" t="s">
        <v>55</v>
      </c>
      <c r="L4901" t="s">
        <v>383</v>
      </c>
      <c r="M4901" t="s">
        <v>384</v>
      </c>
      <c r="N4901" t="s">
        <v>41</v>
      </c>
      <c r="O4901" t="s">
        <v>42</v>
      </c>
      <c r="P4901" t="s">
        <v>43</v>
      </c>
      <c r="Q4901" t="s">
        <v>44</v>
      </c>
      <c r="R4901">
        <v>0</v>
      </c>
      <c r="S4901">
        <v>0</v>
      </c>
      <c r="T4901" t="s">
        <v>12092</v>
      </c>
      <c r="W4901" t="s">
        <v>45</v>
      </c>
      <c r="X4901">
        <v>3068</v>
      </c>
      <c r="Y4901" t="s">
        <v>1443</v>
      </c>
      <c r="Z4901" t="s">
        <v>1444</v>
      </c>
      <c r="AA4901" t="s">
        <v>40850</v>
      </c>
      <c r="AB4901" t="s">
        <v>3663</v>
      </c>
      <c r="AC4901">
        <v>8907</v>
      </c>
      <c r="AD4901" t="s">
        <v>12093</v>
      </c>
      <c r="AE4901">
        <v>18.846209999999999</v>
      </c>
      <c r="AF4901">
        <v>41643</v>
      </c>
      <c r="AG4901" s="1">
        <v>43059.636805555558</v>
      </c>
      <c r="AH4901" s="1">
        <v>43146.660416666666</v>
      </c>
      <c r="AI4901">
        <v>175.09549999999999</v>
      </c>
      <c r="AJ4901">
        <v>-36.792900000000003</v>
      </c>
      <c r="AK4901">
        <f t="shared" si="152"/>
        <v>2011</v>
      </c>
      <c r="AL4901">
        <f t="shared" si="153"/>
        <v>1</v>
      </c>
    </row>
    <row r="4902" spans="1:38" x14ac:dyDescent="0.25">
      <c r="A4902" t="s">
        <v>3175</v>
      </c>
      <c r="B4902" t="s">
        <v>12089</v>
      </c>
      <c r="C4902">
        <v>3069</v>
      </c>
      <c r="D4902">
        <v>40572</v>
      </c>
      <c r="F4902" t="s">
        <v>12094</v>
      </c>
      <c r="G4902" t="s">
        <v>12095</v>
      </c>
      <c r="H4902" t="s">
        <v>12094</v>
      </c>
      <c r="I4902" t="s">
        <v>43</v>
      </c>
      <c r="J4902" t="s">
        <v>37</v>
      </c>
      <c r="K4902" t="s">
        <v>38</v>
      </c>
      <c r="L4902" t="s">
        <v>383</v>
      </c>
      <c r="M4902" t="s">
        <v>384</v>
      </c>
      <c r="N4902" t="s">
        <v>41</v>
      </c>
      <c r="O4902" t="s">
        <v>42</v>
      </c>
      <c r="P4902" t="s">
        <v>43</v>
      </c>
      <c r="Q4902" t="s">
        <v>44</v>
      </c>
      <c r="R4902">
        <v>0</v>
      </c>
      <c r="S4902">
        <v>0</v>
      </c>
      <c r="T4902" t="s">
        <v>12092</v>
      </c>
      <c r="W4902" t="s">
        <v>45</v>
      </c>
      <c r="X4902">
        <v>3069</v>
      </c>
      <c r="Y4902" t="s">
        <v>1443</v>
      </c>
      <c r="Z4902" t="s">
        <v>1444</v>
      </c>
      <c r="AA4902" t="s">
        <v>40850</v>
      </c>
      <c r="AB4902" t="s">
        <v>8101</v>
      </c>
      <c r="AC4902">
        <v>1083</v>
      </c>
      <c r="AD4902" t="s">
        <v>12096</v>
      </c>
      <c r="AE4902">
        <v>8.1307600000000004</v>
      </c>
      <c r="AF4902">
        <v>41643</v>
      </c>
      <c r="AG4902" s="1">
        <v>43059.636805555558</v>
      </c>
      <c r="AH4902" s="1">
        <v>43146.660416666666</v>
      </c>
      <c r="AI4902">
        <v>176.5249</v>
      </c>
      <c r="AJ4902">
        <v>-37.7239</v>
      </c>
      <c r="AK4902">
        <f t="shared" si="152"/>
        <v>2011</v>
      </c>
      <c r="AL4902">
        <f t="shared" si="153"/>
        <v>1</v>
      </c>
    </row>
    <row r="4903" spans="1:38" x14ac:dyDescent="0.25">
      <c r="A4903" t="s">
        <v>3175</v>
      </c>
      <c r="B4903" t="s">
        <v>12089</v>
      </c>
      <c r="C4903">
        <v>3070</v>
      </c>
      <c r="D4903">
        <v>40572</v>
      </c>
      <c r="F4903" t="s">
        <v>12097</v>
      </c>
      <c r="G4903" t="s">
        <v>12095</v>
      </c>
      <c r="H4903" t="s">
        <v>12097</v>
      </c>
      <c r="I4903" t="s">
        <v>43</v>
      </c>
      <c r="J4903" t="s">
        <v>37</v>
      </c>
      <c r="K4903" t="s">
        <v>38</v>
      </c>
      <c r="L4903" t="s">
        <v>383</v>
      </c>
      <c r="M4903" t="s">
        <v>384</v>
      </c>
      <c r="N4903" t="s">
        <v>41</v>
      </c>
      <c r="O4903" t="s">
        <v>42</v>
      </c>
      <c r="P4903" t="s">
        <v>43</v>
      </c>
      <c r="Q4903" t="s">
        <v>44</v>
      </c>
      <c r="R4903">
        <v>0</v>
      </c>
      <c r="S4903">
        <v>0</v>
      </c>
      <c r="T4903" t="s">
        <v>12092</v>
      </c>
      <c r="W4903" t="s">
        <v>45</v>
      </c>
      <c r="X4903">
        <v>3070</v>
      </c>
      <c r="Y4903" t="s">
        <v>1443</v>
      </c>
      <c r="Z4903" t="s">
        <v>1444</v>
      </c>
      <c r="AA4903" t="s">
        <v>40850</v>
      </c>
      <c r="AB4903" t="s">
        <v>2334</v>
      </c>
      <c r="AC4903">
        <v>2799</v>
      </c>
      <c r="AD4903" t="s">
        <v>12098</v>
      </c>
      <c r="AE4903">
        <v>18.199059999999999</v>
      </c>
      <c r="AF4903">
        <v>41643</v>
      </c>
      <c r="AG4903" s="1">
        <v>43059.636805555558</v>
      </c>
      <c r="AH4903" s="1">
        <v>43146.660416666666</v>
      </c>
      <c r="AI4903">
        <v>173.68350000000001</v>
      </c>
      <c r="AJ4903">
        <v>-35.325800000000001</v>
      </c>
      <c r="AK4903">
        <f t="shared" si="152"/>
        <v>2011</v>
      </c>
      <c r="AL4903">
        <f t="shared" si="153"/>
        <v>1</v>
      </c>
    </row>
    <row r="4904" spans="1:38" x14ac:dyDescent="0.25">
      <c r="A4904" t="s">
        <v>12083</v>
      </c>
      <c r="B4904" t="s">
        <v>12084</v>
      </c>
      <c r="C4904">
        <v>3071</v>
      </c>
      <c r="D4904">
        <v>40572</v>
      </c>
      <c r="F4904" t="s">
        <v>12099</v>
      </c>
      <c r="G4904" t="s">
        <v>12100</v>
      </c>
      <c r="H4904" t="s">
        <v>12099</v>
      </c>
      <c r="I4904" t="s">
        <v>36</v>
      </c>
      <c r="J4904" t="s">
        <v>37</v>
      </c>
      <c r="K4904" t="s">
        <v>38</v>
      </c>
      <c r="L4904" t="s">
        <v>383</v>
      </c>
      <c r="M4904" t="s">
        <v>384</v>
      </c>
      <c r="N4904" t="s">
        <v>41</v>
      </c>
      <c r="O4904" t="s">
        <v>42</v>
      </c>
      <c r="P4904" t="s">
        <v>43</v>
      </c>
      <c r="Q4904" t="s">
        <v>44</v>
      </c>
      <c r="R4904">
        <v>0</v>
      </c>
      <c r="S4904">
        <v>0</v>
      </c>
      <c r="T4904" t="s">
        <v>12087</v>
      </c>
      <c r="W4904" t="s">
        <v>45</v>
      </c>
      <c r="X4904">
        <v>3071</v>
      </c>
      <c r="Y4904" t="s">
        <v>1443</v>
      </c>
      <c r="Z4904" t="s">
        <v>1444</v>
      </c>
      <c r="AA4904" t="s">
        <v>40850</v>
      </c>
      <c r="AB4904" t="s">
        <v>2334</v>
      </c>
      <c r="AC4904">
        <v>1944</v>
      </c>
      <c r="AD4904" t="s">
        <v>12101</v>
      </c>
      <c r="AE4904">
        <v>5.04162</v>
      </c>
      <c r="AF4904">
        <v>41643</v>
      </c>
      <c r="AG4904" s="1">
        <v>43059.636805555558</v>
      </c>
      <c r="AH4904" s="1">
        <v>43146.660416666666</v>
      </c>
      <c r="AI4904">
        <v>174.09219999999999</v>
      </c>
      <c r="AJ4904">
        <v>-35.326099999999997</v>
      </c>
      <c r="AK4904">
        <f t="shared" si="152"/>
        <v>2011</v>
      </c>
      <c r="AL4904">
        <f t="shared" si="153"/>
        <v>1</v>
      </c>
    </row>
    <row r="4905" spans="1:38" x14ac:dyDescent="0.25">
      <c r="A4905" t="s">
        <v>8097</v>
      </c>
      <c r="B4905" t="s">
        <v>13363</v>
      </c>
      <c r="C4905">
        <v>3420</v>
      </c>
      <c r="D4905">
        <v>40659</v>
      </c>
      <c r="F4905" t="s">
        <v>7646</v>
      </c>
      <c r="G4905" t="s">
        <v>13364</v>
      </c>
      <c r="H4905" t="s">
        <v>7646</v>
      </c>
      <c r="I4905" t="s">
        <v>267</v>
      </c>
      <c r="J4905" t="s">
        <v>37</v>
      </c>
      <c r="K4905" t="s">
        <v>38</v>
      </c>
      <c r="L4905" t="s">
        <v>123</v>
      </c>
      <c r="M4905" t="s">
        <v>124</v>
      </c>
      <c r="N4905" t="s">
        <v>190</v>
      </c>
      <c r="O4905" t="s">
        <v>191</v>
      </c>
      <c r="P4905" t="s">
        <v>43</v>
      </c>
      <c r="Q4905" t="s">
        <v>44</v>
      </c>
      <c r="R4905">
        <v>0</v>
      </c>
      <c r="S4905">
        <v>0</v>
      </c>
      <c r="W4905" t="s">
        <v>45</v>
      </c>
      <c r="X4905">
        <v>3420</v>
      </c>
      <c r="Y4905" t="s">
        <v>1443</v>
      </c>
      <c r="Z4905" t="s">
        <v>1444</v>
      </c>
      <c r="AA4905" t="s">
        <v>40850</v>
      </c>
      <c r="AB4905" t="s">
        <v>3371</v>
      </c>
      <c r="AC4905">
        <v>61696</v>
      </c>
      <c r="AD4905" t="s">
        <v>3372</v>
      </c>
      <c r="AE4905">
        <v>13.50916</v>
      </c>
      <c r="AF4905">
        <v>41643</v>
      </c>
      <c r="AG4905" s="1">
        <v>43059.636805555558</v>
      </c>
      <c r="AH4905" s="1">
        <v>43146.660416666666</v>
      </c>
      <c r="AI4905">
        <v>177.00649999999999</v>
      </c>
      <c r="AJ4905">
        <v>-39.641199999999998</v>
      </c>
      <c r="AK4905">
        <f t="shared" si="152"/>
        <v>2011</v>
      </c>
      <c r="AL4905">
        <f t="shared" si="153"/>
        <v>4</v>
      </c>
    </row>
    <row r="4906" spans="1:38" x14ac:dyDescent="0.25">
      <c r="A4906" t="s">
        <v>8097</v>
      </c>
      <c r="B4906" t="s">
        <v>13363</v>
      </c>
      <c r="C4906">
        <v>3421</v>
      </c>
      <c r="D4906">
        <v>40659</v>
      </c>
      <c r="F4906" t="s">
        <v>13365</v>
      </c>
      <c r="G4906" t="s">
        <v>13366</v>
      </c>
      <c r="H4906" t="s">
        <v>13365</v>
      </c>
      <c r="I4906" t="s">
        <v>267</v>
      </c>
      <c r="J4906" t="s">
        <v>37</v>
      </c>
      <c r="K4906" t="s">
        <v>38</v>
      </c>
      <c r="L4906" t="s">
        <v>123</v>
      </c>
      <c r="M4906" t="s">
        <v>124</v>
      </c>
      <c r="N4906" t="s">
        <v>41</v>
      </c>
      <c r="O4906" t="s">
        <v>42</v>
      </c>
      <c r="P4906" t="s">
        <v>43</v>
      </c>
      <c r="Q4906" t="s">
        <v>44</v>
      </c>
      <c r="R4906">
        <v>0</v>
      </c>
      <c r="S4906">
        <v>0</v>
      </c>
      <c r="W4906" t="s">
        <v>45</v>
      </c>
      <c r="X4906">
        <v>3421</v>
      </c>
      <c r="Y4906" t="s">
        <v>1443</v>
      </c>
      <c r="Z4906" t="s">
        <v>1444</v>
      </c>
      <c r="AA4906" t="s">
        <v>40850</v>
      </c>
      <c r="AB4906" t="s">
        <v>3371</v>
      </c>
      <c r="AC4906">
        <v>61696</v>
      </c>
      <c r="AD4906" t="s">
        <v>3372</v>
      </c>
      <c r="AE4906">
        <v>58.930509999999998</v>
      </c>
      <c r="AF4906">
        <v>41643</v>
      </c>
      <c r="AG4906" s="1">
        <v>43059.636805555558</v>
      </c>
      <c r="AH4906" s="1">
        <v>43146.660416666666</v>
      </c>
      <c r="AI4906">
        <v>176.82419999999999</v>
      </c>
      <c r="AJ4906">
        <v>-40.168500000000002</v>
      </c>
      <c r="AK4906">
        <f t="shared" si="152"/>
        <v>2011</v>
      </c>
      <c r="AL4906">
        <f t="shared" si="153"/>
        <v>4</v>
      </c>
    </row>
    <row r="4907" spans="1:38" x14ac:dyDescent="0.25">
      <c r="A4907" t="s">
        <v>8097</v>
      </c>
      <c r="B4907" t="s">
        <v>13363</v>
      </c>
      <c r="C4907">
        <v>3422</v>
      </c>
      <c r="D4907">
        <v>40659</v>
      </c>
      <c r="F4907" t="s">
        <v>13367</v>
      </c>
      <c r="G4907" t="s">
        <v>13368</v>
      </c>
      <c r="H4907" t="s">
        <v>13367</v>
      </c>
      <c r="I4907" t="s">
        <v>267</v>
      </c>
      <c r="J4907" t="s">
        <v>37</v>
      </c>
      <c r="K4907" t="s">
        <v>38</v>
      </c>
      <c r="L4907" t="s">
        <v>123</v>
      </c>
      <c r="M4907" t="s">
        <v>124</v>
      </c>
      <c r="N4907" t="s">
        <v>41</v>
      </c>
      <c r="O4907" t="s">
        <v>42</v>
      </c>
      <c r="P4907" t="s">
        <v>43</v>
      </c>
      <c r="Q4907" t="s">
        <v>44</v>
      </c>
      <c r="R4907">
        <v>0</v>
      </c>
      <c r="S4907">
        <v>0</v>
      </c>
      <c r="W4907" t="s">
        <v>45</v>
      </c>
      <c r="X4907">
        <v>3422</v>
      </c>
      <c r="Y4907" t="s">
        <v>1443</v>
      </c>
      <c r="Z4907" t="s">
        <v>1444</v>
      </c>
      <c r="AA4907" t="s">
        <v>40850</v>
      </c>
      <c r="AB4907" t="s">
        <v>3371</v>
      </c>
      <c r="AC4907">
        <v>56787</v>
      </c>
      <c r="AD4907" t="s">
        <v>13369</v>
      </c>
      <c r="AE4907">
        <v>0.27403</v>
      </c>
      <c r="AF4907">
        <v>41643</v>
      </c>
      <c r="AG4907" s="1">
        <v>43059.636805555558</v>
      </c>
      <c r="AH4907" s="1">
        <v>43146.660416666666</v>
      </c>
      <c r="AI4907">
        <v>176.9136</v>
      </c>
      <c r="AJ4907">
        <v>-39.484000000000002</v>
      </c>
      <c r="AK4907">
        <f t="shared" si="152"/>
        <v>2011</v>
      </c>
      <c r="AL4907">
        <f t="shared" si="153"/>
        <v>4</v>
      </c>
    </row>
    <row r="4908" spans="1:38" x14ac:dyDescent="0.25">
      <c r="A4908" t="s">
        <v>6108</v>
      </c>
      <c r="B4908" t="s">
        <v>13370</v>
      </c>
      <c r="C4908">
        <v>3423</v>
      </c>
      <c r="D4908">
        <v>40659</v>
      </c>
      <c r="F4908" t="s">
        <v>13371</v>
      </c>
      <c r="G4908" t="s">
        <v>13372</v>
      </c>
      <c r="H4908" t="s">
        <v>13371</v>
      </c>
      <c r="I4908" t="s">
        <v>64</v>
      </c>
      <c r="J4908" t="s">
        <v>37</v>
      </c>
      <c r="K4908" t="s">
        <v>38</v>
      </c>
      <c r="L4908" t="s">
        <v>123</v>
      </c>
      <c r="M4908" t="s">
        <v>124</v>
      </c>
      <c r="N4908" t="s">
        <v>41</v>
      </c>
      <c r="O4908" t="s">
        <v>42</v>
      </c>
      <c r="P4908" t="s">
        <v>43</v>
      </c>
      <c r="Q4908" t="s">
        <v>44</v>
      </c>
      <c r="R4908">
        <v>0</v>
      </c>
      <c r="S4908">
        <v>0</v>
      </c>
      <c r="W4908" t="s">
        <v>45</v>
      </c>
      <c r="X4908">
        <v>3423</v>
      </c>
      <c r="Y4908" t="s">
        <v>1443</v>
      </c>
      <c r="Z4908" t="s">
        <v>1444</v>
      </c>
      <c r="AA4908" t="s">
        <v>40850</v>
      </c>
      <c r="AB4908" t="s">
        <v>3371</v>
      </c>
      <c r="AC4908">
        <v>4260</v>
      </c>
      <c r="AD4908" t="s">
        <v>13373</v>
      </c>
      <c r="AE4908">
        <v>4.3928700000000003</v>
      </c>
      <c r="AF4908">
        <v>41643</v>
      </c>
      <c r="AG4908" s="1">
        <v>43059.636805555558</v>
      </c>
      <c r="AH4908" s="1">
        <v>43146.660416666666</v>
      </c>
      <c r="AI4908">
        <v>177.41739999999999</v>
      </c>
      <c r="AJ4908">
        <v>-39.0336</v>
      </c>
      <c r="AK4908">
        <f t="shared" si="152"/>
        <v>2011</v>
      </c>
      <c r="AL4908">
        <f t="shared" si="153"/>
        <v>4</v>
      </c>
    </row>
    <row r="4909" spans="1:38" x14ac:dyDescent="0.25">
      <c r="A4909" t="s">
        <v>8097</v>
      </c>
      <c r="B4909" t="s">
        <v>13363</v>
      </c>
      <c r="C4909">
        <v>3424</v>
      </c>
      <c r="D4909">
        <v>40659</v>
      </c>
      <c r="F4909" t="s">
        <v>13374</v>
      </c>
      <c r="G4909" t="s">
        <v>13375</v>
      </c>
      <c r="H4909" t="s">
        <v>13374</v>
      </c>
      <c r="I4909" t="s">
        <v>267</v>
      </c>
      <c r="J4909" t="s">
        <v>37</v>
      </c>
      <c r="K4909" t="s">
        <v>38</v>
      </c>
      <c r="L4909" t="s">
        <v>123</v>
      </c>
      <c r="M4909" t="s">
        <v>124</v>
      </c>
      <c r="N4909" t="s">
        <v>41</v>
      </c>
      <c r="O4909" t="s">
        <v>42</v>
      </c>
      <c r="P4909" t="s">
        <v>43</v>
      </c>
      <c r="Q4909" t="s">
        <v>44</v>
      </c>
      <c r="R4909">
        <v>0</v>
      </c>
      <c r="S4909">
        <v>0</v>
      </c>
      <c r="W4909" t="s">
        <v>45</v>
      </c>
      <c r="X4909">
        <v>3424</v>
      </c>
      <c r="Y4909" t="s">
        <v>1443</v>
      </c>
      <c r="Z4909" t="s">
        <v>1444</v>
      </c>
      <c r="AA4909" t="s">
        <v>40850</v>
      </c>
      <c r="AB4909" t="s">
        <v>3371</v>
      </c>
      <c r="AC4909">
        <v>61696</v>
      </c>
      <c r="AD4909" t="s">
        <v>3372</v>
      </c>
      <c r="AE4909">
        <v>34.740009999999998</v>
      </c>
      <c r="AF4909">
        <v>41643</v>
      </c>
      <c r="AG4909" s="1">
        <v>43059.636805555558</v>
      </c>
      <c r="AH4909" s="1">
        <v>43146.660416666666</v>
      </c>
      <c r="AI4909">
        <v>176.9248</v>
      </c>
      <c r="AJ4909">
        <v>-39.945500000000003</v>
      </c>
      <c r="AK4909">
        <f t="shared" si="152"/>
        <v>2011</v>
      </c>
      <c r="AL4909">
        <f t="shared" si="153"/>
        <v>4</v>
      </c>
    </row>
    <row r="4910" spans="1:38" x14ac:dyDescent="0.25">
      <c r="A4910" t="s">
        <v>8097</v>
      </c>
      <c r="B4910" t="s">
        <v>13363</v>
      </c>
      <c r="C4910">
        <v>3425</v>
      </c>
      <c r="D4910">
        <v>40659</v>
      </c>
      <c r="F4910" t="s">
        <v>13376</v>
      </c>
      <c r="G4910" t="s">
        <v>13377</v>
      </c>
      <c r="H4910" t="s">
        <v>13376</v>
      </c>
      <c r="I4910" t="s">
        <v>36</v>
      </c>
      <c r="J4910" t="s">
        <v>37</v>
      </c>
      <c r="K4910" t="s">
        <v>38</v>
      </c>
      <c r="L4910" t="s">
        <v>123</v>
      </c>
      <c r="M4910" t="s">
        <v>124</v>
      </c>
      <c r="N4910" t="s">
        <v>41</v>
      </c>
      <c r="O4910" t="s">
        <v>42</v>
      </c>
      <c r="P4910" t="s">
        <v>43</v>
      </c>
      <c r="Q4910" t="s">
        <v>44</v>
      </c>
      <c r="R4910">
        <v>0</v>
      </c>
      <c r="S4910">
        <v>0</v>
      </c>
      <c r="W4910" t="s">
        <v>45</v>
      </c>
      <c r="X4910">
        <v>3425</v>
      </c>
      <c r="Y4910" t="s">
        <v>1443</v>
      </c>
      <c r="Z4910" t="s">
        <v>1444</v>
      </c>
      <c r="AA4910" t="s">
        <v>40850</v>
      </c>
      <c r="AB4910" t="s">
        <v>3371</v>
      </c>
      <c r="AC4910">
        <v>61696</v>
      </c>
      <c r="AD4910" t="s">
        <v>3372</v>
      </c>
      <c r="AE4910">
        <v>51.515639999999998</v>
      </c>
      <c r="AF4910">
        <v>41643</v>
      </c>
      <c r="AG4910" s="1">
        <v>43059.636805555558</v>
      </c>
      <c r="AH4910" s="1">
        <v>43146.660416666666</v>
      </c>
      <c r="AI4910">
        <v>176.8655</v>
      </c>
      <c r="AJ4910">
        <v>-40.101900000000001</v>
      </c>
      <c r="AK4910">
        <f t="shared" si="152"/>
        <v>2011</v>
      </c>
      <c r="AL4910">
        <f t="shared" si="153"/>
        <v>4</v>
      </c>
    </row>
    <row r="4911" spans="1:38" x14ac:dyDescent="0.25">
      <c r="A4911" t="s">
        <v>8097</v>
      </c>
      <c r="B4911" t="s">
        <v>13363</v>
      </c>
      <c r="C4911">
        <v>3426</v>
      </c>
      <c r="D4911">
        <v>40659</v>
      </c>
      <c r="F4911" t="s">
        <v>13373</v>
      </c>
      <c r="G4911" t="s">
        <v>13378</v>
      </c>
      <c r="H4911" t="s">
        <v>13373</v>
      </c>
      <c r="I4911" t="s">
        <v>72</v>
      </c>
      <c r="J4911" t="s">
        <v>37</v>
      </c>
      <c r="K4911" t="s">
        <v>38</v>
      </c>
      <c r="L4911" t="s">
        <v>123</v>
      </c>
      <c r="M4911" t="s">
        <v>124</v>
      </c>
      <c r="N4911" t="s">
        <v>41</v>
      </c>
      <c r="O4911" t="s">
        <v>42</v>
      </c>
      <c r="P4911" t="s">
        <v>43</v>
      </c>
      <c r="Q4911" t="s">
        <v>44</v>
      </c>
      <c r="R4911">
        <v>0</v>
      </c>
      <c r="S4911">
        <v>0</v>
      </c>
      <c r="W4911" t="s">
        <v>45</v>
      </c>
      <c r="X4911">
        <v>3426</v>
      </c>
      <c r="Y4911" t="s">
        <v>1443</v>
      </c>
      <c r="Z4911" t="s">
        <v>1444</v>
      </c>
      <c r="AA4911" t="s">
        <v>40850</v>
      </c>
      <c r="AB4911" t="s">
        <v>3371</v>
      </c>
      <c r="AC4911">
        <v>4260</v>
      </c>
      <c r="AD4911" t="s">
        <v>13373</v>
      </c>
      <c r="AE4911">
        <v>4.15632</v>
      </c>
      <c r="AF4911">
        <v>41643</v>
      </c>
      <c r="AG4911" s="1">
        <v>43059.636805555558</v>
      </c>
      <c r="AH4911" s="1">
        <v>43146.660416666666</v>
      </c>
      <c r="AI4911">
        <v>177.4136</v>
      </c>
      <c r="AJ4911">
        <v>-39.041200000000003</v>
      </c>
      <c r="AK4911">
        <f t="shared" si="152"/>
        <v>2011</v>
      </c>
      <c r="AL4911">
        <f t="shared" si="153"/>
        <v>4</v>
      </c>
    </row>
    <row r="4912" spans="1:38" x14ac:dyDescent="0.25">
      <c r="A4912" t="s">
        <v>7935</v>
      </c>
      <c r="B4912" t="s">
        <v>13391</v>
      </c>
      <c r="C4912">
        <v>3430</v>
      </c>
      <c r="D4912">
        <v>40660</v>
      </c>
      <c r="F4912" t="s">
        <v>13392</v>
      </c>
      <c r="G4912" t="s">
        <v>13393</v>
      </c>
      <c r="H4912" t="s">
        <v>13392</v>
      </c>
      <c r="I4912" t="s">
        <v>64</v>
      </c>
      <c r="J4912" t="s">
        <v>37</v>
      </c>
      <c r="K4912" t="s">
        <v>38</v>
      </c>
      <c r="L4912" t="s">
        <v>123</v>
      </c>
      <c r="M4912" t="s">
        <v>124</v>
      </c>
      <c r="N4912" t="s">
        <v>41</v>
      </c>
      <c r="O4912" t="s">
        <v>42</v>
      </c>
      <c r="P4912" t="s">
        <v>43</v>
      </c>
      <c r="Q4912" t="s">
        <v>44</v>
      </c>
      <c r="R4912">
        <v>0</v>
      </c>
      <c r="S4912">
        <v>0</v>
      </c>
      <c r="W4912" t="s">
        <v>45</v>
      </c>
      <c r="X4912">
        <v>3430</v>
      </c>
      <c r="Y4912" t="s">
        <v>1443</v>
      </c>
      <c r="Z4912" t="s">
        <v>1444</v>
      </c>
      <c r="AA4912" t="s">
        <v>40850</v>
      </c>
      <c r="AB4912" t="s">
        <v>3371</v>
      </c>
      <c r="AC4912">
        <v>61696</v>
      </c>
      <c r="AD4912" t="s">
        <v>3372</v>
      </c>
      <c r="AE4912">
        <v>46.704729999999998</v>
      </c>
      <c r="AF4912">
        <v>41643</v>
      </c>
      <c r="AG4912" s="1">
        <v>43059.636805555558</v>
      </c>
      <c r="AH4912" s="1">
        <v>43146.660416666666</v>
      </c>
      <c r="AI4912">
        <v>176.87690000000001</v>
      </c>
      <c r="AJ4912">
        <v>-40.058199999999999</v>
      </c>
      <c r="AK4912">
        <f t="shared" si="152"/>
        <v>2011</v>
      </c>
      <c r="AL4912">
        <f t="shared" si="153"/>
        <v>4</v>
      </c>
    </row>
    <row r="4913" spans="1:38" x14ac:dyDescent="0.25">
      <c r="A4913" t="s">
        <v>13394</v>
      </c>
      <c r="B4913" t="s">
        <v>13395</v>
      </c>
      <c r="C4913">
        <v>3431</v>
      </c>
      <c r="D4913">
        <v>40660</v>
      </c>
      <c r="F4913" t="s">
        <v>13396</v>
      </c>
      <c r="G4913" t="s">
        <v>13397</v>
      </c>
      <c r="H4913" t="s">
        <v>13396</v>
      </c>
      <c r="I4913" t="s">
        <v>36</v>
      </c>
      <c r="J4913" t="s">
        <v>138</v>
      </c>
      <c r="K4913" t="s">
        <v>139</v>
      </c>
      <c r="L4913" t="s">
        <v>2672</v>
      </c>
      <c r="M4913" t="s">
        <v>2673</v>
      </c>
      <c r="N4913" t="s">
        <v>41</v>
      </c>
      <c r="O4913" t="s">
        <v>42</v>
      </c>
      <c r="P4913" t="s">
        <v>43</v>
      </c>
      <c r="Q4913" t="s">
        <v>44</v>
      </c>
      <c r="R4913">
        <v>0</v>
      </c>
      <c r="S4913">
        <v>0</v>
      </c>
      <c r="W4913" t="s">
        <v>45</v>
      </c>
      <c r="X4913">
        <v>3431</v>
      </c>
      <c r="Y4913" t="s">
        <v>1443</v>
      </c>
      <c r="Z4913" t="s">
        <v>1444</v>
      </c>
      <c r="AA4913" t="s">
        <v>40850</v>
      </c>
      <c r="AB4913" t="s">
        <v>3371</v>
      </c>
      <c r="AC4913">
        <v>61696</v>
      </c>
      <c r="AD4913" t="s">
        <v>3372</v>
      </c>
      <c r="AE4913">
        <v>20.710889999999999</v>
      </c>
      <c r="AF4913">
        <v>41921.87222222222</v>
      </c>
      <c r="AG4913" s="1">
        <v>43059.636805555558</v>
      </c>
      <c r="AH4913" s="1">
        <v>43146.660416666666</v>
      </c>
      <c r="AI4913">
        <v>176.989</v>
      </c>
      <c r="AJ4913">
        <v>-39.790199999999999</v>
      </c>
      <c r="AK4913">
        <f t="shared" si="152"/>
        <v>2011</v>
      </c>
      <c r="AL4913">
        <f t="shared" si="153"/>
        <v>4</v>
      </c>
    </row>
    <row r="4914" spans="1:38" x14ac:dyDescent="0.25">
      <c r="A4914" t="s">
        <v>7935</v>
      </c>
      <c r="B4914" t="s">
        <v>13398</v>
      </c>
      <c r="C4914">
        <v>3432</v>
      </c>
      <c r="D4914">
        <v>40660</v>
      </c>
      <c r="F4914" t="s">
        <v>13399</v>
      </c>
      <c r="G4914" t="s">
        <v>13400</v>
      </c>
      <c r="H4914" t="s">
        <v>13399</v>
      </c>
      <c r="I4914" t="s">
        <v>267</v>
      </c>
      <c r="J4914" t="s">
        <v>37</v>
      </c>
      <c r="K4914" t="s">
        <v>38</v>
      </c>
      <c r="L4914" t="s">
        <v>123</v>
      </c>
      <c r="M4914" t="s">
        <v>124</v>
      </c>
      <c r="N4914" t="s">
        <v>41</v>
      </c>
      <c r="O4914" t="s">
        <v>42</v>
      </c>
      <c r="P4914" t="s">
        <v>43</v>
      </c>
      <c r="Q4914" t="s">
        <v>44</v>
      </c>
      <c r="R4914">
        <v>0</v>
      </c>
      <c r="S4914">
        <v>0</v>
      </c>
      <c r="W4914" t="s">
        <v>45</v>
      </c>
      <c r="X4914">
        <v>3432</v>
      </c>
      <c r="Y4914" t="s">
        <v>1443</v>
      </c>
      <c r="Z4914" t="s">
        <v>1444</v>
      </c>
      <c r="AA4914" t="s">
        <v>40850</v>
      </c>
      <c r="AB4914" t="s">
        <v>3371</v>
      </c>
      <c r="AC4914">
        <v>61696</v>
      </c>
      <c r="AD4914" t="s">
        <v>3372</v>
      </c>
      <c r="AE4914">
        <v>56.984720000000003</v>
      </c>
      <c r="AF4914">
        <v>41643</v>
      </c>
      <c r="AG4914" s="1">
        <v>43059.636805555558</v>
      </c>
      <c r="AH4914" s="1">
        <v>43146.660416666666</v>
      </c>
      <c r="AI4914">
        <v>176.8426</v>
      </c>
      <c r="AJ4914">
        <v>-40.151299999999999</v>
      </c>
      <c r="AK4914">
        <f t="shared" si="152"/>
        <v>2011</v>
      </c>
      <c r="AL4914">
        <f t="shared" si="153"/>
        <v>4</v>
      </c>
    </row>
    <row r="4915" spans="1:38" x14ac:dyDescent="0.25">
      <c r="A4915" t="s">
        <v>7935</v>
      </c>
      <c r="B4915" t="s">
        <v>13398</v>
      </c>
      <c r="C4915">
        <v>3433</v>
      </c>
      <c r="D4915">
        <v>40660</v>
      </c>
      <c r="F4915" t="s">
        <v>13401</v>
      </c>
      <c r="G4915" t="s">
        <v>13402</v>
      </c>
      <c r="H4915" t="s">
        <v>13401</v>
      </c>
      <c r="I4915" t="s">
        <v>43</v>
      </c>
      <c r="J4915" t="s">
        <v>37</v>
      </c>
      <c r="K4915" t="s">
        <v>38</v>
      </c>
      <c r="L4915" t="s">
        <v>123</v>
      </c>
      <c r="M4915" t="s">
        <v>124</v>
      </c>
      <c r="N4915" t="s">
        <v>41</v>
      </c>
      <c r="O4915" t="s">
        <v>42</v>
      </c>
      <c r="P4915" t="s">
        <v>43</v>
      </c>
      <c r="Q4915" t="s">
        <v>44</v>
      </c>
      <c r="R4915">
        <v>0</v>
      </c>
      <c r="S4915">
        <v>0</v>
      </c>
      <c r="W4915" t="s">
        <v>45</v>
      </c>
      <c r="X4915">
        <v>3433</v>
      </c>
      <c r="Y4915" t="s">
        <v>1443</v>
      </c>
      <c r="Z4915" t="s">
        <v>1444</v>
      </c>
      <c r="AA4915" t="s">
        <v>40850</v>
      </c>
      <c r="AB4915" t="s">
        <v>10141</v>
      </c>
      <c r="AC4915">
        <v>1347</v>
      </c>
      <c r="AD4915" t="s">
        <v>13403</v>
      </c>
      <c r="AE4915">
        <v>50.814129999999999</v>
      </c>
      <c r="AF4915">
        <v>41643</v>
      </c>
      <c r="AG4915" s="1">
        <v>43059.636805555558</v>
      </c>
      <c r="AH4915" s="1">
        <v>43146.660416666666</v>
      </c>
      <c r="AI4915">
        <v>176.23910000000001</v>
      </c>
      <c r="AJ4915">
        <v>-39.372</v>
      </c>
      <c r="AK4915">
        <f t="shared" si="152"/>
        <v>2011</v>
      </c>
      <c r="AL4915">
        <f t="shared" si="153"/>
        <v>4</v>
      </c>
    </row>
    <row r="4916" spans="1:38" x14ac:dyDescent="0.25">
      <c r="A4916" t="s">
        <v>10137</v>
      </c>
      <c r="B4916" t="s">
        <v>13772</v>
      </c>
      <c r="C4916">
        <v>3539</v>
      </c>
      <c r="D4916">
        <v>40689</v>
      </c>
      <c r="F4916" t="s">
        <v>13773</v>
      </c>
      <c r="G4916" t="s">
        <v>13774</v>
      </c>
      <c r="H4916" t="s">
        <v>13773</v>
      </c>
      <c r="I4916" t="s">
        <v>43</v>
      </c>
      <c r="J4916" t="s">
        <v>37</v>
      </c>
      <c r="K4916" t="s">
        <v>38</v>
      </c>
      <c r="L4916" t="s">
        <v>123</v>
      </c>
      <c r="M4916" t="s">
        <v>124</v>
      </c>
      <c r="N4916" t="s">
        <v>41</v>
      </c>
      <c r="O4916" t="s">
        <v>42</v>
      </c>
      <c r="P4916" t="s">
        <v>43</v>
      </c>
      <c r="Q4916" t="s">
        <v>44</v>
      </c>
      <c r="R4916">
        <v>0</v>
      </c>
      <c r="S4916">
        <v>0</v>
      </c>
      <c r="W4916" t="s">
        <v>45</v>
      </c>
      <c r="X4916">
        <v>3539</v>
      </c>
      <c r="Y4916" t="s">
        <v>1443</v>
      </c>
      <c r="Z4916" t="s">
        <v>1444</v>
      </c>
      <c r="AA4916" t="s">
        <v>40850</v>
      </c>
      <c r="AB4916" t="s">
        <v>7939</v>
      </c>
      <c r="AC4916">
        <v>14000</v>
      </c>
      <c r="AD4916" t="s">
        <v>10211</v>
      </c>
      <c r="AE4916">
        <v>6.5475700000000003</v>
      </c>
      <c r="AF4916">
        <v>41643</v>
      </c>
      <c r="AG4916" s="1">
        <v>43059.636805555558</v>
      </c>
      <c r="AH4916" s="1">
        <v>43146.660416666666</v>
      </c>
      <c r="AI4916">
        <v>173.19759999999999</v>
      </c>
      <c r="AJ4916">
        <v>-41.391300000000001</v>
      </c>
      <c r="AK4916">
        <f t="shared" si="152"/>
        <v>2011</v>
      </c>
      <c r="AL4916">
        <f t="shared" si="153"/>
        <v>5</v>
      </c>
    </row>
    <row r="4917" spans="1:38" x14ac:dyDescent="0.25">
      <c r="A4917" t="s">
        <v>10137</v>
      </c>
      <c r="B4917" t="s">
        <v>13772</v>
      </c>
      <c r="C4917">
        <v>3541</v>
      </c>
      <c r="D4917">
        <v>40690</v>
      </c>
      <c r="F4917" t="s">
        <v>2687</v>
      </c>
      <c r="G4917" t="s">
        <v>13778</v>
      </c>
      <c r="H4917" t="s">
        <v>2687</v>
      </c>
      <c r="I4917" t="s">
        <v>36</v>
      </c>
      <c r="J4917" t="s">
        <v>54</v>
      </c>
      <c r="K4917" t="s">
        <v>55</v>
      </c>
      <c r="L4917" t="s">
        <v>123</v>
      </c>
      <c r="M4917" t="s">
        <v>124</v>
      </c>
      <c r="N4917" t="s">
        <v>41</v>
      </c>
      <c r="O4917" t="s">
        <v>42</v>
      </c>
      <c r="P4917" t="s">
        <v>43</v>
      </c>
      <c r="Q4917" t="s">
        <v>44</v>
      </c>
      <c r="R4917">
        <v>0</v>
      </c>
      <c r="S4917">
        <v>0</v>
      </c>
      <c r="W4917" t="s">
        <v>45</v>
      </c>
      <c r="X4917">
        <v>3541</v>
      </c>
      <c r="Y4917" t="s">
        <v>1443</v>
      </c>
      <c r="Z4917" t="s">
        <v>1444</v>
      </c>
      <c r="AA4917" t="s">
        <v>40850</v>
      </c>
      <c r="AB4917" t="s">
        <v>2687</v>
      </c>
      <c r="AC4917">
        <v>59200</v>
      </c>
      <c r="AD4917" t="s">
        <v>2687</v>
      </c>
      <c r="AE4917">
        <v>0.40864</v>
      </c>
      <c r="AF4917">
        <v>41643</v>
      </c>
      <c r="AG4917" s="1">
        <v>43059.636805555558</v>
      </c>
      <c r="AH4917" s="1">
        <v>43146.660416666666</v>
      </c>
      <c r="AI4917">
        <v>173.28700000000001</v>
      </c>
      <c r="AJ4917">
        <v>-41.273699999999998</v>
      </c>
      <c r="AK4917">
        <f t="shared" si="152"/>
        <v>2011</v>
      </c>
      <c r="AL4917">
        <f t="shared" si="153"/>
        <v>5</v>
      </c>
    </row>
    <row r="4918" spans="1:38" x14ac:dyDescent="0.25">
      <c r="A4918" t="s">
        <v>10137</v>
      </c>
      <c r="B4918" t="s">
        <v>14087</v>
      </c>
      <c r="C4918">
        <v>3624</v>
      </c>
      <c r="D4918">
        <v>40712</v>
      </c>
      <c r="F4918" t="s">
        <v>14088</v>
      </c>
      <c r="G4918" t="s">
        <v>14089</v>
      </c>
      <c r="H4918" t="s">
        <v>14088</v>
      </c>
      <c r="I4918" t="s">
        <v>36</v>
      </c>
      <c r="J4918" t="s">
        <v>37</v>
      </c>
      <c r="K4918" t="s">
        <v>38</v>
      </c>
      <c r="L4918" t="s">
        <v>123</v>
      </c>
      <c r="M4918" t="s">
        <v>124</v>
      </c>
      <c r="N4918" t="s">
        <v>41</v>
      </c>
      <c r="O4918" t="s">
        <v>42</v>
      </c>
      <c r="P4918" t="s">
        <v>43</v>
      </c>
      <c r="Q4918" t="s">
        <v>44</v>
      </c>
      <c r="R4918">
        <v>1</v>
      </c>
      <c r="S4918">
        <v>0</v>
      </c>
      <c r="W4918" t="s">
        <v>45</v>
      </c>
      <c r="X4918">
        <v>3624</v>
      </c>
      <c r="Y4918" t="s">
        <v>1443</v>
      </c>
      <c r="Z4918" t="s">
        <v>1444</v>
      </c>
      <c r="AA4918" t="s">
        <v>40850</v>
      </c>
      <c r="AB4918" t="s">
        <v>8101</v>
      </c>
      <c r="AC4918">
        <v>18602</v>
      </c>
      <c r="AD4918" t="s">
        <v>8102</v>
      </c>
      <c r="AE4918">
        <v>5.3826000000000001</v>
      </c>
      <c r="AF4918">
        <v>41643</v>
      </c>
      <c r="AG4918" s="1">
        <v>43059.636805555558</v>
      </c>
      <c r="AH4918" s="1">
        <v>43146.660416666666</v>
      </c>
      <c r="AI4918">
        <v>177.04570000000001</v>
      </c>
      <c r="AJ4918">
        <v>-37.967300000000002</v>
      </c>
      <c r="AK4918">
        <f t="shared" si="152"/>
        <v>2011</v>
      </c>
      <c r="AL4918">
        <f t="shared" si="153"/>
        <v>6</v>
      </c>
    </row>
    <row r="4919" spans="1:38" x14ac:dyDescent="0.25">
      <c r="A4919" t="s">
        <v>10137</v>
      </c>
      <c r="B4919" t="s">
        <v>14125</v>
      </c>
      <c r="C4919">
        <v>3634</v>
      </c>
      <c r="D4919">
        <v>40714</v>
      </c>
      <c r="F4919" t="s">
        <v>14126</v>
      </c>
      <c r="G4919" t="s">
        <v>14127</v>
      </c>
      <c r="H4919" t="s">
        <v>14126</v>
      </c>
      <c r="I4919" t="s">
        <v>64</v>
      </c>
      <c r="J4919" t="s">
        <v>37</v>
      </c>
      <c r="K4919" t="s">
        <v>38</v>
      </c>
      <c r="L4919" t="s">
        <v>39</v>
      </c>
      <c r="M4919" t="s">
        <v>40</v>
      </c>
      <c r="N4919" t="s">
        <v>41</v>
      </c>
      <c r="O4919" t="s">
        <v>42</v>
      </c>
      <c r="P4919" t="s">
        <v>43</v>
      </c>
      <c r="Q4919" t="s">
        <v>44</v>
      </c>
      <c r="R4919">
        <v>0</v>
      </c>
      <c r="S4919">
        <v>0</v>
      </c>
      <c r="W4919" t="s">
        <v>45</v>
      </c>
      <c r="X4919">
        <v>3634</v>
      </c>
      <c r="Y4919" t="s">
        <v>1443</v>
      </c>
      <c r="Z4919" t="s">
        <v>1444</v>
      </c>
      <c r="AA4919" t="s">
        <v>40850</v>
      </c>
      <c r="AB4919" t="s">
        <v>2141</v>
      </c>
      <c r="AC4919">
        <v>2172</v>
      </c>
      <c r="AD4919" t="s">
        <v>9842</v>
      </c>
      <c r="AE4919">
        <v>0.74295999999999995</v>
      </c>
      <c r="AF4919">
        <v>41643</v>
      </c>
      <c r="AG4919" s="1">
        <v>43059.636805555558</v>
      </c>
      <c r="AH4919" s="1">
        <v>43146.660416666666</v>
      </c>
      <c r="AI4919">
        <v>173.6814</v>
      </c>
      <c r="AJ4919">
        <v>-42.400799999999997</v>
      </c>
      <c r="AK4919">
        <f t="shared" si="152"/>
        <v>2011</v>
      </c>
      <c r="AL4919">
        <f t="shared" si="153"/>
        <v>6</v>
      </c>
    </row>
    <row r="4920" spans="1:38" x14ac:dyDescent="0.25">
      <c r="A4920" t="s">
        <v>8097</v>
      </c>
      <c r="B4920" t="s">
        <v>15064</v>
      </c>
      <c r="C4920">
        <v>3931</v>
      </c>
      <c r="D4920">
        <v>40772</v>
      </c>
      <c r="F4920" t="s">
        <v>15065</v>
      </c>
      <c r="G4920" t="s">
        <v>15066</v>
      </c>
      <c r="H4920" t="s">
        <v>15065</v>
      </c>
      <c r="I4920" t="s">
        <v>222</v>
      </c>
      <c r="J4920" t="s">
        <v>37</v>
      </c>
      <c r="K4920" t="s">
        <v>38</v>
      </c>
      <c r="L4920" t="s">
        <v>43</v>
      </c>
      <c r="M4920" t="s">
        <v>44</v>
      </c>
      <c r="N4920" t="s">
        <v>190</v>
      </c>
      <c r="O4920" t="s">
        <v>191</v>
      </c>
      <c r="P4920" t="s">
        <v>43</v>
      </c>
      <c r="Q4920" t="s">
        <v>44</v>
      </c>
      <c r="R4920">
        <v>0</v>
      </c>
      <c r="S4920">
        <v>0</v>
      </c>
      <c r="W4920" t="s">
        <v>45</v>
      </c>
      <c r="X4920">
        <v>3931</v>
      </c>
      <c r="Y4920" t="s">
        <v>1443</v>
      </c>
      <c r="Z4920" t="s">
        <v>1444</v>
      </c>
      <c r="AA4920" t="s">
        <v>40850</v>
      </c>
      <c r="AB4920" t="s">
        <v>2281</v>
      </c>
      <c r="AC4920">
        <v>381900</v>
      </c>
      <c r="AD4920" t="s">
        <v>2281</v>
      </c>
      <c r="AE4920">
        <v>3.0083000000000002</v>
      </c>
      <c r="AF4920">
        <v>41643</v>
      </c>
      <c r="AG4920" s="1">
        <v>43059.636805555558</v>
      </c>
      <c r="AH4920" s="1">
        <v>43146.660416666666</v>
      </c>
      <c r="AI4920">
        <v>174.798</v>
      </c>
      <c r="AJ4920">
        <v>-41.3078</v>
      </c>
      <c r="AK4920">
        <f t="shared" si="152"/>
        <v>2011</v>
      </c>
      <c r="AL4920">
        <f t="shared" si="153"/>
        <v>8</v>
      </c>
    </row>
    <row r="4921" spans="1:38" x14ac:dyDescent="0.25">
      <c r="A4921" t="s">
        <v>7935</v>
      </c>
      <c r="B4921" t="s">
        <v>15070</v>
      </c>
      <c r="C4921">
        <v>3933</v>
      </c>
      <c r="D4921">
        <v>40773</v>
      </c>
      <c r="F4921" t="s">
        <v>15071</v>
      </c>
      <c r="G4921" t="s">
        <v>15072</v>
      </c>
      <c r="H4921" t="s">
        <v>15071</v>
      </c>
      <c r="I4921" t="s">
        <v>36</v>
      </c>
      <c r="J4921" t="s">
        <v>37</v>
      </c>
      <c r="K4921" t="s">
        <v>38</v>
      </c>
      <c r="L4921" t="s">
        <v>43</v>
      </c>
      <c r="M4921" t="s">
        <v>44</v>
      </c>
      <c r="N4921" t="s">
        <v>190</v>
      </c>
      <c r="O4921" t="s">
        <v>191</v>
      </c>
      <c r="P4921" t="s">
        <v>43</v>
      </c>
      <c r="Q4921" t="s">
        <v>44</v>
      </c>
      <c r="R4921">
        <v>0</v>
      </c>
      <c r="S4921">
        <v>0</v>
      </c>
      <c r="W4921" t="s">
        <v>45</v>
      </c>
      <c r="X4921">
        <v>3933</v>
      </c>
      <c r="Y4921" t="s">
        <v>1443</v>
      </c>
      <c r="Z4921" t="s">
        <v>1444</v>
      </c>
      <c r="AA4921" t="s">
        <v>40850</v>
      </c>
      <c r="AB4921" t="s">
        <v>10141</v>
      </c>
      <c r="AC4921">
        <v>75996</v>
      </c>
      <c r="AD4921" t="s">
        <v>10142</v>
      </c>
      <c r="AE4921">
        <v>16.159289999999999</v>
      </c>
      <c r="AF4921">
        <v>41643</v>
      </c>
      <c r="AG4921" s="1">
        <v>43059.636805555558</v>
      </c>
      <c r="AH4921" s="1">
        <v>43146.660416666666</v>
      </c>
      <c r="AI4921">
        <v>175.7944</v>
      </c>
      <c r="AJ4921">
        <v>-40.317500000000003</v>
      </c>
      <c r="AK4921">
        <f t="shared" si="152"/>
        <v>2011</v>
      </c>
      <c r="AL4921">
        <f t="shared" si="153"/>
        <v>8</v>
      </c>
    </row>
    <row r="4922" spans="1:38" x14ac:dyDescent="0.25">
      <c r="A4922" t="s">
        <v>13394</v>
      </c>
      <c r="B4922" t="s">
        <v>15391</v>
      </c>
      <c r="C4922">
        <v>4020</v>
      </c>
      <c r="D4922">
        <v>40833</v>
      </c>
      <c r="F4922" t="s">
        <v>15392</v>
      </c>
      <c r="G4922" t="s">
        <v>15393</v>
      </c>
      <c r="H4922" t="s">
        <v>15392</v>
      </c>
      <c r="I4922" t="s">
        <v>267</v>
      </c>
      <c r="J4922" t="s">
        <v>37</v>
      </c>
      <c r="K4922" t="s">
        <v>38</v>
      </c>
      <c r="L4922" t="s">
        <v>123</v>
      </c>
      <c r="M4922" t="s">
        <v>124</v>
      </c>
      <c r="N4922" t="s">
        <v>41</v>
      </c>
      <c r="O4922" t="s">
        <v>42</v>
      </c>
      <c r="P4922" t="s">
        <v>43</v>
      </c>
      <c r="Q4922" t="s">
        <v>44</v>
      </c>
      <c r="R4922">
        <v>0</v>
      </c>
      <c r="S4922">
        <v>0</v>
      </c>
      <c r="W4922" t="s">
        <v>45</v>
      </c>
      <c r="X4922">
        <v>4020</v>
      </c>
      <c r="Y4922" t="s">
        <v>1443</v>
      </c>
      <c r="Z4922" t="s">
        <v>1444</v>
      </c>
      <c r="AA4922" t="s">
        <v>40850</v>
      </c>
      <c r="AB4922" t="s">
        <v>10141</v>
      </c>
      <c r="AC4922">
        <v>75996</v>
      </c>
      <c r="AD4922" t="s">
        <v>10142</v>
      </c>
      <c r="AE4922">
        <v>17.636959999999998</v>
      </c>
      <c r="AF4922">
        <v>41643</v>
      </c>
      <c r="AG4922" s="1">
        <v>43059.636805555558</v>
      </c>
      <c r="AH4922" s="1">
        <v>43146.660416666666</v>
      </c>
      <c r="AI4922">
        <v>175.8168</v>
      </c>
      <c r="AJ4922">
        <v>-40.334800000000001</v>
      </c>
      <c r="AK4922">
        <f t="shared" si="152"/>
        <v>2011</v>
      </c>
      <c r="AL4922">
        <f t="shared" si="153"/>
        <v>10</v>
      </c>
    </row>
    <row r="4923" spans="1:38" x14ac:dyDescent="0.25">
      <c r="A4923" t="s">
        <v>13583</v>
      </c>
      <c r="B4923" t="s">
        <v>13584</v>
      </c>
      <c r="C4923">
        <v>3484</v>
      </c>
      <c r="D4923">
        <v>40852</v>
      </c>
      <c r="F4923" t="s">
        <v>13585</v>
      </c>
      <c r="G4923" t="s">
        <v>13586</v>
      </c>
      <c r="H4923" t="s">
        <v>13585</v>
      </c>
      <c r="I4923" t="s">
        <v>267</v>
      </c>
      <c r="J4923" t="s">
        <v>37</v>
      </c>
      <c r="K4923" t="s">
        <v>38</v>
      </c>
      <c r="L4923" t="s">
        <v>123</v>
      </c>
      <c r="M4923" t="s">
        <v>124</v>
      </c>
      <c r="N4923" t="s">
        <v>41</v>
      </c>
      <c r="O4923" t="s">
        <v>42</v>
      </c>
      <c r="P4923" t="s">
        <v>43</v>
      </c>
      <c r="Q4923" t="s">
        <v>44</v>
      </c>
      <c r="R4923">
        <v>0</v>
      </c>
      <c r="S4923">
        <v>0</v>
      </c>
      <c r="W4923" t="s">
        <v>45</v>
      </c>
      <c r="X4923">
        <v>3484</v>
      </c>
      <c r="Y4923" t="s">
        <v>1443</v>
      </c>
      <c r="Z4923" t="s">
        <v>1444</v>
      </c>
      <c r="AA4923" t="s">
        <v>40850</v>
      </c>
      <c r="AB4923" t="s">
        <v>8101</v>
      </c>
      <c r="AC4923">
        <v>110338</v>
      </c>
      <c r="AD4923" t="s">
        <v>13587</v>
      </c>
      <c r="AE4923">
        <v>12.358499999999999</v>
      </c>
      <c r="AF4923">
        <v>41643</v>
      </c>
      <c r="AG4923" s="1">
        <v>43059.636805555558</v>
      </c>
      <c r="AH4923" s="1">
        <v>43146.660416666666</v>
      </c>
      <c r="AI4923">
        <v>176.0454</v>
      </c>
      <c r="AJ4923">
        <v>-37.630400000000002</v>
      </c>
      <c r="AK4923">
        <f t="shared" si="152"/>
        <v>2011</v>
      </c>
      <c r="AL4923">
        <f t="shared" si="153"/>
        <v>11</v>
      </c>
    </row>
    <row r="4924" spans="1:38" x14ac:dyDescent="0.25">
      <c r="A4924" t="s">
        <v>8097</v>
      </c>
      <c r="B4924" t="s">
        <v>15667</v>
      </c>
      <c r="C4924">
        <v>4099</v>
      </c>
      <c r="D4924">
        <v>40894</v>
      </c>
      <c r="F4924" t="s">
        <v>15668</v>
      </c>
      <c r="G4924" t="s">
        <v>15669</v>
      </c>
      <c r="H4924" t="s">
        <v>15668</v>
      </c>
      <c r="I4924" t="s">
        <v>267</v>
      </c>
      <c r="J4924" t="s">
        <v>37</v>
      </c>
      <c r="K4924" t="s">
        <v>38</v>
      </c>
      <c r="L4924" t="s">
        <v>123</v>
      </c>
      <c r="M4924" t="s">
        <v>124</v>
      </c>
      <c r="N4924" t="s">
        <v>41</v>
      </c>
      <c r="O4924" t="s">
        <v>42</v>
      </c>
      <c r="P4924" t="s">
        <v>43</v>
      </c>
      <c r="Q4924" t="s">
        <v>44</v>
      </c>
      <c r="R4924">
        <v>3</v>
      </c>
      <c r="S4924">
        <v>0</v>
      </c>
      <c r="W4924" t="s">
        <v>45</v>
      </c>
      <c r="X4924">
        <v>4099</v>
      </c>
      <c r="Y4924" t="s">
        <v>1443</v>
      </c>
      <c r="Z4924" t="s">
        <v>1444</v>
      </c>
      <c r="AA4924" t="s">
        <v>40850</v>
      </c>
      <c r="AB4924" t="s">
        <v>11530</v>
      </c>
      <c r="AC4924">
        <v>49168</v>
      </c>
      <c r="AD4924" t="s">
        <v>15670</v>
      </c>
      <c r="AE4924">
        <v>12.42773</v>
      </c>
      <c r="AF4924">
        <v>41643</v>
      </c>
      <c r="AG4924" s="1">
        <v>43059.636805555558</v>
      </c>
      <c r="AH4924" s="1">
        <v>43146.660416666666</v>
      </c>
      <c r="AI4924">
        <v>173.95339999999999</v>
      </c>
      <c r="AJ4924">
        <v>-39.114400000000003</v>
      </c>
      <c r="AK4924">
        <f t="shared" si="152"/>
        <v>2011</v>
      </c>
      <c r="AL4924">
        <f t="shared" si="153"/>
        <v>12</v>
      </c>
    </row>
    <row r="4925" spans="1:38" x14ac:dyDescent="0.25">
      <c r="A4925" t="s">
        <v>16175</v>
      </c>
      <c r="B4925" t="s">
        <v>16176</v>
      </c>
      <c r="C4925">
        <v>4238</v>
      </c>
      <c r="D4925">
        <v>40942</v>
      </c>
      <c r="F4925" t="s">
        <v>16177</v>
      </c>
      <c r="G4925" t="s">
        <v>16178</v>
      </c>
      <c r="H4925" t="s">
        <v>16177</v>
      </c>
      <c r="I4925" t="s">
        <v>64</v>
      </c>
      <c r="J4925" t="s">
        <v>37</v>
      </c>
      <c r="K4925" t="s">
        <v>38</v>
      </c>
      <c r="L4925" t="s">
        <v>43</v>
      </c>
      <c r="M4925" t="s">
        <v>44</v>
      </c>
      <c r="N4925" t="s">
        <v>41</v>
      </c>
      <c r="O4925" t="s">
        <v>42</v>
      </c>
      <c r="P4925" t="s">
        <v>43</v>
      </c>
      <c r="Q4925" t="s">
        <v>44</v>
      </c>
      <c r="R4925">
        <v>0</v>
      </c>
      <c r="S4925">
        <v>0</v>
      </c>
      <c r="W4925" t="s">
        <v>45</v>
      </c>
      <c r="X4925">
        <v>4238</v>
      </c>
      <c r="Y4925" t="s">
        <v>1443</v>
      </c>
      <c r="Z4925" t="s">
        <v>1444</v>
      </c>
      <c r="AA4925" t="s">
        <v>40850</v>
      </c>
      <c r="AB4925" t="s">
        <v>8101</v>
      </c>
      <c r="AC4925">
        <v>4044</v>
      </c>
      <c r="AD4925" t="s">
        <v>16179</v>
      </c>
      <c r="AE4925">
        <v>24.117080000000001</v>
      </c>
      <c r="AF4925">
        <v>41643</v>
      </c>
      <c r="AG4925" s="1">
        <v>43059.636805555558</v>
      </c>
      <c r="AH4925" s="1">
        <v>43146.660416666666</v>
      </c>
      <c r="AI4925">
        <v>177.3655</v>
      </c>
      <c r="AJ4925">
        <v>-38.290700000000001</v>
      </c>
      <c r="AK4925">
        <f t="shared" si="152"/>
        <v>2012</v>
      </c>
      <c r="AL4925">
        <f t="shared" si="153"/>
        <v>2</v>
      </c>
    </row>
    <row r="4926" spans="1:38" x14ac:dyDescent="0.25">
      <c r="A4926" t="s">
        <v>8097</v>
      </c>
      <c r="B4926" t="s">
        <v>16453</v>
      </c>
      <c r="C4926">
        <v>4318</v>
      </c>
      <c r="D4926">
        <v>41217</v>
      </c>
      <c r="F4926" t="s">
        <v>16454</v>
      </c>
      <c r="G4926" t="s">
        <v>16455</v>
      </c>
      <c r="H4926" t="s">
        <v>16454</v>
      </c>
      <c r="I4926" t="s">
        <v>267</v>
      </c>
      <c r="J4926" t="s">
        <v>138</v>
      </c>
      <c r="K4926" t="s">
        <v>139</v>
      </c>
      <c r="L4926" t="s">
        <v>123</v>
      </c>
      <c r="M4926" t="s">
        <v>124</v>
      </c>
      <c r="N4926" t="s">
        <v>41</v>
      </c>
      <c r="O4926" t="s">
        <v>42</v>
      </c>
      <c r="P4926" t="s">
        <v>43</v>
      </c>
      <c r="Q4926" t="s">
        <v>44</v>
      </c>
      <c r="R4926">
        <v>0</v>
      </c>
      <c r="S4926">
        <v>0</v>
      </c>
      <c r="W4926" t="s">
        <v>45</v>
      </c>
      <c r="X4926">
        <v>4318</v>
      </c>
      <c r="Y4926" t="s">
        <v>1443</v>
      </c>
      <c r="Z4926" t="s">
        <v>1444</v>
      </c>
      <c r="AA4926" t="s">
        <v>40850</v>
      </c>
      <c r="AB4926" t="s">
        <v>2141</v>
      </c>
      <c r="AC4926">
        <v>363926</v>
      </c>
      <c r="AD4926" t="s">
        <v>16456</v>
      </c>
      <c r="AE4926">
        <v>10.10647</v>
      </c>
      <c r="AF4926">
        <v>41643</v>
      </c>
      <c r="AG4926" s="1">
        <v>43059.636805555558</v>
      </c>
      <c r="AH4926" s="1">
        <v>43146.660416666666</v>
      </c>
      <c r="AI4926">
        <v>172.7141</v>
      </c>
      <c r="AJ4926">
        <v>-43.602800000000002</v>
      </c>
      <c r="AK4926">
        <f t="shared" si="152"/>
        <v>2012</v>
      </c>
      <c r="AL4926">
        <f t="shared" si="153"/>
        <v>11</v>
      </c>
    </row>
    <row r="4927" spans="1:38" x14ac:dyDescent="0.25">
      <c r="A4927" t="s">
        <v>18552</v>
      </c>
      <c r="B4927" t="s">
        <v>18553</v>
      </c>
      <c r="C4927">
        <v>4891</v>
      </c>
      <c r="D4927">
        <v>41280</v>
      </c>
      <c r="F4927" t="s">
        <v>18554</v>
      </c>
      <c r="G4927" t="s">
        <v>18555</v>
      </c>
      <c r="H4927" t="s">
        <v>18554</v>
      </c>
      <c r="I4927" t="s">
        <v>267</v>
      </c>
      <c r="J4927" t="s">
        <v>37</v>
      </c>
      <c r="K4927" t="s">
        <v>38</v>
      </c>
      <c r="L4927" t="s">
        <v>39</v>
      </c>
      <c r="M4927" t="s">
        <v>40</v>
      </c>
      <c r="N4927" t="s">
        <v>41</v>
      </c>
      <c r="O4927" t="s">
        <v>42</v>
      </c>
      <c r="P4927" t="s">
        <v>43</v>
      </c>
      <c r="Q4927" t="s">
        <v>44</v>
      </c>
      <c r="R4927">
        <v>0</v>
      </c>
      <c r="S4927">
        <v>0</v>
      </c>
      <c r="W4927" t="s">
        <v>45</v>
      </c>
      <c r="X4927">
        <v>4891</v>
      </c>
      <c r="Y4927" t="s">
        <v>1443</v>
      </c>
      <c r="Z4927" t="s">
        <v>1444</v>
      </c>
      <c r="AA4927" t="s">
        <v>40850</v>
      </c>
      <c r="AB4927" t="s">
        <v>2281</v>
      </c>
      <c r="AC4927">
        <v>3855</v>
      </c>
      <c r="AD4927" t="s">
        <v>8291</v>
      </c>
      <c r="AE4927">
        <v>1.68503</v>
      </c>
      <c r="AF4927">
        <v>41643</v>
      </c>
      <c r="AG4927" s="1">
        <v>43059.636805555558</v>
      </c>
      <c r="AH4927" s="1">
        <v>43146.660416666666</v>
      </c>
      <c r="AI4927">
        <v>174.7681</v>
      </c>
      <c r="AJ4927">
        <v>-41.323300000000003</v>
      </c>
      <c r="AK4927">
        <f t="shared" si="152"/>
        <v>2013</v>
      </c>
      <c r="AL4927">
        <f t="shared" si="153"/>
        <v>1</v>
      </c>
    </row>
    <row r="4928" spans="1:38" x14ac:dyDescent="0.25">
      <c r="A4928" t="s">
        <v>18966</v>
      </c>
      <c r="B4928" t="s">
        <v>18967</v>
      </c>
      <c r="C4928">
        <v>5007</v>
      </c>
      <c r="D4928">
        <v>41281</v>
      </c>
      <c r="F4928" t="s">
        <v>18968</v>
      </c>
      <c r="G4928" t="s">
        <v>18969</v>
      </c>
      <c r="H4928" t="s">
        <v>18968</v>
      </c>
      <c r="I4928" t="s">
        <v>36</v>
      </c>
      <c r="J4928" t="s">
        <v>814</v>
      </c>
      <c r="K4928" t="s">
        <v>815</v>
      </c>
      <c r="L4928" t="s">
        <v>43</v>
      </c>
      <c r="M4928" t="s">
        <v>44</v>
      </c>
      <c r="N4928" t="s">
        <v>190</v>
      </c>
      <c r="O4928" t="s">
        <v>191</v>
      </c>
      <c r="P4928" t="s">
        <v>43</v>
      </c>
      <c r="Q4928" t="s">
        <v>44</v>
      </c>
      <c r="R4928">
        <v>0</v>
      </c>
      <c r="S4928">
        <v>0</v>
      </c>
      <c r="W4928" t="s">
        <v>45</v>
      </c>
      <c r="X4928">
        <v>5007</v>
      </c>
      <c r="Y4928" t="s">
        <v>1443</v>
      </c>
      <c r="Z4928" t="s">
        <v>1444</v>
      </c>
      <c r="AA4928" t="s">
        <v>40850</v>
      </c>
      <c r="AB4928" t="s">
        <v>2141</v>
      </c>
      <c r="AC4928">
        <v>363926</v>
      </c>
      <c r="AD4928" t="s">
        <v>16456</v>
      </c>
      <c r="AE4928">
        <v>7.72912</v>
      </c>
      <c r="AF4928">
        <v>41643</v>
      </c>
      <c r="AG4928" s="1">
        <v>43059.636805555558</v>
      </c>
      <c r="AH4928" s="1">
        <v>43146.660416666666</v>
      </c>
      <c r="AI4928">
        <v>172.68940000000001</v>
      </c>
      <c r="AJ4928">
        <v>-43.589700000000001</v>
      </c>
      <c r="AK4928">
        <f t="shared" si="152"/>
        <v>2013</v>
      </c>
      <c r="AL4928">
        <f t="shared" si="153"/>
        <v>1</v>
      </c>
    </row>
    <row r="4929" spans="1:38" x14ac:dyDescent="0.25">
      <c r="A4929" t="s">
        <v>24669</v>
      </c>
      <c r="B4929" t="s">
        <v>24670</v>
      </c>
      <c r="C4929">
        <v>6639</v>
      </c>
      <c r="D4929">
        <v>41295</v>
      </c>
      <c r="F4929" t="s">
        <v>24671</v>
      </c>
      <c r="G4929" t="s">
        <v>24672</v>
      </c>
      <c r="H4929" t="s">
        <v>24671</v>
      </c>
      <c r="I4929" t="s">
        <v>222</v>
      </c>
      <c r="J4929" t="s">
        <v>54</v>
      </c>
      <c r="K4929" t="s">
        <v>55</v>
      </c>
      <c r="L4929" t="s">
        <v>20211</v>
      </c>
      <c r="M4929" t="s">
        <v>20212</v>
      </c>
      <c r="N4929" t="s">
        <v>65</v>
      </c>
      <c r="O4929" t="s">
        <v>66</v>
      </c>
      <c r="P4929" t="s">
        <v>5432</v>
      </c>
      <c r="Q4929" t="s">
        <v>5433</v>
      </c>
      <c r="R4929">
        <v>0</v>
      </c>
      <c r="S4929">
        <v>0</v>
      </c>
      <c r="U4929" t="s">
        <v>24673</v>
      </c>
      <c r="W4929" t="s">
        <v>45</v>
      </c>
      <c r="X4929">
        <v>6639</v>
      </c>
      <c r="Y4929" t="s">
        <v>1443</v>
      </c>
      <c r="Z4929" t="s">
        <v>1444</v>
      </c>
      <c r="AA4929" t="s">
        <v>40850</v>
      </c>
      <c r="AB4929" t="s">
        <v>2141</v>
      </c>
      <c r="AC4929">
        <v>1187</v>
      </c>
      <c r="AD4929" t="s">
        <v>2142</v>
      </c>
      <c r="AE4929">
        <v>109.59417000000001</v>
      </c>
      <c r="AF4929">
        <v>42186.661805555559</v>
      </c>
      <c r="AG4929" s="1">
        <v>43059.636805555558</v>
      </c>
      <c r="AH4929" s="1">
        <v>43146.660416666666</v>
      </c>
      <c r="AI4929">
        <v>170.17959999999999</v>
      </c>
      <c r="AJ4929">
        <v>-43.561100000000003</v>
      </c>
      <c r="AK4929">
        <f t="shared" si="152"/>
        <v>2013</v>
      </c>
      <c r="AL4929">
        <f t="shared" si="153"/>
        <v>1</v>
      </c>
    </row>
    <row r="4930" spans="1:38" x14ac:dyDescent="0.25">
      <c r="A4930" t="s">
        <v>24674</v>
      </c>
      <c r="B4930" t="s">
        <v>24670</v>
      </c>
      <c r="C4930">
        <v>6641</v>
      </c>
      <c r="D4930">
        <v>41297</v>
      </c>
      <c r="F4930" t="s">
        <v>24675</v>
      </c>
      <c r="G4930" t="s">
        <v>24677</v>
      </c>
      <c r="H4930" t="s">
        <v>24675</v>
      </c>
      <c r="I4930" t="s">
        <v>222</v>
      </c>
      <c r="J4930" t="s">
        <v>814</v>
      </c>
      <c r="K4930" t="s">
        <v>815</v>
      </c>
      <c r="L4930" t="s">
        <v>2672</v>
      </c>
      <c r="M4930" t="s">
        <v>2673</v>
      </c>
      <c r="N4930" t="s">
        <v>190</v>
      </c>
      <c r="O4930" t="s">
        <v>191</v>
      </c>
      <c r="P4930" t="s">
        <v>5432</v>
      </c>
      <c r="Q4930" t="s">
        <v>5433</v>
      </c>
      <c r="R4930">
        <v>0</v>
      </c>
      <c r="S4930">
        <v>0</v>
      </c>
      <c r="W4930" t="s">
        <v>45</v>
      </c>
      <c r="X4930">
        <v>6641</v>
      </c>
      <c r="Y4930" t="s">
        <v>1443</v>
      </c>
      <c r="Z4930" t="s">
        <v>1444</v>
      </c>
      <c r="AA4930" t="s">
        <v>40850</v>
      </c>
      <c r="AB4930" t="s">
        <v>24678</v>
      </c>
      <c r="AC4930">
        <v>1187</v>
      </c>
      <c r="AD4930" t="s">
        <v>2142</v>
      </c>
      <c r="AE4930">
        <v>109.59034</v>
      </c>
      <c r="AF4930">
        <v>42186.660416666666</v>
      </c>
      <c r="AG4930" s="1">
        <v>43059.636805555558</v>
      </c>
      <c r="AH4930" s="1">
        <v>43146.660416666666</v>
      </c>
      <c r="AI4930">
        <v>170.1806</v>
      </c>
      <c r="AJ4930">
        <v>-43.560600000000001</v>
      </c>
      <c r="AK4930">
        <f t="shared" ref="AK4930:AK4993" si="154">YEAR(D4930)</f>
        <v>2013</v>
      </c>
      <c r="AL4930">
        <f t="shared" ref="AL4930:AL4993" si="155">MONTH(D4930)</f>
        <v>1</v>
      </c>
    </row>
    <row r="4931" spans="1:38" x14ac:dyDescent="0.25">
      <c r="A4931" t="s">
        <v>24669</v>
      </c>
      <c r="B4931" t="s">
        <v>24670</v>
      </c>
      <c r="C4931">
        <v>6642</v>
      </c>
      <c r="D4931">
        <v>41295</v>
      </c>
      <c r="F4931" t="s">
        <v>24679</v>
      </c>
      <c r="G4931" t="s">
        <v>24680</v>
      </c>
      <c r="H4931" t="s">
        <v>24679</v>
      </c>
      <c r="I4931" t="s">
        <v>222</v>
      </c>
      <c r="J4931" t="s">
        <v>814</v>
      </c>
      <c r="K4931" t="s">
        <v>815</v>
      </c>
      <c r="L4931" t="s">
        <v>2672</v>
      </c>
      <c r="M4931" t="s">
        <v>2673</v>
      </c>
      <c r="N4931" t="s">
        <v>41</v>
      </c>
      <c r="O4931" t="s">
        <v>42</v>
      </c>
      <c r="P4931" t="s">
        <v>5432</v>
      </c>
      <c r="Q4931" t="s">
        <v>5433</v>
      </c>
      <c r="R4931">
        <v>0</v>
      </c>
      <c r="S4931">
        <v>0</v>
      </c>
      <c r="W4931" t="s">
        <v>45</v>
      </c>
      <c r="X4931">
        <v>6642</v>
      </c>
      <c r="Y4931" t="s">
        <v>1443</v>
      </c>
      <c r="Z4931" t="s">
        <v>1444</v>
      </c>
      <c r="AA4931" t="s">
        <v>40850</v>
      </c>
      <c r="AB4931" t="s">
        <v>24678</v>
      </c>
      <c r="AC4931">
        <v>1187</v>
      </c>
      <c r="AD4931" t="s">
        <v>2142</v>
      </c>
      <c r="AE4931">
        <v>109.81578</v>
      </c>
      <c r="AF4931">
        <v>42186.662499999999</v>
      </c>
      <c r="AG4931" s="1">
        <v>43059.636805555558</v>
      </c>
      <c r="AH4931" s="1">
        <v>43146.660416666666</v>
      </c>
      <c r="AI4931">
        <v>170.17939999999999</v>
      </c>
      <c r="AJ4931">
        <v>-43.558599999999998</v>
      </c>
      <c r="AK4931">
        <f t="shared" si="154"/>
        <v>2013</v>
      </c>
      <c r="AL4931">
        <f t="shared" si="155"/>
        <v>1</v>
      </c>
    </row>
    <row r="4932" spans="1:38" x14ac:dyDescent="0.25">
      <c r="A4932" t="s">
        <v>18260</v>
      </c>
      <c r="B4932" t="s">
        <v>18261</v>
      </c>
      <c r="C4932">
        <v>4816</v>
      </c>
      <c r="D4932">
        <v>41385</v>
      </c>
      <c r="F4932" t="s">
        <v>18262</v>
      </c>
      <c r="G4932" t="s">
        <v>18263</v>
      </c>
      <c r="H4932" t="s">
        <v>18262</v>
      </c>
      <c r="I4932" t="s">
        <v>64</v>
      </c>
      <c r="J4932" t="s">
        <v>37</v>
      </c>
      <c r="K4932" t="s">
        <v>38</v>
      </c>
      <c r="L4932" t="s">
        <v>39</v>
      </c>
      <c r="M4932" t="s">
        <v>40</v>
      </c>
      <c r="N4932" t="s">
        <v>41</v>
      </c>
      <c r="O4932" t="s">
        <v>42</v>
      </c>
      <c r="P4932" t="s">
        <v>43</v>
      </c>
      <c r="Q4932" t="s">
        <v>44</v>
      </c>
      <c r="R4932">
        <v>0</v>
      </c>
      <c r="S4932">
        <v>0</v>
      </c>
      <c r="W4932" t="s">
        <v>45</v>
      </c>
      <c r="X4932">
        <v>4816</v>
      </c>
      <c r="Y4932" t="s">
        <v>1443</v>
      </c>
      <c r="Z4932" t="s">
        <v>1444</v>
      </c>
      <c r="AA4932" t="s">
        <v>40850</v>
      </c>
      <c r="AB4932" t="s">
        <v>7939</v>
      </c>
      <c r="AC4932">
        <v>7485</v>
      </c>
      <c r="AD4932" t="s">
        <v>18264</v>
      </c>
      <c r="AE4932">
        <v>11.965020000000001</v>
      </c>
      <c r="AF4932">
        <v>41643</v>
      </c>
      <c r="AG4932" s="1">
        <v>43059.636805555558</v>
      </c>
      <c r="AH4932" s="1">
        <v>43146.660416666666</v>
      </c>
      <c r="AI4932">
        <v>172.9486</v>
      </c>
      <c r="AJ4932">
        <v>-41.038699999999999</v>
      </c>
      <c r="AK4932">
        <f t="shared" si="154"/>
        <v>2013</v>
      </c>
      <c r="AL4932">
        <f t="shared" si="155"/>
        <v>4</v>
      </c>
    </row>
    <row r="4933" spans="1:38" x14ac:dyDescent="0.25">
      <c r="A4933" t="s">
        <v>23761</v>
      </c>
      <c r="B4933" t="s">
        <v>23762</v>
      </c>
      <c r="C4933">
        <v>6397</v>
      </c>
      <c r="D4933">
        <v>41409</v>
      </c>
      <c r="F4933" t="s">
        <v>23763</v>
      </c>
      <c r="G4933" t="s">
        <v>23764</v>
      </c>
      <c r="H4933" t="s">
        <v>23763</v>
      </c>
      <c r="I4933" t="s">
        <v>36</v>
      </c>
      <c r="J4933" t="s">
        <v>37</v>
      </c>
      <c r="K4933" t="s">
        <v>38</v>
      </c>
      <c r="L4933" t="s">
        <v>43</v>
      </c>
      <c r="M4933" t="s">
        <v>44</v>
      </c>
      <c r="N4933" t="s">
        <v>41</v>
      </c>
      <c r="O4933" t="s">
        <v>42</v>
      </c>
      <c r="P4933" t="s">
        <v>5432</v>
      </c>
      <c r="Q4933" t="s">
        <v>5433</v>
      </c>
      <c r="R4933">
        <v>0</v>
      </c>
      <c r="S4933">
        <v>0</v>
      </c>
      <c r="W4933" t="s">
        <v>45</v>
      </c>
      <c r="X4933">
        <v>6397</v>
      </c>
      <c r="Y4933" t="s">
        <v>1443</v>
      </c>
      <c r="Z4933" t="s">
        <v>1444</v>
      </c>
      <c r="AA4933" t="s">
        <v>40850</v>
      </c>
      <c r="AB4933" t="s">
        <v>3663</v>
      </c>
      <c r="AC4933">
        <v>3330</v>
      </c>
      <c r="AD4933" t="s">
        <v>23765</v>
      </c>
      <c r="AE4933">
        <v>7.8011699999999999</v>
      </c>
      <c r="AF4933">
        <v>41651.931944444441</v>
      </c>
      <c r="AG4933" s="1">
        <v>43059.636805555558</v>
      </c>
      <c r="AH4933" s="1">
        <v>43146.660416666666</v>
      </c>
      <c r="AI4933">
        <v>174.57</v>
      </c>
      <c r="AJ4933">
        <v>-36.951599999999999</v>
      </c>
      <c r="AK4933">
        <f t="shared" si="154"/>
        <v>2013</v>
      </c>
      <c r="AL4933">
        <f t="shared" si="155"/>
        <v>5</v>
      </c>
    </row>
    <row r="4934" spans="1:38" x14ac:dyDescent="0.25">
      <c r="A4934" t="s">
        <v>24674</v>
      </c>
      <c r="B4934" t="s">
        <v>24670</v>
      </c>
      <c r="C4934">
        <v>6640</v>
      </c>
      <c r="D4934">
        <v>41395</v>
      </c>
      <c r="F4934" t="s">
        <v>24675</v>
      </c>
      <c r="G4934" t="s">
        <v>24676</v>
      </c>
      <c r="H4934" t="s">
        <v>24675</v>
      </c>
      <c r="I4934" t="s">
        <v>222</v>
      </c>
      <c r="J4934" t="s">
        <v>814</v>
      </c>
      <c r="K4934" t="s">
        <v>815</v>
      </c>
      <c r="L4934" t="s">
        <v>2672</v>
      </c>
      <c r="M4934" t="s">
        <v>2673</v>
      </c>
      <c r="N4934" t="s">
        <v>190</v>
      </c>
      <c r="O4934" t="s">
        <v>191</v>
      </c>
      <c r="P4934" t="s">
        <v>5432</v>
      </c>
      <c r="Q4934" t="s">
        <v>5433</v>
      </c>
      <c r="R4934">
        <v>0</v>
      </c>
      <c r="S4934">
        <v>0</v>
      </c>
      <c r="W4934" t="s">
        <v>45</v>
      </c>
      <c r="X4934">
        <v>6640</v>
      </c>
      <c r="Y4934" t="s">
        <v>1443</v>
      </c>
      <c r="Z4934" t="s">
        <v>1444</v>
      </c>
      <c r="AA4934" t="s">
        <v>40850</v>
      </c>
      <c r="AB4934" t="s">
        <v>2141</v>
      </c>
      <c r="AC4934">
        <v>1187</v>
      </c>
      <c r="AD4934" t="s">
        <v>2142</v>
      </c>
      <c r="AE4934">
        <v>108.91108</v>
      </c>
      <c r="AF4934">
        <v>42186.657638888886</v>
      </c>
      <c r="AG4934" s="1">
        <v>43059.636805555558</v>
      </c>
      <c r="AH4934" s="1">
        <v>43146.660416666666</v>
      </c>
      <c r="AI4934">
        <v>170.1797</v>
      </c>
      <c r="AJ4934">
        <v>-43.569800000000001</v>
      </c>
      <c r="AK4934">
        <f t="shared" si="154"/>
        <v>2013</v>
      </c>
      <c r="AL4934">
        <f t="shared" si="155"/>
        <v>5</v>
      </c>
    </row>
    <row r="4935" spans="1:38" x14ac:dyDescent="0.25">
      <c r="A4935" t="s">
        <v>18678</v>
      </c>
      <c r="B4935" t="s">
        <v>18679</v>
      </c>
      <c r="C4935">
        <v>4923</v>
      </c>
      <c r="D4935">
        <v>41441</v>
      </c>
      <c r="F4935" t="s">
        <v>18680</v>
      </c>
      <c r="G4935" t="s">
        <v>18681</v>
      </c>
      <c r="H4935" t="s">
        <v>18680</v>
      </c>
      <c r="I4935" t="s">
        <v>36</v>
      </c>
      <c r="J4935" t="s">
        <v>138</v>
      </c>
      <c r="K4935" t="s">
        <v>139</v>
      </c>
      <c r="L4935" t="s">
        <v>123</v>
      </c>
      <c r="M4935" t="s">
        <v>124</v>
      </c>
      <c r="N4935" t="s">
        <v>41</v>
      </c>
      <c r="O4935" t="s">
        <v>42</v>
      </c>
      <c r="P4935" t="s">
        <v>43</v>
      </c>
      <c r="Q4935" t="s">
        <v>44</v>
      </c>
      <c r="R4935">
        <v>1</v>
      </c>
      <c r="S4935">
        <v>0</v>
      </c>
      <c r="W4935" t="s">
        <v>45</v>
      </c>
      <c r="X4935">
        <v>4923</v>
      </c>
      <c r="Y4935" t="s">
        <v>1443</v>
      </c>
      <c r="Z4935" t="s">
        <v>1444</v>
      </c>
      <c r="AA4935" t="s">
        <v>40850</v>
      </c>
      <c r="AB4935" t="s">
        <v>7939</v>
      </c>
      <c r="AC4935">
        <v>7485</v>
      </c>
      <c r="AD4935" t="s">
        <v>18264</v>
      </c>
      <c r="AE4935">
        <v>13.945309999999999</v>
      </c>
      <c r="AF4935">
        <v>41643</v>
      </c>
      <c r="AG4935" s="1">
        <v>43059.636805555558</v>
      </c>
      <c r="AH4935" s="1">
        <v>43146.660416666666</v>
      </c>
      <c r="AI4935">
        <v>173.00890000000001</v>
      </c>
      <c r="AJ4935">
        <v>-41.007899999999999</v>
      </c>
      <c r="AK4935">
        <f t="shared" si="154"/>
        <v>2013</v>
      </c>
      <c r="AL4935">
        <f t="shared" si="155"/>
        <v>6</v>
      </c>
    </row>
    <row r="4936" spans="1:38" x14ac:dyDescent="0.25">
      <c r="A4936" t="s">
        <v>18707</v>
      </c>
      <c r="B4936" t="s">
        <v>18693</v>
      </c>
      <c r="C4936">
        <v>4934</v>
      </c>
      <c r="D4936">
        <v>41442</v>
      </c>
      <c r="F4936" t="s">
        <v>18708</v>
      </c>
      <c r="G4936" t="s">
        <v>18709</v>
      </c>
      <c r="H4936" t="s">
        <v>18708</v>
      </c>
      <c r="I4936" t="s">
        <v>267</v>
      </c>
      <c r="J4936" t="s">
        <v>138</v>
      </c>
      <c r="K4936" t="s">
        <v>139</v>
      </c>
      <c r="L4936" t="s">
        <v>123</v>
      </c>
      <c r="M4936" t="s">
        <v>124</v>
      </c>
      <c r="N4936" t="s">
        <v>190</v>
      </c>
      <c r="O4936" t="s">
        <v>191</v>
      </c>
      <c r="P4936" t="s">
        <v>43</v>
      </c>
      <c r="Q4936" t="s">
        <v>44</v>
      </c>
      <c r="R4936">
        <v>0</v>
      </c>
      <c r="S4936">
        <v>0</v>
      </c>
      <c r="W4936" t="s">
        <v>45</v>
      </c>
      <c r="X4936">
        <v>4934</v>
      </c>
      <c r="Y4936" t="s">
        <v>1443</v>
      </c>
      <c r="Z4936" t="s">
        <v>1444</v>
      </c>
      <c r="AA4936" t="s">
        <v>40850</v>
      </c>
      <c r="AB4936" t="s">
        <v>2687</v>
      </c>
      <c r="AC4936">
        <v>59200</v>
      </c>
      <c r="AD4936" t="s">
        <v>2687</v>
      </c>
      <c r="AE4936">
        <v>11.42844</v>
      </c>
      <c r="AF4936">
        <v>41643</v>
      </c>
      <c r="AG4936" s="1">
        <v>43059.636805555558</v>
      </c>
      <c r="AH4936" s="1">
        <v>43146.660416666666</v>
      </c>
      <c r="AI4936">
        <v>173.363</v>
      </c>
      <c r="AJ4936">
        <v>-41.186900000000001</v>
      </c>
      <c r="AK4936">
        <f t="shared" si="154"/>
        <v>2013</v>
      </c>
      <c r="AL4936">
        <f t="shared" si="155"/>
        <v>6</v>
      </c>
    </row>
    <row r="4937" spans="1:38" x14ac:dyDescent="0.25">
      <c r="A4937" t="s">
        <v>18728</v>
      </c>
      <c r="B4937" t="s">
        <v>18729</v>
      </c>
      <c r="C4937">
        <v>4941</v>
      </c>
      <c r="D4937">
        <v>41442</v>
      </c>
      <c r="F4937" t="s">
        <v>18730</v>
      </c>
      <c r="G4937" t="s">
        <v>18731</v>
      </c>
      <c r="H4937" t="s">
        <v>18730</v>
      </c>
      <c r="I4937" t="s">
        <v>36</v>
      </c>
      <c r="J4937" t="s">
        <v>37</v>
      </c>
      <c r="K4937" t="s">
        <v>38</v>
      </c>
      <c r="L4937" t="s">
        <v>123</v>
      </c>
      <c r="M4937" t="s">
        <v>124</v>
      </c>
      <c r="N4937" t="s">
        <v>41</v>
      </c>
      <c r="O4937" t="s">
        <v>42</v>
      </c>
      <c r="P4937" t="s">
        <v>43</v>
      </c>
      <c r="Q4937" t="s">
        <v>44</v>
      </c>
      <c r="R4937">
        <v>0</v>
      </c>
      <c r="S4937">
        <v>0</v>
      </c>
      <c r="W4937" t="s">
        <v>45</v>
      </c>
      <c r="X4937">
        <v>4941</v>
      </c>
      <c r="Y4937" t="s">
        <v>1443</v>
      </c>
      <c r="Z4937" t="s">
        <v>1444</v>
      </c>
      <c r="AA4937" t="s">
        <v>40850</v>
      </c>
      <c r="AB4937" t="s">
        <v>1445</v>
      </c>
      <c r="AC4937">
        <v>1200</v>
      </c>
      <c r="AD4937" t="s">
        <v>8130</v>
      </c>
      <c r="AE4937">
        <v>5.5530099999999996</v>
      </c>
      <c r="AF4937">
        <v>41643</v>
      </c>
      <c r="AG4937" s="1">
        <v>43059.636805555558</v>
      </c>
      <c r="AH4937" s="1">
        <v>43146.660416666666</v>
      </c>
      <c r="AI4937">
        <v>170.58629999999999</v>
      </c>
      <c r="AJ4937">
        <v>-45.872700000000002</v>
      </c>
      <c r="AK4937">
        <f t="shared" si="154"/>
        <v>2013</v>
      </c>
      <c r="AL4937">
        <f t="shared" si="155"/>
        <v>6</v>
      </c>
    </row>
    <row r="4938" spans="1:38" x14ac:dyDescent="0.25">
      <c r="A4938" t="s">
        <v>18728</v>
      </c>
      <c r="B4938" t="s">
        <v>18729</v>
      </c>
      <c r="C4938">
        <v>4942</v>
      </c>
      <c r="D4938">
        <v>41442</v>
      </c>
      <c r="F4938" t="s">
        <v>18732</v>
      </c>
      <c r="G4938" t="s">
        <v>18731</v>
      </c>
      <c r="H4938" t="s">
        <v>18732</v>
      </c>
      <c r="I4938" t="s">
        <v>36</v>
      </c>
      <c r="J4938" t="s">
        <v>37</v>
      </c>
      <c r="K4938" t="s">
        <v>38</v>
      </c>
      <c r="L4938" t="s">
        <v>123</v>
      </c>
      <c r="M4938" t="s">
        <v>124</v>
      </c>
      <c r="N4938" t="s">
        <v>41</v>
      </c>
      <c r="O4938" t="s">
        <v>42</v>
      </c>
      <c r="P4938" t="s">
        <v>43</v>
      </c>
      <c r="Q4938" t="s">
        <v>44</v>
      </c>
      <c r="R4938">
        <v>0</v>
      </c>
      <c r="S4938">
        <v>0</v>
      </c>
      <c r="W4938" t="s">
        <v>45</v>
      </c>
      <c r="X4938">
        <v>4942</v>
      </c>
      <c r="Y4938" t="s">
        <v>1443</v>
      </c>
      <c r="Z4938" t="s">
        <v>1444</v>
      </c>
      <c r="AA4938" t="s">
        <v>40850</v>
      </c>
      <c r="AB4938" t="s">
        <v>1445</v>
      </c>
      <c r="AC4938">
        <v>1200</v>
      </c>
      <c r="AD4938" t="s">
        <v>8130</v>
      </c>
      <c r="AE4938">
        <v>1.9435500000000001</v>
      </c>
      <c r="AF4938">
        <v>41643</v>
      </c>
      <c r="AG4938" s="1">
        <v>43059.636805555558</v>
      </c>
      <c r="AH4938" s="1">
        <v>43146.660416666666</v>
      </c>
      <c r="AI4938">
        <v>170.66460000000001</v>
      </c>
      <c r="AJ4938">
        <v>-45.835799999999999</v>
      </c>
      <c r="AK4938">
        <f t="shared" si="154"/>
        <v>2013</v>
      </c>
      <c r="AL4938">
        <f t="shared" si="155"/>
        <v>6</v>
      </c>
    </row>
    <row r="4939" spans="1:38" x14ac:dyDescent="0.25">
      <c r="A4939" t="s">
        <v>18707</v>
      </c>
      <c r="B4939" t="s">
        <v>18734</v>
      </c>
      <c r="C4939">
        <v>4944</v>
      </c>
      <c r="D4939">
        <v>41442</v>
      </c>
      <c r="F4939" t="s">
        <v>18735</v>
      </c>
      <c r="G4939" t="s">
        <v>18736</v>
      </c>
      <c r="H4939" t="s">
        <v>18735</v>
      </c>
      <c r="I4939" t="s">
        <v>267</v>
      </c>
      <c r="J4939" t="s">
        <v>37</v>
      </c>
      <c r="K4939" t="s">
        <v>38</v>
      </c>
      <c r="L4939" t="s">
        <v>123</v>
      </c>
      <c r="M4939" t="s">
        <v>124</v>
      </c>
      <c r="N4939" t="s">
        <v>41</v>
      </c>
      <c r="O4939" t="s">
        <v>42</v>
      </c>
      <c r="P4939" t="s">
        <v>43</v>
      </c>
      <c r="Q4939" t="s">
        <v>44</v>
      </c>
      <c r="R4939">
        <v>0</v>
      </c>
      <c r="S4939">
        <v>0</v>
      </c>
      <c r="W4939" t="s">
        <v>45</v>
      </c>
      <c r="X4939">
        <v>4944</v>
      </c>
      <c r="Y4939" t="s">
        <v>1443</v>
      </c>
      <c r="Z4939" t="s">
        <v>1444</v>
      </c>
      <c r="AA4939" t="s">
        <v>40850</v>
      </c>
      <c r="AB4939" t="s">
        <v>7939</v>
      </c>
      <c r="AC4939">
        <v>1223</v>
      </c>
      <c r="AD4939" t="s">
        <v>18737</v>
      </c>
      <c r="AE4939">
        <v>4.6264200000000004</v>
      </c>
      <c r="AF4939">
        <v>41643</v>
      </c>
      <c r="AG4939" s="1">
        <v>43059.636805555558</v>
      </c>
      <c r="AH4939" s="1">
        <v>43146.660416666666</v>
      </c>
      <c r="AI4939">
        <v>172.7672</v>
      </c>
      <c r="AJ4939">
        <v>-40.883400000000002</v>
      </c>
      <c r="AK4939">
        <f t="shared" si="154"/>
        <v>2013</v>
      </c>
      <c r="AL4939">
        <f t="shared" si="155"/>
        <v>6</v>
      </c>
    </row>
    <row r="4940" spans="1:38" x14ac:dyDescent="0.25">
      <c r="A4940" t="s">
        <v>18790</v>
      </c>
      <c r="B4940" t="s">
        <v>18791</v>
      </c>
      <c r="C4940">
        <v>4962</v>
      </c>
      <c r="D4940">
        <v>41444</v>
      </c>
      <c r="F4940" t="s">
        <v>18792</v>
      </c>
      <c r="G4940" t="s">
        <v>18793</v>
      </c>
      <c r="H4940" t="s">
        <v>18792</v>
      </c>
      <c r="I4940" t="s">
        <v>222</v>
      </c>
      <c r="J4940" t="s">
        <v>37</v>
      </c>
      <c r="K4940" t="s">
        <v>38</v>
      </c>
      <c r="L4940" t="s">
        <v>123</v>
      </c>
      <c r="M4940" t="s">
        <v>124</v>
      </c>
      <c r="N4940" t="s">
        <v>41</v>
      </c>
      <c r="O4940" t="s">
        <v>42</v>
      </c>
      <c r="P4940" t="s">
        <v>43</v>
      </c>
      <c r="Q4940" t="s">
        <v>44</v>
      </c>
      <c r="R4940">
        <v>0</v>
      </c>
      <c r="S4940">
        <v>0</v>
      </c>
      <c r="W4940" t="s">
        <v>45</v>
      </c>
      <c r="X4940">
        <v>4962</v>
      </c>
      <c r="Y4940" t="s">
        <v>1443</v>
      </c>
      <c r="Z4940" t="s">
        <v>1444</v>
      </c>
      <c r="AA4940" t="s">
        <v>40850</v>
      </c>
      <c r="AB4940" t="s">
        <v>1445</v>
      </c>
      <c r="AC4940">
        <v>1200</v>
      </c>
      <c r="AD4940" t="s">
        <v>8130</v>
      </c>
      <c r="AE4940">
        <v>5.0947100000000001</v>
      </c>
      <c r="AF4940">
        <v>41643</v>
      </c>
      <c r="AG4940" s="1">
        <v>43059.636805555558</v>
      </c>
      <c r="AH4940" s="1">
        <v>43146.660416666666</v>
      </c>
      <c r="AI4940">
        <v>170.59569999999999</v>
      </c>
      <c r="AJ4940">
        <v>-45.824300000000001</v>
      </c>
      <c r="AK4940">
        <f t="shared" si="154"/>
        <v>2013</v>
      </c>
      <c r="AL4940">
        <f t="shared" si="155"/>
        <v>6</v>
      </c>
    </row>
    <row r="4941" spans="1:38" x14ac:dyDescent="0.25">
      <c r="A4941" t="s">
        <v>18815</v>
      </c>
      <c r="B4941" t="s">
        <v>18816</v>
      </c>
      <c r="C4941">
        <v>4969</v>
      </c>
      <c r="D4941">
        <v>41445</v>
      </c>
      <c r="F4941" t="s">
        <v>18817</v>
      </c>
      <c r="G4941" t="s">
        <v>18818</v>
      </c>
      <c r="H4941" t="s">
        <v>18817</v>
      </c>
      <c r="I4941" t="s">
        <v>267</v>
      </c>
      <c r="J4941" t="s">
        <v>138</v>
      </c>
      <c r="K4941" t="s">
        <v>139</v>
      </c>
      <c r="L4941" t="s">
        <v>123</v>
      </c>
      <c r="M4941" t="s">
        <v>124</v>
      </c>
      <c r="N4941" t="s">
        <v>41</v>
      </c>
      <c r="O4941" t="s">
        <v>42</v>
      </c>
      <c r="P4941" t="s">
        <v>43</v>
      </c>
      <c r="Q4941" t="s">
        <v>44</v>
      </c>
      <c r="R4941">
        <v>0</v>
      </c>
      <c r="S4941">
        <v>0</v>
      </c>
      <c r="W4941" t="s">
        <v>45</v>
      </c>
      <c r="X4941">
        <v>4969</v>
      </c>
      <c r="Y4941" t="s">
        <v>1443</v>
      </c>
      <c r="Z4941" t="s">
        <v>1444</v>
      </c>
      <c r="AA4941" t="s">
        <v>40850</v>
      </c>
      <c r="AB4941" t="s">
        <v>1445</v>
      </c>
      <c r="AC4941">
        <v>1200</v>
      </c>
      <c r="AD4941" t="s">
        <v>8130</v>
      </c>
      <c r="AE4941">
        <v>5.0370600000000003</v>
      </c>
      <c r="AF4941">
        <v>41643</v>
      </c>
      <c r="AG4941" s="1">
        <v>43059.636805555558</v>
      </c>
      <c r="AH4941" s="1">
        <v>43146.660416666666</v>
      </c>
      <c r="AI4941">
        <v>170.59719999999999</v>
      </c>
      <c r="AJ4941">
        <v>-45.823700000000002</v>
      </c>
      <c r="AK4941">
        <f t="shared" si="154"/>
        <v>2013</v>
      </c>
      <c r="AL4941">
        <f t="shared" si="155"/>
        <v>6</v>
      </c>
    </row>
    <row r="4942" spans="1:38" x14ac:dyDescent="0.25">
      <c r="A4942" t="s">
        <v>18966</v>
      </c>
      <c r="B4942" t="s">
        <v>18967</v>
      </c>
      <c r="C4942">
        <v>5045</v>
      </c>
      <c r="D4942">
        <v>41432</v>
      </c>
      <c r="F4942" t="s">
        <v>19092</v>
      </c>
      <c r="G4942" t="s">
        <v>19093</v>
      </c>
      <c r="H4942" t="s">
        <v>19092</v>
      </c>
      <c r="I4942" t="s">
        <v>64</v>
      </c>
      <c r="J4942" t="s">
        <v>37</v>
      </c>
      <c r="K4942" t="s">
        <v>38</v>
      </c>
      <c r="L4942" t="s">
        <v>123</v>
      </c>
      <c r="M4942" t="s">
        <v>124</v>
      </c>
      <c r="N4942" t="s">
        <v>190</v>
      </c>
      <c r="O4942" t="s">
        <v>191</v>
      </c>
      <c r="P4942" t="s">
        <v>43</v>
      </c>
      <c r="Q4942" t="s">
        <v>44</v>
      </c>
      <c r="R4942">
        <v>0</v>
      </c>
      <c r="S4942">
        <v>0</v>
      </c>
      <c r="W4942" t="s">
        <v>45</v>
      </c>
      <c r="X4942">
        <v>5045</v>
      </c>
      <c r="Y4942" t="s">
        <v>1443</v>
      </c>
      <c r="Z4942" t="s">
        <v>1444</v>
      </c>
      <c r="AA4942" t="s">
        <v>40850</v>
      </c>
      <c r="AB4942" t="s">
        <v>1445</v>
      </c>
      <c r="AC4942">
        <v>2151</v>
      </c>
      <c r="AD4942" t="s">
        <v>19094</v>
      </c>
      <c r="AE4942">
        <v>41.629449999999999</v>
      </c>
      <c r="AF4942">
        <v>41643</v>
      </c>
      <c r="AG4942" s="1">
        <v>43059.636805555558</v>
      </c>
      <c r="AH4942" s="1">
        <v>43146.660416666666</v>
      </c>
      <c r="AI4942">
        <v>169.28700000000001</v>
      </c>
      <c r="AJ4942">
        <v>-45.099299999999999</v>
      </c>
      <c r="AK4942">
        <f t="shared" si="154"/>
        <v>2013</v>
      </c>
      <c r="AL4942">
        <f t="shared" si="155"/>
        <v>6</v>
      </c>
    </row>
    <row r="4943" spans="1:38" x14ac:dyDescent="0.25">
      <c r="A4943" t="s">
        <v>18966</v>
      </c>
      <c r="B4943" t="s">
        <v>18967</v>
      </c>
      <c r="C4943">
        <v>5095</v>
      </c>
      <c r="D4943">
        <v>41469</v>
      </c>
      <c r="F4943" t="s">
        <v>19264</v>
      </c>
      <c r="G4943" t="s">
        <v>19265</v>
      </c>
      <c r="H4943" t="s">
        <v>19264</v>
      </c>
      <c r="I4943" t="s">
        <v>36</v>
      </c>
      <c r="J4943" t="s">
        <v>37</v>
      </c>
      <c r="K4943" t="s">
        <v>38</v>
      </c>
      <c r="L4943" t="s">
        <v>123</v>
      </c>
      <c r="M4943" t="s">
        <v>124</v>
      </c>
      <c r="N4943" t="s">
        <v>190</v>
      </c>
      <c r="O4943" t="s">
        <v>191</v>
      </c>
      <c r="P4943" t="s">
        <v>43</v>
      </c>
      <c r="Q4943" t="s">
        <v>44</v>
      </c>
      <c r="R4943">
        <v>0</v>
      </c>
      <c r="S4943">
        <v>0</v>
      </c>
      <c r="W4943" t="s">
        <v>45</v>
      </c>
      <c r="X4943">
        <v>5095</v>
      </c>
      <c r="Y4943" t="s">
        <v>1443</v>
      </c>
      <c r="Z4943" t="s">
        <v>1444</v>
      </c>
      <c r="AA4943" t="s">
        <v>40850</v>
      </c>
      <c r="AB4943" t="s">
        <v>2281</v>
      </c>
      <c r="AC4943">
        <v>3642</v>
      </c>
      <c r="AD4943" t="s">
        <v>19266</v>
      </c>
      <c r="AE4943">
        <v>5.0919299999999996</v>
      </c>
      <c r="AF4943">
        <v>41643</v>
      </c>
      <c r="AG4943" s="1">
        <v>43059.636805555558</v>
      </c>
      <c r="AH4943" s="1">
        <v>43146.660416666666</v>
      </c>
      <c r="AI4943">
        <v>174.7133</v>
      </c>
      <c r="AJ4943">
        <v>-41.261400000000002</v>
      </c>
      <c r="AK4943">
        <f t="shared" si="154"/>
        <v>2013</v>
      </c>
      <c r="AL4943">
        <f t="shared" si="155"/>
        <v>7</v>
      </c>
    </row>
    <row r="4944" spans="1:38" x14ac:dyDescent="0.25">
      <c r="A4944" t="s">
        <v>18966</v>
      </c>
      <c r="B4944" t="s">
        <v>18967</v>
      </c>
      <c r="C4944">
        <v>5096</v>
      </c>
      <c r="D4944">
        <v>41469</v>
      </c>
      <c r="F4944" t="s">
        <v>19267</v>
      </c>
      <c r="G4944" t="s">
        <v>19268</v>
      </c>
      <c r="H4944" t="s">
        <v>19267</v>
      </c>
      <c r="I4944" t="s">
        <v>36</v>
      </c>
      <c r="J4944" t="s">
        <v>37</v>
      </c>
      <c r="K4944" t="s">
        <v>38</v>
      </c>
      <c r="L4944" t="s">
        <v>123</v>
      </c>
      <c r="M4944" t="s">
        <v>124</v>
      </c>
      <c r="N4944" t="s">
        <v>190</v>
      </c>
      <c r="O4944" t="s">
        <v>191</v>
      </c>
      <c r="P4944" t="s">
        <v>43</v>
      </c>
      <c r="Q4944" t="s">
        <v>44</v>
      </c>
      <c r="R4944">
        <v>0</v>
      </c>
      <c r="S4944">
        <v>0</v>
      </c>
      <c r="W4944" t="s">
        <v>45</v>
      </c>
      <c r="X4944">
        <v>5096</v>
      </c>
      <c r="Y4944" t="s">
        <v>1443</v>
      </c>
      <c r="Z4944" t="s">
        <v>1444</v>
      </c>
      <c r="AA4944" t="s">
        <v>40850</v>
      </c>
      <c r="AB4944" t="s">
        <v>10141</v>
      </c>
      <c r="AC4944">
        <v>75996</v>
      </c>
      <c r="AD4944" t="s">
        <v>10142</v>
      </c>
      <c r="AE4944">
        <v>61.301220000000001</v>
      </c>
      <c r="AF4944">
        <v>41643</v>
      </c>
      <c r="AG4944" s="1">
        <v>43059.636805555558</v>
      </c>
      <c r="AH4944" s="1">
        <v>43146.660416666666</v>
      </c>
      <c r="AI4944">
        <v>176.25700000000001</v>
      </c>
      <c r="AJ4944">
        <v>-40.111899999999999</v>
      </c>
      <c r="AK4944">
        <f t="shared" si="154"/>
        <v>2013</v>
      </c>
      <c r="AL4944">
        <f t="shared" si="155"/>
        <v>7</v>
      </c>
    </row>
    <row r="4945" spans="1:38" x14ac:dyDescent="0.25">
      <c r="A4945" t="s">
        <v>18966</v>
      </c>
      <c r="B4945" t="s">
        <v>18967</v>
      </c>
      <c r="C4945">
        <v>5145</v>
      </c>
      <c r="D4945">
        <v>41476</v>
      </c>
      <c r="F4945" t="s">
        <v>19423</v>
      </c>
      <c r="G4945" t="s">
        <v>19424</v>
      </c>
      <c r="H4945" t="s">
        <v>19423</v>
      </c>
      <c r="I4945" t="s">
        <v>267</v>
      </c>
      <c r="J4945" t="s">
        <v>37</v>
      </c>
      <c r="K4945" t="s">
        <v>38</v>
      </c>
      <c r="L4945" t="s">
        <v>2672</v>
      </c>
      <c r="M4945" t="s">
        <v>2673</v>
      </c>
      <c r="N4945" t="s">
        <v>41</v>
      </c>
      <c r="O4945" t="s">
        <v>42</v>
      </c>
      <c r="P4945" t="s">
        <v>43</v>
      </c>
      <c r="Q4945" t="s">
        <v>44</v>
      </c>
      <c r="R4945">
        <v>0</v>
      </c>
      <c r="S4945">
        <v>0</v>
      </c>
      <c r="W4945" t="s">
        <v>45</v>
      </c>
      <c r="X4945">
        <v>5145</v>
      </c>
      <c r="Y4945" t="s">
        <v>1443</v>
      </c>
      <c r="Z4945" t="s">
        <v>1444</v>
      </c>
      <c r="AA4945" t="s">
        <v>40850</v>
      </c>
      <c r="AB4945" t="s">
        <v>2281</v>
      </c>
      <c r="AC4945">
        <v>381900</v>
      </c>
      <c r="AD4945" t="s">
        <v>2281</v>
      </c>
      <c r="AE4945">
        <v>3.1078800000000002</v>
      </c>
      <c r="AF4945">
        <v>41643</v>
      </c>
      <c r="AG4945" s="1">
        <v>43059.636805555558</v>
      </c>
      <c r="AH4945" s="1">
        <v>43146.660416666666</v>
      </c>
      <c r="AI4945">
        <v>174.7929</v>
      </c>
      <c r="AJ4945">
        <v>-41.261899999999997</v>
      </c>
      <c r="AK4945">
        <f t="shared" si="154"/>
        <v>2013</v>
      </c>
      <c r="AL4945">
        <f t="shared" si="155"/>
        <v>7</v>
      </c>
    </row>
    <row r="4946" spans="1:38" x14ac:dyDescent="0.25">
      <c r="A4946" t="s">
        <v>18966</v>
      </c>
      <c r="B4946" t="s">
        <v>18967</v>
      </c>
      <c r="C4946">
        <v>5146</v>
      </c>
      <c r="D4946">
        <v>41476</v>
      </c>
      <c r="F4946" t="s">
        <v>19425</v>
      </c>
      <c r="G4946" t="s">
        <v>19426</v>
      </c>
      <c r="H4946" t="s">
        <v>19425</v>
      </c>
      <c r="I4946" t="s">
        <v>64</v>
      </c>
      <c r="J4946" t="s">
        <v>37</v>
      </c>
      <c r="K4946" t="s">
        <v>38</v>
      </c>
      <c r="L4946" t="s">
        <v>2672</v>
      </c>
      <c r="M4946" t="s">
        <v>2673</v>
      </c>
      <c r="N4946" t="s">
        <v>41</v>
      </c>
      <c r="O4946" t="s">
        <v>42</v>
      </c>
      <c r="P4946" t="s">
        <v>43</v>
      </c>
      <c r="Q4946" t="s">
        <v>44</v>
      </c>
      <c r="R4946">
        <v>0</v>
      </c>
      <c r="S4946">
        <v>0</v>
      </c>
      <c r="W4946" t="s">
        <v>45</v>
      </c>
      <c r="X4946">
        <v>5146</v>
      </c>
      <c r="Y4946" t="s">
        <v>1443</v>
      </c>
      <c r="Z4946" t="s">
        <v>1444</v>
      </c>
      <c r="AA4946" t="s">
        <v>40850</v>
      </c>
      <c r="AB4946" t="s">
        <v>2281</v>
      </c>
      <c r="AC4946">
        <v>3855</v>
      </c>
      <c r="AD4946" t="s">
        <v>8291</v>
      </c>
      <c r="AE4946">
        <v>6.26736</v>
      </c>
      <c r="AF4946">
        <v>41643</v>
      </c>
      <c r="AG4946" s="1">
        <v>43059.636805555558</v>
      </c>
      <c r="AH4946" s="1">
        <v>43146.660416666666</v>
      </c>
      <c r="AI4946">
        <v>174.68510000000001</v>
      </c>
      <c r="AJ4946">
        <v>-41.344799999999999</v>
      </c>
      <c r="AK4946">
        <f t="shared" si="154"/>
        <v>2013</v>
      </c>
      <c r="AL4946">
        <f t="shared" si="155"/>
        <v>7</v>
      </c>
    </row>
    <row r="4947" spans="1:38" x14ac:dyDescent="0.25">
      <c r="A4947" t="s">
        <v>18966</v>
      </c>
      <c r="B4947" t="s">
        <v>18967</v>
      </c>
      <c r="C4947">
        <v>5147</v>
      </c>
      <c r="D4947">
        <v>41476</v>
      </c>
      <c r="F4947" t="s">
        <v>19427</v>
      </c>
      <c r="G4947" t="s">
        <v>19428</v>
      </c>
      <c r="H4947" t="s">
        <v>19427</v>
      </c>
      <c r="I4947" t="s">
        <v>72</v>
      </c>
      <c r="J4947" t="s">
        <v>37</v>
      </c>
      <c r="K4947" t="s">
        <v>38</v>
      </c>
      <c r="L4947" t="s">
        <v>2672</v>
      </c>
      <c r="M4947" t="s">
        <v>2673</v>
      </c>
      <c r="N4947" t="s">
        <v>41</v>
      </c>
      <c r="O4947" t="s">
        <v>42</v>
      </c>
      <c r="P4947" t="s">
        <v>43</v>
      </c>
      <c r="Q4947" t="s">
        <v>44</v>
      </c>
      <c r="R4947">
        <v>0</v>
      </c>
      <c r="S4947">
        <v>0</v>
      </c>
      <c r="W4947" t="s">
        <v>45</v>
      </c>
      <c r="X4947">
        <v>5147</v>
      </c>
      <c r="Y4947" t="s">
        <v>1443</v>
      </c>
      <c r="Z4947" t="s">
        <v>1444</v>
      </c>
      <c r="AA4947" t="s">
        <v>40850</v>
      </c>
      <c r="AB4947" t="s">
        <v>19429</v>
      </c>
      <c r="AC4947">
        <v>26550</v>
      </c>
      <c r="AD4947" t="s">
        <v>19430</v>
      </c>
      <c r="AE4947">
        <v>36.716619999999999</v>
      </c>
      <c r="AF4947">
        <v>41643</v>
      </c>
      <c r="AG4947" s="1">
        <v>43059.636805555558</v>
      </c>
      <c r="AH4947" s="1">
        <v>43146.660416666666</v>
      </c>
      <c r="AI4947">
        <v>174.26329999999999</v>
      </c>
      <c r="AJ4947">
        <v>-41.750599999999999</v>
      </c>
      <c r="AK4947">
        <f t="shared" si="154"/>
        <v>2013</v>
      </c>
      <c r="AL4947">
        <f t="shared" si="155"/>
        <v>7</v>
      </c>
    </row>
    <row r="4948" spans="1:38" x14ac:dyDescent="0.25">
      <c r="A4948" t="s">
        <v>18966</v>
      </c>
      <c r="B4948" t="s">
        <v>18967</v>
      </c>
      <c r="C4948">
        <v>5148</v>
      </c>
      <c r="D4948">
        <v>41476</v>
      </c>
      <c r="F4948" t="s">
        <v>19431</v>
      </c>
      <c r="G4948" t="s">
        <v>19432</v>
      </c>
      <c r="H4948" t="s">
        <v>19431</v>
      </c>
      <c r="I4948" t="s">
        <v>72</v>
      </c>
      <c r="J4948" t="s">
        <v>37</v>
      </c>
      <c r="K4948" t="s">
        <v>38</v>
      </c>
      <c r="L4948" t="s">
        <v>2672</v>
      </c>
      <c r="M4948" t="s">
        <v>2673</v>
      </c>
      <c r="N4948" t="s">
        <v>41</v>
      </c>
      <c r="O4948" t="s">
        <v>42</v>
      </c>
      <c r="P4948" t="s">
        <v>43</v>
      </c>
      <c r="Q4948" t="s">
        <v>44</v>
      </c>
      <c r="R4948">
        <v>0</v>
      </c>
      <c r="S4948">
        <v>0</v>
      </c>
      <c r="W4948" t="s">
        <v>45</v>
      </c>
      <c r="X4948">
        <v>5148</v>
      </c>
      <c r="Y4948" t="s">
        <v>1443</v>
      </c>
      <c r="Z4948" t="s">
        <v>1444</v>
      </c>
      <c r="AA4948" t="s">
        <v>40850</v>
      </c>
      <c r="AB4948" t="s">
        <v>19429</v>
      </c>
      <c r="AC4948">
        <v>26550</v>
      </c>
      <c r="AD4948" t="s">
        <v>19430</v>
      </c>
      <c r="AE4948">
        <v>21.301570000000002</v>
      </c>
      <c r="AF4948">
        <v>41643</v>
      </c>
      <c r="AG4948" s="1">
        <v>43059.636805555558</v>
      </c>
      <c r="AH4948" s="1">
        <v>43146.660416666666</v>
      </c>
      <c r="AI4948">
        <v>173.93389999999999</v>
      </c>
      <c r="AJ4948">
        <v>-41.707299999999996</v>
      </c>
      <c r="AK4948">
        <f t="shared" si="154"/>
        <v>2013</v>
      </c>
      <c r="AL4948">
        <f t="shared" si="155"/>
        <v>7</v>
      </c>
    </row>
    <row r="4949" spans="1:38" x14ac:dyDescent="0.25">
      <c r="A4949" t="s">
        <v>18966</v>
      </c>
      <c r="B4949" t="s">
        <v>18967</v>
      </c>
      <c r="C4949">
        <v>5149</v>
      </c>
      <c r="D4949">
        <v>41476</v>
      </c>
      <c r="F4949" t="s">
        <v>19433</v>
      </c>
      <c r="G4949" t="s">
        <v>19432</v>
      </c>
      <c r="H4949" t="s">
        <v>19433</v>
      </c>
      <c r="I4949" t="s">
        <v>36</v>
      </c>
      <c r="J4949" t="s">
        <v>37</v>
      </c>
      <c r="K4949" t="s">
        <v>38</v>
      </c>
      <c r="L4949" t="s">
        <v>2672</v>
      </c>
      <c r="M4949" t="s">
        <v>2673</v>
      </c>
      <c r="N4949" t="s">
        <v>41</v>
      </c>
      <c r="O4949" t="s">
        <v>42</v>
      </c>
      <c r="P4949" t="s">
        <v>43</v>
      </c>
      <c r="Q4949" t="s">
        <v>44</v>
      </c>
      <c r="R4949">
        <v>0</v>
      </c>
      <c r="S4949">
        <v>0</v>
      </c>
      <c r="W4949" t="s">
        <v>45</v>
      </c>
      <c r="X4949">
        <v>5149</v>
      </c>
      <c r="Y4949" t="s">
        <v>1443</v>
      </c>
      <c r="Z4949" t="s">
        <v>1444</v>
      </c>
      <c r="AA4949" t="s">
        <v>40850</v>
      </c>
      <c r="AB4949" t="s">
        <v>19429</v>
      </c>
      <c r="AC4949">
        <v>26550</v>
      </c>
      <c r="AD4949" t="s">
        <v>19430</v>
      </c>
      <c r="AE4949">
        <v>16.68524</v>
      </c>
      <c r="AF4949">
        <v>41643</v>
      </c>
      <c r="AG4949" s="1">
        <v>43059.636805555558</v>
      </c>
      <c r="AH4949" s="1">
        <v>43146.660416666666</v>
      </c>
      <c r="AI4949">
        <v>174.1455</v>
      </c>
      <c r="AJ4949">
        <v>-41.556100000000001</v>
      </c>
      <c r="AK4949">
        <f t="shared" si="154"/>
        <v>2013</v>
      </c>
      <c r="AL4949">
        <f t="shared" si="155"/>
        <v>7</v>
      </c>
    </row>
    <row r="4950" spans="1:38" x14ac:dyDescent="0.25">
      <c r="A4950" t="s">
        <v>18966</v>
      </c>
      <c r="B4950" t="s">
        <v>18967</v>
      </c>
      <c r="C4950">
        <v>5150</v>
      </c>
      <c r="D4950">
        <v>41476</v>
      </c>
      <c r="F4950" t="s">
        <v>19434</v>
      </c>
      <c r="G4950" t="s">
        <v>19432</v>
      </c>
      <c r="H4950" t="s">
        <v>19434</v>
      </c>
      <c r="I4950" t="s">
        <v>36</v>
      </c>
      <c r="J4950" t="s">
        <v>37</v>
      </c>
      <c r="K4950" t="s">
        <v>38</v>
      </c>
      <c r="L4950" t="s">
        <v>2672</v>
      </c>
      <c r="M4950" t="s">
        <v>2673</v>
      </c>
      <c r="N4950" t="s">
        <v>41</v>
      </c>
      <c r="O4950" t="s">
        <v>42</v>
      </c>
      <c r="P4950" t="s">
        <v>43</v>
      </c>
      <c r="Q4950" t="s">
        <v>44</v>
      </c>
      <c r="R4950">
        <v>0</v>
      </c>
      <c r="S4950">
        <v>0</v>
      </c>
      <c r="W4950" t="s">
        <v>45</v>
      </c>
      <c r="X4950">
        <v>5150</v>
      </c>
      <c r="Y4950" t="s">
        <v>1443</v>
      </c>
      <c r="Z4950" t="s">
        <v>1444</v>
      </c>
      <c r="AA4950" t="s">
        <v>40850</v>
      </c>
      <c r="AB4950" t="s">
        <v>19429</v>
      </c>
      <c r="AC4950">
        <v>26550</v>
      </c>
      <c r="AD4950" t="s">
        <v>19430</v>
      </c>
      <c r="AE4950">
        <v>26.153420000000001</v>
      </c>
      <c r="AF4950">
        <v>41643</v>
      </c>
      <c r="AG4950" s="1">
        <v>43059.636805555558</v>
      </c>
      <c r="AH4950" s="1">
        <v>43146.660416666666</v>
      </c>
      <c r="AI4950">
        <v>174.16640000000001</v>
      </c>
      <c r="AJ4950">
        <v>-41.688499999999998</v>
      </c>
      <c r="AK4950">
        <f t="shared" si="154"/>
        <v>2013</v>
      </c>
      <c r="AL4950">
        <f t="shared" si="155"/>
        <v>7</v>
      </c>
    </row>
    <row r="4951" spans="1:38" x14ac:dyDescent="0.25">
      <c r="A4951" t="s">
        <v>18966</v>
      </c>
      <c r="B4951" t="s">
        <v>18967</v>
      </c>
      <c r="C4951">
        <v>5151</v>
      </c>
      <c r="D4951">
        <v>41476</v>
      </c>
      <c r="F4951" t="s">
        <v>19435</v>
      </c>
      <c r="G4951" t="s">
        <v>19436</v>
      </c>
      <c r="H4951" t="s">
        <v>19435</v>
      </c>
      <c r="I4951" t="s">
        <v>72</v>
      </c>
      <c r="J4951" t="s">
        <v>37</v>
      </c>
      <c r="K4951" t="s">
        <v>38</v>
      </c>
      <c r="L4951" t="s">
        <v>2672</v>
      </c>
      <c r="M4951" t="s">
        <v>2673</v>
      </c>
      <c r="N4951" t="s">
        <v>41</v>
      </c>
      <c r="O4951" t="s">
        <v>42</v>
      </c>
      <c r="P4951" t="s">
        <v>43</v>
      </c>
      <c r="Q4951" t="s">
        <v>44</v>
      </c>
      <c r="R4951">
        <v>0</v>
      </c>
      <c r="S4951">
        <v>0</v>
      </c>
      <c r="W4951" t="s">
        <v>45</v>
      </c>
      <c r="X4951">
        <v>5151</v>
      </c>
      <c r="Y4951" t="s">
        <v>1443</v>
      </c>
      <c r="Z4951" t="s">
        <v>1444</v>
      </c>
      <c r="AA4951" t="s">
        <v>40850</v>
      </c>
      <c r="AB4951" t="s">
        <v>19429</v>
      </c>
      <c r="AC4951">
        <v>26550</v>
      </c>
      <c r="AD4951" t="s">
        <v>19430</v>
      </c>
      <c r="AE4951">
        <v>34.791510000000002</v>
      </c>
      <c r="AF4951">
        <v>41643</v>
      </c>
      <c r="AG4951" s="1">
        <v>43059.636805555558</v>
      </c>
      <c r="AH4951" s="1">
        <v>43146.660416666666</v>
      </c>
      <c r="AI4951">
        <v>174.25380000000001</v>
      </c>
      <c r="AJ4951">
        <v>-41.7331</v>
      </c>
      <c r="AK4951">
        <f t="shared" si="154"/>
        <v>2013</v>
      </c>
      <c r="AL4951">
        <f t="shared" si="155"/>
        <v>7</v>
      </c>
    </row>
    <row r="4952" spans="1:38" x14ac:dyDescent="0.25">
      <c r="A4952" t="s">
        <v>18966</v>
      </c>
      <c r="B4952" t="s">
        <v>18967</v>
      </c>
      <c r="C4952">
        <v>5064</v>
      </c>
      <c r="D4952">
        <v>41524</v>
      </c>
      <c r="F4952" t="s">
        <v>19147</v>
      </c>
      <c r="G4952" t="s">
        <v>19148</v>
      </c>
      <c r="H4952" t="s">
        <v>19147</v>
      </c>
      <c r="I4952" t="s">
        <v>267</v>
      </c>
      <c r="J4952" t="s">
        <v>37</v>
      </c>
      <c r="K4952" t="s">
        <v>38</v>
      </c>
      <c r="L4952" t="s">
        <v>123</v>
      </c>
      <c r="M4952" t="s">
        <v>124</v>
      </c>
      <c r="N4952" t="s">
        <v>190</v>
      </c>
      <c r="O4952" t="s">
        <v>191</v>
      </c>
      <c r="P4952" t="s">
        <v>43</v>
      </c>
      <c r="Q4952" t="s">
        <v>44</v>
      </c>
      <c r="R4952">
        <v>0</v>
      </c>
      <c r="S4952">
        <v>0</v>
      </c>
      <c r="W4952" t="s">
        <v>45</v>
      </c>
      <c r="X4952">
        <v>5064</v>
      </c>
      <c r="Y4952" t="s">
        <v>1443</v>
      </c>
      <c r="Z4952" t="s">
        <v>1444</v>
      </c>
      <c r="AA4952" t="s">
        <v>40850</v>
      </c>
      <c r="AB4952" t="s">
        <v>2141</v>
      </c>
      <c r="AC4952">
        <v>363926</v>
      </c>
      <c r="AD4952" t="s">
        <v>16456</v>
      </c>
      <c r="AE4952">
        <v>7.2584400000000002</v>
      </c>
      <c r="AF4952">
        <v>41643</v>
      </c>
      <c r="AG4952" s="1">
        <v>43059.636805555558</v>
      </c>
      <c r="AH4952" s="1">
        <v>43146.660416666666</v>
      </c>
      <c r="AI4952">
        <v>172.71709999999999</v>
      </c>
      <c r="AJ4952">
        <v>-43.556899999999999</v>
      </c>
      <c r="AK4952">
        <f t="shared" si="154"/>
        <v>2013</v>
      </c>
      <c r="AL4952">
        <f t="shared" si="155"/>
        <v>9</v>
      </c>
    </row>
    <row r="4953" spans="1:38" x14ac:dyDescent="0.25">
      <c r="A4953" t="s">
        <v>18707</v>
      </c>
      <c r="B4953" t="s">
        <v>20633</v>
      </c>
      <c r="C4953">
        <v>5555</v>
      </c>
      <c r="D4953">
        <v>41542</v>
      </c>
      <c r="F4953" t="s">
        <v>20634</v>
      </c>
      <c r="G4953" t="s">
        <v>20635</v>
      </c>
      <c r="H4953" t="s">
        <v>20634</v>
      </c>
      <c r="I4953" t="s">
        <v>267</v>
      </c>
      <c r="J4953" t="s">
        <v>138</v>
      </c>
      <c r="K4953" t="s">
        <v>139</v>
      </c>
      <c r="L4953" t="s">
        <v>123</v>
      </c>
      <c r="M4953" t="s">
        <v>124</v>
      </c>
      <c r="N4953" t="s">
        <v>41</v>
      </c>
      <c r="O4953" t="s">
        <v>42</v>
      </c>
      <c r="P4953" t="s">
        <v>43</v>
      </c>
      <c r="Q4953" t="s">
        <v>44</v>
      </c>
      <c r="R4953">
        <v>0</v>
      </c>
      <c r="S4953">
        <v>0</v>
      </c>
      <c r="W4953" t="s">
        <v>45</v>
      </c>
      <c r="X4953">
        <v>5555</v>
      </c>
      <c r="Y4953" t="s">
        <v>1443</v>
      </c>
      <c r="Z4953" t="s">
        <v>1444</v>
      </c>
      <c r="AA4953" t="s">
        <v>40850</v>
      </c>
      <c r="AB4953" t="s">
        <v>19429</v>
      </c>
      <c r="AC4953">
        <v>3000</v>
      </c>
      <c r="AD4953" t="s">
        <v>12777</v>
      </c>
      <c r="AE4953">
        <v>0.79613999999999996</v>
      </c>
      <c r="AF4953">
        <v>41643</v>
      </c>
      <c r="AG4953" s="1">
        <v>43059.636805555558</v>
      </c>
      <c r="AH4953" s="1">
        <v>43146.660416666666</v>
      </c>
      <c r="AI4953">
        <v>174.00729999999999</v>
      </c>
      <c r="AJ4953">
        <v>-41.295099999999998</v>
      </c>
      <c r="AK4953">
        <f t="shared" si="154"/>
        <v>2013</v>
      </c>
      <c r="AL4953">
        <f t="shared" si="155"/>
        <v>9</v>
      </c>
    </row>
    <row r="4954" spans="1:38" x14ac:dyDescent="0.25">
      <c r="A4954" t="s">
        <v>24681</v>
      </c>
      <c r="B4954" t="s">
        <v>24670</v>
      </c>
      <c r="C4954">
        <v>6643</v>
      </c>
      <c r="D4954">
        <v>41518</v>
      </c>
      <c r="F4954" t="s">
        <v>24682</v>
      </c>
      <c r="G4954" t="s">
        <v>24683</v>
      </c>
      <c r="H4954" t="s">
        <v>24682</v>
      </c>
      <c r="I4954" t="s">
        <v>267</v>
      </c>
      <c r="J4954" t="s">
        <v>814</v>
      </c>
      <c r="K4954" t="s">
        <v>815</v>
      </c>
      <c r="L4954" t="s">
        <v>123</v>
      </c>
      <c r="M4954" t="s">
        <v>124</v>
      </c>
      <c r="N4954" t="s">
        <v>41</v>
      </c>
      <c r="O4954" t="s">
        <v>42</v>
      </c>
      <c r="P4954" t="s">
        <v>5432</v>
      </c>
      <c r="Q4954" t="s">
        <v>5433</v>
      </c>
      <c r="R4954">
        <v>0</v>
      </c>
      <c r="S4954">
        <v>0</v>
      </c>
      <c r="W4954" t="s">
        <v>45</v>
      </c>
      <c r="X4954">
        <v>6643</v>
      </c>
      <c r="Y4954" t="s">
        <v>1443</v>
      </c>
      <c r="Z4954" t="s">
        <v>1444</v>
      </c>
      <c r="AA4954" t="s">
        <v>40850</v>
      </c>
      <c r="AB4954" t="s">
        <v>2141</v>
      </c>
      <c r="AC4954">
        <v>1187</v>
      </c>
      <c r="AD4954" t="s">
        <v>2142</v>
      </c>
      <c r="AE4954">
        <v>104.48699000000001</v>
      </c>
      <c r="AF4954">
        <v>42186.674305555556</v>
      </c>
      <c r="AG4954" s="1">
        <v>43059.636805555558</v>
      </c>
      <c r="AH4954" s="1">
        <v>43146.660416666666</v>
      </c>
      <c r="AI4954">
        <v>170.15899999999999</v>
      </c>
      <c r="AJ4954">
        <v>-43.643000000000001</v>
      </c>
      <c r="AK4954">
        <f t="shared" si="154"/>
        <v>2013</v>
      </c>
      <c r="AL4954">
        <f t="shared" si="155"/>
        <v>9</v>
      </c>
    </row>
    <row r="4955" spans="1:38" x14ac:dyDescent="0.25">
      <c r="A4955" t="s">
        <v>20431</v>
      </c>
      <c r="B4955" t="s">
        <v>20432</v>
      </c>
      <c r="C4955">
        <v>5490</v>
      </c>
      <c r="D4955">
        <v>41556</v>
      </c>
      <c r="F4955" t="s">
        <v>20433</v>
      </c>
      <c r="G4955" t="s">
        <v>20434</v>
      </c>
      <c r="H4955" t="s">
        <v>20433</v>
      </c>
      <c r="I4955" t="s">
        <v>267</v>
      </c>
      <c r="J4955" t="s">
        <v>37</v>
      </c>
      <c r="K4955" t="s">
        <v>38</v>
      </c>
      <c r="L4955" t="s">
        <v>123</v>
      </c>
      <c r="M4955" t="s">
        <v>124</v>
      </c>
      <c r="N4955" t="s">
        <v>41</v>
      </c>
      <c r="O4955" t="s">
        <v>42</v>
      </c>
      <c r="P4955" t="s">
        <v>363</v>
      </c>
      <c r="Q4955" t="s">
        <v>364</v>
      </c>
      <c r="R4955">
        <v>2</v>
      </c>
      <c r="S4955">
        <v>0</v>
      </c>
      <c r="W4955" t="s">
        <v>45</v>
      </c>
      <c r="X4955">
        <v>5490</v>
      </c>
      <c r="Y4955" t="s">
        <v>1443</v>
      </c>
      <c r="Z4955" t="s">
        <v>1444</v>
      </c>
      <c r="AA4955" t="s">
        <v>40850</v>
      </c>
      <c r="AB4955" t="s">
        <v>1445</v>
      </c>
      <c r="AC4955">
        <v>4428</v>
      </c>
      <c r="AD4955" t="s">
        <v>1446</v>
      </c>
      <c r="AE4955">
        <v>73.650229999999993</v>
      </c>
      <c r="AF4955">
        <v>42665.627083333333</v>
      </c>
      <c r="AG4955" s="1">
        <v>43059.636805555558</v>
      </c>
      <c r="AH4955" s="1">
        <v>43146.660416666666</v>
      </c>
      <c r="AI4955">
        <v>169.38079999999999</v>
      </c>
      <c r="AJ4955">
        <v>-44.058199999999999</v>
      </c>
      <c r="AK4955">
        <f t="shared" si="154"/>
        <v>2013</v>
      </c>
      <c r="AL4955">
        <f t="shared" si="155"/>
        <v>10</v>
      </c>
    </row>
    <row r="4956" spans="1:38" x14ac:dyDescent="0.25">
      <c r="A4956" t="s">
        <v>18815</v>
      </c>
      <c r="B4956" t="s">
        <v>20432</v>
      </c>
      <c r="C4956">
        <v>5491</v>
      </c>
      <c r="D4956">
        <v>41556</v>
      </c>
      <c r="F4956" t="s">
        <v>20433</v>
      </c>
      <c r="G4956" t="s">
        <v>20434</v>
      </c>
      <c r="H4956" t="s">
        <v>20433</v>
      </c>
      <c r="I4956" t="s">
        <v>267</v>
      </c>
      <c r="J4956" t="s">
        <v>37</v>
      </c>
      <c r="K4956" t="s">
        <v>38</v>
      </c>
      <c r="L4956" t="s">
        <v>123</v>
      </c>
      <c r="M4956" t="s">
        <v>124</v>
      </c>
      <c r="N4956" t="s">
        <v>41</v>
      </c>
      <c r="O4956" t="s">
        <v>42</v>
      </c>
      <c r="P4956" t="s">
        <v>43</v>
      </c>
      <c r="Q4956" t="s">
        <v>44</v>
      </c>
      <c r="R4956">
        <v>0</v>
      </c>
      <c r="S4956">
        <v>0</v>
      </c>
      <c r="W4956" t="s">
        <v>45</v>
      </c>
      <c r="X4956">
        <v>5491</v>
      </c>
      <c r="Y4956" t="s">
        <v>1443</v>
      </c>
      <c r="Z4956" t="s">
        <v>1444</v>
      </c>
      <c r="AA4956" t="s">
        <v>40850</v>
      </c>
      <c r="AB4956" t="s">
        <v>1445</v>
      </c>
      <c r="AC4956">
        <v>4428</v>
      </c>
      <c r="AD4956" t="s">
        <v>1446</v>
      </c>
      <c r="AE4956">
        <v>74.226579999999998</v>
      </c>
      <c r="AF4956">
        <v>41643</v>
      </c>
      <c r="AG4956" s="1">
        <v>43059.636805555558</v>
      </c>
      <c r="AH4956" s="1">
        <v>43146.660416666666</v>
      </c>
      <c r="AI4956">
        <v>169.38</v>
      </c>
      <c r="AJ4956">
        <v>-44.052700000000002</v>
      </c>
      <c r="AK4956">
        <f t="shared" si="154"/>
        <v>2013</v>
      </c>
      <c r="AL4956">
        <f t="shared" si="155"/>
        <v>10</v>
      </c>
    </row>
    <row r="4957" spans="1:38" x14ac:dyDescent="0.25">
      <c r="A4957" t="s">
        <v>18707</v>
      </c>
      <c r="B4957" t="s">
        <v>20435</v>
      </c>
      <c r="C4957">
        <v>5492</v>
      </c>
      <c r="D4957">
        <v>41556</v>
      </c>
      <c r="F4957" t="s">
        <v>20436</v>
      </c>
      <c r="G4957" t="s">
        <v>20437</v>
      </c>
      <c r="H4957" t="s">
        <v>20436</v>
      </c>
      <c r="I4957" t="s">
        <v>76</v>
      </c>
      <c r="J4957" t="s">
        <v>20438</v>
      </c>
      <c r="K4957" t="s">
        <v>20439</v>
      </c>
      <c r="L4957" t="s">
        <v>123</v>
      </c>
      <c r="M4957" t="s">
        <v>124</v>
      </c>
      <c r="N4957" t="s">
        <v>41</v>
      </c>
      <c r="O4957" t="s">
        <v>42</v>
      </c>
      <c r="P4957" t="s">
        <v>43</v>
      </c>
      <c r="Q4957" t="s">
        <v>44</v>
      </c>
      <c r="R4957">
        <v>0</v>
      </c>
      <c r="S4957">
        <v>0</v>
      </c>
      <c r="W4957" t="s">
        <v>45</v>
      </c>
      <c r="X4957">
        <v>5492</v>
      </c>
      <c r="Y4957" t="s">
        <v>1443</v>
      </c>
      <c r="Z4957" t="s">
        <v>1444</v>
      </c>
      <c r="AA4957" t="s">
        <v>40850</v>
      </c>
      <c r="AB4957" t="s">
        <v>1445</v>
      </c>
      <c r="AC4957">
        <v>10442</v>
      </c>
      <c r="AD4957" t="s">
        <v>1622</v>
      </c>
      <c r="AE4957">
        <v>56.79739</v>
      </c>
      <c r="AF4957">
        <v>41643</v>
      </c>
      <c r="AG4957" s="1">
        <v>43059.636805555558</v>
      </c>
      <c r="AH4957" s="1">
        <v>43146.660416666666</v>
      </c>
      <c r="AI4957">
        <v>168.12809999999999</v>
      </c>
      <c r="AJ4957">
        <v>-44.688699999999997</v>
      </c>
      <c r="AK4957">
        <f t="shared" si="154"/>
        <v>2013</v>
      </c>
      <c r="AL4957">
        <f t="shared" si="155"/>
        <v>10</v>
      </c>
    </row>
    <row r="4958" spans="1:38" x14ac:dyDescent="0.25">
      <c r="A4958" t="s">
        <v>18707</v>
      </c>
      <c r="B4958" t="s">
        <v>20435</v>
      </c>
      <c r="C4958">
        <v>5493</v>
      </c>
      <c r="D4958">
        <v>41556</v>
      </c>
      <c r="F4958" t="s">
        <v>20436</v>
      </c>
      <c r="G4958" t="s">
        <v>20437</v>
      </c>
      <c r="H4958" t="s">
        <v>20436</v>
      </c>
      <c r="I4958" t="s">
        <v>64</v>
      </c>
      <c r="J4958" t="s">
        <v>37</v>
      </c>
      <c r="K4958" t="s">
        <v>38</v>
      </c>
      <c r="L4958" t="s">
        <v>123</v>
      </c>
      <c r="M4958" t="s">
        <v>124</v>
      </c>
      <c r="N4958" t="s">
        <v>65</v>
      </c>
      <c r="O4958" t="s">
        <v>66</v>
      </c>
      <c r="P4958" t="s">
        <v>43</v>
      </c>
      <c r="Q4958" t="s">
        <v>44</v>
      </c>
      <c r="R4958">
        <v>0</v>
      </c>
      <c r="S4958">
        <v>0</v>
      </c>
      <c r="W4958" t="s">
        <v>45</v>
      </c>
      <c r="X4958">
        <v>5493</v>
      </c>
      <c r="Y4958" t="s">
        <v>1443</v>
      </c>
      <c r="Z4958" t="s">
        <v>1444</v>
      </c>
      <c r="AA4958" t="s">
        <v>40850</v>
      </c>
      <c r="AB4958" t="s">
        <v>1445</v>
      </c>
      <c r="AC4958">
        <v>10442</v>
      </c>
      <c r="AD4958" t="s">
        <v>1622</v>
      </c>
      <c r="AE4958">
        <v>60.734920000000002</v>
      </c>
      <c r="AF4958">
        <v>41643</v>
      </c>
      <c r="AG4958" s="1">
        <v>43059.636805555558</v>
      </c>
      <c r="AH4958" s="1">
        <v>43146.660416666666</v>
      </c>
      <c r="AI4958">
        <v>167.99039999999999</v>
      </c>
      <c r="AJ4958">
        <v>-44.765000000000001</v>
      </c>
      <c r="AK4958">
        <f t="shared" si="154"/>
        <v>2013</v>
      </c>
      <c r="AL4958">
        <f t="shared" si="155"/>
        <v>10</v>
      </c>
    </row>
    <row r="4959" spans="1:38" x14ac:dyDescent="0.25">
      <c r="A4959" t="s">
        <v>18707</v>
      </c>
      <c r="B4959" t="s">
        <v>21042</v>
      </c>
      <c r="C4959">
        <v>5665</v>
      </c>
      <c r="D4959">
        <v>41606</v>
      </c>
      <c r="F4959" t="s">
        <v>21043</v>
      </c>
      <c r="G4959" t="s">
        <v>21044</v>
      </c>
      <c r="H4959" t="s">
        <v>21043</v>
      </c>
      <c r="I4959" t="s">
        <v>267</v>
      </c>
      <c r="J4959" t="s">
        <v>37</v>
      </c>
      <c r="K4959" t="s">
        <v>38</v>
      </c>
      <c r="L4959" t="s">
        <v>123</v>
      </c>
      <c r="M4959" t="s">
        <v>124</v>
      </c>
      <c r="N4959" t="s">
        <v>41</v>
      </c>
      <c r="O4959" t="s">
        <v>42</v>
      </c>
      <c r="P4959" t="s">
        <v>43</v>
      </c>
      <c r="Q4959" t="s">
        <v>44</v>
      </c>
      <c r="R4959">
        <v>0</v>
      </c>
      <c r="S4959">
        <v>0</v>
      </c>
      <c r="W4959" t="s">
        <v>45</v>
      </c>
      <c r="X4959">
        <v>5665</v>
      </c>
      <c r="Y4959" t="s">
        <v>1443</v>
      </c>
      <c r="Z4959" t="s">
        <v>1444</v>
      </c>
      <c r="AA4959" t="s">
        <v>40850</v>
      </c>
      <c r="AB4959" t="s">
        <v>19429</v>
      </c>
      <c r="AC4959">
        <v>3000</v>
      </c>
      <c r="AD4959" t="s">
        <v>12777</v>
      </c>
      <c r="AE4959">
        <v>0.70487999999999995</v>
      </c>
      <c r="AF4959">
        <v>41643</v>
      </c>
      <c r="AG4959" s="1">
        <v>43059.636805555558</v>
      </c>
      <c r="AH4959" s="1">
        <v>43146.660416666666</v>
      </c>
      <c r="AI4959">
        <v>174.01840000000001</v>
      </c>
      <c r="AJ4959">
        <v>-41.286900000000003</v>
      </c>
      <c r="AK4959">
        <f t="shared" si="154"/>
        <v>2013</v>
      </c>
      <c r="AL4959">
        <f t="shared" si="155"/>
        <v>11</v>
      </c>
    </row>
    <row r="4960" spans="1:38" x14ac:dyDescent="0.25">
      <c r="A4960" t="s">
        <v>21045</v>
      </c>
      <c r="B4960" t="s">
        <v>21046</v>
      </c>
      <c r="C4960">
        <v>5666</v>
      </c>
      <c r="D4960">
        <v>41606</v>
      </c>
      <c r="F4960" t="s">
        <v>21047</v>
      </c>
      <c r="G4960" t="s">
        <v>21048</v>
      </c>
      <c r="H4960" t="s">
        <v>21047</v>
      </c>
      <c r="I4960" t="s">
        <v>43</v>
      </c>
      <c r="J4960" t="s">
        <v>37</v>
      </c>
      <c r="K4960" t="s">
        <v>38</v>
      </c>
      <c r="L4960" t="s">
        <v>123</v>
      </c>
      <c r="M4960" t="s">
        <v>124</v>
      </c>
      <c r="N4960" t="s">
        <v>41</v>
      </c>
      <c r="O4960" t="s">
        <v>42</v>
      </c>
      <c r="P4960" t="s">
        <v>43</v>
      </c>
      <c r="Q4960" t="s">
        <v>44</v>
      </c>
      <c r="R4960">
        <v>0</v>
      </c>
      <c r="S4960">
        <v>0</v>
      </c>
      <c r="W4960" t="s">
        <v>45</v>
      </c>
      <c r="X4960">
        <v>5666</v>
      </c>
      <c r="Y4960" t="s">
        <v>1443</v>
      </c>
      <c r="Z4960" t="s">
        <v>1444</v>
      </c>
      <c r="AA4960" t="s">
        <v>40850</v>
      </c>
      <c r="AB4960" t="s">
        <v>10146</v>
      </c>
      <c r="AC4960">
        <v>22469</v>
      </c>
      <c r="AD4960" t="s">
        <v>21049</v>
      </c>
      <c r="AE4960">
        <v>1.7504</v>
      </c>
      <c r="AF4960">
        <v>41643</v>
      </c>
      <c r="AG4960" s="1">
        <v>43059.636805555558</v>
      </c>
      <c r="AH4960" s="1">
        <v>43146.660416666666</v>
      </c>
      <c r="AI4960">
        <v>176.07740000000001</v>
      </c>
      <c r="AJ4960">
        <v>-38.698399999999999</v>
      </c>
      <c r="AK4960">
        <f t="shared" si="154"/>
        <v>2013</v>
      </c>
      <c r="AL4960">
        <f t="shared" si="155"/>
        <v>11</v>
      </c>
    </row>
    <row r="4961" spans="1:38" x14ac:dyDescent="0.25">
      <c r="A4961" t="s">
        <v>22005</v>
      </c>
      <c r="B4961" t="s">
        <v>22350</v>
      </c>
      <c r="C4961">
        <v>6008</v>
      </c>
      <c r="D4961">
        <v>41644</v>
      </c>
      <c r="F4961" t="s">
        <v>22351</v>
      </c>
      <c r="G4961" t="s">
        <v>22352</v>
      </c>
      <c r="H4961" t="s">
        <v>22351</v>
      </c>
      <c r="I4961" t="s">
        <v>267</v>
      </c>
      <c r="J4961" t="s">
        <v>37</v>
      </c>
      <c r="K4961" t="s">
        <v>38</v>
      </c>
      <c r="L4961" t="s">
        <v>39</v>
      </c>
      <c r="M4961" t="s">
        <v>40</v>
      </c>
      <c r="N4961" t="s">
        <v>190</v>
      </c>
      <c r="O4961" t="s">
        <v>191</v>
      </c>
      <c r="P4961" t="s">
        <v>43</v>
      </c>
      <c r="Q4961" t="s">
        <v>44</v>
      </c>
      <c r="R4961">
        <v>0</v>
      </c>
      <c r="S4961">
        <v>0</v>
      </c>
      <c r="W4961" t="s">
        <v>45</v>
      </c>
      <c r="X4961">
        <v>6008</v>
      </c>
      <c r="Y4961" t="s">
        <v>1443</v>
      </c>
      <c r="Z4961" t="s">
        <v>1444</v>
      </c>
      <c r="AA4961" t="s">
        <v>40850</v>
      </c>
      <c r="AB4961" t="s">
        <v>1445</v>
      </c>
      <c r="AC4961">
        <v>114347</v>
      </c>
      <c r="AD4961" t="s">
        <v>22353</v>
      </c>
      <c r="AE4961">
        <v>1.4390099999999999</v>
      </c>
      <c r="AF4961">
        <v>41875</v>
      </c>
      <c r="AG4961" s="1">
        <v>43059.636805555558</v>
      </c>
      <c r="AH4961" s="1">
        <v>43146.660416666666</v>
      </c>
      <c r="AI4961">
        <v>170.50899999999999</v>
      </c>
      <c r="AJ4961">
        <v>-45.861800000000002</v>
      </c>
      <c r="AK4961">
        <f t="shared" si="154"/>
        <v>2014</v>
      </c>
      <c r="AL4961">
        <f t="shared" si="155"/>
        <v>1</v>
      </c>
    </row>
    <row r="4962" spans="1:38" x14ac:dyDescent="0.25">
      <c r="A4962" t="s">
        <v>8122</v>
      </c>
      <c r="B4962" t="s">
        <v>21361</v>
      </c>
      <c r="C4962">
        <v>5750</v>
      </c>
      <c r="D4962">
        <v>41730</v>
      </c>
      <c r="F4962" t="s">
        <v>21362</v>
      </c>
      <c r="G4962" t="s">
        <v>21363</v>
      </c>
      <c r="H4962" t="s">
        <v>21362</v>
      </c>
      <c r="I4962" t="s">
        <v>267</v>
      </c>
      <c r="J4962" t="s">
        <v>37</v>
      </c>
      <c r="K4962" t="s">
        <v>38</v>
      </c>
      <c r="L4962" t="s">
        <v>43</v>
      </c>
      <c r="M4962" t="s">
        <v>44</v>
      </c>
      <c r="N4962" t="s">
        <v>65</v>
      </c>
      <c r="O4962" t="s">
        <v>66</v>
      </c>
      <c r="P4962" t="s">
        <v>5432</v>
      </c>
      <c r="Q4962" t="s">
        <v>5433</v>
      </c>
      <c r="R4962">
        <v>0</v>
      </c>
      <c r="S4962">
        <v>0</v>
      </c>
      <c r="U4962" t="s">
        <v>21364</v>
      </c>
      <c r="W4962" t="s">
        <v>45</v>
      </c>
      <c r="X4962">
        <v>5750</v>
      </c>
      <c r="Y4962" t="s">
        <v>1443</v>
      </c>
      <c r="Z4962" t="s">
        <v>1444</v>
      </c>
      <c r="AA4962" t="s">
        <v>40850</v>
      </c>
      <c r="AB4962" t="s">
        <v>1445</v>
      </c>
      <c r="AC4962">
        <v>10442</v>
      </c>
      <c r="AD4962" t="s">
        <v>1622</v>
      </c>
      <c r="AE4962">
        <v>29.75177</v>
      </c>
      <c r="AF4962">
        <v>41999.917361111111</v>
      </c>
      <c r="AG4962" s="1">
        <v>43059.636805555558</v>
      </c>
      <c r="AH4962" s="1">
        <v>43146.660416666666</v>
      </c>
      <c r="AI4962">
        <v>168.29920000000001</v>
      </c>
      <c r="AJ4962">
        <v>-44.583799999999997</v>
      </c>
      <c r="AK4962">
        <f t="shared" si="154"/>
        <v>2014</v>
      </c>
      <c r="AL4962">
        <f t="shared" si="155"/>
        <v>4</v>
      </c>
    </row>
    <row r="4963" spans="1:38" x14ac:dyDescent="0.25">
      <c r="A4963" t="s">
        <v>22299</v>
      </c>
      <c r="B4963" t="s">
        <v>22300</v>
      </c>
      <c r="C4963">
        <v>5997</v>
      </c>
      <c r="D4963">
        <v>41745</v>
      </c>
      <c r="F4963" t="s">
        <v>2281</v>
      </c>
      <c r="G4963" t="s">
        <v>22301</v>
      </c>
      <c r="H4963" t="s">
        <v>2281</v>
      </c>
      <c r="I4963" t="s">
        <v>267</v>
      </c>
      <c r="J4963" t="s">
        <v>138</v>
      </c>
      <c r="K4963" t="s">
        <v>139</v>
      </c>
      <c r="L4963" t="s">
        <v>39</v>
      </c>
      <c r="M4963" t="s">
        <v>40</v>
      </c>
      <c r="N4963" t="s">
        <v>190</v>
      </c>
      <c r="O4963" t="s">
        <v>191</v>
      </c>
      <c r="P4963" t="s">
        <v>43</v>
      </c>
      <c r="Q4963" t="s">
        <v>44</v>
      </c>
      <c r="R4963">
        <v>0</v>
      </c>
      <c r="S4963">
        <v>0</v>
      </c>
      <c r="W4963" t="s">
        <v>45</v>
      </c>
      <c r="X4963">
        <v>5997</v>
      </c>
      <c r="Y4963" t="s">
        <v>1443</v>
      </c>
      <c r="Z4963" t="s">
        <v>1444</v>
      </c>
      <c r="AA4963" t="s">
        <v>40850</v>
      </c>
      <c r="AB4963" t="s">
        <v>2281</v>
      </c>
      <c r="AC4963">
        <v>381900</v>
      </c>
      <c r="AD4963" t="s">
        <v>2281</v>
      </c>
      <c r="AE4963">
        <v>1.1690799999999999</v>
      </c>
      <c r="AF4963">
        <v>41875</v>
      </c>
      <c r="AG4963" s="1">
        <v>43059.636805555558</v>
      </c>
      <c r="AH4963" s="1">
        <v>43146.660416666666</v>
      </c>
      <c r="AI4963">
        <v>174.78550000000001</v>
      </c>
      <c r="AJ4963">
        <v>-41.2941</v>
      </c>
      <c r="AK4963">
        <f t="shared" si="154"/>
        <v>2014</v>
      </c>
      <c r="AL4963">
        <f t="shared" si="155"/>
        <v>4</v>
      </c>
    </row>
    <row r="4964" spans="1:38" x14ac:dyDescent="0.25">
      <c r="A4964" t="s">
        <v>22005</v>
      </c>
      <c r="B4964" t="s">
        <v>22006</v>
      </c>
      <c r="C4964">
        <v>5921</v>
      </c>
      <c r="D4964">
        <v>41762</v>
      </c>
      <c r="F4964" t="s">
        <v>22007</v>
      </c>
      <c r="G4964" t="s">
        <v>22008</v>
      </c>
      <c r="H4964" t="s">
        <v>22007</v>
      </c>
      <c r="I4964" t="s">
        <v>267</v>
      </c>
      <c r="J4964" t="s">
        <v>37</v>
      </c>
      <c r="K4964" t="s">
        <v>38</v>
      </c>
      <c r="L4964" t="s">
        <v>123</v>
      </c>
      <c r="M4964" t="s">
        <v>124</v>
      </c>
      <c r="N4964" t="s">
        <v>65</v>
      </c>
      <c r="O4964" t="s">
        <v>66</v>
      </c>
      <c r="P4964" t="s">
        <v>363</v>
      </c>
      <c r="Q4964" t="s">
        <v>364</v>
      </c>
      <c r="R4964">
        <v>0</v>
      </c>
      <c r="S4964">
        <v>0</v>
      </c>
      <c r="W4964" t="s">
        <v>45</v>
      </c>
      <c r="X4964">
        <v>5921</v>
      </c>
      <c r="Y4964" t="s">
        <v>1443</v>
      </c>
      <c r="Z4964" t="s">
        <v>1444</v>
      </c>
      <c r="AA4964" t="s">
        <v>40850</v>
      </c>
      <c r="AB4964" t="s">
        <v>2141</v>
      </c>
      <c r="AC4964">
        <v>363926</v>
      </c>
      <c r="AD4964" t="s">
        <v>16456</v>
      </c>
      <c r="AE4964">
        <v>10.120340000000001</v>
      </c>
      <c r="AF4964">
        <v>41875</v>
      </c>
      <c r="AG4964" s="1">
        <v>43059.636805555558</v>
      </c>
      <c r="AH4964" s="1">
        <v>43146.660416666666</v>
      </c>
      <c r="AI4964">
        <v>172.7072</v>
      </c>
      <c r="AJ4964">
        <v>-43.606900000000003</v>
      </c>
      <c r="AK4964">
        <f t="shared" si="154"/>
        <v>2014</v>
      </c>
      <c r="AL4964">
        <f t="shared" si="155"/>
        <v>5</v>
      </c>
    </row>
    <row r="4965" spans="1:38" x14ac:dyDescent="0.25">
      <c r="A4965" t="s">
        <v>22005</v>
      </c>
      <c r="B4965" t="s">
        <v>22457</v>
      </c>
      <c r="C4965">
        <v>6034</v>
      </c>
      <c r="D4965">
        <v>41779</v>
      </c>
      <c r="F4965" t="s">
        <v>22458</v>
      </c>
      <c r="G4965" t="s">
        <v>22459</v>
      </c>
      <c r="H4965" t="s">
        <v>22458</v>
      </c>
      <c r="I4965" t="s">
        <v>36</v>
      </c>
      <c r="J4965" t="s">
        <v>37</v>
      </c>
      <c r="K4965" t="s">
        <v>38</v>
      </c>
      <c r="L4965" t="s">
        <v>123</v>
      </c>
      <c r="M4965" t="s">
        <v>124</v>
      </c>
      <c r="N4965" t="s">
        <v>190</v>
      </c>
      <c r="O4965" t="s">
        <v>191</v>
      </c>
      <c r="P4965" t="s">
        <v>5432</v>
      </c>
      <c r="Q4965" t="s">
        <v>5433</v>
      </c>
      <c r="R4965">
        <v>0</v>
      </c>
      <c r="S4965">
        <v>0</v>
      </c>
      <c r="U4965" t="s">
        <v>22460</v>
      </c>
      <c r="W4965" t="s">
        <v>45</v>
      </c>
      <c r="X4965">
        <v>6034</v>
      </c>
      <c r="Y4965" t="s">
        <v>1443</v>
      </c>
      <c r="Z4965" t="s">
        <v>1444</v>
      </c>
      <c r="AA4965" t="s">
        <v>40850</v>
      </c>
      <c r="AB4965" t="s">
        <v>22461</v>
      </c>
      <c r="AC4965">
        <v>1651</v>
      </c>
      <c r="AD4965" t="s">
        <v>22462</v>
      </c>
      <c r="AE4965">
        <v>55.609250000000003</v>
      </c>
      <c r="AF4965">
        <v>42186.834722222222</v>
      </c>
      <c r="AG4965" s="1">
        <v>43059.636805555558</v>
      </c>
      <c r="AH4965" s="1">
        <v>43146.660416666666</v>
      </c>
      <c r="AI4965">
        <v>167.6337</v>
      </c>
      <c r="AJ4965">
        <v>-46.774799999999999</v>
      </c>
      <c r="AK4965">
        <f t="shared" si="154"/>
        <v>2014</v>
      </c>
      <c r="AL4965">
        <f t="shared" si="155"/>
        <v>5</v>
      </c>
    </row>
    <row r="4966" spans="1:38" x14ac:dyDescent="0.25">
      <c r="A4966" t="s">
        <v>21383</v>
      </c>
      <c r="B4966" t="s">
        <v>21384</v>
      </c>
      <c r="C4966">
        <v>5755</v>
      </c>
      <c r="D4966">
        <v>41821</v>
      </c>
      <c r="F4966" t="s">
        <v>21385</v>
      </c>
      <c r="G4966" t="s">
        <v>21386</v>
      </c>
      <c r="H4966" t="s">
        <v>21385</v>
      </c>
      <c r="I4966" t="s">
        <v>36</v>
      </c>
      <c r="J4966" t="s">
        <v>37</v>
      </c>
      <c r="K4966" t="s">
        <v>38</v>
      </c>
      <c r="L4966" t="s">
        <v>43</v>
      </c>
      <c r="M4966" t="s">
        <v>44</v>
      </c>
      <c r="N4966" t="s">
        <v>41</v>
      </c>
      <c r="O4966" t="s">
        <v>42</v>
      </c>
      <c r="P4966" t="s">
        <v>43</v>
      </c>
      <c r="Q4966" t="s">
        <v>44</v>
      </c>
      <c r="R4966">
        <v>0</v>
      </c>
      <c r="S4966">
        <v>0</v>
      </c>
      <c r="W4966" t="s">
        <v>45</v>
      </c>
      <c r="X4966">
        <v>5755</v>
      </c>
      <c r="Y4966" t="s">
        <v>1443</v>
      </c>
      <c r="Z4966" t="s">
        <v>1444</v>
      </c>
      <c r="AA4966" t="s">
        <v>40850</v>
      </c>
      <c r="AB4966" t="s">
        <v>8655</v>
      </c>
      <c r="AC4966">
        <v>34274</v>
      </c>
      <c r="AD4966" t="s">
        <v>8655</v>
      </c>
      <c r="AE4966">
        <v>1.5412600000000001</v>
      </c>
      <c r="AF4966">
        <v>42030.833333333336</v>
      </c>
      <c r="AG4966" s="1">
        <v>43059.636805555558</v>
      </c>
      <c r="AH4966" s="1">
        <v>43146.660416666666</v>
      </c>
      <c r="AI4966">
        <v>178.01769999999999</v>
      </c>
      <c r="AJ4966">
        <v>-38.662300000000002</v>
      </c>
      <c r="AK4966">
        <f t="shared" si="154"/>
        <v>2014</v>
      </c>
      <c r="AL4966">
        <f t="shared" si="155"/>
        <v>7</v>
      </c>
    </row>
    <row r="4967" spans="1:38" x14ac:dyDescent="0.25">
      <c r="A4967" t="s">
        <v>23283</v>
      </c>
      <c r="B4967" t="s">
        <v>23284</v>
      </c>
      <c r="C4967">
        <v>6279</v>
      </c>
      <c r="D4967">
        <v>41901</v>
      </c>
      <c r="F4967" t="s">
        <v>23285</v>
      </c>
      <c r="G4967" t="s">
        <v>23286</v>
      </c>
      <c r="H4967" t="s">
        <v>23285</v>
      </c>
      <c r="I4967" t="s">
        <v>72</v>
      </c>
      <c r="J4967" t="s">
        <v>37</v>
      </c>
      <c r="K4967" t="s">
        <v>38</v>
      </c>
      <c r="L4967" t="s">
        <v>43</v>
      </c>
      <c r="M4967" t="s">
        <v>44</v>
      </c>
      <c r="N4967" t="s">
        <v>190</v>
      </c>
      <c r="O4967" t="s">
        <v>191</v>
      </c>
      <c r="P4967" t="s">
        <v>395</v>
      </c>
      <c r="Q4967" t="s">
        <v>396</v>
      </c>
      <c r="R4967">
        <v>0</v>
      </c>
      <c r="S4967">
        <v>0</v>
      </c>
      <c r="U4967" t="s">
        <v>23287</v>
      </c>
      <c r="W4967" t="s">
        <v>45</v>
      </c>
      <c r="X4967">
        <v>6279</v>
      </c>
      <c r="Y4967" t="s">
        <v>1443</v>
      </c>
      <c r="Z4967" t="s">
        <v>1444</v>
      </c>
      <c r="AA4967" t="s">
        <v>40850</v>
      </c>
      <c r="AB4967" t="s">
        <v>8655</v>
      </c>
      <c r="AC4967">
        <v>34274</v>
      </c>
      <c r="AD4967" t="s">
        <v>8655</v>
      </c>
      <c r="AE4967">
        <v>2.2138800000000001</v>
      </c>
      <c r="AF4967">
        <v>41933.527777777781</v>
      </c>
      <c r="AG4967" s="1">
        <v>43059.636805555558</v>
      </c>
      <c r="AH4967" s="1">
        <v>43146.660416666666</v>
      </c>
      <c r="AI4967">
        <v>178.02350000000001</v>
      </c>
      <c r="AJ4967">
        <v>-38.6663</v>
      </c>
      <c r="AK4967">
        <f t="shared" si="154"/>
        <v>2014</v>
      </c>
      <c r="AL4967">
        <f t="shared" si="155"/>
        <v>9</v>
      </c>
    </row>
    <row r="4968" spans="1:38" x14ac:dyDescent="0.25">
      <c r="A4968" t="s">
        <v>26106</v>
      </c>
      <c r="B4968" t="s">
        <v>26107</v>
      </c>
      <c r="C4968">
        <v>6997</v>
      </c>
      <c r="D4968">
        <v>42100</v>
      </c>
      <c r="F4968" t="s">
        <v>26108</v>
      </c>
      <c r="G4968" t="s">
        <v>26109</v>
      </c>
      <c r="H4968" t="s">
        <v>26108</v>
      </c>
      <c r="I4968" t="s">
        <v>36</v>
      </c>
      <c r="J4968" t="s">
        <v>37</v>
      </c>
      <c r="K4968" t="s">
        <v>38</v>
      </c>
      <c r="L4968" t="s">
        <v>123</v>
      </c>
      <c r="M4968" t="s">
        <v>124</v>
      </c>
      <c r="N4968" t="s">
        <v>41</v>
      </c>
      <c r="O4968" t="s">
        <v>42</v>
      </c>
      <c r="P4968" t="s">
        <v>323</v>
      </c>
      <c r="Q4968" t="s">
        <v>324</v>
      </c>
      <c r="R4968">
        <v>0</v>
      </c>
      <c r="S4968">
        <v>0</v>
      </c>
      <c r="W4968" t="s">
        <v>45</v>
      </c>
      <c r="X4968">
        <v>6997</v>
      </c>
      <c r="Y4968" t="s">
        <v>1443</v>
      </c>
      <c r="Z4968" t="s">
        <v>1444</v>
      </c>
      <c r="AA4968" t="s">
        <v>40850</v>
      </c>
      <c r="AB4968" t="s">
        <v>1445</v>
      </c>
      <c r="AC4968">
        <v>1200</v>
      </c>
      <c r="AD4968" t="s">
        <v>8130</v>
      </c>
      <c r="AE4968">
        <v>3.4546800000000002</v>
      </c>
      <c r="AF4968">
        <v>42181.855555555558</v>
      </c>
      <c r="AG4968" s="1">
        <v>43059.636805555558</v>
      </c>
      <c r="AH4968" s="1">
        <v>43146.660416666666</v>
      </c>
      <c r="AI4968">
        <v>170.62729999999999</v>
      </c>
      <c r="AJ4968">
        <v>-45.8767</v>
      </c>
      <c r="AK4968">
        <f t="shared" si="154"/>
        <v>2015</v>
      </c>
      <c r="AL4968">
        <f t="shared" si="155"/>
        <v>4</v>
      </c>
    </row>
    <row r="4969" spans="1:38" x14ac:dyDescent="0.25">
      <c r="A4969" t="s">
        <v>23283</v>
      </c>
      <c r="B4969" t="s">
        <v>26160</v>
      </c>
      <c r="C4969">
        <v>7013</v>
      </c>
      <c r="D4969">
        <v>42100</v>
      </c>
      <c r="F4969" t="s">
        <v>26161</v>
      </c>
      <c r="G4969" t="s">
        <v>26162</v>
      </c>
      <c r="H4969" t="s">
        <v>26161</v>
      </c>
      <c r="I4969" t="s">
        <v>267</v>
      </c>
      <c r="J4969" t="s">
        <v>37</v>
      </c>
      <c r="K4969" t="s">
        <v>38</v>
      </c>
      <c r="L4969" t="s">
        <v>123</v>
      </c>
      <c r="M4969" t="s">
        <v>124</v>
      </c>
      <c r="N4969" t="s">
        <v>190</v>
      </c>
      <c r="O4969" t="s">
        <v>191</v>
      </c>
      <c r="P4969" t="s">
        <v>363</v>
      </c>
      <c r="Q4969" t="s">
        <v>364</v>
      </c>
      <c r="R4969">
        <v>0</v>
      </c>
      <c r="S4969">
        <v>0</v>
      </c>
      <c r="W4969" t="s">
        <v>45</v>
      </c>
      <c r="X4969">
        <v>7013</v>
      </c>
      <c r="Y4969" t="s">
        <v>1443</v>
      </c>
      <c r="Z4969" t="s">
        <v>1444</v>
      </c>
      <c r="AA4969" t="s">
        <v>40850</v>
      </c>
      <c r="AB4969" t="s">
        <v>3663</v>
      </c>
      <c r="AC4969">
        <v>417910</v>
      </c>
      <c r="AD4969" t="s">
        <v>3663</v>
      </c>
      <c r="AE4969">
        <v>1.4356500000000001</v>
      </c>
      <c r="AF4969">
        <v>42184.791666666664</v>
      </c>
      <c r="AG4969" s="1">
        <v>43059.636805555558</v>
      </c>
      <c r="AH4969" s="1">
        <v>43146.660416666666</v>
      </c>
      <c r="AI4969">
        <v>174.78210000000001</v>
      </c>
      <c r="AJ4969">
        <v>-36.863100000000003</v>
      </c>
      <c r="AK4969">
        <f t="shared" si="154"/>
        <v>2015</v>
      </c>
      <c r="AL4969">
        <f t="shared" si="155"/>
        <v>4</v>
      </c>
    </row>
    <row r="4970" spans="1:38" x14ac:dyDescent="0.25">
      <c r="A4970" t="s">
        <v>28676</v>
      </c>
      <c r="B4970" t="s">
        <v>28677</v>
      </c>
      <c r="C4970">
        <v>7695</v>
      </c>
      <c r="D4970">
        <v>42229</v>
      </c>
      <c r="F4970" t="s">
        <v>28678</v>
      </c>
      <c r="G4970" t="s">
        <v>28679</v>
      </c>
      <c r="H4970" t="s">
        <v>28678</v>
      </c>
      <c r="I4970" t="s">
        <v>267</v>
      </c>
      <c r="J4970" t="s">
        <v>37</v>
      </c>
      <c r="K4970" t="s">
        <v>38</v>
      </c>
      <c r="L4970" t="s">
        <v>39</v>
      </c>
      <c r="M4970" t="s">
        <v>40</v>
      </c>
      <c r="N4970" t="s">
        <v>41</v>
      </c>
      <c r="O4970" t="s">
        <v>42</v>
      </c>
      <c r="P4970" t="s">
        <v>363</v>
      </c>
      <c r="Q4970" t="s">
        <v>364</v>
      </c>
      <c r="R4970">
        <v>0</v>
      </c>
      <c r="S4970">
        <v>0</v>
      </c>
      <c r="W4970" t="s">
        <v>45</v>
      </c>
      <c r="X4970">
        <v>7695</v>
      </c>
      <c r="Y4970" t="s">
        <v>1443</v>
      </c>
      <c r="Z4970" t="s">
        <v>1444</v>
      </c>
      <c r="AA4970" t="s">
        <v>40850</v>
      </c>
      <c r="AB4970" t="s">
        <v>10141</v>
      </c>
      <c r="AC4970">
        <v>40268</v>
      </c>
      <c r="AD4970" t="s">
        <v>28680</v>
      </c>
      <c r="AE4970">
        <v>22.29617</v>
      </c>
      <c r="AF4970">
        <v>42648.714583333334</v>
      </c>
      <c r="AG4970" s="1">
        <v>43059.636805555558</v>
      </c>
      <c r="AH4970" s="1">
        <v>43146.660416666666</v>
      </c>
      <c r="AI4970">
        <v>175.30719999999999</v>
      </c>
      <c r="AJ4970">
        <v>-39.900100000000002</v>
      </c>
      <c r="AK4970">
        <f t="shared" si="154"/>
        <v>2015</v>
      </c>
      <c r="AL4970">
        <f t="shared" si="155"/>
        <v>8</v>
      </c>
    </row>
    <row r="4971" spans="1:38" x14ac:dyDescent="0.25">
      <c r="A4971" t="s">
        <v>11526</v>
      </c>
      <c r="B4971" t="s">
        <v>29346</v>
      </c>
      <c r="C4971">
        <v>7942</v>
      </c>
      <c r="D4971">
        <v>42247</v>
      </c>
      <c r="F4971" t="s">
        <v>29347</v>
      </c>
      <c r="G4971" t="s">
        <v>29348</v>
      </c>
      <c r="H4971" t="s">
        <v>29347</v>
      </c>
      <c r="I4971" t="s">
        <v>267</v>
      </c>
      <c r="J4971" t="s">
        <v>37</v>
      </c>
      <c r="K4971" t="s">
        <v>38</v>
      </c>
      <c r="L4971" t="s">
        <v>43</v>
      </c>
      <c r="M4971" t="s">
        <v>44</v>
      </c>
      <c r="N4971" t="s">
        <v>41</v>
      </c>
      <c r="O4971" t="s">
        <v>42</v>
      </c>
      <c r="P4971" t="s">
        <v>223</v>
      </c>
      <c r="Q4971" t="s">
        <v>224</v>
      </c>
      <c r="R4971">
        <v>0</v>
      </c>
      <c r="S4971">
        <v>0</v>
      </c>
      <c r="U4971" t="s">
        <v>29349</v>
      </c>
      <c r="W4971" t="s">
        <v>45</v>
      </c>
      <c r="X4971">
        <v>7942</v>
      </c>
      <c r="Y4971" t="s">
        <v>1443</v>
      </c>
      <c r="Z4971" t="s">
        <v>1444</v>
      </c>
      <c r="AA4971" t="s">
        <v>40850</v>
      </c>
      <c r="AB4971" t="s">
        <v>11530</v>
      </c>
      <c r="AC4971">
        <v>1495</v>
      </c>
      <c r="AD4971" t="s">
        <v>29350</v>
      </c>
      <c r="AE4971">
        <v>0.37385000000000002</v>
      </c>
      <c r="AF4971">
        <v>42551.578472222223</v>
      </c>
      <c r="AG4971" s="1">
        <v>43059.636805555558</v>
      </c>
      <c r="AH4971" s="1">
        <v>43146.660416666666</v>
      </c>
      <c r="AI4971">
        <v>173.8561</v>
      </c>
      <c r="AJ4971">
        <v>-39.458500000000001</v>
      </c>
      <c r="AK4971">
        <f t="shared" si="154"/>
        <v>2015</v>
      </c>
      <c r="AL4971">
        <f t="shared" si="155"/>
        <v>8</v>
      </c>
    </row>
    <row r="4972" spans="1:38" x14ac:dyDescent="0.25">
      <c r="A4972" t="s">
        <v>27198</v>
      </c>
      <c r="B4972" t="s">
        <v>27199</v>
      </c>
      <c r="C4972">
        <v>7323</v>
      </c>
      <c r="D4972">
        <v>42285</v>
      </c>
      <c r="F4972" t="s">
        <v>27200</v>
      </c>
      <c r="G4972" t="s">
        <v>27201</v>
      </c>
      <c r="H4972" t="s">
        <v>27200</v>
      </c>
      <c r="I4972" t="s">
        <v>267</v>
      </c>
      <c r="J4972" t="s">
        <v>37</v>
      </c>
      <c r="K4972" t="s">
        <v>38</v>
      </c>
      <c r="L4972" t="s">
        <v>39</v>
      </c>
      <c r="M4972" t="s">
        <v>40</v>
      </c>
      <c r="N4972" t="s">
        <v>190</v>
      </c>
      <c r="O4972" t="s">
        <v>191</v>
      </c>
      <c r="P4972" t="s">
        <v>363</v>
      </c>
      <c r="Q4972" t="s">
        <v>364</v>
      </c>
      <c r="R4972">
        <v>0</v>
      </c>
      <c r="S4972">
        <v>0</v>
      </c>
      <c r="U4972" t="s">
        <v>27202</v>
      </c>
      <c r="W4972" t="s">
        <v>45</v>
      </c>
      <c r="X4972">
        <v>7323</v>
      </c>
      <c r="Y4972" t="s">
        <v>1443</v>
      </c>
      <c r="Z4972" t="s">
        <v>1444</v>
      </c>
      <c r="AA4972" t="s">
        <v>40850</v>
      </c>
      <c r="AB4972" t="s">
        <v>2281</v>
      </c>
      <c r="AC4972">
        <v>3642</v>
      </c>
      <c r="AD4972" t="s">
        <v>19266</v>
      </c>
      <c r="AE4972">
        <v>1.1701600000000001</v>
      </c>
      <c r="AF4972">
        <v>42235.638194444444</v>
      </c>
      <c r="AG4972" s="1">
        <v>43059.636805555558</v>
      </c>
      <c r="AH4972" s="1">
        <v>43146.660416666666</v>
      </c>
      <c r="AI4972">
        <v>174.7533</v>
      </c>
      <c r="AJ4972">
        <v>-41.286499999999997</v>
      </c>
      <c r="AK4972">
        <f t="shared" si="154"/>
        <v>2015</v>
      </c>
      <c r="AL4972">
        <f t="shared" si="155"/>
        <v>10</v>
      </c>
    </row>
    <row r="4973" spans="1:38" x14ac:dyDescent="0.25">
      <c r="A4973" t="s">
        <v>8097</v>
      </c>
      <c r="B4973" t="s">
        <v>33072</v>
      </c>
      <c r="C4973">
        <v>9522</v>
      </c>
      <c r="D4973">
        <v>42410</v>
      </c>
      <c r="F4973" t="s">
        <v>33073</v>
      </c>
      <c r="G4973" t="s">
        <v>33074</v>
      </c>
      <c r="H4973" t="s">
        <v>33073</v>
      </c>
      <c r="I4973" t="s">
        <v>36</v>
      </c>
      <c r="J4973" t="s">
        <v>37</v>
      </c>
      <c r="K4973" t="s">
        <v>38</v>
      </c>
      <c r="L4973" t="s">
        <v>123</v>
      </c>
      <c r="M4973" t="s">
        <v>124</v>
      </c>
      <c r="N4973" t="s">
        <v>41</v>
      </c>
      <c r="O4973" t="s">
        <v>42</v>
      </c>
      <c r="P4973" t="s">
        <v>43</v>
      </c>
      <c r="Q4973" t="s">
        <v>44</v>
      </c>
      <c r="R4973">
        <v>0</v>
      </c>
      <c r="S4973">
        <v>0</v>
      </c>
      <c r="W4973" t="s">
        <v>45</v>
      </c>
      <c r="X4973">
        <v>9522</v>
      </c>
      <c r="Y4973" t="s">
        <v>1443</v>
      </c>
      <c r="Z4973" t="s">
        <v>1444</v>
      </c>
      <c r="AA4973" t="s">
        <v>40850</v>
      </c>
      <c r="AB4973" t="s">
        <v>10146</v>
      </c>
      <c r="AC4973">
        <v>5106</v>
      </c>
      <c r="AD4973" t="s">
        <v>33075</v>
      </c>
      <c r="AE4973">
        <v>9.4254099999999994</v>
      </c>
      <c r="AF4973">
        <v>42500.716666666667</v>
      </c>
      <c r="AG4973" s="1">
        <v>43059.636805555558</v>
      </c>
      <c r="AH4973" s="1">
        <v>43146.660416666666</v>
      </c>
      <c r="AI4973">
        <v>175.15379999999999</v>
      </c>
      <c r="AJ4973">
        <v>-37.582500000000003</v>
      </c>
      <c r="AK4973">
        <f t="shared" si="154"/>
        <v>2016</v>
      </c>
      <c r="AL4973">
        <f t="shared" si="155"/>
        <v>2</v>
      </c>
    </row>
    <row r="4974" spans="1:38" x14ac:dyDescent="0.25">
      <c r="A4974" t="s">
        <v>6092</v>
      </c>
      <c r="B4974" t="s">
        <v>33072</v>
      </c>
      <c r="C4974">
        <v>9523</v>
      </c>
      <c r="D4974">
        <v>42410</v>
      </c>
      <c r="F4974" t="s">
        <v>33076</v>
      </c>
      <c r="G4974" t="s">
        <v>33077</v>
      </c>
      <c r="H4974" t="s">
        <v>33076</v>
      </c>
      <c r="I4974" t="s">
        <v>267</v>
      </c>
      <c r="J4974" t="s">
        <v>37</v>
      </c>
      <c r="K4974" t="s">
        <v>38</v>
      </c>
      <c r="L4974" t="s">
        <v>123</v>
      </c>
      <c r="M4974" t="s">
        <v>124</v>
      </c>
      <c r="N4974" t="s">
        <v>41</v>
      </c>
      <c r="O4974" t="s">
        <v>42</v>
      </c>
      <c r="P4974" t="s">
        <v>363</v>
      </c>
      <c r="Q4974" t="s">
        <v>364</v>
      </c>
      <c r="R4974">
        <v>0</v>
      </c>
      <c r="S4974">
        <v>0</v>
      </c>
      <c r="W4974" t="s">
        <v>45</v>
      </c>
      <c r="X4974">
        <v>9523</v>
      </c>
      <c r="Y4974" t="s">
        <v>1443</v>
      </c>
      <c r="Z4974" t="s">
        <v>1444</v>
      </c>
      <c r="AA4974" t="s">
        <v>40850</v>
      </c>
      <c r="AB4974" t="s">
        <v>3663</v>
      </c>
      <c r="AC4974">
        <v>3441</v>
      </c>
      <c r="AD4974" t="s">
        <v>6112</v>
      </c>
      <c r="AE4974">
        <v>16.28716</v>
      </c>
      <c r="AF4974">
        <v>42500.722222222219</v>
      </c>
      <c r="AG4974" s="1">
        <v>43059.636805555558</v>
      </c>
      <c r="AH4974" s="1">
        <v>43146.660416666666</v>
      </c>
      <c r="AI4974">
        <v>174.70330000000001</v>
      </c>
      <c r="AJ4974">
        <v>-36.543799999999997</v>
      </c>
      <c r="AK4974">
        <f t="shared" si="154"/>
        <v>2016</v>
      </c>
      <c r="AL4974">
        <f t="shared" si="155"/>
        <v>2</v>
      </c>
    </row>
    <row r="4975" spans="1:38" x14ac:dyDescent="0.25">
      <c r="A4975" t="s">
        <v>6092</v>
      </c>
      <c r="B4975" t="s">
        <v>33072</v>
      </c>
      <c r="C4975">
        <v>9524</v>
      </c>
      <c r="D4975">
        <v>42410</v>
      </c>
      <c r="F4975" t="s">
        <v>33078</v>
      </c>
      <c r="G4975" t="s">
        <v>33079</v>
      </c>
      <c r="H4975" t="s">
        <v>33078</v>
      </c>
      <c r="I4975" t="s">
        <v>76</v>
      </c>
      <c r="J4975" t="s">
        <v>37</v>
      </c>
      <c r="K4975" t="s">
        <v>38</v>
      </c>
      <c r="L4975" t="s">
        <v>123</v>
      </c>
      <c r="M4975" t="s">
        <v>124</v>
      </c>
      <c r="N4975" t="s">
        <v>41</v>
      </c>
      <c r="O4975" t="s">
        <v>42</v>
      </c>
      <c r="P4975" t="s">
        <v>363</v>
      </c>
      <c r="Q4975" t="s">
        <v>364</v>
      </c>
      <c r="R4975">
        <v>0</v>
      </c>
      <c r="S4975">
        <v>0</v>
      </c>
      <c r="W4975" t="s">
        <v>45</v>
      </c>
      <c r="X4975">
        <v>9524</v>
      </c>
      <c r="Y4975" t="s">
        <v>1443</v>
      </c>
      <c r="Z4975" t="s">
        <v>1444</v>
      </c>
      <c r="AA4975" t="s">
        <v>40850</v>
      </c>
      <c r="AB4975" t="s">
        <v>10146</v>
      </c>
      <c r="AC4975">
        <v>1502</v>
      </c>
      <c r="AD4975" t="s">
        <v>33080</v>
      </c>
      <c r="AE4975">
        <v>19.212869999999999</v>
      </c>
      <c r="AF4975">
        <v>42500.726388888892</v>
      </c>
      <c r="AG4975" s="1">
        <v>43059.636805555558</v>
      </c>
      <c r="AH4975" s="1">
        <v>43146.660416666666</v>
      </c>
      <c r="AI4975">
        <v>175.4632</v>
      </c>
      <c r="AJ4975">
        <v>-36.932200000000002</v>
      </c>
      <c r="AK4975">
        <f t="shared" si="154"/>
        <v>2016</v>
      </c>
      <c r="AL4975">
        <f t="shared" si="155"/>
        <v>2</v>
      </c>
    </row>
    <row r="4976" spans="1:38" x14ac:dyDescent="0.25">
      <c r="A4976" t="s">
        <v>6092</v>
      </c>
      <c r="B4976" t="s">
        <v>33072</v>
      </c>
      <c r="C4976">
        <v>9525</v>
      </c>
      <c r="D4976">
        <v>42410</v>
      </c>
      <c r="F4976" t="s">
        <v>33081</v>
      </c>
      <c r="G4976" t="s">
        <v>33082</v>
      </c>
      <c r="H4976" t="s">
        <v>33081</v>
      </c>
      <c r="I4976" t="s">
        <v>36</v>
      </c>
      <c r="J4976" t="s">
        <v>37</v>
      </c>
      <c r="K4976" t="s">
        <v>38</v>
      </c>
      <c r="L4976" t="s">
        <v>123</v>
      </c>
      <c r="M4976" t="s">
        <v>124</v>
      </c>
      <c r="N4976" t="s">
        <v>190</v>
      </c>
      <c r="O4976" t="s">
        <v>191</v>
      </c>
      <c r="P4976" t="s">
        <v>363</v>
      </c>
      <c r="Q4976" t="s">
        <v>364</v>
      </c>
      <c r="R4976">
        <v>0</v>
      </c>
      <c r="S4976">
        <v>0</v>
      </c>
      <c r="W4976" t="s">
        <v>45</v>
      </c>
      <c r="X4976">
        <v>9525</v>
      </c>
      <c r="Y4976" t="s">
        <v>1443</v>
      </c>
      <c r="Z4976" t="s">
        <v>1444</v>
      </c>
      <c r="AA4976" t="s">
        <v>40850</v>
      </c>
      <c r="AB4976" t="s">
        <v>10146</v>
      </c>
      <c r="AC4976">
        <v>7136</v>
      </c>
      <c r="AD4976" t="s">
        <v>33083</v>
      </c>
      <c r="AE4976">
        <v>8.6790599999999998</v>
      </c>
      <c r="AF4976">
        <v>42500.729861111111</v>
      </c>
      <c r="AG4976" s="1">
        <v>43059.636805555558</v>
      </c>
      <c r="AH4976" s="1">
        <v>43146.660416666666</v>
      </c>
      <c r="AI4976">
        <v>175.63480000000001</v>
      </c>
      <c r="AJ4976">
        <v>-37.157699999999998</v>
      </c>
      <c r="AK4976">
        <f t="shared" si="154"/>
        <v>2016</v>
      </c>
      <c r="AL4976">
        <f t="shared" si="155"/>
        <v>2</v>
      </c>
    </row>
    <row r="4977" spans="1:38" x14ac:dyDescent="0.25">
      <c r="A4977" t="s">
        <v>1439</v>
      </c>
      <c r="B4977" t="s">
        <v>32686</v>
      </c>
      <c r="C4977">
        <v>9421</v>
      </c>
      <c r="D4977">
        <v>42487</v>
      </c>
      <c r="F4977" t="s">
        <v>32687</v>
      </c>
      <c r="G4977" t="s">
        <v>32688</v>
      </c>
      <c r="H4977" t="s">
        <v>32687</v>
      </c>
      <c r="I4977" t="s">
        <v>222</v>
      </c>
      <c r="J4977" t="s">
        <v>37</v>
      </c>
      <c r="K4977" t="s">
        <v>38</v>
      </c>
      <c r="L4977" t="s">
        <v>43</v>
      </c>
      <c r="M4977" t="s">
        <v>44</v>
      </c>
      <c r="N4977" t="s">
        <v>65</v>
      </c>
      <c r="O4977" t="s">
        <v>66</v>
      </c>
      <c r="P4977" t="s">
        <v>323</v>
      </c>
      <c r="Q4977" t="s">
        <v>324</v>
      </c>
      <c r="R4977">
        <v>0</v>
      </c>
      <c r="S4977">
        <v>0</v>
      </c>
      <c r="W4977" t="s">
        <v>45</v>
      </c>
      <c r="X4977">
        <v>9421</v>
      </c>
      <c r="Y4977" t="s">
        <v>1443</v>
      </c>
      <c r="Z4977" t="s">
        <v>1444</v>
      </c>
      <c r="AA4977" t="s">
        <v>40850</v>
      </c>
      <c r="AB4977" t="s">
        <v>24678</v>
      </c>
      <c r="AC4977">
        <v>4428</v>
      </c>
      <c r="AD4977" t="s">
        <v>1446</v>
      </c>
      <c r="AE4977">
        <v>108.57868000000001</v>
      </c>
      <c r="AF4977">
        <v>42498.577777777777</v>
      </c>
      <c r="AG4977" s="1">
        <v>43059.636805555558</v>
      </c>
      <c r="AH4977" s="1">
        <v>43146.660416666666</v>
      </c>
      <c r="AI4977">
        <v>169.2058993</v>
      </c>
      <c r="AJ4977">
        <v>-43.725111179999999</v>
      </c>
      <c r="AK4977">
        <f t="shared" si="154"/>
        <v>2016</v>
      </c>
      <c r="AL4977">
        <f t="shared" si="155"/>
        <v>4</v>
      </c>
    </row>
    <row r="4978" spans="1:38" x14ac:dyDescent="0.25">
      <c r="A4978" t="s">
        <v>31931</v>
      </c>
      <c r="B4978" t="s">
        <v>31932</v>
      </c>
      <c r="C4978">
        <v>9230</v>
      </c>
      <c r="D4978">
        <v>42580</v>
      </c>
      <c r="F4978" t="s">
        <v>31933</v>
      </c>
      <c r="G4978" t="s">
        <v>31934</v>
      </c>
      <c r="H4978" t="s">
        <v>31933</v>
      </c>
      <c r="I4978" t="s">
        <v>222</v>
      </c>
      <c r="J4978" t="s">
        <v>37</v>
      </c>
      <c r="K4978" t="s">
        <v>38</v>
      </c>
      <c r="L4978" t="s">
        <v>39</v>
      </c>
      <c r="M4978" t="s">
        <v>40</v>
      </c>
      <c r="N4978" t="s">
        <v>41</v>
      </c>
      <c r="O4978" t="s">
        <v>42</v>
      </c>
      <c r="P4978" t="s">
        <v>363</v>
      </c>
      <c r="Q4978" t="s">
        <v>364</v>
      </c>
      <c r="R4978">
        <v>0</v>
      </c>
      <c r="S4978">
        <v>0</v>
      </c>
      <c r="U4978" t="s">
        <v>31935</v>
      </c>
      <c r="W4978" t="s">
        <v>45</v>
      </c>
      <c r="X4978">
        <v>9230</v>
      </c>
      <c r="Y4978" t="s">
        <v>1443</v>
      </c>
      <c r="Z4978" t="s">
        <v>1444</v>
      </c>
      <c r="AA4978" t="s">
        <v>40850</v>
      </c>
      <c r="AB4978" t="s">
        <v>11530</v>
      </c>
      <c r="AC4978">
        <v>6318</v>
      </c>
      <c r="AD4978" t="s">
        <v>11531</v>
      </c>
      <c r="AE4978">
        <v>9.6990499999999997</v>
      </c>
      <c r="AF4978">
        <v>42580.655555555553</v>
      </c>
      <c r="AG4978" s="1">
        <v>43059.636805555558</v>
      </c>
      <c r="AH4978" s="1">
        <v>43146.660416666666</v>
      </c>
      <c r="AI4978">
        <v>174.31190000000001</v>
      </c>
      <c r="AJ4978">
        <v>-39.067500000000003</v>
      </c>
      <c r="AK4978">
        <f t="shared" si="154"/>
        <v>2016</v>
      </c>
      <c r="AL4978">
        <f t="shared" si="155"/>
        <v>7</v>
      </c>
    </row>
    <row r="4979" spans="1:38" x14ac:dyDescent="0.25">
      <c r="A4979" t="s">
        <v>32536</v>
      </c>
      <c r="B4979" t="s">
        <v>32537</v>
      </c>
      <c r="C4979">
        <v>9384</v>
      </c>
      <c r="D4979">
        <v>42679</v>
      </c>
      <c r="F4979" t="s">
        <v>32538</v>
      </c>
      <c r="G4979" t="s">
        <v>32539</v>
      </c>
      <c r="H4979" t="s">
        <v>32538</v>
      </c>
      <c r="I4979" t="s">
        <v>72</v>
      </c>
      <c r="J4979" t="s">
        <v>1356</v>
      </c>
      <c r="K4979" t="s">
        <v>1357</v>
      </c>
      <c r="L4979" t="s">
        <v>123</v>
      </c>
      <c r="M4979" t="s">
        <v>124</v>
      </c>
      <c r="N4979" t="s">
        <v>41</v>
      </c>
      <c r="O4979" t="s">
        <v>42</v>
      </c>
      <c r="P4979" t="s">
        <v>363</v>
      </c>
      <c r="Q4979" t="s">
        <v>364</v>
      </c>
      <c r="R4979">
        <v>0</v>
      </c>
      <c r="S4979">
        <v>0</v>
      </c>
      <c r="W4979" t="s">
        <v>45</v>
      </c>
      <c r="X4979">
        <v>9384</v>
      </c>
      <c r="Y4979" t="s">
        <v>1443</v>
      </c>
      <c r="Z4979" t="s">
        <v>1444</v>
      </c>
      <c r="AA4979" t="s">
        <v>40850</v>
      </c>
      <c r="AB4979" t="s">
        <v>24678</v>
      </c>
      <c r="AC4979">
        <v>3629</v>
      </c>
      <c r="AD4979" t="s">
        <v>32540</v>
      </c>
      <c r="AE4979">
        <v>30.922789999999999</v>
      </c>
      <c r="AF4979">
        <v>42437.741666666669</v>
      </c>
      <c r="AG4979" s="1">
        <v>43059.636805555558</v>
      </c>
      <c r="AH4979" s="1">
        <v>43146.660416666666</v>
      </c>
      <c r="AI4979">
        <v>171.89850000000001</v>
      </c>
      <c r="AJ4979">
        <v>-41.583300000000001</v>
      </c>
      <c r="AK4979">
        <f t="shared" si="154"/>
        <v>2016</v>
      </c>
      <c r="AL4979">
        <f t="shared" si="155"/>
        <v>11</v>
      </c>
    </row>
    <row r="4980" spans="1:38" x14ac:dyDescent="0.25">
      <c r="A4980" t="s">
        <v>849</v>
      </c>
      <c r="B4980" t="s">
        <v>850</v>
      </c>
      <c r="C4980">
        <v>152</v>
      </c>
      <c r="D4980">
        <v>39121</v>
      </c>
      <c r="F4980" t="s">
        <v>851</v>
      </c>
      <c r="G4980" t="s">
        <v>728</v>
      </c>
      <c r="H4980" t="s">
        <v>851</v>
      </c>
      <c r="I4980" t="s">
        <v>64</v>
      </c>
      <c r="J4980" t="s">
        <v>37</v>
      </c>
      <c r="K4980" t="s">
        <v>38</v>
      </c>
      <c r="L4980" t="s">
        <v>39</v>
      </c>
      <c r="M4980" t="s">
        <v>40</v>
      </c>
      <c r="N4980" t="s">
        <v>41</v>
      </c>
      <c r="O4980" t="s">
        <v>42</v>
      </c>
      <c r="P4980" t="s">
        <v>43</v>
      </c>
      <c r="Q4980" t="s">
        <v>44</v>
      </c>
      <c r="R4980">
        <v>0</v>
      </c>
      <c r="S4980">
        <v>0</v>
      </c>
      <c r="W4980" t="s">
        <v>140</v>
      </c>
      <c r="X4980">
        <v>152</v>
      </c>
      <c r="Y4980" t="s">
        <v>296</v>
      </c>
      <c r="Z4980" t="s">
        <v>297</v>
      </c>
      <c r="AA4980" t="s">
        <v>40849</v>
      </c>
      <c r="AB4980" t="s">
        <v>852</v>
      </c>
      <c r="AC4980">
        <v>182324</v>
      </c>
      <c r="AD4980" t="s">
        <v>853</v>
      </c>
      <c r="AE4980">
        <v>2.7105600000000001</v>
      </c>
      <c r="AF4980">
        <v>41643</v>
      </c>
      <c r="AG4980" s="1">
        <v>43059.636805555558</v>
      </c>
      <c r="AH4980" s="1">
        <v>43146.660416666666</v>
      </c>
      <c r="AI4980">
        <v>87.275800000000004</v>
      </c>
      <c r="AJ4980">
        <v>26.459599999999998</v>
      </c>
      <c r="AK4980">
        <f t="shared" si="154"/>
        <v>2007</v>
      </c>
      <c r="AL4980">
        <f t="shared" si="155"/>
        <v>2</v>
      </c>
    </row>
    <row r="4981" spans="1:38" x14ac:dyDescent="0.25">
      <c r="A4981" t="s">
        <v>154</v>
      </c>
      <c r="C4981">
        <v>226</v>
      </c>
      <c r="D4981">
        <v>39122</v>
      </c>
      <c r="F4981" t="s">
        <v>1217</v>
      </c>
      <c r="G4981" t="s">
        <v>1218</v>
      </c>
      <c r="H4981" t="s">
        <v>1217</v>
      </c>
      <c r="I4981" t="s">
        <v>72</v>
      </c>
      <c r="J4981" t="s">
        <v>54</v>
      </c>
      <c r="K4981" t="s">
        <v>55</v>
      </c>
      <c r="L4981" t="s">
        <v>39</v>
      </c>
      <c r="M4981" t="s">
        <v>40</v>
      </c>
      <c r="N4981" t="s">
        <v>41</v>
      </c>
      <c r="O4981" t="s">
        <v>42</v>
      </c>
      <c r="P4981" t="s">
        <v>43</v>
      </c>
      <c r="Q4981" t="s">
        <v>44</v>
      </c>
      <c r="R4981">
        <v>2</v>
      </c>
      <c r="S4981">
        <v>0</v>
      </c>
      <c r="W4981" t="s">
        <v>140</v>
      </c>
      <c r="X4981">
        <v>226</v>
      </c>
      <c r="Y4981" t="s">
        <v>296</v>
      </c>
      <c r="Z4981" t="s">
        <v>297</v>
      </c>
      <c r="AA4981" t="s">
        <v>40849</v>
      </c>
      <c r="AB4981" t="s">
        <v>298</v>
      </c>
      <c r="AC4981">
        <v>0</v>
      </c>
      <c r="AD4981" t="s">
        <v>722</v>
      </c>
      <c r="AE4981">
        <v>32.915239999999997</v>
      </c>
      <c r="AF4981">
        <v>41643</v>
      </c>
      <c r="AG4981" s="1">
        <v>43059.636805555558</v>
      </c>
      <c r="AH4981" s="1">
        <v>43146.660416666666</v>
      </c>
      <c r="AI4981">
        <v>81.601799999999997</v>
      </c>
      <c r="AJ4981">
        <v>29.184000000000001</v>
      </c>
      <c r="AK4981">
        <f t="shared" si="154"/>
        <v>2007</v>
      </c>
      <c r="AL4981">
        <f t="shared" si="155"/>
        <v>2</v>
      </c>
    </row>
    <row r="4982" spans="1:38" x14ac:dyDescent="0.25">
      <c r="A4982" t="s">
        <v>292</v>
      </c>
      <c r="B4982" t="s">
        <v>293</v>
      </c>
      <c r="C4982">
        <v>39</v>
      </c>
      <c r="D4982">
        <v>39162</v>
      </c>
      <c r="F4982" t="s">
        <v>294</v>
      </c>
      <c r="G4982" t="s">
        <v>295</v>
      </c>
      <c r="H4982" t="s">
        <v>294</v>
      </c>
      <c r="I4982" t="s">
        <v>76</v>
      </c>
      <c r="J4982" t="s">
        <v>37</v>
      </c>
      <c r="K4982" t="s">
        <v>38</v>
      </c>
      <c r="L4982" t="s">
        <v>39</v>
      </c>
      <c r="M4982" t="s">
        <v>40</v>
      </c>
      <c r="N4982" t="s">
        <v>41</v>
      </c>
      <c r="O4982" t="s">
        <v>42</v>
      </c>
      <c r="P4982" t="s">
        <v>43</v>
      </c>
      <c r="Q4982" t="s">
        <v>44</v>
      </c>
      <c r="R4982">
        <v>0</v>
      </c>
      <c r="S4982">
        <v>0</v>
      </c>
      <c r="W4982" t="s">
        <v>140</v>
      </c>
      <c r="X4982">
        <v>39</v>
      </c>
      <c r="Y4982" t="s">
        <v>296</v>
      </c>
      <c r="Z4982" t="s">
        <v>297</v>
      </c>
      <c r="AA4982" t="s">
        <v>40849</v>
      </c>
      <c r="AB4982" t="s">
        <v>298</v>
      </c>
      <c r="AC4982">
        <v>0</v>
      </c>
      <c r="AD4982" t="s">
        <v>299</v>
      </c>
      <c r="AE4982">
        <v>1.36246</v>
      </c>
      <c r="AF4982">
        <v>41643</v>
      </c>
      <c r="AG4982" s="1">
        <v>43059.636805555558</v>
      </c>
      <c r="AH4982" s="1">
        <v>43146.660416666666</v>
      </c>
      <c r="AI4982">
        <v>82.166700000000006</v>
      </c>
      <c r="AJ4982">
        <v>28.366700000000002</v>
      </c>
      <c r="AK4982">
        <f t="shared" si="154"/>
        <v>2007</v>
      </c>
      <c r="AL4982">
        <f t="shared" si="155"/>
        <v>3</v>
      </c>
    </row>
    <row r="4983" spans="1:38" x14ac:dyDescent="0.25">
      <c r="A4983" t="s">
        <v>691</v>
      </c>
      <c r="B4983" t="s">
        <v>859</v>
      </c>
      <c r="C4983">
        <v>154</v>
      </c>
      <c r="D4983">
        <v>39149</v>
      </c>
      <c r="F4983" t="s">
        <v>860</v>
      </c>
      <c r="G4983" t="s">
        <v>691</v>
      </c>
      <c r="H4983" t="s">
        <v>860</v>
      </c>
      <c r="I4983" t="s">
        <v>76</v>
      </c>
      <c r="J4983" t="s">
        <v>37</v>
      </c>
      <c r="K4983" t="s">
        <v>38</v>
      </c>
      <c r="L4983" t="s">
        <v>39</v>
      </c>
      <c r="M4983" t="s">
        <v>40</v>
      </c>
      <c r="N4983" t="s">
        <v>41</v>
      </c>
      <c r="O4983" t="s">
        <v>42</v>
      </c>
      <c r="P4983" t="s">
        <v>43</v>
      </c>
      <c r="Q4983" t="s">
        <v>44</v>
      </c>
      <c r="R4983">
        <v>0</v>
      </c>
      <c r="S4983">
        <v>0</v>
      </c>
      <c r="W4983" t="s">
        <v>45</v>
      </c>
      <c r="X4983">
        <v>154</v>
      </c>
      <c r="Y4983" t="s">
        <v>296</v>
      </c>
      <c r="Z4983" t="s">
        <v>297</v>
      </c>
      <c r="AA4983" t="s">
        <v>40849</v>
      </c>
      <c r="AB4983" t="s">
        <v>695</v>
      </c>
      <c r="AC4983">
        <v>23693</v>
      </c>
      <c r="AD4983" t="s">
        <v>861</v>
      </c>
      <c r="AE4983">
        <v>6.8514299999999997</v>
      </c>
      <c r="AF4983">
        <v>41643</v>
      </c>
      <c r="AG4983" s="1">
        <v>43059.636805555558</v>
      </c>
      <c r="AH4983" s="1">
        <v>43146.660416666666</v>
      </c>
      <c r="AI4983">
        <v>83.528999999999996</v>
      </c>
      <c r="AJ4983">
        <v>27.927099999999999</v>
      </c>
      <c r="AK4983">
        <f t="shared" si="154"/>
        <v>2007</v>
      </c>
      <c r="AL4983">
        <f t="shared" si="155"/>
        <v>3</v>
      </c>
    </row>
    <row r="4984" spans="1:38" x14ac:dyDescent="0.25">
      <c r="A4984" t="s">
        <v>154</v>
      </c>
      <c r="C4984">
        <v>227</v>
      </c>
      <c r="D4984">
        <v>39150</v>
      </c>
      <c r="F4984" t="s">
        <v>1219</v>
      </c>
      <c r="G4984" t="s">
        <v>1220</v>
      </c>
      <c r="H4984" t="s">
        <v>1219</v>
      </c>
      <c r="I4984" t="s">
        <v>72</v>
      </c>
      <c r="J4984" t="s">
        <v>37</v>
      </c>
      <c r="K4984" t="s">
        <v>38</v>
      </c>
      <c r="L4984" t="s">
        <v>39</v>
      </c>
      <c r="M4984" t="s">
        <v>40</v>
      </c>
      <c r="N4984" t="s">
        <v>41</v>
      </c>
      <c r="O4984" t="s">
        <v>42</v>
      </c>
      <c r="P4984" t="s">
        <v>43</v>
      </c>
      <c r="Q4984" t="s">
        <v>44</v>
      </c>
      <c r="R4984">
        <v>0</v>
      </c>
      <c r="S4984">
        <v>0</v>
      </c>
      <c r="W4984" t="s">
        <v>45</v>
      </c>
      <c r="X4984">
        <v>227</v>
      </c>
      <c r="Y4984" t="s">
        <v>296</v>
      </c>
      <c r="Z4984" t="s">
        <v>297</v>
      </c>
      <c r="AA4984" t="s">
        <v>40849</v>
      </c>
      <c r="AB4984" t="s">
        <v>932</v>
      </c>
      <c r="AC4984">
        <v>0</v>
      </c>
      <c r="AD4984" t="s">
        <v>1221</v>
      </c>
      <c r="AE4984">
        <v>7.1459999999999996E-2</v>
      </c>
      <c r="AF4984">
        <v>41643</v>
      </c>
      <c r="AG4984" s="1">
        <v>43059.636805555558</v>
      </c>
      <c r="AH4984" s="1">
        <v>43146.660416666666</v>
      </c>
      <c r="AI4984">
        <v>86.087000000000003</v>
      </c>
      <c r="AJ4984">
        <v>27.325800000000001</v>
      </c>
      <c r="AK4984">
        <f t="shared" si="154"/>
        <v>2007</v>
      </c>
      <c r="AL4984">
        <f t="shared" si="155"/>
        <v>3</v>
      </c>
    </row>
    <row r="4985" spans="1:38" x14ac:dyDescent="0.25">
      <c r="A4985" t="s">
        <v>691</v>
      </c>
      <c r="B4985" t="s">
        <v>692</v>
      </c>
      <c r="C4985">
        <v>116</v>
      </c>
      <c r="D4985">
        <v>39209</v>
      </c>
      <c r="F4985" t="s">
        <v>693</v>
      </c>
      <c r="G4985" t="s">
        <v>694</v>
      </c>
      <c r="H4985" t="s">
        <v>693</v>
      </c>
      <c r="I4985" t="s">
        <v>64</v>
      </c>
      <c r="J4985" t="s">
        <v>37</v>
      </c>
      <c r="K4985" t="s">
        <v>38</v>
      </c>
      <c r="L4985" t="s">
        <v>39</v>
      </c>
      <c r="M4985" t="s">
        <v>40</v>
      </c>
      <c r="N4985" t="s">
        <v>41</v>
      </c>
      <c r="O4985" t="s">
        <v>42</v>
      </c>
      <c r="P4985" t="s">
        <v>43</v>
      </c>
      <c r="Q4985" t="s">
        <v>44</v>
      </c>
      <c r="R4985">
        <v>7</v>
      </c>
      <c r="S4985">
        <v>0</v>
      </c>
      <c r="W4985" t="s">
        <v>45</v>
      </c>
      <c r="X4985">
        <v>116</v>
      </c>
      <c r="Y4985" t="s">
        <v>296</v>
      </c>
      <c r="Z4985" t="s">
        <v>297</v>
      </c>
      <c r="AA4985" t="s">
        <v>40849</v>
      </c>
      <c r="AB4985" t="s">
        <v>695</v>
      </c>
      <c r="AC4985">
        <v>23296</v>
      </c>
      <c r="AD4985" t="s">
        <v>696</v>
      </c>
      <c r="AE4985">
        <v>8.7259899999999995</v>
      </c>
      <c r="AF4985">
        <v>41643</v>
      </c>
      <c r="AG4985" s="1">
        <v>43059.636805555558</v>
      </c>
      <c r="AH4985" s="1">
        <v>43146.660416666666</v>
      </c>
      <c r="AI4985">
        <v>83.609899999999996</v>
      </c>
      <c r="AJ4985">
        <v>28.1952</v>
      </c>
      <c r="AK4985">
        <f t="shared" si="154"/>
        <v>2007</v>
      </c>
      <c r="AL4985">
        <f t="shared" si="155"/>
        <v>5</v>
      </c>
    </row>
    <row r="4986" spans="1:38" x14ac:dyDescent="0.25">
      <c r="A4986" t="s">
        <v>154</v>
      </c>
      <c r="C4986">
        <v>232</v>
      </c>
      <c r="D4986">
        <v>39211</v>
      </c>
      <c r="F4986" t="s">
        <v>1239</v>
      </c>
      <c r="G4986" t="s">
        <v>1240</v>
      </c>
      <c r="H4986" t="s">
        <v>1239</v>
      </c>
      <c r="I4986" t="s">
        <v>43</v>
      </c>
      <c r="J4986" t="s">
        <v>37</v>
      </c>
      <c r="K4986" t="s">
        <v>38</v>
      </c>
      <c r="L4986" t="s">
        <v>39</v>
      </c>
      <c r="M4986" t="s">
        <v>40</v>
      </c>
      <c r="N4986" t="s">
        <v>41</v>
      </c>
      <c r="O4986" t="s">
        <v>42</v>
      </c>
      <c r="P4986" t="s">
        <v>43</v>
      </c>
      <c r="Q4986" t="s">
        <v>44</v>
      </c>
      <c r="R4986">
        <v>1</v>
      </c>
      <c r="S4986">
        <v>0</v>
      </c>
      <c r="W4986" t="s">
        <v>45</v>
      </c>
      <c r="X4986">
        <v>232</v>
      </c>
      <c r="Y4986" t="s">
        <v>296</v>
      </c>
      <c r="Z4986" t="s">
        <v>297</v>
      </c>
      <c r="AA4986" t="s">
        <v>40849</v>
      </c>
      <c r="AB4986" t="s">
        <v>932</v>
      </c>
      <c r="AC4986">
        <v>107157</v>
      </c>
      <c r="AD4986" t="s">
        <v>1241</v>
      </c>
      <c r="AE4986">
        <v>31.546289999999999</v>
      </c>
      <c r="AF4986">
        <v>41643</v>
      </c>
      <c r="AG4986" s="1">
        <v>43059.636805555558</v>
      </c>
      <c r="AH4986" s="1">
        <v>43146.660416666666</v>
      </c>
      <c r="AI4986">
        <v>84.25</v>
      </c>
      <c r="AJ4986">
        <v>27.916699999999999</v>
      </c>
      <c r="AK4986">
        <f t="shared" si="154"/>
        <v>2007</v>
      </c>
      <c r="AL4986">
        <f t="shared" si="155"/>
        <v>5</v>
      </c>
    </row>
    <row r="4987" spans="1:38" x14ac:dyDescent="0.25">
      <c r="A4987" t="s">
        <v>154</v>
      </c>
      <c r="C4987">
        <v>233</v>
      </c>
      <c r="D4987">
        <v>39211</v>
      </c>
      <c r="F4987" t="s">
        <v>1242</v>
      </c>
      <c r="G4987" t="s">
        <v>1243</v>
      </c>
      <c r="H4987" t="s">
        <v>1242</v>
      </c>
      <c r="I4987" t="s">
        <v>64</v>
      </c>
      <c r="J4987" t="s">
        <v>37</v>
      </c>
      <c r="K4987" t="s">
        <v>38</v>
      </c>
      <c r="L4987" t="s">
        <v>39</v>
      </c>
      <c r="M4987" t="s">
        <v>40</v>
      </c>
      <c r="N4987" t="s">
        <v>41</v>
      </c>
      <c r="O4987" t="s">
        <v>42</v>
      </c>
      <c r="P4987" t="s">
        <v>43</v>
      </c>
      <c r="Q4987" t="s">
        <v>44</v>
      </c>
      <c r="R4987">
        <v>0</v>
      </c>
      <c r="S4987">
        <v>0</v>
      </c>
      <c r="W4987" t="s">
        <v>45</v>
      </c>
      <c r="X4987">
        <v>233</v>
      </c>
      <c r="Y4987" t="s">
        <v>296</v>
      </c>
      <c r="Z4987" t="s">
        <v>297</v>
      </c>
      <c r="AA4987" t="s">
        <v>40849</v>
      </c>
      <c r="AB4987" t="s">
        <v>932</v>
      </c>
      <c r="AC4987">
        <v>4000</v>
      </c>
      <c r="AD4987" t="s">
        <v>1244</v>
      </c>
      <c r="AE4987">
        <v>18.570969999999999</v>
      </c>
      <c r="AF4987">
        <v>41643</v>
      </c>
      <c r="AG4987" s="1">
        <v>43059.636805555558</v>
      </c>
      <c r="AH4987" s="1">
        <v>43146.660416666666</v>
      </c>
      <c r="AI4987">
        <v>85.7</v>
      </c>
      <c r="AJ4987">
        <v>27.7667</v>
      </c>
      <c r="AK4987">
        <f t="shared" si="154"/>
        <v>2007</v>
      </c>
      <c r="AL4987">
        <f t="shared" si="155"/>
        <v>5</v>
      </c>
    </row>
    <row r="4988" spans="1:38" x14ac:dyDescent="0.25">
      <c r="A4988" t="s">
        <v>826</v>
      </c>
      <c r="B4988" t="s">
        <v>827</v>
      </c>
      <c r="C4988">
        <v>145</v>
      </c>
      <c r="D4988">
        <v>39291</v>
      </c>
      <c r="F4988" t="s">
        <v>828</v>
      </c>
      <c r="G4988" t="s">
        <v>728</v>
      </c>
      <c r="H4988" t="s">
        <v>828</v>
      </c>
      <c r="I4988" t="s">
        <v>64</v>
      </c>
      <c r="J4988" t="s">
        <v>37</v>
      </c>
      <c r="K4988" t="s">
        <v>38</v>
      </c>
      <c r="L4988" t="s">
        <v>39</v>
      </c>
      <c r="M4988" t="s">
        <v>40</v>
      </c>
      <c r="N4988" t="s">
        <v>41</v>
      </c>
      <c r="O4988" t="s">
        <v>42</v>
      </c>
      <c r="P4988" t="s">
        <v>43</v>
      </c>
      <c r="Q4988" t="s">
        <v>44</v>
      </c>
      <c r="R4988">
        <v>0</v>
      </c>
      <c r="S4988">
        <v>0</v>
      </c>
      <c r="W4988" t="s">
        <v>45</v>
      </c>
      <c r="X4988">
        <v>145</v>
      </c>
      <c r="Y4988" t="s">
        <v>296</v>
      </c>
      <c r="Z4988" t="s">
        <v>297</v>
      </c>
      <c r="AA4988" t="s">
        <v>40849</v>
      </c>
      <c r="AB4988" t="s">
        <v>298</v>
      </c>
      <c r="AC4988">
        <v>0</v>
      </c>
      <c r="AD4988" t="s">
        <v>829</v>
      </c>
      <c r="AE4988">
        <v>36.158850000000001</v>
      </c>
      <c r="AF4988">
        <v>41643</v>
      </c>
      <c r="AG4988" s="1">
        <v>43059.636805555558</v>
      </c>
      <c r="AH4988" s="1">
        <v>43146.660416666666</v>
      </c>
      <c r="AI4988">
        <v>83.251900000000006</v>
      </c>
      <c r="AJ4988">
        <v>28.0764</v>
      </c>
      <c r="AK4988">
        <f t="shared" si="154"/>
        <v>2007</v>
      </c>
      <c r="AL4988">
        <f t="shared" si="155"/>
        <v>7</v>
      </c>
    </row>
    <row r="4989" spans="1:38" x14ac:dyDescent="0.25">
      <c r="A4989" t="s">
        <v>691</v>
      </c>
      <c r="B4989" t="s">
        <v>1293</v>
      </c>
      <c r="C4989">
        <v>245</v>
      </c>
      <c r="D4989">
        <v>39272</v>
      </c>
      <c r="F4989" t="s">
        <v>1294</v>
      </c>
      <c r="G4989" t="s">
        <v>1295</v>
      </c>
      <c r="H4989" t="s">
        <v>1294</v>
      </c>
      <c r="I4989" t="s">
        <v>76</v>
      </c>
      <c r="J4989" t="s">
        <v>37</v>
      </c>
      <c r="K4989" t="s">
        <v>38</v>
      </c>
      <c r="L4989" t="s">
        <v>39</v>
      </c>
      <c r="M4989" t="s">
        <v>40</v>
      </c>
      <c r="N4989" t="s">
        <v>41</v>
      </c>
      <c r="O4989" t="s">
        <v>42</v>
      </c>
      <c r="P4989" t="s">
        <v>43</v>
      </c>
      <c r="Q4989" t="s">
        <v>44</v>
      </c>
      <c r="R4989">
        <v>9</v>
      </c>
      <c r="S4989">
        <v>0</v>
      </c>
      <c r="W4989" t="s">
        <v>45</v>
      </c>
      <c r="X4989">
        <v>245</v>
      </c>
      <c r="Y4989" t="s">
        <v>296</v>
      </c>
      <c r="Z4989" t="s">
        <v>297</v>
      </c>
      <c r="AA4989" t="s">
        <v>40849</v>
      </c>
      <c r="AB4989" t="s">
        <v>932</v>
      </c>
      <c r="AC4989">
        <v>44632</v>
      </c>
      <c r="AD4989" t="s">
        <v>933</v>
      </c>
      <c r="AE4989">
        <v>18.64547</v>
      </c>
      <c r="AF4989">
        <v>41643</v>
      </c>
      <c r="AG4989" s="1">
        <v>43059.636805555558</v>
      </c>
      <c r="AH4989" s="1">
        <v>43146.660416666666</v>
      </c>
      <c r="AI4989">
        <v>85.111400000000003</v>
      </c>
      <c r="AJ4989">
        <v>27.596399999999999</v>
      </c>
      <c r="AK4989">
        <f t="shared" si="154"/>
        <v>2007</v>
      </c>
      <c r="AL4989">
        <f t="shared" si="155"/>
        <v>7</v>
      </c>
    </row>
    <row r="4990" spans="1:38" x14ac:dyDescent="0.25">
      <c r="A4990" t="s">
        <v>691</v>
      </c>
      <c r="B4990" t="s">
        <v>1047</v>
      </c>
      <c r="C4990">
        <v>191</v>
      </c>
      <c r="D4990">
        <v>39313</v>
      </c>
      <c r="F4990" t="s">
        <v>1048</v>
      </c>
      <c r="G4990" t="s">
        <v>1049</v>
      </c>
      <c r="H4990" t="s">
        <v>1048</v>
      </c>
      <c r="I4990" t="s">
        <v>64</v>
      </c>
      <c r="J4990" t="s">
        <v>37</v>
      </c>
      <c r="K4990" t="s">
        <v>38</v>
      </c>
      <c r="L4990" t="s">
        <v>39</v>
      </c>
      <c r="M4990" t="s">
        <v>40</v>
      </c>
      <c r="N4990" t="s">
        <v>41</v>
      </c>
      <c r="O4990" t="s">
        <v>42</v>
      </c>
      <c r="P4990" t="s">
        <v>43</v>
      </c>
      <c r="Q4990" t="s">
        <v>44</v>
      </c>
      <c r="R4990">
        <v>11</v>
      </c>
      <c r="S4990">
        <v>0</v>
      </c>
      <c r="W4990" t="s">
        <v>45</v>
      </c>
      <c r="X4990">
        <v>191</v>
      </c>
      <c r="Y4990" t="s">
        <v>296</v>
      </c>
      <c r="Z4990" t="s">
        <v>297</v>
      </c>
      <c r="AA4990" t="s">
        <v>40849</v>
      </c>
      <c r="AB4990" t="s">
        <v>932</v>
      </c>
      <c r="AC4990">
        <v>84775</v>
      </c>
      <c r="AD4990" t="s">
        <v>1050</v>
      </c>
      <c r="AE4990">
        <v>1.08287</v>
      </c>
      <c r="AF4990">
        <v>41643</v>
      </c>
      <c r="AG4990" s="1">
        <v>43059.636805555558</v>
      </c>
      <c r="AH4990" s="1">
        <v>43146.660416666666</v>
      </c>
      <c r="AI4990">
        <v>85.024900000000002</v>
      </c>
      <c r="AJ4990">
        <v>27.421099999999999</v>
      </c>
      <c r="AK4990">
        <f t="shared" si="154"/>
        <v>2007</v>
      </c>
      <c r="AL4990">
        <f t="shared" si="155"/>
        <v>8</v>
      </c>
    </row>
    <row r="4991" spans="1:38" x14ac:dyDescent="0.25">
      <c r="A4991" t="s">
        <v>1109</v>
      </c>
      <c r="B4991" t="s">
        <v>1110</v>
      </c>
      <c r="C4991">
        <v>204</v>
      </c>
      <c r="D4991">
        <v>39318</v>
      </c>
      <c r="F4991" t="s">
        <v>1111</v>
      </c>
      <c r="G4991" t="s">
        <v>1112</v>
      </c>
      <c r="H4991" t="s">
        <v>1111</v>
      </c>
      <c r="I4991" t="s">
        <v>64</v>
      </c>
      <c r="J4991" t="s">
        <v>37</v>
      </c>
      <c r="K4991" t="s">
        <v>38</v>
      </c>
      <c r="L4991" t="s">
        <v>39</v>
      </c>
      <c r="M4991" t="s">
        <v>40</v>
      </c>
      <c r="N4991" t="s">
        <v>41</v>
      </c>
      <c r="O4991" t="s">
        <v>42</v>
      </c>
      <c r="P4991" t="s">
        <v>43</v>
      </c>
      <c r="Q4991" t="s">
        <v>44</v>
      </c>
      <c r="R4991">
        <v>6</v>
      </c>
      <c r="S4991">
        <v>0</v>
      </c>
      <c r="W4991" t="s">
        <v>45</v>
      </c>
      <c r="X4991">
        <v>204</v>
      </c>
      <c r="Y4991" t="s">
        <v>296</v>
      </c>
      <c r="Z4991" t="s">
        <v>297</v>
      </c>
      <c r="AA4991" t="s">
        <v>40849</v>
      </c>
      <c r="AB4991" t="s">
        <v>298</v>
      </c>
      <c r="AC4991">
        <v>0</v>
      </c>
      <c r="AD4991" t="s">
        <v>829</v>
      </c>
      <c r="AE4991">
        <v>27.321120000000001</v>
      </c>
      <c r="AF4991">
        <v>41643</v>
      </c>
      <c r="AG4991" s="1">
        <v>43059.636805555558</v>
      </c>
      <c r="AH4991" s="1">
        <v>43146.660416666666</v>
      </c>
      <c r="AI4991">
        <v>83.083299999999994</v>
      </c>
      <c r="AJ4991">
        <v>27.916699999999999</v>
      </c>
      <c r="AK4991">
        <f t="shared" si="154"/>
        <v>2007</v>
      </c>
      <c r="AL4991">
        <f t="shared" si="155"/>
        <v>8</v>
      </c>
    </row>
    <row r="4992" spans="1:38" x14ac:dyDescent="0.25">
      <c r="A4992" t="s">
        <v>1113</v>
      </c>
      <c r="B4992" t="s">
        <v>1114</v>
      </c>
      <c r="C4992">
        <v>205</v>
      </c>
      <c r="D4992">
        <v>39318</v>
      </c>
      <c r="F4992" t="s">
        <v>1115</v>
      </c>
      <c r="G4992" t="s">
        <v>1116</v>
      </c>
      <c r="H4992" t="s">
        <v>1115</v>
      </c>
      <c r="I4992" t="s">
        <v>76</v>
      </c>
      <c r="J4992" t="s">
        <v>37</v>
      </c>
      <c r="K4992" t="s">
        <v>38</v>
      </c>
      <c r="L4992" t="s">
        <v>39</v>
      </c>
      <c r="M4992" t="s">
        <v>40</v>
      </c>
      <c r="N4992" t="s">
        <v>41</v>
      </c>
      <c r="O4992" t="s">
        <v>42</v>
      </c>
      <c r="P4992" t="s">
        <v>43</v>
      </c>
      <c r="Q4992" t="s">
        <v>44</v>
      </c>
      <c r="R4992">
        <v>3</v>
      </c>
      <c r="S4992">
        <v>0</v>
      </c>
      <c r="W4992" t="s">
        <v>45</v>
      </c>
      <c r="X4992">
        <v>205</v>
      </c>
      <c r="Y4992" t="s">
        <v>296</v>
      </c>
      <c r="Z4992" t="s">
        <v>297</v>
      </c>
      <c r="AA4992" t="s">
        <v>40849</v>
      </c>
      <c r="AB4992" t="s">
        <v>298</v>
      </c>
      <c r="AC4992">
        <v>0</v>
      </c>
      <c r="AD4992" t="s">
        <v>829</v>
      </c>
      <c r="AE4992">
        <v>20.917660000000001</v>
      </c>
      <c r="AF4992">
        <v>41643</v>
      </c>
      <c r="AG4992" s="1">
        <v>43059.636805555558</v>
      </c>
      <c r="AH4992" s="1">
        <v>43146.660416666666</v>
      </c>
      <c r="AI4992">
        <v>83.097099999999998</v>
      </c>
      <c r="AJ4992">
        <v>28.087700000000002</v>
      </c>
      <c r="AK4992">
        <f t="shared" si="154"/>
        <v>2007</v>
      </c>
      <c r="AL4992">
        <f t="shared" si="155"/>
        <v>8</v>
      </c>
    </row>
    <row r="4993" spans="1:38" x14ac:dyDescent="0.25">
      <c r="A4993" t="s">
        <v>1109</v>
      </c>
      <c r="B4993" t="s">
        <v>1110</v>
      </c>
      <c r="C4993">
        <v>206</v>
      </c>
      <c r="D4993">
        <v>39318</v>
      </c>
      <c r="F4993" t="s">
        <v>1117</v>
      </c>
      <c r="G4993" t="s">
        <v>1118</v>
      </c>
      <c r="H4993" t="s">
        <v>1117</v>
      </c>
      <c r="I4993" t="s">
        <v>64</v>
      </c>
      <c r="J4993" t="s">
        <v>37</v>
      </c>
      <c r="K4993" t="s">
        <v>38</v>
      </c>
      <c r="L4993" t="s">
        <v>39</v>
      </c>
      <c r="M4993" t="s">
        <v>40</v>
      </c>
      <c r="N4993" t="s">
        <v>41</v>
      </c>
      <c r="O4993" t="s">
        <v>42</v>
      </c>
      <c r="P4993" t="s">
        <v>43</v>
      </c>
      <c r="Q4993" t="s">
        <v>44</v>
      </c>
      <c r="R4993">
        <v>0</v>
      </c>
      <c r="S4993">
        <v>0</v>
      </c>
      <c r="W4993" t="s">
        <v>45</v>
      </c>
      <c r="X4993">
        <v>206</v>
      </c>
      <c r="Y4993" t="s">
        <v>296</v>
      </c>
      <c r="Z4993" t="s">
        <v>297</v>
      </c>
      <c r="AA4993" t="s">
        <v>40849</v>
      </c>
      <c r="AC4993">
        <v>5427</v>
      </c>
      <c r="AD4993" t="s">
        <v>1119</v>
      </c>
      <c r="AE4993">
        <v>46.866489999999999</v>
      </c>
      <c r="AF4993">
        <v>41643</v>
      </c>
      <c r="AG4993" s="1">
        <v>43059.636805555558</v>
      </c>
      <c r="AH4993" s="1">
        <v>43146.660416666666</v>
      </c>
      <c r="AI4993">
        <v>82.616699999999994</v>
      </c>
      <c r="AJ4993">
        <v>28.616700000000002</v>
      </c>
      <c r="AK4993">
        <f t="shared" si="154"/>
        <v>2007</v>
      </c>
      <c r="AL4993">
        <f t="shared" si="155"/>
        <v>8</v>
      </c>
    </row>
    <row r="4994" spans="1:38" x14ac:dyDescent="0.25">
      <c r="A4994" t="s">
        <v>691</v>
      </c>
      <c r="B4994" t="s">
        <v>1167</v>
      </c>
      <c r="C4994">
        <v>216</v>
      </c>
      <c r="D4994">
        <v>39322</v>
      </c>
      <c r="F4994" t="s">
        <v>1168</v>
      </c>
      <c r="G4994" t="s">
        <v>1169</v>
      </c>
      <c r="H4994" t="s">
        <v>1168</v>
      </c>
      <c r="I4994" t="s">
        <v>64</v>
      </c>
      <c r="J4994" t="s">
        <v>37</v>
      </c>
      <c r="K4994" t="s">
        <v>38</v>
      </c>
      <c r="L4994" t="s">
        <v>39</v>
      </c>
      <c r="M4994" t="s">
        <v>40</v>
      </c>
      <c r="N4994" t="s">
        <v>41</v>
      </c>
      <c r="O4994" t="s">
        <v>42</v>
      </c>
      <c r="P4994" t="s">
        <v>43</v>
      </c>
      <c r="Q4994" t="s">
        <v>44</v>
      </c>
      <c r="R4994">
        <v>5</v>
      </c>
      <c r="S4994">
        <v>0</v>
      </c>
      <c r="W4994" t="s">
        <v>45</v>
      </c>
      <c r="X4994">
        <v>216</v>
      </c>
      <c r="Y4994" t="s">
        <v>296</v>
      </c>
      <c r="Z4994" t="s">
        <v>297</v>
      </c>
      <c r="AA4994" t="s">
        <v>40849</v>
      </c>
      <c r="AB4994" t="s">
        <v>695</v>
      </c>
      <c r="AC4994">
        <v>2860</v>
      </c>
      <c r="AD4994" t="s">
        <v>1170</v>
      </c>
      <c r="AE4994">
        <v>11.68566</v>
      </c>
      <c r="AF4994">
        <v>41643</v>
      </c>
      <c r="AG4994" s="1">
        <v>43059.636805555558</v>
      </c>
      <c r="AH4994" s="1">
        <v>43146.660416666666</v>
      </c>
      <c r="AI4994">
        <v>83.743799999999993</v>
      </c>
      <c r="AJ4994">
        <v>28.3323</v>
      </c>
      <c r="AK4994">
        <f t="shared" ref="AK4994:AK5057" si="156">YEAR(D4994)</f>
        <v>2007</v>
      </c>
      <c r="AL4994">
        <f t="shared" ref="AL4994:AL5057" si="157">MONTH(D4994)</f>
        <v>8</v>
      </c>
    </row>
    <row r="4995" spans="1:38" x14ac:dyDescent="0.25">
      <c r="A4995" t="s">
        <v>691</v>
      </c>
      <c r="B4995" t="s">
        <v>1180</v>
      </c>
      <c r="C4995">
        <v>219</v>
      </c>
      <c r="D4995">
        <v>39325</v>
      </c>
      <c r="F4995" t="s">
        <v>1181</v>
      </c>
      <c r="G4995" t="s">
        <v>1182</v>
      </c>
      <c r="H4995" t="s">
        <v>1181</v>
      </c>
      <c r="I4995" t="s">
        <v>76</v>
      </c>
      <c r="J4995" t="s">
        <v>37</v>
      </c>
      <c r="K4995" t="s">
        <v>38</v>
      </c>
      <c r="L4995" t="s">
        <v>39</v>
      </c>
      <c r="M4995" t="s">
        <v>40</v>
      </c>
      <c r="N4995" t="s">
        <v>41</v>
      </c>
      <c r="O4995" t="s">
        <v>42</v>
      </c>
      <c r="P4995" t="s">
        <v>43</v>
      </c>
      <c r="Q4995" t="s">
        <v>44</v>
      </c>
      <c r="R4995">
        <v>2</v>
      </c>
      <c r="S4995">
        <v>0</v>
      </c>
      <c r="W4995" t="s">
        <v>45</v>
      </c>
      <c r="X4995">
        <v>219</v>
      </c>
      <c r="Y4995" t="s">
        <v>296</v>
      </c>
      <c r="Z4995" t="s">
        <v>297</v>
      </c>
      <c r="AA4995" t="s">
        <v>40849</v>
      </c>
      <c r="AB4995" t="s">
        <v>298</v>
      </c>
      <c r="AC4995">
        <v>0</v>
      </c>
      <c r="AD4995" t="s">
        <v>829</v>
      </c>
      <c r="AE4995">
        <v>36.03051</v>
      </c>
      <c r="AF4995">
        <v>41643</v>
      </c>
      <c r="AG4995" s="1">
        <v>43059.636805555558</v>
      </c>
      <c r="AH4995" s="1">
        <v>43146.660416666666</v>
      </c>
      <c r="AI4995">
        <v>83.25</v>
      </c>
      <c r="AJ4995">
        <v>28.066700000000001</v>
      </c>
      <c r="AK4995">
        <f t="shared" si="156"/>
        <v>2007</v>
      </c>
      <c r="AL4995">
        <f t="shared" si="157"/>
        <v>8</v>
      </c>
    </row>
    <row r="4996" spans="1:38" x14ac:dyDescent="0.25">
      <c r="A4996" t="s">
        <v>1304</v>
      </c>
      <c r="B4996" t="s">
        <v>1288</v>
      </c>
      <c r="C4996">
        <v>248</v>
      </c>
      <c r="D4996">
        <v>39303</v>
      </c>
      <c r="F4996" t="s">
        <v>1305</v>
      </c>
      <c r="G4996" t="s">
        <v>1306</v>
      </c>
      <c r="H4996" t="s">
        <v>1305</v>
      </c>
      <c r="I4996" t="s">
        <v>72</v>
      </c>
      <c r="J4996" t="s">
        <v>37</v>
      </c>
      <c r="K4996" t="s">
        <v>38</v>
      </c>
      <c r="L4996" t="s">
        <v>39</v>
      </c>
      <c r="M4996" t="s">
        <v>40</v>
      </c>
      <c r="N4996" t="s">
        <v>65</v>
      </c>
      <c r="O4996" t="s">
        <v>66</v>
      </c>
      <c r="P4996" t="s">
        <v>43</v>
      </c>
      <c r="Q4996" t="s">
        <v>44</v>
      </c>
      <c r="R4996">
        <v>6</v>
      </c>
      <c r="S4996">
        <v>0</v>
      </c>
      <c r="W4996" t="s">
        <v>45</v>
      </c>
      <c r="X4996">
        <v>248</v>
      </c>
      <c r="Y4996" t="s">
        <v>296</v>
      </c>
      <c r="Z4996" t="s">
        <v>297</v>
      </c>
      <c r="AA4996" t="s">
        <v>40849</v>
      </c>
      <c r="AB4996" t="s">
        <v>695</v>
      </c>
      <c r="AC4996">
        <v>200000</v>
      </c>
      <c r="AD4996" t="s">
        <v>1307</v>
      </c>
      <c r="AE4996">
        <v>4.0106999999999999</v>
      </c>
      <c r="AF4996">
        <v>41643</v>
      </c>
      <c r="AG4996" s="1">
        <v>43059.636805555558</v>
      </c>
      <c r="AH4996" s="1">
        <v>43146.660416666666</v>
      </c>
      <c r="AI4996">
        <v>83.953299999999999</v>
      </c>
      <c r="AJ4996">
        <v>28.2333</v>
      </c>
      <c r="AK4996">
        <f t="shared" si="156"/>
        <v>2007</v>
      </c>
      <c r="AL4996">
        <f t="shared" si="157"/>
        <v>8</v>
      </c>
    </row>
    <row r="4997" spans="1:38" x14ac:dyDescent="0.25">
      <c r="A4997" t="s">
        <v>1372</v>
      </c>
      <c r="B4997" t="s">
        <v>1359</v>
      </c>
      <c r="C4997">
        <v>265</v>
      </c>
      <c r="D4997">
        <v>39340</v>
      </c>
      <c r="F4997" t="s">
        <v>1373</v>
      </c>
      <c r="H4997" t="s">
        <v>1373</v>
      </c>
      <c r="I4997" t="s">
        <v>76</v>
      </c>
      <c r="J4997" t="s">
        <v>37</v>
      </c>
      <c r="K4997" t="s">
        <v>38</v>
      </c>
      <c r="L4997" t="s">
        <v>39</v>
      </c>
      <c r="M4997" t="s">
        <v>40</v>
      </c>
      <c r="N4997" t="s">
        <v>41</v>
      </c>
      <c r="O4997" t="s">
        <v>42</v>
      </c>
      <c r="P4997" t="s">
        <v>43</v>
      </c>
      <c r="Q4997" t="s">
        <v>44</v>
      </c>
      <c r="R4997">
        <v>0</v>
      </c>
      <c r="S4997">
        <v>0</v>
      </c>
      <c r="W4997" t="s">
        <v>45</v>
      </c>
      <c r="X4997">
        <v>265</v>
      </c>
      <c r="Y4997" t="s">
        <v>296</v>
      </c>
      <c r="Z4997" t="s">
        <v>297</v>
      </c>
      <c r="AA4997" t="s">
        <v>40849</v>
      </c>
      <c r="AB4997" t="s">
        <v>721</v>
      </c>
      <c r="AC4997">
        <v>47571</v>
      </c>
      <c r="AD4997" t="s">
        <v>983</v>
      </c>
      <c r="AE4997">
        <v>22.39321</v>
      </c>
      <c r="AF4997">
        <v>41643</v>
      </c>
      <c r="AG4997" s="1">
        <v>43059.636805555558</v>
      </c>
      <c r="AH4997" s="1">
        <v>43146.660416666666</v>
      </c>
      <c r="AI4997">
        <v>80.433300000000003</v>
      </c>
      <c r="AJ4997">
        <v>29.533300000000001</v>
      </c>
      <c r="AK4997">
        <f t="shared" si="156"/>
        <v>2007</v>
      </c>
      <c r="AL4997">
        <f t="shared" si="157"/>
        <v>9</v>
      </c>
    </row>
    <row r="4998" spans="1:38" x14ac:dyDescent="0.25">
      <c r="A4998" t="s">
        <v>1452</v>
      </c>
      <c r="B4998" t="s">
        <v>1453</v>
      </c>
      <c r="C4998">
        <v>282</v>
      </c>
      <c r="D4998">
        <v>39351</v>
      </c>
      <c r="F4998" t="s">
        <v>1454</v>
      </c>
      <c r="G4998" t="s">
        <v>1455</v>
      </c>
      <c r="H4998" t="s">
        <v>1454</v>
      </c>
      <c r="I4998" t="s">
        <v>43</v>
      </c>
      <c r="J4998" t="s">
        <v>37</v>
      </c>
      <c r="K4998" t="s">
        <v>38</v>
      </c>
      <c r="L4998" t="s">
        <v>1124</v>
      </c>
      <c r="M4998" t="s">
        <v>1125</v>
      </c>
      <c r="N4998" t="s">
        <v>41</v>
      </c>
      <c r="O4998" t="s">
        <v>42</v>
      </c>
      <c r="P4998" t="s">
        <v>43</v>
      </c>
      <c r="Q4998" t="s">
        <v>44</v>
      </c>
      <c r="R4998">
        <v>0</v>
      </c>
      <c r="S4998">
        <v>0</v>
      </c>
      <c r="W4998" t="s">
        <v>45</v>
      </c>
      <c r="X4998">
        <v>282</v>
      </c>
      <c r="Y4998" t="s">
        <v>296</v>
      </c>
      <c r="Z4998" t="s">
        <v>297</v>
      </c>
      <c r="AA4998" t="s">
        <v>40849</v>
      </c>
      <c r="AB4998" t="s">
        <v>695</v>
      </c>
      <c r="AC4998">
        <v>2860</v>
      </c>
      <c r="AD4998" t="s">
        <v>1170</v>
      </c>
      <c r="AE4998">
        <v>2.6061299999999998</v>
      </c>
      <c r="AF4998">
        <v>41643</v>
      </c>
      <c r="AG4998" s="1">
        <v>43059.636805555558</v>
      </c>
      <c r="AH4998" s="1">
        <v>43146.660416666666</v>
      </c>
      <c r="AI4998">
        <v>83.666700000000006</v>
      </c>
      <c r="AJ4998">
        <v>28.416699999999999</v>
      </c>
      <c r="AK4998">
        <f t="shared" si="156"/>
        <v>2007</v>
      </c>
      <c r="AL4998">
        <f t="shared" si="157"/>
        <v>9</v>
      </c>
    </row>
    <row r="4999" spans="1:38" x14ac:dyDescent="0.25">
      <c r="A4999" t="s">
        <v>691</v>
      </c>
      <c r="B4999" t="s">
        <v>1474</v>
      </c>
      <c r="C4999">
        <v>286</v>
      </c>
      <c r="D4999">
        <v>39354</v>
      </c>
      <c r="F4999" t="s">
        <v>1475</v>
      </c>
      <c r="G4999" t="s">
        <v>1476</v>
      </c>
      <c r="H4999" t="s">
        <v>1475</v>
      </c>
      <c r="I4999" t="s">
        <v>76</v>
      </c>
      <c r="J4999" t="s">
        <v>37</v>
      </c>
      <c r="K4999" t="s">
        <v>38</v>
      </c>
      <c r="L4999" t="s">
        <v>39</v>
      </c>
      <c r="M4999" t="s">
        <v>40</v>
      </c>
      <c r="N4999" t="s">
        <v>41</v>
      </c>
      <c r="O4999" t="s">
        <v>42</v>
      </c>
      <c r="P4999" t="s">
        <v>43</v>
      </c>
      <c r="Q4999" t="s">
        <v>44</v>
      </c>
      <c r="R4999">
        <v>0</v>
      </c>
      <c r="S4999">
        <v>0</v>
      </c>
      <c r="W4999" t="s">
        <v>45</v>
      </c>
      <c r="X4999">
        <v>286</v>
      </c>
      <c r="Y4999" t="s">
        <v>296</v>
      </c>
      <c r="Z4999" t="s">
        <v>297</v>
      </c>
      <c r="AA4999" t="s">
        <v>40849</v>
      </c>
      <c r="AB4999" t="s">
        <v>695</v>
      </c>
      <c r="AC4999">
        <v>23693</v>
      </c>
      <c r="AD4999" t="s">
        <v>861</v>
      </c>
      <c r="AE4999">
        <v>6.2440499999999997</v>
      </c>
      <c r="AF4999">
        <v>41643</v>
      </c>
      <c r="AG4999" s="1">
        <v>43059.636805555558</v>
      </c>
      <c r="AH4999" s="1">
        <v>43146.660416666666</v>
      </c>
      <c r="AI4999">
        <v>83.4833</v>
      </c>
      <c r="AJ4999">
        <v>27.866700000000002</v>
      </c>
      <c r="AK4999">
        <f t="shared" si="156"/>
        <v>2007</v>
      </c>
      <c r="AL4999">
        <f t="shared" si="157"/>
        <v>9</v>
      </c>
    </row>
    <row r="5000" spans="1:38" x14ac:dyDescent="0.25">
      <c r="A5000" t="s">
        <v>257</v>
      </c>
      <c r="B5000" t="s">
        <v>929</v>
      </c>
      <c r="C5000">
        <v>168</v>
      </c>
      <c r="D5000">
        <v>39363</v>
      </c>
      <c r="F5000" t="s">
        <v>930</v>
      </c>
      <c r="G5000" t="s">
        <v>931</v>
      </c>
      <c r="H5000" t="s">
        <v>930</v>
      </c>
      <c r="I5000" t="s">
        <v>64</v>
      </c>
      <c r="J5000" t="s">
        <v>54</v>
      </c>
      <c r="K5000" t="s">
        <v>55</v>
      </c>
      <c r="L5000" t="s">
        <v>123</v>
      </c>
      <c r="M5000" t="s">
        <v>124</v>
      </c>
      <c r="N5000" t="s">
        <v>41</v>
      </c>
      <c r="O5000" t="s">
        <v>42</v>
      </c>
      <c r="P5000" t="s">
        <v>43</v>
      </c>
      <c r="Q5000" t="s">
        <v>44</v>
      </c>
      <c r="R5000">
        <v>6</v>
      </c>
      <c r="S5000">
        <v>0</v>
      </c>
      <c r="W5000" t="s">
        <v>45</v>
      </c>
      <c r="X5000">
        <v>168</v>
      </c>
      <c r="Y5000" t="s">
        <v>296</v>
      </c>
      <c r="Z5000" t="s">
        <v>297</v>
      </c>
      <c r="AA5000" t="s">
        <v>40849</v>
      </c>
      <c r="AB5000" t="s">
        <v>932</v>
      </c>
      <c r="AC5000">
        <v>44632</v>
      </c>
      <c r="AD5000" t="s">
        <v>933</v>
      </c>
      <c r="AE5000">
        <v>41.000059999999998</v>
      </c>
      <c r="AF5000">
        <v>41643</v>
      </c>
      <c r="AG5000" s="1">
        <v>43059.636805555558</v>
      </c>
      <c r="AH5000" s="1">
        <v>43146.660416666666</v>
      </c>
      <c r="AI5000">
        <v>84.914000000000001</v>
      </c>
      <c r="AJ5000">
        <v>27.863</v>
      </c>
      <c r="AK5000">
        <f t="shared" si="156"/>
        <v>2007</v>
      </c>
      <c r="AL5000">
        <f t="shared" si="157"/>
        <v>10</v>
      </c>
    </row>
    <row r="5001" spans="1:38" x14ac:dyDescent="0.25">
      <c r="A5001" t="s">
        <v>257</v>
      </c>
      <c r="B5001" t="s">
        <v>929</v>
      </c>
      <c r="C5001">
        <v>169</v>
      </c>
      <c r="D5001">
        <v>39363</v>
      </c>
      <c r="F5001" t="s">
        <v>934</v>
      </c>
      <c r="G5001" t="s">
        <v>257</v>
      </c>
      <c r="H5001" t="s">
        <v>934</v>
      </c>
      <c r="I5001" t="s">
        <v>64</v>
      </c>
      <c r="J5001" t="s">
        <v>54</v>
      </c>
      <c r="K5001" t="s">
        <v>55</v>
      </c>
      <c r="L5001" t="s">
        <v>123</v>
      </c>
      <c r="M5001" t="s">
        <v>124</v>
      </c>
      <c r="N5001" t="s">
        <v>41</v>
      </c>
      <c r="O5001" t="s">
        <v>42</v>
      </c>
      <c r="P5001" t="s">
        <v>43</v>
      </c>
      <c r="Q5001" t="s">
        <v>44</v>
      </c>
      <c r="R5001">
        <v>0</v>
      </c>
      <c r="S5001">
        <v>0</v>
      </c>
      <c r="W5001" t="s">
        <v>45</v>
      </c>
      <c r="X5001">
        <v>169</v>
      </c>
      <c r="Y5001" t="s">
        <v>296</v>
      </c>
      <c r="Z5001" t="s">
        <v>297</v>
      </c>
      <c r="AA5001" t="s">
        <v>40849</v>
      </c>
      <c r="AB5001" t="s">
        <v>852</v>
      </c>
      <c r="AC5001">
        <v>3250</v>
      </c>
      <c r="AD5001" t="s">
        <v>935</v>
      </c>
      <c r="AE5001">
        <v>25.980530000000002</v>
      </c>
      <c r="AF5001">
        <v>41643</v>
      </c>
      <c r="AG5001" s="1">
        <v>43059.636805555558</v>
      </c>
      <c r="AH5001" s="1">
        <v>43146.660416666666</v>
      </c>
      <c r="AI5001">
        <v>86.85</v>
      </c>
      <c r="AJ5001">
        <v>27.015999999999998</v>
      </c>
      <c r="AK5001">
        <f t="shared" si="156"/>
        <v>2007</v>
      </c>
      <c r="AL5001">
        <f t="shared" si="157"/>
        <v>10</v>
      </c>
    </row>
    <row r="5002" spans="1:38" x14ac:dyDescent="0.25">
      <c r="A5002" t="s">
        <v>257</v>
      </c>
      <c r="B5002" t="s">
        <v>929</v>
      </c>
      <c r="C5002">
        <v>170</v>
      </c>
      <c r="D5002">
        <v>39363</v>
      </c>
      <c r="F5002" t="s">
        <v>936</v>
      </c>
      <c r="G5002" t="s">
        <v>257</v>
      </c>
      <c r="H5002" t="s">
        <v>936</v>
      </c>
      <c r="I5002" t="s">
        <v>64</v>
      </c>
      <c r="J5002" t="s">
        <v>54</v>
      </c>
      <c r="K5002" t="s">
        <v>55</v>
      </c>
      <c r="L5002" t="s">
        <v>123</v>
      </c>
      <c r="M5002" t="s">
        <v>124</v>
      </c>
      <c r="N5002" t="s">
        <v>41</v>
      </c>
      <c r="O5002" t="s">
        <v>42</v>
      </c>
      <c r="P5002" t="s">
        <v>43</v>
      </c>
      <c r="Q5002" t="s">
        <v>44</v>
      </c>
      <c r="R5002">
        <v>0</v>
      </c>
      <c r="S5002">
        <v>0</v>
      </c>
      <c r="W5002" t="s">
        <v>45</v>
      </c>
      <c r="X5002">
        <v>170</v>
      </c>
      <c r="Y5002" t="s">
        <v>296</v>
      </c>
      <c r="Z5002" t="s">
        <v>297</v>
      </c>
      <c r="AA5002" t="s">
        <v>40849</v>
      </c>
      <c r="AB5002" t="s">
        <v>298</v>
      </c>
      <c r="AC5002">
        <v>31381</v>
      </c>
      <c r="AD5002" t="s">
        <v>937</v>
      </c>
      <c r="AE5002">
        <v>3.2185800000000002</v>
      </c>
      <c r="AF5002">
        <v>41643</v>
      </c>
      <c r="AG5002" s="1">
        <v>43059.636805555558</v>
      </c>
      <c r="AH5002" s="1">
        <v>43146.660416666666</v>
      </c>
      <c r="AI5002">
        <v>81.600999999999999</v>
      </c>
      <c r="AJ5002">
        <v>28.600999999999999</v>
      </c>
      <c r="AK5002">
        <f t="shared" si="156"/>
        <v>2007</v>
      </c>
      <c r="AL5002">
        <f t="shared" si="157"/>
        <v>10</v>
      </c>
    </row>
    <row r="5003" spans="1:38" x14ac:dyDescent="0.25">
      <c r="A5003" t="s">
        <v>691</v>
      </c>
      <c r="B5003" t="s">
        <v>1343</v>
      </c>
      <c r="C5003">
        <v>257</v>
      </c>
      <c r="D5003">
        <v>39364</v>
      </c>
      <c r="F5003" t="s">
        <v>1344</v>
      </c>
      <c r="G5003" t="s">
        <v>1345</v>
      </c>
      <c r="H5003" t="s">
        <v>1344</v>
      </c>
      <c r="I5003" t="s">
        <v>64</v>
      </c>
      <c r="J5003" t="s">
        <v>37</v>
      </c>
      <c r="K5003" t="s">
        <v>38</v>
      </c>
      <c r="L5003" t="s">
        <v>39</v>
      </c>
      <c r="M5003" t="s">
        <v>40</v>
      </c>
      <c r="N5003" t="s">
        <v>65</v>
      </c>
      <c r="O5003" t="s">
        <v>66</v>
      </c>
      <c r="P5003" t="s">
        <v>43</v>
      </c>
      <c r="Q5003" t="s">
        <v>44</v>
      </c>
      <c r="R5003">
        <v>3</v>
      </c>
      <c r="S5003">
        <v>0</v>
      </c>
      <c r="W5003" t="s">
        <v>45</v>
      </c>
      <c r="X5003">
        <v>257</v>
      </c>
      <c r="Y5003" t="s">
        <v>296</v>
      </c>
      <c r="Z5003" t="s">
        <v>297</v>
      </c>
      <c r="AA5003" t="s">
        <v>40849</v>
      </c>
      <c r="AB5003" t="s">
        <v>932</v>
      </c>
      <c r="AC5003">
        <v>0</v>
      </c>
      <c r="AD5003" t="s">
        <v>1221</v>
      </c>
      <c r="AE5003">
        <v>13.639390000000001</v>
      </c>
      <c r="AF5003">
        <v>41643</v>
      </c>
      <c r="AG5003" s="1">
        <v>43059.636805555558</v>
      </c>
      <c r="AH5003" s="1">
        <v>43146.660416666666</v>
      </c>
      <c r="AI5003">
        <v>85.966700000000003</v>
      </c>
      <c r="AJ5003">
        <v>27.2667</v>
      </c>
      <c r="AK5003">
        <f t="shared" si="156"/>
        <v>2007</v>
      </c>
      <c r="AL5003">
        <f t="shared" si="157"/>
        <v>10</v>
      </c>
    </row>
    <row r="5004" spans="1:38" x14ac:dyDescent="0.25">
      <c r="A5004" t="s">
        <v>1358</v>
      </c>
      <c r="B5004" t="s">
        <v>1359</v>
      </c>
      <c r="C5004">
        <v>261</v>
      </c>
      <c r="D5004">
        <v>39395</v>
      </c>
      <c r="F5004" t="s">
        <v>1360</v>
      </c>
      <c r="G5004" t="s">
        <v>1361</v>
      </c>
      <c r="H5004" t="s">
        <v>1360</v>
      </c>
      <c r="I5004" t="s">
        <v>64</v>
      </c>
      <c r="J5004" t="s">
        <v>37</v>
      </c>
      <c r="K5004" t="s">
        <v>38</v>
      </c>
      <c r="L5004" t="s">
        <v>39</v>
      </c>
      <c r="M5004" t="s">
        <v>40</v>
      </c>
      <c r="N5004" t="s">
        <v>41</v>
      </c>
      <c r="O5004" t="s">
        <v>42</v>
      </c>
      <c r="P5004" t="s">
        <v>43</v>
      </c>
      <c r="Q5004" t="s">
        <v>44</v>
      </c>
      <c r="R5004">
        <v>0</v>
      </c>
      <c r="S5004">
        <v>0</v>
      </c>
      <c r="W5004" t="s">
        <v>45</v>
      </c>
      <c r="X5004">
        <v>261</v>
      </c>
      <c r="Y5004" t="s">
        <v>296</v>
      </c>
      <c r="Z5004" t="s">
        <v>297</v>
      </c>
      <c r="AA5004" t="s">
        <v>40849</v>
      </c>
      <c r="AB5004" t="s">
        <v>695</v>
      </c>
      <c r="AC5004">
        <v>18317</v>
      </c>
      <c r="AD5004" t="s">
        <v>1362</v>
      </c>
      <c r="AE5004">
        <v>2.6486800000000001</v>
      </c>
      <c r="AF5004">
        <v>41643</v>
      </c>
      <c r="AG5004" s="1">
        <v>43059.636805555558</v>
      </c>
      <c r="AH5004" s="1">
        <v>43146.660416666666</v>
      </c>
      <c r="AI5004">
        <v>80.554400000000001</v>
      </c>
      <c r="AJ5004">
        <v>29.849599999999999</v>
      </c>
      <c r="AK5004">
        <f t="shared" si="156"/>
        <v>2007</v>
      </c>
      <c r="AL5004">
        <f t="shared" si="157"/>
        <v>11</v>
      </c>
    </row>
    <row r="5005" spans="1:38" x14ac:dyDescent="0.25">
      <c r="A5005" t="s">
        <v>691</v>
      </c>
      <c r="B5005" t="s">
        <v>719</v>
      </c>
      <c r="C5005">
        <v>122</v>
      </c>
      <c r="D5005">
        <v>39423</v>
      </c>
      <c r="F5005" t="s">
        <v>720</v>
      </c>
      <c r="G5005" t="s">
        <v>691</v>
      </c>
      <c r="H5005" t="s">
        <v>720</v>
      </c>
      <c r="I5005" t="s">
        <v>64</v>
      </c>
      <c r="J5005" t="s">
        <v>37</v>
      </c>
      <c r="K5005" t="s">
        <v>38</v>
      </c>
      <c r="L5005" t="s">
        <v>39</v>
      </c>
      <c r="M5005" t="s">
        <v>40</v>
      </c>
      <c r="N5005" t="s">
        <v>41</v>
      </c>
      <c r="O5005" t="s">
        <v>42</v>
      </c>
      <c r="P5005" t="s">
        <v>43</v>
      </c>
      <c r="Q5005" t="s">
        <v>44</v>
      </c>
      <c r="R5005">
        <v>3</v>
      </c>
      <c r="S5005">
        <v>0</v>
      </c>
      <c r="W5005" t="s">
        <v>45</v>
      </c>
      <c r="X5005">
        <v>122</v>
      </c>
      <c r="Y5005" t="s">
        <v>296</v>
      </c>
      <c r="Z5005" t="s">
        <v>297</v>
      </c>
      <c r="AA5005" t="s">
        <v>40849</v>
      </c>
      <c r="AB5005" t="s">
        <v>721</v>
      </c>
      <c r="AC5005">
        <v>0</v>
      </c>
      <c r="AD5005" t="s">
        <v>722</v>
      </c>
      <c r="AE5005">
        <v>33.930160000000001</v>
      </c>
      <c r="AF5005">
        <v>41643</v>
      </c>
      <c r="AG5005" s="1">
        <v>43059.636805555558</v>
      </c>
      <c r="AH5005" s="1">
        <v>43146.660416666666</v>
      </c>
      <c r="AI5005">
        <v>81.309799999999996</v>
      </c>
      <c r="AJ5005">
        <v>29.356000000000002</v>
      </c>
      <c r="AK5005">
        <f t="shared" si="156"/>
        <v>2007</v>
      </c>
      <c r="AL5005">
        <f t="shared" si="157"/>
        <v>12</v>
      </c>
    </row>
    <row r="5006" spans="1:38" x14ac:dyDescent="0.25">
      <c r="A5006" t="s">
        <v>691</v>
      </c>
      <c r="B5006" t="s">
        <v>719</v>
      </c>
      <c r="C5006">
        <v>123</v>
      </c>
      <c r="D5006">
        <v>39423</v>
      </c>
      <c r="F5006" t="s">
        <v>723</v>
      </c>
      <c r="G5006" t="s">
        <v>724</v>
      </c>
      <c r="H5006" t="s">
        <v>723</v>
      </c>
      <c r="I5006" t="s">
        <v>64</v>
      </c>
      <c r="J5006" t="s">
        <v>37</v>
      </c>
      <c r="K5006" t="s">
        <v>38</v>
      </c>
      <c r="L5006" t="s">
        <v>39</v>
      </c>
      <c r="M5006" t="s">
        <v>40</v>
      </c>
      <c r="N5006" t="s">
        <v>41</v>
      </c>
      <c r="O5006" t="s">
        <v>42</v>
      </c>
      <c r="P5006" t="s">
        <v>43</v>
      </c>
      <c r="Q5006" t="s">
        <v>44</v>
      </c>
      <c r="R5006">
        <v>0</v>
      </c>
      <c r="S5006">
        <v>0</v>
      </c>
      <c r="W5006" t="s">
        <v>45</v>
      </c>
      <c r="X5006">
        <v>123</v>
      </c>
      <c r="Y5006" t="s">
        <v>296</v>
      </c>
      <c r="Z5006" t="s">
        <v>297</v>
      </c>
      <c r="AA5006" t="s">
        <v>40849</v>
      </c>
      <c r="AB5006" t="s">
        <v>695</v>
      </c>
      <c r="AC5006">
        <v>23296</v>
      </c>
      <c r="AD5006" t="s">
        <v>696</v>
      </c>
      <c r="AE5006">
        <v>9.7030100000000008</v>
      </c>
      <c r="AF5006">
        <v>41643</v>
      </c>
      <c r="AG5006" s="1">
        <v>43059.636805555558</v>
      </c>
      <c r="AH5006" s="1">
        <v>43146.660416666666</v>
      </c>
      <c r="AI5006">
        <v>83.666600000000003</v>
      </c>
      <c r="AJ5006">
        <v>28.216799999999999</v>
      </c>
      <c r="AK5006">
        <f t="shared" si="156"/>
        <v>2007</v>
      </c>
      <c r="AL5006">
        <f t="shared" si="157"/>
        <v>12</v>
      </c>
    </row>
    <row r="5007" spans="1:38" x14ac:dyDescent="0.25">
      <c r="A5007" t="s">
        <v>979</v>
      </c>
      <c r="B5007" t="s">
        <v>980</v>
      </c>
      <c r="C5007">
        <v>179</v>
      </c>
      <c r="D5007">
        <v>39424</v>
      </c>
      <c r="F5007" t="s">
        <v>981</v>
      </c>
      <c r="G5007" t="s">
        <v>982</v>
      </c>
      <c r="H5007" t="s">
        <v>981</v>
      </c>
      <c r="I5007" t="s">
        <v>36</v>
      </c>
      <c r="J5007" t="s">
        <v>37</v>
      </c>
      <c r="K5007" t="s">
        <v>38</v>
      </c>
      <c r="L5007" t="s">
        <v>39</v>
      </c>
      <c r="M5007" t="s">
        <v>40</v>
      </c>
      <c r="N5007" t="s">
        <v>41</v>
      </c>
      <c r="O5007" t="s">
        <v>42</v>
      </c>
      <c r="P5007" t="s">
        <v>43</v>
      </c>
      <c r="Q5007" t="s">
        <v>44</v>
      </c>
      <c r="R5007">
        <v>0</v>
      </c>
      <c r="S5007">
        <v>0</v>
      </c>
      <c r="W5007" t="s">
        <v>140</v>
      </c>
      <c r="X5007">
        <v>179</v>
      </c>
      <c r="Y5007" t="s">
        <v>296</v>
      </c>
      <c r="Z5007" t="s">
        <v>297</v>
      </c>
      <c r="AA5007" t="s">
        <v>40849</v>
      </c>
      <c r="AB5007" t="s">
        <v>721</v>
      </c>
      <c r="AC5007">
        <v>47571</v>
      </c>
      <c r="AD5007" t="s">
        <v>983</v>
      </c>
      <c r="AE5007">
        <v>22.39321</v>
      </c>
      <c r="AF5007">
        <v>41643</v>
      </c>
      <c r="AG5007" s="1">
        <v>43059.636805555558</v>
      </c>
      <c r="AH5007" s="1">
        <v>43146.660416666666</v>
      </c>
      <c r="AI5007">
        <v>80.504761549999998</v>
      </c>
      <c r="AJ5007">
        <v>29.579906130000001</v>
      </c>
      <c r="AK5007">
        <f t="shared" si="156"/>
        <v>2007</v>
      </c>
      <c r="AL5007">
        <f t="shared" si="157"/>
        <v>12</v>
      </c>
    </row>
    <row r="5008" spans="1:38" x14ac:dyDescent="0.25">
      <c r="A5008" t="s">
        <v>1358</v>
      </c>
      <c r="B5008" t="s">
        <v>1366</v>
      </c>
      <c r="C5008">
        <v>263</v>
      </c>
      <c r="D5008">
        <v>39425</v>
      </c>
      <c r="F5008" t="s">
        <v>1367</v>
      </c>
      <c r="G5008" t="s">
        <v>1368</v>
      </c>
      <c r="H5008" t="s">
        <v>1367</v>
      </c>
      <c r="I5008" t="s">
        <v>76</v>
      </c>
      <c r="J5008" t="s">
        <v>37</v>
      </c>
      <c r="K5008" t="s">
        <v>38</v>
      </c>
      <c r="L5008" t="s">
        <v>39</v>
      </c>
      <c r="M5008" t="s">
        <v>40</v>
      </c>
      <c r="N5008" t="s">
        <v>41</v>
      </c>
      <c r="O5008" t="s">
        <v>42</v>
      </c>
      <c r="P5008" t="s">
        <v>43</v>
      </c>
      <c r="Q5008" t="s">
        <v>44</v>
      </c>
      <c r="R5008">
        <v>2</v>
      </c>
      <c r="S5008">
        <v>0</v>
      </c>
      <c r="W5008" t="s">
        <v>45</v>
      </c>
      <c r="X5008">
        <v>263</v>
      </c>
      <c r="Y5008" t="s">
        <v>296</v>
      </c>
      <c r="Z5008" t="s">
        <v>297</v>
      </c>
      <c r="AA5008" t="s">
        <v>40849</v>
      </c>
      <c r="AB5008" t="s">
        <v>852</v>
      </c>
      <c r="AC5008">
        <v>22903</v>
      </c>
      <c r="AD5008" t="s">
        <v>1369</v>
      </c>
      <c r="AE5008">
        <v>1.54548</v>
      </c>
      <c r="AF5008">
        <v>41643</v>
      </c>
      <c r="AG5008" s="1">
        <v>43059.636805555558</v>
      </c>
      <c r="AH5008" s="1">
        <v>43146.660416666666</v>
      </c>
      <c r="AI5008">
        <v>87.216700000000003</v>
      </c>
      <c r="AJ5008">
        <v>27.366700000000002</v>
      </c>
      <c r="AK5008">
        <f t="shared" si="156"/>
        <v>2007</v>
      </c>
      <c r="AL5008">
        <f t="shared" si="157"/>
        <v>12</v>
      </c>
    </row>
    <row r="5009" spans="1:38" x14ac:dyDescent="0.25">
      <c r="A5009" t="s">
        <v>3675</v>
      </c>
      <c r="B5009" t="s">
        <v>3757</v>
      </c>
      <c r="C5009">
        <v>770</v>
      </c>
      <c r="D5009">
        <v>39487</v>
      </c>
      <c r="F5009" t="s">
        <v>3758</v>
      </c>
      <c r="G5009" t="s">
        <v>3759</v>
      </c>
      <c r="H5009" t="s">
        <v>3758</v>
      </c>
      <c r="I5009" t="s">
        <v>64</v>
      </c>
      <c r="J5009" t="s">
        <v>37</v>
      </c>
      <c r="K5009" t="s">
        <v>38</v>
      </c>
      <c r="L5009" t="s">
        <v>39</v>
      </c>
      <c r="M5009" t="s">
        <v>40</v>
      </c>
      <c r="N5009" t="s">
        <v>41</v>
      </c>
      <c r="O5009" t="s">
        <v>42</v>
      </c>
      <c r="P5009" t="s">
        <v>43</v>
      </c>
      <c r="Q5009" t="s">
        <v>44</v>
      </c>
      <c r="R5009">
        <v>0</v>
      </c>
      <c r="S5009">
        <v>0</v>
      </c>
      <c r="W5009" t="s">
        <v>45</v>
      </c>
      <c r="X5009">
        <v>770</v>
      </c>
      <c r="Y5009" t="s">
        <v>296</v>
      </c>
      <c r="Z5009" t="s">
        <v>297</v>
      </c>
      <c r="AA5009" t="s">
        <v>40849</v>
      </c>
      <c r="AB5009" t="s">
        <v>852</v>
      </c>
      <c r="AC5009">
        <v>8767</v>
      </c>
      <c r="AD5009" t="s">
        <v>3760</v>
      </c>
      <c r="AE5009">
        <v>42.880679999999998</v>
      </c>
      <c r="AF5009">
        <v>41643</v>
      </c>
      <c r="AG5009" s="1">
        <v>43059.636805555558</v>
      </c>
      <c r="AH5009" s="1">
        <v>43146.660416666666</v>
      </c>
      <c r="AI5009">
        <v>87.198999999999998</v>
      </c>
      <c r="AJ5009">
        <v>27.764900000000001</v>
      </c>
      <c r="AK5009">
        <f t="shared" si="156"/>
        <v>2008</v>
      </c>
      <c r="AL5009">
        <f t="shared" si="157"/>
        <v>2</v>
      </c>
    </row>
    <row r="5010" spans="1:38" x14ac:dyDescent="0.25">
      <c r="A5010" t="s">
        <v>3010</v>
      </c>
      <c r="B5010" t="s">
        <v>3011</v>
      </c>
      <c r="C5010">
        <v>606</v>
      </c>
      <c r="D5010">
        <v>39623</v>
      </c>
      <c r="F5010" t="s">
        <v>3012</v>
      </c>
      <c r="G5010" t="s">
        <v>3013</v>
      </c>
      <c r="H5010" t="s">
        <v>3012</v>
      </c>
      <c r="I5010" t="s">
        <v>64</v>
      </c>
      <c r="J5010" t="s">
        <v>37</v>
      </c>
      <c r="K5010" t="s">
        <v>38</v>
      </c>
      <c r="L5010" t="s">
        <v>123</v>
      </c>
      <c r="M5010" t="s">
        <v>124</v>
      </c>
      <c r="N5010" t="s">
        <v>41</v>
      </c>
      <c r="O5010" t="s">
        <v>42</v>
      </c>
      <c r="P5010" t="s">
        <v>43</v>
      </c>
      <c r="Q5010" t="s">
        <v>44</v>
      </c>
      <c r="R5010">
        <v>4</v>
      </c>
      <c r="S5010">
        <v>0</v>
      </c>
      <c r="W5010" t="s">
        <v>45</v>
      </c>
      <c r="X5010">
        <v>606</v>
      </c>
      <c r="Y5010" t="s">
        <v>296</v>
      </c>
      <c r="Z5010" t="s">
        <v>297</v>
      </c>
      <c r="AA5010" t="s">
        <v>40849</v>
      </c>
      <c r="AB5010" t="s">
        <v>932</v>
      </c>
      <c r="AC5010">
        <v>1442271</v>
      </c>
      <c r="AD5010" t="s">
        <v>3014</v>
      </c>
      <c r="AE5010">
        <v>56.913379999999997</v>
      </c>
      <c r="AF5010">
        <v>41643</v>
      </c>
      <c r="AG5010" s="1">
        <v>43059.636805555558</v>
      </c>
      <c r="AH5010" s="1">
        <v>43146.660416666666</v>
      </c>
      <c r="AI5010">
        <v>85.11</v>
      </c>
      <c r="AJ5010">
        <v>28.18</v>
      </c>
      <c r="AK5010">
        <f t="shared" si="156"/>
        <v>2008</v>
      </c>
      <c r="AL5010">
        <f t="shared" si="157"/>
        <v>6</v>
      </c>
    </row>
    <row r="5011" spans="1:38" x14ac:dyDescent="0.25">
      <c r="A5011" t="s">
        <v>3036</v>
      </c>
      <c r="B5011" t="s">
        <v>3037</v>
      </c>
      <c r="C5011">
        <v>612</v>
      </c>
      <c r="D5011">
        <v>39626</v>
      </c>
      <c r="F5011" t="s">
        <v>3038</v>
      </c>
      <c r="G5011" t="s">
        <v>3039</v>
      </c>
      <c r="H5011" t="s">
        <v>3038</v>
      </c>
      <c r="I5011" t="s">
        <v>76</v>
      </c>
      <c r="J5011" t="s">
        <v>37</v>
      </c>
      <c r="K5011" t="s">
        <v>38</v>
      </c>
      <c r="L5011" t="s">
        <v>123</v>
      </c>
      <c r="M5011" t="s">
        <v>124</v>
      </c>
      <c r="N5011" t="s">
        <v>41</v>
      </c>
      <c r="O5011" t="s">
        <v>42</v>
      </c>
      <c r="P5011" t="s">
        <v>43</v>
      </c>
      <c r="Q5011" t="s">
        <v>44</v>
      </c>
      <c r="R5011">
        <v>0</v>
      </c>
      <c r="S5011">
        <v>0</v>
      </c>
      <c r="W5011" t="s">
        <v>45</v>
      </c>
      <c r="X5011">
        <v>612</v>
      </c>
      <c r="Y5011" t="s">
        <v>296</v>
      </c>
      <c r="Z5011" t="s">
        <v>297</v>
      </c>
      <c r="AA5011" t="s">
        <v>40849</v>
      </c>
      <c r="AB5011" t="s">
        <v>695</v>
      </c>
      <c r="AC5011">
        <v>2860</v>
      </c>
      <c r="AD5011" t="s">
        <v>1170</v>
      </c>
      <c r="AE5011">
        <v>28.420590000000001</v>
      </c>
      <c r="AF5011">
        <v>41643</v>
      </c>
      <c r="AG5011" s="1">
        <v>43059.636805555558</v>
      </c>
      <c r="AH5011" s="1">
        <v>43146.660416666666</v>
      </c>
      <c r="AI5011">
        <v>83.45</v>
      </c>
      <c r="AJ5011">
        <v>28.57</v>
      </c>
      <c r="AK5011">
        <f t="shared" si="156"/>
        <v>2008</v>
      </c>
      <c r="AL5011">
        <f t="shared" si="157"/>
        <v>6</v>
      </c>
    </row>
    <row r="5012" spans="1:38" x14ac:dyDescent="0.25">
      <c r="A5012" t="s">
        <v>3115</v>
      </c>
      <c r="B5012" t="s">
        <v>3116</v>
      </c>
      <c r="C5012">
        <v>630</v>
      </c>
      <c r="D5012">
        <v>39606</v>
      </c>
      <c r="F5012" t="s">
        <v>3117</v>
      </c>
      <c r="G5012" t="s">
        <v>3118</v>
      </c>
      <c r="H5012" t="s">
        <v>3117</v>
      </c>
      <c r="I5012" t="s">
        <v>76</v>
      </c>
      <c r="J5012" t="s">
        <v>37</v>
      </c>
      <c r="K5012" t="s">
        <v>38</v>
      </c>
      <c r="L5012" t="s">
        <v>43</v>
      </c>
      <c r="M5012" t="s">
        <v>44</v>
      </c>
      <c r="N5012" t="s">
        <v>41</v>
      </c>
      <c r="O5012" t="s">
        <v>42</v>
      </c>
      <c r="P5012" t="s">
        <v>43</v>
      </c>
      <c r="Q5012" t="s">
        <v>44</v>
      </c>
      <c r="R5012">
        <v>2</v>
      </c>
      <c r="S5012">
        <v>0</v>
      </c>
      <c r="W5012" t="s">
        <v>45</v>
      </c>
      <c r="X5012">
        <v>630</v>
      </c>
      <c r="Y5012" t="s">
        <v>296</v>
      </c>
      <c r="Z5012" t="s">
        <v>297</v>
      </c>
      <c r="AA5012" t="s">
        <v>40849</v>
      </c>
      <c r="AB5012" t="s">
        <v>932</v>
      </c>
      <c r="AC5012">
        <v>1442271</v>
      </c>
      <c r="AD5012" t="s">
        <v>3014</v>
      </c>
      <c r="AE5012">
        <v>27.401579999999999</v>
      </c>
      <c r="AF5012">
        <v>41643</v>
      </c>
      <c r="AG5012" s="1">
        <v>43059.636805555558</v>
      </c>
      <c r="AH5012" s="1">
        <v>43146.660416666666</v>
      </c>
      <c r="AI5012">
        <v>85.19</v>
      </c>
      <c r="AJ5012">
        <v>27.92</v>
      </c>
      <c r="AK5012">
        <f t="shared" si="156"/>
        <v>2008</v>
      </c>
      <c r="AL5012">
        <f t="shared" si="157"/>
        <v>6</v>
      </c>
    </row>
    <row r="5013" spans="1:38" x14ac:dyDescent="0.25">
      <c r="A5013" t="s">
        <v>3115</v>
      </c>
      <c r="B5013" t="s">
        <v>3402</v>
      </c>
      <c r="C5013">
        <v>689</v>
      </c>
      <c r="D5013">
        <v>39607</v>
      </c>
      <c r="F5013" t="s">
        <v>3403</v>
      </c>
      <c r="G5013" t="s">
        <v>3404</v>
      </c>
      <c r="H5013" t="s">
        <v>3403</v>
      </c>
      <c r="I5013" t="s">
        <v>76</v>
      </c>
      <c r="J5013" t="s">
        <v>37</v>
      </c>
      <c r="K5013" t="s">
        <v>38</v>
      </c>
      <c r="L5013" t="s">
        <v>123</v>
      </c>
      <c r="M5013" t="s">
        <v>124</v>
      </c>
      <c r="N5013" t="s">
        <v>65</v>
      </c>
      <c r="O5013" t="s">
        <v>66</v>
      </c>
      <c r="P5013" t="s">
        <v>43</v>
      </c>
      <c r="Q5013" t="s">
        <v>44</v>
      </c>
      <c r="R5013">
        <v>10</v>
      </c>
      <c r="S5013">
        <v>0</v>
      </c>
      <c r="W5013" t="s">
        <v>45</v>
      </c>
      <c r="X5013">
        <v>689</v>
      </c>
      <c r="Y5013" t="s">
        <v>296</v>
      </c>
      <c r="Z5013" t="s">
        <v>297</v>
      </c>
      <c r="AA5013" t="s">
        <v>40849</v>
      </c>
      <c r="AB5013" t="s">
        <v>721</v>
      </c>
      <c r="AC5013">
        <v>23416</v>
      </c>
      <c r="AD5013" t="s">
        <v>3405</v>
      </c>
      <c r="AE5013">
        <v>37.862430000000003</v>
      </c>
      <c r="AF5013">
        <v>41643</v>
      </c>
      <c r="AG5013" s="1">
        <v>43059.636805555558</v>
      </c>
      <c r="AH5013" s="1">
        <v>43146.660416666666</v>
      </c>
      <c r="AI5013">
        <v>81.28</v>
      </c>
      <c r="AJ5013">
        <v>29.428000000000001</v>
      </c>
      <c r="AK5013">
        <f t="shared" si="156"/>
        <v>2008</v>
      </c>
      <c r="AL5013">
        <f t="shared" si="157"/>
        <v>6</v>
      </c>
    </row>
    <row r="5014" spans="1:38" x14ac:dyDescent="0.25">
      <c r="A5014" t="s">
        <v>3115</v>
      </c>
      <c r="B5014" t="s">
        <v>3237</v>
      </c>
      <c r="C5014">
        <v>654</v>
      </c>
      <c r="D5014">
        <v>39647</v>
      </c>
      <c r="F5014" t="s">
        <v>3238</v>
      </c>
      <c r="G5014" t="s">
        <v>3239</v>
      </c>
      <c r="H5014" t="s">
        <v>3238</v>
      </c>
      <c r="I5014" t="s">
        <v>72</v>
      </c>
      <c r="J5014" t="s">
        <v>37</v>
      </c>
      <c r="K5014" t="s">
        <v>38</v>
      </c>
      <c r="L5014" t="s">
        <v>555</v>
      </c>
      <c r="M5014" t="s">
        <v>556</v>
      </c>
      <c r="N5014" t="s">
        <v>41</v>
      </c>
      <c r="O5014" t="s">
        <v>42</v>
      </c>
      <c r="P5014" t="s">
        <v>43</v>
      </c>
      <c r="Q5014" t="s">
        <v>44</v>
      </c>
      <c r="R5014">
        <v>8</v>
      </c>
      <c r="S5014">
        <v>0</v>
      </c>
      <c r="W5014" t="s">
        <v>45</v>
      </c>
      <c r="X5014">
        <v>654</v>
      </c>
      <c r="Y5014" t="s">
        <v>296</v>
      </c>
      <c r="Z5014" t="s">
        <v>297</v>
      </c>
      <c r="AA5014" t="s">
        <v>40849</v>
      </c>
      <c r="AB5014" t="s">
        <v>721</v>
      </c>
      <c r="AC5014">
        <v>92294</v>
      </c>
      <c r="AD5014" t="s">
        <v>3240</v>
      </c>
      <c r="AE5014">
        <v>34.177390000000003</v>
      </c>
      <c r="AF5014">
        <v>41643</v>
      </c>
      <c r="AG5014" s="1">
        <v>43059.636805555558</v>
      </c>
      <c r="AH5014" s="1">
        <v>43146.660416666666</v>
      </c>
      <c r="AI5014">
        <v>80.87</v>
      </c>
      <c r="AJ5014">
        <v>28.9</v>
      </c>
      <c r="AK5014">
        <f t="shared" si="156"/>
        <v>2008</v>
      </c>
      <c r="AL5014">
        <f t="shared" si="157"/>
        <v>7</v>
      </c>
    </row>
    <row r="5015" spans="1:38" x14ac:dyDescent="0.25">
      <c r="A5015" t="s">
        <v>3036</v>
      </c>
      <c r="B5015" t="s">
        <v>3254</v>
      </c>
      <c r="C5015">
        <v>657</v>
      </c>
      <c r="D5015">
        <v>39651</v>
      </c>
      <c r="F5015" t="s">
        <v>3255</v>
      </c>
      <c r="G5015" t="s">
        <v>3256</v>
      </c>
      <c r="H5015" t="s">
        <v>3255</v>
      </c>
      <c r="I5015" t="s">
        <v>64</v>
      </c>
      <c r="J5015" t="s">
        <v>37</v>
      </c>
      <c r="K5015" t="s">
        <v>38</v>
      </c>
      <c r="L5015" t="s">
        <v>123</v>
      </c>
      <c r="M5015" t="s">
        <v>124</v>
      </c>
      <c r="N5015" t="s">
        <v>41</v>
      </c>
      <c r="O5015" t="s">
        <v>42</v>
      </c>
      <c r="P5015" t="s">
        <v>43</v>
      </c>
      <c r="Q5015" t="s">
        <v>44</v>
      </c>
      <c r="R5015">
        <v>0</v>
      </c>
      <c r="S5015">
        <v>0</v>
      </c>
      <c r="W5015" t="s">
        <v>45</v>
      </c>
      <c r="X5015">
        <v>657</v>
      </c>
      <c r="Y5015" t="s">
        <v>296</v>
      </c>
      <c r="Z5015" t="s">
        <v>297</v>
      </c>
      <c r="AA5015" t="s">
        <v>40849</v>
      </c>
      <c r="AB5015" t="s">
        <v>852</v>
      </c>
      <c r="AC5015">
        <v>22903</v>
      </c>
      <c r="AD5015" t="s">
        <v>1369</v>
      </c>
      <c r="AE5015">
        <v>25.220420000000001</v>
      </c>
      <c r="AF5015">
        <v>41643</v>
      </c>
      <c r="AG5015" s="1">
        <v>43059.636805555558</v>
      </c>
      <c r="AH5015" s="1">
        <v>43146.660416666666</v>
      </c>
      <c r="AI5015">
        <v>87.24</v>
      </c>
      <c r="AJ5015">
        <v>27.6</v>
      </c>
      <c r="AK5015">
        <f t="shared" si="156"/>
        <v>2008</v>
      </c>
      <c r="AL5015">
        <f t="shared" si="157"/>
        <v>7</v>
      </c>
    </row>
    <row r="5016" spans="1:38" x14ac:dyDescent="0.25">
      <c r="A5016" t="s">
        <v>3115</v>
      </c>
      <c r="B5016" t="s">
        <v>3293</v>
      </c>
      <c r="C5016">
        <v>665</v>
      </c>
      <c r="D5016">
        <v>39653</v>
      </c>
      <c r="F5016" t="s">
        <v>3294</v>
      </c>
      <c r="G5016" t="s">
        <v>3295</v>
      </c>
      <c r="H5016" t="s">
        <v>3294</v>
      </c>
      <c r="I5016" t="s">
        <v>76</v>
      </c>
      <c r="J5016" t="s">
        <v>37</v>
      </c>
      <c r="K5016" t="s">
        <v>38</v>
      </c>
      <c r="L5016" t="s">
        <v>123</v>
      </c>
      <c r="M5016" t="s">
        <v>124</v>
      </c>
      <c r="N5016" t="s">
        <v>65</v>
      </c>
      <c r="O5016" t="s">
        <v>66</v>
      </c>
      <c r="P5016" t="s">
        <v>43</v>
      </c>
      <c r="Q5016" t="s">
        <v>44</v>
      </c>
      <c r="R5016">
        <v>0</v>
      </c>
      <c r="S5016">
        <v>0</v>
      </c>
      <c r="W5016" t="s">
        <v>45</v>
      </c>
      <c r="X5016">
        <v>665</v>
      </c>
      <c r="Y5016" t="s">
        <v>296</v>
      </c>
      <c r="Z5016" t="s">
        <v>297</v>
      </c>
      <c r="AA5016" t="s">
        <v>40849</v>
      </c>
      <c r="AB5016" t="s">
        <v>852</v>
      </c>
      <c r="AC5016">
        <v>31495</v>
      </c>
      <c r="AD5016" t="s">
        <v>3296</v>
      </c>
      <c r="AE5016">
        <v>36.790999999999997</v>
      </c>
      <c r="AF5016">
        <v>41643</v>
      </c>
      <c r="AG5016" s="1">
        <v>43059.636805555558</v>
      </c>
      <c r="AH5016" s="1">
        <v>43146.660416666666</v>
      </c>
      <c r="AI5016">
        <v>86.71</v>
      </c>
      <c r="AJ5016">
        <v>27</v>
      </c>
      <c r="AK5016">
        <f t="shared" si="156"/>
        <v>2008</v>
      </c>
      <c r="AL5016">
        <f t="shared" si="157"/>
        <v>7</v>
      </c>
    </row>
    <row r="5017" spans="1:38" x14ac:dyDescent="0.25">
      <c r="A5017" t="s">
        <v>3010</v>
      </c>
      <c r="B5017" t="s">
        <v>3297</v>
      </c>
      <c r="C5017">
        <v>666</v>
      </c>
      <c r="D5017">
        <v>39653</v>
      </c>
      <c r="F5017" t="s">
        <v>3298</v>
      </c>
      <c r="G5017" t="s">
        <v>3299</v>
      </c>
      <c r="H5017" t="s">
        <v>3298</v>
      </c>
      <c r="I5017" t="s">
        <v>76</v>
      </c>
      <c r="J5017" t="s">
        <v>37</v>
      </c>
      <c r="K5017" t="s">
        <v>38</v>
      </c>
      <c r="L5017" t="s">
        <v>123</v>
      </c>
      <c r="M5017" t="s">
        <v>124</v>
      </c>
      <c r="N5017" t="s">
        <v>41</v>
      </c>
      <c r="O5017" t="s">
        <v>42</v>
      </c>
      <c r="P5017" t="s">
        <v>43</v>
      </c>
      <c r="Q5017" t="s">
        <v>44</v>
      </c>
      <c r="R5017">
        <v>0</v>
      </c>
      <c r="S5017">
        <v>0</v>
      </c>
      <c r="W5017" t="s">
        <v>45</v>
      </c>
      <c r="X5017">
        <v>666</v>
      </c>
      <c r="Y5017" t="s">
        <v>296</v>
      </c>
      <c r="Z5017" t="s">
        <v>297</v>
      </c>
      <c r="AA5017" t="s">
        <v>40849</v>
      </c>
      <c r="AB5017" t="s">
        <v>721</v>
      </c>
      <c r="AC5017">
        <v>0</v>
      </c>
      <c r="AD5017" t="s">
        <v>722</v>
      </c>
      <c r="AE5017">
        <v>4.91296</v>
      </c>
      <c r="AF5017">
        <v>41643</v>
      </c>
      <c r="AG5017" s="1">
        <v>43059.636805555558</v>
      </c>
      <c r="AH5017" s="1">
        <v>43146.660416666666</v>
      </c>
      <c r="AI5017">
        <v>81.333299999999994</v>
      </c>
      <c r="AJ5017">
        <v>29.083300000000001</v>
      </c>
      <c r="AK5017">
        <f t="shared" si="156"/>
        <v>2008</v>
      </c>
      <c r="AL5017">
        <f t="shared" si="157"/>
        <v>7</v>
      </c>
    </row>
    <row r="5018" spans="1:38" x14ac:dyDescent="0.25">
      <c r="A5018" t="s">
        <v>3036</v>
      </c>
      <c r="B5018" t="s">
        <v>3324</v>
      </c>
      <c r="C5018">
        <v>672</v>
      </c>
      <c r="D5018">
        <v>39656</v>
      </c>
      <c r="F5018" t="s">
        <v>3325</v>
      </c>
      <c r="G5018" t="s">
        <v>3326</v>
      </c>
      <c r="H5018" t="s">
        <v>3325</v>
      </c>
      <c r="I5018" t="s">
        <v>43</v>
      </c>
      <c r="J5018" t="s">
        <v>37</v>
      </c>
      <c r="K5018" t="s">
        <v>38</v>
      </c>
      <c r="L5018" t="s">
        <v>39</v>
      </c>
      <c r="M5018" t="s">
        <v>40</v>
      </c>
      <c r="N5018" t="s">
        <v>41</v>
      </c>
      <c r="O5018" t="s">
        <v>42</v>
      </c>
      <c r="P5018" t="s">
        <v>43</v>
      </c>
      <c r="Q5018" t="s">
        <v>44</v>
      </c>
      <c r="R5018">
        <v>0</v>
      </c>
      <c r="S5018">
        <v>0</v>
      </c>
      <c r="W5018" t="s">
        <v>45</v>
      </c>
      <c r="X5018">
        <v>672</v>
      </c>
      <c r="Y5018" t="s">
        <v>296</v>
      </c>
      <c r="Z5018" t="s">
        <v>297</v>
      </c>
      <c r="AA5018" t="s">
        <v>40849</v>
      </c>
      <c r="AB5018" t="s">
        <v>932</v>
      </c>
      <c r="AC5018">
        <v>0</v>
      </c>
      <c r="AD5018" t="s">
        <v>1221</v>
      </c>
      <c r="AE5018">
        <v>38.259540000000001</v>
      </c>
      <c r="AF5018">
        <v>41643</v>
      </c>
      <c r="AG5018" s="1">
        <v>43059.636805555558</v>
      </c>
      <c r="AH5018" s="1">
        <v>43146.660416666666</v>
      </c>
      <c r="AI5018">
        <v>86.37</v>
      </c>
      <c r="AJ5018">
        <v>27.09</v>
      </c>
      <c r="AK5018">
        <f t="shared" si="156"/>
        <v>2008</v>
      </c>
      <c r="AL5018">
        <f t="shared" si="157"/>
        <v>7</v>
      </c>
    </row>
    <row r="5019" spans="1:38" x14ac:dyDescent="0.25">
      <c r="A5019" t="s">
        <v>3115</v>
      </c>
      <c r="B5019" t="s">
        <v>3365</v>
      </c>
      <c r="C5019">
        <v>681</v>
      </c>
      <c r="D5019">
        <v>39660</v>
      </c>
      <c r="F5019" t="s">
        <v>3366</v>
      </c>
      <c r="G5019" t="s">
        <v>3367</v>
      </c>
      <c r="H5019" t="s">
        <v>3366</v>
      </c>
      <c r="I5019" t="s">
        <v>76</v>
      </c>
      <c r="J5019" t="s">
        <v>37</v>
      </c>
      <c r="K5019" t="s">
        <v>38</v>
      </c>
      <c r="L5019" t="s">
        <v>123</v>
      </c>
      <c r="M5019" t="s">
        <v>124</v>
      </c>
      <c r="N5019" t="s">
        <v>65</v>
      </c>
      <c r="O5019" t="s">
        <v>66</v>
      </c>
      <c r="P5019" t="s">
        <v>43</v>
      </c>
      <c r="Q5019" t="s">
        <v>44</v>
      </c>
      <c r="R5019">
        <v>10</v>
      </c>
      <c r="S5019">
        <v>0</v>
      </c>
      <c r="W5019" t="s">
        <v>45</v>
      </c>
      <c r="X5019">
        <v>681</v>
      </c>
      <c r="Y5019" t="s">
        <v>296</v>
      </c>
      <c r="Z5019" t="s">
        <v>297</v>
      </c>
      <c r="AA5019" t="s">
        <v>40849</v>
      </c>
      <c r="AB5019" t="s">
        <v>298</v>
      </c>
      <c r="AC5019">
        <v>0</v>
      </c>
      <c r="AD5019" t="s">
        <v>299</v>
      </c>
      <c r="AE5019">
        <v>38.282780000000002</v>
      </c>
      <c r="AF5019">
        <v>41643</v>
      </c>
      <c r="AG5019" s="1">
        <v>43059.636805555558</v>
      </c>
      <c r="AH5019" s="1">
        <v>43146.660416666666</v>
      </c>
      <c r="AI5019">
        <v>82.151499999999999</v>
      </c>
      <c r="AJ5019">
        <v>28.723600000000001</v>
      </c>
      <c r="AK5019">
        <f t="shared" si="156"/>
        <v>2008</v>
      </c>
      <c r="AL5019">
        <f t="shared" si="157"/>
        <v>7</v>
      </c>
    </row>
    <row r="5020" spans="1:38" x14ac:dyDescent="0.25">
      <c r="A5020" t="s">
        <v>3115</v>
      </c>
      <c r="B5020" t="s">
        <v>3526</v>
      </c>
      <c r="C5020">
        <v>716</v>
      </c>
      <c r="D5020">
        <v>39674</v>
      </c>
      <c r="F5020" t="s">
        <v>3527</v>
      </c>
      <c r="G5020" t="s">
        <v>3528</v>
      </c>
      <c r="H5020" t="s">
        <v>3527</v>
      </c>
      <c r="I5020" t="s">
        <v>64</v>
      </c>
      <c r="J5020" t="s">
        <v>138</v>
      </c>
      <c r="K5020" t="s">
        <v>139</v>
      </c>
      <c r="L5020" t="s">
        <v>39</v>
      </c>
      <c r="M5020" t="s">
        <v>40</v>
      </c>
      <c r="N5020" t="s">
        <v>41</v>
      </c>
      <c r="O5020" t="s">
        <v>42</v>
      </c>
      <c r="P5020" t="s">
        <v>43</v>
      </c>
      <c r="Q5020" t="s">
        <v>44</v>
      </c>
      <c r="R5020">
        <v>0</v>
      </c>
      <c r="S5020">
        <v>0</v>
      </c>
      <c r="W5020" t="s">
        <v>45</v>
      </c>
      <c r="X5020">
        <v>716</v>
      </c>
      <c r="Y5020" t="s">
        <v>296</v>
      </c>
      <c r="Z5020" t="s">
        <v>297</v>
      </c>
      <c r="AA5020" t="s">
        <v>40849</v>
      </c>
      <c r="AB5020" t="s">
        <v>932</v>
      </c>
      <c r="AC5020">
        <v>107157</v>
      </c>
      <c r="AD5020" t="s">
        <v>1241</v>
      </c>
      <c r="AE5020">
        <v>12.375069999999999</v>
      </c>
      <c r="AF5020">
        <v>41643</v>
      </c>
      <c r="AG5020" s="1">
        <v>43059.636805555558</v>
      </c>
      <c r="AH5020" s="1">
        <v>43146.660416666666</v>
      </c>
      <c r="AI5020">
        <v>84.432000000000002</v>
      </c>
      <c r="AJ5020">
        <v>27.795000000000002</v>
      </c>
      <c r="AK5020">
        <f t="shared" si="156"/>
        <v>2008</v>
      </c>
      <c r="AL5020">
        <f t="shared" si="157"/>
        <v>8</v>
      </c>
    </row>
    <row r="5021" spans="1:38" x14ac:dyDescent="0.25">
      <c r="A5021" t="s">
        <v>3540</v>
      </c>
      <c r="B5021" t="s">
        <v>3541</v>
      </c>
      <c r="C5021">
        <v>719</v>
      </c>
      <c r="D5021">
        <v>39675</v>
      </c>
      <c r="F5021" t="s">
        <v>3542</v>
      </c>
      <c r="G5021" t="s">
        <v>3543</v>
      </c>
      <c r="H5021" t="s">
        <v>3542</v>
      </c>
      <c r="I5021" t="s">
        <v>64</v>
      </c>
      <c r="J5021" t="s">
        <v>138</v>
      </c>
      <c r="K5021" t="s">
        <v>139</v>
      </c>
      <c r="L5021" t="s">
        <v>123</v>
      </c>
      <c r="M5021" t="s">
        <v>124</v>
      </c>
      <c r="N5021" t="s">
        <v>41</v>
      </c>
      <c r="O5021" t="s">
        <v>42</v>
      </c>
      <c r="P5021" t="s">
        <v>43</v>
      </c>
      <c r="Q5021" t="s">
        <v>44</v>
      </c>
      <c r="R5021">
        <v>6</v>
      </c>
      <c r="S5021">
        <v>0</v>
      </c>
      <c r="W5021" t="s">
        <v>45</v>
      </c>
      <c r="X5021">
        <v>719</v>
      </c>
      <c r="Y5021" t="s">
        <v>296</v>
      </c>
      <c r="Z5021" t="s">
        <v>297</v>
      </c>
      <c r="AA5021" t="s">
        <v>40849</v>
      </c>
      <c r="AB5021" t="s">
        <v>298</v>
      </c>
      <c r="AC5021">
        <v>20908</v>
      </c>
      <c r="AD5021" t="s">
        <v>3544</v>
      </c>
      <c r="AE5021">
        <v>39.272530000000003</v>
      </c>
      <c r="AF5021">
        <v>41643</v>
      </c>
      <c r="AG5021" s="1">
        <v>43059.636805555558</v>
      </c>
      <c r="AH5021" s="1">
        <v>43146.660416666666</v>
      </c>
      <c r="AI5021">
        <v>81.755700000000004</v>
      </c>
      <c r="AJ5021">
        <v>29.196400000000001</v>
      </c>
      <c r="AK5021">
        <f t="shared" si="156"/>
        <v>2008</v>
      </c>
      <c r="AL5021">
        <f t="shared" si="157"/>
        <v>8</v>
      </c>
    </row>
    <row r="5022" spans="1:38" x14ac:dyDescent="0.25">
      <c r="A5022" t="s">
        <v>3540</v>
      </c>
      <c r="B5022" t="s">
        <v>3541</v>
      </c>
      <c r="C5022">
        <v>722</v>
      </c>
      <c r="D5022">
        <v>39676</v>
      </c>
      <c r="F5022" t="s">
        <v>3555</v>
      </c>
      <c r="G5022" t="s">
        <v>3556</v>
      </c>
      <c r="H5022" t="s">
        <v>3555</v>
      </c>
      <c r="I5022" t="s">
        <v>64</v>
      </c>
      <c r="J5022" t="s">
        <v>37</v>
      </c>
      <c r="K5022" t="s">
        <v>38</v>
      </c>
      <c r="L5022" t="s">
        <v>123</v>
      </c>
      <c r="M5022" t="s">
        <v>124</v>
      </c>
      <c r="N5022" t="s">
        <v>41</v>
      </c>
      <c r="O5022" t="s">
        <v>42</v>
      </c>
      <c r="P5022" t="s">
        <v>43</v>
      </c>
      <c r="Q5022" t="s">
        <v>44</v>
      </c>
      <c r="R5022">
        <v>2</v>
      </c>
      <c r="S5022">
        <v>0</v>
      </c>
      <c r="W5022" t="s">
        <v>45</v>
      </c>
      <c r="X5022">
        <v>722</v>
      </c>
      <c r="Y5022" t="s">
        <v>296</v>
      </c>
      <c r="Z5022" t="s">
        <v>297</v>
      </c>
      <c r="AA5022" t="s">
        <v>40849</v>
      </c>
      <c r="AB5022" t="s">
        <v>298</v>
      </c>
      <c r="AC5022">
        <v>0</v>
      </c>
      <c r="AD5022" t="s">
        <v>829</v>
      </c>
      <c r="AE5022">
        <v>5.1552300000000004</v>
      </c>
      <c r="AF5022">
        <v>41643</v>
      </c>
      <c r="AG5022" s="1">
        <v>43059.636805555558</v>
      </c>
      <c r="AH5022" s="1">
        <v>43146.660416666666</v>
      </c>
      <c r="AI5022">
        <v>82.833200000000005</v>
      </c>
      <c r="AJ5022">
        <v>28.099299999999999</v>
      </c>
      <c r="AK5022">
        <f t="shared" si="156"/>
        <v>2008</v>
      </c>
      <c r="AL5022">
        <f t="shared" si="157"/>
        <v>8</v>
      </c>
    </row>
    <row r="5023" spans="1:38" x14ac:dyDescent="0.25">
      <c r="A5023" t="s">
        <v>3589</v>
      </c>
      <c r="B5023" t="s">
        <v>3590</v>
      </c>
      <c r="C5023">
        <v>730</v>
      </c>
      <c r="D5023">
        <v>39678</v>
      </c>
      <c r="F5023" t="s">
        <v>3591</v>
      </c>
      <c r="G5023" t="s">
        <v>3592</v>
      </c>
      <c r="H5023" t="s">
        <v>3591</v>
      </c>
      <c r="I5023" t="s">
        <v>76</v>
      </c>
      <c r="J5023" t="s">
        <v>37</v>
      </c>
      <c r="K5023" t="s">
        <v>38</v>
      </c>
      <c r="L5023" t="s">
        <v>123</v>
      </c>
      <c r="M5023" t="s">
        <v>124</v>
      </c>
      <c r="N5023" t="s">
        <v>41</v>
      </c>
      <c r="O5023" t="s">
        <v>42</v>
      </c>
      <c r="P5023" t="s">
        <v>43</v>
      </c>
      <c r="Q5023" t="s">
        <v>44</v>
      </c>
      <c r="R5023">
        <v>8</v>
      </c>
      <c r="S5023">
        <v>0</v>
      </c>
      <c r="W5023" t="s">
        <v>140</v>
      </c>
      <c r="X5023">
        <v>730</v>
      </c>
      <c r="Y5023" t="s">
        <v>296</v>
      </c>
      <c r="Z5023" t="s">
        <v>297</v>
      </c>
      <c r="AA5023" t="s">
        <v>40849</v>
      </c>
      <c r="AB5023" t="s">
        <v>721</v>
      </c>
      <c r="AC5023">
        <v>5026</v>
      </c>
      <c r="AD5023" t="s">
        <v>3593</v>
      </c>
      <c r="AE5023">
        <v>44.038040000000002</v>
      </c>
      <c r="AF5023">
        <v>41643</v>
      </c>
      <c r="AG5023" s="1">
        <v>43059.636805555558</v>
      </c>
      <c r="AH5023" s="1">
        <v>43146.660416666666</v>
      </c>
      <c r="AI5023">
        <v>81.133300000000006</v>
      </c>
      <c r="AJ5023">
        <v>29.9</v>
      </c>
      <c r="AK5023">
        <f t="shared" si="156"/>
        <v>2008</v>
      </c>
      <c r="AL5023">
        <f t="shared" si="157"/>
        <v>8</v>
      </c>
    </row>
    <row r="5024" spans="1:38" x14ac:dyDescent="0.25">
      <c r="A5024" t="s">
        <v>3675</v>
      </c>
      <c r="B5024" t="s">
        <v>3676</v>
      </c>
      <c r="C5024">
        <v>749</v>
      </c>
      <c r="D5024">
        <v>39686</v>
      </c>
      <c r="F5024" t="s">
        <v>3677</v>
      </c>
      <c r="G5024" t="s">
        <v>3678</v>
      </c>
      <c r="H5024" t="s">
        <v>3677</v>
      </c>
      <c r="I5024" t="s">
        <v>76</v>
      </c>
      <c r="J5024" t="s">
        <v>37</v>
      </c>
      <c r="K5024" t="s">
        <v>38</v>
      </c>
      <c r="L5024" t="s">
        <v>39</v>
      </c>
      <c r="M5024" t="s">
        <v>40</v>
      </c>
      <c r="N5024" t="s">
        <v>41</v>
      </c>
      <c r="O5024" t="s">
        <v>42</v>
      </c>
      <c r="P5024" t="s">
        <v>43</v>
      </c>
      <c r="Q5024" t="s">
        <v>44</v>
      </c>
      <c r="R5024">
        <v>0</v>
      </c>
      <c r="S5024">
        <v>0</v>
      </c>
      <c r="W5024" t="s">
        <v>45</v>
      </c>
      <c r="X5024">
        <v>749</v>
      </c>
      <c r="Y5024" t="s">
        <v>296</v>
      </c>
      <c r="Z5024" t="s">
        <v>297</v>
      </c>
      <c r="AA5024" t="s">
        <v>40849</v>
      </c>
      <c r="AB5024" t="s">
        <v>695</v>
      </c>
      <c r="AC5024">
        <v>0</v>
      </c>
      <c r="AD5024" t="s">
        <v>3679</v>
      </c>
      <c r="AE5024">
        <v>1.0066999999999999</v>
      </c>
      <c r="AF5024">
        <v>41643</v>
      </c>
      <c r="AG5024" s="1">
        <v>43059.636805555558</v>
      </c>
      <c r="AH5024" s="1">
        <v>43146.660416666666</v>
      </c>
      <c r="AI5024">
        <v>84.35</v>
      </c>
      <c r="AJ5024">
        <v>28.277999999999999</v>
      </c>
      <c r="AK5024">
        <f t="shared" si="156"/>
        <v>2008</v>
      </c>
      <c r="AL5024">
        <f t="shared" si="157"/>
        <v>8</v>
      </c>
    </row>
    <row r="5025" spans="1:38" x14ac:dyDescent="0.25">
      <c r="A5025" t="s">
        <v>3036</v>
      </c>
      <c r="B5025" t="s">
        <v>3693</v>
      </c>
      <c r="C5025">
        <v>752</v>
      </c>
      <c r="D5025">
        <v>39687</v>
      </c>
      <c r="F5025" t="s">
        <v>3694</v>
      </c>
      <c r="G5025" t="s">
        <v>3695</v>
      </c>
      <c r="H5025" t="s">
        <v>3694</v>
      </c>
      <c r="I5025" t="s">
        <v>76</v>
      </c>
      <c r="J5025" t="s">
        <v>37</v>
      </c>
      <c r="K5025" t="s">
        <v>38</v>
      </c>
      <c r="L5025" t="s">
        <v>123</v>
      </c>
      <c r="M5025" t="s">
        <v>124</v>
      </c>
      <c r="N5025" t="s">
        <v>41</v>
      </c>
      <c r="O5025" t="s">
        <v>42</v>
      </c>
      <c r="P5025" t="s">
        <v>43</v>
      </c>
      <c r="Q5025" t="s">
        <v>44</v>
      </c>
      <c r="R5025">
        <v>0</v>
      </c>
      <c r="S5025">
        <v>0</v>
      </c>
      <c r="W5025" t="s">
        <v>45</v>
      </c>
      <c r="X5025">
        <v>752</v>
      </c>
      <c r="Y5025" t="s">
        <v>296</v>
      </c>
      <c r="Z5025" t="s">
        <v>297</v>
      </c>
      <c r="AA5025" t="s">
        <v>40849</v>
      </c>
      <c r="AB5025" t="s">
        <v>298</v>
      </c>
      <c r="AC5025">
        <v>20908</v>
      </c>
      <c r="AD5025" t="s">
        <v>3544</v>
      </c>
      <c r="AE5025">
        <v>39.431959999999997</v>
      </c>
      <c r="AF5025">
        <v>41643</v>
      </c>
      <c r="AG5025" s="1">
        <v>43059.636805555558</v>
      </c>
      <c r="AH5025" s="1">
        <v>43146.660416666666</v>
      </c>
      <c r="AI5025">
        <v>81.7</v>
      </c>
      <c r="AJ5025">
        <v>29.2</v>
      </c>
      <c r="AK5025">
        <f t="shared" si="156"/>
        <v>2008</v>
      </c>
      <c r="AL5025">
        <f t="shared" si="157"/>
        <v>8</v>
      </c>
    </row>
    <row r="5026" spans="1:38" x14ac:dyDescent="0.25">
      <c r="A5026" t="s">
        <v>3675</v>
      </c>
      <c r="B5026" t="s">
        <v>3739</v>
      </c>
      <c r="C5026">
        <v>763</v>
      </c>
      <c r="D5026">
        <v>39689</v>
      </c>
      <c r="F5026" t="s">
        <v>3740</v>
      </c>
      <c r="G5026" t="s">
        <v>3741</v>
      </c>
      <c r="H5026" t="s">
        <v>3740</v>
      </c>
      <c r="I5026" t="s">
        <v>64</v>
      </c>
      <c r="J5026" t="s">
        <v>37</v>
      </c>
      <c r="K5026" t="s">
        <v>38</v>
      </c>
      <c r="L5026" t="s">
        <v>39</v>
      </c>
      <c r="M5026" t="s">
        <v>40</v>
      </c>
      <c r="N5026" t="s">
        <v>41</v>
      </c>
      <c r="O5026" t="s">
        <v>42</v>
      </c>
      <c r="P5026" t="s">
        <v>43</v>
      </c>
      <c r="Q5026" t="s">
        <v>44</v>
      </c>
      <c r="R5026">
        <v>1</v>
      </c>
      <c r="S5026">
        <v>0</v>
      </c>
      <c r="W5026" t="s">
        <v>45</v>
      </c>
      <c r="X5026">
        <v>763</v>
      </c>
      <c r="Y5026" t="s">
        <v>296</v>
      </c>
      <c r="Z5026" t="s">
        <v>297</v>
      </c>
      <c r="AA5026" t="s">
        <v>40849</v>
      </c>
      <c r="AB5026" t="s">
        <v>852</v>
      </c>
      <c r="AC5026">
        <v>22903</v>
      </c>
      <c r="AD5026" t="s">
        <v>1369</v>
      </c>
      <c r="AE5026">
        <v>16.835170000000002</v>
      </c>
      <c r="AF5026">
        <v>41643</v>
      </c>
      <c r="AG5026" s="1">
        <v>43059.636805555558</v>
      </c>
      <c r="AH5026" s="1">
        <v>43146.660416666666</v>
      </c>
      <c r="AI5026">
        <v>87.105999999999995</v>
      </c>
      <c r="AJ5026">
        <v>27.498999999999999</v>
      </c>
      <c r="AK5026">
        <f t="shared" si="156"/>
        <v>2008</v>
      </c>
      <c r="AL5026">
        <f t="shared" si="157"/>
        <v>8</v>
      </c>
    </row>
    <row r="5027" spans="1:38" x14ac:dyDescent="0.25">
      <c r="A5027" t="s">
        <v>2277</v>
      </c>
      <c r="B5027" t="s">
        <v>3742</v>
      </c>
      <c r="C5027">
        <v>764</v>
      </c>
      <c r="D5027">
        <v>39689</v>
      </c>
      <c r="F5027" t="s">
        <v>3743</v>
      </c>
      <c r="G5027" t="s">
        <v>3744</v>
      </c>
      <c r="H5027" t="s">
        <v>3743</v>
      </c>
      <c r="I5027" t="s">
        <v>64</v>
      </c>
      <c r="J5027" t="s">
        <v>37</v>
      </c>
      <c r="K5027" t="s">
        <v>38</v>
      </c>
      <c r="L5027" t="s">
        <v>123</v>
      </c>
      <c r="M5027" t="s">
        <v>124</v>
      </c>
      <c r="N5027" t="s">
        <v>41</v>
      </c>
      <c r="O5027" t="s">
        <v>42</v>
      </c>
      <c r="P5027" t="s">
        <v>43</v>
      </c>
      <c r="Q5027" t="s">
        <v>44</v>
      </c>
      <c r="R5027">
        <v>4</v>
      </c>
      <c r="S5027">
        <v>0</v>
      </c>
      <c r="W5027" t="s">
        <v>45</v>
      </c>
      <c r="X5027">
        <v>764</v>
      </c>
      <c r="Y5027" t="s">
        <v>296</v>
      </c>
      <c r="Z5027" t="s">
        <v>297</v>
      </c>
      <c r="AA5027" t="s">
        <v>40849</v>
      </c>
      <c r="AB5027" t="s">
        <v>721</v>
      </c>
      <c r="AC5027">
        <v>0</v>
      </c>
      <c r="AD5027" t="s">
        <v>722</v>
      </c>
      <c r="AE5027">
        <v>36.978430000000003</v>
      </c>
      <c r="AF5027">
        <v>41643</v>
      </c>
      <c r="AG5027" s="1">
        <v>43059.636805555558</v>
      </c>
      <c r="AH5027" s="1">
        <v>43146.660416666666</v>
      </c>
      <c r="AI5027">
        <v>81.316699999999997</v>
      </c>
      <c r="AJ5027">
        <v>29.383299999999998</v>
      </c>
      <c r="AK5027">
        <f t="shared" si="156"/>
        <v>2008</v>
      </c>
      <c r="AL5027">
        <f t="shared" si="157"/>
        <v>8</v>
      </c>
    </row>
    <row r="5028" spans="1:38" x14ac:dyDescent="0.25">
      <c r="A5028" t="s">
        <v>3745</v>
      </c>
      <c r="B5028" t="s">
        <v>3746</v>
      </c>
      <c r="C5028">
        <v>765</v>
      </c>
      <c r="D5028">
        <v>39690</v>
      </c>
      <c r="F5028" t="s">
        <v>3747</v>
      </c>
      <c r="G5028" t="s">
        <v>3748</v>
      </c>
      <c r="H5028" t="s">
        <v>3747</v>
      </c>
      <c r="I5028" t="s">
        <v>72</v>
      </c>
      <c r="J5028" t="s">
        <v>37</v>
      </c>
      <c r="K5028" t="s">
        <v>38</v>
      </c>
      <c r="L5028" t="s">
        <v>123</v>
      </c>
      <c r="M5028" t="s">
        <v>124</v>
      </c>
      <c r="N5028" t="s">
        <v>41</v>
      </c>
      <c r="O5028" t="s">
        <v>42</v>
      </c>
      <c r="P5028" t="s">
        <v>43</v>
      </c>
      <c r="Q5028" t="s">
        <v>44</v>
      </c>
      <c r="R5028">
        <v>2</v>
      </c>
      <c r="S5028">
        <v>0</v>
      </c>
      <c r="W5028" t="s">
        <v>45</v>
      </c>
      <c r="X5028">
        <v>765</v>
      </c>
      <c r="Y5028" t="s">
        <v>296</v>
      </c>
      <c r="Z5028" t="s">
        <v>297</v>
      </c>
      <c r="AA5028" t="s">
        <v>40849</v>
      </c>
      <c r="AB5028" t="s">
        <v>932</v>
      </c>
      <c r="AC5028">
        <v>107157</v>
      </c>
      <c r="AD5028" t="s">
        <v>1241</v>
      </c>
      <c r="AE5028">
        <v>31.546289999999999</v>
      </c>
      <c r="AF5028">
        <v>41643</v>
      </c>
      <c r="AG5028" s="1">
        <v>43059.636805555558</v>
      </c>
      <c r="AH5028" s="1">
        <v>43146.660416666666</v>
      </c>
      <c r="AI5028">
        <v>84.377406140000005</v>
      </c>
      <c r="AJ5028">
        <v>28.010318739999999</v>
      </c>
      <c r="AK5028">
        <f t="shared" si="156"/>
        <v>2008</v>
      </c>
      <c r="AL5028">
        <f t="shared" si="157"/>
        <v>8</v>
      </c>
    </row>
    <row r="5029" spans="1:38" x14ac:dyDescent="0.25">
      <c r="A5029" t="s">
        <v>3675</v>
      </c>
      <c r="B5029" t="s">
        <v>3739</v>
      </c>
      <c r="C5029">
        <v>766</v>
      </c>
      <c r="D5029">
        <v>39690</v>
      </c>
      <c r="F5029" t="s">
        <v>3749</v>
      </c>
      <c r="G5029" t="s">
        <v>3750</v>
      </c>
      <c r="H5029" t="s">
        <v>3749</v>
      </c>
      <c r="I5029" t="s">
        <v>72</v>
      </c>
      <c r="J5029" t="s">
        <v>37</v>
      </c>
      <c r="K5029" t="s">
        <v>38</v>
      </c>
      <c r="L5029" t="s">
        <v>39</v>
      </c>
      <c r="M5029" t="s">
        <v>40</v>
      </c>
      <c r="N5029" t="s">
        <v>41</v>
      </c>
      <c r="O5029" t="s">
        <v>42</v>
      </c>
      <c r="P5029" t="s">
        <v>43</v>
      </c>
      <c r="Q5029" t="s">
        <v>44</v>
      </c>
      <c r="R5029">
        <v>2</v>
      </c>
      <c r="S5029">
        <v>0</v>
      </c>
      <c r="W5029" t="s">
        <v>45</v>
      </c>
      <c r="X5029">
        <v>766</v>
      </c>
      <c r="Y5029" t="s">
        <v>296</v>
      </c>
      <c r="Z5029" t="s">
        <v>297</v>
      </c>
      <c r="AA5029" t="s">
        <v>40849</v>
      </c>
      <c r="AB5029" t="s">
        <v>695</v>
      </c>
      <c r="AC5029">
        <v>0</v>
      </c>
      <c r="AD5029" t="s">
        <v>3751</v>
      </c>
      <c r="AE5029">
        <v>21.06972</v>
      </c>
      <c r="AF5029">
        <v>41643</v>
      </c>
      <c r="AG5029" s="1">
        <v>43059.636805555558</v>
      </c>
      <c r="AH5029" s="1">
        <v>43146.660416666666</v>
      </c>
      <c r="AI5029">
        <v>84.294499999999999</v>
      </c>
      <c r="AJ5029">
        <v>28.03</v>
      </c>
      <c r="AK5029">
        <f t="shared" si="156"/>
        <v>2008</v>
      </c>
      <c r="AL5029">
        <f t="shared" si="157"/>
        <v>8</v>
      </c>
    </row>
    <row r="5030" spans="1:38" x14ac:dyDescent="0.25">
      <c r="A5030" t="s">
        <v>3675</v>
      </c>
      <c r="B5030" t="s">
        <v>3739</v>
      </c>
      <c r="C5030">
        <v>767</v>
      </c>
      <c r="D5030">
        <v>39690</v>
      </c>
      <c r="F5030" t="s">
        <v>3752</v>
      </c>
      <c r="G5030" t="s">
        <v>3753</v>
      </c>
      <c r="H5030" t="s">
        <v>3752</v>
      </c>
      <c r="I5030" t="s">
        <v>72</v>
      </c>
      <c r="J5030" t="s">
        <v>37</v>
      </c>
      <c r="K5030" t="s">
        <v>38</v>
      </c>
      <c r="L5030" t="s">
        <v>39</v>
      </c>
      <c r="M5030" t="s">
        <v>40</v>
      </c>
      <c r="N5030" t="s">
        <v>41</v>
      </c>
      <c r="O5030" t="s">
        <v>42</v>
      </c>
      <c r="P5030" t="s">
        <v>43</v>
      </c>
      <c r="Q5030" t="s">
        <v>44</v>
      </c>
      <c r="R5030">
        <v>3</v>
      </c>
      <c r="S5030">
        <v>0</v>
      </c>
      <c r="W5030" t="s">
        <v>45</v>
      </c>
      <c r="X5030">
        <v>767</v>
      </c>
      <c r="Y5030" t="s">
        <v>296</v>
      </c>
      <c r="Z5030" t="s">
        <v>297</v>
      </c>
      <c r="AA5030" t="s">
        <v>40849</v>
      </c>
      <c r="AB5030" t="s">
        <v>695</v>
      </c>
      <c r="AC5030">
        <v>0</v>
      </c>
      <c r="AD5030" t="s">
        <v>3751</v>
      </c>
      <c r="AE5030">
        <v>14.22899</v>
      </c>
      <c r="AF5030">
        <v>41643</v>
      </c>
      <c r="AG5030" s="1">
        <v>43059.636805555558</v>
      </c>
      <c r="AH5030" s="1">
        <v>43146.660416666666</v>
      </c>
      <c r="AI5030">
        <v>84.412499999999994</v>
      </c>
      <c r="AJ5030">
        <v>28.088999999999999</v>
      </c>
      <c r="AK5030">
        <f t="shared" si="156"/>
        <v>2008</v>
      </c>
      <c r="AL5030">
        <f t="shared" si="157"/>
        <v>8</v>
      </c>
    </row>
    <row r="5031" spans="1:38" x14ac:dyDescent="0.25">
      <c r="A5031" t="s">
        <v>3115</v>
      </c>
      <c r="B5031" t="s">
        <v>3754</v>
      </c>
      <c r="C5031">
        <v>768</v>
      </c>
      <c r="D5031">
        <v>39691</v>
      </c>
      <c r="F5031" t="s">
        <v>3755</v>
      </c>
      <c r="G5031" t="s">
        <v>3756</v>
      </c>
      <c r="H5031" t="s">
        <v>3755</v>
      </c>
      <c r="I5031" t="s">
        <v>76</v>
      </c>
      <c r="J5031" t="s">
        <v>37</v>
      </c>
      <c r="K5031" t="s">
        <v>38</v>
      </c>
      <c r="L5031" t="s">
        <v>123</v>
      </c>
      <c r="M5031" t="s">
        <v>124</v>
      </c>
      <c r="N5031" t="s">
        <v>65</v>
      </c>
      <c r="O5031" t="s">
        <v>66</v>
      </c>
      <c r="P5031" t="s">
        <v>43</v>
      </c>
      <c r="Q5031" t="s">
        <v>44</v>
      </c>
      <c r="R5031">
        <v>3</v>
      </c>
      <c r="S5031">
        <v>0</v>
      </c>
      <c r="W5031" t="s">
        <v>45</v>
      </c>
      <c r="X5031">
        <v>768</v>
      </c>
      <c r="Y5031" t="s">
        <v>296</v>
      </c>
      <c r="Z5031" t="s">
        <v>297</v>
      </c>
      <c r="AA5031" t="s">
        <v>40849</v>
      </c>
      <c r="AB5031" t="s">
        <v>852</v>
      </c>
      <c r="AC5031">
        <v>22903</v>
      </c>
      <c r="AD5031" t="s">
        <v>1369</v>
      </c>
      <c r="AE5031">
        <v>13.315910000000001</v>
      </c>
      <c r="AF5031">
        <v>41643</v>
      </c>
      <c r="AG5031" s="1">
        <v>43059.636805555558</v>
      </c>
      <c r="AH5031" s="1">
        <v>43146.660416666666</v>
      </c>
      <c r="AI5031">
        <v>87.089799999999997</v>
      </c>
      <c r="AJ5031">
        <v>27.438500000000001</v>
      </c>
      <c r="AK5031">
        <f t="shared" si="156"/>
        <v>2008</v>
      </c>
      <c r="AL5031">
        <f t="shared" si="157"/>
        <v>8</v>
      </c>
    </row>
    <row r="5032" spans="1:38" x14ac:dyDescent="0.25">
      <c r="A5032" t="s">
        <v>3745</v>
      </c>
      <c r="B5032" t="s">
        <v>3746</v>
      </c>
      <c r="C5032">
        <v>9682</v>
      </c>
      <c r="D5032">
        <v>39690</v>
      </c>
      <c r="F5032" t="s">
        <v>33616</v>
      </c>
      <c r="G5032" t="s">
        <v>3748</v>
      </c>
      <c r="H5032" t="s">
        <v>33616</v>
      </c>
      <c r="I5032" t="s">
        <v>36</v>
      </c>
      <c r="J5032" t="s">
        <v>37</v>
      </c>
      <c r="K5032" t="s">
        <v>38</v>
      </c>
      <c r="L5032" t="s">
        <v>123</v>
      </c>
      <c r="M5032" t="s">
        <v>124</v>
      </c>
      <c r="N5032" t="s">
        <v>41</v>
      </c>
      <c r="O5032" t="s">
        <v>42</v>
      </c>
      <c r="P5032" t="s">
        <v>43</v>
      </c>
      <c r="Q5032" t="s">
        <v>44</v>
      </c>
      <c r="R5032">
        <v>3</v>
      </c>
      <c r="S5032">
        <v>0</v>
      </c>
      <c r="W5032" t="s">
        <v>45</v>
      </c>
      <c r="X5032">
        <v>765</v>
      </c>
      <c r="Y5032" t="s">
        <v>296</v>
      </c>
      <c r="Z5032" t="s">
        <v>297</v>
      </c>
      <c r="AA5032" t="s">
        <v>40849</v>
      </c>
      <c r="AB5032" t="s">
        <v>932</v>
      </c>
      <c r="AC5032">
        <v>107157</v>
      </c>
      <c r="AD5032" t="s">
        <v>1241</v>
      </c>
      <c r="AE5032">
        <v>31.546289999999999</v>
      </c>
      <c r="AF5032">
        <v>41643</v>
      </c>
      <c r="AG5032" s="1">
        <v>43059.636805555558</v>
      </c>
      <c r="AH5032" s="1">
        <v>43146.660416666666</v>
      </c>
      <c r="AI5032">
        <v>84.421435259999996</v>
      </c>
      <c r="AJ5032">
        <v>28.100258220000001</v>
      </c>
      <c r="AK5032">
        <f t="shared" si="156"/>
        <v>2008</v>
      </c>
      <c r="AL5032">
        <f t="shared" si="157"/>
        <v>8</v>
      </c>
    </row>
    <row r="5033" spans="1:38" x14ac:dyDescent="0.25">
      <c r="A5033" t="s">
        <v>3675</v>
      </c>
      <c r="B5033" t="s">
        <v>3881</v>
      </c>
      <c r="C5033">
        <v>795</v>
      </c>
      <c r="D5033">
        <v>39710</v>
      </c>
      <c r="F5033" t="s">
        <v>3882</v>
      </c>
      <c r="G5033" t="s">
        <v>3883</v>
      </c>
      <c r="H5033" t="s">
        <v>3882</v>
      </c>
      <c r="I5033" t="s">
        <v>36</v>
      </c>
      <c r="J5033" t="s">
        <v>37</v>
      </c>
      <c r="K5033" t="s">
        <v>38</v>
      </c>
      <c r="L5033" t="s">
        <v>123</v>
      </c>
      <c r="M5033" t="s">
        <v>124</v>
      </c>
      <c r="N5033" t="s">
        <v>41</v>
      </c>
      <c r="O5033" t="s">
        <v>42</v>
      </c>
      <c r="P5033" t="s">
        <v>43</v>
      </c>
      <c r="Q5033" t="s">
        <v>44</v>
      </c>
      <c r="R5033">
        <v>0</v>
      </c>
      <c r="S5033">
        <v>0</v>
      </c>
      <c r="W5033" t="s">
        <v>45</v>
      </c>
      <c r="X5033">
        <v>795</v>
      </c>
      <c r="Y5033" t="s">
        <v>296</v>
      </c>
      <c r="Z5033" t="s">
        <v>297</v>
      </c>
      <c r="AA5033" t="s">
        <v>40849</v>
      </c>
      <c r="AB5033" t="s">
        <v>695</v>
      </c>
      <c r="AC5033">
        <v>91733</v>
      </c>
      <c r="AD5033" t="s">
        <v>3884</v>
      </c>
      <c r="AE5033">
        <v>3.2040299999999999</v>
      </c>
      <c r="AF5033">
        <v>41643</v>
      </c>
      <c r="AG5033" s="1">
        <v>43059.636805555558</v>
      </c>
      <c r="AH5033" s="1">
        <v>43146.660416666666</v>
      </c>
      <c r="AI5033">
        <v>83.472399999999993</v>
      </c>
      <c r="AJ5033">
        <v>27.72</v>
      </c>
      <c r="AK5033">
        <f t="shared" si="156"/>
        <v>2008</v>
      </c>
      <c r="AL5033">
        <f t="shared" si="157"/>
        <v>9</v>
      </c>
    </row>
    <row r="5034" spans="1:38" x14ac:dyDescent="0.25">
      <c r="A5034" t="s">
        <v>2129</v>
      </c>
      <c r="B5034" t="s">
        <v>3908</v>
      </c>
      <c r="C5034">
        <v>801</v>
      </c>
      <c r="D5034">
        <v>39712</v>
      </c>
      <c r="F5034" t="s">
        <v>3909</v>
      </c>
      <c r="G5034" t="s">
        <v>3910</v>
      </c>
      <c r="H5034" t="s">
        <v>3909</v>
      </c>
      <c r="I5034" t="s">
        <v>43</v>
      </c>
      <c r="J5034" t="s">
        <v>37</v>
      </c>
      <c r="K5034" t="s">
        <v>38</v>
      </c>
      <c r="L5034" t="s">
        <v>123</v>
      </c>
      <c r="M5034" t="s">
        <v>124</v>
      </c>
      <c r="N5034" t="s">
        <v>41</v>
      </c>
      <c r="O5034" t="s">
        <v>42</v>
      </c>
      <c r="P5034" t="s">
        <v>43</v>
      </c>
      <c r="Q5034" t="s">
        <v>44</v>
      </c>
      <c r="R5034">
        <v>6</v>
      </c>
      <c r="S5034">
        <v>0</v>
      </c>
      <c r="W5034" t="s">
        <v>45</v>
      </c>
      <c r="X5034">
        <v>801</v>
      </c>
      <c r="Y5034" t="s">
        <v>296</v>
      </c>
      <c r="Z5034" t="s">
        <v>297</v>
      </c>
      <c r="AA5034" t="s">
        <v>40849</v>
      </c>
      <c r="AB5034" t="s">
        <v>298</v>
      </c>
      <c r="AC5034">
        <v>31381</v>
      </c>
      <c r="AD5034" t="s">
        <v>937</v>
      </c>
      <c r="AE5034">
        <v>18.182200000000002</v>
      </c>
      <c r="AF5034">
        <v>41643</v>
      </c>
      <c r="AG5034" s="1">
        <v>43059.636805555558</v>
      </c>
      <c r="AH5034" s="1">
        <v>43146.660416666666</v>
      </c>
      <c r="AI5034">
        <v>81.48</v>
      </c>
      <c r="AJ5034">
        <v>28.51</v>
      </c>
      <c r="AK5034">
        <f t="shared" si="156"/>
        <v>2008</v>
      </c>
      <c r="AL5034">
        <f t="shared" si="157"/>
        <v>9</v>
      </c>
    </row>
    <row r="5035" spans="1:38" x14ac:dyDescent="0.25">
      <c r="A5035" t="s">
        <v>2221</v>
      </c>
      <c r="B5035" t="s">
        <v>3911</v>
      </c>
      <c r="C5035">
        <v>802</v>
      </c>
      <c r="D5035">
        <v>39712</v>
      </c>
      <c r="F5035" t="s">
        <v>3912</v>
      </c>
      <c r="G5035" t="s">
        <v>3913</v>
      </c>
      <c r="H5035" t="s">
        <v>3912</v>
      </c>
      <c r="I5035" t="s">
        <v>64</v>
      </c>
      <c r="J5035" t="s">
        <v>37</v>
      </c>
      <c r="K5035" t="s">
        <v>38</v>
      </c>
      <c r="L5035" t="s">
        <v>123</v>
      </c>
      <c r="M5035" t="s">
        <v>124</v>
      </c>
      <c r="N5035" t="s">
        <v>41</v>
      </c>
      <c r="O5035" t="s">
        <v>42</v>
      </c>
      <c r="P5035" t="s">
        <v>43</v>
      </c>
      <c r="Q5035" t="s">
        <v>44</v>
      </c>
      <c r="R5035">
        <v>10</v>
      </c>
      <c r="S5035">
        <v>0</v>
      </c>
      <c r="W5035" t="s">
        <v>45</v>
      </c>
      <c r="X5035">
        <v>802</v>
      </c>
      <c r="Y5035" t="s">
        <v>296</v>
      </c>
      <c r="Z5035" t="s">
        <v>297</v>
      </c>
      <c r="AA5035" t="s">
        <v>40849</v>
      </c>
      <c r="AB5035" t="s">
        <v>721</v>
      </c>
      <c r="AC5035">
        <v>92294</v>
      </c>
      <c r="AD5035" t="s">
        <v>3240</v>
      </c>
      <c r="AE5035">
        <v>1.5466</v>
      </c>
      <c r="AF5035">
        <v>41643</v>
      </c>
      <c r="AG5035" s="1">
        <v>43059.636805555558</v>
      </c>
      <c r="AH5035" s="1">
        <v>43146.660416666666</v>
      </c>
      <c r="AI5035">
        <v>80.594999999999999</v>
      </c>
      <c r="AJ5035">
        <v>28.693999999999999</v>
      </c>
      <c r="AK5035">
        <f t="shared" si="156"/>
        <v>2008</v>
      </c>
      <c r="AL5035">
        <f t="shared" si="157"/>
        <v>9</v>
      </c>
    </row>
    <row r="5036" spans="1:38" x14ac:dyDescent="0.25">
      <c r="A5036" t="s">
        <v>2129</v>
      </c>
      <c r="B5036" t="s">
        <v>3908</v>
      </c>
      <c r="C5036">
        <v>803</v>
      </c>
      <c r="D5036">
        <v>39712</v>
      </c>
      <c r="F5036" t="s">
        <v>3914</v>
      </c>
      <c r="G5036" t="s">
        <v>3915</v>
      </c>
      <c r="H5036" t="s">
        <v>3914</v>
      </c>
      <c r="I5036" t="s">
        <v>76</v>
      </c>
      <c r="J5036" t="s">
        <v>37</v>
      </c>
      <c r="K5036" t="s">
        <v>38</v>
      </c>
      <c r="L5036" t="s">
        <v>123</v>
      </c>
      <c r="M5036" t="s">
        <v>124</v>
      </c>
      <c r="N5036" t="s">
        <v>41</v>
      </c>
      <c r="O5036" t="s">
        <v>42</v>
      </c>
      <c r="P5036" t="s">
        <v>43</v>
      </c>
      <c r="Q5036" t="s">
        <v>44</v>
      </c>
      <c r="R5036">
        <v>26</v>
      </c>
      <c r="S5036">
        <v>0</v>
      </c>
      <c r="W5036" t="s">
        <v>45</v>
      </c>
      <c r="X5036">
        <v>803</v>
      </c>
      <c r="Y5036" t="s">
        <v>296</v>
      </c>
      <c r="Z5036" t="s">
        <v>297</v>
      </c>
      <c r="AA5036" t="s">
        <v>40849</v>
      </c>
      <c r="AB5036" t="s">
        <v>721</v>
      </c>
      <c r="AC5036">
        <v>92294</v>
      </c>
      <c r="AD5036" t="s">
        <v>3240</v>
      </c>
      <c r="AE5036">
        <v>32.753830000000001</v>
      </c>
      <c r="AF5036">
        <v>41643</v>
      </c>
      <c r="AG5036" s="1">
        <v>43059.636805555558</v>
      </c>
      <c r="AH5036" s="1">
        <v>43146.660416666666</v>
      </c>
      <c r="AI5036">
        <v>80.900000000000006</v>
      </c>
      <c r="AJ5036">
        <v>28.832999999999998</v>
      </c>
      <c r="AK5036">
        <f t="shared" si="156"/>
        <v>2008</v>
      </c>
      <c r="AL5036">
        <f t="shared" si="157"/>
        <v>9</v>
      </c>
    </row>
    <row r="5037" spans="1:38" x14ac:dyDescent="0.25">
      <c r="A5037" t="s">
        <v>3969</v>
      </c>
      <c r="B5037" t="s">
        <v>3970</v>
      </c>
      <c r="C5037">
        <v>818</v>
      </c>
      <c r="D5037">
        <v>39711</v>
      </c>
      <c r="F5037" t="s">
        <v>3971</v>
      </c>
      <c r="G5037" t="s">
        <v>3972</v>
      </c>
      <c r="H5037" t="s">
        <v>3973</v>
      </c>
      <c r="I5037" t="s">
        <v>72</v>
      </c>
      <c r="J5037" t="s">
        <v>37</v>
      </c>
      <c r="K5037" t="s">
        <v>38</v>
      </c>
      <c r="L5037" t="s">
        <v>123</v>
      </c>
      <c r="M5037" t="s">
        <v>124</v>
      </c>
      <c r="N5037" t="s">
        <v>41</v>
      </c>
      <c r="O5037" t="s">
        <v>42</v>
      </c>
      <c r="P5037" t="s">
        <v>43</v>
      </c>
      <c r="Q5037" t="s">
        <v>44</v>
      </c>
      <c r="R5037">
        <v>5</v>
      </c>
      <c r="S5037">
        <v>0</v>
      </c>
      <c r="W5037" t="s">
        <v>45</v>
      </c>
      <c r="X5037">
        <v>818</v>
      </c>
      <c r="Y5037" t="s">
        <v>296</v>
      </c>
      <c r="Z5037" t="s">
        <v>297</v>
      </c>
      <c r="AA5037" t="s">
        <v>40849</v>
      </c>
      <c r="AB5037" t="s">
        <v>721</v>
      </c>
      <c r="AC5037">
        <v>92294</v>
      </c>
      <c r="AD5037" t="s">
        <v>3240</v>
      </c>
      <c r="AE5037">
        <v>32.675170000000001</v>
      </c>
      <c r="AF5037">
        <v>41643</v>
      </c>
      <c r="AG5037" s="1">
        <v>43059.636805555558</v>
      </c>
      <c r="AH5037" s="1">
        <v>43146.660416666666</v>
      </c>
      <c r="AI5037">
        <v>80.677740110000002</v>
      </c>
      <c r="AJ5037">
        <v>29.118031739999999</v>
      </c>
      <c r="AK5037">
        <f t="shared" si="156"/>
        <v>2008</v>
      </c>
      <c r="AL5037">
        <f t="shared" si="157"/>
        <v>9</v>
      </c>
    </row>
    <row r="5038" spans="1:38" x14ac:dyDescent="0.25">
      <c r="A5038" t="s">
        <v>3036</v>
      </c>
      <c r="B5038" t="s">
        <v>3486</v>
      </c>
      <c r="C5038">
        <v>707</v>
      </c>
      <c r="D5038">
        <v>39729</v>
      </c>
      <c r="F5038" t="s">
        <v>3487</v>
      </c>
      <c r="G5038" t="s">
        <v>3488</v>
      </c>
      <c r="H5038" t="s">
        <v>3487</v>
      </c>
      <c r="I5038" t="s">
        <v>76</v>
      </c>
      <c r="J5038" t="s">
        <v>37</v>
      </c>
      <c r="K5038" t="s">
        <v>38</v>
      </c>
      <c r="L5038" t="s">
        <v>1124</v>
      </c>
      <c r="M5038" t="s">
        <v>1125</v>
      </c>
      <c r="N5038" t="s">
        <v>41</v>
      </c>
      <c r="O5038" t="s">
        <v>42</v>
      </c>
      <c r="P5038" t="s">
        <v>43</v>
      </c>
      <c r="Q5038" t="s">
        <v>44</v>
      </c>
      <c r="R5038">
        <v>0</v>
      </c>
      <c r="S5038">
        <v>0</v>
      </c>
      <c r="W5038" t="s">
        <v>45</v>
      </c>
      <c r="X5038">
        <v>707</v>
      </c>
      <c r="Y5038" t="s">
        <v>296</v>
      </c>
      <c r="Z5038" t="s">
        <v>297</v>
      </c>
      <c r="AA5038" t="s">
        <v>40849</v>
      </c>
      <c r="AB5038" t="s">
        <v>852</v>
      </c>
      <c r="AC5038">
        <v>17491</v>
      </c>
      <c r="AD5038" t="s">
        <v>3489</v>
      </c>
      <c r="AE5038">
        <v>0.96794999999999998</v>
      </c>
      <c r="AF5038">
        <v>41643</v>
      </c>
      <c r="AG5038" s="1">
        <v>43059.636805555558</v>
      </c>
      <c r="AH5038" s="1">
        <v>43146.660416666666</v>
      </c>
      <c r="AI5038">
        <v>87.918999999999997</v>
      </c>
      <c r="AJ5038">
        <v>26.912199999999999</v>
      </c>
      <c r="AK5038">
        <f t="shared" si="156"/>
        <v>2008</v>
      </c>
      <c r="AL5038">
        <f t="shared" si="157"/>
        <v>10</v>
      </c>
    </row>
    <row r="5039" spans="1:38" x14ac:dyDescent="0.25">
      <c r="A5039" t="s">
        <v>2758</v>
      </c>
      <c r="B5039" t="s">
        <v>3842</v>
      </c>
      <c r="C5039">
        <v>786</v>
      </c>
      <c r="D5039">
        <v>39761</v>
      </c>
      <c r="F5039" t="s">
        <v>3843</v>
      </c>
      <c r="G5039" t="s">
        <v>3844</v>
      </c>
      <c r="H5039" t="s">
        <v>3843</v>
      </c>
      <c r="I5039" t="s">
        <v>72</v>
      </c>
      <c r="J5039" t="s">
        <v>37</v>
      </c>
      <c r="K5039" t="s">
        <v>38</v>
      </c>
      <c r="L5039" t="s">
        <v>123</v>
      </c>
      <c r="M5039" t="s">
        <v>124</v>
      </c>
      <c r="N5039" t="s">
        <v>41</v>
      </c>
      <c r="O5039" t="s">
        <v>42</v>
      </c>
      <c r="P5039" t="s">
        <v>43</v>
      </c>
      <c r="Q5039" t="s">
        <v>44</v>
      </c>
      <c r="R5039">
        <v>1</v>
      </c>
      <c r="S5039">
        <v>0</v>
      </c>
      <c r="W5039" t="s">
        <v>45</v>
      </c>
      <c r="X5039">
        <v>786</v>
      </c>
      <c r="Y5039" t="s">
        <v>296</v>
      </c>
      <c r="Z5039" t="s">
        <v>297</v>
      </c>
      <c r="AA5039" t="s">
        <v>40849</v>
      </c>
      <c r="AB5039" t="s">
        <v>932</v>
      </c>
      <c r="AC5039">
        <v>1442271</v>
      </c>
      <c r="AD5039" t="s">
        <v>3014</v>
      </c>
      <c r="AE5039">
        <v>9.7484300000000008</v>
      </c>
      <c r="AF5039">
        <v>41643</v>
      </c>
      <c r="AG5039" s="1">
        <v>43059.636805555558</v>
      </c>
      <c r="AH5039" s="1">
        <v>43146.660416666666</v>
      </c>
      <c r="AI5039">
        <v>85.371700000000004</v>
      </c>
      <c r="AJ5039">
        <v>27.777000000000001</v>
      </c>
      <c r="AK5039">
        <f t="shared" si="156"/>
        <v>2008</v>
      </c>
      <c r="AL5039">
        <f t="shared" si="157"/>
        <v>11</v>
      </c>
    </row>
    <row r="5040" spans="1:38" x14ac:dyDescent="0.25">
      <c r="A5040" t="s">
        <v>2758</v>
      </c>
      <c r="B5040" t="s">
        <v>3842</v>
      </c>
      <c r="C5040">
        <v>788</v>
      </c>
      <c r="D5040">
        <v>39791</v>
      </c>
      <c r="F5040" t="s">
        <v>3852</v>
      </c>
      <c r="G5040" t="s">
        <v>3853</v>
      </c>
      <c r="H5040" t="s">
        <v>3852</v>
      </c>
      <c r="I5040" t="s">
        <v>72</v>
      </c>
      <c r="J5040" t="s">
        <v>37</v>
      </c>
      <c r="K5040" t="s">
        <v>38</v>
      </c>
      <c r="L5040" t="s">
        <v>123</v>
      </c>
      <c r="M5040" t="s">
        <v>124</v>
      </c>
      <c r="N5040" t="s">
        <v>41</v>
      </c>
      <c r="O5040" t="s">
        <v>42</v>
      </c>
      <c r="P5040" t="s">
        <v>43</v>
      </c>
      <c r="Q5040" t="s">
        <v>44</v>
      </c>
      <c r="R5040">
        <v>2</v>
      </c>
      <c r="S5040">
        <v>0</v>
      </c>
      <c r="W5040" t="s">
        <v>45</v>
      </c>
      <c r="X5040">
        <v>788</v>
      </c>
      <c r="Y5040" t="s">
        <v>296</v>
      </c>
      <c r="Z5040" t="s">
        <v>297</v>
      </c>
      <c r="AA5040" t="s">
        <v>40849</v>
      </c>
      <c r="AB5040" t="s">
        <v>932</v>
      </c>
      <c r="AC5040">
        <v>44632</v>
      </c>
      <c r="AD5040" t="s">
        <v>933</v>
      </c>
      <c r="AE5040">
        <v>13.027699999999999</v>
      </c>
      <c r="AF5040">
        <v>41643</v>
      </c>
      <c r="AG5040" s="1">
        <v>43059.636805555558</v>
      </c>
      <c r="AH5040" s="1">
        <v>43146.660416666666</v>
      </c>
      <c r="AI5040">
        <v>85.15</v>
      </c>
      <c r="AJ5040">
        <v>27.716699999999999</v>
      </c>
      <c r="AK5040">
        <f t="shared" si="156"/>
        <v>2008</v>
      </c>
      <c r="AL5040">
        <f t="shared" si="157"/>
        <v>12</v>
      </c>
    </row>
    <row r="5041" spans="1:38" x14ac:dyDescent="0.25">
      <c r="A5041" t="s">
        <v>3010</v>
      </c>
      <c r="B5041" t="s">
        <v>4557</v>
      </c>
      <c r="C5041">
        <v>950</v>
      </c>
      <c r="D5041">
        <v>39807</v>
      </c>
      <c r="F5041" t="s">
        <v>4558</v>
      </c>
      <c r="G5041" t="s">
        <v>4559</v>
      </c>
      <c r="H5041" t="s">
        <v>4558</v>
      </c>
      <c r="I5041" t="s">
        <v>43</v>
      </c>
      <c r="J5041" t="s">
        <v>138</v>
      </c>
      <c r="K5041" t="s">
        <v>139</v>
      </c>
      <c r="L5041" t="s">
        <v>1817</v>
      </c>
      <c r="M5041" t="s">
        <v>1818</v>
      </c>
      <c r="N5041" t="s">
        <v>41</v>
      </c>
      <c r="O5041" t="s">
        <v>42</v>
      </c>
      <c r="P5041" t="s">
        <v>43</v>
      </c>
      <c r="Q5041" t="s">
        <v>44</v>
      </c>
      <c r="R5041">
        <v>3</v>
      </c>
      <c r="S5041">
        <v>0</v>
      </c>
      <c r="W5041" t="s">
        <v>45</v>
      </c>
      <c r="X5041">
        <v>950</v>
      </c>
      <c r="Y5041" t="s">
        <v>296</v>
      </c>
      <c r="Z5041" t="s">
        <v>297</v>
      </c>
      <c r="AA5041" t="s">
        <v>40849</v>
      </c>
      <c r="AB5041" t="s">
        <v>721</v>
      </c>
      <c r="AC5041">
        <v>0</v>
      </c>
      <c r="AD5041" t="s">
        <v>722</v>
      </c>
      <c r="AE5041">
        <v>33.918810000000001</v>
      </c>
      <c r="AF5041">
        <v>41952.902777777781</v>
      </c>
      <c r="AG5041" s="1">
        <v>43059.636805555558</v>
      </c>
      <c r="AH5041" s="1">
        <v>43146.660416666666</v>
      </c>
      <c r="AI5041">
        <v>81.309700000000007</v>
      </c>
      <c r="AJ5041">
        <v>29.355899999999998</v>
      </c>
      <c r="AK5041">
        <f t="shared" si="156"/>
        <v>2008</v>
      </c>
      <c r="AL5041">
        <f t="shared" si="157"/>
        <v>12</v>
      </c>
    </row>
    <row r="5042" spans="1:38" x14ac:dyDescent="0.25">
      <c r="A5042" t="s">
        <v>3010</v>
      </c>
      <c r="B5042" t="s">
        <v>4973</v>
      </c>
      <c r="C5042">
        <v>1046</v>
      </c>
      <c r="D5042">
        <v>39820</v>
      </c>
      <c r="F5042" t="s">
        <v>4974</v>
      </c>
      <c r="G5042" t="s">
        <v>4975</v>
      </c>
      <c r="H5042" t="s">
        <v>4974</v>
      </c>
      <c r="I5042" t="s">
        <v>43</v>
      </c>
      <c r="J5042" t="s">
        <v>37</v>
      </c>
      <c r="K5042" t="s">
        <v>38</v>
      </c>
      <c r="L5042" t="s">
        <v>555</v>
      </c>
      <c r="M5042" t="s">
        <v>556</v>
      </c>
      <c r="N5042" t="s">
        <v>41</v>
      </c>
      <c r="O5042" t="s">
        <v>42</v>
      </c>
      <c r="P5042" t="s">
        <v>43</v>
      </c>
      <c r="Q5042" t="s">
        <v>44</v>
      </c>
      <c r="R5042">
        <v>3</v>
      </c>
      <c r="S5042">
        <v>0</v>
      </c>
      <c r="W5042" t="s">
        <v>45</v>
      </c>
      <c r="X5042">
        <v>1046</v>
      </c>
      <c r="Y5042" t="s">
        <v>296</v>
      </c>
      <c r="Z5042" t="s">
        <v>297</v>
      </c>
      <c r="AA5042" t="s">
        <v>40849</v>
      </c>
      <c r="AB5042" t="s">
        <v>298</v>
      </c>
      <c r="AC5042">
        <v>9073</v>
      </c>
      <c r="AD5042" t="s">
        <v>4976</v>
      </c>
      <c r="AE5042">
        <v>58.68817</v>
      </c>
      <c r="AF5042">
        <v>41643</v>
      </c>
      <c r="AG5042" s="1">
        <v>43059.636805555558</v>
      </c>
      <c r="AH5042" s="1">
        <v>43146.660416666666</v>
      </c>
      <c r="AI5042">
        <v>82.506799999999998</v>
      </c>
      <c r="AJ5042">
        <v>29.7225</v>
      </c>
      <c r="AK5042">
        <f t="shared" si="156"/>
        <v>2009</v>
      </c>
      <c r="AL5042">
        <f t="shared" si="157"/>
        <v>1</v>
      </c>
    </row>
    <row r="5043" spans="1:38" x14ac:dyDescent="0.25">
      <c r="A5043" t="s">
        <v>2221</v>
      </c>
      <c r="B5043" t="s">
        <v>5279</v>
      </c>
      <c r="C5043">
        <v>1132</v>
      </c>
      <c r="D5043">
        <v>39822</v>
      </c>
      <c r="F5043" t="s">
        <v>5280</v>
      </c>
      <c r="G5043" t="s">
        <v>5281</v>
      </c>
      <c r="H5043" t="s">
        <v>5280</v>
      </c>
      <c r="I5043" t="s">
        <v>64</v>
      </c>
      <c r="J5043" t="s">
        <v>37</v>
      </c>
      <c r="K5043" t="s">
        <v>38</v>
      </c>
      <c r="L5043" t="s">
        <v>555</v>
      </c>
      <c r="M5043" t="s">
        <v>556</v>
      </c>
      <c r="N5043" t="s">
        <v>65</v>
      </c>
      <c r="O5043" t="s">
        <v>66</v>
      </c>
      <c r="P5043" t="s">
        <v>43</v>
      </c>
      <c r="Q5043" t="s">
        <v>44</v>
      </c>
      <c r="R5043">
        <v>14</v>
      </c>
      <c r="S5043">
        <v>0</v>
      </c>
      <c r="W5043" t="s">
        <v>45</v>
      </c>
      <c r="X5043">
        <v>1132</v>
      </c>
      <c r="Y5043" t="s">
        <v>296</v>
      </c>
      <c r="Z5043" t="s">
        <v>297</v>
      </c>
      <c r="AA5043" t="s">
        <v>40849</v>
      </c>
      <c r="AB5043" t="s">
        <v>852</v>
      </c>
      <c r="AC5043">
        <v>2324</v>
      </c>
      <c r="AD5043" t="s">
        <v>5282</v>
      </c>
      <c r="AE5043">
        <v>43.27711</v>
      </c>
      <c r="AF5043">
        <v>41643</v>
      </c>
      <c r="AG5043" s="1">
        <v>43059.636805555558</v>
      </c>
      <c r="AH5043" s="1">
        <v>43146.660416666666</v>
      </c>
      <c r="AI5043">
        <v>86.666700000000006</v>
      </c>
      <c r="AJ5043">
        <v>27.416699999999999</v>
      </c>
      <c r="AK5043">
        <f t="shared" si="156"/>
        <v>2009</v>
      </c>
      <c r="AL5043">
        <f t="shared" si="157"/>
        <v>1</v>
      </c>
    </row>
    <row r="5044" spans="1:38" x14ac:dyDescent="0.25">
      <c r="A5044" t="s">
        <v>4964</v>
      </c>
      <c r="B5044" t="s">
        <v>4977</v>
      </c>
      <c r="C5044">
        <v>1047</v>
      </c>
      <c r="D5044">
        <v>39851</v>
      </c>
      <c r="F5044" t="s">
        <v>4978</v>
      </c>
      <c r="G5044" t="s">
        <v>4979</v>
      </c>
      <c r="H5044" t="s">
        <v>4978</v>
      </c>
      <c r="I5044" t="s">
        <v>72</v>
      </c>
      <c r="J5044" t="s">
        <v>37</v>
      </c>
      <c r="K5044" t="s">
        <v>38</v>
      </c>
      <c r="L5044" t="s">
        <v>555</v>
      </c>
      <c r="M5044" t="s">
        <v>556</v>
      </c>
      <c r="N5044" t="s">
        <v>41</v>
      </c>
      <c r="O5044" t="s">
        <v>42</v>
      </c>
      <c r="P5044" t="s">
        <v>43</v>
      </c>
      <c r="Q5044" t="s">
        <v>44</v>
      </c>
      <c r="R5044">
        <v>3</v>
      </c>
      <c r="S5044">
        <v>0</v>
      </c>
      <c r="W5044" t="s">
        <v>45</v>
      </c>
      <c r="X5044">
        <v>1047</v>
      </c>
      <c r="Y5044" t="s">
        <v>296</v>
      </c>
      <c r="Z5044" t="s">
        <v>297</v>
      </c>
      <c r="AA5044" t="s">
        <v>40849</v>
      </c>
      <c r="AB5044" t="s">
        <v>695</v>
      </c>
      <c r="AC5044">
        <v>0</v>
      </c>
      <c r="AD5044" t="s">
        <v>3751</v>
      </c>
      <c r="AE5044">
        <v>29.030110000000001</v>
      </c>
      <c r="AF5044">
        <v>41643</v>
      </c>
      <c r="AG5044" s="1">
        <v>43059.636805555558</v>
      </c>
      <c r="AH5044" s="1">
        <v>43146.660416666666</v>
      </c>
      <c r="AI5044">
        <v>84.280500000000004</v>
      </c>
      <c r="AJ5044">
        <v>27.958600000000001</v>
      </c>
      <c r="AK5044">
        <f t="shared" si="156"/>
        <v>2009</v>
      </c>
      <c r="AL5044">
        <f t="shared" si="157"/>
        <v>2</v>
      </c>
    </row>
    <row r="5045" spans="1:38" x14ac:dyDescent="0.25">
      <c r="A5045" t="s">
        <v>4980</v>
      </c>
      <c r="B5045" t="s">
        <v>4981</v>
      </c>
      <c r="C5045">
        <v>1048</v>
      </c>
      <c r="D5045">
        <v>39851</v>
      </c>
      <c r="F5045" t="s">
        <v>4982</v>
      </c>
      <c r="G5045" t="s">
        <v>4983</v>
      </c>
      <c r="H5045" t="s">
        <v>4982</v>
      </c>
      <c r="I5045" t="s">
        <v>76</v>
      </c>
      <c r="J5045" t="s">
        <v>37</v>
      </c>
      <c r="K5045" t="s">
        <v>38</v>
      </c>
      <c r="L5045" t="s">
        <v>555</v>
      </c>
      <c r="M5045" t="s">
        <v>556</v>
      </c>
      <c r="N5045" t="s">
        <v>41</v>
      </c>
      <c r="O5045" t="s">
        <v>42</v>
      </c>
      <c r="P5045" t="s">
        <v>43</v>
      </c>
      <c r="Q5045" t="s">
        <v>44</v>
      </c>
      <c r="R5045">
        <v>3</v>
      </c>
      <c r="S5045">
        <v>0</v>
      </c>
      <c r="W5045" t="s">
        <v>45</v>
      </c>
      <c r="X5045">
        <v>1048</v>
      </c>
      <c r="Y5045" t="s">
        <v>296</v>
      </c>
      <c r="Z5045" t="s">
        <v>297</v>
      </c>
      <c r="AA5045" t="s">
        <v>40849</v>
      </c>
      <c r="AB5045" t="s">
        <v>695</v>
      </c>
      <c r="AC5045">
        <v>200000</v>
      </c>
      <c r="AD5045" t="s">
        <v>1307</v>
      </c>
      <c r="AE5045">
        <v>7.0811700000000002</v>
      </c>
      <c r="AF5045">
        <v>41643</v>
      </c>
      <c r="AG5045" s="1">
        <v>43059.636805555558</v>
      </c>
      <c r="AH5045" s="1">
        <v>43146.660416666666</v>
      </c>
      <c r="AI5045">
        <v>83.980599999999995</v>
      </c>
      <c r="AJ5045">
        <v>28.203900000000001</v>
      </c>
      <c r="AK5045">
        <f t="shared" si="156"/>
        <v>2009</v>
      </c>
      <c r="AL5045">
        <f t="shared" si="157"/>
        <v>2</v>
      </c>
    </row>
    <row r="5046" spans="1:38" x14ac:dyDescent="0.25">
      <c r="A5046" t="s">
        <v>4980</v>
      </c>
      <c r="B5046" t="s">
        <v>4981</v>
      </c>
      <c r="C5046">
        <v>1049</v>
      </c>
      <c r="D5046">
        <v>39851</v>
      </c>
      <c r="F5046" t="s">
        <v>4984</v>
      </c>
      <c r="G5046" t="s">
        <v>4985</v>
      </c>
      <c r="H5046" t="s">
        <v>4984</v>
      </c>
      <c r="I5046" t="s">
        <v>64</v>
      </c>
      <c r="J5046" t="s">
        <v>37</v>
      </c>
      <c r="K5046" t="s">
        <v>38</v>
      </c>
      <c r="L5046" t="s">
        <v>555</v>
      </c>
      <c r="M5046" t="s">
        <v>556</v>
      </c>
      <c r="N5046" t="s">
        <v>41</v>
      </c>
      <c r="O5046" t="s">
        <v>42</v>
      </c>
      <c r="P5046" t="s">
        <v>43</v>
      </c>
      <c r="Q5046" t="s">
        <v>44</v>
      </c>
      <c r="R5046">
        <v>2</v>
      </c>
      <c r="S5046">
        <v>0</v>
      </c>
      <c r="W5046" t="s">
        <v>45</v>
      </c>
      <c r="X5046">
        <v>1049</v>
      </c>
      <c r="Y5046" t="s">
        <v>296</v>
      </c>
      <c r="Z5046" t="s">
        <v>297</v>
      </c>
      <c r="AA5046" t="s">
        <v>40849</v>
      </c>
      <c r="AB5046" t="s">
        <v>695</v>
      </c>
      <c r="AC5046">
        <v>0</v>
      </c>
      <c r="AD5046" t="s">
        <v>3751</v>
      </c>
      <c r="AE5046">
        <v>32.285069999999997</v>
      </c>
      <c r="AF5046">
        <v>41643</v>
      </c>
      <c r="AG5046" s="1">
        <v>43059.636805555558</v>
      </c>
      <c r="AH5046" s="1">
        <v>43146.660416666666</v>
      </c>
      <c r="AI5046">
        <v>84.227900000000005</v>
      </c>
      <c r="AJ5046">
        <v>27.944700000000001</v>
      </c>
      <c r="AK5046">
        <f t="shared" si="156"/>
        <v>2009</v>
      </c>
      <c r="AL5046">
        <f t="shared" si="157"/>
        <v>2</v>
      </c>
    </row>
    <row r="5047" spans="1:38" x14ac:dyDescent="0.25">
      <c r="A5047" t="s">
        <v>5116</v>
      </c>
      <c r="B5047" t="s">
        <v>5298</v>
      </c>
      <c r="C5047">
        <v>1137</v>
      </c>
      <c r="D5047">
        <v>39942</v>
      </c>
      <c r="F5047" t="s">
        <v>5299</v>
      </c>
      <c r="G5047" t="s">
        <v>5300</v>
      </c>
      <c r="H5047" t="s">
        <v>5299</v>
      </c>
      <c r="I5047" t="s">
        <v>72</v>
      </c>
      <c r="J5047" t="s">
        <v>37</v>
      </c>
      <c r="K5047" t="s">
        <v>38</v>
      </c>
      <c r="L5047" t="s">
        <v>123</v>
      </c>
      <c r="M5047" t="s">
        <v>124</v>
      </c>
      <c r="N5047" t="s">
        <v>41</v>
      </c>
      <c r="O5047" t="s">
        <v>42</v>
      </c>
      <c r="P5047" t="s">
        <v>43</v>
      </c>
      <c r="Q5047" t="s">
        <v>44</v>
      </c>
      <c r="R5047">
        <v>2</v>
      </c>
      <c r="S5047">
        <v>0</v>
      </c>
      <c r="W5047" t="s">
        <v>45</v>
      </c>
      <c r="X5047">
        <v>1137</v>
      </c>
      <c r="Y5047" t="s">
        <v>296</v>
      </c>
      <c r="Z5047" t="s">
        <v>297</v>
      </c>
      <c r="AA5047" t="s">
        <v>40849</v>
      </c>
      <c r="AB5047" t="s">
        <v>932</v>
      </c>
      <c r="AC5047">
        <v>0</v>
      </c>
      <c r="AD5047" t="s">
        <v>1221</v>
      </c>
      <c r="AE5047">
        <v>4.5555300000000001</v>
      </c>
      <c r="AF5047">
        <v>41643</v>
      </c>
      <c r="AG5047" s="1">
        <v>43059.636805555558</v>
      </c>
      <c r="AH5047" s="1">
        <v>43146.660416666666</v>
      </c>
      <c r="AI5047">
        <v>86.086799999999997</v>
      </c>
      <c r="AJ5047">
        <v>27.366700000000002</v>
      </c>
      <c r="AK5047">
        <f t="shared" si="156"/>
        <v>2009</v>
      </c>
      <c r="AL5047">
        <f t="shared" si="157"/>
        <v>5</v>
      </c>
    </row>
    <row r="5048" spans="1:38" x14ac:dyDescent="0.25">
      <c r="A5048" t="s">
        <v>5843</v>
      </c>
      <c r="B5048" t="s">
        <v>5844</v>
      </c>
      <c r="C5048">
        <v>1279</v>
      </c>
      <c r="D5048">
        <v>39944</v>
      </c>
      <c r="F5048" t="s">
        <v>5845</v>
      </c>
      <c r="G5048" t="s">
        <v>5846</v>
      </c>
      <c r="H5048" t="s">
        <v>5845</v>
      </c>
      <c r="I5048" t="s">
        <v>64</v>
      </c>
      <c r="J5048" t="s">
        <v>37</v>
      </c>
      <c r="K5048" t="s">
        <v>38</v>
      </c>
      <c r="L5048" t="s">
        <v>123</v>
      </c>
      <c r="M5048" t="s">
        <v>124</v>
      </c>
      <c r="N5048" t="s">
        <v>41</v>
      </c>
      <c r="O5048" t="s">
        <v>42</v>
      </c>
      <c r="P5048" t="s">
        <v>43</v>
      </c>
      <c r="Q5048" t="s">
        <v>44</v>
      </c>
      <c r="R5048">
        <v>1</v>
      </c>
      <c r="S5048">
        <v>0</v>
      </c>
      <c r="W5048" t="s">
        <v>45</v>
      </c>
      <c r="X5048">
        <v>1279</v>
      </c>
      <c r="Y5048" t="s">
        <v>296</v>
      </c>
      <c r="Z5048" t="s">
        <v>297</v>
      </c>
      <c r="AA5048" t="s">
        <v>40849</v>
      </c>
      <c r="AB5048" t="s">
        <v>932</v>
      </c>
      <c r="AC5048">
        <v>10000</v>
      </c>
      <c r="AD5048" t="s">
        <v>5847</v>
      </c>
      <c r="AE5048">
        <v>17.882069999999999</v>
      </c>
      <c r="AF5048">
        <v>41643</v>
      </c>
      <c r="AG5048" s="1">
        <v>43059.636805555558</v>
      </c>
      <c r="AH5048" s="1">
        <v>43146.660416666666</v>
      </c>
      <c r="AI5048">
        <v>85.35</v>
      </c>
      <c r="AJ5048">
        <v>27.5</v>
      </c>
      <c r="AK5048">
        <f t="shared" si="156"/>
        <v>2009</v>
      </c>
      <c r="AL5048">
        <f t="shared" si="157"/>
        <v>5</v>
      </c>
    </row>
    <row r="5049" spans="1:38" x14ac:dyDescent="0.25">
      <c r="A5049" t="s">
        <v>2215</v>
      </c>
      <c r="B5049" t="s">
        <v>5655</v>
      </c>
      <c r="C5049">
        <v>1226</v>
      </c>
      <c r="D5049">
        <v>39974</v>
      </c>
      <c r="F5049" t="s">
        <v>5656</v>
      </c>
      <c r="G5049" t="s">
        <v>5657</v>
      </c>
      <c r="H5049" t="s">
        <v>5656</v>
      </c>
      <c r="I5049" t="s">
        <v>72</v>
      </c>
      <c r="J5049" t="s">
        <v>37</v>
      </c>
      <c r="K5049" t="s">
        <v>38</v>
      </c>
      <c r="L5049" t="s">
        <v>123</v>
      </c>
      <c r="M5049" t="s">
        <v>124</v>
      </c>
      <c r="N5049" t="s">
        <v>65</v>
      </c>
      <c r="O5049" t="s">
        <v>66</v>
      </c>
      <c r="P5049" t="s">
        <v>43</v>
      </c>
      <c r="Q5049" t="s">
        <v>44</v>
      </c>
      <c r="R5049">
        <v>12</v>
      </c>
      <c r="S5049">
        <v>0</v>
      </c>
      <c r="W5049" t="s">
        <v>45</v>
      </c>
      <c r="X5049">
        <v>1226</v>
      </c>
      <c r="Y5049" t="s">
        <v>296</v>
      </c>
      <c r="Z5049" t="s">
        <v>297</v>
      </c>
      <c r="AA5049" t="s">
        <v>40849</v>
      </c>
      <c r="AB5049" t="s">
        <v>721</v>
      </c>
      <c r="AC5049">
        <v>19014</v>
      </c>
      <c r="AD5049" t="s">
        <v>5158</v>
      </c>
      <c r="AE5049">
        <v>9.3251100000000005</v>
      </c>
      <c r="AF5049">
        <v>41643</v>
      </c>
      <c r="AG5049" s="1">
        <v>43059.636805555558</v>
      </c>
      <c r="AH5049" s="1">
        <v>43146.660416666666</v>
      </c>
      <c r="AI5049">
        <v>80.674999999999997</v>
      </c>
      <c r="AJ5049">
        <v>29.283300000000001</v>
      </c>
      <c r="AK5049">
        <f t="shared" si="156"/>
        <v>2009</v>
      </c>
      <c r="AL5049">
        <f t="shared" si="157"/>
        <v>6</v>
      </c>
    </row>
    <row r="5050" spans="1:38" x14ac:dyDescent="0.25">
      <c r="A5050" t="s">
        <v>5311</v>
      </c>
      <c r="B5050" t="s">
        <v>5658</v>
      </c>
      <c r="C5050">
        <v>1227</v>
      </c>
      <c r="D5050">
        <v>39974</v>
      </c>
      <c r="F5050" t="s">
        <v>5659</v>
      </c>
      <c r="G5050" t="s">
        <v>5660</v>
      </c>
      <c r="H5050" t="s">
        <v>5659</v>
      </c>
      <c r="I5050" t="s">
        <v>72</v>
      </c>
      <c r="J5050" t="s">
        <v>37</v>
      </c>
      <c r="K5050" t="s">
        <v>38</v>
      </c>
      <c r="L5050" t="s">
        <v>123</v>
      </c>
      <c r="M5050" t="s">
        <v>124</v>
      </c>
      <c r="N5050" t="s">
        <v>41</v>
      </c>
      <c r="O5050" t="s">
        <v>42</v>
      </c>
      <c r="P5050" t="s">
        <v>43</v>
      </c>
      <c r="Q5050" t="s">
        <v>44</v>
      </c>
      <c r="R5050">
        <v>4</v>
      </c>
      <c r="S5050">
        <v>0</v>
      </c>
      <c r="W5050" t="s">
        <v>45</v>
      </c>
      <c r="X5050">
        <v>1227</v>
      </c>
      <c r="Y5050" t="s">
        <v>296</v>
      </c>
      <c r="Z5050" t="s">
        <v>297</v>
      </c>
      <c r="AA5050" t="s">
        <v>40849</v>
      </c>
      <c r="AB5050" t="s">
        <v>695</v>
      </c>
      <c r="AC5050">
        <v>23296</v>
      </c>
      <c r="AD5050" t="s">
        <v>696</v>
      </c>
      <c r="AE5050">
        <v>15.02765</v>
      </c>
      <c r="AF5050">
        <v>41643</v>
      </c>
      <c r="AG5050" s="1">
        <v>43059.636805555558</v>
      </c>
      <c r="AH5050" s="1">
        <v>43146.660416666666</v>
      </c>
      <c r="AI5050">
        <v>83.7</v>
      </c>
      <c r="AJ5050">
        <v>28.177800000000001</v>
      </c>
      <c r="AK5050">
        <f t="shared" si="156"/>
        <v>2009</v>
      </c>
      <c r="AL5050">
        <f t="shared" si="157"/>
        <v>6</v>
      </c>
    </row>
    <row r="5051" spans="1:38" x14ac:dyDescent="0.25">
      <c r="A5051" t="s">
        <v>3675</v>
      </c>
      <c r="B5051" t="s">
        <v>5661</v>
      </c>
      <c r="C5051">
        <v>1228</v>
      </c>
      <c r="D5051">
        <v>39974</v>
      </c>
      <c r="F5051" t="s">
        <v>5662</v>
      </c>
      <c r="G5051" t="s">
        <v>5663</v>
      </c>
      <c r="H5051" t="s">
        <v>5662</v>
      </c>
      <c r="I5051" t="s">
        <v>72</v>
      </c>
      <c r="J5051" t="s">
        <v>37</v>
      </c>
      <c r="K5051" t="s">
        <v>38</v>
      </c>
      <c r="L5051" t="s">
        <v>123</v>
      </c>
      <c r="M5051" t="s">
        <v>124</v>
      </c>
      <c r="N5051" t="s">
        <v>41</v>
      </c>
      <c r="O5051" t="s">
        <v>42</v>
      </c>
      <c r="P5051" t="s">
        <v>43</v>
      </c>
      <c r="Q5051" t="s">
        <v>44</v>
      </c>
      <c r="R5051">
        <v>3</v>
      </c>
      <c r="S5051">
        <v>0</v>
      </c>
      <c r="W5051" t="s">
        <v>45</v>
      </c>
      <c r="X5051">
        <v>1228</v>
      </c>
      <c r="Y5051" t="s">
        <v>296</v>
      </c>
      <c r="Z5051" t="s">
        <v>297</v>
      </c>
      <c r="AA5051" t="s">
        <v>40849</v>
      </c>
      <c r="AB5051" t="s">
        <v>721</v>
      </c>
      <c r="AC5051">
        <v>23416</v>
      </c>
      <c r="AD5051" t="s">
        <v>3405</v>
      </c>
      <c r="AE5051">
        <v>23.647110000000001</v>
      </c>
      <c r="AF5051">
        <v>41643</v>
      </c>
      <c r="AG5051" s="1">
        <v>43059.636805555558</v>
      </c>
      <c r="AH5051" s="1">
        <v>43146.660416666666</v>
      </c>
      <c r="AI5051">
        <v>81.183300000000003</v>
      </c>
      <c r="AJ5051">
        <v>29.261099999999999</v>
      </c>
      <c r="AK5051">
        <f t="shared" si="156"/>
        <v>2009</v>
      </c>
      <c r="AL5051">
        <f t="shared" si="157"/>
        <v>6</v>
      </c>
    </row>
    <row r="5052" spans="1:38" x14ac:dyDescent="0.25">
      <c r="A5052" t="s">
        <v>3675</v>
      </c>
      <c r="B5052" t="s">
        <v>5661</v>
      </c>
      <c r="C5052">
        <v>1229</v>
      </c>
      <c r="D5052">
        <v>39974</v>
      </c>
      <c r="F5052" t="s">
        <v>5664</v>
      </c>
      <c r="G5052" t="s">
        <v>5663</v>
      </c>
      <c r="H5052" t="s">
        <v>5664</v>
      </c>
      <c r="I5052" t="s">
        <v>72</v>
      </c>
      <c r="J5052" t="s">
        <v>37</v>
      </c>
      <c r="K5052" t="s">
        <v>38</v>
      </c>
      <c r="L5052" t="s">
        <v>123</v>
      </c>
      <c r="M5052" t="s">
        <v>124</v>
      </c>
      <c r="N5052" t="s">
        <v>41</v>
      </c>
      <c r="O5052" t="s">
        <v>42</v>
      </c>
      <c r="P5052" t="s">
        <v>43</v>
      </c>
      <c r="Q5052" t="s">
        <v>44</v>
      </c>
      <c r="R5052">
        <v>3</v>
      </c>
      <c r="S5052">
        <v>0</v>
      </c>
      <c r="W5052" t="s">
        <v>45</v>
      </c>
      <c r="X5052">
        <v>1229</v>
      </c>
      <c r="Y5052" t="s">
        <v>296</v>
      </c>
      <c r="Z5052" t="s">
        <v>297</v>
      </c>
      <c r="AA5052" t="s">
        <v>40849</v>
      </c>
      <c r="AB5052" t="s">
        <v>721</v>
      </c>
      <c r="AC5052">
        <v>0</v>
      </c>
      <c r="AD5052" t="s">
        <v>722</v>
      </c>
      <c r="AE5052">
        <v>27.08896</v>
      </c>
      <c r="AF5052">
        <v>41643</v>
      </c>
      <c r="AG5052" s="1">
        <v>43059.636805555558</v>
      </c>
      <c r="AH5052" s="1">
        <v>43146.660416666666</v>
      </c>
      <c r="AI5052">
        <v>81.3</v>
      </c>
      <c r="AJ5052">
        <v>29.2944</v>
      </c>
      <c r="AK5052">
        <f t="shared" si="156"/>
        <v>2009</v>
      </c>
      <c r="AL5052">
        <f t="shared" si="157"/>
        <v>6</v>
      </c>
    </row>
    <row r="5053" spans="1:38" x14ac:dyDescent="0.25">
      <c r="A5053" t="s">
        <v>4652</v>
      </c>
      <c r="B5053" t="s">
        <v>5032</v>
      </c>
      <c r="C5053">
        <v>1062</v>
      </c>
      <c r="D5053">
        <v>40021</v>
      </c>
      <c r="F5053" t="s">
        <v>5033</v>
      </c>
      <c r="G5053" t="s">
        <v>5034</v>
      </c>
      <c r="H5053" t="s">
        <v>5033</v>
      </c>
      <c r="I5053" t="s">
        <v>64</v>
      </c>
      <c r="J5053" t="s">
        <v>37</v>
      </c>
      <c r="K5053" t="s">
        <v>38</v>
      </c>
      <c r="L5053" t="s">
        <v>555</v>
      </c>
      <c r="M5053" t="s">
        <v>556</v>
      </c>
      <c r="N5053" t="s">
        <v>65</v>
      </c>
      <c r="O5053" t="s">
        <v>66</v>
      </c>
      <c r="P5053" t="s">
        <v>43</v>
      </c>
      <c r="Q5053" t="s">
        <v>44</v>
      </c>
      <c r="R5053">
        <v>13</v>
      </c>
      <c r="S5053">
        <v>0</v>
      </c>
      <c r="W5053" t="s">
        <v>45</v>
      </c>
      <c r="X5053">
        <v>1062</v>
      </c>
      <c r="Y5053" t="s">
        <v>296</v>
      </c>
      <c r="Z5053" t="s">
        <v>297</v>
      </c>
      <c r="AA5053" t="s">
        <v>40849</v>
      </c>
      <c r="AC5053">
        <v>1600</v>
      </c>
      <c r="AD5053" t="s">
        <v>5035</v>
      </c>
      <c r="AE5053">
        <v>24.044699999999999</v>
      </c>
      <c r="AF5053">
        <v>41643</v>
      </c>
      <c r="AG5053" s="1">
        <v>43059.636805555558</v>
      </c>
      <c r="AH5053" s="1">
        <v>43146.660416666666</v>
      </c>
      <c r="AI5053">
        <v>85.71</v>
      </c>
      <c r="AJ5053">
        <v>28</v>
      </c>
      <c r="AK5053">
        <f t="shared" si="156"/>
        <v>2009</v>
      </c>
      <c r="AL5053">
        <f t="shared" si="157"/>
        <v>7</v>
      </c>
    </row>
    <row r="5054" spans="1:38" x14ac:dyDescent="0.25">
      <c r="A5054" t="s">
        <v>3938</v>
      </c>
      <c r="B5054" t="s">
        <v>5044</v>
      </c>
      <c r="C5054">
        <v>1065</v>
      </c>
      <c r="D5054">
        <v>40025</v>
      </c>
      <c r="F5054" t="s">
        <v>5045</v>
      </c>
      <c r="G5054" t="s">
        <v>5046</v>
      </c>
      <c r="H5054" t="s">
        <v>5045</v>
      </c>
      <c r="I5054" t="s">
        <v>76</v>
      </c>
      <c r="J5054" t="s">
        <v>37</v>
      </c>
      <c r="K5054" t="s">
        <v>38</v>
      </c>
      <c r="L5054" t="s">
        <v>555</v>
      </c>
      <c r="M5054" t="s">
        <v>556</v>
      </c>
      <c r="N5054" t="s">
        <v>41</v>
      </c>
      <c r="O5054" t="s">
        <v>42</v>
      </c>
      <c r="P5054" t="s">
        <v>43</v>
      </c>
      <c r="Q5054" t="s">
        <v>44</v>
      </c>
      <c r="R5054">
        <v>5</v>
      </c>
      <c r="S5054">
        <v>0</v>
      </c>
      <c r="W5054" t="s">
        <v>45</v>
      </c>
      <c r="X5054">
        <v>1065</v>
      </c>
      <c r="Y5054" t="s">
        <v>296</v>
      </c>
      <c r="Z5054" t="s">
        <v>297</v>
      </c>
      <c r="AA5054" t="s">
        <v>40849</v>
      </c>
      <c r="AB5054" t="s">
        <v>695</v>
      </c>
      <c r="AC5054">
        <v>21867</v>
      </c>
      <c r="AD5054" t="s">
        <v>5047</v>
      </c>
      <c r="AE5054">
        <v>17.401340000000001</v>
      </c>
      <c r="AF5054">
        <v>41643</v>
      </c>
      <c r="AG5054" s="1">
        <v>43059.636805555558</v>
      </c>
      <c r="AH5054" s="1">
        <v>43146.660416666666</v>
      </c>
      <c r="AI5054">
        <v>83.879099999999994</v>
      </c>
      <c r="AJ5054">
        <v>28.104600000000001</v>
      </c>
      <c r="AK5054">
        <f t="shared" si="156"/>
        <v>2009</v>
      </c>
      <c r="AL5054">
        <f t="shared" si="157"/>
        <v>7</v>
      </c>
    </row>
    <row r="5055" spans="1:38" x14ac:dyDescent="0.25">
      <c r="A5055" t="s">
        <v>4964</v>
      </c>
      <c r="B5055" t="s">
        <v>5048</v>
      </c>
      <c r="C5055">
        <v>1066</v>
      </c>
      <c r="D5055">
        <v>40025</v>
      </c>
      <c r="F5055" t="s">
        <v>5049</v>
      </c>
      <c r="G5055" t="s">
        <v>5050</v>
      </c>
      <c r="H5055" t="s">
        <v>5049</v>
      </c>
      <c r="I5055" t="s">
        <v>43</v>
      </c>
      <c r="J5055" t="s">
        <v>37</v>
      </c>
      <c r="K5055" t="s">
        <v>38</v>
      </c>
      <c r="L5055" t="s">
        <v>555</v>
      </c>
      <c r="M5055" t="s">
        <v>556</v>
      </c>
      <c r="N5055" t="s">
        <v>41</v>
      </c>
      <c r="O5055" t="s">
        <v>42</v>
      </c>
      <c r="P5055" t="s">
        <v>43</v>
      </c>
      <c r="Q5055" t="s">
        <v>44</v>
      </c>
      <c r="R5055">
        <v>3</v>
      </c>
      <c r="S5055">
        <v>0</v>
      </c>
      <c r="W5055" t="s">
        <v>45</v>
      </c>
      <c r="X5055">
        <v>1066</v>
      </c>
      <c r="Y5055" t="s">
        <v>296</v>
      </c>
      <c r="Z5055" t="s">
        <v>297</v>
      </c>
      <c r="AA5055" t="s">
        <v>40849</v>
      </c>
      <c r="AB5055" t="s">
        <v>695</v>
      </c>
      <c r="AC5055">
        <v>0</v>
      </c>
      <c r="AD5055" t="s">
        <v>3751</v>
      </c>
      <c r="AE5055">
        <v>29.30077</v>
      </c>
      <c r="AF5055">
        <v>41643</v>
      </c>
      <c r="AG5055" s="1">
        <v>43059.636805555558</v>
      </c>
      <c r="AH5055" s="1">
        <v>43146.660416666666</v>
      </c>
      <c r="AI5055">
        <v>84.272599999999997</v>
      </c>
      <c r="AJ5055">
        <v>27.958200000000001</v>
      </c>
      <c r="AK5055">
        <f t="shared" si="156"/>
        <v>2009</v>
      </c>
      <c r="AL5055">
        <f t="shared" si="157"/>
        <v>7</v>
      </c>
    </row>
    <row r="5056" spans="1:38" x14ac:dyDescent="0.25">
      <c r="A5056" t="s">
        <v>3938</v>
      </c>
      <c r="B5056" t="s">
        <v>5044</v>
      </c>
      <c r="C5056">
        <v>1067</v>
      </c>
      <c r="D5056">
        <v>40025</v>
      </c>
      <c r="F5056" t="s">
        <v>5051</v>
      </c>
      <c r="G5056" t="s">
        <v>5052</v>
      </c>
      <c r="H5056" t="s">
        <v>5051</v>
      </c>
      <c r="I5056" t="s">
        <v>43</v>
      </c>
      <c r="J5056" t="s">
        <v>37</v>
      </c>
      <c r="K5056" t="s">
        <v>38</v>
      </c>
      <c r="L5056" t="s">
        <v>555</v>
      </c>
      <c r="M5056" t="s">
        <v>556</v>
      </c>
      <c r="N5056" t="s">
        <v>41</v>
      </c>
      <c r="O5056" t="s">
        <v>42</v>
      </c>
      <c r="P5056" t="s">
        <v>43</v>
      </c>
      <c r="Q5056" t="s">
        <v>44</v>
      </c>
      <c r="R5056">
        <v>1</v>
      </c>
      <c r="S5056">
        <v>0</v>
      </c>
      <c r="W5056" t="s">
        <v>45</v>
      </c>
      <c r="X5056">
        <v>1067</v>
      </c>
      <c r="Y5056" t="s">
        <v>296</v>
      </c>
      <c r="Z5056" t="s">
        <v>297</v>
      </c>
      <c r="AA5056" t="s">
        <v>40849</v>
      </c>
      <c r="AB5056" t="s">
        <v>298</v>
      </c>
      <c r="AC5056">
        <v>20908</v>
      </c>
      <c r="AD5056" t="s">
        <v>3544</v>
      </c>
      <c r="AE5056">
        <v>0.75395000000000001</v>
      </c>
      <c r="AF5056">
        <v>41643</v>
      </c>
      <c r="AG5056" s="1">
        <v>43059.636805555558</v>
      </c>
      <c r="AH5056" s="1">
        <v>43146.660416666666</v>
      </c>
      <c r="AI5056">
        <v>81.707999999999998</v>
      </c>
      <c r="AJ5056">
        <v>28.837800000000001</v>
      </c>
      <c r="AK5056">
        <f t="shared" si="156"/>
        <v>2009</v>
      </c>
      <c r="AL5056">
        <f t="shared" si="157"/>
        <v>7</v>
      </c>
    </row>
    <row r="5057" spans="1:38" x14ac:dyDescent="0.25">
      <c r="A5057" t="s">
        <v>5316</v>
      </c>
      <c r="B5057" t="s">
        <v>5317</v>
      </c>
      <c r="C5057">
        <v>1141</v>
      </c>
      <c r="D5057">
        <v>40003</v>
      </c>
      <c r="F5057" t="s">
        <v>5318</v>
      </c>
      <c r="G5057" t="s">
        <v>5319</v>
      </c>
      <c r="H5057" t="s">
        <v>5318</v>
      </c>
      <c r="I5057" t="s">
        <v>72</v>
      </c>
      <c r="J5057" t="s">
        <v>138</v>
      </c>
      <c r="K5057" t="s">
        <v>139</v>
      </c>
      <c r="L5057" t="s">
        <v>1817</v>
      </c>
      <c r="M5057" t="s">
        <v>1818</v>
      </c>
      <c r="N5057" t="s">
        <v>41</v>
      </c>
      <c r="O5057" t="s">
        <v>42</v>
      </c>
      <c r="P5057" t="s">
        <v>43</v>
      </c>
      <c r="Q5057" t="s">
        <v>44</v>
      </c>
      <c r="R5057">
        <v>2</v>
      </c>
      <c r="S5057">
        <v>0</v>
      </c>
      <c r="W5057" t="s">
        <v>45</v>
      </c>
      <c r="X5057">
        <v>1141</v>
      </c>
      <c r="Y5057" t="s">
        <v>296</v>
      </c>
      <c r="Z5057" t="s">
        <v>297</v>
      </c>
      <c r="AA5057" t="s">
        <v>40849</v>
      </c>
      <c r="AC5057">
        <v>1600</v>
      </c>
      <c r="AD5057" t="s">
        <v>5035</v>
      </c>
      <c r="AE5057">
        <v>27.49051</v>
      </c>
      <c r="AF5057">
        <v>41982.763194444444</v>
      </c>
      <c r="AG5057" s="1">
        <v>43059.636805555558</v>
      </c>
      <c r="AH5057" s="1">
        <v>43146.660416666666</v>
      </c>
      <c r="AI5057">
        <v>86.133399999999995</v>
      </c>
      <c r="AJ5057">
        <v>27.7667</v>
      </c>
      <c r="AK5057">
        <f t="shared" si="156"/>
        <v>2009</v>
      </c>
      <c r="AL5057">
        <f t="shared" si="157"/>
        <v>7</v>
      </c>
    </row>
    <row r="5058" spans="1:38" x14ac:dyDescent="0.25">
      <c r="A5058" t="s">
        <v>5116</v>
      </c>
      <c r="B5058" t="s">
        <v>5117</v>
      </c>
      <c r="C5058">
        <v>1086</v>
      </c>
      <c r="D5058">
        <v>40039</v>
      </c>
      <c r="F5058" t="s">
        <v>5118</v>
      </c>
      <c r="G5058" t="s">
        <v>5119</v>
      </c>
      <c r="H5058" t="s">
        <v>5118</v>
      </c>
      <c r="I5058" t="s">
        <v>72</v>
      </c>
      <c r="J5058" t="s">
        <v>37</v>
      </c>
      <c r="K5058" t="s">
        <v>38</v>
      </c>
      <c r="L5058" t="s">
        <v>123</v>
      </c>
      <c r="M5058" t="s">
        <v>124</v>
      </c>
      <c r="N5058" t="s">
        <v>41</v>
      </c>
      <c r="O5058" t="s">
        <v>42</v>
      </c>
      <c r="P5058" t="s">
        <v>43</v>
      </c>
      <c r="Q5058" t="s">
        <v>44</v>
      </c>
      <c r="R5058">
        <v>0</v>
      </c>
      <c r="S5058">
        <v>0</v>
      </c>
      <c r="W5058" t="s">
        <v>45</v>
      </c>
      <c r="X5058">
        <v>1086</v>
      </c>
      <c r="Y5058" t="s">
        <v>296</v>
      </c>
      <c r="Z5058" t="s">
        <v>297</v>
      </c>
      <c r="AA5058" t="s">
        <v>40849</v>
      </c>
      <c r="AB5058" t="s">
        <v>298</v>
      </c>
      <c r="AC5058">
        <v>0</v>
      </c>
      <c r="AD5058" t="s">
        <v>829</v>
      </c>
      <c r="AE5058">
        <v>34.038049999999998</v>
      </c>
      <c r="AF5058">
        <v>41643</v>
      </c>
      <c r="AG5058" s="1">
        <v>43059.636805555558</v>
      </c>
      <c r="AH5058" s="1">
        <v>43146.660416666666</v>
      </c>
      <c r="AI5058">
        <v>83.179199999999994</v>
      </c>
      <c r="AJ5058">
        <v>28.25</v>
      </c>
      <c r="AK5058">
        <f t="shared" ref="AK5058:AK5121" si="158">YEAR(D5058)</f>
        <v>2009</v>
      </c>
      <c r="AL5058">
        <f t="shared" ref="AL5058:AL5121" si="159">MONTH(D5058)</f>
        <v>8</v>
      </c>
    </row>
    <row r="5059" spans="1:38" x14ac:dyDescent="0.25">
      <c r="A5059" t="s">
        <v>5116</v>
      </c>
      <c r="B5059" t="s">
        <v>5155</v>
      </c>
      <c r="C5059">
        <v>1098</v>
      </c>
      <c r="D5059">
        <v>40042</v>
      </c>
      <c r="F5059" t="s">
        <v>5156</v>
      </c>
      <c r="G5059" t="s">
        <v>5157</v>
      </c>
      <c r="H5059" t="s">
        <v>5156</v>
      </c>
      <c r="I5059" t="s">
        <v>64</v>
      </c>
      <c r="J5059" t="s">
        <v>37</v>
      </c>
      <c r="K5059" t="s">
        <v>38</v>
      </c>
      <c r="L5059" t="s">
        <v>123</v>
      </c>
      <c r="M5059" t="s">
        <v>124</v>
      </c>
      <c r="N5059" t="s">
        <v>41</v>
      </c>
      <c r="O5059" t="s">
        <v>42</v>
      </c>
      <c r="P5059" t="s">
        <v>43</v>
      </c>
      <c r="Q5059" t="s">
        <v>44</v>
      </c>
      <c r="R5059">
        <v>1</v>
      </c>
      <c r="S5059">
        <v>0</v>
      </c>
      <c r="W5059" t="s">
        <v>45</v>
      </c>
      <c r="X5059">
        <v>1098</v>
      </c>
      <c r="Y5059" t="s">
        <v>296</v>
      </c>
      <c r="Z5059" t="s">
        <v>297</v>
      </c>
      <c r="AA5059" t="s">
        <v>40849</v>
      </c>
      <c r="AB5059" t="s">
        <v>721</v>
      </c>
      <c r="AC5059">
        <v>19014</v>
      </c>
      <c r="AD5059" t="s">
        <v>5158</v>
      </c>
      <c r="AE5059">
        <v>1.1031899999999999</v>
      </c>
      <c r="AF5059">
        <v>41643</v>
      </c>
      <c r="AG5059" s="1">
        <v>43059.636805555558</v>
      </c>
      <c r="AH5059" s="1">
        <v>43146.660416666666</v>
      </c>
      <c r="AI5059">
        <v>80.5792</v>
      </c>
      <c r="AJ5059">
        <v>29.308299999999999</v>
      </c>
      <c r="AK5059">
        <f t="shared" si="158"/>
        <v>2009</v>
      </c>
      <c r="AL5059">
        <f t="shared" si="159"/>
        <v>8</v>
      </c>
    </row>
    <row r="5060" spans="1:38" x14ac:dyDescent="0.25">
      <c r="A5060" t="s">
        <v>5116</v>
      </c>
      <c r="B5060" t="s">
        <v>5155</v>
      </c>
      <c r="C5060">
        <v>1101</v>
      </c>
      <c r="D5060">
        <v>40043</v>
      </c>
      <c r="F5060" t="s">
        <v>5165</v>
      </c>
      <c r="G5060" t="s">
        <v>5166</v>
      </c>
      <c r="H5060" t="s">
        <v>5165</v>
      </c>
      <c r="I5060" t="s">
        <v>64</v>
      </c>
      <c r="J5060" t="s">
        <v>37</v>
      </c>
      <c r="K5060" t="s">
        <v>38</v>
      </c>
      <c r="L5060" t="s">
        <v>123</v>
      </c>
      <c r="M5060" t="s">
        <v>124</v>
      </c>
      <c r="N5060" t="s">
        <v>41</v>
      </c>
      <c r="O5060" t="s">
        <v>42</v>
      </c>
      <c r="P5060" t="s">
        <v>43</v>
      </c>
      <c r="Q5060" t="s">
        <v>44</v>
      </c>
      <c r="R5060">
        <v>1</v>
      </c>
      <c r="S5060">
        <v>0</v>
      </c>
      <c r="W5060" t="s">
        <v>45</v>
      </c>
      <c r="X5060">
        <v>1101</v>
      </c>
      <c r="Y5060" t="s">
        <v>296</v>
      </c>
      <c r="Z5060" t="s">
        <v>297</v>
      </c>
      <c r="AA5060" t="s">
        <v>40849</v>
      </c>
      <c r="AB5060" t="s">
        <v>721</v>
      </c>
      <c r="AC5060">
        <v>23416</v>
      </c>
      <c r="AD5060" t="s">
        <v>3405</v>
      </c>
      <c r="AE5060">
        <v>10.197229999999999</v>
      </c>
      <c r="AF5060">
        <v>41643</v>
      </c>
      <c r="AG5060" s="1">
        <v>43059.636805555558</v>
      </c>
      <c r="AH5060" s="1">
        <v>43146.660416666666</v>
      </c>
      <c r="AI5060">
        <v>80.870800000000003</v>
      </c>
      <c r="AJ5060">
        <v>29.191700000000001</v>
      </c>
      <c r="AK5060">
        <f t="shared" si="158"/>
        <v>2009</v>
      </c>
      <c r="AL5060">
        <f t="shared" si="159"/>
        <v>8</v>
      </c>
    </row>
    <row r="5061" spans="1:38" x14ac:dyDescent="0.25">
      <c r="A5061" t="s">
        <v>3036</v>
      </c>
      <c r="B5061" t="s">
        <v>5171</v>
      </c>
      <c r="C5061">
        <v>1103</v>
      </c>
      <c r="D5061">
        <v>40044</v>
      </c>
      <c r="F5061" t="s">
        <v>5172</v>
      </c>
      <c r="G5061" t="s">
        <v>5173</v>
      </c>
      <c r="H5061" t="s">
        <v>5172</v>
      </c>
      <c r="I5061" t="s">
        <v>76</v>
      </c>
      <c r="J5061" t="s">
        <v>37</v>
      </c>
      <c r="K5061" t="s">
        <v>38</v>
      </c>
      <c r="L5061" t="s">
        <v>1124</v>
      </c>
      <c r="M5061" t="s">
        <v>1125</v>
      </c>
      <c r="N5061" t="s">
        <v>41</v>
      </c>
      <c r="O5061" t="s">
        <v>42</v>
      </c>
      <c r="P5061" t="s">
        <v>43</v>
      </c>
      <c r="Q5061" t="s">
        <v>44</v>
      </c>
      <c r="R5061">
        <v>4</v>
      </c>
      <c r="S5061">
        <v>0</v>
      </c>
      <c r="W5061" t="s">
        <v>45</v>
      </c>
      <c r="X5061">
        <v>1103</v>
      </c>
      <c r="Y5061" t="s">
        <v>296</v>
      </c>
      <c r="Z5061" t="s">
        <v>297</v>
      </c>
      <c r="AA5061" t="s">
        <v>40849</v>
      </c>
      <c r="AB5061" t="s">
        <v>852</v>
      </c>
      <c r="AC5061">
        <v>17491</v>
      </c>
      <c r="AD5061" t="s">
        <v>3489</v>
      </c>
      <c r="AE5061">
        <v>0.2898</v>
      </c>
      <c r="AF5061">
        <v>41643</v>
      </c>
      <c r="AG5061" s="1">
        <v>43059.636805555558</v>
      </c>
      <c r="AH5061" s="1">
        <v>43146.660416666666</v>
      </c>
      <c r="AI5061">
        <v>87.925799999999995</v>
      </c>
      <c r="AJ5061">
        <v>26.908000000000001</v>
      </c>
      <c r="AK5061">
        <f t="shared" si="158"/>
        <v>2009</v>
      </c>
      <c r="AL5061">
        <f t="shared" si="159"/>
        <v>8</v>
      </c>
    </row>
    <row r="5062" spans="1:38" x14ac:dyDescent="0.25">
      <c r="A5062" t="s">
        <v>5116</v>
      </c>
      <c r="B5062" t="s">
        <v>5159</v>
      </c>
      <c r="C5062">
        <v>1104</v>
      </c>
      <c r="D5062">
        <v>40044</v>
      </c>
      <c r="F5062" t="s">
        <v>5174</v>
      </c>
      <c r="G5062" t="s">
        <v>5175</v>
      </c>
      <c r="H5062" t="s">
        <v>5174</v>
      </c>
      <c r="I5062" t="s">
        <v>72</v>
      </c>
      <c r="J5062" t="s">
        <v>37</v>
      </c>
      <c r="K5062" t="s">
        <v>38</v>
      </c>
      <c r="L5062" t="s">
        <v>123</v>
      </c>
      <c r="M5062" t="s">
        <v>124</v>
      </c>
      <c r="N5062" t="s">
        <v>41</v>
      </c>
      <c r="O5062" t="s">
        <v>42</v>
      </c>
      <c r="P5062" t="s">
        <v>43</v>
      </c>
      <c r="Q5062" t="s">
        <v>44</v>
      </c>
      <c r="R5062">
        <v>0</v>
      </c>
      <c r="S5062">
        <v>0</v>
      </c>
      <c r="W5062" t="s">
        <v>140</v>
      </c>
      <c r="X5062">
        <v>1104</v>
      </c>
      <c r="Y5062" t="s">
        <v>296</v>
      </c>
      <c r="Z5062" t="s">
        <v>297</v>
      </c>
      <c r="AA5062" t="s">
        <v>40849</v>
      </c>
      <c r="AB5062" t="s">
        <v>852</v>
      </c>
      <c r="AC5062">
        <v>10109</v>
      </c>
      <c r="AD5062" t="s">
        <v>5176</v>
      </c>
      <c r="AE5062">
        <v>11.330629999999999</v>
      </c>
      <c r="AF5062">
        <v>41643</v>
      </c>
      <c r="AG5062" s="1">
        <v>43059.636805555558</v>
      </c>
      <c r="AH5062" s="1">
        <v>43146.660416666666</v>
      </c>
      <c r="AI5062">
        <v>88.125</v>
      </c>
      <c r="AJ5062">
        <v>26.804200000000002</v>
      </c>
      <c r="AK5062">
        <f t="shared" si="158"/>
        <v>2009</v>
      </c>
      <c r="AL5062">
        <f t="shared" si="159"/>
        <v>8</v>
      </c>
    </row>
    <row r="5063" spans="1:38" x14ac:dyDescent="0.25">
      <c r="A5063" t="s">
        <v>3675</v>
      </c>
      <c r="B5063" t="s">
        <v>5203</v>
      </c>
      <c r="C5063">
        <v>1113</v>
      </c>
      <c r="D5063">
        <v>40045</v>
      </c>
      <c r="F5063" t="s">
        <v>5204</v>
      </c>
      <c r="G5063" t="s">
        <v>5205</v>
      </c>
      <c r="H5063" t="s">
        <v>5204</v>
      </c>
      <c r="I5063" t="s">
        <v>72</v>
      </c>
      <c r="J5063" t="s">
        <v>37</v>
      </c>
      <c r="K5063" t="s">
        <v>38</v>
      </c>
      <c r="L5063" t="s">
        <v>39</v>
      </c>
      <c r="M5063" t="s">
        <v>40</v>
      </c>
      <c r="N5063" t="s">
        <v>41</v>
      </c>
      <c r="O5063" t="s">
        <v>42</v>
      </c>
      <c r="P5063" t="s">
        <v>43</v>
      </c>
      <c r="Q5063" t="s">
        <v>44</v>
      </c>
      <c r="R5063">
        <v>0</v>
      </c>
      <c r="S5063">
        <v>0</v>
      </c>
      <c r="W5063" t="s">
        <v>45</v>
      </c>
      <c r="X5063">
        <v>1113</v>
      </c>
      <c r="Y5063" t="s">
        <v>296</v>
      </c>
      <c r="Z5063" t="s">
        <v>297</v>
      </c>
      <c r="AA5063" t="s">
        <v>40849</v>
      </c>
      <c r="AB5063" t="s">
        <v>852</v>
      </c>
      <c r="AC5063">
        <v>22903</v>
      </c>
      <c r="AD5063" t="s">
        <v>1369</v>
      </c>
      <c r="AE5063">
        <v>32.799300000000002</v>
      </c>
      <c r="AF5063">
        <v>41643</v>
      </c>
      <c r="AG5063" s="1">
        <v>43059.636805555558</v>
      </c>
      <c r="AH5063" s="1">
        <v>43146.660416666666</v>
      </c>
      <c r="AI5063">
        <v>86.998500000000007</v>
      </c>
      <c r="AJ5063">
        <v>27.607199999999999</v>
      </c>
      <c r="AK5063">
        <f t="shared" si="158"/>
        <v>2009</v>
      </c>
      <c r="AL5063">
        <f t="shared" si="159"/>
        <v>8</v>
      </c>
    </row>
    <row r="5064" spans="1:38" x14ac:dyDescent="0.25">
      <c r="A5064" t="s">
        <v>5116</v>
      </c>
      <c r="B5064" t="s">
        <v>5206</v>
      </c>
      <c r="C5064">
        <v>1114</v>
      </c>
      <c r="D5064">
        <v>40045</v>
      </c>
      <c r="F5064" t="s">
        <v>5207</v>
      </c>
      <c r="G5064" t="s">
        <v>5208</v>
      </c>
      <c r="H5064" t="s">
        <v>5207</v>
      </c>
      <c r="I5064" t="s">
        <v>36</v>
      </c>
      <c r="J5064" t="s">
        <v>37</v>
      </c>
      <c r="K5064" t="s">
        <v>38</v>
      </c>
      <c r="L5064" t="s">
        <v>1124</v>
      </c>
      <c r="M5064" t="s">
        <v>1125</v>
      </c>
      <c r="N5064" t="s">
        <v>41</v>
      </c>
      <c r="O5064" t="s">
        <v>42</v>
      </c>
      <c r="P5064" t="s">
        <v>43</v>
      </c>
      <c r="Q5064" t="s">
        <v>44</v>
      </c>
      <c r="R5064">
        <v>0</v>
      </c>
      <c r="S5064">
        <v>0</v>
      </c>
      <c r="W5064" t="s">
        <v>45</v>
      </c>
      <c r="X5064">
        <v>1114</v>
      </c>
      <c r="Y5064" t="s">
        <v>296</v>
      </c>
      <c r="Z5064" t="s">
        <v>297</v>
      </c>
      <c r="AA5064" t="s">
        <v>40849</v>
      </c>
      <c r="AB5064" t="s">
        <v>695</v>
      </c>
      <c r="AC5064">
        <v>0</v>
      </c>
      <c r="AD5064" t="s">
        <v>3751</v>
      </c>
      <c r="AE5064">
        <v>29.287939999999999</v>
      </c>
      <c r="AF5064">
        <v>41643</v>
      </c>
      <c r="AG5064" s="1">
        <v>43059.636805555558</v>
      </c>
      <c r="AH5064" s="1">
        <v>43146.660416666666</v>
      </c>
      <c r="AI5064">
        <v>84.307500000000005</v>
      </c>
      <c r="AJ5064">
        <v>27.950399999999998</v>
      </c>
      <c r="AK5064">
        <f t="shared" si="158"/>
        <v>2009</v>
      </c>
      <c r="AL5064">
        <f t="shared" si="159"/>
        <v>8</v>
      </c>
    </row>
    <row r="5065" spans="1:38" x14ac:dyDescent="0.25">
      <c r="A5065" t="s">
        <v>5116</v>
      </c>
      <c r="B5065" t="s">
        <v>5209</v>
      </c>
      <c r="C5065">
        <v>1115</v>
      </c>
      <c r="D5065">
        <v>40045</v>
      </c>
      <c r="F5065" t="s">
        <v>5210</v>
      </c>
      <c r="G5065" t="s">
        <v>5211</v>
      </c>
      <c r="H5065" t="s">
        <v>5210</v>
      </c>
      <c r="I5065" t="s">
        <v>36</v>
      </c>
      <c r="J5065" t="s">
        <v>37</v>
      </c>
      <c r="K5065" t="s">
        <v>38</v>
      </c>
      <c r="L5065" t="s">
        <v>123</v>
      </c>
      <c r="M5065" t="s">
        <v>124</v>
      </c>
      <c r="N5065" t="s">
        <v>41</v>
      </c>
      <c r="O5065" t="s">
        <v>42</v>
      </c>
      <c r="P5065" t="s">
        <v>43</v>
      </c>
      <c r="Q5065" t="s">
        <v>44</v>
      </c>
      <c r="R5065">
        <v>0</v>
      </c>
      <c r="S5065">
        <v>0</v>
      </c>
      <c r="W5065" t="s">
        <v>140</v>
      </c>
      <c r="X5065">
        <v>1115</v>
      </c>
      <c r="Y5065" t="s">
        <v>296</v>
      </c>
      <c r="Z5065" t="s">
        <v>297</v>
      </c>
      <c r="AA5065" t="s">
        <v>40849</v>
      </c>
      <c r="AB5065" t="s">
        <v>721</v>
      </c>
      <c r="AC5065">
        <v>16905</v>
      </c>
      <c r="AD5065" t="s">
        <v>5212</v>
      </c>
      <c r="AE5065">
        <v>19.684090000000001</v>
      </c>
      <c r="AF5065">
        <v>41643</v>
      </c>
      <c r="AG5065" s="1">
        <v>43059.636805555558</v>
      </c>
      <c r="AH5065" s="1">
        <v>43146.660416666666</v>
      </c>
      <c r="AI5065">
        <v>80.3125</v>
      </c>
      <c r="AJ5065">
        <v>29.095800000000001</v>
      </c>
      <c r="AK5065">
        <f t="shared" si="158"/>
        <v>2009</v>
      </c>
      <c r="AL5065">
        <f t="shared" si="159"/>
        <v>8</v>
      </c>
    </row>
    <row r="5066" spans="1:38" x14ac:dyDescent="0.25">
      <c r="A5066" t="s">
        <v>3675</v>
      </c>
      <c r="B5066" t="s">
        <v>5452</v>
      </c>
      <c r="C5066">
        <v>1175</v>
      </c>
      <c r="D5066">
        <v>40075</v>
      </c>
      <c r="F5066" t="s">
        <v>5453</v>
      </c>
      <c r="G5066" t="s">
        <v>5454</v>
      </c>
      <c r="H5066" t="s">
        <v>5453</v>
      </c>
      <c r="I5066" t="s">
        <v>36</v>
      </c>
      <c r="J5066" t="s">
        <v>37</v>
      </c>
      <c r="K5066" t="s">
        <v>38</v>
      </c>
      <c r="L5066" t="s">
        <v>123</v>
      </c>
      <c r="M5066" t="s">
        <v>124</v>
      </c>
      <c r="N5066" t="s">
        <v>41</v>
      </c>
      <c r="O5066" t="s">
        <v>42</v>
      </c>
      <c r="P5066" t="s">
        <v>43</v>
      </c>
      <c r="Q5066" t="s">
        <v>44</v>
      </c>
      <c r="R5066">
        <v>1</v>
      </c>
      <c r="S5066">
        <v>0</v>
      </c>
      <c r="W5066" t="s">
        <v>45</v>
      </c>
      <c r="X5066">
        <v>1175</v>
      </c>
      <c r="Y5066" t="s">
        <v>296</v>
      </c>
      <c r="Z5066" t="s">
        <v>297</v>
      </c>
      <c r="AA5066" t="s">
        <v>40849</v>
      </c>
      <c r="AB5066" t="s">
        <v>852</v>
      </c>
      <c r="AC5066">
        <v>22903</v>
      </c>
      <c r="AD5066" t="s">
        <v>1369</v>
      </c>
      <c r="AE5066">
        <v>15.5703</v>
      </c>
      <c r="AF5066">
        <v>41643</v>
      </c>
      <c r="AG5066" s="1">
        <v>43059.636805555558</v>
      </c>
      <c r="AH5066" s="1">
        <v>43146.660416666666</v>
      </c>
      <c r="AI5066">
        <v>87.056899999999999</v>
      </c>
      <c r="AJ5066">
        <v>27.425000000000001</v>
      </c>
      <c r="AK5066">
        <f t="shared" si="158"/>
        <v>2009</v>
      </c>
      <c r="AL5066">
        <f t="shared" si="159"/>
        <v>9</v>
      </c>
    </row>
    <row r="5067" spans="1:38" x14ac:dyDescent="0.25">
      <c r="A5067" t="s">
        <v>5467</v>
      </c>
      <c r="B5067" t="s">
        <v>5468</v>
      </c>
      <c r="C5067">
        <v>1179</v>
      </c>
      <c r="D5067">
        <v>40076</v>
      </c>
      <c r="F5067" t="s">
        <v>5469</v>
      </c>
      <c r="G5067" t="s">
        <v>5470</v>
      </c>
      <c r="H5067" t="s">
        <v>5469</v>
      </c>
      <c r="I5067" t="s">
        <v>36</v>
      </c>
      <c r="J5067" t="s">
        <v>138</v>
      </c>
      <c r="K5067" t="s">
        <v>139</v>
      </c>
      <c r="L5067" t="s">
        <v>123</v>
      </c>
      <c r="M5067" t="s">
        <v>124</v>
      </c>
      <c r="N5067" t="s">
        <v>41</v>
      </c>
      <c r="O5067" t="s">
        <v>42</v>
      </c>
      <c r="P5067" t="s">
        <v>43</v>
      </c>
      <c r="Q5067" t="s">
        <v>44</v>
      </c>
      <c r="R5067">
        <v>2</v>
      </c>
      <c r="S5067">
        <v>0</v>
      </c>
      <c r="W5067" t="s">
        <v>45</v>
      </c>
      <c r="X5067">
        <v>1179</v>
      </c>
      <c r="Y5067" t="s">
        <v>296</v>
      </c>
      <c r="Z5067" t="s">
        <v>297</v>
      </c>
      <c r="AA5067" t="s">
        <v>40849</v>
      </c>
      <c r="AB5067" t="s">
        <v>695</v>
      </c>
      <c r="AC5067">
        <v>23296</v>
      </c>
      <c r="AD5067" t="s">
        <v>696</v>
      </c>
      <c r="AE5067">
        <v>4.0025899999999996</v>
      </c>
      <c r="AF5067">
        <v>41643</v>
      </c>
      <c r="AG5067" s="1">
        <v>43059.636805555558</v>
      </c>
      <c r="AH5067" s="1">
        <v>43146.660416666666</v>
      </c>
      <c r="AI5067">
        <v>83.55</v>
      </c>
      <c r="AJ5067">
        <v>28.28</v>
      </c>
      <c r="AK5067">
        <f t="shared" si="158"/>
        <v>2009</v>
      </c>
      <c r="AL5067">
        <f t="shared" si="159"/>
        <v>9</v>
      </c>
    </row>
    <row r="5068" spans="1:38" x14ac:dyDescent="0.25">
      <c r="A5068" t="s">
        <v>5116</v>
      </c>
      <c r="B5068" t="s">
        <v>5379</v>
      </c>
      <c r="C5068">
        <v>1158</v>
      </c>
      <c r="D5068">
        <v>40156</v>
      </c>
      <c r="F5068" t="s">
        <v>5380</v>
      </c>
      <c r="G5068" t="s">
        <v>5381</v>
      </c>
      <c r="H5068" t="s">
        <v>5380</v>
      </c>
      <c r="I5068" t="s">
        <v>36</v>
      </c>
      <c r="J5068" t="s">
        <v>37</v>
      </c>
      <c r="K5068" t="s">
        <v>38</v>
      </c>
      <c r="L5068" t="s">
        <v>123</v>
      </c>
      <c r="M5068" t="s">
        <v>124</v>
      </c>
      <c r="N5068" t="s">
        <v>41</v>
      </c>
      <c r="O5068" t="s">
        <v>42</v>
      </c>
      <c r="P5068" t="s">
        <v>43</v>
      </c>
      <c r="Q5068" t="s">
        <v>44</v>
      </c>
      <c r="R5068">
        <v>3</v>
      </c>
      <c r="S5068">
        <v>0</v>
      </c>
      <c r="W5068" t="s">
        <v>45</v>
      </c>
      <c r="X5068">
        <v>1158</v>
      </c>
      <c r="Y5068" t="s">
        <v>296</v>
      </c>
      <c r="Z5068" t="s">
        <v>297</v>
      </c>
      <c r="AA5068" t="s">
        <v>40849</v>
      </c>
      <c r="AB5068" t="s">
        <v>721</v>
      </c>
      <c r="AC5068">
        <v>23416</v>
      </c>
      <c r="AD5068" t="s">
        <v>3405</v>
      </c>
      <c r="AE5068">
        <v>12.52735</v>
      </c>
      <c r="AF5068">
        <v>41643</v>
      </c>
      <c r="AG5068" s="1">
        <v>43059.636805555558</v>
      </c>
      <c r="AH5068" s="1">
        <v>43146.660416666666</v>
      </c>
      <c r="AI5068">
        <v>81.057000000000002</v>
      </c>
      <c r="AJ5068">
        <v>29.308299999999999</v>
      </c>
      <c r="AK5068">
        <f t="shared" si="158"/>
        <v>2009</v>
      </c>
      <c r="AL5068">
        <f t="shared" si="159"/>
        <v>12</v>
      </c>
    </row>
    <row r="5069" spans="1:38" x14ac:dyDescent="0.25">
      <c r="A5069" t="s">
        <v>5116</v>
      </c>
      <c r="B5069" t="s">
        <v>6181</v>
      </c>
      <c r="C5069">
        <v>1369</v>
      </c>
      <c r="D5069">
        <v>40170</v>
      </c>
      <c r="F5069" t="s">
        <v>6182</v>
      </c>
      <c r="G5069" t="s">
        <v>6183</v>
      </c>
      <c r="H5069" t="s">
        <v>6182</v>
      </c>
      <c r="I5069" t="s">
        <v>72</v>
      </c>
      <c r="J5069" t="s">
        <v>37</v>
      </c>
      <c r="K5069" t="s">
        <v>38</v>
      </c>
      <c r="L5069" t="s">
        <v>39</v>
      </c>
      <c r="M5069" t="s">
        <v>40</v>
      </c>
      <c r="N5069" t="s">
        <v>41</v>
      </c>
      <c r="O5069" t="s">
        <v>42</v>
      </c>
      <c r="P5069" t="s">
        <v>43</v>
      </c>
      <c r="Q5069" t="s">
        <v>44</v>
      </c>
      <c r="R5069">
        <v>1</v>
      </c>
      <c r="S5069">
        <v>0</v>
      </c>
      <c r="W5069" t="s">
        <v>45</v>
      </c>
      <c r="X5069">
        <v>1369</v>
      </c>
      <c r="Y5069" t="s">
        <v>296</v>
      </c>
      <c r="Z5069" t="s">
        <v>297</v>
      </c>
      <c r="AA5069" t="s">
        <v>40849</v>
      </c>
      <c r="AB5069" t="s">
        <v>721</v>
      </c>
      <c r="AC5069">
        <v>23416</v>
      </c>
      <c r="AD5069" t="s">
        <v>3405</v>
      </c>
      <c r="AE5069">
        <v>24.292850000000001</v>
      </c>
      <c r="AF5069">
        <v>41643</v>
      </c>
      <c r="AG5069" s="1">
        <v>43059.636805555558</v>
      </c>
      <c r="AH5069" s="1">
        <v>43146.660416666666</v>
      </c>
      <c r="AI5069">
        <v>80.94</v>
      </c>
      <c r="AJ5069">
        <v>29.48</v>
      </c>
      <c r="AK5069">
        <f t="shared" si="158"/>
        <v>2009</v>
      </c>
      <c r="AL5069">
        <f t="shared" si="159"/>
        <v>12</v>
      </c>
    </row>
    <row r="5070" spans="1:38" x14ac:dyDescent="0.25">
      <c r="A5070" t="s">
        <v>5116</v>
      </c>
      <c r="B5070" t="s">
        <v>6184</v>
      </c>
      <c r="C5070">
        <v>1370</v>
      </c>
      <c r="D5070">
        <v>40173</v>
      </c>
      <c r="F5070" t="s">
        <v>6185</v>
      </c>
      <c r="G5070" t="s">
        <v>6186</v>
      </c>
      <c r="H5070" t="s">
        <v>6185</v>
      </c>
      <c r="I5070" t="s">
        <v>72</v>
      </c>
      <c r="J5070" t="s">
        <v>814</v>
      </c>
      <c r="K5070" t="s">
        <v>815</v>
      </c>
      <c r="L5070" t="s">
        <v>39</v>
      </c>
      <c r="M5070" t="s">
        <v>40</v>
      </c>
      <c r="N5070" t="s">
        <v>41</v>
      </c>
      <c r="O5070" t="s">
        <v>42</v>
      </c>
      <c r="P5070" t="s">
        <v>43</v>
      </c>
      <c r="Q5070" t="s">
        <v>44</v>
      </c>
      <c r="R5070">
        <v>4</v>
      </c>
      <c r="S5070">
        <v>0</v>
      </c>
      <c r="W5070" t="s">
        <v>45</v>
      </c>
      <c r="X5070">
        <v>1370</v>
      </c>
      <c r="Y5070" t="s">
        <v>296</v>
      </c>
      <c r="Z5070" t="s">
        <v>297</v>
      </c>
      <c r="AA5070" t="s">
        <v>40849</v>
      </c>
      <c r="AB5070" t="s">
        <v>695</v>
      </c>
      <c r="AC5070">
        <v>91733</v>
      </c>
      <c r="AD5070" t="s">
        <v>3884</v>
      </c>
      <c r="AE5070">
        <v>3.0674000000000001</v>
      </c>
      <c r="AF5070">
        <v>41643</v>
      </c>
      <c r="AG5070" s="1">
        <v>43059.636805555558</v>
      </c>
      <c r="AH5070" s="1">
        <v>43146.660416666666</v>
      </c>
      <c r="AI5070">
        <v>83.469200000000001</v>
      </c>
      <c r="AJ5070">
        <v>27.7211</v>
      </c>
      <c r="AK5070">
        <f t="shared" si="158"/>
        <v>2009</v>
      </c>
      <c r="AL5070">
        <f t="shared" si="159"/>
        <v>12</v>
      </c>
    </row>
    <row r="5071" spans="1:38" x14ac:dyDescent="0.25">
      <c r="A5071" t="s">
        <v>5116</v>
      </c>
      <c r="B5071" t="s">
        <v>9117</v>
      </c>
      <c r="C5071">
        <v>2187</v>
      </c>
      <c r="D5071">
        <v>40186</v>
      </c>
      <c r="F5071" t="s">
        <v>9118</v>
      </c>
      <c r="G5071" t="s">
        <v>9119</v>
      </c>
      <c r="H5071" t="s">
        <v>9118</v>
      </c>
      <c r="I5071" t="s">
        <v>72</v>
      </c>
      <c r="J5071" t="s">
        <v>37</v>
      </c>
      <c r="K5071" t="s">
        <v>38</v>
      </c>
      <c r="L5071" t="s">
        <v>123</v>
      </c>
      <c r="M5071" t="s">
        <v>124</v>
      </c>
      <c r="N5071" t="s">
        <v>41</v>
      </c>
      <c r="O5071" t="s">
        <v>42</v>
      </c>
      <c r="P5071" t="s">
        <v>43</v>
      </c>
      <c r="Q5071" t="s">
        <v>44</v>
      </c>
      <c r="R5071">
        <v>0</v>
      </c>
      <c r="S5071">
        <v>0</v>
      </c>
      <c r="W5071" t="s">
        <v>45</v>
      </c>
      <c r="X5071">
        <v>2187</v>
      </c>
      <c r="Y5071" t="s">
        <v>296</v>
      </c>
      <c r="Z5071" t="s">
        <v>297</v>
      </c>
      <c r="AA5071" t="s">
        <v>40849</v>
      </c>
      <c r="AB5071" t="s">
        <v>695</v>
      </c>
      <c r="AC5071">
        <v>2860</v>
      </c>
      <c r="AD5071" t="s">
        <v>1170</v>
      </c>
      <c r="AE5071">
        <v>14.338340000000001</v>
      </c>
      <c r="AF5071">
        <v>41643</v>
      </c>
      <c r="AG5071" s="1">
        <v>43059.636805555558</v>
      </c>
      <c r="AH5071" s="1">
        <v>43146.660416666666</v>
      </c>
      <c r="AI5071">
        <v>83.62</v>
      </c>
      <c r="AJ5071">
        <v>28.54</v>
      </c>
      <c r="AK5071">
        <f t="shared" si="158"/>
        <v>2010</v>
      </c>
      <c r="AL5071">
        <f t="shared" si="159"/>
        <v>1</v>
      </c>
    </row>
    <row r="5072" spans="1:38" x14ac:dyDescent="0.25">
      <c r="A5072" t="s">
        <v>3175</v>
      </c>
      <c r="B5072" t="s">
        <v>9136</v>
      </c>
      <c r="C5072">
        <v>2192</v>
      </c>
      <c r="D5072">
        <v>40217</v>
      </c>
      <c r="F5072" t="s">
        <v>9137</v>
      </c>
      <c r="G5072" t="s">
        <v>9138</v>
      </c>
      <c r="H5072" t="s">
        <v>9137</v>
      </c>
      <c r="I5072" t="s">
        <v>76</v>
      </c>
      <c r="J5072" t="s">
        <v>138</v>
      </c>
      <c r="K5072" t="s">
        <v>139</v>
      </c>
      <c r="L5072" t="s">
        <v>123</v>
      </c>
      <c r="M5072" t="s">
        <v>124</v>
      </c>
      <c r="N5072" t="s">
        <v>41</v>
      </c>
      <c r="O5072" t="s">
        <v>42</v>
      </c>
      <c r="P5072" t="s">
        <v>43</v>
      </c>
      <c r="Q5072" t="s">
        <v>44</v>
      </c>
      <c r="R5072">
        <v>6</v>
      </c>
      <c r="S5072">
        <v>0</v>
      </c>
      <c r="W5072" t="s">
        <v>45</v>
      </c>
      <c r="X5072">
        <v>2192</v>
      </c>
      <c r="Y5072" t="s">
        <v>296</v>
      </c>
      <c r="Z5072" t="s">
        <v>297</v>
      </c>
      <c r="AA5072" t="s">
        <v>40849</v>
      </c>
      <c r="AC5072">
        <v>1600</v>
      </c>
      <c r="AD5072" t="s">
        <v>5035</v>
      </c>
      <c r="AE5072">
        <v>32.81897</v>
      </c>
      <c r="AF5072">
        <v>41643</v>
      </c>
      <c r="AG5072" s="1">
        <v>43059.636805555558</v>
      </c>
      <c r="AH5072" s="1">
        <v>43146.660416666666</v>
      </c>
      <c r="AI5072">
        <v>86.033199999999994</v>
      </c>
      <c r="AJ5072">
        <v>27.6661</v>
      </c>
      <c r="AK5072">
        <f t="shared" si="158"/>
        <v>2010</v>
      </c>
      <c r="AL5072">
        <f t="shared" si="159"/>
        <v>2</v>
      </c>
    </row>
    <row r="5073" spans="1:38" x14ac:dyDescent="0.25">
      <c r="A5073" t="s">
        <v>3675</v>
      </c>
      <c r="B5073" t="s">
        <v>9724</v>
      </c>
      <c r="C5073">
        <v>2371</v>
      </c>
      <c r="D5073">
        <v>40218</v>
      </c>
      <c r="F5073" t="s">
        <v>9725</v>
      </c>
      <c r="G5073" t="s">
        <v>9726</v>
      </c>
      <c r="H5073" t="s">
        <v>9725</v>
      </c>
      <c r="I5073" t="s">
        <v>36</v>
      </c>
      <c r="J5073" t="s">
        <v>37</v>
      </c>
      <c r="K5073" t="s">
        <v>38</v>
      </c>
      <c r="L5073" t="s">
        <v>123</v>
      </c>
      <c r="M5073" t="s">
        <v>124</v>
      </c>
      <c r="N5073" t="s">
        <v>41</v>
      </c>
      <c r="O5073" t="s">
        <v>42</v>
      </c>
      <c r="P5073" t="s">
        <v>43</v>
      </c>
      <c r="Q5073" t="s">
        <v>44</v>
      </c>
      <c r="R5073">
        <v>0</v>
      </c>
      <c r="S5073">
        <v>0</v>
      </c>
      <c r="W5073" t="s">
        <v>45</v>
      </c>
      <c r="X5073">
        <v>2371</v>
      </c>
      <c r="Y5073" t="s">
        <v>296</v>
      </c>
      <c r="Z5073" t="s">
        <v>297</v>
      </c>
      <c r="AA5073" t="s">
        <v>40849</v>
      </c>
      <c r="AB5073" t="s">
        <v>932</v>
      </c>
      <c r="AC5073">
        <v>0</v>
      </c>
      <c r="AD5073" t="s">
        <v>1221</v>
      </c>
      <c r="AE5073">
        <v>29.324090000000002</v>
      </c>
      <c r="AF5073">
        <v>41643</v>
      </c>
      <c r="AG5073" s="1">
        <v>43059.636805555558</v>
      </c>
      <c r="AH5073" s="1">
        <v>43146.660416666666</v>
      </c>
      <c r="AI5073">
        <v>86.1</v>
      </c>
      <c r="AJ5073">
        <v>27.59</v>
      </c>
      <c r="AK5073">
        <f t="shared" si="158"/>
        <v>2010</v>
      </c>
      <c r="AL5073">
        <f t="shared" si="159"/>
        <v>2</v>
      </c>
    </row>
    <row r="5074" spans="1:38" x14ac:dyDescent="0.25">
      <c r="A5074" t="s">
        <v>5116</v>
      </c>
      <c r="B5074" t="s">
        <v>9727</v>
      </c>
      <c r="C5074">
        <v>2372</v>
      </c>
      <c r="D5074">
        <v>40218</v>
      </c>
      <c r="F5074" t="s">
        <v>9728</v>
      </c>
      <c r="G5074" t="s">
        <v>9729</v>
      </c>
      <c r="H5074" t="s">
        <v>9728</v>
      </c>
      <c r="I5074" t="s">
        <v>36</v>
      </c>
      <c r="J5074" t="s">
        <v>37</v>
      </c>
      <c r="K5074" t="s">
        <v>38</v>
      </c>
      <c r="L5074" t="s">
        <v>123</v>
      </c>
      <c r="M5074" t="s">
        <v>124</v>
      </c>
      <c r="N5074" t="s">
        <v>41</v>
      </c>
      <c r="O5074" t="s">
        <v>42</v>
      </c>
      <c r="P5074" t="s">
        <v>43</v>
      </c>
      <c r="Q5074" t="s">
        <v>44</v>
      </c>
      <c r="R5074">
        <v>0</v>
      </c>
      <c r="S5074">
        <v>0</v>
      </c>
      <c r="W5074" t="s">
        <v>45</v>
      </c>
      <c r="X5074">
        <v>2372</v>
      </c>
      <c r="Y5074" t="s">
        <v>296</v>
      </c>
      <c r="Z5074" t="s">
        <v>297</v>
      </c>
      <c r="AA5074" t="s">
        <v>40849</v>
      </c>
      <c r="AB5074" t="s">
        <v>932</v>
      </c>
      <c r="AC5074">
        <v>4000</v>
      </c>
      <c r="AD5074" t="s">
        <v>1244</v>
      </c>
      <c r="AE5074">
        <v>19.618980000000001</v>
      </c>
      <c r="AF5074">
        <v>41643</v>
      </c>
      <c r="AG5074" s="1">
        <v>43059.636805555558</v>
      </c>
      <c r="AH5074" s="1">
        <v>43146.660416666666</v>
      </c>
      <c r="AI5074">
        <v>85.503600000000006</v>
      </c>
      <c r="AJ5074">
        <v>27.8916</v>
      </c>
      <c r="AK5074">
        <f t="shared" si="158"/>
        <v>2010</v>
      </c>
      <c r="AL5074">
        <f t="shared" si="159"/>
        <v>2</v>
      </c>
    </row>
    <row r="5075" spans="1:38" x14ac:dyDescent="0.25">
      <c r="A5075" t="s">
        <v>5116</v>
      </c>
      <c r="B5075" t="s">
        <v>9727</v>
      </c>
      <c r="C5075">
        <v>2373</v>
      </c>
      <c r="D5075">
        <v>40218</v>
      </c>
      <c r="F5075" t="s">
        <v>9730</v>
      </c>
      <c r="G5075" t="s">
        <v>9731</v>
      </c>
      <c r="H5075" t="s">
        <v>9730</v>
      </c>
      <c r="I5075" t="s">
        <v>36</v>
      </c>
      <c r="J5075" t="s">
        <v>37</v>
      </c>
      <c r="K5075" t="s">
        <v>38</v>
      </c>
      <c r="L5075" t="s">
        <v>123</v>
      </c>
      <c r="M5075" t="s">
        <v>124</v>
      </c>
      <c r="N5075" t="s">
        <v>41</v>
      </c>
      <c r="O5075" t="s">
        <v>42</v>
      </c>
      <c r="P5075" t="s">
        <v>43</v>
      </c>
      <c r="Q5075" t="s">
        <v>44</v>
      </c>
      <c r="R5075">
        <v>0</v>
      </c>
      <c r="S5075">
        <v>0</v>
      </c>
      <c r="W5075" t="s">
        <v>45</v>
      </c>
      <c r="X5075">
        <v>2373</v>
      </c>
      <c r="Y5075" t="s">
        <v>296</v>
      </c>
      <c r="Z5075" t="s">
        <v>297</v>
      </c>
      <c r="AA5075" t="s">
        <v>40849</v>
      </c>
      <c r="AC5075">
        <v>1600</v>
      </c>
      <c r="AD5075" t="s">
        <v>5035</v>
      </c>
      <c r="AE5075">
        <v>21.686160000000001</v>
      </c>
      <c r="AF5075">
        <v>41643</v>
      </c>
      <c r="AG5075" s="1">
        <v>43059.636805555558</v>
      </c>
      <c r="AH5075" s="1">
        <v>43146.660416666666</v>
      </c>
      <c r="AI5075">
        <v>85.8369</v>
      </c>
      <c r="AJ5075">
        <v>27.783799999999999</v>
      </c>
      <c r="AK5075">
        <f t="shared" si="158"/>
        <v>2010</v>
      </c>
      <c r="AL5075">
        <f t="shared" si="159"/>
        <v>2</v>
      </c>
    </row>
    <row r="5076" spans="1:38" x14ac:dyDescent="0.25">
      <c r="A5076" t="s">
        <v>3675</v>
      </c>
      <c r="B5076" t="s">
        <v>9732</v>
      </c>
      <c r="C5076">
        <v>2374</v>
      </c>
      <c r="D5076">
        <v>40218</v>
      </c>
      <c r="F5076" t="s">
        <v>9733</v>
      </c>
      <c r="G5076" t="s">
        <v>9734</v>
      </c>
      <c r="H5076" t="s">
        <v>9733</v>
      </c>
      <c r="I5076" t="s">
        <v>36</v>
      </c>
      <c r="J5076" t="s">
        <v>37</v>
      </c>
      <c r="K5076" t="s">
        <v>38</v>
      </c>
      <c r="L5076" t="s">
        <v>123</v>
      </c>
      <c r="M5076" t="s">
        <v>124</v>
      </c>
      <c r="N5076" t="s">
        <v>41</v>
      </c>
      <c r="O5076" t="s">
        <v>42</v>
      </c>
      <c r="P5076" t="s">
        <v>43</v>
      </c>
      <c r="Q5076" t="s">
        <v>44</v>
      </c>
      <c r="R5076">
        <v>0</v>
      </c>
      <c r="S5076">
        <v>0</v>
      </c>
      <c r="W5076" t="s">
        <v>45</v>
      </c>
      <c r="X5076">
        <v>2374</v>
      </c>
      <c r="Y5076" t="s">
        <v>296</v>
      </c>
      <c r="Z5076" t="s">
        <v>297</v>
      </c>
      <c r="AA5076" t="s">
        <v>40849</v>
      </c>
      <c r="AB5076" t="s">
        <v>932</v>
      </c>
      <c r="AC5076">
        <v>44632</v>
      </c>
      <c r="AD5076" t="s">
        <v>933</v>
      </c>
      <c r="AE5076">
        <v>11.04874</v>
      </c>
      <c r="AF5076">
        <v>41643</v>
      </c>
      <c r="AG5076" s="1">
        <v>43059.636805555558</v>
      </c>
      <c r="AH5076" s="1">
        <v>43146.660416666666</v>
      </c>
      <c r="AI5076">
        <v>85.240099999999998</v>
      </c>
      <c r="AJ5076">
        <v>27.7745</v>
      </c>
      <c r="AK5076">
        <f t="shared" si="158"/>
        <v>2010</v>
      </c>
      <c r="AL5076">
        <f t="shared" si="159"/>
        <v>2</v>
      </c>
    </row>
    <row r="5077" spans="1:38" x14ac:dyDescent="0.25">
      <c r="A5077" t="s">
        <v>3675</v>
      </c>
      <c r="B5077" t="s">
        <v>10265</v>
      </c>
      <c r="C5077">
        <v>2532</v>
      </c>
      <c r="D5077">
        <v>40219</v>
      </c>
      <c r="F5077" t="s">
        <v>10266</v>
      </c>
      <c r="G5077" t="s">
        <v>10267</v>
      </c>
      <c r="H5077" t="s">
        <v>10266</v>
      </c>
      <c r="I5077" t="s">
        <v>64</v>
      </c>
      <c r="J5077" t="s">
        <v>37</v>
      </c>
      <c r="K5077" t="s">
        <v>38</v>
      </c>
      <c r="L5077" t="s">
        <v>39</v>
      </c>
      <c r="M5077" t="s">
        <v>40</v>
      </c>
      <c r="N5077" t="s">
        <v>41</v>
      </c>
      <c r="O5077" t="s">
        <v>42</v>
      </c>
      <c r="P5077" t="s">
        <v>43</v>
      </c>
      <c r="Q5077" t="s">
        <v>44</v>
      </c>
      <c r="R5077">
        <v>0</v>
      </c>
      <c r="S5077">
        <v>0</v>
      </c>
      <c r="W5077" t="s">
        <v>140</v>
      </c>
      <c r="X5077">
        <v>2532</v>
      </c>
      <c r="Y5077" t="s">
        <v>296</v>
      </c>
      <c r="Z5077" t="s">
        <v>297</v>
      </c>
      <c r="AA5077" t="s">
        <v>40849</v>
      </c>
      <c r="AB5077" t="s">
        <v>298</v>
      </c>
      <c r="AC5077">
        <v>39058</v>
      </c>
      <c r="AD5077" t="s">
        <v>9516</v>
      </c>
      <c r="AE5077">
        <v>6.8079799999999997</v>
      </c>
      <c r="AF5077">
        <v>41643</v>
      </c>
      <c r="AG5077" s="1">
        <v>43059.636805555558</v>
      </c>
      <c r="AH5077" s="1">
        <v>43146.660416666666</v>
      </c>
      <c r="AI5077">
        <v>82.313999999999993</v>
      </c>
      <c r="AJ5077">
        <v>28.1906</v>
      </c>
      <c r="AK5077">
        <f t="shared" si="158"/>
        <v>2010</v>
      </c>
      <c r="AL5077">
        <f t="shared" si="159"/>
        <v>2</v>
      </c>
    </row>
    <row r="5078" spans="1:38" x14ac:dyDescent="0.25">
      <c r="A5078" t="s">
        <v>5116</v>
      </c>
      <c r="B5078" t="s">
        <v>9151</v>
      </c>
      <c r="C5078">
        <v>2196</v>
      </c>
      <c r="D5078">
        <v>40245</v>
      </c>
      <c r="F5078" t="s">
        <v>9152</v>
      </c>
      <c r="G5078" t="s">
        <v>9153</v>
      </c>
      <c r="H5078" t="s">
        <v>9152</v>
      </c>
      <c r="I5078" t="s">
        <v>36</v>
      </c>
      <c r="J5078" t="s">
        <v>138</v>
      </c>
      <c r="K5078" t="s">
        <v>139</v>
      </c>
      <c r="L5078" t="s">
        <v>123</v>
      </c>
      <c r="M5078" t="s">
        <v>124</v>
      </c>
      <c r="N5078" t="s">
        <v>41</v>
      </c>
      <c r="O5078" t="s">
        <v>42</v>
      </c>
      <c r="P5078" t="s">
        <v>43</v>
      </c>
      <c r="Q5078" t="s">
        <v>44</v>
      </c>
      <c r="R5078">
        <v>4</v>
      </c>
      <c r="S5078">
        <v>0</v>
      </c>
      <c r="W5078" t="s">
        <v>45</v>
      </c>
      <c r="X5078">
        <v>2196</v>
      </c>
      <c r="Y5078" t="s">
        <v>296</v>
      </c>
      <c r="Z5078" t="s">
        <v>297</v>
      </c>
      <c r="AA5078" t="s">
        <v>40849</v>
      </c>
      <c r="AB5078" t="s">
        <v>695</v>
      </c>
      <c r="AC5078">
        <v>200000</v>
      </c>
      <c r="AD5078" t="s">
        <v>1307</v>
      </c>
      <c r="AE5078">
        <v>12.916550000000001</v>
      </c>
      <c r="AF5078">
        <v>41643</v>
      </c>
      <c r="AG5078" s="1">
        <v>43059.636805555558</v>
      </c>
      <c r="AH5078" s="1">
        <v>43146.660416666666</v>
      </c>
      <c r="AI5078">
        <v>84.099900000000005</v>
      </c>
      <c r="AJ5078">
        <v>28.259799999999998</v>
      </c>
      <c r="AK5078">
        <f t="shared" si="158"/>
        <v>2010</v>
      </c>
      <c r="AL5078">
        <f t="shared" si="159"/>
        <v>3</v>
      </c>
    </row>
    <row r="5079" spans="1:38" x14ac:dyDescent="0.25">
      <c r="A5079" t="s">
        <v>3175</v>
      </c>
      <c r="B5079" t="s">
        <v>8603</v>
      </c>
      <c r="C5079">
        <v>2035</v>
      </c>
      <c r="D5079">
        <v>40275</v>
      </c>
      <c r="F5079" t="s">
        <v>8604</v>
      </c>
      <c r="G5079" t="s">
        <v>8605</v>
      </c>
      <c r="H5079" t="s">
        <v>8604</v>
      </c>
      <c r="I5079" t="s">
        <v>72</v>
      </c>
      <c r="J5079" t="s">
        <v>37</v>
      </c>
      <c r="K5079" t="s">
        <v>38</v>
      </c>
      <c r="L5079" t="s">
        <v>123</v>
      </c>
      <c r="M5079" t="s">
        <v>124</v>
      </c>
      <c r="N5079" t="s">
        <v>41</v>
      </c>
      <c r="O5079" t="s">
        <v>42</v>
      </c>
      <c r="P5079" t="s">
        <v>43</v>
      </c>
      <c r="Q5079" t="s">
        <v>44</v>
      </c>
      <c r="R5079">
        <v>5</v>
      </c>
      <c r="S5079">
        <v>0</v>
      </c>
      <c r="W5079" t="s">
        <v>45</v>
      </c>
      <c r="X5079">
        <v>2035</v>
      </c>
      <c r="Y5079" t="s">
        <v>296</v>
      </c>
      <c r="Z5079" t="s">
        <v>297</v>
      </c>
      <c r="AA5079" t="s">
        <v>40849</v>
      </c>
      <c r="AB5079" t="s">
        <v>932</v>
      </c>
      <c r="AC5079">
        <v>44632</v>
      </c>
      <c r="AD5079" t="s">
        <v>933</v>
      </c>
      <c r="AE5079">
        <v>52.052590000000002</v>
      </c>
      <c r="AF5079">
        <v>41643</v>
      </c>
      <c r="AG5079" s="1">
        <v>43059.636805555558</v>
      </c>
      <c r="AH5079" s="1">
        <v>43146.660416666666</v>
      </c>
      <c r="AI5079">
        <v>84.95</v>
      </c>
      <c r="AJ5079">
        <v>28.05</v>
      </c>
      <c r="AK5079">
        <f t="shared" si="158"/>
        <v>2010</v>
      </c>
      <c r="AL5079">
        <f t="shared" si="159"/>
        <v>4</v>
      </c>
    </row>
    <row r="5080" spans="1:38" x14ac:dyDescent="0.25">
      <c r="A5080" t="s">
        <v>3175</v>
      </c>
      <c r="B5080" t="s">
        <v>8603</v>
      </c>
      <c r="C5080">
        <v>2036</v>
      </c>
      <c r="D5080">
        <v>40275</v>
      </c>
      <c r="F5080" t="s">
        <v>8606</v>
      </c>
      <c r="G5080" t="s">
        <v>8607</v>
      </c>
      <c r="H5080" t="s">
        <v>8606</v>
      </c>
      <c r="I5080" t="s">
        <v>76</v>
      </c>
      <c r="J5080" t="s">
        <v>37</v>
      </c>
      <c r="K5080" t="s">
        <v>38</v>
      </c>
      <c r="L5080" t="s">
        <v>123</v>
      </c>
      <c r="M5080" t="s">
        <v>124</v>
      </c>
      <c r="N5080" t="s">
        <v>41</v>
      </c>
      <c r="O5080" t="s">
        <v>42</v>
      </c>
      <c r="P5080" t="s">
        <v>43</v>
      </c>
      <c r="Q5080" t="s">
        <v>44</v>
      </c>
      <c r="R5080">
        <v>0</v>
      </c>
      <c r="S5080">
        <v>0</v>
      </c>
      <c r="W5080" t="s">
        <v>45</v>
      </c>
      <c r="X5080">
        <v>2036</v>
      </c>
      <c r="Y5080" t="s">
        <v>296</v>
      </c>
      <c r="Z5080" t="s">
        <v>297</v>
      </c>
      <c r="AA5080" t="s">
        <v>40849</v>
      </c>
      <c r="AB5080" t="s">
        <v>695</v>
      </c>
      <c r="AC5080">
        <v>21867</v>
      </c>
      <c r="AD5080" t="s">
        <v>5047</v>
      </c>
      <c r="AE5080">
        <v>10.714700000000001</v>
      </c>
      <c r="AF5080">
        <v>41643</v>
      </c>
      <c r="AG5080" s="1">
        <v>43059.636805555558</v>
      </c>
      <c r="AH5080" s="1">
        <v>43146.660416666666</v>
      </c>
      <c r="AI5080">
        <v>83.861699999999999</v>
      </c>
      <c r="AJ5080">
        <v>28.0306</v>
      </c>
      <c r="AK5080">
        <f t="shared" si="158"/>
        <v>2010</v>
      </c>
      <c r="AL5080">
        <f t="shared" si="159"/>
        <v>4</v>
      </c>
    </row>
    <row r="5081" spans="1:38" x14ac:dyDescent="0.25">
      <c r="A5081" t="s">
        <v>5116</v>
      </c>
      <c r="B5081" t="s">
        <v>9789</v>
      </c>
      <c r="C5081">
        <v>2393</v>
      </c>
      <c r="D5081">
        <v>40277</v>
      </c>
      <c r="F5081" t="s">
        <v>9790</v>
      </c>
      <c r="G5081" t="s">
        <v>9791</v>
      </c>
      <c r="H5081" t="s">
        <v>9790</v>
      </c>
      <c r="I5081" t="s">
        <v>36</v>
      </c>
      <c r="J5081" t="s">
        <v>37</v>
      </c>
      <c r="K5081" t="s">
        <v>38</v>
      </c>
      <c r="L5081" t="s">
        <v>123</v>
      </c>
      <c r="M5081" t="s">
        <v>124</v>
      </c>
      <c r="N5081" t="s">
        <v>41</v>
      </c>
      <c r="O5081" t="s">
        <v>42</v>
      </c>
      <c r="P5081" t="s">
        <v>43</v>
      </c>
      <c r="Q5081" t="s">
        <v>44</v>
      </c>
      <c r="R5081">
        <v>0</v>
      </c>
      <c r="S5081">
        <v>0</v>
      </c>
      <c r="W5081" t="s">
        <v>45</v>
      </c>
      <c r="X5081">
        <v>2393</v>
      </c>
      <c r="Y5081" t="s">
        <v>296</v>
      </c>
      <c r="Z5081" t="s">
        <v>297</v>
      </c>
      <c r="AA5081" t="s">
        <v>40849</v>
      </c>
      <c r="AB5081" t="s">
        <v>695</v>
      </c>
      <c r="AC5081">
        <v>21867</v>
      </c>
      <c r="AD5081" t="s">
        <v>5047</v>
      </c>
      <c r="AE5081">
        <v>12.48367</v>
      </c>
      <c r="AF5081">
        <v>41643</v>
      </c>
      <c r="AG5081" s="1">
        <v>43059.636805555558</v>
      </c>
      <c r="AH5081" s="1">
        <v>43146.660416666666</v>
      </c>
      <c r="AI5081">
        <v>83.653000000000006</v>
      </c>
      <c r="AJ5081">
        <v>27.933299999999999</v>
      </c>
      <c r="AK5081">
        <f t="shared" si="158"/>
        <v>2010</v>
      </c>
      <c r="AL5081">
        <f t="shared" si="159"/>
        <v>4</v>
      </c>
    </row>
    <row r="5082" spans="1:38" x14ac:dyDescent="0.25">
      <c r="A5082" t="s">
        <v>8134</v>
      </c>
      <c r="B5082" t="s">
        <v>8135</v>
      </c>
      <c r="C5082">
        <v>1913</v>
      </c>
      <c r="D5082">
        <v>40327</v>
      </c>
      <c r="F5082" t="s">
        <v>8136</v>
      </c>
      <c r="G5082" t="s">
        <v>8137</v>
      </c>
      <c r="H5082" t="s">
        <v>8136</v>
      </c>
      <c r="I5082" t="s">
        <v>36</v>
      </c>
      <c r="J5082" t="s">
        <v>37</v>
      </c>
      <c r="K5082" t="s">
        <v>38</v>
      </c>
      <c r="L5082" t="s">
        <v>39</v>
      </c>
      <c r="M5082" t="s">
        <v>40</v>
      </c>
      <c r="N5082" t="s">
        <v>41</v>
      </c>
      <c r="O5082" t="s">
        <v>42</v>
      </c>
      <c r="P5082" t="s">
        <v>43</v>
      </c>
      <c r="Q5082" t="s">
        <v>44</v>
      </c>
      <c r="R5082">
        <v>3</v>
      </c>
      <c r="S5082">
        <v>0</v>
      </c>
      <c r="W5082" t="s">
        <v>45</v>
      </c>
      <c r="X5082">
        <v>1913</v>
      </c>
      <c r="Y5082" t="s">
        <v>296</v>
      </c>
      <c r="Z5082" t="s">
        <v>297</v>
      </c>
      <c r="AA5082" t="s">
        <v>40849</v>
      </c>
      <c r="AB5082" t="s">
        <v>695</v>
      </c>
      <c r="AC5082">
        <v>21867</v>
      </c>
      <c r="AD5082" t="s">
        <v>5047</v>
      </c>
      <c r="AE5082">
        <v>16.42107</v>
      </c>
      <c r="AF5082">
        <v>41643</v>
      </c>
      <c r="AG5082" s="1">
        <v>43059.636805555558</v>
      </c>
      <c r="AH5082" s="1">
        <v>43146.660416666666</v>
      </c>
      <c r="AI5082">
        <v>83.68</v>
      </c>
      <c r="AJ5082">
        <v>28.11</v>
      </c>
      <c r="AK5082">
        <f t="shared" si="158"/>
        <v>2010</v>
      </c>
      <c r="AL5082">
        <f t="shared" si="159"/>
        <v>5</v>
      </c>
    </row>
    <row r="5083" spans="1:38" x14ac:dyDescent="0.25">
      <c r="A5083" t="s">
        <v>8556</v>
      </c>
      <c r="B5083" t="s">
        <v>8557</v>
      </c>
      <c r="C5083">
        <v>2023</v>
      </c>
      <c r="D5083">
        <v>40356</v>
      </c>
      <c r="F5083" t="s">
        <v>8558</v>
      </c>
      <c r="G5083" t="s">
        <v>8559</v>
      </c>
      <c r="H5083" t="s">
        <v>8558</v>
      </c>
      <c r="I5083" t="s">
        <v>72</v>
      </c>
      <c r="J5083" t="s">
        <v>37</v>
      </c>
      <c r="K5083" t="s">
        <v>38</v>
      </c>
      <c r="L5083" t="s">
        <v>123</v>
      </c>
      <c r="M5083" t="s">
        <v>124</v>
      </c>
      <c r="N5083" t="s">
        <v>41</v>
      </c>
      <c r="O5083" t="s">
        <v>42</v>
      </c>
      <c r="P5083" t="s">
        <v>43</v>
      </c>
      <c r="Q5083" t="s">
        <v>44</v>
      </c>
      <c r="R5083">
        <v>0</v>
      </c>
      <c r="S5083">
        <v>0</v>
      </c>
      <c r="W5083" t="s">
        <v>45</v>
      </c>
      <c r="X5083">
        <v>2023</v>
      </c>
      <c r="Y5083" t="s">
        <v>296</v>
      </c>
      <c r="Z5083" t="s">
        <v>297</v>
      </c>
      <c r="AA5083" t="s">
        <v>40849</v>
      </c>
      <c r="AB5083" t="s">
        <v>932</v>
      </c>
      <c r="AC5083">
        <v>107157</v>
      </c>
      <c r="AD5083" t="s">
        <v>1241</v>
      </c>
      <c r="AE5083">
        <v>16.471499999999999</v>
      </c>
      <c r="AF5083">
        <v>41643</v>
      </c>
      <c r="AG5083" s="1">
        <v>43059.636805555558</v>
      </c>
      <c r="AH5083" s="1">
        <v>43146.660416666666</v>
      </c>
      <c r="AI5083">
        <v>84.493499999999997</v>
      </c>
      <c r="AJ5083">
        <v>27.821999999999999</v>
      </c>
      <c r="AK5083">
        <f t="shared" si="158"/>
        <v>2010</v>
      </c>
      <c r="AL5083">
        <f t="shared" si="159"/>
        <v>6</v>
      </c>
    </row>
    <row r="5084" spans="1:38" x14ac:dyDescent="0.25">
      <c r="A5084" t="s">
        <v>3675</v>
      </c>
      <c r="B5084" t="s">
        <v>8581</v>
      </c>
      <c r="C5084">
        <v>2029</v>
      </c>
      <c r="D5084">
        <v>40359</v>
      </c>
      <c r="F5084" t="s">
        <v>8582</v>
      </c>
      <c r="G5084" t="s">
        <v>8583</v>
      </c>
      <c r="H5084" t="s">
        <v>8582</v>
      </c>
      <c r="I5084" t="s">
        <v>76</v>
      </c>
      <c r="J5084" t="s">
        <v>37</v>
      </c>
      <c r="K5084" t="s">
        <v>38</v>
      </c>
      <c r="L5084" t="s">
        <v>123</v>
      </c>
      <c r="M5084" t="s">
        <v>124</v>
      </c>
      <c r="N5084" t="s">
        <v>41</v>
      </c>
      <c r="O5084" t="s">
        <v>42</v>
      </c>
      <c r="P5084" t="s">
        <v>43</v>
      </c>
      <c r="Q5084" t="s">
        <v>44</v>
      </c>
      <c r="R5084">
        <v>0</v>
      </c>
      <c r="S5084">
        <v>0</v>
      </c>
      <c r="W5084" t="s">
        <v>45</v>
      </c>
      <c r="X5084">
        <v>2029</v>
      </c>
      <c r="Y5084" t="s">
        <v>296</v>
      </c>
      <c r="Z5084" t="s">
        <v>297</v>
      </c>
      <c r="AA5084" t="s">
        <v>40849</v>
      </c>
      <c r="AB5084" t="s">
        <v>852</v>
      </c>
      <c r="AC5084">
        <v>22903</v>
      </c>
      <c r="AD5084" t="s">
        <v>1369</v>
      </c>
      <c r="AE5084">
        <v>25.711770000000001</v>
      </c>
      <c r="AF5084">
        <v>41643</v>
      </c>
      <c r="AG5084" s="1">
        <v>43059.636805555558</v>
      </c>
      <c r="AH5084" s="1">
        <v>43146.660416666666</v>
      </c>
      <c r="AI5084">
        <v>87.2196</v>
      </c>
      <c r="AJ5084">
        <v>27.606300000000001</v>
      </c>
      <c r="AK5084">
        <f t="shared" si="158"/>
        <v>2010</v>
      </c>
      <c r="AL5084">
        <f t="shared" si="159"/>
        <v>6</v>
      </c>
    </row>
    <row r="5085" spans="1:38" x14ac:dyDescent="0.25">
      <c r="A5085" t="s">
        <v>3010</v>
      </c>
      <c r="B5085" t="s">
        <v>8584</v>
      </c>
      <c r="C5085">
        <v>2030</v>
      </c>
      <c r="D5085">
        <v>40359</v>
      </c>
      <c r="F5085" t="s">
        <v>8585</v>
      </c>
      <c r="G5085" t="s">
        <v>8586</v>
      </c>
      <c r="H5085" t="s">
        <v>8585</v>
      </c>
      <c r="I5085" t="s">
        <v>72</v>
      </c>
      <c r="J5085" t="s">
        <v>37</v>
      </c>
      <c r="K5085" t="s">
        <v>38</v>
      </c>
      <c r="L5085" t="s">
        <v>123</v>
      </c>
      <c r="M5085" t="s">
        <v>124</v>
      </c>
      <c r="N5085" t="s">
        <v>41</v>
      </c>
      <c r="O5085" t="s">
        <v>42</v>
      </c>
      <c r="P5085" t="s">
        <v>43</v>
      </c>
      <c r="Q5085" t="s">
        <v>44</v>
      </c>
      <c r="R5085">
        <v>0</v>
      </c>
      <c r="S5085">
        <v>0</v>
      </c>
      <c r="W5085" t="s">
        <v>45</v>
      </c>
      <c r="X5085">
        <v>2030</v>
      </c>
      <c r="Y5085" t="s">
        <v>296</v>
      </c>
      <c r="Z5085" t="s">
        <v>297</v>
      </c>
      <c r="AA5085" t="s">
        <v>40849</v>
      </c>
      <c r="AB5085" t="s">
        <v>852</v>
      </c>
      <c r="AC5085">
        <v>31495</v>
      </c>
      <c r="AD5085" t="s">
        <v>3296</v>
      </c>
      <c r="AE5085">
        <v>36.080080000000002</v>
      </c>
      <c r="AF5085">
        <v>41643</v>
      </c>
      <c r="AG5085" s="1">
        <v>43059.636805555558</v>
      </c>
      <c r="AH5085" s="1">
        <v>43146.660416666666</v>
      </c>
      <c r="AI5085">
        <v>86.74</v>
      </c>
      <c r="AJ5085">
        <v>26.97</v>
      </c>
      <c r="AK5085">
        <f t="shared" si="158"/>
        <v>2010</v>
      </c>
      <c r="AL5085">
        <f t="shared" si="159"/>
        <v>6</v>
      </c>
    </row>
    <row r="5086" spans="1:38" x14ac:dyDescent="0.25">
      <c r="A5086" t="s">
        <v>8587</v>
      </c>
      <c r="B5086" t="s">
        <v>8588</v>
      </c>
      <c r="C5086">
        <v>2031</v>
      </c>
      <c r="D5086">
        <v>40359</v>
      </c>
      <c r="F5086" t="s">
        <v>8589</v>
      </c>
      <c r="G5086" t="s">
        <v>8590</v>
      </c>
      <c r="H5086" t="s">
        <v>8589</v>
      </c>
      <c r="I5086" t="s">
        <v>36</v>
      </c>
      <c r="J5086" t="s">
        <v>37</v>
      </c>
      <c r="K5086" t="s">
        <v>38</v>
      </c>
      <c r="L5086" t="s">
        <v>123</v>
      </c>
      <c r="M5086" t="s">
        <v>124</v>
      </c>
      <c r="N5086" t="s">
        <v>41</v>
      </c>
      <c r="O5086" t="s">
        <v>42</v>
      </c>
      <c r="P5086" t="s">
        <v>43</v>
      </c>
      <c r="Q5086" t="s">
        <v>44</v>
      </c>
      <c r="R5086">
        <v>0</v>
      </c>
      <c r="S5086">
        <v>0</v>
      </c>
      <c r="W5086" t="s">
        <v>45</v>
      </c>
      <c r="X5086">
        <v>2031</v>
      </c>
      <c r="Y5086" t="s">
        <v>296</v>
      </c>
      <c r="Z5086" t="s">
        <v>297</v>
      </c>
      <c r="AA5086" t="s">
        <v>40849</v>
      </c>
      <c r="AB5086" t="s">
        <v>695</v>
      </c>
      <c r="AC5086">
        <v>91733</v>
      </c>
      <c r="AD5086" t="s">
        <v>3884</v>
      </c>
      <c r="AE5086">
        <v>3.6607400000000001</v>
      </c>
      <c r="AF5086">
        <v>41643</v>
      </c>
      <c r="AG5086" s="1">
        <v>43059.636805555558</v>
      </c>
      <c r="AH5086" s="1">
        <v>43146.660416666666</v>
      </c>
      <c r="AI5086">
        <v>83.476299999999995</v>
      </c>
      <c r="AJ5086">
        <v>27.722300000000001</v>
      </c>
      <c r="AK5086">
        <f t="shared" si="158"/>
        <v>2010</v>
      </c>
      <c r="AL5086">
        <f t="shared" si="159"/>
        <v>6</v>
      </c>
    </row>
    <row r="5087" spans="1:38" x14ac:dyDescent="0.25">
      <c r="A5087" t="s">
        <v>3675</v>
      </c>
      <c r="B5087" t="s">
        <v>9807</v>
      </c>
      <c r="C5087">
        <v>2398</v>
      </c>
      <c r="D5087">
        <v>40338</v>
      </c>
      <c r="F5087" t="s">
        <v>9808</v>
      </c>
      <c r="G5087" t="s">
        <v>9809</v>
      </c>
      <c r="H5087" t="s">
        <v>9808</v>
      </c>
      <c r="I5087" t="s">
        <v>36</v>
      </c>
      <c r="J5087" t="s">
        <v>138</v>
      </c>
      <c r="K5087" t="s">
        <v>139</v>
      </c>
      <c r="L5087" t="s">
        <v>123</v>
      </c>
      <c r="M5087" t="s">
        <v>124</v>
      </c>
      <c r="N5087" t="s">
        <v>41</v>
      </c>
      <c r="O5087" t="s">
        <v>42</v>
      </c>
      <c r="P5087" t="s">
        <v>43</v>
      </c>
      <c r="Q5087" t="s">
        <v>44</v>
      </c>
      <c r="R5087">
        <v>0</v>
      </c>
      <c r="S5087">
        <v>0</v>
      </c>
      <c r="W5087" t="s">
        <v>45</v>
      </c>
      <c r="X5087">
        <v>2398</v>
      </c>
      <c r="Y5087" t="s">
        <v>296</v>
      </c>
      <c r="Z5087" t="s">
        <v>297</v>
      </c>
      <c r="AA5087" t="s">
        <v>40849</v>
      </c>
      <c r="AB5087" t="s">
        <v>932</v>
      </c>
      <c r="AC5087">
        <v>107157</v>
      </c>
      <c r="AD5087" t="s">
        <v>1241</v>
      </c>
      <c r="AE5087">
        <v>12.772790000000001</v>
      </c>
      <c r="AF5087">
        <v>41643</v>
      </c>
      <c r="AG5087" s="1">
        <v>43059.636805555558</v>
      </c>
      <c r="AH5087" s="1">
        <v>43146.660416666666</v>
      </c>
      <c r="AI5087">
        <v>84.486599999999996</v>
      </c>
      <c r="AJ5087">
        <v>27.788399999999999</v>
      </c>
      <c r="AK5087">
        <f t="shared" si="158"/>
        <v>2010</v>
      </c>
      <c r="AL5087">
        <f t="shared" si="159"/>
        <v>6</v>
      </c>
    </row>
    <row r="5088" spans="1:38" x14ac:dyDescent="0.25">
      <c r="A5088" t="s">
        <v>5116</v>
      </c>
      <c r="B5088" t="s">
        <v>9810</v>
      </c>
      <c r="C5088">
        <v>2399</v>
      </c>
      <c r="D5088">
        <v>40338</v>
      </c>
      <c r="F5088" t="s">
        <v>9811</v>
      </c>
      <c r="G5088" t="s">
        <v>9812</v>
      </c>
      <c r="H5088" t="s">
        <v>9811</v>
      </c>
      <c r="I5088" t="s">
        <v>64</v>
      </c>
      <c r="J5088" t="s">
        <v>37</v>
      </c>
      <c r="K5088" t="s">
        <v>38</v>
      </c>
      <c r="L5088" t="s">
        <v>123</v>
      </c>
      <c r="M5088" t="s">
        <v>124</v>
      </c>
      <c r="N5088" t="s">
        <v>41</v>
      </c>
      <c r="O5088" t="s">
        <v>42</v>
      </c>
      <c r="P5088" t="s">
        <v>43</v>
      </c>
      <c r="Q5088" t="s">
        <v>44</v>
      </c>
      <c r="R5088">
        <v>0</v>
      </c>
      <c r="S5088">
        <v>0</v>
      </c>
      <c r="W5088" t="s">
        <v>45</v>
      </c>
      <c r="X5088">
        <v>2399</v>
      </c>
      <c r="Y5088" t="s">
        <v>296</v>
      </c>
      <c r="Z5088" t="s">
        <v>297</v>
      </c>
      <c r="AA5088" t="s">
        <v>40849</v>
      </c>
      <c r="AC5088">
        <v>1600</v>
      </c>
      <c r="AD5088" t="s">
        <v>5035</v>
      </c>
      <c r="AE5088">
        <v>19.164069999999999</v>
      </c>
      <c r="AF5088">
        <v>41643</v>
      </c>
      <c r="AG5088" s="1">
        <v>43059.636805555558</v>
      </c>
      <c r="AH5088" s="1">
        <v>43146.660416666666</v>
      </c>
      <c r="AI5088">
        <v>85.831500000000005</v>
      </c>
      <c r="AJ5088">
        <v>27.814299999999999</v>
      </c>
      <c r="AK5088">
        <f t="shared" si="158"/>
        <v>2010</v>
      </c>
      <c r="AL5088">
        <f t="shared" si="159"/>
        <v>6</v>
      </c>
    </row>
    <row r="5089" spans="1:38" x14ac:dyDescent="0.25">
      <c r="A5089" t="s">
        <v>3675</v>
      </c>
      <c r="B5089" t="s">
        <v>10337</v>
      </c>
      <c r="C5089">
        <v>2549</v>
      </c>
      <c r="D5089">
        <v>40339</v>
      </c>
      <c r="F5089" t="s">
        <v>10338</v>
      </c>
      <c r="G5089" t="s">
        <v>10339</v>
      </c>
      <c r="H5089" t="s">
        <v>10340</v>
      </c>
      <c r="I5089" t="s">
        <v>36</v>
      </c>
      <c r="J5089" t="s">
        <v>37</v>
      </c>
      <c r="K5089" t="s">
        <v>38</v>
      </c>
      <c r="L5089" t="s">
        <v>39</v>
      </c>
      <c r="M5089" t="s">
        <v>40</v>
      </c>
      <c r="N5089" t="s">
        <v>41</v>
      </c>
      <c r="O5089" t="s">
        <v>42</v>
      </c>
      <c r="P5089" t="s">
        <v>43</v>
      </c>
      <c r="Q5089" t="s">
        <v>44</v>
      </c>
      <c r="R5089">
        <v>0</v>
      </c>
      <c r="S5089">
        <v>0</v>
      </c>
      <c r="W5089" t="s">
        <v>45</v>
      </c>
      <c r="X5089">
        <v>2549</v>
      </c>
      <c r="Y5089" t="s">
        <v>296</v>
      </c>
      <c r="Z5089" t="s">
        <v>297</v>
      </c>
      <c r="AA5089" t="s">
        <v>40849</v>
      </c>
      <c r="AB5089" t="s">
        <v>695</v>
      </c>
      <c r="AC5089">
        <v>23693</v>
      </c>
      <c r="AD5089" t="s">
        <v>861</v>
      </c>
      <c r="AE5089">
        <v>0.67854000000000003</v>
      </c>
      <c r="AF5089">
        <v>41643</v>
      </c>
      <c r="AG5089" s="1">
        <v>43059.636805555558</v>
      </c>
      <c r="AH5089" s="1">
        <v>43146.660416666666</v>
      </c>
      <c r="AI5089">
        <v>83.777623939999998</v>
      </c>
      <c r="AJ5089">
        <v>27.88159864</v>
      </c>
      <c r="AK5089">
        <f t="shared" si="158"/>
        <v>2010</v>
      </c>
      <c r="AL5089">
        <f t="shared" si="159"/>
        <v>6</v>
      </c>
    </row>
    <row r="5090" spans="1:38" x14ac:dyDescent="0.25">
      <c r="A5090" t="s">
        <v>3675</v>
      </c>
      <c r="B5090" t="s">
        <v>8724</v>
      </c>
      <c r="C5090">
        <v>2074</v>
      </c>
      <c r="D5090">
        <v>40372</v>
      </c>
      <c r="F5090" t="s">
        <v>8725</v>
      </c>
      <c r="G5090" t="s">
        <v>8726</v>
      </c>
      <c r="H5090" t="s">
        <v>8725</v>
      </c>
      <c r="I5090" t="s">
        <v>64</v>
      </c>
      <c r="J5090" t="s">
        <v>37</v>
      </c>
      <c r="K5090" t="s">
        <v>38</v>
      </c>
      <c r="L5090" t="s">
        <v>123</v>
      </c>
      <c r="M5090" t="s">
        <v>124</v>
      </c>
      <c r="N5090" t="s">
        <v>41</v>
      </c>
      <c r="O5090" t="s">
        <v>42</v>
      </c>
      <c r="P5090" t="s">
        <v>43</v>
      </c>
      <c r="Q5090" t="s">
        <v>44</v>
      </c>
      <c r="R5090">
        <v>0</v>
      </c>
      <c r="S5090">
        <v>0</v>
      </c>
      <c r="W5090" t="s">
        <v>45</v>
      </c>
      <c r="X5090">
        <v>2074</v>
      </c>
      <c r="Y5090" t="s">
        <v>296</v>
      </c>
      <c r="Z5090" t="s">
        <v>297</v>
      </c>
      <c r="AA5090" t="s">
        <v>40849</v>
      </c>
      <c r="AB5090" t="s">
        <v>298</v>
      </c>
      <c r="AC5090">
        <v>0</v>
      </c>
      <c r="AD5090" t="s">
        <v>299</v>
      </c>
      <c r="AE5090">
        <v>13.05683</v>
      </c>
      <c r="AF5090">
        <v>41643</v>
      </c>
      <c r="AG5090" s="1">
        <v>43059.636805555558</v>
      </c>
      <c r="AH5090" s="1">
        <v>43146.660416666666</v>
      </c>
      <c r="AI5090">
        <v>82.261700000000005</v>
      </c>
      <c r="AJ5090">
        <v>28.292899999999999</v>
      </c>
      <c r="AK5090">
        <f t="shared" si="158"/>
        <v>2010</v>
      </c>
      <c r="AL5090">
        <f t="shared" si="159"/>
        <v>7</v>
      </c>
    </row>
    <row r="5091" spans="1:38" x14ac:dyDescent="0.25">
      <c r="A5091" t="s">
        <v>3010</v>
      </c>
      <c r="B5091" t="s">
        <v>8785</v>
      </c>
      <c r="C5091">
        <v>2089</v>
      </c>
      <c r="D5091">
        <v>40375</v>
      </c>
      <c r="F5091" t="s">
        <v>8786</v>
      </c>
      <c r="G5091" t="s">
        <v>8787</v>
      </c>
      <c r="H5091" t="s">
        <v>8786</v>
      </c>
      <c r="I5091" t="s">
        <v>76</v>
      </c>
      <c r="J5091" t="s">
        <v>37</v>
      </c>
      <c r="K5091" t="s">
        <v>38</v>
      </c>
      <c r="L5091" t="s">
        <v>123</v>
      </c>
      <c r="M5091" t="s">
        <v>124</v>
      </c>
      <c r="N5091" t="s">
        <v>41</v>
      </c>
      <c r="O5091" t="s">
        <v>42</v>
      </c>
      <c r="P5091" t="s">
        <v>43</v>
      </c>
      <c r="Q5091" t="s">
        <v>44</v>
      </c>
      <c r="R5091">
        <v>3</v>
      </c>
      <c r="S5091">
        <v>0</v>
      </c>
      <c r="W5091" t="s">
        <v>45</v>
      </c>
      <c r="X5091">
        <v>2089</v>
      </c>
      <c r="Y5091" t="s">
        <v>296</v>
      </c>
      <c r="Z5091" t="s">
        <v>297</v>
      </c>
      <c r="AA5091" t="s">
        <v>40849</v>
      </c>
      <c r="AB5091" t="s">
        <v>298</v>
      </c>
      <c r="AC5091">
        <v>0</v>
      </c>
      <c r="AD5091" t="s">
        <v>829</v>
      </c>
      <c r="AE5091">
        <v>44.564300000000003</v>
      </c>
      <c r="AF5091">
        <v>41643</v>
      </c>
      <c r="AG5091" s="1">
        <v>43059.636805555558</v>
      </c>
      <c r="AH5091" s="1">
        <v>43146.660416666666</v>
      </c>
      <c r="AI5091">
        <v>83.142099999999999</v>
      </c>
      <c r="AJ5091">
        <v>28.419699999999999</v>
      </c>
      <c r="AK5091">
        <f t="shared" si="158"/>
        <v>2010</v>
      </c>
      <c r="AL5091">
        <f t="shared" si="159"/>
        <v>7</v>
      </c>
    </row>
    <row r="5092" spans="1:38" x14ac:dyDescent="0.25">
      <c r="A5092" t="s">
        <v>3675</v>
      </c>
      <c r="B5092" t="s">
        <v>8788</v>
      </c>
      <c r="C5092">
        <v>2090</v>
      </c>
      <c r="D5092">
        <v>40375</v>
      </c>
      <c r="F5092" t="s">
        <v>8789</v>
      </c>
      <c r="G5092" t="s">
        <v>8790</v>
      </c>
      <c r="H5092" t="s">
        <v>8789</v>
      </c>
      <c r="I5092" t="s">
        <v>72</v>
      </c>
      <c r="J5092" t="s">
        <v>37</v>
      </c>
      <c r="K5092" t="s">
        <v>38</v>
      </c>
      <c r="L5092" t="s">
        <v>123</v>
      </c>
      <c r="M5092" t="s">
        <v>124</v>
      </c>
      <c r="N5092" t="s">
        <v>41</v>
      </c>
      <c r="O5092" t="s">
        <v>42</v>
      </c>
      <c r="P5092" t="s">
        <v>43</v>
      </c>
      <c r="Q5092" t="s">
        <v>44</v>
      </c>
      <c r="R5092">
        <v>0</v>
      </c>
      <c r="S5092">
        <v>0</v>
      </c>
      <c r="W5092" t="s">
        <v>45</v>
      </c>
      <c r="X5092">
        <v>2090</v>
      </c>
      <c r="Y5092" t="s">
        <v>296</v>
      </c>
      <c r="Z5092" t="s">
        <v>297</v>
      </c>
      <c r="AA5092" t="s">
        <v>40849</v>
      </c>
      <c r="AB5092" t="s">
        <v>932</v>
      </c>
      <c r="AC5092">
        <v>44632</v>
      </c>
      <c r="AD5092" t="s">
        <v>933</v>
      </c>
      <c r="AE5092">
        <v>48.845820000000003</v>
      </c>
      <c r="AF5092">
        <v>41643</v>
      </c>
      <c r="AG5092" s="1">
        <v>43059.636805555558</v>
      </c>
      <c r="AH5092" s="1">
        <v>43146.660416666666</v>
      </c>
      <c r="AI5092">
        <v>84.96</v>
      </c>
      <c r="AJ5092">
        <v>28.02</v>
      </c>
      <c r="AK5092">
        <f t="shared" si="158"/>
        <v>2010</v>
      </c>
      <c r="AL5092">
        <f t="shared" si="159"/>
        <v>7</v>
      </c>
    </row>
    <row r="5093" spans="1:38" x14ac:dyDescent="0.25">
      <c r="A5093" t="s">
        <v>5116</v>
      </c>
      <c r="B5093" t="s">
        <v>8796</v>
      </c>
      <c r="C5093">
        <v>2092</v>
      </c>
      <c r="D5093">
        <v>40376</v>
      </c>
      <c r="F5093" t="s">
        <v>8797</v>
      </c>
      <c r="G5093" t="s">
        <v>8798</v>
      </c>
      <c r="H5093" t="s">
        <v>8797</v>
      </c>
      <c r="I5093" t="s">
        <v>72</v>
      </c>
      <c r="J5093" t="s">
        <v>37</v>
      </c>
      <c r="K5093" t="s">
        <v>38</v>
      </c>
      <c r="L5093" t="s">
        <v>123</v>
      </c>
      <c r="M5093" t="s">
        <v>124</v>
      </c>
      <c r="N5093" t="s">
        <v>41</v>
      </c>
      <c r="O5093" t="s">
        <v>42</v>
      </c>
      <c r="P5093" t="s">
        <v>43</v>
      </c>
      <c r="Q5093" t="s">
        <v>44</v>
      </c>
      <c r="R5093">
        <v>0</v>
      </c>
      <c r="S5093">
        <v>0</v>
      </c>
      <c r="W5093" t="s">
        <v>45</v>
      </c>
      <c r="X5093">
        <v>2092</v>
      </c>
      <c r="Y5093" t="s">
        <v>296</v>
      </c>
      <c r="Z5093" t="s">
        <v>297</v>
      </c>
      <c r="AA5093" t="s">
        <v>40849</v>
      </c>
      <c r="AB5093" t="s">
        <v>721</v>
      </c>
      <c r="AC5093">
        <v>23416</v>
      </c>
      <c r="AD5093" t="s">
        <v>3405</v>
      </c>
      <c r="AE5093">
        <v>1.21319</v>
      </c>
      <c r="AF5093">
        <v>41643</v>
      </c>
      <c r="AG5093" s="1">
        <v>43059.636805555558</v>
      </c>
      <c r="AH5093" s="1">
        <v>43146.660416666666</v>
      </c>
      <c r="AI5093">
        <v>80.9499</v>
      </c>
      <c r="AJ5093">
        <v>29.267499999999998</v>
      </c>
      <c r="AK5093">
        <f t="shared" si="158"/>
        <v>2010</v>
      </c>
      <c r="AL5093">
        <f t="shared" si="159"/>
        <v>7</v>
      </c>
    </row>
    <row r="5094" spans="1:38" x14ac:dyDescent="0.25">
      <c r="A5094" t="s">
        <v>5988</v>
      </c>
      <c r="B5094" t="s">
        <v>8820</v>
      </c>
      <c r="C5094">
        <v>2099</v>
      </c>
      <c r="D5094">
        <v>40378</v>
      </c>
      <c r="F5094" t="s">
        <v>8821</v>
      </c>
      <c r="G5094" t="s">
        <v>8822</v>
      </c>
      <c r="H5094" t="s">
        <v>8821</v>
      </c>
      <c r="I5094" t="s">
        <v>76</v>
      </c>
      <c r="J5094" t="s">
        <v>37</v>
      </c>
      <c r="K5094" t="s">
        <v>38</v>
      </c>
      <c r="L5094" t="s">
        <v>555</v>
      </c>
      <c r="M5094" t="s">
        <v>556</v>
      </c>
      <c r="N5094" t="s">
        <v>41</v>
      </c>
      <c r="O5094" t="s">
        <v>42</v>
      </c>
      <c r="P5094" t="s">
        <v>43</v>
      </c>
      <c r="Q5094" t="s">
        <v>44</v>
      </c>
      <c r="R5094">
        <v>0</v>
      </c>
      <c r="S5094">
        <v>0</v>
      </c>
      <c r="W5094" t="s">
        <v>45</v>
      </c>
      <c r="X5094">
        <v>2099</v>
      </c>
      <c r="Y5094" t="s">
        <v>296</v>
      </c>
      <c r="Z5094" t="s">
        <v>297</v>
      </c>
      <c r="AA5094" t="s">
        <v>40849</v>
      </c>
      <c r="AB5094" t="s">
        <v>298</v>
      </c>
      <c r="AC5094">
        <v>20908</v>
      </c>
      <c r="AD5094" t="s">
        <v>3544</v>
      </c>
      <c r="AE5094">
        <v>21.692219999999999</v>
      </c>
      <c r="AF5094">
        <v>41643</v>
      </c>
      <c r="AG5094" s="1">
        <v>43059.636805555558</v>
      </c>
      <c r="AH5094" s="1">
        <v>43146.660416666666</v>
      </c>
      <c r="AI5094">
        <v>81.719099999999997</v>
      </c>
      <c r="AJ5094">
        <v>29.039899999999999</v>
      </c>
      <c r="AK5094">
        <f t="shared" si="158"/>
        <v>2010</v>
      </c>
      <c r="AL5094">
        <f t="shared" si="159"/>
        <v>7</v>
      </c>
    </row>
    <row r="5095" spans="1:38" x14ac:dyDescent="0.25">
      <c r="A5095" t="s">
        <v>5116</v>
      </c>
      <c r="B5095" t="s">
        <v>8982</v>
      </c>
      <c r="C5095">
        <v>2146</v>
      </c>
      <c r="D5095">
        <v>40385</v>
      </c>
      <c r="F5095" t="s">
        <v>8983</v>
      </c>
      <c r="G5095" t="s">
        <v>8984</v>
      </c>
      <c r="H5095" t="s">
        <v>8983</v>
      </c>
      <c r="I5095" t="s">
        <v>64</v>
      </c>
      <c r="J5095" t="s">
        <v>37</v>
      </c>
      <c r="K5095" t="s">
        <v>38</v>
      </c>
      <c r="L5095" t="s">
        <v>123</v>
      </c>
      <c r="M5095" t="s">
        <v>124</v>
      </c>
      <c r="N5095" t="s">
        <v>41</v>
      </c>
      <c r="O5095" t="s">
        <v>42</v>
      </c>
      <c r="P5095" t="s">
        <v>43</v>
      </c>
      <c r="Q5095" t="s">
        <v>44</v>
      </c>
      <c r="R5095">
        <v>0</v>
      </c>
      <c r="S5095">
        <v>0</v>
      </c>
      <c r="W5095" t="s">
        <v>45</v>
      </c>
      <c r="X5095">
        <v>2146</v>
      </c>
      <c r="Y5095" t="s">
        <v>296</v>
      </c>
      <c r="Z5095" t="s">
        <v>297</v>
      </c>
      <c r="AA5095" t="s">
        <v>40849</v>
      </c>
      <c r="AB5095" t="s">
        <v>695</v>
      </c>
      <c r="AC5095">
        <v>200000</v>
      </c>
      <c r="AD5095" t="s">
        <v>1307</v>
      </c>
      <c r="AE5095">
        <v>18.075510000000001</v>
      </c>
      <c r="AF5095">
        <v>41643</v>
      </c>
      <c r="AG5095" s="1">
        <v>43059.636805555558</v>
      </c>
      <c r="AH5095" s="1">
        <v>43146.660416666666</v>
      </c>
      <c r="AI5095">
        <v>83.784300000000002</v>
      </c>
      <c r="AJ5095">
        <v>28.264900000000001</v>
      </c>
      <c r="AK5095">
        <f t="shared" si="158"/>
        <v>2010</v>
      </c>
      <c r="AL5095">
        <f t="shared" si="159"/>
        <v>7</v>
      </c>
    </row>
    <row r="5096" spans="1:38" x14ac:dyDescent="0.25">
      <c r="A5096" t="s">
        <v>5116</v>
      </c>
      <c r="B5096" t="s">
        <v>8982</v>
      </c>
      <c r="C5096">
        <v>2147</v>
      </c>
      <c r="D5096">
        <v>40385</v>
      </c>
      <c r="F5096" t="s">
        <v>8985</v>
      </c>
      <c r="G5096" t="s">
        <v>8986</v>
      </c>
      <c r="H5096" t="s">
        <v>8985</v>
      </c>
      <c r="I5096" t="s">
        <v>64</v>
      </c>
      <c r="J5096" t="s">
        <v>37</v>
      </c>
      <c r="K5096" t="s">
        <v>38</v>
      </c>
      <c r="L5096" t="s">
        <v>123</v>
      </c>
      <c r="M5096" t="s">
        <v>124</v>
      </c>
      <c r="N5096" t="s">
        <v>41</v>
      </c>
      <c r="O5096" t="s">
        <v>42</v>
      </c>
      <c r="P5096" t="s">
        <v>43</v>
      </c>
      <c r="Q5096" t="s">
        <v>44</v>
      </c>
      <c r="R5096">
        <v>0</v>
      </c>
      <c r="S5096">
        <v>0</v>
      </c>
      <c r="W5096" t="s">
        <v>45</v>
      </c>
      <c r="X5096">
        <v>2147</v>
      </c>
      <c r="Y5096" t="s">
        <v>296</v>
      </c>
      <c r="Z5096" t="s">
        <v>297</v>
      </c>
      <c r="AA5096" t="s">
        <v>40849</v>
      </c>
      <c r="AB5096" t="s">
        <v>695</v>
      </c>
      <c r="AC5096">
        <v>23296</v>
      </c>
      <c r="AD5096" t="s">
        <v>696</v>
      </c>
      <c r="AE5096">
        <v>21.132239999999999</v>
      </c>
      <c r="AF5096">
        <v>41643</v>
      </c>
      <c r="AG5096" s="1">
        <v>43059.636805555558</v>
      </c>
      <c r="AH5096" s="1">
        <v>43146.660416666666</v>
      </c>
      <c r="AI5096">
        <v>83.377300000000005</v>
      </c>
      <c r="AJ5096">
        <v>28.3034</v>
      </c>
      <c r="AK5096">
        <f t="shared" si="158"/>
        <v>2010</v>
      </c>
      <c r="AL5096">
        <f t="shared" si="159"/>
        <v>7</v>
      </c>
    </row>
    <row r="5097" spans="1:38" x14ac:dyDescent="0.25">
      <c r="A5097" t="s">
        <v>5116</v>
      </c>
      <c r="B5097" t="s">
        <v>8982</v>
      </c>
      <c r="C5097">
        <v>2148</v>
      </c>
      <c r="D5097">
        <v>40385</v>
      </c>
      <c r="F5097" t="s">
        <v>8987</v>
      </c>
      <c r="G5097" t="s">
        <v>8988</v>
      </c>
      <c r="H5097" t="s">
        <v>8987</v>
      </c>
      <c r="I5097" t="s">
        <v>64</v>
      </c>
      <c r="J5097" t="s">
        <v>37</v>
      </c>
      <c r="K5097" t="s">
        <v>38</v>
      </c>
      <c r="L5097" t="s">
        <v>123</v>
      </c>
      <c r="M5097" t="s">
        <v>124</v>
      </c>
      <c r="N5097" t="s">
        <v>41</v>
      </c>
      <c r="O5097" t="s">
        <v>42</v>
      </c>
      <c r="P5097" t="s">
        <v>43</v>
      </c>
      <c r="Q5097" t="s">
        <v>44</v>
      </c>
      <c r="R5097">
        <v>0</v>
      </c>
      <c r="S5097">
        <v>0</v>
      </c>
      <c r="W5097" t="s">
        <v>45</v>
      </c>
      <c r="X5097">
        <v>2148</v>
      </c>
      <c r="Y5097" t="s">
        <v>296</v>
      </c>
      <c r="Z5097" t="s">
        <v>297</v>
      </c>
      <c r="AA5097" t="s">
        <v>40849</v>
      </c>
      <c r="AB5097" t="s">
        <v>695</v>
      </c>
      <c r="AC5097">
        <v>2860</v>
      </c>
      <c r="AD5097" t="s">
        <v>1170</v>
      </c>
      <c r="AE5097">
        <v>16.593599999999999</v>
      </c>
      <c r="AF5097">
        <v>41643</v>
      </c>
      <c r="AG5097" s="1">
        <v>43059.636805555558</v>
      </c>
      <c r="AH5097" s="1">
        <v>43146.660416666666</v>
      </c>
      <c r="AI5097">
        <v>83.530900000000003</v>
      </c>
      <c r="AJ5097">
        <v>28.476299999999998</v>
      </c>
      <c r="AK5097">
        <f t="shared" si="158"/>
        <v>2010</v>
      </c>
      <c r="AL5097">
        <f t="shared" si="159"/>
        <v>7</v>
      </c>
    </row>
    <row r="5098" spans="1:38" x14ac:dyDescent="0.25">
      <c r="A5098" t="s">
        <v>9002</v>
      </c>
      <c r="B5098" t="s">
        <v>9003</v>
      </c>
      <c r="C5098">
        <v>2152</v>
      </c>
      <c r="D5098">
        <v>40386</v>
      </c>
      <c r="F5098" t="s">
        <v>9004</v>
      </c>
      <c r="G5098" t="s">
        <v>9005</v>
      </c>
      <c r="H5098" t="s">
        <v>9004</v>
      </c>
      <c r="I5098" t="s">
        <v>36</v>
      </c>
      <c r="J5098" t="s">
        <v>37</v>
      </c>
      <c r="K5098" t="s">
        <v>38</v>
      </c>
      <c r="L5098" t="s">
        <v>123</v>
      </c>
      <c r="M5098" t="s">
        <v>124</v>
      </c>
      <c r="N5098" t="s">
        <v>41</v>
      </c>
      <c r="O5098" t="s">
        <v>42</v>
      </c>
      <c r="P5098" t="s">
        <v>363</v>
      </c>
      <c r="Q5098" t="s">
        <v>364</v>
      </c>
      <c r="R5098">
        <v>0</v>
      </c>
      <c r="S5098">
        <v>0</v>
      </c>
      <c r="W5098" t="s">
        <v>45</v>
      </c>
      <c r="X5098">
        <v>2152</v>
      </c>
      <c r="Y5098" t="s">
        <v>296</v>
      </c>
      <c r="Z5098" t="s">
        <v>297</v>
      </c>
      <c r="AA5098" t="s">
        <v>40849</v>
      </c>
      <c r="AB5098" t="s">
        <v>932</v>
      </c>
      <c r="AC5098">
        <v>107157</v>
      </c>
      <c r="AD5098" t="s">
        <v>1241</v>
      </c>
      <c r="AE5098">
        <v>28.90701</v>
      </c>
      <c r="AF5098">
        <v>41643</v>
      </c>
      <c r="AG5098" s="1">
        <v>43059.636805555558</v>
      </c>
      <c r="AH5098" s="1">
        <v>43146.660416666666</v>
      </c>
      <c r="AI5098">
        <v>84.67982275</v>
      </c>
      <c r="AJ5098">
        <v>27.812295120000002</v>
      </c>
      <c r="AK5098">
        <f t="shared" si="158"/>
        <v>2010</v>
      </c>
      <c r="AL5098">
        <f t="shared" si="159"/>
        <v>7</v>
      </c>
    </row>
    <row r="5099" spans="1:38" x14ac:dyDescent="0.25">
      <c r="A5099" t="s">
        <v>9002</v>
      </c>
      <c r="B5099" t="s">
        <v>9003</v>
      </c>
      <c r="C5099">
        <v>2167</v>
      </c>
      <c r="D5099">
        <v>40388</v>
      </c>
      <c r="F5099" t="s">
        <v>9051</v>
      </c>
      <c r="G5099" t="s">
        <v>9052</v>
      </c>
      <c r="H5099" t="s">
        <v>9051</v>
      </c>
      <c r="I5099" t="s">
        <v>36</v>
      </c>
      <c r="J5099" t="s">
        <v>37</v>
      </c>
      <c r="K5099" t="s">
        <v>38</v>
      </c>
      <c r="L5099" t="s">
        <v>1124</v>
      </c>
      <c r="M5099" t="s">
        <v>1125</v>
      </c>
      <c r="N5099" t="s">
        <v>41</v>
      </c>
      <c r="O5099" t="s">
        <v>42</v>
      </c>
      <c r="P5099" t="s">
        <v>363</v>
      </c>
      <c r="Q5099" t="s">
        <v>364</v>
      </c>
      <c r="R5099">
        <v>0</v>
      </c>
      <c r="S5099">
        <v>0</v>
      </c>
      <c r="W5099" t="s">
        <v>45</v>
      </c>
      <c r="X5099">
        <v>2167</v>
      </c>
      <c r="Y5099" t="s">
        <v>296</v>
      </c>
      <c r="Z5099" t="s">
        <v>297</v>
      </c>
      <c r="AA5099" t="s">
        <v>40849</v>
      </c>
      <c r="AB5099" t="s">
        <v>932</v>
      </c>
      <c r="AC5099">
        <v>107157</v>
      </c>
      <c r="AD5099" t="s">
        <v>1241</v>
      </c>
      <c r="AE5099">
        <v>28.90701</v>
      </c>
      <c r="AF5099">
        <v>41643</v>
      </c>
      <c r="AG5099" s="1">
        <v>43059.636805555558</v>
      </c>
      <c r="AH5099" s="1">
        <v>43146.660416666666</v>
      </c>
      <c r="AI5099">
        <v>84.695707440000007</v>
      </c>
      <c r="AJ5099">
        <v>27.807660850000001</v>
      </c>
      <c r="AK5099">
        <f t="shared" si="158"/>
        <v>2010</v>
      </c>
      <c r="AL5099">
        <f t="shared" si="159"/>
        <v>7</v>
      </c>
    </row>
    <row r="5100" spans="1:38" x14ac:dyDescent="0.25">
      <c r="A5100" t="s">
        <v>3675</v>
      </c>
      <c r="B5100" t="s">
        <v>9436</v>
      </c>
      <c r="C5100">
        <v>2284</v>
      </c>
      <c r="D5100">
        <v>40409</v>
      </c>
      <c r="F5100" t="s">
        <v>9437</v>
      </c>
      <c r="G5100" t="s">
        <v>9438</v>
      </c>
      <c r="H5100" t="s">
        <v>9437</v>
      </c>
      <c r="I5100" t="s">
        <v>64</v>
      </c>
      <c r="J5100" t="s">
        <v>37</v>
      </c>
      <c r="K5100" t="s">
        <v>38</v>
      </c>
      <c r="L5100" t="s">
        <v>123</v>
      </c>
      <c r="M5100" t="s">
        <v>124</v>
      </c>
      <c r="N5100" t="s">
        <v>41</v>
      </c>
      <c r="O5100" t="s">
        <v>42</v>
      </c>
      <c r="P5100" t="s">
        <v>43</v>
      </c>
      <c r="Q5100" t="s">
        <v>44</v>
      </c>
      <c r="R5100">
        <v>0</v>
      </c>
      <c r="S5100">
        <v>0</v>
      </c>
      <c r="W5100" t="s">
        <v>45</v>
      </c>
      <c r="X5100">
        <v>2284</v>
      </c>
      <c r="Y5100" t="s">
        <v>296</v>
      </c>
      <c r="Z5100" t="s">
        <v>297</v>
      </c>
      <c r="AA5100" t="s">
        <v>40849</v>
      </c>
      <c r="AB5100" t="s">
        <v>298</v>
      </c>
      <c r="AC5100">
        <v>0</v>
      </c>
      <c r="AD5100" t="s">
        <v>299</v>
      </c>
      <c r="AE5100">
        <v>11.06071</v>
      </c>
      <c r="AF5100">
        <v>41643</v>
      </c>
      <c r="AG5100" s="1">
        <v>43059.636805555558</v>
      </c>
      <c r="AH5100" s="1">
        <v>43146.660416666666</v>
      </c>
      <c r="AI5100">
        <v>82.282600000000002</v>
      </c>
      <c r="AJ5100">
        <v>28.388400000000001</v>
      </c>
      <c r="AK5100">
        <f t="shared" si="158"/>
        <v>2010</v>
      </c>
      <c r="AL5100">
        <f t="shared" si="159"/>
        <v>8</v>
      </c>
    </row>
    <row r="5101" spans="1:38" x14ac:dyDescent="0.25">
      <c r="A5101" t="s">
        <v>3675</v>
      </c>
      <c r="B5101" t="s">
        <v>9436</v>
      </c>
      <c r="C5101">
        <v>2285</v>
      </c>
      <c r="D5101">
        <v>40409</v>
      </c>
      <c r="F5101" t="s">
        <v>9439</v>
      </c>
      <c r="G5101" t="s">
        <v>9440</v>
      </c>
      <c r="H5101" t="s">
        <v>9439</v>
      </c>
      <c r="I5101" t="s">
        <v>76</v>
      </c>
      <c r="J5101" t="s">
        <v>37</v>
      </c>
      <c r="K5101" t="s">
        <v>38</v>
      </c>
      <c r="L5101" t="s">
        <v>123</v>
      </c>
      <c r="M5101" t="s">
        <v>124</v>
      </c>
      <c r="N5101" t="s">
        <v>41</v>
      </c>
      <c r="O5101" t="s">
        <v>42</v>
      </c>
      <c r="P5101" t="s">
        <v>43</v>
      </c>
      <c r="Q5101" t="s">
        <v>44</v>
      </c>
      <c r="R5101">
        <v>0</v>
      </c>
      <c r="S5101">
        <v>0</v>
      </c>
      <c r="W5101" t="s">
        <v>140</v>
      </c>
      <c r="X5101">
        <v>2285</v>
      </c>
      <c r="Y5101" t="s">
        <v>296</v>
      </c>
      <c r="Z5101" t="s">
        <v>297</v>
      </c>
      <c r="AA5101" t="s">
        <v>40849</v>
      </c>
      <c r="AB5101" t="s">
        <v>298</v>
      </c>
      <c r="AC5101">
        <v>15056</v>
      </c>
      <c r="AD5101" t="s">
        <v>9441</v>
      </c>
      <c r="AE5101">
        <v>27.371860000000002</v>
      </c>
      <c r="AF5101">
        <v>41643</v>
      </c>
      <c r="AG5101" s="1">
        <v>43059.636805555558</v>
      </c>
      <c r="AH5101" s="1">
        <v>43146.660416666666</v>
      </c>
      <c r="AI5101">
        <v>82.633499999999998</v>
      </c>
      <c r="AJ5101">
        <v>27.7592</v>
      </c>
      <c r="AK5101">
        <f t="shared" si="158"/>
        <v>2010</v>
      </c>
      <c r="AL5101">
        <f t="shared" si="159"/>
        <v>8</v>
      </c>
    </row>
    <row r="5102" spans="1:38" x14ac:dyDescent="0.25">
      <c r="A5102" t="s">
        <v>3675</v>
      </c>
      <c r="B5102" t="s">
        <v>9436</v>
      </c>
      <c r="C5102">
        <v>2286</v>
      </c>
      <c r="D5102">
        <v>40409</v>
      </c>
      <c r="F5102" t="s">
        <v>9442</v>
      </c>
      <c r="G5102" t="s">
        <v>9443</v>
      </c>
      <c r="H5102" t="s">
        <v>9442</v>
      </c>
      <c r="I5102" t="s">
        <v>64</v>
      </c>
      <c r="J5102" t="s">
        <v>37</v>
      </c>
      <c r="K5102" t="s">
        <v>38</v>
      </c>
      <c r="L5102" t="s">
        <v>123</v>
      </c>
      <c r="M5102" t="s">
        <v>124</v>
      </c>
      <c r="N5102" t="s">
        <v>41</v>
      </c>
      <c r="O5102" t="s">
        <v>42</v>
      </c>
      <c r="P5102" t="s">
        <v>43</v>
      </c>
      <c r="Q5102" t="s">
        <v>44</v>
      </c>
      <c r="R5102">
        <v>0</v>
      </c>
      <c r="S5102">
        <v>0</v>
      </c>
      <c r="W5102" t="s">
        <v>45</v>
      </c>
      <c r="X5102">
        <v>2286</v>
      </c>
      <c r="Y5102" t="s">
        <v>296</v>
      </c>
      <c r="Z5102" t="s">
        <v>297</v>
      </c>
      <c r="AA5102" t="s">
        <v>40849</v>
      </c>
      <c r="AB5102" t="s">
        <v>695</v>
      </c>
      <c r="AC5102">
        <v>23693</v>
      </c>
      <c r="AD5102" t="s">
        <v>861</v>
      </c>
      <c r="AE5102">
        <v>28.795470000000002</v>
      </c>
      <c r="AF5102">
        <v>41643</v>
      </c>
      <c r="AG5102" s="1">
        <v>43059.636805555558</v>
      </c>
      <c r="AH5102" s="1">
        <v>43146.660416666666</v>
      </c>
      <c r="AI5102">
        <v>83.316400000000002</v>
      </c>
      <c r="AJ5102">
        <v>28.0276</v>
      </c>
      <c r="AK5102">
        <f t="shared" si="158"/>
        <v>2010</v>
      </c>
      <c r="AL5102">
        <f t="shared" si="159"/>
        <v>8</v>
      </c>
    </row>
    <row r="5103" spans="1:38" x14ac:dyDescent="0.25">
      <c r="A5103" t="s">
        <v>3675</v>
      </c>
      <c r="B5103" t="s">
        <v>9436</v>
      </c>
      <c r="C5103">
        <v>2287</v>
      </c>
      <c r="D5103">
        <v>40409</v>
      </c>
      <c r="F5103" t="s">
        <v>9444</v>
      </c>
      <c r="G5103" t="s">
        <v>9445</v>
      </c>
      <c r="H5103" t="s">
        <v>9444</v>
      </c>
      <c r="I5103" t="s">
        <v>36</v>
      </c>
      <c r="J5103" t="s">
        <v>37</v>
      </c>
      <c r="K5103" t="s">
        <v>38</v>
      </c>
      <c r="L5103" t="s">
        <v>123</v>
      </c>
      <c r="M5103" t="s">
        <v>124</v>
      </c>
      <c r="N5103" t="s">
        <v>41</v>
      </c>
      <c r="O5103" t="s">
        <v>42</v>
      </c>
      <c r="P5103" t="s">
        <v>43</v>
      </c>
      <c r="Q5103" t="s">
        <v>44</v>
      </c>
      <c r="R5103">
        <v>0</v>
      </c>
      <c r="S5103">
        <v>0</v>
      </c>
      <c r="W5103" t="s">
        <v>45</v>
      </c>
      <c r="X5103">
        <v>2287</v>
      </c>
      <c r="Y5103" t="s">
        <v>296</v>
      </c>
      <c r="Z5103" t="s">
        <v>297</v>
      </c>
      <c r="AA5103" t="s">
        <v>40849</v>
      </c>
      <c r="AB5103" t="s">
        <v>695</v>
      </c>
      <c r="AC5103">
        <v>23296</v>
      </c>
      <c r="AD5103" t="s">
        <v>696</v>
      </c>
      <c r="AE5103">
        <v>7.6056499999999998</v>
      </c>
      <c r="AF5103">
        <v>41643</v>
      </c>
      <c r="AG5103" s="1">
        <v>43059.636805555558</v>
      </c>
      <c r="AH5103" s="1">
        <v>43146.660416666666</v>
      </c>
      <c r="AI5103">
        <v>83.598299999999995</v>
      </c>
      <c r="AJ5103">
        <v>28.3401</v>
      </c>
      <c r="AK5103">
        <f t="shared" si="158"/>
        <v>2010</v>
      </c>
      <c r="AL5103">
        <f t="shared" si="159"/>
        <v>8</v>
      </c>
    </row>
    <row r="5104" spans="1:38" x14ac:dyDescent="0.25">
      <c r="A5104" t="s">
        <v>9002</v>
      </c>
      <c r="B5104" t="s">
        <v>9495</v>
      </c>
      <c r="C5104">
        <v>2306</v>
      </c>
      <c r="D5104">
        <v>40411</v>
      </c>
      <c r="F5104" t="s">
        <v>9496</v>
      </c>
      <c r="G5104" t="s">
        <v>9497</v>
      </c>
      <c r="H5104" t="s">
        <v>9496</v>
      </c>
      <c r="I5104" t="s">
        <v>72</v>
      </c>
      <c r="J5104" t="s">
        <v>37</v>
      </c>
      <c r="K5104" t="s">
        <v>38</v>
      </c>
      <c r="L5104" t="s">
        <v>1124</v>
      </c>
      <c r="M5104" t="s">
        <v>1125</v>
      </c>
      <c r="N5104" t="s">
        <v>41</v>
      </c>
      <c r="O5104" t="s">
        <v>42</v>
      </c>
      <c r="P5104" t="s">
        <v>363</v>
      </c>
      <c r="Q5104" t="s">
        <v>364</v>
      </c>
      <c r="R5104">
        <v>0</v>
      </c>
      <c r="S5104">
        <v>0</v>
      </c>
      <c r="W5104" t="s">
        <v>140</v>
      </c>
      <c r="X5104">
        <v>2306</v>
      </c>
      <c r="Y5104" t="s">
        <v>296</v>
      </c>
      <c r="Z5104" t="s">
        <v>297</v>
      </c>
      <c r="AA5104" t="s">
        <v>40849</v>
      </c>
      <c r="AB5104" t="s">
        <v>695</v>
      </c>
      <c r="AC5104">
        <v>17567</v>
      </c>
      <c r="AD5104" t="s">
        <v>9498</v>
      </c>
      <c r="AE5104">
        <v>34.346060000000001</v>
      </c>
      <c r="AF5104">
        <v>41643</v>
      </c>
      <c r="AG5104" s="1">
        <v>43059.636805555558</v>
      </c>
      <c r="AH5104" s="1">
        <v>43146.660416666666</v>
      </c>
      <c r="AI5104">
        <v>83.852136509999994</v>
      </c>
      <c r="AJ5104">
        <v>27.581243579999999</v>
      </c>
      <c r="AK5104">
        <f t="shared" si="158"/>
        <v>2010</v>
      </c>
      <c r="AL5104">
        <f t="shared" si="159"/>
        <v>8</v>
      </c>
    </row>
    <row r="5105" spans="1:38" x14ac:dyDescent="0.25">
      <c r="A5105" t="s">
        <v>2554</v>
      </c>
      <c r="B5105" t="s">
        <v>9499</v>
      </c>
      <c r="C5105">
        <v>2307</v>
      </c>
      <c r="D5105">
        <v>40411</v>
      </c>
      <c r="F5105" t="s">
        <v>9500</v>
      </c>
      <c r="G5105" t="s">
        <v>9501</v>
      </c>
      <c r="H5105" t="s">
        <v>9500</v>
      </c>
      <c r="I5105" t="s">
        <v>43</v>
      </c>
      <c r="J5105" t="s">
        <v>37</v>
      </c>
      <c r="K5105" t="s">
        <v>38</v>
      </c>
      <c r="L5105" t="s">
        <v>123</v>
      </c>
      <c r="M5105" t="s">
        <v>124</v>
      </c>
      <c r="N5105" t="s">
        <v>41</v>
      </c>
      <c r="O5105" t="s">
        <v>42</v>
      </c>
      <c r="P5105" t="s">
        <v>43</v>
      </c>
      <c r="Q5105" t="s">
        <v>44</v>
      </c>
      <c r="R5105">
        <v>0</v>
      </c>
      <c r="S5105">
        <v>0</v>
      </c>
      <c r="W5105" t="s">
        <v>45</v>
      </c>
      <c r="X5105">
        <v>2307</v>
      </c>
      <c r="Y5105" t="s">
        <v>296</v>
      </c>
      <c r="Z5105" t="s">
        <v>297</v>
      </c>
      <c r="AA5105" t="s">
        <v>40849</v>
      </c>
      <c r="AB5105" t="s">
        <v>852</v>
      </c>
      <c r="AC5105">
        <v>3250</v>
      </c>
      <c r="AD5105" t="s">
        <v>935</v>
      </c>
      <c r="AE5105">
        <v>40.697710000000001</v>
      </c>
      <c r="AF5105">
        <v>41643</v>
      </c>
      <c r="AG5105" s="1">
        <v>43059.636805555558</v>
      </c>
      <c r="AH5105" s="1">
        <v>43146.660416666666</v>
      </c>
      <c r="AI5105">
        <v>86.644400000000005</v>
      </c>
      <c r="AJ5105">
        <v>27.2485</v>
      </c>
      <c r="AK5105">
        <f t="shared" si="158"/>
        <v>2010</v>
      </c>
      <c r="AL5105">
        <f t="shared" si="159"/>
        <v>8</v>
      </c>
    </row>
    <row r="5106" spans="1:38" x14ac:dyDescent="0.25">
      <c r="A5106" t="s">
        <v>3010</v>
      </c>
      <c r="B5106" t="s">
        <v>9513</v>
      </c>
      <c r="C5106">
        <v>2311</v>
      </c>
      <c r="D5106">
        <v>40412</v>
      </c>
      <c r="F5106" t="s">
        <v>9514</v>
      </c>
      <c r="G5106" t="s">
        <v>9515</v>
      </c>
      <c r="H5106" t="s">
        <v>9514</v>
      </c>
      <c r="I5106" t="s">
        <v>76</v>
      </c>
      <c r="J5106" t="s">
        <v>37</v>
      </c>
      <c r="K5106" t="s">
        <v>38</v>
      </c>
      <c r="L5106" t="s">
        <v>123</v>
      </c>
      <c r="M5106" t="s">
        <v>124</v>
      </c>
      <c r="N5106" t="s">
        <v>41</v>
      </c>
      <c r="O5106" t="s">
        <v>42</v>
      </c>
      <c r="P5106" t="s">
        <v>43</v>
      </c>
      <c r="Q5106" t="s">
        <v>44</v>
      </c>
      <c r="R5106">
        <v>0</v>
      </c>
      <c r="S5106">
        <v>0</v>
      </c>
      <c r="W5106" t="s">
        <v>45</v>
      </c>
      <c r="X5106">
        <v>2311</v>
      </c>
      <c r="Y5106" t="s">
        <v>296</v>
      </c>
      <c r="Z5106" t="s">
        <v>297</v>
      </c>
      <c r="AA5106" t="s">
        <v>40849</v>
      </c>
      <c r="AB5106" t="s">
        <v>298</v>
      </c>
      <c r="AC5106">
        <v>39058</v>
      </c>
      <c r="AD5106" t="s">
        <v>9516</v>
      </c>
      <c r="AE5106">
        <v>23.744060000000001</v>
      </c>
      <c r="AF5106">
        <v>41643</v>
      </c>
      <c r="AG5106" s="1">
        <v>43059.636805555558</v>
      </c>
      <c r="AH5106" s="1">
        <v>43146.660416666666</v>
      </c>
      <c r="AI5106">
        <v>82.482699999999994</v>
      </c>
      <c r="AJ5106">
        <v>27.9937</v>
      </c>
      <c r="AK5106">
        <f t="shared" si="158"/>
        <v>2010</v>
      </c>
      <c r="AL5106">
        <f t="shared" si="159"/>
        <v>8</v>
      </c>
    </row>
    <row r="5107" spans="1:38" x14ac:dyDescent="0.25">
      <c r="A5107" t="s">
        <v>3675</v>
      </c>
      <c r="B5107" t="s">
        <v>9522</v>
      </c>
      <c r="C5107">
        <v>2313</v>
      </c>
      <c r="D5107">
        <v>40413</v>
      </c>
      <c r="F5107" t="s">
        <v>9523</v>
      </c>
      <c r="G5107" t="s">
        <v>9524</v>
      </c>
      <c r="H5107" t="s">
        <v>9523</v>
      </c>
      <c r="I5107" t="s">
        <v>72</v>
      </c>
      <c r="J5107" t="s">
        <v>37</v>
      </c>
      <c r="K5107" t="s">
        <v>38</v>
      </c>
      <c r="L5107" t="s">
        <v>123</v>
      </c>
      <c r="M5107" t="s">
        <v>124</v>
      </c>
      <c r="N5107" t="s">
        <v>41</v>
      </c>
      <c r="O5107" t="s">
        <v>42</v>
      </c>
      <c r="P5107" t="s">
        <v>43</v>
      </c>
      <c r="Q5107" t="s">
        <v>44</v>
      </c>
      <c r="R5107">
        <v>0</v>
      </c>
      <c r="S5107">
        <v>0</v>
      </c>
      <c r="W5107" t="s">
        <v>140</v>
      </c>
      <c r="X5107">
        <v>2313</v>
      </c>
      <c r="Y5107" t="s">
        <v>296</v>
      </c>
      <c r="Z5107" t="s">
        <v>297</v>
      </c>
      <c r="AA5107" t="s">
        <v>40849</v>
      </c>
      <c r="AB5107" t="s">
        <v>695</v>
      </c>
      <c r="AC5107">
        <v>17567</v>
      </c>
      <c r="AD5107" t="s">
        <v>9498</v>
      </c>
      <c r="AE5107">
        <v>34.346060000000001</v>
      </c>
      <c r="AF5107">
        <v>41643</v>
      </c>
      <c r="AG5107" s="1">
        <v>43059.636805555558</v>
      </c>
      <c r="AH5107" s="1">
        <v>43146.660416666666</v>
      </c>
      <c r="AI5107">
        <v>83.88</v>
      </c>
      <c r="AJ5107">
        <v>27.59</v>
      </c>
      <c r="AK5107">
        <f t="shared" si="158"/>
        <v>2010</v>
      </c>
      <c r="AL5107">
        <f t="shared" si="159"/>
        <v>8</v>
      </c>
    </row>
    <row r="5108" spans="1:38" x14ac:dyDescent="0.25">
      <c r="A5108" t="s">
        <v>3675</v>
      </c>
      <c r="B5108" t="s">
        <v>9525</v>
      </c>
      <c r="C5108">
        <v>2314</v>
      </c>
      <c r="D5108">
        <v>40413</v>
      </c>
      <c r="F5108" t="s">
        <v>9526</v>
      </c>
      <c r="G5108" t="s">
        <v>9527</v>
      </c>
      <c r="H5108" t="s">
        <v>9526</v>
      </c>
      <c r="I5108" t="s">
        <v>36</v>
      </c>
      <c r="J5108" t="s">
        <v>37</v>
      </c>
      <c r="K5108" t="s">
        <v>38</v>
      </c>
      <c r="L5108" t="s">
        <v>123</v>
      </c>
      <c r="M5108" t="s">
        <v>124</v>
      </c>
      <c r="N5108" t="s">
        <v>41</v>
      </c>
      <c r="O5108" t="s">
        <v>42</v>
      </c>
      <c r="P5108" t="s">
        <v>43</v>
      </c>
      <c r="Q5108" t="s">
        <v>44</v>
      </c>
      <c r="R5108">
        <v>1</v>
      </c>
      <c r="S5108">
        <v>0</v>
      </c>
      <c r="W5108" t="s">
        <v>45</v>
      </c>
      <c r="X5108">
        <v>2314</v>
      </c>
      <c r="Y5108" t="s">
        <v>296</v>
      </c>
      <c r="Z5108" t="s">
        <v>297</v>
      </c>
      <c r="AA5108" t="s">
        <v>40849</v>
      </c>
      <c r="AB5108" t="s">
        <v>932</v>
      </c>
      <c r="AC5108">
        <v>0</v>
      </c>
      <c r="AD5108" t="s">
        <v>9528</v>
      </c>
      <c r="AE5108">
        <v>1.7371399999999999</v>
      </c>
      <c r="AF5108">
        <v>41643</v>
      </c>
      <c r="AG5108" s="1">
        <v>43059.636805555558</v>
      </c>
      <c r="AH5108" s="1">
        <v>43146.660416666666</v>
      </c>
      <c r="AI5108">
        <v>85.443399999999997</v>
      </c>
      <c r="AJ5108">
        <v>27.683199999999999</v>
      </c>
      <c r="AK5108">
        <f t="shared" si="158"/>
        <v>2010</v>
      </c>
      <c r="AL5108">
        <f t="shared" si="159"/>
        <v>8</v>
      </c>
    </row>
    <row r="5109" spans="1:38" x14ac:dyDescent="0.25">
      <c r="A5109" t="s">
        <v>5467</v>
      </c>
      <c r="B5109" t="s">
        <v>9529</v>
      </c>
      <c r="C5109">
        <v>2315</v>
      </c>
      <c r="D5109">
        <v>40413</v>
      </c>
      <c r="F5109" t="s">
        <v>9530</v>
      </c>
      <c r="G5109" t="s">
        <v>9531</v>
      </c>
      <c r="H5109" t="s">
        <v>9530</v>
      </c>
      <c r="I5109" t="s">
        <v>64</v>
      </c>
      <c r="J5109" t="s">
        <v>37</v>
      </c>
      <c r="K5109" t="s">
        <v>38</v>
      </c>
      <c r="L5109" t="s">
        <v>123</v>
      </c>
      <c r="M5109" t="s">
        <v>124</v>
      </c>
      <c r="N5109" t="s">
        <v>41</v>
      </c>
      <c r="O5109" t="s">
        <v>42</v>
      </c>
      <c r="P5109" t="s">
        <v>43</v>
      </c>
      <c r="Q5109" t="s">
        <v>44</v>
      </c>
      <c r="R5109">
        <v>1</v>
      </c>
      <c r="S5109">
        <v>0</v>
      </c>
      <c r="W5109" t="s">
        <v>45</v>
      </c>
      <c r="X5109">
        <v>2315</v>
      </c>
      <c r="Y5109" t="s">
        <v>296</v>
      </c>
      <c r="Z5109" t="s">
        <v>297</v>
      </c>
      <c r="AA5109" t="s">
        <v>40849</v>
      </c>
      <c r="AB5109" t="s">
        <v>298</v>
      </c>
      <c r="AC5109">
        <v>9073</v>
      </c>
      <c r="AD5109" t="s">
        <v>4976</v>
      </c>
      <c r="AE5109">
        <v>52.89631</v>
      </c>
      <c r="AF5109">
        <v>41643</v>
      </c>
      <c r="AG5109" s="1">
        <v>43059.636805555558</v>
      </c>
      <c r="AH5109" s="1">
        <v>43146.660416666666</v>
      </c>
      <c r="AI5109">
        <v>81.682000000000002</v>
      </c>
      <c r="AJ5109">
        <v>29.4605</v>
      </c>
      <c r="AK5109">
        <f t="shared" si="158"/>
        <v>2010</v>
      </c>
      <c r="AL5109">
        <f t="shared" si="159"/>
        <v>8</v>
      </c>
    </row>
    <row r="5110" spans="1:38" x14ac:dyDescent="0.25">
      <c r="A5110" t="s">
        <v>3010</v>
      </c>
      <c r="B5110" t="s">
        <v>9532</v>
      </c>
      <c r="C5110">
        <v>2316</v>
      </c>
      <c r="D5110">
        <v>40413</v>
      </c>
      <c r="F5110" t="s">
        <v>9533</v>
      </c>
      <c r="G5110" t="s">
        <v>9534</v>
      </c>
      <c r="H5110" t="s">
        <v>9533</v>
      </c>
      <c r="I5110" t="s">
        <v>72</v>
      </c>
      <c r="J5110" t="s">
        <v>37</v>
      </c>
      <c r="K5110" t="s">
        <v>38</v>
      </c>
      <c r="L5110" t="s">
        <v>123</v>
      </c>
      <c r="M5110" t="s">
        <v>124</v>
      </c>
      <c r="N5110" t="s">
        <v>41</v>
      </c>
      <c r="O5110" t="s">
        <v>42</v>
      </c>
      <c r="P5110" t="s">
        <v>43</v>
      </c>
      <c r="Q5110" t="s">
        <v>44</v>
      </c>
      <c r="R5110">
        <v>1</v>
      </c>
      <c r="S5110">
        <v>0</v>
      </c>
      <c r="W5110" t="s">
        <v>45</v>
      </c>
      <c r="X5110">
        <v>2316</v>
      </c>
      <c r="Y5110" t="s">
        <v>296</v>
      </c>
      <c r="Z5110" t="s">
        <v>297</v>
      </c>
      <c r="AA5110" t="s">
        <v>40849</v>
      </c>
      <c r="AB5110" t="s">
        <v>932</v>
      </c>
      <c r="AC5110">
        <v>84775</v>
      </c>
      <c r="AD5110" t="s">
        <v>1050</v>
      </c>
      <c r="AE5110">
        <v>25.836220000000001</v>
      </c>
      <c r="AF5110">
        <v>41643</v>
      </c>
      <c r="AG5110" s="1">
        <v>43059.636805555558</v>
      </c>
      <c r="AH5110" s="1">
        <v>43146.660416666666</v>
      </c>
      <c r="AI5110">
        <v>84.860299999999995</v>
      </c>
      <c r="AJ5110">
        <v>27.604099999999999</v>
      </c>
      <c r="AK5110">
        <f t="shared" si="158"/>
        <v>2010</v>
      </c>
      <c r="AL5110">
        <f t="shared" si="159"/>
        <v>8</v>
      </c>
    </row>
    <row r="5111" spans="1:38" x14ac:dyDescent="0.25">
      <c r="A5111" t="s">
        <v>2572</v>
      </c>
      <c r="B5111" t="s">
        <v>9563</v>
      </c>
      <c r="C5111">
        <v>2325</v>
      </c>
      <c r="D5111">
        <v>40414</v>
      </c>
      <c r="F5111" t="s">
        <v>9564</v>
      </c>
      <c r="G5111" t="s">
        <v>9565</v>
      </c>
      <c r="H5111" t="s">
        <v>9564</v>
      </c>
      <c r="I5111" t="s">
        <v>36</v>
      </c>
      <c r="J5111" t="s">
        <v>37</v>
      </c>
      <c r="K5111" t="s">
        <v>38</v>
      </c>
      <c r="L5111" t="s">
        <v>123</v>
      </c>
      <c r="M5111" t="s">
        <v>124</v>
      </c>
      <c r="N5111" t="s">
        <v>41</v>
      </c>
      <c r="O5111" t="s">
        <v>42</v>
      </c>
      <c r="P5111" t="s">
        <v>43</v>
      </c>
      <c r="Q5111" t="s">
        <v>44</v>
      </c>
      <c r="R5111">
        <v>5</v>
      </c>
      <c r="S5111">
        <v>0</v>
      </c>
      <c r="W5111" t="s">
        <v>45</v>
      </c>
      <c r="X5111">
        <v>2325</v>
      </c>
      <c r="Y5111" t="s">
        <v>296</v>
      </c>
      <c r="Z5111" t="s">
        <v>297</v>
      </c>
      <c r="AA5111" t="s">
        <v>40849</v>
      </c>
      <c r="AB5111" t="s">
        <v>852</v>
      </c>
      <c r="AC5111">
        <v>22903</v>
      </c>
      <c r="AD5111" t="s">
        <v>1369</v>
      </c>
      <c r="AE5111">
        <v>45.869059999999998</v>
      </c>
      <c r="AF5111">
        <v>41643</v>
      </c>
      <c r="AG5111" s="1">
        <v>43059.636805555558</v>
      </c>
      <c r="AH5111" s="1">
        <v>43146.660416666666</v>
      </c>
      <c r="AI5111">
        <v>87.666700000000006</v>
      </c>
      <c r="AJ5111">
        <v>27.35</v>
      </c>
      <c r="AK5111">
        <f t="shared" si="158"/>
        <v>2010</v>
      </c>
      <c r="AL5111">
        <f t="shared" si="159"/>
        <v>8</v>
      </c>
    </row>
    <row r="5112" spans="1:38" x14ac:dyDescent="0.25">
      <c r="A5112" t="s">
        <v>9566</v>
      </c>
      <c r="B5112" t="s">
        <v>9567</v>
      </c>
      <c r="C5112">
        <v>2326</v>
      </c>
      <c r="D5112">
        <v>40414</v>
      </c>
      <c r="F5112" t="s">
        <v>9568</v>
      </c>
      <c r="G5112" t="s">
        <v>9569</v>
      </c>
      <c r="H5112" t="s">
        <v>9568</v>
      </c>
      <c r="I5112" t="s">
        <v>36</v>
      </c>
      <c r="J5112" t="s">
        <v>37</v>
      </c>
      <c r="K5112" t="s">
        <v>38</v>
      </c>
      <c r="L5112" t="s">
        <v>123</v>
      </c>
      <c r="M5112" t="s">
        <v>124</v>
      </c>
      <c r="N5112" t="s">
        <v>41</v>
      </c>
      <c r="O5112" t="s">
        <v>42</v>
      </c>
      <c r="P5112" t="s">
        <v>43</v>
      </c>
      <c r="Q5112" t="s">
        <v>44</v>
      </c>
      <c r="R5112">
        <v>1</v>
      </c>
      <c r="S5112">
        <v>0</v>
      </c>
      <c r="W5112" t="s">
        <v>45</v>
      </c>
      <c r="X5112">
        <v>2326</v>
      </c>
      <c r="Y5112" t="s">
        <v>296</v>
      </c>
      <c r="Z5112" t="s">
        <v>297</v>
      </c>
      <c r="AA5112" t="s">
        <v>40849</v>
      </c>
      <c r="AB5112" t="s">
        <v>852</v>
      </c>
      <c r="AC5112">
        <v>17491</v>
      </c>
      <c r="AD5112" t="s">
        <v>3489</v>
      </c>
      <c r="AE5112">
        <v>26.528749999999999</v>
      </c>
      <c r="AF5112">
        <v>41643</v>
      </c>
      <c r="AG5112" s="1">
        <v>43059.636805555558</v>
      </c>
      <c r="AH5112" s="1">
        <v>43146.660416666666</v>
      </c>
      <c r="AI5112">
        <v>87.73</v>
      </c>
      <c r="AJ5112">
        <v>27.07</v>
      </c>
      <c r="AK5112">
        <f t="shared" si="158"/>
        <v>2010</v>
      </c>
      <c r="AL5112">
        <f t="shared" si="159"/>
        <v>8</v>
      </c>
    </row>
    <row r="5113" spans="1:38" x14ac:dyDescent="0.25">
      <c r="A5113" t="s">
        <v>9566</v>
      </c>
      <c r="B5113" t="s">
        <v>9567</v>
      </c>
      <c r="C5113">
        <v>2327</v>
      </c>
      <c r="D5113">
        <v>40414</v>
      </c>
      <c r="F5113" t="s">
        <v>9570</v>
      </c>
      <c r="G5113" t="s">
        <v>9571</v>
      </c>
      <c r="H5113" t="s">
        <v>9570</v>
      </c>
      <c r="I5113" t="s">
        <v>36</v>
      </c>
      <c r="J5113" t="s">
        <v>54</v>
      </c>
      <c r="K5113" t="s">
        <v>55</v>
      </c>
      <c r="L5113" t="s">
        <v>123</v>
      </c>
      <c r="M5113" t="s">
        <v>124</v>
      </c>
      <c r="N5113" t="s">
        <v>41</v>
      </c>
      <c r="O5113" t="s">
        <v>42</v>
      </c>
      <c r="P5113" t="s">
        <v>43</v>
      </c>
      <c r="Q5113" t="s">
        <v>44</v>
      </c>
      <c r="R5113">
        <v>0</v>
      </c>
      <c r="S5113">
        <v>0</v>
      </c>
      <c r="W5113" t="s">
        <v>140</v>
      </c>
      <c r="X5113">
        <v>2327</v>
      </c>
      <c r="Y5113" t="s">
        <v>296</v>
      </c>
      <c r="Z5113" t="s">
        <v>297</v>
      </c>
      <c r="AA5113" t="s">
        <v>40849</v>
      </c>
      <c r="AB5113" t="s">
        <v>852</v>
      </c>
      <c r="AC5113">
        <v>1035</v>
      </c>
      <c r="AD5113" t="s">
        <v>5170</v>
      </c>
      <c r="AE5113">
        <v>35.005049999999997</v>
      </c>
      <c r="AF5113">
        <v>41643</v>
      </c>
      <c r="AG5113" s="1">
        <v>43059.636805555558</v>
      </c>
      <c r="AH5113" s="1">
        <v>43146.660416666666</v>
      </c>
      <c r="AI5113">
        <v>87.937700000000007</v>
      </c>
      <c r="AJ5113">
        <v>27.294799999999999</v>
      </c>
      <c r="AK5113">
        <f t="shared" si="158"/>
        <v>2010</v>
      </c>
      <c r="AL5113">
        <f t="shared" si="159"/>
        <v>8</v>
      </c>
    </row>
    <row r="5114" spans="1:38" x14ac:dyDescent="0.25">
      <c r="A5114" t="s">
        <v>9566</v>
      </c>
      <c r="B5114" t="s">
        <v>9567</v>
      </c>
      <c r="C5114">
        <v>2328</v>
      </c>
      <c r="D5114">
        <v>40414</v>
      </c>
      <c r="F5114" t="s">
        <v>9572</v>
      </c>
      <c r="G5114" t="s">
        <v>9573</v>
      </c>
      <c r="H5114" t="s">
        <v>9572</v>
      </c>
      <c r="I5114" t="s">
        <v>64</v>
      </c>
      <c r="J5114" t="s">
        <v>37</v>
      </c>
      <c r="K5114" t="s">
        <v>38</v>
      </c>
      <c r="L5114" t="s">
        <v>123</v>
      </c>
      <c r="M5114" t="s">
        <v>124</v>
      </c>
      <c r="N5114" t="s">
        <v>41</v>
      </c>
      <c r="O5114" t="s">
        <v>42</v>
      </c>
      <c r="P5114" t="s">
        <v>43</v>
      </c>
      <c r="Q5114" t="s">
        <v>44</v>
      </c>
      <c r="R5114">
        <v>0</v>
      </c>
      <c r="S5114">
        <v>0</v>
      </c>
      <c r="W5114" t="s">
        <v>45</v>
      </c>
      <c r="X5114">
        <v>2328</v>
      </c>
      <c r="Y5114" t="s">
        <v>296</v>
      </c>
      <c r="Z5114" t="s">
        <v>297</v>
      </c>
      <c r="AA5114" t="s">
        <v>40849</v>
      </c>
      <c r="AB5114" t="s">
        <v>852</v>
      </c>
      <c r="AC5114">
        <v>17491</v>
      </c>
      <c r="AD5114" t="s">
        <v>3489</v>
      </c>
      <c r="AE5114">
        <v>25.121510000000001</v>
      </c>
      <c r="AF5114">
        <v>41643</v>
      </c>
      <c r="AG5114" s="1">
        <v>43059.636805555558</v>
      </c>
      <c r="AH5114" s="1">
        <v>43146.660416666666</v>
      </c>
      <c r="AI5114">
        <v>87.871099999999998</v>
      </c>
      <c r="AJ5114">
        <v>27.130299999999998</v>
      </c>
      <c r="AK5114">
        <f t="shared" si="158"/>
        <v>2010</v>
      </c>
      <c r="AL5114">
        <f t="shared" si="159"/>
        <v>8</v>
      </c>
    </row>
    <row r="5115" spans="1:38" x14ac:dyDescent="0.25">
      <c r="A5115" t="s">
        <v>3010</v>
      </c>
      <c r="B5115" t="s">
        <v>9598</v>
      </c>
      <c r="C5115">
        <v>2334</v>
      </c>
      <c r="D5115">
        <v>40415</v>
      </c>
      <c r="F5115" t="s">
        <v>9599</v>
      </c>
      <c r="G5115" t="s">
        <v>9600</v>
      </c>
      <c r="H5115" t="s">
        <v>9599</v>
      </c>
      <c r="I5115" t="s">
        <v>36</v>
      </c>
      <c r="J5115" t="s">
        <v>37</v>
      </c>
      <c r="K5115" t="s">
        <v>38</v>
      </c>
      <c r="L5115" t="s">
        <v>123</v>
      </c>
      <c r="M5115" t="s">
        <v>124</v>
      </c>
      <c r="N5115" t="s">
        <v>41</v>
      </c>
      <c r="O5115" t="s">
        <v>42</v>
      </c>
      <c r="P5115" t="s">
        <v>43</v>
      </c>
      <c r="Q5115" t="s">
        <v>44</v>
      </c>
      <c r="R5115">
        <v>1</v>
      </c>
      <c r="S5115">
        <v>0</v>
      </c>
      <c r="W5115" t="s">
        <v>45</v>
      </c>
      <c r="X5115">
        <v>2334</v>
      </c>
      <c r="Y5115" t="s">
        <v>296</v>
      </c>
      <c r="Z5115" t="s">
        <v>297</v>
      </c>
      <c r="AA5115" t="s">
        <v>40849</v>
      </c>
      <c r="AB5115" t="s">
        <v>695</v>
      </c>
      <c r="AC5115">
        <v>21867</v>
      </c>
      <c r="AD5115" t="s">
        <v>5047</v>
      </c>
      <c r="AE5115">
        <v>13.672969999999999</v>
      </c>
      <c r="AF5115">
        <v>41643</v>
      </c>
      <c r="AG5115" s="1">
        <v>43059.636805555558</v>
      </c>
      <c r="AH5115" s="1">
        <v>43146.660416666666</v>
      </c>
      <c r="AI5115">
        <v>83.890100000000004</v>
      </c>
      <c r="AJ5115">
        <v>28.040099999999999</v>
      </c>
      <c r="AK5115">
        <f t="shared" si="158"/>
        <v>2010</v>
      </c>
      <c r="AL5115">
        <f t="shared" si="159"/>
        <v>8</v>
      </c>
    </row>
    <row r="5116" spans="1:38" x14ac:dyDescent="0.25">
      <c r="A5116" t="s">
        <v>3010</v>
      </c>
      <c r="B5116" t="s">
        <v>9639</v>
      </c>
      <c r="C5116">
        <v>2346</v>
      </c>
      <c r="D5116">
        <v>40417</v>
      </c>
      <c r="F5116" t="s">
        <v>9640</v>
      </c>
      <c r="G5116" t="s">
        <v>9641</v>
      </c>
      <c r="H5116" t="s">
        <v>9640</v>
      </c>
      <c r="I5116" t="s">
        <v>36</v>
      </c>
      <c r="J5116" t="s">
        <v>37</v>
      </c>
      <c r="K5116" t="s">
        <v>38</v>
      </c>
      <c r="L5116" t="s">
        <v>123</v>
      </c>
      <c r="M5116" t="s">
        <v>124</v>
      </c>
      <c r="N5116" t="s">
        <v>41</v>
      </c>
      <c r="O5116" t="s">
        <v>42</v>
      </c>
      <c r="P5116" t="s">
        <v>43</v>
      </c>
      <c r="Q5116" t="s">
        <v>44</v>
      </c>
      <c r="R5116">
        <v>0</v>
      </c>
      <c r="S5116">
        <v>0</v>
      </c>
      <c r="W5116" t="s">
        <v>45</v>
      </c>
      <c r="X5116">
        <v>2346</v>
      </c>
      <c r="Y5116" t="s">
        <v>296</v>
      </c>
      <c r="Z5116" t="s">
        <v>297</v>
      </c>
      <c r="AA5116" t="s">
        <v>40849</v>
      </c>
      <c r="AB5116" t="s">
        <v>298</v>
      </c>
      <c r="AC5116">
        <v>0</v>
      </c>
      <c r="AD5116" t="s">
        <v>829</v>
      </c>
      <c r="AE5116">
        <v>36.048189999999998</v>
      </c>
      <c r="AF5116">
        <v>41643</v>
      </c>
      <c r="AG5116" s="1">
        <v>43059.636805555558</v>
      </c>
      <c r="AH5116" s="1">
        <v>43146.660416666666</v>
      </c>
      <c r="AI5116">
        <v>83.249700000000004</v>
      </c>
      <c r="AJ5116">
        <v>28.117100000000001</v>
      </c>
      <c r="AK5116">
        <f t="shared" si="158"/>
        <v>2010</v>
      </c>
      <c r="AL5116">
        <f t="shared" si="159"/>
        <v>8</v>
      </c>
    </row>
    <row r="5117" spans="1:38" x14ac:dyDescent="0.25">
      <c r="A5117" t="s">
        <v>5116</v>
      </c>
      <c r="B5117" t="s">
        <v>9680</v>
      </c>
      <c r="C5117">
        <v>2357</v>
      </c>
      <c r="D5117">
        <v>40418</v>
      </c>
      <c r="F5117" t="s">
        <v>9681</v>
      </c>
      <c r="G5117" t="s">
        <v>9682</v>
      </c>
      <c r="H5117" t="s">
        <v>9681</v>
      </c>
      <c r="I5117" t="s">
        <v>36</v>
      </c>
      <c r="J5117" t="s">
        <v>37</v>
      </c>
      <c r="K5117" t="s">
        <v>38</v>
      </c>
      <c r="L5117" t="s">
        <v>123</v>
      </c>
      <c r="M5117" t="s">
        <v>124</v>
      </c>
      <c r="N5117" t="s">
        <v>41</v>
      </c>
      <c r="O5117" t="s">
        <v>42</v>
      </c>
      <c r="P5117" t="s">
        <v>43</v>
      </c>
      <c r="Q5117" t="s">
        <v>44</v>
      </c>
      <c r="R5117">
        <v>0</v>
      </c>
      <c r="S5117">
        <v>0</v>
      </c>
      <c r="W5117" t="s">
        <v>45</v>
      </c>
      <c r="X5117">
        <v>2357</v>
      </c>
      <c r="Y5117" t="s">
        <v>296</v>
      </c>
      <c r="Z5117" t="s">
        <v>297</v>
      </c>
      <c r="AA5117" t="s">
        <v>40849</v>
      </c>
      <c r="AB5117" t="s">
        <v>695</v>
      </c>
      <c r="AC5117">
        <v>200000</v>
      </c>
      <c r="AD5117" t="s">
        <v>1307</v>
      </c>
      <c r="AE5117">
        <v>25.289269999999998</v>
      </c>
      <c r="AF5117">
        <v>41643</v>
      </c>
      <c r="AG5117" s="1">
        <v>43059.636805555558</v>
      </c>
      <c r="AH5117" s="1">
        <v>43146.660416666666</v>
      </c>
      <c r="AI5117">
        <v>84.071899999999999</v>
      </c>
      <c r="AJ5117">
        <v>28.0579</v>
      </c>
      <c r="AK5117">
        <f t="shared" si="158"/>
        <v>2010</v>
      </c>
      <c r="AL5117">
        <f t="shared" si="159"/>
        <v>8</v>
      </c>
    </row>
    <row r="5118" spans="1:38" x14ac:dyDescent="0.25">
      <c r="A5118" t="s">
        <v>3675</v>
      </c>
      <c r="B5118" t="s">
        <v>9687</v>
      </c>
      <c r="C5118">
        <v>2359</v>
      </c>
      <c r="D5118">
        <v>40419</v>
      </c>
      <c r="F5118" t="s">
        <v>9688</v>
      </c>
      <c r="G5118" t="s">
        <v>9689</v>
      </c>
      <c r="H5118" t="s">
        <v>9688</v>
      </c>
      <c r="I5118" t="s">
        <v>72</v>
      </c>
      <c r="J5118" t="s">
        <v>37</v>
      </c>
      <c r="K5118" t="s">
        <v>38</v>
      </c>
      <c r="L5118" t="s">
        <v>123</v>
      </c>
      <c r="M5118" t="s">
        <v>124</v>
      </c>
      <c r="N5118" t="s">
        <v>41</v>
      </c>
      <c r="O5118" t="s">
        <v>42</v>
      </c>
      <c r="P5118" t="s">
        <v>43</v>
      </c>
      <c r="Q5118" t="s">
        <v>44</v>
      </c>
      <c r="R5118">
        <v>0</v>
      </c>
      <c r="S5118">
        <v>0</v>
      </c>
      <c r="W5118" t="s">
        <v>45</v>
      </c>
      <c r="X5118">
        <v>2359</v>
      </c>
      <c r="Y5118" t="s">
        <v>296</v>
      </c>
      <c r="Z5118" t="s">
        <v>297</v>
      </c>
      <c r="AA5118" t="s">
        <v>40849</v>
      </c>
      <c r="AB5118" t="s">
        <v>695</v>
      </c>
      <c r="AC5118">
        <v>23296</v>
      </c>
      <c r="AD5118" t="s">
        <v>696</v>
      </c>
      <c r="AE5118">
        <v>1.5078499999999999</v>
      </c>
      <c r="AF5118">
        <v>41643</v>
      </c>
      <c r="AG5118" s="1">
        <v>43059.636805555558</v>
      </c>
      <c r="AH5118" s="1">
        <v>43146.660416666666</v>
      </c>
      <c r="AI5118">
        <v>83.603200000000001</v>
      </c>
      <c r="AJ5118">
        <v>28.2653</v>
      </c>
      <c r="AK5118">
        <f t="shared" si="158"/>
        <v>2010</v>
      </c>
      <c r="AL5118">
        <f t="shared" si="159"/>
        <v>8</v>
      </c>
    </row>
    <row r="5119" spans="1:38" x14ac:dyDescent="0.25">
      <c r="A5119" t="s">
        <v>3675</v>
      </c>
      <c r="B5119" t="s">
        <v>9690</v>
      </c>
      <c r="C5119">
        <v>2360</v>
      </c>
      <c r="D5119">
        <v>40419</v>
      </c>
      <c r="F5119" t="s">
        <v>9691</v>
      </c>
      <c r="G5119" t="s">
        <v>9692</v>
      </c>
      <c r="H5119" t="s">
        <v>9691</v>
      </c>
      <c r="I5119" t="s">
        <v>64</v>
      </c>
      <c r="J5119" t="s">
        <v>37</v>
      </c>
      <c r="K5119" t="s">
        <v>38</v>
      </c>
      <c r="L5119" t="s">
        <v>123</v>
      </c>
      <c r="M5119" t="s">
        <v>124</v>
      </c>
      <c r="N5119" t="s">
        <v>41</v>
      </c>
      <c r="O5119" t="s">
        <v>42</v>
      </c>
      <c r="P5119" t="s">
        <v>43</v>
      </c>
      <c r="Q5119" t="s">
        <v>44</v>
      </c>
      <c r="R5119">
        <v>0</v>
      </c>
      <c r="S5119">
        <v>0</v>
      </c>
      <c r="W5119" t="s">
        <v>140</v>
      </c>
      <c r="X5119">
        <v>2360</v>
      </c>
      <c r="Y5119" t="s">
        <v>296</v>
      </c>
      <c r="Z5119" t="s">
        <v>297</v>
      </c>
      <c r="AA5119" t="s">
        <v>40849</v>
      </c>
      <c r="AB5119" t="s">
        <v>852</v>
      </c>
      <c r="AC5119">
        <v>1464</v>
      </c>
      <c r="AD5119" t="s">
        <v>403</v>
      </c>
      <c r="AE5119">
        <v>52.956159999999997</v>
      </c>
      <c r="AF5119">
        <v>41643</v>
      </c>
      <c r="AG5119" s="1">
        <v>43059.636805555558</v>
      </c>
      <c r="AH5119" s="1">
        <v>43146.660416666666</v>
      </c>
      <c r="AI5119">
        <v>88.044600000000003</v>
      </c>
      <c r="AJ5119">
        <v>27.727599999999999</v>
      </c>
      <c r="AK5119">
        <f t="shared" si="158"/>
        <v>2010</v>
      </c>
      <c r="AL5119">
        <f t="shared" si="159"/>
        <v>8</v>
      </c>
    </row>
    <row r="5120" spans="1:38" x14ac:dyDescent="0.25">
      <c r="A5120" t="s">
        <v>3675</v>
      </c>
      <c r="B5120" t="s">
        <v>9702</v>
      </c>
      <c r="C5120">
        <v>2365</v>
      </c>
      <c r="D5120">
        <v>40420</v>
      </c>
      <c r="F5120" t="s">
        <v>9703</v>
      </c>
      <c r="G5120" t="s">
        <v>9704</v>
      </c>
      <c r="H5120" t="s">
        <v>9703</v>
      </c>
      <c r="I5120" t="s">
        <v>72</v>
      </c>
      <c r="J5120" t="s">
        <v>37</v>
      </c>
      <c r="K5120" t="s">
        <v>38</v>
      </c>
      <c r="L5120" t="s">
        <v>123</v>
      </c>
      <c r="M5120" t="s">
        <v>124</v>
      </c>
      <c r="N5120" t="s">
        <v>41</v>
      </c>
      <c r="O5120" t="s">
        <v>42</v>
      </c>
      <c r="P5120" t="s">
        <v>43</v>
      </c>
      <c r="Q5120" t="s">
        <v>44</v>
      </c>
      <c r="R5120">
        <v>7</v>
      </c>
      <c r="S5120">
        <v>0</v>
      </c>
      <c r="W5120" t="s">
        <v>45</v>
      </c>
      <c r="X5120">
        <v>2365</v>
      </c>
      <c r="Y5120" t="s">
        <v>296</v>
      </c>
      <c r="Z5120" t="s">
        <v>297</v>
      </c>
      <c r="AA5120" t="s">
        <v>40849</v>
      </c>
      <c r="AB5120" t="s">
        <v>721</v>
      </c>
      <c r="AC5120">
        <v>0</v>
      </c>
      <c r="AD5120" t="s">
        <v>722</v>
      </c>
      <c r="AE5120">
        <v>27.843630000000001</v>
      </c>
      <c r="AF5120">
        <v>41643</v>
      </c>
      <c r="AG5120" s="1">
        <v>43059.636805555558</v>
      </c>
      <c r="AH5120" s="1">
        <v>43146.660416666666</v>
      </c>
      <c r="AI5120">
        <v>81.583399999999997</v>
      </c>
      <c r="AJ5120">
        <v>29.083400000000001</v>
      </c>
      <c r="AK5120">
        <f t="shared" si="158"/>
        <v>2010</v>
      </c>
      <c r="AL5120">
        <f t="shared" si="159"/>
        <v>8</v>
      </c>
    </row>
    <row r="5121" spans="1:38" x14ac:dyDescent="0.25">
      <c r="A5121" t="s">
        <v>8134</v>
      </c>
      <c r="B5121" t="s">
        <v>9824</v>
      </c>
      <c r="C5121">
        <v>2403</v>
      </c>
      <c r="D5121">
        <v>40399</v>
      </c>
      <c r="F5121" t="s">
        <v>9825</v>
      </c>
      <c r="G5121" t="s">
        <v>9826</v>
      </c>
      <c r="H5121" t="s">
        <v>9825</v>
      </c>
      <c r="I5121" t="s">
        <v>36</v>
      </c>
      <c r="J5121" t="s">
        <v>37</v>
      </c>
      <c r="K5121" t="s">
        <v>38</v>
      </c>
      <c r="L5121" t="s">
        <v>123</v>
      </c>
      <c r="M5121" t="s">
        <v>124</v>
      </c>
      <c r="N5121" t="s">
        <v>41</v>
      </c>
      <c r="O5121" t="s">
        <v>42</v>
      </c>
      <c r="P5121" t="s">
        <v>43</v>
      </c>
      <c r="Q5121" t="s">
        <v>44</v>
      </c>
      <c r="R5121">
        <v>2</v>
      </c>
      <c r="S5121">
        <v>0</v>
      </c>
      <c r="W5121" t="s">
        <v>45</v>
      </c>
      <c r="X5121">
        <v>2403</v>
      </c>
      <c r="Y5121" t="s">
        <v>296</v>
      </c>
      <c r="Z5121" t="s">
        <v>297</v>
      </c>
      <c r="AA5121" t="s">
        <v>40849</v>
      </c>
      <c r="AC5121">
        <v>1600</v>
      </c>
      <c r="AD5121" t="s">
        <v>5035</v>
      </c>
      <c r="AE5121">
        <v>22.086010000000002</v>
      </c>
      <c r="AF5121">
        <v>41643</v>
      </c>
      <c r="AG5121" s="1">
        <v>43059.636805555558</v>
      </c>
      <c r="AH5121" s="1">
        <v>43146.660416666666</v>
      </c>
      <c r="AI5121">
        <v>85.8416</v>
      </c>
      <c r="AJ5121">
        <v>27.7773</v>
      </c>
      <c r="AK5121">
        <f t="shared" si="158"/>
        <v>2010</v>
      </c>
      <c r="AL5121">
        <f t="shared" si="159"/>
        <v>8</v>
      </c>
    </row>
    <row r="5122" spans="1:38" x14ac:dyDescent="0.25">
      <c r="A5122" t="s">
        <v>5116</v>
      </c>
      <c r="B5122" t="s">
        <v>10419</v>
      </c>
      <c r="C5122">
        <v>2571</v>
      </c>
      <c r="D5122">
        <v>40400</v>
      </c>
      <c r="F5122" t="s">
        <v>10420</v>
      </c>
      <c r="G5122" t="s">
        <v>10421</v>
      </c>
      <c r="H5122" t="s">
        <v>10420</v>
      </c>
      <c r="I5122" t="s">
        <v>64</v>
      </c>
      <c r="J5122" t="s">
        <v>37</v>
      </c>
      <c r="K5122" t="s">
        <v>38</v>
      </c>
      <c r="L5122" t="s">
        <v>123</v>
      </c>
      <c r="M5122" t="s">
        <v>124</v>
      </c>
      <c r="N5122" t="s">
        <v>41</v>
      </c>
      <c r="O5122" t="s">
        <v>42</v>
      </c>
      <c r="P5122" t="s">
        <v>43</v>
      </c>
      <c r="Q5122" t="s">
        <v>44</v>
      </c>
      <c r="R5122">
        <v>2</v>
      </c>
      <c r="S5122">
        <v>0</v>
      </c>
      <c r="W5122" t="s">
        <v>45</v>
      </c>
      <c r="X5122">
        <v>2571</v>
      </c>
      <c r="Y5122" t="s">
        <v>296</v>
      </c>
      <c r="Z5122" t="s">
        <v>297</v>
      </c>
      <c r="AA5122" t="s">
        <v>40849</v>
      </c>
      <c r="AB5122" t="s">
        <v>721</v>
      </c>
      <c r="AC5122">
        <v>44758</v>
      </c>
      <c r="AD5122" t="s">
        <v>10422</v>
      </c>
      <c r="AE5122">
        <v>27.183219999999999</v>
      </c>
      <c r="AF5122">
        <v>41643</v>
      </c>
      <c r="AG5122" s="1">
        <v>43059.636805555558</v>
      </c>
      <c r="AH5122" s="1">
        <v>43146.660416666666</v>
      </c>
      <c r="AI5122">
        <v>80.978700000000003</v>
      </c>
      <c r="AJ5122">
        <v>28.703800000000001</v>
      </c>
      <c r="AK5122">
        <f t="shared" ref="AK5122:AK5185" si="160">YEAR(D5122)</f>
        <v>2010</v>
      </c>
      <c r="AL5122">
        <f t="shared" ref="AL5122:AL5185" si="161">MONTH(D5122)</f>
        <v>8</v>
      </c>
    </row>
    <row r="5123" spans="1:38" x14ac:dyDescent="0.25">
      <c r="A5123" t="s">
        <v>5116</v>
      </c>
      <c r="B5123" t="s">
        <v>10423</v>
      </c>
      <c r="C5123">
        <v>2572</v>
      </c>
      <c r="D5123">
        <v>40400</v>
      </c>
      <c r="F5123" t="s">
        <v>10424</v>
      </c>
      <c r="G5123" t="s">
        <v>10425</v>
      </c>
      <c r="H5123" t="s">
        <v>10424</v>
      </c>
      <c r="I5123" t="s">
        <v>64</v>
      </c>
      <c r="J5123" t="s">
        <v>37</v>
      </c>
      <c r="K5123" t="s">
        <v>38</v>
      </c>
      <c r="L5123" t="s">
        <v>43</v>
      </c>
      <c r="M5123" t="s">
        <v>44</v>
      </c>
      <c r="N5123" t="s">
        <v>41</v>
      </c>
      <c r="O5123" t="s">
        <v>42</v>
      </c>
      <c r="P5123" t="s">
        <v>43</v>
      </c>
      <c r="Q5123" t="s">
        <v>44</v>
      </c>
      <c r="R5123">
        <v>1</v>
      </c>
      <c r="S5123">
        <v>0</v>
      </c>
      <c r="W5123" t="s">
        <v>140</v>
      </c>
      <c r="X5123">
        <v>2572</v>
      </c>
      <c r="Y5123" t="s">
        <v>296</v>
      </c>
      <c r="Z5123" t="s">
        <v>297</v>
      </c>
      <c r="AA5123" t="s">
        <v>40849</v>
      </c>
      <c r="AB5123" t="s">
        <v>852</v>
      </c>
      <c r="AC5123">
        <v>1464</v>
      </c>
      <c r="AD5123" t="s">
        <v>403</v>
      </c>
      <c r="AE5123">
        <v>58.636360000000003</v>
      </c>
      <c r="AF5123">
        <v>41643</v>
      </c>
      <c r="AG5123" s="1">
        <v>43059.636805555558</v>
      </c>
      <c r="AH5123" s="1">
        <v>43146.660416666666</v>
      </c>
      <c r="AI5123">
        <v>87.943600000000004</v>
      </c>
      <c r="AJ5123">
        <v>27.629100000000001</v>
      </c>
      <c r="AK5123">
        <f t="shared" si="160"/>
        <v>2010</v>
      </c>
      <c r="AL5123">
        <f t="shared" si="161"/>
        <v>8</v>
      </c>
    </row>
    <row r="5124" spans="1:38" x14ac:dyDescent="0.25">
      <c r="A5124" t="s">
        <v>3675</v>
      </c>
      <c r="B5124" t="s">
        <v>9908</v>
      </c>
      <c r="C5124">
        <v>2428</v>
      </c>
      <c r="D5124">
        <v>40435</v>
      </c>
      <c r="F5124" t="s">
        <v>9909</v>
      </c>
      <c r="G5124" t="s">
        <v>9910</v>
      </c>
      <c r="H5124" t="s">
        <v>9909</v>
      </c>
      <c r="I5124" t="s">
        <v>36</v>
      </c>
      <c r="J5124" t="s">
        <v>37</v>
      </c>
      <c r="K5124" t="s">
        <v>38</v>
      </c>
      <c r="L5124" t="s">
        <v>123</v>
      </c>
      <c r="M5124" t="s">
        <v>124</v>
      </c>
      <c r="N5124" t="s">
        <v>41</v>
      </c>
      <c r="O5124" t="s">
        <v>42</v>
      </c>
      <c r="P5124" t="s">
        <v>43</v>
      </c>
      <c r="Q5124" t="s">
        <v>44</v>
      </c>
      <c r="R5124">
        <v>0</v>
      </c>
      <c r="S5124">
        <v>0</v>
      </c>
      <c r="W5124" t="s">
        <v>140</v>
      </c>
      <c r="X5124">
        <v>2428</v>
      </c>
      <c r="Y5124" t="s">
        <v>296</v>
      </c>
      <c r="Z5124" t="s">
        <v>297</v>
      </c>
      <c r="AA5124" t="s">
        <v>40849</v>
      </c>
      <c r="AB5124" t="s">
        <v>721</v>
      </c>
      <c r="AC5124">
        <v>47571</v>
      </c>
      <c r="AD5124" t="s">
        <v>983</v>
      </c>
      <c r="AE5124">
        <v>17.95909</v>
      </c>
      <c r="AF5124">
        <v>41643</v>
      </c>
      <c r="AG5124" s="1">
        <v>43059.636805555558</v>
      </c>
      <c r="AH5124" s="1">
        <v>43146.660416666666</v>
      </c>
      <c r="AI5124">
        <v>80.349100000000007</v>
      </c>
      <c r="AJ5124">
        <v>29.477</v>
      </c>
      <c r="AK5124">
        <f t="shared" si="160"/>
        <v>2010</v>
      </c>
      <c r="AL5124">
        <f t="shared" si="161"/>
        <v>9</v>
      </c>
    </row>
    <row r="5125" spans="1:38" x14ac:dyDescent="0.25">
      <c r="A5125" t="s">
        <v>5116</v>
      </c>
      <c r="B5125" t="s">
        <v>9911</v>
      </c>
      <c r="C5125">
        <v>2429</v>
      </c>
      <c r="D5125">
        <v>40435</v>
      </c>
      <c r="F5125" t="s">
        <v>9912</v>
      </c>
      <c r="G5125" t="s">
        <v>9913</v>
      </c>
      <c r="H5125" t="s">
        <v>9912</v>
      </c>
      <c r="I5125" t="s">
        <v>36</v>
      </c>
      <c r="J5125" t="s">
        <v>37</v>
      </c>
      <c r="K5125" t="s">
        <v>38</v>
      </c>
      <c r="L5125" t="s">
        <v>123</v>
      </c>
      <c r="M5125" t="s">
        <v>124</v>
      </c>
      <c r="N5125" t="s">
        <v>41</v>
      </c>
      <c r="O5125" t="s">
        <v>42</v>
      </c>
      <c r="P5125" t="s">
        <v>43</v>
      </c>
      <c r="Q5125" t="s">
        <v>44</v>
      </c>
      <c r="R5125">
        <v>0</v>
      </c>
      <c r="S5125">
        <v>0</v>
      </c>
      <c r="W5125" t="s">
        <v>45</v>
      </c>
      <c r="X5125">
        <v>2429</v>
      </c>
      <c r="Y5125" t="s">
        <v>296</v>
      </c>
      <c r="Z5125" t="s">
        <v>297</v>
      </c>
      <c r="AA5125" t="s">
        <v>40849</v>
      </c>
      <c r="AC5125">
        <v>1600</v>
      </c>
      <c r="AD5125" t="s">
        <v>5035</v>
      </c>
      <c r="AE5125">
        <v>25.805260000000001</v>
      </c>
      <c r="AF5125">
        <v>41643</v>
      </c>
      <c r="AG5125" s="1">
        <v>43059.636805555558</v>
      </c>
      <c r="AH5125" s="1">
        <v>43146.660416666666</v>
      </c>
      <c r="AI5125">
        <v>85.816599999999994</v>
      </c>
      <c r="AJ5125">
        <v>27.751300000000001</v>
      </c>
      <c r="AK5125">
        <f t="shared" si="160"/>
        <v>2010</v>
      </c>
      <c r="AL5125">
        <f t="shared" si="161"/>
        <v>9</v>
      </c>
    </row>
    <row r="5126" spans="1:38" x14ac:dyDescent="0.25">
      <c r="A5126" t="s">
        <v>5116</v>
      </c>
      <c r="B5126" t="s">
        <v>9911</v>
      </c>
      <c r="C5126">
        <v>2430</v>
      </c>
      <c r="D5126">
        <v>40435</v>
      </c>
      <c r="F5126" t="s">
        <v>9914</v>
      </c>
      <c r="G5126" t="s">
        <v>9913</v>
      </c>
      <c r="H5126" t="s">
        <v>9914</v>
      </c>
      <c r="I5126" t="s">
        <v>64</v>
      </c>
      <c r="J5126" t="s">
        <v>37</v>
      </c>
      <c r="K5126" t="s">
        <v>38</v>
      </c>
      <c r="L5126" t="s">
        <v>123</v>
      </c>
      <c r="M5126" t="s">
        <v>124</v>
      </c>
      <c r="N5126" t="s">
        <v>41</v>
      </c>
      <c r="O5126" t="s">
        <v>42</v>
      </c>
      <c r="P5126" t="s">
        <v>43</v>
      </c>
      <c r="Q5126" t="s">
        <v>44</v>
      </c>
      <c r="R5126">
        <v>0</v>
      </c>
      <c r="S5126">
        <v>0</v>
      </c>
      <c r="W5126" t="s">
        <v>45</v>
      </c>
      <c r="X5126">
        <v>2430</v>
      </c>
      <c r="Y5126" t="s">
        <v>296</v>
      </c>
      <c r="Z5126" t="s">
        <v>297</v>
      </c>
      <c r="AA5126" t="s">
        <v>40849</v>
      </c>
      <c r="AC5126">
        <v>1600</v>
      </c>
      <c r="AD5126" t="s">
        <v>5035</v>
      </c>
      <c r="AE5126">
        <v>9.0659600000000005</v>
      </c>
      <c r="AF5126">
        <v>41643</v>
      </c>
      <c r="AG5126" s="1">
        <v>43059.636805555558</v>
      </c>
      <c r="AH5126" s="1">
        <v>43146.660416666666</v>
      </c>
      <c r="AI5126">
        <v>85.925899999999999</v>
      </c>
      <c r="AJ5126">
        <v>27.873200000000001</v>
      </c>
      <c r="AK5126">
        <f t="shared" si="160"/>
        <v>2010</v>
      </c>
      <c r="AL5126">
        <f t="shared" si="161"/>
        <v>9</v>
      </c>
    </row>
    <row r="5127" spans="1:38" x14ac:dyDescent="0.25">
      <c r="A5127" t="s">
        <v>3675</v>
      </c>
      <c r="B5127" t="s">
        <v>9922</v>
      </c>
      <c r="C5127">
        <v>2433</v>
      </c>
      <c r="D5127">
        <v>40436</v>
      </c>
      <c r="F5127" t="s">
        <v>9923</v>
      </c>
      <c r="G5127" t="s">
        <v>9924</v>
      </c>
      <c r="H5127" t="s">
        <v>9923</v>
      </c>
      <c r="I5127" t="s">
        <v>76</v>
      </c>
      <c r="J5127" t="s">
        <v>37</v>
      </c>
      <c r="K5127" t="s">
        <v>38</v>
      </c>
      <c r="L5127" t="s">
        <v>123</v>
      </c>
      <c r="M5127" t="s">
        <v>124</v>
      </c>
      <c r="N5127" t="s">
        <v>41</v>
      </c>
      <c r="O5127" t="s">
        <v>42</v>
      </c>
      <c r="P5127" t="s">
        <v>43</v>
      </c>
      <c r="Q5127" t="s">
        <v>44</v>
      </c>
      <c r="R5127">
        <v>0</v>
      </c>
      <c r="S5127">
        <v>0</v>
      </c>
      <c r="W5127" t="s">
        <v>45</v>
      </c>
      <c r="X5127">
        <v>2433</v>
      </c>
      <c r="Y5127" t="s">
        <v>296</v>
      </c>
      <c r="Z5127" t="s">
        <v>297</v>
      </c>
      <c r="AA5127" t="s">
        <v>40849</v>
      </c>
      <c r="AB5127" t="s">
        <v>852</v>
      </c>
      <c r="AC5127">
        <v>31495</v>
      </c>
      <c r="AD5127" t="s">
        <v>3296</v>
      </c>
      <c r="AE5127">
        <v>34.38411</v>
      </c>
      <c r="AF5127">
        <v>41643</v>
      </c>
      <c r="AG5127" s="1">
        <v>43059.636805555558</v>
      </c>
      <c r="AH5127" s="1">
        <v>43146.660416666666</v>
      </c>
      <c r="AI5127">
        <v>86.700100000000006</v>
      </c>
      <c r="AJ5127">
        <v>26.979600000000001</v>
      </c>
      <c r="AK5127">
        <f t="shared" si="160"/>
        <v>2010</v>
      </c>
      <c r="AL5127">
        <f t="shared" si="161"/>
        <v>9</v>
      </c>
    </row>
    <row r="5128" spans="1:38" x14ac:dyDescent="0.25">
      <c r="A5128" t="s">
        <v>3675</v>
      </c>
      <c r="B5128" t="s">
        <v>9925</v>
      </c>
      <c r="C5128">
        <v>2434</v>
      </c>
      <c r="D5128">
        <v>40436</v>
      </c>
      <c r="F5128" t="s">
        <v>9926</v>
      </c>
      <c r="G5128" t="s">
        <v>9927</v>
      </c>
      <c r="H5128" t="s">
        <v>9926</v>
      </c>
      <c r="I5128" t="s">
        <v>43</v>
      </c>
      <c r="J5128" t="s">
        <v>37</v>
      </c>
      <c r="K5128" t="s">
        <v>38</v>
      </c>
      <c r="L5128" t="s">
        <v>123</v>
      </c>
      <c r="M5128" t="s">
        <v>124</v>
      </c>
      <c r="N5128" t="s">
        <v>41</v>
      </c>
      <c r="O5128" t="s">
        <v>42</v>
      </c>
      <c r="P5128" t="s">
        <v>43</v>
      </c>
      <c r="Q5128" t="s">
        <v>44</v>
      </c>
      <c r="R5128">
        <v>0</v>
      </c>
      <c r="S5128">
        <v>0</v>
      </c>
      <c r="W5128" t="s">
        <v>45</v>
      </c>
      <c r="X5128">
        <v>2434</v>
      </c>
      <c r="Y5128" t="s">
        <v>296</v>
      </c>
      <c r="Z5128" t="s">
        <v>297</v>
      </c>
      <c r="AA5128" t="s">
        <v>40849</v>
      </c>
      <c r="AB5128" t="s">
        <v>695</v>
      </c>
      <c r="AC5128">
        <v>23693</v>
      </c>
      <c r="AD5128" t="s">
        <v>861</v>
      </c>
      <c r="AE5128">
        <v>20.458839999999999</v>
      </c>
      <c r="AF5128">
        <v>41643</v>
      </c>
      <c r="AG5128" s="1">
        <v>43059.636805555558</v>
      </c>
      <c r="AH5128" s="1">
        <v>43146.660416666666</v>
      </c>
      <c r="AI5128">
        <v>83.339500000000001</v>
      </c>
      <c r="AJ5128">
        <v>27.880800000000001</v>
      </c>
      <c r="AK5128">
        <f t="shared" si="160"/>
        <v>2010</v>
      </c>
      <c r="AL5128">
        <f t="shared" si="161"/>
        <v>9</v>
      </c>
    </row>
    <row r="5129" spans="1:38" x14ac:dyDescent="0.25">
      <c r="A5129" t="s">
        <v>9951</v>
      </c>
      <c r="B5129" t="s">
        <v>9952</v>
      </c>
      <c r="C5129">
        <v>2441</v>
      </c>
      <c r="D5129">
        <v>40438</v>
      </c>
      <c r="F5129" t="s">
        <v>9953</v>
      </c>
      <c r="G5129" t="s">
        <v>9954</v>
      </c>
      <c r="H5129" t="s">
        <v>9953</v>
      </c>
      <c r="I5129" t="s">
        <v>72</v>
      </c>
      <c r="J5129" t="s">
        <v>37</v>
      </c>
      <c r="K5129" t="s">
        <v>38</v>
      </c>
      <c r="L5129" t="s">
        <v>123</v>
      </c>
      <c r="M5129" t="s">
        <v>124</v>
      </c>
      <c r="N5129" t="s">
        <v>41</v>
      </c>
      <c r="O5129" t="s">
        <v>42</v>
      </c>
      <c r="P5129" t="s">
        <v>363</v>
      </c>
      <c r="Q5129" t="s">
        <v>364</v>
      </c>
      <c r="R5129">
        <v>0</v>
      </c>
      <c r="S5129">
        <v>0</v>
      </c>
      <c r="W5129" t="s">
        <v>45</v>
      </c>
      <c r="X5129">
        <v>2441</v>
      </c>
      <c r="Y5129" t="s">
        <v>296</v>
      </c>
      <c r="Z5129" t="s">
        <v>297</v>
      </c>
      <c r="AA5129" t="s">
        <v>40849</v>
      </c>
      <c r="AB5129" t="s">
        <v>932</v>
      </c>
      <c r="AC5129">
        <v>107157</v>
      </c>
      <c r="AD5129" t="s">
        <v>1241</v>
      </c>
      <c r="AE5129">
        <v>25.336349999999999</v>
      </c>
      <c r="AF5129">
        <v>41643</v>
      </c>
      <c r="AG5129" s="1">
        <v>43059.636805555558</v>
      </c>
      <c r="AH5129" s="1">
        <v>43146.660416666666</v>
      </c>
      <c r="AI5129">
        <v>84.631186720000002</v>
      </c>
      <c r="AJ5129">
        <v>27.866246579999999</v>
      </c>
      <c r="AK5129">
        <f t="shared" si="160"/>
        <v>2010</v>
      </c>
      <c r="AL5129">
        <f t="shared" si="161"/>
        <v>9</v>
      </c>
    </row>
    <row r="5130" spans="1:38" x14ac:dyDescent="0.25">
      <c r="A5130" t="s">
        <v>3675</v>
      </c>
      <c r="B5130" t="s">
        <v>9955</v>
      </c>
      <c r="C5130">
        <v>2442</v>
      </c>
      <c r="D5130">
        <v>40438</v>
      </c>
      <c r="F5130" t="s">
        <v>9956</v>
      </c>
      <c r="G5130" t="s">
        <v>9957</v>
      </c>
      <c r="H5130" t="s">
        <v>9956</v>
      </c>
      <c r="I5130" t="s">
        <v>64</v>
      </c>
      <c r="J5130" t="s">
        <v>37</v>
      </c>
      <c r="K5130" t="s">
        <v>38</v>
      </c>
      <c r="L5130" t="s">
        <v>123</v>
      </c>
      <c r="M5130" t="s">
        <v>124</v>
      </c>
      <c r="N5130" t="s">
        <v>41</v>
      </c>
      <c r="O5130" t="s">
        <v>42</v>
      </c>
      <c r="P5130" t="s">
        <v>43</v>
      </c>
      <c r="Q5130" t="s">
        <v>44</v>
      </c>
      <c r="R5130">
        <v>0</v>
      </c>
      <c r="S5130">
        <v>0</v>
      </c>
      <c r="W5130" t="s">
        <v>45</v>
      </c>
      <c r="X5130">
        <v>2442</v>
      </c>
      <c r="Y5130" t="s">
        <v>296</v>
      </c>
      <c r="Z5130" t="s">
        <v>297</v>
      </c>
      <c r="AA5130" t="s">
        <v>40849</v>
      </c>
      <c r="AB5130" t="s">
        <v>695</v>
      </c>
      <c r="AC5130">
        <v>23693</v>
      </c>
      <c r="AD5130" t="s">
        <v>861</v>
      </c>
      <c r="AE5130">
        <v>28.07846</v>
      </c>
      <c r="AF5130">
        <v>41643</v>
      </c>
      <c r="AG5130" s="1">
        <v>43059.636805555558</v>
      </c>
      <c r="AH5130" s="1">
        <v>43146.660416666666</v>
      </c>
      <c r="AI5130">
        <v>83.358800000000002</v>
      </c>
      <c r="AJ5130">
        <v>28.058</v>
      </c>
      <c r="AK5130">
        <f t="shared" si="160"/>
        <v>2010</v>
      </c>
      <c r="AL5130">
        <f t="shared" si="161"/>
        <v>9</v>
      </c>
    </row>
    <row r="5131" spans="1:38" x14ac:dyDescent="0.25">
      <c r="A5131" t="s">
        <v>3675</v>
      </c>
      <c r="B5131" t="s">
        <v>9971</v>
      </c>
      <c r="C5131">
        <v>2446</v>
      </c>
      <c r="D5131">
        <v>40439</v>
      </c>
      <c r="F5131" t="s">
        <v>9972</v>
      </c>
      <c r="G5131" t="s">
        <v>9973</v>
      </c>
      <c r="H5131" t="s">
        <v>9972</v>
      </c>
      <c r="I5131" t="s">
        <v>64</v>
      </c>
      <c r="J5131" t="s">
        <v>37</v>
      </c>
      <c r="K5131" t="s">
        <v>38</v>
      </c>
      <c r="L5131" t="s">
        <v>123</v>
      </c>
      <c r="M5131" t="s">
        <v>124</v>
      </c>
      <c r="N5131" t="s">
        <v>41</v>
      </c>
      <c r="O5131" t="s">
        <v>42</v>
      </c>
      <c r="P5131" t="s">
        <v>43</v>
      </c>
      <c r="Q5131" t="s">
        <v>44</v>
      </c>
      <c r="R5131">
        <v>0</v>
      </c>
      <c r="S5131">
        <v>0</v>
      </c>
      <c r="W5131" t="s">
        <v>45</v>
      </c>
      <c r="X5131">
        <v>2446</v>
      </c>
      <c r="Y5131" t="s">
        <v>296</v>
      </c>
      <c r="Z5131" t="s">
        <v>297</v>
      </c>
      <c r="AA5131" t="s">
        <v>40849</v>
      </c>
      <c r="AB5131" t="s">
        <v>932</v>
      </c>
      <c r="AC5131">
        <v>84775</v>
      </c>
      <c r="AD5131" t="s">
        <v>1050</v>
      </c>
      <c r="AE5131">
        <v>10.33244</v>
      </c>
      <c r="AF5131">
        <v>41643</v>
      </c>
      <c r="AG5131" s="1">
        <v>43059.636805555558</v>
      </c>
      <c r="AH5131" s="1">
        <v>43146.660416666666</v>
      </c>
      <c r="AI5131">
        <v>85.085499999999996</v>
      </c>
      <c r="AJ5131">
        <v>27.508600000000001</v>
      </c>
      <c r="AK5131">
        <f t="shared" si="160"/>
        <v>2010</v>
      </c>
      <c r="AL5131">
        <f t="shared" si="161"/>
        <v>9</v>
      </c>
    </row>
    <row r="5132" spans="1:38" x14ac:dyDescent="0.25">
      <c r="A5132" t="s">
        <v>3675</v>
      </c>
      <c r="B5132" t="s">
        <v>9971</v>
      </c>
      <c r="C5132">
        <v>2447</v>
      </c>
      <c r="D5132">
        <v>40439</v>
      </c>
      <c r="F5132" t="s">
        <v>9974</v>
      </c>
      <c r="G5132" t="s">
        <v>9973</v>
      </c>
      <c r="H5132" t="s">
        <v>9974</v>
      </c>
      <c r="I5132" t="s">
        <v>64</v>
      </c>
      <c r="J5132" t="s">
        <v>37</v>
      </c>
      <c r="K5132" t="s">
        <v>38</v>
      </c>
      <c r="L5132" t="s">
        <v>123</v>
      </c>
      <c r="M5132" t="s">
        <v>124</v>
      </c>
      <c r="N5132" t="s">
        <v>41</v>
      </c>
      <c r="O5132" t="s">
        <v>42</v>
      </c>
      <c r="P5132" t="s">
        <v>43</v>
      </c>
      <c r="Q5132" t="s">
        <v>44</v>
      </c>
      <c r="R5132">
        <v>0</v>
      </c>
      <c r="S5132">
        <v>0</v>
      </c>
      <c r="W5132" t="s">
        <v>45</v>
      </c>
      <c r="X5132">
        <v>2447</v>
      </c>
      <c r="Y5132" t="s">
        <v>296</v>
      </c>
      <c r="Z5132" t="s">
        <v>297</v>
      </c>
      <c r="AA5132" t="s">
        <v>40849</v>
      </c>
      <c r="AB5132" t="s">
        <v>932</v>
      </c>
      <c r="AC5132">
        <v>84775</v>
      </c>
      <c r="AD5132" t="s">
        <v>1050</v>
      </c>
      <c r="AE5132">
        <v>14.714840000000001</v>
      </c>
      <c r="AF5132">
        <v>41643</v>
      </c>
      <c r="AG5132" s="1">
        <v>43059.636805555558</v>
      </c>
      <c r="AH5132" s="1">
        <v>43146.660416666666</v>
      </c>
      <c r="AI5132">
        <v>85.150499999999994</v>
      </c>
      <c r="AJ5132">
        <v>27.509</v>
      </c>
      <c r="AK5132">
        <f t="shared" si="160"/>
        <v>2010</v>
      </c>
      <c r="AL5132">
        <f t="shared" si="161"/>
        <v>9</v>
      </c>
    </row>
    <row r="5133" spans="1:38" x14ac:dyDescent="0.25">
      <c r="A5133" t="s">
        <v>3675</v>
      </c>
      <c r="B5133" t="s">
        <v>9975</v>
      </c>
      <c r="C5133">
        <v>2448</v>
      </c>
      <c r="D5133">
        <v>40439</v>
      </c>
      <c r="F5133" t="s">
        <v>9976</v>
      </c>
      <c r="G5133" t="s">
        <v>9977</v>
      </c>
      <c r="H5133" t="s">
        <v>9976</v>
      </c>
      <c r="I5133" t="s">
        <v>76</v>
      </c>
      <c r="J5133" t="s">
        <v>37</v>
      </c>
      <c r="K5133" t="s">
        <v>38</v>
      </c>
      <c r="L5133" t="s">
        <v>123</v>
      </c>
      <c r="M5133" t="s">
        <v>124</v>
      </c>
      <c r="N5133" t="s">
        <v>41</v>
      </c>
      <c r="O5133" t="s">
        <v>42</v>
      </c>
      <c r="P5133" t="s">
        <v>43</v>
      </c>
      <c r="Q5133" t="s">
        <v>44</v>
      </c>
      <c r="R5133">
        <v>0</v>
      </c>
      <c r="S5133">
        <v>0</v>
      </c>
      <c r="W5133" t="s">
        <v>45</v>
      </c>
      <c r="X5133">
        <v>2448</v>
      </c>
      <c r="Y5133" t="s">
        <v>296</v>
      </c>
      <c r="Z5133" t="s">
        <v>297</v>
      </c>
      <c r="AA5133" t="s">
        <v>40849</v>
      </c>
      <c r="AB5133" t="s">
        <v>932</v>
      </c>
      <c r="AC5133">
        <v>44632</v>
      </c>
      <c r="AD5133" t="s">
        <v>933</v>
      </c>
      <c r="AE5133">
        <v>43.215850000000003</v>
      </c>
      <c r="AF5133">
        <v>41643</v>
      </c>
      <c r="AG5133" s="1">
        <v>43059.636805555558</v>
      </c>
      <c r="AH5133" s="1">
        <v>43146.660416666666</v>
      </c>
      <c r="AI5133">
        <v>84.8566</v>
      </c>
      <c r="AJ5133">
        <v>27.794799999999999</v>
      </c>
      <c r="AK5133">
        <f t="shared" si="160"/>
        <v>2010</v>
      </c>
      <c r="AL5133">
        <f t="shared" si="161"/>
        <v>9</v>
      </c>
    </row>
    <row r="5134" spans="1:38" x14ac:dyDescent="0.25">
      <c r="A5134" t="s">
        <v>3010</v>
      </c>
      <c r="B5134" t="s">
        <v>10178</v>
      </c>
      <c r="C5134">
        <v>2509</v>
      </c>
      <c r="D5134">
        <v>40448</v>
      </c>
      <c r="F5134" t="s">
        <v>10179</v>
      </c>
      <c r="G5134" t="s">
        <v>10180</v>
      </c>
      <c r="H5134" t="s">
        <v>10179</v>
      </c>
      <c r="I5134" t="s">
        <v>72</v>
      </c>
      <c r="J5134" t="s">
        <v>138</v>
      </c>
      <c r="K5134" t="s">
        <v>139</v>
      </c>
      <c r="L5134" t="s">
        <v>123</v>
      </c>
      <c r="M5134" t="s">
        <v>124</v>
      </c>
      <c r="N5134" t="s">
        <v>41</v>
      </c>
      <c r="O5134" t="s">
        <v>42</v>
      </c>
      <c r="P5134" t="s">
        <v>43</v>
      </c>
      <c r="Q5134" t="s">
        <v>44</v>
      </c>
      <c r="R5134">
        <v>1</v>
      </c>
      <c r="S5134">
        <v>0</v>
      </c>
      <c r="W5134" t="s">
        <v>45</v>
      </c>
      <c r="X5134">
        <v>2509</v>
      </c>
      <c r="Y5134" t="s">
        <v>296</v>
      </c>
      <c r="Z5134" t="s">
        <v>297</v>
      </c>
      <c r="AA5134" t="s">
        <v>40849</v>
      </c>
      <c r="AB5134" t="s">
        <v>298</v>
      </c>
      <c r="AC5134">
        <v>64400</v>
      </c>
      <c r="AD5134" t="s">
        <v>10181</v>
      </c>
      <c r="AE5134">
        <v>28.146380000000001</v>
      </c>
      <c r="AF5134">
        <v>41643</v>
      </c>
      <c r="AG5134" s="1">
        <v>43059.636805555558</v>
      </c>
      <c r="AH5134" s="1">
        <v>43146.660416666666</v>
      </c>
      <c r="AI5134">
        <v>81.849400000000003</v>
      </c>
      <c r="AJ5134">
        <v>28.1981</v>
      </c>
      <c r="AK5134">
        <f t="shared" si="160"/>
        <v>2010</v>
      </c>
      <c r="AL5134">
        <f t="shared" si="161"/>
        <v>9</v>
      </c>
    </row>
    <row r="5135" spans="1:38" x14ac:dyDescent="0.25">
      <c r="A5135" t="s">
        <v>3675</v>
      </c>
      <c r="B5135" t="s">
        <v>6270</v>
      </c>
      <c r="C5135">
        <v>1392</v>
      </c>
      <c r="D5135">
        <v>40452</v>
      </c>
      <c r="F5135" t="s">
        <v>6271</v>
      </c>
      <c r="G5135" t="s">
        <v>6272</v>
      </c>
      <c r="H5135" t="s">
        <v>6271</v>
      </c>
      <c r="I5135" t="s">
        <v>72</v>
      </c>
      <c r="J5135" t="s">
        <v>138</v>
      </c>
      <c r="K5135" t="s">
        <v>139</v>
      </c>
      <c r="L5135" t="s">
        <v>1817</v>
      </c>
      <c r="M5135" t="s">
        <v>1818</v>
      </c>
      <c r="N5135" t="s">
        <v>41</v>
      </c>
      <c r="O5135" t="s">
        <v>42</v>
      </c>
      <c r="P5135" t="s">
        <v>43</v>
      </c>
      <c r="Q5135" t="s">
        <v>44</v>
      </c>
      <c r="R5135">
        <v>1</v>
      </c>
      <c r="S5135">
        <v>0</v>
      </c>
      <c r="W5135" t="s">
        <v>45</v>
      </c>
      <c r="X5135">
        <v>1392</v>
      </c>
      <c r="Y5135" t="s">
        <v>296</v>
      </c>
      <c r="Z5135" t="s">
        <v>297</v>
      </c>
      <c r="AA5135" t="s">
        <v>40849</v>
      </c>
      <c r="AB5135" t="s">
        <v>298</v>
      </c>
      <c r="AC5135">
        <v>0</v>
      </c>
      <c r="AD5135" t="s">
        <v>829</v>
      </c>
      <c r="AE5135">
        <v>4.2119900000000001</v>
      </c>
      <c r="AF5135">
        <v>41952.836805555555</v>
      </c>
      <c r="AG5135" s="1">
        <v>43059.636805555558</v>
      </c>
      <c r="AH5135" s="1">
        <v>43146.660416666666</v>
      </c>
      <c r="AI5135">
        <v>82.86</v>
      </c>
      <c r="AJ5135">
        <v>28.12</v>
      </c>
      <c r="AK5135">
        <f t="shared" si="160"/>
        <v>2010</v>
      </c>
      <c r="AL5135">
        <f t="shared" si="161"/>
        <v>10</v>
      </c>
    </row>
    <row r="5136" spans="1:38" x14ac:dyDescent="0.25">
      <c r="A5136" t="s">
        <v>2221</v>
      </c>
      <c r="B5136" t="s">
        <v>9258</v>
      </c>
      <c r="C5136">
        <v>2231</v>
      </c>
      <c r="D5136">
        <v>40459</v>
      </c>
      <c r="F5136" t="s">
        <v>4558</v>
      </c>
      <c r="G5136" t="s">
        <v>9259</v>
      </c>
      <c r="H5136" t="s">
        <v>4558</v>
      </c>
      <c r="I5136" t="s">
        <v>43</v>
      </c>
      <c r="J5136" t="s">
        <v>37</v>
      </c>
      <c r="K5136" t="s">
        <v>38</v>
      </c>
      <c r="L5136" t="s">
        <v>123</v>
      </c>
      <c r="M5136" t="s">
        <v>124</v>
      </c>
      <c r="N5136" t="s">
        <v>41</v>
      </c>
      <c r="O5136" t="s">
        <v>42</v>
      </c>
      <c r="P5136" t="s">
        <v>3219</v>
      </c>
      <c r="Q5136" t="s">
        <v>3220</v>
      </c>
      <c r="R5136">
        <v>7</v>
      </c>
      <c r="S5136">
        <v>0</v>
      </c>
      <c r="W5136" t="s">
        <v>45</v>
      </c>
      <c r="X5136">
        <v>2231</v>
      </c>
      <c r="Y5136" t="s">
        <v>296</v>
      </c>
      <c r="Z5136" t="s">
        <v>297</v>
      </c>
      <c r="AA5136" t="s">
        <v>40849</v>
      </c>
      <c r="AB5136" t="s">
        <v>721</v>
      </c>
      <c r="AC5136">
        <v>0</v>
      </c>
      <c r="AD5136" t="s">
        <v>722</v>
      </c>
      <c r="AE5136">
        <v>47.588659999999997</v>
      </c>
      <c r="AF5136">
        <v>41643</v>
      </c>
      <c r="AG5136" s="1">
        <v>43059.636805555558</v>
      </c>
      <c r="AH5136" s="1">
        <v>43146.660416666666</v>
      </c>
      <c r="AI5136">
        <v>81.486699999999999</v>
      </c>
      <c r="AJ5136">
        <v>29.446899999999999</v>
      </c>
      <c r="AK5136">
        <f t="shared" si="160"/>
        <v>2010</v>
      </c>
      <c r="AL5136">
        <f t="shared" si="161"/>
        <v>10</v>
      </c>
    </row>
    <row r="5137" spans="1:38" x14ac:dyDescent="0.25">
      <c r="A5137" t="s">
        <v>3745</v>
      </c>
      <c r="B5137" t="s">
        <v>8665</v>
      </c>
      <c r="C5137">
        <v>2057</v>
      </c>
      <c r="D5137">
        <v>40489</v>
      </c>
      <c r="F5137" t="s">
        <v>8666</v>
      </c>
      <c r="G5137" t="s">
        <v>8667</v>
      </c>
      <c r="H5137" t="s">
        <v>8666</v>
      </c>
      <c r="I5137" t="s">
        <v>64</v>
      </c>
      <c r="J5137" t="s">
        <v>37</v>
      </c>
      <c r="K5137" t="s">
        <v>38</v>
      </c>
      <c r="L5137" t="s">
        <v>123</v>
      </c>
      <c r="M5137" t="s">
        <v>124</v>
      </c>
      <c r="N5137" t="s">
        <v>41</v>
      </c>
      <c r="O5137" t="s">
        <v>42</v>
      </c>
      <c r="P5137" t="s">
        <v>323</v>
      </c>
      <c r="Q5137" t="s">
        <v>324</v>
      </c>
      <c r="R5137">
        <v>0</v>
      </c>
      <c r="S5137">
        <v>0</v>
      </c>
      <c r="W5137" t="s">
        <v>45</v>
      </c>
      <c r="X5137">
        <v>2057</v>
      </c>
      <c r="Y5137" t="s">
        <v>296</v>
      </c>
      <c r="Z5137" t="s">
        <v>297</v>
      </c>
      <c r="AA5137" t="s">
        <v>40849</v>
      </c>
      <c r="AB5137" t="s">
        <v>932</v>
      </c>
      <c r="AC5137">
        <v>107157</v>
      </c>
      <c r="AD5137" t="s">
        <v>1241</v>
      </c>
      <c r="AE5137">
        <v>25.336349999999999</v>
      </c>
      <c r="AF5137">
        <v>41643</v>
      </c>
      <c r="AG5137" s="1">
        <v>43059.636805555558</v>
      </c>
      <c r="AH5137" s="1">
        <v>43146.660416666666</v>
      </c>
      <c r="AI5137">
        <v>84.466525480000001</v>
      </c>
      <c r="AJ5137">
        <v>27.819638269999999</v>
      </c>
      <c r="AK5137">
        <f t="shared" si="160"/>
        <v>2010</v>
      </c>
      <c r="AL5137">
        <f t="shared" si="161"/>
        <v>11</v>
      </c>
    </row>
    <row r="5138" spans="1:38" x14ac:dyDescent="0.25">
      <c r="A5138" t="s">
        <v>3745</v>
      </c>
      <c r="B5138" t="s">
        <v>8668</v>
      </c>
      <c r="C5138">
        <v>2058</v>
      </c>
      <c r="D5138">
        <v>40489</v>
      </c>
      <c r="F5138" t="s">
        <v>8669</v>
      </c>
      <c r="G5138" t="s">
        <v>8670</v>
      </c>
      <c r="H5138" t="s">
        <v>8669</v>
      </c>
      <c r="I5138" t="s">
        <v>36</v>
      </c>
      <c r="J5138" t="s">
        <v>37</v>
      </c>
      <c r="K5138" t="s">
        <v>38</v>
      </c>
      <c r="L5138" t="s">
        <v>123</v>
      </c>
      <c r="M5138" t="s">
        <v>124</v>
      </c>
      <c r="N5138" t="s">
        <v>41</v>
      </c>
      <c r="O5138" t="s">
        <v>42</v>
      </c>
      <c r="P5138" t="s">
        <v>43</v>
      </c>
      <c r="Q5138" t="s">
        <v>44</v>
      </c>
      <c r="R5138">
        <v>3</v>
      </c>
      <c r="S5138">
        <v>0</v>
      </c>
      <c r="W5138" t="s">
        <v>45</v>
      </c>
      <c r="X5138">
        <v>2058</v>
      </c>
      <c r="Y5138" t="s">
        <v>296</v>
      </c>
      <c r="Z5138" t="s">
        <v>297</v>
      </c>
      <c r="AA5138" t="s">
        <v>40849</v>
      </c>
      <c r="AB5138" t="s">
        <v>695</v>
      </c>
      <c r="AC5138">
        <v>200000</v>
      </c>
      <c r="AD5138" t="s">
        <v>1307</v>
      </c>
      <c r="AE5138">
        <v>7.5688899999999997</v>
      </c>
      <c r="AF5138">
        <v>41643</v>
      </c>
      <c r="AG5138" s="1">
        <v>43059.636805555558</v>
      </c>
      <c r="AH5138" s="1">
        <v>43146.660416666666</v>
      </c>
      <c r="AI5138">
        <v>84.177584519999996</v>
      </c>
      <c r="AJ5138">
        <v>28.220200609999999</v>
      </c>
      <c r="AK5138">
        <f t="shared" si="160"/>
        <v>2010</v>
      </c>
      <c r="AL5138">
        <f t="shared" si="161"/>
        <v>11</v>
      </c>
    </row>
    <row r="5139" spans="1:38" x14ac:dyDescent="0.25">
      <c r="A5139" t="s">
        <v>3745</v>
      </c>
      <c r="B5139" t="s">
        <v>8668</v>
      </c>
      <c r="C5139">
        <v>2059</v>
      </c>
      <c r="D5139">
        <v>40489</v>
      </c>
      <c r="F5139" t="s">
        <v>8671</v>
      </c>
      <c r="G5139" t="s">
        <v>8672</v>
      </c>
      <c r="H5139" t="s">
        <v>8671</v>
      </c>
      <c r="I5139" t="s">
        <v>76</v>
      </c>
      <c r="J5139" t="s">
        <v>37</v>
      </c>
      <c r="K5139" t="s">
        <v>38</v>
      </c>
      <c r="L5139" t="s">
        <v>123</v>
      </c>
      <c r="M5139" t="s">
        <v>124</v>
      </c>
      <c r="N5139" t="s">
        <v>41</v>
      </c>
      <c r="O5139" t="s">
        <v>42</v>
      </c>
      <c r="P5139" t="s">
        <v>43</v>
      </c>
      <c r="Q5139" t="s">
        <v>44</v>
      </c>
      <c r="R5139">
        <v>0</v>
      </c>
      <c r="S5139">
        <v>0</v>
      </c>
      <c r="W5139" t="s">
        <v>45</v>
      </c>
      <c r="X5139">
        <v>2059</v>
      </c>
      <c r="Y5139" t="s">
        <v>296</v>
      </c>
      <c r="Z5139" t="s">
        <v>297</v>
      </c>
      <c r="AA5139" t="s">
        <v>40849</v>
      </c>
      <c r="AB5139" t="s">
        <v>695</v>
      </c>
      <c r="AC5139">
        <v>200000</v>
      </c>
      <c r="AD5139" t="s">
        <v>1307</v>
      </c>
      <c r="AE5139">
        <v>7.5688899999999997</v>
      </c>
      <c r="AF5139">
        <v>41643</v>
      </c>
      <c r="AG5139" s="1">
        <v>43059.636805555558</v>
      </c>
      <c r="AH5139" s="1">
        <v>43146.660416666666</v>
      </c>
      <c r="AI5139">
        <v>84.036600000000007</v>
      </c>
      <c r="AJ5139">
        <v>28.298999999999999</v>
      </c>
      <c r="AK5139">
        <f t="shared" si="160"/>
        <v>2010</v>
      </c>
      <c r="AL5139">
        <f t="shared" si="161"/>
        <v>11</v>
      </c>
    </row>
    <row r="5140" spans="1:38" x14ac:dyDescent="0.25">
      <c r="A5140" t="s">
        <v>3010</v>
      </c>
      <c r="B5140" t="s">
        <v>8668</v>
      </c>
      <c r="C5140">
        <v>2060</v>
      </c>
      <c r="D5140">
        <v>40489</v>
      </c>
      <c r="F5140" t="s">
        <v>8673</v>
      </c>
      <c r="G5140" t="s">
        <v>8674</v>
      </c>
      <c r="H5140" t="s">
        <v>8673</v>
      </c>
      <c r="I5140" t="s">
        <v>76</v>
      </c>
      <c r="J5140" t="s">
        <v>37</v>
      </c>
      <c r="K5140" t="s">
        <v>38</v>
      </c>
      <c r="L5140" t="s">
        <v>123</v>
      </c>
      <c r="M5140" t="s">
        <v>124</v>
      </c>
      <c r="N5140" t="s">
        <v>41</v>
      </c>
      <c r="O5140" t="s">
        <v>42</v>
      </c>
      <c r="P5140" t="s">
        <v>43</v>
      </c>
      <c r="Q5140" t="s">
        <v>44</v>
      </c>
      <c r="R5140">
        <v>2</v>
      </c>
      <c r="S5140">
        <v>0</v>
      </c>
      <c r="W5140" t="s">
        <v>45</v>
      </c>
      <c r="X5140">
        <v>2060</v>
      </c>
      <c r="Y5140" t="s">
        <v>296</v>
      </c>
      <c r="Z5140" t="s">
        <v>297</v>
      </c>
      <c r="AA5140" t="s">
        <v>40849</v>
      </c>
      <c r="AB5140" t="s">
        <v>695</v>
      </c>
      <c r="AC5140">
        <v>21867</v>
      </c>
      <c r="AD5140" t="s">
        <v>5047</v>
      </c>
      <c r="AE5140">
        <v>2.98902</v>
      </c>
      <c r="AF5140">
        <v>41643</v>
      </c>
      <c r="AG5140" s="1">
        <v>43059.636805555558</v>
      </c>
      <c r="AH5140" s="1">
        <v>43146.660416666666</v>
      </c>
      <c r="AI5140">
        <v>83.782600000000002</v>
      </c>
      <c r="AJ5140">
        <v>28.0063</v>
      </c>
      <c r="AK5140">
        <f t="shared" si="160"/>
        <v>2010</v>
      </c>
      <c r="AL5140">
        <f t="shared" si="161"/>
        <v>11</v>
      </c>
    </row>
    <row r="5141" spans="1:38" x14ac:dyDescent="0.25">
      <c r="A5141" t="s">
        <v>3010</v>
      </c>
      <c r="B5141" t="s">
        <v>8668</v>
      </c>
      <c r="C5141">
        <v>2061</v>
      </c>
      <c r="D5141">
        <v>40489</v>
      </c>
      <c r="F5141" t="s">
        <v>8675</v>
      </c>
      <c r="G5141" t="s">
        <v>8676</v>
      </c>
      <c r="H5141" t="s">
        <v>8675</v>
      </c>
      <c r="I5141" t="s">
        <v>72</v>
      </c>
      <c r="J5141" t="s">
        <v>37</v>
      </c>
      <c r="K5141" t="s">
        <v>38</v>
      </c>
      <c r="L5141" t="s">
        <v>123</v>
      </c>
      <c r="M5141" t="s">
        <v>124</v>
      </c>
      <c r="N5141" t="s">
        <v>41</v>
      </c>
      <c r="O5141" t="s">
        <v>42</v>
      </c>
      <c r="P5141" t="s">
        <v>43</v>
      </c>
      <c r="Q5141" t="s">
        <v>44</v>
      </c>
      <c r="R5141">
        <v>0</v>
      </c>
      <c r="S5141">
        <v>0</v>
      </c>
      <c r="W5141" t="s">
        <v>45</v>
      </c>
      <c r="X5141">
        <v>2061</v>
      </c>
      <c r="Y5141" t="s">
        <v>296</v>
      </c>
      <c r="Z5141" t="s">
        <v>297</v>
      </c>
      <c r="AA5141" t="s">
        <v>40849</v>
      </c>
      <c r="AB5141" t="s">
        <v>695</v>
      </c>
      <c r="AC5141">
        <v>200000</v>
      </c>
      <c r="AD5141" t="s">
        <v>1307</v>
      </c>
      <c r="AE5141">
        <v>16.819939999999999</v>
      </c>
      <c r="AF5141">
        <v>41643</v>
      </c>
      <c r="AG5141" s="1">
        <v>43059.636805555558</v>
      </c>
      <c r="AH5141" s="1">
        <v>43146.660416666666</v>
      </c>
      <c r="AI5141">
        <v>84.090699999999998</v>
      </c>
      <c r="AJ5141">
        <v>28.160499999999999</v>
      </c>
      <c r="AK5141">
        <f t="shared" si="160"/>
        <v>2010</v>
      </c>
      <c r="AL5141">
        <f t="shared" si="161"/>
        <v>11</v>
      </c>
    </row>
    <row r="5142" spans="1:38" x14ac:dyDescent="0.25">
      <c r="A5142" t="s">
        <v>3675</v>
      </c>
      <c r="B5142" t="s">
        <v>11584</v>
      </c>
      <c r="C5142">
        <v>2919</v>
      </c>
      <c r="D5142">
        <v>40542</v>
      </c>
      <c r="F5142" t="s">
        <v>11585</v>
      </c>
      <c r="G5142" t="s">
        <v>11586</v>
      </c>
      <c r="H5142" t="s">
        <v>11585</v>
      </c>
      <c r="I5142" t="s">
        <v>72</v>
      </c>
      <c r="J5142" t="s">
        <v>138</v>
      </c>
      <c r="K5142" t="s">
        <v>139</v>
      </c>
      <c r="L5142" t="s">
        <v>123</v>
      </c>
      <c r="M5142" t="s">
        <v>124</v>
      </c>
      <c r="N5142" t="s">
        <v>41</v>
      </c>
      <c r="O5142" t="s">
        <v>42</v>
      </c>
      <c r="P5142" t="s">
        <v>43</v>
      </c>
      <c r="Q5142" t="s">
        <v>44</v>
      </c>
      <c r="R5142">
        <v>5</v>
      </c>
      <c r="S5142">
        <v>0</v>
      </c>
      <c r="W5142" t="s">
        <v>45</v>
      </c>
      <c r="X5142">
        <v>2919</v>
      </c>
      <c r="Y5142" t="s">
        <v>296</v>
      </c>
      <c r="Z5142" t="s">
        <v>297</v>
      </c>
      <c r="AA5142" t="s">
        <v>40849</v>
      </c>
      <c r="AB5142" t="s">
        <v>721</v>
      </c>
      <c r="AC5142">
        <v>23416</v>
      </c>
      <c r="AD5142" t="s">
        <v>3405</v>
      </c>
      <c r="AE5142">
        <v>61.016950000000001</v>
      </c>
      <c r="AF5142">
        <v>41643</v>
      </c>
      <c r="AG5142" s="1">
        <v>43059.636805555558</v>
      </c>
      <c r="AH5142" s="1">
        <v>43146.660416666666</v>
      </c>
      <c r="AI5142">
        <v>81.246700000000004</v>
      </c>
      <c r="AJ5142">
        <v>29.741499999999998</v>
      </c>
      <c r="AK5142">
        <f t="shared" si="160"/>
        <v>2010</v>
      </c>
      <c r="AL5142">
        <f t="shared" si="161"/>
        <v>12</v>
      </c>
    </row>
    <row r="5143" spans="1:38" x14ac:dyDescent="0.25">
      <c r="A5143" t="s">
        <v>3675</v>
      </c>
      <c r="B5143" t="s">
        <v>14281</v>
      </c>
      <c r="C5143">
        <v>3685</v>
      </c>
      <c r="D5143">
        <v>40550</v>
      </c>
      <c r="F5143" t="s">
        <v>14304</v>
      </c>
      <c r="G5143" t="s">
        <v>14305</v>
      </c>
      <c r="H5143" t="s">
        <v>14304</v>
      </c>
      <c r="I5143" t="s">
        <v>64</v>
      </c>
      <c r="J5143" t="s">
        <v>37</v>
      </c>
      <c r="K5143" t="s">
        <v>38</v>
      </c>
      <c r="L5143" t="s">
        <v>39</v>
      </c>
      <c r="M5143" t="s">
        <v>40</v>
      </c>
      <c r="N5143" t="s">
        <v>41</v>
      </c>
      <c r="O5143" t="s">
        <v>42</v>
      </c>
      <c r="P5143" t="s">
        <v>43</v>
      </c>
      <c r="Q5143" t="s">
        <v>44</v>
      </c>
      <c r="R5143">
        <v>0</v>
      </c>
      <c r="S5143">
        <v>0</v>
      </c>
      <c r="W5143" t="s">
        <v>45</v>
      </c>
      <c r="X5143">
        <v>3685</v>
      </c>
      <c r="Y5143" t="s">
        <v>296</v>
      </c>
      <c r="Z5143" t="s">
        <v>297</v>
      </c>
      <c r="AA5143" t="s">
        <v>40849</v>
      </c>
      <c r="AB5143" t="s">
        <v>695</v>
      </c>
      <c r="AC5143">
        <v>91733</v>
      </c>
      <c r="AD5143" t="s">
        <v>3884</v>
      </c>
      <c r="AE5143">
        <v>0.17319999999999999</v>
      </c>
      <c r="AF5143">
        <v>41643</v>
      </c>
      <c r="AG5143" s="1">
        <v>43059.636805555558</v>
      </c>
      <c r="AH5143" s="1">
        <v>43146.660416666666</v>
      </c>
      <c r="AI5143">
        <v>83.45</v>
      </c>
      <c r="AJ5143">
        <v>27.7</v>
      </c>
      <c r="AK5143">
        <f t="shared" si="160"/>
        <v>2011</v>
      </c>
      <c r="AL5143">
        <f t="shared" si="161"/>
        <v>1</v>
      </c>
    </row>
    <row r="5144" spans="1:38" x14ac:dyDescent="0.25">
      <c r="A5144" t="s">
        <v>3675</v>
      </c>
      <c r="B5144" t="s">
        <v>14281</v>
      </c>
      <c r="C5144">
        <v>3686</v>
      </c>
      <c r="D5144">
        <v>40550</v>
      </c>
      <c r="F5144" t="s">
        <v>14306</v>
      </c>
      <c r="G5144" t="s">
        <v>14305</v>
      </c>
      <c r="H5144" t="s">
        <v>14306</v>
      </c>
      <c r="I5144" t="s">
        <v>36</v>
      </c>
      <c r="J5144" t="s">
        <v>37</v>
      </c>
      <c r="K5144" t="s">
        <v>38</v>
      </c>
      <c r="L5144" t="s">
        <v>39</v>
      </c>
      <c r="M5144" t="s">
        <v>40</v>
      </c>
      <c r="N5144" t="s">
        <v>41</v>
      </c>
      <c r="O5144" t="s">
        <v>42</v>
      </c>
      <c r="P5144" t="s">
        <v>43</v>
      </c>
      <c r="Q5144" t="s">
        <v>44</v>
      </c>
      <c r="R5144">
        <v>1</v>
      </c>
      <c r="S5144">
        <v>0</v>
      </c>
      <c r="W5144" t="s">
        <v>45</v>
      </c>
      <c r="X5144">
        <v>3686</v>
      </c>
      <c r="Y5144" t="s">
        <v>296</v>
      </c>
      <c r="Z5144" t="s">
        <v>297</v>
      </c>
      <c r="AA5144" t="s">
        <v>40849</v>
      </c>
      <c r="AB5144" t="s">
        <v>932</v>
      </c>
      <c r="AC5144">
        <v>107157</v>
      </c>
      <c r="AD5144" t="s">
        <v>1241</v>
      </c>
      <c r="AE5144">
        <v>27.748850000000001</v>
      </c>
      <c r="AF5144">
        <v>41643</v>
      </c>
      <c r="AG5144" s="1">
        <v>43059.636805555558</v>
      </c>
      <c r="AH5144" s="1">
        <v>43146.660416666666</v>
      </c>
      <c r="AI5144">
        <v>84.416700000000006</v>
      </c>
      <c r="AJ5144">
        <v>27.933299999999999</v>
      </c>
      <c r="AK5144">
        <f t="shared" si="160"/>
        <v>2011</v>
      </c>
      <c r="AL5144">
        <f t="shared" si="161"/>
        <v>1</v>
      </c>
    </row>
    <row r="5145" spans="1:38" x14ac:dyDescent="0.25">
      <c r="A5145" t="s">
        <v>3675</v>
      </c>
      <c r="B5145" t="s">
        <v>14281</v>
      </c>
      <c r="C5145">
        <v>3687</v>
      </c>
      <c r="D5145">
        <v>40550</v>
      </c>
      <c r="F5145" t="s">
        <v>14307</v>
      </c>
      <c r="G5145" t="s">
        <v>14305</v>
      </c>
      <c r="H5145" t="s">
        <v>14307</v>
      </c>
      <c r="I5145" t="s">
        <v>36</v>
      </c>
      <c r="J5145" t="s">
        <v>37</v>
      </c>
      <c r="K5145" t="s">
        <v>38</v>
      </c>
      <c r="L5145" t="s">
        <v>39</v>
      </c>
      <c r="M5145" t="s">
        <v>40</v>
      </c>
      <c r="N5145" t="s">
        <v>41</v>
      </c>
      <c r="O5145" t="s">
        <v>42</v>
      </c>
      <c r="P5145" t="s">
        <v>43</v>
      </c>
      <c r="Q5145" t="s">
        <v>44</v>
      </c>
      <c r="R5145">
        <v>1</v>
      </c>
      <c r="S5145">
        <v>0</v>
      </c>
      <c r="W5145" t="s">
        <v>45</v>
      </c>
      <c r="X5145">
        <v>3687</v>
      </c>
      <c r="Y5145" t="s">
        <v>296</v>
      </c>
      <c r="Z5145" t="s">
        <v>297</v>
      </c>
      <c r="AA5145" t="s">
        <v>40849</v>
      </c>
      <c r="AB5145" t="s">
        <v>695</v>
      </c>
      <c r="AC5145">
        <v>91733</v>
      </c>
      <c r="AD5145" t="s">
        <v>3884</v>
      </c>
      <c r="AE5145">
        <v>10.69997</v>
      </c>
      <c r="AF5145">
        <v>41643</v>
      </c>
      <c r="AG5145" s="1">
        <v>43059.636805555558</v>
      </c>
      <c r="AH5145" s="1">
        <v>43146.660416666666</v>
      </c>
      <c r="AI5145">
        <v>83.378900000000002</v>
      </c>
      <c r="AJ5145">
        <v>27.6264</v>
      </c>
      <c r="AK5145">
        <f t="shared" si="160"/>
        <v>2011</v>
      </c>
      <c r="AL5145">
        <f t="shared" si="161"/>
        <v>1</v>
      </c>
    </row>
    <row r="5146" spans="1:38" x14ac:dyDescent="0.25">
      <c r="A5146" t="s">
        <v>3675</v>
      </c>
      <c r="B5146" t="s">
        <v>14281</v>
      </c>
      <c r="C5146">
        <v>3688</v>
      </c>
      <c r="D5146">
        <v>40550</v>
      </c>
      <c r="F5146" t="s">
        <v>14308</v>
      </c>
      <c r="G5146" t="s">
        <v>14305</v>
      </c>
      <c r="H5146" t="s">
        <v>14308</v>
      </c>
      <c r="I5146" t="s">
        <v>43</v>
      </c>
      <c r="J5146" t="s">
        <v>37</v>
      </c>
      <c r="K5146" t="s">
        <v>38</v>
      </c>
      <c r="L5146" t="s">
        <v>39</v>
      </c>
      <c r="M5146" t="s">
        <v>40</v>
      </c>
      <c r="N5146" t="s">
        <v>41</v>
      </c>
      <c r="O5146" t="s">
        <v>42</v>
      </c>
      <c r="P5146" t="s">
        <v>43</v>
      </c>
      <c r="Q5146" t="s">
        <v>44</v>
      </c>
      <c r="R5146">
        <v>2</v>
      </c>
      <c r="S5146">
        <v>0</v>
      </c>
      <c r="W5146" t="s">
        <v>45</v>
      </c>
      <c r="X5146">
        <v>3688</v>
      </c>
      <c r="Y5146" t="s">
        <v>296</v>
      </c>
      <c r="Z5146" t="s">
        <v>297</v>
      </c>
      <c r="AA5146" t="s">
        <v>40849</v>
      </c>
      <c r="AB5146" t="s">
        <v>695</v>
      </c>
      <c r="AC5146">
        <v>91733</v>
      </c>
      <c r="AD5146" t="s">
        <v>3884</v>
      </c>
      <c r="AE5146">
        <v>13.241440000000001</v>
      </c>
      <c r="AF5146">
        <v>41643</v>
      </c>
      <c r="AG5146" s="1">
        <v>43059.636805555558</v>
      </c>
      <c r="AH5146" s="1">
        <v>43146.660416666666</v>
      </c>
      <c r="AI5146">
        <v>83.575299999999999</v>
      </c>
      <c r="AJ5146">
        <v>27.7395</v>
      </c>
      <c r="AK5146">
        <f t="shared" si="160"/>
        <v>2011</v>
      </c>
      <c r="AL5146">
        <f t="shared" si="161"/>
        <v>1</v>
      </c>
    </row>
    <row r="5147" spans="1:38" x14ac:dyDescent="0.25">
      <c r="A5147" t="s">
        <v>3675</v>
      </c>
      <c r="B5147" t="s">
        <v>14281</v>
      </c>
      <c r="C5147">
        <v>3689</v>
      </c>
      <c r="D5147">
        <v>40550</v>
      </c>
      <c r="F5147" t="s">
        <v>14309</v>
      </c>
      <c r="G5147" t="s">
        <v>14305</v>
      </c>
      <c r="H5147" t="s">
        <v>14309</v>
      </c>
      <c r="I5147" t="s">
        <v>36</v>
      </c>
      <c r="J5147" t="s">
        <v>37</v>
      </c>
      <c r="K5147" t="s">
        <v>38</v>
      </c>
      <c r="L5147" t="s">
        <v>39</v>
      </c>
      <c r="M5147" t="s">
        <v>40</v>
      </c>
      <c r="N5147" t="s">
        <v>41</v>
      </c>
      <c r="O5147" t="s">
        <v>42</v>
      </c>
      <c r="P5147" t="s">
        <v>43</v>
      </c>
      <c r="Q5147" t="s">
        <v>44</v>
      </c>
      <c r="R5147">
        <v>2</v>
      </c>
      <c r="S5147">
        <v>0</v>
      </c>
      <c r="W5147" t="s">
        <v>45</v>
      </c>
      <c r="X5147">
        <v>3689</v>
      </c>
      <c r="Y5147" t="s">
        <v>296</v>
      </c>
      <c r="Z5147" t="s">
        <v>297</v>
      </c>
      <c r="AA5147" t="s">
        <v>40849</v>
      </c>
      <c r="AB5147" t="s">
        <v>695</v>
      </c>
      <c r="AC5147">
        <v>23693</v>
      </c>
      <c r="AD5147" t="s">
        <v>861</v>
      </c>
      <c r="AE5147">
        <v>9.82803</v>
      </c>
      <c r="AF5147">
        <v>41643</v>
      </c>
      <c r="AG5147" s="1">
        <v>43059.636805555558</v>
      </c>
      <c r="AH5147" s="1">
        <v>43146.660416666666</v>
      </c>
      <c r="AI5147">
        <v>83.464299999999994</v>
      </c>
      <c r="AJ5147">
        <v>27.817299999999999</v>
      </c>
      <c r="AK5147">
        <f t="shared" si="160"/>
        <v>2011</v>
      </c>
      <c r="AL5147">
        <f t="shared" si="161"/>
        <v>1</v>
      </c>
    </row>
    <row r="5148" spans="1:38" x14ac:dyDescent="0.25">
      <c r="A5148" t="s">
        <v>12140</v>
      </c>
      <c r="B5148" t="s">
        <v>14327</v>
      </c>
      <c r="C5148">
        <v>3697</v>
      </c>
      <c r="D5148">
        <v>40581</v>
      </c>
      <c r="F5148" t="s">
        <v>14328</v>
      </c>
      <c r="G5148" t="s">
        <v>14329</v>
      </c>
      <c r="H5148" t="s">
        <v>14328</v>
      </c>
      <c r="I5148" t="s">
        <v>64</v>
      </c>
      <c r="J5148" t="s">
        <v>37</v>
      </c>
      <c r="K5148" t="s">
        <v>38</v>
      </c>
      <c r="L5148" t="s">
        <v>123</v>
      </c>
      <c r="M5148" t="s">
        <v>124</v>
      </c>
      <c r="N5148" t="s">
        <v>41</v>
      </c>
      <c r="O5148" t="s">
        <v>42</v>
      </c>
      <c r="P5148" t="s">
        <v>43</v>
      </c>
      <c r="Q5148" t="s">
        <v>44</v>
      </c>
      <c r="R5148">
        <v>0</v>
      </c>
      <c r="S5148">
        <v>0</v>
      </c>
      <c r="W5148" t="s">
        <v>45</v>
      </c>
      <c r="X5148">
        <v>3697</v>
      </c>
      <c r="Y5148" t="s">
        <v>296</v>
      </c>
      <c r="Z5148" t="s">
        <v>297</v>
      </c>
      <c r="AA5148" t="s">
        <v>40849</v>
      </c>
      <c r="AB5148" t="s">
        <v>695</v>
      </c>
      <c r="AC5148">
        <v>21867</v>
      </c>
      <c r="AD5148" t="s">
        <v>5047</v>
      </c>
      <c r="AE5148">
        <v>32.221769999999999</v>
      </c>
      <c r="AF5148">
        <v>41643</v>
      </c>
      <c r="AG5148" s="1">
        <v>43059.636805555558</v>
      </c>
      <c r="AH5148" s="1">
        <v>43146.660416666666</v>
      </c>
      <c r="AI5148">
        <v>84.093999999999994</v>
      </c>
      <c r="AJ5148">
        <v>27.9939</v>
      </c>
      <c r="AK5148">
        <f t="shared" si="160"/>
        <v>2011</v>
      </c>
      <c r="AL5148">
        <f t="shared" si="161"/>
        <v>2</v>
      </c>
    </row>
    <row r="5149" spans="1:38" x14ac:dyDescent="0.25">
      <c r="A5149" t="s">
        <v>3675</v>
      </c>
      <c r="B5149" t="s">
        <v>14330</v>
      </c>
      <c r="C5149">
        <v>3698</v>
      </c>
      <c r="D5149">
        <v>40581</v>
      </c>
      <c r="F5149" t="s">
        <v>14331</v>
      </c>
      <c r="G5149" t="s">
        <v>14329</v>
      </c>
      <c r="H5149" t="s">
        <v>14331</v>
      </c>
      <c r="I5149" t="s">
        <v>36</v>
      </c>
      <c r="J5149" t="s">
        <v>37</v>
      </c>
      <c r="K5149" t="s">
        <v>38</v>
      </c>
      <c r="L5149" t="s">
        <v>123</v>
      </c>
      <c r="M5149" t="s">
        <v>124</v>
      </c>
      <c r="N5149" t="s">
        <v>41</v>
      </c>
      <c r="O5149" t="s">
        <v>42</v>
      </c>
      <c r="P5149" t="s">
        <v>43</v>
      </c>
      <c r="Q5149" t="s">
        <v>44</v>
      </c>
      <c r="R5149">
        <v>0</v>
      </c>
      <c r="S5149">
        <v>0</v>
      </c>
      <c r="W5149" t="s">
        <v>45</v>
      </c>
      <c r="X5149">
        <v>3698</v>
      </c>
      <c r="Y5149" t="s">
        <v>296</v>
      </c>
      <c r="Z5149" t="s">
        <v>297</v>
      </c>
      <c r="AA5149" t="s">
        <v>40849</v>
      </c>
      <c r="AB5149" t="s">
        <v>695</v>
      </c>
      <c r="AC5149">
        <v>0</v>
      </c>
      <c r="AD5149" t="s">
        <v>3751</v>
      </c>
      <c r="AE5149">
        <v>29.164629999999999</v>
      </c>
      <c r="AF5149">
        <v>41643</v>
      </c>
      <c r="AG5149" s="1">
        <v>43059.636805555558</v>
      </c>
      <c r="AH5149" s="1">
        <v>43146.660416666666</v>
      </c>
      <c r="AI5149">
        <v>84.415000000000006</v>
      </c>
      <c r="AJ5149">
        <v>27.950700000000001</v>
      </c>
      <c r="AK5149">
        <f t="shared" si="160"/>
        <v>2011</v>
      </c>
      <c r="AL5149">
        <f t="shared" si="161"/>
        <v>2</v>
      </c>
    </row>
    <row r="5150" spans="1:38" x14ac:dyDescent="0.25">
      <c r="A5150" t="s">
        <v>3675</v>
      </c>
      <c r="B5150" t="s">
        <v>14330</v>
      </c>
      <c r="C5150">
        <v>3699</v>
      </c>
      <c r="D5150">
        <v>40581</v>
      </c>
      <c r="F5150" t="s">
        <v>14332</v>
      </c>
      <c r="G5150" t="s">
        <v>14329</v>
      </c>
      <c r="H5150" t="s">
        <v>14332</v>
      </c>
      <c r="I5150" t="s">
        <v>72</v>
      </c>
      <c r="J5150" t="s">
        <v>37</v>
      </c>
      <c r="K5150" t="s">
        <v>38</v>
      </c>
      <c r="L5150" t="s">
        <v>123</v>
      </c>
      <c r="M5150" t="s">
        <v>124</v>
      </c>
      <c r="N5150" t="s">
        <v>41</v>
      </c>
      <c r="O5150" t="s">
        <v>42</v>
      </c>
      <c r="P5150" t="s">
        <v>43</v>
      </c>
      <c r="Q5150" t="s">
        <v>44</v>
      </c>
      <c r="R5150">
        <v>0</v>
      </c>
      <c r="S5150">
        <v>0</v>
      </c>
      <c r="W5150" t="s">
        <v>45</v>
      </c>
      <c r="X5150">
        <v>3699</v>
      </c>
      <c r="Y5150" t="s">
        <v>296</v>
      </c>
      <c r="Z5150" t="s">
        <v>297</v>
      </c>
      <c r="AA5150" t="s">
        <v>40849</v>
      </c>
      <c r="AB5150" t="s">
        <v>695</v>
      </c>
      <c r="AC5150">
        <v>0</v>
      </c>
      <c r="AD5150" t="s">
        <v>3751</v>
      </c>
      <c r="AE5150">
        <v>27.487380000000002</v>
      </c>
      <c r="AF5150">
        <v>41643</v>
      </c>
      <c r="AG5150" s="1">
        <v>43059.636805555558</v>
      </c>
      <c r="AH5150" s="1">
        <v>43146.660416666666</v>
      </c>
      <c r="AI5150">
        <v>84.410700000000006</v>
      </c>
      <c r="AJ5150">
        <v>27.965399999999999</v>
      </c>
      <c r="AK5150">
        <f t="shared" si="160"/>
        <v>2011</v>
      </c>
      <c r="AL5150">
        <f t="shared" si="161"/>
        <v>2</v>
      </c>
    </row>
    <row r="5151" spans="1:38" x14ac:dyDescent="0.25">
      <c r="A5151" t="s">
        <v>3675</v>
      </c>
      <c r="B5151" t="s">
        <v>14330</v>
      </c>
      <c r="C5151">
        <v>3700</v>
      </c>
      <c r="D5151">
        <v>40581</v>
      </c>
      <c r="F5151" t="s">
        <v>14333</v>
      </c>
      <c r="G5151" t="s">
        <v>14329</v>
      </c>
      <c r="H5151" t="s">
        <v>14333</v>
      </c>
      <c r="I5151" t="s">
        <v>36</v>
      </c>
      <c r="J5151" t="s">
        <v>37</v>
      </c>
      <c r="K5151" t="s">
        <v>38</v>
      </c>
      <c r="L5151" t="s">
        <v>123</v>
      </c>
      <c r="M5151" t="s">
        <v>124</v>
      </c>
      <c r="N5151" t="s">
        <v>41</v>
      </c>
      <c r="O5151" t="s">
        <v>42</v>
      </c>
      <c r="P5151" t="s">
        <v>43</v>
      </c>
      <c r="Q5151" t="s">
        <v>44</v>
      </c>
      <c r="R5151">
        <v>0</v>
      </c>
      <c r="S5151">
        <v>0</v>
      </c>
      <c r="W5151" t="s">
        <v>45</v>
      </c>
      <c r="X5151">
        <v>3700</v>
      </c>
      <c r="Y5151" t="s">
        <v>296</v>
      </c>
      <c r="Z5151" t="s">
        <v>297</v>
      </c>
      <c r="AA5151" t="s">
        <v>40849</v>
      </c>
      <c r="AB5151" t="s">
        <v>695</v>
      </c>
      <c r="AC5151">
        <v>200000</v>
      </c>
      <c r="AD5151" t="s">
        <v>1307</v>
      </c>
      <c r="AE5151">
        <v>31.05067</v>
      </c>
      <c r="AF5151">
        <v>41643</v>
      </c>
      <c r="AG5151" s="1">
        <v>43059.636805555558</v>
      </c>
      <c r="AH5151" s="1">
        <v>43146.660416666666</v>
      </c>
      <c r="AI5151">
        <v>84.087999999999994</v>
      </c>
      <c r="AJ5151">
        <v>28.0075</v>
      </c>
      <c r="AK5151">
        <f t="shared" si="160"/>
        <v>2011</v>
      </c>
      <c r="AL5151">
        <f t="shared" si="161"/>
        <v>2</v>
      </c>
    </row>
    <row r="5152" spans="1:38" x14ac:dyDescent="0.25">
      <c r="A5152" t="s">
        <v>3675</v>
      </c>
      <c r="B5152" t="s">
        <v>14330</v>
      </c>
      <c r="C5152">
        <v>3701</v>
      </c>
      <c r="D5152">
        <v>40581</v>
      </c>
      <c r="F5152" t="s">
        <v>14334</v>
      </c>
      <c r="G5152" t="s">
        <v>14329</v>
      </c>
      <c r="H5152" t="s">
        <v>14334</v>
      </c>
      <c r="I5152" t="s">
        <v>72</v>
      </c>
      <c r="J5152" t="s">
        <v>37</v>
      </c>
      <c r="K5152" t="s">
        <v>38</v>
      </c>
      <c r="L5152" t="s">
        <v>123</v>
      </c>
      <c r="M5152" t="s">
        <v>124</v>
      </c>
      <c r="N5152" t="s">
        <v>41</v>
      </c>
      <c r="O5152" t="s">
        <v>42</v>
      </c>
      <c r="P5152" t="s">
        <v>43</v>
      </c>
      <c r="Q5152" t="s">
        <v>44</v>
      </c>
      <c r="R5152">
        <v>0</v>
      </c>
      <c r="S5152">
        <v>0</v>
      </c>
      <c r="W5152" t="s">
        <v>45</v>
      </c>
      <c r="X5152">
        <v>3701</v>
      </c>
      <c r="Y5152" t="s">
        <v>296</v>
      </c>
      <c r="Z5152" t="s">
        <v>297</v>
      </c>
      <c r="AA5152" t="s">
        <v>40849</v>
      </c>
      <c r="AB5152" t="s">
        <v>932</v>
      </c>
      <c r="AC5152">
        <v>107157</v>
      </c>
      <c r="AD5152" t="s">
        <v>1241</v>
      </c>
      <c r="AE5152">
        <v>2.3173699999999999</v>
      </c>
      <c r="AF5152">
        <v>41643</v>
      </c>
      <c r="AG5152" s="1">
        <v>43059.636805555558</v>
      </c>
      <c r="AH5152" s="1">
        <v>43146.660416666666</v>
      </c>
      <c r="AI5152">
        <v>84.417900000000003</v>
      </c>
      <c r="AJ5152">
        <v>27.699100000000001</v>
      </c>
      <c r="AK5152">
        <f t="shared" si="160"/>
        <v>2011</v>
      </c>
      <c r="AL5152">
        <f t="shared" si="161"/>
        <v>2</v>
      </c>
    </row>
    <row r="5153" spans="1:38" x14ac:dyDescent="0.25">
      <c r="A5153" t="s">
        <v>3675</v>
      </c>
      <c r="B5153" t="s">
        <v>14330</v>
      </c>
      <c r="C5153">
        <v>3702</v>
      </c>
      <c r="D5153">
        <v>40581</v>
      </c>
      <c r="F5153" t="s">
        <v>14335</v>
      </c>
      <c r="G5153" t="s">
        <v>14329</v>
      </c>
      <c r="H5153" t="s">
        <v>14335</v>
      </c>
      <c r="I5153" t="s">
        <v>36</v>
      </c>
      <c r="J5153" t="s">
        <v>37</v>
      </c>
      <c r="K5153" t="s">
        <v>38</v>
      </c>
      <c r="L5153" t="s">
        <v>123</v>
      </c>
      <c r="M5153" t="s">
        <v>124</v>
      </c>
      <c r="N5153" t="s">
        <v>41</v>
      </c>
      <c r="O5153" t="s">
        <v>42</v>
      </c>
      <c r="P5153" t="s">
        <v>43</v>
      </c>
      <c r="Q5153" t="s">
        <v>44</v>
      </c>
      <c r="R5153">
        <v>0</v>
      </c>
      <c r="S5153">
        <v>0</v>
      </c>
      <c r="W5153" t="s">
        <v>45</v>
      </c>
      <c r="X5153">
        <v>3702</v>
      </c>
      <c r="Y5153" t="s">
        <v>296</v>
      </c>
      <c r="Z5153" t="s">
        <v>297</v>
      </c>
      <c r="AA5153" t="s">
        <v>40849</v>
      </c>
      <c r="AB5153" t="s">
        <v>721</v>
      </c>
      <c r="AC5153">
        <v>0</v>
      </c>
      <c r="AD5153" t="s">
        <v>722</v>
      </c>
      <c r="AE5153">
        <v>9.4390099999999997</v>
      </c>
      <c r="AF5153">
        <v>41643</v>
      </c>
      <c r="AG5153" s="1">
        <v>43059.636805555558</v>
      </c>
      <c r="AH5153" s="1">
        <v>43146.660416666666</v>
      </c>
      <c r="AI5153">
        <v>81.257400000000004</v>
      </c>
      <c r="AJ5153">
        <v>29.1265</v>
      </c>
      <c r="AK5153">
        <f t="shared" si="160"/>
        <v>2011</v>
      </c>
      <c r="AL5153">
        <f t="shared" si="161"/>
        <v>2</v>
      </c>
    </row>
    <row r="5154" spans="1:38" x14ac:dyDescent="0.25">
      <c r="A5154" t="s">
        <v>3675</v>
      </c>
      <c r="B5154" t="s">
        <v>14330</v>
      </c>
      <c r="C5154">
        <v>3703</v>
      </c>
      <c r="D5154">
        <v>40581</v>
      </c>
      <c r="F5154" t="s">
        <v>14336</v>
      </c>
      <c r="G5154" t="s">
        <v>14329</v>
      </c>
      <c r="H5154" t="s">
        <v>14336</v>
      </c>
      <c r="I5154" t="s">
        <v>36</v>
      </c>
      <c r="J5154" t="s">
        <v>37</v>
      </c>
      <c r="K5154" t="s">
        <v>38</v>
      </c>
      <c r="L5154" t="s">
        <v>123</v>
      </c>
      <c r="M5154" t="s">
        <v>124</v>
      </c>
      <c r="N5154" t="s">
        <v>41</v>
      </c>
      <c r="O5154" t="s">
        <v>42</v>
      </c>
      <c r="P5154" t="s">
        <v>43</v>
      </c>
      <c r="Q5154" t="s">
        <v>44</v>
      </c>
      <c r="R5154">
        <v>1</v>
      </c>
      <c r="S5154">
        <v>0</v>
      </c>
      <c r="W5154" t="s">
        <v>45</v>
      </c>
      <c r="X5154">
        <v>3703</v>
      </c>
      <c r="Y5154" t="s">
        <v>296</v>
      </c>
      <c r="Z5154" t="s">
        <v>297</v>
      </c>
      <c r="AA5154" t="s">
        <v>40849</v>
      </c>
      <c r="AB5154" t="s">
        <v>695</v>
      </c>
      <c r="AC5154">
        <v>21867</v>
      </c>
      <c r="AD5154" t="s">
        <v>5047</v>
      </c>
      <c r="AE5154">
        <v>20.641380000000002</v>
      </c>
      <c r="AF5154">
        <v>41643</v>
      </c>
      <c r="AG5154" s="1">
        <v>43059.636805555558</v>
      </c>
      <c r="AH5154" s="1">
        <v>43146.660416666666</v>
      </c>
      <c r="AI5154">
        <v>83.960999999999999</v>
      </c>
      <c r="AJ5154">
        <v>28.053699999999999</v>
      </c>
      <c r="AK5154">
        <f t="shared" si="160"/>
        <v>2011</v>
      </c>
      <c r="AL5154">
        <f t="shared" si="161"/>
        <v>2</v>
      </c>
    </row>
    <row r="5155" spans="1:38" x14ac:dyDescent="0.25">
      <c r="A5155" t="s">
        <v>3675</v>
      </c>
      <c r="B5155" t="s">
        <v>14330</v>
      </c>
      <c r="C5155">
        <v>3704</v>
      </c>
      <c r="D5155">
        <v>40581</v>
      </c>
      <c r="F5155" t="s">
        <v>14337</v>
      </c>
      <c r="G5155" t="s">
        <v>14329</v>
      </c>
      <c r="H5155" t="s">
        <v>14337</v>
      </c>
      <c r="I5155" t="s">
        <v>36</v>
      </c>
      <c r="J5155" t="s">
        <v>37</v>
      </c>
      <c r="K5155" t="s">
        <v>38</v>
      </c>
      <c r="L5155" t="s">
        <v>123</v>
      </c>
      <c r="M5155" t="s">
        <v>124</v>
      </c>
      <c r="N5155" t="s">
        <v>41</v>
      </c>
      <c r="O5155" t="s">
        <v>42</v>
      </c>
      <c r="P5155" t="s">
        <v>43</v>
      </c>
      <c r="Q5155" t="s">
        <v>44</v>
      </c>
      <c r="R5155">
        <v>3</v>
      </c>
      <c r="S5155">
        <v>0</v>
      </c>
      <c r="W5155" t="s">
        <v>45</v>
      </c>
      <c r="X5155">
        <v>3704</v>
      </c>
      <c r="Y5155" t="s">
        <v>296</v>
      </c>
      <c r="Z5155" t="s">
        <v>297</v>
      </c>
      <c r="AA5155" t="s">
        <v>40849</v>
      </c>
      <c r="AB5155" t="s">
        <v>721</v>
      </c>
      <c r="AC5155">
        <v>0</v>
      </c>
      <c r="AD5155" t="s">
        <v>722</v>
      </c>
      <c r="AE5155">
        <v>4.8245199999999997</v>
      </c>
      <c r="AF5155">
        <v>41643</v>
      </c>
      <c r="AG5155" s="1">
        <v>43059.636805555558</v>
      </c>
      <c r="AH5155" s="1">
        <v>43146.660416666666</v>
      </c>
      <c r="AI5155">
        <v>81.251900000000006</v>
      </c>
      <c r="AJ5155">
        <v>29.0396</v>
      </c>
      <c r="AK5155">
        <f t="shared" si="160"/>
        <v>2011</v>
      </c>
      <c r="AL5155">
        <f t="shared" si="161"/>
        <v>2</v>
      </c>
    </row>
    <row r="5156" spans="1:38" x14ac:dyDescent="0.25">
      <c r="A5156" t="s">
        <v>12140</v>
      </c>
      <c r="B5156" t="s">
        <v>14327</v>
      </c>
      <c r="C5156">
        <v>3709</v>
      </c>
      <c r="D5156">
        <v>40609</v>
      </c>
      <c r="F5156" t="s">
        <v>14353</v>
      </c>
      <c r="G5156" t="s">
        <v>14354</v>
      </c>
      <c r="H5156" t="s">
        <v>14353</v>
      </c>
      <c r="I5156" t="s">
        <v>64</v>
      </c>
      <c r="J5156" t="s">
        <v>37</v>
      </c>
      <c r="K5156" t="s">
        <v>38</v>
      </c>
      <c r="L5156" t="s">
        <v>123</v>
      </c>
      <c r="M5156" t="s">
        <v>124</v>
      </c>
      <c r="N5156" t="s">
        <v>41</v>
      </c>
      <c r="O5156" t="s">
        <v>42</v>
      </c>
      <c r="P5156" t="s">
        <v>43</v>
      </c>
      <c r="Q5156" t="s">
        <v>44</v>
      </c>
      <c r="R5156">
        <v>0</v>
      </c>
      <c r="S5156">
        <v>0</v>
      </c>
      <c r="W5156" t="s">
        <v>45</v>
      </c>
      <c r="X5156">
        <v>3709</v>
      </c>
      <c r="Y5156" t="s">
        <v>296</v>
      </c>
      <c r="Z5156" t="s">
        <v>297</v>
      </c>
      <c r="AA5156" t="s">
        <v>40849</v>
      </c>
      <c r="AB5156" t="s">
        <v>695</v>
      </c>
      <c r="AC5156">
        <v>23296</v>
      </c>
      <c r="AD5156" t="s">
        <v>696</v>
      </c>
      <c r="AE5156">
        <v>30.965199999999999</v>
      </c>
      <c r="AF5156">
        <v>41643</v>
      </c>
      <c r="AG5156" s="1">
        <v>43059.636805555558</v>
      </c>
      <c r="AH5156" s="1">
        <v>43146.660416666666</v>
      </c>
      <c r="AI5156">
        <v>83.293400000000005</v>
      </c>
      <c r="AJ5156">
        <v>28.368300000000001</v>
      </c>
      <c r="AK5156">
        <f t="shared" si="160"/>
        <v>2011</v>
      </c>
      <c r="AL5156">
        <f t="shared" si="161"/>
        <v>3</v>
      </c>
    </row>
    <row r="5157" spans="1:38" x14ac:dyDescent="0.25">
      <c r="A5157" t="s">
        <v>12140</v>
      </c>
      <c r="B5157" t="s">
        <v>14327</v>
      </c>
      <c r="C5157">
        <v>3710</v>
      </c>
      <c r="D5157">
        <v>40609</v>
      </c>
      <c r="F5157" t="s">
        <v>14355</v>
      </c>
      <c r="G5157" t="s">
        <v>14354</v>
      </c>
      <c r="H5157" t="s">
        <v>14355</v>
      </c>
      <c r="I5157" t="s">
        <v>36</v>
      </c>
      <c r="J5157" t="s">
        <v>37</v>
      </c>
      <c r="K5157" t="s">
        <v>38</v>
      </c>
      <c r="L5157" t="s">
        <v>123</v>
      </c>
      <c r="M5157" t="s">
        <v>124</v>
      </c>
      <c r="N5157" t="s">
        <v>41</v>
      </c>
      <c r="O5157" t="s">
        <v>42</v>
      </c>
      <c r="P5157" t="s">
        <v>43</v>
      </c>
      <c r="Q5157" t="s">
        <v>44</v>
      </c>
      <c r="R5157">
        <v>0</v>
      </c>
      <c r="S5157">
        <v>0</v>
      </c>
      <c r="W5157" t="s">
        <v>45</v>
      </c>
      <c r="X5157">
        <v>3710</v>
      </c>
      <c r="Y5157" t="s">
        <v>296</v>
      </c>
      <c r="Z5157" t="s">
        <v>297</v>
      </c>
      <c r="AA5157" t="s">
        <v>40849</v>
      </c>
      <c r="AB5157" t="s">
        <v>695</v>
      </c>
      <c r="AC5157">
        <v>23693</v>
      </c>
      <c r="AD5157" t="s">
        <v>861</v>
      </c>
      <c r="AE5157">
        <v>34.986249999999998</v>
      </c>
      <c r="AF5157">
        <v>41643</v>
      </c>
      <c r="AG5157" s="1">
        <v>43059.636805555558</v>
      </c>
      <c r="AH5157" s="1">
        <v>43146.660416666666</v>
      </c>
      <c r="AI5157">
        <v>83.293400000000005</v>
      </c>
      <c r="AJ5157">
        <v>28.088899999999999</v>
      </c>
      <c r="AK5157">
        <f t="shared" si="160"/>
        <v>2011</v>
      </c>
      <c r="AL5157">
        <f t="shared" si="161"/>
        <v>3</v>
      </c>
    </row>
    <row r="5158" spans="1:38" x14ac:dyDescent="0.25">
      <c r="A5158" t="s">
        <v>12140</v>
      </c>
      <c r="B5158" t="s">
        <v>14327</v>
      </c>
      <c r="C5158">
        <v>3711</v>
      </c>
      <c r="D5158">
        <v>40609</v>
      </c>
      <c r="F5158" t="s">
        <v>14356</v>
      </c>
      <c r="G5158" t="s">
        <v>14354</v>
      </c>
      <c r="H5158" t="s">
        <v>14356</v>
      </c>
      <c r="I5158" t="s">
        <v>72</v>
      </c>
      <c r="J5158" t="s">
        <v>37</v>
      </c>
      <c r="K5158" t="s">
        <v>38</v>
      </c>
      <c r="L5158" t="s">
        <v>123</v>
      </c>
      <c r="M5158" t="s">
        <v>124</v>
      </c>
      <c r="N5158" t="s">
        <v>41</v>
      </c>
      <c r="O5158" t="s">
        <v>42</v>
      </c>
      <c r="P5158" t="s">
        <v>43</v>
      </c>
      <c r="Q5158" t="s">
        <v>44</v>
      </c>
      <c r="R5158">
        <v>0</v>
      </c>
      <c r="S5158">
        <v>0</v>
      </c>
      <c r="W5158" t="s">
        <v>45</v>
      </c>
      <c r="X5158">
        <v>3711</v>
      </c>
      <c r="Y5158" t="s">
        <v>296</v>
      </c>
      <c r="Z5158" t="s">
        <v>297</v>
      </c>
      <c r="AA5158" t="s">
        <v>40849</v>
      </c>
      <c r="AB5158" t="s">
        <v>695</v>
      </c>
      <c r="AC5158">
        <v>23693</v>
      </c>
      <c r="AD5158" t="s">
        <v>861</v>
      </c>
      <c r="AE5158">
        <v>9.8199000000000005</v>
      </c>
      <c r="AF5158">
        <v>41643</v>
      </c>
      <c r="AG5158" s="1">
        <v>43059.636805555558</v>
      </c>
      <c r="AH5158" s="1">
        <v>43146.660416666666</v>
      </c>
      <c r="AI5158">
        <v>83.464399999999998</v>
      </c>
      <c r="AJ5158">
        <v>27.817299999999999</v>
      </c>
      <c r="AK5158">
        <f t="shared" si="160"/>
        <v>2011</v>
      </c>
      <c r="AL5158">
        <f t="shared" si="161"/>
        <v>3</v>
      </c>
    </row>
    <row r="5159" spans="1:38" x14ac:dyDescent="0.25">
      <c r="A5159" t="s">
        <v>12140</v>
      </c>
      <c r="B5159" t="s">
        <v>14327</v>
      </c>
      <c r="C5159">
        <v>3712</v>
      </c>
      <c r="D5159">
        <v>40609</v>
      </c>
      <c r="F5159" t="s">
        <v>14357</v>
      </c>
      <c r="G5159" t="s">
        <v>14354</v>
      </c>
      <c r="H5159" t="s">
        <v>14357</v>
      </c>
      <c r="I5159" t="s">
        <v>43</v>
      </c>
      <c r="J5159" t="s">
        <v>37</v>
      </c>
      <c r="K5159" t="s">
        <v>38</v>
      </c>
      <c r="L5159" t="s">
        <v>123</v>
      </c>
      <c r="M5159" t="s">
        <v>124</v>
      </c>
      <c r="N5159" t="s">
        <v>41</v>
      </c>
      <c r="O5159" t="s">
        <v>42</v>
      </c>
      <c r="P5159" t="s">
        <v>43</v>
      </c>
      <c r="Q5159" t="s">
        <v>44</v>
      </c>
      <c r="R5159">
        <v>2</v>
      </c>
      <c r="S5159">
        <v>0</v>
      </c>
      <c r="W5159" t="s">
        <v>45</v>
      </c>
      <c r="X5159">
        <v>3712</v>
      </c>
      <c r="Y5159" t="s">
        <v>296</v>
      </c>
      <c r="Z5159" t="s">
        <v>297</v>
      </c>
      <c r="AA5159" t="s">
        <v>40849</v>
      </c>
      <c r="AB5159" t="s">
        <v>695</v>
      </c>
      <c r="AC5159">
        <v>91733</v>
      </c>
      <c r="AD5159" t="s">
        <v>3884</v>
      </c>
      <c r="AE5159">
        <v>13.247170000000001</v>
      </c>
      <c r="AF5159">
        <v>41643</v>
      </c>
      <c r="AG5159" s="1">
        <v>43059.636805555558</v>
      </c>
      <c r="AH5159" s="1">
        <v>43146.660416666666</v>
      </c>
      <c r="AI5159">
        <v>83.575400000000002</v>
      </c>
      <c r="AJ5159">
        <v>27.7394</v>
      </c>
      <c r="AK5159">
        <f t="shared" si="160"/>
        <v>2011</v>
      </c>
      <c r="AL5159">
        <f t="shared" si="161"/>
        <v>3</v>
      </c>
    </row>
    <row r="5160" spans="1:38" x14ac:dyDescent="0.25">
      <c r="A5160" t="s">
        <v>12140</v>
      </c>
      <c r="B5160" t="s">
        <v>14327</v>
      </c>
      <c r="C5160">
        <v>3713</v>
      </c>
      <c r="D5160">
        <v>40609</v>
      </c>
      <c r="F5160" t="s">
        <v>14358</v>
      </c>
      <c r="G5160" t="s">
        <v>14354</v>
      </c>
      <c r="H5160" t="s">
        <v>14358</v>
      </c>
      <c r="I5160" t="s">
        <v>76</v>
      </c>
      <c r="J5160" t="s">
        <v>37</v>
      </c>
      <c r="K5160" t="s">
        <v>38</v>
      </c>
      <c r="L5160" t="s">
        <v>123</v>
      </c>
      <c r="M5160" t="s">
        <v>124</v>
      </c>
      <c r="N5160" t="s">
        <v>41</v>
      </c>
      <c r="O5160" t="s">
        <v>42</v>
      </c>
      <c r="P5160" t="s">
        <v>43</v>
      </c>
      <c r="Q5160" t="s">
        <v>44</v>
      </c>
      <c r="R5160">
        <v>0</v>
      </c>
      <c r="S5160">
        <v>0</v>
      </c>
      <c r="W5160" t="s">
        <v>45</v>
      </c>
      <c r="X5160">
        <v>3713</v>
      </c>
      <c r="Y5160" t="s">
        <v>296</v>
      </c>
      <c r="Z5160" t="s">
        <v>297</v>
      </c>
      <c r="AA5160" t="s">
        <v>40849</v>
      </c>
      <c r="AB5160" t="s">
        <v>695</v>
      </c>
      <c r="AC5160">
        <v>91733</v>
      </c>
      <c r="AD5160" t="s">
        <v>3884</v>
      </c>
      <c r="AE5160">
        <v>2.5222600000000002</v>
      </c>
      <c r="AF5160">
        <v>41643</v>
      </c>
      <c r="AG5160" s="1">
        <v>43059.636805555558</v>
      </c>
      <c r="AH5160" s="1">
        <v>43146.660416666666</v>
      </c>
      <c r="AI5160">
        <v>83.465800000000002</v>
      </c>
      <c r="AJ5160">
        <v>27.717199999999998</v>
      </c>
      <c r="AK5160">
        <f t="shared" si="160"/>
        <v>2011</v>
      </c>
      <c r="AL5160">
        <f t="shared" si="161"/>
        <v>3</v>
      </c>
    </row>
    <row r="5161" spans="1:38" x14ac:dyDescent="0.25">
      <c r="A5161" t="s">
        <v>3675</v>
      </c>
      <c r="B5161" t="s">
        <v>14359</v>
      </c>
      <c r="C5161">
        <v>3714</v>
      </c>
      <c r="D5161">
        <v>40609</v>
      </c>
      <c r="F5161" t="s">
        <v>14360</v>
      </c>
      <c r="G5161" t="s">
        <v>14361</v>
      </c>
      <c r="H5161" t="s">
        <v>14360</v>
      </c>
      <c r="I5161" t="s">
        <v>36</v>
      </c>
      <c r="J5161" t="s">
        <v>37</v>
      </c>
      <c r="K5161" t="s">
        <v>38</v>
      </c>
      <c r="L5161" t="s">
        <v>1124</v>
      </c>
      <c r="M5161" t="s">
        <v>1125</v>
      </c>
      <c r="N5161" t="s">
        <v>41</v>
      </c>
      <c r="O5161" t="s">
        <v>42</v>
      </c>
      <c r="P5161" t="s">
        <v>43</v>
      </c>
      <c r="Q5161" t="s">
        <v>44</v>
      </c>
      <c r="R5161">
        <v>0</v>
      </c>
      <c r="S5161">
        <v>0</v>
      </c>
      <c r="W5161" t="s">
        <v>45</v>
      </c>
      <c r="X5161">
        <v>3714</v>
      </c>
      <c r="Y5161" t="s">
        <v>296</v>
      </c>
      <c r="Z5161" t="s">
        <v>297</v>
      </c>
      <c r="AA5161" t="s">
        <v>40849</v>
      </c>
      <c r="AB5161" t="s">
        <v>852</v>
      </c>
      <c r="AC5161">
        <v>3250</v>
      </c>
      <c r="AD5161" t="s">
        <v>935</v>
      </c>
      <c r="AE5161">
        <v>0.19711999999999999</v>
      </c>
      <c r="AF5161">
        <v>41643</v>
      </c>
      <c r="AG5161" s="1">
        <v>43059.636805555558</v>
      </c>
      <c r="AH5161" s="1">
        <v>43146.660416666666</v>
      </c>
      <c r="AI5161">
        <v>87.047899999999998</v>
      </c>
      <c r="AJ5161">
        <v>27.1722</v>
      </c>
      <c r="AK5161">
        <f t="shared" si="160"/>
        <v>2011</v>
      </c>
      <c r="AL5161">
        <f t="shared" si="161"/>
        <v>3</v>
      </c>
    </row>
    <row r="5162" spans="1:38" x14ac:dyDescent="0.25">
      <c r="A5162" t="s">
        <v>3675</v>
      </c>
      <c r="B5162" t="s">
        <v>14359</v>
      </c>
      <c r="C5162">
        <v>3715</v>
      </c>
      <c r="D5162">
        <v>40609</v>
      </c>
      <c r="F5162" t="s">
        <v>14362</v>
      </c>
      <c r="G5162" t="s">
        <v>14361</v>
      </c>
      <c r="H5162" t="s">
        <v>14362</v>
      </c>
      <c r="I5162" t="s">
        <v>36</v>
      </c>
      <c r="J5162" t="s">
        <v>37</v>
      </c>
      <c r="K5162" t="s">
        <v>38</v>
      </c>
      <c r="L5162" t="s">
        <v>1124</v>
      </c>
      <c r="M5162" t="s">
        <v>1125</v>
      </c>
      <c r="N5162" t="s">
        <v>41</v>
      </c>
      <c r="O5162" t="s">
        <v>42</v>
      </c>
      <c r="P5162" t="s">
        <v>43</v>
      </c>
      <c r="Q5162" t="s">
        <v>44</v>
      </c>
      <c r="R5162">
        <v>0</v>
      </c>
      <c r="S5162">
        <v>0</v>
      </c>
      <c r="W5162" t="s">
        <v>45</v>
      </c>
      <c r="X5162">
        <v>3715</v>
      </c>
      <c r="Y5162" t="s">
        <v>296</v>
      </c>
      <c r="Z5162" t="s">
        <v>297</v>
      </c>
      <c r="AA5162" t="s">
        <v>40849</v>
      </c>
      <c r="AB5162" t="s">
        <v>852</v>
      </c>
      <c r="AC5162">
        <v>31495</v>
      </c>
      <c r="AD5162" t="s">
        <v>3296</v>
      </c>
      <c r="AE5162">
        <v>27.859249999999999</v>
      </c>
      <c r="AF5162">
        <v>41643</v>
      </c>
      <c r="AG5162" s="1">
        <v>43059.636805555558</v>
      </c>
      <c r="AH5162" s="1">
        <v>43146.660416666666</v>
      </c>
      <c r="AI5162">
        <v>86.701400000000007</v>
      </c>
      <c r="AJ5162">
        <v>26.899799999999999</v>
      </c>
      <c r="AK5162">
        <f t="shared" si="160"/>
        <v>2011</v>
      </c>
      <c r="AL5162">
        <f t="shared" si="161"/>
        <v>3</v>
      </c>
    </row>
    <row r="5163" spans="1:38" x14ac:dyDescent="0.25">
      <c r="A5163" t="s">
        <v>3675</v>
      </c>
      <c r="B5163" t="s">
        <v>14359</v>
      </c>
      <c r="C5163">
        <v>3716</v>
      </c>
      <c r="D5163">
        <v>40609</v>
      </c>
      <c r="F5163" t="s">
        <v>14363</v>
      </c>
      <c r="G5163" t="s">
        <v>14361</v>
      </c>
      <c r="H5163" t="s">
        <v>14363</v>
      </c>
      <c r="I5163" t="s">
        <v>36</v>
      </c>
      <c r="J5163" t="s">
        <v>37</v>
      </c>
      <c r="K5163" t="s">
        <v>38</v>
      </c>
      <c r="L5163" t="s">
        <v>1124</v>
      </c>
      <c r="M5163" t="s">
        <v>1125</v>
      </c>
      <c r="N5163" t="s">
        <v>41</v>
      </c>
      <c r="O5163" t="s">
        <v>42</v>
      </c>
      <c r="P5163" t="s">
        <v>43</v>
      </c>
      <c r="Q5163" t="s">
        <v>44</v>
      </c>
      <c r="R5163">
        <v>0</v>
      </c>
      <c r="S5163">
        <v>0</v>
      </c>
      <c r="W5163" t="s">
        <v>45</v>
      </c>
      <c r="X5163">
        <v>3716</v>
      </c>
      <c r="Y5163" t="s">
        <v>296</v>
      </c>
      <c r="Z5163" t="s">
        <v>297</v>
      </c>
      <c r="AA5163" t="s">
        <v>40849</v>
      </c>
      <c r="AB5163" t="s">
        <v>932</v>
      </c>
      <c r="AC5163">
        <v>0</v>
      </c>
      <c r="AD5163" t="s">
        <v>1221</v>
      </c>
      <c r="AE5163">
        <v>40.819270000000003</v>
      </c>
      <c r="AF5163">
        <v>41643</v>
      </c>
      <c r="AG5163" s="1">
        <v>43059.636805555558</v>
      </c>
      <c r="AH5163" s="1">
        <v>43146.660416666666</v>
      </c>
      <c r="AI5163">
        <v>86.5</v>
      </c>
      <c r="AJ5163">
        <v>27.316700000000001</v>
      </c>
      <c r="AK5163">
        <f t="shared" si="160"/>
        <v>2011</v>
      </c>
      <c r="AL5163">
        <f t="shared" si="161"/>
        <v>3</v>
      </c>
    </row>
    <row r="5164" spans="1:38" x14ac:dyDescent="0.25">
      <c r="A5164" t="s">
        <v>9002</v>
      </c>
      <c r="B5164" t="s">
        <v>14364</v>
      </c>
      <c r="C5164">
        <v>3717</v>
      </c>
      <c r="D5164">
        <v>40609</v>
      </c>
      <c r="F5164" t="s">
        <v>14365</v>
      </c>
      <c r="G5164" t="s">
        <v>14366</v>
      </c>
      <c r="H5164" t="s">
        <v>14365</v>
      </c>
      <c r="I5164" t="s">
        <v>72</v>
      </c>
      <c r="J5164" t="s">
        <v>37</v>
      </c>
      <c r="K5164" t="s">
        <v>38</v>
      </c>
      <c r="L5164" t="s">
        <v>1124</v>
      </c>
      <c r="M5164" t="s">
        <v>1125</v>
      </c>
      <c r="N5164" t="s">
        <v>41</v>
      </c>
      <c r="O5164" t="s">
        <v>42</v>
      </c>
      <c r="P5164" t="s">
        <v>363</v>
      </c>
      <c r="Q5164" t="s">
        <v>364</v>
      </c>
      <c r="R5164">
        <v>0</v>
      </c>
      <c r="S5164">
        <v>0</v>
      </c>
      <c r="W5164" t="s">
        <v>45</v>
      </c>
      <c r="X5164">
        <v>3717</v>
      </c>
      <c r="Y5164" t="s">
        <v>296</v>
      </c>
      <c r="Z5164" t="s">
        <v>297</v>
      </c>
      <c r="AA5164" t="s">
        <v>40849</v>
      </c>
      <c r="AB5164" t="s">
        <v>852</v>
      </c>
      <c r="AC5164">
        <v>3250</v>
      </c>
      <c r="AD5164" t="s">
        <v>935</v>
      </c>
      <c r="AE5164">
        <v>23.18065</v>
      </c>
      <c r="AF5164">
        <v>41643</v>
      </c>
      <c r="AG5164" s="1">
        <v>43059.636805555558</v>
      </c>
      <c r="AH5164" s="1">
        <v>43146.660416666666</v>
      </c>
      <c r="AI5164">
        <v>86.772205580000005</v>
      </c>
      <c r="AJ5164">
        <v>27.26132994</v>
      </c>
      <c r="AK5164">
        <f t="shared" si="160"/>
        <v>2011</v>
      </c>
      <c r="AL5164">
        <f t="shared" si="161"/>
        <v>3</v>
      </c>
    </row>
    <row r="5165" spans="1:38" x14ac:dyDescent="0.25">
      <c r="A5165" t="s">
        <v>3675</v>
      </c>
      <c r="B5165" t="s">
        <v>14884</v>
      </c>
      <c r="C5165">
        <v>3874</v>
      </c>
      <c r="D5165">
        <v>40610</v>
      </c>
      <c r="F5165" t="s">
        <v>14885</v>
      </c>
      <c r="G5165" t="s">
        <v>14886</v>
      </c>
      <c r="H5165" t="s">
        <v>14885</v>
      </c>
      <c r="I5165" t="s">
        <v>267</v>
      </c>
      <c r="J5165" t="s">
        <v>37</v>
      </c>
      <c r="K5165" t="s">
        <v>38</v>
      </c>
      <c r="L5165" t="s">
        <v>123</v>
      </c>
      <c r="M5165" t="s">
        <v>124</v>
      </c>
      <c r="N5165" t="s">
        <v>190</v>
      </c>
      <c r="O5165" t="s">
        <v>191</v>
      </c>
      <c r="P5165" t="s">
        <v>43</v>
      </c>
      <c r="Q5165" t="s">
        <v>44</v>
      </c>
      <c r="R5165">
        <v>0</v>
      </c>
      <c r="S5165">
        <v>0</v>
      </c>
      <c r="W5165" t="s">
        <v>45</v>
      </c>
      <c r="X5165">
        <v>3874</v>
      </c>
      <c r="Y5165" t="s">
        <v>296</v>
      </c>
      <c r="Z5165" t="s">
        <v>297</v>
      </c>
      <c r="AA5165" t="s">
        <v>40849</v>
      </c>
      <c r="AB5165" t="s">
        <v>932</v>
      </c>
      <c r="AC5165">
        <v>0</v>
      </c>
      <c r="AD5165" t="s">
        <v>9528</v>
      </c>
      <c r="AE5165">
        <v>4.8273000000000001</v>
      </c>
      <c r="AF5165">
        <v>41643</v>
      </c>
      <c r="AG5165" s="1">
        <v>43059.636805555558</v>
      </c>
      <c r="AH5165" s="1">
        <v>43146.660416666666</v>
      </c>
      <c r="AI5165">
        <v>85.427899999999994</v>
      </c>
      <c r="AJ5165">
        <v>27.7165</v>
      </c>
      <c r="AK5165">
        <f t="shared" si="160"/>
        <v>2011</v>
      </c>
      <c r="AL5165">
        <f t="shared" si="161"/>
        <v>3</v>
      </c>
    </row>
    <row r="5166" spans="1:38" x14ac:dyDescent="0.25">
      <c r="A5166" t="s">
        <v>12241</v>
      </c>
      <c r="B5166" t="s">
        <v>14887</v>
      </c>
      <c r="C5166">
        <v>3875</v>
      </c>
      <c r="D5166">
        <v>40610</v>
      </c>
      <c r="F5166" t="s">
        <v>14888</v>
      </c>
      <c r="G5166" t="s">
        <v>14889</v>
      </c>
      <c r="H5166" t="s">
        <v>14888</v>
      </c>
      <c r="I5166" t="s">
        <v>36</v>
      </c>
      <c r="J5166" t="s">
        <v>37</v>
      </c>
      <c r="K5166" t="s">
        <v>38</v>
      </c>
      <c r="L5166" t="s">
        <v>123</v>
      </c>
      <c r="M5166" t="s">
        <v>124</v>
      </c>
      <c r="N5166" t="s">
        <v>41</v>
      </c>
      <c r="O5166" t="s">
        <v>42</v>
      </c>
      <c r="P5166" t="s">
        <v>43</v>
      </c>
      <c r="Q5166" t="s">
        <v>44</v>
      </c>
      <c r="R5166">
        <v>3</v>
      </c>
      <c r="S5166">
        <v>0</v>
      </c>
      <c r="W5166" t="s">
        <v>45</v>
      </c>
      <c r="X5166">
        <v>3875</v>
      </c>
      <c r="Y5166" t="s">
        <v>296</v>
      </c>
      <c r="Z5166" t="s">
        <v>297</v>
      </c>
      <c r="AA5166" t="s">
        <v>40849</v>
      </c>
      <c r="AC5166">
        <v>5427</v>
      </c>
      <c r="AD5166" t="s">
        <v>1119</v>
      </c>
      <c r="AE5166">
        <v>56.807040000000001</v>
      </c>
      <c r="AF5166">
        <v>41643</v>
      </c>
      <c r="AG5166" s="1">
        <v>43059.636805555558</v>
      </c>
      <c r="AH5166" s="1">
        <v>43146.660416666666</v>
      </c>
      <c r="AI5166">
        <v>82.651300000000006</v>
      </c>
      <c r="AJ5166">
        <v>28.7014</v>
      </c>
      <c r="AK5166">
        <f t="shared" si="160"/>
        <v>2011</v>
      </c>
      <c r="AL5166">
        <f t="shared" si="161"/>
        <v>3</v>
      </c>
    </row>
    <row r="5167" spans="1:38" x14ac:dyDescent="0.25">
      <c r="A5167" t="s">
        <v>9002</v>
      </c>
      <c r="B5167" t="s">
        <v>14364</v>
      </c>
      <c r="C5167">
        <v>9683</v>
      </c>
      <c r="D5167">
        <v>40609</v>
      </c>
      <c r="F5167" t="s">
        <v>33617</v>
      </c>
      <c r="G5167" t="s">
        <v>14366</v>
      </c>
      <c r="H5167" t="s">
        <v>33617</v>
      </c>
      <c r="I5167" t="s">
        <v>64</v>
      </c>
      <c r="J5167" t="s">
        <v>37</v>
      </c>
      <c r="K5167" t="s">
        <v>38</v>
      </c>
      <c r="L5167" t="s">
        <v>1124</v>
      </c>
      <c r="M5167" t="s">
        <v>1125</v>
      </c>
      <c r="N5167" t="s">
        <v>41</v>
      </c>
      <c r="O5167" t="s">
        <v>42</v>
      </c>
      <c r="P5167" t="s">
        <v>363</v>
      </c>
      <c r="Q5167" t="s">
        <v>364</v>
      </c>
      <c r="R5167">
        <v>0</v>
      </c>
      <c r="S5167">
        <v>0</v>
      </c>
      <c r="W5167" t="s">
        <v>45</v>
      </c>
      <c r="X5167">
        <v>3717</v>
      </c>
      <c r="Y5167" t="s">
        <v>296</v>
      </c>
      <c r="Z5167" t="s">
        <v>297</v>
      </c>
      <c r="AA5167" t="s">
        <v>40849</v>
      </c>
      <c r="AB5167" t="s">
        <v>852</v>
      </c>
      <c r="AC5167">
        <v>3250</v>
      </c>
      <c r="AD5167" t="s">
        <v>935</v>
      </c>
      <c r="AE5167">
        <v>23.18065</v>
      </c>
      <c r="AF5167">
        <v>41643</v>
      </c>
      <c r="AG5167" s="1">
        <v>43059.636805555558</v>
      </c>
      <c r="AH5167" s="1">
        <v>43146.660416666666</v>
      </c>
      <c r="AI5167">
        <v>86.919138230000001</v>
      </c>
      <c r="AJ5167">
        <v>27.218190150000002</v>
      </c>
      <c r="AK5167">
        <f t="shared" si="160"/>
        <v>2011</v>
      </c>
      <c r="AL5167">
        <f t="shared" si="161"/>
        <v>3</v>
      </c>
    </row>
    <row r="5168" spans="1:38" x14ac:dyDescent="0.25">
      <c r="A5168" t="s">
        <v>9002</v>
      </c>
      <c r="B5168" t="s">
        <v>14364</v>
      </c>
      <c r="C5168">
        <v>9684</v>
      </c>
      <c r="D5168">
        <v>40609</v>
      </c>
      <c r="F5168" t="s">
        <v>33618</v>
      </c>
      <c r="G5168" t="s">
        <v>14366</v>
      </c>
      <c r="H5168" t="s">
        <v>33618</v>
      </c>
      <c r="I5168" t="s">
        <v>64</v>
      </c>
      <c r="J5168" t="s">
        <v>37</v>
      </c>
      <c r="K5168" t="s">
        <v>38</v>
      </c>
      <c r="L5168" t="s">
        <v>1124</v>
      </c>
      <c r="M5168" t="s">
        <v>1125</v>
      </c>
      <c r="N5168" t="s">
        <v>41</v>
      </c>
      <c r="O5168" t="s">
        <v>42</v>
      </c>
      <c r="P5168" t="s">
        <v>363</v>
      </c>
      <c r="Q5168" t="s">
        <v>364</v>
      </c>
      <c r="R5168">
        <v>0</v>
      </c>
      <c r="S5168">
        <v>0</v>
      </c>
      <c r="W5168" t="s">
        <v>45</v>
      </c>
      <c r="X5168">
        <v>3717</v>
      </c>
      <c r="Y5168" t="s">
        <v>296</v>
      </c>
      <c r="Z5168" t="s">
        <v>297</v>
      </c>
      <c r="AA5168" t="s">
        <v>40849</v>
      </c>
      <c r="AB5168" t="s">
        <v>852</v>
      </c>
      <c r="AC5168">
        <v>3250</v>
      </c>
      <c r="AD5168" t="s">
        <v>935</v>
      </c>
      <c r="AE5168">
        <v>23.18065</v>
      </c>
      <c r="AF5168">
        <v>41643</v>
      </c>
      <c r="AG5168" s="1">
        <v>43059.636805555558</v>
      </c>
      <c r="AH5168" s="1">
        <v>43146.660416666666</v>
      </c>
      <c r="AI5168">
        <v>86.656833419999998</v>
      </c>
      <c r="AJ5168">
        <v>27.205173460000001</v>
      </c>
      <c r="AK5168">
        <f t="shared" si="160"/>
        <v>2011</v>
      </c>
      <c r="AL5168">
        <f t="shared" si="161"/>
        <v>3</v>
      </c>
    </row>
    <row r="5169" spans="1:38" x14ac:dyDescent="0.25">
      <c r="A5169" t="s">
        <v>9002</v>
      </c>
      <c r="B5169" t="s">
        <v>14364</v>
      </c>
      <c r="C5169">
        <v>9685</v>
      </c>
      <c r="D5169">
        <v>40609</v>
      </c>
      <c r="F5169" t="s">
        <v>33619</v>
      </c>
      <c r="G5169" t="s">
        <v>14366</v>
      </c>
      <c r="H5169" t="s">
        <v>33619</v>
      </c>
      <c r="I5169" t="s">
        <v>76</v>
      </c>
      <c r="J5169" t="s">
        <v>37</v>
      </c>
      <c r="K5169" t="s">
        <v>38</v>
      </c>
      <c r="L5169" t="s">
        <v>1124</v>
      </c>
      <c r="M5169" t="s">
        <v>1125</v>
      </c>
      <c r="N5169" t="s">
        <v>41</v>
      </c>
      <c r="O5169" t="s">
        <v>42</v>
      </c>
      <c r="P5169" t="s">
        <v>363</v>
      </c>
      <c r="Q5169" t="s">
        <v>364</v>
      </c>
      <c r="R5169">
        <v>0</v>
      </c>
      <c r="S5169">
        <v>0</v>
      </c>
      <c r="W5169" t="s">
        <v>45</v>
      </c>
      <c r="X5169">
        <v>3717</v>
      </c>
      <c r="Y5169" t="s">
        <v>296</v>
      </c>
      <c r="Z5169" t="s">
        <v>297</v>
      </c>
      <c r="AA5169" t="s">
        <v>40849</v>
      </c>
      <c r="AB5169" t="s">
        <v>852</v>
      </c>
      <c r="AC5169">
        <v>3250</v>
      </c>
      <c r="AD5169" t="s">
        <v>935</v>
      </c>
      <c r="AE5169">
        <v>23.18065</v>
      </c>
      <c r="AF5169">
        <v>41643</v>
      </c>
      <c r="AG5169" s="1">
        <v>43059.636805555558</v>
      </c>
      <c r="AH5169" s="1">
        <v>43146.660416666666</v>
      </c>
      <c r="AI5169">
        <v>86.774975130000001</v>
      </c>
      <c r="AJ5169">
        <v>27.30669194</v>
      </c>
      <c r="AK5169">
        <f t="shared" si="160"/>
        <v>2011</v>
      </c>
      <c r="AL5169">
        <f t="shared" si="161"/>
        <v>3</v>
      </c>
    </row>
    <row r="5170" spans="1:38" x14ac:dyDescent="0.25">
      <c r="A5170" t="s">
        <v>5311</v>
      </c>
      <c r="B5170" t="s">
        <v>14379</v>
      </c>
      <c r="C5170">
        <v>3724</v>
      </c>
      <c r="D5170">
        <v>40640</v>
      </c>
      <c r="F5170" t="s">
        <v>14380</v>
      </c>
      <c r="G5170" t="s">
        <v>14381</v>
      </c>
      <c r="H5170" t="s">
        <v>14380</v>
      </c>
      <c r="I5170" t="s">
        <v>64</v>
      </c>
      <c r="J5170" t="s">
        <v>37</v>
      </c>
      <c r="K5170" t="s">
        <v>38</v>
      </c>
      <c r="L5170" t="s">
        <v>123</v>
      </c>
      <c r="M5170" t="s">
        <v>124</v>
      </c>
      <c r="N5170" t="s">
        <v>65</v>
      </c>
      <c r="O5170" t="s">
        <v>66</v>
      </c>
      <c r="P5170" t="s">
        <v>43</v>
      </c>
      <c r="Q5170" t="s">
        <v>44</v>
      </c>
      <c r="R5170">
        <v>6</v>
      </c>
      <c r="S5170">
        <v>0</v>
      </c>
      <c r="W5170" t="s">
        <v>45</v>
      </c>
      <c r="X5170">
        <v>3724</v>
      </c>
      <c r="Y5170" t="s">
        <v>296</v>
      </c>
      <c r="Z5170" t="s">
        <v>297</v>
      </c>
      <c r="AA5170" t="s">
        <v>40849</v>
      </c>
      <c r="AB5170" t="s">
        <v>695</v>
      </c>
      <c r="AC5170">
        <v>0</v>
      </c>
      <c r="AD5170" t="s">
        <v>14382</v>
      </c>
      <c r="AE5170">
        <v>24.892240000000001</v>
      </c>
      <c r="AF5170">
        <v>41643</v>
      </c>
      <c r="AG5170" s="1">
        <v>43059.636805555558</v>
      </c>
      <c r="AH5170" s="1">
        <v>43146.660416666666</v>
      </c>
      <c r="AI5170">
        <v>83.871300000000005</v>
      </c>
      <c r="AJ5170">
        <v>28.974299999999999</v>
      </c>
      <c r="AK5170">
        <f t="shared" si="160"/>
        <v>2011</v>
      </c>
      <c r="AL5170">
        <f t="shared" si="161"/>
        <v>4</v>
      </c>
    </row>
    <row r="5171" spans="1:38" x14ac:dyDescent="0.25">
      <c r="A5171" t="s">
        <v>3675</v>
      </c>
      <c r="B5171" t="s">
        <v>15187</v>
      </c>
      <c r="C5171">
        <v>3964</v>
      </c>
      <c r="D5171">
        <v>40672</v>
      </c>
      <c r="F5171" t="s">
        <v>15188</v>
      </c>
      <c r="G5171" t="s">
        <v>15189</v>
      </c>
      <c r="H5171" t="s">
        <v>15188</v>
      </c>
      <c r="I5171" t="s">
        <v>72</v>
      </c>
      <c r="J5171" t="s">
        <v>37</v>
      </c>
      <c r="K5171" t="s">
        <v>38</v>
      </c>
      <c r="L5171" t="s">
        <v>39</v>
      </c>
      <c r="M5171" t="s">
        <v>40</v>
      </c>
      <c r="N5171" t="s">
        <v>41</v>
      </c>
      <c r="O5171" t="s">
        <v>42</v>
      </c>
      <c r="P5171" t="s">
        <v>43</v>
      </c>
      <c r="Q5171" t="s">
        <v>44</v>
      </c>
      <c r="R5171">
        <v>7</v>
      </c>
      <c r="S5171">
        <v>0</v>
      </c>
      <c r="W5171" t="s">
        <v>45</v>
      </c>
      <c r="X5171">
        <v>3964</v>
      </c>
      <c r="Y5171" t="s">
        <v>296</v>
      </c>
      <c r="Z5171" t="s">
        <v>297</v>
      </c>
      <c r="AA5171" t="s">
        <v>40849</v>
      </c>
      <c r="AB5171" t="s">
        <v>298</v>
      </c>
      <c r="AC5171">
        <v>0</v>
      </c>
      <c r="AD5171" t="s">
        <v>299</v>
      </c>
      <c r="AE5171">
        <v>53.184620000000002</v>
      </c>
      <c r="AF5171">
        <v>41643</v>
      </c>
      <c r="AG5171" s="1">
        <v>43059.636805555558</v>
      </c>
      <c r="AH5171" s="1">
        <v>43146.660416666666</v>
      </c>
      <c r="AI5171">
        <v>82.472800000000007</v>
      </c>
      <c r="AJ5171">
        <v>28.7773</v>
      </c>
      <c r="AK5171">
        <f t="shared" si="160"/>
        <v>2011</v>
      </c>
      <c r="AL5171">
        <f t="shared" si="161"/>
        <v>5</v>
      </c>
    </row>
    <row r="5172" spans="1:38" x14ac:dyDescent="0.25">
      <c r="A5172" t="s">
        <v>3675</v>
      </c>
      <c r="B5172" t="s">
        <v>14281</v>
      </c>
      <c r="C5172">
        <v>3679</v>
      </c>
      <c r="D5172">
        <v>40724</v>
      </c>
      <c r="F5172" t="s">
        <v>14282</v>
      </c>
      <c r="G5172" t="s">
        <v>14283</v>
      </c>
      <c r="H5172" t="s">
        <v>14282</v>
      </c>
      <c r="I5172" t="s">
        <v>36</v>
      </c>
      <c r="J5172" t="s">
        <v>37</v>
      </c>
      <c r="K5172" t="s">
        <v>38</v>
      </c>
      <c r="L5172" t="s">
        <v>123</v>
      </c>
      <c r="M5172" t="s">
        <v>124</v>
      </c>
      <c r="N5172" t="s">
        <v>41</v>
      </c>
      <c r="O5172" t="s">
        <v>42</v>
      </c>
      <c r="P5172" t="s">
        <v>43</v>
      </c>
      <c r="Q5172" t="s">
        <v>44</v>
      </c>
      <c r="R5172">
        <v>1</v>
      </c>
      <c r="S5172">
        <v>0</v>
      </c>
      <c r="W5172" t="s">
        <v>45</v>
      </c>
      <c r="X5172">
        <v>3679</v>
      </c>
      <c r="Y5172" t="s">
        <v>296</v>
      </c>
      <c r="Z5172" t="s">
        <v>297</v>
      </c>
      <c r="AA5172" t="s">
        <v>40849</v>
      </c>
      <c r="AB5172" t="s">
        <v>695</v>
      </c>
      <c r="AC5172">
        <v>21867</v>
      </c>
      <c r="AD5172" t="s">
        <v>5047</v>
      </c>
      <c r="AE5172">
        <v>26.26718</v>
      </c>
      <c r="AF5172">
        <v>41643</v>
      </c>
      <c r="AG5172" s="1">
        <v>43059.636805555558</v>
      </c>
      <c r="AH5172" s="1">
        <v>43146.660416666666</v>
      </c>
      <c r="AI5172">
        <v>84.033000000000001</v>
      </c>
      <c r="AJ5172">
        <v>28.000399999999999</v>
      </c>
      <c r="AK5172">
        <f t="shared" si="160"/>
        <v>2011</v>
      </c>
      <c r="AL5172">
        <f t="shared" si="161"/>
        <v>6</v>
      </c>
    </row>
    <row r="5173" spans="1:38" x14ac:dyDescent="0.25">
      <c r="A5173" t="s">
        <v>3675</v>
      </c>
      <c r="B5173" t="s">
        <v>14431</v>
      </c>
      <c r="C5173">
        <v>3739</v>
      </c>
      <c r="D5173">
        <v>40701</v>
      </c>
      <c r="F5173" t="s">
        <v>14432</v>
      </c>
      <c r="G5173" t="s">
        <v>14433</v>
      </c>
      <c r="H5173" t="s">
        <v>14432</v>
      </c>
      <c r="I5173" t="s">
        <v>76</v>
      </c>
      <c r="J5173" t="s">
        <v>37</v>
      </c>
      <c r="K5173" t="s">
        <v>38</v>
      </c>
      <c r="L5173" t="s">
        <v>123</v>
      </c>
      <c r="M5173" t="s">
        <v>124</v>
      </c>
      <c r="N5173" t="s">
        <v>41</v>
      </c>
      <c r="O5173" t="s">
        <v>42</v>
      </c>
      <c r="P5173" t="s">
        <v>43</v>
      </c>
      <c r="Q5173" t="s">
        <v>44</v>
      </c>
      <c r="R5173">
        <v>0</v>
      </c>
      <c r="S5173">
        <v>0</v>
      </c>
      <c r="W5173" t="s">
        <v>45</v>
      </c>
      <c r="X5173">
        <v>3739</v>
      </c>
      <c r="Y5173" t="s">
        <v>296</v>
      </c>
      <c r="Z5173" t="s">
        <v>297</v>
      </c>
      <c r="AA5173" t="s">
        <v>40849</v>
      </c>
      <c r="AB5173" t="s">
        <v>932</v>
      </c>
      <c r="AC5173">
        <v>107157</v>
      </c>
      <c r="AD5173" t="s">
        <v>1241</v>
      </c>
      <c r="AE5173">
        <v>30.710719999999998</v>
      </c>
      <c r="AF5173">
        <v>41643</v>
      </c>
      <c r="AG5173" s="1">
        <v>43059.636805555558</v>
      </c>
      <c r="AH5173" s="1">
        <v>43146.660416666666</v>
      </c>
      <c r="AI5173">
        <v>84.125</v>
      </c>
      <c r="AJ5173">
        <v>27.645399999999999</v>
      </c>
      <c r="AK5173">
        <f t="shared" si="160"/>
        <v>2011</v>
      </c>
      <c r="AL5173">
        <f t="shared" si="161"/>
        <v>6</v>
      </c>
    </row>
    <row r="5174" spans="1:38" x14ac:dyDescent="0.25">
      <c r="A5174" t="s">
        <v>3675</v>
      </c>
      <c r="B5174" t="s">
        <v>14548</v>
      </c>
      <c r="C5174">
        <v>3773</v>
      </c>
      <c r="D5174">
        <v>40738</v>
      </c>
      <c r="F5174" t="s">
        <v>14549</v>
      </c>
      <c r="G5174" t="s">
        <v>14550</v>
      </c>
      <c r="H5174" t="s">
        <v>14549</v>
      </c>
      <c r="I5174" t="s">
        <v>76</v>
      </c>
      <c r="J5174" t="s">
        <v>37</v>
      </c>
      <c r="K5174" t="s">
        <v>38</v>
      </c>
      <c r="L5174" t="s">
        <v>123</v>
      </c>
      <c r="M5174" t="s">
        <v>124</v>
      </c>
      <c r="N5174" t="s">
        <v>41</v>
      </c>
      <c r="O5174" t="s">
        <v>42</v>
      </c>
      <c r="P5174" t="s">
        <v>43</v>
      </c>
      <c r="Q5174" t="s">
        <v>44</v>
      </c>
      <c r="R5174">
        <v>0</v>
      </c>
      <c r="S5174">
        <v>0</v>
      </c>
      <c r="W5174" t="s">
        <v>45</v>
      </c>
      <c r="X5174">
        <v>3773</v>
      </c>
      <c r="Y5174" t="s">
        <v>296</v>
      </c>
      <c r="Z5174" t="s">
        <v>297</v>
      </c>
      <c r="AA5174" t="s">
        <v>40849</v>
      </c>
      <c r="AB5174" t="s">
        <v>695</v>
      </c>
      <c r="AC5174">
        <v>23296</v>
      </c>
      <c r="AD5174" t="s">
        <v>696</v>
      </c>
      <c r="AE5174">
        <v>14.92055</v>
      </c>
      <c r="AF5174">
        <v>41643</v>
      </c>
      <c r="AG5174" s="1">
        <v>43059.636805555558</v>
      </c>
      <c r="AH5174" s="1">
        <v>43146.660416666666</v>
      </c>
      <c r="AI5174">
        <v>83.698700000000002</v>
      </c>
      <c r="AJ5174">
        <v>28.178000000000001</v>
      </c>
      <c r="AK5174">
        <f t="shared" si="160"/>
        <v>2011</v>
      </c>
      <c r="AL5174">
        <f t="shared" si="161"/>
        <v>7</v>
      </c>
    </row>
    <row r="5175" spans="1:38" x14ac:dyDescent="0.25">
      <c r="A5175" t="s">
        <v>3675</v>
      </c>
      <c r="B5175" t="s">
        <v>14565</v>
      </c>
      <c r="C5175">
        <v>3778</v>
      </c>
      <c r="D5175">
        <v>40739</v>
      </c>
      <c r="F5175" t="s">
        <v>14566</v>
      </c>
      <c r="G5175" t="s">
        <v>14567</v>
      </c>
      <c r="H5175" t="s">
        <v>14566</v>
      </c>
      <c r="I5175" t="s">
        <v>36</v>
      </c>
      <c r="J5175" t="s">
        <v>37</v>
      </c>
      <c r="K5175" t="s">
        <v>38</v>
      </c>
      <c r="L5175" t="s">
        <v>39</v>
      </c>
      <c r="M5175" t="s">
        <v>40</v>
      </c>
      <c r="N5175" t="s">
        <v>190</v>
      </c>
      <c r="O5175" t="s">
        <v>191</v>
      </c>
      <c r="P5175" t="s">
        <v>43</v>
      </c>
      <c r="Q5175" t="s">
        <v>44</v>
      </c>
      <c r="R5175">
        <v>0</v>
      </c>
      <c r="S5175">
        <v>0</v>
      </c>
      <c r="W5175" t="s">
        <v>45</v>
      </c>
      <c r="X5175">
        <v>3778</v>
      </c>
      <c r="Y5175" t="s">
        <v>296</v>
      </c>
      <c r="Z5175" t="s">
        <v>297</v>
      </c>
      <c r="AA5175" t="s">
        <v>40849</v>
      </c>
      <c r="AC5175">
        <v>1600</v>
      </c>
      <c r="AD5175" t="s">
        <v>5035</v>
      </c>
      <c r="AE5175">
        <v>25.96697</v>
      </c>
      <c r="AF5175">
        <v>41643</v>
      </c>
      <c r="AG5175" s="1">
        <v>43059.636805555558</v>
      </c>
      <c r="AH5175" s="1">
        <v>43146.660416666666</v>
      </c>
      <c r="AI5175">
        <v>85.684600000000003</v>
      </c>
      <c r="AJ5175">
        <v>27.9512</v>
      </c>
      <c r="AK5175">
        <f t="shared" si="160"/>
        <v>2011</v>
      </c>
      <c r="AL5175">
        <f t="shared" si="161"/>
        <v>7</v>
      </c>
    </row>
    <row r="5176" spans="1:38" x14ac:dyDescent="0.25">
      <c r="A5176" t="s">
        <v>6766</v>
      </c>
      <c r="B5176" t="s">
        <v>14568</v>
      </c>
      <c r="C5176">
        <v>3779</v>
      </c>
      <c r="D5176">
        <v>40739</v>
      </c>
      <c r="F5176" t="s">
        <v>14569</v>
      </c>
      <c r="G5176" t="s">
        <v>14570</v>
      </c>
      <c r="H5176" t="s">
        <v>14569</v>
      </c>
      <c r="I5176" t="s">
        <v>43</v>
      </c>
      <c r="J5176" t="s">
        <v>37</v>
      </c>
      <c r="K5176" t="s">
        <v>38</v>
      </c>
      <c r="L5176" t="s">
        <v>123</v>
      </c>
      <c r="M5176" t="s">
        <v>124</v>
      </c>
      <c r="N5176" t="s">
        <v>41</v>
      </c>
      <c r="O5176" t="s">
        <v>42</v>
      </c>
      <c r="P5176" t="s">
        <v>43</v>
      </c>
      <c r="Q5176" t="s">
        <v>44</v>
      </c>
      <c r="R5176">
        <v>3</v>
      </c>
      <c r="S5176">
        <v>0</v>
      </c>
      <c r="W5176" t="s">
        <v>45</v>
      </c>
      <c r="X5176">
        <v>3779</v>
      </c>
      <c r="Y5176" t="s">
        <v>296</v>
      </c>
      <c r="Z5176" t="s">
        <v>297</v>
      </c>
      <c r="AA5176" t="s">
        <v>40849</v>
      </c>
      <c r="AB5176" t="s">
        <v>695</v>
      </c>
      <c r="AC5176">
        <v>21867</v>
      </c>
      <c r="AD5176" t="s">
        <v>5047</v>
      </c>
      <c r="AE5176">
        <v>22.711110000000001</v>
      </c>
      <c r="AF5176">
        <v>41643</v>
      </c>
      <c r="AG5176" s="1">
        <v>43059.636805555558</v>
      </c>
      <c r="AH5176" s="1">
        <v>43146.660416666666</v>
      </c>
      <c r="AI5176">
        <v>83.970399999999998</v>
      </c>
      <c r="AJ5176">
        <v>27.8871</v>
      </c>
      <c r="AK5176">
        <f t="shared" si="160"/>
        <v>2011</v>
      </c>
      <c r="AL5176">
        <f t="shared" si="161"/>
        <v>7</v>
      </c>
    </row>
    <row r="5177" spans="1:38" x14ac:dyDescent="0.25">
      <c r="A5177" t="s">
        <v>10254</v>
      </c>
      <c r="B5177" t="s">
        <v>14571</v>
      </c>
      <c r="C5177">
        <v>3780</v>
      </c>
      <c r="D5177">
        <v>40739</v>
      </c>
      <c r="F5177" t="s">
        <v>14572</v>
      </c>
      <c r="G5177" t="s">
        <v>14573</v>
      </c>
      <c r="H5177" t="s">
        <v>14572</v>
      </c>
      <c r="I5177" t="s">
        <v>43</v>
      </c>
      <c r="J5177" t="s">
        <v>37</v>
      </c>
      <c r="K5177" t="s">
        <v>38</v>
      </c>
      <c r="L5177" t="s">
        <v>123</v>
      </c>
      <c r="M5177" t="s">
        <v>124</v>
      </c>
      <c r="N5177" t="s">
        <v>65</v>
      </c>
      <c r="O5177" t="s">
        <v>66</v>
      </c>
      <c r="P5177" t="s">
        <v>43</v>
      </c>
      <c r="Q5177" t="s">
        <v>44</v>
      </c>
      <c r="R5177">
        <v>6</v>
      </c>
      <c r="S5177">
        <v>0</v>
      </c>
      <c r="W5177" t="s">
        <v>45</v>
      </c>
      <c r="X5177">
        <v>3780</v>
      </c>
      <c r="Y5177" t="s">
        <v>296</v>
      </c>
      <c r="Z5177" t="s">
        <v>297</v>
      </c>
      <c r="AA5177" t="s">
        <v>40849</v>
      </c>
      <c r="AB5177" t="s">
        <v>298</v>
      </c>
      <c r="AC5177">
        <v>0</v>
      </c>
      <c r="AD5177" t="s">
        <v>299</v>
      </c>
      <c r="AE5177">
        <v>46.603369999999998</v>
      </c>
      <c r="AF5177">
        <v>41643</v>
      </c>
      <c r="AG5177" s="1">
        <v>43059.636805555558</v>
      </c>
      <c r="AH5177" s="1">
        <v>43146.660416666666</v>
      </c>
      <c r="AI5177">
        <v>82.231399999999994</v>
      </c>
      <c r="AJ5177">
        <v>28.7956</v>
      </c>
      <c r="AK5177">
        <f t="shared" si="160"/>
        <v>2011</v>
      </c>
      <c r="AL5177">
        <f t="shared" si="161"/>
        <v>7</v>
      </c>
    </row>
    <row r="5178" spans="1:38" x14ac:dyDescent="0.25">
      <c r="A5178" t="s">
        <v>6766</v>
      </c>
      <c r="B5178" t="s">
        <v>14568</v>
      </c>
      <c r="C5178">
        <v>3781</v>
      </c>
      <c r="D5178">
        <v>40739</v>
      </c>
      <c r="F5178" t="s">
        <v>14574</v>
      </c>
      <c r="G5178" t="s">
        <v>14575</v>
      </c>
      <c r="H5178" t="s">
        <v>14574</v>
      </c>
      <c r="I5178" t="s">
        <v>36</v>
      </c>
      <c r="J5178" t="s">
        <v>37</v>
      </c>
      <c r="K5178" t="s">
        <v>38</v>
      </c>
      <c r="L5178" t="s">
        <v>123</v>
      </c>
      <c r="M5178" t="s">
        <v>124</v>
      </c>
      <c r="N5178" t="s">
        <v>65</v>
      </c>
      <c r="O5178" t="s">
        <v>66</v>
      </c>
      <c r="P5178" t="s">
        <v>43</v>
      </c>
      <c r="Q5178" t="s">
        <v>44</v>
      </c>
      <c r="R5178">
        <v>13</v>
      </c>
      <c r="S5178">
        <v>0</v>
      </c>
      <c r="W5178" t="s">
        <v>45</v>
      </c>
      <c r="X5178">
        <v>3781</v>
      </c>
      <c r="Y5178" t="s">
        <v>296</v>
      </c>
      <c r="Z5178" t="s">
        <v>297</v>
      </c>
      <c r="AA5178" t="s">
        <v>40849</v>
      </c>
      <c r="AB5178" t="s">
        <v>298</v>
      </c>
      <c r="AC5178">
        <v>0</v>
      </c>
      <c r="AD5178" t="s">
        <v>299</v>
      </c>
      <c r="AE5178">
        <v>50.254150000000003</v>
      </c>
      <c r="AF5178">
        <v>41643</v>
      </c>
      <c r="AG5178" s="1">
        <v>43059.636805555558</v>
      </c>
      <c r="AH5178" s="1">
        <v>43146.660416666666</v>
      </c>
      <c r="AI5178">
        <v>82.475300000000004</v>
      </c>
      <c r="AJ5178">
        <v>28.743400000000001</v>
      </c>
      <c r="AK5178">
        <f t="shared" si="160"/>
        <v>2011</v>
      </c>
      <c r="AL5178">
        <f t="shared" si="161"/>
        <v>7</v>
      </c>
    </row>
    <row r="5179" spans="1:38" x14ac:dyDescent="0.25">
      <c r="A5179" t="s">
        <v>9002</v>
      </c>
      <c r="B5179" t="s">
        <v>14602</v>
      </c>
      <c r="C5179">
        <v>3790</v>
      </c>
      <c r="D5179">
        <v>40740</v>
      </c>
      <c r="F5179" t="s">
        <v>14603</v>
      </c>
      <c r="G5179" t="s">
        <v>14604</v>
      </c>
      <c r="H5179" t="s">
        <v>14603</v>
      </c>
      <c r="I5179" t="s">
        <v>36</v>
      </c>
      <c r="J5179" t="s">
        <v>37</v>
      </c>
      <c r="K5179" t="s">
        <v>38</v>
      </c>
      <c r="L5179" t="s">
        <v>39</v>
      </c>
      <c r="M5179" t="s">
        <v>40</v>
      </c>
      <c r="N5179" t="s">
        <v>41</v>
      </c>
      <c r="O5179" t="s">
        <v>42</v>
      </c>
      <c r="P5179" t="s">
        <v>363</v>
      </c>
      <c r="Q5179" t="s">
        <v>364</v>
      </c>
      <c r="R5179">
        <v>0</v>
      </c>
      <c r="S5179">
        <v>0</v>
      </c>
      <c r="W5179" t="s">
        <v>45</v>
      </c>
      <c r="X5179">
        <v>3790</v>
      </c>
      <c r="Y5179" t="s">
        <v>296</v>
      </c>
      <c r="Z5179" t="s">
        <v>297</v>
      </c>
      <c r="AA5179" t="s">
        <v>40849</v>
      </c>
      <c r="AB5179" t="s">
        <v>695</v>
      </c>
      <c r="AC5179">
        <v>21867</v>
      </c>
      <c r="AD5179" t="s">
        <v>5047</v>
      </c>
      <c r="AE5179">
        <v>20.641380000000002</v>
      </c>
      <c r="AF5179">
        <v>41643</v>
      </c>
      <c r="AG5179" s="1">
        <v>43059.636805555558</v>
      </c>
      <c r="AH5179" s="1">
        <v>43146.660416666666</v>
      </c>
      <c r="AI5179">
        <v>84.065277379999998</v>
      </c>
      <c r="AJ5179">
        <v>27.99134853</v>
      </c>
      <c r="AK5179">
        <f t="shared" si="160"/>
        <v>2011</v>
      </c>
      <c r="AL5179">
        <f t="shared" si="161"/>
        <v>7</v>
      </c>
    </row>
    <row r="5180" spans="1:38" x14ac:dyDescent="0.25">
      <c r="A5180" t="s">
        <v>10732</v>
      </c>
      <c r="B5180" t="s">
        <v>14661</v>
      </c>
      <c r="C5180">
        <v>3808</v>
      </c>
      <c r="D5180">
        <v>40743</v>
      </c>
      <c r="F5180" t="s">
        <v>14662</v>
      </c>
      <c r="G5180" t="s">
        <v>14663</v>
      </c>
      <c r="H5180" t="s">
        <v>14662</v>
      </c>
      <c r="I5180" t="s">
        <v>43</v>
      </c>
      <c r="J5180" t="s">
        <v>37</v>
      </c>
      <c r="K5180" t="s">
        <v>38</v>
      </c>
      <c r="L5180" t="s">
        <v>123</v>
      </c>
      <c r="M5180" t="s">
        <v>124</v>
      </c>
      <c r="N5180" t="s">
        <v>41</v>
      </c>
      <c r="O5180" t="s">
        <v>42</v>
      </c>
      <c r="P5180" t="s">
        <v>43</v>
      </c>
      <c r="Q5180" t="s">
        <v>44</v>
      </c>
      <c r="R5180">
        <v>1</v>
      </c>
      <c r="S5180">
        <v>0</v>
      </c>
      <c r="W5180" t="s">
        <v>45</v>
      </c>
      <c r="X5180">
        <v>3808</v>
      </c>
      <c r="Y5180" t="s">
        <v>296</v>
      </c>
      <c r="Z5180" t="s">
        <v>297</v>
      </c>
      <c r="AA5180" t="s">
        <v>40849</v>
      </c>
      <c r="AB5180" t="s">
        <v>852</v>
      </c>
      <c r="AC5180">
        <v>3250</v>
      </c>
      <c r="AD5180" t="s">
        <v>935</v>
      </c>
      <c r="AE5180">
        <v>23.18065</v>
      </c>
      <c r="AF5180">
        <v>41643</v>
      </c>
      <c r="AG5180" s="1">
        <v>43059.636805555558</v>
      </c>
      <c r="AH5180" s="1">
        <v>43146.660416666666</v>
      </c>
      <c r="AI5180">
        <v>86.822000000000003</v>
      </c>
      <c r="AJ5180">
        <v>27.2317</v>
      </c>
      <c r="AK5180">
        <f t="shared" si="160"/>
        <v>2011</v>
      </c>
      <c r="AL5180">
        <f t="shared" si="161"/>
        <v>7</v>
      </c>
    </row>
    <row r="5181" spans="1:38" x14ac:dyDescent="0.25">
      <c r="A5181" t="s">
        <v>5116</v>
      </c>
      <c r="B5181" t="s">
        <v>14664</v>
      </c>
      <c r="C5181">
        <v>3809</v>
      </c>
      <c r="D5181">
        <v>40743</v>
      </c>
      <c r="F5181" t="s">
        <v>14665</v>
      </c>
      <c r="G5181" t="s">
        <v>14666</v>
      </c>
      <c r="H5181" t="s">
        <v>14665</v>
      </c>
      <c r="I5181" t="s">
        <v>43</v>
      </c>
      <c r="J5181" t="s">
        <v>37</v>
      </c>
      <c r="K5181" t="s">
        <v>38</v>
      </c>
      <c r="L5181" t="s">
        <v>39</v>
      </c>
      <c r="M5181" t="s">
        <v>40</v>
      </c>
      <c r="N5181" t="s">
        <v>41</v>
      </c>
      <c r="O5181" t="s">
        <v>42</v>
      </c>
      <c r="P5181" t="s">
        <v>43</v>
      </c>
      <c r="Q5181" t="s">
        <v>44</v>
      </c>
      <c r="R5181">
        <v>2</v>
      </c>
      <c r="S5181">
        <v>0</v>
      </c>
      <c r="W5181" t="s">
        <v>45</v>
      </c>
      <c r="X5181">
        <v>3809</v>
      </c>
      <c r="Y5181" t="s">
        <v>296</v>
      </c>
      <c r="Z5181" t="s">
        <v>297</v>
      </c>
      <c r="AA5181" t="s">
        <v>40849</v>
      </c>
      <c r="AB5181" t="s">
        <v>695</v>
      </c>
      <c r="AC5181">
        <v>200000</v>
      </c>
      <c r="AD5181" t="s">
        <v>1307</v>
      </c>
      <c r="AE5181">
        <v>0.52829000000000004</v>
      </c>
      <c r="AF5181">
        <v>41643</v>
      </c>
      <c r="AG5181" s="1">
        <v>43059.636805555558</v>
      </c>
      <c r="AH5181" s="1">
        <v>43146.660416666666</v>
      </c>
      <c r="AI5181">
        <v>83.972399999999993</v>
      </c>
      <c r="AJ5181">
        <v>28.2636</v>
      </c>
      <c r="AK5181">
        <f t="shared" si="160"/>
        <v>2011</v>
      </c>
      <c r="AL5181">
        <f t="shared" si="161"/>
        <v>7</v>
      </c>
    </row>
    <row r="5182" spans="1:38" x14ac:dyDescent="0.25">
      <c r="A5182" t="s">
        <v>10732</v>
      </c>
      <c r="B5182" t="s">
        <v>14661</v>
      </c>
      <c r="C5182">
        <v>3810</v>
      </c>
      <c r="D5182">
        <v>40743</v>
      </c>
      <c r="F5182" t="s">
        <v>14667</v>
      </c>
      <c r="G5182" t="s">
        <v>14668</v>
      </c>
      <c r="H5182" t="s">
        <v>14667</v>
      </c>
      <c r="I5182" t="s">
        <v>72</v>
      </c>
      <c r="J5182" t="s">
        <v>37</v>
      </c>
      <c r="K5182" t="s">
        <v>38</v>
      </c>
      <c r="L5182" t="s">
        <v>123</v>
      </c>
      <c r="M5182" t="s">
        <v>124</v>
      </c>
      <c r="N5182" t="s">
        <v>41</v>
      </c>
      <c r="O5182" t="s">
        <v>42</v>
      </c>
      <c r="P5182" t="s">
        <v>43</v>
      </c>
      <c r="Q5182" t="s">
        <v>44</v>
      </c>
      <c r="R5182">
        <v>4</v>
      </c>
      <c r="S5182">
        <v>0</v>
      </c>
      <c r="W5182" t="s">
        <v>45</v>
      </c>
      <c r="X5182">
        <v>3810</v>
      </c>
      <c r="Y5182" t="s">
        <v>296</v>
      </c>
      <c r="Z5182" t="s">
        <v>297</v>
      </c>
      <c r="AA5182" t="s">
        <v>40849</v>
      </c>
      <c r="AB5182" t="s">
        <v>932</v>
      </c>
      <c r="AC5182">
        <v>1442271</v>
      </c>
      <c r="AD5182" t="s">
        <v>3014</v>
      </c>
      <c r="AE5182">
        <v>28.9894</v>
      </c>
      <c r="AF5182">
        <v>41643</v>
      </c>
      <c r="AG5182" s="1">
        <v>43059.636805555558</v>
      </c>
      <c r="AH5182" s="1">
        <v>43146.660416666666</v>
      </c>
      <c r="AI5182">
        <v>85.189300000000003</v>
      </c>
      <c r="AJ5182">
        <v>27.9358</v>
      </c>
      <c r="AK5182">
        <f t="shared" si="160"/>
        <v>2011</v>
      </c>
      <c r="AL5182">
        <f t="shared" si="161"/>
        <v>7</v>
      </c>
    </row>
    <row r="5183" spans="1:38" x14ac:dyDescent="0.25">
      <c r="A5183" t="s">
        <v>3675</v>
      </c>
      <c r="B5183" t="s">
        <v>14680</v>
      </c>
      <c r="C5183">
        <v>3814</v>
      </c>
      <c r="D5183">
        <v>40744</v>
      </c>
      <c r="F5183" t="s">
        <v>14681</v>
      </c>
      <c r="G5183" t="s">
        <v>14682</v>
      </c>
      <c r="H5183" t="s">
        <v>14681</v>
      </c>
      <c r="I5183" t="s">
        <v>72</v>
      </c>
      <c r="J5183" t="s">
        <v>37</v>
      </c>
      <c r="K5183" t="s">
        <v>38</v>
      </c>
      <c r="L5183" t="s">
        <v>39</v>
      </c>
      <c r="M5183" t="s">
        <v>40</v>
      </c>
      <c r="N5183" t="s">
        <v>41</v>
      </c>
      <c r="O5183" t="s">
        <v>42</v>
      </c>
      <c r="P5183" t="s">
        <v>43</v>
      </c>
      <c r="Q5183" t="s">
        <v>44</v>
      </c>
      <c r="R5183">
        <v>2</v>
      </c>
      <c r="S5183">
        <v>0</v>
      </c>
      <c r="W5183" t="s">
        <v>45</v>
      </c>
      <c r="X5183">
        <v>3814</v>
      </c>
      <c r="Y5183" t="s">
        <v>296</v>
      </c>
      <c r="Z5183" t="s">
        <v>297</v>
      </c>
      <c r="AA5183" t="s">
        <v>40849</v>
      </c>
      <c r="AB5183" t="s">
        <v>695</v>
      </c>
      <c r="AC5183">
        <v>200000</v>
      </c>
      <c r="AD5183" t="s">
        <v>1307</v>
      </c>
      <c r="AE5183">
        <v>0.52058000000000004</v>
      </c>
      <c r="AF5183">
        <v>41643</v>
      </c>
      <c r="AG5183" s="1">
        <v>43059.636805555558</v>
      </c>
      <c r="AH5183" s="1">
        <v>43146.660416666666</v>
      </c>
      <c r="AI5183">
        <v>83.972499999999997</v>
      </c>
      <c r="AJ5183">
        <v>28.2638</v>
      </c>
      <c r="AK5183">
        <f t="shared" si="160"/>
        <v>2011</v>
      </c>
      <c r="AL5183">
        <f t="shared" si="161"/>
        <v>7</v>
      </c>
    </row>
    <row r="5184" spans="1:38" x14ac:dyDescent="0.25">
      <c r="A5184" t="s">
        <v>3675</v>
      </c>
      <c r="B5184" t="s">
        <v>14701</v>
      </c>
      <c r="C5184">
        <v>3822</v>
      </c>
      <c r="D5184">
        <v>40745</v>
      </c>
      <c r="F5184" t="s">
        <v>14702</v>
      </c>
      <c r="G5184" t="s">
        <v>14703</v>
      </c>
      <c r="H5184" t="s">
        <v>14702</v>
      </c>
      <c r="I5184" t="s">
        <v>43</v>
      </c>
      <c r="J5184" t="s">
        <v>37</v>
      </c>
      <c r="K5184" t="s">
        <v>38</v>
      </c>
      <c r="L5184" t="s">
        <v>39</v>
      </c>
      <c r="M5184" t="s">
        <v>40</v>
      </c>
      <c r="N5184" t="s">
        <v>41</v>
      </c>
      <c r="O5184" t="s">
        <v>42</v>
      </c>
      <c r="P5184" t="s">
        <v>43</v>
      </c>
      <c r="Q5184" t="s">
        <v>44</v>
      </c>
      <c r="R5184">
        <v>0</v>
      </c>
      <c r="S5184">
        <v>0</v>
      </c>
      <c r="W5184" t="s">
        <v>140</v>
      </c>
      <c r="X5184">
        <v>3822</v>
      </c>
      <c r="Y5184" t="s">
        <v>296</v>
      </c>
      <c r="Z5184" t="s">
        <v>297</v>
      </c>
      <c r="AA5184" t="s">
        <v>40849</v>
      </c>
      <c r="AB5184" t="s">
        <v>721</v>
      </c>
      <c r="AC5184">
        <v>47571</v>
      </c>
      <c r="AD5184" t="s">
        <v>983</v>
      </c>
      <c r="AE5184">
        <v>26.13655</v>
      </c>
      <c r="AF5184">
        <v>41643</v>
      </c>
      <c r="AG5184" s="1">
        <v>43059.636805555558</v>
      </c>
      <c r="AH5184" s="1">
        <v>43146.660416666666</v>
      </c>
      <c r="AI5184">
        <v>80.468999999999994</v>
      </c>
      <c r="AJ5184">
        <v>29.519400000000001</v>
      </c>
      <c r="AK5184">
        <f t="shared" si="160"/>
        <v>2011</v>
      </c>
      <c r="AL5184">
        <f t="shared" si="161"/>
        <v>7</v>
      </c>
    </row>
    <row r="5185" spans="1:38" x14ac:dyDescent="0.25">
      <c r="A5185" t="s">
        <v>9735</v>
      </c>
      <c r="B5185" t="s">
        <v>14704</v>
      </c>
      <c r="C5185">
        <v>3823</v>
      </c>
      <c r="D5185">
        <v>40745</v>
      </c>
      <c r="F5185" t="s">
        <v>3014</v>
      </c>
      <c r="G5185" t="s">
        <v>14705</v>
      </c>
      <c r="H5185" t="s">
        <v>3014</v>
      </c>
      <c r="I5185" t="s">
        <v>64</v>
      </c>
      <c r="J5185" t="s">
        <v>37</v>
      </c>
      <c r="K5185" t="s">
        <v>38</v>
      </c>
      <c r="L5185" t="s">
        <v>39</v>
      </c>
      <c r="M5185" t="s">
        <v>40</v>
      </c>
      <c r="N5185" t="s">
        <v>41</v>
      </c>
      <c r="O5185" t="s">
        <v>42</v>
      </c>
      <c r="P5185" t="s">
        <v>43</v>
      </c>
      <c r="Q5185" t="s">
        <v>44</v>
      </c>
      <c r="R5185">
        <v>1</v>
      </c>
      <c r="S5185">
        <v>0</v>
      </c>
      <c r="W5185" t="s">
        <v>45</v>
      </c>
      <c r="X5185">
        <v>3823</v>
      </c>
      <c r="Y5185" t="s">
        <v>296</v>
      </c>
      <c r="Z5185" t="s">
        <v>297</v>
      </c>
      <c r="AA5185" t="s">
        <v>40849</v>
      </c>
      <c r="AB5185" t="s">
        <v>932</v>
      </c>
      <c r="AC5185">
        <v>1442271</v>
      </c>
      <c r="AD5185" t="s">
        <v>3014</v>
      </c>
      <c r="AE5185">
        <v>0.26894000000000001</v>
      </c>
      <c r="AF5185">
        <v>41643</v>
      </c>
      <c r="AG5185" s="1">
        <v>43059.636805555558</v>
      </c>
      <c r="AH5185" s="1">
        <v>43146.660416666666</v>
      </c>
      <c r="AI5185">
        <v>85.318299999999994</v>
      </c>
      <c r="AJ5185">
        <v>27.702999999999999</v>
      </c>
      <c r="AK5185">
        <f t="shared" si="160"/>
        <v>2011</v>
      </c>
      <c r="AL5185">
        <f t="shared" si="161"/>
        <v>7</v>
      </c>
    </row>
    <row r="5186" spans="1:38" x14ac:dyDescent="0.25">
      <c r="A5186" t="s">
        <v>9735</v>
      </c>
      <c r="B5186" t="s">
        <v>14704</v>
      </c>
      <c r="C5186">
        <v>3824</v>
      </c>
      <c r="D5186">
        <v>40745</v>
      </c>
      <c r="F5186" t="s">
        <v>14706</v>
      </c>
      <c r="G5186" t="s">
        <v>14705</v>
      </c>
      <c r="H5186" t="s">
        <v>14706</v>
      </c>
      <c r="I5186" t="s">
        <v>76</v>
      </c>
      <c r="J5186" t="s">
        <v>37</v>
      </c>
      <c r="K5186" t="s">
        <v>38</v>
      </c>
      <c r="L5186" t="s">
        <v>39</v>
      </c>
      <c r="M5186" t="s">
        <v>40</v>
      </c>
      <c r="N5186" t="s">
        <v>41</v>
      </c>
      <c r="O5186" t="s">
        <v>42</v>
      </c>
      <c r="P5186" t="s">
        <v>43</v>
      </c>
      <c r="Q5186" t="s">
        <v>44</v>
      </c>
      <c r="R5186">
        <v>1</v>
      </c>
      <c r="S5186">
        <v>0</v>
      </c>
      <c r="W5186" t="s">
        <v>140</v>
      </c>
      <c r="X5186">
        <v>3824</v>
      </c>
      <c r="Y5186" t="s">
        <v>296</v>
      </c>
      <c r="Z5186" t="s">
        <v>297</v>
      </c>
      <c r="AA5186" t="s">
        <v>40849</v>
      </c>
      <c r="AB5186" t="s">
        <v>932</v>
      </c>
      <c r="AC5186">
        <v>0</v>
      </c>
      <c r="AD5186" t="s">
        <v>14707</v>
      </c>
      <c r="AE5186">
        <v>33.264130000000002</v>
      </c>
      <c r="AF5186">
        <v>41643</v>
      </c>
      <c r="AG5186" s="1">
        <v>43059.636805555558</v>
      </c>
      <c r="AH5186" s="1">
        <v>43146.660416666666</v>
      </c>
      <c r="AI5186">
        <v>85.635199999999998</v>
      </c>
      <c r="AJ5186">
        <v>28.088899999999999</v>
      </c>
      <c r="AK5186">
        <f t="shared" ref="AK5186:AK5249" si="162">YEAR(D5186)</f>
        <v>2011</v>
      </c>
      <c r="AL5186">
        <f t="shared" ref="AL5186:AL5249" si="163">MONTH(D5186)</f>
        <v>7</v>
      </c>
    </row>
    <row r="5187" spans="1:38" x14ac:dyDescent="0.25">
      <c r="A5187" t="s">
        <v>13457</v>
      </c>
      <c r="B5187" t="s">
        <v>15024</v>
      </c>
      <c r="C5187">
        <v>3918</v>
      </c>
      <c r="D5187">
        <v>40768</v>
      </c>
      <c r="F5187" t="s">
        <v>15025</v>
      </c>
      <c r="G5187" t="s">
        <v>15026</v>
      </c>
      <c r="H5187" t="s">
        <v>15025</v>
      </c>
      <c r="I5187" t="s">
        <v>72</v>
      </c>
      <c r="J5187" t="s">
        <v>138</v>
      </c>
      <c r="K5187" t="s">
        <v>139</v>
      </c>
      <c r="L5187" t="s">
        <v>123</v>
      </c>
      <c r="M5187" t="s">
        <v>124</v>
      </c>
      <c r="N5187" t="s">
        <v>41</v>
      </c>
      <c r="O5187" t="s">
        <v>42</v>
      </c>
      <c r="P5187" t="s">
        <v>43</v>
      </c>
      <c r="Q5187" t="s">
        <v>44</v>
      </c>
      <c r="R5187">
        <v>5</v>
      </c>
      <c r="S5187">
        <v>0</v>
      </c>
      <c r="W5187" t="s">
        <v>45</v>
      </c>
      <c r="X5187">
        <v>3918</v>
      </c>
      <c r="Y5187" t="s">
        <v>296</v>
      </c>
      <c r="Z5187" t="s">
        <v>297</v>
      </c>
      <c r="AA5187" t="s">
        <v>40849</v>
      </c>
      <c r="AB5187" t="s">
        <v>852</v>
      </c>
      <c r="AC5187">
        <v>2324</v>
      </c>
      <c r="AD5187" t="s">
        <v>5282</v>
      </c>
      <c r="AE5187">
        <v>15.293990000000001</v>
      </c>
      <c r="AF5187">
        <v>41643</v>
      </c>
      <c r="AG5187" s="1">
        <v>43059.636805555558</v>
      </c>
      <c r="AH5187" s="1">
        <v>43146.660416666666</v>
      </c>
      <c r="AI5187">
        <v>86.717399999999998</v>
      </c>
      <c r="AJ5187">
        <v>27.667400000000001</v>
      </c>
      <c r="AK5187">
        <f t="shared" si="162"/>
        <v>2011</v>
      </c>
      <c r="AL5187">
        <f t="shared" si="163"/>
        <v>8</v>
      </c>
    </row>
    <row r="5188" spans="1:38" x14ac:dyDescent="0.25">
      <c r="A5188" t="s">
        <v>12403</v>
      </c>
      <c r="B5188" t="s">
        <v>15027</v>
      </c>
      <c r="C5188">
        <v>3919</v>
      </c>
      <c r="D5188">
        <v>40769</v>
      </c>
      <c r="F5188" t="s">
        <v>15028</v>
      </c>
      <c r="G5188" t="s">
        <v>15029</v>
      </c>
      <c r="H5188" t="s">
        <v>15028</v>
      </c>
      <c r="I5188" t="s">
        <v>36</v>
      </c>
      <c r="J5188" t="s">
        <v>37</v>
      </c>
      <c r="K5188" t="s">
        <v>38</v>
      </c>
      <c r="L5188" t="s">
        <v>123</v>
      </c>
      <c r="M5188" t="s">
        <v>124</v>
      </c>
      <c r="N5188" t="s">
        <v>41</v>
      </c>
      <c r="O5188" t="s">
        <v>42</v>
      </c>
      <c r="P5188" t="s">
        <v>43</v>
      </c>
      <c r="Q5188" t="s">
        <v>44</v>
      </c>
      <c r="R5188">
        <v>0</v>
      </c>
      <c r="S5188">
        <v>0</v>
      </c>
      <c r="W5188" t="s">
        <v>45</v>
      </c>
      <c r="X5188">
        <v>3919</v>
      </c>
      <c r="Y5188" t="s">
        <v>296</v>
      </c>
      <c r="Z5188" t="s">
        <v>297</v>
      </c>
      <c r="AA5188" t="s">
        <v>40849</v>
      </c>
      <c r="AB5188" t="s">
        <v>695</v>
      </c>
      <c r="AC5188">
        <v>0</v>
      </c>
      <c r="AD5188" t="s">
        <v>3751</v>
      </c>
      <c r="AE5188">
        <v>30.917249999999999</v>
      </c>
      <c r="AF5188">
        <v>41643</v>
      </c>
      <c r="AG5188" s="1">
        <v>43059.636805555558</v>
      </c>
      <c r="AH5188" s="1">
        <v>43146.660416666666</v>
      </c>
      <c r="AI5188">
        <v>84.223100000000002</v>
      </c>
      <c r="AJ5188">
        <v>27.9604</v>
      </c>
      <c r="AK5188">
        <f t="shared" si="162"/>
        <v>2011</v>
      </c>
      <c r="AL5188">
        <f t="shared" si="163"/>
        <v>8</v>
      </c>
    </row>
    <row r="5189" spans="1:38" x14ac:dyDescent="0.25">
      <c r="A5189" t="s">
        <v>3675</v>
      </c>
      <c r="B5189" t="s">
        <v>15030</v>
      </c>
      <c r="C5189">
        <v>3920</v>
      </c>
      <c r="D5189">
        <v>40769</v>
      </c>
      <c r="F5189" t="s">
        <v>15031</v>
      </c>
      <c r="G5189" t="s">
        <v>15032</v>
      </c>
      <c r="H5189" t="s">
        <v>15031</v>
      </c>
      <c r="I5189" t="s">
        <v>36</v>
      </c>
      <c r="J5189" t="s">
        <v>37</v>
      </c>
      <c r="K5189" t="s">
        <v>38</v>
      </c>
      <c r="L5189" t="s">
        <v>123</v>
      </c>
      <c r="M5189" t="s">
        <v>124</v>
      </c>
      <c r="N5189" t="s">
        <v>41</v>
      </c>
      <c r="O5189" t="s">
        <v>42</v>
      </c>
      <c r="P5189" t="s">
        <v>43</v>
      </c>
      <c r="Q5189" t="s">
        <v>44</v>
      </c>
      <c r="R5189">
        <v>0</v>
      </c>
      <c r="S5189">
        <v>0</v>
      </c>
      <c r="W5189" t="s">
        <v>45</v>
      </c>
      <c r="X5189">
        <v>3920</v>
      </c>
      <c r="Y5189" t="s">
        <v>296</v>
      </c>
      <c r="Z5189" t="s">
        <v>297</v>
      </c>
      <c r="AA5189" t="s">
        <v>40849</v>
      </c>
      <c r="AB5189" t="s">
        <v>721</v>
      </c>
      <c r="AC5189">
        <v>0</v>
      </c>
      <c r="AD5189" t="s">
        <v>722</v>
      </c>
      <c r="AE5189">
        <v>28.64087</v>
      </c>
      <c r="AF5189">
        <v>41643</v>
      </c>
      <c r="AG5189" s="1">
        <v>43059.636805555558</v>
      </c>
      <c r="AH5189" s="1">
        <v>43146.660416666666</v>
      </c>
      <c r="AI5189">
        <v>81.563100000000006</v>
      </c>
      <c r="AJ5189">
        <v>29.165700000000001</v>
      </c>
      <c r="AK5189">
        <f t="shared" si="162"/>
        <v>2011</v>
      </c>
      <c r="AL5189">
        <f t="shared" si="163"/>
        <v>8</v>
      </c>
    </row>
    <row r="5190" spans="1:38" x14ac:dyDescent="0.25">
      <c r="A5190" t="s">
        <v>3675</v>
      </c>
      <c r="B5190" t="s">
        <v>15030</v>
      </c>
      <c r="C5190">
        <v>3921</v>
      </c>
      <c r="D5190">
        <v>40769</v>
      </c>
      <c r="F5190" t="s">
        <v>15033</v>
      </c>
      <c r="G5190" t="s">
        <v>15034</v>
      </c>
      <c r="H5190" t="s">
        <v>15033</v>
      </c>
      <c r="I5190" t="s">
        <v>36</v>
      </c>
      <c r="J5190" t="s">
        <v>37</v>
      </c>
      <c r="K5190" t="s">
        <v>38</v>
      </c>
      <c r="L5190" t="s">
        <v>123</v>
      </c>
      <c r="M5190" t="s">
        <v>124</v>
      </c>
      <c r="N5190" t="s">
        <v>41</v>
      </c>
      <c r="O5190" t="s">
        <v>42</v>
      </c>
      <c r="P5190" t="s">
        <v>43</v>
      </c>
      <c r="Q5190" t="s">
        <v>44</v>
      </c>
      <c r="R5190">
        <v>0</v>
      </c>
      <c r="S5190">
        <v>0</v>
      </c>
      <c r="W5190" t="s">
        <v>45</v>
      </c>
      <c r="X5190">
        <v>3921</v>
      </c>
      <c r="Y5190" t="s">
        <v>296</v>
      </c>
      <c r="Z5190" t="s">
        <v>297</v>
      </c>
      <c r="AA5190" t="s">
        <v>40849</v>
      </c>
      <c r="AB5190" t="s">
        <v>298</v>
      </c>
      <c r="AC5190">
        <v>20908</v>
      </c>
      <c r="AD5190" t="s">
        <v>3544</v>
      </c>
      <c r="AE5190">
        <v>43.723649999999999</v>
      </c>
      <c r="AF5190">
        <v>41643</v>
      </c>
      <c r="AG5190" s="1">
        <v>43059.636805555558</v>
      </c>
      <c r="AH5190" s="1">
        <v>43146.660416666666</v>
      </c>
      <c r="AI5190">
        <v>81.728499999999997</v>
      </c>
      <c r="AJ5190">
        <v>29.238499999999998</v>
      </c>
      <c r="AK5190">
        <f t="shared" si="162"/>
        <v>2011</v>
      </c>
      <c r="AL5190">
        <f t="shared" si="163"/>
        <v>8</v>
      </c>
    </row>
    <row r="5191" spans="1:38" x14ac:dyDescent="0.25">
      <c r="A5191" t="s">
        <v>3675</v>
      </c>
      <c r="B5191" t="s">
        <v>15030</v>
      </c>
      <c r="C5191">
        <v>3922</v>
      </c>
      <c r="D5191">
        <v>40769</v>
      </c>
      <c r="F5191" t="s">
        <v>15035</v>
      </c>
      <c r="G5191" t="s">
        <v>15036</v>
      </c>
      <c r="H5191" t="s">
        <v>15035</v>
      </c>
      <c r="I5191" t="s">
        <v>36</v>
      </c>
      <c r="J5191" t="s">
        <v>37</v>
      </c>
      <c r="K5191" t="s">
        <v>38</v>
      </c>
      <c r="L5191" t="s">
        <v>123</v>
      </c>
      <c r="M5191" t="s">
        <v>124</v>
      </c>
      <c r="N5191" t="s">
        <v>41</v>
      </c>
      <c r="O5191" t="s">
        <v>42</v>
      </c>
      <c r="P5191" t="s">
        <v>43</v>
      </c>
      <c r="Q5191" t="s">
        <v>44</v>
      </c>
      <c r="R5191">
        <v>0</v>
      </c>
      <c r="S5191">
        <v>0</v>
      </c>
      <c r="W5191" t="s">
        <v>45</v>
      </c>
      <c r="X5191">
        <v>3922</v>
      </c>
      <c r="Y5191" t="s">
        <v>296</v>
      </c>
      <c r="Z5191" t="s">
        <v>297</v>
      </c>
      <c r="AA5191" t="s">
        <v>40849</v>
      </c>
      <c r="AB5191" t="s">
        <v>721</v>
      </c>
      <c r="AC5191">
        <v>0</v>
      </c>
      <c r="AD5191" t="s">
        <v>722</v>
      </c>
      <c r="AE5191">
        <v>32.71031</v>
      </c>
      <c r="AF5191">
        <v>41643</v>
      </c>
      <c r="AG5191" s="1">
        <v>43059.636805555558</v>
      </c>
      <c r="AH5191" s="1">
        <v>43146.660416666666</v>
      </c>
      <c r="AI5191">
        <v>81.599900000000005</v>
      </c>
      <c r="AJ5191">
        <v>29.183199999999999</v>
      </c>
      <c r="AK5191">
        <f t="shared" si="162"/>
        <v>2011</v>
      </c>
      <c r="AL5191">
        <f t="shared" si="163"/>
        <v>8</v>
      </c>
    </row>
    <row r="5192" spans="1:38" x14ac:dyDescent="0.25">
      <c r="A5192" t="s">
        <v>3675</v>
      </c>
      <c r="B5192" t="s">
        <v>15030</v>
      </c>
      <c r="C5192">
        <v>3923</v>
      </c>
      <c r="D5192">
        <v>40769</v>
      </c>
      <c r="F5192" t="s">
        <v>15037</v>
      </c>
      <c r="G5192" t="s">
        <v>15038</v>
      </c>
      <c r="H5192" t="s">
        <v>15037</v>
      </c>
      <c r="I5192" t="s">
        <v>76</v>
      </c>
      <c r="J5192" t="s">
        <v>37</v>
      </c>
      <c r="K5192" t="s">
        <v>38</v>
      </c>
      <c r="L5192" t="s">
        <v>123</v>
      </c>
      <c r="M5192" t="s">
        <v>124</v>
      </c>
      <c r="N5192" t="s">
        <v>41</v>
      </c>
      <c r="O5192" t="s">
        <v>42</v>
      </c>
      <c r="P5192" t="s">
        <v>43</v>
      </c>
      <c r="Q5192" t="s">
        <v>44</v>
      </c>
      <c r="R5192">
        <v>0</v>
      </c>
      <c r="S5192">
        <v>0</v>
      </c>
      <c r="W5192" t="s">
        <v>45</v>
      </c>
      <c r="X5192">
        <v>3923</v>
      </c>
      <c r="Y5192" t="s">
        <v>296</v>
      </c>
      <c r="Z5192" t="s">
        <v>297</v>
      </c>
      <c r="AA5192" t="s">
        <v>40849</v>
      </c>
      <c r="AB5192" t="s">
        <v>298</v>
      </c>
      <c r="AC5192">
        <v>20908</v>
      </c>
      <c r="AD5192" t="s">
        <v>3544</v>
      </c>
      <c r="AE5192">
        <v>33.228450000000002</v>
      </c>
      <c r="AF5192">
        <v>41643</v>
      </c>
      <c r="AG5192" s="1">
        <v>43059.636805555558</v>
      </c>
      <c r="AH5192" s="1">
        <v>43146.660416666666</v>
      </c>
      <c r="AI5192">
        <v>81.772999999999996</v>
      </c>
      <c r="AJ5192">
        <v>29.138999999999999</v>
      </c>
      <c r="AK5192">
        <f t="shared" si="162"/>
        <v>2011</v>
      </c>
      <c r="AL5192">
        <f t="shared" si="163"/>
        <v>8</v>
      </c>
    </row>
    <row r="5193" spans="1:38" x14ac:dyDescent="0.25">
      <c r="A5193" t="s">
        <v>3675</v>
      </c>
      <c r="B5193" t="s">
        <v>15054</v>
      </c>
      <c r="C5193">
        <v>3928</v>
      </c>
      <c r="D5193">
        <v>40771</v>
      </c>
      <c r="F5193" t="s">
        <v>15055</v>
      </c>
      <c r="G5193" t="s">
        <v>15056</v>
      </c>
      <c r="H5193" t="s">
        <v>15055</v>
      </c>
      <c r="I5193" t="s">
        <v>76</v>
      </c>
      <c r="J5193" t="s">
        <v>37</v>
      </c>
      <c r="K5193" t="s">
        <v>38</v>
      </c>
      <c r="L5193" t="s">
        <v>123</v>
      </c>
      <c r="M5193" t="s">
        <v>124</v>
      </c>
      <c r="N5193" t="s">
        <v>41</v>
      </c>
      <c r="O5193" t="s">
        <v>42</v>
      </c>
      <c r="P5193" t="s">
        <v>43</v>
      </c>
      <c r="Q5193" t="s">
        <v>44</v>
      </c>
      <c r="R5193">
        <v>2</v>
      </c>
      <c r="S5193">
        <v>0</v>
      </c>
      <c r="W5193" t="s">
        <v>45</v>
      </c>
      <c r="X5193">
        <v>3928</v>
      </c>
      <c r="Y5193" t="s">
        <v>296</v>
      </c>
      <c r="Z5193" t="s">
        <v>297</v>
      </c>
      <c r="AA5193" t="s">
        <v>40849</v>
      </c>
      <c r="AB5193" t="s">
        <v>721</v>
      </c>
      <c r="AC5193">
        <v>19014</v>
      </c>
      <c r="AD5193" t="s">
        <v>5158</v>
      </c>
      <c r="AE5193">
        <v>11.665609999999999</v>
      </c>
      <c r="AF5193">
        <v>41643</v>
      </c>
      <c r="AG5193" s="1">
        <v>43059.636805555558</v>
      </c>
      <c r="AH5193" s="1">
        <v>43146.660416666666</v>
      </c>
      <c r="AI5193">
        <v>80.530699999999996</v>
      </c>
      <c r="AJ5193">
        <v>29.2027</v>
      </c>
      <c r="AK5193">
        <f t="shared" si="162"/>
        <v>2011</v>
      </c>
      <c r="AL5193">
        <f t="shared" si="163"/>
        <v>8</v>
      </c>
    </row>
    <row r="5194" spans="1:38" x14ac:dyDescent="0.25">
      <c r="A5194" t="s">
        <v>9002</v>
      </c>
      <c r="B5194" t="s">
        <v>15073</v>
      </c>
      <c r="C5194">
        <v>3934</v>
      </c>
      <c r="D5194">
        <v>40774</v>
      </c>
      <c r="F5194" t="s">
        <v>15074</v>
      </c>
      <c r="G5194" t="s">
        <v>15075</v>
      </c>
      <c r="H5194" t="s">
        <v>15074</v>
      </c>
      <c r="I5194" t="s">
        <v>36</v>
      </c>
      <c r="J5194" t="s">
        <v>37</v>
      </c>
      <c r="K5194" t="s">
        <v>38</v>
      </c>
      <c r="L5194" t="s">
        <v>123</v>
      </c>
      <c r="M5194" t="s">
        <v>124</v>
      </c>
      <c r="N5194" t="s">
        <v>41</v>
      </c>
      <c r="O5194" t="s">
        <v>42</v>
      </c>
      <c r="P5194" t="s">
        <v>43</v>
      </c>
      <c r="Q5194" t="s">
        <v>44</v>
      </c>
      <c r="R5194">
        <v>0</v>
      </c>
      <c r="S5194">
        <v>0</v>
      </c>
      <c r="W5194" t="s">
        <v>45</v>
      </c>
      <c r="X5194">
        <v>3934</v>
      </c>
      <c r="Y5194" t="s">
        <v>296</v>
      </c>
      <c r="Z5194" t="s">
        <v>297</v>
      </c>
      <c r="AA5194" t="s">
        <v>40849</v>
      </c>
      <c r="AB5194" t="s">
        <v>298</v>
      </c>
      <c r="AC5194">
        <v>9073</v>
      </c>
      <c r="AD5194" t="s">
        <v>4976</v>
      </c>
      <c r="AE5194">
        <v>62.865920000000003</v>
      </c>
      <c r="AF5194">
        <v>42179.837500000001</v>
      </c>
      <c r="AG5194" s="1">
        <v>43059.636805555558</v>
      </c>
      <c r="AH5194" s="1">
        <v>43146.660416666666</v>
      </c>
      <c r="AI5194">
        <v>83.740499999999997</v>
      </c>
      <c r="AJ5194">
        <v>28.271899999999999</v>
      </c>
      <c r="AK5194">
        <f t="shared" si="162"/>
        <v>2011</v>
      </c>
      <c r="AL5194">
        <f t="shared" si="163"/>
        <v>8</v>
      </c>
    </row>
    <row r="5195" spans="1:38" x14ac:dyDescent="0.25">
      <c r="A5195" t="s">
        <v>3675</v>
      </c>
      <c r="B5195" t="s">
        <v>15073</v>
      </c>
      <c r="C5195">
        <v>3937</v>
      </c>
      <c r="D5195">
        <v>40777</v>
      </c>
      <c r="F5195" t="s">
        <v>15081</v>
      </c>
      <c r="G5195" t="s">
        <v>15082</v>
      </c>
      <c r="H5195" t="s">
        <v>15081</v>
      </c>
      <c r="I5195" t="s">
        <v>64</v>
      </c>
      <c r="J5195" t="s">
        <v>37</v>
      </c>
      <c r="K5195" t="s">
        <v>38</v>
      </c>
      <c r="L5195" t="s">
        <v>123</v>
      </c>
      <c r="M5195" t="s">
        <v>124</v>
      </c>
      <c r="N5195" t="s">
        <v>41</v>
      </c>
      <c r="O5195" t="s">
        <v>42</v>
      </c>
      <c r="P5195" t="s">
        <v>43</v>
      </c>
      <c r="Q5195" t="s">
        <v>44</v>
      </c>
      <c r="R5195">
        <v>0</v>
      </c>
      <c r="S5195">
        <v>0</v>
      </c>
      <c r="W5195" t="s">
        <v>45</v>
      </c>
      <c r="X5195">
        <v>3937</v>
      </c>
      <c r="Y5195" t="s">
        <v>296</v>
      </c>
      <c r="Z5195" t="s">
        <v>297</v>
      </c>
      <c r="AA5195" t="s">
        <v>40849</v>
      </c>
      <c r="AB5195" t="s">
        <v>695</v>
      </c>
      <c r="AC5195">
        <v>23296</v>
      </c>
      <c r="AD5195" t="s">
        <v>696</v>
      </c>
      <c r="AE5195">
        <v>13.905950000000001</v>
      </c>
      <c r="AF5195">
        <v>41643</v>
      </c>
      <c r="AG5195" s="1">
        <v>43059.636805555558</v>
      </c>
      <c r="AH5195" s="1">
        <v>43146.660416666666</v>
      </c>
      <c r="AI5195">
        <v>83.697199999999995</v>
      </c>
      <c r="AJ5195">
        <v>28.190100000000001</v>
      </c>
      <c r="AK5195">
        <f t="shared" si="162"/>
        <v>2011</v>
      </c>
      <c r="AL5195">
        <f t="shared" si="163"/>
        <v>8</v>
      </c>
    </row>
    <row r="5196" spans="1:38" x14ac:dyDescent="0.25">
      <c r="A5196" t="s">
        <v>2325</v>
      </c>
      <c r="B5196" t="s">
        <v>15083</v>
      </c>
      <c r="C5196">
        <v>3938</v>
      </c>
      <c r="D5196">
        <v>40777</v>
      </c>
      <c r="F5196" t="s">
        <v>15084</v>
      </c>
      <c r="G5196" t="s">
        <v>15085</v>
      </c>
      <c r="H5196" t="s">
        <v>15084</v>
      </c>
      <c r="I5196" t="s">
        <v>36</v>
      </c>
      <c r="J5196" t="s">
        <v>37</v>
      </c>
      <c r="K5196" t="s">
        <v>38</v>
      </c>
      <c r="L5196" t="s">
        <v>123</v>
      </c>
      <c r="M5196" t="s">
        <v>124</v>
      </c>
      <c r="N5196" t="s">
        <v>41</v>
      </c>
      <c r="O5196" t="s">
        <v>42</v>
      </c>
      <c r="P5196" t="s">
        <v>43</v>
      </c>
      <c r="Q5196" t="s">
        <v>44</v>
      </c>
      <c r="R5196">
        <v>2</v>
      </c>
      <c r="S5196">
        <v>0</v>
      </c>
      <c r="W5196" t="s">
        <v>45</v>
      </c>
      <c r="X5196">
        <v>3938</v>
      </c>
      <c r="Y5196" t="s">
        <v>296</v>
      </c>
      <c r="Z5196" t="s">
        <v>297</v>
      </c>
      <c r="AA5196" t="s">
        <v>40849</v>
      </c>
      <c r="AB5196" t="s">
        <v>298</v>
      </c>
      <c r="AC5196">
        <v>0</v>
      </c>
      <c r="AD5196" t="s">
        <v>299</v>
      </c>
      <c r="AE5196">
        <v>4.6677499999999998</v>
      </c>
      <c r="AF5196">
        <v>41643</v>
      </c>
      <c r="AG5196" s="1">
        <v>43059.636805555558</v>
      </c>
      <c r="AH5196" s="1">
        <v>43146.660416666666</v>
      </c>
      <c r="AI5196">
        <v>82.127899999999997</v>
      </c>
      <c r="AJ5196">
        <v>28.359400000000001</v>
      </c>
      <c r="AK5196">
        <f t="shared" si="162"/>
        <v>2011</v>
      </c>
      <c r="AL5196">
        <f t="shared" si="163"/>
        <v>8</v>
      </c>
    </row>
    <row r="5197" spans="1:38" x14ac:dyDescent="0.25">
      <c r="A5197" t="s">
        <v>12241</v>
      </c>
      <c r="B5197" t="s">
        <v>15086</v>
      </c>
      <c r="C5197">
        <v>3939</v>
      </c>
      <c r="D5197">
        <v>40777</v>
      </c>
      <c r="F5197" t="s">
        <v>15087</v>
      </c>
      <c r="G5197" t="s">
        <v>15088</v>
      </c>
      <c r="H5197" t="s">
        <v>15087</v>
      </c>
      <c r="I5197" t="s">
        <v>64</v>
      </c>
      <c r="J5197" t="s">
        <v>37</v>
      </c>
      <c r="K5197" t="s">
        <v>38</v>
      </c>
      <c r="L5197" t="s">
        <v>123</v>
      </c>
      <c r="M5197" t="s">
        <v>124</v>
      </c>
      <c r="N5197" t="s">
        <v>41</v>
      </c>
      <c r="O5197" t="s">
        <v>42</v>
      </c>
      <c r="P5197" t="s">
        <v>43</v>
      </c>
      <c r="Q5197" t="s">
        <v>44</v>
      </c>
      <c r="R5197">
        <v>3</v>
      </c>
      <c r="S5197">
        <v>0</v>
      </c>
      <c r="W5197" t="s">
        <v>45</v>
      </c>
      <c r="X5197">
        <v>3939</v>
      </c>
      <c r="Y5197" t="s">
        <v>296</v>
      </c>
      <c r="Z5197" t="s">
        <v>297</v>
      </c>
      <c r="AA5197" t="s">
        <v>40849</v>
      </c>
      <c r="AB5197" t="s">
        <v>298</v>
      </c>
      <c r="AC5197">
        <v>9073</v>
      </c>
      <c r="AD5197" t="s">
        <v>4976</v>
      </c>
      <c r="AE5197">
        <v>45.02017</v>
      </c>
      <c r="AF5197">
        <v>41643</v>
      </c>
      <c r="AG5197" s="1">
        <v>43059.636805555558</v>
      </c>
      <c r="AH5197" s="1">
        <v>43146.660416666666</v>
      </c>
      <c r="AI5197">
        <v>82.170699999999997</v>
      </c>
      <c r="AJ5197">
        <v>28.8687</v>
      </c>
      <c r="AK5197">
        <f t="shared" si="162"/>
        <v>2011</v>
      </c>
      <c r="AL5197">
        <f t="shared" si="163"/>
        <v>8</v>
      </c>
    </row>
    <row r="5198" spans="1:38" x14ac:dyDescent="0.25">
      <c r="A5198" t="s">
        <v>2325</v>
      </c>
      <c r="B5198" t="s">
        <v>15083</v>
      </c>
      <c r="C5198">
        <v>3940</v>
      </c>
      <c r="D5198">
        <v>40777</v>
      </c>
      <c r="F5198" t="s">
        <v>15089</v>
      </c>
      <c r="G5198" t="s">
        <v>15090</v>
      </c>
      <c r="H5198" t="s">
        <v>15089</v>
      </c>
      <c r="I5198" t="s">
        <v>36</v>
      </c>
      <c r="J5198" t="s">
        <v>37</v>
      </c>
      <c r="K5198" t="s">
        <v>38</v>
      </c>
      <c r="L5198" t="s">
        <v>123</v>
      </c>
      <c r="M5198" t="s">
        <v>124</v>
      </c>
      <c r="N5198" t="s">
        <v>41</v>
      </c>
      <c r="O5198" t="s">
        <v>42</v>
      </c>
      <c r="P5198" t="s">
        <v>43</v>
      </c>
      <c r="Q5198" t="s">
        <v>44</v>
      </c>
      <c r="R5198">
        <v>5</v>
      </c>
      <c r="S5198">
        <v>0</v>
      </c>
      <c r="W5198" t="s">
        <v>45</v>
      </c>
      <c r="X5198">
        <v>3940</v>
      </c>
      <c r="Y5198" t="s">
        <v>296</v>
      </c>
      <c r="Z5198" t="s">
        <v>297</v>
      </c>
      <c r="AA5198" t="s">
        <v>40849</v>
      </c>
      <c r="AB5198" t="s">
        <v>298</v>
      </c>
      <c r="AC5198">
        <v>0</v>
      </c>
      <c r="AD5198" t="s">
        <v>299</v>
      </c>
      <c r="AE5198">
        <v>55.113779999999998</v>
      </c>
      <c r="AF5198">
        <v>41643</v>
      </c>
      <c r="AG5198" s="1">
        <v>43059.636805555558</v>
      </c>
      <c r="AH5198" s="1">
        <v>43146.660416666666</v>
      </c>
      <c r="AI5198">
        <v>82.471199999999996</v>
      </c>
      <c r="AJ5198">
        <v>28.798999999999999</v>
      </c>
      <c r="AK5198">
        <f t="shared" si="162"/>
        <v>2011</v>
      </c>
      <c r="AL5198">
        <f t="shared" si="163"/>
        <v>8</v>
      </c>
    </row>
    <row r="5199" spans="1:38" x14ac:dyDescent="0.25">
      <c r="A5199" t="s">
        <v>9002</v>
      </c>
      <c r="B5199" t="s">
        <v>24386</v>
      </c>
      <c r="C5199">
        <v>6564</v>
      </c>
      <c r="D5199">
        <v>40776</v>
      </c>
      <c r="F5199" t="s">
        <v>24387</v>
      </c>
      <c r="G5199" t="s">
        <v>24388</v>
      </c>
      <c r="H5199" t="s">
        <v>24387</v>
      </c>
      <c r="I5199" t="s">
        <v>72</v>
      </c>
      <c r="J5199" t="s">
        <v>37</v>
      </c>
      <c r="K5199" t="s">
        <v>38</v>
      </c>
      <c r="L5199" t="s">
        <v>43</v>
      </c>
      <c r="M5199" t="s">
        <v>44</v>
      </c>
      <c r="N5199" t="s">
        <v>41</v>
      </c>
      <c r="O5199" t="s">
        <v>42</v>
      </c>
      <c r="P5199" t="s">
        <v>43</v>
      </c>
      <c r="Q5199" t="s">
        <v>44</v>
      </c>
      <c r="R5199">
        <v>0</v>
      </c>
      <c r="S5199">
        <v>0</v>
      </c>
      <c r="W5199" t="s">
        <v>45</v>
      </c>
      <c r="X5199">
        <v>6564</v>
      </c>
      <c r="Y5199" t="s">
        <v>296</v>
      </c>
      <c r="Z5199" t="s">
        <v>297</v>
      </c>
      <c r="AA5199" t="s">
        <v>40849</v>
      </c>
      <c r="AB5199" t="s">
        <v>298</v>
      </c>
      <c r="AC5199">
        <v>9073</v>
      </c>
      <c r="AD5199" t="s">
        <v>4976</v>
      </c>
      <c r="AE5199">
        <v>26.044170000000001</v>
      </c>
      <c r="AF5199">
        <v>41991.677083333336</v>
      </c>
      <c r="AG5199" s="1">
        <v>43059.636805555558</v>
      </c>
      <c r="AH5199" s="1">
        <v>43146.660416666666</v>
      </c>
      <c r="AI5199">
        <v>82.250399999999999</v>
      </c>
      <c r="AJ5199">
        <v>29.502300000000002</v>
      </c>
      <c r="AK5199">
        <f t="shared" si="162"/>
        <v>2011</v>
      </c>
      <c r="AL5199">
        <f t="shared" si="163"/>
        <v>8</v>
      </c>
    </row>
    <row r="5200" spans="1:38" x14ac:dyDescent="0.25">
      <c r="A5200" t="s">
        <v>9002</v>
      </c>
      <c r="B5200" t="s">
        <v>24386</v>
      </c>
      <c r="C5200">
        <v>6565</v>
      </c>
      <c r="D5200">
        <v>40780</v>
      </c>
      <c r="F5200" t="s">
        <v>24389</v>
      </c>
      <c r="G5200" t="s">
        <v>24390</v>
      </c>
      <c r="H5200" t="s">
        <v>24389</v>
      </c>
      <c r="I5200" t="s">
        <v>36</v>
      </c>
      <c r="J5200" t="s">
        <v>43</v>
      </c>
      <c r="K5200" t="s">
        <v>44</v>
      </c>
      <c r="L5200" t="s">
        <v>43</v>
      </c>
      <c r="M5200" t="s">
        <v>44</v>
      </c>
      <c r="N5200" t="s">
        <v>41</v>
      </c>
      <c r="O5200" t="s">
        <v>42</v>
      </c>
      <c r="P5200" t="s">
        <v>43</v>
      </c>
      <c r="Q5200" t="s">
        <v>44</v>
      </c>
      <c r="R5200">
        <v>0</v>
      </c>
      <c r="S5200">
        <v>0</v>
      </c>
      <c r="W5200" t="s">
        <v>45</v>
      </c>
      <c r="X5200">
        <v>6565</v>
      </c>
      <c r="Y5200" t="s">
        <v>296</v>
      </c>
      <c r="Z5200" t="s">
        <v>297</v>
      </c>
      <c r="AA5200" t="s">
        <v>40849</v>
      </c>
      <c r="AB5200" t="s">
        <v>298</v>
      </c>
      <c r="AC5200">
        <v>9073</v>
      </c>
      <c r="AD5200" t="s">
        <v>4976</v>
      </c>
      <c r="AE5200">
        <v>35.675829999999998</v>
      </c>
      <c r="AF5200">
        <v>41991.688194444447</v>
      </c>
      <c r="AG5200" s="1">
        <v>43059.636805555558</v>
      </c>
      <c r="AH5200" s="1">
        <v>43146.660416666666</v>
      </c>
      <c r="AI5200">
        <v>81.961600000000004</v>
      </c>
      <c r="AJ5200">
        <v>29.531099999999999</v>
      </c>
      <c r="AK5200">
        <f t="shared" si="162"/>
        <v>2011</v>
      </c>
      <c r="AL5200">
        <f t="shared" si="163"/>
        <v>8</v>
      </c>
    </row>
    <row r="5201" spans="1:38" x14ac:dyDescent="0.25">
      <c r="A5201" t="s">
        <v>9002</v>
      </c>
      <c r="B5201" t="s">
        <v>24407</v>
      </c>
      <c r="C5201">
        <v>6571</v>
      </c>
      <c r="D5201">
        <v>40786</v>
      </c>
      <c r="F5201" t="s">
        <v>24408</v>
      </c>
      <c r="G5201" t="s">
        <v>23764</v>
      </c>
      <c r="H5201" t="s">
        <v>24408</v>
      </c>
      <c r="I5201" t="s">
        <v>36</v>
      </c>
      <c r="J5201" t="s">
        <v>37</v>
      </c>
      <c r="K5201" t="s">
        <v>38</v>
      </c>
      <c r="L5201" t="s">
        <v>39</v>
      </c>
      <c r="M5201" t="s">
        <v>40</v>
      </c>
      <c r="N5201" t="s">
        <v>41</v>
      </c>
      <c r="O5201" t="s">
        <v>42</v>
      </c>
      <c r="P5201" t="s">
        <v>43</v>
      </c>
      <c r="Q5201" t="s">
        <v>44</v>
      </c>
      <c r="R5201">
        <v>0</v>
      </c>
      <c r="S5201">
        <v>0</v>
      </c>
      <c r="W5201" t="s">
        <v>45</v>
      </c>
      <c r="X5201">
        <v>6571</v>
      </c>
      <c r="Y5201" t="s">
        <v>296</v>
      </c>
      <c r="Z5201" t="s">
        <v>297</v>
      </c>
      <c r="AA5201" t="s">
        <v>40849</v>
      </c>
      <c r="AB5201" t="s">
        <v>298</v>
      </c>
      <c r="AC5201">
        <v>0</v>
      </c>
      <c r="AD5201" t="s">
        <v>299</v>
      </c>
      <c r="AE5201">
        <v>31.509209999999999</v>
      </c>
      <c r="AF5201">
        <v>41991.777777777781</v>
      </c>
      <c r="AG5201" s="1">
        <v>43059.636805555558</v>
      </c>
      <c r="AH5201" s="1">
        <v>43146.660416666666</v>
      </c>
      <c r="AI5201">
        <v>82.234499999999997</v>
      </c>
      <c r="AJ5201">
        <v>28.6572</v>
      </c>
      <c r="AK5201">
        <f t="shared" si="162"/>
        <v>2011</v>
      </c>
      <c r="AL5201">
        <f t="shared" si="163"/>
        <v>8</v>
      </c>
    </row>
    <row r="5202" spans="1:38" x14ac:dyDescent="0.25">
      <c r="A5202" t="s">
        <v>3010</v>
      </c>
      <c r="B5202" t="s">
        <v>15234</v>
      </c>
      <c r="C5202">
        <v>3977</v>
      </c>
      <c r="D5202">
        <v>40803</v>
      </c>
      <c r="F5202" t="s">
        <v>15235</v>
      </c>
      <c r="G5202" t="s">
        <v>15236</v>
      </c>
      <c r="H5202" t="s">
        <v>15235</v>
      </c>
      <c r="I5202" t="s">
        <v>267</v>
      </c>
      <c r="J5202" t="s">
        <v>37</v>
      </c>
      <c r="K5202" t="s">
        <v>38</v>
      </c>
      <c r="L5202" t="s">
        <v>123</v>
      </c>
      <c r="M5202" t="s">
        <v>124</v>
      </c>
      <c r="N5202" t="s">
        <v>41</v>
      </c>
      <c r="O5202" t="s">
        <v>42</v>
      </c>
      <c r="P5202" t="s">
        <v>43</v>
      </c>
      <c r="Q5202" t="s">
        <v>44</v>
      </c>
      <c r="R5202">
        <v>3</v>
      </c>
      <c r="S5202">
        <v>0</v>
      </c>
      <c r="W5202" t="s">
        <v>45</v>
      </c>
      <c r="X5202">
        <v>3977</v>
      </c>
      <c r="Y5202" t="s">
        <v>296</v>
      </c>
      <c r="Z5202" t="s">
        <v>297</v>
      </c>
      <c r="AA5202" t="s">
        <v>40849</v>
      </c>
      <c r="AB5202" t="s">
        <v>932</v>
      </c>
      <c r="AC5202">
        <v>0</v>
      </c>
      <c r="AD5202" t="s">
        <v>1221</v>
      </c>
      <c r="AE5202">
        <v>7.0012999999999996</v>
      </c>
      <c r="AF5202">
        <v>41643</v>
      </c>
      <c r="AG5202" s="1">
        <v>43059.636805555558</v>
      </c>
      <c r="AH5202" s="1">
        <v>43146.660416666666</v>
      </c>
      <c r="AI5202">
        <v>86.056700000000006</v>
      </c>
      <c r="AJ5202">
        <v>27.382400000000001</v>
      </c>
      <c r="AK5202">
        <f t="shared" si="162"/>
        <v>2011</v>
      </c>
      <c r="AL5202">
        <f t="shared" si="163"/>
        <v>9</v>
      </c>
    </row>
    <row r="5203" spans="1:38" x14ac:dyDescent="0.25">
      <c r="A5203" t="s">
        <v>4668</v>
      </c>
      <c r="B5203" t="s">
        <v>15237</v>
      </c>
      <c r="C5203">
        <v>3978</v>
      </c>
      <c r="D5203">
        <v>40803</v>
      </c>
      <c r="F5203" t="s">
        <v>15238</v>
      </c>
      <c r="G5203" t="s">
        <v>15239</v>
      </c>
      <c r="H5203" t="s">
        <v>15238</v>
      </c>
      <c r="I5203" t="s">
        <v>36</v>
      </c>
      <c r="J5203" t="s">
        <v>37</v>
      </c>
      <c r="K5203" t="s">
        <v>38</v>
      </c>
      <c r="L5203" t="s">
        <v>123</v>
      </c>
      <c r="M5203" t="s">
        <v>124</v>
      </c>
      <c r="N5203" t="s">
        <v>41</v>
      </c>
      <c r="O5203" t="s">
        <v>42</v>
      </c>
      <c r="P5203" t="s">
        <v>43</v>
      </c>
      <c r="Q5203" t="s">
        <v>44</v>
      </c>
      <c r="R5203">
        <v>7</v>
      </c>
      <c r="S5203">
        <v>0</v>
      </c>
      <c r="W5203" t="s">
        <v>45</v>
      </c>
      <c r="X5203">
        <v>3978</v>
      </c>
      <c r="Y5203" t="s">
        <v>296</v>
      </c>
      <c r="Z5203" t="s">
        <v>297</v>
      </c>
      <c r="AA5203" t="s">
        <v>40849</v>
      </c>
      <c r="AC5203">
        <v>5427</v>
      </c>
      <c r="AD5203" t="s">
        <v>1119</v>
      </c>
      <c r="AE5203">
        <v>28.60568</v>
      </c>
      <c r="AF5203">
        <v>41643</v>
      </c>
      <c r="AG5203" s="1">
        <v>43059.636805555558</v>
      </c>
      <c r="AH5203" s="1">
        <v>43146.660416666666</v>
      </c>
      <c r="AI5203">
        <v>82.647400000000005</v>
      </c>
      <c r="AJ5203">
        <v>28.387499999999999</v>
      </c>
      <c r="AK5203">
        <f t="shared" si="162"/>
        <v>2011</v>
      </c>
      <c r="AL5203">
        <f t="shared" si="163"/>
        <v>9</v>
      </c>
    </row>
    <row r="5204" spans="1:38" x14ac:dyDescent="0.25">
      <c r="A5204" t="s">
        <v>5311</v>
      </c>
      <c r="B5204" t="s">
        <v>15240</v>
      </c>
      <c r="C5204">
        <v>3979</v>
      </c>
      <c r="D5204">
        <v>40803</v>
      </c>
      <c r="F5204" t="s">
        <v>15241</v>
      </c>
      <c r="G5204" t="s">
        <v>15242</v>
      </c>
      <c r="H5204" t="s">
        <v>15241</v>
      </c>
      <c r="I5204" t="s">
        <v>72</v>
      </c>
      <c r="J5204" t="s">
        <v>37</v>
      </c>
      <c r="K5204" t="s">
        <v>38</v>
      </c>
      <c r="L5204" t="s">
        <v>555</v>
      </c>
      <c r="M5204" t="s">
        <v>556</v>
      </c>
      <c r="N5204" t="s">
        <v>41</v>
      </c>
      <c r="O5204" t="s">
        <v>42</v>
      </c>
      <c r="P5204" t="s">
        <v>43</v>
      </c>
      <c r="Q5204" t="s">
        <v>44</v>
      </c>
      <c r="R5204">
        <v>7</v>
      </c>
      <c r="S5204">
        <v>0</v>
      </c>
      <c r="W5204" t="s">
        <v>45</v>
      </c>
      <c r="X5204">
        <v>3979</v>
      </c>
      <c r="Y5204" t="s">
        <v>296</v>
      </c>
      <c r="Z5204" t="s">
        <v>297</v>
      </c>
      <c r="AA5204" t="s">
        <v>40849</v>
      </c>
      <c r="AB5204" t="s">
        <v>298</v>
      </c>
      <c r="AC5204">
        <v>0</v>
      </c>
      <c r="AD5204" t="s">
        <v>829</v>
      </c>
      <c r="AE5204">
        <v>23.36496</v>
      </c>
      <c r="AF5204">
        <v>41643</v>
      </c>
      <c r="AG5204" s="1">
        <v>43059.636805555558</v>
      </c>
      <c r="AH5204" s="1">
        <v>43146.660416666666</v>
      </c>
      <c r="AI5204">
        <v>82.731099999999998</v>
      </c>
      <c r="AJ5204">
        <v>28.25</v>
      </c>
      <c r="AK5204">
        <f t="shared" si="162"/>
        <v>2011</v>
      </c>
      <c r="AL5204">
        <f t="shared" si="163"/>
        <v>9</v>
      </c>
    </row>
    <row r="5205" spans="1:38" x14ac:dyDescent="0.25">
      <c r="A5205" t="s">
        <v>3984</v>
      </c>
      <c r="B5205" t="s">
        <v>15272</v>
      </c>
      <c r="C5205">
        <v>3987</v>
      </c>
      <c r="D5205">
        <v>40811</v>
      </c>
      <c r="F5205" t="s">
        <v>15273</v>
      </c>
      <c r="G5205" t="s">
        <v>15274</v>
      </c>
      <c r="H5205" t="s">
        <v>15273</v>
      </c>
      <c r="I5205" t="s">
        <v>267</v>
      </c>
      <c r="J5205" t="s">
        <v>37</v>
      </c>
      <c r="K5205" t="s">
        <v>38</v>
      </c>
      <c r="L5205" t="s">
        <v>39</v>
      </c>
      <c r="M5205" t="s">
        <v>40</v>
      </c>
      <c r="N5205" t="s">
        <v>41</v>
      </c>
      <c r="O5205" t="s">
        <v>42</v>
      </c>
      <c r="P5205" t="s">
        <v>43</v>
      </c>
      <c r="Q5205" t="s">
        <v>44</v>
      </c>
      <c r="R5205">
        <v>1</v>
      </c>
      <c r="S5205">
        <v>0</v>
      </c>
      <c r="W5205" t="s">
        <v>45</v>
      </c>
      <c r="X5205">
        <v>3987</v>
      </c>
      <c r="Y5205" t="s">
        <v>296</v>
      </c>
      <c r="Z5205" t="s">
        <v>297</v>
      </c>
      <c r="AA5205" t="s">
        <v>40849</v>
      </c>
      <c r="AB5205" t="s">
        <v>932</v>
      </c>
      <c r="AC5205">
        <v>44632</v>
      </c>
      <c r="AD5205" t="s">
        <v>933</v>
      </c>
      <c r="AE5205">
        <v>26.506730000000001</v>
      </c>
      <c r="AF5205">
        <v>41643</v>
      </c>
      <c r="AG5205" s="1">
        <v>43059.636805555558</v>
      </c>
      <c r="AH5205" s="1">
        <v>43146.660416666666</v>
      </c>
      <c r="AI5205">
        <v>85.149000000000001</v>
      </c>
      <c r="AJ5205">
        <v>27.890999999999998</v>
      </c>
      <c r="AK5205">
        <f t="shared" si="162"/>
        <v>2011</v>
      </c>
      <c r="AL5205">
        <f t="shared" si="163"/>
        <v>9</v>
      </c>
    </row>
    <row r="5206" spans="1:38" x14ac:dyDescent="0.25">
      <c r="A5206" t="s">
        <v>8556</v>
      </c>
      <c r="B5206" t="s">
        <v>15277</v>
      </c>
      <c r="C5206">
        <v>3989</v>
      </c>
      <c r="D5206">
        <v>40812</v>
      </c>
      <c r="F5206" t="s">
        <v>15278</v>
      </c>
      <c r="G5206" t="s">
        <v>15279</v>
      </c>
      <c r="H5206" t="s">
        <v>15278</v>
      </c>
      <c r="I5206" t="s">
        <v>72</v>
      </c>
      <c r="J5206" t="s">
        <v>37</v>
      </c>
      <c r="K5206" t="s">
        <v>38</v>
      </c>
      <c r="L5206" t="s">
        <v>349</v>
      </c>
      <c r="M5206" t="s">
        <v>350</v>
      </c>
      <c r="N5206" t="s">
        <v>41</v>
      </c>
      <c r="O5206" t="s">
        <v>42</v>
      </c>
      <c r="P5206" t="s">
        <v>223</v>
      </c>
      <c r="Q5206" t="s">
        <v>224</v>
      </c>
      <c r="R5206">
        <v>5</v>
      </c>
      <c r="S5206">
        <v>0</v>
      </c>
      <c r="W5206" t="s">
        <v>45</v>
      </c>
      <c r="X5206">
        <v>3989</v>
      </c>
      <c r="Y5206" t="s">
        <v>296</v>
      </c>
      <c r="Z5206" t="s">
        <v>297</v>
      </c>
      <c r="AA5206" t="s">
        <v>40849</v>
      </c>
      <c r="AB5206" t="s">
        <v>852</v>
      </c>
      <c r="AC5206">
        <v>22903</v>
      </c>
      <c r="AD5206" t="s">
        <v>1369</v>
      </c>
      <c r="AE5206">
        <v>8.4070900000000002</v>
      </c>
      <c r="AF5206">
        <v>41643</v>
      </c>
      <c r="AG5206" s="1">
        <v>43059.636805555558</v>
      </c>
      <c r="AH5206" s="1">
        <v>43146.660416666666</v>
      </c>
      <c r="AI5206">
        <v>87.290036110000003</v>
      </c>
      <c r="AJ5206">
        <v>27.408209100000001</v>
      </c>
      <c r="AK5206">
        <f t="shared" si="162"/>
        <v>2011</v>
      </c>
      <c r="AL5206">
        <f t="shared" si="163"/>
        <v>9</v>
      </c>
    </row>
    <row r="5207" spans="1:38" x14ac:dyDescent="0.25">
      <c r="A5207" t="s">
        <v>2098</v>
      </c>
      <c r="B5207" t="s">
        <v>15280</v>
      </c>
      <c r="C5207">
        <v>3998</v>
      </c>
      <c r="D5207">
        <v>40816</v>
      </c>
      <c r="F5207" t="s">
        <v>15304</v>
      </c>
      <c r="G5207" t="s">
        <v>15305</v>
      </c>
      <c r="H5207" t="s">
        <v>15304</v>
      </c>
      <c r="I5207" t="s">
        <v>72</v>
      </c>
      <c r="J5207" t="s">
        <v>37</v>
      </c>
      <c r="K5207" t="s">
        <v>38</v>
      </c>
      <c r="L5207" t="s">
        <v>2672</v>
      </c>
      <c r="M5207" t="s">
        <v>2673</v>
      </c>
      <c r="N5207" t="s">
        <v>41</v>
      </c>
      <c r="O5207" t="s">
        <v>42</v>
      </c>
      <c r="P5207" t="s">
        <v>43</v>
      </c>
      <c r="Q5207" t="s">
        <v>44</v>
      </c>
      <c r="R5207">
        <v>0</v>
      </c>
      <c r="S5207">
        <v>0</v>
      </c>
      <c r="W5207" t="s">
        <v>45</v>
      </c>
      <c r="X5207">
        <v>3998</v>
      </c>
      <c r="Y5207" t="s">
        <v>296</v>
      </c>
      <c r="Z5207" t="s">
        <v>297</v>
      </c>
      <c r="AA5207" t="s">
        <v>40849</v>
      </c>
      <c r="AB5207" t="s">
        <v>695</v>
      </c>
      <c r="AC5207">
        <v>0</v>
      </c>
      <c r="AD5207" t="s">
        <v>3679</v>
      </c>
      <c r="AE5207">
        <v>45.010509999999996</v>
      </c>
      <c r="AF5207">
        <v>41643</v>
      </c>
      <c r="AG5207" s="1">
        <v>43059.636805555558</v>
      </c>
      <c r="AH5207" s="1">
        <v>43146.660416666666</v>
      </c>
      <c r="AI5207">
        <v>84.794300000000007</v>
      </c>
      <c r="AJ5207">
        <v>28.4115</v>
      </c>
      <c r="AK5207">
        <f t="shared" si="162"/>
        <v>2011</v>
      </c>
      <c r="AL5207">
        <f t="shared" si="163"/>
        <v>9</v>
      </c>
    </row>
    <row r="5208" spans="1:38" x14ac:dyDescent="0.25">
      <c r="A5208" t="s">
        <v>5467</v>
      </c>
      <c r="B5208" t="s">
        <v>16165</v>
      </c>
      <c r="C5208">
        <v>4235</v>
      </c>
      <c r="D5208">
        <v>40911</v>
      </c>
      <c r="F5208" t="s">
        <v>16166</v>
      </c>
      <c r="G5208" t="s">
        <v>16167</v>
      </c>
      <c r="H5208" t="s">
        <v>16166</v>
      </c>
      <c r="I5208" t="s">
        <v>64</v>
      </c>
      <c r="J5208" t="s">
        <v>37</v>
      </c>
      <c r="K5208" t="s">
        <v>38</v>
      </c>
      <c r="L5208" t="s">
        <v>43</v>
      </c>
      <c r="M5208" t="s">
        <v>44</v>
      </c>
      <c r="N5208" t="s">
        <v>41</v>
      </c>
      <c r="O5208" t="s">
        <v>42</v>
      </c>
      <c r="P5208" t="s">
        <v>43</v>
      </c>
      <c r="Q5208" t="s">
        <v>44</v>
      </c>
      <c r="R5208">
        <v>1</v>
      </c>
      <c r="S5208">
        <v>0</v>
      </c>
      <c r="W5208" t="s">
        <v>45</v>
      </c>
      <c r="X5208">
        <v>4235</v>
      </c>
      <c r="Y5208" t="s">
        <v>296</v>
      </c>
      <c r="Z5208" t="s">
        <v>297</v>
      </c>
      <c r="AA5208" t="s">
        <v>40849</v>
      </c>
      <c r="AB5208" t="s">
        <v>932</v>
      </c>
      <c r="AC5208">
        <v>1442271</v>
      </c>
      <c r="AD5208" t="s">
        <v>3014</v>
      </c>
      <c r="AE5208">
        <v>51.675960000000003</v>
      </c>
      <c r="AF5208">
        <v>41643</v>
      </c>
      <c r="AG5208" s="1">
        <v>43059.636805555558</v>
      </c>
      <c r="AH5208" s="1">
        <v>43146.660416666666</v>
      </c>
      <c r="AI5208">
        <v>85.0548</v>
      </c>
      <c r="AJ5208">
        <v>28.1038</v>
      </c>
      <c r="AK5208">
        <f t="shared" si="162"/>
        <v>2012</v>
      </c>
      <c r="AL5208">
        <f t="shared" si="163"/>
        <v>1</v>
      </c>
    </row>
    <row r="5209" spans="1:38" x14ac:dyDescent="0.25">
      <c r="A5209" t="s">
        <v>5116</v>
      </c>
      <c r="B5209" t="s">
        <v>17362</v>
      </c>
      <c r="C5209">
        <v>4579</v>
      </c>
      <c r="D5209">
        <v>40918</v>
      </c>
      <c r="F5209" t="s">
        <v>17363</v>
      </c>
      <c r="G5209" t="s">
        <v>17364</v>
      </c>
      <c r="H5209" t="s">
        <v>17363</v>
      </c>
      <c r="I5209" t="s">
        <v>36</v>
      </c>
      <c r="J5209" t="s">
        <v>37</v>
      </c>
      <c r="K5209" t="s">
        <v>38</v>
      </c>
      <c r="L5209" t="s">
        <v>123</v>
      </c>
      <c r="M5209" t="s">
        <v>124</v>
      </c>
      <c r="N5209" t="s">
        <v>65</v>
      </c>
      <c r="O5209" t="s">
        <v>66</v>
      </c>
      <c r="P5209" t="s">
        <v>43</v>
      </c>
      <c r="Q5209" t="s">
        <v>44</v>
      </c>
      <c r="R5209">
        <v>11</v>
      </c>
      <c r="S5209">
        <v>0</v>
      </c>
      <c r="W5209" t="s">
        <v>140</v>
      </c>
      <c r="X5209">
        <v>4579</v>
      </c>
      <c r="Y5209" t="s">
        <v>296</v>
      </c>
      <c r="Z5209" t="s">
        <v>297</v>
      </c>
      <c r="AA5209" t="s">
        <v>40849</v>
      </c>
      <c r="AB5209" t="s">
        <v>852</v>
      </c>
      <c r="AC5209">
        <v>10109</v>
      </c>
      <c r="AD5209" t="s">
        <v>5176</v>
      </c>
      <c r="AE5209">
        <v>16.913979999999999</v>
      </c>
      <c r="AF5209">
        <v>41643</v>
      </c>
      <c r="AG5209" s="1">
        <v>43059.636805555558</v>
      </c>
      <c r="AH5209" s="1">
        <v>43146.660416666666</v>
      </c>
      <c r="AI5209">
        <v>88.049899999999994</v>
      </c>
      <c r="AJ5209">
        <v>26.801600000000001</v>
      </c>
      <c r="AK5209">
        <f t="shared" si="162"/>
        <v>2012</v>
      </c>
      <c r="AL5209">
        <f t="shared" si="163"/>
        <v>1</v>
      </c>
    </row>
    <row r="5210" spans="1:38" x14ac:dyDescent="0.25">
      <c r="A5210" t="s">
        <v>5116</v>
      </c>
      <c r="B5210" t="s">
        <v>17365</v>
      </c>
      <c r="C5210">
        <v>4580</v>
      </c>
      <c r="D5210">
        <v>40918</v>
      </c>
      <c r="F5210" t="s">
        <v>17366</v>
      </c>
      <c r="G5210" t="s">
        <v>17367</v>
      </c>
      <c r="H5210" t="s">
        <v>17366</v>
      </c>
      <c r="I5210" t="s">
        <v>64</v>
      </c>
      <c r="J5210" t="s">
        <v>37</v>
      </c>
      <c r="K5210" t="s">
        <v>38</v>
      </c>
      <c r="L5210" t="s">
        <v>123</v>
      </c>
      <c r="M5210" t="s">
        <v>124</v>
      </c>
      <c r="N5210" t="s">
        <v>65</v>
      </c>
      <c r="O5210" t="s">
        <v>66</v>
      </c>
      <c r="P5210" t="s">
        <v>43</v>
      </c>
      <c r="Q5210" t="s">
        <v>44</v>
      </c>
      <c r="R5210">
        <v>5</v>
      </c>
      <c r="S5210">
        <v>0</v>
      </c>
      <c r="W5210" t="s">
        <v>45</v>
      </c>
      <c r="X5210">
        <v>4580</v>
      </c>
      <c r="Y5210" t="s">
        <v>296</v>
      </c>
      <c r="Z5210" t="s">
        <v>297</v>
      </c>
      <c r="AA5210" t="s">
        <v>40849</v>
      </c>
      <c r="AB5210" t="s">
        <v>852</v>
      </c>
      <c r="AC5210">
        <v>22903</v>
      </c>
      <c r="AD5210" t="s">
        <v>1369</v>
      </c>
      <c r="AE5210">
        <v>8.2939900000000009</v>
      </c>
      <c r="AF5210">
        <v>41643</v>
      </c>
      <c r="AG5210" s="1">
        <v>43059.636805555558</v>
      </c>
      <c r="AH5210" s="1">
        <v>43146.660416666666</v>
      </c>
      <c r="AI5210">
        <v>87.2714</v>
      </c>
      <c r="AJ5210">
        <v>27.4191</v>
      </c>
      <c r="AK5210">
        <f t="shared" si="162"/>
        <v>2012</v>
      </c>
      <c r="AL5210">
        <f t="shared" si="163"/>
        <v>1</v>
      </c>
    </row>
    <row r="5211" spans="1:38" x14ac:dyDescent="0.25">
      <c r="A5211" t="s">
        <v>16573</v>
      </c>
      <c r="B5211" t="s">
        <v>16574</v>
      </c>
      <c r="C5211">
        <v>4350</v>
      </c>
      <c r="D5211">
        <v>41034</v>
      </c>
      <c r="F5211" t="s">
        <v>1307</v>
      </c>
      <c r="G5211" t="s">
        <v>16575</v>
      </c>
      <c r="H5211" t="s">
        <v>1307</v>
      </c>
      <c r="I5211" t="s">
        <v>72</v>
      </c>
      <c r="J5211" t="s">
        <v>54</v>
      </c>
      <c r="K5211" t="s">
        <v>55</v>
      </c>
      <c r="L5211" t="s">
        <v>123</v>
      </c>
      <c r="M5211" t="s">
        <v>124</v>
      </c>
      <c r="N5211" t="s">
        <v>65</v>
      </c>
      <c r="O5211" t="s">
        <v>66</v>
      </c>
      <c r="P5211" t="s">
        <v>5432</v>
      </c>
      <c r="Q5211" t="s">
        <v>5433</v>
      </c>
      <c r="R5211">
        <v>72</v>
      </c>
      <c r="S5211">
        <v>0</v>
      </c>
      <c r="U5211" t="s">
        <v>16576</v>
      </c>
      <c r="W5211" t="s">
        <v>45</v>
      </c>
      <c r="X5211">
        <v>4350</v>
      </c>
      <c r="Y5211" t="s">
        <v>296</v>
      </c>
      <c r="Z5211" t="s">
        <v>297</v>
      </c>
      <c r="AA5211" t="s">
        <v>40849</v>
      </c>
      <c r="AB5211" t="s">
        <v>695</v>
      </c>
      <c r="AC5211">
        <v>200000</v>
      </c>
      <c r="AD5211" t="s">
        <v>1307</v>
      </c>
      <c r="AE5211">
        <v>7.2958299999999996</v>
      </c>
      <c r="AF5211">
        <v>42186.731944444444</v>
      </c>
      <c r="AG5211" s="1">
        <v>43059.636805555558</v>
      </c>
      <c r="AH5211" s="1">
        <v>43146.660416666666</v>
      </c>
      <c r="AI5211">
        <v>84.009500000000003</v>
      </c>
      <c r="AJ5211">
        <v>28.524000000000001</v>
      </c>
      <c r="AK5211">
        <f t="shared" si="162"/>
        <v>2012</v>
      </c>
      <c r="AL5211">
        <f t="shared" si="163"/>
        <v>5</v>
      </c>
    </row>
    <row r="5212" spans="1:38" x14ac:dyDescent="0.25">
      <c r="A5212" t="s">
        <v>3675</v>
      </c>
      <c r="B5212" t="s">
        <v>16908</v>
      </c>
      <c r="C5212">
        <v>4448</v>
      </c>
      <c r="D5212">
        <v>41036</v>
      </c>
      <c r="F5212" t="s">
        <v>16909</v>
      </c>
      <c r="G5212" t="s">
        <v>16910</v>
      </c>
      <c r="H5212" t="s">
        <v>16909</v>
      </c>
      <c r="I5212" t="s">
        <v>72</v>
      </c>
      <c r="J5212" t="s">
        <v>37</v>
      </c>
      <c r="K5212" t="s">
        <v>38</v>
      </c>
      <c r="L5212" t="s">
        <v>123</v>
      </c>
      <c r="M5212" t="s">
        <v>124</v>
      </c>
      <c r="N5212" t="s">
        <v>41</v>
      </c>
      <c r="O5212" t="s">
        <v>42</v>
      </c>
      <c r="P5212" t="s">
        <v>43</v>
      </c>
      <c r="Q5212" t="s">
        <v>44</v>
      </c>
      <c r="R5212">
        <v>0</v>
      </c>
      <c r="S5212">
        <v>0</v>
      </c>
      <c r="W5212" t="s">
        <v>45</v>
      </c>
      <c r="X5212">
        <v>4448</v>
      </c>
      <c r="Y5212" t="s">
        <v>296</v>
      </c>
      <c r="Z5212" t="s">
        <v>297</v>
      </c>
      <c r="AA5212" t="s">
        <v>40849</v>
      </c>
      <c r="AB5212" t="s">
        <v>695</v>
      </c>
      <c r="AC5212">
        <v>21867</v>
      </c>
      <c r="AD5212" t="s">
        <v>5047</v>
      </c>
      <c r="AE5212">
        <v>11.80012</v>
      </c>
      <c r="AF5212">
        <v>41643</v>
      </c>
      <c r="AG5212" s="1">
        <v>43059.636805555558</v>
      </c>
      <c r="AH5212" s="1">
        <v>43146.660416666666</v>
      </c>
      <c r="AI5212">
        <v>83.669499999999999</v>
      </c>
      <c r="AJ5212">
        <v>28.0458</v>
      </c>
      <c r="AK5212">
        <f t="shared" si="162"/>
        <v>2012</v>
      </c>
      <c r="AL5212">
        <f t="shared" si="163"/>
        <v>5</v>
      </c>
    </row>
    <row r="5213" spans="1:38" x14ac:dyDescent="0.25">
      <c r="A5213" t="s">
        <v>5467</v>
      </c>
      <c r="B5213" t="s">
        <v>16780</v>
      </c>
      <c r="C5213">
        <v>4409</v>
      </c>
      <c r="D5213">
        <v>41073</v>
      </c>
      <c r="F5213" t="s">
        <v>16781</v>
      </c>
      <c r="G5213" t="s">
        <v>16782</v>
      </c>
      <c r="H5213" t="s">
        <v>16781</v>
      </c>
      <c r="I5213" t="s">
        <v>36</v>
      </c>
      <c r="J5213" t="s">
        <v>37</v>
      </c>
      <c r="K5213" t="s">
        <v>38</v>
      </c>
      <c r="L5213" t="s">
        <v>123</v>
      </c>
      <c r="M5213" t="s">
        <v>124</v>
      </c>
      <c r="N5213" t="s">
        <v>41</v>
      </c>
      <c r="O5213" t="s">
        <v>42</v>
      </c>
      <c r="P5213" t="s">
        <v>43</v>
      </c>
      <c r="Q5213" t="s">
        <v>44</v>
      </c>
      <c r="R5213">
        <v>0</v>
      </c>
      <c r="S5213">
        <v>0</v>
      </c>
      <c r="W5213" t="s">
        <v>45</v>
      </c>
      <c r="X5213">
        <v>4409</v>
      </c>
      <c r="Y5213" t="s">
        <v>296</v>
      </c>
      <c r="Z5213" t="s">
        <v>297</v>
      </c>
      <c r="AA5213" t="s">
        <v>40849</v>
      </c>
      <c r="AB5213" t="s">
        <v>695</v>
      </c>
      <c r="AC5213">
        <v>23693</v>
      </c>
      <c r="AD5213" t="s">
        <v>861</v>
      </c>
      <c r="AE5213">
        <v>9.71861</v>
      </c>
      <c r="AF5213">
        <v>41643</v>
      </c>
      <c r="AG5213" s="1">
        <v>43059.636805555558</v>
      </c>
      <c r="AH5213" s="1">
        <v>43146.660416666666</v>
      </c>
      <c r="AI5213">
        <v>83.634900000000002</v>
      </c>
      <c r="AJ5213">
        <v>27.827999999999999</v>
      </c>
      <c r="AK5213">
        <f t="shared" si="162"/>
        <v>2012</v>
      </c>
      <c r="AL5213">
        <f t="shared" si="163"/>
        <v>6</v>
      </c>
    </row>
    <row r="5214" spans="1:38" x14ac:dyDescent="0.25">
      <c r="A5214" t="s">
        <v>3675</v>
      </c>
      <c r="B5214" t="s">
        <v>16844</v>
      </c>
      <c r="C5214">
        <v>4429</v>
      </c>
      <c r="D5214">
        <v>41083</v>
      </c>
      <c r="F5214" t="s">
        <v>720</v>
      </c>
      <c r="G5214" t="s">
        <v>16852</v>
      </c>
      <c r="H5214" t="s">
        <v>720</v>
      </c>
      <c r="I5214" t="s">
        <v>72</v>
      </c>
      <c r="J5214" t="s">
        <v>37</v>
      </c>
      <c r="K5214" t="s">
        <v>38</v>
      </c>
      <c r="L5214" t="s">
        <v>123</v>
      </c>
      <c r="M5214" t="s">
        <v>124</v>
      </c>
      <c r="N5214" t="s">
        <v>41</v>
      </c>
      <c r="O5214" t="s">
        <v>42</v>
      </c>
      <c r="P5214" t="s">
        <v>43</v>
      </c>
      <c r="Q5214" t="s">
        <v>44</v>
      </c>
      <c r="R5214">
        <v>3</v>
      </c>
      <c r="S5214">
        <v>0</v>
      </c>
      <c r="W5214" t="s">
        <v>45</v>
      </c>
      <c r="X5214">
        <v>4429</v>
      </c>
      <c r="Y5214" t="s">
        <v>296</v>
      </c>
      <c r="Z5214" t="s">
        <v>297</v>
      </c>
      <c r="AA5214" t="s">
        <v>40849</v>
      </c>
      <c r="AB5214" t="s">
        <v>721</v>
      </c>
      <c r="AC5214">
        <v>0</v>
      </c>
      <c r="AD5214" t="s">
        <v>722</v>
      </c>
      <c r="AE5214">
        <v>34.240940000000002</v>
      </c>
      <c r="AF5214">
        <v>41643</v>
      </c>
      <c r="AG5214" s="1">
        <v>43059.636805555558</v>
      </c>
      <c r="AH5214" s="1">
        <v>43146.660416666666</v>
      </c>
      <c r="AI5214">
        <v>81.31</v>
      </c>
      <c r="AJ5214">
        <v>29.358799999999999</v>
      </c>
      <c r="AK5214">
        <f t="shared" si="162"/>
        <v>2012</v>
      </c>
      <c r="AL5214">
        <f t="shared" si="163"/>
        <v>6</v>
      </c>
    </row>
    <row r="5215" spans="1:38" x14ac:dyDescent="0.25">
      <c r="A5215" t="s">
        <v>4319</v>
      </c>
      <c r="B5215" t="s">
        <v>16890</v>
      </c>
      <c r="C5215">
        <v>4442</v>
      </c>
      <c r="D5215">
        <v>41088</v>
      </c>
      <c r="F5215" t="s">
        <v>16891</v>
      </c>
      <c r="G5215" t="s">
        <v>16892</v>
      </c>
      <c r="H5215" t="s">
        <v>16891</v>
      </c>
      <c r="I5215" t="s">
        <v>72</v>
      </c>
      <c r="J5215" t="s">
        <v>37</v>
      </c>
      <c r="K5215" t="s">
        <v>38</v>
      </c>
      <c r="L5215" t="s">
        <v>123</v>
      </c>
      <c r="M5215" t="s">
        <v>124</v>
      </c>
      <c r="N5215" t="s">
        <v>41</v>
      </c>
      <c r="O5215" t="s">
        <v>42</v>
      </c>
      <c r="P5215" t="s">
        <v>43</v>
      </c>
      <c r="Q5215" t="s">
        <v>44</v>
      </c>
      <c r="R5215">
        <v>7</v>
      </c>
      <c r="S5215">
        <v>0</v>
      </c>
      <c r="W5215" t="s">
        <v>45</v>
      </c>
      <c r="X5215">
        <v>4442</v>
      </c>
      <c r="Y5215" t="s">
        <v>296</v>
      </c>
      <c r="Z5215" t="s">
        <v>297</v>
      </c>
      <c r="AA5215" t="s">
        <v>40849</v>
      </c>
      <c r="AB5215" t="s">
        <v>695</v>
      </c>
      <c r="AC5215">
        <v>0</v>
      </c>
      <c r="AD5215" t="s">
        <v>3751</v>
      </c>
      <c r="AE5215">
        <v>31.527550000000002</v>
      </c>
      <c r="AF5215">
        <v>41643</v>
      </c>
      <c r="AG5215" s="1">
        <v>43059.636805555558</v>
      </c>
      <c r="AH5215" s="1">
        <v>43146.660416666666</v>
      </c>
      <c r="AI5215">
        <v>84.227000000000004</v>
      </c>
      <c r="AJ5215">
        <v>27.9526</v>
      </c>
      <c r="AK5215">
        <f t="shared" si="162"/>
        <v>2012</v>
      </c>
      <c r="AL5215">
        <f t="shared" si="163"/>
        <v>6</v>
      </c>
    </row>
    <row r="5216" spans="1:38" x14ac:dyDescent="0.25">
      <c r="A5216" t="s">
        <v>9566</v>
      </c>
      <c r="B5216" t="s">
        <v>17018</v>
      </c>
      <c r="C5216">
        <v>4475</v>
      </c>
      <c r="D5216">
        <v>41136</v>
      </c>
      <c r="F5216" t="s">
        <v>17019</v>
      </c>
      <c r="G5216" t="s">
        <v>17020</v>
      </c>
      <c r="H5216" t="s">
        <v>17019</v>
      </c>
      <c r="I5216" t="s">
        <v>36</v>
      </c>
      <c r="J5216" t="s">
        <v>37</v>
      </c>
      <c r="K5216" t="s">
        <v>38</v>
      </c>
      <c r="L5216" t="s">
        <v>39</v>
      </c>
      <c r="M5216" t="s">
        <v>40</v>
      </c>
      <c r="N5216" t="s">
        <v>41</v>
      </c>
      <c r="O5216" t="s">
        <v>42</v>
      </c>
      <c r="P5216" t="s">
        <v>43</v>
      </c>
      <c r="Q5216" t="s">
        <v>44</v>
      </c>
      <c r="R5216">
        <v>0</v>
      </c>
      <c r="S5216">
        <v>0</v>
      </c>
      <c r="W5216" t="s">
        <v>45</v>
      </c>
      <c r="X5216">
        <v>4475</v>
      </c>
      <c r="Y5216" t="s">
        <v>296</v>
      </c>
      <c r="Z5216" t="s">
        <v>297</v>
      </c>
      <c r="AA5216" t="s">
        <v>40849</v>
      </c>
      <c r="AB5216" t="s">
        <v>932</v>
      </c>
      <c r="AC5216">
        <v>44632</v>
      </c>
      <c r="AD5216" t="s">
        <v>933</v>
      </c>
      <c r="AE5216">
        <v>49.74691</v>
      </c>
      <c r="AF5216">
        <v>41643</v>
      </c>
      <c r="AG5216" s="1">
        <v>43059.636805555558</v>
      </c>
      <c r="AH5216" s="1">
        <v>43146.660416666666</v>
      </c>
      <c r="AI5216">
        <v>84.898200000000003</v>
      </c>
      <c r="AJ5216">
        <v>27.978300000000001</v>
      </c>
      <c r="AK5216">
        <f t="shared" si="162"/>
        <v>2012</v>
      </c>
      <c r="AL5216">
        <f t="shared" si="163"/>
        <v>8</v>
      </c>
    </row>
    <row r="5217" spans="1:38" x14ac:dyDescent="0.25">
      <c r="A5217" t="s">
        <v>3675</v>
      </c>
      <c r="B5217" t="s">
        <v>17115</v>
      </c>
      <c r="C5217">
        <v>4505</v>
      </c>
      <c r="D5217">
        <v>41142</v>
      </c>
      <c r="F5217" t="s">
        <v>17116</v>
      </c>
      <c r="G5217" t="s">
        <v>17117</v>
      </c>
      <c r="H5217" t="s">
        <v>17116</v>
      </c>
      <c r="I5217" t="s">
        <v>36</v>
      </c>
      <c r="J5217" t="s">
        <v>37</v>
      </c>
      <c r="K5217" t="s">
        <v>38</v>
      </c>
      <c r="L5217" t="s">
        <v>123</v>
      </c>
      <c r="M5217" t="s">
        <v>124</v>
      </c>
      <c r="N5217" t="s">
        <v>41</v>
      </c>
      <c r="O5217" t="s">
        <v>42</v>
      </c>
      <c r="P5217" t="s">
        <v>43</v>
      </c>
      <c r="Q5217" t="s">
        <v>44</v>
      </c>
      <c r="R5217">
        <v>0</v>
      </c>
      <c r="S5217">
        <v>0</v>
      </c>
      <c r="W5217" t="s">
        <v>45</v>
      </c>
      <c r="X5217">
        <v>4505</v>
      </c>
      <c r="Y5217" t="s">
        <v>296</v>
      </c>
      <c r="Z5217" t="s">
        <v>297</v>
      </c>
      <c r="AA5217" t="s">
        <v>40849</v>
      </c>
      <c r="AB5217" t="s">
        <v>852</v>
      </c>
      <c r="AC5217">
        <v>22903</v>
      </c>
      <c r="AD5217" t="s">
        <v>1369</v>
      </c>
      <c r="AE5217">
        <v>14.11697</v>
      </c>
      <c r="AF5217">
        <v>41643</v>
      </c>
      <c r="AG5217" s="1">
        <v>43059.636805555558</v>
      </c>
      <c r="AH5217" s="1">
        <v>43146.660416666666</v>
      </c>
      <c r="AI5217">
        <v>87.064999999999998</v>
      </c>
      <c r="AJ5217">
        <v>27.404</v>
      </c>
      <c r="AK5217">
        <f t="shared" si="162"/>
        <v>2012</v>
      </c>
      <c r="AL5217">
        <f t="shared" si="163"/>
        <v>8</v>
      </c>
    </row>
    <row r="5218" spans="1:38" x14ac:dyDescent="0.25">
      <c r="A5218" t="s">
        <v>3675</v>
      </c>
      <c r="B5218" t="s">
        <v>17115</v>
      </c>
      <c r="C5218">
        <v>4506</v>
      </c>
      <c r="D5218">
        <v>41142</v>
      </c>
      <c r="F5218" t="s">
        <v>17118</v>
      </c>
      <c r="G5218" t="s">
        <v>17117</v>
      </c>
      <c r="H5218" t="s">
        <v>17118</v>
      </c>
      <c r="I5218" t="s">
        <v>36</v>
      </c>
      <c r="J5218" t="s">
        <v>37</v>
      </c>
      <c r="K5218" t="s">
        <v>38</v>
      </c>
      <c r="L5218" t="s">
        <v>123</v>
      </c>
      <c r="M5218" t="s">
        <v>124</v>
      </c>
      <c r="N5218" t="s">
        <v>65</v>
      </c>
      <c r="O5218" t="s">
        <v>66</v>
      </c>
      <c r="P5218" t="s">
        <v>43</v>
      </c>
      <c r="Q5218" t="s">
        <v>44</v>
      </c>
      <c r="R5218">
        <v>0</v>
      </c>
      <c r="S5218">
        <v>0</v>
      </c>
      <c r="W5218" t="s">
        <v>45</v>
      </c>
      <c r="X5218">
        <v>4506</v>
      </c>
      <c r="Y5218" t="s">
        <v>296</v>
      </c>
      <c r="Z5218" t="s">
        <v>297</v>
      </c>
      <c r="AA5218" t="s">
        <v>40849</v>
      </c>
      <c r="AB5218" t="s">
        <v>932</v>
      </c>
      <c r="AC5218">
        <v>0</v>
      </c>
      <c r="AD5218" t="s">
        <v>1221</v>
      </c>
      <c r="AE5218">
        <v>1.12426</v>
      </c>
      <c r="AF5218">
        <v>41643</v>
      </c>
      <c r="AG5218" s="1">
        <v>43059.636805555558</v>
      </c>
      <c r="AH5218" s="1">
        <v>43146.660416666666</v>
      </c>
      <c r="AI5218">
        <v>86.079800000000006</v>
      </c>
      <c r="AJ5218">
        <v>27.332899999999999</v>
      </c>
      <c r="AK5218">
        <f t="shared" si="162"/>
        <v>2012</v>
      </c>
      <c r="AL5218">
        <f t="shared" si="163"/>
        <v>8</v>
      </c>
    </row>
    <row r="5219" spans="1:38" x14ac:dyDescent="0.25">
      <c r="A5219" t="s">
        <v>4129</v>
      </c>
      <c r="B5219" t="s">
        <v>17145</v>
      </c>
      <c r="C5219">
        <v>4519</v>
      </c>
      <c r="D5219">
        <v>41149</v>
      </c>
      <c r="F5219" t="s">
        <v>17153</v>
      </c>
      <c r="G5219" t="s">
        <v>17154</v>
      </c>
      <c r="H5219" t="s">
        <v>17153</v>
      </c>
      <c r="I5219" t="s">
        <v>36</v>
      </c>
      <c r="J5219" t="s">
        <v>37</v>
      </c>
      <c r="K5219" t="s">
        <v>38</v>
      </c>
      <c r="L5219" t="s">
        <v>123</v>
      </c>
      <c r="M5219" t="s">
        <v>124</v>
      </c>
      <c r="N5219" t="s">
        <v>41</v>
      </c>
      <c r="O5219" t="s">
        <v>42</v>
      </c>
      <c r="P5219" t="s">
        <v>43</v>
      </c>
      <c r="Q5219" t="s">
        <v>44</v>
      </c>
      <c r="R5219">
        <v>0</v>
      </c>
      <c r="S5219">
        <v>0</v>
      </c>
      <c r="W5219" t="s">
        <v>45</v>
      </c>
      <c r="X5219">
        <v>4519</v>
      </c>
      <c r="Y5219" t="s">
        <v>296</v>
      </c>
      <c r="Z5219" t="s">
        <v>297</v>
      </c>
      <c r="AA5219" t="s">
        <v>40849</v>
      </c>
      <c r="AB5219" t="s">
        <v>932</v>
      </c>
      <c r="AC5219">
        <v>0</v>
      </c>
      <c r="AD5219" t="s">
        <v>1221</v>
      </c>
      <c r="AE5219">
        <v>40.817880000000002</v>
      </c>
      <c r="AF5219">
        <v>41643</v>
      </c>
      <c r="AG5219" s="1">
        <v>43059.636805555558</v>
      </c>
      <c r="AH5219" s="1">
        <v>43146.660416666666</v>
      </c>
      <c r="AI5219">
        <v>86.5</v>
      </c>
      <c r="AJ5219">
        <v>27.3172</v>
      </c>
      <c r="AK5219">
        <f t="shared" si="162"/>
        <v>2012</v>
      </c>
      <c r="AL5219">
        <f t="shared" si="163"/>
        <v>8</v>
      </c>
    </row>
    <row r="5220" spans="1:38" x14ac:dyDescent="0.25">
      <c r="A5220" t="s">
        <v>3675</v>
      </c>
      <c r="B5220" t="s">
        <v>17295</v>
      </c>
      <c r="C5220">
        <v>4560</v>
      </c>
      <c r="D5220">
        <v>41169</v>
      </c>
      <c r="F5220" t="s">
        <v>17296</v>
      </c>
      <c r="G5220" t="s">
        <v>17297</v>
      </c>
      <c r="H5220" t="s">
        <v>17296</v>
      </c>
      <c r="I5220" t="s">
        <v>72</v>
      </c>
      <c r="J5220" t="s">
        <v>37</v>
      </c>
      <c r="K5220" t="s">
        <v>38</v>
      </c>
      <c r="L5220" t="s">
        <v>123</v>
      </c>
      <c r="M5220" t="s">
        <v>124</v>
      </c>
      <c r="N5220" t="s">
        <v>41</v>
      </c>
      <c r="O5220" t="s">
        <v>42</v>
      </c>
      <c r="P5220" t="s">
        <v>43</v>
      </c>
      <c r="Q5220" t="s">
        <v>44</v>
      </c>
      <c r="R5220">
        <v>4</v>
      </c>
      <c r="S5220">
        <v>0</v>
      </c>
      <c r="W5220" t="s">
        <v>45</v>
      </c>
      <c r="X5220">
        <v>4560</v>
      </c>
      <c r="Y5220" t="s">
        <v>296</v>
      </c>
      <c r="Z5220" t="s">
        <v>297</v>
      </c>
      <c r="AA5220" t="s">
        <v>40849</v>
      </c>
      <c r="AB5220" t="s">
        <v>695</v>
      </c>
      <c r="AC5220">
        <v>21867</v>
      </c>
      <c r="AD5220" t="s">
        <v>5047</v>
      </c>
      <c r="AE5220">
        <v>5.7849300000000001</v>
      </c>
      <c r="AF5220">
        <v>41643</v>
      </c>
      <c r="AG5220" s="1">
        <v>43059.636805555558</v>
      </c>
      <c r="AH5220" s="1">
        <v>43146.660416666666</v>
      </c>
      <c r="AI5220">
        <v>83.804900000000004</v>
      </c>
      <c r="AJ5220">
        <v>28.023</v>
      </c>
      <c r="AK5220">
        <f t="shared" si="162"/>
        <v>2012</v>
      </c>
      <c r="AL5220">
        <f t="shared" si="163"/>
        <v>9</v>
      </c>
    </row>
    <row r="5221" spans="1:38" x14ac:dyDescent="0.25">
      <c r="A5221" t="s">
        <v>3675</v>
      </c>
      <c r="B5221" t="s">
        <v>17298</v>
      </c>
      <c r="C5221">
        <v>4561</v>
      </c>
      <c r="D5221">
        <v>41169</v>
      </c>
      <c r="F5221" t="s">
        <v>17299</v>
      </c>
      <c r="G5221" t="s">
        <v>17300</v>
      </c>
      <c r="H5221" t="s">
        <v>17299</v>
      </c>
      <c r="I5221" t="s">
        <v>36</v>
      </c>
      <c r="J5221" t="s">
        <v>37</v>
      </c>
      <c r="K5221" t="s">
        <v>38</v>
      </c>
      <c r="L5221" t="s">
        <v>123</v>
      </c>
      <c r="M5221" t="s">
        <v>124</v>
      </c>
      <c r="N5221" t="s">
        <v>41</v>
      </c>
      <c r="O5221" t="s">
        <v>42</v>
      </c>
      <c r="P5221" t="s">
        <v>43</v>
      </c>
      <c r="Q5221" t="s">
        <v>44</v>
      </c>
      <c r="R5221">
        <v>0</v>
      </c>
      <c r="S5221">
        <v>0</v>
      </c>
      <c r="W5221" t="s">
        <v>45</v>
      </c>
      <c r="X5221">
        <v>4561</v>
      </c>
      <c r="Y5221" t="s">
        <v>296</v>
      </c>
      <c r="Z5221" t="s">
        <v>297</v>
      </c>
      <c r="AA5221" t="s">
        <v>40849</v>
      </c>
      <c r="AB5221" t="s">
        <v>932</v>
      </c>
      <c r="AC5221">
        <v>44632</v>
      </c>
      <c r="AD5221" t="s">
        <v>933</v>
      </c>
      <c r="AE5221">
        <v>13.30452</v>
      </c>
      <c r="AF5221">
        <v>41643</v>
      </c>
      <c r="AG5221" s="1">
        <v>43059.636805555558</v>
      </c>
      <c r="AH5221" s="1">
        <v>43146.660416666666</v>
      </c>
      <c r="AI5221">
        <v>85.225399999999993</v>
      </c>
      <c r="AJ5221">
        <v>27.5684</v>
      </c>
      <c r="AK5221">
        <f t="shared" si="162"/>
        <v>2012</v>
      </c>
      <c r="AL5221">
        <f t="shared" si="163"/>
        <v>9</v>
      </c>
    </row>
    <row r="5222" spans="1:38" x14ac:dyDescent="0.25">
      <c r="A5222" t="s">
        <v>3675</v>
      </c>
      <c r="B5222" t="s">
        <v>17298</v>
      </c>
      <c r="C5222">
        <v>4562</v>
      </c>
      <c r="D5222">
        <v>41169</v>
      </c>
      <c r="F5222" t="s">
        <v>17301</v>
      </c>
      <c r="G5222" t="s">
        <v>17302</v>
      </c>
      <c r="H5222" t="s">
        <v>17301</v>
      </c>
      <c r="I5222" t="s">
        <v>64</v>
      </c>
      <c r="J5222" t="s">
        <v>37</v>
      </c>
      <c r="K5222" t="s">
        <v>38</v>
      </c>
      <c r="L5222" t="s">
        <v>123</v>
      </c>
      <c r="M5222" t="s">
        <v>124</v>
      </c>
      <c r="N5222" t="s">
        <v>41</v>
      </c>
      <c r="O5222" t="s">
        <v>42</v>
      </c>
      <c r="P5222" t="s">
        <v>43</v>
      </c>
      <c r="Q5222" t="s">
        <v>44</v>
      </c>
      <c r="R5222">
        <v>0</v>
      </c>
      <c r="S5222">
        <v>0</v>
      </c>
      <c r="W5222" t="s">
        <v>45</v>
      </c>
      <c r="X5222">
        <v>4562</v>
      </c>
      <c r="Y5222" t="s">
        <v>296</v>
      </c>
      <c r="Z5222" t="s">
        <v>297</v>
      </c>
      <c r="AA5222" t="s">
        <v>40849</v>
      </c>
      <c r="AB5222" t="s">
        <v>852</v>
      </c>
      <c r="AC5222">
        <v>2324</v>
      </c>
      <c r="AD5222" t="s">
        <v>5282</v>
      </c>
      <c r="AE5222">
        <v>36.064630000000001</v>
      </c>
      <c r="AF5222">
        <v>41643</v>
      </c>
      <c r="AG5222" s="1">
        <v>43059.636805555558</v>
      </c>
      <c r="AH5222" s="1">
        <v>43146.660416666666</v>
      </c>
      <c r="AI5222">
        <v>86.583299999999994</v>
      </c>
      <c r="AJ5222">
        <v>27.5002</v>
      </c>
      <c r="AK5222">
        <f t="shared" si="162"/>
        <v>2012</v>
      </c>
      <c r="AL5222">
        <f t="shared" si="163"/>
        <v>9</v>
      </c>
    </row>
    <row r="5223" spans="1:38" x14ac:dyDescent="0.25">
      <c r="A5223" t="s">
        <v>3675</v>
      </c>
      <c r="B5223" t="s">
        <v>17315</v>
      </c>
      <c r="C5223">
        <v>4566</v>
      </c>
      <c r="D5223">
        <v>41170</v>
      </c>
      <c r="F5223" t="s">
        <v>17316</v>
      </c>
      <c r="G5223" t="s">
        <v>17317</v>
      </c>
      <c r="H5223" t="s">
        <v>17316</v>
      </c>
      <c r="I5223" t="s">
        <v>36</v>
      </c>
      <c r="J5223" t="s">
        <v>37</v>
      </c>
      <c r="K5223" t="s">
        <v>38</v>
      </c>
      <c r="L5223" t="s">
        <v>123</v>
      </c>
      <c r="M5223" t="s">
        <v>124</v>
      </c>
      <c r="N5223" t="s">
        <v>41</v>
      </c>
      <c r="O5223" t="s">
        <v>42</v>
      </c>
      <c r="P5223" t="s">
        <v>43</v>
      </c>
      <c r="Q5223" t="s">
        <v>44</v>
      </c>
      <c r="R5223">
        <v>0</v>
      </c>
      <c r="S5223">
        <v>0</v>
      </c>
      <c r="W5223" t="s">
        <v>45</v>
      </c>
      <c r="X5223">
        <v>4566</v>
      </c>
      <c r="Y5223" t="s">
        <v>296</v>
      </c>
      <c r="Z5223" t="s">
        <v>297</v>
      </c>
      <c r="AA5223" t="s">
        <v>40849</v>
      </c>
      <c r="AB5223" t="s">
        <v>932</v>
      </c>
      <c r="AC5223">
        <v>107157</v>
      </c>
      <c r="AD5223" t="s">
        <v>1241</v>
      </c>
      <c r="AE5223">
        <v>28.942219999999999</v>
      </c>
      <c r="AF5223">
        <v>41643</v>
      </c>
      <c r="AG5223" s="1">
        <v>43059.636805555558</v>
      </c>
      <c r="AH5223" s="1">
        <v>43146.660416666666</v>
      </c>
      <c r="AI5223">
        <v>84.700100000000006</v>
      </c>
      <c r="AJ5223">
        <v>27.792300000000001</v>
      </c>
      <c r="AK5223">
        <f t="shared" si="162"/>
        <v>2012</v>
      </c>
      <c r="AL5223">
        <f t="shared" si="163"/>
        <v>9</v>
      </c>
    </row>
    <row r="5224" spans="1:38" x14ac:dyDescent="0.25">
      <c r="A5224" t="s">
        <v>17885</v>
      </c>
      <c r="B5224" t="s">
        <v>17886</v>
      </c>
      <c r="C5224">
        <v>4726</v>
      </c>
      <c r="D5224">
        <v>41295</v>
      </c>
      <c r="F5224" t="s">
        <v>17887</v>
      </c>
      <c r="G5224" t="s">
        <v>17888</v>
      </c>
      <c r="H5224" t="s">
        <v>17887</v>
      </c>
      <c r="I5224" t="s">
        <v>64</v>
      </c>
      <c r="J5224" t="s">
        <v>37</v>
      </c>
      <c r="K5224" t="s">
        <v>38</v>
      </c>
      <c r="L5224" t="s">
        <v>2166</v>
      </c>
      <c r="M5224" t="s">
        <v>2167</v>
      </c>
      <c r="N5224" t="s">
        <v>41</v>
      </c>
      <c r="O5224" t="s">
        <v>42</v>
      </c>
      <c r="P5224" t="s">
        <v>43</v>
      </c>
      <c r="Q5224" t="s">
        <v>44</v>
      </c>
      <c r="R5224">
        <v>0</v>
      </c>
      <c r="S5224">
        <v>0</v>
      </c>
      <c r="W5224" t="s">
        <v>45</v>
      </c>
      <c r="X5224">
        <v>4726</v>
      </c>
      <c r="Y5224" t="s">
        <v>296</v>
      </c>
      <c r="Z5224" t="s">
        <v>297</v>
      </c>
      <c r="AA5224" t="s">
        <v>40849</v>
      </c>
      <c r="AB5224" t="s">
        <v>298</v>
      </c>
      <c r="AC5224">
        <v>9073</v>
      </c>
      <c r="AD5224" t="s">
        <v>4976</v>
      </c>
      <c r="AE5224">
        <v>32.687899999999999</v>
      </c>
      <c r="AF5224">
        <v>41643</v>
      </c>
      <c r="AG5224" s="1">
        <v>43059.636805555558</v>
      </c>
      <c r="AH5224" s="1">
        <v>43146.660416666666</v>
      </c>
      <c r="AI5224">
        <v>81.883300000000006</v>
      </c>
      <c r="AJ5224">
        <v>29.142600000000002</v>
      </c>
      <c r="AK5224">
        <f t="shared" si="162"/>
        <v>2013</v>
      </c>
      <c r="AL5224">
        <f t="shared" si="163"/>
        <v>1</v>
      </c>
    </row>
    <row r="5225" spans="1:38" x14ac:dyDescent="0.25">
      <c r="A5225" t="s">
        <v>17885</v>
      </c>
      <c r="B5225" t="s">
        <v>20875</v>
      </c>
      <c r="C5225">
        <v>5619</v>
      </c>
      <c r="D5225">
        <v>41285</v>
      </c>
      <c r="F5225" t="s">
        <v>20876</v>
      </c>
      <c r="G5225" t="s">
        <v>20877</v>
      </c>
      <c r="H5225" t="s">
        <v>20876</v>
      </c>
      <c r="I5225" t="s">
        <v>36</v>
      </c>
      <c r="J5225" t="s">
        <v>37</v>
      </c>
      <c r="K5225" t="s">
        <v>38</v>
      </c>
      <c r="L5225" t="s">
        <v>43</v>
      </c>
      <c r="M5225" t="s">
        <v>44</v>
      </c>
      <c r="N5225" t="s">
        <v>557</v>
      </c>
      <c r="O5225" t="s">
        <v>558</v>
      </c>
      <c r="P5225" t="s">
        <v>43</v>
      </c>
      <c r="Q5225" t="s">
        <v>44</v>
      </c>
      <c r="R5225">
        <v>0</v>
      </c>
      <c r="S5225">
        <v>0</v>
      </c>
      <c r="W5225" t="s">
        <v>45</v>
      </c>
      <c r="X5225">
        <v>5619</v>
      </c>
      <c r="Y5225" t="s">
        <v>296</v>
      </c>
      <c r="Z5225" t="s">
        <v>297</v>
      </c>
      <c r="AA5225" t="s">
        <v>40849</v>
      </c>
      <c r="AB5225" t="s">
        <v>695</v>
      </c>
      <c r="AC5225">
        <v>23693</v>
      </c>
      <c r="AD5225" t="s">
        <v>861</v>
      </c>
      <c r="AE5225">
        <v>9.2929200000000005</v>
      </c>
      <c r="AF5225">
        <v>41643</v>
      </c>
      <c r="AG5225" s="1">
        <v>43059.636805555558</v>
      </c>
      <c r="AH5225" s="1">
        <v>43146.660416666666</v>
      </c>
      <c r="AI5225">
        <v>83.510900000000007</v>
      </c>
      <c r="AJ5225">
        <v>27.944900000000001</v>
      </c>
      <c r="AK5225">
        <f t="shared" si="162"/>
        <v>2013</v>
      </c>
      <c r="AL5225">
        <f t="shared" si="163"/>
        <v>1</v>
      </c>
    </row>
    <row r="5226" spans="1:38" x14ac:dyDescent="0.25">
      <c r="A5226" t="s">
        <v>18738</v>
      </c>
      <c r="B5226" t="s">
        <v>20277</v>
      </c>
      <c r="C5226">
        <v>5438</v>
      </c>
      <c r="D5226">
        <v>41314</v>
      </c>
      <c r="F5226" t="s">
        <v>20278</v>
      </c>
      <c r="G5226" t="s">
        <v>20279</v>
      </c>
      <c r="H5226" t="s">
        <v>20278</v>
      </c>
      <c r="I5226" t="s">
        <v>267</v>
      </c>
      <c r="J5226" t="s">
        <v>37</v>
      </c>
      <c r="K5226" t="s">
        <v>38</v>
      </c>
      <c r="L5226" t="s">
        <v>123</v>
      </c>
      <c r="M5226" t="s">
        <v>124</v>
      </c>
      <c r="N5226" t="s">
        <v>41</v>
      </c>
      <c r="O5226" t="s">
        <v>42</v>
      </c>
      <c r="P5226" t="s">
        <v>43</v>
      </c>
      <c r="Q5226" t="s">
        <v>44</v>
      </c>
      <c r="R5226">
        <v>0</v>
      </c>
      <c r="S5226">
        <v>0</v>
      </c>
      <c r="W5226" t="s">
        <v>45</v>
      </c>
      <c r="X5226">
        <v>5438</v>
      </c>
      <c r="Y5226" t="s">
        <v>296</v>
      </c>
      <c r="Z5226" t="s">
        <v>297</v>
      </c>
      <c r="AA5226" t="s">
        <v>40849</v>
      </c>
      <c r="AB5226" t="s">
        <v>695</v>
      </c>
      <c r="AC5226">
        <v>23296</v>
      </c>
      <c r="AD5226" t="s">
        <v>696</v>
      </c>
      <c r="AE5226">
        <v>35.607869999999998</v>
      </c>
      <c r="AF5226">
        <v>41643</v>
      </c>
      <c r="AG5226" s="1">
        <v>43059.636805555558</v>
      </c>
      <c r="AH5226" s="1">
        <v>43146.660416666666</v>
      </c>
      <c r="AI5226">
        <v>83.254900000000006</v>
      </c>
      <c r="AJ5226">
        <v>28.3962</v>
      </c>
      <c r="AK5226">
        <f t="shared" si="162"/>
        <v>2013</v>
      </c>
      <c r="AL5226">
        <f t="shared" si="163"/>
        <v>2</v>
      </c>
    </row>
    <row r="5227" spans="1:38" x14ac:dyDescent="0.25">
      <c r="A5227" t="s">
        <v>18738</v>
      </c>
      <c r="B5227" t="s">
        <v>20277</v>
      </c>
      <c r="C5227">
        <v>5439</v>
      </c>
      <c r="D5227">
        <v>41314</v>
      </c>
      <c r="F5227" t="s">
        <v>20280</v>
      </c>
      <c r="G5227" t="s">
        <v>20279</v>
      </c>
      <c r="H5227" t="s">
        <v>20280</v>
      </c>
      <c r="I5227" t="s">
        <v>64</v>
      </c>
      <c r="J5227" t="s">
        <v>37</v>
      </c>
      <c r="K5227" t="s">
        <v>38</v>
      </c>
      <c r="L5227" t="s">
        <v>123</v>
      </c>
      <c r="M5227" t="s">
        <v>124</v>
      </c>
      <c r="N5227" t="s">
        <v>41</v>
      </c>
      <c r="O5227" t="s">
        <v>42</v>
      </c>
      <c r="P5227" t="s">
        <v>43</v>
      </c>
      <c r="Q5227" t="s">
        <v>44</v>
      </c>
      <c r="R5227">
        <v>0</v>
      </c>
      <c r="S5227">
        <v>0</v>
      </c>
      <c r="W5227" t="s">
        <v>45</v>
      </c>
      <c r="X5227">
        <v>5439</v>
      </c>
      <c r="Y5227" t="s">
        <v>296</v>
      </c>
      <c r="Z5227" t="s">
        <v>297</v>
      </c>
      <c r="AA5227" t="s">
        <v>40849</v>
      </c>
      <c r="AB5227" t="s">
        <v>298</v>
      </c>
      <c r="AC5227">
        <v>0</v>
      </c>
      <c r="AD5227" t="s">
        <v>829</v>
      </c>
      <c r="AE5227">
        <v>40.222749999999998</v>
      </c>
      <c r="AF5227">
        <v>41643</v>
      </c>
      <c r="AG5227" s="1">
        <v>43059.636805555558</v>
      </c>
      <c r="AH5227" s="1">
        <v>43146.660416666666</v>
      </c>
      <c r="AI5227">
        <v>82.930499999999995</v>
      </c>
      <c r="AJ5227">
        <v>28.449300000000001</v>
      </c>
      <c r="AK5227">
        <f t="shared" si="162"/>
        <v>2013</v>
      </c>
      <c r="AL5227">
        <f t="shared" si="163"/>
        <v>2</v>
      </c>
    </row>
    <row r="5228" spans="1:38" x14ac:dyDescent="0.25">
      <c r="A5228" t="s">
        <v>18738</v>
      </c>
      <c r="B5228" t="s">
        <v>20277</v>
      </c>
      <c r="C5228">
        <v>5443</v>
      </c>
      <c r="D5228">
        <v>41342</v>
      </c>
      <c r="F5228" t="s">
        <v>20291</v>
      </c>
      <c r="G5228" t="s">
        <v>20292</v>
      </c>
      <c r="H5228" t="s">
        <v>20291</v>
      </c>
      <c r="I5228" t="s">
        <v>36</v>
      </c>
      <c r="J5228" t="s">
        <v>37</v>
      </c>
      <c r="K5228" t="s">
        <v>38</v>
      </c>
      <c r="L5228" t="s">
        <v>123</v>
      </c>
      <c r="M5228" t="s">
        <v>124</v>
      </c>
      <c r="N5228" t="s">
        <v>41</v>
      </c>
      <c r="O5228" t="s">
        <v>42</v>
      </c>
      <c r="P5228" t="s">
        <v>43</v>
      </c>
      <c r="Q5228" t="s">
        <v>44</v>
      </c>
      <c r="R5228">
        <v>0</v>
      </c>
      <c r="S5228">
        <v>0</v>
      </c>
      <c r="W5228" t="s">
        <v>45</v>
      </c>
      <c r="X5228">
        <v>5443</v>
      </c>
      <c r="Y5228" t="s">
        <v>296</v>
      </c>
      <c r="Z5228" t="s">
        <v>297</v>
      </c>
      <c r="AA5228" t="s">
        <v>40849</v>
      </c>
      <c r="AB5228" t="s">
        <v>695</v>
      </c>
      <c r="AC5228">
        <v>23296</v>
      </c>
      <c r="AD5228" t="s">
        <v>696</v>
      </c>
      <c r="AE5228">
        <v>41.284320000000001</v>
      </c>
      <c r="AF5228">
        <v>41643</v>
      </c>
      <c r="AG5228" s="1">
        <v>43059.636805555558</v>
      </c>
      <c r="AH5228" s="1">
        <v>43146.660416666666</v>
      </c>
      <c r="AI5228">
        <v>83.191299999999998</v>
      </c>
      <c r="AJ5228">
        <v>28.392199999999999</v>
      </c>
      <c r="AK5228">
        <f t="shared" si="162"/>
        <v>2013</v>
      </c>
      <c r="AL5228">
        <f t="shared" si="163"/>
        <v>3</v>
      </c>
    </row>
    <row r="5229" spans="1:38" x14ac:dyDescent="0.25">
      <c r="A5229" t="s">
        <v>18738</v>
      </c>
      <c r="B5229" t="s">
        <v>20277</v>
      </c>
      <c r="C5229">
        <v>5444</v>
      </c>
      <c r="D5229">
        <v>41342</v>
      </c>
      <c r="F5229" t="s">
        <v>20293</v>
      </c>
      <c r="G5229" t="s">
        <v>20292</v>
      </c>
      <c r="H5229" t="s">
        <v>20293</v>
      </c>
      <c r="I5229" t="s">
        <v>267</v>
      </c>
      <c r="J5229" t="s">
        <v>37</v>
      </c>
      <c r="K5229" t="s">
        <v>38</v>
      </c>
      <c r="L5229" t="s">
        <v>123</v>
      </c>
      <c r="M5229" t="s">
        <v>124</v>
      </c>
      <c r="N5229" t="s">
        <v>41</v>
      </c>
      <c r="O5229" t="s">
        <v>42</v>
      </c>
      <c r="P5229" t="s">
        <v>43</v>
      </c>
      <c r="Q5229" t="s">
        <v>44</v>
      </c>
      <c r="R5229">
        <v>0</v>
      </c>
      <c r="S5229">
        <v>0</v>
      </c>
      <c r="W5229" t="s">
        <v>45</v>
      </c>
      <c r="X5229">
        <v>5444</v>
      </c>
      <c r="Y5229" t="s">
        <v>296</v>
      </c>
      <c r="Z5229" t="s">
        <v>297</v>
      </c>
      <c r="AA5229" t="s">
        <v>40849</v>
      </c>
      <c r="AB5229" t="s">
        <v>695</v>
      </c>
      <c r="AC5229">
        <v>23296</v>
      </c>
      <c r="AD5229" t="s">
        <v>696</v>
      </c>
      <c r="AE5229">
        <v>23.720410000000001</v>
      </c>
      <c r="AF5229">
        <v>41643</v>
      </c>
      <c r="AG5229" s="1">
        <v>43059.636805555558</v>
      </c>
      <c r="AH5229" s="1">
        <v>43146.660416666666</v>
      </c>
      <c r="AI5229">
        <v>83.348200000000006</v>
      </c>
      <c r="AJ5229">
        <v>28.263200000000001</v>
      </c>
      <c r="AK5229">
        <f t="shared" si="162"/>
        <v>2013</v>
      </c>
      <c r="AL5229">
        <f t="shared" si="163"/>
        <v>3</v>
      </c>
    </row>
    <row r="5230" spans="1:38" x14ac:dyDescent="0.25">
      <c r="A5230" t="s">
        <v>18738</v>
      </c>
      <c r="B5230" t="s">
        <v>20277</v>
      </c>
      <c r="C5230">
        <v>5445</v>
      </c>
      <c r="D5230">
        <v>41342</v>
      </c>
      <c r="F5230" t="s">
        <v>20294</v>
      </c>
      <c r="G5230" t="s">
        <v>20295</v>
      </c>
      <c r="H5230" t="s">
        <v>20294</v>
      </c>
      <c r="I5230" t="s">
        <v>64</v>
      </c>
      <c r="J5230" t="s">
        <v>37</v>
      </c>
      <c r="K5230" t="s">
        <v>38</v>
      </c>
      <c r="L5230" t="s">
        <v>123</v>
      </c>
      <c r="M5230" t="s">
        <v>124</v>
      </c>
      <c r="N5230" t="s">
        <v>41</v>
      </c>
      <c r="O5230" t="s">
        <v>42</v>
      </c>
      <c r="P5230" t="s">
        <v>43</v>
      </c>
      <c r="Q5230" t="s">
        <v>44</v>
      </c>
      <c r="R5230">
        <v>0</v>
      </c>
      <c r="S5230">
        <v>0</v>
      </c>
      <c r="W5230" t="s">
        <v>45</v>
      </c>
      <c r="X5230">
        <v>5445</v>
      </c>
      <c r="Y5230" t="s">
        <v>296</v>
      </c>
      <c r="Z5230" t="s">
        <v>297</v>
      </c>
      <c r="AA5230" t="s">
        <v>40849</v>
      </c>
      <c r="AB5230" t="s">
        <v>695</v>
      </c>
      <c r="AC5230">
        <v>23296</v>
      </c>
      <c r="AD5230" t="s">
        <v>696</v>
      </c>
      <c r="AE5230">
        <v>22.19436</v>
      </c>
      <c r="AF5230">
        <v>41643</v>
      </c>
      <c r="AG5230" s="1">
        <v>43059.636805555558</v>
      </c>
      <c r="AH5230" s="1">
        <v>43146.660416666666</v>
      </c>
      <c r="AI5230">
        <v>83.374200000000002</v>
      </c>
      <c r="AJ5230">
        <v>28.332799999999999</v>
      </c>
      <c r="AK5230">
        <f t="shared" si="162"/>
        <v>2013</v>
      </c>
      <c r="AL5230">
        <f t="shared" si="163"/>
        <v>3</v>
      </c>
    </row>
    <row r="5231" spans="1:38" x14ac:dyDescent="0.25">
      <c r="A5231" t="s">
        <v>18738</v>
      </c>
      <c r="B5231" t="s">
        <v>20277</v>
      </c>
      <c r="C5231">
        <v>5446</v>
      </c>
      <c r="D5231">
        <v>41342</v>
      </c>
      <c r="F5231" t="s">
        <v>20296</v>
      </c>
      <c r="G5231" t="s">
        <v>20297</v>
      </c>
      <c r="H5231" t="s">
        <v>20296</v>
      </c>
      <c r="I5231" t="s">
        <v>36</v>
      </c>
      <c r="J5231" t="s">
        <v>37</v>
      </c>
      <c r="K5231" t="s">
        <v>38</v>
      </c>
      <c r="L5231" t="s">
        <v>123</v>
      </c>
      <c r="M5231" t="s">
        <v>124</v>
      </c>
      <c r="N5231" t="s">
        <v>41</v>
      </c>
      <c r="O5231" t="s">
        <v>42</v>
      </c>
      <c r="P5231" t="s">
        <v>43</v>
      </c>
      <c r="Q5231" t="s">
        <v>44</v>
      </c>
      <c r="R5231">
        <v>0</v>
      </c>
      <c r="S5231">
        <v>0</v>
      </c>
      <c r="W5231" t="s">
        <v>45</v>
      </c>
      <c r="X5231">
        <v>5446</v>
      </c>
      <c r="Y5231" t="s">
        <v>296</v>
      </c>
      <c r="Z5231" t="s">
        <v>297</v>
      </c>
      <c r="AA5231" t="s">
        <v>40849</v>
      </c>
      <c r="AB5231" t="s">
        <v>695</v>
      </c>
      <c r="AC5231">
        <v>23296</v>
      </c>
      <c r="AD5231" t="s">
        <v>696</v>
      </c>
      <c r="AE5231">
        <v>35.811770000000003</v>
      </c>
      <c r="AF5231">
        <v>41643</v>
      </c>
      <c r="AG5231" s="1">
        <v>43059.636805555558</v>
      </c>
      <c r="AH5231" s="1">
        <v>43146.660416666666</v>
      </c>
      <c r="AI5231">
        <v>83.226600000000005</v>
      </c>
      <c r="AJ5231">
        <v>28.239899999999999</v>
      </c>
      <c r="AK5231">
        <f t="shared" si="162"/>
        <v>2013</v>
      </c>
      <c r="AL5231">
        <f t="shared" si="163"/>
        <v>3</v>
      </c>
    </row>
    <row r="5232" spans="1:38" x14ac:dyDescent="0.25">
      <c r="A5232" t="s">
        <v>18738</v>
      </c>
      <c r="B5232" t="s">
        <v>20277</v>
      </c>
      <c r="C5232">
        <v>5447</v>
      </c>
      <c r="D5232">
        <v>41342</v>
      </c>
      <c r="F5232" t="s">
        <v>20298</v>
      </c>
      <c r="G5232" t="s">
        <v>20299</v>
      </c>
      <c r="H5232" t="s">
        <v>20298</v>
      </c>
      <c r="I5232" t="s">
        <v>72</v>
      </c>
      <c r="J5232" t="s">
        <v>37</v>
      </c>
      <c r="K5232" t="s">
        <v>38</v>
      </c>
      <c r="L5232" t="s">
        <v>123</v>
      </c>
      <c r="M5232" t="s">
        <v>124</v>
      </c>
      <c r="N5232" t="s">
        <v>41</v>
      </c>
      <c r="O5232" t="s">
        <v>42</v>
      </c>
      <c r="P5232" t="s">
        <v>43</v>
      </c>
      <c r="Q5232" t="s">
        <v>44</v>
      </c>
      <c r="R5232">
        <v>0</v>
      </c>
      <c r="S5232">
        <v>4</v>
      </c>
      <c r="W5232" t="s">
        <v>45</v>
      </c>
      <c r="X5232">
        <v>5447</v>
      </c>
      <c r="Y5232" t="s">
        <v>296</v>
      </c>
      <c r="Z5232" t="s">
        <v>297</v>
      </c>
      <c r="AA5232" t="s">
        <v>40849</v>
      </c>
      <c r="AB5232" t="s">
        <v>695</v>
      </c>
      <c r="AC5232">
        <v>23296</v>
      </c>
      <c r="AD5232" t="s">
        <v>696</v>
      </c>
      <c r="AE5232">
        <v>31.332470000000001</v>
      </c>
      <c r="AF5232">
        <v>42656.770833333336</v>
      </c>
      <c r="AG5232" s="1">
        <v>43059.636805555558</v>
      </c>
      <c r="AH5232" s="1">
        <v>43146.660416666666</v>
      </c>
      <c r="AI5232">
        <v>83.341999999999999</v>
      </c>
      <c r="AJ5232">
        <v>28.450500000000002</v>
      </c>
      <c r="AK5232">
        <f t="shared" si="162"/>
        <v>2013</v>
      </c>
      <c r="AL5232">
        <f t="shared" si="163"/>
        <v>3</v>
      </c>
    </row>
    <row r="5233" spans="1:38" x14ac:dyDescent="0.25">
      <c r="A5233" t="s">
        <v>18543</v>
      </c>
      <c r="B5233" t="s">
        <v>18544</v>
      </c>
      <c r="C5233">
        <v>4889</v>
      </c>
      <c r="D5233">
        <v>41425</v>
      </c>
      <c r="F5233" t="s">
        <v>18545</v>
      </c>
      <c r="G5233" t="s">
        <v>18546</v>
      </c>
      <c r="H5233" t="s">
        <v>18545</v>
      </c>
      <c r="I5233" t="s">
        <v>267</v>
      </c>
      <c r="J5233" t="s">
        <v>138</v>
      </c>
      <c r="K5233" t="s">
        <v>139</v>
      </c>
      <c r="L5233" t="s">
        <v>39</v>
      </c>
      <c r="M5233" t="s">
        <v>40</v>
      </c>
      <c r="N5233" t="s">
        <v>41</v>
      </c>
      <c r="O5233" t="s">
        <v>42</v>
      </c>
      <c r="P5233" t="s">
        <v>43</v>
      </c>
      <c r="Q5233" t="s">
        <v>44</v>
      </c>
      <c r="R5233">
        <v>1</v>
      </c>
      <c r="S5233">
        <v>2</v>
      </c>
      <c r="W5233" t="s">
        <v>45</v>
      </c>
      <c r="X5233">
        <v>4889</v>
      </c>
      <c r="Y5233" t="s">
        <v>296</v>
      </c>
      <c r="Z5233" t="s">
        <v>297</v>
      </c>
      <c r="AA5233" t="s">
        <v>40849</v>
      </c>
      <c r="AB5233" t="s">
        <v>932</v>
      </c>
      <c r="AC5233">
        <v>1442271</v>
      </c>
      <c r="AD5233" t="s">
        <v>3014</v>
      </c>
      <c r="AE5233">
        <v>3.9897200000000002</v>
      </c>
      <c r="AF5233">
        <v>41643</v>
      </c>
      <c r="AG5233" s="1">
        <v>43059.636805555558</v>
      </c>
      <c r="AH5233" s="1">
        <v>43146.660416666666</v>
      </c>
      <c r="AI5233">
        <v>85.330500000000001</v>
      </c>
      <c r="AJ5233">
        <v>27.736599999999999</v>
      </c>
      <c r="AK5233">
        <f t="shared" si="162"/>
        <v>2013</v>
      </c>
      <c r="AL5233">
        <f t="shared" si="163"/>
        <v>5</v>
      </c>
    </row>
    <row r="5234" spans="1:38" x14ac:dyDescent="0.25">
      <c r="A5234" t="s">
        <v>18543</v>
      </c>
      <c r="B5234" t="s">
        <v>18599</v>
      </c>
      <c r="C5234">
        <v>4901</v>
      </c>
      <c r="D5234">
        <v>41400</v>
      </c>
      <c r="F5234" t="s">
        <v>18600</v>
      </c>
      <c r="G5234" t="s">
        <v>18601</v>
      </c>
      <c r="H5234" t="s">
        <v>18600</v>
      </c>
      <c r="I5234" t="s">
        <v>64</v>
      </c>
      <c r="J5234" t="s">
        <v>138</v>
      </c>
      <c r="K5234" t="s">
        <v>139</v>
      </c>
      <c r="L5234" t="s">
        <v>123</v>
      </c>
      <c r="M5234" t="s">
        <v>124</v>
      </c>
      <c r="N5234" t="s">
        <v>65</v>
      </c>
      <c r="O5234" t="s">
        <v>66</v>
      </c>
      <c r="P5234" t="s">
        <v>43</v>
      </c>
      <c r="Q5234" t="s">
        <v>44</v>
      </c>
      <c r="R5234">
        <v>9</v>
      </c>
      <c r="S5234">
        <v>0</v>
      </c>
      <c r="W5234" t="s">
        <v>45</v>
      </c>
      <c r="X5234">
        <v>4901</v>
      </c>
      <c r="Y5234" t="s">
        <v>296</v>
      </c>
      <c r="Z5234" t="s">
        <v>297</v>
      </c>
      <c r="AA5234" t="s">
        <v>40849</v>
      </c>
      <c r="AB5234" t="s">
        <v>852</v>
      </c>
      <c r="AC5234">
        <v>22903</v>
      </c>
      <c r="AD5234" t="s">
        <v>1369</v>
      </c>
      <c r="AE5234">
        <v>40.979179999999999</v>
      </c>
      <c r="AF5234">
        <v>41643</v>
      </c>
      <c r="AG5234" s="1">
        <v>43059.636805555558</v>
      </c>
      <c r="AH5234" s="1">
        <v>43146.660416666666</v>
      </c>
      <c r="AI5234">
        <v>87.609300000000005</v>
      </c>
      <c r="AJ5234">
        <v>27.4513</v>
      </c>
      <c r="AK5234">
        <f t="shared" si="162"/>
        <v>2013</v>
      </c>
      <c r="AL5234">
        <f t="shared" si="163"/>
        <v>5</v>
      </c>
    </row>
    <row r="5235" spans="1:38" x14ac:dyDescent="0.25">
      <c r="A5235" t="s">
        <v>18543</v>
      </c>
      <c r="B5235" t="s">
        <v>18604</v>
      </c>
      <c r="C5235">
        <v>4903</v>
      </c>
      <c r="D5235">
        <v>41431</v>
      </c>
      <c r="F5235" t="s">
        <v>18605</v>
      </c>
      <c r="G5235" t="s">
        <v>18606</v>
      </c>
      <c r="H5235" t="s">
        <v>18605</v>
      </c>
      <c r="I5235" t="s">
        <v>36</v>
      </c>
      <c r="J5235" t="s">
        <v>37</v>
      </c>
      <c r="K5235" t="s">
        <v>38</v>
      </c>
      <c r="L5235" t="s">
        <v>123</v>
      </c>
      <c r="M5235" t="s">
        <v>124</v>
      </c>
      <c r="N5235" t="s">
        <v>41</v>
      </c>
      <c r="O5235" t="s">
        <v>42</v>
      </c>
      <c r="P5235" t="s">
        <v>43</v>
      </c>
      <c r="Q5235" t="s">
        <v>44</v>
      </c>
      <c r="R5235">
        <v>1</v>
      </c>
      <c r="S5235">
        <v>0</v>
      </c>
      <c r="W5235" t="s">
        <v>45</v>
      </c>
      <c r="X5235">
        <v>4903</v>
      </c>
      <c r="Y5235" t="s">
        <v>296</v>
      </c>
      <c r="Z5235" t="s">
        <v>297</v>
      </c>
      <c r="AA5235" t="s">
        <v>40849</v>
      </c>
      <c r="AB5235" t="s">
        <v>695</v>
      </c>
      <c r="AC5235">
        <v>23296</v>
      </c>
      <c r="AD5235" t="s">
        <v>696</v>
      </c>
      <c r="AE5235">
        <v>8.5540000000000005E-2</v>
      </c>
      <c r="AF5235">
        <v>41643</v>
      </c>
      <c r="AG5235" s="1">
        <v>43059.636805555558</v>
      </c>
      <c r="AH5235" s="1">
        <v>43146.660416666666</v>
      </c>
      <c r="AI5235">
        <v>83.590599999999995</v>
      </c>
      <c r="AJ5235">
        <v>28.271699999999999</v>
      </c>
      <c r="AK5235">
        <f t="shared" si="162"/>
        <v>2013</v>
      </c>
      <c r="AL5235">
        <f t="shared" si="163"/>
        <v>6</v>
      </c>
    </row>
    <row r="5236" spans="1:38" x14ac:dyDescent="0.25">
      <c r="A5236" t="s">
        <v>18543</v>
      </c>
      <c r="B5236" t="s">
        <v>18670</v>
      </c>
      <c r="C5236">
        <v>4921</v>
      </c>
      <c r="D5236">
        <v>41440</v>
      </c>
      <c r="F5236" t="s">
        <v>18671</v>
      </c>
      <c r="G5236" t="s">
        <v>18672</v>
      </c>
      <c r="H5236" t="s">
        <v>18671</v>
      </c>
      <c r="I5236" t="s">
        <v>64</v>
      </c>
      <c r="J5236" t="s">
        <v>37</v>
      </c>
      <c r="K5236" t="s">
        <v>38</v>
      </c>
      <c r="L5236" t="s">
        <v>39</v>
      </c>
      <c r="M5236" t="s">
        <v>40</v>
      </c>
      <c r="N5236" t="s">
        <v>41</v>
      </c>
      <c r="O5236" t="s">
        <v>42</v>
      </c>
      <c r="P5236" t="s">
        <v>43</v>
      </c>
      <c r="Q5236" t="s">
        <v>44</v>
      </c>
      <c r="R5236">
        <v>0</v>
      </c>
      <c r="S5236">
        <v>0</v>
      </c>
      <c r="W5236" t="s">
        <v>45</v>
      </c>
      <c r="X5236">
        <v>4921</v>
      </c>
      <c r="Y5236" t="s">
        <v>296</v>
      </c>
      <c r="Z5236" t="s">
        <v>297</v>
      </c>
      <c r="AA5236" t="s">
        <v>40849</v>
      </c>
      <c r="AB5236" t="s">
        <v>852</v>
      </c>
      <c r="AC5236">
        <v>17491</v>
      </c>
      <c r="AD5236" t="s">
        <v>3489</v>
      </c>
      <c r="AE5236">
        <v>29.71265</v>
      </c>
      <c r="AF5236">
        <v>41643</v>
      </c>
      <c r="AG5236" s="1">
        <v>43059.636805555558</v>
      </c>
      <c r="AH5236" s="1">
        <v>43146.660416666666</v>
      </c>
      <c r="AI5236">
        <v>87.778800000000004</v>
      </c>
      <c r="AJ5236">
        <v>27.1418</v>
      </c>
      <c r="AK5236">
        <f t="shared" si="162"/>
        <v>2013</v>
      </c>
      <c r="AL5236">
        <f t="shared" si="163"/>
        <v>6</v>
      </c>
    </row>
    <row r="5237" spans="1:38" x14ac:dyDescent="0.25">
      <c r="A5237" t="s">
        <v>17885</v>
      </c>
      <c r="B5237" t="s">
        <v>18716</v>
      </c>
      <c r="C5237">
        <v>4937</v>
      </c>
      <c r="D5237">
        <v>41442</v>
      </c>
      <c r="F5237" t="s">
        <v>18717</v>
      </c>
      <c r="G5237" t="s">
        <v>18718</v>
      </c>
      <c r="H5237" t="s">
        <v>18717</v>
      </c>
      <c r="I5237" t="s">
        <v>36</v>
      </c>
      <c r="J5237" t="s">
        <v>37</v>
      </c>
      <c r="K5237" t="s">
        <v>38</v>
      </c>
      <c r="L5237" t="s">
        <v>39</v>
      </c>
      <c r="M5237" t="s">
        <v>40</v>
      </c>
      <c r="N5237" t="s">
        <v>41</v>
      </c>
      <c r="O5237" t="s">
        <v>42</v>
      </c>
      <c r="P5237" t="s">
        <v>43</v>
      </c>
      <c r="Q5237" t="s">
        <v>44</v>
      </c>
      <c r="R5237">
        <v>5</v>
      </c>
      <c r="S5237">
        <v>0</v>
      </c>
      <c r="W5237" t="s">
        <v>140</v>
      </c>
      <c r="X5237">
        <v>4937</v>
      </c>
      <c r="Y5237" t="s">
        <v>296</v>
      </c>
      <c r="Z5237" t="s">
        <v>297</v>
      </c>
      <c r="AA5237" t="s">
        <v>40849</v>
      </c>
      <c r="AB5237" t="s">
        <v>721</v>
      </c>
      <c r="AC5237">
        <v>47571</v>
      </c>
      <c r="AD5237" t="s">
        <v>983</v>
      </c>
      <c r="AE5237">
        <v>26.111599999999999</v>
      </c>
      <c r="AF5237">
        <v>41643</v>
      </c>
      <c r="AG5237" s="1">
        <v>43059.636805555558</v>
      </c>
      <c r="AH5237" s="1">
        <v>43146.660416666666</v>
      </c>
      <c r="AI5237">
        <v>80.468699999999998</v>
      </c>
      <c r="AJ5237">
        <v>29.519300000000001</v>
      </c>
      <c r="AK5237">
        <f t="shared" si="162"/>
        <v>2013</v>
      </c>
      <c r="AL5237">
        <f t="shared" si="163"/>
        <v>6</v>
      </c>
    </row>
    <row r="5238" spans="1:38" x14ac:dyDescent="0.25">
      <c r="A5238" t="s">
        <v>17885</v>
      </c>
      <c r="B5238" t="s">
        <v>18716</v>
      </c>
      <c r="C5238">
        <v>4938</v>
      </c>
      <c r="D5238">
        <v>41442</v>
      </c>
      <c r="F5238" t="s">
        <v>18719</v>
      </c>
      <c r="G5238" t="s">
        <v>18720</v>
      </c>
      <c r="H5238" t="s">
        <v>18719</v>
      </c>
      <c r="I5238" t="s">
        <v>43</v>
      </c>
      <c r="J5238" t="s">
        <v>37</v>
      </c>
      <c r="K5238" t="s">
        <v>38</v>
      </c>
      <c r="L5238" t="s">
        <v>39</v>
      </c>
      <c r="M5238" t="s">
        <v>40</v>
      </c>
      <c r="N5238" t="s">
        <v>41</v>
      </c>
      <c r="O5238" t="s">
        <v>42</v>
      </c>
      <c r="P5238" t="s">
        <v>43</v>
      </c>
      <c r="Q5238" t="s">
        <v>44</v>
      </c>
      <c r="R5238">
        <v>2</v>
      </c>
      <c r="S5238">
        <v>3</v>
      </c>
      <c r="W5238" t="s">
        <v>45</v>
      </c>
      <c r="X5238">
        <v>4938</v>
      </c>
      <c r="Y5238" t="s">
        <v>296</v>
      </c>
      <c r="Z5238" t="s">
        <v>297</v>
      </c>
      <c r="AA5238" t="s">
        <v>40849</v>
      </c>
      <c r="AB5238" t="s">
        <v>721</v>
      </c>
      <c r="AC5238">
        <v>0</v>
      </c>
      <c r="AD5238" t="s">
        <v>722</v>
      </c>
      <c r="AE5238">
        <v>8.8669999999999999E-2</v>
      </c>
      <c r="AF5238">
        <v>41643</v>
      </c>
      <c r="AG5238" s="1">
        <v>43059.636805555558</v>
      </c>
      <c r="AH5238" s="1">
        <v>43146.660416666666</v>
      </c>
      <c r="AI5238">
        <v>81.3</v>
      </c>
      <c r="AJ5238">
        <v>29.050799999999999</v>
      </c>
      <c r="AK5238">
        <f t="shared" si="162"/>
        <v>2013</v>
      </c>
      <c r="AL5238">
        <f t="shared" si="163"/>
        <v>6</v>
      </c>
    </row>
    <row r="5239" spans="1:38" x14ac:dyDescent="0.25">
      <c r="A5239" t="s">
        <v>18738</v>
      </c>
      <c r="B5239" t="s">
        <v>18739</v>
      </c>
      <c r="C5239">
        <v>4945</v>
      </c>
      <c r="D5239">
        <v>41442</v>
      </c>
      <c r="F5239" t="s">
        <v>18740</v>
      </c>
      <c r="G5239" t="s">
        <v>18741</v>
      </c>
      <c r="H5239" t="s">
        <v>18740</v>
      </c>
      <c r="I5239" t="s">
        <v>76</v>
      </c>
      <c r="J5239" t="s">
        <v>37</v>
      </c>
      <c r="K5239" t="s">
        <v>38</v>
      </c>
      <c r="L5239" t="s">
        <v>123</v>
      </c>
      <c r="M5239" t="s">
        <v>124</v>
      </c>
      <c r="N5239" t="s">
        <v>41</v>
      </c>
      <c r="O5239" t="s">
        <v>42</v>
      </c>
      <c r="P5239" t="s">
        <v>43</v>
      </c>
      <c r="Q5239" t="s">
        <v>44</v>
      </c>
      <c r="R5239">
        <v>0</v>
      </c>
      <c r="S5239">
        <v>0</v>
      </c>
      <c r="W5239" t="s">
        <v>45</v>
      </c>
      <c r="X5239">
        <v>4945</v>
      </c>
      <c r="Y5239" t="s">
        <v>296</v>
      </c>
      <c r="Z5239" t="s">
        <v>297</v>
      </c>
      <c r="AA5239" t="s">
        <v>40849</v>
      </c>
      <c r="AB5239" t="s">
        <v>695</v>
      </c>
      <c r="AC5239">
        <v>18317</v>
      </c>
      <c r="AD5239" t="s">
        <v>1362</v>
      </c>
      <c r="AE5239">
        <v>13.314959999999999</v>
      </c>
      <c r="AF5239">
        <v>41643</v>
      </c>
      <c r="AG5239" s="1">
        <v>43059.636805555558</v>
      </c>
      <c r="AH5239" s="1">
        <v>43146.660416666666</v>
      </c>
      <c r="AI5239">
        <v>80.511799999999994</v>
      </c>
      <c r="AJ5239">
        <v>29.722000000000001</v>
      </c>
      <c r="AK5239">
        <f t="shared" si="162"/>
        <v>2013</v>
      </c>
      <c r="AL5239">
        <f t="shared" si="163"/>
        <v>6</v>
      </c>
    </row>
    <row r="5240" spans="1:38" x14ac:dyDescent="0.25">
      <c r="A5240" t="s">
        <v>18543</v>
      </c>
      <c r="B5240" t="s">
        <v>18761</v>
      </c>
      <c r="C5240">
        <v>4951</v>
      </c>
      <c r="D5240">
        <v>41443</v>
      </c>
      <c r="F5240" t="s">
        <v>18762</v>
      </c>
      <c r="G5240" t="s">
        <v>18763</v>
      </c>
      <c r="H5240" t="s">
        <v>18762</v>
      </c>
      <c r="I5240" t="s">
        <v>64</v>
      </c>
      <c r="J5240" t="s">
        <v>37</v>
      </c>
      <c r="K5240" t="s">
        <v>38</v>
      </c>
      <c r="L5240" t="s">
        <v>123</v>
      </c>
      <c r="M5240" t="s">
        <v>124</v>
      </c>
      <c r="N5240" t="s">
        <v>41</v>
      </c>
      <c r="O5240" t="s">
        <v>42</v>
      </c>
      <c r="P5240" t="s">
        <v>43</v>
      </c>
      <c r="Q5240" t="s">
        <v>44</v>
      </c>
      <c r="R5240">
        <v>0</v>
      </c>
      <c r="S5240">
        <v>0</v>
      </c>
      <c r="W5240" t="s">
        <v>45</v>
      </c>
      <c r="X5240">
        <v>4951</v>
      </c>
      <c r="Y5240" t="s">
        <v>296</v>
      </c>
      <c r="Z5240" t="s">
        <v>297</v>
      </c>
      <c r="AA5240" t="s">
        <v>40849</v>
      </c>
      <c r="AB5240" t="s">
        <v>298</v>
      </c>
      <c r="AC5240">
        <v>9073</v>
      </c>
      <c r="AD5240" t="s">
        <v>4976</v>
      </c>
      <c r="AE5240">
        <v>23.95214</v>
      </c>
      <c r="AF5240">
        <v>41643</v>
      </c>
      <c r="AG5240" s="1">
        <v>43059.636805555558</v>
      </c>
      <c r="AH5240" s="1">
        <v>43146.660416666666</v>
      </c>
      <c r="AI5240">
        <v>82.105999999999995</v>
      </c>
      <c r="AJ5240">
        <v>29.069700000000001</v>
      </c>
      <c r="AK5240">
        <f t="shared" si="162"/>
        <v>2013</v>
      </c>
      <c r="AL5240">
        <f t="shared" si="163"/>
        <v>6</v>
      </c>
    </row>
    <row r="5241" spans="1:38" x14ac:dyDescent="0.25">
      <c r="A5241" t="s">
        <v>18543</v>
      </c>
      <c r="B5241" t="s">
        <v>18764</v>
      </c>
      <c r="C5241">
        <v>4952</v>
      </c>
      <c r="D5241">
        <v>41443</v>
      </c>
      <c r="F5241" t="s">
        <v>18765</v>
      </c>
      <c r="G5241" t="s">
        <v>18766</v>
      </c>
      <c r="H5241" t="s">
        <v>18765</v>
      </c>
      <c r="I5241" t="s">
        <v>43</v>
      </c>
      <c r="J5241" t="s">
        <v>37</v>
      </c>
      <c r="K5241" t="s">
        <v>38</v>
      </c>
      <c r="L5241" t="s">
        <v>39</v>
      </c>
      <c r="M5241" t="s">
        <v>40</v>
      </c>
      <c r="N5241" t="s">
        <v>65</v>
      </c>
      <c r="O5241" t="s">
        <v>66</v>
      </c>
      <c r="P5241" t="s">
        <v>43</v>
      </c>
      <c r="Q5241" t="s">
        <v>44</v>
      </c>
      <c r="R5241">
        <v>0</v>
      </c>
      <c r="S5241">
        <v>2</v>
      </c>
      <c r="W5241" t="s">
        <v>45</v>
      </c>
      <c r="X5241">
        <v>4952</v>
      </c>
      <c r="Y5241" t="s">
        <v>296</v>
      </c>
      <c r="Z5241" t="s">
        <v>297</v>
      </c>
      <c r="AA5241" t="s">
        <v>40849</v>
      </c>
      <c r="AB5241" t="s">
        <v>298</v>
      </c>
      <c r="AC5241">
        <v>0</v>
      </c>
      <c r="AD5241" t="s">
        <v>299</v>
      </c>
      <c r="AE5241">
        <v>13.442920000000001</v>
      </c>
      <c r="AF5241">
        <v>41643</v>
      </c>
      <c r="AG5241" s="1">
        <v>43059.636805555558</v>
      </c>
      <c r="AH5241" s="1">
        <v>43146.660416666666</v>
      </c>
      <c r="AI5241">
        <v>82.280100000000004</v>
      </c>
      <c r="AJ5241">
        <v>28.4513</v>
      </c>
      <c r="AK5241">
        <f t="shared" si="162"/>
        <v>2013</v>
      </c>
      <c r="AL5241">
        <f t="shared" si="163"/>
        <v>6</v>
      </c>
    </row>
    <row r="5242" spans="1:38" x14ac:dyDescent="0.25">
      <c r="A5242" t="s">
        <v>18742</v>
      </c>
      <c r="B5242" t="s">
        <v>18767</v>
      </c>
      <c r="C5242">
        <v>4953</v>
      </c>
      <c r="D5242">
        <v>41443</v>
      </c>
      <c r="F5242" t="s">
        <v>18768</v>
      </c>
      <c r="G5242" t="s">
        <v>18769</v>
      </c>
      <c r="H5242" t="s">
        <v>18768</v>
      </c>
      <c r="I5242" t="s">
        <v>36</v>
      </c>
      <c r="J5242" t="s">
        <v>37</v>
      </c>
      <c r="K5242" t="s">
        <v>38</v>
      </c>
      <c r="L5242" t="s">
        <v>123</v>
      </c>
      <c r="M5242" t="s">
        <v>124</v>
      </c>
      <c r="N5242" t="s">
        <v>65</v>
      </c>
      <c r="O5242" t="s">
        <v>66</v>
      </c>
      <c r="P5242" t="s">
        <v>43</v>
      </c>
      <c r="Q5242" t="s">
        <v>44</v>
      </c>
      <c r="R5242">
        <v>12</v>
      </c>
      <c r="S5242">
        <v>2</v>
      </c>
      <c r="W5242" t="s">
        <v>45</v>
      </c>
      <c r="X5242">
        <v>4953</v>
      </c>
      <c r="Y5242" t="s">
        <v>296</v>
      </c>
      <c r="Z5242" t="s">
        <v>297</v>
      </c>
      <c r="AA5242" t="s">
        <v>40849</v>
      </c>
      <c r="AB5242" t="s">
        <v>721</v>
      </c>
      <c r="AC5242">
        <v>0</v>
      </c>
      <c r="AD5242" t="s">
        <v>722</v>
      </c>
      <c r="AE5242">
        <v>40.41216</v>
      </c>
      <c r="AF5242">
        <v>41643</v>
      </c>
      <c r="AG5242" s="1">
        <v>43059.636805555558</v>
      </c>
      <c r="AH5242" s="1">
        <v>43146.660416666666</v>
      </c>
      <c r="AI5242">
        <v>81.583299999999994</v>
      </c>
      <c r="AJ5242">
        <v>29.316700000000001</v>
      </c>
      <c r="AK5242">
        <f t="shared" si="162"/>
        <v>2013</v>
      </c>
      <c r="AL5242">
        <f t="shared" si="163"/>
        <v>6</v>
      </c>
    </row>
    <row r="5243" spans="1:38" x14ac:dyDescent="0.25">
      <c r="A5243" t="s">
        <v>17885</v>
      </c>
      <c r="B5243" t="s">
        <v>18770</v>
      </c>
      <c r="C5243">
        <v>4954</v>
      </c>
      <c r="D5243">
        <v>41443</v>
      </c>
      <c r="F5243" t="s">
        <v>18771</v>
      </c>
      <c r="G5243" t="s">
        <v>18772</v>
      </c>
      <c r="H5243" t="s">
        <v>18771</v>
      </c>
      <c r="I5243" t="s">
        <v>72</v>
      </c>
      <c r="J5243" t="s">
        <v>37</v>
      </c>
      <c r="K5243" t="s">
        <v>38</v>
      </c>
      <c r="L5243" t="s">
        <v>39</v>
      </c>
      <c r="M5243" t="s">
        <v>40</v>
      </c>
      <c r="N5243" t="s">
        <v>41</v>
      </c>
      <c r="O5243" t="s">
        <v>42</v>
      </c>
      <c r="P5243" t="s">
        <v>43</v>
      </c>
      <c r="Q5243" t="s">
        <v>44</v>
      </c>
      <c r="R5243">
        <v>7</v>
      </c>
      <c r="S5243">
        <v>0</v>
      </c>
      <c r="W5243" t="s">
        <v>45</v>
      </c>
      <c r="X5243">
        <v>4954</v>
      </c>
      <c r="Y5243" t="s">
        <v>296</v>
      </c>
      <c r="Z5243" t="s">
        <v>297</v>
      </c>
      <c r="AA5243" t="s">
        <v>40849</v>
      </c>
      <c r="AB5243" t="s">
        <v>298</v>
      </c>
      <c r="AC5243">
        <v>20908</v>
      </c>
      <c r="AD5243" t="s">
        <v>3544</v>
      </c>
      <c r="AE5243">
        <v>0.85050000000000003</v>
      </c>
      <c r="AF5243">
        <v>41643</v>
      </c>
      <c r="AG5243" s="1">
        <v>43059.636805555558</v>
      </c>
      <c r="AH5243" s="1">
        <v>43146.660416666666</v>
      </c>
      <c r="AI5243">
        <v>81.708600000000004</v>
      </c>
      <c r="AJ5243">
        <v>28.851900000000001</v>
      </c>
      <c r="AK5243">
        <f t="shared" si="162"/>
        <v>2013</v>
      </c>
      <c r="AL5243">
        <f t="shared" si="163"/>
        <v>6</v>
      </c>
    </row>
    <row r="5244" spans="1:38" x14ac:dyDescent="0.25">
      <c r="A5244" t="s">
        <v>17885</v>
      </c>
      <c r="B5244" t="s">
        <v>18773</v>
      </c>
      <c r="C5244">
        <v>4955</v>
      </c>
      <c r="D5244">
        <v>41443</v>
      </c>
      <c r="F5244" t="s">
        <v>18774</v>
      </c>
      <c r="G5244" t="s">
        <v>18775</v>
      </c>
      <c r="H5244" t="s">
        <v>18774</v>
      </c>
      <c r="I5244" t="s">
        <v>36</v>
      </c>
      <c r="J5244" t="s">
        <v>37</v>
      </c>
      <c r="K5244" t="s">
        <v>38</v>
      </c>
      <c r="L5244" t="s">
        <v>39</v>
      </c>
      <c r="M5244" t="s">
        <v>40</v>
      </c>
      <c r="N5244" t="s">
        <v>41</v>
      </c>
      <c r="O5244" t="s">
        <v>42</v>
      </c>
      <c r="P5244" t="s">
        <v>43</v>
      </c>
      <c r="Q5244" t="s">
        <v>44</v>
      </c>
      <c r="R5244">
        <v>0</v>
      </c>
      <c r="S5244">
        <v>0</v>
      </c>
      <c r="W5244" t="s">
        <v>45</v>
      </c>
      <c r="X5244">
        <v>4955</v>
      </c>
      <c r="Y5244" t="s">
        <v>296</v>
      </c>
      <c r="Z5244" t="s">
        <v>297</v>
      </c>
      <c r="AA5244" t="s">
        <v>40849</v>
      </c>
      <c r="AB5244" t="s">
        <v>695</v>
      </c>
      <c r="AC5244">
        <v>21867</v>
      </c>
      <c r="AD5244" t="s">
        <v>5047</v>
      </c>
      <c r="AE5244">
        <v>13.72992</v>
      </c>
      <c r="AF5244">
        <v>41643</v>
      </c>
      <c r="AG5244" s="1">
        <v>43059.636805555558</v>
      </c>
      <c r="AH5244" s="1">
        <v>43146.660416666666</v>
      </c>
      <c r="AI5244">
        <v>83.771100000000004</v>
      </c>
      <c r="AJ5244">
        <v>27.859500000000001</v>
      </c>
      <c r="AK5244">
        <f t="shared" si="162"/>
        <v>2013</v>
      </c>
      <c r="AL5244">
        <f t="shared" si="163"/>
        <v>6</v>
      </c>
    </row>
    <row r="5245" spans="1:38" x14ac:dyDescent="0.25">
      <c r="A5245" t="s">
        <v>18543</v>
      </c>
      <c r="B5245" t="s">
        <v>18764</v>
      </c>
      <c r="C5245">
        <v>4956</v>
      </c>
      <c r="D5245">
        <v>41443</v>
      </c>
      <c r="F5245" t="s">
        <v>18776</v>
      </c>
      <c r="G5245" t="s">
        <v>18777</v>
      </c>
      <c r="H5245" t="s">
        <v>18776</v>
      </c>
      <c r="I5245" t="s">
        <v>36</v>
      </c>
      <c r="J5245" t="s">
        <v>37</v>
      </c>
      <c r="K5245" t="s">
        <v>38</v>
      </c>
      <c r="L5245" t="s">
        <v>555</v>
      </c>
      <c r="M5245" t="s">
        <v>556</v>
      </c>
      <c r="N5245" t="s">
        <v>41</v>
      </c>
      <c r="O5245" t="s">
        <v>42</v>
      </c>
      <c r="P5245" t="s">
        <v>43</v>
      </c>
      <c r="Q5245" t="s">
        <v>44</v>
      </c>
      <c r="R5245">
        <v>0</v>
      </c>
      <c r="S5245">
        <v>0</v>
      </c>
      <c r="W5245" t="s">
        <v>45</v>
      </c>
      <c r="X5245">
        <v>4956</v>
      </c>
      <c r="Y5245" t="s">
        <v>296</v>
      </c>
      <c r="Z5245" t="s">
        <v>297</v>
      </c>
      <c r="AA5245" t="s">
        <v>40849</v>
      </c>
      <c r="AB5245" t="s">
        <v>721</v>
      </c>
      <c r="AC5245">
        <v>23416</v>
      </c>
      <c r="AD5245" t="s">
        <v>3405</v>
      </c>
      <c r="AE5245">
        <v>31.291340000000002</v>
      </c>
      <c r="AF5245">
        <v>41643</v>
      </c>
      <c r="AG5245" s="1">
        <v>43059.636805555558</v>
      </c>
      <c r="AH5245" s="1">
        <v>43146.660416666666</v>
      </c>
      <c r="AI5245">
        <v>80.996300000000005</v>
      </c>
      <c r="AJ5245">
        <v>29.538799999999998</v>
      </c>
      <c r="AK5245">
        <f t="shared" si="162"/>
        <v>2013</v>
      </c>
      <c r="AL5245">
        <f t="shared" si="163"/>
        <v>6</v>
      </c>
    </row>
    <row r="5246" spans="1:38" x14ac:dyDescent="0.25">
      <c r="A5246" t="s">
        <v>18543</v>
      </c>
      <c r="B5246" t="s">
        <v>18764</v>
      </c>
      <c r="C5246">
        <v>4957</v>
      </c>
      <c r="D5246">
        <v>41443</v>
      </c>
      <c r="F5246" t="s">
        <v>18778</v>
      </c>
      <c r="G5246" t="s">
        <v>18779</v>
      </c>
      <c r="H5246" t="s">
        <v>18778</v>
      </c>
      <c r="I5246" t="s">
        <v>36</v>
      </c>
      <c r="J5246" t="s">
        <v>37</v>
      </c>
      <c r="K5246" t="s">
        <v>38</v>
      </c>
      <c r="L5246" t="s">
        <v>39</v>
      </c>
      <c r="M5246" t="s">
        <v>40</v>
      </c>
      <c r="N5246" t="s">
        <v>41</v>
      </c>
      <c r="O5246" t="s">
        <v>42</v>
      </c>
      <c r="P5246" t="s">
        <v>43</v>
      </c>
      <c r="Q5246" t="s">
        <v>44</v>
      </c>
      <c r="R5246">
        <v>0</v>
      </c>
      <c r="S5246">
        <v>0</v>
      </c>
      <c r="W5246" t="s">
        <v>45</v>
      </c>
      <c r="X5246">
        <v>4957</v>
      </c>
      <c r="Y5246" t="s">
        <v>296</v>
      </c>
      <c r="Z5246" t="s">
        <v>297</v>
      </c>
      <c r="AA5246" t="s">
        <v>40849</v>
      </c>
      <c r="AC5246">
        <v>5427</v>
      </c>
      <c r="AD5246" t="s">
        <v>1119</v>
      </c>
      <c r="AE5246">
        <v>13.78928</v>
      </c>
      <c r="AF5246">
        <v>42525.862500000003</v>
      </c>
      <c r="AG5246" s="1">
        <v>43059.636805555558</v>
      </c>
      <c r="AH5246" s="1">
        <v>43146.660416666666</v>
      </c>
      <c r="AI5246">
        <v>82.552999999999997</v>
      </c>
      <c r="AJ5246">
        <v>28.226500000000001</v>
      </c>
      <c r="AK5246">
        <f t="shared" si="162"/>
        <v>2013</v>
      </c>
      <c r="AL5246">
        <f t="shared" si="163"/>
        <v>6</v>
      </c>
    </row>
    <row r="5247" spans="1:38" x14ac:dyDescent="0.25">
      <c r="A5247" t="s">
        <v>18738</v>
      </c>
      <c r="B5247" t="s">
        <v>18739</v>
      </c>
      <c r="C5247">
        <v>4958</v>
      </c>
      <c r="D5247">
        <v>41443</v>
      </c>
      <c r="F5247" t="s">
        <v>18780</v>
      </c>
      <c r="G5247" t="s">
        <v>18781</v>
      </c>
      <c r="H5247" t="s">
        <v>18780</v>
      </c>
      <c r="I5247" t="s">
        <v>36</v>
      </c>
      <c r="J5247" t="s">
        <v>37</v>
      </c>
      <c r="K5247" t="s">
        <v>38</v>
      </c>
      <c r="L5247" t="s">
        <v>123</v>
      </c>
      <c r="M5247" t="s">
        <v>124</v>
      </c>
      <c r="N5247" t="s">
        <v>41</v>
      </c>
      <c r="O5247" t="s">
        <v>42</v>
      </c>
      <c r="P5247" t="s">
        <v>43</v>
      </c>
      <c r="Q5247" t="s">
        <v>44</v>
      </c>
      <c r="R5247">
        <v>0</v>
      </c>
      <c r="S5247">
        <v>0</v>
      </c>
      <c r="W5247" t="s">
        <v>45</v>
      </c>
      <c r="X5247">
        <v>4958</v>
      </c>
      <c r="Y5247" t="s">
        <v>296</v>
      </c>
      <c r="Z5247" t="s">
        <v>297</v>
      </c>
      <c r="AA5247" t="s">
        <v>40849</v>
      </c>
      <c r="AB5247" t="s">
        <v>298</v>
      </c>
      <c r="AC5247">
        <v>9073</v>
      </c>
      <c r="AD5247" t="s">
        <v>4976</v>
      </c>
      <c r="AE5247">
        <v>28.792459999999998</v>
      </c>
      <c r="AF5247">
        <v>41921.770833333336</v>
      </c>
      <c r="AG5247" s="1">
        <v>43059.636805555558</v>
      </c>
      <c r="AH5247" s="1">
        <v>43146.660416666666</v>
      </c>
      <c r="AI5247">
        <v>82.148200000000003</v>
      </c>
      <c r="AJ5247">
        <v>29.532599999999999</v>
      </c>
      <c r="AK5247">
        <f t="shared" si="162"/>
        <v>2013</v>
      </c>
      <c r="AL5247">
        <f t="shared" si="163"/>
        <v>6</v>
      </c>
    </row>
    <row r="5248" spans="1:38" x14ac:dyDescent="0.25">
      <c r="A5248" t="s">
        <v>18543</v>
      </c>
      <c r="B5248" t="s">
        <v>18764</v>
      </c>
      <c r="C5248">
        <v>4959</v>
      </c>
      <c r="D5248">
        <v>41443</v>
      </c>
      <c r="F5248" t="s">
        <v>18782</v>
      </c>
      <c r="G5248" t="s">
        <v>18783</v>
      </c>
      <c r="H5248" t="s">
        <v>18782</v>
      </c>
      <c r="I5248" t="s">
        <v>76</v>
      </c>
      <c r="J5248" t="s">
        <v>37</v>
      </c>
      <c r="K5248" t="s">
        <v>38</v>
      </c>
      <c r="L5248" t="s">
        <v>39</v>
      </c>
      <c r="M5248" t="s">
        <v>40</v>
      </c>
      <c r="N5248" t="s">
        <v>41</v>
      </c>
      <c r="O5248" t="s">
        <v>42</v>
      </c>
      <c r="P5248" t="s">
        <v>43</v>
      </c>
      <c r="Q5248" t="s">
        <v>44</v>
      </c>
      <c r="R5248">
        <v>0</v>
      </c>
      <c r="S5248">
        <v>0</v>
      </c>
      <c r="W5248" t="s">
        <v>45</v>
      </c>
      <c r="X5248">
        <v>4959</v>
      </c>
      <c r="Y5248" t="s">
        <v>296</v>
      </c>
      <c r="Z5248" t="s">
        <v>297</v>
      </c>
      <c r="AA5248" t="s">
        <v>40849</v>
      </c>
      <c r="AB5248" t="s">
        <v>298</v>
      </c>
      <c r="AC5248">
        <v>20908</v>
      </c>
      <c r="AD5248" t="s">
        <v>3544</v>
      </c>
      <c r="AE5248">
        <v>30.031279999999999</v>
      </c>
      <c r="AF5248">
        <v>41643</v>
      </c>
      <c r="AG5248" s="1">
        <v>43059.636805555558</v>
      </c>
      <c r="AH5248" s="1">
        <v>43146.660416666666</v>
      </c>
      <c r="AI5248">
        <v>81.686499999999995</v>
      </c>
      <c r="AJ5248">
        <v>29.1145</v>
      </c>
      <c r="AK5248">
        <f t="shared" si="162"/>
        <v>2013</v>
      </c>
      <c r="AL5248">
        <f t="shared" si="163"/>
        <v>6</v>
      </c>
    </row>
    <row r="5249" spans="1:38" x14ac:dyDescent="0.25">
      <c r="A5249" t="s">
        <v>17885</v>
      </c>
      <c r="B5249" t="s">
        <v>18773</v>
      </c>
      <c r="C5249">
        <v>4960</v>
      </c>
      <c r="D5249">
        <v>41443</v>
      </c>
      <c r="F5249" t="s">
        <v>18784</v>
      </c>
      <c r="G5249" t="s">
        <v>18785</v>
      </c>
      <c r="H5249" t="s">
        <v>18784</v>
      </c>
      <c r="I5249" t="s">
        <v>76</v>
      </c>
      <c r="J5249" t="s">
        <v>37</v>
      </c>
      <c r="K5249" t="s">
        <v>38</v>
      </c>
      <c r="L5249" t="s">
        <v>39</v>
      </c>
      <c r="M5249" t="s">
        <v>40</v>
      </c>
      <c r="N5249" t="s">
        <v>41</v>
      </c>
      <c r="O5249" t="s">
        <v>42</v>
      </c>
      <c r="P5249" t="s">
        <v>43</v>
      </c>
      <c r="Q5249" t="s">
        <v>44</v>
      </c>
      <c r="R5249">
        <v>0</v>
      </c>
      <c r="S5249">
        <v>0</v>
      </c>
      <c r="W5249" t="s">
        <v>45</v>
      </c>
      <c r="X5249">
        <v>4960</v>
      </c>
      <c r="Y5249" t="s">
        <v>296</v>
      </c>
      <c r="Z5249" t="s">
        <v>297</v>
      </c>
      <c r="AA5249" t="s">
        <v>40849</v>
      </c>
      <c r="AB5249" t="s">
        <v>932</v>
      </c>
      <c r="AC5249">
        <v>44632</v>
      </c>
      <c r="AD5249" t="s">
        <v>933</v>
      </c>
      <c r="AE5249">
        <v>16.720379999999999</v>
      </c>
      <c r="AF5249">
        <v>41643</v>
      </c>
      <c r="AG5249" s="1">
        <v>43059.636805555558</v>
      </c>
      <c r="AH5249" s="1">
        <v>43146.660416666666</v>
      </c>
      <c r="AI5249">
        <v>85.211399999999998</v>
      </c>
      <c r="AJ5249">
        <v>27.819600000000001</v>
      </c>
      <c r="AK5249">
        <f t="shared" si="162"/>
        <v>2013</v>
      </c>
      <c r="AL5249">
        <f t="shared" si="163"/>
        <v>6</v>
      </c>
    </row>
    <row r="5250" spans="1:38" x14ac:dyDescent="0.25">
      <c r="A5250" t="s">
        <v>18900</v>
      </c>
      <c r="B5250" t="s">
        <v>18901</v>
      </c>
      <c r="C5250">
        <v>4991</v>
      </c>
      <c r="D5250">
        <v>41452</v>
      </c>
      <c r="F5250" t="s">
        <v>18902</v>
      </c>
      <c r="G5250" t="s">
        <v>18903</v>
      </c>
      <c r="H5250" t="s">
        <v>18902</v>
      </c>
      <c r="I5250" t="s">
        <v>76</v>
      </c>
      <c r="J5250" t="s">
        <v>37</v>
      </c>
      <c r="K5250" t="s">
        <v>38</v>
      </c>
      <c r="L5250" t="s">
        <v>123</v>
      </c>
      <c r="M5250" t="s">
        <v>124</v>
      </c>
      <c r="N5250" t="s">
        <v>41</v>
      </c>
      <c r="O5250" t="s">
        <v>42</v>
      </c>
      <c r="P5250" t="s">
        <v>43</v>
      </c>
      <c r="Q5250" t="s">
        <v>44</v>
      </c>
      <c r="R5250">
        <v>2</v>
      </c>
      <c r="S5250">
        <v>1</v>
      </c>
      <c r="W5250" t="s">
        <v>45</v>
      </c>
      <c r="X5250">
        <v>4991</v>
      </c>
      <c r="Y5250" t="s">
        <v>296</v>
      </c>
      <c r="Z5250" t="s">
        <v>297</v>
      </c>
      <c r="AA5250" t="s">
        <v>40849</v>
      </c>
      <c r="AB5250" t="s">
        <v>721</v>
      </c>
      <c r="AC5250">
        <v>0</v>
      </c>
      <c r="AD5250" t="s">
        <v>722</v>
      </c>
      <c r="AE5250">
        <v>36.759390000000003</v>
      </c>
      <c r="AF5250">
        <v>41643</v>
      </c>
      <c r="AG5250" s="1">
        <v>43059.636805555558</v>
      </c>
      <c r="AH5250" s="1">
        <v>43146.660416666666</v>
      </c>
      <c r="AI5250">
        <v>81.355900000000005</v>
      </c>
      <c r="AJ5250">
        <v>29.378</v>
      </c>
      <c r="AK5250">
        <f t="shared" ref="AK5250:AK5313" si="164">YEAR(D5250)</f>
        <v>2013</v>
      </c>
      <c r="AL5250">
        <f t="shared" ref="AL5250:AL5313" si="165">MONTH(D5250)</f>
        <v>6</v>
      </c>
    </row>
    <row r="5251" spans="1:38" x14ac:dyDescent="0.25">
      <c r="A5251" t="s">
        <v>17885</v>
      </c>
      <c r="B5251" t="s">
        <v>18929</v>
      </c>
      <c r="C5251">
        <v>4997</v>
      </c>
      <c r="D5251">
        <v>41454</v>
      </c>
      <c r="F5251" t="s">
        <v>18930</v>
      </c>
      <c r="G5251" t="s">
        <v>18931</v>
      </c>
      <c r="H5251" t="s">
        <v>18930</v>
      </c>
      <c r="I5251" t="s">
        <v>267</v>
      </c>
      <c r="J5251" t="s">
        <v>37</v>
      </c>
      <c r="K5251" t="s">
        <v>38</v>
      </c>
      <c r="L5251" t="s">
        <v>123</v>
      </c>
      <c r="M5251" t="s">
        <v>124</v>
      </c>
      <c r="N5251" t="s">
        <v>41</v>
      </c>
      <c r="O5251" t="s">
        <v>42</v>
      </c>
      <c r="P5251" t="s">
        <v>43</v>
      </c>
      <c r="Q5251" t="s">
        <v>44</v>
      </c>
      <c r="R5251">
        <v>0</v>
      </c>
      <c r="S5251">
        <v>0</v>
      </c>
      <c r="W5251" t="s">
        <v>45</v>
      </c>
      <c r="X5251">
        <v>4997</v>
      </c>
      <c r="Y5251" t="s">
        <v>296</v>
      </c>
      <c r="Z5251" t="s">
        <v>297</v>
      </c>
      <c r="AA5251" t="s">
        <v>40849</v>
      </c>
      <c r="AC5251">
        <v>5427</v>
      </c>
      <c r="AD5251" t="s">
        <v>1119</v>
      </c>
      <c r="AE5251">
        <v>13.298120000000001</v>
      </c>
      <c r="AF5251">
        <v>41643</v>
      </c>
      <c r="AG5251" s="1">
        <v>43059.636805555558</v>
      </c>
      <c r="AH5251" s="1">
        <v>43146.660416666666</v>
      </c>
      <c r="AI5251">
        <v>82.399699999999996</v>
      </c>
      <c r="AJ5251">
        <v>28.3536</v>
      </c>
      <c r="AK5251">
        <f t="shared" si="164"/>
        <v>2013</v>
      </c>
      <c r="AL5251">
        <f t="shared" si="165"/>
        <v>6</v>
      </c>
    </row>
    <row r="5252" spans="1:38" x14ac:dyDescent="0.25">
      <c r="A5252" t="s">
        <v>17885</v>
      </c>
      <c r="B5252" t="s">
        <v>19080</v>
      </c>
      <c r="C5252">
        <v>5040</v>
      </c>
      <c r="D5252">
        <v>41432</v>
      </c>
      <c r="F5252" t="s">
        <v>19081</v>
      </c>
      <c r="G5252" t="s">
        <v>19082</v>
      </c>
      <c r="H5252" t="s">
        <v>19081</v>
      </c>
      <c r="I5252" t="s">
        <v>72</v>
      </c>
      <c r="J5252" t="s">
        <v>37</v>
      </c>
      <c r="K5252" t="s">
        <v>38</v>
      </c>
      <c r="L5252" t="s">
        <v>43</v>
      </c>
      <c r="M5252" t="s">
        <v>44</v>
      </c>
      <c r="N5252" t="s">
        <v>41</v>
      </c>
      <c r="O5252" t="s">
        <v>42</v>
      </c>
      <c r="P5252" t="s">
        <v>43</v>
      </c>
      <c r="Q5252" t="s">
        <v>44</v>
      </c>
      <c r="R5252">
        <v>0</v>
      </c>
      <c r="S5252">
        <v>0</v>
      </c>
      <c r="W5252" t="s">
        <v>45</v>
      </c>
      <c r="X5252">
        <v>5040</v>
      </c>
      <c r="Y5252" t="s">
        <v>296</v>
      </c>
      <c r="Z5252" t="s">
        <v>297</v>
      </c>
      <c r="AA5252" t="s">
        <v>40849</v>
      </c>
      <c r="AB5252" t="s">
        <v>932</v>
      </c>
      <c r="AC5252">
        <v>107157</v>
      </c>
      <c r="AD5252" t="s">
        <v>1241</v>
      </c>
      <c r="AE5252">
        <v>10.73485</v>
      </c>
      <c r="AF5252">
        <v>41643</v>
      </c>
      <c r="AG5252" s="1">
        <v>43059.636805555558</v>
      </c>
      <c r="AH5252" s="1">
        <v>43146.660416666666</v>
      </c>
      <c r="AI5252">
        <v>84.438400000000001</v>
      </c>
      <c r="AJ5252">
        <v>27.780100000000001</v>
      </c>
      <c r="AK5252">
        <f t="shared" si="164"/>
        <v>2013</v>
      </c>
      <c r="AL5252">
        <f t="shared" si="165"/>
        <v>6</v>
      </c>
    </row>
    <row r="5253" spans="1:38" x14ac:dyDescent="0.25">
      <c r="A5253" t="s">
        <v>17885</v>
      </c>
      <c r="B5253" t="s">
        <v>19824</v>
      </c>
      <c r="C5253">
        <v>5289</v>
      </c>
      <c r="D5253">
        <v>41433</v>
      </c>
      <c r="F5253" t="s">
        <v>19825</v>
      </c>
      <c r="G5253" t="s">
        <v>19826</v>
      </c>
      <c r="H5253" t="s">
        <v>19825</v>
      </c>
      <c r="I5253" t="s">
        <v>64</v>
      </c>
      <c r="J5253" t="s">
        <v>37</v>
      </c>
      <c r="K5253" t="s">
        <v>38</v>
      </c>
      <c r="L5253" t="s">
        <v>1817</v>
      </c>
      <c r="M5253" t="s">
        <v>1818</v>
      </c>
      <c r="N5253" t="s">
        <v>41</v>
      </c>
      <c r="O5253" t="s">
        <v>42</v>
      </c>
      <c r="P5253" t="s">
        <v>43</v>
      </c>
      <c r="Q5253" t="s">
        <v>44</v>
      </c>
      <c r="R5253">
        <v>0</v>
      </c>
      <c r="S5253">
        <v>0</v>
      </c>
      <c r="W5253" t="s">
        <v>45</v>
      </c>
      <c r="X5253">
        <v>5289</v>
      </c>
      <c r="Y5253" t="s">
        <v>296</v>
      </c>
      <c r="Z5253" t="s">
        <v>297</v>
      </c>
      <c r="AA5253" t="s">
        <v>40849</v>
      </c>
      <c r="AB5253" t="s">
        <v>695</v>
      </c>
      <c r="AC5253">
        <v>23296</v>
      </c>
      <c r="AD5253" t="s">
        <v>696</v>
      </c>
      <c r="AE5253">
        <v>15.844480000000001</v>
      </c>
      <c r="AF5253">
        <v>41643</v>
      </c>
      <c r="AG5253" s="1">
        <v>43059.636805555558</v>
      </c>
      <c r="AH5253" s="1">
        <v>43146.660416666666</v>
      </c>
      <c r="AI5253">
        <v>83.750799999999998</v>
      </c>
      <c r="AJ5253">
        <v>28.282599999999999</v>
      </c>
      <c r="AK5253">
        <f t="shared" si="164"/>
        <v>2013</v>
      </c>
      <c r="AL5253">
        <f t="shared" si="165"/>
        <v>6</v>
      </c>
    </row>
    <row r="5254" spans="1:38" x14ac:dyDescent="0.25">
      <c r="A5254" t="s">
        <v>18738</v>
      </c>
      <c r="B5254" t="s">
        <v>20367</v>
      </c>
      <c r="C5254">
        <v>5469</v>
      </c>
      <c r="D5254">
        <v>41434</v>
      </c>
      <c r="F5254" t="s">
        <v>20368</v>
      </c>
      <c r="G5254" t="s">
        <v>20369</v>
      </c>
      <c r="H5254" t="s">
        <v>20368</v>
      </c>
      <c r="I5254" t="s">
        <v>36</v>
      </c>
      <c r="J5254" t="s">
        <v>37</v>
      </c>
      <c r="K5254" t="s">
        <v>38</v>
      </c>
      <c r="L5254" t="s">
        <v>1124</v>
      </c>
      <c r="M5254" t="s">
        <v>1125</v>
      </c>
      <c r="N5254" t="s">
        <v>41</v>
      </c>
      <c r="O5254" t="s">
        <v>42</v>
      </c>
      <c r="P5254" t="s">
        <v>43</v>
      </c>
      <c r="Q5254" t="s">
        <v>44</v>
      </c>
      <c r="R5254">
        <v>0</v>
      </c>
      <c r="S5254">
        <v>0</v>
      </c>
      <c r="W5254" t="s">
        <v>45</v>
      </c>
      <c r="X5254">
        <v>5469</v>
      </c>
      <c r="Y5254" t="s">
        <v>296</v>
      </c>
      <c r="Z5254" t="s">
        <v>297</v>
      </c>
      <c r="AA5254" t="s">
        <v>40849</v>
      </c>
      <c r="AB5254" t="s">
        <v>852</v>
      </c>
      <c r="AC5254">
        <v>22084</v>
      </c>
      <c r="AD5254" t="s">
        <v>20370</v>
      </c>
      <c r="AE5254">
        <v>5.8592700000000004</v>
      </c>
      <c r="AF5254">
        <v>41643</v>
      </c>
      <c r="AG5254" s="1">
        <v>43059.636805555558</v>
      </c>
      <c r="AH5254" s="1">
        <v>43146.660416666666</v>
      </c>
      <c r="AI5254">
        <v>87.320099999999996</v>
      </c>
      <c r="AJ5254">
        <v>26.931799999999999</v>
      </c>
      <c r="AK5254">
        <f t="shared" si="164"/>
        <v>2013</v>
      </c>
      <c r="AL5254">
        <f t="shared" si="165"/>
        <v>6</v>
      </c>
    </row>
    <row r="5255" spans="1:38" x14ac:dyDescent="0.25">
      <c r="A5255" t="s">
        <v>18738</v>
      </c>
      <c r="B5255" t="s">
        <v>20367</v>
      </c>
      <c r="C5255">
        <v>5470</v>
      </c>
      <c r="D5255">
        <v>41434</v>
      </c>
      <c r="F5255" t="s">
        <v>20371</v>
      </c>
      <c r="G5255" t="s">
        <v>20369</v>
      </c>
      <c r="H5255" t="s">
        <v>20371</v>
      </c>
      <c r="I5255" t="s">
        <v>36</v>
      </c>
      <c r="J5255" t="s">
        <v>37</v>
      </c>
      <c r="K5255" t="s">
        <v>38</v>
      </c>
      <c r="L5255" t="s">
        <v>1124</v>
      </c>
      <c r="M5255" t="s">
        <v>1125</v>
      </c>
      <c r="N5255" t="s">
        <v>41</v>
      </c>
      <c r="O5255" t="s">
        <v>42</v>
      </c>
      <c r="P5255" t="s">
        <v>43</v>
      </c>
      <c r="Q5255" t="s">
        <v>44</v>
      </c>
      <c r="R5255">
        <v>0</v>
      </c>
      <c r="S5255">
        <v>0</v>
      </c>
      <c r="W5255" t="s">
        <v>45</v>
      </c>
      <c r="X5255">
        <v>5470</v>
      </c>
      <c r="Y5255" t="s">
        <v>296</v>
      </c>
      <c r="Z5255" t="s">
        <v>297</v>
      </c>
      <c r="AA5255" t="s">
        <v>40849</v>
      </c>
      <c r="AB5255" t="s">
        <v>852</v>
      </c>
      <c r="AC5255">
        <v>108600</v>
      </c>
      <c r="AD5255" t="s">
        <v>20372</v>
      </c>
      <c r="AE5255">
        <v>8.0855899999999998</v>
      </c>
      <c r="AF5255">
        <v>41643</v>
      </c>
      <c r="AG5255" s="1">
        <v>43059.636805555558</v>
      </c>
      <c r="AH5255" s="1">
        <v>43146.660416666666</v>
      </c>
      <c r="AI5255">
        <v>87.330299999999994</v>
      </c>
      <c r="AJ5255">
        <v>26.872199999999999</v>
      </c>
      <c r="AK5255">
        <f t="shared" si="164"/>
        <v>2013</v>
      </c>
      <c r="AL5255">
        <f t="shared" si="165"/>
        <v>6</v>
      </c>
    </row>
    <row r="5256" spans="1:38" x14ac:dyDescent="0.25">
      <c r="A5256" t="s">
        <v>18738</v>
      </c>
      <c r="B5256" t="s">
        <v>20367</v>
      </c>
      <c r="C5256">
        <v>5471</v>
      </c>
      <c r="D5256">
        <v>41434</v>
      </c>
      <c r="F5256" t="s">
        <v>20373</v>
      </c>
      <c r="G5256" t="s">
        <v>20369</v>
      </c>
      <c r="H5256" t="s">
        <v>20373</v>
      </c>
      <c r="I5256" t="s">
        <v>72</v>
      </c>
      <c r="J5256" t="s">
        <v>37</v>
      </c>
      <c r="K5256" t="s">
        <v>38</v>
      </c>
      <c r="L5256" t="s">
        <v>1124</v>
      </c>
      <c r="M5256" t="s">
        <v>1125</v>
      </c>
      <c r="N5256" t="s">
        <v>41</v>
      </c>
      <c r="O5256" t="s">
        <v>42</v>
      </c>
      <c r="P5256" t="s">
        <v>43</v>
      </c>
      <c r="Q5256" t="s">
        <v>44</v>
      </c>
      <c r="R5256">
        <v>0</v>
      </c>
      <c r="S5256">
        <v>0</v>
      </c>
      <c r="W5256" t="s">
        <v>45</v>
      </c>
      <c r="X5256">
        <v>5471</v>
      </c>
      <c r="Y5256" t="s">
        <v>296</v>
      </c>
      <c r="Z5256" t="s">
        <v>297</v>
      </c>
      <c r="AA5256" t="s">
        <v>40849</v>
      </c>
      <c r="AB5256" t="s">
        <v>852</v>
      </c>
      <c r="AC5256">
        <v>108600</v>
      </c>
      <c r="AD5256" t="s">
        <v>20372</v>
      </c>
      <c r="AE5256">
        <v>9.5846300000000006</v>
      </c>
      <c r="AF5256">
        <v>41643</v>
      </c>
      <c r="AG5256" s="1">
        <v>43059.636805555558</v>
      </c>
      <c r="AH5256" s="1">
        <v>43146.660416666666</v>
      </c>
      <c r="AI5256">
        <v>87.277299999999997</v>
      </c>
      <c r="AJ5256">
        <v>26.898800000000001</v>
      </c>
      <c r="AK5256">
        <f t="shared" si="164"/>
        <v>2013</v>
      </c>
      <c r="AL5256">
        <f t="shared" si="165"/>
        <v>6</v>
      </c>
    </row>
    <row r="5257" spans="1:38" x14ac:dyDescent="0.25">
      <c r="A5257" t="s">
        <v>18738</v>
      </c>
      <c r="B5257" t="s">
        <v>20367</v>
      </c>
      <c r="C5257">
        <v>5472</v>
      </c>
      <c r="D5257">
        <v>41434</v>
      </c>
      <c r="F5257" t="s">
        <v>20374</v>
      </c>
      <c r="G5257" t="s">
        <v>20369</v>
      </c>
      <c r="H5257" t="s">
        <v>20374</v>
      </c>
      <c r="I5257" t="s">
        <v>36</v>
      </c>
      <c r="J5257" t="s">
        <v>37</v>
      </c>
      <c r="K5257" t="s">
        <v>38</v>
      </c>
      <c r="L5257" t="s">
        <v>1124</v>
      </c>
      <c r="M5257" t="s">
        <v>1125</v>
      </c>
      <c r="N5257" t="s">
        <v>41</v>
      </c>
      <c r="O5257" t="s">
        <v>42</v>
      </c>
      <c r="P5257" t="s">
        <v>43</v>
      </c>
      <c r="Q5257" t="s">
        <v>44</v>
      </c>
      <c r="R5257">
        <v>0</v>
      </c>
      <c r="S5257">
        <v>0</v>
      </c>
      <c r="W5257" t="s">
        <v>45</v>
      </c>
      <c r="X5257">
        <v>5472</v>
      </c>
      <c r="Y5257" t="s">
        <v>296</v>
      </c>
      <c r="Z5257" t="s">
        <v>297</v>
      </c>
      <c r="AA5257" t="s">
        <v>40849</v>
      </c>
      <c r="AB5257" t="s">
        <v>852</v>
      </c>
      <c r="AC5257">
        <v>22084</v>
      </c>
      <c r="AD5257" t="s">
        <v>20370</v>
      </c>
      <c r="AE5257">
        <v>7.5923100000000003</v>
      </c>
      <c r="AF5257">
        <v>41643</v>
      </c>
      <c r="AG5257" s="1">
        <v>43059.636805555558</v>
      </c>
      <c r="AH5257" s="1">
        <v>43146.660416666666</v>
      </c>
      <c r="AI5257">
        <v>87.337199999999996</v>
      </c>
      <c r="AJ5257">
        <v>26.914899999999999</v>
      </c>
      <c r="AK5257">
        <f t="shared" si="164"/>
        <v>2013</v>
      </c>
      <c r="AL5257">
        <f t="shared" si="165"/>
        <v>6</v>
      </c>
    </row>
    <row r="5258" spans="1:38" x14ac:dyDescent="0.25">
      <c r="A5258" t="s">
        <v>17885</v>
      </c>
      <c r="B5258" t="s">
        <v>19114</v>
      </c>
      <c r="C5258">
        <v>5056</v>
      </c>
      <c r="D5258">
        <v>41462</v>
      </c>
      <c r="F5258" t="s">
        <v>19115</v>
      </c>
      <c r="G5258" t="s">
        <v>19116</v>
      </c>
      <c r="H5258" t="s">
        <v>19115</v>
      </c>
      <c r="I5258" t="s">
        <v>72</v>
      </c>
      <c r="J5258" t="s">
        <v>37</v>
      </c>
      <c r="K5258" t="s">
        <v>38</v>
      </c>
      <c r="L5258" t="s">
        <v>123</v>
      </c>
      <c r="M5258" t="s">
        <v>124</v>
      </c>
      <c r="N5258" t="s">
        <v>41</v>
      </c>
      <c r="O5258" t="s">
        <v>42</v>
      </c>
      <c r="P5258" t="s">
        <v>43</v>
      </c>
      <c r="Q5258" t="s">
        <v>44</v>
      </c>
      <c r="R5258">
        <v>0</v>
      </c>
      <c r="S5258">
        <v>0</v>
      </c>
      <c r="W5258" t="s">
        <v>45</v>
      </c>
      <c r="X5258">
        <v>5056</v>
      </c>
      <c r="Y5258" t="s">
        <v>296</v>
      </c>
      <c r="Z5258" t="s">
        <v>297</v>
      </c>
      <c r="AA5258" t="s">
        <v>40849</v>
      </c>
      <c r="AB5258" t="s">
        <v>298</v>
      </c>
      <c r="AC5258">
        <v>20908</v>
      </c>
      <c r="AD5258" t="s">
        <v>3544</v>
      </c>
      <c r="AE5258">
        <v>32.089449999999999</v>
      </c>
      <c r="AF5258">
        <v>41643</v>
      </c>
      <c r="AG5258" s="1">
        <v>43059.636805555558</v>
      </c>
      <c r="AH5258" s="1">
        <v>43146.660416666666</v>
      </c>
      <c r="AI5258">
        <v>81.6631</v>
      </c>
      <c r="AJ5258">
        <v>29.1309</v>
      </c>
      <c r="AK5258">
        <f t="shared" si="164"/>
        <v>2013</v>
      </c>
      <c r="AL5258">
        <f t="shared" si="165"/>
        <v>7</v>
      </c>
    </row>
    <row r="5259" spans="1:38" x14ac:dyDescent="0.25">
      <c r="A5259" t="s">
        <v>18543</v>
      </c>
      <c r="B5259" t="s">
        <v>19278</v>
      </c>
      <c r="C5259">
        <v>5101</v>
      </c>
      <c r="D5259">
        <v>41469</v>
      </c>
      <c r="F5259" t="s">
        <v>19279</v>
      </c>
      <c r="G5259" t="s">
        <v>19280</v>
      </c>
      <c r="H5259" t="s">
        <v>19279</v>
      </c>
      <c r="I5259" t="s">
        <v>76</v>
      </c>
      <c r="J5259" t="s">
        <v>37</v>
      </c>
      <c r="K5259" t="s">
        <v>38</v>
      </c>
      <c r="L5259" t="s">
        <v>39</v>
      </c>
      <c r="M5259" t="s">
        <v>40</v>
      </c>
      <c r="N5259" t="s">
        <v>41</v>
      </c>
      <c r="O5259" t="s">
        <v>42</v>
      </c>
      <c r="P5259" t="s">
        <v>43</v>
      </c>
      <c r="Q5259" t="s">
        <v>44</v>
      </c>
      <c r="R5259">
        <v>0</v>
      </c>
      <c r="S5259">
        <v>0</v>
      </c>
      <c r="W5259" t="s">
        <v>45</v>
      </c>
      <c r="X5259">
        <v>5101</v>
      </c>
      <c r="Y5259" t="s">
        <v>296</v>
      </c>
      <c r="Z5259" t="s">
        <v>297</v>
      </c>
      <c r="AA5259" t="s">
        <v>40849</v>
      </c>
      <c r="AB5259" t="s">
        <v>298</v>
      </c>
      <c r="AC5259">
        <v>39058</v>
      </c>
      <c r="AD5259" t="s">
        <v>9516</v>
      </c>
      <c r="AE5259">
        <v>13.070320000000001</v>
      </c>
      <c r="AF5259">
        <v>41643</v>
      </c>
      <c r="AG5259" s="1">
        <v>43059.636805555558</v>
      </c>
      <c r="AH5259" s="1">
        <v>43146.660416666666</v>
      </c>
      <c r="AI5259">
        <v>82.402000000000001</v>
      </c>
      <c r="AJ5259">
        <v>28.058299999999999</v>
      </c>
      <c r="AK5259">
        <f t="shared" si="164"/>
        <v>2013</v>
      </c>
      <c r="AL5259">
        <f t="shared" si="165"/>
        <v>7</v>
      </c>
    </row>
    <row r="5260" spans="1:38" x14ac:dyDescent="0.25">
      <c r="A5260" t="s">
        <v>18543</v>
      </c>
      <c r="B5260" t="s">
        <v>19278</v>
      </c>
      <c r="C5260">
        <v>5102</v>
      </c>
      <c r="D5260">
        <v>41469</v>
      </c>
      <c r="F5260" t="s">
        <v>19281</v>
      </c>
      <c r="G5260" t="s">
        <v>19280</v>
      </c>
      <c r="H5260" t="s">
        <v>19281</v>
      </c>
      <c r="I5260" t="s">
        <v>64</v>
      </c>
      <c r="J5260" t="s">
        <v>37</v>
      </c>
      <c r="K5260" t="s">
        <v>38</v>
      </c>
      <c r="L5260" t="s">
        <v>43</v>
      </c>
      <c r="M5260" t="s">
        <v>44</v>
      </c>
      <c r="N5260" t="s">
        <v>41</v>
      </c>
      <c r="O5260" t="s">
        <v>42</v>
      </c>
      <c r="P5260" t="s">
        <v>43</v>
      </c>
      <c r="Q5260" t="s">
        <v>44</v>
      </c>
      <c r="R5260">
        <v>0</v>
      </c>
      <c r="S5260">
        <v>0</v>
      </c>
      <c r="W5260" t="s">
        <v>45</v>
      </c>
      <c r="X5260">
        <v>5102</v>
      </c>
      <c r="Y5260" t="s">
        <v>296</v>
      </c>
      <c r="Z5260" t="s">
        <v>297</v>
      </c>
      <c r="AA5260" t="s">
        <v>40849</v>
      </c>
      <c r="AB5260" t="s">
        <v>298</v>
      </c>
      <c r="AC5260">
        <v>0</v>
      </c>
      <c r="AD5260" t="s">
        <v>299</v>
      </c>
      <c r="AE5260">
        <v>5.9897900000000002</v>
      </c>
      <c r="AF5260">
        <v>41643</v>
      </c>
      <c r="AG5260" s="1">
        <v>43059.636805555558</v>
      </c>
      <c r="AH5260" s="1">
        <v>43146.660416666666</v>
      </c>
      <c r="AI5260">
        <v>82.184700000000007</v>
      </c>
      <c r="AJ5260">
        <v>28.431100000000001</v>
      </c>
      <c r="AK5260">
        <f t="shared" si="164"/>
        <v>2013</v>
      </c>
      <c r="AL5260">
        <f t="shared" si="165"/>
        <v>7</v>
      </c>
    </row>
    <row r="5261" spans="1:38" x14ac:dyDescent="0.25">
      <c r="A5261" t="s">
        <v>18543</v>
      </c>
      <c r="B5261" t="s">
        <v>19278</v>
      </c>
      <c r="C5261">
        <v>5103</v>
      </c>
      <c r="D5261">
        <v>41469</v>
      </c>
      <c r="F5261" t="s">
        <v>19282</v>
      </c>
      <c r="G5261" t="s">
        <v>19280</v>
      </c>
      <c r="H5261" t="s">
        <v>19282</v>
      </c>
      <c r="I5261" t="s">
        <v>64</v>
      </c>
      <c r="J5261" t="s">
        <v>37</v>
      </c>
      <c r="K5261" t="s">
        <v>38</v>
      </c>
      <c r="L5261" t="s">
        <v>43</v>
      </c>
      <c r="M5261" t="s">
        <v>44</v>
      </c>
      <c r="N5261" t="s">
        <v>41</v>
      </c>
      <c r="O5261" t="s">
        <v>42</v>
      </c>
      <c r="P5261" t="s">
        <v>43</v>
      </c>
      <c r="Q5261" t="s">
        <v>44</v>
      </c>
      <c r="R5261">
        <v>0</v>
      </c>
      <c r="S5261">
        <v>0</v>
      </c>
      <c r="W5261" t="s">
        <v>45</v>
      </c>
      <c r="X5261">
        <v>5103</v>
      </c>
      <c r="Y5261" t="s">
        <v>296</v>
      </c>
      <c r="Z5261" t="s">
        <v>297</v>
      </c>
      <c r="AA5261" t="s">
        <v>40849</v>
      </c>
      <c r="AB5261" t="s">
        <v>298</v>
      </c>
      <c r="AC5261">
        <v>0</v>
      </c>
      <c r="AD5261" t="s">
        <v>299</v>
      </c>
      <c r="AE5261">
        <v>37.5595</v>
      </c>
      <c r="AF5261">
        <v>41643</v>
      </c>
      <c r="AG5261" s="1">
        <v>43059.636805555558</v>
      </c>
      <c r="AH5261" s="1">
        <v>43146.660416666666</v>
      </c>
      <c r="AI5261">
        <v>82.439300000000003</v>
      </c>
      <c r="AJ5261">
        <v>28.620200000000001</v>
      </c>
      <c r="AK5261">
        <f t="shared" si="164"/>
        <v>2013</v>
      </c>
      <c r="AL5261">
        <f t="shared" si="165"/>
        <v>7</v>
      </c>
    </row>
    <row r="5262" spans="1:38" x14ac:dyDescent="0.25">
      <c r="A5262" t="s">
        <v>17885</v>
      </c>
      <c r="B5262" t="s">
        <v>19366</v>
      </c>
      <c r="C5262">
        <v>5126</v>
      </c>
      <c r="D5262">
        <v>41473</v>
      </c>
      <c r="F5262" t="s">
        <v>19367</v>
      </c>
      <c r="G5262" t="s">
        <v>19368</v>
      </c>
      <c r="H5262" t="s">
        <v>19367</v>
      </c>
      <c r="I5262" t="s">
        <v>64</v>
      </c>
      <c r="J5262" t="s">
        <v>37</v>
      </c>
      <c r="K5262" t="s">
        <v>38</v>
      </c>
      <c r="L5262" t="s">
        <v>39</v>
      </c>
      <c r="M5262" t="s">
        <v>40</v>
      </c>
      <c r="N5262" t="s">
        <v>41</v>
      </c>
      <c r="O5262" t="s">
        <v>42</v>
      </c>
      <c r="P5262" t="s">
        <v>43</v>
      </c>
      <c r="Q5262" t="s">
        <v>44</v>
      </c>
      <c r="R5262">
        <v>0</v>
      </c>
      <c r="S5262">
        <v>0</v>
      </c>
      <c r="W5262" t="s">
        <v>45</v>
      </c>
      <c r="X5262">
        <v>5126</v>
      </c>
      <c r="Y5262" t="s">
        <v>296</v>
      </c>
      <c r="Z5262" t="s">
        <v>297</v>
      </c>
      <c r="AA5262" t="s">
        <v>40849</v>
      </c>
      <c r="AB5262" t="s">
        <v>695</v>
      </c>
      <c r="AC5262">
        <v>0</v>
      </c>
      <c r="AD5262" t="s">
        <v>3679</v>
      </c>
      <c r="AE5262">
        <v>8.1861200000000007</v>
      </c>
      <c r="AF5262">
        <v>41643</v>
      </c>
      <c r="AG5262" s="1">
        <v>43059.636805555558</v>
      </c>
      <c r="AH5262" s="1">
        <v>43146.660416666666</v>
      </c>
      <c r="AI5262">
        <v>84.275800000000004</v>
      </c>
      <c r="AJ5262">
        <v>28.278199999999998</v>
      </c>
      <c r="AK5262">
        <f t="shared" si="164"/>
        <v>2013</v>
      </c>
      <c r="AL5262">
        <f t="shared" si="165"/>
        <v>7</v>
      </c>
    </row>
    <row r="5263" spans="1:38" x14ac:dyDescent="0.25">
      <c r="A5263" t="s">
        <v>17885</v>
      </c>
      <c r="B5263" t="s">
        <v>19391</v>
      </c>
      <c r="C5263">
        <v>5135</v>
      </c>
      <c r="D5263">
        <v>41474</v>
      </c>
      <c r="F5263" t="s">
        <v>19392</v>
      </c>
      <c r="G5263" t="s">
        <v>19393</v>
      </c>
      <c r="H5263" t="s">
        <v>19392</v>
      </c>
      <c r="I5263" t="s">
        <v>64</v>
      </c>
      <c r="J5263" t="s">
        <v>37</v>
      </c>
      <c r="K5263" t="s">
        <v>38</v>
      </c>
      <c r="L5263" t="s">
        <v>43</v>
      </c>
      <c r="M5263" t="s">
        <v>44</v>
      </c>
      <c r="N5263" t="s">
        <v>41</v>
      </c>
      <c r="O5263" t="s">
        <v>42</v>
      </c>
      <c r="P5263" t="s">
        <v>43</v>
      </c>
      <c r="Q5263" t="s">
        <v>44</v>
      </c>
      <c r="R5263">
        <v>5</v>
      </c>
      <c r="S5263">
        <v>0</v>
      </c>
      <c r="W5263" t="s">
        <v>45</v>
      </c>
      <c r="X5263">
        <v>5135</v>
      </c>
      <c r="Y5263" t="s">
        <v>296</v>
      </c>
      <c r="Z5263" t="s">
        <v>297</v>
      </c>
      <c r="AA5263" t="s">
        <v>40849</v>
      </c>
      <c r="AB5263" t="s">
        <v>695</v>
      </c>
      <c r="AC5263">
        <v>23693</v>
      </c>
      <c r="AD5263" t="s">
        <v>861</v>
      </c>
      <c r="AE5263">
        <v>29.508400000000002</v>
      </c>
      <c r="AF5263">
        <v>41643</v>
      </c>
      <c r="AG5263" s="1">
        <v>43059.636805555558</v>
      </c>
      <c r="AH5263" s="1">
        <v>43146.660416666666</v>
      </c>
      <c r="AI5263">
        <v>83.753299999999996</v>
      </c>
      <c r="AJ5263">
        <v>27.674600000000002</v>
      </c>
      <c r="AK5263">
        <f t="shared" si="164"/>
        <v>2013</v>
      </c>
      <c r="AL5263">
        <f t="shared" si="165"/>
        <v>7</v>
      </c>
    </row>
    <row r="5264" spans="1:38" x14ac:dyDescent="0.25">
      <c r="A5264" t="s">
        <v>17885</v>
      </c>
      <c r="B5264" t="s">
        <v>19391</v>
      </c>
      <c r="C5264">
        <v>5136</v>
      </c>
      <c r="D5264">
        <v>41474</v>
      </c>
      <c r="F5264" t="s">
        <v>19394</v>
      </c>
      <c r="G5264" t="s">
        <v>19393</v>
      </c>
      <c r="H5264" t="s">
        <v>19394</v>
      </c>
      <c r="I5264" t="s">
        <v>64</v>
      </c>
      <c r="J5264" t="s">
        <v>37</v>
      </c>
      <c r="K5264" t="s">
        <v>38</v>
      </c>
      <c r="L5264" t="s">
        <v>43</v>
      </c>
      <c r="M5264" t="s">
        <v>44</v>
      </c>
      <c r="N5264" t="s">
        <v>41</v>
      </c>
      <c r="O5264" t="s">
        <v>42</v>
      </c>
      <c r="P5264" t="s">
        <v>43</v>
      </c>
      <c r="Q5264" t="s">
        <v>44</v>
      </c>
      <c r="R5264">
        <v>0</v>
      </c>
      <c r="S5264">
        <v>0</v>
      </c>
      <c r="W5264" t="s">
        <v>45</v>
      </c>
      <c r="X5264">
        <v>5136</v>
      </c>
      <c r="Y5264" t="s">
        <v>296</v>
      </c>
      <c r="Z5264" t="s">
        <v>297</v>
      </c>
      <c r="AA5264" t="s">
        <v>40849</v>
      </c>
      <c r="AB5264" t="s">
        <v>695</v>
      </c>
      <c r="AC5264">
        <v>21867</v>
      </c>
      <c r="AD5264" t="s">
        <v>5047</v>
      </c>
      <c r="AE5264">
        <v>33.152009999999997</v>
      </c>
      <c r="AF5264">
        <v>41643</v>
      </c>
      <c r="AG5264" s="1">
        <v>43059.636805555558</v>
      </c>
      <c r="AH5264" s="1">
        <v>43146.660416666666</v>
      </c>
      <c r="AI5264">
        <v>83.907200000000003</v>
      </c>
      <c r="AJ5264">
        <v>27.711500000000001</v>
      </c>
      <c r="AK5264">
        <f t="shared" si="164"/>
        <v>2013</v>
      </c>
      <c r="AL5264">
        <f t="shared" si="165"/>
        <v>7</v>
      </c>
    </row>
    <row r="5265" spans="1:38" x14ac:dyDescent="0.25">
      <c r="A5265" t="s">
        <v>17885</v>
      </c>
      <c r="B5265" t="s">
        <v>19399</v>
      </c>
      <c r="C5265">
        <v>5138</v>
      </c>
      <c r="D5265">
        <v>41474</v>
      </c>
      <c r="F5265" t="s">
        <v>19400</v>
      </c>
      <c r="G5265" t="s">
        <v>19401</v>
      </c>
      <c r="H5265" t="s">
        <v>19400</v>
      </c>
      <c r="I5265" t="s">
        <v>267</v>
      </c>
      <c r="J5265" t="s">
        <v>37</v>
      </c>
      <c r="K5265" t="s">
        <v>38</v>
      </c>
      <c r="L5265" t="s">
        <v>1124</v>
      </c>
      <c r="M5265" t="s">
        <v>1125</v>
      </c>
      <c r="N5265" t="s">
        <v>41</v>
      </c>
      <c r="O5265" t="s">
        <v>42</v>
      </c>
      <c r="P5265" t="s">
        <v>43</v>
      </c>
      <c r="Q5265" t="s">
        <v>44</v>
      </c>
      <c r="R5265">
        <v>0</v>
      </c>
      <c r="S5265">
        <v>0</v>
      </c>
      <c r="W5265" t="s">
        <v>45</v>
      </c>
      <c r="X5265">
        <v>5138</v>
      </c>
      <c r="Y5265" t="s">
        <v>296</v>
      </c>
      <c r="Z5265" t="s">
        <v>297</v>
      </c>
      <c r="AA5265" t="s">
        <v>40849</v>
      </c>
      <c r="AC5265">
        <v>5427</v>
      </c>
      <c r="AD5265" t="s">
        <v>1119</v>
      </c>
      <c r="AE5265">
        <v>5.9024400000000004</v>
      </c>
      <c r="AF5265">
        <v>41643</v>
      </c>
      <c r="AG5265" s="1">
        <v>43059.636805555558</v>
      </c>
      <c r="AH5265" s="1">
        <v>43146.660416666666</v>
      </c>
      <c r="AI5265">
        <v>82.352699999999999</v>
      </c>
      <c r="AJ5265">
        <v>28.2318</v>
      </c>
      <c r="AK5265">
        <f t="shared" si="164"/>
        <v>2013</v>
      </c>
      <c r="AL5265">
        <f t="shared" si="165"/>
        <v>7</v>
      </c>
    </row>
    <row r="5266" spans="1:38" x14ac:dyDescent="0.25">
      <c r="A5266" t="s">
        <v>19457</v>
      </c>
      <c r="B5266" t="s">
        <v>19458</v>
      </c>
      <c r="C5266">
        <v>5159</v>
      </c>
      <c r="D5266">
        <v>41477</v>
      </c>
      <c r="F5266" t="s">
        <v>19459</v>
      </c>
      <c r="G5266" t="s">
        <v>19460</v>
      </c>
      <c r="H5266" t="s">
        <v>19459</v>
      </c>
      <c r="I5266" t="s">
        <v>36</v>
      </c>
      <c r="J5266" t="s">
        <v>37</v>
      </c>
      <c r="K5266" t="s">
        <v>38</v>
      </c>
      <c r="L5266" t="s">
        <v>123</v>
      </c>
      <c r="M5266" t="s">
        <v>124</v>
      </c>
      <c r="N5266" t="s">
        <v>41</v>
      </c>
      <c r="O5266" t="s">
        <v>42</v>
      </c>
      <c r="P5266" t="s">
        <v>43</v>
      </c>
      <c r="Q5266" t="s">
        <v>44</v>
      </c>
      <c r="R5266">
        <v>2</v>
      </c>
      <c r="S5266">
        <v>0</v>
      </c>
      <c r="W5266" t="s">
        <v>45</v>
      </c>
      <c r="X5266">
        <v>5159</v>
      </c>
      <c r="Y5266" t="s">
        <v>296</v>
      </c>
      <c r="Z5266" t="s">
        <v>297</v>
      </c>
      <c r="AA5266" t="s">
        <v>40849</v>
      </c>
      <c r="AB5266" t="s">
        <v>695</v>
      </c>
      <c r="AC5266">
        <v>23693</v>
      </c>
      <c r="AD5266" t="s">
        <v>861</v>
      </c>
      <c r="AE5266">
        <v>8.2001399999999993</v>
      </c>
      <c r="AF5266">
        <v>41643</v>
      </c>
      <c r="AG5266" s="1">
        <v>43059.636805555558</v>
      </c>
      <c r="AH5266" s="1">
        <v>43146.660416666666</v>
      </c>
      <c r="AI5266">
        <v>83.627499999999998</v>
      </c>
      <c r="AJ5266">
        <v>27.885200000000001</v>
      </c>
      <c r="AK5266">
        <f t="shared" si="164"/>
        <v>2013</v>
      </c>
      <c r="AL5266">
        <f t="shared" si="165"/>
        <v>7</v>
      </c>
    </row>
    <row r="5267" spans="1:38" x14ac:dyDescent="0.25">
      <c r="A5267" t="s">
        <v>19457</v>
      </c>
      <c r="B5267" t="s">
        <v>19458</v>
      </c>
      <c r="C5267">
        <v>5160</v>
      </c>
      <c r="D5267">
        <v>41477</v>
      </c>
      <c r="F5267" t="s">
        <v>19461</v>
      </c>
      <c r="G5267" t="s">
        <v>19462</v>
      </c>
      <c r="H5267" t="s">
        <v>19461</v>
      </c>
      <c r="I5267" t="s">
        <v>72</v>
      </c>
      <c r="J5267" t="s">
        <v>37</v>
      </c>
      <c r="K5267" t="s">
        <v>38</v>
      </c>
      <c r="L5267" t="s">
        <v>123</v>
      </c>
      <c r="M5267" t="s">
        <v>124</v>
      </c>
      <c r="N5267" t="s">
        <v>41</v>
      </c>
      <c r="O5267" t="s">
        <v>42</v>
      </c>
      <c r="P5267" t="s">
        <v>43</v>
      </c>
      <c r="Q5267" t="s">
        <v>44</v>
      </c>
      <c r="R5267">
        <v>1</v>
      </c>
      <c r="S5267">
        <v>1</v>
      </c>
      <c r="W5267" t="s">
        <v>45</v>
      </c>
      <c r="X5267">
        <v>5160</v>
      </c>
      <c r="Y5267" t="s">
        <v>296</v>
      </c>
      <c r="Z5267" t="s">
        <v>297</v>
      </c>
      <c r="AA5267" t="s">
        <v>40849</v>
      </c>
      <c r="AB5267" t="s">
        <v>695</v>
      </c>
      <c r="AC5267">
        <v>23693</v>
      </c>
      <c r="AD5267" t="s">
        <v>861</v>
      </c>
      <c r="AE5267">
        <v>11.218059999999999</v>
      </c>
      <c r="AF5267">
        <v>41643</v>
      </c>
      <c r="AG5267" s="1">
        <v>43059.636805555558</v>
      </c>
      <c r="AH5267" s="1">
        <v>43146.660416666666</v>
      </c>
      <c r="AI5267">
        <v>83.660600000000002</v>
      </c>
      <c r="AJ5267">
        <v>27.868600000000001</v>
      </c>
      <c r="AK5267">
        <f t="shared" si="164"/>
        <v>2013</v>
      </c>
      <c r="AL5267">
        <f t="shared" si="165"/>
        <v>7</v>
      </c>
    </row>
    <row r="5268" spans="1:38" x14ac:dyDescent="0.25">
      <c r="A5268" t="s">
        <v>19457</v>
      </c>
      <c r="B5268" t="s">
        <v>19458</v>
      </c>
      <c r="C5268">
        <v>5161</v>
      </c>
      <c r="D5268">
        <v>41477</v>
      </c>
      <c r="F5268" t="s">
        <v>19463</v>
      </c>
      <c r="G5268" t="s">
        <v>19464</v>
      </c>
      <c r="H5268" t="s">
        <v>19463</v>
      </c>
      <c r="I5268" t="s">
        <v>64</v>
      </c>
      <c r="J5268" t="s">
        <v>37</v>
      </c>
      <c r="K5268" t="s">
        <v>38</v>
      </c>
      <c r="L5268" t="s">
        <v>123</v>
      </c>
      <c r="M5268" t="s">
        <v>124</v>
      </c>
      <c r="N5268" t="s">
        <v>41</v>
      </c>
      <c r="O5268" t="s">
        <v>42</v>
      </c>
      <c r="P5268" t="s">
        <v>43</v>
      </c>
      <c r="Q5268" t="s">
        <v>44</v>
      </c>
      <c r="R5268">
        <v>0</v>
      </c>
      <c r="S5268">
        <v>0</v>
      </c>
      <c r="W5268" t="s">
        <v>45</v>
      </c>
      <c r="X5268">
        <v>5161</v>
      </c>
      <c r="Y5268" t="s">
        <v>296</v>
      </c>
      <c r="Z5268" t="s">
        <v>297</v>
      </c>
      <c r="AA5268" t="s">
        <v>40849</v>
      </c>
      <c r="AB5268" t="s">
        <v>695</v>
      </c>
      <c r="AC5268">
        <v>23693</v>
      </c>
      <c r="AD5268" t="s">
        <v>861</v>
      </c>
      <c r="AE5268">
        <v>18.65926</v>
      </c>
      <c r="AF5268">
        <v>41643</v>
      </c>
      <c r="AG5268" s="1">
        <v>43059.636805555558</v>
      </c>
      <c r="AH5268" s="1">
        <v>43146.660416666666</v>
      </c>
      <c r="AI5268">
        <v>83.397000000000006</v>
      </c>
      <c r="AJ5268">
        <v>27.970600000000001</v>
      </c>
      <c r="AK5268">
        <f t="shared" si="164"/>
        <v>2013</v>
      </c>
      <c r="AL5268">
        <f t="shared" si="165"/>
        <v>7</v>
      </c>
    </row>
    <row r="5269" spans="1:38" x14ac:dyDescent="0.25">
      <c r="A5269" t="s">
        <v>19457</v>
      </c>
      <c r="B5269" t="s">
        <v>19458</v>
      </c>
      <c r="C5269">
        <v>5162</v>
      </c>
      <c r="D5269">
        <v>41477</v>
      </c>
      <c r="F5269" t="s">
        <v>19465</v>
      </c>
      <c r="G5269" t="s">
        <v>19464</v>
      </c>
      <c r="H5269" t="s">
        <v>19465</v>
      </c>
      <c r="I5269" t="s">
        <v>72</v>
      </c>
      <c r="J5269" t="s">
        <v>37</v>
      </c>
      <c r="K5269" t="s">
        <v>38</v>
      </c>
      <c r="L5269" t="s">
        <v>123</v>
      </c>
      <c r="M5269" t="s">
        <v>124</v>
      </c>
      <c r="N5269" t="s">
        <v>41</v>
      </c>
      <c r="O5269" t="s">
        <v>42</v>
      </c>
      <c r="P5269" t="s">
        <v>43</v>
      </c>
      <c r="Q5269" t="s">
        <v>44</v>
      </c>
      <c r="R5269">
        <v>0</v>
      </c>
      <c r="S5269">
        <v>0</v>
      </c>
      <c r="W5269" t="s">
        <v>45</v>
      </c>
      <c r="X5269">
        <v>5162</v>
      </c>
      <c r="Y5269" t="s">
        <v>296</v>
      </c>
      <c r="Z5269" t="s">
        <v>297</v>
      </c>
      <c r="AA5269" t="s">
        <v>40849</v>
      </c>
      <c r="AB5269" t="s">
        <v>695</v>
      </c>
      <c r="AC5269">
        <v>23693</v>
      </c>
      <c r="AD5269" t="s">
        <v>861</v>
      </c>
      <c r="AE5269">
        <v>5.4653600000000004</v>
      </c>
      <c r="AF5269">
        <v>41643</v>
      </c>
      <c r="AG5269" s="1">
        <v>43059.636805555558</v>
      </c>
      <c r="AH5269" s="1">
        <v>43146.660416666666</v>
      </c>
      <c r="AI5269">
        <v>83.601399999999998</v>
      </c>
      <c r="AJ5269">
        <v>27.859000000000002</v>
      </c>
      <c r="AK5269">
        <f t="shared" si="164"/>
        <v>2013</v>
      </c>
      <c r="AL5269">
        <f t="shared" si="165"/>
        <v>7</v>
      </c>
    </row>
    <row r="5270" spans="1:38" x14ac:dyDescent="0.25">
      <c r="A5270" t="s">
        <v>19457</v>
      </c>
      <c r="B5270" t="s">
        <v>19458</v>
      </c>
      <c r="C5270">
        <v>5163</v>
      </c>
      <c r="D5270">
        <v>41477</v>
      </c>
      <c r="F5270" t="s">
        <v>19466</v>
      </c>
      <c r="G5270" t="s">
        <v>19467</v>
      </c>
      <c r="H5270" t="s">
        <v>19466</v>
      </c>
      <c r="I5270" t="s">
        <v>36</v>
      </c>
      <c r="J5270" t="s">
        <v>37</v>
      </c>
      <c r="K5270" t="s">
        <v>38</v>
      </c>
      <c r="L5270" t="s">
        <v>123</v>
      </c>
      <c r="M5270" t="s">
        <v>124</v>
      </c>
      <c r="N5270" t="s">
        <v>41</v>
      </c>
      <c r="O5270" t="s">
        <v>42</v>
      </c>
      <c r="P5270" t="s">
        <v>43</v>
      </c>
      <c r="Q5270" t="s">
        <v>44</v>
      </c>
      <c r="R5270">
        <v>1</v>
      </c>
      <c r="S5270">
        <v>0</v>
      </c>
      <c r="W5270" t="s">
        <v>45</v>
      </c>
      <c r="X5270">
        <v>5163</v>
      </c>
      <c r="Y5270" t="s">
        <v>296</v>
      </c>
      <c r="Z5270" t="s">
        <v>297</v>
      </c>
      <c r="AA5270" t="s">
        <v>40849</v>
      </c>
      <c r="AB5270" t="s">
        <v>695</v>
      </c>
      <c r="AC5270">
        <v>21867</v>
      </c>
      <c r="AD5270" t="s">
        <v>5047</v>
      </c>
      <c r="AE5270">
        <v>13.19266</v>
      </c>
      <c r="AF5270">
        <v>41643</v>
      </c>
      <c r="AG5270" s="1">
        <v>43059.636805555558</v>
      </c>
      <c r="AH5270" s="1">
        <v>43146.660416666666</v>
      </c>
      <c r="AI5270">
        <v>83.879900000000006</v>
      </c>
      <c r="AJ5270">
        <v>27.919599999999999</v>
      </c>
      <c r="AK5270">
        <f t="shared" si="164"/>
        <v>2013</v>
      </c>
      <c r="AL5270">
        <f t="shared" si="165"/>
        <v>7</v>
      </c>
    </row>
    <row r="5271" spans="1:38" x14ac:dyDescent="0.25">
      <c r="A5271" t="s">
        <v>19457</v>
      </c>
      <c r="B5271" t="s">
        <v>19458</v>
      </c>
      <c r="C5271">
        <v>5164</v>
      </c>
      <c r="D5271">
        <v>41477</v>
      </c>
      <c r="F5271" t="s">
        <v>19468</v>
      </c>
      <c r="G5271" t="s">
        <v>19467</v>
      </c>
      <c r="H5271" t="s">
        <v>19468</v>
      </c>
      <c r="I5271" t="s">
        <v>36</v>
      </c>
      <c r="J5271" t="s">
        <v>37</v>
      </c>
      <c r="K5271" t="s">
        <v>38</v>
      </c>
      <c r="L5271" t="s">
        <v>123</v>
      </c>
      <c r="M5271" t="s">
        <v>124</v>
      </c>
      <c r="N5271" t="s">
        <v>41</v>
      </c>
      <c r="O5271" t="s">
        <v>42</v>
      </c>
      <c r="P5271" t="s">
        <v>43</v>
      </c>
      <c r="Q5271" t="s">
        <v>44</v>
      </c>
      <c r="R5271">
        <v>1</v>
      </c>
      <c r="S5271">
        <v>0</v>
      </c>
      <c r="W5271" t="s">
        <v>45</v>
      </c>
      <c r="X5271">
        <v>5164</v>
      </c>
      <c r="Y5271" t="s">
        <v>296</v>
      </c>
      <c r="Z5271" t="s">
        <v>297</v>
      </c>
      <c r="AA5271" t="s">
        <v>40849</v>
      </c>
      <c r="AB5271" t="s">
        <v>695</v>
      </c>
      <c r="AC5271">
        <v>21867</v>
      </c>
      <c r="AD5271" t="s">
        <v>5047</v>
      </c>
      <c r="AE5271">
        <v>7.9333799999999997</v>
      </c>
      <c r="AF5271">
        <v>41643</v>
      </c>
      <c r="AG5271" s="1">
        <v>43059.636805555558</v>
      </c>
      <c r="AH5271" s="1">
        <v>43146.660416666666</v>
      </c>
      <c r="AI5271">
        <v>83.787599999999998</v>
      </c>
      <c r="AJ5271">
        <v>27.914200000000001</v>
      </c>
      <c r="AK5271">
        <f t="shared" si="164"/>
        <v>2013</v>
      </c>
      <c r="AL5271">
        <f t="shared" si="165"/>
        <v>7</v>
      </c>
    </row>
    <row r="5272" spans="1:38" x14ac:dyDescent="0.25">
      <c r="A5272" t="s">
        <v>19457</v>
      </c>
      <c r="B5272" t="s">
        <v>19458</v>
      </c>
      <c r="C5272">
        <v>5165</v>
      </c>
      <c r="D5272">
        <v>41477</v>
      </c>
      <c r="F5272" t="s">
        <v>19469</v>
      </c>
      <c r="G5272" t="s">
        <v>19467</v>
      </c>
      <c r="H5272" t="s">
        <v>19469</v>
      </c>
      <c r="I5272" t="s">
        <v>36</v>
      </c>
      <c r="J5272" t="s">
        <v>37</v>
      </c>
      <c r="K5272" t="s">
        <v>38</v>
      </c>
      <c r="L5272" t="s">
        <v>123</v>
      </c>
      <c r="M5272" t="s">
        <v>124</v>
      </c>
      <c r="N5272" t="s">
        <v>65</v>
      </c>
      <c r="O5272" t="s">
        <v>66</v>
      </c>
      <c r="P5272" t="s">
        <v>43</v>
      </c>
      <c r="Q5272" t="s">
        <v>44</v>
      </c>
      <c r="R5272">
        <v>1</v>
      </c>
      <c r="S5272">
        <v>0</v>
      </c>
      <c r="W5272" t="s">
        <v>45</v>
      </c>
      <c r="X5272">
        <v>5165</v>
      </c>
      <c r="Y5272" t="s">
        <v>296</v>
      </c>
      <c r="Z5272" t="s">
        <v>297</v>
      </c>
      <c r="AA5272" t="s">
        <v>40849</v>
      </c>
      <c r="AB5272" t="s">
        <v>695</v>
      </c>
      <c r="AC5272">
        <v>21867</v>
      </c>
      <c r="AD5272" t="s">
        <v>5047</v>
      </c>
      <c r="AE5272">
        <v>13.86233</v>
      </c>
      <c r="AF5272">
        <v>41643</v>
      </c>
      <c r="AG5272" s="1">
        <v>43059.636805555558</v>
      </c>
      <c r="AH5272" s="1">
        <v>43146.660416666666</v>
      </c>
      <c r="AI5272">
        <v>83.906599999999997</v>
      </c>
      <c r="AJ5272">
        <v>27.968699999999998</v>
      </c>
      <c r="AK5272">
        <f t="shared" si="164"/>
        <v>2013</v>
      </c>
      <c r="AL5272">
        <f t="shared" si="165"/>
        <v>7</v>
      </c>
    </row>
    <row r="5273" spans="1:38" x14ac:dyDescent="0.25">
      <c r="A5273" t="s">
        <v>19457</v>
      </c>
      <c r="B5273" t="s">
        <v>19458</v>
      </c>
      <c r="C5273">
        <v>5166</v>
      </c>
      <c r="D5273">
        <v>41477</v>
      </c>
      <c r="F5273" t="s">
        <v>19470</v>
      </c>
      <c r="G5273" t="s">
        <v>19471</v>
      </c>
      <c r="H5273" t="s">
        <v>19470</v>
      </c>
      <c r="I5273" t="s">
        <v>36</v>
      </c>
      <c r="J5273" t="s">
        <v>37</v>
      </c>
      <c r="K5273" t="s">
        <v>38</v>
      </c>
      <c r="L5273" t="s">
        <v>123</v>
      </c>
      <c r="M5273" t="s">
        <v>124</v>
      </c>
      <c r="N5273" t="s">
        <v>41</v>
      </c>
      <c r="O5273" t="s">
        <v>42</v>
      </c>
      <c r="P5273" t="s">
        <v>43</v>
      </c>
      <c r="Q5273" t="s">
        <v>44</v>
      </c>
      <c r="R5273">
        <v>2</v>
      </c>
      <c r="S5273">
        <v>0</v>
      </c>
      <c r="W5273" t="s">
        <v>45</v>
      </c>
      <c r="X5273">
        <v>5166</v>
      </c>
      <c r="Y5273" t="s">
        <v>296</v>
      </c>
      <c r="Z5273" t="s">
        <v>297</v>
      </c>
      <c r="AA5273" t="s">
        <v>40849</v>
      </c>
      <c r="AB5273" t="s">
        <v>695</v>
      </c>
      <c r="AC5273">
        <v>23296</v>
      </c>
      <c r="AD5273" t="s">
        <v>696</v>
      </c>
      <c r="AE5273">
        <v>11.446389999999999</v>
      </c>
      <c r="AF5273">
        <v>41643</v>
      </c>
      <c r="AG5273" s="1">
        <v>43059.636805555558</v>
      </c>
      <c r="AH5273" s="1">
        <v>43146.660416666666</v>
      </c>
      <c r="AI5273">
        <v>83.496600000000001</v>
      </c>
      <c r="AJ5273">
        <v>28.334099999999999</v>
      </c>
      <c r="AK5273">
        <f t="shared" si="164"/>
        <v>2013</v>
      </c>
      <c r="AL5273">
        <f t="shared" si="165"/>
        <v>7</v>
      </c>
    </row>
    <row r="5274" spans="1:38" x14ac:dyDescent="0.25">
      <c r="A5274" t="s">
        <v>19457</v>
      </c>
      <c r="B5274" t="s">
        <v>19458</v>
      </c>
      <c r="C5274">
        <v>5167</v>
      </c>
      <c r="D5274">
        <v>41477</v>
      </c>
      <c r="F5274" t="s">
        <v>19472</v>
      </c>
      <c r="G5274" t="s">
        <v>19473</v>
      </c>
      <c r="H5274" t="s">
        <v>19472</v>
      </c>
      <c r="I5274" t="s">
        <v>72</v>
      </c>
      <c r="J5274" t="s">
        <v>37</v>
      </c>
      <c r="K5274" t="s">
        <v>38</v>
      </c>
      <c r="L5274" t="s">
        <v>123</v>
      </c>
      <c r="M5274" t="s">
        <v>124</v>
      </c>
      <c r="N5274" t="s">
        <v>41</v>
      </c>
      <c r="O5274" t="s">
        <v>42</v>
      </c>
      <c r="P5274" t="s">
        <v>43</v>
      </c>
      <c r="Q5274" t="s">
        <v>44</v>
      </c>
      <c r="R5274">
        <v>0</v>
      </c>
      <c r="S5274">
        <v>0</v>
      </c>
      <c r="W5274" t="s">
        <v>140</v>
      </c>
      <c r="X5274">
        <v>5167</v>
      </c>
      <c r="Y5274" t="s">
        <v>296</v>
      </c>
      <c r="Z5274" t="s">
        <v>297</v>
      </c>
      <c r="AA5274" t="s">
        <v>40849</v>
      </c>
      <c r="AB5274" t="s">
        <v>932</v>
      </c>
      <c r="AC5274">
        <v>0</v>
      </c>
      <c r="AD5274" t="s">
        <v>19474</v>
      </c>
      <c r="AE5274">
        <v>23.806370000000001</v>
      </c>
      <c r="AF5274">
        <v>41643</v>
      </c>
      <c r="AG5274" s="1">
        <v>43059.636805555558</v>
      </c>
      <c r="AH5274" s="1">
        <v>43146.660416666666</v>
      </c>
      <c r="AI5274">
        <v>86.349900000000005</v>
      </c>
      <c r="AJ5274">
        <v>27.7898</v>
      </c>
      <c r="AK5274">
        <f t="shared" si="164"/>
        <v>2013</v>
      </c>
      <c r="AL5274">
        <f t="shared" si="165"/>
        <v>7</v>
      </c>
    </row>
    <row r="5275" spans="1:38" x14ac:dyDescent="0.25">
      <c r="A5275" t="s">
        <v>19457</v>
      </c>
      <c r="B5275" t="s">
        <v>19458</v>
      </c>
      <c r="C5275">
        <v>5168</v>
      </c>
      <c r="D5275">
        <v>41477</v>
      </c>
      <c r="F5275" t="s">
        <v>19475</v>
      </c>
      <c r="G5275" t="s">
        <v>19476</v>
      </c>
      <c r="H5275" t="s">
        <v>19475</v>
      </c>
      <c r="I5275" t="s">
        <v>76</v>
      </c>
      <c r="J5275" t="s">
        <v>37</v>
      </c>
      <c r="K5275" t="s">
        <v>38</v>
      </c>
      <c r="L5275" t="s">
        <v>123</v>
      </c>
      <c r="M5275" t="s">
        <v>124</v>
      </c>
      <c r="N5275" t="s">
        <v>41</v>
      </c>
      <c r="O5275" t="s">
        <v>42</v>
      </c>
      <c r="P5275" t="s">
        <v>43</v>
      </c>
      <c r="Q5275" t="s">
        <v>44</v>
      </c>
      <c r="R5275">
        <v>0</v>
      </c>
      <c r="S5275">
        <v>0</v>
      </c>
      <c r="W5275" t="s">
        <v>140</v>
      </c>
      <c r="X5275">
        <v>5168</v>
      </c>
      <c r="Y5275" t="s">
        <v>296</v>
      </c>
      <c r="Z5275" t="s">
        <v>297</v>
      </c>
      <c r="AA5275" t="s">
        <v>40849</v>
      </c>
      <c r="AB5275" t="s">
        <v>932</v>
      </c>
      <c r="AC5275">
        <v>0</v>
      </c>
      <c r="AD5275" t="s">
        <v>19474</v>
      </c>
      <c r="AE5275">
        <v>28.572870000000002</v>
      </c>
      <c r="AF5275">
        <v>41643</v>
      </c>
      <c r="AG5275" s="1">
        <v>43059.636805555558</v>
      </c>
      <c r="AH5275" s="1">
        <v>43146.660416666666</v>
      </c>
      <c r="AI5275">
        <v>86.165999999999997</v>
      </c>
      <c r="AJ5275">
        <v>27.7713</v>
      </c>
      <c r="AK5275">
        <f t="shared" si="164"/>
        <v>2013</v>
      </c>
      <c r="AL5275">
        <f t="shared" si="165"/>
        <v>7</v>
      </c>
    </row>
    <row r="5276" spans="1:38" x14ac:dyDescent="0.25">
      <c r="A5276" t="s">
        <v>18543</v>
      </c>
      <c r="B5276" t="s">
        <v>19477</v>
      </c>
      <c r="C5276">
        <v>5169</v>
      </c>
      <c r="D5276">
        <v>41477</v>
      </c>
      <c r="F5276" t="s">
        <v>19478</v>
      </c>
      <c r="G5276" t="s">
        <v>19479</v>
      </c>
      <c r="H5276" t="s">
        <v>19478</v>
      </c>
      <c r="I5276" t="s">
        <v>64</v>
      </c>
      <c r="J5276" t="s">
        <v>37</v>
      </c>
      <c r="K5276" t="s">
        <v>38</v>
      </c>
      <c r="L5276" t="s">
        <v>123</v>
      </c>
      <c r="M5276" t="s">
        <v>124</v>
      </c>
      <c r="N5276" t="s">
        <v>41</v>
      </c>
      <c r="O5276" t="s">
        <v>42</v>
      </c>
      <c r="P5276" t="s">
        <v>43</v>
      </c>
      <c r="Q5276" t="s">
        <v>44</v>
      </c>
      <c r="R5276">
        <v>0</v>
      </c>
      <c r="S5276">
        <v>0</v>
      </c>
      <c r="W5276" t="s">
        <v>45</v>
      </c>
      <c r="X5276">
        <v>5169</v>
      </c>
      <c r="Y5276" t="s">
        <v>296</v>
      </c>
      <c r="Z5276" t="s">
        <v>297</v>
      </c>
      <c r="AA5276" t="s">
        <v>40849</v>
      </c>
      <c r="AB5276" t="s">
        <v>932</v>
      </c>
      <c r="AC5276">
        <v>107157</v>
      </c>
      <c r="AD5276" t="s">
        <v>1241</v>
      </c>
      <c r="AE5276">
        <v>30.688189999999999</v>
      </c>
      <c r="AF5276">
        <v>41643</v>
      </c>
      <c r="AG5276" s="1">
        <v>43059.636805555558</v>
      </c>
      <c r="AH5276" s="1">
        <v>43146.660416666666</v>
      </c>
      <c r="AI5276">
        <v>84.666300000000007</v>
      </c>
      <c r="AJ5276">
        <v>27.5</v>
      </c>
      <c r="AK5276">
        <f t="shared" si="164"/>
        <v>2013</v>
      </c>
      <c r="AL5276">
        <f t="shared" si="165"/>
        <v>7</v>
      </c>
    </row>
    <row r="5277" spans="1:38" x14ac:dyDescent="0.25">
      <c r="A5277" t="s">
        <v>17885</v>
      </c>
      <c r="B5277" t="s">
        <v>19824</v>
      </c>
      <c r="C5277">
        <v>5297</v>
      </c>
      <c r="D5277">
        <v>41494</v>
      </c>
      <c r="F5277" t="s">
        <v>19845</v>
      </c>
      <c r="G5277" t="s">
        <v>19826</v>
      </c>
      <c r="H5277" t="s">
        <v>19845</v>
      </c>
      <c r="I5277" t="s">
        <v>76</v>
      </c>
      <c r="J5277" t="s">
        <v>37</v>
      </c>
      <c r="K5277" t="s">
        <v>38</v>
      </c>
      <c r="L5277" t="s">
        <v>43</v>
      </c>
      <c r="M5277" t="s">
        <v>44</v>
      </c>
      <c r="N5277" t="s">
        <v>41</v>
      </c>
      <c r="O5277" t="s">
        <v>42</v>
      </c>
      <c r="P5277" t="s">
        <v>43</v>
      </c>
      <c r="Q5277" t="s">
        <v>44</v>
      </c>
      <c r="R5277">
        <v>0</v>
      </c>
      <c r="S5277">
        <v>0</v>
      </c>
      <c r="W5277" t="s">
        <v>45</v>
      </c>
      <c r="X5277">
        <v>5297</v>
      </c>
      <c r="Y5277" t="s">
        <v>296</v>
      </c>
      <c r="Z5277" t="s">
        <v>297</v>
      </c>
      <c r="AA5277" t="s">
        <v>40849</v>
      </c>
      <c r="AB5277" t="s">
        <v>298</v>
      </c>
      <c r="AC5277">
        <v>0</v>
      </c>
      <c r="AD5277" t="s">
        <v>829</v>
      </c>
      <c r="AE5277">
        <v>32.746839999999999</v>
      </c>
      <c r="AF5277">
        <v>41643</v>
      </c>
      <c r="AG5277" s="1">
        <v>43059.636805555558</v>
      </c>
      <c r="AH5277" s="1">
        <v>43146.660416666666</v>
      </c>
      <c r="AI5277">
        <v>83.1036</v>
      </c>
      <c r="AJ5277">
        <v>27.866399999999999</v>
      </c>
      <c r="AK5277">
        <f t="shared" si="164"/>
        <v>2013</v>
      </c>
      <c r="AL5277">
        <f t="shared" si="165"/>
        <v>8</v>
      </c>
    </row>
    <row r="5278" spans="1:38" x14ac:dyDescent="0.25">
      <c r="A5278" t="s">
        <v>19928</v>
      </c>
      <c r="B5278" t="s">
        <v>19929</v>
      </c>
      <c r="C5278">
        <v>5322</v>
      </c>
      <c r="D5278">
        <v>41499</v>
      </c>
      <c r="F5278" t="s">
        <v>19930</v>
      </c>
      <c r="G5278" t="s">
        <v>19931</v>
      </c>
      <c r="H5278" t="s">
        <v>19930</v>
      </c>
      <c r="I5278" t="s">
        <v>267</v>
      </c>
      <c r="J5278" t="s">
        <v>37</v>
      </c>
      <c r="K5278" t="s">
        <v>38</v>
      </c>
      <c r="L5278" t="s">
        <v>555</v>
      </c>
      <c r="M5278" t="s">
        <v>556</v>
      </c>
      <c r="N5278" t="s">
        <v>41</v>
      </c>
      <c r="O5278" t="s">
        <v>42</v>
      </c>
      <c r="P5278" t="s">
        <v>43</v>
      </c>
      <c r="Q5278" t="s">
        <v>44</v>
      </c>
      <c r="R5278">
        <v>7</v>
      </c>
      <c r="S5278">
        <v>6</v>
      </c>
      <c r="W5278" t="s">
        <v>45</v>
      </c>
      <c r="X5278">
        <v>5322</v>
      </c>
      <c r="Y5278" t="s">
        <v>296</v>
      </c>
      <c r="Z5278" t="s">
        <v>297</v>
      </c>
      <c r="AA5278" t="s">
        <v>40849</v>
      </c>
      <c r="AB5278" t="s">
        <v>932</v>
      </c>
      <c r="AC5278">
        <v>0</v>
      </c>
      <c r="AD5278" t="s">
        <v>1221</v>
      </c>
      <c r="AE5278">
        <v>18.402999999999999</v>
      </c>
      <c r="AF5278">
        <v>41643</v>
      </c>
      <c r="AG5278" s="1">
        <v>43059.636805555558</v>
      </c>
      <c r="AH5278" s="1">
        <v>43146.660416666666</v>
      </c>
      <c r="AI5278">
        <v>86.107799999999997</v>
      </c>
      <c r="AJ5278">
        <v>27.4907</v>
      </c>
      <c r="AK5278">
        <f t="shared" si="164"/>
        <v>2013</v>
      </c>
      <c r="AL5278">
        <f t="shared" si="165"/>
        <v>8</v>
      </c>
    </row>
    <row r="5279" spans="1:38" x14ac:dyDescent="0.25">
      <c r="A5279" t="s">
        <v>17885</v>
      </c>
      <c r="B5279" t="s">
        <v>19983</v>
      </c>
      <c r="C5279">
        <v>5342</v>
      </c>
      <c r="D5279">
        <v>41503</v>
      </c>
      <c r="F5279" t="s">
        <v>19984</v>
      </c>
      <c r="G5279" t="s">
        <v>19985</v>
      </c>
      <c r="H5279" t="s">
        <v>19984</v>
      </c>
      <c r="I5279" t="s">
        <v>64</v>
      </c>
      <c r="J5279" t="s">
        <v>37</v>
      </c>
      <c r="K5279" t="s">
        <v>38</v>
      </c>
      <c r="L5279" t="s">
        <v>1124</v>
      </c>
      <c r="M5279" t="s">
        <v>1125</v>
      </c>
      <c r="N5279" t="s">
        <v>41</v>
      </c>
      <c r="O5279" t="s">
        <v>42</v>
      </c>
      <c r="P5279" t="s">
        <v>43</v>
      </c>
      <c r="Q5279" t="s">
        <v>44</v>
      </c>
      <c r="R5279">
        <v>0</v>
      </c>
      <c r="S5279">
        <v>0</v>
      </c>
      <c r="W5279" t="s">
        <v>45</v>
      </c>
      <c r="X5279">
        <v>5342</v>
      </c>
      <c r="Y5279" t="s">
        <v>296</v>
      </c>
      <c r="Z5279" t="s">
        <v>297</v>
      </c>
      <c r="AA5279" t="s">
        <v>40849</v>
      </c>
      <c r="AB5279" t="s">
        <v>298</v>
      </c>
      <c r="AC5279">
        <v>9073</v>
      </c>
      <c r="AD5279" t="s">
        <v>4976</v>
      </c>
      <c r="AE5279">
        <v>39.682189999999999</v>
      </c>
      <c r="AF5279">
        <v>41643</v>
      </c>
      <c r="AG5279" s="1">
        <v>43059.636805555558</v>
      </c>
      <c r="AH5279" s="1">
        <v>43146.660416666666</v>
      </c>
      <c r="AI5279">
        <v>82.3125</v>
      </c>
      <c r="AJ5279">
        <v>28.934999999999999</v>
      </c>
      <c r="AK5279">
        <f t="shared" si="164"/>
        <v>2013</v>
      </c>
      <c r="AL5279">
        <f t="shared" si="165"/>
        <v>8</v>
      </c>
    </row>
    <row r="5280" spans="1:38" x14ac:dyDescent="0.25">
      <c r="A5280" t="s">
        <v>17885</v>
      </c>
      <c r="B5280" t="s">
        <v>20075</v>
      </c>
      <c r="C5280">
        <v>5378</v>
      </c>
      <c r="D5280">
        <v>41505</v>
      </c>
      <c r="F5280" t="s">
        <v>20076</v>
      </c>
      <c r="G5280" t="s">
        <v>20077</v>
      </c>
      <c r="H5280" t="s">
        <v>20076</v>
      </c>
      <c r="I5280" t="s">
        <v>64</v>
      </c>
      <c r="J5280" t="s">
        <v>37</v>
      </c>
      <c r="K5280" t="s">
        <v>38</v>
      </c>
      <c r="L5280" t="s">
        <v>383</v>
      </c>
      <c r="M5280" t="s">
        <v>384</v>
      </c>
      <c r="N5280" t="s">
        <v>41</v>
      </c>
      <c r="O5280" t="s">
        <v>42</v>
      </c>
      <c r="P5280" t="s">
        <v>43</v>
      </c>
      <c r="Q5280" t="s">
        <v>44</v>
      </c>
      <c r="R5280">
        <v>1</v>
      </c>
      <c r="S5280">
        <v>0</v>
      </c>
      <c r="T5280" t="s">
        <v>20062</v>
      </c>
      <c r="W5280" t="s">
        <v>45</v>
      </c>
      <c r="X5280">
        <v>5378</v>
      </c>
      <c r="Y5280" t="s">
        <v>296</v>
      </c>
      <c r="Z5280" t="s">
        <v>297</v>
      </c>
      <c r="AA5280" t="s">
        <v>40849</v>
      </c>
      <c r="AB5280" t="s">
        <v>298</v>
      </c>
      <c r="AC5280">
        <v>9073</v>
      </c>
      <c r="AD5280" t="s">
        <v>4976</v>
      </c>
      <c r="AE5280">
        <v>60.470689999999998</v>
      </c>
      <c r="AF5280">
        <v>41643</v>
      </c>
      <c r="AG5280" s="1">
        <v>43059.636805555558</v>
      </c>
      <c r="AH5280" s="1">
        <v>43146.660416666666</v>
      </c>
      <c r="AI5280">
        <v>82.744200000000006</v>
      </c>
      <c r="AJ5280">
        <v>29.038699999999999</v>
      </c>
      <c r="AK5280">
        <f t="shared" si="164"/>
        <v>2013</v>
      </c>
      <c r="AL5280">
        <f t="shared" si="165"/>
        <v>8</v>
      </c>
    </row>
    <row r="5281" spans="1:38" x14ac:dyDescent="0.25">
      <c r="A5281" t="s">
        <v>17885</v>
      </c>
      <c r="B5281" t="s">
        <v>19861</v>
      </c>
      <c r="C5281">
        <v>5302</v>
      </c>
      <c r="D5281">
        <v>41525</v>
      </c>
      <c r="F5281" t="s">
        <v>19862</v>
      </c>
      <c r="G5281" t="s">
        <v>19863</v>
      </c>
      <c r="H5281" t="s">
        <v>19862</v>
      </c>
      <c r="I5281" t="s">
        <v>36</v>
      </c>
      <c r="J5281" t="s">
        <v>37</v>
      </c>
      <c r="K5281" t="s">
        <v>38</v>
      </c>
      <c r="L5281" t="s">
        <v>123</v>
      </c>
      <c r="M5281" t="s">
        <v>124</v>
      </c>
      <c r="N5281" t="s">
        <v>41</v>
      </c>
      <c r="O5281" t="s">
        <v>42</v>
      </c>
      <c r="P5281" t="s">
        <v>43</v>
      </c>
      <c r="Q5281" t="s">
        <v>44</v>
      </c>
      <c r="R5281">
        <v>0</v>
      </c>
      <c r="S5281">
        <v>0</v>
      </c>
      <c r="W5281" t="s">
        <v>45</v>
      </c>
      <c r="X5281">
        <v>5302</v>
      </c>
      <c r="Y5281" t="s">
        <v>296</v>
      </c>
      <c r="Z5281" t="s">
        <v>297</v>
      </c>
      <c r="AA5281" t="s">
        <v>40849</v>
      </c>
      <c r="AB5281" t="s">
        <v>695</v>
      </c>
      <c r="AC5281">
        <v>23296</v>
      </c>
      <c r="AD5281" t="s">
        <v>696</v>
      </c>
      <c r="AE5281">
        <v>13.17179</v>
      </c>
      <c r="AF5281">
        <v>41643</v>
      </c>
      <c r="AG5281" s="1">
        <v>43059.636805555558</v>
      </c>
      <c r="AH5281" s="1">
        <v>43146.660416666666</v>
      </c>
      <c r="AI5281">
        <v>83.5214</v>
      </c>
      <c r="AJ5281">
        <v>28.374199999999998</v>
      </c>
      <c r="AK5281">
        <f t="shared" si="164"/>
        <v>2013</v>
      </c>
      <c r="AL5281">
        <f t="shared" si="165"/>
        <v>9</v>
      </c>
    </row>
    <row r="5282" spans="1:38" x14ac:dyDescent="0.25">
      <c r="A5282" t="s">
        <v>18738</v>
      </c>
      <c r="B5282" t="s">
        <v>20423</v>
      </c>
      <c r="C5282">
        <v>5487</v>
      </c>
      <c r="D5282">
        <v>41526</v>
      </c>
      <c r="F5282" t="s">
        <v>20424</v>
      </c>
      <c r="G5282" t="s">
        <v>20425</v>
      </c>
      <c r="H5282" t="s">
        <v>20424</v>
      </c>
      <c r="I5282" t="s">
        <v>36</v>
      </c>
      <c r="J5282" t="s">
        <v>37</v>
      </c>
      <c r="K5282" t="s">
        <v>38</v>
      </c>
      <c r="L5282" t="s">
        <v>43</v>
      </c>
      <c r="M5282" t="s">
        <v>44</v>
      </c>
      <c r="N5282" t="s">
        <v>41</v>
      </c>
      <c r="O5282" t="s">
        <v>42</v>
      </c>
      <c r="P5282" t="s">
        <v>43</v>
      </c>
      <c r="Q5282" t="s">
        <v>44</v>
      </c>
      <c r="R5282">
        <v>2</v>
      </c>
      <c r="S5282">
        <v>0</v>
      </c>
      <c r="W5282" t="s">
        <v>45</v>
      </c>
      <c r="X5282">
        <v>5487</v>
      </c>
      <c r="Y5282" t="s">
        <v>296</v>
      </c>
      <c r="Z5282" t="s">
        <v>297</v>
      </c>
      <c r="AA5282" t="s">
        <v>40849</v>
      </c>
      <c r="AC5282">
        <v>1600</v>
      </c>
      <c r="AD5282" t="s">
        <v>5035</v>
      </c>
      <c r="AE5282">
        <v>20.453009999999999</v>
      </c>
      <c r="AF5282">
        <v>41643</v>
      </c>
      <c r="AG5282" s="1">
        <v>43059.636805555558</v>
      </c>
      <c r="AH5282" s="1">
        <v>43146.660416666666</v>
      </c>
      <c r="AI5282">
        <v>85.905199999999994</v>
      </c>
      <c r="AJ5282">
        <v>27.771999999999998</v>
      </c>
      <c r="AK5282">
        <f t="shared" si="164"/>
        <v>2013</v>
      </c>
      <c r="AL5282">
        <f t="shared" si="165"/>
        <v>9</v>
      </c>
    </row>
    <row r="5283" spans="1:38" x14ac:dyDescent="0.25">
      <c r="A5283" t="s">
        <v>18738</v>
      </c>
      <c r="B5283" t="s">
        <v>20423</v>
      </c>
      <c r="C5283">
        <v>5488</v>
      </c>
      <c r="D5283">
        <v>41526</v>
      </c>
      <c r="F5283" t="s">
        <v>20426</v>
      </c>
      <c r="G5283" t="s">
        <v>20425</v>
      </c>
      <c r="H5283" t="s">
        <v>20426</v>
      </c>
      <c r="I5283" t="s">
        <v>36</v>
      </c>
      <c r="J5283" t="s">
        <v>37</v>
      </c>
      <c r="K5283" t="s">
        <v>38</v>
      </c>
      <c r="L5283" t="s">
        <v>43</v>
      </c>
      <c r="M5283" t="s">
        <v>44</v>
      </c>
      <c r="N5283" t="s">
        <v>41</v>
      </c>
      <c r="O5283" t="s">
        <v>42</v>
      </c>
      <c r="P5283" t="s">
        <v>43</v>
      </c>
      <c r="Q5283" t="s">
        <v>44</v>
      </c>
      <c r="R5283">
        <v>3</v>
      </c>
      <c r="S5283">
        <v>0</v>
      </c>
      <c r="W5283" t="s">
        <v>45</v>
      </c>
      <c r="X5283">
        <v>5488</v>
      </c>
      <c r="Y5283" t="s">
        <v>296</v>
      </c>
      <c r="Z5283" t="s">
        <v>297</v>
      </c>
      <c r="AA5283" t="s">
        <v>40849</v>
      </c>
      <c r="AC5283">
        <v>1600</v>
      </c>
      <c r="AD5283" t="s">
        <v>5035</v>
      </c>
      <c r="AE5283">
        <v>19.635359999999999</v>
      </c>
      <c r="AF5283">
        <v>41643</v>
      </c>
      <c r="AG5283" s="1">
        <v>43059.636805555558</v>
      </c>
      <c r="AH5283" s="1">
        <v>43146.660416666666</v>
      </c>
      <c r="AI5283">
        <v>85.961399999999998</v>
      </c>
      <c r="AJ5283">
        <v>27.775700000000001</v>
      </c>
      <c r="AK5283">
        <f t="shared" si="164"/>
        <v>2013</v>
      </c>
      <c r="AL5283">
        <f t="shared" si="165"/>
        <v>9</v>
      </c>
    </row>
    <row r="5284" spans="1:38" x14ac:dyDescent="0.25">
      <c r="A5284" t="s">
        <v>22606</v>
      </c>
      <c r="B5284" t="s">
        <v>25870</v>
      </c>
      <c r="C5284">
        <v>6937</v>
      </c>
      <c r="D5284">
        <v>41525</v>
      </c>
      <c r="F5284" t="s">
        <v>25871</v>
      </c>
      <c r="G5284" t="s">
        <v>25872</v>
      </c>
      <c r="H5284" t="s">
        <v>25871</v>
      </c>
      <c r="I5284" t="s">
        <v>36</v>
      </c>
      <c r="J5284" t="s">
        <v>37</v>
      </c>
      <c r="K5284" t="s">
        <v>38</v>
      </c>
      <c r="L5284" t="s">
        <v>43</v>
      </c>
      <c r="M5284" t="s">
        <v>44</v>
      </c>
      <c r="N5284" t="s">
        <v>41</v>
      </c>
      <c r="O5284" t="s">
        <v>42</v>
      </c>
      <c r="P5284" t="s">
        <v>363</v>
      </c>
      <c r="Q5284" t="s">
        <v>364</v>
      </c>
      <c r="R5284">
        <v>0</v>
      </c>
      <c r="S5284">
        <v>0</v>
      </c>
      <c r="W5284" t="s">
        <v>45</v>
      </c>
      <c r="X5284">
        <v>6937</v>
      </c>
      <c r="Y5284" t="s">
        <v>296</v>
      </c>
      <c r="Z5284" t="s">
        <v>297</v>
      </c>
      <c r="AA5284" t="s">
        <v>40849</v>
      </c>
      <c r="AB5284" t="s">
        <v>695</v>
      </c>
      <c r="AC5284">
        <v>23296</v>
      </c>
      <c r="AD5284" t="s">
        <v>696</v>
      </c>
      <c r="AE5284">
        <v>14.90738</v>
      </c>
      <c r="AF5284">
        <v>42179.837500000001</v>
      </c>
      <c r="AG5284" s="1">
        <v>43059.636805555558</v>
      </c>
      <c r="AH5284" s="1">
        <v>43146.660416666666</v>
      </c>
      <c r="AI5284">
        <v>83.741699999999994</v>
      </c>
      <c r="AJ5284">
        <v>28.274100000000001</v>
      </c>
      <c r="AK5284">
        <f t="shared" si="164"/>
        <v>2013</v>
      </c>
      <c r="AL5284">
        <f t="shared" si="165"/>
        <v>9</v>
      </c>
    </row>
    <row r="5285" spans="1:38" x14ac:dyDescent="0.25">
      <c r="A5285" t="s">
        <v>17885</v>
      </c>
      <c r="B5285" t="s">
        <v>18631</v>
      </c>
      <c r="C5285">
        <v>4910</v>
      </c>
      <c r="D5285">
        <v>41553</v>
      </c>
      <c r="F5285" t="s">
        <v>18632</v>
      </c>
      <c r="G5285" t="s">
        <v>18633</v>
      </c>
      <c r="H5285" t="s">
        <v>18632</v>
      </c>
      <c r="I5285" t="s">
        <v>64</v>
      </c>
      <c r="J5285" t="s">
        <v>37</v>
      </c>
      <c r="K5285" t="s">
        <v>38</v>
      </c>
      <c r="L5285" t="s">
        <v>123</v>
      </c>
      <c r="M5285" t="s">
        <v>124</v>
      </c>
      <c r="N5285" t="s">
        <v>41</v>
      </c>
      <c r="O5285" t="s">
        <v>42</v>
      </c>
      <c r="P5285" t="s">
        <v>43</v>
      </c>
      <c r="Q5285" t="s">
        <v>44</v>
      </c>
      <c r="R5285">
        <v>0</v>
      </c>
      <c r="S5285">
        <v>0</v>
      </c>
      <c r="W5285" t="s">
        <v>45</v>
      </c>
      <c r="X5285">
        <v>4910</v>
      </c>
      <c r="Y5285" t="s">
        <v>296</v>
      </c>
      <c r="Z5285" t="s">
        <v>297</v>
      </c>
      <c r="AA5285" t="s">
        <v>40849</v>
      </c>
      <c r="AB5285" t="s">
        <v>695</v>
      </c>
      <c r="AC5285">
        <v>23296</v>
      </c>
      <c r="AD5285" t="s">
        <v>696</v>
      </c>
      <c r="AE5285">
        <v>14.839169999999999</v>
      </c>
      <c r="AF5285">
        <v>41643</v>
      </c>
      <c r="AG5285" s="1">
        <v>43059.636805555558</v>
      </c>
      <c r="AH5285" s="1">
        <v>43146.660416666666</v>
      </c>
      <c r="AI5285">
        <v>83.494600000000005</v>
      </c>
      <c r="AJ5285">
        <v>28.376000000000001</v>
      </c>
      <c r="AK5285">
        <f t="shared" si="164"/>
        <v>2013</v>
      </c>
      <c r="AL5285">
        <f t="shared" si="165"/>
        <v>10</v>
      </c>
    </row>
    <row r="5286" spans="1:38" x14ac:dyDescent="0.25">
      <c r="A5286" t="s">
        <v>17885</v>
      </c>
      <c r="B5286" t="s">
        <v>18631</v>
      </c>
      <c r="C5286">
        <v>4911</v>
      </c>
      <c r="D5286">
        <v>41553</v>
      </c>
      <c r="F5286" t="s">
        <v>18634</v>
      </c>
      <c r="G5286" t="s">
        <v>18635</v>
      </c>
      <c r="H5286" t="s">
        <v>18634</v>
      </c>
      <c r="I5286" t="s">
        <v>72</v>
      </c>
      <c r="J5286" t="s">
        <v>37</v>
      </c>
      <c r="K5286" t="s">
        <v>38</v>
      </c>
      <c r="L5286" t="s">
        <v>123</v>
      </c>
      <c r="M5286" t="s">
        <v>124</v>
      </c>
      <c r="N5286" t="s">
        <v>41</v>
      </c>
      <c r="O5286" t="s">
        <v>42</v>
      </c>
      <c r="P5286" t="s">
        <v>43</v>
      </c>
      <c r="Q5286" t="s">
        <v>44</v>
      </c>
      <c r="R5286">
        <v>0</v>
      </c>
      <c r="S5286">
        <v>0</v>
      </c>
      <c r="W5286" t="s">
        <v>45</v>
      </c>
      <c r="X5286">
        <v>4911</v>
      </c>
      <c r="Y5286" t="s">
        <v>296</v>
      </c>
      <c r="Z5286" t="s">
        <v>297</v>
      </c>
      <c r="AA5286" t="s">
        <v>40849</v>
      </c>
      <c r="AB5286" t="s">
        <v>695</v>
      </c>
      <c r="AC5286">
        <v>23296</v>
      </c>
      <c r="AD5286" t="s">
        <v>696</v>
      </c>
      <c r="AE5286">
        <v>16.030290000000001</v>
      </c>
      <c r="AF5286">
        <v>41643</v>
      </c>
      <c r="AG5286" s="1">
        <v>43059.636805555558</v>
      </c>
      <c r="AH5286" s="1">
        <v>43146.660416666666</v>
      </c>
      <c r="AI5286">
        <v>83.504300000000001</v>
      </c>
      <c r="AJ5286">
        <v>28.395199999999999</v>
      </c>
      <c r="AK5286">
        <f t="shared" si="164"/>
        <v>2013</v>
      </c>
      <c r="AL5286">
        <f t="shared" si="165"/>
        <v>10</v>
      </c>
    </row>
    <row r="5287" spans="1:38" x14ac:dyDescent="0.25">
      <c r="A5287" t="s">
        <v>18738</v>
      </c>
      <c r="B5287" t="s">
        <v>19188</v>
      </c>
      <c r="C5287">
        <v>5075</v>
      </c>
      <c r="D5287">
        <v>41554</v>
      </c>
      <c r="F5287" t="s">
        <v>19189</v>
      </c>
      <c r="G5287" t="s">
        <v>19190</v>
      </c>
      <c r="H5287" t="s">
        <v>19189</v>
      </c>
      <c r="I5287" t="s">
        <v>36</v>
      </c>
      <c r="J5287" t="s">
        <v>37</v>
      </c>
      <c r="K5287" t="s">
        <v>38</v>
      </c>
      <c r="L5287" t="s">
        <v>39</v>
      </c>
      <c r="M5287" t="s">
        <v>40</v>
      </c>
      <c r="N5287" t="s">
        <v>41</v>
      </c>
      <c r="O5287" t="s">
        <v>42</v>
      </c>
      <c r="P5287" t="s">
        <v>43</v>
      </c>
      <c r="Q5287" t="s">
        <v>44</v>
      </c>
      <c r="R5287">
        <v>0</v>
      </c>
      <c r="S5287">
        <v>0</v>
      </c>
      <c r="W5287" t="s">
        <v>45</v>
      </c>
      <c r="X5287">
        <v>5075</v>
      </c>
      <c r="Y5287" t="s">
        <v>296</v>
      </c>
      <c r="Z5287" t="s">
        <v>297</v>
      </c>
      <c r="AA5287" t="s">
        <v>40849</v>
      </c>
      <c r="AB5287" t="s">
        <v>852</v>
      </c>
      <c r="AC5287">
        <v>22903</v>
      </c>
      <c r="AD5287" t="s">
        <v>1369</v>
      </c>
      <c r="AE5287">
        <v>36.100020000000001</v>
      </c>
      <c r="AF5287">
        <v>41643</v>
      </c>
      <c r="AG5287" s="1">
        <v>43059.636805555558</v>
      </c>
      <c r="AH5287" s="1">
        <v>43146.660416666666</v>
      </c>
      <c r="AI5287">
        <v>86.866900000000001</v>
      </c>
      <c r="AJ5287">
        <v>27.5001</v>
      </c>
      <c r="AK5287">
        <f t="shared" si="164"/>
        <v>2013</v>
      </c>
      <c r="AL5287">
        <f t="shared" si="165"/>
        <v>10</v>
      </c>
    </row>
    <row r="5288" spans="1:38" x14ac:dyDescent="0.25">
      <c r="A5288" t="s">
        <v>18738</v>
      </c>
      <c r="B5288" t="s">
        <v>19188</v>
      </c>
      <c r="C5288">
        <v>5076</v>
      </c>
      <c r="D5288">
        <v>41554</v>
      </c>
      <c r="F5288" t="s">
        <v>19191</v>
      </c>
      <c r="G5288" t="s">
        <v>19192</v>
      </c>
      <c r="H5288" t="s">
        <v>19191</v>
      </c>
      <c r="I5288" t="s">
        <v>36</v>
      </c>
      <c r="J5288" t="s">
        <v>37</v>
      </c>
      <c r="K5288" t="s">
        <v>38</v>
      </c>
      <c r="L5288" t="s">
        <v>39</v>
      </c>
      <c r="M5288" t="s">
        <v>40</v>
      </c>
      <c r="N5288" t="s">
        <v>41</v>
      </c>
      <c r="O5288" t="s">
        <v>42</v>
      </c>
      <c r="P5288" t="s">
        <v>43</v>
      </c>
      <c r="Q5288" t="s">
        <v>44</v>
      </c>
      <c r="R5288">
        <v>0</v>
      </c>
      <c r="S5288">
        <v>0</v>
      </c>
      <c r="W5288" t="s">
        <v>45</v>
      </c>
      <c r="X5288">
        <v>5076</v>
      </c>
      <c r="Y5288" t="s">
        <v>296</v>
      </c>
      <c r="Z5288" t="s">
        <v>297</v>
      </c>
      <c r="AA5288" t="s">
        <v>40849</v>
      </c>
      <c r="AB5288" t="s">
        <v>852</v>
      </c>
      <c r="AC5288">
        <v>2324</v>
      </c>
      <c r="AD5288" t="s">
        <v>5282</v>
      </c>
      <c r="AE5288">
        <v>24.17567</v>
      </c>
      <c r="AF5288">
        <v>41643</v>
      </c>
      <c r="AG5288" s="1">
        <v>43059.636805555558</v>
      </c>
      <c r="AH5288" s="1">
        <v>43146.660416666666</v>
      </c>
      <c r="AI5288">
        <v>86.84</v>
      </c>
      <c r="AJ5288">
        <v>27.62</v>
      </c>
      <c r="AK5288">
        <f t="shared" si="164"/>
        <v>2013</v>
      </c>
      <c r="AL5288">
        <f t="shared" si="165"/>
        <v>10</v>
      </c>
    </row>
    <row r="5289" spans="1:38" x14ac:dyDescent="0.25">
      <c r="A5289" t="s">
        <v>19783</v>
      </c>
      <c r="B5289" t="s">
        <v>20482</v>
      </c>
      <c r="C5289">
        <v>5505</v>
      </c>
      <c r="D5289">
        <v>41617</v>
      </c>
      <c r="F5289" t="s">
        <v>20483</v>
      </c>
      <c r="G5289" t="s">
        <v>20484</v>
      </c>
      <c r="H5289" t="s">
        <v>20483</v>
      </c>
      <c r="I5289" t="s">
        <v>36</v>
      </c>
      <c r="J5289" t="s">
        <v>37</v>
      </c>
      <c r="K5289" t="s">
        <v>38</v>
      </c>
      <c r="L5289" t="s">
        <v>39</v>
      </c>
      <c r="M5289" t="s">
        <v>40</v>
      </c>
      <c r="N5289" t="s">
        <v>41</v>
      </c>
      <c r="O5289" t="s">
        <v>42</v>
      </c>
      <c r="P5289" t="s">
        <v>43</v>
      </c>
      <c r="Q5289" t="s">
        <v>44</v>
      </c>
      <c r="R5289">
        <v>2</v>
      </c>
      <c r="S5289">
        <v>0</v>
      </c>
      <c r="W5289" t="s">
        <v>45</v>
      </c>
      <c r="X5289">
        <v>5505</v>
      </c>
      <c r="Y5289" t="s">
        <v>296</v>
      </c>
      <c r="Z5289" t="s">
        <v>297</v>
      </c>
      <c r="AA5289" t="s">
        <v>40849</v>
      </c>
      <c r="AB5289" t="s">
        <v>852</v>
      </c>
      <c r="AC5289">
        <v>3250</v>
      </c>
      <c r="AD5289" t="s">
        <v>935</v>
      </c>
      <c r="AE5289">
        <v>34.793120000000002</v>
      </c>
      <c r="AF5289">
        <v>41643</v>
      </c>
      <c r="AG5289" s="1">
        <v>43059.636805555558</v>
      </c>
      <c r="AH5289" s="1">
        <v>43146.660416666666</v>
      </c>
      <c r="AI5289">
        <v>86.750600000000006</v>
      </c>
      <c r="AJ5289">
        <v>27.3414</v>
      </c>
      <c r="AK5289">
        <f t="shared" si="164"/>
        <v>2013</v>
      </c>
      <c r="AL5289">
        <f t="shared" si="165"/>
        <v>12</v>
      </c>
    </row>
    <row r="5290" spans="1:38" x14ac:dyDescent="0.25">
      <c r="A5290" t="s">
        <v>18543</v>
      </c>
      <c r="B5290" t="s">
        <v>21218</v>
      </c>
      <c r="C5290">
        <v>5713</v>
      </c>
      <c r="D5290">
        <v>41631</v>
      </c>
      <c r="F5290" t="s">
        <v>21219</v>
      </c>
      <c r="G5290" t="s">
        <v>21220</v>
      </c>
      <c r="H5290" t="s">
        <v>21219</v>
      </c>
      <c r="I5290" t="s">
        <v>36</v>
      </c>
      <c r="J5290" t="s">
        <v>138</v>
      </c>
      <c r="K5290" t="s">
        <v>139</v>
      </c>
      <c r="L5290" t="s">
        <v>1817</v>
      </c>
      <c r="M5290" t="s">
        <v>1818</v>
      </c>
      <c r="N5290" t="s">
        <v>41</v>
      </c>
      <c r="O5290" t="s">
        <v>42</v>
      </c>
      <c r="P5290" t="s">
        <v>43</v>
      </c>
      <c r="Q5290" t="s">
        <v>44</v>
      </c>
      <c r="R5290">
        <v>2</v>
      </c>
      <c r="S5290">
        <v>2</v>
      </c>
      <c r="W5290" t="s">
        <v>140</v>
      </c>
      <c r="X5290">
        <v>5713</v>
      </c>
      <c r="Y5290" t="s">
        <v>296</v>
      </c>
      <c r="Z5290" t="s">
        <v>297</v>
      </c>
      <c r="AA5290" t="s">
        <v>40849</v>
      </c>
      <c r="AB5290" t="s">
        <v>721</v>
      </c>
      <c r="AC5290">
        <v>6758</v>
      </c>
      <c r="AD5290" t="s">
        <v>5154</v>
      </c>
      <c r="AE5290">
        <v>22.072710000000001</v>
      </c>
      <c r="AF5290">
        <v>41643</v>
      </c>
      <c r="AG5290" s="1">
        <v>43059.636805555558</v>
      </c>
      <c r="AH5290" s="1">
        <v>43146.660416666666</v>
      </c>
      <c r="AI5290">
        <v>80.310900000000004</v>
      </c>
      <c r="AJ5290">
        <v>29.357700000000001</v>
      </c>
      <c r="AK5290">
        <f t="shared" si="164"/>
        <v>2013</v>
      </c>
      <c r="AL5290">
        <f t="shared" si="165"/>
        <v>12</v>
      </c>
    </row>
    <row r="5291" spans="1:38" x14ac:dyDescent="0.25">
      <c r="A5291" t="s">
        <v>21958</v>
      </c>
      <c r="B5291" t="s">
        <v>21959</v>
      </c>
      <c r="C5291">
        <v>5909</v>
      </c>
      <c r="D5291">
        <v>41698</v>
      </c>
      <c r="F5291" t="s">
        <v>21960</v>
      </c>
      <c r="G5291" t="s">
        <v>21961</v>
      </c>
      <c r="H5291" t="s">
        <v>21960</v>
      </c>
      <c r="I5291" t="s">
        <v>36</v>
      </c>
      <c r="J5291" t="s">
        <v>37</v>
      </c>
      <c r="K5291" t="s">
        <v>38</v>
      </c>
      <c r="L5291" t="s">
        <v>43</v>
      </c>
      <c r="M5291" t="s">
        <v>44</v>
      </c>
      <c r="N5291" t="s">
        <v>65</v>
      </c>
      <c r="O5291" t="s">
        <v>66</v>
      </c>
      <c r="P5291" t="s">
        <v>363</v>
      </c>
      <c r="Q5291" t="s">
        <v>364</v>
      </c>
      <c r="R5291">
        <v>0</v>
      </c>
      <c r="S5291">
        <v>0</v>
      </c>
      <c r="W5291" t="s">
        <v>45</v>
      </c>
      <c r="X5291">
        <v>5909</v>
      </c>
      <c r="Y5291" t="s">
        <v>296</v>
      </c>
      <c r="Z5291" t="s">
        <v>297</v>
      </c>
      <c r="AA5291" t="s">
        <v>40849</v>
      </c>
      <c r="AB5291" t="s">
        <v>695</v>
      </c>
      <c r="AC5291">
        <v>18317</v>
      </c>
      <c r="AD5291" t="s">
        <v>1362</v>
      </c>
      <c r="AE5291">
        <v>32.018500000000003</v>
      </c>
      <c r="AF5291">
        <v>41875</v>
      </c>
      <c r="AG5291" s="1">
        <v>43059.636805555558</v>
      </c>
      <c r="AH5291" s="1">
        <v>43146.660416666666</v>
      </c>
      <c r="AI5291">
        <v>80.67</v>
      </c>
      <c r="AJ5291">
        <v>29.58</v>
      </c>
      <c r="AK5291">
        <f t="shared" si="164"/>
        <v>2014</v>
      </c>
      <c r="AL5291">
        <f t="shared" si="165"/>
        <v>2</v>
      </c>
    </row>
    <row r="5292" spans="1:38" x14ac:dyDescent="0.25">
      <c r="A5292" t="s">
        <v>12102</v>
      </c>
      <c r="B5292" t="s">
        <v>22972</v>
      </c>
      <c r="C5292">
        <v>6187</v>
      </c>
      <c r="D5292">
        <v>41678</v>
      </c>
      <c r="F5292" t="s">
        <v>22973</v>
      </c>
      <c r="G5292" t="s">
        <v>22974</v>
      </c>
      <c r="H5292" t="s">
        <v>22973</v>
      </c>
      <c r="I5292" t="s">
        <v>222</v>
      </c>
      <c r="J5292" t="s">
        <v>37</v>
      </c>
      <c r="K5292" t="s">
        <v>38</v>
      </c>
      <c r="L5292" t="s">
        <v>1124</v>
      </c>
      <c r="M5292" t="s">
        <v>1125</v>
      </c>
      <c r="N5292" t="s">
        <v>65</v>
      </c>
      <c r="O5292" t="s">
        <v>66</v>
      </c>
      <c r="P5292" t="s">
        <v>223</v>
      </c>
      <c r="Q5292" t="s">
        <v>224</v>
      </c>
      <c r="R5292">
        <v>174</v>
      </c>
      <c r="S5292">
        <v>52</v>
      </c>
      <c r="U5292" t="s">
        <v>22975</v>
      </c>
      <c r="W5292" t="s">
        <v>45</v>
      </c>
      <c r="X5292">
        <v>6187</v>
      </c>
      <c r="Y5292" t="s">
        <v>296</v>
      </c>
      <c r="Z5292" t="s">
        <v>297</v>
      </c>
      <c r="AA5292" t="s">
        <v>40849</v>
      </c>
      <c r="AC5292">
        <v>1600</v>
      </c>
      <c r="AD5292" t="s">
        <v>5035</v>
      </c>
      <c r="AE5292">
        <v>21.34657</v>
      </c>
      <c r="AF5292">
        <v>41863.945833333331</v>
      </c>
      <c r="AG5292" s="1">
        <v>43059.636805555558</v>
      </c>
      <c r="AH5292" s="1">
        <v>43146.660416666666</v>
      </c>
      <c r="AI5292">
        <v>85.869200000000006</v>
      </c>
      <c r="AJ5292">
        <v>27.770199999999999</v>
      </c>
      <c r="AK5292">
        <f t="shared" si="164"/>
        <v>2014</v>
      </c>
      <c r="AL5292">
        <f t="shared" si="165"/>
        <v>2</v>
      </c>
    </row>
    <row r="5293" spans="1:38" x14ac:dyDescent="0.25">
      <c r="A5293" t="s">
        <v>23998</v>
      </c>
      <c r="B5293" t="s">
        <v>23999</v>
      </c>
      <c r="C5293">
        <v>6459</v>
      </c>
      <c r="D5293">
        <v>41737</v>
      </c>
      <c r="F5293" t="s">
        <v>1367</v>
      </c>
      <c r="G5293" t="s">
        <v>24000</v>
      </c>
      <c r="H5293" t="s">
        <v>1367</v>
      </c>
      <c r="I5293" t="s">
        <v>72</v>
      </c>
      <c r="J5293" t="s">
        <v>37</v>
      </c>
      <c r="K5293" t="s">
        <v>38</v>
      </c>
      <c r="L5293" t="s">
        <v>123</v>
      </c>
      <c r="M5293" t="s">
        <v>124</v>
      </c>
      <c r="N5293" t="s">
        <v>41</v>
      </c>
      <c r="O5293" t="s">
        <v>42</v>
      </c>
      <c r="P5293" t="s">
        <v>43</v>
      </c>
      <c r="Q5293" t="s">
        <v>44</v>
      </c>
      <c r="R5293">
        <v>6</v>
      </c>
      <c r="S5293">
        <v>0</v>
      </c>
      <c r="W5293" t="s">
        <v>45</v>
      </c>
      <c r="X5293">
        <v>6459</v>
      </c>
      <c r="Y5293" t="s">
        <v>296</v>
      </c>
      <c r="Z5293" t="s">
        <v>297</v>
      </c>
      <c r="AA5293" t="s">
        <v>40849</v>
      </c>
      <c r="AB5293" t="s">
        <v>852</v>
      </c>
      <c r="AC5293">
        <v>22903</v>
      </c>
      <c r="AD5293" t="s">
        <v>1369</v>
      </c>
      <c r="AE5293">
        <v>35.109270000000002</v>
      </c>
      <c r="AF5293">
        <v>41955.706944444442</v>
      </c>
      <c r="AG5293" s="1">
        <v>43059.636805555558</v>
      </c>
      <c r="AH5293" s="1">
        <v>43146.660416666666</v>
      </c>
      <c r="AI5293">
        <v>87.273899999999998</v>
      </c>
      <c r="AJ5293">
        <v>27.408300000000001</v>
      </c>
      <c r="AK5293">
        <f t="shared" si="164"/>
        <v>2014</v>
      </c>
      <c r="AL5293">
        <f t="shared" si="165"/>
        <v>4</v>
      </c>
    </row>
    <row r="5294" spans="1:38" x14ac:dyDescent="0.25">
      <c r="A5294" t="s">
        <v>23881</v>
      </c>
      <c r="B5294" t="s">
        <v>24684</v>
      </c>
      <c r="C5294">
        <v>6645</v>
      </c>
      <c r="D5294">
        <v>41754</v>
      </c>
      <c r="F5294" t="s">
        <v>24685</v>
      </c>
      <c r="G5294" t="s">
        <v>24686</v>
      </c>
      <c r="H5294" t="s">
        <v>24685</v>
      </c>
      <c r="I5294" t="s">
        <v>36</v>
      </c>
      <c r="J5294" t="s">
        <v>37</v>
      </c>
      <c r="K5294" t="s">
        <v>38</v>
      </c>
      <c r="L5294" t="s">
        <v>43</v>
      </c>
      <c r="M5294" t="s">
        <v>44</v>
      </c>
      <c r="N5294" t="s">
        <v>41</v>
      </c>
      <c r="O5294" t="s">
        <v>42</v>
      </c>
      <c r="P5294" t="s">
        <v>878</v>
      </c>
      <c r="Q5294" t="s">
        <v>879</v>
      </c>
      <c r="R5294">
        <v>3</v>
      </c>
      <c r="S5294">
        <v>0</v>
      </c>
      <c r="U5294" t="s">
        <v>24687</v>
      </c>
      <c r="W5294" t="s">
        <v>45</v>
      </c>
      <c r="X5294">
        <v>6645</v>
      </c>
      <c r="Y5294" t="s">
        <v>296</v>
      </c>
      <c r="Z5294" t="s">
        <v>297</v>
      </c>
      <c r="AA5294" t="s">
        <v>40849</v>
      </c>
      <c r="AB5294" t="s">
        <v>695</v>
      </c>
      <c r="AC5294">
        <v>200000</v>
      </c>
      <c r="AD5294" t="s">
        <v>1307</v>
      </c>
      <c r="AE5294">
        <v>17.35116</v>
      </c>
      <c r="AF5294">
        <v>42186.748611111114</v>
      </c>
      <c r="AG5294" s="1">
        <v>43059.636805555558</v>
      </c>
      <c r="AH5294" s="1">
        <v>43146.660416666666</v>
      </c>
      <c r="AI5294">
        <v>84.117599999999996</v>
      </c>
      <c r="AJ5294">
        <v>28.351099999999999</v>
      </c>
      <c r="AK5294">
        <f t="shared" si="164"/>
        <v>2014</v>
      </c>
      <c r="AL5294">
        <f t="shared" si="165"/>
        <v>4</v>
      </c>
    </row>
    <row r="5295" spans="1:38" x14ac:dyDescent="0.25">
      <c r="A5295" t="s">
        <v>9951</v>
      </c>
      <c r="B5295" t="s">
        <v>22577</v>
      </c>
      <c r="C5295">
        <v>6063</v>
      </c>
      <c r="D5295">
        <v>41807</v>
      </c>
      <c r="F5295" t="s">
        <v>22578</v>
      </c>
      <c r="G5295" t="s">
        <v>22579</v>
      </c>
      <c r="H5295" t="s">
        <v>22578</v>
      </c>
      <c r="I5295" t="s">
        <v>64</v>
      </c>
      <c r="J5295" t="s">
        <v>37</v>
      </c>
      <c r="K5295" t="s">
        <v>38</v>
      </c>
      <c r="L5295" t="s">
        <v>123</v>
      </c>
      <c r="M5295" t="s">
        <v>124</v>
      </c>
      <c r="N5295" t="s">
        <v>190</v>
      </c>
      <c r="O5295" t="s">
        <v>191</v>
      </c>
      <c r="P5295" t="s">
        <v>363</v>
      </c>
      <c r="Q5295" t="s">
        <v>364</v>
      </c>
      <c r="R5295">
        <v>0</v>
      </c>
      <c r="S5295">
        <v>0</v>
      </c>
      <c r="W5295" t="s">
        <v>45</v>
      </c>
      <c r="X5295">
        <v>6063</v>
      </c>
      <c r="Y5295" t="s">
        <v>296</v>
      </c>
      <c r="Z5295" t="s">
        <v>297</v>
      </c>
      <c r="AA5295" t="s">
        <v>40849</v>
      </c>
      <c r="AB5295" t="s">
        <v>721</v>
      </c>
      <c r="AC5295">
        <v>23416</v>
      </c>
      <c r="AD5295" t="s">
        <v>3405</v>
      </c>
      <c r="AE5295">
        <v>17.492049999999999</v>
      </c>
      <c r="AF5295">
        <v>41875</v>
      </c>
      <c r="AG5295" s="1">
        <v>43059.636805555558</v>
      </c>
      <c r="AH5295" s="1">
        <v>43146.660416666666</v>
      </c>
      <c r="AI5295">
        <v>80.765100000000004</v>
      </c>
      <c r="AJ5295">
        <v>29.298300000000001</v>
      </c>
      <c r="AK5295">
        <f t="shared" si="164"/>
        <v>2014</v>
      </c>
      <c r="AL5295">
        <f t="shared" si="165"/>
        <v>6</v>
      </c>
    </row>
    <row r="5296" spans="1:38" x14ac:dyDescent="0.25">
      <c r="A5296" t="s">
        <v>22602</v>
      </c>
      <c r="B5296" t="s">
        <v>22603</v>
      </c>
      <c r="C5296">
        <v>6069</v>
      </c>
      <c r="D5296">
        <v>41809</v>
      </c>
      <c r="F5296" t="s">
        <v>22604</v>
      </c>
      <c r="G5296" t="s">
        <v>22605</v>
      </c>
      <c r="H5296" t="s">
        <v>22604</v>
      </c>
      <c r="I5296" t="s">
        <v>64</v>
      </c>
      <c r="J5296" t="s">
        <v>37</v>
      </c>
      <c r="K5296" t="s">
        <v>38</v>
      </c>
      <c r="L5296" t="s">
        <v>39</v>
      </c>
      <c r="M5296" t="s">
        <v>40</v>
      </c>
      <c r="N5296" t="s">
        <v>41</v>
      </c>
      <c r="O5296" t="s">
        <v>42</v>
      </c>
      <c r="P5296" t="s">
        <v>43</v>
      </c>
      <c r="Q5296" t="s">
        <v>44</v>
      </c>
      <c r="R5296">
        <v>9</v>
      </c>
      <c r="S5296">
        <v>0</v>
      </c>
      <c r="W5296" t="s">
        <v>45</v>
      </c>
      <c r="X5296">
        <v>6069</v>
      </c>
      <c r="Y5296" t="s">
        <v>296</v>
      </c>
      <c r="Z5296" t="s">
        <v>297</v>
      </c>
      <c r="AA5296" t="s">
        <v>40849</v>
      </c>
      <c r="AB5296" t="s">
        <v>298</v>
      </c>
      <c r="AC5296">
        <v>0</v>
      </c>
      <c r="AD5296" t="s">
        <v>829</v>
      </c>
      <c r="AE5296">
        <v>22.104289999999999</v>
      </c>
      <c r="AF5296">
        <v>41875</v>
      </c>
      <c r="AG5296" s="1">
        <v>43059.636805555558</v>
      </c>
      <c r="AH5296" s="1">
        <v>43146.660416666666</v>
      </c>
      <c r="AI5296">
        <v>82.68</v>
      </c>
      <c r="AJ5296">
        <v>28.005400000000002</v>
      </c>
      <c r="AK5296">
        <f t="shared" si="164"/>
        <v>2014</v>
      </c>
      <c r="AL5296">
        <f t="shared" si="165"/>
        <v>6</v>
      </c>
    </row>
    <row r="5297" spans="1:38" x14ac:dyDescent="0.25">
      <c r="A5297" t="s">
        <v>22606</v>
      </c>
      <c r="B5297" t="s">
        <v>22607</v>
      </c>
      <c r="C5297">
        <v>6070</v>
      </c>
      <c r="D5297">
        <v>41809</v>
      </c>
      <c r="F5297" t="s">
        <v>22604</v>
      </c>
      <c r="G5297" t="s">
        <v>22608</v>
      </c>
      <c r="H5297" t="s">
        <v>22604</v>
      </c>
      <c r="I5297" t="s">
        <v>64</v>
      </c>
      <c r="J5297" t="s">
        <v>37</v>
      </c>
      <c r="K5297" t="s">
        <v>38</v>
      </c>
      <c r="L5297" t="s">
        <v>39</v>
      </c>
      <c r="M5297" t="s">
        <v>40</v>
      </c>
      <c r="N5297" t="s">
        <v>41</v>
      </c>
      <c r="O5297" t="s">
        <v>42</v>
      </c>
      <c r="P5297" t="s">
        <v>43</v>
      </c>
      <c r="Q5297" t="s">
        <v>44</v>
      </c>
      <c r="R5297">
        <v>3</v>
      </c>
      <c r="S5297">
        <v>0</v>
      </c>
      <c r="W5297" t="s">
        <v>45</v>
      </c>
      <c r="X5297">
        <v>6070</v>
      </c>
      <c r="Y5297" t="s">
        <v>296</v>
      </c>
      <c r="Z5297" t="s">
        <v>297</v>
      </c>
      <c r="AA5297" t="s">
        <v>40849</v>
      </c>
      <c r="AB5297" t="s">
        <v>298</v>
      </c>
      <c r="AC5297">
        <v>0</v>
      </c>
      <c r="AD5297" t="s">
        <v>829</v>
      </c>
      <c r="AE5297">
        <v>22.104289999999999</v>
      </c>
      <c r="AF5297">
        <v>41875</v>
      </c>
      <c r="AG5297" s="1">
        <v>43059.636805555558</v>
      </c>
      <c r="AH5297" s="1">
        <v>43146.660416666666</v>
      </c>
      <c r="AI5297">
        <v>82.68</v>
      </c>
      <c r="AJ5297">
        <v>28.005400000000002</v>
      </c>
      <c r="AK5297">
        <f t="shared" si="164"/>
        <v>2014</v>
      </c>
      <c r="AL5297">
        <f t="shared" si="165"/>
        <v>6</v>
      </c>
    </row>
    <row r="5298" spans="1:38" x14ac:dyDescent="0.25">
      <c r="A5298" t="s">
        <v>22606</v>
      </c>
      <c r="B5298" t="s">
        <v>22607</v>
      </c>
      <c r="C5298">
        <v>6077</v>
      </c>
      <c r="D5298">
        <v>41810</v>
      </c>
      <c r="F5298" t="s">
        <v>22633</v>
      </c>
      <c r="G5298" t="s">
        <v>22634</v>
      </c>
      <c r="H5298" t="s">
        <v>22633</v>
      </c>
      <c r="I5298" t="s">
        <v>36</v>
      </c>
      <c r="J5298" t="s">
        <v>37</v>
      </c>
      <c r="K5298" t="s">
        <v>38</v>
      </c>
      <c r="L5298" t="s">
        <v>39</v>
      </c>
      <c r="M5298" t="s">
        <v>40</v>
      </c>
      <c r="N5298" t="s">
        <v>41</v>
      </c>
      <c r="O5298" t="s">
        <v>42</v>
      </c>
      <c r="P5298" t="s">
        <v>43</v>
      </c>
      <c r="Q5298" t="s">
        <v>44</v>
      </c>
      <c r="R5298">
        <v>7</v>
      </c>
      <c r="S5298">
        <v>0</v>
      </c>
      <c r="W5298" t="s">
        <v>45</v>
      </c>
      <c r="X5298">
        <v>6077</v>
      </c>
      <c r="Y5298" t="s">
        <v>296</v>
      </c>
      <c r="Z5298" t="s">
        <v>297</v>
      </c>
      <c r="AA5298" t="s">
        <v>40849</v>
      </c>
      <c r="AB5298" t="s">
        <v>695</v>
      </c>
      <c r="AC5298">
        <v>23693</v>
      </c>
      <c r="AD5298" t="s">
        <v>861</v>
      </c>
      <c r="AE5298">
        <v>34.419699999999999</v>
      </c>
      <c r="AF5298">
        <v>41875</v>
      </c>
      <c r="AG5298" s="1">
        <v>43059.636805555558</v>
      </c>
      <c r="AH5298" s="1">
        <v>43146.660416666666</v>
      </c>
      <c r="AI5298">
        <v>83.293400000000005</v>
      </c>
      <c r="AJ5298">
        <v>28.081600000000002</v>
      </c>
      <c r="AK5298">
        <f t="shared" si="164"/>
        <v>2014</v>
      </c>
      <c r="AL5298">
        <f t="shared" si="165"/>
        <v>6</v>
      </c>
    </row>
    <row r="5299" spans="1:38" x14ac:dyDescent="0.25">
      <c r="A5299" t="s">
        <v>22642</v>
      </c>
      <c r="B5299" t="s">
        <v>22643</v>
      </c>
      <c r="C5299">
        <v>6081</v>
      </c>
      <c r="D5299">
        <v>41810</v>
      </c>
      <c r="F5299" t="s">
        <v>22633</v>
      </c>
      <c r="G5299" t="s">
        <v>22644</v>
      </c>
      <c r="H5299" t="s">
        <v>22633</v>
      </c>
      <c r="I5299" t="s">
        <v>36</v>
      </c>
      <c r="J5299" t="s">
        <v>37</v>
      </c>
      <c r="K5299" t="s">
        <v>38</v>
      </c>
      <c r="L5299" t="s">
        <v>1124</v>
      </c>
      <c r="M5299" t="s">
        <v>1125</v>
      </c>
      <c r="N5299" t="s">
        <v>190</v>
      </c>
      <c r="O5299" t="s">
        <v>191</v>
      </c>
      <c r="P5299" t="s">
        <v>43</v>
      </c>
      <c r="Q5299" t="s">
        <v>44</v>
      </c>
      <c r="R5299">
        <v>9</v>
      </c>
      <c r="S5299">
        <v>0</v>
      </c>
      <c r="W5299" t="s">
        <v>45</v>
      </c>
      <c r="X5299">
        <v>6081</v>
      </c>
      <c r="Y5299" t="s">
        <v>296</v>
      </c>
      <c r="Z5299" t="s">
        <v>297</v>
      </c>
      <c r="AA5299" t="s">
        <v>40849</v>
      </c>
      <c r="AB5299" t="s">
        <v>695</v>
      </c>
      <c r="AC5299">
        <v>23693</v>
      </c>
      <c r="AD5299" t="s">
        <v>861</v>
      </c>
      <c r="AE5299">
        <v>34.848680000000002</v>
      </c>
      <c r="AF5299">
        <v>41875</v>
      </c>
      <c r="AG5299" s="1">
        <v>43059.636805555558</v>
      </c>
      <c r="AH5299" s="1">
        <v>43146.660416666666</v>
      </c>
      <c r="AI5299">
        <v>83.293499999999995</v>
      </c>
      <c r="AJ5299">
        <v>28.087199999999999</v>
      </c>
      <c r="AK5299">
        <f t="shared" si="164"/>
        <v>2014</v>
      </c>
      <c r="AL5299">
        <f t="shared" si="165"/>
        <v>6</v>
      </c>
    </row>
    <row r="5300" spans="1:38" x14ac:dyDescent="0.25">
      <c r="A5300" t="s">
        <v>22288</v>
      </c>
      <c r="B5300" t="s">
        <v>22645</v>
      </c>
      <c r="C5300">
        <v>6082</v>
      </c>
      <c r="D5300">
        <v>41810</v>
      </c>
      <c r="F5300" t="s">
        <v>22604</v>
      </c>
      <c r="G5300" t="s">
        <v>22646</v>
      </c>
      <c r="H5300" t="s">
        <v>22604</v>
      </c>
      <c r="I5300" t="s">
        <v>72</v>
      </c>
      <c r="J5300" t="s">
        <v>37</v>
      </c>
      <c r="K5300" t="s">
        <v>38</v>
      </c>
      <c r="L5300" t="s">
        <v>1124</v>
      </c>
      <c r="M5300" t="s">
        <v>1125</v>
      </c>
      <c r="N5300" t="s">
        <v>190</v>
      </c>
      <c r="O5300" t="s">
        <v>191</v>
      </c>
      <c r="P5300" t="s">
        <v>43</v>
      </c>
      <c r="Q5300" t="s">
        <v>44</v>
      </c>
      <c r="R5300">
        <v>4</v>
      </c>
      <c r="S5300">
        <v>0</v>
      </c>
      <c r="W5300" t="s">
        <v>45</v>
      </c>
      <c r="X5300">
        <v>6082</v>
      </c>
      <c r="Y5300" t="s">
        <v>296</v>
      </c>
      <c r="Z5300" t="s">
        <v>297</v>
      </c>
      <c r="AA5300" t="s">
        <v>40849</v>
      </c>
      <c r="AB5300" t="s">
        <v>298</v>
      </c>
      <c r="AC5300">
        <v>0</v>
      </c>
      <c r="AD5300" t="s">
        <v>829</v>
      </c>
      <c r="AE5300">
        <v>10.85636</v>
      </c>
      <c r="AF5300">
        <v>41875</v>
      </c>
      <c r="AG5300" s="1">
        <v>43059.636805555558</v>
      </c>
      <c r="AH5300" s="1">
        <v>43146.660416666666</v>
      </c>
      <c r="AI5300">
        <v>82.820999999999998</v>
      </c>
      <c r="AJ5300">
        <v>28.008400000000002</v>
      </c>
      <c r="AK5300">
        <f t="shared" si="164"/>
        <v>2014</v>
      </c>
      <c r="AL5300">
        <f t="shared" si="165"/>
        <v>6</v>
      </c>
    </row>
    <row r="5301" spans="1:38" x14ac:dyDescent="0.25">
      <c r="A5301" t="s">
        <v>9951</v>
      </c>
      <c r="B5301" t="s">
        <v>22724</v>
      </c>
      <c r="C5301">
        <v>6118</v>
      </c>
      <c r="D5301">
        <v>41820</v>
      </c>
      <c r="F5301" t="s">
        <v>22725</v>
      </c>
      <c r="G5301" t="s">
        <v>22726</v>
      </c>
      <c r="H5301" t="s">
        <v>22725</v>
      </c>
      <c r="I5301" t="s">
        <v>64</v>
      </c>
      <c r="J5301" t="s">
        <v>37</v>
      </c>
      <c r="K5301" t="s">
        <v>38</v>
      </c>
      <c r="L5301" t="s">
        <v>1124</v>
      </c>
      <c r="M5301" t="s">
        <v>1125</v>
      </c>
      <c r="N5301" t="s">
        <v>190</v>
      </c>
      <c r="O5301" t="s">
        <v>191</v>
      </c>
      <c r="P5301" t="s">
        <v>43</v>
      </c>
      <c r="Q5301" t="s">
        <v>44</v>
      </c>
      <c r="R5301">
        <v>1</v>
      </c>
      <c r="S5301">
        <v>0</v>
      </c>
      <c r="W5301" t="s">
        <v>45</v>
      </c>
      <c r="X5301">
        <v>6118</v>
      </c>
      <c r="Y5301" t="s">
        <v>296</v>
      </c>
      <c r="Z5301" t="s">
        <v>297</v>
      </c>
      <c r="AA5301" t="s">
        <v>40849</v>
      </c>
      <c r="AB5301" t="s">
        <v>695</v>
      </c>
      <c r="AC5301">
        <v>200000</v>
      </c>
      <c r="AD5301" t="s">
        <v>1307</v>
      </c>
      <c r="AE5301">
        <v>3.73583</v>
      </c>
      <c r="AF5301">
        <v>41875</v>
      </c>
      <c r="AG5301" s="1">
        <v>43059.636805555558</v>
      </c>
      <c r="AH5301" s="1">
        <v>43146.660416666666</v>
      </c>
      <c r="AI5301">
        <v>83.9422</v>
      </c>
      <c r="AJ5301">
        <v>28.2912</v>
      </c>
      <c r="AK5301">
        <f t="shared" si="164"/>
        <v>2014</v>
      </c>
      <c r="AL5301">
        <f t="shared" si="165"/>
        <v>6</v>
      </c>
    </row>
    <row r="5302" spans="1:38" x14ac:dyDescent="0.25">
      <c r="A5302" t="s">
        <v>21533</v>
      </c>
      <c r="B5302" t="s">
        <v>22531</v>
      </c>
      <c r="C5302">
        <v>6051</v>
      </c>
      <c r="D5302">
        <v>41826</v>
      </c>
      <c r="F5302" t="s">
        <v>22532</v>
      </c>
      <c r="G5302" t="s">
        <v>22533</v>
      </c>
      <c r="H5302" t="s">
        <v>22532</v>
      </c>
      <c r="I5302" t="s">
        <v>72</v>
      </c>
      <c r="J5302" t="s">
        <v>37</v>
      </c>
      <c r="K5302" t="s">
        <v>38</v>
      </c>
      <c r="L5302" t="s">
        <v>1124</v>
      </c>
      <c r="M5302" t="s">
        <v>1125</v>
      </c>
      <c r="N5302" t="s">
        <v>41</v>
      </c>
      <c r="O5302" t="s">
        <v>42</v>
      </c>
      <c r="P5302" t="s">
        <v>43</v>
      </c>
      <c r="Q5302" t="s">
        <v>44</v>
      </c>
      <c r="R5302">
        <v>3</v>
      </c>
      <c r="S5302">
        <v>0</v>
      </c>
      <c r="W5302" t="s">
        <v>45</v>
      </c>
      <c r="X5302">
        <v>6051</v>
      </c>
      <c r="Y5302" t="s">
        <v>296</v>
      </c>
      <c r="Z5302" t="s">
        <v>297</v>
      </c>
      <c r="AA5302" t="s">
        <v>40849</v>
      </c>
      <c r="AB5302" t="s">
        <v>298</v>
      </c>
      <c r="AC5302">
        <v>9073</v>
      </c>
      <c r="AD5302" t="s">
        <v>4976</v>
      </c>
      <c r="AE5302">
        <v>61.886229999999998</v>
      </c>
      <c r="AF5302">
        <v>41875</v>
      </c>
      <c r="AG5302" s="1">
        <v>43059.636805555558</v>
      </c>
      <c r="AH5302" s="1">
        <v>43146.660416666666</v>
      </c>
      <c r="AI5302">
        <v>81.625399999999999</v>
      </c>
      <c r="AJ5302">
        <v>29.5442</v>
      </c>
      <c r="AK5302">
        <f t="shared" si="164"/>
        <v>2014</v>
      </c>
      <c r="AL5302">
        <f t="shared" si="165"/>
        <v>7</v>
      </c>
    </row>
    <row r="5303" spans="1:38" x14ac:dyDescent="0.25">
      <c r="A5303" t="s">
        <v>862</v>
      </c>
      <c r="B5303" t="s">
        <v>22809</v>
      </c>
      <c r="C5303">
        <v>6138</v>
      </c>
      <c r="D5303">
        <v>41833</v>
      </c>
      <c r="F5303" t="s">
        <v>22810</v>
      </c>
      <c r="G5303" t="s">
        <v>22811</v>
      </c>
      <c r="H5303" t="s">
        <v>22810</v>
      </c>
      <c r="I5303" t="s">
        <v>72</v>
      </c>
      <c r="J5303" t="s">
        <v>37</v>
      </c>
      <c r="K5303" t="s">
        <v>38</v>
      </c>
      <c r="L5303" t="s">
        <v>39</v>
      </c>
      <c r="M5303" t="s">
        <v>40</v>
      </c>
      <c r="N5303" t="s">
        <v>190</v>
      </c>
      <c r="O5303" t="s">
        <v>191</v>
      </c>
      <c r="P5303" t="s">
        <v>43</v>
      </c>
      <c r="Q5303" t="s">
        <v>44</v>
      </c>
      <c r="R5303">
        <v>6</v>
      </c>
      <c r="S5303">
        <v>5</v>
      </c>
      <c r="W5303" t="s">
        <v>45</v>
      </c>
      <c r="X5303">
        <v>6138</v>
      </c>
      <c r="Y5303" t="s">
        <v>296</v>
      </c>
      <c r="Z5303" t="s">
        <v>297</v>
      </c>
      <c r="AA5303" t="s">
        <v>40849</v>
      </c>
      <c r="AC5303">
        <v>1600</v>
      </c>
      <c r="AD5303" t="s">
        <v>5035</v>
      </c>
      <c r="AE5303">
        <v>26.077809999999999</v>
      </c>
      <c r="AF5303">
        <v>41875</v>
      </c>
      <c r="AG5303" s="1">
        <v>43059.636805555558</v>
      </c>
      <c r="AH5303" s="1">
        <v>43146.660416666666</v>
      </c>
      <c r="AI5303">
        <v>85.683800000000005</v>
      </c>
      <c r="AJ5303">
        <v>27.941099999999999</v>
      </c>
      <c r="AK5303">
        <f t="shared" si="164"/>
        <v>2014</v>
      </c>
      <c r="AL5303">
        <f t="shared" si="165"/>
        <v>7</v>
      </c>
    </row>
    <row r="5304" spans="1:38" x14ac:dyDescent="0.25">
      <c r="A5304" t="s">
        <v>862</v>
      </c>
      <c r="B5304" t="s">
        <v>22809</v>
      </c>
      <c r="C5304">
        <v>6139</v>
      </c>
      <c r="D5304">
        <v>41833</v>
      </c>
      <c r="F5304" t="s">
        <v>22812</v>
      </c>
      <c r="G5304" t="s">
        <v>22811</v>
      </c>
      <c r="H5304" t="s">
        <v>22812</v>
      </c>
      <c r="I5304" t="s">
        <v>36</v>
      </c>
      <c r="J5304" t="s">
        <v>37</v>
      </c>
      <c r="K5304" t="s">
        <v>38</v>
      </c>
      <c r="L5304" t="s">
        <v>39</v>
      </c>
      <c r="M5304" t="s">
        <v>40</v>
      </c>
      <c r="N5304" t="s">
        <v>190</v>
      </c>
      <c r="O5304" t="s">
        <v>191</v>
      </c>
      <c r="P5304" t="s">
        <v>43</v>
      </c>
      <c r="Q5304" t="s">
        <v>44</v>
      </c>
      <c r="R5304">
        <v>3</v>
      </c>
      <c r="S5304">
        <v>0</v>
      </c>
      <c r="W5304" t="s">
        <v>45</v>
      </c>
      <c r="X5304">
        <v>6139</v>
      </c>
      <c r="Y5304" t="s">
        <v>296</v>
      </c>
      <c r="Z5304" t="s">
        <v>297</v>
      </c>
      <c r="AA5304" t="s">
        <v>40849</v>
      </c>
      <c r="AB5304" t="s">
        <v>932</v>
      </c>
      <c r="AC5304">
        <v>183310</v>
      </c>
      <c r="AD5304" t="s">
        <v>22813</v>
      </c>
      <c r="AE5304">
        <v>12.227</v>
      </c>
      <c r="AF5304">
        <v>41875</v>
      </c>
      <c r="AG5304" s="1">
        <v>43059.636805555558</v>
      </c>
      <c r="AH5304" s="1">
        <v>43146.660416666666</v>
      </c>
      <c r="AI5304">
        <v>85.34</v>
      </c>
      <c r="AJ5304">
        <v>27.5687</v>
      </c>
      <c r="AK5304">
        <f t="shared" si="164"/>
        <v>2014</v>
      </c>
      <c r="AL5304">
        <f t="shared" si="165"/>
        <v>7</v>
      </c>
    </row>
    <row r="5305" spans="1:38" x14ac:dyDescent="0.25">
      <c r="A5305" t="s">
        <v>22877</v>
      </c>
      <c r="B5305" t="s">
        <v>22878</v>
      </c>
      <c r="C5305">
        <v>6158</v>
      </c>
      <c r="D5305">
        <v>41838</v>
      </c>
      <c r="F5305" t="s">
        <v>723</v>
      </c>
      <c r="G5305" t="s">
        <v>22879</v>
      </c>
      <c r="H5305" t="s">
        <v>723</v>
      </c>
      <c r="I5305" t="s">
        <v>36</v>
      </c>
      <c r="J5305" t="s">
        <v>37</v>
      </c>
      <c r="K5305" t="s">
        <v>38</v>
      </c>
      <c r="L5305" t="s">
        <v>39</v>
      </c>
      <c r="M5305" t="s">
        <v>40</v>
      </c>
      <c r="N5305" t="s">
        <v>190</v>
      </c>
      <c r="O5305" t="s">
        <v>191</v>
      </c>
      <c r="P5305" t="s">
        <v>363</v>
      </c>
      <c r="Q5305" t="s">
        <v>364</v>
      </c>
      <c r="R5305">
        <v>0</v>
      </c>
      <c r="S5305">
        <v>0</v>
      </c>
      <c r="W5305" t="s">
        <v>45</v>
      </c>
      <c r="X5305">
        <v>6158</v>
      </c>
      <c r="Y5305" t="s">
        <v>296</v>
      </c>
      <c r="Z5305" t="s">
        <v>297</v>
      </c>
      <c r="AA5305" t="s">
        <v>40849</v>
      </c>
      <c r="AB5305" t="s">
        <v>695</v>
      </c>
      <c r="AC5305">
        <v>23296</v>
      </c>
      <c r="AD5305" t="s">
        <v>696</v>
      </c>
      <c r="AE5305">
        <v>3.81793</v>
      </c>
      <c r="AF5305">
        <v>41875</v>
      </c>
      <c r="AG5305" s="1">
        <v>43059.636805555558</v>
      </c>
      <c r="AH5305" s="1">
        <v>43146.660416666666</v>
      </c>
      <c r="AI5305">
        <v>83.601100000000002</v>
      </c>
      <c r="AJ5305">
        <v>28.3048</v>
      </c>
      <c r="AK5305">
        <f t="shared" si="164"/>
        <v>2014</v>
      </c>
      <c r="AL5305">
        <f t="shared" si="165"/>
        <v>7</v>
      </c>
    </row>
    <row r="5306" spans="1:38" x14ac:dyDescent="0.25">
      <c r="A5306" t="s">
        <v>22877</v>
      </c>
      <c r="B5306" t="s">
        <v>22880</v>
      </c>
      <c r="C5306">
        <v>6159</v>
      </c>
      <c r="D5306">
        <v>41838</v>
      </c>
      <c r="F5306" t="s">
        <v>930</v>
      </c>
      <c r="G5306" t="s">
        <v>22881</v>
      </c>
      <c r="H5306" t="s">
        <v>930</v>
      </c>
      <c r="I5306" t="s">
        <v>36</v>
      </c>
      <c r="J5306" t="s">
        <v>37</v>
      </c>
      <c r="K5306" t="s">
        <v>38</v>
      </c>
      <c r="L5306" t="s">
        <v>1124</v>
      </c>
      <c r="M5306" t="s">
        <v>1125</v>
      </c>
      <c r="N5306" t="s">
        <v>41</v>
      </c>
      <c r="O5306" t="s">
        <v>42</v>
      </c>
      <c r="P5306" t="s">
        <v>43</v>
      </c>
      <c r="Q5306" t="s">
        <v>44</v>
      </c>
      <c r="R5306">
        <v>0</v>
      </c>
      <c r="S5306">
        <v>2</v>
      </c>
      <c r="W5306" t="s">
        <v>45</v>
      </c>
      <c r="X5306">
        <v>6159</v>
      </c>
      <c r="Y5306" t="s">
        <v>296</v>
      </c>
      <c r="Z5306" t="s">
        <v>297</v>
      </c>
      <c r="AA5306" t="s">
        <v>40849</v>
      </c>
      <c r="AB5306" t="s">
        <v>932</v>
      </c>
      <c r="AC5306">
        <v>44632</v>
      </c>
      <c r="AD5306" t="s">
        <v>933</v>
      </c>
      <c r="AE5306">
        <v>48.708289999999998</v>
      </c>
      <c r="AF5306">
        <v>41875</v>
      </c>
      <c r="AG5306" s="1">
        <v>43059.636805555558</v>
      </c>
      <c r="AH5306" s="1">
        <v>43146.660416666666</v>
      </c>
      <c r="AI5306">
        <v>84.898099999999999</v>
      </c>
      <c r="AJ5306">
        <v>27.963899999999999</v>
      </c>
      <c r="AK5306">
        <f t="shared" si="164"/>
        <v>2014</v>
      </c>
      <c r="AL5306">
        <f t="shared" si="165"/>
        <v>7</v>
      </c>
    </row>
    <row r="5307" spans="1:38" x14ac:dyDescent="0.25">
      <c r="A5307" t="s">
        <v>22877</v>
      </c>
      <c r="B5307" t="s">
        <v>22880</v>
      </c>
      <c r="C5307">
        <v>6160</v>
      </c>
      <c r="D5307">
        <v>41838</v>
      </c>
      <c r="F5307" t="s">
        <v>22882</v>
      </c>
      <c r="G5307" t="s">
        <v>22881</v>
      </c>
      <c r="H5307" t="s">
        <v>22882</v>
      </c>
      <c r="I5307" t="s">
        <v>72</v>
      </c>
      <c r="J5307" t="s">
        <v>37</v>
      </c>
      <c r="K5307" t="s">
        <v>38</v>
      </c>
      <c r="L5307" t="s">
        <v>1124</v>
      </c>
      <c r="M5307" t="s">
        <v>1125</v>
      </c>
      <c r="N5307" t="s">
        <v>190</v>
      </c>
      <c r="O5307" t="s">
        <v>191</v>
      </c>
      <c r="P5307" t="s">
        <v>363</v>
      </c>
      <c r="Q5307" t="s">
        <v>364</v>
      </c>
      <c r="R5307">
        <v>0</v>
      </c>
      <c r="S5307">
        <v>0</v>
      </c>
      <c r="W5307" t="s">
        <v>45</v>
      </c>
      <c r="X5307">
        <v>6160</v>
      </c>
      <c r="Y5307" t="s">
        <v>296</v>
      </c>
      <c r="Z5307" t="s">
        <v>297</v>
      </c>
      <c r="AA5307" t="s">
        <v>40849</v>
      </c>
      <c r="AB5307" t="s">
        <v>932</v>
      </c>
      <c r="AC5307">
        <v>107157</v>
      </c>
      <c r="AD5307" t="s">
        <v>1241</v>
      </c>
      <c r="AE5307">
        <v>39.346330000000002</v>
      </c>
      <c r="AF5307">
        <v>41875</v>
      </c>
      <c r="AG5307" s="1">
        <v>43059.636805555558</v>
      </c>
      <c r="AH5307" s="1">
        <v>43146.660416666666</v>
      </c>
      <c r="AI5307">
        <v>84.805099999999996</v>
      </c>
      <c r="AJ5307">
        <v>27.8126</v>
      </c>
      <c r="AK5307">
        <f t="shared" si="164"/>
        <v>2014</v>
      </c>
      <c r="AL5307">
        <f t="shared" si="165"/>
        <v>7</v>
      </c>
    </row>
    <row r="5308" spans="1:38" x14ac:dyDescent="0.25">
      <c r="A5308" t="s">
        <v>22877</v>
      </c>
      <c r="B5308" t="s">
        <v>22894</v>
      </c>
      <c r="C5308">
        <v>6164</v>
      </c>
      <c r="D5308">
        <v>41840</v>
      </c>
      <c r="F5308" t="s">
        <v>22895</v>
      </c>
      <c r="G5308" t="s">
        <v>22896</v>
      </c>
      <c r="H5308" t="s">
        <v>22895</v>
      </c>
      <c r="I5308" t="s">
        <v>43</v>
      </c>
      <c r="J5308" t="s">
        <v>37</v>
      </c>
      <c r="K5308" t="s">
        <v>38</v>
      </c>
      <c r="L5308" t="s">
        <v>39</v>
      </c>
      <c r="M5308" t="s">
        <v>40</v>
      </c>
      <c r="N5308" t="s">
        <v>190</v>
      </c>
      <c r="O5308" t="s">
        <v>191</v>
      </c>
      <c r="P5308" t="s">
        <v>43</v>
      </c>
      <c r="Q5308" t="s">
        <v>44</v>
      </c>
      <c r="R5308">
        <v>0</v>
      </c>
      <c r="S5308">
        <v>0</v>
      </c>
      <c r="W5308" t="s">
        <v>45</v>
      </c>
      <c r="X5308">
        <v>6164</v>
      </c>
      <c r="Y5308" t="s">
        <v>296</v>
      </c>
      <c r="Z5308" t="s">
        <v>297</v>
      </c>
      <c r="AA5308" t="s">
        <v>40849</v>
      </c>
      <c r="AB5308" t="s">
        <v>852</v>
      </c>
      <c r="AC5308">
        <v>31495</v>
      </c>
      <c r="AD5308" t="s">
        <v>3296</v>
      </c>
      <c r="AE5308">
        <v>1.92072</v>
      </c>
      <c r="AF5308">
        <v>42583.960416666669</v>
      </c>
      <c r="AG5308" s="1">
        <v>43059.636805555558</v>
      </c>
      <c r="AH5308" s="1">
        <v>43146.660416666666</v>
      </c>
      <c r="AI5308">
        <v>82.287300000000002</v>
      </c>
      <c r="AJ5308">
        <v>28.838899999999999</v>
      </c>
      <c r="AK5308">
        <f t="shared" si="164"/>
        <v>2014</v>
      </c>
      <c r="AL5308">
        <f t="shared" si="165"/>
        <v>7</v>
      </c>
    </row>
    <row r="5309" spans="1:38" x14ac:dyDescent="0.25">
      <c r="A5309" t="s">
        <v>22606</v>
      </c>
      <c r="B5309" t="s">
        <v>22897</v>
      </c>
      <c r="C5309">
        <v>6165</v>
      </c>
      <c r="D5309">
        <v>41840</v>
      </c>
      <c r="F5309" t="s">
        <v>22898</v>
      </c>
      <c r="G5309" t="s">
        <v>22899</v>
      </c>
      <c r="H5309" t="s">
        <v>22898</v>
      </c>
      <c r="I5309" t="s">
        <v>64</v>
      </c>
      <c r="J5309" t="s">
        <v>37</v>
      </c>
      <c r="K5309" t="s">
        <v>38</v>
      </c>
      <c r="L5309" t="s">
        <v>39</v>
      </c>
      <c r="M5309" t="s">
        <v>40</v>
      </c>
      <c r="N5309" t="s">
        <v>41</v>
      </c>
      <c r="O5309" t="s">
        <v>42</v>
      </c>
      <c r="P5309" t="s">
        <v>43</v>
      </c>
      <c r="Q5309" t="s">
        <v>44</v>
      </c>
      <c r="R5309">
        <v>2</v>
      </c>
      <c r="S5309">
        <v>0</v>
      </c>
      <c r="W5309" t="s">
        <v>45</v>
      </c>
      <c r="X5309">
        <v>6165</v>
      </c>
      <c r="Y5309" t="s">
        <v>296</v>
      </c>
      <c r="Z5309" t="s">
        <v>297</v>
      </c>
      <c r="AA5309" t="s">
        <v>40849</v>
      </c>
      <c r="AB5309" t="s">
        <v>721</v>
      </c>
      <c r="AC5309">
        <v>23416</v>
      </c>
      <c r="AD5309" t="s">
        <v>3405</v>
      </c>
      <c r="AE5309">
        <v>4.9432299999999998</v>
      </c>
      <c r="AF5309">
        <v>41875</v>
      </c>
      <c r="AG5309" s="1">
        <v>43059.636805555558</v>
      </c>
      <c r="AH5309" s="1">
        <v>43146.660416666666</v>
      </c>
      <c r="AI5309">
        <v>80.987099999999998</v>
      </c>
      <c r="AJ5309">
        <v>29.277699999999999</v>
      </c>
      <c r="AK5309">
        <f t="shared" si="164"/>
        <v>2014</v>
      </c>
      <c r="AL5309">
        <f t="shared" si="165"/>
        <v>7</v>
      </c>
    </row>
    <row r="5310" spans="1:38" x14ac:dyDescent="0.25">
      <c r="A5310" t="s">
        <v>22877</v>
      </c>
      <c r="B5310" t="s">
        <v>22921</v>
      </c>
      <c r="C5310">
        <v>6171</v>
      </c>
      <c r="D5310">
        <v>41841</v>
      </c>
      <c r="F5310" t="s">
        <v>22922</v>
      </c>
      <c r="G5310" t="s">
        <v>22923</v>
      </c>
      <c r="H5310" t="s">
        <v>22922</v>
      </c>
      <c r="I5310" t="s">
        <v>36</v>
      </c>
      <c r="J5310" t="s">
        <v>37</v>
      </c>
      <c r="K5310" t="s">
        <v>38</v>
      </c>
      <c r="L5310" t="s">
        <v>123</v>
      </c>
      <c r="M5310" t="s">
        <v>124</v>
      </c>
      <c r="N5310" t="s">
        <v>190</v>
      </c>
      <c r="O5310" t="s">
        <v>191</v>
      </c>
      <c r="P5310" t="s">
        <v>43</v>
      </c>
      <c r="Q5310" t="s">
        <v>44</v>
      </c>
      <c r="R5310">
        <v>1</v>
      </c>
      <c r="S5310">
        <v>0</v>
      </c>
      <c r="W5310" t="s">
        <v>45</v>
      </c>
      <c r="X5310">
        <v>6171</v>
      </c>
      <c r="Y5310" t="s">
        <v>296</v>
      </c>
      <c r="Z5310" t="s">
        <v>297</v>
      </c>
      <c r="AA5310" t="s">
        <v>40849</v>
      </c>
      <c r="AB5310" t="s">
        <v>721</v>
      </c>
      <c r="AC5310">
        <v>0</v>
      </c>
      <c r="AD5310" t="s">
        <v>722</v>
      </c>
      <c r="AE5310">
        <v>32.711440000000003</v>
      </c>
      <c r="AF5310">
        <v>41875</v>
      </c>
      <c r="AG5310" s="1">
        <v>43059.636805555558</v>
      </c>
      <c r="AH5310" s="1">
        <v>43146.660416666666</v>
      </c>
      <c r="AI5310">
        <v>81.616500000000002</v>
      </c>
      <c r="AJ5310">
        <v>29.149100000000001</v>
      </c>
      <c r="AK5310">
        <f t="shared" si="164"/>
        <v>2014</v>
      </c>
      <c r="AL5310">
        <f t="shared" si="165"/>
        <v>7</v>
      </c>
    </row>
    <row r="5311" spans="1:38" x14ac:dyDescent="0.25">
      <c r="A5311" t="s">
        <v>22606</v>
      </c>
      <c r="B5311" t="s">
        <v>22929</v>
      </c>
      <c r="C5311">
        <v>6173</v>
      </c>
      <c r="D5311">
        <v>41842</v>
      </c>
      <c r="F5311" t="s">
        <v>22930</v>
      </c>
      <c r="G5311" t="s">
        <v>22931</v>
      </c>
      <c r="H5311" t="s">
        <v>22930</v>
      </c>
      <c r="I5311" t="s">
        <v>267</v>
      </c>
      <c r="J5311" t="s">
        <v>37</v>
      </c>
      <c r="K5311" t="s">
        <v>38</v>
      </c>
      <c r="L5311" t="s">
        <v>39</v>
      </c>
      <c r="M5311" t="s">
        <v>40</v>
      </c>
      <c r="N5311" t="s">
        <v>190</v>
      </c>
      <c r="O5311" t="s">
        <v>191</v>
      </c>
      <c r="P5311" t="s">
        <v>363</v>
      </c>
      <c r="Q5311" t="s">
        <v>364</v>
      </c>
      <c r="R5311">
        <v>0</v>
      </c>
      <c r="S5311">
        <v>0</v>
      </c>
      <c r="W5311" t="s">
        <v>45</v>
      </c>
      <c r="X5311">
        <v>6173</v>
      </c>
      <c r="Y5311" t="s">
        <v>296</v>
      </c>
      <c r="Z5311" t="s">
        <v>297</v>
      </c>
      <c r="AA5311" t="s">
        <v>40849</v>
      </c>
      <c r="AB5311" t="s">
        <v>695</v>
      </c>
      <c r="AC5311">
        <v>0</v>
      </c>
      <c r="AD5311" t="s">
        <v>3751</v>
      </c>
      <c r="AE5311">
        <v>35.287430000000001</v>
      </c>
      <c r="AF5311">
        <v>41875</v>
      </c>
      <c r="AG5311" s="1">
        <v>43059.636805555558</v>
      </c>
      <c r="AH5311" s="1">
        <v>43146.660416666666</v>
      </c>
      <c r="AI5311">
        <v>84.633300000000006</v>
      </c>
      <c r="AJ5311">
        <v>27.999500000000001</v>
      </c>
      <c r="AK5311">
        <f t="shared" si="164"/>
        <v>2014</v>
      </c>
      <c r="AL5311">
        <f t="shared" si="165"/>
        <v>7</v>
      </c>
    </row>
    <row r="5312" spans="1:38" x14ac:dyDescent="0.25">
      <c r="A5312" t="s">
        <v>22877</v>
      </c>
      <c r="B5312" t="s">
        <v>22959</v>
      </c>
      <c r="C5312">
        <v>6183</v>
      </c>
      <c r="D5312">
        <v>41847</v>
      </c>
      <c r="F5312" t="s">
        <v>936</v>
      </c>
      <c r="G5312" t="s">
        <v>22960</v>
      </c>
      <c r="H5312" t="s">
        <v>936</v>
      </c>
      <c r="I5312" t="s">
        <v>64</v>
      </c>
      <c r="J5312" t="s">
        <v>37</v>
      </c>
      <c r="K5312" t="s">
        <v>38</v>
      </c>
      <c r="L5312" t="s">
        <v>39</v>
      </c>
      <c r="M5312" t="s">
        <v>40</v>
      </c>
      <c r="N5312" t="s">
        <v>190</v>
      </c>
      <c r="O5312" t="s">
        <v>191</v>
      </c>
      <c r="P5312" t="s">
        <v>363</v>
      </c>
      <c r="Q5312" t="s">
        <v>364</v>
      </c>
      <c r="R5312">
        <v>0</v>
      </c>
      <c r="S5312">
        <v>0</v>
      </c>
      <c r="W5312" t="s">
        <v>45</v>
      </c>
      <c r="X5312">
        <v>6183</v>
      </c>
      <c r="Y5312" t="s">
        <v>296</v>
      </c>
      <c r="Z5312" t="s">
        <v>297</v>
      </c>
      <c r="AA5312" t="s">
        <v>40849</v>
      </c>
      <c r="AB5312" t="s">
        <v>298</v>
      </c>
      <c r="AC5312">
        <v>31381</v>
      </c>
      <c r="AD5312" t="s">
        <v>937</v>
      </c>
      <c r="AE5312">
        <v>9.5526599999999995</v>
      </c>
      <c r="AF5312">
        <v>41875</v>
      </c>
      <c r="AG5312" s="1">
        <v>43059.636805555558</v>
      </c>
      <c r="AH5312" s="1">
        <v>43146.660416666666</v>
      </c>
      <c r="AI5312">
        <v>81.630899999999997</v>
      </c>
      <c r="AJ5312">
        <v>28.688099999999999</v>
      </c>
      <c r="AK5312">
        <f t="shared" si="164"/>
        <v>2014</v>
      </c>
      <c r="AL5312">
        <f t="shared" si="165"/>
        <v>7</v>
      </c>
    </row>
    <row r="5313" spans="1:38" x14ac:dyDescent="0.25">
      <c r="A5313" t="s">
        <v>22606</v>
      </c>
      <c r="B5313" t="s">
        <v>23976</v>
      </c>
      <c r="C5313">
        <v>6454</v>
      </c>
      <c r="D5313">
        <v>41828</v>
      </c>
      <c r="F5313" t="s">
        <v>23977</v>
      </c>
      <c r="G5313" t="s">
        <v>23978</v>
      </c>
      <c r="H5313" t="s">
        <v>23977</v>
      </c>
      <c r="I5313" t="s">
        <v>36</v>
      </c>
      <c r="J5313" t="s">
        <v>37</v>
      </c>
      <c r="K5313" t="s">
        <v>38</v>
      </c>
      <c r="L5313" t="s">
        <v>1124</v>
      </c>
      <c r="M5313" t="s">
        <v>1125</v>
      </c>
      <c r="N5313" t="s">
        <v>41</v>
      </c>
      <c r="O5313" t="s">
        <v>42</v>
      </c>
      <c r="P5313" t="s">
        <v>43</v>
      </c>
      <c r="Q5313" t="s">
        <v>44</v>
      </c>
      <c r="R5313">
        <v>2</v>
      </c>
      <c r="S5313">
        <v>0</v>
      </c>
      <c r="W5313" t="s">
        <v>45</v>
      </c>
      <c r="X5313">
        <v>6454</v>
      </c>
      <c r="Y5313" t="s">
        <v>296</v>
      </c>
      <c r="Z5313" t="s">
        <v>297</v>
      </c>
      <c r="AA5313" t="s">
        <v>40849</v>
      </c>
      <c r="AB5313" t="s">
        <v>932</v>
      </c>
      <c r="AC5313">
        <v>4000</v>
      </c>
      <c r="AD5313" t="s">
        <v>1244</v>
      </c>
      <c r="AE5313">
        <v>21.490659999999998</v>
      </c>
      <c r="AF5313">
        <v>41924.888194444444</v>
      </c>
      <c r="AG5313" s="1">
        <v>43059.636805555558</v>
      </c>
      <c r="AH5313" s="1">
        <v>43146.660416666666</v>
      </c>
      <c r="AI5313">
        <v>85.601600000000005</v>
      </c>
      <c r="AJ5313">
        <v>27.895299999999999</v>
      </c>
      <c r="AK5313">
        <f t="shared" si="164"/>
        <v>2014</v>
      </c>
      <c r="AL5313">
        <f t="shared" si="165"/>
        <v>7</v>
      </c>
    </row>
    <row r="5314" spans="1:38" x14ac:dyDescent="0.25">
      <c r="A5314" t="s">
        <v>22877</v>
      </c>
      <c r="B5314" t="s">
        <v>22987</v>
      </c>
      <c r="C5314">
        <v>6199</v>
      </c>
      <c r="D5314">
        <v>41867</v>
      </c>
      <c r="F5314" t="s">
        <v>22988</v>
      </c>
      <c r="G5314" t="s">
        <v>22989</v>
      </c>
      <c r="H5314" t="s">
        <v>22988</v>
      </c>
      <c r="I5314" t="s">
        <v>36</v>
      </c>
      <c r="J5314" t="s">
        <v>37</v>
      </c>
      <c r="K5314" t="s">
        <v>38</v>
      </c>
      <c r="L5314" t="s">
        <v>123</v>
      </c>
      <c r="M5314" t="s">
        <v>124</v>
      </c>
      <c r="N5314" t="s">
        <v>65</v>
      </c>
      <c r="O5314" t="s">
        <v>66</v>
      </c>
      <c r="P5314" t="s">
        <v>43</v>
      </c>
      <c r="Q5314" t="s">
        <v>44</v>
      </c>
      <c r="R5314">
        <v>9</v>
      </c>
      <c r="S5314">
        <v>0</v>
      </c>
      <c r="W5314" t="s">
        <v>140</v>
      </c>
      <c r="X5314">
        <v>6199</v>
      </c>
      <c r="Y5314" t="s">
        <v>296</v>
      </c>
      <c r="Z5314" t="s">
        <v>297</v>
      </c>
      <c r="AA5314" t="s">
        <v>40849</v>
      </c>
      <c r="AB5314" t="s">
        <v>298</v>
      </c>
      <c r="AC5314">
        <v>39058</v>
      </c>
      <c r="AD5314" t="s">
        <v>9516</v>
      </c>
      <c r="AE5314">
        <v>15.50864</v>
      </c>
      <c r="AF5314">
        <v>42522.890277777777</v>
      </c>
      <c r="AG5314" s="1">
        <v>43059.636805555558</v>
      </c>
      <c r="AH5314" s="1">
        <v>43146.660416666666</v>
      </c>
      <c r="AI5314">
        <v>82.3018</v>
      </c>
      <c r="AJ5314">
        <v>27.991099999999999</v>
      </c>
      <c r="AK5314">
        <f t="shared" ref="AK5314:AK5377" si="166">YEAR(D5314)</f>
        <v>2014</v>
      </c>
      <c r="AL5314">
        <f t="shared" ref="AL5314:AL5377" si="167">MONTH(D5314)</f>
        <v>8</v>
      </c>
    </row>
    <row r="5315" spans="1:38" x14ac:dyDescent="0.25">
      <c r="A5315" t="s">
        <v>22606</v>
      </c>
      <c r="B5315" t="s">
        <v>23076</v>
      </c>
      <c r="C5315">
        <v>6227</v>
      </c>
      <c r="D5315">
        <v>41867</v>
      </c>
      <c r="F5315" t="s">
        <v>23077</v>
      </c>
      <c r="G5315" t="s">
        <v>23078</v>
      </c>
      <c r="H5315" t="s">
        <v>23077</v>
      </c>
      <c r="I5315" t="s">
        <v>43</v>
      </c>
      <c r="J5315" t="s">
        <v>37</v>
      </c>
      <c r="K5315" t="s">
        <v>38</v>
      </c>
      <c r="L5315" t="s">
        <v>39</v>
      </c>
      <c r="M5315" t="s">
        <v>40</v>
      </c>
      <c r="N5315" t="s">
        <v>65</v>
      </c>
      <c r="O5315" t="s">
        <v>66</v>
      </c>
      <c r="P5315" t="s">
        <v>43</v>
      </c>
      <c r="Q5315" t="s">
        <v>44</v>
      </c>
      <c r="R5315">
        <v>0</v>
      </c>
      <c r="S5315">
        <v>0</v>
      </c>
      <c r="W5315" t="s">
        <v>45</v>
      </c>
      <c r="X5315">
        <v>6227</v>
      </c>
      <c r="Y5315" t="s">
        <v>296</v>
      </c>
      <c r="Z5315" t="s">
        <v>297</v>
      </c>
      <c r="AA5315" t="s">
        <v>40849</v>
      </c>
      <c r="AB5315" t="s">
        <v>298</v>
      </c>
      <c r="AC5315">
        <v>31381</v>
      </c>
      <c r="AD5315" t="s">
        <v>937</v>
      </c>
      <c r="AE5315">
        <v>8.0818999999999992</v>
      </c>
      <c r="AF5315">
        <v>41892.895833333336</v>
      </c>
      <c r="AG5315" s="1">
        <v>43059.636805555558</v>
      </c>
      <c r="AH5315" s="1">
        <v>43146.660416666666</v>
      </c>
      <c r="AI5315">
        <v>81.646452690000004</v>
      </c>
      <c r="AJ5315">
        <v>28.612092029999999</v>
      </c>
      <c r="AK5315">
        <f t="shared" si="166"/>
        <v>2014</v>
      </c>
      <c r="AL5315">
        <f t="shared" si="167"/>
        <v>8</v>
      </c>
    </row>
    <row r="5316" spans="1:38" x14ac:dyDescent="0.25">
      <c r="A5316" t="s">
        <v>22606</v>
      </c>
      <c r="B5316" t="s">
        <v>23994</v>
      </c>
      <c r="C5316">
        <v>6458</v>
      </c>
      <c r="D5316">
        <v>41859</v>
      </c>
      <c r="F5316" t="s">
        <v>23995</v>
      </c>
      <c r="G5316" t="s">
        <v>23996</v>
      </c>
      <c r="H5316" t="s">
        <v>23995</v>
      </c>
      <c r="I5316" t="s">
        <v>267</v>
      </c>
      <c r="J5316" t="s">
        <v>37</v>
      </c>
      <c r="K5316" t="s">
        <v>38</v>
      </c>
      <c r="L5316" t="s">
        <v>1124</v>
      </c>
      <c r="M5316" t="s">
        <v>1125</v>
      </c>
      <c r="N5316" t="s">
        <v>41</v>
      </c>
      <c r="O5316" t="s">
        <v>42</v>
      </c>
      <c r="P5316" t="s">
        <v>43</v>
      </c>
      <c r="Q5316" t="s">
        <v>44</v>
      </c>
      <c r="R5316">
        <v>4</v>
      </c>
      <c r="S5316">
        <v>9</v>
      </c>
      <c r="U5316" t="s">
        <v>23997</v>
      </c>
      <c r="W5316" t="s">
        <v>45</v>
      </c>
      <c r="X5316">
        <v>6458</v>
      </c>
      <c r="Y5316" t="s">
        <v>296</v>
      </c>
      <c r="Z5316" t="s">
        <v>297</v>
      </c>
      <c r="AA5316" t="s">
        <v>40849</v>
      </c>
      <c r="AB5316" t="s">
        <v>932</v>
      </c>
      <c r="AC5316">
        <v>0</v>
      </c>
      <c r="AD5316" t="s">
        <v>1221</v>
      </c>
      <c r="AE5316">
        <v>37.062269999999998</v>
      </c>
      <c r="AF5316">
        <v>41955.692361111112</v>
      </c>
      <c r="AG5316" s="1">
        <v>43059.636805555558</v>
      </c>
      <c r="AH5316" s="1">
        <v>43146.660416666666</v>
      </c>
      <c r="AI5316">
        <v>86.232600000000005</v>
      </c>
      <c r="AJ5316">
        <v>27.636299999999999</v>
      </c>
      <c r="AK5316">
        <f t="shared" si="166"/>
        <v>2014</v>
      </c>
      <c r="AL5316">
        <f t="shared" si="167"/>
        <v>8</v>
      </c>
    </row>
    <row r="5317" spans="1:38" x14ac:dyDescent="0.25">
      <c r="A5317" t="s">
        <v>24005</v>
      </c>
      <c r="B5317" t="s">
        <v>24006</v>
      </c>
      <c r="C5317">
        <v>6461</v>
      </c>
      <c r="D5317">
        <v>41859</v>
      </c>
      <c r="F5317" t="s">
        <v>24007</v>
      </c>
      <c r="G5317" t="s">
        <v>24008</v>
      </c>
      <c r="H5317" t="s">
        <v>24007</v>
      </c>
      <c r="I5317" t="s">
        <v>36</v>
      </c>
      <c r="J5317" t="s">
        <v>37</v>
      </c>
      <c r="K5317" t="s">
        <v>38</v>
      </c>
      <c r="L5317" t="s">
        <v>1124</v>
      </c>
      <c r="M5317" t="s">
        <v>1125</v>
      </c>
      <c r="N5317" t="s">
        <v>41</v>
      </c>
      <c r="O5317" t="s">
        <v>42</v>
      </c>
      <c r="P5317" t="s">
        <v>43</v>
      </c>
      <c r="Q5317" t="s">
        <v>44</v>
      </c>
      <c r="R5317">
        <v>0</v>
      </c>
      <c r="S5317">
        <v>0</v>
      </c>
      <c r="W5317" t="s">
        <v>45</v>
      </c>
      <c r="X5317">
        <v>6461</v>
      </c>
      <c r="Y5317" t="s">
        <v>296</v>
      </c>
      <c r="Z5317" t="s">
        <v>297</v>
      </c>
      <c r="AA5317" t="s">
        <v>40849</v>
      </c>
      <c r="AB5317" t="s">
        <v>695</v>
      </c>
      <c r="AC5317">
        <v>0</v>
      </c>
      <c r="AD5317" t="s">
        <v>3751</v>
      </c>
      <c r="AE5317">
        <v>36.814079999999997</v>
      </c>
      <c r="AF5317">
        <v>41955.767361111109</v>
      </c>
      <c r="AG5317" s="1">
        <v>43059.636805555558</v>
      </c>
      <c r="AH5317" s="1">
        <v>43146.660416666666</v>
      </c>
      <c r="AI5317">
        <v>84.738699999999994</v>
      </c>
      <c r="AJ5317">
        <v>28.204499999999999</v>
      </c>
      <c r="AK5317">
        <f t="shared" si="166"/>
        <v>2014</v>
      </c>
      <c r="AL5317">
        <f t="shared" si="167"/>
        <v>8</v>
      </c>
    </row>
    <row r="5318" spans="1:38" x14ac:dyDescent="0.25">
      <c r="A5318" t="s">
        <v>22606</v>
      </c>
      <c r="B5318" t="s">
        <v>24195</v>
      </c>
      <c r="C5318">
        <v>6512</v>
      </c>
      <c r="D5318">
        <v>41865</v>
      </c>
      <c r="F5318" t="s">
        <v>24196</v>
      </c>
      <c r="G5318" t="s">
        <v>24197</v>
      </c>
      <c r="H5318" t="s">
        <v>24196</v>
      </c>
      <c r="I5318" t="s">
        <v>72</v>
      </c>
      <c r="J5318" t="s">
        <v>37</v>
      </c>
      <c r="K5318" t="s">
        <v>38</v>
      </c>
      <c r="L5318" t="s">
        <v>43</v>
      </c>
      <c r="M5318" t="s">
        <v>44</v>
      </c>
      <c r="N5318" t="s">
        <v>41</v>
      </c>
      <c r="O5318" t="s">
        <v>42</v>
      </c>
      <c r="P5318" t="s">
        <v>363</v>
      </c>
      <c r="Q5318" t="s">
        <v>364</v>
      </c>
      <c r="R5318">
        <v>0</v>
      </c>
      <c r="S5318">
        <v>0</v>
      </c>
      <c r="W5318" t="s">
        <v>45</v>
      </c>
      <c r="X5318">
        <v>6512</v>
      </c>
      <c r="Y5318" t="s">
        <v>296</v>
      </c>
      <c r="Z5318" t="s">
        <v>297</v>
      </c>
      <c r="AA5318" t="s">
        <v>40849</v>
      </c>
      <c r="AB5318" t="s">
        <v>932</v>
      </c>
      <c r="AC5318">
        <v>44632</v>
      </c>
      <c r="AD5318" t="s">
        <v>933</v>
      </c>
      <c r="AE5318">
        <v>16.980080000000001</v>
      </c>
      <c r="AF5318">
        <v>41988.945833333331</v>
      </c>
      <c r="AG5318" s="1">
        <v>43059.636805555558</v>
      </c>
      <c r="AH5318" s="1">
        <v>43146.660416666666</v>
      </c>
      <c r="AI5318">
        <v>85.150899999999993</v>
      </c>
      <c r="AJ5318">
        <v>27.574200000000001</v>
      </c>
      <c r="AK5318">
        <f t="shared" si="166"/>
        <v>2014</v>
      </c>
      <c r="AL5318">
        <f t="shared" si="167"/>
        <v>8</v>
      </c>
    </row>
    <row r="5319" spans="1:38" x14ac:dyDescent="0.25">
      <c r="A5319" t="s">
        <v>8556</v>
      </c>
      <c r="B5319" t="s">
        <v>24202</v>
      </c>
      <c r="C5319">
        <v>6514</v>
      </c>
      <c r="D5319">
        <v>41866</v>
      </c>
      <c r="F5319" t="s">
        <v>24203</v>
      </c>
      <c r="G5319" t="s">
        <v>24204</v>
      </c>
      <c r="H5319" t="s">
        <v>24203</v>
      </c>
      <c r="I5319" t="s">
        <v>36</v>
      </c>
      <c r="J5319" t="s">
        <v>37</v>
      </c>
      <c r="K5319" t="s">
        <v>38</v>
      </c>
      <c r="L5319" t="s">
        <v>1124</v>
      </c>
      <c r="M5319" t="s">
        <v>1125</v>
      </c>
      <c r="N5319" t="s">
        <v>41</v>
      </c>
      <c r="O5319" t="s">
        <v>42</v>
      </c>
      <c r="P5319" t="s">
        <v>3633</v>
      </c>
      <c r="Q5319" t="s">
        <v>3634</v>
      </c>
      <c r="R5319">
        <v>2</v>
      </c>
      <c r="S5319">
        <v>7</v>
      </c>
      <c r="W5319" t="s">
        <v>45</v>
      </c>
      <c r="X5319">
        <v>6514</v>
      </c>
      <c r="Y5319" t="s">
        <v>296</v>
      </c>
      <c r="Z5319" t="s">
        <v>297</v>
      </c>
      <c r="AA5319" t="s">
        <v>40849</v>
      </c>
      <c r="AB5319" t="s">
        <v>695</v>
      </c>
      <c r="AC5319">
        <v>0</v>
      </c>
      <c r="AD5319" t="s">
        <v>3751</v>
      </c>
      <c r="AE5319">
        <v>35.75141</v>
      </c>
      <c r="AF5319">
        <v>41988.959027777775</v>
      </c>
      <c r="AG5319" s="1">
        <v>43059.636805555558</v>
      </c>
      <c r="AH5319" s="1">
        <v>43146.660416666666</v>
      </c>
      <c r="AI5319">
        <v>84.647599999999997</v>
      </c>
      <c r="AJ5319">
        <v>28.008099999999999</v>
      </c>
      <c r="AK5319">
        <f t="shared" si="166"/>
        <v>2014</v>
      </c>
      <c r="AL5319">
        <f t="shared" si="167"/>
        <v>8</v>
      </c>
    </row>
    <row r="5320" spans="1:38" x14ac:dyDescent="0.25">
      <c r="A5320" t="s">
        <v>8556</v>
      </c>
      <c r="B5320" t="s">
        <v>24208</v>
      </c>
      <c r="C5320">
        <v>6516</v>
      </c>
      <c r="D5320">
        <v>41866</v>
      </c>
      <c r="F5320" t="s">
        <v>24209</v>
      </c>
      <c r="G5320" t="s">
        <v>24210</v>
      </c>
      <c r="H5320" t="s">
        <v>24209</v>
      </c>
      <c r="I5320" t="s">
        <v>76</v>
      </c>
      <c r="J5320" t="s">
        <v>37</v>
      </c>
      <c r="K5320" t="s">
        <v>38</v>
      </c>
      <c r="L5320" t="s">
        <v>1124</v>
      </c>
      <c r="M5320" t="s">
        <v>1125</v>
      </c>
      <c r="N5320" t="s">
        <v>41</v>
      </c>
      <c r="O5320" t="s">
        <v>42</v>
      </c>
      <c r="P5320" t="s">
        <v>43</v>
      </c>
      <c r="Q5320" t="s">
        <v>44</v>
      </c>
      <c r="R5320">
        <v>1</v>
      </c>
      <c r="S5320">
        <v>0</v>
      </c>
      <c r="W5320" t="s">
        <v>45</v>
      </c>
      <c r="X5320">
        <v>6516</v>
      </c>
      <c r="Y5320" t="s">
        <v>296</v>
      </c>
      <c r="Z5320" t="s">
        <v>297</v>
      </c>
      <c r="AA5320" t="s">
        <v>40849</v>
      </c>
      <c r="AB5320" t="s">
        <v>298</v>
      </c>
      <c r="AC5320">
        <v>5427</v>
      </c>
      <c r="AD5320" t="s">
        <v>1119</v>
      </c>
      <c r="AE5320">
        <v>58.95805</v>
      </c>
      <c r="AF5320">
        <v>41988.970138888886</v>
      </c>
      <c r="AG5320" s="1">
        <v>43059.636805555558</v>
      </c>
      <c r="AH5320" s="1">
        <v>43146.660416666666</v>
      </c>
      <c r="AI5320">
        <v>82.706500000000005</v>
      </c>
      <c r="AJ5320">
        <v>28.698499999999999</v>
      </c>
      <c r="AK5320">
        <f t="shared" si="166"/>
        <v>2014</v>
      </c>
      <c r="AL5320">
        <f t="shared" si="167"/>
        <v>8</v>
      </c>
    </row>
    <row r="5321" spans="1:38" x14ac:dyDescent="0.25">
      <c r="A5321" t="s">
        <v>8556</v>
      </c>
      <c r="B5321" t="s">
        <v>24208</v>
      </c>
      <c r="C5321">
        <v>6517</v>
      </c>
      <c r="D5321">
        <v>41865</v>
      </c>
      <c r="F5321" t="s">
        <v>24211</v>
      </c>
      <c r="G5321" t="s">
        <v>24212</v>
      </c>
      <c r="H5321" t="s">
        <v>24211</v>
      </c>
      <c r="I5321" t="s">
        <v>72</v>
      </c>
      <c r="J5321" t="s">
        <v>37</v>
      </c>
      <c r="K5321" t="s">
        <v>38</v>
      </c>
      <c r="L5321" t="s">
        <v>1124</v>
      </c>
      <c r="M5321" t="s">
        <v>1125</v>
      </c>
      <c r="N5321" t="s">
        <v>41</v>
      </c>
      <c r="O5321" t="s">
        <v>42</v>
      </c>
      <c r="P5321" t="s">
        <v>43</v>
      </c>
      <c r="Q5321" t="s">
        <v>44</v>
      </c>
      <c r="R5321">
        <v>1</v>
      </c>
      <c r="S5321">
        <v>1</v>
      </c>
      <c r="W5321" t="s">
        <v>45</v>
      </c>
      <c r="X5321">
        <v>6517</v>
      </c>
      <c r="Y5321" t="s">
        <v>296</v>
      </c>
      <c r="Z5321" t="s">
        <v>297</v>
      </c>
      <c r="AA5321" t="s">
        <v>40849</v>
      </c>
      <c r="AB5321" t="s">
        <v>298</v>
      </c>
      <c r="AC5321">
        <v>5427</v>
      </c>
      <c r="AD5321" t="s">
        <v>1119</v>
      </c>
      <c r="AE5321">
        <v>36.444130000000001</v>
      </c>
      <c r="AF5321">
        <v>41988.974999999999</v>
      </c>
      <c r="AG5321" s="1">
        <v>43059.636805555558</v>
      </c>
      <c r="AH5321" s="1">
        <v>43146.660416666666</v>
      </c>
      <c r="AI5321">
        <v>82.589100000000002</v>
      </c>
      <c r="AJ5321">
        <v>28.523700000000002</v>
      </c>
      <c r="AK5321">
        <f t="shared" si="166"/>
        <v>2014</v>
      </c>
      <c r="AL5321">
        <f t="shared" si="167"/>
        <v>8</v>
      </c>
    </row>
    <row r="5322" spans="1:38" x14ac:dyDescent="0.25">
      <c r="A5322" t="s">
        <v>22606</v>
      </c>
      <c r="B5322" t="s">
        <v>24213</v>
      </c>
      <c r="C5322">
        <v>6518</v>
      </c>
      <c r="D5322">
        <v>41864</v>
      </c>
      <c r="F5322" t="s">
        <v>24214</v>
      </c>
      <c r="G5322" t="s">
        <v>24215</v>
      </c>
      <c r="H5322" t="s">
        <v>24214</v>
      </c>
      <c r="I5322" t="s">
        <v>36</v>
      </c>
      <c r="J5322" t="s">
        <v>37</v>
      </c>
      <c r="K5322" t="s">
        <v>38</v>
      </c>
      <c r="L5322" t="s">
        <v>39</v>
      </c>
      <c r="M5322" t="s">
        <v>40</v>
      </c>
      <c r="N5322" t="s">
        <v>41</v>
      </c>
      <c r="O5322" t="s">
        <v>42</v>
      </c>
      <c r="P5322" t="s">
        <v>43</v>
      </c>
      <c r="Q5322" t="s">
        <v>44</v>
      </c>
      <c r="R5322">
        <v>2</v>
      </c>
      <c r="S5322">
        <v>6</v>
      </c>
      <c r="W5322" t="s">
        <v>45</v>
      </c>
      <c r="X5322">
        <v>6518</v>
      </c>
      <c r="Y5322" t="s">
        <v>296</v>
      </c>
      <c r="Z5322" t="s">
        <v>297</v>
      </c>
      <c r="AA5322" t="s">
        <v>40849</v>
      </c>
      <c r="AB5322" t="s">
        <v>298</v>
      </c>
      <c r="AC5322">
        <v>9073</v>
      </c>
      <c r="AD5322" t="s">
        <v>4976</v>
      </c>
      <c r="AE5322">
        <v>37.140050000000002</v>
      </c>
      <c r="AF5322">
        <v>41989.714583333334</v>
      </c>
      <c r="AG5322" s="1">
        <v>43059.636805555558</v>
      </c>
      <c r="AH5322" s="1">
        <v>43146.660416666666</v>
      </c>
      <c r="AI5322">
        <v>82.249399999999994</v>
      </c>
      <c r="AJ5322">
        <v>28.944600000000001</v>
      </c>
      <c r="AK5322">
        <f t="shared" si="166"/>
        <v>2014</v>
      </c>
      <c r="AL5322">
        <f t="shared" si="167"/>
        <v>8</v>
      </c>
    </row>
    <row r="5323" spans="1:38" x14ac:dyDescent="0.25">
      <c r="A5323" t="s">
        <v>24219</v>
      </c>
      <c r="B5323" t="s">
        <v>24220</v>
      </c>
      <c r="C5323">
        <v>6520</v>
      </c>
      <c r="D5323">
        <v>41865</v>
      </c>
      <c r="F5323" t="s">
        <v>24221</v>
      </c>
      <c r="G5323" t="s">
        <v>24222</v>
      </c>
      <c r="H5323" t="s">
        <v>24221</v>
      </c>
      <c r="I5323" t="s">
        <v>36</v>
      </c>
      <c r="J5323" t="s">
        <v>37</v>
      </c>
      <c r="K5323" t="s">
        <v>38</v>
      </c>
      <c r="L5323" t="s">
        <v>1124</v>
      </c>
      <c r="M5323" t="s">
        <v>1125</v>
      </c>
      <c r="N5323" t="s">
        <v>41</v>
      </c>
      <c r="O5323" t="s">
        <v>42</v>
      </c>
      <c r="P5323" t="s">
        <v>43</v>
      </c>
      <c r="Q5323" t="s">
        <v>44</v>
      </c>
      <c r="R5323">
        <v>2</v>
      </c>
      <c r="S5323">
        <v>3</v>
      </c>
      <c r="W5323" t="s">
        <v>45</v>
      </c>
      <c r="X5323">
        <v>6520</v>
      </c>
      <c r="Y5323" t="s">
        <v>296</v>
      </c>
      <c r="Z5323" t="s">
        <v>297</v>
      </c>
      <c r="AA5323" t="s">
        <v>40849</v>
      </c>
      <c r="AB5323" t="s">
        <v>298</v>
      </c>
      <c r="AC5323">
        <v>9073</v>
      </c>
      <c r="AD5323" t="s">
        <v>4976</v>
      </c>
      <c r="AE5323">
        <v>39.624479999999998</v>
      </c>
      <c r="AF5323">
        <v>41989.722916666666</v>
      </c>
      <c r="AG5323" s="1">
        <v>43059.636805555558</v>
      </c>
      <c r="AH5323" s="1">
        <v>43146.660416666666</v>
      </c>
      <c r="AI5323">
        <v>82.335400000000007</v>
      </c>
      <c r="AJ5323">
        <v>28.942900000000002</v>
      </c>
      <c r="AK5323">
        <f t="shared" si="166"/>
        <v>2014</v>
      </c>
      <c r="AL5323">
        <f t="shared" si="167"/>
        <v>8</v>
      </c>
    </row>
    <row r="5324" spans="1:38" x14ac:dyDescent="0.25">
      <c r="A5324" t="s">
        <v>22606</v>
      </c>
      <c r="B5324" t="s">
        <v>24227</v>
      </c>
      <c r="C5324">
        <v>6522</v>
      </c>
      <c r="D5324">
        <v>41865</v>
      </c>
      <c r="F5324" t="s">
        <v>24228</v>
      </c>
      <c r="G5324" t="s">
        <v>24229</v>
      </c>
      <c r="H5324" t="s">
        <v>24228</v>
      </c>
      <c r="I5324" t="s">
        <v>72</v>
      </c>
      <c r="J5324" t="s">
        <v>37</v>
      </c>
      <c r="K5324" t="s">
        <v>38</v>
      </c>
      <c r="L5324" t="s">
        <v>39</v>
      </c>
      <c r="M5324" t="s">
        <v>40</v>
      </c>
      <c r="N5324" t="s">
        <v>41</v>
      </c>
      <c r="O5324" t="s">
        <v>42</v>
      </c>
      <c r="P5324" t="s">
        <v>3633</v>
      </c>
      <c r="Q5324" t="s">
        <v>3634</v>
      </c>
      <c r="R5324">
        <v>1</v>
      </c>
      <c r="S5324">
        <v>0</v>
      </c>
      <c r="W5324" t="s">
        <v>45</v>
      </c>
      <c r="X5324">
        <v>6522</v>
      </c>
      <c r="Y5324" t="s">
        <v>296</v>
      </c>
      <c r="Z5324" t="s">
        <v>297</v>
      </c>
      <c r="AA5324" t="s">
        <v>40849</v>
      </c>
      <c r="AB5324" t="s">
        <v>932</v>
      </c>
      <c r="AC5324">
        <v>107157</v>
      </c>
      <c r="AD5324" t="s">
        <v>1241</v>
      </c>
      <c r="AE5324">
        <v>18.160350000000001</v>
      </c>
      <c r="AF5324">
        <v>41989.779166666667</v>
      </c>
      <c r="AG5324" s="1">
        <v>43059.636805555558</v>
      </c>
      <c r="AH5324" s="1">
        <v>43146.660416666666</v>
      </c>
      <c r="AI5324">
        <v>84.607299999999995</v>
      </c>
      <c r="AJ5324">
        <v>27.736999999999998</v>
      </c>
      <c r="AK5324">
        <f t="shared" si="166"/>
        <v>2014</v>
      </c>
      <c r="AL5324">
        <f t="shared" si="167"/>
        <v>8</v>
      </c>
    </row>
    <row r="5325" spans="1:38" x14ac:dyDescent="0.25">
      <c r="A5325" t="s">
        <v>8556</v>
      </c>
      <c r="B5325" t="s">
        <v>24232</v>
      </c>
      <c r="C5325">
        <v>6524</v>
      </c>
      <c r="D5325">
        <v>41866</v>
      </c>
      <c r="F5325" t="s">
        <v>24233</v>
      </c>
      <c r="G5325" t="s">
        <v>24234</v>
      </c>
      <c r="H5325" t="s">
        <v>24233</v>
      </c>
      <c r="I5325" t="s">
        <v>76</v>
      </c>
      <c r="J5325" t="s">
        <v>138</v>
      </c>
      <c r="K5325" t="s">
        <v>139</v>
      </c>
      <c r="L5325" t="s">
        <v>43</v>
      </c>
      <c r="M5325" t="s">
        <v>44</v>
      </c>
      <c r="N5325" t="s">
        <v>41</v>
      </c>
      <c r="O5325" t="s">
        <v>42</v>
      </c>
      <c r="P5325" t="s">
        <v>43</v>
      </c>
      <c r="Q5325" t="s">
        <v>44</v>
      </c>
      <c r="R5325">
        <v>2</v>
      </c>
      <c r="S5325">
        <v>2</v>
      </c>
      <c r="W5325" t="s">
        <v>45</v>
      </c>
      <c r="X5325">
        <v>6524</v>
      </c>
      <c r="Y5325" t="s">
        <v>296</v>
      </c>
      <c r="Z5325" t="s">
        <v>297</v>
      </c>
      <c r="AA5325" t="s">
        <v>40849</v>
      </c>
      <c r="AB5325" t="s">
        <v>298</v>
      </c>
      <c r="AC5325">
        <v>5427</v>
      </c>
      <c r="AD5325" t="s">
        <v>1119</v>
      </c>
      <c r="AE5325">
        <v>30.92493</v>
      </c>
      <c r="AF5325">
        <v>41989.79583333333</v>
      </c>
      <c r="AG5325" s="1">
        <v>43059.636805555558</v>
      </c>
      <c r="AH5325" s="1">
        <v>43146.660416666666</v>
      </c>
      <c r="AI5325">
        <v>82.623999999999995</v>
      </c>
      <c r="AJ5325">
        <v>28.441400000000002</v>
      </c>
      <c r="AK5325">
        <f t="shared" si="166"/>
        <v>2014</v>
      </c>
      <c r="AL5325">
        <f t="shared" si="167"/>
        <v>8</v>
      </c>
    </row>
    <row r="5326" spans="1:38" x14ac:dyDescent="0.25">
      <c r="A5326" t="s">
        <v>8556</v>
      </c>
      <c r="B5326" t="s">
        <v>24238</v>
      </c>
      <c r="C5326">
        <v>6526</v>
      </c>
      <c r="D5326">
        <v>41865</v>
      </c>
      <c r="F5326" t="s">
        <v>24239</v>
      </c>
      <c r="G5326" t="s">
        <v>24240</v>
      </c>
      <c r="H5326" t="s">
        <v>24239</v>
      </c>
      <c r="I5326" t="s">
        <v>64</v>
      </c>
      <c r="J5326" t="s">
        <v>37</v>
      </c>
      <c r="K5326" t="s">
        <v>38</v>
      </c>
      <c r="L5326" t="s">
        <v>555</v>
      </c>
      <c r="M5326" t="s">
        <v>556</v>
      </c>
      <c r="N5326" t="s">
        <v>41</v>
      </c>
      <c r="O5326" t="s">
        <v>42</v>
      </c>
      <c r="P5326" t="s">
        <v>43</v>
      </c>
      <c r="Q5326" t="s">
        <v>44</v>
      </c>
      <c r="R5326">
        <v>0</v>
      </c>
      <c r="S5326">
        <v>0</v>
      </c>
      <c r="W5326" t="s">
        <v>45</v>
      </c>
      <c r="X5326">
        <v>6526</v>
      </c>
      <c r="Y5326" t="s">
        <v>296</v>
      </c>
      <c r="Z5326" t="s">
        <v>297</v>
      </c>
      <c r="AA5326" t="s">
        <v>40849</v>
      </c>
      <c r="AB5326" t="s">
        <v>695</v>
      </c>
      <c r="AC5326">
        <v>0</v>
      </c>
      <c r="AD5326" t="s">
        <v>3679</v>
      </c>
      <c r="AE5326">
        <v>63.819989999999997</v>
      </c>
      <c r="AF5326">
        <v>41989.813194444447</v>
      </c>
      <c r="AG5326" s="1">
        <v>43059.636805555558</v>
      </c>
      <c r="AH5326" s="1">
        <v>43146.660416666666</v>
      </c>
      <c r="AI5326">
        <v>85.005799999999994</v>
      </c>
      <c r="AJ5326">
        <v>28.346599999999999</v>
      </c>
      <c r="AK5326">
        <f t="shared" si="166"/>
        <v>2014</v>
      </c>
      <c r="AL5326">
        <f t="shared" si="167"/>
        <v>8</v>
      </c>
    </row>
    <row r="5327" spans="1:38" x14ac:dyDescent="0.25">
      <c r="A5327" t="s">
        <v>22606</v>
      </c>
      <c r="B5327" t="s">
        <v>24320</v>
      </c>
      <c r="C5327">
        <v>6545</v>
      </c>
      <c r="D5327">
        <v>41874</v>
      </c>
      <c r="F5327" t="s">
        <v>24321</v>
      </c>
      <c r="G5327" t="s">
        <v>24322</v>
      </c>
      <c r="H5327" t="s">
        <v>24321</v>
      </c>
      <c r="I5327" t="s">
        <v>72</v>
      </c>
      <c r="J5327" t="s">
        <v>37</v>
      </c>
      <c r="K5327" t="s">
        <v>38</v>
      </c>
      <c r="L5327" t="s">
        <v>1124</v>
      </c>
      <c r="M5327" t="s">
        <v>1125</v>
      </c>
      <c r="N5327" t="s">
        <v>41</v>
      </c>
      <c r="O5327" t="s">
        <v>42</v>
      </c>
      <c r="P5327" t="s">
        <v>43</v>
      </c>
      <c r="Q5327" t="s">
        <v>44</v>
      </c>
      <c r="R5327">
        <v>1</v>
      </c>
      <c r="S5327">
        <v>0</v>
      </c>
      <c r="W5327" t="s">
        <v>45</v>
      </c>
      <c r="X5327">
        <v>6545</v>
      </c>
      <c r="Y5327" t="s">
        <v>296</v>
      </c>
      <c r="Z5327" t="s">
        <v>297</v>
      </c>
      <c r="AA5327" t="s">
        <v>40849</v>
      </c>
      <c r="AB5327" t="s">
        <v>695</v>
      </c>
      <c r="AC5327">
        <v>0</v>
      </c>
      <c r="AD5327" t="s">
        <v>829</v>
      </c>
      <c r="AE5327">
        <v>44.659559999999999</v>
      </c>
      <c r="AF5327">
        <v>41990.707638888889</v>
      </c>
      <c r="AG5327" s="1">
        <v>43059.636805555558</v>
      </c>
      <c r="AH5327" s="1">
        <v>43146.660416666666</v>
      </c>
      <c r="AI5327">
        <v>83.120199999999997</v>
      </c>
      <c r="AJ5327">
        <v>28.433299999999999</v>
      </c>
      <c r="AK5327">
        <f t="shared" si="166"/>
        <v>2014</v>
      </c>
      <c r="AL5327">
        <f t="shared" si="167"/>
        <v>8</v>
      </c>
    </row>
    <row r="5328" spans="1:38" x14ac:dyDescent="0.25">
      <c r="A5328" t="s">
        <v>22606</v>
      </c>
      <c r="B5328" t="s">
        <v>24320</v>
      </c>
      <c r="C5328">
        <v>6546</v>
      </c>
      <c r="D5328">
        <v>41874</v>
      </c>
      <c r="F5328" t="s">
        <v>24323</v>
      </c>
      <c r="G5328" t="s">
        <v>24324</v>
      </c>
      <c r="H5328" t="s">
        <v>24323</v>
      </c>
      <c r="I5328" t="s">
        <v>36</v>
      </c>
      <c r="J5328" t="s">
        <v>37</v>
      </c>
      <c r="K5328" t="s">
        <v>38</v>
      </c>
      <c r="L5328" t="s">
        <v>1124</v>
      </c>
      <c r="M5328" t="s">
        <v>1125</v>
      </c>
      <c r="N5328" t="s">
        <v>41</v>
      </c>
      <c r="O5328" t="s">
        <v>42</v>
      </c>
      <c r="P5328" t="s">
        <v>43</v>
      </c>
      <c r="Q5328" t="s">
        <v>44</v>
      </c>
      <c r="R5328">
        <v>1</v>
      </c>
      <c r="S5328">
        <v>0</v>
      </c>
      <c r="W5328" t="s">
        <v>45</v>
      </c>
      <c r="X5328">
        <v>6546</v>
      </c>
      <c r="Y5328" t="s">
        <v>296</v>
      </c>
      <c r="Z5328" t="s">
        <v>297</v>
      </c>
      <c r="AA5328" t="s">
        <v>40849</v>
      </c>
      <c r="AB5328" t="s">
        <v>695</v>
      </c>
      <c r="AC5328">
        <v>23296</v>
      </c>
      <c r="AD5328" t="s">
        <v>696</v>
      </c>
      <c r="AE5328">
        <v>18.047239999999999</v>
      </c>
      <c r="AF5328">
        <v>41990.711805555555</v>
      </c>
      <c r="AG5328" s="1">
        <v>43059.636805555558</v>
      </c>
      <c r="AH5328" s="1">
        <v>43146.660416666666</v>
      </c>
      <c r="AI5328">
        <v>83.500399999999999</v>
      </c>
      <c r="AJ5328">
        <v>28.1296</v>
      </c>
      <c r="AK5328">
        <f t="shared" si="166"/>
        <v>2014</v>
      </c>
      <c r="AL5328">
        <f t="shared" si="167"/>
        <v>8</v>
      </c>
    </row>
    <row r="5329" spans="1:38" x14ac:dyDescent="0.25">
      <c r="A5329" t="s">
        <v>22606</v>
      </c>
      <c r="B5329" t="s">
        <v>24333</v>
      </c>
      <c r="C5329">
        <v>6549</v>
      </c>
      <c r="D5329">
        <v>41876</v>
      </c>
      <c r="F5329" t="s">
        <v>24334</v>
      </c>
      <c r="G5329" t="s">
        <v>24335</v>
      </c>
      <c r="H5329" t="s">
        <v>24334</v>
      </c>
      <c r="I5329" t="s">
        <v>36</v>
      </c>
      <c r="J5329" t="s">
        <v>416</v>
      </c>
      <c r="K5329" t="s">
        <v>417</v>
      </c>
      <c r="L5329" t="s">
        <v>123</v>
      </c>
      <c r="M5329" t="s">
        <v>124</v>
      </c>
      <c r="N5329" t="s">
        <v>190</v>
      </c>
      <c r="O5329" t="s">
        <v>191</v>
      </c>
      <c r="P5329" t="s">
        <v>7893</v>
      </c>
      <c r="Q5329" t="s">
        <v>7894</v>
      </c>
      <c r="R5329">
        <v>3</v>
      </c>
      <c r="S5329">
        <v>0</v>
      </c>
      <c r="U5329" t="s">
        <v>24336</v>
      </c>
      <c r="W5329" t="s">
        <v>45</v>
      </c>
      <c r="X5329">
        <v>6549</v>
      </c>
      <c r="Y5329" t="s">
        <v>296</v>
      </c>
      <c r="Z5329" t="s">
        <v>297</v>
      </c>
      <c r="AA5329" t="s">
        <v>40849</v>
      </c>
      <c r="AB5329" t="s">
        <v>695</v>
      </c>
      <c r="AC5329">
        <v>200000</v>
      </c>
      <c r="AD5329" t="s">
        <v>1307</v>
      </c>
      <c r="AE5329">
        <v>6.0589500000000003</v>
      </c>
      <c r="AF5329">
        <v>41990.787499999999</v>
      </c>
      <c r="AG5329" s="1">
        <v>43059.636805555558</v>
      </c>
      <c r="AH5329" s="1">
        <v>43146.660416666666</v>
      </c>
      <c r="AI5329">
        <v>83.955699999999993</v>
      </c>
      <c r="AJ5329">
        <v>28.2134</v>
      </c>
      <c r="AK5329">
        <f t="shared" si="166"/>
        <v>2014</v>
      </c>
      <c r="AL5329">
        <f t="shared" si="167"/>
        <v>8</v>
      </c>
    </row>
    <row r="5330" spans="1:38" x14ac:dyDescent="0.25">
      <c r="A5330" t="s">
        <v>22606</v>
      </c>
      <c r="B5330" t="s">
        <v>24337</v>
      </c>
      <c r="C5330">
        <v>6550</v>
      </c>
      <c r="D5330">
        <v>41876</v>
      </c>
      <c r="F5330" t="s">
        <v>24338</v>
      </c>
      <c r="G5330" t="s">
        <v>24339</v>
      </c>
      <c r="H5330" t="s">
        <v>24338</v>
      </c>
      <c r="I5330" t="s">
        <v>36</v>
      </c>
      <c r="J5330" t="s">
        <v>37</v>
      </c>
      <c r="K5330" t="s">
        <v>38</v>
      </c>
      <c r="L5330" t="s">
        <v>123</v>
      </c>
      <c r="M5330" t="s">
        <v>124</v>
      </c>
      <c r="N5330" t="s">
        <v>41</v>
      </c>
      <c r="O5330" t="s">
        <v>42</v>
      </c>
      <c r="P5330" t="s">
        <v>43</v>
      </c>
      <c r="Q5330" t="s">
        <v>44</v>
      </c>
      <c r="R5330">
        <v>5</v>
      </c>
      <c r="S5330">
        <v>2</v>
      </c>
      <c r="W5330" t="s">
        <v>45</v>
      </c>
      <c r="X5330">
        <v>6550</v>
      </c>
      <c r="Y5330" t="s">
        <v>296</v>
      </c>
      <c r="Z5330" t="s">
        <v>297</v>
      </c>
      <c r="AA5330" t="s">
        <v>40849</v>
      </c>
      <c r="AB5330" t="s">
        <v>932</v>
      </c>
      <c r="AC5330">
        <v>1600</v>
      </c>
      <c r="AD5330" t="s">
        <v>5035</v>
      </c>
      <c r="AE5330">
        <v>19.755130000000001</v>
      </c>
      <c r="AF5330">
        <v>41990.806944444441</v>
      </c>
      <c r="AG5330" s="1">
        <v>43059.636805555558</v>
      </c>
      <c r="AH5330" s="1">
        <v>43146.660416666666</v>
      </c>
      <c r="AI5330">
        <v>85.776300000000006</v>
      </c>
      <c r="AJ5330">
        <v>27.860900000000001</v>
      </c>
      <c r="AK5330">
        <f t="shared" si="166"/>
        <v>2014</v>
      </c>
      <c r="AL5330">
        <f t="shared" si="167"/>
        <v>8</v>
      </c>
    </row>
    <row r="5331" spans="1:38" x14ac:dyDescent="0.25">
      <c r="A5331" t="s">
        <v>8556</v>
      </c>
      <c r="B5331" t="s">
        <v>24350</v>
      </c>
      <c r="C5331">
        <v>6553</v>
      </c>
      <c r="D5331">
        <v>41877</v>
      </c>
      <c r="F5331" t="s">
        <v>24351</v>
      </c>
      <c r="G5331" t="s">
        <v>24352</v>
      </c>
      <c r="H5331" t="s">
        <v>24351</v>
      </c>
      <c r="I5331" t="s">
        <v>72</v>
      </c>
      <c r="J5331" t="s">
        <v>37</v>
      </c>
      <c r="K5331" t="s">
        <v>38</v>
      </c>
      <c r="L5331" t="s">
        <v>1124</v>
      </c>
      <c r="M5331" t="s">
        <v>1125</v>
      </c>
      <c r="N5331" t="s">
        <v>41</v>
      </c>
      <c r="O5331" t="s">
        <v>42</v>
      </c>
      <c r="P5331" t="s">
        <v>43</v>
      </c>
      <c r="Q5331" t="s">
        <v>44</v>
      </c>
      <c r="R5331">
        <v>1</v>
      </c>
      <c r="S5331">
        <v>0</v>
      </c>
      <c r="W5331" t="s">
        <v>45</v>
      </c>
      <c r="X5331">
        <v>6553</v>
      </c>
      <c r="Y5331" t="s">
        <v>296</v>
      </c>
      <c r="Z5331" t="s">
        <v>297</v>
      </c>
      <c r="AA5331" t="s">
        <v>40849</v>
      </c>
      <c r="AB5331" t="s">
        <v>695</v>
      </c>
      <c r="AC5331">
        <v>21867</v>
      </c>
      <c r="AD5331" t="s">
        <v>5047</v>
      </c>
      <c r="AE5331">
        <v>16.558969999999999</v>
      </c>
      <c r="AF5331">
        <v>41990.834027777775</v>
      </c>
      <c r="AG5331" s="1">
        <v>43059.636805555558</v>
      </c>
      <c r="AH5331" s="1">
        <v>43146.660416666666</v>
      </c>
      <c r="AI5331">
        <v>83.873400000000004</v>
      </c>
      <c r="AJ5331">
        <v>28.0989</v>
      </c>
      <c r="AK5331">
        <f t="shared" si="166"/>
        <v>2014</v>
      </c>
      <c r="AL5331">
        <f t="shared" si="167"/>
        <v>8</v>
      </c>
    </row>
    <row r="5332" spans="1:38" x14ac:dyDescent="0.25">
      <c r="A5332" t="s">
        <v>8556</v>
      </c>
      <c r="B5332" t="s">
        <v>24353</v>
      </c>
      <c r="C5332">
        <v>6554</v>
      </c>
      <c r="D5332">
        <v>41878</v>
      </c>
      <c r="F5332" t="s">
        <v>24354</v>
      </c>
      <c r="G5332" t="s">
        <v>24355</v>
      </c>
      <c r="H5332" t="s">
        <v>24354</v>
      </c>
      <c r="I5332" t="s">
        <v>36</v>
      </c>
      <c r="J5332" t="s">
        <v>37</v>
      </c>
      <c r="K5332" t="s">
        <v>38</v>
      </c>
      <c r="L5332" t="s">
        <v>1124</v>
      </c>
      <c r="M5332" t="s">
        <v>1125</v>
      </c>
      <c r="N5332" t="s">
        <v>41</v>
      </c>
      <c r="O5332" t="s">
        <v>42</v>
      </c>
      <c r="P5332" t="s">
        <v>43</v>
      </c>
      <c r="Q5332" t="s">
        <v>44</v>
      </c>
      <c r="R5332">
        <v>3</v>
      </c>
      <c r="S5332">
        <v>0</v>
      </c>
      <c r="W5332" t="s">
        <v>45</v>
      </c>
      <c r="X5332">
        <v>6554</v>
      </c>
      <c r="Y5332" t="s">
        <v>296</v>
      </c>
      <c r="Z5332" t="s">
        <v>297</v>
      </c>
      <c r="AA5332" t="s">
        <v>40849</v>
      </c>
      <c r="AB5332" t="s">
        <v>695</v>
      </c>
      <c r="AC5332">
        <v>23296</v>
      </c>
      <c r="AD5332" t="s">
        <v>696</v>
      </c>
      <c r="AE5332">
        <v>13.77594</v>
      </c>
      <c r="AF5332">
        <v>41990.848611111112</v>
      </c>
      <c r="AG5332" s="1">
        <v>43059.636805555558</v>
      </c>
      <c r="AH5332" s="1">
        <v>43146.660416666666</v>
      </c>
      <c r="AI5332">
        <v>83.722800000000007</v>
      </c>
      <c r="AJ5332">
        <v>28.232199999999999</v>
      </c>
      <c r="AK5332">
        <f t="shared" si="166"/>
        <v>2014</v>
      </c>
      <c r="AL5332">
        <f t="shared" si="167"/>
        <v>8</v>
      </c>
    </row>
    <row r="5333" spans="1:38" x14ac:dyDescent="0.25">
      <c r="A5333" t="s">
        <v>22606</v>
      </c>
      <c r="B5333" t="s">
        <v>24356</v>
      </c>
      <c r="C5333">
        <v>6555</v>
      </c>
      <c r="D5333">
        <v>41878</v>
      </c>
      <c r="F5333" t="s">
        <v>24357</v>
      </c>
      <c r="G5333" t="s">
        <v>24358</v>
      </c>
      <c r="H5333" t="s">
        <v>24357</v>
      </c>
      <c r="I5333" t="s">
        <v>36</v>
      </c>
      <c r="J5333" t="s">
        <v>37</v>
      </c>
      <c r="K5333" t="s">
        <v>38</v>
      </c>
      <c r="L5333" t="s">
        <v>39</v>
      </c>
      <c r="M5333" t="s">
        <v>40</v>
      </c>
      <c r="N5333" t="s">
        <v>41</v>
      </c>
      <c r="O5333" t="s">
        <v>42</v>
      </c>
      <c r="P5333" t="s">
        <v>43</v>
      </c>
      <c r="Q5333" t="s">
        <v>44</v>
      </c>
      <c r="R5333">
        <v>4</v>
      </c>
      <c r="S5333">
        <v>0</v>
      </c>
      <c r="W5333" t="s">
        <v>45</v>
      </c>
      <c r="X5333">
        <v>6555</v>
      </c>
      <c r="Y5333" t="s">
        <v>296</v>
      </c>
      <c r="Z5333" t="s">
        <v>297</v>
      </c>
      <c r="AA5333" t="s">
        <v>40849</v>
      </c>
      <c r="AB5333" t="s">
        <v>932</v>
      </c>
      <c r="AC5333">
        <v>4000</v>
      </c>
      <c r="AD5333" t="s">
        <v>1244</v>
      </c>
      <c r="AE5333">
        <v>19.044339999999998</v>
      </c>
      <c r="AF5333">
        <v>41990.84652777778</v>
      </c>
      <c r="AG5333" s="1">
        <v>43059.636805555558</v>
      </c>
      <c r="AH5333" s="1">
        <v>43146.660416666666</v>
      </c>
      <c r="AI5333">
        <v>85.5107</v>
      </c>
      <c r="AJ5333">
        <v>27.886800000000001</v>
      </c>
      <c r="AK5333">
        <f t="shared" si="166"/>
        <v>2014</v>
      </c>
      <c r="AL5333">
        <f t="shared" si="167"/>
        <v>8</v>
      </c>
    </row>
    <row r="5334" spans="1:38" x14ac:dyDescent="0.25">
      <c r="A5334" t="s">
        <v>8556</v>
      </c>
      <c r="B5334" t="s">
        <v>24359</v>
      </c>
      <c r="C5334">
        <v>6557</v>
      </c>
      <c r="D5334">
        <v>41880</v>
      </c>
      <c r="F5334" t="s">
        <v>24360</v>
      </c>
      <c r="G5334" t="s">
        <v>24361</v>
      </c>
      <c r="H5334" t="s">
        <v>24360</v>
      </c>
      <c r="I5334" t="s">
        <v>36</v>
      </c>
      <c r="J5334" t="s">
        <v>37</v>
      </c>
      <c r="K5334" t="s">
        <v>38</v>
      </c>
      <c r="L5334" t="s">
        <v>43</v>
      </c>
      <c r="M5334" t="s">
        <v>44</v>
      </c>
      <c r="N5334" t="s">
        <v>41</v>
      </c>
      <c r="O5334" t="s">
        <v>42</v>
      </c>
      <c r="P5334" t="s">
        <v>43</v>
      </c>
      <c r="Q5334" t="s">
        <v>44</v>
      </c>
      <c r="R5334">
        <v>3</v>
      </c>
      <c r="S5334">
        <v>0</v>
      </c>
      <c r="W5334" t="s">
        <v>45</v>
      </c>
      <c r="X5334">
        <v>6557</v>
      </c>
      <c r="Y5334" t="s">
        <v>296</v>
      </c>
      <c r="Z5334" t="s">
        <v>297</v>
      </c>
      <c r="AA5334" t="s">
        <v>40849</v>
      </c>
      <c r="AB5334" t="s">
        <v>932</v>
      </c>
      <c r="AC5334">
        <v>44632</v>
      </c>
      <c r="AD5334" t="s">
        <v>933</v>
      </c>
      <c r="AE5334">
        <v>20.080919999999999</v>
      </c>
      <c r="AF5334">
        <v>41990.901388888888</v>
      </c>
      <c r="AG5334" s="1">
        <v>43059.636805555558</v>
      </c>
      <c r="AH5334" s="1">
        <v>43146.660416666666</v>
      </c>
      <c r="AI5334">
        <v>85.163799999999995</v>
      </c>
      <c r="AJ5334">
        <v>27.831499999999998</v>
      </c>
      <c r="AK5334">
        <f t="shared" si="166"/>
        <v>2014</v>
      </c>
      <c r="AL5334">
        <f t="shared" si="167"/>
        <v>8</v>
      </c>
    </row>
    <row r="5335" spans="1:38" x14ac:dyDescent="0.25">
      <c r="A5335" t="s">
        <v>5467</v>
      </c>
      <c r="B5335" t="s">
        <v>23288</v>
      </c>
      <c r="C5335">
        <v>6280</v>
      </c>
      <c r="D5335">
        <v>41907</v>
      </c>
      <c r="F5335" t="s">
        <v>23289</v>
      </c>
      <c r="G5335" t="s">
        <v>23290</v>
      </c>
      <c r="H5335" t="s">
        <v>23289</v>
      </c>
      <c r="I5335" t="s">
        <v>36</v>
      </c>
      <c r="J5335" t="s">
        <v>37</v>
      </c>
      <c r="K5335" t="s">
        <v>38</v>
      </c>
      <c r="L5335" t="s">
        <v>43</v>
      </c>
      <c r="M5335" t="s">
        <v>44</v>
      </c>
      <c r="N5335" t="s">
        <v>41</v>
      </c>
      <c r="O5335" t="s">
        <v>42</v>
      </c>
      <c r="P5335" t="s">
        <v>43</v>
      </c>
      <c r="Q5335" t="s">
        <v>44</v>
      </c>
      <c r="R5335">
        <v>0</v>
      </c>
      <c r="S5335">
        <v>0</v>
      </c>
      <c r="W5335" t="s">
        <v>45</v>
      </c>
      <c r="X5335">
        <v>6280</v>
      </c>
      <c r="Y5335" t="s">
        <v>296</v>
      </c>
      <c r="Z5335" t="s">
        <v>297</v>
      </c>
      <c r="AA5335" t="s">
        <v>40849</v>
      </c>
      <c r="AB5335" t="s">
        <v>932</v>
      </c>
      <c r="AC5335">
        <v>4000</v>
      </c>
      <c r="AD5335" t="s">
        <v>1244</v>
      </c>
      <c r="AE5335">
        <v>15.15052</v>
      </c>
      <c r="AF5335">
        <v>41933.540277777778</v>
      </c>
      <c r="AG5335" s="1">
        <v>43059.636805555558</v>
      </c>
      <c r="AH5335" s="1">
        <v>43146.660416666666</v>
      </c>
      <c r="AI5335">
        <v>85.524799999999999</v>
      </c>
      <c r="AJ5335">
        <v>27.851900000000001</v>
      </c>
      <c r="AK5335">
        <f t="shared" si="166"/>
        <v>2014</v>
      </c>
      <c r="AL5335">
        <f t="shared" si="167"/>
        <v>9</v>
      </c>
    </row>
    <row r="5336" spans="1:38" x14ac:dyDescent="0.25">
      <c r="A5336" t="s">
        <v>9002</v>
      </c>
      <c r="B5336" t="s">
        <v>23332</v>
      </c>
      <c r="C5336">
        <v>6295</v>
      </c>
      <c r="D5336">
        <v>41901</v>
      </c>
      <c r="F5336" t="s">
        <v>23333</v>
      </c>
      <c r="G5336" t="s">
        <v>23334</v>
      </c>
      <c r="H5336" t="s">
        <v>23333</v>
      </c>
      <c r="I5336" t="s">
        <v>36</v>
      </c>
      <c r="J5336" t="s">
        <v>37</v>
      </c>
      <c r="K5336" t="s">
        <v>38</v>
      </c>
      <c r="L5336" t="s">
        <v>43</v>
      </c>
      <c r="M5336" t="s">
        <v>44</v>
      </c>
      <c r="N5336" t="s">
        <v>41</v>
      </c>
      <c r="O5336" t="s">
        <v>42</v>
      </c>
      <c r="P5336" t="s">
        <v>43</v>
      </c>
      <c r="Q5336" t="s">
        <v>44</v>
      </c>
      <c r="R5336">
        <v>0</v>
      </c>
      <c r="S5336">
        <v>0</v>
      </c>
      <c r="W5336" t="s">
        <v>45</v>
      </c>
      <c r="X5336">
        <v>6295</v>
      </c>
      <c r="Y5336" t="s">
        <v>296</v>
      </c>
      <c r="Z5336" t="s">
        <v>297</v>
      </c>
      <c r="AA5336" t="s">
        <v>40849</v>
      </c>
      <c r="AB5336" t="s">
        <v>695</v>
      </c>
      <c r="AC5336">
        <v>200000</v>
      </c>
      <c r="AD5336" t="s">
        <v>1307</v>
      </c>
      <c r="AE5336">
        <v>11.597810000000001</v>
      </c>
      <c r="AF5336">
        <v>41933.859722222223</v>
      </c>
      <c r="AG5336" s="1">
        <v>43059.636805555558</v>
      </c>
      <c r="AH5336" s="1">
        <v>43146.660416666666</v>
      </c>
      <c r="AI5336">
        <v>83.852099999999993</v>
      </c>
      <c r="AJ5336">
        <v>28.285</v>
      </c>
      <c r="AK5336">
        <f t="shared" si="166"/>
        <v>2014</v>
      </c>
      <c r="AL5336">
        <f t="shared" si="167"/>
        <v>9</v>
      </c>
    </row>
    <row r="5337" spans="1:38" x14ac:dyDescent="0.25">
      <c r="A5337" t="s">
        <v>9002</v>
      </c>
      <c r="B5337" t="s">
        <v>23448</v>
      </c>
      <c r="C5337">
        <v>6320</v>
      </c>
      <c r="D5337">
        <v>41898</v>
      </c>
      <c r="F5337" t="s">
        <v>23449</v>
      </c>
      <c r="G5337" t="s">
        <v>23450</v>
      </c>
      <c r="H5337" t="s">
        <v>23449</v>
      </c>
      <c r="I5337" t="s">
        <v>222</v>
      </c>
      <c r="J5337" t="s">
        <v>37</v>
      </c>
      <c r="K5337" t="s">
        <v>38</v>
      </c>
      <c r="L5337" t="s">
        <v>123</v>
      </c>
      <c r="M5337" t="s">
        <v>124</v>
      </c>
      <c r="N5337" t="s">
        <v>41</v>
      </c>
      <c r="O5337" t="s">
        <v>42</v>
      </c>
      <c r="P5337" t="s">
        <v>43</v>
      </c>
      <c r="Q5337" t="s">
        <v>44</v>
      </c>
      <c r="R5337">
        <v>3</v>
      </c>
      <c r="S5337">
        <v>0</v>
      </c>
      <c r="W5337" t="s">
        <v>45</v>
      </c>
      <c r="X5337">
        <v>6320</v>
      </c>
      <c r="Y5337" t="s">
        <v>296</v>
      </c>
      <c r="Z5337" t="s">
        <v>297</v>
      </c>
      <c r="AA5337" t="s">
        <v>40849</v>
      </c>
      <c r="AB5337" t="s">
        <v>298</v>
      </c>
      <c r="AC5337">
        <v>5427</v>
      </c>
      <c r="AD5337" t="s">
        <v>1119</v>
      </c>
      <c r="AE5337">
        <v>18.368760000000002</v>
      </c>
      <c r="AF5337">
        <v>41940.549305555556</v>
      </c>
      <c r="AG5337" s="1">
        <v>43059.636805555558</v>
      </c>
      <c r="AH5337" s="1">
        <v>43146.660416666666</v>
      </c>
      <c r="AI5337">
        <v>82.4696</v>
      </c>
      <c r="AJ5337">
        <v>28.392099999999999</v>
      </c>
      <c r="AK5337">
        <f t="shared" si="166"/>
        <v>2014</v>
      </c>
      <c r="AL5337">
        <f t="shared" si="167"/>
        <v>9</v>
      </c>
    </row>
    <row r="5338" spans="1:38" x14ac:dyDescent="0.25">
      <c r="A5338" t="s">
        <v>24223</v>
      </c>
      <c r="B5338" t="s">
        <v>24224</v>
      </c>
      <c r="C5338">
        <v>6521</v>
      </c>
      <c r="D5338">
        <v>41920</v>
      </c>
      <c r="F5338" t="s">
        <v>24225</v>
      </c>
      <c r="G5338" t="s">
        <v>24226</v>
      </c>
      <c r="H5338" t="s">
        <v>24225</v>
      </c>
      <c r="I5338" t="s">
        <v>76</v>
      </c>
      <c r="J5338" t="s">
        <v>37</v>
      </c>
      <c r="K5338" t="s">
        <v>38</v>
      </c>
      <c r="L5338" t="s">
        <v>123</v>
      </c>
      <c r="M5338" t="s">
        <v>124</v>
      </c>
      <c r="N5338" t="s">
        <v>41</v>
      </c>
      <c r="O5338" t="s">
        <v>42</v>
      </c>
      <c r="P5338" t="s">
        <v>43</v>
      </c>
      <c r="Q5338" t="s">
        <v>44</v>
      </c>
      <c r="R5338">
        <v>0</v>
      </c>
      <c r="S5338">
        <v>0</v>
      </c>
      <c r="W5338" t="s">
        <v>45</v>
      </c>
      <c r="X5338">
        <v>6521</v>
      </c>
      <c r="Y5338" t="s">
        <v>296</v>
      </c>
      <c r="Z5338" t="s">
        <v>297</v>
      </c>
      <c r="AA5338" t="s">
        <v>40849</v>
      </c>
      <c r="AB5338" t="s">
        <v>298</v>
      </c>
      <c r="AC5338">
        <v>5427</v>
      </c>
      <c r="AD5338" t="s">
        <v>1119</v>
      </c>
      <c r="AE5338">
        <v>55.782699999999998</v>
      </c>
      <c r="AF5338">
        <v>41989.767361111109</v>
      </c>
      <c r="AG5338" s="1">
        <v>43059.636805555558</v>
      </c>
      <c r="AH5338" s="1">
        <v>43146.660416666666</v>
      </c>
      <c r="AI5338">
        <v>82.678899999999999</v>
      </c>
      <c r="AJ5338">
        <v>28.679200000000002</v>
      </c>
      <c r="AK5338">
        <f t="shared" si="166"/>
        <v>2014</v>
      </c>
      <c r="AL5338">
        <f t="shared" si="167"/>
        <v>10</v>
      </c>
    </row>
    <row r="5339" spans="1:38" x14ac:dyDescent="0.25">
      <c r="A5339" t="s">
        <v>22606</v>
      </c>
      <c r="B5339" t="s">
        <v>23493</v>
      </c>
      <c r="C5339">
        <v>6330</v>
      </c>
      <c r="D5339">
        <v>41957</v>
      </c>
      <c r="F5339" t="s">
        <v>23494</v>
      </c>
      <c r="G5339" t="s">
        <v>23495</v>
      </c>
      <c r="H5339" t="s">
        <v>23494</v>
      </c>
      <c r="I5339" t="s">
        <v>267</v>
      </c>
      <c r="J5339" t="s">
        <v>37</v>
      </c>
      <c r="K5339" t="s">
        <v>38</v>
      </c>
      <c r="L5339" t="s">
        <v>39</v>
      </c>
      <c r="M5339" t="s">
        <v>40</v>
      </c>
      <c r="N5339" t="s">
        <v>190</v>
      </c>
      <c r="O5339" t="s">
        <v>191</v>
      </c>
      <c r="P5339" t="s">
        <v>223</v>
      </c>
      <c r="Q5339" t="s">
        <v>224</v>
      </c>
      <c r="R5339">
        <v>0</v>
      </c>
      <c r="S5339">
        <v>0</v>
      </c>
      <c r="W5339" t="s">
        <v>45</v>
      </c>
      <c r="X5339">
        <v>6330</v>
      </c>
      <c r="Y5339" t="s">
        <v>296</v>
      </c>
      <c r="Z5339" t="s">
        <v>297</v>
      </c>
      <c r="AA5339" t="s">
        <v>40849</v>
      </c>
      <c r="AB5339" t="s">
        <v>695</v>
      </c>
      <c r="AC5339">
        <v>23296</v>
      </c>
      <c r="AD5339" t="s">
        <v>696</v>
      </c>
      <c r="AE5339">
        <v>14.85816</v>
      </c>
      <c r="AF5339">
        <v>41709.929861111108</v>
      </c>
      <c r="AG5339" s="1">
        <v>43059.636805555558</v>
      </c>
      <c r="AH5339" s="1">
        <v>43146.660416666666</v>
      </c>
      <c r="AI5339">
        <v>83.741200000000006</v>
      </c>
      <c r="AJ5339">
        <v>28.272400000000001</v>
      </c>
      <c r="AK5339">
        <f t="shared" si="166"/>
        <v>2014</v>
      </c>
      <c r="AL5339">
        <f t="shared" si="167"/>
        <v>11</v>
      </c>
    </row>
    <row r="5340" spans="1:38" x14ac:dyDescent="0.25">
      <c r="A5340" t="s">
        <v>8556</v>
      </c>
      <c r="B5340" t="s">
        <v>24205</v>
      </c>
      <c r="C5340">
        <v>6515</v>
      </c>
      <c r="D5340">
        <v>41988</v>
      </c>
      <c r="F5340" t="s">
        <v>24206</v>
      </c>
      <c r="G5340" t="s">
        <v>24207</v>
      </c>
      <c r="H5340" t="s">
        <v>24206</v>
      </c>
      <c r="I5340" t="s">
        <v>76</v>
      </c>
      <c r="J5340" t="s">
        <v>37</v>
      </c>
      <c r="K5340" t="s">
        <v>38</v>
      </c>
      <c r="L5340" t="s">
        <v>1124</v>
      </c>
      <c r="M5340" t="s">
        <v>1125</v>
      </c>
      <c r="N5340" t="s">
        <v>41</v>
      </c>
      <c r="O5340" t="s">
        <v>42</v>
      </c>
      <c r="P5340" t="s">
        <v>43</v>
      </c>
      <c r="Q5340" t="s">
        <v>44</v>
      </c>
      <c r="R5340">
        <v>2</v>
      </c>
      <c r="S5340">
        <v>0</v>
      </c>
      <c r="W5340" t="s">
        <v>45</v>
      </c>
      <c r="X5340">
        <v>6515</v>
      </c>
      <c r="Y5340" t="s">
        <v>296</v>
      </c>
      <c r="Z5340" t="s">
        <v>297</v>
      </c>
      <c r="AA5340" t="s">
        <v>40849</v>
      </c>
      <c r="AB5340" t="s">
        <v>298</v>
      </c>
      <c r="AC5340">
        <v>5427</v>
      </c>
      <c r="AD5340" t="s">
        <v>1119</v>
      </c>
      <c r="AE5340">
        <v>15.38991</v>
      </c>
      <c r="AF5340">
        <v>41988.962500000001</v>
      </c>
      <c r="AG5340" s="1">
        <v>43059.636805555558</v>
      </c>
      <c r="AH5340" s="1">
        <v>43146.660416666666</v>
      </c>
      <c r="AI5340">
        <v>82.373099999999994</v>
      </c>
      <c r="AJ5340">
        <v>28.368500000000001</v>
      </c>
      <c r="AK5340">
        <f t="shared" si="166"/>
        <v>2014</v>
      </c>
      <c r="AL5340">
        <f t="shared" si="167"/>
        <v>12</v>
      </c>
    </row>
    <row r="5341" spans="1:38" x14ac:dyDescent="0.25">
      <c r="A5341" t="s">
        <v>9002</v>
      </c>
      <c r="B5341" t="s">
        <v>24230</v>
      </c>
      <c r="C5341">
        <v>6523</v>
      </c>
      <c r="D5341">
        <v>41981</v>
      </c>
      <c r="F5341" t="s">
        <v>23449</v>
      </c>
      <c r="G5341" t="s">
        <v>24231</v>
      </c>
      <c r="H5341" t="s">
        <v>23449</v>
      </c>
      <c r="I5341" t="s">
        <v>76</v>
      </c>
      <c r="J5341" t="s">
        <v>37</v>
      </c>
      <c r="K5341" t="s">
        <v>38</v>
      </c>
      <c r="L5341" t="s">
        <v>123</v>
      </c>
      <c r="M5341" t="s">
        <v>124</v>
      </c>
      <c r="N5341" t="s">
        <v>41</v>
      </c>
      <c r="O5341" t="s">
        <v>42</v>
      </c>
      <c r="P5341" t="s">
        <v>43</v>
      </c>
      <c r="Q5341" t="s">
        <v>44</v>
      </c>
      <c r="R5341">
        <v>3</v>
      </c>
      <c r="S5341">
        <v>0</v>
      </c>
      <c r="W5341" t="s">
        <v>45</v>
      </c>
      <c r="X5341">
        <v>6523</v>
      </c>
      <c r="Y5341" t="s">
        <v>296</v>
      </c>
      <c r="Z5341" t="s">
        <v>297</v>
      </c>
      <c r="AA5341" t="s">
        <v>40849</v>
      </c>
      <c r="AB5341" t="s">
        <v>298</v>
      </c>
      <c r="AC5341">
        <v>5427</v>
      </c>
      <c r="AD5341" t="s">
        <v>1119</v>
      </c>
      <c r="AE5341">
        <v>24.133980000000001</v>
      </c>
      <c r="AF5341">
        <v>41989.789583333331</v>
      </c>
      <c r="AG5341" s="1">
        <v>43059.636805555558</v>
      </c>
      <c r="AH5341" s="1">
        <v>43146.660416666666</v>
      </c>
      <c r="AI5341">
        <v>82.618399999999994</v>
      </c>
      <c r="AJ5341">
        <v>28.3537</v>
      </c>
      <c r="AK5341">
        <f t="shared" si="166"/>
        <v>2014</v>
      </c>
      <c r="AL5341">
        <f t="shared" si="167"/>
        <v>12</v>
      </c>
    </row>
    <row r="5342" spans="1:38" x14ac:dyDescent="0.25">
      <c r="A5342" t="s">
        <v>22606</v>
      </c>
      <c r="B5342" t="s">
        <v>26276</v>
      </c>
      <c r="C5342">
        <v>7044</v>
      </c>
      <c r="D5342">
        <v>42011</v>
      </c>
      <c r="F5342" t="s">
        <v>26277</v>
      </c>
      <c r="G5342" t="s">
        <v>26278</v>
      </c>
      <c r="H5342" t="s">
        <v>26277</v>
      </c>
      <c r="I5342" t="s">
        <v>64</v>
      </c>
      <c r="J5342" t="s">
        <v>37</v>
      </c>
      <c r="K5342" t="s">
        <v>38</v>
      </c>
      <c r="L5342" t="s">
        <v>123</v>
      </c>
      <c r="M5342" t="s">
        <v>124</v>
      </c>
      <c r="N5342" t="s">
        <v>41</v>
      </c>
      <c r="O5342" t="s">
        <v>42</v>
      </c>
      <c r="P5342" t="s">
        <v>363</v>
      </c>
      <c r="Q5342" t="s">
        <v>364</v>
      </c>
      <c r="R5342">
        <v>0</v>
      </c>
      <c r="S5342">
        <v>0</v>
      </c>
      <c r="W5342" t="s">
        <v>45</v>
      </c>
      <c r="X5342">
        <v>7044</v>
      </c>
      <c r="Y5342" t="s">
        <v>296</v>
      </c>
      <c r="Z5342" t="s">
        <v>297</v>
      </c>
      <c r="AA5342" t="s">
        <v>40849</v>
      </c>
      <c r="AB5342" t="s">
        <v>852</v>
      </c>
      <c r="AC5342">
        <v>10109</v>
      </c>
      <c r="AD5342" t="s">
        <v>5176</v>
      </c>
      <c r="AE5342">
        <v>12.000030000000001</v>
      </c>
      <c r="AF5342">
        <v>42011.875694444447</v>
      </c>
      <c r="AG5342" s="1">
        <v>43059.636805555558</v>
      </c>
      <c r="AH5342" s="1">
        <v>43146.660416666666</v>
      </c>
      <c r="AI5342">
        <v>88.0839</v>
      </c>
      <c r="AJ5342">
        <v>26.836600000000001</v>
      </c>
      <c r="AK5342">
        <f t="shared" si="166"/>
        <v>2015</v>
      </c>
      <c r="AL5342">
        <f t="shared" si="167"/>
        <v>1</v>
      </c>
    </row>
    <row r="5343" spans="1:38" x14ac:dyDescent="0.25">
      <c r="A5343" t="s">
        <v>22606</v>
      </c>
      <c r="B5343" t="s">
        <v>26508</v>
      </c>
      <c r="C5343">
        <v>7106</v>
      </c>
      <c r="D5343">
        <v>42040</v>
      </c>
      <c r="F5343" t="s">
        <v>26509</v>
      </c>
      <c r="G5343" t="s">
        <v>26510</v>
      </c>
      <c r="H5343" t="s">
        <v>26509</v>
      </c>
      <c r="I5343" t="s">
        <v>36</v>
      </c>
      <c r="J5343" t="s">
        <v>37</v>
      </c>
      <c r="K5343" t="s">
        <v>38</v>
      </c>
      <c r="L5343" t="s">
        <v>2672</v>
      </c>
      <c r="M5343" t="s">
        <v>2673</v>
      </c>
      <c r="N5343" t="s">
        <v>190</v>
      </c>
      <c r="O5343" t="s">
        <v>191</v>
      </c>
      <c r="P5343" t="s">
        <v>43</v>
      </c>
      <c r="Q5343" t="s">
        <v>44</v>
      </c>
      <c r="R5343">
        <v>0</v>
      </c>
      <c r="S5343">
        <v>0</v>
      </c>
      <c r="W5343" t="s">
        <v>45</v>
      </c>
      <c r="X5343">
        <v>7106</v>
      </c>
      <c r="Y5343" t="s">
        <v>296</v>
      </c>
      <c r="Z5343" t="s">
        <v>297</v>
      </c>
      <c r="AA5343" t="s">
        <v>40849</v>
      </c>
      <c r="AB5343" t="s">
        <v>695</v>
      </c>
      <c r="AC5343">
        <v>0</v>
      </c>
      <c r="AD5343" t="s">
        <v>3751</v>
      </c>
      <c r="AE5343">
        <v>35.726460000000003</v>
      </c>
      <c r="AF5343">
        <v>42223.749305555553</v>
      </c>
      <c r="AG5343" s="1">
        <v>43059.636805555558</v>
      </c>
      <c r="AH5343" s="1">
        <v>43146.660416666666</v>
      </c>
      <c r="AI5343">
        <v>84.727699999999999</v>
      </c>
      <c r="AJ5343">
        <v>28.2135</v>
      </c>
      <c r="AK5343">
        <f t="shared" si="166"/>
        <v>2015</v>
      </c>
      <c r="AL5343">
        <f t="shared" si="167"/>
        <v>2</v>
      </c>
    </row>
    <row r="5344" spans="1:38" x14ac:dyDescent="0.25">
      <c r="A5344" t="s">
        <v>25394</v>
      </c>
      <c r="B5344" t="s">
        <v>25395</v>
      </c>
      <c r="C5344">
        <v>6812</v>
      </c>
      <c r="D5344">
        <v>42066</v>
      </c>
      <c r="F5344" t="s">
        <v>25396</v>
      </c>
      <c r="G5344" t="s">
        <v>25397</v>
      </c>
      <c r="H5344" t="s">
        <v>25396</v>
      </c>
      <c r="I5344" t="s">
        <v>64</v>
      </c>
      <c r="J5344" t="s">
        <v>20438</v>
      </c>
      <c r="K5344" t="s">
        <v>20439</v>
      </c>
      <c r="L5344" t="s">
        <v>43</v>
      </c>
      <c r="M5344" t="s">
        <v>44</v>
      </c>
      <c r="N5344" t="s">
        <v>41</v>
      </c>
      <c r="O5344" t="s">
        <v>42</v>
      </c>
      <c r="P5344" t="s">
        <v>223</v>
      </c>
      <c r="Q5344" t="s">
        <v>224</v>
      </c>
      <c r="R5344">
        <v>0</v>
      </c>
      <c r="S5344">
        <v>0</v>
      </c>
      <c r="W5344" t="s">
        <v>45</v>
      </c>
      <c r="X5344">
        <v>6812</v>
      </c>
      <c r="Y5344" t="s">
        <v>296</v>
      </c>
      <c r="Z5344" t="s">
        <v>297</v>
      </c>
      <c r="AA5344" t="s">
        <v>40849</v>
      </c>
      <c r="AB5344" t="s">
        <v>298</v>
      </c>
      <c r="AC5344">
        <v>5026</v>
      </c>
      <c r="AD5344" t="s">
        <v>3593</v>
      </c>
      <c r="AE5344">
        <v>28.376359999999998</v>
      </c>
      <c r="AF5344">
        <v>42250.931944444441</v>
      </c>
      <c r="AG5344" s="1">
        <v>43059.636805555558</v>
      </c>
      <c r="AH5344" s="1">
        <v>43146.660416666666</v>
      </c>
      <c r="AI5344">
        <v>81.4392</v>
      </c>
      <c r="AJ5344">
        <v>30.181799999999999</v>
      </c>
      <c r="AK5344">
        <f t="shared" si="166"/>
        <v>2015</v>
      </c>
      <c r="AL5344">
        <f t="shared" si="167"/>
        <v>3</v>
      </c>
    </row>
    <row r="5345" spans="1:38" x14ac:dyDescent="0.25">
      <c r="A5345" t="s">
        <v>26486</v>
      </c>
      <c r="B5345" t="s">
        <v>26487</v>
      </c>
      <c r="C5345">
        <v>7099</v>
      </c>
      <c r="D5345">
        <v>42068</v>
      </c>
      <c r="F5345" t="s">
        <v>26488</v>
      </c>
      <c r="G5345" t="s">
        <v>26489</v>
      </c>
      <c r="H5345" t="s">
        <v>26488</v>
      </c>
      <c r="I5345" t="s">
        <v>72</v>
      </c>
      <c r="J5345" t="s">
        <v>37</v>
      </c>
      <c r="K5345" t="s">
        <v>38</v>
      </c>
      <c r="L5345" t="s">
        <v>43</v>
      </c>
      <c r="M5345" t="s">
        <v>44</v>
      </c>
      <c r="N5345" t="s">
        <v>190</v>
      </c>
      <c r="O5345" t="s">
        <v>191</v>
      </c>
      <c r="P5345" t="s">
        <v>363</v>
      </c>
      <c r="Q5345" t="s">
        <v>364</v>
      </c>
      <c r="R5345">
        <v>0</v>
      </c>
      <c r="S5345">
        <v>0</v>
      </c>
      <c r="W5345" t="s">
        <v>45</v>
      </c>
      <c r="X5345">
        <v>7099</v>
      </c>
      <c r="Y5345" t="s">
        <v>296</v>
      </c>
      <c r="Z5345" t="s">
        <v>297</v>
      </c>
      <c r="AA5345" t="s">
        <v>40849</v>
      </c>
      <c r="AB5345" t="s">
        <v>932</v>
      </c>
      <c r="AC5345">
        <v>4000</v>
      </c>
      <c r="AD5345" t="s">
        <v>1244</v>
      </c>
      <c r="AE5345">
        <v>13.71565</v>
      </c>
      <c r="AF5345">
        <v>42223.640277777777</v>
      </c>
      <c r="AG5345" s="1">
        <v>43059.636805555558</v>
      </c>
      <c r="AH5345" s="1">
        <v>43146.660416666666</v>
      </c>
      <c r="AI5345">
        <v>85.576300000000003</v>
      </c>
      <c r="AJ5345">
        <v>27.828700000000001</v>
      </c>
      <c r="AK5345">
        <f t="shared" si="166"/>
        <v>2015</v>
      </c>
      <c r="AL5345">
        <f t="shared" si="167"/>
        <v>3</v>
      </c>
    </row>
    <row r="5346" spans="1:38" x14ac:dyDescent="0.25">
      <c r="A5346" t="s">
        <v>26486</v>
      </c>
      <c r="B5346" t="s">
        <v>26502</v>
      </c>
      <c r="C5346">
        <v>7103</v>
      </c>
      <c r="D5346">
        <v>42068</v>
      </c>
      <c r="F5346" t="s">
        <v>26503</v>
      </c>
      <c r="G5346" t="s">
        <v>26504</v>
      </c>
      <c r="H5346" t="s">
        <v>26503</v>
      </c>
      <c r="I5346" t="s">
        <v>36</v>
      </c>
      <c r="J5346" t="s">
        <v>37</v>
      </c>
      <c r="K5346" t="s">
        <v>38</v>
      </c>
      <c r="L5346" t="s">
        <v>43</v>
      </c>
      <c r="M5346" t="s">
        <v>44</v>
      </c>
      <c r="N5346" t="s">
        <v>190</v>
      </c>
      <c r="O5346" t="s">
        <v>191</v>
      </c>
      <c r="P5346" t="s">
        <v>43</v>
      </c>
      <c r="Q5346" t="s">
        <v>44</v>
      </c>
      <c r="R5346">
        <v>0</v>
      </c>
      <c r="S5346">
        <v>0</v>
      </c>
      <c r="W5346" t="s">
        <v>45</v>
      </c>
      <c r="X5346">
        <v>7103</v>
      </c>
      <c r="Y5346" t="s">
        <v>296</v>
      </c>
      <c r="Z5346" t="s">
        <v>297</v>
      </c>
      <c r="AA5346" t="s">
        <v>40849</v>
      </c>
      <c r="AB5346" t="s">
        <v>695</v>
      </c>
      <c r="AC5346">
        <v>0</v>
      </c>
      <c r="AD5346" t="s">
        <v>3679</v>
      </c>
      <c r="AE5346">
        <v>55.149709999999999</v>
      </c>
      <c r="AF5346">
        <v>42223.683333333334</v>
      </c>
      <c r="AG5346" s="1">
        <v>43059.636805555558</v>
      </c>
      <c r="AH5346" s="1">
        <v>43146.660416666666</v>
      </c>
      <c r="AI5346">
        <v>84.899600000000007</v>
      </c>
      <c r="AJ5346">
        <v>28.420200000000001</v>
      </c>
      <c r="AK5346">
        <f t="shared" si="166"/>
        <v>2015</v>
      </c>
      <c r="AL5346">
        <f t="shared" si="167"/>
        <v>3</v>
      </c>
    </row>
    <row r="5347" spans="1:38" x14ac:dyDescent="0.25">
      <c r="A5347" t="s">
        <v>26486</v>
      </c>
      <c r="B5347" t="s">
        <v>26502</v>
      </c>
      <c r="C5347">
        <v>7104</v>
      </c>
      <c r="D5347">
        <v>42068</v>
      </c>
      <c r="F5347" t="s">
        <v>26503</v>
      </c>
      <c r="G5347" t="s">
        <v>26504</v>
      </c>
      <c r="H5347" t="s">
        <v>26503</v>
      </c>
      <c r="I5347" t="s">
        <v>36</v>
      </c>
      <c r="J5347" t="s">
        <v>37</v>
      </c>
      <c r="K5347" t="s">
        <v>38</v>
      </c>
      <c r="L5347" t="s">
        <v>43</v>
      </c>
      <c r="M5347" t="s">
        <v>44</v>
      </c>
      <c r="N5347" t="s">
        <v>190</v>
      </c>
      <c r="O5347" t="s">
        <v>191</v>
      </c>
      <c r="P5347" t="s">
        <v>43</v>
      </c>
      <c r="Q5347" t="s">
        <v>44</v>
      </c>
      <c r="R5347">
        <v>0</v>
      </c>
      <c r="S5347">
        <v>0</v>
      </c>
      <c r="W5347" t="s">
        <v>45</v>
      </c>
      <c r="X5347">
        <v>7104</v>
      </c>
      <c r="Y5347" t="s">
        <v>296</v>
      </c>
      <c r="Z5347" t="s">
        <v>297</v>
      </c>
      <c r="AA5347" t="s">
        <v>40849</v>
      </c>
      <c r="AB5347" t="s">
        <v>695</v>
      </c>
      <c r="AC5347">
        <v>0</v>
      </c>
      <c r="AD5347" t="s">
        <v>3679</v>
      </c>
      <c r="AE5347">
        <v>55.149709999999999</v>
      </c>
      <c r="AF5347">
        <v>42223.709027777775</v>
      </c>
      <c r="AG5347" s="1">
        <v>43059.636805555558</v>
      </c>
      <c r="AH5347" s="1">
        <v>43146.660416666666</v>
      </c>
      <c r="AI5347">
        <v>84.899600000000007</v>
      </c>
      <c r="AJ5347">
        <v>28.420200000000001</v>
      </c>
      <c r="AK5347">
        <f t="shared" si="166"/>
        <v>2015</v>
      </c>
      <c r="AL5347">
        <f t="shared" si="167"/>
        <v>3</v>
      </c>
    </row>
    <row r="5348" spans="1:38" x14ac:dyDescent="0.25">
      <c r="A5348" t="s">
        <v>26511</v>
      </c>
      <c r="B5348" t="s">
        <v>26512</v>
      </c>
      <c r="C5348">
        <v>7107</v>
      </c>
      <c r="D5348">
        <v>42070</v>
      </c>
      <c r="F5348" t="s">
        <v>26513</v>
      </c>
      <c r="G5348" t="s">
        <v>26514</v>
      </c>
      <c r="H5348" t="s">
        <v>26513</v>
      </c>
      <c r="I5348" t="s">
        <v>72</v>
      </c>
      <c r="J5348" t="s">
        <v>37</v>
      </c>
      <c r="K5348" t="s">
        <v>38</v>
      </c>
      <c r="L5348" t="s">
        <v>1124</v>
      </c>
      <c r="M5348" t="s">
        <v>1125</v>
      </c>
      <c r="N5348" t="s">
        <v>190</v>
      </c>
      <c r="O5348" t="s">
        <v>191</v>
      </c>
      <c r="P5348" t="s">
        <v>363</v>
      </c>
      <c r="Q5348" t="s">
        <v>364</v>
      </c>
      <c r="R5348">
        <v>0</v>
      </c>
      <c r="S5348">
        <v>0</v>
      </c>
      <c r="W5348" t="s">
        <v>45</v>
      </c>
      <c r="X5348">
        <v>7107</v>
      </c>
      <c r="Y5348" t="s">
        <v>296</v>
      </c>
      <c r="Z5348" t="s">
        <v>297</v>
      </c>
      <c r="AA5348" t="s">
        <v>40849</v>
      </c>
      <c r="AB5348" t="s">
        <v>695</v>
      </c>
      <c r="AC5348">
        <v>0</v>
      </c>
      <c r="AD5348" t="s">
        <v>3751</v>
      </c>
      <c r="AE5348">
        <v>31.65802</v>
      </c>
      <c r="AF5348">
        <v>42223.755555555559</v>
      </c>
      <c r="AG5348" s="1">
        <v>43059.636805555558</v>
      </c>
      <c r="AH5348" s="1">
        <v>43146.660416666666</v>
      </c>
      <c r="AI5348">
        <v>84.663399999999996</v>
      </c>
      <c r="AJ5348">
        <v>28.104600000000001</v>
      </c>
      <c r="AK5348">
        <f t="shared" si="166"/>
        <v>2015</v>
      </c>
      <c r="AL5348">
        <f t="shared" si="167"/>
        <v>3</v>
      </c>
    </row>
    <row r="5349" spans="1:38" x14ac:dyDescent="0.25">
      <c r="A5349" t="s">
        <v>27332</v>
      </c>
      <c r="B5349" t="s">
        <v>29334</v>
      </c>
      <c r="C5349">
        <v>7938</v>
      </c>
      <c r="D5349">
        <v>42072</v>
      </c>
      <c r="F5349" t="s">
        <v>29335</v>
      </c>
      <c r="G5349" t="s">
        <v>29336</v>
      </c>
      <c r="H5349" t="s">
        <v>29335</v>
      </c>
      <c r="I5349" t="s">
        <v>72</v>
      </c>
      <c r="J5349" t="s">
        <v>37</v>
      </c>
      <c r="K5349" t="s">
        <v>38</v>
      </c>
      <c r="L5349" t="s">
        <v>43</v>
      </c>
      <c r="M5349" t="s">
        <v>44</v>
      </c>
      <c r="N5349" t="s">
        <v>41</v>
      </c>
      <c r="O5349" t="s">
        <v>42</v>
      </c>
      <c r="P5349" t="s">
        <v>363</v>
      </c>
      <c r="Q5349" t="s">
        <v>364</v>
      </c>
      <c r="R5349">
        <v>0</v>
      </c>
      <c r="S5349">
        <v>0</v>
      </c>
      <c r="U5349" t="s">
        <v>29337</v>
      </c>
      <c r="W5349" t="s">
        <v>45</v>
      </c>
      <c r="X5349">
        <v>7938</v>
      </c>
      <c r="Y5349" t="s">
        <v>296</v>
      </c>
      <c r="Z5349" t="s">
        <v>297</v>
      </c>
      <c r="AA5349" t="s">
        <v>40849</v>
      </c>
      <c r="AB5349" t="s">
        <v>852</v>
      </c>
      <c r="AC5349">
        <v>17491</v>
      </c>
      <c r="AD5349" t="s">
        <v>3489</v>
      </c>
      <c r="AE5349">
        <v>3.4754800000000001</v>
      </c>
      <c r="AF5349">
        <v>42551.56527777778</v>
      </c>
      <c r="AG5349" s="1">
        <v>43059.636805555558</v>
      </c>
      <c r="AH5349" s="1">
        <v>43146.660416666666</v>
      </c>
      <c r="AI5349">
        <v>87.917199999999994</v>
      </c>
      <c r="AJ5349">
        <v>26.8797</v>
      </c>
      <c r="AK5349">
        <f t="shared" si="166"/>
        <v>2015</v>
      </c>
      <c r="AL5349">
        <f t="shared" si="167"/>
        <v>3</v>
      </c>
    </row>
    <row r="5350" spans="1:38" x14ac:dyDescent="0.25">
      <c r="A5350" t="s">
        <v>26452</v>
      </c>
      <c r="B5350" t="s">
        <v>26453</v>
      </c>
      <c r="C5350">
        <v>7090</v>
      </c>
      <c r="D5350">
        <v>42119</v>
      </c>
      <c r="F5350" t="s">
        <v>26454</v>
      </c>
      <c r="G5350" t="s">
        <v>26455</v>
      </c>
      <c r="H5350" t="s">
        <v>26454</v>
      </c>
      <c r="I5350" t="s">
        <v>64</v>
      </c>
      <c r="J5350" t="s">
        <v>37</v>
      </c>
      <c r="K5350" t="s">
        <v>38</v>
      </c>
      <c r="L5350" t="s">
        <v>2672</v>
      </c>
      <c r="M5350" t="s">
        <v>2673</v>
      </c>
      <c r="N5350" t="s">
        <v>65</v>
      </c>
      <c r="O5350" t="s">
        <v>66</v>
      </c>
      <c r="P5350" t="s">
        <v>5432</v>
      </c>
      <c r="Q5350" t="s">
        <v>5433</v>
      </c>
      <c r="R5350">
        <v>60</v>
      </c>
      <c r="S5350">
        <v>0</v>
      </c>
      <c r="U5350" t="s">
        <v>26456</v>
      </c>
      <c r="W5350" t="s">
        <v>45</v>
      </c>
      <c r="X5350">
        <v>7090</v>
      </c>
      <c r="Y5350" t="s">
        <v>296</v>
      </c>
      <c r="Z5350" t="s">
        <v>297</v>
      </c>
      <c r="AA5350" t="s">
        <v>40849</v>
      </c>
      <c r="AB5350" t="s">
        <v>932</v>
      </c>
      <c r="AC5350">
        <v>0</v>
      </c>
      <c r="AD5350" t="s">
        <v>14707</v>
      </c>
      <c r="AE5350">
        <v>38.970509999999997</v>
      </c>
      <c r="AF5350">
        <v>42192.859722222223</v>
      </c>
      <c r="AG5350" s="1">
        <v>43059.636805555558</v>
      </c>
      <c r="AH5350" s="1">
        <v>43146.660416666666</v>
      </c>
      <c r="AI5350">
        <v>85.575000000000003</v>
      </c>
      <c r="AJ5350">
        <v>28.206399999999999</v>
      </c>
      <c r="AK5350">
        <f t="shared" si="166"/>
        <v>2015</v>
      </c>
      <c r="AL5350">
        <f t="shared" si="167"/>
        <v>4</v>
      </c>
    </row>
    <row r="5351" spans="1:38" x14ac:dyDescent="0.25">
      <c r="A5351" t="s">
        <v>23896</v>
      </c>
      <c r="B5351" t="s">
        <v>26529</v>
      </c>
      <c r="C5351">
        <v>7112</v>
      </c>
      <c r="D5351">
        <v>42122</v>
      </c>
      <c r="F5351" t="s">
        <v>26530</v>
      </c>
      <c r="G5351" t="s">
        <v>26531</v>
      </c>
      <c r="H5351" t="s">
        <v>26530</v>
      </c>
      <c r="I5351" t="s">
        <v>267</v>
      </c>
      <c r="J5351" t="s">
        <v>138</v>
      </c>
      <c r="K5351" t="s">
        <v>139</v>
      </c>
      <c r="L5351" t="s">
        <v>2166</v>
      </c>
      <c r="M5351" t="s">
        <v>2167</v>
      </c>
      <c r="N5351" t="s">
        <v>65</v>
      </c>
      <c r="O5351" t="s">
        <v>66</v>
      </c>
      <c r="P5351" t="s">
        <v>5432</v>
      </c>
      <c r="Q5351" t="s">
        <v>5433</v>
      </c>
      <c r="R5351">
        <v>250</v>
      </c>
      <c r="S5351">
        <v>0</v>
      </c>
      <c r="W5351" t="s">
        <v>45</v>
      </c>
      <c r="X5351">
        <v>7112</v>
      </c>
      <c r="Y5351" t="s">
        <v>296</v>
      </c>
      <c r="Z5351" t="s">
        <v>297</v>
      </c>
      <c r="AA5351" t="s">
        <v>40849</v>
      </c>
      <c r="AB5351" t="s">
        <v>932</v>
      </c>
      <c r="AC5351">
        <v>0</v>
      </c>
      <c r="AD5351" t="s">
        <v>14707</v>
      </c>
      <c r="AE5351">
        <v>49.959829999999997</v>
      </c>
      <c r="AF5351">
        <v>42254.743055555555</v>
      </c>
      <c r="AG5351" s="1">
        <v>43059.636805555558</v>
      </c>
      <c r="AH5351" s="1">
        <v>43146.660416666666</v>
      </c>
      <c r="AI5351">
        <v>85.461100000000002</v>
      </c>
      <c r="AJ5351">
        <v>28.200099999999999</v>
      </c>
      <c r="AK5351">
        <f t="shared" si="166"/>
        <v>2015</v>
      </c>
      <c r="AL5351">
        <f t="shared" si="167"/>
        <v>4</v>
      </c>
    </row>
    <row r="5352" spans="1:38" x14ac:dyDescent="0.25">
      <c r="A5352" t="s">
        <v>2236</v>
      </c>
      <c r="B5352" t="s">
        <v>26532</v>
      </c>
      <c r="C5352">
        <v>7113</v>
      </c>
      <c r="D5352">
        <v>42122</v>
      </c>
      <c r="F5352" t="s">
        <v>26533</v>
      </c>
      <c r="G5352" t="s">
        <v>26534</v>
      </c>
      <c r="H5352" t="s">
        <v>26533</v>
      </c>
      <c r="I5352" t="s">
        <v>64</v>
      </c>
      <c r="J5352" t="s">
        <v>814</v>
      </c>
      <c r="K5352" t="s">
        <v>815</v>
      </c>
      <c r="L5352" t="s">
        <v>2672</v>
      </c>
      <c r="M5352" t="s">
        <v>2673</v>
      </c>
      <c r="N5352" t="s">
        <v>190</v>
      </c>
      <c r="O5352" t="s">
        <v>191</v>
      </c>
      <c r="P5352" t="s">
        <v>363</v>
      </c>
      <c r="Q5352" t="s">
        <v>364</v>
      </c>
      <c r="R5352">
        <v>6</v>
      </c>
      <c r="S5352">
        <v>10</v>
      </c>
      <c r="W5352" t="s">
        <v>45</v>
      </c>
      <c r="X5352">
        <v>7113</v>
      </c>
      <c r="Y5352" t="s">
        <v>296</v>
      </c>
      <c r="Z5352" t="s">
        <v>297</v>
      </c>
      <c r="AA5352" t="s">
        <v>40849</v>
      </c>
      <c r="AB5352" t="s">
        <v>695</v>
      </c>
      <c r="AC5352">
        <v>107157</v>
      </c>
      <c r="AD5352" t="s">
        <v>1241</v>
      </c>
      <c r="AE5352">
        <v>12.71034</v>
      </c>
      <c r="AF5352">
        <v>42254.699305555558</v>
      </c>
      <c r="AG5352" s="1">
        <v>43059.636805555558</v>
      </c>
      <c r="AH5352" s="1">
        <v>43146.660416666666</v>
      </c>
      <c r="AI5352">
        <v>84.478300000000004</v>
      </c>
      <c r="AJ5352">
        <v>27.790800000000001</v>
      </c>
      <c r="AK5352">
        <f t="shared" si="166"/>
        <v>2015</v>
      </c>
      <c r="AL5352">
        <f t="shared" si="167"/>
        <v>4</v>
      </c>
    </row>
    <row r="5353" spans="1:38" x14ac:dyDescent="0.25">
      <c r="A5353" t="s">
        <v>5467</v>
      </c>
      <c r="B5353" t="s">
        <v>27153</v>
      </c>
      <c r="C5353">
        <v>7307</v>
      </c>
      <c r="D5353">
        <v>42102</v>
      </c>
      <c r="F5353" t="s">
        <v>27154</v>
      </c>
      <c r="G5353" t="s">
        <v>27155</v>
      </c>
      <c r="H5353" t="s">
        <v>27154</v>
      </c>
      <c r="I5353" t="s">
        <v>36</v>
      </c>
      <c r="J5353" t="s">
        <v>37</v>
      </c>
      <c r="K5353" t="s">
        <v>38</v>
      </c>
      <c r="L5353" t="s">
        <v>43</v>
      </c>
      <c r="M5353" t="s">
        <v>44</v>
      </c>
      <c r="N5353" t="s">
        <v>41</v>
      </c>
      <c r="O5353" t="s">
        <v>42</v>
      </c>
      <c r="P5353" t="s">
        <v>43</v>
      </c>
      <c r="Q5353" t="s">
        <v>44</v>
      </c>
      <c r="R5353">
        <v>0</v>
      </c>
      <c r="S5353">
        <v>0</v>
      </c>
      <c r="W5353" t="s">
        <v>45</v>
      </c>
      <c r="X5353">
        <v>7307</v>
      </c>
      <c r="Y5353" t="s">
        <v>296</v>
      </c>
      <c r="Z5353" t="s">
        <v>297</v>
      </c>
      <c r="AA5353" t="s">
        <v>40849</v>
      </c>
      <c r="AB5353" t="s">
        <v>695</v>
      </c>
      <c r="AC5353">
        <v>0</v>
      </c>
      <c r="AD5353" t="s">
        <v>3679</v>
      </c>
      <c r="AE5353">
        <v>15.473560000000001</v>
      </c>
      <c r="AF5353">
        <v>42233.88958333333</v>
      </c>
      <c r="AG5353" s="1">
        <v>43059.636805555558</v>
      </c>
      <c r="AH5353" s="1">
        <v>43146.660416666666</v>
      </c>
      <c r="AI5353">
        <v>84.201499999999996</v>
      </c>
      <c r="AJ5353">
        <v>28.287199999999999</v>
      </c>
      <c r="AK5353">
        <f t="shared" si="166"/>
        <v>2015</v>
      </c>
      <c r="AL5353">
        <f t="shared" si="167"/>
        <v>4</v>
      </c>
    </row>
    <row r="5354" spans="1:38" x14ac:dyDescent="0.25">
      <c r="A5354" t="s">
        <v>22606</v>
      </c>
      <c r="B5354" t="s">
        <v>26414</v>
      </c>
      <c r="C5354">
        <v>7081</v>
      </c>
      <c r="D5354">
        <v>42131</v>
      </c>
      <c r="F5354" t="s">
        <v>26415</v>
      </c>
      <c r="G5354" t="s">
        <v>26416</v>
      </c>
      <c r="H5354" t="s">
        <v>26415</v>
      </c>
      <c r="I5354" t="s">
        <v>36</v>
      </c>
      <c r="J5354" t="s">
        <v>814</v>
      </c>
      <c r="K5354" t="s">
        <v>815</v>
      </c>
      <c r="L5354" t="s">
        <v>555</v>
      </c>
      <c r="M5354" t="s">
        <v>556</v>
      </c>
      <c r="N5354" t="s">
        <v>190</v>
      </c>
      <c r="O5354" t="s">
        <v>191</v>
      </c>
      <c r="P5354" t="s">
        <v>5432</v>
      </c>
      <c r="Q5354" t="s">
        <v>5433</v>
      </c>
      <c r="R5354">
        <v>2</v>
      </c>
      <c r="S5354">
        <v>0</v>
      </c>
      <c r="W5354" t="s">
        <v>45</v>
      </c>
      <c r="X5354">
        <v>7081</v>
      </c>
      <c r="Y5354" t="s">
        <v>296</v>
      </c>
      <c r="Z5354" t="s">
        <v>297</v>
      </c>
      <c r="AA5354" t="s">
        <v>40849</v>
      </c>
      <c r="AB5354" t="s">
        <v>932</v>
      </c>
      <c r="AC5354">
        <v>0</v>
      </c>
      <c r="AD5354" t="s">
        <v>1221</v>
      </c>
      <c r="AE5354">
        <v>38.677549999999997</v>
      </c>
      <c r="AF5354">
        <v>42162.852083333331</v>
      </c>
      <c r="AG5354" s="1">
        <v>43059.636805555558</v>
      </c>
      <c r="AH5354" s="1">
        <v>43146.660416666666</v>
      </c>
      <c r="AI5354">
        <v>86.324799999999996</v>
      </c>
      <c r="AJ5354">
        <v>27.048300000000001</v>
      </c>
      <c r="AK5354">
        <f t="shared" si="166"/>
        <v>2015</v>
      </c>
      <c r="AL5354">
        <f t="shared" si="167"/>
        <v>5</v>
      </c>
    </row>
    <row r="5355" spans="1:38" x14ac:dyDescent="0.25">
      <c r="A5355" t="s">
        <v>22606</v>
      </c>
      <c r="B5355" t="s">
        <v>26490</v>
      </c>
      <c r="C5355">
        <v>7100</v>
      </c>
      <c r="D5355">
        <v>42131</v>
      </c>
      <c r="F5355" t="s">
        <v>26491</v>
      </c>
      <c r="G5355" t="s">
        <v>26492</v>
      </c>
      <c r="H5355" t="s">
        <v>26491</v>
      </c>
      <c r="I5355" t="s">
        <v>36</v>
      </c>
      <c r="J5355" t="s">
        <v>37</v>
      </c>
      <c r="K5355" t="s">
        <v>38</v>
      </c>
      <c r="L5355" t="s">
        <v>1124</v>
      </c>
      <c r="M5355" t="s">
        <v>1125</v>
      </c>
      <c r="N5355" t="s">
        <v>41</v>
      </c>
      <c r="O5355" t="s">
        <v>42</v>
      </c>
      <c r="P5355" t="s">
        <v>5432</v>
      </c>
      <c r="Q5355" t="s">
        <v>5433</v>
      </c>
      <c r="R5355">
        <v>0</v>
      </c>
      <c r="S5355">
        <v>0</v>
      </c>
      <c r="W5355" t="s">
        <v>45</v>
      </c>
      <c r="X5355">
        <v>7100</v>
      </c>
      <c r="Y5355" t="s">
        <v>296</v>
      </c>
      <c r="Z5355" t="s">
        <v>297</v>
      </c>
      <c r="AA5355" t="s">
        <v>40849</v>
      </c>
      <c r="AB5355" t="s">
        <v>695</v>
      </c>
      <c r="AC5355">
        <v>0</v>
      </c>
      <c r="AD5355" t="s">
        <v>3679</v>
      </c>
      <c r="AE5355">
        <v>11.28989</v>
      </c>
      <c r="AF5355">
        <v>42223.649305555555</v>
      </c>
      <c r="AG5355" s="1">
        <v>43059.636805555558</v>
      </c>
      <c r="AH5355" s="1">
        <v>43146.660416666666</v>
      </c>
      <c r="AI5355">
        <v>84.246099999999998</v>
      </c>
      <c r="AJ5355">
        <v>28.263100000000001</v>
      </c>
      <c r="AK5355">
        <f t="shared" si="166"/>
        <v>2015</v>
      </c>
      <c r="AL5355">
        <f t="shared" si="167"/>
        <v>5</v>
      </c>
    </row>
    <row r="5356" spans="1:38" x14ac:dyDescent="0.25">
      <c r="A5356" t="s">
        <v>9002</v>
      </c>
      <c r="B5356" t="s">
        <v>27176</v>
      </c>
      <c r="C5356">
        <v>7315</v>
      </c>
      <c r="D5356">
        <v>42148</v>
      </c>
      <c r="F5356" t="s">
        <v>27177</v>
      </c>
      <c r="G5356" t="s">
        <v>27178</v>
      </c>
      <c r="H5356" t="s">
        <v>27177</v>
      </c>
      <c r="I5356" t="s">
        <v>64</v>
      </c>
      <c r="J5356" t="s">
        <v>37</v>
      </c>
      <c r="K5356" t="s">
        <v>38</v>
      </c>
      <c r="L5356" t="s">
        <v>43</v>
      </c>
      <c r="M5356" t="s">
        <v>44</v>
      </c>
      <c r="N5356" t="s">
        <v>41</v>
      </c>
      <c r="O5356" t="s">
        <v>42</v>
      </c>
      <c r="P5356" t="s">
        <v>43</v>
      </c>
      <c r="Q5356" t="s">
        <v>44</v>
      </c>
      <c r="R5356">
        <v>0</v>
      </c>
      <c r="S5356">
        <v>0</v>
      </c>
      <c r="W5356" t="s">
        <v>45</v>
      </c>
      <c r="X5356">
        <v>7315</v>
      </c>
      <c r="Y5356" t="s">
        <v>296</v>
      </c>
      <c r="Z5356" t="s">
        <v>297</v>
      </c>
      <c r="AA5356" t="s">
        <v>40849</v>
      </c>
      <c r="AB5356" t="s">
        <v>695</v>
      </c>
      <c r="AC5356">
        <v>2860</v>
      </c>
      <c r="AD5356" t="s">
        <v>1170</v>
      </c>
      <c r="AE5356">
        <v>10.17958</v>
      </c>
      <c r="AF5356">
        <v>42234.743055555555</v>
      </c>
      <c r="AG5356" s="1">
        <v>43059.636805555558</v>
      </c>
      <c r="AH5356" s="1">
        <v>43146.660416666666</v>
      </c>
      <c r="AI5356">
        <v>83.594200000000001</v>
      </c>
      <c r="AJ5356">
        <v>28.392800000000001</v>
      </c>
      <c r="AK5356">
        <f t="shared" si="166"/>
        <v>2015</v>
      </c>
      <c r="AL5356">
        <f t="shared" si="167"/>
        <v>5</v>
      </c>
    </row>
    <row r="5357" spans="1:38" x14ac:dyDescent="0.25">
      <c r="A5357" t="s">
        <v>9951</v>
      </c>
      <c r="B5357" t="s">
        <v>29365</v>
      </c>
      <c r="C5357">
        <v>7946</v>
      </c>
      <c r="D5357">
        <v>42133</v>
      </c>
      <c r="F5357" t="s">
        <v>29366</v>
      </c>
      <c r="G5357" t="s">
        <v>29367</v>
      </c>
      <c r="H5357" t="s">
        <v>29366</v>
      </c>
      <c r="I5357" t="s">
        <v>267</v>
      </c>
      <c r="J5357" t="s">
        <v>37</v>
      </c>
      <c r="K5357" t="s">
        <v>38</v>
      </c>
      <c r="L5357" t="s">
        <v>43</v>
      </c>
      <c r="M5357" t="s">
        <v>44</v>
      </c>
      <c r="N5357" t="s">
        <v>41</v>
      </c>
      <c r="O5357" t="s">
        <v>42</v>
      </c>
      <c r="P5357" t="s">
        <v>43</v>
      </c>
      <c r="Q5357" t="s">
        <v>44</v>
      </c>
      <c r="R5357">
        <v>1</v>
      </c>
      <c r="S5357">
        <v>0</v>
      </c>
      <c r="W5357" t="s">
        <v>45</v>
      </c>
      <c r="X5357">
        <v>7946</v>
      </c>
      <c r="Y5357" t="s">
        <v>296</v>
      </c>
      <c r="Z5357" t="s">
        <v>297</v>
      </c>
      <c r="AA5357" t="s">
        <v>40849</v>
      </c>
      <c r="AB5357" t="s">
        <v>852</v>
      </c>
      <c r="AC5357">
        <v>17491</v>
      </c>
      <c r="AD5357" t="s">
        <v>3489</v>
      </c>
      <c r="AE5357">
        <v>9.0464900000000004</v>
      </c>
      <c r="AF5357">
        <v>42551.598611111112</v>
      </c>
      <c r="AG5357" s="1">
        <v>43059.636805555558</v>
      </c>
      <c r="AH5357" s="1">
        <v>43146.660416666666</v>
      </c>
      <c r="AI5357">
        <v>87.898200000000003</v>
      </c>
      <c r="AJ5357">
        <v>26.986499999999999</v>
      </c>
      <c r="AK5357">
        <f t="shared" si="166"/>
        <v>2015</v>
      </c>
      <c r="AL5357">
        <f t="shared" si="167"/>
        <v>5</v>
      </c>
    </row>
    <row r="5358" spans="1:38" x14ac:dyDescent="0.25">
      <c r="A5358" t="s">
        <v>22606</v>
      </c>
      <c r="B5358" t="s">
        <v>25867</v>
      </c>
      <c r="C5358">
        <v>6936</v>
      </c>
      <c r="D5358">
        <v>42173</v>
      </c>
      <c r="F5358" t="s">
        <v>25868</v>
      </c>
      <c r="G5358" t="s">
        <v>25869</v>
      </c>
      <c r="H5358" t="s">
        <v>25868</v>
      </c>
      <c r="I5358" t="s">
        <v>76</v>
      </c>
      <c r="J5358" t="s">
        <v>37</v>
      </c>
      <c r="K5358" t="s">
        <v>38</v>
      </c>
      <c r="L5358" t="s">
        <v>555</v>
      </c>
      <c r="M5358" t="s">
        <v>556</v>
      </c>
      <c r="N5358" t="s">
        <v>41</v>
      </c>
      <c r="O5358" t="s">
        <v>42</v>
      </c>
      <c r="P5358" t="s">
        <v>363</v>
      </c>
      <c r="Q5358" t="s">
        <v>364</v>
      </c>
      <c r="R5358">
        <v>1</v>
      </c>
      <c r="S5358">
        <v>0</v>
      </c>
      <c r="W5358" t="s">
        <v>45</v>
      </c>
      <c r="X5358">
        <v>6936</v>
      </c>
      <c r="Y5358" t="s">
        <v>296</v>
      </c>
      <c r="Z5358" t="s">
        <v>297</v>
      </c>
      <c r="AA5358" t="s">
        <v>40849</v>
      </c>
      <c r="AB5358" t="s">
        <v>695</v>
      </c>
      <c r="AC5358">
        <v>200000</v>
      </c>
      <c r="AD5358" t="s">
        <v>1307</v>
      </c>
      <c r="AE5358">
        <v>16.87199</v>
      </c>
      <c r="AF5358">
        <v>42179.826388888891</v>
      </c>
      <c r="AG5358" s="1">
        <v>43059.636805555558</v>
      </c>
      <c r="AH5358" s="1">
        <v>43146.660416666666</v>
      </c>
      <c r="AI5358">
        <v>83.8</v>
      </c>
      <c r="AJ5358">
        <v>28.2974</v>
      </c>
      <c r="AK5358">
        <f t="shared" si="166"/>
        <v>2015</v>
      </c>
      <c r="AL5358">
        <f t="shared" si="167"/>
        <v>6</v>
      </c>
    </row>
    <row r="5359" spans="1:38" x14ac:dyDescent="0.25">
      <c r="A5359" t="s">
        <v>26035</v>
      </c>
      <c r="B5359" t="s">
        <v>26036</v>
      </c>
      <c r="C5359">
        <v>6980</v>
      </c>
      <c r="D5359">
        <v>42168</v>
      </c>
      <c r="F5359" t="s">
        <v>26037</v>
      </c>
      <c r="G5359" t="s">
        <v>26038</v>
      </c>
      <c r="H5359" t="s">
        <v>26037</v>
      </c>
      <c r="I5359" t="s">
        <v>36</v>
      </c>
      <c r="J5359" t="s">
        <v>814</v>
      </c>
      <c r="K5359" t="s">
        <v>815</v>
      </c>
      <c r="L5359" t="s">
        <v>2672</v>
      </c>
      <c r="M5359" t="s">
        <v>2673</v>
      </c>
      <c r="N5359" t="s">
        <v>190</v>
      </c>
      <c r="O5359" t="s">
        <v>191</v>
      </c>
      <c r="P5359" t="s">
        <v>5432</v>
      </c>
      <c r="Q5359" t="s">
        <v>5433</v>
      </c>
      <c r="R5359">
        <v>0</v>
      </c>
      <c r="S5359">
        <v>0</v>
      </c>
      <c r="W5359" t="s">
        <v>45</v>
      </c>
      <c r="X5359">
        <v>6980</v>
      </c>
      <c r="Y5359" t="s">
        <v>296</v>
      </c>
      <c r="Z5359" t="s">
        <v>297</v>
      </c>
      <c r="AA5359" t="s">
        <v>40849</v>
      </c>
      <c r="AB5359" t="s">
        <v>932</v>
      </c>
      <c r="AC5359">
        <v>1442271</v>
      </c>
      <c r="AD5359" t="s">
        <v>3014</v>
      </c>
      <c r="AE5359">
        <v>10.730510000000001</v>
      </c>
      <c r="AF5359">
        <v>42181.59097222222</v>
      </c>
      <c r="AG5359" s="1">
        <v>43059.636805555558</v>
      </c>
      <c r="AH5359" s="1">
        <v>43146.660416666666</v>
      </c>
      <c r="AI5359">
        <v>85.386700000000005</v>
      </c>
      <c r="AJ5359">
        <v>27.778600000000001</v>
      </c>
      <c r="AK5359">
        <f t="shared" si="166"/>
        <v>2015</v>
      </c>
      <c r="AL5359">
        <f t="shared" si="167"/>
        <v>6</v>
      </c>
    </row>
    <row r="5360" spans="1:38" x14ac:dyDescent="0.25">
      <c r="A5360" t="s">
        <v>26130</v>
      </c>
      <c r="B5360" t="s">
        <v>26131</v>
      </c>
      <c r="C5360">
        <v>7005</v>
      </c>
      <c r="D5360">
        <v>42180</v>
      </c>
      <c r="F5360" t="s">
        <v>26132</v>
      </c>
      <c r="G5360" t="s">
        <v>26133</v>
      </c>
      <c r="H5360" t="s">
        <v>26132</v>
      </c>
      <c r="I5360" t="s">
        <v>267</v>
      </c>
      <c r="J5360" t="s">
        <v>37</v>
      </c>
      <c r="K5360" t="s">
        <v>38</v>
      </c>
      <c r="L5360" t="s">
        <v>555</v>
      </c>
      <c r="M5360" t="s">
        <v>556</v>
      </c>
      <c r="N5360" t="s">
        <v>190</v>
      </c>
      <c r="O5360" t="s">
        <v>191</v>
      </c>
      <c r="P5360" t="s">
        <v>5432</v>
      </c>
      <c r="Q5360" t="s">
        <v>5433</v>
      </c>
      <c r="R5360">
        <v>0</v>
      </c>
      <c r="S5360">
        <v>0</v>
      </c>
      <c r="W5360" t="s">
        <v>45</v>
      </c>
      <c r="X5360">
        <v>7005</v>
      </c>
      <c r="Y5360" t="s">
        <v>296</v>
      </c>
      <c r="Z5360" t="s">
        <v>297</v>
      </c>
      <c r="AA5360" t="s">
        <v>40849</v>
      </c>
      <c r="AB5360" t="s">
        <v>932</v>
      </c>
      <c r="AC5360">
        <v>1442271</v>
      </c>
      <c r="AD5360" t="s">
        <v>3014</v>
      </c>
      <c r="AE5360">
        <v>57.033180000000002</v>
      </c>
      <c r="AF5360">
        <v>42184.625694444447</v>
      </c>
      <c r="AG5360" s="1">
        <v>43059.636805555558</v>
      </c>
      <c r="AH5360" s="1">
        <v>43146.660416666666</v>
      </c>
      <c r="AI5360">
        <v>85.0852</v>
      </c>
      <c r="AJ5360">
        <v>28.172000000000001</v>
      </c>
      <c r="AK5360">
        <f t="shared" si="166"/>
        <v>2015</v>
      </c>
      <c r="AL5360">
        <f t="shared" si="167"/>
        <v>6</v>
      </c>
    </row>
    <row r="5361" spans="1:38" x14ac:dyDescent="0.25">
      <c r="A5361" t="s">
        <v>26134</v>
      </c>
      <c r="B5361" t="s">
        <v>26135</v>
      </c>
      <c r="C5361">
        <v>7006</v>
      </c>
      <c r="D5361">
        <v>42181</v>
      </c>
      <c r="F5361" t="s">
        <v>26136</v>
      </c>
      <c r="G5361" t="s">
        <v>26137</v>
      </c>
      <c r="H5361" t="s">
        <v>26136</v>
      </c>
      <c r="I5361" t="s">
        <v>267</v>
      </c>
      <c r="J5361" t="s">
        <v>37</v>
      </c>
      <c r="K5361" t="s">
        <v>38</v>
      </c>
      <c r="L5361" t="s">
        <v>1124</v>
      </c>
      <c r="M5361" t="s">
        <v>1125</v>
      </c>
      <c r="N5361" t="s">
        <v>41</v>
      </c>
      <c r="O5361" t="s">
        <v>42</v>
      </c>
      <c r="P5361" t="s">
        <v>223</v>
      </c>
      <c r="Q5361" t="s">
        <v>224</v>
      </c>
      <c r="R5361">
        <v>0</v>
      </c>
      <c r="S5361">
        <v>0</v>
      </c>
      <c r="W5361" t="s">
        <v>45</v>
      </c>
      <c r="X5361">
        <v>7006</v>
      </c>
      <c r="Y5361" t="s">
        <v>296</v>
      </c>
      <c r="Z5361" t="s">
        <v>297</v>
      </c>
      <c r="AA5361" t="s">
        <v>40849</v>
      </c>
      <c r="AB5361" t="s">
        <v>695</v>
      </c>
      <c r="AC5361">
        <v>0</v>
      </c>
      <c r="AD5361" t="s">
        <v>3751</v>
      </c>
      <c r="AE5361">
        <v>49.864930000000001</v>
      </c>
      <c r="AF5361">
        <v>42184.638888888891</v>
      </c>
      <c r="AG5361" s="1">
        <v>43059.636805555558</v>
      </c>
      <c r="AH5361" s="1">
        <v>43146.660416666666</v>
      </c>
      <c r="AI5361">
        <v>84.871099999999998</v>
      </c>
      <c r="AJ5361">
        <v>28.188099999999999</v>
      </c>
      <c r="AK5361">
        <f t="shared" si="166"/>
        <v>2015</v>
      </c>
      <c r="AL5361">
        <f t="shared" si="167"/>
        <v>6</v>
      </c>
    </row>
    <row r="5362" spans="1:38" x14ac:dyDescent="0.25">
      <c r="A5362" t="s">
        <v>22606</v>
      </c>
      <c r="B5362" t="s">
        <v>26138</v>
      </c>
      <c r="C5362">
        <v>7007</v>
      </c>
      <c r="D5362">
        <v>42181</v>
      </c>
      <c r="F5362" t="s">
        <v>26139</v>
      </c>
      <c r="G5362" t="s">
        <v>26140</v>
      </c>
      <c r="H5362" t="s">
        <v>26139</v>
      </c>
      <c r="I5362" t="s">
        <v>72</v>
      </c>
      <c r="J5362" t="s">
        <v>37</v>
      </c>
      <c r="K5362" t="s">
        <v>38</v>
      </c>
      <c r="L5362" t="s">
        <v>1124</v>
      </c>
      <c r="M5362" t="s">
        <v>1125</v>
      </c>
      <c r="N5362" t="s">
        <v>65</v>
      </c>
      <c r="O5362" t="s">
        <v>66</v>
      </c>
      <c r="P5362" t="s">
        <v>223</v>
      </c>
      <c r="Q5362" t="s">
        <v>224</v>
      </c>
      <c r="R5362">
        <v>0</v>
      </c>
      <c r="S5362">
        <v>0</v>
      </c>
      <c r="W5362" t="s">
        <v>45</v>
      </c>
      <c r="X5362">
        <v>7007</v>
      </c>
      <c r="Y5362" t="s">
        <v>296</v>
      </c>
      <c r="Z5362" t="s">
        <v>297</v>
      </c>
      <c r="AA5362" t="s">
        <v>40849</v>
      </c>
      <c r="AB5362" t="s">
        <v>695</v>
      </c>
      <c r="AC5362">
        <v>0</v>
      </c>
      <c r="AD5362" t="s">
        <v>3751</v>
      </c>
      <c r="AE5362">
        <v>52.422020000000003</v>
      </c>
      <c r="AF5362">
        <v>42185.638888888891</v>
      </c>
      <c r="AG5362" s="1">
        <v>43059.636805555558</v>
      </c>
      <c r="AH5362" s="1">
        <v>43146.660416666666</v>
      </c>
      <c r="AI5362">
        <v>84.894199999999998</v>
      </c>
      <c r="AJ5362">
        <v>28.265999999999998</v>
      </c>
      <c r="AK5362">
        <f t="shared" si="166"/>
        <v>2015</v>
      </c>
      <c r="AL5362">
        <f t="shared" si="167"/>
        <v>6</v>
      </c>
    </row>
    <row r="5363" spans="1:38" x14ac:dyDescent="0.25">
      <c r="A5363" t="s">
        <v>22606</v>
      </c>
      <c r="B5363" t="s">
        <v>26237</v>
      </c>
      <c r="C5363">
        <v>7032</v>
      </c>
      <c r="D5363">
        <v>42184</v>
      </c>
      <c r="F5363" t="s">
        <v>26238</v>
      </c>
      <c r="G5363" t="s">
        <v>26239</v>
      </c>
      <c r="H5363" t="s">
        <v>26238</v>
      </c>
      <c r="I5363" t="s">
        <v>36</v>
      </c>
      <c r="J5363" t="s">
        <v>37</v>
      </c>
      <c r="K5363" t="s">
        <v>38</v>
      </c>
      <c r="L5363" t="s">
        <v>2672</v>
      </c>
      <c r="M5363" t="s">
        <v>2673</v>
      </c>
      <c r="N5363" t="s">
        <v>41</v>
      </c>
      <c r="O5363" t="s">
        <v>42</v>
      </c>
      <c r="P5363" t="s">
        <v>5432</v>
      </c>
      <c r="Q5363" t="s">
        <v>5433</v>
      </c>
      <c r="R5363">
        <v>0</v>
      </c>
      <c r="S5363">
        <v>0</v>
      </c>
      <c r="W5363" t="s">
        <v>45</v>
      </c>
      <c r="X5363">
        <v>7032</v>
      </c>
      <c r="Y5363" t="s">
        <v>296</v>
      </c>
      <c r="Z5363" t="s">
        <v>297</v>
      </c>
      <c r="AA5363" t="s">
        <v>40849</v>
      </c>
      <c r="AB5363" t="s">
        <v>932</v>
      </c>
      <c r="AC5363">
        <v>27602</v>
      </c>
      <c r="AD5363" t="s">
        <v>26240</v>
      </c>
      <c r="AE5363">
        <v>12.15822</v>
      </c>
      <c r="AF5363">
        <v>42011.734722222223</v>
      </c>
      <c r="AG5363" s="1">
        <v>43059.636805555558</v>
      </c>
      <c r="AH5363" s="1">
        <v>43146.660416666666</v>
      </c>
      <c r="AI5363">
        <v>85.441599999999994</v>
      </c>
      <c r="AJ5363">
        <v>27.491599999999998</v>
      </c>
      <c r="AK5363">
        <f t="shared" si="166"/>
        <v>2015</v>
      </c>
      <c r="AL5363">
        <f t="shared" si="167"/>
        <v>6</v>
      </c>
    </row>
    <row r="5364" spans="1:38" x14ac:dyDescent="0.25">
      <c r="A5364" t="s">
        <v>1372</v>
      </c>
      <c r="B5364" t="s">
        <v>26391</v>
      </c>
      <c r="C5364">
        <v>7075</v>
      </c>
      <c r="D5364">
        <v>42185</v>
      </c>
      <c r="F5364" t="s">
        <v>26392</v>
      </c>
      <c r="G5364" t="s">
        <v>26393</v>
      </c>
      <c r="H5364" t="s">
        <v>26392</v>
      </c>
      <c r="I5364" t="s">
        <v>72</v>
      </c>
      <c r="J5364" t="s">
        <v>37</v>
      </c>
      <c r="K5364" t="s">
        <v>38</v>
      </c>
      <c r="L5364" t="s">
        <v>349</v>
      </c>
      <c r="M5364" t="s">
        <v>350</v>
      </c>
      <c r="N5364" t="s">
        <v>41</v>
      </c>
      <c r="O5364" t="s">
        <v>42</v>
      </c>
      <c r="P5364" t="s">
        <v>43</v>
      </c>
      <c r="Q5364" t="s">
        <v>44</v>
      </c>
      <c r="R5364">
        <v>0</v>
      </c>
      <c r="S5364">
        <v>0</v>
      </c>
      <c r="W5364" t="s">
        <v>45</v>
      </c>
      <c r="X5364">
        <v>7075</v>
      </c>
      <c r="Y5364" t="s">
        <v>296</v>
      </c>
      <c r="Z5364" t="s">
        <v>297</v>
      </c>
      <c r="AA5364" t="s">
        <v>40849</v>
      </c>
      <c r="AB5364" t="s">
        <v>852</v>
      </c>
      <c r="AC5364">
        <v>17491</v>
      </c>
      <c r="AD5364" t="s">
        <v>3489</v>
      </c>
      <c r="AE5364">
        <v>0.70394000000000001</v>
      </c>
      <c r="AF5364">
        <v>42162.647222222222</v>
      </c>
      <c r="AG5364" s="1">
        <v>43059.636805555558</v>
      </c>
      <c r="AH5364" s="1">
        <v>43146.660416666666</v>
      </c>
      <c r="AI5364">
        <v>87.921700000000001</v>
      </c>
      <c r="AJ5364">
        <v>26.9071</v>
      </c>
      <c r="AK5364">
        <f t="shared" si="166"/>
        <v>2015</v>
      </c>
      <c r="AL5364">
        <f t="shared" si="167"/>
        <v>6</v>
      </c>
    </row>
    <row r="5365" spans="1:38" x14ac:dyDescent="0.25">
      <c r="A5365" t="s">
        <v>28655</v>
      </c>
      <c r="B5365" t="s">
        <v>28656</v>
      </c>
      <c r="C5365">
        <v>7687</v>
      </c>
      <c r="D5365">
        <v>42184</v>
      </c>
      <c r="F5365" t="s">
        <v>28657</v>
      </c>
      <c r="G5365" t="s">
        <v>28658</v>
      </c>
      <c r="H5365" t="s">
        <v>28657</v>
      </c>
      <c r="I5365" t="s">
        <v>64</v>
      </c>
      <c r="J5365" t="s">
        <v>37</v>
      </c>
      <c r="K5365" t="s">
        <v>38</v>
      </c>
      <c r="L5365" t="s">
        <v>1124</v>
      </c>
      <c r="M5365" t="s">
        <v>1125</v>
      </c>
      <c r="N5365" t="s">
        <v>41</v>
      </c>
      <c r="O5365" t="s">
        <v>42</v>
      </c>
      <c r="P5365" t="s">
        <v>43</v>
      </c>
      <c r="Q5365" t="s">
        <v>44</v>
      </c>
      <c r="R5365">
        <v>0</v>
      </c>
      <c r="S5365">
        <v>0</v>
      </c>
      <c r="W5365" t="s">
        <v>45</v>
      </c>
      <c r="X5365">
        <v>7687</v>
      </c>
      <c r="Y5365" t="s">
        <v>296</v>
      </c>
      <c r="Z5365" t="s">
        <v>297</v>
      </c>
      <c r="AA5365" t="s">
        <v>40849</v>
      </c>
      <c r="AB5365" t="s">
        <v>721</v>
      </c>
      <c r="AC5365">
        <v>9073</v>
      </c>
      <c r="AD5365" t="s">
        <v>4976</v>
      </c>
      <c r="AE5365">
        <v>56.286169999999998</v>
      </c>
      <c r="AF5365">
        <v>42526.961111111108</v>
      </c>
      <c r="AG5365" s="1">
        <v>43059.636805555558</v>
      </c>
      <c r="AH5365" s="1">
        <v>43146.660416666666</v>
      </c>
      <c r="AI5365">
        <v>81.669300000000007</v>
      </c>
      <c r="AJ5365">
        <v>29.508900000000001</v>
      </c>
      <c r="AK5365">
        <f t="shared" si="166"/>
        <v>2015</v>
      </c>
      <c r="AL5365">
        <f t="shared" si="167"/>
        <v>6</v>
      </c>
    </row>
    <row r="5366" spans="1:38" x14ac:dyDescent="0.25">
      <c r="A5366" t="s">
        <v>22606</v>
      </c>
      <c r="B5366" t="s">
        <v>26882</v>
      </c>
      <c r="C5366">
        <v>7225</v>
      </c>
      <c r="D5366">
        <v>42204</v>
      </c>
      <c r="F5366" t="s">
        <v>26883</v>
      </c>
      <c r="G5366" t="s">
        <v>26884</v>
      </c>
      <c r="H5366" t="s">
        <v>26883</v>
      </c>
      <c r="I5366" t="s">
        <v>36</v>
      </c>
      <c r="J5366" t="s">
        <v>37</v>
      </c>
      <c r="K5366" t="s">
        <v>38</v>
      </c>
      <c r="L5366" t="s">
        <v>1124</v>
      </c>
      <c r="M5366" t="s">
        <v>1125</v>
      </c>
      <c r="N5366" t="s">
        <v>190</v>
      </c>
      <c r="O5366" t="s">
        <v>191</v>
      </c>
      <c r="P5366" t="s">
        <v>363</v>
      </c>
      <c r="Q5366" t="s">
        <v>364</v>
      </c>
      <c r="R5366">
        <v>0</v>
      </c>
      <c r="S5366">
        <v>0</v>
      </c>
      <c r="W5366" t="s">
        <v>45</v>
      </c>
      <c r="X5366">
        <v>7225</v>
      </c>
      <c r="Y5366" t="s">
        <v>296</v>
      </c>
      <c r="Z5366" t="s">
        <v>297</v>
      </c>
      <c r="AA5366" t="s">
        <v>40849</v>
      </c>
      <c r="AB5366" t="s">
        <v>695</v>
      </c>
      <c r="AC5366">
        <v>23296</v>
      </c>
      <c r="AD5366" t="s">
        <v>696</v>
      </c>
      <c r="AE5366">
        <v>2.2535400000000001</v>
      </c>
      <c r="AF5366">
        <v>42205.620833333334</v>
      </c>
      <c r="AG5366" s="1">
        <v>43059.636805555558</v>
      </c>
      <c r="AH5366" s="1">
        <v>43146.660416666666</v>
      </c>
      <c r="AI5366">
        <v>83.611699999999999</v>
      </c>
      <c r="AJ5366">
        <v>28.265799999999999</v>
      </c>
      <c r="AK5366">
        <f t="shared" si="166"/>
        <v>2015</v>
      </c>
      <c r="AL5366">
        <f t="shared" si="167"/>
        <v>7</v>
      </c>
    </row>
    <row r="5367" spans="1:38" x14ac:dyDescent="0.25">
      <c r="A5367" t="s">
        <v>26956</v>
      </c>
      <c r="B5367" t="s">
        <v>26957</v>
      </c>
      <c r="C5367">
        <v>7245</v>
      </c>
      <c r="D5367">
        <v>42201</v>
      </c>
      <c r="F5367" t="s">
        <v>1307</v>
      </c>
      <c r="G5367" t="s">
        <v>26958</v>
      </c>
      <c r="H5367" t="s">
        <v>1307</v>
      </c>
      <c r="I5367" t="s">
        <v>72</v>
      </c>
      <c r="J5367" t="s">
        <v>37</v>
      </c>
      <c r="K5367" t="s">
        <v>38</v>
      </c>
      <c r="L5367" t="s">
        <v>555</v>
      </c>
      <c r="M5367" t="s">
        <v>556</v>
      </c>
      <c r="N5367" t="s">
        <v>41</v>
      </c>
      <c r="O5367" t="s">
        <v>42</v>
      </c>
      <c r="P5367" t="s">
        <v>7893</v>
      </c>
      <c r="Q5367" t="s">
        <v>7894</v>
      </c>
      <c r="R5367">
        <v>1</v>
      </c>
      <c r="S5367">
        <v>12</v>
      </c>
      <c r="W5367" t="s">
        <v>45</v>
      </c>
      <c r="X5367">
        <v>7245</v>
      </c>
      <c r="Y5367" t="s">
        <v>296</v>
      </c>
      <c r="Z5367" t="s">
        <v>297</v>
      </c>
      <c r="AA5367" t="s">
        <v>40849</v>
      </c>
      <c r="AB5367" t="s">
        <v>695</v>
      </c>
      <c r="AC5367">
        <v>200000</v>
      </c>
      <c r="AD5367" t="s">
        <v>1307</v>
      </c>
      <c r="AE5367">
        <v>8.1176700000000004</v>
      </c>
      <c r="AF5367">
        <v>42205.825694444444</v>
      </c>
      <c r="AG5367" s="1">
        <v>43059.636805555558</v>
      </c>
      <c r="AH5367" s="1">
        <v>43146.660416666666</v>
      </c>
      <c r="AI5367">
        <v>84.001099999999994</v>
      </c>
      <c r="AJ5367">
        <v>28.1996</v>
      </c>
      <c r="AK5367">
        <f t="shared" si="166"/>
        <v>2015</v>
      </c>
      <c r="AL5367">
        <f t="shared" si="167"/>
        <v>7</v>
      </c>
    </row>
    <row r="5368" spans="1:38" x14ac:dyDescent="0.25">
      <c r="A5368" t="s">
        <v>3969</v>
      </c>
      <c r="B5368" t="s">
        <v>26959</v>
      </c>
      <c r="C5368">
        <v>7246</v>
      </c>
      <c r="D5368">
        <v>42201</v>
      </c>
      <c r="F5368" t="s">
        <v>26960</v>
      </c>
      <c r="G5368" t="s">
        <v>26961</v>
      </c>
      <c r="H5368" t="s">
        <v>26960</v>
      </c>
      <c r="I5368" t="s">
        <v>64</v>
      </c>
      <c r="J5368" t="s">
        <v>37</v>
      </c>
      <c r="K5368" t="s">
        <v>38</v>
      </c>
      <c r="L5368" t="s">
        <v>555</v>
      </c>
      <c r="M5368" t="s">
        <v>556</v>
      </c>
      <c r="N5368" t="s">
        <v>41</v>
      </c>
      <c r="O5368" t="s">
        <v>42</v>
      </c>
      <c r="P5368" t="s">
        <v>363</v>
      </c>
      <c r="Q5368" t="s">
        <v>364</v>
      </c>
      <c r="R5368">
        <v>0</v>
      </c>
      <c r="S5368">
        <v>0</v>
      </c>
      <c r="W5368" t="s">
        <v>45</v>
      </c>
      <c r="X5368">
        <v>7246</v>
      </c>
      <c r="Y5368" t="s">
        <v>296</v>
      </c>
      <c r="Z5368" t="s">
        <v>297</v>
      </c>
      <c r="AA5368" t="s">
        <v>40849</v>
      </c>
      <c r="AB5368" t="s">
        <v>932</v>
      </c>
      <c r="AC5368">
        <v>1600</v>
      </c>
      <c r="AD5368" t="s">
        <v>5035</v>
      </c>
      <c r="AE5368">
        <v>20.336770000000001</v>
      </c>
      <c r="AF5368">
        <v>42205.835416666669</v>
      </c>
      <c r="AG5368" s="1">
        <v>43059.636805555558</v>
      </c>
      <c r="AH5368" s="1">
        <v>43146.660416666666</v>
      </c>
      <c r="AI5368">
        <v>85.888800000000003</v>
      </c>
      <c r="AJ5368">
        <v>27.776800000000001</v>
      </c>
      <c r="AK5368">
        <f t="shared" si="166"/>
        <v>2015</v>
      </c>
      <c r="AL5368">
        <f t="shared" si="167"/>
        <v>7</v>
      </c>
    </row>
    <row r="5369" spans="1:38" x14ac:dyDescent="0.25">
      <c r="A5369" t="s">
        <v>3969</v>
      </c>
      <c r="B5369" t="s">
        <v>26959</v>
      </c>
      <c r="C5369">
        <v>7247</v>
      </c>
      <c r="D5369">
        <v>42201</v>
      </c>
      <c r="F5369" t="s">
        <v>26962</v>
      </c>
      <c r="G5369" t="s">
        <v>26963</v>
      </c>
      <c r="H5369" t="s">
        <v>26962</v>
      </c>
      <c r="I5369" t="s">
        <v>64</v>
      </c>
      <c r="J5369" t="s">
        <v>37</v>
      </c>
      <c r="K5369" t="s">
        <v>38</v>
      </c>
      <c r="L5369" t="s">
        <v>555</v>
      </c>
      <c r="M5369" t="s">
        <v>556</v>
      </c>
      <c r="N5369" t="s">
        <v>190</v>
      </c>
      <c r="O5369" t="s">
        <v>191</v>
      </c>
      <c r="P5369" t="s">
        <v>363</v>
      </c>
      <c r="Q5369" t="s">
        <v>364</v>
      </c>
      <c r="R5369">
        <v>0</v>
      </c>
      <c r="S5369">
        <v>0</v>
      </c>
      <c r="W5369" t="s">
        <v>45</v>
      </c>
      <c r="X5369">
        <v>7247</v>
      </c>
      <c r="Y5369" t="s">
        <v>296</v>
      </c>
      <c r="Z5369" t="s">
        <v>297</v>
      </c>
      <c r="AA5369" t="s">
        <v>40849</v>
      </c>
      <c r="AB5369" t="s">
        <v>932</v>
      </c>
      <c r="AC5369">
        <v>44632</v>
      </c>
      <c r="AD5369" t="s">
        <v>933</v>
      </c>
      <c r="AE5369">
        <v>20.059920000000002</v>
      </c>
      <c r="AF5369">
        <v>42205.834027777775</v>
      </c>
      <c r="AG5369" s="1">
        <v>43059.636805555558</v>
      </c>
      <c r="AH5369" s="1">
        <v>43146.660416666666</v>
      </c>
      <c r="AI5369">
        <v>85.081299999999999</v>
      </c>
      <c r="AJ5369">
        <v>27.631399999999999</v>
      </c>
      <c r="AK5369">
        <f t="shared" si="166"/>
        <v>2015</v>
      </c>
      <c r="AL5369">
        <f t="shared" si="167"/>
        <v>7</v>
      </c>
    </row>
    <row r="5370" spans="1:38" x14ac:dyDescent="0.25">
      <c r="A5370" t="s">
        <v>22606</v>
      </c>
      <c r="B5370" t="s">
        <v>27182</v>
      </c>
      <c r="C5370">
        <v>7317</v>
      </c>
      <c r="D5370">
        <v>42215</v>
      </c>
      <c r="F5370" t="s">
        <v>27183</v>
      </c>
      <c r="G5370" t="s">
        <v>27184</v>
      </c>
      <c r="H5370" t="s">
        <v>27183</v>
      </c>
      <c r="I5370" t="s">
        <v>36</v>
      </c>
      <c r="J5370" t="s">
        <v>37</v>
      </c>
      <c r="K5370" t="s">
        <v>38</v>
      </c>
      <c r="L5370" t="s">
        <v>555</v>
      </c>
      <c r="M5370" t="s">
        <v>556</v>
      </c>
      <c r="N5370" t="s">
        <v>41</v>
      </c>
      <c r="O5370" t="s">
        <v>42</v>
      </c>
      <c r="P5370" t="s">
        <v>43</v>
      </c>
      <c r="Q5370" t="s">
        <v>44</v>
      </c>
      <c r="R5370">
        <v>6</v>
      </c>
      <c r="S5370">
        <v>13</v>
      </c>
      <c r="W5370" t="s">
        <v>45</v>
      </c>
      <c r="X5370">
        <v>7317</v>
      </c>
      <c r="Y5370" t="s">
        <v>296</v>
      </c>
      <c r="Z5370" t="s">
        <v>297</v>
      </c>
      <c r="AA5370" t="s">
        <v>40849</v>
      </c>
      <c r="AB5370" t="s">
        <v>695</v>
      </c>
      <c r="AC5370">
        <v>200000</v>
      </c>
      <c r="AD5370" t="s">
        <v>1307</v>
      </c>
      <c r="AE5370">
        <v>14.69281</v>
      </c>
      <c r="AF5370">
        <v>42305.873611111114</v>
      </c>
      <c r="AG5370" s="1">
        <v>43059.636805555558</v>
      </c>
      <c r="AH5370" s="1">
        <v>43146.660416666666</v>
      </c>
      <c r="AI5370">
        <v>83.818799999999996</v>
      </c>
      <c r="AJ5370">
        <v>28.265599999999999</v>
      </c>
      <c r="AK5370">
        <f t="shared" si="166"/>
        <v>2015</v>
      </c>
      <c r="AL5370">
        <f t="shared" si="167"/>
        <v>7</v>
      </c>
    </row>
    <row r="5371" spans="1:38" x14ac:dyDescent="0.25">
      <c r="A5371" t="s">
        <v>22606</v>
      </c>
      <c r="B5371" t="s">
        <v>27182</v>
      </c>
      <c r="C5371">
        <v>7318</v>
      </c>
      <c r="D5371">
        <v>42215</v>
      </c>
      <c r="F5371" t="s">
        <v>27185</v>
      </c>
      <c r="G5371" t="s">
        <v>27186</v>
      </c>
      <c r="H5371" t="s">
        <v>27185</v>
      </c>
      <c r="I5371" t="s">
        <v>36</v>
      </c>
      <c r="J5371" t="s">
        <v>37</v>
      </c>
      <c r="K5371" t="s">
        <v>38</v>
      </c>
      <c r="L5371" t="s">
        <v>555</v>
      </c>
      <c r="M5371" t="s">
        <v>556</v>
      </c>
      <c r="N5371" t="s">
        <v>41</v>
      </c>
      <c r="O5371" t="s">
        <v>42</v>
      </c>
      <c r="P5371" t="s">
        <v>43</v>
      </c>
      <c r="Q5371" t="s">
        <v>44</v>
      </c>
      <c r="R5371">
        <v>2</v>
      </c>
      <c r="S5371">
        <v>0</v>
      </c>
      <c r="W5371" t="s">
        <v>45</v>
      </c>
      <c r="X5371">
        <v>7318</v>
      </c>
      <c r="Y5371" t="s">
        <v>296</v>
      </c>
      <c r="Z5371" t="s">
        <v>297</v>
      </c>
      <c r="AA5371" t="s">
        <v>40849</v>
      </c>
      <c r="AB5371" t="s">
        <v>695</v>
      </c>
      <c r="AC5371">
        <v>200000</v>
      </c>
      <c r="AD5371" t="s">
        <v>1307</v>
      </c>
      <c r="AE5371">
        <v>11.777939999999999</v>
      </c>
      <c r="AF5371">
        <v>42305.87222222222</v>
      </c>
      <c r="AG5371" s="1">
        <v>43059.636805555558</v>
      </c>
      <c r="AH5371" s="1">
        <v>43146.660416666666</v>
      </c>
      <c r="AI5371">
        <v>83.849400000000003</v>
      </c>
      <c r="AJ5371">
        <v>28.279800000000002</v>
      </c>
      <c r="AK5371">
        <f t="shared" si="166"/>
        <v>2015</v>
      </c>
      <c r="AL5371">
        <f t="shared" si="167"/>
        <v>7</v>
      </c>
    </row>
    <row r="5372" spans="1:38" x14ac:dyDescent="0.25">
      <c r="A5372" t="s">
        <v>4652</v>
      </c>
      <c r="B5372" t="s">
        <v>27328</v>
      </c>
      <c r="C5372">
        <v>7355</v>
      </c>
      <c r="D5372">
        <v>42215</v>
      </c>
      <c r="F5372" t="s">
        <v>27329</v>
      </c>
      <c r="G5372" t="s">
        <v>27330</v>
      </c>
      <c r="H5372" t="s">
        <v>27329</v>
      </c>
      <c r="I5372" t="s">
        <v>36</v>
      </c>
      <c r="J5372" t="s">
        <v>37</v>
      </c>
      <c r="K5372" t="s">
        <v>38</v>
      </c>
      <c r="L5372" t="s">
        <v>123</v>
      </c>
      <c r="M5372" t="s">
        <v>124</v>
      </c>
      <c r="N5372" t="s">
        <v>41</v>
      </c>
      <c r="O5372" t="s">
        <v>42</v>
      </c>
      <c r="P5372" t="s">
        <v>43</v>
      </c>
      <c r="Q5372" t="s">
        <v>44</v>
      </c>
      <c r="R5372">
        <v>27</v>
      </c>
      <c r="S5372">
        <v>18</v>
      </c>
      <c r="U5372" t="s">
        <v>27331</v>
      </c>
      <c r="W5372" t="s">
        <v>45</v>
      </c>
      <c r="X5372">
        <v>7355</v>
      </c>
      <c r="Y5372" t="s">
        <v>296</v>
      </c>
      <c r="Z5372" t="s">
        <v>297</v>
      </c>
      <c r="AA5372" t="s">
        <v>40849</v>
      </c>
      <c r="AB5372" t="s">
        <v>695</v>
      </c>
      <c r="AC5372">
        <v>200000</v>
      </c>
      <c r="AD5372" t="s">
        <v>1307</v>
      </c>
      <c r="AE5372">
        <v>16.98291</v>
      </c>
      <c r="AF5372">
        <v>42105.900694444441</v>
      </c>
      <c r="AG5372" s="1">
        <v>43059.636805555558</v>
      </c>
      <c r="AH5372" s="1">
        <v>43146.660416666666</v>
      </c>
      <c r="AI5372">
        <v>83.8005</v>
      </c>
      <c r="AJ5372">
        <v>28.303699999999999</v>
      </c>
      <c r="AK5372">
        <f t="shared" si="166"/>
        <v>2015</v>
      </c>
      <c r="AL5372">
        <f t="shared" si="167"/>
        <v>7</v>
      </c>
    </row>
    <row r="5373" spans="1:38" x14ac:dyDescent="0.25">
      <c r="A5373" t="s">
        <v>27332</v>
      </c>
      <c r="B5373" t="s">
        <v>27333</v>
      </c>
      <c r="C5373">
        <v>7356</v>
      </c>
      <c r="D5373">
        <v>42215</v>
      </c>
      <c r="F5373" t="s">
        <v>27334</v>
      </c>
      <c r="G5373" t="s">
        <v>27335</v>
      </c>
      <c r="H5373" t="s">
        <v>27334</v>
      </c>
      <c r="I5373" t="s">
        <v>76</v>
      </c>
      <c r="J5373" t="s">
        <v>37</v>
      </c>
      <c r="K5373" t="s">
        <v>38</v>
      </c>
      <c r="L5373" t="s">
        <v>555</v>
      </c>
      <c r="M5373" t="s">
        <v>556</v>
      </c>
      <c r="N5373" t="s">
        <v>41</v>
      </c>
      <c r="O5373" t="s">
        <v>42</v>
      </c>
      <c r="P5373" t="s">
        <v>43</v>
      </c>
      <c r="Q5373" t="s">
        <v>44</v>
      </c>
      <c r="R5373">
        <v>1</v>
      </c>
      <c r="S5373">
        <v>0</v>
      </c>
      <c r="W5373" t="s">
        <v>45</v>
      </c>
      <c r="X5373">
        <v>7356</v>
      </c>
      <c r="Y5373" t="s">
        <v>296</v>
      </c>
      <c r="Z5373" t="s">
        <v>297</v>
      </c>
      <c r="AA5373" t="s">
        <v>40849</v>
      </c>
      <c r="AB5373" t="s">
        <v>695</v>
      </c>
      <c r="AC5373">
        <v>23296</v>
      </c>
      <c r="AD5373" t="s">
        <v>696</v>
      </c>
      <c r="AE5373">
        <v>41.709690000000002</v>
      </c>
      <c r="AF5373">
        <v>42305.882638888892</v>
      </c>
      <c r="AG5373" s="1">
        <v>43059.636805555558</v>
      </c>
      <c r="AH5373" s="1">
        <v>43146.660416666666</v>
      </c>
      <c r="AI5373">
        <v>83.276499999999999</v>
      </c>
      <c r="AJ5373">
        <v>28.526599999999998</v>
      </c>
      <c r="AK5373">
        <f t="shared" si="166"/>
        <v>2015</v>
      </c>
      <c r="AL5373">
        <f t="shared" si="167"/>
        <v>7</v>
      </c>
    </row>
    <row r="5374" spans="1:38" x14ac:dyDescent="0.25">
      <c r="A5374" t="s">
        <v>27332</v>
      </c>
      <c r="B5374" t="s">
        <v>27333</v>
      </c>
      <c r="C5374">
        <v>7357</v>
      </c>
      <c r="D5374">
        <v>42215</v>
      </c>
      <c r="F5374" t="s">
        <v>27336</v>
      </c>
      <c r="G5374" t="s">
        <v>27337</v>
      </c>
      <c r="H5374" t="s">
        <v>27336</v>
      </c>
      <c r="I5374" t="s">
        <v>76</v>
      </c>
      <c r="J5374" t="s">
        <v>37</v>
      </c>
      <c r="K5374" t="s">
        <v>38</v>
      </c>
      <c r="L5374" t="s">
        <v>555</v>
      </c>
      <c r="M5374" t="s">
        <v>556</v>
      </c>
      <c r="N5374" t="s">
        <v>41</v>
      </c>
      <c r="O5374" t="s">
        <v>42</v>
      </c>
      <c r="P5374" t="s">
        <v>43</v>
      </c>
      <c r="Q5374" t="s">
        <v>44</v>
      </c>
      <c r="R5374">
        <v>5</v>
      </c>
      <c r="S5374">
        <v>0</v>
      </c>
      <c r="W5374" t="s">
        <v>45</v>
      </c>
      <c r="X5374">
        <v>7357</v>
      </c>
      <c r="Y5374" t="s">
        <v>296</v>
      </c>
      <c r="Z5374" t="s">
        <v>297</v>
      </c>
      <c r="AA5374" t="s">
        <v>40849</v>
      </c>
      <c r="AB5374" t="s">
        <v>695</v>
      </c>
      <c r="AC5374">
        <v>2860</v>
      </c>
      <c r="AD5374" t="s">
        <v>1170</v>
      </c>
      <c r="AE5374">
        <v>35.524079999999998</v>
      </c>
      <c r="AF5374">
        <v>42305.886805555558</v>
      </c>
      <c r="AG5374" s="1">
        <v>43059.636805555558</v>
      </c>
      <c r="AH5374" s="1">
        <v>43146.660416666666</v>
      </c>
      <c r="AI5374">
        <v>83.342600000000004</v>
      </c>
      <c r="AJ5374">
        <v>28.5167</v>
      </c>
      <c r="AK5374">
        <f t="shared" si="166"/>
        <v>2015</v>
      </c>
      <c r="AL5374">
        <f t="shared" si="167"/>
        <v>7</v>
      </c>
    </row>
    <row r="5375" spans="1:38" x14ac:dyDescent="0.25">
      <c r="A5375" t="s">
        <v>27332</v>
      </c>
      <c r="B5375" t="s">
        <v>27338</v>
      </c>
      <c r="C5375">
        <v>7358</v>
      </c>
      <c r="D5375">
        <v>42214</v>
      </c>
      <c r="F5375" t="s">
        <v>27339</v>
      </c>
      <c r="G5375" t="s">
        <v>27340</v>
      </c>
      <c r="H5375" t="s">
        <v>27339</v>
      </c>
      <c r="I5375" t="s">
        <v>36</v>
      </c>
      <c r="J5375" t="s">
        <v>37</v>
      </c>
      <c r="K5375" t="s">
        <v>38</v>
      </c>
      <c r="L5375" t="s">
        <v>123</v>
      </c>
      <c r="M5375" t="s">
        <v>124</v>
      </c>
      <c r="N5375" t="s">
        <v>41</v>
      </c>
      <c r="O5375" t="s">
        <v>42</v>
      </c>
      <c r="P5375" t="s">
        <v>363</v>
      </c>
      <c r="Q5375" t="s">
        <v>364</v>
      </c>
      <c r="R5375">
        <v>0</v>
      </c>
      <c r="S5375">
        <v>0</v>
      </c>
      <c r="W5375" t="s">
        <v>45</v>
      </c>
      <c r="X5375">
        <v>7358</v>
      </c>
      <c r="Y5375" t="s">
        <v>296</v>
      </c>
      <c r="Z5375" t="s">
        <v>297</v>
      </c>
      <c r="AA5375" t="s">
        <v>40849</v>
      </c>
      <c r="AB5375" t="s">
        <v>695</v>
      </c>
      <c r="AC5375">
        <v>23296</v>
      </c>
      <c r="AD5375" t="s">
        <v>696</v>
      </c>
      <c r="AE5375">
        <v>15.056369999999999</v>
      </c>
      <c r="AF5375">
        <v>42305.898611111108</v>
      </c>
      <c r="AG5375" s="1">
        <v>43059.636805555558</v>
      </c>
      <c r="AH5375" s="1">
        <v>43146.660416666666</v>
      </c>
      <c r="AI5375">
        <v>83.743200000000002</v>
      </c>
      <c r="AJ5375">
        <v>28.274799999999999</v>
      </c>
      <c r="AK5375">
        <f t="shared" si="166"/>
        <v>2015</v>
      </c>
      <c r="AL5375">
        <f t="shared" si="167"/>
        <v>7</v>
      </c>
    </row>
    <row r="5376" spans="1:38" x14ac:dyDescent="0.25">
      <c r="A5376" t="s">
        <v>27332</v>
      </c>
      <c r="B5376" t="s">
        <v>27349</v>
      </c>
      <c r="C5376">
        <v>7361</v>
      </c>
      <c r="D5376">
        <v>42215</v>
      </c>
      <c r="F5376" t="s">
        <v>27350</v>
      </c>
      <c r="G5376" t="s">
        <v>27351</v>
      </c>
      <c r="H5376" t="s">
        <v>27350</v>
      </c>
      <c r="I5376" t="s">
        <v>72</v>
      </c>
      <c r="J5376" t="s">
        <v>37</v>
      </c>
      <c r="K5376" t="s">
        <v>38</v>
      </c>
      <c r="L5376" t="s">
        <v>555</v>
      </c>
      <c r="M5376" t="s">
        <v>556</v>
      </c>
      <c r="N5376" t="s">
        <v>41</v>
      </c>
      <c r="O5376" t="s">
        <v>42</v>
      </c>
      <c r="P5376" t="s">
        <v>363</v>
      </c>
      <c r="Q5376" t="s">
        <v>364</v>
      </c>
      <c r="R5376">
        <v>0</v>
      </c>
      <c r="S5376">
        <v>0</v>
      </c>
      <c r="W5376" t="s">
        <v>45</v>
      </c>
      <c r="X5376">
        <v>7361</v>
      </c>
      <c r="Y5376" t="s">
        <v>296</v>
      </c>
      <c r="Z5376" t="s">
        <v>297</v>
      </c>
      <c r="AA5376" t="s">
        <v>40849</v>
      </c>
      <c r="AB5376" t="s">
        <v>695</v>
      </c>
      <c r="AC5376">
        <v>23296</v>
      </c>
      <c r="AD5376" t="s">
        <v>696</v>
      </c>
      <c r="AE5376">
        <v>17.71414</v>
      </c>
      <c r="AF5376">
        <v>42074.737500000003</v>
      </c>
      <c r="AG5376" s="1">
        <v>43059.636805555558</v>
      </c>
      <c r="AH5376" s="1">
        <v>43146.660416666666</v>
      </c>
      <c r="AI5376">
        <v>83.462500000000006</v>
      </c>
      <c r="AJ5376">
        <v>28.385300000000001</v>
      </c>
      <c r="AK5376">
        <f t="shared" si="166"/>
        <v>2015</v>
      </c>
      <c r="AL5376">
        <f t="shared" si="167"/>
        <v>7</v>
      </c>
    </row>
    <row r="5377" spans="1:38" x14ac:dyDescent="0.25">
      <c r="A5377" t="s">
        <v>27332</v>
      </c>
      <c r="B5377" t="s">
        <v>27352</v>
      </c>
      <c r="C5377">
        <v>7362</v>
      </c>
      <c r="D5377">
        <v>42215</v>
      </c>
      <c r="F5377" t="s">
        <v>27353</v>
      </c>
      <c r="G5377" t="s">
        <v>27354</v>
      </c>
      <c r="H5377" t="s">
        <v>27353</v>
      </c>
      <c r="I5377" t="s">
        <v>36</v>
      </c>
      <c r="J5377" t="s">
        <v>37</v>
      </c>
      <c r="K5377" t="s">
        <v>38</v>
      </c>
      <c r="L5377" t="s">
        <v>555</v>
      </c>
      <c r="M5377" t="s">
        <v>556</v>
      </c>
      <c r="N5377" t="s">
        <v>41</v>
      </c>
      <c r="O5377" t="s">
        <v>42</v>
      </c>
      <c r="P5377" t="s">
        <v>363</v>
      </c>
      <c r="Q5377" t="s">
        <v>364</v>
      </c>
      <c r="R5377">
        <v>0</v>
      </c>
      <c r="S5377">
        <v>0</v>
      </c>
      <c r="W5377" t="s">
        <v>45</v>
      </c>
      <c r="X5377">
        <v>7362</v>
      </c>
      <c r="Y5377" t="s">
        <v>296</v>
      </c>
      <c r="Z5377" t="s">
        <v>297</v>
      </c>
      <c r="AA5377" t="s">
        <v>40849</v>
      </c>
      <c r="AB5377" t="s">
        <v>695</v>
      </c>
      <c r="AC5377">
        <v>23296</v>
      </c>
      <c r="AD5377" t="s">
        <v>696</v>
      </c>
      <c r="AE5377">
        <v>2.3539099999999999</v>
      </c>
      <c r="AF5377">
        <v>42648.759722222225</v>
      </c>
      <c r="AG5377" s="1">
        <v>43059.636805555558</v>
      </c>
      <c r="AH5377" s="1">
        <v>43146.660416666666</v>
      </c>
      <c r="AI5377">
        <v>83.611800000000002</v>
      </c>
      <c r="AJ5377">
        <v>28.263500000000001</v>
      </c>
      <c r="AK5377">
        <f t="shared" si="166"/>
        <v>2015</v>
      </c>
      <c r="AL5377">
        <f t="shared" si="167"/>
        <v>7</v>
      </c>
    </row>
    <row r="5378" spans="1:38" x14ac:dyDescent="0.25">
      <c r="A5378" t="s">
        <v>27332</v>
      </c>
      <c r="B5378" t="s">
        <v>28292</v>
      </c>
      <c r="C5378">
        <v>7595</v>
      </c>
      <c r="D5378">
        <v>42193</v>
      </c>
      <c r="F5378" t="s">
        <v>28293</v>
      </c>
      <c r="G5378" t="s">
        <v>28294</v>
      </c>
      <c r="H5378" t="s">
        <v>28293</v>
      </c>
      <c r="I5378" t="s">
        <v>72</v>
      </c>
      <c r="J5378" t="s">
        <v>814</v>
      </c>
      <c r="K5378" t="s">
        <v>815</v>
      </c>
      <c r="L5378" t="s">
        <v>43</v>
      </c>
      <c r="M5378" t="s">
        <v>44</v>
      </c>
      <c r="N5378" t="s">
        <v>41</v>
      </c>
      <c r="O5378" t="s">
        <v>42</v>
      </c>
      <c r="P5378" t="s">
        <v>363</v>
      </c>
      <c r="Q5378" t="s">
        <v>364</v>
      </c>
      <c r="R5378">
        <v>0</v>
      </c>
      <c r="S5378">
        <v>0</v>
      </c>
      <c r="U5378" t="s">
        <v>28295</v>
      </c>
      <c r="W5378" t="s">
        <v>45</v>
      </c>
      <c r="X5378">
        <v>7595</v>
      </c>
      <c r="Y5378" t="s">
        <v>296</v>
      </c>
      <c r="Z5378" t="s">
        <v>297</v>
      </c>
      <c r="AA5378" t="s">
        <v>40849</v>
      </c>
      <c r="AB5378" t="s">
        <v>721</v>
      </c>
      <c r="AC5378">
        <v>18317</v>
      </c>
      <c r="AD5378" t="s">
        <v>1362</v>
      </c>
      <c r="AE5378">
        <v>3.1669200000000002</v>
      </c>
      <c r="AF5378">
        <v>42453.810416666667</v>
      </c>
      <c r="AG5378" s="1">
        <v>43059.636805555558</v>
      </c>
      <c r="AH5378" s="1">
        <v>43146.660416666666</v>
      </c>
      <c r="AI5378">
        <v>80.554699999999997</v>
      </c>
      <c r="AJ5378">
        <v>29.858699999999999</v>
      </c>
      <c r="AK5378">
        <f t="shared" ref="AK5378:AK5441" si="168">YEAR(D5378)</f>
        <v>2015</v>
      </c>
      <c r="AL5378">
        <f t="shared" ref="AL5378:AL5441" si="169">MONTH(D5378)</f>
        <v>7</v>
      </c>
    </row>
    <row r="5379" spans="1:38" x14ac:dyDescent="0.25">
      <c r="A5379" t="s">
        <v>9002</v>
      </c>
      <c r="B5379" t="s">
        <v>28401</v>
      </c>
      <c r="C5379">
        <v>7620</v>
      </c>
      <c r="D5379">
        <v>42193</v>
      </c>
      <c r="F5379" t="s">
        <v>28402</v>
      </c>
      <c r="G5379" t="s">
        <v>28403</v>
      </c>
      <c r="H5379" t="s">
        <v>28402</v>
      </c>
      <c r="I5379" t="s">
        <v>36</v>
      </c>
      <c r="J5379" t="s">
        <v>138</v>
      </c>
      <c r="K5379" t="s">
        <v>139</v>
      </c>
      <c r="L5379" t="s">
        <v>1124</v>
      </c>
      <c r="M5379" t="s">
        <v>1125</v>
      </c>
      <c r="N5379" t="s">
        <v>41</v>
      </c>
      <c r="O5379" t="s">
        <v>42</v>
      </c>
      <c r="P5379" t="s">
        <v>3633</v>
      </c>
      <c r="Q5379" t="s">
        <v>3634</v>
      </c>
      <c r="R5379">
        <v>0</v>
      </c>
      <c r="S5379">
        <v>0</v>
      </c>
      <c r="U5379" t="s">
        <v>28404</v>
      </c>
      <c r="W5379" t="s">
        <v>45</v>
      </c>
      <c r="X5379">
        <v>7620</v>
      </c>
      <c r="Y5379" t="s">
        <v>296</v>
      </c>
      <c r="Z5379" t="s">
        <v>297</v>
      </c>
      <c r="AA5379" t="s">
        <v>40849</v>
      </c>
      <c r="AB5379" t="s">
        <v>932</v>
      </c>
      <c r="AC5379">
        <v>4000</v>
      </c>
      <c r="AD5379" t="s">
        <v>1244</v>
      </c>
      <c r="AE5379">
        <v>4.0927699999999998</v>
      </c>
      <c r="AF5379">
        <v>42708.010416666664</v>
      </c>
      <c r="AG5379" s="1">
        <v>43059.636805555558</v>
      </c>
      <c r="AH5379" s="1">
        <v>43146.660416666666</v>
      </c>
      <c r="AI5379">
        <v>85.513999999999996</v>
      </c>
      <c r="AJ5379">
        <v>27.678799999999999</v>
      </c>
      <c r="AK5379">
        <f t="shared" si="168"/>
        <v>2015</v>
      </c>
      <c r="AL5379">
        <f t="shared" si="169"/>
        <v>7</v>
      </c>
    </row>
    <row r="5380" spans="1:38" x14ac:dyDescent="0.25">
      <c r="A5380" t="s">
        <v>22606</v>
      </c>
      <c r="B5380" t="s">
        <v>27179</v>
      </c>
      <c r="C5380">
        <v>7316</v>
      </c>
      <c r="D5380">
        <v>42231</v>
      </c>
      <c r="F5380" t="s">
        <v>27180</v>
      </c>
      <c r="G5380" t="s">
        <v>27181</v>
      </c>
      <c r="H5380" t="s">
        <v>27180</v>
      </c>
      <c r="I5380" t="s">
        <v>36</v>
      </c>
      <c r="J5380" t="s">
        <v>37</v>
      </c>
      <c r="K5380" t="s">
        <v>38</v>
      </c>
      <c r="L5380" t="s">
        <v>123</v>
      </c>
      <c r="M5380" t="s">
        <v>124</v>
      </c>
      <c r="N5380" t="s">
        <v>41</v>
      </c>
      <c r="O5380" t="s">
        <v>42</v>
      </c>
      <c r="P5380" t="s">
        <v>395</v>
      </c>
      <c r="Q5380" t="s">
        <v>396</v>
      </c>
      <c r="R5380">
        <v>3</v>
      </c>
      <c r="S5380">
        <v>1</v>
      </c>
      <c r="W5380" t="s">
        <v>45</v>
      </c>
      <c r="X5380">
        <v>7316</v>
      </c>
      <c r="Y5380" t="s">
        <v>296</v>
      </c>
      <c r="Z5380" t="s">
        <v>297</v>
      </c>
      <c r="AA5380" t="s">
        <v>40849</v>
      </c>
      <c r="AB5380" t="s">
        <v>298</v>
      </c>
      <c r="AC5380">
        <v>20908</v>
      </c>
      <c r="AD5380" t="s">
        <v>3544</v>
      </c>
      <c r="AE5380">
        <v>0.20942</v>
      </c>
      <c r="AF5380">
        <v>42234.747916666667</v>
      </c>
      <c r="AG5380" s="1">
        <v>43059.636805555558</v>
      </c>
      <c r="AH5380" s="1">
        <v>43146.660416666666</v>
      </c>
      <c r="AI5380">
        <v>81.709699999999998</v>
      </c>
      <c r="AJ5380">
        <v>28.842500000000001</v>
      </c>
      <c r="AK5380">
        <f t="shared" si="168"/>
        <v>2015</v>
      </c>
      <c r="AL5380">
        <f t="shared" si="169"/>
        <v>8</v>
      </c>
    </row>
    <row r="5381" spans="1:38" x14ac:dyDescent="0.25">
      <c r="A5381" t="s">
        <v>22606</v>
      </c>
      <c r="B5381" t="s">
        <v>27182</v>
      </c>
      <c r="C5381">
        <v>7319</v>
      </c>
      <c r="D5381">
        <v>42233</v>
      </c>
      <c r="F5381" t="s">
        <v>27187</v>
      </c>
      <c r="G5381" t="s">
        <v>27188</v>
      </c>
      <c r="H5381" t="s">
        <v>27187</v>
      </c>
      <c r="I5381" t="s">
        <v>36</v>
      </c>
      <c r="J5381" t="s">
        <v>37</v>
      </c>
      <c r="K5381" t="s">
        <v>38</v>
      </c>
      <c r="L5381" t="s">
        <v>39</v>
      </c>
      <c r="M5381" t="s">
        <v>40</v>
      </c>
      <c r="N5381" t="s">
        <v>41</v>
      </c>
      <c r="O5381" t="s">
        <v>42</v>
      </c>
      <c r="P5381" t="s">
        <v>43</v>
      </c>
      <c r="Q5381" t="s">
        <v>44</v>
      </c>
      <c r="R5381">
        <v>0</v>
      </c>
      <c r="S5381">
        <v>0</v>
      </c>
      <c r="W5381" t="s">
        <v>45</v>
      </c>
      <c r="X5381">
        <v>7319</v>
      </c>
      <c r="Y5381" t="s">
        <v>296</v>
      </c>
      <c r="Z5381" t="s">
        <v>297</v>
      </c>
      <c r="AA5381" t="s">
        <v>40849</v>
      </c>
      <c r="AB5381" t="s">
        <v>695</v>
      </c>
      <c r="AC5381">
        <v>200000</v>
      </c>
      <c r="AD5381" t="s">
        <v>1307</v>
      </c>
      <c r="AE5381">
        <v>7.3880499999999998</v>
      </c>
      <c r="AF5381">
        <v>42234.773611111108</v>
      </c>
      <c r="AG5381" s="1">
        <v>43059.636805555558</v>
      </c>
      <c r="AH5381" s="1">
        <v>43146.660416666666</v>
      </c>
      <c r="AI5381">
        <v>83.897400000000005</v>
      </c>
      <c r="AJ5381">
        <v>28.288699999999999</v>
      </c>
      <c r="AK5381">
        <f t="shared" si="168"/>
        <v>2015</v>
      </c>
      <c r="AL5381">
        <f t="shared" si="169"/>
        <v>8</v>
      </c>
    </row>
    <row r="5382" spans="1:38" x14ac:dyDescent="0.25">
      <c r="A5382" t="s">
        <v>22606</v>
      </c>
      <c r="B5382" t="s">
        <v>27182</v>
      </c>
      <c r="C5382">
        <v>7320</v>
      </c>
      <c r="D5382">
        <v>42233</v>
      </c>
      <c r="F5382" t="s">
        <v>27189</v>
      </c>
      <c r="G5382" t="s">
        <v>27188</v>
      </c>
      <c r="H5382" t="s">
        <v>27189</v>
      </c>
      <c r="I5382" t="s">
        <v>36</v>
      </c>
      <c r="J5382" t="s">
        <v>37</v>
      </c>
      <c r="K5382" t="s">
        <v>38</v>
      </c>
      <c r="L5382" t="s">
        <v>39</v>
      </c>
      <c r="M5382" t="s">
        <v>40</v>
      </c>
      <c r="N5382" t="s">
        <v>41</v>
      </c>
      <c r="O5382" t="s">
        <v>42</v>
      </c>
      <c r="P5382" t="s">
        <v>43</v>
      </c>
      <c r="Q5382" t="s">
        <v>44</v>
      </c>
      <c r="R5382">
        <v>0</v>
      </c>
      <c r="S5382">
        <v>0</v>
      </c>
      <c r="W5382" t="s">
        <v>45</v>
      </c>
      <c r="X5382">
        <v>7320</v>
      </c>
      <c r="Y5382" t="s">
        <v>296</v>
      </c>
      <c r="Z5382" t="s">
        <v>297</v>
      </c>
      <c r="AA5382" t="s">
        <v>40849</v>
      </c>
      <c r="AB5382" t="s">
        <v>695</v>
      </c>
      <c r="AC5382">
        <v>200000</v>
      </c>
      <c r="AD5382" t="s">
        <v>1307</v>
      </c>
      <c r="AE5382">
        <v>9.9732699999999994</v>
      </c>
      <c r="AF5382">
        <v>42234.774305555555</v>
      </c>
      <c r="AG5382" s="1">
        <v>43059.636805555558</v>
      </c>
      <c r="AH5382" s="1">
        <v>43146.660416666666</v>
      </c>
      <c r="AI5382">
        <v>83.870999999999995</v>
      </c>
      <c r="AJ5382">
        <v>28.292400000000001</v>
      </c>
      <c r="AK5382">
        <f t="shared" si="168"/>
        <v>2015</v>
      </c>
      <c r="AL5382">
        <f t="shared" si="169"/>
        <v>8</v>
      </c>
    </row>
    <row r="5383" spans="1:38" x14ac:dyDescent="0.25">
      <c r="A5383" t="s">
        <v>27207</v>
      </c>
      <c r="B5383" t="s">
        <v>27208</v>
      </c>
      <c r="C5383">
        <v>7325</v>
      </c>
      <c r="D5383">
        <v>42232</v>
      </c>
      <c r="F5383" t="s">
        <v>27209</v>
      </c>
      <c r="G5383" t="s">
        <v>27210</v>
      </c>
      <c r="H5383" t="s">
        <v>27209</v>
      </c>
      <c r="I5383" t="s">
        <v>267</v>
      </c>
      <c r="J5383" t="s">
        <v>37</v>
      </c>
      <c r="K5383" t="s">
        <v>38</v>
      </c>
      <c r="L5383" t="s">
        <v>39</v>
      </c>
      <c r="M5383" t="s">
        <v>40</v>
      </c>
      <c r="N5383" t="s">
        <v>41</v>
      </c>
      <c r="O5383" t="s">
        <v>42</v>
      </c>
      <c r="P5383" t="s">
        <v>363</v>
      </c>
      <c r="Q5383" t="s">
        <v>364</v>
      </c>
      <c r="R5383">
        <v>0</v>
      </c>
      <c r="S5383">
        <v>0</v>
      </c>
      <c r="W5383" t="s">
        <v>45</v>
      </c>
      <c r="X5383">
        <v>7325</v>
      </c>
      <c r="Y5383" t="s">
        <v>296</v>
      </c>
      <c r="Z5383" t="s">
        <v>297</v>
      </c>
      <c r="AA5383" t="s">
        <v>40849</v>
      </c>
      <c r="AB5383" t="s">
        <v>695</v>
      </c>
      <c r="AC5383">
        <v>23296</v>
      </c>
      <c r="AD5383" t="s">
        <v>696</v>
      </c>
      <c r="AE5383">
        <v>3.2102400000000002</v>
      </c>
      <c r="AF5383">
        <v>42235.923611111109</v>
      </c>
      <c r="AG5383" s="1">
        <v>43059.636805555558</v>
      </c>
      <c r="AH5383" s="1">
        <v>43146.660416666666</v>
      </c>
      <c r="AI5383">
        <v>83.618200000000002</v>
      </c>
      <c r="AJ5383">
        <v>28.2576</v>
      </c>
      <c r="AK5383">
        <f t="shared" si="168"/>
        <v>2015</v>
      </c>
      <c r="AL5383">
        <f t="shared" si="169"/>
        <v>8</v>
      </c>
    </row>
    <row r="5384" spans="1:38" x14ac:dyDescent="0.25">
      <c r="A5384" t="s">
        <v>27332</v>
      </c>
      <c r="B5384" t="s">
        <v>28379</v>
      </c>
      <c r="C5384">
        <v>7615</v>
      </c>
      <c r="D5384">
        <v>42224</v>
      </c>
      <c r="F5384" t="s">
        <v>28380</v>
      </c>
      <c r="G5384" t="s">
        <v>28381</v>
      </c>
      <c r="H5384" t="s">
        <v>28380</v>
      </c>
      <c r="I5384" t="s">
        <v>36</v>
      </c>
      <c r="J5384" t="s">
        <v>37</v>
      </c>
      <c r="K5384" t="s">
        <v>38</v>
      </c>
      <c r="L5384" t="s">
        <v>43</v>
      </c>
      <c r="M5384" t="s">
        <v>44</v>
      </c>
      <c r="N5384" t="s">
        <v>41</v>
      </c>
      <c r="O5384" t="s">
        <v>42</v>
      </c>
      <c r="P5384" t="s">
        <v>363</v>
      </c>
      <c r="Q5384" t="s">
        <v>364</v>
      </c>
      <c r="R5384">
        <v>3</v>
      </c>
      <c r="S5384">
        <v>0</v>
      </c>
      <c r="W5384" t="s">
        <v>45</v>
      </c>
      <c r="X5384">
        <v>7615</v>
      </c>
      <c r="Y5384" t="s">
        <v>296</v>
      </c>
      <c r="Z5384" t="s">
        <v>297</v>
      </c>
      <c r="AA5384" t="s">
        <v>40849</v>
      </c>
      <c r="AB5384" t="s">
        <v>695</v>
      </c>
      <c r="AC5384">
        <v>23693</v>
      </c>
      <c r="AD5384" t="s">
        <v>861</v>
      </c>
      <c r="AE5384">
        <v>6.1088699999999996</v>
      </c>
      <c r="AF5384">
        <v>42678.993055555555</v>
      </c>
      <c r="AG5384" s="1">
        <v>43059.636805555558</v>
      </c>
      <c r="AH5384" s="1">
        <v>43146.660416666666</v>
      </c>
      <c r="AI5384">
        <v>83.47</v>
      </c>
      <c r="AJ5384">
        <v>27.718499999999999</v>
      </c>
      <c r="AK5384">
        <f t="shared" si="168"/>
        <v>2015</v>
      </c>
      <c r="AL5384">
        <f t="shared" si="169"/>
        <v>8</v>
      </c>
    </row>
    <row r="5385" spans="1:38" x14ac:dyDescent="0.25">
      <c r="A5385" t="s">
        <v>28780</v>
      </c>
      <c r="B5385" t="s">
        <v>28781</v>
      </c>
      <c r="C5385">
        <v>7723</v>
      </c>
      <c r="D5385">
        <v>42237</v>
      </c>
      <c r="F5385" t="s">
        <v>28782</v>
      </c>
      <c r="G5385" t="s">
        <v>28783</v>
      </c>
      <c r="I5385" t="s">
        <v>72</v>
      </c>
      <c r="J5385" t="s">
        <v>37</v>
      </c>
      <c r="K5385" t="s">
        <v>38</v>
      </c>
      <c r="L5385" t="s">
        <v>2672</v>
      </c>
      <c r="M5385" t="s">
        <v>2673</v>
      </c>
      <c r="N5385" t="s">
        <v>41</v>
      </c>
      <c r="O5385" t="s">
        <v>42</v>
      </c>
      <c r="P5385" t="s">
        <v>43</v>
      </c>
      <c r="Q5385" t="s">
        <v>44</v>
      </c>
      <c r="R5385">
        <v>1</v>
      </c>
      <c r="S5385">
        <v>0</v>
      </c>
      <c r="W5385" t="s">
        <v>45</v>
      </c>
      <c r="X5385">
        <v>7723</v>
      </c>
      <c r="Y5385" t="s">
        <v>296</v>
      </c>
      <c r="Z5385" t="s">
        <v>297</v>
      </c>
      <c r="AA5385" t="s">
        <v>40849</v>
      </c>
      <c r="AB5385" t="s">
        <v>932</v>
      </c>
      <c r="AC5385">
        <v>1442271</v>
      </c>
      <c r="AD5385" t="s">
        <v>3014</v>
      </c>
      <c r="AE5385">
        <v>42.686489999999999</v>
      </c>
      <c r="AF5385">
        <v>42516.975694444445</v>
      </c>
      <c r="AG5385" s="1">
        <v>43059.636805555558</v>
      </c>
      <c r="AH5385" s="1">
        <v>43146.660416666666</v>
      </c>
      <c r="AI5385">
        <v>85.093400000000003</v>
      </c>
      <c r="AJ5385">
        <v>28.029699999999998</v>
      </c>
      <c r="AK5385">
        <f t="shared" si="168"/>
        <v>2015</v>
      </c>
      <c r="AL5385">
        <f t="shared" si="169"/>
        <v>8</v>
      </c>
    </row>
    <row r="5386" spans="1:38" x14ac:dyDescent="0.25">
      <c r="A5386" t="s">
        <v>29172</v>
      </c>
      <c r="B5386" t="s">
        <v>29173</v>
      </c>
      <c r="C5386">
        <v>7881</v>
      </c>
      <c r="D5386">
        <v>42245</v>
      </c>
      <c r="F5386" t="s">
        <v>14667</v>
      </c>
      <c r="G5386" t="s">
        <v>29174</v>
      </c>
      <c r="H5386" t="s">
        <v>14667</v>
      </c>
      <c r="I5386" t="s">
        <v>64</v>
      </c>
      <c r="J5386" t="s">
        <v>37</v>
      </c>
      <c r="K5386" t="s">
        <v>38</v>
      </c>
      <c r="L5386" t="s">
        <v>123</v>
      </c>
      <c r="M5386" t="s">
        <v>124</v>
      </c>
      <c r="N5386" t="s">
        <v>41</v>
      </c>
      <c r="O5386" t="s">
        <v>42</v>
      </c>
      <c r="P5386" t="s">
        <v>43</v>
      </c>
      <c r="Q5386" t="s">
        <v>44</v>
      </c>
      <c r="R5386">
        <v>5</v>
      </c>
      <c r="S5386">
        <v>0</v>
      </c>
      <c r="W5386" t="s">
        <v>45</v>
      </c>
      <c r="X5386">
        <v>7881</v>
      </c>
      <c r="Y5386" t="s">
        <v>296</v>
      </c>
      <c r="Z5386" t="s">
        <v>297</v>
      </c>
      <c r="AA5386" t="s">
        <v>40849</v>
      </c>
      <c r="AB5386" t="s">
        <v>932</v>
      </c>
      <c r="AC5386">
        <v>1442271</v>
      </c>
      <c r="AD5386" t="s">
        <v>3014</v>
      </c>
      <c r="AE5386">
        <v>23.308440000000001</v>
      </c>
      <c r="AF5386">
        <v>42549.814583333333</v>
      </c>
      <c r="AG5386" s="1">
        <v>43059.636805555558</v>
      </c>
      <c r="AH5386" s="1">
        <v>43146.660416666666</v>
      </c>
      <c r="AI5386">
        <v>85.211799999999997</v>
      </c>
      <c r="AJ5386">
        <v>27.888400000000001</v>
      </c>
      <c r="AK5386">
        <f t="shared" si="168"/>
        <v>2015</v>
      </c>
      <c r="AL5386">
        <f t="shared" si="169"/>
        <v>8</v>
      </c>
    </row>
    <row r="5387" spans="1:38" x14ac:dyDescent="0.25">
      <c r="A5387" t="s">
        <v>22488</v>
      </c>
      <c r="B5387" t="s">
        <v>29224</v>
      </c>
      <c r="C5387">
        <v>7898</v>
      </c>
      <c r="D5387">
        <v>42244</v>
      </c>
      <c r="F5387" t="s">
        <v>29225</v>
      </c>
      <c r="G5387" t="s">
        <v>29226</v>
      </c>
      <c r="H5387" t="s">
        <v>29225</v>
      </c>
      <c r="I5387" t="s">
        <v>72</v>
      </c>
      <c r="J5387" t="s">
        <v>37</v>
      </c>
      <c r="K5387" t="s">
        <v>38</v>
      </c>
      <c r="L5387" t="s">
        <v>123</v>
      </c>
      <c r="M5387" t="s">
        <v>124</v>
      </c>
      <c r="N5387" t="s">
        <v>41</v>
      </c>
      <c r="O5387" t="s">
        <v>42</v>
      </c>
      <c r="P5387" t="s">
        <v>363</v>
      </c>
      <c r="Q5387" t="s">
        <v>364</v>
      </c>
      <c r="R5387">
        <v>5</v>
      </c>
      <c r="S5387">
        <v>0</v>
      </c>
      <c r="W5387" t="s">
        <v>45</v>
      </c>
      <c r="X5387">
        <v>7898</v>
      </c>
      <c r="Y5387" t="s">
        <v>296</v>
      </c>
      <c r="Z5387" t="s">
        <v>297</v>
      </c>
      <c r="AA5387" t="s">
        <v>40849</v>
      </c>
      <c r="AB5387" t="s">
        <v>932</v>
      </c>
      <c r="AC5387">
        <v>1442271</v>
      </c>
      <c r="AD5387" t="s">
        <v>3014</v>
      </c>
      <c r="AE5387">
        <v>15.75615</v>
      </c>
      <c r="AF5387">
        <v>42550.597916666666</v>
      </c>
      <c r="AG5387" s="1">
        <v>43059.636805555558</v>
      </c>
      <c r="AH5387" s="1">
        <v>43146.660416666666</v>
      </c>
      <c r="AI5387">
        <v>85.341800000000006</v>
      </c>
      <c r="AJ5387">
        <v>27.842600000000001</v>
      </c>
      <c r="AK5387">
        <f t="shared" si="168"/>
        <v>2015</v>
      </c>
      <c r="AL5387">
        <f t="shared" si="169"/>
        <v>8</v>
      </c>
    </row>
    <row r="5388" spans="1:38" x14ac:dyDescent="0.25">
      <c r="A5388" t="s">
        <v>29230</v>
      </c>
      <c r="B5388" t="s">
        <v>29231</v>
      </c>
      <c r="C5388">
        <v>7905</v>
      </c>
      <c r="D5388">
        <v>42243</v>
      </c>
      <c r="F5388" t="s">
        <v>29225</v>
      </c>
      <c r="G5388" t="s">
        <v>29232</v>
      </c>
      <c r="H5388" t="s">
        <v>29225</v>
      </c>
      <c r="I5388" t="s">
        <v>72</v>
      </c>
      <c r="J5388" t="s">
        <v>37</v>
      </c>
      <c r="K5388" t="s">
        <v>38</v>
      </c>
      <c r="L5388" t="s">
        <v>39</v>
      </c>
      <c r="M5388" t="s">
        <v>40</v>
      </c>
      <c r="N5388" t="s">
        <v>41</v>
      </c>
      <c r="O5388" t="s">
        <v>42</v>
      </c>
      <c r="P5388" t="s">
        <v>363</v>
      </c>
      <c r="Q5388" t="s">
        <v>364</v>
      </c>
      <c r="R5388">
        <v>5</v>
      </c>
      <c r="S5388">
        <v>6</v>
      </c>
      <c r="W5388" t="s">
        <v>45</v>
      </c>
      <c r="X5388">
        <v>7905</v>
      </c>
      <c r="Y5388" t="s">
        <v>296</v>
      </c>
      <c r="Z5388" t="s">
        <v>297</v>
      </c>
      <c r="AA5388" t="s">
        <v>40849</v>
      </c>
      <c r="AB5388" t="s">
        <v>932</v>
      </c>
      <c r="AC5388">
        <v>44632</v>
      </c>
      <c r="AD5388" t="s">
        <v>933</v>
      </c>
      <c r="AE5388">
        <v>24.592420000000001</v>
      </c>
      <c r="AF5388">
        <v>42550.706944444442</v>
      </c>
      <c r="AG5388" s="1">
        <v>43059.636805555558</v>
      </c>
      <c r="AH5388" s="1">
        <v>43146.660416666666</v>
      </c>
      <c r="AI5388">
        <v>85.128699999999995</v>
      </c>
      <c r="AJ5388">
        <v>27.8569</v>
      </c>
      <c r="AK5388">
        <f t="shared" si="168"/>
        <v>2015</v>
      </c>
      <c r="AL5388">
        <f t="shared" si="169"/>
        <v>8</v>
      </c>
    </row>
    <row r="5389" spans="1:38" x14ac:dyDescent="0.25">
      <c r="A5389" t="s">
        <v>9951</v>
      </c>
      <c r="B5389" t="s">
        <v>30356</v>
      </c>
      <c r="C5389">
        <v>8677</v>
      </c>
      <c r="D5389">
        <v>42226</v>
      </c>
      <c r="F5389" t="s">
        <v>30357</v>
      </c>
      <c r="G5389" t="s">
        <v>30358</v>
      </c>
      <c r="H5389" t="s">
        <v>30357</v>
      </c>
      <c r="I5389" t="s">
        <v>36</v>
      </c>
      <c r="J5389" t="s">
        <v>37</v>
      </c>
      <c r="K5389" t="s">
        <v>38</v>
      </c>
      <c r="L5389" t="s">
        <v>39</v>
      </c>
      <c r="M5389" t="s">
        <v>40</v>
      </c>
      <c r="N5389" t="s">
        <v>41</v>
      </c>
      <c r="O5389" t="s">
        <v>42</v>
      </c>
      <c r="P5389" t="s">
        <v>43</v>
      </c>
      <c r="Q5389" t="s">
        <v>44</v>
      </c>
      <c r="R5389">
        <v>2</v>
      </c>
      <c r="S5389">
        <v>2</v>
      </c>
      <c r="W5389" t="s">
        <v>45</v>
      </c>
      <c r="X5389">
        <v>8677</v>
      </c>
      <c r="Y5389" t="s">
        <v>296</v>
      </c>
      <c r="Z5389" t="s">
        <v>297</v>
      </c>
      <c r="AA5389" t="s">
        <v>40849</v>
      </c>
      <c r="AB5389" t="s">
        <v>852</v>
      </c>
      <c r="AC5389">
        <v>22084</v>
      </c>
      <c r="AD5389" t="s">
        <v>20370</v>
      </c>
      <c r="AE5389">
        <v>40.801389999999998</v>
      </c>
      <c r="AF5389">
        <v>42558.769444444442</v>
      </c>
      <c r="AG5389" s="1">
        <v>43059.636805555558</v>
      </c>
      <c r="AH5389" s="1">
        <v>43146.660416666666</v>
      </c>
      <c r="AI5389">
        <v>87.601699999999994</v>
      </c>
      <c r="AJ5389">
        <v>27.262499999999999</v>
      </c>
      <c r="AK5389">
        <f t="shared" si="168"/>
        <v>2015</v>
      </c>
      <c r="AL5389">
        <f t="shared" si="169"/>
        <v>8</v>
      </c>
    </row>
    <row r="5390" spans="1:38" x14ac:dyDescent="0.25">
      <c r="A5390" t="s">
        <v>9951</v>
      </c>
      <c r="B5390" t="s">
        <v>29754</v>
      </c>
      <c r="C5390">
        <v>8220</v>
      </c>
      <c r="D5390">
        <v>42263</v>
      </c>
      <c r="F5390" t="s">
        <v>29755</v>
      </c>
      <c r="G5390" t="s">
        <v>29756</v>
      </c>
      <c r="H5390" t="s">
        <v>29755</v>
      </c>
      <c r="I5390" t="s">
        <v>36</v>
      </c>
      <c r="J5390" t="s">
        <v>37</v>
      </c>
      <c r="K5390" t="s">
        <v>38</v>
      </c>
      <c r="L5390" t="s">
        <v>43</v>
      </c>
      <c r="M5390" t="s">
        <v>44</v>
      </c>
      <c r="N5390" t="s">
        <v>41</v>
      </c>
      <c r="O5390" t="s">
        <v>42</v>
      </c>
      <c r="P5390" t="s">
        <v>363</v>
      </c>
      <c r="Q5390" t="s">
        <v>364</v>
      </c>
      <c r="R5390">
        <v>0</v>
      </c>
      <c r="S5390">
        <v>0</v>
      </c>
      <c r="W5390" t="s">
        <v>45</v>
      </c>
      <c r="X5390">
        <v>8220</v>
      </c>
      <c r="Y5390" t="s">
        <v>296</v>
      </c>
      <c r="Z5390" t="s">
        <v>297</v>
      </c>
      <c r="AA5390" t="s">
        <v>40849</v>
      </c>
      <c r="AB5390" t="s">
        <v>852</v>
      </c>
      <c r="AC5390">
        <v>31495</v>
      </c>
      <c r="AD5390" t="s">
        <v>3296</v>
      </c>
      <c r="AE5390">
        <v>26.289960000000001</v>
      </c>
      <c r="AF5390">
        <v>42497.604166666664</v>
      </c>
      <c r="AG5390" s="1">
        <v>43059.636805555558</v>
      </c>
      <c r="AH5390" s="1">
        <v>43146.660416666666</v>
      </c>
      <c r="AI5390">
        <v>86.559799999999996</v>
      </c>
      <c r="AJ5390">
        <v>26.959700000000002</v>
      </c>
      <c r="AK5390">
        <f t="shared" si="168"/>
        <v>2015</v>
      </c>
      <c r="AL5390">
        <f t="shared" si="169"/>
        <v>9</v>
      </c>
    </row>
    <row r="5391" spans="1:38" x14ac:dyDescent="0.25">
      <c r="A5391" t="s">
        <v>25452</v>
      </c>
      <c r="B5391" t="s">
        <v>25864</v>
      </c>
      <c r="C5391">
        <v>6935</v>
      </c>
      <c r="D5391">
        <v>42283</v>
      </c>
      <c r="F5391" t="s">
        <v>25865</v>
      </c>
      <c r="G5391" t="s">
        <v>25866</v>
      </c>
      <c r="H5391" t="s">
        <v>25865</v>
      </c>
      <c r="I5391" t="s">
        <v>43</v>
      </c>
      <c r="J5391" t="s">
        <v>37</v>
      </c>
      <c r="K5391" t="s">
        <v>38</v>
      </c>
      <c r="L5391" t="s">
        <v>123</v>
      </c>
      <c r="M5391" t="s">
        <v>124</v>
      </c>
      <c r="N5391" t="s">
        <v>65</v>
      </c>
      <c r="O5391" t="s">
        <v>66</v>
      </c>
      <c r="P5391" t="s">
        <v>43</v>
      </c>
      <c r="Q5391" t="s">
        <v>44</v>
      </c>
      <c r="R5391">
        <v>15</v>
      </c>
      <c r="S5391">
        <v>0</v>
      </c>
      <c r="W5391" t="s">
        <v>45</v>
      </c>
      <c r="X5391">
        <v>6935</v>
      </c>
      <c r="Y5391" t="s">
        <v>296</v>
      </c>
      <c r="Z5391" t="s">
        <v>297</v>
      </c>
      <c r="AA5391" t="s">
        <v>40849</v>
      </c>
      <c r="AB5391" t="s">
        <v>852</v>
      </c>
      <c r="AC5391">
        <v>22903</v>
      </c>
      <c r="AD5391" t="s">
        <v>1369</v>
      </c>
      <c r="AE5391">
        <v>63.17192</v>
      </c>
      <c r="AF5391">
        <v>42314.634722222225</v>
      </c>
      <c r="AG5391" s="1">
        <v>43059.636805555558</v>
      </c>
      <c r="AH5391" s="1">
        <v>43146.660416666666</v>
      </c>
      <c r="AI5391">
        <v>87.795500000000004</v>
      </c>
      <c r="AJ5391">
        <v>27.590499999999999</v>
      </c>
      <c r="AK5391">
        <f t="shared" si="168"/>
        <v>2015</v>
      </c>
      <c r="AL5391">
        <f t="shared" si="169"/>
        <v>10</v>
      </c>
    </row>
    <row r="5392" spans="1:38" x14ac:dyDescent="0.25">
      <c r="A5392" t="s">
        <v>27332</v>
      </c>
      <c r="B5392" t="s">
        <v>28517</v>
      </c>
      <c r="C5392">
        <v>7647</v>
      </c>
      <c r="D5392">
        <v>42281</v>
      </c>
      <c r="F5392" t="s">
        <v>28518</v>
      </c>
      <c r="G5392" t="s">
        <v>28519</v>
      </c>
      <c r="H5392" t="s">
        <v>28518</v>
      </c>
      <c r="I5392" t="s">
        <v>36</v>
      </c>
      <c r="J5392" t="s">
        <v>37</v>
      </c>
      <c r="K5392" t="s">
        <v>38</v>
      </c>
      <c r="L5392" t="s">
        <v>43</v>
      </c>
      <c r="M5392" t="s">
        <v>44</v>
      </c>
      <c r="N5392" t="s">
        <v>65</v>
      </c>
      <c r="O5392" t="s">
        <v>66</v>
      </c>
      <c r="P5392" t="s">
        <v>223</v>
      </c>
      <c r="Q5392" t="s">
        <v>224</v>
      </c>
      <c r="R5392">
        <v>0</v>
      </c>
      <c r="S5392">
        <v>0</v>
      </c>
      <c r="U5392" t="s">
        <v>28520</v>
      </c>
      <c r="W5392" t="s">
        <v>45</v>
      </c>
      <c r="X5392">
        <v>7647</v>
      </c>
      <c r="Y5392" t="s">
        <v>296</v>
      </c>
      <c r="Z5392" t="s">
        <v>297</v>
      </c>
      <c r="AA5392" t="s">
        <v>40849</v>
      </c>
      <c r="AB5392" t="s">
        <v>695</v>
      </c>
      <c r="AC5392">
        <v>0</v>
      </c>
      <c r="AD5392" t="s">
        <v>3751</v>
      </c>
      <c r="AE5392">
        <v>33.620600000000003</v>
      </c>
      <c r="AF5392">
        <v>42480.996527777781</v>
      </c>
      <c r="AG5392" s="1">
        <v>43059.636805555558</v>
      </c>
      <c r="AH5392" s="1">
        <v>43146.660416666666</v>
      </c>
      <c r="AI5392">
        <v>84.697900000000004</v>
      </c>
      <c r="AJ5392">
        <v>28.143599999999999</v>
      </c>
      <c r="AK5392">
        <f t="shared" si="168"/>
        <v>2015</v>
      </c>
      <c r="AL5392">
        <f t="shared" si="169"/>
        <v>10</v>
      </c>
    </row>
    <row r="5393" spans="1:38" x14ac:dyDescent="0.25">
      <c r="A5393" t="s">
        <v>26511</v>
      </c>
      <c r="B5393" t="s">
        <v>28529</v>
      </c>
      <c r="C5393">
        <v>7650</v>
      </c>
      <c r="D5393">
        <v>42285</v>
      </c>
      <c r="F5393" t="s">
        <v>28530</v>
      </c>
      <c r="G5393" t="s">
        <v>28531</v>
      </c>
      <c r="H5393" t="s">
        <v>28530</v>
      </c>
      <c r="I5393" t="s">
        <v>36</v>
      </c>
      <c r="J5393" t="s">
        <v>37</v>
      </c>
      <c r="K5393" t="s">
        <v>38</v>
      </c>
      <c r="L5393" t="s">
        <v>1124</v>
      </c>
      <c r="M5393" t="s">
        <v>1125</v>
      </c>
      <c r="N5393" t="s">
        <v>41</v>
      </c>
      <c r="O5393" t="s">
        <v>42</v>
      </c>
      <c r="P5393" t="s">
        <v>43</v>
      </c>
      <c r="Q5393" t="s">
        <v>44</v>
      </c>
      <c r="R5393">
        <v>5</v>
      </c>
      <c r="S5393">
        <v>1</v>
      </c>
      <c r="U5393" t="s">
        <v>28532</v>
      </c>
      <c r="W5393" t="s">
        <v>45</v>
      </c>
      <c r="X5393">
        <v>7650</v>
      </c>
      <c r="Y5393" t="s">
        <v>296</v>
      </c>
      <c r="Z5393" t="s">
        <v>297</v>
      </c>
      <c r="AA5393" t="s">
        <v>40849</v>
      </c>
      <c r="AB5393" t="s">
        <v>721</v>
      </c>
      <c r="AC5393">
        <v>23416</v>
      </c>
      <c r="AD5393" t="s">
        <v>3405</v>
      </c>
      <c r="AE5393">
        <v>11.411149999999999</v>
      </c>
      <c r="AF5393">
        <v>42526.949305555558</v>
      </c>
      <c r="AG5393" s="1">
        <v>43059.636805555558</v>
      </c>
      <c r="AH5393" s="1">
        <v>43146.660416666666</v>
      </c>
      <c r="AI5393">
        <v>81.008300000000006</v>
      </c>
      <c r="AJ5393">
        <v>29.346</v>
      </c>
      <c r="AK5393">
        <f t="shared" si="168"/>
        <v>2015</v>
      </c>
      <c r="AL5393">
        <f t="shared" si="169"/>
        <v>10</v>
      </c>
    </row>
    <row r="5394" spans="1:38" x14ac:dyDescent="0.25">
      <c r="A5394" t="s">
        <v>26032</v>
      </c>
      <c r="B5394" t="s">
        <v>26033</v>
      </c>
      <c r="C5394">
        <v>6979</v>
      </c>
      <c r="D5394">
        <v>42314</v>
      </c>
      <c r="F5394" t="s">
        <v>9564</v>
      </c>
      <c r="G5394" t="s">
        <v>26034</v>
      </c>
      <c r="H5394" t="s">
        <v>9564</v>
      </c>
      <c r="I5394" t="s">
        <v>36</v>
      </c>
      <c r="J5394" t="s">
        <v>37</v>
      </c>
      <c r="K5394" t="s">
        <v>38</v>
      </c>
      <c r="L5394" t="s">
        <v>123</v>
      </c>
      <c r="M5394" t="s">
        <v>124</v>
      </c>
      <c r="N5394" t="s">
        <v>65</v>
      </c>
      <c r="O5394" t="s">
        <v>66</v>
      </c>
      <c r="P5394" t="s">
        <v>5432</v>
      </c>
      <c r="Q5394" t="s">
        <v>5433</v>
      </c>
      <c r="R5394">
        <v>53</v>
      </c>
      <c r="S5394">
        <v>8</v>
      </c>
      <c r="W5394" t="s">
        <v>45</v>
      </c>
      <c r="X5394">
        <v>6979</v>
      </c>
      <c r="Y5394" t="s">
        <v>296</v>
      </c>
      <c r="Z5394" t="s">
        <v>297</v>
      </c>
      <c r="AA5394" t="s">
        <v>40849</v>
      </c>
      <c r="AB5394" t="s">
        <v>852</v>
      </c>
      <c r="AC5394">
        <v>22903</v>
      </c>
      <c r="AD5394" t="s">
        <v>1369</v>
      </c>
      <c r="AE5394">
        <v>45.954160000000002</v>
      </c>
      <c r="AF5394">
        <v>42181.587500000001</v>
      </c>
      <c r="AG5394" s="1">
        <v>43059.636805555558</v>
      </c>
      <c r="AH5394" s="1">
        <v>43146.660416666666</v>
      </c>
      <c r="AI5394">
        <v>87.668099999999995</v>
      </c>
      <c r="AJ5394">
        <v>27.36</v>
      </c>
      <c r="AK5394">
        <f t="shared" si="168"/>
        <v>2015</v>
      </c>
      <c r="AL5394">
        <f t="shared" si="169"/>
        <v>11</v>
      </c>
    </row>
    <row r="5395" spans="1:38" x14ac:dyDescent="0.25">
      <c r="A5395" t="s">
        <v>27332</v>
      </c>
      <c r="B5395" t="s">
        <v>28521</v>
      </c>
      <c r="C5395">
        <v>7648</v>
      </c>
      <c r="D5395">
        <v>42319</v>
      </c>
      <c r="F5395" t="s">
        <v>28522</v>
      </c>
      <c r="G5395" t="s">
        <v>28523</v>
      </c>
      <c r="H5395" t="s">
        <v>28522</v>
      </c>
      <c r="I5395" t="s">
        <v>64</v>
      </c>
      <c r="J5395" t="s">
        <v>37</v>
      </c>
      <c r="K5395" t="s">
        <v>38</v>
      </c>
      <c r="L5395" t="s">
        <v>39</v>
      </c>
      <c r="M5395" t="s">
        <v>40</v>
      </c>
      <c r="N5395" t="s">
        <v>41</v>
      </c>
      <c r="O5395" t="s">
        <v>42</v>
      </c>
      <c r="P5395" t="s">
        <v>43</v>
      </c>
      <c r="Q5395" t="s">
        <v>44</v>
      </c>
      <c r="R5395">
        <v>3</v>
      </c>
      <c r="S5395">
        <v>0</v>
      </c>
      <c r="W5395" t="s">
        <v>45</v>
      </c>
      <c r="X5395">
        <v>7648</v>
      </c>
      <c r="Y5395" t="s">
        <v>296</v>
      </c>
      <c r="Z5395" t="s">
        <v>297</v>
      </c>
      <c r="AA5395" t="s">
        <v>40849</v>
      </c>
      <c r="AB5395" t="s">
        <v>695</v>
      </c>
      <c r="AC5395">
        <v>23296</v>
      </c>
      <c r="AD5395" t="s">
        <v>696</v>
      </c>
      <c r="AE5395">
        <v>25.724589999999999</v>
      </c>
      <c r="AF5395">
        <v>42481.009027777778</v>
      </c>
      <c r="AG5395" s="1">
        <v>43059.636805555558</v>
      </c>
      <c r="AH5395" s="1">
        <v>43146.660416666666</v>
      </c>
      <c r="AI5395">
        <v>83.384100000000004</v>
      </c>
      <c r="AJ5395">
        <v>28.1281</v>
      </c>
      <c r="AK5395">
        <f t="shared" si="168"/>
        <v>2015</v>
      </c>
      <c r="AL5395">
        <f t="shared" si="169"/>
        <v>11</v>
      </c>
    </row>
    <row r="5396" spans="1:38" x14ac:dyDescent="0.25">
      <c r="A5396" t="s">
        <v>26511</v>
      </c>
      <c r="B5396" t="s">
        <v>28529</v>
      </c>
      <c r="C5396">
        <v>7651</v>
      </c>
      <c r="D5396">
        <v>42316</v>
      </c>
      <c r="F5396" t="s">
        <v>28533</v>
      </c>
      <c r="G5396" t="s">
        <v>28534</v>
      </c>
      <c r="H5396" t="s">
        <v>28533</v>
      </c>
      <c r="I5396" t="s">
        <v>36</v>
      </c>
      <c r="J5396" t="s">
        <v>37</v>
      </c>
      <c r="K5396" t="s">
        <v>38</v>
      </c>
      <c r="L5396" t="s">
        <v>1124</v>
      </c>
      <c r="M5396" t="s">
        <v>1125</v>
      </c>
      <c r="N5396" t="s">
        <v>41</v>
      </c>
      <c r="O5396" t="s">
        <v>42</v>
      </c>
      <c r="P5396" t="s">
        <v>43</v>
      </c>
      <c r="Q5396" t="s">
        <v>44</v>
      </c>
      <c r="R5396">
        <v>1</v>
      </c>
      <c r="S5396">
        <v>0</v>
      </c>
      <c r="W5396" t="s">
        <v>45</v>
      </c>
      <c r="X5396">
        <v>7651</v>
      </c>
      <c r="Y5396" t="s">
        <v>296</v>
      </c>
      <c r="Z5396" t="s">
        <v>297</v>
      </c>
      <c r="AA5396" t="s">
        <v>40849</v>
      </c>
      <c r="AB5396" t="s">
        <v>721</v>
      </c>
      <c r="AC5396">
        <v>23416</v>
      </c>
      <c r="AD5396" t="s">
        <v>3405</v>
      </c>
      <c r="AE5396">
        <v>12.360760000000001</v>
      </c>
      <c r="AF5396">
        <v>42481.032638888886</v>
      </c>
      <c r="AG5396" s="1">
        <v>43059.636805555558</v>
      </c>
      <c r="AH5396" s="1">
        <v>43146.660416666666</v>
      </c>
      <c r="AI5396">
        <v>81.056100000000001</v>
      </c>
      <c r="AJ5396">
        <v>29.3064</v>
      </c>
      <c r="AK5396">
        <f t="shared" si="168"/>
        <v>2015</v>
      </c>
      <c r="AL5396">
        <f t="shared" si="169"/>
        <v>11</v>
      </c>
    </row>
    <row r="5397" spans="1:38" x14ac:dyDescent="0.25">
      <c r="A5397" t="s">
        <v>23658</v>
      </c>
      <c r="B5397" t="s">
        <v>26328</v>
      </c>
      <c r="C5397">
        <v>7058</v>
      </c>
      <c r="D5397">
        <v>42343</v>
      </c>
      <c r="F5397" t="s">
        <v>26329</v>
      </c>
      <c r="G5397" t="s">
        <v>26330</v>
      </c>
      <c r="H5397" t="s">
        <v>26329</v>
      </c>
      <c r="I5397" t="s">
        <v>72</v>
      </c>
      <c r="J5397" t="s">
        <v>37</v>
      </c>
      <c r="K5397" t="s">
        <v>38</v>
      </c>
      <c r="L5397" t="s">
        <v>2672</v>
      </c>
      <c r="M5397" t="s">
        <v>2673</v>
      </c>
      <c r="N5397" t="s">
        <v>41</v>
      </c>
      <c r="O5397" t="s">
        <v>42</v>
      </c>
      <c r="P5397" t="s">
        <v>5432</v>
      </c>
      <c r="Q5397" t="s">
        <v>5433</v>
      </c>
      <c r="R5397">
        <v>28</v>
      </c>
      <c r="S5397">
        <v>10</v>
      </c>
      <c r="W5397" t="s">
        <v>45</v>
      </c>
      <c r="X5397">
        <v>7058</v>
      </c>
      <c r="Y5397" t="s">
        <v>296</v>
      </c>
      <c r="Z5397" t="s">
        <v>297</v>
      </c>
      <c r="AA5397" t="s">
        <v>40849</v>
      </c>
      <c r="AB5397" t="s">
        <v>932</v>
      </c>
      <c r="AC5397">
        <v>1600</v>
      </c>
      <c r="AD5397" t="s">
        <v>26331</v>
      </c>
      <c r="AE5397">
        <v>32.098109999999998</v>
      </c>
      <c r="AF5397">
        <v>42042.770138888889</v>
      </c>
      <c r="AG5397" s="1">
        <v>43059.636805555558</v>
      </c>
      <c r="AH5397" s="1">
        <v>43146.660416666666</v>
      </c>
      <c r="AI5397">
        <v>86.163600000000002</v>
      </c>
      <c r="AJ5397">
        <v>27.736799999999999</v>
      </c>
      <c r="AK5397">
        <f t="shared" si="168"/>
        <v>2015</v>
      </c>
      <c r="AL5397">
        <f t="shared" si="169"/>
        <v>12</v>
      </c>
    </row>
    <row r="5398" spans="1:38" x14ac:dyDescent="0.25">
      <c r="A5398" t="s">
        <v>26340</v>
      </c>
      <c r="B5398" t="s">
        <v>26341</v>
      </c>
      <c r="C5398">
        <v>7061</v>
      </c>
      <c r="D5398">
        <v>42343</v>
      </c>
      <c r="F5398" t="s">
        <v>26342</v>
      </c>
      <c r="G5398" t="s">
        <v>26343</v>
      </c>
      <c r="H5398" t="s">
        <v>26342</v>
      </c>
      <c r="I5398" t="s">
        <v>36</v>
      </c>
      <c r="J5398" t="s">
        <v>37</v>
      </c>
      <c r="K5398" t="s">
        <v>38</v>
      </c>
      <c r="L5398" t="s">
        <v>2672</v>
      </c>
      <c r="M5398" t="s">
        <v>2673</v>
      </c>
      <c r="N5398" t="s">
        <v>41</v>
      </c>
      <c r="O5398" t="s">
        <v>42</v>
      </c>
      <c r="P5398" t="s">
        <v>5432</v>
      </c>
      <c r="Q5398" t="s">
        <v>5433</v>
      </c>
      <c r="R5398">
        <v>0</v>
      </c>
      <c r="S5398">
        <v>0</v>
      </c>
      <c r="W5398" t="s">
        <v>45</v>
      </c>
      <c r="X5398">
        <v>7061</v>
      </c>
      <c r="Y5398" t="s">
        <v>296</v>
      </c>
      <c r="Z5398" t="s">
        <v>297</v>
      </c>
      <c r="AA5398" t="s">
        <v>40849</v>
      </c>
      <c r="AB5398" t="s">
        <v>932</v>
      </c>
      <c r="AC5398">
        <v>1600</v>
      </c>
      <c r="AD5398" t="s">
        <v>5035</v>
      </c>
      <c r="AE5398">
        <v>23.317160000000001</v>
      </c>
      <c r="AF5398">
        <v>42042.802777777775</v>
      </c>
      <c r="AG5398" s="1">
        <v>43059.636805555558</v>
      </c>
      <c r="AH5398" s="1">
        <v>43146.660416666666</v>
      </c>
      <c r="AI5398">
        <v>85.726200000000006</v>
      </c>
      <c r="AJ5398">
        <v>28.025700000000001</v>
      </c>
      <c r="AK5398">
        <f t="shared" si="168"/>
        <v>2015</v>
      </c>
      <c r="AL5398">
        <f t="shared" si="169"/>
        <v>12</v>
      </c>
    </row>
    <row r="5399" spans="1:38" x14ac:dyDescent="0.25">
      <c r="A5399" t="s">
        <v>9951</v>
      </c>
      <c r="B5399" t="s">
        <v>29997</v>
      </c>
      <c r="C5399">
        <v>8364</v>
      </c>
      <c r="D5399">
        <v>42376</v>
      </c>
      <c r="F5399" t="s">
        <v>29998</v>
      </c>
      <c r="G5399" t="s">
        <v>29999</v>
      </c>
      <c r="H5399" t="s">
        <v>29998</v>
      </c>
      <c r="I5399" t="s">
        <v>72</v>
      </c>
      <c r="J5399" t="s">
        <v>37</v>
      </c>
      <c r="K5399" t="s">
        <v>38</v>
      </c>
      <c r="L5399" t="s">
        <v>1124</v>
      </c>
      <c r="M5399" t="s">
        <v>1125</v>
      </c>
      <c r="N5399" t="s">
        <v>65</v>
      </c>
      <c r="O5399" t="s">
        <v>66</v>
      </c>
      <c r="P5399" t="s">
        <v>5432</v>
      </c>
      <c r="Q5399" t="s">
        <v>5433</v>
      </c>
      <c r="R5399">
        <v>0</v>
      </c>
      <c r="S5399">
        <v>0</v>
      </c>
      <c r="U5399" t="s">
        <v>30000</v>
      </c>
      <c r="W5399" t="s">
        <v>45</v>
      </c>
      <c r="X5399">
        <v>8364</v>
      </c>
      <c r="Y5399" t="s">
        <v>296</v>
      </c>
      <c r="Z5399" t="s">
        <v>297</v>
      </c>
      <c r="AA5399" t="s">
        <v>40849</v>
      </c>
      <c r="AB5399" t="s">
        <v>695</v>
      </c>
      <c r="AC5399">
        <v>0</v>
      </c>
      <c r="AD5399" t="s">
        <v>3751</v>
      </c>
      <c r="AE5399">
        <v>13.705450000000001</v>
      </c>
      <c r="AF5399">
        <v>42528.595138888886</v>
      </c>
      <c r="AG5399" s="1">
        <v>43059.636805555558</v>
      </c>
      <c r="AH5399" s="1">
        <v>43146.660416666666</v>
      </c>
      <c r="AI5399">
        <v>84.472300000000004</v>
      </c>
      <c r="AJ5399">
        <v>28.132100000000001</v>
      </c>
      <c r="AK5399">
        <f t="shared" si="168"/>
        <v>2016</v>
      </c>
      <c r="AL5399">
        <f t="shared" si="169"/>
        <v>1</v>
      </c>
    </row>
    <row r="5400" spans="1:38" x14ac:dyDescent="0.25">
      <c r="A5400" t="s">
        <v>9951</v>
      </c>
      <c r="B5400" t="s">
        <v>32046</v>
      </c>
      <c r="C5400">
        <v>9256</v>
      </c>
      <c r="D5400">
        <v>42397</v>
      </c>
      <c r="F5400" t="s">
        <v>32047</v>
      </c>
      <c r="G5400" t="s">
        <v>32048</v>
      </c>
      <c r="H5400" t="s">
        <v>32047</v>
      </c>
      <c r="I5400" t="s">
        <v>222</v>
      </c>
      <c r="J5400" t="s">
        <v>37</v>
      </c>
      <c r="K5400" t="s">
        <v>38</v>
      </c>
      <c r="L5400" t="s">
        <v>43</v>
      </c>
      <c r="M5400" t="s">
        <v>44</v>
      </c>
      <c r="N5400" t="s">
        <v>41</v>
      </c>
      <c r="O5400" t="s">
        <v>42</v>
      </c>
      <c r="P5400" t="s">
        <v>363</v>
      </c>
      <c r="Q5400" t="s">
        <v>364</v>
      </c>
      <c r="R5400">
        <v>0</v>
      </c>
      <c r="S5400">
        <v>0</v>
      </c>
      <c r="W5400" t="s">
        <v>45</v>
      </c>
      <c r="X5400">
        <v>9256</v>
      </c>
      <c r="Y5400" t="s">
        <v>296</v>
      </c>
      <c r="Z5400" t="s">
        <v>297</v>
      </c>
      <c r="AA5400" t="s">
        <v>40849</v>
      </c>
      <c r="AB5400" t="s">
        <v>695</v>
      </c>
      <c r="AC5400">
        <v>107157</v>
      </c>
      <c r="AD5400" t="s">
        <v>1241</v>
      </c>
      <c r="AE5400">
        <v>9.79345</v>
      </c>
      <c r="AF5400">
        <v>42377.65</v>
      </c>
      <c r="AG5400" s="1">
        <v>43059.636805555558</v>
      </c>
      <c r="AH5400" s="1">
        <v>43146.660416666666</v>
      </c>
      <c r="AI5400">
        <v>84.469399999999993</v>
      </c>
      <c r="AJ5400">
        <v>27.765699999999999</v>
      </c>
      <c r="AK5400">
        <f t="shared" si="168"/>
        <v>2016</v>
      </c>
      <c r="AL5400">
        <f t="shared" si="169"/>
        <v>1</v>
      </c>
    </row>
    <row r="5401" spans="1:38" x14ac:dyDescent="0.25">
      <c r="A5401" t="s">
        <v>27332</v>
      </c>
      <c r="B5401" t="s">
        <v>32089</v>
      </c>
      <c r="C5401">
        <v>9267</v>
      </c>
      <c r="D5401">
        <v>42377</v>
      </c>
      <c r="F5401" t="s">
        <v>32090</v>
      </c>
      <c r="G5401" t="s">
        <v>32091</v>
      </c>
      <c r="H5401" t="s">
        <v>32090</v>
      </c>
      <c r="I5401" t="s">
        <v>267</v>
      </c>
      <c r="J5401" t="s">
        <v>37</v>
      </c>
      <c r="K5401" t="s">
        <v>38</v>
      </c>
      <c r="L5401" t="s">
        <v>39</v>
      </c>
      <c r="M5401" t="s">
        <v>40</v>
      </c>
      <c r="N5401" t="s">
        <v>41</v>
      </c>
      <c r="O5401" t="s">
        <v>42</v>
      </c>
      <c r="P5401" t="s">
        <v>363</v>
      </c>
      <c r="Q5401" t="s">
        <v>364</v>
      </c>
      <c r="R5401">
        <v>0</v>
      </c>
      <c r="S5401">
        <v>0</v>
      </c>
      <c r="U5401" t="s">
        <v>32092</v>
      </c>
      <c r="W5401" t="s">
        <v>45</v>
      </c>
      <c r="X5401">
        <v>9267</v>
      </c>
      <c r="Y5401" t="s">
        <v>296</v>
      </c>
      <c r="Z5401" t="s">
        <v>297</v>
      </c>
      <c r="AA5401" t="s">
        <v>40849</v>
      </c>
      <c r="AB5401" t="s">
        <v>932</v>
      </c>
      <c r="AC5401">
        <v>107157</v>
      </c>
      <c r="AD5401" t="s">
        <v>1241</v>
      </c>
      <c r="AE5401">
        <v>42.375880000000002</v>
      </c>
      <c r="AF5401">
        <v>42377.697916666664</v>
      </c>
      <c r="AG5401" s="1">
        <v>43059.636805555558</v>
      </c>
      <c r="AH5401" s="1">
        <v>43146.660416666666</v>
      </c>
      <c r="AI5401">
        <v>84.842299999999994</v>
      </c>
      <c r="AJ5401">
        <v>27.800899999999999</v>
      </c>
      <c r="AK5401">
        <f t="shared" si="168"/>
        <v>2016</v>
      </c>
      <c r="AL5401">
        <f t="shared" si="169"/>
        <v>1</v>
      </c>
    </row>
    <row r="5402" spans="1:38" x14ac:dyDescent="0.25">
      <c r="A5402" t="s">
        <v>27332</v>
      </c>
      <c r="B5402" t="s">
        <v>32089</v>
      </c>
      <c r="C5402">
        <v>9269</v>
      </c>
      <c r="D5402">
        <v>42377</v>
      </c>
      <c r="F5402" t="s">
        <v>32098</v>
      </c>
      <c r="G5402" t="s">
        <v>32099</v>
      </c>
      <c r="H5402" t="s">
        <v>32098</v>
      </c>
      <c r="I5402" t="s">
        <v>64</v>
      </c>
      <c r="J5402" t="s">
        <v>37</v>
      </c>
      <c r="K5402" t="s">
        <v>38</v>
      </c>
      <c r="L5402" t="s">
        <v>39</v>
      </c>
      <c r="M5402" t="s">
        <v>40</v>
      </c>
      <c r="N5402" t="s">
        <v>41</v>
      </c>
      <c r="O5402" t="s">
        <v>42</v>
      </c>
      <c r="P5402" t="s">
        <v>363</v>
      </c>
      <c r="Q5402" t="s">
        <v>364</v>
      </c>
      <c r="R5402">
        <v>0</v>
      </c>
      <c r="S5402">
        <v>0</v>
      </c>
      <c r="W5402" t="s">
        <v>45</v>
      </c>
      <c r="X5402">
        <v>9269</v>
      </c>
      <c r="Y5402" t="s">
        <v>296</v>
      </c>
      <c r="Z5402" t="s">
        <v>297</v>
      </c>
      <c r="AA5402" t="s">
        <v>40849</v>
      </c>
      <c r="AB5402" t="s">
        <v>932</v>
      </c>
      <c r="AC5402">
        <v>44632</v>
      </c>
      <c r="AD5402" t="s">
        <v>933</v>
      </c>
      <c r="AE5402">
        <v>39.71949</v>
      </c>
      <c r="AF5402">
        <v>42377.703472222223</v>
      </c>
      <c r="AG5402" s="1">
        <v>43059.636805555558</v>
      </c>
      <c r="AH5402" s="1">
        <v>43146.660416666666</v>
      </c>
      <c r="AI5402">
        <v>84.900499999999994</v>
      </c>
      <c r="AJ5402">
        <v>27.805</v>
      </c>
      <c r="AK5402">
        <f t="shared" si="168"/>
        <v>2016</v>
      </c>
      <c r="AL5402">
        <f t="shared" si="169"/>
        <v>1</v>
      </c>
    </row>
    <row r="5403" spans="1:38" x14ac:dyDescent="0.25">
      <c r="A5403" t="s">
        <v>9002</v>
      </c>
      <c r="B5403" t="s">
        <v>33084</v>
      </c>
      <c r="C5403">
        <v>9526</v>
      </c>
      <c r="D5403">
        <v>42379</v>
      </c>
      <c r="F5403" t="s">
        <v>33085</v>
      </c>
      <c r="G5403" t="s">
        <v>33086</v>
      </c>
      <c r="H5403" t="s">
        <v>33085</v>
      </c>
      <c r="I5403" t="s">
        <v>36</v>
      </c>
      <c r="J5403" t="s">
        <v>37</v>
      </c>
      <c r="K5403" t="s">
        <v>38</v>
      </c>
      <c r="L5403" t="s">
        <v>1124</v>
      </c>
      <c r="M5403" t="s">
        <v>1125</v>
      </c>
      <c r="N5403" t="s">
        <v>41</v>
      </c>
      <c r="O5403" t="s">
        <v>42</v>
      </c>
      <c r="P5403" t="s">
        <v>43</v>
      </c>
      <c r="Q5403" t="s">
        <v>44</v>
      </c>
      <c r="R5403">
        <v>3</v>
      </c>
      <c r="S5403">
        <v>2</v>
      </c>
      <c r="W5403" t="s">
        <v>45</v>
      </c>
      <c r="X5403">
        <v>9526</v>
      </c>
      <c r="Y5403" t="s">
        <v>296</v>
      </c>
      <c r="Z5403" t="s">
        <v>297</v>
      </c>
      <c r="AA5403" t="s">
        <v>40849</v>
      </c>
      <c r="AB5403" t="s">
        <v>932</v>
      </c>
      <c r="AC5403">
        <v>1600</v>
      </c>
      <c r="AD5403" t="s">
        <v>26331</v>
      </c>
      <c r="AE5403">
        <v>22.16413</v>
      </c>
      <c r="AF5403">
        <v>42500.80972222222</v>
      </c>
      <c r="AG5403" s="1">
        <v>43059.636805555558</v>
      </c>
      <c r="AH5403" s="1">
        <v>43146.660416666666</v>
      </c>
      <c r="AI5403">
        <v>85.870099999999994</v>
      </c>
      <c r="AJ5403">
        <v>27.7759</v>
      </c>
      <c r="AK5403">
        <f t="shared" si="168"/>
        <v>2016</v>
      </c>
      <c r="AL5403">
        <f t="shared" si="169"/>
        <v>1</v>
      </c>
    </row>
    <row r="5404" spans="1:38" x14ac:dyDescent="0.25">
      <c r="A5404" t="s">
        <v>9951</v>
      </c>
      <c r="B5404" t="s">
        <v>32293</v>
      </c>
      <c r="C5404">
        <v>9319</v>
      </c>
      <c r="D5404">
        <v>42422</v>
      </c>
      <c r="F5404" t="s">
        <v>32294</v>
      </c>
      <c r="G5404" t="s">
        <v>32295</v>
      </c>
      <c r="H5404" t="s">
        <v>32294</v>
      </c>
      <c r="I5404" t="s">
        <v>64</v>
      </c>
      <c r="J5404" t="s">
        <v>37</v>
      </c>
      <c r="K5404" t="s">
        <v>38</v>
      </c>
      <c r="L5404" t="s">
        <v>43</v>
      </c>
      <c r="M5404" t="s">
        <v>44</v>
      </c>
      <c r="N5404" t="s">
        <v>41</v>
      </c>
      <c r="O5404" t="s">
        <v>42</v>
      </c>
      <c r="P5404" t="s">
        <v>43</v>
      </c>
      <c r="Q5404" t="s">
        <v>44</v>
      </c>
      <c r="R5404">
        <v>0</v>
      </c>
      <c r="S5404">
        <v>5</v>
      </c>
      <c r="W5404" t="s">
        <v>45</v>
      </c>
      <c r="X5404">
        <v>9319</v>
      </c>
      <c r="Y5404" t="s">
        <v>296</v>
      </c>
      <c r="Z5404" t="s">
        <v>297</v>
      </c>
      <c r="AA5404" t="s">
        <v>40849</v>
      </c>
      <c r="AB5404" t="s">
        <v>695</v>
      </c>
      <c r="AC5404">
        <v>2860</v>
      </c>
      <c r="AD5404" t="s">
        <v>1170</v>
      </c>
      <c r="AE5404">
        <v>18.739180000000001</v>
      </c>
      <c r="AF5404">
        <v>42408.784722222219</v>
      </c>
      <c r="AG5404" s="1">
        <v>43059.636805555558</v>
      </c>
      <c r="AH5404" s="1">
        <v>43146.660416666666</v>
      </c>
      <c r="AI5404">
        <v>83.750799999999998</v>
      </c>
      <c r="AJ5404">
        <v>28.587299999999999</v>
      </c>
      <c r="AK5404">
        <f t="shared" si="168"/>
        <v>2016</v>
      </c>
      <c r="AL5404">
        <f t="shared" si="169"/>
        <v>2</v>
      </c>
    </row>
    <row r="5405" spans="1:38" x14ac:dyDescent="0.25">
      <c r="A5405" t="s">
        <v>9002</v>
      </c>
      <c r="B5405" t="s">
        <v>33099</v>
      </c>
      <c r="C5405">
        <v>9532</v>
      </c>
      <c r="D5405">
        <v>42410</v>
      </c>
      <c r="F5405" t="s">
        <v>33100</v>
      </c>
      <c r="G5405" t="s">
        <v>33101</v>
      </c>
      <c r="H5405" t="s">
        <v>33100</v>
      </c>
      <c r="I5405" t="s">
        <v>72</v>
      </c>
      <c r="J5405" t="s">
        <v>37</v>
      </c>
      <c r="K5405" t="s">
        <v>38</v>
      </c>
      <c r="L5405" t="s">
        <v>39</v>
      </c>
      <c r="M5405" t="s">
        <v>40</v>
      </c>
      <c r="N5405" t="s">
        <v>41</v>
      </c>
      <c r="O5405" t="s">
        <v>42</v>
      </c>
      <c r="P5405" t="s">
        <v>363</v>
      </c>
      <c r="Q5405" t="s">
        <v>364</v>
      </c>
      <c r="R5405">
        <v>0</v>
      </c>
      <c r="S5405">
        <v>0</v>
      </c>
      <c r="W5405" t="s">
        <v>45</v>
      </c>
      <c r="X5405">
        <v>9532</v>
      </c>
      <c r="Y5405" t="s">
        <v>296</v>
      </c>
      <c r="Z5405" t="s">
        <v>297</v>
      </c>
      <c r="AA5405" t="s">
        <v>40849</v>
      </c>
      <c r="AB5405" t="s">
        <v>932</v>
      </c>
      <c r="AC5405">
        <v>44632</v>
      </c>
      <c r="AD5405" t="s">
        <v>933</v>
      </c>
      <c r="AE5405">
        <v>15.30321</v>
      </c>
      <c r="AF5405">
        <v>42500.814583333333</v>
      </c>
      <c r="AG5405" s="1">
        <v>43059.636805555558</v>
      </c>
      <c r="AH5405" s="1">
        <v>43146.660416666666</v>
      </c>
      <c r="AI5405">
        <v>85.171700000000001</v>
      </c>
      <c r="AJ5405">
        <v>27.5778</v>
      </c>
      <c r="AK5405">
        <f t="shared" si="168"/>
        <v>2016</v>
      </c>
      <c r="AL5405">
        <f t="shared" si="169"/>
        <v>2</v>
      </c>
    </row>
    <row r="5406" spans="1:38" x14ac:dyDescent="0.25">
      <c r="A5406" t="s">
        <v>23998</v>
      </c>
      <c r="B5406" t="s">
        <v>33069</v>
      </c>
      <c r="C5406">
        <v>9521</v>
      </c>
      <c r="D5406">
        <v>42439</v>
      </c>
      <c r="F5406" t="s">
        <v>33070</v>
      </c>
      <c r="G5406" t="s">
        <v>33071</v>
      </c>
      <c r="H5406" t="s">
        <v>33070</v>
      </c>
      <c r="I5406" t="s">
        <v>36</v>
      </c>
      <c r="J5406" t="s">
        <v>37</v>
      </c>
      <c r="K5406" t="s">
        <v>38</v>
      </c>
      <c r="L5406" t="s">
        <v>123</v>
      </c>
      <c r="M5406" t="s">
        <v>124</v>
      </c>
      <c r="N5406" t="s">
        <v>41</v>
      </c>
      <c r="O5406" t="s">
        <v>42</v>
      </c>
      <c r="P5406" t="s">
        <v>363</v>
      </c>
      <c r="Q5406" t="s">
        <v>364</v>
      </c>
      <c r="R5406">
        <v>0</v>
      </c>
      <c r="S5406">
        <v>0</v>
      </c>
      <c r="W5406" t="s">
        <v>45</v>
      </c>
      <c r="X5406">
        <v>9521</v>
      </c>
      <c r="Y5406" t="s">
        <v>296</v>
      </c>
      <c r="Z5406" t="s">
        <v>297</v>
      </c>
      <c r="AA5406" t="s">
        <v>40849</v>
      </c>
      <c r="AB5406" t="s">
        <v>695</v>
      </c>
      <c r="AC5406">
        <v>23693</v>
      </c>
      <c r="AD5406" t="s">
        <v>861</v>
      </c>
      <c r="AE5406">
        <v>34.259309999999999</v>
      </c>
      <c r="AF5406">
        <v>42500.692361111112</v>
      </c>
      <c r="AG5406" s="1">
        <v>43059.636805555558</v>
      </c>
      <c r="AH5406" s="1">
        <v>43146.660416666666</v>
      </c>
      <c r="AI5406">
        <v>83.262699999999995</v>
      </c>
      <c r="AJ5406">
        <v>28.046099999999999</v>
      </c>
      <c r="AK5406">
        <f t="shared" si="168"/>
        <v>2016</v>
      </c>
      <c r="AL5406">
        <f t="shared" si="169"/>
        <v>3</v>
      </c>
    </row>
    <row r="5407" spans="1:38" x14ac:dyDescent="0.25">
      <c r="A5407" t="s">
        <v>8556</v>
      </c>
      <c r="B5407" t="s">
        <v>33315</v>
      </c>
      <c r="C5407">
        <v>9588</v>
      </c>
      <c r="D5407">
        <v>42438</v>
      </c>
      <c r="F5407" t="s">
        <v>33316</v>
      </c>
      <c r="G5407" t="s">
        <v>33317</v>
      </c>
      <c r="H5407" t="s">
        <v>33316</v>
      </c>
      <c r="I5407" t="s">
        <v>36</v>
      </c>
      <c r="J5407" t="s">
        <v>37</v>
      </c>
      <c r="K5407" t="s">
        <v>38</v>
      </c>
      <c r="L5407" t="s">
        <v>43</v>
      </c>
      <c r="M5407" t="s">
        <v>44</v>
      </c>
      <c r="N5407" t="s">
        <v>41</v>
      </c>
      <c r="O5407" t="s">
        <v>42</v>
      </c>
      <c r="P5407" t="s">
        <v>43</v>
      </c>
      <c r="Q5407" t="s">
        <v>44</v>
      </c>
      <c r="R5407">
        <v>1</v>
      </c>
      <c r="S5407">
        <v>0</v>
      </c>
      <c r="W5407" t="s">
        <v>45</v>
      </c>
      <c r="X5407">
        <v>9588</v>
      </c>
      <c r="Y5407" t="s">
        <v>296</v>
      </c>
      <c r="Z5407" t="s">
        <v>297</v>
      </c>
      <c r="AA5407" t="s">
        <v>40849</v>
      </c>
      <c r="AB5407" t="s">
        <v>695</v>
      </c>
      <c r="AC5407">
        <v>23296</v>
      </c>
      <c r="AD5407" t="s">
        <v>696</v>
      </c>
      <c r="AE5407">
        <v>31.039819999999999</v>
      </c>
      <c r="AF5407">
        <v>42656.770833333336</v>
      </c>
      <c r="AG5407" s="1">
        <v>43059.636805555558</v>
      </c>
      <c r="AH5407" s="1">
        <v>43146.660416666666</v>
      </c>
      <c r="AI5407">
        <v>83.345299999999995</v>
      </c>
      <c r="AJ5407">
        <v>28.4499</v>
      </c>
      <c r="AK5407">
        <f t="shared" si="168"/>
        <v>2016</v>
      </c>
      <c r="AL5407">
        <f t="shared" si="169"/>
        <v>3</v>
      </c>
    </row>
    <row r="5408" spans="1:38" x14ac:dyDescent="0.25">
      <c r="A5408" t="s">
        <v>27332</v>
      </c>
      <c r="B5408" t="s">
        <v>28513</v>
      </c>
      <c r="C5408">
        <v>7646</v>
      </c>
      <c r="D5408">
        <v>42478</v>
      </c>
      <c r="F5408" t="s">
        <v>28514</v>
      </c>
      <c r="G5408" t="s">
        <v>28515</v>
      </c>
      <c r="H5408" t="s">
        <v>28514</v>
      </c>
      <c r="I5408" t="s">
        <v>76</v>
      </c>
      <c r="J5408" t="s">
        <v>814</v>
      </c>
      <c r="K5408" t="s">
        <v>815</v>
      </c>
      <c r="L5408" t="s">
        <v>43</v>
      </c>
      <c r="M5408" t="s">
        <v>44</v>
      </c>
      <c r="N5408" t="s">
        <v>190</v>
      </c>
      <c r="O5408" t="s">
        <v>191</v>
      </c>
      <c r="P5408" t="s">
        <v>43</v>
      </c>
      <c r="Q5408" t="s">
        <v>44</v>
      </c>
      <c r="R5408">
        <v>1</v>
      </c>
      <c r="S5408">
        <v>0</v>
      </c>
      <c r="W5408" t="s">
        <v>45</v>
      </c>
      <c r="X5408">
        <v>7646</v>
      </c>
      <c r="Y5408" t="s">
        <v>296</v>
      </c>
      <c r="Z5408" t="s">
        <v>297</v>
      </c>
      <c r="AA5408" t="s">
        <v>40849</v>
      </c>
      <c r="AB5408" t="s">
        <v>695</v>
      </c>
      <c r="AC5408">
        <v>0</v>
      </c>
      <c r="AD5408" t="s">
        <v>28516</v>
      </c>
      <c r="AE5408">
        <v>10.694850000000001</v>
      </c>
      <c r="AF5408">
        <v>42480.982638888891</v>
      </c>
      <c r="AG5408" s="1">
        <v>43059.636805555558</v>
      </c>
      <c r="AH5408" s="1">
        <v>43146.660416666666</v>
      </c>
      <c r="AI5408">
        <v>84.229699999999994</v>
      </c>
      <c r="AJ5408">
        <v>28.678000000000001</v>
      </c>
      <c r="AK5408">
        <f t="shared" si="168"/>
        <v>2016</v>
      </c>
      <c r="AL5408">
        <f t="shared" si="169"/>
        <v>4</v>
      </c>
    </row>
    <row r="5409" spans="1:38" x14ac:dyDescent="0.25">
      <c r="A5409" t="s">
        <v>29786</v>
      </c>
      <c r="B5409" t="s">
        <v>29787</v>
      </c>
      <c r="C5409">
        <v>8228</v>
      </c>
      <c r="D5409">
        <v>42467</v>
      </c>
      <c r="F5409" t="s">
        <v>29788</v>
      </c>
      <c r="G5409" t="s">
        <v>29789</v>
      </c>
      <c r="H5409" t="s">
        <v>29788</v>
      </c>
      <c r="I5409" t="s">
        <v>36</v>
      </c>
      <c r="J5409" t="s">
        <v>37</v>
      </c>
      <c r="K5409" t="s">
        <v>38</v>
      </c>
      <c r="L5409" t="s">
        <v>123</v>
      </c>
      <c r="M5409" t="s">
        <v>124</v>
      </c>
      <c r="N5409" t="s">
        <v>41</v>
      </c>
      <c r="O5409" t="s">
        <v>42</v>
      </c>
      <c r="P5409" t="s">
        <v>43</v>
      </c>
      <c r="Q5409" t="s">
        <v>44</v>
      </c>
      <c r="R5409">
        <v>5</v>
      </c>
      <c r="S5409">
        <v>0</v>
      </c>
      <c r="U5409" t="s">
        <v>29790</v>
      </c>
      <c r="W5409" t="s">
        <v>45</v>
      </c>
      <c r="X5409">
        <v>8228</v>
      </c>
      <c r="Y5409" t="s">
        <v>296</v>
      </c>
      <c r="Z5409" t="s">
        <v>297</v>
      </c>
      <c r="AA5409" t="s">
        <v>40849</v>
      </c>
      <c r="AB5409" t="s">
        <v>695</v>
      </c>
      <c r="AC5409">
        <v>0</v>
      </c>
      <c r="AD5409" t="s">
        <v>829</v>
      </c>
      <c r="AE5409">
        <v>26.800709999999999</v>
      </c>
      <c r="AF5409">
        <v>42497.652777777781</v>
      </c>
      <c r="AG5409" s="1">
        <v>43059.636805555558</v>
      </c>
      <c r="AH5409" s="1">
        <v>43146.660416666666</v>
      </c>
      <c r="AI5409">
        <v>83.042599999999993</v>
      </c>
      <c r="AJ5409">
        <v>28.285599999999999</v>
      </c>
      <c r="AK5409">
        <f t="shared" si="168"/>
        <v>2016</v>
      </c>
      <c r="AL5409">
        <f t="shared" si="169"/>
        <v>4</v>
      </c>
    </row>
    <row r="5410" spans="1:38" x14ac:dyDescent="0.25">
      <c r="A5410" t="s">
        <v>29786</v>
      </c>
      <c r="B5410" t="s">
        <v>29787</v>
      </c>
      <c r="C5410">
        <v>8229</v>
      </c>
      <c r="D5410">
        <v>42467</v>
      </c>
      <c r="F5410" t="s">
        <v>29791</v>
      </c>
      <c r="G5410" t="s">
        <v>29792</v>
      </c>
      <c r="H5410" t="s">
        <v>29791</v>
      </c>
      <c r="I5410" t="s">
        <v>36</v>
      </c>
      <c r="J5410" t="s">
        <v>138</v>
      </c>
      <c r="K5410" t="s">
        <v>139</v>
      </c>
      <c r="L5410" t="s">
        <v>123</v>
      </c>
      <c r="M5410" t="s">
        <v>124</v>
      </c>
      <c r="N5410" t="s">
        <v>41</v>
      </c>
      <c r="O5410" t="s">
        <v>42</v>
      </c>
      <c r="P5410" t="s">
        <v>43</v>
      </c>
      <c r="Q5410" t="s">
        <v>44</v>
      </c>
      <c r="R5410">
        <v>3</v>
      </c>
      <c r="S5410">
        <v>0</v>
      </c>
      <c r="U5410" t="s">
        <v>29793</v>
      </c>
      <c r="W5410" t="s">
        <v>45</v>
      </c>
      <c r="X5410">
        <v>8229</v>
      </c>
      <c r="Y5410" t="s">
        <v>296</v>
      </c>
      <c r="Z5410" t="s">
        <v>297</v>
      </c>
      <c r="AA5410" t="s">
        <v>40849</v>
      </c>
      <c r="AB5410" t="s">
        <v>298</v>
      </c>
      <c r="AC5410">
        <v>0</v>
      </c>
      <c r="AD5410" t="s">
        <v>829</v>
      </c>
      <c r="AE5410">
        <v>19.608280000000001</v>
      </c>
      <c r="AF5410">
        <v>42497.652777777781</v>
      </c>
      <c r="AG5410" s="1">
        <v>43059.636805555558</v>
      </c>
      <c r="AH5410" s="1">
        <v>43146.660416666666</v>
      </c>
      <c r="AI5410">
        <v>83.000600000000006</v>
      </c>
      <c r="AJ5410">
        <v>28.232399999999998</v>
      </c>
      <c r="AK5410">
        <f t="shared" si="168"/>
        <v>2016</v>
      </c>
      <c r="AL5410">
        <f t="shared" si="169"/>
        <v>4</v>
      </c>
    </row>
    <row r="5411" spans="1:38" x14ac:dyDescent="0.25">
      <c r="A5411" t="s">
        <v>30352</v>
      </c>
      <c r="B5411" t="s">
        <v>30353</v>
      </c>
      <c r="C5411">
        <v>8676</v>
      </c>
      <c r="D5411">
        <v>42467</v>
      </c>
      <c r="F5411" t="s">
        <v>30354</v>
      </c>
      <c r="G5411" t="s">
        <v>30355</v>
      </c>
      <c r="H5411" t="s">
        <v>30354</v>
      </c>
      <c r="I5411" t="s">
        <v>72</v>
      </c>
      <c r="J5411" t="s">
        <v>37</v>
      </c>
      <c r="K5411" t="s">
        <v>38</v>
      </c>
      <c r="L5411" t="s">
        <v>1124</v>
      </c>
      <c r="M5411" t="s">
        <v>1125</v>
      </c>
      <c r="N5411" t="s">
        <v>41</v>
      </c>
      <c r="O5411" t="s">
        <v>42</v>
      </c>
      <c r="P5411" t="s">
        <v>43</v>
      </c>
      <c r="Q5411" t="s">
        <v>44</v>
      </c>
      <c r="R5411">
        <v>0</v>
      </c>
      <c r="S5411">
        <v>0</v>
      </c>
      <c r="W5411" t="s">
        <v>45</v>
      </c>
      <c r="X5411">
        <v>8676</v>
      </c>
      <c r="Y5411" t="s">
        <v>296</v>
      </c>
      <c r="Z5411" t="s">
        <v>297</v>
      </c>
      <c r="AA5411" t="s">
        <v>40849</v>
      </c>
      <c r="AB5411" t="s">
        <v>695</v>
      </c>
      <c r="AC5411">
        <v>0</v>
      </c>
      <c r="AD5411" t="s">
        <v>3751</v>
      </c>
      <c r="AE5411">
        <v>50.296059999999997</v>
      </c>
      <c r="AF5411">
        <v>42558.768750000003</v>
      </c>
      <c r="AG5411" s="1">
        <v>43059.636805555558</v>
      </c>
      <c r="AH5411" s="1">
        <v>43146.660416666666</v>
      </c>
      <c r="AI5411">
        <v>84.875600000000006</v>
      </c>
      <c r="AJ5411">
        <v>28.2317</v>
      </c>
      <c r="AK5411">
        <f t="shared" si="168"/>
        <v>2016</v>
      </c>
      <c r="AL5411">
        <f t="shared" si="169"/>
        <v>4</v>
      </c>
    </row>
    <row r="5412" spans="1:38" x14ac:dyDescent="0.25">
      <c r="A5412" t="s">
        <v>32115</v>
      </c>
      <c r="B5412" t="s">
        <v>32116</v>
      </c>
      <c r="C5412">
        <v>9273</v>
      </c>
      <c r="D5412">
        <v>42466</v>
      </c>
      <c r="F5412" t="s">
        <v>32117</v>
      </c>
      <c r="G5412" t="s">
        <v>32118</v>
      </c>
      <c r="H5412" t="s">
        <v>32117</v>
      </c>
      <c r="I5412" t="s">
        <v>36</v>
      </c>
      <c r="J5412" t="s">
        <v>37</v>
      </c>
      <c r="K5412" t="s">
        <v>38</v>
      </c>
      <c r="L5412" t="s">
        <v>123</v>
      </c>
      <c r="M5412" t="s">
        <v>124</v>
      </c>
      <c r="N5412" t="s">
        <v>41</v>
      </c>
      <c r="O5412" t="s">
        <v>42</v>
      </c>
      <c r="P5412" t="s">
        <v>363</v>
      </c>
      <c r="Q5412" t="s">
        <v>364</v>
      </c>
      <c r="R5412">
        <v>0</v>
      </c>
      <c r="S5412">
        <v>0</v>
      </c>
      <c r="W5412" t="s">
        <v>45</v>
      </c>
      <c r="X5412">
        <v>9273</v>
      </c>
      <c r="Y5412" t="s">
        <v>296</v>
      </c>
      <c r="Z5412" t="s">
        <v>297</v>
      </c>
      <c r="AA5412" t="s">
        <v>40849</v>
      </c>
      <c r="AB5412" t="s">
        <v>721</v>
      </c>
      <c r="AC5412">
        <v>19014</v>
      </c>
      <c r="AD5412" t="s">
        <v>5158</v>
      </c>
      <c r="AE5412">
        <v>7.5582599999999998</v>
      </c>
      <c r="AF5412">
        <v>42377.734027777777</v>
      </c>
      <c r="AG5412" s="1">
        <v>43059.636805555558</v>
      </c>
      <c r="AH5412" s="1">
        <v>43146.660416666666</v>
      </c>
      <c r="AI5412">
        <v>80.658100000000005</v>
      </c>
      <c r="AJ5412">
        <v>29.303799999999999</v>
      </c>
      <c r="AK5412">
        <f t="shared" si="168"/>
        <v>2016</v>
      </c>
      <c r="AL5412">
        <f t="shared" si="169"/>
        <v>4</v>
      </c>
    </row>
    <row r="5413" spans="1:38" x14ac:dyDescent="0.25">
      <c r="A5413" t="s">
        <v>27332</v>
      </c>
      <c r="B5413" t="s">
        <v>30363</v>
      </c>
      <c r="C5413">
        <v>8679</v>
      </c>
      <c r="D5413">
        <v>42497</v>
      </c>
      <c r="F5413" t="s">
        <v>30364</v>
      </c>
      <c r="G5413" t="s">
        <v>30365</v>
      </c>
      <c r="H5413" t="s">
        <v>30364</v>
      </c>
      <c r="I5413" t="s">
        <v>64</v>
      </c>
      <c r="J5413" t="s">
        <v>37</v>
      </c>
      <c r="K5413" t="s">
        <v>38</v>
      </c>
      <c r="L5413" t="s">
        <v>1007</v>
      </c>
      <c r="M5413" t="s">
        <v>1008</v>
      </c>
      <c r="N5413" t="s">
        <v>41</v>
      </c>
      <c r="O5413" t="s">
        <v>42</v>
      </c>
      <c r="P5413" t="s">
        <v>363</v>
      </c>
      <c r="Q5413" t="s">
        <v>364</v>
      </c>
      <c r="R5413">
        <v>3</v>
      </c>
      <c r="S5413">
        <v>3</v>
      </c>
      <c r="U5413" t="s">
        <v>30366</v>
      </c>
      <c r="W5413" t="s">
        <v>45</v>
      </c>
      <c r="X5413">
        <v>8679</v>
      </c>
      <c r="Y5413" t="s">
        <v>296</v>
      </c>
      <c r="Z5413" t="s">
        <v>297</v>
      </c>
      <c r="AA5413" t="s">
        <v>40849</v>
      </c>
      <c r="AB5413" t="s">
        <v>695</v>
      </c>
      <c r="AC5413">
        <v>0</v>
      </c>
      <c r="AD5413" t="s">
        <v>3679</v>
      </c>
      <c r="AE5413">
        <v>59.67109</v>
      </c>
      <c r="AF5413">
        <v>42558.779861111114</v>
      </c>
      <c r="AG5413" s="1">
        <v>43059.636805555558</v>
      </c>
      <c r="AH5413" s="1">
        <v>43146.660416666666</v>
      </c>
      <c r="AI5413">
        <v>84.967100000000002</v>
      </c>
      <c r="AJ5413">
        <v>28.297999999999998</v>
      </c>
      <c r="AK5413">
        <f t="shared" si="168"/>
        <v>2016</v>
      </c>
      <c r="AL5413">
        <f t="shared" si="169"/>
        <v>5</v>
      </c>
    </row>
    <row r="5414" spans="1:38" x14ac:dyDescent="0.25">
      <c r="A5414" t="s">
        <v>26134</v>
      </c>
      <c r="B5414" t="s">
        <v>32313</v>
      </c>
      <c r="C5414">
        <v>9326</v>
      </c>
      <c r="D5414">
        <v>42509</v>
      </c>
      <c r="F5414" t="s">
        <v>32314</v>
      </c>
      <c r="G5414" t="s">
        <v>32315</v>
      </c>
      <c r="H5414" t="s">
        <v>32314</v>
      </c>
      <c r="I5414" t="s">
        <v>36</v>
      </c>
      <c r="J5414" t="s">
        <v>37</v>
      </c>
      <c r="K5414" t="s">
        <v>38</v>
      </c>
      <c r="L5414" t="s">
        <v>123</v>
      </c>
      <c r="M5414" t="s">
        <v>124</v>
      </c>
      <c r="N5414" t="s">
        <v>41</v>
      </c>
      <c r="O5414" t="s">
        <v>42</v>
      </c>
      <c r="P5414" t="s">
        <v>43</v>
      </c>
      <c r="Q5414" t="s">
        <v>44</v>
      </c>
      <c r="R5414">
        <v>4</v>
      </c>
      <c r="S5414">
        <v>8</v>
      </c>
      <c r="U5414" t="s">
        <v>32316</v>
      </c>
      <c r="W5414" t="s">
        <v>45</v>
      </c>
      <c r="X5414">
        <v>9326</v>
      </c>
      <c r="Y5414" t="s">
        <v>296</v>
      </c>
      <c r="Z5414" t="s">
        <v>297</v>
      </c>
      <c r="AA5414" t="s">
        <v>40849</v>
      </c>
      <c r="AB5414" t="s">
        <v>298</v>
      </c>
      <c r="AC5414">
        <v>0</v>
      </c>
      <c r="AD5414" t="s">
        <v>722</v>
      </c>
      <c r="AE5414">
        <v>29.002130000000001</v>
      </c>
      <c r="AF5414">
        <v>42408.838888888888</v>
      </c>
      <c r="AG5414" s="1">
        <v>43059.636805555558</v>
      </c>
      <c r="AH5414" s="1">
        <v>43146.660416666666</v>
      </c>
      <c r="AI5414">
        <v>81.571399999999997</v>
      </c>
      <c r="AJ5414">
        <v>29.158000000000001</v>
      </c>
      <c r="AK5414">
        <f t="shared" si="168"/>
        <v>2016</v>
      </c>
      <c r="AL5414">
        <f t="shared" si="169"/>
        <v>5</v>
      </c>
    </row>
    <row r="5415" spans="1:38" x14ac:dyDescent="0.25">
      <c r="A5415" t="s">
        <v>27332</v>
      </c>
      <c r="B5415" t="s">
        <v>32317</v>
      </c>
      <c r="C5415">
        <v>9327</v>
      </c>
      <c r="D5415">
        <v>42510</v>
      </c>
      <c r="F5415" t="s">
        <v>32318</v>
      </c>
      <c r="G5415" t="s">
        <v>32319</v>
      </c>
      <c r="H5415" t="s">
        <v>32318</v>
      </c>
      <c r="I5415" t="s">
        <v>36</v>
      </c>
      <c r="J5415" t="s">
        <v>37</v>
      </c>
      <c r="K5415" t="s">
        <v>38</v>
      </c>
      <c r="L5415" t="s">
        <v>43</v>
      </c>
      <c r="M5415" t="s">
        <v>44</v>
      </c>
      <c r="N5415" t="s">
        <v>190</v>
      </c>
      <c r="O5415" t="s">
        <v>191</v>
      </c>
      <c r="P5415" t="s">
        <v>363</v>
      </c>
      <c r="Q5415" t="s">
        <v>364</v>
      </c>
      <c r="R5415">
        <v>0</v>
      </c>
      <c r="S5415">
        <v>0</v>
      </c>
      <c r="W5415" t="s">
        <v>45</v>
      </c>
      <c r="X5415">
        <v>9327</v>
      </c>
      <c r="Y5415" t="s">
        <v>296</v>
      </c>
      <c r="Z5415" t="s">
        <v>297</v>
      </c>
      <c r="AA5415" t="s">
        <v>40849</v>
      </c>
      <c r="AB5415" t="s">
        <v>932</v>
      </c>
      <c r="AC5415">
        <v>1600</v>
      </c>
      <c r="AD5415" t="s">
        <v>26331</v>
      </c>
      <c r="AE5415">
        <v>23.938269999999999</v>
      </c>
      <c r="AF5415">
        <v>42408.847222222219</v>
      </c>
      <c r="AG5415" s="1">
        <v>43059.636805555558</v>
      </c>
      <c r="AH5415" s="1">
        <v>43146.660416666666</v>
      </c>
      <c r="AI5415">
        <v>85.773399999999995</v>
      </c>
      <c r="AJ5415">
        <v>27.8187</v>
      </c>
      <c r="AK5415">
        <f t="shared" si="168"/>
        <v>2016</v>
      </c>
      <c r="AL5415">
        <f t="shared" si="169"/>
        <v>5</v>
      </c>
    </row>
    <row r="5416" spans="1:38" x14ac:dyDescent="0.25">
      <c r="A5416" t="s">
        <v>9002</v>
      </c>
      <c r="B5416" t="s">
        <v>33146</v>
      </c>
      <c r="C5416">
        <v>9543</v>
      </c>
      <c r="D5416">
        <v>42500</v>
      </c>
      <c r="F5416" t="s">
        <v>33147</v>
      </c>
      <c r="G5416" t="s">
        <v>33148</v>
      </c>
      <c r="H5416" t="s">
        <v>33147</v>
      </c>
      <c r="I5416" t="s">
        <v>72</v>
      </c>
      <c r="J5416" t="s">
        <v>37</v>
      </c>
      <c r="K5416" t="s">
        <v>38</v>
      </c>
      <c r="L5416" t="s">
        <v>39</v>
      </c>
      <c r="M5416" t="s">
        <v>40</v>
      </c>
      <c r="N5416" t="s">
        <v>41</v>
      </c>
      <c r="O5416" t="s">
        <v>42</v>
      </c>
      <c r="P5416" t="s">
        <v>363</v>
      </c>
      <c r="Q5416" t="s">
        <v>364</v>
      </c>
      <c r="R5416">
        <v>0</v>
      </c>
      <c r="S5416">
        <v>0</v>
      </c>
      <c r="U5416" t="s">
        <v>33149</v>
      </c>
      <c r="W5416" t="s">
        <v>45</v>
      </c>
      <c r="X5416">
        <v>9543</v>
      </c>
      <c r="Y5416" t="s">
        <v>296</v>
      </c>
      <c r="Z5416" t="s">
        <v>297</v>
      </c>
      <c r="AA5416" t="s">
        <v>40849</v>
      </c>
      <c r="AB5416" t="s">
        <v>695</v>
      </c>
      <c r="AC5416">
        <v>107157</v>
      </c>
      <c r="AD5416" t="s">
        <v>1241</v>
      </c>
      <c r="AE5416">
        <v>24.972650000000002</v>
      </c>
      <c r="AF5416">
        <v>42531.845138888886</v>
      </c>
      <c r="AG5416" s="1">
        <v>43059.636805555558</v>
      </c>
      <c r="AH5416" s="1">
        <v>43146.660416666666</v>
      </c>
      <c r="AI5416">
        <v>84.538600000000002</v>
      </c>
      <c r="AJ5416">
        <v>27.898700000000002</v>
      </c>
      <c r="AK5416">
        <f t="shared" si="168"/>
        <v>2016</v>
      </c>
      <c r="AL5416">
        <f t="shared" si="169"/>
        <v>5</v>
      </c>
    </row>
    <row r="5417" spans="1:38" x14ac:dyDescent="0.25">
      <c r="A5417" t="s">
        <v>27332</v>
      </c>
      <c r="B5417" t="s">
        <v>29368</v>
      </c>
      <c r="C5417">
        <v>7947</v>
      </c>
      <c r="D5417">
        <v>42549</v>
      </c>
      <c r="F5417" t="s">
        <v>29369</v>
      </c>
      <c r="G5417" t="s">
        <v>29370</v>
      </c>
      <c r="H5417" t="s">
        <v>29369</v>
      </c>
      <c r="I5417" t="s">
        <v>267</v>
      </c>
      <c r="J5417" t="s">
        <v>37</v>
      </c>
      <c r="K5417" t="s">
        <v>38</v>
      </c>
      <c r="L5417" t="s">
        <v>123</v>
      </c>
      <c r="M5417" t="s">
        <v>124</v>
      </c>
      <c r="N5417" t="s">
        <v>41</v>
      </c>
      <c r="O5417" t="s">
        <v>42</v>
      </c>
      <c r="P5417" t="s">
        <v>363</v>
      </c>
      <c r="Q5417" t="s">
        <v>364</v>
      </c>
      <c r="R5417">
        <v>0</v>
      </c>
      <c r="S5417">
        <v>0</v>
      </c>
      <c r="W5417" t="s">
        <v>45</v>
      </c>
      <c r="X5417">
        <v>7947</v>
      </c>
      <c r="Y5417" t="s">
        <v>296</v>
      </c>
      <c r="Z5417" t="s">
        <v>297</v>
      </c>
      <c r="AA5417" t="s">
        <v>40849</v>
      </c>
      <c r="AB5417" t="s">
        <v>932</v>
      </c>
      <c r="AC5417">
        <v>0</v>
      </c>
      <c r="AD5417" t="s">
        <v>14707</v>
      </c>
      <c r="AE5417">
        <v>60.086370000000002</v>
      </c>
      <c r="AF5417">
        <v>42551.604166666664</v>
      </c>
      <c r="AG5417" s="1">
        <v>43059.636805555558</v>
      </c>
      <c r="AH5417" s="1">
        <v>43146.660416666666</v>
      </c>
      <c r="AI5417">
        <v>85.364400000000003</v>
      </c>
      <c r="AJ5417">
        <v>28.246500000000001</v>
      </c>
      <c r="AK5417">
        <f t="shared" si="168"/>
        <v>2016</v>
      </c>
      <c r="AL5417">
        <f t="shared" si="169"/>
        <v>6</v>
      </c>
    </row>
    <row r="5418" spans="1:38" x14ac:dyDescent="0.25">
      <c r="A5418" t="s">
        <v>27332</v>
      </c>
      <c r="B5418" t="s">
        <v>29368</v>
      </c>
      <c r="C5418">
        <v>7949</v>
      </c>
      <c r="D5418">
        <v>42549</v>
      </c>
      <c r="F5418" t="s">
        <v>29371</v>
      </c>
      <c r="G5418" t="s">
        <v>29372</v>
      </c>
      <c r="H5418" t="s">
        <v>29371</v>
      </c>
      <c r="I5418" t="s">
        <v>267</v>
      </c>
      <c r="J5418" t="s">
        <v>138</v>
      </c>
      <c r="K5418" t="s">
        <v>139</v>
      </c>
      <c r="L5418" t="s">
        <v>123</v>
      </c>
      <c r="M5418" t="s">
        <v>124</v>
      </c>
      <c r="N5418" t="s">
        <v>190</v>
      </c>
      <c r="O5418" t="s">
        <v>191</v>
      </c>
      <c r="P5418" t="s">
        <v>363</v>
      </c>
      <c r="Q5418" t="s">
        <v>364</v>
      </c>
      <c r="R5418">
        <v>0</v>
      </c>
      <c r="S5418">
        <v>0</v>
      </c>
      <c r="W5418" t="s">
        <v>45</v>
      </c>
      <c r="X5418">
        <v>7949</v>
      </c>
      <c r="Y5418" t="s">
        <v>296</v>
      </c>
      <c r="Z5418" t="s">
        <v>297</v>
      </c>
      <c r="AA5418" t="s">
        <v>40849</v>
      </c>
      <c r="AB5418" t="s">
        <v>932</v>
      </c>
      <c r="AC5418">
        <v>1442271</v>
      </c>
      <c r="AD5418" t="s">
        <v>3014</v>
      </c>
      <c r="AE5418">
        <v>38.151809999999998</v>
      </c>
      <c r="AF5418">
        <v>42551.604861111111</v>
      </c>
      <c r="AG5418" s="1">
        <v>43059.636805555558</v>
      </c>
      <c r="AH5418" s="1">
        <v>43146.660416666666</v>
      </c>
      <c r="AI5418">
        <v>85.217799999999997</v>
      </c>
      <c r="AJ5418">
        <v>28.0336</v>
      </c>
      <c r="AK5418">
        <f t="shared" si="168"/>
        <v>2016</v>
      </c>
      <c r="AL5418">
        <f t="shared" si="169"/>
        <v>6</v>
      </c>
    </row>
    <row r="5419" spans="1:38" x14ac:dyDescent="0.25">
      <c r="A5419" t="s">
        <v>9951</v>
      </c>
      <c r="B5419" t="s">
        <v>29387</v>
      </c>
      <c r="C5419">
        <v>7960</v>
      </c>
      <c r="D5419">
        <v>42550</v>
      </c>
      <c r="F5419" t="s">
        <v>29388</v>
      </c>
      <c r="G5419" t="s">
        <v>29389</v>
      </c>
      <c r="H5419" t="s">
        <v>29388</v>
      </c>
      <c r="I5419" t="s">
        <v>72</v>
      </c>
      <c r="J5419" t="s">
        <v>37</v>
      </c>
      <c r="K5419" t="s">
        <v>38</v>
      </c>
      <c r="L5419" t="s">
        <v>43</v>
      </c>
      <c r="M5419" t="s">
        <v>44</v>
      </c>
      <c r="N5419" t="s">
        <v>41</v>
      </c>
      <c r="O5419" t="s">
        <v>42</v>
      </c>
      <c r="P5419" t="s">
        <v>43</v>
      </c>
      <c r="Q5419" t="s">
        <v>44</v>
      </c>
      <c r="R5419">
        <v>2</v>
      </c>
      <c r="S5419">
        <v>1</v>
      </c>
      <c r="W5419" t="s">
        <v>45</v>
      </c>
      <c r="X5419">
        <v>7960</v>
      </c>
      <c r="Y5419" t="s">
        <v>296</v>
      </c>
      <c r="Z5419" t="s">
        <v>297</v>
      </c>
      <c r="AA5419" t="s">
        <v>40849</v>
      </c>
      <c r="AB5419" t="s">
        <v>932</v>
      </c>
      <c r="AC5419">
        <v>1442271</v>
      </c>
      <c r="AD5419" t="s">
        <v>3014</v>
      </c>
      <c r="AE5419">
        <v>38.08334</v>
      </c>
      <c r="AF5419">
        <v>42551.624305555553</v>
      </c>
      <c r="AG5419" s="1">
        <v>43059.636805555558</v>
      </c>
      <c r="AH5419" s="1">
        <v>43146.660416666666</v>
      </c>
      <c r="AI5419">
        <v>85.132999999999996</v>
      </c>
      <c r="AJ5419">
        <v>28.002199999999998</v>
      </c>
      <c r="AK5419">
        <f t="shared" si="168"/>
        <v>2016</v>
      </c>
      <c r="AL5419">
        <f t="shared" si="169"/>
        <v>6</v>
      </c>
    </row>
    <row r="5420" spans="1:38" x14ac:dyDescent="0.25">
      <c r="A5420" t="s">
        <v>9951</v>
      </c>
      <c r="B5420" t="s">
        <v>29485</v>
      </c>
      <c r="C5420">
        <v>8022</v>
      </c>
      <c r="D5420">
        <v>42548</v>
      </c>
      <c r="F5420" t="s">
        <v>29486</v>
      </c>
      <c r="G5420" t="s">
        <v>29487</v>
      </c>
      <c r="H5420" t="s">
        <v>29486</v>
      </c>
      <c r="I5420" t="s">
        <v>72</v>
      </c>
      <c r="J5420" t="s">
        <v>37</v>
      </c>
      <c r="K5420" t="s">
        <v>38</v>
      </c>
      <c r="L5420" t="s">
        <v>43</v>
      </c>
      <c r="M5420" t="s">
        <v>44</v>
      </c>
      <c r="N5420" t="s">
        <v>41</v>
      </c>
      <c r="O5420" t="s">
        <v>42</v>
      </c>
      <c r="P5420" t="s">
        <v>363</v>
      </c>
      <c r="Q5420" t="s">
        <v>364</v>
      </c>
      <c r="R5420">
        <v>0</v>
      </c>
      <c r="S5420">
        <v>0</v>
      </c>
      <c r="W5420" t="s">
        <v>45</v>
      </c>
      <c r="X5420">
        <v>8022</v>
      </c>
      <c r="Y5420" t="s">
        <v>296</v>
      </c>
      <c r="Z5420" t="s">
        <v>297</v>
      </c>
      <c r="AA5420" t="s">
        <v>40849</v>
      </c>
      <c r="AB5420" t="s">
        <v>932</v>
      </c>
      <c r="AC5420">
        <v>20284</v>
      </c>
      <c r="AD5420" t="s">
        <v>29488</v>
      </c>
      <c r="AE5420">
        <v>26.152069999999998</v>
      </c>
      <c r="AF5420">
        <v>42551.743750000001</v>
      </c>
      <c r="AG5420" s="1">
        <v>43059.636805555558</v>
      </c>
      <c r="AH5420" s="1">
        <v>43146.660416666666</v>
      </c>
      <c r="AI5420">
        <v>85.550200000000004</v>
      </c>
      <c r="AJ5420">
        <v>27.092700000000001</v>
      </c>
      <c r="AK5420">
        <f t="shared" si="168"/>
        <v>2016</v>
      </c>
      <c r="AL5420">
        <f t="shared" si="169"/>
        <v>6</v>
      </c>
    </row>
    <row r="5421" spans="1:38" x14ac:dyDescent="0.25">
      <c r="A5421" t="s">
        <v>26134</v>
      </c>
      <c r="B5421" t="s">
        <v>29941</v>
      </c>
      <c r="C5421">
        <v>8335</v>
      </c>
      <c r="D5421">
        <v>42548</v>
      </c>
      <c r="F5421" t="s">
        <v>29942</v>
      </c>
      <c r="G5421" t="s">
        <v>29943</v>
      </c>
      <c r="H5421" t="s">
        <v>29942</v>
      </c>
      <c r="I5421" t="s">
        <v>64</v>
      </c>
      <c r="J5421" t="s">
        <v>37</v>
      </c>
      <c r="K5421" t="s">
        <v>38</v>
      </c>
      <c r="L5421" t="s">
        <v>43</v>
      </c>
      <c r="M5421" t="s">
        <v>44</v>
      </c>
      <c r="N5421" t="s">
        <v>41</v>
      </c>
      <c r="O5421" t="s">
        <v>42</v>
      </c>
      <c r="P5421" t="s">
        <v>363</v>
      </c>
      <c r="Q5421" t="s">
        <v>364</v>
      </c>
      <c r="R5421">
        <v>0</v>
      </c>
      <c r="S5421">
        <v>0</v>
      </c>
      <c r="W5421" t="s">
        <v>45</v>
      </c>
      <c r="X5421">
        <v>8335</v>
      </c>
      <c r="Y5421" t="s">
        <v>296</v>
      </c>
      <c r="Z5421" t="s">
        <v>297</v>
      </c>
      <c r="AA5421" t="s">
        <v>40849</v>
      </c>
      <c r="AB5421" t="s">
        <v>695</v>
      </c>
      <c r="AC5421">
        <v>107157</v>
      </c>
      <c r="AD5421" t="s">
        <v>1241</v>
      </c>
      <c r="AE5421">
        <v>14.94558</v>
      </c>
      <c r="AF5421">
        <v>42497.871527777781</v>
      </c>
      <c r="AG5421" s="1">
        <v>43059.636805555558</v>
      </c>
      <c r="AH5421" s="1">
        <v>43146.660416666666</v>
      </c>
      <c r="AI5421">
        <v>84.444299999999998</v>
      </c>
      <c r="AJ5421">
        <v>27.817799999999998</v>
      </c>
      <c r="AK5421">
        <f t="shared" si="168"/>
        <v>2016</v>
      </c>
      <c r="AL5421">
        <f t="shared" si="169"/>
        <v>6</v>
      </c>
    </row>
    <row r="5422" spans="1:38" x14ac:dyDescent="0.25">
      <c r="A5422" t="s">
        <v>27332</v>
      </c>
      <c r="B5422" t="s">
        <v>30019</v>
      </c>
      <c r="C5422">
        <v>8375</v>
      </c>
      <c r="D5422">
        <v>42551</v>
      </c>
      <c r="F5422" t="s">
        <v>30020</v>
      </c>
      <c r="G5422" t="s">
        <v>30021</v>
      </c>
      <c r="H5422" t="s">
        <v>30020</v>
      </c>
      <c r="I5422" t="s">
        <v>36</v>
      </c>
      <c r="J5422" t="s">
        <v>37</v>
      </c>
      <c r="K5422" t="s">
        <v>38</v>
      </c>
      <c r="L5422" t="s">
        <v>123</v>
      </c>
      <c r="M5422" t="s">
        <v>124</v>
      </c>
      <c r="N5422" t="s">
        <v>41</v>
      </c>
      <c r="O5422" t="s">
        <v>42</v>
      </c>
      <c r="P5422" t="s">
        <v>43</v>
      </c>
      <c r="Q5422" t="s">
        <v>44</v>
      </c>
      <c r="R5422">
        <v>1</v>
      </c>
      <c r="S5422">
        <v>0</v>
      </c>
      <c r="U5422" t="s">
        <v>30022</v>
      </c>
      <c r="W5422" t="s">
        <v>45</v>
      </c>
      <c r="X5422">
        <v>8375</v>
      </c>
      <c r="Y5422" t="s">
        <v>296</v>
      </c>
      <c r="Z5422" t="s">
        <v>297</v>
      </c>
      <c r="AA5422" t="s">
        <v>40849</v>
      </c>
      <c r="AB5422" t="s">
        <v>721</v>
      </c>
      <c r="AC5422">
        <v>18317</v>
      </c>
      <c r="AD5422" t="s">
        <v>1362</v>
      </c>
      <c r="AE5422">
        <v>28.902080000000002</v>
      </c>
      <c r="AF5422">
        <v>42528.630555555559</v>
      </c>
      <c r="AG5422" s="1">
        <v>43059.636805555558</v>
      </c>
      <c r="AH5422" s="1">
        <v>43146.660416666666</v>
      </c>
      <c r="AI5422">
        <v>80.7179</v>
      </c>
      <c r="AJ5422">
        <v>29.639399999999998</v>
      </c>
      <c r="AK5422">
        <f t="shared" si="168"/>
        <v>2016</v>
      </c>
      <c r="AL5422">
        <f t="shared" si="169"/>
        <v>6</v>
      </c>
    </row>
    <row r="5423" spans="1:38" x14ac:dyDescent="0.25">
      <c r="A5423" t="s">
        <v>27332</v>
      </c>
      <c r="B5423" t="s">
        <v>30019</v>
      </c>
      <c r="C5423">
        <v>8377</v>
      </c>
      <c r="D5423">
        <v>42551</v>
      </c>
      <c r="F5423" t="s">
        <v>30024</v>
      </c>
      <c r="G5423" t="s">
        <v>30021</v>
      </c>
      <c r="H5423" t="s">
        <v>30024</v>
      </c>
      <c r="I5423" t="s">
        <v>36</v>
      </c>
      <c r="J5423" t="s">
        <v>37</v>
      </c>
      <c r="K5423" t="s">
        <v>38</v>
      </c>
      <c r="L5423" t="s">
        <v>123</v>
      </c>
      <c r="M5423" t="s">
        <v>124</v>
      </c>
      <c r="N5423" t="s">
        <v>41</v>
      </c>
      <c r="O5423" t="s">
        <v>42</v>
      </c>
      <c r="P5423" t="s">
        <v>43</v>
      </c>
      <c r="Q5423" t="s">
        <v>44</v>
      </c>
      <c r="R5423">
        <v>1</v>
      </c>
      <c r="S5423">
        <v>0</v>
      </c>
      <c r="U5423" t="s">
        <v>30022</v>
      </c>
      <c r="W5423" t="s">
        <v>45</v>
      </c>
      <c r="X5423">
        <v>8377</v>
      </c>
      <c r="Y5423" t="s">
        <v>296</v>
      </c>
      <c r="Z5423" t="s">
        <v>297</v>
      </c>
      <c r="AA5423" t="s">
        <v>40849</v>
      </c>
      <c r="AB5423" t="s">
        <v>721</v>
      </c>
      <c r="AC5423">
        <v>18317</v>
      </c>
      <c r="AD5423" t="s">
        <v>1362</v>
      </c>
      <c r="AE5423">
        <v>10.30706</v>
      </c>
      <c r="AF5423">
        <v>42528.630555555559</v>
      </c>
      <c r="AG5423" s="1">
        <v>43059.636805555558</v>
      </c>
      <c r="AH5423" s="1">
        <v>43146.660416666666</v>
      </c>
      <c r="AI5423">
        <v>80.493399999999994</v>
      </c>
      <c r="AJ5423">
        <v>29.753499999999999</v>
      </c>
      <c r="AK5423">
        <f t="shared" si="168"/>
        <v>2016</v>
      </c>
      <c r="AL5423">
        <f t="shared" si="169"/>
        <v>6</v>
      </c>
    </row>
    <row r="5424" spans="1:38" x14ac:dyDescent="0.25">
      <c r="A5424" t="s">
        <v>9951</v>
      </c>
      <c r="B5424" t="s">
        <v>31266</v>
      </c>
      <c r="C5424">
        <v>9053</v>
      </c>
      <c r="D5424">
        <v>42537</v>
      </c>
      <c r="F5424" t="s">
        <v>31267</v>
      </c>
      <c r="G5424" t="s">
        <v>31268</v>
      </c>
      <c r="H5424" t="s">
        <v>31267</v>
      </c>
      <c r="I5424" t="s">
        <v>64</v>
      </c>
      <c r="J5424" t="s">
        <v>37</v>
      </c>
      <c r="K5424" t="s">
        <v>38</v>
      </c>
      <c r="L5424" t="s">
        <v>43</v>
      </c>
      <c r="M5424" t="s">
        <v>44</v>
      </c>
      <c r="N5424" t="s">
        <v>65</v>
      </c>
      <c r="O5424" t="s">
        <v>66</v>
      </c>
      <c r="P5424" t="s">
        <v>363</v>
      </c>
      <c r="Q5424" t="s">
        <v>364</v>
      </c>
      <c r="R5424">
        <v>0</v>
      </c>
      <c r="S5424">
        <v>0</v>
      </c>
      <c r="W5424" t="s">
        <v>45</v>
      </c>
      <c r="X5424">
        <v>9053</v>
      </c>
      <c r="Y5424" t="s">
        <v>296</v>
      </c>
      <c r="Z5424" t="s">
        <v>297</v>
      </c>
      <c r="AA5424" t="s">
        <v>40849</v>
      </c>
      <c r="AB5424" t="s">
        <v>695</v>
      </c>
      <c r="AC5424">
        <v>0</v>
      </c>
      <c r="AD5424" t="s">
        <v>3751</v>
      </c>
      <c r="AE5424">
        <v>26.16441</v>
      </c>
      <c r="AF5424">
        <v>42570.823611111111</v>
      </c>
      <c r="AG5424" s="1">
        <v>43059.636805555558</v>
      </c>
      <c r="AH5424" s="1">
        <v>43146.660416666666</v>
      </c>
      <c r="AI5424">
        <v>84.276499999999999</v>
      </c>
      <c r="AJ5424">
        <v>27.986899999999999</v>
      </c>
      <c r="AK5424">
        <f t="shared" si="168"/>
        <v>2016</v>
      </c>
      <c r="AL5424">
        <f t="shared" si="169"/>
        <v>6</v>
      </c>
    </row>
    <row r="5425" spans="1:38" x14ac:dyDescent="0.25">
      <c r="A5425" t="s">
        <v>22877</v>
      </c>
      <c r="B5425" t="s">
        <v>31550</v>
      </c>
      <c r="C5425">
        <v>9139</v>
      </c>
      <c r="D5425">
        <v>42535</v>
      </c>
      <c r="F5425" t="s">
        <v>31551</v>
      </c>
      <c r="G5425" t="s">
        <v>31552</v>
      </c>
      <c r="H5425" t="s">
        <v>31551</v>
      </c>
      <c r="I5425" t="s">
        <v>76</v>
      </c>
      <c r="J5425" t="s">
        <v>138</v>
      </c>
      <c r="K5425" t="s">
        <v>139</v>
      </c>
      <c r="L5425" t="s">
        <v>1124</v>
      </c>
      <c r="M5425" t="s">
        <v>1125</v>
      </c>
      <c r="N5425" t="s">
        <v>41</v>
      </c>
      <c r="O5425" t="s">
        <v>42</v>
      </c>
      <c r="P5425" t="s">
        <v>43</v>
      </c>
      <c r="Q5425" t="s">
        <v>44</v>
      </c>
      <c r="R5425">
        <v>2</v>
      </c>
      <c r="S5425">
        <v>2</v>
      </c>
      <c r="W5425" t="s">
        <v>45</v>
      </c>
      <c r="X5425">
        <v>9139</v>
      </c>
      <c r="Y5425" t="s">
        <v>296</v>
      </c>
      <c r="Z5425" t="s">
        <v>297</v>
      </c>
      <c r="AA5425" t="s">
        <v>40849</v>
      </c>
      <c r="AB5425" t="s">
        <v>852</v>
      </c>
      <c r="AC5425">
        <v>22903</v>
      </c>
      <c r="AD5425" t="s">
        <v>1369</v>
      </c>
      <c r="AE5425">
        <v>64.545680000000004</v>
      </c>
      <c r="AF5425">
        <v>42573.834722222222</v>
      </c>
      <c r="AG5425" s="1">
        <v>43059.636805555558</v>
      </c>
      <c r="AH5425" s="1">
        <v>43146.660416666666</v>
      </c>
      <c r="AI5425">
        <v>87.792400000000001</v>
      </c>
      <c r="AJ5425">
        <v>27.627600000000001</v>
      </c>
      <c r="AK5425">
        <f t="shared" si="168"/>
        <v>2016</v>
      </c>
      <c r="AL5425">
        <f t="shared" si="169"/>
        <v>6</v>
      </c>
    </row>
    <row r="5426" spans="1:38" x14ac:dyDescent="0.25">
      <c r="A5426" t="s">
        <v>9002</v>
      </c>
      <c r="B5426" t="s">
        <v>31666</v>
      </c>
      <c r="C5426">
        <v>9167</v>
      </c>
      <c r="D5426">
        <v>42535</v>
      </c>
      <c r="F5426" t="s">
        <v>31667</v>
      </c>
      <c r="G5426" t="s">
        <v>31668</v>
      </c>
      <c r="H5426" t="s">
        <v>31667</v>
      </c>
      <c r="I5426" t="s">
        <v>36</v>
      </c>
      <c r="J5426" t="s">
        <v>37</v>
      </c>
      <c r="K5426" t="s">
        <v>38</v>
      </c>
      <c r="L5426" t="s">
        <v>123</v>
      </c>
      <c r="M5426" t="s">
        <v>124</v>
      </c>
      <c r="N5426" t="s">
        <v>41</v>
      </c>
      <c r="O5426" t="s">
        <v>42</v>
      </c>
      <c r="P5426" t="s">
        <v>363</v>
      </c>
      <c r="Q5426" t="s">
        <v>364</v>
      </c>
      <c r="R5426">
        <v>0</v>
      </c>
      <c r="S5426">
        <v>0</v>
      </c>
      <c r="W5426" t="s">
        <v>45</v>
      </c>
      <c r="X5426">
        <v>9167</v>
      </c>
      <c r="Y5426" t="s">
        <v>296</v>
      </c>
      <c r="Z5426" t="s">
        <v>297</v>
      </c>
      <c r="AA5426" t="s">
        <v>40849</v>
      </c>
      <c r="AB5426" t="s">
        <v>852</v>
      </c>
      <c r="AC5426">
        <v>17491</v>
      </c>
      <c r="AD5426" t="s">
        <v>3489</v>
      </c>
      <c r="AE5426">
        <v>3.3856700000000002</v>
      </c>
      <c r="AF5426">
        <v>42576.725694444445</v>
      </c>
      <c r="AG5426" s="1">
        <v>43059.636805555558</v>
      </c>
      <c r="AH5426" s="1">
        <v>43146.660416666666</v>
      </c>
      <c r="AI5426">
        <v>87.912499999999994</v>
      </c>
      <c r="AJ5426">
        <v>26.882300000000001</v>
      </c>
      <c r="AK5426">
        <f t="shared" si="168"/>
        <v>2016</v>
      </c>
      <c r="AL5426">
        <f t="shared" si="169"/>
        <v>6</v>
      </c>
    </row>
    <row r="5427" spans="1:38" x14ac:dyDescent="0.25">
      <c r="A5427" t="s">
        <v>27332</v>
      </c>
      <c r="B5427" t="s">
        <v>30727</v>
      </c>
      <c r="C5427">
        <v>8911</v>
      </c>
      <c r="D5427">
        <v>42558</v>
      </c>
      <c r="F5427" t="s">
        <v>30728</v>
      </c>
      <c r="G5427" t="s">
        <v>30729</v>
      </c>
      <c r="H5427" t="s">
        <v>30728</v>
      </c>
      <c r="I5427" t="s">
        <v>72</v>
      </c>
      <c r="J5427" t="s">
        <v>37</v>
      </c>
      <c r="K5427" t="s">
        <v>38</v>
      </c>
      <c r="L5427" t="s">
        <v>123</v>
      </c>
      <c r="M5427" t="s">
        <v>124</v>
      </c>
      <c r="N5427" t="s">
        <v>65</v>
      </c>
      <c r="O5427" t="s">
        <v>66</v>
      </c>
      <c r="P5427" t="s">
        <v>5432</v>
      </c>
      <c r="Q5427" t="s">
        <v>5433</v>
      </c>
      <c r="R5427">
        <v>0</v>
      </c>
      <c r="S5427">
        <v>0</v>
      </c>
      <c r="W5427" t="s">
        <v>45</v>
      </c>
      <c r="X5427">
        <v>8911</v>
      </c>
      <c r="Y5427" t="s">
        <v>296</v>
      </c>
      <c r="Z5427" t="s">
        <v>297</v>
      </c>
      <c r="AA5427" t="s">
        <v>40849</v>
      </c>
      <c r="AB5427" t="s">
        <v>852</v>
      </c>
      <c r="AC5427">
        <v>2324</v>
      </c>
      <c r="AD5427" t="s">
        <v>5282</v>
      </c>
      <c r="AE5427">
        <v>11.666180000000001</v>
      </c>
      <c r="AF5427">
        <v>42711.771527777775</v>
      </c>
      <c r="AG5427" s="1">
        <v>43059.636805555558</v>
      </c>
      <c r="AH5427" s="1">
        <v>43146.660416666666</v>
      </c>
      <c r="AI5427">
        <v>86.725999999999999</v>
      </c>
      <c r="AJ5427">
        <v>27.700900000000001</v>
      </c>
      <c r="AK5427">
        <f t="shared" si="168"/>
        <v>2016</v>
      </c>
      <c r="AL5427">
        <f t="shared" si="169"/>
        <v>7</v>
      </c>
    </row>
    <row r="5428" spans="1:38" x14ac:dyDescent="0.25">
      <c r="A5428" t="s">
        <v>31119</v>
      </c>
      <c r="B5428" t="s">
        <v>31120</v>
      </c>
      <c r="C5428">
        <v>9012</v>
      </c>
      <c r="D5428">
        <v>42566</v>
      </c>
      <c r="F5428" t="s">
        <v>31121</v>
      </c>
      <c r="G5428" t="s">
        <v>31122</v>
      </c>
      <c r="H5428" t="s">
        <v>31121</v>
      </c>
      <c r="I5428" t="s">
        <v>64</v>
      </c>
      <c r="J5428" t="s">
        <v>138</v>
      </c>
      <c r="K5428" t="s">
        <v>139</v>
      </c>
      <c r="L5428" t="s">
        <v>39</v>
      </c>
      <c r="M5428" t="s">
        <v>40</v>
      </c>
      <c r="N5428" t="s">
        <v>41</v>
      </c>
      <c r="O5428" t="s">
        <v>42</v>
      </c>
      <c r="P5428" t="s">
        <v>5432</v>
      </c>
      <c r="Q5428" t="s">
        <v>5433</v>
      </c>
      <c r="R5428">
        <v>0</v>
      </c>
      <c r="S5428">
        <v>0</v>
      </c>
      <c r="W5428" t="s">
        <v>45</v>
      </c>
      <c r="X5428">
        <v>9012</v>
      </c>
      <c r="Y5428" t="s">
        <v>296</v>
      </c>
      <c r="Z5428" t="s">
        <v>297</v>
      </c>
      <c r="AA5428" t="s">
        <v>40849</v>
      </c>
      <c r="AB5428" t="s">
        <v>852</v>
      </c>
      <c r="AC5428">
        <v>1035</v>
      </c>
      <c r="AD5428" t="s">
        <v>5170</v>
      </c>
      <c r="AE5428">
        <v>60.182009999999998</v>
      </c>
      <c r="AF5428">
        <v>42569.746527777781</v>
      </c>
      <c r="AG5428" s="1">
        <v>43059.636805555558</v>
      </c>
      <c r="AH5428" s="1">
        <v>43146.660416666666</v>
      </c>
      <c r="AI5428">
        <v>87.808599999999998</v>
      </c>
      <c r="AJ5428">
        <v>27.5138</v>
      </c>
      <c r="AK5428">
        <f t="shared" si="168"/>
        <v>2016</v>
      </c>
      <c r="AL5428">
        <f t="shared" si="169"/>
        <v>7</v>
      </c>
    </row>
    <row r="5429" spans="1:38" x14ac:dyDescent="0.25">
      <c r="A5429" t="s">
        <v>9951</v>
      </c>
      <c r="B5429" t="s">
        <v>31187</v>
      </c>
      <c r="C5429">
        <v>9030</v>
      </c>
      <c r="D5429">
        <v>42567</v>
      </c>
      <c r="F5429" t="s">
        <v>31188</v>
      </c>
      <c r="G5429" t="s">
        <v>31189</v>
      </c>
      <c r="H5429" t="s">
        <v>31188</v>
      </c>
      <c r="I5429" t="s">
        <v>36</v>
      </c>
      <c r="J5429" t="s">
        <v>37</v>
      </c>
      <c r="K5429" t="s">
        <v>38</v>
      </c>
      <c r="L5429" t="s">
        <v>43</v>
      </c>
      <c r="M5429" t="s">
        <v>44</v>
      </c>
      <c r="N5429" t="s">
        <v>41</v>
      </c>
      <c r="O5429" t="s">
        <v>42</v>
      </c>
      <c r="P5429" t="s">
        <v>43</v>
      </c>
      <c r="Q5429" t="s">
        <v>44</v>
      </c>
      <c r="R5429">
        <v>1</v>
      </c>
      <c r="S5429">
        <v>0</v>
      </c>
      <c r="W5429" t="s">
        <v>45</v>
      </c>
      <c r="X5429">
        <v>9030</v>
      </c>
      <c r="Y5429" t="s">
        <v>296</v>
      </c>
      <c r="Z5429" t="s">
        <v>297</v>
      </c>
      <c r="AA5429" t="s">
        <v>40849</v>
      </c>
      <c r="AB5429" t="s">
        <v>695</v>
      </c>
      <c r="AC5429">
        <v>0</v>
      </c>
      <c r="AD5429" t="s">
        <v>829</v>
      </c>
      <c r="AE5429">
        <v>35.023359999999997</v>
      </c>
      <c r="AF5429">
        <v>42570.60833333333</v>
      </c>
      <c r="AG5429" s="1">
        <v>43059.636805555558</v>
      </c>
      <c r="AH5429" s="1">
        <v>43146.660416666666</v>
      </c>
      <c r="AI5429">
        <v>83.236900000000006</v>
      </c>
      <c r="AJ5429">
        <v>28.134699999999999</v>
      </c>
      <c r="AK5429">
        <f t="shared" si="168"/>
        <v>2016</v>
      </c>
      <c r="AL5429">
        <f t="shared" si="169"/>
        <v>7</v>
      </c>
    </row>
    <row r="5430" spans="1:38" x14ac:dyDescent="0.25">
      <c r="A5430" t="s">
        <v>9951</v>
      </c>
      <c r="B5430" t="s">
        <v>31208</v>
      </c>
      <c r="C5430">
        <v>9035</v>
      </c>
      <c r="D5430">
        <v>42567</v>
      </c>
      <c r="F5430" t="s">
        <v>31209</v>
      </c>
      <c r="G5430" t="s">
        <v>31210</v>
      </c>
      <c r="H5430" t="s">
        <v>31209</v>
      </c>
      <c r="I5430" t="s">
        <v>267</v>
      </c>
      <c r="J5430" t="s">
        <v>37</v>
      </c>
      <c r="K5430" t="s">
        <v>38</v>
      </c>
      <c r="L5430" t="s">
        <v>1124</v>
      </c>
      <c r="M5430" t="s">
        <v>1125</v>
      </c>
      <c r="N5430" t="s">
        <v>41</v>
      </c>
      <c r="O5430" t="s">
        <v>42</v>
      </c>
      <c r="P5430" t="s">
        <v>43</v>
      </c>
      <c r="Q5430" t="s">
        <v>44</v>
      </c>
      <c r="R5430">
        <v>0</v>
      </c>
      <c r="S5430">
        <v>0</v>
      </c>
      <c r="W5430" t="s">
        <v>45</v>
      </c>
      <c r="X5430">
        <v>9035</v>
      </c>
      <c r="Y5430" t="s">
        <v>296</v>
      </c>
      <c r="Z5430" t="s">
        <v>297</v>
      </c>
      <c r="AA5430" t="s">
        <v>40849</v>
      </c>
      <c r="AB5430" t="s">
        <v>298</v>
      </c>
      <c r="AC5430">
        <v>9073</v>
      </c>
      <c r="AD5430" t="s">
        <v>4976</v>
      </c>
      <c r="AE5430">
        <v>33.894179999999999</v>
      </c>
      <c r="AF5430">
        <v>42570.713194444441</v>
      </c>
      <c r="AG5430" s="1">
        <v>43059.636805555558</v>
      </c>
      <c r="AH5430" s="1">
        <v>43146.660416666666</v>
      </c>
      <c r="AI5430">
        <v>82.283000000000001</v>
      </c>
      <c r="AJ5430">
        <v>29.567900000000002</v>
      </c>
      <c r="AK5430">
        <f t="shared" si="168"/>
        <v>2016</v>
      </c>
      <c r="AL5430">
        <f t="shared" si="169"/>
        <v>7</v>
      </c>
    </row>
    <row r="5431" spans="1:38" x14ac:dyDescent="0.25">
      <c r="A5431" t="s">
        <v>9951</v>
      </c>
      <c r="B5431" t="s">
        <v>31208</v>
      </c>
      <c r="C5431">
        <v>9036</v>
      </c>
      <c r="D5431">
        <v>42567</v>
      </c>
      <c r="F5431" t="s">
        <v>31209</v>
      </c>
      <c r="G5431" t="s">
        <v>31211</v>
      </c>
      <c r="H5431" t="s">
        <v>31209</v>
      </c>
      <c r="I5431" t="s">
        <v>267</v>
      </c>
      <c r="J5431" t="s">
        <v>37</v>
      </c>
      <c r="K5431" t="s">
        <v>38</v>
      </c>
      <c r="L5431" t="s">
        <v>1124</v>
      </c>
      <c r="M5431" t="s">
        <v>1125</v>
      </c>
      <c r="N5431" t="s">
        <v>41</v>
      </c>
      <c r="O5431" t="s">
        <v>42</v>
      </c>
      <c r="P5431" t="s">
        <v>43</v>
      </c>
      <c r="Q5431" t="s">
        <v>44</v>
      </c>
      <c r="R5431">
        <v>0</v>
      </c>
      <c r="S5431">
        <v>0</v>
      </c>
      <c r="W5431" t="s">
        <v>45</v>
      </c>
      <c r="X5431">
        <v>9036</v>
      </c>
      <c r="Y5431" t="s">
        <v>296</v>
      </c>
      <c r="Z5431" t="s">
        <v>297</v>
      </c>
      <c r="AA5431" t="s">
        <v>40849</v>
      </c>
      <c r="AB5431" t="s">
        <v>298</v>
      </c>
      <c r="AC5431">
        <v>9073</v>
      </c>
      <c r="AD5431" t="s">
        <v>4976</v>
      </c>
      <c r="AE5431">
        <v>33.993319999999997</v>
      </c>
      <c r="AF5431">
        <v>42570.713194444441</v>
      </c>
      <c r="AG5431" s="1">
        <v>43059.636805555558</v>
      </c>
      <c r="AH5431" s="1">
        <v>43146.660416666666</v>
      </c>
      <c r="AI5431">
        <v>82.283699999999996</v>
      </c>
      <c r="AJ5431">
        <v>29.5687</v>
      </c>
      <c r="AK5431">
        <f t="shared" si="168"/>
        <v>2016</v>
      </c>
      <c r="AL5431">
        <f t="shared" si="169"/>
        <v>7</v>
      </c>
    </row>
    <row r="5432" spans="1:38" x14ac:dyDescent="0.25">
      <c r="A5432" t="s">
        <v>31222</v>
      </c>
      <c r="B5432" t="s">
        <v>31223</v>
      </c>
      <c r="C5432">
        <v>9039</v>
      </c>
      <c r="D5432">
        <v>42567</v>
      </c>
      <c r="F5432" t="s">
        <v>31224</v>
      </c>
      <c r="G5432" t="s">
        <v>31225</v>
      </c>
      <c r="H5432" t="s">
        <v>31224</v>
      </c>
      <c r="I5432" t="s">
        <v>72</v>
      </c>
      <c r="J5432" t="s">
        <v>37</v>
      </c>
      <c r="K5432" t="s">
        <v>38</v>
      </c>
      <c r="L5432" t="s">
        <v>123</v>
      </c>
      <c r="M5432" t="s">
        <v>124</v>
      </c>
      <c r="N5432" t="s">
        <v>65</v>
      </c>
      <c r="O5432" t="s">
        <v>66</v>
      </c>
      <c r="P5432" t="s">
        <v>43</v>
      </c>
      <c r="Q5432" t="s">
        <v>44</v>
      </c>
      <c r="R5432">
        <v>0</v>
      </c>
      <c r="S5432">
        <v>0</v>
      </c>
      <c r="U5432" t="s">
        <v>31226</v>
      </c>
      <c r="W5432" t="s">
        <v>45</v>
      </c>
      <c r="X5432">
        <v>9039</v>
      </c>
      <c r="Y5432" t="s">
        <v>296</v>
      </c>
      <c r="Z5432" t="s">
        <v>297</v>
      </c>
      <c r="AA5432" t="s">
        <v>40849</v>
      </c>
      <c r="AB5432" t="s">
        <v>721</v>
      </c>
      <c r="AC5432">
        <v>0</v>
      </c>
      <c r="AD5432" t="s">
        <v>722</v>
      </c>
      <c r="AE5432">
        <v>47.975270000000002</v>
      </c>
      <c r="AF5432">
        <v>42570.724999999999</v>
      </c>
      <c r="AG5432" s="1">
        <v>43059.636805555558</v>
      </c>
      <c r="AH5432" s="1">
        <v>43146.660416666666</v>
      </c>
      <c r="AI5432">
        <v>81.465500000000006</v>
      </c>
      <c r="AJ5432">
        <v>29.457799999999999</v>
      </c>
      <c r="AK5432">
        <f t="shared" si="168"/>
        <v>2016</v>
      </c>
      <c r="AL5432">
        <f t="shared" si="169"/>
        <v>7</v>
      </c>
    </row>
    <row r="5433" spans="1:38" x14ac:dyDescent="0.25">
      <c r="A5433" t="s">
        <v>9951</v>
      </c>
      <c r="B5433" t="s">
        <v>31353</v>
      </c>
      <c r="C5433">
        <v>9080</v>
      </c>
      <c r="D5433">
        <v>42571</v>
      </c>
      <c r="F5433" t="s">
        <v>31354</v>
      </c>
      <c r="G5433" t="s">
        <v>31355</v>
      </c>
      <c r="H5433" t="s">
        <v>31354</v>
      </c>
      <c r="I5433" t="s">
        <v>36</v>
      </c>
      <c r="J5433" t="s">
        <v>37</v>
      </c>
      <c r="K5433" t="s">
        <v>38</v>
      </c>
      <c r="L5433" t="s">
        <v>43</v>
      </c>
      <c r="M5433" t="s">
        <v>44</v>
      </c>
      <c r="N5433" t="s">
        <v>41</v>
      </c>
      <c r="O5433" t="s">
        <v>42</v>
      </c>
      <c r="P5433" t="s">
        <v>363</v>
      </c>
      <c r="Q5433" t="s">
        <v>364</v>
      </c>
      <c r="R5433">
        <v>0</v>
      </c>
      <c r="S5433">
        <v>3</v>
      </c>
      <c r="U5433" t="s">
        <v>31356</v>
      </c>
      <c r="W5433" t="s">
        <v>45</v>
      </c>
      <c r="X5433">
        <v>9080</v>
      </c>
      <c r="Y5433" t="s">
        <v>296</v>
      </c>
      <c r="Z5433" t="s">
        <v>297</v>
      </c>
      <c r="AA5433" t="s">
        <v>40849</v>
      </c>
      <c r="AB5433" t="s">
        <v>932</v>
      </c>
      <c r="AC5433">
        <v>4000</v>
      </c>
      <c r="AD5433" t="s">
        <v>1244</v>
      </c>
      <c r="AE5433">
        <v>19.206209999999999</v>
      </c>
      <c r="AF5433">
        <v>42571.755555555559</v>
      </c>
      <c r="AG5433" s="1">
        <v>43059.636805555558</v>
      </c>
      <c r="AH5433" s="1">
        <v>43146.660416666666</v>
      </c>
      <c r="AI5433">
        <v>85.509699999999995</v>
      </c>
      <c r="AJ5433">
        <v>27.888300000000001</v>
      </c>
      <c r="AK5433">
        <f t="shared" si="168"/>
        <v>2016</v>
      </c>
      <c r="AL5433">
        <f t="shared" si="169"/>
        <v>7</v>
      </c>
    </row>
    <row r="5434" spans="1:38" x14ac:dyDescent="0.25">
      <c r="A5434" t="s">
        <v>9951</v>
      </c>
      <c r="B5434" t="s">
        <v>31492</v>
      </c>
      <c r="C5434">
        <v>9126</v>
      </c>
      <c r="D5434">
        <v>42571</v>
      </c>
      <c r="F5434" t="s">
        <v>31493</v>
      </c>
      <c r="G5434" t="s">
        <v>31494</v>
      </c>
      <c r="H5434" t="s">
        <v>31493</v>
      </c>
      <c r="I5434" t="s">
        <v>72</v>
      </c>
      <c r="J5434" t="s">
        <v>37</v>
      </c>
      <c r="K5434" t="s">
        <v>38</v>
      </c>
      <c r="L5434" t="s">
        <v>43</v>
      </c>
      <c r="M5434" t="s">
        <v>44</v>
      </c>
      <c r="N5434" t="s">
        <v>41</v>
      </c>
      <c r="O5434" t="s">
        <v>42</v>
      </c>
      <c r="P5434" t="s">
        <v>43</v>
      </c>
      <c r="Q5434" t="s">
        <v>44</v>
      </c>
      <c r="R5434">
        <v>0</v>
      </c>
      <c r="S5434">
        <v>0</v>
      </c>
      <c r="W5434" t="s">
        <v>45</v>
      </c>
      <c r="X5434">
        <v>9126</v>
      </c>
      <c r="Y5434" t="s">
        <v>296</v>
      </c>
      <c r="Z5434" t="s">
        <v>297</v>
      </c>
      <c r="AA5434" t="s">
        <v>40849</v>
      </c>
      <c r="AB5434" t="s">
        <v>695</v>
      </c>
      <c r="AC5434">
        <v>2860</v>
      </c>
      <c r="AD5434" t="s">
        <v>1170</v>
      </c>
      <c r="AE5434">
        <v>39.631070000000001</v>
      </c>
      <c r="AF5434">
        <v>42573.585416666669</v>
      </c>
      <c r="AG5434" s="1">
        <v>43059.636805555558</v>
      </c>
      <c r="AH5434" s="1">
        <v>43146.660416666666</v>
      </c>
      <c r="AI5434">
        <v>83.337800000000001</v>
      </c>
      <c r="AJ5434">
        <v>28.601900000000001</v>
      </c>
      <c r="AK5434">
        <f t="shared" si="168"/>
        <v>2016</v>
      </c>
      <c r="AL5434">
        <f t="shared" si="169"/>
        <v>7</v>
      </c>
    </row>
    <row r="5435" spans="1:38" x14ac:dyDescent="0.25">
      <c r="A5435" t="s">
        <v>31542</v>
      </c>
      <c r="B5435" t="s">
        <v>31543</v>
      </c>
      <c r="C5435">
        <v>9137</v>
      </c>
      <c r="D5435">
        <v>42573</v>
      </c>
      <c r="F5435" t="s">
        <v>31544</v>
      </c>
      <c r="G5435" t="s">
        <v>31545</v>
      </c>
      <c r="H5435" t="s">
        <v>31544</v>
      </c>
      <c r="I5435" t="s">
        <v>36</v>
      </c>
      <c r="J5435" t="s">
        <v>37</v>
      </c>
      <c r="K5435" t="s">
        <v>38</v>
      </c>
      <c r="L5435" t="s">
        <v>1124</v>
      </c>
      <c r="M5435" t="s">
        <v>1125</v>
      </c>
      <c r="N5435" t="s">
        <v>41</v>
      </c>
      <c r="O5435" t="s">
        <v>42</v>
      </c>
      <c r="P5435" t="s">
        <v>43</v>
      </c>
      <c r="Q5435" t="s">
        <v>44</v>
      </c>
      <c r="R5435">
        <v>0</v>
      </c>
      <c r="S5435">
        <v>3</v>
      </c>
      <c r="W5435" t="s">
        <v>45</v>
      </c>
      <c r="X5435">
        <v>9137</v>
      </c>
      <c r="Y5435" t="s">
        <v>296</v>
      </c>
      <c r="Z5435" t="s">
        <v>297</v>
      </c>
      <c r="AA5435" t="s">
        <v>40849</v>
      </c>
      <c r="AB5435" t="s">
        <v>298</v>
      </c>
      <c r="AC5435">
        <v>0</v>
      </c>
      <c r="AD5435" t="s">
        <v>829</v>
      </c>
      <c r="AE5435">
        <v>10.702220000000001</v>
      </c>
      <c r="AF5435">
        <v>42573.818055555559</v>
      </c>
      <c r="AG5435" s="1">
        <v>43059.636805555558</v>
      </c>
      <c r="AH5435" s="1">
        <v>43146.660416666666</v>
      </c>
      <c r="AI5435">
        <v>82.8643</v>
      </c>
      <c r="AJ5435">
        <v>28.183599999999998</v>
      </c>
      <c r="AK5435">
        <f t="shared" si="168"/>
        <v>2016</v>
      </c>
      <c r="AL5435">
        <f t="shared" si="169"/>
        <v>7</v>
      </c>
    </row>
    <row r="5436" spans="1:38" x14ac:dyDescent="0.25">
      <c r="A5436" t="s">
        <v>27332</v>
      </c>
      <c r="B5436" t="s">
        <v>31595</v>
      </c>
      <c r="C5436">
        <v>9149</v>
      </c>
      <c r="D5436">
        <v>42574</v>
      </c>
      <c r="F5436" t="s">
        <v>31596</v>
      </c>
      <c r="G5436" t="s">
        <v>31597</v>
      </c>
      <c r="H5436" t="s">
        <v>31596</v>
      </c>
      <c r="I5436" t="s">
        <v>64</v>
      </c>
      <c r="J5436" t="s">
        <v>37</v>
      </c>
      <c r="K5436" t="s">
        <v>38</v>
      </c>
      <c r="L5436" t="s">
        <v>43</v>
      </c>
      <c r="M5436" t="s">
        <v>44</v>
      </c>
      <c r="N5436" t="s">
        <v>41</v>
      </c>
      <c r="O5436" t="s">
        <v>42</v>
      </c>
      <c r="P5436" t="s">
        <v>363</v>
      </c>
      <c r="Q5436" t="s">
        <v>364</v>
      </c>
      <c r="R5436">
        <v>0</v>
      </c>
      <c r="S5436">
        <v>0</v>
      </c>
      <c r="U5436" t="s">
        <v>31598</v>
      </c>
      <c r="W5436" t="s">
        <v>45</v>
      </c>
      <c r="X5436">
        <v>9149</v>
      </c>
      <c r="Y5436" t="s">
        <v>296</v>
      </c>
      <c r="Z5436" t="s">
        <v>297</v>
      </c>
      <c r="AA5436" t="s">
        <v>40849</v>
      </c>
      <c r="AB5436" t="s">
        <v>695</v>
      </c>
      <c r="AC5436">
        <v>107157</v>
      </c>
      <c r="AD5436" t="s">
        <v>1241</v>
      </c>
      <c r="AE5436">
        <v>20.198830000000001</v>
      </c>
      <c r="AF5436">
        <v>42576.579861111109</v>
      </c>
      <c r="AG5436" s="1">
        <v>43059.636805555558</v>
      </c>
      <c r="AH5436" s="1">
        <v>43146.660416666666</v>
      </c>
      <c r="AI5436">
        <v>84.551199999999994</v>
      </c>
      <c r="AJ5436">
        <v>27.8324</v>
      </c>
      <c r="AK5436">
        <f t="shared" si="168"/>
        <v>2016</v>
      </c>
      <c r="AL5436">
        <f t="shared" si="169"/>
        <v>7</v>
      </c>
    </row>
    <row r="5437" spans="1:38" x14ac:dyDescent="0.25">
      <c r="A5437" t="s">
        <v>9951</v>
      </c>
      <c r="B5437" t="s">
        <v>31615</v>
      </c>
      <c r="C5437">
        <v>9154</v>
      </c>
      <c r="D5437">
        <v>42569</v>
      </c>
      <c r="F5437" t="s">
        <v>31616</v>
      </c>
      <c r="G5437" t="s">
        <v>31617</v>
      </c>
      <c r="H5437" t="s">
        <v>31616</v>
      </c>
      <c r="I5437" t="s">
        <v>36</v>
      </c>
      <c r="J5437" t="s">
        <v>37</v>
      </c>
      <c r="K5437" t="s">
        <v>38</v>
      </c>
      <c r="L5437" t="s">
        <v>1124</v>
      </c>
      <c r="M5437" t="s">
        <v>1125</v>
      </c>
      <c r="N5437" t="s">
        <v>65</v>
      </c>
      <c r="O5437" t="s">
        <v>66</v>
      </c>
      <c r="P5437" t="s">
        <v>363</v>
      </c>
      <c r="Q5437" t="s">
        <v>364</v>
      </c>
      <c r="R5437">
        <v>0</v>
      </c>
      <c r="S5437">
        <v>0</v>
      </c>
      <c r="W5437" t="s">
        <v>45</v>
      </c>
      <c r="X5437">
        <v>9154</v>
      </c>
      <c r="Y5437" t="s">
        <v>296</v>
      </c>
      <c r="Z5437" t="s">
        <v>297</v>
      </c>
      <c r="AA5437" t="s">
        <v>40849</v>
      </c>
      <c r="AB5437" t="s">
        <v>932</v>
      </c>
      <c r="AC5437">
        <v>0</v>
      </c>
      <c r="AD5437" t="s">
        <v>1221</v>
      </c>
      <c r="AE5437">
        <v>20.839210000000001</v>
      </c>
      <c r="AF5437">
        <v>42576.618055555555</v>
      </c>
      <c r="AG5437" s="1">
        <v>43059.636805555558</v>
      </c>
      <c r="AH5437" s="1">
        <v>43146.660416666666</v>
      </c>
      <c r="AI5437">
        <v>86.142399999999995</v>
      </c>
      <c r="AJ5437">
        <v>27.507200000000001</v>
      </c>
      <c r="AK5437">
        <f t="shared" si="168"/>
        <v>2016</v>
      </c>
      <c r="AL5437">
        <f t="shared" si="169"/>
        <v>7</v>
      </c>
    </row>
    <row r="5438" spans="1:38" x14ac:dyDescent="0.25">
      <c r="A5438" t="s">
        <v>9951</v>
      </c>
      <c r="B5438" t="s">
        <v>31631</v>
      </c>
      <c r="C5438">
        <v>9158</v>
      </c>
      <c r="D5438">
        <v>42576</v>
      </c>
      <c r="F5438" t="s">
        <v>31632</v>
      </c>
      <c r="G5438" t="s">
        <v>31633</v>
      </c>
      <c r="H5438" t="s">
        <v>31632</v>
      </c>
      <c r="I5438" t="s">
        <v>36</v>
      </c>
      <c r="J5438" t="s">
        <v>416</v>
      </c>
      <c r="K5438" t="s">
        <v>417</v>
      </c>
      <c r="L5438" t="s">
        <v>43</v>
      </c>
      <c r="M5438" t="s">
        <v>44</v>
      </c>
      <c r="N5438" t="s">
        <v>41</v>
      </c>
      <c r="O5438" t="s">
        <v>42</v>
      </c>
      <c r="P5438" t="s">
        <v>223</v>
      </c>
      <c r="Q5438" t="s">
        <v>224</v>
      </c>
      <c r="R5438">
        <v>0</v>
      </c>
      <c r="S5438">
        <v>4</v>
      </c>
      <c r="W5438" t="s">
        <v>45</v>
      </c>
      <c r="X5438">
        <v>9158</v>
      </c>
      <c r="Y5438" t="s">
        <v>296</v>
      </c>
      <c r="Z5438" t="s">
        <v>297</v>
      </c>
      <c r="AA5438" t="s">
        <v>40849</v>
      </c>
      <c r="AB5438" t="s">
        <v>932</v>
      </c>
      <c r="AC5438">
        <v>0</v>
      </c>
      <c r="AD5438" t="s">
        <v>1221</v>
      </c>
      <c r="AE5438">
        <v>21.057359999999999</v>
      </c>
      <c r="AF5438">
        <v>42576.649305555555</v>
      </c>
      <c r="AG5438" s="1">
        <v>43059.636805555558</v>
      </c>
      <c r="AH5438" s="1">
        <v>43146.660416666666</v>
      </c>
      <c r="AI5438">
        <v>85.914525440000006</v>
      </c>
      <c r="AJ5438">
        <v>27.215451640000001</v>
      </c>
      <c r="AK5438">
        <f t="shared" si="168"/>
        <v>2016</v>
      </c>
      <c r="AL5438">
        <f t="shared" si="169"/>
        <v>7</v>
      </c>
    </row>
    <row r="5439" spans="1:38" x14ac:dyDescent="0.25">
      <c r="A5439" t="s">
        <v>9951</v>
      </c>
      <c r="B5439" t="s">
        <v>31634</v>
      </c>
      <c r="C5439">
        <v>9159</v>
      </c>
      <c r="D5439">
        <v>42576</v>
      </c>
      <c r="F5439" t="s">
        <v>31635</v>
      </c>
      <c r="G5439" t="s">
        <v>31636</v>
      </c>
      <c r="H5439" t="s">
        <v>31635</v>
      </c>
      <c r="I5439" t="s">
        <v>36</v>
      </c>
      <c r="J5439" t="s">
        <v>814</v>
      </c>
      <c r="K5439" t="s">
        <v>815</v>
      </c>
      <c r="L5439" t="s">
        <v>1124</v>
      </c>
      <c r="M5439" t="s">
        <v>1125</v>
      </c>
      <c r="N5439" t="s">
        <v>41</v>
      </c>
      <c r="O5439" t="s">
        <v>42</v>
      </c>
      <c r="P5439" t="s">
        <v>363</v>
      </c>
      <c r="Q5439" t="s">
        <v>364</v>
      </c>
      <c r="R5439">
        <v>0</v>
      </c>
      <c r="S5439">
        <v>0</v>
      </c>
      <c r="W5439" t="s">
        <v>45</v>
      </c>
      <c r="X5439">
        <v>9159</v>
      </c>
      <c r="Y5439" t="s">
        <v>296</v>
      </c>
      <c r="Z5439" t="s">
        <v>297</v>
      </c>
      <c r="AA5439" t="s">
        <v>40849</v>
      </c>
      <c r="AB5439" t="s">
        <v>932</v>
      </c>
      <c r="AC5439">
        <v>44632</v>
      </c>
      <c r="AD5439" t="s">
        <v>933</v>
      </c>
      <c r="AE5439">
        <v>9.9691700000000001</v>
      </c>
      <c r="AF5439">
        <v>42576.654861111114</v>
      </c>
      <c r="AG5439" s="1">
        <v>43059.636805555558</v>
      </c>
      <c r="AH5439" s="1">
        <v>43146.660416666666</v>
      </c>
      <c r="AI5439">
        <v>85.224999999999994</v>
      </c>
      <c r="AJ5439">
        <v>27.601900000000001</v>
      </c>
      <c r="AK5439">
        <f t="shared" si="168"/>
        <v>2016</v>
      </c>
      <c r="AL5439">
        <f t="shared" si="169"/>
        <v>7</v>
      </c>
    </row>
    <row r="5440" spans="1:38" x14ac:dyDescent="0.25">
      <c r="A5440" t="s">
        <v>9951</v>
      </c>
      <c r="B5440" t="s">
        <v>31653</v>
      </c>
      <c r="C5440">
        <v>9163</v>
      </c>
      <c r="D5440">
        <v>42575</v>
      </c>
      <c r="F5440" t="s">
        <v>31654</v>
      </c>
      <c r="G5440" t="s">
        <v>31655</v>
      </c>
      <c r="H5440" t="s">
        <v>31654</v>
      </c>
      <c r="I5440" t="s">
        <v>267</v>
      </c>
      <c r="J5440" t="s">
        <v>37</v>
      </c>
      <c r="K5440" t="s">
        <v>38</v>
      </c>
      <c r="L5440" t="s">
        <v>123</v>
      </c>
      <c r="M5440" t="s">
        <v>124</v>
      </c>
      <c r="N5440" t="s">
        <v>65</v>
      </c>
      <c r="O5440" t="s">
        <v>66</v>
      </c>
      <c r="P5440" t="s">
        <v>363</v>
      </c>
      <c r="Q5440" t="s">
        <v>364</v>
      </c>
      <c r="R5440">
        <v>0</v>
      </c>
      <c r="S5440">
        <v>0</v>
      </c>
      <c r="W5440" t="s">
        <v>45</v>
      </c>
      <c r="X5440">
        <v>9163</v>
      </c>
      <c r="Y5440" t="s">
        <v>296</v>
      </c>
      <c r="Z5440" t="s">
        <v>297</v>
      </c>
      <c r="AA5440" t="s">
        <v>40849</v>
      </c>
      <c r="AB5440" t="s">
        <v>852</v>
      </c>
      <c r="AC5440">
        <v>3250</v>
      </c>
      <c r="AD5440" t="s">
        <v>935</v>
      </c>
      <c r="AE5440">
        <v>8.5244999999999997</v>
      </c>
      <c r="AF5440">
        <v>42576.675694444442</v>
      </c>
      <c r="AG5440" s="1">
        <v>43059.636805555558</v>
      </c>
      <c r="AH5440" s="1">
        <v>43146.660416666666</v>
      </c>
      <c r="AI5440">
        <v>87.130499999999998</v>
      </c>
      <c r="AJ5440">
        <v>27.1861</v>
      </c>
      <c r="AK5440">
        <f t="shared" si="168"/>
        <v>2016</v>
      </c>
      <c r="AL5440">
        <f t="shared" si="169"/>
        <v>7</v>
      </c>
    </row>
    <row r="5441" spans="1:38" x14ac:dyDescent="0.25">
      <c r="A5441" t="s">
        <v>9951</v>
      </c>
      <c r="B5441" t="s">
        <v>31653</v>
      </c>
      <c r="C5441">
        <v>9164</v>
      </c>
      <c r="D5441">
        <v>42575</v>
      </c>
      <c r="F5441" t="s">
        <v>31656</v>
      </c>
      <c r="G5441" t="s">
        <v>31655</v>
      </c>
      <c r="H5441" t="s">
        <v>31656</v>
      </c>
      <c r="I5441" t="s">
        <v>267</v>
      </c>
      <c r="J5441" t="s">
        <v>37</v>
      </c>
      <c r="K5441" t="s">
        <v>38</v>
      </c>
      <c r="L5441" t="s">
        <v>123</v>
      </c>
      <c r="M5441" t="s">
        <v>124</v>
      </c>
      <c r="N5441" t="s">
        <v>65</v>
      </c>
      <c r="O5441" t="s">
        <v>66</v>
      </c>
      <c r="P5441" t="s">
        <v>363</v>
      </c>
      <c r="Q5441" t="s">
        <v>364</v>
      </c>
      <c r="R5441">
        <v>0</v>
      </c>
      <c r="S5441">
        <v>0</v>
      </c>
      <c r="W5441" t="s">
        <v>45</v>
      </c>
      <c r="X5441">
        <v>9164</v>
      </c>
      <c r="Y5441" t="s">
        <v>296</v>
      </c>
      <c r="Z5441" t="s">
        <v>297</v>
      </c>
      <c r="AA5441" t="s">
        <v>40849</v>
      </c>
      <c r="AB5441" t="s">
        <v>852</v>
      </c>
      <c r="AC5441">
        <v>3250</v>
      </c>
      <c r="AD5441" t="s">
        <v>935</v>
      </c>
      <c r="AE5441">
        <v>4.5262000000000002</v>
      </c>
      <c r="AF5441">
        <v>42576.675694444442</v>
      </c>
      <c r="AG5441" s="1">
        <v>43059.636805555558</v>
      </c>
      <c r="AH5441" s="1">
        <v>43146.660416666666</v>
      </c>
      <c r="AI5441">
        <v>87.0809</v>
      </c>
      <c r="AJ5441">
        <v>27.197900000000001</v>
      </c>
      <c r="AK5441">
        <f t="shared" si="168"/>
        <v>2016</v>
      </c>
      <c r="AL5441">
        <f t="shared" si="169"/>
        <v>7</v>
      </c>
    </row>
    <row r="5442" spans="1:38" x14ac:dyDescent="0.25">
      <c r="A5442" t="s">
        <v>27332</v>
      </c>
      <c r="B5442" t="s">
        <v>31719</v>
      </c>
      <c r="C5442">
        <v>9180</v>
      </c>
      <c r="D5442">
        <v>42557</v>
      </c>
      <c r="F5442" t="s">
        <v>31720</v>
      </c>
      <c r="G5442" t="s">
        <v>31721</v>
      </c>
      <c r="H5442" t="s">
        <v>31720</v>
      </c>
      <c r="I5442" t="s">
        <v>36</v>
      </c>
      <c r="J5442" t="s">
        <v>37</v>
      </c>
      <c r="K5442" t="s">
        <v>38</v>
      </c>
      <c r="L5442" t="s">
        <v>39</v>
      </c>
      <c r="M5442" t="s">
        <v>40</v>
      </c>
      <c r="N5442" t="s">
        <v>41</v>
      </c>
      <c r="O5442" t="s">
        <v>42</v>
      </c>
      <c r="P5442" t="s">
        <v>5432</v>
      </c>
      <c r="Q5442" t="s">
        <v>5433</v>
      </c>
      <c r="R5442">
        <v>0</v>
      </c>
      <c r="S5442">
        <v>5</v>
      </c>
      <c r="W5442" t="s">
        <v>45</v>
      </c>
      <c r="X5442">
        <v>9180</v>
      </c>
      <c r="Y5442" t="s">
        <v>296</v>
      </c>
      <c r="Z5442" t="s">
        <v>297</v>
      </c>
      <c r="AA5442" t="s">
        <v>40849</v>
      </c>
      <c r="AB5442" t="s">
        <v>932</v>
      </c>
      <c r="AC5442">
        <v>1600</v>
      </c>
      <c r="AD5442" t="s">
        <v>26331</v>
      </c>
      <c r="AE5442">
        <v>17.97316</v>
      </c>
      <c r="AF5442">
        <v>42577.615972222222</v>
      </c>
      <c r="AG5442" s="1">
        <v>43059.636805555558</v>
      </c>
      <c r="AH5442" s="1">
        <v>43146.660416666666</v>
      </c>
      <c r="AI5442">
        <v>85.914900000000003</v>
      </c>
      <c r="AJ5442">
        <v>27.802700000000002</v>
      </c>
      <c r="AK5442">
        <f t="shared" ref="AK5442:AK5505" si="170">YEAR(D5442)</f>
        <v>2016</v>
      </c>
      <c r="AL5442">
        <f t="shared" ref="AL5442:AL5505" si="171">MONTH(D5442)</f>
        <v>7</v>
      </c>
    </row>
    <row r="5443" spans="1:38" x14ac:dyDescent="0.25">
      <c r="A5443" t="s">
        <v>26134</v>
      </c>
      <c r="B5443" t="s">
        <v>31742</v>
      </c>
      <c r="C5443">
        <v>9185</v>
      </c>
      <c r="D5443">
        <v>42576</v>
      </c>
      <c r="F5443" t="s">
        <v>31743</v>
      </c>
      <c r="G5443" t="s">
        <v>31744</v>
      </c>
      <c r="H5443" t="s">
        <v>31743</v>
      </c>
      <c r="I5443" t="s">
        <v>72</v>
      </c>
      <c r="J5443" t="s">
        <v>814</v>
      </c>
      <c r="K5443" t="s">
        <v>815</v>
      </c>
      <c r="L5443" t="s">
        <v>43</v>
      </c>
      <c r="M5443" t="s">
        <v>44</v>
      </c>
      <c r="N5443" t="s">
        <v>41</v>
      </c>
      <c r="O5443" t="s">
        <v>42</v>
      </c>
      <c r="P5443" t="s">
        <v>363</v>
      </c>
      <c r="Q5443" t="s">
        <v>364</v>
      </c>
      <c r="R5443">
        <v>0</v>
      </c>
      <c r="S5443">
        <v>0</v>
      </c>
      <c r="W5443" t="s">
        <v>45</v>
      </c>
      <c r="X5443">
        <v>9185</v>
      </c>
      <c r="Y5443" t="s">
        <v>296</v>
      </c>
      <c r="Z5443" t="s">
        <v>297</v>
      </c>
      <c r="AA5443" t="s">
        <v>40849</v>
      </c>
      <c r="AB5443" t="s">
        <v>852</v>
      </c>
      <c r="AC5443">
        <v>17491</v>
      </c>
      <c r="AD5443" t="s">
        <v>3489</v>
      </c>
      <c r="AE5443">
        <v>25.607659999999999</v>
      </c>
      <c r="AF5443">
        <v>42577.666666666664</v>
      </c>
      <c r="AG5443" s="1">
        <v>43059.636805555558</v>
      </c>
      <c r="AH5443" s="1">
        <v>43146.660416666666</v>
      </c>
      <c r="AI5443">
        <v>87.783100000000005</v>
      </c>
      <c r="AJ5443">
        <v>27.1005</v>
      </c>
      <c r="AK5443">
        <f t="shared" si="170"/>
        <v>2016</v>
      </c>
      <c r="AL5443">
        <f t="shared" si="171"/>
        <v>7</v>
      </c>
    </row>
    <row r="5444" spans="1:38" x14ac:dyDescent="0.25">
      <c r="A5444" t="s">
        <v>26134</v>
      </c>
      <c r="B5444" t="s">
        <v>31761</v>
      </c>
      <c r="C5444">
        <v>9190</v>
      </c>
      <c r="D5444">
        <v>42576</v>
      </c>
      <c r="F5444" t="s">
        <v>31762</v>
      </c>
      <c r="G5444" t="s">
        <v>31763</v>
      </c>
      <c r="H5444" t="s">
        <v>31762</v>
      </c>
      <c r="I5444" t="s">
        <v>36</v>
      </c>
      <c r="J5444" t="s">
        <v>37</v>
      </c>
      <c r="K5444" t="s">
        <v>38</v>
      </c>
      <c r="L5444" t="s">
        <v>43</v>
      </c>
      <c r="M5444" t="s">
        <v>44</v>
      </c>
      <c r="N5444" t="s">
        <v>41</v>
      </c>
      <c r="O5444" t="s">
        <v>42</v>
      </c>
      <c r="P5444" t="s">
        <v>43</v>
      </c>
      <c r="Q5444" t="s">
        <v>44</v>
      </c>
      <c r="R5444">
        <v>1</v>
      </c>
      <c r="S5444">
        <v>0</v>
      </c>
      <c r="W5444" t="s">
        <v>45</v>
      </c>
      <c r="X5444">
        <v>9190</v>
      </c>
      <c r="Y5444" t="s">
        <v>296</v>
      </c>
      <c r="Z5444" t="s">
        <v>297</v>
      </c>
      <c r="AA5444" t="s">
        <v>40849</v>
      </c>
      <c r="AB5444" t="s">
        <v>695</v>
      </c>
      <c r="AC5444">
        <v>91733</v>
      </c>
      <c r="AD5444" t="s">
        <v>3884</v>
      </c>
      <c r="AE5444">
        <v>9.60562</v>
      </c>
      <c r="AF5444">
        <v>42577.688194444447</v>
      </c>
      <c r="AG5444" s="1">
        <v>43059.636805555558</v>
      </c>
      <c r="AH5444" s="1">
        <v>43146.660416666666</v>
      </c>
      <c r="AI5444">
        <v>83.516499999999994</v>
      </c>
      <c r="AJ5444">
        <v>27.762499999999999</v>
      </c>
      <c r="AK5444">
        <f t="shared" si="170"/>
        <v>2016</v>
      </c>
      <c r="AL5444">
        <f t="shared" si="171"/>
        <v>7</v>
      </c>
    </row>
    <row r="5445" spans="1:38" x14ac:dyDescent="0.25">
      <c r="A5445" t="s">
        <v>26134</v>
      </c>
      <c r="B5445" t="s">
        <v>31772</v>
      </c>
      <c r="C5445">
        <v>9193</v>
      </c>
      <c r="D5445">
        <v>42576</v>
      </c>
      <c r="F5445" t="s">
        <v>31773</v>
      </c>
      <c r="G5445" t="s">
        <v>31774</v>
      </c>
      <c r="H5445" t="s">
        <v>31773</v>
      </c>
      <c r="I5445" t="s">
        <v>36</v>
      </c>
      <c r="J5445" t="s">
        <v>37</v>
      </c>
      <c r="K5445" t="s">
        <v>38</v>
      </c>
      <c r="L5445" t="s">
        <v>43</v>
      </c>
      <c r="M5445" t="s">
        <v>44</v>
      </c>
      <c r="N5445" t="s">
        <v>41</v>
      </c>
      <c r="O5445" t="s">
        <v>42</v>
      </c>
      <c r="P5445" t="s">
        <v>43</v>
      </c>
      <c r="Q5445" t="s">
        <v>44</v>
      </c>
      <c r="R5445">
        <v>3</v>
      </c>
      <c r="S5445">
        <v>0</v>
      </c>
      <c r="W5445" t="s">
        <v>45</v>
      </c>
      <c r="X5445">
        <v>9193</v>
      </c>
      <c r="Y5445" t="s">
        <v>296</v>
      </c>
      <c r="Z5445" t="s">
        <v>297</v>
      </c>
      <c r="AA5445" t="s">
        <v>40849</v>
      </c>
      <c r="AB5445" t="s">
        <v>932</v>
      </c>
      <c r="AC5445">
        <v>84775</v>
      </c>
      <c r="AD5445" t="s">
        <v>31775</v>
      </c>
      <c r="AE5445">
        <v>16.51962</v>
      </c>
      <c r="AF5445">
        <v>42577.698611111111</v>
      </c>
      <c r="AG5445" s="1">
        <v>43059.636805555558</v>
      </c>
      <c r="AH5445" s="1">
        <v>43146.660416666666</v>
      </c>
      <c r="AI5445">
        <v>85.1173</v>
      </c>
      <c r="AJ5445">
        <v>27.556699999999999</v>
      </c>
      <c r="AK5445">
        <f t="shared" si="170"/>
        <v>2016</v>
      </c>
      <c r="AL5445">
        <f t="shared" si="171"/>
        <v>7</v>
      </c>
    </row>
    <row r="5446" spans="1:38" x14ac:dyDescent="0.25">
      <c r="A5446" t="s">
        <v>26134</v>
      </c>
      <c r="B5446" t="s">
        <v>31833</v>
      </c>
      <c r="C5446">
        <v>9206</v>
      </c>
      <c r="D5446">
        <v>42577</v>
      </c>
      <c r="F5446" t="s">
        <v>31834</v>
      </c>
      <c r="G5446" t="s">
        <v>31835</v>
      </c>
      <c r="H5446" t="s">
        <v>31834</v>
      </c>
      <c r="I5446" t="s">
        <v>36</v>
      </c>
      <c r="J5446" t="s">
        <v>37</v>
      </c>
      <c r="K5446" t="s">
        <v>38</v>
      </c>
      <c r="L5446" t="s">
        <v>1124</v>
      </c>
      <c r="M5446" t="s">
        <v>1125</v>
      </c>
      <c r="N5446" t="s">
        <v>65</v>
      </c>
      <c r="O5446" t="s">
        <v>66</v>
      </c>
      <c r="P5446" t="s">
        <v>43</v>
      </c>
      <c r="Q5446" t="s">
        <v>44</v>
      </c>
      <c r="R5446">
        <v>3</v>
      </c>
      <c r="S5446">
        <v>0</v>
      </c>
      <c r="W5446" t="s">
        <v>45</v>
      </c>
      <c r="X5446">
        <v>9206</v>
      </c>
      <c r="Y5446" t="s">
        <v>296</v>
      </c>
      <c r="Z5446" t="s">
        <v>297</v>
      </c>
      <c r="AA5446" t="s">
        <v>40849</v>
      </c>
      <c r="AB5446" t="s">
        <v>298</v>
      </c>
      <c r="AC5446">
        <v>0</v>
      </c>
      <c r="AD5446" t="s">
        <v>829</v>
      </c>
      <c r="AE5446">
        <v>13.675000000000001</v>
      </c>
      <c r="AF5446">
        <v>42578.825694444444</v>
      </c>
      <c r="AG5446" s="1">
        <v>43059.636805555558</v>
      </c>
      <c r="AH5446" s="1">
        <v>43146.660416666666</v>
      </c>
      <c r="AI5446">
        <v>82.854100000000003</v>
      </c>
      <c r="AJ5446">
        <v>28.209099999999999</v>
      </c>
      <c r="AK5446">
        <f t="shared" si="170"/>
        <v>2016</v>
      </c>
      <c r="AL5446">
        <f t="shared" si="171"/>
        <v>7</v>
      </c>
    </row>
    <row r="5447" spans="1:38" x14ac:dyDescent="0.25">
      <c r="A5447" t="s">
        <v>9951</v>
      </c>
      <c r="B5447" t="s">
        <v>31840</v>
      </c>
      <c r="C5447">
        <v>9208</v>
      </c>
      <c r="D5447">
        <v>42578</v>
      </c>
      <c r="F5447" t="s">
        <v>31841</v>
      </c>
      <c r="G5447" t="s">
        <v>31842</v>
      </c>
      <c r="H5447" t="s">
        <v>31841</v>
      </c>
      <c r="I5447" t="s">
        <v>64</v>
      </c>
      <c r="J5447" t="s">
        <v>37</v>
      </c>
      <c r="K5447" t="s">
        <v>38</v>
      </c>
      <c r="L5447" t="s">
        <v>39</v>
      </c>
      <c r="M5447" t="s">
        <v>40</v>
      </c>
      <c r="N5447" t="s">
        <v>41</v>
      </c>
      <c r="O5447" t="s">
        <v>42</v>
      </c>
      <c r="P5447" t="s">
        <v>223</v>
      </c>
      <c r="Q5447" t="s">
        <v>224</v>
      </c>
      <c r="R5447">
        <v>1</v>
      </c>
      <c r="S5447">
        <v>8</v>
      </c>
      <c r="U5447" t="s">
        <v>31843</v>
      </c>
      <c r="W5447" t="s">
        <v>45</v>
      </c>
      <c r="X5447">
        <v>9208</v>
      </c>
      <c r="Y5447" t="s">
        <v>296</v>
      </c>
      <c r="Z5447" t="s">
        <v>297</v>
      </c>
      <c r="AA5447" t="s">
        <v>40849</v>
      </c>
      <c r="AB5447" t="s">
        <v>695</v>
      </c>
      <c r="AC5447">
        <v>23296</v>
      </c>
      <c r="AD5447" t="s">
        <v>696</v>
      </c>
      <c r="AE5447">
        <v>11.39012</v>
      </c>
      <c r="AF5447">
        <v>42579.626388888886</v>
      </c>
      <c r="AG5447" s="1">
        <v>43059.636805555558</v>
      </c>
      <c r="AH5447" s="1">
        <v>43146.660416666666</v>
      </c>
      <c r="AI5447">
        <v>83.652699999999996</v>
      </c>
      <c r="AJ5447">
        <v>28.185500000000001</v>
      </c>
      <c r="AK5447">
        <f t="shared" si="170"/>
        <v>2016</v>
      </c>
      <c r="AL5447">
        <f t="shared" si="171"/>
        <v>7</v>
      </c>
    </row>
    <row r="5448" spans="1:38" x14ac:dyDescent="0.25">
      <c r="A5448" t="s">
        <v>26134</v>
      </c>
      <c r="B5448" t="s">
        <v>32003</v>
      </c>
      <c r="C5448">
        <v>9246</v>
      </c>
      <c r="D5448">
        <v>42580</v>
      </c>
      <c r="F5448" t="s">
        <v>32004</v>
      </c>
      <c r="G5448" t="s">
        <v>32005</v>
      </c>
      <c r="H5448" t="s">
        <v>32004</v>
      </c>
      <c r="I5448" t="s">
        <v>64</v>
      </c>
      <c r="J5448" t="s">
        <v>37</v>
      </c>
      <c r="K5448" t="s">
        <v>38</v>
      </c>
      <c r="L5448" t="s">
        <v>123</v>
      </c>
      <c r="M5448" t="s">
        <v>124</v>
      </c>
      <c r="N5448" t="s">
        <v>65</v>
      </c>
      <c r="O5448" t="s">
        <v>66</v>
      </c>
      <c r="P5448" t="s">
        <v>43</v>
      </c>
      <c r="Q5448" t="s">
        <v>44</v>
      </c>
      <c r="R5448">
        <v>0</v>
      </c>
      <c r="S5448">
        <v>0</v>
      </c>
      <c r="W5448" t="s">
        <v>45</v>
      </c>
      <c r="X5448">
        <v>9246</v>
      </c>
      <c r="Y5448" t="s">
        <v>296</v>
      </c>
      <c r="Z5448" t="s">
        <v>297</v>
      </c>
      <c r="AA5448" t="s">
        <v>40849</v>
      </c>
      <c r="AB5448" t="s">
        <v>721</v>
      </c>
      <c r="AC5448">
        <v>5026</v>
      </c>
      <c r="AD5448" t="s">
        <v>3593</v>
      </c>
      <c r="AE5448">
        <v>46.528170000000003</v>
      </c>
      <c r="AF5448">
        <v>42377.59097222222</v>
      </c>
      <c r="AG5448" s="1">
        <v>43059.636805555558</v>
      </c>
      <c r="AH5448" s="1">
        <v>43146.660416666666</v>
      </c>
      <c r="AI5448">
        <v>81.260300000000001</v>
      </c>
      <c r="AJ5448">
        <v>29.8825</v>
      </c>
      <c r="AK5448">
        <f t="shared" si="170"/>
        <v>2016</v>
      </c>
      <c r="AL5448">
        <f t="shared" si="171"/>
        <v>7</v>
      </c>
    </row>
    <row r="5449" spans="1:38" x14ac:dyDescent="0.25">
      <c r="A5449" t="s">
        <v>9951</v>
      </c>
      <c r="B5449" t="s">
        <v>32015</v>
      </c>
      <c r="C5449">
        <v>9249</v>
      </c>
      <c r="D5449">
        <v>42581</v>
      </c>
      <c r="F5449" t="s">
        <v>32016</v>
      </c>
      <c r="G5449" t="s">
        <v>32017</v>
      </c>
      <c r="H5449" t="s">
        <v>32016</v>
      </c>
      <c r="I5449" t="s">
        <v>267</v>
      </c>
      <c r="J5449" t="s">
        <v>37</v>
      </c>
      <c r="K5449" t="s">
        <v>38</v>
      </c>
      <c r="L5449" t="s">
        <v>43</v>
      </c>
      <c r="M5449" t="s">
        <v>44</v>
      </c>
      <c r="N5449" t="s">
        <v>190</v>
      </c>
      <c r="O5449" t="s">
        <v>191</v>
      </c>
      <c r="P5449" t="s">
        <v>5432</v>
      </c>
      <c r="Q5449" t="s">
        <v>5433</v>
      </c>
      <c r="R5449">
        <v>1</v>
      </c>
      <c r="S5449">
        <v>2</v>
      </c>
      <c r="W5449" t="s">
        <v>45</v>
      </c>
      <c r="X5449">
        <v>9249</v>
      </c>
      <c r="Y5449" t="s">
        <v>296</v>
      </c>
      <c r="Z5449" t="s">
        <v>297</v>
      </c>
      <c r="AA5449" t="s">
        <v>40849</v>
      </c>
      <c r="AB5449" t="s">
        <v>932</v>
      </c>
      <c r="AC5449">
        <v>27602</v>
      </c>
      <c r="AD5449" t="s">
        <v>32018</v>
      </c>
      <c r="AE5449">
        <v>8.0247299999999999</v>
      </c>
      <c r="AF5449">
        <v>42377.60833333333</v>
      </c>
      <c r="AG5449" s="1">
        <v>43059.636805555558</v>
      </c>
      <c r="AH5449" s="1">
        <v>43146.660416666666</v>
      </c>
      <c r="AI5449">
        <v>85.564099999999996</v>
      </c>
      <c r="AJ5449">
        <v>27.526900000000001</v>
      </c>
      <c r="AK5449">
        <f t="shared" si="170"/>
        <v>2016</v>
      </c>
      <c r="AL5449">
        <f t="shared" si="171"/>
        <v>7</v>
      </c>
    </row>
    <row r="5450" spans="1:38" x14ac:dyDescent="0.25">
      <c r="A5450" t="s">
        <v>27332</v>
      </c>
      <c r="B5450" t="s">
        <v>32062</v>
      </c>
      <c r="C5450">
        <v>9260</v>
      </c>
      <c r="D5450">
        <v>42580</v>
      </c>
      <c r="F5450" t="s">
        <v>32063</v>
      </c>
      <c r="G5450" t="s">
        <v>32064</v>
      </c>
      <c r="H5450" t="s">
        <v>32063</v>
      </c>
      <c r="I5450" t="s">
        <v>72</v>
      </c>
      <c r="J5450" t="s">
        <v>37</v>
      </c>
      <c r="K5450" t="s">
        <v>38</v>
      </c>
      <c r="L5450" t="s">
        <v>123</v>
      </c>
      <c r="M5450" t="s">
        <v>124</v>
      </c>
      <c r="N5450" t="s">
        <v>43</v>
      </c>
      <c r="O5450" t="s">
        <v>44</v>
      </c>
      <c r="P5450" t="s">
        <v>363</v>
      </c>
      <c r="Q5450" t="s">
        <v>364</v>
      </c>
      <c r="R5450">
        <v>0</v>
      </c>
      <c r="S5450">
        <v>0</v>
      </c>
      <c r="W5450" t="s">
        <v>45</v>
      </c>
      <c r="X5450">
        <v>9260</v>
      </c>
      <c r="Y5450" t="s">
        <v>296</v>
      </c>
      <c r="Z5450" t="s">
        <v>297</v>
      </c>
      <c r="AA5450" t="s">
        <v>40849</v>
      </c>
      <c r="AB5450" t="s">
        <v>852</v>
      </c>
      <c r="AC5450">
        <v>0</v>
      </c>
      <c r="AD5450" t="s">
        <v>1221</v>
      </c>
      <c r="AE5450">
        <v>41.667319999999997</v>
      </c>
      <c r="AF5450">
        <v>42377.670138888891</v>
      </c>
      <c r="AG5450" s="1">
        <v>43059.636805555558</v>
      </c>
      <c r="AH5450" s="1">
        <v>43146.660416666666</v>
      </c>
      <c r="AI5450">
        <v>86.507900000000006</v>
      </c>
      <c r="AJ5450">
        <v>27.302700000000002</v>
      </c>
      <c r="AK5450">
        <f t="shared" si="170"/>
        <v>2016</v>
      </c>
      <c r="AL5450">
        <f t="shared" si="171"/>
        <v>7</v>
      </c>
    </row>
    <row r="5451" spans="1:38" x14ac:dyDescent="0.25">
      <c r="A5451" t="s">
        <v>32065</v>
      </c>
      <c r="B5451" t="s">
        <v>32066</v>
      </c>
      <c r="C5451">
        <v>9261</v>
      </c>
      <c r="D5451">
        <v>42582</v>
      </c>
      <c r="F5451" t="s">
        <v>32067</v>
      </c>
      <c r="G5451" t="s">
        <v>32068</v>
      </c>
      <c r="I5451" t="s">
        <v>43</v>
      </c>
      <c r="J5451" t="s">
        <v>43</v>
      </c>
      <c r="K5451" t="s">
        <v>44</v>
      </c>
      <c r="L5451" t="s">
        <v>555</v>
      </c>
      <c r="M5451" t="s">
        <v>556</v>
      </c>
      <c r="N5451" t="s">
        <v>43</v>
      </c>
      <c r="O5451" t="s">
        <v>44</v>
      </c>
      <c r="P5451" t="s">
        <v>43</v>
      </c>
      <c r="Q5451" t="s">
        <v>44</v>
      </c>
      <c r="R5451">
        <v>40</v>
      </c>
      <c r="S5451">
        <v>20</v>
      </c>
      <c r="W5451" t="s">
        <v>45</v>
      </c>
      <c r="X5451">
        <v>9261</v>
      </c>
      <c r="Y5451" t="s">
        <v>296</v>
      </c>
      <c r="Z5451" t="s">
        <v>297</v>
      </c>
      <c r="AA5451" t="s">
        <v>40849</v>
      </c>
      <c r="AB5451" t="s">
        <v>695</v>
      </c>
      <c r="AC5451">
        <v>21867</v>
      </c>
      <c r="AD5451" t="s">
        <v>5047</v>
      </c>
      <c r="AE5451">
        <v>10.27271</v>
      </c>
      <c r="AF5451">
        <v>42377.675694444442</v>
      </c>
      <c r="AG5451" s="1">
        <v>43059.636805555558</v>
      </c>
      <c r="AH5451" s="1">
        <v>43146.660416666666</v>
      </c>
      <c r="AI5451">
        <v>83.866900000000001</v>
      </c>
      <c r="AJ5451">
        <v>28.009499999999999</v>
      </c>
      <c r="AK5451">
        <f t="shared" si="170"/>
        <v>2016</v>
      </c>
      <c r="AL5451">
        <f t="shared" si="171"/>
        <v>7</v>
      </c>
    </row>
    <row r="5452" spans="1:38" x14ac:dyDescent="0.25">
      <c r="A5452" t="s">
        <v>9002</v>
      </c>
      <c r="B5452" t="s">
        <v>32195</v>
      </c>
      <c r="C5452">
        <v>9295</v>
      </c>
      <c r="D5452">
        <v>42582</v>
      </c>
      <c r="F5452" t="s">
        <v>32196</v>
      </c>
      <c r="G5452" t="s">
        <v>32197</v>
      </c>
      <c r="H5452" t="s">
        <v>32196</v>
      </c>
      <c r="I5452" t="s">
        <v>76</v>
      </c>
      <c r="J5452" t="s">
        <v>37</v>
      </c>
      <c r="K5452" t="s">
        <v>38</v>
      </c>
      <c r="L5452" t="s">
        <v>1124</v>
      </c>
      <c r="M5452" t="s">
        <v>1125</v>
      </c>
      <c r="N5452" t="s">
        <v>41</v>
      </c>
      <c r="O5452" t="s">
        <v>42</v>
      </c>
      <c r="P5452" t="s">
        <v>43</v>
      </c>
      <c r="Q5452" t="s">
        <v>44</v>
      </c>
      <c r="R5452">
        <v>0</v>
      </c>
      <c r="S5452">
        <v>0</v>
      </c>
      <c r="W5452" t="s">
        <v>45</v>
      </c>
      <c r="X5452">
        <v>9295</v>
      </c>
      <c r="Y5452" t="s">
        <v>296</v>
      </c>
      <c r="Z5452" t="s">
        <v>297</v>
      </c>
      <c r="AA5452" t="s">
        <v>40849</v>
      </c>
      <c r="AB5452" t="s">
        <v>852</v>
      </c>
      <c r="AC5452">
        <v>3250</v>
      </c>
      <c r="AD5452" t="s">
        <v>935</v>
      </c>
      <c r="AE5452">
        <v>26.86412</v>
      </c>
      <c r="AF5452">
        <v>42408.64166666667</v>
      </c>
      <c r="AG5452" s="1">
        <v>43059.636805555558</v>
      </c>
      <c r="AH5452" s="1">
        <v>43146.660416666666</v>
      </c>
      <c r="AI5452">
        <v>86.775000000000006</v>
      </c>
      <c r="AJ5452">
        <v>27.174800000000001</v>
      </c>
      <c r="AK5452">
        <f t="shared" si="170"/>
        <v>2016</v>
      </c>
      <c r="AL5452">
        <f t="shared" si="171"/>
        <v>7</v>
      </c>
    </row>
    <row r="5453" spans="1:38" x14ac:dyDescent="0.25">
      <c r="A5453" t="s">
        <v>9002</v>
      </c>
      <c r="B5453" t="s">
        <v>32885</v>
      </c>
      <c r="C5453">
        <v>9473</v>
      </c>
      <c r="D5453">
        <v>42590</v>
      </c>
      <c r="F5453" t="s">
        <v>32886</v>
      </c>
      <c r="G5453" t="s">
        <v>32887</v>
      </c>
      <c r="H5453" t="s">
        <v>32886</v>
      </c>
      <c r="I5453" t="s">
        <v>72</v>
      </c>
      <c r="J5453" t="s">
        <v>37</v>
      </c>
      <c r="K5453" t="s">
        <v>38</v>
      </c>
      <c r="L5453" t="s">
        <v>43</v>
      </c>
      <c r="M5453" t="s">
        <v>44</v>
      </c>
      <c r="N5453" t="s">
        <v>41</v>
      </c>
      <c r="O5453" t="s">
        <v>42</v>
      </c>
      <c r="P5453" t="s">
        <v>43</v>
      </c>
      <c r="Q5453" t="s">
        <v>44</v>
      </c>
      <c r="R5453">
        <v>1</v>
      </c>
      <c r="S5453">
        <v>0</v>
      </c>
      <c r="W5453" t="s">
        <v>45</v>
      </c>
      <c r="X5453">
        <v>9473</v>
      </c>
      <c r="Y5453" t="s">
        <v>296</v>
      </c>
      <c r="Z5453" t="s">
        <v>297</v>
      </c>
      <c r="AA5453" t="s">
        <v>40849</v>
      </c>
      <c r="AB5453" t="s">
        <v>695</v>
      </c>
      <c r="AC5453">
        <v>0</v>
      </c>
      <c r="AD5453" t="s">
        <v>3751</v>
      </c>
      <c r="AE5453">
        <v>46.336599999999997</v>
      </c>
      <c r="AF5453">
        <v>42601.948611111111</v>
      </c>
      <c r="AG5453" s="1">
        <v>43059.636805555558</v>
      </c>
      <c r="AH5453" s="1">
        <v>43146.660416666666</v>
      </c>
      <c r="AI5453">
        <v>84.827200000000005</v>
      </c>
      <c r="AJ5453">
        <v>28.131399999999999</v>
      </c>
      <c r="AK5453">
        <f t="shared" si="170"/>
        <v>2016</v>
      </c>
      <c r="AL5453">
        <f t="shared" si="171"/>
        <v>8</v>
      </c>
    </row>
    <row r="5454" spans="1:38" x14ac:dyDescent="0.25">
      <c r="A5454" t="s">
        <v>9002</v>
      </c>
      <c r="B5454" t="s">
        <v>33190</v>
      </c>
      <c r="C5454">
        <v>9556</v>
      </c>
      <c r="D5454">
        <v>42641</v>
      </c>
      <c r="F5454" t="s">
        <v>33191</v>
      </c>
      <c r="G5454" t="s">
        <v>33192</v>
      </c>
      <c r="H5454" t="s">
        <v>33191</v>
      </c>
      <c r="I5454" t="s">
        <v>64</v>
      </c>
      <c r="J5454" t="s">
        <v>37</v>
      </c>
      <c r="K5454" t="s">
        <v>38</v>
      </c>
      <c r="L5454" t="s">
        <v>123</v>
      </c>
      <c r="M5454" t="s">
        <v>124</v>
      </c>
      <c r="N5454" t="s">
        <v>41</v>
      </c>
      <c r="O5454" t="s">
        <v>42</v>
      </c>
      <c r="P5454" t="s">
        <v>43</v>
      </c>
      <c r="Q5454" t="s">
        <v>44</v>
      </c>
      <c r="R5454">
        <v>4</v>
      </c>
      <c r="S5454">
        <v>17</v>
      </c>
      <c r="W5454" t="s">
        <v>45</v>
      </c>
      <c r="X5454">
        <v>9556</v>
      </c>
      <c r="Y5454" t="s">
        <v>296</v>
      </c>
      <c r="Z5454" t="s">
        <v>297</v>
      </c>
      <c r="AA5454" t="s">
        <v>40849</v>
      </c>
      <c r="AB5454" t="s">
        <v>695</v>
      </c>
      <c r="AC5454">
        <v>0</v>
      </c>
      <c r="AD5454" t="s">
        <v>3679</v>
      </c>
      <c r="AE5454">
        <v>61.933579999999999</v>
      </c>
      <c r="AF5454">
        <v>42592.47152777778</v>
      </c>
      <c r="AG5454" s="1">
        <v>43059.636805555558</v>
      </c>
      <c r="AH5454" s="1">
        <v>43146.660416666666</v>
      </c>
      <c r="AI5454">
        <v>84.989500000000007</v>
      </c>
      <c r="AJ5454">
        <v>28.313099999999999</v>
      </c>
      <c r="AK5454">
        <f t="shared" si="170"/>
        <v>2016</v>
      </c>
      <c r="AL5454">
        <f t="shared" si="171"/>
        <v>9</v>
      </c>
    </row>
    <row r="5455" spans="1:38" x14ac:dyDescent="0.25">
      <c r="A5455" t="s">
        <v>26511</v>
      </c>
      <c r="B5455" t="s">
        <v>28499</v>
      </c>
      <c r="C5455">
        <v>7643</v>
      </c>
      <c r="D5455">
        <v>42647</v>
      </c>
      <c r="F5455" t="s">
        <v>28500</v>
      </c>
      <c r="G5455" t="s">
        <v>28501</v>
      </c>
      <c r="H5455" t="s">
        <v>28500</v>
      </c>
      <c r="I5455" t="s">
        <v>36</v>
      </c>
      <c r="J5455" t="s">
        <v>37</v>
      </c>
      <c r="K5455" t="s">
        <v>38</v>
      </c>
      <c r="L5455" t="s">
        <v>123</v>
      </c>
      <c r="M5455" t="s">
        <v>124</v>
      </c>
      <c r="N5455" t="s">
        <v>41</v>
      </c>
      <c r="O5455" t="s">
        <v>42</v>
      </c>
      <c r="P5455" t="s">
        <v>43</v>
      </c>
      <c r="Q5455" t="s">
        <v>44</v>
      </c>
      <c r="R5455">
        <v>1</v>
      </c>
      <c r="S5455">
        <v>1</v>
      </c>
      <c r="W5455" t="s">
        <v>45</v>
      </c>
      <c r="X5455">
        <v>7643</v>
      </c>
      <c r="Y5455" t="s">
        <v>296</v>
      </c>
      <c r="Z5455" t="s">
        <v>297</v>
      </c>
      <c r="AA5455" t="s">
        <v>40849</v>
      </c>
      <c r="AB5455" t="s">
        <v>932</v>
      </c>
      <c r="AC5455">
        <v>0</v>
      </c>
      <c r="AD5455" t="s">
        <v>1221</v>
      </c>
      <c r="AE5455">
        <v>21.586410000000001</v>
      </c>
      <c r="AF5455">
        <v>42480.893750000003</v>
      </c>
      <c r="AG5455" s="1">
        <v>43059.636805555558</v>
      </c>
      <c r="AH5455" s="1">
        <v>43146.660416666666</v>
      </c>
      <c r="AI5455">
        <v>86.02</v>
      </c>
      <c r="AJ5455">
        <v>27.5108</v>
      </c>
      <c r="AK5455">
        <f t="shared" si="170"/>
        <v>2016</v>
      </c>
      <c r="AL5455">
        <f t="shared" si="171"/>
        <v>10</v>
      </c>
    </row>
    <row r="5456" spans="1:38" x14ac:dyDescent="0.25">
      <c r="A5456" t="s">
        <v>29786</v>
      </c>
      <c r="B5456" t="s">
        <v>30674</v>
      </c>
      <c r="C5456">
        <v>8899</v>
      </c>
      <c r="D5456">
        <v>42650</v>
      </c>
      <c r="F5456" t="s">
        <v>30675</v>
      </c>
      <c r="G5456" t="s">
        <v>30676</v>
      </c>
      <c r="H5456" t="s">
        <v>30675</v>
      </c>
      <c r="I5456" t="s">
        <v>36</v>
      </c>
      <c r="J5456" t="s">
        <v>37</v>
      </c>
      <c r="K5456" t="s">
        <v>38</v>
      </c>
      <c r="L5456" t="s">
        <v>123</v>
      </c>
      <c r="M5456" t="s">
        <v>124</v>
      </c>
      <c r="N5456" t="s">
        <v>65</v>
      </c>
      <c r="O5456" t="s">
        <v>66</v>
      </c>
      <c r="P5456" t="s">
        <v>223</v>
      </c>
      <c r="Q5456" t="s">
        <v>224</v>
      </c>
      <c r="R5456">
        <v>0</v>
      </c>
      <c r="S5456">
        <v>0</v>
      </c>
      <c r="U5456" t="s">
        <v>30677</v>
      </c>
      <c r="W5456" t="s">
        <v>45</v>
      </c>
      <c r="X5456">
        <v>8899</v>
      </c>
      <c r="Y5456" t="s">
        <v>296</v>
      </c>
      <c r="Z5456" t="s">
        <v>297</v>
      </c>
      <c r="AA5456" t="s">
        <v>40849</v>
      </c>
      <c r="AB5456" t="s">
        <v>852</v>
      </c>
      <c r="AC5456">
        <v>22903</v>
      </c>
      <c r="AD5456" t="s">
        <v>1369</v>
      </c>
      <c r="AE5456">
        <v>48.386949999999999</v>
      </c>
      <c r="AF5456">
        <v>42681.806250000001</v>
      </c>
      <c r="AG5456" s="1">
        <v>43059.636805555558</v>
      </c>
      <c r="AH5456" s="1">
        <v>43146.660416666666</v>
      </c>
      <c r="AI5456">
        <v>87.690899999999999</v>
      </c>
      <c r="AJ5456">
        <v>27.415900000000001</v>
      </c>
      <c r="AK5456">
        <f t="shared" si="170"/>
        <v>2016</v>
      </c>
      <c r="AL5456">
        <f t="shared" si="171"/>
        <v>10</v>
      </c>
    </row>
    <row r="5457" spans="1:38" x14ac:dyDescent="0.25">
      <c r="A5457" t="s">
        <v>27332</v>
      </c>
      <c r="B5457" t="s">
        <v>31683</v>
      </c>
      <c r="C5457">
        <v>9171</v>
      </c>
      <c r="D5457">
        <v>42649</v>
      </c>
      <c r="F5457" t="s">
        <v>31684</v>
      </c>
      <c r="G5457" t="s">
        <v>31685</v>
      </c>
      <c r="H5457" t="s">
        <v>31684</v>
      </c>
      <c r="I5457" t="s">
        <v>36</v>
      </c>
      <c r="J5457" t="s">
        <v>37</v>
      </c>
      <c r="K5457" t="s">
        <v>38</v>
      </c>
      <c r="L5457" t="s">
        <v>43</v>
      </c>
      <c r="M5457" t="s">
        <v>44</v>
      </c>
      <c r="N5457" t="s">
        <v>41</v>
      </c>
      <c r="O5457" t="s">
        <v>42</v>
      </c>
      <c r="P5457" t="s">
        <v>43</v>
      </c>
      <c r="Q5457" t="s">
        <v>44</v>
      </c>
      <c r="R5457">
        <v>0</v>
      </c>
      <c r="S5457">
        <v>0</v>
      </c>
      <c r="W5457" t="s">
        <v>45</v>
      </c>
      <c r="X5457">
        <v>9171</v>
      </c>
      <c r="Y5457" t="s">
        <v>296</v>
      </c>
      <c r="Z5457" t="s">
        <v>297</v>
      </c>
      <c r="AA5457" t="s">
        <v>40849</v>
      </c>
      <c r="AB5457" t="s">
        <v>298</v>
      </c>
      <c r="AC5457">
        <v>9073</v>
      </c>
      <c r="AD5457" t="s">
        <v>4976</v>
      </c>
      <c r="AE5457">
        <v>24.552569999999999</v>
      </c>
      <c r="AF5457">
        <v>42576.781944444447</v>
      </c>
      <c r="AG5457" s="1">
        <v>43059.636805555558</v>
      </c>
      <c r="AH5457" s="1">
        <v>43146.660416666666</v>
      </c>
      <c r="AI5457">
        <v>82.044600000000003</v>
      </c>
      <c r="AJ5457">
        <v>29.459599999999998</v>
      </c>
      <c r="AK5457">
        <f t="shared" si="170"/>
        <v>2016</v>
      </c>
      <c r="AL5457">
        <f t="shared" si="171"/>
        <v>10</v>
      </c>
    </row>
    <row r="5458" spans="1:38" x14ac:dyDescent="0.25">
      <c r="A5458" t="s">
        <v>5467</v>
      </c>
      <c r="B5458" t="s">
        <v>33365</v>
      </c>
      <c r="C5458">
        <v>9605</v>
      </c>
      <c r="D5458">
        <v>42656</v>
      </c>
      <c r="F5458" t="s">
        <v>33366</v>
      </c>
      <c r="G5458" t="s">
        <v>33367</v>
      </c>
      <c r="H5458" t="s">
        <v>33366</v>
      </c>
      <c r="I5458" t="s">
        <v>64</v>
      </c>
      <c r="J5458" t="s">
        <v>37</v>
      </c>
      <c r="K5458" t="s">
        <v>38</v>
      </c>
      <c r="L5458" t="s">
        <v>1124</v>
      </c>
      <c r="M5458" t="s">
        <v>1125</v>
      </c>
      <c r="N5458" t="s">
        <v>41</v>
      </c>
      <c r="O5458" t="s">
        <v>42</v>
      </c>
      <c r="P5458" t="s">
        <v>363</v>
      </c>
      <c r="Q5458" t="s">
        <v>364</v>
      </c>
      <c r="R5458">
        <v>0</v>
      </c>
      <c r="S5458">
        <v>0</v>
      </c>
      <c r="U5458" t="s">
        <v>33368</v>
      </c>
      <c r="W5458" t="s">
        <v>45</v>
      </c>
      <c r="X5458">
        <v>9605</v>
      </c>
      <c r="Y5458" t="s">
        <v>296</v>
      </c>
      <c r="Z5458" t="s">
        <v>297</v>
      </c>
      <c r="AA5458" t="s">
        <v>40849</v>
      </c>
      <c r="AB5458" t="s">
        <v>852</v>
      </c>
      <c r="AC5458">
        <v>108600</v>
      </c>
      <c r="AD5458" t="s">
        <v>20372</v>
      </c>
      <c r="AE5458">
        <v>8.0987399999999994</v>
      </c>
      <c r="AF5458">
        <v>42661.511111111111</v>
      </c>
      <c r="AG5458" s="1">
        <v>43059.636805555558</v>
      </c>
      <c r="AH5458" s="1">
        <v>43146.660416666666</v>
      </c>
      <c r="AI5458">
        <v>87.3215</v>
      </c>
      <c r="AJ5458">
        <v>26.877199999999998</v>
      </c>
      <c r="AK5458">
        <f t="shared" si="170"/>
        <v>2016</v>
      </c>
      <c r="AL5458">
        <f t="shared" si="171"/>
        <v>10</v>
      </c>
    </row>
    <row r="5459" spans="1:38" x14ac:dyDescent="0.25">
      <c r="A5459" t="s">
        <v>5467</v>
      </c>
      <c r="B5459" t="s">
        <v>32975</v>
      </c>
      <c r="C5459">
        <v>9499</v>
      </c>
      <c r="D5459">
        <v>42683</v>
      </c>
      <c r="F5459" t="s">
        <v>32976</v>
      </c>
      <c r="G5459" t="s">
        <v>32977</v>
      </c>
      <c r="H5459" t="s">
        <v>32976</v>
      </c>
      <c r="I5459" t="s">
        <v>267</v>
      </c>
      <c r="J5459" t="s">
        <v>814</v>
      </c>
      <c r="K5459" t="s">
        <v>815</v>
      </c>
      <c r="L5459" t="s">
        <v>43</v>
      </c>
      <c r="M5459" t="s">
        <v>44</v>
      </c>
      <c r="N5459" t="s">
        <v>41</v>
      </c>
      <c r="O5459" t="s">
        <v>42</v>
      </c>
      <c r="P5459" t="s">
        <v>363</v>
      </c>
      <c r="Q5459" t="s">
        <v>364</v>
      </c>
      <c r="R5459">
        <v>0</v>
      </c>
      <c r="S5459">
        <v>0</v>
      </c>
      <c r="U5459" t="s">
        <v>32978</v>
      </c>
      <c r="W5459" t="s">
        <v>45</v>
      </c>
      <c r="X5459">
        <v>9499</v>
      </c>
      <c r="Y5459" t="s">
        <v>296</v>
      </c>
      <c r="Z5459" t="s">
        <v>297</v>
      </c>
      <c r="AA5459" t="s">
        <v>40849</v>
      </c>
      <c r="AB5459" t="s">
        <v>932</v>
      </c>
      <c r="AC5459">
        <v>1442271</v>
      </c>
      <c r="AD5459" t="s">
        <v>3014</v>
      </c>
      <c r="AE5459">
        <v>56.225059999999999</v>
      </c>
      <c r="AF5459">
        <v>42641.737500000003</v>
      </c>
      <c r="AG5459" s="1">
        <v>43059.636805555558</v>
      </c>
      <c r="AH5459" s="1">
        <v>43146.660416666666</v>
      </c>
      <c r="AI5459">
        <v>85.357299999999995</v>
      </c>
      <c r="AJ5459">
        <v>28.218299999999999</v>
      </c>
      <c r="AK5459">
        <f t="shared" si="170"/>
        <v>2016</v>
      </c>
      <c r="AL5459">
        <f t="shared" si="171"/>
        <v>11</v>
      </c>
    </row>
    <row r="5460" spans="1:38" x14ac:dyDescent="0.25">
      <c r="A5460" t="s">
        <v>5467</v>
      </c>
      <c r="B5460" t="s">
        <v>32975</v>
      </c>
      <c r="C5460">
        <v>9500</v>
      </c>
      <c r="D5460">
        <v>42683</v>
      </c>
      <c r="F5460" t="s">
        <v>32979</v>
      </c>
      <c r="G5460" t="s">
        <v>32980</v>
      </c>
      <c r="H5460" t="s">
        <v>32979</v>
      </c>
      <c r="I5460" t="s">
        <v>36</v>
      </c>
      <c r="J5460" t="s">
        <v>43</v>
      </c>
      <c r="K5460" t="s">
        <v>44</v>
      </c>
      <c r="L5460" t="s">
        <v>43</v>
      </c>
      <c r="M5460" t="s">
        <v>44</v>
      </c>
      <c r="N5460" t="s">
        <v>41</v>
      </c>
      <c r="O5460" t="s">
        <v>42</v>
      </c>
      <c r="P5460" t="s">
        <v>363</v>
      </c>
      <c r="Q5460" t="s">
        <v>364</v>
      </c>
      <c r="R5460">
        <v>0</v>
      </c>
      <c r="S5460">
        <v>0</v>
      </c>
      <c r="W5460" t="s">
        <v>45</v>
      </c>
      <c r="X5460">
        <v>9500</v>
      </c>
      <c r="Y5460" t="s">
        <v>296</v>
      </c>
      <c r="Z5460" t="s">
        <v>297</v>
      </c>
      <c r="AA5460" t="s">
        <v>40849</v>
      </c>
      <c r="AB5460" t="s">
        <v>932</v>
      </c>
      <c r="AC5460">
        <v>0</v>
      </c>
      <c r="AD5460" t="s">
        <v>14707</v>
      </c>
      <c r="AE5460">
        <v>59.967399999999998</v>
      </c>
      <c r="AF5460">
        <v>42641.765972222223</v>
      </c>
      <c r="AG5460" s="1">
        <v>43059.636805555558</v>
      </c>
      <c r="AH5460" s="1">
        <v>43146.660416666666</v>
      </c>
      <c r="AI5460">
        <v>85.367900000000006</v>
      </c>
      <c r="AJ5460">
        <v>28.256799999999998</v>
      </c>
      <c r="AK5460">
        <f t="shared" si="170"/>
        <v>2016</v>
      </c>
      <c r="AL5460">
        <f t="shared" si="171"/>
        <v>11</v>
      </c>
    </row>
    <row r="5461" spans="1:38" x14ac:dyDescent="0.25">
      <c r="A5461" t="s">
        <v>12660</v>
      </c>
      <c r="B5461" t="s">
        <v>12661</v>
      </c>
      <c r="C5461">
        <v>3226</v>
      </c>
      <c r="D5461">
        <v>40617</v>
      </c>
      <c r="F5461" t="s">
        <v>12662</v>
      </c>
      <c r="G5461" t="s">
        <v>12663</v>
      </c>
      <c r="H5461" t="s">
        <v>12662</v>
      </c>
      <c r="I5461" t="s">
        <v>267</v>
      </c>
      <c r="J5461" t="s">
        <v>138</v>
      </c>
      <c r="K5461" t="s">
        <v>139</v>
      </c>
      <c r="L5461" t="s">
        <v>123</v>
      </c>
      <c r="M5461" t="s">
        <v>124</v>
      </c>
      <c r="N5461" t="s">
        <v>190</v>
      </c>
      <c r="O5461" t="s">
        <v>191</v>
      </c>
      <c r="P5461" t="s">
        <v>43</v>
      </c>
      <c r="Q5461" t="s">
        <v>44</v>
      </c>
      <c r="R5461">
        <v>0</v>
      </c>
      <c r="S5461">
        <v>0</v>
      </c>
      <c r="W5461" t="s">
        <v>45</v>
      </c>
      <c r="X5461">
        <v>3226</v>
      </c>
      <c r="Y5461" t="s">
        <v>12664</v>
      </c>
      <c r="Z5461" t="s">
        <v>12665</v>
      </c>
      <c r="AA5461" t="s">
        <v>40848</v>
      </c>
      <c r="AB5461" t="s">
        <v>12666</v>
      </c>
      <c r="AC5461">
        <v>268132</v>
      </c>
      <c r="AD5461" t="s">
        <v>12667</v>
      </c>
      <c r="AE5461">
        <v>6.3169199999999996</v>
      </c>
      <c r="AF5461">
        <v>41643</v>
      </c>
      <c r="AG5461" s="1">
        <v>43059.636805555558</v>
      </c>
      <c r="AH5461" s="1">
        <v>43146.660416666666</v>
      </c>
      <c r="AI5461">
        <v>17.139900000000001</v>
      </c>
      <c r="AJ5461">
        <v>-22.581399999999999</v>
      </c>
      <c r="AK5461">
        <f t="shared" si="170"/>
        <v>2011</v>
      </c>
      <c r="AL5461">
        <f t="shared" si="171"/>
        <v>3</v>
      </c>
    </row>
    <row r="5462" spans="1:38" x14ac:dyDescent="0.25">
      <c r="A5462" t="s">
        <v>12741</v>
      </c>
      <c r="B5462" t="s">
        <v>12742</v>
      </c>
      <c r="C5462">
        <v>3253</v>
      </c>
      <c r="D5462">
        <v>40621</v>
      </c>
      <c r="F5462" t="s">
        <v>12743</v>
      </c>
      <c r="G5462" t="s">
        <v>12744</v>
      </c>
      <c r="H5462" t="s">
        <v>12743</v>
      </c>
      <c r="I5462" t="s">
        <v>36</v>
      </c>
      <c r="J5462" t="s">
        <v>138</v>
      </c>
      <c r="K5462" t="s">
        <v>139</v>
      </c>
      <c r="L5462" t="s">
        <v>123</v>
      </c>
      <c r="M5462" t="s">
        <v>124</v>
      </c>
      <c r="N5462" t="s">
        <v>41</v>
      </c>
      <c r="O5462" t="s">
        <v>42</v>
      </c>
      <c r="P5462" t="s">
        <v>43</v>
      </c>
      <c r="Q5462" t="s">
        <v>44</v>
      </c>
      <c r="R5462">
        <v>0</v>
      </c>
      <c r="S5462">
        <v>0</v>
      </c>
      <c r="W5462" t="s">
        <v>45</v>
      </c>
      <c r="X5462">
        <v>3253</v>
      </c>
      <c r="Y5462" t="s">
        <v>12664</v>
      </c>
      <c r="Z5462" t="s">
        <v>12665</v>
      </c>
      <c r="AA5462" t="s">
        <v>40848</v>
      </c>
      <c r="AB5462" t="s">
        <v>12666</v>
      </c>
      <c r="AC5462">
        <v>268132</v>
      </c>
      <c r="AD5462" t="s">
        <v>12667</v>
      </c>
      <c r="AE5462">
        <v>8.8391300000000008</v>
      </c>
      <c r="AF5462">
        <v>41643</v>
      </c>
      <c r="AG5462" s="1">
        <v>43059.636805555558</v>
      </c>
      <c r="AH5462" s="1">
        <v>43146.660416666666</v>
      </c>
      <c r="AI5462">
        <v>17.168900000000001</v>
      </c>
      <c r="AJ5462">
        <v>-22.5657</v>
      </c>
      <c r="AK5462">
        <f t="shared" si="170"/>
        <v>2011</v>
      </c>
      <c r="AL5462">
        <f t="shared" si="171"/>
        <v>3</v>
      </c>
    </row>
    <row r="5463" spans="1:38" x14ac:dyDescent="0.25">
      <c r="A5463" t="s">
        <v>899</v>
      </c>
      <c r="B5463" t="s">
        <v>900</v>
      </c>
      <c r="C5463">
        <v>163</v>
      </c>
      <c r="D5463">
        <v>39302</v>
      </c>
      <c r="F5463" t="s">
        <v>901</v>
      </c>
      <c r="G5463" t="s">
        <v>902</v>
      </c>
      <c r="H5463" t="s">
        <v>901</v>
      </c>
      <c r="I5463" t="s">
        <v>64</v>
      </c>
      <c r="J5463" t="s">
        <v>37</v>
      </c>
      <c r="K5463" t="s">
        <v>38</v>
      </c>
      <c r="L5463" t="s">
        <v>39</v>
      </c>
      <c r="M5463" t="s">
        <v>40</v>
      </c>
      <c r="N5463" t="s">
        <v>41</v>
      </c>
      <c r="O5463" t="s">
        <v>42</v>
      </c>
      <c r="P5463" t="s">
        <v>43</v>
      </c>
      <c r="Q5463" t="s">
        <v>44</v>
      </c>
      <c r="R5463">
        <v>0</v>
      </c>
      <c r="S5463">
        <v>0</v>
      </c>
      <c r="W5463" t="s">
        <v>45</v>
      </c>
      <c r="X5463">
        <v>163</v>
      </c>
      <c r="Y5463" t="s">
        <v>903</v>
      </c>
      <c r="Z5463" t="s">
        <v>904</v>
      </c>
      <c r="AA5463" t="s">
        <v>40847</v>
      </c>
      <c r="AB5463" t="s">
        <v>905</v>
      </c>
      <c r="AC5463">
        <v>126938</v>
      </c>
      <c r="AD5463" t="s">
        <v>906</v>
      </c>
      <c r="AE5463">
        <v>70.987179999999995</v>
      </c>
      <c r="AF5463">
        <v>41643</v>
      </c>
      <c r="AG5463" s="1">
        <v>43059.636805555558</v>
      </c>
      <c r="AH5463" s="1">
        <v>43146.660416666666</v>
      </c>
      <c r="AI5463">
        <v>94.433199999999999</v>
      </c>
      <c r="AJ5463">
        <v>21.533200000000001</v>
      </c>
      <c r="AK5463">
        <f t="shared" si="170"/>
        <v>2007</v>
      </c>
      <c r="AL5463">
        <f t="shared" si="171"/>
        <v>8</v>
      </c>
    </row>
    <row r="5464" spans="1:38" x14ac:dyDescent="0.25">
      <c r="A5464" t="s">
        <v>3998</v>
      </c>
      <c r="B5464" t="s">
        <v>3999</v>
      </c>
      <c r="C5464">
        <v>824</v>
      </c>
      <c r="D5464">
        <v>39457</v>
      </c>
      <c r="F5464" t="s">
        <v>4000</v>
      </c>
      <c r="G5464" t="s">
        <v>4001</v>
      </c>
      <c r="H5464" t="s">
        <v>4000</v>
      </c>
      <c r="I5464" t="s">
        <v>64</v>
      </c>
      <c r="J5464" t="s">
        <v>37</v>
      </c>
      <c r="K5464" t="s">
        <v>38</v>
      </c>
      <c r="L5464" t="s">
        <v>123</v>
      </c>
      <c r="M5464" t="s">
        <v>124</v>
      </c>
      <c r="N5464" t="s">
        <v>41</v>
      </c>
      <c r="O5464" t="s">
        <v>42</v>
      </c>
      <c r="P5464" t="s">
        <v>43</v>
      </c>
      <c r="Q5464" t="s">
        <v>44</v>
      </c>
      <c r="R5464">
        <v>0</v>
      </c>
      <c r="S5464">
        <v>0</v>
      </c>
      <c r="W5464" t="s">
        <v>140</v>
      </c>
      <c r="X5464">
        <v>824</v>
      </c>
      <c r="Y5464" t="s">
        <v>903</v>
      </c>
      <c r="Z5464" t="s">
        <v>904</v>
      </c>
      <c r="AA5464" t="s">
        <v>40847</v>
      </c>
      <c r="AB5464" t="s">
        <v>4002</v>
      </c>
      <c r="AC5464">
        <v>40557</v>
      </c>
      <c r="AD5464" t="s">
        <v>4003</v>
      </c>
      <c r="AE5464">
        <v>19.512630000000001</v>
      </c>
      <c r="AF5464">
        <v>41643</v>
      </c>
      <c r="AG5464" s="1">
        <v>43059.636805555558</v>
      </c>
      <c r="AH5464" s="1">
        <v>43146.660416666666</v>
      </c>
      <c r="AI5464">
        <v>92.489000000000004</v>
      </c>
      <c r="AJ5464">
        <v>20.860499999999998</v>
      </c>
      <c r="AK5464">
        <f t="shared" si="170"/>
        <v>2008</v>
      </c>
      <c r="AL5464">
        <f t="shared" si="171"/>
        <v>1</v>
      </c>
    </row>
    <row r="5465" spans="1:38" x14ac:dyDescent="0.25">
      <c r="A5465" t="s">
        <v>2580</v>
      </c>
      <c r="B5465" t="s">
        <v>2581</v>
      </c>
      <c r="C5465">
        <v>518</v>
      </c>
      <c r="D5465">
        <v>39483</v>
      </c>
      <c r="F5465" t="s">
        <v>2582</v>
      </c>
      <c r="G5465" t="s">
        <v>2583</v>
      </c>
      <c r="H5465" t="s">
        <v>2582</v>
      </c>
      <c r="I5465" t="s">
        <v>43</v>
      </c>
      <c r="J5465" t="s">
        <v>138</v>
      </c>
      <c r="K5465" t="s">
        <v>139</v>
      </c>
      <c r="L5465" t="s">
        <v>383</v>
      </c>
      <c r="M5465" t="s">
        <v>384</v>
      </c>
      <c r="N5465" t="s">
        <v>41</v>
      </c>
      <c r="O5465" t="s">
        <v>42</v>
      </c>
      <c r="P5465" t="s">
        <v>43</v>
      </c>
      <c r="Q5465" t="s">
        <v>44</v>
      </c>
      <c r="R5465">
        <v>0</v>
      </c>
      <c r="S5465">
        <v>0</v>
      </c>
      <c r="T5465" t="s">
        <v>2584</v>
      </c>
      <c r="W5465" t="s">
        <v>45</v>
      </c>
      <c r="X5465">
        <v>518</v>
      </c>
      <c r="Y5465" t="s">
        <v>903</v>
      </c>
      <c r="Z5465" t="s">
        <v>904</v>
      </c>
      <c r="AA5465" t="s">
        <v>40847</v>
      </c>
      <c r="AB5465" t="s">
        <v>2585</v>
      </c>
      <c r="AC5465">
        <v>54386</v>
      </c>
      <c r="AD5465" t="s">
        <v>2586</v>
      </c>
      <c r="AE5465">
        <v>43.488160000000001</v>
      </c>
      <c r="AF5465">
        <v>41643</v>
      </c>
      <c r="AG5465" s="1">
        <v>43059.636805555558</v>
      </c>
      <c r="AH5465" s="1">
        <v>43146.660416666666</v>
      </c>
      <c r="AI5465">
        <v>96.170299999999997</v>
      </c>
      <c r="AJ5465">
        <v>17.796299999999999</v>
      </c>
      <c r="AK5465">
        <f t="shared" si="170"/>
        <v>2008</v>
      </c>
      <c r="AL5465">
        <f t="shared" si="171"/>
        <v>2</v>
      </c>
    </row>
    <row r="5466" spans="1:38" x14ac:dyDescent="0.25">
      <c r="A5466" t="s">
        <v>2784</v>
      </c>
      <c r="B5466" t="s">
        <v>3352</v>
      </c>
      <c r="C5466">
        <v>678</v>
      </c>
      <c r="D5466">
        <v>39659</v>
      </c>
      <c r="F5466" t="s">
        <v>3353</v>
      </c>
      <c r="G5466" t="s">
        <v>3354</v>
      </c>
      <c r="H5466" t="s">
        <v>3353</v>
      </c>
      <c r="I5466" t="s">
        <v>64</v>
      </c>
      <c r="J5466" t="s">
        <v>54</v>
      </c>
      <c r="K5466" t="s">
        <v>55</v>
      </c>
      <c r="L5466" t="s">
        <v>123</v>
      </c>
      <c r="M5466" t="s">
        <v>124</v>
      </c>
      <c r="N5466" t="s">
        <v>65</v>
      </c>
      <c r="O5466" t="s">
        <v>66</v>
      </c>
      <c r="P5466" t="s">
        <v>43</v>
      </c>
      <c r="Q5466" t="s">
        <v>44</v>
      </c>
      <c r="R5466">
        <v>20</v>
      </c>
      <c r="S5466">
        <v>0</v>
      </c>
      <c r="W5466" t="s">
        <v>45</v>
      </c>
      <c r="X5466">
        <v>678</v>
      </c>
      <c r="Y5466" t="s">
        <v>903</v>
      </c>
      <c r="Z5466" t="s">
        <v>904</v>
      </c>
      <c r="AA5466" t="s">
        <v>40847</v>
      </c>
      <c r="AB5466" t="s">
        <v>3355</v>
      </c>
      <c r="AC5466">
        <v>90894</v>
      </c>
      <c r="AD5466" t="s">
        <v>3356</v>
      </c>
      <c r="AE5466">
        <v>115.14342000000001</v>
      </c>
      <c r="AF5466">
        <v>41982.793749999997</v>
      </c>
      <c r="AG5466" s="1">
        <v>43059.636805555558</v>
      </c>
      <c r="AH5466" s="1">
        <v>43146.660416666666</v>
      </c>
      <c r="AI5466">
        <v>96.275000000000006</v>
      </c>
      <c r="AJ5466">
        <v>25.606000000000002</v>
      </c>
      <c r="AK5466">
        <f t="shared" si="170"/>
        <v>2008</v>
      </c>
      <c r="AL5466">
        <f t="shared" si="171"/>
        <v>7</v>
      </c>
    </row>
    <row r="5467" spans="1:38" x14ac:dyDescent="0.25">
      <c r="A5467" t="s">
        <v>2758</v>
      </c>
      <c r="B5467" t="s">
        <v>3506</v>
      </c>
      <c r="C5467">
        <v>712</v>
      </c>
      <c r="D5467">
        <v>39673</v>
      </c>
      <c r="F5467" t="s">
        <v>3507</v>
      </c>
      <c r="G5467" t="s">
        <v>3508</v>
      </c>
      <c r="H5467" t="s">
        <v>3507</v>
      </c>
      <c r="I5467" t="s">
        <v>64</v>
      </c>
      <c r="J5467" t="s">
        <v>37</v>
      </c>
      <c r="K5467" t="s">
        <v>38</v>
      </c>
      <c r="L5467" t="s">
        <v>39</v>
      </c>
      <c r="M5467" t="s">
        <v>40</v>
      </c>
      <c r="N5467" t="s">
        <v>41</v>
      </c>
      <c r="O5467" t="s">
        <v>42</v>
      </c>
      <c r="P5467" t="s">
        <v>43</v>
      </c>
      <c r="Q5467" t="s">
        <v>44</v>
      </c>
      <c r="R5467">
        <v>0</v>
      </c>
      <c r="S5467">
        <v>0</v>
      </c>
      <c r="W5467" t="s">
        <v>45</v>
      </c>
      <c r="X5467">
        <v>712</v>
      </c>
      <c r="Y5467" t="s">
        <v>903</v>
      </c>
      <c r="Z5467" t="s">
        <v>904</v>
      </c>
      <c r="AA5467" t="s">
        <v>40847</v>
      </c>
      <c r="AB5467" t="s">
        <v>3509</v>
      </c>
      <c r="AC5467">
        <v>48629</v>
      </c>
      <c r="AD5467" t="s">
        <v>3510</v>
      </c>
      <c r="AE5467">
        <v>35.989060000000002</v>
      </c>
      <c r="AF5467">
        <v>41643</v>
      </c>
      <c r="AG5467" s="1">
        <v>43059.636805555558</v>
      </c>
      <c r="AH5467" s="1">
        <v>43146.660416666666</v>
      </c>
      <c r="AI5467">
        <v>97.938000000000002</v>
      </c>
      <c r="AJ5467">
        <v>16.623999999999999</v>
      </c>
      <c r="AK5467">
        <f t="shared" si="170"/>
        <v>2008</v>
      </c>
      <c r="AL5467">
        <f t="shared" si="171"/>
        <v>8</v>
      </c>
    </row>
    <row r="5468" spans="1:38" x14ac:dyDescent="0.25">
      <c r="A5468" t="s">
        <v>3545</v>
      </c>
      <c r="B5468" t="s">
        <v>3546</v>
      </c>
      <c r="C5468">
        <v>720</v>
      </c>
      <c r="D5468">
        <v>39676</v>
      </c>
      <c r="F5468" t="s">
        <v>3547</v>
      </c>
      <c r="G5468" t="s">
        <v>3548</v>
      </c>
      <c r="H5468" t="s">
        <v>3547</v>
      </c>
      <c r="I5468" t="s">
        <v>64</v>
      </c>
      <c r="J5468" t="s">
        <v>37</v>
      </c>
      <c r="K5468" t="s">
        <v>38</v>
      </c>
      <c r="L5468" t="s">
        <v>555</v>
      </c>
      <c r="M5468" t="s">
        <v>556</v>
      </c>
      <c r="N5468" t="s">
        <v>41</v>
      </c>
      <c r="O5468" t="s">
        <v>42</v>
      </c>
      <c r="P5468" t="s">
        <v>43</v>
      </c>
      <c r="Q5468" t="s">
        <v>44</v>
      </c>
      <c r="R5468">
        <v>6</v>
      </c>
      <c r="S5468">
        <v>0</v>
      </c>
      <c r="W5468" t="s">
        <v>45</v>
      </c>
      <c r="X5468">
        <v>720</v>
      </c>
      <c r="Y5468" t="s">
        <v>903</v>
      </c>
      <c r="Z5468" t="s">
        <v>904</v>
      </c>
      <c r="AA5468" t="s">
        <v>40847</v>
      </c>
      <c r="AB5468" t="s">
        <v>2893</v>
      </c>
      <c r="AC5468">
        <v>90843</v>
      </c>
      <c r="AD5468" t="s">
        <v>2894</v>
      </c>
      <c r="AE5468">
        <v>3.6311</v>
      </c>
      <c r="AF5468">
        <v>41643</v>
      </c>
      <c r="AG5468" s="1">
        <v>43059.636805555558</v>
      </c>
      <c r="AH5468" s="1">
        <v>43146.660416666666</v>
      </c>
      <c r="AI5468">
        <v>96.48</v>
      </c>
      <c r="AJ5468">
        <v>22.9</v>
      </c>
      <c r="AK5468">
        <f t="shared" si="170"/>
        <v>2008</v>
      </c>
      <c r="AL5468">
        <f t="shared" si="171"/>
        <v>8</v>
      </c>
    </row>
    <row r="5469" spans="1:38" x14ac:dyDescent="0.25">
      <c r="A5469" t="s">
        <v>4193</v>
      </c>
      <c r="B5469" t="s">
        <v>4194</v>
      </c>
      <c r="C5469">
        <v>866</v>
      </c>
      <c r="D5469">
        <v>39749</v>
      </c>
      <c r="F5469" t="s">
        <v>4195</v>
      </c>
      <c r="G5469" t="s">
        <v>4196</v>
      </c>
      <c r="H5469" t="s">
        <v>4195</v>
      </c>
      <c r="I5469" t="s">
        <v>72</v>
      </c>
      <c r="J5469" t="s">
        <v>37</v>
      </c>
      <c r="K5469" t="s">
        <v>38</v>
      </c>
      <c r="L5469" t="s">
        <v>123</v>
      </c>
      <c r="M5469" t="s">
        <v>124</v>
      </c>
      <c r="N5469" t="s">
        <v>65</v>
      </c>
      <c r="O5469" t="s">
        <v>66</v>
      </c>
      <c r="P5469" t="s">
        <v>43</v>
      </c>
      <c r="Q5469" t="s">
        <v>44</v>
      </c>
      <c r="R5469">
        <v>13</v>
      </c>
      <c r="S5469">
        <v>0</v>
      </c>
      <c r="W5469" t="s">
        <v>140</v>
      </c>
      <c r="X5469">
        <v>866</v>
      </c>
      <c r="Y5469" t="s">
        <v>903</v>
      </c>
      <c r="Z5469" t="s">
        <v>904</v>
      </c>
      <c r="AA5469" t="s">
        <v>40847</v>
      </c>
      <c r="AB5469" t="s">
        <v>4197</v>
      </c>
      <c r="AC5469">
        <v>0</v>
      </c>
      <c r="AD5469" t="s">
        <v>4198</v>
      </c>
      <c r="AE5469">
        <v>48.101619999999997</v>
      </c>
      <c r="AF5469">
        <v>41643</v>
      </c>
      <c r="AG5469" s="1">
        <v>43059.636805555558</v>
      </c>
      <c r="AH5469" s="1">
        <v>43146.660416666666</v>
      </c>
      <c r="AI5469">
        <v>98.934399999999997</v>
      </c>
      <c r="AJ5469">
        <v>20.294699999999999</v>
      </c>
      <c r="AK5469">
        <f t="shared" si="170"/>
        <v>2008</v>
      </c>
      <c r="AL5469">
        <f t="shared" si="171"/>
        <v>10</v>
      </c>
    </row>
    <row r="5470" spans="1:38" x14ac:dyDescent="0.25">
      <c r="A5470" t="s">
        <v>2889</v>
      </c>
      <c r="B5470" t="s">
        <v>2890</v>
      </c>
      <c r="C5470">
        <v>582</v>
      </c>
      <c r="D5470">
        <v>39758</v>
      </c>
      <c r="F5470" t="s">
        <v>2891</v>
      </c>
      <c r="G5470" t="s">
        <v>2892</v>
      </c>
      <c r="H5470" t="s">
        <v>2891</v>
      </c>
      <c r="I5470" t="s">
        <v>72</v>
      </c>
      <c r="J5470" t="s">
        <v>37</v>
      </c>
      <c r="K5470" t="s">
        <v>38</v>
      </c>
      <c r="L5470" t="s">
        <v>123</v>
      </c>
      <c r="M5470" t="s">
        <v>124</v>
      </c>
      <c r="N5470" t="s">
        <v>41</v>
      </c>
      <c r="O5470" t="s">
        <v>42</v>
      </c>
      <c r="P5470" t="s">
        <v>43</v>
      </c>
      <c r="Q5470" t="s">
        <v>44</v>
      </c>
      <c r="R5470">
        <v>11</v>
      </c>
      <c r="S5470">
        <v>0</v>
      </c>
      <c r="W5470" t="s">
        <v>45</v>
      </c>
      <c r="X5470">
        <v>582</v>
      </c>
      <c r="Y5470" t="s">
        <v>903</v>
      </c>
      <c r="Z5470" t="s">
        <v>904</v>
      </c>
      <c r="AA5470" t="s">
        <v>40847</v>
      </c>
      <c r="AB5470" t="s">
        <v>2893</v>
      </c>
      <c r="AC5470">
        <v>90843</v>
      </c>
      <c r="AD5470" t="s">
        <v>2894</v>
      </c>
      <c r="AE5470">
        <v>1.0275099999999999</v>
      </c>
      <c r="AF5470">
        <v>41952.722222222219</v>
      </c>
      <c r="AG5470" s="1">
        <v>43059.636805555558</v>
      </c>
      <c r="AH5470" s="1">
        <v>43146.660416666666</v>
      </c>
      <c r="AI5470">
        <v>96.501599999999996</v>
      </c>
      <c r="AJ5470">
        <v>22.923100000000002</v>
      </c>
      <c r="AK5470">
        <f t="shared" si="170"/>
        <v>2008</v>
      </c>
      <c r="AL5470">
        <f t="shared" si="171"/>
        <v>11</v>
      </c>
    </row>
    <row r="5471" spans="1:38" x14ac:dyDescent="0.25">
      <c r="A5471" t="s">
        <v>5604</v>
      </c>
      <c r="B5471" t="s">
        <v>5605</v>
      </c>
      <c r="C5471">
        <v>1211</v>
      </c>
      <c r="D5471">
        <v>39854</v>
      </c>
      <c r="F5471" t="s">
        <v>5606</v>
      </c>
      <c r="G5471" t="s">
        <v>5607</v>
      </c>
      <c r="H5471" t="s">
        <v>5606</v>
      </c>
      <c r="I5471" t="s">
        <v>36</v>
      </c>
      <c r="J5471" t="s">
        <v>37</v>
      </c>
      <c r="K5471" t="s">
        <v>38</v>
      </c>
      <c r="L5471" t="s">
        <v>123</v>
      </c>
      <c r="M5471" t="s">
        <v>124</v>
      </c>
      <c r="N5471" t="s">
        <v>41</v>
      </c>
      <c r="O5471" t="s">
        <v>42</v>
      </c>
      <c r="P5471" t="s">
        <v>43</v>
      </c>
      <c r="Q5471" t="s">
        <v>44</v>
      </c>
      <c r="R5471">
        <v>0</v>
      </c>
      <c r="S5471">
        <v>0</v>
      </c>
      <c r="W5471" t="s">
        <v>140</v>
      </c>
      <c r="X5471">
        <v>1211</v>
      </c>
      <c r="Y5471" t="s">
        <v>903</v>
      </c>
      <c r="Z5471" t="s">
        <v>904</v>
      </c>
      <c r="AA5471" t="s">
        <v>40847</v>
      </c>
      <c r="AB5471" t="s">
        <v>4922</v>
      </c>
      <c r="AC5471">
        <v>24561</v>
      </c>
      <c r="AD5471" t="s">
        <v>4923</v>
      </c>
      <c r="AE5471">
        <v>10.34155</v>
      </c>
      <c r="AF5471">
        <v>41643</v>
      </c>
      <c r="AG5471" s="1">
        <v>43059.636805555558</v>
      </c>
      <c r="AH5471" s="1">
        <v>43146.660416666666</v>
      </c>
      <c r="AI5471">
        <v>98.556130039999999</v>
      </c>
      <c r="AJ5471">
        <v>10.003490680000001</v>
      </c>
      <c r="AK5471">
        <f t="shared" si="170"/>
        <v>2009</v>
      </c>
      <c r="AL5471">
        <f t="shared" si="171"/>
        <v>2</v>
      </c>
    </row>
    <row r="5472" spans="1:38" x14ac:dyDescent="0.25">
      <c r="A5472" t="s">
        <v>4918</v>
      </c>
      <c r="B5472" t="s">
        <v>4919</v>
      </c>
      <c r="C5472">
        <v>1034</v>
      </c>
      <c r="D5472">
        <v>39878</v>
      </c>
      <c r="F5472" t="s">
        <v>4920</v>
      </c>
      <c r="G5472" t="s">
        <v>4921</v>
      </c>
      <c r="H5472" t="s">
        <v>4920</v>
      </c>
      <c r="I5472" t="s">
        <v>36</v>
      </c>
      <c r="J5472" t="s">
        <v>37</v>
      </c>
      <c r="K5472" t="s">
        <v>38</v>
      </c>
      <c r="L5472" t="s">
        <v>123</v>
      </c>
      <c r="M5472" t="s">
        <v>124</v>
      </c>
      <c r="N5472" t="s">
        <v>41</v>
      </c>
      <c r="O5472" t="s">
        <v>42</v>
      </c>
      <c r="P5472" t="s">
        <v>43</v>
      </c>
      <c r="Q5472" t="s">
        <v>44</v>
      </c>
      <c r="R5472">
        <v>4</v>
      </c>
      <c r="S5472">
        <v>3</v>
      </c>
      <c r="W5472" t="s">
        <v>140</v>
      </c>
      <c r="X5472">
        <v>1034</v>
      </c>
      <c r="Y5472" t="s">
        <v>903</v>
      </c>
      <c r="Z5472" t="s">
        <v>904</v>
      </c>
      <c r="AA5472" t="s">
        <v>40847</v>
      </c>
      <c r="AB5472" t="s">
        <v>4922</v>
      </c>
      <c r="AC5472">
        <v>24561</v>
      </c>
      <c r="AD5472" t="s">
        <v>4923</v>
      </c>
      <c r="AE5472">
        <v>10.34155</v>
      </c>
      <c r="AF5472">
        <v>41643</v>
      </c>
      <c r="AG5472" s="1">
        <v>43059.636805555558</v>
      </c>
      <c r="AH5472" s="1">
        <v>43146.660416666666</v>
      </c>
      <c r="AI5472">
        <v>98.548661589999995</v>
      </c>
      <c r="AJ5472">
        <v>10.00028043</v>
      </c>
      <c r="AK5472">
        <f t="shared" si="170"/>
        <v>2009</v>
      </c>
      <c r="AL5472">
        <f t="shared" si="171"/>
        <v>3</v>
      </c>
    </row>
    <row r="5473" spans="1:38" x14ac:dyDescent="0.25">
      <c r="A5473" t="s">
        <v>3247</v>
      </c>
      <c r="B5473" t="s">
        <v>4989</v>
      </c>
      <c r="C5473">
        <v>1051</v>
      </c>
      <c r="D5473">
        <v>39910</v>
      </c>
      <c r="F5473" t="s">
        <v>4990</v>
      </c>
      <c r="G5473" t="s">
        <v>4991</v>
      </c>
      <c r="H5473" t="s">
        <v>4990</v>
      </c>
      <c r="I5473" t="s">
        <v>76</v>
      </c>
      <c r="J5473" t="s">
        <v>37</v>
      </c>
      <c r="K5473" t="s">
        <v>38</v>
      </c>
      <c r="L5473" t="s">
        <v>123</v>
      </c>
      <c r="M5473" t="s">
        <v>124</v>
      </c>
      <c r="N5473" t="s">
        <v>65</v>
      </c>
      <c r="O5473" t="s">
        <v>66</v>
      </c>
      <c r="P5473" t="s">
        <v>43</v>
      </c>
      <c r="Q5473" t="s">
        <v>44</v>
      </c>
      <c r="R5473">
        <v>24</v>
      </c>
      <c r="S5473">
        <v>0</v>
      </c>
      <c r="W5473" t="s">
        <v>45</v>
      </c>
      <c r="X5473">
        <v>1051</v>
      </c>
      <c r="Y5473" t="s">
        <v>903</v>
      </c>
      <c r="Z5473" t="s">
        <v>904</v>
      </c>
      <c r="AA5473" t="s">
        <v>40847</v>
      </c>
      <c r="AB5473" t="s">
        <v>3355</v>
      </c>
      <c r="AC5473">
        <v>90894</v>
      </c>
      <c r="AD5473" t="s">
        <v>3356</v>
      </c>
      <c r="AE5473">
        <v>70.893169999999998</v>
      </c>
      <c r="AF5473">
        <v>41897.799305555556</v>
      </c>
      <c r="AG5473" s="1">
        <v>43059.636805555558</v>
      </c>
      <c r="AH5473" s="1">
        <v>43146.660416666666</v>
      </c>
      <c r="AI5473">
        <v>97.371499999999997</v>
      </c>
      <c r="AJ5473">
        <v>26.026</v>
      </c>
      <c r="AK5473">
        <f t="shared" si="170"/>
        <v>2009</v>
      </c>
      <c r="AL5473">
        <f t="shared" si="171"/>
        <v>4</v>
      </c>
    </row>
    <row r="5474" spans="1:38" x14ac:dyDescent="0.25">
      <c r="A5474" t="s">
        <v>2631</v>
      </c>
      <c r="B5474" t="s">
        <v>7761</v>
      </c>
      <c r="C5474">
        <v>1813</v>
      </c>
      <c r="D5474">
        <v>40242</v>
      </c>
      <c r="F5474" t="s">
        <v>7762</v>
      </c>
      <c r="G5474" t="s">
        <v>7763</v>
      </c>
      <c r="H5474" t="s">
        <v>7762</v>
      </c>
      <c r="I5474" t="s">
        <v>43</v>
      </c>
      <c r="J5474" t="s">
        <v>37</v>
      </c>
      <c r="K5474" t="s">
        <v>38</v>
      </c>
      <c r="L5474" t="s">
        <v>1817</v>
      </c>
      <c r="M5474" t="s">
        <v>1818</v>
      </c>
      <c r="N5474" t="s">
        <v>41</v>
      </c>
      <c r="O5474" t="s">
        <v>42</v>
      </c>
      <c r="P5474" t="s">
        <v>43</v>
      </c>
      <c r="Q5474" t="s">
        <v>44</v>
      </c>
      <c r="R5474">
        <v>15</v>
      </c>
      <c r="S5474">
        <v>0</v>
      </c>
      <c r="W5474" t="s">
        <v>45</v>
      </c>
      <c r="X5474">
        <v>1813</v>
      </c>
      <c r="Y5474" t="s">
        <v>903</v>
      </c>
      <c r="Z5474" t="s">
        <v>904</v>
      </c>
      <c r="AA5474" t="s">
        <v>40847</v>
      </c>
      <c r="AB5474" t="s">
        <v>3355</v>
      </c>
      <c r="AC5474">
        <v>90894</v>
      </c>
      <c r="AD5474" t="s">
        <v>3356</v>
      </c>
      <c r="AE5474">
        <v>46.314900000000002</v>
      </c>
      <c r="AF5474">
        <v>41952.631249999999</v>
      </c>
      <c r="AG5474" s="1">
        <v>43059.636805555558</v>
      </c>
      <c r="AH5474" s="1">
        <v>43146.660416666666</v>
      </c>
      <c r="AI5474">
        <v>97.854200000000006</v>
      </c>
      <c r="AJ5474">
        <v>25.4053</v>
      </c>
      <c r="AK5474">
        <f t="shared" si="170"/>
        <v>2010</v>
      </c>
      <c r="AL5474">
        <f t="shared" si="171"/>
        <v>3</v>
      </c>
    </row>
    <row r="5475" spans="1:38" x14ac:dyDescent="0.25">
      <c r="A5475" t="s">
        <v>3998</v>
      </c>
      <c r="B5475" t="s">
        <v>8072</v>
      </c>
      <c r="C5475">
        <v>1899</v>
      </c>
      <c r="D5475">
        <v>40322</v>
      </c>
      <c r="F5475" t="s">
        <v>8073</v>
      </c>
      <c r="G5475" t="s">
        <v>8074</v>
      </c>
      <c r="H5475" t="s">
        <v>8073</v>
      </c>
      <c r="I5475" t="s">
        <v>267</v>
      </c>
      <c r="J5475" t="s">
        <v>138</v>
      </c>
      <c r="K5475" t="s">
        <v>139</v>
      </c>
      <c r="L5475" t="s">
        <v>123</v>
      </c>
      <c r="M5475" t="s">
        <v>124</v>
      </c>
      <c r="N5475" t="s">
        <v>41</v>
      </c>
      <c r="O5475" t="s">
        <v>42</v>
      </c>
      <c r="P5475" t="s">
        <v>43</v>
      </c>
      <c r="Q5475" t="s">
        <v>44</v>
      </c>
      <c r="R5475">
        <v>0</v>
      </c>
      <c r="S5475">
        <v>0</v>
      </c>
      <c r="W5475" t="s">
        <v>140</v>
      </c>
      <c r="X5475">
        <v>1899</v>
      </c>
      <c r="Y5475" t="s">
        <v>903</v>
      </c>
      <c r="Z5475" t="s">
        <v>904</v>
      </c>
      <c r="AA5475" t="s">
        <v>40847</v>
      </c>
      <c r="AB5475" t="s">
        <v>4002</v>
      </c>
      <c r="AC5475">
        <v>40557</v>
      </c>
      <c r="AD5475" t="s">
        <v>4003</v>
      </c>
      <c r="AE5475">
        <v>15.58422</v>
      </c>
      <c r="AF5475">
        <v>41643</v>
      </c>
      <c r="AG5475" s="1">
        <v>43059.636805555558</v>
      </c>
      <c r="AH5475" s="1">
        <v>43146.660416666666</v>
      </c>
      <c r="AI5475">
        <v>92.450400000000002</v>
      </c>
      <c r="AJ5475">
        <v>20.848600000000001</v>
      </c>
      <c r="AK5475">
        <f t="shared" si="170"/>
        <v>2010</v>
      </c>
      <c r="AL5475">
        <f t="shared" si="171"/>
        <v>5</v>
      </c>
    </row>
    <row r="5476" spans="1:38" x14ac:dyDescent="0.25">
      <c r="A5476" t="s">
        <v>8421</v>
      </c>
      <c r="B5476" t="s">
        <v>8422</v>
      </c>
      <c r="C5476">
        <v>1989</v>
      </c>
      <c r="D5476">
        <v>40344</v>
      </c>
      <c r="F5476" t="s">
        <v>8423</v>
      </c>
      <c r="G5476" t="s">
        <v>8424</v>
      </c>
      <c r="H5476" t="s">
        <v>8423</v>
      </c>
      <c r="I5476" t="s">
        <v>72</v>
      </c>
      <c r="J5476" t="s">
        <v>37</v>
      </c>
      <c r="K5476" t="s">
        <v>38</v>
      </c>
      <c r="L5476" t="s">
        <v>123</v>
      </c>
      <c r="M5476" t="s">
        <v>124</v>
      </c>
      <c r="N5476" t="s">
        <v>65</v>
      </c>
      <c r="O5476" t="s">
        <v>66</v>
      </c>
      <c r="P5476" t="s">
        <v>43</v>
      </c>
      <c r="Q5476" t="s">
        <v>44</v>
      </c>
      <c r="R5476">
        <v>46</v>
      </c>
      <c r="S5476">
        <v>0</v>
      </c>
      <c r="W5476" t="s">
        <v>140</v>
      </c>
      <c r="X5476">
        <v>1989</v>
      </c>
      <c r="Y5476" t="s">
        <v>903</v>
      </c>
      <c r="Z5476" t="s">
        <v>904</v>
      </c>
      <c r="AA5476" t="s">
        <v>40847</v>
      </c>
      <c r="AB5476" t="s">
        <v>4002</v>
      </c>
      <c r="AC5476">
        <v>40557</v>
      </c>
      <c r="AD5476" t="s">
        <v>4003</v>
      </c>
      <c r="AE5476">
        <v>11.57662</v>
      </c>
      <c r="AF5476">
        <v>41643</v>
      </c>
      <c r="AG5476" s="1">
        <v>43059.636805555558</v>
      </c>
      <c r="AH5476" s="1">
        <v>43146.660416666666</v>
      </c>
      <c r="AI5476">
        <v>92.406300000000002</v>
      </c>
      <c r="AJ5476">
        <v>20.828700000000001</v>
      </c>
      <c r="AK5476">
        <f t="shared" si="170"/>
        <v>2010</v>
      </c>
      <c r="AL5476">
        <f t="shared" si="171"/>
        <v>6</v>
      </c>
    </row>
    <row r="5477" spans="1:38" x14ac:dyDescent="0.25">
      <c r="A5477" t="s">
        <v>8425</v>
      </c>
      <c r="B5477" t="s">
        <v>8426</v>
      </c>
      <c r="C5477">
        <v>1990</v>
      </c>
      <c r="D5477">
        <v>40344</v>
      </c>
      <c r="F5477" t="s">
        <v>8427</v>
      </c>
      <c r="G5477" t="s">
        <v>8428</v>
      </c>
      <c r="H5477" t="s">
        <v>8427</v>
      </c>
      <c r="I5477" t="s">
        <v>64</v>
      </c>
      <c r="J5477" t="s">
        <v>37</v>
      </c>
      <c r="K5477" t="s">
        <v>38</v>
      </c>
      <c r="L5477" t="s">
        <v>123</v>
      </c>
      <c r="M5477" t="s">
        <v>124</v>
      </c>
      <c r="N5477" t="s">
        <v>41</v>
      </c>
      <c r="O5477" t="s">
        <v>42</v>
      </c>
      <c r="P5477" t="s">
        <v>43</v>
      </c>
      <c r="Q5477" t="s">
        <v>44</v>
      </c>
      <c r="R5477">
        <v>17</v>
      </c>
      <c r="S5477">
        <v>0</v>
      </c>
      <c r="W5477" t="s">
        <v>140</v>
      </c>
      <c r="X5477">
        <v>1990</v>
      </c>
      <c r="Y5477" t="s">
        <v>903</v>
      </c>
      <c r="Z5477" t="s">
        <v>904</v>
      </c>
      <c r="AA5477" t="s">
        <v>40847</v>
      </c>
      <c r="AB5477" t="s">
        <v>4002</v>
      </c>
      <c r="AC5477">
        <v>40557</v>
      </c>
      <c r="AD5477" t="s">
        <v>4003</v>
      </c>
      <c r="AE5477">
        <v>23.524909999999998</v>
      </c>
      <c r="AF5477">
        <v>41643</v>
      </c>
      <c r="AG5477" s="1">
        <v>43059.636805555558</v>
      </c>
      <c r="AH5477" s="1">
        <v>43146.660416666666</v>
      </c>
      <c r="AI5477">
        <v>92.527500000000003</v>
      </c>
      <c r="AJ5477">
        <v>20.87</v>
      </c>
      <c r="AK5477">
        <f t="shared" si="170"/>
        <v>2010</v>
      </c>
      <c r="AL5477">
        <f t="shared" si="171"/>
        <v>6</v>
      </c>
    </row>
    <row r="5478" spans="1:38" x14ac:dyDescent="0.25">
      <c r="A5478" t="s">
        <v>2758</v>
      </c>
      <c r="B5478" t="s">
        <v>10363</v>
      </c>
      <c r="C5478">
        <v>2554</v>
      </c>
      <c r="D5478">
        <v>40339</v>
      </c>
      <c r="F5478" t="s">
        <v>10364</v>
      </c>
      <c r="G5478" t="s">
        <v>10365</v>
      </c>
      <c r="H5478" t="s">
        <v>10364</v>
      </c>
      <c r="I5478" t="s">
        <v>43</v>
      </c>
      <c r="J5478" t="s">
        <v>37</v>
      </c>
      <c r="K5478" t="s">
        <v>38</v>
      </c>
      <c r="L5478" t="s">
        <v>123</v>
      </c>
      <c r="M5478" t="s">
        <v>124</v>
      </c>
      <c r="N5478" t="s">
        <v>41</v>
      </c>
      <c r="O5478" t="s">
        <v>42</v>
      </c>
      <c r="P5478" t="s">
        <v>43</v>
      </c>
      <c r="Q5478" t="s">
        <v>44</v>
      </c>
      <c r="R5478">
        <v>0</v>
      </c>
      <c r="S5478">
        <v>0</v>
      </c>
      <c r="W5478" t="s">
        <v>45</v>
      </c>
      <c r="X5478">
        <v>2554</v>
      </c>
      <c r="Y5478" t="s">
        <v>903</v>
      </c>
      <c r="Z5478" t="s">
        <v>904</v>
      </c>
      <c r="AA5478" t="s">
        <v>40847</v>
      </c>
      <c r="AB5478" t="s">
        <v>3355</v>
      </c>
      <c r="AC5478">
        <v>47920</v>
      </c>
      <c r="AD5478" t="s">
        <v>10366</v>
      </c>
      <c r="AE5478">
        <v>49.3187</v>
      </c>
      <c r="AF5478">
        <v>41643</v>
      </c>
      <c r="AG5478" s="1">
        <v>43059.636805555558</v>
      </c>
      <c r="AH5478" s="1">
        <v>43146.660416666666</v>
      </c>
      <c r="AI5478">
        <v>96.8566</v>
      </c>
      <c r="AJ5478">
        <v>23.972300000000001</v>
      </c>
      <c r="AK5478">
        <f t="shared" si="170"/>
        <v>2010</v>
      </c>
      <c r="AL5478">
        <f t="shared" si="171"/>
        <v>6</v>
      </c>
    </row>
    <row r="5479" spans="1:38" x14ac:dyDescent="0.25">
      <c r="A5479" t="s">
        <v>2758</v>
      </c>
      <c r="B5479" t="s">
        <v>10363</v>
      </c>
      <c r="C5479">
        <v>2555</v>
      </c>
      <c r="D5479">
        <v>40339</v>
      </c>
      <c r="F5479" t="s">
        <v>10367</v>
      </c>
      <c r="G5479" t="s">
        <v>10368</v>
      </c>
      <c r="H5479" t="s">
        <v>10367</v>
      </c>
      <c r="I5479" t="s">
        <v>64</v>
      </c>
      <c r="J5479" t="s">
        <v>37</v>
      </c>
      <c r="K5479" t="s">
        <v>38</v>
      </c>
      <c r="L5479" t="s">
        <v>123</v>
      </c>
      <c r="M5479" t="s">
        <v>124</v>
      </c>
      <c r="N5479" t="s">
        <v>41</v>
      </c>
      <c r="O5479" t="s">
        <v>42</v>
      </c>
      <c r="P5479" t="s">
        <v>43</v>
      </c>
      <c r="Q5479" t="s">
        <v>44</v>
      </c>
      <c r="R5479">
        <v>0</v>
      </c>
      <c r="S5479">
        <v>0</v>
      </c>
      <c r="W5479" t="s">
        <v>45</v>
      </c>
      <c r="X5479">
        <v>2555</v>
      </c>
      <c r="Y5479" t="s">
        <v>903</v>
      </c>
      <c r="Z5479" t="s">
        <v>904</v>
      </c>
      <c r="AA5479" t="s">
        <v>40847</v>
      </c>
      <c r="AB5479" t="s">
        <v>4197</v>
      </c>
      <c r="AC5479">
        <v>131016</v>
      </c>
      <c r="AD5479" t="s">
        <v>10369</v>
      </c>
      <c r="AE5479">
        <v>54.624879999999997</v>
      </c>
      <c r="AF5479">
        <v>41643</v>
      </c>
      <c r="AG5479" s="1">
        <v>43059.636805555558</v>
      </c>
      <c r="AH5479" s="1">
        <v>43146.660416666666</v>
      </c>
      <c r="AI5479">
        <v>97.319299999999998</v>
      </c>
      <c r="AJ5479">
        <v>22.646100000000001</v>
      </c>
      <c r="AK5479">
        <f t="shared" si="170"/>
        <v>2010</v>
      </c>
      <c r="AL5479">
        <f t="shared" si="171"/>
        <v>6</v>
      </c>
    </row>
    <row r="5480" spans="1:38" x14ac:dyDescent="0.25">
      <c r="A5480" t="s">
        <v>8762</v>
      </c>
      <c r="B5480" t="s">
        <v>8763</v>
      </c>
      <c r="C5480">
        <v>2084</v>
      </c>
      <c r="D5480">
        <v>40374</v>
      </c>
      <c r="F5480" t="s">
        <v>8764</v>
      </c>
      <c r="G5480" t="s">
        <v>8765</v>
      </c>
      <c r="H5480" t="s">
        <v>8764</v>
      </c>
      <c r="I5480" t="s">
        <v>64</v>
      </c>
      <c r="J5480" t="s">
        <v>37</v>
      </c>
      <c r="K5480" t="s">
        <v>38</v>
      </c>
      <c r="L5480" t="s">
        <v>123</v>
      </c>
      <c r="M5480" t="s">
        <v>124</v>
      </c>
      <c r="N5480" t="s">
        <v>41</v>
      </c>
      <c r="O5480" t="s">
        <v>42</v>
      </c>
      <c r="P5480" t="s">
        <v>43</v>
      </c>
      <c r="Q5480" t="s">
        <v>44</v>
      </c>
      <c r="R5480">
        <v>0</v>
      </c>
      <c r="S5480">
        <v>0</v>
      </c>
      <c r="W5480" t="s">
        <v>45</v>
      </c>
      <c r="X5480">
        <v>2084</v>
      </c>
      <c r="Y5480" t="s">
        <v>903</v>
      </c>
      <c r="Z5480" t="s">
        <v>904</v>
      </c>
      <c r="AA5480" t="s">
        <v>40847</v>
      </c>
      <c r="AB5480" t="s">
        <v>3355</v>
      </c>
      <c r="AC5480">
        <v>90894</v>
      </c>
      <c r="AD5480" t="s">
        <v>3356</v>
      </c>
      <c r="AE5480">
        <v>111.31005999999999</v>
      </c>
      <c r="AF5480">
        <v>41643</v>
      </c>
      <c r="AG5480" s="1">
        <v>43059.636805555558</v>
      </c>
      <c r="AH5480" s="1">
        <v>43146.660416666666</v>
      </c>
      <c r="AI5480">
        <v>96.316699999999997</v>
      </c>
      <c r="AJ5480">
        <v>25.616700000000002</v>
      </c>
      <c r="AK5480">
        <f t="shared" si="170"/>
        <v>2010</v>
      </c>
      <c r="AL5480">
        <f t="shared" si="171"/>
        <v>7</v>
      </c>
    </row>
    <row r="5481" spans="1:38" x14ac:dyDescent="0.25">
      <c r="A5481" t="s">
        <v>3998</v>
      </c>
      <c r="B5481" t="s">
        <v>10381</v>
      </c>
      <c r="C5481">
        <v>2559</v>
      </c>
      <c r="D5481">
        <v>40369</v>
      </c>
      <c r="F5481" t="s">
        <v>10382</v>
      </c>
      <c r="G5481" t="s">
        <v>10383</v>
      </c>
      <c r="H5481" t="s">
        <v>10382</v>
      </c>
      <c r="I5481" t="s">
        <v>36</v>
      </c>
      <c r="J5481" t="s">
        <v>37</v>
      </c>
      <c r="K5481" t="s">
        <v>38</v>
      </c>
      <c r="L5481" t="s">
        <v>123</v>
      </c>
      <c r="M5481" t="s">
        <v>124</v>
      </c>
      <c r="N5481" t="s">
        <v>41</v>
      </c>
      <c r="O5481" t="s">
        <v>42</v>
      </c>
      <c r="P5481" t="s">
        <v>43</v>
      </c>
      <c r="Q5481" t="s">
        <v>44</v>
      </c>
      <c r="R5481">
        <v>0</v>
      </c>
      <c r="S5481">
        <v>0</v>
      </c>
      <c r="W5481" t="s">
        <v>140</v>
      </c>
      <c r="X5481">
        <v>2559</v>
      </c>
      <c r="Y5481" t="s">
        <v>903</v>
      </c>
      <c r="Z5481" t="s">
        <v>904</v>
      </c>
      <c r="AA5481" t="s">
        <v>40847</v>
      </c>
      <c r="AB5481" t="s">
        <v>4002</v>
      </c>
      <c r="AC5481">
        <v>40557</v>
      </c>
      <c r="AD5481" t="s">
        <v>4003</v>
      </c>
      <c r="AE5481">
        <v>15.795959999999999</v>
      </c>
      <c r="AF5481">
        <v>41643</v>
      </c>
      <c r="AG5481" s="1">
        <v>43059.636805555558</v>
      </c>
      <c r="AH5481" s="1">
        <v>43146.660416666666</v>
      </c>
      <c r="AI5481">
        <v>92.452399999999997</v>
      </c>
      <c r="AJ5481">
        <v>20.848199999999999</v>
      </c>
      <c r="AK5481">
        <f t="shared" si="170"/>
        <v>2010</v>
      </c>
      <c r="AL5481">
        <f t="shared" si="171"/>
        <v>7</v>
      </c>
    </row>
    <row r="5482" spans="1:38" x14ac:dyDescent="0.25">
      <c r="A5482" t="s">
        <v>2758</v>
      </c>
      <c r="B5482" t="s">
        <v>10647</v>
      </c>
      <c r="C5482">
        <v>2649</v>
      </c>
      <c r="D5482">
        <v>40474</v>
      </c>
      <c r="F5482" t="s">
        <v>10648</v>
      </c>
      <c r="G5482" t="s">
        <v>10649</v>
      </c>
      <c r="H5482" t="s">
        <v>10648</v>
      </c>
      <c r="I5482" t="s">
        <v>64</v>
      </c>
      <c r="J5482" t="s">
        <v>37</v>
      </c>
      <c r="K5482" t="s">
        <v>38</v>
      </c>
      <c r="L5482" t="s">
        <v>383</v>
      </c>
      <c r="M5482" t="s">
        <v>384</v>
      </c>
      <c r="N5482" t="s">
        <v>41</v>
      </c>
      <c r="O5482" t="s">
        <v>42</v>
      </c>
      <c r="P5482" t="s">
        <v>43</v>
      </c>
      <c r="Q5482" t="s">
        <v>44</v>
      </c>
      <c r="R5482">
        <v>0</v>
      </c>
      <c r="S5482">
        <v>0</v>
      </c>
      <c r="T5482" t="s">
        <v>10650</v>
      </c>
      <c r="W5482" t="s">
        <v>45</v>
      </c>
      <c r="X5482">
        <v>2649</v>
      </c>
      <c r="Y5482" t="s">
        <v>903</v>
      </c>
      <c r="Z5482" t="s">
        <v>904</v>
      </c>
      <c r="AA5482" t="s">
        <v>40847</v>
      </c>
      <c r="AB5482" t="s">
        <v>905</v>
      </c>
      <c r="AC5482">
        <v>57342</v>
      </c>
      <c r="AD5482" t="s">
        <v>10651</v>
      </c>
      <c r="AE5482">
        <v>59.904739999999997</v>
      </c>
      <c r="AF5482">
        <v>41643</v>
      </c>
      <c r="AG5482" s="1">
        <v>43059.636805555558</v>
      </c>
      <c r="AH5482" s="1">
        <v>43146.660416666666</v>
      </c>
      <c r="AI5482">
        <v>94.376099999999994</v>
      </c>
      <c r="AJ5482">
        <v>19.916599999999999</v>
      </c>
      <c r="AK5482">
        <f t="shared" si="170"/>
        <v>2010</v>
      </c>
      <c r="AL5482">
        <f t="shared" si="171"/>
        <v>10</v>
      </c>
    </row>
    <row r="5483" spans="1:38" x14ac:dyDescent="0.25">
      <c r="A5483" t="s">
        <v>14077</v>
      </c>
      <c r="B5483" t="s">
        <v>14078</v>
      </c>
      <c r="C5483">
        <v>3622</v>
      </c>
      <c r="D5483">
        <v>40712</v>
      </c>
      <c r="F5483" t="s">
        <v>14079</v>
      </c>
      <c r="G5483" t="s">
        <v>14080</v>
      </c>
      <c r="H5483" t="s">
        <v>14079</v>
      </c>
      <c r="I5483" t="s">
        <v>43</v>
      </c>
      <c r="J5483" t="s">
        <v>37</v>
      </c>
      <c r="K5483" t="s">
        <v>38</v>
      </c>
      <c r="L5483" t="s">
        <v>123</v>
      </c>
      <c r="M5483" t="s">
        <v>124</v>
      </c>
      <c r="N5483" t="s">
        <v>65</v>
      </c>
      <c r="O5483" t="s">
        <v>66</v>
      </c>
      <c r="P5483" t="s">
        <v>43</v>
      </c>
      <c r="Q5483" t="s">
        <v>44</v>
      </c>
      <c r="R5483">
        <v>2</v>
      </c>
      <c r="S5483">
        <v>0</v>
      </c>
      <c r="W5483" t="s">
        <v>140</v>
      </c>
      <c r="X5483">
        <v>3622</v>
      </c>
      <c r="Y5483" t="s">
        <v>903</v>
      </c>
      <c r="Z5483" t="s">
        <v>904</v>
      </c>
      <c r="AA5483" t="s">
        <v>40847</v>
      </c>
      <c r="AB5483" t="s">
        <v>4197</v>
      </c>
      <c r="AC5483">
        <v>27520</v>
      </c>
      <c r="AD5483" t="s">
        <v>14081</v>
      </c>
      <c r="AE5483">
        <v>110.73707</v>
      </c>
      <c r="AF5483">
        <v>41898.616666666669</v>
      </c>
      <c r="AG5483" s="1">
        <v>43059.636805555558</v>
      </c>
      <c r="AH5483" s="1">
        <v>43146.660416666666</v>
      </c>
      <c r="AI5483">
        <v>99</v>
      </c>
      <c r="AJ5483">
        <v>21</v>
      </c>
      <c r="AK5483">
        <f t="shared" si="170"/>
        <v>2011</v>
      </c>
      <c r="AL5483">
        <f t="shared" si="171"/>
        <v>6</v>
      </c>
    </row>
    <row r="5484" spans="1:38" x14ac:dyDescent="0.25">
      <c r="A5484" t="s">
        <v>14404</v>
      </c>
      <c r="B5484" t="s">
        <v>15394</v>
      </c>
      <c r="C5484">
        <v>4021</v>
      </c>
      <c r="D5484">
        <v>40836</v>
      </c>
      <c r="F5484" t="s">
        <v>15395</v>
      </c>
      <c r="G5484" t="s">
        <v>15396</v>
      </c>
      <c r="H5484" t="s">
        <v>15395</v>
      </c>
      <c r="I5484" t="s">
        <v>36</v>
      </c>
      <c r="J5484" t="s">
        <v>37</v>
      </c>
      <c r="K5484" t="s">
        <v>38</v>
      </c>
      <c r="L5484" t="s">
        <v>123</v>
      </c>
      <c r="M5484" t="s">
        <v>124</v>
      </c>
      <c r="N5484" t="s">
        <v>65</v>
      </c>
      <c r="O5484" t="s">
        <v>66</v>
      </c>
      <c r="P5484" t="s">
        <v>43</v>
      </c>
      <c r="Q5484" t="s">
        <v>44</v>
      </c>
      <c r="R5484">
        <v>0</v>
      </c>
      <c r="S5484">
        <v>0</v>
      </c>
      <c r="W5484" t="s">
        <v>45</v>
      </c>
      <c r="X5484">
        <v>4021</v>
      </c>
      <c r="Y5484" t="s">
        <v>903</v>
      </c>
      <c r="Z5484" t="s">
        <v>904</v>
      </c>
      <c r="AA5484" t="s">
        <v>40847</v>
      </c>
      <c r="AB5484" t="s">
        <v>905</v>
      </c>
      <c r="AC5484">
        <v>126938</v>
      </c>
      <c r="AD5484" t="s">
        <v>906</v>
      </c>
      <c r="AE5484">
        <v>0.18343000000000001</v>
      </c>
      <c r="AF5484">
        <v>41643</v>
      </c>
      <c r="AG5484" s="1">
        <v>43059.636805555558</v>
      </c>
      <c r="AH5484" s="1">
        <v>43146.660416666666</v>
      </c>
      <c r="AI5484">
        <v>95.082700000000003</v>
      </c>
      <c r="AJ5484">
        <v>21.3354</v>
      </c>
      <c r="AK5484">
        <f t="shared" si="170"/>
        <v>2011</v>
      </c>
      <c r="AL5484">
        <f t="shared" si="171"/>
        <v>10</v>
      </c>
    </row>
    <row r="5485" spans="1:38" x14ac:dyDescent="0.25">
      <c r="A5485" t="s">
        <v>19644</v>
      </c>
      <c r="B5485" t="s">
        <v>19645</v>
      </c>
      <c r="C5485">
        <v>5226</v>
      </c>
      <c r="D5485">
        <v>41483</v>
      </c>
      <c r="F5485" t="s">
        <v>19646</v>
      </c>
      <c r="G5485" t="s">
        <v>19647</v>
      </c>
      <c r="H5485" t="s">
        <v>19646</v>
      </c>
      <c r="I5485" t="s">
        <v>64</v>
      </c>
      <c r="J5485" t="s">
        <v>37</v>
      </c>
      <c r="K5485" t="s">
        <v>38</v>
      </c>
      <c r="L5485" t="s">
        <v>123</v>
      </c>
      <c r="M5485" t="s">
        <v>124</v>
      </c>
      <c r="N5485" t="s">
        <v>65</v>
      </c>
      <c r="O5485" t="s">
        <v>66</v>
      </c>
      <c r="P5485" t="s">
        <v>43</v>
      </c>
      <c r="Q5485" t="s">
        <v>44</v>
      </c>
      <c r="R5485">
        <v>0</v>
      </c>
      <c r="S5485">
        <v>0</v>
      </c>
      <c r="W5485" t="s">
        <v>140</v>
      </c>
      <c r="X5485">
        <v>5226</v>
      </c>
      <c r="Y5485" t="s">
        <v>903</v>
      </c>
      <c r="Z5485" t="s">
        <v>904</v>
      </c>
      <c r="AA5485" t="s">
        <v>40847</v>
      </c>
      <c r="AB5485" t="s">
        <v>19648</v>
      </c>
      <c r="AC5485">
        <v>44563</v>
      </c>
      <c r="AD5485" t="s">
        <v>13990</v>
      </c>
      <c r="AE5485">
        <v>21.70382</v>
      </c>
      <c r="AF5485">
        <v>41643</v>
      </c>
      <c r="AG5485" s="1">
        <v>43059.636805555558</v>
      </c>
      <c r="AH5485" s="1">
        <v>43146.660416666666</v>
      </c>
      <c r="AI5485">
        <v>98.366699999999994</v>
      </c>
      <c r="AJ5485">
        <v>16.680299999999999</v>
      </c>
      <c r="AK5485">
        <f t="shared" si="170"/>
        <v>2013</v>
      </c>
      <c r="AL5485">
        <f t="shared" si="171"/>
        <v>7</v>
      </c>
    </row>
    <row r="5486" spans="1:38" x14ac:dyDescent="0.25">
      <c r="A5486" t="s">
        <v>20134</v>
      </c>
      <c r="B5486" t="s">
        <v>20135</v>
      </c>
      <c r="C5486">
        <v>5394</v>
      </c>
      <c r="D5486">
        <v>41509</v>
      </c>
      <c r="F5486" t="s">
        <v>20136</v>
      </c>
      <c r="G5486" t="s">
        <v>20137</v>
      </c>
      <c r="H5486" t="s">
        <v>20136</v>
      </c>
      <c r="I5486" t="s">
        <v>36</v>
      </c>
      <c r="J5486" t="s">
        <v>37</v>
      </c>
      <c r="K5486" t="s">
        <v>38</v>
      </c>
      <c r="L5486" t="s">
        <v>123</v>
      </c>
      <c r="M5486" t="s">
        <v>124</v>
      </c>
      <c r="N5486" t="s">
        <v>41</v>
      </c>
      <c r="O5486" t="s">
        <v>42</v>
      </c>
      <c r="P5486" t="s">
        <v>43</v>
      </c>
      <c r="Q5486" t="s">
        <v>44</v>
      </c>
      <c r="R5486">
        <v>0</v>
      </c>
      <c r="S5486">
        <v>0</v>
      </c>
      <c r="W5486" t="s">
        <v>45</v>
      </c>
      <c r="X5486">
        <v>5394</v>
      </c>
      <c r="Y5486" t="s">
        <v>903</v>
      </c>
      <c r="Z5486" t="s">
        <v>904</v>
      </c>
      <c r="AA5486" t="s">
        <v>40847</v>
      </c>
      <c r="AB5486" t="s">
        <v>20138</v>
      </c>
      <c r="AC5486">
        <v>5404</v>
      </c>
      <c r="AD5486" t="s">
        <v>20139</v>
      </c>
      <c r="AE5486">
        <v>0.67589999999999995</v>
      </c>
      <c r="AF5486">
        <v>41643</v>
      </c>
      <c r="AG5486" s="1">
        <v>43059.636805555558</v>
      </c>
      <c r="AH5486" s="1">
        <v>43146.660416666666</v>
      </c>
      <c r="AI5486">
        <v>93.683300000000003</v>
      </c>
      <c r="AJ5486">
        <v>22.916699999999999</v>
      </c>
      <c r="AK5486">
        <f t="shared" si="170"/>
        <v>2013</v>
      </c>
      <c r="AL5486">
        <f t="shared" si="171"/>
        <v>8</v>
      </c>
    </row>
    <row r="5487" spans="1:38" x14ac:dyDescent="0.25">
      <c r="A5487" t="s">
        <v>22183</v>
      </c>
      <c r="B5487" t="s">
        <v>22184</v>
      </c>
      <c r="C5487">
        <v>5969</v>
      </c>
      <c r="D5487">
        <v>41718</v>
      </c>
      <c r="F5487" t="s">
        <v>22185</v>
      </c>
      <c r="G5487" t="s">
        <v>22186</v>
      </c>
      <c r="H5487" t="s">
        <v>22185</v>
      </c>
      <c r="I5487" t="s">
        <v>76</v>
      </c>
      <c r="J5487" t="s">
        <v>37</v>
      </c>
      <c r="K5487" t="s">
        <v>38</v>
      </c>
      <c r="L5487" t="s">
        <v>1007</v>
      </c>
      <c r="M5487" t="s">
        <v>1008</v>
      </c>
      <c r="N5487" t="s">
        <v>43</v>
      </c>
      <c r="O5487" t="s">
        <v>44</v>
      </c>
      <c r="P5487" t="s">
        <v>43</v>
      </c>
      <c r="Q5487" t="s">
        <v>44</v>
      </c>
      <c r="R5487">
        <v>6</v>
      </c>
      <c r="S5487">
        <v>4</v>
      </c>
      <c r="W5487" t="s">
        <v>45</v>
      </c>
      <c r="X5487">
        <v>5969</v>
      </c>
      <c r="Y5487" t="s">
        <v>903</v>
      </c>
      <c r="Z5487" t="s">
        <v>904</v>
      </c>
      <c r="AA5487" t="s">
        <v>40847</v>
      </c>
      <c r="AB5487" t="s">
        <v>3355</v>
      </c>
      <c r="AC5487">
        <v>90894</v>
      </c>
      <c r="AD5487" t="s">
        <v>3356</v>
      </c>
      <c r="AE5487">
        <v>51.644640000000003</v>
      </c>
      <c r="AF5487">
        <v>41875</v>
      </c>
      <c r="AG5487" s="1">
        <v>43059.636805555558</v>
      </c>
      <c r="AH5487" s="1">
        <v>43146.660416666666</v>
      </c>
      <c r="AI5487">
        <v>97.438100000000006</v>
      </c>
      <c r="AJ5487">
        <v>25.850899999999999</v>
      </c>
      <c r="AK5487">
        <f t="shared" si="170"/>
        <v>2014</v>
      </c>
      <c r="AL5487">
        <f t="shared" si="171"/>
        <v>3</v>
      </c>
    </row>
    <row r="5488" spans="1:38" x14ac:dyDescent="0.25">
      <c r="A5488" t="s">
        <v>22749</v>
      </c>
      <c r="B5488" t="s">
        <v>22750</v>
      </c>
      <c r="C5488">
        <v>6124</v>
      </c>
      <c r="D5488">
        <v>41736</v>
      </c>
      <c r="F5488" t="s">
        <v>22751</v>
      </c>
      <c r="G5488" t="s">
        <v>22752</v>
      </c>
      <c r="H5488" t="s">
        <v>22751</v>
      </c>
      <c r="I5488" t="s">
        <v>36</v>
      </c>
      <c r="J5488" t="s">
        <v>37</v>
      </c>
      <c r="K5488" t="s">
        <v>38</v>
      </c>
      <c r="L5488" t="s">
        <v>39</v>
      </c>
      <c r="M5488" t="s">
        <v>40</v>
      </c>
      <c r="N5488" t="s">
        <v>65</v>
      </c>
      <c r="O5488" t="s">
        <v>66</v>
      </c>
      <c r="P5488" t="s">
        <v>878</v>
      </c>
      <c r="Q5488" t="s">
        <v>879</v>
      </c>
      <c r="R5488">
        <v>70</v>
      </c>
      <c r="S5488">
        <v>100</v>
      </c>
      <c r="W5488" t="s">
        <v>45</v>
      </c>
      <c r="X5488">
        <v>6124</v>
      </c>
      <c r="Y5488" t="s">
        <v>903</v>
      </c>
      <c r="Z5488" t="s">
        <v>904</v>
      </c>
      <c r="AA5488" t="s">
        <v>40847</v>
      </c>
      <c r="AB5488" t="s">
        <v>3355</v>
      </c>
      <c r="AC5488">
        <v>90894</v>
      </c>
      <c r="AD5488" t="s">
        <v>3356</v>
      </c>
      <c r="AE5488">
        <v>111.28858</v>
      </c>
      <c r="AF5488">
        <v>41982.872916666667</v>
      </c>
      <c r="AG5488" s="1">
        <v>43059.636805555558</v>
      </c>
      <c r="AH5488" s="1">
        <v>43146.660416666666</v>
      </c>
      <c r="AI5488">
        <v>96.316699999999997</v>
      </c>
      <c r="AJ5488">
        <v>25.6157</v>
      </c>
      <c r="AK5488">
        <f t="shared" si="170"/>
        <v>2014</v>
      </c>
      <c r="AL5488">
        <f t="shared" si="171"/>
        <v>4</v>
      </c>
    </row>
    <row r="5489" spans="1:38" x14ac:dyDescent="0.25">
      <c r="A5489" t="s">
        <v>23270</v>
      </c>
      <c r="B5489" t="s">
        <v>23271</v>
      </c>
      <c r="C5489">
        <v>6277</v>
      </c>
      <c r="D5489">
        <v>41805</v>
      </c>
      <c r="F5489" t="s">
        <v>23275</v>
      </c>
      <c r="G5489" t="s">
        <v>23276</v>
      </c>
      <c r="H5489" t="s">
        <v>23275</v>
      </c>
      <c r="I5489" t="s">
        <v>72</v>
      </c>
      <c r="J5489" t="s">
        <v>37</v>
      </c>
      <c r="K5489" t="s">
        <v>38</v>
      </c>
      <c r="L5489" t="s">
        <v>123</v>
      </c>
      <c r="M5489" t="s">
        <v>124</v>
      </c>
      <c r="N5489" t="s">
        <v>41</v>
      </c>
      <c r="O5489" t="s">
        <v>42</v>
      </c>
      <c r="P5489" t="s">
        <v>43</v>
      </c>
      <c r="Q5489" t="s">
        <v>44</v>
      </c>
      <c r="R5489">
        <v>0</v>
      </c>
      <c r="S5489">
        <v>0</v>
      </c>
      <c r="W5489" t="s">
        <v>45</v>
      </c>
      <c r="X5489">
        <v>6277</v>
      </c>
      <c r="Y5489" t="s">
        <v>903</v>
      </c>
      <c r="Z5489" t="s">
        <v>904</v>
      </c>
      <c r="AA5489" t="s">
        <v>40847</v>
      </c>
      <c r="AB5489" t="s">
        <v>4197</v>
      </c>
      <c r="AC5489">
        <v>160115</v>
      </c>
      <c r="AD5489" t="s">
        <v>23274</v>
      </c>
      <c r="AE5489">
        <v>1.1371100000000001</v>
      </c>
      <c r="AF5489">
        <v>41932.938888888886</v>
      </c>
      <c r="AG5489" s="1">
        <v>43059.636805555558</v>
      </c>
      <c r="AH5489" s="1">
        <v>43146.660416666666</v>
      </c>
      <c r="AI5489">
        <v>97.048400000000001</v>
      </c>
      <c r="AJ5489">
        <v>20.791599999999999</v>
      </c>
      <c r="AK5489">
        <f t="shared" si="170"/>
        <v>2014</v>
      </c>
      <c r="AL5489">
        <f t="shared" si="171"/>
        <v>6</v>
      </c>
    </row>
    <row r="5490" spans="1:38" x14ac:dyDescent="0.25">
      <c r="A5490" t="s">
        <v>22924</v>
      </c>
      <c r="B5490" t="s">
        <v>22925</v>
      </c>
      <c r="C5490">
        <v>6172</v>
      </c>
      <c r="D5490">
        <v>41842</v>
      </c>
      <c r="F5490" t="s">
        <v>22926</v>
      </c>
      <c r="G5490" t="s">
        <v>22927</v>
      </c>
      <c r="H5490" t="s">
        <v>22926</v>
      </c>
      <c r="I5490" t="s">
        <v>36</v>
      </c>
      <c r="J5490" t="s">
        <v>138</v>
      </c>
      <c r="K5490" t="s">
        <v>139</v>
      </c>
      <c r="L5490" t="s">
        <v>123</v>
      </c>
      <c r="M5490" t="s">
        <v>124</v>
      </c>
      <c r="N5490" t="s">
        <v>41</v>
      </c>
      <c r="O5490" t="s">
        <v>42</v>
      </c>
      <c r="P5490" t="s">
        <v>43</v>
      </c>
      <c r="Q5490" t="s">
        <v>44</v>
      </c>
      <c r="R5490">
        <v>5</v>
      </c>
      <c r="S5490">
        <v>0</v>
      </c>
      <c r="W5490" t="s">
        <v>140</v>
      </c>
      <c r="X5490">
        <v>6172</v>
      </c>
      <c r="Y5490" t="s">
        <v>903</v>
      </c>
      <c r="Z5490" t="s">
        <v>904</v>
      </c>
      <c r="AA5490" t="s">
        <v>40847</v>
      </c>
      <c r="AB5490" t="s">
        <v>3355</v>
      </c>
      <c r="AC5490">
        <v>0</v>
      </c>
      <c r="AD5490" t="s">
        <v>22928</v>
      </c>
      <c r="AE5490">
        <v>35.513910000000003</v>
      </c>
      <c r="AF5490">
        <v>41875</v>
      </c>
      <c r="AG5490" s="1">
        <v>43059.636805555558</v>
      </c>
      <c r="AH5490" s="1">
        <v>43146.660416666666</v>
      </c>
      <c r="AI5490">
        <v>97.563400000000001</v>
      </c>
      <c r="AJ5490">
        <v>24.759399999999999</v>
      </c>
      <c r="AK5490">
        <f t="shared" si="170"/>
        <v>2014</v>
      </c>
      <c r="AL5490">
        <f t="shared" si="171"/>
        <v>7</v>
      </c>
    </row>
    <row r="5491" spans="1:38" x14ac:dyDescent="0.25">
      <c r="A5491" t="s">
        <v>23270</v>
      </c>
      <c r="B5491" t="s">
        <v>23271</v>
      </c>
      <c r="C5491">
        <v>6276</v>
      </c>
      <c r="D5491">
        <v>41929</v>
      </c>
      <c r="F5491" t="s">
        <v>23272</v>
      </c>
      <c r="G5491" t="s">
        <v>23273</v>
      </c>
      <c r="H5491" t="s">
        <v>23272</v>
      </c>
      <c r="I5491" t="s">
        <v>72</v>
      </c>
      <c r="J5491" t="s">
        <v>37</v>
      </c>
      <c r="K5491" t="s">
        <v>38</v>
      </c>
      <c r="L5491" t="s">
        <v>123</v>
      </c>
      <c r="M5491" t="s">
        <v>124</v>
      </c>
      <c r="N5491" t="s">
        <v>41</v>
      </c>
      <c r="O5491" t="s">
        <v>42</v>
      </c>
      <c r="P5491" t="s">
        <v>395</v>
      </c>
      <c r="Q5491" t="s">
        <v>396</v>
      </c>
      <c r="R5491">
        <v>5</v>
      </c>
      <c r="S5491">
        <v>3</v>
      </c>
      <c r="W5491" t="s">
        <v>45</v>
      </c>
      <c r="X5491">
        <v>6276</v>
      </c>
      <c r="Y5491" t="s">
        <v>903</v>
      </c>
      <c r="Z5491" t="s">
        <v>904</v>
      </c>
      <c r="AA5491" t="s">
        <v>40847</v>
      </c>
      <c r="AB5491" t="s">
        <v>4197</v>
      </c>
      <c r="AC5491">
        <v>160115</v>
      </c>
      <c r="AD5491" t="s">
        <v>23274</v>
      </c>
      <c r="AE5491">
        <v>1.5796399999999999</v>
      </c>
      <c r="AF5491">
        <v>41932.935416666667</v>
      </c>
      <c r="AG5491" s="1">
        <v>43059.636805555558</v>
      </c>
      <c r="AH5491" s="1">
        <v>43146.660416666666</v>
      </c>
      <c r="AI5491">
        <v>97.023499999999999</v>
      </c>
      <c r="AJ5491">
        <v>20.784400000000002</v>
      </c>
      <c r="AK5491">
        <f t="shared" si="170"/>
        <v>2014</v>
      </c>
      <c r="AL5491">
        <f t="shared" si="171"/>
        <v>10</v>
      </c>
    </row>
    <row r="5492" spans="1:38" x14ac:dyDescent="0.25">
      <c r="A5492" t="s">
        <v>27168</v>
      </c>
      <c r="B5492" t="s">
        <v>27169</v>
      </c>
      <c r="C5492">
        <v>7313</v>
      </c>
      <c r="D5492">
        <v>42012</v>
      </c>
      <c r="F5492" t="s">
        <v>27170</v>
      </c>
      <c r="G5492" t="s">
        <v>27171</v>
      </c>
      <c r="H5492" t="s">
        <v>27170</v>
      </c>
      <c r="I5492" t="s">
        <v>64</v>
      </c>
      <c r="J5492" t="s">
        <v>37</v>
      </c>
      <c r="K5492" t="s">
        <v>38</v>
      </c>
      <c r="L5492" t="s">
        <v>1124</v>
      </c>
      <c r="M5492" t="s">
        <v>1125</v>
      </c>
      <c r="N5492" t="s">
        <v>65</v>
      </c>
      <c r="O5492" t="s">
        <v>66</v>
      </c>
      <c r="P5492" t="s">
        <v>3633</v>
      </c>
      <c r="Q5492" t="s">
        <v>3634</v>
      </c>
      <c r="R5492">
        <v>21</v>
      </c>
      <c r="S5492">
        <v>0</v>
      </c>
      <c r="U5492" t="s">
        <v>27172</v>
      </c>
      <c r="W5492" t="s">
        <v>45</v>
      </c>
      <c r="X5492">
        <v>7313</v>
      </c>
      <c r="Y5492" t="s">
        <v>903</v>
      </c>
      <c r="Z5492" t="s">
        <v>904</v>
      </c>
      <c r="AA5492" t="s">
        <v>40847</v>
      </c>
      <c r="AB5492" t="s">
        <v>20138</v>
      </c>
      <c r="AC5492">
        <v>44540</v>
      </c>
      <c r="AD5492" t="s">
        <v>27173</v>
      </c>
      <c r="AE5492">
        <v>36.1952</v>
      </c>
      <c r="AF5492">
        <v>42462.070833333331</v>
      </c>
      <c r="AG5492" s="1">
        <v>43059.636805555558</v>
      </c>
      <c r="AH5492" s="1">
        <v>43146.660416666666</v>
      </c>
      <c r="AI5492">
        <v>94.039599999999993</v>
      </c>
      <c r="AJ5492">
        <v>24.107700000000001</v>
      </c>
      <c r="AK5492">
        <f t="shared" si="170"/>
        <v>2015</v>
      </c>
      <c r="AL5492">
        <f t="shared" si="171"/>
        <v>1</v>
      </c>
    </row>
    <row r="5493" spans="1:38" x14ac:dyDescent="0.25">
      <c r="A5493" t="s">
        <v>27168</v>
      </c>
      <c r="B5493" t="s">
        <v>27169</v>
      </c>
      <c r="C5493">
        <v>7314</v>
      </c>
      <c r="D5493">
        <v>42012</v>
      </c>
      <c r="F5493" t="s">
        <v>27174</v>
      </c>
      <c r="G5493" t="s">
        <v>27175</v>
      </c>
      <c r="H5493" t="s">
        <v>27174</v>
      </c>
      <c r="I5493" t="s">
        <v>43</v>
      </c>
      <c r="J5493" t="s">
        <v>37</v>
      </c>
      <c r="K5493" t="s">
        <v>38</v>
      </c>
      <c r="L5493" t="s">
        <v>39</v>
      </c>
      <c r="M5493" t="s">
        <v>40</v>
      </c>
      <c r="N5493" t="s">
        <v>41</v>
      </c>
      <c r="O5493" t="s">
        <v>42</v>
      </c>
      <c r="P5493" t="s">
        <v>43</v>
      </c>
      <c r="Q5493" t="s">
        <v>44</v>
      </c>
      <c r="R5493">
        <v>0</v>
      </c>
      <c r="S5493">
        <v>0</v>
      </c>
      <c r="W5493" t="s">
        <v>45</v>
      </c>
      <c r="X5493">
        <v>7314</v>
      </c>
      <c r="Y5493" t="s">
        <v>903</v>
      </c>
      <c r="Z5493" t="s">
        <v>904</v>
      </c>
      <c r="AA5493" t="s">
        <v>40847</v>
      </c>
      <c r="AB5493" t="s">
        <v>20138</v>
      </c>
      <c r="AC5493">
        <v>44540</v>
      </c>
      <c r="AD5493" t="s">
        <v>27173</v>
      </c>
      <c r="AE5493">
        <v>32.456049999999998</v>
      </c>
      <c r="AF5493">
        <v>42234.732638888891</v>
      </c>
      <c r="AG5493" s="1">
        <v>43059.636805555558</v>
      </c>
      <c r="AH5493" s="1">
        <v>43146.660416666666</v>
      </c>
      <c r="AI5493">
        <v>94.120099999999994</v>
      </c>
      <c r="AJ5493">
        <v>23.773599999999998</v>
      </c>
      <c r="AK5493">
        <f t="shared" si="170"/>
        <v>2015</v>
      </c>
      <c r="AL5493">
        <f t="shared" si="171"/>
        <v>1</v>
      </c>
    </row>
    <row r="5494" spans="1:38" x14ac:dyDescent="0.25">
      <c r="A5494" t="s">
        <v>3770</v>
      </c>
      <c r="B5494" t="s">
        <v>25850</v>
      </c>
      <c r="C5494">
        <v>6930</v>
      </c>
      <c r="D5494">
        <v>42093</v>
      </c>
      <c r="F5494" t="s">
        <v>25851</v>
      </c>
      <c r="G5494" t="s">
        <v>25852</v>
      </c>
      <c r="H5494" t="s">
        <v>25851</v>
      </c>
      <c r="I5494" t="s">
        <v>64</v>
      </c>
      <c r="J5494" t="s">
        <v>37</v>
      </c>
      <c r="K5494" t="s">
        <v>38</v>
      </c>
      <c r="L5494" t="s">
        <v>1817</v>
      </c>
      <c r="M5494" t="s">
        <v>1818</v>
      </c>
      <c r="N5494" t="s">
        <v>41</v>
      </c>
      <c r="O5494" t="s">
        <v>42</v>
      </c>
      <c r="P5494" t="s">
        <v>878</v>
      </c>
      <c r="Q5494" t="s">
        <v>879</v>
      </c>
      <c r="R5494">
        <v>9</v>
      </c>
      <c r="S5494">
        <v>2</v>
      </c>
      <c r="W5494" t="s">
        <v>45</v>
      </c>
      <c r="X5494">
        <v>6930</v>
      </c>
      <c r="Y5494" t="s">
        <v>903</v>
      </c>
      <c r="Z5494" t="s">
        <v>904</v>
      </c>
      <c r="AA5494" t="s">
        <v>40847</v>
      </c>
      <c r="AB5494" t="s">
        <v>3355</v>
      </c>
      <c r="AC5494">
        <v>90894</v>
      </c>
      <c r="AD5494" t="s">
        <v>3356</v>
      </c>
      <c r="AE5494">
        <v>113.7334</v>
      </c>
      <c r="AF5494">
        <v>42151.906944444447</v>
      </c>
      <c r="AG5494" s="1">
        <v>43059.636805555558</v>
      </c>
      <c r="AH5494" s="1">
        <v>43146.660416666666</v>
      </c>
      <c r="AI5494">
        <v>96.290700000000001</v>
      </c>
      <c r="AJ5494">
        <v>25.611499999999999</v>
      </c>
      <c r="AK5494">
        <f t="shared" si="170"/>
        <v>2015</v>
      </c>
      <c r="AL5494">
        <f t="shared" si="171"/>
        <v>3</v>
      </c>
    </row>
    <row r="5495" spans="1:38" x14ac:dyDescent="0.25">
      <c r="A5495" t="s">
        <v>22288</v>
      </c>
      <c r="B5495" t="s">
        <v>24735</v>
      </c>
      <c r="C5495">
        <v>6656</v>
      </c>
      <c r="D5495">
        <v>42156</v>
      </c>
      <c r="F5495" t="s">
        <v>24736</v>
      </c>
      <c r="G5495" t="s">
        <v>24737</v>
      </c>
      <c r="H5495" t="s">
        <v>24736</v>
      </c>
      <c r="I5495" t="s">
        <v>36</v>
      </c>
      <c r="J5495" t="s">
        <v>7893</v>
      </c>
      <c r="K5495" t="s">
        <v>7894</v>
      </c>
      <c r="L5495" t="s">
        <v>123</v>
      </c>
      <c r="M5495" t="s">
        <v>124</v>
      </c>
      <c r="N5495" t="s">
        <v>41</v>
      </c>
      <c r="O5495" t="s">
        <v>42</v>
      </c>
      <c r="P5495" t="s">
        <v>878</v>
      </c>
      <c r="Q5495" t="s">
        <v>879</v>
      </c>
      <c r="R5495">
        <v>4</v>
      </c>
      <c r="S5495">
        <v>0</v>
      </c>
      <c r="U5495" t="s">
        <v>24738</v>
      </c>
      <c r="W5495" t="s">
        <v>45</v>
      </c>
      <c r="X5495">
        <v>6656</v>
      </c>
      <c r="Y5495" t="s">
        <v>903</v>
      </c>
      <c r="Z5495" t="s">
        <v>904</v>
      </c>
      <c r="AA5495" t="s">
        <v>40847</v>
      </c>
      <c r="AB5495" t="s">
        <v>3355</v>
      </c>
      <c r="AC5495">
        <v>90894</v>
      </c>
      <c r="AD5495" t="s">
        <v>3356</v>
      </c>
      <c r="AE5495">
        <v>112.91296</v>
      </c>
      <c r="AF5495">
        <v>42085.836111111108</v>
      </c>
      <c r="AG5495" s="1">
        <v>43059.636805555558</v>
      </c>
      <c r="AH5495" s="1">
        <v>43146.660416666666</v>
      </c>
      <c r="AI5495">
        <v>96.3005</v>
      </c>
      <c r="AJ5495">
        <v>25.6172</v>
      </c>
      <c r="AK5495">
        <f t="shared" si="170"/>
        <v>2015</v>
      </c>
      <c r="AL5495">
        <f t="shared" si="171"/>
        <v>6</v>
      </c>
    </row>
    <row r="5496" spans="1:38" x14ac:dyDescent="0.25">
      <c r="A5496" t="s">
        <v>25528</v>
      </c>
      <c r="B5496" t="s">
        <v>25529</v>
      </c>
      <c r="C5496">
        <v>6846</v>
      </c>
      <c r="D5496">
        <v>42219</v>
      </c>
      <c r="F5496" t="s">
        <v>25530</v>
      </c>
      <c r="G5496" t="s">
        <v>25531</v>
      </c>
      <c r="H5496" t="s">
        <v>25530</v>
      </c>
      <c r="I5496" t="s">
        <v>76</v>
      </c>
      <c r="J5496" t="s">
        <v>138</v>
      </c>
      <c r="K5496" t="s">
        <v>139</v>
      </c>
      <c r="L5496" t="s">
        <v>1817</v>
      </c>
      <c r="M5496" t="s">
        <v>1818</v>
      </c>
      <c r="N5496" t="s">
        <v>65</v>
      </c>
      <c r="O5496" t="s">
        <v>66</v>
      </c>
      <c r="P5496" t="s">
        <v>878</v>
      </c>
      <c r="Q5496" t="s">
        <v>879</v>
      </c>
      <c r="R5496">
        <v>50</v>
      </c>
      <c r="S5496">
        <v>0</v>
      </c>
      <c r="U5496" t="s">
        <v>25532</v>
      </c>
      <c r="W5496" t="s">
        <v>45</v>
      </c>
      <c r="X5496">
        <v>6846</v>
      </c>
      <c r="Y5496" t="s">
        <v>903</v>
      </c>
      <c r="Z5496" t="s">
        <v>904</v>
      </c>
      <c r="AA5496" t="s">
        <v>40847</v>
      </c>
      <c r="AB5496" t="s">
        <v>3355</v>
      </c>
      <c r="AC5496">
        <v>90894</v>
      </c>
      <c r="AD5496" t="s">
        <v>3356</v>
      </c>
      <c r="AE5496">
        <v>113.32908</v>
      </c>
      <c r="AF5496">
        <v>42377.59097222222</v>
      </c>
      <c r="AG5496" s="1">
        <v>43059.636805555558</v>
      </c>
      <c r="AH5496" s="1">
        <v>43146.660416666666</v>
      </c>
      <c r="AI5496">
        <v>96.296400000000006</v>
      </c>
      <c r="AJ5496">
        <v>25.618300000000001</v>
      </c>
      <c r="AK5496">
        <f t="shared" si="170"/>
        <v>2015</v>
      </c>
      <c r="AL5496">
        <f t="shared" si="171"/>
        <v>8</v>
      </c>
    </row>
    <row r="5497" spans="1:38" x14ac:dyDescent="0.25">
      <c r="A5497" t="s">
        <v>22426</v>
      </c>
      <c r="B5497" t="s">
        <v>30420</v>
      </c>
      <c r="C5497">
        <v>8708</v>
      </c>
      <c r="D5497">
        <v>42290</v>
      </c>
      <c r="F5497" t="s">
        <v>30421</v>
      </c>
      <c r="G5497" t="s">
        <v>30422</v>
      </c>
      <c r="H5497" t="s">
        <v>30421</v>
      </c>
      <c r="I5497" t="s">
        <v>43</v>
      </c>
      <c r="J5497" t="s">
        <v>37</v>
      </c>
      <c r="K5497" t="s">
        <v>38</v>
      </c>
      <c r="L5497" t="s">
        <v>555</v>
      </c>
      <c r="M5497" t="s">
        <v>556</v>
      </c>
      <c r="N5497" t="s">
        <v>65</v>
      </c>
      <c r="O5497" t="s">
        <v>66</v>
      </c>
      <c r="P5497" t="s">
        <v>43</v>
      </c>
      <c r="Q5497" t="s">
        <v>44</v>
      </c>
      <c r="R5497">
        <v>17</v>
      </c>
      <c r="S5497">
        <v>0</v>
      </c>
      <c r="W5497" t="s">
        <v>45</v>
      </c>
      <c r="X5497">
        <v>8708</v>
      </c>
      <c r="Y5497" t="s">
        <v>903</v>
      </c>
      <c r="Z5497" t="s">
        <v>904</v>
      </c>
      <c r="AA5497" t="s">
        <v>40847</v>
      </c>
      <c r="AB5497" t="s">
        <v>2893</v>
      </c>
      <c r="AC5497">
        <v>117303</v>
      </c>
      <c r="AD5497" t="s">
        <v>30423</v>
      </c>
      <c r="AE5497">
        <v>10.941700000000001</v>
      </c>
      <c r="AF5497">
        <v>42589.578472222223</v>
      </c>
      <c r="AG5497" s="1">
        <v>43059.636805555558</v>
      </c>
      <c r="AH5497" s="1">
        <v>43146.660416666666</v>
      </c>
      <c r="AI5497">
        <v>96.466899999999995</v>
      </c>
      <c r="AJ5497">
        <v>22.133400000000002</v>
      </c>
      <c r="AK5497">
        <f t="shared" si="170"/>
        <v>2015</v>
      </c>
      <c r="AL5497">
        <f t="shared" si="171"/>
        <v>10</v>
      </c>
    </row>
    <row r="5498" spans="1:38" x14ac:dyDescent="0.25">
      <c r="A5498" t="s">
        <v>8533</v>
      </c>
      <c r="B5498" t="s">
        <v>30395</v>
      </c>
      <c r="C5498">
        <v>8686</v>
      </c>
      <c r="D5498">
        <v>42318</v>
      </c>
      <c r="F5498" t="s">
        <v>30396</v>
      </c>
      <c r="G5498" t="s">
        <v>30397</v>
      </c>
      <c r="H5498" t="s">
        <v>30396</v>
      </c>
      <c r="I5498" t="s">
        <v>76</v>
      </c>
      <c r="J5498" t="s">
        <v>37</v>
      </c>
      <c r="K5498" t="s">
        <v>38</v>
      </c>
      <c r="L5498" t="s">
        <v>123</v>
      </c>
      <c r="M5498" t="s">
        <v>124</v>
      </c>
      <c r="N5498" t="s">
        <v>41</v>
      </c>
      <c r="O5498" t="s">
        <v>42</v>
      </c>
      <c r="P5498" t="s">
        <v>43</v>
      </c>
      <c r="Q5498" t="s">
        <v>44</v>
      </c>
      <c r="R5498">
        <v>8</v>
      </c>
      <c r="S5498">
        <v>0</v>
      </c>
      <c r="W5498" t="s">
        <v>45</v>
      </c>
      <c r="X5498">
        <v>8686</v>
      </c>
      <c r="Y5498" t="s">
        <v>903</v>
      </c>
      <c r="Z5498" t="s">
        <v>904</v>
      </c>
      <c r="AA5498" t="s">
        <v>40847</v>
      </c>
      <c r="AB5498" t="s">
        <v>30398</v>
      </c>
      <c r="AC5498">
        <v>17293</v>
      </c>
      <c r="AD5498" t="s">
        <v>30399</v>
      </c>
      <c r="AE5498">
        <v>54.013179999999998</v>
      </c>
      <c r="AF5498">
        <v>42589.533333333333</v>
      </c>
      <c r="AG5498" s="1">
        <v>43059.636805555558</v>
      </c>
      <c r="AH5498" s="1">
        <v>43146.660416666666</v>
      </c>
      <c r="AI5498">
        <v>97.387600000000006</v>
      </c>
      <c r="AJ5498">
        <v>19.220099999999999</v>
      </c>
      <c r="AK5498">
        <f t="shared" si="170"/>
        <v>2015</v>
      </c>
      <c r="AL5498">
        <f t="shared" si="171"/>
        <v>11</v>
      </c>
    </row>
    <row r="5499" spans="1:38" x14ac:dyDescent="0.25">
      <c r="A5499" t="s">
        <v>22924</v>
      </c>
      <c r="B5499" t="s">
        <v>30426</v>
      </c>
      <c r="C5499">
        <v>8714</v>
      </c>
      <c r="D5499">
        <v>42318</v>
      </c>
      <c r="F5499" t="s">
        <v>30427</v>
      </c>
      <c r="G5499" t="s">
        <v>30428</v>
      </c>
      <c r="H5499" t="s">
        <v>30427</v>
      </c>
      <c r="I5499" t="s">
        <v>267</v>
      </c>
      <c r="J5499" t="s">
        <v>37</v>
      </c>
      <c r="K5499" t="s">
        <v>38</v>
      </c>
      <c r="L5499" t="s">
        <v>123</v>
      </c>
      <c r="M5499" t="s">
        <v>124</v>
      </c>
      <c r="N5499" t="s">
        <v>41</v>
      </c>
      <c r="O5499" t="s">
        <v>42</v>
      </c>
      <c r="P5499" t="s">
        <v>395</v>
      </c>
      <c r="Q5499" t="s">
        <v>396</v>
      </c>
      <c r="R5499">
        <v>8</v>
      </c>
      <c r="S5499">
        <v>6</v>
      </c>
      <c r="U5499" t="s">
        <v>30429</v>
      </c>
      <c r="W5499" t="s">
        <v>45</v>
      </c>
      <c r="X5499">
        <v>8714</v>
      </c>
      <c r="Y5499" t="s">
        <v>903</v>
      </c>
      <c r="Z5499" t="s">
        <v>904</v>
      </c>
      <c r="AA5499" t="s">
        <v>40847</v>
      </c>
      <c r="AB5499" t="s">
        <v>30398</v>
      </c>
      <c r="AC5499">
        <v>106945</v>
      </c>
      <c r="AD5499" t="s">
        <v>30430</v>
      </c>
      <c r="AE5499">
        <v>77.621570000000006</v>
      </c>
      <c r="AF5499">
        <v>42589.586805555555</v>
      </c>
      <c r="AG5499" s="1">
        <v>43059.636805555558</v>
      </c>
      <c r="AH5499" s="1">
        <v>43146.660416666666</v>
      </c>
      <c r="AI5499">
        <v>97.159400000000005</v>
      </c>
      <c r="AJ5499">
        <v>18.820399999999999</v>
      </c>
      <c r="AK5499">
        <f t="shared" si="170"/>
        <v>2015</v>
      </c>
      <c r="AL5499">
        <f t="shared" si="171"/>
        <v>11</v>
      </c>
    </row>
    <row r="5500" spans="1:38" x14ac:dyDescent="0.25">
      <c r="A5500" t="s">
        <v>31323</v>
      </c>
      <c r="B5500" t="s">
        <v>31324</v>
      </c>
      <c r="C5500">
        <v>9073</v>
      </c>
      <c r="D5500">
        <v>42355</v>
      </c>
      <c r="F5500" t="s">
        <v>31325</v>
      </c>
      <c r="G5500" t="s">
        <v>31326</v>
      </c>
      <c r="H5500" t="s">
        <v>31325</v>
      </c>
      <c r="I5500" t="s">
        <v>43</v>
      </c>
      <c r="J5500" t="s">
        <v>37</v>
      </c>
      <c r="K5500" t="s">
        <v>38</v>
      </c>
      <c r="L5500" t="s">
        <v>1817</v>
      </c>
      <c r="M5500" t="s">
        <v>1818</v>
      </c>
      <c r="N5500" t="s">
        <v>65</v>
      </c>
      <c r="O5500" t="s">
        <v>66</v>
      </c>
      <c r="P5500" t="s">
        <v>878</v>
      </c>
      <c r="Q5500" t="s">
        <v>879</v>
      </c>
      <c r="R5500">
        <v>1</v>
      </c>
      <c r="S5500">
        <v>0</v>
      </c>
      <c r="W5500" t="s">
        <v>45</v>
      </c>
      <c r="X5500">
        <v>9073</v>
      </c>
      <c r="Y5500" t="s">
        <v>903</v>
      </c>
      <c r="Z5500" t="s">
        <v>904</v>
      </c>
      <c r="AA5500" t="s">
        <v>40847</v>
      </c>
      <c r="AB5500" t="s">
        <v>31327</v>
      </c>
      <c r="AC5500">
        <v>182011</v>
      </c>
      <c r="AD5500" t="s">
        <v>31328</v>
      </c>
      <c r="AE5500">
        <v>42.676400000000001</v>
      </c>
      <c r="AF5500">
        <v>42571.676388888889</v>
      </c>
      <c r="AG5500" s="1">
        <v>43059.636805555558</v>
      </c>
      <c r="AH5500" s="1">
        <v>43146.660416666666</v>
      </c>
      <c r="AI5500">
        <v>95.5488</v>
      </c>
      <c r="AJ5500">
        <v>22.130600000000001</v>
      </c>
      <c r="AK5500">
        <f t="shared" si="170"/>
        <v>2015</v>
      </c>
      <c r="AL5500">
        <f t="shared" si="171"/>
        <v>12</v>
      </c>
    </row>
    <row r="5501" spans="1:38" x14ac:dyDescent="0.25">
      <c r="A5501" t="s">
        <v>21365</v>
      </c>
      <c r="B5501" t="s">
        <v>31465</v>
      </c>
      <c r="C5501">
        <v>9119</v>
      </c>
      <c r="D5501">
        <v>42363</v>
      </c>
      <c r="F5501" t="s">
        <v>31466</v>
      </c>
      <c r="G5501" t="s">
        <v>31467</v>
      </c>
      <c r="H5501" t="s">
        <v>31466</v>
      </c>
      <c r="I5501" t="s">
        <v>43</v>
      </c>
      <c r="J5501" t="s">
        <v>37</v>
      </c>
      <c r="K5501" t="s">
        <v>38</v>
      </c>
      <c r="L5501" t="s">
        <v>1817</v>
      </c>
      <c r="M5501" t="s">
        <v>1818</v>
      </c>
      <c r="N5501" t="s">
        <v>41</v>
      </c>
      <c r="O5501" t="s">
        <v>42</v>
      </c>
      <c r="P5501" t="s">
        <v>878</v>
      </c>
      <c r="Q5501" t="s">
        <v>879</v>
      </c>
      <c r="R5501">
        <v>5</v>
      </c>
      <c r="S5501">
        <v>0</v>
      </c>
      <c r="W5501" t="s">
        <v>45</v>
      </c>
      <c r="X5501">
        <v>9119</v>
      </c>
      <c r="Y5501" t="s">
        <v>903</v>
      </c>
      <c r="Z5501" t="s">
        <v>904</v>
      </c>
      <c r="AA5501" t="s">
        <v>40847</v>
      </c>
      <c r="AB5501" t="s">
        <v>3355</v>
      </c>
      <c r="AC5501">
        <v>90894</v>
      </c>
      <c r="AD5501" t="s">
        <v>3356</v>
      </c>
      <c r="AE5501">
        <v>76.608919999999998</v>
      </c>
      <c r="AF5501">
        <v>42573.519444444442</v>
      </c>
      <c r="AG5501" s="1">
        <v>43059.636805555558</v>
      </c>
      <c r="AH5501" s="1">
        <v>43146.660416666666</v>
      </c>
      <c r="AI5501">
        <v>97.366799999999998</v>
      </c>
      <c r="AJ5501">
        <v>26.0746</v>
      </c>
      <c r="AK5501">
        <f t="shared" si="170"/>
        <v>2015</v>
      </c>
      <c r="AL5501">
        <f t="shared" si="171"/>
        <v>12</v>
      </c>
    </row>
    <row r="5502" spans="1:38" x14ac:dyDescent="0.25">
      <c r="A5502" t="s">
        <v>25528</v>
      </c>
      <c r="B5502" t="s">
        <v>31990</v>
      </c>
      <c r="C5502">
        <v>9243</v>
      </c>
      <c r="D5502">
        <v>42393</v>
      </c>
      <c r="F5502" t="s">
        <v>31991</v>
      </c>
      <c r="G5502" t="s">
        <v>31992</v>
      </c>
      <c r="H5502" t="s">
        <v>31991</v>
      </c>
      <c r="I5502" t="s">
        <v>36</v>
      </c>
      <c r="J5502" t="s">
        <v>37</v>
      </c>
      <c r="K5502" t="s">
        <v>38</v>
      </c>
      <c r="L5502" t="s">
        <v>1817</v>
      </c>
      <c r="M5502" t="s">
        <v>1818</v>
      </c>
      <c r="N5502" t="s">
        <v>41</v>
      </c>
      <c r="O5502" t="s">
        <v>42</v>
      </c>
      <c r="P5502" t="s">
        <v>878</v>
      </c>
      <c r="Q5502" t="s">
        <v>879</v>
      </c>
      <c r="R5502">
        <v>3</v>
      </c>
      <c r="S5502">
        <v>0</v>
      </c>
      <c r="W5502" t="s">
        <v>45</v>
      </c>
      <c r="X5502">
        <v>9243</v>
      </c>
      <c r="Y5502" t="s">
        <v>903</v>
      </c>
      <c r="Z5502" t="s">
        <v>904</v>
      </c>
      <c r="AA5502" t="s">
        <v>40847</v>
      </c>
      <c r="AB5502" t="s">
        <v>31993</v>
      </c>
      <c r="AC5502">
        <v>4477638</v>
      </c>
      <c r="AD5502" t="s">
        <v>31993</v>
      </c>
      <c r="AE5502">
        <v>7.1340599999999998</v>
      </c>
      <c r="AF5502">
        <v>42377.576388888891</v>
      </c>
      <c r="AG5502" s="1">
        <v>43059.636805555558</v>
      </c>
      <c r="AH5502" s="1">
        <v>43146.660416666666</v>
      </c>
      <c r="AI5502">
        <v>96.143299999999996</v>
      </c>
      <c r="AJ5502">
        <v>16.868600000000001</v>
      </c>
      <c r="AK5502">
        <f t="shared" si="170"/>
        <v>2016</v>
      </c>
      <c r="AL5502">
        <f t="shared" si="171"/>
        <v>1</v>
      </c>
    </row>
    <row r="5503" spans="1:38" x14ac:dyDescent="0.25">
      <c r="A5503" t="s">
        <v>22924</v>
      </c>
      <c r="B5503" t="s">
        <v>32000</v>
      </c>
      <c r="C5503">
        <v>9245</v>
      </c>
      <c r="D5503">
        <v>42394</v>
      </c>
      <c r="F5503" t="s">
        <v>32001</v>
      </c>
      <c r="G5503" t="s">
        <v>32002</v>
      </c>
      <c r="H5503" t="s">
        <v>32001</v>
      </c>
      <c r="I5503" t="s">
        <v>267</v>
      </c>
      <c r="J5503" t="s">
        <v>37</v>
      </c>
      <c r="K5503" t="s">
        <v>38</v>
      </c>
      <c r="L5503" t="s">
        <v>1817</v>
      </c>
      <c r="M5503" t="s">
        <v>1818</v>
      </c>
      <c r="N5503" t="s">
        <v>41</v>
      </c>
      <c r="O5503" t="s">
        <v>42</v>
      </c>
      <c r="P5503" t="s">
        <v>878</v>
      </c>
      <c r="Q5503" t="s">
        <v>879</v>
      </c>
      <c r="R5503">
        <v>6</v>
      </c>
      <c r="S5503">
        <v>0</v>
      </c>
      <c r="W5503" t="s">
        <v>45</v>
      </c>
      <c r="X5503">
        <v>9245</v>
      </c>
      <c r="Y5503" t="s">
        <v>903</v>
      </c>
      <c r="Z5503" t="s">
        <v>904</v>
      </c>
      <c r="AA5503" t="s">
        <v>40847</v>
      </c>
      <c r="AB5503" t="s">
        <v>3355</v>
      </c>
      <c r="AC5503">
        <v>90894</v>
      </c>
      <c r="AD5503" t="s">
        <v>3356</v>
      </c>
      <c r="AE5503">
        <v>113.90626</v>
      </c>
      <c r="AF5503">
        <v>42377.595138888886</v>
      </c>
      <c r="AG5503" s="1">
        <v>43059.636805555558</v>
      </c>
      <c r="AH5503" s="1">
        <v>43146.660416666666</v>
      </c>
      <c r="AI5503">
        <v>96.294600000000003</v>
      </c>
      <c r="AJ5503">
        <v>25.622599999999998</v>
      </c>
      <c r="AK5503">
        <f t="shared" si="170"/>
        <v>2016</v>
      </c>
      <c r="AL5503">
        <f t="shared" si="171"/>
        <v>1</v>
      </c>
    </row>
    <row r="5504" spans="1:38" x14ac:dyDescent="0.25">
      <c r="A5504" t="s">
        <v>32461</v>
      </c>
      <c r="B5504" t="s">
        <v>32462</v>
      </c>
      <c r="C5504">
        <v>9365</v>
      </c>
      <c r="D5504">
        <v>42404</v>
      </c>
      <c r="F5504" t="s">
        <v>32463</v>
      </c>
      <c r="G5504" t="s">
        <v>32464</v>
      </c>
      <c r="H5504" t="s">
        <v>32463</v>
      </c>
      <c r="I5504" t="s">
        <v>72</v>
      </c>
      <c r="J5504" t="s">
        <v>37</v>
      </c>
      <c r="K5504" t="s">
        <v>38</v>
      </c>
      <c r="L5504" t="s">
        <v>43</v>
      </c>
      <c r="M5504" t="s">
        <v>44</v>
      </c>
      <c r="N5504" t="s">
        <v>65</v>
      </c>
      <c r="O5504" t="s">
        <v>66</v>
      </c>
      <c r="P5504" t="s">
        <v>43</v>
      </c>
      <c r="Q5504" t="s">
        <v>44</v>
      </c>
      <c r="R5504">
        <v>104</v>
      </c>
      <c r="S5504">
        <v>100</v>
      </c>
      <c r="W5504" t="s">
        <v>45</v>
      </c>
      <c r="X5504">
        <v>9365</v>
      </c>
      <c r="Y5504" t="s">
        <v>903</v>
      </c>
      <c r="Z5504" t="s">
        <v>904</v>
      </c>
      <c r="AA5504" t="s">
        <v>40847</v>
      </c>
      <c r="AB5504" t="s">
        <v>3355</v>
      </c>
      <c r="AC5504">
        <v>90894</v>
      </c>
      <c r="AD5504" t="s">
        <v>3356</v>
      </c>
      <c r="AE5504">
        <v>114.45466999999999</v>
      </c>
      <c r="AF5504">
        <v>42437.681944444441</v>
      </c>
      <c r="AG5504" s="1">
        <v>43059.636805555558</v>
      </c>
      <c r="AH5504" s="1">
        <v>43146.660416666666</v>
      </c>
      <c r="AI5504">
        <v>96.288700000000006</v>
      </c>
      <c r="AJ5504">
        <v>25.6219</v>
      </c>
      <c r="AK5504">
        <f t="shared" si="170"/>
        <v>2016</v>
      </c>
      <c r="AL5504">
        <f t="shared" si="171"/>
        <v>2</v>
      </c>
    </row>
    <row r="5505" spans="1:38" x14ac:dyDescent="0.25">
      <c r="A5505" t="s">
        <v>32255</v>
      </c>
      <c r="B5505" t="s">
        <v>32256</v>
      </c>
      <c r="C5505">
        <v>9309</v>
      </c>
      <c r="D5505">
        <v>42513</v>
      </c>
      <c r="F5505" t="s">
        <v>32257</v>
      </c>
      <c r="G5505" t="s">
        <v>32258</v>
      </c>
      <c r="H5505" t="s">
        <v>32257</v>
      </c>
      <c r="I5505" t="s">
        <v>36</v>
      </c>
      <c r="J5505" t="s">
        <v>37</v>
      </c>
      <c r="K5505" t="s">
        <v>38</v>
      </c>
      <c r="L5505" t="s">
        <v>123</v>
      </c>
      <c r="M5505" t="s">
        <v>124</v>
      </c>
      <c r="N5505" t="s">
        <v>41</v>
      </c>
      <c r="O5505" t="s">
        <v>42</v>
      </c>
      <c r="P5505" t="s">
        <v>878</v>
      </c>
      <c r="Q5505" t="s">
        <v>879</v>
      </c>
      <c r="R5505">
        <v>14</v>
      </c>
      <c r="S5505">
        <v>10</v>
      </c>
      <c r="W5505" t="s">
        <v>45</v>
      </c>
      <c r="X5505">
        <v>9309</v>
      </c>
      <c r="Y5505" t="s">
        <v>903</v>
      </c>
      <c r="Z5505" t="s">
        <v>904</v>
      </c>
      <c r="AA5505" t="s">
        <v>40847</v>
      </c>
      <c r="AB5505" t="s">
        <v>3355</v>
      </c>
      <c r="AC5505">
        <v>90894</v>
      </c>
      <c r="AD5505" t="s">
        <v>3356</v>
      </c>
      <c r="AE5505">
        <v>113.50672</v>
      </c>
      <c r="AF5505">
        <v>42408.731249999997</v>
      </c>
      <c r="AG5505" s="1">
        <v>43059.636805555558</v>
      </c>
      <c r="AH5505" s="1">
        <v>43146.660416666666</v>
      </c>
      <c r="AI5505">
        <v>96.296099999999996</v>
      </c>
      <c r="AJ5505">
        <v>25.6127</v>
      </c>
      <c r="AK5505">
        <f t="shared" si="170"/>
        <v>2016</v>
      </c>
      <c r="AL5505">
        <f t="shared" si="171"/>
        <v>5</v>
      </c>
    </row>
    <row r="5506" spans="1:38" x14ac:dyDescent="0.25">
      <c r="A5506" t="s">
        <v>31174</v>
      </c>
      <c r="B5506" t="s">
        <v>31175</v>
      </c>
      <c r="C5506">
        <v>9027</v>
      </c>
      <c r="D5506">
        <v>42711</v>
      </c>
      <c r="F5506" t="s">
        <v>31176</v>
      </c>
      <c r="G5506" t="s">
        <v>31177</v>
      </c>
      <c r="H5506" t="s">
        <v>31176</v>
      </c>
      <c r="I5506" t="s">
        <v>36</v>
      </c>
      <c r="J5506" t="s">
        <v>37</v>
      </c>
      <c r="K5506" t="s">
        <v>38</v>
      </c>
      <c r="L5506" t="s">
        <v>1817</v>
      </c>
      <c r="M5506" t="s">
        <v>1818</v>
      </c>
      <c r="N5506" t="s">
        <v>41</v>
      </c>
      <c r="O5506" t="s">
        <v>42</v>
      </c>
      <c r="P5506" t="s">
        <v>878</v>
      </c>
      <c r="Q5506" t="s">
        <v>879</v>
      </c>
      <c r="R5506">
        <v>4</v>
      </c>
      <c r="S5506">
        <v>0</v>
      </c>
      <c r="U5506" t="s">
        <v>31178</v>
      </c>
      <c r="W5506" t="s">
        <v>45</v>
      </c>
      <c r="X5506">
        <v>9027</v>
      </c>
      <c r="Y5506" t="s">
        <v>903</v>
      </c>
      <c r="Z5506" t="s">
        <v>904</v>
      </c>
      <c r="AA5506" t="s">
        <v>40847</v>
      </c>
      <c r="AB5506" t="s">
        <v>3355</v>
      </c>
      <c r="AC5506">
        <v>90894</v>
      </c>
      <c r="AD5506" t="s">
        <v>3356</v>
      </c>
      <c r="AE5506">
        <v>109.50664</v>
      </c>
      <c r="AF5506">
        <v>42569.836111111108</v>
      </c>
      <c r="AG5506" s="1">
        <v>43059.636805555558</v>
      </c>
      <c r="AH5506" s="1">
        <v>43146.660416666666</v>
      </c>
      <c r="AI5506">
        <v>96.349500000000006</v>
      </c>
      <c r="AJ5506">
        <v>25.656600000000001</v>
      </c>
      <c r="AK5506">
        <f t="shared" ref="AK5506:AK5569" si="172">YEAR(D5506)</f>
        <v>2016</v>
      </c>
      <c r="AL5506">
        <f t="shared" ref="AL5506:AL5569" si="173">MONTH(D5506)</f>
        <v>12</v>
      </c>
    </row>
    <row r="5507" spans="1:38" x14ac:dyDescent="0.25">
      <c r="A5507" t="s">
        <v>32472</v>
      </c>
      <c r="B5507" t="s">
        <v>32473</v>
      </c>
      <c r="C5507">
        <v>9368</v>
      </c>
      <c r="D5507">
        <v>42585</v>
      </c>
      <c r="F5507" t="s">
        <v>32474</v>
      </c>
      <c r="G5507" t="s">
        <v>32475</v>
      </c>
      <c r="H5507" t="s">
        <v>32474</v>
      </c>
      <c r="I5507" t="s">
        <v>36</v>
      </c>
      <c r="J5507" t="s">
        <v>37</v>
      </c>
      <c r="K5507" t="s">
        <v>38</v>
      </c>
      <c r="L5507" t="s">
        <v>1007</v>
      </c>
      <c r="M5507" t="s">
        <v>1008</v>
      </c>
      <c r="N5507" t="s">
        <v>41</v>
      </c>
      <c r="O5507" t="s">
        <v>42</v>
      </c>
      <c r="P5507" t="s">
        <v>878</v>
      </c>
      <c r="Q5507" t="s">
        <v>879</v>
      </c>
      <c r="R5507">
        <v>5</v>
      </c>
      <c r="S5507">
        <v>3</v>
      </c>
      <c r="W5507" t="s">
        <v>45</v>
      </c>
      <c r="X5507">
        <v>9368</v>
      </c>
      <c r="Y5507" t="s">
        <v>32476</v>
      </c>
      <c r="Z5507" t="s">
        <v>32477</v>
      </c>
      <c r="AA5507" t="s">
        <v>40846</v>
      </c>
      <c r="AB5507" t="s">
        <v>32478</v>
      </c>
      <c r="AC5507">
        <v>36280</v>
      </c>
      <c r="AD5507" t="s">
        <v>32479</v>
      </c>
      <c r="AE5507">
        <v>0.66762999999999995</v>
      </c>
      <c r="AF5507">
        <v>42437.688194444447</v>
      </c>
      <c r="AG5507" s="1">
        <v>43059.636805555558</v>
      </c>
      <c r="AH5507" s="1">
        <v>43146.660416666666</v>
      </c>
      <c r="AI5507">
        <v>-5.2709000000000001</v>
      </c>
      <c r="AJ5507">
        <v>35.168100000000003</v>
      </c>
      <c r="AK5507">
        <f t="shared" si="172"/>
        <v>2016</v>
      </c>
      <c r="AL5507">
        <f t="shared" si="173"/>
        <v>8</v>
      </c>
    </row>
    <row r="5508" spans="1:38" x14ac:dyDescent="0.25">
      <c r="A5508" t="s">
        <v>25556</v>
      </c>
      <c r="B5508" t="s">
        <v>25557</v>
      </c>
      <c r="C5508">
        <v>6852</v>
      </c>
      <c r="D5508">
        <v>42280</v>
      </c>
      <c r="F5508" t="s">
        <v>25558</v>
      </c>
      <c r="G5508" t="s">
        <v>25559</v>
      </c>
      <c r="H5508" t="s">
        <v>25558</v>
      </c>
      <c r="I5508" t="s">
        <v>36</v>
      </c>
      <c r="J5508" t="s">
        <v>37</v>
      </c>
      <c r="K5508" t="s">
        <v>38</v>
      </c>
      <c r="L5508" t="s">
        <v>123</v>
      </c>
      <c r="M5508" t="s">
        <v>124</v>
      </c>
      <c r="N5508" t="s">
        <v>41</v>
      </c>
      <c r="O5508" t="s">
        <v>42</v>
      </c>
      <c r="P5508" t="s">
        <v>323</v>
      </c>
      <c r="Q5508" t="s">
        <v>324</v>
      </c>
      <c r="R5508">
        <v>0</v>
      </c>
      <c r="S5508">
        <v>0</v>
      </c>
      <c r="U5508" t="s">
        <v>25560</v>
      </c>
      <c r="W5508" t="s">
        <v>45</v>
      </c>
      <c r="X5508">
        <v>6852</v>
      </c>
      <c r="Y5508" t="s">
        <v>25558</v>
      </c>
      <c r="Z5508" t="s">
        <v>25561</v>
      </c>
      <c r="AA5508" t="s">
        <v>40845</v>
      </c>
      <c r="AB5508" t="s">
        <v>25562</v>
      </c>
      <c r="AC5508">
        <v>2989</v>
      </c>
      <c r="AD5508" t="s">
        <v>25563</v>
      </c>
      <c r="AE5508">
        <v>13.07197</v>
      </c>
      <c r="AF5508">
        <v>42117.620833333334</v>
      </c>
      <c r="AG5508" s="1">
        <v>43059.636805555558</v>
      </c>
      <c r="AH5508" s="1">
        <v>43146.660416666666</v>
      </c>
      <c r="AI5508">
        <v>18.858699999999999</v>
      </c>
      <c r="AJ5508">
        <v>42.315300000000001</v>
      </c>
      <c r="AK5508">
        <f t="shared" si="172"/>
        <v>2015</v>
      </c>
      <c r="AL5508">
        <f t="shared" si="173"/>
        <v>10</v>
      </c>
    </row>
    <row r="5509" spans="1:38" x14ac:dyDescent="0.25">
      <c r="A5509" t="s">
        <v>30803</v>
      </c>
      <c r="B5509" t="s">
        <v>30804</v>
      </c>
      <c r="C5509">
        <v>8928</v>
      </c>
      <c r="D5509">
        <v>42650</v>
      </c>
      <c r="F5509" t="s">
        <v>30805</v>
      </c>
      <c r="G5509" t="s">
        <v>30806</v>
      </c>
      <c r="H5509" t="s">
        <v>30805</v>
      </c>
      <c r="I5509" t="s">
        <v>43</v>
      </c>
      <c r="J5509" t="s">
        <v>138</v>
      </c>
      <c r="K5509" t="s">
        <v>139</v>
      </c>
      <c r="L5509" t="s">
        <v>43</v>
      </c>
      <c r="M5509" t="s">
        <v>44</v>
      </c>
      <c r="N5509" t="s">
        <v>65</v>
      </c>
      <c r="O5509" t="s">
        <v>66</v>
      </c>
      <c r="P5509" t="s">
        <v>43</v>
      </c>
      <c r="Q5509" t="s">
        <v>44</v>
      </c>
      <c r="R5509">
        <v>2</v>
      </c>
      <c r="S5509">
        <v>0</v>
      </c>
      <c r="W5509" t="s">
        <v>45</v>
      </c>
      <c r="X5509">
        <v>8928</v>
      </c>
      <c r="Y5509" t="s">
        <v>30807</v>
      </c>
      <c r="Z5509" t="s">
        <v>30808</v>
      </c>
      <c r="AA5509" t="s">
        <v>40844</v>
      </c>
      <c r="AB5509" t="s">
        <v>30809</v>
      </c>
      <c r="AC5509">
        <v>0</v>
      </c>
      <c r="AD5509" t="s">
        <v>30810</v>
      </c>
      <c r="AE5509">
        <v>1.6412899999999999</v>
      </c>
      <c r="AF5509">
        <v>42564.688888888886</v>
      </c>
      <c r="AG5509" s="1">
        <v>43059.636805555558</v>
      </c>
      <c r="AH5509" s="1">
        <v>43146.660416666666</v>
      </c>
      <c r="AI5509">
        <v>89.540300000000002</v>
      </c>
      <c r="AJ5509">
        <v>48.593600000000002</v>
      </c>
      <c r="AK5509">
        <f t="shared" si="172"/>
        <v>2016</v>
      </c>
      <c r="AL5509">
        <f t="shared" si="173"/>
        <v>10</v>
      </c>
    </row>
    <row r="5510" spans="1:38" x14ac:dyDescent="0.25">
      <c r="A5510" t="s">
        <v>1208</v>
      </c>
      <c r="B5510" t="s">
        <v>1209</v>
      </c>
      <c r="C5510">
        <v>225</v>
      </c>
      <c r="D5510">
        <v>39122</v>
      </c>
      <c r="F5510" t="s">
        <v>1210</v>
      </c>
      <c r="G5510" t="s">
        <v>1211</v>
      </c>
      <c r="H5510" t="s">
        <v>1212</v>
      </c>
      <c r="I5510" t="s">
        <v>72</v>
      </c>
      <c r="J5510" t="s">
        <v>54</v>
      </c>
      <c r="K5510" t="s">
        <v>55</v>
      </c>
      <c r="L5510" t="s">
        <v>383</v>
      </c>
      <c r="M5510" t="s">
        <v>384</v>
      </c>
      <c r="N5510" t="s">
        <v>41</v>
      </c>
      <c r="O5510" t="s">
        <v>42</v>
      </c>
      <c r="P5510" t="s">
        <v>43</v>
      </c>
      <c r="Q5510" t="s">
        <v>44</v>
      </c>
      <c r="R5510">
        <v>3</v>
      </c>
      <c r="S5510">
        <v>0</v>
      </c>
      <c r="T5510" t="s">
        <v>1213</v>
      </c>
      <c r="U5510" t="s">
        <v>1214</v>
      </c>
      <c r="W5510" t="s">
        <v>45</v>
      </c>
      <c r="X5510">
        <v>225</v>
      </c>
      <c r="Y5510" t="s">
        <v>687</v>
      </c>
      <c r="Z5510" t="s">
        <v>688</v>
      </c>
      <c r="AA5510" t="s">
        <v>40843</v>
      </c>
      <c r="AB5510" t="s">
        <v>1215</v>
      </c>
      <c r="AC5510">
        <v>3191</v>
      </c>
      <c r="AD5510" t="s">
        <v>1216</v>
      </c>
      <c r="AE5510">
        <v>10.883509999999999</v>
      </c>
      <c r="AF5510">
        <v>41643</v>
      </c>
      <c r="AG5510" s="1">
        <v>43059.636805555558</v>
      </c>
      <c r="AH5510" s="1">
        <v>43146.660416666666</v>
      </c>
      <c r="AI5510">
        <v>-107.622</v>
      </c>
      <c r="AJ5510">
        <v>24.953099999999999</v>
      </c>
      <c r="AK5510">
        <f t="shared" si="172"/>
        <v>2007</v>
      </c>
      <c r="AL5510">
        <f t="shared" si="173"/>
        <v>2</v>
      </c>
    </row>
    <row r="5511" spans="1:38" x14ac:dyDescent="0.25">
      <c r="A5511" t="s">
        <v>683</v>
      </c>
      <c r="B5511" t="s">
        <v>684</v>
      </c>
      <c r="C5511">
        <v>115</v>
      </c>
      <c r="D5511">
        <v>39179</v>
      </c>
      <c r="F5511" t="s">
        <v>685</v>
      </c>
      <c r="G5511" t="s">
        <v>686</v>
      </c>
      <c r="H5511" t="s">
        <v>685</v>
      </c>
      <c r="I5511" t="s">
        <v>76</v>
      </c>
      <c r="J5511" t="s">
        <v>37</v>
      </c>
      <c r="K5511" t="s">
        <v>38</v>
      </c>
      <c r="L5511" t="s">
        <v>39</v>
      </c>
      <c r="M5511" t="s">
        <v>40</v>
      </c>
      <c r="N5511" t="s">
        <v>41</v>
      </c>
      <c r="O5511" t="s">
        <v>42</v>
      </c>
      <c r="P5511" t="s">
        <v>43</v>
      </c>
      <c r="Q5511" t="s">
        <v>44</v>
      </c>
      <c r="R5511">
        <v>7</v>
      </c>
      <c r="S5511">
        <v>0</v>
      </c>
      <c r="W5511" t="s">
        <v>45</v>
      </c>
      <c r="X5511">
        <v>115</v>
      </c>
      <c r="Y5511" t="s">
        <v>687</v>
      </c>
      <c r="Z5511" t="s">
        <v>688</v>
      </c>
      <c r="AA5511" t="s">
        <v>40843</v>
      </c>
      <c r="AB5511" t="s">
        <v>689</v>
      </c>
      <c r="AC5511">
        <v>1947</v>
      </c>
      <c r="AD5511" t="s">
        <v>690</v>
      </c>
      <c r="AE5511">
        <v>9.5100300000000004</v>
      </c>
      <c r="AF5511">
        <v>41643</v>
      </c>
      <c r="AG5511" s="1">
        <v>43059.636805555558</v>
      </c>
      <c r="AH5511" s="1">
        <v>43146.660416666666</v>
      </c>
      <c r="AI5511">
        <v>-96.822900000000004</v>
      </c>
      <c r="AJ5511">
        <v>18.536899999999999</v>
      </c>
      <c r="AK5511">
        <f t="shared" si="172"/>
        <v>2007</v>
      </c>
      <c r="AL5511">
        <f t="shared" si="173"/>
        <v>4</v>
      </c>
    </row>
    <row r="5512" spans="1:38" x14ac:dyDescent="0.25">
      <c r="A5512" t="s">
        <v>134</v>
      </c>
      <c r="B5512" t="s">
        <v>1767</v>
      </c>
      <c r="C5512">
        <v>346</v>
      </c>
      <c r="D5512">
        <v>39183</v>
      </c>
      <c r="F5512" t="s">
        <v>1768</v>
      </c>
      <c r="G5512" t="s">
        <v>1769</v>
      </c>
      <c r="H5512" t="s">
        <v>1768</v>
      </c>
      <c r="I5512" t="s">
        <v>64</v>
      </c>
      <c r="J5512" t="s">
        <v>138</v>
      </c>
      <c r="K5512" t="s">
        <v>139</v>
      </c>
      <c r="L5512" t="s">
        <v>39</v>
      </c>
      <c r="M5512" t="s">
        <v>40</v>
      </c>
      <c r="N5512" t="s">
        <v>557</v>
      </c>
      <c r="O5512" t="s">
        <v>558</v>
      </c>
      <c r="P5512" t="s">
        <v>43</v>
      </c>
      <c r="Q5512" t="s">
        <v>44</v>
      </c>
      <c r="R5512">
        <v>5</v>
      </c>
      <c r="S5512">
        <v>0</v>
      </c>
      <c r="W5512" t="s">
        <v>45</v>
      </c>
      <c r="X5512">
        <v>346</v>
      </c>
      <c r="Y5512" t="s">
        <v>687</v>
      </c>
      <c r="Z5512" t="s">
        <v>688</v>
      </c>
      <c r="AA5512" t="s">
        <v>40843</v>
      </c>
      <c r="AB5512" t="s">
        <v>1770</v>
      </c>
      <c r="AC5512">
        <v>3183</v>
      </c>
      <c r="AD5512" t="s">
        <v>1771</v>
      </c>
      <c r="AE5512">
        <v>3.7414900000000002</v>
      </c>
      <c r="AF5512">
        <v>41643</v>
      </c>
      <c r="AG5512" s="1">
        <v>43059.636805555558</v>
      </c>
      <c r="AH5512" s="1">
        <v>43146.660416666666</v>
      </c>
      <c r="AI5512">
        <v>-93.305999999999997</v>
      </c>
      <c r="AJ5512">
        <v>17.39</v>
      </c>
      <c r="AK5512">
        <f t="shared" si="172"/>
        <v>2007</v>
      </c>
      <c r="AL5512">
        <f t="shared" si="173"/>
        <v>4</v>
      </c>
    </row>
    <row r="5513" spans="1:38" x14ac:dyDescent="0.25">
      <c r="A5513" t="s">
        <v>1091</v>
      </c>
      <c r="B5513" t="s">
        <v>1092</v>
      </c>
      <c r="C5513">
        <v>201</v>
      </c>
      <c r="D5513">
        <v>39317</v>
      </c>
      <c r="F5513" t="s">
        <v>1093</v>
      </c>
      <c r="G5513" t="s">
        <v>1094</v>
      </c>
      <c r="H5513" t="s">
        <v>1093</v>
      </c>
      <c r="I5513" t="s">
        <v>36</v>
      </c>
      <c r="J5513" t="s">
        <v>138</v>
      </c>
      <c r="K5513" t="s">
        <v>139</v>
      </c>
      <c r="L5513" t="s">
        <v>383</v>
      </c>
      <c r="M5513" t="s">
        <v>384</v>
      </c>
      <c r="N5513" t="s">
        <v>41</v>
      </c>
      <c r="O5513" t="s">
        <v>42</v>
      </c>
      <c r="P5513" t="s">
        <v>43</v>
      </c>
      <c r="Q5513" t="s">
        <v>44</v>
      </c>
      <c r="R5513">
        <v>6</v>
      </c>
      <c r="S5513">
        <v>0</v>
      </c>
      <c r="T5513" t="s">
        <v>1020</v>
      </c>
      <c r="W5513" t="s">
        <v>45</v>
      </c>
      <c r="X5513">
        <v>201</v>
      </c>
      <c r="Y5513" t="s">
        <v>687</v>
      </c>
      <c r="Z5513" t="s">
        <v>688</v>
      </c>
      <c r="AA5513" t="s">
        <v>40843</v>
      </c>
      <c r="AB5513" t="s">
        <v>1095</v>
      </c>
      <c r="AC5513">
        <v>1414</v>
      </c>
      <c r="AD5513" t="s">
        <v>1096</v>
      </c>
      <c r="AE5513">
        <v>1.6829400000000001</v>
      </c>
      <c r="AF5513">
        <v>41643</v>
      </c>
      <c r="AG5513" s="1">
        <v>43059.636805555558</v>
      </c>
      <c r="AH5513" s="1">
        <v>43146.660416666666</v>
      </c>
      <c r="AI5513">
        <v>-97.85</v>
      </c>
      <c r="AJ5513">
        <v>19.933299999999999</v>
      </c>
      <c r="AK5513">
        <f t="shared" si="172"/>
        <v>2007</v>
      </c>
      <c r="AL5513">
        <f t="shared" si="173"/>
        <v>8</v>
      </c>
    </row>
    <row r="5514" spans="1:38" x14ac:dyDescent="0.25">
      <c r="A5514" t="s">
        <v>1464</v>
      </c>
      <c r="B5514" t="s">
        <v>1465</v>
      </c>
      <c r="C5514">
        <v>284</v>
      </c>
      <c r="D5514">
        <v>39353</v>
      </c>
      <c r="F5514" t="s">
        <v>1466</v>
      </c>
      <c r="G5514" t="s">
        <v>1467</v>
      </c>
      <c r="H5514" t="s">
        <v>1466</v>
      </c>
      <c r="I5514" t="s">
        <v>43</v>
      </c>
      <c r="J5514" t="s">
        <v>138</v>
      </c>
      <c r="K5514" t="s">
        <v>139</v>
      </c>
      <c r="L5514" t="s">
        <v>383</v>
      </c>
      <c r="M5514" t="s">
        <v>384</v>
      </c>
      <c r="N5514" t="s">
        <v>41</v>
      </c>
      <c r="O5514" t="s">
        <v>42</v>
      </c>
      <c r="P5514" t="s">
        <v>43</v>
      </c>
      <c r="Q5514" t="s">
        <v>44</v>
      </c>
      <c r="R5514">
        <v>1</v>
      </c>
      <c r="S5514">
        <v>0</v>
      </c>
      <c r="T5514" t="s">
        <v>1468</v>
      </c>
      <c r="W5514" t="s">
        <v>45</v>
      </c>
      <c r="X5514">
        <v>284</v>
      </c>
      <c r="Y5514" t="s">
        <v>687</v>
      </c>
      <c r="Z5514" t="s">
        <v>688</v>
      </c>
      <c r="AA5514" t="s">
        <v>40843</v>
      </c>
      <c r="AB5514" t="s">
        <v>1095</v>
      </c>
      <c r="AC5514">
        <v>3761</v>
      </c>
      <c r="AD5514" t="s">
        <v>1469</v>
      </c>
      <c r="AE5514">
        <v>7.9325799999999997</v>
      </c>
      <c r="AF5514">
        <v>41643</v>
      </c>
      <c r="AG5514" s="1">
        <v>43059.636805555558</v>
      </c>
      <c r="AH5514" s="1">
        <v>43146.660416666666</v>
      </c>
      <c r="AI5514">
        <v>-97.9</v>
      </c>
      <c r="AJ5514">
        <v>20.2</v>
      </c>
      <c r="AK5514">
        <f t="shared" si="172"/>
        <v>2007</v>
      </c>
      <c r="AL5514">
        <f t="shared" si="173"/>
        <v>9</v>
      </c>
    </row>
    <row r="5515" spans="1:38" x14ac:dyDescent="0.25">
      <c r="A5515" t="s">
        <v>1746</v>
      </c>
      <c r="B5515" t="s">
        <v>1747</v>
      </c>
      <c r="C5515">
        <v>342</v>
      </c>
      <c r="D5515">
        <v>39386</v>
      </c>
      <c r="F5515" t="s">
        <v>1748</v>
      </c>
      <c r="G5515" t="s">
        <v>1749</v>
      </c>
      <c r="H5515" t="s">
        <v>1748</v>
      </c>
      <c r="I5515" t="s">
        <v>43</v>
      </c>
      <c r="J5515" t="s">
        <v>37</v>
      </c>
      <c r="K5515" t="s">
        <v>38</v>
      </c>
      <c r="L5515" t="s">
        <v>39</v>
      </c>
      <c r="M5515" t="s">
        <v>40</v>
      </c>
      <c r="N5515" t="s">
        <v>41</v>
      </c>
      <c r="O5515" t="s">
        <v>42</v>
      </c>
      <c r="P5515" t="s">
        <v>43</v>
      </c>
      <c r="Q5515" t="s">
        <v>44</v>
      </c>
      <c r="R5515">
        <v>18</v>
      </c>
      <c r="S5515">
        <v>0</v>
      </c>
      <c r="W5515" t="s">
        <v>45</v>
      </c>
      <c r="X5515">
        <v>342</v>
      </c>
      <c r="Y5515" t="s">
        <v>687</v>
      </c>
      <c r="Z5515" t="s">
        <v>688</v>
      </c>
      <c r="AA5515" t="s">
        <v>40843</v>
      </c>
      <c r="AB5515" t="s">
        <v>1750</v>
      </c>
      <c r="AC5515">
        <v>4468</v>
      </c>
      <c r="AD5515" t="s">
        <v>1751</v>
      </c>
      <c r="AE5515">
        <v>4.1910800000000004</v>
      </c>
      <c r="AF5515">
        <v>41643</v>
      </c>
      <c r="AG5515" s="1">
        <v>43059.636805555558</v>
      </c>
      <c r="AH5515" s="1">
        <v>43146.660416666666</v>
      </c>
      <c r="AI5515">
        <v>-92.553399999999996</v>
      </c>
      <c r="AJ5515">
        <v>17.949300000000001</v>
      </c>
      <c r="AK5515">
        <f t="shared" si="172"/>
        <v>2007</v>
      </c>
      <c r="AL5515">
        <f t="shared" si="173"/>
        <v>10</v>
      </c>
    </row>
    <row r="5516" spans="1:38" x14ac:dyDescent="0.25">
      <c r="A5516" t="s">
        <v>2108</v>
      </c>
      <c r="B5516" t="s">
        <v>2109</v>
      </c>
      <c r="C5516">
        <v>417</v>
      </c>
      <c r="D5516">
        <v>39630</v>
      </c>
      <c r="F5516" t="s">
        <v>2110</v>
      </c>
      <c r="G5516" t="s">
        <v>2111</v>
      </c>
      <c r="H5516" t="s">
        <v>2110</v>
      </c>
      <c r="I5516" t="s">
        <v>64</v>
      </c>
      <c r="J5516" t="s">
        <v>37</v>
      </c>
      <c r="K5516" t="s">
        <v>38</v>
      </c>
      <c r="L5516" t="s">
        <v>39</v>
      </c>
      <c r="M5516" t="s">
        <v>40</v>
      </c>
      <c r="N5516" t="s">
        <v>41</v>
      </c>
      <c r="O5516" t="s">
        <v>42</v>
      </c>
      <c r="P5516" t="s">
        <v>43</v>
      </c>
      <c r="Q5516" t="s">
        <v>44</v>
      </c>
      <c r="R5516">
        <v>1</v>
      </c>
      <c r="S5516">
        <v>0</v>
      </c>
      <c r="W5516" t="s">
        <v>45</v>
      </c>
      <c r="X5516">
        <v>417</v>
      </c>
      <c r="Y5516" t="s">
        <v>687</v>
      </c>
      <c r="Z5516" t="s">
        <v>688</v>
      </c>
      <c r="AA5516" t="s">
        <v>40843</v>
      </c>
      <c r="AB5516" t="s">
        <v>2112</v>
      </c>
      <c r="AC5516">
        <v>1376457</v>
      </c>
      <c r="AD5516" t="s">
        <v>2110</v>
      </c>
      <c r="AE5516">
        <v>12.53758</v>
      </c>
      <c r="AF5516">
        <v>41643</v>
      </c>
      <c r="AG5516" s="1">
        <v>43059.636805555558</v>
      </c>
      <c r="AH5516" s="1">
        <v>43146.660416666666</v>
      </c>
      <c r="AI5516">
        <v>-116.9016</v>
      </c>
      <c r="AJ5516">
        <v>32.575499999999998</v>
      </c>
      <c r="AK5516">
        <f t="shared" si="172"/>
        <v>2008</v>
      </c>
      <c r="AL5516">
        <f t="shared" si="173"/>
        <v>7</v>
      </c>
    </row>
    <row r="5517" spans="1:38" x14ac:dyDescent="0.25">
      <c r="A5517" t="s">
        <v>3247</v>
      </c>
      <c r="B5517" t="s">
        <v>3654</v>
      </c>
      <c r="C5517">
        <v>744</v>
      </c>
      <c r="D5517">
        <v>39685</v>
      </c>
      <c r="F5517" t="s">
        <v>3655</v>
      </c>
      <c r="G5517" t="s">
        <v>3656</v>
      </c>
      <c r="H5517" t="s">
        <v>3655</v>
      </c>
      <c r="I5517" t="s">
        <v>76</v>
      </c>
      <c r="J5517" t="s">
        <v>138</v>
      </c>
      <c r="K5517" t="s">
        <v>139</v>
      </c>
      <c r="L5517" t="s">
        <v>123</v>
      </c>
      <c r="M5517" t="s">
        <v>124</v>
      </c>
      <c r="N5517" t="s">
        <v>41</v>
      </c>
      <c r="O5517" t="s">
        <v>42</v>
      </c>
      <c r="P5517" t="s">
        <v>43</v>
      </c>
      <c r="Q5517" t="s">
        <v>44</v>
      </c>
      <c r="R5517">
        <v>1</v>
      </c>
      <c r="S5517">
        <v>0</v>
      </c>
      <c r="W5517" t="s">
        <v>45</v>
      </c>
      <c r="X5517">
        <v>744</v>
      </c>
      <c r="Y5517" t="s">
        <v>687</v>
      </c>
      <c r="Z5517" t="s">
        <v>688</v>
      </c>
      <c r="AA5517" t="s">
        <v>40843</v>
      </c>
      <c r="AB5517" t="s">
        <v>3657</v>
      </c>
      <c r="AC5517">
        <v>7182</v>
      </c>
      <c r="AD5517" t="s">
        <v>3658</v>
      </c>
      <c r="AE5517">
        <v>2.5963699999999998</v>
      </c>
      <c r="AF5517">
        <v>41643</v>
      </c>
      <c r="AG5517" s="1">
        <v>43059.636805555558</v>
      </c>
      <c r="AH5517" s="1">
        <v>43146.660416666666</v>
      </c>
      <c r="AI5517">
        <v>-99.364999999999995</v>
      </c>
      <c r="AJ5517">
        <v>19.436</v>
      </c>
      <c r="AK5517">
        <f t="shared" si="172"/>
        <v>2008</v>
      </c>
      <c r="AL5517">
        <f t="shared" si="173"/>
        <v>8</v>
      </c>
    </row>
    <row r="5518" spans="1:38" x14ac:dyDescent="0.25">
      <c r="A5518" t="s">
        <v>4668</v>
      </c>
      <c r="B5518" t="s">
        <v>4669</v>
      </c>
      <c r="C5518">
        <v>975</v>
      </c>
      <c r="D5518">
        <v>39835</v>
      </c>
      <c r="F5518" t="s">
        <v>3655</v>
      </c>
      <c r="G5518" t="s">
        <v>4670</v>
      </c>
      <c r="H5518" t="s">
        <v>3655</v>
      </c>
      <c r="I5518" t="s">
        <v>76</v>
      </c>
      <c r="J5518" t="s">
        <v>37</v>
      </c>
      <c r="K5518" t="s">
        <v>38</v>
      </c>
      <c r="L5518" t="s">
        <v>123</v>
      </c>
      <c r="M5518" t="s">
        <v>124</v>
      </c>
      <c r="N5518" t="s">
        <v>41</v>
      </c>
      <c r="O5518" t="s">
        <v>42</v>
      </c>
      <c r="P5518" t="s">
        <v>43</v>
      </c>
      <c r="Q5518" t="s">
        <v>44</v>
      </c>
      <c r="R5518">
        <v>2</v>
      </c>
      <c r="S5518">
        <v>0</v>
      </c>
      <c r="W5518" t="s">
        <v>45</v>
      </c>
      <c r="X5518">
        <v>975</v>
      </c>
      <c r="Y5518" t="s">
        <v>687</v>
      </c>
      <c r="Z5518" t="s">
        <v>688</v>
      </c>
      <c r="AA5518" t="s">
        <v>40843</v>
      </c>
      <c r="AB5518" t="s">
        <v>4671</v>
      </c>
      <c r="AC5518">
        <v>12294193</v>
      </c>
      <c r="AD5518" t="s">
        <v>3655</v>
      </c>
      <c r="AE5518">
        <v>0.15207999999999999</v>
      </c>
      <c r="AF5518">
        <v>41643</v>
      </c>
      <c r="AG5518" s="1">
        <v>43059.636805555558</v>
      </c>
      <c r="AH5518" s="1">
        <v>43146.660416666666</v>
      </c>
      <c r="AI5518">
        <v>-99.127600000000001</v>
      </c>
      <c r="AJ5518">
        <v>19.427099999999999</v>
      </c>
      <c r="AK5518">
        <f t="shared" si="172"/>
        <v>2009</v>
      </c>
      <c r="AL5518">
        <f t="shared" si="173"/>
        <v>1</v>
      </c>
    </row>
    <row r="5519" spans="1:38" x14ac:dyDescent="0.25">
      <c r="A5519" t="s">
        <v>5272</v>
      </c>
      <c r="B5519" t="s">
        <v>5273</v>
      </c>
      <c r="C5519">
        <v>1131</v>
      </c>
      <c r="D5519">
        <v>39822</v>
      </c>
      <c r="F5519" t="s">
        <v>5274</v>
      </c>
      <c r="G5519" t="s">
        <v>5275</v>
      </c>
      <c r="H5519" t="s">
        <v>5274</v>
      </c>
      <c r="I5519" t="s">
        <v>36</v>
      </c>
      <c r="J5519" t="s">
        <v>138</v>
      </c>
      <c r="K5519" t="s">
        <v>139</v>
      </c>
      <c r="L5519" t="s">
        <v>383</v>
      </c>
      <c r="M5519" t="s">
        <v>384</v>
      </c>
      <c r="N5519" t="s">
        <v>41</v>
      </c>
      <c r="O5519" t="s">
        <v>42</v>
      </c>
      <c r="P5519" t="s">
        <v>43</v>
      </c>
      <c r="Q5519" t="s">
        <v>44</v>
      </c>
      <c r="R5519">
        <v>0</v>
      </c>
      <c r="S5519">
        <v>0</v>
      </c>
      <c r="T5519" t="s">
        <v>5276</v>
      </c>
      <c r="W5519" t="s">
        <v>45</v>
      </c>
      <c r="X5519">
        <v>1131</v>
      </c>
      <c r="Y5519" t="s">
        <v>687</v>
      </c>
      <c r="Z5519" t="s">
        <v>688</v>
      </c>
      <c r="AA5519" t="s">
        <v>40843</v>
      </c>
      <c r="AB5519" t="s">
        <v>5277</v>
      </c>
      <c r="AC5519">
        <v>48518</v>
      </c>
      <c r="AD5519" t="s">
        <v>5278</v>
      </c>
      <c r="AE5519">
        <v>5.6480000000000002E-2</v>
      </c>
      <c r="AF5519">
        <v>41643</v>
      </c>
      <c r="AG5519" s="1">
        <v>43059.636805555558</v>
      </c>
      <c r="AH5519" s="1">
        <v>43146.660416666666</v>
      </c>
      <c r="AI5519">
        <v>-109.6972</v>
      </c>
      <c r="AJ5519">
        <v>23.058700000000002</v>
      </c>
      <c r="AK5519">
        <f t="shared" si="172"/>
        <v>2009</v>
      </c>
      <c r="AL5519">
        <f t="shared" si="173"/>
        <v>1</v>
      </c>
    </row>
    <row r="5520" spans="1:38" x14ac:dyDescent="0.25">
      <c r="A5520" t="s">
        <v>5420</v>
      </c>
      <c r="B5520" t="s">
        <v>5421</v>
      </c>
      <c r="C5520">
        <v>1167</v>
      </c>
      <c r="D5520">
        <v>40071</v>
      </c>
      <c r="F5520" t="s">
        <v>5422</v>
      </c>
      <c r="G5520" t="s">
        <v>5423</v>
      </c>
      <c r="H5520" t="s">
        <v>5422</v>
      </c>
      <c r="I5520" t="s">
        <v>36</v>
      </c>
      <c r="J5520" t="s">
        <v>138</v>
      </c>
      <c r="K5520" t="s">
        <v>139</v>
      </c>
      <c r="L5520" t="s">
        <v>123</v>
      </c>
      <c r="M5520" t="s">
        <v>124</v>
      </c>
      <c r="N5520" t="s">
        <v>41</v>
      </c>
      <c r="O5520" t="s">
        <v>42</v>
      </c>
      <c r="P5520" t="s">
        <v>43</v>
      </c>
      <c r="Q5520" t="s">
        <v>44</v>
      </c>
      <c r="R5520">
        <v>3</v>
      </c>
      <c r="S5520">
        <v>0</v>
      </c>
      <c r="W5520" t="s">
        <v>45</v>
      </c>
      <c r="X5520">
        <v>1167</v>
      </c>
      <c r="Y5520" t="s">
        <v>687</v>
      </c>
      <c r="Z5520" t="s">
        <v>688</v>
      </c>
      <c r="AA5520" t="s">
        <v>40843</v>
      </c>
      <c r="AB5520" t="s">
        <v>4671</v>
      </c>
      <c r="AC5520">
        <v>228927</v>
      </c>
      <c r="AD5520" t="s">
        <v>5424</v>
      </c>
      <c r="AE5520">
        <v>3.49173</v>
      </c>
      <c r="AF5520">
        <v>41643</v>
      </c>
      <c r="AG5520" s="1">
        <v>43059.636805555558</v>
      </c>
      <c r="AH5520" s="1">
        <v>43146.660416666666</v>
      </c>
      <c r="AI5520">
        <v>-99.239800000000002</v>
      </c>
      <c r="AJ5520">
        <v>19.316099999999999</v>
      </c>
      <c r="AK5520">
        <f t="shared" si="172"/>
        <v>2009</v>
      </c>
      <c r="AL5520">
        <f t="shared" si="173"/>
        <v>9</v>
      </c>
    </row>
    <row r="5521" spans="1:38" x14ac:dyDescent="0.25">
      <c r="A5521" t="s">
        <v>8594</v>
      </c>
      <c r="B5521" t="s">
        <v>8595</v>
      </c>
      <c r="C5521">
        <v>2033</v>
      </c>
      <c r="D5521">
        <v>40216</v>
      </c>
      <c r="F5521" t="s">
        <v>8596</v>
      </c>
      <c r="G5521" t="s">
        <v>8597</v>
      </c>
      <c r="H5521" t="s">
        <v>8596</v>
      </c>
      <c r="I5521" t="s">
        <v>72</v>
      </c>
      <c r="J5521" t="s">
        <v>138</v>
      </c>
      <c r="K5521" t="s">
        <v>139</v>
      </c>
      <c r="L5521" t="s">
        <v>383</v>
      </c>
      <c r="M5521" t="s">
        <v>384</v>
      </c>
      <c r="N5521" t="s">
        <v>41</v>
      </c>
      <c r="O5521" t="s">
        <v>42</v>
      </c>
      <c r="P5521" t="s">
        <v>363</v>
      </c>
      <c r="Q5521" t="s">
        <v>364</v>
      </c>
      <c r="R5521">
        <v>1</v>
      </c>
      <c r="S5521">
        <v>0</v>
      </c>
      <c r="T5521" t="s">
        <v>8598</v>
      </c>
      <c r="W5521" t="s">
        <v>45</v>
      </c>
      <c r="X5521">
        <v>2033</v>
      </c>
      <c r="Y5521" t="s">
        <v>687</v>
      </c>
      <c r="Z5521" t="s">
        <v>688</v>
      </c>
      <c r="AA5521" t="s">
        <v>40843</v>
      </c>
      <c r="AB5521" t="s">
        <v>8599</v>
      </c>
      <c r="AC5521">
        <v>254472</v>
      </c>
      <c r="AD5521" t="s">
        <v>4358</v>
      </c>
      <c r="AE5521">
        <v>3.3007399999999998</v>
      </c>
      <c r="AF5521">
        <v>42030.920138888891</v>
      </c>
      <c r="AG5521" s="1">
        <v>43059.636805555558</v>
      </c>
      <c r="AH5521" s="1">
        <v>43146.660416666666</v>
      </c>
      <c r="AI5521">
        <v>-100.48699999999999</v>
      </c>
      <c r="AJ5521">
        <v>25.6875</v>
      </c>
      <c r="AK5521">
        <f t="shared" si="172"/>
        <v>2010</v>
      </c>
      <c r="AL5521">
        <f t="shared" si="173"/>
        <v>2</v>
      </c>
    </row>
    <row r="5522" spans="1:38" x14ac:dyDescent="0.25">
      <c r="A5522" t="s">
        <v>5420</v>
      </c>
      <c r="B5522" t="s">
        <v>9134</v>
      </c>
      <c r="C5522">
        <v>2191</v>
      </c>
      <c r="D5522">
        <v>40217</v>
      </c>
      <c r="F5522" t="s">
        <v>3655</v>
      </c>
      <c r="G5522" t="s">
        <v>9135</v>
      </c>
      <c r="H5522" t="s">
        <v>3655</v>
      </c>
      <c r="I5522" t="s">
        <v>64</v>
      </c>
      <c r="J5522" t="s">
        <v>138</v>
      </c>
      <c r="K5522" t="s">
        <v>139</v>
      </c>
      <c r="L5522" t="s">
        <v>1007</v>
      </c>
      <c r="M5522" t="s">
        <v>1008</v>
      </c>
      <c r="N5522" t="s">
        <v>41</v>
      </c>
      <c r="O5522" t="s">
        <v>42</v>
      </c>
      <c r="P5522" t="s">
        <v>43</v>
      </c>
      <c r="Q5522" t="s">
        <v>44</v>
      </c>
      <c r="R5522">
        <v>2</v>
      </c>
      <c r="S5522">
        <v>0</v>
      </c>
      <c r="W5522" t="s">
        <v>45</v>
      </c>
      <c r="X5522">
        <v>2191</v>
      </c>
      <c r="Y5522" t="s">
        <v>687</v>
      </c>
      <c r="Z5522" t="s">
        <v>688</v>
      </c>
      <c r="AA5522" t="s">
        <v>40843</v>
      </c>
      <c r="AB5522" t="s">
        <v>4671</v>
      </c>
      <c r="AC5522">
        <v>12294193</v>
      </c>
      <c r="AD5522" t="s">
        <v>3655</v>
      </c>
      <c r="AE5522">
        <v>0.15207999999999999</v>
      </c>
      <c r="AF5522">
        <v>41982.585416666669</v>
      </c>
      <c r="AG5522" s="1">
        <v>43059.636805555558</v>
      </c>
      <c r="AH5522" s="1">
        <v>43146.660416666666</v>
      </c>
      <c r="AI5522">
        <v>-99.127600000000001</v>
      </c>
      <c r="AJ5522">
        <v>19.427</v>
      </c>
      <c r="AK5522">
        <f t="shared" si="172"/>
        <v>2010</v>
      </c>
      <c r="AL5522">
        <f t="shared" si="173"/>
        <v>2</v>
      </c>
    </row>
    <row r="5523" spans="1:38" x14ac:dyDescent="0.25">
      <c r="A5523" t="s">
        <v>6646</v>
      </c>
      <c r="B5523" t="s">
        <v>6647</v>
      </c>
      <c r="C5523">
        <v>1477</v>
      </c>
      <c r="D5523">
        <v>40270</v>
      </c>
      <c r="F5523" t="s">
        <v>6648</v>
      </c>
      <c r="G5523" t="s">
        <v>6649</v>
      </c>
      <c r="H5523" t="s">
        <v>6648</v>
      </c>
      <c r="I5523" t="s">
        <v>36</v>
      </c>
      <c r="J5523" t="s">
        <v>138</v>
      </c>
      <c r="K5523" t="s">
        <v>139</v>
      </c>
      <c r="L5523" t="s">
        <v>123</v>
      </c>
      <c r="M5523" t="s">
        <v>124</v>
      </c>
      <c r="N5523" t="s">
        <v>65</v>
      </c>
      <c r="O5523" t="s">
        <v>66</v>
      </c>
      <c r="P5523" t="s">
        <v>363</v>
      </c>
      <c r="Q5523" t="s">
        <v>364</v>
      </c>
      <c r="R5523">
        <v>11</v>
      </c>
      <c r="S5523">
        <v>0</v>
      </c>
      <c r="W5523" t="s">
        <v>45</v>
      </c>
      <c r="X5523">
        <v>1477</v>
      </c>
      <c r="Y5523" t="s">
        <v>687</v>
      </c>
      <c r="Z5523" t="s">
        <v>688</v>
      </c>
      <c r="AA5523" t="s">
        <v>40843</v>
      </c>
      <c r="AB5523" t="s">
        <v>3657</v>
      </c>
      <c r="AC5523">
        <v>2968</v>
      </c>
      <c r="AD5523" t="s">
        <v>6650</v>
      </c>
      <c r="AE5523">
        <v>4.40801</v>
      </c>
      <c r="AF5523">
        <v>42382.847916666666</v>
      </c>
      <c r="AG5523" s="1">
        <v>43059.636805555558</v>
      </c>
      <c r="AH5523" s="1">
        <v>43146.660416666666</v>
      </c>
      <c r="AI5523">
        <v>-99.865399999999994</v>
      </c>
      <c r="AJ5523">
        <v>19.192699999999999</v>
      </c>
      <c r="AK5523">
        <f t="shared" si="172"/>
        <v>2010</v>
      </c>
      <c r="AL5523">
        <f t="shared" si="173"/>
        <v>4</v>
      </c>
    </row>
    <row r="5524" spans="1:38" x14ac:dyDescent="0.25">
      <c r="A5524" t="s">
        <v>6609</v>
      </c>
      <c r="B5524" t="s">
        <v>6610</v>
      </c>
      <c r="C5524">
        <v>1469</v>
      </c>
      <c r="D5524">
        <v>40300</v>
      </c>
      <c r="F5524" t="s">
        <v>6611</v>
      </c>
      <c r="G5524" t="s">
        <v>6612</v>
      </c>
      <c r="H5524" t="s">
        <v>6611</v>
      </c>
      <c r="I5524" t="s">
        <v>72</v>
      </c>
      <c r="J5524" t="s">
        <v>37</v>
      </c>
      <c r="K5524" t="s">
        <v>38</v>
      </c>
      <c r="L5524" t="s">
        <v>123</v>
      </c>
      <c r="M5524" t="s">
        <v>124</v>
      </c>
      <c r="N5524" t="s">
        <v>65</v>
      </c>
      <c r="O5524" t="s">
        <v>66</v>
      </c>
      <c r="P5524" t="s">
        <v>43</v>
      </c>
      <c r="Q5524" t="s">
        <v>44</v>
      </c>
      <c r="R5524">
        <v>11</v>
      </c>
      <c r="S5524">
        <v>0</v>
      </c>
      <c r="W5524" t="s">
        <v>45</v>
      </c>
      <c r="X5524">
        <v>1469</v>
      </c>
      <c r="Y5524" t="s">
        <v>687</v>
      </c>
      <c r="Z5524" t="s">
        <v>688</v>
      </c>
      <c r="AA5524" t="s">
        <v>40843</v>
      </c>
      <c r="AB5524" t="s">
        <v>3657</v>
      </c>
      <c r="AC5524">
        <v>505881</v>
      </c>
      <c r="AD5524" t="s">
        <v>6611</v>
      </c>
      <c r="AE5524">
        <v>0.66625999999999996</v>
      </c>
      <c r="AF5524">
        <v>41643</v>
      </c>
      <c r="AG5524" s="1">
        <v>43059.636805555558</v>
      </c>
      <c r="AH5524" s="1">
        <v>43146.660416666666</v>
      </c>
      <c r="AI5524">
        <v>-99.646900000000002</v>
      </c>
      <c r="AJ5524">
        <v>19.288</v>
      </c>
      <c r="AK5524">
        <f t="shared" si="172"/>
        <v>2010</v>
      </c>
      <c r="AL5524">
        <f t="shared" si="173"/>
        <v>5</v>
      </c>
    </row>
    <row r="5525" spans="1:38" x14ac:dyDescent="0.25">
      <c r="A5525" t="s">
        <v>6613</v>
      </c>
      <c r="B5525" t="s">
        <v>6614</v>
      </c>
      <c r="C5525">
        <v>1470</v>
      </c>
      <c r="D5525">
        <v>40300</v>
      </c>
      <c r="F5525" t="s">
        <v>6615</v>
      </c>
      <c r="G5525" t="s">
        <v>6616</v>
      </c>
      <c r="H5525" t="s">
        <v>6615</v>
      </c>
      <c r="I5525" t="s">
        <v>72</v>
      </c>
      <c r="J5525" t="s">
        <v>138</v>
      </c>
      <c r="K5525" t="s">
        <v>139</v>
      </c>
      <c r="L5525" t="s">
        <v>123</v>
      </c>
      <c r="M5525" t="s">
        <v>124</v>
      </c>
      <c r="N5525" t="s">
        <v>41</v>
      </c>
      <c r="O5525" t="s">
        <v>42</v>
      </c>
      <c r="P5525" t="s">
        <v>43</v>
      </c>
      <c r="Q5525" t="s">
        <v>44</v>
      </c>
      <c r="R5525">
        <v>2</v>
      </c>
      <c r="S5525">
        <v>0</v>
      </c>
      <c r="W5525" t="s">
        <v>45</v>
      </c>
      <c r="X5525">
        <v>1470</v>
      </c>
      <c r="Y5525" t="s">
        <v>687</v>
      </c>
      <c r="Z5525" t="s">
        <v>688</v>
      </c>
      <c r="AA5525" t="s">
        <v>40843</v>
      </c>
      <c r="AB5525" t="s">
        <v>6617</v>
      </c>
      <c r="AC5525">
        <v>78950</v>
      </c>
      <c r="AD5525" t="s">
        <v>6618</v>
      </c>
      <c r="AE5525">
        <v>4.1805899999999996</v>
      </c>
      <c r="AF5525">
        <v>41643</v>
      </c>
      <c r="AG5525" s="1">
        <v>43059.636805555558</v>
      </c>
      <c r="AH5525" s="1">
        <v>43146.660416666666</v>
      </c>
      <c r="AI5525">
        <v>-100.36669999999999</v>
      </c>
      <c r="AJ5525">
        <v>19.399999999999999</v>
      </c>
      <c r="AK5525">
        <f t="shared" si="172"/>
        <v>2010</v>
      </c>
      <c r="AL5525">
        <f t="shared" si="173"/>
        <v>5</v>
      </c>
    </row>
    <row r="5526" spans="1:38" x14ac:dyDescent="0.25">
      <c r="A5526" t="s">
        <v>6613</v>
      </c>
      <c r="B5526" t="s">
        <v>6614</v>
      </c>
      <c r="C5526">
        <v>1471</v>
      </c>
      <c r="D5526">
        <v>40300</v>
      </c>
      <c r="F5526" t="s">
        <v>6619</v>
      </c>
      <c r="G5526" t="s">
        <v>6620</v>
      </c>
      <c r="H5526" t="s">
        <v>6619</v>
      </c>
      <c r="I5526" t="s">
        <v>76</v>
      </c>
      <c r="J5526" t="s">
        <v>138</v>
      </c>
      <c r="K5526" t="s">
        <v>139</v>
      </c>
      <c r="L5526" t="s">
        <v>123</v>
      </c>
      <c r="M5526" t="s">
        <v>124</v>
      </c>
      <c r="N5526" t="s">
        <v>41</v>
      </c>
      <c r="O5526" t="s">
        <v>42</v>
      </c>
      <c r="P5526" t="s">
        <v>43</v>
      </c>
      <c r="Q5526" t="s">
        <v>44</v>
      </c>
      <c r="R5526">
        <v>1</v>
      </c>
      <c r="S5526">
        <v>0</v>
      </c>
      <c r="W5526" t="s">
        <v>45</v>
      </c>
      <c r="X5526">
        <v>1471</v>
      </c>
      <c r="Y5526" t="s">
        <v>687</v>
      </c>
      <c r="Z5526" t="s">
        <v>688</v>
      </c>
      <c r="AA5526" t="s">
        <v>40843</v>
      </c>
      <c r="AB5526" t="s">
        <v>6617</v>
      </c>
      <c r="AC5526">
        <v>2817</v>
      </c>
      <c r="AD5526" t="s">
        <v>6621</v>
      </c>
      <c r="AE5526">
        <v>3.4274</v>
      </c>
      <c r="AF5526">
        <v>41643</v>
      </c>
      <c r="AG5526" s="1">
        <v>43059.636805555558</v>
      </c>
      <c r="AH5526" s="1">
        <v>43146.660416666666</v>
      </c>
      <c r="AI5526">
        <v>-101.7098</v>
      </c>
      <c r="AJ5526">
        <v>19.567</v>
      </c>
      <c r="AK5526">
        <f t="shared" si="172"/>
        <v>2010</v>
      </c>
      <c r="AL5526">
        <f t="shared" si="173"/>
        <v>5</v>
      </c>
    </row>
    <row r="5527" spans="1:38" x14ac:dyDescent="0.25">
      <c r="A5527" t="s">
        <v>6622</v>
      </c>
      <c r="B5527" t="s">
        <v>6623</v>
      </c>
      <c r="C5527">
        <v>1472</v>
      </c>
      <c r="D5527">
        <v>40300</v>
      </c>
      <c r="F5527" t="s">
        <v>6624</v>
      </c>
      <c r="G5527" t="s">
        <v>6625</v>
      </c>
      <c r="H5527" t="s">
        <v>6624</v>
      </c>
      <c r="I5527" t="s">
        <v>72</v>
      </c>
      <c r="J5527" t="s">
        <v>138</v>
      </c>
      <c r="K5527" t="s">
        <v>139</v>
      </c>
      <c r="L5527" t="s">
        <v>123</v>
      </c>
      <c r="M5527" t="s">
        <v>124</v>
      </c>
      <c r="N5527" t="s">
        <v>41</v>
      </c>
      <c r="O5527" t="s">
        <v>42</v>
      </c>
      <c r="P5527" t="s">
        <v>43</v>
      </c>
      <c r="Q5527" t="s">
        <v>44</v>
      </c>
      <c r="R5527">
        <v>3</v>
      </c>
      <c r="S5527">
        <v>0</v>
      </c>
      <c r="W5527" t="s">
        <v>45</v>
      </c>
      <c r="X5527">
        <v>1472</v>
      </c>
      <c r="Y5527" t="s">
        <v>687</v>
      </c>
      <c r="Z5527" t="s">
        <v>688</v>
      </c>
      <c r="AA5527" t="s">
        <v>40843</v>
      </c>
      <c r="AB5527" t="s">
        <v>6617</v>
      </c>
      <c r="AC5527">
        <v>4943</v>
      </c>
      <c r="AD5527" t="s">
        <v>6626</v>
      </c>
      <c r="AE5527">
        <v>1.6950799999999999</v>
      </c>
      <c r="AF5527">
        <v>41643</v>
      </c>
      <c r="AG5527" s="1">
        <v>43059.636805555558</v>
      </c>
      <c r="AH5527" s="1">
        <v>43146.660416666666</v>
      </c>
      <c r="AI5527">
        <v>-100.3</v>
      </c>
      <c r="AJ5527">
        <v>19.616700000000002</v>
      </c>
      <c r="AK5527">
        <f t="shared" si="172"/>
        <v>2010</v>
      </c>
      <c r="AL5527">
        <f t="shared" si="173"/>
        <v>5</v>
      </c>
    </row>
    <row r="5528" spans="1:38" x14ac:dyDescent="0.25">
      <c r="A5528" t="s">
        <v>2926</v>
      </c>
      <c r="B5528" t="s">
        <v>7838</v>
      </c>
      <c r="C5528">
        <v>1838</v>
      </c>
      <c r="D5528">
        <v>40303</v>
      </c>
      <c r="F5528" t="s">
        <v>2110</v>
      </c>
      <c r="G5528" t="s">
        <v>7839</v>
      </c>
      <c r="H5528" t="s">
        <v>2110</v>
      </c>
      <c r="I5528" t="s">
        <v>72</v>
      </c>
      <c r="J5528" t="s">
        <v>138</v>
      </c>
      <c r="K5528" t="s">
        <v>139</v>
      </c>
      <c r="L5528" t="s">
        <v>39</v>
      </c>
      <c r="M5528" t="s">
        <v>40</v>
      </c>
      <c r="N5528" t="s">
        <v>41</v>
      </c>
      <c r="O5528" t="s">
        <v>42</v>
      </c>
      <c r="P5528" t="s">
        <v>43</v>
      </c>
      <c r="Q5528" t="s">
        <v>44</v>
      </c>
      <c r="R5528">
        <v>0</v>
      </c>
      <c r="S5528">
        <v>0</v>
      </c>
      <c r="W5528" t="s">
        <v>45</v>
      </c>
      <c r="X5528">
        <v>1838</v>
      </c>
      <c r="Y5528" t="s">
        <v>687</v>
      </c>
      <c r="Z5528" t="s">
        <v>688</v>
      </c>
      <c r="AA5528" t="s">
        <v>40843</v>
      </c>
      <c r="AB5528" t="s">
        <v>2112</v>
      </c>
      <c r="AC5528">
        <v>1376457</v>
      </c>
      <c r="AD5528" t="s">
        <v>2110</v>
      </c>
      <c r="AE5528">
        <v>2.4977</v>
      </c>
      <c r="AF5528">
        <v>41955.65347222222</v>
      </c>
      <c r="AG5528" s="1">
        <v>43059.636805555558</v>
      </c>
      <c r="AH5528" s="1">
        <v>43146.660416666666</v>
      </c>
      <c r="AI5528">
        <v>-116.9999</v>
      </c>
      <c r="AJ5528">
        <v>32.524999999999999</v>
      </c>
      <c r="AK5528">
        <f t="shared" si="172"/>
        <v>2010</v>
      </c>
      <c r="AL5528">
        <f t="shared" si="173"/>
        <v>5</v>
      </c>
    </row>
    <row r="5529" spans="1:38" x14ac:dyDescent="0.25">
      <c r="A5529" t="s">
        <v>4360</v>
      </c>
      <c r="B5529" t="s">
        <v>8874</v>
      </c>
      <c r="C5529">
        <v>2114</v>
      </c>
      <c r="D5529">
        <v>40381</v>
      </c>
      <c r="F5529" t="s">
        <v>8875</v>
      </c>
      <c r="G5529" t="s">
        <v>8876</v>
      </c>
      <c r="H5529" t="s">
        <v>8875</v>
      </c>
      <c r="I5529" t="s">
        <v>64</v>
      </c>
      <c r="J5529" t="s">
        <v>138</v>
      </c>
      <c r="K5529" t="s">
        <v>139</v>
      </c>
      <c r="L5529" t="s">
        <v>123</v>
      </c>
      <c r="M5529" t="s">
        <v>124</v>
      </c>
      <c r="N5529" t="s">
        <v>41</v>
      </c>
      <c r="O5529" t="s">
        <v>42</v>
      </c>
      <c r="P5529" t="s">
        <v>43</v>
      </c>
      <c r="Q5529" t="s">
        <v>44</v>
      </c>
      <c r="R5529">
        <v>3</v>
      </c>
      <c r="S5529">
        <v>0</v>
      </c>
      <c r="W5529" t="s">
        <v>45</v>
      </c>
      <c r="X5529">
        <v>2114</v>
      </c>
      <c r="Y5529" t="s">
        <v>687</v>
      </c>
      <c r="Z5529" t="s">
        <v>688</v>
      </c>
      <c r="AA5529" t="s">
        <v>40843</v>
      </c>
      <c r="AB5529" t="s">
        <v>1770</v>
      </c>
      <c r="AC5529">
        <v>9570</v>
      </c>
      <c r="AD5529" t="s">
        <v>2801</v>
      </c>
      <c r="AE5529">
        <v>1.41805</v>
      </c>
      <c r="AF5529">
        <v>41643</v>
      </c>
      <c r="AG5529" s="1">
        <v>43059.636805555558</v>
      </c>
      <c r="AH5529" s="1">
        <v>43146.660416666666</v>
      </c>
      <c r="AI5529">
        <v>-92.669799999999995</v>
      </c>
      <c r="AJ5529">
        <v>15.325799999999999</v>
      </c>
      <c r="AK5529">
        <f t="shared" si="172"/>
        <v>2010</v>
      </c>
      <c r="AL5529">
        <f t="shared" si="173"/>
        <v>7</v>
      </c>
    </row>
    <row r="5530" spans="1:38" x14ac:dyDescent="0.25">
      <c r="A5530" t="s">
        <v>4360</v>
      </c>
      <c r="B5530" t="s">
        <v>8874</v>
      </c>
      <c r="C5530">
        <v>2115</v>
      </c>
      <c r="D5530">
        <v>40381</v>
      </c>
      <c r="F5530" t="s">
        <v>8877</v>
      </c>
      <c r="G5530" t="s">
        <v>8878</v>
      </c>
      <c r="H5530" t="s">
        <v>8877</v>
      </c>
      <c r="I5530" t="s">
        <v>36</v>
      </c>
      <c r="J5530" t="s">
        <v>814</v>
      </c>
      <c r="K5530" t="s">
        <v>815</v>
      </c>
      <c r="L5530" t="s">
        <v>123</v>
      </c>
      <c r="M5530" t="s">
        <v>124</v>
      </c>
      <c r="N5530" t="s">
        <v>190</v>
      </c>
      <c r="O5530" t="s">
        <v>191</v>
      </c>
      <c r="P5530" t="s">
        <v>43</v>
      </c>
      <c r="Q5530" t="s">
        <v>44</v>
      </c>
      <c r="R5530">
        <v>0</v>
      </c>
      <c r="S5530">
        <v>0</v>
      </c>
      <c r="W5530" t="s">
        <v>45</v>
      </c>
      <c r="X5530">
        <v>2115</v>
      </c>
      <c r="Y5530" t="s">
        <v>687</v>
      </c>
      <c r="Z5530" t="s">
        <v>688</v>
      </c>
      <c r="AA5530" t="s">
        <v>40843</v>
      </c>
      <c r="AB5530" t="s">
        <v>1770</v>
      </c>
      <c r="AC5530">
        <v>128996</v>
      </c>
      <c r="AD5530" t="s">
        <v>8879</v>
      </c>
      <c r="AE5530">
        <v>0.94118000000000002</v>
      </c>
      <c r="AF5530">
        <v>41643</v>
      </c>
      <c r="AG5530" s="1">
        <v>43059.636805555558</v>
      </c>
      <c r="AH5530" s="1">
        <v>43146.660416666666</v>
      </c>
      <c r="AI5530">
        <v>-92.638900000000007</v>
      </c>
      <c r="AJ5530">
        <v>16.729399999999998</v>
      </c>
      <c r="AK5530">
        <f t="shared" si="172"/>
        <v>2010</v>
      </c>
      <c r="AL5530">
        <f t="shared" si="173"/>
        <v>7</v>
      </c>
    </row>
    <row r="5531" spans="1:38" x14ac:dyDescent="0.25">
      <c r="A5531" t="s">
        <v>5420</v>
      </c>
      <c r="B5531" t="s">
        <v>9551</v>
      </c>
      <c r="C5531">
        <v>2321</v>
      </c>
      <c r="D5531">
        <v>40414</v>
      </c>
      <c r="F5531" t="s">
        <v>9552</v>
      </c>
      <c r="G5531" t="s">
        <v>9553</v>
      </c>
      <c r="H5531" t="s">
        <v>9552</v>
      </c>
      <c r="I5531" t="s">
        <v>267</v>
      </c>
      <c r="J5531" t="s">
        <v>138</v>
      </c>
      <c r="K5531" t="s">
        <v>139</v>
      </c>
      <c r="L5531" t="s">
        <v>383</v>
      </c>
      <c r="M5531" t="s">
        <v>384</v>
      </c>
      <c r="N5531" t="s">
        <v>41</v>
      </c>
      <c r="O5531" t="s">
        <v>42</v>
      </c>
      <c r="P5531" t="s">
        <v>43</v>
      </c>
      <c r="Q5531" t="s">
        <v>44</v>
      </c>
      <c r="R5531">
        <v>2</v>
      </c>
      <c r="S5531">
        <v>0</v>
      </c>
      <c r="T5531" t="s">
        <v>9554</v>
      </c>
      <c r="W5531" t="s">
        <v>45</v>
      </c>
      <c r="X5531">
        <v>2321</v>
      </c>
      <c r="Y5531" t="s">
        <v>687</v>
      </c>
      <c r="Z5531" t="s">
        <v>688</v>
      </c>
      <c r="AA5531" t="s">
        <v>40843</v>
      </c>
      <c r="AB5531" t="s">
        <v>9555</v>
      </c>
      <c r="AC5531">
        <v>1099</v>
      </c>
      <c r="AD5531" t="s">
        <v>9556</v>
      </c>
      <c r="AE5531">
        <v>16.163689999999999</v>
      </c>
      <c r="AF5531">
        <v>41643</v>
      </c>
      <c r="AG5531" s="1">
        <v>43059.636805555558</v>
      </c>
      <c r="AH5531" s="1">
        <v>43146.660416666666</v>
      </c>
      <c r="AI5531">
        <v>-96.028899999999993</v>
      </c>
      <c r="AJ5531">
        <v>17.256799999999998</v>
      </c>
      <c r="AK5531">
        <f t="shared" si="172"/>
        <v>2010</v>
      </c>
      <c r="AL5531">
        <f t="shared" si="173"/>
        <v>8</v>
      </c>
    </row>
    <row r="5532" spans="1:38" x14ac:dyDescent="0.25">
      <c r="A5532" t="s">
        <v>5420</v>
      </c>
      <c r="B5532" t="s">
        <v>9551</v>
      </c>
      <c r="C5532">
        <v>2322</v>
      </c>
      <c r="D5532">
        <v>40414</v>
      </c>
      <c r="F5532" t="s">
        <v>9557</v>
      </c>
      <c r="G5532" t="s">
        <v>9553</v>
      </c>
      <c r="H5532" t="s">
        <v>9557</v>
      </c>
      <c r="I5532" t="s">
        <v>76</v>
      </c>
      <c r="J5532" t="s">
        <v>138</v>
      </c>
      <c r="K5532" t="s">
        <v>139</v>
      </c>
      <c r="L5532" t="s">
        <v>383</v>
      </c>
      <c r="M5532" t="s">
        <v>384</v>
      </c>
      <c r="N5532" t="s">
        <v>41</v>
      </c>
      <c r="O5532" t="s">
        <v>42</v>
      </c>
      <c r="P5532" t="s">
        <v>43</v>
      </c>
      <c r="Q5532" t="s">
        <v>44</v>
      </c>
      <c r="R5532">
        <v>2</v>
      </c>
      <c r="S5532">
        <v>0</v>
      </c>
      <c r="T5532" t="s">
        <v>9554</v>
      </c>
      <c r="W5532" t="s">
        <v>45</v>
      </c>
      <c r="X5532">
        <v>2322</v>
      </c>
      <c r="Y5532" t="s">
        <v>687</v>
      </c>
      <c r="Z5532" t="s">
        <v>688</v>
      </c>
      <c r="AA5532" t="s">
        <v>40843</v>
      </c>
      <c r="AB5532" t="s">
        <v>9555</v>
      </c>
      <c r="AC5532">
        <v>1701</v>
      </c>
      <c r="AD5532" t="s">
        <v>9558</v>
      </c>
      <c r="AE5532">
        <v>0.63549999999999995</v>
      </c>
      <c r="AF5532">
        <v>41643</v>
      </c>
      <c r="AG5532" s="1">
        <v>43059.636805555558</v>
      </c>
      <c r="AH5532" s="1">
        <v>43146.660416666666</v>
      </c>
      <c r="AI5532">
        <v>-96.813299999999998</v>
      </c>
      <c r="AJ5532">
        <v>18.106000000000002</v>
      </c>
      <c r="AK5532">
        <f t="shared" si="172"/>
        <v>2010</v>
      </c>
      <c r="AL5532">
        <f t="shared" si="173"/>
        <v>8</v>
      </c>
    </row>
    <row r="5533" spans="1:38" x14ac:dyDescent="0.25">
      <c r="A5533" t="s">
        <v>9939</v>
      </c>
      <c r="B5533" t="s">
        <v>9940</v>
      </c>
      <c r="C5533">
        <v>2438</v>
      </c>
      <c r="D5533">
        <v>40438</v>
      </c>
      <c r="F5533" t="s">
        <v>9941</v>
      </c>
      <c r="G5533" t="s">
        <v>9942</v>
      </c>
      <c r="H5533" t="s">
        <v>9941</v>
      </c>
      <c r="I5533" t="s">
        <v>76</v>
      </c>
      <c r="J5533" t="s">
        <v>37</v>
      </c>
      <c r="K5533" t="s">
        <v>38</v>
      </c>
      <c r="L5533" t="s">
        <v>383</v>
      </c>
      <c r="M5533" t="s">
        <v>384</v>
      </c>
      <c r="N5533" t="s">
        <v>41</v>
      </c>
      <c r="O5533" t="s">
        <v>42</v>
      </c>
      <c r="P5533" t="s">
        <v>43</v>
      </c>
      <c r="Q5533" t="s">
        <v>44</v>
      </c>
      <c r="R5533">
        <v>2</v>
      </c>
      <c r="S5533">
        <v>0</v>
      </c>
      <c r="T5533" t="s">
        <v>9943</v>
      </c>
      <c r="W5533" t="s">
        <v>45</v>
      </c>
      <c r="X5533">
        <v>2438</v>
      </c>
      <c r="Y5533" t="s">
        <v>687</v>
      </c>
      <c r="Z5533" t="s">
        <v>688</v>
      </c>
      <c r="AA5533" t="s">
        <v>40843</v>
      </c>
      <c r="AB5533" t="s">
        <v>689</v>
      </c>
      <c r="AC5533">
        <v>1324</v>
      </c>
      <c r="AD5533" t="s">
        <v>9944</v>
      </c>
      <c r="AE5533">
        <v>8.2873900000000003</v>
      </c>
      <c r="AF5533">
        <v>41643</v>
      </c>
      <c r="AG5533" s="1">
        <v>43059.636805555558</v>
      </c>
      <c r="AH5533" s="1">
        <v>43146.660416666666</v>
      </c>
      <c r="AI5533">
        <v>-96.314899999999994</v>
      </c>
      <c r="AJ5533">
        <v>19.2818</v>
      </c>
      <c r="AK5533">
        <f t="shared" si="172"/>
        <v>2010</v>
      </c>
      <c r="AL5533">
        <f t="shared" si="173"/>
        <v>9</v>
      </c>
    </row>
    <row r="5534" spans="1:38" x14ac:dyDescent="0.25">
      <c r="A5534" t="s">
        <v>3247</v>
      </c>
      <c r="B5534" t="s">
        <v>10049</v>
      </c>
      <c r="C5534">
        <v>2474</v>
      </c>
      <c r="D5534">
        <v>40441</v>
      </c>
      <c r="F5534" t="s">
        <v>10050</v>
      </c>
      <c r="G5534" t="s">
        <v>10051</v>
      </c>
      <c r="H5534" t="s">
        <v>10050</v>
      </c>
      <c r="I5534" t="s">
        <v>36</v>
      </c>
      <c r="J5534" t="s">
        <v>37</v>
      </c>
      <c r="K5534" t="s">
        <v>38</v>
      </c>
      <c r="L5534" t="s">
        <v>123</v>
      </c>
      <c r="M5534" t="s">
        <v>124</v>
      </c>
      <c r="N5534" t="s">
        <v>65</v>
      </c>
      <c r="O5534" t="s">
        <v>66</v>
      </c>
      <c r="P5534" t="s">
        <v>43</v>
      </c>
      <c r="Q5534" t="s">
        <v>44</v>
      </c>
      <c r="R5534">
        <v>8</v>
      </c>
      <c r="S5534">
        <v>0</v>
      </c>
      <c r="W5534" t="s">
        <v>45</v>
      </c>
      <c r="X5534">
        <v>2474</v>
      </c>
      <c r="Y5534" t="s">
        <v>687</v>
      </c>
      <c r="Z5534" t="s">
        <v>688</v>
      </c>
      <c r="AA5534" t="s">
        <v>40843</v>
      </c>
      <c r="AB5534" t="s">
        <v>3657</v>
      </c>
      <c r="AC5534">
        <v>9267</v>
      </c>
      <c r="AD5534" t="s">
        <v>10052</v>
      </c>
      <c r="AE5534">
        <v>1.0604800000000001</v>
      </c>
      <c r="AF5534">
        <v>41643</v>
      </c>
      <c r="AG5534" s="1">
        <v>43059.636805555558</v>
      </c>
      <c r="AH5534" s="1">
        <v>43146.660416666666</v>
      </c>
      <c r="AI5534">
        <v>-99.6511</v>
      </c>
      <c r="AJ5534">
        <v>18.964200000000002</v>
      </c>
      <c r="AK5534">
        <f t="shared" si="172"/>
        <v>2010</v>
      </c>
      <c r="AL5534">
        <f t="shared" si="173"/>
        <v>9</v>
      </c>
    </row>
    <row r="5535" spans="1:38" x14ac:dyDescent="0.25">
      <c r="A5535" t="s">
        <v>10193</v>
      </c>
      <c r="B5535" t="s">
        <v>10194</v>
      </c>
      <c r="C5535">
        <v>2514</v>
      </c>
      <c r="D5535">
        <v>40449</v>
      </c>
      <c r="F5535" t="s">
        <v>10195</v>
      </c>
      <c r="G5535" t="s">
        <v>10196</v>
      </c>
      <c r="H5535" t="s">
        <v>10195</v>
      </c>
      <c r="I5535" t="s">
        <v>36</v>
      </c>
      <c r="J5535" t="s">
        <v>138</v>
      </c>
      <c r="K5535" t="s">
        <v>139</v>
      </c>
      <c r="L5535" t="s">
        <v>383</v>
      </c>
      <c r="M5535" t="s">
        <v>384</v>
      </c>
      <c r="N5535" t="s">
        <v>41</v>
      </c>
      <c r="O5535" t="s">
        <v>42</v>
      </c>
      <c r="P5535" t="s">
        <v>43</v>
      </c>
      <c r="Q5535" t="s">
        <v>44</v>
      </c>
      <c r="R5535">
        <v>11</v>
      </c>
      <c r="S5535">
        <v>0</v>
      </c>
      <c r="T5535" t="s">
        <v>10197</v>
      </c>
      <c r="W5535" t="s">
        <v>45</v>
      </c>
      <c r="X5535">
        <v>2514</v>
      </c>
      <c r="Y5535" t="s">
        <v>687</v>
      </c>
      <c r="Z5535" t="s">
        <v>688</v>
      </c>
      <c r="AA5535" t="s">
        <v>40843</v>
      </c>
      <c r="AB5535" t="s">
        <v>9555</v>
      </c>
      <c r="AC5535">
        <v>1813</v>
      </c>
      <c r="AD5535" t="s">
        <v>10198</v>
      </c>
      <c r="AE5535">
        <v>15.749840000000001</v>
      </c>
      <c r="AF5535">
        <v>41643</v>
      </c>
      <c r="AG5535" s="1">
        <v>43059.636805555558</v>
      </c>
      <c r="AH5535" s="1">
        <v>43146.660416666666</v>
      </c>
      <c r="AI5535">
        <v>-96.0625</v>
      </c>
      <c r="AJ5535">
        <v>17.0977</v>
      </c>
      <c r="AK5535">
        <f t="shared" si="172"/>
        <v>2010</v>
      </c>
      <c r="AL5535">
        <f t="shared" si="173"/>
        <v>9</v>
      </c>
    </row>
    <row r="5536" spans="1:38" x14ac:dyDescent="0.25">
      <c r="A5536" t="s">
        <v>10193</v>
      </c>
      <c r="B5536" t="s">
        <v>10194</v>
      </c>
      <c r="C5536">
        <v>2520</v>
      </c>
      <c r="D5536">
        <v>40450</v>
      </c>
      <c r="F5536" t="s">
        <v>10220</v>
      </c>
      <c r="G5536" t="s">
        <v>10221</v>
      </c>
      <c r="H5536" t="s">
        <v>10220</v>
      </c>
      <c r="I5536" t="s">
        <v>36</v>
      </c>
      <c r="J5536" t="s">
        <v>138</v>
      </c>
      <c r="K5536" t="s">
        <v>139</v>
      </c>
      <c r="L5536" t="s">
        <v>383</v>
      </c>
      <c r="M5536" t="s">
        <v>384</v>
      </c>
      <c r="N5536" t="s">
        <v>65</v>
      </c>
      <c r="O5536" t="s">
        <v>66</v>
      </c>
      <c r="P5536" t="s">
        <v>43</v>
      </c>
      <c r="Q5536" t="s">
        <v>44</v>
      </c>
      <c r="R5536">
        <v>16</v>
      </c>
      <c r="S5536">
        <v>0</v>
      </c>
      <c r="T5536" t="s">
        <v>10197</v>
      </c>
      <c r="W5536" t="s">
        <v>45</v>
      </c>
      <c r="X5536">
        <v>2520</v>
      </c>
      <c r="Y5536" t="s">
        <v>687</v>
      </c>
      <c r="Z5536" t="s">
        <v>688</v>
      </c>
      <c r="AA5536" t="s">
        <v>40843</v>
      </c>
      <c r="AB5536" t="s">
        <v>1770</v>
      </c>
      <c r="AC5536">
        <v>3947</v>
      </c>
      <c r="AD5536" t="s">
        <v>10222</v>
      </c>
      <c r="AE5536">
        <v>0.31118000000000001</v>
      </c>
      <c r="AF5536">
        <v>41643</v>
      </c>
      <c r="AG5536" s="1">
        <v>43059.636805555558</v>
      </c>
      <c r="AH5536" s="1">
        <v>43146.660416666666</v>
      </c>
      <c r="AI5536">
        <v>-92.821299999999994</v>
      </c>
      <c r="AJ5536">
        <v>17.373799999999999</v>
      </c>
      <c r="AK5536">
        <f t="shared" si="172"/>
        <v>2010</v>
      </c>
      <c r="AL5536">
        <f t="shared" si="173"/>
        <v>9</v>
      </c>
    </row>
    <row r="5537" spans="1:38" x14ac:dyDescent="0.25">
      <c r="A5537" t="s">
        <v>10193</v>
      </c>
      <c r="B5537" t="s">
        <v>10194</v>
      </c>
      <c r="C5537">
        <v>2521</v>
      </c>
      <c r="D5537">
        <v>40450</v>
      </c>
      <c r="F5537" t="s">
        <v>10223</v>
      </c>
      <c r="G5537" t="s">
        <v>10224</v>
      </c>
      <c r="H5537" t="s">
        <v>10223</v>
      </c>
      <c r="I5537" t="s">
        <v>36</v>
      </c>
      <c r="J5537" t="s">
        <v>54</v>
      </c>
      <c r="K5537" t="s">
        <v>55</v>
      </c>
      <c r="L5537" t="s">
        <v>383</v>
      </c>
      <c r="M5537" t="s">
        <v>384</v>
      </c>
      <c r="N5537" t="s">
        <v>41</v>
      </c>
      <c r="O5537" t="s">
        <v>42</v>
      </c>
      <c r="P5537" t="s">
        <v>43</v>
      </c>
      <c r="Q5537" t="s">
        <v>44</v>
      </c>
      <c r="R5537">
        <v>3</v>
      </c>
      <c r="S5537">
        <v>0</v>
      </c>
      <c r="T5537" t="s">
        <v>10197</v>
      </c>
      <c r="W5537" t="s">
        <v>45</v>
      </c>
      <c r="X5537">
        <v>2521</v>
      </c>
      <c r="Y5537" t="s">
        <v>687</v>
      </c>
      <c r="Z5537" t="s">
        <v>688</v>
      </c>
      <c r="AA5537" t="s">
        <v>40843</v>
      </c>
      <c r="AB5537" t="s">
        <v>1770</v>
      </c>
      <c r="AC5537">
        <v>1088</v>
      </c>
      <c r="AD5537" t="s">
        <v>10225</v>
      </c>
      <c r="AE5537">
        <v>8.4657900000000001</v>
      </c>
      <c r="AF5537">
        <v>41643</v>
      </c>
      <c r="AG5537" s="1">
        <v>43059.636805555558</v>
      </c>
      <c r="AH5537" s="1">
        <v>43146.660416666666</v>
      </c>
      <c r="AI5537">
        <v>-91.894599999999997</v>
      </c>
      <c r="AJ5537">
        <v>16.020299999999999</v>
      </c>
      <c r="AK5537">
        <f t="shared" si="172"/>
        <v>2010</v>
      </c>
      <c r="AL5537">
        <f t="shared" si="173"/>
        <v>9</v>
      </c>
    </row>
    <row r="5538" spans="1:38" x14ac:dyDescent="0.25">
      <c r="A5538" t="s">
        <v>10193</v>
      </c>
      <c r="B5538" t="s">
        <v>10194</v>
      </c>
      <c r="C5538">
        <v>2524</v>
      </c>
      <c r="D5538">
        <v>40451</v>
      </c>
      <c r="F5538" t="s">
        <v>10232</v>
      </c>
      <c r="G5538" t="s">
        <v>10233</v>
      </c>
      <c r="H5538" t="s">
        <v>10232</v>
      </c>
      <c r="I5538" t="s">
        <v>36</v>
      </c>
      <c r="J5538" t="s">
        <v>138</v>
      </c>
      <c r="K5538" t="s">
        <v>139</v>
      </c>
      <c r="L5538" t="s">
        <v>383</v>
      </c>
      <c r="M5538" t="s">
        <v>384</v>
      </c>
      <c r="N5538" t="s">
        <v>41</v>
      </c>
      <c r="O5538" t="s">
        <v>42</v>
      </c>
      <c r="P5538" t="s">
        <v>43</v>
      </c>
      <c r="Q5538" t="s">
        <v>44</v>
      </c>
      <c r="R5538">
        <v>2</v>
      </c>
      <c r="S5538">
        <v>0</v>
      </c>
      <c r="T5538" t="s">
        <v>10197</v>
      </c>
      <c r="W5538" t="s">
        <v>45</v>
      </c>
      <c r="X5538">
        <v>2524</v>
      </c>
      <c r="Y5538" t="s">
        <v>687</v>
      </c>
      <c r="Z5538" t="s">
        <v>688</v>
      </c>
      <c r="AA5538" t="s">
        <v>40843</v>
      </c>
      <c r="AB5538" t="s">
        <v>9555</v>
      </c>
      <c r="AC5538">
        <v>1096</v>
      </c>
      <c r="AD5538" t="s">
        <v>10234</v>
      </c>
      <c r="AE5538">
        <v>24.675889999999999</v>
      </c>
      <c r="AF5538">
        <v>41643</v>
      </c>
      <c r="AG5538" s="1">
        <v>43059.636805555558</v>
      </c>
      <c r="AH5538" s="1">
        <v>43146.660416666666</v>
      </c>
      <c r="AI5538">
        <v>-96.183300000000003</v>
      </c>
      <c r="AJ5538">
        <v>17.183299999999999</v>
      </c>
      <c r="AK5538">
        <f t="shared" si="172"/>
        <v>2010</v>
      </c>
      <c r="AL5538">
        <f t="shared" si="173"/>
        <v>9</v>
      </c>
    </row>
    <row r="5539" spans="1:38" x14ac:dyDescent="0.25">
      <c r="A5539" t="s">
        <v>5420</v>
      </c>
      <c r="B5539" t="s">
        <v>14299</v>
      </c>
      <c r="C5539">
        <v>3684</v>
      </c>
      <c r="D5539">
        <v>40550</v>
      </c>
      <c r="F5539" t="s">
        <v>14300</v>
      </c>
      <c r="G5539" t="s">
        <v>14301</v>
      </c>
      <c r="H5539" t="s">
        <v>14300</v>
      </c>
      <c r="I5539" t="s">
        <v>72</v>
      </c>
      <c r="J5539" t="s">
        <v>138</v>
      </c>
      <c r="K5539" t="s">
        <v>139</v>
      </c>
      <c r="L5539" t="s">
        <v>383</v>
      </c>
      <c r="M5539" t="s">
        <v>384</v>
      </c>
      <c r="N5539" t="s">
        <v>41</v>
      </c>
      <c r="O5539" t="s">
        <v>42</v>
      </c>
      <c r="P5539" t="s">
        <v>43</v>
      </c>
      <c r="Q5539" t="s">
        <v>44</v>
      </c>
      <c r="R5539">
        <v>0</v>
      </c>
      <c r="S5539">
        <v>0</v>
      </c>
      <c r="T5539" t="s">
        <v>14302</v>
      </c>
      <c r="W5539" t="s">
        <v>45</v>
      </c>
      <c r="X5539">
        <v>3684</v>
      </c>
      <c r="Y5539" t="s">
        <v>687</v>
      </c>
      <c r="Z5539" t="s">
        <v>688</v>
      </c>
      <c r="AA5539" t="s">
        <v>40843</v>
      </c>
      <c r="AB5539" t="s">
        <v>689</v>
      </c>
      <c r="AC5539">
        <v>425148</v>
      </c>
      <c r="AD5539" t="s">
        <v>14303</v>
      </c>
      <c r="AE5539">
        <v>1.27837</v>
      </c>
      <c r="AF5539">
        <v>41643</v>
      </c>
      <c r="AG5539" s="1">
        <v>43059.636805555558</v>
      </c>
      <c r="AH5539" s="1">
        <v>43146.660416666666</v>
      </c>
      <c r="AI5539">
        <v>-96.913700000000006</v>
      </c>
      <c r="AJ5539">
        <v>19.5426</v>
      </c>
      <c r="AK5539">
        <f t="shared" si="172"/>
        <v>2011</v>
      </c>
      <c r="AL5539">
        <f t="shared" si="173"/>
        <v>1</v>
      </c>
    </row>
    <row r="5540" spans="1:38" x14ac:dyDescent="0.25">
      <c r="A5540" t="s">
        <v>14146</v>
      </c>
      <c r="B5540" t="s">
        <v>14147</v>
      </c>
      <c r="C5540">
        <v>3639</v>
      </c>
      <c r="D5540">
        <v>40716</v>
      </c>
      <c r="F5540" t="s">
        <v>14148</v>
      </c>
      <c r="G5540" t="s">
        <v>14149</v>
      </c>
      <c r="H5540" t="s">
        <v>14148</v>
      </c>
      <c r="I5540" t="s">
        <v>43</v>
      </c>
      <c r="J5540" t="s">
        <v>37</v>
      </c>
      <c r="K5540" t="s">
        <v>38</v>
      </c>
      <c r="L5540" t="s">
        <v>383</v>
      </c>
      <c r="M5540" t="s">
        <v>384</v>
      </c>
      <c r="N5540" t="s">
        <v>41</v>
      </c>
      <c r="O5540" t="s">
        <v>42</v>
      </c>
      <c r="P5540" t="s">
        <v>43</v>
      </c>
      <c r="Q5540" t="s">
        <v>44</v>
      </c>
      <c r="R5540">
        <v>0</v>
      </c>
      <c r="S5540">
        <v>0</v>
      </c>
      <c r="T5540" t="s">
        <v>14150</v>
      </c>
      <c r="W5540" t="s">
        <v>45</v>
      </c>
      <c r="X5540">
        <v>3639</v>
      </c>
      <c r="Y5540" t="s">
        <v>687</v>
      </c>
      <c r="Z5540" t="s">
        <v>688</v>
      </c>
      <c r="AA5540" t="s">
        <v>40843</v>
      </c>
      <c r="AB5540" t="s">
        <v>14151</v>
      </c>
      <c r="AC5540">
        <v>4463</v>
      </c>
      <c r="AD5540" t="s">
        <v>14152</v>
      </c>
      <c r="AE5540">
        <v>21.800599999999999</v>
      </c>
      <c r="AF5540">
        <v>41643</v>
      </c>
      <c r="AG5540" s="1">
        <v>43059.636805555558</v>
      </c>
      <c r="AH5540" s="1">
        <v>43146.660416666666</v>
      </c>
      <c r="AI5540">
        <v>-104.8381</v>
      </c>
      <c r="AJ5540">
        <v>21.981400000000001</v>
      </c>
      <c r="AK5540">
        <f t="shared" si="172"/>
        <v>2011</v>
      </c>
      <c r="AL5540">
        <f t="shared" si="173"/>
        <v>6</v>
      </c>
    </row>
    <row r="5541" spans="1:38" x14ac:dyDescent="0.25">
      <c r="A5541" t="s">
        <v>11573</v>
      </c>
      <c r="B5541" t="s">
        <v>14616</v>
      </c>
      <c r="C5541">
        <v>3795</v>
      </c>
      <c r="D5541">
        <v>40741</v>
      </c>
      <c r="F5541" t="s">
        <v>14617</v>
      </c>
      <c r="G5541" t="s">
        <v>14618</v>
      </c>
      <c r="H5541" t="s">
        <v>14617</v>
      </c>
      <c r="I5541" t="s">
        <v>36</v>
      </c>
      <c r="J5541" t="s">
        <v>138</v>
      </c>
      <c r="K5541" t="s">
        <v>139</v>
      </c>
      <c r="L5541" t="s">
        <v>123</v>
      </c>
      <c r="M5541" t="s">
        <v>124</v>
      </c>
      <c r="N5541" t="s">
        <v>41</v>
      </c>
      <c r="O5541" t="s">
        <v>42</v>
      </c>
      <c r="P5541" t="s">
        <v>43</v>
      </c>
      <c r="Q5541" t="s">
        <v>44</v>
      </c>
      <c r="R5541">
        <v>0</v>
      </c>
      <c r="S5541">
        <v>0</v>
      </c>
      <c r="W5541" t="s">
        <v>45</v>
      </c>
      <c r="X5541">
        <v>3795</v>
      </c>
      <c r="Y5541" t="s">
        <v>687</v>
      </c>
      <c r="Z5541" t="s">
        <v>688</v>
      </c>
      <c r="AA5541" t="s">
        <v>40843</v>
      </c>
      <c r="AB5541" t="s">
        <v>9555</v>
      </c>
      <c r="AC5541">
        <v>73648</v>
      </c>
      <c r="AD5541" t="s">
        <v>14617</v>
      </c>
      <c r="AE5541">
        <v>0.78339999999999999</v>
      </c>
      <c r="AF5541">
        <v>41643</v>
      </c>
      <c r="AG5541" s="1">
        <v>43059.636805555558</v>
      </c>
      <c r="AH5541" s="1">
        <v>43146.660416666666</v>
      </c>
      <c r="AI5541">
        <v>-95.192400000000006</v>
      </c>
      <c r="AJ5541">
        <v>16.186299999999999</v>
      </c>
      <c r="AK5541">
        <f t="shared" si="172"/>
        <v>2011</v>
      </c>
      <c r="AL5541">
        <f t="shared" si="173"/>
        <v>7</v>
      </c>
    </row>
    <row r="5542" spans="1:38" x14ac:dyDescent="0.25">
      <c r="A5542" t="s">
        <v>12181</v>
      </c>
      <c r="B5542" t="s">
        <v>14619</v>
      </c>
      <c r="C5542">
        <v>3796</v>
      </c>
      <c r="D5542">
        <v>40741</v>
      </c>
      <c r="F5542" t="s">
        <v>14620</v>
      </c>
      <c r="G5542" t="s">
        <v>14618</v>
      </c>
      <c r="H5542" t="s">
        <v>14620</v>
      </c>
      <c r="I5542" t="s">
        <v>36</v>
      </c>
      <c r="J5542" t="s">
        <v>138</v>
      </c>
      <c r="K5542" t="s">
        <v>139</v>
      </c>
      <c r="L5542" t="s">
        <v>123</v>
      </c>
      <c r="M5542" t="s">
        <v>124</v>
      </c>
      <c r="N5542" t="s">
        <v>41</v>
      </c>
      <c r="O5542" t="s">
        <v>42</v>
      </c>
      <c r="P5542" t="s">
        <v>43</v>
      </c>
      <c r="Q5542" t="s">
        <v>44</v>
      </c>
      <c r="R5542">
        <v>0</v>
      </c>
      <c r="S5542">
        <v>0</v>
      </c>
      <c r="W5542" t="s">
        <v>45</v>
      </c>
      <c r="X5542">
        <v>3796</v>
      </c>
      <c r="Y5542" t="s">
        <v>687</v>
      </c>
      <c r="Z5542" t="s">
        <v>688</v>
      </c>
      <c r="AA5542" t="s">
        <v>40843</v>
      </c>
      <c r="AB5542" t="s">
        <v>9555</v>
      </c>
      <c r="AC5542">
        <v>3294</v>
      </c>
      <c r="AD5542" t="s">
        <v>14621</v>
      </c>
      <c r="AE5542">
        <v>0.28904999999999997</v>
      </c>
      <c r="AF5542">
        <v>41643</v>
      </c>
      <c r="AG5542" s="1">
        <v>43059.636805555558</v>
      </c>
      <c r="AH5542" s="1">
        <v>43146.660416666666</v>
      </c>
      <c r="AI5542">
        <v>-96.167400000000001</v>
      </c>
      <c r="AJ5542">
        <v>17.948399999999999</v>
      </c>
      <c r="AK5542">
        <f t="shared" si="172"/>
        <v>2011</v>
      </c>
      <c r="AL5542">
        <f t="shared" si="173"/>
        <v>7</v>
      </c>
    </row>
    <row r="5543" spans="1:38" x14ac:dyDescent="0.25">
      <c r="A5543" t="s">
        <v>12181</v>
      </c>
      <c r="B5543" t="s">
        <v>14619</v>
      </c>
      <c r="C5543">
        <v>3797</v>
      </c>
      <c r="D5543">
        <v>40741</v>
      </c>
      <c r="F5543" t="s">
        <v>14622</v>
      </c>
      <c r="G5543" t="s">
        <v>14618</v>
      </c>
      <c r="H5543" t="s">
        <v>14622</v>
      </c>
      <c r="I5543" t="s">
        <v>36</v>
      </c>
      <c r="J5543" t="s">
        <v>138</v>
      </c>
      <c r="K5543" t="s">
        <v>139</v>
      </c>
      <c r="L5543" t="s">
        <v>123</v>
      </c>
      <c r="M5543" t="s">
        <v>124</v>
      </c>
      <c r="N5543" t="s">
        <v>41</v>
      </c>
      <c r="O5543" t="s">
        <v>42</v>
      </c>
      <c r="P5543" t="s">
        <v>43</v>
      </c>
      <c r="Q5543" t="s">
        <v>44</v>
      </c>
      <c r="R5543">
        <v>2</v>
      </c>
      <c r="S5543">
        <v>0</v>
      </c>
      <c r="W5543" t="s">
        <v>45</v>
      </c>
      <c r="X5543">
        <v>3797</v>
      </c>
      <c r="Y5543" t="s">
        <v>687</v>
      </c>
      <c r="Z5543" t="s">
        <v>688</v>
      </c>
      <c r="AA5543" t="s">
        <v>40843</v>
      </c>
      <c r="AB5543" t="s">
        <v>9555</v>
      </c>
      <c r="AC5543">
        <v>1019</v>
      </c>
      <c r="AD5543" t="s">
        <v>14623</v>
      </c>
      <c r="AE5543">
        <v>9.5682899999999993</v>
      </c>
      <c r="AF5543">
        <v>41643</v>
      </c>
      <c r="AG5543" s="1">
        <v>43059.636805555558</v>
      </c>
      <c r="AH5543" s="1">
        <v>43146.660416666666</v>
      </c>
      <c r="AI5543">
        <v>-95</v>
      </c>
      <c r="AJ5543">
        <v>17</v>
      </c>
      <c r="AK5543">
        <f t="shared" si="172"/>
        <v>2011</v>
      </c>
      <c r="AL5543">
        <f t="shared" si="173"/>
        <v>7</v>
      </c>
    </row>
    <row r="5544" spans="1:38" x14ac:dyDescent="0.25">
      <c r="A5544" t="s">
        <v>3464</v>
      </c>
      <c r="B5544" t="s">
        <v>14735</v>
      </c>
      <c r="C5544">
        <v>3832</v>
      </c>
      <c r="D5544">
        <v>40746</v>
      </c>
      <c r="F5544" t="s">
        <v>1770</v>
      </c>
      <c r="G5544" t="s">
        <v>14736</v>
      </c>
      <c r="H5544" t="s">
        <v>1770</v>
      </c>
      <c r="I5544" t="s">
        <v>43</v>
      </c>
      <c r="J5544" t="s">
        <v>37</v>
      </c>
      <c r="K5544" t="s">
        <v>38</v>
      </c>
      <c r="L5544" t="s">
        <v>383</v>
      </c>
      <c r="M5544" t="s">
        <v>384</v>
      </c>
      <c r="N5544" t="s">
        <v>41</v>
      </c>
      <c r="O5544" t="s">
        <v>42</v>
      </c>
      <c r="P5544" t="s">
        <v>43</v>
      </c>
      <c r="Q5544" t="s">
        <v>44</v>
      </c>
      <c r="R5544">
        <v>0</v>
      </c>
      <c r="S5544">
        <v>0</v>
      </c>
      <c r="T5544" t="s">
        <v>14737</v>
      </c>
      <c r="W5544" t="s">
        <v>45</v>
      </c>
      <c r="X5544">
        <v>3832</v>
      </c>
      <c r="Y5544" t="s">
        <v>687</v>
      </c>
      <c r="Z5544" t="s">
        <v>688</v>
      </c>
      <c r="AA5544" t="s">
        <v>40843</v>
      </c>
      <c r="AB5544" t="s">
        <v>1770</v>
      </c>
      <c r="AC5544">
        <v>1005</v>
      </c>
      <c r="AD5544" t="s">
        <v>14738</v>
      </c>
      <c r="AE5544">
        <v>7.9399600000000001</v>
      </c>
      <c r="AF5544">
        <v>41643</v>
      </c>
      <c r="AG5544" s="1">
        <v>43059.636805555558</v>
      </c>
      <c r="AH5544" s="1">
        <v>43146.660416666666</v>
      </c>
      <c r="AI5544">
        <v>-92.770399999999995</v>
      </c>
      <c r="AJ5544">
        <v>16.151399999999999</v>
      </c>
      <c r="AK5544">
        <f t="shared" si="172"/>
        <v>2011</v>
      </c>
      <c r="AL5544">
        <f t="shared" si="173"/>
        <v>7</v>
      </c>
    </row>
    <row r="5545" spans="1:38" x14ac:dyDescent="0.25">
      <c r="A5545" t="s">
        <v>3464</v>
      </c>
      <c r="B5545" t="s">
        <v>14735</v>
      </c>
      <c r="C5545">
        <v>3833</v>
      </c>
      <c r="D5545">
        <v>40746</v>
      </c>
      <c r="F5545" t="s">
        <v>14739</v>
      </c>
      <c r="G5545" t="s">
        <v>14736</v>
      </c>
      <c r="H5545" t="s">
        <v>14739</v>
      </c>
      <c r="I5545" t="s">
        <v>76</v>
      </c>
      <c r="J5545" t="s">
        <v>37</v>
      </c>
      <c r="K5545" t="s">
        <v>38</v>
      </c>
      <c r="L5545" t="s">
        <v>383</v>
      </c>
      <c r="M5545" t="s">
        <v>384</v>
      </c>
      <c r="N5545" t="s">
        <v>41</v>
      </c>
      <c r="O5545" t="s">
        <v>42</v>
      </c>
      <c r="P5545" t="s">
        <v>43</v>
      </c>
      <c r="Q5545" t="s">
        <v>44</v>
      </c>
      <c r="R5545">
        <v>0</v>
      </c>
      <c r="S5545">
        <v>0</v>
      </c>
      <c r="T5545" t="s">
        <v>14737</v>
      </c>
      <c r="W5545" t="s">
        <v>45</v>
      </c>
      <c r="X5545">
        <v>3833</v>
      </c>
      <c r="Y5545" t="s">
        <v>687</v>
      </c>
      <c r="Z5545" t="s">
        <v>688</v>
      </c>
      <c r="AA5545" t="s">
        <v>40843</v>
      </c>
      <c r="AB5545" t="s">
        <v>14739</v>
      </c>
      <c r="AC5545">
        <v>127235</v>
      </c>
      <c r="AD5545" t="s">
        <v>14739</v>
      </c>
      <c r="AE5545">
        <v>0.36051</v>
      </c>
      <c r="AF5545">
        <v>41643</v>
      </c>
      <c r="AG5545" s="1">
        <v>43059.636805555558</v>
      </c>
      <c r="AH5545" s="1">
        <v>43146.660416666666</v>
      </c>
      <c r="AI5545">
        <v>-103.7244</v>
      </c>
      <c r="AJ5545">
        <v>19.244399999999999</v>
      </c>
      <c r="AK5545">
        <f t="shared" si="172"/>
        <v>2011</v>
      </c>
      <c r="AL5545">
        <f t="shared" si="173"/>
        <v>7</v>
      </c>
    </row>
    <row r="5546" spans="1:38" x14ac:dyDescent="0.25">
      <c r="A5546" t="s">
        <v>3464</v>
      </c>
      <c r="B5546" t="s">
        <v>14735</v>
      </c>
      <c r="C5546">
        <v>3834</v>
      </c>
      <c r="D5546">
        <v>40746</v>
      </c>
      <c r="F5546" t="s">
        <v>14740</v>
      </c>
      <c r="G5546" t="s">
        <v>14736</v>
      </c>
      <c r="H5546" t="s">
        <v>14740</v>
      </c>
      <c r="I5546" t="s">
        <v>43</v>
      </c>
      <c r="J5546" t="s">
        <v>37</v>
      </c>
      <c r="K5546" t="s">
        <v>38</v>
      </c>
      <c r="L5546" t="s">
        <v>383</v>
      </c>
      <c r="M5546" t="s">
        <v>384</v>
      </c>
      <c r="N5546" t="s">
        <v>41</v>
      </c>
      <c r="O5546" t="s">
        <v>42</v>
      </c>
      <c r="P5546" t="s">
        <v>43</v>
      </c>
      <c r="Q5546" t="s">
        <v>44</v>
      </c>
      <c r="R5546">
        <v>0</v>
      </c>
      <c r="S5546">
        <v>0</v>
      </c>
      <c r="T5546" t="s">
        <v>14737</v>
      </c>
      <c r="W5546" t="s">
        <v>45</v>
      </c>
      <c r="X5546">
        <v>3834</v>
      </c>
      <c r="Y5546" t="s">
        <v>687</v>
      </c>
      <c r="Z5546" t="s">
        <v>688</v>
      </c>
      <c r="AA5546" t="s">
        <v>40843</v>
      </c>
      <c r="AB5546" t="s">
        <v>14741</v>
      </c>
      <c r="AC5546">
        <v>165250</v>
      </c>
      <c r="AD5546" t="s">
        <v>14742</v>
      </c>
      <c r="AE5546">
        <v>6.8094999999999999</v>
      </c>
      <c r="AF5546">
        <v>41643</v>
      </c>
      <c r="AG5546" s="1">
        <v>43059.636805555558</v>
      </c>
      <c r="AH5546" s="1">
        <v>43146.660416666666</v>
      </c>
      <c r="AI5546">
        <v>-99.537999999999997</v>
      </c>
      <c r="AJ5546">
        <v>17.497399999999999</v>
      </c>
      <c r="AK5546">
        <f t="shared" si="172"/>
        <v>2011</v>
      </c>
      <c r="AL5546">
        <f t="shared" si="173"/>
        <v>7</v>
      </c>
    </row>
    <row r="5547" spans="1:38" x14ac:dyDescent="0.25">
      <c r="A5547" t="s">
        <v>3464</v>
      </c>
      <c r="B5547" t="s">
        <v>14735</v>
      </c>
      <c r="C5547">
        <v>3835</v>
      </c>
      <c r="D5547">
        <v>40746</v>
      </c>
      <c r="F5547" t="s">
        <v>14743</v>
      </c>
      <c r="G5547" t="s">
        <v>14736</v>
      </c>
      <c r="H5547" t="s">
        <v>14743</v>
      </c>
      <c r="I5547" t="s">
        <v>43</v>
      </c>
      <c r="J5547" t="s">
        <v>37</v>
      </c>
      <c r="K5547" t="s">
        <v>38</v>
      </c>
      <c r="L5547" t="s">
        <v>383</v>
      </c>
      <c r="M5547" t="s">
        <v>384</v>
      </c>
      <c r="N5547" t="s">
        <v>41</v>
      </c>
      <c r="O5547" t="s">
        <v>42</v>
      </c>
      <c r="P5547" t="s">
        <v>43</v>
      </c>
      <c r="Q5547" t="s">
        <v>44</v>
      </c>
      <c r="R5547">
        <v>0</v>
      </c>
      <c r="S5547">
        <v>0</v>
      </c>
      <c r="T5547" t="s">
        <v>14737</v>
      </c>
      <c r="W5547" t="s">
        <v>45</v>
      </c>
      <c r="X5547">
        <v>3835</v>
      </c>
      <c r="Y5547" t="s">
        <v>687</v>
      </c>
      <c r="Z5547" t="s">
        <v>688</v>
      </c>
      <c r="AA5547" t="s">
        <v>40843</v>
      </c>
      <c r="AB5547" t="s">
        <v>6617</v>
      </c>
      <c r="AC5547">
        <v>2817</v>
      </c>
      <c r="AD5547" t="s">
        <v>6621</v>
      </c>
      <c r="AE5547">
        <v>3.3690500000000001</v>
      </c>
      <c r="AF5547">
        <v>41643</v>
      </c>
      <c r="AG5547" s="1">
        <v>43059.636805555558</v>
      </c>
      <c r="AH5547" s="1">
        <v>43146.660416666666</v>
      </c>
      <c r="AI5547">
        <v>-101.70229999999999</v>
      </c>
      <c r="AJ5547">
        <v>19.580500000000001</v>
      </c>
      <c r="AK5547">
        <f t="shared" si="172"/>
        <v>2011</v>
      </c>
      <c r="AL5547">
        <f t="shared" si="173"/>
        <v>7</v>
      </c>
    </row>
    <row r="5548" spans="1:38" x14ac:dyDescent="0.25">
      <c r="A5548" t="s">
        <v>3464</v>
      </c>
      <c r="B5548" t="s">
        <v>14735</v>
      </c>
      <c r="C5548">
        <v>3836</v>
      </c>
      <c r="D5548">
        <v>40746</v>
      </c>
      <c r="F5548" t="s">
        <v>14151</v>
      </c>
      <c r="G5548" t="s">
        <v>14736</v>
      </c>
      <c r="H5548" t="s">
        <v>14151</v>
      </c>
      <c r="I5548" t="s">
        <v>43</v>
      </c>
      <c r="J5548" t="s">
        <v>37</v>
      </c>
      <c r="K5548" t="s">
        <v>38</v>
      </c>
      <c r="L5548" t="s">
        <v>383</v>
      </c>
      <c r="M5548" t="s">
        <v>384</v>
      </c>
      <c r="N5548" t="s">
        <v>41</v>
      </c>
      <c r="O5548" t="s">
        <v>42</v>
      </c>
      <c r="P5548" t="s">
        <v>43</v>
      </c>
      <c r="Q5548" t="s">
        <v>44</v>
      </c>
      <c r="R5548">
        <v>0</v>
      </c>
      <c r="S5548">
        <v>0</v>
      </c>
      <c r="T5548" t="s">
        <v>14737</v>
      </c>
      <c r="W5548" t="s">
        <v>45</v>
      </c>
      <c r="X5548">
        <v>3836</v>
      </c>
      <c r="Y5548" t="s">
        <v>687</v>
      </c>
      <c r="Z5548" t="s">
        <v>688</v>
      </c>
      <c r="AA5548" t="s">
        <v>40843</v>
      </c>
      <c r="AB5548" t="s">
        <v>14151</v>
      </c>
      <c r="AC5548">
        <v>6361</v>
      </c>
      <c r="AD5548" t="s">
        <v>14744</v>
      </c>
      <c r="AE5548">
        <v>19.413530000000002</v>
      </c>
      <c r="AF5548">
        <v>41643</v>
      </c>
      <c r="AG5548" s="1">
        <v>43059.636805555558</v>
      </c>
      <c r="AH5548" s="1">
        <v>43146.660416666666</v>
      </c>
      <c r="AI5548">
        <v>-104.8334</v>
      </c>
      <c r="AJ5548">
        <v>21.759499999999999</v>
      </c>
      <c r="AK5548">
        <f t="shared" si="172"/>
        <v>2011</v>
      </c>
      <c r="AL5548">
        <f t="shared" si="173"/>
        <v>7</v>
      </c>
    </row>
    <row r="5549" spans="1:38" x14ac:dyDescent="0.25">
      <c r="A5549" t="s">
        <v>15350</v>
      </c>
      <c r="B5549" t="s">
        <v>15351</v>
      </c>
      <c r="C5549">
        <v>4009</v>
      </c>
      <c r="D5549">
        <v>40887</v>
      </c>
      <c r="F5549" t="s">
        <v>15352</v>
      </c>
      <c r="G5549" t="s">
        <v>15353</v>
      </c>
      <c r="H5549" t="s">
        <v>15352</v>
      </c>
      <c r="I5549" t="s">
        <v>267</v>
      </c>
      <c r="J5549" t="s">
        <v>37</v>
      </c>
      <c r="K5549" t="s">
        <v>38</v>
      </c>
      <c r="L5549" t="s">
        <v>123</v>
      </c>
      <c r="M5549" t="s">
        <v>124</v>
      </c>
      <c r="N5549" t="s">
        <v>41</v>
      </c>
      <c r="O5549" t="s">
        <v>42</v>
      </c>
      <c r="P5549" t="s">
        <v>43</v>
      </c>
      <c r="Q5549" t="s">
        <v>44</v>
      </c>
      <c r="R5549">
        <v>2</v>
      </c>
      <c r="S5549">
        <v>0</v>
      </c>
      <c r="W5549" t="s">
        <v>45</v>
      </c>
      <c r="X5549">
        <v>4009</v>
      </c>
      <c r="Y5549" t="s">
        <v>687</v>
      </c>
      <c r="Z5549" t="s">
        <v>688</v>
      </c>
      <c r="AA5549" t="s">
        <v>40843</v>
      </c>
      <c r="AB5549" t="s">
        <v>15354</v>
      </c>
      <c r="AC5549">
        <v>16520</v>
      </c>
      <c r="AD5549" t="s">
        <v>15355</v>
      </c>
      <c r="AE5549">
        <v>8.269E-2</v>
      </c>
      <c r="AF5549">
        <v>41643</v>
      </c>
      <c r="AG5549" s="1">
        <v>43059.636805555558</v>
      </c>
      <c r="AH5549" s="1">
        <v>43146.660416666666</v>
      </c>
      <c r="AI5549">
        <v>-104.5656</v>
      </c>
      <c r="AJ5549">
        <v>19.237200000000001</v>
      </c>
      <c r="AK5549">
        <f t="shared" si="172"/>
        <v>2011</v>
      </c>
      <c r="AL5549">
        <f t="shared" si="173"/>
        <v>12</v>
      </c>
    </row>
    <row r="5550" spans="1:38" x14ac:dyDescent="0.25">
      <c r="A5550" t="s">
        <v>16790</v>
      </c>
      <c r="B5550" t="s">
        <v>16791</v>
      </c>
      <c r="C5550">
        <v>4412</v>
      </c>
      <c r="D5550">
        <v>41075</v>
      </c>
      <c r="F5550" t="s">
        <v>16792</v>
      </c>
      <c r="G5550" t="s">
        <v>16793</v>
      </c>
      <c r="H5550" t="s">
        <v>16792</v>
      </c>
      <c r="I5550" t="s">
        <v>64</v>
      </c>
      <c r="J5550" t="s">
        <v>138</v>
      </c>
      <c r="K5550" t="s">
        <v>139</v>
      </c>
      <c r="L5550" t="s">
        <v>123</v>
      </c>
      <c r="M5550" t="s">
        <v>124</v>
      </c>
      <c r="N5550" t="s">
        <v>41</v>
      </c>
      <c r="O5550" t="s">
        <v>42</v>
      </c>
      <c r="P5550" t="s">
        <v>43</v>
      </c>
      <c r="Q5550" t="s">
        <v>44</v>
      </c>
      <c r="R5550">
        <v>3</v>
      </c>
      <c r="S5550">
        <v>0</v>
      </c>
      <c r="W5550" t="s">
        <v>45</v>
      </c>
      <c r="X5550">
        <v>4412</v>
      </c>
      <c r="Y5550" t="s">
        <v>687</v>
      </c>
      <c r="Z5550" t="s">
        <v>688</v>
      </c>
      <c r="AA5550" t="s">
        <v>40843</v>
      </c>
      <c r="AB5550" t="s">
        <v>9555</v>
      </c>
      <c r="AC5550">
        <v>262566</v>
      </c>
      <c r="AD5550" t="s">
        <v>9555</v>
      </c>
      <c r="AE5550">
        <v>3.64682</v>
      </c>
      <c r="AF5550">
        <v>41643</v>
      </c>
      <c r="AG5550" s="1">
        <v>43059.636805555558</v>
      </c>
      <c r="AH5550" s="1">
        <v>43146.660416666666</v>
      </c>
      <c r="AI5550">
        <v>-96.75</v>
      </c>
      <c r="AJ5550">
        <v>17.0854</v>
      </c>
      <c r="AK5550">
        <f t="shared" si="172"/>
        <v>2012</v>
      </c>
      <c r="AL5550">
        <f t="shared" si="173"/>
        <v>6</v>
      </c>
    </row>
    <row r="5551" spans="1:38" x14ac:dyDescent="0.25">
      <c r="A5551" t="s">
        <v>18486</v>
      </c>
      <c r="B5551" t="s">
        <v>18487</v>
      </c>
      <c r="C5551">
        <v>4874</v>
      </c>
      <c r="D5551">
        <v>41420</v>
      </c>
      <c r="F5551" t="s">
        <v>18488</v>
      </c>
      <c r="G5551" t="s">
        <v>18489</v>
      </c>
      <c r="H5551" t="s">
        <v>18488</v>
      </c>
      <c r="I5551" t="s">
        <v>72</v>
      </c>
      <c r="J5551" t="s">
        <v>37</v>
      </c>
      <c r="K5551" t="s">
        <v>38</v>
      </c>
      <c r="L5551" t="s">
        <v>39</v>
      </c>
      <c r="M5551" t="s">
        <v>40</v>
      </c>
      <c r="N5551" t="s">
        <v>65</v>
      </c>
      <c r="O5551" t="s">
        <v>66</v>
      </c>
      <c r="P5551" t="s">
        <v>43</v>
      </c>
      <c r="Q5551" t="s">
        <v>44</v>
      </c>
      <c r="R5551">
        <v>7</v>
      </c>
      <c r="S5551">
        <v>0</v>
      </c>
      <c r="W5551" t="s">
        <v>45</v>
      </c>
      <c r="X5551">
        <v>4874</v>
      </c>
      <c r="Y5551" t="s">
        <v>687</v>
      </c>
      <c r="Z5551" t="s">
        <v>688</v>
      </c>
      <c r="AA5551" t="s">
        <v>40843</v>
      </c>
      <c r="AB5551" t="s">
        <v>18490</v>
      </c>
      <c r="AC5551">
        <v>33196</v>
      </c>
      <c r="AD5551" t="s">
        <v>18491</v>
      </c>
      <c r="AE5551">
        <v>0.64483000000000001</v>
      </c>
      <c r="AF5551">
        <v>41643</v>
      </c>
      <c r="AG5551" s="1">
        <v>43059.636805555558</v>
      </c>
      <c r="AH5551" s="1">
        <v>43146.660416666666</v>
      </c>
      <c r="AI5551">
        <v>-99.341700000000003</v>
      </c>
      <c r="AJ5551">
        <v>19.900600000000001</v>
      </c>
      <c r="AK5551">
        <f t="shared" si="172"/>
        <v>2013</v>
      </c>
      <c r="AL5551">
        <f t="shared" si="173"/>
        <v>5</v>
      </c>
    </row>
    <row r="5552" spans="1:38" x14ac:dyDescent="0.25">
      <c r="A5552" t="s">
        <v>20170</v>
      </c>
      <c r="B5552" t="s">
        <v>20171</v>
      </c>
      <c r="C5552">
        <v>5403</v>
      </c>
      <c r="D5552">
        <v>41512</v>
      </c>
      <c r="F5552" t="s">
        <v>20172</v>
      </c>
      <c r="G5552" t="s">
        <v>20173</v>
      </c>
      <c r="H5552" t="s">
        <v>20172</v>
      </c>
      <c r="I5552" t="s">
        <v>267</v>
      </c>
      <c r="J5552" t="s">
        <v>37</v>
      </c>
      <c r="K5552" t="s">
        <v>38</v>
      </c>
      <c r="L5552" t="s">
        <v>383</v>
      </c>
      <c r="M5552" t="s">
        <v>384</v>
      </c>
      <c r="N5552" t="s">
        <v>41</v>
      </c>
      <c r="O5552" t="s">
        <v>42</v>
      </c>
      <c r="P5552" t="s">
        <v>43</v>
      </c>
      <c r="Q5552" t="s">
        <v>44</v>
      </c>
      <c r="R5552">
        <v>3</v>
      </c>
      <c r="S5552">
        <v>0</v>
      </c>
      <c r="T5552" t="s">
        <v>20174</v>
      </c>
      <c r="W5552" t="s">
        <v>45</v>
      </c>
      <c r="X5552">
        <v>5403</v>
      </c>
      <c r="Y5552" t="s">
        <v>687</v>
      </c>
      <c r="Z5552" t="s">
        <v>688</v>
      </c>
      <c r="AA5552" t="s">
        <v>40843</v>
      </c>
      <c r="AB5552" t="s">
        <v>689</v>
      </c>
      <c r="AC5552">
        <v>30607</v>
      </c>
      <c r="AD5552" t="s">
        <v>20175</v>
      </c>
      <c r="AE5552">
        <v>1.52983</v>
      </c>
      <c r="AF5552">
        <v>41643</v>
      </c>
      <c r="AG5552" s="1">
        <v>43059.636805555558</v>
      </c>
      <c r="AH5552" s="1">
        <v>43146.660416666666</v>
      </c>
      <c r="AI5552">
        <v>-97.464699999999993</v>
      </c>
      <c r="AJ5552">
        <v>20.500399999999999</v>
      </c>
      <c r="AK5552">
        <f t="shared" si="172"/>
        <v>2013</v>
      </c>
      <c r="AL5552">
        <f t="shared" si="173"/>
        <v>8</v>
      </c>
    </row>
    <row r="5553" spans="1:38" x14ac:dyDescent="0.25">
      <c r="A5553" t="s">
        <v>20170</v>
      </c>
      <c r="B5553" t="s">
        <v>20171</v>
      </c>
      <c r="C5553">
        <v>5405</v>
      </c>
      <c r="D5553">
        <v>41512</v>
      </c>
      <c r="F5553" t="s">
        <v>20179</v>
      </c>
      <c r="G5553" t="s">
        <v>20173</v>
      </c>
      <c r="H5553" t="s">
        <v>20179</v>
      </c>
      <c r="I5553" t="s">
        <v>64</v>
      </c>
      <c r="J5553" t="s">
        <v>37</v>
      </c>
      <c r="K5553" t="s">
        <v>38</v>
      </c>
      <c r="L5553" t="s">
        <v>383</v>
      </c>
      <c r="M5553" t="s">
        <v>384</v>
      </c>
      <c r="N5553" t="s">
        <v>41</v>
      </c>
      <c r="O5553" t="s">
        <v>42</v>
      </c>
      <c r="P5553" t="s">
        <v>43</v>
      </c>
      <c r="Q5553" t="s">
        <v>44</v>
      </c>
      <c r="R5553">
        <v>1</v>
      </c>
      <c r="S5553">
        <v>0</v>
      </c>
      <c r="T5553" t="s">
        <v>20174</v>
      </c>
      <c r="W5553" t="s">
        <v>45</v>
      </c>
      <c r="X5553">
        <v>5405</v>
      </c>
      <c r="Y5553" t="s">
        <v>687</v>
      </c>
      <c r="Z5553" t="s">
        <v>688</v>
      </c>
      <c r="AA5553" t="s">
        <v>40843</v>
      </c>
      <c r="AB5553" t="s">
        <v>689</v>
      </c>
      <c r="AC5553">
        <v>15800</v>
      </c>
      <c r="AD5553" t="s">
        <v>20180</v>
      </c>
      <c r="AE5553">
        <v>2.8538199999999998</v>
      </c>
      <c r="AF5553">
        <v>41643</v>
      </c>
      <c r="AG5553" s="1">
        <v>43059.636805555558</v>
      </c>
      <c r="AH5553" s="1">
        <v>43146.660416666666</v>
      </c>
      <c r="AI5553">
        <v>-97.242800000000003</v>
      </c>
      <c r="AJ5553">
        <v>19.790600000000001</v>
      </c>
      <c r="AK5553">
        <f t="shared" si="172"/>
        <v>2013</v>
      </c>
      <c r="AL5553">
        <f t="shared" si="173"/>
        <v>8</v>
      </c>
    </row>
    <row r="5554" spans="1:38" x14ac:dyDescent="0.25">
      <c r="A5554" t="s">
        <v>20170</v>
      </c>
      <c r="B5554" t="s">
        <v>20171</v>
      </c>
      <c r="C5554">
        <v>5406</v>
      </c>
      <c r="D5554">
        <v>41512</v>
      </c>
      <c r="F5554" t="s">
        <v>20181</v>
      </c>
      <c r="G5554" t="s">
        <v>20173</v>
      </c>
      <c r="H5554" t="s">
        <v>20181</v>
      </c>
      <c r="I5554" t="s">
        <v>267</v>
      </c>
      <c r="J5554" t="s">
        <v>37</v>
      </c>
      <c r="K5554" t="s">
        <v>38</v>
      </c>
      <c r="L5554" t="s">
        <v>123</v>
      </c>
      <c r="M5554" t="s">
        <v>124</v>
      </c>
      <c r="N5554" t="s">
        <v>41</v>
      </c>
      <c r="O5554" t="s">
        <v>42</v>
      </c>
      <c r="P5554" t="s">
        <v>43</v>
      </c>
      <c r="Q5554" t="s">
        <v>44</v>
      </c>
      <c r="R5554">
        <v>9</v>
      </c>
      <c r="S5554">
        <v>0</v>
      </c>
      <c r="W5554" t="s">
        <v>45</v>
      </c>
      <c r="X5554">
        <v>5406</v>
      </c>
      <c r="Y5554" t="s">
        <v>687</v>
      </c>
      <c r="Z5554" t="s">
        <v>688</v>
      </c>
      <c r="AA5554" t="s">
        <v>40843</v>
      </c>
      <c r="AB5554" t="s">
        <v>689</v>
      </c>
      <c r="AC5554">
        <v>3198</v>
      </c>
      <c r="AD5554" t="s">
        <v>20182</v>
      </c>
      <c r="AE5554">
        <v>3.7315999999999998</v>
      </c>
      <c r="AF5554">
        <v>41643</v>
      </c>
      <c r="AG5554" s="1">
        <v>43059.636805555558</v>
      </c>
      <c r="AH5554" s="1">
        <v>43146.660416666666</v>
      </c>
      <c r="AI5554">
        <v>-96.8005</v>
      </c>
      <c r="AJ5554">
        <v>19.8413</v>
      </c>
      <c r="AK5554">
        <f t="shared" si="172"/>
        <v>2013</v>
      </c>
      <c r="AL5554">
        <f t="shared" si="173"/>
        <v>8</v>
      </c>
    </row>
    <row r="5555" spans="1:38" x14ac:dyDescent="0.25">
      <c r="A5555" t="s">
        <v>20418</v>
      </c>
      <c r="B5555" t="s">
        <v>20419</v>
      </c>
      <c r="C5555">
        <v>5486</v>
      </c>
      <c r="D5555">
        <v>41526</v>
      </c>
      <c r="F5555" t="s">
        <v>20420</v>
      </c>
      <c r="G5555" t="s">
        <v>20421</v>
      </c>
      <c r="H5555" t="s">
        <v>20420</v>
      </c>
      <c r="I5555" t="s">
        <v>36</v>
      </c>
      <c r="J5555" t="s">
        <v>37</v>
      </c>
      <c r="K5555" t="s">
        <v>38</v>
      </c>
      <c r="L5555" t="s">
        <v>123</v>
      </c>
      <c r="M5555" t="s">
        <v>124</v>
      </c>
      <c r="N5555" t="s">
        <v>41</v>
      </c>
      <c r="O5555" t="s">
        <v>42</v>
      </c>
      <c r="P5555" t="s">
        <v>43</v>
      </c>
      <c r="Q5555" t="s">
        <v>44</v>
      </c>
      <c r="R5555">
        <v>14</v>
      </c>
      <c r="S5555">
        <v>2</v>
      </c>
      <c r="W5555" t="s">
        <v>45</v>
      </c>
      <c r="X5555">
        <v>5486</v>
      </c>
      <c r="Y5555" t="s">
        <v>687</v>
      </c>
      <c r="Z5555" t="s">
        <v>688</v>
      </c>
      <c r="AA5555" t="s">
        <v>40843</v>
      </c>
      <c r="AB5555" t="s">
        <v>689</v>
      </c>
      <c r="AC5555">
        <v>12920</v>
      </c>
      <c r="AD5555" t="s">
        <v>20422</v>
      </c>
      <c r="AE5555">
        <v>9.9709999999999993E-2</v>
      </c>
      <c r="AF5555">
        <v>41643</v>
      </c>
      <c r="AG5555" s="1">
        <v>43059.636805555558</v>
      </c>
      <c r="AH5555" s="1">
        <v>43146.660416666666</v>
      </c>
      <c r="AI5555">
        <v>-97.047399999999996</v>
      </c>
      <c r="AJ5555">
        <v>19.071899999999999</v>
      </c>
      <c r="AK5555">
        <f t="shared" si="172"/>
        <v>2013</v>
      </c>
      <c r="AL5555">
        <f t="shared" si="173"/>
        <v>9</v>
      </c>
    </row>
    <row r="5556" spans="1:38" x14ac:dyDescent="0.25">
      <c r="A5556" t="s">
        <v>20530</v>
      </c>
      <c r="B5556" t="s">
        <v>20531</v>
      </c>
      <c r="C5556">
        <v>5526</v>
      </c>
      <c r="D5556">
        <v>41531</v>
      </c>
      <c r="F5556" t="s">
        <v>9555</v>
      </c>
      <c r="G5556" t="s">
        <v>20532</v>
      </c>
      <c r="H5556" t="s">
        <v>9555</v>
      </c>
      <c r="I5556" t="s">
        <v>43</v>
      </c>
      <c r="J5556" t="s">
        <v>37</v>
      </c>
      <c r="K5556" t="s">
        <v>38</v>
      </c>
      <c r="L5556" t="s">
        <v>383</v>
      </c>
      <c r="M5556" t="s">
        <v>384</v>
      </c>
      <c r="N5556" t="s">
        <v>557</v>
      </c>
      <c r="O5556" t="s">
        <v>558</v>
      </c>
      <c r="P5556" t="s">
        <v>43</v>
      </c>
      <c r="Q5556" t="s">
        <v>44</v>
      </c>
      <c r="R5556">
        <v>1</v>
      </c>
      <c r="S5556">
        <v>0</v>
      </c>
      <c r="T5556" t="s">
        <v>20533</v>
      </c>
      <c r="W5556" t="s">
        <v>45</v>
      </c>
      <c r="X5556">
        <v>5526</v>
      </c>
      <c r="Y5556" t="s">
        <v>687</v>
      </c>
      <c r="Z5556" t="s">
        <v>688</v>
      </c>
      <c r="AA5556" t="s">
        <v>40843</v>
      </c>
      <c r="AB5556" t="s">
        <v>9555</v>
      </c>
      <c r="AC5556">
        <v>3630</v>
      </c>
      <c r="AD5556" t="s">
        <v>20534</v>
      </c>
      <c r="AE5556">
        <v>11.834899999999999</v>
      </c>
      <c r="AF5556">
        <v>41643</v>
      </c>
      <c r="AG5556" s="1">
        <v>43059.636805555558</v>
      </c>
      <c r="AH5556" s="1">
        <v>43146.660416666666</v>
      </c>
      <c r="AI5556">
        <v>-96.604500000000002</v>
      </c>
      <c r="AJ5556">
        <v>17.193300000000001</v>
      </c>
      <c r="AK5556">
        <f t="shared" si="172"/>
        <v>2013</v>
      </c>
      <c r="AL5556">
        <f t="shared" si="173"/>
        <v>9</v>
      </c>
    </row>
    <row r="5557" spans="1:38" x14ac:dyDescent="0.25">
      <c r="A5557" t="s">
        <v>20530</v>
      </c>
      <c r="B5557" t="s">
        <v>20531</v>
      </c>
      <c r="C5557">
        <v>5527</v>
      </c>
      <c r="D5557">
        <v>41532</v>
      </c>
      <c r="F5557" t="s">
        <v>18490</v>
      </c>
      <c r="G5557" t="s">
        <v>20532</v>
      </c>
      <c r="H5557" t="s">
        <v>18490</v>
      </c>
      <c r="I5557" t="s">
        <v>43</v>
      </c>
      <c r="J5557" t="s">
        <v>37</v>
      </c>
      <c r="K5557" t="s">
        <v>38</v>
      </c>
      <c r="L5557" t="s">
        <v>383</v>
      </c>
      <c r="M5557" t="s">
        <v>384</v>
      </c>
      <c r="N5557" t="s">
        <v>557</v>
      </c>
      <c r="O5557" t="s">
        <v>558</v>
      </c>
      <c r="P5557" t="s">
        <v>43</v>
      </c>
      <c r="Q5557" t="s">
        <v>44</v>
      </c>
      <c r="R5557">
        <v>3</v>
      </c>
      <c r="S5557">
        <v>0</v>
      </c>
      <c r="T5557" t="s">
        <v>20533</v>
      </c>
      <c r="W5557" t="s">
        <v>45</v>
      </c>
      <c r="X5557">
        <v>5527</v>
      </c>
      <c r="Y5557" t="s">
        <v>687</v>
      </c>
      <c r="Z5557" t="s">
        <v>688</v>
      </c>
      <c r="AA5557" t="s">
        <v>40843</v>
      </c>
      <c r="AB5557" t="s">
        <v>18490</v>
      </c>
      <c r="AC5557">
        <v>1236</v>
      </c>
      <c r="AD5557" t="s">
        <v>20535</v>
      </c>
      <c r="AE5557">
        <v>9.7825100000000003</v>
      </c>
      <c r="AF5557">
        <v>41643</v>
      </c>
      <c r="AG5557" s="1">
        <v>43059.636805555558</v>
      </c>
      <c r="AH5557" s="1">
        <v>43146.660416666666</v>
      </c>
      <c r="AI5557">
        <v>-98.949200000000005</v>
      </c>
      <c r="AJ5557">
        <v>20.540199999999999</v>
      </c>
      <c r="AK5557">
        <f t="shared" si="172"/>
        <v>2013</v>
      </c>
      <c r="AL5557">
        <f t="shared" si="173"/>
        <v>9</v>
      </c>
    </row>
    <row r="5558" spans="1:38" x14ac:dyDescent="0.25">
      <c r="A5558" t="s">
        <v>20530</v>
      </c>
      <c r="B5558" t="s">
        <v>20531</v>
      </c>
      <c r="C5558">
        <v>5528</v>
      </c>
      <c r="D5558">
        <v>41532</v>
      </c>
      <c r="F5558" t="s">
        <v>1095</v>
      </c>
      <c r="G5558" t="s">
        <v>20532</v>
      </c>
      <c r="H5558" t="s">
        <v>1095</v>
      </c>
      <c r="I5558" t="s">
        <v>36</v>
      </c>
      <c r="J5558" t="s">
        <v>37</v>
      </c>
      <c r="K5558" t="s">
        <v>38</v>
      </c>
      <c r="L5558" t="s">
        <v>383</v>
      </c>
      <c r="M5558" t="s">
        <v>384</v>
      </c>
      <c r="N5558" t="s">
        <v>557</v>
      </c>
      <c r="O5558" t="s">
        <v>558</v>
      </c>
      <c r="P5558" t="s">
        <v>43</v>
      </c>
      <c r="Q5558" t="s">
        <v>44</v>
      </c>
      <c r="R5558">
        <v>3</v>
      </c>
      <c r="S5558">
        <v>1</v>
      </c>
      <c r="T5558" t="s">
        <v>20533</v>
      </c>
      <c r="W5558" t="s">
        <v>45</v>
      </c>
      <c r="X5558">
        <v>5528</v>
      </c>
      <c r="Y5558" t="s">
        <v>687</v>
      </c>
      <c r="Z5558" t="s">
        <v>688</v>
      </c>
      <c r="AA5558" t="s">
        <v>40843</v>
      </c>
      <c r="AB5558" t="s">
        <v>1095</v>
      </c>
      <c r="AC5558">
        <v>9720</v>
      </c>
      <c r="AD5558" t="s">
        <v>20536</v>
      </c>
      <c r="AE5558">
        <v>0.30325999999999997</v>
      </c>
      <c r="AF5558">
        <v>41643</v>
      </c>
      <c r="AG5558" s="1">
        <v>43059.636805555558</v>
      </c>
      <c r="AH5558" s="1">
        <v>43146.660416666666</v>
      </c>
      <c r="AI5558">
        <v>-97.499700000000004</v>
      </c>
      <c r="AJ5558">
        <v>19.849</v>
      </c>
      <c r="AK5558">
        <f t="shared" si="172"/>
        <v>2013</v>
      </c>
      <c r="AL5558">
        <f t="shared" si="173"/>
        <v>9</v>
      </c>
    </row>
    <row r="5559" spans="1:38" x14ac:dyDescent="0.25">
      <c r="A5559" t="s">
        <v>20087</v>
      </c>
      <c r="B5559" t="s">
        <v>20541</v>
      </c>
      <c r="C5559">
        <v>5530</v>
      </c>
      <c r="D5559">
        <v>41532</v>
      </c>
      <c r="F5559" t="s">
        <v>20542</v>
      </c>
      <c r="G5559" t="s">
        <v>20543</v>
      </c>
      <c r="H5559" t="s">
        <v>20542</v>
      </c>
      <c r="I5559" t="s">
        <v>43</v>
      </c>
      <c r="J5559" t="s">
        <v>138</v>
      </c>
      <c r="K5559" t="s">
        <v>139</v>
      </c>
      <c r="L5559" t="s">
        <v>123</v>
      </c>
      <c r="M5559" t="s">
        <v>124</v>
      </c>
      <c r="N5559" t="s">
        <v>557</v>
      </c>
      <c r="O5559" t="s">
        <v>558</v>
      </c>
      <c r="P5559" t="s">
        <v>43</v>
      </c>
      <c r="Q5559" t="s">
        <v>44</v>
      </c>
      <c r="R5559">
        <v>0</v>
      </c>
      <c r="S5559">
        <v>0</v>
      </c>
      <c r="W5559" t="s">
        <v>45</v>
      </c>
      <c r="X5559">
        <v>5530</v>
      </c>
      <c r="Y5559" t="s">
        <v>687</v>
      </c>
      <c r="Z5559" t="s">
        <v>688</v>
      </c>
      <c r="AA5559" t="s">
        <v>40843</v>
      </c>
      <c r="AB5559" t="s">
        <v>14741</v>
      </c>
      <c r="AC5559">
        <v>652136</v>
      </c>
      <c r="AD5559" t="s">
        <v>20542</v>
      </c>
      <c r="AE5559">
        <v>0.90691999999999995</v>
      </c>
      <c r="AF5559">
        <v>41643</v>
      </c>
      <c r="AG5559" s="1">
        <v>43059.636805555558</v>
      </c>
      <c r="AH5559" s="1">
        <v>43146.660416666666</v>
      </c>
      <c r="AI5559">
        <v>-99.881600000000006</v>
      </c>
      <c r="AJ5559">
        <v>16.863800000000001</v>
      </c>
      <c r="AK5559">
        <f t="shared" si="172"/>
        <v>2013</v>
      </c>
      <c r="AL5559">
        <f t="shared" si="173"/>
        <v>9</v>
      </c>
    </row>
    <row r="5560" spans="1:38" x14ac:dyDescent="0.25">
      <c r="A5560" t="s">
        <v>19214</v>
      </c>
      <c r="B5560" t="s">
        <v>20551</v>
      </c>
      <c r="C5560">
        <v>5532</v>
      </c>
      <c r="D5560">
        <v>41533</v>
      </c>
      <c r="F5560" t="s">
        <v>20552</v>
      </c>
      <c r="G5560" t="s">
        <v>20553</v>
      </c>
      <c r="H5560" t="s">
        <v>20552</v>
      </c>
      <c r="I5560" t="s">
        <v>267</v>
      </c>
      <c r="J5560" t="s">
        <v>37</v>
      </c>
      <c r="K5560" t="s">
        <v>38</v>
      </c>
      <c r="L5560" t="s">
        <v>383</v>
      </c>
      <c r="M5560" t="s">
        <v>384</v>
      </c>
      <c r="N5560" t="s">
        <v>41</v>
      </c>
      <c r="O5560" t="s">
        <v>42</v>
      </c>
      <c r="P5560" t="s">
        <v>43</v>
      </c>
      <c r="Q5560" t="s">
        <v>44</v>
      </c>
      <c r="R5560">
        <v>12</v>
      </c>
      <c r="S5560">
        <v>8</v>
      </c>
      <c r="T5560" t="s">
        <v>20533</v>
      </c>
      <c r="W5560" t="s">
        <v>45</v>
      </c>
      <c r="X5560">
        <v>5532</v>
      </c>
      <c r="Y5560" t="s">
        <v>687</v>
      </c>
      <c r="Z5560" t="s">
        <v>688</v>
      </c>
      <c r="AA5560" t="s">
        <v>40843</v>
      </c>
      <c r="AB5560" t="s">
        <v>689</v>
      </c>
      <c r="AC5560">
        <v>15800</v>
      </c>
      <c r="AD5560" t="s">
        <v>20180</v>
      </c>
      <c r="AE5560">
        <v>0.50187999999999999</v>
      </c>
      <c r="AF5560">
        <v>41643</v>
      </c>
      <c r="AG5560" s="1">
        <v>43059.636805555558</v>
      </c>
      <c r="AH5560" s="1">
        <v>43146.660416666666</v>
      </c>
      <c r="AI5560">
        <v>-97.242199999999997</v>
      </c>
      <c r="AJ5560">
        <v>19.761500000000002</v>
      </c>
      <c r="AK5560">
        <f t="shared" si="172"/>
        <v>2013</v>
      </c>
      <c r="AL5560">
        <f t="shared" si="173"/>
        <v>9</v>
      </c>
    </row>
    <row r="5561" spans="1:38" x14ac:dyDescent="0.25">
      <c r="A5561" t="s">
        <v>20557</v>
      </c>
      <c r="B5561" t="s">
        <v>20558</v>
      </c>
      <c r="C5561">
        <v>5534</v>
      </c>
      <c r="D5561">
        <v>41533</v>
      </c>
      <c r="F5561" t="s">
        <v>20559</v>
      </c>
      <c r="G5561" t="s">
        <v>20560</v>
      </c>
      <c r="H5561" t="s">
        <v>20559</v>
      </c>
      <c r="I5561" t="s">
        <v>267</v>
      </c>
      <c r="J5561" t="s">
        <v>138</v>
      </c>
      <c r="K5561" t="s">
        <v>139</v>
      </c>
      <c r="L5561" t="s">
        <v>383</v>
      </c>
      <c r="M5561" t="s">
        <v>384</v>
      </c>
      <c r="N5561" t="s">
        <v>41</v>
      </c>
      <c r="O5561" t="s">
        <v>42</v>
      </c>
      <c r="P5561" t="s">
        <v>3633</v>
      </c>
      <c r="Q5561" t="s">
        <v>3634</v>
      </c>
      <c r="R5561">
        <v>71</v>
      </c>
      <c r="S5561">
        <v>4</v>
      </c>
      <c r="T5561" t="s">
        <v>20540</v>
      </c>
      <c r="U5561" t="s">
        <v>20561</v>
      </c>
      <c r="W5561" t="s">
        <v>45</v>
      </c>
      <c r="X5561">
        <v>5534</v>
      </c>
      <c r="Y5561" t="s">
        <v>687</v>
      </c>
      <c r="Z5561" t="s">
        <v>688</v>
      </c>
      <c r="AA5561" t="s">
        <v>40843</v>
      </c>
      <c r="AB5561" t="s">
        <v>14741</v>
      </c>
      <c r="AC5561">
        <v>21407</v>
      </c>
      <c r="AD5561" t="s">
        <v>20562</v>
      </c>
      <c r="AE5561">
        <v>32.127079999999999</v>
      </c>
      <c r="AF5561">
        <v>41861.87222222222</v>
      </c>
      <c r="AG5561" s="1">
        <v>43059.636805555558</v>
      </c>
      <c r="AH5561" s="1">
        <v>43146.660416666666</v>
      </c>
      <c r="AI5561">
        <v>-100.1681</v>
      </c>
      <c r="AJ5561">
        <v>17.3461</v>
      </c>
      <c r="AK5561">
        <f t="shared" si="172"/>
        <v>2013</v>
      </c>
      <c r="AL5561">
        <f t="shared" si="173"/>
        <v>9</v>
      </c>
    </row>
    <row r="5562" spans="1:38" x14ac:dyDescent="0.25">
      <c r="A5562" t="s">
        <v>20576</v>
      </c>
      <c r="B5562" t="s">
        <v>20577</v>
      </c>
      <c r="C5562">
        <v>5538</v>
      </c>
      <c r="D5562">
        <v>41533</v>
      </c>
      <c r="F5562" t="s">
        <v>20578</v>
      </c>
      <c r="G5562" t="s">
        <v>20579</v>
      </c>
      <c r="H5562" t="s">
        <v>20578</v>
      </c>
      <c r="I5562" t="s">
        <v>267</v>
      </c>
      <c r="J5562" t="s">
        <v>37</v>
      </c>
      <c r="K5562" t="s">
        <v>38</v>
      </c>
      <c r="L5562" t="s">
        <v>123</v>
      </c>
      <c r="M5562" t="s">
        <v>124</v>
      </c>
      <c r="N5562" t="s">
        <v>41</v>
      </c>
      <c r="O5562" t="s">
        <v>42</v>
      </c>
      <c r="P5562" t="s">
        <v>43</v>
      </c>
      <c r="Q5562" t="s">
        <v>44</v>
      </c>
      <c r="R5562">
        <v>0</v>
      </c>
      <c r="S5562">
        <v>0</v>
      </c>
      <c r="W5562" t="s">
        <v>45</v>
      </c>
      <c r="X5562">
        <v>5538</v>
      </c>
      <c r="Y5562" t="s">
        <v>687</v>
      </c>
      <c r="Z5562" t="s">
        <v>688</v>
      </c>
      <c r="AA5562" t="s">
        <v>40843</v>
      </c>
      <c r="AB5562" t="s">
        <v>14741</v>
      </c>
      <c r="AC5562">
        <v>1252</v>
      </c>
      <c r="AD5562" t="s">
        <v>20580</v>
      </c>
      <c r="AE5562">
        <v>14.04274</v>
      </c>
      <c r="AF5562">
        <v>41643</v>
      </c>
      <c r="AG5562" s="1">
        <v>43059.636805555558</v>
      </c>
      <c r="AH5562" s="1">
        <v>43146.660416666666</v>
      </c>
      <c r="AI5562">
        <v>-98.5</v>
      </c>
      <c r="AJ5562">
        <v>17.225000000000001</v>
      </c>
      <c r="AK5562">
        <f t="shared" si="172"/>
        <v>2013</v>
      </c>
      <c r="AL5562">
        <f t="shared" si="173"/>
        <v>9</v>
      </c>
    </row>
    <row r="5563" spans="1:38" x14ac:dyDescent="0.25">
      <c r="A5563" t="s">
        <v>20576</v>
      </c>
      <c r="B5563" t="s">
        <v>20577</v>
      </c>
      <c r="C5563">
        <v>5539</v>
      </c>
      <c r="D5563">
        <v>41533</v>
      </c>
      <c r="F5563" t="s">
        <v>20581</v>
      </c>
      <c r="G5563" t="s">
        <v>20579</v>
      </c>
      <c r="H5563" t="s">
        <v>20581</v>
      </c>
      <c r="I5563" t="s">
        <v>72</v>
      </c>
      <c r="J5563" t="s">
        <v>37</v>
      </c>
      <c r="K5563" t="s">
        <v>38</v>
      </c>
      <c r="L5563" t="s">
        <v>383</v>
      </c>
      <c r="M5563" t="s">
        <v>384</v>
      </c>
      <c r="N5563" t="s">
        <v>41</v>
      </c>
      <c r="O5563" t="s">
        <v>42</v>
      </c>
      <c r="P5563" t="s">
        <v>43</v>
      </c>
      <c r="Q5563" t="s">
        <v>44</v>
      </c>
      <c r="R5563">
        <v>0</v>
      </c>
      <c r="S5563">
        <v>0</v>
      </c>
      <c r="T5563" t="s">
        <v>20548</v>
      </c>
      <c r="W5563" t="s">
        <v>45</v>
      </c>
      <c r="X5563">
        <v>5539</v>
      </c>
      <c r="Y5563" t="s">
        <v>687</v>
      </c>
      <c r="Z5563" t="s">
        <v>688</v>
      </c>
      <c r="AA5563" t="s">
        <v>40843</v>
      </c>
      <c r="AB5563" t="s">
        <v>1095</v>
      </c>
      <c r="AC5563">
        <v>1123</v>
      </c>
      <c r="AD5563" t="s">
        <v>20582</v>
      </c>
      <c r="AE5563">
        <v>5.2485499999999998</v>
      </c>
      <c r="AF5563">
        <v>41643</v>
      </c>
      <c r="AG5563" s="1">
        <v>43059.636805555558</v>
      </c>
      <c r="AH5563" s="1">
        <v>43146.660416666666</v>
      </c>
      <c r="AI5563">
        <v>-98.553899999999999</v>
      </c>
      <c r="AJ5563">
        <v>18.593800000000002</v>
      </c>
      <c r="AK5563">
        <f t="shared" si="172"/>
        <v>2013</v>
      </c>
      <c r="AL5563">
        <f t="shared" si="173"/>
        <v>9</v>
      </c>
    </row>
    <row r="5564" spans="1:38" x14ac:dyDescent="0.25">
      <c r="A5564" t="s">
        <v>20588</v>
      </c>
      <c r="B5564" t="s">
        <v>20589</v>
      </c>
      <c r="C5564">
        <v>5542</v>
      </c>
      <c r="D5564">
        <v>41533</v>
      </c>
      <c r="F5564" t="s">
        <v>20590</v>
      </c>
      <c r="G5564" t="s">
        <v>20591</v>
      </c>
      <c r="H5564" t="s">
        <v>20590</v>
      </c>
      <c r="I5564" t="s">
        <v>36</v>
      </c>
      <c r="J5564" t="s">
        <v>37</v>
      </c>
      <c r="K5564" t="s">
        <v>38</v>
      </c>
      <c r="L5564" t="s">
        <v>383</v>
      </c>
      <c r="M5564" t="s">
        <v>384</v>
      </c>
      <c r="N5564" t="s">
        <v>41</v>
      </c>
      <c r="O5564" t="s">
        <v>42</v>
      </c>
      <c r="P5564" t="s">
        <v>43</v>
      </c>
      <c r="Q5564" t="s">
        <v>44</v>
      </c>
      <c r="R5564">
        <v>13</v>
      </c>
      <c r="S5564">
        <v>0</v>
      </c>
      <c r="T5564" t="s">
        <v>20540</v>
      </c>
      <c r="W5564" t="s">
        <v>45</v>
      </c>
      <c r="X5564">
        <v>5542</v>
      </c>
      <c r="Y5564" t="s">
        <v>687</v>
      </c>
      <c r="Z5564" t="s">
        <v>688</v>
      </c>
      <c r="AA5564" t="s">
        <v>40843</v>
      </c>
      <c r="AB5564" t="s">
        <v>689</v>
      </c>
      <c r="AC5564">
        <v>1543</v>
      </c>
      <c r="AD5564" t="s">
        <v>20592</v>
      </c>
      <c r="AE5564">
        <v>4.5182000000000002</v>
      </c>
      <c r="AF5564">
        <v>41643</v>
      </c>
      <c r="AG5564" s="1">
        <v>43059.636805555558</v>
      </c>
      <c r="AH5564" s="1">
        <v>43146.660416666666</v>
      </c>
      <c r="AI5564">
        <v>-97.100899999999996</v>
      </c>
      <c r="AJ5564">
        <v>19.060300000000002</v>
      </c>
      <c r="AK5564">
        <f t="shared" si="172"/>
        <v>2013</v>
      </c>
      <c r="AL5564">
        <f t="shared" si="173"/>
        <v>9</v>
      </c>
    </row>
    <row r="5565" spans="1:38" x14ac:dyDescent="0.25">
      <c r="A5565" t="s">
        <v>19361</v>
      </c>
      <c r="B5565" t="s">
        <v>20593</v>
      </c>
      <c r="C5565">
        <v>5543</v>
      </c>
      <c r="D5565">
        <v>41533</v>
      </c>
      <c r="F5565" t="s">
        <v>20594</v>
      </c>
      <c r="G5565" t="s">
        <v>20595</v>
      </c>
      <c r="H5565" t="s">
        <v>20594</v>
      </c>
      <c r="I5565" t="s">
        <v>72</v>
      </c>
      <c r="J5565" t="s">
        <v>138</v>
      </c>
      <c r="K5565" t="s">
        <v>139</v>
      </c>
      <c r="L5565" t="s">
        <v>383</v>
      </c>
      <c r="M5565" t="s">
        <v>384</v>
      </c>
      <c r="N5565" t="s">
        <v>41</v>
      </c>
      <c r="O5565" t="s">
        <v>42</v>
      </c>
      <c r="P5565" t="s">
        <v>43</v>
      </c>
      <c r="Q5565" t="s">
        <v>44</v>
      </c>
      <c r="R5565">
        <v>4</v>
      </c>
      <c r="S5565">
        <v>0</v>
      </c>
      <c r="T5565" t="s">
        <v>20533</v>
      </c>
      <c r="W5565" t="s">
        <v>45</v>
      </c>
      <c r="X5565">
        <v>5543</v>
      </c>
      <c r="Y5565" t="s">
        <v>687</v>
      </c>
      <c r="Z5565" t="s">
        <v>688</v>
      </c>
      <c r="AA5565" t="s">
        <v>40843</v>
      </c>
      <c r="AB5565" t="s">
        <v>14741</v>
      </c>
      <c r="AC5565">
        <v>165250</v>
      </c>
      <c r="AD5565" t="s">
        <v>14742</v>
      </c>
      <c r="AE5565">
        <v>0.88149</v>
      </c>
      <c r="AF5565">
        <v>41643</v>
      </c>
      <c r="AG5565" s="1">
        <v>43059.636805555558</v>
      </c>
      <c r="AH5565" s="1">
        <v>43146.660416666666</v>
      </c>
      <c r="AI5565">
        <v>-99.5137</v>
      </c>
      <c r="AJ5565">
        <v>17.548200000000001</v>
      </c>
      <c r="AK5565">
        <f t="shared" si="172"/>
        <v>2013</v>
      </c>
      <c r="AL5565">
        <f t="shared" si="173"/>
        <v>9</v>
      </c>
    </row>
    <row r="5566" spans="1:38" x14ac:dyDescent="0.25">
      <c r="A5566" t="s">
        <v>18124</v>
      </c>
      <c r="B5566" t="s">
        <v>21147</v>
      </c>
      <c r="C5566">
        <v>5693</v>
      </c>
      <c r="D5566">
        <v>41624</v>
      </c>
      <c r="F5566" t="s">
        <v>1750</v>
      </c>
      <c r="G5566" t="s">
        <v>21148</v>
      </c>
      <c r="H5566" t="s">
        <v>1750</v>
      </c>
      <c r="I5566" t="s">
        <v>43</v>
      </c>
      <c r="J5566" t="s">
        <v>37</v>
      </c>
      <c r="K5566" t="s">
        <v>38</v>
      </c>
      <c r="L5566" t="s">
        <v>1124</v>
      </c>
      <c r="M5566" t="s">
        <v>1125</v>
      </c>
      <c r="N5566" t="s">
        <v>41</v>
      </c>
      <c r="O5566" t="s">
        <v>42</v>
      </c>
      <c r="P5566" t="s">
        <v>43</v>
      </c>
      <c r="Q5566" t="s">
        <v>44</v>
      </c>
      <c r="R5566">
        <v>0</v>
      </c>
      <c r="S5566">
        <v>0</v>
      </c>
      <c r="W5566" t="s">
        <v>45</v>
      </c>
      <c r="X5566">
        <v>5693</v>
      </c>
      <c r="Y5566" t="s">
        <v>687</v>
      </c>
      <c r="Z5566" t="s">
        <v>688</v>
      </c>
      <c r="AA5566" t="s">
        <v>40843</v>
      </c>
      <c r="AB5566" t="s">
        <v>1750</v>
      </c>
      <c r="AC5566">
        <v>1732</v>
      </c>
      <c r="AD5566" t="s">
        <v>21149</v>
      </c>
      <c r="AE5566">
        <v>4.3200700000000003</v>
      </c>
      <c r="AF5566">
        <v>41643</v>
      </c>
      <c r="AG5566" s="1">
        <v>43059.636805555558</v>
      </c>
      <c r="AH5566" s="1">
        <v>43146.660416666666</v>
      </c>
      <c r="AI5566">
        <v>-92.978999999999999</v>
      </c>
      <c r="AJ5566">
        <v>18.156300000000002</v>
      </c>
      <c r="AK5566">
        <f t="shared" si="172"/>
        <v>2013</v>
      </c>
      <c r="AL5566">
        <f t="shared" si="173"/>
        <v>12</v>
      </c>
    </row>
    <row r="5567" spans="1:38" x14ac:dyDescent="0.25">
      <c r="A5567" t="s">
        <v>17966</v>
      </c>
      <c r="B5567" t="s">
        <v>21286</v>
      </c>
      <c r="C5567">
        <v>5731</v>
      </c>
      <c r="D5567">
        <v>41636</v>
      </c>
      <c r="F5567" t="s">
        <v>21287</v>
      </c>
      <c r="G5567" t="s">
        <v>21288</v>
      </c>
      <c r="H5567" t="s">
        <v>21287</v>
      </c>
      <c r="I5567" t="s">
        <v>72</v>
      </c>
      <c r="J5567" t="s">
        <v>138</v>
      </c>
      <c r="K5567" t="s">
        <v>139</v>
      </c>
      <c r="L5567" t="s">
        <v>123</v>
      </c>
      <c r="M5567" t="s">
        <v>124</v>
      </c>
      <c r="N5567" t="s">
        <v>41</v>
      </c>
      <c r="O5567" t="s">
        <v>42</v>
      </c>
      <c r="P5567" t="s">
        <v>323</v>
      </c>
      <c r="Q5567" t="s">
        <v>324</v>
      </c>
      <c r="R5567">
        <v>0</v>
      </c>
      <c r="S5567">
        <v>0</v>
      </c>
      <c r="U5567" t="s">
        <v>21289</v>
      </c>
      <c r="W5567" t="s">
        <v>45</v>
      </c>
      <c r="X5567">
        <v>5731</v>
      </c>
      <c r="Y5567" t="s">
        <v>687</v>
      </c>
      <c r="Z5567" t="s">
        <v>688</v>
      </c>
      <c r="AA5567" t="s">
        <v>40843</v>
      </c>
      <c r="AB5567" t="s">
        <v>2112</v>
      </c>
      <c r="AC5567">
        <v>9085</v>
      </c>
      <c r="AD5567" t="s">
        <v>21290</v>
      </c>
      <c r="AE5567">
        <v>12.365</v>
      </c>
      <c r="AF5567">
        <v>41955.647916666669</v>
      </c>
      <c r="AG5567" s="1">
        <v>43059.636805555558</v>
      </c>
      <c r="AH5567" s="1">
        <v>43146.660416666666</v>
      </c>
      <c r="AI5567">
        <v>-116.77760000000001</v>
      </c>
      <c r="AJ5567">
        <v>31.978000000000002</v>
      </c>
      <c r="AK5567">
        <f t="shared" si="172"/>
        <v>2013</v>
      </c>
      <c r="AL5567">
        <f t="shared" si="173"/>
        <v>12</v>
      </c>
    </row>
    <row r="5568" spans="1:38" x14ac:dyDescent="0.25">
      <c r="A5568" t="s">
        <v>22738</v>
      </c>
      <c r="B5568" t="s">
        <v>22739</v>
      </c>
      <c r="C5568">
        <v>6122</v>
      </c>
      <c r="D5568">
        <v>41677</v>
      </c>
      <c r="F5568" t="s">
        <v>22740</v>
      </c>
      <c r="G5568" t="s">
        <v>22741</v>
      </c>
      <c r="H5568" t="s">
        <v>22740</v>
      </c>
      <c r="I5568" t="s">
        <v>222</v>
      </c>
      <c r="J5568" t="s">
        <v>37</v>
      </c>
      <c r="K5568" t="s">
        <v>38</v>
      </c>
      <c r="L5568" t="s">
        <v>39</v>
      </c>
      <c r="M5568" t="s">
        <v>40</v>
      </c>
      <c r="N5568" t="s">
        <v>190</v>
      </c>
      <c r="O5568" t="s">
        <v>191</v>
      </c>
      <c r="P5568" t="s">
        <v>43</v>
      </c>
      <c r="Q5568" t="s">
        <v>44</v>
      </c>
      <c r="R5568">
        <v>3</v>
      </c>
      <c r="S5568">
        <v>0</v>
      </c>
      <c r="W5568" t="s">
        <v>45</v>
      </c>
      <c r="X5568">
        <v>6122</v>
      </c>
      <c r="Y5568" t="s">
        <v>687</v>
      </c>
      <c r="Z5568" t="s">
        <v>688</v>
      </c>
      <c r="AA5568" t="s">
        <v>40843</v>
      </c>
      <c r="AB5568" t="s">
        <v>10225</v>
      </c>
      <c r="AC5568">
        <v>1512354</v>
      </c>
      <c r="AD5568" t="s">
        <v>22742</v>
      </c>
      <c r="AE5568">
        <v>3.0554199999999998</v>
      </c>
      <c r="AF5568">
        <v>41875</v>
      </c>
      <c r="AG5568" s="1">
        <v>43059.636805555558</v>
      </c>
      <c r="AH5568" s="1">
        <v>43146.660416666666</v>
      </c>
      <c r="AI5568">
        <v>-106.51519999999999</v>
      </c>
      <c r="AJ5568">
        <v>31.729299999999999</v>
      </c>
      <c r="AK5568">
        <f t="shared" si="172"/>
        <v>2014</v>
      </c>
      <c r="AL5568">
        <f t="shared" si="173"/>
        <v>2</v>
      </c>
    </row>
    <row r="5569" spans="1:38" x14ac:dyDescent="0.25">
      <c r="A5569" t="s">
        <v>24877</v>
      </c>
      <c r="B5569" t="s">
        <v>24878</v>
      </c>
      <c r="C5569">
        <v>6688</v>
      </c>
      <c r="D5569">
        <v>41760</v>
      </c>
      <c r="F5569" t="s">
        <v>24879</v>
      </c>
      <c r="G5569" t="s">
        <v>24880</v>
      </c>
      <c r="H5569" t="s">
        <v>24879</v>
      </c>
      <c r="I5569" t="s">
        <v>267</v>
      </c>
      <c r="J5569" t="s">
        <v>37</v>
      </c>
      <c r="K5569" t="s">
        <v>38</v>
      </c>
      <c r="L5569" t="s">
        <v>39</v>
      </c>
      <c r="M5569" t="s">
        <v>40</v>
      </c>
      <c r="N5569" t="s">
        <v>41</v>
      </c>
      <c r="O5569" t="s">
        <v>42</v>
      </c>
      <c r="P5569" t="s">
        <v>43</v>
      </c>
      <c r="Q5569" t="s">
        <v>44</v>
      </c>
      <c r="R5569">
        <v>0</v>
      </c>
      <c r="S5569">
        <v>0</v>
      </c>
      <c r="W5569" t="s">
        <v>45</v>
      </c>
      <c r="X5569">
        <v>6688</v>
      </c>
      <c r="Y5569" t="s">
        <v>687</v>
      </c>
      <c r="Z5569" t="s">
        <v>688</v>
      </c>
      <c r="AA5569" t="s">
        <v>40843</v>
      </c>
      <c r="AB5569" t="s">
        <v>24881</v>
      </c>
      <c r="AC5569">
        <v>9277</v>
      </c>
      <c r="AD5569" t="s">
        <v>24882</v>
      </c>
      <c r="AE5569">
        <v>1.93516</v>
      </c>
      <c r="AF5569">
        <v>42019.69027777778</v>
      </c>
      <c r="AG5569" s="1">
        <v>43059.636805555558</v>
      </c>
      <c r="AH5569" s="1">
        <v>43146.660416666666</v>
      </c>
      <c r="AI5569">
        <v>-97.035499999999999</v>
      </c>
      <c r="AJ5569">
        <v>19.029399999999999</v>
      </c>
      <c r="AK5569">
        <f t="shared" si="172"/>
        <v>2014</v>
      </c>
      <c r="AL5569">
        <f t="shared" si="173"/>
        <v>5</v>
      </c>
    </row>
    <row r="5570" spans="1:38" x14ac:dyDescent="0.25">
      <c r="A5570" t="s">
        <v>23236</v>
      </c>
      <c r="B5570" t="s">
        <v>23237</v>
      </c>
      <c r="C5570">
        <v>6269</v>
      </c>
      <c r="D5570">
        <v>41930</v>
      </c>
      <c r="F5570" t="s">
        <v>23238</v>
      </c>
      <c r="G5570" t="s">
        <v>23239</v>
      </c>
      <c r="H5570" t="s">
        <v>23238</v>
      </c>
      <c r="I5570" t="s">
        <v>64</v>
      </c>
      <c r="J5570" t="s">
        <v>37</v>
      </c>
      <c r="K5570" t="s">
        <v>38</v>
      </c>
      <c r="L5570" t="s">
        <v>383</v>
      </c>
      <c r="M5570" t="s">
        <v>384</v>
      </c>
      <c r="N5570" t="s">
        <v>190</v>
      </c>
      <c r="O5570" t="s">
        <v>191</v>
      </c>
      <c r="P5570" t="s">
        <v>363</v>
      </c>
      <c r="Q5570" t="s">
        <v>364</v>
      </c>
      <c r="R5570">
        <v>0</v>
      </c>
      <c r="S5570">
        <v>0</v>
      </c>
      <c r="T5570" t="s">
        <v>23240</v>
      </c>
      <c r="U5570" t="s">
        <v>23241</v>
      </c>
      <c r="W5570" t="s">
        <v>45</v>
      </c>
      <c r="X5570">
        <v>6269</v>
      </c>
      <c r="Y5570" t="s">
        <v>687</v>
      </c>
      <c r="Z5570" t="s">
        <v>688</v>
      </c>
      <c r="AA5570" t="s">
        <v>40843</v>
      </c>
      <c r="AB5570" t="s">
        <v>14741</v>
      </c>
      <c r="AC5570">
        <v>1018</v>
      </c>
      <c r="AD5570" t="s">
        <v>23242</v>
      </c>
      <c r="AE5570">
        <v>4.1082999999999998</v>
      </c>
      <c r="AF5570">
        <v>41932.875694444447</v>
      </c>
      <c r="AG5570" s="1">
        <v>43059.636805555558</v>
      </c>
      <c r="AH5570" s="1">
        <v>43146.660416666666</v>
      </c>
      <c r="AI5570">
        <v>-99.856200000000001</v>
      </c>
      <c r="AJ5570">
        <v>16.885000000000002</v>
      </c>
      <c r="AK5570">
        <f t="shared" ref="AK5570:AK5633" si="174">YEAR(D5570)</f>
        <v>2014</v>
      </c>
      <c r="AL5570">
        <f t="shared" ref="AL5570:AL5633" si="175">MONTH(D5570)</f>
        <v>10</v>
      </c>
    </row>
    <row r="5571" spans="1:38" x14ac:dyDescent="0.25">
      <c r="A5571" t="s">
        <v>27693</v>
      </c>
      <c r="B5571" t="s">
        <v>27778</v>
      </c>
      <c r="C5571">
        <v>7479</v>
      </c>
      <c r="D5571">
        <v>42073</v>
      </c>
      <c r="F5571" t="s">
        <v>27779</v>
      </c>
      <c r="G5571" t="s">
        <v>27780</v>
      </c>
      <c r="H5571" t="s">
        <v>27779</v>
      </c>
      <c r="I5571" t="s">
        <v>76</v>
      </c>
      <c r="J5571" t="s">
        <v>37</v>
      </c>
      <c r="K5571" t="s">
        <v>38</v>
      </c>
      <c r="L5571" t="s">
        <v>383</v>
      </c>
      <c r="M5571" t="s">
        <v>384</v>
      </c>
      <c r="N5571" t="s">
        <v>41</v>
      </c>
      <c r="O5571" t="s">
        <v>42</v>
      </c>
      <c r="P5571" t="s">
        <v>43</v>
      </c>
      <c r="Q5571" t="s">
        <v>44</v>
      </c>
      <c r="R5571">
        <v>0</v>
      </c>
      <c r="S5571">
        <v>0</v>
      </c>
      <c r="T5571" t="s">
        <v>27781</v>
      </c>
      <c r="U5571" t="s">
        <v>27782</v>
      </c>
      <c r="W5571" t="s">
        <v>45</v>
      </c>
      <c r="X5571">
        <v>7479</v>
      </c>
      <c r="Y5571" t="s">
        <v>687</v>
      </c>
      <c r="Z5571" t="s">
        <v>688</v>
      </c>
      <c r="AA5571" t="s">
        <v>40843</v>
      </c>
      <c r="AB5571" t="s">
        <v>14741</v>
      </c>
      <c r="AC5571">
        <v>1201</v>
      </c>
      <c r="AD5571" t="s">
        <v>27783</v>
      </c>
      <c r="AE5571">
        <v>12.33417</v>
      </c>
      <c r="AF5571">
        <v>42615.761111111111</v>
      </c>
      <c r="AG5571" s="1">
        <v>43059.636805555558</v>
      </c>
      <c r="AH5571" s="1">
        <v>43146.660416666666</v>
      </c>
      <c r="AI5571">
        <v>-98.948300000000003</v>
      </c>
      <c r="AJ5571">
        <v>17.558599999999998</v>
      </c>
      <c r="AK5571">
        <f t="shared" si="174"/>
        <v>2015</v>
      </c>
      <c r="AL5571">
        <f t="shared" si="175"/>
        <v>3</v>
      </c>
    </row>
    <row r="5572" spans="1:38" x14ac:dyDescent="0.25">
      <c r="A5572" t="s">
        <v>26320</v>
      </c>
      <c r="B5572" t="s">
        <v>26321</v>
      </c>
      <c r="C5572">
        <v>7056</v>
      </c>
      <c r="D5572">
        <v>42141</v>
      </c>
      <c r="F5572" t="s">
        <v>26322</v>
      </c>
      <c r="G5572" t="s">
        <v>26323</v>
      </c>
      <c r="H5572" t="s">
        <v>26322</v>
      </c>
      <c r="I5572" t="s">
        <v>267</v>
      </c>
      <c r="J5572" t="s">
        <v>37</v>
      </c>
      <c r="K5572" t="s">
        <v>38</v>
      </c>
      <c r="L5572" t="s">
        <v>39</v>
      </c>
      <c r="M5572" t="s">
        <v>40</v>
      </c>
      <c r="N5572" t="s">
        <v>41</v>
      </c>
      <c r="O5572" t="s">
        <v>42</v>
      </c>
      <c r="P5572" t="s">
        <v>395</v>
      </c>
      <c r="Q5572" t="s">
        <v>396</v>
      </c>
      <c r="R5572">
        <v>0</v>
      </c>
      <c r="S5572">
        <v>0</v>
      </c>
      <c r="W5572" t="s">
        <v>45</v>
      </c>
      <c r="X5572">
        <v>7056</v>
      </c>
      <c r="Y5572" t="s">
        <v>687</v>
      </c>
      <c r="Z5572" t="s">
        <v>688</v>
      </c>
      <c r="AA5572" t="s">
        <v>40843</v>
      </c>
      <c r="AB5572" t="s">
        <v>2112</v>
      </c>
      <c r="AC5572">
        <v>1173</v>
      </c>
      <c r="AD5572" t="s">
        <v>26324</v>
      </c>
      <c r="AE5572">
        <v>6.4615600000000004</v>
      </c>
      <c r="AF5572">
        <v>42042.750694444447</v>
      </c>
      <c r="AG5572" s="1">
        <v>43059.636805555558</v>
      </c>
      <c r="AH5572" s="1">
        <v>43146.660416666666</v>
      </c>
      <c r="AI5572">
        <v>-117.0898</v>
      </c>
      <c r="AJ5572">
        <v>32.519599999999997</v>
      </c>
      <c r="AK5572">
        <f t="shared" si="174"/>
        <v>2015</v>
      </c>
      <c r="AL5572">
        <f t="shared" si="175"/>
        <v>5</v>
      </c>
    </row>
    <row r="5573" spans="1:38" x14ac:dyDescent="0.25">
      <c r="A5573" t="s">
        <v>27714</v>
      </c>
      <c r="B5573" t="s">
        <v>27715</v>
      </c>
      <c r="C5573">
        <v>7465</v>
      </c>
      <c r="D5573">
        <v>42137</v>
      </c>
      <c r="F5573" t="s">
        <v>27716</v>
      </c>
      <c r="G5573" t="s">
        <v>27717</v>
      </c>
      <c r="H5573" t="s">
        <v>27716</v>
      </c>
      <c r="I5573" t="s">
        <v>36</v>
      </c>
      <c r="J5573" t="s">
        <v>37</v>
      </c>
      <c r="K5573" t="s">
        <v>38</v>
      </c>
      <c r="L5573" t="s">
        <v>1007</v>
      </c>
      <c r="M5573" t="s">
        <v>1008</v>
      </c>
      <c r="N5573" t="s">
        <v>41</v>
      </c>
      <c r="O5573" t="s">
        <v>42</v>
      </c>
      <c r="P5573" t="s">
        <v>395</v>
      </c>
      <c r="Q5573" t="s">
        <v>396</v>
      </c>
      <c r="R5573">
        <v>0</v>
      </c>
      <c r="S5573">
        <v>0</v>
      </c>
      <c r="U5573" t="s">
        <v>27718</v>
      </c>
      <c r="W5573" t="s">
        <v>45</v>
      </c>
      <c r="X5573">
        <v>7465</v>
      </c>
      <c r="Y5573" t="s">
        <v>687</v>
      </c>
      <c r="Z5573" t="s">
        <v>688</v>
      </c>
      <c r="AA5573" t="s">
        <v>40843</v>
      </c>
      <c r="AB5573" t="s">
        <v>14741</v>
      </c>
      <c r="AC5573">
        <v>652136</v>
      </c>
      <c r="AD5573" t="s">
        <v>27719</v>
      </c>
      <c r="AE5573">
        <v>7.0713800000000004</v>
      </c>
      <c r="AF5573">
        <v>42584.759722222225</v>
      </c>
      <c r="AG5573" s="1">
        <v>43059.636805555558</v>
      </c>
      <c r="AH5573" s="1">
        <v>43146.660416666666</v>
      </c>
      <c r="AI5573">
        <v>-99.9452</v>
      </c>
      <c r="AJ5573">
        <v>16.898900000000001</v>
      </c>
      <c r="AK5573">
        <f t="shared" si="174"/>
        <v>2015</v>
      </c>
      <c r="AL5573">
        <f t="shared" si="175"/>
        <v>5</v>
      </c>
    </row>
    <row r="5574" spans="1:38" x14ac:dyDescent="0.25">
      <c r="A5574" t="s">
        <v>27937</v>
      </c>
      <c r="B5574" t="s">
        <v>27938</v>
      </c>
      <c r="C5574">
        <v>7514</v>
      </c>
      <c r="D5574">
        <v>42147</v>
      </c>
      <c r="F5574" t="s">
        <v>27939</v>
      </c>
      <c r="G5574" t="s">
        <v>27940</v>
      </c>
      <c r="H5574" t="s">
        <v>27939</v>
      </c>
      <c r="I5574" t="s">
        <v>72</v>
      </c>
      <c r="J5574" t="s">
        <v>37</v>
      </c>
      <c r="K5574" t="s">
        <v>38</v>
      </c>
      <c r="L5574" t="s">
        <v>39</v>
      </c>
      <c r="M5574" t="s">
        <v>40</v>
      </c>
      <c r="N5574" t="s">
        <v>41</v>
      </c>
      <c r="O5574" t="s">
        <v>42</v>
      </c>
      <c r="P5574" t="s">
        <v>323</v>
      </c>
      <c r="Q5574" t="s">
        <v>324</v>
      </c>
      <c r="R5574">
        <v>0</v>
      </c>
      <c r="S5574">
        <v>0</v>
      </c>
      <c r="U5574" t="s">
        <v>27941</v>
      </c>
      <c r="W5574" t="s">
        <v>45</v>
      </c>
      <c r="X5574">
        <v>7514</v>
      </c>
      <c r="Y5574" t="s">
        <v>687</v>
      </c>
      <c r="Z5574" t="s">
        <v>688</v>
      </c>
      <c r="AA5574" t="s">
        <v>40843</v>
      </c>
      <c r="AB5574" t="s">
        <v>1770</v>
      </c>
      <c r="AC5574">
        <v>3796</v>
      </c>
      <c r="AD5574" t="s">
        <v>27942</v>
      </c>
      <c r="AE5574">
        <v>0.76256999999999997</v>
      </c>
      <c r="AF5574">
        <v>42676.89166666667</v>
      </c>
      <c r="AG5574" s="1">
        <v>43059.636805555558</v>
      </c>
      <c r="AH5574" s="1">
        <v>43146.660416666666</v>
      </c>
      <c r="AI5574">
        <v>-92.112399999999994</v>
      </c>
      <c r="AJ5574">
        <v>15.0337</v>
      </c>
      <c r="AK5574">
        <f t="shared" si="174"/>
        <v>2015</v>
      </c>
      <c r="AL5574">
        <f t="shared" si="175"/>
        <v>5</v>
      </c>
    </row>
    <row r="5575" spans="1:38" x14ac:dyDescent="0.25">
      <c r="A5575" t="s">
        <v>27549</v>
      </c>
      <c r="B5575" t="s">
        <v>27550</v>
      </c>
      <c r="C5575">
        <v>7430</v>
      </c>
      <c r="D5575">
        <v>42195</v>
      </c>
      <c r="F5575" t="s">
        <v>27551</v>
      </c>
      <c r="G5575" t="s">
        <v>27552</v>
      </c>
      <c r="H5575" t="s">
        <v>27551</v>
      </c>
      <c r="I5575" t="s">
        <v>76</v>
      </c>
      <c r="J5575" t="s">
        <v>37</v>
      </c>
      <c r="K5575" t="s">
        <v>38</v>
      </c>
      <c r="L5575" t="s">
        <v>39</v>
      </c>
      <c r="M5575" t="s">
        <v>40</v>
      </c>
      <c r="N5575" t="s">
        <v>41</v>
      </c>
      <c r="O5575" t="s">
        <v>42</v>
      </c>
      <c r="P5575" t="s">
        <v>43</v>
      </c>
      <c r="Q5575" t="s">
        <v>44</v>
      </c>
      <c r="R5575">
        <v>0</v>
      </c>
      <c r="S5575">
        <v>0</v>
      </c>
      <c r="W5575" t="s">
        <v>45</v>
      </c>
      <c r="X5575">
        <v>7430</v>
      </c>
      <c r="Y5575" t="s">
        <v>687</v>
      </c>
      <c r="Z5575" t="s">
        <v>688</v>
      </c>
      <c r="AA5575" t="s">
        <v>40843</v>
      </c>
      <c r="AB5575" t="s">
        <v>1750</v>
      </c>
      <c r="AC5575">
        <v>1042</v>
      </c>
      <c r="AD5575" t="s">
        <v>27553</v>
      </c>
      <c r="AE5575">
        <v>4.8167999999999997</v>
      </c>
      <c r="AF5575">
        <v>42492.012499999997</v>
      </c>
      <c r="AG5575" s="1">
        <v>43059.636805555558</v>
      </c>
      <c r="AH5575" s="1">
        <v>43146.660416666666</v>
      </c>
      <c r="AI5575">
        <v>-92.743899999999996</v>
      </c>
      <c r="AJ5575">
        <v>17.376799999999999</v>
      </c>
      <c r="AK5575">
        <f t="shared" si="174"/>
        <v>2015</v>
      </c>
      <c r="AL5575">
        <f t="shared" si="175"/>
        <v>7</v>
      </c>
    </row>
    <row r="5576" spans="1:38" x14ac:dyDescent="0.25">
      <c r="A5576" t="s">
        <v>27549</v>
      </c>
      <c r="B5576" t="s">
        <v>27550</v>
      </c>
      <c r="C5576">
        <v>7431</v>
      </c>
      <c r="D5576">
        <v>42195</v>
      </c>
      <c r="F5576" t="s">
        <v>27554</v>
      </c>
      <c r="H5576" t="s">
        <v>27554</v>
      </c>
      <c r="I5576" t="s">
        <v>76</v>
      </c>
      <c r="J5576" t="s">
        <v>37</v>
      </c>
      <c r="K5576" t="s">
        <v>38</v>
      </c>
      <c r="L5576" t="s">
        <v>39</v>
      </c>
      <c r="M5576" t="s">
        <v>40</v>
      </c>
      <c r="N5576" t="s">
        <v>41</v>
      </c>
      <c r="O5576" t="s">
        <v>42</v>
      </c>
      <c r="P5576" t="s">
        <v>43</v>
      </c>
      <c r="Q5576" t="s">
        <v>44</v>
      </c>
      <c r="R5576">
        <v>0</v>
      </c>
      <c r="S5576">
        <v>0</v>
      </c>
      <c r="W5576" t="s">
        <v>45</v>
      </c>
      <c r="X5576">
        <v>7431</v>
      </c>
      <c r="Y5576" t="s">
        <v>687</v>
      </c>
      <c r="Z5576" t="s">
        <v>688</v>
      </c>
      <c r="AA5576" t="s">
        <v>40843</v>
      </c>
      <c r="AB5576" t="s">
        <v>1750</v>
      </c>
      <c r="AC5576">
        <v>2500</v>
      </c>
      <c r="AD5576" t="s">
        <v>27555</v>
      </c>
      <c r="AE5576">
        <v>2.1570299999999998</v>
      </c>
      <c r="AF5576">
        <v>42492.017361111109</v>
      </c>
      <c r="AG5576" s="1">
        <v>43059.636805555558</v>
      </c>
      <c r="AH5576" s="1">
        <v>43146.660416666666</v>
      </c>
      <c r="AI5576">
        <v>-92.895600000000002</v>
      </c>
      <c r="AJ5576">
        <v>17.91</v>
      </c>
      <c r="AK5576">
        <f t="shared" si="174"/>
        <v>2015</v>
      </c>
      <c r="AL5576">
        <f t="shared" si="175"/>
        <v>7</v>
      </c>
    </row>
    <row r="5577" spans="1:38" x14ac:dyDescent="0.25">
      <c r="A5577" t="s">
        <v>27622</v>
      </c>
      <c r="B5577" t="s">
        <v>27623</v>
      </c>
      <c r="C5577">
        <v>7445</v>
      </c>
      <c r="D5577">
        <v>42264</v>
      </c>
      <c r="F5577" t="s">
        <v>27624</v>
      </c>
      <c r="G5577" t="s">
        <v>27625</v>
      </c>
      <c r="H5577" t="s">
        <v>27624</v>
      </c>
      <c r="I5577" t="s">
        <v>267</v>
      </c>
      <c r="J5577" t="s">
        <v>37</v>
      </c>
      <c r="K5577" t="s">
        <v>38</v>
      </c>
      <c r="L5577" t="s">
        <v>39</v>
      </c>
      <c r="M5577" t="s">
        <v>40</v>
      </c>
      <c r="N5577" t="s">
        <v>41</v>
      </c>
      <c r="O5577" t="s">
        <v>42</v>
      </c>
      <c r="P5577" t="s">
        <v>3633</v>
      </c>
      <c r="Q5577" t="s">
        <v>3634</v>
      </c>
      <c r="R5577">
        <v>6</v>
      </c>
      <c r="S5577">
        <v>0</v>
      </c>
      <c r="T5577" t="s">
        <v>27626</v>
      </c>
      <c r="U5577" t="s">
        <v>27627</v>
      </c>
      <c r="W5577" t="s">
        <v>45</v>
      </c>
      <c r="X5577">
        <v>7445</v>
      </c>
      <c r="Y5577" t="s">
        <v>687</v>
      </c>
      <c r="Z5577" t="s">
        <v>688</v>
      </c>
      <c r="AA5577" t="s">
        <v>40843</v>
      </c>
      <c r="AB5577" t="s">
        <v>24881</v>
      </c>
      <c r="AC5577">
        <v>1005</v>
      </c>
      <c r="AD5577" t="s">
        <v>27628</v>
      </c>
      <c r="AE5577">
        <v>2.4780000000000002</v>
      </c>
      <c r="AF5577">
        <v>42492.911805555559</v>
      </c>
      <c r="AG5577" s="1">
        <v>43059.636805555558</v>
      </c>
      <c r="AH5577" s="1">
        <v>43146.660416666666</v>
      </c>
      <c r="AI5577">
        <v>-97.131699999999995</v>
      </c>
      <c r="AJ5577">
        <v>19.133099999999999</v>
      </c>
      <c r="AK5577">
        <f t="shared" si="174"/>
        <v>2015</v>
      </c>
      <c r="AL5577">
        <f t="shared" si="175"/>
        <v>9</v>
      </c>
    </row>
    <row r="5578" spans="1:38" x14ac:dyDescent="0.25">
      <c r="A5578" t="s">
        <v>1595</v>
      </c>
      <c r="B5578" t="s">
        <v>29812</v>
      </c>
      <c r="C5578">
        <v>8235</v>
      </c>
      <c r="D5578">
        <v>42264</v>
      </c>
      <c r="F5578" t="s">
        <v>29813</v>
      </c>
      <c r="G5578" t="s">
        <v>29814</v>
      </c>
      <c r="H5578" t="s">
        <v>29813</v>
      </c>
      <c r="I5578" t="s">
        <v>36</v>
      </c>
      <c r="J5578" t="s">
        <v>37</v>
      </c>
      <c r="K5578" t="s">
        <v>38</v>
      </c>
      <c r="L5578" t="s">
        <v>123</v>
      </c>
      <c r="M5578" t="s">
        <v>124</v>
      </c>
      <c r="N5578" t="s">
        <v>65</v>
      </c>
      <c r="O5578" t="s">
        <v>66</v>
      </c>
      <c r="P5578" t="s">
        <v>43</v>
      </c>
      <c r="Q5578" t="s">
        <v>44</v>
      </c>
      <c r="R5578">
        <v>6</v>
      </c>
      <c r="S5578">
        <v>1</v>
      </c>
      <c r="U5578" t="s">
        <v>29815</v>
      </c>
      <c r="W5578" t="s">
        <v>45</v>
      </c>
      <c r="X5578">
        <v>8235</v>
      </c>
      <c r="Y5578" t="s">
        <v>687</v>
      </c>
      <c r="Z5578" t="s">
        <v>688</v>
      </c>
      <c r="AA5578" t="s">
        <v>40843</v>
      </c>
      <c r="AB5578" t="s">
        <v>24881</v>
      </c>
      <c r="AC5578">
        <v>568313</v>
      </c>
      <c r="AD5578" t="s">
        <v>24881</v>
      </c>
      <c r="AE5578">
        <v>1.7023900000000001</v>
      </c>
      <c r="AF5578">
        <v>42497.685416666667</v>
      </c>
      <c r="AG5578" s="1">
        <v>43059.636805555558</v>
      </c>
      <c r="AH5578" s="1">
        <v>43146.660416666666</v>
      </c>
      <c r="AI5578">
        <v>-96.158500000000004</v>
      </c>
      <c r="AJ5578">
        <v>19.184899999999999</v>
      </c>
      <c r="AK5578">
        <f t="shared" si="174"/>
        <v>2015</v>
      </c>
      <c r="AL5578">
        <f t="shared" si="175"/>
        <v>9</v>
      </c>
    </row>
    <row r="5579" spans="1:38" x14ac:dyDescent="0.25">
      <c r="A5579" t="s">
        <v>27943</v>
      </c>
      <c r="B5579" t="s">
        <v>27944</v>
      </c>
      <c r="C5579">
        <v>7515</v>
      </c>
      <c r="D5579">
        <v>42298</v>
      </c>
      <c r="F5579" t="s">
        <v>27945</v>
      </c>
      <c r="G5579" t="s">
        <v>27946</v>
      </c>
      <c r="H5579" t="s">
        <v>27945</v>
      </c>
      <c r="I5579" t="s">
        <v>64</v>
      </c>
      <c r="J5579" t="s">
        <v>37</v>
      </c>
      <c r="K5579" t="s">
        <v>38</v>
      </c>
      <c r="L5579" t="s">
        <v>39</v>
      </c>
      <c r="M5579" t="s">
        <v>40</v>
      </c>
      <c r="N5579" t="s">
        <v>41</v>
      </c>
      <c r="O5579" t="s">
        <v>42</v>
      </c>
      <c r="P5579" t="s">
        <v>363</v>
      </c>
      <c r="Q5579" t="s">
        <v>364</v>
      </c>
      <c r="R5579">
        <v>0</v>
      </c>
      <c r="S5579">
        <v>0</v>
      </c>
      <c r="W5579" t="s">
        <v>45</v>
      </c>
      <c r="X5579">
        <v>7515</v>
      </c>
      <c r="Y5579" t="s">
        <v>687</v>
      </c>
      <c r="Z5579" t="s">
        <v>688</v>
      </c>
      <c r="AA5579" t="s">
        <v>40843</v>
      </c>
      <c r="AB5579" t="s">
        <v>1770</v>
      </c>
      <c r="AC5579">
        <v>19092</v>
      </c>
      <c r="AD5579" t="s">
        <v>27947</v>
      </c>
      <c r="AE5579">
        <v>2.0674299999999999</v>
      </c>
      <c r="AF5579">
        <v>42676.900694444441</v>
      </c>
      <c r="AG5579" s="1">
        <v>43059.636805555558</v>
      </c>
      <c r="AH5579" s="1">
        <v>43146.660416666666</v>
      </c>
      <c r="AI5579">
        <v>-92.252300000000005</v>
      </c>
      <c r="AJ5579">
        <v>15.3482</v>
      </c>
      <c r="AK5579">
        <f t="shared" si="174"/>
        <v>2015</v>
      </c>
      <c r="AL5579">
        <f t="shared" si="175"/>
        <v>10</v>
      </c>
    </row>
    <row r="5580" spans="1:38" x14ac:dyDescent="0.25">
      <c r="A5580" t="s">
        <v>27943</v>
      </c>
      <c r="B5580" t="s">
        <v>27944</v>
      </c>
      <c r="C5580">
        <v>7516</v>
      </c>
      <c r="D5580">
        <v>42298</v>
      </c>
      <c r="F5580" t="s">
        <v>2806</v>
      </c>
      <c r="G5580" t="s">
        <v>27946</v>
      </c>
      <c r="H5580" t="s">
        <v>2806</v>
      </c>
      <c r="I5580" t="s">
        <v>64</v>
      </c>
      <c r="J5580" t="s">
        <v>37</v>
      </c>
      <c r="K5580" t="s">
        <v>38</v>
      </c>
      <c r="L5580" t="s">
        <v>39</v>
      </c>
      <c r="M5580" t="s">
        <v>40</v>
      </c>
      <c r="N5580" t="s">
        <v>41</v>
      </c>
      <c r="O5580" t="s">
        <v>42</v>
      </c>
      <c r="P5580" t="s">
        <v>323</v>
      </c>
      <c r="Q5580" t="s">
        <v>324</v>
      </c>
      <c r="R5580">
        <v>0</v>
      </c>
      <c r="S5580">
        <v>0</v>
      </c>
      <c r="T5580" t="s">
        <v>27945</v>
      </c>
      <c r="W5580" t="s">
        <v>45</v>
      </c>
      <c r="X5580">
        <v>7516</v>
      </c>
      <c r="Y5580" t="s">
        <v>687</v>
      </c>
      <c r="Z5580" t="s">
        <v>688</v>
      </c>
      <c r="AA5580" t="s">
        <v>40843</v>
      </c>
      <c r="AB5580" t="s">
        <v>1770</v>
      </c>
      <c r="AC5580">
        <v>18608</v>
      </c>
      <c r="AD5580" t="s">
        <v>27948</v>
      </c>
      <c r="AE5580">
        <v>4.6844299999999999</v>
      </c>
      <c r="AF5580">
        <v>42676.911111111112</v>
      </c>
      <c r="AG5580" s="1">
        <v>43059.636805555558</v>
      </c>
      <c r="AH5580" s="1">
        <v>43146.660416666666</v>
      </c>
      <c r="AI5580">
        <v>-91.741600000000005</v>
      </c>
      <c r="AJ5580">
        <v>17.705500000000001</v>
      </c>
      <c r="AK5580">
        <f t="shared" si="174"/>
        <v>2015</v>
      </c>
      <c r="AL5580">
        <f t="shared" si="175"/>
        <v>10</v>
      </c>
    </row>
    <row r="5581" spans="1:38" x14ac:dyDescent="0.25">
      <c r="A5581" t="s">
        <v>27955</v>
      </c>
      <c r="B5581" t="s">
        <v>27956</v>
      </c>
      <c r="C5581">
        <v>7518</v>
      </c>
      <c r="D5581">
        <v>42292</v>
      </c>
      <c r="F5581" t="s">
        <v>27957</v>
      </c>
      <c r="G5581" t="s">
        <v>27958</v>
      </c>
      <c r="H5581" t="s">
        <v>27957</v>
      </c>
      <c r="I5581" t="s">
        <v>76</v>
      </c>
      <c r="J5581" t="s">
        <v>37</v>
      </c>
      <c r="K5581" t="s">
        <v>38</v>
      </c>
      <c r="L5581" t="s">
        <v>349</v>
      </c>
      <c r="M5581" t="s">
        <v>350</v>
      </c>
      <c r="N5581" t="s">
        <v>41</v>
      </c>
      <c r="O5581" t="s">
        <v>42</v>
      </c>
      <c r="P5581" t="s">
        <v>323</v>
      </c>
      <c r="Q5581" t="s">
        <v>324</v>
      </c>
      <c r="R5581">
        <v>0</v>
      </c>
      <c r="S5581">
        <v>0</v>
      </c>
      <c r="U5581" t="s">
        <v>27959</v>
      </c>
      <c r="W5581" t="s">
        <v>45</v>
      </c>
      <c r="X5581">
        <v>7518</v>
      </c>
      <c r="Y5581" t="s">
        <v>687</v>
      </c>
      <c r="Z5581" t="s">
        <v>688</v>
      </c>
      <c r="AA5581" t="s">
        <v>40843</v>
      </c>
      <c r="AB5581" t="s">
        <v>1750</v>
      </c>
      <c r="AC5581">
        <v>32415</v>
      </c>
      <c r="AD5581" t="s">
        <v>27960</v>
      </c>
      <c r="AE5581">
        <v>15.2226</v>
      </c>
      <c r="AF5581">
        <v>42706.738888888889</v>
      </c>
      <c r="AG5581" s="1">
        <v>43059.636805555558</v>
      </c>
      <c r="AH5581" s="1">
        <v>43146.660416666666</v>
      </c>
      <c r="AI5581">
        <v>-91.2988</v>
      </c>
      <c r="AJ5581">
        <v>17.4054</v>
      </c>
      <c r="AK5581">
        <f t="shared" si="174"/>
        <v>2015</v>
      </c>
      <c r="AL5581">
        <f t="shared" si="175"/>
        <v>10</v>
      </c>
    </row>
    <row r="5582" spans="1:38" x14ac:dyDescent="0.25">
      <c r="A5582" t="s">
        <v>27735</v>
      </c>
      <c r="B5582" t="s">
        <v>27736</v>
      </c>
      <c r="C5582">
        <v>7469</v>
      </c>
      <c r="D5582">
        <v>42354</v>
      </c>
      <c r="F5582" t="s">
        <v>27737</v>
      </c>
      <c r="G5582" t="s">
        <v>27738</v>
      </c>
      <c r="H5582" t="s">
        <v>27737</v>
      </c>
      <c r="I5582" t="s">
        <v>72</v>
      </c>
      <c r="J5582" t="s">
        <v>416</v>
      </c>
      <c r="K5582" t="s">
        <v>417</v>
      </c>
      <c r="L5582" t="s">
        <v>349</v>
      </c>
      <c r="M5582" t="s">
        <v>350</v>
      </c>
      <c r="N5582" t="s">
        <v>41</v>
      </c>
      <c r="O5582" t="s">
        <v>42</v>
      </c>
      <c r="P5582" t="s">
        <v>323</v>
      </c>
      <c r="Q5582" t="s">
        <v>324</v>
      </c>
      <c r="R5582">
        <v>0</v>
      </c>
      <c r="S5582">
        <v>0</v>
      </c>
      <c r="U5582" t="s">
        <v>27739</v>
      </c>
      <c r="W5582" t="s">
        <v>45</v>
      </c>
      <c r="X5582">
        <v>7469</v>
      </c>
      <c r="Y5582" t="s">
        <v>687</v>
      </c>
      <c r="Z5582" t="s">
        <v>688</v>
      </c>
      <c r="AA5582" t="s">
        <v>40843</v>
      </c>
      <c r="AB5582" t="s">
        <v>1750</v>
      </c>
      <c r="AC5582">
        <v>1732</v>
      </c>
      <c r="AD5582" t="s">
        <v>21149</v>
      </c>
      <c r="AE5582">
        <v>8.9327100000000002</v>
      </c>
      <c r="AF5582">
        <v>42584.905555555553</v>
      </c>
      <c r="AG5582" s="1">
        <v>43059.636805555558</v>
      </c>
      <c r="AH5582" s="1">
        <v>43146.660416666666</v>
      </c>
      <c r="AI5582">
        <v>-92.890100000000004</v>
      </c>
      <c r="AJ5582">
        <v>18.234100000000002</v>
      </c>
      <c r="AK5582">
        <f t="shared" si="174"/>
        <v>2015</v>
      </c>
      <c r="AL5582">
        <f t="shared" si="175"/>
        <v>12</v>
      </c>
    </row>
    <row r="5583" spans="1:38" x14ac:dyDescent="0.25">
      <c r="A5583" t="s">
        <v>27949</v>
      </c>
      <c r="B5583" t="s">
        <v>27950</v>
      </c>
      <c r="C5583">
        <v>7517</v>
      </c>
      <c r="D5583">
        <v>42347</v>
      </c>
      <c r="F5583" t="s">
        <v>27951</v>
      </c>
      <c r="G5583" t="s">
        <v>27952</v>
      </c>
      <c r="H5583" t="s">
        <v>27951</v>
      </c>
      <c r="I5583" t="s">
        <v>72</v>
      </c>
      <c r="J5583" t="s">
        <v>37</v>
      </c>
      <c r="K5583" t="s">
        <v>38</v>
      </c>
      <c r="L5583" t="s">
        <v>39</v>
      </c>
      <c r="M5583" t="s">
        <v>40</v>
      </c>
      <c r="N5583" t="s">
        <v>41</v>
      </c>
      <c r="O5583" t="s">
        <v>42</v>
      </c>
      <c r="P5583" t="s">
        <v>323</v>
      </c>
      <c r="Q5583" t="s">
        <v>324</v>
      </c>
      <c r="R5583">
        <v>0</v>
      </c>
      <c r="S5583">
        <v>0</v>
      </c>
      <c r="U5583" t="s">
        <v>27953</v>
      </c>
      <c r="W5583" t="s">
        <v>45</v>
      </c>
      <c r="X5583">
        <v>7517</v>
      </c>
      <c r="Y5583" t="s">
        <v>687</v>
      </c>
      <c r="Z5583" t="s">
        <v>688</v>
      </c>
      <c r="AA5583" t="s">
        <v>40843</v>
      </c>
      <c r="AB5583" t="s">
        <v>1770</v>
      </c>
      <c r="AC5583">
        <v>6089</v>
      </c>
      <c r="AD5583" t="s">
        <v>27954</v>
      </c>
      <c r="AE5583">
        <v>1.7346900000000001</v>
      </c>
      <c r="AF5583">
        <v>42676.946527777778</v>
      </c>
      <c r="AG5583" s="1">
        <v>43059.636805555558</v>
      </c>
      <c r="AH5583" s="1">
        <v>43146.660416666666</v>
      </c>
      <c r="AI5583">
        <v>-92.439300000000003</v>
      </c>
      <c r="AJ5583">
        <v>17.311199999999999</v>
      </c>
      <c r="AK5583">
        <f t="shared" si="174"/>
        <v>2015</v>
      </c>
      <c r="AL5583">
        <f t="shared" si="175"/>
        <v>12</v>
      </c>
    </row>
    <row r="5584" spans="1:38" x14ac:dyDescent="0.25">
      <c r="A5584" t="s">
        <v>31190</v>
      </c>
      <c r="B5584" t="s">
        <v>31191</v>
      </c>
      <c r="C5584">
        <v>9031</v>
      </c>
      <c r="D5584">
        <v>42467</v>
      </c>
      <c r="F5584" t="s">
        <v>31192</v>
      </c>
      <c r="G5584" t="s">
        <v>31193</v>
      </c>
      <c r="I5584" t="s">
        <v>267</v>
      </c>
      <c r="J5584" t="s">
        <v>7893</v>
      </c>
      <c r="K5584" t="s">
        <v>7894</v>
      </c>
      <c r="L5584" t="s">
        <v>1007</v>
      </c>
      <c r="M5584" t="s">
        <v>1008</v>
      </c>
      <c r="N5584" t="s">
        <v>190</v>
      </c>
      <c r="O5584" t="s">
        <v>191</v>
      </c>
      <c r="P5584" t="s">
        <v>878</v>
      </c>
      <c r="Q5584" t="s">
        <v>879</v>
      </c>
      <c r="R5584">
        <v>0</v>
      </c>
      <c r="S5584">
        <v>3</v>
      </c>
      <c r="U5584" t="s">
        <v>31194</v>
      </c>
      <c r="W5584" t="s">
        <v>45</v>
      </c>
      <c r="X5584">
        <v>9031</v>
      </c>
      <c r="Y5584" t="s">
        <v>687</v>
      </c>
      <c r="Z5584" t="s">
        <v>688</v>
      </c>
      <c r="AA5584" t="s">
        <v>40843</v>
      </c>
      <c r="AB5584" t="s">
        <v>1770</v>
      </c>
      <c r="AC5584">
        <v>33464</v>
      </c>
      <c r="AD5584" t="s">
        <v>31195</v>
      </c>
      <c r="AE5584">
        <v>0.24503</v>
      </c>
      <c r="AF5584">
        <v>42570.681944444441</v>
      </c>
      <c r="AG5584" s="1">
        <v>43059.636805555558</v>
      </c>
      <c r="AH5584" s="1">
        <v>43146.660416666666</v>
      </c>
      <c r="AI5584">
        <v>-93.720299999999995</v>
      </c>
      <c r="AJ5584">
        <v>16.6846</v>
      </c>
      <c r="AK5584">
        <f t="shared" si="174"/>
        <v>2016</v>
      </c>
      <c r="AL5584">
        <f t="shared" si="175"/>
        <v>4</v>
      </c>
    </row>
    <row r="5585" spans="1:38" x14ac:dyDescent="0.25">
      <c r="A5585" t="s">
        <v>32774</v>
      </c>
      <c r="B5585" t="s">
        <v>32775</v>
      </c>
      <c r="C5585">
        <v>9443</v>
      </c>
      <c r="D5585">
        <v>42498</v>
      </c>
      <c r="F5585" t="s">
        <v>32776</v>
      </c>
      <c r="G5585" t="s">
        <v>32777</v>
      </c>
      <c r="H5585" t="s">
        <v>32776</v>
      </c>
      <c r="I5585" t="s">
        <v>36</v>
      </c>
      <c r="J5585" t="s">
        <v>138</v>
      </c>
      <c r="K5585" t="s">
        <v>139</v>
      </c>
      <c r="L5585" t="s">
        <v>383</v>
      </c>
      <c r="M5585" t="s">
        <v>384</v>
      </c>
      <c r="N5585" t="s">
        <v>41</v>
      </c>
      <c r="O5585" t="s">
        <v>42</v>
      </c>
      <c r="P5585" t="s">
        <v>3633</v>
      </c>
      <c r="Q5585" t="s">
        <v>3634</v>
      </c>
      <c r="R5585">
        <v>3</v>
      </c>
      <c r="S5585">
        <v>1</v>
      </c>
      <c r="T5585" t="s">
        <v>32778</v>
      </c>
      <c r="U5585" t="s">
        <v>32779</v>
      </c>
      <c r="W5585" t="s">
        <v>45</v>
      </c>
      <c r="X5585">
        <v>9443</v>
      </c>
      <c r="Y5585" t="s">
        <v>687</v>
      </c>
      <c r="Z5585" t="s">
        <v>688</v>
      </c>
      <c r="AA5585" t="s">
        <v>40843</v>
      </c>
      <c r="AB5585" t="s">
        <v>24881</v>
      </c>
      <c r="AC5585">
        <v>4193</v>
      </c>
      <c r="AD5585" t="s">
        <v>32780</v>
      </c>
      <c r="AE5585">
        <v>3.8442699999999999</v>
      </c>
      <c r="AF5585">
        <v>42651.606944444444</v>
      </c>
      <c r="AG5585" s="1">
        <v>43059.636805555558</v>
      </c>
      <c r="AH5585" s="1">
        <v>43146.660416666666</v>
      </c>
      <c r="AI5585">
        <v>-97.111900000000006</v>
      </c>
      <c r="AJ5585">
        <v>19.0669</v>
      </c>
      <c r="AK5585">
        <f t="shared" si="174"/>
        <v>2016</v>
      </c>
      <c r="AL5585">
        <f t="shared" si="175"/>
        <v>5</v>
      </c>
    </row>
    <row r="5586" spans="1:38" x14ac:dyDescent="0.25">
      <c r="A5586" t="s">
        <v>32835</v>
      </c>
      <c r="B5586" t="s">
        <v>32836</v>
      </c>
      <c r="C5586">
        <v>9460</v>
      </c>
      <c r="D5586">
        <v>42498</v>
      </c>
      <c r="F5586" t="s">
        <v>32837</v>
      </c>
      <c r="G5586" t="s">
        <v>32838</v>
      </c>
      <c r="H5586" t="s">
        <v>32837</v>
      </c>
      <c r="I5586" t="s">
        <v>76</v>
      </c>
      <c r="J5586" t="s">
        <v>37</v>
      </c>
      <c r="K5586" t="s">
        <v>38</v>
      </c>
      <c r="L5586" t="s">
        <v>383</v>
      </c>
      <c r="M5586" t="s">
        <v>384</v>
      </c>
      <c r="N5586" t="s">
        <v>190</v>
      </c>
      <c r="O5586" t="s">
        <v>191</v>
      </c>
      <c r="P5586" t="s">
        <v>363</v>
      </c>
      <c r="Q5586" t="s">
        <v>364</v>
      </c>
      <c r="R5586">
        <v>0</v>
      </c>
      <c r="S5586">
        <v>0</v>
      </c>
      <c r="T5586" t="s">
        <v>32778</v>
      </c>
      <c r="U5586" t="s">
        <v>32839</v>
      </c>
      <c r="W5586" t="s">
        <v>45</v>
      </c>
      <c r="X5586">
        <v>9460</v>
      </c>
      <c r="Y5586" t="s">
        <v>687</v>
      </c>
      <c r="Z5586" t="s">
        <v>688</v>
      </c>
      <c r="AA5586" t="s">
        <v>40843</v>
      </c>
      <c r="AB5586" t="s">
        <v>1095</v>
      </c>
      <c r="AC5586">
        <v>1986</v>
      </c>
      <c r="AD5586" t="s">
        <v>32840</v>
      </c>
      <c r="AE5586">
        <v>9.5173000000000005</v>
      </c>
      <c r="AF5586">
        <v>42651.722916666666</v>
      </c>
      <c r="AG5586" s="1">
        <v>43059.636805555558</v>
      </c>
      <c r="AH5586" s="1">
        <v>43146.660416666666</v>
      </c>
      <c r="AI5586">
        <v>-97.129499999999993</v>
      </c>
      <c r="AJ5586">
        <v>18.610099999999999</v>
      </c>
      <c r="AK5586">
        <f t="shared" si="174"/>
        <v>2016</v>
      </c>
      <c r="AL5586">
        <f t="shared" si="175"/>
        <v>5</v>
      </c>
    </row>
    <row r="5587" spans="1:38" x14ac:dyDescent="0.25">
      <c r="A5587" t="s">
        <v>30575</v>
      </c>
      <c r="B5587" t="s">
        <v>32804</v>
      </c>
      <c r="C5587">
        <v>9451</v>
      </c>
      <c r="D5587">
        <v>42529</v>
      </c>
      <c r="F5587" t="s">
        <v>32805</v>
      </c>
      <c r="G5587" t="s">
        <v>32806</v>
      </c>
      <c r="H5587" t="s">
        <v>32805</v>
      </c>
      <c r="I5587" t="s">
        <v>36</v>
      </c>
      <c r="J5587" t="s">
        <v>138</v>
      </c>
      <c r="K5587" t="s">
        <v>139</v>
      </c>
      <c r="L5587" t="s">
        <v>383</v>
      </c>
      <c r="M5587" t="s">
        <v>384</v>
      </c>
      <c r="N5587" t="s">
        <v>65</v>
      </c>
      <c r="O5587" t="s">
        <v>66</v>
      </c>
      <c r="P5587" t="s">
        <v>395</v>
      </c>
      <c r="Q5587" t="s">
        <v>396</v>
      </c>
      <c r="R5587">
        <v>25</v>
      </c>
      <c r="S5587">
        <v>0</v>
      </c>
      <c r="T5587" t="s">
        <v>32778</v>
      </c>
      <c r="U5587" t="s">
        <v>32807</v>
      </c>
      <c r="W5587" t="s">
        <v>45</v>
      </c>
      <c r="X5587">
        <v>9451</v>
      </c>
      <c r="Y5587" t="s">
        <v>687</v>
      </c>
      <c r="Z5587" t="s">
        <v>688</v>
      </c>
      <c r="AA5587" t="s">
        <v>40843</v>
      </c>
      <c r="AB5587" t="s">
        <v>1095</v>
      </c>
      <c r="AC5587">
        <v>49852</v>
      </c>
      <c r="AD5587" t="s">
        <v>32808</v>
      </c>
      <c r="AE5587">
        <v>0.72638999999999998</v>
      </c>
      <c r="AF5587">
        <v>42651.662499999999</v>
      </c>
      <c r="AG5587" s="1">
        <v>43059.636805555558</v>
      </c>
      <c r="AH5587" s="1">
        <v>43146.660416666666</v>
      </c>
      <c r="AI5587">
        <v>-98.049199999999999</v>
      </c>
      <c r="AJ5587">
        <v>20.170000000000002</v>
      </c>
      <c r="AK5587">
        <f t="shared" si="174"/>
        <v>2016</v>
      </c>
      <c r="AL5587">
        <f t="shared" si="175"/>
        <v>6</v>
      </c>
    </row>
    <row r="5588" spans="1:38" x14ac:dyDescent="0.25">
      <c r="A5588" t="s">
        <v>30575</v>
      </c>
      <c r="B5588" t="s">
        <v>32804</v>
      </c>
      <c r="C5588">
        <v>9452</v>
      </c>
      <c r="D5588">
        <v>42529</v>
      </c>
      <c r="F5588" t="s">
        <v>32809</v>
      </c>
      <c r="G5588" t="s">
        <v>32806</v>
      </c>
      <c r="H5588" t="s">
        <v>32809</v>
      </c>
      <c r="I5588" t="s">
        <v>36</v>
      </c>
      <c r="J5588" t="s">
        <v>138</v>
      </c>
      <c r="K5588" t="s">
        <v>139</v>
      </c>
      <c r="L5588" t="s">
        <v>39</v>
      </c>
      <c r="M5588" t="s">
        <v>40</v>
      </c>
      <c r="N5588" t="s">
        <v>41</v>
      </c>
      <c r="O5588" t="s">
        <v>42</v>
      </c>
      <c r="P5588" t="s">
        <v>43</v>
      </c>
      <c r="Q5588" t="s">
        <v>44</v>
      </c>
      <c r="R5588">
        <v>3</v>
      </c>
      <c r="S5588">
        <v>0</v>
      </c>
      <c r="U5588" t="s">
        <v>32810</v>
      </c>
      <c r="W5588" t="s">
        <v>45</v>
      </c>
      <c r="X5588">
        <v>9452</v>
      </c>
      <c r="Y5588" t="s">
        <v>687</v>
      </c>
      <c r="Z5588" t="s">
        <v>688</v>
      </c>
      <c r="AA5588" t="s">
        <v>40843</v>
      </c>
      <c r="AB5588" t="s">
        <v>1095</v>
      </c>
      <c r="AC5588">
        <v>1406</v>
      </c>
      <c r="AD5588" t="s">
        <v>32809</v>
      </c>
      <c r="AE5588">
        <v>0.87766999999999995</v>
      </c>
      <c r="AF5588">
        <v>42651.706250000003</v>
      </c>
      <c r="AG5588" s="1">
        <v>43059.636805555558</v>
      </c>
      <c r="AH5588" s="1">
        <v>43146.660416666666</v>
      </c>
      <c r="AI5588">
        <v>-97.930700000000002</v>
      </c>
      <c r="AJ5588">
        <v>20.135300000000001</v>
      </c>
      <c r="AK5588">
        <f t="shared" si="174"/>
        <v>2016</v>
      </c>
      <c r="AL5588">
        <f t="shared" si="175"/>
        <v>6</v>
      </c>
    </row>
    <row r="5589" spans="1:38" x14ac:dyDescent="0.25">
      <c r="A5589" t="s">
        <v>24802</v>
      </c>
      <c r="B5589" t="s">
        <v>32832</v>
      </c>
      <c r="C5589">
        <v>9459</v>
      </c>
      <c r="D5589">
        <v>42529</v>
      </c>
      <c r="F5589" t="s">
        <v>14300</v>
      </c>
      <c r="G5589" t="s">
        <v>32833</v>
      </c>
      <c r="H5589" t="s">
        <v>14300</v>
      </c>
      <c r="I5589" t="s">
        <v>267</v>
      </c>
      <c r="J5589" t="s">
        <v>37</v>
      </c>
      <c r="K5589" t="s">
        <v>38</v>
      </c>
      <c r="L5589" t="s">
        <v>383</v>
      </c>
      <c r="M5589" t="s">
        <v>384</v>
      </c>
      <c r="N5589" t="s">
        <v>41</v>
      </c>
      <c r="O5589" t="s">
        <v>42</v>
      </c>
      <c r="P5589" t="s">
        <v>43</v>
      </c>
      <c r="Q5589" t="s">
        <v>44</v>
      </c>
      <c r="R5589">
        <v>0</v>
      </c>
      <c r="S5589">
        <v>2</v>
      </c>
      <c r="T5589" t="s">
        <v>32778</v>
      </c>
      <c r="U5589" t="s">
        <v>32834</v>
      </c>
      <c r="W5589" t="s">
        <v>45</v>
      </c>
      <c r="X5589">
        <v>9459</v>
      </c>
      <c r="Y5589" t="s">
        <v>687</v>
      </c>
      <c r="Z5589" t="s">
        <v>688</v>
      </c>
      <c r="AA5589" t="s">
        <v>40843</v>
      </c>
      <c r="AB5589" t="s">
        <v>24881</v>
      </c>
      <c r="AC5589">
        <v>425148</v>
      </c>
      <c r="AD5589" t="s">
        <v>14303</v>
      </c>
      <c r="AE5589">
        <v>2.3645499999999999</v>
      </c>
      <c r="AF5589">
        <v>42651.713194444441</v>
      </c>
      <c r="AG5589" s="1">
        <v>43059.636805555558</v>
      </c>
      <c r="AH5589" s="1">
        <v>43146.660416666666</v>
      </c>
      <c r="AI5589">
        <v>-96.947900000000004</v>
      </c>
      <c r="AJ5589">
        <v>19.563300000000002</v>
      </c>
      <c r="AK5589">
        <f t="shared" si="174"/>
        <v>2016</v>
      </c>
      <c r="AL5589">
        <f t="shared" si="175"/>
        <v>6</v>
      </c>
    </row>
    <row r="5590" spans="1:38" x14ac:dyDescent="0.25">
      <c r="A5590" t="s">
        <v>32811</v>
      </c>
      <c r="B5590" t="s">
        <v>32812</v>
      </c>
      <c r="C5590">
        <v>9453</v>
      </c>
      <c r="D5590">
        <v>42559</v>
      </c>
      <c r="F5590" t="s">
        <v>32813</v>
      </c>
      <c r="G5590" t="s">
        <v>32814</v>
      </c>
      <c r="H5590" t="s">
        <v>32813</v>
      </c>
      <c r="I5590" t="s">
        <v>72</v>
      </c>
      <c r="J5590" t="s">
        <v>138</v>
      </c>
      <c r="K5590" t="s">
        <v>139</v>
      </c>
      <c r="L5590" t="s">
        <v>383</v>
      </c>
      <c r="M5590" t="s">
        <v>384</v>
      </c>
      <c r="N5590" t="s">
        <v>41</v>
      </c>
      <c r="O5590" t="s">
        <v>42</v>
      </c>
      <c r="P5590" t="s">
        <v>43</v>
      </c>
      <c r="Q5590" t="s">
        <v>44</v>
      </c>
      <c r="R5590">
        <v>1</v>
      </c>
      <c r="S5590">
        <v>3</v>
      </c>
      <c r="T5590" t="s">
        <v>32778</v>
      </c>
      <c r="W5590" t="s">
        <v>45</v>
      </c>
      <c r="X5590">
        <v>9453</v>
      </c>
      <c r="Y5590" t="s">
        <v>687</v>
      </c>
      <c r="Z5590" t="s">
        <v>688</v>
      </c>
      <c r="AA5590" t="s">
        <v>40843</v>
      </c>
      <c r="AB5590" t="s">
        <v>18490</v>
      </c>
      <c r="AC5590">
        <v>12455</v>
      </c>
      <c r="AD5590" t="s">
        <v>32815</v>
      </c>
      <c r="AE5590">
        <v>24.585000000000001</v>
      </c>
      <c r="AF5590">
        <v>42651.649305555555</v>
      </c>
      <c r="AG5590" s="1">
        <v>43059.636805555558</v>
      </c>
      <c r="AH5590" s="1">
        <v>43146.660416666666</v>
      </c>
      <c r="AI5590">
        <v>-99.147400000000005</v>
      </c>
      <c r="AJ5590">
        <v>20.764099999999999</v>
      </c>
      <c r="AK5590">
        <f t="shared" si="174"/>
        <v>2016</v>
      </c>
      <c r="AL5590">
        <f t="shared" si="175"/>
        <v>7</v>
      </c>
    </row>
    <row r="5591" spans="1:38" x14ac:dyDescent="0.25">
      <c r="A5591" t="s">
        <v>31190</v>
      </c>
      <c r="B5591" t="s">
        <v>32816</v>
      </c>
      <c r="C5591">
        <v>9455</v>
      </c>
      <c r="D5591">
        <v>42559</v>
      </c>
      <c r="F5591" t="s">
        <v>32817</v>
      </c>
      <c r="G5591" t="s">
        <v>32818</v>
      </c>
      <c r="H5591" t="s">
        <v>32817</v>
      </c>
      <c r="I5591" t="s">
        <v>36</v>
      </c>
      <c r="J5591" t="s">
        <v>37</v>
      </c>
      <c r="K5591" t="s">
        <v>38</v>
      </c>
      <c r="L5591" t="s">
        <v>383</v>
      </c>
      <c r="M5591" t="s">
        <v>384</v>
      </c>
      <c r="N5591" t="s">
        <v>41</v>
      </c>
      <c r="O5591" t="s">
        <v>42</v>
      </c>
      <c r="P5591" t="s">
        <v>43</v>
      </c>
      <c r="Q5591" t="s">
        <v>44</v>
      </c>
      <c r="R5591">
        <v>0</v>
      </c>
      <c r="S5591">
        <v>0</v>
      </c>
      <c r="T5591" t="s">
        <v>32778</v>
      </c>
      <c r="W5591" t="s">
        <v>45</v>
      </c>
      <c r="X5591">
        <v>9455</v>
      </c>
      <c r="Y5591" t="s">
        <v>687</v>
      </c>
      <c r="Z5591" t="s">
        <v>688</v>
      </c>
      <c r="AA5591" t="s">
        <v>40843</v>
      </c>
      <c r="AB5591" t="s">
        <v>1095</v>
      </c>
      <c r="AC5591">
        <v>2048</v>
      </c>
      <c r="AD5591" t="s">
        <v>32819</v>
      </c>
      <c r="AE5591">
        <v>2.3321200000000002</v>
      </c>
      <c r="AF5591">
        <v>42651.657638888886</v>
      </c>
      <c r="AG5591" s="1">
        <v>43059.636805555558</v>
      </c>
      <c r="AH5591" s="1">
        <v>43146.660416666666</v>
      </c>
      <c r="AI5591">
        <v>-98.0047</v>
      </c>
      <c r="AJ5591">
        <v>20.160399999999999</v>
      </c>
      <c r="AK5591">
        <f t="shared" si="174"/>
        <v>2016</v>
      </c>
      <c r="AL5591">
        <f t="shared" si="175"/>
        <v>7</v>
      </c>
    </row>
    <row r="5592" spans="1:38" x14ac:dyDescent="0.25">
      <c r="A5592" t="s">
        <v>32820</v>
      </c>
      <c r="B5592" t="s">
        <v>32821</v>
      </c>
      <c r="C5592">
        <v>9456</v>
      </c>
      <c r="D5592">
        <v>42559</v>
      </c>
      <c r="F5592" t="s">
        <v>32822</v>
      </c>
      <c r="G5592" t="s">
        <v>32823</v>
      </c>
      <c r="H5592" t="s">
        <v>32822</v>
      </c>
      <c r="I5592" t="s">
        <v>36</v>
      </c>
      <c r="J5592" t="s">
        <v>37</v>
      </c>
      <c r="K5592" t="s">
        <v>38</v>
      </c>
      <c r="L5592" t="s">
        <v>383</v>
      </c>
      <c r="M5592" t="s">
        <v>384</v>
      </c>
      <c r="N5592" t="s">
        <v>41</v>
      </c>
      <c r="O5592" t="s">
        <v>42</v>
      </c>
      <c r="P5592" t="s">
        <v>43</v>
      </c>
      <c r="Q5592" t="s">
        <v>44</v>
      </c>
      <c r="R5592">
        <v>0</v>
      </c>
      <c r="S5592">
        <v>2</v>
      </c>
      <c r="T5592" t="s">
        <v>32778</v>
      </c>
      <c r="W5592" t="s">
        <v>45</v>
      </c>
      <c r="X5592">
        <v>9456</v>
      </c>
      <c r="Y5592" t="s">
        <v>687</v>
      </c>
      <c r="Z5592" t="s">
        <v>688</v>
      </c>
      <c r="AA5592" t="s">
        <v>40843</v>
      </c>
      <c r="AB5592" t="s">
        <v>18490</v>
      </c>
      <c r="AC5592">
        <v>3746</v>
      </c>
      <c r="AD5592" t="s">
        <v>32824</v>
      </c>
      <c r="AE5592">
        <v>0.46356999999999998</v>
      </c>
      <c r="AF5592">
        <v>42651.665277777778</v>
      </c>
      <c r="AG5592" s="1">
        <v>43059.636805555558</v>
      </c>
      <c r="AH5592" s="1">
        <v>43146.660416666666</v>
      </c>
      <c r="AI5592">
        <v>-98.199299999999994</v>
      </c>
      <c r="AJ5592">
        <v>20.154399999999999</v>
      </c>
      <c r="AK5592">
        <f t="shared" si="174"/>
        <v>2016</v>
      </c>
      <c r="AL5592">
        <f t="shared" si="175"/>
        <v>7</v>
      </c>
    </row>
    <row r="5593" spans="1:38" x14ac:dyDescent="0.25">
      <c r="A5593" t="s">
        <v>32825</v>
      </c>
      <c r="B5593" t="s">
        <v>32826</v>
      </c>
      <c r="C5593">
        <v>9458</v>
      </c>
      <c r="D5593">
        <v>42559</v>
      </c>
      <c r="F5593" t="s">
        <v>32830</v>
      </c>
      <c r="G5593" t="s">
        <v>32828</v>
      </c>
      <c r="H5593" t="s">
        <v>32830</v>
      </c>
      <c r="I5593" t="s">
        <v>64</v>
      </c>
      <c r="J5593" t="s">
        <v>37</v>
      </c>
      <c r="K5593" t="s">
        <v>38</v>
      </c>
      <c r="L5593" t="s">
        <v>383</v>
      </c>
      <c r="M5593" t="s">
        <v>384</v>
      </c>
      <c r="N5593" t="s">
        <v>41</v>
      </c>
      <c r="O5593" t="s">
        <v>42</v>
      </c>
      <c r="P5593" t="s">
        <v>363</v>
      </c>
      <c r="Q5593" t="s">
        <v>364</v>
      </c>
      <c r="R5593">
        <v>0</v>
      </c>
      <c r="S5593">
        <v>0</v>
      </c>
      <c r="T5593" t="s">
        <v>32778</v>
      </c>
      <c r="W5593" t="s">
        <v>45</v>
      </c>
      <c r="X5593">
        <v>9458</v>
      </c>
      <c r="Y5593" t="s">
        <v>687</v>
      </c>
      <c r="Z5593" t="s">
        <v>688</v>
      </c>
      <c r="AA5593" t="s">
        <v>40843</v>
      </c>
      <c r="AB5593" t="s">
        <v>24881</v>
      </c>
      <c r="AC5593">
        <v>1217</v>
      </c>
      <c r="AD5593" t="s">
        <v>32831</v>
      </c>
      <c r="AE5593">
        <v>9.5594599999999996</v>
      </c>
      <c r="AF5593">
        <v>42651.688194444447</v>
      </c>
      <c r="AG5593" s="1">
        <v>43059.636805555558</v>
      </c>
      <c r="AH5593" s="1">
        <v>43146.660416666666</v>
      </c>
      <c r="AI5593">
        <v>-98.290800000000004</v>
      </c>
      <c r="AJ5593">
        <v>20.838999999999999</v>
      </c>
      <c r="AK5593">
        <f t="shared" si="174"/>
        <v>2016</v>
      </c>
      <c r="AL5593">
        <f t="shared" si="175"/>
        <v>7</v>
      </c>
    </row>
    <row r="5594" spans="1:38" x14ac:dyDescent="0.25">
      <c r="A5594" t="s">
        <v>32841</v>
      </c>
      <c r="B5594" t="s">
        <v>32842</v>
      </c>
      <c r="C5594">
        <v>9461</v>
      </c>
      <c r="D5594">
        <v>42559</v>
      </c>
      <c r="F5594" t="s">
        <v>32843</v>
      </c>
      <c r="G5594" t="s">
        <v>32844</v>
      </c>
      <c r="H5594" t="s">
        <v>32843</v>
      </c>
      <c r="I5594" t="s">
        <v>76</v>
      </c>
      <c r="J5594" t="s">
        <v>43</v>
      </c>
      <c r="K5594" t="s">
        <v>44</v>
      </c>
      <c r="L5594" t="s">
        <v>383</v>
      </c>
      <c r="M5594" t="s">
        <v>384</v>
      </c>
      <c r="N5594" t="s">
        <v>41</v>
      </c>
      <c r="O5594" t="s">
        <v>42</v>
      </c>
      <c r="P5594" t="s">
        <v>363</v>
      </c>
      <c r="Q5594" t="s">
        <v>364</v>
      </c>
      <c r="R5594">
        <v>0</v>
      </c>
      <c r="S5594">
        <v>0</v>
      </c>
      <c r="W5594" t="s">
        <v>45</v>
      </c>
      <c r="X5594">
        <v>9461</v>
      </c>
      <c r="Y5594" t="s">
        <v>687</v>
      </c>
      <c r="Z5594" t="s">
        <v>688</v>
      </c>
      <c r="AA5594" t="s">
        <v>40843</v>
      </c>
      <c r="AB5594" t="s">
        <v>18490</v>
      </c>
      <c r="AC5594">
        <v>0</v>
      </c>
      <c r="AD5594" t="s">
        <v>32845</v>
      </c>
      <c r="AE5594">
        <v>6.5667</v>
      </c>
      <c r="AF5594">
        <v>42651.739583333336</v>
      </c>
      <c r="AG5594" s="1">
        <v>43059.636805555558</v>
      </c>
      <c r="AH5594" s="1">
        <v>43146.660416666666</v>
      </c>
      <c r="AI5594">
        <v>-98.165400000000005</v>
      </c>
      <c r="AJ5594">
        <v>20.447500000000002</v>
      </c>
      <c r="AK5594">
        <f t="shared" si="174"/>
        <v>2016</v>
      </c>
      <c r="AL5594">
        <f t="shared" si="175"/>
        <v>7</v>
      </c>
    </row>
    <row r="5595" spans="1:38" x14ac:dyDescent="0.25">
      <c r="A5595" t="s">
        <v>32825</v>
      </c>
      <c r="B5595" t="s">
        <v>32826</v>
      </c>
      <c r="C5595">
        <v>9457</v>
      </c>
      <c r="D5595">
        <v>42590</v>
      </c>
      <c r="F5595" t="s">
        <v>32827</v>
      </c>
      <c r="G5595" t="s">
        <v>32828</v>
      </c>
      <c r="I5595" t="s">
        <v>36</v>
      </c>
      <c r="J5595" t="s">
        <v>37</v>
      </c>
      <c r="K5595" t="s">
        <v>38</v>
      </c>
      <c r="L5595" t="s">
        <v>383</v>
      </c>
      <c r="M5595" t="s">
        <v>384</v>
      </c>
      <c r="N5595" t="s">
        <v>41</v>
      </c>
      <c r="O5595" t="s">
        <v>42</v>
      </c>
      <c r="P5595" t="s">
        <v>43</v>
      </c>
      <c r="Q5595" t="s">
        <v>44</v>
      </c>
      <c r="R5595">
        <v>0</v>
      </c>
      <c r="S5595">
        <v>0</v>
      </c>
      <c r="T5595" t="s">
        <v>32778</v>
      </c>
      <c r="W5595" t="s">
        <v>45</v>
      </c>
      <c r="X5595">
        <v>9457</v>
      </c>
      <c r="Y5595" t="s">
        <v>687</v>
      </c>
      <c r="Z5595" t="s">
        <v>688</v>
      </c>
      <c r="AA5595" t="s">
        <v>40843</v>
      </c>
      <c r="AB5595" t="s">
        <v>18490</v>
      </c>
      <c r="AC5595">
        <v>3929</v>
      </c>
      <c r="AD5595" t="s">
        <v>32829</v>
      </c>
      <c r="AE5595">
        <v>0.25957000000000002</v>
      </c>
      <c r="AF5595">
        <v>42651.681944444441</v>
      </c>
      <c r="AG5595" s="1">
        <v>43059.636805555558</v>
      </c>
      <c r="AH5595" s="1">
        <v>43146.660416666666</v>
      </c>
      <c r="AI5595">
        <v>-98.729200000000006</v>
      </c>
      <c r="AJ5595">
        <v>20.7818</v>
      </c>
      <c r="AK5595">
        <f t="shared" si="174"/>
        <v>2016</v>
      </c>
      <c r="AL5595">
        <f t="shared" si="175"/>
        <v>8</v>
      </c>
    </row>
    <row r="5596" spans="1:38" x14ac:dyDescent="0.25">
      <c r="A5596" t="s">
        <v>26862</v>
      </c>
      <c r="B5596" t="s">
        <v>26863</v>
      </c>
      <c r="C5596">
        <v>7220</v>
      </c>
      <c r="D5596">
        <v>42178</v>
      </c>
      <c r="F5596" t="s">
        <v>26864</v>
      </c>
      <c r="G5596" t="s">
        <v>26865</v>
      </c>
      <c r="H5596" t="s">
        <v>26864</v>
      </c>
      <c r="I5596" t="s">
        <v>72</v>
      </c>
      <c r="J5596" t="s">
        <v>37</v>
      </c>
      <c r="K5596" t="s">
        <v>38</v>
      </c>
      <c r="L5596" t="s">
        <v>1124</v>
      </c>
      <c r="M5596" t="s">
        <v>1125</v>
      </c>
      <c r="N5596" t="s">
        <v>190</v>
      </c>
      <c r="O5596" t="s">
        <v>191</v>
      </c>
      <c r="P5596" t="s">
        <v>363</v>
      </c>
      <c r="Q5596" t="s">
        <v>364</v>
      </c>
      <c r="R5596">
        <v>0</v>
      </c>
      <c r="S5596">
        <v>0</v>
      </c>
      <c r="W5596" t="s">
        <v>45</v>
      </c>
      <c r="X5596">
        <v>7220</v>
      </c>
      <c r="Y5596" t="s">
        <v>26866</v>
      </c>
      <c r="Z5596" t="s">
        <v>26867</v>
      </c>
      <c r="AA5596" t="s">
        <v>40842</v>
      </c>
      <c r="AB5596" t="s">
        <v>26868</v>
      </c>
      <c r="AC5596">
        <v>3097</v>
      </c>
      <c r="AD5596" t="s">
        <v>26869</v>
      </c>
      <c r="AE5596">
        <v>1.7926899999999999</v>
      </c>
      <c r="AF5596">
        <v>42205.569444444445</v>
      </c>
      <c r="AG5596" s="1">
        <v>43059.636805555558</v>
      </c>
      <c r="AH5596" s="1">
        <v>43146.660416666666</v>
      </c>
      <c r="AI5596">
        <v>57.571599999999997</v>
      </c>
      <c r="AJ5596">
        <v>-20.1999</v>
      </c>
      <c r="AK5596">
        <f t="shared" si="174"/>
        <v>2015</v>
      </c>
      <c r="AL5596">
        <f t="shared" si="175"/>
        <v>6</v>
      </c>
    </row>
    <row r="5597" spans="1:38" x14ac:dyDescent="0.25">
      <c r="A5597" t="s">
        <v>257</v>
      </c>
      <c r="B5597" t="s">
        <v>305</v>
      </c>
      <c r="C5597">
        <v>41</v>
      </c>
      <c r="D5597">
        <v>39163</v>
      </c>
      <c r="F5597" t="s">
        <v>306</v>
      </c>
      <c r="G5597" t="s">
        <v>307</v>
      </c>
      <c r="H5597" t="s">
        <v>306</v>
      </c>
      <c r="I5597" t="s">
        <v>72</v>
      </c>
      <c r="J5597" t="s">
        <v>37</v>
      </c>
      <c r="K5597" t="s">
        <v>38</v>
      </c>
      <c r="L5597" t="s">
        <v>123</v>
      </c>
      <c r="M5597" t="s">
        <v>124</v>
      </c>
      <c r="N5597" t="s">
        <v>41</v>
      </c>
      <c r="O5597" t="s">
        <v>42</v>
      </c>
      <c r="P5597" t="s">
        <v>43</v>
      </c>
      <c r="Q5597" t="s">
        <v>44</v>
      </c>
      <c r="R5597">
        <v>0</v>
      </c>
      <c r="S5597">
        <v>0</v>
      </c>
      <c r="W5597" t="s">
        <v>45</v>
      </c>
      <c r="X5597">
        <v>41</v>
      </c>
      <c r="Y5597" t="s">
        <v>308</v>
      </c>
      <c r="Z5597" t="s">
        <v>309</v>
      </c>
      <c r="AA5597" t="s">
        <v>40841</v>
      </c>
      <c r="AB5597" t="s">
        <v>306</v>
      </c>
      <c r="AC5597">
        <v>50000</v>
      </c>
      <c r="AD5597" t="s">
        <v>306</v>
      </c>
      <c r="AE5597">
        <v>1.1470800000000001</v>
      </c>
      <c r="AF5597">
        <v>41643</v>
      </c>
      <c r="AG5597" s="1">
        <v>43059.636805555558</v>
      </c>
      <c r="AH5597" s="1">
        <v>43146.660416666666</v>
      </c>
      <c r="AI5597">
        <v>101.69799999999999</v>
      </c>
      <c r="AJ5597">
        <v>2.9430000000000001</v>
      </c>
      <c r="AK5597">
        <f t="shared" si="174"/>
        <v>2007</v>
      </c>
      <c r="AL5597">
        <f t="shared" si="175"/>
        <v>3</v>
      </c>
    </row>
    <row r="5598" spans="1:38" x14ac:dyDescent="0.25">
      <c r="A5598" t="s">
        <v>1132</v>
      </c>
      <c r="B5598" t="s">
        <v>1491</v>
      </c>
      <c r="C5598">
        <v>290</v>
      </c>
      <c r="D5598">
        <v>39151</v>
      </c>
      <c r="F5598" t="s">
        <v>1492</v>
      </c>
      <c r="G5598" t="s">
        <v>1493</v>
      </c>
      <c r="H5598" t="s">
        <v>1492</v>
      </c>
      <c r="I5598" t="s">
        <v>76</v>
      </c>
      <c r="J5598" t="s">
        <v>37</v>
      </c>
      <c r="K5598" t="s">
        <v>38</v>
      </c>
      <c r="L5598" t="s">
        <v>39</v>
      </c>
      <c r="M5598" t="s">
        <v>40</v>
      </c>
      <c r="N5598" t="s">
        <v>65</v>
      </c>
      <c r="O5598" t="s">
        <v>66</v>
      </c>
      <c r="P5598" t="s">
        <v>43</v>
      </c>
      <c r="Q5598" t="s">
        <v>44</v>
      </c>
      <c r="R5598">
        <v>0</v>
      </c>
      <c r="S5598">
        <v>0</v>
      </c>
      <c r="W5598" t="s">
        <v>45</v>
      </c>
      <c r="X5598">
        <v>290</v>
      </c>
      <c r="Y5598" t="s">
        <v>308</v>
      </c>
      <c r="Z5598" t="s">
        <v>309</v>
      </c>
      <c r="AA5598" t="s">
        <v>40841</v>
      </c>
      <c r="AB5598" t="s">
        <v>1494</v>
      </c>
      <c r="AC5598">
        <v>19294</v>
      </c>
      <c r="AD5598" t="s">
        <v>1495</v>
      </c>
      <c r="AE5598">
        <v>8.9930400000000006</v>
      </c>
      <c r="AF5598">
        <v>41643</v>
      </c>
      <c r="AG5598" s="1">
        <v>43059.636805555558</v>
      </c>
      <c r="AH5598" s="1">
        <v>43146.660416666666</v>
      </c>
      <c r="AI5598">
        <v>116.5956</v>
      </c>
      <c r="AJ5598">
        <v>5.9974999999999996</v>
      </c>
      <c r="AK5598">
        <f t="shared" si="174"/>
        <v>2007</v>
      </c>
      <c r="AL5598">
        <f t="shared" si="175"/>
        <v>3</v>
      </c>
    </row>
    <row r="5599" spans="1:38" x14ac:dyDescent="0.25">
      <c r="A5599" t="s">
        <v>1132</v>
      </c>
      <c r="B5599" t="s">
        <v>1133</v>
      </c>
      <c r="C5599">
        <v>209</v>
      </c>
      <c r="D5599">
        <v>39319</v>
      </c>
      <c r="F5599" t="s">
        <v>1134</v>
      </c>
      <c r="G5599" t="s">
        <v>1135</v>
      </c>
      <c r="H5599" t="s">
        <v>1134</v>
      </c>
      <c r="I5599" t="s">
        <v>36</v>
      </c>
      <c r="J5599" t="s">
        <v>37</v>
      </c>
      <c r="K5599" t="s">
        <v>38</v>
      </c>
      <c r="L5599" t="s">
        <v>39</v>
      </c>
      <c r="M5599" t="s">
        <v>40</v>
      </c>
      <c r="N5599" t="s">
        <v>41</v>
      </c>
      <c r="O5599" t="s">
        <v>42</v>
      </c>
      <c r="P5599" t="s">
        <v>43</v>
      </c>
      <c r="Q5599" t="s">
        <v>44</v>
      </c>
      <c r="R5599">
        <v>0</v>
      </c>
      <c r="S5599">
        <v>0</v>
      </c>
      <c r="W5599" t="s">
        <v>45</v>
      </c>
      <c r="X5599">
        <v>209</v>
      </c>
      <c r="Y5599" t="s">
        <v>308</v>
      </c>
      <c r="Z5599" t="s">
        <v>309</v>
      </c>
      <c r="AA5599" t="s">
        <v>40841</v>
      </c>
      <c r="AB5599" t="s">
        <v>1136</v>
      </c>
      <c r="AC5599">
        <v>217647</v>
      </c>
      <c r="AD5599" t="s">
        <v>1137</v>
      </c>
      <c r="AE5599">
        <v>6.7682799999999999</v>
      </c>
      <c r="AF5599">
        <v>41643</v>
      </c>
      <c r="AG5599" s="1">
        <v>43059.636805555558</v>
      </c>
      <c r="AH5599" s="1">
        <v>43146.660416666666</v>
      </c>
      <c r="AI5599">
        <v>100.79430000000001</v>
      </c>
      <c r="AJ5599">
        <v>4.8525</v>
      </c>
      <c r="AK5599">
        <f t="shared" si="174"/>
        <v>2007</v>
      </c>
      <c r="AL5599">
        <f t="shared" si="175"/>
        <v>8</v>
      </c>
    </row>
    <row r="5600" spans="1:38" x14ac:dyDescent="0.25">
      <c r="A5600" t="s">
        <v>1447</v>
      </c>
      <c r="B5600" t="s">
        <v>1448</v>
      </c>
      <c r="C5600">
        <v>281</v>
      </c>
      <c r="D5600">
        <v>39351</v>
      </c>
      <c r="F5600" t="s">
        <v>1449</v>
      </c>
      <c r="G5600" t="s">
        <v>1450</v>
      </c>
      <c r="H5600" t="s">
        <v>1449</v>
      </c>
      <c r="I5600" t="s">
        <v>64</v>
      </c>
      <c r="J5600" t="s">
        <v>54</v>
      </c>
      <c r="K5600" t="s">
        <v>55</v>
      </c>
      <c r="L5600" t="s">
        <v>39</v>
      </c>
      <c r="M5600" t="s">
        <v>40</v>
      </c>
      <c r="N5600" t="s">
        <v>41</v>
      </c>
      <c r="O5600" t="s">
        <v>42</v>
      </c>
      <c r="P5600" t="s">
        <v>43</v>
      </c>
      <c r="Q5600" t="s">
        <v>44</v>
      </c>
      <c r="R5600">
        <v>0</v>
      </c>
      <c r="S5600">
        <v>0</v>
      </c>
      <c r="W5600" t="s">
        <v>45</v>
      </c>
      <c r="X5600">
        <v>281</v>
      </c>
      <c r="Y5600" t="s">
        <v>308</v>
      </c>
      <c r="Z5600" t="s">
        <v>309</v>
      </c>
      <c r="AA5600" t="s">
        <v>40841</v>
      </c>
      <c r="AB5600" t="s">
        <v>1451</v>
      </c>
      <c r="AC5600">
        <v>1453975</v>
      </c>
      <c r="AD5600" t="s">
        <v>1451</v>
      </c>
      <c r="AE5600">
        <v>4.26281</v>
      </c>
      <c r="AF5600">
        <v>41643</v>
      </c>
      <c r="AG5600" s="1">
        <v>43059.636805555558</v>
      </c>
      <c r="AH5600" s="1">
        <v>43146.660416666666</v>
      </c>
      <c r="AI5600">
        <v>101.68989999999999</v>
      </c>
      <c r="AJ5600">
        <v>3.1027999999999998</v>
      </c>
      <c r="AK5600">
        <f t="shared" si="174"/>
        <v>2007</v>
      </c>
      <c r="AL5600">
        <f t="shared" si="175"/>
        <v>9</v>
      </c>
    </row>
    <row r="5601" spans="1:38" x14ac:dyDescent="0.25">
      <c r="A5601" t="s">
        <v>1636</v>
      </c>
      <c r="B5601" t="s">
        <v>1637</v>
      </c>
      <c r="C5601">
        <v>320</v>
      </c>
      <c r="D5601">
        <v>39374</v>
      </c>
      <c r="F5601" t="s">
        <v>1638</v>
      </c>
      <c r="G5601" t="s">
        <v>1639</v>
      </c>
      <c r="H5601" t="s">
        <v>1638</v>
      </c>
      <c r="I5601" t="s">
        <v>76</v>
      </c>
      <c r="J5601" t="s">
        <v>37</v>
      </c>
      <c r="K5601" t="s">
        <v>38</v>
      </c>
      <c r="L5601" t="s">
        <v>39</v>
      </c>
      <c r="M5601" t="s">
        <v>40</v>
      </c>
      <c r="N5601" t="s">
        <v>41</v>
      </c>
      <c r="O5601" t="s">
        <v>42</v>
      </c>
      <c r="P5601" t="s">
        <v>43</v>
      </c>
      <c r="Q5601" t="s">
        <v>44</v>
      </c>
      <c r="R5601">
        <v>2</v>
      </c>
      <c r="S5601">
        <v>0</v>
      </c>
      <c r="W5601" t="s">
        <v>45</v>
      </c>
      <c r="X5601">
        <v>320</v>
      </c>
      <c r="Y5601" t="s">
        <v>308</v>
      </c>
      <c r="Z5601" t="s">
        <v>309</v>
      </c>
      <c r="AA5601" t="s">
        <v>40841</v>
      </c>
      <c r="AB5601" t="s">
        <v>1494</v>
      </c>
      <c r="AC5601">
        <v>19294</v>
      </c>
      <c r="AD5601" t="s">
        <v>1495</v>
      </c>
      <c r="AE5601">
        <v>26.155650000000001</v>
      </c>
      <c r="AF5601">
        <v>41643</v>
      </c>
      <c r="AG5601" s="1">
        <v>43059.636805555558</v>
      </c>
      <c r="AH5601" s="1">
        <v>43146.660416666666</v>
      </c>
      <c r="AI5601">
        <v>116.4453</v>
      </c>
      <c r="AJ5601">
        <v>6.0430000000000001</v>
      </c>
      <c r="AK5601">
        <f t="shared" si="174"/>
        <v>2007</v>
      </c>
      <c r="AL5601">
        <f t="shared" si="175"/>
        <v>10</v>
      </c>
    </row>
    <row r="5602" spans="1:38" x14ac:dyDescent="0.25">
      <c r="A5602" t="s">
        <v>243</v>
      </c>
      <c r="B5602" t="s">
        <v>2035</v>
      </c>
      <c r="C5602">
        <v>401</v>
      </c>
      <c r="D5602">
        <v>39442</v>
      </c>
      <c r="F5602" t="s">
        <v>2036</v>
      </c>
      <c r="G5602" t="s">
        <v>2037</v>
      </c>
      <c r="H5602" t="s">
        <v>2036</v>
      </c>
      <c r="I5602" t="s">
        <v>36</v>
      </c>
      <c r="J5602" t="s">
        <v>37</v>
      </c>
      <c r="K5602" t="s">
        <v>38</v>
      </c>
      <c r="L5602" t="s">
        <v>39</v>
      </c>
      <c r="M5602" t="s">
        <v>40</v>
      </c>
      <c r="N5602" t="s">
        <v>41</v>
      </c>
      <c r="O5602" t="s">
        <v>42</v>
      </c>
      <c r="P5602" t="s">
        <v>43</v>
      </c>
      <c r="Q5602" t="s">
        <v>44</v>
      </c>
      <c r="R5602">
        <v>40</v>
      </c>
      <c r="S5602">
        <v>0</v>
      </c>
      <c r="W5602" t="s">
        <v>45</v>
      </c>
      <c r="X5602">
        <v>401</v>
      </c>
      <c r="Y5602" t="s">
        <v>308</v>
      </c>
      <c r="Z5602" t="s">
        <v>309</v>
      </c>
      <c r="AA5602" t="s">
        <v>40841</v>
      </c>
      <c r="AB5602" t="s">
        <v>2038</v>
      </c>
      <c r="AC5602">
        <v>15771</v>
      </c>
      <c r="AD5602" t="s">
        <v>2036</v>
      </c>
      <c r="AE5602">
        <v>1.2446600000000001</v>
      </c>
      <c r="AF5602">
        <v>41643</v>
      </c>
      <c r="AG5602" s="1">
        <v>43059.636805555558</v>
      </c>
      <c r="AH5602" s="1">
        <v>43146.660416666666</v>
      </c>
      <c r="AI5602">
        <v>112.943</v>
      </c>
      <c r="AJ5602">
        <v>2.0110000000000001</v>
      </c>
      <c r="AK5602">
        <f t="shared" si="174"/>
        <v>2007</v>
      </c>
      <c r="AL5602">
        <f t="shared" si="175"/>
        <v>12</v>
      </c>
    </row>
    <row r="5603" spans="1:38" x14ac:dyDescent="0.25">
      <c r="A5603" t="s">
        <v>2168</v>
      </c>
      <c r="B5603" t="s">
        <v>2169</v>
      </c>
      <c r="C5603">
        <v>429</v>
      </c>
      <c r="D5603">
        <v>39463</v>
      </c>
      <c r="F5603" t="s">
        <v>2170</v>
      </c>
      <c r="G5603" t="s">
        <v>2171</v>
      </c>
      <c r="H5603" t="s">
        <v>2170</v>
      </c>
      <c r="I5603" t="s">
        <v>72</v>
      </c>
      <c r="J5603" t="s">
        <v>37</v>
      </c>
      <c r="K5603" t="s">
        <v>38</v>
      </c>
      <c r="L5603" t="s">
        <v>39</v>
      </c>
      <c r="M5603" t="s">
        <v>40</v>
      </c>
      <c r="N5603" t="s">
        <v>41</v>
      </c>
      <c r="O5603" t="s">
        <v>42</v>
      </c>
      <c r="P5603" t="s">
        <v>43</v>
      </c>
      <c r="Q5603" t="s">
        <v>44</v>
      </c>
      <c r="R5603">
        <v>2</v>
      </c>
      <c r="S5603">
        <v>0</v>
      </c>
      <c r="W5603" t="s">
        <v>45</v>
      </c>
      <c r="X5603">
        <v>429</v>
      </c>
      <c r="Y5603" t="s">
        <v>308</v>
      </c>
      <c r="Z5603" t="s">
        <v>309</v>
      </c>
      <c r="AA5603" t="s">
        <v>40841</v>
      </c>
      <c r="AB5603" t="s">
        <v>2172</v>
      </c>
      <c r="AC5603">
        <v>7000</v>
      </c>
      <c r="AD5603" t="s">
        <v>2173</v>
      </c>
      <c r="AE5603">
        <v>3.0747599999999999</v>
      </c>
      <c r="AF5603">
        <v>41643</v>
      </c>
      <c r="AG5603" s="1">
        <v>43059.636805555558</v>
      </c>
      <c r="AH5603" s="1">
        <v>43146.660416666666</v>
      </c>
      <c r="AI5603">
        <v>101.39409999999999</v>
      </c>
      <c r="AJ5603">
        <v>4.4606000000000003</v>
      </c>
      <c r="AK5603">
        <f t="shared" si="174"/>
        <v>2008</v>
      </c>
      <c r="AL5603">
        <f t="shared" si="175"/>
        <v>1</v>
      </c>
    </row>
    <row r="5604" spans="1:38" x14ac:dyDescent="0.25">
      <c r="A5604" t="s">
        <v>2530</v>
      </c>
      <c r="B5604" t="s">
        <v>2531</v>
      </c>
      <c r="C5604">
        <v>507</v>
      </c>
      <c r="D5604">
        <v>39561</v>
      </c>
      <c r="F5604" t="s">
        <v>2532</v>
      </c>
      <c r="G5604" t="s">
        <v>2533</v>
      </c>
      <c r="H5604" t="s">
        <v>2532</v>
      </c>
      <c r="I5604" t="s">
        <v>36</v>
      </c>
      <c r="J5604" t="s">
        <v>54</v>
      </c>
      <c r="K5604" t="s">
        <v>55</v>
      </c>
      <c r="L5604" t="s">
        <v>39</v>
      </c>
      <c r="M5604" t="s">
        <v>40</v>
      </c>
      <c r="N5604" t="s">
        <v>41</v>
      </c>
      <c r="O5604" t="s">
        <v>42</v>
      </c>
      <c r="P5604" t="s">
        <v>43</v>
      </c>
      <c r="Q5604" t="s">
        <v>44</v>
      </c>
      <c r="R5604">
        <v>0</v>
      </c>
      <c r="S5604">
        <v>0</v>
      </c>
      <c r="W5604" t="s">
        <v>45</v>
      </c>
      <c r="X5604">
        <v>507</v>
      </c>
      <c r="Y5604" t="s">
        <v>308</v>
      </c>
      <c r="Z5604" t="s">
        <v>309</v>
      </c>
      <c r="AA5604" t="s">
        <v>40841</v>
      </c>
      <c r="AB5604" t="s">
        <v>1451</v>
      </c>
      <c r="AC5604">
        <v>1453975</v>
      </c>
      <c r="AD5604" t="s">
        <v>1451</v>
      </c>
      <c r="AE5604">
        <v>10.20022</v>
      </c>
      <c r="AF5604">
        <v>41643</v>
      </c>
      <c r="AG5604" s="1">
        <v>43059.636805555558</v>
      </c>
      <c r="AH5604" s="1">
        <v>43146.660416666666</v>
      </c>
      <c r="AI5604">
        <v>101.76730000000001</v>
      </c>
      <c r="AJ5604">
        <v>3.1850000000000001</v>
      </c>
      <c r="AK5604">
        <f t="shared" si="174"/>
        <v>2008</v>
      </c>
      <c r="AL5604">
        <f t="shared" si="175"/>
        <v>4</v>
      </c>
    </row>
    <row r="5605" spans="1:38" x14ac:dyDescent="0.25">
      <c r="A5605" t="s">
        <v>2530</v>
      </c>
      <c r="B5605" t="s">
        <v>4395</v>
      </c>
      <c r="C5605">
        <v>912</v>
      </c>
      <c r="D5605">
        <v>39550</v>
      </c>
      <c r="F5605" t="s">
        <v>4396</v>
      </c>
      <c r="G5605" t="s">
        <v>4397</v>
      </c>
      <c r="H5605" t="s">
        <v>4396</v>
      </c>
      <c r="I5605" t="s">
        <v>36</v>
      </c>
      <c r="J5605" t="s">
        <v>37</v>
      </c>
      <c r="K5605" t="s">
        <v>38</v>
      </c>
      <c r="L5605" t="s">
        <v>43</v>
      </c>
      <c r="M5605" t="s">
        <v>44</v>
      </c>
      <c r="N5605" t="s">
        <v>41</v>
      </c>
      <c r="O5605" t="s">
        <v>42</v>
      </c>
      <c r="P5605" t="s">
        <v>43</v>
      </c>
      <c r="Q5605" t="s">
        <v>44</v>
      </c>
      <c r="R5605">
        <v>0</v>
      </c>
      <c r="S5605">
        <v>0</v>
      </c>
      <c r="W5605" t="s">
        <v>45</v>
      </c>
      <c r="X5605">
        <v>912</v>
      </c>
      <c r="Y5605" t="s">
        <v>308</v>
      </c>
      <c r="Z5605" t="s">
        <v>309</v>
      </c>
      <c r="AA5605" t="s">
        <v>40841</v>
      </c>
      <c r="AB5605" t="s">
        <v>1451</v>
      </c>
      <c r="AC5605">
        <v>1453975</v>
      </c>
      <c r="AD5605" t="s">
        <v>1451</v>
      </c>
      <c r="AE5605">
        <v>1.48021</v>
      </c>
      <c r="AF5605">
        <v>41643</v>
      </c>
      <c r="AG5605" s="1">
        <v>43059.636805555558</v>
      </c>
      <c r="AH5605" s="1">
        <v>43146.660416666666</v>
      </c>
      <c r="AI5605">
        <v>101.6784</v>
      </c>
      <c r="AJ5605">
        <v>3.1518000000000002</v>
      </c>
      <c r="AK5605">
        <f t="shared" si="174"/>
        <v>2008</v>
      </c>
      <c r="AL5605">
        <f t="shared" si="175"/>
        <v>4</v>
      </c>
    </row>
    <row r="5606" spans="1:38" x14ac:dyDescent="0.25">
      <c r="A5606" t="s">
        <v>2168</v>
      </c>
      <c r="B5606" t="s">
        <v>3792</v>
      </c>
      <c r="C5606">
        <v>777</v>
      </c>
      <c r="D5606">
        <v>39608</v>
      </c>
      <c r="F5606" t="s">
        <v>3793</v>
      </c>
      <c r="G5606" t="s">
        <v>3794</v>
      </c>
      <c r="H5606" t="s">
        <v>3793</v>
      </c>
      <c r="I5606" t="s">
        <v>72</v>
      </c>
      <c r="J5606" t="s">
        <v>37</v>
      </c>
      <c r="K5606" t="s">
        <v>38</v>
      </c>
      <c r="L5606" t="s">
        <v>123</v>
      </c>
      <c r="M5606" t="s">
        <v>124</v>
      </c>
      <c r="N5606" t="s">
        <v>41</v>
      </c>
      <c r="O5606" t="s">
        <v>42</v>
      </c>
      <c r="P5606" t="s">
        <v>43</v>
      </c>
      <c r="Q5606" t="s">
        <v>44</v>
      </c>
      <c r="R5606">
        <v>0</v>
      </c>
      <c r="S5606">
        <v>0</v>
      </c>
      <c r="W5606" t="s">
        <v>45</v>
      </c>
      <c r="X5606">
        <v>777</v>
      </c>
      <c r="Y5606" t="s">
        <v>308</v>
      </c>
      <c r="Z5606" t="s">
        <v>309</v>
      </c>
      <c r="AA5606" t="s">
        <v>40841</v>
      </c>
      <c r="AB5606" t="s">
        <v>3795</v>
      </c>
      <c r="AC5606">
        <v>140849</v>
      </c>
      <c r="AD5606" t="s">
        <v>3796</v>
      </c>
      <c r="AE5606">
        <v>3.3927100000000001</v>
      </c>
      <c r="AF5606">
        <v>41643</v>
      </c>
      <c r="AG5606" s="1">
        <v>43059.636805555558</v>
      </c>
      <c r="AH5606" s="1">
        <v>43146.660416666666</v>
      </c>
      <c r="AI5606">
        <v>100.2487</v>
      </c>
      <c r="AJ5606">
        <v>5.3449999999999998</v>
      </c>
      <c r="AK5606">
        <f t="shared" si="174"/>
        <v>2008</v>
      </c>
      <c r="AL5606">
        <f t="shared" si="175"/>
        <v>6</v>
      </c>
    </row>
    <row r="5607" spans="1:38" x14ac:dyDescent="0.25">
      <c r="A5607" t="s">
        <v>2530</v>
      </c>
      <c r="B5607" t="s">
        <v>4408</v>
      </c>
      <c r="C5607">
        <v>915</v>
      </c>
      <c r="D5607">
        <v>39611</v>
      </c>
      <c r="F5607" t="s">
        <v>4409</v>
      </c>
      <c r="G5607" t="s">
        <v>4410</v>
      </c>
      <c r="H5607" t="s">
        <v>4409</v>
      </c>
      <c r="I5607" t="s">
        <v>36</v>
      </c>
      <c r="J5607" t="s">
        <v>37</v>
      </c>
      <c r="K5607" t="s">
        <v>38</v>
      </c>
      <c r="L5607" t="s">
        <v>123</v>
      </c>
      <c r="M5607" t="s">
        <v>124</v>
      </c>
      <c r="N5607" t="s">
        <v>65</v>
      </c>
      <c r="O5607" t="s">
        <v>66</v>
      </c>
      <c r="P5607" t="s">
        <v>43</v>
      </c>
      <c r="Q5607" t="s">
        <v>44</v>
      </c>
      <c r="R5607">
        <v>5</v>
      </c>
      <c r="S5607">
        <v>0</v>
      </c>
      <c r="W5607" t="s">
        <v>45</v>
      </c>
      <c r="X5607">
        <v>915</v>
      </c>
      <c r="Y5607" t="s">
        <v>308</v>
      </c>
      <c r="Z5607" t="s">
        <v>309</v>
      </c>
      <c r="AA5607" t="s">
        <v>40841</v>
      </c>
      <c r="AB5607" t="s">
        <v>1451</v>
      </c>
      <c r="AC5607">
        <v>1453975</v>
      </c>
      <c r="AD5607" t="s">
        <v>1451</v>
      </c>
      <c r="AE5607">
        <v>10.858180000000001</v>
      </c>
      <c r="AF5607">
        <v>41643</v>
      </c>
      <c r="AG5607" s="1">
        <v>43059.636805555558</v>
      </c>
      <c r="AH5607" s="1">
        <v>43146.660416666666</v>
      </c>
      <c r="AI5607">
        <v>101.773</v>
      </c>
      <c r="AJ5607">
        <v>3.1869000000000001</v>
      </c>
      <c r="AK5607">
        <f t="shared" si="174"/>
        <v>2008</v>
      </c>
      <c r="AL5607">
        <f t="shared" si="175"/>
        <v>6</v>
      </c>
    </row>
    <row r="5608" spans="1:38" x14ac:dyDescent="0.25">
      <c r="A5608" t="s">
        <v>4029</v>
      </c>
      <c r="B5608" t="s">
        <v>4030</v>
      </c>
      <c r="C5608">
        <v>830</v>
      </c>
      <c r="D5608">
        <v>39639</v>
      </c>
      <c r="F5608" t="s">
        <v>4031</v>
      </c>
      <c r="G5608" t="s">
        <v>4032</v>
      </c>
      <c r="H5608" t="s">
        <v>4031</v>
      </c>
      <c r="I5608" t="s">
        <v>72</v>
      </c>
      <c r="J5608" t="s">
        <v>37</v>
      </c>
      <c r="K5608" t="s">
        <v>38</v>
      </c>
      <c r="L5608" t="s">
        <v>349</v>
      </c>
      <c r="M5608" t="s">
        <v>350</v>
      </c>
      <c r="N5608" t="s">
        <v>41</v>
      </c>
      <c r="O5608" t="s">
        <v>42</v>
      </c>
      <c r="P5608" t="s">
        <v>43</v>
      </c>
      <c r="Q5608" t="s">
        <v>44</v>
      </c>
      <c r="R5608">
        <v>1</v>
      </c>
      <c r="S5608">
        <v>0</v>
      </c>
      <c r="W5608" t="s">
        <v>45</v>
      </c>
      <c r="X5608">
        <v>830</v>
      </c>
      <c r="Y5608" t="s">
        <v>308</v>
      </c>
      <c r="Z5608" t="s">
        <v>309</v>
      </c>
      <c r="AA5608" t="s">
        <v>40841</v>
      </c>
      <c r="AB5608" t="s">
        <v>1451</v>
      </c>
      <c r="AC5608">
        <v>1453975</v>
      </c>
      <c r="AD5608" t="s">
        <v>1451</v>
      </c>
      <c r="AE5608">
        <v>5.57104</v>
      </c>
      <c r="AF5608">
        <v>41982.670138888891</v>
      </c>
      <c r="AG5608" s="1">
        <v>43059.636805555558</v>
      </c>
      <c r="AH5608" s="1">
        <v>43146.660416666666</v>
      </c>
      <c r="AI5608">
        <v>101.699</v>
      </c>
      <c r="AJ5608">
        <v>3.19</v>
      </c>
      <c r="AK5608">
        <f t="shared" si="174"/>
        <v>2008</v>
      </c>
      <c r="AL5608">
        <f t="shared" si="175"/>
        <v>7</v>
      </c>
    </row>
    <row r="5609" spans="1:38" x14ac:dyDescent="0.25">
      <c r="A5609" t="s">
        <v>2168</v>
      </c>
      <c r="B5609" t="s">
        <v>3995</v>
      </c>
      <c r="C5609">
        <v>823</v>
      </c>
      <c r="D5609">
        <v>39721</v>
      </c>
      <c r="F5609" t="s">
        <v>3996</v>
      </c>
      <c r="G5609" t="s">
        <v>3997</v>
      </c>
      <c r="H5609" t="s">
        <v>3996</v>
      </c>
      <c r="I5609" t="s">
        <v>64</v>
      </c>
      <c r="J5609" t="s">
        <v>37</v>
      </c>
      <c r="K5609" t="s">
        <v>38</v>
      </c>
      <c r="L5609" t="s">
        <v>123</v>
      </c>
      <c r="M5609" t="s">
        <v>124</v>
      </c>
      <c r="N5609" t="s">
        <v>41</v>
      </c>
      <c r="O5609" t="s">
        <v>42</v>
      </c>
      <c r="P5609" t="s">
        <v>43</v>
      </c>
      <c r="Q5609" t="s">
        <v>44</v>
      </c>
      <c r="R5609">
        <v>0</v>
      </c>
      <c r="S5609">
        <v>0</v>
      </c>
      <c r="W5609" t="s">
        <v>45</v>
      </c>
      <c r="X5609">
        <v>823</v>
      </c>
      <c r="Y5609" t="s">
        <v>308</v>
      </c>
      <c r="Z5609" t="s">
        <v>309</v>
      </c>
      <c r="AA5609" t="s">
        <v>40841</v>
      </c>
      <c r="AB5609" t="s">
        <v>3795</v>
      </c>
      <c r="AC5609">
        <v>140849</v>
      </c>
      <c r="AD5609" t="s">
        <v>3796</v>
      </c>
      <c r="AE5609">
        <v>3.98007</v>
      </c>
      <c r="AF5609">
        <v>41643</v>
      </c>
      <c r="AG5609" s="1">
        <v>43059.636805555558</v>
      </c>
      <c r="AH5609" s="1">
        <v>43146.660416666666</v>
      </c>
      <c r="AI5609">
        <v>100.24</v>
      </c>
      <c r="AJ5609">
        <v>5.34</v>
      </c>
      <c r="AK5609">
        <f t="shared" si="174"/>
        <v>2008</v>
      </c>
      <c r="AL5609">
        <f t="shared" si="175"/>
        <v>9</v>
      </c>
    </row>
    <row r="5610" spans="1:38" x14ac:dyDescent="0.25">
      <c r="A5610" t="s">
        <v>2168</v>
      </c>
      <c r="B5610" t="s">
        <v>4046</v>
      </c>
      <c r="C5610">
        <v>834</v>
      </c>
      <c r="D5610">
        <v>39731</v>
      </c>
      <c r="F5610" t="s">
        <v>4047</v>
      </c>
      <c r="G5610" t="s">
        <v>4048</v>
      </c>
      <c r="H5610" t="s">
        <v>4047</v>
      </c>
      <c r="I5610" t="s">
        <v>72</v>
      </c>
      <c r="J5610" t="s">
        <v>37</v>
      </c>
      <c r="K5610" t="s">
        <v>38</v>
      </c>
      <c r="L5610" t="s">
        <v>123</v>
      </c>
      <c r="M5610" t="s">
        <v>124</v>
      </c>
      <c r="N5610" t="s">
        <v>41</v>
      </c>
      <c r="O5610" t="s">
        <v>42</v>
      </c>
      <c r="P5610" t="s">
        <v>43</v>
      </c>
      <c r="Q5610" t="s">
        <v>44</v>
      </c>
      <c r="R5610">
        <v>0</v>
      </c>
      <c r="S5610">
        <v>0</v>
      </c>
      <c r="W5610" t="s">
        <v>45</v>
      </c>
      <c r="X5610">
        <v>834</v>
      </c>
      <c r="Y5610" t="s">
        <v>308</v>
      </c>
      <c r="Z5610" t="s">
        <v>309</v>
      </c>
      <c r="AA5610" t="s">
        <v>40841</v>
      </c>
      <c r="AB5610" t="s">
        <v>3795</v>
      </c>
      <c r="AC5610">
        <v>140849</v>
      </c>
      <c r="AD5610" t="s">
        <v>3796</v>
      </c>
      <c r="AE5610">
        <v>2.6762000000000001</v>
      </c>
      <c r="AF5610">
        <v>41643</v>
      </c>
      <c r="AG5610" s="1">
        <v>43059.636805555558</v>
      </c>
      <c r="AH5610" s="1">
        <v>43146.660416666666</v>
      </c>
      <c r="AI5610">
        <v>100.26600000000001</v>
      </c>
      <c r="AJ5610">
        <v>5.35</v>
      </c>
      <c r="AK5610">
        <f t="shared" si="174"/>
        <v>2008</v>
      </c>
      <c r="AL5610">
        <f t="shared" si="175"/>
        <v>10</v>
      </c>
    </row>
    <row r="5611" spans="1:38" x14ac:dyDescent="0.25">
      <c r="A5611" t="s">
        <v>2168</v>
      </c>
      <c r="B5611" t="s">
        <v>4095</v>
      </c>
      <c r="C5611">
        <v>846</v>
      </c>
      <c r="D5611">
        <v>39736</v>
      </c>
      <c r="F5611" t="s">
        <v>4096</v>
      </c>
      <c r="G5611" t="s">
        <v>4097</v>
      </c>
      <c r="H5611" t="s">
        <v>4096</v>
      </c>
      <c r="I5611" t="s">
        <v>72</v>
      </c>
      <c r="J5611" t="s">
        <v>54</v>
      </c>
      <c r="K5611" t="s">
        <v>55</v>
      </c>
      <c r="L5611" t="s">
        <v>123</v>
      </c>
      <c r="M5611" t="s">
        <v>124</v>
      </c>
      <c r="N5611" t="s">
        <v>41</v>
      </c>
      <c r="O5611" t="s">
        <v>42</v>
      </c>
      <c r="P5611" t="s">
        <v>43</v>
      </c>
      <c r="Q5611" t="s">
        <v>44</v>
      </c>
      <c r="R5611">
        <v>0</v>
      </c>
      <c r="S5611">
        <v>0</v>
      </c>
      <c r="W5611" t="s">
        <v>45</v>
      </c>
      <c r="X5611">
        <v>846</v>
      </c>
      <c r="Y5611" t="s">
        <v>308</v>
      </c>
      <c r="Z5611" t="s">
        <v>309</v>
      </c>
      <c r="AA5611" t="s">
        <v>40841</v>
      </c>
      <c r="AB5611" t="s">
        <v>4098</v>
      </c>
      <c r="AC5611">
        <v>69302</v>
      </c>
      <c r="AD5611" t="s">
        <v>4099</v>
      </c>
      <c r="AE5611">
        <v>6.8223900000000004</v>
      </c>
      <c r="AF5611">
        <v>41643</v>
      </c>
      <c r="AG5611" s="1">
        <v>43059.636805555558</v>
      </c>
      <c r="AH5611" s="1">
        <v>43146.660416666666</v>
      </c>
      <c r="AI5611">
        <v>101.746</v>
      </c>
      <c r="AJ5611">
        <v>3.0949</v>
      </c>
      <c r="AK5611">
        <f t="shared" si="174"/>
        <v>2008</v>
      </c>
      <c r="AL5611">
        <f t="shared" si="175"/>
        <v>10</v>
      </c>
    </row>
    <row r="5612" spans="1:38" x14ac:dyDescent="0.25">
      <c r="A5612" t="s">
        <v>2530</v>
      </c>
      <c r="B5612" t="s">
        <v>4167</v>
      </c>
      <c r="C5612">
        <v>859</v>
      </c>
      <c r="D5612">
        <v>39743</v>
      </c>
      <c r="F5612" t="s">
        <v>4168</v>
      </c>
      <c r="G5612" t="s">
        <v>4169</v>
      </c>
      <c r="H5612" t="s">
        <v>4168</v>
      </c>
      <c r="I5612" t="s">
        <v>72</v>
      </c>
      <c r="J5612" t="s">
        <v>138</v>
      </c>
      <c r="K5612" t="s">
        <v>139</v>
      </c>
      <c r="L5612" t="s">
        <v>123</v>
      </c>
      <c r="M5612" t="s">
        <v>124</v>
      </c>
      <c r="N5612" t="s">
        <v>41</v>
      </c>
      <c r="O5612" t="s">
        <v>42</v>
      </c>
      <c r="P5612" t="s">
        <v>43</v>
      </c>
      <c r="Q5612" t="s">
        <v>44</v>
      </c>
      <c r="R5612">
        <v>0</v>
      </c>
      <c r="S5612">
        <v>0</v>
      </c>
      <c r="W5612" t="s">
        <v>45</v>
      </c>
      <c r="X5612">
        <v>859</v>
      </c>
      <c r="Y5612" t="s">
        <v>308</v>
      </c>
      <c r="Z5612" t="s">
        <v>309</v>
      </c>
      <c r="AA5612" t="s">
        <v>40841</v>
      </c>
      <c r="AB5612" t="s">
        <v>3795</v>
      </c>
      <c r="AC5612">
        <v>300000</v>
      </c>
      <c r="AD5612" t="s">
        <v>4170</v>
      </c>
      <c r="AE5612">
        <v>5.5429000000000004</v>
      </c>
      <c r="AF5612">
        <v>41643</v>
      </c>
      <c r="AG5612" s="1">
        <v>43059.636805555558</v>
      </c>
      <c r="AH5612" s="1">
        <v>43146.660416666666</v>
      </c>
      <c r="AI5612">
        <v>100.2906</v>
      </c>
      <c r="AJ5612">
        <v>5.3890000000000002</v>
      </c>
      <c r="AK5612">
        <f t="shared" si="174"/>
        <v>2008</v>
      </c>
      <c r="AL5612">
        <f t="shared" si="175"/>
        <v>10</v>
      </c>
    </row>
    <row r="5613" spans="1:38" x14ac:dyDescent="0.25">
      <c r="A5613" t="s">
        <v>4344</v>
      </c>
      <c r="B5613" t="s">
        <v>4345</v>
      </c>
      <c r="C5613">
        <v>901</v>
      </c>
      <c r="D5613">
        <v>39775</v>
      </c>
      <c r="F5613" t="s">
        <v>4346</v>
      </c>
      <c r="G5613" t="s">
        <v>4347</v>
      </c>
      <c r="H5613" t="s">
        <v>4346</v>
      </c>
      <c r="I5613" t="s">
        <v>72</v>
      </c>
      <c r="J5613" t="s">
        <v>37</v>
      </c>
      <c r="K5613" t="s">
        <v>38</v>
      </c>
      <c r="L5613" t="s">
        <v>123</v>
      </c>
      <c r="M5613" t="s">
        <v>124</v>
      </c>
      <c r="N5613" t="s">
        <v>41</v>
      </c>
      <c r="O5613" t="s">
        <v>42</v>
      </c>
      <c r="P5613" t="s">
        <v>43</v>
      </c>
      <c r="Q5613" t="s">
        <v>44</v>
      </c>
      <c r="R5613">
        <v>0</v>
      </c>
      <c r="S5613">
        <v>0</v>
      </c>
      <c r="W5613" t="s">
        <v>45</v>
      </c>
      <c r="X5613">
        <v>901</v>
      </c>
      <c r="Y5613" t="s">
        <v>308</v>
      </c>
      <c r="Z5613" t="s">
        <v>309</v>
      </c>
      <c r="AA5613" t="s">
        <v>40841</v>
      </c>
      <c r="AB5613" t="s">
        <v>1494</v>
      </c>
      <c r="AC5613">
        <v>12825</v>
      </c>
      <c r="AD5613" t="s">
        <v>4348</v>
      </c>
      <c r="AE5613">
        <v>1.7636499999999999</v>
      </c>
      <c r="AF5613">
        <v>41643</v>
      </c>
      <c r="AG5613" s="1">
        <v>43059.636805555558</v>
      </c>
      <c r="AH5613" s="1">
        <v>43146.660416666666</v>
      </c>
      <c r="AI5613">
        <v>116.4333</v>
      </c>
      <c r="AJ5613">
        <v>6.3666999999999998</v>
      </c>
      <c r="AK5613">
        <f t="shared" si="174"/>
        <v>2008</v>
      </c>
      <c r="AL5613">
        <f t="shared" si="175"/>
        <v>11</v>
      </c>
    </row>
    <row r="5614" spans="1:38" x14ac:dyDescent="0.25">
      <c r="A5614" t="s">
        <v>4344</v>
      </c>
      <c r="B5614" t="s">
        <v>4387</v>
      </c>
      <c r="C5614">
        <v>910</v>
      </c>
      <c r="D5614">
        <v>39779</v>
      </c>
      <c r="F5614" t="s">
        <v>4388</v>
      </c>
      <c r="G5614" t="s">
        <v>4389</v>
      </c>
      <c r="H5614" t="s">
        <v>4388</v>
      </c>
      <c r="I5614" t="s">
        <v>72</v>
      </c>
      <c r="J5614" t="s">
        <v>37</v>
      </c>
      <c r="K5614" t="s">
        <v>38</v>
      </c>
      <c r="L5614" t="s">
        <v>123</v>
      </c>
      <c r="M5614" t="s">
        <v>124</v>
      </c>
      <c r="N5614" t="s">
        <v>41</v>
      </c>
      <c r="O5614" t="s">
        <v>42</v>
      </c>
      <c r="P5614" t="s">
        <v>43</v>
      </c>
      <c r="Q5614" t="s">
        <v>44</v>
      </c>
      <c r="R5614">
        <v>0</v>
      </c>
      <c r="S5614">
        <v>0</v>
      </c>
      <c r="W5614" t="s">
        <v>45</v>
      </c>
      <c r="X5614">
        <v>910</v>
      </c>
      <c r="Y5614" t="s">
        <v>308</v>
      </c>
      <c r="Z5614" t="s">
        <v>309</v>
      </c>
      <c r="AA5614" t="s">
        <v>40841</v>
      </c>
      <c r="AB5614" t="s">
        <v>1494</v>
      </c>
      <c r="AC5614">
        <v>457326</v>
      </c>
      <c r="AD5614" t="s">
        <v>4390</v>
      </c>
      <c r="AE5614">
        <v>3.0832199999999998</v>
      </c>
      <c r="AF5614">
        <v>41643</v>
      </c>
      <c r="AG5614" s="1">
        <v>43059.636805555558</v>
      </c>
      <c r="AH5614" s="1">
        <v>43146.660416666666</v>
      </c>
      <c r="AI5614">
        <v>116.0924</v>
      </c>
      <c r="AJ5614">
        <v>5.9554999999999998</v>
      </c>
      <c r="AK5614">
        <f t="shared" si="174"/>
        <v>2008</v>
      </c>
      <c r="AL5614">
        <f t="shared" si="175"/>
        <v>11</v>
      </c>
    </row>
    <row r="5615" spans="1:38" x14ac:dyDescent="0.25">
      <c r="A5615" t="s">
        <v>4391</v>
      </c>
      <c r="B5615" t="s">
        <v>4392</v>
      </c>
      <c r="C5615">
        <v>911</v>
      </c>
      <c r="D5615">
        <v>39782</v>
      </c>
      <c r="F5615" t="s">
        <v>4393</v>
      </c>
      <c r="G5615" t="s">
        <v>4394</v>
      </c>
      <c r="H5615" t="s">
        <v>4393</v>
      </c>
      <c r="I5615" t="s">
        <v>72</v>
      </c>
      <c r="J5615" t="s">
        <v>138</v>
      </c>
      <c r="K5615" t="s">
        <v>139</v>
      </c>
      <c r="L5615" t="s">
        <v>123</v>
      </c>
      <c r="M5615" t="s">
        <v>124</v>
      </c>
      <c r="N5615" t="s">
        <v>41</v>
      </c>
      <c r="O5615" t="s">
        <v>42</v>
      </c>
      <c r="P5615" t="s">
        <v>43</v>
      </c>
      <c r="Q5615" t="s">
        <v>44</v>
      </c>
      <c r="R5615">
        <v>2</v>
      </c>
      <c r="S5615">
        <v>0</v>
      </c>
      <c r="W5615" t="s">
        <v>45</v>
      </c>
      <c r="X5615">
        <v>911</v>
      </c>
      <c r="Y5615" t="s">
        <v>308</v>
      </c>
      <c r="Z5615" t="s">
        <v>309</v>
      </c>
      <c r="AA5615" t="s">
        <v>40841</v>
      </c>
      <c r="AB5615" t="s">
        <v>1451</v>
      </c>
      <c r="AC5615">
        <v>1453975</v>
      </c>
      <c r="AD5615" t="s">
        <v>1451</v>
      </c>
      <c r="AE5615">
        <v>10.07452</v>
      </c>
      <c r="AF5615">
        <v>41643</v>
      </c>
      <c r="AG5615" s="1">
        <v>43059.636805555558</v>
      </c>
      <c r="AH5615" s="1">
        <v>43146.660416666666</v>
      </c>
      <c r="AI5615">
        <v>101.7111</v>
      </c>
      <c r="AJ5615">
        <v>3.2288999999999999</v>
      </c>
      <c r="AK5615">
        <f t="shared" si="174"/>
        <v>2008</v>
      </c>
      <c r="AL5615">
        <f t="shared" si="175"/>
        <v>11</v>
      </c>
    </row>
    <row r="5616" spans="1:38" x14ac:dyDescent="0.25">
      <c r="A5616" t="s">
        <v>2168</v>
      </c>
      <c r="B5616" t="s">
        <v>4433</v>
      </c>
      <c r="C5616">
        <v>922</v>
      </c>
      <c r="D5616">
        <v>39764</v>
      </c>
      <c r="F5616" t="s">
        <v>4434</v>
      </c>
      <c r="G5616" t="s">
        <v>4435</v>
      </c>
      <c r="H5616" t="s">
        <v>4434</v>
      </c>
      <c r="I5616" t="s">
        <v>43</v>
      </c>
      <c r="J5616" t="s">
        <v>54</v>
      </c>
      <c r="K5616" t="s">
        <v>55</v>
      </c>
      <c r="L5616" t="s">
        <v>123</v>
      </c>
      <c r="M5616" t="s">
        <v>124</v>
      </c>
      <c r="N5616" t="s">
        <v>41</v>
      </c>
      <c r="O5616" t="s">
        <v>42</v>
      </c>
      <c r="P5616" t="s">
        <v>43</v>
      </c>
      <c r="Q5616" t="s">
        <v>44</v>
      </c>
      <c r="R5616">
        <v>0</v>
      </c>
      <c r="S5616">
        <v>0</v>
      </c>
      <c r="W5616" t="s">
        <v>45</v>
      </c>
      <c r="X5616">
        <v>922</v>
      </c>
      <c r="Y5616" t="s">
        <v>308</v>
      </c>
      <c r="Z5616" t="s">
        <v>309</v>
      </c>
      <c r="AA5616" t="s">
        <v>40841</v>
      </c>
      <c r="AB5616" t="s">
        <v>4436</v>
      </c>
      <c r="AC5616">
        <v>21410</v>
      </c>
      <c r="AD5616" t="s">
        <v>4437</v>
      </c>
      <c r="AE5616">
        <v>26.991219999999998</v>
      </c>
      <c r="AF5616">
        <v>41643</v>
      </c>
      <c r="AG5616" s="1">
        <v>43059.636805555558</v>
      </c>
      <c r="AH5616" s="1">
        <v>43146.660416666666</v>
      </c>
      <c r="AI5616">
        <v>102.9896</v>
      </c>
      <c r="AJ5616">
        <v>5.0936000000000003</v>
      </c>
      <c r="AK5616">
        <f t="shared" si="174"/>
        <v>2008</v>
      </c>
      <c r="AL5616">
        <f t="shared" si="175"/>
        <v>11</v>
      </c>
    </row>
    <row r="5617" spans="1:38" x14ac:dyDescent="0.25">
      <c r="A5617" t="s">
        <v>4647</v>
      </c>
      <c r="B5617" t="s">
        <v>4648</v>
      </c>
      <c r="C5617">
        <v>971</v>
      </c>
      <c r="D5617">
        <v>39829</v>
      </c>
      <c r="F5617" t="s">
        <v>4649</v>
      </c>
      <c r="G5617" t="s">
        <v>4650</v>
      </c>
      <c r="H5617" t="s">
        <v>4649</v>
      </c>
      <c r="I5617" t="s">
        <v>72</v>
      </c>
      <c r="J5617" t="s">
        <v>37</v>
      </c>
      <c r="K5617" t="s">
        <v>38</v>
      </c>
      <c r="L5617" t="s">
        <v>39</v>
      </c>
      <c r="M5617" t="s">
        <v>40</v>
      </c>
      <c r="N5617" t="s">
        <v>41</v>
      </c>
      <c r="O5617" t="s">
        <v>42</v>
      </c>
      <c r="P5617" t="s">
        <v>43</v>
      </c>
      <c r="Q5617" t="s">
        <v>44</v>
      </c>
      <c r="R5617">
        <v>0</v>
      </c>
      <c r="S5617">
        <v>0</v>
      </c>
      <c r="W5617" t="s">
        <v>45</v>
      </c>
      <c r="X5617">
        <v>971</v>
      </c>
      <c r="Y5617" t="s">
        <v>308</v>
      </c>
      <c r="Z5617" t="s">
        <v>309</v>
      </c>
      <c r="AA5617" t="s">
        <v>40841</v>
      </c>
      <c r="AB5617" t="s">
        <v>2038</v>
      </c>
      <c r="AC5617">
        <v>570407</v>
      </c>
      <c r="AD5617" t="s">
        <v>4651</v>
      </c>
      <c r="AE5617">
        <v>2.42408</v>
      </c>
      <c r="AF5617">
        <v>41643</v>
      </c>
      <c r="AG5617" s="1">
        <v>43059.636805555558</v>
      </c>
      <c r="AH5617" s="1">
        <v>43146.660416666666</v>
      </c>
      <c r="AI5617">
        <v>110.3442</v>
      </c>
      <c r="AJ5617">
        <v>1.5309999999999999</v>
      </c>
      <c r="AK5617">
        <f t="shared" si="174"/>
        <v>2009</v>
      </c>
      <c r="AL5617">
        <f t="shared" si="175"/>
        <v>1</v>
      </c>
    </row>
    <row r="5618" spans="1:38" x14ac:dyDescent="0.25">
      <c r="A5618" t="s">
        <v>2168</v>
      </c>
      <c r="B5618" t="s">
        <v>4732</v>
      </c>
      <c r="C5618">
        <v>991</v>
      </c>
      <c r="D5618">
        <v>39816</v>
      </c>
      <c r="F5618" t="s">
        <v>4733</v>
      </c>
      <c r="G5618" t="s">
        <v>4734</v>
      </c>
      <c r="H5618" t="s">
        <v>4733</v>
      </c>
      <c r="I5618" t="s">
        <v>64</v>
      </c>
      <c r="J5618" t="s">
        <v>37</v>
      </c>
      <c r="K5618" t="s">
        <v>38</v>
      </c>
      <c r="L5618" t="s">
        <v>123</v>
      </c>
      <c r="M5618" t="s">
        <v>124</v>
      </c>
      <c r="N5618" t="s">
        <v>41</v>
      </c>
      <c r="O5618" t="s">
        <v>42</v>
      </c>
      <c r="P5618" t="s">
        <v>43</v>
      </c>
      <c r="Q5618" t="s">
        <v>44</v>
      </c>
      <c r="R5618">
        <v>0</v>
      </c>
      <c r="S5618">
        <v>0</v>
      </c>
      <c r="W5618" t="s">
        <v>45</v>
      </c>
      <c r="X5618">
        <v>991</v>
      </c>
      <c r="Y5618" t="s">
        <v>308</v>
      </c>
      <c r="Z5618" t="s">
        <v>309</v>
      </c>
      <c r="AA5618" t="s">
        <v>40841</v>
      </c>
      <c r="AB5618" t="s">
        <v>4735</v>
      </c>
      <c r="AC5618">
        <v>19510</v>
      </c>
      <c r="AD5618" t="s">
        <v>4736</v>
      </c>
      <c r="AE5618">
        <v>16.694030000000001</v>
      </c>
      <c r="AF5618">
        <v>41643</v>
      </c>
      <c r="AG5618" s="1">
        <v>43059.636805555558</v>
      </c>
      <c r="AH5618" s="1">
        <v>43146.660416666666</v>
      </c>
      <c r="AI5618">
        <v>102.09869999999999</v>
      </c>
      <c r="AJ5618">
        <v>2.7324999999999999</v>
      </c>
      <c r="AK5618">
        <f t="shared" si="174"/>
        <v>2009</v>
      </c>
      <c r="AL5618">
        <f t="shared" si="175"/>
        <v>1</v>
      </c>
    </row>
    <row r="5619" spans="1:38" x14ac:dyDescent="0.25">
      <c r="A5619" t="s">
        <v>2168</v>
      </c>
      <c r="B5619" t="s">
        <v>6097</v>
      </c>
      <c r="C5619">
        <v>1347</v>
      </c>
      <c r="D5619">
        <v>39856</v>
      </c>
      <c r="F5619" t="s">
        <v>6098</v>
      </c>
      <c r="G5619" t="s">
        <v>6099</v>
      </c>
      <c r="H5619" t="s">
        <v>6098</v>
      </c>
      <c r="I5619" t="s">
        <v>36</v>
      </c>
      <c r="J5619" t="s">
        <v>37</v>
      </c>
      <c r="K5619" t="s">
        <v>38</v>
      </c>
      <c r="L5619" t="s">
        <v>123</v>
      </c>
      <c r="M5619" t="s">
        <v>124</v>
      </c>
      <c r="N5619" t="s">
        <v>41</v>
      </c>
      <c r="O5619" t="s">
        <v>42</v>
      </c>
      <c r="P5619" t="s">
        <v>43</v>
      </c>
      <c r="Q5619" t="s">
        <v>44</v>
      </c>
      <c r="R5619">
        <v>0</v>
      </c>
      <c r="S5619">
        <v>0</v>
      </c>
      <c r="W5619" t="s">
        <v>45</v>
      </c>
      <c r="X5619">
        <v>1347</v>
      </c>
      <c r="Y5619" t="s">
        <v>308</v>
      </c>
      <c r="Z5619" t="s">
        <v>309</v>
      </c>
      <c r="AA5619" t="s">
        <v>40841</v>
      </c>
      <c r="AB5619" t="s">
        <v>1494</v>
      </c>
      <c r="AC5619">
        <v>19294</v>
      </c>
      <c r="AD5619" t="s">
        <v>1495</v>
      </c>
      <c r="AE5619">
        <v>20.533770000000001</v>
      </c>
      <c r="AF5619">
        <v>41643</v>
      </c>
      <c r="AG5619" s="1">
        <v>43059.636805555558</v>
      </c>
      <c r="AH5619" s="1">
        <v>43146.660416666666</v>
      </c>
      <c r="AI5619">
        <v>116.49160000000001</v>
      </c>
      <c r="AJ5619">
        <v>6.0220000000000002</v>
      </c>
      <c r="AK5619">
        <f t="shared" si="174"/>
        <v>2009</v>
      </c>
      <c r="AL5619">
        <f t="shared" si="175"/>
        <v>2</v>
      </c>
    </row>
    <row r="5620" spans="1:38" x14ac:dyDescent="0.25">
      <c r="A5620" t="s">
        <v>2530</v>
      </c>
      <c r="B5620" t="s">
        <v>5836</v>
      </c>
      <c r="C5620">
        <v>1277</v>
      </c>
      <c r="D5620">
        <v>39883</v>
      </c>
      <c r="F5620" t="s">
        <v>5837</v>
      </c>
      <c r="G5620" t="s">
        <v>5838</v>
      </c>
      <c r="H5620" t="s">
        <v>5837</v>
      </c>
      <c r="I5620" t="s">
        <v>36</v>
      </c>
      <c r="J5620" t="s">
        <v>37</v>
      </c>
      <c r="K5620" t="s">
        <v>38</v>
      </c>
      <c r="L5620" t="s">
        <v>123</v>
      </c>
      <c r="M5620" t="s">
        <v>124</v>
      </c>
      <c r="N5620" t="s">
        <v>41</v>
      </c>
      <c r="O5620" t="s">
        <v>42</v>
      </c>
      <c r="P5620" t="s">
        <v>43</v>
      </c>
      <c r="Q5620" t="s">
        <v>44</v>
      </c>
      <c r="R5620">
        <v>0</v>
      </c>
      <c r="S5620">
        <v>0</v>
      </c>
      <c r="W5620" t="s">
        <v>45</v>
      </c>
      <c r="X5620">
        <v>1277</v>
      </c>
      <c r="Y5620" t="s">
        <v>308</v>
      </c>
      <c r="Z5620" t="s">
        <v>309</v>
      </c>
      <c r="AA5620" t="s">
        <v>40841</v>
      </c>
      <c r="AB5620" t="s">
        <v>4098</v>
      </c>
      <c r="AC5620">
        <v>120447</v>
      </c>
      <c r="AD5620" t="s">
        <v>5839</v>
      </c>
      <c r="AE5620">
        <v>7.3190600000000003</v>
      </c>
      <c r="AF5620">
        <v>41643</v>
      </c>
      <c r="AG5620" s="1">
        <v>43059.636805555558</v>
      </c>
      <c r="AH5620" s="1">
        <v>43146.660416666666</v>
      </c>
      <c r="AI5620">
        <v>101.6352</v>
      </c>
      <c r="AJ5620">
        <v>3.2909000000000002</v>
      </c>
      <c r="AK5620">
        <f t="shared" si="174"/>
        <v>2009</v>
      </c>
      <c r="AL5620">
        <f t="shared" si="175"/>
        <v>3</v>
      </c>
    </row>
    <row r="5621" spans="1:38" x14ac:dyDescent="0.25">
      <c r="A5621" t="s">
        <v>2168</v>
      </c>
      <c r="B5621" t="s">
        <v>5840</v>
      </c>
      <c r="C5621">
        <v>1278</v>
      </c>
      <c r="D5621">
        <v>39883</v>
      </c>
      <c r="F5621" t="s">
        <v>5841</v>
      </c>
      <c r="G5621" t="s">
        <v>5842</v>
      </c>
      <c r="H5621" t="s">
        <v>5841</v>
      </c>
      <c r="I5621" t="s">
        <v>36</v>
      </c>
      <c r="J5621" t="s">
        <v>37</v>
      </c>
      <c r="K5621" t="s">
        <v>38</v>
      </c>
      <c r="L5621" t="s">
        <v>123</v>
      </c>
      <c r="M5621" t="s">
        <v>124</v>
      </c>
      <c r="N5621" t="s">
        <v>41</v>
      </c>
      <c r="O5621" t="s">
        <v>42</v>
      </c>
      <c r="P5621" t="s">
        <v>43</v>
      </c>
      <c r="Q5621" t="s">
        <v>44</v>
      </c>
      <c r="R5621">
        <v>0</v>
      </c>
      <c r="S5621">
        <v>0</v>
      </c>
      <c r="W5621" t="s">
        <v>45</v>
      </c>
      <c r="X5621">
        <v>1278</v>
      </c>
      <c r="Y5621" t="s">
        <v>308</v>
      </c>
      <c r="Z5621" t="s">
        <v>309</v>
      </c>
      <c r="AA5621" t="s">
        <v>40841</v>
      </c>
      <c r="AB5621" t="s">
        <v>4098</v>
      </c>
      <c r="AC5621">
        <v>120447</v>
      </c>
      <c r="AD5621" t="s">
        <v>5839</v>
      </c>
      <c r="AE5621">
        <v>6.64201</v>
      </c>
      <c r="AF5621">
        <v>41643</v>
      </c>
      <c r="AG5621" s="1">
        <v>43059.636805555558</v>
      </c>
      <c r="AH5621" s="1">
        <v>43146.660416666666</v>
      </c>
      <c r="AI5621">
        <v>101.6314</v>
      </c>
      <c r="AJ5621">
        <v>3.2970999999999999</v>
      </c>
      <c r="AK5621">
        <f t="shared" si="174"/>
        <v>2009</v>
      </c>
      <c r="AL5621">
        <f t="shared" si="175"/>
        <v>3</v>
      </c>
    </row>
    <row r="5622" spans="1:38" x14ac:dyDescent="0.25">
      <c r="A5622" t="s">
        <v>5864</v>
      </c>
      <c r="B5622" t="s">
        <v>5865</v>
      </c>
      <c r="C5622">
        <v>1283</v>
      </c>
      <c r="D5622">
        <v>40005</v>
      </c>
      <c r="F5622" t="s">
        <v>5866</v>
      </c>
      <c r="G5622" t="s">
        <v>5867</v>
      </c>
      <c r="H5622" t="s">
        <v>5866</v>
      </c>
      <c r="I5622" t="s">
        <v>267</v>
      </c>
      <c r="J5622" t="s">
        <v>138</v>
      </c>
      <c r="K5622" t="s">
        <v>139</v>
      </c>
      <c r="L5622" t="s">
        <v>39</v>
      </c>
      <c r="M5622" t="s">
        <v>40</v>
      </c>
      <c r="N5622" t="s">
        <v>41</v>
      </c>
      <c r="O5622" t="s">
        <v>42</v>
      </c>
      <c r="P5622" t="s">
        <v>43</v>
      </c>
      <c r="Q5622" t="s">
        <v>44</v>
      </c>
      <c r="R5622">
        <v>0</v>
      </c>
      <c r="S5622">
        <v>0</v>
      </c>
      <c r="W5622" t="s">
        <v>45</v>
      </c>
      <c r="X5622">
        <v>1283</v>
      </c>
      <c r="Y5622" t="s">
        <v>308</v>
      </c>
      <c r="Z5622" t="s">
        <v>309</v>
      </c>
      <c r="AA5622" t="s">
        <v>40841</v>
      </c>
      <c r="AB5622" t="s">
        <v>4098</v>
      </c>
      <c r="AC5622">
        <v>120447</v>
      </c>
      <c r="AD5622" t="s">
        <v>5839</v>
      </c>
      <c r="AE5622">
        <v>13.01275</v>
      </c>
      <c r="AF5622">
        <v>41897.666666666664</v>
      </c>
      <c r="AG5622" s="1">
        <v>43059.636805555558</v>
      </c>
      <c r="AH5622" s="1">
        <v>43146.660416666666</v>
      </c>
      <c r="AI5622">
        <v>101.68259999999999</v>
      </c>
      <c r="AJ5622">
        <v>3.2711000000000001</v>
      </c>
      <c r="AK5622">
        <f t="shared" si="174"/>
        <v>2009</v>
      </c>
      <c r="AL5622">
        <f t="shared" si="175"/>
        <v>7</v>
      </c>
    </row>
    <row r="5623" spans="1:38" x14ac:dyDescent="0.25">
      <c r="A5623" t="s">
        <v>2168</v>
      </c>
      <c r="B5623" t="s">
        <v>5447</v>
      </c>
      <c r="C5623">
        <v>1173</v>
      </c>
      <c r="D5623">
        <v>40075</v>
      </c>
      <c r="F5623" t="s">
        <v>5448</v>
      </c>
      <c r="G5623" t="s">
        <v>5449</v>
      </c>
      <c r="H5623" t="s">
        <v>5448</v>
      </c>
      <c r="I5623" t="s">
        <v>36</v>
      </c>
      <c r="J5623" t="s">
        <v>37</v>
      </c>
      <c r="K5623" t="s">
        <v>38</v>
      </c>
      <c r="L5623" t="s">
        <v>123</v>
      </c>
      <c r="M5623" t="s">
        <v>124</v>
      </c>
      <c r="N5623" t="s">
        <v>41</v>
      </c>
      <c r="O5623" t="s">
        <v>42</v>
      </c>
      <c r="P5623" t="s">
        <v>43</v>
      </c>
      <c r="Q5623" t="s">
        <v>44</v>
      </c>
      <c r="R5623">
        <v>0</v>
      </c>
      <c r="S5623">
        <v>0</v>
      </c>
      <c r="W5623" t="s">
        <v>45</v>
      </c>
      <c r="X5623">
        <v>1173</v>
      </c>
      <c r="Y5623" t="s">
        <v>308</v>
      </c>
      <c r="Z5623" t="s">
        <v>309</v>
      </c>
      <c r="AA5623" t="s">
        <v>40841</v>
      </c>
      <c r="AB5623" t="s">
        <v>1451</v>
      </c>
      <c r="AC5623">
        <v>1453975</v>
      </c>
      <c r="AD5623" t="s">
        <v>1451</v>
      </c>
      <c r="AE5623">
        <v>10.2372</v>
      </c>
      <c r="AF5623">
        <v>41643</v>
      </c>
      <c r="AG5623" s="1">
        <v>43059.636805555558</v>
      </c>
      <c r="AH5623" s="1">
        <v>43146.660416666666</v>
      </c>
      <c r="AI5623">
        <v>101.76730000000001</v>
      </c>
      <c r="AJ5623">
        <v>3.1857000000000002</v>
      </c>
      <c r="AK5623">
        <f t="shared" si="174"/>
        <v>2009</v>
      </c>
      <c r="AL5623">
        <f t="shared" si="175"/>
        <v>9</v>
      </c>
    </row>
    <row r="5624" spans="1:38" x14ac:dyDescent="0.25">
      <c r="A5624" t="s">
        <v>2168</v>
      </c>
      <c r="B5624" t="s">
        <v>5447</v>
      </c>
      <c r="C5624">
        <v>1174</v>
      </c>
      <c r="D5624">
        <v>40075</v>
      </c>
      <c r="F5624" t="s">
        <v>5450</v>
      </c>
      <c r="G5624" t="s">
        <v>5451</v>
      </c>
      <c r="H5624" t="s">
        <v>5450</v>
      </c>
      <c r="I5624" t="s">
        <v>267</v>
      </c>
      <c r="J5624" t="s">
        <v>37</v>
      </c>
      <c r="K5624" t="s">
        <v>38</v>
      </c>
      <c r="L5624" t="s">
        <v>123</v>
      </c>
      <c r="M5624" t="s">
        <v>124</v>
      </c>
      <c r="N5624" t="s">
        <v>190</v>
      </c>
      <c r="O5624" t="s">
        <v>191</v>
      </c>
      <c r="P5624" t="s">
        <v>43</v>
      </c>
      <c r="Q5624" t="s">
        <v>44</v>
      </c>
      <c r="R5624">
        <v>0</v>
      </c>
      <c r="S5624">
        <v>0</v>
      </c>
      <c r="W5624" t="s">
        <v>45</v>
      </c>
      <c r="X5624">
        <v>1174</v>
      </c>
      <c r="Y5624" t="s">
        <v>308</v>
      </c>
      <c r="Z5624" t="s">
        <v>309</v>
      </c>
      <c r="AA5624" t="s">
        <v>40841</v>
      </c>
      <c r="AB5624" t="s">
        <v>1451</v>
      </c>
      <c r="AC5624">
        <v>1453975</v>
      </c>
      <c r="AD5624" t="s">
        <v>1451</v>
      </c>
      <c r="AE5624">
        <v>10.42243</v>
      </c>
      <c r="AF5624">
        <v>41643</v>
      </c>
      <c r="AG5624" s="1">
        <v>43059.636805555558</v>
      </c>
      <c r="AH5624" s="1">
        <v>43146.660416666666</v>
      </c>
      <c r="AI5624">
        <v>101.76860000000001</v>
      </c>
      <c r="AJ5624">
        <v>3.1867999999999999</v>
      </c>
      <c r="AK5624">
        <f t="shared" si="174"/>
        <v>2009</v>
      </c>
      <c r="AL5624">
        <f t="shared" si="175"/>
        <v>9</v>
      </c>
    </row>
    <row r="5625" spans="1:38" x14ac:dyDescent="0.25">
      <c r="A5625" t="s">
        <v>5979</v>
      </c>
      <c r="B5625" t="s">
        <v>5980</v>
      </c>
      <c r="C5625">
        <v>1313</v>
      </c>
      <c r="D5625">
        <v>40136</v>
      </c>
      <c r="F5625" t="s">
        <v>5981</v>
      </c>
      <c r="G5625" t="s">
        <v>5982</v>
      </c>
      <c r="H5625" t="s">
        <v>5981</v>
      </c>
      <c r="I5625" t="s">
        <v>36</v>
      </c>
      <c r="J5625" t="s">
        <v>37</v>
      </c>
      <c r="K5625" t="s">
        <v>38</v>
      </c>
      <c r="L5625" t="s">
        <v>39</v>
      </c>
      <c r="M5625" t="s">
        <v>40</v>
      </c>
      <c r="N5625" t="s">
        <v>41</v>
      </c>
      <c r="O5625" t="s">
        <v>42</v>
      </c>
      <c r="P5625" t="s">
        <v>878</v>
      </c>
      <c r="Q5625" t="s">
        <v>879</v>
      </c>
      <c r="R5625">
        <v>1</v>
      </c>
      <c r="S5625">
        <v>0</v>
      </c>
      <c r="W5625" t="s">
        <v>45</v>
      </c>
      <c r="X5625">
        <v>1313</v>
      </c>
      <c r="Y5625" t="s">
        <v>308</v>
      </c>
      <c r="Z5625" t="s">
        <v>309</v>
      </c>
      <c r="AA5625" t="s">
        <v>40841</v>
      </c>
      <c r="AB5625" t="s">
        <v>1136</v>
      </c>
      <c r="AC5625">
        <v>39595</v>
      </c>
      <c r="AD5625" t="s">
        <v>5983</v>
      </c>
      <c r="AE5625">
        <v>0.40399000000000002</v>
      </c>
      <c r="AF5625">
        <v>41897.856249999997</v>
      </c>
      <c r="AG5625" s="1">
        <v>43059.636805555558</v>
      </c>
      <c r="AH5625" s="1">
        <v>43146.660416666666</v>
      </c>
      <c r="AI5625">
        <v>100.63330000000001</v>
      </c>
      <c r="AJ5625">
        <v>4.2332999999999998</v>
      </c>
      <c r="AK5625">
        <f t="shared" si="174"/>
        <v>2009</v>
      </c>
      <c r="AL5625">
        <f t="shared" si="175"/>
        <v>11</v>
      </c>
    </row>
    <row r="5626" spans="1:38" x14ac:dyDescent="0.25">
      <c r="A5626" t="s">
        <v>7989</v>
      </c>
      <c r="B5626" t="s">
        <v>7990</v>
      </c>
      <c r="C5626">
        <v>1877</v>
      </c>
      <c r="D5626">
        <v>40317</v>
      </c>
      <c r="F5626" t="s">
        <v>7991</v>
      </c>
      <c r="G5626" t="s">
        <v>7992</v>
      </c>
      <c r="H5626" t="s">
        <v>7991</v>
      </c>
      <c r="I5626" t="s">
        <v>267</v>
      </c>
      <c r="J5626" t="s">
        <v>37</v>
      </c>
      <c r="K5626" t="s">
        <v>38</v>
      </c>
      <c r="L5626" t="s">
        <v>123</v>
      </c>
      <c r="M5626" t="s">
        <v>124</v>
      </c>
      <c r="N5626" t="s">
        <v>41</v>
      </c>
      <c r="O5626" t="s">
        <v>42</v>
      </c>
      <c r="P5626" t="s">
        <v>43</v>
      </c>
      <c r="Q5626" t="s">
        <v>44</v>
      </c>
      <c r="R5626">
        <v>0</v>
      </c>
      <c r="S5626">
        <v>0</v>
      </c>
      <c r="W5626" t="s">
        <v>45</v>
      </c>
      <c r="X5626">
        <v>1877</v>
      </c>
      <c r="Y5626" t="s">
        <v>308</v>
      </c>
      <c r="Z5626" t="s">
        <v>309</v>
      </c>
      <c r="AA5626" t="s">
        <v>40841</v>
      </c>
      <c r="AB5626" t="s">
        <v>1451</v>
      </c>
      <c r="AC5626">
        <v>1453975</v>
      </c>
      <c r="AD5626" t="s">
        <v>1451</v>
      </c>
      <c r="AE5626">
        <v>1.8341499999999999</v>
      </c>
      <c r="AF5626">
        <v>41643</v>
      </c>
      <c r="AG5626" s="1">
        <v>43059.636805555558</v>
      </c>
      <c r="AH5626" s="1">
        <v>43146.660416666666</v>
      </c>
      <c r="AI5626">
        <v>101.6896</v>
      </c>
      <c r="AJ5626">
        <v>3.1575000000000002</v>
      </c>
      <c r="AK5626">
        <f t="shared" si="174"/>
        <v>2010</v>
      </c>
      <c r="AL5626">
        <f t="shared" si="175"/>
        <v>5</v>
      </c>
    </row>
    <row r="5627" spans="1:38" x14ac:dyDescent="0.25">
      <c r="A5627" t="s">
        <v>8192</v>
      </c>
      <c r="B5627" t="s">
        <v>8193</v>
      </c>
      <c r="C5627">
        <v>1926</v>
      </c>
      <c r="D5627">
        <v>40329</v>
      </c>
      <c r="F5627" t="s">
        <v>8194</v>
      </c>
      <c r="G5627" t="s">
        <v>8195</v>
      </c>
      <c r="H5627" t="s">
        <v>8194</v>
      </c>
      <c r="I5627" t="s">
        <v>267</v>
      </c>
      <c r="J5627" t="s">
        <v>37</v>
      </c>
      <c r="K5627" t="s">
        <v>38</v>
      </c>
      <c r="L5627" t="s">
        <v>39</v>
      </c>
      <c r="M5627" t="s">
        <v>40</v>
      </c>
      <c r="N5627" t="s">
        <v>41</v>
      </c>
      <c r="O5627" t="s">
        <v>42</v>
      </c>
      <c r="P5627" t="s">
        <v>43</v>
      </c>
      <c r="Q5627" t="s">
        <v>44</v>
      </c>
      <c r="R5627">
        <v>0</v>
      </c>
      <c r="S5627">
        <v>0</v>
      </c>
      <c r="W5627" t="s">
        <v>45</v>
      </c>
      <c r="X5627">
        <v>1926</v>
      </c>
      <c r="Y5627" t="s">
        <v>308</v>
      </c>
      <c r="Z5627" t="s">
        <v>309</v>
      </c>
      <c r="AA5627" t="s">
        <v>40841</v>
      </c>
      <c r="AB5627" t="s">
        <v>4098</v>
      </c>
      <c r="AC5627">
        <v>520698</v>
      </c>
      <c r="AD5627" t="s">
        <v>8196</v>
      </c>
      <c r="AE5627">
        <v>5.7151500000000004</v>
      </c>
      <c r="AF5627">
        <v>41643</v>
      </c>
      <c r="AG5627" s="1">
        <v>43059.636805555558</v>
      </c>
      <c r="AH5627" s="1">
        <v>43146.660416666666</v>
      </c>
      <c r="AI5627">
        <v>101.657</v>
      </c>
      <c r="AJ5627">
        <v>3.0964999999999998</v>
      </c>
      <c r="AK5627">
        <f t="shared" si="174"/>
        <v>2010</v>
      </c>
      <c r="AL5627">
        <f t="shared" si="175"/>
        <v>5</v>
      </c>
    </row>
    <row r="5628" spans="1:38" x14ac:dyDescent="0.25">
      <c r="A5628" t="s">
        <v>2168</v>
      </c>
      <c r="B5628" t="s">
        <v>10355</v>
      </c>
      <c r="C5628">
        <v>2552</v>
      </c>
      <c r="D5628">
        <v>40339</v>
      </c>
      <c r="F5628" t="s">
        <v>10356</v>
      </c>
      <c r="G5628" t="s">
        <v>10357</v>
      </c>
      <c r="H5628" t="s">
        <v>10356</v>
      </c>
      <c r="I5628" t="s">
        <v>64</v>
      </c>
      <c r="J5628" t="s">
        <v>138</v>
      </c>
      <c r="K5628" t="s">
        <v>139</v>
      </c>
      <c r="L5628" t="s">
        <v>123</v>
      </c>
      <c r="M5628" t="s">
        <v>124</v>
      </c>
      <c r="N5628" t="s">
        <v>41</v>
      </c>
      <c r="O5628" t="s">
        <v>42</v>
      </c>
      <c r="P5628" t="s">
        <v>43</v>
      </c>
      <c r="Q5628" t="s">
        <v>44</v>
      </c>
      <c r="R5628">
        <v>0</v>
      </c>
      <c r="S5628">
        <v>0</v>
      </c>
      <c r="W5628" t="s">
        <v>45</v>
      </c>
      <c r="X5628">
        <v>2552</v>
      </c>
      <c r="Y5628" t="s">
        <v>308</v>
      </c>
      <c r="Z5628" t="s">
        <v>309</v>
      </c>
      <c r="AA5628" t="s">
        <v>40841</v>
      </c>
      <c r="AB5628" t="s">
        <v>2038</v>
      </c>
      <c r="AC5628">
        <v>3322</v>
      </c>
      <c r="AD5628" t="s">
        <v>10358</v>
      </c>
      <c r="AE5628">
        <v>96.702389999999994</v>
      </c>
      <c r="AF5628">
        <v>41643</v>
      </c>
      <c r="AG5628" s="1">
        <v>43059.636805555558</v>
      </c>
      <c r="AH5628" s="1">
        <v>43146.660416666666</v>
      </c>
      <c r="AI5628">
        <v>113.8995</v>
      </c>
      <c r="AJ5628">
        <v>1.8257000000000001</v>
      </c>
      <c r="AK5628">
        <f t="shared" si="174"/>
        <v>2010</v>
      </c>
      <c r="AL5628">
        <f t="shared" si="175"/>
        <v>6</v>
      </c>
    </row>
    <row r="5629" spans="1:38" x14ac:dyDescent="0.25">
      <c r="A5629" t="s">
        <v>7236</v>
      </c>
      <c r="B5629" t="s">
        <v>10373</v>
      </c>
      <c r="C5629">
        <v>2557</v>
      </c>
      <c r="D5629">
        <v>40369</v>
      </c>
      <c r="F5629" t="s">
        <v>10374</v>
      </c>
      <c r="G5629" t="s">
        <v>10375</v>
      </c>
      <c r="H5629" t="s">
        <v>10374</v>
      </c>
      <c r="I5629" t="s">
        <v>76</v>
      </c>
      <c r="J5629" t="s">
        <v>37</v>
      </c>
      <c r="K5629" t="s">
        <v>38</v>
      </c>
      <c r="L5629" t="s">
        <v>123</v>
      </c>
      <c r="M5629" t="s">
        <v>124</v>
      </c>
      <c r="N5629" t="s">
        <v>41</v>
      </c>
      <c r="O5629" t="s">
        <v>42</v>
      </c>
      <c r="P5629" t="s">
        <v>43</v>
      </c>
      <c r="Q5629" t="s">
        <v>44</v>
      </c>
      <c r="R5629">
        <v>0</v>
      </c>
      <c r="S5629">
        <v>0</v>
      </c>
      <c r="W5629" t="s">
        <v>45</v>
      </c>
      <c r="X5629">
        <v>2557</v>
      </c>
      <c r="Y5629" t="s">
        <v>308</v>
      </c>
      <c r="Z5629" t="s">
        <v>309</v>
      </c>
      <c r="AA5629" t="s">
        <v>40841</v>
      </c>
      <c r="AB5629" t="s">
        <v>1494</v>
      </c>
      <c r="AC5629">
        <v>19294</v>
      </c>
      <c r="AD5629" t="s">
        <v>1495</v>
      </c>
      <c r="AE5629">
        <v>30.57968</v>
      </c>
      <c r="AF5629">
        <v>41643</v>
      </c>
      <c r="AG5629" s="1">
        <v>43059.636805555558</v>
      </c>
      <c r="AH5629" s="1">
        <v>43146.660416666666</v>
      </c>
      <c r="AI5629">
        <v>116.38800000000001</v>
      </c>
      <c r="AJ5629">
        <v>5.9606000000000003</v>
      </c>
      <c r="AK5629">
        <f t="shared" si="174"/>
        <v>2010</v>
      </c>
      <c r="AL5629">
        <f t="shared" si="175"/>
        <v>7</v>
      </c>
    </row>
    <row r="5630" spans="1:38" x14ac:dyDescent="0.25">
      <c r="A5630" t="s">
        <v>4344</v>
      </c>
      <c r="B5630" t="s">
        <v>8320</v>
      </c>
      <c r="C5630">
        <v>1957</v>
      </c>
      <c r="D5630">
        <v>40396</v>
      </c>
      <c r="F5630" t="s">
        <v>8321</v>
      </c>
      <c r="G5630" t="s">
        <v>8322</v>
      </c>
      <c r="H5630" t="s">
        <v>8321</v>
      </c>
      <c r="I5630" t="s">
        <v>267</v>
      </c>
      <c r="J5630" t="s">
        <v>37</v>
      </c>
      <c r="K5630" t="s">
        <v>38</v>
      </c>
      <c r="L5630" t="s">
        <v>123</v>
      </c>
      <c r="M5630" t="s">
        <v>124</v>
      </c>
      <c r="N5630" t="s">
        <v>41</v>
      </c>
      <c r="O5630" t="s">
        <v>42</v>
      </c>
      <c r="P5630" t="s">
        <v>43</v>
      </c>
      <c r="Q5630" t="s">
        <v>44</v>
      </c>
      <c r="R5630">
        <v>0</v>
      </c>
      <c r="S5630">
        <v>0</v>
      </c>
      <c r="W5630" t="s">
        <v>45</v>
      </c>
      <c r="X5630">
        <v>1957</v>
      </c>
      <c r="Y5630" t="s">
        <v>308</v>
      </c>
      <c r="Z5630" t="s">
        <v>309</v>
      </c>
      <c r="AA5630" t="s">
        <v>40841</v>
      </c>
      <c r="AB5630" t="s">
        <v>1494</v>
      </c>
      <c r="AC5630">
        <v>71585</v>
      </c>
      <c r="AD5630" t="s">
        <v>8323</v>
      </c>
      <c r="AE5630">
        <v>2.0228899999999999</v>
      </c>
      <c r="AF5630">
        <v>41643</v>
      </c>
      <c r="AG5630" s="1">
        <v>43059.636805555558</v>
      </c>
      <c r="AH5630" s="1">
        <v>43146.660416666666</v>
      </c>
      <c r="AI5630">
        <v>116.0981</v>
      </c>
      <c r="AJ5630">
        <v>5.9249999999999998</v>
      </c>
      <c r="AK5630">
        <f t="shared" si="174"/>
        <v>2010</v>
      </c>
      <c r="AL5630">
        <f t="shared" si="175"/>
        <v>8</v>
      </c>
    </row>
    <row r="5631" spans="1:38" x14ac:dyDescent="0.25">
      <c r="A5631" t="s">
        <v>4344</v>
      </c>
      <c r="B5631" t="s">
        <v>8320</v>
      </c>
      <c r="C5631">
        <v>1960</v>
      </c>
      <c r="D5631">
        <v>40427</v>
      </c>
      <c r="F5631" t="s">
        <v>8331</v>
      </c>
      <c r="G5631" t="s">
        <v>8332</v>
      </c>
      <c r="H5631" t="s">
        <v>8331</v>
      </c>
      <c r="I5631" t="s">
        <v>267</v>
      </c>
      <c r="J5631" t="s">
        <v>37</v>
      </c>
      <c r="K5631" t="s">
        <v>38</v>
      </c>
      <c r="L5631" t="s">
        <v>123</v>
      </c>
      <c r="M5631" t="s">
        <v>124</v>
      </c>
      <c r="N5631" t="s">
        <v>41</v>
      </c>
      <c r="O5631" t="s">
        <v>42</v>
      </c>
      <c r="P5631" t="s">
        <v>43</v>
      </c>
      <c r="Q5631" t="s">
        <v>44</v>
      </c>
      <c r="R5631">
        <v>0</v>
      </c>
      <c r="S5631">
        <v>0</v>
      </c>
      <c r="W5631" t="s">
        <v>45</v>
      </c>
      <c r="X5631">
        <v>1960</v>
      </c>
      <c r="Y5631" t="s">
        <v>308</v>
      </c>
      <c r="Z5631" t="s">
        <v>309</v>
      </c>
      <c r="AA5631" t="s">
        <v>40841</v>
      </c>
      <c r="AB5631" t="s">
        <v>1494</v>
      </c>
      <c r="AC5631">
        <v>71585</v>
      </c>
      <c r="AD5631" t="s">
        <v>8323</v>
      </c>
      <c r="AE5631">
        <v>4.1268500000000001</v>
      </c>
      <c r="AF5631">
        <v>41643</v>
      </c>
      <c r="AG5631" s="1">
        <v>43059.636805555558</v>
      </c>
      <c r="AH5631" s="1">
        <v>43146.660416666666</v>
      </c>
      <c r="AI5631">
        <v>116.0946</v>
      </c>
      <c r="AJ5631">
        <v>5.9436999999999998</v>
      </c>
      <c r="AK5631">
        <f t="shared" si="174"/>
        <v>2010</v>
      </c>
      <c r="AL5631">
        <f t="shared" si="175"/>
        <v>9</v>
      </c>
    </row>
    <row r="5632" spans="1:38" x14ac:dyDescent="0.25">
      <c r="A5632" t="s">
        <v>4344</v>
      </c>
      <c r="B5632" t="s">
        <v>11190</v>
      </c>
      <c r="C5632">
        <v>2805</v>
      </c>
      <c r="D5632">
        <v>40494</v>
      </c>
      <c r="F5632" t="s">
        <v>11191</v>
      </c>
      <c r="G5632" t="s">
        <v>11192</v>
      </c>
      <c r="H5632" t="s">
        <v>11191</v>
      </c>
      <c r="I5632" t="s">
        <v>64</v>
      </c>
      <c r="J5632" t="s">
        <v>37</v>
      </c>
      <c r="K5632" t="s">
        <v>38</v>
      </c>
      <c r="L5632" t="s">
        <v>123</v>
      </c>
      <c r="M5632" t="s">
        <v>124</v>
      </c>
      <c r="N5632" t="s">
        <v>41</v>
      </c>
      <c r="O5632" t="s">
        <v>42</v>
      </c>
      <c r="P5632" t="s">
        <v>43</v>
      </c>
      <c r="Q5632" t="s">
        <v>44</v>
      </c>
      <c r="R5632">
        <v>0</v>
      </c>
      <c r="S5632">
        <v>0</v>
      </c>
      <c r="W5632" t="s">
        <v>45</v>
      </c>
      <c r="X5632">
        <v>2805</v>
      </c>
      <c r="Y5632" t="s">
        <v>308</v>
      </c>
      <c r="Z5632" t="s">
        <v>309</v>
      </c>
      <c r="AA5632" t="s">
        <v>40841</v>
      </c>
      <c r="AB5632" t="s">
        <v>1494</v>
      </c>
      <c r="AC5632">
        <v>457326</v>
      </c>
      <c r="AD5632" t="s">
        <v>4390</v>
      </c>
      <c r="AE5632">
        <v>25.374849999999999</v>
      </c>
      <c r="AF5632">
        <v>41643</v>
      </c>
      <c r="AG5632" s="1">
        <v>43059.636805555558</v>
      </c>
      <c r="AH5632" s="1">
        <v>43146.660416666666</v>
      </c>
      <c r="AI5632">
        <v>116.2837</v>
      </c>
      <c r="AJ5632">
        <v>6.0637999999999996</v>
      </c>
      <c r="AK5632">
        <f t="shared" si="174"/>
        <v>2010</v>
      </c>
      <c r="AL5632">
        <f t="shared" si="175"/>
        <v>11</v>
      </c>
    </row>
    <row r="5633" spans="1:38" x14ac:dyDescent="0.25">
      <c r="A5633" t="s">
        <v>10887</v>
      </c>
      <c r="B5633" t="s">
        <v>10888</v>
      </c>
      <c r="C5633">
        <v>2717</v>
      </c>
      <c r="D5633">
        <v>40523</v>
      </c>
      <c r="F5633" t="s">
        <v>10889</v>
      </c>
      <c r="G5633" t="s">
        <v>10890</v>
      </c>
      <c r="I5633" t="s">
        <v>76</v>
      </c>
      <c r="J5633" t="s">
        <v>138</v>
      </c>
      <c r="K5633" t="s">
        <v>139</v>
      </c>
      <c r="L5633" t="s">
        <v>123</v>
      </c>
      <c r="M5633" t="s">
        <v>124</v>
      </c>
      <c r="N5633" t="s">
        <v>41</v>
      </c>
      <c r="O5633" t="s">
        <v>42</v>
      </c>
      <c r="P5633" t="s">
        <v>43</v>
      </c>
      <c r="Q5633" t="s">
        <v>44</v>
      </c>
      <c r="R5633">
        <v>0</v>
      </c>
      <c r="S5633">
        <v>0</v>
      </c>
      <c r="W5633" t="s">
        <v>45</v>
      </c>
      <c r="X5633">
        <v>2717</v>
      </c>
      <c r="Y5633" t="s">
        <v>308</v>
      </c>
      <c r="Z5633" t="s">
        <v>309</v>
      </c>
      <c r="AA5633" t="s">
        <v>40841</v>
      </c>
      <c r="AB5633" t="s">
        <v>10891</v>
      </c>
      <c r="AC5633">
        <v>19731</v>
      </c>
      <c r="AD5633" t="s">
        <v>10892</v>
      </c>
      <c r="AE5633">
        <v>1.8161499999999999</v>
      </c>
      <c r="AF5633">
        <v>41643</v>
      </c>
      <c r="AG5633" s="1">
        <v>43059.636805555558</v>
      </c>
      <c r="AH5633" s="1">
        <v>43146.660416666666</v>
      </c>
      <c r="AI5633">
        <v>101.9787</v>
      </c>
      <c r="AJ5633">
        <v>4.8902999999999999</v>
      </c>
      <c r="AK5633">
        <f t="shared" si="174"/>
        <v>2010</v>
      </c>
      <c r="AL5633">
        <f t="shared" si="175"/>
        <v>12</v>
      </c>
    </row>
    <row r="5634" spans="1:38" x14ac:dyDescent="0.25">
      <c r="A5634" t="s">
        <v>5864</v>
      </c>
      <c r="B5634" t="s">
        <v>11592</v>
      </c>
      <c r="C5634">
        <v>2921</v>
      </c>
      <c r="D5634">
        <v>40544</v>
      </c>
      <c r="F5634" t="s">
        <v>11593</v>
      </c>
      <c r="G5634" t="s">
        <v>11594</v>
      </c>
      <c r="H5634" t="s">
        <v>11593</v>
      </c>
      <c r="I5634" t="s">
        <v>36</v>
      </c>
      <c r="J5634" t="s">
        <v>37</v>
      </c>
      <c r="K5634" t="s">
        <v>38</v>
      </c>
      <c r="L5634" t="s">
        <v>123</v>
      </c>
      <c r="M5634" t="s">
        <v>124</v>
      </c>
      <c r="N5634" t="s">
        <v>41</v>
      </c>
      <c r="O5634" t="s">
        <v>42</v>
      </c>
      <c r="P5634" t="s">
        <v>43</v>
      </c>
      <c r="Q5634" t="s">
        <v>44</v>
      </c>
      <c r="R5634">
        <v>0</v>
      </c>
      <c r="S5634">
        <v>0</v>
      </c>
      <c r="W5634" t="s">
        <v>45</v>
      </c>
      <c r="X5634">
        <v>2921</v>
      </c>
      <c r="Y5634" t="s">
        <v>308</v>
      </c>
      <c r="Z5634" t="s">
        <v>309</v>
      </c>
      <c r="AA5634" t="s">
        <v>40841</v>
      </c>
      <c r="AB5634" t="s">
        <v>10891</v>
      </c>
      <c r="AC5634">
        <v>19731</v>
      </c>
      <c r="AD5634" t="s">
        <v>10892</v>
      </c>
      <c r="AE5634">
        <v>2.91065</v>
      </c>
      <c r="AF5634">
        <v>41643</v>
      </c>
      <c r="AG5634" s="1">
        <v>43059.636805555558</v>
      </c>
      <c r="AH5634" s="1">
        <v>43146.660416666666</v>
      </c>
      <c r="AI5634">
        <v>101.95650000000001</v>
      </c>
      <c r="AJ5634">
        <v>4.8571999999999997</v>
      </c>
      <c r="AK5634">
        <f t="shared" ref="AK5634:AK5697" si="176">YEAR(D5634)</f>
        <v>2011</v>
      </c>
      <c r="AL5634">
        <f t="shared" ref="AL5634:AL5697" si="177">MONTH(D5634)</f>
        <v>1</v>
      </c>
    </row>
    <row r="5635" spans="1:38" x14ac:dyDescent="0.25">
      <c r="A5635" t="s">
        <v>12065</v>
      </c>
      <c r="B5635" t="s">
        <v>12066</v>
      </c>
      <c r="C5635">
        <v>3061</v>
      </c>
      <c r="D5635">
        <v>40570</v>
      </c>
      <c r="F5635" t="s">
        <v>12067</v>
      </c>
      <c r="G5635" t="s">
        <v>12068</v>
      </c>
      <c r="H5635" t="s">
        <v>12067</v>
      </c>
      <c r="I5635" t="s">
        <v>76</v>
      </c>
      <c r="J5635" t="s">
        <v>37</v>
      </c>
      <c r="K5635" t="s">
        <v>38</v>
      </c>
      <c r="L5635" t="s">
        <v>123</v>
      </c>
      <c r="M5635" t="s">
        <v>124</v>
      </c>
      <c r="N5635" t="s">
        <v>41</v>
      </c>
      <c r="O5635" t="s">
        <v>42</v>
      </c>
      <c r="P5635" t="s">
        <v>43</v>
      </c>
      <c r="Q5635" t="s">
        <v>44</v>
      </c>
      <c r="R5635">
        <v>0</v>
      </c>
      <c r="S5635">
        <v>0</v>
      </c>
      <c r="W5635" t="s">
        <v>45</v>
      </c>
      <c r="X5635">
        <v>3061</v>
      </c>
      <c r="Y5635" t="s">
        <v>308</v>
      </c>
      <c r="Z5635" t="s">
        <v>309</v>
      </c>
      <c r="AA5635" t="s">
        <v>40841</v>
      </c>
      <c r="AB5635" t="s">
        <v>1494</v>
      </c>
      <c r="AC5635">
        <v>105622</v>
      </c>
      <c r="AD5635" t="s">
        <v>12069</v>
      </c>
      <c r="AE5635">
        <v>41.637369999999997</v>
      </c>
      <c r="AF5635">
        <v>41643</v>
      </c>
      <c r="AG5635" s="1">
        <v>43059.636805555558</v>
      </c>
      <c r="AH5635" s="1">
        <v>43146.660416666666</v>
      </c>
      <c r="AI5635">
        <v>117.9555</v>
      </c>
      <c r="AJ5635">
        <v>4.9722999999999997</v>
      </c>
      <c r="AK5635">
        <f t="shared" si="176"/>
        <v>2011</v>
      </c>
      <c r="AL5635">
        <f t="shared" si="177"/>
        <v>1</v>
      </c>
    </row>
    <row r="5636" spans="1:38" x14ac:dyDescent="0.25">
      <c r="A5636" t="s">
        <v>5864</v>
      </c>
      <c r="B5636" t="s">
        <v>12078</v>
      </c>
      <c r="C5636">
        <v>3065</v>
      </c>
      <c r="D5636">
        <v>40572</v>
      </c>
      <c r="F5636" t="s">
        <v>12079</v>
      </c>
      <c r="G5636" t="s">
        <v>12080</v>
      </c>
      <c r="H5636" t="s">
        <v>12079</v>
      </c>
      <c r="I5636" t="s">
        <v>36</v>
      </c>
      <c r="J5636" t="s">
        <v>37</v>
      </c>
      <c r="K5636" t="s">
        <v>38</v>
      </c>
      <c r="L5636" t="s">
        <v>123</v>
      </c>
      <c r="M5636" t="s">
        <v>124</v>
      </c>
      <c r="N5636" t="s">
        <v>41</v>
      </c>
      <c r="O5636" t="s">
        <v>42</v>
      </c>
      <c r="P5636" t="s">
        <v>43</v>
      </c>
      <c r="Q5636" t="s">
        <v>44</v>
      </c>
      <c r="R5636">
        <v>1</v>
      </c>
      <c r="S5636">
        <v>0</v>
      </c>
      <c r="W5636" t="s">
        <v>45</v>
      </c>
      <c r="X5636">
        <v>3065</v>
      </c>
      <c r="Y5636" t="s">
        <v>308</v>
      </c>
      <c r="Z5636" t="s">
        <v>309</v>
      </c>
      <c r="AA5636" t="s">
        <v>40841</v>
      </c>
      <c r="AB5636" t="s">
        <v>1494</v>
      </c>
      <c r="AC5636">
        <v>392288</v>
      </c>
      <c r="AD5636" t="s">
        <v>12081</v>
      </c>
      <c r="AE5636">
        <v>1.7831399999999999</v>
      </c>
      <c r="AF5636">
        <v>41643</v>
      </c>
      <c r="AG5636" s="1">
        <v>43059.636805555558</v>
      </c>
      <c r="AH5636" s="1">
        <v>43146.660416666666</v>
      </c>
      <c r="AI5636">
        <v>118.1018</v>
      </c>
      <c r="AJ5636">
        <v>5.8403999999999998</v>
      </c>
      <c r="AK5636">
        <f t="shared" si="176"/>
        <v>2011</v>
      </c>
      <c r="AL5636">
        <f t="shared" si="177"/>
        <v>1</v>
      </c>
    </row>
    <row r="5637" spans="1:38" x14ac:dyDescent="0.25">
      <c r="A5637" t="s">
        <v>5864</v>
      </c>
      <c r="B5637" t="s">
        <v>12078</v>
      </c>
      <c r="C5637">
        <v>3066</v>
      </c>
      <c r="D5637">
        <v>40572</v>
      </c>
      <c r="F5637" t="s">
        <v>12082</v>
      </c>
      <c r="G5637" t="s">
        <v>12080</v>
      </c>
      <c r="H5637" t="s">
        <v>12082</v>
      </c>
      <c r="I5637" t="s">
        <v>36</v>
      </c>
      <c r="J5637" t="s">
        <v>37</v>
      </c>
      <c r="K5637" t="s">
        <v>38</v>
      </c>
      <c r="L5637" t="s">
        <v>123</v>
      </c>
      <c r="M5637" t="s">
        <v>124</v>
      </c>
      <c r="N5637" t="s">
        <v>41</v>
      </c>
      <c r="O5637" t="s">
        <v>42</v>
      </c>
      <c r="P5637" t="s">
        <v>43</v>
      </c>
      <c r="Q5637" t="s">
        <v>44</v>
      </c>
      <c r="R5637">
        <v>1</v>
      </c>
      <c r="S5637">
        <v>0</v>
      </c>
      <c r="W5637" t="s">
        <v>45</v>
      </c>
      <c r="X5637">
        <v>3066</v>
      </c>
      <c r="Y5637" t="s">
        <v>308</v>
      </c>
      <c r="Z5637" t="s">
        <v>309</v>
      </c>
      <c r="AA5637" t="s">
        <v>40841</v>
      </c>
      <c r="AB5637" t="s">
        <v>1494</v>
      </c>
      <c r="AC5637">
        <v>392288</v>
      </c>
      <c r="AD5637" t="s">
        <v>12081</v>
      </c>
      <c r="AE5637">
        <v>5.8072699999999999</v>
      </c>
      <c r="AF5637">
        <v>41643</v>
      </c>
      <c r="AG5637" s="1">
        <v>43059.636805555558</v>
      </c>
      <c r="AH5637" s="1">
        <v>43146.660416666666</v>
      </c>
      <c r="AI5637">
        <v>118.06570000000001</v>
      </c>
      <c r="AJ5637">
        <v>5.8452000000000002</v>
      </c>
      <c r="AK5637">
        <f t="shared" si="176"/>
        <v>2011</v>
      </c>
      <c r="AL5637">
        <f t="shared" si="177"/>
        <v>1</v>
      </c>
    </row>
    <row r="5638" spans="1:38" x14ac:dyDescent="0.25">
      <c r="A5638" t="s">
        <v>5864</v>
      </c>
      <c r="B5638" t="s">
        <v>12106</v>
      </c>
      <c r="C5638">
        <v>3073</v>
      </c>
      <c r="D5638">
        <v>40573</v>
      </c>
      <c r="F5638" t="s">
        <v>12107</v>
      </c>
      <c r="G5638" t="s">
        <v>12108</v>
      </c>
      <c r="H5638" t="s">
        <v>12107</v>
      </c>
      <c r="I5638" t="s">
        <v>43</v>
      </c>
      <c r="J5638" t="s">
        <v>37</v>
      </c>
      <c r="K5638" t="s">
        <v>38</v>
      </c>
      <c r="L5638" t="s">
        <v>123</v>
      </c>
      <c r="M5638" t="s">
        <v>124</v>
      </c>
      <c r="N5638" t="s">
        <v>41</v>
      </c>
      <c r="O5638" t="s">
        <v>42</v>
      </c>
      <c r="P5638" t="s">
        <v>43</v>
      </c>
      <c r="Q5638" t="s">
        <v>44</v>
      </c>
      <c r="R5638">
        <v>0</v>
      </c>
      <c r="S5638">
        <v>0</v>
      </c>
      <c r="W5638" t="s">
        <v>45</v>
      </c>
      <c r="X5638">
        <v>3073</v>
      </c>
      <c r="Y5638" t="s">
        <v>308</v>
      </c>
      <c r="Z5638" t="s">
        <v>309</v>
      </c>
      <c r="AA5638" t="s">
        <v>40841</v>
      </c>
      <c r="AB5638" t="s">
        <v>12109</v>
      </c>
      <c r="AC5638">
        <v>69816</v>
      </c>
      <c r="AD5638" t="s">
        <v>12110</v>
      </c>
      <c r="AE5638">
        <v>16.144670000000001</v>
      </c>
      <c r="AF5638">
        <v>41643</v>
      </c>
      <c r="AG5638" s="1">
        <v>43059.636805555558</v>
      </c>
      <c r="AH5638" s="1">
        <v>43146.660416666666</v>
      </c>
      <c r="AI5638">
        <v>102.82129999999999</v>
      </c>
      <c r="AJ5638">
        <v>2.3689</v>
      </c>
      <c r="AK5638">
        <f t="shared" si="176"/>
        <v>2011</v>
      </c>
      <c r="AL5638">
        <f t="shared" si="177"/>
        <v>1</v>
      </c>
    </row>
    <row r="5639" spans="1:38" x14ac:dyDescent="0.25">
      <c r="A5639" t="s">
        <v>5864</v>
      </c>
      <c r="B5639" t="s">
        <v>12122</v>
      </c>
      <c r="C5639">
        <v>3077</v>
      </c>
      <c r="D5639">
        <v>40574</v>
      </c>
      <c r="F5639" t="s">
        <v>12123</v>
      </c>
      <c r="G5639" t="s">
        <v>12124</v>
      </c>
      <c r="H5639" t="s">
        <v>12123</v>
      </c>
      <c r="I5639" t="s">
        <v>76</v>
      </c>
      <c r="J5639" t="s">
        <v>37</v>
      </c>
      <c r="K5639" t="s">
        <v>38</v>
      </c>
      <c r="L5639" t="s">
        <v>123</v>
      </c>
      <c r="M5639" t="s">
        <v>124</v>
      </c>
      <c r="N5639" t="s">
        <v>41</v>
      </c>
      <c r="O5639" t="s">
        <v>42</v>
      </c>
      <c r="P5639" t="s">
        <v>43</v>
      </c>
      <c r="Q5639" t="s">
        <v>44</v>
      </c>
      <c r="R5639">
        <v>0</v>
      </c>
      <c r="S5639">
        <v>0</v>
      </c>
      <c r="W5639" t="s">
        <v>45</v>
      </c>
      <c r="X5639">
        <v>3077</v>
      </c>
      <c r="Y5639" t="s">
        <v>308</v>
      </c>
      <c r="Z5639" t="s">
        <v>309</v>
      </c>
      <c r="AA5639" t="s">
        <v>40841</v>
      </c>
      <c r="AB5639" t="s">
        <v>1494</v>
      </c>
      <c r="AC5639">
        <v>392288</v>
      </c>
      <c r="AD5639" t="s">
        <v>12081</v>
      </c>
      <c r="AE5639">
        <v>18.132950000000001</v>
      </c>
      <c r="AF5639">
        <v>41643</v>
      </c>
      <c r="AG5639" s="1">
        <v>43059.636805555558</v>
      </c>
      <c r="AH5639" s="1">
        <v>43146.660416666666</v>
      </c>
      <c r="AI5639">
        <v>117.9802</v>
      </c>
      <c r="AJ5639">
        <v>5.7515000000000001</v>
      </c>
      <c r="AK5639">
        <f t="shared" si="176"/>
        <v>2011</v>
      </c>
      <c r="AL5639">
        <f t="shared" si="177"/>
        <v>1</v>
      </c>
    </row>
    <row r="5640" spans="1:38" x14ac:dyDescent="0.25">
      <c r="A5640" t="s">
        <v>2168</v>
      </c>
      <c r="B5640" t="s">
        <v>12345</v>
      </c>
      <c r="C5640">
        <v>3144</v>
      </c>
      <c r="D5640">
        <v>40598</v>
      </c>
      <c r="F5640" t="s">
        <v>12346</v>
      </c>
      <c r="G5640" t="s">
        <v>12347</v>
      </c>
      <c r="H5640" t="s">
        <v>12346</v>
      </c>
      <c r="I5640" t="s">
        <v>267</v>
      </c>
      <c r="J5640" t="s">
        <v>37</v>
      </c>
      <c r="K5640" t="s">
        <v>38</v>
      </c>
      <c r="L5640" t="s">
        <v>123</v>
      </c>
      <c r="M5640" t="s">
        <v>124</v>
      </c>
      <c r="N5640" t="s">
        <v>41</v>
      </c>
      <c r="O5640" t="s">
        <v>42</v>
      </c>
      <c r="P5640" t="s">
        <v>43</v>
      </c>
      <c r="Q5640" t="s">
        <v>44</v>
      </c>
      <c r="R5640">
        <v>0</v>
      </c>
      <c r="S5640">
        <v>0</v>
      </c>
      <c r="W5640" t="s">
        <v>45</v>
      </c>
      <c r="X5640">
        <v>3144</v>
      </c>
      <c r="Y5640" t="s">
        <v>308</v>
      </c>
      <c r="Z5640" t="s">
        <v>309</v>
      </c>
      <c r="AA5640" t="s">
        <v>40841</v>
      </c>
      <c r="AB5640" t="s">
        <v>4098</v>
      </c>
      <c r="AC5640">
        <v>520698</v>
      </c>
      <c r="AD5640" t="s">
        <v>8196</v>
      </c>
      <c r="AE5640">
        <v>4.8785100000000003</v>
      </c>
      <c r="AF5640">
        <v>41643</v>
      </c>
      <c r="AG5640" s="1">
        <v>43059.636805555558</v>
      </c>
      <c r="AH5640" s="1">
        <v>43146.660416666666</v>
      </c>
      <c r="AI5640">
        <v>101.62350000000001</v>
      </c>
      <c r="AJ5640">
        <v>3.0665</v>
      </c>
      <c r="AK5640">
        <f t="shared" si="176"/>
        <v>2011</v>
      </c>
      <c r="AL5640">
        <f t="shared" si="177"/>
        <v>2</v>
      </c>
    </row>
    <row r="5641" spans="1:38" x14ac:dyDescent="0.25">
      <c r="A5641" t="s">
        <v>12374</v>
      </c>
      <c r="B5641" t="s">
        <v>12375</v>
      </c>
      <c r="C5641">
        <v>3152</v>
      </c>
      <c r="D5641">
        <v>40601</v>
      </c>
      <c r="F5641" t="s">
        <v>12376</v>
      </c>
      <c r="G5641" t="s">
        <v>12377</v>
      </c>
      <c r="H5641" t="s">
        <v>12376</v>
      </c>
      <c r="I5641" t="s">
        <v>267</v>
      </c>
      <c r="J5641" t="s">
        <v>37</v>
      </c>
      <c r="K5641" t="s">
        <v>38</v>
      </c>
      <c r="L5641" t="s">
        <v>123</v>
      </c>
      <c r="M5641" t="s">
        <v>124</v>
      </c>
      <c r="N5641" t="s">
        <v>41</v>
      </c>
      <c r="O5641" t="s">
        <v>42</v>
      </c>
      <c r="P5641" t="s">
        <v>223</v>
      </c>
      <c r="Q5641" t="s">
        <v>224</v>
      </c>
      <c r="R5641">
        <v>0</v>
      </c>
      <c r="S5641">
        <v>0</v>
      </c>
      <c r="W5641" t="s">
        <v>140</v>
      </c>
      <c r="X5641">
        <v>3152</v>
      </c>
      <c r="Y5641" t="s">
        <v>308</v>
      </c>
      <c r="Z5641" t="s">
        <v>309</v>
      </c>
      <c r="AA5641" t="s">
        <v>40841</v>
      </c>
      <c r="AB5641" t="s">
        <v>2038</v>
      </c>
      <c r="AC5641">
        <v>570407</v>
      </c>
      <c r="AD5641" t="s">
        <v>4651</v>
      </c>
      <c r="AE5641">
        <v>29.010729999999999</v>
      </c>
      <c r="AF5641">
        <v>41898.638194444444</v>
      </c>
      <c r="AG5641" s="1">
        <v>43059.636805555558</v>
      </c>
      <c r="AH5641" s="1">
        <v>43146.660416666666</v>
      </c>
      <c r="AI5641">
        <v>110.27160000000001</v>
      </c>
      <c r="AJ5641">
        <v>1.2950999999999999</v>
      </c>
      <c r="AK5641">
        <f t="shared" si="176"/>
        <v>2011</v>
      </c>
      <c r="AL5641">
        <f t="shared" si="177"/>
        <v>2</v>
      </c>
    </row>
    <row r="5642" spans="1:38" x14ac:dyDescent="0.25">
      <c r="A5642" t="s">
        <v>2168</v>
      </c>
      <c r="B5642" t="s">
        <v>13417</v>
      </c>
      <c r="C5642">
        <v>3439</v>
      </c>
      <c r="D5642">
        <v>40662</v>
      </c>
      <c r="F5642" t="s">
        <v>13418</v>
      </c>
      <c r="G5642" t="s">
        <v>13419</v>
      </c>
      <c r="H5642" t="s">
        <v>13418</v>
      </c>
      <c r="I5642" t="s">
        <v>267</v>
      </c>
      <c r="J5642" t="s">
        <v>37</v>
      </c>
      <c r="K5642" t="s">
        <v>38</v>
      </c>
      <c r="L5642" t="s">
        <v>123</v>
      </c>
      <c r="M5642" t="s">
        <v>124</v>
      </c>
      <c r="N5642" t="s">
        <v>190</v>
      </c>
      <c r="O5642" t="s">
        <v>191</v>
      </c>
      <c r="P5642" t="s">
        <v>43</v>
      </c>
      <c r="Q5642" t="s">
        <v>44</v>
      </c>
      <c r="R5642">
        <v>0</v>
      </c>
      <c r="S5642">
        <v>0</v>
      </c>
      <c r="W5642" t="s">
        <v>45</v>
      </c>
      <c r="X5642">
        <v>3439</v>
      </c>
      <c r="Y5642" t="s">
        <v>308</v>
      </c>
      <c r="Z5642" t="s">
        <v>309</v>
      </c>
      <c r="AA5642" t="s">
        <v>40841</v>
      </c>
      <c r="AB5642" t="s">
        <v>1451</v>
      </c>
      <c r="AC5642">
        <v>1453975</v>
      </c>
      <c r="AD5642" t="s">
        <v>1451</v>
      </c>
      <c r="AE5642">
        <v>5.8941999999999997</v>
      </c>
      <c r="AF5642">
        <v>41643</v>
      </c>
      <c r="AG5642" s="1">
        <v>43059.636805555558</v>
      </c>
      <c r="AH5642" s="1">
        <v>43146.660416666666</v>
      </c>
      <c r="AI5642">
        <v>101.687</v>
      </c>
      <c r="AJ5642">
        <v>3.0878999999999999</v>
      </c>
      <c r="AK5642">
        <f t="shared" si="176"/>
        <v>2011</v>
      </c>
      <c r="AL5642">
        <f t="shared" si="177"/>
        <v>4</v>
      </c>
    </row>
    <row r="5643" spans="1:38" x14ac:dyDescent="0.25">
      <c r="A5643" t="s">
        <v>12065</v>
      </c>
      <c r="B5643" t="s">
        <v>13700</v>
      </c>
      <c r="C5643">
        <v>3519</v>
      </c>
      <c r="D5643">
        <v>40684</v>
      </c>
      <c r="F5643" t="s">
        <v>13701</v>
      </c>
      <c r="G5643" t="s">
        <v>13702</v>
      </c>
      <c r="H5643" t="s">
        <v>13701</v>
      </c>
      <c r="I5643" t="s">
        <v>267</v>
      </c>
      <c r="J5643" t="s">
        <v>37</v>
      </c>
      <c r="K5643" t="s">
        <v>38</v>
      </c>
      <c r="L5643" t="s">
        <v>123</v>
      </c>
      <c r="M5643" t="s">
        <v>124</v>
      </c>
      <c r="N5643" t="s">
        <v>41</v>
      </c>
      <c r="O5643" t="s">
        <v>42</v>
      </c>
      <c r="P5643" t="s">
        <v>43</v>
      </c>
      <c r="Q5643" t="s">
        <v>44</v>
      </c>
      <c r="R5643">
        <v>0</v>
      </c>
      <c r="S5643">
        <v>0</v>
      </c>
      <c r="W5643" t="s">
        <v>45</v>
      </c>
      <c r="X5643">
        <v>3519</v>
      </c>
      <c r="Y5643" t="s">
        <v>308</v>
      </c>
      <c r="Z5643" t="s">
        <v>309</v>
      </c>
      <c r="AA5643" t="s">
        <v>40841</v>
      </c>
      <c r="AB5643" t="s">
        <v>1451</v>
      </c>
      <c r="AC5643">
        <v>1453975</v>
      </c>
      <c r="AD5643" t="s">
        <v>1451</v>
      </c>
      <c r="AE5643">
        <v>10.26942</v>
      </c>
      <c r="AF5643">
        <v>41643</v>
      </c>
      <c r="AG5643" s="1">
        <v>43059.636805555558</v>
      </c>
      <c r="AH5643" s="1">
        <v>43146.660416666666</v>
      </c>
      <c r="AI5643">
        <v>101.7679</v>
      </c>
      <c r="AJ5643">
        <v>3.1852</v>
      </c>
      <c r="AK5643">
        <f t="shared" si="176"/>
        <v>2011</v>
      </c>
      <c r="AL5643">
        <f t="shared" si="177"/>
        <v>5</v>
      </c>
    </row>
    <row r="5644" spans="1:38" x14ac:dyDescent="0.25">
      <c r="A5644" t="s">
        <v>12065</v>
      </c>
      <c r="B5644" t="s">
        <v>13703</v>
      </c>
      <c r="C5644">
        <v>3520</v>
      </c>
      <c r="D5644">
        <v>40684</v>
      </c>
      <c r="F5644" t="s">
        <v>13704</v>
      </c>
      <c r="G5644" t="s">
        <v>13705</v>
      </c>
      <c r="H5644" t="s">
        <v>13706</v>
      </c>
      <c r="I5644" t="s">
        <v>36</v>
      </c>
      <c r="J5644" t="s">
        <v>54</v>
      </c>
      <c r="K5644" t="s">
        <v>55</v>
      </c>
      <c r="L5644" t="s">
        <v>123</v>
      </c>
      <c r="M5644" t="s">
        <v>124</v>
      </c>
      <c r="N5644" t="s">
        <v>65</v>
      </c>
      <c r="O5644" t="s">
        <v>66</v>
      </c>
      <c r="P5644" t="s">
        <v>43</v>
      </c>
      <c r="Q5644" t="s">
        <v>44</v>
      </c>
      <c r="R5644">
        <v>16</v>
      </c>
      <c r="S5644">
        <v>1</v>
      </c>
      <c r="W5644" t="s">
        <v>45</v>
      </c>
      <c r="X5644">
        <v>3520</v>
      </c>
      <c r="Y5644" t="s">
        <v>308</v>
      </c>
      <c r="Z5644" t="s">
        <v>309</v>
      </c>
      <c r="AA5644" t="s">
        <v>40841</v>
      </c>
      <c r="AB5644" t="s">
        <v>4098</v>
      </c>
      <c r="AC5644">
        <v>69302</v>
      </c>
      <c r="AD5644" t="s">
        <v>4099</v>
      </c>
      <c r="AE5644">
        <v>15.19624</v>
      </c>
      <c r="AF5644">
        <v>41991.644444444442</v>
      </c>
      <c r="AG5644" s="1">
        <v>43059.636805555558</v>
      </c>
      <c r="AH5644" s="1">
        <v>43146.660416666666</v>
      </c>
      <c r="AI5644">
        <v>101.8258</v>
      </c>
      <c r="AJ5644">
        <v>3.1476999999999999</v>
      </c>
      <c r="AK5644">
        <f t="shared" si="176"/>
        <v>2011</v>
      </c>
      <c r="AL5644">
        <f t="shared" si="177"/>
        <v>5</v>
      </c>
    </row>
    <row r="5645" spans="1:38" x14ac:dyDescent="0.25">
      <c r="A5645" t="s">
        <v>11649</v>
      </c>
      <c r="B5645" t="s">
        <v>11650</v>
      </c>
      <c r="C5645">
        <v>2937</v>
      </c>
      <c r="D5645">
        <v>40695</v>
      </c>
      <c r="F5645" t="s">
        <v>11651</v>
      </c>
      <c r="G5645" t="s">
        <v>11652</v>
      </c>
      <c r="H5645" t="s">
        <v>11651</v>
      </c>
      <c r="I5645" t="s">
        <v>267</v>
      </c>
      <c r="J5645" t="s">
        <v>37</v>
      </c>
      <c r="K5645" t="s">
        <v>38</v>
      </c>
      <c r="L5645" t="s">
        <v>123</v>
      </c>
      <c r="M5645" t="s">
        <v>124</v>
      </c>
      <c r="N5645" t="s">
        <v>41</v>
      </c>
      <c r="O5645" t="s">
        <v>42</v>
      </c>
      <c r="P5645" t="s">
        <v>43</v>
      </c>
      <c r="Q5645" t="s">
        <v>44</v>
      </c>
      <c r="R5645">
        <v>0</v>
      </c>
      <c r="S5645">
        <v>0</v>
      </c>
      <c r="W5645" t="s">
        <v>45</v>
      </c>
      <c r="X5645">
        <v>2937</v>
      </c>
      <c r="Y5645" t="s">
        <v>308</v>
      </c>
      <c r="Z5645" t="s">
        <v>309</v>
      </c>
      <c r="AA5645" t="s">
        <v>40841</v>
      </c>
      <c r="AB5645" t="s">
        <v>1451</v>
      </c>
      <c r="AC5645">
        <v>1453975</v>
      </c>
      <c r="AD5645" t="s">
        <v>1451</v>
      </c>
      <c r="AE5645">
        <v>5.7134299999999998</v>
      </c>
      <c r="AF5645">
        <v>41643</v>
      </c>
      <c r="AG5645" s="1">
        <v>43059.636805555558</v>
      </c>
      <c r="AH5645" s="1">
        <v>43146.660416666666</v>
      </c>
      <c r="AI5645">
        <v>101.6588</v>
      </c>
      <c r="AJ5645">
        <v>3.0977000000000001</v>
      </c>
      <c r="AK5645">
        <f t="shared" si="176"/>
        <v>2011</v>
      </c>
      <c r="AL5645">
        <f t="shared" si="177"/>
        <v>6</v>
      </c>
    </row>
    <row r="5646" spans="1:38" x14ac:dyDescent="0.25">
      <c r="A5646" t="s">
        <v>2168</v>
      </c>
      <c r="B5646" t="s">
        <v>14266</v>
      </c>
      <c r="C5646">
        <v>3675</v>
      </c>
      <c r="D5646">
        <v>40723</v>
      </c>
      <c r="F5646" t="s">
        <v>14267</v>
      </c>
      <c r="G5646" t="s">
        <v>14268</v>
      </c>
      <c r="H5646" t="s">
        <v>14267</v>
      </c>
      <c r="I5646" t="s">
        <v>64</v>
      </c>
      <c r="J5646" t="s">
        <v>37</v>
      </c>
      <c r="K5646" t="s">
        <v>38</v>
      </c>
      <c r="L5646" t="s">
        <v>123</v>
      </c>
      <c r="M5646" t="s">
        <v>124</v>
      </c>
      <c r="N5646" t="s">
        <v>41</v>
      </c>
      <c r="O5646" t="s">
        <v>42</v>
      </c>
      <c r="P5646" t="s">
        <v>43</v>
      </c>
      <c r="Q5646" t="s">
        <v>44</v>
      </c>
      <c r="R5646">
        <v>0</v>
      </c>
      <c r="S5646">
        <v>0</v>
      </c>
      <c r="W5646" t="s">
        <v>45</v>
      </c>
      <c r="X5646">
        <v>3675</v>
      </c>
      <c r="Y5646" t="s">
        <v>308</v>
      </c>
      <c r="Z5646" t="s">
        <v>309</v>
      </c>
      <c r="AA5646" t="s">
        <v>40841</v>
      </c>
      <c r="AB5646" t="s">
        <v>1451</v>
      </c>
      <c r="AC5646">
        <v>1453975</v>
      </c>
      <c r="AD5646" t="s">
        <v>1451</v>
      </c>
      <c r="AE5646">
        <v>8.1244399999999999</v>
      </c>
      <c r="AF5646">
        <v>41643</v>
      </c>
      <c r="AG5646" s="1">
        <v>43059.636805555558</v>
      </c>
      <c r="AH5646" s="1">
        <v>43146.660416666666</v>
      </c>
      <c r="AI5646">
        <v>101.75749999999999</v>
      </c>
      <c r="AJ5646">
        <v>3.1587999999999998</v>
      </c>
      <c r="AK5646">
        <f t="shared" si="176"/>
        <v>2011</v>
      </c>
      <c r="AL5646">
        <f t="shared" si="177"/>
        <v>6</v>
      </c>
    </row>
    <row r="5647" spans="1:38" x14ac:dyDescent="0.25">
      <c r="A5647" t="s">
        <v>4344</v>
      </c>
      <c r="B5647" t="s">
        <v>12195</v>
      </c>
      <c r="C5647">
        <v>3098</v>
      </c>
      <c r="D5647">
        <v>40726</v>
      </c>
      <c r="F5647" t="s">
        <v>12196</v>
      </c>
      <c r="G5647" t="s">
        <v>12197</v>
      </c>
      <c r="H5647" t="s">
        <v>12196</v>
      </c>
      <c r="I5647" t="s">
        <v>36</v>
      </c>
      <c r="J5647" t="s">
        <v>37</v>
      </c>
      <c r="K5647" t="s">
        <v>38</v>
      </c>
      <c r="L5647" t="s">
        <v>123</v>
      </c>
      <c r="M5647" t="s">
        <v>124</v>
      </c>
      <c r="N5647" t="s">
        <v>41</v>
      </c>
      <c r="O5647" t="s">
        <v>42</v>
      </c>
      <c r="P5647" t="s">
        <v>43</v>
      </c>
      <c r="Q5647" t="s">
        <v>44</v>
      </c>
      <c r="R5647">
        <v>0</v>
      </c>
      <c r="S5647">
        <v>0</v>
      </c>
      <c r="W5647" t="s">
        <v>45</v>
      </c>
      <c r="X5647">
        <v>3098</v>
      </c>
      <c r="Y5647" t="s">
        <v>308</v>
      </c>
      <c r="Z5647" t="s">
        <v>309</v>
      </c>
      <c r="AA5647" t="s">
        <v>40841</v>
      </c>
      <c r="AB5647" t="s">
        <v>1494</v>
      </c>
      <c r="AC5647">
        <v>19294</v>
      </c>
      <c r="AD5647" t="s">
        <v>1495</v>
      </c>
      <c r="AE5647">
        <v>6.8158500000000002</v>
      </c>
      <c r="AF5647">
        <v>41643</v>
      </c>
      <c r="AG5647" s="1">
        <v>43059.636805555558</v>
      </c>
      <c r="AH5647" s="1">
        <v>43146.660416666666</v>
      </c>
      <c r="AI5647">
        <v>116.6037</v>
      </c>
      <c r="AJ5647">
        <v>5.9657</v>
      </c>
      <c r="AK5647">
        <f t="shared" si="176"/>
        <v>2011</v>
      </c>
      <c r="AL5647">
        <f t="shared" si="177"/>
        <v>7</v>
      </c>
    </row>
    <row r="5648" spans="1:38" x14ac:dyDescent="0.25">
      <c r="A5648" t="s">
        <v>3464</v>
      </c>
      <c r="B5648" t="s">
        <v>14735</v>
      </c>
      <c r="C5648">
        <v>3897</v>
      </c>
      <c r="D5648">
        <v>40732</v>
      </c>
      <c r="F5648" t="s">
        <v>14956</v>
      </c>
      <c r="G5648" t="s">
        <v>14957</v>
      </c>
      <c r="H5648" t="s">
        <v>14956</v>
      </c>
      <c r="I5648" t="s">
        <v>36</v>
      </c>
      <c r="J5648" t="s">
        <v>37</v>
      </c>
      <c r="K5648" t="s">
        <v>38</v>
      </c>
      <c r="L5648" t="s">
        <v>123</v>
      </c>
      <c r="M5648" t="s">
        <v>124</v>
      </c>
      <c r="N5648" t="s">
        <v>65</v>
      </c>
      <c r="O5648" t="s">
        <v>66</v>
      </c>
      <c r="P5648" t="s">
        <v>43</v>
      </c>
      <c r="Q5648" t="s">
        <v>44</v>
      </c>
      <c r="R5648">
        <v>7</v>
      </c>
      <c r="S5648">
        <v>0</v>
      </c>
      <c r="W5648" t="s">
        <v>45</v>
      </c>
      <c r="X5648">
        <v>3897</v>
      </c>
      <c r="Y5648" t="s">
        <v>308</v>
      </c>
      <c r="Z5648" t="s">
        <v>309</v>
      </c>
      <c r="AA5648" t="s">
        <v>40841</v>
      </c>
      <c r="AB5648" t="s">
        <v>2172</v>
      </c>
      <c r="AC5648">
        <v>366229</v>
      </c>
      <c r="AD5648" t="s">
        <v>14958</v>
      </c>
      <c r="AE5648">
        <v>5.1811400000000001</v>
      </c>
      <c r="AF5648">
        <v>41643</v>
      </c>
      <c r="AG5648" s="1">
        <v>43059.636805555558</v>
      </c>
      <c r="AH5648" s="1">
        <v>43146.660416666666</v>
      </c>
      <c r="AI5648">
        <v>103.3724</v>
      </c>
      <c r="AJ5648">
        <v>3.8125</v>
      </c>
      <c r="AK5648">
        <f t="shared" si="176"/>
        <v>2011</v>
      </c>
      <c r="AL5648">
        <f t="shared" si="177"/>
        <v>7</v>
      </c>
    </row>
    <row r="5649" spans="1:38" x14ac:dyDescent="0.25">
      <c r="A5649" t="s">
        <v>4344</v>
      </c>
      <c r="B5649" t="s">
        <v>13095</v>
      </c>
      <c r="C5649">
        <v>3348</v>
      </c>
      <c r="D5649">
        <v>40820</v>
      </c>
      <c r="F5649" t="s">
        <v>13096</v>
      </c>
      <c r="G5649" t="s">
        <v>13097</v>
      </c>
      <c r="H5649" t="s">
        <v>13096</v>
      </c>
      <c r="I5649" t="s">
        <v>36</v>
      </c>
      <c r="J5649" t="s">
        <v>37</v>
      </c>
      <c r="K5649" t="s">
        <v>38</v>
      </c>
      <c r="L5649" t="s">
        <v>123</v>
      </c>
      <c r="M5649" t="s">
        <v>124</v>
      </c>
      <c r="N5649" t="s">
        <v>41</v>
      </c>
      <c r="O5649" t="s">
        <v>42</v>
      </c>
      <c r="P5649" t="s">
        <v>43</v>
      </c>
      <c r="Q5649" t="s">
        <v>44</v>
      </c>
      <c r="R5649">
        <v>0</v>
      </c>
      <c r="S5649">
        <v>0</v>
      </c>
      <c r="W5649" t="s">
        <v>45</v>
      </c>
      <c r="X5649">
        <v>3348</v>
      </c>
      <c r="Y5649" t="s">
        <v>308</v>
      </c>
      <c r="Z5649" t="s">
        <v>309</v>
      </c>
      <c r="AA5649" t="s">
        <v>40841</v>
      </c>
      <c r="AB5649" t="s">
        <v>1494</v>
      </c>
      <c r="AC5649">
        <v>19294</v>
      </c>
      <c r="AD5649" t="s">
        <v>1495</v>
      </c>
      <c r="AE5649">
        <v>10.49906</v>
      </c>
      <c r="AF5649">
        <v>41643</v>
      </c>
      <c r="AG5649" s="1">
        <v>43059.636805555558</v>
      </c>
      <c r="AH5649" s="1">
        <v>43146.660416666666</v>
      </c>
      <c r="AI5649">
        <v>116.5742</v>
      </c>
      <c r="AJ5649">
        <v>5.984</v>
      </c>
      <c r="AK5649">
        <f t="shared" si="176"/>
        <v>2011</v>
      </c>
      <c r="AL5649">
        <f t="shared" si="177"/>
        <v>10</v>
      </c>
    </row>
    <row r="5650" spans="1:38" x14ac:dyDescent="0.25">
      <c r="A5650" t="s">
        <v>4344</v>
      </c>
      <c r="B5650" t="s">
        <v>13095</v>
      </c>
      <c r="C5650">
        <v>3349</v>
      </c>
      <c r="D5650">
        <v>40820</v>
      </c>
      <c r="F5650" t="s">
        <v>13098</v>
      </c>
      <c r="G5650" t="s">
        <v>13099</v>
      </c>
      <c r="H5650" t="s">
        <v>13098</v>
      </c>
      <c r="I5650" t="s">
        <v>72</v>
      </c>
      <c r="J5650" t="s">
        <v>37</v>
      </c>
      <c r="K5650" t="s">
        <v>38</v>
      </c>
      <c r="L5650" t="s">
        <v>123</v>
      </c>
      <c r="M5650" t="s">
        <v>124</v>
      </c>
      <c r="N5650" t="s">
        <v>41</v>
      </c>
      <c r="O5650" t="s">
        <v>42</v>
      </c>
      <c r="P5650" t="s">
        <v>43</v>
      </c>
      <c r="Q5650" t="s">
        <v>44</v>
      </c>
      <c r="R5650">
        <v>0</v>
      </c>
      <c r="S5650">
        <v>0</v>
      </c>
      <c r="W5650" t="s">
        <v>45</v>
      </c>
      <c r="X5650">
        <v>3349</v>
      </c>
      <c r="Y5650" t="s">
        <v>308</v>
      </c>
      <c r="Z5650" t="s">
        <v>309</v>
      </c>
      <c r="AA5650" t="s">
        <v>40841</v>
      </c>
      <c r="AB5650" t="s">
        <v>1494</v>
      </c>
      <c r="AC5650">
        <v>19294</v>
      </c>
      <c r="AD5650" t="s">
        <v>1495</v>
      </c>
      <c r="AE5650">
        <v>16.381360000000001</v>
      </c>
      <c r="AF5650">
        <v>41643</v>
      </c>
      <c r="AG5650" s="1">
        <v>43059.636805555558</v>
      </c>
      <c r="AH5650" s="1">
        <v>43146.660416666666</v>
      </c>
      <c r="AI5650">
        <v>116.52679999999999</v>
      </c>
      <c r="AJ5650">
        <v>6.0090000000000003</v>
      </c>
      <c r="AK5650">
        <f t="shared" si="176"/>
        <v>2011</v>
      </c>
      <c r="AL5650">
        <f t="shared" si="177"/>
        <v>10</v>
      </c>
    </row>
    <row r="5651" spans="1:38" x14ac:dyDescent="0.25">
      <c r="A5651" t="s">
        <v>12374</v>
      </c>
      <c r="B5651" t="s">
        <v>15420</v>
      </c>
      <c r="C5651">
        <v>4027</v>
      </c>
      <c r="D5651">
        <v>40840</v>
      </c>
      <c r="F5651" t="s">
        <v>15421</v>
      </c>
      <c r="G5651" t="s">
        <v>15422</v>
      </c>
      <c r="H5651" t="s">
        <v>15421</v>
      </c>
      <c r="I5651" t="s">
        <v>36</v>
      </c>
      <c r="J5651" t="s">
        <v>37</v>
      </c>
      <c r="K5651" t="s">
        <v>38</v>
      </c>
      <c r="L5651" t="s">
        <v>123</v>
      </c>
      <c r="M5651" t="s">
        <v>124</v>
      </c>
      <c r="N5651" t="s">
        <v>41</v>
      </c>
      <c r="O5651" t="s">
        <v>42</v>
      </c>
      <c r="P5651" t="s">
        <v>43</v>
      </c>
      <c r="Q5651" t="s">
        <v>44</v>
      </c>
      <c r="R5651">
        <v>0</v>
      </c>
      <c r="S5651">
        <v>0</v>
      </c>
      <c r="W5651" t="s">
        <v>45</v>
      </c>
      <c r="X5651">
        <v>4027</v>
      </c>
      <c r="Y5651" t="s">
        <v>308</v>
      </c>
      <c r="Z5651" t="s">
        <v>309</v>
      </c>
      <c r="AA5651" t="s">
        <v>40841</v>
      </c>
      <c r="AB5651" t="s">
        <v>2038</v>
      </c>
      <c r="AC5651">
        <v>198239</v>
      </c>
      <c r="AD5651" t="s">
        <v>15423</v>
      </c>
      <c r="AE5651">
        <v>61.801490000000001</v>
      </c>
      <c r="AF5651">
        <v>41643</v>
      </c>
      <c r="AG5651" s="1">
        <v>43059.636805555558</v>
      </c>
      <c r="AH5651" s="1">
        <v>43146.660416666666</v>
      </c>
      <c r="AI5651">
        <v>112.3254</v>
      </c>
      <c r="AJ5651">
        <v>2.5247999999999999</v>
      </c>
      <c r="AK5651">
        <f t="shared" si="176"/>
        <v>2011</v>
      </c>
      <c r="AL5651">
        <f t="shared" si="177"/>
        <v>10</v>
      </c>
    </row>
    <row r="5652" spans="1:38" x14ac:dyDescent="0.25">
      <c r="A5652" t="s">
        <v>4525</v>
      </c>
      <c r="B5652" t="s">
        <v>15564</v>
      </c>
      <c r="C5652">
        <v>4067</v>
      </c>
      <c r="D5652">
        <v>40872</v>
      </c>
      <c r="F5652" t="s">
        <v>15565</v>
      </c>
      <c r="G5652" t="s">
        <v>15566</v>
      </c>
      <c r="H5652" t="s">
        <v>15565</v>
      </c>
      <c r="I5652" t="s">
        <v>267</v>
      </c>
      <c r="J5652" t="s">
        <v>37</v>
      </c>
      <c r="K5652" t="s">
        <v>38</v>
      </c>
      <c r="L5652" t="s">
        <v>123</v>
      </c>
      <c r="M5652" t="s">
        <v>124</v>
      </c>
      <c r="N5652" t="s">
        <v>41</v>
      </c>
      <c r="O5652" t="s">
        <v>42</v>
      </c>
      <c r="P5652" t="s">
        <v>43</v>
      </c>
      <c r="Q5652" t="s">
        <v>44</v>
      </c>
      <c r="R5652">
        <v>2</v>
      </c>
      <c r="S5652">
        <v>0</v>
      </c>
      <c r="W5652" t="s">
        <v>45</v>
      </c>
      <c r="X5652">
        <v>4067</v>
      </c>
      <c r="Y5652" t="s">
        <v>308</v>
      </c>
      <c r="Z5652" t="s">
        <v>309</v>
      </c>
      <c r="AA5652" t="s">
        <v>40841</v>
      </c>
      <c r="AB5652" t="s">
        <v>1136</v>
      </c>
      <c r="AC5652">
        <v>19056</v>
      </c>
      <c r="AD5652" t="s">
        <v>15567</v>
      </c>
      <c r="AE5652">
        <v>1.34362</v>
      </c>
      <c r="AF5652">
        <v>41643</v>
      </c>
      <c r="AG5652" s="1">
        <v>43059.636805555558</v>
      </c>
      <c r="AH5652" s="1">
        <v>43146.660416666666</v>
      </c>
      <c r="AI5652">
        <v>101.1519</v>
      </c>
      <c r="AJ5652">
        <v>4.3120000000000003</v>
      </c>
      <c r="AK5652">
        <f t="shared" si="176"/>
        <v>2011</v>
      </c>
      <c r="AL5652">
        <f t="shared" si="177"/>
        <v>11</v>
      </c>
    </row>
    <row r="5653" spans="1:38" x14ac:dyDescent="0.25">
      <c r="A5653" t="s">
        <v>2530</v>
      </c>
      <c r="B5653" t="s">
        <v>15677</v>
      </c>
      <c r="C5653">
        <v>4102</v>
      </c>
      <c r="D5653">
        <v>40896</v>
      </c>
      <c r="F5653" t="s">
        <v>15678</v>
      </c>
      <c r="G5653" t="s">
        <v>15679</v>
      </c>
      <c r="I5653" t="s">
        <v>64</v>
      </c>
      <c r="J5653" t="s">
        <v>37</v>
      </c>
      <c r="K5653" t="s">
        <v>38</v>
      </c>
      <c r="L5653" t="s">
        <v>123</v>
      </c>
      <c r="M5653" t="s">
        <v>124</v>
      </c>
      <c r="N5653" t="s">
        <v>65</v>
      </c>
      <c r="O5653" t="s">
        <v>66</v>
      </c>
      <c r="P5653" t="s">
        <v>43</v>
      </c>
      <c r="Q5653" t="s">
        <v>44</v>
      </c>
      <c r="R5653">
        <v>0</v>
      </c>
      <c r="S5653">
        <v>0</v>
      </c>
      <c r="W5653" t="s">
        <v>45</v>
      </c>
      <c r="X5653">
        <v>4102</v>
      </c>
      <c r="Y5653" t="s">
        <v>308</v>
      </c>
      <c r="Z5653" t="s">
        <v>309</v>
      </c>
      <c r="AA5653" t="s">
        <v>40841</v>
      </c>
      <c r="AB5653" t="s">
        <v>1494</v>
      </c>
      <c r="AC5653">
        <v>19294</v>
      </c>
      <c r="AD5653" t="s">
        <v>1495</v>
      </c>
      <c r="AE5653">
        <v>1.03586</v>
      </c>
      <c r="AF5653">
        <v>41643</v>
      </c>
      <c r="AG5653" s="1">
        <v>43059.636805555558</v>
      </c>
      <c r="AH5653" s="1">
        <v>43146.660416666666</v>
      </c>
      <c r="AI5653">
        <v>116.6733</v>
      </c>
      <c r="AJ5653">
        <v>5.9520999999999997</v>
      </c>
      <c r="AK5653">
        <f t="shared" si="176"/>
        <v>2011</v>
      </c>
      <c r="AL5653">
        <f t="shared" si="177"/>
        <v>12</v>
      </c>
    </row>
    <row r="5654" spans="1:38" x14ac:dyDescent="0.25">
      <c r="A5654" t="s">
        <v>12374</v>
      </c>
      <c r="B5654" t="s">
        <v>15696</v>
      </c>
      <c r="C5654">
        <v>4107</v>
      </c>
      <c r="D5654">
        <v>40902</v>
      </c>
      <c r="F5654" t="s">
        <v>15697</v>
      </c>
      <c r="G5654" t="s">
        <v>15698</v>
      </c>
      <c r="H5654" t="s">
        <v>15697</v>
      </c>
      <c r="I5654" t="s">
        <v>76</v>
      </c>
      <c r="J5654" t="s">
        <v>37</v>
      </c>
      <c r="K5654" t="s">
        <v>38</v>
      </c>
      <c r="L5654" t="s">
        <v>123</v>
      </c>
      <c r="M5654" t="s">
        <v>124</v>
      </c>
      <c r="N5654" t="s">
        <v>41</v>
      </c>
      <c r="O5654" t="s">
        <v>42</v>
      </c>
      <c r="P5654" t="s">
        <v>43</v>
      </c>
      <c r="Q5654" t="s">
        <v>44</v>
      </c>
      <c r="R5654">
        <v>0</v>
      </c>
      <c r="S5654">
        <v>0</v>
      </c>
      <c r="W5654" t="s">
        <v>45</v>
      </c>
      <c r="X5654">
        <v>4107</v>
      </c>
      <c r="Y5654" t="s">
        <v>308</v>
      </c>
      <c r="Z5654" t="s">
        <v>309</v>
      </c>
      <c r="AA5654" t="s">
        <v>40841</v>
      </c>
      <c r="AB5654" t="s">
        <v>2038</v>
      </c>
      <c r="AC5654">
        <v>15771</v>
      </c>
      <c r="AD5654" t="s">
        <v>2036</v>
      </c>
      <c r="AE5654">
        <v>76.304150000000007</v>
      </c>
      <c r="AF5654">
        <v>41643</v>
      </c>
      <c r="AG5654" s="1">
        <v>43059.636805555558</v>
      </c>
      <c r="AH5654" s="1">
        <v>43146.660416666666</v>
      </c>
      <c r="AI5654">
        <v>112.54730000000001</v>
      </c>
      <c r="AJ5654">
        <v>2.5871</v>
      </c>
      <c r="AK5654">
        <f t="shared" si="176"/>
        <v>2011</v>
      </c>
      <c r="AL5654">
        <f t="shared" si="177"/>
        <v>12</v>
      </c>
    </row>
    <row r="5655" spans="1:38" x14ac:dyDescent="0.25">
      <c r="A5655" t="s">
        <v>2530</v>
      </c>
      <c r="B5655" t="s">
        <v>15742</v>
      </c>
      <c r="C5655">
        <v>4119</v>
      </c>
      <c r="D5655">
        <v>40905</v>
      </c>
      <c r="F5655" t="s">
        <v>15743</v>
      </c>
      <c r="G5655" t="s">
        <v>15744</v>
      </c>
      <c r="H5655" t="s">
        <v>15743</v>
      </c>
      <c r="I5655" t="s">
        <v>64</v>
      </c>
      <c r="J5655" t="s">
        <v>37</v>
      </c>
      <c r="K5655" t="s">
        <v>38</v>
      </c>
      <c r="L5655" t="s">
        <v>43</v>
      </c>
      <c r="M5655" t="s">
        <v>44</v>
      </c>
      <c r="N5655" t="s">
        <v>41</v>
      </c>
      <c r="O5655" t="s">
        <v>42</v>
      </c>
      <c r="P5655" t="s">
        <v>43</v>
      </c>
      <c r="Q5655" t="s">
        <v>44</v>
      </c>
      <c r="R5655">
        <v>0</v>
      </c>
      <c r="S5655">
        <v>0</v>
      </c>
      <c r="W5655" t="s">
        <v>45</v>
      </c>
      <c r="X5655">
        <v>4119</v>
      </c>
      <c r="Y5655" t="s">
        <v>308</v>
      </c>
      <c r="Z5655" t="s">
        <v>309</v>
      </c>
      <c r="AA5655" t="s">
        <v>40841</v>
      </c>
      <c r="AB5655" t="s">
        <v>2038</v>
      </c>
      <c r="AC5655">
        <v>570407</v>
      </c>
      <c r="AD5655" t="s">
        <v>4651</v>
      </c>
      <c r="AE5655">
        <v>65.299430000000001</v>
      </c>
      <c r="AF5655">
        <v>41643</v>
      </c>
      <c r="AG5655" s="1">
        <v>43059.636805555558</v>
      </c>
      <c r="AH5655" s="1">
        <v>43146.660416666666</v>
      </c>
      <c r="AI5655">
        <v>110.65649999999999</v>
      </c>
      <c r="AJ5655">
        <v>1.0570999999999999</v>
      </c>
      <c r="AK5655">
        <f t="shared" si="176"/>
        <v>2011</v>
      </c>
      <c r="AL5655">
        <f t="shared" si="177"/>
        <v>12</v>
      </c>
    </row>
    <row r="5656" spans="1:38" x14ac:dyDescent="0.25">
      <c r="A5656" t="s">
        <v>2530</v>
      </c>
      <c r="B5656" t="s">
        <v>16079</v>
      </c>
      <c r="C5656">
        <v>4209</v>
      </c>
      <c r="D5656">
        <v>40957</v>
      </c>
      <c r="F5656" t="s">
        <v>16080</v>
      </c>
      <c r="G5656" t="s">
        <v>16081</v>
      </c>
      <c r="H5656" t="s">
        <v>16080</v>
      </c>
      <c r="I5656" t="s">
        <v>76</v>
      </c>
      <c r="J5656" t="s">
        <v>37</v>
      </c>
      <c r="K5656" t="s">
        <v>38</v>
      </c>
      <c r="L5656" t="s">
        <v>123</v>
      </c>
      <c r="M5656" t="s">
        <v>124</v>
      </c>
      <c r="N5656" t="s">
        <v>41</v>
      </c>
      <c r="O5656" t="s">
        <v>42</v>
      </c>
      <c r="P5656" t="s">
        <v>43</v>
      </c>
      <c r="Q5656" t="s">
        <v>44</v>
      </c>
      <c r="R5656">
        <v>2</v>
      </c>
      <c r="S5656">
        <v>0</v>
      </c>
      <c r="W5656" t="s">
        <v>45</v>
      </c>
      <c r="X5656">
        <v>4209</v>
      </c>
      <c r="Y5656" t="s">
        <v>308</v>
      </c>
      <c r="Z5656" t="s">
        <v>309</v>
      </c>
      <c r="AA5656" t="s">
        <v>40841</v>
      </c>
      <c r="AB5656" t="s">
        <v>1494</v>
      </c>
      <c r="AC5656">
        <v>105622</v>
      </c>
      <c r="AD5656" t="s">
        <v>12069</v>
      </c>
      <c r="AE5656">
        <v>10.96987</v>
      </c>
      <c r="AF5656">
        <v>41643</v>
      </c>
      <c r="AG5656" s="1">
        <v>43059.636805555558</v>
      </c>
      <c r="AH5656" s="1">
        <v>43146.660416666666</v>
      </c>
      <c r="AI5656">
        <v>118.40470000000001</v>
      </c>
      <c r="AJ5656">
        <v>5.0881999999999996</v>
      </c>
      <c r="AK5656">
        <f t="shared" si="176"/>
        <v>2012</v>
      </c>
      <c r="AL5656">
        <f t="shared" si="177"/>
        <v>2</v>
      </c>
    </row>
    <row r="5657" spans="1:38" x14ac:dyDescent="0.25">
      <c r="A5657" t="s">
        <v>12374</v>
      </c>
      <c r="B5657" t="s">
        <v>16099</v>
      </c>
      <c r="C5657">
        <v>4215</v>
      </c>
      <c r="D5657">
        <v>40960</v>
      </c>
      <c r="F5657" t="s">
        <v>16100</v>
      </c>
      <c r="G5657" t="s">
        <v>16101</v>
      </c>
      <c r="H5657" t="s">
        <v>16100</v>
      </c>
      <c r="I5657" t="s">
        <v>72</v>
      </c>
      <c r="J5657" t="s">
        <v>37</v>
      </c>
      <c r="K5657" t="s">
        <v>38</v>
      </c>
      <c r="L5657" t="s">
        <v>123</v>
      </c>
      <c r="M5657" t="s">
        <v>124</v>
      </c>
      <c r="N5657" t="s">
        <v>41</v>
      </c>
      <c r="O5657" t="s">
        <v>42</v>
      </c>
      <c r="P5657" t="s">
        <v>43</v>
      </c>
      <c r="Q5657" t="s">
        <v>44</v>
      </c>
      <c r="R5657">
        <v>0</v>
      </c>
      <c r="S5657">
        <v>0</v>
      </c>
      <c r="W5657" t="s">
        <v>45</v>
      </c>
      <c r="X5657">
        <v>4215</v>
      </c>
      <c r="Y5657" t="s">
        <v>308</v>
      </c>
      <c r="Z5657" t="s">
        <v>309</v>
      </c>
      <c r="AA5657" t="s">
        <v>40841</v>
      </c>
      <c r="AB5657" t="s">
        <v>2038</v>
      </c>
      <c r="AC5657">
        <v>228212</v>
      </c>
      <c r="AD5657" t="s">
        <v>16102</v>
      </c>
      <c r="AE5657">
        <v>80.51285</v>
      </c>
      <c r="AF5657">
        <v>41643</v>
      </c>
      <c r="AG5657" s="1">
        <v>43059.636805555558</v>
      </c>
      <c r="AH5657" s="1">
        <v>43146.660416666666</v>
      </c>
      <c r="AI5657">
        <v>114.1991</v>
      </c>
      <c r="AJ5657">
        <v>3.7122000000000002</v>
      </c>
      <c r="AK5657">
        <f t="shared" si="176"/>
        <v>2012</v>
      </c>
      <c r="AL5657">
        <f t="shared" si="177"/>
        <v>2</v>
      </c>
    </row>
    <row r="5658" spans="1:38" x14ac:dyDescent="0.25">
      <c r="A5658" t="s">
        <v>3278</v>
      </c>
      <c r="B5658" t="s">
        <v>16679</v>
      </c>
      <c r="C5658">
        <v>4379</v>
      </c>
      <c r="D5658">
        <v>40945</v>
      </c>
      <c r="F5658" t="s">
        <v>16680</v>
      </c>
      <c r="G5658" t="s">
        <v>16681</v>
      </c>
      <c r="H5658" t="s">
        <v>16680</v>
      </c>
      <c r="I5658" t="s">
        <v>36</v>
      </c>
      <c r="J5658" t="s">
        <v>37</v>
      </c>
      <c r="K5658" t="s">
        <v>38</v>
      </c>
      <c r="L5658" t="s">
        <v>123</v>
      </c>
      <c r="M5658" t="s">
        <v>124</v>
      </c>
      <c r="N5658" t="s">
        <v>41</v>
      </c>
      <c r="O5658" t="s">
        <v>42</v>
      </c>
      <c r="P5658" t="s">
        <v>43</v>
      </c>
      <c r="Q5658" t="s">
        <v>44</v>
      </c>
      <c r="R5658">
        <v>0</v>
      </c>
      <c r="S5658">
        <v>0</v>
      </c>
      <c r="W5658" t="s">
        <v>45</v>
      </c>
      <c r="X5658">
        <v>4379</v>
      </c>
      <c r="Y5658" t="s">
        <v>308</v>
      </c>
      <c r="Z5658" t="s">
        <v>309</v>
      </c>
      <c r="AA5658" t="s">
        <v>40841</v>
      </c>
      <c r="AB5658" t="s">
        <v>3795</v>
      </c>
      <c r="AC5658">
        <v>24071</v>
      </c>
      <c r="AD5658" t="s">
        <v>16682</v>
      </c>
      <c r="AE5658">
        <v>1.91774</v>
      </c>
      <c r="AF5658">
        <v>41643</v>
      </c>
      <c r="AG5658" s="1">
        <v>43059.636805555558</v>
      </c>
      <c r="AH5658" s="1">
        <v>43146.660416666666</v>
      </c>
      <c r="AI5658">
        <v>100.3028</v>
      </c>
      <c r="AJ5658">
        <v>5.4439000000000002</v>
      </c>
      <c r="AK5658">
        <f t="shared" si="176"/>
        <v>2012</v>
      </c>
      <c r="AL5658">
        <f t="shared" si="177"/>
        <v>2</v>
      </c>
    </row>
    <row r="5659" spans="1:38" x14ac:dyDescent="0.25">
      <c r="A5659" t="s">
        <v>3278</v>
      </c>
      <c r="B5659" t="s">
        <v>16679</v>
      </c>
      <c r="C5659">
        <v>4380</v>
      </c>
      <c r="D5659">
        <v>40945</v>
      </c>
      <c r="F5659" t="s">
        <v>16683</v>
      </c>
      <c r="G5659" t="s">
        <v>16681</v>
      </c>
      <c r="H5659" t="s">
        <v>16683</v>
      </c>
      <c r="I5659" t="s">
        <v>36</v>
      </c>
      <c r="J5659" t="s">
        <v>37</v>
      </c>
      <c r="K5659" t="s">
        <v>38</v>
      </c>
      <c r="L5659" t="s">
        <v>123</v>
      </c>
      <c r="M5659" t="s">
        <v>124</v>
      </c>
      <c r="N5659" t="s">
        <v>41</v>
      </c>
      <c r="O5659" t="s">
        <v>42</v>
      </c>
      <c r="P5659" t="s">
        <v>43</v>
      </c>
      <c r="Q5659" t="s">
        <v>44</v>
      </c>
      <c r="R5659">
        <v>0</v>
      </c>
      <c r="S5659">
        <v>0</v>
      </c>
      <c r="W5659" t="s">
        <v>45</v>
      </c>
      <c r="X5659">
        <v>4380</v>
      </c>
      <c r="Y5659" t="s">
        <v>308</v>
      </c>
      <c r="Z5659" t="s">
        <v>309</v>
      </c>
      <c r="AA5659" t="s">
        <v>40841</v>
      </c>
      <c r="AB5659" t="s">
        <v>3795</v>
      </c>
      <c r="AC5659">
        <v>24071</v>
      </c>
      <c r="AD5659" t="s">
        <v>16682</v>
      </c>
      <c r="AE5659">
        <v>2.7834599999999998</v>
      </c>
      <c r="AF5659">
        <v>41643</v>
      </c>
      <c r="AG5659" s="1">
        <v>43059.636805555558</v>
      </c>
      <c r="AH5659" s="1">
        <v>43146.660416666666</v>
      </c>
      <c r="AI5659">
        <v>100.3032</v>
      </c>
      <c r="AJ5659">
        <v>5.4358000000000004</v>
      </c>
      <c r="AK5659">
        <f t="shared" si="176"/>
        <v>2012</v>
      </c>
      <c r="AL5659">
        <f t="shared" si="177"/>
        <v>2</v>
      </c>
    </row>
    <row r="5660" spans="1:38" x14ac:dyDescent="0.25">
      <c r="A5660" t="s">
        <v>12374</v>
      </c>
      <c r="B5660" t="s">
        <v>15774</v>
      </c>
      <c r="C5660">
        <v>4128</v>
      </c>
      <c r="D5660">
        <v>40969</v>
      </c>
      <c r="F5660" t="s">
        <v>15775</v>
      </c>
      <c r="G5660" t="s">
        <v>15776</v>
      </c>
      <c r="H5660" t="s">
        <v>15775</v>
      </c>
      <c r="I5660" t="s">
        <v>76</v>
      </c>
      <c r="J5660" t="s">
        <v>37</v>
      </c>
      <c r="K5660" t="s">
        <v>38</v>
      </c>
      <c r="L5660" t="s">
        <v>39</v>
      </c>
      <c r="M5660" t="s">
        <v>40</v>
      </c>
      <c r="N5660" t="s">
        <v>41</v>
      </c>
      <c r="O5660" t="s">
        <v>42</v>
      </c>
      <c r="P5660" t="s">
        <v>43</v>
      </c>
      <c r="Q5660" t="s">
        <v>44</v>
      </c>
      <c r="R5660">
        <v>0</v>
      </c>
      <c r="S5660">
        <v>0</v>
      </c>
      <c r="W5660" t="s">
        <v>45</v>
      </c>
      <c r="X5660">
        <v>4128</v>
      </c>
      <c r="Y5660" t="s">
        <v>308</v>
      </c>
      <c r="Z5660" t="s">
        <v>309</v>
      </c>
      <c r="AA5660" t="s">
        <v>40841</v>
      </c>
      <c r="AB5660" t="s">
        <v>1494</v>
      </c>
      <c r="AC5660">
        <v>392288</v>
      </c>
      <c r="AD5660" t="s">
        <v>12081</v>
      </c>
      <c r="AE5660">
        <v>46.99483</v>
      </c>
      <c r="AF5660">
        <v>41643</v>
      </c>
      <c r="AG5660" s="1">
        <v>43059.636805555558</v>
      </c>
      <c r="AH5660" s="1">
        <v>43146.660416666666</v>
      </c>
      <c r="AI5660">
        <v>118.1493</v>
      </c>
      <c r="AJ5660">
        <v>5.4164000000000003</v>
      </c>
      <c r="AK5660">
        <f t="shared" si="176"/>
        <v>2012</v>
      </c>
      <c r="AL5660">
        <f t="shared" si="177"/>
        <v>3</v>
      </c>
    </row>
    <row r="5661" spans="1:38" x14ac:dyDescent="0.25">
      <c r="A5661" t="s">
        <v>2530</v>
      </c>
      <c r="B5661" t="s">
        <v>17468</v>
      </c>
      <c r="C5661">
        <v>4607</v>
      </c>
      <c r="D5661">
        <v>40979</v>
      </c>
      <c r="F5661" t="s">
        <v>17469</v>
      </c>
      <c r="G5661" t="s">
        <v>17470</v>
      </c>
      <c r="H5661" t="s">
        <v>17469</v>
      </c>
      <c r="I5661" t="s">
        <v>267</v>
      </c>
      <c r="J5661" t="s">
        <v>37</v>
      </c>
      <c r="K5661" t="s">
        <v>38</v>
      </c>
      <c r="L5661" t="s">
        <v>39</v>
      </c>
      <c r="M5661" t="s">
        <v>40</v>
      </c>
      <c r="N5661" t="s">
        <v>41</v>
      </c>
      <c r="O5661" t="s">
        <v>42</v>
      </c>
      <c r="P5661" t="s">
        <v>43</v>
      </c>
      <c r="Q5661" t="s">
        <v>44</v>
      </c>
      <c r="R5661">
        <v>0</v>
      </c>
      <c r="S5661">
        <v>0</v>
      </c>
      <c r="W5661" t="s">
        <v>45</v>
      </c>
      <c r="X5661">
        <v>4607</v>
      </c>
      <c r="Y5661" t="s">
        <v>308</v>
      </c>
      <c r="Z5661" t="s">
        <v>309</v>
      </c>
      <c r="AA5661" t="s">
        <v>40841</v>
      </c>
      <c r="AB5661" t="s">
        <v>1451</v>
      </c>
      <c r="AC5661">
        <v>1453975</v>
      </c>
      <c r="AD5661" t="s">
        <v>1451</v>
      </c>
      <c r="AE5661">
        <v>10.12476</v>
      </c>
      <c r="AF5661">
        <v>41643</v>
      </c>
      <c r="AG5661" s="1">
        <v>43059.636805555558</v>
      </c>
      <c r="AH5661" s="1">
        <v>43146.660416666666</v>
      </c>
      <c r="AI5661">
        <v>101.711</v>
      </c>
      <c r="AJ5661">
        <v>3.2294</v>
      </c>
      <c r="AK5661">
        <f t="shared" si="176"/>
        <v>2012</v>
      </c>
      <c r="AL5661">
        <f t="shared" si="177"/>
        <v>3</v>
      </c>
    </row>
    <row r="5662" spans="1:38" x14ac:dyDescent="0.25">
      <c r="A5662" t="s">
        <v>7989</v>
      </c>
      <c r="B5662" t="s">
        <v>16485</v>
      </c>
      <c r="C5662">
        <v>4326</v>
      </c>
      <c r="D5662">
        <v>41017</v>
      </c>
      <c r="F5662" t="s">
        <v>16486</v>
      </c>
      <c r="G5662" t="s">
        <v>16487</v>
      </c>
      <c r="H5662" t="s">
        <v>16486</v>
      </c>
      <c r="I5662" t="s">
        <v>36</v>
      </c>
      <c r="J5662" t="s">
        <v>37</v>
      </c>
      <c r="K5662" t="s">
        <v>38</v>
      </c>
      <c r="L5662" t="s">
        <v>123</v>
      </c>
      <c r="M5662" t="s">
        <v>124</v>
      </c>
      <c r="N5662" t="s">
        <v>41</v>
      </c>
      <c r="O5662" t="s">
        <v>42</v>
      </c>
      <c r="P5662" t="s">
        <v>43</v>
      </c>
      <c r="Q5662" t="s">
        <v>44</v>
      </c>
      <c r="R5662">
        <v>0</v>
      </c>
      <c r="S5662">
        <v>0</v>
      </c>
      <c r="W5662" t="s">
        <v>45</v>
      </c>
      <c r="X5662">
        <v>4326</v>
      </c>
      <c r="Y5662" t="s">
        <v>308</v>
      </c>
      <c r="Z5662" t="s">
        <v>309</v>
      </c>
      <c r="AA5662" t="s">
        <v>40841</v>
      </c>
      <c r="AC5662">
        <v>12346</v>
      </c>
      <c r="AD5662" t="s">
        <v>16488</v>
      </c>
      <c r="AE5662">
        <v>8.3153699999999997</v>
      </c>
      <c r="AF5662">
        <v>41643</v>
      </c>
      <c r="AG5662" s="1">
        <v>43059.636805555558</v>
      </c>
      <c r="AH5662" s="1">
        <v>43146.660416666666</v>
      </c>
      <c r="AI5662">
        <v>101.7901</v>
      </c>
      <c r="AJ5662">
        <v>3.4203000000000001</v>
      </c>
      <c r="AK5662">
        <f t="shared" si="176"/>
        <v>2012</v>
      </c>
      <c r="AL5662">
        <f t="shared" si="177"/>
        <v>4</v>
      </c>
    </row>
    <row r="5663" spans="1:38" x14ac:dyDescent="0.25">
      <c r="A5663" t="s">
        <v>4344</v>
      </c>
      <c r="B5663" t="s">
        <v>16582</v>
      </c>
      <c r="C5663">
        <v>4352</v>
      </c>
      <c r="D5663">
        <v>41065</v>
      </c>
      <c r="F5663" t="s">
        <v>16583</v>
      </c>
      <c r="G5663" t="s">
        <v>16584</v>
      </c>
      <c r="H5663" t="s">
        <v>16583</v>
      </c>
      <c r="I5663" t="s">
        <v>64</v>
      </c>
      <c r="J5663" t="s">
        <v>37</v>
      </c>
      <c r="K5663" t="s">
        <v>38</v>
      </c>
      <c r="L5663" t="s">
        <v>123</v>
      </c>
      <c r="M5663" t="s">
        <v>124</v>
      </c>
      <c r="N5663" t="s">
        <v>41</v>
      </c>
      <c r="O5663" t="s">
        <v>42</v>
      </c>
      <c r="P5663" t="s">
        <v>43</v>
      </c>
      <c r="Q5663" t="s">
        <v>44</v>
      </c>
      <c r="R5663">
        <v>0</v>
      </c>
      <c r="S5663">
        <v>0</v>
      </c>
      <c r="W5663" t="s">
        <v>45</v>
      </c>
      <c r="X5663">
        <v>4352</v>
      </c>
      <c r="Y5663" t="s">
        <v>308</v>
      </c>
      <c r="Z5663" t="s">
        <v>309</v>
      </c>
      <c r="AA5663" t="s">
        <v>40841</v>
      </c>
      <c r="AB5663" t="s">
        <v>1494</v>
      </c>
      <c r="AC5663">
        <v>19294</v>
      </c>
      <c r="AD5663" t="s">
        <v>1495</v>
      </c>
      <c r="AE5663">
        <v>19.941549999999999</v>
      </c>
      <c r="AF5663">
        <v>41643</v>
      </c>
      <c r="AG5663" s="1">
        <v>43059.636805555558</v>
      </c>
      <c r="AH5663" s="1">
        <v>43146.660416666666</v>
      </c>
      <c r="AI5663">
        <v>116.497</v>
      </c>
      <c r="AJ5663">
        <v>6.0210999999999997</v>
      </c>
      <c r="AK5663">
        <f t="shared" si="176"/>
        <v>2012</v>
      </c>
      <c r="AL5663">
        <f t="shared" si="177"/>
        <v>6</v>
      </c>
    </row>
    <row r="5664" spans="1:38" x14ac:dyDescent="0.25">
      <c r="A5664" t="s">
        <v>2530</v>
      </c>
      <c r="B5664" t="s">
        <v>16208</v>
      </c>
      <c r="C5664">
        <v>4247</v>
      </c>
      <c r="D5664">
        <v>41093</v>
      </c>
      <c r="F5664" t="s">
        <v>16209</v>
      </c>
      <c r="G5664" t="s">
        <v>16210</v>
      </c>
      <c r="H5664" t="s">
        <v>16209</v>
      </c>
      <c r="I5664" t="s">
        <v>267</v>
      </c>
      <c r="J5664" t="s">
        <v>37</v>
      </c>
      <c r="K5664" t="s">
        <v>38</v>
      </c>
      <c r="L5664" t="s">
        <v>123</v>
      </c>
      <c r="M5664" t="s">
        <v>124</v>
      </c>
      <c r="N5664" t="s">
        <v>41</v>
      </c>
      <c r="O5664" t="s">
        <v>42</v>
      </c>
      <c r="P5664" t="s">
        <v>43</v>
      </c>
      <c r="Q5664" t="s">
        <v>44</v>
      </c>
      <c r="R5664">
        <v>1</v>
      </c>
      <c r="S5664">
        <v>0</v>
      </c>
      <c r="W5664" t="s">
        <v>45</v>
      </c>
      <c r="X5664">
        <v>4247</v>
      </c>
      <c r="Y5664" t="s">
        <v>308</v>
      </c>
      <c r="Z5664" t="s">
        <v>309</v>
      </c>
      <c r="AA5664" t="s">
        <v>40841</v>
      </c>
      <c r="AB5664" t="s">
        <v>1451</v>
      </c>
      <c r="AC5664">
        <v>1453975</v>
      </c>
      <c r="AD5664" t="s">
        <v>1451</v>
      </c>
      <c r="AE5664">
        <v>1.6905399999999999</v>
      </c>
      <c r="AF5664">
        <v>41643</v>
      </c>
      <c r="AG5664" s="1">
        <v>43059.636805555558</v>
      </c>
      <c r="AH5664" s="1">
        <v>43146.660416666666</v>
      </c>
      <c r="AI5664">
        <v>101.7003</v>
      </c>
      <c r="AJ5664">
        <v>3.1347</v>
      </c>
      <c r="AK5664">
        <f t="shared" si="176"/>
        <v>2012</v>
      </c>
      <c r="AL5664">
        <f t="shared" si="177"/>
        <v>7</v>
      </c>
    </row>
    <row r="5665" spans="1:38" x14ac:dyDescent="0.25">
      <c r="A5665" t="s">
        <v>2168</v>
      </c>
      <c r="B5665" t="s">
        <v>17410</v>
      </c>
      <c r="C5665">
        <v>4591</v>
      </c>
      <c r="D5665">
        <v>41203</v>
      </c>
      <c r="F5665" t="s">
        <v>17411</v>
      </c>
      <c r="G5665" t="s">
        <v>17412</v>
      </c>
      <c r="H5665" t="s">
        <v>17411</v>
      </c>
      <c r="I5665" t="s">
        <v>267</v>
      </c>
      <c r="J5665" t="s">
        <v>37</v>
      </c>
      <c r="K5665" t="s">
        <v>38</v>
      </c>
      <c r="L5665" t="s">
        <v>39</v>
      </c>
      <c r="M5665" t="s">
        <v>40</v>
      </c>
      <c r="N5665" t="s">
        <v>41</v>
      </c>
      <c r="O5665" t="s">
        <v>42</v>
      </c>
      <c r="P5665" t="s">
        <v>43</v>
      </c>
      <c r="Q5665" t="s">
        <v>44</v>
      </c>
      <c r="R5665">
        <v>0</v>
      </c>
      <c r="S5665">
        <v>0</v>
      </c>
      <c r="W5665" t="s">
        <v>45</v>
      </c>
      <c r="X5665">
        <v>4591</v>
      </c>
      <c r="Y5665" t="s">
        <v>308</v>
      </c>
      <c r="Z5665" t="s">
        <v>309</v>
      </c>
      <c r="AA5665" t="s">
        <v>40841</v>
      </c>
      <c r="AB5665" t="s">
        <v>1136</v>
      </c>
      <c r="AC5665">
        <v>673318</v>
      </c>
      <c r="AD5665" t="s">
        <v>17413</v>
      </c>
      <c r="AE5665">
        <v>2.9944600000000001</v>
      </c>
      <c r="AF5665">
        <v>41643</v>
      </c>
      <c r="AG5665" s="1">
        <v>43059.636805555558</v>
      </c>
      <c r="AH5665" s="1">
        <v>43146.660416666666</v>
      </c>
      <c r="AI5665">
        <v>101.086</v>
      </c>
      <c r="AJ5665">
        <v>4.5571999999999999</v>
      </c>
      <c r="AK5665">
        <f t="shared" si="176"/>
        <v>2012</v>
      </c>
      <c r="AL5665">
        <f t="shared" si="177"/>
        <v>10</v>
      </c>
    </row>
    <row r="5666" spans="1:38" x14ac:dyDescent="0.25">
      <c r="A5666" t="s">
        <v>17475</v>
      </c>
      <c r="B5666" t="s">
        <v>17476</v>
      </c>
      <c r="C5666">
        <v>4609</v>
      </c>
      <c r="D5666">
        <v>41193</v>
      </c>
      <c r="F5666" t="s">
        <v>17477</v>
      </c>
      <c r="G5666" t="s">
        <v>17478</v>
      </c>
      <c r="H5666" t="s">
        <v>17477</v>
      </c>
      <c r="I5666" t="s">
        <v>36</v>
      </c>
      <c r="J5666" t="s">
        <v>37</v>
      </c>
      <c r="K5666" t="s">
        <v>38</v>
      </c>
      <c r="L5666" t="s">
        <v>39</v>
      </c>
      <c r="M5666" t="s">
        <v>40</v>
      </c>
      <c r="N5666" t="s">
        <v>41</v>
      </c>
      <c r="O5666" t="s">
        <v>42</v>
      </c>
      <c r="P5666" t="s">
        <v>43</v>
      </c>
      <c r="Q5666" t="s">
        <v>44</v>
      </c>
      <c r="R5666">
        <v>0</v>
      </c>
      <c r="S5666">
        <v>0</v>
      </c>
      <c r="W5666" t="s">
        <v>45</v>
      </c>
      <c r="X5666">
        <v>4609</v>
      </c>
      <c r="Y5666" t="s">
        <v>308</v>
      </c>
      <c r="Z5666" t="s">
        <v>309</v>
      </c>
      <c r="AA5666" t="s">
        <v>40841</v>
      </c>
      <c r="AC5666">
        <v>12346</v>
      </c>
      <c r="AD5666" t="s">
        <v>16488</v>
      </c>
      <c r="AE5666">
        <v>8.8930199999999999</v>
      </c>
      <c r="AF5666">
        <v>41643</v>
      </c>
      <c r="AG5666" s="1">
        <v>43059.636805555558</v>
      </c>
      <c r="AH5666" s="1">
        <v>43146.660416666666</v>
      </c>
      <c r="AI5666">
        <v>101.79259999999999</v>
      </c>
      <c r="AJ5666">
        <v>3.4266999999999999</v>
      </c>
      <c r="AK5666">
        <f t="shared" si="176"/>
        <v>2012</v>
      </c>
      <c r="AL5666">
        <f t="shared" si="177"/>
        <v>10</v>
      </c>
    </row>
    <row r="5667" spans="1:38" x14ac:dyDescent="0.25">
      <c r="A5667" t="s">
        <v>2530</v>
      </c>
      <c r="B5667" t="s">
        <v>17495</v>
      </c>
      <c r="C5667">
        <v>4614</v>
      </c>
      <c r="D5667">
        <v>41228</v>
      </c>
      <c r="F5667" t="s">
        <v>17496</v>
      </c>
      <c r="G5667" t="s">
        <v>17497</v>
      </c>
      <c r="H5667" t="s">
        <v>17496</v>
      </c>
      <c r="I5667" t="s">
        <v>267</v>
      </c>
      <c r="J5667" t="s">
        <v>37</v>
      </c>
      <c r="K5667" t="s">
        <v>38</v>
      </c>
      <c r="L5667" t="s">
        <v>39</v>
      </c>
      <c r="M5667" t="s">
        <v>40</v>
      </c>
      <c r="N5667" t="s">
        <v>41</v>
      </c>
      <c r="O5667" t="s">
        <v>42</v>
      </c>
      <c r="P5667" t="s">
        <v>43</v>
      </c>
      <c r="Q5667" t="s">
        <v>44</v>
      </c>
      <c r="R5667">
        <v>0</v>
      </c>
      <c r="S5667">
        <v>0</v>
      </c>
      <c r="W5667" t="s">
        <v>45</v>
      </c>
      <c r="X5667">
        <v>4614</v>
      </c>
      <c r="Y5667" t="s">
        <v>308</v>
      </c>
      <c r="Z5667" t="s">
        <v>309</v>
      </c>
      <c r="AA5667" t="s">
        <v>40841</v>
      </c>
      <c r="AB5667" t="s">
        <v>1451</v>
      </c>
      <c r="AC5667">
        <v>1453975</v>
      </c>
      <c r="AD5667" t="s">
        <v>1451</v>
      </c>
      <c r="AE5667">
        <v>6.8418900000000002</v>
      </c>
      <c r="AF5667">
        <v>41643</v>
      </c>
      <c r="AG5667" s="1">
        <v>43059.636805555558</v>
      </c>
      <c r="AH5667" s="1">
        <v>43146.660416666666</v>
      </c>
      <c r="AI5667">
        <v>101.7444</v>
      </c>
      <c r="AJ5667">
        <v>3.1623000000000001</v>
      </c>
      <c r="AK5667">
        <f t="shared" si="176"/>
        <v>2012</v>
      </c>
      <c r="AL5667">
        <f t="shared" si="177"/>
        <v>11</v>
      </c>
    </row>
    <row r="5668" spans="1:38" x14ac:dyDescent="0.25">
      <c r="A5668" t="s">
        <v>2530</v>
      </c>
      <c r="B5668" t="s">
        <v>17483</v>
      </c>
      <c r="C5668">
        <v>4611</v>
      </c>
      <c r="D5668">
        <v>41254</v>
      </c>
      <c r="F5668" t="s">
        <v>17484</v>
      </c>
      <c r="G5668" t="s">
        <v>17485</v>
      </c>
      <c r="H5668" t="s">
        <v>17484</v>
      </c>
      <c r="I5668" t="s">
        <v>267</v>
      </c>
      <c r="J5668" t="s">
        <v>37</v>
      </c>
      <c r="K5668" t="s">
        <v>38</v>
      </c>
      <c r="L5668" t="s">
        <v>39</v>
      </c>
      <c r="M5668" t="s">
        <v>40</v>
      </c>
      <c r="N5668" t="s">
        <v>41</v>
      </c>
      <c r="O5668" t="s">
        <v>42</v>
      </c>
      <c r="P5668" t="s">
        <v>43</v>
      </c>
      <c r="Q5668" t="s">
        <v>44</v>
      </c>
      <c r="R5668">
        <v>0</v>
      </c>
      <c r="S5668">
        <v>0</v>
      </c>
      <c r="W5668" t="s">
        <v>45</v>
      </c>
      <c r="X5668">
        <v>4611</v>
      </c>
      <c r="Y5668" t="s">
        <v>308</v>
      </c>
      <c r="Z5668" t="s">
        <v>309</v>
      </c>
      <c r="AA5668" t="s">
        <v>40841</v>
      </c>
      <c r="AB5668" t="s">
        <v>4098</v>
      </c>
      <c r="AC5668">
        <v>80574</v>
      </c>
      <c r="AD5668" t="s">
        <v>17486</v>
      </c>
      <c r="AE5668">
        <v>7.4990699999999997</v>
      </c>
      <c r="AF5668">
        <v>41643</v>
      </c>
      <c r="AG5668" s="1">
        <v>43059.636805555558</v>
      </c>
      <c r="AH5668" s="1">
        <v>43146.660416666666</v>
      </c>
      <c r="AI5668">
        <v>101.7777</v>
      </c>
      <c r="AJ5668">
        <v>2.9346000000000001</v>
      </c>
      <c r="AK5668">
        <f t="shared" si="176"/>
        <v>2012</v>
      </c>
      <c r="AL5668">
        <f t="shared" si="177"/>
        <v>12</v>
      </c>
    </row>
    <row r="5669" spans="1:38" x14ac:dyDescent="0.25">
      <c r="A5669" t="s">
        <v>17734</v>
      </c>
      <c r="B5669" t="s">
        <v>17735</v>
      </c>
      <c r="C5669">
        <v>4685</v>
      </c>
      <c r="D5669">
        <v>41269</v>
      </c>
      <c r="F5669" t="s">
        <v>17736</v>
      </c>
      <c r="G5669" t="s">
        <v>17737</v>
      </c>
      <c r="H5669" t="s">
        <v>17736</v>
      </c>
      <c r="I5669" t="s">
        <v>76</v>
      </c>
      <c r="J5669" t="s">
        <v>37</v>
      </c>
      <c r="K5669" t="s">
        <v>38</v>
      </c>
      <c r="L5669" t="s">
        <v>1124</v>
      </c>
      <c r="M5669" t="s">
        <v>1125</v>
      </c>
      <c r="N5669" t="s">
        <v>41</v>
      </c>
      <c r="O5669" t="s">
        <v>42</v>
      </c>
      <c r="P5669" t="s">
        <v>323</v>
      </c>
      <c r="Q5669" t="s">
        <v>324</v>
      </c>
      <c r="R5669">
        <v>0</v>
      </c>
      <c r="S5669">
        <v>0</v>
      </c>
      <c r="U5669" t="s">
        <v>17738</v>
      </c>
      <c r="W5669" t="s">
        <v>45</v>
      </c>
      <c r="X5669">
        <v>4685</v>
      </c>
      <c r="Y5669" t="s">
        <v>308</v>
      </c>
      <c r="Z5669" t="s">
        <v>309</v>
      </c>
      <c r="AA5669" t="s">
        <v>40841</v>
      </c>
      <c r="AB5669" t="s">
        <v>4436</v>
      </c>
      <c r="AC5669">
        <v>21044</v>
      </c>
      <c r="AD5669" t="s">
        <v>17739</v>
      </c>
      <c r="AE5669">
        <v>25.16431</v>
      </c>
      <c r="AF5669">
        <v>42522.765972222223</v>
      </c>
      <c r="AG5669" s="1">
        <v>43059.636805555558</v>
      </c>
      <c r="AH5669" s="1">
        <v>43146.660416666666</v>
      </c>
      <c r="AI5669">
        <v>103.2174</v>
      </c>
      <c r="AJ5669">
        <v>4.2664</v>
      </c>
      <c r="AK5669">
        <f t="shared" si="176"/>
        <v>2012</v>
      </c>
      <c r="AL5669">
        <f t="shared" si="177"/>
        <v>12</v>
      </c>
    </row>
    <row r="5670" spans="1:38" x14ac:dyDescent="0.25">
      <c r="A5670" t="s">
        <v>17850</v>
      </c>
      <c r="B5670" t="s">
        <v>17851</v>
      </c>
      <c r="C5670">
        <v>4718</v>
      </c>
      <c r="D5670">
        <v>41290</v>
      </c>
      <c r="F5670" t="s">
        <v>17852</v>
      </c>
      <c r="G5670" t="s">
        <v>17853</v>
      </c>
      <c r="H5670" t="s">
        <v>17852</v>
      </c>
      <c r="I5670" t="s">
        <v>36</v>
      </c>
      <c r="J5670" t="s">
        <v>37</v>
      </c>
      <c r="K5670" t="s">
        <v>38</v>
      </c>
      <c r="L5670" t="s">
        <v>39</v>
      </c>
      <c r="M5670" t="s">
        <v>40</v>
      </c>
      <c r="N5670" t="s">
        <v>41</v>
      </c>
      <c r="O5670" t="s">
        <v>42</v>
      </c>
      <c r="P5670" t="s">
        <v>43</v>
      </c>
      <c r="Q5670" t="s">
        <v>44</v>
      </c>
      <c r="R5670">
        <v>0</v>
      </c>
      <c r="S5670">
        <v>0</v>
      </c>
      <c r="W5670" t="s">
        <v>45</v>
      </c>
      <c r="X5670">
        <v>4718</v>
      </c>
      <c r="Y5670" t="s">
        <v>308</v>
      </c>
      <c r="Z5670" t="s">
        <v>309</v>
      </c>
      <c r="AA5670" t="s">
        <v>40841</v>
      </c>
      <c r="AB5670" t="s">
        <v>1494</v>
      </c>
      <c r="AC5670">
        <v>392288</v>
      </c>
      <c r="AD5670" t="s">
        <v>12081</v>
      </c>
      <c r="AE5670">
        <v>7.0216900000000004</v>
      </c>
      <c r="AF5670">
        <v>41643</v>
      </c>
      <c r="AG5670" s="1">
        <v>43059.636805555558</v>
      </c>
      <c r="AH5670" s="1">
        <v>43146.660416666666</v>
      </c>
      <c r="AI5670">
        <v>118.0556</v>
      </c>
      <c r="AJ5670">
        <v>5.8520000000000003</v>
      </c>
      <c r="AK5670">
        <f t="shared" si="176"/>
        <v>2013</v>
      </c>
      <c r="AL5670">
        <f t="shared" si="177"/>
        <v>1</v>
      </c>
    </row>
    <row r="5671" spans="1:38" x14ac:dyDescent="0.25">
      <c r="A5671" t="s">
        <v>17909</v>
      </c>
      <c r="B5671" t="s">
        <v>17910</v>
      </c>
      <c r="C5671">
        <v>4732</v>
      </c>
      <c r="D5671">
        <v>41299</v>
      </c>
      <c r="F5671" t="s">
        <v>17911</v>
      </c>
      <c r="G5671" t="s">
        <v>17912</v>
      </c>
      <c r="H5671" t="s">
        <v>17911</v>
      </c>
      <c r="I5671" t="s">
        <v>36</v>
      </c>
      <c r="J5671" t="s">
        <v>37</v>
      </c>
      <c r="K5671" t="s">
        <v>38</v>
      </c>
      <c r="L5671" t="s">
        <v>39</v>
      </c>
      <c r="M5671" t="s">
        <v>40</v>
      </c>
      <c r="N5671" t="s">
        <v>41</v>
      </c>
      <c r="O5671" t="s">
        <v>42</v>
      </c>
      <c r="P5671" t="s">
        <v>43</v>
      </c>
      <c r="Q5671" t="s">
        <v>44</v>
      </c>
      <c r="R5671">
        <v>0</v>
      </c>
      <c r="S5671">
        <v>0</v>
      </c>
      <c r="W5671" t="s">
        <v>45</v>
      </c>
      <c r="X5671">
        <v>4732</v>
      </c>
      <c r="Y5671" t="s">
        <v>308</v>
      </c>
      <c r="Z5671" t="s">
        <v>309</v>
      </c>
      <c r="AA5671" t="s">
        <v>40841</v>
      </c>
      <c r="AB5671" t="s">
        <v>4098</v>
      </c>
      <c r="AC5671">
        <v>708296</v>
      </c>
      <c r="AD5671" t="s">
        <v>17913</v>
      </c>
      <c r="AE5671">
        <v>3.6063000000000001</v>
      </c>
      <c r="AF5671">
        <v>41643</v>
      </c>
      <c r="AG5671" s="1">
        <v>43059.636805555558</v>
      </c>
      <c r="AH5671" s="1">
        <v>43146.660416666666</v>
      </c>
      <c r="AI5671">
        <v>101.60209999999999</v>
      </c>
      <c r="AJ5671">
        <v>3.0194000000000001</v>
      </c>
      <c r="AK5671">
        <f t="shared" si="176"/>
        <v>2013</v>
      </c>
      <c r="AL5671">
        <f t="shared" si="177"/>
        <v>1</v>
      </c>
    </row>
    <row r="5672" spans="1:38" x14ac:dyDescent="0.25">
      <c r="A5672" t="s">
        <v>18060</v>
      </c>
      <c r="B5672" t="s">
        <v>18061</v>
      </c>
      <c r="C5672">
        <v>4768</v>
      </c>
      <c r="D5672">
        <v>41277</v>
      </c>
      <c r="F5672" t="s">
        <v>18062</v>
      </c>
      <c r="G5672" t="s">
        <v>18063</v>
      </c>
      <c r="H5672" t="s">
        <v>18062</v>
      </c>
      <c r="I5672" t="s">
        <v>36</v>
      </c>
      <c r="J5672" t="s">
        <v>37</v>
      </c>
      <c r="K5672" t="s">
        <v>38</v>
      </c>
      <c r="L5672" t="s">
        <v>39</v>
      </c>
      <c r="M5672" t="s">
        <v>40</v>
      </c>
      <c r="N5672" t="s">
        <v>41</v>
      </c>
      <c r="O5672" t="s">
        <v>42</v>
      </c>
      <c r="P5672" t="s">
        <v>43</v>
      </c>
      <c r="Q5672" t="s">
        <v>44</v>
      </c>
      <c r="R5672">
        <v>0</v>
      </c>
      <c r="S5672">
        <v>0</v>
      </c>
      <c r="W5672" t="s">
        <v>45</v>
      </c>
      <c r="X5672">
        <v>4768</v>
      </c>
      <c r="Y5672" t="s">
        <v>308</v>
      </c>
      <c r="Z5672" t="s">
        <v>309</v>
      </c>
      <c r="AA5672" t="s">
        <v>40841</v>
      </c>
      <c r="AB5672" t="s">
        <v>1136</v>
      </c>
      <c r="AC5672">
        <v>673318</v>
      </c>
      <c r="AD5672" t="s">
        <v>17413</v>
      </c>
      <c r="AE5672">
        <v>5.4936999999999996</v>
      </c>
      <c r="AF5672">
        <v>41643</v>
      </c>
      <c r="AG5672" s="1">
        <v>43059.636805555558</v>
      </c>
      <c r="AH5672" s="1">
        <v>43146.660416666666</v>
      </c>
      <c r="AI5672">
        <v>101.0334</v>
      </c>
      <c r="AJ5672">
        <v>4.585</v>
      </c>
      <c r="AK5672">
        <f t="shared" si="176"/>
        <v>2013</v>
      </c>
      <c r="AL5672">
        <f t="shared" si="177"/>
        <v>1</v>
      </c>
    </row>
    <row r="5673" spans="1:38" x14ac:dyDescent="0.25">
      <c r="A5673" t="s">
        <v>18128</v>
      </c>
      <c r="B5673" t="s">
        <v>18527</v>
      </c>
      <c r="C5673">
        <v>4885</v>
      </c>
      <c r="D5673">
        <v>41423</v>
      </c>
      <c r="F5673" t="s">
        <v>18528</v>
      </c>
      <c r="G5673" t="s">
        <v>18529</v>
      </c>
      <c r="H5673" t="s">
        <v>18528</v>
      </c>
      <c r="I5673" t="s">
        <v>76</v>
      </c>
      <c r="J5673" t="s">
        <v>37</v>
      </c>
      <c r="K5673" t="s">
        <v>38</v>
      </c>
      <c r="L5673" t="s">
        <v>123</v>
      </c>
      <c r="M5673" t="s">
        <v>124</v>
      </c>
      <c r="N5673" t="s">
        <v>41</v>
      </c>
      <c r="O5673" t="s">
        <v>42</v>
      </c>
      <c r="P5673" t="s">
        <v>43</v>
      </c>
      <c r="Q5673" t="s">
        <v>44</v>
      </c>
      <c r="R5673">
        <v>0</v>
      </c>
      <c r="S5673">
        <v>0</v>
      </c>
      <c r="W5673" t="s">
        <v>45</v>
      </c>
      <c r="X5673">
        <v>4885</v>
      </c>
      <c r="Y5673" t="s">
        <v>308</v>
      </c>
      <c r="Z5673" t="s">
        <v>309</v>
      </c>
      <c r="AA5673" t="s">
        <v>40841</v>
      </c>
      <c r="AB5673" t="s">
        <v>1494</v>
      </c>
      <c r="AC5673">
        <v>19294</v>
      </c>
      <c r="AD5673" t="s">
        <v>1495</v>
      </c>
      <c r="AE5673">
        <v>4.8723700000000001</v>
      </c>
      <c r="AF5673">
        <v>41643</v>
      </c>
      <c r="AG5673" s="1">
        <v>43059.636805555558</v>
      </c>
      <c r="AH5673" s="1">
        <v>43146.660416666666</v>
      </c>
      <c r="AI5673">
        <v>116.69280000000001</v>
      </c>
      <c r="AJ5673">
        <v>5.9871999999999996</v>
      </c>
      <c r="AK5673">
        <f t="shared" si="176"/>
        <v>2013</v>
      </c>
      <c r="AL5673">
        <f t="shared" si="177"/>
        <v>5</v>
      </c>
    </row>
    <row r="5674" spans="1:38" x14ac:dyDescent="0.25">
      <c r="A5674" t="s">
        <v>18539</v>
      </c>
      <c r="B5674" t="s">
        <v>18540</v>
      </c>
      <c r="C5674">
        <v>4888</v>
      </c>
      <c r="D5674">
        <v>41425</v>
      </c>
      <c r="F5674" t="s">
        <v>18541</v>
      </c>
      <c r="G5674" t="s">
        <v>18542</v>
      </c>
      <c r="H5674" t="s">
        <v>18541</v>
      </c>
      <c r="I5674" t="s">
        <v>64</v>
      </c>
      <c r="J5674" t="s">
        <v>37</v>
      </c>
      <c r="K5674" t="s">
        <v>38</v>
      </c>
      <c r="L5674" t="s">
        <v>123</v>
      </c>
      <c r="M5674" t="s">
        <v>124</v>
      </c>
      <c r="N5674" t="s">
        <v>41</v>
      </c>
      <c r="O5674" t="s">
        <v>42</v>
      </c>
      <c r="P5674" t="s">
        <v>43</v>
      </c>
      <c r="Q5674" t="s">
        <v>44</v>
      </c>
      <c r="R5674">
        <v>0</v>
      </c>
      <c r="S5674">
        <v>0</v>
      </c>
      <c r="W5674" t="s">
        <v>45</v>
      </c>
      <c r="X5674">
        <v>4888</v>
      </c>
      <c r="Y5674" t="s">
        <v>308</v>
      </c>
      <c r="Z5674" t="s">
        <v>309</v>
      </c>
      <c r="AA5674" t="s">
        <v>40841</v>
      </c>
      <c r="AB5674" t="s">
        <v>1494</v>
      </c>
      <c r="AC5674">
        <v>71585</v>
      </c>
      <c r="AD5674" t="s">
        <v>8323</v>
      </c>
      <c r="AE5674">
        <v>22.539960000000001</v>
      </c>
      <c r="AF5674">
        <v>41643</v>
      </c>
      <c r="AG5674" s="1">
        <v>43059.636805555558</v>
      </c>
      <c r="AH5674" s="1">
        <v>43146.660416666666</v>
      </c>
      <c r="AI5674">
        <v>116.29810000000001</v>
      </c>
      <c r="AJ5674">
        <v>5.8544</v>
      </c>
      <c r="AK5674">
        <f t="shared" si="176"/>
        <v>2013</v>
      </c>
      <c r="AL5674">
        <f t="shared" si="177"/>
        <v>5</v>
      </c>
    </row>
    <row r="5675" spans="1:38" x14ac:dyDescent="0.25">
      <c r="A5675" t="s">
        <v>18128</v>
      </c>
      <c r="B5675" t="s">
        <v>21079</v>
      </c>
      <c r="C5675">
        <v>5674</v>
      </c>
      <c r="D5675">
        <v>41406</v>
      </c>
      <c r="F5675" t="s">
        <v>21080</v>
      </c>
      <c r="G5675" t="s">
        <v>21081</v>
      </c>
      <c r="H5675" t="s">
        <v>21080</v>
      </c>
      <c r="I5675" t="s">
        <v>267</v>
      </c>
      <c r="J5675" t="s">
        <v>37</v>
      </c>
      <c r="K5675" t="s">
        <v>38</v>
      </c>
      <c r="L5675" t="s">
        <v>39</v>
      </c>
      <c r="M5675" t="s">
        <v>40</v>
      </c>
      <c r="N5675" t="s">
        <v>190</v>
      </c>
      <c r="O5675" t="s">
        <v>191</v>
      </c>
      <c r="P5675" t="s">
        <v>43</v>
      </c>
      <c r="Q5675" t="s">
        <v>44</v>
      </c>
      <c r="R5675">
        <v>0</v>
      </c>
      <c r="S5675">
        <v>0</v>
      </c>
      <c r="W5675" t="s">
        <v>45</v>
      </c>
      <c r="X5675">
        <v>5674</v>
      </c>
      <c r="Y5675" t="s">
        <v>308</v>
      </c>
      <c r="Z5675" t="s">
        <v>309</v>
      </c>
      <c r="AA5675" t="s">
        <v>40841</v>
      </c>
      <c r="AB5675" t="s">
        <v>3795</v>
      </c>
      <c r="AC5675">
        <v>24071</v>
      </c>
      <c r="AD5675" t="s">
        <v>16682</v>
      </c>
      <c r="AE5675">
        <v>2.24607</v>
      </c>
      <c r="AF5675">
        <v>41643</v>
      </c>
      <c r="AG5675" s="1">
        <v>43059.636805555558</v>
      </c>
      <c r="AH5675" s="1">
        <v>43146.660416666666</v>
      </c>
      <c r="AI5675">
        <v>100.2975</v>
      </c>
      <c r="AJ5675">
        <v>5.4428999999999998</v>
      </c>
      <c r="AK5675">
        <f t="shared" si="176"/>
        <v>2013</v>
      </c>
      <c r="AL5675">
        <f t="shared" si="177"/>
        <v>5</v>
      </c>
    </row>
    <row r="5676" spans="1:38" x14ac:dyDescent="0.25">
      <c r="A5676" t="s">
        <v>20440</v>
      </c>
      <c r="B5676" t="s">
        <v>20895</v>
      </c>
      <c r="C5676">
        <v>5625</v>
      </c>
      <c r="D5676">
        <v>41436</v>
      </c>
      <c r="F5676" t="s">
        <v>20442</v>
      </c>
      <c r="G5676" t="s">
        <v>20896</v>
      </c>
      <c r="H5676" t="s">
        <v>20442</v>
      </c>
      <c r="I5676" t="s">
        <v>267</v>
      </c>
      <c r="J5676" t="s">
        <v>37</v>
      </c>
      <c r="K5676" t="s">
        <v>38</v>
      </c>
      <c r="L5676" t="s">
        <v>43</v>
      </c>
      <c r="M5676" t="s">
        <v>44</v>
      </c>
      <c r="N5676" t="s">
        <v>41</v>
      </c>
      <c r="O5676" t="s">
        <v>42</v>
      </c>
      <c r="P5676" t="s">
        <v>43</v>
      </c>
      <c r="Q5676" t="s">
        <v>44</v>
      </c>
      <c r="R5676">
        <v>0</v>
      </c>
      <c r="S5676">
        <v>0</v>
      </c>
      <c r="W5676" t="s">
        <v>45</v>
      </c>
      <c r="X5676">
        <v>5625</v>
      </c>
      <c r="Y5676" t="s">
        <v>308</v>
      </c>
      <c r="Z5676" t="s">
        <v>309</v>
      </c>
      <c r="AA5676" t="s">
        <v>40841</v>
      </c>
      <c r="AB5676" t="s">
        <v>3795</v>
      </c>
      <c r="AC5676">
        <v>24071</v>
      </c>
      <c r="AD5676" t="s">
        <v>16682</v>
      </c>
      <c r="AE5676">
        <v>3.9540099999999998</v>
      </c>
      <c r="AF5676">
        <v>41643</v>
      </c>
      <c r="AG5676" s="1">
        <v>43059.636805555558</v>
      </c>
      <c r="AH5676" s="1">
        <v>43146.660416666666</v>
      </c>
      <c r="AI5676">
        <v>100.2731</v>
      </c>
      <c r="AJ5676">
        <v>5.4703999999999997</v>
      </c>
      <c r="AK5676">
        <f t="shared" si="176"/>
        <v>2013</v>
      </c>
      <c r="AL5676">
        <f t="shared" si="177"/>
        <v>6</v>
      </c>
    </row>
    <row r="5677" spans="1:38" x14ac:dyDescent="0.25">
      <c r="A5677" t="s">
        <v>18128</v>
      </c>
      <c r="B5677" t="s">
        <v>18364</v>
      </c>
      <c r="C5677">
        <v>4840</v>
      </c>
      <c r="D5677">
        <v>41460</v>
      </c>
      <c r="F5677" t="s">
        <v>18365</v>
      </c>
      <c r="G5677" t="s">
        <v>18366</v>
      </c>
      <c r="H5677" t="s">
        <v>18365</v>
      </c>
      <c r="I5677" t="s">
        <v>36</v>
      </c>
      <c r="J5677" t="s">
        <v>37</v>
      </c>
      <c r="K5677" t="s">
        <v>38</v>
      </c>
      <c r="L5677" t="s">
        <v>39</v>
      </c>
      <c r="M5677" t="s">
        <v>40</v>
      </c>
      <c r="N5677" t="s">
        <v>41</v>
      </c>
      <c r="O5677" t="s">
        <v>42</v>
      </c>
      <c r="P5677" t="s">
        <v>43</v>
      </c>
      <c r="Q5677" t="s">
        <v>44</v>
      </c>
      <c r="R5677">
        <v>0</v>
      </c>
      <c r="S5677">
        <v>0</v>
      </c>
      <c r="W5677" t="s">
        <v>45</v>
      </c>
      <c r="X5677">
        <v>4840</v>
      </c>
      <c r="Y5677" t="s">
        <v>308</v>
      </c>
      <c r="Z5677" t="s">
        <v>309</v>
      </c>
      <c r="AA5677" t="s">
        <v>40841</v>
      </c>
      <c r="AB5677" t="s">
        <v>1451</v>
      </c>
      <c r="AC5677">
        <v>1453975</v>
      </c>
      <c r="AD5677" t="s">
        <v>1451</v>
      </c>
      <c r="AE5677">
        <v>2.4199600000000001</v>
      </c>
      <c r="AF5677">
        <v>41643</v>
      </c>
      <c r="AG5677" s="1">
        <v>43059.636805555558</v>
      </c>
      <c r="AH5677" s="1">
        <v>43146.660416666666</v>
      </c>
      <c r="AI5677">
        <v>101.7022</v>
      </c>
      <c r="AJ5677">
        <v>3.1564000000000001</v>
      </c>
      <c r="AK5677">
        <f t="shared" si="176"/>
        <v>2013</v>
      </c>
      <c r="AL5677">
        <f t="shared" si="177"/>
        <v>7</v>
      </c>
    </row>
    <row r="5678" spans="1:38" x14ac:dyDescent="0.25">
      <c r="A5678" t="s">
        <v>17850</v>
      </c>
      <c r="B5678" t="s">
        <v>19344</v>
      </c>
      <c r="C5678">
        <v>5120</v>
      </c>
      <c r="D5678">
        <v>41471</v>
      </c>
      <c r="F5678" t="s">
        <v>19345</v>
      </c>
      <c r="G5678" t="s">
        <v>19346</v>
      </c>
      <c r="H5678" t="s">
        <v>19345</v>
      </c>
      <c r="I5678" t="s">
        <v>36</v>
      </c>
      <c r="J5678" t="s">
        <v>37</v>
      </c>
      <c r="K5678" t="s">
        <v>38</v>
      </c>
      <c r="L5678" t="s">
        <v>123</v>
      </c>
      <c r="M5678" t="s">
        <v>124</v>
      </c>
      <c r="N5678" t="s">
        <v>41</v>
      </c>
      <c r="O5678" t="s">
        <v>42</v>
      </c>
      <c r="P5678" t="s">
        <v>43</v>
      </c>
      <c r="Q5678" t="s">
        <v>44</v>
      </c>
      <c r="R5678">
        <v>1</v>
      </c>
      <c r="S5678">
        <v>0</v>
      </c>
      <c r="W5678" t="s">
        <v>45</v>
      </c>
      <c r="X5678">
        <v>5120</v>
      </c>
      <c r="Y5678" t="s">
        <v>308</v>
      </c>
      <c r="Z5678" t="s">
        <v>309</v>
      </c>
      <c r="AA5678" t="s">
        <v>40841</v>
      </c>
      <c r="AB5678" t="s">
        <v>1494</v>
      </c>
      <c r="AC5678">
        <v>19294</v>
      </c>
      <c r="AD5678" t="s">
        <v>1495</v>
      </c>
      <c r="AE5678">
        <v>10.66047</v>
      </c>
      <c r="AF5678">
        <v>41643</v>
      </c>
      <c r="AG5678" s="1">
        <v>43059.636805555558</v>
      </c>
      <c r="AH5678" s="1">
        <v>43146.660416666666</v>
      </c>
      <c r="AI5678">
        <v>116.5754</v>
      </c>
      <c r="AJ5678">
        <v>5.9912999999999998</v>
      </c>
      <c r="AK5678">
        <f t="shared" si="176"/>
        <v>2013</v>
      </c>
      <c r="AL5678">
        <f t="shared" si="177"/>
        <v>7</v>
      </c>
    </row>
    <row r="5679" spans="1:38" x14ac:dyDescent="0.25">
      <c r="A5679" t="s">
        <v>18128</v>
      </c>
      <c r="B5679" t="s">
        <v>18384</v>
      </c>
      <c r="C5679">
        <v>4846</v>
      </c>
      <c r="D5679">
        <v>41491</v>
      </c>
      <c r="F5679" t="s">
        <v>18385</v>
      </c>
      <c r="G5679" t="s">
        <v>18386</v>
      </c>
      <c r="H5679" t="s">
        <v>18385</v>
      </c>
      <c r="I5679" t="s">
        <v>72</v>
      </c>
      <c r="J5679" t="s">
        <v>37</v>
      </c>
      <c r="K5679" t="s">
        <v>38</v>
      </c>
      <c r="L5679" t="s">
        <v>39</v>
      </c>
      <c r="M5679" t="s">
        <v>40</v>
      </c>
      <c r="N5679" t="s">
        <v>41</v>
      </c>
      <c r="O5679" t="s">
        <v>42</v>
      </c>
      <c r="P5679" t="s">
        <v>43</v>
      </c>
      <c r="Q5679" t="s">
        <v>44</v>
      </c>
      <c r="R5679">
        <v>0</v>
      </c>
      <c r="S5679">
        <v>0</v>
      </c>
      <c r="W5679" t="s">
        <v>45</v>
      </c>
      <c r="X5679">
        <v>4846</v>
      </c>
      <c r="Y5679" t="s">
        <v>308</v>
      </c>
      <c r="Z5679" t="s">
        <v>309</v>
      </c>
      <c r="AA5679" t="s">
        <v>40841</v>
      </c>
      <c r="AB5679" t="s">
        <v>1451</v>
      </c>
      <c r="AC5679">
        <v>1453975</v>
      </c>
      <c r="AD5679" t="s">
        <v>1451</v>
      </c>
      <c r="AE5679">
        <v>2.3279999999999998</v>
      </c>
      <c r="AF5679">
        <v>41643</v>
      </c>
      <c r="AG5679" s="1">
        <v>43059.636805555558</v>
      </c>
      <c r="AH5679" s="1">
        <v>43146.660416666666</v>
      </c>
      <c r="AI5679">
        <v>101.684</v>
      </c>
      <c r="AJ5679">
        <v>3.1621000000000001</v>
      </c>
      <c r="AK5679">
        <f t="shared" si="176"/>
        <v>2013</v>
      </c>
      <c r="AL5679">
        <f t="shared" si="177"/>
        <v>8</v>
      </c>
    </row>
    <row r="5680" spans="1:38" x14ac:dyDescent="0.25">
      <c r="A5680" t="s">
        <v>18060</v>
      </c>
      <c r="B5680" t="s">
        <v>18387</v>
      </c>
      <c r="C5680">
        <v>4847</v>
      </c>
      <c r="D5680">
        <v>41491</v>
      </c>
      <c r="F5680" t="s">
        <v>18388</v>
      </c>
      <c r="G5680" t="s">
        <v>18389</v>
      </c>
      <c r="H5680" t="s">
        <v>18388</v>
      </c>
      <c r="I5680" t="s">
        <v>64</v>
      </c>
      <c r="J5680" t="s">
        <v>37</v>
      </c>
      <c r="K5680" t="s">
        <v>38</v>
      </c>
      <c r="L5680" t="s">
        <v>39</v>
      </c>
      <c r="M5680" t="s">
        <v>40</v>
      </c>
      <c r="N5680" t="s">
        <v>41</v>
      </c>
      <c r="O5680" t="s">
        <v>42</v>
      </c>
      <c r="P5680" t="s">
        <v>43</v>
      </c>
      <c r="Q5680" t="s">
        <v>44</v>
      </c>
      <c r="R5680">
        <v>0</v>
      </c>
      <c r="S5680">
        <v>0</v>
      </c>
      <c r="W5680" t="s">
        <v>45</v>
      </c>
      <c r="X5680">
        <v>4847</v>
      </c>
      <c r="Y5680" t="s">
        <v>308</v>
      </c>
      <c r="Z5680" t="s">
        <v>309</v>
      </c>
      <c r="AA5680" t="s">
        <v>40841</v>
      </c>
      <c r="AB5680" t="s">
        <v>1451</v>
      </c>
      <c r="AC5680">
        <v>1453975</v>
      </c>
      <c r="AD5680" t="s">
        <v>1451</v>
      </c>
      <c r="AE5680">
        <v>2.62642</v>
      </c>
      <c r="AF5680">
        <v>41643</v>
      </c>
      <c r="AG5680" s="1">
        <v>43059.636805555558</v>
      </c>
      <c r="AH5680" s="1">
        <v>43146.660416666666</v>
      </c>
      <c r="AI5680">
        <v>101.6983</v>
      </c>
      <c r="AJ5680">
        <v>3.1617999999999999</v>
      </c>
      <c r="AK5680">
        <f t="shared" si="176"/>
        <v>2013</v>
      </c>
      <c r="AL5680">
        <f t="shared" si="177"/>
        <v>8</v>
      </c>
    </row>
    <row r="5681" spans="1:38" x14ac:dyDescent="0.25">
      <c r="A5681" t="s">
        <v>18128</v>
      </c>
      <c r="B5681" t="s">
        <v>18395</v>
      </c>
      <c r="C5681">
        <v>4849</v>
      </c>
      <c r="D5681">
        <v>41491</v>
      </c>
      <c r="F5681" t="s">
        <v>18396</v>
      </c>
      <c r="G5681" t="s">
        <v>18397</v>
      </c>
      <c r="H5681" t="s">
        <v>18396</v>
      </c>
      <c r="I5681" t="s">
        <v>72</v>
      </c>
      <c r="J5681" t="s">
        <v>37</v>
      </c>
      <c r="K5681" t="s">
        <v>38</v>
      </c>
      <c r="L5681" t="s">
        <v>39</v>
      </c>
      <c r="M5681" t="s">
        <v>40</v>
      </c>
      <c r="N5681" t="s">
        <v>41</v>
      </c>
      <c r="O5681" t="s">
        <v>42</v>
      </c>
      <c r="P5681" t="s">
        <v>43</v>
      </c>
      <c r="Q5681" t="s">
        <v>44</v>
      </c>
      <c r="R5681">
        <v>0</v>
      </c>
      <c r="S5681">
        <v>0</v>
      </c>
      <c r="W5681" t="s">
        <v>45</v>
      </c>
      <c r="X5681">
        <v>4849</v>
      </c>
      <c r="Y5681" t="s">
        <v>308</v>
      </c>
      <c r="Z5681" t="s">
        <v>309</v>
      </c>
      <c r="AA5681" t="s">
        <v>40841</v>
      </c>
      <c r="AB5681" t="s">
        <v>1451</v>
      </c>
      <c r="AC5681">
        <v>1453975</v>
      </c>
      <c r="AD5681" t="s">
        <v>1451</v>
      </c>
      <c r="AE5681">
        <v>2.3850799999999999</v>
      </c>
      <c r="AF5681">
        <v>41643</v>
      </c>
      <c r="AG5681" s="1">
        <v>43059.636805555558</v>
      </c>
      <c r="AH5681" s="1">
        <v>43146.660416666666</v>
      </c>
      <c r="AI5681">
        <v>101.7058</v>
      </c>
      <c r="AJ5681">
        <v>3.1507000000000001</v>
      </c>
      <c r="AK5681">
        <f t="shared" si="176"/>
        <v>2013</v>
      </c>
      <c r="AL5681">
        <f t="shared" si="177"/>
        <v>8</v>
      </c>
    </row>
    <row r="5682" spans="1:38" x14ac:dyDescent="0.25">
      <c r="A5682" t="s">
        <v>18128</v>
      </c>
      <c r="B5682" t="s">
        <v>20404</v>
      </c>
      <c r="C5682">
        <v>5482</v>
      </c>
      <c r="D5682">
        <v>41495</v>
      </c>
      <c r="F5682" t="s">
        <v>20405</v>
      </c>
      <c r="G5682" t="s">
        <v>20406</v>
      </c>
      <c r="H5682" t="s">
        <v>20405</v>
      </c>
      <c r="I5682" t="s">
        <v>36</v>
      </c>
      <c r="J5682" t="s">
        <v>37</v>
      </c>
      <c r="K5682" t="s">
        <v>38</v>
      </c>
      <c r="L5682" t="s">
        <v>123</v>
      </c>
      <c r="M5682" t="s">
        <v>124</v>
      </c>
      <c r="N5682" t="s">
        <v>41</v>
      </c>
      <c r="O5682" t="s">
        <v>42</v>
      </c>
      <c r="P5682" t="s">
        <v>43</v>
      </c>
      <c r="Q5682" t="s">
        <v>44</v>
      </c>
      <c r="R5682">
        <v>0</v>
      </c>
      <c r="S5682">
        <v>0</v>
      </c>
      <c r="W5682" t="s">
        <v>45</v>
      </c>
      <c r="X5682">
        <v>5482</v>
      </c>
      <c r="Y5682" t="s">
        <v>308</v>
      </c>
      <c r="Z5682" t="s">
        <v>309</v>
      </c>
      <c r="AA5682" t="s">
        <v>40841</v>
      </c>
      <c r="AB5682" t="s">
        <v>1494</v>
      </c>
      <c r="AC5682">
        <v>71585</v>
      </c>
      <c r="AD5682" t="s">
        <v>8323</v>
      </c>
      <c r="AE5682">
        <v>4.55816</v>
      </c>
      <c r="AF5682">
        <v>41643</v>
      </c>
      <c r="AG5682" s="1">
        <v>43059.636805555558</v>
      </c>
      <c r="AH5682" s="1">
        <v>43146.660416666666</v>
      </c>
      <c r="AI5682">
        <v>116.13939999999999</v>
      </c>
      <c r="AJ5682">
        <v>5.923</v>
      </c>
      <c r="AK5682">
        <f t="shared" si="176"/>
        <v>2013</v>
      </c>
      <c r="AL5682">
        <f t="shared" si="177"/>
        <v>8</v>
      </c>
    </row>
    <row r="5683" spans="1:38" x14ac:dyDescent="0.25">
      <c r="A5683" t="s">
        <v>18128</v>
      </c>
      <c r="B5683" t="s">
        <v>18395</v>
      </c>
      <c r="C5683">
        <v>4853</v>
      </c>
      <c r="D5683">
        <v>41522</v>
      </c>
      <c r="F5683" t="s">
        <v>18410</v>
      </c>
      <c r="G5683" t="s">
        <v>18397</v>
      </c>
      <c r="H5683" t="s">
        <v>18410</v>
      </c>
      <c r="I5683" t="s">
        <v>36</v>
      </c>
      <c r="J5683" t="s">
        <v>37</v>
      </c>
      <c r="K5683" t="s">
        <v>38</v>
      </c>
      <c r="L5683" t="s">
        <v>39</v>
      </c>
      <c r="M5683" t="s">
        <v>40</v>
      </c>
      <c r="N5683" t="s">
        <v>41</v>
      </c>
      <c r="O5683" t="s">
        <v>42</v>
      </c>
      <c r="P5683" t="s">
        <v>43</v>
      </c>
      <c r="Q5683" t="s">
        <v>44</v>
      </c>
      <c r="R5683">
        <v>0</v>
      </c>
      <c r="S5683">
        <v>0</v>
      </c>
      <c r="W5683" t="s">
        <v>45</v>
      </c>
      <c r="X5683">
        <v>4853</v>
      </c>
      <c r="Y5683" t="s">
        <v>308</v>
      </c>
      <c r="Z5683" t="s">
        <v>309</v>
      </c>
      <c r="AA5683" t="s">
        <v>40841</v>
      </c>
      <c r="AB5683" t="s">
        <v>1451</v>
      </c>
      <c r="AC5683">
        <v>1453975</v>
      </c>
      <c r="AD5683" t="s">
        <v>1451</v>
      </c>
      <c r="AE5683">
        <v>1.2819799999999999</v>
      </c>
      <c r="AF5683">
        <v>41643</v>
      </c>
      <c r="AG5683" s="1">
        <v>43059.636805555558</v>
      </c>
      <c r="AH5683" s="1">
        <v>43146.660416666666</v>
      </c>
      <c r="AI5683">
        <v>101.6832</v>
      </c>
      <c r="AJ5683">
        <v>3.1522999999999999</v>
      </c>
      <c r="AK5683">
        <f t="shared" si="176"/>
        <v>2013</v>
      </c>
      <c r="AL5683">
        <f t="shared" si="177"/>
        <v>9</v>
      </c>
    </row>
    <row r="5684" spans="1:38" x14ac:dyDescent="0.25">
      <c r="A5684" t="s">
        <v>18128</v>
      </c>
      <c r="B5684" t="s">
        <v>18395</v>
      </c>
      <c r="C5684">
        <v>4854</v>
      </c>
      <c r="D5684">
        <v>41522</v>
      </c>
      <c r="F5684" t="s">
        <v>18411</v>
      </c>
      <c r="G5684" t="s">
        <v>18397</v>
      </c>
      <c r="H5684" t="s">
        <v>18411</v>
      </c>
      <c r="I5684" t="s">
        <v>36</v>
      </c>
      <c r="J5684" t="s">
        <v>37</v>
      </c>
      <c r="K5684" t="s">
        <v>38</v>
      </c>
      <c r="L5684" t="s">
        <v>39</v>
      </c>
      <c r="M5684" t="s">
        <v>40</v>
      </c>
      <c r="N5684" t="s">
        <v>41</v>
      </c>
      <c r="O5684" t="s">
        <v>42</v>
      </c>
      <c r="P5684" t="s">
        <v>43</v>
      </c>
      <c r="Q5684" t="s">
        <v>44</v>
      </c>
      <c r="R5684">
        <v>0</v>
      </c>
      <c r="S5684">
        <v>0</v>
      </c>
      <c r="W5684" t="s">
        <v>45</v>
      </c>
      <c r="X5684">
        <v>4854</v>
      </c>
      <c r="Y5684" t="s">
        <v>308</v>
      </c>
      <c r="Z5684" t="s">
        <v>309</v>
      </c>
      <c r="AA5684" t="s">
        <v>40841</v>
      </c>
      <c r="AB5684" t="s">
        <v>1451</v>
      </c>
      <c r="AC5684">
        <v>1453975</v>
      </c>
      <c r="AD5684" t="s">
        <v>1451</v>
      </c>
      <c r="AE5684">
        <v>3.0285299999999999</v>
      </c>
      <c r="AF5684">
        <v>41643</v>
      </c>
      <c r="AG5684" s="1">
        <v>43059.636805555558</v>
      </c>
      <c r="AH5684" s="1">
        <v>43146.660416666666</v>
      </c>
      <c r="AI5684">
        <v>101.6593</v>
      </c>
      <c r="AJ5684">
        <v>3.1419999999999999</v>
      </c>
      <c r="AK5684">
        <f t="shared" si="176"/>
        <v>2013</v>
      </c>
      <c r="AL5684">
        <f t="shared" si="177"/>
        <v>9</v>
      </c>
    </row>
    <row r="5685" spans="1:38" x14ac:dyDescent="0.25">
      <c r="A5685" t="s">
        <v>18128</v>
      </c>
      <c r="B5685" t="s">
        <v>18395</v>
      </c>
      <c r="C5685">
        <v>4855</v>
      </c>
      <c r="D5685">
        <v>41522</v>
      </c>
      <c r="F5685" t="s">
        <v>18412</v>
      </c>
      <c r="G5685" t="s">
        <v>18397</v>
      </c>
      <c r="H5685" t="s">
        <v>18412</v>
      </c>
      <c r="I5685" t="s">
        <v>36</v>
      </c>
      <c r="J5685" t="s">
        <v>37</v>
      </c>
      <c r="K5685" t="s">
        <v>38</v>
      </c>
      <c r="L5685" t="s">
        <v>39</v>
      </c>
      <c r="M5685" t="s">
        <v>40</v>
      </c>
      <c r="N5685" t="s">
        <v>41</v>
      </c>
      <c r="O5685" t="s">
        <v>42</v>
      </c>
      <c r="P5685" t="s">
        <v>43</v>
      </c>
      <c r="Q5685" t="s">
        <v>44</v>
      </c>
      <c r="R5685">
        <v>0</v>
      </c>
      <c r="S5685">
        <v>0</v>
      </c>
      <c r="W5685" t="s">
        <v>45</v>
      </c>
      <c r="X5685">
        <v>4855</v>
      </c>
      <c r="Y5685" t="s">
        <v>308</v>
      </c>
      <c r="Z5685" t="s">
        <v>309</v>
      </c>
      <c r="AA5685" t="s">
        <v>40841</v>
      </c>
      <c r="AB5685" t="s">
        <v>4098</v>
      </c>
      <c r="AC5685">
        <v>879867</v>
      </c>
      <c r="AD5685" t="s">
        <v>18413</v>
      </c>
      <c r="AE5685">
        <v>4.5649699999999998</v>
      </c>
      <c r="AF5685">
        <v>41643</v>
      </c>
      <c r="AG5685" s="1">
        <v>43059.636805555558</v>
      </c>
      <c r="AH5685" s="1">
        <v>43146.660416666666</v>
      </c>
      <c r="AI5685">
        <v>101.4169</v>
      </c>
      <c r="AJ5685">
        <v>3.0089000000000001</v>
      </c>
      <c r="AK5685">
        <f t="shared" si="176"/>
        <v>2013</v>
      </c>
      <c r="AL5685">
        <f t="shared" si="177"/>
        <v>9</v>
      </c>
    </row>
    <row r="5686" spans="1:38" x14ac:dyDescent="0.25">
      <c r="A5686" t="s">
        <v>18128</v>
      </c>
      <c r="B5686" t="s">
        <v>18395</v>
      </c>
      <c r="C5686">
        <v>4856</v>
      </c>
      <c r="D5686">
        <v>41522</v>
      </c>
      <c r="F5686" t="s">
        <v>18414</v>
      </c>
      <c r="G5686" t="s">
        <v>18397</v>
      </c>
      <c r="H5686" t="s">
        <v>18414</v>
      </c>
      <c r="I5686" t="s">
        <v>36</v>
      </c>
      <c r="J5686" t="s">
        <v>37</v>
      </c>
      <c r="K5686" t="s">
        <v>38</v>
      </c>
      <c r="L5686" t="s">
        <v>39</v>
      </c>
      <c r="M5686" t="s">
        <v>40</v>
      </c>
      <c r="N5686" t="s">
        <v>41</v>
      </c>
      <c r="O5686" t="s">
        <v>42</v>
      </c>
      <c r="P5686" t="s">
        <v>43</v>
      </c>
      <c r="Q5686" t="s">
        <v>44</v>
      </c>
      <c r="R5686">
        <v>0</v>
      </c>
      <c r="S5686">
        <v>0</v>
      </c>
      <c r="W5686" t="s">
        <v>45</v>
      </c>
      <c r="X5686">
        <v>4856</v>
      </c>
      <c r="Y5686" t="s">
        <v>308</v>
      </c>
      <c r="Z5686" t="s">
        <v>309</v>
      </c>
      <c r="AA5686" t="s">
        <v>40841</v>
      </c>
      <c r="AB5686" t="s">
        <v>1451</v>
      </c>
      <c r="AC5686">
        <v>1453975</v>
      </c>
      <c r="AD5686" t="s">
        <v>1451</v>
      </c>
      <c r="AE5686">
        <v>4.7422800000000001</v>
      </c>
      <c r="AF5686">
        <v>41643</v>
      </c>
      <c r="AG5686" s="1">
        <v>43059.636805555558</v>
      </c>
      <c r="AH5686" s="1">
        <v>43146.660416666666</v>
      </c>
      <c r="AI5686">
        <v>101.67700000000001</v>
      </c>
      <c r="AJ5686">
        <v>3.0994000000000002</v>
      </c>
      <c r="AK5686">
        <f t="shared" si="176"/>
        <v>2013</v>
      </c>
      <c r="AL5686">
        <f t="shared" si="177"/>
        <v>9</v>
      </c>
    </row>
    <row r="5687" spans="1:38" x14ac:dyDescent="0.25">
      <c r="A5687" t="s">
        <v>17850</v>
      </c>
      <c r="B5687" t="s">
        <v>20636</v>
      </c>
      <c r="C5687">
        <v>5556</v>
      </c>
      <c r="D5687">
        <v>41542</v>
      </c>
      <c r="F5687" t="s">
        <v>20637</v>
      </c>
      <c r="G5687" t="s">
        <v>20638</v>
      </c>
      <c r="H5687" t="s">
        <v>20637</v>
      </c>
      <c r="I5687" t="s">
        <v>64</v>
      </c>
      <c r="J5687" t="s">
        <v>37</v>
      </c>
      <c r="K5687" t="s">
        <v>38</v>
      </c>
      <c r="L5687" t="s">
        <v>1007</v>
      </c>
      <c r="M5687" t="s">
        <v>1008</v>
      </c>
      <c r="N5687" t="s">
        <v>190</v>
      </c>
      <c r="O5687" t="s">
        <v>191</v>
      </c>
      <c r="P5687" t="s">
        <v>43</v>
      </c>
      <c r="Q5687" t="s">
        <v>44</v>
      </c>
      <c r="R5687">
        <v>0</v>
      </c>
      <c r="S5687">
        <v>0</v>
      </c>
      <c r="W5687" t="s">
        <v>45</v>
      </c>
      <c r="X5687">
        <v>5556</v>
      </c>
      <c r="Y5687" t="s">
        <v>308</v>
      </c>
      <c r="Z5687" t="s">
        <v>309</v>
      </c>
      <c r="AA5687" t="s">
        <v>40841</v>
      </c>
      <c r="AB5687" t="s">
        <v>2038</v>
      </c>
      <c r="AC5687">
        <v>228212</v>
      </c>
      <c r="AD5687" t="s">
        <v>16102</v>
      </c>
      <c r="AE5687">
        <v>13.565060000000001</v>
      </c>
      <c r="AF5687">
        <v>41643</v>
      </c>
      <c r="AG5687" s="1">
        <v>43059.636805555558</v>
      </c>
      <c r="AH5687" s="1">
        <v>43146.660416666666</v>
      </c>
      <c r="AI5687">
        <v>113.9573</v>
      </c>
      <c r="AJ5687">
        <v>4.3036000000000003</v>
      </c>
      <c r="AK5687">
        <f t="shared" si="176"/>
        <v>2013</v>
      </c>
      <c r="AL5687">
        <f t="shared" si="177"/>
        <v>9</v>
      </c>
    </row>
    <row r="5688" spans="1:38" x14ac:dyDescent="0.25">
      <c r="A5688" t="s">
        <v>17850</v>
      </c>
      <c r="B5688" t="s">
        <v>20817</v>
      </c>
      <c r="C5688">
        <v>5604</v>
      </c>
      <c r="D5688">
        <v>41561</v>
      </c>
      <c r="F5688" t="s">
        <v>20818</v>
      </c>
      <c r="G5688" t="s">
        <v>20819</v>
      </c>
      <c r="H5688" t="s">
        <v>20818</v>
      </c>
      <c r="I5688" t="s">
        <v>72</v>
      </c>
      <c r="J5688" t="s">
        <v>138</v>
      </c>
      <c r="K5688" t="s">
        <v>139</v>
      </c>
      <c r="L5688" t="s">
        <v>39</v>
      </c>
      <c r="M5688" t="s">
        <v>40</v>
      </c>
      <c r="N5688" t="s">
        <v>41</v>
      </c>
      <c r="O5688" t="s">
        <v>42</v>
      </c>
      <c r="P5688" t="s">
        <v>43</v>
      </c>
      <c r="Q5688" t="s">
        <v>44</v>
      </c>
      <c r="R5688">
        <v>0</v>
      </c>
      <c r="S5688">
        <v>0</v>
      </c>
      <c r="W5688" t="s">
        <v>45</v>
      </c>
      <c r="X5688">
        <v>5604</v>
      </c>
      <c r="Y5688" t="s">
        <v>308</v>
      </c>
      <c r="Z5688" t="s">
        <v>309</v>
      </c>
      <c r="AA5688" t="s">
        <v>40841</v>
      </c>
      <c r="AB5688" t="s">
        <v>1494</v>
      </c>
      <c r="AC5688">
        <v>457326</v>
      </c>
      <c r="AD5688" t="s">
        <v>4390</v>
      </c>
      <c r="AE5688">
        <v>25.003579999999999</v>
      </c>
      <c r="AF5688">
        <v>41643</v>
      </c>
      <c r="AG5688" s="1">
        <v>43059.636805555558</v>
      </c>
      <c r="AH5688" s="1">
        <v>43146.660416666666</v>
      </c>
      <c r="AI5688">
        <v>116.2824</v>
      </c>
      <c r="AJ5688">
        <v>6.0580999999999996</v>
      </c>
      <c r="AK5688">
        <f t="shared" si="176"/>
        <v>2013</v>
      </c>
      <c r="AL5688">
        <f t="shared" si="177"/>
        <v>10</v>
      </c>
    </row>
    <row r="5689" spans="1:38" x14ac:dyDescent="0.25">
      <c r="A5689" t="s">
        <v>18128</v>
      </c>
      <c r="B5689" t="s">
        <v>20852</v>
      </c>
      <c r="C5689">
        <v>5614</v>
      </c>
      <c r="D5689">
        <v>41570</v>
      </c>
      <c r="F5689" t="s">
        <v>20853</v>
      </c>
      <c r="G5689" t="s">
        <v>20854</v>
      </c>
      <c r="H5689" t="s">
        <v>20853</v>
      </c>
      <c r="I5689" t="s">
        <v>36</v>
      </c>
      <c r="J5689" t="s">
        <v>138</v>
      </c>
      <c r="K5689" t="s">
        <v>139</v>
      </c>
      <c r="L5689" t="s">
        <v>7893</v>
      </c>
      <c r="M5689" t="s">
        <v>7894</v>
      </c>
      <c r="N5689" t="s">
        <v>41</v>
      </c>
      <c r="O5689" t="s">
        <v>42</v>
      </c>
      <c r="P5689" t="s">
        <v>43</v>
      </c>
      <c r="Q5689" t="s">
        <v>44</v>
      </c>
      <c r="R5689">
        <v>4</v>
      </c>
      <c r="S5689">
        <v>1</v>
      </c>
      <c r="W5689" t="s">
        <v>45</v>
      </c>
      <c r="X5689">
        <v>5614</v>
      </c>
      <c r="Y5689" t="s">
        <v>308</v>
      </c>
      <c r="Z5689" t="s">
        <v>309</v>
      </c>
      <c r="AA5689" t="s">
        <v>40841</v>
      </c>
      <c r="AB5689" t="s">
        <v>2172</v>
      </c>
      <c r="AC5689">
        <v>7000</v>
      </c>
      <c r="AD5689" t="s">
        <v>2173</v>
      </c>
      <c r="AE5689">
        <v>6.5669599999999999</v>
      </c>
      <c r="AF5689">
        <v>41643</v>
      </c>
      <c r="AG5689" s="1">
        <v>43059.636805555558</v>
      </c>
      <c r="AH5689" s="1">
        <v>43146.660416666666</v>
      </c>
      <c r="AI5689">
        <v>101.39319999999999</v>
      </c>
      <c r="AJ5689">
        <v>4.4202000000000004</v>
      </c>
      <c r="AK5689">
        <f t="shared" si="176"/>
        <v>2013</v>
      </c>
      <c r="AL5689">
        <f t="shared" si="177"/>
        <v>10</v>
      </c>
    </row>
    <row r="5690" spans="1:38" x14ac:dyDescent="0.25">
      <c r="A5690" t="s">
        <v>20911</v>
      </c>
      <c r="B5690" t="s">
        <v>20912</v>
      </c>
      <c r="C5690">
        <v>5629</v>
      </c>
      <c r="D5690">
        <v>41558</v>
      </c>
      <c r="F5690" t="s">
        <v>20913</v>
      </c>
      <c r="G5690" t="s">
        <v>20914</v>
      </c>
      <c r="H5690" t="s">
        <v>20913</v>
      </c>
      <c r="I5690" t="s">
        <v>267</v>
      </c>
      <c r="J5690" t="s">
        <v>37</v>
      </c>
      <c r="K5690" t="s">
        <v>38</v>
      </c>
      <c r="L5690" t="s">
        <v>39</v>
      </c>
      <c r="M5690" t="s">
        <v>40</v>
      </c>
      <c r="N5690" t="s">
        <v>190</v>
      </c>
      <c r="O5690" t="s">
        <v>191</v>
      </c>
      <c r="P5690" t="s">
        <v>43</v>
      </c>
      <c r="Q5690" t="s">
        <v>44</v>
      </c>
      <c r="R5690">
        <v>0</v>
      </c>
      <c r="S5690">
        <v>0</v>
      </c>
      <c r="W5690" t="s">
        <v>45</v>
      </c>
      <c r="X5690">
        <v>5629</v>
      </c>
      <c r="Y5690" t="s">
        <v>308</v>
      </c>
      <c r="Z5690" t="s">
        <v>309</v>
      </c>
      <c r="AA5690" t="s">
        <v>40841</v>
      </c>
      <c r="AB5690" t="s">
        <v>2172</v>
      </c>
      <c r="AC5690">
        <v>7000</v>
      </c>
      <c r="AD5690" t="s">
        <v>2173</v>
      </c>
      <c r="AE5690">
        <v>2.4852699999999999</v>
      </c>
      <c r="AF5690">
        <v>41643</v>
      </c>
      <c r="AG5690" s="1">
        <v>43059.636805555558</v>
      </c>
      <c r="AH5690" s="1">
        <v>43146.660416666666</v>
      </c>
      <c r="AI5690">
        <v>101.38420000000001</v>
      </c>
      <c r="AJ5690">
        <v>4.4927000000000001</v>
      </c>
      <c r="AK5690">
        <f t="shared" si="176"/>
        <v>2013</v>
      </c>
      <c r="AL5690">
        <f t="shared" si="177"/>
        <v>10</v>
      </c>
    </row>
    <row r="5691" spans="1:38" x14ac:dyDescent="0.25">
      <c r="A5691" t="s">
        <v>20911</v>
      </c>
      <c r="B5691" t="s">
        <v>20919</v>
      </c>
      <c r="C5691">
        <v>5631</v>
      </c>
      <c r="D5691">
        <v>41558</v>
      </c>
      <c r="F5691" t="s">
        <v>20920</v>
      </c>
      <c r="G5691" t="s">
        <v>20921</v>
      </c>
      <c r="H5691" t="s">
        <v>20920</v>
      </c>
      <c r="I5691" t="s">
        <v>222</v>
      </c>
      <c r="J5691" t="s">
        <v>37</v>
      </c>
      <c r="K5691" t="s">
        <v>38</v>
      </c>
      <c r="L5691" t="s">
        <v>123</v>
      </c>
      <c r="M5691" t="s">
        <v>124</v>
      </c>
      <c r="N5691" t="s">
        <v>190</v>
      </c>
      <c r="O5691" t="s">
        <v>191</v>
      </c>
      <c r="P5691" t="s">
        <v>43</v>
      </c>
      <c r="Q5691" t="s">
        <v>44</v>
      </c>
      <c r="R5691">
        <v>0</v>
      </c>
      <c r="S5691">
        <v>0</v>
      </c>
      <c r="W5691" t="s">
        <v>45</v>
      </c>
      <c r="X5691">
        <v>5631</v>
      </c>
      <c r="Y5691" t="s">
        <v>308</v>
      </c>
      <c r="Z5691" t="s">
        <v>309</v>
      </c>
      <c r="AA5691" t="s">
        <v>40841</v>
      </c>
      <c r="AB5691" t="s">
        <v>1451</v>
      </c>
      <c r="AC5691">
        <v>1453975</v>
      </c>
      <c r="AD5691" t="s">
        <v>1451</v>
      </c>
      <c r="AE5691">
        <v>2.5112700000000001</v>
      </c>
      <c r="AF5691">
        <v>41643</v>
      </c>
      <c r="AG5691" s="1">
        <v>43059.636805555558</v>
      </c>
      <c r="AH5691" s="1">
        <v>43146.660416666666</v>
      </c>
      <c r="AI5691">
        <v>101.70350000000001</v>
      </c>
      <c r="AJ5691">
        <v>3.1562000000000001</v>
      </c>
      <c r="AK5691">
        <f t="shared" si="176"/>
        <v>2013</v>
      </c>
      <c r="AL5691">
        <f t="shared" si="177"/>
        <v>10</v>
      </c>
    </row>
    <row r="5692" spans="1:38" x14ac:dyDescent="0.25">
      <c r="A5692" t="s">
        <v>20440</v>
      </c>
      <c r="B5692" t="s">
        <v>20441</v>
      </c>
      <c r="C5692">
        <v>5494</v>
      </c>
      <c r="D5692">
        <v>41587</v>
      </c>
      <c r="F5692" t="s">
        <v>20442</v>
      </c>
      <c r="G5692" t="s">
        <v>20443</v>
      </c>
      <c r="H5692" t="s">
        <v>20442</v>
      </c>
      <c r="I5692" t="s">
        <v>267</v>
      </c>
      <c r="J5692" t="s">
        <v>37</v>
      </c>
      <c r="K5692" t="s">
        <v>38</v>
      </c>
      <c r="L5692" t="s">
        <v>123</v>
      </c>
      <c r="M5692" t="s">
        <v>124</v>
      </c>
      <c r="N5692" t="s">
        <v>41</v>
      </c>
      <c r="O5692" t="s">
        <v>42</v>
      </c>
      <c r="P5692" t="s">
        <v>43</v>
      </c>
      <c r="Q5692" t="s">
        <v>44</v>
      </c>
      <c r="R5692">
        <v>0</v>
      </c>
      <c r="S5692">
        <v>0</v>
      </c>
      <c r="W5692" t="s">
        <v>45</v>
      </c>
      <c r="X5692">
        <v>5494</v>
      </c>
      <c r="Y5692" t="s">
        <v>308</v>
      </c>
      <c r="Z5692" t="s">
        <v>309</v>
      </c>
      <c r="AA5692" t="s">
        <v>40841</v>
      </c>
      <c r="AB5692" t="s">
        <v>3795</v>
      </c>
      <c r="AC5692">
        <v>24071</v>
      </c>
      <c r="AD5692" t="s">
        <v>16682</v>
      </c>
      <c r="AE5692">
        <v>3.7198600000000002</v>
      </c>
      <c r="AF5692">
        <v>41643</v>
      </c>
      <c r="AG5692" s="1">
        <v>43059.636805555558</v>
      </c>
      <c r="AH5692" s="1">
        <v>43146.660416666666</v>
      </c>
      <c r="AI5692">
        <v>100.2743</v>
      </c>
      <c r="AJ5692">
        <v>5.4661</v>
      </c>
      <c r="AK5692">
        <f t="shared" si="176"/>
        <v>2013</v>
      </c>
      <c r="AL5692">
        <f t="shared" si="177"/>
        <v>11</v>
      </c>
    </row>
    <row r="5693" spans="1:38" x14ac:dyDescent="0.25">
      <c r="A5693" t="s">
        <v>20461</v>
      </c>
      <c r="B5693" t="s">
        <v>20462</v>
      </c>
      <c r="C5693">
        <v>5500</v>
      </c>
      <c r="D5693">
        <v>41587</v>
      </c>
      <c r="F5693" t="s">
        <v>20463</v>
      </c>
      <c r="G5693" t="s">
        <v>20464</v>
      </c>
      <c r="H5693" t="s">
        <v>20463</v>
      </c>
      <c r="I5693" t="s">
        <v>36</v>
      </c>
      <c r="J5693" t="s">
        <v>37</v>
      </c>
      <c r="K5693" t="s">
        <v>38</v>
      </c>
      <c r="L5693" t="s">
        <v>123</v>
      </c>
      <c r="M5693" t="s">
        <v>124</v>
      </c>
      <c r="N5693" t="s">
        <v>41</v>
      </c>
      <c r="O5693" t="s">
        <v>42</v>
      </c>
      <c r="P5693" t="s">
        <v>43</v>
      </c>
      <c r="Q5693" t="s">
        <v>44</v>
      </c>
      <c r="R5693">
        <v>0</v>
      </c>
      <c r="S5693">
        <v>0</v>
      </c>
      <c r="W5693" t="s">
        <v>45</v>
      </c>
      <c r="X5693">
        <v>5500</v>
      </c>
      <c r="Y5693" t="s">
        <v>308</v>
      </c>
      <c r="Z5693" t="s">
        <v>309</v>
      </c>
      <c r="AA5693" t="s">
        <v>40841</v>
      </c>
      <c r="AB5693" t="s">
        <v>3795</v>
      </c>
      <c r="AC5693">
        <v>24071</v>
      </c>
      <c r="AD5693" t="s">
        <v>16682</v>
      </c>
      <c r="AE5693">
        <v>6.4963100000000003</v>
      </c>
      <c r="AF5693">
        <v>41643</v>
      </c>
      <c r="AG5693" s="1">
        <v>43059.636805555558</v>
      </c>
      <c r="AH5693" s="1">
        <v>43146.660416666666</v>
      </c>
      <c r="AI5693">
        <v>100.2676</v>
      </c>
      <c r="AJ5693">
        <v>5.4175000000000004</v>
      </c>
      <c r="AK5693">
        <f t="shared" si="176"/>
        <v>2013</v>
      </c>
      <c r="AL5693">
        <f t="shared" si="177"/>
        <v>11</v>
      </c>
    </row>
    <row r="5694" spans="1:38" x14ac:dyDescent="0.25">
      <c r="A5694" t="s">
        <v>17850</v>
      </c>
      <c r="B5694" t="s">
        <v>20990</v>
      </c>
      <c r="C5694">
        <v>5651</v>
      </c>
      <c r="D5694">
        <v>41596</v>
      </c>
      <c r="F5694" t="s">
        <v>20991</v>
      </c>
      <c r="G5694" t="s">
        <v>20992</v>
      </c>
      <c r="H5694" t="s">
        <v>20991</v>
      </c>
      <c r="I5694" t="s">
        <v>36</v>
      </c>
      <c r="J5694" t="s">
        <v>37</v>
      </c>
      <c r="K5694" t="s">
        <v>38</v>
      </c>
      <c r="L5694" t="s">
        <v>123</v>
      </c>
      <c r="M5694" t="s">
        <v>124</v>
      </c>
      <c r="N5694" t="s">
        <v>41</v>
      </c>
      <c r="O5694" t="s">
        <v>42</v>
      </c>
      <c r="P5694" t="s">
        <v>43</v>
      </c>
      <c r="Q5694" t="s">
        <v>44</v>
      </c>
      <c r="R5694">
        <v>0</v>
      </c>
      <c r="S5694">
        <v>0</v>
      </c>
      <c r="W5694" t="s">
        <v>45</v>
      </c>
      <c r="X5694">
        <v>5651</v>
      </c>
      <c r="Y5694" t="s">
        <v>308</v>
      </c>
      <c r="Z5694" t="s">
        <v>309</v>
      </c>
      <c r="AA5694" t="s">
        <v>40841</v>
      </c>
      <c r="AB5694" t="s">
        <v>2038</v>
      </c>
      <c r="AC5694">
        <v>15771</v>
      </c>
      <c r="AD5694" t="s">
        <v>2036</v>
      </c>
      <c r="AE5694">
        <v>4.0783500000000004</v>
      </c>
      <c r="AF5694">
        <v>41643</v>
      </c>
      <c r="AG5694" s="1">
        <v>43059.636805555558</v>
      </c>
      <c r="AH5694" s="1">
        <v>43146.660416666666</v>
      </c>
      <c r="AI5694">
        <v>112.9675</v>
      </c>
      <c r="AJ5694">
        <v>2.0032999999999999</v>
      </c>
      <c r="AK5694">
        <f t="shared" si="176"/>
        <v>2013</v>
      </c>
      <c r="AL5694">
        <f t="shared" si="177"/>
        <v>11</v>
      </c>
    </row>
    <row r="5695" spans="1:38" x14ac:dyDescent="0.25">
      <c r="A5695" t="s">
        <v>17850</v>
      </c>
      <c r="B5695" t="s">
        <v>21300</v>
      </c>
      <c r="C5695">
        <v>5734</v>
      </c>
      <c r="D5695">
        <v>41638</v>
      </c>
      <c r="F5695" t="s">
        <v>21301</v>
      </c>
      <c r="G5695" t="s">
        <v>21302</v>
      </c>
      <c r="H5695" t="s">
        <v>21301</v>
      </c>
      <c r="I5695" t="s">
        <v>72</v>
      </c>
      <c r="J5695" t="s">
        <v>37</v>
      </c>
      <c r="K5695" t="s">
        <v>38</v>
      </c>
      <c r="L5695" t="s">
        <v>123</v>
      </c>
      <c r="M5695" t="s">
        <v>124</v>
      </c>
      <c r="N5695" t="s">
        <v>41</v>
      </c>
      <c r="O5695" t="s">
        <v>42</v>
      </c>
      <c r="P5695" t="s">
        <v>43</v>
      </c>
      <c r="Q5695" t="s">
        <v>44</v>
      </c>
      <c r="R5695">
        <v>0</v>
      </c>
      <c r="S5695">
        <v>0</v>
      </c>
      <c r="W5695" t="s">
        <v>45</v>
      </c>
      <c r="X5695">
        <v>5734</v>
      </c>
      <c r="Y5695" t="s">
        <v>308</v>
      </c>
      <c r="Z5695" t="s">
        <v>309</v>
      </c>
      <c r="AA5695" t="s">
        <v>40841</v>
      </c>
      <c r="AB5695" t="s">
        <v>2038</v>
      </c>
      <c r="AC5695">
        <v>570407</v>
      </c>
      <c r="AD5695" t="s">
        <v>4651</v>
      </c>
      <c r="AE5695">
        <v>19.631499999999999</v>
      </c>
      <c r="AF5695">
        <v>41643</v>
      </c>
      <c r="AG5695" s="1">
        <v>43059.636805555558</v>
      </c>
      <c r="AH5695" s="1">
        <v>43146.660416666666</v>
      </c>
      <c r="AI5695">
        <v>110.36</v>
      </c>
      <c r="AJ5695">
        <v>1.3745000000000001</v>
      </c>
      <c r="AK5695">
        <f t="shared" si="176"/>
        <v>2013</v>
      </c>
      <c r="AL5695">
        <f t="shared" si="177"/>
        <v>12</v>
      </c>
    </row>
    <row r="5696" spans="1:38" x14ac:dyDescent="0.25">
      <c r="A5696" t="s">
        <v>21307</v>
      </c>
      <c r="B5696" t="s">
        <v>21308</v>
      </c>
      <c r="C5696">
        <v>5736</v>
      </c>
      <c r="D5696">
        <v>41638</v>
      </c>
      <c r="F5696" t="s">
        <v>21309</v>
      </c>
      <c r="G5696" t="s">
        <v>21310</v>
      </c>
      <c r="H5696" t="s">
        <v>21309</v>
      </c>
      <c r="I5696" t="s">
        <v>43</v>
      </c>
      <c r="J5696" t="s">
        <v>37</v>
      </c>
      <c r="K5696" t="s">
        <v>38</v>
      </c>
      <c r="L5696" t="s">
        <v>123</v>
      </c>
      <c r="M5696" t="s">
        <v>124</v>
      </c>
      <c r="N5696" t="s">
        <v>41</v>
      </c>
      <c r="O5696" t="s">
        <v>42</v>
      </c>
      <c r="P5696" t="s">
        <v>43</v>
      </c>
      <c r="Q5696" t="s">
        <v>44</v>
      </c>
      <c r="R5696">
        <v>0</v>
      </c>
      <c r="S5696">
        <v>0</v>
      </c>
      <c r="W5696" t="s">
        <v>45</v>
      </c>
      <c r="X5696">
        <v>5736</v>
      </c>
      <c r="Y5696" t="s">
        <v>308</v>
      </c>
      <c r="Z5696" t="s">
        <v>309</v>
      </c>
      <c r="AA5696" t="s">
        <v>40841</v>
      </c>
      <c r="AB5696" t="s">
        <v>2038</v>
      </c>
      <c r="AC5696">
        <v>198239</v>
      </c>
      <c r="AD5696" t="s">
        <v>15423</v>
      </c>
      <c r="AE5696">
        <v>72.063919999999996</v>
      </c>
      <c r="AF5696">
        <v>41643</v>
      </c>
      <c r="AG5696" s="1">
        <v>43059.636805555558</v>
      </c>
      <c r="AH5696" s="1">
        <v>43146.660416666666</v>
      </c>
      <c r="AI5696">
        <v>112.07859999999999</v>
      </c>
      <c r="AJ5696">
        <v>2.8961000000000001</v>
      </c>
      <c r="AK5696">
        <f t="shared" si="176"/>
        <v>2013</v>
      </c>
      <c r="AL5696">
        <f t="shared" si="177"/>
        <v>12</v>
      </c>
    </row>
    <row r="5697" spans="1:38" x14ac:dyDescent="0.25">
      <c r="A5697" t="s">
        <v>21307</v>
      </c>
      <c r="B5697" t="s">
        <v>21308</v>
      </c>
      <c r="C5697">
        <v>5737</v>
      </c>
      <c r="D5697">
        <v>41638</v>
      </c>
      <c r="F5697" t="s">
        <v>21311</v>
      </c>
      <c r="G5697" t="s">
        <v>21310</v>
      </c>
      <c r="H5697" t="s">
        <v>21311</v>
      </c>
      <c r="I5697" t="s">
        <v>43</v>
      </c>
      <c r="J5697" t="s">
        <v>37</v>
      </c>
      <c r="K5697" t="s">
        <v>38</v>
      </c>
      <c r="L5697" t="s">
        <v>123</v>
      </c>
      <c r="M5697" t="s">
        <v>124</v>
      </c>
      <c r="N5697" t="s">
        <v>41</v>
      </c>
      <c r="O5697" t="s">
        <v>42</v>
      </c>
      <c r="P5697" t="s">
        <v>43</v>
      </c>
      <c r="Q5697" t="s">
        <v>44</v>
      </c>
      <c r="R5697">
        <v>0</v>
      </c>
      <c r="S5697">
        <v>0</v>
      </c>
      <c r="W5697" t="s">
        <v>45</v>
      </c>
      <c r="X5697">
        <v>5737</v>
      </c>
      <c r="Y5697" t="s">
        <v>308</v>
      </c>
      <c r="Z5697" t="s">
        <v>309</v>
      </c>
      <c r="AA5697" t="s">
        <v>40841</v>
      </c>
      <c r="AB5697" t="s">
        <v>2038</v>
      </c>
      <c r="AC5697">
        <v>228212</v>
      </c>
      <c r="AD5697" t="s">
        <v>16102</v>
      </c>
      <c r="AE5697">
        <v>38.064639999999997</v>
      </c>
      <c r="AF5697">
        <v>41643</v>
      </c>
      <c r="AG5697" s="1">
        <v>43059.636805555558</v>
      </c>
      <c r="AH5697" s="1">
        <v>43146.660416666666</v>
      </c>
      <c r="AI5697">
        <v>113.8359</v>
      </c>
      <c r="AJ5697">
        <v>4.1176000000000004</v>
      </c>
      <c r="AK5697">
        <f t="shared" si="176"/>
        <v>2013</v>
      </c>
      <c r="AL5697">
        <f t="shared" si="177"/>
        <v>12</v>
      </c>
    </row>
    <row r="5698" spans="1:38" x14ac:dyDescent="0.25">
      <c r="A5698" t="s">
        <v>4647</v>
      </c>
      <c r="B5698" t="s">
        <v>21469</v>
      </c>
      <c r="C5698">
        <v>5781</v>
      </c>
      <c r="D5698">
        <v>41653</v>
      </c>
      <c r="F5698" t="s">
        <v>1494</v>
      </c>
      <c r="G5698" t="s">
        <v>21470</v>
      </c>
      <c r="H5698" t="s">
        <v>1494</v>
      </c>
      <c r="I5698" t="s">
        <v>76</v>
      </c>
      <c r="J5698" t="s">
        <v>37</v>
      </c>
      <c r="K5698" t="s">
        <v>38</v>
      </c>
      <c r="L5698" t="s">
        <v>1124</v>
      </c>
      <c r="M5698" t="s">
        <v>1125</v>
      </c>
      <c r="N5698" t="s">
        <v>41</v>
      </c>
      <c r="O5698" t="s">
        <v>42</v>
      </c>
      <c r="P5698" t="s">
        <v>323</v>
      </c>
      <c r="Q5698" t="s">
        <v>324</v>
      </c>
      <c r="R5698">
        <v>0</v>
      </c>
      <c r="S5698">
        <v>0</v>
      </c>
      <c r="W5698" t="s">
        <v>45</v>
      </c>
      <c r="X5698">
        <v>5781</v>
      </c>
      <c r="Y5698" t="s">
        <v>308</v>
      </c>
      <c r="Z5698" t="s">
        <v>309</v>
      </c>
      <c r="AA5698" t="s">
        <v>40841</v>
      </c>
      <c r="AB5698" t="s">
        <v>1494</v>
      </c>
      <c r="AC5698">
        <v>19294</v>
      </c>
      <c r="AD5698" t="s">
        <v>1495</v>
      </c>
      <c r="AE5698">
        <v>60.789380000000001</v>
      </c>
      <c r="AF5698">
        <v>41875</v>
      </c>
      <c r="AG5698" s="1">
        <v>43059.636805555558</v>
      </c>
      <c r="AH5698" s="1">
        <v>43146.660416666666</v>
      </c>
      <c r="AI5698">
        <v>116.7968</v>
      </c>
      <c r="AJ5698">
        <v>5.4203999999999999</v>
      </c>
      <c r="AK5698">
        <f t="shared" ref="AK5698:AK5761" si="178">YEAR(D5698)</f>
        <v>2014</v>
      </c>
      <c r="AL5698">
        <f t="shared" ref="AL5698:AL5761" si="179">MONTH(D5698)</f>
        <v>1</v>
      </c>
    </row>
    <row r="5699" spans="1:38" x14ac:dyDescent="0.25">
      <c r="A5699" t="s">
        <v>4647</v>
      </c>
      <c r="B5699" t="s">
        <v>21469</v>
      </c>
      <c r="C5699">
        <v>5782</v>
      </c>
      <c r="D5699">
        <v>41653</v>
      </c>
      <c r="F5699" t="s">
        <v>21471</v>
      </c>
      <c r="G5699" t="s">
        <v>21470</v>
      </c>
      <c r="H5699" t="s">
        <v>21471</v>
      </c>
      <c r="I5699" t="s">
        <v>64</v>
      </c>
      <c r="J5699" t="s">
        <v>37</v>
      </c>
      <c r="K5699" t="s">
        <v>38</v>
      </c>
      <c r="L5699" t="s">
        <v>1124</v>
      </c>
      <c r="M5699" t="s">
        <v>1125</v>
      </c>
      <c r="N5699" t="s">
        <v>41</v>
      </c>
      <c r="O5699" t="s">
        <v>42</v>
      </c>
      <c r="P5699" t="s">
        <v>43</v>
      </c>
      <c r="Q5699" t="s">
        <v>44</v>
      </c>
      <c r="R5699">
        <v>0</v>
      </c>
      <c r="S5699">
        <v>0</v>
      </c>
      <c r="W5699" t="s">
        <v>45</v>
      </c>
      <c r="X5699">
        <v>5782</v>
      </c>
      <c r="Y5699" t="s">
        <v>308</v>
      </c>
      <c r="Z5699" t="s">
        <v>309</v>
      </c>
      <c r="AA5699" t="s">
        <v>40841</v>
      </c>
      <c r="AB5699" t="s">
        <v>1494</v>
      </c>
      <c r="AC5699">
        <v>457326</v>
      </c>
      <c r="AD5699" t="s">
        <v>4390</v>
      </c>
      <c r="AE5699">
        <v>26.93806</v>
      </c>
      <c r="AF5699">
        <v>41875</v>
      </c>
      <c r="AG5699" s="1">
        <v>43059.636805555558</v>
      </c>
      <c r="AH5699" s="1">
        <v>43146.660416666666</v>
      </c>
      <c r="AI5699">
        <v>116.27079999999999</v>
      </c>
      <c r="AJ5699">
        <v>6.1159999999999997</v>
      </c>
      <c r="AK5699">
        <f t="shared" si="178"/>
        <v>2014</v>
      </c>
      <c r="AL5699">
        <f t="shared" si="179"/>
        <v>1</v>
      </c>
    </row>
    <row r="5700" spans="1:38" x14ac:dyDescent="0.25">
      <c r="A5700" t="s">
        <v>21496</v>
      </c>
      <c r="B5700" t="s">
        <v>21497</v>
      </c>
      <c r="C5700">
        <v>5789</v>
      </c>
      <c r="D5700">
        <v>41654</v>
      </c>
      <c r="F5700" t="s">
        <v>21498</v>
      </c>
      <c r="G5700" t="s">
        <v>21499</v>
      </c>
      <c r="H5700" t="s">
        <v>21498</v>
      </c>
      <c r="I5700" t="s">
        <v>64</v>
      </c>
      <c r="J5700" t="s">
        <v>138</v>
      </c>
      <c r="K5700" t="s">
        <v>139</v>
      </c>
      <c r="L5700" t="s">
        <v>1124</v>
      </c>
      <c r="M5700" t="s">
        <v>1125</v>
      </c>
      <c r="N5700" t="s">
        <v>65</v>
      </c>
      <c r="O5700" t="s">
        <v>66</v>
      </c>
      <c r="P5700" t="s">
        <v>5432</v>
      </c>
      <c r="Q5700" t="s">
        <v>5433</v>
      </c>
      <c r="R5700">
        <v>0</v>
      </c>
      <c r="S5700">
        <v>0</v>
      </c>
      <c r="W5700" t="s">
        <v>45</v>
      </c>
      <c r="X5700">
        <v>5789</v>
      </c>
      <c r="Y5700" t="s">
        <v>308</v>
      </c>
      <c r="Z5700" t="s">
        <v>309</v>
      </c>
      <c r="AA5700" t="s">
        <v>40841</v>
      </c>
      <c r="AB5700" t="s">
        <v>1494</v>
      </c>
      <c r="AC5700">
        <v>32393</v>
      </c>
      <c r="AD5700" t="s">
        <v>21500</v>
      </c>
      <c r="AE5700">
        <v>28.673500000000001</v>
      </c>
      <c r="AF5700">
        <v>42583.757638888892</v>
      </c>
      <c r="AG5700" s="1">
        <v>43059.636805555558</v>
      </c>
      <c r="AH5700" s="1">
        <v>43146.660416666666</v>
      </c>
      <c r="AI5700">
        <v>116.2825</v>
      </c>
      <c r="AJ5700">
        <v>6.1353</v>
      </c>
      <c r="AK5700">
        <f t="shared" si="178"/>
        <v>2014</v>
      </c>
      <c r="AL5700">
        <f t="shared" si="179"/>
        <v>1</v>
      </c>
    </row>
    <row r="5701" spans="1:38" x14ac:dyDescent="0.25">
      <c r="A5701" t="s">
        <v>21581</v>
      </c>
      <c r="B5701" t="s">
        <v>21582</v>
      </c>
      <c r="C5701">
        <v>5810</v>
      </c>
      <c r="D5701">
        <v>41661</v>
      </c>
      <c r="F5701" t="s">
        <v>21583</v>
      </c>
      <c r="G5701" t="s">
        <v>21584</v>
      </c>
      <c r="H5701" t="s">
        <v>21583</v>
      </c>
      <c r="I5701" t="s">
        <v>72</v>
      </c>
      <c r="J5701" t="s">
        <v>37</v>
      </c>
      <c r="K5701" t="s">
        <v>38</v>
      </c>
      <c r="L5701" t="s">
        <v>123</v>
      </c>
      <c r="M5701" t="s">
        <v>124</v>
      </c>
      <c r="N5701" t="s">
        <v>43</v>
      </c>
      <c r="O5701" t="s">
        <v>44</v>
      </c>
      <c r="P5701" t="s">
        <v>43</v>
      </c>
      <c r="Q5701" t="s">
        <v>44</v>
      </c>
      <c r="R5701">
        <v>0</v>
      </c>
      <c r="S5701">
        <v>0</v>
      </c>
      <c r="W5701" t="s">
        <v>45</v>
      </c>
      <c r="X5701">
        <v>5810</v>
      </c>
      <c r="Y5701" t="s">
        <v>308</v>
      </c>
      <c r="Z5701" t="s">
        <v>309</v>
      </c>
      <c r="AA5701" t="s">
        <v>40841</v>
      </c>
      <c r="AB5701" t="s">
        <v>2038</v>
      </c>
      <c r="AC5701">
        <v>228212</v>
      </c>
      <c r="AD5701" t="s">
        <v>16102</v>
      </c>
      <c r="AE5701">
        <v>9.1644900000000007</v>
      </c>
      <c r="AF5701">
        <v>41875</v>
      </c>
      <c r="AG5701" s="1">
        <v>43059.636805555558</v>
      </c>
      <c r="AH5701" s="1">
        <v>43146.660416666666</v>
      </c>
      <c r="AI5701">
        <v>113.9949</v>
      </c>
      <c r="AJ5701">
        <v>4.3331</v>
      </c>
      <c r="AK5701">
        <f t="shared" si="178"/>
        <v>2014</v>
      </c>
      <c r="AL5701">
        <f t="shared" si="179"/>
        <v>1</v>
      </c>
    </row>
    <row r="5702" spans="1:38" x14ac:dyDescent="0.25">
      <c r="A5702" t="s">
        <v>21581</v>
      </c>
      <c r="B5702" t="s">
        <v>21582</v>
      </c>
      <c r="C5702">
        <v>5811</v>
      </c>
      <c r="D5702">
        <v>41661</v>
      </c>
      <c r="F5702" t="s">
        <v>21585</v>
      </c>
      <c r="G5702" t="s">
        <v>21586</v>
      </c>
      <c r="H5702" t="s">
        <v>21585</v>
      </c>
      <c r="I5702" t="s">
        <v>36</v>
      </c>
      <c r="J5702" t="s">
        <v>37</v>
      </c>
      <c r="K5702" t="s">
        <v>38</v>
      </c>
      <c r="L5702" t="s">
        <v>123</v>
      </c>
      <c r="M5702" t="s">
        <v>124</v>
      </c>
      <c r="N5702" t="s">
        <v>43</v>
      </c>
      <c r="O5702" t="s">
        <v>44</v>
      </c>
      <c r="P5702" t="s">
        <v>43</v>
      </c>
      <c r="Q5702" t="s">
        <v>44</v>
      </c>
      <c r="R5702">
        <v>0</v>
      </c>
      <c r="S5702">
        <v>0</v>
      </c>
      <c r="W5702" t="s">
        <v>45</v>
      </c>
      <c r="X5702">
        <v>5811</v>
      </c>
      <c r="Y5702" t="s">
        <v>308</v>
      </c>
      <c r="Z5702" t="s">
        <v>309</v>
      </c>
      <c r="AA5702" t="s">
        <v>40841</v>
      </c>
      <c r="AB5702" t="s">
        <v>2038</v>
      </c>
      <c r="AC5702">
        <v>228212</v>
      </c>
      <c r="AD5702" t="s">
        <v>16102</v>
      </c>
      <c r="AE5702">
        <v>43.171599999999998</v>
      </c>
      <c r="AF5702">
        <v>41875</v>
      </c>
      <c r="AG5702" s="1">
        <v>43059.636805555558</v>
      </c>
      <c r="AH5702" s="1">
        <v>43146.660416666666</v>
      </c>
      <c r="AI5702">
        <v>113.831</v>
      </c>
      <c r="AJ5702">
        <v>4.0677000000000003</v>
      </c>
      <c r="AK5702">
        <f t="shared" si="178"/>
        <v>2014</v>
      </c>
      <c r="AL5702">
        <f t="shared" si="179"/>
        <v>1</v>
      </c>
    </row>
    <row r="5703" spans="1:38" x14ac:dyDescent="0.25">
      <c r="A5703" t="s">
        <v>21581</v>
      </c>
      <c r="B5703" t="s">
        <v>21582</v>
      </c>
      <c r="C5703">
        <v>5812</v>
      </c>
      <c r="D5703">
        <v>41661</v>
      </c>
      <c r="F5703" t="s">
        <v>21587</v>
      </c>
      <c r="G5703" t="s">
        <v>21586</v>
      </c>
      <c r="H5703" t="s">
        <v>21587</v>
      </c>
      <c r="I5703" t="s">
        <v>36</v>
      </c>
      <c r="J5703" t="s">
        <v>37</v>
      </c>
      <c r="K5703" t="s">
        <v>38</v>
      </c>
      <c r="L5703" t="s">
        <v>123</v>
      </c>
      <c r="M5703" t="s">
        <v>124</v>
      </c>
      <c r="N5703" t="s">
        <v>43</v>
      </c>
      <c r="O5703" t="s">
        <v>44</v>
      </c>
      <c r="P5703" t="s">
        <v>43</v>
      </c>
      <c r="Q5703" t="s">
        <v>44</v>
      </c>
      <c r="R5703">
        <v>0</v>
      </c>
      <c r="S5703">
        <v>0</v>
      </c>
      <c r="W5703" t="s">
        <v>45</v>
      </c>
      <c r="X5703">
        <v>5812</v>
      </c>
      <c r="Y5703" t="s">
        <v>308</v>
      </c>
      <c r="Z5703" t="s">
        <v>309</v>
      </c>
      <c r="AA5703" t="s">
        <v>40841</v>
      </c>
      <c r="AB5703" t="s">
        <v>2038</v>
      </c>
      <c r="AC5703">
        <v>228212</v>
      </c>
      <c r="AD5703" t="s">
        <v>16102</v>
      </c>
      <c r="AE5703">
        <v>71.984229999999997</v>
      </c>
      <c r="AF5703">
        <v>41875</v>
      </c>
      <c r="AG5703" s="1">
        <v>43059.636805555558</v>
      </c>
      <c r="AH5703" s="1">
        <v>43146.660416666666</v>
      </c>
      <c r="AI5703">
        <v>113.7131</v>
      </c>
      <c r="AJ5703">
        <v>3.8355000000000001</v>
      </c>
      <c r="AK5703">
        <f t="shared" si="178"/>
        <v>2014</v>
      </c>
      <c r="AL5703">
        <f t="shared" si="179"/>
        <v>1</v>
      </c>
    </row>
    <row r="5704" spans="1:38" x14ac:dyDescent="0.25">
      <c r="A5704" t="s">
        <v>21581</v>
      </c>
      <c r="B5704" t="s">
        <v>21582</v>
      </c>
      <c r="C5704">
        <v>5813</v>
      </c>
      <c r="D5704">
        <v>41661</v>
      </c>
      <c r="F5704" t="s">
        <v>21588</v>
      </c>
      <c r="G5704" t="s">
        <v>21586</v>
      </c>
      <c r="H5704" t="s">
        <v>21588</v>
      </c>
      <c r="I5704" t="s">
        <v>36</v>
      </c>
      <c r="J5704" t="s">
        <v>37</v>
      </c>
      <c r="K5704" t="s">
        <v>38</v>
      </c>
      <c r="L5704" t="s">
        <v>123</v>
      </c>
      <c r="M5704" t="s">
        <v>124</v>
      </c>
      <c r="N5704" t="s">
        <v>43</v>
      </c>
      <c r="O5704" t="s">
        <v>44</v>
      </c>
      <c r="P5704" t="s">
        <v>43</v>
      </c>
      <c r="Q5704" t="s">
        <v>44</v>
      </c>
      <c r="R5704">
        <v>0</v>
      </c>
      <c r="S5704">
        <v>0</v>
      </c>
      <c r="W5704" t="s">
        <v>45</v>
      </c>
      <c r="X5704">
        <v>5813</v>
      </c>
      <c r="Y5704" t="s">
        <v>308</v>
      </c>
      <c r="Z5704" t="s">
        <v>309</v>
      </c>
      <c r="AA5704" t="s">
        <v>40841</v>
      </c>
      <c r="AB5704" t="s">
        <v>2038</v>
      </c>
      <c r="AC5704">
        <v>228212</v>
      </c>
      <c r="AD5704" t="s">
        <v>16102</v>
      </c>
      <c r="AE5704">
        <v>8.5304099999999998</v>
      </c>
      <c r="AF5704">
        <v>41875</v>
      </c>
      <c r="AG5704" s="1">
        <v>43059.636805555558</v>
      </c>
      <c r="AH5704" s="1">
        <v>43146.660416666666</v>
      </c>
      <c r="AI5704">
        <v>113.99550000000001</v>
      </c>
      <c r="AJ5704">
        <v>4.3388</v>
      </c>
      <c r="AK5704">
        <f t="shared" si="178"/>
        <v>2014</v>
      </c>
      <c r="AL5704">
        <f t="shared" si="179"/>
        <v>1</v>
      </c>
    </row>
    <row r="5705" spans="1:38" x14ac:dyDescent="0.25">
      <c r="A5705" t="s">
        <v>21581</v>
      </c>
      <c r="B5705" t="s">
        <v>21582</v>
      </c>
      <c r="C5705">
        <v>5814</v>
      </c>
      <c r="D5705">
        <v>41661</v>
      </c>
      <c r="F5705" t="s">
        <v>21589</v>
      </c>
      <c r="G5705" t="s">
        <v>21586</v>
      </c>
      <c r="H5705" t="s">
        <v>21589</v>
      </c>
      <c r="I5705" t="s">
        <v>72</v>
      </c>
      <c r="J5705" t="s">
        <v>37</v>
      </c>
      <c r="K5705" t="s">
        <v>38</v>
      </c>
      <c r="L5705" t="s">
        <v>123</v>
      </c>
      <c r="M5705" t="s">
        <v>124</v>
      </c>
      <c r="N5705" t="s">
        <v>43</v>
      </c>
      <c r="O5705" t="s">
        <v>44</v>
      </c>
      <c r="P5705" t="s">
        <v>43</v>
      </c>
      <c r="Q5705" t="s">
        <v>44</v>
      </c>
      <c r="R5705">
        <v>0</v>
      </c>
      <c r="S5705">
        <v>0</v>
      </c>
      <c r="W5705" t="s">
        <v>45</v>
      </c>
      <c r="X5705">
        <v>5814</v>
      </c>
      <c r="Y5705" t="s">
        <v>308</v>
      </c>
      <c r="Z5705" t="s">
        <v>309</v>
      </c>
      <c r="AA5705" t="s">
        <v>40841</v>
      </c>
      <c r="AB5705" t="s">
        <v>2038</v>
      </c>
      <c r="AC5705">
        <v>228212</v>
      </c>
      <c r="AD5705" t="s">
        <v>16102</v>
      </c>
      <c r="AE5705">
        <v>80.434709999999995</v>
      </c>
      <c r="AF5705">
        <v>41875</v>
      </c>
      <c r="AG5705" s="1">
        <v>43059.636805555558</v>
      </c>
      <c r="AH5705" s="1">
        <v>43146.660416666666</v>
      </c>
      <c r="AI5705">
        <v>113.63079999999999</v>
      </c>
      <c r="AJ5705">
        <v>3.7944</v>
      </c>
      <c r="AK5705">
        <f t="shared" si="178"/>
        <v>2014</v>
      </c>
      <c r="AL5705">
        <f t="shared" si="179"/>
        <v>1</v>
      </c>
    </row>
    <row r="5706" spans="1:38" x14ac:dyDescent="0.25">
      <c r="A5706" t="s">
        <v>21581</v>
      </c>
      <c r="B5706" t="s">
        <v>21582</v>
      </c>
      <c r="C5706">
        <v>5815</v>
      </c>
      <c r="D5706">
        <v>41661</v>
      </c>
      <c r="F5706" t="s">
        <v>21590</v>
      </c>
      <c r="G5706" t="s">
        <v>21586</v>
      </c>
      <c r="H5706" t="s">
        <v>21590</v>
      </c>
      <c r="I5706" t="s">
        <v>267</v>
      </c>
      <c r="J5706" t="s">
        <v>37</v>
      </c>
      <c r="K5706" t="s">
        <v>38</v>
      </c>
      <c r="L5706" t="s">
        <v>1124</v>
      </c>
      <c r="M5706" t="s">
        <v>1125</v>
      </c>
      <c r="N5706" t="s">
        <v>41</v>
      </c>
      <c r="O5706" t="s">
        <v>42</v>
      </c>
      <c r="P5706" t="s">
        <v>43</v>
      </c>
      <c r="Q5706" t="s">
        <v>44</v>
      </c>
      <c r="R5706">
        <v>0</v>
      </c>
      <c r="S5706">
        <v>0</v>
      </c>
      <c r="W5706" t="s">
        <v>45</v>
      </c>
      <c r="X5706">
        <v>5815</v>
      </c>
      <c r="Y5706" t="s">
        <v>308</v>
      </c>
      <c r="Z5706" t="s">
        <v>309</v>
      </c>
      <c r="AA5706" t="s">
        <v>40841</v>
      </c>
      <c r="AB5706" t="s">
        <v>21591</v>
      </c>
      <c r="AC5706">
        <v>63869</v>
      </c>
      <c r="AD5706" t="s">
        <v>21592</v>
      </c>
      <c r="AE5706">
        <v>10.92135</v>
      </c>
      <c r="AF5706">
        <v>42247.591666666667</v>
      </c>
      <c r="AG5706" s="1">
        <v>43059.636805555558</v>
      </c>
      <c r="AH5706" s="1">
        <v>43146.660416666666</v>
      </c>
      <c r="AI5706">
        <v>100.29300000000001</v>
      </c>
      <c r="AJ5706">
        <v>6.4123000000000001</v>
      </c>
      <c r="AK5706">
        <f t="shared" si="178"/>
        <v>2014</v>
      </c>
      <c r="AL5706">
        <f t="shared" si="179"/>
        <v>1</v>
      </c>
    </row>
    <row r="5707" spans="1:38" x14ac:dyDescent="0.25">
      <c r="A5707" t="s">
        <v>23079</v>
      </c>
      <c r="B5707" t="s">
        <v>23080</v>
      </c>
      <c r="C5707">
        <v>6228</v>
      </c>
      <c r="D5707">
        <v>41649</v>
      </c>
      <c r="F5707" t="s">
        <v>23081</v>
      </c>
      <c r="G5707" t="s">
        <v>23082</v>
      </c>
      <c r="H5707" t="s">
        <v>23081</v>
      </c>
      <c r="I5707" t="s">
        <v>267</v>
      </c>
      <c r="J5707" t="s">
        <v>37</v>
      </c>
      <c r="K5707" t="s">
        <v>38</v>
      </c>
      <c r="L5707" t="s">
        <v>123</v>
      </c>
      <c r="M5707" t="s">
        <v>124</v>
      </c>
      <c r="N5707" t="s">
        <v>190</v>
      </c>
      <c r="O5707" t="s">
        <v>191</v>
      </c>
      <c r="P5707" t="s">
        <v>878</v>
      </c>
      <c r="Q5707" t="s">
        <v>879</v>
      </c>
      <c r="R5707">
        <v>0</v>
      </c>
      <c r="S5707">
        <v>0</v>
      </c>
      <c r="W5707" t="s">
        <v>45</v>
      </c>
      <c r="X5707">
        <v>6228</v>
      </c>
      <c r="Y5707" t="s">
        <v>308</v>
      </c>
      <c r="Z5707" t="s">
        <v>309</v>
      </c>
      <c r="AA5707" t="s">
        <v>40841</v>
      </c>
      <c r="AC5707">
        <v>1453975</v>
      </c>
      <c r="AD5707" t="s">
        <v>1451</v>
      </c>
      <c r="AE5707">
        <v>4.4265100000000004</v>
      </c>
      <c r="AF5707">
        <v>41892.902777777781</v>
      </c>
      <c r="AG5707" s="1">
        <v>43059.636805555558</v>
      </c>
      <c r="AH5707" s="1">
        <v>43146.660416666666</v>
      </c>
      <c r="AI5707">
        <v>101.67570000000001</v>
      </c>
      <c r="AJ5707">
        <v>3.1797</v>
      </c>
      <c r="AK5707">
        <f t="shared" si="178"/>
        <v>2014</v>
      </c>
      <c r="AL5707">
        <f t="shared" si="179"/>
        <v>1</v>
      </c>
    </row>
    <row r="5708" spans="1:38" x14ac:dyDescent="0.25">
      <c r="A5708" t="s">
        <v>23824</v>
      </c>
      <c r="B5708" t="s">
        <v>23825</v>
      </c>
      <c r="C5708">
        <v>6412</v>
      </c>
      <c r="D5708">
        <v>41651</v>
      </c>
      <c r="F5708" t="s">
        <v>23826</v>
      </c>
      <c r="G5708" t="s">
        <v>23827</v>
      </c>
      <c r="H5708" t="s">
        <v>23826</v>
      </c>
      <c r="I5708" t="s">
        <v>64</v>
      </c>
      <c r="J5708" t="s">
        <v>37</v>
      </c>
      <c r="K5708" t="s">
        <v>38</v>
      </c>
      <c r="L5708" t="s">
        <v>43</v>
      </c>
      <c r="M5708" t="s">
        <v>44</v>
      </c>
      <c r="N5708" t="s">
        <v>41</v>
      </c>
      <c r="O5708" t="s">
        <v>42</v>
      </c>
      <c r="P5708" t="s">
        <v>363</v>
      </c>
      <c r="Q5708" t="s">
        <v>364</v>
      </c>
      <c r="R5708">
        <v>0</v>
      </c>
      <c r="S5708">
        <v>0</v>
      </c>
      <c r="U5708" t="s">
        <v>23828</v>
      </c>
      <c r="W5708" t="s">
        <v>45</v>
      </c>
      <c r="X5708">
        <v>6412</v>
      </c>
      <c r="Y5708" t="s">
        <v>308</v>
      </c>
      <c r="Z5708" t="s">
        <v>309</v>
      </c>
      <c r="AA5708" t="s">
        <v>40841</v>
      </c>
      <c r="AB5708" t="s">
        <v>1136</v>
      </c>
      <c r="AC5708">
        <v>30016</v>
      </c>
      <c r="AD5708" t="s">
        <v>23829</v>
      </c>
      <c r="AE5708">
        <v>34.011659999999999</v>
      </c>
      <c r="AF5708">
        <v>41710.9375</v>
      </c>
      <c r="AG5708" s="1">
        <v>43059.636805555558</v>
      </c>
      <c r="AH5708" s="1">
        <v>43146.660416666666</v>
      </c>
      <c r="AI5708">
        <v>101.383</v>
      </c>
      <c r="AJ5708">
        <v>3.8258000000000001</v>
      </c>
      <c r="AK5708">
        <f t="shared" si="178"/>
        <v>2014</v>
      </c>
      <c r="AL5708">
        <f t="shared" si="179"/>
        <v>1</v>
      </c>
    </row>
    <row r="5709" spans="1:38" x14ac:dyDescent="0.25">
      <c r="A5709" t="s">
        <v>1132</v>
      </c>
      <c r="B5709" t="s">
        <v>22520</v>
      </c>
      <c r="C5709">
        <v>6048</v>
      </c>
      <c r="D5709">
        <v>41735</v>
      </c>
      <c r="F5709" t="s">
        <v>22521</v>
      </c>
      <c r="G5709" t="s">
        <v>22522</v>
      </c>
      <c r="H5709" t="s">
        <v>22521</v>
      </c>
      <c r="I5709" t="s">
        <v>36</v>
      </c>
      <c r="J5709" t="s">
        <v>37</v>
      </c>
      <c r="K5709" t="s">
        <v>38</v>
      </c>
      <c r="L5709" t="s">
        <v>123</v>
      </c>
      <c r="M5709" t="s">
        <v>124</v>
      </c>
      <c r="N5709" t="s">
        <v>190</v>
      </c>
      <c r="O5709" t="s">
        <v>191</v>
      </c>
      <c r="P5709" t="s">
        <v>43</v>
      </c>
      <c r="Q5709" t="s">
        <v>44</v>
      </c>
      <c r="R5709">
        <v>2</v>
      </c>
      <c r="S5709">
        <v>0</v>
      </c>
      <c r="W5709" t="s">
        <v>45</v>
      </c>
      <c r="X5709">
        <v>6048</v>
      </c>
      <c r="Y5709" t="s">
        <v>308</v>
      </c>
      <c r="Z5709" t="s">
        <v>309</v>
      </c>
      <c r="AA5709" t="s">
        <v>40841</v>
      </c>
      <c r="AB5709" t="s">
        <v>1494</v>
      </c>
      <c r="AC5709">
        <v>15855</v>
      </c>
      <c r="AD5709" t="s">
        <v>22523</v>
      </c>
      <c r="AE5709">
        <v>45.680050000000001</v>
      </c>
      <c r="AF5709">
        <v>41875</v>
      </c>
      <c r="AG5709" s="1">
        <v>43059.636805555558</v>
      </c>
      <c r="AH5709" s="1">
        <v>43146.660416666666</v>
      </c>
      <c r="AI5709">
        <v>115.9243</v>
      </c>
      <c r="AJ5709">
        <v>4.9751000000000003</v>
      </c>
      <c r="AK5709">
        <f t="shared" si="178"/>
        <v>2014</v>
      </c>
      <c r="AL5709">
        <f t="shared" si="179"/>
        <v>4</v>
      </c>
    </row>
    <row r="5710" spans="1:38" x14ac:dyDescent="0.25">
      <c r="A5710" t="s">
        <v>1447</v>
      </c>
      <c r="B5710" t="s">
        <v>22443</v>
      </c>
      <c r="C5710">
        <v>6031</v>
      </c>
      <c r="D5710">
        <v>41776</v>
      </c>
      <c r="F5710" t="s">
        <v>22444</v>
      </c>
      <c r="G5710" t="s">
        <v>22445</v>
      </c>
      <c r="H5710" t="s">
        <v>22444</v>
      </c>
      <c r="I5710" t="s">
        <v>267</v>
      </c>
      <c r="J5710" t="s">
        <v>37</v>
      </c>
      <c r="K5710" t="s">
        <v>38</v>
      </c>
      <c r="L5710" t="s">
        <v>123</v>
      </c>
      <c r="M5710" t="s">
        <v>124</v>
      </c>
      <c r="N5710" t="s">
        <v>190</v>
      </c>
      <c r="O5710" t="s">
        <v>191</v>
      </c>
      <c r="P5710" t="s">
        <v>43</v>
      </c>
      <c r="Q5710" t="s">
        <v>44</v>
      </c>
      <c r="R5710">
        <v>1</v>
      </c>
      <c r="S5710">
        <v>0</v>
      </c>
      <c r="W5710" t="s">
        <v>45</v>
      </c>
      <c r="X5710">
        <v>6031</v>
      </c>
      <c r="Y5710" t="s">
        <v>308</v>
      </c>
      <c r="Z5710" t="s">
        <v>309</v>
      </c>
      <c r="AA5710" t="s">
        <v>40841</v>
      </c>
      <c r="AB5710" t="s">
        <v>4098</v>
      </c>
      <c r="AC5710">
        <v>21185</v>
      </c>
      <c r="AD5710" t="s">
        <v>22446</v>
      </c>
      <c r="AE5710">
        <v>4.9309500000000002</v>
      </c>
      <c r="AF5710">
        <v>41921.87777777778</v>
      </c>
      <c r="AG5710" s="1">
        <v>43059.636805555558</v>
      </c>
      <c r="AH5710" s="1">
        <v>43146.660416666666</v>
      </c>
      <c r="AI5710">
        <v>101.57680000000001</v>
      </c>
      <c r="AJ5710">
        <v>3.2210999999999999</v>
      </c>
      <c r="AK5710">
        <f t="shared" si="178"/>
        <v>2014</v>
      </c>
      <c r="AL5710">
        <f t="shared" si="179"/>
        <v>5</v>
      </c>
    </row>
    <row r="5711" spans="1:38" x14ac:dyDescent="0.25">
      <c r="A5711" t="s">
        <v>23127</v>
      </c>
      <c r="B5711" t="s">
        <v>23587</v>
      </c>
      <c r="C5711">
        <v>6352</v>
      </c>
      <c r="D5711">
        <v>41770</v>
      </c>
      <c r="F5711" t="s">
        <v>23588</v>
      </c>
      <c r="G5711" t="s">
        <v>23589</v>
      </c>
      <c r="H5711" t="s">
        <v>23588</v>
      </c>
      <c r="I5711" t="s">
        <v>64</v>
      </c>
      <c r="J5711" t="s">
        <v>138</v>
      </c>
      <c r="K5711" t="s">
        <v>139</v>
      </c>
      <c r="L5711" t="s">
        <v>39</v>
      </c>
      <c r="M5711" t="s">
        <v>40</v>
      </c>
      <c r="N5711" t="s">
        <v>41</v>
      </c>
      <c r="O5711" t="s">
        <v>42</v>
      </c>
      <c r="P5711" t="s">
        <v>43</v>
      </c>
      <c r="Q5711" t="s">
        <v>44</v>
      </c>
      <c r="R5711">
        <v>0</v>
      </c>
      <c r="S5711">
        <v>0</v>
      </c>
      <c r="U5711" t="s">
        <v>23590</v>
      </c>
      <c r="W5711" t="s">
        <v>45</v>
      </c>
      <c r="X5711">
        <v>6352</v>
      </c>
      <c r="Y5711" t="s">
        <v>308</v>
      </c>
      <c r="Z5711" t="s">
        <v>309</v>
      </c>
      <c r="AA5711" t="s">
        <v>40841</v>
      </c>
      <c r="AB5711" t="s">
        <v>1494</v>
      </c>
      <c r="AC5711">
        <v>19294</v>
      </c>
      <c r="AD5711" t="s">
        <v>1495</v>
      </c>
      <c r="AE5711">
        <v>18.941459999999999</v>
      </c>
      <c r="AF5711">
        <v>41801.773611111108</v>
      </c>
      <c r="AG5711" s="1">
        <v>43059.636805555558</v>
      </c>
      <c r="AH5711" s="1">
        <v>43146.660416666666</v>
      </c>
      <c r="AI5711">
        <v>116.49550000000001</v>
      </c>
      <c r="AJ5711">
        <v>6.0202</v>
      </c>
      <c r="AK5711">
        <f t="shared" si="178"/>
        <v>2014</v>
      </c>
      <c r="AL5711">
        <f t="shared" si="179"/>
        <v>5</v>
      </c>
    </row>
    <row r="5712" spans="1:38" x14ac:dyDescent="0.25">
      <c r="A5712" t="s">
        <v>23582</v>
      </c>
      <c r="B5712" t="s">
        <v>23583</v>
      </c>
      <c r="C5712">
        <v>6351</v>
      </c>
      <c r="D5712">
        <v>41801</v>
      </c>
      <c r="F5712" t="s">
        <v>23584</v>
      </c>
      <c r="G5712" t="s">
        <v>23585</v>
      </c>
      <c r="H5712" t="s">
        <v>23584</v>
      </c>
      <c r="I5712" t="s">
        <v>36</v>
      </c>
      <c r="J5712" t="s">
        <v>138</v>
      </c>
      <c r="K5712" t="s">
        <v>139</v>
      </c>
      <c r="L5712" t="s">
        <v>123</v>
      </c>
      <c r="M5712" t="s">
        <v>124</v>
      </c>
      <c r="N5712" t="s">
        <v>41</v>
      </c>
      <c r="O5712" t="s">
        <v>42</v>
      </c>
      <c r="P5712" t="s">
        <v>43</v>
      </c>
      <c r="Q5712" t="s">
        <v>44</v>
      </c>
      <c r="R5712">
        <v>1</v>
      </c>
      <c r="S5712">
        <v>4</v>
      </c>
      <c r="U5712" t="s">
        <v>23586</v>
      </c>
      <c r="W5712" t="s">
        <v>45</v>
      </c>
      <c r="X5712">
        <v>6351</v>
      </c>
      <c r="Y5712" t="s">
        <v>308</v>
      </c>
      <c r="Z5712" t="s">
        <v>309</v>
      </c>
      <c r="AA5712" t="s">
        <v>40841</v>
      </c>
      <c r="AB5712" t="s">
        <v>2172</v>
      </c>
      <c r="AC5712">
        <v>7000</v>
      </c>
      <c r="AD5712" t="s">
        <v>2173</v>
      </c>
      <c r="AE5712">
        <v>5.7375299999999996</v>
      </c>
      <c r="AF5712">
        <v>41968.661111111112</v>
      </c>
      <c r="AG5712" s="1">
        <v>43059.636805555558</v>
      </c>
      <c r="AH5712" s="1">
        <v>43146.660416666666</v>
      </c>
      <c r="AI5712">
        <v>101.3801</v>
      </c>
      <c r="AJ5712">
        <v>4.4119000000000002</v>
      </c>
      <c r="AK5712">
        <f t="shared" si="178"/>
        <v>2014</v>
      </c>
      <c r="AL5712">
        <f t="shared" si="179"/>
        <v>6</v>
      </c>
    </row>
    <row r="5713" spans="1:38" x14ac:dyDescent="0.25">
      <c r="A5713" t="s">
        <v>21375</v>
      </c>
      <c r="B5713" t="s">
        <v>21376</v>
      </c>
      <c r="C5713">
        <v>5753</v>
      </c>
      <c r="D5713">
        <v>41821</v>
      </c>
      <c r="F5713" t="s">
        <v>21377</v>
      </c>
      <c r="G5713" t="s">
        <v>21378</v>
      </c>
      <c r="H5713" t="s">
        <v>21377</v>
      </c>
      <c r="I5713" t="s">
        <v>267</v>
      </c>
      <c r="J5713" t="s">
        <v>37</v>
      </c>
      <c r="K5713" t="s">
        <v>38</v>
      </c>
      <c r="L5713" t="s">
        <v>123</v>
      </c>
      <c r="M5713" t="s">
        <v>124</v>
      </c>
      <c r="N5713" t="s">
        <v>65</v>
      </c>
      <c r="O5713" t="s">
        <v>66</v>
      </c>
      <c r="P5713" t="s">
        <v>363</v>
      </c>
      <c r="Q5713" t="s">
        <v>364</v>
      </c>
      <c r="R5713">
        <v>0</v>
      </c>
      <c r="S5713">
        <v>0</v>
      </c>
      <c r="W5713" t="s">
        <v>45</v>
      </c>
      <c r="X5713">
        <v>5753</v>
      </c>
      <c r="Y5713" t="s">
        <v>308</v>
      </c>
      <c r="Z5713" t="s">
        <v>309</v>
      </c>
      <c r="AA5713" t="s">
        <v>40841</v>
      </c>
      <c r="AB5713" t="s">
        <v>1451</v>
      </c>
      <c r="AC5713">
        <v>1453975</v>
      </c>
      <c r="AD5713" t="s">
        <v>1451</v>
      </c>
      <c r="AE5713">
        <v>1.7223299999999999</v>
      </c>
      <c r="AF5713">
        <v>41875</v>
      </c>
      <c r="AG5713" s="1">
        <v>43059.636805555558</v>
      </c>
      <c r="AH5713" s="1">
        <v>43146.660416666666</v>
      </c>
      <c r="AI5713">
        <v>101.68049999999999</v>
      </c>
      <c r="AJ5713">
        <v>3.1556000000000002</v>
      </c>
      <c r="AK5713">
        <f t="shared" si="178"/>
        <v>2014</v>
      </c>
      <c r="AL5713">
        <f t="shared" si="179"/>
        <v>7</v>
      </c>
    </row>
    <row r="5714" spans="1:38" x14ac:dyDescent="0.25">
      <c r="A5714" t="s">
        <v>23568</v>
      </c>
      <c r="B5714" t="s">
        <v>23569</v>
      </c>
      <c r="C5714">
        <v>6348</v>
      </c>
      <c r="D5714">
        <v>41860</v>
      </c>
      <c r="F5714" t="s">
        <v>23570</v>
      </c>
      <c r="G5714" t="s">
        <v>23571</v>
      </c>
      <c r="H5714" t="s">
        <v>23570</v>
      </c>
      <c r="I5714" t="s">
        <v>36</v>
      </c>
      <c r="J5714" t="s">
        <v>37</v>
      </c>
      <c r="K5714" t="s">
        <v>38</v>
      </c>
      <c r="L5714" t="s">
        <v>1817</v>
      </c>
      <c r="M5714" t="s">
        <v>1818</v>
      </c>
      <c r="N5714" t="s">
        <v>190</v>
      </c>
      <c r="O5714" t="s">
        <v>191</v>
      </c>
      <c r="P5714" t="s">
        <v>43</v>
      </c>
      <c r="Q5714" t="s">
        <v>44</v>
      </c>
      <c r="R5714">
        <v>3</v>
      </c>
      <c r="S5714">
        <v>0</v>
      </c>
      <c r="W5714" t="s">
        <v>45</v>
      </c>
      <c r="X5714">
        <v>6348</v>
      </c>
      <c r="Y5714" t="s">
        <v>308</v>
      </c>
      <c r="Z5714" t="s">
        <v>309</v>
      </c>
      <c r="AA5714" t="s">
        <v>40841</v>
      </c>
      <c r="AB5714" t="s">
        <v>2172</v>
      </c>
      <c r="AC5714">
        <v>366229</v>
      </c>
      <c r="AD5714" t="s">
        <v>14958</v>
      </c>
      <c r="AE5714">
        <v>17.246009999999998</v>
      </c>
      <c r="AF5714">
        <v>41770.880555555559</v>
      </c>
      <c r="AG5714" s="1">
        <v>43059.636805555558</v>
      </c>
      <c r="AH5714" s="1">
        <v>43146.660416666666</v>
      </c>
      <c r="AI5714">
        <v>103.2131</v>
      </c>
      <c r="AJ5714">
        <v>3.9432999999999998</v>
      </c>
      <c r="AK5714">
        <f t="shared" si="178"/>
        <v>2014</v>
      </c>
      <c r="AL5714">
        <f t="shared" si="179"/>
        <v>8</v>
      </c>
    </row>
    <row r="5715" spans="1:38" x14ac:dyDescent="0.25">
      <c r="A5715" t="s">
        <v>23083</v>
      </c>
      <c r="B5715" t="s">
        <v>23084</v>
      </c>
      <c r="C5715">
        <v>6229</v>
      </c>
      <c r="D5715">
        <v>41892</v>
      </c>
      <c r="F5715" t="s">
        <v>23085</v>
      </c>
      <c r="G5715" t="s">
        <v>23086</v>
      </c>
      <c r="H5715" t="s">
        <v>23085</v>
      </c>
      <c r="I5715" t="s">
        <v>267</v>
      </c>
      <c r="J5715" t="s">
        <v>37</v>
      </c>
      <c r="K5715" t="s">
        <v>38</v>
      </c>
      <c r="L5715" t="s">
        <v>1124</v>
      </c>
      <c r="M5715" t="s">
        <v>1125</v>
      </c>
      <c r="N5715" t="s">
        <v>190</v>
      </c>
      <c r="O5715" t="s">
        <v>191</v>
      </c>
      <c r="P5715" t="s">
        <v>323</v>
      </c>
      <c r="Q5715" t="s">
        <v>324</v>
      </c>
      <c r="R5715">
        <v>0</v>
      </c>
      <c r="S5715">
        <v>0</v>
      </c>
      <c r="W5715" t="s">
        <v>45</v>
      </c>
      <c r="X5715">
        <v>6229</v>
      </c>
      <c r="Y5715" t="s">
        <v>308</v>
      </c>
      <c r="Z5715" t="s">
        <v>309</v>
      </c>
      <c r="AA5715" t="s">
        <v>40841</v>
      </c>
      <c r="AB5715" t="s">
        <v>1494</v>
      </c>
      <c r="AC5715">
        <v>71585</v>
      </c>
      <c r="AD5715" t="s">
        <v>8323</v>
      </c>
      <c r="AE5715">
        <v>36.515909999999998</v>
      </c>
      <c r="AF5715">
        <v>41892.919444444444</v>
      </c>
      <c r="AG5715" s="1">
        <v>43059.636805555558</v>
      </c>
      <c r="AH5715" s="1">
        <v>43146.660416666666</v>
      </c>
      <c r="AI5715">
        <v>116.384</v>
      </c>
      <c r="AJ5715">
        <v>5.7369000000000003</v>
      </c>
      <c r="AK5715">
        <f t="shared" si="178"/>
        <v>2014</v>
      </c>
      <c r="AL5715">
        <f t="shared" si="179"/>
        <v>9</v>
      </c>
    </row>
    <row r="5716" spans="1:38" x14ac:dyDescent="0.25">
      <c r="A5716" t="s">
        <v>1132</v>
      </c>
      <c r="B5716" t="s">
        <v>23201</v>
      </c>
      <c r="C5716">
        <v>6261</v>
      </c>
      <c r="D5716">
        <v>41908</v>
      </c>
      <c r="F5716" t="s">
        <v>23202</v>
      </c>
      <c r="G5716" t="s">
        <v>23203</v>
      </c>
      <c r="H5716" t="s">
        <v>23202</v>
      </c>
      <c r="I5716" t="s">
        <v>267</v>
      </c>
      <c r="J5716" t="s">
        <v>138</v>
      </c>
      <c r="K5716" t="s">
        <v>139</v>
      </c>
      <c r="L5716" t="s">
        <v>1124</v>
      </c>
      <c r="M5716" t="s">
        <v>1125</v>
      </c>
      <c r="N5716" t="s">
        <v>190</v>
      </c>
      <c r="O5716" t="s">
        <v>191</v>
      </c>
      <c r="P5716" t="s">
        <v>43</v>
      </c>
      <c r="Q5716" t="s">
        <v>44</v>
      </c>
      <c r="R5716">
        <v>0</v>
      </c>
      <c r="S5716">
        <v>0</v>
      </c>
      <c r="U5716" t="s">
        <v>23204</v>
      </c>
      <c r="W5716" t="s">
        <v>45</v>
      </c>
      <c r="X5716">
        <v>6261</v>
      </c>
      <c r="Y5716" t="s">
        <v>308</v>
      </c>
      <c r="Z5716" t="s">
        <v>309</v>
      </c>
      <c r="AA5716" t="s">
        <v>40841</v>
      </c>
      <c r="AB5716" t="s">
        <v>3795</v>
      </c>
      <c r="AC5716">
        <v>140849</v>
      </c>
      <c r="AD5716" t="s">
        <v>3796</v>
      </c>
      <c r="AE5716">
        <v>5.1401700000000003</v>
      </c>
      <c r="AF5716">
        <v>41929.882638888892</v>
      </c>
      <c r="AG5716" s="1">
        <v>43059.636805555558</v>
      </c>
      <c r="AH5716" s="1">
        <v>43146.660416666666</v>
      </c>
      <c r="AI5716">
        <v>100.28019999999999</v>
      </c>
      <c r="AJ5716">
        <v>5.3730000000000002</v>
      </c>
      <c r="AK5716">
        <f t="shared" si="178"/>
        <v>2014</v>
      </c>
      <c r="AL5716">
        <f t="shared" si="179"/>
        <v>9</v>
      </c>
    </row>
    <row r="5717" spans="1:38" x14ac:dyDescent="0.25">
      <c r="A5717" t="s">
        <v>1447</v>
      </c>
      <c r="B5717" t="s">
        <v>23227</v>
      </c>
      <c r="C5717">
        <v>6267</v>
      </c>
      <c r="D5717">
        <v>41929</v>
      </c>
      <c r="F5717" t="s">
        <v>23228</v>
      </c>
      <c r="G5717" t="s">
        <v>23229</v>
      </c>
      <c r="H5717" t="s">
        <v>23228</v>
      </c>
      <c r="I5717" t="s">
        <v>64</v>
      </c>
      <c r="J5717" t="s">
        <v>37</v>
      </c>
      <c r="K5717" t="s">
        <v>38</v>
      </c>
      <c r="L5717" t="s">
        <v>123</v>
      </c>
      <c r="M5717" t="s">
        <v>124</v>
      </c>
      <c r="N5717" t="s">
        <v>190</v>
      </c>
      <c r="O5717" t="s">
        <v>191</v>
      </c>
      <c r="P5717" t="s">
        <v>395</v>
      </c>
      <c r="Q5717" t="s">
        <v>396</v>
      </c>
      <c r="R5717">
        <v>0</v>
      </c>
      <c r="S5717">
        <v>0</v>
      </c>
      <c r="U5717" t="s">
        <v>23230</v>
      </c>
      <c r="W5717" t="s">
        <v>45</v>
      </c>
      <c r="X5717">
        <v>6267</v>
      </c>
      <c r="Y5717" t="s">
        <v>308</v>
      </c>
      <c r="Z5717" t="s">
        <v>309</v>
      </c>
      <c r="AA5717" t="s">
        <v>40841</v>
      </c>
      <c r="AB5717" t="s">
        <v>4735</v>
      </c>
      <c r="AC5717">
        <v>372917</v>
      </c>
      <c r="AD5717" t="s">
        <v>23231</v>
      </c>
      <c r="AE5717">
        <v>0.87719000000000003</v>
      </c>
      <c r="AF5717">
        <v>41932.862500000003</v>
      </c>
      <c r="AG5717" s="1">
        <v>43059.636805555558</v>
      </c>
      <c r="AH5717" s="1">
        <v>43146.660416666666</v>
      </c>
      <c r="AI5717">
        <v>101.9421</v>
      </c>
      <c r="AJ5717">
        <v>2.7229000000000001</v>
      </c>
      <c r="AK5717">
        <f t="shared" si="178"/>
        <v>2014</v>
      </c>
      <c r="AL5717">
        <f t="shared" si="179"/>
        <v>10</v>
      </c>
    </row>
    <row r="5718" spans="1:38" x14ac:dyDescent="0.25">
      <c r="A5718" t="s">
        <v>23232</v>
      </c>
      <c r="B5718" t="s">
        <v>23233</v>
      </c>
      <c r="C5718">
        <v>6268</v>
      </c>
      <c r="D5718">
        <v>41929</v>
      </c>
      <c r="F5718" t="s">
        <v>23234</v>
      </c>
      <c r="G5718" t="s">
        <v>23235</v>
      </c>
      <c r="H5718" t="s">
        <v>23234</v>
      </c>
      <c r="I5718" t="s">
        <v>267</v>
      </c>
      <c r="J5718" t="s">
        <v>37</v>
      </c>
      <c r="K5718" t="s">
        <v>38</v>
      </c>
      <c r="L5718" t="s">
        <v>123</v>
      </c>
      <c r="M5718" t="s">
        <v>124</v>
      </c>
      <c r="N5718" t="s">
        <v>190</v>
      </c>
      <c r="O5718" t="s">
        <v>191</v>
      </c>
      <c r="P5718" t="s">
        <v>395</v>
      </c>
      <c r="Q5718" t="s">
        <v>396</v>
      </c>
      <c r="R5718">
        <v>0</v>
      </c>
      <c r="S5718">
        <v>0</v>
      </c>
      <c r="W5718" t="s">
        <v>45</v>
      </c>
      <c r="X5718">
        <v>6268</v>
      </c>
      <c r="Y5718" t="s">
        <v>308</v>
      </c>
      <c r="Z5718" t="s">
        <v>309</v>
      </c>
      <c r="AA5718" t="s">
        <v>40841</v>
      </c>
      <c r="AB5718" t="s">
        <v>1451</v>
      </c>
      <c r="AC5718">
        <v>1453975</v>
      </c>
      <c r="AD5718" t="s">
        <v>1451</v>
      </c>
      <c r="AE5718">
        <v>2.16506</v>
      </c>
      <c r="AF5718">
        <v>41932.871527777781</v>
      </c>
      <c r="AG5718" s="1">
        <v>43059.636805555558</v>
      </c>
      <c r="AH5718" s="1">
        <v>43146.660416666666</v>
      </c>
      <c r="AI5718">
        <v>101.70399999999999</v>
      </c>
      <c r="AJ5718">
        <v>3.1497999999999999</v>
      </c>
      <c r="AK5718">
        <f t="shared" si="178"/>
        <v>2014</v>
      </c>
      <c r="AL5718">
        <f t="shared" si="179"/>
        <v>10</v>
      </c>
    </row>
    <row r="5719" spans="1:38" x14ac:dyDescent="0.25">
      <c r="A5719" t="s">
        <v>23259</v>
      </c>
      <c r="B5719" t="s">
        <v>23260</v>
      </c>
      <c r="C5719">
        <v>6274</v>
      </c>
      <c r="D5719">
        <v>41932</v>
      </c>
      <c r="F5719" t="s">
        <v>23261</v>
      </c>
      <c r="G5719" t="s">
        <v>23262</v>
      </c>
      <c r="H5719" t="s">
        <v>23261</v>
      </c>
      <c r="I5719" t="s">
        <v>267</v>
      </c>
      <c r="J5719" t="s">
        <v>37</v>
      </c>
      <c r="K5719" t="s">
        <v>38</v>
      </c>
      <c r="L5719" t="s">
        <v>123</v>
      </c>
      <c r="M5719" t="s">
        <v>124</v>
      </c>
      <c r="N5719" t="s">
        <v>41</v>
      </c>
      <c r="O5719" t="s">
        <v>42</v>
      </c>
      <c r="P5719" t="s">
        <v>395</v>
      </c>
      <c r="Q5719" t="s">
        <v>396</v>
      </c>
      <c r="R5719">
        <v>0</v>
      </c>
      <c r="S5719">
        <v>0</v>
      </c>
      <c r="U5719" t="s">
        <v>23263</v>
      </c>
      <c r="W5719" t="s">
        <v>45</v>
      </c>
      <c r="X5719">
        <v>6274</v>
      </c>
      <c r="Y5719" t="s">
        <v>308</v>
      </c>
      <c r="Z5719" t="s">
        <v>309</v>
      </c>
      <c r="AA5719" t="s">
        <v>40841</v>
      </c>
      <c r="AB5719" t="s">
        <v>4098</v>
      </c>
      <c r="AC5719">
        <v>28484</v>
      </c>
      <c r="AD5719" t="s">
        <v>23264</v>
      </c>
      <c r="AE5719">
        <v>10.507680000000001</v>
      </c>
      <c r="AF5719">
        <v>42339.872916666667</v>
      </c>
      <c r="AG5719" s="1">
        <v>43059.636805555558</v>
      </c>
      <c r="AH5719" s="1">
        <v>43146.660416666666</v>
      </c>
      <c r="AI5719">
        <v>101.5543</v>
      </c>
      <c r="AJ5719">
        <v>3.4462999999999999</v>
      </c>
      <c r="AK5719">
        <f t="shared" si="178"/>
        <v>2014</v>
      </c>
      <c r="AL5719">
        <f t="shared" si="179"/>
        <v>10</v>
      </c>
    </row>
    <row r="5720" spans="1:38" x14ac:dyDescent="0.25">
      <c r="A5720" t="s">
        <v>23459</v>
      </c>
      <c r="B5720" t="s">
        <v>23460</v>
      </c>
      <c r="C5720">
        <v>6323</v>
      </c>
      <c r="D5720">
        <v>41939</v>
      </c>
      <c r="F5720" t="s">
        <v>23461</v>
      </c>
      <c r="G5720" t="s">
        <v>23462</v>
      </c>
      <c r="H5720" t="s">
        <v>23461</v>
      </c>
      <c r="I5720" t="s">
        <v>36</v>
      </c>
      <c r="J5720" t="s">
        <v>37</v>
      </c>
      <c r="K5720" t="s">
        <v>38</v>
      </c>
      <c r="L5720" t="s">
        <v>1124</v>
      </c>
      <c r="M5720" t="s">
        <v>1125</v>
      </c>
      <c r="N5720" t="s">
        <v>190</v>
      </c>
      <c r="O5720" t="s">
        <v>191</v>
      </c>
      <c r="P5720" t="s">
        <v>323</v>
      </c>
      <c r="Q5720" t="s">
        <v>324</v>
      </c>
      <c r="R5720">
        <v>0</v>
      </c>
      <c r="S5720">
        <v>0</v>
      </c>
      <c r="U5720" t="s">
        <v>23463</v>
      </c>
      <c r="W5720" t="s">
        <v>45</v>
      </c>
      <c r="X5720">
        <v>6323</v>
      </c>
      <c r="Y5720" t="s">
        <v>308</v>
      </c>
      <c r="Z5720" t="s">
        <v>309</v>
      </c>
      <c r="AA5720" t="s">
        <v>40841</v>
      </c>
      <c r="AB5720" t="s">
        <v>1494</v>
      </c>
      <c r="AC5720">
        <v>71585</v>
      </c>
      <c r="AD5720" t="s">
        <v>8323</v>
      </c>
      <c r="AE5720">
        <v>10.87459</v>
      </c>
      <c r="AF5720">
        <v>41941.728472222225</v>
      </c>
      <c r="AG5720" s="1">
        <v>43059.636805555558</v>
      </c>
      <c r="AH5720" s="1">
        <v>43146.660416666666</v>
      </c>
      <c r="AI5720">
        <v>116.1896</v>
      </c>
      <c r="AJ5720">
        <v>5.9504999999999999</v>
      </c>
      <c r="AK5720">
        <f t="shared" si="178"/>
        <v>2014</v>
      </c>
      <c r="AL5720">
        <f t="shared" si="179"/>
        <v>10</v>
      </c>
    </row>
    <row r="5721" spans="1:38" x14ac:dyDescent="0.25">
      <c r="A5721" t="s">
        <v>23776</v>
      </c>
      <c r="B5721" t="s">
        <v>23777</v>
      </c>
      <c r="C5721">
        <v>6401</v>
      </c>
      <c r="D5721">
        <v>41935</v>
      </c>
      <c r="F5721" t="s">
        <v>23778</v>
      </c>
      <c r="G5721" t="s">
        <v>23764</v>
      </c>
      <c r="H5721" t="s">
        <v>23778</v>
      </c>
      <c r="I5721" t="s">
        <v>267</v>
      </c>
      <c r="J5721" t="s">
        <v>37</v>
      </c>
      <c r="K5721" t="s">
        <v>38</v>
      </c>
      <c r="L5721" t="s">
        <v>123</v>
      </c>
      <c r="M5721" t="s">
        <v>124</v>
      </c>
      <c r="N5721" t="s">
        <v>190</v>
      </c>
      <c r="O5721" t="s">
        <v>191</v>
      </c>
      <c r="P5721" t="s">
        <v>363</v>
      </c>
      <c r="Q5721" t="s">
        <v>364</v>
      </c>
      <c r="R5721">
        <v>0</v>
      </c>
      <c r="S5721">
        <v>0</v>
      </c>
      <c r="W5721" t="s">
        <v>45</v>
      </c>
      <c r="X5721">
        <v>6401</v>
      </c>
      <c r="Y5721" t="s">
        <v>308</v>
      </c>
      <c r="Z5721" t="s">
        <v>309</v>
      </c>
      <c r="AA5721" t="s">
        <v>40841</v>
      </c>
      <c r="AB5721" t="s">
        <v>1451</v>
      </c>
      <c r="AC5721">
        <v>1453975</v>
      </c>
      <c r="AD5721" t="s">
        <v>1451</v>
      </c>
      <c r="AE5721">
        <v>4.51213</v>
      </c>
      <c r="AF5721">
        <v>41651.972222222219</v>
      </c>
      <c r="AG5721" s="1">
        <v>43059.636805555558</v>
      </c>
      <c r="AH5721" s="1">
        <v>43146.660416666666</v>
      </c>
      <c r="AI5721">
        <v>101.664</v>
      </c>
      <c r="AJ5721">
        <v>3.1073</v>
      </c>
      <c r="AK5721">
        <f t="shared" si="178"/>
        <v>2014</v>
      </c>
      <c r="AL5721">
        <f t="shared" si="179"/>
        <v>10</v>
      </c>
    </row>
    <row r="5722" spans="1:38" x14ac:dyDescent="0.25">
      <c r="A5722" t="s">
        <v>17734</v>
      </c>
      <c r="B5722" t="s">
        <v>23719</v>
      </c>
      <c r="C5722">
        <v>6386</v>
      </c>
      <c r="D5722">
        <v>41961</v>
      </c>
      <c r="F5722" t="s">
        <v>23720</v>
      </c>
      <c r="G5722" t="s">
        <v>23721</v>
      </c>
      <c r="H5722" t="s">
        <v>23720</v>
      </c>
      <c r="I5722" t="s">
        <v>36</v>
      </c>
      <c r="J5722" t="s">
        <v>37</v>
      </c>
      <c r="K5722" t="s">
        <v>38</v>
      </c>
      <c r="L5722" t="s">
        <v>39</v>
      </c>
      <c r="M5722" t="s">
        <v>40</v>
      </c>
      <c r="N5722" t="s">
        <v>41</v>
      </c>
      <c r="O5722" t="s">
        <v>42</v>
      </c>
      <c r="P5722" t="s">
        <v>363</v>
      </c>
      <c r="Q5722" t="s">
        <v>364</v>
      </c>
      <c r="R5722">
        <v>0</v>
      </c>
      <c r="S5722">
        <v>0</v>
      </c>
      <c r="U5722" t="s">
        <v>23722</v>
      </c>
      <c r="W5722" t="s">
        <v>45</v>
      </c>
      <c r="X5722">
        <v>6386</v>
      </c>
      <c r="Y5722" t="s">
        <v>308</v>
      </c>
      <c r="Z5722" t="s">
        <v>309</v>
      </c>
      <c r="AA5722" t="s">
        <v>40841</v>
      </c>
      <c r="AB5722" t="s">
        <v>2172</v>
      </c>
      <c r="AC5722">
        <v>12346</v>
      </c>
      <c r="AD5722" t="s">
        <v>16488</v>
      </c>
      <c r="AE5722">
        <v>7.8394700000000004</v>
      </c>
      <c r="AF5722">
        <v>41968.852777777778</v>
      </c>
      <c r="AG5722" s="1">
        <v>43059.636805555558</v>
      </c>
      <c r="AH5722" s="1">
        <v>43146.660416666666</v>
      </c>
      <c r="AI5722">
        <v>101.7863</v>
      </c>
      <c r="AJ5722">
        <v>3.4140000000000001</v>
      </c>
      <c r="AK5722">
        <f t="shared" si="178"/>
        <v>2014</v>
      </c>
      <c r="AL5722">
        <f t="shared" si="179"/>
        <v>11</v>
      </c>
    </row>
    <row r="5723" spans="1:38" x14ac:dyDescent="0.25">
      <c r="A5723" t="s">
        <v>23776</v>
      </c>
      <c r="B5723" t="s">
        <v>23777</v>
      </c>
      <c r="C5723">
        <v>6400</v>
      </c>
      <c r="D5723">
        <v>41967</v>
      </c>
      <c r="F5723" t="s">
        <v>23778</v>
      </c>
      <c r="G5723" t="s">
        <v>23779</v>
      </c>
      <c r="H5723" t="s">
        <v>23778</v>
      </c>
      <c r="I5723" t="s">
        <v>267</v>
      </c>
      <c r="J5723" t="s">
        <v>37</v>
      </c>
      <c r="K5723" t="s">
        <v>38</v>
      </c>
      <c r="L5723" t="s">
        <v>123</v>
      </c>
      <c r="M5723" t="s">
        <v>124</v>
      </c>
      <c r="N5723" t="s">
        <v>190</v>
      </c>
      <c r="O5723" t="s">
        <v>191</v>
      </c>
      <c r="P5723" t="s">
        <v>363</v>
      </c>
      <c r="Q5723" t="s">
        <v>364</v>
      </c>
      <c r="R5723">
        <v>0</v>
      </c>
      <c r="S5723">
        <v>0</v>
      </c>
      <c r="W5723" t="s">
        <v>45</v>
      </c>
      <c r="X5723">
        <v>6400</v>
      </c>
      <c r="Y5723" t="s">
        <v>308</v>
      </c>
      <c r="Z5723" t="s">
        <v>309</v>
      </c>
      <c r="AA5723" t="s">
        <v>40841</v>
      </c>
      <c r="AB5723" t="s">
        <v>1451</v>
      </c>
      <c r="AC5723">
        <v>1453975</v>
      </c>
      <c r="AD5723" t="s">
        <v>1451</v>
      </c>
      <c r="AE5723">
        <v>4.6147200000000002</v>
      </c>
      <c r="AF5723">
        <v>41651.972222222219</v>
      </c>
      <c r="AG5723" s="1">
        <v>43059.636805555558</v>
      </c>
      <c r="AH5723" s="1">
        <v>43146.660416666666</v>
      </c>
      <c r="AI5723">
        <v>101.6641</v>
      </c>
      <c r="AJ5723">
        <v>3.1073</v>
      </c>
      <c r="AK5723">
        <f t="shared" si="178"/>
        <v>2014</v>
      </c>
      <c r="AL5723">
        <f t="shared" si="179"/>
        <v>11</v>
      </c>
    </row>
    <row r="5724" spans="1:38" x14ac:dyDescent="0.25">
      <c r="A5724" t="s">
        <v>23582</v>
      </c>
      <c r="B5724" t="s">
        <v>23780</v>
      </c>
      <c r="C5724">
        <v>6402</v>
      </c>
      <c r="D5724">
        <v>41970</v>
      </c>
      <c r="F5724" t="s">
        <v>23781</v>
      </c>
      <c r="G5724" t="s">
        <v>23782</v>
      </c>
      <c r="H5724" t="s">
        <v>23781</v>
      </c>
      <c r="I5724" t="s">
        <v>36</v>
      </c>
      <c r="J5724" t="s">
        <v>37</v>
      </c>
      <c r="K5724" t="s">
        <v>38</v>
      </c>
      <c r="L5724" t="s">
        <v>43</v>
      </c>
      <c r="M5724" t="s">
        <v>44</v>
      </c>
      <c r="N5724" t="s">
        <v>41</v>
      </c>
      <c r="O5724" t="s">
        <v>42</v>
      </c>
      <c r="P5724" t="s">
        <v>43</v>
      </c>
      <c r="Q5724" t="s">
        <v>44</v>
      </c>
      <c r="R5724">
        <v>0</v>
      </c>
      <c r="S5724">
        <v>0</v>
      </c>
      <c r="W5724" t="s">
        <v>45</v>
      </c>
      <c r="X5724">
        <v>6402</v>
      </c>
      <c r="Y5724" t="s">
        <v>308</v>
      </c>
      <c r="Z5724" t="s">
        <v>309</v>
      </c>
      <c r="AA5724" t="s">
        <v>40841</v>
      </c>
      <c r="AB5724" t="s">
        <v>4735</v>
      </c>
      <c r="AC5724">
        <v>372917</v>
      </c>
      <c r="AD5724" t="s">
        <v>23231</v>
      </c>
      <c r="AE5724">
        <v>7.9496000000000002</v>
      </c>
      <c r="AF5724">
        <v>41651.981944444444</v>
      </c>
      <c r="AG5724" s="1">
        <v>43059.636805555558</v>
      </c>
      <c r="AH5724" s="1">
        <v>43146.660416666666</v>
      </c>
      <c r="AI5724">
        <v>102.0025</v>
      </c>
      <c r="AJ5724">
        <v>2.6985000000000001</v>
      </c>
      <c r="AK5724">
        <f t="shared" si="178"/>
        <v>2014</v>
      </c>
      <c r="AL5724">
        <f t="shared" si="179"/>
        <v>11</v>
      </c>
    </row>
    <row r="5725" spans="1:38" x14ac:dyDescent="0.25">
      <c r="A5725" t="s">
        <v>23127</v>
      </c>
      <c r="B5725" t="s">
        <v>23128</v>
      </c>
      <c r="C5725">
        <v>6240</v>
      </c>
      <c r="D5725">
        <v>41983</v>
      </c>
      <c r="F5725" t="s">
        <v>23129</v>
      </c>
      <c r="G5725" t="s">
        <v>23130</v>
      </c>
      <c r="H5725" t="s">
        <v>23129</v>
      </c>
      <c r="I5725" t="s">
        <v>36</v>
      </c>
      <c r="J5725" t="s">
        <v>416</v>
      </c>
      <c r="K5725" t="s">
        <v>417</v>
      </c>
      <c r="L5725" t="s">
        <v>1124</v>
      </c>
      <c r="M5725" t="s">
        <v>1125</v>
      </c>
      <c r="N5725" t="s">
        <v>190</v>
      </c>
      <c r="O5725" t="s">
        <v>191</v>
      </c>
      <c r="P5725" t="s">
        <v>223</v>
      </c>
      <c r="Q5725" t="s">
        <v>224</v>
      </c>
      <c r="R5725">
        <v>0</v>
      </c>
      <c r="S5725">
        <v>0</v>
      </c>
      <c r="W5725" t="s">
        <v>45</v>
      </c>
      <c r="X5725">
        <v>6240</v>
      </c>
      <c r="Y5725" t="s">
        <v>308</v>
      </c>
      <c r="Z5725" t="s">
        <v>309</v>
      </c>
      <c r="AA5725" t="s">
        <v>40841</v>
      </c>
      <c r="AB5725" t="s">
        <v>1494</v>
      </c>
      <c r="AC5725">
        <v>71585</v>
      </c>
      <c r="AD5725" t="s">
        <v>8323</v>
      </c>
      <c r="AE5725">
        <v>5.0238199999999997</v>
      </c>
      <c r="AF5725">
        <v>41926.918055555558</v>
      </c>
      <c r="AG5725" s="1">
        <v>43059.636805555558</v>
      </c>
      <c r="AH5725" s="1">
        <v>43146.660416666666</v>
      </c>
      <c r="AI5725">
        <v>116.1465</v>
      </c>
      <c r="AJ5725">
        <v>5.9122000000000003</v>
      </c>
      <c r="AK5725">
        <f t="shared" si="178"/>
        <v>2014</v>
      </c>
      <c r="AL5725">
        <f t="shared" si="179"/>
        <v>12</v>
      </c>
    </row>
    <row r="5726" spans="1:38" x14ac:dyDescent="0.25">
      <c r="A5726" t="s">
        <v>1447</v>
      </c>
      <c r="B5726" t="s">
        <v>24409</v>
      </c>
      <c r="C5726">
        <v>6572</v>
      </c>
      <c r="D5726">
        <v>41992</v>
      </c>
      <c r="F5726" t="s">
        <v>24410</v>
      </c>
      <c r="G5726" t="s">
        <v>24411</v>
      </c>
      <c r="H5726" t="s">
        <v>24410</v>
      </c>
      <c r="I5726" t="s">
        <v>43</v>
      </c>
      <c r="J5726" t="s">
        <v>37</v>
      </c>
      <c r="K5726" t="s">
        <v>38</v>
      </c>
      <c r="L5726" t="s">
        <v>43</v>
      </c>
      <c r="M5726" t="s">
        <v>44</v>
      </c>
      <c r="N5726" t="s">
        <v>41</v>
      </c>
      <c r="O5726" t="s">
        <v>42</v>
      </c>
      <c r="P5726" t="s">
        <v>363</v>
      </c>
      <c r="Q5726" t="s">
        <v>364</v>
      </c>
      <c r="R5726">
        <v>0</v>
      </c>
      <c r="S5726">
        <v>0</v>
      </c>
      <c r="U5726" t="s">
        <v>24412</v>
      </c>
      <c r="W5726" t="s">
        <v>45</v>
      </c>
      <c r="X5726">
        <v>6572</v>
      </c>
      <c r="Y5726" t="s">
        <v>308</v>
      </c>
      <c r="Z5726" t="s">
        <v>309</v>
      </c>
      <c r="AA5726" t="s">
        <v>40841</v>
      </c>
      <c r="AB5726" t="s">
        <v>4436</v>
      </c>
      <c r="AC5726">
        <v>285065</v>
      </c>
      <c r="AD5726" t="s">
        <v>24413</v>
      </c>
      <c r="AE5726">
        <v>52.798439999999999</v>
      </c>
      <c r="AF5726">
        <v>41992.939583333333</v>
      </c>
      <c r="AG5726" s="1">
        <v>43059.636805555558</v>
      </c>
      <c r="AH5726" s="1">
        <v>43146.660416666666</v>
      </c>
      <c r="AI5726">
        <v>102.6857</v>
      </c>
      <c r="AJ5726">
        <v>5.1894</v>
      </c>
      <c r="AK5726">
        <f t="shared" si="178"/>
        <v>2014</v>
      </c>
      <c r="AL5726">
        <f t="shared" si="179"/>
        <v>12</v>
      </c>
    </row>
    <row r="5727" spans="1:38" x14ac:dyDescent="0.25">
      <c r="A5727" t="s">
        <v>1447</v>
      </c>
      <c r="B5727" t="s">
        <v>24512</v>
      </c>
      <c r="C5727">
        <v>6595</v>
      </c>
      <c r="D5727">
        <v>42000</v>
      </c>
      <c r="F5727" t="s">
        <v>24513</v>
      </c>
      <c r="G5727" t="s">
        <v>24514</v>
      </c>
      <c r="H5727" t="s">
        <v>24513</v>
      </c>
      <c r="I5727" t="s">
        <v>36</v>
      </c>
      <c r="J5727" t="s">
        <v>37</v>
      </c>
      <c r="K5727" t="s">
        <v>38</v>
      </c>
      <c r="L5727" t="s">
        <v>43</v>
      </c>
      <c r="M5727" t="s">
        <v>44</v>
      </c>
      <c r="N5727" t="s">
        <v>41</v>
      </c>
      <c r="O5727" t="s">
        <v>42</v>
      </c>
      <c r="P5727" t="s">
        <v>43</v>
      </c>
      <c r="Q5727" t="s">
        <v>44</v>
      </c>
      <c r="R5727">
        <v>0</v>
      </c>
      <c r="S5727">
        <v>0</v>
      </c>
      <c r="U5727" t="s">
        <v>24515</v>
      </c>
      <c r="W5727" t="s">
        <v>45</v>
      </c>
      <c r="X5727">
        <v>6595</v>
      </c>
      <c r="Y5727" t="s">
        <v>308</v>
      </c>
      <c r="Z5727" t="s">
        <v>309</v>
      </c>
      <c r="AA5727" t="s">
        <v>40841</v>
      </c>
      <c r="AB5727" t="s">
        <v>4436</v>
      </c>
      <c r="AC5727">
        <v>366229</v>
      </c>
      <c r="AD5727" t="s">
        <v>14958</v>
      </c>
      <c r="AE5727">
        <v>22.789180000000002</v>
      </c>
      <c r="AF5727">
        <v>42002.65347222222</v>
      </c>
      <c r="AG5727" s="1">
        <v>43059.636805555558</v>
      </c>
      <c r="AH5727" s="1">
        <v>43146.660416666666</v>
      </c>
      <c r="AI5727">
        <v>103.2747</v>
      </c>
      <c r="AJ5727">
        <v>4.0072000000000001</v>
      </c>
      <c r="AK5727">
        <f t="shared" si="178"/>
        <v>2014</v>
      </c>
      <c r="AL5727">
        <f t="shared" si="179"/>
        <v>12</v>
      </c>
    </row>
    <row r="5728" spans="1:38" x14ac:dyDescent="0.25">
      <c r="A5728" t="s">
        <v>17734</v>
      </c>
      <c r="B5728" t="s">
        <v>24579</v>
      </c>
      <c r="C5728">
        <v>6615</v>
      </c>
      <c r="D5728">
        <v>42003</v>
      </c>
      <c r="F5728" t="s">
        <v>24580</v>
      </c>
      <c r="G5728" t="s">
        <v>24581</v>
      </c>
      <c r="H5728" t="s">
        <v>24580</v>
      </c>
      <c r="I5728" t="s">
        <v>36</v>
      </c>
      <c r="J5728" t="s">
        <v>37</v>
      </c>
      <c r="K5728" t="s">
        <v>38</v>
      </c>
      <c r="L5728" t="s">
        <v>39</v>
      </c>
      <c r="M5728" t="s">
        <v>40</v>
      </c>
      <c r="N5728" t="s">
        <v>190</v>
      </c>
      <c r="O5728" t="s">
        <v>191</v>
      </c>
      <c r="P5728" t="s">
        <v>7893</v>
      </c>
      <c r="Q5728" t="s">
        <v>7894</v>
      </c>
      <c r="R5728">
        <v>2</v>
      </c>
      <c r="S5728">
        <v>1</v>
      </c>
      <c r="U5728" t="s">
        <v>24582</v>
      </c>
      <c r="W5728" t="s">
        <v>45</v>
      </c>
      <c r="X5728">
        <v>6615</v>
      </c>
      <c r="Y5728" t="s">
        <v>308</v>
      </c>
      <c r="Z5728" t="s">
        <v>309</v>
      </c>
      <c r="AA5728" t="s">
        <v>40841</v>
      </c>
      <c r="AB5728" t="s">
        <v>2172</v>
      </c>
      <c r="AC5728">
        <v>7000</v>
      </c>
      <c r="AD5728" t="s">
        <v>2173</v>
      </c>
      <c r="AE5728">
        <v>4.33521</v>
      </c>
      <c r="AF5728">
        <v>42004.95208333333</v>
      </c>
      <c r="AG5728" s="1">
        <v>43059.636805555558</v>
      </c>
      <c r="AH5728" s="1">
        <v>43146.660416666666</v>
      </c>
      <c r="AI5728">
        <v>101.3947</v>
      </c>
      <c r="AJ5728">
        <v>4.4981999999999998</v>
      </c>
      <c r="AK5728">
        <f t="shared" si="178"/>
        <v>2014</v>
      </c>
      <c r="AL5728">
        <f t="shared" si="179"/>
        <v>12</v>
      </c>
    </row>
    <row r="5729" spans="1:38" x14ac:dyDescent="0.25">
      <c r="A5729" t="s">
        <v>23079</v>
      </c>
      <c r="B5729" t="s">
        <v>24583</v>
      </c>
      <c r="C5729">
        <v>6616</v>
      </c>
      <c r="D5729">
        <v>42003</v>
      </c>
      <c r="F5729" t="s">
        <v>24584</v>
      </c>
      <c r="G5729" t="s">
        <v>24585</v>
      </c>
      <c r="H5729" t="s">
        <v>24584</v>
      </c>
      <c r="I5729" t="s">
        <v>36</v>
      </c>
      <c r="J5729" t="s">
        <v>37</v>
      </c>
      <c r="K5729" t="s">
        <v>38</v>
      </c>
      <c r="L5729" t="s">
        <v>39</v>
      </c>
      <c r="M5729" t="s">
        <v>40</v>
      </c>
      <c r="N5729" t="s">
        <v>41</v>
      </c>
      <c r="O5729" t="s">
        <v>42</v>
      </c>
      <c r="P5729" t="s">
        <v>3633</v>
      </c>
      <c r="Q5729" t="s">
        <v>3634</v>
      </c>
      <c r="R5729">
        <v>1</v>
      </c>
      <c r="S5729">
        <v>0</v>
      </c>
      <c r="U5729" t="s">
        <v>24586</v>
      </c>
      <c r="W5729" t="s">
        <v>45</v>
      </c>
      <c r="X5729">
        <v>6616</v>
      </c>
      <c r="Y5729" t="s">
        <v>308</v>
      </c>
      <c r="Z5729" t="s">
        <v>309</v>
      </c>
      <c r="AA5729" t="s">
        <v>40841</v>
      </c>
      <c r="AB5729" t="s">
        <v>2172</v>
      </c>
      <c r="AC5729">
        <v>7000</v>
      </c>
      <c r="AD5729" t="s">
        <v>2173</v>
      </c>
      <c r="AE5729">
        <v>12.83949</v>
      </c>
      <c r="AF5729">
        <v>42004.956944444442</v>
      </c>
      <c r="AG5729" s="1">
        <v>43059.636805555558</v>
      </c>
      <c r="AH5729" s="1">
        <v>43146.660416666666</v>
      </c>
      <c r="AI5729">
        <v>101.3882</v>
      </c>
      <c r="AJ5729">
        <v>4.5791000000000004</v>
      </c>
      <c r="AK5729">
        <f t="shared" si="178"/>
        <v>2014</v>
      </c>
      <c r="AL5729">
        <f t="shared" si="179"/>
        <v>12</v>
      </c>
    </row>
    <row r="5730" spans="1:38" x14ac:dyDescent="0.25">
      <c r="A5730" t="s">
        <v>17734</v>
      </c>
      <c r="B5730" t="s">
        <v>24595</v>
      </c>
      <c r="C5730">
        <v>6619</v>
      </c>
      <c r="D5730">
        <v>42004</v>
      </c>
      <c r="F5730" t="s">
        <v>24596</v>
      </c>
      <c r="G5730" t="s">
        <v>24597</v>
      </c>
      <c r="H5730" t="s">
        <v>24596</v>
      </c>
      <c r="I5730" t="s">
        <v>267</v>
      </c>
      <c r="J5730" t="s">
        <v>37</v>
      </c>
      <c r="K5730" t="s">
        <v>38</v>
      </c>
      <c r="L5730" t="s">
        <v>39</v>
      </c>
      <c r="M5730" t="s">
        <v>40</v>
      </c>
      <c r="N5730" t="s">
        <v>41</v>
      </c>
      <c r="O5730" t="s">
        <v>42</v>
      </c>
      <c r="P5730" t="s">
        <v>878</v>
      </c>
      <c r="Q5730" t="s">
        <v>879</v>
      </c>
      <c r="R5730">
        <v>0</v>
      </c>
      <c r="S5730">
        <v>0</v>
      </c>
      <c r="W5730" t="s">
        <v>45</v>
      </c>
      <c r="X5730">
        <v>6619</v>
      </c>
      <c r="Y5730" t="s">
        <v>308</v>
      </c>
      <c r="Z5730" t="s">
        <v>309</v>
      </c>
      <c r="AA5730" t="s">
        <v>40841</v>
      </c>
      <c r="AB5730" t="s">
        <v>4098</v>
      </c>
      <c r="AC5730">
        <v>69302</v>
      </c>
      <c r="AD5730" t="s">
        <v>4099</v>
      </c>
      <c r="AE5730">
        <v>3.92977</v>
      </c>
      <c r="AF5730">
        <v>42125.718055555553</v>
      </c>
      <c r="AG5730" s="1">
        <v>43059.636805555558</v>
      </c>
      <c r="AH5730" s="1">
        <v>43146.660416666666</v>
      </c>
      <c r="AI5730">
        <v>101.7342</v>
      </c>
      <c r="AJ5730">
        <v>3.0651000000000002</v>
      </c>
      <c r="AK5730">
        <f t="shared" si="178"/>
        <v>2014</v>
      </c>
      <c r="AL5730">
        <f t="shared" si="179"/>
        <v>12</v>
      </c>
    </row>
    <row r="5731" spans="1:38" x14ac:dyDescent="0.25">
      <c r="A5731" t="s">
        <v>23127</v>
      </c>
      <c r="B5731" t="s">
        <v>25029</v>
      </c>
      <c r="C5731">
        <v>6719</v>
      </c>
      <c r="D5731">
        <v>42020</v>
      </c>
      <c r="F5731" t="s">
        <v>25030</v>
      </c>
      <c r="G5731" t="s">
        <v>25031</v>
      </c>
      <c r="H5731" t="s">
        <v>25030</v>
      </c>
      <c r="I5731" t="s">
        <v>64</v>
      </c>
      <c r="J5731" t="s">
        <v>1356</v>
      </c>
      <c r="K5731" t="s">
        <v>1357</v>
      </c>
      <c r="L5731" t="s">
        <v>39</v>
      </c>
      <c r="M5731" t="s">
        <v>40</v>
      </c>
      <c r="N5731" t="s">
        <v>41</v>
      </c>
      <c r="O5731" t="s">
        <v>42</v>
      </c>
      <c r="P5731" t="s">
        <v>43</v>
      </c>
      <c r="Q5731" t="s">
        <v>44</v>
      </c>
      <c r="R5731">
        <v>0</v>
      </c>
      <c r="S5731">
        <v>0</v>
      </c>
      <c r="W5731" t="s">
        <v>45</v>
      </c>
      <c r="X5731">
        <v>6719</v>
      </c>
      <c r="Y5731" t="s">
        <v>308</v>
      </c>
      <c r="Z5731" t="s">
        <v>309</v>
      </c>
      <c r="AA5731" t="s">
        <v>40841</v>
      </c>
      <c r="AB5731" t="s">
        <v>1494</v>
      </c>
      <c r="AC5731">
        <v>77650</v>
      </c>
      <c r="AD5731" t="s">
        <v>25032</v>
      </c>
      <c r="AE5731">
        <v>22.278220000000001</v>
      </c>
      <c r="AF5731">
        <v>42030.696527777778</v>
      </c>
      <c r="AG5731" s="1">
        <v>43059.636805555558</v>
      </c>
      <c r="AH5731" s="1">
        <v>43146.660416666666</v>
      </c>
      <c r="AI5731">
        <v>116.2805</v>
      </c>
      <c r="AJ5731">
        <v>5.4992000000000001</v>
      </c>
      <c r="AK5731">
        <f t="shared" si="178"/>
        <v>2015</v>
      </c>
      <c r="AL5731">
        <f t="shared" si="179"/>
        <v>1</v>
      </c>
    </row>
    <row r="5732" spans="1:38" x14ac:dyDescent="0.25">
      <c r="A5732" t="s">
        <v>24601</v>
      </c>
      <c r="B5732" t="s">
        <v>25045</v>
      </c>
      <c r="C5732">
        <v>6723</v>
      </c>
      <c r="D5732">
        <v>42022</v>
      </c>
      <c r="F5732" t="s">
        <v>25046</v>
      </c>
      <c r="G5732" t="s">
        <v>25047</v>
      </c>
      <c r="H5732" t="s">
        <v>25046</v>
      </c>
      <c r="I5732" t="s">
        <v>76</v>
      </c>
      <c r="J5732" t="s">
        <v>37</v>
      </c>
      <c r="K5732" t="s">
        <v>38</v>
      </c>
      <c r="L5732" t="s">
        <v>123</v>
      </c>
      <c r="M5732" t="s">
        <v>124</v>
      </c>
      <c r="N5732" t="s">
        <v>41</v>
      </c>
      <c r="O5732" t="s">
        <v>42</v>
      </c>
      <c r="P5732" t="s">
        <v>323</v>
      </c>
      <c r="Q5732" t="s">
        <v>324</v>
      </c>
      <c r="R5732">
        <v>0</v>
      </c>
      <c r="S5732">
        <v>0</v>
      </c>
      <c r="U5732" t="s">
        <v>25048</v>
      </c>
      <c r="W5732" t="s">
        <v>45</v>
      </c>
      <c r="X5732">
        <v>6723</v>
      </c>
      <c r="Y5732" t="s">
        <v>308</v>
      </c>
      <c r="Z5732" t="s">
        <v>309</v>
      </c>
      <c r="AA5732" t="s">
        <v>40841</v>
      </c>
      <c r="AB5732" t="s">
        <v>2038</v>
      </c>
      <c r="AC5732">
        <v>570407</v>
      </c>
      <c r="AD5732" t="s">
        <v>4651</v>
      </c>
      <c r="AE5732">
        <v>16.525729999999999</v>
      </c>
      <c r="AF5732">
        <v>42033.663888888892</v>
      </c>
      <c r="AG5732" s="1">
        <v>43059.636805555558</v>
      </c>
      <c r="AH5732" s="1">
        <v>43146.660416666666</v>
      </c>
      <c r="AI5732">
        <v>110.2726</v>
      </c>
      <c r="AJ5732">
        <v>1.1188</v>
      </c>
      <c r="AK5732">
        <f t="shared" si="178"/>
        <v>2015</v>
      </c>
      <c r="AL5732">
        <f t="shared" si="179"/>
        <v>1</v>
      </c>
    </row>
    <row r="5733" spans="1:38" x14ac:dyDescent="0.25">
      <c r="A5733" t="s">
        <v>17734</v>
      </c>
      <c r="B5733" t="s">
        <v>25058</v>
      </c>
      <c r="C5733">
        <v>6727</v>
      </c>
      <c r="D5733">
        <v>42024</v>
      </c>
      <c r="F5733" t="s">
        <v>25059</v>
      </c>
      <c r="G5733" t="s">
        <v>25060</v>
      </c>
      <c r="H5733" t="s">
        <v>25059</v>
      </c>
      <c r="I5733" t="s">
        <v>267</v>
      </c>
      <c r="J5733" t="s">
        <v>7893</v>
      </c>
      <c r="K5733" t="s">
        <v>7894</v>
      </c>
      <c r="L5733" t="s">
        <v>123</v>
      </c>
      <c r="M5733" t="s">
        <v>124</v>
      </c>
      <c r="N5733" t="s">
        <v>190</v>
      </c>
      <c r="O5733" t="s">
        <v>191</v>
      </c>
      <c r="P5733" t="s">
        <v>7092</v>
      </c>
      <c r="Q5733" t="s">
        <v>7093</v>
      </c>
      <c r="R5733">
        <v>0</v>
      </c>
      <c r="S5733">
        <v>0</v>
      </c>
      <c r="U5733" t="s">
        <v>25061</v>
      </c>
      <c r="W5733" t="s">
        <v>45</v>
      </c>
      <c r="X5733">
        <v>6727</v>
      </c>
      <c r="Y5733" t="s">
        <v>308</v>
      </c>
      <c r="Z5733" t="s">
        <v>309</v>
      </c>
      <c r="AA5733" t="s">
        <v>40841</v>
      </c>
      <c r="AB5733" t="s">
        <v>4098</v>
      </c>
      <c r="AC5733">
        <v>69302</v>
      </c>
      <c r="AD5733" t="s">
        <v>4099</v>
      </c>
      <c r="AE5733">
        <v>2.9389799999999999</v>
      </c>
      <c r="AF5733">
        <v>42033.661805555559</v>
      </c>
      <c r="AG5733" s="1">
        <v>43059.636805555558</v>
      </c>
      <c r="AH5733" s="1">
        <v>43146.660416666666</v>
      </c>
      <c r="AI5733">
        <v>101.7329</v>
      </c>
      <c r="AJ5733">
        <v>3.0535999999999999</v>
      </c>
      <c r="AK5733">
        <f t="shared" si="178"/>
        <v>2015</v>
      </c>
      <c r="AL5733">
        <f t="shared" si="179"/>
        <v>1</v>
      </c>
    </row>
    <row r="5734" spans="1:38" x14ac:dyDescent="0.25">
      <c r="A5734" t="s">
        <v>23582</v>
      </c>
      <c r="B5734" t="s">
        <v>25114</v>
      </c>
      <c r="C5734">
        <v>6740</v>
      </c>
      <c r="D5734">
        <v>42037</v>
      </c>
      <c r="F5734" t="s">
        <v>25115</v>
      </c>
      <c r="G5734" t="s">
        <v>25116</v>
      </c>
      <c r="H5734" t="s">
        <v>25115</v>
      </c>
      <c r="I5734" t="s">
        <v>36</v>
      </c>
      <c r="J5734" t="s">
        <v>37</v>
      </c>
      <c r="K5734" t="s">
        <v>38</v>
      </c>
      <c r="L5734" t="s">
        <v>123</v>
      </c>
      <c r="M5734" t="s">
        <v>124</v>
      </c>
      <c r="N5734" t="s">
        <v>41</v>
      </c>
      <c r="O5734" t="s">
        <v>42</v>
      </c>
      <c r="P5734" t="s">
        <v>43</v>
      </c>
      <c r="Q5734" t="s">
        <v>44</v>
      </c>
      <c r="R5734">
        <v>0</v>
      </c>
      <c r="S5734">
        <v>0</v>
      </c>
      <c r="W5734" t="s">
        <v>45</v>
      </c>
      <c r="X5734">
        <v>6740</v>
      </c>
      <c r="Y5734" t="s">
        <v>308</v>
      </c>
      <c r="Z5734" t="s">
        <v>309</v>
      </c>
      <c r="AA5734" t="s">
        <v>40841</v>
      </c>
      <c r="AB5734" t="s">
        <v>1494</v>
      </c>
      <c r="AC5734">
        <v>19294</v>
      </c>
      <c r="AD5734" t="s">
        <v>1495</v>
      </c>
      <c r="AE5734">
        <v>65.773349999999994</v>
      </c>
      <c r="AF5734">
        <v>42096.834027777775</v>
      </c>
      <c r="AG5734" s="1">
        <v>43059.636805555558</v>
      </c>
      <c r="AH5734" s="1">
        <v>43146.660416666666</v>
      </c>
      <c r="AI5734">
        <v>117.1589</v>
      </c>
      <c r="AJ5734">
        <v>5.6249000000000002</v>
      </c>
      <c r="AK5734">
        <f t="shared" si="178"/>
        <v>2015</v>
      </c>
      <c r="AL5734">
        <f t="shared" si="179"/>
        <v>2</v>
      </c>
    </row>
    <row r="5735" spans="1:38" x14ac:dyDescent="0.25">
      <c r="A5735" t="s">
        <v>17734</v>
      </c>
      <c r="B5735" t="s">
        <v>25292</v>
      </c>
      <c r="C5735">
        <v>6785</v>
      </c>
      <c r="D5735">
        <v>42053</v>
      </c>
      <c r="F5735" t="s">
        <v>25293</v>
      </c>
      <c r="G5735" t="s">
        <v>25294</v>
      </c>
      <c r="H5735" t="s">
        <v>25293</v>
      </c>
      <c r="I5735" t="s">
        <v>64</v>
      </c>
      <c r="J5735" t="s">
        <v>138</v>
      </c>
      <c r="K5735" t="s">
        <v>139</v>
      </c>
      <c r="L5735" t="s">
        <v>123</v>
      </c>
      <c r="M5735" t="s">
        <v>124</v>
      </c>
      <c r="N5735" t="s">
        <v>41</v>
      </c>
      <c r="O5735" t="s">
        <v>42</v>
      </c>
      <c r="P5735" t="s">
        <v>363</v>
      </c>
      <c r="Q5735" t="s">
        <v>364</v>
      </c>
      <c r="R5735">
        <v>0</v>
      </c>
      <c r="S5735">
        <v>0</v>
      </c>
      <c r="U5735" t="s">
        <v>25295</v>
      </c>
      <c r="W5735" t="s">
        <v>45</v>
      </c>
      <c r="X5735">
        <v>6785</v>
      </c>
      <c r="Y5735" t="s">
        <v>308</v>
      </c>
      <c r="Z5735" t="s">
        <v>309</v>
      </c>
      <c r="AA5735" t="s">
        <v>40841</v>
      </c>
      <c r="AB5735" t="s">
        <v>1136</v>
      </c>
      <c r="AC5735">
        <v>217647</v>
      </c>
      <c r="AD5735" t="s">
        <v>1137</v>
      </c>
      <c r="AE5735">
        <v>2.9542000000000002</v>
      </c>
      <c r="AF5735">
        <v>42054.925000000003</v>
      </c>
      <c r="AG5735" s="1">
        <v>43059.636805555558</v>
      </c>
      <c r="AH5735" s="1">
        <v>43146.660416666666</v>
      </c>
      <c r="AI5735">
        <v>100.7599</v>
      </c>
      <c r="AJ5735">
        <v>4.8490000000000002</v>
      </c>
      <c r="AK5735">
        <f t="shared" si="178"/>
        <v>2015</v>
      </c>
      <c r="AL5735">
        <f t="shared" si="179"/>
        <v>2</v>
      </c>
    </row>
    <row r="5736" spans="1:38" x14ac:dyDescent="0.25">
      <c r="A5736" t="s">
        <v>24601</v>
      </c>
      <c r="B5736" t="s">
        <v>24602</v>
      </c>
      <c r="C5736">
        <v>6621</v>
      </c>
      <c r="D5736">
        <v>42064</v>
      </c>
      <c r="F5736" t="s">
        <v>24603</v>
      </c>
      <c r="G5736" t="s">
        <v>24604</v>
      </c>
      <c r="H5736" t="s">
        <v>24603</v>
      </c>
      <c r="I5736" t="s">
        <v>43</v>
      </c>
      <c r="J5736" t="s">
        <v>37</v>
      </c>
      <c r="K5736" t="s">
        <v>38</v>
      </c>
      <c r="L5736" t="s">
        <v>43</v>
      </c>
      <c r="M5736" t="s">
        <v>44</v>
      </c>
      <c r="N5736" t="s">
        <v>41</v>
      </c>
      <c r="O5736" t="s">
        <v>42</v>
      </c>
      <c r="P5736" t="s">
        <v>43</v>
      </c>
      <c r="Q5736" t="s">
        <v>44</v>
      </c>
      <c r="R5736">
        <v>0</v>
      </c>
      <c r="S5736">
        <v>0</v>
      </c>
      <c r="W5736" t="s">
        <v>45</v>
      </c>
      <c r="X5736">
        <v>6621</v>
      </c>
      <c r="Y5736" t="s">
        <v>308</v>
      </c>
      <c r="Z5736" t="s">
        <v>309</v>
      </c>
      <c r="AA5736" t="s">
        <v>40841</v>
      </c>
      <c r="AB5736" t="s">
        <v>1494</v>
      </c>
      <c r="AC5736">
        <v>105622</v>
      </c>
      <c r="AD5736" t="s">
        <v>12069</v>
      </c>
      <c r="AE5736">
        <v>7.4647600000000001</v>
      </c>
      <c r="AF5736">
        <v>42125.731249999997</v>
      </c>
      <c r="AG5736" s="1">
        <v>43059.636805555558</v>
      </c>
      <c r="AH5736" s="1">
        <v>43146.660416666666</v>
      </c>
      <c r="AI5736">
        <v>118.27070000000001</v>
      </c>
      <c r="AJ5736">
        <v>4.9897999999999998</v>
      </c>
      <c r="AK5736">
        <f t="shared" si="178"/>
        <v>2015</v>
      </c>
      <c r="AL5736">
        <f t="shared" si="179"/>
        <v>3</v>
      </c>
    </row>
    <row r="5737" spans="1:38" x14ac:dyDescent="0.25">
      <c r="A5737" t="s">
        <v>1132</v>
      </c>
      <c r="B5737" t="s">
        <v>26398</v>
      </c>
      <c r="C5737">
        <v>7077</v>
      </c>
      <c r="D5737">
        <v>42101</v>
      </c>
      <c r="F5737" t="s">
        <v>26399</v>
      </c>
      <c r="G5737" t="s">
        <v>26400</v>
      </c>
      <c r="H5737" t="s">
        <v>26399</v>
      </c>
      <c r="I5737" t="s">
        <v>72</v>
      </c>
      <c r="J5737" t="s">
        <v>138</v>
      </c>
      <c r="K5737" t="s">
        <v>139</v>
      </c>
      <c r="L5737" t="s">
        <v>43</v>
      </c>
      <c r="M5737" t="s">
        <v>44</v>
      </c>
      <c r="N5737" t="s">
        <v>41</v>
      </c>
      <c r="O5737" t="s">
        <v>42</v>
      </c>
      <c r="P5737" t="s">
        <v>5432</v>
      </c>
      <c r="Q5737" t="s">
        <v>5433</v>
      </c>
      <c r="R5737">
        <v>0</v>
      </c>
      <c r="S5737">
        <v>0</v>
      </c>
      <c r="W5737" t="s">
        <v>45</v>
      </c>
      <c r="X5737">
        <v>7077</v>
      </c>
      <c r="Y5737" t="s">
        <v>308</v>
      </c>
      <c r="Z5737" t="s">
        <v>309</v>
      </c>
      <c r="AA5737" t="s">
        <v>40841</v>
      </c>
      <c r="AB5737" t="s">
        <v>1494</v>
      </c>
      <c r="AC5737">
        <v>12825</v>
      </c>
      <c r="AD5737" t="s">
        <v>4348</v>
      </c>
      <c r="AE5737">
        <v>2.1219399999999999</v>
      </c>
      <c r="AF5737">
        <v>42162.675000000003</v>
      </c>
      <c r="AG5737" s="1">
        <v>43059.636805555558</v>
      </c>
      <c r="AH5737" s="1">
        <v>43146.660416666666</v>
      </c>
      <c r="AI5737">
        <v>116.4461</v>
      </c>
      <c r="AJ5737">
        <v>6.3398000000000003</v>
      </c>
      <c r="AK5737">
        <f t="shared" si="178"/>
        <v>2015</v>
      </c>
      <c r="AL5737">
        <f t="shared" si="179"/>
        <v>4</v>
      </c>
    </row>
    <row r="5738" spans="1:38" x14ac:dyDescent="0.25">
      <c r="A5738" t="s">
        <v>12374</v>
      </c>
      <c r="B5738" t="s">
        <v>26603</v>
      </c>
      <c r="C5738">
        <v>7133</v>
      </c>
      <c r="D5738">
        <v>42113</v>
      </c>
      <c r="F5738" t="s">
        <v>26604</v>
      </c>
      <c r="G5738" t="s">
        <v>26605</v>
      </c>
      <c r="H5738" t="s">
        <v>26604</v>
      </c>
      <c r="I5738" t="s">
        <v>64</v>
      </c>
      <c r="J5738" t="s">
        <v>37</v>
      </c>
      <c r="K5738" t="s">
        <v>38</v>
      </c>
      <c r="L5738" t="s">
        <v>1124</v>
      </c>
      <c r="M5738" t="s">
        <v>1125</v>
      </c>
      <c r="N5738" t="s">
        <v>190</v>
      </c>
      <c r="O5738" t="s">
        <v>191</v>
      </c>
      <c r="P5738" t="s">
        <v>5432</v>
      </c>
      <c r="Q5738" t="s">
        <v>5433</v>
      </c>
      <c r="R5738">
        <v>0</v>
      </c>
      <c r="S5738">
        <v>0</v>
      </c>
      <c r="W5738" t="s">
        <v>45</v>
      </c>
      <c r="X5738">
        <v>7133</v>
      </c>
      <c r="Y5738" t="s">
        <v>308</v>
      </c>
      <c r="Z5738" t="s">
        <v>309</v>
      </c>
      <c r="AA5738" t="s">
        <v>40841</v>
      </c>
      <c r="AB5738" t="s">
        <v>2038</v>
      </c>
      <c r="AC5738">
        <v>26199</v>
      </c>
      <c r="AD5738" t="s">
        <v>26606</v>
      </c>
      <c r="AE5738">
        <v>14.3568</v>
      </c>
      <c r="AF5738">
        <v>42284.628472222219</v>
      </c>
      <c r="AG5738" s="1">
        <v>43059.636805555558</v>
      </c>
      <c r="AH5738" s="1">
        <v>43146.660416666666</v>
      </c>
      <c r="AI5738">
        <v>114.937</v>
      </c>
      <c r="AJ5738">
        <v>4.6365999999999996</v>
      </c>
      <c r="AK5738">
        <f t="shared" si="178"/>
        <v>2015</v>
      </c>
      <c r="AL5738">
        <f t="shared" si="179"/>
        <v>4</v>
      </c>
    </row>
    <row r="5739" spans="1:38" x14ac:dyDescent="0.25">
      <c r="A5739" t="s">
        <v>31027</v>
      </c>
      <c r="B5739" t="s">
        <v>31028</v>
      </c>
      <c r="C5739">
        <v>8987</v>
      </c>
      <c r="D5739">
        <v>42106</v>
      </c>
      <c r="F5739" t="s">
        <v>31029</v>
      </c>
      <c r="G5739" t="s">
        <v>31030</v>
      </c>
      <c r="H5739" t="s">
        <v>31029</v>
      </c>
      <c r="I5739" t="s">
        <v>267</v>
      </c>
      <c r="J5739" t="s">
        <v>7893</v>
      </c>
      <c r="K5739" t="s">
        <v>7894</v>
      </c>
      <c r="L5739" t="s">
        <v>43</v>
      </c>
      <c r="M5739" t="s">
        <v>44</v>
      </c>
      <c r="N5739" t="s">
        <v>41</v>
      </c>
      <c r="O5739" t="s">
        <v>42</v>
      </c>
      <c r="P5739" t="s">
        <v>43</v>
      </c>
      <c r="Q5739" t="s">
        <v>44</v>
      </c>
      <c r="R5739">
        <v>0</v>
      </c>
      <c r="S5739">
        <v>0</v>
      </c>
      <c r="U5739" t="s">
        <v>31031</v>
      </c>
      <c r="W5739" t="s">
        <v>45</v>
      </c>
      <c r="X5739">
        <v>8987</v>
      </c>
      <c r="Y5739" t="s">
        <v>308</v>
      </c>
      <c r="Z5739" t="s">
        <v>309</v>
      </c>
      <c r="AA5739" t="s">
        <v>40841</v>
      </c>
      <c r="AB5739" t="s">
        <v>4098</v>
      </c>
      <c r="AC5739">
        <v>520698</v>
      </c>
      <c r="AD5739" t="s">
        <v>8196</v>
      </c>
      <c r="AE5739">
        <v>7.3434400000000002</v>
      </c>
      <c r="AF5739">
        <v>42566.745138888888</v>
      </c>
      <c r="AG5739" s="1">
        <v>43059.636805555558</v>
      </c>
      <c r="AH5739" s="1">
        <v>43146.660416666666</v>
      </c>
      <c r="AI5739">
        <v>101.66370000000001</v>
      </c>
      <c r="AJ5739">
        <v>3.0731999999999999</v>
      </c>
      <c r="AK5739">
        <f t="shared" si="178"/>
        <v>2015</v>
      </c>
      <c r="AL5739">
        <f t="shared" si="179"/>
        <v>4</v>
      </c>
    </row>
    <row r="5740" spans="1:38" x14ac:dyDescent="0.25">
      <c r="A5740" t="s">
        <v>26220</v>
      </c>
      <c r="B5740" t="s">
        <v>26221</v>
      </c>
      <c r="C5740">
        <v>7028</v>
      </c>
      <c r="D5740">
        <v>42153</v>
      </c>
      <c r="F5740" t="s">
        <v>26222</v>
      </c>
      <c r="G5740" t="s">
        <v>26223</v>
      </c>
      <c r="H5740" t="s">
        <v>26222</v>
      </c>
      <c r="I5740" t="s">
        <v>64</v>
      </c>
      <c r="J5740" t="s">
        <v>37</v>
      </c>
      <c r="K5740" t="s">
        <v>38</v>
      </c>
      <c r="L5740" t="s">
        <v>43</v>
      </c>
      <c r="M5740" t="s">
        <v>44</v>
      </c>
      <c r="N5740" t="s">
        <v>41</v>
      </c>
      <c r="O5740" t="s">
        <v>42</v>
      </c>
      <c r="P5740" t="s">
        <v>363</v>
      </c>
      <c r="Q5740" t="s">
        <v>364</v>
      </c>
      <c r="R5740">
        <v>0</v>
      </c>
      <c r="S5740">
        <v>0</v>
      </c>
      <c r="W5740" t="s">
        <v>45</v>
      </c>
      <c r="X5740">
        <v>7028</v>
      </c>
      <c r="Y5740" t="s">
        <v>308</v>
      </c>
      <c r="Z5740" t="s">
        <v>309</v>
      </c>
      <c r="AA5740" t="s">
        <v>40841</v>
      </c>
      <c r="AB5740" t="s">
        <v>1494</v>
      </c>
      <c r="AC5740">
        <v>12825</v>
      </c>
      <c r="AD5740" t="s">
        <v>4348</v>
      </c>
      <c r="AE5740">
        <v>26.056439999999998</v>
      </c>
      <c r="AF5740">
        <v>42185.804166666669</v>
      </c>
      <c r="AG5740" s="1">
        <v>43059.636805555558</v>
      </c>
      <c r="AH5740" s="1">
        <v>43146.660416666666</v>
      </c>
      <c r="AI5740">
        <v>116.39749999999999</v>
      </c>
      <c r="AJ5740">
        <v>6.1177000000000001</v>
      </c>
      <c r="AK5740">
        <f t="shared" si="178"/>
        <v>2015</v>
      </c>
      <c r="AL5740">
        <f t="shared" si="179"/>
        <v>5</v>
      </c>
    </row>
    <row r="5741" spans="1:38" x14ac:dyDescent="0.25">
      <c r="A5741" t="s">
        <v>24601</v>
      </c>
      <c r="B5741" t="s">
        <v>26018</v>
      </c>
      <c r="C5741">
        <v>6974</v>
      </c>
      <c r="D5741">
        <v>42172</v>
      </c>
      <c r="F5741" t="s">
        <v>26019</v>
      </c>
      <c r="G5741" t="s">
        <v>26020</v>
      </c>
      <c r="H5741" t="s">
        <v>26019</v>
      </c>
      <c r="I5741" t="s">
        <v>36</v>
      </c>
      <c r="J5741" t="s">
        <v>37</v>
      </c>
      <c r="K5741" t="s">
        <v>38</v>
      </c>
      <c r="L5741" t="s">
        <v>1124</v>
      </c>
      <c r="M5741" t="s">
        <v>1125</v>
      </c>
      <c r="N5741" t="s">
        <v>41</v>
      </c>
      <c r="O5741" t="s">
        <v>42</v>
      </c>
      <c r="P5741" t="s">
        <v>5432</v>
      </c>
      <c r="Q5741" t="s">
        <v>5433</v>
      </c>
      <c r="R5741">
        <v>0</v>
      </c>
      <c r="S5741">
        <v>0</v>
      </c>
      <c r="W5741" t="s">
        <v>45</v>
      </c>
      <c r="X5741">
        <v>6974</v>
      </c>
      <c r="Y5741" t="s">
        <v>308</v>
      </c>
      <c r="Z5741" t="s">
        <v>309</v>
      </c>
      <c r="AA5741" t="s">
        <v>40841</v>
      </c>
      <c r="AB5741" t="s">
        <v>1494</v>
      </c>
      <c r="AC5741">
        <v>19294</v>
      </c>
      <c r="AD5741" t="s">
        <v>1495</v>
      </c>
      <c r="AE5741">
        <v>12.928789999999999</v>
      </c>
      <c r="AF5741">
        <v>42181.557638888888</v>
      </c>
      <c r="AG5741" s="1">
        <v>43059.636805555558</v>
      </c>
      <c r="AH5741" s="1">
        <v>43146.660416666666</v>
      </c>
      <c r="AI5741">
        <v>116.5867799</v>
      </c>
      <c r="AJ5741">
        <v>6.0683296499999999</v>
      </c>
      <c r="AK5741">
        <f t="shared" si="178"/>
        <v>2015</v>
      </c>
      <c r="AL5741">
        <f t="shared" si="179"/>
        <v>6</v>
      </c>
    </row>
    <row r="5742" spans="1:38" x14ac:dyDescent="0.25">
      <c r="A5742" t="s">
        <v>1132</v>
      </c>
      <c r="B5742" t="s">
        <v>26021</v>
      </c>
      <c r="C5742">
        <v>6975</v>
      </c>
      <c r="D5742">
        <v>42170</v>
      </c>
      <c r="F5742" t="s">
        <v>26022</v>
      </c>
      <c r="G5742" t="s">
        <v>26023</v>
      </c>
      <c r="H5742" t="s">
        <v>26022</v>
      </c>
      <c r="I5742" t="s">
        <v>36</v>
      </c>
      <c r="J5742" t="s">
        <v>37</v>
      </c>
      <c r="K5742" t="s">
        <v>38</v>
      </c>
      <c r="L5742" t="s">
        <v>123</v>
      </c>
      <c r="M5742" t="s">
        <v>124</v>
      </c>
      <c r="N5742" t="s">
        <v>65</v>
      </c>
      <c r="O5742" t="s">
        <v>66</v>
      </c>
      <c r="P5742" t="s">
        <v>5432</v>
      </c>
      <c r="Q5742" t="s">
        <v>5433</v>
      </c>
      <c r="R5742">
        <v>0</v>
      </c>
      <c r="S5742">
        <v>0</v>
      </c>
      <c r="W5742" t="s">
        <v>45</v>
      </c>
      <c r="X5742">
        <v>6975</v>
      </c>
      <c r="Y5742" t="s">
        <v>308</v>
      </c>
      <c r="Z5742" t="s">
        <v>309</v>
      </c>
      <c r="AA5742" t="s">
        <v>40841</v>
      </c>
      <c r="AB5742" t="s">
        <v>1494</v>
      </c>
      <c r="AC5742">
        <v>19294</v>
      </c>
      <c r="AD5742" t="s">
        <v>1495</v>
      </c>
      <c r="AE5742">
        <v>12.128590000000001</v>
      </c>
      <c r="AF5742">
        <v>42181.557638888888</v>
      </c>
      <c r="AG5742" s="1">
        <v>43059.636805555558</v>
      </c>
      <c r="AH5742" s="1">
        <v>43146.660416666666</v>
      </c>
      <c r="AI5742">
        <v>116.58878540000001</v>
      </c>
      <c r="AJ5742">
        <v>6.067357382</v>
      </c>
      <c r="AK5742">
        <f t="shared" si="178"/>
        <v>2015</v>
      </c>
      <c r="AL5742">
        <f t="shared" si="179"/>
        <v>6</v>
      </c>
    </row>
    <row r="5743" spans="1:38" x14ac:dyDescent="0.25">
      <c r="A5743" t="s">
        <v>26195</v>
      </c>
      <c r="B5743" t="s">
        <v>26196</v>
      </c>
      <c r="C5743">
        <v>7022</v>
      </c>
      <c r="D5743">
        <v>42184</v>
      </c>
      <c r="F5743" t="s">
        <v>26197</v>
      </c>
      <c r="G5743" t="s">
        <v>26198</v>
      </c>
      <c r="H5743" t="s">
        <v>26197</v>
      </c>
      <c r="I5743" t="s">
        <v>267</v>
      </c>
      <c r="J5743" t="s">
        <v>37</v>
      </c>
      <c r="K5743" t="s">
        <v>38</v>
      </c>
      <c r="L5743" t="s">
        <v>1007</v>
      </c>
      <c r="M5743" t="s">
        <v>1008</v>
      </c>
      <c r="N5743" t="s">
        <v>41</v>
      </c>
      <c r="O5743" t="s">
        <v>42</v>
      </c>
      <c r="P5743" t="s">
        <v>395</v>
      </c>
      <c r="Q5743" t="s">
        <v>396</v>
      </c>
      <c r="R5743">
        <v>0</v>
      </c>
      <c r="S5743">
        <v>0</v>
      </c>
      <c r="W5743" t="s">
        <v>45</v>
      </c>
      <c r="X5743">
        <v>7022</v>
      </c>
      <c r="Y5743" t="s">
        <v>308</v>
      </c>
      <c r="Z5743" t="s">
        <v>309</v>
      </c>
      <c r="AA5743" t="s">
        <v>40841</v>
      </c>
      <c r="AB5743" t="s">
        <v>12109</v>
      </c>
      <c r="AC5743">
        <v>802489</v>
      </c>
      <c r="AD5743" t="s">
        <v>26199</v>
      </c>
      <c r="AE5743">
        <v>5.6669900000000002</v>
      </c>
      <c r="AF5743">
        <v>42011.831944444442</v>
      </c>
      <c r="AG5743" s="1">
        <v>43059.636805555558</v>
      </c>
      <c r="AH5743" s="1">
        <v>43146.660416666666</v>
      </c>
      <c r="AI5743">
        <v>103.7246</v>
      </c>
      <c r="AJ5743">
        <v>1.5044</v>
      </c>
      <c r="AK5743">
        <f t="shared" si="178"/>
        <v>2015</v>
      </c>
      <c r="AL5743">
        <f t="shared" si="179"/>
        <v>6</v>
      </c>
    </row>
    <row r="5744" spans="1:38" x14ac:dyDescent="0.25">
      <c r="A5744" t="s">
        <v>1447</v>
      </c>
      <c r="B5744" t="s">
        <v>27344</v>
      </c>
      <c r="C5744">
        <v>7360</v>
      </c>
      <c r="D5744">
        <v>42216</v>
      </c>
      <c r="F5744" t="s">
        <v>27345</v>
      </c>
      <c r="G5744" t="s">
        <v>27346</v>
      </c>
      <c r="H5744" t="s">
        <v>27345</v>
      </c>
      <c r="I5744" t="s">
        <v>267</v>
      </c>
      <c r="J5744" t="s">
        <v>138</v>
      </c>
      <c r="K5744" t="s">
        <v>139</v>
      </c>
      <c r="L5744" t="s">
        <v>123</v>
      </c>
      <c r="M5744" t="s">
        <v>124</v>
      </c>
      <c r="N5744" t="s">
        <v>190</v>
      </c>
      <c r="O5744" t="s">
        <v>191</v>
      </c>
      <c r="P5744" t="s">
        <v>3633</v>
      </c>
      <c r="Q5744" t="s">
        <v>3634</v>
      </c>
      <c r="R5744">
        <v>0</v>
      </c>
      <c r="S5744">
        <v>0</v>
      </c>
      <c r="U5744" t="s">
        <v>27347</v>
      </c>
      <c r="W5744" t="s">
        <v>45</v>
      </c>
      <c r="X5744">
        <v>7360</v>
      </c>
      <c r="Y5744" t="s">
        <v>308</v>
      </c>
      <c r="Z5744" t="s">
        <v>309</v>
      </c>
      <c r="AA5744" t="s">
        <v>40841</v>
      </c>
      <c r="AB5744" t="s">
        <v>27348</v>
      </c>
      <c r="AC5744">
        <v>140849</v>
      </c>
      <c r="AD5744" t="s">
        <v>3796</v>
      </c>
      <c r="AE5744">
        <v>4.7014800000000001</v>
      </c>
      <c r="AF5744">
        <v>42306.090277777781</v>
      </c>
      <c r="AG5744" s="1">
        <v>43059.636805555558</v>
      </c>
      <c r="AH5744" s="1">
        <v>43146.660416666666</v>
      </c>
      <c r="AI5744">
        <v>100.249</v>
      </c>
      <c r="AJ5744">
        <v>5.2923</v>
      </c>
      <c r="AK5744">
        <f t="shared" si="178"/>
        <v>2015</v>
      </c>
      <c r="AL5744">
        <f t="shared" si="179"/>
        <v>7</v>
      </c>
    </row>
    <row r="5745" spans="1:38" x14ac:dyDescent="0.25">
      <c r="A5745" t="s">
        <v>22488</v>
      </c>
      <c r="B5745" t="s">
        <v>30798</v>
      </c>
      <c r="C5745">
        <v>8927</v>
      </c>
      <c r="D5745">
        <v>42196</v>
      </c>
      <c r="F5745" t="s">
        <v>30799</v>
      </c>
      <c r="G5745" t="s">
        <v>30800</v>
      </c>
      <c r="H5745" t="s">
        <v>30799</v>
      </c>
      <c r="I5745" t="s">
        <v>222</v>
      </c>
      <c r="J5745" t="s">
        <v>43</v>
      </c>
      <c r="K5745" t="s">
        <v>44</v>
      </c>
      <c r="L5745" t="s">
        <v>39</v>
      </c>
      <c r="M5745" t="s">
        <v>40</v>
      </c>
      <c r="N5745" t="s">
        <v>65</v>
      </c>
      <c r="O5745" t="s">
        <v>66</v>
      </c>
      <c r="P5745" t="s">
        <v>363</v>
      </c>
      <c r="Q5745" t="s">
        <v>364</v>
      </c>
      <c r="R5745">
        <v>0</v>
      </c>
      <c r="S5745">
        <v>0</v>
      </c>
      <c r="U5745" t="s">
        <v>30801</v>
      </c>
      <c r="W5745" t="s">
        <v>45</v>
      </c>
      <c r="X5745">
        <v>8927</v>
      </c>
      <c r="Y5745" t="s">
        <v>308</v>
      </c>
      <c r="Z5745" t="s">
        <v>309</v>
      </c>
      <c r="AA5745" t="s">
        <v>40841</v>
      </c>
      <c r="AB5745" t="s">
        <v>2172</v>
      </c>
      <c r="AC5745">
        <v>12346</v>
      </c>
      <c r="AD5745" t="s">
        <v>30802</v>
      </c>
      <c r="AE5745">
        <v>8.2109000000000005</v>
      </c>
      <c r="AF5745">
        <v>42564.652777777781</v>
      </c>
      <c r="AG5745" s="1">
        <v>43059.636805555558</v>
      </c>
      <c r="AH5745" s="1">
        <v>43146.660416666666</v>
      </c>
      <c r="AI5745">
        <v>101.88809999999999</v>
      </c>
      <c r="AJ5745">
        <v>3.3902000000000001</v>
      </c>
      <c r="AK5745">
        <f t="shared" si="178"/>
        <v>2015</v>
      </c>
      <c r="AL5745">
        <f t="shared" si="179"/>
        <v>7</v>
      </c>
    </row>
    <row r="5746" spans="1:38" x14ac:dyDescent="0.25">
      <c r="A5746" t="s">
        <v>23776</v>
      </c>
      <c r="B5746" t="s">
        <v>28600</v>
      </c>
      <c r="C5746">
        <v>7669</v>
      </c>
      <c r="D5746">
        <v>42229</v>
      </c>
      <c r="F5746" t="s">
        <v>28601</v>
      </c>
      <c r="G5746" t="s">
        <v>28602</v>
      </c>
      <c r="H5746" t="s">
        <v>28601</v>
      </c>
      <c r="I5746" t="s">
        <v>267</v>
      </c>
      <c r="J5746" t="s">
        <v>37</v>
      </c>
      <c r="K5746" t="s">
        <v>38</v>
      </c>
      <c r="L5746" t="s">
        <v>123</v>
      </c>
      <c r="M5746" t="s">
        <v>124</v>
      </c>
      <c r="N5746" t="s">
        <v>190</v>
      </c>
      <c r="O5746" t="s">
        <v>191</v>
      </c>
      <c r="P5746" t="s">
        <v>43</v>
      </c>
      <c r="Q5746" t="s">
        <v>44</v>
      </c>
      <c r="R5746">
        <v>0</v>
      </c>
      <c r="S5746">
        <v>0</v>
      </c>
      <c r="W5746" t="s">
        <v>45</v>
      </c>
      <c r="X5746">
        <v>7669</v>
      </c>
      <c r="Y5746" t="s">
        <v>308</v>
      </c>
      <c r="Z5746" t="s">
        <v>309</v>
      </c>
      <c r="AA5746" t="s">
        <v>40841</v>
      </c>
      <c r="AB5746" t="s">
        <v>4098</v>
      </c>
      <c r="AC5746">
        <v>1453975</v>
      </c>
      <c r="AD5746" t="s">
        <v>1451</v>
      </c>
      <c r="AE5746">
        <v>10.45008</v>
      </c>
      <c r="AF5746">
        <v>42526.947222222225</v>
      </c>
      <c r="AG5746" s="1">
        <v>43059.636805555558</v>
      </c>
      <c r="AH5746" s="1">
        <v>43146.660416666666</v>
      </c>
      <c r="AI5746">
        <v>101.7805</v>
      </c>
      <c r="AJ5746">
        <v>3.1425000000000001</v>
      </c>
      <c r="AK5746">
        <f t="shared" si="178"/>
        <v>2015</v>
      </c>
      <c r="AL5746">
        <f t="shared" si="179"/>
        <v>8</v>
      </c>
    </row>
    <row r="5747" spans="1:38" x14ac:dyDescent="0.25">
      <c r="A5747" t="s">
        <v>28351</v>
      </c>
      <c r="B5747" t="s">
        <v>28352</v>
      </c>
      <c r="C5747">
        <v>7609</v>
      </c>
      <c r="D5747">
        <v>42255</v>
      </c>
      <c r="F5747" t="s">
        <v>28353</v>
      </c>
      <c r="G5747" t="s">
        <v>28354</v>
      </c>
      <c r="H5747" t="s">
        <v>28353</v>
      </c>
      <c r="I5747" t="s">
        <v>76</v>
      </c>
      <c r="J5747" t="s">
        <v>138</v>
      </c>
      <c r="K5747" t="s">
        <v>139</v>
      </c>
      <c r="L5747" t="s">
        <v>383</v>
      </c>
      <c r="M5747" t="s">
        <v>384</v>
      </c>
      <c r="N5747" t="s">
        <v>41</v>
      </c>
      <c r="O5747" t="s">
        <v>42</v>
      </c>
      <c r="P5747" t="s">
        <v>363</v>
      </c>
      <c r="Q5747" t="s">
        <v>364</v>
      </c>
      <c r="R5747">
        <v>0</v>
      </c>
      <c r="S5747">
        <v>0</v>
      </c>
      <c r="T5747" t="s">
        <v>28355</v>
      </c>
      <c r="U5747" t="s">
        <v>28356</v>
      </c>
      <c r="W5747" t="s">
        <v>45</v>
      </c>
      <c r="X5747">
        <v>7609</v>
      </c>
      <c r="Y5747" t="s">
        <v>308</v>
      </c>
      <c r="Z5747" t="s">
        <v>309</v>
      </c>
      <c r="AA5747" t="s">
        <v>40841</v>
      </c>
      <c r="AB5747" t="s">
        <v>1494</v>
      </c>
      <c r="AC5747">
        <v>71585</v>
      </c>
      <c r="AD5747" t="s">
        <v>8323</v>
      </c>
      <c r="AE5747">
        <v>12.18248</v>
      </c>
      <c r="AF5747">
        <v>42494.536111111112</v>
      </c>
      <c r="AG5747" s="1">
        <v>43059.636805555558</v>
      </c>
      <c r="AH5747" s="1">
        <v>43146.660416666666</v>
      </c>
      <c r="AI5747">
        <v>116.21129999999999</v>
      </c>
      <c r="AJ5747">
        <v>5.9012000000000002</v>
      </c>
      <c r="AK5747">
        <f t="shared" si="178"/>
        <v>2015</v>
      </c>
      <c r="AL5747">
        <f t="shared" si="179"/>
        <v>9</v>
      </c>
    </row>
    <row r="5748" spans="1:38" x14ac:dyDescent="0.25">
      <c r="A5748" t="s">
        <v>29957</v>
      </c>
      <c r="B5748" t="s">
        <v>29958</v>
      </c>
      <c r="C5748">
        <v>8340</v>
      </c>
      <c r="D5748">
        <v>42270</v>
      </c>
      <c r="F5748" t="s">
        <v>29959</v>
      </c>
      <c r="G5748" t="s">
        <v>29960</v>
      </c>
      <c r="H5748" t="s">
        <v>29959</v>
      </c>
      <c r="I5748" t="s">
        <v>267</v>
      </c>
      <c r="J5748" t="s">
        <v>138</v>
      </c>
      <c r="K5748" t="s">
        <v>139</v>
      </c>
      <c r="L5748" t="s">
        <v>123</v>
      </c>
      <c r="M5748" t="s">
        <v>124</v>
      </c>
      <c r="N5748" t="s">
        <v>41</v>
      </c>
      <c r="O5748" t="s">
        <v>42</v>
      </c>
      <c r="P5748" t="s">
        <v>363</v>
      </c>
      <c r="Q5748" t="s">
        <v>364</v>
      </c>
      <c r="R5748">
        <v>0</v>
      </c>
      <c r="S5748">
        <v>0</v>
      </c>
      <c r="W5748" t="s">
        <v>45</v>
      </c>
      <c r="X5748">
        <v>8340</v>
      </c>
      <c r="Y5748" t="s">
        <v>308</v>
      </c>
      <c r="Z5748" t="s">
        <v>309</v>
      </c>
      <c r="AA5748" t="s">
        <v>40841</v>
      </c>
      <c r="AB5748" t="s">
        <v>27348</v>
      </c>
      <c r="AC5748">
        <v>140849</v>
      </c>
      <c r="AD5748" t="s">
        <v>3796</v>
      </c>
      <c r="AE5748">
        <v>5.1814</v>
      </c>
      <c r="AF5748">
        <v>42528.540277777778</v>
      </c>
      <c r="AG5748" s="1">
        <v>43059.636805555558</v>
      </c>
      <c r="AH5748" s="1">
        <v>43146.660416666666</v>
      </c>
      <c r="AI5748">
        <v>100.24679999999999</v>
      </c>
      <c r="AJ5748">
        <v>5.2885</v>
      </c>
      <c r="AK5748">
        <f t="shared" si="178"/>
        <v>2015</v>
      </c>
      <c r="AL5748">
        <f t="shared" si="179"/>
        <v>9</v>
      </c>
    </row>
    <row r="5749" spans="1:38" x14ac:dyDescent="0.25">
      <c r="A5749" t="s">
        <v>1132</v>
      </c>
      <c r="B5749" t="s">
        <v>29977</v>
      </c>
      <c r="C5749">
        <v>8344</v>
      </c>
      <c r="D5749">
        <v>42271</v>
      </c>
      <c r="F5749" t="s">
        <v>29978</v>
      </c>
      <c r="G5749" t="s">
        <v>29979</v>
      </c>
      <c r="H5749" t="s">
        <v>29978</v>
      </c>
      <c r="I5749" t="s">
        <v>36</v>
      </c>
      <c r="J5749" t="s">
        <v>138</v>
      </c>
      <c r="K5749" t="s">
        <v>139</v>
      </c>
      <c r="L5749" t="s">
        <v>123</v>
      </c>
      <c r="M5749" t="s">
        <v>124</v>
      </c>
      <c r="N5749" t="s">
        <v>65</v>
      </c>
      <c r="O5749" t="s">
        <v>66</v>
      </c>
      <c r="P5749" t="s">
        <v>363</v>
      </c>
      <c r="Q5749" t="s">
        <v>364</v>
      </c>
      <c r="R5749">
        <v>0</v>
      </c>
      <c r="S5749">
        <v>0</v>
      </c>
      <c r="U5749" t="s">
        <v>29980</v>
      </c>
      <c r="W5749" t="s">
        <v>45</v>
      </c>
      <c r="X5749">
        <v>8344</v>
      </c>
      <c r="Y5749" t="s">
        <v>308</v>
      </c>
      <c r="Z5749" t="s">
        <v>309</v>
      </c>
      <c r="AA5749" t="s">
        <v>40841</v>
      </c>
      <c r="AB5749" t="s">
        <v>27348</v>
      </c>
      <c r="AC5749">
        <v>140849</v>
      </c>
      <c r="AD5749" t="s">
        <v>3796</v>
      </c>
      <c r="AE5749">
        <v>3.4962800000000001</v>
      </c>
      <c r="AF5749">
        <v>42528.573611111111</v>
      </c>
      <c r="AG5749" s="1">
        <v>43059.636805555558</v>
      </c>
      <c r="AH5749" s="1">
        <v>43146.660416666666</v>
      </c>
      <c r="AI5749">
        <v>100.2531</v>
      </c>
      <c r="AJ5749">
        <v>5.3510999999999997</v>
      </c>
      <c r="AK5749">
        <f t="shared" si="178"/>
        <v>2015</v>
      </c>
      <c r="AL5749">
        <f t="shared" si="179"/>
        <v>9</v>
      </c>
    </row>
    <row r="5750" spans="1:38" x14ac:dyDescent="0.25">
      <c r="A5750" t="s">
        <v>4647</v>
      </c>
      <c r="B5750" t="s">
        <v>30784</v>
      </c>
      <c r="C5750">
        <v>8924</v>
      </c>
      <c r="D5750">
        <v>42258</v>
      </c>
      <c r="F5750" t="s">
        <v>30785</v>
      </c>
      <c r="G5750" t="s">
        <v>30786</v>
      </c>
      <c r="H5750" t="s">
        <v>30785</v>
      </c>
      <c r="I5750" t="s">
        <v>36</v>
      </c>
      <c r="J5750" t="s">
        <v>37</v>
      </c>
      <c r="K5750" t="s">
        <v>38</v>
      </c>
      <c r="L5750" t="s">
        <v>123</v>
      </c>
      <c r="M5750" t="s">
        <v>124</v>
      </c>
      <c r="N5750" t="s">
        <v>41</v>
      </c>
      <c r="O5750" t="s">
        <v>42</v>
      </c>
      <c r="P5750" t="s">
        <v>363</v>
      </c>
      <c r="Q5750" t="s">
        <v>364</v>
      </c>
      <c r="R5750">
        <v>0</v>
      </c>
      <c r="S5750">
        <v>0</v>
      </c>
      <c r="U5750" t="s">
        <v>30787</v>
      </c>
      <c r="W5750" t="s">
        <v>45</v>
      </c>
      <c r="X5750">
        <v>8924</v>
      </c>
      <c r="Y5750" t="s">
        <v>308</v>
      </c>
      <c r="Z5750" t="s">
        <v>309</v>
      </c>
      <c r="AA5750" t="s">
        <v>40841</v>
      </c>
      <c r="AB5750" t="s">
        <v>1136</v>
      </c>
      <c r="AC5750">
        <v>27863</v>
      </c>
      <c r="AD5750" t="s">
        <v>30788</v>
      </c>
      <c r="AE5750">
        <v>1.9839599999999999</v>
      </c>
      <c r="AF5750">
        <v>42564.613194444442</v>
      </c>
      <c r="AG5750" s="1">
        <v>43059.636805555558</v>
      </c>
      <c r="AH5750" s="1">
        <v>43146.660416666666</v>
      </c>
      <c r="AI5750">
        <v>101.18210000000001</v>
      </c>
      <c r="AJ5750">
        <v>4.1661000000000001</v>
      </c>
      <c r="AK5750">
        <f t="shared" si="178"/>
        <v>2015</v>
      </c>
      <c r="AL5750">
        <f t="shared" si="179"/>
        <v>9</v>
      </c>
    </row>
    <row r="5751" spans="1:38" x14ac:dyDescent="0.25">
      <c r="A5751" t="s">
        <v>12374</v>
      </c>
      <c r="B5751" t="s">
        <v>26024</v>
      </c>
      <c r="C5751">
        <v>6976</v>
      </c>
      <c r="D5751">
        <v>42283</v>
      </c>
      <c r="F5751" t="s">
        <v>26025</v>
      </c>
      <c r="G5751" t="s">
        <v>26026</v>
      </c>
      <c r="H5751" t="s">
        <v>26025</v>
      </c>
      <c r="I5751" t="s">
        <v>64</v>
      </c>
      <c r="J5751" t="s">
        <v>37</v>
      </c>
      <c r="K5751" t="s">
        <v>38</v>
      </c>
      <c r="L5751" t="s">
        <v>1124</v>
      </c>
      <c r="M5751" t="s">
        <v>1125</v>
      </c>
      <c r="N5751" t="s">
        <v>41</v>
      </c>
      <c r="O5751" t="s">
        <v>42</v>
      </c>
      <c r="P5751" t="s">
        <v>5432</v>
      </c>
      <c r="Q5751" t="s">
        <v>5433</v>
      </c>
      <c r="R5751">
        <v>0</v>
      </c>
      <c r="S5751">
        <v>0</v>
      </c>
      <c r="W5751" t="s">
        <v>45</v>
      </c>
      <c r="X5751">
        <v>6976</v>
      </c>
      <c r="Y5751" t="s">
        <v>308</v>
      </c>
      <c r="Z5751" t="s">
        <v>309</v>
      </c>
      <c r="AA5751" t="s">
        <v>40841</v>
      </c>
      <c r="AB5751" t="s">
        <v>1494</v>
      </c>
      <c r="AC5751">
        <v>19294</v>
      </c>
      <c r="AD5751" t="s">
        <v>1495</v>
      </c>
      <c r="AE5751">
        <v>18.48864</v>
      </c>
      <c r="AF5751">
        <v>42181.5625</v>
      </c>
      <c r="AG5751" s="1">
        <v>43059.636805555558</v>
      </c>
      <c r="AH5751" s="1">
        <v>43146.660416666666</v>
      </c>
      <c r="AI5751">
        <v>116.5515647</v>
      </c>
      <c r="AJ5751">
        <v>6.0503417839999996</v>
      </c>
      <c r="AK5751">
        <f t="shared" si="178"/>
        <v>2015</v>
      </c>
      <c r="AL5751">
        <f t="shared" si="179"/>
        <v>10</v>
      </c>
    </row>
    <row r="5752" spans="1:38" x14ac:dyDescent="0.25">
      <c r="A5752" t="s">
        <v>23776</v>
      </c>
      <c r="B5752" t="s">
        <v>28357</v>
      </c>
      <c r="C5752">
        <v>7610</v>
      </c>
      <c r="D5752">
        <v>42285</v>
      </c>
      <c r="F5752" t="s">
        <v>28358</v>
      </c>
      <c r="G5752" t="s">
        <v>28359</v>
      </c>
      <c r="H5752" t="s">
        <v>28358</v>
      </c>
      <c r="I5752" t="s">
        <v>64</v>
      </c>
      <c r="J5752" t="s">
        <v>138</v>
      </c>
      <c r="K5752" t="s">
        <v>139</v>
      </c>
      <c r="L5752" t="s">
        <v>123</v>
      </c>
      <c r="M5752" t="s">
        <v>124</v>
      </c>
      <c r="N5752" t="s">
        <v>41</v>
      </c>
      <c r="O5752" t="s">
        <v>42</v>
      </c>
      <c r="P5752" t="s">
        <v>223</v>
      </c>
      <c r="Q5752" t="s">
        <v>224</v>
      </c>
      <c r="R5752">
        <v>0</v>
      </c>
      <c r="S5752">
        <v>0</v>
      </c>
      <c r="U5752" t="s">
        <v>28360</v>
      </c>
      <c r="W5752" t="s">
        <v>45</v>
      </c>
      <c r="X5752">
        <v>7610</v>
      </c>
      <c r="Y5752" t="s">
        <v>308</v>
      </c>
      <c r="Z5752" t="s">
        <v>309</v>
      </c>
      <c r="AA5752" t="s">
        <v>40841</v>
      </c>
      <c r="AB5752" t="s">
        <v>1494</v>
      </c>
      <c r="AC5752">
        <v>19294</v>
      </c>
      <c r="AD5752" t="s">
        <v>1495</v>
      </c>
      <c r="AE5752">
        <v>2.20052</v>
      </c>
      <c r="AF5752">
        <v>42494.554166666669</v>
      </c>
      <c r="AG5752" s="1">
        <v>43059.636805555558</v>
      </c>
      <c r="AH5752" s="1">
        <v>43146.660416666666</v>
      </c>
      <c r="AI5752">
        <v>116.6443</v>
      </c>
      <c r="AJ5752">
        <v>5.9550999999999998</v>
      </c>
      <c r="AK5752">
        <f t="shared" si="178"/>
        <v>2015</v>
      </c>
      <c r="AL5752">
        <f t="shared" si="179"/>
        <v>10</v>
      </c>
    </row>
    <row r="5753" spans="1:38" x14ac:dyDescent="0.25">
      <c r="A5753" t="s">
        <v>13568</v>
      </c>
      <c r="B5753" t="s">
        <v>28484</v>
      </c>
      <c r="C5753">
        <v>7639</v>
      </c>
      <c r="D5753">
        <v>42281</v>
      </c>
      <c r="F5753" t="s">
        <v>28485</v>
      </c>
      <c r="G5753" t="s">
        <v>28486</v>
      </c>
      <c r="H5753" t="s">
        <v>28485</v>
      </c>
      <c r="I5753" t="s">
        <v>36</v>
      </c>
      <c r="J5753" t="s">
        <v>1356</v>
      </c>
      <c r="K5753" t="s">
        <v>1357</v>
      </c>
      <c r="L5753" t="s">
        <v>1124</v>
      </c>
      <c r="M5753" t="s">
        <v>1125</v>
      </c>
      <c r="N5753" t="s">
        <v>41</v>
      </c>
      <c r="O5753" t="s">
        <v>42</v>
      </c>
      <c r="P5753" t="s">
        <v>43</v>
      </c>
      <c r="Q5753" t="s">
        <v>44</v>
      </c>
      <c r="R5753">
        <v>0</v>
      </c>
      <c r="S5753">
        <v>0</v>
      </c>
      <c r="W5753" t="s">
        <v>45</v>
      </c>
      <c r="X5753">
        <v>7639</v>
      </c>
      <c r="Y5753" t="s">
        <v>308</v>
      </c>
      <c r="Z5753" t="s">
        <v>309</v>
      </c>
      <c r="AA5753" t="s">
        <v>40841</v>
      </c>
      <c r="AB5753" t="s">
        <v>1494</v>
      </c>
      <c r="AC5753">
        <v>19294</v>
      </c>
      <c r="AD5753" t="s">
        <v>1495</v>
      </c>
      <c r="AE5753">
        <v>12.66911</v>
      </c>
      <c r="AF5753">
        <v>42480.042361111111</v>
      </c>
      <c r="AG5753" s="1">
        <v>43059.636805555558</v>
      </c>
      <c r="AH5753" s="1">
        <v>43146.660416666666</v>
      </c>
      <c r="AI5753">
        <v>116.5964</v>
      </c>
      <c r="AJ5753">
        <v>6.0461999999999998</v>
      </c>
      <c r="AK5753">
        <f t="shared" si="178"/>
        <v>2015</v>
      </c>
      <c r="AL5753">
        <f t="shared" si="179"/>
        <v>10</v>
      </c>
    </row>
    <row r="5754" spans="1:38" x14ac:dyDescent="0.25">
      <c r="A5754" t="s">
        <v>1132</v>
      </c>
      <c r="B5754" t="s">
        <v>30811</v>
      </c>
      <c r="C5754">
        <v>8929</v>
      </c>
      <c r="D5754">
        <v>42319</v>
      </c>
      <c r="F5754" t="s">
        <v>30812</v>
      </c>
      <c r="G5754" t="s">
        <v>30813</v>
      </c>
      <c r="H5754" t="s">
        <v>30812</v>
      </c>
      <c r="I5754" t="s">
        <v>222</v>
      </c>
      <c r="J5754" t="s">
        <v>37</v>
      </c>
      <c r="K5754" t="s">
        <v>38</v>
      </c>
      <c r="L5754" t="s">
        <v>123</v>
      </c>
      <c r="M5754" t="s">
        <v>124</v>
      </c>
      <c r="N5754" t="s">
        <v>41</v>
      </c>
      <c r="O5754" t="s">
        <v>42</v>
      </c>
      <c r="P5754" t="s">
        <v>363</v>
      </c>
      <c r="Q5754" t="s">
        <v>364</v>
      </c>
      <c r="R5754">
        <v>0</v>
      </c>
      <c r="S5754">
        <v>0</v>
      </c>
      <c r="U5754" t="s">
        <v>30814</v>
      </c>
      <c r="W5754" t="s">
        <v>45</v>
      </c>
      <c r="X5754">
        <v>8929</v>
      </c>
      <c r="Y5754" t="s">
        <v>308</v>
      </c>
      <c r="Z5754" t="s">
        <v>309</v>
      </c>
      <c r="AA5754" t="s">
        <v>40841</v>
      </c>
      <c r="AB5754" t="s">
        <v>2172</v>
      </c>
      <c r="AC5754">
        <v>12346</v>
      </c>
      <c r="AD5754" t="s">
        <v>30802</v>
      </c>
      <c r="AE5754">
        <v>3.7830300000000001</v>
      </c>
      <c r="AF5754">
        <v>42564.69027777778</v>
      </c>
      <c r="AG5754" s="1">
        <v>43059.636805555558</v>
      </c>
      <c r="AH5754" s="1">
        <v>43146.660416666666</v>
      </c>
      <c r="AI5754">
        <v>101.854</v>
      </c>
      <c r="AJ5754">
        <v>3.3694000000000002</v>
      </c>
      <c r="AK5754">
        <f t="shared" si="178"/>
        <v>2015</v>
      </c>
      <c r="AL5754">
        <f t="shared" si="179"/>
        <v>11</v>
      </c>
    </row>
    <row r="5755" spans="1:38" x14ac:dyDescent="0.25">
      <c r="A5755" t="s">
        <v>23232</v>
      </c>
      <c r="B5755" t="s">
        <v>30896</v>
      </c>
      <c r="C5755">
        <v>8949</v>
      </c>
      <c r="D5755">
        <v>42324</v>
      </c>
      <c r="F5755" t="s">
        <v>30897</v>
      </c>
      <c r="G5755" t="s">
        <v>30898</v>
      </c>
      <c r="H5755" t="s">
        <v>30897</v>
      </c>
      <c r="I5755" t="s">
        <v>222</v>
      </c>
      <c r="J5755" t="s">
        <v>37</v>
      </c>
      <c r="K5755" t="s">
        <v>38</v>
      </c>
      <c r="L5755" t="s">
        <v>123</v>
      </c>
      <c r="M5755" t="s">
        <v>124</v>
      </c>
      <c r="N5755" t="s">
        <v>41</v>
      </c>
      <c r="O5755" t="s">
        <v>42</v>
      </c>
      <c r="P5755" t="s">
        <v>5432</v>
      </c>
      <c r="Q5755" t="s">
        <v>5433</v>
      </c>
      <c r="R5755">
        <v>0</v>
      </c>
      <c r="S5755">
        <v>0</v>
      </c>
      <c r="U5755" t="s">
        <v>30899</v>
      </c>
      <c r="W5755" t="s">
        <v>45</v>
      </c>
      <c r="X5755">
        <v>8949</v>
      </c>
      <c r="Y5755" t="s">
        <v>308</v>
      </c>
      <c r="Z5755" t="s">
        <v>309</v>
      </c>
      <c r="AA5755" t="s">
        <v>40841</v>
      </c>
      <c r="AB5755" t="s">
        <v>1451</v>
      </c>
      <c r="AC5755">
        <v>1453975</v>
      </c>
      <c r="AD5755" t="s">
        <v>1451</v>
      </c>
      <c r="AE5755">
        <v>2.1166900000000002</v>
      </c>
      <c r="AF5755">
        <v>42565.57708333333</v>
      </c>
      <c r="AG5755" s="1">
        <v>43059.636805555558</v>
      </c>
      <c r="AH5755" s="1">
        <v>43146.660416666666</v>
      </c>
      <c r="AI5755">
        <v>101.70359999999999</v>
      </c>
      <c r="AJ5755">
        <v>3.1497000000000002</v>
      </c>
      <c r="AK5755">
        <f t="shared" si="178"/>
        <v>2015</v>
      </c>
      <c r="AL5755">
        <f t="shared" si="179"/>
        <v>11</v>
      </c>
    </row>
    <row r="5756" spans="1:38" x14ac:dyDescent="0.25">
      <c r="A5756" t="s">
        <v>1132</v>
      </c>
      <c r="B5756" t="s">
        <v>31341</v>
      </c>
      <c r="C5756">
        <v>9077</v>
      </c>
      <c r="D5756">
        <v>42357</v>
      </c>
      <c r="F5756" t="s">
        <v>31342</v>
      </c>
      <c r="G5756" t="s">
        <v>31343</v>
      </c>
      <c r="H5756" t="s">
        <v>31342</v>
      </c>
      <c r="I5756" t="s">
        <v>267</v>
      </c>
      <c r="J5756" t="s">
        <v>37</v>
      </c>
      <c r="K5756" t="s">
        <v>38</v>
      </c>
      <c r="L5756" t="s">
        <v>39</v>
      </c>
      <c r="M5756" t="s">
        <v>40</v>
      </c>
      <c r="N5756" t="s">
        <v>190</v>
      </c>
      <c r="O5756" t="s">
        <v>191</v>
      </c>
      <c r="P5756" t="s">
        <v>5432</v>
      </c>
      <c r="Q5756" t="s">
        <v>5433</v>
      </c>
      <c r="R5756">
        <v>0</v>
      </c>
      <c r="S5756">
        <v>0</v>
      </c>
      <c r="U5756" t="s">
        <v>31344</v>
      </c>
      <c r="W5756" t="s">
        <v>45</v>
      </c>
      <c r="X5756">
        <v>9077</v>
      </c>
      <c r="Y5756" t="s">
        <v>308</v>
      </c>
      <c r="Z5756" t="s">
        <v>309</v>
      </c>
      <c r="AA5756" t="s">
        <v>40841</v>
      </c>
      <c r="AB5756" t="s">
        <v>4098</v>
      </c>
      <c r="AC5756">
        <v>60000</v>
      </c>
      <c r="AD5756" t="s">
        <v>31342</v>
      </c>
      <c r="AE5756">
        <v>1.2386900000000001</v>
      </c>
      <c r="AF5756">
        <v>42571.734722222223</v>
      </c>
      <c r="AG5756" s="1">
        <v>43059.636805555558</v>
      </c>
      <c r="AH5756" s="1">
        <v>43146.660416666666</v>
      </c>
      <c r="AI5756">
        <v>101.57689999999999</v>
      </c>
      <c r="AJ5756">
        <v>3.0038999999999998</v>
      </c>
      <c r="AK5756">
        <f t="shared" si="178"/>
        <v>2015</v>
      </c>
      <c r="AL5756">
        <f t="shared" si="179"/>
        <v>12</v>
      </c>
    </row>
    <row r="5757" spans="1:38" x14ac:dyDescent="0.25">
      <c r="A5757" t="s">
        <v>1132</v>
      </c>
      <c r="B5757" t="s">
        <v>31357</v>
      </c>
      <c r="C5757">
        <v>9081</v>
      </c>
      <c r="D5757">
        <v>42357</v>
      </c>
      <c r="F5757" t="s">
        <v>31358</v>
      </c>
      <c r="G5757" t="s">
        <v>31359</v>
      </c>
      <c r="H5757" t="s">
        <v>31358</v>
      </c>
      <c r="I5757" t="s">
        <v>64</v>
      </c>
      <c r="J5757" t="s">
        <v>37</v>
      </c>
      <c r="K5757" t="s">
        <v>38</v>
      </c>
      <c r="L5757" t="s">
        <v>1124</v>
      </c>
      <c r="M5757" t="s">
        <v>1125</v>
      </c>
      <c r="N5757" t="s">
        <v>41</v>
      </c>
      <c r="O5757" t="s">
        <v>42</v>
      </c>
      <c r="P5757" t="s">
        <v>5432</v>
      </c>
      <c r="Q5757" t="s">
        <v>5433</v>
      </c>
      <c r="R5757">
        <v>0</v>
      </c>
      <c r="S5757">
        <v>0</v>
      </c>
      <c r="W5757" t="s">
        <v>45</v>
      </c>
      <c r="X5757">
        <v>9081</v>
      </c>
      <c r="Y5757" t="s">
        <v>308</v>
      </c>
      <c r="Z5757" t="s">
        <v>309</v>
      </c>
      <c r="AA5757" t="s">
        <v>40841</v>
      </c>
      <c r="AB5757" t="s">
        <v>1494</v>
      </c>
      <c r="AC5757">
        <v>73653</v>
      </c>
      <c r="AD5757" t="s">
        <v>1820</v>
      </c>
      <c r="AE5757">
        <v>4.8524700000000003</v>
      </c>
      <c r="AF5757">
        <v>42571.758333333331</v>
      </c>
      <c r="AG5757" s="1">
        <v>43059.636805555558</v>
      </c>
      <c r="AH5757" s="1">
        <v>43146.660416666666</v>
      </c>
      <c r="AI5757">
        <v>115.22020000000001</v>
      </c>
      <c r="AJ5757">
        <v>5.3148999999999997</v>
      </c>
      <c r="AK5757">
        <f t="shared" si="178"/>
        <v>2015</v>
      </c>
      <c r="AL5757">
        <f t="shared" si="179"/>
        <v>12</v>
      </c>
    </row>
    <row r="5758" spans="1:38" x14ac:dyDescent="0.25">
      <c r="A5758" t="s">
        <v>1132</v>
      </c>
      <c r="B5758" t="s">
        <v>31357</v>
      </c>
      <c r="C5758">
        <v>9082</v>
      </c>
      <c r="D5758">
        <v>42357</v>
      </c>
      <c r="F5758" t="s">
        <v>31358</v>
      </c>
      <c r="G5758" t="s">
        <v>31359</v>
      </c>
      <c r="H5758" t="s">
        <v>31358</v>
      </c>
      <c r="I5758" t="s">
        <v>64</v>
      </c>
      <c r="J5758" t="s">
        <v>37</v>
      </c>
      <c r="K5758" t="s">
        <v>38</v>
      </c>
      <c r="L5758" t="s">
        <v>1124</v>
      </c>
      <c r="M5758" t="s">
        <v>1125</v>
      </c>
      <c r="N5758" t="s">
        <v>41</v>
      </c>
      <c r="O5758" t="s">
        <v>42</v>
      </c>
      <c r="P5758" t="s">
        <v>5432</v>
      </c>
      <c r="Q5758" t="s">
        <v>5433</v>
      </c>
      <c r="R5758">
        <v>0</v>
      </c>
      <c r="S5758">
        <v>0</v>
      </c>
      <c r="W5758" t="s">
        <v>45</v>
      </c>
      <c r="X5758">
        <v>9082</v>
      </c>
      <c r="Y5758" t="s">
        <v>308</v>
      </c>
      <c r="Z5758" t="s">
        <v>309</v>
      </c>
      <c r="AA5758" t="s">
        <v>40841</v>
      </c>
      <c r="AB5758" t="s">
        <v>1494</v>
      </c>
      <c r="AC5758">
        <v>73653</v>
      </c>
      <c r="AD5758" t="s">
        <v>1820</v>
      </c>
      <c r="AE5758">
        <v>4.8505399999999996</v>
      </c>
      <c r="AF5758">
        <v>42571.762499999997</v>
      </c>
      <c r="AG5758" s="1">
        <v>43059.636805555558</v>
      </c>
      <c r="AH5758" s="1">
        <v>43146.660416666666</v>
      </c>
      <c r="AI5758">
        <v>115.22029999999999</v>
      </c>
      <c r="AJ5758">
        <v>5.3148999999999997</v>
      </c>
      <c r="AK5758">
        <f t="shared" si="178"/>
        <v>2015</v>
      </c>
      <c r="AL5758">
        <f t="shared" si="179"/>
        <v>12</v>
      </c>
    </row>
    <row r="5759" spans="1:38" x14ac:dyDescent="0.25">
      <c r="A5759" t="s">
        <v>1132</v>
      </c>
      <c r="B5759" t="s">
        <v>31357</v>
      </c>
      <c r="C5759">
        <v>9083</v>
      </c>
      <c r="D5759">
        <v>42357</v>
      </c>
      <c r="F5759" t="s">
        <v>31358</v>
      </c>
      <c r="G5759" t="s">
        <v>31359</v>
      </c>
      <c r="H5759" t="s">
        <v>31358</v>
      </c>
      <c r="I5759" t="s">
        <v>64</v>
      </c>
      <c r="J5759" t="s">
        <v>37</v>
      </c>
      <c r="K5759" t="s">
        <v>38</v>
      </c>
      <c r="L5759" t="s">
        <v>1124</v>
      </c>
      <c r="M5759" t="s">
        <v>1125</v>
      </c>
      <c r="N5759" t="s">
        <v>41</v>
      </c>
      <c r="O5759" t="s">
        <v>42</v>
      </c>
      <c r="P5759" t="s">
        <v>5432</v>
      </c>
      <c r="Q5759" t="s">
        <v>5433</v>
      </c>
      <c r="R5759">
        <v>0</v>
      </c>
      <c r="S5759">
        <v>0</v>
      </c>
      <c r="W5759" t="s">
        <v>45</v>
      </c>
      <c r="X5759">
        <v>9083</v>
      </c>
      <c r="Y5759" t="s">
        <v>308</v>
      </c>
      <c r="Z5759" t="s">
        <v>309</v>
      </c>
      <c r="AA5759" t="s">
        <v>40841</v>
      </c>
      <c r="AB5759" t="s">
        <v>1494</v>
      </c>
      <c r="AC5759">
        <v>73653</v>
      </c>
      <c r="AD5759" t="s">
        <v>1820</v>
      </c>
      <c r="AE5759">
        <v>4.84795</v>
      </c>
      <c r="AF5759">
        <v>42571.763194444444</v>
      </c>
      <c r="AG5759" s="1">
        <v>43059.636805555558</v>
      </c>
      <c r="AH5759" s="1">
        <v>43146.660416666666</v>
      </c>
      <c r="AI5759">
        <v>115.22029999999999</v>
      </c>
      <c r="AJ5759">
        <v>5.3148999999999997</v>
      </c>
      <c r="AK5759">
        <f t="shared" si="178"/>
        <v>2015</v>
      </c>
      <c r="AL5759">
        <f t="shared" si="179"/>
        <v>12</v>
      </c>
    </row>
    <row r="5760" spans="1:38" x14ac:dyDescent="0.25">
      <c r="A5760" t="s">
        <v>1132</v>
      </c>
      <c r="B5760" t="s">
        <v>31357</v>
      </c>
      <c r="C5760">
        <v>9084</v>
      </c>
      <c r="D5760">
        <v>42357</v>
      </c>
      <c r="F5760" t="s">
        <v>31358</v>
      </c>
      <c r="G5760" t="s">
        <v>31359</v>
      </c>
      <c r="H5760" t="s">
        <v>31358</v>
      </c>
      <c r="I5760" t="s">
        <v>64</v>
      </c>
      <c r="J5760" t="s">
        <v>37</v>
      </c>
      <c r="K5760" t="s">
        <v>38</v>
      </c>
      <c r="L5760" t="s">
        <v>1124</v>
      </c>
      <c r="M5760" t="s">
        <v>1125</v>
      </c>
      <c r="N5760" t="s">
        <v>41</v>
      </c>
      <c r="O5760" t="s">
        <v>42</v>
      </c>
      <c r="P5760" t="s">
        <v>5432</v>
      </c>
      <c r="Q5760" t="s">
        <v>5433</v>
      </c>
      <c r="R5760">
        <v>0</v>
      </c>
      <c r="S5760">
        <v>0</v>
      </c>
      <c r="W5760" t="s">
        <v>45</v>
      </c>
      <c r="X5760">
        <v>9084</v>
      </c>
      <c r="Y5760" t="s">
        <v>308</v>
      </c>
      <c r="Z5760" t="s">
        <v>309</v>
      </c>
      <c r="AA5760" t="s">
        <v>40841</v>
      </c>
      <c r="AB5760" t="s">
        <v>1494</v>
      </c>
      <c r="AC5760">
        <v>73653</v>
      </c>
      <c r="AD5760" t="s">
        <v>1820</v>
      </c>
      <c r="AE5760">
        <v>4.8759899999999998</v>
      </c>
      <c r="AF5760">
        <v>42571.765277777777</v>
      </c>
      <c r="AG5760" s="1">
        <v>43059.636805555558</v>
      </c>
      <c r="AH5760" s="1">
        <v>43146.660416666666</v>
      </c>
      <c r="AI5760">
        <v>115.22020000000001</v>
      </c>
      <c r="AJ5760">
        <v>5.3151000000000002</v>
      </c>
      <c r="AK5760">
        <f t="shared" si="178"/>
        <v>2015</v>
      </c>
      <c r="AL5760">
        <f t="shared" si="179"/>
        <v>12</v>
      </c>
    </row>
    <row r="5761" spans="1:38" x14ac:dyDescent="0.25">
      <c r="A5761" t="s">
        <v>31015</v>
      </c>
      <c r="B5761" t="s">
        <v>31872</v>
      </c>
      <c r="C5761">
        <v>9217</v>
      </c>
      <c r="D5761">
        <v>42383</v>
      </c>
      <c r="F5761" t="s">
        <v>2170</v>
      </c>
      <c r="G5761" t="s">
        <v>31873</v>
      </c>
      <c r="H5761" t="s">
        <v>2170</v>
      </c>
      <c r="I5761" t="s">
        <v>64</v>
      </c>
      <c r="J5761" t="s">
        <v>37</v>
      </c>
      <c r="K5761" t="s">
        <v>38</v>
      </c>
      <c r="L5761" t="s">
        <v>39</v>
      </c>
      <c r="M5761" t="s">
        <v>40</v>
      </c>
      <c r="N5761" t="s">
        <v>190</v>
      </c>
      <c r="O5761" t="s">
        <v>191</v>
      </c>
      <c r="P5761" t="s">
        <v>5432</v>
      </c>
      <c r="Q5761" t="s">
        <v>5433</v>
      </c>
      <c r="R5761">
        <v>1</v>
      </c>
      <c r="S5761">
        <v>0</v>
      </c>
      <c r="W5761" t="s">
        <v>45</v>
      </c>
      <c r="X5761">
        <v>9217</v>
      </c>
      <c r="Y5761" t="s">
        <v>308</v>
      </c>
      <c r="Z5761" t="s">
        <v>309</v>
      </c>
      <c r="AA5761" t="s">
        <v>40841</v>
      </c>
      <c r="AB5761" t="s">
        <v>2172</v>
      </c>
      <c r="AC5761">
        <v>7000</v>
      </c>
      <c r="AD5761" t="s">
        <v>2173</v>
      </c>
      <c r="AE5761">
        <v>11.52492</v>
      </c>
      <c r="AF5761">
        <v>42579.734722222223</v>
      </c>
      <c r="AG5761" s="1">
        <v>43059.636805555558</v>
      </c>
      <c r="AH5761" s="1">
        <v>43146.660416666666</v>
      </c>
      <c r="AI5761">
        <v>101.479</v>
      </c>
      <c r="AJ5761">
        <v>4.4790000000000001</v>
      </c>
      <c r="AK5761">
        <f t="shared" si="178"/>
        <v>2016</v>
      </c>
      <c r="AL5761">
        <f t="shared" si="179"/>
        <v>1</v>
      </c>
    </row>
    <row r="5762" spans="1:38" x14ac:dyDescent="0.25">
      <c r="A5762" t="s">
        <v>1132</v>
      </c>
      <c r="B5762" t="s">
        <v>32286</v>
      </c>
      <c r="C5762">
        <v>9317</v>
      </c>
      <c r="D5762">
        <v>42418</v>
      </c>
      <c r="F5762" t="s">
        <v>32287</v>
      </c>
      <c r="G5762" t="s">
        <v>32288</v>
      </c>
      <c r="H5762" t="s">
        <v>32287</v>
      </c>
      <c r="I5762" t="s">
        <v>21368</v>
      </c>
      <c r="J5762" t="s">
        <v>37</v>
      </c>
      <c r="K5762" t="s">
        <v>38</v>
      </c>
      <c r="L5762" t="s">
        <v>1124</v>
      </c>
      <c r="M5762" t="s">
        <v>1125</v>
      </c>
      <c r="N5762" t="s">
        <v>41</v>
      </c>
      <c r="O5762" t="s">
        <v>42</v>
      </c>
      <c r="P5762" t="s">
        <v>43</v>
      </c>
      <c r="Q5762" t="s">
        <v>44</v>
      </c>
      <c r="R5762">
        <v>0</v>
      </c>
      <c r="S5762">
        <v>0</v>
      </c>
      <c r="W5762" t="s">
        <v>45</v>
      </c>
      <c r="X5762">
        <v>9317</v>
      </c>
      <c r="Y5762" t="s">
        <v>308</v>
      </c>
      <c r="Z5762" t="s">
        <v>309</v>
      </c>
      <c r="AA5762" t="s">
        <v>40841</v>
      </c>
      <c r="AB5762" t="s">
        <v>2038</v>
      </c>
      <c r="AC5762">
        <v>1850</v>
      </c>
      <c r="AD5762" t="s">
        <v>32289</v>
      </c>
      <c r="AE5762">
        <v>84.377139999999997</v>
      </c>
      <c r="AF5762">
        <v>42408.776388888888</v>
      </c>
      <c r="AG5762" s="1">
        <v>43059.636805555558</v>
      </c>
      <c r="AH5762" s="1">
        <v>43146.660416666666</v>
      </c>
      <c r="AI5762">
        <v>114.38590000000001</v>
      </c>
      <c r="AJ5762">
        <v>3.3334000000000001</v>
      </c>
      <c r="AK5762">
        <f t="shared" ref="AK5762:AK5825" si="180">YEAR(D5762)</f>
        <v>2016</v>
      </c>
      <c r="AL5762">
        <f t="shared" ref="AL5762:AL5825" si="181">MONTH(D5762)</f>
        <v>2</v>
      </c>
    </row>
    <row r="5763" spans="1:38" x14ac:dyDescent="0.25">
      <c r="A5763" t="s">
        <v>23776</v>
      </c>
      <c r="B5763" t="s">
        <v>28816</v>
      </c>
      <c r="C5763">
        <v>7733</v>
      </c>
      <c r="D5763">
        <v>42519</v>
      </c>
      <c r="F5763" t="s">
        <v>28817</v>
      </c>
      <c r="G5763" t="s">
        <v>28818</v>
      </c>
      <c r="H5763" t="s">
        <v>28817</v>
      </c>
      <c r="I5763" t="s">
        <v>36</v>
      </c>
      <c r="J5763" t="s">
        <v>814</v>
      </c>
      <c r="K5763" t="s">
        <v>815</v>
      </c>
      <c r="L5763" t="s">
        <v>43</v>
      </c>
      <c r="M5763" t="s">
        <v>44</v>
      </c>
      <c r="N5763" t="s">
        <v>190</v>
      </c>
      <c r="O5763" t="s">
        <v>191</v>
      </c>
      <c r="P5763" t="s">
        <v>363</v>
      </c>
      <c r="Q5763" t="s">
        <v>364</v>
      </c>
      <c r="R5763">
        <v>0</v>
      </c>
      <c r="S5763">
        <v>0</v>
      </c>
      <c r="U5763" t="s">
        <v>28819</v>
      </c>
      <c r="W5763" t="s">
        <v>45</v>
      </c>
      <c r="X5763">
        <v>7733</v>
      </c>
      <c r="Y5763" t="s">
        <v>308</v>
      </c>
      <c r="Z5763" t="s">
        <v>309</v>
      </c>
      <c r="AA5763" t="s">
        <v>40841</v>
      </c>
      <c r="AB5763" t="s">
        <v>27348</v>
      </c>
      <c r="AC5763">
        <v>140849</v>
      </c>
      <c r="AD5763" t="s">
        <v>3796</v>
      </c>
      <c r="AE5763">
        <v>3.5966900000000002</v>
      </c>
      <c r="AF5763">
        <v>42588.892361111109</v>
      </c>
      <c r="AG5763" s="1">
        <v>43059.636805555558</v>
      </c>
      <c r="AH5763" s="1">
        <v>43146.660416666666</v>
      </c>
      <c r="AI5763">
        <v>100.24509999999999</v>
      </c>
      <c r="AJ5763">
        <v>5.3428000000000004</v>
      </c>
      <c r="AK5763">
        <f t="shared" si="180"/>
        <v>2016</v>
      </c>
      <c r="AL5763">
        <f t="shared" si="181"/>
        <v>5</v>
      </c>
    </row>
    <row r="5764" spans="1:38" x14ac:dyDescent="0.25">
      <c r="A5764" t="s">
        <v>1132</v>
      </c>
      <c r="B5764" t="s">
        <v>31637</v>
      </c>
      <c r="C5764">
        <v>9160</v>
      </c>
      <c r="D5764">
        <v>42573</v>
      </c>
      <c r="F5764" t="s">
        <v>31638</v>
      </c>
      <c r="G5764" t="s">
        <v>31639</v>
      </c>
      <c r="H5764" t="s">
        <v>31638</v>
      </c>
      <c r="I5764" t="s">
        <v>222</v>
      </c>
      <c r="J5764" t="s">
        <v>37</v>
      </c>
      <c r="K5764" t="s">
        <v>38</v>
      </c>
      <c r="L5764" t="s">
        <v>123</v>
      </c>
      <c r="M5764" t="s">
        <v>124</v>
      </c>
      <c r="N5764" t="s">
        <v>41</v>
      </c>
      <c r="O5764" t="s">
        <v>42</v>
      </c>
      <c r="P5764" t="s">
        <v>395</v>
      </c>
      <c r="Q5764" t="s">
        <v>396</v>
      </c>
      <c r="R5764">
        <v>0</v>
      </c>
      <c r="S5764">
        <v>0</v>
      </c>
      <c r="U5764" t="s">
        <v>31640</v>
      </c>
      <c r="W5764" t="s">
        <v>45</v>
      </c>
      <c r="X5764">
        <v>9160</v>
      </c>
      <c r="Y5764" t="s">
        <v>308</v>
      </c>
      <c r="Z5764" t="s">
        <v>309</v>
      </c>
      <c r="AA5764" t="s">
        <v>40841</v>
      </c>
      <c r="AB5764" t="s">
        <v>4098</v>
      </c>
      <c r="AC5764">
        <v>69302</v>
      </c>
      <c r="AD5764" t="s">
        <v>4099</v>
      </c>
      <c r="AE5764">
        <v>8.3022500000000008</v>
      </c>
      <c r="AF5764">
        <v>42576.662499999999</v>
      </c>
      <c r="AG5764" s="1">
        <v>43059.636805555558</v>
      </c>
      <c r="AH5764" s="1">
        <v>43146.660416666666</v>
      </c>
      <c r="AI5764">
        <v>101.756</v>
      </c>
      <c r="AJ5764">
        <v>3.1082000000000001</v>
      </c>
      <c r="AK5764">
        <f t="shared" si="180"/>
        <v>2016</v>
      </c>
      <c r="AL5764">
        <f t="shared" si="181"/>
        <v>7</v>
      </c>
    </row>
    <row r="5765" spans="1:38" x14ac:dyDescent="0.25">
      <c r="A5765" t="s">
        <v>24601</v>
      </c>
      <c r="B5765" t="s">
        <v>31698</v>
      </c>
      <c r="C5765">
        <v>9175</v>
      </c>
      <c r="D5765">
        <v>42588</v>
      </c>
      <c r="F5765" t="s">
        <v>31699</v>
      </c>
      <c r="G5765" t="s">
        <v>31700</v>
      </c>
      <c r="H5765" t="s">
        <v>31699</v>
      </c>
      <c r="I5765" t="s">
        <v>72</v>
      </c>
      <c r="J5765" t="s">
        <v>416</v>
      </c>
      <c r="K5765" t="s">
        <v>417</v>
      </c>
      <c r="L5765" t="s">
        <v>43</v>
      </c>
      <c r="M5765" t="s">
        <v>44</v>
      </c>
      <c r="N5765" t="s">
        <v>41</v>
      </c>
      <c r="O5765" t="s">
        <v>42</v>
      </c>
      <c r="P5765" t="s">
        <v>223</v>
      </c>
      <c r="Q5765" t="s">
        <v>224</v>
      </c>
      <c r="R5765">
        <v>0</v>
      </c>
      <c r="S5765">
        <v>0</v>
      </c>
      <c r="U5765" t="s">
        <v>31701</v>
      </c>
      <c r="W5765" t="s">
        <v>45</v>
      </c>
      <c r="X5765">
        <v>9175</v>
      </c>
      <c r="Y5765" t="s">
        <v>308</v>
      </c>
      <c r="Z5765" t="s">
        <v>309</v>
      </c>
      <c r="AA5765" t="s">
        <v>40841</v>
      </c>
      <c r="AB5765" t="s">
        <v>2038</v>
      </c>
      <c r="AC5765">
        <v>27207</v>
      </c>
      <c r="AD5765" t="s">
        <v>31702</v>
      </c>
      <c r="AE5765">
        <v>25.058700000000002</v>
      </c>
      <c r="AF5765">
        <v>42576.813194444447</v>
      </c>
      <c r="AG5765" s="1">
        <v>43059.636805555558</v>
      </c>
      <c r="AH5765" s="1">
        <v>43146.660416666666</v>
      </c>
      <c r="AI5765">
        <v>111.41160000000001</v>
      </c>
      <c r="AJ5765">
        <v>1.47</v>
      </c>
      <c r="AK5765">
        <f t="shared" si="180"/>
        <v>2016</v>
      </c>
      <c r="AL5765">
        <f t="shared" si="181"/>
        <v>8</v>
      </c>
    </row>
    <row r="5766" spans="1:38" x14ac:dyDescent="0.25">
      <c r="A5766" t="s">
        <v>1447</v>
      </c>
      <c r="B5766" t="s">
        <v>33396</v>
      </c>
      <c r="C5766">
        <v>9612</v>
      </c>
      <c r="D5766">
        <v>42656</v>
      </c>
      <c r="F5766" t="s">
        <v>33397</v>
      </c>
      <c r="G5766" t="s">
        <v>33398</v>
      </c>
      <c r="H5766" t="s">
        <v>33397</v>
      </c>
      <c r="I5766" t="s">
        <v>72</v>
      </c>
      <c r="J5766" t="s">
        <v>37</v>
      </c>
      <c r="K5766" t="s">
        <v>38</v>
      </c>
      <c r="L5766" t="s">
        <v>43</v>
      </c>
      <c r="M5766" t="s">
        <v>44</v>
      </c>
      <c r="N5766" t="s">
        <v>41</v>
      </c>
      <c r="O5766" t="s">
        <v>42</v>
      </c>
      <c r="P5766" t="s">
        <v>323</v>
      </c>
      <c r="Q5766" t="s">
        <v>324</v>
      </c>
      <c r="R5766">
        <v>0</v>
      </c>
      <c r="S5766">
        <v>0</v>
      </c>
      <c r="W5766" t="s">
        <v>45</v>
      </c>
      <c r="X5766">
        <v>9612</v>
      </c>
      <c r="Y5766" t="s">
        <v>308</v>
      </c>
      <c r="Z5766" t="s">
        <v>309</v>
      </c>
      <c r="AA5766" t="s">
        <v>40841</v>
      </c>
      <c r="AB5766" t="s">
        <v>27348</v>
      </c>
      <c r="AC5766">
        <v>300000</v>
      </c>
      <c r="AD5766" t="s">
        <v>4170</v>
      </c>
      <c r="AE5766">
        <v>5.3563599999999996</v>
      </c>
      <c r="AF5766">
        <v>42662.120833333334</v>
      </c>
      <c r="AG5766" s="1">
        <v>43059.636805555558</v>
      </c>
      <c r="AH5766" s="1">
        <v>43146.660416666666</v>
      </c>
      <c r="AI5766">
        <v>100.3049</v>
      </c>
      <c r="AJ5766">
        <v>5.3737000000000004</v>
      </c>
      <c r="AK5766">
        <f t="shared" si="180"/>
        <v>2016</v>
      </c>
      <c r="AL5766">
        <f t="shared" si="181"/>
        <v>10</v>
      </c>
    </row>
    <row r="5767" spans="1:38" x14ac:dyDescent="0.25">
      <c r="A5767" t="s">
        <v>1447</v>
      </c>
      <c r="B5767" t="s">
        <v>33497</v>
      </c>
      <c r="C5767">
        <v>9643</v>
      </c>
      <c r="D5767">
        <v>42661</v>
      </c>
      <c r="F5767" t="s">
        <v>28817</v>
      </c>
      <c r="G5767" t="s">
        <v>33498</v>
      </c>
      <c r="H5767" t="s">
        <v>28817</v>
      </c>
      <c r="I5767" t="s">
        <v>36</v>
      </c>
      <c r="J5767" t="s">
        <v>814</v>
      </c>
      <c r="K5767" t="s">
        <v>815</v>
      </c>
      <c r="L5767" t="s">
        <v>39</v>
      </c>
      <c r="M5767" t="s">
        <v>40</v>
      </c>
      <c r="N5767" t="s">
        <v>190</v>
      </c>
      <c r="O5767" t="s">
        <v>191</v>
      </c>
      <c r="P5767" t="s">
        <v>363</v>
      </c>
      <c r="Q5767" t="s">
        <v>364</v>
      </c>
      <c r="R5767">
        <v>0</v>
      </c>
      <c r="S5767">
        <v>0</v>
      </c>
      <c r="W5767" t="s">
        <v>45</v>
      </c>
      <c r="X5767">
        <v>9643</v>
      </c>
      <c r="Y5767" t="s">
        <v>308</v>
      </c>
      <c r="Z5767" t="s">
        <v>309</v>
      </c>
      <c r="AA5767" t="s">
        <v>40841</v>
      </c>
      <c r="AB5767" t="s">
        <v>27348</v>
      </c>
      <c r="AC5767">
        <v>140849</v>
      </c>
      <c r="AD5767" t="s">
        <v>3796</v>
      </c>
      <c r="AE5767">
        <v>3.4100199999999998</v>
      </c>
      <c r="AF5767">
        <v>42664.023611111108</v>
      </c>
      <c r="AG5767" s="1">
        <v>43059.636805555558</v>
      </c>
      <c r="AH5767" s="1">
        <v>43146.660416666666</v>
      </c>
      <c r="AI5767">
        <v>100.2521</v>
      </c>
      <c r="AJ5767">
        <v>5.3491</v>
      </c>
      <c r="AK5767">
        <f t="shared" si="180"/>
        <v>2016</v>
      </c>
      <c r="AL5767">
        <f t="shared" si="181"/>
        <v>10</v>
      </c>
    </row>
    <row r="5768" spans="1:38" x14ac:dyDescent="0.25">
      <c r="A5768" t="s">
        <v>13115</v>
      </c>
      <c r="B5768" t="s">
        <v>13116</v>
      </c>
      <c r="C5768">
        <v>3354</v>
      </c>
      <c r="D5768">
        <v>40851</v>
      </c>
      <c r="F5768" t="s">
        <v>13117</v>
      </c>
      <c r="G5768" t="s">
        <v>13118</v>
      </c>
      <c r="H5768" t="s">
        <v>13117</v>
      </c>
      <c r="I5768" t="s">
        <v>43</v>
      </c>
      <c r="J5768" t="s">
        <v>37</v>
      </c>
      <c r="K5768" t="s">
        <v>38</v>
      </c>
      <c r="L5768" t="s">
        <v>39</v>
      </c>
      <c r="M5768" t="s">
        <v>40</v>
      </c>
      <c r="N5768" t="s">
        <v>41</v>
      </c>
      <c r="O5768" t="s">
        <v>42</v>
      </c>
      <c r="P5768" t="s">
        <v>43</v>
      </c>
      <c r="Q5768" t="s">
        <v>44</v>
      </c>
      <c r="R5768">
        <v>0</v>
      </c>
      <c r="S5768">
        <v>0</v>
      </c>
      <c r="W5768" t="s">
        <v>45</v>
      </c>
      <c r="X5768">
        <v>3354</v>
      </c>
      <c r="Y5768" t="s">
        <v>13119</v>
      </c>
      <c r="Z5768" t="s">
        <v>13120</v>
      </c>
      <c r="AA5768" t="s">
        <v>40840</v>
      </c>
      <c r="AB5768" t="s">
        <v>13121</v>
      </c>
      <c r="AC5768">
        <v>8824</v>
      </c>
      <c r="AD5768" t="s">
        <v>13122</v>
      </c>
      <c r="AE5768">
        <v>31.550909999999998</v>
      </c>
      <c r="AF5768">
        <v>41643</v>
      </c>
      <c r="AG5768" s="1">
        <v>43059.636805555558</v>
      </c>
      <c r="AH5768" s="1">
        <v>43146.660416666666</v>
      </c>
      <c r="AI5768">
        <v>33.431800000000003</v>
      </c>
      <c r="AJ5768">
        <v>-9.9380000000000006</v>
      </c>
      <c r="AK5768">
        <f t="shared" si="180"/>
        <v>2011</v>
      </c>
      <c r="AL5768">
        <f t="shared" si="181"/>
        <v>11</v>
      </c>
    </row>
    <row r="5769" spans="1:38" x14ac:dyDescent="0.25">
      <c r="A5769" t="s">
        <v>2758</v>
      </c>
      <c r="B5769" t="s">
        <v>4767</v>
      </c>
      <c r="C5769">
        <v>998</v>
      </c>
      <c r="D5769">
        <v>39968</v>
      </c>
      <c r="F5769" t="s">
        <v>4768</v>
      </c>
      <c r="G5769" t="s">
        <v>4769</v>
      </c>
      <c r="H5769" t="s">
        <v>4768</v>
      </c>
      <c r="I5769" t="s">
        <v>36</v>
      </c>
      <c r="J5769" t="s">
        <v>138</v>
      </c>
      <c r="K5769" t="s">
        <v>139</v>
      </c>
      <c r="L5769" t="s">
        <v>123</v>
      </c>
      <c r="M5769" t="s">
        <v>124</v>
      </c>
      <c r="N5769" t="s">
        <v>41</v>
      </c>
      <c r="O5769" t="s">
        <v>42</v>
      </c>
      <c r="P5769" t="s">
        <v>43</v>
      </c>
      <c r="Q5769" t="s">
        <v>44</v>
      </c>
      <c r="R5769">
        <v>5</v>
      </c>
      <c r="S5769">
        <v>0</v>
      </c>
      <c r="W5769" t="s">
        <v>45</v>
      </c>
      <c r="X5769">
        <v>998</v>
      </c>
      <c r="Y5769" t="s">
        <v>4770</v>
      </c>
      <c r="Z5769" t="s">
        <v>4771</v>
      </c>
      <c r="AA5769" t="s">
        <v>40839</v>
      </c>
      <c r="AB5769" t="s">
        <v>4772</v>
      </c>
      <c r="AC5769">
        <v>15722</v>
      </c>
      <c r="AD5769" t="s">
        <v>4773</v>
      </c>
      <c r="AE5769">
        <v>31.961880000000001</v>
      </c>
      <c r="AF5769">
        <v>41952.857638888891</v>
      </c>
      <c r="AG5769" s="1">
        <v>43059.636805555558</v>
      </c>
      <c r="AH5769" s="1">
        <v>43146.660416666666</v>
      </c>
      <c r="AI5769">
        <v>47.316699999999997</v>
      </c>
      <c r="AJ5769">
        <v>-18.533300000000001</v>
      </c>
      <c r="AK5769">
        <f t="shared" si="180"/>
        <v>2009</v>
      </c>
      <c r="AL5769">
        <f t="shared" si="181"/>
        <v>6</v>
      </c>
    </row>
    <row r="5770" spans="1:38" x14ac:dyDescent="0.25">
      <c r="A5770" t="s">
        <v>3175</v>
      </c>
      <c r="B5770" t="s">
        <v>7051</v>
      </c>
      <c r="C5770">
        <v>1571</v>
      </c>
      <c r="D5770">
        <v>40252</v>
      </c>
      <c r="F5770" t="s">
        <v>7052</v>
      </c>
      <c r="G5770" t="s">
        <v>7053</v>
      </c>
      <c r="H5770" t="s">
        <v>7052</v>
      </c>
      <c r="I5770" t="s">
        <v>43</v>
      </c>
      <c r="J5770" t="s">
        <v>54</v>
      </c>
      <c r="K5770" t="s">
        <v>55</v>
      </c>
      <c r="L5770" t="s">
        <v>383</v>
      </c>
      <c r="M5770" t="s">
        <v>384</v>
      </c>
      <c r="N5770" t="s">
        <v>65</v>
      </c>
      <c r="O5770" t="s">
        <v>66</v>
      </c>
      <c r="P5770" t="s">
        <v>43</v>
      </c>
      <c r="Q5770" t="s">
        <v>44</v>
      </c>
      <c r="R5770">
        <v>8</v>
      </c>
      <c r="S5770">
        <v>0</v>
      </c>
      <c r="T5770" t="s">
        <v>7054</v>
      </c>
      <c r="W5770" t="s">
        <v>45</v>
      </c>
      <c r="X5770">
        <v>1571</v>
      </c>
      <c r="Y5770" t="s">
        <v>4770</v>
      </c>
      <c r="Z5770" t="s">
        <v>4771</v>
      </c>
      <c r="AA5770" t="s">
        <v>40839</v>
      </c>
      <c r="AB5770" t="s">
        <v>7055</v>
      </c>
      <c r="AC5770">
        <v>27686</v>
      </c>
      <c r="AD5770" t="s">
        <v>7056</v>
      </c>
      <c r="AE5770">
        <v>35.464939999999999</v>
      </c>
      <c r="AF5770">
        <v>41643</v>
      </c>
      <c r="AG5770" s="1">
        <v>43059.636805555558</v>
      </c>
      <c r="AH5770" s="1">
        <v>43146.660416666666</v>
      </c>
      <c r="AI5770">
        <v>48.004300000000001</v>
      </c>
      <c r="AJ5770">
        <v>-21.180599999999998</v>
      </c>
      <c r="AK5770">
        <f t="shared" si="180"/>
        <v>2010</v>
      </c>
      <c r="AL5770">
        <f t="shared" si="181"/>
        <v>3</v>
      </c>
    </row>
    <row r="5771" spans="1:38" x14ac:dyDescent="0.25">
      <c r="A5771" t="s">
        <v>5090</v>
      </c>
      <c r="B5771" t="s">
        <v>16156</v>
      </c>
      <c r="C5771">
        <v>4233</v>
      </c>
      <c r="D5771">
        <v>40966</v>
      </c>
      <c r="F5771" t="s">
        <v>16157</v>
      </c>
      <c r="G5771" t="s">
        <v>16158</v>
      </c>
      <c r="H5771" t="s">
        <v>16157</v>
      </c>
      <c r="I5771" t="s">
        <v>36</v>
      </c>
      <c r="J5771" t="s">
        <v>138</v>
      </c>
      <c r="K5771" t="s">
        <v>139</v>
      </c>
      <c r="L5771" t="s">
        <v>383</v>
      </c>
      <c r="M5771" t="s">
        <v>384</v>
      </c>
      <c r="N5771" t="s">
        <v>557</v>
      </c>
      <c r="O5771" t="s">
        <v>558</v>
      </c>
      <c r="P5771" t="s">
        <v>43</v>
      </c>
      <c r="Q5771" t="s">
        <v>44</v>
      </c>
      <c r="R5771">
        <v>73</v>
      </c>
      <c r="S5771">
        <v>0</v>
      </c>
      <c r="T5771" t="s">
        <v>16159</v>
      </c>
      <c r="W5771" t="s">
        <v>45</v>
      </c>
      <c r="X5771">
        <v>4233</v>
      </c>
      <c r="Y5771" t="s">
        <v>4770</v>
      </c>
      <c r="Z5771" t="s">
        <v>4771</v>
      </c>
      <c r="AA5771" t="s">
        <v>40839</v>
      </c>
      <c r="AB5771" t="s">
        <v>7055</v>
      </c>
      <c r="AC5771">
        <v>17543</v>
      </c>
      <c r="AD5771" t="s">
        <v>16160</v>
      </c>
      <c r="AE5771">
        <v>0.45136999999999999</v>
      </c>
      <c r="AF5771">
        <v>41643</v>
      </c>
      <c r="AG5771" s="1">
        <v>43059.636805555558</v>
      </c>
      <c r="AH5771" s="1">
        <v>43146.660416666666</v>
      </c>
      <c r="AI5771">
        <v>47.634599999999999</v>
      </c>
      <c r="AJ5771">
        <v>-21.303899999999999</v>
      </c>
      <c r="AK5771">
        <f t="shared" si="180"/>
        <v>2012</v>
      </c>
      <c r="AL5771">
        <f t="shared" si="181"/>
        <v>2</v>
      </c>
    </row>
    <row r="5772" spans="1:38" x14ac:dyDescent="0.25">
      <c r="A5772" t="s">
        <v>33524</v>
      </c>
      <c r="B5772" t="s">
        <v>33525</v>
      </c>
      <c r="C5772">
        <v>9649</v>
      </c>
      <c r="D5772">
        <v>40957</v>
      </c>
      <c r="F5772" t="s">
        <v>33526</v>
      </c>
      <c r="G5772" t="s">
        <v>33527</v>
      </c>
      <c r="H5772" t="s">
        <v>33526</v>
      </c>
      <c r="I5772" t="s">
        <v>43</v>
      </c>
      <c r="J5772" t="s">
        <v>37</v>
      </c>
      <c r="K5772" t="s">
        <v>38</v>
      </c>
      <c r="L5772" t="s">
        <v>383</v>
      </c>
      <c r="M5772" t="s">
        <v>384</v>
      </c>
      <c r="N5772" t="s">
        <v>41</v>
      </c>
      <c r="O5772" t="s">
        <v>42</v>
      </c>
      <c r="P5772" t="s">
        <v>363</v>
      </c>
      <c r="Q5772" t="s">
        <v>364</v>
      </c>
      <c r="R5772">
        <v>0</v>
      </c>
      <c r="S5772">
        <v>0</v>
      </c>
      <c r="T5772" t="s">
        <v>33528</v>
      </c>
      <c r="W5772" t="s">
        <v>45</v>
      </c>
      <c r="X5772">
        <v>9649</v>
      </c>
      <c r="Y5772" t="s">
        <v>4770</v>
      </c>
      <c r="Z5772" t="s">
        <v>4771</v>
      </c>
      <c r="AA5772" t="s">
        <v>40839</v>
      </c>
      <c r="AB5772" t="s">
        <v>33529</v>
      </c>
      <c r="AC5772">
        <v>29212</v>
      </c>
      <c r="AD5772" t="s">
        <v>33530</v>
      </c>
      <c r="AE5772">
        <v>15.51882</v>
      </c>
      <c r="AF5772">
        <v>42664.792361111111</v>
      </c>
      <c r="AG5772" s="1">
        <v>43059.636805555558</v>
      </c>
      <c r="AH5772" s="1">
        <v>43146.660416666666</v>
      </c>
      <c r="AI5772">
        <v>48.377400000000002</v>
      </c>
      <c r="AJ5772">
        <v>-18.9481</v>
      </c>
      <c r="AK5772">
        <f t="shared" si="180"/>
        <v>2012</v>
      </c>
      <c r="AL5772">
        <f t="shared" si="181"/>
        <v>2</v>
      </c>
    </row>
    <row r="5773" spans="1:38" x14ac:dyDescent="0.25">
      <c r="A5773" t="s">
        <v>33510</v>
      </c>
      <c r="B5773" t="s">
        <v>33511</v>
      </c>
      <c r="C5773">
        <v>9646</v>
      </c>
      <c r="D5773">
        <v>42018</v>
      </c>
      <c r="F5773" t="s">
        <v>33512</v>
      </c>
      <c r="G5773" t="s">
        <v>33513</v>
      </c>
      <c r="H5773" t="s">
        <v>33512</v>
      </c>
      <c r="I5773" t="s">
        <v>267</v>
      </c>
      <c r="J5773" t="s">
        <v>37</v>
      </c>
      <c r="K5773" t="s">
        <v>38</v>
      </c>
      <c r="L5773" t="s">
        <v>123</v>
      </c>
      <c r="M5773" t="s">
        <v>124</v>
      </c>
      <c r="N5773" t="s">
        <v>41</v>
      </c>
      <c r="O5773" t="s">
        <v>42</v>
      </c>
      <c r="P5773" t="s">
        <v>395</v>
      </c>
      <c r="Q5773" t="s">
        <v>396</v>
      </c>
      <c r="R5773">
        <v>3</v>
      </c>
      <c r="S5773">
        <v>4</v>
      </c>
      <c r="W5773" t="s">
        <v>45</v>
      </c>
      <c r="X5773">
        <v>9646</v>
      </c>
      <c r="Y5773" t="s">
        <v>4770</v>
      </c>
      <c r="Z5773" t="s">
        <v>4771</v>
      </c>
      <c r="AA5773" t="s">
        <v>40839</v>
      </c>
      <c r="AB5773" t="s">
        <v>4772</v>
      </c>
      <c r="AC5773">
        <v>1391433</v>
      </c>
      <c r="AD5773" t="s">
        <v>33514</v>
      </c>
      <c r="AE5773">
        <v>1.51145</v>
      </c>
      <c r="AF5773">
        <v>42664.754166666666</v>
      </c>
      <c r="AG5773" s="1">
        <v>43059.636805555558</v>
      </c>
      <c r="AH5773" s="1">
        <v>43146.660416666666</v>
      </c>
      <c r="AI5773">
        <v>47.5505</v>
      </c>
      <c r="AJ5773">
        <v>-18.9191</v>
      </c>
      <c r="AK5773">
        <f t="shared" si="180"/>
        <v>2015</v>
      </c>
      <c r="AL5773">
        <f t="shared" si="181"/>
        <v>1</v>
      </c>
    </row>
    <row r="5774" spans="1:38" x14ac:dyDescent="0.25">
      <c r="A5774" t="s">
        <v>33515</v>
      </c>
      <c r="B5774" t="s">
        <v>33516</v>
      </c>
      <c r="C5774">
        <v>9647</v>
      </c>
      <c r="D5774">
        <v>42033</v>
      </c>
      <c r="F5774" t="s">
        <v>33514</v>
      </c>
      <c r="G5774" t="s">
        <v>33517</v>
      </c>
      <c r="H5774" t="s">
        <v>33514</v>
      </c>
      <c r="I5774" t="s">
        <v>64</v>
      </c>
      <c r="J5774" t="s">
        <v>37</v>
      </c>
      <c r="K5774" t="s">
        <v>38</v>
      </c>
      <c r="L5774" t="s">
        <v>39</v>
      </c>
      <c r="M5774" t="s">
        <v>40</v>
      </c>
      <c r="N5774" t="s">
        <v>41</v>
      </c>
      <c r="O5774" t="s">
        <v>42</v>
      </c>
      <c r="P5774" t="s">
        <v>395</v>
      </c>
      <c r="Q5774" t="s">
        <v>396</v>
      </c>
      <c r="R5774">
        <v>8</v>
      </c>
      <c r="S5774">
        <v>0</v>
      </c>
      <c r="U5774" t="s">
        <v>33518</v>
      </c>
      <c r="W5774" t="s">
        <v>45</v>
      </c>
      <c r="X5774">
        <v>9647</v>
      </c>
      <c r="Y5774" t="s">
        <v>4770</v>
      </c>
      <c r="Z5774" t="s">
        <v>4771</v>
      </c>
      <c r="AA5774" t="s">
        <v>40839</v>
      </c>
      <c r="AB5774" t="s">
        <v>4772</v>
      </c>
      <c r="AC5774">
        <v>1391433</v>
      </c>
      <c r="AD5774" t="s">
        <v>33514</v>
      </c>
      <c r="AE5774">
        <v>10.10496</v>
      </c>
      <c r="AF5774">
        <v>42664.771527777775</v>
      </c>
      <c r="AG5774" s="1">
        <v>43059.636805555558</v>
      </c>
      <c r="AH5774" s="1">
        <v>43146.660416666666</v>
      </c>
      <c r="AI5774">
        <v>47.470799999999997</v>
      </c>
      <c r="AJ5774">
        <v>-18.846800000000002</v>
      </c>
      <c r="AK5774">
        <f t="shared" si="180"/>
        <v>2015</v>
      </c>
      <c r="AL5774">
        <f t="shared" si="181"/>
        <v>1</v>
      </c>
    </row>
    <row r="5775" spans="1:38" x14ac:dyDescent="0.25">
      <c r="A5775" t="s">
        <v>33519</v>
      </c>
      <c r="B5775" t="s">
        <v>33520</v>
      </c>
      <c r="C5775">
        <v>9648</v>
      </c>
      <c r="D5775">
        <v>42503</v>
      </c>
      <c r="F5775" t="s">
        <v>33521</v>
      </c>
      <c r="G5775" t="s">
        <v>33522</v>
      </c>
      <c r="H5775" t="s">
        <v>33521</v>
      </c>
      <c r="I5775" t="s">
        <v>76</v>
      </c>
      <c r="J5775" t="s">
        <v>7893</v>
      </c>
      <c r="K5775" t="s">
        <v>7894</v>
      </c>
      <c r="L5775" t="s">
        <v>43</v>
      </c>
      <c r="M5775" t="s">
        <v>44</v>
      </c>
      <c r="N5775" t="s">
        <v>41</v>
      </c>
      <c r="O5775" t="s">
        <v>42</v>
      </c>
      <c r="P5775" t="s">
        <v>878</v>
      </c>
      <c r="Q5775" t="s">
        <v>879</v>
      </c>
      <c r="R5775">
        <v>7</v>
      </c>
      <c r="S5775">
        <v>0</v>
      </c>
      <c r="W5775" t="s">
        <v>45</v>
      </c>
      <c r="X5775">
        <v>9648</v>
      </c>
      <c r="Y5775" t="s">
        <v>4770</v>
      </c>
      <c r="Z5775" t="s">
        <v>4771</v>
      </c>
      <c r="AA5775" t="s">
        <v>40839</v>
      </c>
      <c r="AB5775" t="s">
        <v>7055</v>
      </c>
      <c r="AC5775">
        <v>4000</v>
      </c>
      <c r="AD5775" t="s">
        <v>33523</v>
      </c>
      <c r="AE5775">
        <v>6.9007399999999999</v>
      </c>
      <c r="AF5775">
        <v>42664.787499999999</v>
      </c>
      <c r="AG5775" s="1">
        <v>43059.636805555558</v>
      </c>
      <c r="AH5775" s="1">
        <v>43146.660416666666</v>
      </c>
      <c r="AI5775">
        <v>47.853400000000001</v>
      </c>
      <c r="AJ5775">
        <v>-22.3386</v>
      </c>
      <c r="AK5775">
        <f t="shared" si="180"/>
        <v>2016</v>
      </c>
      <c r="AL5775">
        <f t="shared" si="181"/>
        <v>5</v>
      </c>
    </row>
    <row r="5776" spans="1:38" x14ac:dyDescent="0.25">
      <c r="A5776" t="s">
        <v>7065</v>
      </c>
      <c r="B5776" t="s">
        <v>7066</v>
      </c>
      <c r="C5776">
        <v>1574</v>
      </c>
      <c r="D5776">
        <v>40252</v>
      </c>
      <c r="F5776" t="s">
        <v>7067</v>
      </c>
      <c r="G5776" t="s">
        <v>7068</v>
      </c>
      <c r="H5776" t="s">
        <v>7067</v>
      </c>
      <c r="I5776" t="s">
        <v>36</v>
      </c>
      <c r="J5776" t="s">
        <v>37</v>
      </c>
      <c r="K5776" t="s">
        <v>38</v>
      </c>
      <c r="L5776" t="s">
        <v>123</v>
      </c>
      <c r="M5776" t="s">
        <v>124</v>
      </c>
      <c r="N5776" t="s">
        <v>41</v>
      </c>
      <c r="O5776" t="s">
        <v>42</v>
      </c>
      <c r="P5776" t="s">
        <v>363</v>
      </c>
      <c r="Q5776" t="s">
        <v>364</v>
      </c>
      <c r="R5776">
        <v>0</v>
      </c>
      <c r="S5776">
        <v>4</v>
      </c>
      <c r="W5776" t="s">
        <v>45</v>
      </c>
      <c r="X5776">
        <v>1574</v>
      </c>
      <c r="Y5776" t="s">
        <v>7069</v>
      </c>
      <c r="Z5776" t="s">
        <v>7070</v>
      </c>
      <c r="AA5776" t="s">
        <v>40838</v>
      </c>
      <c r="AB5776" t="s">
        <v>7071</v>
      </c>
      <c r="AC5776">
        <v>3629</v>
      </c>
      <c r="AD5776" t="s">
        <v>7072</v>
      </c>
      <c r="AE5776">
        <v>4.4074099999999996</v>
      </c>
      <c r="AF5776">
        <v>42675.623611111114</v>
      </c>
      <c r="AG5776" s="1">
        <v>43059.636805555558</v>
      </c>
      <c r="AH5776" s="1">
        <v>43146.660416666666</v>
      </c>
      <c r="AI5776">
        <v>20.930599999999998</v>
      </c>
      <c r="AJ5776">
        <v>41.739600000000003</v>
      </c>
      <c r="AK5776">
        <f t="shared" si="180"/>
        <v>2010</v>
      </c>
      <c r="AL5776">
        <f t="shared" si="181"/>
        <v>3</v>
      </c>
    </row>
    <row r="5777" spans="1:38" x14ac:dyDescent="0.25">
      <c r="A5777" t="s">
        <v>7065</v>
      </c>
      <c r="B5777" t="s">
        <v>7105</v>
      </c>
      <c r="C5777">
        <v>1582</v>
      </c>
      <c r="D5777">
        <v>40257</v>
      </c>
      <c r="F5777" t="s">
        <v>7106</v>
      </c>
      <c r="G5777" t="s">
        <v>7107</v>
      </c>
      <c r="H5777" t="s">
        <v>7106</v>
      </c>
      <c r="I5777" t="s">
        <v>36</v>
      </c>
      <c r="J5777" t="s">
        <v>37</v>
      </c>
      <c r="K5777" t="s">
        <v>38</v>
      </c>
      <c r="L5777" t="s">
        <v>123</v>
      </c>
      <c r="M5777" t="s">
        <v>124</v>
      </c>
      <c r="N5777" t="s">
        <v>41</v>
      </c>
      <c r="O5777" t="s">
        <v>42</v>
      </c>
      <c r="P5777" t="s">
        <v>363</v>
      </c>
      <c r="Q5777" t="s">
        <v>364</v>
      </c>
      <c r="R5777">
        <v>0</v>
      </c>
      <c r="S5777">
        <v>0</v>
      </c>
      <c r="W5777" t="s">
        <v>45</v>
      </c>
      <c r="X5777">
        <v>1582</v>
      </c>
      <c r="Y5777" t="s">
        <v>7069</v>
      </c>
      <c r="Z5777" t="s">
        <v>7070</v>
      </c>
      <c r="AA5777" t="s">
        <v>40838</v>
      </c>
      <c r="AB5777" t="s">
        <v>7108</v>
      </c>
      <c r="AC5777">
        <v>7313</v>
      </c>
      <c r="AD5777" t="s">
        <v>7109</v>
      </c>
      <c r="AE5777">
        <v>2.3142100000000001</v>
      </c>
      <c r="AF5777">
        <v>42675.633333333331</v>
      </c>
      <c r="AG5777" s="1">
        <v>43059.636805555558</v>
      </c>
      <c r="AH5777" s="1">
        <v>43146.660416666666</v>
      </c>
      <c r="AI5777">
        <v>21.1342</v>
      </c>
      <c r="AJ5777">
        <v>42.098100000000002</v>
      </c>
      <c r="AK5777">
        <f t="shared" si="180"/>
        <v>2010</v>
      </c>
      <c r="AL5777">
        <f t="shared" si="181"/>
        <v>3</v>
      </c>
    </row>
    <row r="5778" spans="1:38" x14ac:dyDescent="0.25">
      <c r="A5778" t="s">
        <v>25626</v>
      </c>
      <c r="B5778" t="s">
        <v>28278</v>
      </c>
      <c r="C5778">
        <v>7592</v>
      </c>
      <c r="D5778">
        <v>42071</v>
      </c>
      <c r="F5778" t="s">
        <v>28279</v>
      </c>
      <c r="G5778" t="s">
        <v>28280</v>
      </c>
      <c r="H5778" t="s">
        <v>28279</v>
      </c>
      <c r="I5778" t="s">
        <v>72</v>
      </c>
      <c r="J5778" t="s">
        <v>1356</v>
      </c>
      <c r="K5778" t="s">
        <v>1357</v>
      </c>
      <c r="L5778" t="s">
        <v>39</v>
      </c>
      <c r="M5778" t="s">
        <v>40</v>
      </c>
      <c r="N5778" t="s">
        <v>41</v>
      </c>
      <c r="O5778" t="s">
        <v>42</v>
      </c>
      <c r="P5778" t="s">
        <v>395</v>
      </c>
      <c r="Q5778" t="s">
        <v>396</v>
      </c>
      <c r="R5778">
        <v>0</v>
      </c>
      <c r="S5778">
        <v>0</v>
      </c>
      <c r="U5778" t="s">
        <v>28281</v>
      </c>
      <c r="W5778" t="s">
        <v>45</v>
      </c>
      <c r="X5778">
        <v>7592</v>
      </c>
      <c r="Y5778" t="s">
        <v>7069</v>
      </c>
      <c r="Z5778" t="s">
        <v>7070</v>
      </c>
      <c r="AA5778" t="s">
        <v>40838</v>
      </c>
      <c r="AB5778" t="s">
        <v>28279</v>
      </c>
      <c r="AC5778">
        <v>72944</v>
      </c>
      <c r="AD5778" t="s">
        <v>28279</v>
      </c>
      <c r="AE5778">
        <v>1.9583299999999999</v>
      </c>
      <c r="AF5778">
        <v>42453.634722222225</v>
      </c>
      <c r="AG5778" s="1">
        <v>43059.636805555558</v>
      </c>
      <c r="AH5778" s="1">
        <v>43146.660416666666</v>
      </c>
      <c r="AI5778">
        <v>20.9482</v>
      </c>
      <c r="AJ5778">
        <v>42.0124</v>
      </c>
      <c r="AK5778">
        <f t="shared" si="180"/>
        <v>2015</v>
      </c>
      <c r="AL5778">
        <f t="shared" si="181"/>
        <v>3</v>
      </c>
    </row>
    <row r="5779" spans="1:38" x14ac:dyDescent="0.25">
      <c r="A5779" t="s">
        <v>10529</v>
      </c>
      <c r="B5779" t="s">
        <v>32877</v>
      </c>
      <c r="C5779">
        <v>9471</v>
      </c>
      <c r="D5779">
        <v>42529</v>
      </c>
      <c r="F5779" t="s">
        <v>32878</v>
      </c>
      <c r="G5779" t="s">
        <v>32879</v>
      </c>
      <c r="H5779" t="s">
        <v>32878</v>
      </c>
      <c r="I5779" t="s">
        <v>43</v>
      </c>
      <c r="J5779" t="s">
        <v>138</v>
      </c>
      <c r="K5779" t="s">
        <v>139</v>
      </c>
      <c r="L5779" t="s">
        <v>123</v>
      </c>
      <c r="M5779" t="s">
        <v>124</v>
      </c>
      <c r="N5779" t="s">
        <v>41</v>
      </c>
      <c r="O5779" t="s">
        <v>42</v>
      </c>
      <c r="P5779" t="s">
        <v>43</v>
      </c>
      <c r="Q5779" t="s">
        <v>44</v>
      </c>
      <c r="R5779">
        <v>0</v>
      </c>
      <c r="S5779">
        <v>0</v>
      </c>
      <c r="W5779" t="s">
        <v>45</v>
      </c>
      <c r="X5779">
        <v>9471</v>
      </c>
      <c r="Y5779" t="s">
        <v>7069</v>
      </c>
      <c r="Z5779" t="s">
        <v>7070</v>
      </c>
      <c r="AA5779" t="s">
        <v>40838</v>
      </c>
      <c r="AB5779" t="s">
        <v>32880</v>
      </c>
      <c r="AC5779">
        <v>474889</v>
      </c>
      <c r="AD5779" t="s">
        <v>32878</v>
      </c>
      <c r="AE5779">
        <v>1.76376</v>
      </c>
      <c r="AF5779">
        <v>42601.873611111114</v>
      </c>
      <c r="AG5779" s="1">
        <v>43059.636805555558</v>
      </c>
      <c r="AH5779" s="1">
        <v>43146.660416666666</v>
      </c>
      <c r="AI5779">
        <v>21.417999999999999</v>
      </c>
      <c r="AJ5779">
        <v>41.984099999999998</v>
      </c>
      <c r="AK5779">
        <f t="shared" si="180"/>
        <v>2016</v>
      </c>
      <c r="AL5779">
        <f t="shared" si="181"/>
        <v>6</v>
      </c>
    </row>
    <row r="5780" spans="1:38" x14ac:dyDescent="0.25">
      <c r="A5780" t="s">
        <v>23087</v>
      </c>
      <c r="B5780" t="s">
        <v>23088</v>
      </c>
      <c r="C5780">
        <v>6230</v>
      </c>
      <c r="D5780">
        <v>41711</v>
      </c>
      <c r="F5780" t="s">
        <v>23089</v>
      </c>
      <c r="G5780" t="s">
        <v>23090</v>
      </c>
      <c r="H5780" t="s">
        <v>23089</v>
      </c>
      <c r="I5780" t="s">
        <v>267</v>
      </c>
      <c r="J5780" t="s">
        <v>37</v>
      </c>
      <c r="K5780" t="s">
        <v>38</v>
      </c>
      <c r="L5780" t="s">
        <v>39</v>
      </c>
      <c r="M5780" t="s">
        <v>40</v>
      </c>
      <c r="N5780" t="s">
        <v>41</v>
      </c>
      <c r="O5780" t="s">
        <v>42</v>
      </c>
      <c r="P5780" t="s">
        <v>7893</v>
      </c>
      <c r="Q5780" t="s">
        <v>7894</v>
      </c>
      <c r="R5780">
        <v>0</v>
      </c>
      <c r="S5780">
        <v>0</v>
      </c>
      <c r="U5780" t="s">
        <v>23091</v>
      </c>
      <c r="W5780" t="s">
        <v>45</v>
      </c>
      <c r="X5780">
        <v>6230</v>
      </c>
      <c r="Y5780" t="s">
        <v>23092</v>
      </c>
      <c r="Z5780" t="s">
        <v>23093</v>
      </c>
      <c r="AA5780" t="s">
        <v>40837</v>
      </c>
      <c r="AB5780" t="s">
        <v>23092</v>
      </c>
      <c r="AC5780">
        <v>3306</v>
      </c>
      <c r="AD5780" t="s">
        <v>23094</v>
      </c>
      <c r="AE5780">
        <v>1.6938500000000001</v>
      </c>
      <c r="AF5780">
        <v>42090.804861111108</v>
      </c>
      <c r="AG5780" s="1">
        <v>43059.636805555558</v>
      </c>
      <c r="AH5780" s="1">
        <v>43146.660416666666</v>
      </c>
      <c r="AI5780">
        <v>5.9931000000000001</v>
      </c>
      <c r="AJ5780">
        <v>49.518099999999997</v>
      </c>
      <c r="AK5780">
        <f t="shared" si="180"/>
        <v>2014</v>
      </c>
      <c r="AL5780">
        <f t="shared" si="181"/>
        <v>3</v>
      </c>
    </row>
    <row r="5781" spans="1:38" x14ac:dyDescent="0.25">
      <c r="A5781" t="s">
        <v>28081</v>
      </c>
      <c r="B5781" t="s">
        <v>28082</v>
      </c>
      <c r="C5781">
        <v>7545</v>
      </c>
      <c r="D5781">
        <v>42102</v>
      </c>
      <c r="F5781" t="s">
        <v>28083</v>
      </c>
      <c r="G5781" t="s">
        <v>28084</v>
      </c>
      <c r="H5781" t="s">
        <v>28083</v>
      </c>
      <c r="I5781" t="s">
        <v>76</v>
      </c>
      <c r="J5781" t="s">
        <v>43</v>
      </c>
      <c r="K5781" t="s">
        <v>44</v>
      </c>
      <c r="L5781" t="s">
        <v>43</v>
      </c>
      <c r="M5781" t="s">
        <v>44</v>
      </c>
      <c r="N5781" t="s">
        <v>41</v>
      </c>
      <c r="O5781" t="s">
        <v>42</v>
      </c>
      <c r="P5781" t="s">
        <v>878</v>
      </c>
      <c r="Q5781" t="s">
        <v>879</v>
      </c>
      <c r="R5781">
        <v>0</v>
      </c>
      <c r="S5781">
        <v>0</v>
      </c>
      <c r="W5781" t="s">
        <v>45</v>
      </c>
      <c r="X5781">
        <v>7545</v>
      </c>
      <c r="Y5781" t="s">
        <v>28085</v>
      </c>
      <c r="Z5781" t="s">
        <v>28086</v>
      </c>
      <c r="AA5781" t="s">
        <v>40836</v>
      </c>
      <c r="AB5781" t="s">
        <v>28087</v>
      </c>
      <c r="AC5781">
        <v>3155</v>
      </c>
      <c r="AD5781" t="s">
        <v>28088</v>
      </c>
      <c r="AE5781">
        <v>34.729889999999997</v>
      </c>
      <c r="AF5781">
        <v>42554.022222222222</v>
      </c>
      <c r="AG5781" s="1">
        <v>43059.636805555558</v>
      </c>
      <c r="AH5781" s="1">
        <v>43146.660416666666</v>
      </c>
      <c r="AI5781">
        <v>-10.9093</v>
      </c>
      <c r="AJ5781">
        <v>7.1721000000000004</v>
      </c>
      <c r="AK5781">
        <f t="shared" si="180"/>
        <v>2015</v>
      </c>
      <c r="AL5781">
        <f t="shared" si="181"/>
        <v>4</v>
      </c>
    </row>
    <row r="5782" spans="1:38" x14ac:dyDescent="0.25">
      <c r="A5782" t="s">
        <v>29748</v>
      </c>
      <c r="B5782" t="s">
        <v>29749</v>
      </c>
      <c r="C5782">
        <v>8219</v>
      </c>
      <c r="D5782">
        <v>42262</v>
      </c>
      <c r="F5782" t="s">
        <v>29750</v>
      </c>
      <c r="G5782" t="s">
        <v>29751</v>
      </c>
      <c r="H5782" t="s">
        <v>29750</v>
      </c>
      <c r="I5782" t="s">
        <v>267</v>
      </c>
      <c r="J5782" t="s">
        <v>37</v>
      </c>
      <c r="K5782" t="s">
        <v>38</v>
      </c>
      <c r="L5782" t="s">
        <v>43</v>
      </c>
      <c r="M5782" t="s">
        <v>44</v>
      </c>
      <c r="N5782" t="s">
        <v>41</v>
      </c>
      <c r="O5782" t="s">
        <v>42</v>
      </c>
      <c r="P5782" t="s">
        <v>363</v>
      </c>
      <c r="Q5782" t="s">
        <v>364</v>
      </c>
      <c r="R5782">
        <v>0</v>
      </c>
      <c r="S5782">
        <v>0</v>
      </c>
      <c r="W5782" t="s">
        <v>45</v>
      </c>
      <c r="X5782">
        <v>8219</v>
      </c>
      <c r="Y5782" t="s">
        <v>28085</v>
      </c>
      <c r="Z5782" t="s">
        <v>28086</v>
      </c>
      <c r="AA5782" t="s">
        <v>40836</v>
      </c>
      <c r="AB5782" t="s">
        <v>29752</v>
      </c>
      <c r="AC5782">
        <v>33945</v>
      </c>
      <c r="AD5782" t="s">
        <v>29753</v>
      </c>
      <c r="AE5782">
        <v>2.3638400000000002</v>
      </c>
      <c r="AF5782">
        <v>42497.525000000001</v>
      </c>
      <c r="AG5782" s="1">
        <v>43059.636805555558</v>
      </c>
      <c r="AH5782" s="1">
        <v>43146.660416666666</v>
      </c>
      <c r="AI5782">
        <v>-10.374700000000001</v>
      </c>
      <c r="AJ5782">
        <v>6.5270999999999999</v>
      </c>
      <c r="AK5782">
        <f t="shared" si="180"/>
        <v>2015</v>
      </c>
      <c r="AL5782">
        <f t="shared" si="181"/>
        <v>9</v>
      </c>
    </row>
    <row r="5783" spans="1:38" x14ac:dyDescent="0.25">
      <c r="A5783" t="s">
        <v>2305</v>
      </c>
      <c r="B5783" t="s">
        <v>2306</v>
      </c>
      <c r="C5783">
        <v>458</v>
      </c>
      <c r="D5783">
        <v>39497</v>
      </c>
      <c r="F5783" t="s">
        <v>2307</v>
      </c>
      <c r="G5783" t="s">
        <v>2308</v>
      </c>
      <c r="H5783" t="s">
        <v>2307</v>
      </c>
      <c r="I5783" t="s">
        <v>64</v>
      </c>
      <c r="J5783" t="s">
        <v>37</v>
      </c>
      <c r="K5783" t="s">
        <v>38</v>
      </c>
      <c r="L5783" t="s">
        <v>2166</v>
      </c>
      <c r="M5783" t="s">
        <v>2167</v>
      </c>
      <c r="N5783" t="s">
        <v>41</v>
      </c>
      <c r="O5783" t="s">
        <v>42</v>
      </c>
      <c r="P5783" t="s">
        <v>43</v>
      </c>
      <c r="Q5783" t="s">
        <v>44</v>
      </c>
      <c r="R5783">
        <v>0</v>
      </c>
      <c r="S5783">
        <v>0</v>
      </c>
      <c r="W5783" t="s">
        <v>45</v>
      </c>
      <c r="X5783">
        <v>458</v>
      </c>
      <c r="Y5783" t="s">
        <v>2309</v>
      </c>
      <c r="Z5783" t="s">
        <v>2310</v>
      </c>
      <c r="AA5783" t="s">
        <v>40835</v>
      </c>
      <c r="AB5783" t="s">
        <v>2311</v>
      </c>
      <c r="AC5783">
        <v>5000</v>
      </c>
      <c r="AD5783" t="s">
        <v>2312</v>
      </c>
      <c r="AE5783">
        <v>11.45819</v>
      </c>
      <c r="AF5783">
        <v>41952.870833333334</v>
      </c>
      <c r="AG5783" s="1">
        <v>43059.636805555558</v>
      </c>
      <c r="AH5783" s="1">
        <v>43146.660416666666</v>
      </c>
      <c r="AI5783">
        <v>35.7834</v>
      </c>
      <c r="AJ5783">
        <v>33.812199999999997</v>
      </c>
      <c r="AK5783">
        <f t="shared" si="180"/>
        <v>2008</v>
      </c>
      <c r="AL5783">
        <f t="shared" si="181"/>
        <v>2</v>
      </c>
    </row>
    <row r="5784" spans="1:38" x14ac:dyDescent="0.25">
      <c r="A5784" t="s">
        <v>12512</v>
      </c>
      <c r="B5784" t="s">
        <v>12513</v>
      </c>
      <c r="C5784">
        <v>3186</v>
      </c>
      <c r="D5784">
        <v>40789</v>
      </c>
      <c r="F5784" t="s">
        <v>12514</v>
      </c>
      <c r="G5784" t="s">
        <v>12515</v>
      </c>
      <c r="H5784" t="s">
        <v>12514</v>
      </c>
      <c r="I5784" t="s">
        <v>64</v>
      </c>
      <c r="J5784" t="s">
        <v>37</v>
      </c>
      <c r="K5784" t="s">
        <v>38</v>
      </c>
      <c r="L5784" t="s">
        <v>123</v>
      </c>
      <c r="M5784" t="s">
        <v>124</v>
      </c>
      <c r="N5784" t="s">
        <v>41</v>
      </c>
      <c r="O5784" t="s">
        <v>42</v>
      </c>
      <c r="P5784" t="s">
        <v>43</v>
      </c>
      <c r="Q5784" t="s">
        <v>44</v>
      </c>
      <c r="R5784">
        <v>0</v>
      </c>
      <c r="S5784">
        <v>0</v>
      </c>
      <c r="W5784" t="s">
        <v>45</v>
      </c>
      <c r="X5784">
        <v>3186</v>
      </c>
      <c r="Y5784" t="s">
        <v>2309</v>
      </c>
      <c r="Z5784" t="s">
        <v>2310</v>
      </c>
      <c r="AA5784" t="s">
        <v>40835</v>
      </c>
      <c r="AB5784" t="s">
        <v>12516</v>
      </c>
      <c r="AC5784">
        <v>135204</v>
      </c>
      <c r="AD5784" t="s">
        <v>12517</v>
      </c>
      <c r="AE5784">
        <v>10.26308</v>
      </c>
      <c r="AF5784">
        <v>41643</v>
      </c>
      <c r="AG5784" s="1">
        <v>43059.636805555558</v>
      </c>
      <c r="AH5784" s="1">
        <v>43146.660416666666</v>
      </c>
      <c r="AI5784">
        <v>35.269300000000001</v>
      </c>
      <c r="AJ5784">
        <v>33.2059</v>
      </c>
      <c r="AK5784">
        <f t="shared" si="180"/>
        <v>2011</v>
      </c>
      <c r="AL5784">
        <f t="shared" si="181"/>
        <v>9</v>
      </c>
    </row>
    <row r="5785" spans="1:38" x14ac:dyDescent="0.25">
      <c r="A5785" t="s">
        <v>12512</v>
      </c>
      <c r="B5785" t="s">
        <v>15854</v>
      </c>
      <c r="C5785">
        <v>4149</v>
      </c>
      <c r="D5785">
        <v>40926</v>
      </c>
      <c r="F5785" t="s">
        <v>15855</v>
      </c>
      <c r="G5785" t="s">
        <v>15856</v>
      </c>
      <c r="H5785" t="s">
        <v>15855</v>
      </c>
      <c r="I5785" t="s">
        <v>267</v>
      </c>
      <c r="J5785" t="s">
        <v>37</v>
      </c>
      <c r="K5785" t="s">
        <v>38</v>
      </c>
      <c r="L5785" t="s">
        <v>123</v>
      </c>
      <c r="M5785" t="s">
        <v>124</v>
      </c>
      <c r="N5785" t="s">
        <v>41</v>
      </c>
      <c r="O5785" t="s">
        <v>42</v>
      </c>
      <c r="P5785" t="s">
        <v>43</v>
      </c>
      <c r="Q5785" t="s">
        <v>44</v>
      </c>
      <c r="R5785">
        <v>0</v>
      </c>
      <c r="S5785">
        <v>0</v>
      </c>
      <c r="W5785" t="s">
        <v>45</v>
      </c>
      <c r="X5785">
        <v>4149</v>
      </c>
      <c r="Y5785" t="s">
        <v>2309</v>
      </c>
      <c r="Z5785" t="s">
        <v>2310</v>
      </c>
      <c r="AA5785" t="s">
        <v>40835</v>
      </c>
      <c r="AB5785" t="s">
        <v>2311</v>
      </c>
      <c r="AC5785">
        <v>1500</v>
      </c>
      <c r="AD5785" t="s">
        <v>15857</v>
      </c>
      <c r="AE5785">
        <v>4.2481299999999997</v>
      </c>
      <c r="AF5785">
        <v>41643</v>
      </c>
      <c r="AG5785" s="1">
        <v>43059.636805555558</v>
      </c>
      <c r="AH5785" s="1">
        <v>43146.660416666666</v>
      </c>
      <c r="AI5785">
        <v>35.637599999999999</v>
      </c>
      <c r="AJ5785">
        <v>33.758400000000002</v>
      </c>
      <c r="AK5785">
        <f t="shared" si="180"/>
        <v>2012</v>
      </c>
      <c r="AL5785">
        <f t="shared" si="181"/>
        <v>1</v>
      </c>
    </row>
    <row r="5786" spans="1:38" x14ac:dyDescent="0.25">
      <c r="A5786" t="s">
        <v>15943</v>
      </c>
      <c r="B5786" t="s">
        <v>15944</v>
      </c>
      <c r="C5786">
        <v>4173</v>
      </c>
      <c r="D5786">
        <v>40935</v>
      </c>
      <c r="F5786" t="s">
        <v>15945</v>
      </c>
      <c r="G5786" t="s">
        <v>15946</v>
      </c>
      <c r="H5786" t="s">
        <v>15945</v>
      </c>
      <c r="I5786" t="s">
        <v>36</v>
      </c>
      <c r="J5786" t="s">
        <v>138</v>
      </c>
      <c r="K5786" t="s">
        <v>139</v>
      </c>
      <c r="L5786" t="s">
        <v>123</v>
      </c>
      <c r="M5786" t="s">
        <v>124</v>
      </c>
      <c r="N5786" t="s">
        <v>41</v>
      </c>
      <c r="O5786" t="s">
        <v>42</v>
      </c>
      <c r="P5786" t="s">
        <v>43</v>
      </c>
      <c r="Q5786" t="s">
        <v>44</v>
      </c>
      <c r="R5786">
        <v>0</v>
      </c>
      <c r="S5786">
        <v>0</v>
      </c>
      <c r="W5786" t="s">
        <v>45</v>
      </c>
      <c r="X5786">
        <v>4173</v>
      </c>
      <c r="Y5786" t="s">
        <v>2309</v>
      </c>
      <c r="Z5786" t="s">
        <v>2310</v>
      </c>
      <c r="AA5786" t="s">
        <v>40835</v>
      </c>
      <c r="AB5786" t="s">
        <v>2311</v>
      </c>
      <c r="AC5786">
        <v>0</v>
      </c>
      <c r="AD5786" t="s">
        <v>15947</v>
      </c>
      <c r="AE5786">
        <v>4.8990900000000002</v>
      </c>
      <c r="AF5786">
        <v>41643</v>
      </c>
      <c r="AG5786" s="1">
        <v>43059.636805555558</v>
      </c>
      <c r="AH5786" s="1">
        <v>43146.660416666666</v>
      </c>
      <c r="AI5786">
        <v>35.604300000000002</v>
      </c>
      <c r="AJ5786">
        <v>33.849299999999999</v>
      </c>
      <c r="AK5786">
        <f t="shared" si="180"/>
        <v>2012</v>
      </c>
      <c r="AL5786">
        <f t="shared" si="181"/>
        <v>1</v>
      </c>
    </row>
    <row r="5787" spans="1:38" x14ac:dyDescent="0.25">
      <c r="A5787" t="s">
        <v>12512</v>
      </c>
      <c r="B5787" t="s">
        <v>15970</v>
      </c>
      <c r="C5787">
        <v>4179</v>
      </c>
      <c r="D5787">
        <v>40910</v>
      </c>
      <c r="F5787" t="s">
        <v>15971</v>
      </c>
      <c r="G5787" t="s">
        <v>15972</v>
      </c>
      <c r="H5787" t="s">
        <v>15971</v>
      </c>
      <c r="I5787" t="s">
        <v>64</v>
      </c>
      <c r="J5787" t="s">
        <v>54</v>
      </c>
      <c r="K5787" t="s">
        <v>55</v>
      </c>
      <c r="L5787" t="s">
        <v>123</v>
      </c>
      <c r="M5787" t="s">
        <v>124</v>
      </c>
      <c r="N5787" t="s">
        <v>41</v>
      </c>
      <c r="O5787" t="s">
        <v>42</v>
      </c>
      <c r="P5787" t="s">
        <v>43</v>
      </c>
      <c r="Q5787" t="s">
        <v>44</v>
      </c>
      <c r="R5787">
        <v>0</v>
      </c>
      <c r="S5787">
        <v>0</v>
      </c>
      <c r="W5787" t="s">
        <v>45</v>
      </c>
      <c r="X5787">
        <v>4179</v>
      </c>
      <c r="Y5787" t="s">
        <v>2309</v>
      </c>
      <c r="Z5787" t="s">
        <v>2310</v>
      </c>
      <c r="AA5787" t="s">
        <v>40835</v>
      </c>
      <c r="AB5787" t="s">
        <v>15973</v>
      </c>
      <c r="AC5787">
        <v>10852</v>
      </c>
      <c r="AD5787" t="s">
        <v>15974</v>
      </c>
      <c r="AE5787">
        <v>1.3364</v>
      </c>
      <c r="AF5787">
        <v>41643</v>
      </c>
      <c r="AG5787" s="1">
        <v>43059.636805555558</v>
      </c>
      <c r="AH5787" s="1">
        <v>43146.660416666666</v>
      </c>
      <c r="AI5787">
        <v>35.664999999999999</v>
      </c>
      <c r="AJ5787">
        <v>34.244700000000002</v>
      </c>
      <c r="AK5787">
        <f t="shared" si="180"/>
        <v>2012</v>
      </c>
      <c r="AL5787">
        <f t="shared" si="181"/>
        <v>1</v>
      </c>
    </row>
    <row r="5788" spans="1:38" x14ac:dyDescent="0.25">
      <c r="A5788" t="s">
        <v>12512</v>
      </c>
      <c r="B5788" t="s">
        <v>16039</v>
      </c>
      <c r="C5788">
        <v>4199</v>
      </c>
      <c r="D5788">
        <v>40954</v>
      </c>
      <c r="F5788" t="s">
        <v>16040</v>
      </c>
      <c r="G5788" t="s">
        <v>16041</v>
      </c>
      <c r="H5788" t="s">
        <v>16040</v>
      </c>
      <c r="I5788" t="s">
        <v>36</v>
      </c>
      <c r="J5788" t="s">
        <v>37</v>
      </c>
      <c r="K5788" t="s">
        <v>38</v>
      </c>
      <c r="L5788" t="s">
        <v>123</v>
      </c>
      <c r="M5788" t="s">
        <v>124</v>
      </c>
      <c r="N5788" t="s">
        <v>41</v>
      </c>
      <c r="O5788" t="s">
        <v>42</v>
      </c>
      <c r="P5788" t="s">
        <v>43</v>
      </c>
      <c r="Q5788" t="s">
        <v>44</v>
      </c>
      <c r="R5788">
        <v>0</v>
      </c>
      <c r="S5788">
        <v>0</v>
      </c>
      <c r="W5788" t="s">
        <v>45</v>
      </c>
      <c r="X5788">
        <v>4199</v>
      </c>
      <c r="Y5788" t="s">
        <v>2309</v>
      </c>
      <c r="Z5788" t="s">
        <v>2310</v>
      </c>
      <c r="AA5788" t="s">
        <v>40835</v>
      </c>
      <c r="AB5788" t="s">
        <v>16042</v>
      </c>
      <c r="AC5788">
        <v>0</v>
      </c>
      <c r="AD5788" t="s">
        <v>16043</v>
      </c>
      <c r="AE5788">
        <v>9.8186900000000001</v>
      </c>
      <c r="AF5788">
        <v>41643</v>
      </c>
      <c r="AG5788" s="1">
        <v>43059.636805555558</v>
      </c>
      <c r="AH5788" s="1">
        <v>43146.660416666666</v>
      </c>
      <c r="AI5788">
        <v>36.1492</v>
      </c>
      <c r="AJ5788">
        <v>34.475499999999997</v>
      </c>
      <c r="AK5788">
        <f t="shared" si="180"/>
        <v>2012</v>
      </c>
      <c r="AL5788">
        <f t="shared" si="181"/>
        <v>2</v>
      </c>
    </row>
    <row r="5789" spans="1:38" x14ac:dyDescent="0.25">
      <c r="A5789" t="s">
        <v>15943</v>
      </c>
      <c r="B5789" t="s">
        <v>22097</v>
      </c>
      <c r="C5789">
        <v>5947</v>
      </c>
      <c r="D5789">
        <v>41711</v>
      </c>
      <c r="F5789" t="s">
        <v>22098</v>
      </c>
      <c r="G5789" t="s">
        <v>22099</v>
      </c>
      <c r="H5789" t="s">
        <v>22098</v>
      </c>
      <c r="I5789" t="s">
        <v>36</v>
      </c>
      <c r="J5789" t="s">
        <v>37</v>
      </c>
      <c r="K5789" t="s">
        <v>38</v>
      </c>
      <c r="L5789" t="s">
        <v>123</v>
      </c>
      <c r="M5789" t="s">
        <v>124</v>
      </c>
      <c r="N5789" t="s">
        <v>41</v>
      </c>
      <c r="O5789" t="s">
        <v>42</v>
      </c>
      <c r="P5789" t="s">
        <v>43</v>
      </c>
      <c r="Q5789" t="s">
        <v>44</v>
      </c>
      <c r="R5789">
        <v>1</v>
      </c>
      <c r="S5789">
        <v>3</v>
      </c>
      <c r="W5789" t="s">
        <v>45</v>
      </c>
      <c r="X5789">
        <v>5947</v>
      </c>
      <c r="Y5789" t="s">
        <v>2309</v>
      </c>
      <c r="Z5789" t="s">
        <v>2310</v>
      </c>
      <c r="AA5789" t="s">
        <v>40835</v>
      </c>
      <c r="AB5789" t="s">
        <v>2311</v>
      </c>
      <c r="AC5789">
        <v>5000</v>
      </c>
      <c r="AD5789" t="s">
        <v>2312</v>
      </c>
      <c r="AE5789">
        <v>7.36355</v>
      </c>
      <c r="AF5789">
        <v>41875</v>
      </c>
      <c r="AG5789" s="1">
        <v>43059.636805555558</v>
      </c>
      <c r="AH5789" s="1">
        <v>43146.660416666666</v>
      </c>
      <c r="AI5789">
        <v>35.65</v>
      </c>
      <c r="AJ5789">
        <v>33.874499999999998</v>
      </c>
      <c r="AK5789">
        <f t="shared" si="180"/>
        <v>2014</v>
      </c>
      <c r="AL5789">
        <f t="shared" si="181"/>
        <v>3</v>
      </c>
    </row>
    <row r="5790" spans="1:38" x14ac:dyDescent="0.25">
      <c r="A5790" t="s">
        <v>28327</v>
      </c>
      <c r="B5790" t="s">
        <v>28328</v>
      </c>
      <c r="C5790">
        <v>7603</v>
      </c>
      <c r="D5790">
        <v>42338</v>
      </c>
      <c r="F5790" t="s">
        <v>28329</v>
      </c>
      <c r="G5790" t="s">
        <v>28330</v>
      </c>
      <c r="H5790" t="s">
        <v>28329</v>
      </c>
      <c r="I5790" t="s">
        <v>222</v>
      </c>
      <c r="J5790" t="s">
        <v>814</v>
      </c>
      <c r="K5790" t="s">
        <v>815</v>
      </c>
      <c r="L5790" t="s">
        <v>20211</v>
      </c>
      <c r="M5790" t="s">
        <v>20212</v>
      </c>
      <c r="N5790" t="s">
        <v>41</v>
      </c>
      <c r="O5790" t="s">
        <v>42</v>
      </c>
      <c r="P5790" t="s">
        <v>5432</v>
      </c>
      <c r="Q5790" t="s">
        <v>5433</v>
      </c>
      <c r="R5790">
        <v>0</v>
      </c>
      <c r="S5790">
        <v>0</v>
      </c>
      <c r="U5790" t="s">
        <v>28331</v>
      </c>
      <c r="W5790" t="s">
        <v>45</v>
      </c>
      <c r="X5790">
        <v>7603</v>
      </c>
      <c r="Y5790" t="s">
        <v>2309</v>
      </c>
      <c r="Z5790" t="s">
        <v>2310</v>
      </c>
      <c r="AA5790" t="s">
        <v>40835</v>
      </c>
      <c r="AB5790" t="s">
        <v>2311</v>
      </c>
      <c r="AC5790">
        <v>0</v>
      </c>
      <c r="AD5790" t="s">
        <v>28332</v>
      </c>
      <c r="AE5790">
        <v>4.3792099999999996</v>
      </c>
      <c r="AF5790">
        <v>42464.535416666666</v>
      </c>
      <c r="AG5790" s="1">
        <v>43059.636805555558</v>
      </c>
      <c r="AH5790" s="1">
        <v>43146.660416666666</v>
      </c>
      <c r="AI5790">
        <v>35.627499999999998</v>
      </c>
      <c r="AJ5790">
        <v>33.700099999999999</v>
      </c>
      <c r="AK5790">
        <f t="shared" si="180"/>
        <v>2015</v>
      </c>
      <c r="AL5790">
        <f t="shared" si="181"/>
        <v>11</v>
      </c>
    </row>
    <row r="5791" spans="1:38" x14ac:dyDescent="0.25">
      <c r="A5791" t="s">
        <v>25621</v>
      </c>
      <c r="B5791" t="s">
        <v>25622</v>
      </c>
      <c r="C5791">
        <v>6865</v>
      </c>
      <c r="D5791">
        <v>42341</v>
      </c>
      <c r="F5791" t="s">
        <v>25623</v>
      </c>
      <c r="G5791" t="s">
        <v>25624</v>
      </c>
      <c r="H5791" t="s">
        <v>25623</v>
      </c>
      <c r="I5791" t="s">
        <v>267</v>
      </c>
      <c r="J5791" t="s">
        <v>37</v>
      </c>
      <c r="K5791" t="s">
        <v>38</v>
      </c>
      <c r="L5791" t="s">
        <v>123</v>
      </c>
      <c r="M5791" t="s">
        <v>124</v>
      </c>
      <c r="N5791" t="s">
        <v>41</v>
      </c>
      <c r="O5791" t="s">
        <v>42</v>
      </c>
      <c r="P5791" t="s">
        <v>395</v>
      </c>
      <c r="Q5791" t="s">
        <v>396</v>
      </c>
      <c r="R5791">
        <v>0</v>
      </c>
      <c r="S5791">
        <v>2</v>
      </c>
      <c r="W5791" t="s">
        <v>45</v>
      </c>
      <c r="X5791">
        <v>6865</v>
      </c>
      <c r="Y5791" t="s">
        <v>2309</v>
      </c>
      <c r="Z5791" t="s">
        <v>2310</v>
      </c>
      <c r="AA5791" t="s">
        <v>40835</v>
      </c>
      <c r="AB5791" t="s">
        <v>15973</v>
      </c>
      <c r="AC5791">
        <v>20000</v>
      </c>
      <c r="AD5791" t="s">
        <v>25625</v>
      </c>
      <c r="AE5791">
        <v>3.0663200000000002</v>
      </c>
      <c r="AF5791">
        <v>42090.790972222225</v>
      </c>
      <c r="AG5791" s="1">
        <v>43059.636805555558</v>
      </c>
      <c r="AH5791" s="1">
        <v>43146.660416666666</v>
      </c>
      <c r="AI5791">
        <v>35.981400000000001</v>
      </c>
      <c r="AJ5791">
        <v>34.245100000000001</v>
      </c>
      <c r="AK5791">
        <f t="shared" si="180"/>
        <v>2015</v>
      </c>
      <c r="AL5791">
        <f t="shared" si="181"/>
        <v>12</v>
      </c>
    </row>
    <row r="5792" spans="1:38" x14ac:dyDescent="0.25">
      <c r="A5792" t="s">
        <v>3533</v>
      </c>
      <c r="B5792" t="s">
        <v>3534</v>
      </c>
      <c r="C5792">
        <v>718</v>
      </c>
      <c r="D5792">
        <v>39675</v>
      </c>
      <c r="F5792" t="s">
        <v>3535</v>
      </c>
      <c r="G5792" t="s">
        <v>3536</v>
      </c>
      <c r="H5792" t="s">
        <v>3535</v>
      </c>
      <c r="I5792" t="s">
        <v>76</v>
      </c>
      <c r="J5792" t="s">
        <v>37</v>
      </c>
      <c r="K5792" t="s">
        <v>38</v>
      </c>
      <c r="L5792" t="s">
        <v>123</v>
      </c>
      <c r="M5792" t="s">
        <v>124</v>
      </c>
      <c r="N5792" t="s">
        <v>41</v>
      </c>
      <c r="O5792" t="s">
        <v>42</v>
      </c>
      <c r="P5792" t="s">
        <v>43</v>
      </c>
      <c r="Q5792" t="s">
        <v>44</v>
      </c>
      <c r="R5792">
        <v>4</v>
      </c>
      <c r="S5792">
        <v>0</v>
      </c>
      <c r="W5792" t="s">
        <v>45</v>
      </c>
      <c r="X5792">
        <v>718</v>
      </c>
      <c r="Y5792" t="s">
        <v>3537</v>
      </c>
      <c r="Z5792" t="s">
        <v>3538</v>
      </c>
      <c r="AA5792" t="s">
        <v>40834</v>
      </c>
      <c r="AB5792" t="s">
        <v>3539</v>
      </c>
      <c r="AC5792">
        <v>196731</v>
      </c>
      <c r="AD5792" t="s">
        <v>3539</v>
      </c>
      <c r="AE5792">
        <v>16.29271</v>
      </c>
      <c r="AF5792">
        <v>41982.776388888888</v>
      </c>
      <c r="AG5792" s="1">
        <v>43059.636805555558</v>
      </c>
      <c r="AH5792" s="1">
        <v>43146.660416666666</v>
      </c>
      <c r="AI5792">
        <v>102.51600000000001</v>
      </c>
      <c r="AJ5792">
        <v>18.09</v>
      </c>
      <c r="AK5792">
        <f t="shared" si="180"/>
        <v>2008</v>
      </c>
      <c r="AL5792">
        <f t="shared" si="181"/>
        <v>8</v>
      </c>
    </row>
    <row r="5793" spans="1:38" x14ac:dyDescent="0.25">
      <c r="A5793" t="s">
        <v>18918</v>
      </c>
      <c r="B5793" t="s">
        <v>18919</v>
      </c>
      <c r="C5793">
        <v>4995</v>
      </c>
      <c r="D5793">
        <v>41453</v>
      </c>
      <c r="F5793" t="s">
        <v>18920</v>
      </c>
      <c r="G5793" t="s">
        <v>18921</v>
      </c>
      <c r="H5793" t="s">
        <v>18920</v>
      </c>
      <c r="I5793" t="s">
        <v>267</v>
      </c>
      <c r="J5793" t="s">
        <v>37</v>
      </c>
      <c r="K5793" t="s">
        <v>38</v>
      </c>
      <c r="L5793" t="s">
        <v>39</v>
      </c>
      <c r="M5793" t="s">
        <v>40</v>
      </c>
      <c r="N5793" t="s">
        <v>41</v>
      </c>
      <c r="O5793" t="s">
        <v>42</v>
      </c>
      <c r="P5793" t="s">
        <v>43</v>
      </c>
      <c r="Q5793" t="s">
        <v>44</v>
      </c>
      <c r="R5793">
        <v>0</v>
      </c>
      <c r="S5793">
        <v>0</v>
      </c>
      <c r="W5793" t="s">
        <v>45</v>
      </c>
      <c r="X5793">
        <v>4995</v>
      </c>
      <c r="Y5793" t="s">
        <v>3537</v>
      </c>
      <c r="Z5793" t="s">
        <v>3538</v>
      </c>
      <c r="AA5793" t="s">
        <v>40834</v>
      </c>
      <c r="AB5793" t="s">
        <v>18922</v>
      </c>
      <c r="AC5793">
        <v>13500</v>
      </c>
      <c r="AD5793" t="s">
        <v>18923</v>
      </c>
      <c r="AE5793">
        <v>14.15117</v>
      </c>
      <c r="AF5793">
        <v>41643</v>
      </c>
      <c r="AG5793" s="1">
        <v>43059.636805555558</v>
      </c>
      <c r="AH5793" s="1">
        <v>43146.660416666666</v>
      </c>
      <c r="AI5793">
        <v>101.8343</v>
      </c>
      <c r="AJ5793">
        <v>19.307400000000001</v>
      </c>
      <c r="AK5793">
        <f t="shared" si="180"/>
        <v>2013</v>
      </c>
      <c r="AL5793">
        <f t="shared" si="181"/>
        <v>6</v>
      </c>
    </row>
    <row r="5794" spans="1:38" x14ac:dyDescent="0.25">
      <c r="A5794" t="s">
        <v>18918</v>
      </c>
      <c r="B5794" t="s">
        <v>18919</v>
      </c>
      <c r="C5794">
        <v>5324</v>
      </c>
      <c r="D5794">
        <v>41499</v>
      </c>
      <c r="F5794" t="s">
        <v>18920</v>
      </c>
      <c r="G5794" t="s">
        <v>19935</v>
      </c>
      <c r="H5794" t="s">
        <v>18920</v>
      </c>
      <c r="I5794" t="s">
        <v>267</v>
      </c>
      <c r="J5794" t="s">
        <v>37</v>
      </c>
      <c r="K5794" t="s">
        <v>38</v>
      </c>
      <c r="L5794" t="s">
        <v>123</v>
      </c>
      <c r="M5794" t="s">
        <v>124</v>
      </c>
      <c r="N5794" t="s">
        <v>41</v>
      </c>
      <c r="O5794" t="s">
        <v>42</v>
      </c>
      <c r="P5794" t="s">
        <v>43</v>
      </c>
      <c r="Q5794" t="s">
        <v>44</v>
      </c>
      <c r="R5794">
        <v>0</v>
      </c>
      <c r="S5794">
        <v>0</v>
      </c>
      <c r="W5794" t="s">
        <v>45</v>
      </c>
      <c r="X5794">
        <v>5324</v>
      </c>
      <c r="Y5794" t="s">
        <v>3537</v>
      </c>
      <c r="Z5794" t="s">
        <v>3538</v>
      </c>
      <c r="AA5794" t="s">
        <v>40834</v>
      </c>
      <c r="AB5794" t="s">
        <v>18922</v>
      </c>
      <c r="AC5794">
        <v>13500</v>
      </c>
      <c r="AD5794" t="s">
        <v>18923</v>
      </c>
      <c r="AE5794">
        <v>14.15117</v>
      </c>
      <c r="AF5794">
        <v>41643</v>
      </c>
      <c r="AG5794" s="1">
        <v>43059.636805555558</v>
      </c>
      <c r="AH5794" s="1">
        <v>43146.660416666666</v>
      </c>
      <c r="AI5794">
        <v>101.8343</v>
      </c>
      <c r="AJ5794">
        <v>19.307400000000001</v>
      </c>
      <c r="AK5794">
        <f t="shared" si="180"/>
        <v>2013</v>
      </c>
      <c r="AL5794">
        <f t="shared" si="181"/>
        <v>8</v>
      </c>
    </row>
    <row r="5795" spans="1:38" x14ac:dyDescent="0.25">
      <c r="A5795" t="s">
        <v>20087</v>
      </c>
      <c r="B5795" t="s">
        <v>20088</v>
      </c>
      <c r="C5795">
        <v>5381</v>
      </c>
      <c r="D5795">
        <v>41507</v>
      </c>
      <c r="F5795" t="s">
        <v>20089</v>
      </c>
      <c r="G5795" t="s">
        <v>20090</v>
      </c>
      <c r="H5795" t="s">
        <v>20089</v>
      </c>
      <c r="I5795" t="s">
        <v>43</v>
      </c>
      <c r="J5795" t="s">
        <v>37</v>
      </c>
      <c r="K5795" t="s">
        <v>38</v>
      </c>
      <c r="L5795" t="s">
        <v>1124</v>
      </c>
      <c r="M5795" t="s">
        <v>1125</v>
      </c>
      <c r="N5795" t="s">
        <v>557</v>
      </c>
      <c r="O5795" t="s">
        <v>558</v>
      </c>
      <c r="P5795" t="s">
        <v>43</v>
      </c>
      <c r="Q5795" t="s">
        <v>44</v>
      </c>
      <c r="R5795">
        <v>16</v>
      </c>
      <c r="S5795">
        <v>0</v>
      </c>
      <c r="W5795" t="s">
        <v>140</v>
      </c>
      <c r="X5795">
        <v>5381</v>
      </c>
      <c r="Y5795" t="s">
        <v>3537</v>
      </c>
      <c r="Z5795" t="s">
        <v>3538</v>
      </c>
      <c r="AA5795" t="s">
        <v>40834</v>
      </c>
      <c r="AB5795" t="s">
        <v>20091</v>
      </c>
      <c r="AC5795">
        <v>0</v>
      </c>
      <c r="AD5795" t="s">
        <v>20092</v>
      </c>
      <c r="AE5795">
        <v>35.891979999999997</v>
      </c>
      <c r="AF5795">
        <v>41643</v>
      </c>
      <c r="AG5795" s="1">
        <v>43059.636805555558</v>
      </c>
      <c r="AH5795" s="1">
        <v>43146.660416666666</v>
      </c>
      <c r="AI5795">
        <v>101.1396</v>
      </c>
      <c r="AJ5795">
        <v>19.898099999999999</v>
      </c>
      <c r="AK5795">
        <f t="shared" si="180"/>
        <v>2013</v>
      </c>
      <c r="AL5795">
        <f t="shared" si="181"/>
        <v>8</v>
      </c>
    </row>
    <row r="5796" spans="1:38" x14ac:dyDescent="0.25">
      <c r="A5796" t="s">
        <v>2758</v>
      </c>
      <c r="B5796" t="s">
        <v>8231</v>
      </c>
      <c r="C5796">
        <v>1936</v>
      </c>
      <c r="D5796">
        <v>40243</v>
      </c>
      <c r="F5796" t="s">
        <v>8232</v>
      </c>
      <c r="G5796" t="s">
        <v>8233</v>
      </c>
      <c r="H5796" t="s">
        <v>8232</v>
      </c>
      <c r="I5796" t="s">
        <v>64</v>
      </c>
      <c r="J5796" t="s">
        <v>54</v>
      </c>
      <c r="K5796" t="s">
        <v>55</v>
      </c>
      <c r="L5796" t="s">
        <v>123</v>
      </c>
      <c r="M5796" t="s">
        <v>124</v>
      </c>
      <c r="N5796" t="s">
        <v>41</v>
      </c>
      <c r="O5796" t="s">
        <v>42</v>
      </c>
      <c r="P5796" t="s">
        <v>43</v>
      </c>
      <c r="Q5796" t="s">
        <v>44</v>
      </c>
      <c r="R5796">
        <v>0</v>
      </c>
      <c r="S5796">
        <v>0</v>
      </c>
      <c r="W5796" t="s">
        <v>45</v>
      </c>
      <c r="X5796">
        <v>1936</v>
      </c>
      <c r="Y5796" t="s">
        <v>8234</v>
      </c>
      <c r="Z5796" t="s">
        <v>8235</v>
      </c>
      <c r="AA5796" t="s">
        <v>40833</v>
      </c>
      <c r="AB5796" t="s">
        <v>8236</v>
      </c>
      <c r="AC5796">
        <v>0</v>
      </c>
      <c r="AD5796" t="s">
        <v>8237</v>
      </c>
      <c r="AE5796">
        <v>0.32194</v>
      </c>
      <c r="AF5796">
        <v>41643</v>
      </c>
      <c r="AG5796" s="1">
        <v>43059.636805555558</v>
      </c>
      <c r="AH5796" s="1">
        <v>43146.660416666666</v>
      </c>
      <c r="AI5796">
        <v>72.908600000000007</v>
      </c>
      <c r="AJ5796">
        <v>40.898600000000002</v>
      </c>
      <c r="AK5796">
        <f t="shared" si="180"/>
        <v>2010</v>
      </c>
      <c r="AL5796">
        <f t="shared" si="181"/>
        <v>3</v>
      </c>
    </row>
    <row r="5797" spans="1:38" x14ac:dyDescent="0.25">
      <c r="A5797" t="s">
        <v>2758</v>
      </c>
      <c r="B5797" t="s">
        <v>8231</v>
      </c>
      <c r="C5797">
        <v>1937</v>
      </c>
      <c r="D5797">
        <v>40243</v>
      </c>
      <c r="F5797" t="s">
        <v>8238</v>
      </c>
      <c r="G5797" t="s">
        <v>8233</v>
      </c>
      <c r="H5797" t="s">
        <v>8238</v>
      </c>
      <c r="I5797" t="s">
        <v>43</v>
      </c>
      <c r="J5797" t="s">
        <v>54</v>
      </c>
      <c r="K5797" t="s">
        <v>55</v>
      </c>
      <c r="L5797" t="s">
        <v>123</v>
      </c>
      <c r="M5797" t="s">
        <v>124</v>
      </c>
      <c r="N5797" t="s">
        <v>41</v>
      </c>
      <c r="O5797" t="s">
        <v>42</v>
      </c>
      <c r="P5797" t="s">
        <v>43</v>
      </c>
      <c r="Q5797" t="s">
        <v>44</v>
      </c>
      <c r="R5797">
        <v>0</v>
      </c>
      <c r="S5797">
        <v>0</v>
      </c>
      <c r="W5797" t="s">
        <v>45</v>
      </c>
      <c r="X5797">
        <v>1937</v>
      </c>
      <c r="Y5797" t="s">
        <v>8234</v>
      </c>
      <c r="Z5797" t="s">
        <v>8235</v>
      </c>
      <c r="AA5797" t="s">
        <v>40833</v>
      </c>
      <c r="AB5797" t="s">
        <v>8239</v>
      </c>
      <c r="AC5797">
        <v>0</v>
      </c>
      <c r="AD5797" t="s">
        <v>8240</v>
      </c>
      <c r="AE5797">
        <v>57.480800000000002</v>
      </c>
      <c r="AF5797">
        <v>41643</v>
      </c>
      <c r="AG5797" s="1">
        <v>43059.636805555558</v>
      </c>
      <c r="AH5797" s="1">
        <v>43146.660416666666</v>
      </c>
      <c r="AI5797">
        <v>72.922700000000006</v>
      </c>
      <c r="AJ5797">
        <v>39.985399999999998</v>
      </c>
      <c r="AK5797">
        <f t="shared" si="180"/>
        <v>2010</v>
      </c>
      <c r="AL5797">
        <f t="shared" si="181"/>
        <v>3</v>
      </c>
    </row>
    <row r="5798" spans="1:38" x14ac:dyDescent="0.25">
      <c r="A5798" t="s">
        <v>13578</v>
      </c>
      <c r="B5798" t="s">
        <v>13579</v>
      </c>
      <c r="C5798">
        <v>3483</v>
      </c>
      <c r="D5798">
        <v>40852</v>
      </c>
      <c r="F5798" t="s">
        <v>13580</v>
      </c>
      <c r="G5798" t="s">
        <v>13581</v>
      </c>
      <c r="H5798" t="s">
        <v>13580</v>
      </c>
      <c r="I5798" t="s">
        <v>43</v>
      </c>
      <c r="J5798" t="s">
        <v>37</v>
      </c>
      <c r="K5798" t="s">
        <v>38</v>
      </c>
      <c r="L5798" t="s">
        <v>123</v>
      </c>
      <c r="M5798" t="s">
        <v>124</v>
      </c>
      <c r="N5798" t="s">
        <v>41</v>
      </c>
      <c r="O5798" t="s">
        <v>42</v>
      </c>
      <c r="P5798" t="s">
        <v>43</v>
      </c>
      <c r="Q5798" t="s">
        <v>44</v>
      </c>
      <c r="R5798">
        <v>1</v>
      </c>
      <c r="S5798">
        <v>0</v>
      </c>
      <c r="W5798" t="s">
        <v>45</v>
      </c>
      <c r="X5798">
        <v>3483</v>
      </c>
      <c r="Y5798" t="s">
        <v>8234</v>
      </c>
      <c r="Z5798" t="s">
        <v>8235</v>
      </c>
      <c r="AA5798" t="s">
        <v>40833</v>
      </c>
      <c r="AB5798" t="s">
        <v>8236</v>
      </c>
      <c r="AC5798">
        <v>0</v>
      </c>
      <c r="AD5798" t="s">
        <v>13582</v>
      </c>
      <c r="AE5798">
        <v>41.497300000000003</v>
      </c>
      <c r="AF5798">
        <v>41643</v>
      </c>
      <c r="AG5798" s="1">
        <v>43059.636805555558</v>
      </c>
      <c r="AH5798" s="1">
        <v>43146.660416666666</v>
      </c>
      <c r="AI5798">
        <v>72.828199999999995</v>
      </c>
      <c r="AJ5798">
        <v>41.408799999999999</v>
      </c>
      <c r="AK5798">
        <f t="shared" si="180"/>
        <v>2011</v>
      </c>
      <c r="AL5798">
        <f t="shared" si="181"/>
        <v>11</v>
      </c>
    </row>
    <row r="5799" spans="1:38" x14ac:dyDescent="0.25">
      <c r="A5799" t="s">
        <v>13578</v>
      </c>
      <c r="B5799" t="s">
        <v>14004</v>
      </c>
      <c r="C5799">
        <v>3602</v>
      </c>
      <c r="D5799">
        <v>40883</v>
      </c>
      <c r="F5799" t="s">
        <v>14005</v>
      </c>
      <c r="G5799" t="s">
        <v>14006</v>
      </c>
      <c r="H5799" t="s">
        <v>14005</v>
      </c>
      <c r="I5799" t="s">
        <v>72</v>
      </c>
      <c r="J5799" t="s">
        <v>37</v>
      </c>
      <c r="K5799" t="s">
        <v>38</v>
      </c>
      <c r="L5799" t="s">
        <v>123</v>
      </c>
      <c r="M5799" t="s">
        <v>124</v>
      </c>
      <c r="N5799" t="s">
        <v>41</v>
      </c>
      <c r="O5799" t="s">
        <v>42</v>
      </c>
      <c r="P5799" t="s">
        <v>43</v>
      </c>
      <c r="Q5799" t="s">
        <v>44</v>
      </c>
      <c r="R5799">
        <v>2</v>
      </c>
      <c r="S5799">
        <v>0</v>
      </c>
      <c r="W5799" t="s">
        <v>45</v>
      </c>
      <c r="X5799">
        <v>3602</v>
      </c>
      <c r="Y5799" t="s">
        <v>8234</v>
      </c>
      <c r="Z5799" t="s">
        <v>8235</v>
      </c>
      <c r="AA5799" t="s">
        <v>40833</v>
      </c>
      <c r="AB5799" t="s">
        <v>14007</v>
      </c>
      <c r="AC5799">
        <v>15019</v>
      </c>
      <c r="AD5799" t="s">
        <v>14008</v>
      </c>
      <c r="AE5799">
        <v>0.27383999999999997</v>
      </c>
      <c r="AF5799">
        <v>41643</v>
      </c>
      <c r="AG5799" s="1">
        <v>43059.636805555558</v>
      </c>
      <c r="AH5799" s="1">
        <v>43146.660416666666</v>
      </c>
      <c r="AI5799">
        <v>69.566699999999997</v>
      </c>
      <c r="AJ5799">
        <v>39.934199999999997</v>
      </c>
      <c r="AK5799">
        <f t="shared" si="180"/>
        <v>2011</v>
      </c>
      <c r="AL5799">
        <f t="shared" si="181"/>
        <v>12</v>
      </c>
    </row>
    <row r="5800" spans="1:38" x14ac:dyDescent="0.25">
      <c r="A5800" t="s">
        <v>5120</v>
      </c>
      <c r="B5800" t="s">
        <v>16601</v>
      </c>
      <c r="C5800">
        <v>4357</v>
      </c>
      <c r="D5800">
        <v>41248</v>
      </c>
      <c r="F5800" t="s">
        <v>16602</v>
      </c>
      <c r="G5800" t="s">
        <v>16603</v>
      </c>
      <c r="H5800" t="s">
        <v>16602</v>
      </c>
      <c r="I5800" t="s">
        <v>64</v>
      </c>
      <c r="J5800" t="s">
        <v>37</v>
      </c>
      <c r="K5800" t="s">
        <v>38</v>
      </c>
      <c r="L5800" t="s">
        <v>123</v>
      </c>
      <c r="M5800" t="s">
        <v>124</v>
      </c>
      <c r="N5800" t="s">
        <v>41</v>
      </c>
      <c r="O5800" t="s">
        <v>42</v>
      </c>
      <c r="P5800" t="s">
        <v>43</v>
      </c>
      <c r="Q5800" t="s">
        <v>44</v>
      </c>
      <c r="R5800">
        <v>1</v>
      </c>
      <c r="S5800">
        <v>0</v>
      </c>
      <c r="W5800" t="s">
        <v>45</v>
      </c>
      <c r="X5800">
        <v>4357</v>
      </c>
      <c r="Y5800" t="s">
        <v>8234</v>
      </c>
      <c r="Z5800" t="s">
        <v>8235</v>
      </c>
      <c r="AA5800" t="s">
        <v>40833</v>
      </c>
      <c r="AB5800" t="s">
        <v>14007</v>
      </c>
      <c r="AC5800">
        <v>10155</v>
      </c>
      <c r="AD5800" t="s">
        <v>14007</v>
      </c>
      <c r="AE5800">
        <v>1.0201199999999999</v>
      </c>
      <c r="AF5800">
        <v>41643</v>
      </c>
      <c r="AG5800" s="1">
        <v>43059.636805555558</v>
      </c>
      <c r="AH5800" s="1">
        <v>43146.660416666666</v>
      </c>
      <c r="AI5800">
        <v>70.815899999999999</v>
      </c>
      <c r="AJ5800">
        <v>40.053800000000003</v>
      </c>
      <c r="AK5800">
        <f t="shared" si="180"/>
        <v>2012</v>
      </c>
      <c r="AL5800">
        <f t="shared" si="181"/>
        <v>12</v>
      </c>
    </row>
    <row r="5801" spans="1:38" x14ac:dyDescent="0.25">
      <c r="A5801" t="s">
        <v>18924</v>
      </c>
      <c r="B5801" t="s">
        <v>18925</v>
      </c>
      <c r="C5801">
        <v>4996</v>
      </c>
      <c r="D5801">
        <v>41453</v>
      </c>
      <c r="F5801" t="s">
        <v>18926</v>
      </c>
      <c r="G5801" t="s">
        <v>18927</v>
      </c>
      <c r="H5801" t="s">
        <v>18926</v>
      </c>
      <c r="I5801" t="s">
        <v>76</v>
      </c>
      <c r="J5801" t="s">
        <v>37</v>
      </c>
      <c r="K5801" t="s">
        <v>38</v>
      </c>
      <c r="L5801" t="s">
        <v>123</v>
      </c>
      <c r="M5801" t="s">
        <v>124</v>
      </c>
      <c r="N5801" t="s">
        <v>41</v>
      </c>
      <c r="O5801" t="s">
        <v>42</v>
      </c>
      <c r="P5801" t="s">
        <v>43</v>
      </c>
      <c r="Q5801" t="s">
        <v>44</v>
      </c>
      <c r="R5801">
        <v>0</v>
      </c>
      <c r="S5801">
        <v>0</v>
      </c>
      <c r="W5801" t="s">
        <v>45</v>
      </c>
      <c r="X5801">
        <v>4996</v>
      </c>
      <c r="Y5801" t="s">
        <v>8234</v>
      </c>
      <c r="Z5801" t="s">
        <v>8235</v>
      </c>
      <c r="AA5801" t="s">
        <v>40833</v>
      </c>
      <c r="AB5801" t="s">
        <v>8236</v>
      </c>
      <c r="AC5801">
        <v>0</v>
      </c>
      <c r="AD5801" t="s">
        <v>18928</v>
      </c>
      <c r="AE5801">
        <v>27.388559999999998</v>
      </c>
      <c r="AF5801">
        <v>41643</v>
      </c>
      <c r="AG5801" s="1">
        <v>43059.636805555558</v>
      </c>
      <c r="AH5801" s="1">
        <v>43146.660416666666</v>
      </c>
      <c r="AI5801">
        <v>72.010599999999997</v>
      </c>
      <c r="AJ5801">
        <v>41.651800000000001</v>
      </c>
      <c r="AK5801">
        <f t="shared" si="180"/>
        <v>2013</v>
      </c>
      <c r="AL5801">
        <f t="shared" si="181"/>
        <v>6</v>
      </c>
    </row>
    <row r="5802" spans="1:38" x14ac:dyDescent="0.25">
      <c r="A5802" t="s">
        <v>1595</v>
      </c>
      <c r="B5802" t="s">
        <v>26279</v>
      </c>
      <c r="C5802">
        <v>7045</v>
      </c>
      <c r="D5802">
        <v>42148</v>
      </c>
      <c r="F5802" t="s">
        <v>26280</v>
      </c>
      <c r="G5802" t="s">
        <v>26281</v>
      </c>
      <c r="I5802" t="s">
        <v>36</v>
      </c>
      <c r="J5802" t="s">
        <v>37</v>
      </c>
      <c r="K5802" t="s">
        <v>38</v>
      </c>
      <c r="L5802" t="s">
        <v>123</v>
      </c>
      <c r="M5802" t="s">
        <v>124</v>
      </c>
      <c r="N5802" t="s">
        <v>41</v>
      </c>
      <c r="O5802" t="s">
        <v>42</v>
      </c>
      <c r="P5802" t="s">
        <v>363</v>
      </c>
      <c r="Q5802" t="s">
        <v>364</v>
      </c>
      <c r="R5802">
        <v>6</v>
      </c>
      <c r="S5802">
        <v>12</v>
      </c>
      <c r="W5802" t="s">
        <v>45</v>
      </c>
      <c r="X5802">
        <v>7045</v>
      </c>
      <c r="Y5802" t="s">
        <v>8234</v>
      </c>
      <c r="Z5802" t="s">
        <v>8235</v>
      </c>
      <c r="AA5802" t="s">
        <v>40833</v>
      </c>
      <c r="AB5802" t="s">
        <v>8236</v>
      </c>
      <c r="AC5802">
        <v>0</v>
      </c>
      <c r="AD5802" t="s">
        <v>8237</v>
      </c>
      <c r="AE5802">
        <v>6.2280000000000002E-2</v>
      </c>
      <c r="AF5802">
        <v>42042.580555555556</v>
      </c>
      <c r="AG5802" s="1">
        <v>43059.636805555558</v>
      </c>
      <c r="AH5802" s="1">
        <v>43146.660416666666</v>
      </c>
      <c r="AI5802">
        <v>72.905299999999997</v>
      </c>
      <c r="AJ5802">
        <v>40.898600000000002</v>
      </c>
      <c r="AK5802">
        <f t="shared" si="180"/>
        <v>2015</v>
      </c>
      <c r="AL5802">
        <f t="shared" si="181"/>
        <v>5</v>
      </c>
    </row>
    <row r="5803" spans="1:38" x14ac:dyDescent="0.25">
      <c r="A5803" t="s">
        <v>32681</v>
      </c>
      <c r="B5803" t="s">
        <v>32682</v>
      </c>
      <c r="C5803">
        <v>9420</v>
      </c>
      <c r="D5803">
        <v>42486</v>
      </c>
      <c r="F5803" t="s">
        <v>32683</v>
      </c>
      <c r="G5803" t="s">
        <v>32684</v>
      </c>
      <c r="H5803" t="s">
        <v>32683</v>
      </c>
      <c r="I5803" t="s">
        <v>36</v>
      </c>
      <c r="J5803" t="s">
        <v>138</v>
      </c>
      <c r="K5803" t="s">
        <v>139</v>
      </c>
      <c r="L5803" t="s">
        <v>123</v>
      </c>
      <c r="M5803" t="s">
        <v>124</v>
      </c>
      <c r="N5803" t="s">
        <v>41</v>
      </c>
      <c r="O5803" t="s">
        <v>42</v>
      </c>
      <c r="P5803" t="s">
        <v>43</v>
      </c>
      <c r="Q5803" t="s">
        <v>44</v>
      </c>
      <c r="R5803">
        <v>0</v>
      </c>
      <c r="S5803">
        <v>0</v>
      </c>
      <c r="U5803" t="s">
        <v>32685</v>
      </c>
      <c r="W5803" t="s">
        <v>45</v>
      </c>
      <c r="X5803">
        <v>9420</v>
      </c>
      <c r="Y5803" t="s">
        <v>8234</v>
      </c>
      <c r="Z5803" t="s">
        <v>8235</v>
      </c>
      <c r="AA5803" t="s">
        <v>40833</v>
      </c>
      <c r="AB5803" t="s">
        <v>8236</v>
      </c>
      <c r="AC5803">
        <v>0</v>
      </c>
      <c r="AD5803" t="s">
        <v>8237</v>
      </c>
      <c r="AE5803">
        <v>1.5531900000000001</v>
      </c>
      <c r="AF5803">
        <v>42498.570833333331</v>
      </c>
      <c r="AG5803" s="1">
        <v>43059.636805555558</v>
      </c>
      <c r="AH5803" s="1">
        <v>43146.660416666666</v>
      </c>
      <c r="AI5803">
        <v>72.9071</v>
      </c>
      <c r="AJ5803">
        <v>40.889400000000002</v>
      </c>
      <c r="AK5803">
        <f t="shared" si="180"/>
        <v>2016</v>
      </c>
      <c r="AL5803">
        <f t="shared" si="181"/>
        <v>4</v>
      </c>
    </row>
    <row r="5804" spans="1:38" x14ac:dyDescent="0.25">
      <c r="A5804" t="s">
        <v>32182</v>
      </c>
      <c r="B5804" t="s">
        <v>32183</v>
      </c>
      <c r="C5804">
        <v>9289</v>
      </c>
      <c r="D5804">
        <v>42518</v>
      </c>
      <c r="F5804" t="s">
        <v>32184</v>
      </c>
      <c r="G5804" t="s">
        <v>32185</v>
      </c>
      <c r="H5804" t="s">
        <v>32184</v>
      </c>
      <c r="I5804" t="s">
        <v>64</v>
      </c>
      <c r="J5804" t="s">
        <v>138</v>
      </c>
      <c r="K5804" t="s">
        <v>139</v>
      </c>
      <c r="L5804" t="s">
        <v>123</v>
      </c>
      <c r="M5804" t="s">
        <v>124</v>
      </c>
      <c r="N5804" t="s">
        <v>41</v>
      </c>
      <c r="O5804" t="s">
        <v>42</v>
      </c>
      <c r="P5804" t="s">
        <v>363</v>
      </c>
      <c r="Q5804" t="s">
        <v>364</v>
      </c>
      <c r="R5804">
        <v>0</v>
      </c>
      <c r="S5804">
        <v>0</v>
      </c>
      <c r="W5804" t="s">
        <v>45</v>
      </c>
      <c r="X5804">
        <v>9289</v>
      </c>
      <c r="Y5804" t="s">
        <v>8234</v>
      </c>
      <c r="Z5804" t="s">
        <v>8235</v>
      </c>
      <c r="AA5804" t="s">
        <v>40833</v>
      </c>
      <c r="AB5804" t="s">
        <v>14007</v>
      </c>
      <c r="AC5804">
        <v>0</v>
      </c>
      <c r="AD5804" t="s">
        <v>32186</v>
      </c>
      <c r="AE5804">
        <v>8.6659299999999995</v>
      </c>
      <c r="AF5804">
        <v>42408.629166666666</v>
      </c>
      <c r="AG5804" s="1">
        <v>43059.636805555558</v>
      </c>
      <c r="AH5804" s="1">
        <v>43146.660416666666</v>
      </c>
      <c r="AI5804">
        <v>71.577699999999993</v>
      </c>
      <c r="AJ5804">
        <v>40.020499999999998</v>
      </c>
      <c r="AK5804">
        <f t="shared" si="180"/>
        <v>2016</v>
      </c>
      <c r="AL5804">
        <f t="shared" si="181"/>
        <v>5</v>
      </c>
    </row>
    <row r="5805" spans="1:38" x14ac:dyDescent="0.25">
      <c r="A5805" t="s">
        <v>32182</v>
      </c>
      <c r="B5805" t="s">
        <v>32183</v>
      </c>
      <c r="C5805">
        <v>9290</v>
      </c>
      <c r="D5805">
        <v>42518</v>
      </c>
      <c r="F5805" t="s">
        <v>32184</v>
      </c>
      <c r="G5805" t="s">
        <v>32185</v>
      </c>
      <c r="H5805" t="s">
        <v>32184</v>
      </c>
      <c r="I5805" t="s">
        <v>64</v>
      </c>
      <c r="J5805" t="s">
        <v>138</v>
      </c>
      <c r="K5805" t="s">
        <v>139</v>
      </c>
      <c r="L5805" t="s">
        <v>123</v>
      </c>
      <c r="M5805" t="s">
        <v>124</v>
      </c>
      <c r="N5805" t="s">
        <v>41</v>
      </c>
      <c r="O5805" t="s">
        <v>42</v>
      </c>
      <c r="P5805" t="s">
        <v>363</v>
      </c>
      <c r="Q5805" t="s">
        <v>364</v>
      </c>
      <c r="R5805">
        <v>0</v>
      </c>
      <c r="S5805">
        <v>0</v>
      </c>
      <c r="W5805" t="s">
        <v>45</v>
      </c>
      <c r="X5805">
        <v>9290</v>
      </c>
      <c r="Y5805" t="s">
        <v>8234</v>
      </c>
      <c r="Z5805" t="s">
        <v>8235</v>
      </c>
      <c r="AA5805" t="s">
        <v>40833</v>
      </c>
      <c r="AB5805" t="s">
        <v>14007</v>
      </c>
      <c r="AC5805">
        <v>0</v>
      </c>
      <c r="AD5805" t="s">
        <v>32186</v>
      </c>
      <c r="AE5805">
        <v>10.29304</v>
      </c>
      <c r="AF5805">
        <v>42408.629166666666</v>
      </c>
      <c r="AG5805" s="1">
        <v>43059.636805555558</v>
      </c>
      <c r="AH5805" s="1">
        <v>43146.660416666666</v>
      </c>
      <c r="AI5805">
        <v>71.491299999999995</v>
      </c>
      <c r="AJ5805">
        <v>40.004199999999997</v>
      </c>
      <c r="AK5805">
        <f t="shared" si="180"/>
        <v>2016</v>
      </c>
      <c r="AL5805">
        <f t="shared" si="181"/>
        <v>5</v>
      </c>
    </row>
    <row r="5806" spans="1:38" x14ac:dyDescent="0.25">
      <c r="A5806" t="s">
        <v>32182</v>
      </c>
      <c r="B5806" t="s">
        <v>32183</v>
      </c>
      <c r="C5806">
        <v>9291</v>
      </c>
      <c r="D5806">
        <v>42518</v>
      </c>
      <c r="F5806" t="s">
        <v>32184</v>
      </c>
      <c r="G5806" t="s">
        <v>32185</v>
      </c>
      <c r="H5806" t="s">
        <v>32184</v>
      </c>
      <c r="I5806" t="s">
        <v>64</v>
      </c>
      <c r="J5806" t="s">
        <v>138</v>
      </c>
      <c r="K5806" t="s">
        <v>139</v>
      </c>
      <c r="L5806" t="s">
        <v>123</v>
      </c>
      <c r="M5806" t="s">
        <v>124</v>
      </c>
      <c r="N5806" t="s">
        <v>41</v>
      </c>
      <c r="O5806" t="s">
        <v>42</v>
      </c>
      <c r="P5806" t="s">
        <v>363</v>
      </c>
      <c r="Q5806" t="s">
        <v>364</v>
      </c>
      <c r="R5806">
        <v>0</v>
      </c>
      <c r="S5806">
        <v>0</v>
      </c>
      <c r="W5806" t="s">
        <v>45</v>
      </c>
      <c r="X5806">
        <v>9291</v>
      </c>
      <c r="Y5806" t="s">
        <v>8234</v>
      </c>
      <c r="Z5806" t="s">
        <v>8235</v>
      </c>
      <c r="AA5806" t="s">
        <v>40833</v>
      </c>
      <c r="AB5806" t="s">
        <v>14007</v>
      </c>
      <c r="AC5806">
        <v>0</v>
      </c>
      <c r="AD5806" t="s">
        <v>32186</v>
      </c>
      <c r="AE5806">
        <v>8.5051299999999994</v>
      </c>
      <c r="AF5806">
        <v>42408.628472222219</v>
      </c>
      <c r="AG5806" s="1">
        <v>43059.636805555558</v>
      </c>
      <c r="AH5806" s="1">
        <v>43146.660416666666</v>
      </c>
      <c r="AI5806">
        <v>71.519300000000001</v>
      </c>
      <c r="AJ5806">
        <v>40.007599999999996</v>
      </c>
      <c r="AK5806">
        <f t="shared" si="180"/>
        <v>2016</v>
      </c>
      <c r="AL5806">
        <f t="shared" si="181"/>
        <v>5</v>
      </c>
    </row>
    <row r="5807" spans="1:38" x14ac:dyDescent="0.25">
      <c r="A5807" t="s">
        <v>32182</v>
      </c>
      <c r="B5807" t="s">
        <v>32183</v>
      </c>
      <c r="C5807">
        <v>9292</v>
      </c>
      <c r="D5807">
        <v>42518</v>
      </c>
      <c r="F5807" t="s">
        <v>32184</v>
      </c>
      <c r="G5807" t="s">
        <v>32185</v>
      </c>
      <c r="H5807" t="s">
        <v>32184</v>
      </c>
      <c r="I5807" t="s">
        <v>64</v>
      </c>
      <c r="J5807" t="s">
        <v>138</v>
      </c>
      <c r="K5807" t="s">
        <v>139</v>
      </c>
      <c r="L5807" t="s">
        <v>123</v>
      </c>
      <c r="M5807" t="s">
        <v>124</v>
      </c>
      <c r="N5807" t="s">
        <v>41</v>
      </c>
      <c r="O5807" t="s">
        <v>42</v>
      </c>
      <c r="P5807" t="s">
        <v>363</v>
      </c>
      <c r="Q5807" t="s">
        <v>364</v>
      </c>
      <c r="R5807">
        <v>0</v>
      </c>
      <c r="S5807">
        <v>0</v>
      </c>
      <c r="W5807" t="s">
        <v>45</v>
      </c>
      <c r="X5807">
        <v>9292</v>
      </c>
      <c r="Y5807" t="s">
        <v>8234</v>
      </c>
      <c r="Z5807" t="s">
        <v>8235</v>
      </c>
      <c r="AA5807" t="s">
        <v>40833</v>
      </c>
      <c r="AB5807" t="s">
        <v>14007</v>
      </c>
      <c r="AC5807">
        <v>0</v>
      </c>
      <c r="AD5807" t="s">
        <v>32186</v>
      </c>
      <c r="AE5807">
        <v>10.61356</v>
      </c>
      <c r="AF5807">
        <v>42408.629166666666</v>
      </c>
      <c r="AG5807" s="1">
        <v>43059.636805555558</v>
      </c>
      <c r="AH5807" s="1">
        <v>43146.660416666666</v>
      </c>
      <c r="AI5807">
        <v>71.557699999999997</v>
      </c>
      <c r="AJ5807">
        <v>40.015000000000001</v>
      </c>
      <c r="AK5807">
        <f t="shared" si="180"/>
        <v>2016</v>
      </c>
      <c r="AL5807">
        <f t="shared" si="181"/>
        <v>5</v>
      </c>
    </row>
    <row r="5808" spans="1:38" x14ac:dyDescent="0.25">
      <c r="A5808" t="s">
        <v>32221</v>
      </c>
      <c r="B5808" t="s">
        <v>32222</v>
      </c>
      <c r="C5808">
        <v>9301</v>
      </c>
      <c r="D5808">
        <v>42517</v>
      </c>
      <c r="F5808" t="s">
        <v>32223</v>
      </c>
      <c r="G5808" t="s">
        <v>32224</v>
      </c>
      <c r="H5808" t="s">
        <v>32223</v>
      </c>
      <c r="I5808" t="s">
        <v>21368</v>
      </c>
      <c r="J5808" t="s">
        <v>138</v>
      </c>
      <c r="K5808" t="s">
        <v>139</v>
      </c>
      <c r="L5808" t="s">
        <v>123</v>
      </c>
      <c r="M5808" t="s">
        <v>124</v>
      </c>
      <c r="N5808" t="s">
        <v>41</v>
      </c>
      <c r="O5808" t="s">
        <v>42</v>
      </c>
      <c r="P5808" t="s">
        <v>363</v>
      </c>
      <c r="Q5808" t="s">
        <v>364</v>
      </c>
      <c r="R5808">
        <v>5</v>
      </c>
      <c r="S5808">
        <v>1</v>
      </c>
      <c r="W5808" t="s">
        <v>45</v>
      </c>
      <c r="X5808">
        <v>9301</v>
      </c>
      <c r="Y5808" t="s">
        <v>8234</v>
      </c>
      <c r="Z5808" t="s">
        <v>8235</v>
      </c>
      <c r="AA5808" t="s">
        <v>40833</v>
      </c>
      <c r="AB5808" t="s">
        <v>14007</v>
      </c>
      <c r="AC5808">
        <v>0</v>
      </c>
      <c r="AD5808" t="s">
        <v>32225</v>
      </c>
      <c r="AE5808">
        <v>9.4481599999999997</v>
      </c>
      <c r="AF5808">
        <v>42408.670138888891</v>
      </c>
      <c r="AG5808" s="1">
        <v>43059.636805555558</v>
      </c>
      <c r="AH5808" s="1">
        <v>43146.660416666666</v>
      </c>
      <c r="AI5808">
        <v>69.826599999999999</v>
      </c>
      <c r="AJ5808">
        <v>39.875100000000003</v>
      </c>
      <c r="AK5808">
        <f t="shared" si="180"/>
        <v>2016</v>
      </c>
      <c r="AL5808">
        <f t="shared" si="181"/>
        <v>5</v>
      </c>
    </row>
    <row r="5809" spans="1:38" x14ac:dyDescent="0.25">
      <c r="A5809" t="s">
        <v>29408</v>
      </c>
      <c r="B5809" t="s">
        <v>32283</v>
      </c>
      <c r="C5809">
        <v>9316</v>
      </c>
      <c r="D5809">
        <v>42513</v>
      </c>
      <c r="F5809" t="s">
        <v>32284</v>
      </c>
      <c r="G5809" t="s">
        <v>32285</v>
      </c>
      <c r="H5809" t="s">
        <v>32284</v>
      </c>
      <c r="I5809" t="s">
        <v>36</v>
      </c>
      <c r="J5809" t="s">
        <v>138</v>
      </c>
      <c r="K5809" t="s">
        <v>139</v>
      </c>
      <c r="L5809" t="s">
        <v>123</v>
      </c>
      <c r="M5809" t="s">
        <v>124</v>
      </c>
      <c r="N5809" t="s">
        <v>41</v>
      </c>
      <c r="O5809" t="s">
        <v>42</v>
      </c>
      <c r="P5809" t="s">
        <v>43</v>
      </c>
      <c r="Q5809" t="s">
        <v>44</v>
      </c>
      <c r="R5809">
        <v>0</v>
      </c>
      <c r="S5809">
        <v>0</v>
      </c>
      <c r="W5809" t="s">
        <v>45</v>
      </c>
      <c r="X5809">
        <v>9316</v>
      </c>
      <c r="Y5809" t="s">
        <v>8234</v>
      </c>
      <c r="Z5809" t="s">
        <v>8235</v>
      </c>
      <c r="AA5809" t="s">
        <v>40833</v>
      </c>
      <c r="AB5809" t="s">
        <v>8239</v>
      </c>
      <c r="AC5809">
        <v>200000</v>
      </c>
      <c r="AD5809" t="s">
        <v>8239</v>
      </c>
      <c r="AE5809">
        <v>0.69994000000000001</v>
      </c>
      <c r="AF5809">
        <v>42408.76666666667</v>
      </c>
      <c r="AG5809" s="1">
        <v>43059.636805555558</v>
      </c>
      <c r="AH5809" s="1">
        <v>43146.660416666666</v>
      </c>
      <c r="AI5809">
        <v>72.790700000000001</v>
      </c>
      <c r="AJ5809">
        <v>40.5304</v>
      </c>
      <c r="AK5809">
        <f t="shared" si="180"/>
        <v>2016</v>
      </c>
      <c r="AL5809">
        <f t="shared" si="181"/>
        <v>5</v>
      </c>
    </row>
    <row r="5810" spans="1:38" x14ac:dyDescent="0.25">
      <c r="A5810" t="s">
        <v>29408</v>
      </c>
      <c r="B5810" t="s">
        <v>32379</v>
      </c>
      <c r="C5810">
        <v>9345</v>
      </c>
      <c r="D5810">
        <v>42505</v>
      </c>
      <c r="F5810" t="s">
        <v>32380</v>
      </c>
      <c r="G5810" t="s">
        <v>32381</v>
      </c>
      <c r="H5810" t="s">
        <v>32380</v>
      </c>
      <c r="I5810" t="s">
        <v>36</v>
      </c>
      <c r="J5810" t="s">
        <v>138</v>
      </c>
      <c r="K5810" t="s">
        <v>139</v>
      </c>
      <c r="L5810" t="s">
        <v>39</v>
      </c>
      <c r="M5810" t="s">
        <v>40</v>
      </c>
      <c r="N5810" t="s">
        <v>41</v>
      </c>
      <c r="O5810" t="s">
        <v>42</v>
      </c>
      <c r="P5810" t="s">
        <v>223</v>
      </c>
      <c r="Q5810" t="s">
        <v>224</v>
      </c>
      <c r="R5810">
        <v>0</v>
      </c>
      <c r="S5810">
        <v>0</v>
      </c>
      <c r="W5810" t="s">
        <v>45</v>
      </c>
      <c r="X5810">
        <v>9345</v>
      </c>
      <c r="Y5810" t="s">
        <v>8234</v>
      </c>
      <c r="Z5810" t="s">
        <v>8235</v>
      </c>
      <c r="AA5810" t="s">
        <v>40833</v>
      </c>
      <c r="AB5810" t="s">
        <v>8236</v>
      </c>
      <c r="AC5810">
        <v>27704</v>
      </c>
      <c r="AD5810" t="s">
        <v>32382</v>
      </c>
      <c r="AE5810">
        <v>37.257599999999996</v>
      </c>
      <c r="AF5810">
        <v>42437.614583333336</v>
      </c>
      <c r="AG5810" s="1">
        <v>43059.636805555558</v>
      </c>
      <c r="AH5810" s="1">
        <v>43146.660416666666</v>
      </c>
      <c r="AI5810">
        <v>72.929299999999998</v>
      </c>
      <c r="AJ5810">
        <v>41.3431</v>
      </c>
      <c r="AK5810">
        <f t="shared" si="180"/>
        <v>2016</v>
      </c>
      <c r="AL5810">
        <f t="shared" si="181"/>
        <v>5</v>
      </c>
    </row>
    <row r="5811" spans="1:38" x14ac:dyDescent="0.25">
      <c r="A5811" t="s">
        <v>29408</v>
      </c>
      <c r="B5811" t="s">
        <v>29409</v>
      </c>
      <c r="C5811">
        <v>7969</v>
      </c>
      <c r="D5811">
        <v>42550</v>
      </c>
      <c r="F5811" t="s">
        <v>29410</v>
      </c>
      <c r="G5811" t="s">
        <v>29411</v>
      </c>
      <c r="H5811" t="s">
        <v>29410</v>
      </c>
      <c r="I5811" t="s">
        <v>64</v>
      </c>
      <c r="J5811" t="s">
        <v>138</v>
      </c>
      <c r="K5811" t="s">
        <v>139</v>
      </c>
      <c r="L5811" t="s">
        <v>123</v>
      </c>
      <c r="M5811" t="s">
        <v>124</v>
      </c>
      <c r="N5811" t="s">
        <v>41</v>
      </c>
      <c r="O5811" t="s">
        <v>42</v>
      </c>
      <c r="P5811" t="s">
        <v>43</v>
      </c>
      <c r="Q5811" t="s">
        <v>44</v>
      </c>
      <c r="R5811">
        <v>0</v>
      </c>
      <c r="S5811">
        <v>0</v>
      </c>
      <c r="W5811" t="s">
        <v>45</v>
      </c>
      <c r="X5811">
        <v>7969</v>
      </c>
      <c r="Y5811" t="s">
        <v>8234</v>
      </c>
      <c r="Z5811" t="s">
        <v>8235</v>
      </c>
      <c r="AA5811" t="s">
        <v>40833</v>
      </c>
      <c r="AB5811" t="s">
        <v>8236</v>
      </c>
      <c r="AC5811">
        <v>0</v>
      </c>
      <c r="AD5811" t="s">
        <v>29412</v>
      </c>
      <c r="AE5811">
        <v>4.9006699999999999</v>
      </c>
      <c r="AF5811">
        <v>42551.678472222222</v>
      </c>
      <c r="AG5811" s="1">
        <v>43059.636805555558</v>
      </c>
      <c r="AH5811" s="1">
        <v>43146.660416666666</v>
      </c>
      <c r="AI5811">
        <v>73.141499999999994</v>
      </c>
      <c r="AJ5811">
        <v>41.764899999999997</v>
      </c>
      <c r="AK5811">
        <f t="shared" si="180"/>
        <v>2016</v>
      </c>
      <c r="AL5811">
        <f t="shared" si="181"/>
        <v>6</v>
      </c>
    </row>
    <row r="5812" spans="1:38" x14ac:dyDescent="0.25">
      <c r="A5812" t="s">
        <v>29413</v>
      </c>
      <c r="B5812" t="s">
        <v>29409</v>
      </c>
      <c r="C5812">
        <v>7970</v>
      </c>
      <c r="D5812">
        <v>42548</v>
      </c>
      <c r="F5812" t="s">
        <v>29414</v>
      </c>
      <c r="G5812" t="s">
        <v>29415</v>
      </c>
      <c r="H5812" t="s">
        <v>29414</v>
      </c>
      <c r="I5812" t="s">
        <v>267</v>
      </c>
      <c r="J5812" t="s">
        <v>138</v>
      </c>
      <c r="K5812" t="s">
        <v>139</v>
      </c>
      <c r="L5812" t="s">
        <v>123</v>
      </c>
      <c r="M5812" t="s">
        <v>124</v>
      </c>
      <c r="N5812" t="s">
        <v>41</v>
      </c>
      <c r="O5812" t="s">
        <v>42</v>
      </c>
      <c r="P5812" t="s">
        <v>43</v>
      </c>
      <c r="Q5812" t="s">
        <v>44</v>
      </c>
      <c r="R5812">
        <v>0</v>
      </c>
      <c r="S5812">
        <v>0</v>
      </c>
      <c r="W5812" t="s">
        <v>45</v>
      </c>
      <c r="X5812">
        <v>7970</v>
      </c>
      <c r="Y5812" t="s">
        <v>8234</v>
      </c>
      <c r="Z5812" t="s">
        <v>8235</v>
      </c>
      <c r="AA5812" t="s">
        <v>40833</v>
      </c>
      <c r="AB5812" t="s">
        <v>29416</v>
      </c>
      <c r="AC5812">
        <v>15226</v>
      </c>
      <c r="AD5812" t="s">
        <v>29417</v>
      </c>
      <c r="AE5812">
        <v>1.2845200000000001</v>
      </c>
      <c r="AF5812">
        <v>42551.678472222222</v>
      </c>
      <c r="AG5812" s="1">
        <v>43059.636805555558</v>
      </c>
      <c r="AH5812" s="1">
        <v>43146.660416666666</v>
      </c>
      <c r="AI5812">
        <v>75.814700000000002</v>
      </c>
      <c r="AJ5812">
        <v>41.174599999999998</v>
      </c>
      <c r="AK5812">
        <f t="shared" si="180"/>
        <v>2016</v>
      </c>
      <c r="AL5812">
        <f t="shared" si="181"/>
        <v>6</v>
      </c>
    </row>
    <row r="5813" spans="1:38" x14ac:dyDescent="0.25">
      <c r="A5813" t="s">
        <v>29413</v>
      </c>
      <c r="B5813" t="s">
        <v>29409</v>
      </c>
      <c r="C5813">
        <v>7971</v>
      </c>
      <c r="D5813">
        <v>42548</v>
      </c>
      <c r="F5813" t="s">
        <v>29418</v>
      </c>
      <c r="G5813" t="s">
        <v>29415</v>
      </c>
      <c r="H5813" t="s">
        <v>29418</v>
      </c>
      <c r="I5813" t="s">
        <v>64</v>
      </c>
      <c r="J5813" t="s">
        <v>138</v>
      </c>
      <c r="K5813" t="s">
        <v>139</v>
      </c>
      <c r="L5813" t="s">
        <v>123</v>
      </c>
      <c r="M5813" t="s">
        <v>124</v>
      </c>
      <c r="N5813" t="s">
        <v>41</v>
      </c>
      <c r="O5813" t="s">
        <v>42</v>
      </c>
      <c r="P5813" t="s">
        <v>43</v>
      </c>
      <c r="Q5813" t="s">
        <v>44</v>
      </c>
      <c r="R5813">
        <v>0</v>
      </c>
      <c r="S5813">
        <v>0</v>
      </c>
      <c r="W5813" t="s">
        <v>45</v>
      </c>
      <c r="X5813">
        <v>7971</v>
      </c>
      <c r="Y5813" t="s">
        <v>8234</v>
      </c>
      <c r="Z5813" t="s">
        <v>8235</v>
      </c>
      <c r="AA5813" t="s">
        <v>40833</v>
      </c>
      <c r="AB5813" t="s">
        <v>29416</v>
      </c>
      <c r="AC5813">
        <v>0</v>
      </c>
      <c r="AD5813" t="s">
        <v>29419</v>
      </c>
      <c r="AE5813">
        <v>23.358889999999999</v>
      </c>
      <c r="AF5813">
        <v>42551.678472222222</v>
      </c>
      <c r="AG5813" s="1">
        <v>43059.636805555558</v>
      </c>
      <c r="AH5813" s="1">
        <v>43146.660416666666</v>
      </c>
      <c r="AI5813">
        <v>74.443799999999996</v>
      </c>
      <c r="AJ5813">
        <v>41.724600000000002</v>
      </c>
      <c r="AK5813">
        <f t="shared" si="180"/>
        <v>2016</v>
      </c>
      <c r="AL5813">
        <f t="shared" si="181"/>
        <v>6</v>
      </c>
    </row>
    <row r="5814" spans="1:38" x14ac:dyDescent="0.25">
      <c r="A5814" t="s">
        <v>29413</v>
      </c>
      <c r="B5814" t="s">
        <v>30900</v>
      </c>
      <c r="C5814">
        <v>8950</v>
      </c>
      <c r="D5814">
        <v>42541</v>
      </c>
      <c r="F5814" t="s">
        <v>30901</v>
      </c>
      <c r="G5814" t="s">
        <v>30902</v>
      </c>
      <c r="H5814" t="s">
        <v>30901</v>
      </c>
      <c r="I5814" t="s">
        <v>76</v>
      </c>
      <c r="J5814" t="s">
        <v>138</v>
      </c>
      <c r="K5814" t="s">
        <v>139</v>
      </c>
      <c r="L5814" t="s">
        <v>123</v>
      </c>
      <c r="M5814" t="s">
        <v>124</v>
      </c>
      <c r="N5814" t="s">
        <v>41</v>
      </c>
      <c r="O5814" t="s">
        <v>42</v>
      </c>
      <c r="P5814" t="s">
        <v>363</v>
      </c>
      <c r="Q5814" t="s">
        <v>364</v>
      </c>
      <c r="R5814">
        <v>0</v>
      </c>
      <c r="S5814">
        <v>0</v>
      </c>
      <c r="W5814" t="s">
        <v>45</v>
      </c>
      <c r="X5814">
        <v>8950</v>
      </c>
      <c r="Y5814" t="s">
        <v>8234</v>
      </c>
      <c r="Z5814" t="s">
        <v>8235</v>
      </c>
      <c r="AA5814" t="s">
        <v>40833</v>
      </c>
      <c r="AB5814" t="s">
        <v>8239</v>
      </c>
      <c r="AC5814">
        <v>0</v>
      </c>
      <c r="AD5814" t="s">
        <v>8240</v>
      </c>
      <c r="AE5814">
        <v>13.321300000000001</v>
      </c>
      <c r="AF5814">
        <v>42565.597222222219</v>
      </c>
      <c r="AG5814" s="1">
        <v>43059.636805555558</v>
      </c>
      <c r="AH5814" s="1">
        <v>43146.660416666666</v>
      </c>
      <c r="AI5814">
        <v>73.304299999999998</v>
      </c>
      <c r="AJ5814">
        <v>40.259799999999998</v>
      </c>
      <c r="AK5814">
        <f t="shared" si="180"/>
        <v>2016</v>
      </c>
      <c r="AL5814">
        <f t="shared" si="181"/>
        <v>6</v>
      </c>
    </row>
    <row r="5815" spans="1:38" x14ac:dyDescent="0.25">
      <c r="A5815" t="s">
        <v>29413</v>
      </c>
      <c r="B5815" t="s">
        <v>30900</v>
      </c>
      <c r="C5815">
        <v>8952</v>
      </c>
      <c r="D5815">
        <v>42541</v>
      </c>
      <c r="F5815" t="s">
        <v>30906</v>
      </c>
      <c r="G5815" t="s">
        <v>30902</v>
      </c>
      <c r="H5815" t="s">
        <v>30906</v>
      </c>
      <c r="I5815" t="s">
        <v>76</v>
      </c>
      <c r="J5815" t="s">
        <v>138</v>
      </c>
      <c r="K5815" t="s">
        <v>139</v>
      </c>
      <c r="L5815" t="s">
        <v>123</v>
      </c>
      <c r="M5815" t="s">
        <v>124</v>
      </c>
      <c r="N5815" t="s">
        <v>41</v>
      </c>
      <c r="O5815" t="s">
        <v>42</v>
      </c>
      <c r="P5815" t="s">
        <v>363</v>
      </c>
      <c r="Q5815" t="s">
        <v>364</v>
      </c>
      <c r="R5815">
        <v>0</v>
      </c>
      <c r="S5815">
        <v>0</v>
      </c>
      <c r="W5815" t="s">
        <v>45</v>
      </c>
      <c r="X5815">
        <v>8952</v>
      </c>
      <c r="Y5815" t="s">
        <v>8234</v>
      </c>
      <c r="Z5815" t="s">
        <v>8235</v>
      </c>
      <c r="AA5815" t="s">
        <v>40833</v>
      </c>
      <c r="AB5815" t="s">
        <v>8239</v>
      </c>
      <c r="AC5815">
        <v>0</v>
      </c>
      <c r="AD5815" t="s">
        <v>8240</v>
      </c>
      <c r="AE5815">
        <v>9.4320799999999991</v>
      </c>
      <c r="AF5815">
        <v>42565.597222222219</v>
      </c>
      <c r="AG5815" s="1">
        <v>43059.636805555558</v>
      </c>
      <c r="AH5815" s="1">
        <v>43146.660416666666</v>
      </c>
      <c r="AI5815">
        <v>73.375699999999995</v>
      </c>
      <c r="AJ5815">
        <v>40.247</v>
      </c>
      <c r="AK5815">
        <f t="shared" si="180"/>
        <v>2016</v>
      </c>
      <c r="AL5815">
        <f t="shared" si="181"/>
        <v>6</v>
      </c>
    </row>
    <row r="5816" spans="1:38" x14ac:dyDescent="0.25">
      <c r="A5816" t="s">
        <v>29413</v>
      </c>
      <c r="B5816" t="s">
        <v>30900</v>
      </c>
      <c r="C5816">
        <v>8953</v>
      </c>
      <c r="D5816">
        <v>42541</v>
      </c>
      <c r="F5816" t="s">
        <v>30907</v>
      </c>
      <c r="G5816" t="s">
        <v>30902</v>
      </c>
      <c r="H5816" t="s">
        <v>30907</v>
      </c>
      <c r="I5816" t="s">
        <v>76</v>
      </c>
      <c r="J5816" t="s">
        <v>138</v>
      </c>
      <c r="K5816" t="s">
        <v>139</v>
      </c>
      <c r="L5816" t="s">
        <v>123</v>
      </c>
      <c r="M5816" t="s">
        <v>124</v>
      </c>
      <c r="N5816" t="s">
        <v>41</v>
      </c>
      <c r="O5816" t="s">
        <v>42</v>
      </c>
      <c r="P5816" t="s">
        <v>363</v>
      </c>
      <c r="Q5816" t="s">
        <v>364</v>
      </c>
      <c r="R5816">
        <v>0</v>
      </c>
      <c r="S5816">
        <v>0</v>
      </c>
      <c r="W5816" t="s">
        <v>45</v>
      </c>
      <c r="X5816">
        <v>8953</v>
      </c>
      <c r="Y5816" t="s">
        <v>8234</v>
      </c>
      <c r="Z5816" t="s">
        <v>8235</v>
      </c>
      <c r="AA5816" t="s">
        <v>40833</v>
      </c>
      <c r="AB5816" t="s">
        <v>8239</v>
      </c>
      <c r="AC5816">
        <v>0</v>
      </c>
      <c r="AD5816" t="s">
        <v>8240</v>
      </c>
      <c r="AE5816">
        <v>10.635160000000001</v>
      </c>
      <c r="AF5816">
        <v>42565.597222222219</v>
      </c>
      <c r="AG5816" s="1">
        <v>43059.636805555558</v>
      </c>
      <c r="AH5816" s="1">
        <v>43146.660416666666</v>
      </c>
      <c r="AI5816">
        <v>73.474599999999995</v>
      </c>
      <c r="AJ5816">
        <v>40.2209</v>
      </c>
      <c r="AK5816">
        <f t="shared" si="180"/>
        <v>2016</v>
      </c>
      <c r="AL5816">
        <f t="shared" si="181"/>
        <v>6</v>
      </c>
    </row>
    <row r="5817" spans="1:38" x14ac:dyDescent="0.25">
      <c r="A5817" t="s">
        <v>29413</v>
      </c>
      <c r="B5817" t="s">
        <v>30900</v>
      </c>
      <c r="C5817">
        <v>8954</v>
      </c>
      <c r="D5817">
        <v>42541</v>
      </c>
      <c r="F5817" t="s">
        <v>30908</v>
      </c>
      <c r="G5817" t="s">
        <v>30902</v>
      </c>
      <c r="H5817" t="s">
        <v>30908</v>
      </c>
      <c r="I5817" t="s">
        <v>76</v>
      </c>
      <c r="J5817" t="s">
        <v>138</v>
      </c>
      <c r="K5817" t="s">
        <v>139</v>
      </c>
      <c r="L5817" t="s">
        <v>123</v>
      </c>
      <c r="M5817" t="s">
        <v>124</v>
      </c>
      <c r="N5817" t="s">
        <v>41</v>
      </c>
      <c r="O5817" t="s">
        <v>42</v>
      </c>
      <c r="P5817" t="s">
        <v>363</v>
      </c>
      <c r="Q5817" t="s">
        <v>364</v>
      </c>
      <c r="R5817">
        <v>0</v>
      </c>
      <c r="S5817">
        <v>0</v>
      </c>
      <c r="W5817" t="s">
        <v>45</v>
      </c>
      <c r="X5817">
        <v>8954</v>
      </c>
      <c r="Y5817" t="s">
        <v>8234</v>
      </c>
      <c r="Z5817" t="s">
        <v>8235</v>
      </c>
      <c r="AA5817" t="s">
        <v>40833</v>
      </c>
      <c r="AB5817" t="s">
        <v>8239</v>
      </c>
      <c r="AC5817">
        <v>0</v>
      </c>
      <c r="AD5817" t="s">
        <v>8240</v>
      </c>
      <c r="AE5817">
        <v>21.561330000000002</v>
      </c>
      <c r="AF5817">
        <v>42565.85833333333</v>
      </c>
      <c r="AG5817" s="1">
        <v>43059.636805555558</v>
      </c>
      <c r="AH5817" s="1">
        <v>43146.660416666666</v>
      </c>
      <c r="AI5817">
        <v>73.523300000000006</v>
      </c>
      <c r="AJ5817">
        <v>40.129300000000001</v>
      </c>
      <c r="AK5817">
        <f t="shared" si="180"/>
        <v>2016</v>
      </c>
      <c r="AL5817">
        <f t="shared" si="181"/>
        <v>6</v>
      </c>
    </row>
    <row r="5818" spans="1:38" x14ac:dyDescent="0.25">
      <c r="A5818" t="s">
        <v>31269</v>
      </c>
      <c r="B5818" t="s">
        <v>31270</v>
      </c>
      <c r="C5818">
        <v>9054</v>
      </c>
      <c r="D5818">
        <v>42537</v>
      </c>
      <c r="F5818" t="s">
        <v>31271</v>
      </c>
      <c r="G5818" t="s">
        <v>31272</v>
      </c>
      <c r="H5818" t="s">
        <v>31271</v>
      </c>
      <c r="I5818" t="s">
        <v>36</v>
      </c>
      <c r="J5818" t="s">
        <v>138</v>
      </c>
      <c r="K5818" t="s">
        <v>139</v>
      </c>
      <c r="L5818" t="s">
        <v>123</v>
      </c>
      <c r="M5818" t="s">
        <v>124</v>
      </c>
      <c r="N5818" t="s">
        <v>41</v>
      </c>
      <c r="O5818" t="s">
        <v>42</v>
      </c>
      <c r="P5818" t="s">
        <v>363</v>
      </c>
      <c r="Q5818" t="s">
        <v>364</v>
      </c>
      <c r="R5818">
        <v>0</v>
      </c>
      <c r="S5818">
        <v>0</v>
      </c>
      <c r="U5818" t="s">
        <v>31273</v>
      </c>
      <c r="W5818" t="s">
        <v>45</v>
      </c>
      <c r="X5818">
        <v>9054</v>
      </c>
      <c r="Y5818" t="s">
        <v>8234</v>
      </c>
      <c r="Z5818" t="s">
        <v>8235</v>
      </c>
      <c r="AA5818" t="s">
        <v>40833</v>
      </c>
      <c r="AB5818" t="s">
        <v>8236</v>
      </c>
      <c r="AC5818">
        <v>23594</v>
      </c>
      <c r="AD5818" t="s">
        <v>31274</v>
      </c>
      <c r="AE5818">
        <v>17.372800000000002</v>
      </c>
      <c r="AF5818">
        <v>42571.6</v>
      </c>
      <c r="AG5818" s="1">
        <v>43059.636805555558</v>
      </c>
      <c r="AH5818" s="1">
        <v>43146.660416666666</v>
      </c>
      <c r="AI5818">
        <v>72.313999999999993</v>
      </c>
      <c r="AJ5818">
        <v>41.484499999999997</v>
      </c>
      <c r="AK5818">
        <f t="shared" si="180"/>
        <v>2016</v>
      </c>
      <c r="AL5818">
        <f t="shared" si="181"/>
        <v>6</v>
      </c>
    </row>
    <row r="5819" spans="1:38" x14ac:dyDescent="0.25">
      <c r="A5819" t="s">
        <v>31269</v>
      </c>
      <c r="B5819" t="s">
        <v>31270</v>
      </c>
      <c r="C5819">
        <v>9055</v>
      </c>
      <c r="D5819">
        <v>42537</v>
      </c>
      <c r="F5819" t="s">
        <v>31271</v>
      </c>
      <c r="G5819" t="s">
        <v>31272</v>
      </c>
      <c r="H5819" t="s">
        <v>31271</v>
      </c>
      <c r="I5819" t="s">
        <v>36</v>
      </c>
      <c r="J5819" t="s">
        <v>138</v>
      </c>
      <c r="K5819" t="s">
        <v>139</v>
      </c>
      <c r="L5819" t="s">
        <v>123</v>
      </c>
      <c r="M5819" t="s">
        <v>124</v>
      </c>
      <c r="N5819" t="s">
        <v>41</v>
      </c>
      <c r="O5819" t="s">
        <v>42</v>
      </c>
      <c r="P5819" t="s">
        <v>363</v>
      </c>
      <c r="Q5819" t="s">
        <v>364</v>
      </c>
      <c r="R5819">
        <v>0</v>
      </c>
      <c r="S5819">
        <v>0</v>
      </c>
      <c r="U5819" t="s">
        <v>31273</v>
      </c>
      <c r="W5819" t="s">
        <v>45</v>
      </c>
      <c r="X5819">
        <v>9055</v>
      </c>
      <c r="Y5819" t="s">
        <v>8234</v>
      </c>
      <c r="Z5819" t="s">
        <v>8235</v>
      </c>
      <c r="AA5819" t="s">
        <v>40833</v>
      </c>
      <c r="AB5819" t="s">
        <v>8236</v>
      </c>
      <c r="AC5819">
        <v>23594</v>
      </c>
      <c r="AD5819" t="s">
        <v>31274</v>
      </c>
      <c r="AE5819">
        <v>16.586179999999999</v>
      </c>
      <c r="AF5819">
        <v>42571.6</v>
      </c>
      <c r="AG5819" s="1">
        <v>43059.636805555558</v>
      </c>
      <c r="AH5819" s="1">
        <v>43146.660416666666</v>
      </c>
      <c r="AI5819">
        <v>72.303200000000004</v>
      </c>
      <c r="AJ5819">
        <v>41.480699999999999</v>
      </c>
      <c r="AK5819">
        <f t="shared" si="180"/>
        <v>2016</v>
      </c>
      <c r="AL5819">
        <f t="shared" si="181"/>
        <v>6</v>
      </c>
    </row>
    <row r="5820" spans="1:38" x14ac:dyDescent="0.25">
      <c r="A5820" t="s">
        <v>31269</v>
      </c>
      <c r="B5820" t="s">
        <v>31270</v>
      </c>
      <c r="C5820">
        <v>9056</v>
      </c>
      <c r="D5820">
        <v>42537</v>
      </c>
      <c r="F5820" t="s">
        <v>31271</v>
      </c>
      <c r="G5820" t="s">
        <v>31272</v>
      </c>
      <c r="H5820" t="s">
        <v>31271</v>
      </c>
      <c r="I5820" t="s">
        <v>36</v>
      </c>
      <c r="J5820" t="s">
        <v>138</v>
      </c>
      <c r="K5820" t="s">
        <v>139</v>
      </c>
      <c r="L5820" t="s">
        <v>123</v>
      </c>
      <c r="M5820" t="s">
        <v>124</v>
      </c>
      <c r="N5820" t="s">
        <v>41</v>
      </c>
      <c r="O5820" t="s">
        <v>42</v>
      </c>
      <c r="P5820" t="s">
        <v>363</v>
      </c>
      <c r="Q5820" t="s">
        <v>364</v>
      </c>
      <c r="R5820">
        <v>0</v>
      </c>
      <c r="S5820">
        <v>0</v>
      </c>
      <c r="U5820" t="s">
        <v>31273</v>
      </c>
      <c r="W5820" t="s">
        <v>45</v>
      </c>
      <c r="X5820">
        <v>9056</v>
      </c>
      <c r="Y5820" t="s">
        <v>8234</v>
      </c>
      <c r="Z5820" t="s">
        <v>8235</v>
      </c>
      <c r="AA5820" t="s">
        <v>40833</v>
      </c>
      <c r="AB5820" t="s">
        <v>8236</v>
      </c>
      <c r="AC5820">
        <v>23594</v>
      </c>
      <c r="AD5820" t="s">
        <v>31274</v>
      </c>
      <c r="AE5820">
        <v>17.001760000000001</v>
      </c>
      <c r="AF5820">
        <v>42571.6</v>
      </c>
      <c r="AG5820" s="1">
        <v>43059.636805555558</v>
      </c>
      <c r="AH5820" s="1">
        <v>43146.660416666666</v>
      </c>
      <c r="AI5820">
        <v>72.311899999999994</v>
      </c>
      <c r="AJ5820">
        <v>41.4816</v>
      </c>
      <c r="AK5820">
        <f t="shared" si="180"/>
        <v>2016</v>
      </c>
      <c r="AL5820">
        <f t="shared" si="181"/>
        <v>6</v>
      </c>
    </row>
    <row r="5821" spans="1:38" x14ac:dyDescent="0.25">
      <c r="A5821" t="s">
        <v>31269</v>
      </c>
      <c r="B5821" t="s">
        <v>31270</v>
      </c>
      <c r="C5821">
        <v>9057</v>
      </c>
      <c r="D5821">
        <v>42537</v>
      </c>
      <c r="F5821" t="s">
        <v>31271</v>
      </c>
      <c r="G5821" t="s">
        <v>31272</v>
      </c>
      <c r="H5821" t="s">
        <v>31271</v>
      </c>
      <c r="I5821" t="s">
        <v>36</v>
      </c>
      <c r="J5821" t="s">
        <v>138</v>
      </c>
      <c r="K5821" t="s">
        <v>139</v>
      </c>
      <c r="L5821" t="s">
        <v>123</v>
      </c>
      <c r="M5821" t="s">
        <v>124</v>
      </c>
      <c r="N5821" t="s">
        <v>41</v>
      </c>
      <c r="O5821" t="s">
        <v>42</v>
      </c>
      <c r="P5821" t="s">
        <v>363</v>
      </c>
      <c r="Q5821" t="s">
        <v>364</v>
      </c>
      <c r="R5821">
        <v>0</v>
      </c>
      <c r="S5821">
        <v>0</v>
      </c>
      <c r="U5821" t="s">
        <v>31273</v>
      </c>
      <c r="W5821" t="s">
        <v>45</v>
      </c>
      <c r="X5821">
        <v>9057</v>
      </c>
      <c r="Y5821" t="s">
        <v>8234</v>
      </c>
      <c r="Z5821" t="s">
        <v>8235</v>
      </c>
      <c r="AA5821" t="s">
        <v>40833</v>
      </c>
      <c r="AB5821" t="s">
        <v>8236</v>
      </c>
      <c r="AC5821">
        <v>23594</v>
      </c>
      <c r="AD5821" t="s">
        <v>31274</v>
      </c>
      <c r="AE5821">
        <v>18.129799999999999</v>
      </c>
      <c r="AF5821">
        <v>42571.6</v>
      </c>
      <c r="AG5821" s="1">
        <v>43059.636805555558</v>
      </c>
      <c r="AH5821" s="1">
        <v>43146.660416666666</v>
      </c>
      <c r="AI5821">
        <v>72.317899999999995</v>
      </c>
      <c r="AJ5821">
        <v>41.490600000000001</v>
      </c>
      <c r="AK5821">
        <f t="shared" si="180"/>
        <v>2016</v>
      </c>
      <c r="AL5821">
        <f t="shared" si="181"/>
        <v>6</v>
      </c>
    </row>
    <row r="5822" spans="1:38" x14ac:dyDescent="0.25">
      <c r="A5822" t="s">
        <v>31269</v>
      </c>
      <c r="B5822" t="s">
        <v>31270</v>
      </c>
      <c r="C5822">
        <v>9058</v>
      </c>
      <c r="D5822">
        <v>42537</v>
      </c>
      <c r="F5822" t="s">
        <v>31271</v>
      </c>
      <c r="G5822" t="s">
        <v>31272</v>
      </c>
      <c r="H5822" t="s">
        <v>31271</v>
      </c>
      <c r="I5822" t="s">
        <v>36</v>
      </c>
      <c r="J5822" t="s">
        <v>138</v>
      </c>
      <c r="K5822" t="s">
        <v>139</v>
      </c>
      <c r="L5822" t="s">
        <v>123</v>
      </c>
      <c r="M5822" t="s">
        <v>124</v>
      </c>
      <c r="N5822" t="s">
        <v>41</v>
      </c>
      <c r="O5822" t="s">
        <v>42</v>
      </c>
      <c r="P5822" t="s">
        <v>363</v>
      </c>
      <c r="Q5822" t="s">
        <v>364</v>
      </c>
      <c r="R5822">
        <v>0</v>
      </c>
      <c r="S5822">
        <v>0</v>
      </c>
      <c r="U5822" t="s">
        <v>31273</v>
      </c>
      <c r="W5822" t="s">
        <v>45</v>
      </c>
      <c r="X5822">
        <v>9058</v>
      </c>
      <c r="Y5822" t="s">
        <v>8234</v>
      </c>
      <c r="Z5822" t="s">
        <v>8235</v>
      </c>
      <c r="AA5822" t="s">
        <v>40833</v>
      </c>
      <c r="AB5822" t="s">
        <v>8236</v>
      </c>
      <c r="AC5822">
        <v>23594</v>
      </c>
      <c r="AD5822" t="s">
        <v>31274</v>
      </c>
      <c r="AE5822">
        <v>18.358830000000001</v>
      </c>
      <c r="AF5822">
        <v>42571.6</v>
      </c>
      <c r="AG5822" s="1">
        <v>43059.636805555558</v>
      </c>
      <c r="AH5822" s="1">
        <v>43146.660416666666</v>
      </c>
      <c r="AI5822">
        <v>72.331299999999999</v>
      </c>
      <c r="AJ5822">
        <v>41.487299999999998</v>
      </c>
      <c r="AK5822">
        <f t="shared" si="180"/>
        <v>2016</v>
      </c>
      <c r="AL5822">
        <f t="shared" si="181"/>
        <v>6</v>
      </c>
    </row>
    <row r="5823" spans="1:38" x14ac:dyDescent="0.25">
      <c r="A5823" t="s">
        <v>31269</v>
      </c>
      <c r="B5823" t="s">
        <v>31270</v>
      </c>
      <c r="C5823">
        <v>9059</v>
      </c>
      <c r="D5823">
        <v>42537</v>
      </c>
      <c r="F5823" t="s">
        <v>31271</v>
      </c>
      <c r="G5823" t="s">
        <v>31272</v>
      </c>
      <c r="H5823" t="s">
        <v>31271</v>
      </c>
      <c r="I5823" t="s">
        <v>36</v>
      </c>
      <c r="J5823" t="s">
        <v>138</v>
      </c>
      <c r="K5823" t="s">
        <v>139</v>
      </c>
      <c r="L5823" t="s">
        <v>123</v>
      </c>
      <c r="M5823" t="s">
        <v>124</v>
      </c>
      <c r="N5823" t="s">
        <v>41</v>
      </c>
      <c r="O5823" t="s">
        <v>42</v>
      </c>
      <c r="P5823" t="s">
        <v>363</v>
      </c>
      <c r="Q5823" t="s">
        <v>364</v>
      </c>
      <c r="R5823">
        <v>0</v>
      </c>
      <c r="S5823">
        <v>0</v>
      </c>
      <c r="U5823" t="s">
        <v>31273</v>
      </c>
      <c r="W5823" t="s">
        <v>45</v>
      </c>
      <c r="X5823">
        <v>9059</v>
      </c>
      <c r="Y5823" t="s">
        <v>8234</v>
      </c>
      <c r="Z5823" t="s">
        <v>8235</v>
      </c>
      <c r="AA5823" t="s">
        <v>40833</v>
      </c>
      <c r="AB5823" t="s">
        <v>8236</v>
      </c>
      <c r="AC5823">
        <v>23594</v>
      </c>
      <c r="AD5823" t="s">
        <v>31274</v>
      </c>
      <c r="AE5823">
        <v>18.419260000000001</v>
      </c>
      <c r="AF5823">
        <v>42571.6</v>
      </c>
      <c r="AG5823" s="1">
        <v>43059.636805555558</v>
      </c>
      <c r="AH5823" s="1">
        <v>43146.660416666666</v>
      </c>
      <c r="AI5823">
        <v>72.337400000000002</v>
      </c>
      <c r="AJ5823">
        <v>41.484999999999999</v>
      </c>
      <c r="AK5823">
        <f t="shared" si="180"/>
        <v>2016</v>
      </c>
      <c r="AL5823">
        <f t="shared" si="181"/>
        <v>6</v>
      </c>
    </row>
    <row r="5824" spans="1:38" x14ac:dyDescent="0.25">
      <c r="A5824" t="s">
        <v>31269</v>
      </c>
      <c r="B5824" t="s">
        <v>31270</v>
      </c>
      <c r="C5824">
        <v>9060</v>
      </c>
      <c r="D5824">
        <v>42537</v>
      </c>
      <c r="F5824" t="s">
        <v>31271</v>
      </c>
      <c r="G5824" t="s">
        <v>31272</v>
      </c>
      <c r="H5824" t="s">
        <v>31271</v>
      </c>
      <c r="I5824" t="s">
        <v>36</v>
      </c>
      <c r="J5824" t="s">
        <v>138</v>
      </c>
      <c r="K5824" t="s">
        <v>139</v>
      </c>
      <c r="L5824" t="s">
        <v>123</v>
      </c>
      <c r="M5824" t="s">
        <v>124</v>
      </c>
      <c r="N5824" t="s">
        <v>41</v>
      </c>
      <c r="O5824" t="s">
        <v>42</v>
      </c>
      <c r="P5824" t="s">
        <v>363</v>
      </c>
      <c r="Q5824" t="s">
        <v>364</v>
      </c>
      <c r="R5824">
        <v>0</v>
      </c>
      <c r="S5824">
        <v>0</v>
      </c>
      <c r="U5824" t="s">
        <v>31273</v>
      </c>
      <c r="W5824" t="s">
        <v>45</v>
      </c>
      <c r="X5824">
        <v>9060</v>
      </c>
      <c r="Y5824" t="s">
        <v>8234</v>
      </c>
      <c r="Z5824" t="s">
        <v>8235</v>
      </c>
      <c r="AA5824" t="s">
        <v>40833</v>
      </c>
      <c r="AB5824" t="s">
        <v>8236</v>
      </c>
      <c r="AC5824">
        <v>23594</v>
      </c>
      <c r="AD5824" t="s">
        <v>31274</v>
      </c>
      <c r="AE5824">
        <v>16.939800000000002</v>
      </c>
      <c r="AF5824">
        <v>42571.6</v>
      </c>
      <c r="AG5824" s="1">
        <v>43059.636805555558</v>
      </c>
      <c r="AH5824" s="1">
        <v>43146.660416666666</v>
      </c>
      <c r="AI5824">
        <v>72.307699999999997</v>
      </c>
      <c r="AJ5824">
        <v>41.48</v>
      </c>
      <c r="AK5824">
        <f t="shared" si="180"/>
        <v>2016</v>
      </c>
      <c r="AL5824">
        <f t="shared" si="181"/>
        <v>6</v>
      </c>
    </row>
    <row r="5825" spans="1:38" x14ac:dyDescent="0.25">
      <c r="A5825" t="s">
        <v>31269</v>
      </c>
      <c r="B5825" t="s">
        <v>33272</v>
      </c>
      <c r="C5825">
        <v>9577</v>
      </c>
      <c r="D5825">
        <v>42580</v>
      </c>
      <c r="F5825" t="s">
        <v>33273</v>
      </c>
      <c r="G5825" t="s">
        <v>33274</v>
      </c>
      <c r="H5825" t="s">
        <v>33273</v>
      </c>
      <c r="I5825" t="s">
        <v>76</v>
      </c>
      <c r="J5825" t="s">
        <v>138</v>
      </c>
      <c r="K5825" t="s">
        <v>139</v>
      </c>
      <c r="L5825" t="s">
        <v>123</v>
      </c>
      <c r="M5825" t="s">
        <v>124</v>
      </c>
      <c r="N5825" t="s">
        <v>41</v>
      </c>
      <c r="O5825" t="s">
        <v>42</v>
      </c>
      <c r="P5825" t="s">
        <v>43</v>
      </c>
      <c r="Q5825" t="s">
        <v>44</v>
      </c>
      <c r="R5825">
        <v>0</v>
      </c>
      <c r="S5825">
        <v>0</v>
      </c>
      <c r="W5825" t="s">
        <v>45</v>
      </c>
      <c r="X5825">
        <v>9577</v>
      </c>
      <c r="Y5825" t="s">
        <v>8234</v>
      </c>
      <c r="Z5825" t="s">
        <v>8235</v>
      </c>
      <c r="AA5825" t="s">
        <v>40833</v>
      </c>
      <c r="AB5825" t="s">
        <v>14007</v>
      </c>
      <c r="AC5825">
        <v>0</v>
      </c>
      <c r="AD5825" t="s">
        <v>33275</v>
      </c>
      <c r="AE5825">
        <v>46.652059999999999</v>
      </c>
      <c r="AF5825">
        <v>42684.832638888889</v>
      </c>
      <c r="AG5825" s="1">
        <v>43059.636805555558</v>
      </c>
      <c r="AH5825" s="1">
        <v>43146.660416666666</v>
      </c>
      <c r="AI5825">
        <v>71.058700000000002</v>
      </c>
      <c r="AJ5825">
        <v>39.484200000000001</v>
      </c>
      <c r="AK5825">
        <f t="shared" si="180"/>
        <v>2016</v>
      </c>
      <c r="AL5825">
        <f t="shared" si="181"/>
        <v>7</v>
      </c>
    </row>
    <row r="5826" spans="1:38" x14ac:dyDescent="0.25">
      <c r="A5826" t="s">
        <v>33276</v>
      </c>
      <c r="B5826" t="s">
        <v>33272</v>
      </c>
      <c r="C5826">
        <v>9578</v>
      </c>
      <c r="D5826">
        <v>42580</v>
      </c>
      <c r="F5826" t="s">
        <v>33277</v>
      </c>
      <c r="G5826" t="s">
        <v>33278</v>
      </c>
      <c r="H5826" t="s">
        <v>33277</v>
      </c>
      <c r="I5826" t="s">
        <v>36</v>
      </c>
      <c r="J5826" t="s">
        <v>138</v>
      </c>
      <c r="K5826" t="s">
        <v>139</v>
      </c>
      <c r="L5826" t="s">
        <v>123</v>
      </c>
      <c r="M5826" t="s">
        <v>124</v>
      </c>
      <c r="N5826" t="s">
        <v>41</v>
      </c>
      <c r="O5826" t="s">
        <v>42</v>
      </c>
      <c r="P5826" t="s">
        <v>43</v>
      </c>
      <c r="Q5826" t="s">
        <v>44</v>
      </c>
      <c r="R5826">
        <v>0</v>
      </c>
      <c r="S5826">
        <v>0</v>
      </c>
      <c r="W5826" t="s">
        <v>45</v>
      </c>
      <c r="X5826">
        <v>9578</v>
      </c>
      <c r="Y5826" t="s">
        <v>8234</v>
      </c>
      <c r="Z5826" t="s">
        <v>8235</v>
      </c>
      <c r="AA5826" t="s">
        <v>40833</v>
      </c>
      <c r="AB5826" t="s">
        <v>14007</v>
      </c>
      <c r="AC5826">
        <v>15019</v>
      </c>
      <c r="AD5826" t="s">
        <v>33279</v>
      </c>
      <c r="AE5826">
        <v>0.70543999999999996</v>
      </c>
      <c r="AF5826">
        <v>42684.843055555553</v>
      </c>
      <c r="AG5826" s="1">
        <v>43059.636805555558</v>
      </c>
      <c r="AH5826" s="1">
        <v>43146.660416666666</v>
      </c>
      <c r="AI5826">
        <v>69.559700000000007</v>
      </c>
      <c r="AJ5826">
        <v>39.9377</v>
      </c>
      <c r="AK5826">
        <f t="shared" ref="AK5826:AK5889" si="182">YEAR(D5826)</f>
        <v>2016</v>
      </c>
      <c r="AL5826">
        <f t="shared" ref="AL5826:AL5889" si="183">MONTH(D5826)</f>
        <v>7</v>
      </c>
    </row>
    <row r="5827" spans="1:38" x14ac:dyDescent="0.25">
      <c r="A5827" t="s">
        <v>32607</v>
      </c>
      <c r="B5827" t="s">
        <v>32608</v>
      </c>
      <c r="C5827">
        <v>9402</v>
      </c>
      <c r="D5827">
        <v>42647</v>
      </c>
      <c r="F5827" t="s">
        <v>32609</v>
      </c>
      <c r="G5827" t="s">
        <v>32610</v>
      </c>
      <c r="H5827" t="s">
        <v>32609</v>
      </c>
      <c r="I5827" t="s">
        <v>43</v>
      </c>
      <c r="J5827" t="s">
        <v>37</v>
      </c>
      <c r="K5827" t="s">
        <v>38</v>
      </c>
      <c r="L5827" t="s">
        <v>43</v>
      </c>
      <c r="M5827" t="s">
        <v>44</v>
      </c>
      <c r="N5827" t="s">
        <v>41</v>
      </c>
      <c r="O5827" t="s">
        <v>42</v>
      </c>
      <c r="P5827" t="s">
        <v>3633</v>
      </c>
      <c r="Q5827" t="s">
        <v>3634</v>
      </c>
      <c r="R5827">
        <v>0</v>
      </c>
      <c r="S5827">
        <v>0</v>
      </c>
      <c r="U5827" t="s">
        <v>32611</v>
      </c>
      <c r="W5827" t="s">
        <v>45</v>
      </c>
      <c r="X5827">
        <v>9402</v>
      </c>
      <c r="Y5827" t="s">
        <v>8234</v>
      </c>
      <c r="Z5827" t="s">
        <v>8235</v>
      </c>
      <c r="AA5827" t="s">
        <v>40833</v>
      </c>
      <c r="AB5827" t="s">
        <v>32612</v>
      </c>
      <c r="AC5827">
        <v>0</v>
      </c>
      <c r="AD5827" t="s">
        <v>32613</v>
      </c>
      <c r="AE5827">
        <v>27.00742</v>
      </c>
      <c r="AF5827">
        <v>42437.807638888888</v>
      </c>
      <c r="AG5827" s="1">
        <v>43059.636805555558</v>
      </c>
      <c r="AH5827" s="1">
        <v>43146.660416666666</v>
      </c>
      <c r="AI5827">
        <v>73.071148669999999</v>
      </c>
      <c r="AJ5827">
        <v>41.086470949999999</v>
      </c>
      <c r="AK5827">
        <f t="shared" si="182"/>
        <v>2016</v>
      </c>
      <c r="AL5827">
        <f t="shared" si="183"/>
        <v>10</v>
      </c>
    </row>
    <row r="5828" spans="1:38" x14ac:dyDescent="0.25">
      <c r="A5828" t="s">
        <v>1287</v>
      </c>
      <c r="B5828" t="s">
        <v>1288</v>
      </c>
      <c r="C5828">
        <v>244</v>
      </c>
      <c r="D5828">
        <v>39272</v>
      </c>
      <c r="F5828" t="s">
        <v>1289</v>
      </c>
      <c r="G5828" t="s">
        <v>1290</v>
      </c>
      <c r="H5828" t="s">
        <v>1289</v>
      </c>
      <c r="I5828" t="s">
        <v>72</v>
      </c>
      <c r="J5828" t="s">
        <v>138</v>
      </c>
      <c r="K5828" t="s">
        <v>139</v>
      </c>
      <c r="L5828" t="s">
        <v>39</v>
      </c>
      <c r="M5828" t="s">
        <v>40</v>
      </c>
      <c r="N5828" t="s">
        <v>41</v>
      </c>
      <c r="O5828" t="s">
        <v>42</v>
      </c>
      <c r="P5828" t="s">
        <v>43</v>
      </c>
      <c r="Q5828" t="s">
        <v>44</v>
      </c>
      <c r="R5828">
        <v>0</v>
      </c>
      <c r="S5828">
        <v>0</v>
      </c>
      <c r="W5828" t="s">
        <v>45</v>
      </c>
      <c r="X5828">
        <v>244</v>
      </c>
      <c r="Y5828" t="s">
        <v>962</v>
      </c>
      <c r="Z5828" t="s">
        <v>963</v>
      </c>
      <c r="AA5828" t="s">
        <v>40832</v>
      </c>
      <c r="AB5828" t="s">
        <v>1291</v>
      </c>
      <c r="AC5828">
        <v>1073</v>
      </c>
      <c r="AD5828" t="s">
        <v>1292</v>
      </c>
      <c r="AE5828">
        <v>35.102240000000002</v>
      </c>
      <c r="AF5828">
        <v>41643</v>
      </c>
      <c r="AG5828" s="1">
        <v>43059.636805555558</v>
      </c>
      <c r="AH5828" s="1">
        <v>43146.660416666666</v>
      </c>
      <c r="AI5828">
        <v>35.466700000000003</v>
      </c>
      <c r="AJ5828">
        <v>1.4833000000000001</v>
      </c>
      <c r="AK5828">
        <f t="shared" si="182"/>
        <v>2007</v>
      </c>
      <c r="AL5828">
        <f t="shared" si="183"/>
        <v>7</v>
      </c>
    </row>
    <row r="5829" spans="1:38" x14ac:dyDescent="0.25">
      <c r="A5829" t="s">
        <v>345</v>
      </c>
      <c r="B5829" t="s">
        <v>960</v>
      </c>
      <c r="C5829">
        <v>175</v>
      </c>
      <c r="D5829">
        <v>39394</v>
      </c>
      <c r="F5829" t="s">
        <v>961</v>
      </c>
      <c r="G5829" t="s">
        <v>728</v>
      </c>
      <c r="H5829" t="s">
        <v>961</v>
      </c>
      <c r="I5829" t="s">
        <v>64</v>
      </c>
      <c r="J5829" t="s">
        <v>138</v>
      </c>
      <c r="K5829" t="s">
        <v>139</v>
      </c>
      <c r="L5829" t="s">
        <v>39</v>
      </c>
      <c r="M5829" t="s">
        <v>40</v>
      </c>
      <c r="N5829" t="s">
        <v>41</v>
      </c>
      <c r="O5829" t="s">
        <v>42</v>
      </c>
      <c r="P5829" t="s">
        <v>43</v>
      </c>
      <c r="Q5829" t="s">
        <v>44</v>
      </c>
      <c r="R5829">
        <v>18</v>
      </c>
      <c r="S5829">
        <v>0</v>
      </c>
      <c r="W5829" t="s">
        <v>45</v>
      </c>
      <c r="X5829">
        <v>175</v>
      </c>
      <c r="Y5829" t="s">
        <v>962</v>
      </c>
      <c r="Z5829" t="s">
        <v>963</v>
      </c>
      <c r="AA5829" t="s">
        <v>40832</v>
      </c>
      <c r="AB5829" t="s">
        <v>964</v>
      </c>
      <c r="AC5829">
        <v>22507</v>
      </c>
      <c r="AD5829" t="s">
        <v>965</v>
      </c>
      <c r="AE5829">
        <v>14.87649</v>
      </c>
      <c r="AF5829">
        <v>41643</v>
      </c>
      <c r="AG5829" s="1">
        <v>43059.636805555558</v>
      </c>
      <c r="AH5829" s="1">
        <v>43146.660416666666</v>
      </c>
      <c r="AI5829">
        <v>34.85</v>
      </c>
      <c r="AJ5829">
        <v>0.5</v>
      </c>
      <c r="AK5829">
        <f t="shared" si="182"/>
        <v>2007</v>
      </c>
      <c r="AL5829">
        <f t="shared" si="183"/>
        <v>11</v>
      </c>
    </row>
    <row r="5830" spans="1:38" x14ac:dyDescent="0.25">
      <c r="A5830" t="s">
        <v>345</v>
      </c>
      <c r="B5830" t="s">
        <v>966</v>
      </c>
      <c r="C5830">
        <v>176</v>
      </c>
      <c r="D5830">
        <v>39394</v>
      </c>
      <c r="F5830" t="s">
        <v>967</v>
      </c>
      <c r="G5830" t="s">
        <v>968</v>
      </c>
      <c r="H5830" t="s">
        <v>967</v>
      </c>
      <c r="I5830" t="s">
        <v>64</v>
      </c>
      <c r="J5830" t="s">
        <v>37</v>
      </c>
      <c r="K5830" t="s">
        <v>38</v>
      </c>
      <c r="L5830" t="s">
        <v>39</v>
      </c>
      <c r="M5830" t="s">
        <v>40</v>
      </c>
      <c r="N5830" t="s">
        <v>65</v>
      </c>
      <c r="O5830" t="s">
        <v>66</v>
      </c>
      <c r="P5830" t="s">
        <v>43</v>
      </c>
      <c r="Q5830" t="s">
        <v>44</v>
      </c>
      <c r="R5830">
        <v>0</v>
      </c>
      <c r="S5830">
        <v>0</v>
      </c>
      <c r="W5830" t="s">
        <v>45</v>
      </c>
      <c r="X5830">
        <v>176</v>
      </c>
      <c r="Y5830" t="s">
        <v>962</v>
      </c>
      <c r="Z5830" t="s">
        <v>963</v>
      </c>
      <c r="AA5830" t="s">
        <v>40832</v>
      </c>
      <c r="AB5830" t="s">
        <v>969</v>
      </c>
      <c r="AC5830">
        <v>63426</v>
      </c>
      <c r="AD5830" t="s">
        <v>969</v>
      </c>
      <c r="AE5830">
        <v>0.27390999999999999</v>
      </c>
      <c r="AF5830">
        <v>41643</v>
      </c>
      <c r="AG5830" s="1">
        <v>43059.636805555558</v>
      </c>
      <c r="AH5830" s="1">
        <v>43146.660416666666</v>
      </c>
      <c r="AI5830">
        <v>34.75</v>
      </c>
      <c r="AJ5830">
        <v>0.2833</v>
      </c>
      <c r="AK5830">
        <f t="shared" si="182"/>
        <v>2007</v>
      </c>
      <c r="AL5830">
        <f t="shared" si="183"/>
        <v>11</v>
      </c>
    </row>
    <row r="5831" spans="1:38" x14ac:dyDescent="0.25">
      <c r="A5831" t="s">
        <v>257</v>
      </c>
      <c r="B5831" t="s">
        <v>1977</v>
      </c>
      <c r="C5831">
        <v>389</v>
      </c>
      <c r="D5831">
        <v>39398</v>
      </c>
      <c r="F5831" t="s">
        <v>1978</v>
      </c>
      <c r="G5831" t="s">
        <v>1979</v>
      </c>
      <c r="H5831" t="s">
        <v>1978</v>
      </c>
      <c r="I5831" t="s">
        <v>76</v>
      </c>
      <c r="J5831" t="s">
        <v>37</v>
      </c>
      <c r="K5831" t="s">
        <v>38</v>
      </c>
      <c r="L5831" t="s">
        <v>39</v>
      </c>
      <c r="M5831" t="s">
        <v>40</v>
      </c>
      <c r="N5831" t="s">
        <v>41</v>
      </c>
      <c r="O5831" t="s">
        <v>42</v>
      </c>
      <c r="P5831" t="s">
        <v>43</v>
      </c>
      <c r="Q5831" t="s">
        <v>44</v>
      </c>
      <c r="R5831">
        <v>0</v>
      </c>
      <c r="S5831">
        <v>0</v>
      </c>
      <c r="W5831" t="s">
        <v>45</v>
      </c>
      <c r="X5831">
        <v>389</v>
      </c>
      <c r="Y5831" t="s">
        <v>962</v>
      </c>
      <c r="Z5831" t="s">
        <v>963</v>
      </c>
      <c r="AA5831" t="s">
        <v>40832</v>
      </c>
      <c r="AB5831" t="s">
        <v>1980</v>
      </c>
      <c r="AC5831">
        <v>12501</v>
      </c>
      <c r="AD5831" t="s">
        <v>1981</v>
      </c>
      <c r="AE5831">
        <v>23.55932</v>
      </c>
      <c r="AF5831">
        <v>41643</v>
      </c>
      <c r="AG5831" s="1">
        <v>43059.636805555558</v>
      </c>
      <c r="AH5831" s="1">
        <v>43146.660416666666</v>
      </c>
      <c r="AI5831">
        <v>38.234999999999999</v>
      </c>
      <c r="AJ5831">
        <v>-3.5710000000000002</v>
      </c>
      <c r="AK5831">
        <f t="shared" si="182"/>
        <v>2007</v>
      </c>
      <c r="AL5831">
        <f t="shared" si="183"/>
        <v>11</v>
      </c>
    </row>
    <row r="5832" spans="1:38" x14ac:dyDescent="0.25">
      <c r="A5832" t="s">
        <v>2808</v>
      </c>
      <c r="B5832" t="s">
        <v>2809</v>
      </c>
      <c r="C5832">
        <v>565</v>
      </c>
      <c r="D5832">
        <v>39484</v>
      </c>
      <c r="F5832" t="s">
        <v>2810</v>
      </c>
      <c r="G5832" t="s">
        <v>2811</v>
      </c>
      <c r="H5832" t="s">
        <v>2810</v>
      </c>
      <c r="I5832" t="s">
        <v>64</v>
      </c>
      <c r="J5832" t="s">
        <v>37</v>
      </c>
      <c r="K5832" t="s">
        <v>38</v>
      </c>
      <c r="L5832" t="s">
        <v>39</v>
      </c>
      <c r="M5832" t="s">
        <v>40</v>
      </c>
      <c r="N5832" t="s">
        <v>65</v>
      </c>
      <c r="O5832" t="s">
        <v>66</v>
      </c>
      <c r="P5832" t="s">
        <v>43</v>
      </c>
      <c r="Q5832" t="s">
        <v>44</v>
      </c>
      <c r="R5832">
        <v>0</v>
      </c>
      <c r="S5832">
        <v>0</v>
      </c>
      <c r="W5832" t="s">
        <v>45</v>
      </c>
      <c r="X5832">
        <v>565</v>
      </c>
      <c r="Y5832" t="s">
        <v>962</v>
      </c>
      <c r="Z5832" t="s">
        <v>963</v>
      </c>
      <c r="AA5832" t="s">
        <v>40832</v>
      </c>
      <c r="AB5832" t="s">
        <v>2812</v>
      </c>
      <c r="AC5832">
        <v>24661</v>
      </c>
      <c r="AD5832" t="s">
        <v>2813</v>
      </c>
      <c r="AE5832">
        <v>6.8458199999999998</v>
      </c>
      <c r="AF5832">
        <v>41643</v>
      </c>
      <c r="AG5832" s="1">
        <v>43059.636805555558</v>
      </c>
      <c r="AH5832" s="1">
        <v>43146.660416666666</v>
      </c>
      <c r="AI5832">
        <v>35.7774</v>
      </c>
      <c r="AJ5832">
        <v>0.44059999999999999</v>
      </c>
      <c r="AK5832">
        <f t="shared" si="182"/>
        <v>2008</v>
      </c>
      <c r="AL5832">
        <f t="shared" si="183"/>
        <v>2</v>
      </c>
    </row>
    <row r="5833" spans="1:38" x14ac:dyDescent="0.25">
      <c r="A5833" t="s">
        <v>4263</v>
      </c>
      <c r="B5833" t="s">
        <v>4264</v>
      </c>
      <c r="C5833">
        <v>882</v>
      </c>
      <c r="D5833">
        <v>39640</v>
      </c>
      <c r="F5833" t="s">
        <v>4265</v>
      </c>
      <c r="G5833" t="s">
        <v>4266</v>
      </c>
      <c r="H5833" t="s">
        <v>4265</v>
      </c>
      <c r="I5833" t="s">
        <v>76</v>
      </c>
      <c r="J5833" t="s">
        <v>138</v>
      </c>
      <c r="K5833" t="s">
        <v>139</v>
      </c>
      <c r="L5833" t="s">
        <v>123</v>
      </c>
      <c r="M5833" t="s">
        <v>124</v>
      </c>
      <c r="N5833" t="s">
        <v>41</v>
      </c>
      <c r="O5833" t="s">
        <v>42</v>
      </c>
      <c r="P5833" t="s">
        <v>43</v>
      </c>
      <c r="Q5833" t="s">
        <v>44</v>
      </c>
      <c r="R5833">
        <v>11</v>
      </c>
      <c r="S5833">
        <v>0</v>
      </c>
      <c r="W5833" t="s">
        <v>45</v>
      </c>
      <c r="X5833">
        <v>882</v>
      </c>
      <c r="Y5833" t="s">
        <v>962</v>
      </c>
      <c r="Z5833" t="s">
        <v>963</v>
      </c>
      <c r="AA5833" t="s">
        <v>40832</v>
      </c>
      <c r="AB5833" t="s">
        <v>1291</v>
      </c>
      <c r="AC5833">
        <v>1073</v>
      </c>
      <c r="AD5833" t="s">
        <v>1292</v>
      </c>
      <c r="AE5833">
        <v>27.195869999999999</v>
      </c>
      <c r="AF5833">
        <v>41643</v>
      </c>
      <c r="AG5833" s="1">
        <v>43059.636805555558</v>
      </c>
      <c r="AH5833" s="1">
        <v>43146.660416666666</v>
      </c>
      <c r="AI5833">
        <v>35.447000000000003</v>
      </c>
      <c r="AJ5833">
        <v>1.2827</v>
      </c>
      <c r="AK5833">
        <f t="shared" si="182"/>
        <v>2008</v>
      </c>
      <c r="AL5833">
        <f t="shared" si="183"/>
        <v>7</v>
      </c>
    </row>
    <row r="5834" spans="1:38" x14ac:dyDescent="0.25">
      <c r="A5834" t="s">
        <v>3974</v>
      </c>
      <c r="B5834" t="s">
        <v>4267</v>
      </c>
      <c r="C5834">
        <v>883</v>
      </c>
      <c r="D5834">
        <v>39702</v>
      </c>
      <c r="F5834" t="s">
        <v>4268</v>
      </c>
      <c r="G5834" t="s">
        <v>4269</v>
      </c>
      <c r="H5834" t="s">
        <v>4268</v>
      </c>
      <c r="I5834" t="s">
        <v>64</v>
      </c>
      <c r="J5834" t="s">
        <v>138</v>
      </c>
      <c r="K5834" t="s">
        <v>139</v>
      </c>
      <c r="L5834" t="s">
        <v>123</v>
      </c>
      <c r="M5834" t="s">
        <v>124</v>
      </c>
      <c r="N5834" t="s">
        <v>41</v>
      </c>
      <c r="O5834" t="s">
        <v>42</v>
      </c>
      <c r="P5834" t="s">
        <v>43</v>
      </c>
      <c r="Q5834" t="s">
        <v>44</v>
      </c>
      <c r="R5834">
        <v>14</v>
      </c>
      <c r="S5834">
        <v>0</v>
      </c>
      <c r="W5834" t="s">
        <v>45</v>
      </c>
      <c r="X5834">
        <v>883</v>
      </c>
      <c r="Y5834" t="s">
        <v>962</v>
      </c>
      <c r="Z5834" t="s">
        <v>963</v>
      </c>
      <c r="AA5834" t="s">
        <v>40832</v>
      </c>
      <c r="AB5834" t="s">
        <v>4270</v>
      </c>
      <c r="AC5834">
        <v>9152</v>
      </c>
      <c r="AD5834" t="s">
        <v>4271</v>
      </c>
      <c r="AE5834">
        <v>35.784570000000002</v>
      </c>
      <c r="AF5834">
        <v>41643</v>
      </c>
      <c r="AG5834" s="1">
        <v>43059.636805555558</v>
      </c>
      <c r="AH5834" s="1">
        <v>43146.660416666666</v>
      </c>
      <c r="AI5834">
        <v>35.616700000000002</v>
      </c>
      <c r="AJ5834">
        <v>1.3</v>
      </c>
      <c r="AK5834">
        <f t="shared" si="182"/>
        <v>2008</v>
      </c>
      <c r="AL5834">
        <f t="shared" si="183"/>
        <v>9</v>
      </c>
    </row>
    <row r="5835" spans="1:38" x14ac:dyDescent="0.25">
      <c r="A5835" t="s">
        <v>5822</v>
      </c>
      <c r="B5835" t="s">
        <v>5823</v>
      </c>
      <c r="C5835">
        <v>1274</v>
      </c>
      <c r="D5835">
        <v>39883</v>
      </c>
      <c r="F5835" t="s">
        <v>5824</v>
      </c>
      <c r="G5835" t="s">
        <v>5825</v>
      </c>
      <c r="H5835" t="s">
        <v>5824</v>
      </c>
      <c r="I5835" t="s">
        <v>36</v>
      </c>
      <c r="J5835" t="s">
        <v>37</v>
      </c>
      <c r="K5835" t="s">
        <v>38</v>
      </c>
      <c r="L5835" t="s">
        <v>123</v>
      </c>
      <c r="M5835" t="s">
        <v>124</v>
      </c>
      <c r="N5835" t="s">
        <v>41</v>
      </c>
      <c r="O5835" t="s">
        <v>42</v>
      </c>
      <c r="P5835" t="s">
        <v>43</v>
      </c>
      <c r="Q5835" t="s">
        <v>44</v>
      </c>
      <c r="R5835">
        <v>1</v>
      </c>
      <c r="S5835">
        <v>0</v>
      </c>
      <c r="W5835" t="s">
        <v>45</v>
      </c>
      <c r="X5835">
        <v>1274</v>
      </c>
      <c r="Y5835" t="s">
        <v>962</v>
      </c>
      <c r="Z5835" t="s">
        <v>963</v>
      </c>
      <c r="AA5835" t="s">
        <v>40832</v>
      </c>
      <c r="AB5835" t="s">
        <v>5826</v>
      </c>
      <c r="AC5835">
        <v>15287</v>
      </c>
      <c r="AD5835" t="s">
        <v>5827</v>
      </c>
      <c r="AE5835">
        <v>11.5097</v>
      </c>
      <c r="AF5835">
        <v>41643</v>
      </c>
      <c r="AG5835" s="1">
        <v>43059.636805555558</v>
      </c>
      <c r="AH5835" s="1">
        <v>43146.660416666666</v>
      </c>
      <c r="AI5835">
        <v>37.200000000000003</v>
      </c>
      <c r="AJ5835">
        <v>-0.43330000000000002</v>
      </c>
      <c r="AK5835">
        <f t="shared" si="182"/>
        <v>2009</v>
      </c>
      <c r="AL5835">
        <f t="shared" si="183"/>
        <v>3</v>
      </c>
    </row>
    <row r="5836" spans="1:38" x14ac:dyDescent="0.25">
      <c r="A5836" t="s">
        <v>3974</v>
      </c>
      <c r="B5836" t="s">
        <v>5828</v>
      </c>
      <c r="C5836">
        <v>1275</v>
      </c>
      <c r="D5836">
        <v>39883</v>
      </c>
      <c r="F5836" t="s">
        <v>5829</v>
      </c>
      <c r="G5836" t="s">
        <v>5830</v>
      </c>
      <c r="H5836" t="s">
        <v>5829</v>
      </c>
      <c r="I5836" t="s">
        <v>64</v>
      </c>
      <c r="J5836" t="s">
        <v>37</v>
      </c>
      <c r="K5836" t="s">
        <v>38</v>
      </c>
      <c r="L5836" t="s">
        <v>123</v>
      </c>
      <c r="M5836" t="s">
        <v>124</v>
      </c>
      <c r="N5836" t="s">
        <v>41</v>
      </c>
      <c r="O5836" t="s">
        <v>42</v>
      </c>
      <c r="P5836" t="s">
        <v>43</v>
      </c>
      <c r="Q5836" t="s">
        <v>44</v>
      </c>
      <c r="R5836">
        <v>1</v>
      </c>
      <c r="S5836">
        <v>0</v>
      </c>
      <c r="W5836" t="s">
        <v>45</v>
      </c>
      <c r="X5836">
        <v>1275</v>
      </c>
      <c r="Y5836" t="s">
        <v>962</v>
      </c>
      <c r="Z5836" t="s">
        <v>963</v>
      </c>
      <c r="AA5836" t="s">
        <v>40832</v>
      </c>
      <c r="AB5836" t="s">
        <v>5831</v>
      </c>
      <c r="AC5836">
        <v>47226</v>
      </c>
      <c r="AD5836" t="s">
        <v>5831</v>
      </c>
      <c r="AE5836">
        <v>1.1993499999999999</v>
      </c>
      <c r="AF5836">
        <v>41643</v>
      </c>
      <c r="AG5836" s="1">
        <v>43059.636805555558</v>
      </c>
      <c r="AH5836" s="1">
        <v>43146.660416666666</v>
      </c>
      <c r="AI5836">
        <v>37.656100000000002</v>
      </c>
      <c r="AJ5836">
        <v>5.7099999999999998E-2</v>
      </c>
      <c r="AK5836">
        <f t="shared" si="182"/>
        <v>2009</v>
      </c>
      <c r="AL5836">
        <f t="shared" si="183"/>
        <v>3</v>
      </c>
    </row>
    <row r="5837" spans="1:38" x14ac:dyDescent="0.25">
      <c r="A5837" t="s">
        <v>3974</v>
      </c>
      <c r="B5837" t="s">
        <v>5828</v>
      </c>
      <c r="C5837">
        <v>1276</v>
      </c>
      <c r="D5837">
        <v>39883</v>
      </c>
      <c r="F5837" t="s">
        <v>5832</v>
      </c>
      <c r="G5837" t="s">
        <v>5833</v>
      </c>
      <c r="H5837" t="s">
        <v>5832</v>
      </c>
      <c r="I5837" t="s">
        <v>36</v>
      </c>
      <c r="J5837" t="s">
        <v>37</v>
      </c>
      <c r="K5837" t="s">
        <v>38</v>
      </c>
      <c r="L5837" t="s">
        <v>123</v>
      </c>
      <c r="M5837" t="s">
        <v>124</v>
      </c>
      <c r="N5837" t="s">
        <v>41</v>
      </c>
      <c r="O5837" t="s">
        <v>42</v>
      </c>
      <c r="P5837" t="s">
        <v>43</v>
      </c>
      <c r="Q5837" t="s">
        <v>44</v>
      </c>
      <c r="R5837">
        <v>0</v>
      </c>
      <c r="S5837">
        <v>0</v>
      </c>
      <c r="W5837" t="s">
        <v>45</v>
      </c>
      <c r="X5837">
        <v>1276</v>
      </c>
      <c r="Y5837" t="s">
        <v>962</v>
      </c>
      <c r="Z5837" t="s">
        <v>963</v>
      </c>
      <c r="AA5837" t="s">
        <v>40832</v>
      </c>
      <c r="AB5837" t="s">
        <v>5834</v>
      </c>
      <c r="AC5837">
        <v>4319</v>
      </c>
      <c r="AD5837" t="s">
        <v>5835</v>
      </c>
      <c r="AE5837">
        <v>5.1799999999999997E-3</v>
      </c>
      <c r="AF5837">
        <v>41643</v>
      </c>
      <c r="AG5837" s="1">
        <v>43059.636805555558</v>
      </c>
      <c r="AH5837" s="1">
        <v>43146.660416666666</v>
      </c>
      <c r="AI5837">
        <v>36.966700000000003</v>
      </c>
      <c r="AJ5837">
        <v>-0.68330000000000002</v>
      </c>
      <c r="AK5837">
        <f t="shared" si="182"/>
        <v>2009</v>
      </c>
      <c r="AL5837">
        <f t="shared" si="183"/>
        <v>3</v>
      </c>
    </row>
    <row r="5838" spans="1:38" x14ac:dyDescent="0.25">
      <c r="A5838" t="s">
        <v>6579</v>
      </c>
      <c r="B5838" t="s">
        <v>6580</v>
      </c>
      <c r="C5838">
        <v>1463</v>
      </c>
      <c r="D5838">
        <v>40180</v>
      </c>
      <c r="F5838" t="s">
        <v>6581</v>
      </c>
      <c r="G5838" t="s">
        <v>6582</v>
      </c>
      <c r="H5838" t="s">
        <v>6581</v>
      </c>
      <c r="I5838" t="s">
        <v>36</v>
      </c>
      <c r="J5838" t="s">
        <v>37</v>
      </c>
      <c r="K5838" t="s">
        <v>38</v>
      </c>
      <c r="L5838" t="s">
        <v>123</v>
      </c>
      <c r="M5838" t="s">
        <v>124</v>
      </c>
      <c r="N5838" t="s">
        <v>41</v>
      </c>
      <c r="O5838" t="s">
        <v>42</v>
      </c>
      <c r="P5838" t="s">
        <v>43</v>
      </c>
      <c r="Q5838" t="s">
        <v>44</v>
      </c>
      <c r="R5838">
        <v>1</v>
      </c>
      <c r="S5838">
        <v>0</v>
      </c>
      <c r="W5838" t="s">
        <v>45</v>
      </c>
      <c r="X5838">
        <v>1463</v>
      </c>
      <c r="Y5838" t="s">
        <v>962</v>
      </c>
      <c r="Z5838" t="s">
        <v>963</v>
      </c>
      <c r="AA5838" t="s">
        <v>40832</v>
      </c>
      <c r="AB5838" t="s">
        <v>5834</v>
      </c>
      <c r="AC5838">
        <v>4319</v>
      </c>
      <c r="AD5838" t="s">
        <v>5835</v>
      </c>
      <c r="AE5838">
        <v>9.9548799999999993</v>
      </c>
      <c r="AF5838">
        <v>41897.745833333334</v>
      </c>
      <c r="AG5838" s="1">
        <v>43059.636805555558</v>
      </c>
      <c r="AH5838" s="1">
        <v>43146.660416666666</v>
      </c>
      <c r="AI5838">
        <v>37.051000000000002</v>
      </c>
      <c r="AJ5838">
        <v>-0.71330000000000005</v>
      </c>
      <c r="AK5838">
        <f t="shared" si="182"/>
        <v>2010</v>
      </c>
      <c r="AL5838">
        <f t="shared" si="183"/>
        <v>1</v>
      </c>
    </row>
    <row r="5839" spans="1:38" x14ac:dyDescent="0.25">
      <c r="A5839" t="s">
        <v>3974</v>
      </c>
      <c r="C5839">
        <v>1811</v>
      </c>
      <c r="D5839">
        <v>40242</v>
      </c>
      <c r="F5839" t="s">
        <v>7752</v>
      </c>
      <c r="G5839" t="s">
        <v>7753</v>
      </c>
      <c r="H5839" t="s">
        <v>7752</v>
      </c>
      <c r="I5839" t="s">
        <v>76</v>
      </c>
      <c r="J5839" t="s">
        <v>37</v>
      </c>
      <c r="K5839" t="s">
        <v>38</v>
      </c>
      <c r="L5839" t="s">
        <v>123</v>
      </c>
      <c r="M5839" t="s">
        <v>124</v>
      </c>
      <c r="N5839" t="s">
        <v>41</v>
      </c>
      <c r="O5839" t="s">
        <v>42</v>
      </c>
      <c r="P5839" t="s">
        <v>43</v>
      </c>
      <c r="Q5839" t="s">
        <v>44</v>
      </c>
      <c r="R5839">
        <v>0</v>
      </c>
      <c r="S5839">
        <v>0</v>
      </c>
      <c r="W5839" t="s">
        <v>45</v>
      </c>
      <c r="X5839">
        <v>1811</v>
      </c>
      <c r="Y5839" t="s">
        <v>962</v>
      </c>
      <c r="Z5839" t="s">
        <v>963</v>
      </c>
      <c r="AA5839" t="s">
        <v>40832</v>
      </c>
      <c r="AB5839" t="s">
        <v>7754</v>
      </c>
      <c r="AC5839">
        <v>6317</v>
      </c>
      <c r="AD5839" t="s">
        <v>7755</v>
      </c>
      <c r="AE5839">
        <v>17.058039999999998</v>
      </c>
      <c r="AF5839">
        <v>41643</v>
      </c>
      <c r="AG5839" s="1">
        <v>43059.636805555558</v>
      </c>
      <c r="AH5839" s="1">
        <v>43146.660416666666</v>
      </c>
      <c r="AI5839">
        <v>36.7667</v>
      </c>
      <c r="AJ5839">
        <v>-1</v>
      </c>
      <c r="AK5839">
        <f t="shared" si="182"/>
        <v>2010</v>
      </c>
      <c r="AL5839">
        <f t="shared" si="183"/>
        <v>3</v>
      </c>
    </row>
    <row r="5840" spans="1:38" x14ac:dyDescent="0.25">
      <c r="A5840" t="s">
        <v>3974</v>
      </c>
      <c r="C5840">
        <v>1766</v>
      </c>
      <c r="D5840">
        <v>40287</v>
      </c>
      <c r="F5840" t="s">
        <v>7574</v>
      </c>
      <c r="G5840" t="s">
        <v>7575</v>
      </c>
      <c r="H5840" t="s">
        <v>7574</v>
      </c>
      <c r="I5840" t="s">
        <v>64</v>
      </c>
      <c r="J5840" t="s">
        <v>37</v>
      </c>
      <c r="K5840" t="s">
        <v>38</v>
      </c>
      <c r="L5840" t="s">
        <v>123</v>
      </c>
      <c r="M5840" t="s">
        <v>124</v>
      </c>
      <c r="N5840" t="s">
        <v>41</v>
      </c>
      <c r="O5840" t="s">
        <v>42</v>
      </c>
      <c r="P5840" t="s">
        <v>43</v>
      </c>
      <c r="Q5840" t="s">
        <v>44</v>
      </c>
      <c r="R5840">
        <v>0</v>
      </c>
      <c r="S5840">
        <v>0</v>
      </c>
      <c r="W5840" t="s">
        <v>45</v>
      </c>
      <c r="X5840">
        <v>1766</v>
      </c>
      <c r="Y5840" t="s">
        <v>962</v>
      </c>
      <c r="Z5840" t="s">
        <v>963</v>
      </c>
      <c r="AA5840" t="s">
        <v>40832</v>
      </c>
      <c r="AB5840" t="s">
        <v>7576</v>
      </c>
      <c r="AC5840">
        <v>10116</v>
      </c>
      <c r="AD5840" t="s">
        <v>7577</v>
      </c>
      <c r="AE5840">
        <v>18.9573</v>
      </c>
      <c r="AF5840">
        <v>41643</v>
      </c>
      <c r="AG5840" s="1">
        <v>43059.636805555558</v>
      </c>
      <c r="AH5840" s="1">
        <v>43146.660416666666</v>
      </c>
      <c r="AI5840">
        <v>34.8078</v>
      </c>
      <c r="AJ5840">
        <v>-0.35360000000000003</v>
      </c>
      <c r="AK5840">
        <f t="shared" si="182"/>
        <v>2010</v>
      </c>
      <c r="AL5840">
        <f t="shared" si="183"/>
        <v>4</v>
      </c>
    </row>
    <row r="5841" spans="1:38" x14ac:dyDescent="0.25">
      <c r="A5841" t="s">
        <v>7702</v>
      </c>
      <c r="B5841" t="s">
        <v>7703</v>
      </c>
      <c r="C5841">
        <v>1799</v>
      </c>
      <c r="D5841">
        <v>40298</v>
      </c>
      <c r="F5841" t="s">
        <v>7704</v>
      </c>
      <c r="G5841" t="s">
        <v>7705</v>
      </c>
      <c r="H5841" t="s">
        <v>7704</v>
      </c>
      <c r="I5841" t="s">
        <v>72</v>
      </c>
      <c r="J5841" t="s">
        <v>37</v>
      </c>
      <c r="K5841" t="s">
        <v>38</v>
      </c>
      <c r="L5841" t="s">
        <v>123</v>
      </c>
      <c r="M5841" t="s">
        <v>124</v>
      </c>
      <c r="N5841" t="s">
        <v>65</v>
      </c>
      <c r="O5841" t="s">
        <v>66</v>
      </c>
      <c r="P5841" t="s">
        <v>43</v>
      </c>
      <c r="Q5841" t="s">
        <v>44</v>
      </c>
      <c r="R5841">
        <v>16</v>
      </c>
      <c r="S5841">
        <v>0</v>
      </c>
      <c r="W5841" t="s">
        <v>45</v>
      </c>
      <c r="X5841">
        <v>1799</v>
      </c>
      <c r="Y5841" t="s">
        <v>962</v>
      </c>
      <c r="Z5841" t="s">
        <v>963</v>
      </c>
      <c r="AA5841" t="s">
        <v>40832</v>
      </c>
      <c r="AB5841" t="s">
        <v>4270</v>
      </c>
      <c r="AC5841">
        <v>9152</v>
      </c>
      <c r="AD5841" t="s">
        <v>4271</v>
      </c>
      <c r="AE5841">
        <v>29.776070000000001</v>
      </c>
      <c r="AF5841">
        <v>41643</v>
      </c>
      <c r="AG5841" s="1">
        <v>43059.636805555558</v>
      </c>
      <c r="AH5841" s="1">
        <v>43146.660416666666</v>
      </c>
      <c r="AI5841">
        <v>35.584200000000003</v>
      </c>
      <c r="AJ5841">
        <v>1.2495000000000001</v>
      </c>
      <c r="AK5841">
        <f t="shared" si="182"/>
        <v>2010</v>
      </c>
      <c r="AL5841">
        <f t="shared" si="183"/>
        <v>4</v>
      </c>
    </row>
    <row r="5842" spans="1:38" x14ac:dyDescent="0.25">
      <c r="A5842" t="s">
        <v>7702</v>
      </c>
      <c r="B5842" t="s">
        <v>7824</v>
      </c>
      <c r="C5842">
        <v>1835</v>
      </c>
      <c r="D5842">
        <v>40273</v>
      </c>
      <c r="F5842" t="s">
        <v>7825</v>
      </c>
      <c r="G5842" t="s">
        <v>7826</v>
      </c>
      <c r="H5842" t="s">
        <v>7825</v>
      </c>
      <c r="I5842" t="s">
        <v>36</v>
      </c>
      <c r="J5842" t="s">
        <v>138</v>
      </c>
      <c r="K5842" t="s">
        <v>139</v>
      </c>
      <c r="L5842" t="s">
        <v>123</v>
      </c>
      <c r="M5842" t="s">
        <v>124</v>
      </c>
      <c r="N5842" t="s">
        <v>41</v>
      </c>
      <c r="O5842" t="s">
        <v>42</v>
      </c>
      <c r="P5842" t="s">
        <v>43</v>
      </c>
      <c r="Q5842" t="s">
        <v>44</v>
      </c>
      <c r="R5842">
        <v>2</v>
      </c>
      <c r="S5842">
        <v>0</v>
      </c>
      <c r="W5842" t="s">
        <v>45</v>
      </c>
      <c r="X5842">
        <v>1835</v>
      </c>
      <c r="Y5842" t="s">
        <v>962</v>
      </c>
      <c r="Z5842" t="s">
        <v>963</v>
      </c>
      <c r="AA5842" t="s">
        <v>40832</v>
      </c>
      <c r="AB5842" t="s">
        <v>7827</v>
      </c>
      <c r="AC5842">
        <v>4468</v>
      </c>
      <c r="AD5842" t="s">
        <v>7828</v>
      </c>
      <c r="AE5842">
        <v>10.06095</v>
      </c>
      <c r="AF5842">
        <v>41643</v>
      </c>
      <c r="AG5842" s="1">
        <v>43059.636805555558</v>
      </c>
      <c r="AH5842" s="1">
        <v>43146.660416666666</v>
      </c>
      <c r="AI5842">
        <v>37.049799999999998</v>
      </c>
      <c r="AJ5842">
        <v>-0.54869999999999997</v>
      </c>
      <c r="AK5842">
        <f t="shared" si="182"/>
        <v>2010</v>
      </c>
      <c r="AL5842">
        <f t="shared" si="183"/>
        <v>4</v>
      </c>
    </row>
    <row r="5843" spans="1:38" x14ac:dyDescent="0.25">
      <c r="A5843" t="s">
        <v>3974</v>
      </c>
      <c r="C5843">
        <v>1839</v>
      </c>
      <c r="D5843">
        <v>40334</v>
      </c>
      <c r="F5843" t="s">
        <v>7840</v>
      </c>
      <c r="G5843" t="s">
        <v>7841</v>
      </c>
      <c r="H5843" t="s">
        <v>7840</v>
      </c>
      <c r="I5843" t="s">
        <v>64</v>
      </c>
      <c r="J5843" t="s">
        <v>138</v>
      </c>
      <c r="K5843" t="s">
        <v>139</v>
      </c>
      <c r="L5843" t="s">
        <v>123</v>
      </c>
      <c r="M5843" t="s">
        <v>124</v>
      </c>
      <c r="N5843" t="s">
        <v>41</v>
      </c>
      <c r="O5843" t="s">
        <v>42</v>
      </c>
      <c r="P5843" t="s">
        <v>43</v>
      </c>
      <c r="Q5843" t="s">
        <v>44</v>
      </c>
      <c r="R5843">
        <v>0</v>
      </c>
      <c r="S5843">
        <v>0</v>
      </c>
      <c r="W5843" t="s">
        <v>45</v>
      </c>
      <c r="X5843">
        <v>1839</v>
      </c>
      <c r="Y5843" t="s">
        <v>962</v>
      </c>
      <c r="Z5843" t="s">
        <v>963</v>
      </c>
      <c r="AA5843" t="s">
        <v>40832</v>
      </c>
      <c r="AB5843" t="s">
        <v>5834</v>
      </c>
      <c r="AC5843">
        <v>4661</v>
      </c>
      <c r="AD5843" t="s">
        <v>7842</v>
      </c>
      <c r="AE5843">
        <v>7.2287499999999998</v>
      </c>
      <c r="AF5843">
        <v>41643</v>
      </c>
      <c r="AG5843" s="1">
        <v>43059.636805555558</v>
      </c>
      <c r="AH5843" s="1">
        <v>43146.660416666666</v>
      </c>
      <c r="AI5843">
        <v>37.07</v>
      </c>
      <c r="AJ5843">
        <v>-0.79779999999999995</v>
      </c>
      <c r="AK5843">
        <f t="shared" si="182"/>
        <v>2010</v>
      </c>
      <c r="AL5843">
        <f t="shared" si="183"/>
        <v>6</v>
      </c>
    </row>
    <row r="5844" spans="1:38" x14ac:dyDescent="0.25">
      <c r="A5844" t="s">
        <v>3974</v>
      </c>
      <c r="C5844">
        <v>1840</v>
      </c>
      <c r="D5844">
        <v>40334</v>
      </c>
      <c r="F5844" t="s">
        <v>7843</v>
      </c>
      <c r="G5844" t="s">
        <v>7844</v>
      </c>
      <c r="H5844" t="s">
        <v>7843</v>
      </c>
      <c r="I5844" t="s">
        <v>76</v>
      </c>
      <c r="J5844" t="s">
        <v>138</v>
      </c>
      <c r="K5844" t="s">
        <v>139</v>
      </c>
      <c r="L5844" t="s">
        <v>123</v>
      </c>
      <c r="M5844" t="s">
        <v>124</v>
      </c>
      <c r="N5844" t="s">
        <v>41</v>
      </c>
      <c r="O5844" t="s">
        <v>42</v>
      </c>
      <c r="P5844" t="s">
        <v>43</v>
      </c>
      <c r="Q5844" t="s">
        <v>44</v>
      </c>
      <c r="R5844">
        <v>0</v>
      </c>
      <c r="S5844">
        <v>0</v>
      </c>
      <c r="W5844" t="s">
        <v>45</v>
      </c>
      <c r="X5844">
        <v>1840</v>
      </c>
      <c r="Y5844" t="s">
        <v>962</v>
      </c>
      <c r="Z5844" t="s">
        <v>963</v>
      </c>
      <c r="AA5844" t="s">
        <v>40832</v>
      </c>
      <c r="AB5844" t="s">
        <v>5834</v>
      </c>
      <c r="AC5844">
        <v>11987</v>
      </c>
      <c r="AD5844" t="s">
        <v>7845</v>
      </c>
      <c r="AE5844">
        <v>9.2367299999999997</v>
      </c>
      <c r="AF5844">
        <v>41643</v>
      </c>
      <c r="AG5844" s="1">
        <v>43059.636805555558</v>
      </c>
      <c r="AH5844" s="1">
        <v>43146.660416666666</v>
      </c>
      <c r="AI5844">
        <v>37.1</v>
      </c>
      <c r="AJ5844">
        <v>-0.65</v>
      </c>
      <c r="AK5844">
        <f t="shared" si="182"/>
        <v>2010</v>
      </c>
      <c r="AL5844">
        <f t="shared" si="183"/>
        <v>6</v>
      </c>
    </row>
    <row r="5845" spans="1:38" x14ac:dyDescent="0.25">
      <c r="A5845" t="s">
        <v>7702</v>
      </c>
      <c r="B5845" t="s">
        <v>7879</v>
      </c>
      <c r="C5845">
        <v>1851</v>
      </c>
      <c r="D5845">
        <v>40456</v>
      </c>
      <c r="F5845" t="s">
        <v>7880</v>
      </c>
      <c r="G5845" t="s">
        <v>7881</v>
      </c>
      <c r="H5845" t="s">
        <v>7880</v>
      </c>
      <c r="I5845" t="s">
        <v>64</v>
      </c>
      <c r="J5845" t="s">
        <v>37</v>
      </c>
      <c r="K5845" t="s">
        <v>38</v>
      </c>
      <c r="L5845" t="s">
        <v>123</v>
      </c>
      <c r="M5845" t="s">
        <v>124</v>
      </c>
      <c r="N5845" t="s">
        <v>41</v>
      </c>
      <c r="O5845" t="s">
        <v>42</v>
      </c>
      <c r="P5845" t="s">
        <v>43</v>
      </c>
      <c r="Q5845" t="s">
        <v>44</v>
      </c>
      <c r="R5845">
        <v>0</v>
      </c>
      <c r="S5845">
        <v>0</v>
      </c>
      <c r="W5845" t="s">
        <v>45</v>
      </c>
      <c r="X5845">
        <v>1851</v>
      </c>
      <c r="Y5845" t="s">
        <v>962</v>
      </c>
      <c r="Z5845" t="s">
        <v>963</v>
      </c>
      <c r="AA5845" t="s">
        <v>40832</v>
      </c>
      <c r="AB5845" t="s">
        <v>5826</v>
      </c>
      <c r="AC5845">
        <v>15287</v>
      </c>
      <c r="AD5845" t="s">
        <v>5827</v>
      </c>
      <c r="AE5845">
        <v>17.00845</v>
      </c>
      <c r="AF5845">
        <v>41643</v>
      </c>
      <c r="AG5845" s="1">
        <v>43059.636805555558</v>
      </c>
      <c r="AH5845" s="1">
        <v>43146.660416666666</v>
      </c>
      <c r="AI5845">
        <v>37.128500000000003</v>
      </c>
      <c r="AJ5845">
        <v>-0.48139999999999999</v>
      </c>
      <c r="AK5845">
        <f t="shared" si="182"/>
        <v>2010</v>
      </c>
      <c r="AL5845">
        <f t="shared" si="183"/>
        <v>10</v>
      </c>
    </row>
    <row r="5846" spans="1:38" x14ac:dyDescent="0.25">
      <c r="A5846" t="s">
        <v>2758</v>
      </c>
      <c r="B5846" t="s">
        <v>7882</v>
      </c>
      <c r="C5846">
        <v>1852</v>
      </c>
      <c r="D5846">
        <v>40456</v>
      </c>
      <c r="F5846" t="s">
        <v>7883</v>
      </c>
      <c r="G5846" t="s">
        <v>7884</v>
      </c>
      <c r="H5846" t="s">
        <v>7883</v>
      </c>
      <c r="I5846" t="s">
        <v>64</v>
      </c>
      <c r="J5846" t="s">
        <v>37</v>
      </c>
      <c r="K5846" t="s">
        <v>38</v>
      </c>
      <c r="L5846" t="s">
        <v>123</v>
      </c>
      <c r="M5846" t="s">
        <v>124</v>
      </c>
      <c r="N5846" t="s">
        <v>41</v>
      </c>
      <c r="O5846" t="s">
        <v>42</v>
      </c>
      <c r="P5846" t="s">
        <v>43</v>
      </c>
      <c r="Q5846" t="s">
        <v>44</v>
      </c>
      <c r="R5846">
        <v>1</v>
      </c>
      <c r="S5846">
        <v>0</v>
      </c>
      <c r="W5846" t="s">
        <v>140</v>
      </c>
      <c r="X5846">
        <v>1852</v>
      </c>
      <c r="Y5846" t="s">
        <v>962</v>
      </c>
      <c r="Z5846" t="s">
        <v>963</v>
      </c>
      <c r="AA5846" t="s">
        <v>40832</v>
      </c>
      <c r="AB5846" t="s">
        <v>964</v>
      </c>
      <c r="AC5846">
        <v>0</v>
      </c>
      <c r="AD5846" t="s">
        <v>6910</v>
      </c>
      <c r="AE5846">
        <v>19.235479999999999</v>
      </c>
      <c r="AF5846">
        <v>41643</v>
      </c>
      <c r="AG5846" s="1">
        <v>43059.636805555558</v>
      </c>
      <c r="AH5846" s="1">
        <v>43146.660416666666</v>
      </c>
      <c r="AI5846">
        <v>34.518799999999999</v>
      </c>
      <c r="AJ5846">
        <v>0.88300000000000001</v>
      </c>
      <c r="AK5846">
        <f t="shared" si="182"/>
        <v>2010</v>
      </c>
      <c r="AL5846">
        <f t="shared" si="183"/>
        <v>10</v>
      </c>
    </row>
    <row r="5847" spans="1:38" x14ac:dyDescent="0.25">
      <c r="A5847" t="s">
        <v>3974</v>
      </c>
      <c r="B5847" t="s">
        <v>15603</v>
      </c>
      <c r="C5847">
        <v>4076</v>
      </c>
      <c r="D5847">
        <v>40586</v>
      </c>
      <c r="F5847" t="s">
        <v>15604</v>
      </c>
      <c r="G5847" t="s">
        <v>15605</v>
      </c>
      <c r="H5847" t="s">
        <v>15604</v>
      </c>
      <c r="I5847" t="s">
        <v>76</v>
      </c>
      <c r="J5847" t="s">
        <v>138</v>
      </c>
      <c r="K5847" t="s">
        <v>139</v>
      </c>
      <c r="L5847" t="s">
        <v>123</v>
      </c>
      <c r="M5847" t="s">
        <v>124</v>
      </c>
      <c r="N5847" t="s">
        <v>41</v>
      </c>
      <c r="O5847" t="s">
        <v>42</v>
      </c>
      <c r="P5847" t="s">
        <v>43</v>
      </c>
      <c r="Q5847" t="s">
        <v>44</v>
      </c>
      <c r="R5847">
        <v>3</v>
      </c>
      <c r="S5847">
        <v>0</v>
      </c>
      <c r="W5847" t="s">
        <v>45</v>
      </c>
      <c r="X5847">
        <v>4076</v>
      </c>
      <c r="Y5847" t="s">
        <v>962</v>
      </c>
      <c r="Z5847" t="s">
        <v>963</v>
      </c>
      <c r="AA5847" t="s">
        <v>40832</v>
      </c>
      <c r="AB5847" t="s">
        <v>969</v>
      </c>
      <c r="AC5847">
        <v>45485</v>
      </c>
      <c r="AD5847" t="s">
        <v>15606</v>
      </c>
      <c r="AE5847">
        <v>0.38774999999999998</v>
      </c>
      <c r="AF5847">
        <v>41643</v>
      </c>
      <c r="AG5847" s="1">
        <v>43059.636805555558</v>
      </c>
      <c r="AH5847" s="1">
        <v>43146.660416666666</v>
      </c>
      <c r="AI5847">
        <v>34.4833</v>
      </c>
      <c r="AJ5847">
        <v>0.33350000000000002</v>
      </c>
      <c r="AK5847">
        <f t="shared" si="182"/>
        <v>2011</v>
      </c>
      <c r="AL5847">
        <f t="shared" si="183"/>
        <v>2</v>
      </c>
    </row>
    <row r="5848" spans="1:38" x14ac:dyDescent="0.25">
      <c r="A5848" t="s">
        <v>14802</v>
      </c>
      <c r="B5848" t="s">
        <v>14803</v>
      </c>
      <c r="C5848">
        <v>3853</v>
      </c>
      <c r="D5848">
        <v>40752</v>
      </c>
      <c r="F5848" t="s">
        <v>14804</v>
      </c>
      <c r="G5848" t="s">
        <v>14805</v>
      </c>
      <c r="H5848" t="s">
        <v>14804</v>
      </c>
      <c r="I5848" t="s">
        <v>43</v>
      </c>
      <c r="J5848" t="s">
        <v>37</v>
      </c>
      <c r="K5848" t="s">
        <v>38</v>
      </c>
      <c r="L5848" t="s">
        <v>123</v>
      </c>
      <c r="M5848" t="s">
        <v>124</v>
      </c>
      <c r="N5848" t="s">
        <v>41</v>
      </c>
      <c r="O5848" t="s">
        <v>42</v>
      </c>
      <c r="P5848" t="s">
        <v>43</v>
      </c>
      <c r="Q5848" t="s">
        <v>44</v>
      </c>
      <c r="R5848">
        <v>0</v>
      </c>
      <c r="S5848">
        <v>0</v>
      </c>
      <c r="W5848" t="s">
        <v>45</v>
      </c>
      <c r="X5848">
        <v>3853</v>
      </c>
      <c r="Y5848" t="s">
        <v>962</v>
      </c>
      <c r="Z5848" t="s">
        <v>963</v>
      </c>
      <c r="AA5848" t="s">
        <v>40832</v>
      </c>
      <c r="AB5848" t="s">
        <v>1291</v>
      </c>
      <c r="AC5848">
        <v>1073</v>
      </c>
      <c r="AD5848" t="s">
        <v>1292</v>
      </c>
      <c r="AE5848">
        <v>51.273420000000002</v>
      </c>
      <c r="AF5848">
        <v>41643</v>
      </c>
      <c r="AG5848" s="1">
        <v>43059.636805555558</v>
      </c>
      <c r="AH5848" s="1">
        <v>43146.660416666666</v>
      </c>
      <c r="AI5848">
        <v>35.567300000000003</v>
      </c>
      <c r="AJ5848">
        <v>1.5928</v>
      </c>
      <c r="AK5848">
        <f t="shared" si="182"/>
        <v>2011</v>
      </c>
      <c r="AL5848">
        <f t="shared" si="183"/>
        <v>7</v>
      </c>
    </row>
    <row r="5849" spans="1:38" x14ac:dyDescent="0.25">
      <c r="A5849" t="s">
        <v>16415</v>
      </c>
      <c r="B5849" t="s">
        <v>16416</v>
      </c>
      <c r="C5849">
        <v>4307</v>
      </c>
      <c r="D5849">
        <v>41003</v>
      </c>
      <c r="F5849" t="s">
        <v>16417</v>
      </c>
      <c r="G5849" t="s">
        <v>16418</v>
      </c>
      <c r="H5849" t="s">
        <v>16417</v>
      </c>
      <c r="I5849" t="s">
        <v>36</v>
      </c>
      <c r="J5849" t="s">
        <v>54</v>
      </c>
      <c r="K5849" t="s">
        <v>55</v>
      </c>
      <c r="L5849" t="s">
        <v>123</v>
      </c>
      <c r="M5849" t="s">
        <v>124</v>
      </c>
      <c r="N5849" t="s">
        <v>65</v>
      </c>
      <c r="O5849" t="s">
        <v>66</v>
      </c>
      <c r="P5849" t="s">
        <v>43</v>
      </c>
      <c r="Q5849" t="s">
        <v>44</v>
      </c>
      <c r="R5849">
        <v>6</v>
      </c>
      <c r="S5849">
        <v>0</v>
      </c>
      <c r="W5849" t="s">
        <v>45</v>
      </c>
      <c r="X5849">
        <v>4307</v>
      </c>
      <c r="Y5849" t="s">
        <v>962</v>
      </c>
      <c r="Z5849" t="s">
        <v>963</v>
      </c>
      <c r="AA5849" t="s">
        <v>40832</v>
      </c>
      <c r="AB5849" t="s">
        <v>16419</v>
      </c>
      <c r="AC5849">
        <v>29616</v>
      </c>
      <c r="AD5849" t="s">
        <v>16420</v>
      </c>
      <c r="AE5849">
        <v>2.2412800000000002</v>
      </c>
      <c r="AF5849">
        <v>41643</v>
      </c>
      <c r="AG5849" s="1">
        <v>43059.636805555558</v>
      </c>
      <c r="AH5849" s="1">
        <v>43146.660416666666</v>
      </c>
      <c r="AI5849">
        <v>36.851199999999999</v>
      </c>
      <c r="AJ5849">
        <v>-1.2630999999999999</v>
      </c>
      <c r="AK5849">
        <f t="shared" si="182"/>
        <v>2012</v>
      </c>
      <c r="AL5849">
        <f t="shared" si="183"/>
        <v>4</v>
      </c>
    </row>
    <row r="5850" spans="1:38" x14ac:dyDescent="0.25">
      <c r="A5850" t="s">
        <v>5057</v>
      </c>
      <c r="B5850" t="s">
        <v>16593</v>
      </c>
      <c r="C5850">
        <v>4355</v>
      </c>
      <c r="D5850">
        <v>41095</v>
      </c>
      <c r="F5850" t="s">
        <v>16594</v>
      </c>
      <c r="G5850" t="s">
        <v>16595</v>
      </c>
      <c r="H5850" t="s">
        <v>16594</v>
      </c>
      <c r="I5850" t="s">
        <v>72</v>
      </c>
      <c r="J5850" t="s">
        <v>37</v>
      </c>
      <c r="K5850" t="s">
        <v>38</v>
      </c>
      <c r="L5850" t="s">
        <v>123</v>
      </c>
      <c r="M5850" t="s">
        <v>124</v>
      </c>
      <c r="N5850" t="s">
        <v>65</v>
      </c>
      <c r="O5850" t="s">
        <v>66</v>
      </c>
      <c r="P5850" t="s">
        <v>43</v>
      </c>
      <c r="Q5850" t="s">
        <v>44</v>
      </c>
      <c r="R5850">
        <v>0</v>
      </c>
      <c r="S5850">
        <v>0</v>
      </c>
      <c r="W5850" t="s">
        <v>45</v>
      </c>
      <c r="X5850">
        <v>4355</v>
      </c>
      <c r="Y5850" t="s">
        <v>962</v>
      </c>
      <c r="Z5850" t="s">
        <v>963</v>
      </c>
      <c r="AA5850" t="s">
        <v>40832</v>
      </c>
      <c r="AB5850" t="s">
        <v>7754</v>
      </c>
      <c r="AC5850">
        <v>21234</v>
      </c>
      <c r="AD5850" t="s">
        <v>7754</v>
      </c>
      <c r="AE5850">
        <v>0.94637000000000004</v>
      </c>
      <c r="AF5850">
        <v>41643</v>
      </c>
      <c r="AG5850" s="1">
        <v>43059.636805555558</v>
      </c>
      <c r="AH5850" s="1">
        <v>43146.660416666666</v>
      </c>
      <c r="AI5850">
        <v>36.830399999999997</v>
      </c>
      <c r="AJ5850">
        <v>-1.1747000000000001</v>
      </c>
      <c r="AK5850">
        <f t="shared" si="182"/>
        <v>2012</v>
      </c>
      <c r="AL5850">
        <f t="shared" si="183"/>
        <v>7</v>
      </c>
    </row>
    <row r="5851" spans="1:38" x14ac:dyDescent="0.25">
      <c r="A5851" t="s">
        <v>17105</v>
      </c>
      <c r="B5851" t="s">
        <v>17106</v>
      </c>
      <c r="C5851">
        <v>4502</v>
      </c>
      <c r="D5851">
        <v>41141</v>
      </c>
      <c r="F5851" t="s">
        <v>17107</v>
      </c>
      <c r="G5851" t="s">
        <v>17108</v>
      </c>
      <c r="H5851" t="s">
        <v>17107</v>
      </c>
      <c r="I5851" t="s">
        <v>36</v>
      </c>
      <c r="J5851" t="s">
        <v>37</v>
      </c>
      <c r="K5851" t="s">
        <v>38</v>
      </c>
      <c r="L5851" t="s">
        <v>123</v>
      </c>
      <c r="M5851" t="s">
        <v>124</v>
      </c>
      <c r="N5851" t="s">
        <v>65</v>
      </c>
      <c r="O5851" t="s">
        <v>66</v>
      </c>
      <c r="P5851" t="s">
        <v>43</v>
      </c>
      <c r="Q5851" t="s">
        <v>44</v>
      </c>
      <c r="R5851">
        <v>2</v>
      </c>
      <c r="S5851">
        <v>0</v>
      </c>
      <c r="W5851" t="s">
        <v>45</v>
      </c>
      <c r="X5851">
        <v>4502</v>
      </c>
      <c r="Y5851" t="s">
        <v>962</v>
      </c>
      <c r="Z5851" t="s">
        <v>963</v>
      </c>
      <c r="AA5851" t="s">
        <v>40832</v>
      </c>
      <c r="AB5851" t="s">
        <v>2812</v>
      </c>
      <c r="AC5851">
        <v>24661</v>
      </c>
      <c r="AD5851" t="s">
        <v>2813</v>
      </c>
      <c r="AE5851">
        <v>8.11191</v>
      </c>
      <c r="AF5851">
        <v>41643</v>
      </c>
      <c r="AG5851" s="1">
        <v>43059.636805555558</v>
      </c>
      <c r="AH5851" s="1">
        <v>43146.660416666666</v>
      </c>
      <c r="AI5851">
        <v>35.787599999999998</v>
      </c>
      <c r="AJ5851">
        <v>0.43390000000000001</v>
      </c>
      <c r="AK5851">
        <f t="shared" si="182"/>
        <v>2012</v>
      </c>
      <c r="AL5851">
        <f t="shared" si="183"/>
        <v>8</v>
      </c>
    </row>
    <row r="5852" spans="1:38" x14ac:dyDescent="0.25">
      <c r="A5852" t="s">
        <v>3974</v>
      </c>
      <c r="B5852" t="s">
        <v>17754</v>
      </c>
      <c r="C5852">
        <v>4689</v>
      </c>
      <c r="D5852">
        <v>41272</v>
      </c>
      <c r="F5852" t="s">
        <v>17755</v>
      </c>
      <c r="G5852" t="s">
        <v>17756</v>
      </c>
      <c r="H5852" t="s">
        <v>17755</v>
      </c>
      <c r="I5852" t="s">
        <v>64</v>
      </c>
      <c r="J5852" t="s">
        <v>37</v>
      </c>
      <c r="K5852" t="s">
        <v>38</v>
      </c>
      <c r="L5852" t="s">
        <v>39</v>
      </c>
      <c r="M5852" t="s">
        <v>40</v>
      </c>
      <c r="N5852" t="s">
        <v>65</v>
      </c>
      <c r="O5852" t="s">
        <v>66</v>
      </c>
      <c r="P5852" t="s">
        <v>43</v>
      </c>
      <c r="Q5852" t="s">
        <v>44</v>
      </c>
      <c r="R5852">
        <v>4</v>
      </c>
      <c r="S5852">
        <v>0</v>
      </c>
      <c r="W5852" t="s">
        <v>45</v>
      </c>
      <c r="X5852">
        <v>4689</v>
      </c>
      <c r="Y5852" t="s">
        <v>962</v>
      </c>
      <c r="Z5852" t="s">
        <v>963</v>
      </c>
      <c r="AA5852" t="s">
        <v>40832</v>
      </c>
      <c r="AB5852" t="s">
        <v>2812</v>
      </c>
      <c r="AC5852">
        <v>24661</v>
      </c>
      <c r="AD5852" t="s">
        <v>2813</v>
      </c>
      <c r="AE5852">
        <v>23.507010000000001</v>
      </c>
      <c r="AF5852">
        <v>41643</v>
      </c>
      <c r="AG5852" s="1">
        <v>43059.636805555558</v>
      </c>
      <c r="AH5852" s="1">
        <v>43146.660416666666</v>
      </c>
      <c r="AI5852">
        <v>35.533299999999997</v>
      </c>
      <c r="AJ5852">
        <v>0.46710000000000002</v>
      </c>
      <c r="AK5852">
        <f t="shared" si="182"/>
        <v>2012</v>
      </c>
      <c r="AL5852">
        <f t="shared" si="183"/>
        <v>12</v>
      </c>
    </row>
    <row r="5853" spans="1:38" x14ac:dyDescent="0.25">
      <c r="A5853" t="s">
        <v>17757</v>
      </c>
      <c r="B5853" t="s">
        <v>17758</v>
      </c>
      <c r="C5853">
        <v>4690</v>
      </c>
      <c r="D5853">
        <v>41272</v>
      </c>
      <c r="F5853" t="s">
        <v>17759</v>
      </c>
      <c r="G5853" t="s">
        <v>17760</v>
      </c>
      <c r="H5853" t="s">
        <v>17759</v>
      </c>
      <c r="I5853" t="s">
        <v>43</v>
      </c>
      <c r="J5853" t="s">
        <v>37</v>
      </c>
      <c r="K5853" t="s">
        <v>38</v>
      </c>
      <c r="L5853" t="s">
        <v>39</v>
      </c>
      <c r="M5853" t="s">
        <v>40</v>
      </c>
      <c r="N5853" t="s">
        <v>65</v>
      </c>
      <c r="O5853" t="s">
        <v>66</v>
      </c>
      <c r="P5853" t="s">
        <v>43</v>
      </c>
      <c r="Q5853" t="s">
        <v>44</v>
      </c>
      <c r="R5853">
        <v>3</v>
      </c>
      <c r="S5853">
        <v>0</v>
      </c>
      <c r="W5853" t="s">
        <v>45</v>
      </c>
      <c r="X5853">
        <v>4690</v>
      </c>
      <c r="Y5853" t="s">
        <v>962</v>
      </c>
      <c r="Z5853" t="s">
        <v>963</v>
      </c>
      <c r="AA5853" t="s">
        <v>40832</v>
      </c>
      <c r="AB5853" t="s">
        <v>2812</v>
      </c>
      <c r="AC5853">
        <v>24661</v>
      </c>
      <c r="AD5853" t="s">
        <v>2813</v>
      </c>
      <c r="AE5853">
        <v>20.35651</v>
      </c>
      <c r="AF5853">
        <v>41643</v>
      </c>
      <c r="AG5853" s="1">
        <v>43059.636805555558</v>
      </c>
      <c r="AH5853" s="1">
        <v>43146.660416666666</v>
      </c>
      <c r="AI5853">
        <v>35.565635069999999</v>
      </c>
      <c r="AJ5853">
        <v>0.77091916199999999</v>
      </c>
      <c r="AK5853">
        <f t="shared" si="182"/>
        <v>2012</v>
      </c>
      <c r="AL5853">
        <f t="shared" si="183"/>
        <v>12</v>
      </c>
    </row>
    <row r="5854" spans="1:38" x14ac:dyDescent="0.25">
      <c r="A5854" t="s">
        <v>17757</v>
      </c>
      <c r="B5854" t="s">
        <v>17758</v>
      </c>
      <c r="C5854">
        <v>4691</v>
      </c>
      <c r="D5854">
        <v>41272</v>
      </c>
      <c r="F5854" t="s">
        <v>17761</v>
      </c>
      <c r="G5854" t="s">
        <v>17760</v>
      </c>
      <c r="H5854" t="s">
        <v>17761</v>
      </c>
      <c r="I5854" t="s">
        <v>43</v>
      </c>
      <c r="J5854" t="s">
        <v>37</v>
      </c>
      <c r="K5854" t="s">
        <v>38</v>
      </c>
      <c r="L5854" t="s">
        <v>39</v>
      </c>
      <c r="M5854" t="s">
        <v>40</v>
      </c>
      <c r="N5854" t="s">
        <v>65</v>
      </c>
      <c r="O5854" t="s">
        <v>66</v>
      </c>
      <c r="P5854" t="s">
        <v>43</v>
      </c>
      <c r="Q5854" t="s">
        <v>44</v>
      </c>
      <c r="R5854">
        <v>3</v>
      </c>
      <c r="S5854">
        <v>0</v>
      </c>
      <c r="W5854" t="s">
        <v>45</v>
      </c>
      <c r="X5854">
        <v>4691</v>
      </c>
      <c r="Y5854" t="s">
        <v>962</v>
      </c>
      <c r="Z5854" t="s">
        <v>963</v>
      </c>
      <c r="AA5854" t="s">
        <v>40832</v>
      </c>
      <c r="AB5854" t="s">
        <v>2812</v>
      </c>
      <c r="AC5854">
        <v>24661</v>
      </c>
      <c r="AD5854" t="s">
        <v>2813</v>
      </c>
      <c r="AE5854">
        <v>20.35651</v>
      </c>
      <c r="AF5854">
        <v>41643</v>
      </c>
      <c r="AG5854" s="1">
        <v>43059.636805555558</v>
      </c>
      <c r="AH5854" s="1">
        <v>43146.660416666666</v>
      </c>
      <c r="AI5854">
        <v>35.566199050000002</v>
      </c>
      <c r="AJ5854">
        <v>0.77214652800000005</v>
      </c>
      <c r="AK5854">
        <f t="shared" si="182"/>
        <v>2012</v>
      </c>
      <c r="AL5854">
        <f t="shared" si="183"/>
        <v>12</v>
      </c>
    </row>
    <row r="5855" spans="1:38" x14ac:dyDescent="0.25">
      <c r="A5855" t="s">
        <v>17757</v>
      </c>
      <c r="B5855" t="s">
        <v>17758</v>
      </c>
      <c r="C5855">
        <v>4692</v>
      </c>
      <c r="D5855">
        <v>41272</v>
      </c>
      <c r="F5855" t="s">
        <v>17762</v>
      </c>
      <c r="G5855" t="s">
        <v>17760</v>
      </c>
      <c r="H5855" t="s">
        <v>17762</v>
      </c>
      <c r="I5855" t="s">
        <v>43</v>
      </c>
      <c r="J5855" t="s">
        <v>37</v>
      </c>
      <c r="K5855" t="s">
        <v>38</v>
      </c>
      <c r="L5855" t="s">
        <v>39</v>
      </c>
      <c r="M5855" t="s">
        <v>40</v>
      </c>
      <c r="N5855" t="s">
        <v>65</v>
      </c>
      <c r="O5855" t="s">
        <v>66</v>
      </c>
      <c r="P5855" t="s">
        <v>43</v>
      </c>
      <c r="Q5855" t="s">
        <v>44</v>
      </c>
      <c r="R5855">
        <v>2</v>
      </c>
      <c r="S5855">
        <v>0</v>
      </c>
      <c r="W5855" t="s">
        <v>45</v>
      </c>
      <c r="X5855">
        <v>4692</v>
      </c>
      <c r="Y5855" t="s">
        <v>962</v>
      </c>
      <c r="Z5855" t="s">
        <v>963</v>
      </c>
      <c r="AA5855" t="s">
        <v>40832</v>
      </c>
      <c r="AB5855" t="s">
        <v>2812</v>
      </c>
      <c r="AC5855">
        <v>24661</v>
      </c>
      <c r="AD5855" t="s">
        <v>2813</v>
      </c>
      <c r="AE5855">
        <v>20.35651</v>
      </c>
      <c r="AF5855">
        <v>41643</v>
      </c>
      <c r="AG5855" s="1">
        <v>43059.636805555558</v>
      </c>
      <c r="AH5855" s="1">
        <v>43146.660416666666</v>
      </c>
      <c r="AI5855">
        <v>35.565601899999997</v>
      </c>
      <c r="AJ5855">
        <v>0.77042158199999999</v>
      </c>
      <c r="AK5855">
        <f t="shared" si="182"/>
        <v>2012</v>
      </c>
      <c r="AL5855">
        <f t="shared" si="183"/>
        <v>12</v>
      </c>
    </row>
    <row r="5856" spans="1:38" x14ac:dyDescent="0.25">
      <c r="A5856" t="s">
        <v>17757</v>
      </c>
      <c r="B5856" t="s">
        <v>17758</v>
      </c>
      <c r="C5856">
        <v>4693</v>
      </c>
      <c r="D5856">
        <v>41272</v>
      </c>
      <c r="F5856" t="s">
        <v>17763</v>
      </c>
      <c r="G5856" t="s">
        <v>17760</v>
      </c>
      <c r="H5856" t="s">
        <v>17763</v>
      </c>
      <c r="I5856" t="s">
        <v>43</v>
      </c>
      <c r="J5856" t="s">
        <v>37</v>
      </c>
      <c r="K5856" t="s">
        <v>38</v>
      </c>
      <c r="L5856" t="s">
        <v>39</v>
      </c>
      <c r="M5856" t="s">
        <v>40</v>
      </c>
      <c r="N5856" t="s">
        <v>65</v>
      </c>
      <c r="O5856" t="s">
        <v>66</v>
      </c>
      <c r="P5856" t="s">
        <v>43</v>
      </c>
      <c r="Q5856" t="s">
        <v>44</v>
      </c>
      <c r="R5856">
        <v>2</v>
      </c>
      <c r="S5856">
        <v>0</v>
      </c>
      <c r="W5856" t="s">
        <v>45</v>
      </c>
      <c r="X5856">
        <v>4693</v>
      </c>
      <c r="Y5856" t="s">
        <v>962</v>
      </c>
      <c r="Z5856" t="s">
        <v>963</v>
      </c>
      <c r="AA5856" t="s">
        <v>40832</v>
      </c>
      <c r="AB5856" t="s">
        <v>2812</v>
      </c>
      <c r="AC5856">
        <v>24661</v>
      </c>
      <c r="AD5856" t="s">
        <v>2813</v>
      </c>
      <c r="AE5856">
        <v>20.35651</v>
      </c>
      <c r="AF5856">
        <v>41643</v>
      </c>
      <c r="AG5856" s="1">
        <v>43059.636805555558</v>
      </c>
      <c r="AH5856" s="1">
        <v>43146.660416666666</v>
      </c>
      <c r="AI5856">
        <v>35.565800950000003</v>
      </c>
      <c r="AJ5856">
        <v>0.77148308700000001</v>
      </c>
      <c r="AK5856">
        <f t="shared" si="182"/>
        <v>2012</v>
      </c>
      <c r="AL5856">
        <f t="shared" si="183"/>
        <v>12</v>
      </c>
    </row>
    <row r="5857" spans="1:38" x14ac:dyDescent="0.25">
      <c r="A5857" t="s">
        <v>3974</v>
      </c>
      <c r="B5857" t="s">
        <v>17754</v>
      </c>
      <c r="C5857">
        <v>4694</v>
      </c>
      <c r="D5857">
        <v>41272</v>
      </c>
      <c r="F5857" t="s">
        <v>17764</v>
      </c>
      <c r="G5857" t="s">
        <v>17756</v>
      </c>
      <c r="H5857" t="s">
        <v>17764</v>
      </c>
      <c r="I5857" t="s">
        <v>36</v>
      </c>
      <c r="J5857" t="s">
        <v>37</v>
      </c>
      <c r="K5857" t="s">
        <v>38</v>
      </c>
      <c r="L5857" t="s">
        <v>39</v>
      </c>
      <c r="M5857" t="s">
        <v>40</v>
      </c>
      <c r="N5857" t="s">
        <v>65</v>
      </c>
      <c r="O5857" t="s">
        <v>66</v>
      </c>
      <c r="P5857" t="s">
        <v>43</v>
      </c>
      <c r="Q5857" t="s">
        <v>44</v>
      </c>
      <c r="R5857">
        <v>2</v>
      </c>
      <c r="S5857">
        <v>0</v>
      </c>
      <c r="W5857" t="s">
        <v>45</v>
      </c>
      <c r="X5857">
        <v>4694</v>
      </c>
      <c r="Y5857" t="s">
        <v>962</v>
      </c>
      <c r="Z5857" t="s">
        <v>963</v>
      </c>
      <c r="AA5857" t="s">
        <v>40832</v>
      </c>
      <c r="AB5857" t="s">
        <v>2812</v>
      </c>
      <c r="AC5857">
        <v>24661</v>
      </c>
      <c r="AD5857" t="s">
        <v>2813</v>
      </c>
      <c r="AE5857">
        <v>14.70721</v>
      </c>
      <c r="AF5857">
        <v>41643</v>
      </c>
      <c r="AG5857" s="1">
        <v>43059.636805555558</v>
      </c>
      <c r="AH5857" s="1">
        <v>43146.660416666666</v>
      </c>
      <c r="AI5857">
        <v>35.6128</v>
      </c>
      <c r="AJ5857">
        <v>0.46949999999999997</v>
      </c>
      <c r="AK5857">
        <f t="shared" si="182"/>
        <v>2012</v>
      </c>
      <c r="AL5857">
        <f t="shared" si="183"/>
        <v>12</v>
      </c>
    </row>
    <row r="5858" spans="1:38" x14ac:dyDescent="0.25">
      <c r="A5858" t="s">
        <v>17757</v>
      </c>
      <c r="B5858" t="s">
        <v>17758</v>
      </c>
      <c r="C5858">
        <v>4695</v>
      </c>
      <c r="D5858">
        <v>41272</v>
      </c>
      <c r="F5858" t="s">
        <v>17765</v>
      </c>
      <c r="G5858" t="s">
        <v>17766</v>
      </c>
      <c r="H5858" t="s">
        <v>17765</v>
      </c>
      <c r="I5858" t="s">
        <v>36</v>
      </c>
      <c r="J5858" t="s">
        <v>37</v>
      </c>
      <c r="K5858" t="s">
        <v>38</v>
      </c>
      <c r="L5858" t="s">
        <v>39</v>
      </c>
      <c r="M5858" t="s">
        <v>40</v>
      </c>
      <c r="N5858" t="s">
        <v>65</v>
      </c>
      <c r="O5858" t="s">
        <v>66</v>
      </c>
      <c r="P5858" t="s">
        <v>43</v>
      </c>
      <c r="Q5858" t="s">
        <v>44</v>
      </c>
      <c r="R5858">
        <v>0</v>
      </c>
      <c r="S5858">
        <v>0</v>
      </c>
      <c r="W5858" t="s">
        <v>45</v>
      </c>
      <c r="X5858">
        <v>4695</v>
      </c>
      <c r="Y5858" t="s">
        <v>962</v>
      </c>
      <c r="Z5858" t="s">
        <v>963</v>
      </c>
      <c r="AA5858" t="s">
        <v>40832</v>
      </c>
      <c r="AB5858" t="s">
        <v>4270</v>
      </c>
      <c r="AC5858">
        <v>9152</v>
      </c>
      <c r="AD5858" t="s">
        <v>4271</v>
      </c>
      <c r="AE5858">
        <v>15.165570000000001</v>
      </c>
      <c r="AF5858">
        <v>41643</v>
      </c>
      <c r="AG5858" s="1">
        <v>43059.636805555558</v>
      </c>
      <c r="AH5858" s="1">
        <v>43146.660416666666</v>
      </c>
      <c r="AI5858">
        <v>35.470700000000001</v>
      </c>
      <c r="AJ5858">
        <v>1.0834999999999999</v>
      </c>
      <c r="AK5858">
        <f t="shared" si="182"/>
        <v>2012</v>
      </c>
      <c r="AL5858">
        <f t="shared" si="183"/>
        <v>12</v>
      </c>
    </row>
    <row r="5859" spans="1:38" x14ac:dyDescent="0.25">
      <c r="A5859" t="s">
        <v>18229</v>
      </c>
      <c r="B5859" t="s">
        <v>18230</v>
      </c>
      <c r="C5859">
        <v>4808</v>
      </c>
      <c r="D5859">
        <v>41381</v>
      </c>
      <c r="F5859" t="s">
        <v>18231</v>
      </c>
      <c r="G5859" t="s">
        <v>18232</v>
      </c>
      <c r="H5859" t="s">
        <v>18231</v>
      </c>
      <c r="I5859" t="s">
        <v>64</v>
      </c>
      <c r="J5859" t="s">
        <v>138</v>
      </c>
      <c r="K5859" t="s">
        <v>139</v>
      </c>
      <c r="L5859" t="s">
        <v>39</v>
      </c>
      <c r="M5859" t="s">
        <v>40</v>
      </c>
      <c r="N5859" t="s">
        <v>41</v>
      </c>
      <c r="O5859" t="s">
        <v>42</v>
      </c>
      <c r="P5859" t="s">
        <v>43</v>
      </c>
      <c r="Q5859" t="s">
        <v>44</v>
      </c>
      <c r="R5859">
        <v>2</v>
      </c>
      <c r="S5859">
        <v>0</v>
      </c>
      <c r="W5859" t="s">
        <v>45</v>
      </c>
      <c r="X5859">
        <v>4808</v>
      </c>
      <c r="Y5859" t="s">
        <v>962</v>
      </c>
      <c r="Z5859" t="s">
        <v>963</v>
      </c>
      <c r="AA5859" t="s">
        <v>40832</v>
      </c>
      <c r="AB5859" t="s">
        <v>18231</v>
      </c>
      <c r="AC5859">
        <v>36061</v>
      </c>
      <c r="AD5859" t="s">
        <v>18231</v>
      </c>
      <c r="AE5859">
        <v>0.87717999999999996</v>
      </c>
      <c r="AF5859">
        <v>41643</v>
      </c>
      <c r="AG5859" s="1">
        <v>43059.636805555558</v>
      </c>
      <c r="AH5859" s="1">
        <v>43146.660416666666</v>
      </c>
      <c r="AI5859">
        <v>35.866599999999998</v>
      </c>
      <c r="AJ5859">
        <v>-1.0828</v>
      </c>
      <c r="AK5859">
        <f t="shared" si="182"/>
        <v>2013</v>
      </c>
      <c r="AL5859">
        <f t="shared" si="183"/>
        <v>4</v>
      </c>
    </row>
    <row r="5860" spans="1:38" x14ac:dyDescent="0.25">
      <c r="A5860" t="s">
        <v>13914</v>
      </c>
      <c r="B5860" t="s">
        <v>18249</v>
      </c>
      <c r="C5860">
        <v>4813</v>
      </c>
      <c r="D5860">
        <v>41384</v>
      </c>
      <c r="F5860" t="s">
        <v>18250</v>
      </c>
      <c r="G5860" t="s">
        <v>18251</v>
      </c>
      <c r="H5860" t="s">
        <v>18250</v>
      </c>
      <c r="I5860" t="s">
        <v>72</v>
      </c>
      <c r="J5860" t="s">
        <v>37</v>
      </c>
      <c r="K5860" t="s">
        <v>38</v>
      </c>
      <c r="L5860" t="s">
        <v>43</v>
      </c>
      <c r="M5860" t="s">
        <v>44</v>
      </c>
      <c r="N5860" t="s">
        <v>65</v>
      </c>
      <c r="O5860" t="s">
        <v>66</v>
      </c>
      <c r="P5860" t="s">
        <v>43</v>
      </c>
      <c r="Q5860" t="s">
        <v>44</v>
      </c>
      <c r="R5860">
        <v>0</v>
      </c>
      <c r="S5860">
        <v>0</v>
      </c>
      <c r="W5860" t="s">
        <v>45</v>
      </c>
      <c r="X5860">
        <v>4813</v>
      </c>
      <c r="Y5860" t="s">
        <v>962</v>
      </c>
      <c r="Z5860" t="s">
        <v>963</v>
      </c>
      <c r="AA5860" t="s">
        <v>40832</v>
      </c>
      <c r="AB5860" t="s">
        <v>5834</v>
      </c>
      <c r="AC5860">
        <v>4661</v>
      </c>
      <c r="AD5860" t="s">
        <v>7842</v>
      </c>
      <c r="AE5860">
        <v>10.580170000000001</v>
      </c>
      <c r="AF5860">
        <v>41643</v>
      </c>
      <c r="AG5860" s="1">
        <v>43059.636805555558</v>
      </c>
      <c r="AH5860" s="1">
        <v>43146.660416666666</v>
      </c>
      <c r="AI5860">
        <v>37.038600000000002</v>
      </c>
      <c r="AJ5860">
        <v>-0.77549999999999997</v>
      </c>
      <c r="AK5860">
        <f t="shared" si="182"/>
        <v>2013</v>
      </c>
      <c r="AL5860">
        <f t="shared" si="183"/>
        <v>4</v>
      </c>
    </row>
    <row r="5861" spans="1:38" x14ac:dyDescent="0.25">
      <c r="A5861" t="s">
        <v>13914</v>
      </c>
      <c r="B5861" t="s">
        <v>18249</v>
      </c>
      <c r="C5861">
        <v>4815</v>
      </c>
      <c r="D5861">
        <v>41385</v>
      </c>
      <c r="F5861" t="s">
        <v>18258</v>
      </c>
      <c r="G5861" t="s">
        <v>18259</v>
      </c>
      <c r="H5861" t="s">
        <v>18258</v>
      </c>
      <c r="I5861" t="s">
        <v>36</v>
      </c>
      <c r="J5861" t="s">
        <v>37</v>
      </c>
      <c r="K5861" t="s">
        <v>38</v>
      </c>
      <c r="L5861" t="s">
        <v>39</v>
      </c>
      <c r="M5861" t="s">
        <v>40</v>
      </c>
      <c r="N5861" t="s">
        <v>65</v>
      </c>
      <c r="O5861" t="s">
        <v>66</v>
      </c>
      <c r="P5861" t="s">
        <v>43</v>
      </c>
      <c r="Q5861" t="s">
        <v>44</v>
      </c>
      <c r="R5861">
        <v>0</v>
      </c>
      <c r="S5861">
        <v>0</v>
      </c>
      <c r="W5861" t="s">
        <v>45</v>
      </c>
      <c r="X5861">
        <v>4815</v>
      </c>
      <c r="Y5861" t="s">
        <v>962</v>
      </c>
      <c r="Z5861" t="s">
        <v>963</v>
      </c>
      <c r="AA5861" t="s">
        <v>40832</v>
      </c>
      <c r="AB5861" t="s">
        <v>7827</v>
      </c>
      <c r="AC5861">
        <v>4468</v>
      </c>
      <c r="AD5861" t="s">
        <v>7828</v>
      </c>
      <c r="AE5861">
        <v>9.7972699999999993</v>
      </c>
      <c r="AF5861">
        <v>41643</v>
      </c>
      <c r="AG5861" s="1">
        <v>43059.636805555558</v>
      </c>
      <c r="AH5861" s="1">
        <v>43146.660416666666</v>
      </c>
      <c r="AI5861">
        <v>37.0488</v>
      </c>
      <c r="AJ5861">
        <v>-0.5605</v>
      </c>
      <c r="AK5861">
        <f t="shared" si="182"/>
        <v>2013</v>
      </c>
      <c r="AL5861">
        <f t="shared" si="183"/>
        <v>4</v>
      </c>
    </row>
    <row r="5862" spans="1:38" x14ac:dyDescent="0.25">
      <c r="A5862" t="s">
        <v>18265</v>
      </c>
      <c r="B5862" t="s">
        <v>18266</v>
      </c>
      <c r="C5862">
        <v>4817</v>
      </c>
      <c r="D5862">
        <v>41386</v>
      </c>
      <c r="F5862" t="s">
        <v>18267</v>
      </c>
      <c r="G5862" t="s">
        <v>18268</v>
      </c>
      <c r="H5862" t="s">
        <v>18267</v>
      </c>
      <c r="I5862" t="s">
        <v>64</v>
      </c>
      <c r="J5862" t="s">
        <v>37</v>
      </c>
      <c r="K5862" t="s">
        <v>38</v>
      </c>
      <c r="L5862" t="s">
        <v>39</v>
      </c>
      <c r="M5862" t="s">
        <v>40</v>
      </c>
      <c r="N5862" t="s">
        <v>41</v>
      </c>
      <c r="O5862" t="s">
        <v>42</v>
      </c>
      <c r="P5862" t="s">
        <v>43</v>
      </c>
      <c r="Q5862" t="s">
        <v>44</v>
      </c>
      <c r="R5862">
        <v>1</v>
      </c>
      <c r="S5862">
        <v>0</v>
      </c>
      <c r="W5862" t="s">
        <v>45</v>
      </c>
      <c r="X5862">
        <v>4817</v>
      </c>
      <c r="Y5862" t="s">
        <v>962</v>
      </c>
      <c r="Z5862" t="s">
        <v>963</v>
      </c>
      <c r="AA5862" t="s">
        <v>40832</v>
      </c>
      <c r="AB5862" t="s">
        <v>18269</v>
      </c>
      <c r="AC5862">
        <v>47795</v>
      </c>
      <c r="AD5862" t="s">
        <v>18270</v>
      </c>
      <c r="AE5862">
        <v>18.90016</v>
      </c>
      <c r="AF5862">
        <v>41643</v>
      </c>
      <c r="AG5862" s="1">
        <v>43059.636805555558</v>
      </c>
      <c r="AH5862" s="1">
        <v>43146.660416666666</v>
      </c>
      <c r="AI5862">
        <v>36.5229</v>
      </c>
      <c r="AJ5862">
        <v>-0.1799</v>
      </c>
      <c r="AK5862">
        <f t="shared" si="182"/>
        <v>2013</v>
      </c>
      <c r="AL5862">
        <f t="shared" si="183"/>
        <v>4</v>
      </c>
    </row>
    <row r="5863" spans="1:38" x14ac:dyDescent="0.25">
      <c r="A5863" t="s">
        <v>13914</v>
      </c>
      <c r="B5863" t="s">
        <v>18249</v>
      </c>
      <c r="C5863">
        <v>4818</v>
      </c>
      <c r="D5863">
        <v>41386</v>
      </c>
      <c r="F5863" t="s">
        <v>18271</v>
      </c>
      <c r="G5863" t="s">
        <v>18272</v>
      </c>
      <c r="H5863" t="s">
        <v>18271</v>
      </c>
      <c r="I5863" t="s">
        <v>76</v>
      </c>
      <c r="J5863" t="s">
        <v>37</v>
      </c>
      <c r="K5863" t="s">
        <v>38</v>
      </c>
      <c r="L5863" t="s">
        <v>39</v>
      </c>
      <c r="M5863" t="s">
        <v>40</v>
      </c>
      <c r="N5863" t="s">
        <v>65</v>
      </c>
      <c r="O5863" t="s">
        <v>66</v>
      </c>
      <c r="P5863" t="s">
        <v>43</v>
      </c>
      <c r="Q5863" t="s">
        <v>44</v>
      </c>
      <c r="R5863">
        <v>0</v>
      </c>
      <c r="S5863">
        <v>0</v>
      </c>
      <c r="W5863" t="s">
        <v>45</v>
      </c>
      <c r="X5863">
        <v>4818</v>
      </c>
      <c r="Y5863" t="s">
        <v>962</v>
      </c>
      <c r="Z5863" t="s">
        <v>963</v>
      </c>
      <c r="AA5863" t="s">
        <v>40832</v>
      </c>
      <c r="AB5863" t="s">
        <v>18273</v>
      </c>
      <c r="AC5863">
        <v>28547</v>
      </c>
      <c r="AD5863" t="s">
        <v>18273</v>
      </c>
      <c r="AE5863">
        <v>0.74397999999999997</v>
      </c>
      <c r="AF5863">
        <v>41643</v>
      </c>
      <c r="AG5863" s="1">
        <v>43059.636805555558</v>
      </c>
      <c r="AH5863" s="1">
        <v>43146.660416666666</v>
      </c>
      <c r="AI5863">
        <v>34.771599999999999</v>
      </c>
      <c r="AJ5863">
        <v>-0.67720000000000002</v>
      </c>
      <c r="AK5863">
        <f t="shared" si="182"/>
        <v>2013</v>
      </c>
      <c r="AL5863">
        <f t="shared" si="183"/>
        <v>4</v>
      </c>
    </row>
    <row r="5864" spans="1:38" x14ac:dyDescent="0.25">
      <c r="A5864" t="s">
        <v>13914</v>
      </c>
      <c r="B5864" t="s">
        <v>18249</v>
      </c>
      <c r="C5864">
        <v>4819</v>
      </c>
      <c r="D5864">
        <v>41386</v>
      </c>
      <c r="F5864" t="s">
        <v>18274</v>
      </c>
      <c r="G5864" t="s">
        <v>18275</v>
      </c>
      <c r="H5864" t="s">
        <v>18274</v>
      </c>
      <c r="I5864" t="s">
        <v>76</v>
      </c>
      <c r="J5864" t="s">
        <v>37</v>
      </c>
      <c r="K5864" t="s">
        <v>38</v>
      </c>
      <c r="L5864" t="s">
        <v>39</v>
      </c>
      <c r="M5864" t="s">
        <v>40</v>
      </c>
      <c r="N5864" t="s">
        <v>65</v>
      </c>
      <c r="O5864" t="s">
        <v>66</v>
      </c>
      <c r="P5864" t="s">
        <v>43</v>
      </c>
      <c r="Q5864" t="s">
        <v>44</v>
      </c>
      <c r="R5864">
        <v>0</v>
      </c>
      <c r="S5864">
        <v>0</v>
      </c>
      <c r="W5864" t="s">
        <v>140</v>
      </c>
      <c r="X5864">
        <v>4819</v>
      </c>
      <c r="Y5864" t="s">
        <v>962</v>
      </c>
      <c r="Z5864" t="s">
        <v>963</v>
      </c>
      <c r="AA5864" t="s">
        <v>40832</v>
      </c>
      <c r="AB5864" t="s">
        <v>18273</v>
      </c>
      <c r="AC5864">
        <v>1842</v>
      </c>
      <c r="AD5864" t="s">
        <v>18276</v>
      </c>
      <c r="AE5864">
        <v>6.9204299999999996</v>
      </c>
      <c r="AF5864">
        <v>41643</v>
      </c>
      <c r="AG5864" s="1">
        <v>43059.636805555558</v>
      </c>
      <c r="AH5864" s="1">
        <v>43146.660416666666</v>
      </c>
      <c r="AI5864">
        <v>34.681199999999997</v>
      </c>
      <c r="AJ5864">
        <v>-0.84250000000000003</v>
      </c>
      <c r="AK5864">
        <f t="shared" si="182"/>
        <v>2013</v>
      </c>
      <c r="AL5864">
        <f t="shared" si="183"/>
        <v>4</v>
      </c>
    </row>
    <row r="5865" spans="1:38" x14ac:dyDescent="0.25">
      <c r="A5865" t="s">
        <v>13914</v>
      </c>
      <c r="B5865" t="s">
        <v>18277</v>
      </c>
      <c r="C5865">
        <v>4820</v>
      </c>
      <c r="D5865">
        <v>41386</v>
      </c>
      <c r="F5865" t="s">
        <v>18278</v>
      </c>
      <c r="G5865" t="s">
        <v>18279</v>
      </c>
      <c r="H5865" t="s">
        <v>18278</v>
      </c>
      <c r="I5865" t="s">
        <v>64</v>
      </c>
      <c r="J5865" t="s">
        <v>37</v>
      </c>
      <c r="K5865" t="s">
        <v>38</v>
      </c>
      <c r="L5865" t="s">
        <v>39</v>
      </c>
      <c r="M5865" t="s">
        <v>40</v>
      </c>
      <c r="N5865" t="s">
        <v>65</v>
      </c>
      <c r="O5865" t="s">
        <v>66</v>
      </c>
      <c r="P5865" t="s">
        <v>43</v>
      </c>
      <c r="Q5865" t="s">
        <v>44</v>
      </c>
      <c r="R5865">
        <v>1</v>
      </c>
      <c r="S5865">
        <v>0</v>
      </c>
      <c r="W5865" t="s">
        <v>45</v>
      </c>
      <c r="X5865">
        <v>4820</v>
      </c>
      <c r="Y5865" t="s">
        <v>962</v>
      </c>
      <c r="Z5865" t="s">
        <v>963</v>
      </c>
      <c r="AA5865" t="s">
        <v>40832</v>
      </c>
      <c r="AB5865" t="s">
        <v>18231</v>
      </c>
      <c r="AC5865">
        <v>36061</v>
      </c>
      <c r="AD5865" t="s">
        <v>18231</v>
      </c>
      <c r="AE5865">
        <v>34.39049</v>
      </c>
      <c r="AF5865">
        <v>41643</v>
      </c>
      <c r="AG5865" s="1">
        <v>43059.636805555558</v>
      </c>
      <c r="AH5865" s="1">
        <v>43146.660416666666</v>
      </c>
      <c r="AI5865">
        <v>36.152900000000002</v>
      </c>
      <c r="AJ5865">
        <v>-0.97889999999999999</v>
      </c>
      <c r="AK5865">
        <f t="shared" si="182"/>
        <v>2013</v>
      </c>
      <c r="AL5865">
        <f t="shared" si="183"/>
        <v>4</v>
      </c>
    </row>
    <row r="5866" spans="1:38" x14ac:dyDescent="0.25">
      <c r="A5866" t="s">
        <v>18299</v>
      </c>
      <c r="B5866" t="s">
        <v>18300</v>
      </c>
      <c r="C5866">
        <v>4826</v>
      </c>
      <c r="D5866">
        <v>41391</v>
      </c>
      <c r="F5866" t="s">
        <v>18301</v>
      </c>
      <c r="G5866" t="s">
        <v>18302</v>
      </c>
      <c r="H5866" t="s">
        <v>18301</v>
      </c>
      <c r="I5866" t="s">
        <v>36</v>
      </c>
      <c r="J5866" t="s">
        <v>37</v>
      </c>
      <c r="K5866" t="s">
        <v>38</v>
      </c>
      <c r="L5866" t="s">
        <v>39</v>
      </c>
      <c r="M5866" t="s">
        <v>40</v>
      </c>
      <c r="N5866" t="s">
        <v>41</v>
      </c>
      <c r="O5866" t="s">
        <v>42</v>
      </c>
      <c r="P5866" t="s">
        <v>43</v>
      </c>
      <c r="Q5866" t="s">
        <v>44</v>
      </c>
      <c r="R5866">
        <v>6</v>
      </c>
      <c r="S5866">
        <v>0</v>
      </c>
      <c r="W5866" t="s">
        <v>45</v>
      </c>
      <c r="X5866">
        <v>4826</v>
      </c>
      <c r="Y5866" t="s">
        <v>962</v>
      </c>
      <c r="Z5866" t="s">
        <v>963</v>
      </c>
      <c r="AA5866" t="s">
        <v>40832</v>
      </c>
      <c r="AB5866" t="s">
        <v>7754</v>
      </c>
      <c r="AC5866">
        <v>6317</v>
      </c>
      <c r="AD5866" t="s">
        <v>7755</v>
      </c>
      <c r="AE5866">
        <v>8.7571999999999992</v>
      </c>
      <c r="AF5866">
        <v>41643</v>
      </c>
      <c r="AG5866" s="1">
        <v>43059.636805555558</v>
      </c>
      <c r="AH5866" s="1">
        <v>43146.660416666666</v>
      </c>
      <c r="AI5866">
        <v>36.6905</v>
      </c>
      <c r="AJ5866">
        <v>-1.1678999999999999</v>
      </c>
      <c r="AK5866">
        <f t="shared" si="182"/>
        <v>2013</v>
      </c>
      <c r="AL5866">
        <f t="shared" si="183"/>
        <v>4</v>
      </c>
    </row>
    <row r="5867" spans="1:38" x14ac:dyDescent="0.25">
      <c r="A5867" t="s">
        <v>18265</v>
      </c>
      <c r="B5867" t="s">
        <v>18807</v>
      </c>
      <c r="C5867">
        <v>4967</v>
      </c>
      <c r="D5867">
        <v>41444</v>
      </c>
      <c r="F5867" t="s">
        <v>18808</v>
      </c>
      <c r="G5867" t="s">
        <v>18809</v>
      </c>
      <c r="H5867" t="s">
        <v>18808</v>
      </c>
      <c r="I5867" t="s">
        <v>36</v>
      </c>
      <c r="J5867" t="s">
        <v>37</v>
      </c>
      <c r="K5867" t="s">
        <v>38</v>
      </c>
      <c r="L5867" t="s">
        <v>123</v>
      </c>
      <c r="M5867" t="s">
        <v>124</v>
      </c>
      <c r="N5867" t="s">
        <v>41</v>
      </c>
      <c r="O5867" t="s">
        <v>42</v>
      </c>
      <c r="P5867" t="s">
        <v>43</v>
      </c>
      <c r="Q5867" t="s">
        <v>44</v>
      </c>
      <c r="R5867">
        <v>0</v>
      </c>
      <c r="S5867">
        <v>0</v>
      </c>
      <c r="W5867" t="s">
        <v>45</v>
      </c>
      <c r="X5867">
        <v>4967</v>
      </c>
      <c r="Y5867" t="s">
        <v>962</v>
      </c>
      <c r="Z5867" t="s">
        <v>963</v>
      </c>
      <c r="AA5867" t="s">
        <v>40832</v>
      </c>
      <c r="AB5867" t="s">
        <v>1291</v>
      </c>
      <c r="AC5867">
        <v>1073</v>
      </c>
      <c r="AD5867" t="s">
        <v>1292</v>
      </c>
      <c r="AE5867">
        <v>20.764610000000001</v>
      </c>
      <c r="AF5867">
        <v>41643</v>
      </c>
      <c r="AG5867" s="1">
        <v>43059.636805555558</v>
      </c>
      <c r="AH5867" s="1">
        <v>43146.660416666666</v>
      </c>
      <c r="AI5867">
        <v>35.357399999999998</v>
      </c>
      <c r="AJ5867">
        <v>1.4145000000000001</v>
      </c>
      <c r="AK5867">
        <f t="shared" si="182"/>
        <v>2013</v>
      </c>
      <c r="AL5867">
        <f t="shared" si="183"/>
        <v>6</v>
      </c>
    </row>
    <row r="5868" spans="1:38" x14ac:dyDescent="0.25">
      <c r="A5868" t="s">
        <v>18189</v>
      </c>
      <c r="B5868" t="s">
        <v>18190</v>
      </c>
      <c r="C5868">
        <v>4799</v>
      </c>
      <c r="D5868">
        <v>41490</v>
      </c>
      <c r="F5868" t="s">
        <v>18191</v>
      </c>
      <c r="G5868" t="s">
        <v>18192</v>
      </c>
      <c r="H5868" t="s">
        <v>18191</v>
      </c>
      <c r="I5868" t="s">
        <v>36</v>
      </c>
      <c r="J5868" t="s">
        <v>37</v>
      </c>
      <c r="K5868" t="s">
        <v>38</v>
      </c>
      <c r="L5868" t="s">
        <v>39</v>
      </c>
      <c r="M5868" t="s">
        <v>40</v>
      </c>
      <c r="N5868" t="s">
        <v>41</v>
      </c>
      <c r="O5868" t="s">
        <v>42</v>
      </c>
      <c r="P5868" t="s">
        <v>43</v>
      </c>
      <c r="Q5868" t="s">
        <v>44</v>
      </c>
      <c r="R5868">
        <v>1</v>
      </c>
      <c r="S5868">
        <v>0</v>
      </c>
      <c r="W5868" t="s">
        <v>45</v>
      </c>
      <c r="X5868">
        <v>4799</v>
      </c>
      <c r="Y5868" t="s">
        <v>962</v>
      </c>
      <c r="Z5868" t="s">
        <v>963</v>
      </c>
      <c r="AA5868" t="s">
        <v>40832</v>
      </c>
      <c r="AB5868" t="s">
        <v>5834</v>
      </c>
      <c r="AC5868">
        <v>4319</v>
      </c>
      <c r="AD5868" t="s">
        <v>5835</v>
      </c>
      <c r="AE5868">
        <v>13.046760000000001</v>
      </c>
      <c r="AF5868">
        <v>41643</v>
      </c>
      <c r="AG5868" s="1">
        <v>43059.636805555558</v>
      </c>
      <c r="AH5868" s="1">
        <v>43146.660416666666</v>
      </c>
      <c r="AI5868">
        <v>36.961300000000001</v>
      </c>
      <c r="AJ5868">
        <v>-0.80120000000000002</v>
      </c>
      <c r="AK5868">
        <f t="shared" si="182"/>
        <v>2013</v>
      </c>
      <c r="AL5868">
        <f t="shared" si="183"/>
        <v>8</v>
      </c>
    </row>
    <row r="5869" spans="1:38" x14ac:dyDescent="0.25">
      <c r="A5869" t="s">
        <v>18265</v>
      </c>
      <c r="B5869" t="s">
        <v>18403</v>
      </c>
      <c r="C5869">
        <v>4851</v>
      </c>
      <c r="D5869">
        <v>41491</v>
      </c>
      <c r="F5869" t="s">
        <v>18404</v>
      </c>
      <c r="G5869" t="s">
        <v>18405</v>
      </c>
      <c r="H5869" t="s">
        <v>18404</v>
      </c>
      <c r="I5869" t="s">
        <v>43</v>
      </c>
      <c r="J5869" t="s">
        <v>37</v>
      </c>
      <c r="K5869" t="s">
        <v>38</v>
      </c>
      <c r="L5869" t="s">
        <v>39</v>
      </c>
      <c r="M5869" t="s">
        <v>40</v>
      </c>
      <c r="N5869" t="s">
        <v>41</v>
      </c>
      <c r="O5869" t="s">
        <v>42</v>
      </c>
      <c r="P5869" t="s">
        <v>43</v>
      </c>
      <c r="Q5869" t="s">
        <v>44</v>
      </c>
      <c r="R5869">
        <v>0</v>
      </c>
      <c r="S5869">
        <v>0</v>
      </c>
      <c r="W5869" t="s">
        <v>45</v>
      </c>
      <c r="X5869">
        <v>4851</v>
      </c>
      <c r="Y5869" t="s">
        <v>962</v>
      </c>
      <c r="Z5869" t="s">
        <v>963</v>
      </c>
      <c r="AA5869" t="s">
        <v>40832</v>
      </c>
      <c r="AB5869" t="s">
        <v>2812</v>
      </c>
      <c r="AC5869">
        <v>7656</v>
      </c>
      <c r="AD5869" t="s">
        <v>2812</v>
      </c>
      <c r="AE5869">
        <v>47.000219999999999</v>
      </c>
      <c r="AF5869">
        <v>41643</v>
      </c>
      <c r="AG5869" s="1">
        <v>43059.636805555558</v>
      </c>
      <c r="AH5869" s="1">
        <v>43146.660416666666</v>
      </c>
      <c r="AI5869">
        <v>36.089300000000001</v>
      </c>
      <c r="AJ5869">
        <v>0.87339999999999995</v>
      </c>
      <c r="AK5869">
        <f t="shared" si="182"/>
        <v>2013</v>
      </c>
      <c r="AL5869">
        <f t="shared" si="183"/>
        <v>8</v>
      </c>
    </row>
    <row r="5870" spans="1:38" x14ac:dyDescent="0.25">
      <c r="A5870" t="s">
        <v>5057</v>
      </c>
      <c r="B5870" t="s">
        <v>20108</v>
      </c>
      <c r="C5870">
        <v>5386</v>
      </c>
      <c r="D5870">
        <v>41508</v>
      </c>
      <c r="F5870" t="s">
        <v>20109</v>
      </c>
      <c r="G5870" t="s">
        <v>20110</v>
      </c>
      <c r="H5870" t="s">
        <v>20109</v>
      </c>
      <c r="I5870" t="s">
        <v>72</v>
      </c>
      <c r="J5870" t="s">
        <v>138</v>
      </c>
      <c r="K5870" t="s">
        <v>139</v>
      </c>
      <c r="L5870" t="s">
        <v>123</v>
      </c>
      <c r="M5870" t="s">
        <v>124</v>
      </c>
      <c r="N5870" t="s">
        <v>41</v>
      </c>
      <c r="O5870" t="s">
        <v>42</v>
      </c>
      <c r="P5870" t="s">
        <v>43</v>
      </c>
      <c r="Q5870" t="s">
        <v>44</v>
      </c>
      <c r="R5870">
        <v>0</v>
      </c>
      <c r="S5870">
        <v>0</v>
      </c>
      <c r="W5870" t="s">
        <v>45</v>
      </c>
      <c r="X5870">
        <v>5386</v>
      </c>
      <c r="Y5870" t="s">
        <v>962</v>
      </c>
      <c r="Z5870" t="s">
        <v>963</v>
      </c>
      <c r="AA5870" t="s">
        <v>40832</v>
      </c>
      <c r="AB5870" t="s">
        <v>1291</v>
      </c>
      <c r="AC5870">
        <v>1073</v>
      </c>
      <c r="AD5870" t="s">
        <v>1292</v>
      </c>
      <c r="AE5870">
        <v>15.156779999999999</v>
      </c>
      <c r="AF5870">
        <v>41643</v>
      </c>
      <c r="AG5870" s="1">
        <v>43059.636805555558</v>
      </c>
      <c r="AH5870" s="1">
        <v>43146.660416666666</v>
      </c>
      <c r="AI5870">
        <v>35.284300000000002</v>
      </c>
      <c r="AJ5870">
        <v>1.1971000000000001</v>
      </c>
      <c r="AK5870">
        <f t="shared" si="182"/>
        <v>2013</v>
      </c>
      <c r="AL5870">
        <f t="shared" si="183"/>
        <v>8</v>
      </c>
    </row>
    <row r="5871" spans="1:38" x14ac:dyDescent="0.25">
      <c r="A5871" t="s">
        <v>19783</v>
      </c>
      <c r="B5871" t="s">
        <v>21001</v>
      </c>
      <c r="C5871">
        <v>5654</v>
      </c>
      <c r="D5871">
        <v>41598</v>
      </c>
      <c r="F5871" t="s">
        <v>21002</v>
      </c>
      <c r="G5871" t="s">
        <v>21003</v>
      </c>
      <c r="H5871" t="s">
        <v>21002</v>
      </c>
      <c r="I5871" t="s">
        <v>43</v>
      </c>
      <c r="J5871" t="s">
        <v>37</v>
      </c>
      <c r="K5871" t="s">
        <v>38</v>
      </c>
      <c r="L5871" t="s">
        <v>1817</v>
      </c>
      <c r="M5871" t="s">
        <v>1818</v>
      </c>
      <c r="N5871" t="s">
        <v>41</v>
      </c>
      <c r="O5871" t="s">
        <v>42</v>
      </c>
      <c r="P5871" t="s">
        <v>43</v>
      </c>
      <c r="Q5871" t="s">
        <v>44</v>
      </c>
      <c r="R5871">
        <v>1</v>
      </c>
      <c r="S5871">
        <v>0</v>
      </c>
      <c r="W5871" t="s">
        <v>45</v>
      </c>
      <c r="X5871">
        <v>5654</v>
      </c>
      <c r="Y5871" t="s">
        <v>962</v>
      </c>
      <c r="Z5871" t="s">
        <v>963</v>
      </c>
      <c r="AA5871" t="s">
        <v>40832</v>
      </c>
      <c r="AB5871" t="s">
        <v>2812</v>
      </c>
      <c r="AC5871">
        <v>12524</v>
      </c>
      <c r="AD5871" t="s">
        <v>21004</v>
      </c>
      <c r="AE5871">
        <v>22.396260000000002</v>
      </c>
      <c r="AF5871">
        <v>41643</v>
      </c>
      <c r="AG5871" s="1">
        <v>43059.636805555558</v>
      </c>
      <c r="AH5871" s="1">
        <v>43146.660416666666</v>
      </c>
      <c r="AI5871">
        <v>35.6614</v>
      </c>
      <c r="AJ5871">
        <v>0.2417</v>
      </c>
      <c r="AK5871">
        <f t="shared" si="182"/>
        <v>2013</v>
      </c>
      <c r="AL5871">
        <f t="shared" si="183"/>
        <v>11</v>
      </c>
    </row>
    <row r="5872" spans="1:38" x14ac:dyDescent="0.25">
      <c r="A5872" t="s">
        <v>17734</v>
      </c>
      <c r="B5872" t="s">
        <v>23614</v>
      </c>
      <c r="C5872">
        <v>6360</v>
      </c>
      <c r="D5872">
        <v>41738</v>
      </c>
      <c r="F5872" t="s">
        <v>23615</v>
      </c>
      <c r="G5872" t="s">
        <v>23616</v>
      </c>
      <c r="H5872" t="s">
        <v>23615</v>
      </c>
      <c r="I5872" t="s">
        <v>64</v>
      </c>
      <c r="J5872" t="s">
        <v>37</v>
      </c>
      <c r="K5872" t="s">
        <v>38</v>
      </c>
      <c r="L5872" t="s">
        <v>123</v>
      </c>
      <c r="M5872" t="s">
        <v>124</v>
      </c>
      <c r="N5872" t="s">
        <v>41</v>
      </c>
      <c r="O5872" t="s">
        <v>42</v>
      </c>
      <c r="P5872" t="s">
        <v>43</v>
      </c>
      <c r="Q5872" t="s">
        <v>44</v>
      </c>
      <c r="R5872">
        <v>0</v>
      </c>
      <c r="S5872">
        <v>0</v>
      </c>
      <c r="U5872" t="s">
        <v>23617</v>
      </c>
      <c r="W5872" t="s">
        <v>45</v>
      </c>
      <c r="X5872">
        <v>6360</v>
      </c>
      <c r="Y5872" t="s">
        <v>962</v>
      </c>
      <c r="Z5872" t="s">
        <v>963</v>
      </c>
      <c r="AA5872" t="s">
        <v>40832</v>
      </c>
      <c r="AB5872" t="s">
        <v>7754</v>
      </c>
      <c r="AC5872">
        <v>21234</v>
      </c>
      <c r="AD5872" t="s">
        <v>7754</v>
      </c>
      <c r="AE5872">
        <v>25.141649999999998</v>
      </c>
      <c r="AF5872">
        <v>41801.897916666669</v>
      </c>
      <c r="AG5872" s="1">
        <v>43059.636805555558</v>
      </c>
      <c r="AH5872" s="1">
        <v>43146.660416666666</v>
      </c>
      <c r="AI5872">
        <v>36.816800000000001</v>
      </c>
      <c r="AJ5872">
        <v>-0.93989999999999996</v>
      </c>
      <c r="AK5872">
        <f t="shared" si="182"/>
        <v>2014</v>
      </c>
      <c r="AL5872">
        <f t="shared" si="183"/>
        <v>4</v>
      </c>
    </row>
    <row r="5873" spans="1:38" x14ac:dyDescent="0.25">
      <c r="A5873" t="s">
        <v>23252</v>
      </c>
      <c r="B5873" t="s">
        <v>23253</v>
      </c>
      <c r="C5873">
        <v>6272</v>
      </c>
      <c r="D5873">
        <v>41929</v>
      </c>
      <c r="F5873" t="s">
        <v>23254</v>
      </c>
      <c r="G5873" t="s">
        <v>23255</v>
      </c>
      <c r="H5873" t="s">
        <v>23254</v>
      </c>
      <c r="I5873" t="s">
        <v>267</v>
      </c>
      <c r="J5873" t="s">
        <v>37</v>
      </c>
      <c r="K5873" t="s">
        <v>38</v>
      </c>
      <c r="L5873" t="s">
        <v>43</v>
      </c>
      <c r="M5873" t="s">
        <v>44</v>
      </c>
      <c r="N5873" t="s">
        <v>190</v>
      </c>
      <c r="O5873" t="s">
        <v>191</v>
      </c>
      <c r="P5873" t="s">
        <v>43</v>
      </c>
      <c r="Q5873" t="s">
        <v>44</v>
      </c>
      <c r="R5873">
        <v>0</v>
      </c>
      <c r="S5873">
        <v>0</v>
      </c>
      <c r="W5873" t="s">
        <v>45</v>
      </c>
      <c r="X5873">
        <v>6272</v>
      </c>
      <c r="Y5873" t="s">
        <v>962</v>
      </c>
      <c r="Z5873" t="s">
        <v>963</v>
      </c>
      <c r="AA5873" t="s">
        <v>40832</v>
      </c>
      <c r="AB5873" t="s">
        <v>1291</v>
      </c>
      <c r="AC5873">
        <v>1073</v>
      </c>
      <c r="AD5873" t="s">
        <v>1292</v>
      </c>
      <c r="AE5873">
        <v>24.01192</v>
      </c>
      <c r="AF5873">
        <v>41932.90625</v>
      </c>
      <c r="AG5873" s="1">
        <v>43059.636805555558</v>
      </c>
      <c r="AH5873" s="1">
        <v>43146.660416666666</v>
      </c>
      <c r="AI5873">
        <v>35.414999999999999</v>
      </c>
      <c r="AJ5873">
        <v>1.2627999999999999</v>
      </c>
      <c r="AK5873">
        <f t="shared" si="182"/>
        <v>2014</v>
      </c>
      <c r="AL5873">
        <f t="shared" si="183"/>
        <v>10</v>
      </c>
    </row>
    <row r="5874" spans="1:38" x14ac:dyDescent="0.25">
      <c r="A5874" t="s">
        <v>17757</v>
      </c>
      <c r="B5874" t="s">
        <v>26493</v>
      </c>
      <c r="C5874">
        <v>7101</v>
      </c>
      <c r="D5874">
        <v>42009</v>
      </c>
      <c r="F5874" t="s">
        <v>26494</v>
      </c>
      <c r="G5874" t="s">
        <v>26495</v>
      </c>
      <c r="H5874" t="s">
        <v>26496</v>
      </c>
      <c r="I5874" t="s">
        <v>36</v>
      </c>
      <c r="J5874" t="s">
        <v>37</v>
      </c>
      <c r="K5874" t="s">
        <v>38</v>
      </c>
      <c r="L5874" t="s">
        <v>1124</v>
      </c>
      <c r="M5874" t="s">
        <v>1125</v>
      </c>
      <c r="N5874" t="s">
        <v>190</v>
      </c>
      <c r="O5874" t="s">
        <v>191</v>
      </c>
      <c r="P5874" t="s">
        <v>7893</v>
      </c>
      <c r="Q5874" t="s">
        <v>7894</v>
      </c>
      <c r="R5874">
        <v>4</v>
      </c>
      <c r="S5874">
        <v>1</v>
      </c>
      <c r="W5874" t="s">
        <v>45</v>
      </c>
      <c r="X5874">
        <v>7101</v>
      </c>
      <c r="Y5874" t="s">
        <v>962</v>
      </c>
      <c r="Z5874" t="s">
        <v>963</v>
      </c>
      <c r="AA5874" t="s">
        <v>40832</v>
      </c>
      <c r="AB5874" t="s">
        <v>26497</v>
      </c>
      <c r="AC5874">
        <v>4883</v>
      </c>
      <c r="AD5874" t="s">
        <v>26497</v>
      </c>
      <c r="AE5874">
        <v>12.725</v>
      </c>
      <c r="AF5874">
        <v>42223.661111111112</v>
      </c>
      <c r="AG5874" s="1">
        <v>43059.636805555558</v>
      </c>
      <c r="AH5874" s="1">
        <v>43146.660416666666</v>
      </c>
      <c r="AI5874">
        <v>39.566400000000002</v>
      </c>
      <c r="AJ5874">
        <v>-4.1665000000000001</v>
      </c>
      <c r="AK5874">
        <f t="shared" si="182"/>
        <v>2015</v>
      </c>
      <c r="AL5874">
        <f t="shared" si="183"/>
        <v>1</v>
      </c>
    </row>
    <row r="5875" spans="1:38" x14ac:dyDescent="0.25">
      <c r="A5875" t="s">
        <v>1132</v>
      </c>
      <c r="B5875" t="s">
        <v>30247</v>
      </c>
      <c r="C5875">
        <v>8562</v>
      </c>
      <c r="D5875">
        <v>42014</v>
      </c>
      <c r="F5875" t="s">
        <v>5831</v>
      </c>
      <c r="G5875" t="s">
        <v>30248</v>
      </c>
      <c r="H5875" t="s">
        <v>5831</v>
      </c>
      <c r="I5875" t="s">
        <v>36</v>
      </c>
      <c r="J5875" t="s">
        <v>43</v>
      </c>
      <c r="K5875" t="s">
        <v>44</v>
      </c>
      <c r="L5875" t="s">
        <v>1817</v>
      </c>
      <c r="M5875" t="s">
        <v>1818</v>
      </c>
      <c r="N5875" t="s">
        <v>43</v>
      </c>
      <c r="O5875" t="s">
        <v>44</v>
      </c>
      <c r="P5875" t="s">
        <v>878</v>
      </c>
      <c r="Q5875" t="s">
        <v>879</v>
      </c>
      <c r="R5875">
        <v>4</v>
      </c>
      <c r="S5875">
        <v>1</v>
      </c>
      <c r="W5875" t="s">
        <v>45</v>
      </c>
      <c r="X5875">
        <v>8562</v>
      </c>
      <c r="Y5875" t="s">
        <v>962</v>
      </c>
      <c r="Z5875" t="s">
        <v>963</v>
      </c>
      <c r="AA5875" t="s">
        <v>40832</v>
      </c>
      <c r="AB5875" t="s">
        <v>5831</v>
      </c>
      <c r="AC5875">
        <v>47226</v>
      </c>
      <c r="AD5875" t="s">
        <v>5831</v>
      </c>
      <c r="AE5875">
        <v>0.35448000000000002</v>
      </c>
      <c r="AF5875">
        <v>42558.635416666664</v>
      </c>
      <c r="AG5875" s="1">
        <v>43059.636805555558</v>
      </c>
      <c r="AH5875" s="1">
        <v>43146.660416666666</v>
      </c>
      <c r="AI5875">
        <v>37.653799999999997</v>
      </c>
      <c r="AJ5875">
        <v>4.87E-2</v>
      </c>
      <c r="AK5875">
        <f t="shared" si="182"/>
        <v>2015</v>
      </c>
      <c r="AL5875">
        <f t="shared" si="183"/>
        <v>1</v>
      </c>
    </row>
    <row r="5876" spans="1:38" x14ac:dyDescent="0.25">
      <c r="A5876" t="s">
        <v>1132</v>
      </c>
      <c r="B5876" t="s">
        <v>26481</v>
      </c>
      <c r="C5876">
        <v>7098</v>
      </c>
      <c r="D5876">
        <v>42040</v>
      </c>
      <c r="F5876" t="s">
        <v>26482</v>
      </c>
      <c r="G5876" t="s">
        <v>26483</v>
      </c>
      <c r="H5876" t="s">
        <v>26482</v>
      </c>
      <c r="I5876" t="s">
        <v>64</v>
      </c>
      <c r="J5876" t="s">
        <v>37</v>
      </c>
      <c r="K5876" t="s">
        <v>38</v>
      </c>
      <c r="L5876" t="s">
        <v>123</v>
      </c>
      <c r="M5876" t="s">
        <v>124</v>
      </c>
      <c r="N5876" t="s">
        <v>41</v>
      </c>
      <c r="O5876" t="s">
        <v>42</v>
      </c>
      <c r="P5876" t="s">
        <v>43</v>
      </c>
      <c r="Q5876" t="s">
        <v>44</v>
      </c>
      <c r="R5876">
        <v>0</v>
      </c>
      <c r="S5876">
        <v>0</v>
      </c>
      <c r="W5876" t="s">
        <v>45</v>
      </c>
      <c r="X5876">
        <v>7098</v>
      </c>
      <c r="Y5876" t="s">
        <v>962</v>
      </c>
      <c r="Z5876" t="s">
        <v>963</v>
      </c>
      <c r="AA5876" t="s">
        <v>40832</v>
      </c>
      <c r="AB5876" t="s">
        <v>26484</v>
      </c>
      <c r="AC5876">
        <v>216479</v>
      </c>
      <c r="AD5876" t="s">
        <v>26485</v>
      </c>
      <c r="AE5876">
        <v>17.54223</v>
      </c>
      <c r="AF5876">
        <v>42223.615277777775</v>
      </c>
      <c r="AG5876" s="1">
        <v>43059.636805555558</v>
      </c>
      <c r="AH5876" s="1">
        <v>43146.660416666666</v>
      </c>
      <c r="AI5876">
        <v>34.722499999999997</v>
      </c>
      <c r="AJ5876">
        <v>5.1499999999999997E-2</v>
      </c>
      <c r="AK5876">
        <f t="shared" si="182"/>
        <v>2015</v>
      </c>
      <c r="AL5876">
        <f t="shared" si="183"/>
        <v>2</v>
      </c>
    </row>
    <row r="5877" spans="1:38" x14ac:dyDescent="0.25">
      <c r="A5877" t="s">
        <v>26058</v>
      </c>
      <c r="B5877" t="s">
        <v>26505</v>
      </c>
      <c r="C5877">
        <v>7105</v>
      </c>
      <c r="D5877">
        <v>42068</v>
      </c>
      <c r="F5877" t="s">
        <v>26506</v>
      </c>
      <c r="G5877" t="s">
        <v>26507</v>
      </c>
      <c r="H5877" t="s">
        <v>26506</v>
      </c>
      <c r="I5877" t="s">
        <v>36</v>
      </c>
      <c r="J5877" t="s">
        <v>37</v>
      </c>
      <c r="K5877" t="s">
        <v>38</v>
      </c>
      <c r="L5877" t="s">
        <v>43</v>
      </c>
      <c r="M5877" t="s">
        <v>44</v>
      </c>
      <c r="N5877" t="s">
        <v>190</v>
      </c>
      <c r="O5877" t="s">
        <v>191</v>
      </c>
      <c r="P5877" t="s">
        <v>43</v>
      </c>
      <c r="Q5877" t="s">
        <v>44</v>
      </c>
      <c r="R5877">
        <v>0</v>
      </c>
      <c r="S5877">
        <v>0</v>
      </c>
      <c r="W5877" t="s">
        <v>45</v>
      </c>
      <c r="X5877">
        <v>7105</v>
      </c>
      <c r="Y5877" t="s">
        <v>962</v>
      </c>
      <c r="Z5877" t="s">
        <v>963</v>
      </c>
      <c r="AA5877" t="s">
        <v>40832</v>
      </c>
      <c r="AB5877" t="s">
        <v>26484</v>
      </c>
      <c r="AC5877">
        <v>216479</v>
      </c>
      <c r="AD5877" t="s">
        <v>26485</v>
      </c>
      <c r="AE5877">
        <v>14.58062</v>
      </c>
      <c r="AF5877">
        <v>42223.713194444441</v>
      </c>
      <c r="AG5877" s="1">
        <v>43059.636805555558</v>
      </c>
      <c r="AH5877" s="1">
        <v>43146.660416666666</v>
      </c>
      <c r="AI5877">
        <v>34.784100000000002</v>
      </c>
      <c r="AJ5877">
        <v>2.7699999999999999E-2</v>
      </c>
      <c r="AK5877">
        <f t="shared" si="182"/>
        <v>2015</v>
      </c>
      <c r="AL5877">
        <f t="shared" si="183"/>
        <v>3</v>
      </c>
    </row>
    <row r="5878" spans="1:38" x14ac:dyDescent="0.25">
      <c r="A5878" t="s">
        <v>26181</v>
      </c>
      <c r="C5878">
        <v>7018</v>
      </c>
      <c r="D5878">
        <v>42155</v>
      </c>
      <c r="F5878" t="s">
        <v>26182</v>
      </c>
      <c r="G5878" t="s">
        <v>26183</v>
      </c>
      <c r="H5878" t="s">
        <v>26182</v>
      </c>
      <c r="I5878" t="s">
        <v>267</v>
      </c>
      <c r="J5878" t="s">
        <v>37</v>
      </c>
      <c r="K5878" t="s">
        <v>38</v>
      </c>
      <c r="L5878" t="s">
        <v>123</v>
      </c>
      <c r="M5878" t="s">
        <v>124</v>
      </c>
      <c r="N5878" t="s">
        <v>41</v>
      </c>
      <c r="O5878" t="s">
        <v>42</v>
      </c>
      <c r="P5878" t="s">
        <v>5432</v>
      </c>
      <c r="Q5878" t="s">
        <v>5433</v>
      </c>
      <c r="R5878">
        <v>2</v>
      </c>
      <c r="S5878">
        <v>0</v>
      </c>
      <c r="W5878" t="s">
        <v>45</v>
      </c>
      <c r="X5878">
        <v>7018</v>
      </c>
      <c r="Y5878" t="s">
        <v>962</v>
      </c>
      <c r="Z5878" t="s">
        <v>963</v>
      </c>
      <c r="AA5878" t="s">
        <v>40832</v>
      </c>
      <c r="AB5878" t="s">
        <v>26184</v>
      </c>
      <c r="AC5878">
        <v>799668</v>
      </c>
      <c r="AD5878" t="s">
        <v>26184</v>
      </c>
      <c r="AE5878">
        <v>13.722709999999999</v>
      </c>
      <c r="AF5878">
        <v>42184.871527777781</v>
      </c>
      <c r="AG5878" s="1">
        <v>43059.636805555558</v>
      </c>
      <c r="AH5878" s="1">
        <v>43146.660416666666</v>
      </c>
      <c r="AI5878">
        <v>39.747599999999998</v>
      </c>
      <c r="AJ5878">
        <v>-3.9636</v>
      </c>
      <c r="AK5878">
        <f t="shared" si="182"/>
        <v>2015</v>
      </c>
      <c r="AL5878">
        <f t="shared" si="183"/>
        <v>5</v>
      </c>
    </row>
    <row r="5879" spans="1:38" x14ac:dyDescent="0.25">
      <c r="A5879" t="s">
        <v>17757</v>
      </c>
      <c r="B5879" t="s">
        <v>30903</v>
      </c>
      <c r="C5879">
        <v>8951</v>
      </c>
      <c r="D5879">
        <v>42325</v>
      </c>
      <c r="F5879" t="s">
        <v>30904</v>
      </c>
      <c r="G5879" t="s">
        <v>30905</v>
      </c>
      <c r="H5879" t="s">
        <v>30904</v>
      </c>
      <c r="I5879" t="s">
        <v>36</v>
      </c>
      <c r="J5879" t="s">
        <v>37</v>
      </c>
      <c r="K5879" t="s">
        <v>38</v>
      </c>
      <c r="L5879" t="s">
        <v>39</v>
      </c>
      <c r="M5879" t="s">
        <v>40</v>
      </c>
      <c r="N5879" t="s">
        <v>41</v>
      </c>
      <c r="O5879" t="s">
        <v>42</v>
      </c>
      <c r="P5879" t="s">
        <v>5432</v>
      </c>
      <c r="Q5879" t="s">
        <v>5433</v>
      </c>
      <c r="R5879">
        <v>5</v>
      </c>
      <c r="S5879">
        <v>0</v>
      </c>
      <c r="W5879" t="s">
        <v>45</v>
      </c>
      <c r="X5879">
        <v>8951</v>
      </c>
      <c r="Y5879" t="s">
        <v>962</v>
      </c>
      <c r="Z5879" t="s">
        <v>963</v>
      </c>
      <c r="AA5879" t="s">
        <v>40832</v>
      </c>
      <c r="AB5879" t="s">
        <v>18231</v>
      </c>
      <c r="AC5879">
        <v>36061</v>
      </c>
      <c r="AD5879" t="s">
        <v>18231</v>
      </c>
      <c r="AE5879">
        <v>4.4381199999999996</v>
      </c>
      <c r="AF5879">
        <v>42565.597222222219</v>
      </c>
      <c r="AG5879" s="1">
        <v>43059.636805555558</v>
      </c>
      <c r="AH5879" s="1">
        <v>43146.660416666666</v>
      </c>
      <c r="AI5879">
        <v>35.873600000000003</v>
      </c>
      <c r="AJ5879">
        <v>-1.1161000000000001</v>
      </c>
      <c r="AK5879">
        <f t="shared" si="182"/>
        <v>2015</v>
      </c>
      <c r="AL5879">
        <f t="shared" si="183"/>
        <v>11</v>
      </c>
    </row>
    <row r="5880" spans="1:38" x14ac:dyDescent="0.25">
      <c r="A5880" t="s">
        <v>31052</v>
      </c>
      <c r="B5880" t="s">
        <v>31278</v>
      </c>
      <c r="C5880">
        <v>9062</v>
      </c>
      <c r="D5880">
        <v>42352</v>
      </c>
      <c r="F5880" t="s">
        <v>31279</v>
      </c>
      <c r="G5880" t="s">
        <v>31280</v>
      </c>
      <c r="H5880" t="s">
        <v>31279</v>
      </c>
      <c r="I5880" t="s">
        <v>76</v>
      </c>
      <c r="J5880" t="s">
        <v>37</v>
      </c>
      <c r="K5880" t="s">
        <v>38</v>
      </c>
      <c r="L5880" t="s">
        <v>39</v>
      </c>
      <c r="M5880" t="s">
        <v>40</v>
      </c>
      <c r="N5880" t="s">
        <v>41</v>
      </c>
      <c r="O5880" t="s">
        <v>42</v>
      </c>
      <c r="P5880" t="s">
        <v>5432</v>
      </c>
      <c r="Q5880" t="s">
        <v>5433</v>
      </c>
      <c r="R5880">
        <v>0</v>
      </c>
      <c r="S5880">
        <v>0</v>
      </c>
      <c r="W5880" t="s">
        <v>45</v>
      </c>
      <c r="X5880">
        <v>9062</v>
      </c>
      <c r="Y5880" t="s">
        <v>962</v>
      </c>
      <c r="Z5880" t="s">
        <v>963</v>
      </c>
      <c r="AA5880" t="s">
        <v>40832</v>
      </c>
      <c r="AB5880" t="s">
        <v>26484</v>
      </c>
      <c r="AC5880">
        <v>216479</v>
      </c>
      <c r="AD5880" t="s">
        <v>26485</v>
      </c>
      <c r="AE5880">
        <v>17.207170000000001</v>
      </c>
      <c r="AF5880">
        <v>42571.606944444444</v>
      </c>
      <c r="AG5880" s="1">
        <v>43059.636805555558</v>
      </c>
      <c r="AH5880" s="1">
        <v>43146.660416666666</v>
      </c>
      <c r="AI5880">
        <v>34.722200000000001</v>
      </c>
      <c r="AJ5880">
        <v>4.82E-2</v>
      </c>
      <c r="AK5880">
        <f t="shared" si="182"/>
        <v>2015</v>
      </c>
      <c r="AL5880">
        <f t="shared" si="183"/>
        <v>12</v>
      </c>
    </row>
    <row r="5881" spans="1:38" x14ac:dyDescent="0.25">
      <c r="A5881" t="s">
        <v>32296</v>
      </c>
      <c r="B5881" t="s">
        <v>32297</v>
      </c>
      <c r="C5881">
        <v>9320</v>
      </c>
      <c r="D5881">
        <v>42511</v>
      </c>
      <c r="F5881" t="s">
        <v>32298</v>
      </c>
      <c r="G5881" t="s">
        <v>32299</v>
      </c>
      <c r="H5881" t="s">
        <v>32298</v>
      </c>
      <c r="I5881" t="s">
        <v>36</v>
      </c>
      <c r="J5881" t="s">
        <v>138</v>
      </c>
      <c r="K5881" t="s">
        <v>139</v>
      </c>
      <c r="L5881" t="s">
        <v>123</v>
      </c>
      <c r="M5881" t="s">
        <v>124</v>
      </c>
      <c r="N5881" t="s">
        <v>190</v>
      </c>
      <c r="O5881" t="s">
        <v>191</v>
      </c>
      <c r="P5881" t="s">
        <v>43</v>
      </c>
      <c r="Q5881" t="s">
        <v>44</v>
      </c>
      <c r="R5881">
        <v>5</v>
      </c>
      <c r="S5881">
        <v>0</v>
      </c>
      <c r="W5881" t="s">
        <v>45</v>
      </c>
      <c r="X5881">
        <v>9320</v>
      </c>
      <c r="Y5881" t="s">
        <v>962</v>
      </c>
      <c r="Z5881" t="s">
        <v>963</v>
      </c>
      <c r="AA5881" t="s">
        <v>40832</v>
      </c>
      <c r="AB5881" t="s">
        <v>32300</v>
      </c>
      <c r="AC5881">
        <v>63426</v>
      </c>
      <c r="AD5881" t="s">
        <v>969</v>
      </c>
      <c r="AE5881">
        <v>24.962109999999999</v>
      </c>
      <c r="AF5881">
        <v>42408.79583333333</v>
      </c>
      <c r="AG5881" s="1">
        <v>43059.636805555558</v>
      </c>
      <c r="AH5881" s="1">
        <v>43146.660416666666</v>
      </c>
      <c r="AI5881">
        <v>34.957700000000003</v>
      </c>
      <c r="AJ5881">
        <v>0.37480000000000002</v>
      </c>
      <c r="AK5881">
        <f t="shared" si="182"/>
        <v>2016</v>
      </c>
      <c r="AL5881">
        <f t="shared" si="183"/>
        <v>5</v>
      </c>
    </row>
    <row r="5882" spans="1:38" x14ac:dyDescent="0.25">
      <c r="A5882" t="s">
        <v>27014</v>
      </c>
      <c r="B5882" t="s">
        <v>27015</v>
      </c>
      <c r="C5882">
        <v>7260</v>
      </c>
      <c r="D5882">
        <v>42208</v>
      </c>
      <c r="F5882" t="s">
        <v>27016</v>
      </c>
      <c r="G5882" t="s">
        <v>27017</v>
      </c>
      <c r="H5882" t="s">
        <v>27016</v>
      </c>
      <c r="I5882" t="s">
        <v>36</v>
      </c>
      <c r="J5882" t="s">
        <v>1356</v>
      </c>
      <c r="K5882" t="s">
        <v>1357</v>
      </c>
      <c r="L5882" t="s">
        <v>3817</v>
      </c>
      <c r="M5882" t="s">
        <v>3818</v>
      </c>
      <c r="N5882" t="s">
        <v>41</v>
      </c>
      <c r="O5882" t="s">
        <v>42</v>
      </c>
      <c r="P5882" t="s">
        <v>5432</v>
      </c>
      <c r="Q5882" t="s">
        <v>5433</v>
      </c>
      <c r="R5882">
        <v>0</v>
      </c>
      <c r="S5882">
        <v>6</v>
      </c>
      <c r="U5882" t="s">
        <v>27018</v>
      </c>
      <c r="W5882" t="s">
        <v>45</v>
      </c>
      <c r="X5882">
        <v>7260</v>
      </c>
      <c r="Y5882" t="s">
        <v>27019</v>
      </c>
      <c r="Z5882" t="s">
        <v>27020</v>
      </c>
      <c r="AA5882" t="s">
        <v>40831</v>
      </c>
      <c r="AB5882" t="s">
        <v>27021</v>
      </c>
      <c r="AC5882">
        <v>2000900</v>
      </c>
      <c r="AD5882" t="s">
        <v>27022</v>
      </c>
      <c r="AE5882">
        <v>9.8395100000000006</v>
      </c>
      <c r="AF5882">
        <v>42306.07708333333</v>
      </c>
      <c r="AG5882" s="1">
        <v>43059.636805555558</v>
      </c>
      <c r="AH5882" s="1">
        <v>43146.660416666666</v>
      </c>
      <c r="AI5882">
        <v>76.851500000000001</v>
      </c>
      <c r="AJ5882">
        <v>43.023499999999999</v>
      </c>
      <c r="AK5882">
        <f t="shared" si="182"/>
        <v>2015</v>
      </c>
      <c r="AL5882">
        <f t="shared" si="183"/>
        <v>7</v>
      </c>
    </row>
    <row r="5883" spans="1:38" x14ac:dyDescent="0.25">
      <c r="A5883" t="s">
        <v>420</v>
      </c>
      <c r="B5883" t="s">
        <v>421</v>
      </c>
      <c r="C5883">
        <v>60</v>
      </c>
      <c r="D5883">
        <v>39187</v>
      </c>
      <c r="F5883" t="s">
        <v>422</v>
      </c>
      <c r="G5883" t="s">
        <v>423</v>
      </c>
      <c r="H5883" t="s">
        <v>422</v>
      </c>
      <c r="I5883" t="s">
        <v>64</v>
      </c>
      <c r="J5883" t="s">
        <v>37</v>
      </c>
      <c r="K5883" t="s">
        <v>38</v>
      </c>
      <c r="L5883" t="s">
        <v>39</v>
      </c>
      <c r="M5883" t="s">
        <v>40</v>
      </c>
      <c r="N5883" t="s">
        <v>65</v>
      </c>
      <c r="O5883" t="s">
        <v>66</v>
      </c>
      <c r="P5883" t="s">
        <v>43</v>
      </c>
      <c r="Q5883" t="s">
        <v>44</v>
      </c>
      <c r="R5883">
        <v>13</v>
      </c>
      <c r="S5883">
        <v>0</v>
      </c>
      <c r="W5883" t="s">
        <v>140</v>
      </c>
      <c r="X5883">
        <v>60</v>
      </c>
      <c r="Y5883" t="s">
        <v>424</v>
      </c>
      <c r="Z5883" t="s">
        <v>425</v>
      </c>
      <c r="AA5883" t="s">
        <v>40830</v>
      </c>
      <c r="AB5883" t="s">
        <v>426</v>
      </c>
      <c r="AC5883">
        <v>19783</v>
      </c>
      <c r="AD5883" t="s">
        <v>427</v>
      </c>
      <c r="AE5883">
        <v>18.857189999999999</v>
      </c>
      <c r="AF5883">
        <v>41643</v>
      </c>
      <c r="AG5883" s="1">
        <v>43059.636805555558</v>
      </c>
      <c r="AH5883" s="1">
        <v>43146.660416666666</v>
      </c>
      <c r="AI5883">
        <v>35.591500000000003</v>
      </c>
      <c r="AJ5883">
        <v>31.747</v>
      </c>
      <c r="AK5883">
        <f t="shared" si="182"/>
        <v>2007</v>
      </c>
      <c r="AL5883">
        <f t="shared" si="183"/>
        <v>4</v>
      </c>
    </row>
    <row r="5884" spans="1:38" x14ac:dyDescent="0.25">
      <c r="A5884" t="s">
        <v>31641</v>
      </c>
      <c r="B5884" t="s">
        <v>31642</v>
      </c>
      <c r="C5884">
        <v>9161</v>
      </c>
      <c r="D5884">
        <v>42491</v>
      </c>
      <c r="F5884" t="s">
        <v>31643</v>
      </c>
      <c r="G5884" t="s">
        <v>31644</v>
      </c>
      <c r="H5884" t="s">
        <v>31643</v>
      </c>
      <c r="I5884" t="s">
        <v>36</v>
      </c>
      <c r="J5884" t="s">
        <v>37</v>
      </c>
      <c r="K5884" t="s">
        <v>38</v>
      </c>
      <c r="L5884" t="s">
        <v>123</v>
      </c>
      <c r="M5884" t="s">
        <v>124</v>
      </c>
      <c r="N5884" t="s">
        <v>190</v>
      </c>
      <c r="O5884" t="s">
        <v>191</v>
      </c>
      <c r="P5884" t="s">
        <v>363</v>
      </c>
      <c r="Q5884" t="s">
        <v>364</v>
      </c>
      <c r="R5884">
        <v>0</v>
      </c>
      <c r="S5884">
        <v>0</v>
      </c>
      <c r="U5884" t="s">
        <v>31645</v>
      </c>
      <c r="W5884" t="s">
        <v>45</v>
      </c>
      <c r="X5884">
        <v>9161</v>
      </c>
      <c r="Y5884" t="s">
        <v>31646</v>
      </c>
      <c r="Z5884" t="s">
        <v>31647</v>
      </c>
      <c r="AA5884" t="s">
        <v>40829</v>
      </c>
      <c r="AB5884" t="s">
        <v>31648</v>
      </c>
      <c r="AC5884">
        <v>28000</v>
      </c>
      <c r="AD5884" t="s">
        <v>31649</v>
      </c>
      <c r="AE5884">
        <v>5.3349099999999998</v>
      </c>
      <c r="AF5884">
        <v>42576.665972222225</v>
      </c>
      <c r="AG5884" s="1">
        <v>43059.636805555558</v>
      </c>
      <c r="AH5884" s="1">
        <v>43146.660416666666</v>
      </c>
      <c r="AI5884">
        <v>-2.0459999999999998</v>
      </c>
      <c r="AJ5884">
        <v>49.216500000000003</v>
      </c>
      <c r="AK5884">
        <f t="shared" si="182"/>
        <v>2016</v>
      </c>
      <c r="AL5884">
        <f t="shared" si="183"/>
        <v>5</v>
      </c>
    </row>
    <row r="5885" spans="1:38" x14ac:dyDescent="0.25">
      <c r="A5885" t="s">
        <v>134</v>
      </c>
      <c r="B5885" t="s">
        <v>668</v>
      </c>
      <c r="C5885">
        <v>113</v>
      </c>
      <c r="D5885">
        <v>39148</v>
      </c>
      <c r="F5885" t="s">
        <v>669</v>
      </c>
      <c r="G5885" t="s">
        <v>670</v>
      </c>
      <c r="H5885" t="s">
        <v>669</v>
      </c>
      <c r="I5885" t="s">
        <v>72</v>
      </c>
      <c r="J5885" t="s">
        <v>37</v>
      </c>
      <c r="K5885" t="s">
        <v>38</v>
      </c>
      <c r="L5885" t="s">
        <v>383</v>
      </c>
      <c r="M5885" t="s">
        <v>384</v>
      </c>
      <c r="N5885" t="s">
        <v>41</v>
      </c>
      <c r="O5885" t="s">
        <v>42</v>
      </c>
      <c r="P5885" t="s">
        <v>43</v>
      </c>
      <c r="Q5885" t="s">
        <v>44</v>
      </c>
      <c r="R5885">
        <v>0</v>
      </c>
      <c r="S5885">
        <v>0</v>
      </c>
      <c r="T5885" t="s">
        <v>671</v>
      </c>
      <c r="W5885" t="s">
        <v>45</v>
      </c>
      <c r="X5885">
        <v>113</v>
      </c>
      <c r="Y5885" t="s">
        <v>672</v>
      </c>
      <c r="Z5885" t="s">
        <v>673</v>
      </c>
      <c r="AA5885" t="s">
        <v>40828</v>
      </c>
      <c r="AB5885" t="s">
        <v>669</v>
      </c>
      <c r="AC5885">
        <v>555352</v>
      </c>
      <c r="AD5885" t="s">
        <v>674</v>
      </c>
      <c r="AE5885">
        <v>4.3090700000000002</v>
      </c>
      <c r="AF5885">
        <v>41643</v>
      </c>
      <c r="AG5885" s="1">
        <v>43059.636805555558</v>
      </c>
      <c r="AH5885" s="1">
        <v>43146.660416666666</v>
      </c>
      <c r="AI5885">
        <v>130.51490000000001</v>
      </c>
      <c r="AJ5885">
        <v>31.571999999999999</v>
      </c>
      <c r="AK5885">
        <f t="shared" si="182"/>
        <v>2007</v>
      </c>
      <c r="AL5885">
        <f t="shared" si="183"/>
        <v>3</v>
      </c>
    </row>
    <row r="5886" spans="1:38" x14ac:dyDescent="0.25">
      <c r="A5886" t="s">
        <v>1280</v>
      </c>
      <c r="B5886" t="s">
        <v>1281</v>
      </c>
      <c r="C5886">
        <v>243</v>
      </c>
      <c r="D5886">
        <v>39272</v>
      </c>
      <c r="F5886" t="s">
        <v>1282</v>
      </c>
      <c r="G5886" t="s">
        <v>1283</v>
      </c>
      <c r="H5886" t="s">
        <v>1282</v>
      </c>
      <c r="I5886" t="s">
        <v>64</v>
      </c>
      <c r="J5886" t="s">
        <v>37</v>
      </c>
      <c r="K5886" t="s">
        <v>38</v>
      </c>
      <c r="L5886" t="s">
        <v>383</v>
      </c>
      <c r="M5886" t="s">
        <v>384</v>
      </c>
      <c r="N5886" t="s">
        <v>41</v>
      </c>
      <c r="O5886" t="s">
        <v>42</v>
      </c>
      <c r="P5886" t="s">
        <v>43</v>
      </c>
      <c r="Q5886" t="s">
        <v>44</v>
      </c>
      <c r="R5886">
        <v>1</v>
      </c>
      <c r="S5886">
        <v>0</v>
      </c>
      <c r="T5886" t="s">
        <v>1284</v>
      </c>
      <c r="W5886" t="s">
        <v>45</v>
      </c>
      <c r="X5886">
        <v>243</v>
      </c>
      <c r="Y5886" t="s">
        <v>672</v>
      </c>
      <c r="Z5886" t="s">
        <v>673</v>
      </c>
      <c r="AA5886" t="s">
        <v>40828</v>
      </c>
      <c r="AB5886" t="s">
        <v>1285</v>
      </c>
      <c r="AC5886">
        <v>20178</v>
      </c>
      <c r="AD5886" t="s">
        <v>1286</v>
      </c>
      <c r="AE5886">
        <v>0.36992000000000003</v>
      </c>
      <c r="AF5886">
        <v>41643</v>
      </c>
      <c r="AG5886" s="1">
        <v>43059.636805555558</v>
      </c>
      <c r="AH5886" s="1">
        <v>43146.660416666666</v>
      </c>
      <c r="AI5886">
        <v>138.85</v>
      </c>
      <c r="AJ5886">
        <v>37.03</v>
      </c>
      <c r="AK5886">
        <f t="shared" si="182"/>
        <v>2007</v>
      </c>
      <c r="AL5886">
        <f t="shared" si="183"/>
        <v>7</v>
      </c>
    </row>
    <row r="5887" spans="1:38" x14ac:dyDescent="0.25">
      <c r="A5887" t="s">
        <v>2182</v>
      </c>
      <c r="B5887" t="s">
        <v>2183</v>
      </c>
      <c r="C5887">
        <v>432</v>
      </c>
      <c r="D5887">
        <v>39466</v>
      </c>
      <c r="F5887" t="s">
        <v>2184</v>
      </c>
      <c r="H5887" t="s">
        <v>2184</v>
      </c>
      <c r="I5887" t="s">
        <v>36</v>
      </c>
      <c r="J5887" t="s">
        <v>37</v>
      </c>
      <c r="K5887" t="s">
        <v>38</v>
      </c>
      <c r="L5887" t="s">
        <v>39</v>
      </c>
      <c r="M5887" t="s">
        <v>40</v>
      </c>
      <c r="N5887" t="s">
        <v>41</v>
      </c>
      <c r="O5887" t="s">
        <v>42</v>
      </c>
      <c r="P5887" t="s">
        <v>43</v>
      </c>
      <c r="Q5887" t="s">
        <v>44</v>
      </c>
      <c r="R5887">
        <v>0</v>
      </c>
      <c r="S5887">
        <v>0</v>
      </c>
      <c r="W5887" t="s">
        <v>45</v>
      </c>
      <c r="X5887">
        <v>432</v>
      </c>
      <c r="Y5887" t="s">
        <v>672</v>
      </c>
      <c r="Z5887" t="s">
        <v>673</v>
      </c>
      <c r="AA5887" t="s">
        <v>40828</v>
      </c>
      <c r="AB5887" t="s">
        <v>2185</v>
      </c>
      <c r="AC5887">
        <v>46272</v>
      </c>
      <c r="AD5887" t="s">
        <v>2186</v>
      </c>
      <c r="AE5887">
        <v>4.7499999999999999E-3</v>
      </c>
      <c r="AF5887">
        <v>41643</v>
      </c>
      <c r="AG5887" s="1">
        <v>43059.636805555558</v>
      </c>
      <c r="AH5887" s="1">
        <v>43146.660416666666</v>
      </c>
      <c r="AI5887">
        <v>138.4333</v>
      </c>
      <c r="AJ5887">
        <v>36.316699999999997</v>
      </c>
      <c r="AK5887">
        <f t="shared" si="182"/>
        <v>2008</v>
      </c>
      <c r="AL5887">
        <f t="shared" si="183"/>
        <v>1</v>
      </c>
    </row>
    <row r="5888" spans="1:38" x14ac:dyDescent="0.25">
      <c r="A5888" t="s">
        <v>2912</v>
      </c>
      <c r="B5888" t="s">
        <v>2913</v>
      </c>
      <c r="C5888">
        <v>586</v>
      </c>
      <c r="D5888">
        <v>39613</v>
      </c>
      <c r="F5888" t="s">
        <v>2914</v>
      </c>
      <c r="G5888" t="s">
        <v>2915</v>
      </c>
      <c r="H5888" t="s">
        <v>2914</v>
      </c>
      <c r="I5888" t="s">
        <v>64</v>
      </c>
      <c r="J5888" t="s">
        <v>138</v>
      </c>
      <c r="K5888" t="s">
        <v>139</v>
      </c>
      <c r="L5888" t="s">
        <v>2672</v>
      </c>
      <c r="M5888" t="s">
        <v>2673</v>
      </c>
      <c r="N5888" t="s">
        <v>65</v>
      </c>
      <c r="O5888" t="s">
        <v>66</v>
      </c>
      <c r="P5888" t="s">
        <v>43</v>
      </c>
      <c r="Q5888" t="s">
        <v>44</v>
      </c>
      <c r="R5888">
        <v>7</v>
      </c>
      <c r="S5888">
        <v>0</v>
      </c>
      <c r="W5888" t="s">
        <v>45</v>
      </c>
      <c r="X5888">
        <v>586</v>
      </c>
      <c r="Y5888" t="s">
        <v>672</v>
      </c>
      <c r="Z5888" t="s">
        <v>673</v>
      </c>
      <c r="AA5888" t="s">
        <v>40828</v>
      </c>
      <c r="AB5888" t="s">
        <v>2916</v>
      </c>
      <c r="AC5888">
        <v>76312</v>
      </c>
      <c r="AD5888" t="s">
        <v>2917</v>
      </c>
      <c r="AE5888">
        <v>16.998470000000001</v>
      </c>
      <c r="AF5888">
        <v>41643</v>
      </c>
      <c r="AG5888" s="1">
        <v>43059.636805555558</v>
      </c>
      <c r="AH5888" s="1">
        <v>43146.660416666666</v>
      </c>
      <c r="AI5888">
        <v>141.01509999999999</v>
      </c>
      <c r="AJ5888">
        <v>38.717500000000001</v>
      </c>
      <c r="AK5888">
        <f t="shared" si="182"/>
        <v>2008</v>
      </c>
      <c r="AL5888">
        <f t="shared" si="183"/>
        <v>6</v>
      </c>
    </row>
    <row r="5889" spans="1:38" x14ac:dyDescent="0.25">
      <c r="A5889" t="s">
        <v>2912</v>
      </c>
      <c r="B5889" t="s">
        <v>2968</v>
      </c>
      <c r="C5889">
        <v>598</v>
      </c>
      <c r="D5889">
        <v>39620</v>
      </c>
      <c r="F5889" t="s">
        <v>2969</v>
      </c>
      <c r="G5889" t="s">
        <v>2970</v>
      </c>
      <c r="H5889" t="s">
        <v>2969</v>
      </c>
      <c r="I5889" t="s">
        <v>72</v>
      </c>
      <c r="J5889" t="s">
        <v>37</v>
      </c>
      <c r="K5889" t="s">
        <v>38</v>
      </c>
      <c r="L5889" t="s">
        <v>39</v>
      </c>
      <c r="M5889" t="s">
        <v>40</v>
      </c>
      <c r="N5889" t="s">
        <v>41</v>
      </c>
      <c r="O5889" t="s">
        <v>42</v>
      </c>
      <c r="P5889" t="s">
        <v>43</v>
      </c>
      <c r="Q5889" t="s">
        <v>44</v>
      </c>
      <c r="R5889">
        <v>0</v>
      </c>
      <c r="S5889">
        <v>0</v>
      </c>
      <c r="W5889" t="s">
        <v>45</v>
      </c>
      <c r="X5889">
        <v>598</v>
      </c>
      <c r="Y5889" t="s">
        <v>672</v>
      </c>
      <c r="Z5889" t="s">
        <v>673</v>
      </c>
      <c r="AA5889" t="s">
        <v>40828</v>
      </c>
      <c r="AB5889" t="s">
        <v>2971</v>
      </c>
      <c r="AC5889">
        <v>26163</v>
      </c>
      <c r="AD5889" t="s">
        <v>2972</v>
      </c>
      <c r="AE5889">
        <v>8.3981700000000004</v>
      </c>
      <c r="AF5889">
        <v>41643</v>
      </c>
      <c r="AG5889" s="1">
        <v>43059.636805555558</v>
      </c>
      <c r="AH5889" s="1">
        <v>43146.660416666666</v>
      </c>
      <c r="AI5889">
        <v>130.57730000000001</v>
      </c>
      <c r="AJ5889">
        <v>32.645699999999998</v>
      </c>
      <c r="AK5889">
        <f t="shared" si="182"/>
        <v>2008</v>
      </c>
      <c r="AL5889">
        <f t="shared" si="183"/>
        <v>6</v>
      </c>
    </row>
    <row r="5890" spans="1:38" x14ac:dyDescent="0.25">
      <c r="A5890" t="s">
        <v>2992</v>
      </c>
      <c r="B5890" t="s">
        <v>2993</v>
      </c>
      <c r="C5890">
        <v>603</v>
      </c>
      <c r="D5890">
        <v>39621</v>
      </c>
      <c r="F5890" t="s">
        <v>2994</v>
      </c>
      <c r="G5890" t="s">
        <v>2995</v>
      </c>
      <c r="H5890" t="s">
        <v>2994</v>
      </c>
      <c r="I5890" t="s">
        <v>72</v>
      </c>
      <c r="J5890" t="s">
        <v>37</v>
      </c>
      <c r="K5890" t="s">
        <v>38</v>
      </c>
      <c r="L5890" t="s">
        <v>123</v>
      </c>
      <c r="M5890" t="s">
        <v>124</v>
      </c>
      <c r="N5890" t="s">
        <v>41</v>
      </c>
      <c r="O5890" t="s">
        <v>42</v>
      </c>
      <c r="P5890" t="s">
        <v>43</v>
      </c>
      <c r="Q5890" t="s">
        <v>44</v>
      </c>
      <c r="R5890">
        <v>1</v>
      </c>
      <c r="S5890">
        <v>0</v>
      </c>
      <c r="W5890" t="s">
        <v>45</v>
      </c>
      <c r="X5890">
        <v>603</v>
      </c>
      <c r="Y5890" t="s">
        <v>672</v>
      </c>
      <c r="Z5890" t="s">
        <v>673</v>
      </c>
      <c r="AA5890" t="s">
        <v>40828</v>
      </c>
      <c r="AB5890" t="s">
        <v>2971</v>
      </c>
      <c r="AC5890">
        <v>38006</v>
      </c>
      <c r="AD5890" t="s">
        <v>2996</v>
      </c>
      <c r="AE5890">
        <v>18.144110000000001</v>
      </c>
      <c r="AF5890">
        <v>41643</v>
      </c>
      <c r="AG5890" s="1">
        <v>43059.636805555558</v>
      </c>
      <c r="AH5890" s="1">
        <v>43146.660416666666</v>
      </c>
      <c r="AI5890">
        <v>130.9333</v>
      </c>
      <c r="AJ5890">
        <v>32.2667</v>
      </c>
      <c r="AK5890">
        <f t="shared" ref="AK5890:AK5953" si="184">YEAR(D5890)</f>
        <v>2008</v>
      </c>
      <c r="AL5890">
        <f t="shared" ref="AL5890:AL5953" si="185">MONTH(D5890)</f>
        <v>6</v>
      </c>
    </row>
    <row r="5891" spans="1:38" x14ac:dyDescent="0.25">
      <c r="A5891" t="s">
        <v>2853</v>
      </c>
      <c r="B5891" t="s">
        <v>3312</v>
      </c>
      <c r="C5891">
        <v>669</v>
      </c>
      <c r="D5891">
        <v>39654</v>
      </c>
      <c r="F5891" t="s">
        <v>3313</v>
      </c>
      <c r="G5891" t="s">
        <v>3314</v>
      </c>
      <c r="H5891" t="s">
        <v>3313</v>
      </c>
      <c r="I5891" t="s">
        <v>64</v>
      </c>
      <c r="J5891" t="s">
        <v>138</v>
      </c>
      <c r="K5891" t="s">
        <v>139</v>
      </c>
      <c r="L5891" t="s">
        <v>123</v>
      </c>
      <c r="M5891" t="s">
        <v>124</v>
      </c>
      <c r="N5891" t="s">
        <v>41</v>
      </c>
      <c r="O5891" t="s">
        <v>42</v>
      </c>
      <c r="P5891" t="s">
        <v>43</v>
      </c>
      <c r="Q5891" t="s">
        <v>44</v>
      </c>
      <c r="R5891">
        <v>0</v>
      </c>
      <c r="S5891">
        <v>0</v>
      </c>
      <c r="W5891" t="s">
        <v>45</v>
      </c>
      <c r="X5891">
        <v>669</v>
      </c>
      <c r="Y5891" t="s">
        <v>672</v>
      </c>
      <c r="Z5891" t="s">
        <v>673</v>
      </c>
      <c r="AA5891" t="s">
        <v>40828</v>
      </c>
      <c r="AB5891" t="s">
        <v>3313</v>
      </c>
      <c r="AC5891">
        <v>22205</v>
      </c>
      <c r="AD5891" t="s">
        <v>3315</v>
      </c>
      <c r="AE5891">
        <v>8.66568</v>
      </c>
      <c r="AF5891">
        <v>41643</v>
      </c>
      <c r="AG5891" s="1">
        <v>43059.636805555558</v>
      </c>
      <c r="AH5891" s="1">
        <v>43146.660416666666</v>
      </c>
      <c r="AI5891">
        <v>137.22790000000001</v>
      </c>
      <c r="AJ5891">
        <v>36.549999999999997</v>
      </c>
      <c r="AK5891">
        <f t="shared" si="184"/>
        <v>2008</v>
      </c>
      <c r="AL5891">
        <f t="shared" si="185"/>
        <v>7</v>
      </c>
    </row>
    <row r="5892" spans="1:38" x14ac:dyDescent="0.25">
      <c r="A5892" t="s">
        <v>3598</v>
      </c>
      <c r="B5892" t="s">
        <v>3599</v>
      </c>
      <c r="C5892">
        <v>732</v>
      </c>
      <c r="D5892">
        <v>39679</v>
      </c>
      <c r="F5892" t="s">
        <v>3600</v>
      </c>
      <c r="G5892" t="s">
        <v>3601</v>
      </c>
      <c r="H5892" t="s">
        <v>3600</v>
      </c>
      <c r="I5892" t="s">
        <v>72</v>
      </c>
      <c r="J5892" t="s">
        <v>37</v>
      </c>
      <c r="K5892" t="s">
        <v>38</v>
      </c>
      <c r="L5892" t="s">
        <v>43</v>
      </c>
      <c r="M5892" t="s">
        <v>44</v>
      </c>
      <c r="N5892" t="s">
        <v>41</v>
      </c>
      <c r="O5892" t="s">
        <v>42</v>
      </c>
      <c r="P5892" t="s">
        <v>43</v>
      </c>
      <c r="Q5892" t="s">
        <v>44</v>
      </c>
      <c r="R5892">
        <v>2</v>
      </c>
      <c r="S5892">
        <v>0</v>
      </c>
      <c r="W5892" t="s">
        <v>45</v>
      </c>
      <c r="X5892">
        <v>732</v>
      </c>
      <c r="Y5892" t="s">
        <v>672</v>
      </c>
      <c r="Z5892" t="s">
        <v>673</v>
      </c>
      <c r="AA5892" t="s">
        <v>40828</v>
      </c>
      <c r="AB5892" t="s">
        <v>2185</v>
      </c>
      <c r="AC5892">
        <v>9246</v>
      </c>
      <c r="AD5892" t="s">
        <v>3602</v>
      </c>
      <c r="AE5892">
        <v>6.9855700000000001</v>
      </c>
      <c r="AF5892">
        <v>41643</v>
      </c>
      <c r="AG5892" s="1">
        <v>43059.636805555558</v>
      </c>
      <c r="AH5892" s="1">
        <v>43146.660416666666</v>
      </c>
      <c r="AI5892">
        <v>137.79</v>
      </c>
      <c r="AJ5892">
        <v>36.722999999999999</v>
      </c>
      <c r="AK5892">
        <f t="shared" si="184"/>
        <v>2008</v>
      </c>
      <c r="AL5892">
        <f t="shared" si="185"/>
        <v>8</v>
      </c>
    </row>
    <row r="5893" spans="1:38" x14ac:dyDescent="0.25">
      <c r="A5893" t="s">
        <v>2098</v>
      </c>
      <c r="B5893" t="s">
        <v>3730</v>
      </c>
      <c r="C5893">
        <v>761</v>
      </c>
      <c r="D5893">
        <v>39689</v>
      </c>
      <c r="F5893" t="s">
        <v>3731</v>
      </c>
      <c r="G5893" t="s">
        <v>3732</v>
      </c>
      <c r="H5893" t="s">
        <v>3731</v>
      </c>
      <c r="I5893" t="s">
        <v>64</v>
      </c>
      <c r="J5893" t="s">
        <v>37</v>
      </c>
      <c r="K5893" t="s">
        <v>38</v>
      </c>
      <c r="L5893" t="s">
        <v>123</v>
      </c>
      <c r="M5893" t="s">
        <v>124</v>
      </c>
      <c r="N5893" t="s">
        <v>41</v>
      </c>
      <c r="O5893" t="s">
        <v>42</v>
      </c>
      <c r="P5893" t="s">
        <v>43</v>
      </c>
      <c r="Q5893" t="s">
        <v>44</v>
      </c>
      <c r="R5893">
        <v>0</v>
      </c>
      <c r="S5893">
        <v>0</v>
      </c>
      <c r="W5893" t="s">
        <v>45</v>
      </c>
      <c r="X5893">
        <v>761</v>
      </c>
      <c r="Y5893" t="s">
        <v>672</v>
      </c>
      <c r="Z5893" t="s">
        <v>673</v>
      </c>
      <c r="AA5893" t="s">
        <v>40828</v>
      </c>
      <c r="AB5893" t="s">
        <v>3733</v>
      </c>
      <c r="AC5893">
        <v>352361</v>
      </c>
      <c r="AD5893" t="s">
        <v>3731</v>
      </c>
      <c r="AE5893">
        <v>3.0289999999999999</v>
      </c>
      <c r="AF5893">
        <v>41643</v>
      </c>
      <c r="AG5893" s="1">
        <v>43059.636805555558</v>
      </c>
      <c r="AH5893" s="1">
        <v>43146.660416666666</v>
      </c>
      <c r="AI5893">
        <v>137.19980000000001</v>
      </c>
      <c r="AJ5893">
        <v>34.948900000000002</v>
      </c>
      <c r="AK5893">
        <f t="shared" si="184"/>
        <v>2008</v>
      </c>
      <c r="AL5893">
        <f t="shared" si="185"/>
        <v>8</v>
      </c>
    </row>
    <row r="5894" spans="1:38" x14ac:dyDescent="0.25">
      <c r="A5894" t="s">
        <v>2613</v>
      </c>
      <c r="B5894" t="s">
        <v>3734</v>
      </c>
      <c r="C5894">
        <v>762</v>
      </c>
      <c r="D5894">
        <v>39689</v>
      </c>
      <c r="F5894" t="s">
        <v>3735</v>
      </c>
      <c r="G5894" t="s">
        <v>3736</v>
      </c>
      <c r="H5894" t="s">
        <v>3735</v>
      </c>
      <c r="I5894" t="s">
        <v>64</v>
      </c>
      <c r="J5894" t="s">
        <v>138</v>
      </c>
      <c r="K5894" t="s">
        <v>139</v>
      </c>
      <c r="L5894" t="s">
        <v>123</v>
      </c>
      <c r="M5894" t="s">
        <v>124</v>
      </c>
      <c r="N5894" t="s">
        <v>41</v>
      </c>
      <c r="O5894" t="s">
        <v>42</v>
      </c>
      <c r="P5894" t="s">
        <v>43</v>
      </c>
      <c r="Q5894" t="s">
        <v>44</v>
      </c>
      <c r="R5894">
        <v>0</v>
      </c>
      <c r="S5894">
        <v>0</v>
      </c>
      <c r="W5894" t="s">
        <v>45</v>
      </c>
      <c r="X5894">
        <v>762</v>
      </c>
      <c r="Y5894" t="s">
        <v>672</v>
      </c>
      <c r="Z5894" t="s">
        <v>673</v>
      </c>
      <c r="AA5894" t="s">
        <v>40828</v>
      </c>
      <c r="AB5894" t="s">
        <v>3737</v>
      </c>
      <c r="AC5894">
        <v>579399</v>
      </c>
      <c r="AD5894" t="s">
        <v>3738</v>
      </c>
      <c r="AE5894">
        <v>4.1523500000000002</v>
      </c>
      <c r="AF5894">
        <v>41643</v>
      </c>
      <c r="AG5894" s="1">
        <v>43059.636805555558</v>
      </c>
      <c r="AH5894" s="1">
        <v>43146.660416666666</v>
      </c>
      <c r="AI5894">
        <v>139.28</v>
      </c>
      <c r="AJ5894">
        <v>35.645000000000003</v>
      </c>
      <c r="AK5894">
        <f t="shared" si="184"/>
        <v>2008</v>
      </c>
      <c r="AL5894">
        <f t="shared" si="185"/>
        <v>8</v>
      </c>
    </row>
    <row r="5895" spans="1:38" x14ac:dyDescent="0.25">
      <c r="A5895" t="s">
        <v>2895</v>
      </c>
      <c r="B5895" t="s">
        <v>2896</v>
      </c>
      <c r="C5895">
        <v>583</v>
      </c>
      <c r="D5895">
        <v>39788</v>
      </c>
      <c r="F5895" t="s">
        <v>2897</v>
      </c>
      <c r="G5895" t="s">
        <v>2898</v>
      </c>
      <c r="H5895" t="s">
        <v>2897</v>
      </c>
      <c r="I5895" t="s">
        <v>76</v>
      </c>
      <c r="J5895" t="s">
        <v>138</v>
      </c>
      <c r="K5895" t="s">
        <v>139</v>
      </c>
      <c r="L5895" t="s">
        <v>39</v>
      </c>
      <c r="M5895" t="s">
        <v>40</v>
      </c>
      <c r="N5895" t="s">
        <v>41</v>
      </c>
      <c r="O5895" t="s">
        <v>42</v>
      </c>
      <c r="P5895" t="s">
        <v>43</v>
      </c>
      <c r="Q5895" t="s">
        <v>44</v>
      </c>
      <c r="R5895">
        <v>1</v>
      </c>
      <c r="S5895">
        <v>0</v>
      </c>
      <c r="W5895" t="s">
        <v>45</v>
      </c>
      <c r="X5895">
        <v>583</v>
      </c>
      <c r="Y5895" t="s">
        <v>672</v>
      </c>
      <c r="Z5895" t="s">
        <v>673</v>
      </c>
      <c r="AA5895" t="s">
        <v>40828</v>
      </c>
      <c r="AB5895" t="s">
        <v>2899</v>
      </c>
      <c r="AC5895">
        <v>125065</v>
      </c>
      <c r="AD5895" t="s">
        <v>2900</v>
      </c>
      <c r="AE5895">
        <v>5.3502000000000001</v>
      </c>
      <c r="AF5895">
        <v>41643</v>
      </c>
      <c r="AG5895" s="1">
        <v>43059.636805555558</v>
      </c>
      <c r="AH5895" s="1">
        <v>43146.660416666666</v>
      </c>
      <c r="AI5895">
        <v>131.5241</v>
      </c>
      <c r="AJ5895">
        <v>33.236699999999999</v>
      </c>
      <c r="AK5895">
        <f t="shared" si="184"/>
        <v>2008</v>
      </c>
      <c r="AL5895">
        <f t="shared" si="185"/>
        <v>12</v>
      </c>
    </row>
    <row r="5896" spans="1:38" x14ac:dyDescent="0.25">
      <c r="A5896" t="s">
        <v>4664</v>
      </c>
      <c r="B5896" t="s">
        <v>4995</v>
      </c>
      <c r="C5896">
        <v>1053</v>
      </c>
      <c r="D5896">
        <v>40015</v>
      </c>
      <c r="F5896" t="s">
        <v>4996</v>
      </c>
      <c r="G5896" t="s">
        <v>4997</v>
      </c>
      <c r="H5896" t="s">
        <v>4996</v>
      </c>
      <c r="I5896" t="s">
        <v>36</v>
      </c>
      <c r="J5896" t="s">
        <v>37</v>
      </c>
      <c r="K5896" t="s">
        <v>38</v>
      </c>
      <c r="L5896" t="s">
        <v>123</v>
      </c>
      <c r="M5896" t="s">
        <v>124</v>
      </c>
      <c r="N5896" t="s">
        <v>41</v>
      </c>
      <c r="O5896" t="s">
        <v>42</v>
      </c>
      <c r="P5896" t="s">
        <v>43</v>
      </c>
      <c r="Q5896" t="s">
        <v>44</v>
      </c>
      <c r="R5896">
        <v>6</v>
      </c>
      <c r="S5896">
        <v>0</v>
      </c>
      <c r="W5896" t="s">
        <v>45</v>
      </c>
      <c r="X5896">
        <v>1053</v>
      </c>
      <c r="Y5896" t="s">
        <v>672</v>
      </c>
      <c r="Z5896" t="s">
        <v>673</v>
      </c>
      <c r="AA5896" t="s">
        <v>40828</v>
      </c>
      <c r="AB5896" t="s">
        <v>4998</v>
      </c>
      <c r="AC5896">
        <v>116925</v>
      </c>
      <c r="AD5896" t="s">
        <v>4999</v>
      </c>
      <c r="AE5896">
        <v>0.57723000000000002</v>
      </c>
      <c r="AF5896">
        <v>41643</v>
      </c>
      <c r="AG5896" s="1">
        <v>43059.636805555558</v>
      </c>
      <c r="AH5896" s="1">
        <v>43146.660416666666</v>
      </c>
      <c r="AI5896">
        <v>131.5729</v>
      </c>
      <c r="AJ5896">
        <v>34.049599999999998</v>
      </c>
      <c r="AK5896">
        <f t="shared" si="184"/>
        <v>2009</v>
      </c>
      <c r="AL5896">
        <f t="shared" si="185"/>
        <v>7</v>
      </c>
    </row>
    <row r="5897" spans="1:38" x14ac:dyDescent="0.25">
      <c r="A5897" t="s">
        <v>5011</v>
      </c>
      <c r="B5897" t="s">
        <v>5012</v>
      </c>
      <c r="C5897">
        <v>1058</v>
      </c>
      <c r="D5897">
        <v>40018</v>
      </c>
      <c r="F5897" t="s">
        <v>5013</v>
      </c>
      <c r="G5897" t="s">
        <v>5014</v>
      </c>
      <c r="H5897" t="s">
        <v>5013</v>
      </c>
      <c r="I5897" t="s">
        <v>72</v>
      </c>
      <c r="J5897" t="s">
        <v>37</v>
      </c>
      <c r="K5897" t="s">
        <v>38</v>
      </c>
      <c r="L5897" t="s">
        <v>123</v>
      </c>
      <c r="M5897" t="s">
        <v>124</v>
      </c>
      <c r="N5897" t="s">
        <v>41</v>
      </c>
      <c r="O5897" t="s">
        <v>42</v>
      </c>
      <c r="P5897" t="s">
        <v>43</v>
      </c>
      <c r="Q5897" t="s">
        <v>44</v>
      </c>
      <c r="R5897">
        <v>2</v>
      </c>
      <c r="S5897">
        <v>0</v>
      </c>
      <c r="W5897" t="s">
        <v>45</v>
      </c>
      <c r="X5897">
        <v>1058</v>
      </c>
      <c r="Y5897" t="s">
        <v>672</v>
      </c>
      <c r="Z5897" t="s">
        <v>673</v>
      </c>
      <c r="AA5897" t="s">
        <v>40828</v>
      </c>
      <c r="AB5897" t="s">
        <v>5015</v>
      </c>
      <c r="AC5897">
        <v>1143841</v>
      </c>
      <c r="AD5897" t="s">
        <v>5016</v>
      </c>
      <c r="AE5897">
        <v>1.2282</v>
      </c>
      <c r="AF5897">
        <v>41643</v>
      </c>
      <c r="AG5897" s="1">
        <v>43059.636805555558</v>
      </c>
      <c r="AH5897" s="1">
        <v>43146.660416666666</v>
      </c>
      <c r="AI5897">
        <v>132.45920000000001</v>
      </c>
      <c r="AJ5897">
        <v>34.385199999999998</v>
      </c>
      <c r="AK5897">
        <f t="shared" si="184"/>
        <v>2009</v>
      </c>
      <c r="AL5897">
        <f t="shared" si="185"/>
        <v>7</v>
      </c>
    </row>
    <row r="5898" spans="1:38" x14ac:dyDescent="0.25">
      <c r="A5898" t="s">
        <v>3854</v>
      </c>
      <c r="B5898" t="s">
        <v>5017</v>
      </c>
      <c r="C5898">
        <v>1059</v>
      </c>
      <c r="D5898">
        <v>40018</v>
      </c>
      <c r="F5898" t="s">
        <v>5018</v>
      </c>
      <c r="G5898" t="s">
        <v>5019</v>
      </c>
      <c r="H5898" t="s">
        <v>5018</v>
      </c>
      <c r="I5898" t="s">
        <v>36</v>
      </c>
      <c r="J5898" t="s">
        <v>1356</v>
      </c>
      <c r="K5898" t="s">
        <v>1357</v>
      </c>
      <c r="L5898" t="s">
        <v>123</v>
      </c>
      <c r="M5898" t="s">
        <v>124</v>
      </c>
      <c r="N5898" t="s">
        <v>41</v>
      </c>
      <c r="O5898" t="s">
        <v>42</v>
      </c>
      <c r="P5898" t="s">
        <v>43</v>
      </c>
      <c r="Q5898" t="s">
        <v>44</v>
      </c>
      <c r="R5898">
        <v>1</v>
      </c>
      <c r="S5898">
        <v>0</v>
      </c>
      <c r="W5898" t="s">
        <v>45</v>
      </c>
      <c r="X5898">
        <v>1059</v>
      </c>
      <c r="Y5898" t="s">
        <v>672</v>
      </c>
      <c r="Z5898" t="s">
        <v>673</v>
      </c>
      <c r="AA5898" t="s">
        <v>40828</v>
      </c>
      <c r="AB5898" t="s">
        <v>5020</v>
      </c>
      <c r="AC5898">
        <v>32588</v>
      </c>
      <c r="AD5898" t="s">
        <v>5021</v>
      </c>
      <c r="AE5898">
        <v>4.8653000000000004</v>
      </c>
      <c r="AF5898">
        <v>41643</v>
      </c>
      <c r="AG5898" s="1">
        <v>43059.636805555558</v>
      </c>
      <c r="AH5898" s="1">
        <v>43146.660416666666</v>
      </c>
      <c r="AI5898">
        <v>130.5823</v>
      </c>
      <c r="AJ5898">
        <v>33.600999999999999</v>
      </c>
      <c r="AK5898">
        <f t="shared" si="184"/>
        <v>2009</v>
      </c>
      <c r="AL5898">
        <f t="shared" si="185"/>
        <v>7</v>
      </c>
    </row>
    <row r="5899" spans="1:38" x14ac:dyDescent="0.25">
      <c r="A5899" t="s">
        <v>4964</v>
      </c>
      <c r="B5899" t="s">
        <v>5084</v>
      </c>
      <c r="C5899">
        <v>1077</v>
      </c>
      <c r="D5899">
        <v>40094</v>
      </c>
      <c r="F5899" t="s">
        <v>5085</v>
      </c>
      <c r="G5899" t="s">
        <v>5086</v>
      </c>
      <c r="H5899" t="s">
        <v>5085</v>
      </c>
      <c r="I5899" t="s">
        <v>64</v>
      </c>
      <c r="J5899" t="s">
        <v>37</v>
      </c>
      <c r="K5899" t="s">
        <v>38</v>
      </c>
      <c r="L5899" t="s">
        <v>383</v>
      </c>
      <c r="M5899" t="s">
        <v>384</v>
      </c>
      <c r="N5899" t="s">
        <v>41</v>
      </c>
      <c r="O5899" t="s">
        <v>42</v>
      </c>
      <c r="P5899" t="s">
        <v>43</v>
      </c>
      <c r="Q5899" t="s">
        <v>44</v>
      </c>
      <c r="R5899">
        <v>1</v>
      </c>
      <c r="S5899">
        <v>0</v>
      </c>
      <c r="T5899" t="s">
        <v>5087</v>
      </c>
      <c r="W5899" t="s">
        <v>45</v>
      </c>
      <c r="X5899">
        <v>1077</v>
      </c>
      <c r="Y5899" t="s">
        <v>672</v>
      </c>
      <c r="Z5899" t="s">
        <v>673</v>
      </c>
      <c r="AA5899" t="s">
        <v>40828</v>
      </c>
      <c r="AB5899" t="s">
        <v>5088</v>
      </c>
      <c r="AC5899">
        <v>639652</v>
      </c>
      <c r="AD5899" t="s">
        <v>5089</v>
      </c>
      <c r="AE5899">
        <v>1.5967</v>
      </c>
      <c r="AF5899">
        <v>41643</v>
      </c>
      <c r="AG5899" s="1">
        <v>43059.636805555558</v>
      </c>
      <c r="AH5899" s="1">
        <v>43146.660416666666</v>
      </c>
      <c r="AI5899">
        <v>133.9195</v>
      </c>
      <c r="AJ5899">
        <v>34.655099999999997</v>
      </c>
      <c r="AK5899">
        <f t="shared" si="184"/>
        <v>2009</v>
      </c>
      <c r="AL5899">
        <f t="shared" si="185"/>
        <v>10</v>
      </c>
    </row>
    <row r="5900" spans="1:38" x14ac:dyDescent="0.25">
      <c r="A5900" t="s">
        <v>2912</v>
      </c>
      <c r="B5900" t="s">
        <v>8067</v>
      </c>
      <c r="C5900">
        <v>1898</v>
      </c>
      <c r="D5900">
        <v>40322</v>
      </c>
      <c r="F5900" t="s">
        <v>8068</v>
      </c>
      <c r="G5900" t="s">
        <v>8069</v>
      </c>
      <c r="H5900" t="s">
        <v>8068</v>
      </c>
      <c r="I5900" t="s">
        <v>36</v>
      </c>
      <c r="J5900" t="s">
        <v>138</v>
      </c>
      <c r="K5900" t="s">
        <v>139</v>
      </c>
      <c r="L5900" t="s">
        <v>123</v>
      </c>
      <c r="M5900" t="s">
        <v>124</v>
      </c>
      <c r="N5900" t="s">
        <v>41</v>
      </c>
      <c r="O5900" t="s">
        <v>42</v>
      </c>
      <c r="P5900" t="s">
        <v>43</v>
      </c>
      <c r="Q5900" t="s">
        <v>44</v>
      </c>
      <c r="R5900">
        <v>0</v>
      </c>
      <c r="S5900">
        <v>0</v>
      </c>
      <c r="W5900" t="s">
        <v>45</v>
      </c>
      <c r="X5900">
        <v>1898</v>
      </c>
      <c r="Y5900" t="s">
        <v>672</v>
      </c>
      <c r="Z5900" t="s">
        <v>673</v>
      </c>
      <c r="AA5900" t="s">
        <v>40828</v>
      </c>
      <c r="AB5900" t="s">
        <v>8070</v>
      </c>
      <c r="AC5900">
        <v>1528478</v>
      </c>
      <c r="AD5900" t="s">
        <v>8071</v>
      </c>
      <c r="AE5900">
        <v>8.1788100000000004</v>
      </c>
      <c r="AF5900">
        <v>41643</v>
      </c>
      <c r="AG5900" s="1">
        <v>43059.636805555558</v>
      </c>
      <c r="AH5900" s="1">
        <v>43146.660416666666</v>
      </c>
      <c r="AI5900">
        <v>135.17769999999999</v>
      </c>
      <c r="AJ5900">
        <v>34.764899999999997</v>
      </c>
      <c r="AK5900">
        <f t="shared" si="184"/>
        <v>2010</v>
      </c>
      <c r="AL5900">
        <f t="shared" si="185"/>
        <v>5</v>
      </c>
    </row>
    <row r="5901" spans="1:38" x14ac:dyDescent="0.25">
      <c r="A5901" t="s">
        <v>5311</v>
      </c>
      <c r="B5901" t="s">
        <v>8721</v>
      </c>
      <c r="C5901">
        <v>2073</v>
      </c>
      <c r="D5901">
        <v>40372</v>
      </c>
      <c r="F5901" t="s">
        <v>8722</v>
      </c>
      <c r="G5901" t="s">
        <v>8723</v>
      </c>
      <c r="H5901" t="s">
        <v>8722</v>
      </c>
      <c r="I5901" t="s">
        <v>64</v>
      </c>
      <c r="J5901" t="s">
        <v>37</v>
      </c>
      <c r="K5901" t="s">
        <v>38</v>
      </c>
      <c r="L5901" t="s">
        <v>123</v>
      </c>
      <c r="M5901" t="s">
        <v>124</v>
      </c>
      <c r="N5901" t="s">
        <v>41</v>
      </c>
      <c r="O5901" t="s">
        <v>42</v>
      </c>
      <c r="P5901" t="s">
        <v>43</v>
      </c>
      <c r="Q5901" t="s">
        <v>44</v>
      </c>
      <c r="R5901">
        <v>1</v>
      </c>
      <c r="S5901">
        <v>0</v>
      </c>
      <c r="W5901" t="s">
        <v>45</v>
      </c>
      <c r="X5901">
        <v>2073</v>
      </c>
      <c r="Y5901" t="s">
        <v>672</v>
      </c>
      <c r="Z5901" t="s">
        <v>673</v>
      </c>
      <c r="AA5901" t="s">
        <v>40828</v>
      </c>
      <c r="AB5901" t="s">
        <v>5015</v>
      </c>
      <c r="AC5901">
        <v>1143841</v>
      </c>
      <c r="AD5901" t="s">
        <v>5016</v>
      </c>
      <c r="AE5901">
        <v>1.2838400000000001</v>
      </c>
      <c r="AF5901">
        <v>41643</v>
      </c>
      <c r="AG5901" s="1">
        <v>43059.636805555558</v>
      </c>
      <c r="AH5901" s="1">
        <v>43146.660416666666</v>
      </c>
      <c r="AI5901">
        <v>132.45529999999999</v>
      </c>
      <c r="AJ5901">
        <v>34.385199999999998</v>
      </c>
      <c r="AK5901">
        <f t="shared" si="184"/>
        <v>2010</v>
      </c>
      <c r="AL5901">
        <f t="shared" si="185"/>
        <v>7</v>
      </c>
    </row>
    <row r="5902" spans="1:38" x14ac:dyDescent="0.25">
      <c r="A5902" t="s">
        <v>2912</v>
      </c>
      <c r="B5902" t="s">
        <v>8740</v>
      </c>
      <c r="C5902">
        <v>2078</v>
      </c>
      <c r="D5902">
        <v>40373</v>
      </c>
      <c r="F5902" t="s">
        <v>8741</v>
      </c>
      <c r="G5902" t="s">
        <v>8742</v>
      </c>
      <c r="H5902" t="s">
        <v>8741</v>
      </c>
      <c r="I5902" t="s">
        <v>36</v>
      </c>
      <c r="J5902" t="s">
        <v>37</v>
      </c>
      <c r="K5902" t="s">
        <v>38</v>
      </c>
      <c r="L5902" t="s">
        <v>123</v>
      </c>
      <c r="M5902" t="s">
        <v>124</v>
      </c>
      <c r="N5902" t="s">
        <v>41</v>
      </c>
      <c r="O5902" t="s">
        <v>42</v>
      </c>
      <c r="P5902" t="s">
        <v>43</v>
      </c>
      <c r="Q5902" t="s">
        <v>44</v>
      </c>
      <c r="R5902">
        <v>0</v>
      </c>
      <c r="S5902">
        <v>0</v>
      </c>
      <c r="W5902" t="s">
        <v>45</v>
      </c>
      <c r="X5902">
        <v>2078</v>
      </c>
      <c r="Y5902" t="s">
        <v>672</v>
      </c>
      <c r="Z5902" t="s">
        <v>673</v>
      </c>
      <c r="AA5902" t="s">
        <v>40828</v>
      </c>
      <c r="AB5902" t="s">
        <v>5020</v>
      </c>
      <c r="AC5902">
        <v>78206</v>
      </c>
      <c r="AD5902" t="s">
        <v>8743</v>
      </c>
      <c r="AE5902">
        <v>7.1252500000000003</v>
      </c>
      <c r="AF5902">
        <v>41643</v>
      </c>
      <c r="AG5902" s="1">
        <v>43059.636805555558</v>
      </c>
      <c r="AH5902" s="1">
        <v>43146.660416666666</v>
      </c>
      <c r="AI5902">
        <v>130.6789</v>
      </c>
      <c r="AJ5902">
        <v>33.569200000000002</v>
      </c>
      <c r="AK5902">
        <f t="shared" si="184"/>
        <v>2010</v>
      </c>
      <c r="AL5902">
        <f t="shared" si="185"/>
        <v>7</v>
      </c>
    </row>
    <row r="5903" spans="1:38" x14ac:dyDescent="0.25">
      <c r="A5903" t="s">
        <v>2912</v>
      </c>
      <c r="B5903" t="s">
        <v>8740</v>
      </c>
      <c r="C5903">
        <v>2079</v>
      </c>
      <c r="D5903">
        <v>40373</v>
      </c>
      <c r="F5903" t="s">
        <v>8744</v>
      </c>
      <c r="G5903" t="s">
        <v>8745</v>
      </c>
      <c r="H5903" t="s">
        <v>8744</v>
      </c>
      <c r="I5903" t="s">
        <v>72</v>
      </c>
      <c r="J5903" t="s">
        <v>138</v>
      </c>
      <c r="K5903" t="s">
        <v>139</v>
      </c>
      <c r="L5903" t="s">
        <v>123</v>
      </c>
      <c r="M5903" t="s">
        <v>124</v>
      </c>
      <c r="N5903" t="s">
        <v>41</v>
      </c>
      <c r="O5903" t="s">
        <v>42</v>
      </c>
      <c r="P5903" t="s">
        <v>43</v>
      </c>
      <c r="Q5903" t="s">
        <v>44</v>
      </c>
      <c r="R5903">
        <v>0</v>
      </c>
      <c r="S5903">
        <v>0</v>
      </c>
      <c r="W5903" t="s">
        <v>45</v>
      </c>
      <c r="X5903">
        <v>2079</v>
      </c>
      <c r="Y5903" t="s">
        <v>672</v>
      </c>
      <c r="Z5903" t="s">
        <v>673</v>
      </c>
      <c r="AA5903" t="s">
        <v>40828</v>
      </c>
      <c r="AB5903" t="s">
        <v>5020</v>
      </c>
      <c r="AC5903">
        <v>70339</v>
      </c>
      <c r="AD5903" t="s">
        <v>8746</v>
      </c>
      <c r="AE5903">
        <v>13.918710000000001</v>
      </c>
      <c r="AF5903">
        <v>41643</v>
      </c>
      <c r="AG5903" s="1">
        <v>43059.636805555558</v>
      </c>
      <c r="AH5903" s="1">
        <v>43146.660416666666</v>
      </c>
      <c r="AI5903">
        <v>130.33420000000001</v>
      </c>
      <c r="AJ5903">
        <v>33.494199999999999</v>
      </c>
      <c r="AK5903">
        <f t="shared" si="184"/>
        <v>2010</v>
      </c>
      <c r="AL5903">
        <f t="shared" si="185"/>
        <v>7</v>
      </c>
    </row>
    <row r="5904" spans="1:38" x14ac:dyDescent="0.25">
      <c r="A5904" t="s">
        <v>8747</v>
      </c>
      <c r="B5904" t="s">
        <v>8748</v>
      </c>
      <c r="C5904">
        <v>2080</v>
      </c>
      <c r="D5904">
        <v>40373</v>
      </c>
      <c r="F5904" t="s">
        <v>8749</v>
      </c>
      <c r="G5904" t="s">
        <v>8750</v>
      </c>
      <c r="H5904" t="s">
        <v>8749</v>
      </c>
      <c r="I5904" t="s">
        <v>76</v>
      </c>
      <c r="J5904" t="s">
        <v>138</v>
      </c>
      <c r="K5904" t="s">
        <v>139</v>
      </c>
      <c r="L5904" t="s">
        <v>123</v>
      </c>
      <c r="M5904" t="s">
        <v>124</v>
      </c>
      <c r="N5904" t="s">
        <v>41</v>
      </c>
      <c r="O5904" t="s">
        <v>42</v>
      </c>
      <c r="P5904" t="s">
        <v>43</v>
      </c>
      <c r="Q5904" t="s">
        <v>44</v>
      </c>
      <c r="R5904">
        <v>0</v>
      </c>
      <c r="S5904">
        <v>0</v>
      </c>
      <c r="W5904" t="s">
        <v>45</v>
      </c>
      <c r="X5904">
        <v>2080</v>
      </c>
      <c r="Y5904" t="s">
        <v>672</v>
      </c>
      <c r="Z5904" t="s">
        <v>673</v>
      </c>
      <c r="AA5904" t="s">
        <v>40828</v>
      </c>
      <c r="AB5904" t="s">
        <v>2185</v>
      </c>
      <c r="AC5904">
        <v>107111</v>
      </c>
      <c r="AD5904" t="s">
        <v>8751</v>
      </c>
      <c r="AE5904">
        <v>1.6295900000000001</v>
      </c>
      <c r="AF5904">
        <v>41643</v>
      </c>
      <c r="AG5904" s="1">
        <v>43059.636805555558</v>
      </c>
      <c r="AH5904" s="1">
        <v>43146.660416666666</v>
      </c>
      <c r="AI5904">
        <v>137.81950000000001</v>
      </c>
      <c r="AJ5904">
        <v>35.505000000000003</v>
      </c>
      <c r="AK5904">
        <f t="shared" si="184"/>
        <v>2010</v>
      </c>
      <c r="AL5904">
        <f t="shared" si="185"/>
        <v>7</v>
      </c>
    </row>
    <row r="5905" spans="1:38" x14ac:dyDescent="0.25">
      <c r="A5905" t="s">
        <v>8747</v>
      </c>
      <c r="B5905" t="s">
        <v>8748</v>
      </c>
      <c r="C5905">
        <v>2081</v>
      </c>
      <c r="D5905">
        <v>40373</v>
      </c>
      <c r="F5905" t="s">
        <v>8752</v>
      </c>
      <c r="G5905" t="s">
        <v>8750</v>
      </c>
      <c r="H5905" t="s">
        <v>8752</v>
      </c>
      <c r="I5905" t="s">
        <v>72</v>
      </c>
      <c r="J5905" t="s">
        <v>138</v>
      </c>
      <c r="K5905" t="s">
        <v>139</v>
      </c>
      <c r="L5905" t="s">
        <v>123</v>
      </c>
      <c r="M5905" t="s">
        <v>124</v>
      </c>
      <c r="N5905" t="s">
        <v>41</v>
      </c>
      <c r="O5905" t="s">
        <v>42</v>
      </c>
      <c r="P5905" t="s">
        <v>43</v>
      </c>
      <c r="Q5905" t="s">
        <v>44</v>
      </c>
      <c r="R5905">
        <v>0</v>
      </c>
      <c r="S5905">
        <v>0</v>
      </c>
      <c r="W5905" t="s">
        <v>45</v>
      </c>
      <c r="X5905">
        <v>2081</v>
      </c>
      <c r="Y5905" t="s">
        <v>672</v>
      </c>
      <c r="Z5905" t="s">
        <v>673</v>
      </c>
      <c r="AA5905" t="s">
        <v>40828</v>
      </c>
      <c r="AB5905" t="s">
        <v>2185</v>
      </c>
      <c r="AC5905">
        <v>107111</v>
      </c>
      <c r="AD5905" t="s">
        <v>8751</v>
      </c>
      <c r="AE5905">
        <v>29.842379999999999</v>
      </c>
      <c r="AF5905">
        <v>41643</v>
      </c>
      <c r="AG5905" s="1">
        <v>43059.636805555558</v>
      </c>
      <c r="AH5905" s="1">
        <v>43146.660416666666</v>
      </c>
      <c r="AI5905">
        <v>137.81630000000001</v>
      </c>
      <c r="AJ5905">
        <v>35.250700000000002</v>
      </c>
      <c r="AK5905">
        <f t="shared" si="184"/>
        <v>2010</v>
      </c>
      <c r="AL5905">
        <f t="shared" si="185"/>
        <v>7</v>
      </c>
    </row>
    <row r="5906" spans="1:38" x14ac:dyDescent="0.25">
      <c r="A5906" t="s">
        <v>2912</v>
      </c>
      <c r="B5906" t="s">
        <v>8776</v>
      </c>
      <c r="C5906">
        <v>2087</v>
      </c>
      <c r="D5906">
        <v>40375</v>
      </c>
      <c r="F5906" t="s">
        <v>8777</v>
      </c>
      <c r="G5906" t="s">
        <v>8778</v>
      </c>
      <c r="H5906" t="s">
        <v>8777</v>
      </c>
      <c r="I5906" t="s">
        <v>36</v>
      </c>
      <c r="J5906" t="s">
        <v>37</v>
      </c>
      <c r="K5906" t="s">
        <v>38</v>
      </c>
      <c r="L5906" t="s">
        <v>123</v>
      </c>
      <c r="M5906" t="s">
        <v>124</v>
      </c>
      <c r="N5906" t="s">
        <v>41</v>
      </c>
      <c r="O5906" t="s">
        <v>42</v>
      </c>
      <c r="P5906" t="s">
        <v>43</v>
      </c>
      <c r="Q5906" t="s">
        <v>44</v>
      </c>
      <c r="R5906">
        <v>2</v>
      </c>
      <c r="S5906">
        <v>0</v>
      </c>
      <c r="W5906" t="s">
        <v>45</v>
      </c>
      <c r="X5906">
        <v>2087</v>
      </c>
      <c r="Y5906" t="s">
        <v>672</v>
      </c>
      <c r="Z5906" t="s">
        <v>673</v>
      </c>
      <c r="AA5906" t="s">
        <v>40828</v>
      </c>
      <c r="AB5906" t="s">
        <v>8779</v>
      </c>
      <c r="AC5906">
        <v>156811</v>
      </c>
      <c r="AD5906" t="s">
        <v>8780</v>
      </c>
      <c r="AE5906">
        <v>5.1871700000000001</v>
      </c>
      <c r="AF5906">
        <v>41643</v>
      </c>
      <c r="AG5906" s="1">
        <v>43059.636805555558</v>
      </c>
      <c r="AH5906" s="1">
        <v>43146.660416666666</v>
      </c>
      <c r="AI5906">
        <v>133.10400000000001</v>
      </c>
      <c r="AJ5906">
        <v>35.488799999999998</v>
      </c>
      <c r="AK5906">
        <f t="shared" si="184"/>
        <v>2010</v>
      </c>
      <c r="AL5906">
        <f t="shared" si="185"/>
        <v>7</v>
      </c>
    </row>
    <row r="5907" spans="1:38" x14ac:dyDescent="0.25">
      <c r="A5907" t="s">
        <v>2912</v>
      </c>
      <c r="B5907" t="s">
        <v>8776</v>
      </c>
      <c r="C5907">
        <v>2088</v>
      </c>
      <c r="D5907">
        <v>40375</v>
      </c>
      <c r="F5907" t="s">
        <v>8781</v>
      </c>
      <c r="G5907" t="s">
        <v>8782</v>
      </c>
      <c r="H5907" t="s">
        <v>8781</v>
      </c>
      <c r="I5907" t="s">
        <v>36</v>
      </c>
      <c r="J5907" t="s">
        <v>37</v>
      </c>
      <c r="K5907" t="s">
        <v>38</v>
      </c>
      <c r="L5907" t="s">
        <v>123</v>
      </c>
      <c r="M5907" t="s">
        <v>124</v>
      </c>
      <c r="N5907" t="s">
        <v>41</v>
      </c>
      <c r="O5907" t="s">
        <v>42</v>
      </c>
      <c r="P5907" t="s">
        <v>43</v>
      </c>
      <c r="Q5907" t="s">
        <v>44</v>
      </c>
      <c r="R5907">
        <v>3</v>
      </c>
      <c r="S5907">
        <v>0</v>
      </c>
      <c r="W5907" t="s">
        <v>45</v>
      </c>
      <c r="X5907">
        <v>2088</v>
      </c>
      <c r="Y5907" t="s">
        <v>672</v>
      </c>
      <c r="Z5907" t="s">
        <v>673</v>
      </c>
      <c r="AA5907" t="s">
        <v>40828</v>
      </c>
      <c r="AB5907" t="s">
        <v>8783</v>
      </c>
      <c r="AC5907">
        <v>19340</v>
      </c>
      <c r="AD5907" t="s">
        <v>8784</v>
      </c>
      <c r="AE5907">
        <v>6.8367599999999999</v>
      </c>
      <c r="AF5907">
        <v>41643</v>
      </c>
      <c r="AG5907" s="1">
        <v>43059.636805555558</v>
      </c>
      <c r="AH5907" s="1">
        <v>43146.660416666666</v>
      </c>
      <c r="AI5907">
        <v>137.14060000000001</v>
      </c>
      <c r="AJ5907">
        <v>35.478000000000002</v>
      </c>
      <c r="AK5907">
        <f t="shared" si="184"/>
        <v>2010</v>
      </c>
      <c r="AL5907">
        <f t="shared" si="185"/>
        <v>7</v>
      </c>
    </row>
    <row r="5908" spans="1:38" x14ac:dyDescent="0.25">
      <c r="A5908" t="s">
        <v>9102</v>
      </c>
      <c r="B5908" t="s">
        <v>9103</v>
      </c>
      <c r="C5908">
        <v>2184</v>
      </c>
      <c r="D5908">
        <v>40390</v>
      </c>
      <c r="F5908" t="s">
        <v>9104</v>
      </c>
      <c r="G5908" t="s">
        <v>9105</v>
      </c>
      <c r="H5908" t="s">
        <v>9104</v>
      </c>
      <c r="I5908" t="s">
        <v>36</v>
      </c>
      <c r="J5908" t="s">
        <v>138</v>
      </c>
      <c r="K5908" t="s">
        <v>139</v>
      </c>
      <c r="L5908" t="s">
        <v>123</v>
      </c>
      <c r="M5908" t="s">
        <v>124</v>
      </c>
      <c r="N5908" t="s">
        <v>41</v>
      </c>
      <c r="O5908" t="s">
        <v>42</v>
      </c>
      <c r="P5908" t="s">
        <v>43</v>
      </c>
      <c r="Q5908" t="s">
        <v>44</v>
      </c>
      <c r="R5908">
        <v>0</v>
      </c>
      <c r="S5908">
        <v>0</v>
      </c>
      <c r="W5908" t="s">
        <v>45</v>
      </c>
      <c r="X5908">
        <v>2184</v>
      </c>
      <c r="Y5908" t="s">
        <v>672</v>
      </c>
      <c r="Z5908" t="s">
        <v>673</v>
      </c>
      <c r="AA5908" t="s">
        <v>40828</v>
      </c>
      <c r="AB5908" t="s">
        <v>9106</v>
      </c>
      <c r="AC5908">
        <v>51721</v>
      </c>
      <c r="AD5908" t="s">
        <v>9107</v>
      </c>
      <c r="AE5908">
        <v>27.396540000000002</v>
      </c>
      <c r="AF5908">
        <v>41643</v>
      </c>
      <c r="AG5908" s="1">
        <v>43059.636805555558</v>
      </c>
      <c r="AH5908" s="1">
        <v>43146.660416666666</v>
      </c>
      <c r="AI5908">
        <v>141.77199999999999</v>
      </c>
      <c r="AJ5908">
        <v>39.840299999999999</v>
      </c>
      <c r="AK5908">
        <f t="shared" si="184"/>
        <v>2010</v>
      </c>
      <c r="AL5908">
        <f t="shared" si="185"/>
        <v>7</v>
      </c>
    </row>
    <row r="5909" spans="1:38" x14ac:dyDescent="0.25">
      <c r="A5909" t="s">
        <v>5311</v>
      </c>
      <c r="B5909" t="s">
        <v>10626</v>
      </c>
      <c r="C5909">
        <v>2643</v>
      </c>
      <c r="D5909">
        <v>40470</v>
      </c>
      <c r="F5909" t="s">
        <v>10627</v>
      </c>
      <c r="G5909" t="s">
        <v>10628</v>
      </c>
      <c r="H5909" t="s">
        <v>10627</v>
      </c>
      <c r="I5909" t="s">
        <v>36</v>
      </c>
      <c r="J5909" t="s">
        <v>37</v>
      </c>
      <c r="K5909" t="s">
        <v>38</v>
      </c>
      <c r="L5909" t="s">
        <v>383</v>
      </c>
      <c r="M5909" t="s">
        <v>384</v>
      </c>
      <c r="N5909" t="s">
        <v>41</v>
      </c>
      <c r="O5909" t="s">
        <v>42</v>
      </c>
      <c r="P5909" t="s">
        <v>43</v>
      </c>
      <c r="Q5909" t="s">
        <v>44</v>
      </c>
      <c r="R5909">
        <v>1</v>
      </c>
      <c r="S5909">
        <v>0</v>
      </c>
      <c r="T5909" t="s">
        <v>10629</v>
      </c>
      <c r="W5909" t="s">
        <v>45</v>
      </c>
      <c r="X5909">
        <v>2643</v>
      </c>
      <c r="Y5909" t="s">
        <v>672</v>
      </c>
      <c r="Z5909" t="s">
        <v>673</v>
      </c>
      <c r="AA5909" t="s">
        <v>40828</v>
      </c>
      <c r="AB5909" t="s">
        <v>669</v>
      </c>
      <c r="AC5909">
        <v>41365</v>
      </c>
      <c r="AD5909" t="s">
        <v>10630</v>
      </c>
      <c r="AE5909">
        <v>11.51793</v>
      </c>
      <c r="AF5909">
        <v>41643</v>
      </c>
      <c r="AG5909" s="1">
        <v>43059.636805555558</v>
      </c>
      <c r="AH5909" s="1">
        <v>43146.660416666666</v>
      </c>
      <c r="AI5909">
        <v>129.59010000000001</v>
      </c>
      <c r="AJ5909">
        <v>28.4101</v>
      </c>
      <c r="AK5909">
        <f t="shared" si="184"/>
        <v>2010</v>
      </c>
      <c r="AL5909">
        <f t="shared" si="185"/>
        <v>10</v>
      </c>
    </row>
    <row r="5910" spans="1:38" x14ac:dyDescent="0.25">
      <c r="A5910" t="s">
        <v>2912</v>
      </c>
      <c r="B5910" t="s">
        <v>8680</v>
      </c>
      <c r="C5910">
        <v>2063</v>
      </c>
      <c r="D5910">
        <v>40519</v>
      </c>
      <c r="F5910" t="s">
        <v>8681</v>
      </c>
      <c r="G5910" t="s">
        <v>8682</v>
      </c>
      <c r="H5910" t="s">
        <v>8681</v>
      </c>
      <c r="I5910" t="s">
        <v>222</v>
      </c>
      <c r="J5910" t="s">
        <v>138</v>
      </c>
      <c r="K5910" t="s">
        <v>139</v>
      </c>
      <c r="L5910" t="s">
        <v>123</v>
      </c>
      <c r="M5910" t="s">
        <v>124</v>
      </c>
      <c r="N5910" t="s">
        <v>41</v>
      </c>
      <c r="O5910" t="s">
        <v>42</v>
      </c>
      <c r="P5910" t="s">
        <v>43</v>
      </c>
      <c r="Q5910" t="s">
        <v>44</v>
      </c>
      <c r="R5910">
        <v>0</v>
      </c>
      <c r="S5910">
        <v>0</v>
      </c>
      <c r="W5910" t="s">
        <v>45</v>
      </c>
      <c r="X5910">
        <v>2063</v>
      </c>
      <c r="Y5910" t="s">
        <v>672</v>
      </c>
      <c r="Z5910" t="s">
        <v>673</v>
      </c>
      <c r="AA5910" t="s">
        <v>40828</v>
      </c>
      <c r="AB5910" t="s">
        <v>8683</v>
      </c>
      <c r="AC5910">
        <v>443322</v>
      </c>
      <c r="AD5910" t="s">
        <v>8684</v>
      </c>
      <c r="AE5910">
        <v>0.43959999999999999</v>
      </c>
      <c r="AF5910">
        <v>41643</v>
      </c>
      <c r="AG5910" s="1">
        <v>43059.636805555558</v>
      </c>
      <c r="AH5910" s="1">
        <v>43146.660416666666</v>
      </c>
      <c r="AI5910">
        <v>132.7681</v>
      </c>
      <c r="AJ5910">
        <v>33.842599999999997</v>
      </c>
      <c r="AK5910">
        <f t="shared" si="184"/>
        <v>2010</v>
      </c>
      <c r="AL5910">
        <f t="shared" si="185"/>
        <v>12</v>
      </c>
    </row>
    <row r="5911" spans="1:38" x14ac:dyDescent="0.25">
      <c r="A5911" t="s">
        <v>2720</v>
      </c>
      <c r="B5911" t="s">
        <v>15173</v>
      </c>
      <c r="C5911">
        <v>3961</v>
      </c>
      <c r="D5911">
        <v>40611</v>
      </c>
      <c r="F5911" t="s">
        <v>15174</v>
      </c>
      <c r="G5911" t="s">
        <v>15175</v>
      </c>
      <c r="H5911" t="s">
        <v>15174</v>
      </c>
      <c r="I5911" t="s">
        <v>64</v>
      </c>
      <c r="J5911" t="s">
        <v>37</v>
      </c>
      <c r="K5911" t="s">
        <v>38</v>
      </c>
      <c r="L5911" t="s">
        <v>39</v>
      </c>
      <c r="M5911" t="s">
        <v>40</v>
      </c>
      <c r="N5911" t="s">
        <v>41</v>
      </c>
      <c r="O5911" t="s">
        <v>42</v>
      </c>
      <c r="P5911" t="s">
        <v>43</v>
      </c>
      <c r="Q5911" t="s">
        <v>44</v>
      </c>
      <c r="R5911">
        <v>1</v>
      </c>
      <c r="S5911">
        <v>0</v>
      </c>
      <c r="W5911" t="s">
        <v>45</v>
      </c>
      <c r="X5911">
        <v>3961</v>
      </c>
      <c r="Y5911" t="s">
        <v>672</v>
      </c>
      <c r="Z5911" t="s">
        <v>673</v>
      </c>
      <c r="AA5911" t="s">
        <v>40828</v>
      </c>
      <c r="AB5911" t="s">
        <v>15176</v>
      </c>
      <c r="AC5911">
        <v>367353</v>
      </c>
      <c r="AD5911" t="s">
        <v>15177</v>
      </c>
      <c r="AE5911">
        <v>1.5376799999999999</v>
      </c>
      <c r="AF5911">
        <v>41643</v>
      </c>
      <c r="AG5911" s="1">
        <v>43059.636805555558</v>
      </c>
      <c r="AH5911" s="1">
        <v>43146.660416666666</v>
      </c>
      <c r="AI5911">
        <v>135.80189999999999</v>
      </c>
      <c r="AJ5911">
        <v>34.698700000000002</v>
      </c>
      <c r="AK5911">
        <f t="shared" si="184"/>
        <v>2011</v>
      </c>
      <c r="AL5911">
        <f t="shared" si="185"/>
        <v>3</v>
      </c>
    </row>
    <row r="5912" spans="1:38" x14ac:dyDescent="0.25">
      <c r="A5912" t="s">
        <v>2912</v>
      </c>
      <c r="B5912" t="s">
        <v>13814</v>
      </c>
      <c r="C5912">
        <v>3552</v>
      </c>
      <c r="D5912">
        <v>40693</v>
      </c>
      <c r="F5912" t="s">
        <v>13815</v>
      </c>
      <c r="G5912" t="s">
        <v>13816</v>
      </c>
      <c r="H5912" t="s">
        <v>13815</v>
      </c>
      <c r="I5912" t="s">
        <v>43</v>
      </c>
      <c r="J5912" t="s">
        <v>37</v>
      </c>
      <c r="K5912" t="s">
        <v>38</v>
      </c>
      <c r="L5912" t="s">
        <v>383</v>
      </c>
      <c r="M5912" t="s">
        <v>384</v>
      </c>
      <c r="N5912" t="s">
        <v>190</v>
      </c>
      <c r="O5912" t="s">
        <v>191</v>
      </c>
      <c r="P5912" t="s">
        <v>43</v>
      </c>
      <c r="Q5912" t="s">
        <v>44</v>
      </c>
      <c r="R5912">
        <v>0</v>
      </c>
      <c r="S5912">
        <v>0</v>
      </c>
      <c r="T5912" t="s">
        <v>13817</v>
      </c>
      <c r="W5912" t="s">
        <v>45</v>
      </c>
      <c r="X5912">
        <v>3552</v>
      </c>
      <c r="Y5912" t="s">
        <v>672</v>
      </c>
      <c r="Z5912" t="s">
        <v>673</v>
      </c>
      <c r="AA5912" t="s">
        <v>40828</v>
      </c>
      <c r="AB5912" t="s">
        <v>9106</v>
      </c>
      <c r="AC5912">
        <v>16497</v>
      </c>
      <c r="AD5912" t="s">
        <v>13818</v>
      </c>
      <c r="AE5912">
        <v>15.19168</v>
      </c>
      <c r="AF5912">
        <v>41643</v>
      </c>
      <c r="AG5912" s="1">
        <v>43059.636805555558</v>
      </c>
      <c r="AH5912" s="1">
        <v>43146.660416666666</v>
      </c>
      <c r="AI5912">
        <v>141.73150000000001</v>
      </c>
      <c r="AJ5912">
        <v>39.406999999999996</v>
      </c>
      <c r="AK5912">
        <f t="shared" si="184"/>
        <v>2011</v>
      </c>
      <c r="AL5912">
        <f t="shared" si="185"/>
        <v>5</v>
      </c>
    </row>
    <row r="5913" spans="1:38" x14ac:dyDescent="0.25">
      <c r="A5913" t="s">
        <v>2912</v>
      </c>
      <c r="B5913" t="s">
        <v>14169</v>
      </c>
      <c r="C5913">
        <v>3644</v>
      </c>
      <c r="D5913">
        <v>40717</v>
      </c>
      <c r="F5913" t="s">
        <v>14170</v>
      </c>
      <c r="G5913" t="s">
        <v>14171</v>
      </c>
      <c r="H5913" t="s">
        <v>14170</v>
      </c>
      <c r="I5913" t="s">
        <v>64</v>
      </c>
      <c r="J5913" t="s">
        <v>138</v>
      </c>
      <c r="K5913" t="s">
        <v>139</v>
      </c>
      <c r="L5913" t="s">
        <v>123</v>
      </c>
      <c r="M5913" t="s">
        <v>124</v>
      </c>
      <c r="N5913" t="s">
        <v>41</v>
      </c>
      <c r="O5913" t="s">
        <v>42</v>
      </c>
      <c r="P5913" t="s">
        <v>43</v>
      </c>
      <c r="Q5913" t="s">
        <v>44</v>
      </c>
      <c r="R5913">
        <v>0</v>
      </c>
      <c r="S5913">
        <v>0</v>
      </c>
      <c r="W5913" t="s">
        <v>45</v>
      </c>
      <c r="X5913">
        <v>3644</v>
      </c>
      <c r="Y5913" t="s">
        <v>672</v>
      </c>
      <c r="Z5913" t="s">
        <v>673</v>
      </c>
      <c r="AA5913" t="s">
        <v>40828</v>
      </c>
      <c r="AB5913" t="s">
        <v>2185</v>
      </c>
      <c r="AC5913">
        <v>33195</v>
      </c>
      <c r="AD5913" t="s">
        <v>14172</v>
      </c>
      <c r="AE5913">
        <v>23.133849999999999</v>
      </c>
      <c r="AF5913">
        <v>41643</v>
      </c>
      <c r="AG5913" s="1">
        <v>43059.636805555558</v>
      </c>
      <c r="AH5913" s="1">
        <v>43146.660416666666</v>
      </c>
      <c r="AI5913">
        <v>137.65</v>
      </c>
      <c r="AJ5913">
        <v>36.25</v>
      </c>
      <c r="AK5913">
        <f t="shared" si="184"/>
        <v>2011</v>
      </c>
      <c r="AL5913">
        <f t="shared" si="185"/>
        <v>6</v>
      </c>
    </row>
    <row r="5914" spans="1:38" x14ac:dyDescent="0.25">
      <c r="A5914" t="s">
        <v>14862</v>
      </c>
      <c r="B5914" t="s">
        <v>14863</v>
      </c>
      <c r="C5914">
        <v>3869</v>
      </c>
      <c r="D5914">
        <v>40754</v>
      </c>
      <c r="F5914" t="s">
        <v>14864</v>
      </c>
      <c r="G5914" t="s">
        <v>14865</v>
      </c>
      <c r="H5914" t="s">
        <v>14864</v>
      </c>
      <c r="I5914" t="s">
        <v>36</v>
      </c>
      <c r="J5914" t="s">
        <v>37</v>
      </c>
      <c r="K5914" t="s">
        <v>38</v>
      </c>
      <c r="L5914" t="s">
        <v>123</v>
      </c>
      <c r="M5914" t="s">
        <v>124</v>
      </c>
      <c r="N5914" t="s">
        <v>41</v>
      </c>
      <c r="O5914" t="s">
        <v>42</v>
      </c>
      <c r="P5914" t="s">
        <v>43</v>
      </c>
      <c r="Q5914" t="s">
        <v>44</v>
      </c>
      <c r="R5914">
        <v>1</v>
      </c>
      <c r="S5914">
        <v>0</v>
      </c>
      <c r="W5914" t="s">
        <v>45</v>
      </c>
      <c r="X5914">
        <v>3869</v>
      </c>
      <c r="Y5914" t="s">
        <v>672</v>
      </c>
      <c r="Z5914" t="s">
        <v>673</v>
      </c>
      <c r="AA5914" t="s">
        <v>40828</v>
      </c>
      <c r="AB5914" t="s">
        <v>1285</v>
      </c>
      <c r="AC5914">
        <v>44284</v>
      </c>
      <c r="AD5914" t="s">
        <v>14866</v>
      </c>
      <c r="AE5914">
        <v>4.7427900000000003</v>
      </c>
      <c r="AF5914">
        <v>42583.914583333331</v>
      </c>
      <c r="AG5914" s="1">
        <v>43059.636805555558</v>
      </c>
      <c r="AH5914" s="1">
        <v>43146.660416666666</v>
      </c>
      <c r="AI5914">
        <v>138.9862</v>
      </c>
      <c r="AJ5914">
        <v>37.657699999999998</v>
      </c>
      <c r="AK5914">
        <f t="shared" si="184"/>
        <v>2011</v>
      </c>
      <c r="AL5914">
        <f t="shared" si="185"/>
        <v>7</v>
      </c>
    </row>
    <row r="5915" spans="1:38" x14ac:dyDescent="0.25">
      <c r="A5915" t="s">
        <v>9292</v>
      </c>
      <c r="B5915" t="s">
        <v>15253</v>
      </c>
      <c r="C5915">
        <v>3982</v>
      </c>
      <c r="D5915">
        <v>40807</v>
      </c>
      <c r="F5915" t="s">
        <v>15254</v>
      </c>
      <c r="G5915" t="s">
        <v>15255</v>
      </c>
      <c r="H5915" t="s">
        <v>15254</v>
      </c>
      <c r="I5915" t="s">
        <v>267</v>
      </c>
      <c r="J5915" t="s">
        <v>37</v>
      </c>
      <c r="K5915" t="s">
        <v>38</v>
      </c>
      <c r="L5915" t="s">
        <v>383</v>
      </c>
      <c r="M5915" t="s">
        <v>384</v>
      </c>
      <c r="N5915" t="s">
        <v>41</v>
      </c>
      <c r="O5915" t="s">
        <v>42</v>
      </c>
      <c r="P5915" t="s">
        <v>43</v>
      </c>
      <c r="Q5915" t="s">
        <v>44</v>
      </c>
      <c r="R5915">
        <v>0</v>
      </c>
      <c r="S5915">
        <v>0</v>
      </c>
      <c r="T5915" t="s">
        <v>15256</v>
      </c>
      <c r="W5915" t="s">
        <v>45</v>
      </c>
      <c r="X5915">
        <v>3982</v>
      </c>
      <c r="Y5915" t="s">
        <v>672</v>
      </c>
      <c r="Z5915" t="s">
        <v>673</v>
      </c>
      <c r="AA5915" t="s">
        <v>40828</v>
      </c>
      <c r="AB5915" t="s">
        <v>9106</v>
      </c>
      <c r="AC5915">
        <v>20144</v>
      </c>
      <c r="AD5915" t="s">
        <v>15257</v>
      </c>
      <c r="AE5915">
        <v>0.79866999999999999</v>
      </c>
      <c r="AF5915">
        <v>41643</v>
      </c>
      <c r="AG5915" s="1">
        <v>43059.636805555558</v>
      </c>
      <c r="AH5915" s="1">
        <v>43146.660416666666</v>
      </c>
      <c r="AI5915">
        <v>141.94880000000001</v>
      </c>
      <c r="AJ5915">
        <v>39.473799999999997</v>
      </c>
      <c r="AK5915">
        <f t="shared" si="184"/>
        <v>2011</v>
      </c>
      <c r="AL5915">
        <f t="shared" si="185"/>
        <v>9</v>
      </c>
    </row>
    <row r="5916" spans="1:38" x14ac:dyDescent="0.25">
      <c r="A5916" t="s">
        <v>16874</v>
      </c>
      <c r="B5916" t="s">
        <v>16875</v>
      </c>
      <c r="C5916">
        <v>4439</v>
      </c>
      <c r="D5916">
        <v>41086</v>
      </c>
      <c r="F5916" t="s">
        <v>16876</v>
      </c>
      <c r="G5916" t="s">
        <v>16877</v>
      </c>
      <c r="H5916" t="s">
        <v>16876</v>
      </c>
      <c r="I5916" t="s">
        <v>267</v>
      </c>
      <c r="J5916" t="s">
        <v>37</v>
      </c>
      <c r="K5916" t="s">
        <v>38</v>
      </c>
      <c r="L5916" t="s">
        <v>123</v>
      </c>
      <c r="M5916" t="s">
        <v>124</v>
      </c>
      <c r="N5916" t="s">
        <v>41</v>
      </c>
      <c r="O5916" t="s">
        <v>42</v>
      </c>
      <c r="P5916" t="s">
        <v>43</v>
      </c>
      <c r="Q5916" t="s">
        <v>44</v>
      </c>
      <c r="R5916">
        <v>0</v>
      </c>
      <c r="S5916">
        <v>0</v>
      </c>
      <c r="W5916" t="s">
        <v>45</v>
      </c>
      <c r="X5916">
        <v>4439</v>
      </c>
      <c r="Y5916" t="s">
        <v>672</v>
      </c>
      <c r="Z5916" t="s">
        <v>673</v>
      </c>
      <c r="AA5916" t="s">
        <v>40828</v>
      </c>
      <c r="AB5916" t="s">
        <v>16878</v>
      </c>
      <c r="AC5916">
        <v>38113</v>
      </c>
      <c r="AD5916" t="s">
        <v>16879</v>
      </c>
      <c r="AE5916">
        <v>14.83236</v>
      </c>
      <c r="AF5916">
        <v>41643</v>
      </c>
      <c r="AG5916" s="1">
        <v>43059.636805555558</v>
      </c>
      <c r="AH5916" s="1">
        <v>43146.660416666666</v>
      </c>
      <c r="AI5916">
        <v>130.29640000000001</v>
      </c>
      <c r="AJ5916">
        <v>32.663499999999999</v>
      </c>
      <c r="AK5916">
        <f t="shared" si="184"/>
        <v>2012</v>
      </c>
      <c r="AL5916">
        <f t="shared" si="185"/>
        <v>6</v>
      </c>
    </row>
    <row r="5917" spans="1:38" x14ac:dyDescent="0.25">
      <c r="A5917" t="s">
        <v>2631</v>
      </c>
      <c r="B5917" t="s">
        <v>17009</v>
      </c>
      <c r="C5917">
        <v>4473</v>
      </c>
      <c r="D5917">
        <v>41135</v>
      </c>
      <c r="F5917" t="s">
        <v>17010</v>
      </c>
      <c r="G5917" t="s">
        <v>17011</v>
      </c>
      <c r="H5917" t="s">
        <v>17010</v>
      </c>
      <c r="I5917" t="s">
        <v>72</v>
      </c>
      <c r="J5917" t="s">
        <v>37</v>
      </c>
      <c r="K5917" t="s">
        <v>38</v>
      </c>
      <c r="L5917" t="s">
        <v>123</v>
      </c>
      <c r="M5917" t="s">
        <v>124</v>
      </c>
      <c r="N5917" t="s">
        <v>41</v>
      </c>
      <c r="O5917" t="s">
        <v>42</v>
      </c>
      <c r="P5917" t="s">
        <v>43</v>
      </c>
      <c r="Q5917" t="s">
        <v>44</v>
      </c>
      <c r="R5917">
        <v>0</v>
      </c>
      <c r="S5917">
        <v>0</v>
      </c>
      <c r="W5917" t="s">
        <v>45</v>
      </c>
      <c r="X5917">
        <v>4473</v>
      </c>
      <c r="Y5917" t="s">
        <v>672</v>
      </c>
      <c r="Z5917" t="s">
        <v>673</v>
      </c>
      <c r="AA5917" t="s">
        <v>40828</v>
      </c>
      <c r="AB5917" t="s">
        <v>17012</v>
      </c>
      <c r="AC5917">
        <v>192925</v>
      </c>
      <c r="AD5917" t="s">
        <v>17013</v>
      </c>
      <c r="AE5917">
        <v>0.24054</v>
      </c>
      <c r="AF5917">
        <v>41643</v>
      </c>
      <c r="AG5917" s="1">
        <v>43059.636805555558</v>
      </c>
      <c r="AH5917" s="1">
        <v>43146.660416666666</v>
      </c>
      <c r="AI5917">
        <v>135.79990000000001</v>
      </c>
      <c r="AJ5917">
        <v>34.8855</v>
      </c>
      <c r="AK5917">
        <f t="shared" si="184"/>
        <v>2012</v>
      </c>
      <c r="AL5917">
        <f t="shared" si="185"/>
        <v>8</v>
      </c>
    </row>
    <row r="5918" spans="1:38" x14ac:dyDescent="0.25">
      <c r="A5918" t="s">
        <v>3278</v>
      </c>
      <c r="B5918" t="s">
        <v>17338</v>
      </c>
      <c r="C5918">
        <v>4573</v>
      </c>
      <c r="D5918">
        <v>41176</v>
      </c>
      <c r="F5918" t="s">
        <v>17339</v>
      </c>
      <c r="G5918" t="s">
        <v>17340</v>
      </c>
      <c r="H5918" t="s">
        <v>17339</v>
      </c>
      <c r="I5918" t="s">
        <v>267</v>
      </c>
      <c r="J5918" t="s">
        <v>138</v>
      </c>
      <c r="K5918" t="s">
        <v>139</v>
      </c>
      <c r="L5918" t="s">
        <v>123</v>
      </c>
      <c r="M5918" t="s">
        <v>124</v>
      </c>
      <c r="N5918" t="s">
        <v>41</v>
      </c>
      <c r="O5918" t="s">
        <v>42</v>
      </c>
      <c r="P5918" t="s">
        <v>43</v>
      </c>
      <c r="Q5918" t="s">
        <v>44</v>
      </c>
      <c r="R5918">
        <v>0</v>
      </c>
      <c r="S5918">
        <v>0</v>
      </c>
      <c r="W5918" t="s">
        <v>45</v>
      </c>
      <c r="X5918">
        <v>4573</v>
      </c>
      <c r="Y5918" t="s">
        <v>672</v>
      </c>
      <c r="Z5918" t="s">
        <v>673</v>
      </c>
      <c r="AA5918" t="s">
        <v>40828</v>
      </c>
      <c r="AB5918" t="s">
        <v>17341</v>
      </c>
      <c r="AC5918">
        <v>3574443</v>
      </c>
      <c r="AD5918" t="s">
        <v>17342</v>
      </c>
      <c r="AE5918">
        <v>5.0939999999999999E-2</v>
      </c>
      <c r="AF5918">
        <v>41643</v>
      </c>
      <c r="AG5918" s="1">
        <v>43059.636805555558</v>
      </c>
      <c r="AH5918" s="1">
        <v>43146.660416666666</v>
      </c>
      <c r="AI5918">
        <v>139.6421</v>
      </c>
      <c r="AJ5918">
        <v>35.448099999999997</v>
      </c>
      <c r="AK5918">
        <f t="shared" si="184"/>
        <v>2012</v>
      </c>
      <c r="AL5918">
        <f t="shared" si="185"/>
        <v>9</v>
      </c>
    </row>
    <row r="5919" spans="1:38" x14ac:dyDescent="0.25">
      <c r="A5919" t="s">
        <v>1426</v>
      </c>
      <c r="B5919" t="s">
        <v>16947</v>
      </c>
      <c r="C5919">
        <v>4458</v>
      </c>
      <c r="D5919">
        <v>41250</v>
      </c>
      <c r="F5919" t="s">
        <v>16948</v>
      </c>
      <c r="G5919" t="s">
        <v>16949</v>
      </c>
      <c r="H5919" t="s">
        <v>16948</v>
      </c>
      <c r="I5919" t="s">
        <v>64</v>
      </c>
      <c r="J5919" t="s">
        <v>37</v>
      </c>
      <c r="K5919" t="s">
        <v>38</v>
      </c>
      <c r="L5919" t="s">
        <v>123</v>
      </c>
      <c r="M5919" t="s">
        <v>124</v>
      </c>
      <c r="N5919" t="s">
        <v>65</v>
      </c>
      <c r="O5919" t="s">
        <v>66</v>
      </c>
      <c r="P5919" t="s">
        <v>43</v>
      </c>
      <c r="Q5919" t="s">
        <v>44</v>
      </c>
      <c r="R5919">
        <v>19</v>
      </c>
      <c r="S5919">
        <v>0</v>
      </c>
      <c r="U5919" t="s">
        <v>16950</v>
      </c>
      <c r="W5919" t="s">
        <v>45</v>
      </c>
      <c r="X5919">
        <v>4458</v>
      </c>
      <c r="Y5919" t="s">
        <v>672</v>
      </c>
      <c r="Z5919" t="s">
        <v>673</v>
      </c>
      <c r="AA5919" t="s">
        <v>40828</v>
      </c>
      <c r="AB5919" t="s">
        <v>2971</v>
      </c>
      <c r="AC5919">
        <v>27978</v>
      </c>
      <c r="AD5919" t="s">
        <v>16951</v>
      </c>
      <c r="AE5919">
        <v>10.22813</v>
      </c>
      <c r="AF5919">
        <v>42497.797222222223</v>
      </c>
      <c r="AG5919" s="1">
        <v>43059.636805555558</v>
      </c>
      <c r="AH5919" s="1">
        <v>43146.660416666666</v>
      </c>
      <c r="AI5919">
        <v>131</v>
      </c>
      <c r="AJ5919">
        <v>33.000100000000003</v>
      </c>
      <c r="AK5919">
        <f t="shared" si="184"/>
        <v>2012</v>
      </c>
      <c r="AL5919">
        <f t="shared" si="185"/>
        <v>12</v>
      </c>
    </row>
    <row r="5920" spans="1:38" x14ac:dyDescent="0.25">
      <c r="A5920" t="s">
        <v>19709</v>
      </c>
      <c r="B5920" t="s">
        <v>19710</v>
      </c>
      <c r="C5920">
        <v>5247</v>
      </c>
      <c r="D5920">
        <v>41282</v>
      </c>
      <c r="F5920" t="s">
        <v>19711</v>
      </c>
      <c r="G5920" t="s">
        <v>19712</v>
      </c>
      <c r="H5920" t="s">
        <v>19711</v>
      </c>
      <c r="I5920" t="s">
        <v>64</v>
      </c>
      <c r="J5920" t="s">
        <v>37</v>
      </c>
      <c r="K5920" t="s">
        <v>38</v>
      </c>
      <c r="L5920" t="s">
        <v>43</v>
      </c>
      <c r="M5920" t="s">
        <v>44</v>
      </c>
      <c r="N5920" t="s">
        <v>41</v>
      </c>
      <c r="O5920" t="s">
        <v>42</v>
      </c>
      <c r="P5920" t="s">
        <v>43</v>
      </c>
      <c r="Q5920" t="s">
        <v>44</v>
      </c>
      <c r="R5920">
        <v>1</v>
      </c>
      <c r="S5920">
        <v>0</v>
      </c>
      <c r="W5920" t="s">
        <v>45</v>
      </c>
      <c r="X5920">
        <v>5247</v>
      </c>
      <c r="Y5920" t="s">
        <v>672</v>
      </c>
      <c r="Z5920" t="s">
        <v>673</v>
      </c>
      <c r="AA5920" t="s">
        <v>40828</v>
      </c>
      <c r="AB5920" t="s">
        <v>1285</v>
      </c>
      <c r="AC5920">
        <v>25500</v>
      </c>
      <c r="AD5920" t="s">
        <v>19713</v>
      </c>
      <c r="AE5920">
        <v>13.539960000000001</v>
      </c>
      <c r="AF5920">
        <v>41643</v>
      </c>
      <c r="AG5920" s="1">
        <v>43059.636805555558</v>
      </c>
      <c r="AH5920" s="1">
        <v>43146.660416666666</v>
      </c>
      <c r="AI5920">
        <v>138.75399999999999</v>
      </c>
      <c r="AJ5920">
        <v>37.617699999999999</v>
      </c>
      <c r="AK5920">
        <f t="shared" si="184"/>
        <v>2013</v>
      </c>
      <c r="AL5920">
        <f t="shared" si="185"/>
        <v>1</v>
      </c>
    </row>
    <row r="5921" spans="1:38" x14ac:dyDescent="0.25">
      <c r="A5921" t="s">
        <v>19709</v>
      </c>
      <c r="B5921" t="s">
        <v>19710</v>
      </c>
      <c r="C5921">
        <v>5254</v>
      </c>
      <c r="D5921">
        <v>41313</v>
      </c>
      <c r="F5921" t="s">
        <v>19734</v>
      </c>
      <c r="G5921" t="s">
        <v>19712</v>
      </c>
      <c r="H5921" t="s">
        <v>19734</v>
      </c>
      <c r="I5921" t="s">
        <v>36</v>
      </c>
      <c r="J5921" t="s">
        <v>138</v>
      </c>
      <c r="K5921" t="s">
        <v>139</v>
      </c>
      <c r="L5921" t="s">
        <v>123</v>
      </c>
      <c r="M5921" t="s">
        <v>124</v>
      </c>
      <c r="N5921" t="s">
        <v>41</v>
      </c>
      <c r="O5921" t="s">
        <v>42</v>
      </c>
      <c r="P5921" t="s">
        <v>43</v>
      </c>
      <c r="Q5921" t="s">
        <v>44</v>
      </c>
      <c r="R5921">
        <v>0</v>
      </c>
      <c r="S5921">
        <v>0</v>
      </c>
      <c r="W5921" t="s">
        <v>45</v>
      </c>
      <c r="X5921">
        <v>5254</v>
      </c>
      <c r="Y5921" t="s">
        <v>672</v>
      </c>
      <c r="Z5921" t="s">
        <v>673</v>
      </c>
      <c r="AA5921" t="s">
        <v>40828</v>
      </c>
      <c r="AB5921" t="s">
        <v>19735</v>
      </c>
      <c r="AC5921">
        <v>48347</v>
      </c>
      <c r="AD5921" t="s">
        <v>19736</v>
      </c>
      <c r="AE5921">
        <v>16.73535</v>
      </c>
      <c r="AF5921">
        <v>41643</v>
      </c>
      <c r="AG5921" s="1">
        <v>43059.636805555558</v>
      </c>
      <c r="AH5921" s="1">
        <v>43146.660416666666</v>
      </c>
      <c r="AI5921">
        <v>133.96539999999999</v>
      </c>
      <c r="AJ5921">
        <v>35.522500000000001</v>
      </c>
      <c r="AK5921">
        <f t="shared" si="184"/>
        <v>2013</v>
      </c>
      <c r="AL5921">
        <f t="shared" si="185"/>
        <v>2</v>
      </c>
    </row>
    <row r="5922" spans="1:38" x14ac:dyDescent="0.25">
      <c r="A5922" t="s">
        <v>18252</v>
      </c>
      <c r="B5922" t="s">
        <v>18253</v>
      </c>
      <c r="C5922">
        <v>4814</v>
      </c>
      <c r="D5922">
        <v>41384</v>
      </c>
      <c r="F5922" t="s">
        <v>18254</v>
      </c>
      <c r="G5922" t="s">
        <v>18255</v>
      </c>
      <c r="H5922" t="s">
        <v>18254</v>
      </c>
      <c r="I5922" t="s">
        <v>72</v>
      </c>
      <c r="J5922" t="s">
        <v>37</v>
      </c>
      <c r="K5922" t="s">
        <v>38</v>
      </c>
      <c r="L5922" t="s">
        <v>39</v>
      </c>
      <c r="M5922" t="s">
        <v>40</v>
      </c>
      <c r="N5922" t="s">
        <v>41</v>
      </c>
      <c r="O5922" t="s">
        <v>42</v>
      </c>
      <c r="P5922" t="s">
        <v>43</v>
      </c>
      <c r="Q5922" t="s">
        <v>44</v>
      </c>
      <c r="R5922">
        <v>0</v>
      </c>
      <c r="S5922">
        <v>0</v>
      </c>
      <c r="W5922" t="s">
        <v>45</v>
      </c>
      <c r="X5922">
        <v>4814</v>
      </c>
      <c r="Y5922" t="s">
        <v>672</v>
      </c>
      <c r="Z5922" t="s">
        <v>673</v>
      </c>
      <c r="AA5922" t="s">
        <v>40828</v>
      </c>
      <c r="AB5922" t="s">
        <v>18256</v>
      </c>
      <c r="AC5922">
        <v>20280</v>
      </c>
      <c r="AD5922" t="s">
        <v>18257</v>
      </c>
      <c r="AE5922">
        <v>19.180350000000001</v>
      </c>
      <c r="AF5922">
        <v>41643</v>
      </c>
      <c r="AG5922" s="1">
        <v>43059.636805555558</v>
      </c>
      <c r="AH5922" s="1">
        <v>43146.660416666666</v>
      </c>
      <c r="AI5922">
        <v>137.9084</v>
      </c>
      <c r="AJ5922">
        <v>35.005000000000003</v>
      </c>
      <c r="AK5922">
        <f t="shared" si="184"/>
        <v>2013</v>
      </c>
      <c r="AL5922">
        <f t="shared" si="185"/>
        <v>4</v>
      </c>
    </row>
    <row r="5923" spans="1:38" x14ac:dyDescent="0.25">
      <c r="A5923" t="s">
        <v>19686</v>
      </c>
      <c r="B5923" t="s">
        <v>20311</v>
      </c>
      <c r="C5923">
        <v>5450</v>
      </c>
      <c r="D5923">
        <v>41373</v>
      </c>
      <c r="F5923" t="s">
        <v>20312</v>
      </c>
      <c r="G5923" t="s">
        <v>20313</v>
      </c>
      <c r="H5923" t="s">
        <v>20312</v>
      </c>
      <c r="I5923" t="s">
        <v>43</v>
      </c>
      <c r="J5923" t="s">
        <v>138</v>
      </c>
      <c r="K5923" t="s">
        <v>139</v>
      </c>
      <c r="L5923" t="s">
        <v>383</v>
      </c>
      <c r="M5923" t="s">
        <v>384</v>
      </c>
      <c r="N5923" t="s">
        <v>41</v>
      </c>
      <c r="O5923" t="s">
        <v>42</v>
      </c>
      <c r="P5923" t="s">
        <v>43</v>
      </c>
      <c r="Q5923" t="s">
        <v>44</v>
      </c>
      <c r="R5923">
        <v>0</v>
      </c>
      <c r="S5923">
        <v>0</v>
      </c>
      <c r="T5923" t="s">
        <v>20250</v>
      </c>
      <c r="W5923" t="s">
        <v>45</v>
      </c>
      <c r="X5923">
        <v>5450</v>
      </c>
      <c r="Y5923" t="s">
        <v>672</v>
      </c>
      <c r="Z5923" t="s">
        <v>673</v>
      </c>
      <c r="AA5923" t="s">
        <v>40828</v>
      </c>
      <c r="AB5923" t="s">
        <v>8683</v>
      </c>
      <c r="AC5923">
        <v>30760</v>
      </c>
      <c r="AD5923" t="s">
        <v>20314</v>
      </c>
      <c r="AE5923">
        <v>3.0168900000000001</v>
      </c>
      <c r="AF5923">
        <v>41643</v>
      </c>
      <c r="AG5923" s="1">
        <v>43059.636805555558</v>
      </c>
      <c r="AH5923" s="1">
        <v>43146.660416666666</v>
      </c>
      <c r="AI5923">
        <v>132.73390000000001</v>
      </c>
      <c r="AJ5923">
        <v>33.752899999999997</v>
      </c>
      <c r="AK5923">
        <f t="shared" si="184"/>
        <v>2013</v>
      </c>
      <c r="AL5923">
        <f t="shared" si="185"/>
        <v>4</v>
      </c>
    </row>
    <row r="5924" spans="1:38" x14ac:dyDescent="0.25">
      <c r="A5924" t="s">
        <v>18069</v>
      </c>
      <c r="B5924" t="s">
        <v>19649</v>
      </c>
      <c r="C5924">
        <v>5227</v>
      </c>
      <c r="D5924">
        <v>41483</v>
      </c>
      <c r="F5924" t="s">
        <v>19650</v>
      </c>
      <c r="G5924" t="s">
        <v>19651</v>
      </c>
      <c r="H5924" t="s">
        <v>19650</v>
      </c>
      <c r="I5924" t="s">
        <v>64</v>
      </c>
      <c r="J5924" t="s">
        <v>37</v>
      </c>
      <c r="K5924" t="s">
        <v>38</v>
      </c>
      <c r="L5924" t="s">
        <v>1124</v>
      </c>
      <c r="M5924" t="s">
        <v>1125</v>
      </c>
      <c r="N5924" t="s">
        <v>41</v>
      </c>
      <c r="O5924" t="s">
        <v>42</v>
      </c>
      <c r="P5924" t="s">
        <v>43</v>
      </c>
      <c r="Q5924" t="s">
        <v>44</v>
      </c>
      <c r="R5924">
        <v>1</v>
      </c>
      <c r="S5924">
        <v>0</v>
      </c>
      <c r="W5924" t="s">
        <v>45</v>
      </c>
      <c r="X5924">
        <v>5227</v>
      </c>
      <c r="Y5924" t="s">
        <v>672</v>
      </c>
      <c r="Z5924" t="s">
        <v>673</v>
      </c>
      <c r="AA5924" t="s">
        <v>40828</v>
      </c>
      <c r="AB5924" t="s">
        <v>8779</v>
      </c>
      <c r="AC5924">
        <v>48576</v>
      </c>
      <c r="AD5924" t="s">
        <v>19652</v>
      </c>
      <c r="AE5924">
        <v>16.706009999999999</v>
      </c>
      <c r="AF5924">
        <v>41643</v>
      </c>
      <c r="AG5924" s="1">
        <v>43059.636805555558</v>
      </c>
      <c r="AH5924" s="1">
        <v>43146.660416666666</v>
      </c>
      <c r="AI5924">
        <v>131.81809999999999</v>
      </c>
      <c r="AJ5924">
        <v>34.5184</v>
      </c>
      <c r="AK5924">
        <f t="shared" si="184"/>
        <v>2013</v>
      </c>
      <c r="AL5924">
        <f t="shared" si="185"/>
        <v>7</v>
      </c>
    </row>
    <row r="5925" spans="1:38" x14ac:dyDescent="0.25">
      <c r="A5925" t="s">
        <v>18069</v>
      </c>
      <c r="B5925" t="s">
        <v>19649</v>
      </c>
      <c r="C5925">
        <v>5228</v>
      </c>
      <c r="D5925">
        <v>41483</v>
      </c>
      <c r="F5925" t="s">
        <v>19653</v>
      </c>
      <c r="G5925" t="s">
        <v>19651</v>
      </c>
      <c r="H5925" t="s">
        <v>19653</v>
      </c>
      <c r="I5925" t="s">
        <v>76</v>
      </c>
      <c r="J5925" t="s">
        <v>37</v>
      </c>
      <c r="K5925" t="s">
        <v>38</v>
      </c>
      <c r="L5925" t="s">
        <v>1124</v>
      </c>
      <c r="M5925" t="s">
        <v>1125</v>
      </c>
      <c r="N5925" t="s">
        <v>41</v>
      </c>
      <c r="O5925" t="s">
        <v>42</v>
      </c>
      <c r="P5925" t="s">
        <v>43</v>
      </c>
      <c r="Q5925" t="s">
        <v>44</v>
      </c>
      <c r="R5925">
        <v>1</v>
      </c>
      <c r="S5925">
        <v>0</v>
      </c>
      <c r="W5925" t="s">
        <v>45</v>
      </c>
      <c r="X5925">
        <v>5228</v>
      </c>
      <c r="Y5925" t="s">
        <v>672</v>
      </c>
      <c r="Z5925" t="s">
        <v>673</v>
      </c>
      <c r="AA5925" t="s">
        <v>40828</v>
      </c>
      <c r="AB5925" t="s">
        <v>4998</v>
      </c>
      <c r="AC5925">
        <v>43826</v>
      </c>
      <c r="AD5925" t="s">
        <v>19654</v>
      </c>
      <c r="AE5925">
        <v>8.7022300000000001</v>
      </c>
      <c r="AF5925">
        <v>41643</v>
      </c>
      <c r="AG5925" s="1">
        <v>43059.636805555558</v>
      </c>
      <c r="AH5925" s="1">
        <v>43146.660416666666</v>
      </c>
      <c r="AI5925">
        <v>131.50319999999999</v>
      </c>
      <c r="AJ5925">
        <v>34.431800000000003</v>
      </c>
      <c r="AK5925">
        <f t="shared" si="184"/>
        <v>2013</v>
      </c>
      <c r="AL5925">
        <f t="shared" si="185"/>
        <v>7</v>
      </c>
    </row>
    <row r="5926" spans="1:38" x14ac:dyDescent="0.25">
      <c r="A5926" t="s">
        <v>20140</v>
      </c>
      <c r="B5926" t="s">
        <v>20141</v>
      </c>
      <c r="C5926">
        <v>5395</v>
      </c>
      <c r="D5926">
        <v>41510</v>
      </c>
      <c r="F5926" t="s">
        <v>20142</v>
      </c>
      <c r="G5926" t="s">
        <v>20143</v>
      </c>
      <c r="H5926" t="s">
        <v>20142</v>
      </c>
      <c r="I5926" t="s">
        <v>76</v>
      </c>
      <c r="J5926" t="s">
        <v>138</v>
      </c>
      <c r="K5926" t="s">
        <v>139</v>
      </c>
      <c r="L5926" t="s">
        <v>123</v>
      </c>
      <c r="M5926" t="s">
        <v>124</v>
      </c>
      <c r="N5926" t="s">
        <v>41</v>
      </c>
      <c r="O5926" t="s">
        <v>42</v>
      </c>
      <c r="P5926" t="s">
        <v>43</v>
      </c>
      <c r="Q5926" t="s">
        <v>44</v>
      </c>
      <c r="R5926">
        <v>0</v>
      </c>
      <c r="S5926">
        <v>0</v>
      </c>
      <c r="W5926" t="s">
        <v>45</v>
      </c>
      <c r="X5926">
        <v>5395</v>
      </c>
      <c r="Y5926" t="s">
        <v>672</v>
      </c>
      <c r="Z5926" t="s">
        <v>673</v>
      </c>
      <c r="AA5926" t="s">
        <v>40828</v>
      </c>
      <c r="AB5926" t="s">
        <v>8779</v>
      </c>
      <c r="AC5926">
        <v>45750</v>
      </c>
      <c r="AD5926" t="s">
        <v>20144</v>
      </c>
      <c r="AE5926">
        <v>7.9447900000000002</v>
      </c>
      <c r="AF5926">
        <v>41643</v>
      </c>
      <c r="AG5926" s="1">
        <v>43059.636805555558</v>
      </c>
      <c r="AH5926" s="1">
        <v>43146.660416666666</v>
      </c>
      <c r="AI5926">
        <v>132.15610000000001</v>
      </c>
      <c r="AJ5926">
        <v>34.844200000000001</v>
      </c>
      <c r="AK5926">
        <f t="shared" si="184"/>
        <v>2013</v>
      </c>
      <c r="AL5926">
        <f t="shared" si="185"/>
        <v>8</v>
      </c>
    </row>
    <row r="5927" spans="1:38" x14ac:dyDescent="0.25">
      <c r="A5927" t="s">
        <v>20140</v>
      </c>
      <c r="B5927" t="s">
        <v>20141</v>
      </c>
      <c r="C5927">
        <v>5396</v>
      </c>
      <c r="D5927">
        <v>41510</v>
      </c>
      <c r="F5927" t="s">
        <v>20145</v>
      </c>
      <c r="G5927" t="s">
        <v>20143</v>
      </c>
      <c r="H5927" t="s">
        <v>20145</v>
      </c>
      <c r="I5927" t="s">
        <v>64</v>
      </c>
      <c r="J5927" t="s">
        <v>138</v>
      </c>
      <c r="K5927" t="s">
        <v>139</v>
      </c>
      <c r="L5927" t="s">
        <v>123</v>
      </c>
      <c r="M5927" t="s">
        <v>124</v>
      </c>
      <c r="N5927" t="s">
        <v>41</v>
      </c>
      <c r="O5927" t="s">
        <v>42</v>
      </c>
      <c r="P5927" t="s">
        <v>43</v>
      </c>
      <c r="Q5927" t="s">
        <v>44</v>
      </c>
      <c r="R5927">
        <v>0</v>
      </c>
      <c r="S5927">
        <v>0</v>
      </c>
      <c r="W5927" t="s">
        <v>45</v>
      </c>
      <c r="X5927">
        <v>5396</v>
      </c>
      <c r="Y5927" t="s">
        <v>672</v>
      </c>
      <c r="Z5927" t="s">
        <v>673</v>
      </c>
      <c r="AA5927" t="s">
        <v>40828</v>
      </c>
      <c r="AB5927" t="s">
        <v>8779</v>
      </c>
      <c r="AC5927">
        <v>24597</v>
      </c>
      <c r="AD5927" t="s">
        <v>20146</v>
      </c>
      <c r="AE5927">
        <v>3.5284</v>
      </c>
      <c r="AF5927">
        <v>41643</v>
      </c>
      <c r="AG5927" s="1">
        <v>43059.636805555558</v>
      </c>
      <c r="AH5927" s="1">
        <v>43146.660416666666</v>
      </c>
      <c r="AI5927">
        <v>132.2294</v>
      </c>
      <c r="AJ5927">
        <v>34.976900000000001</v>
      </c>
      <c r="AK5927">
        <f t="shared" si="184"/>
        <v>2013</v>
      </c>
      <c r="AL5927">
        <f t="shared" si="185"/>
        <v>8</v>
      </c>
    </row>
    <row r="5928" spans="1:38" x14ac:dyDescent="0.25">
      <c r="A5928" t="s">
        <v>19783</v>
      </c>
      <c r="B5928" t="s">
        <v>19846</v>
      </c>
      <c r="C5928">
        <v>5298</v>
      </c>
      <c r="D5928">
        <v>41525</v>
      </c>
      <c r="F5928" t="s">
        <v>19847</v>
      </c>
      <c r="G5928" t="s">
        <v>19848</v>
      </c>
      <c r="H5928" t="s">
        <v>19847</v>
      </c>
      <c r="I5928" t="s">
        <v>267</v>
      </c>
      <c r="J5928" t="s">
        <v>138</v>
      </c>
      <c r="K5928" t="s">
        <v>139</v>
      </c>
      <c r="L5928" t="s">
        <v>123</v>
      </c>
      <c r="M5928" t="s">
        <v>124</v>
      </c>
      <c r="N5928" t="s">
        <v>41</v>
      </c>
      <c r="O5928" t="s">
        <v>42</v>
      </c>
      <c r="P5928" t="s">
        <v>43</v>
      </c>
      <c r="Q5928" t="s">
        <v>44</v>
      </c>
      <c r="R5928">
        <v>5</v>
      </c>
      <c r="S5928">
        <v>3</v>
      </c>
      <c r="W5928" t="s">
        <v>45</v>
      </c>
      <c r="X5928">
        <v>5298</v>
      </c>
      <c r="Y5928" t="s">
        <v>672</v>
      </c>
      <c r="Z5928" t="s">
        <v>673</v>
      </c>
      <c r="AA5928" t="s">
        <v>40828</v>
      </c>
      <c r="AB5928" t="s">
        <v>19849</v>
      </c>
      <c r="AC5928">
        <v>14138</v>
      </c>
      <c r="AD5928" t="s">
        <v>19850</v>
      </c>
      <c r="AE5928">
        <v>22.727039999999999</v>
      </c>
      <c r="AF5928">
        <v>41643</v>
      </c>
      <c r="AG5928" s="1">
        <v>43059.636805555558</v>
      </c>
      <c r="AH5928" s="1">
        <v>43146.660416666666</v>
      </c>
      <c r="AI5928">
        <v>140.71850000000001</v>
      </c>
      <c r="AJ5928">
        <v>39.757300000000001</v>
      </c>
      <c r="AK5928">
        <f t="shared" si="184"/>
        <v>2013</v>
      </c>
      <c r="AL5928">
        <f t="shared" si="185"/>
        <v>9</v>
      </c>
    </row>
    <row r="5929" spans="1:38" x14ac:dyDescent="0.25">
      <c r="A5929" t="s">
        <v>19783</v>
      </c>
      <c r="B5929" t="s">
        <v>19846</v>
      </c>
      <c r="C5929">
        <v>5301</v>
      </c>
      <c r="D5929">
        <v>41525</v>
      </c>
      <c r="F5929" t="s">
        <v>19858</v>
      </c>
      <c r="G5929" t="s">
        <v>19859</v>
      </c>
      <c r="H5929" t="s">
        <v>19858</v>
      </c>
      <c r="I5929" t="s">
        <v>76</v>
      </c>
      <c r="J5929" t="s">
        <v>138</v>
      </c>
      <c r="K5929" t="s">
        <v>139</v>
      </c>
      <c r="L5929" t="s">
        <v>123</v>
      </c>
      <c r="M5929" t="s">
        <v>124</v>
      </c>
      <c r="N5929" t="s">
        <v>41</v>
      </c>
      <c r="O5929" t="s">
        <v>42</v>
      </c>
      <c r="P5929" t="s">
        <v>43</v>
      </c>
      <c r="Q5929" t="s">
        <v>44</v>
      </c>
      <c r="R5929">
        <v>1</v>
      </c>
      <c r="S5929">
        <v>0</v>
      </c>
      <c r="W5929" t="s">
        <v>45</v>
      </c>
      <c r="X5929">
        <v>5301</v>
      </c>
      <c r="Y5929" t="s">
        <v>672</v>
      </c>
      <c r="Z5929" t="s">
        <v>673</v>
      </c>
      <c r="AA5929" t="s">
        <v>40828</v>
      </c>
      <c r="AB5929" t="s">
        <v>9106</v>
      </c>
      <c r="AC5929">
        <v>73115</v>
      </c>
      <c r="AD5929" t="s">
        <v>19860</v>
      </c>
      <c r="AE5929">
        <v>8.9910999999999994</v>
      </c>
      <c r="AF5929">
        <v>41643</v>
      </c>
      <c r="AG5929" s="1">
        <v>43059.636805555558</v>
      </c>
      <c r="AH5929" s="1">
        <v>43146.660416666666</v>
      </c>
      <c r="AI5929">
        <v>141.19200000000001</v>
      </c>
      <c r="AJ5929">
        <v>39.439399999999999</v>
      </c>
      <c r="AK5929">
        <f t="shared" si="184"/>
        <v>2013</v>
      </c>
      <c r="AL5929">
        <f t="shared" si="185"/>
        <v>9</v>
      </c>
    </row>
    <row r="5930" spans="1:38" x14ac:dyDescent="0.25">
      <c r="A5930" t="s">
        <v>20544</v>
      </c>
      <c r="B5930" t="s">
        <v>20545</v>
      </c>
      <c r="C5930">
        <v>5531</v>
      </c>
      <c r="D5930">
        <v>41533</v>
      </c>
      <c r="F5930" t="s">
        <v>20546</v>
      </c>
      <c r="G5930" t="s">
        <v>20547</v>
      </c>
      <c r="H5930" t="s">
        <v>20546</v>
      </c>
      <c r="I5930" t="s">
        <v>267</v>
      </c>
      <c r="J5930" t="s">
        <v>138</v>
      </c>
      <c r="K5930" t="s">
        <v>139</v>
      </c>
      <c r="L5930" t="s">
        <v>383</v>
      </c>
      <c r="M5930" t="s">
        <v>384</v>
      </c>
      <c r="N5930" t="s">
        <v>41</v>
      </c>
      <c r="O5930" t="s">
        <v>42</v>
      </c>
      <c r="P5930" t="s">
        <v>43</v>
      </c>
      <c r="Q5930" t="s">
        <v>44</v>
      </c>
      <c r="R5930">
        <v>0</v>
      </c>
      <c r="S5930">
        <v>0</v>
      </c>
      <c r="T5930" t="s">
        <v>20548</v>
      </c>
      <c r="W5930" t="s">
        <v>45</v>
      </c>
      <c r="X5930">
        <v>5531</v>
      </c>
      <c r="Y5930" t="s">
        <v>672</v>
      </c>
      <c r="Z5930" t="s">
        <v>673</v>
      </c>
      <c r="AA5930" t="s">
        <v>40828</v>
      </c>
      <c r="AB5930" t="s">
        <v>20549</v>
      </c>
      <c r="AC5930">
        <v>68482</v>
      </c>
      <c r="AD5930" t="s">
        <v>20550</v>
      </c>
      <c r="AE5930">
        <v>11.752079999999999</v>
      </c>
      <c r="AF5930">
        <v>41643</v>
      </c>
      <c r="AG5930" s="1">
        <v>43059.636805555558</v>
      </c>
      <c r="AH5930" s="1">
        <v>43146.660416666666</v>
      </c>
      <c r="AI5930">
        <v>135.9804</v>
      </c>
      <c r="AJ5930">
        <v>35.731699999999996</v>
      </c>
      <c r="AK5930">
        <f t="shared" si="184"/>
        <v>2013</v>
      </c>
      <c r="AL5930">
        <f t="shared" si="185"/>
        <v>9</v>
      </c>
    </row>
    <row r="5931" spans="1:38" x14ac:dyDescent="0.25">
      <c r="A5931" t="s">
        <v>20082</v>
      </c>
      <c r="B5931" t="s">
        <v>20567</v>
      </c>
      <c r="C5931">
        <v>5536</v>
      </c>
      <c r="D5931">
        <v>41533</v>
      </c>
      <c r="F5931" t="s">
        <v>20568</v>
      </c>
      <c r="G5931" t="s">
        <v>20569</v>
      </c>
      <c r="H5931" t="s">
        <v>20568</v>
      </c>
      <c r="I5931" t="s">
        <v>64</v>
      </c>
      <c r="J5931" t="s">
        <v>138</v>
      </c>
      <c r="K5931" t="s">
        <v>139</v>
      </c>
      <c r="L5931" t="s">
        <v>383</v>
      </c>
      <c r="M5931" t="s">
        <v>384</v>
      </c>
      <c r="N5931" t="s">
        <v>41</v>
      </c>
      <c r="O5931" t="s">
        <v>42</v>
      </c>
      <c r="P5931" t="s">
        <v>43</v>
      </c>
      <c r="Q5931" t="s">
        <v>44</v>
      </c>
      <c r="R5931">
        <v>1</v>
      </c>
      <c r="S5931">
        <v>0</v>
      </c>
      <c r="T5931" t="s">
        <v>20548</v>
      </c>
      <c r="W5931" t="s">
        <v>45</v>
      </c>
      <c r="X5931">
        <v>5536</v>
      </c>
      <c r="Y5931" t="s">
        <v>672</v>
      </c>
      <c r="Z5931" t="s">
        <v>673</v>
      </c>
      <c r="AA5931" t="s">
        <v>40828</v>
      </c>
      <c r="AB5931" t="s">
        <v>20570</v>
      </c>
      <c r="AC5931">
        <v>127680</v>
      </c>
      <c r="AD5931" t="s">
        <v>20571</v>
      </c>
      <c r="AE5931">
        <v>2.8202400000000001</v>
      </c>
      <c r="AF5931">
        <v>41643</v>
      </c>
      <c r="AG5931" s="1">
        <v>43059.636805555558</v>
      </c>
      <c r="AH5931" s="1">
        <v>43146.660416666666</v>
      </c>
      <c r="AI5931">
        <v>135.9975</v>
      </c>
      <c r="AJ5931">
        <v>35.015000000000001</v>
      </c>
      <c r="AK5931">
        <f t="shared" si="184"/>
        <v>2013</v>
      </c>
      <c r="AL5931">
        <f t="shared" si="185"/>
        <v>9</v>
      </c>
    </row>
    <row r="5932" spans="1:38" x14ac:dyDescent="0.25">
      <c r="A5932" t="s">
        <v>20572</v>
      </c>
      <c r="B5932" t="s">
        <v>20573</v>
      </c>
      <c r="C5932">
        <v>5537</v>
      </c>
      <c r="D5932">
        <v>41533</v>
      </c>
      <c r="F5932" t="s">
        <v>20574</v>
      </c>
      <c r="G5932" t="s">
        <v>20575</v>
      </c>
      <c r="H5932" t="s">
        <v>20574</v>
      </c>
      <c r="I5932" t="s">
        <v>64</v>
      </c>
      <c r="J5932" t="s">
        <v>37</v>
      </c>
      <c r="K5932" t="s">
        <v>38</v>
      </c>
      <c r="L5932" t="s">
        <v>123</v>
      </c>
      <c r="M5932" t="s">
        <v>124</v>
      </c>
      <c r="N5932" t="s">
        <v>41</v>
      </c>
      <c r="O5932" t="s">
        <v>42</v>
      </c>
      <c r="P5932" t="s">
        <v>43</v>
      </c>
      <c r="Q5932" t="s">
        <v>44</v>
      </c>
      <c r="R5932">
        <v>1</v>
      </c>
      <c r="S5932">
        <v>0</v>
      </c>
      <c r="W5932" t="s">
        <v>45</v>
      </c>
      <c r="X5932">
        <v>5537</v>
      </c>
      <c r="Y5932" t="s">
        <v>672</v>
      </c>
      <c r="Z5932" t="s">
        <v>673</v>
      </c>
      <c r="AA5932" t="s">
        <v>40828</v>
      </c>
      <c r="AB5932" t="s">
        <v>20549</v>
      </c>
      <c r="AC5932">
        <v>68482</v>
      </c>
      <c r="AD5932" t="s">
        <v>20550</v>
      </c>
      <c r="AE5932">
        <v>8.7995000000000001</v>
      </c>
      <c r="AF5932">
        <v>41643</v>
      </c>
      <c r="AG5932" s="1">
        <v>43059.636805555558</v>
      </c>
      <c r="AH5932" s="1">
        <v>43146.660416666666</v>
      </c>
      <c r="AI5932">
        <v>135.9674</v>
      </c>
      <c r="AJ5932">
        <v>35.6126</v>
      </c>
      <c r="AK5932">
        <f t="shared" si="184"/>
        <v>2013</v>
      </c>
      <c r="AL5932">
        <f t="shared" si="185"/>
        <v>9</v>
      </c>
    </row>
    <row r="5933" spans="1:38" x14ac:dyDescent="0.25">
      <c r="A5933" t="s">
        <v>17966</v>
      </c>
      <c r="B5933" t="s">
        <v>20827</v>
      </c>
      <c r="C5933">
        <v>5607</v>
      </c>
      <c r="D5933">
        <v>41563</v>
      </c>
      <c r="F5933" t="s">
        <v>20828</v>
      </c>
      <c r="G5933" t="s">
        <v>20829</v>
      </c>
      <c r="H5933" t="s">
        <v>20828</v>
      </c>
      <c r="I5933" t="s">
        <v>267</v>
      </c>
      <c r="J5933" t="s">
        <v>138</v>
      </c>
      <c r="K5933" t="s">
        <v>139</v>
      </c>
      <c r="L5933" t="s">
        <v>383</v>
      </c>
      <c r="M5933" t="s">
        <v>384</v>
      </c>
      <c r="N5933" t="s">
        <v>557</v>
      </c>
      <c r="O5933" t="s">
        <v>558</v>
      </c>
      <c r="P5933" t="s">
        <v>43</v>
      </c>
      <c r="Q5933" t="s">
        <v>44</v>
      </c>
      <c r="R5933">
        <v>39</v>
      </c>
      <c r="S5933">
        <v>0</v>
      </c>
      <c r="T5933" t="s">
        <v>20830</v>
      </c>
      <c r="U5933" t="s">
        <v>20831</v>
      </c>
      <c r="W5933" t="s">
        <v>45</v>
      </c>
      <c r="X5933">
        <v>5607</v>
      </c>
      <c r="Y5933" t="s">
        <v>672</v>
      </c>
      <c r="Z5933" t="s">
        <v>673</v>
      </c>
      <c r="AA5933" t="s">
        <v>40828</v>
      </c>
      <c r="AB5933" t="s">
        <v>18256</v>
      </c>
      <c r="AC5933">
        <v>71578</v>
      </c>
      <c r="AD5933" t="s">
        <v>20832</v>
      </c>
      <c r="AE5933">
        <v>36.32067</v>
      </c>
      <c r="AF5933">
        <v>41929.770138888889</v>
      </c>
      <c r="AG5933" s="1">
        <v>43059.636805555558</v>
      </c>
      <c r="AH5933" s="1">
        <v>43146.660416666666</v>
      </c>
      <c r="AI5933">
        <v>139.3785</v>
      </c>
      <c r="AJ5933">
        <v>34.747599999999998</v>
      </c>
      <c r="AK5933">
        <f t="shared" si="184"/>
        <v>2013</v>
      </c>
      <c r="AL5933">
        <f t="shared" si="185"/>
        <v>10</v>
      </c>
    </row>
    <row r="5934" spans="1:38" x14ac:dyDescent="0.25">
      <c r="A5934" t="s">
        <v>18390</v>
      </c>
      <c r="B5934" t="s">
        <v>21011</v>
      </c>
      <c r="C5934">
        <v>5656</v>
      </c>
      <c r="D5934">
        <v>41599</v>
      </c>
      <c r="F5934" t="s">
        <v>21012</v>
      </c>
      <c r="G5934" t="s">
        <v>21013</v>
      </c>
      <c r="H5934" t="s">
        <v>21012</v>
      </c>
      <c r="I5934" t="s">
        <v>267</v>
      </c>
      <c r="J5934" t="s">
        <v>138</v>
      </c>
      <c r="K5934" t="s">
        <v>139</v>
      </c>
      <c r="L5934" t="s">
        <v>43</v>
      </c>
      <c r="M5934" t="s">
        <v>44</v>
      </c>
      <c r="N5934" t="s">
        <v>41</v>
      </c>
      <c r="O5934" t="s">
        <v>42</v>
      </c>
      <c r="P5934" t="s">
        <v>43</v>
      </c>
      <c r="Q5934" t="s">
        <v>44</v>
      </c>
      <c r="R5934">
        <v>5</v>
      </c>
      <c r="S5934">
        <v>0</v>
      </c>
      <c r="W5934" t="s">
        <v>45</v>
      </c>
      <c r="X5934">
        <v>5656</v>
      </c>
      <c r="Y5934" t="s">
        <v>672</v>
      </c>
      <c r="Z5934" t="s">
        <v>673</v>
      </c>
      <c r="AA5934" t="s">
        <v>40828</v>
      </c>
      <c r="AB5934" t="s">
        <v>21014</v>
      </c>
      <c r="AC5934">
        <v>17082</v>
      </c>
      <c r="AD5934" t="s">
        <v>21015</v>
      </c>
      <c r="AE5934">
        <v>26.749559999999999</v>
      </c>
      <c r="AF5934">
        <v>41643</v>
      </c>
      <c r="AG5934" s="1">
        <v>43059.636805555558</v>
      </c>
      <c r="AH5934" s="1">
        <v>43146.660416666666</v>
      </c>
      <c r="AI5934">
        <v>140.11750000000001</v>
      </c>
      <c r="AJ5934">
        <v>39.183199999999999</v>
      </c>
      <c r="AK5934">
        <f t="shared" si="184"/>
        <v>2013</v>
      </c>
      <c r="AL5934">
        <f t="shared" si="185"/>
        <v>11</v>
      </c>
    </row>
    <row r="5935" spans="1:38" x14ac:dyDescent="0.25">
      <c r="A5935" t="s">
        <v>22207</v>
      </c>
      <c r="B5935" t="s">
        <v>22208</v>
      </c>
      <c r="C5935">
        <v>5974</v>
      </c>
      <c r="D5935">
        <v>41726</v>
      </c>
      <c r="F5935" t="s">
        <v>22209</v>
      </c>
      <c r="G5935" t="s">
        <v>22210</v>
      </c>
      <c r="H5935" t="s">
        <v>22209</v>
      </c>
      <c r="I5935" t="s">
        <v>267</v>
      </c>
      <c r="J5935" t="s">
        <v>138</v>
      </c>
      <c r="K5935" t="s">
        <v>139</v>
      </c>
      <c r="L5935" t="s">
        <v>1007</v>
      </c>
      <c r="M5935" t="s">
        <v>1008</v>
      </c>
      <c r="N5935" t="s">
        <v>190</v>
      </c>
      <c r="O5935" t="s">
        <v>191</v>
      </c>
      <c r="P5935" t="s">
        <v>43</v>
      </c>
      <c r="Q5935" t="s">
        <v>44</v>
      </c>
      <c r="R5935">
        <v>1</v>
      </c>
      <c r="S5935">
        <v>0</v>
      </c>
      <c r="W5935" t="s">
        <v>45</v>
      </c>
      <c r="X5935">
        <v>5974</v>
      </c>
      <c r="Y5935" t="s">
        <v>672</v>
      </c>
      <c r="Z5935" t="s">
        <v>673</v>
      </c>
      <c r="AA5935" t="s">
        <v>40828</v>
      </c>
      <c r="AB5935" t="s">
        <v>2916</v>
      </c>
      <c r="AC5935">
        <v>16752</v>
      </c>
      <c r="AD5935" t="s">
        <v>22211</v>
      </c>
      <c r="AE5935">
        <v>17.76097</v>
      </c>
      <c r="AF5935">
        <v>41875</v>
      </c>
      <c r="AG5935" s="1">
        <v>43059.636805555558</v>
      </c>
      <c r="AH5935" s="1">
        <v>43146.660416666666</v>
      </c>
      <c r="AI5935">
        <v>140.95050000000001</v>
      </c>
      <c r="AJ5935">
        <v>37.850499999999997</v>
      </c>
      <c r="AK5935">
        <f t="shared" si="184"/>
        <v>2014</v>
      </c>
      <c r="AL5935">
        <f t="shared" si="185"/>
        <v>3</v>
      </c>
    </row>
    <row r="5936" spans="1:38" x14ac:dyDescent="0.25">
      <c r="A5936" t="s">
        <v>23896</v>
      </c>
      <c r="B5936" t="s">
        <v>23897</v>
      </c>
      <c r="C5936">
        <v>6429</v>
      </c>
      <c r="D5936">
        <v>41767</v>
      </c>
      <c r="F5936" t="s">
        <v>23898</v>
      </c>
      <c r="G5936" t="s">
        <v>23899</v>
      </c>
      <c r="H5936" t="s">
        <v>23898</v>
      </c>
      <c r="I5936" t="s">
        <v>222</v>
      </c>
      <c r="J5936" t="s">
        <v>138</v>
      </c>
      <c r="K5936" t="s">
        <v>139</v>
      </c>
      <c r="L5936" t="s">
        <v>383</v>
      </c>
      <c r="M5936" t="s">
        <v>384</v>
      </c>
      <c r="N5936" t="s">
        <v>190</v>
      </c>
      <c r="O5936" t="s">
        <v>191</v>
      </c>
      <c r="P5936" t="s">
        <v>323</v>
      </c>
      <c r="Q5936" t="s">
        <v>324</v>
      </c>
      <c r="R5936">
        <v>1</v>
      </c>
      <c r="S5936">
        <v>0</v>
      </c>
      <c r="T5936" t="s">
        <v>23900</v>
      </c>
      <c r="U5936" t="s">
        <v>23901</v>
      </c>
      <c r="W5936" t="s">
        <v>45</v>
      </c>
      <c r="X5936">
        <v>6429</v>
      </c>
      <c r="Y5936" t="s">
        <v>672</v>
      </c>
      <c r="Z5936" t="s">
        <v>673</v>
      </c>
      <c r="AA5936" t="s">
        <v>40828</v>
      </c>
      <c r="AB5936" t="s">
        <v>23902</v>
      </c>
      <c r="AC5936">
        <v>55421</v>
      </c>
      <c r="AD5936" t="s">
        <v>23903</v>
      </c>
      <c r="AE5936">
        <v>8.9264700000000001</v>
      </c>
      <c r="AF5936">
        <v>41863.9375</v>
      </c>
      <c r="AG5936" s="1">
        <v>43059.636805555558</v>
      </c>
      <c r="AH5936" s="1">
        <v>43146.660416666666</v>
      </c>
      <c r="AI5936">
        <v>134.69909999999999</v>
      </c>
      <c r="AJ5936">
        <v>33.8474</v>
      </c>
      <c r="AK5936">
        <f t="shared" si="184"/>
        <v>2014</v>
      </c>
      <c r="AL5936">
        <f t="shared" si="185"/>
        <v>5</v>
      </c>
    </row>
    <row r="5937" spans="1:38" x14ac:dyDescent="0.25">
      <c r="A5937" t="s">
        <v>22373</v>
      </c>
      <c r="B5937" t="s">
        <v>22374</v>
      </c>
      <c r="C5937">
        <v>6013</v>
      </c>
      <c r="D5937">
        <v>41795</v>
      </c>
      <c r="F5937" t="s">
        <v>22375</v>
      </c>
      <c r="G5937" t="s">
        <v>22376</v>
      </c>
      <c r="H5937" t="s">
        <v>22375</v>
      </c>
      <c r="I5937" t="s">
        <v>64</v>
      </c>
      <c r="J5937" t="s">
        <v>138</v>
      </c>
      <c r="K5937" t="s">
        <v>139</v>
      </c>
      <c r="L5937" t="s">
        <v>39</v>
      </c>
      <c r="M5937" t="s">
        <v>40</v>
      </c>
      <c r="N5937" t="s">
        <v>190</v>
      </c>
      <c r="O5937" t="s">
        <v>191</v>
      </c>
      <c r="P5937" t="s">
        <v>43</v>
      </c>
      <c r="Q5937" t="s">
        <v>44</v>
      </c>
      <c r="R5937">
        <v>6</v>
      </c>
      <c r="S5937">
        <v>0</v>
      </c>
      <c r="W5937" t="s">
        <v>45</v>
      </c>
      <c r="X5937">
        <v>6013</v>
      </c>
      <c r="Y5937" t="s">
        <v>672</v>
      </c>
      <c r="Z5937" t="s">
        <v>673</v>
      </c>
      <c r="AA5937" t="s">
        <v>40828</v>
      </c>
      <c r="AB5937" t="s">
        <v>19849</v>
      </c>
      <c r="AC5937">
        <v>14138</v>
      </c>
      <c r="AD5937" t="s">
        <v>19850</v>
      </c>
      <c r="AE5937">
        <v>17.403919999999999</v>
      </c>
      <c r="AF5937">
        <v>41875</v>
      </c>
      <c r="AG5937" s="1">
        <v>43059.636805555558</v>
      </c>
      <c r="AH5937" s="1">
        <v>43146.660416666666</v>
      </c>
      <c r="AI5937">
        <v>140.72839999999999</v>
      </c>
      <c r="AJ5937">
        <v>39.684399999999997</v>
      </c>
      <c r="AK5937">
        <f t="shared" si="184"/>
        <v>2014</v>
      </c>
      <c r="AL5937">
        <f t="shared" si="185"/>
        <v>6</v>
      </c>
    </row>
    <row r="5938" spans="1:38" x14ac:dyDescent="0.25">
      <c r="A5938" t="s">
        <v>22783</v>
      </c>
      <c r="B5938" t="s">
        <v>22784</v>
      </c>
      <c r="C5938">
        <v>6132</v>
      </c>
      <c r="D5938">
        <v>41858</v>
      </c>
      <c r="F5938" t="s">
        <v>22785</v>
      </c>
      <c r="G5938" t="s">
        <v>22786</v>
      </c>
      <c r="H5938" t="s">
        <v>22785</v>
      </c>
      <c r="I5938" t="s">
        <v>64</v>
      </c>
      <c r="J5938" t="s">
        <v>37</v>
      </c>
      <c r="K5938" t="s">
        <v>38</v>
      </c>
      <c r="L5938" t="s">
        <v>383</v>
      </c>
      <c r="M5938" t="s">
        <v>384</v>
      </c>
      <c r="N5938" t="s">
        <v>41</v>
      </c>
      <c r="O5938" t="s">
        <v>42</v>
      </c>
      <c r="P5938" t="s">
        <v>43</v>
      </c>
      <c r="Q5938" t="s">
        <v>44</v>
      </c>
      <c r="R5938">
        <v>1</v>
      </c>
      <c r="S5938">
        <v>4</v>
      </c>
      <c r="T5938" t="s">
        <v>22773</v>
      </c>
      <c r="U5938" t="s">
        <v>22787</v>
      </c>
      <c r="W5938" t="s">
        <v>45</v>
      </c>
      <c r="X5938">
        <v>6132</v>
      </c>
      <c r="Y5938" t="s">
        <v>672</v>
      </c>
      <c r="Z5938" t="s">
        <v>673</v>
      </c>
      <c r="AA5938" t="s">
        <v>40828</v>
      </c>
      <c r="AB5938" t="s">
        <v>8783</v>
      </c>
      <c r="AC5938">
        <v>55011</v>
      </c>
      <c r="AD5938" t="s">
        <v>22788</v>
      </c>
      <c r="AE5938">
        <v>16.22091</v>
      </c>
      <c r="AF5938">
        <v>42030.883333333331</v>
      </c>
      <c r="AG5938" s="1">
        <v>43059.636805555558</v>
      </c>
      <c r="AH5938" s="1">
        <v>43146.660416666666</v>
      </c>
      <c r="AI5938">
        <v>137.6087</v>
      </c>
      <c r="AJ5938">
        <v>35.599400000000003</v>
      </c>
      <c r="AK5938">
        <f t="shared" si="184"/>
        <v>2014</v>
      </c>
      <c r="AL5938">
        <f t="shared" si="185"/>
        <v>8</v>
      </c>
    </row>
    <row r="5939" spans="1:38" x14ac:dyDescent="0.25">
      <c r="A5939" t="s">
        <v>1921</v>
      </c>
      <c r="B5939" t="s">
        <v>23098</v>
      </c>
      <c r="C5939">
        <v>6232</v>
      </c>
      <c r="D5939">
        <v>41871</v>
      </c>
      <c r="F5939" t="s">
        <v>23099</v>
      </c>
      <c r="G5939" t="s">
        <v>23100</v>
      </c>
      <c r="H5939" t="s">
        <v>23099</v>
      </c>
      <c r="I5939" t="s">
        <v>72</v>
      </c>
      <c r="J5939" t="s">
        <v>1356</v>
      </c>
      <c r="K5939" t="s">
        <v>1357</v>
      </c>
      <c r="L5939" t="s">
        <v>123</v>
      </c>
      <c r="M5939" t="s">
        <v>124</v>
      </c>
      <c r="N5939" t="s">
        <v>65</v>
      </c>
      <c r="O5939" t="s">
        <v>66</v>
      </c>
      <c r="P5939" t="s">
        <v>5432</v>
      </c>
      <c r="Q5939" t="s">
        <v>5433</v>
      </c>
      <c r="R5939">
        <v>72</v>
      </c>
      <c r="S5939">
        <v>0</v>
      </c>
      <c r="U5939" t="s">
        <v>23101</v>
      </c>
      <c r="W5939" t="s">
        <v>45</v>
      </c>
      <c r="X5939">
        <v>6232</v>
      </c>
      <c r="Y5939" t="s">
        <v>672</v>
      </c>
      <c r="Z5939" t="s">
        <v>673</v>
      </c>
      <c r="AA5939" t="s">
        <v>40828</v>
      </c>
      <c r="AB5939" t="s">
        <v>5015</v>
      </c>
      <c r="AC5939">
        <v>1143841</v>
      </c>
      <c r="AD5939" t="s">
        <v>5016</v>
      </c>
      <c r="AE5939">
        <v>10.0449</v>
      </c>
      <c r="AF5939">
        <v>41989.879166666666</v>
      </c>
      <c r="AG5939" s="1">
        <v>43059.636805555558</v>
      </c>
      <c r="AH5939" s="1">
        <v>43146.660416666666</v>
      </c>
      <c r="AI5939">
        <v>132.44</v>
      </c>
      <c r="AJ5939">
        <v>34.485399999999998</v>
      </c>
      <c r="AK5939">
        <f t="shared" si="184"/>
        <v>2014</v>
      </c>
      <c r="AL5939">
        <f t="shared" si="185"/>
        <v>8</v>
      </c>
    </row>
    <row r="5940" spans="1:38" x14ac:dyDescent="0.25">
      <c r="A5940" t="s">
        <v>24241</v>
      </c>
      <c r="B5940" t="s">
        <v>24242</v>
      </c>
      <c r="C5940">
        <v>6527</v>
      </c>
      <c r="D5940">
        <v>41868</v>
      </c>
      <c r="F5940" t="s">
        <v>24243</v>
      </c>
      <c r="G5940" t="s">
        <v>24244</v>
      </c>
      <c r="H5940" t="s">
        <v>24243</v>
      </c>
      <c r="I5940" t="s">
        <v>267</v>
      </c>
      <c r="J5940" t="s">
        <v>138</v>
      </c>
      <c r="K5940" t="s">
        <v>139</v>
      </c>
      <c r="L5940" t="s">
        <v>123</v>
      </c>
      <c r="M5940" t="s">
        <v>124</v>
      </c>
      <c r="N5940" t="s">
        <v>190</v>
      </c>
      <c r="O5940" t="s">
        <v>191</v>
      </c>
      <c r="P5940" t="s">
        <v>43</v>
      </c>
      <c r="Q5940" t="s">
        <v>44</v>
      </c>
      <c r="R5940">
        <v>1</v>
      </c>
      <c r="S5940">
        <v>0</v>
      </c>
      <c r="U5940" t="s">
        <v>24245</v>
      </c>
      <c r="W5940" t="s">
        <v>45</v>
      </c>
      <c r="X5940">
        <v>6527</v>
      </c>
      <c r="Y5940" t="s">
        <v>672</v>
      </c>
      <c r="Z5940" t="s">
        <v>673</v>
      </c>
      <c r="AA5940" t="s">
        <v>40828</v>
      </c>
      <c r="AB5940" t="s">
        <v>8070</v>
      </c>
      <c r="AC5940">
        <v>68735</v>
      </c>
      <c r="AD5940" t="s">
        <v>24246</v>
      </c>
      <c r="AE5940">
        <v>6.6041600000000003</v>
      </c>
      <c r="AF5940">
        <v>41989.831944444442</v>
      </c>
      <c r="AG5940" s="1">
        <v>43059.636805555558</v>
      </c>
      <c r="AH5940" s="1">
        <v>43146.660416666666</v>
      </c>
      <c r="AI5940">
        <v>135.13149999999999</v>
      </c>
      <c r="AJ5940">
        <v>35.241700000000002</v>
      </c>
      <c r="AK5940">
        <f t="shared" si="184"/>
        <v>2014</v>
      </c>
      <c r="AL5940">
        <f t="shared" si="185"/>
        <v>8</v>
      </c>
    </row>
    <row r="5941" spans="1:38" x14ac:dyDescent="0.25">
      <c r="A5941" t="s">
        <v>24247</v>
      </c>
      <c r="B5941" t="s">
        <v>24248</v>
      </c>
      <c r="C5941">
        <v>6528</v>
      </c>
      <c r="D5941">
        <v>41867</v>
      </c>
      <c r="F5941" t="s">
        <v>24249</v>
      </c>
      <c r="G5941" t="s">
        <v>24250</v>
      </c>
      <c r="H5941" t="s">
        <v>24249</v>
      </c>
      <c r="I5941" t="s">
        <v>64</v>
      </c>
      <c r="J5941" t="s">
        <v>37</v>
      </c>
      <c r="K5941" t="s">
        <v>38</v>
      </c>
      <c r="L5941" t="s">
        <v>123</v>
      </c>
      <c r="M5941" t="s">
        <v>124</v>
      </c>
      <c r="N5941" t="s">
        <v>41</v>
      </c>
      <c r="O5941" t="s">
        <v>42</v>
      </c>
      <c r="P5941" t="s">
        <v>43</v>
      </c>
      <c r="Q5941" t="s">
        <v>44</v>
      </c>
      <c r="R5941">
        <v>1</v>
      </c>
      <c r="S5941">
        <v>0</v>
      </c>
      <c r="W5941" t="s">
        <v>45</v>
      </c>
      <c r="X5941">
        <v>6528</v>
      </c>
      <c r="Y5941" t="s">
        <v>672</v>
      </c>
      <c r="Z5941" t="s">
        <v>673</v>
      </c>
      <c r="AA5941" t="s">
        <v>40828</v>
      </c>
      <c r="AB5941" t="s">
        <v>24251</v>
      </c>
      <c r="AC5941">
        <v>24529</v>
      </c>
      <c r="AD5941" t="s">
        <v>24252</v>
      </c>
      <c r="AE5941">
        <v>7.2947100000000002</v>
      </c>
      <c r="AF5941">
        <v>41989.836111111108</v>
      </c>
      <c r="AG5941" s="1">
        <v>43059.636805555558</v>
      </c>
      <c r="AH5941" s="1">
        <v>43146.660416666666</v>
      </c>
      <c r="AI5941">
        <v>136.82220000000001</v>
      </c>
      <c r="AJ5941">
        <v>36.941200000000002</v>
      </c>
      <c r="AK5941">
        <f t="shared" si="184"/>
        <v>2014</v>
      </c>
      <c r="AL5941">
        <f t="shared" si="185"/>
        <v>8</v>
      </c>
    </row>
    <row r="5942" spans="1:38" x14ac:dyDescent="0.25">
      <c r="A5942" t="s">
        <v>24340</v>
      </c>
      <c r="B5942" t="s">
        <v>24341</v>
      </c>
      <c r="C5942">
        <v>6551</v>
      </c>
      <c r="D5942">
        <v>41875</v>
      </c>
      <c r="F5942" t="s">
        <v>24342</v>
      </c>
      <c r="G5942" t="s">
        <v>24343</v>
      </c>
      <c r="H5942" t="s">
        <v>24342</v>
      </c>
      <c r="I5942" t="s">
        <v>72</v>
      </c>
      <c r="J5942" t="s">
        <v>37</v>
      </c>
      <c r="K5942" t="s">
        <v>38</v>
      </c>
      <c r="L5942" t="s">
        <v>123</v>
      </c>
      <c r="M5942" t="s">
        <v>124</v>
      </c>
      <c r="N5942" t="s">
        <v>41</v>
      </c>
      <c r="O5942" t="s">
        <v>42</v>
      </c>
      <c r="P5942" t="s">
        <v>43</v>
      </c>
      <c r="Q5942" t="s">
        <v>44</v>
      </c>
      <c r="R5942">
        <v>2</v>
      </c>
      <c r="S5942">
        <v>0</v>
      </c>
      <c r="W5942" t="s">
        <v>45</v>
      </c>
      <c r="X5942">
        <v>6551</v>
      </c>
      <c r="Y5942" t="s">
        <v>672</v>
      </c>
      <c r="Z5942" t="s">
        <v>673</v>
      </c>
      <c r="AA5942" t="s">
        <v>40828</v>
      </c>
      <c r="AB5942" t="s">
        <v>24344</v>
      </c>
      <c r="AC5942">
        <v>2684</v>
      </c>
      <c r="AD5942" t="s">
        <v>24345</v>
      </c>
      <c r="AE5942">
        <v>25.7364</v>
      </c>
      <c r="AF5942">
        <v>41990.810416666667</v>
      </c>
      <c r="AG5942" s="1">
        <v>43059.636805555558</v>
      </c>
      <c r="AH5942" s="1">
        <v>43146.660416666666</v>
      </c>
      <c r="AI5942">
        <v>141.0171</v>
      </c>
      <c r="AJ5942">
        <v>45.353200000000001</v>
      </c>
      <c r="AK5942">
        <f t="shared" si="184"/>
        <v>2014</v>
      </c>
      <c r="AL5942">
        <f t="shared" si="185"/>
        <v>8</v>
      </c>
    </row>
    <row r="5943" spans="1:38" x14ac:dyDescent="0.25">
      <c r="A5943" t="s">
        <v>17207</v>
      </c>
      <c r="B5943" t="s">
        <v>23256</v>
      </c>
      <c r="C5943">
        <v>6273</v>
      </c>
      <c r="D5943">
        <v>41932</v>
      </c>
      <c r="F5943" t="s">
        <v>5015</v>
      </c>
      <c r="G5943" t="s">
        <v>23257</v>
      </c>
      <c r="H5943" t="s">
        <v>5015</v>
      </c>
      <c r="I5943" t="s">
        <v>64</v>
      </c>
      <c r="J5943" t="s">
        <v>138</v>
      </c>
      <c r="K5943" t="s">
        <v>139</v>
      </c>
      <c r="L5943" t="s">
        <v>123</v>
      </c>
      <c r="M5943" t="s">
        <v>124</v>
      </c>
      <c r="N5943" t="s">
        <v>65</v>
      </c>
      <c r="O5943" t="s">
        <v>66</v>
      </c>
      <c r="P5943" t="s">
        <v>43</v>
      </c>
      <c r="Q5943" t="s">
        <v>44</v>
      </c>
      <c r="R5943">
        <v>21</v>
      </c>
      <c r="S5943">
        <v>0</v>
      </c>
      <c r="U5943" t="s">
        <v>23258</v>
      </c>
      <c r="W5943" t="s">
        <v>45</v>
      </c>
      <c r="X5943">
        <v>6273</v>
      </c>
      <c r="Y5943" t="s">
        <v>672</v>
      </c>
      <c r="Z5943" t="s">
        <v>673</v>
      </c>
      <c r="AA5943" t="s">
        <v>40828</v>
      </c>
      <c r="AB5943" t="s">
        <v>5015</v>
      </c>
      <c r="AC5943">
        <v>1143841</v>
      </c>
      <c r="AD5943" t="s">
        <v>5016</v>
      </c>
      <c r="AE5943">
        <v>12.59216</v>
      </c>
      <c r="AF5943">
        <v>41932.914583333331</v>
      </c>
      <c r="AG5943" s="1">
        <v>43059.636805555558</v>
      </c>
      <c r="AH5943" s="1">
        <v>43146.660416666666</v>
      </c>
      <c r="AI5943">
        <v>132.52590000000001</v>
      </c>
      <c r="AJ5943">
        <v>34.4955</v>
      </c>
      <c r="AK5943">
        <f t="shared" si="184"/>
        <v>2014</v>
      </c>
      <c r="AL5943">
        <f t="shared" si="185"/>
        <v>10</v>
      </c>
    </row>
    <row r="5944" spans="1:38" x14ac:dyDescent="0.25">
      <c r="A5944" t="s">
        <v>22479</v>
      </c>
      <c r="B5944" t="s">
        <v>23746</v>
      </c>
      <c r="C5944">
        <v>6392</v>
      </c>
      <c r="D5944">
        <v>41965</v>
      </c>
      <c r="F5944" t="s">
        <v>23747</v>
      </c>
      <c r="G5944" t="s">
        <v>23748</v>
      </c>
      <c r="H5944" t="s">
        <v>23747</v>
      </c>
      <c r="I5944" t="s">
        <v>43</v>
      </c>
      <c r="J5944" t="s">
        <v>37</v>
      </c>
      <c r="K5944" t="s">
        <v>38</v>
      </c>
      <c r="L5944" t="s">
        <v>2672</v>
      </c>
      <c r="M5944" t="s">
        <v>2673</v>
      </c>
      <c r="N5944" t="s">
        <v>41</v>
      </c>
      <c r="O5944" t="s">
        <v>42</v>
      </c>
      <c r="P5944" t="s">
        <v>43</v>
      </c>
      <c r="Q5944" t="s">
        <v>44</v>
      </c>
      <c r="R5944">
        <v>0</v>
      </c>
      <c r="S5944">
        <v>0</v>
      </c>
      <c r="W5944" t="s">
        <v>45</v>
      </c>
      <c r="X5944">
        <v>6392</v>
      </c>
      <c r="Y5944" t="s">
        <v>672</v>
      </c>
      <c r="Z5944" t="s">
        <v>673</v>
      </c>
      <c r="AA5944" t="s">
        <v>40828</v>
      </c>
      <c r="AB5944" t="s">
        <v>2185</v>
      </c>
      <c r="AC5944">
        <v>9246</v>
      </c>
      <c r="AD5944" t="s">
        <v>3602</v>
      </c>
      <c r="AE5944">
        <v>1.0472999999999999</v>
      </c>
      <c r="AF5944">
        <v>41968.94027777778</v>
      </c>
      <c r="AG5944" s="1">
        <v>43059.636805555558</v>
      </c>
      <c r="AH5944" s="1">
        <v>43146.660416666666</v>
      </c>
      <c r="AI5944">
        <v>137.87299999999999</v>
      </c>
      <c r="AJ5944">
        <v>36.6952</v>
      </c>
      <c r="AK5944">
        <f t="shared" si="184"/>
        <v>2014</v>
      </c>
      <c r="AL5944">
        <f t="shared" si="185"/>
        <v>11</v>
      </c>
    </row>
    <row r="5945" spans="1:38" x14ac:dyDescent="0.25">
      <c r="A5945" t="s">
        <v>24247</v>
      </c>
      <c r="B5945" t="s">
        <v>24248</v>
      </c>
      <c r="C5945">
        <v>6529</v>
      </c>
      <c r="D5945">
        <v>41989</v>
      </c>
      <c r="F5945" t="s">
        <v>24253</v>
      </c>
      <c r="G5945" t="s">
        <v>24254</v>
      </c>
      <c r="H5945" t="s">
        <v>24253</v>
      </c>
      <c r="I5945" t="s">
        <v>76</v>
      </c>
      <c r="J5945" t="s">
        <v>138</v>
      </c>
      <c r="K5945" t="s">
        <v>139</v>
      </c>
      <c r="L5945" t="s">
        <v>123</v>
      </c>
      <c r="M5945" t="s">
        <v>124</v>
      </c>
      <c r="N5945" t="s">
        <v>41</v>
      </c>
      <c r="O5945" t="s">
        <v>42</v>
      </c>
      <c r="P5945" t="s">
        <v>395</v>
      </c>
      <c r="Q5945" t="s">
        <v>396</v>
      </c>
      <c r="R5945">
        <v>0</v>
      </c>
      <c r="S5945">
        <v>0</v>
      </c>
      <c r="W5945" t="s">
        <v>45</v>
      </c>
      <c r="X5945">
        <v>6529</v>
      </c>
      <c r="Y5945" t="s">
        <v>672</v>
      </c>
      <c r="Z5945" t="s">
        <v>673</v>
      </c>
      <c r="AA5945" t="s">
        <v>40828</v>
      </c>
      <c r="AB5945" t="s">
        <v>8783</v>
      </c>
      <c r="AC5945">
        <v>66636</v>
      </c>
      <c r="AD5945" t="s">
        <v>24255</v>
      </c>
      <c r="AE5945">
        <v>1.25807</v>
      </c>
      <c r="AF5945">
        <v>41989.842361111114</v>
      </c>
      <c r="AG5945" s="1">
        <v>43059.636805555558</v>
      </c>
      <c r="AH5945" s="1">
        <v>43146.660416666666</v>
      </c>
      <c r="AI5945">
        <v>137.25319999999999</v>
      </c>
      <c r="AJ5945">
        <v>36.144399999999997</v>
      </c>
      <c r="AK5945">
        <f t="shared" si="184"/>
        <v>2014</v>
      </c>
      <c r="AL5945">
        <f t="shared" si="185"/>
        <v>12</v>
      </c>
    </row>
    <row r="5946" spans="1:38" x14ac:dyDescent="0.25">
      <c r="A5946" t="s">
        <v>24414</v>
      </c>
      <c r="B5946" t="s">
        <v>24415</v>
      </c>
      <c r="C5946">
        <v>6573</v>
      </c>
      <c r="D5946">
        <v>41991</v>
      </c>
      <c r="F5946" t="s">
        <v>24416</v>
      </c>
      <c r="G5946" t="s">
        <v>24417</v>
      </c>
      <c r="H5946" t="s">
        <v>24416</v>
      </c>
      <c r="I5946" t="s">
        <v>64</v>
      </c>
      <c r="J5946" t="s">
        <v>37</v>
      </c>
      <c r="K5946" t="s">
        <v>38</v>
      </c>
      <c r="L5946" t="s">
        <v>43</v>
      </c>
      <c r="M5946" t="s">
        <v>44</v>
      </c>
      <c r="N5946" t="s">
        <v>190</v>
      </c>
      <c r="O5946" t="s">
        <v>191</v>
      </c>
      <c r="P5946" t="s">
        <v>43</v>
      </c>
      <c r="Q5946" t="s">
        <v>44</v>
      </c>
      <c r="R5946">
        <v>0</v>
      </c>
      <c r="S5946">
        <v>0</v>
      </c>
      <c r="W5946" t="s">
        <v>45</v>
      </c>
      <c r="X5946">
        <v>6573</v>
      </c>
      <c r="Y5946" t="s">
        <v>672</v>
      </c>
      <c r="Z5946" t="s">
        <v>673</v>
      </c>
      <c r="AA5946" t="s">
        <v>40828</v>
      </c>
      <c r="AB5946" t="s">
        <v>1285</v>
      </c>
      <c r="AC5946">
        <v>20178</v>
      </c>
      <c r="AD5946" t="s">
        <v>1286</v>
      </c>
      <c r="AE5946">
        <v>20.528759999999998</v>
      </c>
      <c r="AF5946">
        <v>41992.945138888892</v>
      </c>
      <c r="AG5946" s="1">
        <v>43059.636805555558</v>
      </c>
      <c r="AH5946" s="1">
        <v>43146.660416666666</v>
      </c>
      <c r="AI5946">
        <v>138.65780000000001</v>
      </c>
      <c r="AJ5946">
        <v>36.933799999999998</v>
      </c>
      <c r="AK5946">
        <f t="shared" si="184"/>
        <v>2014</v>
      </c>
      <c r="AL5946">
        <f t="shared" si="185"/>
        <v>12</v>
      </c>
    </row>
    <row r="5947" spans="1:38" x14ac:dyDescent="0.25">
      <c r="A5947" t="s">
        <v>27130</v>
      </c>
      <c r="B5947" t="s">
        <v>27131</v>
      </c>
      <c r="C5947">
        <v>7299</v>
      </c>
      <c r="D5947">
        <v>42213</v>
      </c>
      <c r="F5947" t="s">
        <v>27132</v>
      </c>
      <c r="G5947" t="s">
        <v>27133</v>
      </c>
      <c r="H5947" t="s">
        <v>27132</v>
      </c>
      <c r="I5947" t="s">
        <v>64</v>
      </c>
      <c r="J5947" t="s">
        <v>37</v>
      </c>
      <c r="K5947" t="s">
        <v>38</v>
      </c>
      <c r="L5947" t="s">
        <v>123</v>
      </c>
      <c r="M5947" t="s">
        <v>124</v>
      </c>
      <c r="N5947" t="s">
        <v>65</v>
      </c>
      <c r="O5947" t="s">
        <v>66</v>
      </c>
      <c r="P5947" t="s">
        <v>5432</v>
      </c>
      <c r="Q5947" t="s">
        <v>5433</v>
      </c>
      <c r="R5947">
        <v>0</v>
      </c>
      <c r="S5947">
        <v>0</v>
      </c>
      <c r="W5947" t="s">
        <v>45</v>
      </c>
      <c r="X5947">
        <v>7299</v>
      </c>
      <c r="Y5947" t="s">
        <v>672</v>
      </c>
      <c r="Z5947" t="s">
        <v>673</v>
      </c>
      <c r="AA5947" t="s">
        <v>40828</v>
      </c>
      <c r="AB5947" t="s">
        <v>669</v>
      </c>
      <c r="AC5947">
        <v>29710</v>
      </c>
      <c r="AD5947" t="s">
        <v>27134</v>
      </c>
      <c r="AE5947">
        <v>17.72494</v>
      </c>
      <c r="AF5947">
        <v>42304.925000000003</v>
      </c>
      <c r="AG5947" s="1">
        <v>43059.636805555558</v>
      </c>
      <c r="AH5947" s="1">
        <v>43146.660416666666</v>
      </c>
      <c r="AI5947">
        <v>130.74700000000001</v>
      </c>
      <c r="AJ5947">
        <v>31.497599999999998</v>
      </c>
      <c r="AK5947">
        <f t="shared" si="184"/>
        <v>2015</v>
      </c>
      <c r="AL5947">
        <f t="shared" si="185"/>
        <v>7</v>
      </c>
    </row>
    <row r="5948" spans="1:38" x14ac:dyDescent="0.25">
      <c r="A5948" t="s">
        <v>26027</v>
      </c>
      <c r="B5948" t="s">
        <v>29511</v>
      </c>
      <c r="C5948">
        <v>8040</v>
      </c>
      <c r="D5948">
        <v>42286</v>
      </c>
      <c r="F5948" t="s">
        <v>29512</v>
      </c>
      <c r="G5948" t="s">
        <v>29513</v>
      </c>
      <c r="H5948" t="s">
        <v>29512</v>
      </c>
      <c r="I5948" t="s">
        <v>72</v>
      </c>
      <c r="J5948" t="s">
        <v>138</v>
      </c>
      <c r="K5948" t="s">
        <v>139</v>
      </c>
      <c r="L5948" t="s">
        <v>383</v>
      </c>
      <c r="M5948" t="s">
        <v>384</v>
      </c>
      <c r="N5948" t="s">
        <v>41</v>
      </c>
      <c r="O5948" t="s">
        <v>42</v>
      </c>
      <c r="P5948" t="s">
        <v>395</v>
      </c>
      <c r="Q5948" t="s">
        <v>396</v>
      </c>
      <c r="R5948">
        <v>1</v>
      </c>
      <c r="S5948">
        <v>1</v>
      </c>
      <c r="T5948" t="s">
        <v>29310</v>
      </c>
      <c r="W5948" t="s">
        <v>45</v>
      </c>
      <c r="X5948">
        <v>8040</v>
      </c>
      <c r="Y5948" t="s">
        <v>672</v>
      </c>
      <c r="Z5948" t="s">
        <v>673</v>
      </c>
      <c r="AA5948" t="s">
        <v>40828</v>
      </c>
      <c r="AB5948" t="s">
        <v>29308</v>
      </c>
      <c r="AC5948">
        <v>94903</v>
      </c>
      <c r="AD5948" t="s">
        <v>29514</v>
      </c>
      <c r="AE5948">
        <v>9.5364699999999996</v>
      </c>
      <c r="AF5948">
        <v>42551.761805555558</v>
      </c>
      <c r="AG5948" s="1">
        <v>43059.636805555558</v>
      </c>
      <c r="AH5948" s="1">
        <v>43146.660416666666</v>
      </c>
      <c r="AI5948">
        <v>139.63329999999999</v>
      </c>
      <c r="AJ5948">
        <v>36.579599999999999</v>
      </c>
      <c r="AK5948">
        <f t="shared" si="184"/>
        <v>2015</v>
      </c>
      <c r="AL5948">
        <f t="shared" si="185"/>
        <v>10</v>
      </c>
    </row>
    <row r="5949" spans="1:38" x14ac:dyDescent="0.25">
      <c r="A5949" t="s">
        <v>26027</v>
      </c>
      <c r="B5949" t="s">
        <v>26028</v>
      </c>
      <c r="C5949">
        <v>6977</v>
      </c>
      <c r="D5949">
        <v>42314</v>
      </c>
      <c r="F5949" t="s">
        <v>26029</v>
      </c>
      <c r="G5949" t="s">
        <v>26030</v>
      </c>
      <c r="H5949" t="s">
        <v>26029</v>
      </c>
      <c r="I5949" t="s">
        <v>64</v>
      </c>
      <c r="J5949" t="s">
        <v>37</v>
      </c>
      <c r="K5949" t="s">
        <v>38</v>
      </c>
      <c r="L5949" t="s">
        <v>123</v>
      </c>
      <c r="M5949" t="s">
        <v>124</v>
      </c>
      <c r="N5949" t="s">
        <v>190</v>
      </c>
      <c r="O5949" t="s">
        <v>191</v>
      </c>
      <c r="P5949" t="s">
        <v>5432</v>
      </c>
      <c r="Q5949" t="s">
        <v>5433</v>
      </c>
      <c r="R5949">
        <v>0</v>
      </c>
      <c r="S5949">
        <v>0</v>
      </c>
      <c r="W5949" t="s">
        <v>45</v>
      </c>
      <c r="X5949">
        <v>6977</v>
      </c>
      <c r="Y5949" t="s">
        <v>672</v>
      </c>
      <c r="Z5949" t="s">
        <v>673</v>
      </c>
      <c r="AA5949" t="s">
        <v>40828</v>
      </c>
      <c r="AB5949" t="s">
        <v>2971</v>
      </c>
      <c r="AC5949">
        <v>26163</v>
      </c>
      <c r="AD5949" t="s">
        <v>2972</v>
      </c>
      <c r="AE5949">
        <v>3.6924600000000001</v>
      </c>
      <c r="AF5949">
        <v>42181.579861111109</v>
      </c>
      <c r="AG5949" s="1">
        <v>43059.636805555558</v>
      </c>
      <c r="AH5949" s="1">
        <v>43146.660416666666</v>
      </c>
      <c r="AI5949">
        <v>130.62790000000001</v>
      </c>
      <c r="AJ5949">
        <v>32.644300000000001</v>
      </c>
      <c r="AK5949">
        <f t="shared" si="184"/>
        <v>2015</v>
      </c>
      <c r="AL5949">
        <f t="shared" si="185"/>
        <v>11</v>
      </c>
    </row>
    <row r="5950" spans="1:38" x14ac:dyDescent="0.25">
      <c r="A5950" t="s">
        <v>26027</v>
      </c>
      <c r="B5950" t="s">
        <v>26028</v>
      </c>
      <c r="C5950">
        <v>6978</v>
      </c>
      <c r="D5950">
        <v>42314</v>
      </c>
      <c r="F5950" t="s">
        <v>26029</v>
      </c>
      <c r="G5950" t="s">
        <v>26031</v>
      </c>
      <c r="H5950" t="s">
        <v>26029</v>
      </c>
      <c r="I5950" t="s">
        <v>64</v>
      </c>
      <c r="J5950" t="s">
        <v>37</v>
      </c>
      <c r="K5950" t="s">
        <v>38</v>
      </c>
      <c r="L5950" t="s">
        <v>1124</v>
      </c>
      <c r="M5950" t="s">
        <v>1125</v>
      </c>
      <c r="N5950" t="s">
        <v>190</v>
      </c>
      <c r="O5950" t="s">
        <v>191</v>
      </c>
      <c r="P5950" t="s">
        <v>363</v>
      </c>
      <c r="Q5950" t="s">
        <v>364</v>
      </c>
      <c r="R5950">
        <v>0</v>
      </c>
      <c r="S5950">
        <v>0</v>
      </c>
      <c r="W5950" t="s">
        <v>45</v>
      </c>
      <c r="X5950">
        <v>6978</v>
      </c>
      <c r="Y5950" t="s">
        <v>672</v>
      </c>
      <c r="Z5950" t="s">
        <v>673</v>
      </c>
      <c r="AA5950" t="s">
        <v>40828</v>
      </c>
      <c r="AB5950" t="s">
        <v>2971</v>
      </c>
      <c r="AC5950">
        <v>26163</v>
      </c>
      <c r="AD5950" t="s">
        <v>2972</v>
      </c>
      <c r="AE5950">
        <v>2.1563099999999999</v>
      </c>
      <c r="AF5950">
        <v>42383.822916666664</v>
      </c>
      <c r="AG5950" s="1">
        <v>43059.636805555558</v>
      </c>
      <c r="AH5950" s="1">
        <v>43146.660416666666</v>
      </c>
      <c r="AI5950">
        <v>130.6507</v>
      </c>
      <c r="AJ5950">
        <v>32.664000000000001</v>
      </c>
      <c r="AK5950">
        <f t="shared" si="184"/>
        <v>2015</v>
      </c>
      <c r="AL5950">
        <f t="shared" si="185"/>
        <v>11</v>
      </c>
    </row>
    <row r="5951" spans="1:38" x14ac:dyDescent="0.25">
      <c r="A5951" t="s">
        <v>29306</v>
      </c>
      <c r="B5951" t="s">
        <v>29307</v>
      </c>
      <c r="C5951">
        <v>7930</v>
      </c>
      <c r="D5951">
        <v>42317</v>
      </c>
      <c r="F5951" t="s">
        <v>29308</v>
      </c>
      <c r="G5951" t="s">
        <v>29309</v>
      </c>
      <c r="H5951" t="s">
        <v>29308</v>
      </c>
      <c r="I5951" t="s">
        <v>43</v>
      </c>
      <c r="J5951" t="s">
        <v>37</v>
      </c>
      <c r="K5951" t="s">
        <v>38</v>
      </c>
      <c r="L5951" t="s">
        <v>383</v>
      </c>
      <c r="M5951" t="s">
        <v>384</v>
      </c>
      <c r="N5951" t="s">
        <v>41</v>
      </c>
      <c r="O5951" t="s">
        <v>42</v>
      </c>
      <c r="P5951" t="s">
        <v>43</v>
      </c>
      <c r="Q5951" t="s">
        <v>44</v>
      </c>
      <c r="R5951">
        <v>1</v>
      </c>
      <c r="S5951">
        <v>0</v>
      </c>
      <c r="T5951" t="s">
        <v>29310</v>
      </c>
      <c r="W5951" t="s">
        <v>45</v>
      </c>
      <c r="X5951">
        <v>7930</v>
      </c>
      <c r="Y5951" t="s">
        <v>672</v>
      </c>
      <c r="Z5951" t="s">
        <v>673</v>
      </c>
      <c r="AA5951" t="s">
        <v>40828</v>
      </c>
      <c r="AB5951" t="s">
        <v>29308</v>
      </c>
      <c r="AC5951">
        <v>64323</v>
      </c>
      <c r="AD5951" t="s">
        <v>29311</v>
      </c>
      <c r="AE5951">
        <v>11.05884</v>
      </c>
      <c r="AF5951">
        <v>42550.963194444441</v>
      </c>
      <c r="AG5951" s="1">
        <v>43059.636805555558</v>
      </c>
      <c r="AH5951" s="1">
        <v>43146.660416666666</v>
      </c>
      <c r="AI5951">
        <v>139.80420000000001</v>
      </c>
      <c r="AJ5951">
        <v>36.6952</v>
      </c>
      <c r="AK5951">
        <f t="shared" si="184"/>
        <v>2015</v>
      </c>
      <c r="AL5951">
        <f t="shared" si="185"/>
        <v>11</v>
      </c>
    </row>
    <row r="5952" spans="1:38" x14ac:dyDescent="0.25">
      <c r="A5952" t="s">
        <v>28452</v>
      </c>
      <c r="B5952" t="s">
        <v>28453</v>
      </c>
      <c r="C5952">
        <v>7632</v>
      </c>
      <c r="D5952">
        <v>42476</v>
      </c>
      <c r="F5952" t="s">
        <v>28454</v>
      </c>
      <c r="G5952" t="s">
        <v>28455</v>
      </c>
      <c r="H5952" t="s">
        <v>28454</v>
      </c>
      <c r="I5952" t="s">
        <v>267</v>
      </c>
      <c r="J5952" t="s">
        <v>37</v>
      </c>
      <c r="K5952" t="s">
        <v>38</v>
      </c>
      <c r="L5952" t="s">
        <v>2672</v>
      </c>
      <c r="M5952" t="s">
        <v>2673</v>
      </c>
      <c r="N5952" t="s">
        <v>65</v>
      </c>
      <c r="O5952" t="s">
        <v>66</v>
      </c>
      <c r="P5952" t="s">
        <v>5432</v>
      </c>
      <c r="Q5952" t="s">
        <v>5433</v>
      </c>
      <c r="R5952">
        <v>1</v>
      </c>
      <c r="S5952">
        <v>0</v>
      </c>
      <c r="U5952" t="s">
        <v>28456</v>
      </c>
      <c r="W5952" t="s">
        <v>45</v>
      </c>
      <c r="X5952">
        <v>7632</v>
      </c>
      <c r="Y5952" t="s">
        <v>672</v>
      </c>
      <c r="Z5952" t="s">
        <v>673</v>
      </c>
      <c r="AA5952" t="s">
        <v>40828</v>
      </c>
      <c r="AB5952" t="s">
        <v>2971</v>
      </c>
      <c r="AC5952">
        <v>27978</v>
      </c>
      <c r="AD5952" t="s">
        <v>16951</v>
      </c>
      <c r="AE5952">
        <v>9.9229299999999991</v>
      </c>
      <c r="AF5952">
        <v>42497.772222222222</v>
      </c>
      <c r="AG5952" s="1">
        <v>43059.636805555558</v>
      </c>
      <c r="AH5952" s="1">
        <v>43146.660416666666</v>
      </c>
      <c r="AI5952">
        <v>130.98140000000001</v>
      </c>
      <c r="AJ5952">
        <v>32.886899999999997</v>
      </c>
      <c r="AK5952">
        <f t="shared" si="184"/>
        <v>2016</v>
      </c>
      <c r="AL5952">
        <f t="shared" si="185"/>
        <v>4</v>
      </c>
    </row>
    <row r="5953" spans="1:38" x14ac:dyDescent="0.25">
      <c r="A5953" t="s">
        <v>13568</v>
      </c>
      <c r="B5953" t="s">
        <v>28457</v>
      </c>
      <c r="C5953">
        <v>7633</v>
      </c>
      <c r="D5953">
        <v>42476</v>
      </c>
      <c r="F5953" t="s">
        <v>28458</v>
      </c>
      <c r="G5953" t="s">
        <v>28459</v>
      </c>
      <c r="H5953" t="s">
        <v>28458</v>
      </c>
      <c r="I5953" t="s">
        <v>36</v>
      </c>
      <c r="J5953" t="s">
        <v>7893</v>
      </c>
      <c r="K5953" t="s">
        <v>7894</v>
      </c>
      <c r="L5953" t="s">
        <v>2672</v>
      </c>
      <c r="M5953" t="s">
        <v>2673</v>
      </c>
      <c r="N5953" t="s">
        <v>190</v>
      </c>
      <c r="O5953" t="s">
        <v>191</v>
      </c>
      <c r="P5953" t="s">
        <v>323</v>
      </c>
      <c r="Q5953" t="s">
        <v>324</v>
      </c>
      <c r="R5953">
        <v>0</v>
      </c>
      <c r="S5953">
        <v>0</v>
      </c>
      <c r="U5953" t="s">
        <v>28460</v>
      </c>
      <c r="W5953" t="s">
        <v>45</v>
      </c>
      <c r="X5953">
        <v>7633</v>
      </c>
      <c r="Y5953" t="s">
        <v>672</v>
      </c>
      <c r="Z5953" t="s">
        <v>673</v>
      </c>
      <c r="AA5953" t="s">
        <v>40828</v>
      </c>
      <c r="AB5953" t="s">
        <v>2971</v>
      </c>
      <c r="AC5953">
        <v>29820</v>
      </c>
      <c r="AD5953" t="s">
        <v>28461</v>
      </c>
      <c r="AE5953">
        <v>9.6267899999999997</v>
      </c>
      <c r="AF5953">
        <v>42478.51666666667</v>
      </c>
      <c r="AG5953" s="1">
        <v>43059.636805555558</v>
      </c>
      <c r="AH5953" s="1">
        <v>43146.660416666666</v>
      </c>
      <c r="AI5953">
        <v>130.82079999999999</v>
      </c>
      <c r="AJ5953">
        <v>32.789000000000001</v>
      </c>
      <c r="AK5953">
        <f t="shared" si="184"/>
        <v>2016</v>
      </c>
      <c r="AL5953">
        <f t="shared" si="185"/>
        <v>4</v>
      </c>
    </row>
    <row r="5954" spans="1:38" x14ac:dyDescent="0.25">
      <c r="A5954" t="s">
        <v>13568</v>
      </c>
      <c r="B5954" t="s">
        <v>28457</v>
      </c>
      <c r="C5954">
        <v>7634</v>
      </c>
      <c r="D5954">
        <v>42475</v>
      </c>
      <c r="F5954" t="s">
        <v>28462</v>
      </c>
      <c r="G5954" t="s">
        <v>28463</v>
      </c>
      <c r="H5954" t="s">
        <v>28462</v>
      </c>
      <c r="I5954" t="s">
        <v>267</v>
      </c>
      <c r="J5954" t="s">
        <v>7893</v>
      </c>
      <c r="K5954" t="s">
        <v>7894</v>
      </c>
      <c r="L5954" t="s">
        <v>2672</v>
      </c>
      <c r="M5954" t="s">
        <v>2673</v>
      </c>
      <c r="N5954" t="s">
        <v>190</v>
      </c>
      <c r="O5954" t="s">
        <v>191</v>
      </c>
      <c r="P5954" t="s">
        <v>7092</v>
      </c>
      <c r="Q5954" t="s">
        <v>7093</v>
      </c>
      <c r="R5954">
        <v>0</v>
      </c>
      <c r="S5954">
        <v>0</v>
      </c>
      <c r="U5954" t="s">
        <v>28464</v>
      </c>
      <c r="W5954" t="s">
        <v>45</v>
      </c>
      <c r="X5954">
        <v>7634</v>
      </c>
      <c r="Y5954" t="s">
        <v>672</v>
      </c>
      <c r="Z5954" t="s">
        <v>673</v>
      </c>
      <c r="AA5954" t="s">
        <v>40828</v>
      </c>
      <c r="AB5954" t="s">
        <v>2971</v>
      </c>
      <c r="AC5954">
        <v>680423</v>
      </c>
      <c r="AD5954" t="s">
        <v>2971</v>
      </c>
      <c r="AE5954">
        <v>1.3351599999999999</v>
      </c>
      <c r="AF5954">
        <v>42478.503472222219</v>
      </c>
      <c r="AG5954" s="1">
        <v>43059.636805555558</v>
      </c>
      <c r="AH5954" s="1">
        <v>43146.660416666666</v>
      </c>
      <c r="AI5954">
        <v>130.70609999999999</v>
      </c>
      <c r="AJ5954">
        <v>32.805399999999999</v>
      </c>
      <c r="AK5954">
        <f t="shared" ref="AK5954:AK6017" si="186">YEAR(D5954)</f>
        <v>2016</v>
      </c>
      <c r="AL5954">
        <f t="shared" ref="AL5954:AL6017" si="187">MONTH(D5954)</f>
        <v>4</v>
      </c>
    </row>
    <row r="5955" spans="1:38" x14ac:dyDescent="0.25">
      <c r="A5955" t="s">
        <v>4652</v>
      </c>
      <c r="B5955" t="s">
        <v>28465</v>
      </c>
      <c r="C5955">
        <v>7635</v>
      </c>
      <c r="D5955">
        <v>42476</v>
      </c>
      <c r="F5955" t="s">
        <v>28466</v>
      </c>
      <c r="G5955" t="s">
        <v>28467</v>
      </c>
      <c r="H5955" t="s">
        <v>28466</v>
      </c>
      <c r="I5955" t="s">
        <v>64</v>
      </c>
      <c r="J5955" t="s">
        <v>814</v>
      </c>
      <c r="K5955" t="s">
        <v>815</v>
      </c>
      <c r="L5955" t="s">
        <v>2672</v>
      </c>
      <c r="M5955" t="s">
        <v>2673</v>
      </c>
      <c r="N5955" t="s">
        <v>190</v>
      </c>
      <c r="O5955" t="s">
        <v>191</v>
      </c>
      <c r="P5955" t="s">
        <v>363</v>
      </c>
      <c r="Q5955" t="s">
        <v>364</v>
      </c>
      <c r="R5955">
        <v>0</v>
      </c>
      <c r="S5955">
        <v>0</v>
      </c>
      <c r="U5955" t="s">
        <v>28468</v>
      </c>
      <c r="W5955" t="s">
        <v>45</v>
      </c>
      <c r="X5955">
        <v>7635</v>
      </c>
      <c r="Y5955" t="s">
        <v>672</v>
      </c>
      <c r="Z5955" t="s">
        <v>673</v>
      </c>
      <c r="AA5955" t="s">
        <v>40828</v>
      </c>
      <c r="AB5955" t="s">
        <v>2971</v>
      </c>
      <c r="AC5955">
        <v>26677</v>
      </c>
      <c r="AD5955" t="s">
        <v>28469</v>
      </c>
      <c r="AE5955">
        <v>1.1126</v>
      </c>
      <c r="AF5955">
        <v>42478.513194444444</v>
      </c>
      <c r="AG5955" s="1">
        <v>43059.636805555558</v>
      </c>
      <c r="AH5955" s="1">
        <v>43146.660416666666</v>
      </c>
      <c r="AI5955">
        <v>130.82660000000001</v>
      </c>
      <c r="AJ5955">
        <v>32.977800000000002</v>
      </c>
      <c r="AK5955">
        <f t="shared" si="186"/>
        <v>2016</v>
      </c>
      <c r="AL5955">
        <f t="shared" si="187"/>
        <v>4</v>
      </c>
    </row>
    <row r="5956" spans="1:38" x14ac:dyDescent="0.25">
      <c r="A5956" t="s">
        <v>28452</v>
      </c>
      <c r="B5956" t="s">
        <v>28453</v>
      </c>
      <c r="C5956">
        <v>8294</v>
      </c>
      <c r="D5956">
        <v>42476</v>
      </c>
      <c r="F5956" t="s">
        <v>29888</v>
      </c>
      <c r="G5956" t="s">
        <v>29889</v>
      </c>
      <c r="H5956" t="s">
        <v>29888</v>
      </c>
      <c r="I5956" t="s">
        <v>36</v>
      </c>
      <c r="J5956" t="s">
        <v>29053</v>
      </c>
      <c r="K5956" t="s">
        <v>29054</v>
      </c>
      <c r="L5956" t="s">
        <v>2672</v>
      </c>
      <c r="M5956" t="s">
        <v>2673</v>
      </c>
      <c r="N5956" t="s">
        <v>41</v>
      </c>
      <c r="O5956" t="s">
        <v>42</v>
      </c>
      <c r="P5956" t="s">
        <v>3633</v>
      </c>
      <c r="Q5956" t="s">
        <v>3634</v>
      </c>
      <c r="R5956">
        <v>5</v>
      </c>
      <c r="S5956">
        <v>0</v>
      </c>
      <c r="W5956" t="s">
        <v>45</v>
      </c>
      <c r="X5956">
        <v>8294</v>
      </c>
      <c r="Y5956" t="s">
        <v>672</v>
      </c>
      <c r="Z5956" t="s">
        <v>673</v>
      </c>
      <c r="AA5956" t="s">
        <v>40828</v>
      </c>
      <c r="AB5956" t="s">
        <v>2971</v>
      </c>
      <c r="AC5956">
        <v>27978</v>
      </c>
      <c r="AD5956" t="s">
        <v>16951</v>
      </c>
      <c r="AE5956">
        <v>9.0581099999999992</v>
      </c>
      <c r="AF5956">
        <v>42497.805555555555</v>
      </c>
      <c r="AG5956" s="1">
        <v>43059.636805555558</v>
      </c>
      <c r="AH5956" s="1">
        <v>43146.660416666666</v>
      </c>
      <c r="AI5956">
        <v>131.00540000000001</v>
      </c>
      <c r="AJ5956">
        <v>32.885300000000001</v>
      </c>
      <c r="AK5956">
        <f t="shared" si="186"/>
        <v>2016</v>
      </c>
      <c r="AL5956">
        <f t="shared" si="187"/>
        <v>4</v>
      </c>
    </row>
    <row r="5957" spans="1:38" x14ac:dyDescent="0.25">
      <c r="A5957" t="s">
        <v>28452</v>
      </c>
      <c r="B5957" t="s">
        <v>28453</v>
      </c>
      <c r="C5957">
        <v>8299</v>
      </c>
      <c r="D5957">
        <v>42476</v>
      </c>
      <c r="F5957" t="s">
        <v>29896</v>
      </c>
      <c r="G5957" t="s">
        <v>29897</v>
      </c>
      <c r="H5957" t="s">
        <v>29896</v>
      </c>
      <c r="I5957" t="s">
        <v>72</v>
      </c>
      <c r="J5957" t="s">
        <v>1356</v>
      </c>
      <c r="K5957" t="s">
        <v>1357</v>
      </c>
      <c r="L5957" t="s">
        <v>2672</v>
      </c>
      <c r="M5957" t="s">
        <v>2673</v>
      </c>
      <c r="N5957" t="s">
        <v>65</v>
      </c>
      <c r="O5957" t="s">
        <v>66</v>
      </c>
      <c r="P5957" t="s">
        <v>43</v>
      </c>
      <c r="Q5957" t="s">
        <v>44</v>
      </c>
      <c r="R5957">
        <v>0</v>
      </c>
      <c r="S5957">
        <v>0</v>
      </c>
      <c r="W5957" t="s">
        <v>45</v>
      </c>
      <c r="X5957">
        <v>8299</v>
      </c>
      <c r="Y5957" t="s">
        <v>672</v>
      </c>
      <c r="Z5957" t="s">
        <v>673</v>
      </c>
      <c r="AA5957" t="s">
        <v>40828</v>
      </c>
      <c r="AB5957" t="s">
        <v>2971</v>
      </c>
      <c r="AC5957">
        <v>27978</v>
      </c>
      <c r="AD5957" t="s">
        <v>16951</v>
      </c>
      <c r="AE5957">
        <v>7.3331499999999998</v>
      </c>
      <c r="AF5957">
        <v>42497.834722222222</v>
      </c>
      <c r="AG5957" s="1">
        <v>43059.636805555558</v>
      </c>
      <c r="AH5957" s="1">
        <v>43146.660416666666</v>
      </c>
      <c r="AI5957">
        <v>131.03620000000001</v>
      </c>
      <c r="AJ5957">
        <v>32.855400000000003</v>
      </c>
      <c r="AK5957">
        <f t="shared" si="186"/>
        <v>2016</v>
      </c>
      <c r="AL5957">
        <f t="shared" si="187"/>
        <v>4</v>
      </c>
    </row>
    <row r="5958" spans="1:38" x14ac:dyDescent="0.25">
      <c r="A5958" t="s">
        <v>28452</v>
      </c>
      <c r="B5958" t="s">
        <v>28453</v>
      </c>
      <c r="C5958">
        <v>8310</v>
      </c>
      <c r="D5958">
        <v>42476</v>
      </c>
      <c r="F5958" t="s">
        <v>29908</v>
      </c>
      <c r="G5958" t="s">
        <v>29909</v>
      </c>
      <c r="H5958" t="s">
        <v>29908</v>
      </c>
      <c r="I5958" t="s">
        <v>36</v>
      </c>
      <c r="J5958" t="s">
        <v>7893</v>
      </c>
      <c r="K5958" t="s">
        <v>7894</v>
      </c>
      <c r="L5958" t="s">
        <v>2672</v>
      </c>
      <c r="M5958" t="s">
        <v>2673</v>
      </c>
      <c r="N5958" t="s">
        <v>41</v>
      </c>
      <c r="O5958" t="s">
        <v>42</v>
      </c>
      <c r="P5958" t="s">
        <v>223</v>
      </c>
      <c r="Q5958" t="s">
        <v>224</v>
      </c>
      <c r="R5958">
        <v>0</v>
      </c>
      <c r="S5958">
        <v>0</v>
      </c>
      <c r="W5958" t="s">
        <v>45</v>
      </c>
      <c r="X5958">
        <v>8310</v>
      </c>
      <c r="Y5958" t="s">
        <v>672</v>
      </c>
      <c r="Z5958" t="s">
        <v>673</v>
      </c>
      <c r="AA5958" t="s">
        <v>40828</v>
      </c>
      <c r="AB5958" t="s">
        <v>2971</v>
      </c>
      <c r="AC5958">
        <v>27978</v>
      </c>
      <c r="AD5958" t="s">
        <v>16951</v>
      </c>
      <c r="AE5958">
        <v>10.09587</v>
      </c>
      <c r="AF5958">
        <v>42497.822916666664</v>
      </c>
      <c r="AG5958" s="1">
        <v>43059.636805555558</v>
      </c>
      <c r="AH5958" s="1">
        <v>43146.660416666666</v>
      </c>
      <c r="AI5958">
        <v>130.9915</v>
      </c>
      <c r="AJ5958">
        <v>32.885199999999998</v>
      </c>
      <c r="AK5958">
        <f t="shared" si="186"/>
        <v>2016</v>
      </c>
      <c r="AL5958">
        <f t="shared" si="187"/>
        <v>4</v>
      </c>
    </row>
    <row r="5959" spans="1:38" x14ac:dyDescent="0.25">
      <c r="A5959" t="s">
        <v>28452</v>
      </c>
      <c r="B5959" t="s">
        <v>28453</v>
      </c>
      <c r="C5959">
        <v>8317</v>
      </c>
      <c r="D5959">
        <v>42476</v>
      </c>
      <c r="F5959" t="s">
        <v>29916</v>
      </c>
      <c r="G5959" t="s">
        <v>29917</v>
      </c>
      <c r="H5959" t="s">
        <v>29916</v>
      </c>
      <c r="I5959" t="s">
        <v>267</v>
      </c>
      <c r="J5959" t="s">
        <v>7893</v>
      </c>
      <c r="K5959" t="s">
        <v>7894</v>
      </c>
      <c r="L5959" t="s">
        <v>2672</v>
      </c>
      <c r="M5959" t="s">
        <v>2673</v>
      </c>
      <c r="N5959" t="s">
        <v>41</v>
      </c>
      <c r="O5959" t="s">
        <v>42</v>
      </c>
      <c r="P5959" t="s">
        <v>223</v>
      </c>
      <c r="Q5959" t="s">
        <v>224</v>
      </c>
      <c r="R5959">
        <v>0</v>
      </c>
      <c r="S5959">
        <v>0</v>
      </c>
      <c r="W5959" t="s">
        <v>45</v>
      </c>
      <c r="X5959">
        <v>8317</v>
      </c>
      <c r="Y5959" t="s">
        <v>672</v>
      </c>
      <c r="Z5959" t="s">
        <v>673</v>
      </c>
      <c r="AA5959" t="s">
        <v>40828</v>
      </c>
      <c r="AB5959" t="s">
        <v>2971</v>
      </c>
      <c r="AC5959">
        <v>29820</v>
      </c>
      <c r="AD5959" t="s">
        <v>28461</v>
      </c>
      <c r="AE5959">
        <v>10.990019999999999</v>
      </c>
      <c r="AF5959">
        <v>42497.82708333333</v>
      </c>
      <c r="AG5959" s="1">
        <v>43059.636805555558</v>
      </c>
      <c r="AH5959" s="1">
        <v>43146.660416666666</v>
      </c>
      <c r="AI5959">
        <v>130.9837</v>
      </c>
      <c r="AJ5959">
        <v>32.874699999999997</v>
      </c>
      <c r="AK5959">
        <f t="shared" si="186"/>
        <v>2016</v>
      </c>
      <c r="AL5959">
        <f t="shared" si="187"/>
        <v>4</v>
      </c>
    </row>
    <row r="5960" spans="1:38" x14ac:dyDescent="0.25">
      <c r="A5960" t="s">
        <v>28452</v>
      </c>
      <c r="B5960" t="s">
        <v>28453</v>
      </c>
      <c r="C5960">
        <v>8330</v>
      </c>
      <c r="D5960">
        <v>42476</v>
      </c>
      <c r="F5960" t="s">
        <v>29933</v>
      </c>
      <c r="G5960" t="s">
        <v>29934</v>
      </c>
      <c r="H5960" t="s">
        <v>29933</v>
      </c>
      <c r="I5960" t="s">
        <v>267</v>
      </c>
      <c r="J5960" t="s">
        <v>814</v>
      </c>
      <c r="K5960" t="s">
        <v>815</v>
      </c>
      <c r="L5960" t="s">
        <v>2672</v>
      </c>
      <c r="M5960" t="s">
        <v>2673</v>
      </c>
      <c r="N5960" t="s">
        <v>41</v>
      </c>
      <c r="O5960" t="s">
        <v>42</v>
      </c>
      <c r="P5960" t="s">
        <v>363</v>
      </c>
      <c r="Q5960" t="s">
        <v>364</v>
      </c>
      <c r="R5960">
        <v>0</v>
      </c>
      <c r="S5960">
        <v>0</v>
      </c>
      <c r="W5960" t="s">
        <v>45</v>
      </c>
      <c r="X5960">
        <v>8330</v>
      </c>
      <c r="Y5960" t="s">
        <v>672</v>
      </c>
      <c r="Z5960" t="s">
        <v>673</v>
      </c>
      <c r="AA5960" t="s">
        <v>40828</v>
      </c>
      <c r="AB5960" t="s">
        <v>2971</v>
      </c>
      <c r="AC5960">
        <v>27978</v>
      </c>
      <c r="AD5960" t="s">
        <v>16951</v>
      </c>
      <c r="AE5960">
        <v>10.12879</v>
      </c>
      <c r="AF5960">
        <v>42497.832638888889</v>
      </c>
      <c r="AG5960" s="1">
        <v>43059.636805555558</v>
      </c>
      <c r="AH5960" s="1">
        <v>43146.660416666666</v>
      </c>
      <c r="AI5960">
        <v>131.0044</v>
      </c>
      <c r="AJ5960">
        <v>32.872</v>
      </c>
      <c r="AK5960">
        <f t="shared" si="186"/>
        <v>2016</v>
      </c>
      <c r="AL5960">
        <f t="shared" si="187"/>
        <v>4</v>
      </c>
    </row>
    <row r="5961" spans="1:38" x14ac:dyDescent="0.25">
      <c r="A5961" t="s">
        <v>24241</v>
      </c>
      <c r="B5961" t="s">
        <v>29351</v>
      </c>
      <c r="C5961">
        <v>7943</v>
      </c>
      <c r="D5961">
        <v>42549</v>
      </c>
      <c r="F5961" t="s">
        <v>29352</v>
      </c>
      <c r="G5961" t="s">
        <v>29353</v>
      </c>
      <c r="H5961" t="s">
        <v>29352</v>
      </c>
      <c r="I5961" t="s">
        <v>36</v>
      </c>
      <c r="J5961" t="s">
        <v>37</v>
      </c>
      <c r="K5961" t="s">
        <v>38</v>
      </c>
      <c r="L5961" t="s">
        <v>123</v>
      </c>
      <c r="M5961" t="s">
        <v>124</v>
      </c>
      <c r="N5961" t="s">
        <v>41</v>
      </c>
      <c r="O5961" t="s">
        <v>42</v>
      </c>
      <c r="P5961" t="s">
        <v>43</v>
      </c>
      <c r="Q5961" t="s">
        <v>44</v>
      </c>
      <c r="R5961">
        <v>0</v>
      </c>
      <c r="S5961">
        <v>1</v>
      </c>
      <c r="W5961" t="s">
        <v>45</v>
      </c>
      <c r="X5961">
        <v>7943</v>
      </c>
      <c r="Y5961" t="s">
        <v>672</v>
      </c>
      <c r="Z5961" t="s">
        <v>673</v>
      </c>
      <c r="AA5961" t="s">
        <v>40828</v>
      </c>
      <c r="AB5961" t="s">
        <v>669</v>
      </c>
      <c r="AC5961">
        <v>22997</v>
      </c>
      <c r="AD5961" t="s">
        <v>29354</v>
      </c>
      <c r="AE5961">
        <v>10.417630000000001</v>
      </c>
      <c r="AF5961">
        <v>42551.57916666667</v>
      </c>
      <c r="AG5961" s="1">
        <v>43059.636805555558</v>
      </c>
      <c r="AH5961" s="1">
        <v>43146.660416666666</v>
      </c>
      <c r="AI5961">
        <v>130.6</v>
      </c>
      <c r="AJ5961">
        <v>31.808</v>
      </c>
      <c r="AK5961">
        <f t="shared" si="186"/>
        <v>2016</v>
      </c>
      <c r="AL5961">
        <f t="shared" si="187"/>
        <v>6</v>
      </c>
    </row>
    <row r="5962" spans="1:38" x14ac:dyDescent="0.25">
      <c r="A5962" t="s">
        <v>24241</v>
      </c>
      <c r="B5962" t="s">
        <v>29351</v>
      </c>
      <c r="C5962">
        <v>7944</v>
      </c>
      <c r="D5962">
        <v>42549</v>
      </c>
      <c r="F5962" t="s">
        <v>29355</v>
      </c>
      <c r="G5962" t="s">
        <v>29356</v>
      </c>
      <c r="H5962" t="s">
        <v>29355</v>
      </c>
      <c r="I5962" t="s">
        <v>267</v>
      </c>
      <c r="J5962" t="s">
        <v>37</v>
      </c>
      <c r="K5962" t="s">
        <v>38</v>
      </c>
      <c r="L5962" t="s">
        <v>123</v>
      </c>
      <c r="M5962" t="s">
        <v>124</v>
      </c>
      <c r="N5962" t="s">
        <v>41</v>
      </c>
      <c r="O5962" t="s">
        <v>42</v>
      </c>
      <c r="P5962" t="s">
        <v>43</v>
      </c>
      <c r="Q5962" t="s">
        <v>44</v>
      </c>
      <c r="R5962">
        <v>0</v>
      </c>
      <c r="S5962">
        <v>1</v>
      </c>
      <c r="U5962" t="s">
        <v>29357</v>
      </c>
      <c r="W5962" t="s">
        <v>45</v>
      </c>
      <c r="X5962">
        <v>7944</v>
      </c>
      <c r="Y5962" t="s">
        <v>672</v>
      </c>
      <c r="Z5962" t="s">
        <v>673</v>
      </c>
      <c r="AA5962" t="s">
        <v>40828</v>
      </c>
      <c r="AB5962" t="s">
        <v>16878</v>
      </c>
      <c r="AC5962">
        <v>410204</v>
      </c>
      <c r="AD5962" t="s">
        <v>16878</v>
      </c>
      <c r="AE5962">
        <v>1.11557</v>
      </c>
      <c r="AF5962">
        <v>42551.585416666669</v>
      </c>
      <c r="AG5962" s="1">
        <v>43059.636805555558</v>
      </c>
      <c r="AH5962" s="1">
        <v>43146.660416666666</v>
      </c>
      <c r="AI5962">
        <v>129.87350000000001</v>
      </c>
      <c r="AJ5962">
        <v>32.755600000000001</v>
      </c>
      <c r="AK5962">
        <f t="shared" si="186"/>
        <v>2016</v>
      </c>
      <c r="AL5962">
        <f t="shared" si="187"/>
        <v>6</v>
      </c>
    </row>
    <row r="5963" spans="1:38" x14ac:dyDescent="0.25">
      <c r="A5963" t="s">
        <v>29774</v>
      </c>
      <c r="B5963" t="s">
        <v>29775</v>
      </c>
      <c r="C5963">
        <v>8225</v>
      </c>
      <c r="D5963">
        <v>42544</v>
      </c>
      <c r="F5963" t="s">
        <v>29776</v>
      </c>
      <c r="G5963" t="s">
        <v>29777</v>
      </c>
      <c r="H5963" t="s">
        <v>29776</v>
      </c>
      <c r="I5963" t="s">
        <v>36</v>
      </c>
      <c r="J5963" t="s">
        <v>37</v>
      </c>
      <c r="K5963" t="s">
        <v>38</v>
      </c>
      <c r="L5963" t="s">
        <v>123</v>
      </c>
      <c r="M5963" t="s">
        <v>124</v>
      </c>
      <c r="N5963" t="s">
        <v>190</v>
      </c>
      <c r="O5963" t="s">
        <v>191</v>
      </c>
      <c r="P5963" t="s">
        <v>363</v>
      </c>
      <c r="Q5963" t="s">
        <v>364</v>
      </c>
      <c r="R5963">
        <v>0</v>
      </c>
      <c r="S5963">
        <v>0</v>
      </c>
      <c r="W5963" t="s">
        <v>45</v>
      </c>
      <c r="X5963">
        <v>8225</v>
      </c>
      <c r="Y5963" t="s">
        <v>672</v>
      </c>
      <c r="Z5963" t="s">
        <v>673</v>
      </c>
      <c r="AA5963" t="s">
        <v>40828</v>
      </c>
      <c r="AB5963" t="s">
        <v>5015</v>
      </c>
      <c r="AC5963">
        <v>1143841</v>
      </c>
      <c r="AD5963" t="s">
        <v>5015</v>
      </c>
      <c r="AE5963">
        <v>17.346150000000002</v>
      </c>
      <c r="AF5963">
        <v>42497.62777777778</v>
      </c>
      <c r="AG5963" s="1">
        <v>43059.636805555558</v>
      </c>
      <c r="AH5963" s="1">
        <v>43146.660416666666</v>
      </c>
      <c r="AI5963">
        <v>132.6337</v>
      </c>
      <c r="AJ5963">
        <v>34.435899999999997</v>
      </c>
      <c r="AK5963">
        <f t="shared" si="186"/>
        <v>2016</v>
      </c>
      <c r="AL5963">
        <f t="shared" si="187"/>
        <v>6</v>
      </c>
    </row>
    <row r="5964" spans="1:38" x14ac:dyDescent="0.25">
      <c r="A5964" t="s">
        <v>30856</v>
      </c>
      <c r="B5964" t="s">
        <v>30857</v>
      </c>
      <c r="C5964">
        <v>8940</v>
      </c>
      <c r="D5964">
        <v>42542</v>
      </c>
      <c r="F5964" t="s">
        <v>30858</v>
      </c>
      <c r="G5964" t="s">
        <v>30859</v>
      </c>
      <c r="H5964" t="s">
        <v>30858</v>
      </c>
      <c r="I5964" t="s">
        <v>72</v>
      </c>
      <c r="J5964" t="s">
        <v>37</v>
      </c>
      <c r="K5964" t="s">
        <v>38</v>
      </c>
      <c r="L5964" t="s">
        <v>123</v>
      </c>
      <c r="M5964" t="s">
        <v>124</v>
      </c>
      <c r="N5964" t="s">
        <v>65</v>
      </c>
      <c r="O5964" t="s">
        <v>66</v>
      </c>
      <c r="P5964" t="s">
        <v>5432</v>
      </c>
      <c r="Q5964" t="s">
        <v>5433</v>
      </c>
      <c r="R5964">
        <v>1</v>
      </c>
      <c r="S5964">
        <v>0</v>
      </c>
      <c r="U5964" t="s">
        <v>30860</v>
      </c>
      <c r="W5964" t="s">
        <v>45</v>
      </c>
      <c r="X5964">
        <v>8940</v>
      </c>
      <c r="Y5964" t="s">
        <v>672</v>
      </c>
      <c r="Z5964" t="s">
        <v>673</v>
      </c>
      <c r="AA5964" t="s">
        <v>40828</v>
      </c>
      <c r="AB5964" t="s">
        <v>2971</v>
      </c>
      <c r="AC5964">
        <v>39234</v>
      </c>
      <c r="AD5964" t="s">
        <v>30861</v>
      </c>
      <c r="AE5964">
        <v>8.0589600000000008</v>
      </c>
      <c r="AF5964">
        <v>42565.60833333333</v>
      </c>
      <c r="AG5964" s="1">
        <v>43059.636805555558</v>
      </c>
      <c r="AH5964" s="1">
        <v>43146.660416666666</v>
      </c>
      <c r="AI5964">
        <v>130.58070000000001</v>
      </c>
      <c r="AJ5964">
        <v>32.684800000000003</v>
      </c>
      <c r="AK5964">
        <f t="shared" si="186"/>
        <v>2016</v>
      </c>
      <c r="AL5964">
        <f t="shared" si="187"/>
        <v>6</v>
      </c>
    </row>
    <row r="5965" spans="1:38" x14ac:dyDescent="0.25">
      <c r="A5965" t="s">
        <v>24241</v>
      </c>
      <c r="B5965" t="s">
        <v>30912</v>
      </c>
      <c r="C5965">
        <v>8956</v>
      </c>
      <c r="D5965">
        <v>42541</v>
      </c>
      <c r="F5965" t="s">
        <v>30913</v>
      </c>
      <c r="G5965" t="s">
        <v>30914</v>
      </c>
      <c r="H5965" t="s">
        <v>30913</v>
      </c>
      <c r="I5965" t="s">
        <v>64</v>
      </c>
      <c r="J5965" t="s">
        <v>138</v>
      </c>
      <c r="K5965" t="s">
        <v>139</v>
      </c>
      <c r="L5965" t="s">
        <v>123</v>
      </c>
      <c r="M5965" t="s">
        <v>124</v>
      </c>
      <c r="N5965" t="s">
        <v>41</v>
      </c>
      <c r="O5965" t="s">
        <v>42</v>
      </c>
      <c r="P5965" t="s">
        <v>43</v>
      </c>
      <c r="Q5965" t="s">
        <v>44</v>
      </c>
      <c r="R5965">
        <v>1</v>
      </c>
      <c r="S5965">
        <v>0</v>
      </c>
      <c r="W5965" t="s">
        <v>45</v>
      </c>
      <c r="X5965">
        <v>8956</v>
      </c>
      <c r="Y5965" t="s">
        <v>672</v>
      </c>
      <c r="Z5965" t="s">
        <v>673</v>
      </c>
      <c r="AA5965" t="s">
        <v>40828</v>
      </c>
      <c r="AB5965" t="s">
        <v>2971</v>
      </c>
      <c r="AC5965">
        <v>104341</v>
      </c>
      <c r="AD5965" t="s">
        <v>30915</v>
      </c>
      <c r="AE5965">
        <v>14.91253</v>
      </c>
      <c r="AF5965">
        <v>42565.624305555553</v>
      </c>
      <c r="AG5965" s="1">
        <v>43059.636805555558</v>
      </c>
      <c r="AH5965" s="1">
        <v>43146.660416666666</v>
      </c>
      <c r="AI5965">
        <v>130.44309999999999</v>
      </c>
      <c r="AJ5965">
        <v>32.520499999999998</v>
      </c>
      <c r="AK5965">
        <f t="shared" si="186"/>
        <v>2016</v>
      </c>
      <c r="AL5965">
        <f t="shared" si="187"/>
        <v>6</v>
      </c>
    </row>
    <row r="5966" spans="1:38" x14ac:dyDescent="0.25">
      <c r="A5966" t="s">
        <v>24241</v>
      </c>
      <c r="B5966" t="s">
        <v>30912</v>
      </c>
      <c r="C5966">
        <v>8957</v>
      </c>
      <c r="D5966">
        <v>42541</v>
      </c>
      <c r="F5966" t="s">
        <v>30916</v>
      </c>
      <c r="G5966" t="s">
        <v>30917</v>
      </c>
      <c r="H5966" t="s">
        <v>30916</v>
      </c>
      <c r="I5966" t="s">
        <v>64</v>
      </c>
      <c r="J5966" t="s">
        <v>37</v>
      </c>
      <c r="K5966" t="s">
        <v>38</v>
      </c>
      <c r="L5966" t="s">
        <v>123</v>
      </c>
      <c r="M5966" t="s">
        <v>124</v>
      </c>
      <c r="N5966" t="s">
        <v>41</v>
      </c>
      <c r="O5966" t="s">
        <v>42</v>
      </c>
      <c r="P5966" t="s">
        <v>43</v>
      </c>
      <c r="Q5966" t="s">
        <v>44</v>
      </c>
      <c r="R5966">
        <v>2</v>
      </c>
      <c r="S5966">
        <v>0</v>
      </c>
      <c r="W5966" t="s">
        <v>45</v>
      </c>
      <c r="X5966">
        <v>8957</v>
      </c>
      <c r="Y5966" t="s">
        <v>672</v>
      </c>
      <c r="Z5966" t="s">
        <v>673</v>
      </c>
      <c r="AA5966" t="s">
        <v>40828</v>
      </c>
      <c r="AB5966" t="s">
        <v>2971</v>
      </c>
      <c r="AC5966">
        <v>31688</v>
      </c>
      <c r="AD5966" t="s">
        <v>30918</v>
      </c>
      <c r="AE5966">
        <v>5.7228300000000001</v>
      </c>
      <c r="AF5966">
        <v>42565.624305555553</v>
      </c>
      <c r="AG5966" s="1">
        <v>43059.636805555558</v>
      </c>
      <c r="AH5966" s="1">
        <v>43146.660416666666</v>
      </c>
      <c r="AI5966">
        <v>130.64920000000001</v>
      </c>
      <c r="AJ5966">
        <v>32.942799999999998</v>
      </c>
      <c r="AK5966">
        <f t="shared" si="186"/>
        <v>2016</v>
      </c>
      <c r="AL5966">
        <f t="shared" si="187"/>
        <v>6</v>
      </c>
    </row>
    <row r="5967" spans="1:38" x14ac:dyDescent="0.25">
      <c r="A5967" t="s">
        <v>1314</v>
      </c>
      <c r="B5967" t="s">
        <v>1609</v>
      </c>
      <c r="C5967">
        <v>314</v>
      </c>
      <c r="D5967">
        <v>39372</v>
      </c>
      <c r="F5967" t="s">
        <v>1610</v>
      </c>
      <c r="G5967" t="s">
        <v>1611</v>
      </c>
      <c r="H5967" t="s">
        <v>1610</v>
      </c>
      <c r="I5967" t="s">
        <v>64</v>
      </c>
      <c r="J5967" t="s">
        <v>138</v>
      </c>
      <c r="K5967" t="s">
        <v>139</v>
      </c>
      <c r="L5967" t="s">
        <v>39</v>
      </c>
      <c r="M5967" t="s">
        <v>40</v>
      </c>
      <c r="N5967" t="s">
        <v>41</v>
      </c>
      <c r="O5967" t="s">
        <v>42</v>
      </c>
      <c r="P5967" t="s">
        <v>43</v>
      </c>
      <c r="Q5967" t="s">
        <v>44</v>
      </c>
      <c r="R5967">
        <v>0</v>
      </c>
      <c r="S5967">
        <v>0</v>
      </c>
      <c r="W5967" t="s">
        <v>45</v>
      </c>
      <c r="X5967">
        <v>314</v>
      </c>
      <c r="Y5967" t="s">
        <v>956</v>
      </c>
      <c r="Z5967" t="s">
        <v>957</v>
      </c>
      <c r="AA5967" t="s">
        <v>40827</v>
      </c>
      <c r="AB5967" t="s">
        <v>1612</v>
      </c>
      <c r="AC5967">
        <v>2382</v>
      </c>
      <c r="AD5967" t="s">
        <v>1613</v>
      </c>
      <c r="AE5967">
        <v>0.21825</v>
      </c>
      <c r="AF5967">
        <v>41643</v>
      </c>
      <c r="AG5967" s="1">
        <v>43059.636805555558</v>
      </c>
      <c r="AH5967" s="1">
        <v>43146.660416666666</v>
      </c>
      <c r="AI5967">
        <v>-76.349999999999994</v>
      </c>
      <c r="AJ5967">
        <v>17.95</v>
      </c>
      <c r="AK5967">
        <f t="shared" si="186"/>
        <v>2007</v>
      </c>
      <c r="AL5967">
        <f t="shared" si="187"/>
        <v>10</v>
      </c>
    </row>
    <row r="5968" spans="1:38" x14ac:dyDescent="0.25">
      <c r="A5968" t="s">
        <v>1314</v>
      </c>
      <c r="B5968" t="s">
        <v>1731</v>
      </c>
      <c r="C5968">
        <v>339</v>
      </c>
      <c r="D5968">
        <v>39386</v>
      </c>
      <c r="F5968" t="s">
        <v>1732</v>
      </c>
      <c r="G5968" t="s">
        <v>1733</v>
      </c>
      <c r="H5968" t="s">
        <v>1732</v>
      </c>
      <c r="I5968" t="s">
        <v>72</v>
      </c>
      <c r="J5968" t="s">
        <v>37</v>
      </c>
      <c r="K5968" t="s">
        <v>38</v>
      </c>
      <c r="L5968" t="s">
        <v>383</v>
      </c>
      <c r="M5968" t="s">
        <v>384</v>
      </c>
      <c r="N5968" t="s">
        <v>41</v>
      </c>
      <c r="O5968" t="s">
        <v>42</v>
      </c>
      <c r="P5968" t="s">
        <v>43</v>
      </c>
      <c r="Q5968" t="s">
        <v>44</v>
      </c>
      <c r="R5968">
        <v>1</v>
      </c>
      <c r="S5968">
        <v>0</v>
      </c>
      <c r="T5968" t="s">
        <v>1707</v>
      </c>
      <c r="W5968" t="s">
        <v>45</v>
      </c>
      <c r="X5968">
        <v>339</v>
      </c>
      <c r="Y5968" t="s">
        <v>956</v>
      </c>
      <c r="Z5968" t="s">
        <v>957</v>
      </c>
      <c r="AA5968" t="s">
        <v>40827</v>
      </c>
      <c r="AB5968" t="s">
        <v>1612</v>
      </c>
      <c r="AC5968">
        <v>2634</v>
      </c>
      <c r="AD5968" t="s">
        <v>1734</v>
      </c>
      <c r="AE5968">
        <v>6.5194000000000001</v>
      </c>
      <c r="AF5968">
        <v>41643</v>
      </c>
      <c r="AG5968" s="1">
        <v>43059.636805555558</v>
      </c>
      <c r="AH5968" s="1">
        <v>43146.660416666666</v>
      </c>
      <c r="AI5968">
        <v>-76.647900000000007</v>
      </c>
      <c r="AJ5968">
        <v>17.938400000000001</v>
      </c>
      <c r="AK5968">
        <f t="shared" si="186"/>
        <v>2007</v>
      </c>
      <c r="AL5968">
        <f t="shared" si="187"/>
        <v>10</v>
      </c>
    </row>
    <row r="5969" spans="1:38" x14ac:dyDescent="0.25">
      <c r="A5969" t="s">
        <v>1314</v>
      </c>
      <c r="B5969" t="s">
        <v>1735</v>
      </c>
      <c r="C5969">
        <v>340</v>
      </c>
      <c r="D5969">
        <v>39386</v>
      </c>
      <c r="F5969" t="s">
        <v>1736</v>
      </c>
      <c r="G5969" t="s">
        <v>1737</v>
      </c>
      <c r="H5969" t="s">
        <v>1736</v>
      </c>
      <c r="I5969" t="s">
        <v>36</v>
      </c>
      <c r="J5969" t="s">
        <v>54</v>
      </c>
      <c r="K5969" t="s">
        <v>55</v>
      </c>
      <c r="L5969" t="s">
        <v>39</v>
      </c>
      <c r="M5969" t="s">
        <v>40</v>
      </c>
      <c r="N5969" t="s">
        <v>41</v>
      </c>
      <c r="O5969" t="s">
        <v>42</v>
      </c>
      <c r="P5969" t="s">
        <v>43</v>
      </c>
      <c r="Q5969" t="s">
        <v>44</v>
      </c>
      <c r="R5969">
        <v>0</v>
      </c>
      <c r="S5969">
        <v>0</v>
      </c>
      <c r="W5969" t="s">
        <v>45</v>
      </c>
      <c r="X5969">
        <v>340</v>
      </c>
      <c r="Y5969" t="s">
        <v>956</v>
      </c>
      <c r="Z5969" t="s">
        <v>957</v>
      </c>
      <c r="AA5969" t="s">
        <v>40827</v>
      </c>
      <c r="AB5969" t="s">
        <v>1738</v>
      </c>
      <c r="AC5969">
        <v>4085</v>
      </c>
      <c r="AD5969" t="s">
        <v>1739</v>
      </c>
      <c r="AE5969">
        <v>5.4638099999999996</v>
      </c>
      <c r="AF5969">
        <v>41643</v>
      </c>
      <c r="AG5969" s="1">
        <v>43059.636805555558</v>
      </c>
      <c r="AH5969" s="1">
        <v>43146.660416666666</v>
      </c>
      <c r="AI5969">
        <v>-76.965900000000005</v>
      </c>
      <c r="AJ5969">
        <v>18.215199999999999</v>
      </c>
      <c r="AK5969">
        <f t="shared" si="186"/>
        <v>2007</v>
      </c>
      <c r="AL5969">
        <f t="shared" si="187"/>
        <v>10</v>
      </c>
    </row>
    <row r="5970" spans="1:38" x14ac:dyDescent="0.25">
      <c r="A5970" t="s">
        <v>1740</v>
      </c>
      <c r="B5970" t="s">
        <v>1741</v>
      </c>
      <c r="C5970">
        <v>341</v>
      </c>
      <c r="D5970">
        <v>39386</v>
      </c>
      <c r="F5970" t="s">
        <v>1742</v>
      </c>
      <c r="G5970" t="s">
        <v>1743</v>
      </c>
      <c r="H5970" t="s">
        <v>1742</v>
      </c>
      <c r="I5970" t="s">
        <v>72</v>
      </c>
      <c r="J5970" t="s">
        <v>37</v>
      </c>
      <c r="K5970" t="s">
        <v>38</v>
      </c>
      <c r="L5970" t="s">
        <v>383</v>
      </c>
      <c r="M5970" t="s">
        <v>384</v>
      </c>
      <c r="N5970" t="s">
        <v>41</v>
      </c>
      <c r="O5970" t="s">
        <v>42</v>
      </c>
      <c r="P5970" t="s">
        <v>43</v>
      </c>
      <c r="Q5970" t="s">
        <v>44</v>
      </c>
      <c r="R5970">
        <v>0</v>
      </c>
      <c r="S5970">
        <v>0</v>
      </c>
      <c r="T5970" t="s">
        <v>1707</v>
      </c>
      <c r="W5970" t="s">
        <v>45</v>
      </c>
      <c r="X5970">
        <v>341</v>
      </c>
      <c r="Y5970" t="s">
        <v>956</v>
      </c>
      <c r="Z5970" t="s">
        <v>957</v>
      </c>
      <c r="AA5970" t="s">
        <v>40827</v>
      </c>
      <c r="AB5970" t="s">
        <v>1744</v>
      </c>
      <c r="AC5970">
        <v>1088</v>
      </c>
      <c r="AD5970" t="s">
        <v>1745</v>
      </c>
      <c r="AE5970">
        <v>0.96514</v>
      </c>
      <c r="AF5970">
        <v>41643</v>
      </c>
      <c r="AG5970" s="1">
        <v>43059.636805555558</v>
      </c>
      <c r="AH5970" s="1">
        <v>43146.660416666666</v>
      </c>
      <c r="AI5970">
        <v>-76.708799999999997</v>
      </c>
      <c r="AJ5970">
        <v>18.036999999999999</v>
      </c>
      <c r="AK5970">
        <f t="shared" si="186"/>
        <v>2007</v>
      </c>
      <c r="AL5970">
        <f t="shared" si="187"/>
        <v>10</v>
      </c>
    </row>
    <row r="5971" spans="1:38" x14ac:dyDescent="0.25">
      <c r="A5971" t="s">
        <v>953</v>
      </c>
      <c r="B5971" t="s">
        <v>954</v>
      </c>
      <c r="C5971">
        <v>174</v>
      </c>
      <c r="D5971">
        <v>39394</v>
      </c>
      <c r="F5971" t="s">
        <v>955</v>
      </c>
      <c r="G5971" t="s">
        <v>728</v>
      </c>
      <c r="H5971" t="s">
        <v>955</v>
      </c>
      <c r="I5971" t="s">
        <v>64</v>
      </c>
      <c r="J5971" t="s">
        <v>37</v>
      </c>
      <c r="K5971" t="s">
        <v>38</v>
      </c>
      <c r="L5971" t="s">
        <v>39</v>
      </c>
      <c r="M5971" t="s">
        <v>40</v>
      </c>
      <c r="N5971" t="s">
        <v>41</v>
      </c>
      <c r="O5971" t="s">
        <v>42</v>
      </c>
      <c r="P5971" t="s">
        <v>43</v>
      </c>
      <c r="Q5971" t="s">
        <v>44</v>
      </c>
      <c r="R5971">
        <v>0</v>
      </c>
      <c r="S5971">
        <v>0</v>
      </c>
      <c r="W5971" t="s">
        <v>45</v>
      </c>
      <c r="X5971">
        <v>174</v>
      </c>
      <c r="Y5971" t="s">
        <v>956</v>
      </c>
      <c r="Z5971" t="s">
        <v>957</v>
      </c>
      <c r="AA5971" t="s">
        <v>40827</v>
      </c>
      <c r="AB5971" t="s">
        <v>958</v>
      </c>
      <c r="AC5971">
        <v>14400</v>
      </c>
      <c r="AD5971" t="s">
        <v>959</v>
      </c>
      <c r="AE5971">
        <v>7.7902699999999996</v>
      </c>
      <c r="AF5971">
        <v>41643</v>
      </c>
      <c r="AG5971" s="1">
        <v>43059.636805555558</v>
      </c>
      <c r="AH5971" s="1">
        <v>43146.660416666666</v>
      </c>
      <c r="AI5971">
        <v>-76.508200000000002</v>
      </c>
      <c r="AJ5971">
        <v>18.125800000000002</v>
      </c>
      <c r="AK5971">
        <f t="shared" si="186"/>
        <v>2007</v>
      </c>
      <c r="AL5971">
        <f t="shared" si="187"/>
        <v>11</v>
      </c>
    </row>
    <row r="5972" spans="1:38" x14ac:dyDescent="0.25">
      <c r="A5972" t="s">
        <v>1314</v>
      </c>
      <c r="B5972" t="s">
        <v>1561</v>
      </c>
      <c r="C5972">
        <v>304</v>
      </c>
      <c r="D5972">
        <v>39426</v>
      </c>
      <c r="F5972" t="s">
        <v>1562</v>
      </c>
      <c r="G5972" t="s">
        <v>1563</v>
      </c>
      <c r="H5972" t="s">
        <v>1562</v>
      </c>
      <c r="I5972" t="s">
        <v>36</v>
      </c>
      <c r="J5972" t="s">
        <v>54</v>
      </c>
      <c r="K5972" t="s">
        <v>55</v>
      </c>
      <c r="L5972" t="s">
        <v>39</v>
      </c>
      <c r="M5972" t="s">
        <v>40</v>
      </c>
      <c r="N5972" t="s">
        <v>41</v>
      </c>
      <c r="O5972" t="s">
        <v>42</v>
      </c>
      <c r="P5972" t="s">
        <v>43</v>
      </c>
      <c r="Q5972" t="s">
        <v>44</v>
      </c>
      <c r="R5972">
        <v>0</v>
      </c>
      <c r="S5972">
        <v>0</v>
      </c>
      <c r="W5972" t="s">
        <v>45</v>
      </c>
      <c r="X5972">
        <v>304</v>
      </c>
      <c r="Y5972" t="s">
        <v>956</v>
      </c>
      <c r="Z5972" t="s">
        <v>957</v>
      </c>
      <c r="AA5972" t="s">
        <v>40827</v>
      </c>
      <c r="AB5972" t="s">
        <v>1564</v>
      </c>
      <c r="AC5972">
        <v>1371</v>
      </c>
      <c r="AD5972" t="s">
        <v>1565</v>
      </c>
      <c r="AE5972">
        <v>4.5736299999999996</v>
      </c>
      <c r="AF5972">
        <v>41643</v>
      </c>
      <c r="AG5972" s="1">
        <v>43059.636805555558</v>
      </c>
      <c r="AH5972" s="1">
        <v>43146.660416666666</v>
      </c>
      <c r="AI5972">
        <v>-77.740499999999997</v>
      </c>
      <c r="AJ5972">
        <v>18.125699999999998</v>
      </c>
      <c r="AK5972">
        <f t="shared" si="186"/>
        <v>2007</v>
      </c>
      <c r="AL5972">
        <f t="shared" si="187"/>
        <v>12</v>
      </c>
    </row>
    <row r="5973" spans="1:38" x14ac:dyDescent="0.25">
      <c r="A5973" t="s">
        <v>953</v>
      </c>
      <c r="B5973" t="s">
        <v>1802</v>
      </c>
      <c r="C5973">
        <v>354</v>
      </c>
      <c r="D5973">
        <v>39427</v>
      </c>
      <c r="F5973" t="s">
        <v>1803</v>
      </c>
      <c r="G5973" t="s">
        <v>1804</v>
      </c>
      <c r="H5973" t="s">
        <v>1803</v>
      </c>
      <c r="I5973" t="s">
        <v>64</v>
      </c>
      <c r="J5973" t="s">
        <v>37</v>
      </c>
      <c r="K5973" t="s">
        <v>38</v>
      </c>
      <c r="L5973" t="s">
        <v>39</v>
      </c>
      <c r="M5973" t="s">
        <v>40</v>
      </c>
      <c r="N5973" t="s">
        <v>41</v>
      </c>
      <c r="O5973" t="s">
        <v>42</v>
      </c>
      <c r="P5973" t="s">
        <v>43</v>
      </c>
      <c r="Q5973" t="s">
        <v>44</v>
      </c>
      <c r="R5973">
        <v>0</v>
      </c>
      <c r="S5973">
        <v>0</v>
      </c>
      <c r="W5973" t="s">
        <v>45</v>
      </c>
      <c r="X5973">
        <v>354</v>
      </c>
      <c r="Y5973" t="s">
        <v>956</v>
      </c>
      <c r="Z5973" t="s">
        <v>957</v>
      </c>
      <c r="AA5973" t="s">
        <v>40827</v>
      </c>
      <c r="AB5973" t="s">
        <v>1805</v>
      </c>
      <c r="AC5973">
        <v>13671</v>
      </c>
      <c r="AD5973" t="s">
        <v>1806</v>
      </c>
      <c r="AE5973">
        <v>3.9653299999999998</v>
      </c>
      <c r="AF5973">
        <v>41643</v>
      </c>
      <c r="AG5973" s="1">
        <v>43059.636805555558</v>
      </c>
      <c r="AH5973" s="1">
        <v>43146.660416666666</v>
      </c>
      <c r="AI5973">
        <v>-77.2</v>
      </c>
      <c r="AJ5973">
        <v>18.399999999999999</v>
      </c>
      <c r="AK5973">
        <f t="shared" si="186"/>
        <v>2007</v>
      </c>
      <c r="AL5973">
        <f t="shared" si="187"/>
        <v>12</v>
      </c>
    </row>
    <row r="5974" spans="1:38" x14ac:dyDescent="0.25">
      <c r="A5974" t="s">
        <v>2502</v>
      </c>
      <c r="B5974" t="s">
        <v>2503</v>
      </c>
      <c r="C5974">
        <v>501</v>
      </c>
      <c r="D5974">
        <v>39554</v>
      </c>
      <c r="F5974" t="s">
        <v>2504</v>
      </c>
      <c r="G5974" t="s">
        <v>2505</v>
      </c>
      <c r="H5974" t="s">
        <v>2504</v>
      </c>
      <c r="I5974" t="s">
        <v>36</v>
      </c>
      <c r="J5974" t="s">
        <v>138</v>
      </c>
      <c r="K5974" t="s">
        <v>139</v>
      </c>
      <c r="L5974" t="s">
        <v>39</v>
      </c>
      <c r="M5974" t="s">
        <v>40</v>
      </c>
      <c r="N5974" t="s">
        <v>41</v>
      </c>
      <c r="O5974" t="s">
        <v>42</v>
      </c>
      <c r="P5974" t="s">
        <v>43</v>
      </c>
      <c r="Q5974" t="s">
        <v>44</v>
      </c>
      <c r="R5974">
        <v>0</v>
      </c>
      <c r="S5974">
        <v>0</v>
      </c>
      <c r="W5974" t="s">
        <v>45</v>
      </c>
      <c r="X5974">
        <v>501</v>
      </c>
      <c r="Y5974" t="s">
        <v>956</v>
      </c>
      <c r="Z5974" t="s">
        <v>957</v>
      </c>
      <c r="AA5974" t="s">
        <v>40827</v>
      </c>
      <c r="AB5974" t="s">
        <v>1805</v>
      </c>
      <c r="AC5974">
        <v>9450</v>
      </c>
      <c r="AD5974" t="s">
        <v>2504</v>
      </c>
      <c r="AE5974">
        <v>0.53886000000000001</v>
      </c>
      <c r="AF5974">
        <v>41643</v>
      </c>
      <c r="AG5974" s="1">
        <v>43059.636805555558</v>
      </c>
      <c r="AH5974" s="1">
        <v>43146.660416666666</v>
      </c>
      <c r="AI5974">
        <v>-77.100700000000003</v>
      </c>
      <c r="AJ5974">
        <v>18.4054</v>
      </c>
      <c r="AK5974">
        <f t="shared" si="186"/>
        <v>2008</v>
      </c>
      <c r="AL5974">
        <f t="shared" si="187"/>
        <v>4</v>
      </c>
    </row>
    <row r="5975" spans="1:38" x14ac:dyDescent="0.25">
      <c r="A5975" t="s">
        <v>3777</v>
      </c>
      <c r="B5975" t="s">
        <v>3778</v>
      </c>
      <c r="C5975">
        <v>774</v>
      </c>
      <c r="D5975">
        <v>39547</v>
      </c>
      <c r="F5975" t="s">
        <v>3779</v>
      </c>
      <c r="G5975" t="s">
        <v>3780</v>
      </c>
      <c r="H5975" t="s">
        <v>3779</v>
      </c>
      <c r="I5975" t="s">
        <v>72</v>
      </c>
      <c r="J5975" t="s">
        <v>54</v>
      </c>
      <c r="K5975" t="s">
        <v>55</v>
      </c>
      <c r="L5975" t="s">
        <v>383</v>
      </c>
      <c r="M5975" t="s">
        <v>384</v>
      </c>
      <c r="N5975" t="s">
        <v>41</v>
      </c>
      <c r="O5975" t="s">
        <v>42</v>
      </c>
      <c r="P5975" t="s">
        <v>43</v>
      </c>
      <c r="Q5975" t="s">
        <v>44</v>
      </c>
      <c r="R5975">
        <v>0</v>
      </c>
      <c r="S5975">
        <v>0</v>
      </c>
      <c r="T5975" t="s">
        <v>3781</v>
      </c>
      <c r="W5975" t="s">
        <v>45</v>
      </c>
      <c r="X5975">
        <v>774</v>
      </c>
      <c r="Y5975" t="s">
        <v>956</v>
      </c>
      <c r="Z5975" t="s">
        <v>957</v>
      </c>
      <c r="AA5975" t="s">
        <v>40827</v>
      </c>
      <c r="AB5975" t="s">
        <v>1612</v>
      </c>
      <c r="AC5975">
        <v>2382</v>
      </c>
      <c r="AD5975" t="s">
        <v>1613</v>
      </c>
      <c r="AE5975">
        <v>1.71217</v>
      </c>
      <c r="AF5975">
        <v>41643</v>
      </c>
      <c r="AG5975" s="1">
        <v>43059.636805555558</v>
      </c>
      <c r="AH5975" s="1">
        <v>43146.660416666666</v>
      </c>
      <c r="AI5975">
        <v>-76.332999999999998</v>
      </c>
      <c r="AJ5975">
        <v>17.948</v>
      </c>
      <c r="AK5975">
        <f t="shared" si="186"/>
        <v>2008</v>
      </c>
      <c r="AL5975">
        <f t="shared" si="187"/>
        <v>4</v>
      </c>
    </row>
    <row r="5976" spans="1:38" x14ac:dyDescent="0.25">
      <c r="A5976" t="s">
        <v>2758</v>
      </c>
      <c r="B5976" t="s">
        <v>3711</v>
      </c>
      <c r="C5976">
        <v>756</v>
      </c>
      <c r="D5976">
        <v>39688</v>
      </c>
      <c r="F5976" t="s">
        <v>3712</v>
      </c>
      <c r="G5976" t="s">
        <v>3713</v>
      </c>
      <c r="H5976" t="s">
        <v>3712</v>
      </c>
      <c r="I5976" t="s">
        <v>64</v>
      </c>
      <c r="J5976" t="s">
        <v>37</v>
      </c>
      <c r="K5976" t="s">
        <v>38</v>
      </c>
      <c r="L5976" t="s">
        <v>383</v>
      </c>
      <c r="M5976" t="s">
        <v>384</v>
      </c>
      <c r="N5976" t="s">
        <v>41</v>
      </c>
      <c r="O5976" t="s">
        <v>42</v>
      </c>
      <c r="P5976" t="s">
        <v>43</v>
      </c>
      <c r="Q5976" t="s">
        <v>44</v>
      </c>
      <c r="R5976">
        <v>7</v>
      </c>
      <c r="S5976">
        <v>0</v>
      </c>
      <c r="T5976" t="s">
        <v>3668</v>
      </c>
      <c r="W5976" t="s">
        <v>45</v>
      </c>
      <c r="X5976">
        <v>756</v>
      </c>
      <c r="Y5976" t="s">
        <v>956</v>
      </c>
      <c r="Z5976" t="s">
        <v>957</v>
      </c>
      <c r="AA5976" t="s">
        <v>40827</v>
      </c>
      <c r="AB5976" t="s">
        <v>1744</v>
      </c>
      <c r="AC5976">
        <v>1821</v>
      </c>
      <c r="AD5976" t="s">
        <v>3714</v>
      </c>
      <c r="AE5976">
        <v>9.8305100000000003</v>
      </c>
      <c r="AF5976">
        <v>41643</v>
      </c>
      <c r="AG5976" s="1">
        <v>43059.636805555558</v>
      </c>
      <c r="AH5976" s="1">
        <v>43146.660416666666</v>
      </c>
      <c r="AI5976">
        <v>-76.573999999999998</v>
      </c>
      <c r="AJ5976">
        <v>18.038799999999998</v>
      </c>
      <c r="AK5976">
        <f t="shared" si="186"/>
        <v>2008</v>
      </c>
      <c r="AL5976">
        <f t="shared" si="187"/>
        <v>8</v>
      </c>
    </row>
    <row r="5977" spans="1:38" x14ac:dyDescent="0.25">
      <c r="A5977" t="s">
        <v>3777</v>
      </c>
      <c r="B5977" t="s">
        <v>7557</v>
      </c>
      <c r="C5977">
        <v>1760</v>
      </c>
      <c r="D5977">
        <v>40286</v>
      </c>
      <c r="F5977" t="s">
        <v>7558</v>
      </c>
      <c r="G5977" t="s">
        <v>7559</v>
      </c>
      <c r="H5977" t="s">
        <v>7558</v>
      </c>
      <c r="I5977" t="s">
        <v>36</v>
      </c>
      <c r="J5977" t="s">
        <v>37</v>
      </c>
      <c r="K5977" t="s">
        <v>38</v>
      </c>
      <c r="L5977" t="s">
        <v>123</v>
      </c>
      <c r="M5977" t="s">
        <v>124</v>
      </c>
      <c r="N5977" t="s">
        <v>41</v>
      </c>
      <c r="O5977" t="s">
        <v>42</v>
      </c>
      <c r="P5977" t="s">
        <v>43</v>
      </c>
      <c r="Q5977" t="s">
        <v>44</v>
      </c>
      <c r="R5977">
        <v>0</v>
      </c>
      <c r="S5977">
        <v>0</v>
      </c>
      <c r="W5977" t="s">
        <v>45</v>
      </c>
      <c r="X5977">
        <v>1760</v>
      </c>
      <c r="Y5977" t="s">
        <v>956</v>
      </c>
      <c r="Z5977" t="s">
        <v>957</v>
      </c>
      <c r="AA5977" t="s">
        <v>40827</v>
      </c>
      <c r="AB5977" t="s">
        <v>1612</v>
      </c>
      <c r="AC5977">
        <v>2634</v>
      </c>
      <c r="AD5977" t="s">
        <v>1734</v>
      </c>
      <c r="AE5977">
        <v>4.5363199999999999</v>
      </c>
      <c r="AF5977">
        <v>41643</v>
      </c>
      <c r="AG5977" s="1">
        <v>43059.636805555558</v>
      </c>
      <c r="AH5977" s="1">
        <v>43146.660416666666</v>
      </c>
      <c r="AI5977">
        <v>-76.583500000000001</v>
      </c>
      <c r="AJ5977">
        <v>17.964700000000001</v>
      </c>
      <c r="AK5977">
        <f t="shared" si="186"/>
        <v>2010</v>
      </c>
      <c r="AL5977">
        <f t="shared" si="187"/>
        <v>4</v>
      </c>
    </row>
    <row r="5978" spans="1:38" x14ac:dyDescent="0.25">
      <c r="A5978" t="s">
        <v>3777</v>
      </c>
      <c r="B5978" t="s">
        <v>7557</v>
      </c>
      <c r="C5978">
        <v>1761</v>
      </c>
      <c r="D5978">
        <v>40286</v>
      </c>
      <c r="F5978" t="s">
        <v>7560</v>
      </c>
      <c r="G5978" t="s">
        <v>7561</v>
      </c>
      <c r="H5978" t="s">
        <v>7560</v>
      </c>
      <c r="I5978" t="s">
        <v>72</v>
      </c>
      <c r="J5978" t="s">
        <v>37</v>
      </c>
      <c r="K5978" t="s">
        <v>38</v>
      </c>
      <c r="L5978" t="s">
        <v>123</v>
      </c>
      <c r="M5978" t="s">
        <v>124</v>
      </c>
      <c r="N5978" t="s">
        <v>41</v>
      </c>
      <c r="O5978" t="s">
        <v>42</v>
      </c>
      <c r="P5978" t="s">
        <v>43</v>
      </c>
      <c r="Q5978" t="s">
        <v>44</v>
      </c>
      <c r="R5978">
        <v>0</v>
      </c>
      <c r="S5978">
        <v>0</v>
      </c>
      <c r="W5978" t="s">
        <v>45</v>
      </c>
      <c r="X5978">
        <v>1761</v>
      </c>
      <c r="Y5978" t="s">
        <v>956</v>
      </c>
      <c r="Z5978" t="s">
        <v>957</v>
      </c>
      <c r="AA5978" t="s">
        <v>40827</v>
      </c>
      <c r="AB5978" t="s">
        <v>7562</v>
      </c>
      <c r="AC5978">
        <v>4514</v>
      </c>
      <c r="AD5978" t="s">
        <v>7563</v>
      </c>
      <c r="AE5978">
        <v>9.5395299999999992</v>
      </c>
      <c r="AF5978">
        <v>41643</v>
      </c>
      <c r="AG5978" s="1">
        <v>43059.636805555558</v>
      </c>
      <c r="AH5978" s="1">
        <v>43146.660416666666</v>
      </c>
      <c r="AI5978">
        <v>-77.331000000000003</v>
      </c>
      <c r="AJ5978">
        <v>18.143699999999999</v>
      </c>
      <c r="AK5978">
        <f t="shared" si="186"/>
        <v>2010</v>
      </c>
      <c r="AL5978">
        <f t="shared" si="187"/>
        <v>4</v>
      </c>
    </row>
    <row r="5979" spans="1:38" x14ac:dyDescent="0.25">
      <c r="A5979" t="s">
        <v>3777</v>
      </c>
      <c r="B5979" t="s">
        <v>7557</v>
      </c>
      <c r="C5979">
        <v>1762</v>
      </c>
      <c r="D5979">
        <v>40286</v>
      </c>
      <c r="F5979" t="s">
        <v>7564</v>
      </c>
      <c r="G5979" t="s">
        <v>7561</v>
      </c>
      <c r="H5979" t="s">
        <v>7564</v>
      </c>
      <c r="I5979" t="s">
        <v>76</v>
      </c>
      <c r="J5979" t="s">
        <v>37</v>
      </c>
      <c r="K5979" t="s">
        <v>38</v>
      </c>
      <c r="L5979" t="s">
        <v>123</v>
      </c>
      <c r="M5979" t="s">
        <v>124</v>
      </c>
      <c r="N5979" t="s">
        <v>41</v>
      </c>
      <c r="O5979" t="s">
        <v>42</v>
      </c>
      <c r="P5979" t="s">
        <v>43</v>
      </c>
      <c r="Q5979" t="s">
        <v>44</v>
      </c>
      <c r="R5979">
        <v>0</v>
      </c>
      <c r="S5979">
        <v>0</v>
      </c>
      <c r="W5979" t="s">
        <v>45</v>
      </c>
      <c r="X5979">
        <v>1762</v>
      </c>
      <c r="Y5979" t="s">
        <v>956</v>
      </c>
      <c r="Z5979" t="s">
        <v>957</v>
      </c>
      <c r="AA5979" t="s">
        <v>40827</v>
      </c>
      <c r="AB5979" t="s">
        <v>7562</v>
      </c>
      <c r="AC5979">
        <v>44755</v>
      </c>
      <c r="AD5979" t="s">
        <v>7565</v>
      </c>
      <c r="AE5979">
        <v>0.56186000000000003</v>
      </c>
      <c r="AF5979">
        <v>41643</v>
      </c>
      <c r="AG5979" s="1">
        <v>43059.636805555558</v>
      </c>
      <c r="AH5979" s="1">
        <v>43146.660416666666</v>
      </c>
      <c r="AI5979">
        <v>-77.243300000000005</v>
      </c>
      <c r="AJ5979">
        <v>17.9693</v>
      </c>
      <c r="AK5979">
        <f t="shared" si="186"/>
        <v>2010</v>
      </c>
      <c r="AL5979">
        <f t="shared" si="187"/>
        <v>4</v>
      </c>
    </row>
    <row r="5980" spans="1:38" x14ac:dyDescent="0.25">
      <c r="A5980" t="s">
        <v>3777</v>
      </c>
      <c r="B5980" t="s">
        <v>7557</v>
      </c>
      <c r="C5980">
        <v>1763</v>
      </c>
      <c r="D5980">
        <v>40286</v>
      </c>
      <c r="F5980" t="s">
        <v>7566</v>
      </c>
      <c r="G5980" t="s">
        <v>7567</v>
      </c>
      <c r="H5980" t="s">
        <v>7566</v>
      </c>
      <c r="I5980" t="s">
        <v>72</v>
      </c>
      <c r="J5980" t="s">
        <v>37</v>
      </c>
      <c r="K5980" t="s">
        <v>38</v>
      </c>
      <c r="L5980" t="s">
        <v>123</v>
      </c>
      <c r="M5980" t="s">
        <v>124</v>
      </c>
      <c r="N5980" t="s">
        <v>41</v>
      </c>
      <c r="O5980" t="s">
        <v>42</v>
      </c>
      <c r="P5980" t="s">
        <v>43</v>
      </c>
      <c r="Q5980" t="s">
        <v>44</v>
      </c>
      <c r="R5980">
        <v>0</v>
      </c>
      <c r="S5980">
        <v>0</v>
      </c>
      <c r="W5980" t="s">
        <v>45</v>
      </c>
      <c r="X5980">
        <v>1763</v>
      </c>
      <c r="Y5980" t="s">
        <v>956</v>
      </c>
      <c r="Z5980" t="s">
        <v>957</v>
      </c>
      <c r="AA5980" t="s">
        <v>40827</v>
      </c>
      <c r="AB5980" t="s">
        <v>958</v>
      </c>
      <c r="AC5980">
        <v>2757</v>
      </c>
      <c r="AD5980" t="s">
        <v>7566</v>
      </c>
      <c r="AE5980">
        <v>2.7888500000000001</v>
      </c>
      <c r="AF5980">
        <v>41643</v>
      </c>
      <c r="AG5980" s="1">
        <v>43059.636805555558</v>
      </c>
      <c r="AH5980" s="1">
        <v>43146.660416666666</v>
      </c>
      <c r="AI5980">
        <v>-76.673500000000004</v>
      </c>
      <c r="AJ5980">
        <v>18.210599999999999</v>
      </c>
      <c r="AK5980">
        <f t="shared" si="186"/>
        <v>2010</v>
      </c>
      <c r="AL5980">
        <f t="shared" si="187"/>
        <v>4</v>
      </c>
    </row>
    <row r="5981" spans="1:38" x14ac:dyDescent="0.25">
      <c r="A5981" t="s">
        <v>3777</v>
      </c>
      <c r="B5981" t="s">
        <v>7557</v>
      </c>
      <c r="C5981">
        <v>1764</v>
      </c>
      <c r="D5981">
        <v>40286</v>
      </c>
      <c r="F5981" t="s">
        <v>7568</v>
      </c>
      <c r="G5981" t="s">
        <v>7567</v>
      </c>
      <c r="H5981" t="s">
        <v>7568</v>
      </c>
      <c r="I5981" t="s">
        <v>36</v>
      </c>
      <c r="J5981" t="s">
        <v>37</v>
      </c>
      <c r="K5981" t="s">
        <v>38</v>
      </c>
      <c r="L5981" t="s">
        <v>123</v>
      </c>
      <c r="M5981" t="s">
        <v>124</v>
      </c>
      <c r="N5981" t="s">
        <v>41</v>
      </c>
      <c r="O5981" t="s">
        <v>42</v>
      </c>
      <c r="P5981" t="s">
        <v>43</v>
      </c>
      <c r="Q5981" t="s">
        <v>44</v>
      </c>
      <c r="R5981">
        <v>0</v>
      </c>
      <c r="S5981">
        <v>0</v>
      </c>
      <c r="W5981" t="s">
        <v>45</v>
      </c>
      <c r="X5981">
        <v>1764</v>
      </c>
      <c r="Y5981" t="s">
        <v>956</v>
      </c>
      <c r="Z5981" t="s">
        <v>957</v>
      </c>
      <c r="AA5981" t="s">
        <v>40827</v>
      </c>
      <c r="AB5981" t="s">
        <v>958</v>
      </c>
      <c r="AC5981">
        <v>14400</v>
      </c>
      <c r="AD5981" t="s">
        <v>959</v>
      </c>
      <c r="AE5981">
        <v>4.4694200000000004</v>
      </c>
      <c r="AF5981">
        <v>41643</v>
      </c>
      <c r="AG5981" s="1">
        <v>43059.636805555558</v>
      </c>
      <c r="AH5981" s="1">
        <v>43146.660416666666</v>
      </c>
      <c r="AI5981">
        <v>-76.502899999999997</v>
      </c>
      <c r="AJ5981">
        <v>18.186499999999999</v>
      </c>
      <c r="AK5981">
        <f t="shared" si="186"/>
        <v>2010</v>
      </c>
      <c r="AL5981">
        <f t="shared" si="187"/>
        <v>4</v>
      </c>
    </row>
    <row r="5982" spans="1:38" x14ac:dyDescent="0.25">
      <c r="A5982" t="s">
        <v>3777</v>
      </c>
      <c r="B5982" t="s">
        <v>9881</v>
      </c>
      <c r="C5982">
        <v>2418</v>
      </c>
      <c r="D5982">
        <v>40434</v>
      </c>
      <c r="F5982" t="s">
        <v>9882</v>
      </c>
      <c r="G5982" t="s">
        <v>9883</v>
      </c>
      <c r="H5982" t="s">
        <v>9882</v>
      </c>
      <c r="I5982" t="s">
        <v>36</v>
      </c>
      <c r="J5982" t="s">
        <v>37</v>
      </c>
      <c r="K5982" t="s">
        <v>38</v>
      </c>
      <c r="L5982" t="s">
        <v>123</v>
      </c>
      <c r="M5982" t="s">
        <v>124</v>
      </c>
      <c r="N5982" t="s">
        <v>41</v>
      </c>
      <c r="O5982" t="s">
        <v>42</v>
      </c>
      <c r="P5982" t="s">
        <v>43</v>
      </c>
      <c r="Q5982" t="s">
        <v>44</v>
      </c>
      <c r="R5982">
        <v>0</v>
      </c>
      <c r="S5982">
        <v>0</v>
      </c>
      <c r="W5982" t="s">
        <v>45</v>
      </c>
      <c r="X5982">
        <v>2418</v>
      </c>
      <c r="Y5982" t="s">
        <v>956</v>
      </c>
      <c r="Z5982" t="s">
        <v>957</v>
      </c>
      <c r="AA5982" t="s">
        <v>40827</v>
      </c>
      <c r="AB5982" t="s">
        <v>958</v>
      </c>
      <c r="AC5982">
        <v>1119</v>
      </c>
      <c r="AD5982" t="s">
        <v>6269</v>
      </c>
      <c r="AE5982">
        <v>0.59599000000000002</v>
      </c>
      <c r="AF5982">
        <v>41643</v>
      </c>
      <c r="AG5982" s="1">
        <v>43059.636805555558</v>
      </c>
      <c r="AH5982" s="1">
        <v>43146.660416666666</v>
      </c>
      <c r="AI5982">
        <v>-76.425399999999996</v>
      </c>
      <c r="AJ5982">
        <v>18.072299999999998</v>
      </c>
      <c r="AK5982">
        <f t="shared" si="186"/>
        <v>2010</v>
      </c>
      <c r="AL5982">
        <f t="shared" si="187"/>
        <v>9</v>
      </c>
    </row>
    <row r="5983" spans="1:38" x14ac:dyDescent="0.25">
      <c r="A5983" t="s">
        <v>9263</v>
      </c>
      <c r="B5983" t="s">
        <v>10182</v>
      </c>
      <c r="C5983">
        <v>2511</v>
      </c>
      <c r="D5983">
        <v>40449</v>
      </c>
      <c r="F5983" t="s">
        <v>10183</v>
      </c>
      <c r="G5983" t="s">
        <v>10184</v>
      </c>
      <c r="H5983" t="s">
        <v>10183</v>
      </c>
      <c r="I5983" t="s">
        <v>64</v>
      </c>
      <c r="J5983" t="s">
        <v>37</v>
      </c>
      <c r="K5983" t="s">
        <v>38</v>
      </c>
      <c r="L5983" t="s">
        <v>123</v>
      </c>
      <c r="M5983" t="s">
        <v>124</v>
      </c>
      <c r="N5983" t="s">
        <v>41</v>
      </c>
      <c r="O5983" t="s">
        <v>42</v>
      </c>
      <c r="P5983" t="s">
        <v>43</v>
      </c>
      <c r="Q5983" t="s">
        <v>44</v>
      </c>
      <c r="R5983">
        <v>0</v>
      </c>
      <c r="S5983">
        <v>0</v>
      </c>
      <c r="W5983" t="s">
        <v>45</v>
      </c>
      <c r="X5983">
        <v>2511</v>
      </c>
      <c r="Y5983" t="s">
        <v>956</v>
      </c>
      <c r="Z5983" t="s">
        <v>957</v>
      </c>
      <c r="AA5983" t="s">
        <v>40827</v>
      </c>
      <c r="AB5983" t="s">
        <v>958</v>
      </c>
      <c r="AC5983">
        <v>1119</v>
      </c>
      <c r="AD5983" t="s">
        <v>6269</v>
      </c>
      <c r="AE5983">
        <v>7.8126899999999999</v>
      </c>
      <c r="AF5983">
        <v>41643</v>
      </c>
      <c r="AG5983" s="1">
        <v>43059.636805555558</v>
      </c>
      <c r="AH5983" s="1">
        <v>43146.660416666666</v>
      </c>
      <c r="AI5983">
        <v>-76.439400000000006</v>
      </c>
      <c r="AJ5983">
        <v>18.008299999999998</v>
      </c>
      <c r="AK5983">
        <f t="shared" si="186"/>
        <v>2010</v>
      </c>
      <c r="AL5983">
        <f t="shared" si="187"/>
        <v>9</v>
      </c>
    </row>
    <row r="5984" spans="1:38" x14ac:dyDescent="0.25">
      <c r="A5984" t="s">
        <v>6265</v>
      </c>
      <c r="B5984" t="s">
        <v>10207</v>
      </c>
      <c r="C5984">
        <v>2517</v>
      </c>
      <c r="D5984">
        <v>40450</v>
      </c>
      <c r="F5984" t="s">
        <v>10208</v>
      </c>
      <c r="G5984" t="s">
        <v>10209</v>
      </c>
      <c r="H5984" t="s">
        <v>10208</v>
      </c>
      <c r="I5984" t="s">
        <v>36</v>
      </c>
      <c r="J5984" t="s">
        <v>37</v>
      </c>
      <c r="K5984" t="s">
        <v>38</v>
      </c>
      <c r="L5984" t="s">
        <v>123</v>
      </c>
      <c r="M5984" t="s">
        <v>124</v>
      </c>
      <c r="N5984" t="s">
        <v>41</v>
      </c>
      <c r="O5984" t="s">
        <v>42</v>
      </c>
      <c r="P5984" t="s">
        <v>43</v>
      </c>
      <c r="Q5984" t="s">
        <v>44</v>
      </c>
      <c r="R5984">
        <v>0</v>
      </c>
      <c r="S5984">
        <v>0</v>
      </c>
      <c r="W5984" t="s">
        <v>45</v>
      </c>
      <c r="X5984">
        <v>2517</v>
      </c>
      <c r="Y5984" t="s">
        <v>956</v>
      </c>
      <c r="Z5984" t="s">
        <v>957</v>
      </c>
      <c r="AA5984" t="s">
        <v>40827</v>
      </c>
      <c r="AB5984" t="s">
        <v>10210</v>
      </c>
      <c r="AC5984">
        <v>2046</v>
      </c>
      <c r="AD5984" t="s">
        <v>10211</v>
      </c>
      <c r="AE5984">
        <v>1.2472700000000001</v>
      </c>
      <c r="AF5984">
        <v>41643</v>
      </c>
      <c r="AG5984" s="1">
        <v>43059.636805555558</v>
      </c>
      <c r="AH5984" s="1">
        <v>43146.660416666666</v>
      </c>
      <c r="AI5984">
        <v>-76.886499999999998</v>
      </c>
      <c r="AJ5984">
        <v>18.2544</v>
      </c>
      <c r="AK5984">
        <f t="shared" si="186"/>
        <v>2010</v>
      </c>
      <c r="AL5984">
        <f t="shared" si="187"/>
        <v>9</v>
      </c>
    </row>
    <row r="5985" spans="1:38" x14ac:dyDescent="0.25">
      <c r="A5985" t="s">
        <v>3777</v>
      </c>
      <c r="B5985" t="s">
        <v>10212</v>
      </c>
      <c r="C5985">
        <v>2518</v>
      </c>
      <c r="D5985">
        <v>40450</v>
      </c>
      <c r="F5985" t="s">
        <v>10213</v>
      </c>
      <c r="G5985" t="s">
        <v>10214</v>
      </c>
      <c r="H5985" t="s">
        <v>10213</v>
      </c>
      <c r="I5985" t="s">
        <v>72</v>
      </c>
      <c r="J5985" t="s">
        <v>37</v>
      </c>
      <c r="K5985" t="s">
        <v>38</v>
      </c>
      <c r="L5985" t="s">
        <v>383</v>
      </c>
      <c r="M5985" t="s">
        <v>384</v>
      </c>
      <c r="N5985" t="s">
        <v>41</v>
      </c>
      <c r="O5985" t="s">
        <v>42</v>
      </c>
      <c r="P5985" t="s">
        <v>43</v>
      </c>
      <c r="Q5985" t="s">
        <v>44</v>
      </c>
      <c r="R5985">
        <v>0</v>
      </c>
      <c r="S5985">
        <v>0</v>
      </c>
      <c r="T5985" t="s">
        <v>10215</v>
      </c>
      <c r="W5985" t="s">
        <v>45</v>
      </c>
      <c r="X5985">
        <v>2518</v>
      </c>
      <c r="Y5985" t="s">
        <v>956</v>
      </c>
      <c r="Z5985" t="s">
        <v>957</v>
      </c>
      <c r="AA5985" t="s">
        <v>40827</v>
      </c>
      <c r="AB5985" t="s">
        <v>1744</v>
      </c>
      <c r="AC5985">
        <v>8551</v>
      </c>
      <c r="AD5985" t="s">
        <v>9267</v>
      </c>
      <c r="AE5985">
        <v>10.844670000000001</v>
      </c>
      <c r="AF5985">
        <v>41643</v>
      </c>
      <c r="AG5985" s="1">
        <v>43059.636805555558</v>
      </c>
      <c r="AH5985" s="1">
        <v>43146.660416666666</v>
      </c>
      <c r="AI5985">
        <v>-76.822599999999994</v>
      </c>
      <c r="AJ5985">
        <v>18.168600000000001</v>
      </c>
      <c r="AK5985">
        <f t="shared" si="186"/>
        <v>2010</v>
      </c>
      <c r="AL5985">
        <f t="shared" si="187"/>
        <v>9</v>
      </c>
    </row>
    <row r="5986" spans="1:38" x14ac:dyDescent="0.25">
      <c r="A5986" t="s">
        <v>2758</v>
      </c>
      <c r="B5986" t="s">
        <v>10216</v>
      </c>
      <c r="C5986">
        <v>2519</v>
      </c>
      <c r="D5986">
        <v>40450</v>
      </c>
      <c r="F5986" t="s">
        <v>10217</v>
      </c>
      <c r="G5986" t="s">
        <v>10218</v>
      </c>
      <c r="H5986" t="s">
        <v>10217</v>
      </c>
      <c r="I5986" t="s">
        <v>64</v>
      </c>
      <c r="J5986" t="s">
        <v>37</v>
      </c>
      <c r="K5986" t="s">
        <v>38</v>
      </c>
      <c r="L5986" t="s">
        <v>383</v>
      </c>
      <c r="M5986" t="s">
        <v>384</v>
      </c>
      <c r="N5986" t="s">
        <v>41</v>
      </c>
      <c r="O5986" t="s">
        <v>42</v>
      </c>
      <c r="P5986" t="s">
        <v>43</v>
      </c>
      <c r="Q5986" t="s">
        <v>44</v>
      </c>
      <c r="R5986">
        <v>0</v>
      </c>
      <c r="S5986">
        <v>0</v>
      </c>
      <c r="T5986" t="s">
        <v>10215</v>
      </c>
      <c r="W5986" t="s">
        <v>45</v>
      </c>
      <c r="X5986">
        <v>2519</v>
      </c>
      <c r="Y5986" t="s">
        <v>956</v>
      </c>
      <c r="Z5986" t="s">
        <v>957</v>
      </c>
      <c r="AA5986" t="s">
        <v>40827</v>
      </c>
      <c r="AB5986" t="s">
        <v>1738</v>
      </c>
      <c r="AC5986">
        <v>12873</v>
      </c>
      <c r="AD5986" t="s">
        <v>10219</v>
      </c>
      <c r="AE5986">
        <v>5.8653000000000004</v>
      </c>
      <c r="AF5986">
        <v>41643</v>
      </c>
      <c r="AG5986" s="1">
        <v>43059.636805555558</v>
      </c>
      <c r="AH5986" s="1">
        <v>43146.660416666666</v>
      </c>
      <c r="AI5986">
        <v>-77.047600000000003</v>
      </c>
      <c r="AJ5986">
        <v>18.067699999999999</v>
      </c>
      <c r="AK5986">
        <f t="shared" si="186"/>
        <v>2010</v>
      </c>
      <c r="AL5986">
        <f t="shared" si="187"/>
        <v>9</v>
      </c>
    </row>
    <row r="5987" spans="1:38" x14ac:dyDescent="0.25">
      <c r="A5987" t="s">
        <v>10228</v>
      </c>
      <c r="B5987" t="s">
        <v>10229</v>
      </c>
      <c r="C5987">
        <v>2523</v>
      </c>
      <c r="D5987">
        <v>40451</v>
      </c>
      <c r="F5987" t="s">
        <v>10230</v>
      </c>
      <c r="G5987" t="s">
        <v>10231</v>
      </c>
      <c r="H5987" t="s">
        <v>10230</v>
      </c>
      <c r="I5987" t="s">
        <v>36</v>
      </c>
      <c r="J5987" t="s">
        <v>138</v>
      </c>
      <c r="K5987" t="s">
        <v>139</v>
      </c>
      <c r="L5987" t="s">
        <v>383</v>
      </c>
      <c r="M5987" t="s">
        <v>384</v>
      </c>
      <c r="N5987" t="s">
        <v>41</v>
      </c>
      <c r="O5987" t="s">
        <v>42</v>
      </c>
      <c r="P5987" t="s">
        <v>43</v>
      </c>
      <c r="Q5987" t="s">
        <v>44</v>
      </c>
      <c r="R5987">
        <v>2</v>
      </c>
      <c r="S5987">
        <v>0</v>
      </c>
      <c r="T5987" t="s">
        <v>10215</v>
      </c>
      <c r="W5987" t="s">
        <v>45</v>
      </c>
      <c r="X5987">
        <v>2523</v>
      </c>
      <c r="Y5987" t="s">
        <v>956</v>
      </c>
      <c r="Z5987" t="s">
        <v>957</v>
      </c>
      <c r="AA5987" t="s">
        <v>40827</v>
      </c>
      <c r="AB5987" t="s">
        <v>1744</v>
      </c>
      <c r="AC5987">
        <v>8551</v>
      </c>
      <c r="AD5987" t="s">
        <v>9267</v>
      </c>
      <c r="AE5987">
        <v>2.1387800000000001</v>
      </c>
      <c r="AF5987">
        <v>41643</v>
      </c>
      <c r="AG5987" s="1">
        <v>43059.636805555558</v>
      </c>
      <c r="AH5987" s="1">
        <v>43146.660416666666</v>
      </c>
      <c r="AI5987">
        <v>-76.776300000000006</v>
      </c>
      <c r="AJ5987">
        <v>18.062200000000001</v>
      </c>
      <c r="AK5987">
        <f t="shared" si="186"/>
        <v>2010</v>
      </c>
      <c r="AL5987">
        <f t="shared" si="187"/>
        <v>9</v>
      </c>
    </row>
    <row r="5988" spans="1:38" x14ac:dyDescent="0.25">
      <c r="A5988" t="s">
        <v>6265</v>
      </c>
      <c r="B5988" t="s">
        <v>6266</v>
      </c>
      <c r="C5988">
        <v>1391</v>
      </c>
      <c r="D5988">
        <v>40452</v>
      </c>
      <c r="F5988" t="s">
        <v>6267</v>
      </c>
      <c r="G5988" t="s">
        <v>6268</v>
      </c>
      <c r="H5988" t="s">
        <v>6267</v>
      </c>
      <c r="I5988" t="s">
        <v>64</v>
      </c>
      <c r="J5988" t="s">
        <v>37</v>
      </c>
      <c r="K5988" t="s">
        <v>38</v>
      </c>
      <c r="L5988" t="s">
        <v>123</v>
      </c>
      <c r="M5988" t="s">
        <v>124</v>
      </c>
      <c r="N5988" t="s">
        <v>41</v>
      </c>
      <c r="O5988" t="s">
        <v>42</v>
      </c>
      <c r="P5988" t="s">
        <v>43</v>
      </c>
      <c r="Q5988" t="s">
        <v>44</v>
      </c>
      <c r="R5988">
        <v>0</v>
      </c>
      <c r="S5988">
        <v>0</v>
      </c>
      <c r="W5988" t="s">
        <v>45</v>
      </c>
      <c r="X5988">
        <v>1391</v>
      </c>
      <c r="Y5988" t="s">
        <v>956</v>
      </c>
      <c r="Z5988" t="s">
        <v>957</v>
      </c>
      <c r="AA5988" t="s">
        <v>40827</v>
      </c>
      <c r="AB5988" t="s">
        <v>958</v>
      </c>
      <c r="AC5988">
        <v>1119</v>
      </c>
      <c r="AD5988" t="s">
        <v>6269</v>
      </c>
      <c r="AE5988">
        <v>5.0235099999999999</v>
      </c>
      <c r="AF5988">
        <v>41643</v>
      </c>
      <c r="AG5988" s="1">
        <v>43059.636805555558</v>
      </c>
      <c r="AH5988" s="1">
        <v>43146.660416666666</v>
      </c>
      <c r="AI5988">
        <v>-76.45</v>
      </c>
      <c r="AJ5988">
        <v>18.116700000000002</v>
      </c>
      <c r="AK5988">
        <f t="shared" si="186"/>
        <v>2010</v>
      </c>
      <c r="AL5988">
        <f t="shared" si="187"/>
        <v>10</v>
      </c>
    </row>
    <row r="5989" spans="1:38" x14ac:dyDescent="0.25">
      <c r="A5989" t="s">
        <v>9263</v>
      </c>
      <c r="B5989" t="s">
        <v>10683</v>
      </c>
      <c r="C5989">
        <v>2656</v>
      </c>
      <c r="D5989">
        <v>40481</v>
      </c>
      <c r="F5989" t="s">
        <v>10684</v>
      </c>
      <c r="G5989" t="s">
        <v>10685</v>
      </c>
      <c r="H5989" t="s">
        <v>10684</v>
      </c>
      <c r="I5989" t="s">
        <v>267</v>
      </c>
      <c r="J5989" t="s">
        <v>37</v>
      </c>
      <c r="K5989" t="s">
        <v>38</v>
      </c>
      <c r="L5989" t="s">
        <v>43</v>
      </c>
      <c r="M5989" t="s">
        <v>44</v>
      </c>
      <c r="N5989" t="s">
        <v>41</v>
      </c>
      <c r="O5989" t="s">
        <v>42</v>
      </c>
      <c r="P5989" t="s">
        <v>43</v>
      </c>
      <c r="Q5989" t="s">
        <v>44</v>
      </c>
      <c r="R5989">
        <v>0</v>
      </c>
      <c r="S5989">
        <v>0</v>
      </c>
      <c r="W5989" t="s">
        <v>45</v>
      </c>
      <c r="X5989">
        <v>2656</v>
      </c>
      <c r="Y5989" t="s">
        <v>956</v>
      </c>
      <c r="Z5989" t="s">
        <v>957</v>
      </c>
      <c r="AA5989" t="s">
        <v>40827</v>
      </c>
      <c r="AB5989" t="s">
        <v>10210</v>
      </c>
      <c r="AC5989">
        <v>2046</v>
      </c>
      <c r="AD5989" t="s">
        <v>10211</v>
      </c>
      <c r="AE5989">
        <v>8.7463499999999996</v>
      </c>
      <c r="AF5989">
        <v>41643</v>
      </c>
      <c r="AG5989" s="1">
        <v>43059.636805555558</v>
      </c>
      <c r="AH5989" s="1">
        <v>43146.660416666666</v>
      </c>
      <c r="AI5989">
        <v>-76.816900000000004</v>
      </c>
      <c r="AJ5989">
        <v>18.208400000000001</v>
      </c>
      <c r="AK5989">
        <f t="shared" si="186"/>
        <v>2010</v>
      </c>
      <c r="AL5989">
        <f t="shared" si="187"/>
        <v>10</v>
      </c>
    </row>
    <row r="5990" spans="1:38" x14ac:dyDescent="0.25">
      <c r="A5990" t="s">
        <v>9263</v>
      </c>
      <c r="B5990" t="s">
        <v>9264</v>
      </c>
      <c r="C5990">
        <v>2233</v>
      </c>
      <c r="D5990">
        <v>40490</v>
      </c>
      <c r="F5990" t="s">
        <v>9265</v>
      </c>
      <c r="G5990" t="s">
        <v>9266</v>
      </c>
      <c r="H5990" t="s">
        <v>9265</v>
      </c>
      <c r="I5990" t="s">
        <v>72</v>
      </c>
      <c r="J5990" t="s">
        <v>54</v>
      </c>
      <c r="K5990" t="s">
        <v>55</v>
      </c>
      <c r="L5990" t="s">
        <v>123</v>
      </c>
      <c r="M5990" t="s">
        <v>124</v>
      </c>
      <c r="N5990" t="s">
        <v>41</v>
      </c>
      <c r="O5990" t="s">
        <v>42</v>
      </c>
      <c r="P5990" t="s">
        <v>43</v>
      </c>
      <c r="Q5990" t="s">
        <v>44</v>
      </c>
      <c r="R5990">
        <v>0</v>
      </c>
      <c r="S5990">
        <v>0</v>
      </c>
      <c r="W5990" t="s">
        <v>45</v>
      </c>
      <c r="X5990">
        <v>2233</v>
      </c>
      <c r="Y5990" t="s">
        <v>956</v>
      </c>
      <c r="Z5990" t="s">
        <v>957</v>
      </c>
      <c r="AA5990" t="s">
        <v>40827</v>
      </c>
      <c r="AB5990" t="s">
        <v>1744</v>
      </c>
      <c r="AC5990">
        <v>8551</v>
      </c>
      <c r="AD5990" t="s">
        <v>9267</v>
      </c>
      <c r="AE5990">
        <v>5.9873099999999999</v>
      </c>
      <c r="AF5990">
        <v>41643</v>
      </c>
      <c r="AG5990" s="1">
        <v>43059.636805555558</v>
      </c>
      <c r="AH5990" s="1">
        <v>43146.660416666666</v>
      </c>
      <c r="AI5990">
        <v>-76.811000000000007</v>
      </c>
      <c r="AJ5990">
        <v>18.126000000000001</v>
      </c>
      <c r="AK5990">
        <f t="shared" si="186"/>
        <v>2010</v>
      </c>
      <c r="AL5990">
        <f t="shared" si="187"/>
        <v>11</v>
      </c>
    </row>
    <row r="5991" spans="1:38" x14ac:dyDescent="0.25">
      <c r="A5991" t="s">
        <v>10954</v>
      </c>
      <c r="B5991" t="s">
        <v>10955</v>
      </c>
      <c r="C5991">
        <v>2735</v>
      </c>
      <c r="D5991">
        <v>40500</v>
      </c>
      <c r="F5991" t="s">
        <v>10956</v>
      </c>
      <c r="G5991" t="s">
        <v>10957</v>
      </c>
      <c r="H5991" t="s">
        <v>10956</v>
      </c>
      <c r="I5991" t="s">
        <v>36</v>
      </c>
      <c r="J5991" t="s">
        <v>37</v>
      </c>
      <c r="K5991" t="s">
        <v>38</v>
      </c>
      <c r="L5991" t="s">
        <v>123</v>
      </c>
      <c r="M5991" t="s">
        <v>124</v>
      </c>
      <c r="N5991" t="s">
        <v>41</v>
      </c>
      <c r="O5991" t="s">
        <v>42</v>
      </c>
      <c r="P5991" t="s">
        <v>43</v>
      </c>
      <c r="Q5991" t="s">
        <v>44</v>
      </c>
      <c r="R5991">
        <v>0</v>
      </c>
      <c r="S5991">
        <v>0</v>
      </c>
      <c r="W5991" t="s">
        <v>45</v>
      </c>
      <c r="X5991">
        <v>2735</v>
      </c>
      <c r="Y5991" t="s">
        <v>956</v>
      </c>
      <c r="Z5991" t="s">
        <v>957</v>
      </c>
      <c r="AA5991" t="s">
        <v>40827</v>
      </c>
      <c r="AB5991" t="s">
        <v>958</v>
      </c>
      <c r="AC5991">
        <v>2321</v>
      </c>
      <c r="AD5991" t="s">
        <v>10958</v>
      </c>
      <c r="AE5991">
        <v>0.71772999999999998</v>
      </c>
      <c r="AF5991">
        <v>41643</v>
      </c>
      <c r="AG5991" s="1">
        <v>43059.636805555558</v>
      </c>
      <c r="AH5991" s="1">
        <v>43146.660416666666</v>
      </c>
      <c r="AI5991">
        <v>-76.278099999999995</v>
      </c>
      <c r="AJ5991">
        <v>18.044499999999999</v>
      </c>
      <c r="AK5991">
        <f t="shared" si="186"/>
        <v>2010</v>
      </c>
      <c r="AL5991">
        <f t="shared" si="187"/>
        <v>11</v>
      </c>
    </row>
    <row r="5992" spans="1:38" x14ac:dyDescent="0.25">
      <c r="A5992" t="s">
        <v>6265</v>
      </c>
      <c r="B5992" t="s">
        <v>12296</v>
      </c>
      <c r="C5992">
        <v>3130</v>
      </c>
      <c r="D5992">
        <v>40590</v>
      </c>
      <c r="F5992" t="s">
        <v>12297</v>
      </c>
      <c r="G5992" t="s">
        <v>12298</v>
      </c>
      <c r="H5992" t="s">
        <v>12297</v>
      </c>
      <c r="I5992" t="s">
        <v>64</v>
      </c>
      <c r="J5992" t="s">
        <v>37</v>
      </c>
      <c r="K5992" t="s">
        <v>38</v>
      </c>
      <c r="L5992" t="s">
        <v>123</v>
      </c>
      <c r="M5992" t="s">
        <v>124</v>
      </c>
      <c r="N5992" t="s">
        <v>41</v>
      </c>
      <c r="O5992" t="s">
        <v>42</v>
      </c>
      <c r="P5992" t="s">
        <v>43</v>
      </c>
      <c r="Q5992" t="s">
        <v>44</v>
      </c>
      <c r="R5992">
        <v>0</v>
      </c>
      <c r="S5992">
        <v>0</v>
      </c>
      <c r="W5992" t="s">
        <v>45</v>
      </c>
      <c r="X5992">
        <v>3130</v>
      </c>
      <c r="Y5992" t="s">
        <v>956</v>
      </c>
      <c r="Z5992" t="s">
        <v>957</v>
      </c>
      <c r="AA5992" t="s">
        <v>40827</v>
      </c>
      <c r="AB5992" t="s">
        <v>10210</v>
      </c>
      <c r="AC5992">
        <v>2046</v>
      </c>
      <c r="AD5992" t="s">
        <v>10211</v>
      </c>
      <c r="AE5992">
        <v>3.7757999999999998</v>
      </c>
      <c r="AF5992">
        <v>41643</v>
      </c>
      <c r="AG5992" s="1">
        <v>43059.636805555558</v>
      </c>
      <c r="AH5992" s="1">
        <v>43146.660416666666</v>
      </c>
      <c r="AI5992">
        <v>-76.910399999999996</v>
      </c>
      <c r="AJ5992">
        <v>18.272400000000001</v>
      </c>
      <c r="AK5992">
        <f t="shared" si="186"/>
        <v>2011</v>
      </c>
      <c r="AL5992">
        <f t="shared" si="187"/>
        <v>2</v>
      </c>
    </row>
    <row r="5993" spans="1:38" x14ac:dyDescent="0.25">
      <c r="A5993" t="s">
        <v>12299</v>
      </c>
      <c r="B5993" t="s">
        <v>12300</v>
      </c>
      <c r="C5993">
        <v>3131</v>
      </c>
      <c r="D5993">
        <v>40590</v>
      </c>
      <c r="F5993" t="s">
        <v>12301</v>
      </c>
      <c r="G5993" t="s">
        <v>12302</v>
      </c>
      <c r="H5993" t="s">
        <v>12301</v>
      </c>
      <c r="I5993" t="s">
        <v>72</v>
      </c>
      <c r="J5993" t="s">
        <v>37</v>
      </c>
      <c r="K5993" t="s">
        <v>38</v>
      </c>
      <c r="L5993" t="s">
        <v>123</v>
      </c>
      <c r="M5993" t="s">
        <v>124</v>
      </c>
      <c r="N5993" t="s">
        <v>41</v>
      </c>
      <c r="O5993" t="s">
        <v>42</v>
      </c>
      <c r="P5993" t="s">
        <v>43</v>
      </c>
      <c r="Q5993" t="s">
        <v>44</v>
      </c>
      <c r="R5993">
        <v>0</v>
      </c>
      <c r="S5993">
        <v>0</v>
      </c>
      <c r="W5993" t="s">
        <v>45</v>
      </c>
      <c r="X5993">
        <v>3131</v>
      </c>
      <c r="Y5993" t="s">
        <v>956</v>
      </c>
      <c r="Z5993" t="s">
        <v>957</v>
      </c>
      <c r="AA5993" t="s">
        <v>40827</v>
      </c>
      <c r="AB5993" t="s">
        <v>958</v>
      </c>
      <c r="AC5993">
        <v>2757</v>
      </c>
      <c r="AD5993" t="s">
        <v>7566</v>
      </c>
      <c r="AE5993">
        <v>7.5231700000000004</v>
      </c>
      <c r="AF5993">
        <v>41643</v>
      </c>
      <c r="AG5993" s="1">
        <v>43059.636805555558</v>
      </c>
      <c r="AH5993" s="1">
        <v>43146.660416666666</v>
      </c>
      <c r="AI5993">
        <v>-76.685199999999995</v>
      </c>
      <c r="AJ5993">
        <v>18.168900000000001</v>
      </c>
      <c r="AK5993">
        <f t="shared" si="186"/>
        <v>2011</v>
      </c>
      <c r="AL5993">
        <f t="shared" si="187"/>
        <v>2</v>
      </c>
    </row>
    <row r="5994" spans="1:38" x14ac:dyDescent="0.25">
      <c r="A5994" t="s">
        <v>17149</v>
      </c>
      <c r="B5994" t="s">
        <v>17150</v>
      </c>
      <c r="C5994">
        <v>4518</v>
      </c>
      <c r="D5994">
        <v>41148</v>
      </c>
      <c r="F5994" t="s">
        <v>17151</v>
      </c>
      <c r="G5994" t="s">
        <v>17152</v>
      </c>
      <c r="H5994" t="s">
        <v>17151</v>
      </c>
      <c r="I5994" t="s">
        <v>267</v>
      </c>
      <c r="J5994" t="s">
        <v>37</v>
      </c>
      <c r="K5994" t="s">
        <v>38</v>
      </c>
      <c r="L5994" t="s">
        <v>123</v>
      </c>
      <c r="M5994" t="s">
        <v>124</v>
      </c>
      <c r="N5994" t="s">
        <v>41</v>
      </c>
      <c r="O5994" t="s">
        <v>42</v>
      </c>
      <c r="P5994" t="s">
        <v>43</v>
      </c>
      <c r="Q5994" t="s">
        <v>44</v>
      </c>
      <c r="R5994">
        <v>0</v>
      </c>
      <c r="S5994">
        <v>0</v>
      </c>
      <c r="W5994" t="s">
        <v>45</v>
      </c>
      <c r="X5994">
        <v>4518</v>
      </c>
      <c r="Y5994" t="s">
        <v>956</v>
      </c>
      <c r="Z5994" t="s">
        <v>957</v>
      </c>
      <c r="AA5994" t="s">
        <v>40827</v>
      </c>
      <c r="AB5994" t="s">
        <v>958</v>
      </c>
      <c r="AC5994">
        <v>2321</v>
      </c>
      <c r="AD5994" t="s">
        <v>10958</v>
      </c>
      <c r="AE5994">
        <v>4.1345400000000003</v>
      </c>
      <c r="AF5994">
        <v>41643</v>
      </c>
      <c r="AG5994" s="1">
        <v>43059.636805555558</v>
      </c>
      <c r="AH5994" s="1">
        <v>43146.660416666666</v>
      </c>
      <c r="AI5994">
        <v>-76.291399999999996</v>
      </c>
      <c r="AJ5994">
        <v>18.0761</v>
      </c>
      <c r="AK5994">
        <f t="shared" si="186"/>
        <v>2012</v>
      </c>
      <c r="AL5994">
        <f t="shared" si="187"/>
        <v>8</v>
      </c>
    </row>
    <row r="5995" spans="1:38" x14ac:dyDescent="0.25">
      <c r="A5995" t="s">
        <v>12299</v>
      </c>
      <c r="B5995" t="s">
        <v>17552</v>
      </c>
      <c r="C5995">
        <v>4634</v>
      </c>
      <c r="D5995">
        <v>41240</v>
      </c>
      <c r="F5995" t="s">
        <v>17553</v>
      </c>
      <c r="G5995" t="s">
        <v>17554</v>
      </c>
      <c r="H5995" t="s">
        <v>17553</v>
      </c>
      <c r="I5995" t="s">
        <v>76</v>
      </c>
      <c r="J5995" t="s">
        <v>37</v>
      </c>
      <c r="K5995" t="s">
        <v>38</v>
      </c>
      <c r="L5995" t="s">
        <v>39</v>
      </c>
      <c r="M5995" t="s">
        <v>40</v>
      </c>
      <c r="N5995" t="s">
        <v>41</v>
      </c>
      <c r="O5995" t="s">
        <v>42</v>
      </c>
      <c r="P5995" t="s">
        <v>43</v>
      </c>
      <c r="Q5995" t="s">
        <v>44</v>
      </c>
      <c r="R5995">
        <v>0</v>
      </c>
      <c r="S5995">
        <v>0</v>
      </c>
      <c r="W5995" t="s">
        <v>45</v>
      </c>
      <c r="X5995">
        <v>4634</v>
      </c>
      <c r="Y5995" t="s">
        <v>956</v>
      </c>
      <c r="Z5995" t="s">
        <v>957</v>
      </c>
      <c r="AA5995" t="s">
        <v>40827</v>
      </c>
      <c r="AB5995" t="s">
        <v>958</v>
      </c>
      <c r="AC5995">
        <v>1119</v>
      </c>
      <c r="AD5995" t="s">
        <v>6269</v>
      </c>
      <c r="AE5995">
        <v>3.1793</v>
      </c>
      <c r="AF5995">
        <v>41643</v>
      </c>
      <c r="AG5995" s="1">
        <v>43059.636805555558</v>
      </c>
      <c r="AH5995" s="1">
        <v>43146.660416666666</v>
      </c>
      <c r="AI5995">
        <v>-76.414000000000001</v>
      </c>
      <c r="AJ5995">
        <v>18.104099999999999</v>
      </c>
      <c r="AK5995">
        <f t="shared" si="186"/>
        <v>2012</v>
      </c>
      <c r="AL5995">
        <f t="shared" si="187"/>
        <v>11</v>
      </c>
    </row>
    <row r="5996" spans="1:38" x14ac:dyDescent="0.25">
      <c r="A5996" t="s">
        <v>23553</v>
      </c>
      <c r="B5996" t="s">
        <v>23554</v>
      </c>
      <c r="C5996">
        <v>6345</v>
      </c>
      <c r="D5996">
        <v>41860</v>
      </c>
      <c r="F5996" t="s">
        <v>23555</v>
      </c>
      <c r="G5996" t="s">
        <v>23556</v>
      </c>
      <c r="H5996" t="s">
        <v>23555</v>
      </c>
      <c r="I5996" t="s">
        <v>72</v>
      </c>
      <c r="J5996" t="s">
        <v>138</v>
      </c>
      <c r="K5996" t="s">
        <v>139</v>
      </c>
      <c r="L5996" t="s">
        <v>123</v>
      </c>
      <c r="M5996" t="s">
        <v>124</v>
      </c>
      <c r="N5996" t="s">
        <v>190</v>
      </c>
      <c r="O5996" t="s">
        <v>191</v>
      </c>
      <c r="P5996" t="s">
        <v>43</v>
      </c>
      <c r="Q5996" t="s">
        <v>44</v>
      </c>
      <c r="R5996">
        <v>0</v>
      </c>
      <c r="S5996">
        <v>0</v>
      </c>
      <c r="U5996" t="s">
        <v>23557</v>
      </c>
      <c r="W5996" t="s">
        <v>45</v>
      </c>
      <c r="X5996">
        <v>6345</v>
      </c>
      <c r="Y5996" t="s">
        <v>956</v>
      </c>
      <c r="Z5996" t="s">
        <v>957</v>
      </c>
      <c r="AA5996" t="s">
        <v>40827</v>
      </c>
      <c r="AB5996" t="s">
        <v>958</v>
      </c>
      <c r="AC5996">
        <v>14400</v>
      </c>
      <c r="AD5996" t="s">
        <v>959</v>
      </c>
      <c r="AE5996">
        <v>3.60799</v>
      </c>
      <c r="AF5996">
        <v>41770.72152777778</v>
      </c>
      <c r="AG5996" s="1">
        <v>43059.636805555558</v>
      </c>
      <c r="AH5996" s="1">
        <v>43146.660416666666</v>
      </c>
      <c r="AI5996">
        <v>-76.458699999999993</v>
      </c>
      <c r="AJ5996">
        <v>18.144400000000001</v>
      </c>
      <c r="AK5996">
        <f t="shared" si="186"/>
        <v>2014</v>
      </c>
      <c r="AL5996">
        <f t="shared" si="187"/>
        <v>8</v>
      </c>
    </row>
    <row r="5997" spans="1:38" x14ac:dyDescent="0.25">
      <c r="A5997" t="s">
        <v>27748</v>
      </c>
      <c r="B5997" t="s">
        <v>27749</v>
      </c>
      <c r="C5997">
        <v>7472</v>
      </c>
      <c r="D5997">
        <v>42016</v>
      </c>
      <c r="F5997" t="s">
        <v>27750</v>
      </c>
      <c r="G5997" t="s">
        <v>27751</v>
      </c>
      <c r="H5997" t="s">
        <v>27750</v>
      </c>
      <c r="I5997" t="s">
        <v>36</v>
      </c>
      <c r="J5997" t="s">
        <v>37</v>
      </c>
      <c r="K5997" t="s">
        <v>38</v>
      </c>
      <c r="L5997" t="s">
        <v>39</v>
      </c>
      <c r="M5997" t="s">
        <v>40</v>
      </c>
      <c r="N5997" t="s">
        <v>190</v>
      </c>
      <c r="O5997" t="s">
        <v>191</v>
      </c>
      <c r="P5997" t="s">
        <v>363</v>
      </c>
      <c r="Q5997" t="s">
        <v>364</v>
      </c>
      <c r="R5997">
        <v>0</v>
      </c>
      <c r="S5997">
        <v>0</v>
      </c>
      <c r="U5997" t="s">
        <v>27752</v>
      </c>
      <c r="W5997" t="s">
        <v>45</v>
      </c>
      <c r="X5997">
        <v>7472</v>
      </c>
      <c r="Y5997" t="s">
        <v>956</v>
      </c>
      <c r="Z5997" t="s">
        <v>957</v>
      </c>
      <c r="AA5997" t="s">
        <v>40827</v>
      </c>
      <c r="AB5997" t="s">
        <v>1738</v>
      </c>
      <c r="AC5997">
        <v>12873</v>
      </c>
      <c r="AD5997" t="s">
        <v>10219</v>
      </c>
      <c r="AE5997">
        <v>6.7126900000000003</v>
      </c>
      <c r="AF5997">
        <v>42615.029166666667</v>
      </c>
      <c r="AG5997" s="1">
        <v>43059.636805555558</v>
      </c>
      <c r="AH5997" s="1">
        <v>43146.660416666666</v>
      </c>
      <c r="AI5997">
        <v>-76.942899999999995</v>
      </c>
      <c r="AJ5997">
        <v>18.091799999999999</v>
      </c>
      <c r="AK5997">
        <f t="shared" si="186"/>
        <v>2015</v>
      </c>
      <c r="AL5997">
        <f t="shared" si="187"/>
        <v>1</v>
      </c>
    </row>
    <row r="5998" spans="1:38" x14ac:dyDescent="0.25">
      <c r="A5998" t="s">
        <v>27753</v>
      </c>
      <c r="B5998" t="s">
        <v>27754</v>
      </c>
      <c r="C5998">
        <v>7473</v>
      </c>
      <c r="D5998">
        <v>42016</v>
      </c>
      <c r="F5998" t="s">
        <v>27755</v>
      </c>
      <c r="G5998" t="s">
        <v>27756</v>
      </c>
      <c r="H5998" t="s">
        <v>27755</v>
      </c>
      <c r="I5998" t="s">
        <v>72</v>
      </c>
      <c r="J5998" t="s">
        <v>37</v>
      </c>
      <c r="K5998" t="s">
        <v>38</v>
      </c>
      <c r="L5998" t="s">
        <v>39</v>
      </c>
      <c r="M5998" t="s">
        <v>40</v>
      </c>
      <c r="N5998" t="s">
        <v>41</v>
      </c>
      <c r="O5998" t="s">
        <v>42</v>
      </c>
      <c r="P5998" t="s">
        <v>363</v>
      </c>
      <c r="Q5998" t="s">
        <v>364</v>
      </c>
      <c r="R5998">
        <v>0</v>
      </c>
      <c r="S5998">
        <v>0</v>
      </c>
      <c r="W5998" t="s">
        <v>45</v>
      </c>
      <c r="X5998">
        <v>7473</v>
      </c>
      <c r="Y5998" t="s">
        <v>956</v>
      </c>
      <c r="Z5998" t="s">
        <v>957</v>
      </c>
      <c r="AA5998" t="s">
        <v>40827</v>
      </c>
      <c r="AB5998" t="s">
        <v>1805</v>
      </c>
      <c r="AC5998">
        <v>13671</v>
      </c>
      <c r="AD5998" t="s">
        <v>1806</v>
      </c>
      <c r="AE5998">
        <v>1.08196</v>
      </c>
      <c r="AF5998">
        <v>42615.04583333333</v>
      </c>
      <c r="AG5998" s="1">
        <v>43059.636805555558</v>
      </c>
      <c r="AH5998" s="1">
        <v>43146.660416666666</v>
      </c>
      <c r="AI5998">
        <v>-77.191900000000004</v>
      </c>
      <c r="AJ5998">
        <v>18.4313</v>
      </c>
      <c r="AK5998">
        <f t="shared" si="186"/>
        <v>2015</v>
      </c>
      <c r="AL5998">
        <f t="shared" si="187"/>
        <v>1</v>
      </c>
    </row>
    <row r="5999" spans="1:38" x14ac:dyDescent="0.25">
      <c r="A5999" t="s">
        <v>27757</v>
      </c>
      <c r="B5999" t="s">
        <v>27758</v>
      </c>
      <c r="C5999">
        <v>7474</v>
      </c>
      <c r="D5999">
        <v>42016</v>
      </c>
      <c r="F5999" t="s">
        <v>27759</v>
      </c>
      <c r="G5999" t="s">
        <v>27760</v>
      </c>
      <c r="H5999" t="s">
        <v>27759</v>
      </c>
      <c r="I5999" t="s">
        <v>36</v>
      </c>
      <c r="J5999" t="s">
        <v>37</v>
      </c>
      <c r="K5999" t="s">
        <v>38</v>
      </c>
      <c r="L5999" t="s">
        <v>39</v>
      </c>
      <c r="M5999" t="s">
        <v>40</v>
      </c>
      <c r="N5999" t="s">
        <v>41</v>
      </c>
      <c r="O5999" t="s">
        <v>42</v>
      </c>
      <c r="P5999" t="s">
        <v>363</v>
      </c>
      <c r="Q5999" t="s">
        <v>364</v>
      </c>
      <c r="R5999">
        <v>0</v>
      </c>
      <c r="S5999">
        <v>0</v>
      </c>
      <c r="U5999" t="s">
        <v>27761</v>
      </c>
      <c r="W5999" t="s">
        <v>45</v>
      </c>
      <c r="X5999">
        <v>7474</v>
      </c>
      <c r="Y5999" t="s">
        <v>956</v>
      </c>
      <c r="Z5999" t="s">
        <v>957</v>
      </c>
      <c r="AA5999" t="s">
        <v>40827</v>
      </c>
      <c r="AB5999" t="s">
        <v>958</v>
      </c>
      <c r="AC5999">
        <v>14400</v>
      </c>
      <c r="AD5999" t="s">
        <v>959</v>
      </c>
      <c r="AE5999">
        <v>4.6873199999999997</v>
      </c>
      <c r="AF5999">
        <v>42615.063888888886</v>
      </c>
      <c r="AG5999" s="1">
        <v>43059.636805555558</v>
      </c>
      <c r="AH5999" s="1">
        <v>43146.660416666666</v>
      </c>
      <c r="AI5999">
        <v>-76.455100000000002</v>
      </c>
      <c r="AJ5999">
        <v>18.134</v>
      </c>
      <c r="AK5999">
        <f t="shared" si="186"/>
        <v>2015</v>
      </c>
      <c r="AL5999">
        <f t="shared" si="187"/>
        <v>1</v>
      </c>
    </row>
    <row r="6000" spans="1:38" x14ac:dyDescent="0.25">
      <c r="A6000" t="s">
        <v>1740</v>
      </c>
      <c r="B6000" t="s">
        <v>33066</v>
      </c>
      <c r="C6000">
        <v>9520</v>
      </c>
      <c r="D6000">
        <v>42410</v>
      </c>
      <c r="F6000" t="s">
        <v>33067</v>
      </c>
      <c r="G6000" t="s">
        <v>33068</v>
      </c>
      <c r="H6000" t="s">
        <v>33067</v>
      </c>
      <c r="I6000" t="s">
        <v>36</v>
      </c>
      <c r="J6000" t="s">
        <v>37</v>
      </c>
      <c r="K6000" t="s">
        <v>38</v>
      </c>
      <c r="L6000" t="s">
        <v>383</v>
      </c>
      <c r="M6000" t="s">
        <v>384</v>
      </c>
      <c r="N6000" t="s">
        <v>41</v>
      </c>
      <c r="O6000" t="s">
        <v>42</v>
      </c>
      <c r="P6000" t="s">
        <v>363</v>
      </c>
      <c r="Q6000" t="s">
        <v>364</v>
      </c>
      <c r="R6000">
        <v>0</v>
      </c>
      <c r="S6000">
        <v>0</v>
      </c>
      <c r="T6000" t="s">
        <v>33000</v>
      </c>
      <c r="W6000" t="s">
        <v>45</v>
      </c>
      <c r="X6000">
        <v>9520</v>
      </c>
      <c r="Y6000" t="s">
        <v>956</v>
      </c>
      <c r="Z6000" t="s">
        <v>957</v>
      </c>
      <c r="AA6000" t="s">
        <v>40827</v>
      </c>
      <c r="AB6000" t="s">
        <v>1738</v>
      </c>
      <c r="AC6000">
        <v>4085</v>
      </c>
      <c r="AD6000" t="s">
        <v>1739</v>
      </c>
      <c r="AE6000">
        <v>6.2467499999999996</v>
      </c>
      <c r="AF6000">
        <v>42500.682638888888</v>
      </c>
      <c r="AG6000" s="1">
        <v>43059.636805555558</v>
      </c>
      <c r="AH6000" s="1">
        <v>43146.660416666666</v>
      </c>
      <c r="AI6000">
        <v>-76.910700000000006</v>
      </c>
      <c r="AJ6000">
        <v>18.141999999999999</v>
      </c>
      <c r="AK6000">
        <f t="shared" si="186"/>
        <v>2016</v>
      </c>
      <c r="AL6000">
        <f t="shared" si="187"/>
        <v>2</v>
      </c>
    </row>
    <row r="6001" spans="1:38" x14ac:dyDescent="0.25">
      <c r="A6001" t="s">
        <v>32692</v>
      </c>
      <c r="B6001" t="s">
        <v>32693</v>
      </c>
      <c r="C6001">
        <v>9423</v>
      </c>
      <c r="D6001">
        <v>42481</v>
      </c>
      <c r="F6001" t="s">
        <v>32694</v>
      </c>
      <c r="G6001" t="s">
        <v>32695</v>
      </c>
      <c r="H6001" t="s">
        <v>32694</v>
      </c>
      <c r="I6001" t="s">
        <v>36</v>
      </c>
      <c r="J6001" t="s">
        <v>138</v>
      </c>
      <c r="K6001" t="s">
        <v>139</v>
      </c>
      <c r="L6001" t="s">
        <v>39</v>
      </c>
      <c r="M6001" t="s">
        <v>40</v>
      </c>
      <c r="N6001" t="s">
        <v>190</v>
      </c>
      <c r="O6001" t="s">
        <v>191</v>
      </c>
      <c r="P6001" t="s">
        <v>43</v>
      </c>
      <c r="Q6001" t="s">
        <v>44</v>
      </c>
      <c r="R6001">
        <v>0</v>
      </c>
      <c r="S6001">
        <v>0</v>
      </c>
      <c r="U6001" t="s">
        <v>32696</v>
      </c>
      <c r="W6001" t="s">
        <v>45</v>
      </c>
      <c r="X6001">
        <v>9423</v>
      </c>
      <c r="Y6001" t="s">
        <v>956</v>
      </c>
      <c r="Z6001" t="s">
        <v>957</v>
      </c>
      <c r="AA6001" t="s">
        <v>40827</v>
      </c>
      <c r="AB6001" t="s">
        <v>958</v>
      </c>
      <c r="AC6001">
        <v>1119</v>
      </c>
      <c r="AD6001" t="s">
        <v>6269</v>
      </c>
      <c r="AE6001">
        <v>4.1291799999999999</v>
      </c>
      <c r="AF6001">
        <v>42498.582638888889</v>
      </c>
      <c r="AG6001" s="1">
        <v>43059.636805555558</v>
      </c>
      <c r="AH6001" s="1">
        <v>43146.660416666666</v>
      </c>
      <c r="AI6001">
        <v>-76.3994</v>
      </c>
      <c r="AJ6001">
        <v>18.0502</v>
      </c>
      <c r="AK6001">
        <f t="shared" si="186"/>
        <v>2016</v>
      </c>
      <c r="AL6001">
        <f t="shared" si="187"/>
        <v>4</v>
      </c>
    </row>
    <row r="6002" spans="1:38" x14ac:dyDescent="0.25">
      <c r="A6002" t="s">
        <v>23553</v>
      </c>
      <c r="B6002" t="s">
        <v>31148</v>
      </c>
      <c r="C6002">
        <v>9022</v>
      </c>
      <c r="D6002">
        <v>42520</v>
      </c>
      <c r="F6002" t="s">
        <v>31149</v>
      </c>
      <c r="G6002" t="s">
        <v>31150</v>
      </c>
      <c r="H6002" t="s">
        <v>31149</v>
      </c>
      <c r="I6002" t="s">
        <v>72</v>
      </c>
      <c r="J6002" t="s">
        <v>37</v>
      </c>
      <c r="K6002" t="s">
        <v>38</v>
      </c>
      <c r="L6002" t="s">
        <v>1124</v>
      </c>
      <c r="M6002" t="s">
        <v>1125</v>
      </c>
      <c r="N6002" t="s">
        <v>41</v>
      </c>
      <c r="O6002" t="s">
        <v>42</v>
      </c>
      <c r="P6002" t="s">
        <v>363</v>
      </c>
      <c r="Q6002" t="s">
        <v>364</v>
      </c>
      <c r="R6002">
        <v>0</v>
      </c>
      <c r="S6002">
        <v>0</v>
      </c>
      <c r="U6002" t="s">
        <v>31151</v>
      </c>
      <c r="W6002" t="s">
        <v>45</v>
      </c>
      <c r="X6002">
        <v>9022</v>
      </c>
      <c r="Y6002" t="s">
        <v>956</v>
      </c>
      <c r="Z6002" t="s">
        <v>957</v>
      </c>
      <c r="AA6002" t="s">
        <v>40827</v>
      </c>
      <c r="AB6002" t="s">
        <v>1805</v>
      </c>
      <c r="AC6002">
        <v>3319</v>
      </c>
      <c r="AD6002" t="s">
        <v>31152</v>
      </c>
      <c r="AE6002">
        <v>3.7311899999999998</v>
      </c>
      <c r="AF6002">
        <v>42569.79583333333</v>
      </c>
      <c r="AG6002" s="1">
        <v>43059.636805555558</v>
      </c>
      <c r="AH6002" s="1">
        <v>43146.660416666666</v>
      </c>
      <c r="AI6002">
        <v>-77.098399999999998</v>
      </c>
      <c r="AJ6002">
        <v>18.244299999999999</v>
      </c>
      <c r="AK6002">
        <f t="shared" si="186"/>
        <v>2016</v>
      </c>
      <c r="AL6002">
        <f t="shared" si="187"/>
        <v>5</v>
      </c>
    </row>
    <row r="6003" spans="1:38" x14ac:dyDescent="0.25">
      <c r="A6003" t="s">
        <v>953</v>
      </c>
      <c r="B6003" t="s">
        <v>31148</v>
      </c>
      <c r="C6003">
        <v>9280</v>
      </c>
      <c r="D6003">
        <v>42580</v>
      </c>
      <c r="F6003" t="s">
        <v>32146</v>
      </c>
      <c r="G6003" t="s">
        <v>32147</v>
      </c>
      <c r="H6003" t="s">
        <v>32146</v>
      </c>
      <c r="I6003" t="s">
        <v>36</v>
      </c>
      <c r="J6003" t="s">
        <v>37</v>
      </c>
      <c r="K6003" t="s">
        <v>38</v>
      </c>
      <c r="L6003" t="s">
        <v>1124</v>
      </c>
      <c r="M6003" t="s">
        <v>1125</v>
      </c>
      <c r="N6003" t="s">
        <v>41</v>
      </c>
      <c r="O6003" t="s">
        <v>42</v>
      </c>
      <c r="P6003" t="s">
        <v>363</v>
      </c>
      <c r="Q6003" t="s">
        <v>364</v>
      </c>
      <c r="R6003">
        <v>0</v>
      </c>
      <c r="S6003">
        <v>0</v>
      </c>
      <c r="U6003" t="s">
        <v>32148</v>
      </c>
      <c r="W6003" t="s">
        <v>45</v>
      </c>
      <c r="X6003">
        <v>9280</v>
      </c>
      <c r="Y6003" t="s">
        <v>956</v>
      </c>
      <c r="Z6003" t="s">
        <v>957</v>
      </c>
      <c r="AA6003" t="s">
        <v>40827</v>
      </c>
      <c r="AB6003" t="s">
        <v>1738</v>
      </c>
      <c r="AC6003">
        <v>12797</v>
      </c>
      <c r="AD6003" t="s">
        <v>32149</v>
      </c>
      <c r="AE6003">
        <v>5.0057700000000001</v>
      </c>
      <c r="AF6003">
        <v>42377.836805555555</v>
      </c>
      <c r="AG6003" s="1">
        <v>43059.636805555558</v>
      </c>
      <c r="AH6003" s="1">
        <v>43146.660416666666</v>
      </c>
      <c r="AI6003">
        <v>-77.0428</v>
      </c>
      <c r="AJ6003">
        <v>18.203099999999999</v>
      </c>
      <c r="AK6003">
        <f t="shared" si="186"/>
        <v>2016</v>
      </c>
      <c r="AL6003">
        <f t="shared" si="187"/>
        <v>7</v>
      </c>
    </row>
    <row r="6004" spans="1:38" x14ac:dyDescent="0.25">
      <c r="A6004" t="s">
        <v>2926</v>
      </c>
      <c r="B6004" t="s">
        <v>3047</v>
      </c>
      <c r="C6004">
        <v>615</v>
      </c>
      <c r="D6004">
        <v>39628</v>
      </c>
      <c r="F6004" t="s">
        <v>3048</v>
      </c>
      <c r="G6004" t="s">
        <v>3049</v>
      </c>
      <c r="H6004" t="s">
        <v>3048</v>
      </c>
      <c r="I6004" t="s">
        <v>36</v>
      </c>
      <c r="J6004" t="s">
        <v>37</v>
      </c>
      <c r="K6004" t="s">
        <v>38</v>
      </c>
      <c r="L6004" t="s">
        <v>123</v>
      </c>
      <c r="M6004" t="s">
        <v>124</v>
      </c>
      <c r="N6004" t="s">
        <v>41</v>
      </c>
      <c r="O6004" t="s">
        <v>42</v>
      </c>
      <c r="P6004" t="s">
        <v>43</v>
      </c>
      <c r="Q6004" t="s">
        <v>44</v>
      </c>
      <c r="R6004">
        <v>7</v>
      </c>
      <c r="S6004">
        <v>0</v>
      </c>
      <c r="W6004" t="s">
        <v>45</v>
      </c>
      <c r="X6004">
        <v>615</v>
      </c>
      <c r="Y6004" t="s">
        <v>3050</v>
      </c>
      <c r="Z6004" t="s">
        <v>3051</v>
      </c>
      <c r="AA6004" t="s">
        <v>40826</v>
      </c>
      <c r="AB6004" t="s">
        <v>3052</v>
      </c>
      <c r="AC6004">
        <v>100653</v>
      </c>
      <c r="AD6004" t="s">
        <v>3053</v>
      </c>
      <c r="AE6004">
        <v>1.26837</v>
      </c>
      <c r="AF6004">
        <v>41643</v>
      </c>
      <c r="AG6004" s="1">
        <v>43059.636805555558</v>
      </c>
      <c r="AH6004" s="1">
        <v>43146.660416666666</v>
      </c>
      <c r="AI6004">
        <v>-4.05</v>
      </c>
      <c r="AJ6004">
        <v>5.4832999999999998</v>
      </c>
      <c r="AK6004">
        <f t="shared" si="186"/>
        <v>2008</v>
      </c>
      <c r="AL6004">
        <f t="shared" si="187"/>
        <v>6</v>
      </c>
    </row>
    <row r="6005" spans="1:38" x14ac:dyDescent="0.25">
      <c r="A6005" t="s">
        <v>4924</v>
      </c>
      <c r="B6005" t="s">
        <v>4925</v>
      </c>
      <c r="C6005">
        <v>1035</v>
      </c>
      <c r="D6005">
        <v>40153</v>
      </c>
      <c r="F6005" t="s">
        <v>3048</v>
      </c>
      <c r="G6005" t="s">
        <v>4926</v>
      </c>
      <c r="H6005" t="s">
        <v>3048</v>
      </c>
      <c r="I6005" t="s">
        <v>36</v>
      </c>
      <c r="J6005" t="s">
        <v>138</v>
      </c>
      <c r="K6005" t="s">
        <v>139</v>
      </c>
      <c r="L6005" t="s">
        <v>123</v>
      </c>
      <c r="M6005" t="s">
        <v>124</v>
      </c>
      <c r="N6005" t="s">
        <v>65</v>
      </c>
      <c r="O6005" t="s">
        <v>66</v>
      </c>
      <c r="P6005" t="s">
        <v>43</v>
      </c>
      <c r="Q6005" t="s">
        <v>44</v>
      </c>
      <c r="R6005">
        <v>16</v>
      </c>
      <c r="S6005">
        <v>0</v>
      </c>
      <c r="W6005" t="s">
        <v>45</v>
      </c>
      <c r="X6005">
        <v>1035</v>
      </c>
      <c r="Y6005" t="s">
        <v>3050</v>
      </c>
      <c r="Z6005" t="s">
        <v>3051</v>
      </c>
      <c r="AA6005" t="s">
        <v>40826</v>
      </c>
      <c r="AB6005" t="s">
        <v>3052</v>
      </c>
      <c r="AC6005">
        <v>3677115</v>
      </c>
      <c r="AD6005" t="s">
        <v>3048</v>
      </c>
      <c r="AE6005">
        <v>3.3799899999999998</v>
      </c>
      <c r="AF6005">
        <v>41643</v>
      </c>
      <c r="AG6005" s="1">
        <v>43059.636805555558</v>
      </c>
      <c r="AH6005" s="1">
        <v>43146.660416666666</v>
      </c>
      <c r="AI6005">
        <v>-4.0275999999999996</v>
      </c>
      <c r="AJ6005">
        <v>5.3362999999999996</v>
      </c>
      <c r="AK6005">
        <f t="shared" si="186"/>
        <v>2009</v>
      </c>
      <c r="AL6005">
        <f t="shared" si="187"/>
        <v>12</v>
      </c>
    </row>
    <row r="6006" spans="1:38" x14ac:dyDescent="0.25">
      <c r="A6006" t="s">
        <v>5311</v>
      </c>
      <c r="B6006" t="s">
        <v>8512</v>
      </c>
      <c r="C6006">
        <v>2012</v>
      </c>
      <c r="D6006">
        <v>40353</v>
      </c>
      <c r="F6006" t="s">
        <v>8513</v>
      </c>
      <c r="G6006" t="s">
        <v>8514</v>
      </c>
      <c r="H6006" t="s">
        <v>8513</v>
      </c>
      <c r="I6006" t="s">
        <v>36</v>
      </c>
      <c r="J6006" t="s">
        <v>37</v>
      </c>
      <c r="K6006" t="s">
        <v>38</v>
      </c>
      <c r="L6006" t="s">
        <v>123</v>
      </c>
      <c r="M6006" t="s">
        <v>124</v>
      </c>
      <c r="N6006" t="s">
        <v>41</v>
      </c>
      <c r="O6006" t="s">
        <v>42</v>
      </c>
      <c r="P6006" t="s">
        <v>43</v>
      </c>
      <c r="Q6006" t="s">
        <v>44</v>
      </c>
      <c r="R6006">
        <v>9</v>
      </c>
      <c r="S6006">
        <v>0</v>
      </c>
      <c r="W6006" t="s">
        <v>45</v>
      </c>
      <c r="X6006">
        <v>2012</v>
      </c>
      <c r="Y6006" t="s">
        <v>3050</v>
      </c>
      <c r="Z6006" t="s">
        <v>3051</v>
      </c>
      <c r="AA6006" t="s">
        <v>40826</v>
      </c>
      <c r="AB6006" t="s">
        <v>3052</v>
      </c>
      <c r="AC6006">
        <v>3677115</v>
      </c>
      <c r="AD6006" t="s">
        <v>3048</v>
      </c>
      <c r="AE6006">
        <v>6.3778100000000002</v>
      </c>
      <c r="AF6006">
        <v>41643</v>
      </c>
      <c r="AG6006" s="1">
        <v>43059.636805555558</v>
      </c>
      <c r="AH6006" s="1">
        <v>43146.660416666666</v>
      </c>
      <c r="AI6006">
        <v>-3.9903</v>
      </c>
      <c r="AJ6006">
        <v>5.3628</v>
      </c>
      <c r="AK6006">
        <f t="shared" si="186"/>
        <v>2010</v>
      </c>
      <c r="AL6006">
        <f t="shared" si="187"/>
        <v>6</v>
      </c>
    </row>
    <row r="6007" spans="1:38" x14ac:dyDescent="0.25">
      <c r="A6007" t="s">
        <v>22528</v>
      </c>
      <c r="B6007" t="s">
        <v>22529</v>
      </c>
      <c r="C6007">
        <v>6050</v>
      </c>
      <c r="D6007">
        <v>41765</v>
      </c>
      <c r="F6007" t="s">
        <v>3048</v>
      </c>
      <c r="G6007" t="s">
        <v>22530</v>
      </c>
      <c r="H6007" t="s">
        <v>3048</v>
      </c>
      <c r="I6007" t="s">
        <v>72</v>
      </c>
      <c r="J6007" t="s">
        <v>37</v>
      </c>
      <c r="K6007" t="s">
        <v>38</v>
      </c>
      <c r="L6007" t="s">
        <v>123</v>
      </c>
      <c r="M6007" t="s">
        <v>124</v>
      </c>
      <c r="N6007" t="s">
        <v>41</v>
      </c>
      <c r="O6007" t="s">
        <v>42</v>
      </c>
      <c r="P6007" t="s">
        <v>43</v>
      </c>
      <c r="Q6007" t="s">
        <v>44</v>
      </c>
      <c r="R6007">
        <v>6</v>
      </c>
      <c r="S6007">
        <v>12</v>
      </c>
      <c r="W6007" t="s">
        <v>45</v>
      </c>
      <c r="X6007">
        <v>6050</v>
      </c>
      <c r="Y6007" t="s">
        <v>3050</v>
      </c>
      <c r="Z6007" t="s">
        <v>3051</v>
      </c>
      <c r="AA6007" t="s">
        <v>40826</v>
      </c>
      <c r="AB6007" t="s">
        <v>3052</v>
      </c>
      <c r="AC6007">
        <v>3677115</v>
      </c>
      <c r="AD6007" t="s">
        <v>3048</v>
      </c>
      <c r="AE6007">
        <v>2.53898</v>
      </c>
      <c r="AF6007">
        <v>41875</v>
      </c>
      <c r="AG6007" s="1">
        <v>43059.636805555558</v>
      </c>
      <c r="AH6007" s="1">
        <v>43146.660416666666</v>
      </c>
      <c r="AI6007">
        <v>-4.0350999999999999</v>
      </c>
      <c r="AJ6007">
        <v>5.3140000000000001</v>
      </c>
      <c r="AK6007">
        <f t="shared" si="186"/>
        <v>2014</v>
      </c>
      <c r="AL6007">
        <f t="shared" si="187"/>
        <v>5</v>
      </c>
    </row>
    <row r="6008" spans="1:38" x14ac:dyDescent="0.25">
      <c r="A6008" t="s">
        <v>22542</v>
      </c>
      <c r="B6008" t="s">
        <v>22543</v>
      </c>
      <c r="C6008">
        <v>6054</v>
      </c>
      <c r="D6008">
        <v>41918</v>
      </c>
      <c r="F6008" t="s">
        <v>3048</v>
      </c>
      <c r="G6008" t="s">
        <v>22544</v>
      </c>
      <c r="H6008" t="s">
        <v>3048</v>
      </c>
      <c r="I6008" t="s">
        <v>72</v>
      </c>
      <c r="J6008" t="s">
        <v>37</v>
      </c>
      <c r="K6008" t="s">
        <v>38</v>
      </c>
      <c r="L6008" t="s">
        <v>1124</v>
      </c>
      <c r="M6008" t="s">
        <v>1125</v>
      </c>
      <c r="N6008" t="s">
        <v>190</v>
      </c>
      <c r="O6008" t="s">
        <v>191</v>
      </c>
      <c r="P6008" t="s">
        <v>43</v>
      </c>
      <c r="Q6008" t="s">
        <v>44</v>
      </c>
      <c r="R6008">
        <v>12</v>
      </c>
      <c r="S6008">
        <v>0</v>
      </c>
      <c r="W6008" t="s">
        <v>45</v>
      </c>
      <c r="X6008">
        <v>6054</v>
      </c>
      <c r="Y6008" t="s">
        <v>3050</v>
      </c>
      <c r="Z6008" t="s">
        <v>3051</v>
      </c>
      <c r="AA6008" t="s">
        <v>40826</v>
      </c>
      <c r="AB6008" t="s">
        <v>3052</v>
      </c>
      <c r="AC6008">
        <v>3677115</v>
      </c>
      <c r="AD6008" t="s">
        <v>3048</v>
      </c>
      <c r="AE6008">
        <v>2.53898</v>
      </c>
      <c r="AF6008">
        <v>41875</v>
      </c>
      <c r="AG6008" s="1">
        <v>43059.636805555558</v>
      </c>
      <c r="AH6008" s="1">
        <v>43146.660416666666</v>
      </c>
      <c r="AI6008">
        <v>-4.0350999999999999</v>
      </c>
      <c r="AJ6008">
        <v>5.3140000000000001</v>
      </c>
      <c r="AK6008">
        <f t="shared" si="186"/>
        <v>2014</v>
      </c>
      <c r="AL6008">
        <f t="shared" si="187"/>
        <v>10</v>
      </c>
    </row>
    <row r="6009" spans="1:38" x14ac:dyDescent="0.25">
      <c r="A6009" t="s">
        <v>31422</v>
      </c>
      <c r="B6009" t="s">
        <v>31423</v>
      </c>
      <c r="C6009">
        <v>9101</v>
      </c>
      <c r="D6009">
        <v>42535</v>
      </c>
      <c r="F6009" t="s">
        <v>31432</v>
      </c>
      <c r="G6009" t="s">
        <v>31433</v>
      </c>
      <c r="H6009" t="s">
        <v>31432</v>
      </c>
      <c r="I6009" t="s">
        <v>21368</v>
      </c>
      <c r="J6009" t="s">
        <v>37</v>
      </c>
      <c r="K6009" t="s">
        <v>38</v>
      </c>
      <c r="L6009" t="s">
        <v>1817</v>
      </c>
      <c r="M6009" t="s">
        <v>1818</v>
      </c>
      <c r="N6009" t="s">
        <v>41</v>
      </c>
      <c r="O6009" t="s">
        <v>42</v>
      </c>
      <c r="P6009" t="s">
        <v>878</v>
      </c>
      <c r="Q6009" t="s">
        <v>879</v>
      </c>
      <c r="R6009">
        <v>2</v>
      </c>
      <c r="S6009">
        <v>0</v>
      </c>
      <c r="W6009" t="s">
        <v>45</v>
      </c>
      <c r="X6009">
        <v>9101</v>
      </c>
      <c r="Y6009" t="s">
        <v>3050</v>
      </c>
      <c r="Z6009" t="s">
        <v>3051</v>
      </c>
      <c r="AA6009" t="s">
        <v>40826</v>
      </c>
      <c r="AB6009" t="s">
        <v>31434</v>
      </c>
      <c r="AC6009">
        <v>67349</v>
      </c>
      <c r="AD6009" t="s">
        <v>31435</v>
      </c>
      <c r="AE6009">
        <v>4.4424700000000001</v>
      </c>
      <c r="AF6009">
        <v>42572.681944444441</v>
      </c>
      <c r="AG6009" s="1">
        <v>43059.636805555558</v>
      </c>
      <c r="AH6009" s="1">
        <v>43146.660416666666</v>
      </c>
      <c r="AI6009">
        <v>-4.7286999999999999</v>
      </c>
      <c r="AJ6009">
        <v>6.6794000000000002</v>
      </c>
      <c r="AK6009">
        <f t="shared" si="186"/>
        <v>2016</v>
      </c>
      <c r="AL6009">
        <f t="shared" si="187"/>
        <v>6</v>
      </c>
    </row>
    <row r="6010" spans="1:38" x14ac:dyDescent="0.25">
      <c r="A6010" t="s">
        <v>31422</v>
      </c>
      <c r="B6010" t="s">
        <v>31423</v>
      </c>
      <c r="C6010">
        <v>9099</v>
      </c>
      <c r="D6010">
        <v>42557</v>
      </c>
      <c r="F6010" t="s">
        <v>31424</v>
      </c>
      <c r="G6010" t="s">
        <v>31425</v>
      </c>
      <c r="H6010" t="s">
        <v>31424</v>
      </c>
      <c r="I6010" t="s">
        <v>36</v>
      </c>
      <c r="J6010" t="s">
        <v>37</v>
      </c>
      <c r="K6010" t="s">
        <v>38</v>
      </c>
      <c r="L6010" t="s">
        <v>1817</v>
      </c>
      <c r="M6010" t="s">
        <v>1818</v>
      </c>
      <c r="N6010" t="s">
        <v>41</v>
      </c>
      <c r="O6010" t="s">
        <v>42</v>
      </c>
      <c r="P6010" t="s">
        <v>878</v>
      </c>
      <c r="Q6010" t="s">
        <v>879</v>
      </c>
      <c r="R6010">
        <v>3</v>
      </c>
      <c r="S6010">
        <v>0</v>
      </c>
      <c r="W6010" t="s">
        <v>45</v>
      </c>
      <c r="X6010">
        <v>9099</v>
      </c>
      <c r="Y6010" t="s">
        <v>3050</v>
      </c>
      <c r="Z6010" t="s">
        <v>3051</v>
      </c>
      <c r="AA6010" t="s">
        <v>40826</v>
      </c>
      <c r="AB6010" t="s">
        <v>31426</v>
      </c>
      <c r="AC6010">
        <v>27504</v>
      </c>
      <c r="AD6010" t="s">
        <v>31427</v>
      </c>
      <c r="AE6010">
        <v>13.38095</v>
      </c>
      <c r="AF6010">
        <v>42572.675000000003</v>
      </c>
      <c r="AG6010" s="1">
        <v>43059.636805555558</v>
      </c>
      <c r="AH6010" s="1">
        <v>43146.660416666666</v>
      </c>
      <c r="AI6010">
        <v>-7.5724</v>
      </c>
      <c r="AJ6010">
        <v>8.2340999999999998</v>
      </c>
      <c r="AK6010">
        <f t="shared" si="186"/>
        <v>2016</v>
      </c>
      <c r="AL6010">
        <f t="shared" si="187"/>
        <v>7</v>
      </c>
    </row>
    <row r="6011" spans="1:38" x14ac:dyDescent="0.25">
      <c r="A6011" t="s">
        <v>2769</v>
      </c>
      <c r="B6011" t="s">
        <v>2770</v>
      </c>
      <c r="C6011">
        <v>558</v>
      </c>
      <c r="D6011">
        <v>39598</v>
      </c>
      <c r="F6011" t="s">
        <v>2771</v>
      </c>
      <c r="G6011" t="s">
        <v>2772</v>
      </c>
      <c r="H6011" t="s">
        <v>2771</v>
      </c>
      <c r="I6011" t="s">
        <v>72</v>
      </c>
      <c r="J6011" t="s">
        <v>138</v>
      </c>
      <c r="K6011" t="s">
        <v>139</v>
      </c>
      <c r="L6011" t="s">
        <v>123</v>
      </c>
      <c r="M6011" t="s">
        <v>124</v>
      </c>
      <c r="N6011" t="s">
        <v>41</v>
      </c>
      <c r="O6011" t="s">
        <v>42</v>
      </c>
      <c r="P6011" t="s">
        <v>43</v>
      </c>
      <c r="Q6011" t="s">
        <v>44</v>
      </c>
      <c r="R6011">
        <v>0</v>
      </c>
      <c r="S6011">
        <v>0</v>
      </c>
      <c r="W6011" t="s">
        <v>45</v>
      </c>
      <c r="X6011">
        <v>558</v>
      </c>
      <c r="Y6011" t="s">
        <v>2773</v>
      </c>
      <c r="Z6011" t="s">
        <v>2774</v>
      </c>
      <c r="AA6011" t="s">
        <v>40825</v>
      </c>
      <c r="AB6011" t="s">
        <v>2775</v>
      </c>
      <c r="AC6011">
        <v>16800</v>
      </c>
      <c r="AD6011" t="s">
        <v>2776</v>
      </c>
      <c r="AE6011">
        <v>0.69816999999999996</v>
      </c>
      <c r="AF6011">
        <v>41643</v>
      </c>
      <c r="AG6011" s="1">
        <v>43059.636805555558</v>
      </c>
      <c r="AH6011" s="1">
        <v>43146.660416666666</v>
      </c>
      <c r="AI6011">
        <v>7.6638999999999999</v>
      </c>
      <c r="AJ6011">
        <v>44.646700000000003</v>
      </c>
      <c r="AK6011">
        <f t="shared" si="186"/>
        <v>2008</v>
      </c>
      <c r="AL6011">
        <f t="shared" si="187"/>
        <v>5</v>
      </c>
    </row>
    <row r="6012" spans="1:38" x14ac:dyDescent="0.25">
      <c r="A6012" t="s">
        <v>2769</v>
      </c>
      <c r="B6012" t="s">
        <v>2770</v>
      </c>
      <c r="C6012">
        <v>559</v>
      </c>
      <c r="D6012">
        <v>39598</v>
      </c>
      <c r="F6012" t="s">
        <v>2777</v>
      </c>
      <c r="G6012" t="s">
        <v>2778</v>
      </c>
      <c r="H6012" t="s">
        <v>2777</v>
      </c>
      <c r="I6012" t="s">
        <v>72</v>
      </c>
      <c r="J6012" t="s">
        <v>138</v>
      </c>
      <c r="K6012" t="s">
        <v>139</v>
      </c>
      <c r="L6012" t="s">
        <v>123</v>
      </c>
      <c r="M6012" t="s">
        <v>124</v>
      </c>
      <c r="N6012" t="s">
        <v>41</v>
      </c>
      <c r="O6012" t="s">
        <v>42</v>
      </c>
      <c r="P6012" t="s">
        <v>43</v>
      </c>
      <c r="Q6012" t="s">
        <v>44</v>
      </c>
      <c r="R6012">
        <v>1</v>
      </c>
      <c r="S6012">
        <v>0</v>
      </c>
      <c r="W6012" t="s">
        <v>45</v>
      </c>
      <c r="X6012">
        <v>559</v>
      </c>
      <c r="Y6012" t="s">
        <v>2773</v>
      </c>
      <c r="Z6012" t="s">
        <v>2774</v>
      </c>
      <c r="AA6012" t="s">
        <v>40825</v>
      </c>
      <c r="AB6012" t="s">
        <v>2775</v>
      </c>
      <c r="AC6012">
        <v>809</v>
      </c>
      <c r="AD6012" t="s">
        <v>2779</v>
      </c>
      <c r="AE6012">
        <v>0.16714000000000001</v>
      </c>
      <c r="AF6012">
        <v>41643</v>
      </c>
      <c r="AG6012" s="1">
        <v>43059.636805555558</v>
      </c>
      <c r="AH6012" s="1">
        <v>43146.660416666666</v>
      </c>
      <c r="AI6012">
        <v>7.1525999999999996</v>
      </c>
      <c r="AJ6012">
        <v>44.809800000000003</v>
      </c>
      <c r="AK6012">
        <f t="shared" si="186"/>
        <v>2008</v>
      </c>
      <c r="AL6012">
        <f t="shared" si="187"/>
        <v>5</v>
      </c>
    </row>
    <row r="6013" spans="1:38" x14ac:dyDescent="0.25">
      <c r="A6013" t="s">
        <v>2769</v>
      </c>
      <c r="B6013" t="s">
        <v>2770</v>
      </c>
      <c r="C6013">
        <v>560</v>
      </c>
      <c r="D6013">
        <v>39598</v>
      </c>
      <c r="F6013" t="s">
        <v>2780</v>
      </c>
      <c r="G6013" t="s">
        <v>2781</v>
      </c>
      <c r="H6013" t="s">
        <v>2780</v>
      </c>
      <c r="I6013" t="s">
        <v>76</v>
      </c>
      <c r="J6013" t="s">
        <v>138</v>
      </c>
      <c r="K6013" t="s">
        <v>139</v>
      </c>
      <c r="L6013" t="s">
        <v>123</v>
      </c>
      <c r="M6013" t="s">
        <v>124</v>
      </c>
      <c r="N6013" t="s">
        <v>41</v>
      </c>
      <c r="O6013" t="s">
        <v>42</v>
      </c>
      <c r="P6013" t="s">
        <v>43</v>
      </c>
      <c r="Q6013" t="s">
        <v>44</v>
      </c>
      <c r="R6013">
        <v>4</v>
      </c>
      <c r="S6013">
        <v>0</v>
      </c>
      <c r="W6013" t="s">
        <v>45</v>
      </c>
      <c r="X6013">
        <v>560</v>
      </c>
      <c r="Y6013" t="s">
        <v>2773</v>
      </c>
      <c r="Z6013" t="s">
        <v>2774</v>
      </c>
      <c r="AA6013" t="s">
        <v>40825</v>
      </c>
      <c r="AB6013" t="s">
        <v>2782</v>
      </c>
      <c r="AC6013">
        <v>2982</v>
      </c>
      <c r="AD6013" t="s">
        <v>2783</v>
      </c>
      <c r="AE6013">
        <v>2.2616200000000002</v>
      </c>
      <c r="AF6013">
        <v>41643</v>
      </c>
      <c r="AG6013" s="1">
        <v>43059.636805555558</v>
      </c>
      <c r="AH6013" s="1">
        <v>43146.660416666666</v>
      </c>
      <c r="AI6013">
        <v>7.3760000000000003</v>
      </c>
      <c r="AJ6013">
        <v>45.751300000000001</v>
      </c>
      <c r="AK6013">
        <f t="shared" si="186"/>
        <v>2008</v>
      </c>
      <c r="AL6013">
        <f t="shared" si="187"/>
        <v>5</v>
      </c>
    </row>
    <row r="6014" spans="1:38" x14ac:dyDescent="0.25">
      <c r="A6014" t="s">
        <v>4496</v>
      </c>
      <c r="B6014" t="s">
        <v>4497</v>
      </c>
      <c r="C6014">
        <v>936</v>
      </c>
      <c r="D6014">
        <v>39799</v>
      </c>
      <c r="F6014" t="s">
        <v>4498</v>
      </c>
      <c r="G6014" t="s">
        <v>4499</v>
      </c>
      <c r="H6014" t="s">
        <v>4498</v>
      </c>
      <c r="I6014" t="s">
        <v>64</v>
      </c>
      <c r="J6014" t="s">
        <v>138</v>
      </c>
      <c r="K6014" t="s">
        <v>139</v>
      </c>
      <c r="L6014" t="s">
        <v>123</v>
      </c>
      <c r="M6014" t="s">
        <v>124</v>
      </c>
      <c r="N6014" t="s">
        <v>41</v>
      </c>
      <c r="O6014" t="s">
        <v>42</v>
      </c>
      <c r="P6014" t="s">
        <v>43</v>
      </c>
      <c r="Q6014" t="s">
        <v>44</v>
      </c>
      <c r="R6014">
        <v>0</v>
      </c>
      <c r="S6014">
        <v>0</v>
      </c>
      <c r="W6014" t="s">
        <v>45</v>
      </c>
      <c r="X6014">
        <v>936</v>
      </c>
      <c r="Y6014" t="s">
        <v>2773</v>
      </c>
      <c r="Z6014" t="s">
        <v>2774</v>
      </c>
      <c r="AA6014" t="s">
        <v>40825</v>
      </c>
      <c r="AB6014" t="s">
        <v>4500</v>
      </c>
      <c r="AC6014">
        <v>169140</v>
      </c>
      <c r="AD6014" t="s">
        <v>4501</v>
      </c>
      <c r="AE6014">
        <v>0.92081000000000002</v>
      </c>
      <c r="AF6014">
        <v>41643</v>
      </c>
      <c r="AG6014" s="1">
        <v>43059.636805555558</v>
      </c>
      <c r="AH6014" s="1">
        <v>43146.660416666666</v>
      </c>
      <c r="AI6014">
        <v>15.6508</v>
      </c>
      <c r="AJ6014">
        <v>38.110199999999999</v>
      </c>
      <c r="AK6014">
        <f t="shared" si="186"/>
        <v>2008</v>
      </c>
      <c r="AL6014">
        <f t="shared" si="187"/>
        <v>12</v>
      </c>
    </row>
    <row r="6015" spans="1:38" x14ac:dyDescent="0.25">
      <c r="A6015" t="s">
        <v>4672</v>
      </c>
      <c r="B6015" t="s">
        <v>4673</v>
      </c>
      <c r="C6015">
        <v>976</v>
      </c>
      <c r="D6015">
        <v>39839</v>
      </c>
      <c r="F6015" t="s">
        <v>4674</v>
      </c>
      <c r="G6015" t="s">
        <v>4675</v>
      </c>
      <c r="H6015" t="s">
        <v>4674</v>
      </c>
      <c r="I6015" t="s">
        <v>36</v>
      </c>
      <c r="J6015" t="s">
        <v>138</v>
      </c>
      <c r="K6015" t="s">
        <v>139</v>
      </c>
      <c r="L6015" t="s">
        <v>123</v>
      </c>
      <c r="M6015" t="s">
        <v>124</v>
      </c>
      <c r="N6015" t="s">
        <v>41</v>
      </c>
      <c r="O6015" t="s">
        <v>42</v>
      </c>
      <c r="P6015" t="s">
        <v>43</v>
      </c>
      <c r="Q6015" t="s">
        <v>44</v>
      </c>
      <c r="R6015">
        <v>2</v>
      </c>
      <c r="S6015">
        <v>0</v>
      </c>
      <c r="W6015" t="s">
        <v>45</v>
      </c>
      <c r="X6015">
        <v>976</v>
      </c>
      <c r="Y6015" t="s">
        <v>2773</v>
      </c>
      <c r="Z6015" t="s">
        <v>2774</v>
      </c>
      <c r="AA6015" t="s">
        <v>40825</v>
      </c>
      <c r="AB6015" t="s">
        <v>4676</v>
      </c>
      <c r="AC6015">
        <v>959470</v>
      </c>
      <c r="AD6015" t="s">
        <v>4677</v>
      </c>
      <c r="AE6015">
        <v>0.79183000000000003</v>
      </c>
      <c r="AF6015">
        <v>41643</v>
      </c>
      <c r="AG6015" s="1">
        <v>43059.636805555558</v>
      </c>
      <c r="AH6015" s="1">
        <v>43146.660416666666</v>
      </c>
      <c r="AI6015">
        <v>14.252000000000001</v>
      </c>
      <c r="AJ6015">
        <v>40.840299999999999</v>
      </c>
      <c r="AK6015">
        <f t="shared" si="186"/>
        <v>2009</v>
      </c>
      <c r="AL6015">
        <f t="shared" si="187"/>
        <v>1</v>
      </c>
    </row>
    <row r="6016" spans="1:38" x14ac:dyDescent="0.25">
      <c r="A6016" t="s">
        <v>5311</v>
      </c>
      <c r="B6016" t="s">
        <v>5582</v>
      </c>
      <c r="C6016">
        <v>1205</v>
      </c>
      <c r="D6016">
        <v>39823</v>
      </c>
      <c r="F6016" t="s">
        <v>5583</v>
      </c>
      <c r="G6016" t="s">
        <v>5584</v>
      </c>
      <c r="H6016" t="s">
        <v>5583</v>
      </c>
      <c r="I6016" t="s">
        <v>36</v>
      </c>
      <c r="J6016" t="s">
        <v>138</v>
      </c>
      <c r="K6016" t="s">
        <v>139</v>
      </c>
      <c r="L6016" t="s">
        <v>123</v>
      </c>
      <c r="M6016" t="s">
        <v>124</v>
      </c>
      <c r="N6016" t="s">
        <v>65</v>
      </c>
      <c r="O6016" t="s">
        <v>66</v>
      </c>
      <c r="P6016" t="s">
        <v>43</v>
      </c>
      <c r="Q6016" t="s">
        <v>44</v>
      </c>
      <c r="R6016">
        <v>28</v>
      </c>
      <c r="S6016">
        <v>0</v>
      </c>
      <c r="W6016" t="s">
        <v>45</v>
      </c>
      <c r="X6016">
        <v>1205</v>
      </c>
      <c r="Y6016" t="s">
        <v>2773</v>
      </c>
      <c r="Z6016" t="s">
        <v>2774</v>
      </c>
      <c r="AA6016" t="s">
        <v>40825</v>
      </c>
      <c r="AB6016" t="s">
        <v>5585</v>
      </c>
      <c r="AC6016">
        <v>219948</v>
      </c>
      <c r="AD6016" t="s">
        <v>5586</v>
      </c>
      <c r="AE6016">
        <v>0.54649999999999999</v>
      </c>
      <c r="AF6016">
        <v>41643</v>
      </c>
      <c r="AG6016" s="1">
        <v>43059.636805555558</v>
      </c>
      <c r="AH6016" s="1">
        <v>43146.660416666666</v>
      </c>
      <c r="AI6016">
        <v>15.544499999999999</v>
      </c>
      <c r="AJ6016">
        <v>38.195999999999998</v>
      </c>
      <c r="AK6016">
        <f t="shared" si="186"/>
        <v>2009</v>
      </c>
      <c r="AL6016">
        <f t="shared" si="187"/>
        <v>1</v>
      </c>
    </row>
    <row r="6017" spans="1:38" x14ac:dyDescent="0.25">
      <c r="A6017" t="s">
        <v>2554</v>
      </c>
      <c r="B6017" t="s">
        <v>5587</v>
      </c>
      <c r="C6017">
        <v>1206</v>
      </c>
      <c r="D6017">
        <v>39823</v>
      </c>
      <c r="F6017" t="s">
        <v>5588</v>
      </c>
      <c r="G6017" t="s">
        <v>5589</v>
      </c>
      <c r="H6017" t="s">
        <v>5588</v>
      </c>
      <c r="I6017" t="s">
        <v>72</v>
      </c>
      <c r="J6017" t="s">
        <v>138</v>
      </c>
      <c r="K6017" t="s">
        <v>139</v>
      </c>
      <c r="L6017" t="s">
        <v>123</v>
      </c>
      <c r="M6017" t="s">
        <v>124</v>
      </c>
      <c r="N6017" t="s">
        <v>65</v>
      </c>
      <c r="O6017" t="s">
        <v>66</v>
      </c>
      <c r="P6017" t="s">
        <v>43</v>
      </c>
      <c r="Q6017" t="s">
        <v>44</v>
      </c>
      <c r="R6017">
        <v>0</v>
      </c>
      <c r="S6017">
        <v>0</v>
      </c>
      <c r="W6017" t="s">
        <v>45</v>
      </c>
      <c r="X6017">
        <v>1206</v>
      </c>
      <c r="Y6017" t="s">
        <v>2773</v>
      </c>
      <c r="Z6017" t="s">
        <v>2774</v>
      </c>
      <c r="AA6017" t="s">
        <v>40825</v>
      </c>
      <c r="AB6017" t="s">
        <v>5585</v>
      </c>
      <c r="AC6017">
        <v>219948</v>
      </c>
      <c r="AD6017" t="s">
        <v>5586</v>
      </c>
      <c r="AE6017">
        <v>0.52019000000000004</v>
      </c>
      <c r="AF6017">
        <v>41643</v>
      </c>
      <c r="AG6017" s="1">
        <v>43059.636805555558</v>
      </c>
      <c r="AH6017" s="1">
        <v>43146.660416666666</v>
      </c>
      <c r="AI6017">
        <v>15.5555</v>
      </c>
      <c r="AJ6017">
        <v>38.192300000000003</v>
      </c>
      <c r="AK6017">
        <f t="shared" si="186"/>
        <v>2009</v>
      </c>
      <c r="AL6017">
        <f t="shared" si="187"/>
        <v>1</v>
      </c>
    </row>
    <row r="6018" spans="1:38" x14ac:dyDescent="0.25">
      <c r="A6018" t="s">
        <v>4845</v>
      </c>
      <c r="B6018" t="s">
        <v>4846</v>
      </c>
      <c r="C6018">
        <v>1016</v>
      </c>
      <c r="D6018">
        <v>39931</v>
      </c>
      <c r="F6018" t="s">
        <v>4847</v>
      </c>
      <c r="G6018" t="s">
        <v>4848</v>
      </c>
      <c r="H6018" t="s">
        <v>4847</v>
      </c>
      <c r="I6018" t="s">
        <v>36</v>
      </c>
      <c r="J6018" t="s">
        <v>37</v>
      </c>
      <c r="K6018" t="s">
        <v>38</v>
      </c>
      <c r="L6018" t="s">
        <v>123</v>
      </c>
      <c r="M6018" t="s">
        <v>124</v>
      </c>
      <c r="N6018" t="s">
        <v>41</v>
      </c>
      <c r="O6018" t="s">
        <v>42</v>
      </c>
      <c r="P6018" t="s">
        <v>43</v>
      </c>
      <c r="Q6018" t="s">
        <v>44</v>
      </c>
      <c r="R6018">
        <v>1</v>
      </c>
      <c r="S6018">
        <v>0</v>
      </c>
      <c r="W6018" t="s">
        <v>45</v>
      </c>
      <c r="X6018">
        <v>1016</v>
      </c>
      <c r="Y6018" t="s">
        <v>2773</v>
      </c>
      <c r="Z6018" t="s">
        <v>2774</v>
      </c>
      <c r="AA6018" t="s">
        <v>40825</v>
      </c>
      <c r="AB6018" t="s">
        <v>4849</v>
      </c>
      <c r="AC6018">
        <v>8420</v>
      </c>
      <c r="AD6018" t="s">
        <v>4850</v>
      </c>
      <c r="AE6018">
        <v>0.14305999999999999</v>
      </c>
      <c r="AF6018">
        <v>41643</v>
      </c>
      <c r="AG6018" s="1">
        <v>43059.636805555558</v>
      </c>
      <c r="AH6018" s="1">
        <v>43146.660416666666</v>
      </c>
      <c r="AI6018">
        <v>9.2635000000000005</v>
      </c>
      <c r="AJ6018">
        <v>45.066400000000002</v>
      </c>
      <c r="AK6018">
        <f t="shared" ref="AK6018:AK6081" si="188">YEAR(D6018)</f>
        <v>2009</v>
      </c>
      <c r="AL6018">
        <f t="shared" ref="AL6018:AL6081" si="189">MONTH(D6018)</f>
        <v>4</v>
      </c>
    </row>
    <row r="6019" spans="1:38" x14ac:dyDescent="0.25">
      <c r="A6019" t="s">
        <v>2129</v>
      </c>
      <c r="B6019" t="s">
        <v>5898</v>
      </c>
      <c r="C6019">
        <v>1292</v>
      </c>
      <c r="D6019">
        <v>40097</v>
      </c>
      <c r="F6019" t="s">
        <v>5899</v>
      </c>
      <c r="G6019" t="s">
        <v>5900</v>
      </c>
      <c r="H6019" t="s">
        <v>5899</v>
      </c>
      <c r="I6019" t="s">
        <v>36</v>
      </c>
      <c r="J6019" t="s">
        <v>37</v>
      </c>
      <c r="K6019" t="s">
        <v>38</v>
      </c>
      <c r="L6019" t="s">
        <v>39</v>
      </c>
      <c r="M6019" t="s">
        <v>40</v>
      </c>
      <c r="N6019" t="s">
        <v>41</v>
      </c>
      <c r="O6019" t="s">
        <v>42</v>
      </c>
      <c r="P6019" t="s">
        <v>43</v>
      </c>
      <c r="Q6019" t="s">
        <v>44</v>
      </c>
      <c r="R6019">
        <v>1</v>
      </c>
      <c r="S6019">
        <v>0</v>
      </c>
      <c r="W6019" t="s">
        <v>45</v>
      </c>
      <c r="X6019">
        <v>1292</v>
      </c>
      <c r="Y6019" t="s">
        <v>2773</v>
      </c>
      <c r="Z6019" t="s">
        <v>2774</v>
      </c>
      <c r="AA6019" t="s">
        <v>40825</v>
      </c>
      <c r="AB6019" t="s">
        <v>4676</v>
      </c>
      <c r="AC6019">
        <v>8011</v>
      </c>
      <c r="AD6019" t="s">
        <v>5901</v>
      </c>
      <c r="AE6019">
        <v>0.1469</v>
      </c>
      <c r="AF6019">
        <v>41643</v>
      </c>
      <c r="AG6019" s="1">
        <v>43059.636805555558</v>
      </c>
      <c r="AH6019" s="1">
        <v>43146.660416666666</v>
      </c>
      <c r="AI6019">
        <v>13.913</v>
      </c>
      <c r="AJ6019">
        <v>40.747700000000002</v>
      </c>
      <c r="AK6019">
        <f t="shared" si="188"/>
        <v>2009</v>
      </c>
      <c r="AL6019">
        <f t="shared" si="189"/>
        <v>10</v>
      </c>
    </row>
    <row r="6020" spans="1:38" x14ac:dyDescent="0.25">
      <c r="A6020" t="s">
        <v>4845</v>
      </c>
      <c r="B6020" t="s">
        <v>10751</v>
      </c>
      <c r="C6020">
        <v>2677</v>
      </c>
      <c r="D6020">
        <v>40189</v>
      </c>
      <c r="F6020" t="s">
        <v>10752</v>
      </c>
      <c r="G6020" t="s">
        <v>10753</v>
      </c>
      <c r="H6020" t="s">
        <v>10752</v>
      </c>
      <c r="I6020" t="s">
        <v>64</v>
      </c>
      <c r="J6020" t="s">
        <v>138</v>
      </c>
      <c r="K6020" t="s">
        <v>139</v>
      </c>
      <c r="L6020" t="s">
        <v>123</v>
      </c>
      <c r="M6020" t="s">
        <v>124</v>
      </c>
      <c r="N6020" t="s">
        <v>41</v>
      </c>
      <c r="O6020" t="s">
        <v>42</v>
      </c>
      <c r="P6020" t="s">
        <v>43</v>
      </c>
      <c r="Q6020" t="s">
        <v>44</v>
      </c>
      <c r="R6020">
        <v>0</v>
      </c>
      <c r="S6020">
        <v>0</v>
      </c>
      <c r="W6020" t="s">
        <v>45</v>
      </c>
      <c r="X6020">
        <v>2677</v>
      </c>
      <c r="Y6020" t="s">
        <v>2773</v>
      </c>
      <c r="Z6020" t="s">
        <v>2774</v>
      </c>
      <c r="AA6020" t="s">
        <v>40825</v>
      </c>
      <c r="AB6020" t="s">
        <v>10741</v>
      </c>
      <c r="AC6020">
        <v>12762</v>
      </c>
      <c r="AD6020" t="s">
        <v>10754</v>
      </c>
      <c r="AE6020">
        <v>1.72756</v>
      </c>
      <c r="AF6020">
        <v>41643</v>
      </c>
      <c r="AG6020" s="1">
        <v>43059.636805555558</v>
      </c>
      <c r="AH6020" s="1">
        <v>43146.660416666666</v>
      </c>
      <c r="AI6020">
        <v>7.8289999999999997</v>
      </c>
      <c r="AJ6020">
        <v>43.862000000000002</v>
      </c>
      <c r="AK6020">
        <f t="shared" si="188"/>
        <v>2010</v>
      </c>
      <c r="AL6020">
        <f t="shared" si="189"/>
        <v>1</v>
      </c>
    </row>
    <row r="6021" spans="1:38" x14ac:dyDescent="0.25">
      <c r="A6021" t="s">
        <v>6746</v>
      </c>
      <c r="B6021" t="s">
        <v>6747</v>
      </c>
      <c r="C6021">
        <v>1503</v>
      </c>
      <c r="D6021">
        <v>40223</v>
      </c>
      <c r="F6021" t="s">
        <v>6748</v>
      </c>
      <c r="G6021" t="s">
        <v>6749</v>
      </c>
      <c r="H6021" t="s">
        <v>6748</v>
      </c>
      <c r="I6021" t="s">
        <v>64</v>
      </c>
      <c r="J6021" t="s">
        <v>138</v>
      </c>
      <c r="K6021" t="s">
        <v>139</v>
      </c>
      <c r="L6021" t="s">
        <v>123</v>
      </c>
      <c r="M6021" t="s">
        <v>124</v>
      </c>
      <c r="N6021" t="s">
        <v>41</v>
      </c>
      <c r="O6021" t="s">
        <v>42</v>
      </c>
      <c r="P6021" t="s">
        <v>43</v>
      </c>
      <c r="Q6021" t="s">
        <v>44</v>
      </c>
      <c r="R6021">
        <v>0</v>
      </c>
      <c r="S6021">
        <v>0</v>
      </c>
      <c r="W6021" t="s">
        <v>45</v>
      </c>
      <c r="X6021">
        <v>1503</v>
      </c>
      <c r="Y6021" t="s">
        <v>2773</v>
      </c>
      <c r="Z6021" t="s">
        <v>2774</v>
      </c>
      <c r="AA6021" t="s">
        <v>40825</v>
      </c>
      <c r="AB6021" t="s">
        <v>4500</v>
      </c>
      <c r="AC6021">
        <v>4846</v>
      </c>
      <c r="AD6021" t="s">
        <v>6750</v>
      </c>
      <c r="AE6021">
        <v>2.4419300000000002</v>
      </c>
      <c r="AF6021">
        <v>41643</v>
      </c>
      <c r="AG6021" s="1">
        <v>43059.636805555558</v>
      </c>
      <c r="AH6021" s="1">
        <v>43146.660416666666</v>
      </c>
      <c r="AI6021">
        <v>16.565664309999999</v>
      </c>
      <c r="AJ6021">
        <v>38.898013229999997</v>
      </c>
      <c r="AK6021">
        <f t="shared" si="188"/>
        <v>2010</v>
      </c>
      <c r="AL6021">
        <f t="shared" si="189"/>
        <v>2</v>
      </c>
    </row>
    <row r="6022" spans="1:38" x14ac:dyDescent="0.25">
      <c r="A6022" t="s">
        <v>6766</v>
      </c>
      <c r="B6022" t="s">
        <v>6767</v>
      </c>
      <c r="C6022">
        <v>1507</v>
      </c>
      <c r="D6022">
        <v>40224</v>
      </c>
      <c r="F6022" t="s">
        <v>6768</v>
      </c>
      <c r="G6022" t="s">
        <v>6769</v>
      </c>
      <c r="H6022" t="s">
        <v>6768</v>
      </c>
      <c r="I6022" t="s">
        <v>36</v>
      </c>
      <c r="J6022" t="s">
        <v>138</v>
      </c>
      <c r="K6022" t="s">
        <v>139</v>
      </c>
      <c r="L6022" t="s">
        <v>123</v>
      </c>
      <c r="M6022" t="s">
        <v>124</v>
      </c>
      <c r="N6022" t="s">
        <v>41</v>
      </c>
      <c r="O6022" t="s">
        <v>42</v>
      </c>
      <c r="P6022" t="s">
        <v>43</v>
      </c>
      <c r="Q6022" t="s">
        <v>44</v>
      </c>
      <c r="R6022">
        <v>0</v>
      </c>
      <c r="S6022">
        <v>0</v>
      </c>
      <c r="W6022" t="s">
        <v>45</v>
      </c>
      <c r="X6022">
        <v>1507</v>
      </c>
      <c r="Y6022" t="s">
        <v>2773</v>
      </c>
      <c r="Z6022" t="s">
        <v>2774</v>
      </c>
      <c r="AA6022" t="s">
        <v>40825</v>
      </c>
      <c r="AB6022" t="s">
        <v>4500</v>
      </c>
      <c r="AC6022">
        <v>1879</v>
      </c>
      <c r="AD6022" t="s">
        <v>6770</v>
      </c>
      <c r="AE6022">
        <v>0.31424000000000002</v>
      </c>
      <c r="AF6022">
        <v>41643</v>
      </c>
      <c r="AG6022" s="1">
        <v>43059.636805555558</v>
      </c>
      <c r="AH6022" s="1">
        <v>43146.660416666666</v>
      </c>
      <c r="AI6022">
        <v>16.190100000000001</v>
      </c>
      <c r="AJ6022">
        <v>38.707999999999998</v>
      </c>
      <c r="AK6022">
        <f t="shared" si="188"/>
        <v>2010</v>
      </c>
      <c r="AL6022">
        <f t="shared" si="189"/>
        <v>2</v>
      </c>
    </row>
    <row r="6023" spans="1:38" x14ac:dyDescent="0.25">
      <c r="A6023" t="s">
        <v>6771</v>
      </c>
      <c r="B6023" t="s">
        <v>6772</v>
      </c>
      <c r="C6023">
        <v>1508</v>
      </c>
      <c r="D6023">
        <v>40224</v>
      </c>
      <c r="F6023" t="s">
        <v>6773</v>
      </c>
      <c r="G6023" t="s">
        <v>6774</v>
      </c>
      <c r="H6023" t="s">
        <v>6773</v>
      </c>
      <c r="I6023" t="s">
        <v>36</v>
      </c>
      <c r="J6023" t="s">
        <v>138</v>
      </c>
      <c r="K6023" t="s">
        <v>139</v>
      </c>
      <c r="L6023" t="s">
        <v>123</v>
      </c>
      <c r="M6023" t="s">
        <v>124</v>
      </c>
      <c r="N6023" t="s">
        <v>41</v>
      </c>
      <c r="O6023" t="s">
        <v>42</v>
      </c>
      <c r="P6023" t="s">
        <v>43</v>
      </c>
      <c r="Q6023" t="s">
        <v>44</v>
      </c>
      <c r="R6023">
        <v>0</v>
      </c>
      <c r="S6023">
        <v>0</v>
      </c>
      <c r="W6023" t="s">
        <v>45</v>
      </c>
      <c r="X6023">
        <v>1508</v>
      </c>
      <c r="Y6023" t="s">
        <v>2773</v>
      </c>
      <c r="Z6023" t="s">
        <v>2774</v>
      </c>
      <c r="AA6023" t="s">
        <v>40825</v>
      </c>
      <c r="AB6023" t="s">
        <v>5585</v>
      </c>
      <c r="AC6023">
        <v>3942</v>
      </c>
      <c r="AD6023" t="s">
        <v>6775</v>
      </c>
      <c r="AE6023">
        <v>0.12734999999999999</v>
      </c>
      <c r="AF6023">
        <v>41643</v>
      </c>
      <c r="AG6023" s="1">
        <v>43059.636805555558</v>
      </c>
      <c r="AH6023" s="1">
        <v>43146.660416666666</v>
      </c>
      <c r="AI6023">
        <v>14.599</v>
      </c>
      <c r="AJ6023">
        <v>38.018000000000001</v>
      </c>
      <c r="AK6023">
        <f t="shared" si="188"/>
        <v>2010</v>
      </c>
      <c r="AL6023">
        <f t="shared" si="189"/>
        <v>2</v>
      </c>
    </row>
    <row r="6024" spans="1:38" x14ac:dyDescent="0.25">
      <c r="A6024" t="s">
        <v>2129</v>
      </c>
      <c r="B6024" t="s">
        <v>7925</v>
      </c>
      <c r="C6024">
        <v>1863</v>
      </c>
      <c r="D6024">
        <v>40313</v>
      </c>
      <c r="F6024" t="s">
        <v>7926</v>
      </c>
      <c r="G6024" t="s">
        <v>7927</v>
      </c>
      <c r="H6024" t="s">
        <v>7926</v>
      </c>
      <c r="I6024" t="s">
        <v>36</v>
      </c>
      <c r="J6024" t="s">
        <v>37</v>
      </c>
      <c r="K6024" t="s">
        <v>38</v>
      </c>
      <c r="L6024" t="s">
        <v>123</v>
      </c>
      <c r="M6024" t="s">
        <v>124</v>
      </c>
      <c r="N6024" t="s">
        <v>41</v>
      </c>
      <c r="O6024" t="s">
        <v>42</v>
      </c>
      <c r="P6024" t="s">
        <v>43</v>
      </c>
      <c r="Q6024" t="s">
        <v>44</v>
      </c>
      <c r="R6024">
        <v>0</v>
      </c>
      <c r="S6024">
        <v>0</v>
      </c>
      <c r="W6024" t="s">
        <v>45</v>
      </c>
      <c r="X6024">
        <v>1863</v>
      </c>
      <c r="Y6024" t="s">
        <v>2773</v>
      </c>
      <c r="Z6024" t="s">
        <v>2774</v>
      </c>
      <c r="AA6024" t="s">
        <v>40825</v>
      </c>
      <c r="AB6024" t="s">
        <v>7928</v>
      </c>
      <c r="AC6024">
        <v>2001</v>
      </c>
      <c r="AD6024" t="s">
        <v>7929</v>
      </c>
      <c r="AE6024">
        <v>0.26501000000000002</v>
      </c>
      <c r="AF6024">
        <v>41643</v>
      </c>
      <c r="AG6024" s="1">
        <v>43059.636805555558</v>
      </c>
      <c r="AH6024" s="1">
        <v>43146.660416666666</v>
      </c>
      <c r="AI6024">
        <v>11.260300000000001</v>
      </c>
      <c r="AJ6024">
        <v>44.318899999999999</v>
      </c>
      <c r="AK6024">
        <f t="shared" si="188"/>
        <v>2010</v>
      </c>
      <c r="AL6024">
        <f t="shared" si="189"/>
        <v>5</v>
      </c>
    </row>
    <row r="6025" spans="1:38" x14ac:dyDescent="0.25">
      <c r="A6025" t="s">
        <v>6959</v>
      </c>
      <c r="B6025" t="s">
        <v>6960</v>
      </c>
      <c r="C6025">
        <v>1550</v>
      </c>
      <c r="D6025">
        <v>40454</v>
      </c>
      <c r="F6025" t="s">
        <v>6961</v>
      </c>
      <c r="G6025" t="s">
        <v>6962</v>
      </c>
      <c r="H6025" t="s">
        <v>6961</v>
      </c>
      <c r="I6025" t="s">
        <v>36</v>
      </c>
      <c r="J6025" t="s">
        <v>138</v>
      </c>
      <c r="K6025" t="s">
        <v>139</v>
      </c>
      <c r="L6025" t="s">
        <v>123</v>
      </c>
      <c r="M6025" t="s">
        <v>124</v>
      </c>
      <c r="N6025" t="s">
        <v>41</v>
      </c>
      <c r="O6025" t="s">
        <v>42</v>
      </c>
      <c r="P6025" t="s">
        <v>43</v>
      </c>
      <c r="Q6025" t="s">
        <v>44</v>
      </c>
      <c r="R6025">
        <v>0</v>
      </c>
      <c r="S6025">
        <v>0</v>
      </c>
      <c r="W6025" t="s">
        <v>45</v>
      </c>
      <c r="X6025">
        <v>1550</v>
      </c>
      <c r="Y6025" t="s">
        <v>2773</v>
      </c>
      <c r="Z6025" t="s">
        <v>2774</v>
      </c>
      <c r="AA6025" t="s">
        <v>40825</v>
      </c>
      <c r="AB6025" t="s">
        <v>5585</v>
      </c>
      <c r="AC6025">
        <v>219948</v>
      </c>
      <c r="AD6025" t="s">
        <v>5586</v>
      </c>
      <c r="AE6025">
        <v>0.81200000000000006</v>
      </c>
      <c r="AF6025">
        <v>41643</v>
      </c>
      <c r="AG6025" s="1">
        <v>43059.636805555558</v>
      </c>
      <c r="AH6025" s="1">
        <v>43146.660416666666</v>
      </c>
      <c r="AI6025">
        <v>15.5406</v>
      </c>
      <c r="AJ6025">
        <v>38.194699999999997</v>
      </c>
      <c r="AK6025">
        <f t="shared" si="188"/>
        <v>2010</v>
      </c>
      <c r="AL6025">
        <f t="shared" si="189"/>
        <v>10</v>
      </c>
    </row>
    <row r="6026" spans="1:38" x14ac:dyDescent="0.25">
      <c r="A6026" t="s">
        <v>5311</v>
      </c>
      <c r="B6026" t="s">
        <v>9852</v>
      </c>
      <c r="C6026">
        <v>2410</v>
      </c>
      <c r="D6026">
        <v>40460</v>
      </c>
      <c r="F6026" t="s">
        <v>9853</v>
      </c>
      <c r="G6026" t="s">
        <v>9854</v>
      </c>
      <c r="H6026" t="s">
        <v>9853</v>
      </c>
      <c r="I6026" t="s">
        <v>267</v>
      </c>
      <c r="J6026" t="s">
        <v>138</v>
      </c>
      <c r="K6026" t="s">
        <v>139</v>
      </c>
      <c r="L6026" t="s">
        <v>123</v>
      </c>
      <c r="M6026" t="s">
        <v>124</v>
      </c>
      <c r="N6026" t="s">
        <v>41</v>
      </c>
      <c r="O6026" t="s">
        <v>42</v>
      </c>
      <c r="P6026" t="s">
        <v>43</v>
      </c>
      <c r="Q6026" t="s">
        <v>44</v>
      </c>
      <c r="R6026">
        <v>0</v>
      </c>
      <c r="S6026">
        <v>0</v>
      </c>
      <c r="W6026" t="s">
        <v>45</v>
      </c>
      <c r="X6026">
        <v>2410</v>
      </c>
      <c r="Y6026" t="s">
        <v>2773</v>
      </c>
      <c r="Z6026" t="s">
        <v>2774</v>
      </c>
      <c r="AA6026" t="s">
        <v>40825</v>
      </c>
      <c r="AB6026" t="s">
        <v>4676</v>
      </c>
      <c r="AC6026">
        <v>887</v>
      </c>
      <c r="AD6026" t="s">
        <v>9855</v>
      </c>
      <c r="AE6026">
        <v>0.24389</v>
      </c>
      <c r="AF6026">
        <v>41643</v>
      </c>
      <c r="AG6026" s="1">
        <v>43059.636805555558</v>
      </c>
      <c r="AH6026" s="1">
        <v>43146.660416666666</v>
      </c>
      <c r="AI6026">
        <v>14.6074</v>
      </c>
      <c r="AJ6026">
        <v>40.637799999999999</v>
      </c>
      <c r="AK6026">
        <f t="shared" si="188"/>
        <v>2010</v>
      </c>
      <c r="AL6026">
        <f t="shared" si="189"/>
        <v>10</v>
      </c>
    </row>
    <row r="6027" spans="1:38" x14ac:dyDescent="0.25">
      <c r="A6027" t="s">
        <v>2651</v>
      </c>
      <c r="B6027" t="s">
        <v>10727</v>
      </c>
      <c r="C6027">
        <v>2671</v>
      </c>
      <c r="D6027">
        <v>40482</v>
      </c>
      <c r="F6027" t="s">
        <v>10728</v>
      </c>
      <c r="G6027" t="s">
        <v>10729</v>
      </c>
      <c r="H6027" t="s">
        <v>10728</v>
      </c>
      <c r="I6027" t="s">
        <v>267</v>
      </c>
      <c r="J6027" t="s">
        <v>138</v>
      </c>
      <c r="K6027" t="s">
        <v>139</v>
      </c>
      <c r="L6027" t="s">
        <v>123</v>
      </c>
      <c r="M6027" t="s">
        <v>124</v>
      </c>
      <c r="N6027" t="s">
        <v>41</v>
      </c>
      <c r="O6027" t="s">
        <v>42</v>
      </c>
      <c r="P6027" t="s">
        <v>43</v>
      </c>
      <c r="Q6027" t="s">
        <v>44</v>
      </c>
      <c r="R6027">
        <v>3</v>
      </c>
      <c r="S6027">
        <v>0</v>
      </c>
      <c r="W6027" t="s">
        <v>45</v>
      </c>
      <c r="X6027">
        <v>2671</v>
      </c>
      <c r="Y6027" t="s">
        <v>2773</v>
      </c>
      <c r="Z6027" t="s">
        <v>2774</v>
      </c>
      <c r="AA6027" t="s">
        <v>40825</v>
      </c>
      <c r="AB6027" t="s">
        <v>10730</v>
      </c>
      <c r="AC6027">
        <v>10023</v>
      </c>
      <c r="AD6027" t="s">
        <v>10731</v>
      </c>
      <c r="AE6027">
        <v>3.6641300000000001</v>
      </c>
      <c r="AF6027">
        <v>41643</v>
      </c>
      <c r="AG6027" s="1">
        <v>43059.636805555558</v>
      </c>
      <c r="AH6027" s="1">
        <v>43146.660416666666</v>
      </c>
      <c r="AI6027">
        <v>10.1432</v>
      </c>
      <c r="AJ6027">
        <v>44.049300000000002</v>
      </c>
      <c r="AK6027">
        <f t="shared" si="188"/>
        <v>2010</v>
      </c>
      <c r="AL6027">
        <f t="shared" si="189"/>
        <v>10</v>
      </c>
    </row>
    <row r="6028" spans="1:38" x14ac:dyDescent="0.25">
      <c r="A6028" t="s">
        <v>10732</v>
      </c>
      <c r="B6028" t="s">
        <v>10733</v>
      </c>
      <c r="C6028">
        <v>2672</v>
      </c>
      <c r="D6028">
        <v>40482</v>
      </c>
      <c r="F6028" t="s">
        <v>10734</v>
      </c>
      <c r="G6028" t="s">
        <v>10735</v>
      </c>
      <c r="H6028" t="s">
        <v>10734</v>
      </c>
      <c r="I6028" t="s">
        <v>267</v>
      </c>
      <c r="J6028" t="s">
        <v>138</v>
      </c>
      <c r="K6028" t="s">
        <v>139</v>
      </c>
      <c r="L6028" t="s">
        <v>123</v>
      </c>
      <c r="M6028" t="s">
        <v>124</v>
      </c>
      <c r="N6028" t="s">
        <v>41</v>
      </c>
      <c r="O6028" t="s">
        <v>42</v>
      </c>
      <c r="P6028" t="s">
        <v>43</v>
      </c>
      <c r="Q6028" t="s">
        <v>44</v>
      </c>
      <c r="R6028">
        <v>1</v>
      </c>
      <c r="S6028">
        <v>0</v>
      </c>
      <c r="W6028" t="s">
        <v>45</v>
      </c>
      <c r="X6028">
        <v>2672</v>
      </c>
      <c r="Y6028" t="s">
        <v>2773</v>
      </c>
      <c r="Z6028" t="s">
        <v>2774</v>
      </c>
      <c r="AA6028" t="s">
        <v>40825</v>
      </c>
      <c r="AB6028" t="s">
        <v>10730</v>
      </c>
      <c r="AC6028">
        <v>64783</v>
      </c>
      <c r="AD6028" t="s">
        <v>10736</v>
      </c>
      <c r="AE6028">
        <v>3.4112800000000001</v>
      </c>
      <c r="AF6028">
        <v>41643</v>
      </c>
      <c r="AG6028" s="1">
        <v>43059.636805555558</v>
      </c>
      <c r="AH6028" s="1">
        <v>43146.660416666666</v>
      </c>
      <c r="AI6028">
        <v>10.127000000000001</v>
      </c>
      <c r="AJ6028">
        <v>44.051299999999998</v>
      </c>
      <c r="AK6028">
        <f t="shared" si="188"/>
        <v>2010</v>
      </c>
      <c r="AL6028">
        <f t="shared" si="189"/>
        <v>10</v>
      </c>
    </row>
    <row r="6029" spans="1:38" x14ac:dyDescent="0.25">
      <c r="A6029" t="s">
        <v>10737</v>
      </c>
      <c r="B6029" t="s">
        <v>10738</v>
      </c>
      <c r="C6029">
        <v>2673</v>
      </c>
      <c r="D6029">
        <v>40482</v>
      </c>
      <c r="F6029" t="s">
        <v>10739</v>
      </c>
      <c r="G6029" t="s">
        <v>10740</v>
      </c>
      <c r="H6029" t="s">
        <v>10739</v>
      </c>
      <c r="I6029" t="s">
        <v>36</v>
      </c>
      <c r="J6029" t="s">
        <v>37</v>
      </c>
      <c r="K6029" t="s">
        <v>38</v>
      </c>
      <c r="L6029" t="s">
        <v>123</v>
      </c>
      <c r="M6029" t="s">
        <v>124</v>
      </c>
      <c r="N6029" t="s">
        <v>41</v>
      </c>
      <c r="O6029" t="s">
        <v>42</v>
      </c>
      <c r="P6029" t="s">
        <v>43</v>
      </c>
      <c r="Q6029" t="s">
        <v>44</v>
      </c>
      <c r="R6029">
        <v>0</v>
      </c>
      <c r="S6029">
        <v>0</v>
      </c>
      <c r="W6029" t="s">
        <v>45</v>
      </c>
      <c r="X6029">
        <v>2673</v>
      </c>
      <c r="Y6029" t="s">
        <v>2773</v>
      </c>
      <c r="Z6029" t="s">
        <v>2774</v>
      </c>
      <c r="AA6029" t="s">
        <v>40825</v>
      </c>
      <c r="AB6029" t="s">
        <v>10741</v>
      </c>
      <c r="AC6029">
        <v>20435</v>
      </c>
      <c r="AD6029" t="s">
        <v>10742</v>
      </c>
      <c r="AE6029">
        <v>2.6426400000000001</v>
      </c>
      <c r="AF6029">
        <v>41643</v>
      </c>
      <c r="AG6029" s="1">
        <v>43059.636805555558</v>
      </c>
      <c r="AH6029" s="1">
        <v>43146.660416666666</v>
      </c>
      <c r="AI6029">
        <v>9.9381000000000004</v>
      </c>
      <c r="AJ6029">
        <v>44.092799999999997</v>
      </c>
      <c r="AK6029">
        <f t="shared" si="188"/>
        <v>2010</v>
      </c>
      <c r="AL6029">
        <f t="shared" si="189"/>
        <v>10</v>
      </c>
    </row>
    <row r="6030" spans="1:38" x14ac:dyDescent="0.25">
      <c r="A6030" t="s">
        <v>10737</v>
      </c>
      <c r="B6030" t="s">
        <v>10738</v>
      </c>
      <c r="C6030">
        <v>2674</v>
      </c>
      <c r="D6030">
        <v>40482</v>
      </c>
      <c r="F6030" t="s">
        <v>10743</v>
      </c>
      <c r="G6030" t="s">
        <v>10740</v>
      </c>
      <c r="H6030" t="s">
        <v>10743</v>
      </c>
      <c r="I6030" t="s">
        <v>36</v>
      </c>
      <c r="J6030" t="s">
        <v>37</v>
      </c>
      <c r="K6030" t="s">
        <v>38</v>
      </c>
      <c r="L6030" t="s">
        <v>123</v>
      </c>
      <c r="M6030" t="s">
        <v>124</v>
      </c>
      <c r="N6030" t="s">
        <v>41</v>
      </c>
      <c r="O6030" t="s">
        <v>42</v>
      </c>
      <c r="P6030" t="s">
        <v>43</v>
      </c>
      <c r="Q6030" t="s">
        <v>44</v>
      </c>
      <c r="R6030">
        <v>0</v>
      </c>
      <c r="S6030">
        <v>0</v>
      </c>
      <c r="W6030" t="s">
        <v>45</v>
      </c>
      <c r="X6030">
        <v>2674</v>
      </c>
      <c r="Y6030" t="s">
        <v>2773</v>
      </c>
      <c r="Z6030" t="s">
        <v>2774</v>
      </c>
      <c r="AA6030" t="s">
        <v>40825</v>
      </c>
      <c r="AB6030" t="s">
        <v>10741</v>
      </c>
      <c r="AC6030">
        <v>1392</v>
      </c>
      <c r="AD6030" t="s">
        <v>10744</v>
      </c>
      <c r="AE6030">
        <v>0.89744000000000002</v>
      </c>
      <c r="AF6030">
        <v>41643</v>
      </c>
      <c r="AG6030" s="1">
        <v>43059.636805555558</v>
      </c>
      <c r="AH6030" s="1">
        <v>43146.660416666666</v>
      </c>
      <c r="AI6030">
        <v>9.8792000000000009</v>
      </c>
      <c r="AJ6030">
        <v>44.147300000000001</v>
      </c>
      <c r="AK6030">
        <f t="shared" si="188"/>
        <v>2010</v>
      </c>
      <c r="AL6030">
        <f t="shared" si="189"/>
        <v>10</v>
      </c>
    </row>
    <row r="6031" spans="1:38" x14ac:dyDescent="0.25">
      <c r="A6031" t="s">
        <v>10737</v>
      </c>
      <c r="B6031" t="s">
        <v>10738</v>
      </c>
      <c r="C6031">
        <v>2675</v>
      </c>
      <c r="D6031">
        <v>40482</v>
      </c>
      <c r="F6031" t="s">
        <v>10741</v>
      </c>
      <c r="G6031" t="s">
        <v>10745</v>
      </c>
      <c r="H6031" t="s">
        <v>10741</v>
      </c>
      <c r="I6031" t="s">
        <v>72</v>
      </c>
      <c r="J6031" t="s">
        <v>37</v>
      </c>
      <c r="K6031" t="s">
        <v>38</v>
      </c>
      <c r="L6031" t="s">
        <v>123</v>
      </c>
      <c r="M6031" t="s">
        <v>124</v>
      </c>
      <c r="N6031" t="s">
        <v>41</v>
      </c>
      <c r="O6031" t="s">
        <v>42</v>
      </c>
      <c r="P6031" t="s">
        <v>43</v>
      </c>
      <c r="Q6031" t="s">
        <v>44</v>
      </c>
      <c r="R6031">
        <v>0</v>
      </c>
      <c r="S6031">
        <v>0</v>
      </c>
      <c r="W6031" t="s">
        <v>45</v>
      </c>
      <c r="X6031">
        <v>2675</v>
      </c>
      <c r="Y6031" t="s">
        <v>2773</v>
      </c>
      <c r="Z6031" t="s">
        <v>2774</v>
      </c>
      <c r="AA6031" t="s">
        <v>40825</v>
      </c>
      <c r="AB6031" t="s">
        <v>10741</v>
      </c>
      <c r="AC6031">
        <v>2935</v>
      </c>
      <c r="AD6031" t="s">
        <v>10746</v>
      </c>
      <c r="AE6031">
        <v>3.7843</v>
      </c>
      <c r="AF6031">
        <v>41643</v>
      </c>
      <c r="AG6031" s="1">
        <v>43059.636805555558</v>
      </c>
      <c r="AH6031" s="1">
        <v>43146.660416666666</v>
      </c>
      <c r="AI6031">
        <v>8.5282</v>
      </c>
      <c r="AJ6031">
        <v>44.419699999999999</v>
      </c>
      <c r="AK6031">
        <f t="shared" si="188"/>
        <v>2010</v>
      </c>
      <c r="AL6031">
        <f t="shared" si="189"/>
        <v>10</v>
      </c>
    </row>
    <row r="6032" spans="1:38" x14ac:dyDescent="0.25">
      <c r="A6032" t="s">
        <v>12407</v>
      </c>
      <c r="B6032" t="s">
        <v>12408</v>
      </c>
      <c r="C6032">
        <v>3160</v>
      </c>
      <c r="D6032">
        <v>40546</v>
      </c>
      <c r="F6032" t="s">
        <v>12409</v>
      </c>
      <c r="G6032" t="s">
        <v>12410</v>
      </c>
      <c r="H6032" t="s">
        <v>12409</v>
      </c>
      <c r="I6032" t="s">
        <v>43</v>
      </c>
      <c r="J6032" t="s">
        <v>138</v>
      </c>
      <c r="K6032" t="s">
        <v>139</v>
      </c>
      <c r="L6032" t="s">
        <v>123</v>
      </c>
      <c r="M6032" t="s">
        <v>124</v>
      </c>
      <c r="N6032" t="s">
        <v>41</v>
      </c>
      <c r="O6032" t="s">
        <v>42</v>
      </c>
      <c r="P6032" t="s">
        <v>43</v>
      </c>
      <c r="Q6032" t="s">
        <v>44</v>
      </c>
      <c r="R6032">
        <v>1</v>
      </c>
      <c r="S6032">
        <v>0</v>
      </c>
      <c r="W6032" t="s">
        <v>45</v>
      </c>
      <c r="X6032">
        <v>3160</v>
      </c>
      <c r="Y6032" t="s">
        <v>2773</v>
      </c>
      <c r="Z6032" t="s">
        <v>2774</v>
      </c>
      <c r="AA6032" t="s">
        <v>40825</v>
      </c>
      <c r="AB6032" t="s">
        <v>4500</v>
      </c>
      <c r="AC6032">
        <v>988</v>
      </c>
      <c r="AD6032" t="s">
        <v>12411</v>
      </c>
      <c r="AE6032">
        <v>2.5530400000000002</v>
      </c>
      <c r="AF6032">
        <v>41643</v>
      </c>
      <c r="AG6032" s="1">
        <v>43059.636805555558</v>
      </c>
      <c r="AH6032" s="1">
        <v>43146.660416666666</v>
      </c>
      <c r="AI6032">
        <v>16.192799999999998</v>
      </c>
      <c r="AJ6032">
        <v>39.017699999999998</v>
      </c>
      <c r="AK6032">
        <f t="shared" si="188"/>
        <v>2011</v>
      </c>
      <c r="AL6032">
        <f t="shared" si="189"/>
        <v>1</v>
      </c>
    </row>
    <row r="6033" spans="1:38" x14ac:dyDescent="0.25">
      <c r="A6033" t="s">
        <v>12425</v>
      </c>
      <c r="B6033" t="s">
        <v>12426</v>
      </c>
      <c r="C6033">
        <v>3166</v>
      </c>
      <c r="D6033">
        <v>40577</v>
      </c>
      <c r="F6033" t="s">
        <v>12427</v>
      </c>
      <c r="G6033" t="s">
        <v>12428</v>
      </c>
      <c r="H6033" t="s">
        <v>12427</v>
      </c>
      <c r="I6033" t="s">
        <v>43</v>
      </c>
      <c r="J6033" t="s">
        <v>37</v>
      </c>
      <c r="K6033" t="s">
        <v>38</v>
      </c>
      <c r="L6033" t="s">
        <v>123</v>
      </c>
      <c r="M6033" t="s">
        <v>124</v>
      </c>
      <c r="N6033" t="s">
        <v>41</v>
      </c>
      <c r="O6033" t="s">
        <v>42</v>
      </c>
      <c r="P6033" t="s">
        <v>43</v>
      </c>
      <c r="Q6033" t="s">
        <v>44</v>
      </c>
      <c r="R6033">
        <v>0</v>
      </c>
      <c r="S6033">
        <v>0</v>
      </c>
      <c r="W6033" t="s">
        <v>45</v>
      </c>
      <c r="X6033">
        <v>3166</v>
      </c>
      <c r="Y6033" t="s">
        <v>2773</v>
      </c>
      <c r="Z6033" t="s">
        <v>2774</v>
      </c>
      <c r="AA6033" t="s">
        <v>40825</v>
      </c>
      <c r="AB6033" t="s">
        <v>12429</v>
      </c>
      <c r="AC6033">
        <v>23230</v>
      </c>
      <c r="AD6033" t="s">
        <v>12430</v>
      </c>
      <c r="AE6033">
        <v>3.5314199999999998</v>
      </c>
      <c r="AF6033">
        <v>41643</v>
      </c>
      <c r="AG6033" s="1">
        <v>43059.636805555558</v>
      </c>
      <c r="AH6033" s="1">
        <v>43146.660416666666</v>
      </c>
      <c r="AI6033">
        <v>12.8788</v>
      </c>
      <c r="AJ6033">
        <v>43.316600000000001</v>
      </c>
      <c r="AK6033">
        <f t="shared" si="188"/>
        <v>2011</v>
      </c>
      <c r="AL6033">
        <f t="shared" si="189"/>
        <v>2</v>
      </c>
    </row>
    <row r="6034" spans="1:38" x14ac:dyDescent="0.25">
      <c r="A6034" t="s">
        <v>12425</v>
      </c>
      <c r="B6034" t="s">
        <v>12453</v>
      </c>
      <c r="C6034">
        <v>3172</v>
      </c>
      <c r="D6034">
        <v>40636</v>
      </c>
      <c r="F6034" t="s">
        <v>12454</v>
      </c>
      <c r="G6034" t="s">
        <v>12455</v>
      </c>
      <c r="H6034" t="s">
        <v>12454</v>
      </c>
      <c r="I6034" t="s">
        <v>36</v>
      </c>
      <c r="J6034" t="s">
        <v>37</v>
      </c>
      <c r="K6034" t="s">
        <v>38</v>
      </c>
      <c r="L6034" t="s">
        <v>123</v>
      </c>
      <c r="M6034" t="s">
        <v>124</v>
      </c>
      <c r="N6034" t="s">
        <v>41</v>
      </c>
      <c r="O6034" t="s">
        <v>42</v>
      </c>
      <c r="P6034" t="s">
        <v>43</v>
      </c>
      <c r="Q6034" t="s">
        <v>44</v>
      </c>
      <c r="R6034">
        <v>0</v>
      </c>
      <c r="S6034">
        <v>0</v>
      </c>
      <c r="W6034" t="s">
        <v>45</v>
      </c>
      <c r="X6034">
        <v>3172</v>
      </c>
      <c r="Y6034" t="s">
        <v>2773</v>
      </c>
      <c r="Z6034" t="s">
        <v>2774</v>
      </c>
      <c r="AA6034" t="s">
        <v>40825</v>
      </c>
      <c r="AB6034" t="s">
        <v>5585</v>
      </c>
      <c r="AC6034">
        <v>587</v>
      </c>
      <c r="AD6034" t="s">
        <v>12456</v>
      </c>
      <c r="AE6034">
        <v>2.8659500000000002</v>
      </c>
      <c r="AF6034">
        <v>41643</v>
      </c>
      <c r="AG6034" s="1">
        <v>43059.636805555558</v>
      </c>
      <c r="AH6034" s="1">
        <v>43146.660416666666</v>
      </c>
      <c r="AI6034">
        <v>15.193300000000001</v>
      </c>
      <c r="AJ6034">
        <v>37.876199999999997</v>
      </c>
      <c r="AK6034">
        <f t="shared" si="188"/>
        <v>2011</v>
      </c>
      <c r="AL6034">
        <f t="shared" si="189"/>
        <v>4</v>
      </c>
    </row>
    <row r="6035" spans="1:38" x14ac:dyDescent="0.25">
      <c r="A6035" t="s">
        <v>12407</v>
      </c>
      <c r="B6035" t="s">
        <v>14441</v>
      </c>
      <c r="C6035">
        <v>3742</v>
      </c>
      <c r="D6035">
        <v>40731</v>
      </c>
      <c r="F6035" t="s">
        <v>14442</v>
      </c>
      <c r="G6035" t="s">
        <v>14443</v>
      </c>
      <c r="H6035" t="s">
        <v>14442</v>
      </c>
      <c r="I6035" t="s">
        <v>64</v>
      </c>
      <c r="J6035" t="s">
        <v>37</v>
      </c>
      <c r="K6035" t="s">
        <v>38</v>
      </c>
      <c r="L6035" t="s">
        <v>39</v>
      </c>
      <c r="M6035" t="s">
        <v>40</v>
      </c>
      <c r="N6035" t="s">
        <v>41</v>
      </c>
      <c r="O6035" t="s">
        <v>42</v>
      </c>
      <c r="P6035" t="s">
        <v>43</v>
      </c>
      <c r="Q6035" t="s">
        <v>44</v>
      </c>
      <c r="R6035">
        <v>0</v>
      </c>
      <c r="S6035">
        <v>0</v>
      </c>
      <c r="W6035" t="s">
        <v>45</v>
      </c>
      <c r="X6035">
        <v>3742</v>
      </c>
      <c r="Y6035" t="s">
        <v>2773</v>
      </c>
      <c r="Z6035" t="s">
        <v>2774</v>
      </c>
      <c r="AA6035" t="s">
        <v>40825</v>
      </c>
      <c r="AB6035" t="s">
        <v>4849</v>
      </c>
      <c r="AC6035">
        <v>3178</v>
      </c>
      <c r="AD6035" t="s">
        <v>14444</v>
      </c>
      <c r="AE6035">
        <v>1.49576</v>
      </c>
      <c r="AF6035">
        <v>41643</v>
      </c>
      <c r="AG6035" s="1">
        <v>43059.636805555558</v>
      </c>
      <c r="AH6035" s="1">
        <v>43146.660416666666</v>
      </c>
      <c r="AI6035">
        <v>9.2571999999999992</v>
      </c>
      <c r="AJ6035">
        <v>46.016100000000002</v>
      </c>
      <c r="AK6035">
        <f t="shared" si="188"/>
        <v>2011</v>
      </c>
      <c r="AL6035">
        <f t="shared" si="189"/>
        <v>7</v>
      </c>
    </row>
    <row r="6036" spans="1:38" x14ac:dyDescent="0.25">
      <c r="A6036" t="s">
        <v>2340</v>
      </c>
      <c r="B6036" t="s">
        <v>15397</v>
      </c>
      <c r="C6036">
        <v>4022</v>
      </c>
      <c r="D6036">
        <v>40837</v>
      </c>
      <c r="F6036" t="s">
        <v>15398</v>
      </c>
      <c r="G6036" t="s">
        <v>15399</v>
      </c>
      <c r="H6036" t="s">
        <v>15398</v>
      </c>
      <c r="I6036" t="s">
        <v>72</v>
      </c>
      <c r="J6036" t="s">
        <v>37</v>
      </c>
      <c r="K6036" t="s">
        <v>38</v>
      </c>
      <c r="L6036" t="s">
        <v>123</v>
      </c>
      <c r="M6036" t="s">
        <v>124</v>
      </c>
      <c r="N6036" t="s">
        <v>41</v>
      </c>
      <c r="O6036" t="s">
        <v>42</v>
      </c>
      <c r="P6036" t="s">
        <v>5432</v>
      </c>
      <c r="Q6036" t="s">
        <v>5433</v>
      </c>
      <c r="R6036">
        <v>1</v>
      </c>
      <c r="S6036">
        <v>0</v>
      </c>
      <c r="W6036" t="s">
        <v>45</v>
      </c>
      <c r="X6036">
        <v>4022</v>
      </c>
      <c r="Y6036" t="s">
        <v>2773</v>
      </c>
      <c r="Z6036" t="s">
        <v>2774</v>
      </c>
      <c r="AA6036" t="s">
        <v>40825</v>
      </c>
      <c r="AB6036" t="s">
        <v>4676</v>
      </c>
      <c r="AC6036">
        <v>32484</v>
      </c>
      <c r="AD6036" t="s">
        <v>15400</v>
      </c>
      <c r="AE6036">
        <v>3.6174300000000001</v>
      </c>
      <c r="AF6036">
        <v>42675.770138888889</v>
      </c>
      <c r="AG6036" s="1">
        <v>43059.636805555558</v>
      </c>
      <c r="AH6036" s="1">
        <v>43146.660416666666</v>
      </c>
      <c r="AI6036">
        <v>14.43</v>
      </c>
      <c r="AJ6036">
        <v>40.830800000000004</v>
      </c>
      <c r="AK6036">
        <f t="shared" si="188"/>
        <v>2011</v>
      </c>
      <c r="AL6036">
        <f t="shared" si="189"/>
        <v>10</v>
      </c>
    </row>
    <row r="6037" spans="1:38" x14ac:dyDescent="0.25">
      <c r="A6037" t="s">
        <v>15424</v>
      </c>
      <c r="B6037" t="s">
        <v>15425</v>
      </c>
      <c r="C6037">
        <v>4028</v>
      </c>
      <c r="D6037">
        <v>40841</v>
      </c>
      <c r="F6037" t="s">
        <v>15426</v>
      </c>
      <c r="G6037" t="s">
        <v>15427</v>
      </c>
      <c r="H6037" t="s">
        <v>15426</v>
      </c>
      <c r="I6037" t="s">
        <v>36</v>
      </c>
      <c r="J6037" t="s">
        <v>37</v>
      </c>
      <c r="K6037" t="s">
        <v>38</v>
      </c>
      <c r="L6037" t="s">
        <v>123</v>
      </c>
      <c r="M6037" t="s">
        <v>124</v>
      </c>
      <c r="N6037" t="s">
        <v>41</v>
      </c>
      <c r="O6037" t="s">
        <v>42</v>
      </c>
      <c r="P6037" t="s">
        <v>43</v>
      </c>
      <c r="Q6037" t="s">
        <v>44</v>
      </c>
      <c r="R6037">
        <v>0</v>
      </c>
      <c r="S6037">
        <v>0</v>
      </c>
      <c r="W6037" t="s">
        <v>45</v>
      </c>
      <c r="X6037">
        <v>4028</v>
      </c>
      <c r="Y6037" t="s">
        <v>2773</v>
      </c>
      <c r="Z6037" t="s">
        <v>2774</v>
      </c>
      <c r="AA6037" t="s">
        <v>40825</v>
      </c>
      <c r="AB6037" t="s">
        <v>10741</v>
      </c>
      <c r="AC6037">
        <v>545</v>
      </c>
      <c r="AD6037" t="s">
        <v>15428</v>
      </c>
      <c r="AE6037">
        <v>2.5911300000000002</v>
      </c>
      <c r="AF6037">
        <v>41643</v>
      </c>
      <c r="AG6037" s="1">
        <v>43059.636805555558</v>
      </c>
      <c r="AH6037" s="1">
        <v>43146.660416666666</v>
      </c>
      <c r="AI6037">
        <v>9.6882000000000001</v>
      </c>
      <c r="AJ6037">
        <v>44.2408</v>
      </c>
      <c r="AK6037">
        <f t="shared" si="188"/>
        <v>2011</v>
      </c>
      <c r="AL6037">
        <f t="shared" si="189"/>
        <v>10</v>
      </c>
    </row>
    <row r="6038" spans="1:38" x14ac:dyDescent="0.25">
      <c r="A6038" t="s">
        <v>15432</v>
      </c>
      <c r="B6038" t="s">
        <v>15433</v>
      </c>
      <c r="C6038">
        <v>4030</v>
      </c>
      <c r="D6038">
        <v>40842</v>
      </c>
      <c r="F6038" t="s">
        <v>15434</v>
      </c>
      <c r="G6038" t="s">
        <v>15435</v>
      </c>
      <c r="H6038" t="s">
        <v>15434</v>
      </c>
      <c r="I6038" t="s">
        <v>36</v>
      </c>
      <c r="J6038" t="s">
        <v>37</v>
      </c>
      <c r="K6038" t="s">
        <v>38</v>
      </c>
      <c r="L6038" t="s">
        <v>123</v>
      </c>
      <c r="M6038" t="s">
        <v>124</v>
      </c>
      <c r="N6038" t="s">
        <v>65</v>
      </c>
      <c r="O6038" t="s">
        <v>66</v>
      </c>
      <c r="P6038" t="s">
        <v>43</v>
      </c>
      <c r="Q6038" t="s">
        <v>44</v>
      </c>
      <c r="R6038">
        <v>0</v>
      </c>
      <c r="S6038">
        <v>0</v>
      </c>
      <c r="W6038" t="s">
        <v>45</v>
      </c>
      <c r="X6038">
        <v>4030</v>
      </c>
      <c r="Y6038" t="s">
        <v>2773</v>
      </c>
      <c r="Z6038" t="s">
        <v>2774</v>
      </c>
      <c r="AA6038" t="s">
        <v>40825</v>
      </c>
      <c r="AB6038" t="s">
        <v>10741</v>
      </c>
      <c r="AC6038">
        <v>611</v>
      </c>
      <c r="AD6038" t="s">
        <v>15436</v>
      </c>
      <c r="AE6038">
        <v>0.13467999999999999</v>
      </c>
      <c r="AF6038">
        <v>41643</v>
      </c>
      <c r="AG6038" s="1">
        <v>43059.636805555558</v>
      </c>
      <c r="AH6038" s="1">
        <v>43146.660416666666</v>
      </c>
      <c r="AI6038">
        <v>9.7196999999999996</v>
      </c>
      <c r="AJ6038">
        <v>44.223100000000002</v>
      </c>
      <c r="AK6038">
        <f t="shared" si="188"/>
        <v>2011</v>
      </c>
      <c r="AL6038">
        <f t="shared" si="189"/>
        <v>10</v>
      </c>
    </row>
    <row r="6039" spans="1:38" x14ac:dyDescent="0.25">
      <c r="A6039" t="s">
        <v>10039</v>
      </c>
      <c r="B6039" t="s">
        <v>15510</v>
      </c>
      <c r="C6039">
        <v>4053</v>
      </c>
      <c r="D6039">
        <v>40869</v>
      </c>
      <c r="F6039" t="s">
        <v>15511</v>
      </c>
      <c r="G6039" t="s">
        <v>15512</v>
      </c>
      <c r="H6039" t="s">
        <v>15511</v>
      </c>
      <c r="I6039" t="s">
        <v>36</v>
      </c>
      <c r="J6039" t="s">
        <v>37</v>
      </c>
      <c r="K6039" t="s">
        <v>38</v>
      </c>
      <c r="L6039" t="s">
        <v>123</v>
      </c>
      <c r="M6039" t="s">
        <v>124</v>
      </c>
      <c r="N6039" t="s">
        <v>41</v>
      </c>
      <c r="O6039" t="s">
        <v>42</v>
      </c>
      <c r="P6039" t="s">
        <v>43</v>
      </c>
      <c r="Q6039" t="s">
        <v>44</v>
      </c>
      <c r="R6039">
        <v>0</v>
      </c>
      <c r="S6039">
        <v>0</v>
      </c>
      <c r="W6039" t="s">
        <v>45</v>
      </c>
      <c r="X6039">
        <v>4053</v>
      </c>
      <c r="Y6039" t="s">
        <v>2773</v>
      </c>
      <c r="Z6039" t="s">
        <v>2774</v>
      </c>
      <c r="AA6039" t="s">
        <v>40825</v>
      </c>
      <c r="AB6039" t="s">
        <v>4500</v>
      </c>
      <c r="AC6039">
        <v>2666</v>
      </c>
      <c r="AD6039" t="s">
        <v>15513</v>
      </c>
      <c r="AE6039">
        <v>1.38974</v>
      </c>
      <c r="AF6039">
        <v>41643</v>
      </c>
      <c r="AG6039" s="1">
        <v>43059.636805555558</v>
      </c>
      <c r="AH6039" s="1">
        <v>43146.660416666666</v>
      </c>
      <c r="AI6039">
        <v>16.587700000000002</v>
      </c>
      <c r="AJ6039">
        <v>38.910200000000003</v>
      </c>
      <c r="AK6039">
        <f t="shared" si="188"/>
        <v>2011</v>
      </c>
      <c r="AL6039">
        <f t="shared" si="189"/>
        <v>11</v>
      </c>
    </row>
    <row r="6040" spans="1:38" x14ac:dyDescent="0.25">
      <c r="A6040" t="s">
        <v>10039</v>
      </c>
      <c r="B6040" t="s">
        <v>15510</v>
      </c>
      <c r="C6040">
        <v>4054</v>
      </c>
      <c r="D6040">
        <v>40869</v>
      </c>
      <c r="F6040" t="s">
        <v>15514</v>
      </c>
      <c r="G6040" t="s">
        <v>15515</v>
      </c>
      <c r="H6040" t="s">
        <v>15514</v>
      </c>
      <c r="I6040" t="s">
        <v>267</v>
      </c>
      <c r="J6040" t="s">
        <v>138</v>
      </c>
      <c r="K6040" t="s">
        <v>139</v>
      </c>
      <c r="L6040" t="s">
        <v>123</v>
      </c>
      <c r="M6040" t="s">
        <v>124</v>
      </c>
      <c r="N6040" t="s">
        <v>41</v>
      </c>
      <c r="O6040" t="s">
        <v>42</v>
      </c>
      <c r="P6040" t="s">
        <v>43</v>
      </c>
      <c r="Q6040" t="s">
        <v>44</v>
      </c>
      <c r="R6040">
        <v>3</v>
      </c>
      <c r="S6040">
        <v>0</v>
      </c>
      <c r="W6040" t="s">
        <v>45</v>
      </c>
      <c r="X6040">
        <v>4054</v>
      </c>
      <c r="Y6040" t="s">
        <v>2773</v>
      </c>
      <c r="Z6040" t="s">
        <v>2774</v>
      </c>
      <c r="AA6040" t="s">
        <v>40825</v>
      </c>
      <c r="AB6040" t="s">
        <v>5585</v>
      </c>
      <c r="AC6040">
        <v>1473</v>
      </c>
      <c r="AD6040" t="s">
        <v>15516</v>
      </c>
      <c r="AE6040">
        <v>1.6754500000000001</v>
      </c>
      <c r="AF6040">
        <v>41643</v>
      </c>
      <c r="AG6040" s="1">
        <v>43059.636805555558</v>
      </c>
      <c r="AH6040" s="1">
        <v>43146.660416666666</v>
      </c>
      <c r="AI6040">
        <v>15.4306</v>
      </c>
      <c r="AJ6040">
        <v>38.2072</v>
      </c>
      <c r="AK6040">
        <f t="shared" si="188"/>
        <v>2011</v>
      </c>
      <c r="AL6040">
        <f t="shared" si="189"/>
        <v>11</v>
      </c>
    </row>
    <row r="6041" spans="1:38" x14ac:dyDescent="0.25">
      <c r="A6041" t="s">
        <v>15535</v>
      </c>
      <c r="B6041" t="s">
        <v>15536</v>
      </c>
      <c r="C6041">
        <v>4059</v>
      </c>
      <c r="D6041">
        <v>40870</v>
      </c>
      <c r="F6041" t="s">
        <v>15537</v>
      </c>
      <c r="G6041" t="s">
        <v>15538</v>
      </c>
      <c r="H6041" t="s">
        <v>15537</v>
      </c>
      <c r="I6041" t="s">
        <v>267</v>
      </c>
      <c r="J6041" t="s">
        <v>37</v>
      </c>
      <c r="K6041" t="s">
        <v>38</v>
      </c>
      <c r="L6041" t="s">
        <v>123</v>
      </c>
      <c r="M6041" t="s">
        <v>124</v>
      </c>
      <c r="N6041" t="s">
        <v>190</v>
      </c>
      <c r="O6041" t="s">
        <v>191</v>
      </c>
      <c r="P6041" t="s">
        <v>43</v>
      </c>
      <c r="Q6041" t="s">
        <v>44</v>
      </c>
      <c r="R6041">
        <v>0</v>
      </c>
      <c r="S6041">
        <v>0</v>
      </c>
      <c r="W6041" t="s">
        <v>45</v>
      </c>
      <c r="X6041">
        <v>4059</v>
      </c>
      <c r="Y6041" t="s">
        <v>2773</v>
      </c>
      <c r="Z6041" t="s">
        <v>2774</v>
      </c>
      <c r="AA6041" t="s">
        <v>40825</v>
      </c>
      <c r="AB6041" t="s">
        <v>4500</v>
      </c>
      <c r="AC6041">
        <v>1250</v>
      </c>
      <c r="AD6041" t="s">
        <v>15539</v>
      </c>
      <c r="AE6041">
        <v>2.2293699999999999</v>
      </c>
      <c r="AF6041">
        <v>41643</v>
      </c>
      <c r="AG6041" s="1">
        <v>43059.636805555558</v>
      </c>
      <c r="AH6041" s="1">
        <v>43146.660416666666</v>
      </c>
      <c r="AI6041">
        <v>16.158000000000001</v>
      </c>
      <c r="AJ6041">
        <v>39.185400000000001</v>
      </c>
      <c r="AK6041">
        <f t="shared" si="188"/>
        <v>2011</v>
      </c>
      <c r="AL6041">
        <f t="shared" si="189"/>
        <v>11</v>
      </c>
    </row>
    <row r="6042" spans="1:38" x14ac:dyDescent="0.25">
      <c r="A6042" t="s">
        <v>15535</v>
      </c>
      <c r="B6042" t="s">
        <v>15536</v>
      </c>
      <c r="C6042">
        <v>4060</v>
      </c>
      <c r="D6042">
        <v>40870</v>
      </c>
      <c r="F6042" t="s">
        <v>15540</v>
      </c>
      <c r="G6042" t="s">
        <v>15541</v>
      </c>
      <c r="H6042" t="s">
        <v>15540</v>
      </c>
      <c r="I6042" t="s">
        <v>267</v>
      </c>
      <c r="J6042" t="s">
        <v>37</v>
      </c>
      <c r="K6042" t="s">
        <v>38</v>
      </c>
      <c r="L6042" t="s">
        <v>123</v>
      </c>
      <c r="M6042" t="s">
        <v>124</v>
      </c>
      <c r="N6042" t="s">
        <v>41</v>
      </c>
      <c r="O6042" t="s">
        <v>42</v>
      </c>
      <c r="P6042" t="s">
        <v>43</v>
      </c>
      <c r="Q6042" t="s">
        <v>44</v>
      </c>
      <c r="R6042">
        <v>3</v>
      </c>
      <c r="S6042">
        <v>0</v>
      </c>
      <c r="W6042" t="s">
        <v>45</v>
      </c>
      <c r="X6042">
        <v>4060</v>
      </c>
      <c r="Y6042" t="s">
        <v>2773</v>
      </c>
      <c r="Z6042" t="s">
        <v>2774</v>
      </c>
      <c r="AA6042" t="s">
        <v>40825</v>
      </c>
      <c r="AB6042" t="s">
        <v>5585</v>
      </c>
      <c r="AC6042">
        <v>1473</v>
      </c>
      <c r="AD6042" t="s">
        <v>15516</v>
      </c>
      <c r="AE6042">
        <v>0.22972000000000001</v>
      </c>
      <c r="AF6042">
        <v>41643</v>
      </c>
      <c r="AG6042" s="1">
        <v>43059.636805555558</v>
      </c>
      <c r="AH6042" s="1">
        <v>43146.660416666666</v>
      </c>
      <c r="AI6042">
        <v>15.4337</v>
      </c>
      <c r="AJ6042">
        <v>38.194400000000002</v>
      </c>
      <c r="AK6042">
        <f t="shared" si="188"/>
        <v>2011</v>
      </c>
      <c r="AL6042">
        <f t="shared" si="189"/>
        <v>11</v>
      </c>
    </row>
    <row r="6043" spans="1:38" x14ac:dyDescent="0.25">
      <c r="A6043" t="s">
        <v>17966</v>
      </c>
      <c r="B6043" t="s">
        <v>21062</v>
      </c>
      <c r="C6043">
        <v>5670</v>
      </c>
      <c r="D6043">
        <v>41317</v>
      </c>
      <c r="F6043" t="s">
        <v>21063</v>
      </c>
      <c r="G6043" t="s">
        <v>21064</v>
      </c>
      <c r="H6043" t="s">
        <v>21063</v>
      </c>
      <c r="I6043" t="s">
        <v>43</v>
      </c>
      <c r="J6043" t="s">
        <v>37</v>
      </c>
      <c r="K6043" t="s">
        <v>38</v>
      </c>
      <c r="L6043" t="s">
        <v>123</v>
      </c>
      <c r="M6043" t="s">
        <v>124</v>
      </c>
      <c r="N6043" t="s">
        <v>65</v>
      </c>
      <c r="O6043" t="s">
        <v>66</v>
      </c>
      <c r="P6043" t="s">
        <v>43</v>
      </c>
      <c r="Q6043" t="s">
        <v>44</v>
      </c>
      <c r="R6043">
        <v>0</v>
      </c>
      <c r="S6043">
        <v>0</v>
      </c>
      <c r="W6043" t="s">
        <v>45</v>
      </c>
      <c r="X6043">
        <v>5670</v>
      </c>
      <c r="Y6043" t="s">
        <v>2773</v>
      </c>
      <c r="Z6043" t="s">
        <v>2774</v>
      </c>
      <c r="AA6043" t="s">
        <v>40825</v>
      </c>
      <c r="AB6043" t="s">
        <v>21065</v>
      </c>
      <c r="AC6043">
        <v>20036</v>
      </c>
      <c r="AD6043" t="s">
        <v>21066</v>
      </c>
      <c r="AE6043">
        <v>4.0552000000000001</v>
      </c>
      <c r="AF6043">
        <v>41643</v>
      </c>
      <c r="AG6043" s="1">
        <v>43059.636805555558</v>
      </c>
      <c r="AH6043" s="1">
        <v>43146.660416666666</v>
      </c>
      <c r="AI6043">
        <v>12.652799999999999</v>
      </c>
      <c r="AJ6043">
        <v>41.836799999999997</v>
      </c>
      <c r="AK6043">
        <f t="shared" si="188"/>
        <v>2013</v>
      </c>
      <c r="AL6043">
        <f t="shared" si="189"/>
        <v>2</v>
      </c>
    </row>
    <row r="6044" spans="1:38" x14ac:dyDescent="0.25">
      <c r="A6044" t="s">
        <v>21070</v>
      </c>
      <c r="B6044" t="s">
        <v>21071</v>
      </c>
      <c r="C6044">
        <v>5672</v>
      </c>
      <c r="D6044">
        <v>41345</v>
      </c>
      <c r="F6044" t="s">
        <v>21072</v>
      </c>
      <c r="G6044" t="s">
        <v>21073</v>
      </c>
      <c r="H6044" t="s">
        <v>21072</v>
      </c>
      <c r="I6044" t="s">
        <v>267</v>
      </c>
      <c r="J6044" t="s">
        <v>37</v>
      </c>
      <c r="K6044" t="s">
        <v>38</v>
      </c>
      <c r="L6044" t="s">
        <v>123</v>
      </c>
      <c r="M6044" t="s">
        <v>124</v>
      </c>
      <c r="N6044" t="s">
        <v>41</v>
      </c>
      <c r="O6044" t="s">
        <v>42</v>
      </c>
      <c r="P6044" t="s">
        <v>43</v>
      </c>
      <c r="Q6044" t="s">
        <v>44</v>
      </c>
      <c r="R6044">
        <v>0</v>
      </c>
      <c r="S6044">
        <v>0</v>
      </c>
      <c r="W6044" t="s">
        <v>45</v>
      </c>
      <c r="X6044">
        <v>5672</v>
      </c>
      <c r="Y6044" t="s">
        <v>2773</v>
      </c>
      <c r="Z6044" t="s">
        <v>2774</v>
      </c>
      <c r="AA6044" t="s">
        <v>40825</v>
      </c>
      <c r="AB6044" t="s">
        <v>21074</v>
      </c>
      <c r="AC6044">
        <v>9205</v>
      </c>
      <c r="AD6044" t="s">
        <v>21075</v>
      </c>
      <c r="AE6044">
        <v>1.44672</v>
      </c>
      <c r="AF6044">
        <v>41643</v>
      </c>
      <c r="AG6044" s="1">
        <v>43059.636805555558</v>
      </c>
      <c r="AH6044" s="1">
        <v>43146.660416666666</v>
      </c>
      <c r="AI6044">
        <v>16.6525</v>
      </c>
      <c r="AJ6044">
        <v>40.545200000000001</v>
      </c>
      <c r="AK6044">
        <f t="shared" si="188"/>
        <v>2013</v>
      </c>
      <c r="AL6044">
        <f t="shared" si="189"/>
        <v>3</v>
      </c>
    </row>
    <row r="6045" spans="1:38" x14ac:dyDescent="0.25">
      <c r="A6045" t="s">
        <v>12407</v>
      </c>
      <c r="B6045" t="s">
        <v>18197</v>
      </c>
      <c r="C6045">
        <v>4801</v>
      </c>
      <c r="D6045">
        <v>41490</v>
      </c>
      <c r="F6045" t="s">
        <v>18198</v>
      </c>
      <c r="G6045" t="s">
        <v>18199</v>
      </c>
      <c r="H6045" t="s">
        <v>18198</v>
      </c>
      <c r="I6045" t="s">
        <v>76</v>
      </c>
      <c r="J6045" t="s">
        <v>37</v>
      </c>
      <c r="K6045" t="s">
        <v>38</v>
      </c>
      <c r="L6045" t="s">
        <v>39</v>
      </c>
      <c r="M6045" t="s">
        <v>40</v>
      </c>
      <c r="N6045" t="s">
        <v>41</v>
      </c>
      <c r="O6045" t="s">
        <v>42</v>
      </c>
      <c r="P6045" t="s">
        <v>7092</v>
      </c>
      <c r="Q6045" t="s">
        <v>7093</v>
      </c>
      <c r="R6045">
        <v>0</v>
      </c>
      <c r="S6045">
        <v>5</v>
      </c>
      <c r="U6045" t="s">
        <v>18200</v>
      </c>
      <c r="W6045" t="s">
        <v>45</v>
      </c>
      <c r="X6045">
        <v>4801</v>
      </c>
      <c r="Y6045" t="s">
        <v>2773</v>
      </c>
      <c r="Z6045" t="s">
        <v>2774</v>
      </c>
      <c r="AA6045" t="s">
        <v>40825</v>
      </c>
      <c r="AB6045" t="s">
        <v>18201</v>
      </c>
      <c r="AC6045">
        <v>4410</v>
      </c>
      <c r="AD6045" t="s">
        <v>18202</v>
      </c>
      <c r="AE6045">
        <v>4.0733600000000001</v>
      </c>
      <c r="AF6045">
        <v>42675.6875</v>
      </c>
      <c r="AG6045" s="1">
        <v>43059.636805555558</v>
      </c>
      <c r="AH6045" s="1">
        <v>43146.660416666666</v>
      </c>
      <c r="AI6045">
        <v>12.3009</v>
      </c>
      <c r="AJ6045">
        <v>43.313499999999998</v>
      </c>
      <c r="AK6045">
        <f t="shared" si="188"/>
        <v>2013</v>
      </c>
      <c r="AL6045">
        <f t="shared" si="189"/>
        <v>8</v>
      </c>
    </row>
    <row r="6046" spans="1:38" x14ac:dyDescent="0.25">
      <c r="A6046" t="s">
        <v>18390</v>
      </c>
      <c r="B6046" t="s">
        <v>20097</v>
      </c>
      <c r="C6046">
        <v>5383</v>
      </c>
      <c r="D6046">
        <v>41508</v>
      </c>
      <c r="F6046" t="s">
        <v>20098</v>
      </c>
      <c r="G6046" t="s">
        <v>20099</v>
      </c>
      <c r="H6046" t="s">
        <v>20098</v>
      </c>
      <c r="I6046" t="s">
        <v>64</v>
      </c>
      <c r="J6046" t="s">
        <v>37</v>
      </c>
      <c r="K6046" t="s">
        <v>38</v>
      </c>
      <c r="L6046" t="s">
        <v>2672</v>
      </c>
      <c r="M6046" t="s">
        <v>2673</v>
      </c>
      <c r="N6046" t="s">
        <v>41</v>
      </c>
      <c r="O6046" t="s">
        <v>42</v>
      </c>
      <c r="P6046" t="s">
        <v>43</v>
      </c>
      <c r="Q6046" t="s">
        <v>44</v>
      </c>
      <c r="R6046">
        <v>0</v>
      </c>
      <c r="S6046">
        <v>0</v>
      </c>
      <c r="W6046" t="s">
        <v>45</v>
      </c>
      <c r="X6046">
        <v>5383</v>
      </c>
      <c r="Y6046" t="s">
        <v>2773</v>
      </c>
      <c r="Z6046" t="s">
        <v>2774</v>
      </c>
      <c r="AA6046" t="s">
        <v>40825</v>
      </c>
      <c r="AB6046" t="s">
        <v>12429</v>
      </c>
      <c r="AC6046">
        <v>6385</v>
      </c>
      <c r="AD6046" t="s">
        <v>20100</v>
      </c>
      <c r="AE6046">
        <v>2.8491200000000001</v>
      </c>
      <c r="AF6046">
        <v>41643</v>
      </c>
      <c r="AG6046" s="1">
        <v>43059.636805555558</v>
      </c>
      <c r="AH6046" s="1">
        <v>43146.660416666666</v>
      </c>
      <c r="AI6046">
        <v>13.5114</v>
      </c>
      <c r="AJ6046">
        <v>43.626300000000001</v>
      </c>
      <c r="AK6046">
        <f t="shared" si="188"/>
        <v>2013</v>
      </c>
      <c r="AL6046">
        <f t="shared" si="189"/>
        <v>8</v>
      </c>
    </row>
    <row r="6047" spans="1:38" x14ac:dyDescent="0.25">
      <c r="A6047" t="s">
        <v>18390</v>
      </c>
      <c r="B6047" t="s">
        <v>20849</v>
      </c>
      <c r="C6047">
        <v>5613</v>
      </c>
      <c r="D6047">
        <v>41569</v>
      </c>
      <c r="F6047" t="s">
        <v>10730</v>
      </c>
      <c r="G6047" t="s">
        <v>20850</v>
      </c>
      <c r="H6047" t="s">
        <v>10730</v>
      </c>
      <c r="I6047" t="s">
        <v>43</v>
      </c>
      <c r="J6047" t="s">
        <v>37</v>
      </c>
      <c r="K6047" t="s">
        <v>38</v>
      </c>
      <c r="L6047" t="s">
        <v>123</v>
      </c>
      <c r="M6047" t="s">
        <v>124</v>
      </c>
      <c r="N6047" t="s">
        <v>557</v>
      </c>
      <c r="O6047" t="s">
        <v>558</v>
      </c>
      <c r="P6047" t="s">
        <v>43</v>
      </c>
      <c r="Q6047" t="s">
        <v>44</v>
      </c>
      <c r="R6047">
        <v>0</v>
      </c>
      <c r="S6047">
        <v>0</v>
      </c>
      <c r="W6047" t="s">
        <v>45</v>
      </c>
      <c r="X6047">
        <v>5613</v>
      </c>
      <c r="Y6047" t="s">
        <v>2773</v>
      </c>
      <c r="Z6047" t="s">
        <v>2774</v>
      </c>
      <c r="AA6047" t="s">
        <v>40825</v>
      </c>
      <c r="AB6047" t="s">
        <v>10730</v>
      </c>
      <c r="AC6047">
        <v>42867</v>
      </c>
      <c r="AD6047" t="s">
        <v>20851</v>
      </c>
      <c r="AE6047">
        <v>4.02475</v>
      </c>
      <c r="AF6047">
        <v>41643</v>
      </c>
      <c r="AG6047" s="1">
        <v>43059.636805555558</v>
      </c>
      <c r="AH6047" s="1">
        <v>43146.660416666666</v>
      </c>
      <c r="AI6047">
        <v>11.3032</v>
      </c>
      <c r="AJ6047">
        <v>43.3491</v>
      </c>
      <c r="AK6047">
        <f t="shared" si="188"/>
        <v>2013</v>
      </c>
      <c r="AL6047">
        <f t="shared" si="189"/>
        <v>10</v>
      </c>
    </row>
    <row r="6048" spans="1:38" x14ac:dyDescent="0.25">
      <c r="A6048" t="s">
        <v>21264</v>
      </c>
      <c r="B6048" t="s">
        <v>21265</v>
      </c>
      <c r="C6048">
        <v>5726</v>
      </c>
      <c r="D6048">
        <v>41634</v>
      </c>
      <c r="F6048" t="s">
        <v>21266</v>
      </c>
      <c r="G6048" t="s">
        <v>21267</v>
      </c>
      <c r="H6048" t="s">
        <v>21266</v>
      </c>
      <c r="I6048" t="s">
        <v>64</v>
      </c>
      <c r="J6048" t="s">
        <v>37</v>
      </c>
      <c r="K6048" t="s">
        <v>38</v>
      </c>
      <c r="L6048" t="s">
        <v>123</v>
      </c>
      <c r="M6048" t="s">
        <v>124</v>
      </c>
      <c r="N6048" t="s">
        <v>41</v>
      </c>
      <c r="O6048" t="s">
        <v>42</v>
      </c>
      <c r="P6048" t="s">
        <v>43</v>
      </c>
      <c r="Q6048" t="s">
        <v>44</v>
      </c>
      <c r="R6048">
        <v>0</v>
      </c>
      <c r="S6048">
        <v>2</v>
      </c>
      <c r="W6048" t="s">
        <v>45</v>
      </c>
      <c r="X6048">
        <v>5726</v>
      </c>
      <c r="Y6048" t="s">
        <v>2773</v>
      </c>
      <c r="Z6048" t="s">
        <v>2774</v>
      </c>
      <c r="AA6048" t="s">
        <v>40825</v>
      </c>
      <c r="AB6048" t="s">
        <v>4849</v>
      </c>
      <c r="AC6048">
        <v>1012</v>
      </c>
      <c r="AD6048" t="s">
        <v>21268</v>
      </c>
      <c r="AE6048">
        <v>2.07755</v>
      </c>
      <c r="AF6048">
        <v>41643</v>
      </c>
      <c r="AG6048" s="1">
        <v>43059.636805555558</v>
      </c>
      <c r="AH6048" s="1">
        <v>43146.660416666666</v>
      </c>
      <c r="AI6048">
        <v>9.2385999999999999</v>
      </c>
      <c r="AJ6048">
        <v>45.97</v>
      </c>
      <c r="AK6048">
        <f t="shared" si="188"/>
        <v>2013</v>
      </c>
      <c r="AL6048">
        <f t="shared" si="189"/>
        <v>12</v>
      </c>
    </row>
    <row r="6049" spans="1:38" x14ac:dyDescent="0.25">
      <c r="A6049" t="s">
        <v>21264</v>
      </c>
      <c r="B6049" t="s">
        <v>21265</v>
      </c>
      <c r="C6049">
        <v>5727</v>
      </c>
      <c r="D6049">
        <v>41634</v>
      </c>
      <c r="F6049" t="s">
        <v>21269</v>
      </c>
      <c r="G6049" t="s">
        <v>21270</v>
      </c>
      <c r="H6049" t="s">
        <v>21269</v>
      </c>
      <c r="I6049" t="s">
        <v>36</v>
      </c>
      <c r="J6049" t="s">
        <v>138</v>
      </c>
      <c r="K6049" t="s">
        <v>139</v>
      </c>
      <c r="L6049" t="s">
        <v>123</v>
      </c>
      <c r="M6049" t="s">
        <v>124</v>
      </c>
      <c r="N6049" t="s">
        <v>41</v>
      </c>
      <c r="O6049" t="s">
        <v>42</v>
      </c>
      <c r="P6049" t="s">
        <v>43</v>
      </c>
      <c r="Q6049" t="s">
        <v>44</v>
      </c>
      <c r="R6049">
        <v>0</v>
      </c>
      <c r="S6049">
        <v>0</v>
      </c>
      <c r="W6049" t="s">
        <v>45</v>
      </c>
      <c r="X6049">
        <v>5727</v>
      </c>
      <c r="Y6049" t="s">
        <v>2773</v>
      </c>
      <c r="Z6049" t="s">
        <v>2774</v>
      </c>
      <c r="AA6049" t="s">
        <v>40825</v>
      </c>
      <c r="AB6049" t="s">
        <v>4849</v>
      </c>
      <c r="AC6049">
        <v>2288</v>
      </c>
      <c r="AD6049" t="s">
        <v>21271</v>
      </c>
      <c r="AE6049">
        <v>0.22874</v>
      </c>
      <c r="AF6049">
        <v>41643</v>
      </c>
      <c r="AG6049" s="1">
        <v>43059.636805555558</v>
      </c>
      <c r="AH6049" s="1">
        <v>43146.660416666666</v>
      </c>
      <c r="AI6049">
        <v>9.4192</v>
      </c>
      <c r="AJ6049">
        <v>46.053899999999999</v>
      </c>
      <c r="AK6049">
        <f t="shared" si="188"/>
        <v>2013</v>
      </c>
      <c r="AL6049">
        <f t="shared" si="189"/>
        <v>12</v>
      </c>
    </row>
    <row r="6050" spans="1:38" x14ac:dyDescent="0.25">
      <c r="A6050" t="s">
        <v>21272</v>
      </c>
      <c r="B6050" t="s">
        <v>21273</v>
      </c>
      <c r="C6050">
        <v>5728</v>
      </c>
      <c r="D6050">
        <v>41634</v>
      </c>
      <c r="F6050" t="s">
        <v>21274</v>
      </c>
      <c r="G6050" t="s">
        <v>21270</v>
      </c>
      <c r="H6050" t="s">
        <v>21274</v>
      </c>
      <c r="I6050" t="s">
        <v>64</v>
      </c>
      <c r="J6050" t="s">
        <v>37</v>
      </c>
      <c r="K6050" t="s">
        <v>38</v>
      </c>
      <c r="L6050" t="s">
        <v>123</v>
      </c>
      <c r="M6050" t="s">
        <v>124</v>
      </c>
      <c r="N6050" t="s">
        <v>41</v>
      </c>
      <c r="O6050" t="s">
        <v>42</v>
      </c>
      <c r="P6050" t="s">
        <v>43</v>
      </c>
      <c r="Q6050" t="s">
        <v>44</v>
      </c>
      <c r="R6050">
        <v>0</v>
      </c>
      <c r="S6050">
        <v>0</v>
      </c>
      <c r="W6050" t="s">
        <v>45</v>
      </c>
      <c r="X6050">
        <v>5728</v>
      </c>
      <c r="Y6050" t="s">
        <v>2773</v>
      </c>
      <c r="Z6050" t="s">
        <v>2774</v>
      </c>
      <c r="AA6050" t="s">
        <v>40825</v>
      </c>
      <c r="AB6050" t="s">
        <v>4849</v>
      </c>
      <c r="AC6050">
        <v>1238</v>
      </c>
      <c r="AD6050" t="s">
        <v>21275</v>
      </c>
      <c r="AE6050">
        <v>2.2171099999999999</v>
      </c>
      <c r="AF6050">
        <v>41643</v>
      </c>
      <c r="AG6050" s="1">
        <v>43059.636805555558</v>
      </c>
      <c r="AH6050" s="1">
        <v>43146.660416666666</v>
      </c>
      <c r="AI6050">
        <v>9.4</v>
      </c>
      <c r="AJ6050">
        <v>45.983499999999999</v>
      </c>
      <c r="AK6050">
        <f t="shared" si="188"/>
        <v>2013</v>
      </c>
      <c r="AL6050">
        <f t="shared" si="189"/>
        <v>12</v>
      </c>
    </row>
    <row r="6051" spans="1:38" x14ac:dyDescent="0.25">
      <c r="A6051" t="s">
        <v>21276</v>
      </c>
      <c r="B6051" t="s">
        <v>21277</v>
      </c>
      <c r="C6051">
        <v>5729</v>
      </c>
      <c r="D6051">
        <v>41634</v>
      </c>
      <c r="F6051" t="s">
        <v>21278</v>
      </c>
      <c r="G6051" t="s">
        <v>21279</v>
      </c>
      <c r="H6051" t="s">
        <v>21278</v>
      </c>
      <c r="I6051" t="s">
        <v>72</v>
      </c>
      <c r="J6051" t="s">
        <v>37</v>
      </c>
      <c r="K6051" t="s">
        <v>38</v>
      </c>
      <c r="L6051" t="s">
        <v>123</v>
      </c>
      <c r="M6051" t="s">
        <v>124</v>
      </c>
      <c r="N6051" t="s">
        <v>41</v>
      </c>
      <c r="O6051" t="s">
        <v>42</v>
      </c>
      <c r="P6051" t="s">
        <v>43</v>
      </c>
      <c r="Q6051" t="s">
        <v>44</v>
      </c>
      <c r="R6051">
        <v>0</v>
      </c>
      <c r="S6051">
        <v>0</v>
      </c>
      <c r="W6051" t="s">
        <v>45</v>
      </c>
      <c r="X6051">
        <v>5729</v>
      </c>
      <c r="Y6051" t="s">
        <v>2773</v>
      </c>
      <c r="Z6051" t="s">
        <v>2774</v>
      </c>
      <c r="AA6051" t="s">
        <v>40825</v>
      </c>
      <c r="AB6051" t="s">
        <v>10741</v>
      </c>
      <c r="AC6051">
        <v>3762</v>
      </c>
      <c r="AD6051" t="s">
        <v>21280</v>
      </c>
      <c r="AE6051">
        <v>1.2126300000000001</v>
      </c>
      <c r="AF6051">
        <v>41643</v>
      </c>
      <c r="AG6051" s="1">
        <v>43059.636805555558</v>
      </c>
      <c r="AH6051" s="1">
        <v>43146.660416666666</v>
      </c>
      <c r="AI6051">
        <v>8.9041999999999994</v>
      </c>
      <c r="AJ6051">
        <v>44.497900000000001</v>
      </c>
      <c r="AK6051">
        <f t="shared" si="188"/>
        <v>2013</v>
      </c>
      <c r="AL6051">
        <f t="shared" si="189"/>
        <v>12</v>
      </c>
    </row>
    <row r="6052" spans="1:38" x14ac:dyDescent="0.25">
      <c r="A6052" t="s">
        <v>2340</v>
      </c>
      <c r="B6052" t="s">
        <v>21521</v>
      </c>
      <c r="C6052">
        <v>5796</v>
      </c>
      <c r="D6052">
        <v>41656</v>
      </c>
      <c r="F6052" t="s">
        <v>21522</v>
      </c>
      <c r="G6052" t="s">
        <v>21523</v>
      </c>
      <c r="H6052" t="s">
        <v>21522</v>
      </c>
      <c r="I6052" t="s">
        <v>36</v>
      </c>
      <c r="J6052" t="s">
        <v>37</v>
      </c>
      <c r="K6052" t="s">
        <v>38</v>
      </c>
      <c r="L6052" t="s">
        <v>1124</v>
      </c>
      <c r="M6052" t="s">
        <v>1125</v>
      </c>
      <c r="N6052" t="s">
        <v>41</v>
      </c>
      <c r="O6052" t="s">
        <v>42</v>
      </c>
      <c r="P6052" t="s">
        <v>363</v>
      </c>
      <c r="Q6052" t="s">
        <v>364</v>
      </c>
      <c r="R6052">
        <v>0</v>
      </c>
      <c r="S6052">
        <v>2</v>
      </c>
      <c r="U6052" t="s">
        <v>21524</v>
      </c>
      <c r="W6052" t="s">
        <v>45</v>
      </c>
      <c r="X6052">
        <v>5796</v>
      </c>
      <c r="Y6052" t="s">
        <v>2773</v>
      </c>
      <c r="Z6052" t="s">
        <v>2774</v>
      </c>
      <c r="AA6052" t="s">
        <v>40825</v>
      </c>
      <c r="AB6052" t="s">
        <v>10741</v>
      </c>
      <c r="AC6052">
        <v>1773</v>
      </c>
      <c r="AD6052" t="s">
        <v>21525</v>
      </c>
      <c r="AE6052">
        <v>2.4316499999999999</v>
      </c>
      <c r="AF6052">
        <v>41999.895138888889</v>
      </c>
      <c r="AG6052" s="1">
        <v>43059.636805555558</v>
      </c>
      <c r="AH6052" s="1">
        <v>43146.660416666666</v>
      </c>
      <c r="AI6052">
        <v>8.1242999999999999</v>
      </c>
      <c r="AJ6052">
        <v>43.926600000000001</v>
      </c>
      <c r="AK6052">
        <f t="shared" si="188"/>
        <v>2014</v>
      </c>
      <c r="AL6052">
        <f t="shared" si="189"/>
        <v>1</v>
      </c>
    </row>
    <row r="6053" spans="1:38" x14ac:dyDescent="0.25">
      <c r="A6053" t="s">
        <v>21563</v>
      </c>
      <c r="B6053" t="s">
        <v>21564</v>
      </c>
      <c r="C6053">
        <v>5807</v>
      </c>
      <c r="D6053">
        <v>41660</v>
      </c>
      <c r="F6053" t="s">
        <v>21565</v>
      </c>
      <c r="G6053" t="s">
        <v>21566</v>
      </c>
      <c r="H6053" t="s">
        <v>21565</v>
      </c>
      <c r="I6053" t="s">
        <v>267</v>
      </c>
      <c r="J6053" t="s">
        <v>814</v>
      </c>
      <c r="K6053" t="s">
        <v>815</v>
      </c>
      <c r="L6053" t="s">
        <v>43</v>
      </c>
      <c r="M6053" t="s">
        <v>44</v>
      </c>
      <c r="N6053" t="s">
        <v>41</v>
      </c>
      <c r="O6053" t="s">
        <v>42</v>
      </c>
      <c r="P6053" t="s">
        <v>363</v>
      </c>
      <c r="Q6053" t="s">
        <v>364</v>
      </c>
      <c r="R6053">
        <v>0</v>
      </c>
      <c r="S6053">
        <v>0</v>
      </c>
      <c r="U6053" t="s">
        <v>21567</v>
      </c>
      <c r="W6053" t="s">
        <v>45</v>
      </c>
      <c r="X6053">
        <v>5807</v>
      </c>
      <c r="Y6053" t="s">
        <v>2773</v>
      </c>
      <c r="Z6053" t="s">
        <v>2774</v>
      </c>
      <c r="AA6053" t="s">
        <v>40825</v>
      </c>
      <c r="AB6053" t="s">
        <v>21568</v>
      </c>
      <c r="AC6053">
        <v>2853</v>
      </c>
      <c r="AD6053" t="s">
        <v>21569</v>
      </c>
      <c r="AE6053">
        <v>1.5015700000000001</v>
      </c>
      <c r="AF6053">
        <v>41999.861805555556</v>
      </c>
      <c r="AG6053" s="1">
        <v>43059.636805555558</v>
      </c>
      <c r="AH6053" s="1">
        <v>43146.660416666666</v>
      </c>
      <c r="AI6053">
        <v>11.2315</v>
      </c>
      <c r="AJ6053">
        <v>46.329099999999997</v>
      </c>
      <c r="AK6053">
        <f t="shared" si="188"/>
        <v>2014</v>
      </c>
      <c r="AL6053">
        <f t="shared" si="189"/>
        <v>1</v>
      </c>
    </row>
    <row r="6054" spans="1:38" x14ac:dyDescent="0.25">
      <c r="A6054" t="s">
        <v>2340</v>
      </c>
      <c r="B6054" t="s">
        <v>21642</v>
      </c>
      <c r="C6054">
        <v>5830</v>
      </c>
      <c r="D6054">
        <v>41670</v>
      </c>
      <c r="F6054" t="s">
        <v>21643</v>
      </c>
      <c r="G6054" t="s">
        <v>21644</v>
      </c>
      <c r="H6054" t="s">
        <v>21643</v>
      </c>
      <c r="I6054" t="s">
        <v>267</v>
      </c>
      <c r="J6054" t="s">
        <v>37</v>
      </c>
      <c r="K6054" t="s">
        <v>38</v>
      </c>
      <c r="L6054" t="s">
        <v>123</v>
      </c>
      <c r="M6054" t="s">
        <v>124</v>
      </c>
      <c r="N6054" t="s">
        <v>65</v>
      </c>
      <c r="O6054" t="s">
        <v>66</v>
      </c>
      <c r="P6054" t="s">
        <v>43</v>
      </c>
      <c r="Q6054" t="s">
        <v>44</v>
      </c>
      <c r="R6054">
        <v>0</v>
      </c>
      <c r="S6054">
        <v>0</v>
      </c>
      <c r="W6054" t="s">
        <v>140</v>
      </c>
      <c r="X6054">
        <v>5830</v>
      </c>
      <c r="Y6054" t="s">
        <v>2773</v>
      </c>
      <c r="Z6054" t="s">
        <v>2774</v>
      </c>
      <c r="AA6054" t="s">
        <v>40825</v>
      </c>
      <c r="AB6054" t="s">
        <v>21065</v>
      </c>
      <c r="AC6054">
        <v>829</v>
      </c>
      <c r="AD6054" t="s">
        <v>21645</v>
      </c>
      <c r="AE6054">
        <v>1.47784</v>
      </c>
      <c r="AF6054">
        <v>41875</v>
      </c>
      <c r="AG6054" s="1">
        <v>43059.636805555558</v>
      </c>
      <c r="AH6054" s="1">
        <v>43146.660416666666</v>
      </c>
      <c r="AI6054">
        <v>12.4374</v>
      </c>
      <c r="AJ6054">
        <v>41.8964</v>
      </c>
      <c r="AK6054">
        <f t="shared" si="188"/>
        <v>2014</v>
      </c>
      <c r="AL6054">
        <f t="shared" si="189"/>
        <v>1</v>
      </c>
    </row>
    <row r="6055" spans="1:38" x14ac:dyDescent="0.25">
      <c r="A6055" t="s">
        <v>24490</v>
      </c>
      <c r="B6055" t="s">
        <v>24491</v>
      </c>
      <c r="C6055">
        <v>6590</v>
      </c>
      <c r="D6055">
        <v>41658</v>
      </c>
      <c r="F6055" t="s">
        <v>24492</v>
      </c>
      <c r="G6055" t="s">
        <v>24493</v>
      </c>
      <c r="H6055" t="s">
        <v>24492</v>
      </c>
      <c r="I6055" t="s">
        <v>222</v>
      </c>
      <c r="J6055" t="s">
        <v>37</v>
      </c>
      <c r="K6055" t="s">
        <v>38</v>
      </c>
      <c r="L6055" t="s">
        <v>123</v>
      </c>
      <c r="M6055" t="s">
        <v>124</v>
      </c>
      <c r="N6055" t="s">
        <v>41</v>
      </c>
      <c r="O6055" t="s">
        <v>42</v>
      </c>
      <c r="P6055" t="s">
        <v>436</v>
      </c>
      <c r="Q6055" t="s">
        <v>437</v>
      </c>
      <c r="R6055">
        <v>0</v>
      </c>
      <c r="S6055">
        <v>0</v>
      </c>
      <c r="U6055" t="s">
        <v>24494</v>
      </c>
      <c r="W6055" t="s">
        <v>45</v>
      </c>
      <c r="X6055">
        <v>6590</v>
      </c>
      <c r="Y6055" t="s">
        <v>2773</v>
      </c>
      <c r="Z6055" t="s">
        <v>2774</v>
      </c>
      <c r="AA6055" t="s">
        <v>40825</v>
      </c>
      <c r="AB6055" t="s">
        <v>10741</v>
      </c>
      <c r="AC6055">
        <v>3656</v>
      </c>
      <c r="AD6055" t="s">
        <v>24495</v>
      </c>
      <c r="AE6055">
        <v>1.02935</v>
      </c>
      <c r="AF6055">
        <v>41999.905555555553</v>
      </c>
      <c r="AG6055" s="1">
        <v>43059.636805555558</v>
      </c>
      <c r="AH6055" s="1">
        <v>43146.660416666666</v>
      </c>
      <c r="AI6055">
        <v>9.0563000000000002</v>
      </c>
      <c r="AJ6055">
        <v>44.380400000000002</v>
      </c>
      <c r="AK6055">
        <f t="shared" si="188"/>
        <v>2014</v>
      </c>
      <c r="AL6055">
        <f t="shared" si="189"/>
        <v>1</v>
      </c>
    </row>
    <row r="6056" spans="1:38" x14ac:dyDescent="0.25">
      <c r="A6056" t="s">
        <v>22074</v>
      </c>
      <c r="B6056" t="s">
        <v>22075</v>
      </c>
      <c r="C6056">
        <v>5942</v>
      </c>
      <c r="D6056">
        <v>41885</v>
      </c>
      <c r="F6056" t="s">
        <v>22076</v>
      </c>
      <c r="G6056" t="s">
        <v>22077</v>
      </c>
      <c r="H6056" t="s">
        <v>22076</v>
      </c>
      <c r="I6056" t="s">
        <v>36</v>
      </c>
      <c r="J6056" t="s">
        <v>37</v>
      </c>
      <c r="K6056" t="s">
        <v>38</v>
      </c>
      <c r="L6056" t="s">
        <v>1124</v>
      </c>
      <c r="M6056" t="s">
        <v>1125</v>
      </c>
      <c r="N6056" t="s">
        <v>41</v>
      </c>
      <c r="O6056" t="s">
        <v>42</v>
      </c>
      <c r="P6056" t="s">
        <v>395</v>
      </c>
      <c r="Q6056" t="s">
        <v>396</v>
      </c>
      <c r="R6056">
        <v>0</v>
      </c>
      <c r="S6056">
        <v>0</v>
      </c>
      <c r="W6056" t="s">
        <v>45</v>
      </c>
      <c r="X6056">
        <v>5942</v>
      </c>
      <c r="Y6056" t="s">
        <v>2773</v>
      </c>
      <c r="Z6056" t="s">
        <v>2774</v>
      </c>
      <c r="AA6056" t="s">
        <v>40825</v>
      </c>
      <c r="AB6056" t="s">
        <v>10741</v>
      </c>
      <c r="AC6056">
        <v>3841</v>
      </c>
      <c r="AD6056" t="s">
        <v>22078</v>
      </c>
      <c r="AE6056">
        <v>0.17702999999999999</v>
      </c>
      <c r="AF6056">
        <v>42675.695138888892</v>
      </c>
      <c r="AG6056" s="1">
        <v>43059.636805555558</v>
      </c>
      <c r="AH6056" s="1">
        <v>43146.660416666666</v>
      </c>
      <c r="AI6056">
        <v>8.4162999999999997</v>
      </c>
      <c r="AJ6056">
        <v>44.2136</v>
      </c>
      <c r="AK6056">
        <f t="shared" si="188"/>
        <v>2014</v>
      </c>
      <c r="AL6056">
        <f t="shared" si="189"/>
        <v>9</v>
      </c>
    </row>
    <row r="6057" spans="1:38" x14ac:dyDescent="0.25">
      <c r="A6057" t="s">
        <v>23144</v>
      </c>
      <c r="B6057" t="s">
        <v>23145</v>
      </c>
      <c r="C6057">
        <v>6249</v>
      </c>
      <c r="D6057">
        <v>41926</v>
      </c>
      <c r="F6057" t="s">
        <v>23146</v>
      </c>
      <c r="G6057" t="s">
        <v>23147</v>
      </c>
      <c r="H6057" t="s">
        <v>23146</v>
      </c>
      <c r="I6057" t="s">
        <v>64</v>
      </c>
      <c r="J6057" t="s">
        <v>37</v>
      </c>
      <c r="K6057" t="s">
        <v>38</v>
      </c>
      <c r="L6057" t="s">
        <v>39</v>
      </c>
      <c r="M6057" t="s">
        <v>40</v>
      </c>
      <c r="N6057" t="s">
        <v>41</v>
      </c>
      <c r="O6057" t="s">
        <v>42</v>
      </c>
      <c r="P6057" t="s">
        <v>43</v>
      </c>
      <c r="Q6057" t="s">
        <v>44</v>
      </c>
      <c r="R6057">
        <v>1</v>
      </c>
      <c r="S6057">
        <v>0</v>
      </c>
      <c r="U6057" t="s">
        <v>23148</v>
      </c>
      <c r="W6057" t="s">
        <v>45</v>
      </c>
      <c r="X6057">
        <v>6249</v>
      </c>
      <c r="Y6057" t="s">
        <v>2773</v>
      </c>
      <c r="Z6057" t="s">
        <v>2774</v>
      </c>
      <c r="AA6057" t="s">
        <v>40825</v>
      </c>
      <c r="AB6057" t="s">
        <v>23149</v>
      </c>
      <c r="AC6057">
        <v>187056</v>
      </c>
      <c r="AD6057" t="s">
        <v>23146</v>
      </c>
      <c r="AE6057">
        <v>2.2306900000000001</v>
      </c>
      <c r="AF6057">
        <v>41929.559027777781</v>
      </c>
      <c r="AG6057" s="1">
        <v>43059.636805555558</v>
      </c>
      <c r="AH6057" s="1">
        <v>43146.660416666666</v>
      </c>
      <c r="AI6057">
        <v>13.8002</v>
      </c>
      <c r="AJ6057">
        <v>45.662100000000002</v>
      </c>
      <c r="AK6057">
        <f t="shared" si="188"/>
        <v>2014</v>
      </c>
      <c r="AL6057">
        <f t="shared" si="189"/>
        <v>10</v>
      </c>
    </row>
    <row r="6058" spans="1:38" x14ac:dyDescent="0.25">
      <c r="A6058" t="s">
        <v>23694</v>
      </c>
      <c r="B6058" t="s">
        <v>23695</v>
      </c>
      <c r="C6058">
        <v>6380</v>
      </c>
      <c r="D6058">
        <v>41923</v>
      </c>
      <c r="F6058" t="s">
        <v>23696</v>
      </c>
      <c r="G6058" t="s">
        <v>23697</v>
      </c>
      <c r="H6058" t="s">
        <v>23696</v>
      </c>
      <c r="I6058" t="s">
        <v>36</v>
      </c>
      <c r="J6058" t="s">
        <v>37</v>
      </c>
      <c r="K6058" t="s">
        <v>38</v>
      </c>
      <c r="L6058" t="s">
        <v>123</v>
      </c>
      <c r="M6058" t="s">
        <v>124</v>
      </c>
      <c r="N6058" t="s">
        <v>41</v>
      </c>
      <c r="O6058" t="s">
        <v>42</v>
      </c>
      <c r="P6058" t="s">
        <v>43</v>
      </c>
      <c r="Q6058" t="s">
        <v>44</v>
      </c>
      <c r="R6058">
        <v>2</v>
      </c>
      <c r="S6058">
        <v>0</v>
      </c>
      <c r="W6058" t="s">
        <v>45</v>
      </c>
      <c r="X6058">
        <v>6380</v>
      </c>
      <c r="Y6058" t="s">
        <v>2773</v>
      </c>
      <c r="Z6058" t="s">
        <v>2774</v>
      </c>
      <c r="AA6058" t="s">
        <v>40825</v>
      </c>
      <c r="AB6058" t="s">
        <v>10741</v>
      </c>
      <c r="AC6058">
        <v>2218</v>
      </c>
      <c r="AD6058" t="s">
        <v>23696</v>
      </c>
      <c r="AE6058">
        <v>0.73187999999999998</v>
      </c>
      <c r="AF6058">
        <v>41968.708333333336</v>
      </c>
      <c r="AG6058" s="1">
        <v>43059.636805555558</v>
      </c>
      <c r="AH6058" s="1">
        <v>43146.660416666666</v>
      </c>
      <c r="AI6058">
        <v>9.3133999999999997</v>
      </c>
      <c r="AJ6058">
        <v>44.347099999999998</v>
      </c>
      <c r="AK6058">
        <f t="shared" si="188"/>
        <v>2014</v>
      </c>
      <c r="AL6058">
        <f t="shared" si="189"/>
        <v>10</v>
      </c>
    </row>
    <row r="6059" spans="1:38" x14ac:dyDescent="0.25">
      <c r="A6059" t="s">
        <v>23704</v>
      </c>
      <c r="B6059" t="s">
        <v>23705</v>
      </c>
      <c r="C6059">
        <v>6383</v>
      </c>
      <c r="D6059">
        <v>41958</v>
      </c>
      <c r="F6059" t="s">
        <v>23706</v>
      </c>
      <c r="G6059" t="s">
        <v>23707</v>
      </c>
      <c r="H6059" t="s">
        <v>23706</v>
      </c>
      <c r="I6059" t="s">
        <v>43</v>
      </c>
      <c r="J6059" t="s">
        <v>37</v>
      </c>
      <c r="K6059" t="s">
        <v>38</v>
      </c>
      <c r="L6059" t="s">
        <v>123</v>
      </c>
      <c r="M6059" t="s">
        <v>124</v>
      </c>
      <c r="N6059" t="s">
        <v>41</v>
      </c>
      <c r="O6059" t="s">
        <v>42</v>
      </c>
      <c r="P6059" t="s">
        <v>43</v>
      </c>
      <c r="Q6059" t="s">
        <v>44</v>
      </c>
      <c r="R6059">
        <v>2</v>
      </c>
      <c r="S6059">
        <v>0</v>
      </c>
      <c r="W6059" t="s">
        <v>45</v>
      </c>
      <c r="X6059">
        <v>6383</v>
      </c>
      <c r="Y6059" t="s">
        <v>2773</v>
      </c>
      <c r="Z6059" t="s">
        <v>2774</v>
      </c>
      <c r="AA6059" t="s">
        <v>40825</v>
      </c>
      <c r="AB6059" t="s">
        <v>4849</v>
      </c>
      <c r="AC6059">
        <v>8130</v>
      </c>
      <c r="AD6059" t="s">
        <v>23708</v>
      </c>
      <c r="AE6059">
        <v>0.53139000000000003</v>
      </c>
      <c r="AF6059">
        <v>41968.835416666669</v>
      </c>
      <c r="AG6059" s="1">
        <v>43059.636805555558</v>
      </c>
      <c r="AH6059" s="1">
        <v>43146.660416666666</v>
      </c>
      <c r="AI6059">
        <v>8.5968</v>
      </c>
      <c r="AJ6059">
        <v>45.9</v>
      </c>
      <c r="AK6059">
        <f t="shared" si="188"/>
        <v>2014</v>
      </c>
      <c r="AL6059">
        <f t="shared" si="189"/>
        <v>11</v>
      </c>
    </row>
    <row r="6060" spans="1:38" x14ac:dyDescent="0.25">
      <c r="A6060" t="s">
        <v>24742</v>
      </c>
      <c r="B6060" t="s">
        <v>24743</v>
      </c>
      <c r="C6060">
        <v>6658</v>
      </c>
      <c r="D6060">
        <v>41959</v>
      </c>
      <c r="F6060" t="s">
        <v>24744</v>
      </c>
      <c r="G6060" t="s">
        <v>24745</v>
      </c>
      <c r="H6060" t="s">
        <v>24744</v>
      </c>
      <c r="I6060" t="s">
        <v>222</v>
      </c>
      <c r="J6060" t="s">
        <v>814</v>
      </c>
      <c r="K6060" t="s">
        <v>815</v>
      </c>
      <c r="L6060" t="s">
        <v>43</v>
      </c>
      <c r="M6060" t="s">
        <v>44</v>
      </c>
      <c r="N6060" t="s">
        <v>41</v>
      </c>
      <c r="O6060" t="s">
        <v>42</v>
      </c>
      <c r="P6060" t="s">
        <v>5432</v>
      </c>
      <c r="Q6060" t="s">
        <v>5433</v>
      </c>
      <c r="R6060">
        <v>0</v>
      </c>
      <c r="S6060">
        <v>0</v>
      </c>
      <c r="U6060" t="s">
        <v>24746</v>
      </c>
      <c r="W6060" t="s">
        <v>45</v>
      </c>
      <c r="X6060">
        <v>6658</v>
      </c>
      <c r="Y6060" t="s">
        <v>2773</v>
      </c>
      <c r="Z6060" t="s">
        <v>2774</v>
      </c>
      <c r="AA6060" t="s">
        <v>40825</v>
      </c>
      <c r="AB6060" t="s">
        <v>21568</v>
      </c>
      <c r="AC6060">
        <v>322</v>
      </c>
      <c r="AD6060" t="s">
        <v>24747</v>
      </c>
      <c r="AE6060">
        <v>3.7493300000000001</v>
      </c>
      <c r="AF6060">
        <v>42339.88958333333</v>
      </c>
      <c r="AG6060" s="1">
        <v>43059.636805555558</v>
      </c>
      <c r="AH6060" s="1">
        <v>43146.660416666666</v>
      </c>
      <c r="AI6060">
        <v>11.1463</v>
      </c>
      <c r="AJ6060">
        <v>46.862099999999998</v>
      </c>
      <c r="AK6060">
        <f t="shared" si="188"/>
        <v>2014</v>
      </c>
      <c r="AL6060">
        <f t="shared" si="189"/>
        <v>11</v>
      </c>
    </row>
    <row r="6061" spans="1:38" x14ac:dyDescent="0.25">
      <c r="A6061" t="s">
        <v>23236</v>
      </c>
      <c r="B6061" t="s">
        <v>23698</v>
      </c>
      <c r="C6061">
        <v>6381</v>
      </c>
      <c r="D6061">
        <v>41984</v>
      </c>
      <c r="F6061" t="s">
        <v>23699</v>
      </c>
      <c r="G6061" t="s">
        <v>23700</v>
      </c>
      <c r="H6061" t="s">
        <v>23699</v>
      </c>
      <c r="I6061" t="s">
        <v>76</v>
      </c>
      <c r="J6061" t="s">
        <v>138</v>
      </c>
      <c r="K6061" t="s">
        <v>139</v>
      </c>
      <c r="L6061" t="s">
        <v>123</v>
      </c>
      <c r="M6061" t="s">
        <v>124</v>
      </c>
      <c r="N6061" t="s">
        <v>41</v>
      </c>
      <c r="O6061" t="s">
        <v>42</v>
      </c>
      <c r="P6061" t="s">
        <v>43</v>
      </c>
      <c r="Q6061" t="s">
        <v>44</v>
      </c>
      <c r="R6061">
        <v>1</v>
      </c>
      <c r="S6061">
        <v>1</v>
      </c>
      <c r="W6061" t="s">
        <v>45</v>
      </c>
      <c r="X6061">
        <v>6381</v>
      </c>
      <c r="Y6061" t="s">
        <v>2773</v>
      </c>
      <c r="Z6061" t="s">
        <v>2774</v>
      </c>
      <c r="AA6061" t="s">
        <v>40825</v>
      </c>
      <c r="AB6061" t="s">
        <v>2775</v>
      </c>
      <c r="AC6061">
        <v>43030</v>
      </c>
      <c r="AD6061" t="s">
        <v>23699</v>
      </c>
      <c r="AE6061">
        <v>1.1452800000000001</v>
      </c>
      <c r="AF6061">
        <v>41968.724999999999</v>
      </c>
      <c r="AG6061" s="1">
        <v>43059.636805555558</v>
      </c>
      <c r="AH6061" s="1">
        <v>43146.660416666666</v>
      </c>
      <c r="AI6061">
        <v>8.0498999999999992</v>
      </c>
      <c r="AJ6061">
        <v>45.576000000000001</v>
      </c>
      <c r="AK6061">
        <f t="shared" si="188"/>
        <v>2014</v>
      </c>
      <c r="AL6061">
        <f t="shared" si="189"/>
        <v>12</v>
      </c>
    </row>
    <row r="6062" spans="1:38" x14ac:dyDescent="0.25">
      <c r="A6062" t="s">
        <v>25117</v>
      </c>
      <c r="B6062" t="s">
        <v>25118</v>
      </c>
      <c r="C6062">
        <v>6741</v>
      </c>
      <c r="D6062">
        <v>42096</v>
      </c>
      <c r="F6062" t="s">
        <v>25119</v>
      </c>
      <c r="G6062" t="s">
        <v>25120</v>
      </c>
      <c r="H6062" t="s">
        <v>25119</v>
      </c>
      <c r="I6062" t="s">
        <v>36</v>
      </c>
      <c r="J6062" t="s">
        <v>814</v>
      </c>
      <c r="K6062" t="s">
        <v>815</v>
      </c>
      <c r="L6062" t="s">
        <v>123</v>
      </c>
      <c r="M6062" t="s">
        <v>124</v>
      </c>
      <c r="N6062" t="s">
        <v>190</v>
      </c>
      <c r="O6062" t="s">
        <v>191</v>
      </c>
      <c r="P6062" t="s">
        <v>7092</v>
      </c>
      <c r="Q6062" t="s">
        <v>7093</v>
      </c>
      <c r="R6062">
        <v>0</v>
      </c>
      <c r="S6062">
        <v>0</v>
      </c>
      <c r="U6062" t="s">
        <v>25121</v>
      </c>
      <c r="W6062" t="s">
        <v>45</v>
      </c>
      <c r="X6062">
        <v>6741</v>
      </c>
      <c r="Y6062" t="s">
        <v>2773</v>
      </c>
      <c r="Z6062" t="s">
        <v>2774</v>
      </c>
      <c r="AA6062" t="s">
        <v>40825</v>
      </c>
      <c r="AB6062" t="s">
        <v>4676</v>
      </c>
      <c r="AC6062">
        <v>23902</v>
      </c>
      <c r="AD6062" t="s">
        <v>25122</v>
      </c>
      <c r="AE6062">
        <v>1.3992500000000001</v>
      </c>
      <c r="AF6062">
        <v>42126.643055555556</v>
      </c>
      <c r="AG6062" s="1">
        <v>43059.636805555558</v>
      </c>
      <c r="AH6062" s="1">
        <v>43146.660416666666</v>
      </c>
      <c r="AI6062">
        <v>14.481999999999999</v>
      </c>
      <c r="AJ6062">
        <v>40.751100000000001</v>
      </c>
      <c r="AK6062">
        <f t="shared" si="188"/>
        <v>2015</v>
      </c>
      <c r="AL6062">
        <f t="shared" si="189"/>
        <v>4</v>
      </c>
    </row>
    <row r="6063" spans="1:38" x14ac:dyDescent="0.25">
      <c r="A6063" t="s">
        <v>3938</v>
      </c>
      <c r="B6063" t="s">
        <v>28260</v>
      </c>
      <c r="C6063">
        <v>7586</v>
      </c>
      <c r="D6063">
        <v>42102</v>
      </c>
      <c r="F6063" t="s">
        <v>28261</v>
      </c>
      <c r="G6063" t="s">
        <v>28262</v>
      </c>
      <c r="H6063" t="s">
        <v>28261</v>
      </c>
      <c r="I6063" t="s">
        <v>36</v>
      </c>
      <c r="J6063" t="s">
        <v>37</v>
      </c>
      <c r="K6063" t="s">
        <v>38</v>
      </c>
      <c r="L6063" t="s">
        <v>123</v>
      </c>
      <c r="M6063" t="s">
        <v>124</v>
      </c>
      <c r="N6063" t="s">
        <v>41</v>
      </c>
      <c r="O6063" t="s">
        <v>42</v>
      </c>
      <c r="P6063" t="s">
        <v>5432</v>
      </c>
      <c r="Q6063" t="s">
        <v>5433</v>
      </c>
      <c r="R6063">
        <v>3</v>
      </c>
      <c r="S6063">
        <v>0</v>
      </c>
      <c r="W6063" t="s">
        <v>45</v>
      </c>
      <c r="X6063">
        <v>7586</v>
      </c>
      <c r="Y6063" t="s">
        <v>2773</v>
      </c>
      <c r="Z6063" t="s">
        <v>2774</v>
      </c>
      <c r="AA6063" t="s">
        <v>40825</v>
      </c>
      <c r="AB6063" t="s">
        <v>28263</v>
      </c>
      <c r="AC6063">
        <v>1548</v>
      </c>
      <c r="AD6063" t="s">
        <v>5923</v>
      </c>
      <c r="AE6063">
        <v>3.4849299999999999</v>
      </c>
      <c r="AF6063">
        <v>42452.869444444441</v>
      </c>
      <c r="AG6063" s="1">
        <v>43059.636805555558</v>
      </c>
      <c r="AH6063" s="1">
        <v>43146.660416666666</v>
      </c>
      <c r="AI6063">
        <v>12.2186</v>
      </c>
      <c r="AJ6063">
        <v>46.489100000000001</v>
      </c>
      <c r="AK6063">
        <f t="shared" si="188"/>
        <v>2015</v>
      </c>
      <c r="AL6063">
        <f t="shared" si="189"/>
        <v>4</v>
      </c>
    </row>
    <row r="6064" spans="1:38" x14ac:dyDescent="0.25">
      <c r="A6064" t="s">
        <v>30983</v>
      </c>
      <c r="B6064" t="s">
        <v>30984</v>
      </c>
      <c r="C6064">
        <v>8973</v>
      </c>
      <c r="D6064">
        <v>42335</v>
      </c>
      <c r="F6064" t="s">
        <v>30985</v>
      </c>
      <c r="G6064" t="s">
        <v>30986</v>
      </c>
      <c r="H6064" t="s">
        <v>30985</v>
      </c>
      <c r="I6064" t="s">
        <v>64</v>
      </c>
      <c r="J6064" t="s">
        <v>814</v>
      </c>
      <c r="K6064" t="s">
        <v>815</v>
      </c>
      <c r="L6064" t="s">
        <v>39</v>
      </c>
      <c r="M6064" t="s">
        <v>40</v>
      </c>
      <c r="N6064" t="s">
        <v>190</v>
      </c>
      <c r="O6064" t="s">
        <v>191</v>
      </c>
      <c r="P6064" t="s">
        <v>5432</v>
      </c>
      <c r="Q6064" t="s">
        <v>5433</v>
      </c>
      <c r="R6064">
        <v>1</v>
      </c>
      <c r="S6064">
        <v>1</v>
      </c>
      <c r="U6064" t="s">
        <v>30987</v>
      </c>
      <c r="W6064" t="s">
        <v>45</v>
      </c>
      <c r="X6064">
        <v>8973</v>
      </c>
      <c r="Y6064" t="s">
        <v>2773</v>
      </c>
      <c r="Z6064" t="s">
        <v>2774</v>
      </c>
      <c r="AA6064" t="s">
        <v>40825</v>
      </c>
      <c r="AB6064" t="s">
        <v>30985</v>
      </c>
      <c r="AC6064">
        <v>669</v>
      </c>
      <c r="AD6064" t="s">
        <v>30988</v>
      </c>
      <c r="AE6064">
        <v>3.4121800000000002</v>
      </c>
      <c r="AF6064">
        <v>42566.518055555556</v>
      </c>
      <c r="AG6064" s="1">
        <v>43059.636805555558</v>
      </c>
      <c r="AH6064" s="1">
        <v>43146.660416666666</v>
      </c>
      <c r="AI6064">
        <v>14.5982</v>
      </c>
      <c r="AJ6064">
        <v>41.650700000000001</v>
      </c>
      <c r="AK6064">
        <f t="shared" si="188"/>
        <v>2015</v>
      </c>
      <c r="AL6064">
        <f t="shared" si="189"/>
        <v>11</v>
      </c>
    </row>
    <row r="6065" spans="1:38" x14ac:dyDescent="0.25">
      <c r="A6065" t="s">
        <v>3770</v>
      </c>
      <c r="B6065" t="s">
        <v>28231</v>
      </c>
      <c r="C6065">
        <v>7580</v>
      </c>
      <c r="D6065">
        <v>42448</v>
      </c>
      <c r="F6065" t="s">
        <v>28232</v>
      </c>
      <c r="G6065" t="s">
        <v>28233</v>
      </c>
      <c r="H6065" t="s">
        <v>28232</v>
      </c>
      <c r="I6065" t="s">
        <v>222</v>
      </c>
      <c r="J6065" t="s">
        <v>814</v>
      </c>
      <c r="K6065" t="s">
        <v>815</v>
      </c>
      <c r="L6065" t="s">
        <v>43</v>
      </c>
      <c r="M6065" t="s">
        <v>44</v>
      </c>
      <c r="N6065" t="s">
        <v>190</v>
      </c>
      <c r="O6065" t="s">
        <v>191</v>
      </c>
      <c r="P6065" t="s">
        <v>363</v>
      </c>
      <c r="Q6065" t="s">
        <v>364</v>
      </c>
      <c r="R6065">
        <v>0</v>
      </c>
      <c r="S6065">
        <v>0</v>
      </c>
      <c r="U6065" t="s">
        <v>28234</v>
      </c>
      <c r="W6065" t="s">
        <v>45</v>
      </c>
      <c r="X6065">
        <v>7580</v>
      </c>
      <c r="Y6065" t="s">
        <v>2773</v>
      </c>
      <c r="Z6065" t="s">
        <v>2774</v>
      </c>
      <c r="AA6065" t="s">
        <v>40825</v>
      </c>
      <c r="AB6065" t="s">
        <v>10741</v>
      </c>
      <c r="AC6065">
        <v>11226</v>
      </c>
      <c r="AD6065" t="s">
        <v>28232</v>
      </c>
      <c r="AE6065">
        <v>1.03834</v>
      </c>
      <c r="AF6065">
        <v>42451.111805555556</v>
      </c>
      <c r="AG6065" s="1">
        <v>43059.636805555558</v>
      </c>
      <c r="AH6065" s="1">
        <v>43146.660416666666</v>
      </c>
      <c r="AI6065">
        <v>8.6943999999999999</v>
      </c>
      <c r="AJ6065">
        <v>44.4099</v>
      </c>
      <c r="AK6065">
        <f t="shared" si="188"/>
        <v>2016</v>
      </c>
      <c r="AL6065">
        <f t="shared" si="189"/>
        <v>3</v>
      </c>
    </row>
    <row r="6066" spans="1:38" x14ac:dyDescent="0.25">
      <c r="A6066" t="s">
        <v>5807</v>
      </c>
      <c r="B6066" t="s">
        <v>5808</v>
      </c>
      <c r="C6066">
        <v>1270</v>
      </c>
      <c r="D6066">
        <v>39824</v>
      </c>
      <c r="F6066" t="s">
        <v>5809</v>
      </c>
      <c r="G6066" t="s">
        <v>5810</v>
      </c>
      <c r="H6066" t="s">
        <v>5809</v>
      </c>
      <c r="I6066" t="s">
        <v>36</v>
      </c>
      <c r="J6066" t="s">
        <v>138</v>
      </c>
      <c r="K6066" t="s">
        <v>139</v>
      </c>
      <c r="L6066" t="s">
        <v>123</v>
      </c>
      <c r="M6066" t="s">
        <v>124</v>
      </c>
      <c r="N6066" t="s">
        <v>41</v>
      </c>
      <c r="O6066" t="s">
        <v>42</v>
      </c>
      <c r="P6066" t="s">
        <v>43</v>
      </c>
      <c r="Q6066" t="s">
        <v>44</v>
      </c>
      <c r="R6066">
        <v>2</v>
      </c>
      <c r="S6066">
        <v>0</v>
      </c>
      <c r="W6066" t="s">
        <v>45</v>
      </c>
      <c r="X6066">
        <v>1270</v>
      </c>
      <c r="Y6066" t="s">
        <v>5811</v>
      </c>
      <c r="Z6066" t="s">
        <v>5812</v>
      </c>
      <c r="AA6066" t="s">
        <v>40824</v>
      </c>
      <c r="AB6066" t="s">
        <v>5813</v>
      </c>
      <c r="AC6066">
        <v>39215</v>
      </c>
      <c r="AD6066" t="s">
        <v>5814</v>
      </c>
      <c r="AE6066">
        <v>2.4108499999999999</v>
      </c>
      <c r="AF6066">
        <v>41643</v>
      </c>
      <c r="AG6066" s="1">
        <v>43059.636805555558</v>
      </c>
      <c r="AH6066" s="1">
        <v>43146.660416666666</v>
      </c>
      <c r="AI6066">
        <v>34.936399999999999</v>
      </c>
      <c r="AJ6066">
        <v>32.082299999999996</v>
      </c>
      <c r="AK6066">
        <f t="shared" si="188"/>
        <v>2009</v>
      </c>
      <c r="AL6066">
        <f t="shared" si="189"/>
        <v>1</v>
      </c>
    </row>
    <row r="6067" spans="1:38" x14ac:dyDescent="0.25">
      <c r="A6067" t="s">
        <v>6175</v>
      </c>
      <c r="B6067" t="s">
        <v>6176</v>
      </c>
      <c r="C6067">
        <v>1368</v>
      </c>
      <c r="D6067">
        <v>40169</v>
      </c>
      <c r="F6067" t="s">
        <v>6177</v>
      </c>
      <c r="G6067" t="s">
        <v>6178</v>
      </c>
      <c r="H6067" t="s">
        <v>6177</v>
      </c>
      <c r="I6067" t="s">
        <v>36</v>
      </c>
      <c r="J6067" t="s">
        <v>37</v>
      </c>
      <c r="K6067" t="s">
        <v>38</v>
      </c>
      <c r="L6067" t="s">
        <v>39</v>
      </c>
      <c r="M6067" t="s">
        <v>40</v>
      </c>
      <c r="N6067" t="s">
        <v>41</v>
      </c>
      <c r="O6067" t="s">
        <v>42</v>
      </c>
      <c r="P6067" t="s">
        <v>43</v>
      </c>
      <c r="Q6067" t="s">
        <v>44</v>
      </c>
      <c r="R6067">
        <v>0</v>
      </c>
      <c r="S6067">
        <v>0</v>
      </c>
      <c r="W6067" t="s">
        <v>45</v>
      </c>
      <c r="X6067">
        <v>1368</v>
      </c>
      <c r="Y6067" t="s">
        <v>5811</v>
      </c>
      <c r="Z6067" t="s">
        <v>5812</v>
      </c>
      <c r="AA6067" t="s">
        <v>40824</v>
      </c>
      <c r="AB6067" t="s">
        <v>6179</v>
      </c>
      <c r="AC6067">
        <v>4769</v>
      </c>
      <c r="AD6067" t="s">
        <v>6180</v>
      </c>
      <c r="AE6067">
        <v>5.0400000000000002E-3</v>
      </c>
      <c r="AF6067">
        <v>42446.720833333333</v>
      </c>
      <c r="AG6067" s="1">
        <v>43059.636805555558</v>
      </c>
      <c r="AH6067" s="1">
        <v>43146.660416666666</v>
      </c>
      <c r="AI6067">
        <v>34.814900000000002</v>
      </c>
      <c r="AJ6067">
        <v>30.620699999999999</v>
      </c>
      <c r="AK6067">
        <f t="shared" si="188"/>
        <v>2009</v>
      </c>
      <c r="AL6067">
        <f t="shared" si="189"/>
        <v>12</v>
      </c>
    </row>
    <row r="6068" spans="1:38" x14ac:dyDescent="0.25">
      <c r="A6068" t="s">
        <v>16802</v>
      </c>
      <c r="B6068" t="s">
        <v>16803</v>
      </c>
      <c r="C6068">
        <v>4415</v>
      </c>
      <c r="D6068">
        <v>41076</v>
      </c>
      <c r="F6068" t="s">
        <v>16804</v>
      </c>
      <c r="G6068" t="s">
        <v>16805</v>
      </c>
      <c r="H6068" t="s">
        <v>16804</v>
      </c>
      <c r="I6068" t="s">
        <v>36</v>
      </c>
      <c r="J6068" t="s">
        <v>37</v>
      </c>
      <c r="K6068" t="s">
        <v>38</v>
      </c>
      <c r="L6068" t="s">
        <v>123</v>
      </c>
      <c r="M6068" t="s">
        <v>124</v>
      </c>
      <c r="N6068" t="s">
        <v>41</v>
      </c>
      <c r="O6068" t="s">
        <v>42</v>
      </c>
      <c r="P6068" t="s">
        <v>43</v>
      </c>
      <c r="Q6068" t="s">
        <v>44</v>
      </c>
      <c r="R6068">
        <v>0</v>
      </c>
      <c r="S6068">
        <v>0</v>
      </c>
      <c r="W6068" t="s">
        <v>45</v>
      </c>
      <c r="X6068">
        <v>4415</v>
      </c>
      <c r="Y6068" t="s">
        <v>16806</v>
      </c>
      <c r="Z6068" t="s">
        <v>16807</v>
      </c>
      <c r="AA6068" t="s">
        <v>40823</v>
      </c>
      <c r="AC6068">
        <v>1768</v>
      </c>
      <c r="AD6068" t="s">
        <v>16808</v>
      </c>
      <c r="AE6068">
        <v>4.9535200000000001</v>
      </c>
      <c r="AF6068">
        <v>41643</v>
      </c>
      <c r="AG6068" s="1">
        <v>43059.636805555558</v>
      </c>
      <c r="AH6068" s="1">
        <v>43146.660416666666</v>
      </c>
      <c r="AI6068">
        <v>-4.4653</v>
      </c>
      <c r="AJ6068">
        <v>54.207599999999999</v>
      </c>
      <c r="AK6068">
        <f t="shared" si="188"/>
        <v>2012</v>
      </c>
      <c r="AL6068">
        <f t="shared" si="189"/>
        <v>6</v>
      </c>
    </row>
    <row r="6069" spans="1:38" x14ac:dyDescent="0.25">
      <c r="A6069" t="s">
        <v>9735</v>
      </c>
      <c r="B6069" t="s">
        <v>17062</v>
      </c>
      <c r="C6069">
        <v>4490</v>
      </c>
      <c r="D6069">
        <v>41138</v>
      </c>
      <c r="F6069" t="s">
        <v>17063</v>
      </c>
      <c r="G6069" t="s">
        <v>17064</v>
      </c>
      <c r="H6069" t="s">
        <v>17063</v>
      </c>
      <c r="I6069" t="s">
        <v>267</v>
      </c>
      <c r="J6069" t="s">
        <v>37</v>
      </c>
      <c r="K6069" t="s">
        <v>38</v>
      </c>
      <c r="L6069" t="s">
        <v>123</v>
      </c>
      <c r="M6069" t="s">
        <v>124</v>
      </c>
      <c r="N6069" t="s">
        <v>41</v>
      </c>
      <c r="O6069" t="s">
        <v>42</v>
      </c>
      <c r="P6069" t="s">
        <v>43</v>
      </c>
      <c r="Q6069" t="s">
        <v>44</v>
      </c>
      <c r="R6069">
        <v>0</v>
      </c>
      <c r="S6069">
        <v>0</v>
      </c>
      <c r="W6069" t="s">
        <v>45</v>
      </c>
      <c r="X6069">
        <v>4490</v>
      </c>
      <c r="Y6069" t="s">
        <v>16806</v>
      </c>
      <c r="Z6069" t="s">
        <v>16807</v>
      </c>
      <c r="AA6069" t="s">
        <v>40823</v>
      </c>
      <c r="AC6069">
        <v>26218</v>
      </c>
      <c r="AD6069" t="s">
        <v>17065</v>
      </c>
      <c r="AE6069">
        <v>2.5945299999999998</v>
      </c>
      <c r="AF6069">
        <v>41643</v>
      </c>
      <c r="AG6069" s="1">
        <v>43059.636805555558</v>
      </c>
      <c r="AH6069" s="1">
        <v>43146.660416666666</v>
      </c>
      <c r="AI6069">
        <v>-4.4821999999999997</v>
      </c>
      <c r="AJ6069">
        <v>54.173299999999998</v>
      </c>
      <c r="AK6069">
        <f t="shared" si="188"/>
        <v>2012</v>
      </c>
      <c r="AL6069">
        <f t="shared" si="189"/>
        <v>8</v>
      </c>
    </row>
    <row r="6070" spans="1:38" x14ac:dyDescent="0.25">
      <c r="A6070" t="s">
        <v>23246</v>
      </c>
      <c r="B6070" t="s">
        <v>23247</v>
      </c>
      <c r="C6070">
        <v>6271</v>
      </c>
      <c r="D6070">
        <v>41928</v>
      </c>
      <c r="F6070" t="s">
        <v>23248</v>
      </c>
      <c r="G6070" t="s">
        <v>23249</v>
      </c>
      <c r="H6070" t="s">
        <v>23248</v>
      </c>
      <c r="I6070" t="s">
        <v>222</v>
      </c>
      <c r="J6070" t="s">
        <v>814</v>
      </c>
      <c r="K6070" t="s">
        <v>815</v>
      </c>
      <c r="L6070" t="s">
        <v>39</v>
      </c>
      <c r="M6070" t="s">
        <v>40</v>
      </c>
      <c r="N6070" t="s">
        <v>190</v>
      </c>
      <c r="O6070" t="s">
        <v>191</v>
      </c>
      <c r="P6070" t="s">
        <v>436</v>
      </c>
      <c r="Q6070" t="s">
        <v>437</v>
      </c>
      <c r="R6070">
        <v>0</v>
      </c>
      <c r="S6070">
        <v>0</v>
      </c>
      <c r="U6070" t="s">
        <v>23250</v>
      </c>
      <c r="W6070" t="s">
        <v>45</v>
      </c>
      <c r="X6070">
        <v>6271</v>
      </c>
      <c r="Y6070" t="s">
        <v>16806</v>
      </c>
      <c r="Z6070" t="s">
        <v>16807</v>
      </c>
      <c r="AA6070" t="s">
        <v>40823</v>
      </c>
      <c r="AC6070">
        <v>3530</v>
      </c>
      <c r="AD6070" t="s">
        <v>23251</v>
      </c>
      <c r="AE6070">
        <v>1.5428299999999999</v>
      </c>
      <c r="AF6070">
        <v>41932.897222222222</v>
      </c>
      <c r="AG6070" s="1">
        <v>43059.636805555558</v>
      </c>
      <c r="AH6070" s="1">
        <v>43146.660416666666</v>
      </c>
      <c r="AI6070">
        <v>-4.7495000000000003</v>
      </c>
      <c r="AJ6070">
        <v>54.070999999999998</v>
      </c>
      <c r="AK6070">
        <f t="shared" si="188"/>
        <v>2014</v>
      </c>
      <c r="AL6070">
        <f t="shared" si="189"/>
        <v>10</v>
      </c>
    </row>
    <row r="6071" spans="1:38" x14ac:dyDescent="0.25">
      <c r="A6071" t="s">
        <v>15647</v>
      </c>
      <c r="B6071" t="s">
        <v>31020</v>
      </c>
      <c r="C6071">
        <v>8985</v>
      </c>
      <c r="D6071">
        <v>42075</v>
      </c>
      <c r="F6071" t="s">
        <v>31021</v>
      </c>
      <c r="G6071" t="s">
        <v>31022</v>
      </c>
      <c r="H6071" t="s">
        <v>31021</v>
      </c>
      <c r="I6071" t="s">
        <v>72</v>
      </c>
      <c r="J6071" t="s">
        <v>37</v>
      </c>
      <c r="K6071" t="s">
        <v>38</v>
      </c>
      <c r="L6071" t="s">
        <v>349</v>
      </c>
      <c r="M6071" t="s">
        <v>350</v>
      </c>
      <c r="N6071" t="s">
        <v>41</v>
      </c>
      <c r="O6071" t="s">
        <v>42</v>
      </c>
      <c r="P6071" t="s">
        <v>43</v>
      </c>
      <c r="Q6071" t="s">
        <v>44</v>
      </c>
      <c r="R6071">
        <v>0</v>
      </c>
      <c r="S6071">
        <v>0</v>
      </c>
      <c r="W6071" t="s">
        <v>45</v>
      </c>
      <c r="X6071">
        <v>8985</v>
      </c>
      <c r="Y6071" t="s">
        <v>16806</v>
      </c>
      <c r="Z6071" t="s">
        <v>16807</v>
      </c>
      <c r="AA6071" t="s">
        <v>40823</v>
      </c>
      <c r="AB6071" t="s">
        <v>16808</v>
      </c>
      <c r="AC6071">
        <v>1768</v>
      </c>
      <c r="AD6071" t="s">
        <v>16808</v>
      </c>
      <c r="AE6071">
        <v>4.6916700000000002</v>
      </c>
      <c r="AF6071">
        <v>42566.646527777775</v>
      </c>
      <c r="AG6071" s="1">
        <v>43059.636805555558</v>
      </c>
      <c r="AH6071" s="1">
        <v>43146.660416666666</v>
      </c>
      <c r="AI6071">
        <v>-4.4646999999999997</v>
      </c>
      <c r="AJ6071">
        <v>54.2485</v>
      </c>
      <c r="AK6071">
        <f t="shared" si="188"/>
        <v>2015</v>
      </c>
      <c r="AL6071">
        <f t="shared" si="189"/>
        <v>3</v>
      </c>
    </row>
    <row r="6072" spans="1:38" x14ac:dyDescent="0.25">
      <c r="A6072" t="s">
        <v>2510</v>
      </c>
      <c r="B6072" t="s">
        <v>3767</v>
      </c>
      <c r="C6072">
        <v>772</v>
      </c>
      <c r="D6072">
        <v>39516</v>
      </c>
      <c r="F6072" t="s">
        <v>3768</v>
      </c>
      <c r="G6072" t="s">
        <v>3769</v>
      </c>
      <c r="H6072" t="s">
        <v>3768</v>
      </c>
      <c r="I6072" t="s">
        <v>64</v>
      </c>
      <c r="J6072" t="s">
        <v>138</v>
      </c>
      <c r="K6072" t="s">
        <v>139</v>
      </c>
      <c r="L6072" t="s">
        <v>39</v>
      </c>
      <c r="M6072" t="s">
        <v>40</v>
      </c>
      <c r="N6072" t="s">
        <v>41</v>
      </c>
      <c r="O6072" t="s">
        <v>42</v>
      </c>
      <c r="P6072" t="s">
        <v>43</v>
      </c>
      <c r="Q6072" t="s">
        <v>44</v>
      </c>
      <c r="R6072">
        <v>0</v>
      </c>
      <c r="S6072">
        <v>0</v>
      </c>
      <c r="W6072" t="s">
        <v>45</v>
      </c>
      <c r="X6072">
        <v>772</v>
      </c>
      <c r="Y6072" t="s">
        <v>3515</v>
      </c>
      <c r="Z6072" t="s">
        <v>3516</v>
      </c>
      <c r="AA6072" t="s">
        <v>40822</v>
      </c>
      <c r="AB6072" t="s">
        <v>3628</v>
      </c>
      <c r="AC6072">
        <v>4143</v>
      </c>
      <c r="AD6072" t="s">
        <v>3629</v>
      </c>
      <c r="AE6072">
        <v>1.53643</v>
      </c>
      <c r="AF6072">
        <v>41643</v>
      </c>
      <c r="AG6072" s="1">
        <v>43059.636805555558</v>
      </c>
      <c r="AH6072" s="1">
        <v>43146.660416666666</v>
      </c>
      <c r="AI6072">
        <v>-9.4709000000000003</v>
      </c>
      <c r="AJ6072">
        <v>52.435600000000001</v>
      </c>
      <c r="AK6072">
        <f t="shared" si="188"/>
        <v>2008</v>
      </c>
      <c r="AL6072">
        <f t="shared" si="189"/>
        <v>3</v>
      </c>
    </row>
    <row r="6073" spans="1:38" x14ac:dyDescent="0.25">
      <c r="A6073" t="s">
        <v>3511</v>
      </c>
      <c r="B6073" t="s">
        <v>3512</v>
      </c>
      <c r="C6073">
        <v>713</v>
      </c>
      <c r="D6073">
        <v>39673</v>
      </c>
      <c r="F6073" t="s">
        <v>3513</v>
      </c>
      <c r="G6073" t="s">
        <v>3514</v>
      </c>
      <c r="H6073" t="s">
        <v>3513</v>
      </c>
      <c r="I6073" t="s">
        <v>72</v>
      </c>
      <c r="J6073" t="s">
        <v>138</v>
      </c>
      <c r="K6073" t="s">
        <v>139</v>
      </c>
      <c r="L6073" t="s">
        <v>39</v>
      </c>
      <c r="M6073" t="s">
        <v>40</v>
      </c>
      <c r="N6073" t="s">
        <v>41</v>
      </c>
      <c r="O6073" t="s">
        <v>42</v>
      </c>
      <c r="P6073" t="s">
        <v>43</v>
      </c>
      <c r="Q6073" t="s">
        <v>44</v>
      </c>
      <c r="R6073">
        <v>0</v>
      </c>
      <c r="S6073">
        <v>0</v>
      </c>
      <c r="W6073" t="s">
        <v>45</v>
      </c>
      <c r="X6073">
        <v>713</v>
      </c>
      <c r="Y6073" t="s">
        <v>3515</v>
      </c>
      <c r="Z6073" t="s">
        <v>3516</v>
      </c>
      <c r="AA6073" t="s">
        <v>40822</v>
      </c>
      <c r="AB6073" t="s">
        <v>3517</v>
      </c>
      <c r="AC6073">
        <v>5693</v>
      </c>
      <c r="AD6073" t="s">
        <v>3518</v>
      </c>
      <c r="AE6073">
        <v>8.8440899999999996</v>
      </c>
      <c r="AF6073">
        <v>41643</v>
      </c>
      <c r="AG6073" s="1">
        <v>43059.636805555558</v>
      </c>
      <c r="AH6073" s="1">
        <v>43146.660416666666</v>
      </c>
      <c r="AI6073">
        <v>-8.3059999999999992</v>
      </c>
      <c r="AJ6073">
        <v>53.664999999999999</v>
      </c>
      <c r="AK6073">
        <f t="shared" si="188"/>
        <v>2008</v>
      </c>
      <c r="AL6073">
        <f t="shared" si="189"/>
        <v>8</v>
      </c>
    </row>
    <row r="6074" spans="1:38" x14ac:dyDescent="0.25">
      <c r="A6074" t="s">
        <v>3549</v>
      </c>
      <c r="B6074" t="s">
        <v>3550</v>
      </c>
      <c r="C6074">
        <v>721</v>
      </c>
      <c r="D6074">
        <v>39676</v>
      </c>
      <c r="F6074" t="s">
        <v>3551</v>
      </c>
      <c r="G6074" t="s">
        <v>3552</v>
      </c>
      <c r="H6074" t="s">
        <v>3551</v>
      </c>
      <c r="I6074" t="s">
        <v>72</v>
      </c>
      <c r="J6074" t="s">
        <v>54</v>
      </c>
      <c r="K6074" t="s">
        <v>55</v>
      </c>
      <c r="L6074" t="s">
        <v>39</v>
      </c>
      <c r="M6074" t="s">
        <v>40</v>
      </c>
      <c r="N6074" t="s">
        <v>41</v>
      </c>
      <c r="O6074" t="s">
        <v>42</v>
      </c>
      <c r="P6074" t="s">
        <v>43</v>
      </c>
      <c r="Q6074" t="s">
        <v>44</v>
      </c>
      <c r="R6074">
        <v>0</v>
      </c>
      <c r="S6074">
        <v>0</v>
      </c>
      <c r="W6074" t="s">
        <v>45</v>
      </c>
      <c r="X6074">
        <v>721</v>
      </c>
      <c r="Y6074" t="s">
        <v>3515</v>
      </c>
      <c r="Z6074" t="s">
        <v>3516</v>
      </c>
      <c r="AA6074" t="s">
        <v>40822</v>
      </c>
      <c r="AB6074" t="s">
        <v>3553</v>
      </c>
      <c r="AC6074">
        <v>7788</v>
      </c>
      <c r="AD6074" t="s">
        <v>3554</v>
      </c>
      <c r="AE6074">
        <v>2.01179</v>
      </c>
      <c r="AF6074">
        <v>41643</v>
      </c>
      <c r="AG6074" s="1">
        <v>43059.636805555558</v>
      </c>
      <c r="AH6074" s="1">
        <v>43146.660416666666</v>
      </c>
      <c r="AI6074">
        <v>-7.2068000000000003</v>
      </c>
      <c r="AJ6074">
        <v>53.146799999999999</v>
      </c>
      <c r="AK6074">
        <f t="shared" si="188"/>
        <v>2008</v>
      </c>
      <c r="AL6074">
        <f t="shared" si="189"/>
        <v>8</v>
      </c>
    </row>
    <row r="6075" spans="1:38" x14ac:dyDescent="0.25">
      <c r="A6075" t="s">
        <v>3549</v>
      </c>
      <c r="B6075" t="s">
        <v>3625</v>
      </c>
      <c r="C6075">
        <v>738</v>
      </c>
      <c r="D6075">
        <v>39682</v>
      </c>
      <c r="F6075" t="s">
        <v>3626</v>
      </c>
      <c r="G6075" t="s">
        <v>3627</v>
      </c>
      <c r="H6075" t="s">
        <v>3626</v>
      </c>
      <c r="I6075" t="s">
        <v>64</v>
      </c>
      <c r="J6075" t="s">
        <v>37</v>
      </c>
      <c r="K6075" t="s">
        <v>38</v>
      </c>
      <c r="L6075" t="s">
        <v>39</v>
      </c>
      <c r="M6075" t="s">
        <v>40</v>
      </c>
      <c r="N6075" t="s">
        <v>41</v>
      </c>
      <c r="O6075" t="s">
        <v>42</v>
      </c>
      <c r="P6075" t="s">
        <v>43</v>
      </c>
      <c r="Q6075" t="s">
        <v>44</v>
      </c>
      <c r="R6075">
        <v>0</v>
      </c>
      <c r="S6075">
        <v>0</v>
      </c>
      <c r="W6075" t="s">
        <v>45</v>
      </c>
      <c r="X6075">
        <v>738</v>
      </c>
      <c r="Y6075" t="s">
        <v>3515</v>
      </c>
      <c r="Z6075" t="s">
        <v>3516</v>
      </c>
      <c r="AA6075" t="s">
        <v>40822</v>
      </c>
      <c r="AB6075" t="s">
        <v>3628</v>
      </c>
      <c r="AC6075">
        <v>4143</v>
      </c>
      <c r="AD6075" t="s">
        <v>3629</v>
      </c>
      <c r="AE6075">
        <v>3.8546999999999998</v>
      </c>
      <c r="AF6075">
        <v>41643</v>
      </c>
      <c r="AG6075" s="1">
        <v>43059.636805555558</v>
      </c>
      <c r="AH6075" s="1">
        <v>43146.660416666666</v>
      </c>
      <c r="AI6075">
        <v>-9.43</v>
      </c>
      <c r="AJ6075">
        <v>52.438000000000002</v>
      </c>
      <c r="AK6075">
        <f t="shared" si="188"/>
        <v>2008</v>
      </c>
      <c r="AL6075">
        <f t="shared" si="189"/>
        <v>8</v>
      </c>
    </row>
    <row r="6076" spans="1:38" x14ac:dyDescent="0.25">
      <c r="A6076" t="s">
        <v>3549</v>
      </c>
      <c r="B6076" t="s">
        <v>5229</v>
      </c>
      <c r="C6076">
        <v>1119</v>
      </c>
      <c r="D6076">
        <v>40048</v>
      </c>
      <c r="F6076" t="s">
        <v>5230</v>
      </c>
      <c r="G6076" t="s">
        <v>5231</v>
      </c>
      <c r="H6076" t="s">
        <v>5230</v>
      </c>
      <c r="I6076" t="s">
        <v>72</v>
      </c>
      <c r="J6076" t="s">
        <v>138</v>
      </c>
      <c r="K6076" t="s">
        <v>139</v>
      </c>
      <c r="L6076" t="s">
        <v>123</v>
      </c>
      <c r="M6076" t="s">
        <v>124</v>
      </c>
      <c r="N6076" t="s">
        <v>41</v>
      </c>
      <c r="O6076" t="s">
        <v>42</v>
      </c>
      <c r="P6076" t="s">
        <v>43</v>
      </c>
      <c r="Q6076" t="s">
        <v>44</v>
      </c>
      <c r="R6076">
        <v>0</v>
      </c>
      <c r="S6076">
        <v>0</v>
      </c>
      <c r="W6076" t="s">
        <v>45</v>
      </c>
      <c r="X6076">
        <v>1119</v>
      </c>
      <c r="Y6076" t="s">
        <v>3515</v>
      </c>
      <c r="Z6076" t="s">
        <v>3516</v>
      </c>
      <c r="AA6076" t="s">
        <v>40822</v>
      </c>
      <c r="AB6076" t="s">
        <v>5232</v>
      </c>
      <c r="AC6076">
        <v>1297</v>
      </c>
      <c r="AD6076" t="s">
        <v>5233</v>
      </c>
      <c r="AE6076">
        <v>19.567129999999999</v>
      </c>
      <c r="AF6076">
        <v>41643</v>
      </c>
      <c r="AG6076" s="1">
        <v>43059.636805555558</v>
      </c>
      <c r="AH6076" s="1">
        <v>43146.660416666666</v>
      </c>
      <c r="AI6076">
        <v>-8.7219999999999995</v>
      </c>
      <c r="AJ6076">
        <v>54.711100000000002</v>
      </c>
      <c r="AK6076">
        <f t="shared" si="188"/>
        <v>2009</v>
      </c>
      <c r="AL6076">
        <f t="shared" si="189"/>
        <v>8</v>
      </c>
    </row>
    <row r="6077" spans="1:38" x14ac:dyDescent="0.25">
      <c r="A6077" t="s">
        <v>2510</v>
      </c>
      <c r="B6077" t="s">
        <v>5243</v>
      </c>
      <c r="C6077">
        <v>1122</v>
      </c>
      <c r="D6077">
        <v>40049</v>
      </c>
      <c r="F6077" t="s">
        <v>5244</v>
      </c>
      <c r="G6077" t="s">
        <v>5245</v>
      </c>
      <c r="H6077" t="s">
        <v>5244</v>
      </c>
      <c r="I6077" t="s">
        <v>36</v>
      </c>
      <c r="J6077" t="s">
        <v>138</v>
      </c>
      <c r="K6077" t="s">
        <v>139</v>
      </c>
      <c r="L6077" t="s">
        <v>123</v>
      </c>
      <c r="M6077" t="s">
        <v>124</v>
      </c>
      <c r="N6077" t="s">
        <v>190</v>
      </c>
      <c r="O6077" t="s">
        <v>191</v>
      </c>
      <c r="P6077" t="s">
        <v>43</v>
      </c>
      <c r="Q6077" t="s">
        <v>44</v>
      </c>
      <c r="R6077">
        <v>0</v>
      </c>
      <c r="S6077">
        <v>0</v>
      </c>
      <c r="W6077" t="s">
        <v>45</v>
      </c>
      <c r="X6077">
        <v>1122</v>
      </c>
      <c r="Y6077" t="s">
        <v>3515</v>
      </c>
      <c r="Z6077" t="s">
        <v>3516</v>
      </c>
      <c r="AA6077" t="s">
        <v>40822</v>
      </c>
      <c r="AB6077" t="s">
        <v>3628</v>
      </c>
      <c r="AC6077">
        <v>1773</v>
      </c>
      <c r="AD6077" t="s">
        <v>5246</v>
      </c>
      <c r="AE6077">
        <v>4.7206999999999999</v>
      </c>
      <c r="AF6077">
        <v>41643</v>
      </c>
      <c r="AG6077" s="1">
        <v>43059.636805555558</v>
      </c>
      <c r="AH6077" s="1">
        <v>43146.660416666666</v>
      </c>
      <c r="AI6077">
        <v>-8.8775999999999993</v>
      </c>
      <c r="AJ6077">
        <v>52.801000000000002</v>
      </c>
      <c r="AK6077">
        <f t="shared" si="188"/>
        <v>2009</v>
      </c>
      <c r="AL6077">
        <f t="shared" si="189"/>
        <v>8</v>
      </c>
    </row>
    <row r="6078" spans="1:38" x14ac:dyDescent="0.25">
      <c r="A6078" t="s">
        <v>2510</v>
      </c>
      <c r="B6078" t="s">
        <v>5941</v>
      </c>
      <c r="C6078">
        <v>1301</v>
      </c>
      <c r="D6078">
        <v>40133</v>
      </c>
      <c r="F6078" t="s">
        <v>5942</v>
      </c>
      <c r="G6078" t="s">
        <v>5943</v>
      </c>
      <c r="H6078" t="s">
        <v>5942</v>
      </c>
      <c r="I6078" t="s">
        <v>72</v>
      </c>
      <c r="J6078" t="s">
        <v>37</v>
      </c>
      <c r="K6078" t="s">
        <v>38</v>
      </c>
      <c r="L6078" t="s">
        <v>123</v>
      </c>
      <c r="M6078" t="s">
        <v>124</v>
      </c>
      <c r="N6078" t="s">
        <v>41</v>
      </c>
      <c r="O6078" t="s">
        <v>42</v>
      </c>
      <c r="P6078" t="s">
        <v>43</v>
      </c>
      <c r="Q6078" t="s">
        <v>44</v>
      </c>
      <c r="R6078">
        <v>0</v>
      </c>
      <c r="S6078">
        <v>0</v>
      </c>
      <c r="W6078" t="s">
        <v>45</v>
      </c>
      <c r="X6078">
        <v>1301</v>
      </c>
      <c r="Y6078" t="s">
        <v>3515</v>
      </c>
      <c r="Z6078" t="s">
        <v>3516</v>
      </c>
      <c r="AA6078" t="s">
        <v>40822</v>
      </c>
      <c r="AB6078" t="s">
        <v>3553</v>
      </c>
      <c r="AC6078">
        <v>14048</v>
      </c>
      <c r="AD6078" t="s">
        <v>5944</v>
      </c>
      <c r="AE6078">
        <v>3.5993499999999998</v>
      </c>
      <c r="AF6078">
        <v>41643</v>
      </c>
      <c r="AG6078" s="1">
        <v>43059.636805555558</v>
      </c>
      <c r="AH6078" s="1">
        <v>43146.660416666666</v>
      </c>
      <c r="AI6078">
        <v>-6.0934999999999997</v>
      </c>
      <c r="AJ6078">
        <v>52.956600000000002</v>
      </c>
      <c r="AK6078">
        <f t="shared" si="188"/>
        <v>2009</v>
      </c>
      <c r="AL6078">
        <f t="shared" si="189"/>
        <v>11</v>
      </c>
    </row>
    <row r="6079" spans="1:38" x14ac:dyDescent="0.25">
      <c r="A6079" t="s">
        <v>2257</v>
      </c>
      <c r="B6079" t="s">
        <v>7264</v>
      </c>
      <c r="C6079">
        <v>1619</v>
      </c>
      <c r="D6079">
        <v>40302</v>
      </c>
      <c r="F6079" t="s">
        <v>7265</v>
      </c>
      <c r="G6079" t="s">
        <v>7266</v>
      </c>
      <c r="H6079" t="s">
        <v>7265</v>
      </c>
      <c r="I6079" t="s">
        <v>36</v>
      </c>
      <c r="J6079" t="s">
        <v>37</v>
      </c>
      <c r="K6079" t="s">
        <v>38</v>
      </c>
      <c r="L6079" t="s">
        <v>123</v>
      </c>
      <c r="M6079" t="s">
        <v>124</v>
      </c>
      <c r="N6079" t="s">
        <v>190</v>
      </c>
      <c r="O6079" t="s">
        <v>191</v>
      </c>
      <c r="P6079" t="s">
        <v>43</v>
      </c>
      <c r="Q6079" t="s">
        <v>44</v>
      </c>
      <c r="R6079">
        <v>0</v>
      </c>
      <c r="S6079">
        <v>0</v>
      </c>
      <c r="W6079" t="s">
        <v>45</v>
      </c>
      <c r="X6079">
        <v>1619</v>
      </c>
      <c r="Y6079" t="s">
        <v>3515</v>
      </c>
      <c r="Z6079" t="s">
        <v>3516</v>
      </c>
      <c r="AA6079" t="s">
        <v>40822</v>
      </c>
      <c r="AB6079" t="s">
        <v>3517</v>
      </c>
      <c r="AC6079">
        <v>2056</v>
      </c>
      <c r="AD6079" t="s">
        <v>7267</v>
      </c>
      <c r="AE6079">
        <v>24.562799999999999</v>
      </c>
      <c r="AF6079">
        <v>41643</v>
      </c>
      <c r="AG6079" s="1">
        <v>43059.636805555558</v>
      </c>
      <c r="AH6079" s="1">
        <v>43146.660416666666</v>
      </c>
      <c r="AI6079">
        <v>-9.7082999999999995</v>
      </c>
      <c r="AJ6079">
        <v>53.605699999999999</v>
      </c>
      <c r="AK6079">
        <f t="shared" si="188"/>
        <v>2010</v>
      </c>
      <c r="AL6079">
        <f t="shared" si="189"/>
        <v>5</v>
      </c>
    </row>
    <row r="6080" spans="1:38" x14ac:dyDescent="0.25">
      <c r="A6080" t="s">
        <v>9792</v>
      </c>
      <c r="B6080" t="s">
        <v>9793</v>
      </c>
      <c r="C6080">
        <v>2394</v>
      </c>
      <c r="D6080">
        <v>40338</v>
      </c>
      <c r="F6080" t="s">
        <v>9794</v>
      </c>
      <c r="G6080" t="s">
        <v>9795</v>
      </c>
      <c r="H6080" t="s">
        <v>9794</v>
      </c>
      <c r="I6080" t="s">
        <v>36</v>
      </c>
      <c r="J6080" t="s">
        <v>37</v>
      </c>
      <c r="K6080" t="s">
        <v>38</v>
      </c>
      <c r="L6080" t="s">
        <v>123</v>
      </c>
      <c r="M6080" t="s">
        <v>124</v>
      </c>
      <c r="N6080" t="s">
        <v>190</v>
      </c>
      <c r="O6080" t="s">
        <v>191</v>
      </c>
      <c r="P6080" t="s">
        <v>43</v>
      </c>
      <c r="Q6080" t="s">
        <v>44</v>
      </c>
      <c r="R6080">
        <v>0</v>
      </c>
      <c r="S6080">
        <v>0</v>
      </c>
      <c r="W6080" t="s">
        <v>45</v>
      </c>
      <c r="X6080">
        <v>2394</v>
      </c>
      <c r="Y6080" t="s">
        <v>3515</v>
      </c>
      <c r="Z6080" t="s">
        <v>3516</v>
      </c>
      <c r="AA6080" t="s">
        <v>40822</v>
      </c>
      <c r="AB6080" t="s">
        <v>3553</v>
      </c>
      <c r="AC6080">
        <v>1586</v>
      </c>
      <c r="AD6080" t="s">
        <v>9796</v>
      </c>
      <c r="AE6080">
        <v>14.07246</v>
      </c>
      <c r="AF6080">
        <v>41643</v>
      </c>
      <c r="AG6080" s="1">
        <v>43059.636805555558</v>
      </c>
      <c r="AH6080" s="1">
        <v>43146.660416666666</v>
      </c>
      <c r="AI6080">
        <v>-6.4173</v>
      </c>
      <c r="AJ6080">
        <v>52.989199999999997</v>
      </c>
      <c r="AK6080">
        <f t="shared" si="188"/>
        <v>2010</v>
      </c>
      <c r="AL6080">
        <f t="shared" si="189"/>
        <v>6</v>
      </c>
    </row>
    <row r="6081" spans="1:38" x14ac:dyDescent="0.25">
      <c r="A6081" t="s">
        <v>9792</v>
      </c>
      <c r="B6081" t="s">
        <v>9793</v>
      </c>
      <c r="C6081">
        <v>2395</v>
      </c>
      <c r="D6081">
        <v>40338</v>
      </c>
      <c r="F6081" t="s">
        <v>9797</v>
      </c>
      <c r="G6081" t="s">
        <v>9798</v>
      </c>
      <c r="H6081" t="s">
        <v>9797</v>
      </c>
      <c r="I6081" t="s">
        <v>36</v>
      </c>
      <c r="J6081" t="s">
        <v>37</v>
      </c>
      <c r="K6081" t="s">
        <v>38</v>
      </c>
      <c r="L6081" t="s">
        <v>123</v>
      </c>
      <c r="M6081" t="s">
        <v>124</v>
      </c>
      <c r="N6081" t="s">
        <v>41</v>
      </c>
      <c r="O6081" t="s">
        <v>42</v>
      </c>
      <c r="P6081" t="s">
        <v>43</v>
      </c>
      <c r="Q6081" t="s">
        <v>44</v>
      </c>
      <c r="R6081">
        <v>0</v>
      </c>
      <c r="S6081">
        <v>0</v>
      </c>
      <c r="W6081" t="s">
        <v>45</v>
      </c>
      <c r="X6081">
        <v>2395</v>
      </c>
      <c r="Y6081" t="s">
        <v>3515</v>
      </c>
      <c r="Z6081" t="s">
        <v>3516</v>
      </c>
      <c r="AA6081" t="s">
        <v>40822</v>
      </c>
      <c r="AB6081" t="s">
        <v>3553</v>
      </c>
      <c r="AC6081">
        <v>1756</v>
      </c>
      <c r="AD6081" t="s">
        <v>9799</v>
      </c>
      <c r="AE6081">
        <v>13.660220000000001</v>
      </c>
      <c r="AF6081">
        <v>41643</v>
      </c>
      <c r="AG6081" s="1">
        <v>43059.636805555558</v>
      </c>
      <c r="AH6081" s="1">
        <v>43146.660416666666</v>
      </c>
      <c r="AI6081">
        <v>-6.4318</v>
      </c>
      <c r="AJ6081">
        <v>53.005499999999998</v>
      </c>
      <c r="AK6081">
        <f t="shared" si="188"/>
        <v>2010</v>
      </c>
      <c r="AL6081">
        <f t="shared" si="189"/>
        <v>6</v>
      </c>
    </row>
    <row r="6082" spans="1:38" x14ac:dyDescent="0.25">
      <c r="A6082" t="s">
        <v>9792</v>
      </c>
      <c r="B6082" t="s">
        <v>9793</v>
      </c>
      <c r="C6082">
        <v>2396</v>
      </c>
      <c r="D6082">
        <v>40338</v>
      </c>
      <c r="F6082" t="s">
        <v>9800</v>
      </c>
      <c r="G6082" t="s">
        <v>9801</v>
      </c>
      <c r="H6082" t="s">
        <v>9800</v>
      </c>
      <c r="I6082" t="s">
        <v>36</v>
      </c>
      <c r="J6082" t="s">
        <v>814</v>
      </c>
      <c r="K6082" t="s">
        <v>815</v>
      </c>
      <c r="L6082" t="s">
        <v>123</v>
      </c>
      <c r="M6082" t="s">
        <v>124</v>
      </c>
      <c r="N6082" t="s">
        <v>190</v>
      </c>
      <c r="O6082" t="s">
        <v>191</v>
      </c>
      <c r="P6082" t="s">
        <v>43</v>
      </c>
      <c r="Q6082" t="s">
        <v>44</v>
      </c>
      <c r="R6082">
        <v>0</v>
      </c>
      <c r="S6082">
        <v>0</v>
      </c>
      <c r="W6082" t="s">
        <v>45</v>
      </c>
      <c r="X6082">
        <v>2396</v>
      </c>
      <c r="Y6082" t="s">
        <v>3515</v>
      </c>
      <c r="Z6082" t="s">
        <v>3516</v>
      </c>
      <c r="AA6082" t="s">
        <v>40822</v>
      </c>
      <c r="AB6082" t="s">
        <v>3553</v>
      </c>
      <c r="AC6082">
        <v>1586</v>
      </c>
      <c r="AD6082" t="s">
        <v>9796</v>
      </c>
      <c r="AE6082">
        <v>9.6764799999999997</v>
      </c>
      <c r="AF6082">
        <v>41643</v>
      </c>
      <c r="AG6082" s="1">
        <v>43059.636805555558</v>
      </c>
      <c r="AH6082" s="1">
        <v>43146.660416666666</v>
      </c>
      <c r="AI6082">
        <v>-6.3667999999999996</v>
      </c>
      <c r="AJ6082">
        <v>52.9621</v>
      </c>
      <c r="AK6082">
        <f t="shared" ref="AK6082:AK6145" si="190">YEAR(D6082)</f>
        <v>2010</v>
      </c>
      <c r="AL6082">
        <f t="shared" ref="AL6082:AL6145" si="191">MONTH(D6082)</f>
        <v>6</v>
      </c>
    </row>
    <row r="6083" spans="1:38" x14ac:dyDescent="0.25">
      <c r="A6083" t="s">
        <v>10089</v>
      </c>
      <c r="B6083" t="s">
        <v>10090</v>
      </c>
      <c r="C6083">
        <v>2486</v>
      </c>
      <c r="D6083">
        <v>40443</v>
      </c>
      <c r="F6083" t="s">
        <v>10091</v>
      </c>
      <c r="G6083" t="s">
        <v>10092</v>
      </c>
      <c r="H6083" t="s">
        <v>10091</v>
      </c>
      <c r="I6083" t="s">
        <v>36</v>
      </c>
      <c r="J6083" t="s">
        <v>138</v>
      </c>
      <c r="K6083" t="s">
        <v>139</v>
      </c>
      <c r="L6083" t="s">
        <v>123</v>
      </c>
      <c r="M6083" t="s">
        <v>124</v>
      </c>
      <c r="N6083" t="s">
        <v>41</v>
      </c>
      <c r="O6083" t="s">
        <v>42</v>
      </c>
      <c r="P6083" t="s">
        <v>43</v>
      </c>
      <c r="Q6083" t="s">
        <v>44</v>
      </c>
      <c r="R6083">
        <v>0</v>
      </c>
      <c r="S6083">
        <v>0</v>
      </c>
      <c r="W6083" t="s">
        <v>45</v>
      </c>
      <c r="X6083">
        <v>2486</v>
      </c>
      <c r="Y6083" t="s">
        <v>3515</v>
      </c>
      <c r="Z6083" t="s">
        <v>3516</v>
      </c>
      <c r="AA6083" t="s">
        <v>40822</v>
      </c>
      <c r="AB6083" t="s">
        <v>5232</v>
      </c>
      <c r="AC6083">
        <v>3400</v>
      </c>
      <c r="AD6083" t="s">
        <v>10093</v>
      </c>
      <c r="AE6083">
        <v>16.327200000000001</v>
      </c>
      <c r="AF6083">
        <v>41643</v>
      </c>
      <c r="AG6083" s="1">
        <v>43059.636805555558</v>
      </c>
      <c r="AH6083" s="1">
        <v>43146.660416666666</v>
      </c>
      <c r="AI6083">
        <v>-8.1210000000000004</v>
      </c>
      <c r="AJ6083">
        <v>54.8705</v>
      </c>
      <c r="AK6083">
        <f t="shared" si="190"/>
        <v>2010</v>
      </c>
      <c r="AL6083">
        <f t="shared" si="191"/>
        <v>9</v>
      </c>
    </row>
    <row r="6084" spans="1:38" x14ac:dyDescent="0.25">
      <c r="A6084" t="s">
        <v>2926</v>
      </c>
      <c r="B6084" t="s">
        <v>15411</v>
      </c>
      <c r="C6084">
        <v>4025</v>
      </c>
      <c r="D6084">
        <v>40838</v>
      </c>
      <c r="F6084" t="s">
        <v>15412</v>
      </c>
      <c r="G6084" t="s">
        <v>15413</v>
      </c>
      <c r="H6084" t="s">
        <v>15412</v>
      </c>
      <c r="I6084" t="s">
        <v>64</v>
      </c>
      <c r="J6084" t="s">
        <v>37</v>
      </c>
      <c r="K6084" t="s">
        <v>38</v>
      </c>
      <c r="L6084" t="s">
        <v>123</v>
      </c>
      <c r="M6084" t="s">
        <v>124</v>
      </c>
      <c r="N6084" t="s">
        <v>41</v>
      </c>
      <c r="O6084" t="s">
        <v>42</v>
      </c>
      <c r="P6084" t="s">
        <v>43</v>
      </c>
      <c r="Q6084" t="s">
        <v>44</v>
      </c>
      <c r="R6084">
        <v>0</v>
      </c>
      <c r="S6084">
        <v>0</v>
      </c>
      <c r="W6084" t="s">
        <v>45</v>
      </c>
      <c r="X6084">
        <v>4025</v>
      </c>
      <c r="Y6084" t="s">
        <v>3515</v>
      </c>
      <c r="Z6084" t="s">
        <v>3516</v>
      </c>
      <c r="AA6084" t="s">
        <v>40822</v>
      </c>
      <c r="AB6084" t="s">
        <v>3628</v>
      </c>
      <c r="AC6084">
        <v>2082</v>
      </c>
      <c r="AD6084" t="s">
        <v>15414</v>
      </c>
      <c r="AE6084">
        <v>8.8995499999999996</v>
      </c>
      <c r="AF6084">
        <v>41643</v>
      </c>
      <c r="AG6084" s="1">
        <v>43059.636805555558</v>
      </c>
      <c r="AH6084" s="1">
        <v>43146.660416666666</v>
      </c>
      <c r="AI6084">
        <v>-9.8699999999999992</v>
      </c>
      <c r="AJ6084">
        <v>52.159599999999998</v>
      </c>
      <c r="AK6084">
        <f t="shared" si="190"/>
        <v>2011</v>
      </c>
      <c r="AL6084">
        <f t="shared" si="191"/>
        <v>10</v>
      </c>
    </row>
    <row r="6085" spans="1:38" x14ac:dyDescent="0.25">
      <c r="A6085" t="s">
        <v>15415</v>
      </c>
      <c r="B6085" t="s">
        <v>15416</v>
      </c>
      <c r="C6085">
        <v>4026</v>
      </c>
      <c r="D6085">
        <v>40840</v>
      </c>
      <c r="F6085" t="s">
        <v>15417</v>
      </c>
      <c r="G6085" t="s">
        <v>15418</v>
      </c>
      <c r="H6085" t="s">
        <v>15417</v>
      </c>
      <c r="I6085" t="s">
        <v>36</v>
      </c>
      <c r="J6085" t="s">
        <v>37</v>
      </c>
      <c r="K6085" t="s">
        <v>38</v>
      </c>
      <c r="L6085" t="s">
        <v>123</v>
      </c>
      <c r="M6085" t="s">
        <v>124</v>
      </c>
      <c r="N6085" t="s">
        <v>41</v>
      </c>
      <c r="O6085" t="s">
        <v>42</v>
      </c>
      <c r="P6085" t="s">
        <v>43</v>
      </c>
      <c r="Q6085" t="s">
        <v>44</v>
      </c>
      <c r="R6085">
        <v>2</v>
      </c>
      <c r="S6085">
        <v>0</v>
      </c>
      <c r="W6085" t="s">
        <v>45</v>
      </c>
      <c r="X6085">
        <v>4026</v>
      </c>
      <c r="Y6085" t="s">
        <v>3515</v>
      </c>
      <c r="Z6085" t="s">
        <v>3516</v>
      </c>
      <c r="AA6085" t="s">
        <v>40822</v>
      </c>
      <c r="AB6085" t="s">
        <v>3628</v>
      </c>
      <c r="AC6085">
        <v>1965</v>
      </c>
      <c r="AD6085" t="s">
        <v>15419</v>
      </c>
      <c r="AE6085">
        <v>12.72921</v>
      </c>
      <c r="AF6085">
        <v>41643</v>
      </c>
      <c r="AG6085" s="1">
        <v>43059.636805555558</v>
      </c>
      <c r="AH6085" s="1">
        <v>43146.660416666666</v>
      </c>
      <c r="AI6085">
        <v>-10.4527</v>
      </c>
      <c r="AJ6085">
        <v>52.158200000000001</v>
      </c>
      <c r="AK6085">
        <f t="shared" si="190"/>
        <v>2011</v>
      </c>
      <c r="AL6085">
        <f t="shared" si="191"/>
        <v>10</v>
      </c>
    </row>
    <row r="6086" spans="1:38" x14ac:dyDescent="0.25">
      <c r="A6086" t="s">
        <v>16812</v>
      </c>
      <c r="B6086" t="s">
        <v>16813</v>
      </c>
      <c r="C6086">
        <v>4417</v>
      </c>
      <c r="D6086">
        <v>41077</v>
      </c>
      <c r="F6086" t="s">
        <v>16814</v>
      </c>
      <c r="G6086" t="s">
        <v>16815</v>
      </c>
      <c r="H6086" t="s">
        <v>16814</v>
      </c>
      <c r="I6086" t="s">
        <v>36</v>
      </c>
      <c r="J6086" t="s">
        <v>37</v>
      </c>
      <c r="K6086" t="s">
        <v>38</v>
      </c>
      <c r="L6086" t="s">
        <v>123</v>
      </c>
      <c r="M6086" t="s">
        <v>124</v>
      </c>
      <c r="N6086" t="s">
        <v>41</v>
      </c>
      <c r="O6086" t="s">
        <v>42</v>
      </c>
      <c r="P6086" t="s">
        <v>43</v>
      </c>
      <c r="Q6086" t="s">
        <v>44</v>
      </c>
      <c r="R6086">
        <v>0</v>
      </c>
      <c r="S6086">
        <v>0</v>
      </c>
      <c r="W6086" t="s">
        <v>45</v>
      </c>
      <c r="X6086">
        <v>4417</v>
      </c>
      <c r="Y6086" t="s">
        <v>3515</v>
      </c>
      <c r="Z6086" t="s">
        <v>3516</v>
      </c>
      <c r="AA6086" t="s">
        <v>40822</v>
      </c>
      <c r="AB6086" t="s">
        <v>3628</v>
      </c>
      <c r="AC6086">
        <v>1965</v>
      </c>
      <c r="AD6086" t="s">
        <v>15419</v>
      </c>
      <c r="AE6086">
        <v>10.53524</v>
      </c>
      <c r="AF6086">
        <v>41643</v>
      </c>
      <c r="AG6086" s="1">
        <v>43059.636805555558</v>
      </c>
      <c r="AH6086" s="1">
        <v>43146.660416666666</v>
      </c>
      <c r="AI6086">
        <v>-10.2545</v>
      </c>
      <c r="AJ6086">
        <v>52.235100000000003</v>
      </c>
      <c r="AK6086">
        <f t="shared" si="190"/>
        <v>2012</v>
      </c>
      <c r="AL6086">
        <f t="shared" si="191"/>
        <v>6</v>
      </c>
    </row>
    <row r="6087" spans="1:38" x14ac:dyDescent="0.25">
      <c r="A6087" t="s">
        <v>2510</v>
      </c>
      <c r="B6087" t="s">
        <v>17386</v>
      </c>
      <c r="C6087">
        <v>4585</v>
      </c>
      <c r="D6087">
        <v>41192</v>
      </c>
      <c r="F6087" t="s">
        <v>17387</v>
      </c>
      <c r="G6087" t="s">
        <v>17388</v>
      </c>
      <c r="H6087" t="s">
        <v>17387</v>
      </c>
      <c r="I6087" t="s">
        <v>267</v>
      </c>
      <c r="J6087" t="s">
        <v>37</v>
      </c>
      <c r="K6087" t="s">
        <v>38</v>
      </c>
      <c r="L6087" t="s">
        <v>123</v>
      </c>
      <c r="M6087" t="s">
        <v>124</v>
      </c>
      <c r="N6087" t="s">
        <v>41</v>
      </c>
      <c r="O6087" t="s">
        <v>42</v>
      </c>
      <c r="P6087" t="s">
        <v>43</v>
      </c>
      <c r="Q6087" t="s">
        <v>44</v>
      </c>
      <c r="R6087">
        <v>0</v>
      </c>
      <c r="S6087">
        <v>0</v>
      </c>
      <c r="W6087" t="s">
        <v>45</v>
      </c>
      <c r="X6087">
        <v>4585</v>
      </c>
      <c r="Y6087" t="s">
        <v>3515</v>
      </c>
      <c r="Z6087" t="s">
        <v>3516</v>
      </c>
      <c r="AA6087" t="s">
        <v>40822</v>
      </c>
      <c r="AB6087" t="s">
        <v>3553</v>
      </c>
      <c r="AC6087">
        <v>15951</v>
      </c>
      <c r="AD6087" t="s">
        <v>17389</v>
      </c>
      <c r="AE6087">
        <v>1.1862299999999999</v>
      </c>
      <c r="AF6087">
        <v>41643</v>
      </c>
      <c r="AG6087" s="1">
        <v>43059.636805555558</v>
      </c>
      <c r="AH6087" s="1">
        <v>43146.660416666666</v>
      </c>
      <c r="AI6087">
        <v>-7.9408000000000003</v>
      </c>
      <c r="AJ6087">
        <v>53.424199999999999</v>
      </c>
      <c r="AK6087">
        <f t="shared" si="190"/>
        <v>2012</v>
      </c>
      <c r="AL6087">
        <f t="shared" si="191"/>
        <v>10</v>
      </c>
    </row>
    <row r="6088" spans="1:38" x14ac:dyDescent="0.25">
      <c r="A6088" t="s">
        <v>21312</v>
      </c>
      <c r="B6088" t="s">
        <v>21313</v>
      </c>
      <c r="C6088">
        <v>5738</v>
      </c>
      <c r="D6088">
        <v>41639</v>
      </c>
      <c r="F6088" t="s">
        <v>21314</v>
      </c>
      <c r="G6088" t="s">
        <v>21315</v>
      </c>
      <c r="H6088" t="s">
        <v>21314</v>
      </c>
      <c r="I6088" t="s">
        <v>36</v>
      </c>
      <c r="J6088" t="s">
        <v>814</v>
      </c>
      <c r="K6088" t="s">
        <v>815</v>
      </c>
      <c r="L6088" t="s">
        <v>123</v>
      </c>
      <c r="M6088" t="s">
        <v>124</v>
      </c>
      <c r="N6088" t="s">
        <v>41</v>
      </c>
      <c r="O6088" t="s">
        <v>42</v>
      </c>
      <c r="P6088" t="s">
        <v>43</v>
      </c>
      <c r="Q6088" t="s">
        <v>44</v>
      </c>
      <c r="R6088">
        <v>0</v>
      </c>
      <c r="S6088">
        <v>0</v>
      </c>
      <c r="W6088" t="s">
        <v>45</v>
      </c>
      <c r="X6088">
        <v>5738</v>
      </c>
      <c r="Y6088" t="s">
        <v>3515</v>
      </c>
      <c r="Z6088" t="s">
        <v>3516</v>
      </c>
      <c r="AA6088" t="s">
        <v>40822</v>
      </c>
      <c r="AB6088" t="s">
        <v>3553</v>
      </c>
      <c r="AC6088">
        <v>2273</v>
      </c>
      <c r="AD6088" t="s">
        <v>21316</v>
      </c>
      <c r="AE6088">
        <v>1.7535799999999999</v>
      </c>
      <c r="AF6088">
        <v>41643</v>
      </c>
      <c r="AG6088" s="1">
        <v>43059.636805555558</v>
      </c>
      <c r="AH6088" s="1">
        <v>43146.660416666666</v>
      </c>
      <c r="AI6088">
        <v>-7.1531000000000002</v>
      </c>
      <c r="AJ6088">
        <v>52.539099999999998</v>
      </c>
      <c r="AK6088">
        <f t="shared" si="190"/>
        <v>2013</v>
      </c>
      <c r="AL6088">
        <f t="shared" si="191"/>
        <v>12</v>
      </c>
    </row>
    <row r="6089" spans="1:38" x14ac:dyDescent="0.25">
      <c r="A6089" t="s">
        <v>21321</v>
      </c>
      <c r="B6089" t="s">
        <v>21322</v>
      </c>
      <c r="C6089">
        <v>5740</v>
      </c>
      <c r="D6089">
        <v>41639</v>
      </c>
      <c r="F6089" t="s">
        <v>21323</v>
      </c>
      <c r="G6089" t="s">
        <v>21315</v>
      </c>
      <c r="H6089" t="s">
        <v>21323</v>
      </c>
      <c r="I6089" t="s">
        <v>267</v>
      </c>
      <c r="J6089" t="s">
        <v>814</v>
      </c>
      <c r="K6089" t="s">
        <v>815</v>
      </c>
      <c r="L6089" t="s">
        <v>123</v>
      </c>
      <c r="M6089" t="s">
        <v>124</v>
      </c>
      <c r="N6089" t="s">
        <v>190</v>
      </c>
      <c r="O6089" t="s">
        <v>191</v>
      </c>
      <c r="P6089" t="s">
        <v>43</v>
      </c>
      <c r="Q6089" t="s">
        <v>44</v>
      </c>
      <c r="R6089">
        <v>0</v>
      </c>
      <c r="S6089">
        <v>0</v>
      </c>
      <c r="W6089" t="s">
        <v>45</v>
      </c>
      <c r="X6089">
        <v>5740</v>
      </c>
      <c r="Y6089" t="s">
        <v>3515</v>
      </c>
      <c r="Z6089" t="s">
        <v>3516</v>
      </c>
      <c r="AA6089" t="s">
        <v>40822</v>
      </c>
      <c r="AB6089" t="s">
        <v>3628</v>
      </c>
      <c r="AC6089">
        <v>47904</v>
      </c>
      <c r="AD6089" t="s">
        <v>21323</v>
      </c>
      <c r="AE6089">
        <v>1.0905100000000001</v>
      </c>
      <c r="AF6089">
        <v>41643</v>
      </c>
      <c r="AG6089" s="1">
        <v>43059.636805555558</v>
      </c>
      <c r="AH6089" s="1">
        <v>43146.660416666666</v>
      </c>
      <c r="AI6089">
        <v>-7.1193999999999997</v>
      </c>
      <c r="AJ6089">
        <v>52.267000000000003</v>
      </c>
      <c r="AK6089">
        <f t="shared" si="190"/>
        <v>2013</v>
      </c>
      <c r="AL6089">
        <f t="shared" si="191"/>
        <v>12</v>
      </c>
    </row>
    <row r="6090" spans="1:38" x14ac:dyDescent="0.25">
      <c r="A6090" t="s">
        <v>21814</v>
      </c>
      <c r="B6090" t="s">
        <v>21815</v>
      </c>
      <c r="C6090">
        <v>5873</v>
      </c>
      <c r="D6090">
        <v>41686</v>
      </c>
      <c r="F6090" t="s">
        <v>21816</v>
      </c>
      <c r="G6090" t="s">
        <v>21817</v>
      </c>
      <c r="H6090" t="s">
        <v>21816</v>
      </c>
      <c r="I6090" t="s">
        <v>36</v>
      </c>
      <c r="J6090" t="s">
        <v>37</v>
      </c>
      <c r="K6090" t="s">
        <v>38</v>
      </c>
      <c r="L6090" t="s">
        <v>43</v>
      </c>
      <c r="M6090" t="s">
        <v>44</v>
      </c>
      <c r="N6090" t="s">
        <v>65</v>
      </c>
      <c r="O6090" t="s">
        <v>66</v>
      </c>
      <c r="P6090" t="s">
        <v>363</v>
      </c>
      <c r="Q6090" t="s">
        <v>364</v>
      </c>
      <c r="R6090">
        <v>0</v>
      </c>
      <c r="S6090">
        <v>0</v>
      </c>
      <c r="W6090" t="s">
        <v>45</v>
      </c>
      <c r="X6090">
        <v>5873</v>
      </c>
      <c r="Y6090" t="s">
        <v>3515</v>
      </c>
      <c r="Z6090" t="s">
        <v>3516</v>
      </c>
      <c r="AA6090" t="s">
        <v>40822</v>
      </c>
      <c r="AB6090" t="s">
        <v>3628</v>
      </c>
      <c r="AC6090">
        <v>1354</v>
      </c>
      <c r="AD6090" t="s">
        <v>21818</v>
      </c>
      <c r="AE6090">
        <v>0.47632999999999998</v>
      </c>
      <c r="AF6090">
        <v>41875</v>
      </c>
      <c r="AG6090" s="1">
        <v>43059.636805555558</v>
      </c>
      <c r="AH6090" s="1">
        <v>43146.660416666666</v>
      </c>
      <c r="AI6090">
        <v>-9.6780000000000008</v>
      </c>
      <c r="AJ6090">
        <v>52.510800000000003</v>
      </c>
      <c r="AK6090">
        <f t="shared" si="190"/>
        <v>2014</v>
      </c>
      <c r="AL6090">
        <f t="shared" si="191"/>
        <v>2</v>
      </c>
    </row>
    <row r="6091" spans="1:38" x14ac:dyDescent="0.25">
      <c r="A6091" t="s">
        <v>22947</v>
      </c>
      <c r="B6091" t="s">
        <v>22948</v>
      </c>
      <c r="C6091">
        <v>6179</v>
      </c>
      <c r="D6091">
        <v>41844</v>
      </c>
      <c r="F6091" t="s">
        <v>22949</v>
      </c>
      <c r="G6091" t="s">
        <v>22950</v>
      </c>
      <c r="H6091" t="s">
        <v>22949</v>
      </c>
      <c r="I6091" t="s">
        <v>267</v>
      </c>
      <c r="J6091" t="s">
        <v>138</v>
      </c>
      <c r="K6091" t="s">
        <v>139</v>
      </c>
      <c r="L6091" t="s">
        <v>123</v>
      </c>
      <c r="M6091" t="s">
        <v>124</v>
      </c>
      <c r="N6091" t="s">
        <v>190</v>
      </c>
      <c r="O6091" t="s">
        <v>191</v>
      </c>
      <c r="P6091" t="s">
        <v>43</v>
      </c>
      <c r="Q6091" t="s">
        <v>44</v>
      </c>
      <c r="R6091">
        <v>0</v>
      </c>
      <c r="S6091">
        <v>0</v>
      </c>
      <c r="W6091" t="s">
        <v>45</v>
      </c>
      <c r="X6091">
        <v>6179</v>
      </c>
      <c r="Y6091" t="s">
        <v>3515</v>
      </c>
      <c r="Z6091" t="s">
        <v>3516</v>
      </c>
      <c r="AA6091" t="s">
        <v>40822</v>
      </c>
      <c r="AB6091" t="s">
        <v>3628</v>
      </c>
      <c r="AC6091">
        <v>1271</v>
      </c>
      <c r="AD6091" t="s">
        <v>22951</v>
      </c>
      <c r="AE6091">
        <v>11.325100000000001</v>
      </c>
      <c r="AF6091">
        <v>41875</v>
      </c>
      <c r="AG6091" s="1">
        <v>43059.636805555558</v>
      </c>
      <c r="AH6091" s="1">
        <v>43146.660416666666</v>
      </c>
      <c r="AI6091">
        <v>-8.2478999999999996</v>
      </c>
      <c r="AJ6091">
        <v>52.603999999999999</v>
      </c>
      <c r="AK6091">
        <f t="shared" si="190"/>
        <v>2014</v>
      </c>
      <c r="AL6091">
        <f t="shared" si="191"/>
        <v>7</v>
      </c>
    </row>
    <row r="6092" spans="1:38" x14ac:dyDescent="0.25">
      <c r="A6092" t="s">
        <v>22947</v>
      </c>
      <c r="B6092" t="s">
        <v>29794</v>
      </c>
      <c r="C6092">
        <v>8230</v>
      </c>
      <c r="D6092">
        <v>42264</v>
      </c>
      <c r="F6092" t="s">
        <v>29795</v>
      </c>
      <c r="G6092" t="s">
        <v>29796</v>
      </c>
      <c r="H6092" t="s">
        <v>29795</v>
      </c>
      <c r="I6092" t="s">
        <v>72</v>
      </c>
      <c r="J6092" t="s">
        <v>37</v>
      </c>
      <c r="K6092" t="s">
        <v>38</v>
      </c>
      <c r="L6092" t="s">
        <v>123</v>
      </c>
      <c r="M6092" t="s">
        <v>124</v>
      </c>
      <c r="N6092" t="s">
        <v>41</v>
      </c>
      <c r="O6092" t="s">
        <v>42</v>
      </c>
      <c r="P6092" t="s">
        <v>363</v>
      </c>
      <c r="Q6092" t="s">
        <v>364</v>
      </c>
      <c r="R6092">
        <v>0</v>
      </c>
      <c r="S6092">
        <v>0</v>
      </c>
      <c r="W6092" t="s">
        <v>45</v>
      </c>
      <c r="X6092">
        <v>8230</v>
      </c>
      <c r="Y6092" t="s">
        <v>3515</v>
      </c>
      <c r="Z6092" t="s">
        <v>3516</v>
      </c>
      <c r="AA6092" t="s">
        <v>40822</v>
      </c>
      <c r="AB6092" t="s">
        <v>3628</v>
      </c>
      <c r="AC6092">
        <v>2082</v>
      </c>
      <c r="AD6092" t="s">
        <v>15414</v>
      </c>
      <c r="AE6092">
        <v>14.219060000000001</v>
      </c>
      <c r="AF6092">
        <v>42497.657638888886</v>
      </c>
      <c r="AG6092" s="1">
        <v>43059.636805555558</v>
      </c>
      <c r="AH6092" s="1">
        <v>43146.660416666666</v>
      </c>
      <c r="AI6092">
        <v>-9.9768000000000008</v>
      </c>
      <c r="AJ6092">
        <v>52.054000000000002</v>
      </c>
      <c r="AK6092">
        <f t="shared" si="190"/>
        <v>2015</v>
      </c>
      <c r="AL6092">
        <f t="shared" si="191"/>
        <v>9</v>
      </c>
    </row>
    <row r="6093" spans="1:38" x14ac:dyDescent="0.25">
      <c r="A6093" t="s">
        <v>29155</v>
      </c>
      <c r="B6093" t="s">
        <v>29156</v>
      </c>
      <c r="C6093">
        <v>7876</v>
      </c>
      <c r="D6093">
        <v>42544</v>
      </c>
      <c r="F6093" t="s">
        <v>29157</v>
      </c>
      <c r="G6093" t="s">
        <v>29158</v>
      </c>
      <c r="H6093" t="s">
        <v>29157</v>
      </c>
      <c r="I6093" t="s">
        <v>222</v>
      </c>
      <c r="J6093" t="s">
        <v>138</v>
      </c>
      <c r="K6093" t="s">
        <v>139</v>
      </c>
      <c r="L6093" t="s">
        <v>123</v>
      </c>
      <c r="M6093" t="s">
        <v>124</v>
      </c>
      <c r="N6093" t="s">
        <v>41</v>
      </c>
      <c r="O6093" t="s">
        <v>42</v>
      </c>
      <c r="P6093" t="s">
        <v>878</v>
      </c>
      <c r="Q6093" t="s">
        <v>879</v>
      </c>
      <c r="R6093">
        <v>0</v>
      </c>
      <c r="S6093">
        <v>0</v>
      </c>
      <c r="U6093" t="s">
        <v>29159</v>
      </c>
      <c r="W6093" t="s">
        <v>45</v>
      </c>
      <c r="X6093">
        <v>7876</v>
      </c>
      <c r="Y6093" t="s">
        <v>3515</v>
      </c>
      <c r="Z6093" t="s">
        <v>3516</v>
      </c>
      <c r="AA6093" t="s">
        <v>40822</v>
      </c>
      <c r="AB6093" t="s">
        <v>3517</v>
      </c>
      <c r="AC6093">
        <v>2056</v>
      </c>
      <c r="AD6093" t="s">
        <v>7267</v>
      </c>
      <c r="AE6093">
        <v>7.51715</v>
      </c>
      <c r="AF6093">
        <v>42497.758333333331</v>
      </c>
      <c r="AG6093" s="1">
        <v>43059.636805555558</v>
      </c>
      <c r="AH6093" s="1">
        <v>43146.660416666666</v>
      </c>
      <c r="AI6093">
        <v>-9.8971</v>
      </c>
      <c r="AJ6093">
        <v>53.479500000000002</v>
      </c>
      <c r="AK6093">
        <f t="shared" si="190"/>
        <v>2016</v>
      </c>
      <c r="AL6093">
        <f t="shared" si="191"/>
        <v>6</v>
      </c>
    </row>
    <row r="6094" spans="1:38" x14ac:dyDescent="0.25">
      <c r="A6094" t="s">
        <v>126</v>
      </c>
      <c r="B6094" t="s">
        <v>127</v>
      </c>
      <c r="C6094">
        <v>12</v>
      </c>
      <c r="D6094">
        <v>39096</v>
      </c>
      <c r="F6094" t="s">
        <v>128</v>
      </c>
      <c r="G6094" t="s">
        <v>129</v>
      </c>
      <c r="H6094" t="s">
        <v>128</v>
      </c>
      <c r="I6094" t="s">
        <v>43</v>
      </c>
      <c r="J6094" t="s">
        <v>54</v>
      </c>
      <c r="K6094" t="s">
        <v>55</v>
      </c>
      <c r="L6094" t="s">
        <v>39</v>
      </c>
      <c r="M6094" t="s">
        <v>40</v>
      </c>
      <c r="N6094" t="s">
        <v>65</v>
      </c>
      <c r="O6094" t="s">
        <v>66</v>
      </c>
      <c r="P6094" t="s">
        <v>43</v>
      </c>
      <c r="Q6094" t="s">
        <v>44</v>
      </c>
      <c r="R6094">
        <v>0</v>
      </c>
      <c r="S6094">
        <v>0</v>
      </c>
      <c r="W6094" t="s">
        <v>45</v>
      </c>
      <c r="X6094">
        <v>12</v>
      </c>
      <c r="Y6094" t="s">
        <v>130</v>
      </c>
      <c r="Z6094" t="s">
        <v>131</v>
      </c>
      <c r="AA6094" t="s">
        <v>40821</v>
      </c>
      <c r="AB6094" t="s">
        <v>132</v>
      </c>
      <c r="AC6094">
        <v>199382</v>
      </c>
      <c r="AD6094" t="s">
        <v>133</v>
      </c>
      <c r="AE6094">
        <v>24.884630000000001</v>
      </c>
      <c r="AF6094">
        <v>41643</v>
      </c>
      <c r="AG6094" s="1">
        <v>43059.636805555558</v>
      </c>
      <c r="AH6094" s="1">
        <v>43146.660416666666</v>
      </c>
      <c r="AI6094">
        <v>52.104199999999999</v>
      </c>
      <c r="AJ6094">
        <v>36.366700000000002</v>
      </c>
      <c r="AK6094">
        <f t="shared" si="190"/>
        <v>2007</v>
      </c>
      <c r="AL6094">
        <f t="shared" si="191"/>
        <v>1</v>
      </c>
    </row>
    <row r="6095" spans="1:38" x14ac:dyDescent="0.25">
      <c r="A6095" t="s">
        <v>4737</v>
      </c>
      <c r="B6095" t="s">
        <v>6604</v>
      </c>
      <c r="C6095">
        <v>1468</v>
      </c>
      <c r="D6095">
        <v>40300</v>
      </c>
      <c r="F6095" t="s">
        <v>6605</v>
      </c>
      <c r="G6095" t="s">
        <v>6606</v>
      </c>
      <c r="H6095" t="s">
        <v>6605</v>
      </c>
      <c r="I6095" t="s">
        <v>72</v>
      </c>
      <c r="J6095" t="s">
        <v>814</v>
      </c>
      <c r="K6095" t="s">
        <v>815</v>
      </c>
      <c r="L6095" t="s">
        <v>123</v>
      </c>
      <c r="M6095" t="s">
        <v>124</v>
      </c>
      <c r="N6095" t="s">
        <v>41</v>
      </c>
      <c r="O6095" t="s">
        <v>42</v>
      </c>
      <c r="P6095" t="s">
        <v>43</v>
      </c>
      <c r="Q6095" t="s">
        <v>44</v>
      </c>
      <c r="R6095">
        <v>0</v>
      </c>
      <c r="S6095">
        <v>0</v>
      </c>
      <c r="W6095" t="s">
        <v>45</v>
      </c>
      <c r="X6095">
        <v>1468</v>
      </c>
      <c r="Y6095" t="s">
        <v>130</v>
      </c>
      <c r="Z6095" t="s">
        <v>131</v>
      </c>
      <c r="AA6095" t="s">
        <v>40821</v>
      </c>
      <c r="AB6095" t="s">
        <v>6607</v>
      </c>
      <c r="AC6095">
        <v>125633</v>
      </c>
      <c r="AD6095" t="s">
        <v>6608</v>
      </c>
      <c r="AE6095">
        <v>2.1936900000000001</v>
      </c>
      <c r="AF6095">
        <v>41643</v>
      </c>
      <c r="AG6095" s="1">
        <v>43059.636805555558</v>
      </c>
      <c r="AH6095" s="1">
        <v>43146.660416666666</v>
      </c>
      <c r="AI6095">
        <v>59.210999999999999</v>
      </c>
      <c r="AJ6095">
        <v>35.255499999999998</v>
      </c>
      <c r="AK6095">
        <f t="shared" si="190"/>
        <v>2010</v>
      </c>
      <c r="AL6095">
        <f t="shared" si="191"/>
        <v>5</v>
      </c>
    </row>
    <row r="6096" spans="1:38" x14ac:dyDescent="0.25">
      <c r="A6096" t="s">
        <v>20688</v>
      </c>
      <c r="B6096" t="s">
        <v>20689</v>
      </c>
      <c r="C6096">
        <v>5570</v>
      </c>
      <c r="D6096">
        <v>41343</v>
      </c>
      <c r="F6096" t="s">
        <v>20690</v>
      </c>
      <c r="G6096" t="s">
        <v>20691</v>
      </c>
      <c r="H6096" t="s">
        <v>20690</v>
      </c>
      <c r="I6096" t="s">
        <v>64</v>
      </c>
      <c r="J6096" t="s">
        <v>37</v>
      </c>
      <c r="K6096" t="s">
        <v>38</v>
      </c>
      <c r="L6096" t="s">
        <v>123</v>
      </c>
      <c r="M6096" t="s">
        <v>124</v>
      </c>
      <c r="N6096" t="s">
        <v>190</v>
      </c>
      <c r="O6096" t="s">
        <v>191</v>
      </c>
      <c r="P6096" t="s">
        <v>43</v>
      </c>
      <c r="Q6096" t="s">
        <v>44</v>
      </c>
      <c r="R6096">
        <v>0</v>
      </c>
      <c r="S6096">
        <v>0</v>
      </c>
      <c r="W6096" t="s">
        <v>45</v>
      </c>
      <c r="X6096">
        <v>5570</v>
      </c>
      <c r="Y6096" t="s">
        <v>130</v>
      </c>
      <c r="Z6096" t="s">
        <v>131</v>
      </c>
      <c r="AA6096" t="s">
        <v>40821</v>
      </c>
      <c r="AB6096" t="s">
        <v>20692</v>
      </c>
      <c r="AC6096">
        <v>7153309</v>
      </c>
      <c r="AD6096" t="s">
        <v>20692</v>
      </c>
      <c r="AE6096">
        <v>3.49342</v>
      </c>
      <c r="AF6096">
        <v>41643</v>
      </c>
      <c r="AG6096" s="1">
        <v>43059.636805555558</v>
      </c>
      <c r="AH6096" s="1">
        <v>43146.660416666666</v>
      </c>
      <c r="AI6096">
        <v>51.383099999999999</v>
      </c>
      <c r="AJ6096">
        <v>35.697499999999998</v>
      </c>
      <c r="AK6096">
        <f t="shared" si="190"/>
        <v>2013</v>
      </c>
      <c r="AL6096">
        <f t="shared" si="191"/>
        <v>3</v>
      </c>
    </row>
    <row r="6097" spans="1:38" x14ac:dyDescent="0.25">
      <c r="A6097" t="s">
        <v>17972</v>
      </c>
      <c r="B6097" t="s">
        <v>17973</v>
      </c>
      <c r="C6097">
        <v>4746</v>
      </c>
      <c r="D6097">
        <v>41427</v>
      </c>
      <c r="F6097" t="s">
        <v>17974</v>
      </c>
      <c r="G6097" t="s">
        <v>17975</v>
      </c>
      <c r="H6097" t="s">
        <v>17974</v>
      </c>
      <c r="I6097" t="s">
        <v>36</v>
      </c>
      <c r="J6097" t="s">
        <v>37</v>
      </c>
      <c r="K6097" t="s">
        <v>38</v>
      </c>
      <c r="L6097" t="s">
        <v>39</v>
      </c>
      <c r="M6097" t="s">
        <v>40</v>
      </c>
      <c r="N6097" t="s">
        <v>41</v>
      </c>
      <c r="O6097" t="s">
        <v>42</v>
      </c>
      <c r="P6097" t="s">
        <v>43</v>
      </c>
      <c r="Q6097" t="s">
        <v>44</v>
      </c>
      <c r="R6097">
        <v>0</v>
      </c>
      <c r="S6097">
        <v>0</v>
      </c>
      <c r="W6097" t="s">
        <v>45</v>
      </c>
      <c r="X6097">
        <v>4746</v>
      </c>
      <c r="Y6097" t="s">
        <v>130</v>
      </c>
      <c r="Z6097" t="s">
        <v>131</v>
      </c>
      <c r="AA6097" t="s">
        <v>40821</v>
      </c>
      <c r="AB6097" t="s">
        <v>17976</v>
      </c>
      <c r="AC6097">
        <v>61642</v>
      </c>
      <c r="AD6097" t="s">
        <v>17977</v>
      </c>
      <c r="AE6097">
        <v>17.598559999999999</v>
      </c>
      <c r="AF6097">
        <v>41643</v>
      </c>
      <c r="AG6097" s="1">
        <v>43059.636805555558</v>
      </c>
      <c r="AH6097" s="1">
        <v>43146.660416666666</v>
      </c>
      <c r="AI6097">
        <v>46.9313</v>
      </c>
      <c r="AJ6097">
        <v>34.637</v>
      </c>
      <c r="AK6097">
        <f t="shared" si="190"/>
        <v>2013</v>
      </c>
      <c r="AL6097">
        <f t="shared" si="191"/>
        <v>6</v>
      </c>
    </row>
    <row r="6098" spans="1:38" x14ac:dyDescent="0.25">
      <c r="A6098" t="s">
        <v>20688</v>
      </c>
      <c r="B6098" t="s">
        <v>21038</v>
      </c>
      <c r="C6098">
        <v>5664</v>
      </c>
      <c r="D6098">
        <v>41605</v>
      </c>
      <c r="F6098" t="s">
        <v>21039</v>
      </c>
      <c r="G6098" t="s">
        <v>21040</v>
      </c>
      <c r="H6098" t="s">
        <v>21039</v>
      </c>
      <c r="I6098" t="s">
        <v>64</v>
      </c>
      <c r="J6098" t="s">
        <v>37</v>
      </c>
      <c r="K6098" t="s">
        <v>38</v>
      </c>
      <c r="L6098" t="s">
        <v>43</v>
      </c>
      <c r="M6098" t="s">
        <v>44</v>
      </c>
      <c r="N6098" t="s">
        <v>41</v>
      </c>
      <c r="O6098" t="s">
        <v>42</v>
      </c>
      <c r="P6098" t="s">
        <v>43</v>
      </c>
      <c r="Q6098" t="s">
        <v>44</v>
      </c>
      <c r="R6098">
        <v>0</v>
      </c>
      <c r="S6098">
        <v>0</v>
      </c>
      <c r="W6098" t="s">
        <v>45</v>
      </c>
      <c r="X6098">
        <v>5664</v>
      </c>
      <c r="Y6098" t="s">
        <v>130</v>
      </c>
      <c r="Z6098" t="s">
        <v>131</v>
      </c>
      <c r="AA6098" t="s">
        <v>40821</v>
      </c>
      <c r="AB6098" t="s">
        <v>132</v>
      </c>
      <c r="AC6098">
        <v>202796</v>
      </c>
      <c r="AD6098" t="s">
        <v>21041</v>
      </c>
      <c r="AE6098">
        <v>24.644369999999999</v>
      </c>
      <c r="AF6098">
        <v>41643</v>
      </c>
      <c r="AG6098" s="1">
        <v>43059.636805555558</v>
      </c>
      <c r="AH6098" s="1">
        <v>43146.660416666666</v>
      </c>
      <c r="AI6098">
        <v>52.855699999999999</v>
      </c>
      <c r="AJ6098">
        <v>36.3812</v>
      </c>
      <c r="AK6098">
        <f t="shared" si="190"/>
        <v>2013</v>
      </c>
      <c r="AL6098">
        <f t="shared" si="191"/>
        <v>11</v>
      </c>
    </row>
    <row r="6099" spans="1:38" x14ac:dyDescent="0.25">
      <c r="A6099" t="s">
        <v>22488</v>
      </c>
      <c r="B6099" t="s">
        <v>22489</v>
      </c>
      <c r="C6099">
        <v>6041</v>
      </c>
      <c r="D6099">
        <v>41789</v>
      </c>
      <c r="F6099" t="s">
        <v>22490</v>
      </c>
      <c r="G6099" t="s">
        <v>22491</v>
      </c>
      <c r="H6099" t="s">
        <v>22490</v>
      </c>
      <c r="I6099" t="s">
        <v>72</v>
      </c>
      <c r="J6099" t="s">
        <v>138</v>
      </c>
      <c r="K6099" t="s">
        <v>139</v>
      </c>
      <c r="L6099" t="s">
        <v>1124</v>
      </c>
      <c r="M6099" t="s">
        <v>1125</v>
      </c>
      <c r="N6099" t="s">
        <v>41</v>
      </c>
      <c r="O6099" t="s">
        <v>42</v>
      </c>
      <c r="P6099" t="s">
        <v>43</v>
      </c>
      <c r="Q6099" t="s">
        <v>44</v>
      </c>
      <c r="R6099">
        <v>0</v>
      </c>
      <c r="S6099">
        <v>0</v>
      </c>
      <c r="W6099" t="s">
        <v>45</v>
      </c>
      <c r="X6099">
        <v>6041</v>
      </c>
      <c r="Y6099" t="s">
        <v>130</v>
      </c>
      <c r="Z6099" t="s">
        <v>131</v>
      </c>
      <c r="AA6099" t="s">
        <v>40821</v>
      </c>
      <c r="AB6099" t="s">
        <v>22492</v>
      </c>
      <c r="AC6099">
        <v>5114</v>
      </c>
      <c r="AD6099" t="s">
        <v>22493</v>
      </c>
      <c r="AE6099">
        <v>2.0058799999999999</v>
      </c>
      <c r="AF6099">
        <v>41875</v>
      </c>
      <c r="AG6099" s="1">
        <v>43059.636805555558</v>
      </c>
      <c r="AH6099" s="1">
        <v>43146.660416666666</v>
      </c>
      <c r="AI6099">
        <v>55.1419</v>
      </c>
      <c r="AJ6099">
        <v>37.2866</v>
      </c>
      <c r="AK6099">
        <f t="shared" si="190"/>
        <v>2014</v>
      </c>
      <c r="AL6099">
        <f t="shared" si="191"/>
        <v>5</v>
      </c>
    </row>
    <row r="6100" spans="1:38" x14ac:dyDescent="0.25">
      <c r="A6100" t="s">
        <v>162</v>
      </c>
      <c r="B6100" t="s">
        <v>163</v>
      </c>
      <c r="C6100">
        <v>17</v>
      </c>
      <c r="D6100">
        <v>39113</v>
      </c>
      <c r="F6100" t="s">
        <v>164</v>
      </c>
      <c r="G6100" t="s">
        <v>165</v>
      </c>
      <c r="H6100" t="s">
        <v>164</v>
      </c>
      <c r="I6100" t="s">
        <v>36</v>
      </c>
      <c r="J6100" t="s">
        <v>37</v>
      </c>
      <c r="K6100" t="s">
        <v>38</v>
      </c>
      <c r="L6100" t="s">
        <v>39</v>
      </c>
      <c r="M6100" t="s">
        <v>40</v>
      </c>
      <c r="N6100" t="s">
        <v>41</v>
      </c>
      <c r="O6100" t="s">
        <v>42</v>
      </c>
      <c r="P6100" t="s">
        <v>43</v>
      </c>
      <c r="Q6100" t="s">
        <v>44</v>
      </c>
      <c r="R6100">
        <v>6</v>
      </c>
      <c r="S6100">
        <v>0</v>
      </c>
      <c r="W6100" t="s">
        <v>45</v>
      </c>
      <c r="X6100">
        <v>17</v>
      </c>
      <c r="Y6100" t="s">
        <v>99</v>
      </c>
      <c r="Z6100" t="s">
        <v>100</v>
      </c>
      <c r="AA6100" t="s">
        <v>40820</v>
      </c>
      <c r="AB6100" t="s">
        <v>166</v>
      </c>
      <c r="AC6100">
        <v>0</v>
      </c>
      <c r="AD6100" t="s">
        <v>167</v>
      </c>
      <c r="AE6100">
        <v>2.61442</v>
      </c>
      <c r="AF6100">
        <v>41643</v>
      </c>
      <c r="AG6100" s="1">
        <v>43059.636805555558</v>
      </c>
      <c r="AH6100" s="1">
        <v>43146.660416666666</v>
      </c>
      <c r="AI6100">
        <v>119.762</v>
      </c>
      <c r="AJ6100">
        <v>-0.68110000000000004</v>
      </c>
      <c r="AK6100">
        <f t="shared" si="190"/>
        <v>2007</v>
      </c>
      <c r="AL6100">
        <f t="shared" si="191"/>
        <v>1</v>
      </c>
    </row>
    <row r="6101" spans="1:38" x14ac:dyDescent="0.25">
      <c r="A6101" t="s">
        <v>465</v>
      </c>
      <c r="B6101" t="s">
        <v>466</v>
      </c>
      <c r="C6101">
        <v>68</v>
      </c>
      <c r="D6101">
        <v>39087</v>
      </c>
      <c r="F6101" t="s">
        <v>467</v>
      </c>
      <c r="G6101" t="s">
        <v>468</v>
      </c>
      <c r="H6101" t="s">
        <v>467</v>
      </c>
      <c r="I6101" t="s">
        <v>43</v>
      </c>
      <c r="J6101" t="s">
        <v>37</v>
      </c>
      <c r="K6101" t="s">
        <v>38</v>
      </c>
      <c r="L6101" t="s">
        <v>39</v>
      </c>
      <c r="M6101" t="s">
        <v>40</v>
      </c>
      <c r="N6101" t="s">
        <v>41</v>
      </c>
      <c r="O6101" t="s">
        <v>42</v>
      </c>
      <c r="P6101" t="s">
        <v>43</v>
      </c>
      <c r="Q6101" t="s">
        <v>44</v>
      </c>
      <c r="R6101">
        <v>30</v>
      </c>
      <c r="S6101">
        <v>0</v>
      </c>
      <c r="W6101" t="s">
        <v>45</v>
      </c>
      <c r="X6101">
        <v>68</v>
      </c>
      <c r="Y6101" t="s">
        <v>99</v>
      </c>
      <c r="Z6101" t="s">
        <v>100</v>
      </c>
      <c r="AA6101" t="s">
        <v>40820</v>
      </c>
      <c r="AB6101" t="s">
        <v>469</v>
      </c>
      <c r="AC6101">
        <v>15000</v>
      </c>
      <c r="AD6101" t="s">
        <v>470</v>
      </c>
      <c r="AE6101">
        <v>0.67930000000000001</v>
      </c>
      <c r="AF6101">
        <v>42583.749305555553</v>
      </c>
      <c r="AG6101" s="1">
        <v>43059.636805555558</v>
      </c>
      <c r="AH6101" s="1">
        <v>43146.660416666666</v>
      </c>
      <c r="AI6101">
        <v>118.8947</v>
      </c>
      <c r="AJ6101">
        <v>-2.6857000000000002</v>
      </c>
      <c r="AK6101">
        <f t="shared" si="190"/>
        <v>2007</v>
      </c>
      <c r="AL6101">
        <f t="shared" si="191"/>
        <v>1</v>
      </c>
    </row>
    <row r="6102" spans="1:38" x14ac:dyDescent="0.25">
      <c r="A6102" t="s">
        <v>710</v>
      </c>
      <c r="B6102" t="s">
        <v>1195</v>
      </c>
      <c r="C6102">
        <v>223</v>
      </c>
      <c r="D6102">
        <v>39091</v>
      </c>
      <c r="F6102" t="s">
        <v>1196</v>
      </c>
      <c r="G6102" t="s">
        <v>1197</v>
      </c>
      <c r="H6102" t="s">
        <v>1196</v>
      </c>
      <c r="I6102" t="s">
        <v>43</v>
      </c>
      <c r="J6102" t="s">
        <v>37</v>
      </c>
      <c r="K6102" t="s">
        <v>38</v>
      </c>
      <c r="L6102" t="s">
        <v>39</v>
      </c>
      <c r="M6102" t="s">
        <v>40</v>
      </c>
      <c r="N6102" t="s">
        <v>41</v>
      </c>
      <c r="O6102" t="s">
        <v>42</v>
      </c>
      <c r="P6102" t="s">
        <v>43</v>
      </c>
      <c r="Q6102" t="s">
        <v>44</v>
      </c>
      <c r="R6102">
        <v>0</v>
      </c>
      <c r="S6102">
        <v>0</v>
      </c>
      <c r="W6102" t="s">
        <v>45</v>
      </c>
      <c r="X6102">
        <v>223</v>
      </c>
      <c r="Y6102" t="s">
        <v>99</v>
      </c>
      <c r="Z6102" t="s">
        <v>100</v>
      </c>
      <c r="AA6102" t="s">
        <v>40820</v>
      </c>
      <c r="AB6102" t="s">
        <v>1198</v>
      </c>
      <c r="AC6102">
        <v>433866</v>
      </c>
      <c r="AD6102" t="s">
        <v>1199</v>
      </c>
      <c r="AE6102">
        <v>0.33411000000000002</v>
      </c>
      <c r="AF6102">
        <v>41643</v>
      </c>
      <c r="AG6102" s="1">
        <v>43059.636805555558</v>
      </c>
      <c r="AH6102" s="1">
        <v>43146.660416666666</v>
      </c>
      <c r="AI6102">
        <v>116.831</v>
      </c>
      <c r="AJ6102">
        <v>-1.2654000000000001</v>
      </c>
      <c r="AK6102">
        <f t="shared" si="190"/>
        <v>2007</v>
      </c>
      <c r="AL6102">
        <f t="shared" si="191"/>
        <v>1</v>
      </c>
    </row>
    <row r="6103" spans="1:38" x14ac:dyDescent="0.25">
      <c r="A6103" t="s">
        <v>214</v>
      </c>
      <c r="B6103" t="s">
        <v>228</v>
      </c>
      <c r="C6103">
        <v>28</v>
      </c>
      <c r="D6103">
        <v>39132</v>
      </c>
      <c r="F6103" t="s">
        <v>229</v>
      </c>
      <c r="G6103" t="s">
        <v>230</v>
      </c>
      <c r="H6103" t="s">
        <v>229</v>
      </c>
      <c r="I6103" t="s">
        <v>76</v>
      </c>
      <c r="J6103" t="s">
        <v>37</v>
      </c>
      <c r="K6103" t="s">
        <v>38</v>
      </c>
      <c r="L6103" t="s">
        <v>39</v>
      </c>
      <c r="M6103" t="s">
        <v>40</v>
      </c>
      <c r="N6103" t="s">
        <v>65</v>
      </c>
      <c r="O6103" t="s">
        <v>66</v>
      </c>
      <c r="P6103" t="s">
        <v>43</v>
      </c>
      <c r="Q6103" t="s">
        <v>44</v>
      </c>
      <c r="R6103">
        <v>21</v>
      </c>
      <c r="S6103">
        <v>0</v>
      </c>
      <c r="W6103" t="s">
        <v>45</v>
      </c>
      <c r="X6103">
        <v>28</v>
      </c>
      <c r="Y6103" t="s">
        <v>99</v>
      </c>
      <c r="Z6103" t="s">
        <v>100</v>
      </c>
      <c r="AA6103" t="s">
        <v>40820</v>
      </c>
      <c r="AB6103" t="s">
        <v>231</v>
      </c>
      <c r="AC6103">
        <v>111461</v>
      </c>
      <c r="AD6103" t="s">
        <v>232</v>
      </c>
      <c r="AE6103">
        <v>22.714929999999999</v>
      </c>
      <c r="AF6103">
        <v>41643</v>
      </c>
      <c r="AG6103" s="1">
        <v>43059.636805555558</v>
      </c>
      <c r="AH6103" s="1">
        <v>43146.660416666666</v>
      </c>
      <c r="AI6103">
        <v>110.14100000000001</v>
      </c>
      <c r="AJ6103">
        <v>-7.28</v>
      </c>
      <c r="AK6103">
        <f t="shared" si="190"/>
        <v>2007</v>
      </c>
      <c r="AL6103">
        <f t="shared" si="191"/>
        <v>2</v>
      </c>
    </row>
    <row r="6104" spans="1:38" x14ac:dyDescent="0.25">
      <c r="A6104" t="s">
        <v>257</v>
      </c>
      <c r="B6104" t="s">
        <v>258</v>
      </c>
      <c r="C6104">
        <v>33</v>
      </c>
      <c r="D6104">
        <v>39144</v>
      </c>
      <c r="F6104" t="s">
        <v>259</v>
      </c>
      <c r="G6104" t="s">
        <v>260</v>
      </c>
      <c r="H6104" t="s">
        <v>259</v>
      </c>
      <c r="I6104" t="s">
        <v>76</v>
      </c>
      <c r="J6104" t="s">
        <v>37</v>
      </c>
      <c r="K6104" t="s">
        <v>38</v>
      </c>
      <c r="L6104" t="s">
        <v>123</v>
      </c>
      <c r="M6104" t="s">
        <v>124</v>
      </c>
      <c r="N6104" t="s">
        <v>41</v>
      </c>
      <c r="O6104" t="s">
        <v>42</v>
      </c>
      <c r="P6104" t="s">
        <v>43</v>
      </c>
      <c r="Q6104" t="s">
        <v>44</v>
      </c>
      <c r="R6104">
        <v>3</v>
      </c>
      <c r="S6104">
        <v>0</v>
      </c>
      <c r="W6104" t="s">
        <v>45</v>
      </c>
      <c r="X6104">
        <v>33</v>
      </c>
      <c r="Y6104" t="s">
        <v>99</v>
      </c>
      <c r="Z6104" t="s">
        <v>100</v>
      </c>
      <c r="AA6104" t="s">
        <v>40820</v>
      </c>
      <c r="AB6104" t="s">
        <v>261</v>
      </c>
      <c r="AC6104">
        <v>0</v>
      </c>
      <c r="AD6104" t="s">
        <v>262</v>
      </c>
      <c r="AE6104">
        <v>6.7053900000000004</v>
      </c>
      <c r="AF6104">
        <v>41643</v>
      </c>
      <c r="AG6104" s="1">
        <v>43059.636805555558</v>
      </c>
      <c r="AH6104" s="1">
        <v>43146.660416666666</v>
      </c>
      <c r="AI6104">
        <v>120.4401609</v>
      </c>
      <c r="AJ6104">
        <v>-8.6264811429999995</v>
      </c>
      <c r="AK6104">
        <f t="shared" si="190"/>
        <v>2007</v>
      </c>
      <c r="AL6104">
        <f t="shared" si="191"/>
        <v>3</v>
      </c>
    </row>
    <row r="6105" spans="1:38" x14ac:dyDescent="0.25">
      <c r="A6105" t="s">
        <v>449</v>
      </c>
      <c r="B6105" t="s">
        <v>450</v>
      </c>
      <c r="C6105">
        <v>65</v>
      </c>
      <c r="D6105">
        <v>39193</v>
      </c>
      <c r="F6105" t="s">
        <v>451</v>
      </c>
      <c r="G6105" t="s">
        <v>452</v>
      </c>
      <c r="H6105" t="s">
        <v>451</v>
      </c>
      <c r="I6105" t="s">
        <v>36</v>
      </c>
      <c r="J6105" t="s">
        <v>37</v>
      </c>
      <c r="K6105" t="s">
        <v>38</v>
      </c>
      <c r="L6105" t="s">
        <v>39</v>
      </c>
      <c r="M6105" t="s">
        <v>40</v>
      </c>
      <c r="N6105" t="s">
        <v>41</v>
      </c>
      <c r="O6105" t="s">
        <v>42</v>
      </c>
      <c r="P6105" t="s">
        <v>43</v>
      </c>
      <c r="Q6105" t="s">
        <v>44</v>
      </c>
      <c r="R6105">
        <v>5</v>
      </c>
      <c r="S6105">
        <v>0</v>
      </c>
      <c r="W6105" t="s">
        <v>45</v>
      </c>
      <c r="X6105">
        <v>65</v>
      </c>
      <c r="Y6105" t="s">
        <v>99</v>
      </c>
      <c r="Z6105" t="s">
        <v>100</v>
      </c>
      <c r="AA6105" t="s">
        <v>40820</v>
      </c>
      <c r="AB6105" t="s">
        <v>231</v>
      </c>
      <c r="AC6105">
        <v>1288084</v>
      </c>
      <c r="AD6105" t="s">
        <v>453</v>
      </c>
      <c r="AE6105">
        <v>2.9575300000000002</v>
      </c>
      <c r="AF6105">
        <v>41643</v>
      </c>
      <c r="AG6105" s="1">
        <v>43059.636805555558</v>
      </c>
      <c r="AH6105" s="1">
        <v>43146.660416666666</v>
      </c>
      <c r="AI6105">
        <v>110.41670000000001</v>
      </c>
      <c r="AJ6105">
        <v>-6.9667000000000003</v>
      </c>
      <c r="AK6105">
        <f t="shared" si="190"/>
        <v>2007</v>
      </c>
      <c r="AL6105">
        <f t="shared" si="191"/>
        <v>4</v>
      </c>
    </row>
    <row r="6106" spans="1:38" x14ac:dyDescent="0.25">
      <c r="A6106" t="s">
        <v>1946</v>
      </c>
      <c r="B6106" t="s">
        <v>1947</v>
      </c>
      <c r="C6106">
        <v>383</v>
      </c>
      <c r="D6106">
        <v>39214</v>
      </c>
      <c r="F6106" t="s">
        <v>1948</v>
      </c>
      <c r="G6106" t="s">
        <v>1949</v>
      </c>
      <c r="H6106" t="s">
        <v>1948</v>
      </c>
      <c r="I6106" t="s">
        <v>43</v>
      </c>
      <c r="J6106" t="s">
        <v>37</v>
      </c>
      <c r="K6106" t="s">
        <v>38</v>
      </c>
      <c r="L6106" t="s">
        <v>39</v>
      </c>
      <c r="M6106" t="s">
        <v>40</v>
      </c>
      <c r="N6106" t="s">
        <v>41</v>
      </c>
      <c r="O6106" t="s">
        <v>42</v>
      </c>
      <c r="P6106" t="s">
        <v>43</v>
      </c>
      <c r="Q6106" t="s">
        <v>44</v>
      </c>
      <c r="R6106">
        <v>78</v>
      </c>
      <c r="S6106">
        <v>0</v>
      </c>
      <c r="W6106" t="s">
        <v>45</v>
      </c>
      <c r="X6106">
        <v>383</v>
      </c>
      <c r="Y6106" t="s">
        <v>99</v>
      </c>
      <c r="Z6106" t="s">
        <v>100</v>
      </c>
      <c r="AA6106" t="s">
        <v>40820</v>
      </c>
      <c r="AB6106" t="s">
        <v>1950</v>
      </c>
      <c r="AC6106">
        <v>124946</v>
      </c>
      <c r="AD6106" t="s">
        <v>1951</v>
      </c>
      <c r="AE6106">
        <v>6.3571900000000001</v>
      </c>
      <c r="AF6106">
        <v>41643</v>
      </c>
      <c r="AG6106" s="1">
        <v>43059.636805555558</v>
      </c>
      <c r="AH6106" s="1">
        <v>43146.660416666666</v>
      </c>
      <c r="AI6106">
        <v>107.4435</v>
      </c>
      <c r="AJ6106">
        <v>-6.7882999999999996</v>
      </c>
      <c r="AK6106">
        <f t="shared" si="190"/>
        <v>2007</v>
      </c>
      <c r="AL6106">
        <f t="shared" si="191"/>
        <v>5</v>
      </c>
    </row>
    <row r="6107" spans="1:38" x14ac:dyDescent="0.25">
      <c r="A6107" t="s">
        <v>176</v>
      </c>
      <c r="B6107" t="s">
        <v>177</v>
      </c>
      <c r="C6107">
        <v>20</v>
      </c>
      <c r="D6107">
        <v>39235</v>
      </c>
      <c r="F6107" t="s">
        <v>178</v>
      </c>
      <c r="G6107" t="s">
        <v>179</v>
      </c>
      <c r="H6107" t="s">
        <v>178</v>
      </c>
      <c r="I6107" t="s">
        <v>64</v>
      </c>
      <c r="J6107" t="s">
        <v>37</v>
      </c>
      <c r="K6107" t="s">
        <v>38</v>
      </c>
      <c r="L6107" t="s">
        <v>39</v>
      </c>
      <c r="M6107" t="s">
        <v>40</v>
      </c>
      <c r="N6107" t="s">
        <v>41</v>
      </c>
      <c r="O6107" t="s">
        <v>42</v>
      </c>
      <c r="P6107" t="s">
        <v>43</v>
      </c>
      <c r="Q6107" t="s">
        <v>44</v>
      </c>
      <c r="R6107">
        <v>7</v>
      </c>
      <c r="S6107">
        <v>0</v>
      </c>
      <c r="W6107" t="s">
        <v>45</v>
      </c>
      <c r="X6107">
        <v>20</v>
      </c>
      <c r="Y6107" t="s">
        <v>99</v>
      </c>
      <c r="Z6107" t="s">
        <v>100</v>
      </c>
      <c r="AA6107" t="s">
        <v>40820</v>
      </c>
      <c r="AB6107" t="s">
        <v>180</v>
      </c>
      <c r="AC6107">
        <v>0</v>
      </c>
      <c r="AD6107" t="s">
        <v>181</v>
      </c>
      <c r="AE6107">
        <v>0.66539999999999999</v>
      </c>
      <c r="AF6107">
        <v>41643</v>
      </c>
      <c r="AG6107" s="1">
        <v>43059.636805555558</v>
      </c>
      <c r="AH6107" s="1">
        <v>43146.660416666666</v>
      </c>
      <c r="AI6107">
        <v>106.1</v>
      </c>
      <c r="AJ6107">
        <v>-6.25</v>
      </c>
      <c r="AK6107">
        <f t="shared" si="190"/>
        <v>2007</v>
      </c>
      <c r="AL6107">
        <f t="shared" si="191"/>
        <v>6</v>
      </c>
    </row>
    <row r="6108" spans="1:38" x14ac:dyDescent="0.25">
      <c r="A6108" t="s">
        <v>785</v>
      </c>
      <c r="B6108" t="s">
        <v>786</v>
      </c>
      <c r="C6108">
        <v>137</v>
      </c>
      <c r="D6108">
        <v>39286</v>
      </c>
      <c r="F6108" t="s">
        <v>787</v>
      </c>
      <c r="G6108" t="s">
        <v>788</v>
      </c>
      <c r="H6108" t="s">
        <v>787</v>
      </c>
      <c r="I6108" t="s">
        <v>76</v>
      </c>
      <c r="J6108" t="s">
        <v>37</v>
      </c>
      <c r="K6108" t="s">
        <v>38</v>
      </c>
      <c r="L6108" t="s">
        <v>39</v>
      </c>
      <c r="M6108" t="s">
        <v>40</v>
      </c>
      <c r="N6108" t="s">
        <v>65</v>
      </c>
      <c r="O6108" t="s">
        <v>66</v>
      </c>
      <c r="P6108" t="s">
        <v>43</v>
      </c>
      <c r="Q6108" t="s">
        <v>44</v>
      </c>
      <c r="R6108">
        <v>3</v>
      </c>
      <c r="S6108">
        <v>0</v>
      </c>
      <c r="W6108" t="s">
        <v>45</v>
      </c>
      <c r="X6108">
        <v>137</v>
      </c>
      <c r="Y6108" t="s">
        <v>99</v>
      </c>
      <c r="Z6108" t="s">
        <v>100</v>
      </c>
      <c r="AA6108" t="s">
        <v>40820</v>
      </c>
      <c r="AB6108" t="s">
        <v>166</v>
      </c>
      <c r="AC6108">
        <v>0</v>
      </c>
      <c r="AD6108" t="s">
        <v>789</v>
      </c>
      <c r="AE6108">
        <v>93.15652</v>
      </c>
      <c r="AF6108">
        <v>41643</v>
      </c>
      <c r="AG6108" s="1">
        <v>43059.636805555558</v>
      </c>
      <c r="AH6108" s="1">
        <v>43146.660416666666</v>
      </c>
      <c r="AI6108">
        <v>121.5179</v>
      </c>
      <c r="AJ6108">
        <v>-1.8240000000000001</v>
      </c>
      <c r="AK6108">
        <f t="shared" si="190"/>
        <v>2007</v>
      </c>
      <c r="AL6108">
        <f t="shared" si="191"/>
        <v>7</v>
      </c>
    </row>
    <row r="6109" spans="1:38" x14ac:dyDescent="0.25">
      <c r="A6109" t="s">
        <v>257</v>
      </c>
      <c r="B6109" t="s">
        <v>822</v>
      </c>
      <c r="C6109">
        <v>144</v>
      </c>
      <c r="D6109">
        <v>39291</v>
      </c>
      <c r="F6109" t="s">
        <v>823</v>
      </c>
      <c r="G6109" t="s">
        <v>824</v>
      </c>
      <c r="H6109" t="s">
        <v>823</v>
      </c>
      <c r="I6109" t="s">
        <v>43</v>
      </c>
      <c r="J6109" t="s">
        <v>37</v>
      </c>
      <c r="K6109" t="s">
        <v>38</v>
      </c>
      <c r="L6109" t="s">
        <v>123</v>
      </c>
      <c r="M6109" t="s">
        <v>124</v>
      </c>
      <c r="N6109" t="s">
        <v>41</v>
      </c>
      <c r="O6109" t="s">
        <v>42</v>
      </c>
      <c r="P6109" t="s">
        <v>43</v>
      </c>
      <c r="Q6109" t="s">
        <v>44</v>
      </c>
      <c r="R6109">
        <v>4</v>
      </c>
      <c r="S6109">
        <v>0</v>
      </c>
      <c r="W6109" t="s">
        <v>45</v>
      </c>
      <c r="X6109">
        <v>144</v>
      </c>
      <c r="Y6109" t="s">
        <v>99</v>
      </c>
      <c r="Z6109" t="s">
        <v>100</v>
      </c>
      <c r="AA6109" t="s">
        <v>40820</v>
      </c>
      <c r="AB6109" t="s">
        <v>166</v>
      </c>
      <c r="AC6109">
        <v>0</v>
      </c>
      <c r="AD6109" t="s">
        <v>825</v>
      </c>
      <c r="AE6109">
        <v>12.63607</v>
      </c>
      <c r="AF6109">
        <v>41643</v>
      </c>
      <c r="AG6109" s="1">
        <v>43059.636805555558</v>
      </c>
      <c r="AH6109" s="1">
        <v>43146.660416666666</v>
      </c>
      <c r="AI6109">
        <v>120.413</v>
      </c>
      <c r="AJ6109">
        <v>0.77700000000000002</v>
      </c>
      <c r="AK6109">
        <f t="shared" si="190"/>
        <v>2007</v>
      </c>
      <c r="AL6109">
        <f t="shared" si="191"/>
        <v>7</v>
      </c>
    </row>
    <row r="6110" spans="1:38" x14ac:dyDescent="0.25">
      <c r="A6110" t="s">
        <v>95</v>
      </c>
      <c r="B6110" t="s">
        <v>96</v>
      </c>
      <c r="C6110">
        <v>8</v>
      </c>
      <c r="D6110">
        <v>39295</v>
      </c>
      <c r="F6110" t="s">
        <v>97</v>
      </c>
      <c r="G6110" t="s">
        <v>98</v>
      </c>
      <c r="H6110" t="s">
        <v>97</v>
      </c>
      <c r="I6110" t="s">
        <v>64</v>
      </c>
      <c r="J6110" t="s">
        <v>54</v>
      </c>
      <c r="K6110" t="s">
        <v>55</v>
      </c>
      <c r="L6110" t="s">
        <v>39</v>
      </c>
      <c r="M6110" t="s">
        <v>40</v>
      </c>
      <c r="N6110" t="s">
        <v>41</v>
      </c>
      <c r="O6110" t="s">
        <v>42</v>
      </c>
      <c r="P6110" t="s">
        <v>43</v>
      </c>
      <c r="Q6110" t="s">
        <v>44</v>
      </c>
      <c r="R6110">
        <v>28</v>
      </c>
      <c r="S6110">
        <v>0</v>
      </c>
      <c r="W6110" t="s">
        <v>45</v>
      </c>
      <c r="X6110">
        <v>8</v>
      </c>
      <c r="Y6110" t="s">
        <v>99</v>
      </c>
      <c r="Z6110" t="s">
        <v>100</v>
      </c>
      <c r="AA6110" t="s">
        <v>40820</v>
      </c>
      <c r="AB6110" t="s">
        <v>101</v>
      </c>
      <c r="AC6110">
        <v>0</v>
      </c>
      <c r="AD6110" t="s">
        <v>102</v>
      </c>
      <c r="AE6110">
        <v>42.084359999999997</v>
      </c>
      <c r="AF6110">
        <v>41643</v>
      </c>
      <c r="AG6110" s="1">
        <v>43059.636805555558</v>
      </c>
      <c r="AH6110" s="1">
        <v>43146.660416666666</v>
      </c>
      <c r="AI6110">
        <v>100.9833</v>
      </c>
      <c r="AJ6110">
        <v>6.6699999999999995E-2</v>
      </c>
      <c r="AK6110">
        <f t="shared" si="190"/>
        <v>2007</v>
      </c>
      <c r="AL6110">
        <f t="shared" si="191"/>
        <v>8</v>
      </c>
    </row>
    <row r="6111" spans="1:38" x14ac:dyDescent="0.25">
      <c r="A6111" t="s">
        <v>134</v>
      </c>
      <c r="B6111" t="s">
        <v>135</v>
      </c>
      <c r="C6111">
        <v>13</v>
      </c>
      <c r="D6111">
        <v>39387</v>
      </c>
      <c r="F6111" t="s">
        <v>136</v>
      </c>
      <c r="G6111" t="s">
        <v>137</v>
      </c>
      <c r="H6111" t="s">
        <v>136</v>
      </c>
      <c r="I6111" t="s">
        <v>64</v>
      </c>
      <c r="J6111" t="s">
        <v>138</v>
      </c>
      <c r="K6111" t="s">
        <v>139</v>
      </c>
      <c r="L6111" t="s">
        <v>123</v>
      </c>
      <c r="M6111" t="s">
        <v>124</v>
      </c>
      <c r="N6111" t="s">
        <v>65</v>
      </c>
      <c r="O6111" t="s">
        <v>66</v>
      </c>
      <c r="P6111" t="s">
        <v>43</v>
      </c>
      <c r="Q6111" t="s">
        <v>44</v>
      </c>
      <c r="R6111">
        <v>24</v>
      </c>
      <c r="S6111">
        <v>0</v>
      </c>
      <c r="W6111" t="s">
        <v>140</v>
      </c>
      <c r="X6111">
        <v>13</v>
      </c>
      <c r="Y6111" t="s">
        <v>99</v>
      </c>
      <c r="Z6111" t="s">
        <v>100</v>
      </c>
      <c r="AA6111" t="s">
        <v>40820</v>
      </c>
      <c r="AC6111">
        <v>0</v>
      </c>
      <c r="AD6111" t="s">
        <v>141</v>
      </c>
      <c r="AE6111">
        <v>4.4441699999999997</v>
      </c>
      <c r="AF6111">
        <v>42583.731249999997</v>
      </c>
      <c r="AG6111" s="1">
        <v>43059.636805555558</v>
      </c>
      <c r="AH6111" s="1">
        <v>43146.660416666666</v>
      </c>
      <c r="AI6111">
        <v>125.5401</v>
      </c>
      <c r="AJ6111">
        <v>3.5424000000000002</v>
      </c>
      <c r="AK6111">
        <f t="shared" si="190"/>
        <v>2007</v>
      </c>
      <c r="AL6111">
        <f t="shared" si="191"/>
        <v>11</v>
      </c>
    </row>
    <row r="6112" spans="1:38" x14ac:dyDescent="0.25">
      <c r="A6112" t="s">
        <v>2025</v>
      </c>
      <c r="B6112" t="s">
        <v>2026</v>
      </c>
      <c r="C6112">
        <v>399</v>
      </c>
      <c r="D6112">
        <v>39442</v>
      </c>
      <c r="F6112" t="s">
        <v>2027</v>
      </c>
      <c r="G6112" t="s">
        <v>2028</v>
      </c>
      <c r="H6112" t="s">
        <v>2027</v>
      </c>
      <c r="I6112" t="s">
        <v>72</v>
      </c>
      <c r="J6112" t="s">
        <v>37</v>
      </c>
      <c r="K6112" t="s">
        <v>38</v>
      </c>
      <c r="L6112" t="s">
        <v>39</v>
      </c>
      <c r="M6112" t="s">
        <v>40</v>
      </c>
      <c r="N6112" t="s">
        <v>65</v>
      </c>
      <c r="O6112" t="s">
        <v>66</v>
      </c>
      <c r="P6112" t="s">
        <v>43</v>
      </c>
      <c r="Q6112" t="s">
        <v>44</v>
      </c>
      <c r="R6112">
        <v>37</v>
      </c>
      <c r="S6112">
        <v>0</v>
      </c>
      <c r="W6112" t="s">
        <v>45</v>
      </c>
      <c r="X6112">
        <v>399</v>
      </c>
      <c r="Y6112" t="s">
        <v>99</v>
      </c>
      <c r="Z6112" t="s">
        <v>100</v>
      </c>
      <c r="AA6112" t="s">
        <v>40820</v>
      </c>
      <c r="AB6112" t="s">
        <v>231</v>
      </c>
      <c r="AC6112">
        <v>31965</v>
      </c>
      <c r="AD6112" t="s">
        <v>2029</v>
      </c>
      <c r="AE6112">
        <v>3.9433400000000001</v>
      </c>
      <c r="AF6112">
        <v>41643</v>
      </c>
      <c r="AG6112" s="1">
        <v>43059.636805555558</v>
      </c>
      <c r="AH6112" s="1">
        <v>43146.660416666666</v>
      </c>
      <c r="AI6112">
        <v>109.547</v>
      </c>
      <c r="AJ6112">
        <v>-7.6212999999999997</v>
      </c>
      <c r="AK6112">
        <f t="shared" si="190"/>
        <v>2007</v>
      </c>
      <c r="AL6112">
        <f t="shared" si="191"/>
        <v>12</v>
      </c>
    </row>
    <row r="6113" spans="1:38" x14ac:dyDescent="0.25">
      <c r="A6113" t="s">
        <v>2030</v>
      </c>
      <c r="B6113" t="s">
        <v>2031</v>
      </c>
      <c r="C6113">
        <v>400</v>
      </c>
      <c r="D6113">
        <v>39442</v>
      </c>
      <c r="F6113" t="s">
        <v>2032</v>
      </c>
      <c r="G6113" t="s">
        <v>2033</v>
      </c>
      <c r="H6113" t="s">
        <v>2032</v>
      </c>
      <c r="I6113" t="s">
        <v>64</v>
      </c>
      <c r="J6113" t="s">
        <v>37</v>
      </c>
      <c r="K6113" t="s">
        <v>38</v>
      </c>
      <c r="L6113" t="s">
        <v>39</v>
      </c>
      <c r="M6113" t="s">
        <v>40</v>
      </c>
      <c r="N6113" t="s">
        <v>65</v>
      </c>
      <c r="O6113" t="s">
        <v>66</v>
      </c>
      <c r="P6113" t="s">
        <v>43</v>
      </c>
      <c r="Q6113" t="s">
        <v>44</v>
      </c>
      <c r="R6113">
        <v>0</v>
      </c>
      <c r="S6113">
        <v>0</v>
      </c>
      <c r="W6113" t="s">
        <v>45</v>
      </c>
      <c r="X6113">
        <v>400</v>
      </c>
      <c r="Y6113" t="s">
        <v>99</v>
      </c>
      <c r="Z6113" t="s">
        <v>100</v>
      </c>
      <c r="AA6113" t="s">
        <v>40820</v>
      </c>
      <c r="AB6113" t="s">
        <v>231</v>
      </c>
      <c r="AC6113">
        <v>50059</v>
      </c>
      <c r="AD6113" t="s">
        <v>2034</v>
      </c>
      <c r="AE6113">
        <v>26.720800000000001</v>
      </c>
      <c r="AF6113">
        <v>41643</v>
      </c>
      <c r="AG6113" s="1">
        <v>43059.636805555558</v>
      </c>
      <c r="AH6113" s="1">
        <v>43146.660416666666</v>
      </c>
      <c r="AI6113">
        <v>111.1835</v>
      </c>
      <c r="AJ6113">
        <v>-7.6510999999999996</v>
      </c>
      <c r="AK6113">
        <f t="shared" si="190"/>
        <v>2007</v>
      </c>
      <c r="AL6113">
        <f t="shared" si="191"/>
        <v>12</v>
      </c>
    </row>
    <row r="6114" spans="1:38" x14ac:dyDescent="0.25">
      <c r="A6114" t="s">
        <v>1546</v>
      </c>
      <c r="B6114" t="s">
        <v>2039</v>
      </c>
      <c r="C6114">
        <v>402</v>
      </c>
      <c r="D6114">
        <v>39447</v>
      </c>
      <c r="F6114" t="s">
        <v>2040</v>
      </c>
      <c r="G6114" t="s">
        <v>2041</v>
      </c>
      <c r="H6114" t="s">
        <v>2040</v>
      </c>
      <c r="I6114" t="s">
        <v>36</v>
      </c>
      <c r="J6114" t="s">
        <v>37</v>
      </c>
      <c r="K6114" t="s">
        <v>38</v>
      </c>
      <c r="L6114" t="s">
        <v>39</v>
      </c>
      <c r="M6114" t="s">
        <v>40</v>
      </c>
      <c r="N6114" t="s">
        <v>41</v>
      </c>
      <c r="O6114" t="s">
        <v>42</v>
      </c>
      <c r="P6114" t="s">
        <v>43</v>
      </c>
      <c r="Q6114" t="s">
        <v>44</v>
      </c>
      <c r="R6114">
        <v>0</v>
      </c>
      <c r="S6114">
        <v>0</v>
      </c>
      <c r="W6114" t="s">
        <v>45</v>
      </c>
      <c r="X6114">
        <v>402</v>
      </c>
      <c r="Y6114" t="s">
        <v>99</v>
      </c>
      <c r="Z6114" t="s">
        <v>100</v>
      </c>
      <c r="AA6114" t="s">
        <v>40820</v>
      </c>
      <c r="AB6114" t="s">
        <v>231</v>
      </c>
      <c r="AC6114">
        <v>50059</v>
      </c>
      <c r="AD6114" t="s">
        <v>2034</v>
      </c>
      <c r="AE6114">
        <v>23.958469999999998</v>
      </c>
      <c r="AF6114">
        <v>41643</v>
      </c>
      <c r="AG6114" s="1">
        <v>43059.636805555558</v>
      </c>
      <c r="AH6114" s="1">
        <v>43146.660416666666</v>
      </c>
      <c r="AI6114">
        <v>111.11669999999999</v>
      </c>
      <c r="AJ6114">
        <v>-7.6666999999999996</v>
      </c>
      <c r="AK6114">
        <f t="shared" si="190"/>
        <v>2007</v>
      </c>
      <c r="AL6114">
        <f t="shared" si="191"/>
        <v>12</v>
      </c>
    </row>
    <row r="6115" spans="1:38" x14ac:dyDescent="0.25">
      <c r="A6115" t="s">
        <v>2129</v>
      </c>
      <c r="B6115" t="s">
        <v>2151</v>
      </c>
      <c r="C6115">
        <v>426</v>
      </c>
      <c r="D6115">
        <v>39462</v>
      </c>
      <c r="F6115" t="s">
        <v>2152</v>
      </c>
      <c r="G6115" t="s">
        <v>2153</v>
      </c>
      <c r="H6115" t="s">
        <v>2152</v>
      </c>
      <c r="I6115" t="s">
        <v>36</v>
      </c>
      <c r="J6115" t="s">
        <v>37</v>
      </c>
      <c r="K6115" t="s">
        <v>38</v>
      </c>
      <c r="L6115" t="s">
        <v>39</v>
      </c>
      <c r="M6115" t="s">
        <v>40</v>
      </c>
      <c r="N6115" t="s">
        <v>65</v>
      </c>
      <c r="O6115" t="s">
        <v>66</v>
      </c>
      <c r="P6115" t="s">
        <v>43</v>
      </c>
      <c r="Q6115" t="s">
        <v>44</v>
      </c>
      <c r="R6115">
        <v>10</v>
      </c>
      <c r="S6115">
        <v>0</v>
      </c>
      <c r="W6115" t="s">
        <v>45</v>
      </c>
      <c r="X6115">
        <v>426</v>
      </c>
      <c r="Y6115" t="s">
        <v>99</v>
      </c>
      <c r="Z6115" t="s">
        <v>100</v>
      </c>
      <c r="AA6115" t="s">
        <v>40820</v>
      </c>
      <c r="AB6115" t="s">
        <v>2154</v>
      </c>
      <c r="AC6115">
        <v>134895</v>
      </c>
      <c r="AD6115" t="s">
        <v>2152</v>
      </c>
      <c r="AE6115">
        <v>1.37127</v>
      </c>
      <c r="AF6115">
        <v>41643</v>
      </c>
      <c r="AG6115" s="1">
        <v>43059.636805555558</v>
      </c>
      <c r="AH6115" s="1">
        <v>43146.660416666666</v>
      </c>
      <c r="AI6115">
        <v>140.70580000000001</v>
      </c>
      <c r="AJ6115">
        <v>-2.5337999999999998</v>
      </c>
      <c r="AK6115">
        <f t="shared" si="190"/>
        <v>2008</v>
      </c>
      <c r="AL6115">
        <f t="shared" si="191"/>
        <v>1</v>
      </c>
    </row>
    <row r="6116" spans="1:38" x14ac:dyDescent="0.25">
      <c r="A6116" t="s">
        <v>2215</v>
      </c>
      <c r="B6116" t="s">
        <v>2216</v>
      </c>
      <c r="C6116">
        <v>439</v>
      </c>
      <c r="D6116">
        <v>39449</v>
      </c>
      <c r="F6116" t="s">
        <v>2217</v>
      </c>
      <c r="G6116" t="s">
        <v>2218</v>
      </c>
      <c r="H6116" t="s">
        <v>2217</v>
      </c>
      <c r="I6116" t="s">
        <v>64</v>
      </c>
      <c r="J6116" t="s">
        <v>37</v>
      </c>
      <c r="K6116" t="s">
        <v>38</v>
      </c>
      <c r="L6116" t="s">
        <v>39</v>
      </c>
      <c r="M6116" t="s">
        <v>40</v>
      </c>
      <c r="N6116" t="s">
        <v>41</v>
      </c>
      <c r="O6116" t="s">
        <v>42</v>
      </c>
      <c r="P6116" t="s">
        <v>43</v>
      </c>
      <c r="Q6116" t="s">
        <v>44</v>
      </c>
      <c r="R6116">
        <v>2</v>
      </c>
      <c r="S6116">
        <v>0</v>
      </c>
      <c r="W6116" t="s">
        <v>45</v>
      </c>
      <c r="X6116">
        <v>439</v>
      </c>
      <c r="Y6116" t="s">
        <v>99</v>
      </c>
      <c r="Z6116" t="s">
        <v>100</v>
      </c>
      <c r="AA6116" t="s">
        <v>40820</v>
      </c>
      <c r="AB6116" t="s">
        <v>2219</v>
      </c>
      <c r="AC6116">
        <v>0</v>
      </c>
      <c r="AD6116" t="s">
        <v>2220</v>
      </c>
      <c r="AE6116">
        <v>56.574829999999999</v>
      </c>
      <c r="AF6116">
        <v>41643</v>
      </c>
      <c r="AG6116" s="1">
        <v>43059.636805555558</v>
      </c>
      <c r="AH6116" s="1">
        <v>43146.660416666666</v>
      </c>
      <c r="AI6116">
        <v>122.19970000000001</v>
      </c>
      <c r="AJ6116">
        <v>1.0172000000000001</v>
      </c>
      <c r="AK6116">
        <f t="shared" si="190"/>
        <v>2008</v>
      </c>
      <c r="AL6116">
        <f t="shared" si="191"/>
        <v>1</v>
      </c>
    </row>
    <row r="6117" spans="1:38" x14ac:dyDescent="0.25">
      <c r="A6117" t="s">
        <v>2221</v>
      </c>
      <c r="B6117" t="s">
        <v>2222</v>
      </c>
      <c r="C6117">
        <v>440</v>
      </c>
      <c r="D6117">
        <v>39449</v>
      </c>
      <c r="F6117" t="s">
        <v>2223</v>
      </c>
      <c r="H6117" t="s">
        <v>2223</v>
      </c>
      <c r="I6117" t="s">
        <v>72</v>
      </c>
      <c r="J6117" t="s">
        <v>37</v>
      </c>
      <c r="K6117" t="s">
        <v>38</v>
      </c>
      <c r="L6117" t="s">
        <v>39</v>
      </c>
      <c r="M6117" t="s">
        <v>40</v>
      </c>
      <c r="N6117" t="s">
        <v>41</v>
      </c>
      <c r="O6117" t="s">
        <v>42</v>
      </c>
      <c r="P6117" t="s">
        <v>43</v>
      </c>
      <c r="Q6117" t="s">
        <v>44</v>
      </c>
      <c r="R6117">
        <v>8</v>
      </c>
      <c r="S6117">
        <v>0</v>
      </c>
      <c r="W6117" t="s">
        <v>45</v>
      </c>
      <c r="X6117">
        <v>440</v>
      </c>
      <c r="Y6117" t="s">
        <v>99</v>
      </c>
      <c r="Z6117" t="s">
        <v>100</v>
      </c>
      <c r="AA6117" t="s">
        <v>40820</v>
      </c>
      <c r="AB6117" t="s">
        <v>2224</v>
      </c>
      <c r="AC6117">
        <v>0</v>
      </c>
      <c r="AD6117" t="s">
        <v>2225</v>
      </c>
      <c r="AE6117">
        <v>5.1177799999999998</v>
      </c>
      <c r="AF6117">
        <v>41643</v>
      </c>
      <c r="AG6117" s="1">
        <v>43059.636805555558</v>
      </c>
      <c r="AH6117" s="1">
        <v>43146.660416666666</v>
      </c>
      <c r="AI6117">
        <v>97.829700000000003</v>
      </c>
      <c r="AJ6117">
        <v>2.3077999999999999</v>
      </c>
      <c r="AK6117">
        <f t="shared" si="190"/>
        <v>2008</v>
      </c>
      <c r="AL6117">
        <f t="shared" si="191"/>
        <v>1</v>
      </c>
    </row>
    <row r="6118" spans="1:38" x14ac:dyDescent="0.25">
      <c r="A6118" t="s">
        <v>2448</v>
      </c>
      <c r="B6118" t="s">
        <v>2449</v>
      </c>
      <c r="C6118">
        <v>490</v>
      </c>
      <c r="D6118">
        <v>39451</v>
      </c>
      <c r="F6118" t="s">
        <v>2450</v>
      </c>
      <c r="G6118" t="s">
        <v>2451</v>
      </c>
      <c r="H6118" t="s">
        <v>2450</v>
      </c>
      <c r="I6118" t="s">
        <v>43</v>
      </c>
      <c r="J6118" t="s">
        <v>37</v>
      </c>
      <c r="K6118" t="s">
        <v>38</v>
      </c>
      <c r="L6118" t="s">
        <v>39</v>
      </c>
      <c r="M6118" t="s">
        <v>40</v>
      </c>
      <c r="N6118" t="s">
        <v>41</v>
      </c>
      <c r="O6118" t="s">
        <v>42</v>
      </c>
      <c r="P6118" t="s">
        <v>43</v>
      </c>
      <c r="Q6118" t="s">
        <v>44</v>
      </c>
      <c r="R6118">
        <v>0</v>
      </c>
      <c r="S6118">
        <v>0</v>
      </c>
      <c r="W6118" t="s">
        <v>45</v>
      </c>
      <c r="X6118">
        <v>490</v>
      </c>
      <c r="Y6118" t="s">
        <v>99</v>
      </c>
      <c r="Z6118" t="s">
        <v>100</v>
      </c>
      <c r="AA6118" t="s">
        <v>40820</v>
      </c>
      <c r="AB6118" t="s">
        <v>2452</v>
      </c>
      <c r="AC6118">
        <v>0</v>
      </c>
      <c r="AD6118" t="s">
        <v>2453</v>
      </c>
      <c r="AE6118">
        <v>215.44888</v>
      </c>
      <c r="AF6118">
        <v>41643</v>
      </c>
      <c r="AG6118" s="1">
        <v>43059.636805555558</v>
      </c>
      <c r="AH6118" s="1">
        <v>43146.660416666666</v>
      </c>
      <c r="AI6118">
        <v>113.9171</v>
      </c>
      <c r="AJ6118">
        <v>0.1115</v>
      </c>
      <c r="AK6118">
        <f t="shared" si="190"/>
        <v>2008</v>
      </c>
      <c r="AL6118">
        <f t="shared" si="191"/>
        <v>1</v>
      </c>
    </row>
    <row r="6119" spans="1:38" x14ac:dyDescent="0.25">
      <c r="A6119" t="s">
        <v>2129</v>
      </c>
      <c r="B6119" t="s">
        <v>2285</v>
      </c>
      <c r="C6119">
        <v>453</v>
      </c>
      <c r="D6119">
        <v>39493</v>
      </c>
      <c r="F6119" t="s">
        <v>2286</v>
      </c>
      <c r="G6119" t="s">
        <v>2287</v>
      </c>
      <c r="H6119" t="s">
        <v>2286</v>
      </c>
      <c r="I6119" t="s">
        <v>36</v>
      </c>
      <c r="J6119" t="s">
        <v>37</v>
      </c>
      <c r="K6119" t="s">
        <v>38</v>
      </c>
      <c r="L6119" t="s">
        <v>39</v>
      </c>
      <c r="M6119" t="s">
        <v>40</v>
      </c>
      <c r="N6119" t="s">
        <v>41</v>
      </c>
      <c r="O6119" t="s">
        <v>42</v>
      </c>
      <c r="P6119" t="s">
        <v>43</v>
      </c>
      <c r="Q6119" t="s">
        <v>44</v>
      </c>
      <c r="R6119">
        <v>5</v>
      </c>
      <c r="S6119">
        <v>0</v>
      </c>
      <c r="W6119" t="s">
        <v>45</v>
      </c>
      <c r="X6119">
        <v>453</v>
      </c>
      <c r="Y6119" t="s">
        <v>99</v>
      </c>
      <c r="Z6119" t="s">
        <v>100</v>
      </c>
      <c r="AA6119" t="s">
        <v>40820</v>
      </c>
      <c r="AB6119" t="s">
        <v>231</v>
      </c>
      <c r="AC6119">
        <v>43756</v>
      </c>
      <c r="AD6119" t="s">
        <v>2288</v>
      </c>
      <c r="AE6119">
        <v>2.4725700000000002</v>
      </c>
      <c r="AF6119">
        <v>41643</v>
      </c>
      <c r="AG6119" s="1">
        <v>43059.636805555558</v>
      </c>
      <c r="AH6119" s="1">
        <v>43146.660416666666</v>
      </c>
      <c r="AI6119">
        <v>110.86669999999999</v>
      </c>
      <c r="AJ6119">
        <v>-6.7332999999999998</v>
      </c>
      <c r="AK6119">
        <f t="shared" si="190"/>
        <v>2008</v>
      </c>
      <c r="AL6119">
        <f t="shared" si="191"/>
        <v>2</v>
      </c>
    </row>
    <row r="6120" spans="1:38" x14ac:dyDescent="0.25">
      <c r="A6120" t="s">
        <v>2257</v>
      </c>
      <c r="B6120" t="s">
        <v>2292</v>
      </c>
      <c r="C6120">
        <v>455</v>
      </c>
      <c r="D6120">
        <v>39494</v>
      </c>
      <c r="F6120" t="s">
        <v>2293</v>
      </c>
      <c r="G6120" t="s">
        <v>2294</v>
      </c>
      <c r="H6120" t="s">
        <v>2293</v>
      </c>
      <c r="I6120" t="s">
        <v>64</v>
      </c>
      <c r="J6120" t="s">
        <v>37</v>
      </c>
      <c r="K6120" t="s">
        <v>38</v>
      </c>
      <c r="L6120" t="s">
        <v>39</v>
      </c>
      <c r="M6120" t="s">
        <v>40</v>
      </c>
      <c r="N6120" t="s">
        <v>41</v>
      </c>
      <c r="O6120" t="s">
        <v>42</v>
      </c>
      <c r="P6120" t="s">
        <v>43</v>
      </c>
      <c r="Q6120" t="s">
        <v>44</v>
      </c>
      <c r="R6120">
        <v>0</v>
      </c>
      <c r="S6120">
        <v>0</v>
      </c>
      <c r="W6120" t="s">
        <v>45</v>
      </c>
      <c r="X6120">
        <v>455</v>
      </c>
      <c r="Y6120" t="s">
        <v>99</v>
      </c>
      <c r="Z6120" t="s">
        <v>100</v>
      </c>
      <c r="AA6120" t="s">
        <v>40820</v>
      </c>
      <c r="AB6120" t="s">
        <v>2083</v>
      </c>
      <c r="AC6120">
        <v>0</v>
      </c>
      <c r="AD6120" t="s">
        <v>2295</v>
      </c>
      <c r="AE6120">
        <v>1.8735900000000001</v>
      </c>
      <c r="AF6120">
        <v>41643</v>
      </c>
      <c r="AG6120" s="1">
        <v>43059.636805555558</v>
      </c>
      <c r="AH6120" s="1">
        <v>43146.660416666666</v>
      </c>
      <c r="AI6120">
        <v>111.72190000000001</v>
      </c>
      <c r="AJ6120">
        <v>-8.1513000000000009</v>
      </c>
      <c r="AK6120">
        <f t="shared" si="190"/>
        <v>2008</v>
      </c>
      <c r="AL6120">
        <f t="shared" si="191"/>
        <v>2</v>
      </c>
    </row>
    <row r="6121" spans="1:38" x14ac:dyDescent="0.25">
      <c r="A6121" t="s">
        <v>2257</v>
      </c>
      <c r="B6121" t="s">
        <v>2350</v>
      </c>
      <c r="C6121">
        <v>467</v>
      </c>
      <c r="D6121">
        <v>39505</v>
      </c>
      <c r="F6121" t="s">
        <v>2351</v>
      </c>
      <c r="G6121" t="s">
        <v>2352</v>
      </c>
      <c r="H6121" t="s">
        <v>2351</v>
      </c>
      <c r="I6121" t="s">
        <v>64</v>
      </c>
      <c r="J6121" t="s">
        <v>37</v>
      </c>
      <c r="K6121" t="s">
        <v>38</v>
      </c>
      <c r="L6121" t="s">
        <v>39</v>
      </c>
      <c r="M6121" t="s">
        <v>40</v>
      </c>
      <c r="N6121" t="s">
        <v>41</v>
      </c>
      <c r="O6121" t="s">
        <v>42</v>
      </c>
      <c r="P6121" t="s">
        <v>43</v>
      </c>
      <c r="Q6121" t="s">
        <v>44</v>
      </c>
      <c r="R6121">
        <v>1</v>
      </c>
      <c r="S6121">
        <v>0</v>
      </c>
      <c r="W6121" t="s">
        <v>45</v>
      </c>
      <c r="X6121">
        <v>467</v>
      </c>
      <c r="Y6121" t="s">
        <v>99</v>
      </c>
      <c r="Z6121" t="s">
        <v>100</v>
      </c>
      <c r="AA6121" t="s">
        <v>40820</v>
      </c>
      <c r="AB6121" t="s">
        <v>2083</v>
      </c>
      <c r="AC6121">
        <v>0</v>
      </c>
      <c r="AD6121" t="s">
        <v>2353</v>
      </c>
      <c r="AE6121">
        <v>0.59813000000000005</v>
      </c>
      <c r="AF6121">
        <v>41643</v>
      </c>
      <c r="AG6121" s="1">
        <v>43059.636805555558</v>
      </c>
      <c r="AH6121" s="1">
        <v>43146.660416666666</v>
      </c>
      <c r="AI6121">
        <v>111.4</v>
      </c>
      <c r="AJ6121">
        <v>-8.0333000000000006</v>
      </c>
      <c r="AK6121">
        <f t="shared" si="190"/>
        <v>2008</v>
      </c>
      <c r="AL6121">
        <f t="shared" si="191"/>
        <v>2</v>
      </c>
    </row>
    <row r="6122" spans="1:38" x14ac:dyDescent="0.25">
      <c r="A6122" t="s">
        <v>2129</v>
      </c>
      <c r="B6122" t="s">
        <v>2397</v>
      </c>
      <c r="C6122">
        <v>478</v>
      </c>
      <c r="D6122">
        <v>39520</v>
      </c>
      <c r="F6122" t="s">
        <v>2398</v>
      </c>
      <c r="G6122" t="s">
        <v>2399</v>
      </c>
      <c r="H6122" t="s">
        <v>2398</v>
      </c>
      <c r="I6122" t="s">
        <v>76</v>
      </c>
      <c r="J6122" t="s">
        <v>37</v>
      </c>
      <c r="K6122" t="s">
        <v>38</v>
      </c>
      <c r="L6122" t="s">
        <v>39</v>
      </c>
      <c r="M6122" t="s">
        <v>40</v>
      </c>
      <c r="N6122" t="s">
        <v>41</v>
      </c>
      <c r="O6122" t="s">
        <v>42</v>
      </c>
      <c r="P6122" t="s">
        <v>43</v>
      </c>
      <c r="Q6122" t="s">
        <v>44</v>
      </c>
      <c r="R6122">
        <v>5</v>
      </c>
      <c r="S6122">
        <v>0</v>
      </c>
      <c r="W6122" t="s">
        <v>45</v>
      </c>
      <c r="X6122">
        <v>478</v>
      </c>
      <c r="Y6122" t="s">
        <v>99</v>
      </c>
      <c r="Z6122" t="s">
        <v>100</v>
      </c>
      <c r="AA6122" t="s">
        <v>40820</v>
      </c>
      <c r="AB6122" t="s">
        <v>2400</v>
      </c>
      <c r="AC6122">
        <v>95913</v>
      </c>
      <c r="AD6122" t="s">
        <v>2401</v>
      </c>
      <c r="AE6122">
        <v>19.773540000000001</v>
      </c>
      <c r="AF6122">
        <v>41643</v>
      </c>
      <c r="AG6122" s="1">
        <v>43059.636805555558</v>
      </c>
      <c r="AH6122" s="1">
        <v>43146.660416666666</v>
      </c>
      <c r="AI6122">
        <v>101.4173</v>
      </c>
      <c r="AJ6122">
        <v>-2.2330000000000001</v>
      </c>
      <c r="AK6122">
        <f t="shared" si="190"/>
        <v>2008</v>
      </c>
      <c r="AL6122">
        <f t="shared" si="191"/>
        <v>3</v>
      </c>
    </row>
    <row r="6123" spans="1:38" x14ac:dyDescent="0.25">
      <c r="A6123" t="s">
        <v>2129</v>
      </c>
      <c r="B6123" t="s">
        <v>2424</v>
      </c>
      <c r="C6123">
        <v>484</v>
      </c>
      <c r="D6123">
        <v>39530</v>
      </c>
      <c r="F6123" t="s">
        <v>2425</v>
      </c>
      <c r="G6123" t="s">
        <v>2426</v>
      </c>
      <c r="H6123" t="s">
        <v>2425</v>
      </c>
      <c r="I6123" t="s">
        <v>43</v>
      </c>
      <c r="J6123" t="s">
        <v>37</v>
      </c>
      <c r="K6123" t="s">
        <v>38</v>
      </c>
      <c r="L6123" t="s">
        <v>39</v>
      </c>
      <c r="M6123" t="s">
        <v>40</v>
      </c>
      <c r="N6123" t="s">
        <v>41</v>
      </c>
      <c r="O6123" t="s">
        <v>42</v>
      </c>
      <c r="P6123" t="s">
        <v>43</v>
      </c>
      <c r="Q6123" t="s">
        <v>44</v>
      </c>
      <c r="R6123">
        <v>0</v>
      </c>
      <c r="S6123">
        <v>0</v>
      </c>
      <c r="W6123" t="s">
        <v>45</v>
      </c>
      <c r="X6123">
        <v>484</v>
      </c>
      <c r="Y6123" t="s">
        <v>99</v>
      </c>
      <c r="Z6123" t="s">
        <v>100</v>
      </c>
      <c r="AA6123" t="s">
        <v>40820</v>
      </c>
      <c r="AB6123" t="s">
        <v>101</v>
      </c>
      <c r="AC6123">
        <v>0</v>
      </c>
      <c r="AD6123" t="s">
        <v>2427</v>
      </c>
      <c r="AE6123">
        <v>3.1799400000000002</v>
      </c>
      <c r="AF6123">
        <v>41643</v>
      </c>
      <c r="AG6123" s="1">
        <v>43059.636805555558</v>
      </c>
      <c r="AH6123" s="1">
        <v>43146.660416666666</v>
      </c>
      <c r="AI6123">
        <v>100.93680000000001</v>
      </c>
      <c r="AJ6123">
        <v>-0.44750000000000001</v>
      </c>
      <c r="AK6123">
        <f t="shared" si="190"/>
        <v>2008</v>
      </c>
      <c r="AL6123">
        <f t="shared" si="191"/>
        <v>3</v>
      </c>
    </row>
    <row r="6124" spans="1:38" x14ac:dyDescent="0.25">
      <c r="A6124" t="s">
        <v>2257</v>
      </c>
      <c r="B6124" t="s">
        <v>2498</v>
      </c>
      <c r="C6124">
        <v>500</v>
      </c>
      <c r="D6124">
        <v>39554</v>
      </c>
      <c r="F6124" t="s">
        <v>2499</v>
      </c>
      <c r="G6124" t="s">
        <v>2500</v>
      </c>
      <c r="H6124" t="s">
        <v>2499</v>
      </c>
      <c r="I6124" t="s">
        <v>72</v>
      </c>
      <c r="J6124" t="s">
        <v>37</v>
      </c>
      <c r="K6124" t="s">
        <v>38</v>
      </c>
      <c r="L6124" t="s">
        <v>39</v>
      </c>
      <c r="M6124" t="s">
        <v>40</v>
      </c>
      <c r="N6124" t="s">
        <v>41</v>
      </c>
      <c r="O6124" t="s">
        <v>42</v>
      </c>
      <c r="P6124" t="s">
        <v>43</v>
      </c>
      <c r="Q6124" t="s">
        <v>44</v>
      </c>
      <c r="R6124">
        <v>2</v>
      </c>
      <c r="S6124">
        <v>0</v>
      </c>
      <c r="W6124" t="s">
        <v>45</v>
      </c>
      <c r="X6124">
        <v>500</v>
      </c>
      <c r="Y6124" t="s">
        <v>99</v>
      </c>
      <c r="Z6124" t="s">
        <v>100</v>
      </c>
      <c r="AA6124" t="s">
        <v>40820</v>
      </c>
      <c r="AB6124" t="s">
        <v>101</v>
      </c>
      <c r="AC6124">
        <v>0</v>
      </c>
      <c r="AD6124" t="s">
        <v>2501</v>
      </c>
      <c r="AE6124">
        <v>3.6419199999999998</v>
      </c>
      <c r="AF6124">
        <v>41643</v>
      </c>
      <c r="AG6124" s="1">
        <v>43059.636805555558</v>
      </c>
      <c r="AH6124" s="1">
        <v>43146.660416666666</v>
      </c>
      <c r="AI6124">
        <v>100.43219999999999</v>
      </c>
      <c r="AJ6124">
        <v>-0.96719999999999995</v>
      </c>
      <c r="AK6124">
        <f t="shared" si="190"/>
        <v>2008</v>
      </c>
      <c r="AL6124">
        <f t="shared" si="191"/>
        <v>4</v>
      </c>
    </row>
    <row r="6125" spans="1:38" x14ac:dyDescent="0.25">
      <c r="A6125" t="s">
        <v>2550</v>
      </c>
      <c r="B6125" t="s">
        <v>2551</v>
      </c>
      <c r="C6125">
        <v>511</v>
      </c>
      <c r="D6125">
        <v>39566</v>
      </c>
      <c r="F6125" t="s">
        <v>2552</v>
      </c>
      <c r="G6125" t="s">
        <v>2553</v>
      </c>
      <c r="H6125" t="s">
        <v>2552</v>
      </c>
      <c r="I6125" t="s">
        <v>76</v>
      </c>
      <c r="J6125" t="s">
        <v>37</v>
      </c>
      <c r="K6125" t="s">
        <v>38</v>
      </c>
      <c r="L6125" t="s">
        <v>39</v>
      </c>
      <c r="M6125" t="s">
        <v>40</v>
      </c>
      <c r="N6125" t="s">
        <v>65</v>
      </c>
      <c r="O6125" t="s">
        <v>66</v>
      </c>
      <c r="P6125" t="s">
        <v>43</v>
      </c>
      <c r="Q6125" t="s">
        <v>44</v>
      </c>
      <c r="R6125">
        <v>60</v>
      </c>
      <c r="S6125">
        <v>0</v>
      </c>
      <c r="W6125" t="s">
        <v>45</v>
      </c>
      <c r="X6125">
        <v>511</v>
      </c>
      <c r="Y6125" t="s">
        <v>99</v>
      </c>
      <c r="Z6125" t="s">
        <v>100</v>
      </c>
      <c r="AA6125" t="s">
        <v>40820</v>
      </c>
      <c r="AB6125" t="s">
        <v>231</v>
      </c>
      <c r="AC6125">
        <v>50059</v>
      </c>
      <c r="AD6125" t="s">
        <v>2034</v>
      </c>
      <c r="AE6125">
        <v>23.958500000000001</v>
      </c>
      <c r="AF6125">
        <v>41643</v>
      </c>
      <c r="AG6125" s="1">
        <v>43059.636805555558</v>
      </c>
      <c r="AH6125" s="1">
        <v>43146.660416666666</v>
      </c>
      <c r="AI6125">
        <v>111.117</v>
      </c>
      <c r="AJ6125">
        <v>-7.6666999999999996</v>
      </c>
      <c r="AK6125">
        <f t="shared" si="190"/>
        <v>2008</v>
      </c>
      <c r="AL6125">
        <f t="shared" si="191"/>
        <v>4</v>
      </c>
    </row>
    <row r="6126" spans="1:38" x14ac:dyDescent="0.25">
      <c r="A6126" t="s">
        <v>2247</v>
      </c>
      <c r="B6126" t="s">
        <v>2248</v>
      </c>
      <c r="C6126">
        <v>445</v>
      </c>
      <c r="D6126">
        <v>39570</v>
      </c>
      <c r="F6126" t="s">
        <v>2249</v>
      </c>
      <c r="G6126" t="s">
        <v>2250</v>
      </c>
      <c r="H6126" t="s">
        <v>2249</v>
      </c>
      <c r="I6126" t="s">
        <v>72</v>
      </c>
      <c r="J6126" t="s">
        <v>138</v>
      </c>
      <c r="K6126" t="s">
        <v>139</v>
      </c>
      <c r="L6126" t="s">
        <v>39</v>
      </c>
      <c r="M6126" t="s">
        <v>40</v>
      </c>
      <c r="N6126" t="s">
        <v>41</v>
      </c>
      <c r="O6126" t="s">
        <v>42</v>
      </c>
      <c r="P6126" t="s">
        <v>43</v>
      </c>
      <c r="Q6126" t="s">
        <v>44</v>
      </c>
      <c r="R6126">
        <v>2</v>
      </c>
      <c r="S6126">
        <v>0</v>
      </c>
      <c r="W6126" t="s">
        <v>45</v>
      </c>
      <c r="X6126">
        <v>445</v>
      </c>
      <c r="Y6126" t="s">
        <v>99</v>
      </c>
      <c r="Z6126" t="s">
        <v>100</v>
      </c>
      <c r="AA6126" t="s">
        <v>40820</v>
      </c>
      <c r="AB6126" t="s">
        <v>180</v>
      </c>
      <c r="AC6126">
        <v>0</v>
      </c>
      <c r="AD6126" t="s">
        <v>2251</v>
      </c>
      <c r="AE6126">
        <v>2.8331499999999998</v>
      </c>
      <c r="AF6126">
        <v>41643</v>
      </c>
      <c r="AG6126" s="1">
        <v>43059.636805555558</v>
      </c>
      <c r="AH6126" s="1">
        <v>43146.660416666666</v>
      </c>
      <c r="AI6126">
        <v>106.2839</v>
      </c>
      <c r="AJ6126">
        <v>-6.4977999999999998</v>
      </c>
      <c r="AK6126">
        <f t="shared" si="190"/>
        <v>2008</v>
      </c>
      <c r="AL6126">
        <f t="shared" si="191"/>
        <v>5</v>
      </c>
    </row>
    <row r="6127" spans="1:38" x14ac:dyDescent="0.25">
      <c r="A6127" t="s">
        <v>2613</v>
      </c>
      <c r="B6127" t="s">
        <v>2614</v>
      </c>
      <c r="C6127">
        <v>524</v>
      </c>
      <c r="D6127">
        <v>39573</v>
      </c>
      <c r="F6127" t="s">
        <v>2615</v>
      </c>
      <c r="G6127" t="s">
        <v>2616</v>
      </c>
      <c r="H6127" t="s">
        <v>2615</v>
      </c>
      <c r="I6127" t="s">
        <v>43</v>
      </c>
      <c r="J6127" t="s">
        <v>37</v>
      </c>
      <c r="K6127" t="s">
        <v>38</v>
      </c>
      <c r="L6127" t="s">
        <v>43</v>
      </c>
      <c r="M6127" t="s">
        <v>44</v>
      </c>
      <c r="N6127" t="s">
        <v>41</v>
      </c>
      <c r="O6127" t="s">
        <v>42</v>
      </c>
      <c r="P6127" t="s">
        <v>43</v>
      </c>
      <c r="Q6127" t="s">
        <v>44</v>
      </c>
      <c r="R6127">
        <v>19</v>
      </c>
      <c r="S6127">
        <v>0</v>
      </c>
      <c r="W6127" t="s">
        <v>45</v>
      </c>
      <c r="X6127">
        <v>524</v>
      </c>
      <c r="Y6127" t="s">
        <v>99</v>
      </c>
      <c r="Z6127" t="s">
        <v>100</v>
      </c>
      <c r="AA6127" t="s">
        <v>40820</v>
      </c>
      <c r="AB6127" t="s">
        <v>2154</v>
      </c>
      <c r="AC6127">
        <v>0</v>
      </c>
      <c r="AD6127" t="s">
        <v>2617</v>
      </c>
      <c r="AE6127">
        <v>16.67868</v>
      </c>
      <c r="AF6127">
        <v>41952.810416666667</v>
      </c>
      <c r="AG6127" s="1">
        <v>43059.636805555558</v>
      </c>
      <c r="AH6127" s="1">
        <v>43146.660416666666</v>
      </c>
      <c r="AI6127">
        <v>136.0438</v>
      </c>
      <c r="AJ6127">
        <v>-4.4032</v>
      </c>
      <c r="AK6127">
        <f t="shared" si="190"/>
        <v>2008</v>
      </c>
      <c r="AL6127">
        <f t="shared" si="191"/>
        <v>5</v>
      </c>
    </row>
    <row r="6128" spans="1:38" x14ac:dyDescent="0.25">
      <c r="A6128" t="s">
        <v>2257</v>
      </c>
      <c r="B6128" t="s">
        <v>2699</v>
      </c>
      <c r="C6128">
        <v>543</v>
      </c>
      <c r="D6128">
        <v>39587</v>
      </c>
      <c r="F6128" t="s">
        <v>2700</v>
      </c>
      <c r="G6128" t="s">
        <v>2701</v>
      </c>
      <c r="H6128" t="s">
        <v>2700</v>
      </c>
      <c r="I6128" t="s">
        <v>64</v>
      </c>
      <c r="J6128" t="s">
        <v>37</v>
      </c>
      <c r="K6128" t="s">
        <v>38</v>
      </c>
      <c r="L6128" t="s">
        <v>39</v>
      </c>
      <c r="M6128" t="s">
        <v>40</v>
      </c>
      <c r="N6128" t="s">
        <v>41</v>
      </c>
      <c r="O6128" t="s">
        <v>42</v>
      </c>
      <c r="P6128" t="s">
        <v>43</v>
      </c>
      <c r="Q6128" t="s">
        <v>44</v>
      </c>
      <c r="R6128">
        <v>1</v>
      </c>
      <c r="S6128">
        <v>0</v>
      </c>
      <c r="W6128" t="s">
        <v>45</v>
      </c>
      <c r="X6128">
        <v>543</v>
      </c>
      <c r="Y6128" t="s">
        <v>99</v>
      </c>
      <c r="Z6128" t="s">
        <v>100</v>
      </c>
      <c r="AA6128" t="s">
        <v>40820</v>
      </c>
      <c r="AB6128" t="s">
        <v>2083</v>
      </c>
      <c r="AC6128">
        <v>0</v>
      </c>
      <c r="AD6128" t="s">
        <v>2702</v>
      </c>
      <c r="AE6128">
        <v>7.1239800000000004</v>
      </c>
      <c r="AF6128">
        <v>41643</v>
      </c>
      <c r="AG6128" s="1">
        <v>43059.636805555558</v>
      </c>
      <c r="AH6128" s="1">
        <v>43146.660416666666</v>
      </c>
      <c r="AI6128">
        <v>112.5827</v>
      </c>
      <c r="AJ6128">
        <v>-7.0678000000000001</v>
      </c>
      <c r="AK6128">
        <f t="shared" si="190"/>
        <v>2008</v>
      </c>
      <c r="AL6128">
        <f t="shared" si="191"/>
        <v>5</v>
      </c>
    </row>
    <row r="6129" spans="1:38" x14ac:dyDescent="0.25">
      <c r="A6129" t="s">
        <v>2079</v>
      </c>
      <c r="B6129" t="s">
        <v>2080</v>
      </c>
      <c r="C6129">
        <v>411</v>
      </c>
      <c r="D6129">
        <v>39600</v>
      </c>
      <c r="F6129" t="s">
        <v>2081</v>
      </c>
      <c r="G6129" t="s">
        <v>2082</v>
      </c>
      <c r="H6129" t="s">
        <v>2081</v>
      </c>
      <c r="I6129" t="s">
        <v>72</v>
      </c>
      <c r="J6129" t="s">
        <v>37</v>
      </c>
      <c r="K6129" t="s">
        <v>38</v>
      </c>
      <c r="L6129" t="s">
        <v>39</v>
      </c>
      <c r="M6129" t="s">
        <v>40</v>
      </c>
      <c r="N6129" t="s">
        <v>41</v>
      </c>
      <c r="O6129" t="s">
        <v>42</v>
      </c>
      <c r="P6129" t="s">
        <v>43</v>
      </c>
      <c r="Q6129" t="s">
        <v>44</v>
      </c>
      <c r="R6129">
        <v>0</v>
      </c>
      <c r="S6129">
        <v>0</v>
      </c>
      <c r="W6129" t="s">
        <v>45</v>
      </c>
      <c r="X6129">
        <v>411</v>
      </c>
      <c r="Y6129" t="s">
        <v>99</v>
      </c>
      <c r="Z6129" t="s">
        <v>100</v>
      </c>
      <c r="AA6129" t="s">
        <v>40820</v>
      </c>
      <c r="AB6129" t="s">
        <v>2083</v>
      </c>
      <c r="AC6129">
        <v>0</v>
      </c>
      <c r="AD6129" t="s">
        <v>2084</v>
      </c>
      <c r="AE6129">
        <v>11.766690000000001</v>
      </c>
      <c r="AF6129">
        <v>41643</v>
      </c>
      <c r="AG6129" s="1">
        <v>43059.636805555558</v>
      </c>
      <c r="AH6129" s="1">
        <v>43146.660416666666</v>
      </c>
      <c r="AI6129">
        <v>111.10380000000001</v>
      </c>
      <c r="AJ6129">
        <v>-8.1954999999999991</v>
      </c>
      <c r="AK6129">
        <f t="shared" si="190"/>
        <v>2008</v>
      </c>
      <c r="AL6129">
        <f t="shared" si="191"/>
        <v>6</v>
      </c>
    </row>
    <row r="6130" spans="1:38" x14ac:dyDescent="0.25">
      <c r="A6130" t="s">
        <v>2079</v>
      </c>
      <c r="B6130" t="s">
        <v>2080</v>
      </c>
      <c r="C6130">
        <v>412</v>
      </c>
      <c r="D6130">
        <v>39600</v>
      </c>
      <c r="F6130" t="s">
        <v>2085</v>
      </c>
      <c r="G6130" t="s">
        <v>2086</v>
      </c>
      <c r="H6130" t="s">
        <v>2085</v>
      </c>
      <c r="I6130" t="s">
        <v>64</v>
      </c>
      <c r="J6130" t="s">
        <v>37</v>
      </c>
      <c r="K6130" t="s">
        <v>38</v>
      </c>
      <c r="L6130" t="s">
        <v>39</v>
      </c>
      <c r="M6130" t="s">
        <v>40</v>
      </c>
      <c r="N6130" t="s">
        <v>41</v>
      </c>
      <c r="O6130" t="s">
        <v>42</v>
      </c>
      <c r="P6130" t="s">
        <v>43</v>
      </c>
      <c r="Q6130" t="s">
        <v>44</v>
      </c>
      <c r="R6130">
        <v>0</v>
      </c>
      <c r="S6130">
        <v>0</v>
      </c>
      <c r="W6130" t="s">
        <v>45</v>
      </c>
      <c r="X6130">
        <v>412</v>
      </c>
      <c r="Y6130" t="s">
        <v>99</v>
      </c>
      <c r="Z6130" t="s">
        <v>100</v>
      </c>
      <c r="AA6130" t="s">
        <v>40820</v>
      </c>
      <c r="AB6130" t="s">
        <v>2083</v>
      </c>
      <c r="AC6130">
        <v>746716</v>
      </c>
      <c r="AD6130" t="s">
        <v>2087</v>
      </c>
      <c r="AE6130">
        <v>0.89854000000000001</v>
      </c>
      <c r="AF6130">
        <v>41643</v>
      </c>
      <c r="AG6130" s="1">
        <v>43059.636805555558</v>
      </c>
      <c r="AH6130" s="1">
        <v>43146.660416666666</v>
      </c>
      <c r="AI6130">
        <v>112.62779999999999</v>
      </c>
      <c r="AJ6130">
        <v>-7.9720000000000004</v>
      </c>
      <c r="AK6130">
        <f t="shared" si="190"/>
        <v>2008</v>
      </c>
      <c r="AL6130">
        <f t="shared" si="191"/>
        <v>6</v>
      </c>
    </row>
    <row r="6131" spans="1:38" x14ac:dyDescent="0.25">
      <c r="A6131" t="s">
        <v>2257</v>
      </c>
      <c r="B6131" t="s">
        <v>2258</v>
      </c>
      <c r="C6131">
        <v>447</v>
      </c>
      <c r="D6131">
        <v>39601</v>
      </c>
      <c r="F6131" t="s">
        <v>2259</v>
      </c>
      <c r="G6131" t="s">
        <v>2260</v>
      </c>
      <c r="H6131" t="s">
        <v>2259</v>
      </c>
      <c r="I6131" t="s">
        <v>72</v>
      </c>
      <c r="J6131" t="s">
        <v>37</v>
      </c>
      <c r="K6131" t="s">
        <v>38</v>
      </c>
      <c r="L6131" t="s">
        <v>39</v>
      </c>
      <c r="M6131" t="s">
        <v>40</v>
      </c>
      <c r="N6131" t="s">
        <v>41</v>
      </c>
      <c r="O6131" t="s">
        <v>42</v>
      </c>
      <c r="P6131" t="s">
        <v>43</v>
      </c>
      <c r="Q6131" t="s">
        <v>44</v>
      </c>
      <c r="R6131">
        <v>4</v>
      </c>
      <c r="S6131">
        <v>0</v>
      </c>
      <c r="W6131" t="s">
        <v>45</v>
      </c>
      <c r="X6131">
        <v>447</v>
      </c>
      <c r="Y6131" t="s">
        <v>99</v>
      </c>
      <c r="Z6131" t="s">
        <v>100</v>
      </c>
      <c r="AA6131" t="s">
        <v>40820</v>
      </c>
      <c r="AB6131" t="s">
        <v>231</v>
      </c>
      <c r="AC6131">
        <v>98074</v>
      </c>
      <c r="AD6131" t="s">
        <v>2261</v>
      </c>
      <c r="AE6131">
        <v>6.7431999999999999</v>
      </c>
      <c r="AF6131">
        <v>41643</v>
      </c>
      <c r="AG6131" s="1">
        <v>43059.636805555558</v>
      </c>
      <c r="AH6131" s="1">
        <v>43146.660416666666</v>
      </c>
      <c r="AI6131">
        <v>109.0338</v>
      </c>
      <c r="AJ6131">
        <v>-6.8643999999999998</v>
      </c>
      <c r="AK6131">
        <f t="shared" si="190"/>
        <v>2008</v>
      </c>
      <c r="AL6131">
        <f t="shared" si="191"/>
        <v>6</v>
      </c>
    </row>
    <row r="6132" spans="1:38" x14ac:dyDescent="0.25">
      <c r="A6132" t="s">
        <v>2257</v>
      </c>
      <c r="B6132" t="s">
        <v>2843</v>
      </c>
      <c r="C6132">
        <v>572</v>
      </c>
      <c r="D6132">
        <v>39605</v>
      </c>
      <c r="F6132" t="s">
        <v>2844</v>
      </c>
      <c r="G6132" t="s">
        <v>2845</v>
      </c>
      <c r="H6132" t="s">
        <v>2844</v>
      </c>
      <c r="I6132" t="s">
        <v>76</v>
      </c>
      <c r="J6132" t="s">
        <v>37</v>
      </c>
      <c r="K6132" t="s">
        <v>38</v>
      </c>
      <c r="L6132" t="s">
        <v>123</v>
      </c>
      <c r="M6132" t="s">
        <v>124</v>
      </c>
      <c r="N6132" t="s">
        <v>41</v>
      </c>
      <c r="O6132" t="s">
        <v>42</v>
      </c>
      <c r="P6132" t="s">
        <v>43</v>
      </c>
      <c r="Q6132" t="s">
        <v>44</v>
      </c>
      <c r="R6132">
        <v>0</v>
      </c>
      <c r="S6132">
        <v>0</v>
      </c>
      <c r="W6132" t="s">
        <v>45</v>
      </c>
      <c r="X6132">
        <v>572</v>
      </c>
      <c r="Y6132" t="s">
        <v>99</v>
      </c>
      <c r="Z6132" t="s">
        <v>100</v>
      </c>
      <c r="AA6132" t="s">
        <v>40820</v>
      </c>
      <c r="AB6132" t="s">
        <v>261</v>
      </c>
      <c r="AC6132">
        <v>0</v>
      </c>
      <c r="AD6132" t="s">
        <v>262</v>
      </c>
      <c r="AE6132">
        <v>6.7053900000000004</v>
      </c>
      <c r="AF6132">
        <v>41643</v>
      </c>
      <c r="AG6132" s="1">
        <v>43059.636805555558</v>
      </c>
      <c r="AH6132" s="1">
        <v>43146.660416666666</v>
      </c>
      <c r="AI6132">
        <v>120.28014899999999</v>
      </c>
      <c r="AJ6132">
        <v>-8.7734615890000001</v>
      </c>
      <c r="AK6132">
        <f t="shared" si="190"/>
        <v>2008</v>
      </c>
      <c r="AL6132">
        <f t="shared" si="191"/>
        <v>6</v>
      </c>
    </row>
    <row r="6133" spans="1:38" x14ac:dyDescent="0.25">
      <c r="A6133" t="s">
        <v>4025</v>
      </c>
      <c r="B6133" t="s">
        <v>779</v>
      </c>
      <c r="C6133">
        <v>829</v>
      </c>
      <c r="D6133">
        <v>39609</v>
      </c>
      <c r="F6133" t="s">
        <v>4026</v>
      </c>
      <c r="G6133" t="s">
        <v>4027</v>
      </c>
      <c r="H6133" t="s">
        <v>4026</v>
      </c>
      <c r="I6133" t="s">
        <v>64</v>
      </c>
      <c r="J6133" t="s">
        <v>37</v>
      </c>
      <c r="K6133" t="s">
        <v>38</v>
      </c>
      <c r="L6133" t="s">
        <v>123</v>
      </c>
      <c r="M6133" t="s">
        <v>124</v>
      </c>
      <c r="N6133" t="s">
        <v>41</v>
      </c>
      <c r="O6133" t="s">
        <v>42</v>
      </c>
      <c r="P6133" t="s">
        <v>43</v>
      </c>
      <c r="Q6133" t="s">
        <v>44</v>
      </c>
      <c r="R6133">
        <v>0</v>
      </c>
      <c r="S6133">
        <v>0</v>
      </c>
      <c r="W6133" t="s">
        <v>45</v>
      </c>
      <c r="X6133">
        <v>829</v>
      </c>
      <c r="Y6133" t="s">
        <v>99</v>
      </c>
      <c r="Z6133" t="s">
        <v>100</v>
      </c>
      <c r="AA6133" t="s">
        <v>40820</v>
      </c>
      <c r="AB6133" t="s">
        <v>1950</v>
      </c>
      <c r="AC6133">
        <v>164952</v>
      </c>
      <c r="AD6133" t="s">
        <v>4028</v>
      </c>
      <c r="AE6133">
        <v>9.6328700000000005</v>
      </c>
      <c r="AF6133">
        <v>41643</v>
      </c>
      <c r="AG6133" s="1">
        <v>43059.636805555558</v>
      </c>
      <c r="AH6133" s="1">
        <v>43146.660416666666</v>
      </c>
      <c r="AI6133">
        <v>107.56140000000001</v>
      </c>
      <c r="AJ6133">
        <v>-7.1283000000000003</v>
      </c>
      <c r="AK6133">
        <f t="shared" si="190"/>
        <v>2008</v>
      </c>
      <c r="AL6133">
        <f t="shared" si="191"/>
        <v>6</v>
      </c>
    </row>
    <row r="6134" spans="1:38" x14ac:dyDescent="0.25">
      <c r="A6134" t="s">
        <v>2257</v>
      </c>
      <c r="B6134" t="s">
        <v>3222</v>
      </c>
      <c r="C6134">
        <v>651</v>
      </c>
      <c r="D6134">
        <v>39646</v>
      </c>
      <c r="F6134" t="s">
        <v>3223</v>
      </c>
      <c r="G6134" t="s">
        <v>3224</v>
      </c>
      <c r="H6134" t="s">
        <v>3223</v>
      </c>
      <c r="I6134" t="s">
        <v>76</v>
      </c>
      <c r="J6134" t="s">
        <v>37</v>
      </c>
      <c r="K6134" t="s">
        <v>38</v>
      </c>
      <c r="L6134" t="s">
        <v>123</v>
      </c>
      <c r="M6134" t="s">
        <v>124</v>
      </c>
      <c r="N6134" t="s">
        <v>41</v>
      </c>
      <c r="O6134" t="s">
        <v>42</v>
      </c>
      <c r="P6134" t="s">
        <v>43</v>
      </c>
      <c r="Q6134" t="s">
        <v>44</v>
      </c>
      <c r="R6134">
        <v>0</v>
      </c>
      <c r="S6134">
        <v>0</v>
      </c>
      <c r="W6134" t="s">
        <v>45</v>
      </c>
      <c r="X6134">
        <v>651</v>
      </c>
      <c r="Y6134" t="s">
        <v>99</v>
      </c>
      <c r="Z6134" t="s">
        <v>100</v>
      </c>
      <c r="AA6134" t="s">
        <v>40820</v>
      </c>
      <c r="AB6134" t="s">
        <v>3225</v>
      </c>
      <c r="AC6134">
        <v>0</v>
      </c>
      <c r="AD6134" t="s">
        <v>3226</v>
      </c>
      <c r="AE6134">
        <v>13.179500000000001</v>
      </c>
      <c r="AF6134">
        <v>41643</v>
      </c>
      <c r="AG6134" s="1">
        <v>43059.636805555558</v>
      </c>
      <c r="AH6134" s="1">
        <v>43146.660416666666</v>
      </c>
      <c r="AI6134">
        <v>124.1</v>
      </c>
      <c r="AJ6134">
        <v>0.4</v>
      </c>
      <c r="AK6134">
        <f t="shared" si="190"/>
        <v>2008</v>
      </c>
      <c r="AL6134">
        <f t="shared" si="191"/>
        <v>7</v>
      </c>
    </row>
    <row r="6135" spans="1:38" x14ac:dyDescent="0.25">
      <c r="A6135" t="s">
        <v>2257</v>
      </c>
      <c r="B6135" t="s">
        <v>3289</v>
      </c>
      <c r="C6135">
        <v>664</v>
      </c>
      <c r="D6135">
        <v>39653</v>
      </c>
      <c r="F6135" t="s">
        <v>3290</v>
      </c>
      <c r="G6135" t="s">
        <v>3291</v>
      </c>
      <c r="H6135" t="s">
        <v>3290</v>
      </c>
      <c r="I6135" t="s">
        <v>43</v>
      </c>
      <c r="J6135" t="s">
        <v>37</v>
      </c>
      <c r="K6135" t="s">
        <v>38</v>
      </c>
      <c r="L6135" t="s">
        <v>123</v>
      </c>
      <c r="M6135" t="s">
        <v>124</v>
      </c>
      <c r="N6135" t="s">
        <v>41</v>
      </c>
      <c r="O6135" t="s">
        <v>42</v>
      </c>
      <c r="P6135" t="s">
        <v>43</v>
      </c>
      <c r="Q6135" t="s">
        <v>44</v>
      </c>
      <c r="R6135">
        <v>0</v>
      </c>
      <c r="S6135">
        <v>0</v>
      </c>
      <c r="W6135" t="s">
        <v>45</v>
      </c>
      <c r="X6135">
        <v>664</v>
      </c>
      <c r="Y6135" t="s">
        <v>99</v>
      </c>
      <c r="Z6135" t="s">
        <v>100</v>
      </c>
      <c r="AA6135" t="s">
        <v>40820</v>
      </c>
      <c r="AB6135" t="s">
        <v>166</v>
      </c>
      <c r="AC6135">
        <v>282431</v>
      </c>
      <c r="AD6135" t="s">
        <v>3292</v>
      </c>
      <c r="AE6135">
        <v>61.584949999999999</v>
      </c>
      <c r="AF6135">
        <v>41643</v>
      </c>
      <c r="AG6135" s="1">
        <v>43059.636805555558</v>
      </c>
      <c r="AH6135" s="1">
        <v>43146.660416666666</v>
      </c>
      <c r="AI6135">
        <v>119.9833</v>
      </c>
      <c r="AJ6135">
        <v>-1.4370000000000001</v>
      </c>
      <c r="AK6135">
        <f t="shared" si="190"/>
        <v>2008</v>
      </c>
      <c r="AL6135">
        <f t="shared" si="191"/>
        <v>7</v>
      </c>
    </row>
    <row r="6136" spans="1:38" x14ac:dyDescent="0.25">
      <c r="A6136" t="s">
        <v>2758</v>
      </c>
      <c r="B6136" t="s">
        <v>4259</v>
      </c>
      <c r="C6136">
        <v>881</v>
      </c>
      <c r="D6136">
        <v>39640</v>
      </c>
      <c r="F6136" t="s">
        <v>4260</v>
      </c>
      <c r="G6136" t="s">
        <v>4261</v>
      </c>
      <c r="H6136" t="s">
        <v>4260</v>
      </c>
      <c r="I6136" t="s">
        <v>76</v>
      </c>
      <c r="J6136" t="s">
        <v>37</v>
      </c>
      <c r="K6136" t="s">
        <v>38</v>
      </c>
      <c r="L6136" t="s">
        <v>123</v>
      </c>
      <c r="M6136" t="s">
        <v>124</v>
      </c>
      <c r="N6136" t="s">
        <v>65</v>
      </c>
      <c r="O6136" t="s">
        <v>66</v>
      </c>
      <c r="P6136" t="s">
        <v>43</v>
      </c>
      <c r="Q6136" t="s">
        <v>44</v>
      </c>
      <c r="R6136">
        <v>6</v>
      </c>
      <c r="S6136">
        <v>0</v>
      </c>
      <c r="W6136" t="s">
        <v>140</v>
      </c>
      <c r="X6136">
        <v>881</v>
      </c>
      <c r="Y6136" t="s">
        <v>99</v>
      </c>
      <c r="Z6136" t="s">
        <v>100</v>
      </c>
      <c r="AA6136" t="s">
        <v>40820</v>
      </c>
      <c r="AB6136" t="s">
        <v>101</v>
      </c>
      <c r="AC6136">
        <v>0</v>
      </c>
      <c r="AD6136" t="s">
        <v>4262</v>
      </c>
      <c r="AE6136">
        <v>10.87462</v>
      </c>
      <c r="AF6136">
        <v>41643</v>
      </c>
      <c r="AG6136" s="1">
        <v>43059.636805555558</v>
      </c>
      <c r="AH6136" s="1">
        <v>43146.660416666666</v>
      </c>
      <c r="AI6136">
        <v>100.2812</v>
      </c>
      <c r="AJ6136">
        <v>-0.39979999999999999</v>
      </c>
      <c r="AK6136">
        <f t="shared" si="190"/>
        <v>2008</v>
      </c>
      <c r="AL6136">
        <f t="shared" si="191"/>
        <v>7</v>
      </c>
    </row>
    <row r="6137" spans="1:38" x14ac:dyDescent="0.25">
      <c r="A6137" t="s">
        <v>3947</v>
      </c>
      <c r="B6137" t="s">
        <v>3948</v>
      </c>
      <c r="C6137">
        <v>813</v>
      </c>
      <c r="D6137">
        <v>39715</v>
      </c>
      <c r="F6137" t="s">
        <v>3949</v>
      </c>
      <c r="G6137" t="s">
        <v>3950</v>
      </c>
      <c r="H6137" t="s">
        <v>3949</v>
      </c>
      <c r="I6137" t="s">
        <v>64</v>
      </c>
      <c r="J6137" t="s">
        <v>54</v>
      </c>
      <c r="K6137" t="s">
        <v>55</v>
      </c>
      <c r="L6137" t="s">
        <v>123</v>
      </c>
      <c r="M6137" t="s">
        <v>124</v>
      </c>
      <c r="N6137" t="s">
        <v>41</v>
      </c>
      <c r="O6137" t="s">
        <v>42</v>
      </c>
      <c r="P6137" t="s">
        <v>43</v>
      </c>
      <c r="Q6137" t="s">
        <v>44</v>
      </c>
      <c r="R6137">
        <v>4</v>
      </c>
      <c r="S6137">
        <v>0</v>
      </c>
      <c r="W6137" t="s">
        <v>45</v>
      </c>
      <c r="X6137">
        <v>813</v>
      </c>
      <c r="Y6137" t="s">
        <v>99</v>
      </c>
      <c r="Z6137" t="s">
        <v>100</v>
      </c>
      <c r="AA6137" t="s">
        <v>40820</v>
      </c>
      <c r="AB6137" t="s">
        <v>1950</v>
      </c>
      <c r="AC6137">
        <v>91845</v>
      </c>
      <c r="AD6137" t="s">
        <v>3951</v>
      </c>
      <c r="AE6137">
        <v>7.8752399999999998</v>
      </c>
      <c r="AF6137">
        <v>41643</v>
      </c>
      <c r="AG6137" s="1">
        <v>43059.636805555558</v>
      </c>
      <c r="AH6137" s="1">
        <v>43146.660416666666</v>
      </c>
      <c r="AI6137">
        <v>106.76</v>
      </c>
      <c r="AJ6137">
        <v>-6.67</v>
      </c>
      <c r="AK6137">
        <f t="shared" si="190"/>
        <v>2008</v>
      </c>
      <c r="AL6137">
        <f t="shared" si="191"/>
        <v>9</v>
      </c>
    </row>
    <row r="6138" spans="1:38" x14ac:dyDescent="0.25">
      <c r="A6138" t="s">
        <v>2257</v>
      </c>
      <c r="B6138" t="s">
        <v>2884</v>
      </c>
      <c r="C6138">
        <v>581</v>
      </c>
      <c r="D6138">
        <v>39727</v>
      </c>
      <c r="F6138" t="s">
        <v>2885</v>
      </c>
      <c r="G6138" t="s">
        <v>2886</v>
      </c>
      <c r="H6138" t="s">
        <v>2885</v>
      </c>
      <c r="I6138" t="s">
        <v>76</v>
      </c>
      <c r="J6138" t="s">
        <v>37</v>
      </c>
      <c r="K6138" t="s">
        <v>38</v>
      </c>
      <c r="L6138" t="s">
        <v>123</v>
      </c>
      <c r="M6138" t="s">
        <v>124</v>
      </c>
      <c r="N6138" t="s">
        <v>41</v>
      </c>
      <c r="O6138" t="s">
        <v>42</v>
      </c>
      <c r="P6138" t="s">
        <v>43</v>
      </c>
      <c r="Q6138" t="s">
        <v>44</v>
      </c>
      <c r="R6138">
        <v>0</v>
      </c>
      <c r="S6138">
        <v>0</v>
      </c>
      <c r="W6138" t="s">
        <v>45</v>
      </c>
      <c r="X6138">
        <v>581</v>
      </c>
      <c r="Y6138" t="s">
        <v>99</v>
      </c>
      <c r="Z6138" t="s">
        <v>100</v>
      </c>
      <c r="AA6138" t="s">
        <v>40820</v>
      </c>
      <c r="AB6138" t="s">
        <v>2887</v>
      </c>
      <c r="AC6138">
        <v>0</v>
      </c>
      <c r="AD6138" t="s">
        <v>2888</v>
      </c>
      <c r="AE6138">
        <v>6.2802899999999999</v>
      </c>
      <c r="AF6138">
        <v>41643</v>
      </c>
      <c r="AG6138" s="1">
        <v>43059.636805555558</v>
      </c>
      <c r="AH6138" s="1">
        <v>43146.660416666666</v>
      </c>
      <c r="AI6138">
        <v>119.60380000000001</v>
      </c>
      <c r="AJ6138">
        <v>-4.8385999999999996</v>
      </c>
      <c r="AK6138">
        <f t="shared" si="190"/>
        <v>2008</v>
      </c>
      <c r="AL6138">
        <f t="shared" si="191"/>
        <v>10</v>
      </c>
    </row>
    <row r="6139" spans="1:38" x14ac:dyDescent="0.25">
      <c r="A6139" t="s">
        <v>2530</v>
      </c>
      <c r="B6139" t="s">
        <v>4109</v>
      </c>
      <c r="C6139">
        <v>849</v>
      </c>
      <c r="D6139">
        <v>39737</v>
      </c>
      <c r="F6139" t="s">
        <v>4110</v>
      </c>
      <c r="G6139" t="s">
        <v>4111</v>
      </c>
      <c r="H6139" t="s">
        <v>4110</v>
      </c>
      <c r="I6139" t="s">
        <v>64</v>
      </c>
      <c r="J6139" t="s">
        <v>37</v>
      </c>
      <c r="K6139" t="s">
        <v>38</v>
      </c>
      <c r="L6139" t="s">
        <v>43</v>
      </c>
      <c r="M6139" t="s">
        <v>44</v>
      </c>
      <c r="N6139" t="s">
        <v>41</v>
      </c>
      <c r="O6139" t="s">
        <v>42</v>
      </c>
      <c r="P6139" t="s">
        <v>43</v>
      </c>
      <c r="Q6139" t="s">
        <v>44</v>
      </c>
      <c r="R6139">
        <v>2</v>
      </c>
      <c r="S6139">
        <v>0</v>
      </c>
      <c r="W6139" t="s">
        <v>45</v>
      </c>
      <c r="X6139">
        <v>849</v>
      </c>
      <c r="Y6139" t="s">
        <v>99</v>
      </c>
      <c r="Z6139" t="s">
        <v>100</v>
      </c>
      <c r="AA6139" t="s">
        <v>40820</v>
      </c>
      <c r="AB6139" t="s">
        <v>2887</v>
      </c>
      <c r="AC6139">
        <v>40797</v>
      </c>
      <c r="AD6139" t="s">
        <v>4112</v>
      </c>
      <c r="AE6139">
        <v>25.119520000000001</v>
      </c>
      <c r="AF6139">
        <v>41982.621527777781</v>
      </c>
      <c r="AG6139" s="1">
        <v>43059.636805555558</v>
      </c>
      <c r="AH6139" s="1">
        <v>43146.660416666666</v>
      </c>
      <c r="AI6139">
        <v>120.34869999999999</v>
      </c>
      <c r="AJ6139">
        <v>-5.33</v>
      </c>
      <c r="AK6139">
        <f t="shared" si="190"/>
        <v>2008</v>
      </c>
      <c r="AL6139">
        <f t="shared" si="191"/>
        <v>10</v>
      </c>
    </row>
    <row r="6140" spans="1:38" x14ac:dyDescent="0.25">
      <c r="A6140" t="s">
        <v>4129</v>
      </c>
      <c r="B6140" t="s">
        <v>4130</v>
      </c>
      <c r="C6140">
        <v>853</v>
      </c>
      <c r="D6140">
        <v>39739</v>
      </c>
      <c r="F6140" t="s">
        <v>4131</v>
      </c>
      <c r="G6140" t="s">
        <v>4132</v>
      </c>
      <c r="H6140" t="s">
        <v>4131</v>
      </c>
      <c r="I6140" t="s">
        <v>76</v>
      </c>
      <c r="J6140" t="s">
        <v>37</v>
      </c>
      <c r="K6140" t="s">
        <v>38</v>
      </c>
      <c r="L6140" t="s">
        <v>39</v>
      </c>
      <c r="M6140" t="s">
        <v>40</v>
      </c>
      <c r="N6140" t="s">
        <v>41</v>
      </c>
      <c r="O6140" t="s">
        <v>42</v>
      </c>
      <c r="P6140" t="s">
        <v>43</v>
      </c>
      <c r="Q6140" t="s">
        <v>44</v>
      </c>
      <c r="R6140">
        <v>3</v>
      </c>
      <c r="S6140">
        <v>0</v>
      </c>
      <c r="W6140" t="s">
        <v>45</v>
      </c>
      <c r="X6140">
        <v>853</v>
      </c>
      <c r="Y6140" t="s">
        <v>99</v>
      </c>
      <c r="Z6140" t="s">
        <v>100</v>
      </c>
      <c r="AA6140" t="s">
        <v>40820</v>
      </c>
      <c r="AB6140" t="s">
        <v>4133</v>
      </c>
      <c r="AC6140">
        <v>47735</v>
      </c>
      <c r="AD6140" t="s">
        <v>4134</v>
      </c>
      <c r="AE6140">
        <v>127.97819</v>
      </c>
      <c r="AF6140">
        <v>41643</v>
      </c>
      <c r="AG6140" s="1">
        <v>43059.636805555558</v>
      </c>
      <c r="AH6140" s="1">
        <v>43146.660416666666</v>
      </c>
      <c r="AI6140">
        <v>107.7503</v>
      </c>
      <c r="AJ6140">
        <v>0.70889999999999997</v>
      </c>
      <c r="AK6140">
        <f t="shared" si="190"/>
        <v>2008</v>
      </c>
      <c r="AL6140">
        <f t="shared" si="191"/>
        <v>10</v>
      </c>
    </row>
    <row r="6141" spans="1:38" x14ac:dyDescent="0.25">
      <c r="A6141" t="s">
        <v>2257</v>
      </c>
      <c r="B6141" t="s">
        <v>4189</v>
      </c>
      <c r="C6141">
        <v>865</v>
      </c>
      <c r="D6141">
        <v>39748</v>
      </c>
      <c r="F6141" t="s">
        <v>4190</v>
      </c>
      <c r="G6141" t="s">
        <v>4191</v>
      </c>
      <c r="H6141" t="s">
        <v>4190</v>
      </c>
      <c r="I6141" t="s">
        <v>76</v>
      </c>
      <c r="J6141" t="s">
        <v>37</v>
      </c>
      <c r="K6141" t="s">
        <v>38</v>
      </c>
      <c r="L6141" t="s">
        <v>123</v>
      </c>
      <c r="M6141" t="s">
        <v>124</v>
      </c>
      <c r="N6141" t="s">
        <v>41</v>
      </c>
      <c r="O6141" t="s">
        <v>42</v>
      </c>
      <c r="P6141" t="s">
        <v>43</v>
      </c>
      <c r="Q6141" t="s">
        <v>44</v>
      </c>
      <c r="R6141">
        <v>0</v>
      </c>
      <c r="S6141">
        <v>0</v>
      </c>
      <c r="W6141" t="s">
        <v>45</v>
      </c>
      <c r="X6141">
        <v>865</v>
      </c>
      <c r="Y6141" t="s">
        <v>99</v>
      </c>
      <c r="Z6141" t="s">
        <v>100</v>
      </c>
      <c r="AA6141" t="s">
        <v>40820</v>
      </c>
      <c r="AB6141" t="s">
        <v>166</v>
      </c>
      <c r="AC6141">
        <v>0</v>
      </c>
      <c r="AD6141" t="s">
        <v>4192</v>
      </c>
      <c r="AE6141">
        <v>34.477220000000003</v>
      </c>
      <c r="AF6141">
        <v>41643</v>
      </c>
      <c r="AG6141" s="1">
        <v>43059.636805555558</v>
      </c>
      <c r="AH6141" s="1">
        <v>43146.660416666666</v>
      </c>
      <c r="AI6141">
        <v>120.925</v>
      </c>
      <c r="AJ6141">
        <v>1.3313999999999999</v>
      </c>
      <c r="AK6141">
        <f t="shared" si="190"/>
        <v>2008</v>
      </c>
      <c r="AL6141">
        <f t="shared" si="191"/>
        <v>10</v>
      </c>
    </row>
    <row r="6142" spans="1:38" x14ac:dyDescent="0.25">
      <c r="A6142" t="s">
        <v>2784</v>
      </c>
      <c r="B6142" t="s">
        <v>4216</v>
      </c>
      <c r="C6142">
        <v>871</v>
      </c>
      <c r="D6142">
        <v>39751</v>
      </c>
      <c r="F6142" t="s">
        <v>4217</v>
      </c>
      <c r="G6142" t="s">
        <v>4218</v>
      </c>
      <c r="H6142" t="s">
        <v>4217</v>
      </c>
      <c r="I6142" t="s">
        <v>76</v>
      </c>
      <c r="J6142" t="s">
        <v>37</v>
      </c>
      <c r="K6142" t="s">
        <v>38</v>
      </c>
      <c r="L6142" t="s">
        <v>43</v>
      </c>
      <c r="M6142" t="s">
        <v>44</v>
      </c>
      <c r="N6142" t="s">
        <v>41</v>
      </c>
      <c r="O6142" t="s">
        <v>42</v>
      </c>
      <c r="P6142" t="s">
        <v>43</v>
      </c>
      <c r="Q6142" t="s">
        <v>44</v>
      </c>
      <c r="R6142">
        <v>5</v>
      </c>
      <c r="S6142">
        <v>0</v>
      </c>
      <c r="W6142" t="s">
        <v>45</v>
      </c>
      <c r="X6142">
        <v>871</v>
      </c>
      <c r="Y6142" t="s">
        <v>99</v>
      </c>
      <c r="Z6142" t="s">
        <v>100</v>
      </c>
      <c r="AA6142" t="s">
        <v>40820</v>
      </c>
      <c r="AB6142" t="s">
        <v>4219</v>
      </c>
      <c r="AC6142">
        <v>0</v>
      </c>
      <c r="AD6142" t="s">
        <v>4220</v>
      </c>
      <c r="AE6142">
        <v>50.58</v>
      </c>
      <c r="AF6142">
        <v>41982.590277777781</v>
      </c>
      <c r="AG6142" s="1">
        <v>43059.636805555558</v>
      </c>
      <c r="AH6142" s="1">
        <v>43146.660416666666</v>
      </c>
      <c r="AI6142">
        <v>121.729</v>
      </c>
      <c r="AJ6142">
        <v>-4.5</v>
      </c>
      <c r="AK6142">
        <f t="shared" si="190"/>
        <v>2008</v>
      </c>
      <c r="AL6142">
        <f t="shared" si="191"/>
        <v>10</v>
      </c>
    </row>
    <row r="6143" spans="1:38" x14ac:dyDescent="0.25">
      <c r="A6143" t="s">
        <v>2257</v>
      </c>
      <c r="B6143" t="s">
        <v>3490</v>
      </c>
      <c r="C6143">
        <v>708</v>
      </c>
      <c r="D6143">
        <v>39760</v>
      </c>
      <c r="F6143" t="s">
        <v>3491</v>
      </c>
      <c r="G6143" t="s">
        <v>3492</v>
      </c>
      <c r="H6143" t="s">
        <v>3491</v>
      </c>
      <c r="I6143" t="s">
        <v>76</v>
      </c>
      <c r="J6143" t="s">
        <v>37</v>
      </c>
      <c r="K6143" t="s">
        <v>38</v>
      </c>
      <c r="L6143" t="s">
        <v>39</v>
      </c>
      <c r="M6143" t="s">
        <v>40</v>
      </c>
      <c r="N6143" t="s">
        <v>41</v>
      </c>
      <c r="O6143" t="s">
        <v>42</v>
      </c>
      <c r="P6143" t="s">
        <v>43</v>
      </c>
      <c r="Q6143" t="s">
        <v>44</v>
      </c>
      <c r="R6143">
        <v>5</v>
      </c>
      <c r="S6143">
        <v>0</v>
      </c>
      <c r="W6143" t="s">
        <v>45</v>
      </c>
      <c r="X6143">
        <v>708</v>
      </c>
      <c r="Y6143" t="s">
        <v>99</v>
      </c>
      <c r="Z6143" t="s">
        <v>100</v>
      </c>
      <c r="AA6143" t="s">
        <v>40820</v>
      </c>
      <c r="AB6143" t="s">
        <v>3493</v>
      </c>
      <c r="AC6143">
        <v>0</v>
      </c>
      <c r="AD6143" t="s">
        <v>3494</v>
      </c>
      <c r="AE6143">
        <v>6.6989599999999996</v>
      </c>
      <c r="AF6143">
        <v>41643</v>
      </c>
      <c r="AG6143" s="1">
        <v>43059.636805555558</v>
      </c>
      <c r="AH6143" s="1">
        <v>43146.660416666666</v>
      </c>
      <c r="AI6143">
        <v>128.4</v>
      </c>
      <c r="AJ6143">
        <v>-3.3</v>
      </c>
      <c r="AK6143">
        <f t="shared" si="190"/>
        <v>2008</v>
      </c>
      <c r="AL6143">
        <f t="shared" si="191"/>
        <v>11</v>
      </c>
    </row>
    <row r="6144" spans="1:38" x14ac:dyDescent="0.25">
      <c r="A6144" t="s">
        <v>3947</v>
      </c>
      <c r="B6144" t="s">
        <v>4288</v>
      </c>
      <c r="C6144">
        <v>888</v>
      </c>
      <c r="D6144">
        <v>39765</v>
      </c>
      <c r="F6144" t="s">
        <v>4289</v>
      </c>
      <c r="G6144" t="s">
        <v>4290</v>
      </c>
      <c r="H6144" t="s">
        <v>4289</v>
      </c>
      <c r="I6144" t="s">
        <v>72</v>
      </c>
      <c r="J6144" t="s">
        <v>37</v>
      </c>
      <c r="K6144" t="s">
        <v>38</v>
      </c>
      <c r="L6144" t="s">
        <v>123</v>
      </c>
      <c r="M6144" t="s">
        <v>124</v>
      </c>
      <c r="N6144" t="s">
        <v>41</v>
      </c>
      <c r="O6144" t="s">
        <v>42</v>
      </c>
      <c r="P6144" t="s">
        <v>43</v>
      </c>
      <c r="Q6144" t="s">
        <v>44</v>
      </c>
      <c r="R6144">
        <v>5</v>
      </c>
      <c r="S6144">
        <v>0</v>
      </c>
      <c r="W6144" t="s">
        <v>45</v>
      </c>
      <c r="X6144">
        <v>888</v>
      </c>
      <c r="Y6144" t="s">
        <v>99</v>
      </c>
      <c r="Z6144" t="s">
        <v>100</v>
      </c>
      <c r="AA6144" t="s">
        <v>40820</v>
      </c>
      <c r="AB6144" t="s">
        <v>1950</v>
      </c>
      <c r="AC6144">
        <v>0</v>
      </c>
      <c r="AD6144" t="s">
        <v>4291</v>
      </c>
      <c r="AE6144">
        <v>0.60863</v>
      </c>
      <c r="AF6144">
        <v>41643</v>
      </c>
      <c r="AG6144" s="1">
        <v>43059.636805555558</v>
      </c>
      <c r="AH6144" s="1">
        <v>43146.660416666666</v>
      </c>
      <c r="AI6144">
        <v>106.95050000000001</v>
      </c>
      <c r="AJ6144">
        <v>-7.0216000000000003</v>
      </c>
      <c r="AK6144">
        <f t="shared" si="190"/>
        <v>2008</v>
      </c>
      <c r="AL6144">
        <f t="shared" si="191"/>
        <v>11</v>
      </c>
    </row>
    <row r="6145" spans="1:38" x14ac:dyDescent="0.25">
      <c r="A6145" t="s">
        <v>2129</v>
      </c>
      <c r="B6145" t="s">
        <v>4295</v>
      </c>
      <c r="C6145">
        <v>890</v>
      </c>
      <c r="D6145">
        <v>39768</v>
      </c>
      <c r="F6145" t="s">
        <v>4296</v>
      </c>
      <c r="G6145" t="s">
        <v>4297</v>
      </c>
      <c r="H6145" t="s">
        <v>4296</v>
      </c>
      <c r="I6145" t="s">
        <v>72</v>
      </c>
      <c r="J6145" t="s">
        <v>54</v>
      </c>
      <c r="K6145" t="s">
        <v>55</v>
      </c>
      <c r="L6145" t="s">
        <v>123</v>
      </c>
      <c r="M6145" t="s">
        <v>124</v>
      </c>
      <c r="N6145" t="s">
        <v>41</v>
      </c>
      <c r="O6145" t="s">
        <v>42</v>
      </c>
      <c r="P6145" t="s">
        <v>43</v>
      </c>
      <c r="Q6145" t="s">
        <v>44</v>
      </c>
      <c r="R6145">
        <v>15</v>
      </c>
      <c r="S6145">
        <v>0</v>
      </c>
      <c r="W6145" t="s">
        <v>45</v>
      </c>
      <c r="X6145">
        <v>890</v>
      </c>
      <c r="Y6145" t="s">
        <v>99</v>
      </c>
      <c r="Z6145" t="s">
        <v>100</v>
      </c>
      <c r="AA6145" t="s">
        <v>40820</v>
      </c>
      <c r="AB6145" t="s">
        <v>1950</v>
      </c>
      <c r="AC6145">
        <v>0</v>
      </c>
      <c r="AD6145" t="s">
        <v>4298</v>
      </c>
      <c r="AE6145">
        <v>3.0330900000000001</v>
      </c>
      <c r="AF6145">
        <v>41643</v>
      </c>
      <c r="AG6145" s="1">
        <v>43059.636805555558</v>
      </c>
      <c r="AH6145" s="1">
        <v>43146.660416666666</v>
      </c>
      <c r="AI6145">
        <v>107.14239999999999</v>
      </c>
      <c r="AJ6145">
        <v>-6.9856999999999996</v>
      </c>
      <c r="AK6145">
        <f t="shared" si="190"/>
        <v>2008</v>
      </c>
      <c r="AL6145">
        <f t="shared" si="191"/>
        <v>11</v>
      </c>
    </row>
    <row r="6146" spans="1:38" x14ac:dyDescent="0.25">
      <c r="A6146" t="s">
        <v>4129</v>
      </c>
      <c r="B6146" t="s">
        <v>4304</v>
      </c>
      <c r="C6146">
        <v>892</v>
      </c>
      <c r="D6146">
        <v>39769</v>
      </c>
      <c r="F6146" t="s">
        <v>4305</v>
      </c>
      <c r="G6146" t="s">
        <v>4306</v>
      </c>
      <c r="H6146" t="s">
        <v>4305</v>
      </c>
      <c r="I6146" t="s">
        <v>36</v>
      </c>
      <c r="J6146" t="s">
        <v>37</v>
      </c>
      <c r="K6146" t="s">
        <v>38</v>
      </c>
      <c r="L6146" t="s">
        <v>123</v>
      </c>
      <c r="M6146" t="s">
        <v>124</v>
      </c>
      <c r="N6146" t="s">
        <v>41</v>
      </c>
      <c r="O6146" t="s">
        <v>42</v>
      </c>
      <c r="P6146" t="s">
        <v>43</v>
      </c>
      <c r="Q6146" t="s">
        <v>44</v>
      </c>
      <c r="R6146">
        <v>1</v>
      </c>
      <c r="S6146">
        <v>0</v>
      </c>
      <c r="W6146" t="s">
        <v>45</v>
      </c>
      <c r="X6146">
        <v>892</v>
      </c>
      <c r="Y6146" t="s">
        <v>99</v>
      </c>
      <c r="Z6146" t="s">
        <v>100</v>
      </c>
      <c r="AA6146" t="s">
        <v>40820</v>
      </c>
      <c r="AB6146" t="s">
        <v>4307</v>
      </c>
      <c r="AC6146">
        <v>0</v>
      </c>
      <c r="AD6146" t="s">
        <v>4308</v>
      </c>
      <c r="AE6146">
        <v>2.7955299999999998</v>
      </c>
      <c r="AF6146">
        <v>41643</v>
      </c>
      <c r="AG6146" s="1">
        <v>43059.636805555558</v>
      </c>
      <c r="AH6146" s="1">
        <v>43146.660416666666</v>
      </c>
      <c r="AI6146">
        <v>115.4238</v>
      </c>
      <c r="AJ6146">
        <v>-8.5579000000000001</v>
      </c>
      <c r="AK6146">
        <f t="shared" ref="AK6146:AK6209" si="192">YEAR(D6146)</f>
        <v>2008</v>
      </c>
      <c r="AL6146">
        <f t="shared" ref="AL6146:AL6209" si="193">MONTH(D6146)</f>
        <v>11</v>
      </c>
    </row>
    <row r="6147" spans="1:38" x14ac:dyDescent="0.25">
      <c r="A6147" t="s">
        <v>2257</v>
      </c>
      <c r="B6147" t="s">
        <v>4335</v>
      </c>
      <c r="C6147">
        <v>899</v>
      </c>
      <c r="D6147">
        <v>39774</v>
      </c>
      <c r="F6147" t="s">
        <v>4336</v>
      </c>
      <c r="G6147" t="s">
        <v>4337</v>
      </c>
      <c r="H6147" t="s">
        <v>4336</v>
      </c>
      <c r="I6147" t="s">
        <v>64</v>
      </c>
      <c r="J6147" t="s">
        <v>37</v>
      </c>
      <c r="K6147" t="s">
        <v>38</v>
      </c>
      <c r="L6147" t="s">
        <v>123</v>
      </c>
      <c r="M6147" t="s">
        <v>124</v>
      </c>
      <c r="N6147" t="s">
        <v>41</v>
      </c>
      <c r="O6147" t="s">
        <v>42</v>
      </c>
      <c r="P6147" t="s">
        <v>43</v>
      </c>
      <c r="Q6147" t="s">
        <v>44</v>
      </c>
      <c r="R6147">
        <v>0</v>
      </c>
      <c r="S6147">
        <v>0</v>
      </c>
      <c r="W6147" t="s">
        <v>45</v>
      </c>
      <c r="X6147">
        <v>899</v>
      </c>
      <c r="Y6147" t="s">
        <v>99</v>
      </c>
      <c r="Z6147" t="s">
        <v>100</v>
      </c>
      <c r="AA6147" t="s">
        <v>40820</v>
      </c>
      <c r="AB6147" t="s">
        <v>3225</v>
      </c>
      <c r="AC6147">
        <v>451893</v>
      </c>
      <c r="AD6147" t="s">
        <v>4338</v>
      </c>
      <c r="AE6147">
        <v>0.84008000000000005</v>
      </c>
      <c r="AF6147">
        <v>41643</v>
      </c>
      <c r="AG6147" s="1">
        <v>43059.636805555558</v>
      </c>
      <c r="AH6147" s="1">
        <v>43146.660416666666</v>
      </c>
      <c r="AI6147">
        <v>124.84099999999999</v>
      </c>
      <c r="AJ6147">
        <v>1.4931000000000001</v>
      </c>
      <c r="AK6147">
        <f t="shared" si="192"/>
        <v>2008</v>
      </c>
      <c r="AL6147">
        <f t="shared" si="193"/>
        <v>11</v>
      </c>
    </row>
    <row r="6148" spans="1:38" x14ac:dyDescent="0.25">
      <c r="A6148" t="s">
        <v>2257</v>
      </c>
      <c r="B6148" t="s">
        <v>4370</v>
      </c>
      <c r="C6148">
        <v>906</v>
      </c>
      <c r="D6148">
        <v>39778</v>
      </c>
      <c r="F6148" t="s">
        <v>4371</v>
      </c>
      <c r="G6148" t="s">
        <v>4372</v>
      </c>
      <c r="H6148" t="s">
        <v>4371</v>
      </c>
      <c r="I6148" t="s">
        <v>43</v>
      </c>
      <c r="J6148" t="s">
        <v>37</v>
      </c>
      <c r="K6148" t="s">
        <v>38</v>
      </c>
      <c r="L6148" t="s">
        <v>123</v>
      </c>
      <c r="M6148" t="s">
        <v>124</v>
      </c>
      <c r="N6148" t="s">
        <v>41</v>
      </c>
      <c r="O6148" t="s">
        <v>42</v>
      </c>
      <c r="P6148" t="s">
        <v>43</v>
      </c>
      <c r="Q6148" t="s">
        <v>44</v>
      </c>
      <c r="R6148">
        <v>0</v>
      </c>
      <c r="S6148">
        <v>0</v>
      </c>
      <c r="W6148" t="s">
        <v>45</v>
      </c>
      <c r="X6148">
        <v>906</v>
      </c>
      <c r="Y6148" t="s">
        <v>99</v>
      </c>
      <c r="Z6148" t="s">
        <v>100</v>
      </c>
      <c r="AA6148" t="s">
        <v>40820</v>
      </c>
      <c r="AB6148" t="s">
        <v>2224</v>
      </c>
      <c r="AC6148">
        <v>0</v>
      </c>
      <c r="AD6148" t="s">
        <v>4373</v>
      </c>
      <c r="AE6148">
        <v>1.4594100000000001</v>
      </c>
      <c r="AF6148">
        <v>41643</v>
      </c>
      <c r="AG6148" s="1">
        <v>43059.636805555558</v>
      </c>
      <c r="AH6148" s="1">
        <v>43146.660416666666</v>
      </c>
      <c r="AI6148">
        <v>96.044399999999996</v>
      </c>
      <c r="AJ6148">
        <v>5.2519</v>
      </c>
      <c r="AK6148">
        <f t="shared" si="192"/>
        <v>2008</v>
      </c>
      <c r="AL6148">
        <f t="shared" si="193"/>
        <v>11</v>
      </c>
    </row>
    <row r="6149" spans="1:38" x14ac:dyDescent="0.25">
      <c r="A6149" t="s">
        <v>4209</v>
      </c>
      <c r="B6149" t="s">
        <v>4374</v>
      </c>
      <c r="C6149">
        <v>907</v>
      </c>
      <c r="D6149">
        <v>39778</v>
      </c>
      <c r="F6149" t="s">
        <v>4375</v>
      </c>
      <c r="G6149" t="s">
        <v>4376</v>
      </c>
      <c r="H6149" t="s">
        <v>4375</v>
      </c>
      <c r="I6149" t="s">
        <v>43</v>
      </c>
      <c r="J6149" t="s">
        <v>37</v>
      </c>
      <c r="K6149" t="s">
        <v>38</v>
      </c>
      <c r="L6149" t="s">
        <v>39</v>
      </c>
      <c r="M6149" t="s">
        <v>40</v>
      </c>
      <c r="N6149" t="s">
        <v>41</v>
      </c>
      <c r="O6149" t="s">
        <v>42</v>
      </c>
      <c r="P6149" t="s">
        <v>43</v>
      </c>
      <c r="Q6149" t="s">
        <v>44</v>
      </c>
      <c r="R6149">
        <v>0</v>
      </c>
      <c r="S6149">
        <v>0</v>
      </c>
      <c r="W6149" t="s">
        <v>45</v>
      </c>
      <c r="X6149">
        <v>907</v>
      </c>
      <c r="Y6149" t="s">
        <v>99</v>
      </c>
      <c r="Z6149" t="s">
        <v>100</v>
      </c>
      <c r="AA6149" t="s">
        <v>40820</v>
      </c>
      <c r="AB6149" t="s">
        <v>2224</v>
      </c>
      <c r="AC6149">
        <v>0</v>
      </c>
      <c r="AD6149" t="s">
        <v>4377</v>
      </c>
      <c r="AE6149">
        <v>5.1443500000000002</v>
      </c>
      <c r="AF6149">
        <v>41952.920138888891</v>
      </c>
      <c r="AG6149" s="1">
        <v>43059.636805555558</v>
      </c>
      <c r="AH6149" s="1">
        <v>43146.660416666666</v>
      </c>
      <c r="AI6149">
        <v>96.749399999999994</v>
      </c>
      <c r="AJ6149">
        <v>4.6951000000000001</v>
      </c>
      <c r="AK6149">
        <f t="shared" si="192"/>
        <v>2008</v>
      </c>
      <c r="AL6149">
        <f t="shared" si="193"/>
        <v>11</v>
      </c>
    </row>
    <row r="6150" spans="1:38" x14ac:dyDescent="0.25">
      <c r="A6150" t="s">
        <v>2518</v>
      </c>
      <c r="B6150" t="s">
        <v>4272</v>
      </c>
      <c r="C6150">
        <v>884</v>
      </c>
      <c r="D6150">
        <v>39793</v>
      </c>
      <c r="F6150" t="s">
        <v>4273</v>
      </c>
      <c r="G6150" t="s">
        <v>4274</v>
      </c>
      <c r="H6150" t="s">
        <v>4273</v>
      </c>
      <c r="I6150" t="s">
        <v>72</v>
      </c>
      <c r="J6150" t="s">
        <v>37</v>
      </c>
      <c r="K6150" t="s">
        <v>38</v>
      </c>
      <c r="L6150" t="s">
        <v>1817</v>
      </c>
      <c r="M6150" t="s">
        <v>1818</v>
      </c>
      <c r="N6150" t="s">
        <v>41</v>
      </c>
      <c r="O6150" t="s">
        <v>42</v>
      </c>
      <c r="P6150" t="s">
        <v>43</v>
      </c>
      <c r="Q6150" t="s">
        <v>44</v>
      </c>
      <c r="R6150">
        <v>10</v>
      </c>
      <c r="S6150">
        <v>0</v>
      </c>
      <c r="W6150" t="s">
        <v>45</v>
      </c>
      <c r="X6150">
        <v>884</v>
      </c>
      <c r="Y6150" t="s">
        <v>99</v>
      </c>
      <c r="Z6150" t="s">
        <v>100</v>
      </c>
      <c r="AA6150" t="s">
        <v>40820</v>
      </c>
      <c r="AB6150" t="s">
        <v>166</v>
      </c>
      <c r="AC6150">
        <v>47778</v>
      </c>
      <c r="AD6150" t="s">
        <v>4275</v>
      </c>
      <c r="AE6150">
        <v>56.585680000000004</v>
      </c>
      <c r="AF6150">
        <v>41952.929166666669</v>
      </c>
      <c r="AG6150" s="1">
        <v>43059.636805555558</v>
      </c>
      <c r="AH6150" s="1">
        <v>43146.660416666666</v>
      </c>
      <c r="AI6150">
        <v>123.29179999999999</v>
      </c>
      <c r="AJ6150">
        <v>-1.0164</v>
      </c>
      <c r="AK6150">
        <f t="shared" si="192"/>
        <v>2008</v>
      </c>
      <c r="AL6150">
        <f t="shared" si="193"/>
        <v>12</v>
      </c>
    </row>
    <row r="6151" spans="1:38" x14ac:dyDescent="0.25">
      <c r="A6151" t="s">
        <v>4129</v>
      </c>
      <c r="B6151" t="s">
        <v>4492</v>
      </c>
      <c r="C6151">
        <v>935</v>
      </c>
      <c r="D6151">
        <v>39799</v>
      </c>
      <c r="F6151" t="s">
        <v>4493</v>
      </c>
      <c r="G6151" t="s">
        <v>4494</v>
      </c>
      <c r="H6151" t="s">
        <v>4493</v>
      </c>
      <c r="I6151" t="s">
        <v>64</v>
      </c>
      <c r="J6151" t="s">
        <v>37</v>
      </c>
      <c r="K6151" t="s">
        <v>38</v>
      </c>
      <c r="L6151" t="s">
        <v>123</v>
      </c>
      <c r="M6151" t="s">
        <v>124</v>
      </c>
      <c r="N6151" t="s">
        <v>41</v>
      </c>
      <c r="O6151" t="s">
        <v>42</v>
      </c>
      <c r="P6151" t="s">
        <v>43</v>
      </c>
      <c r="Q6151" t="s">
        <v>44</v>
      </c>
      <c r="R6151">
        <v>0</v>
      </c>
      <c r="S6151">
        <v>0</v>
      </c>
      <c r="W6151" t="s">
        <v>45</v>
      </c>
      <c r="X6151">
        <v>935</v>
      </c>
      <c r="Y6151" t="s">
        <v>99</v>
      </c>
      <c r="Z6151" t="s">
        <v>100</v>
      </c>
      <c r="AA6151" t="s">
        <v>40820</v>
      </c>
      <c r="AB6151" t="s">
        <v>2083</v>
      </c>
      <c r="AC6151">
        <v>0</v>
      </c>
      <c r="AD6151" t="s">
        <v>4495</v>
      </c>
      <c r="AE6151">
        <v>18.210629999999998</v>
      </c>
      <c r="AF6151">
        <v>41643</v>
      </c>
      <c r="AG6151" s="1">
        <v>43059.636805555558</v>
      </c>
      <c r="AH6151" s="1">
        <v>43146.660416666666</v>
      </c>
      <c r="AI6151">
        <v>111.8408</v>
      </c>
      <c r="AJ6151">
        <v>-7.8312999999999997</v>
      </c>
      <c r="AK6151">
        <f t="shared" si="192"/>
        <v>2008</v>
      </c>
      <c r="AL6151">
        <f t="shared" si="193"/>
        <v>12</v>
      </c>
    </row>
    <row r="6152" spans="1:38" x14ac:dyDescent="0.25">
      <c r="A6152" t="s">
        <v>4525</v>
      </c>
      <c r="B6152" t="s">
        <v>4526</v>
      </c>
      <c r="C6152">
        <v>943</v>
      </c>
      <c r="D6152">
        <v>39803</v>
      </c>
      <c r="F6152" t="s">
        <v>4527</v>
      </c>
      <c r="G6152" t="s">
        <v>4528</v>
      </c>
      <c r="H6152" t="s">
        <v>4527</v>
      </c>
      <c r="I6152" t="s">
        <v>64</v>
      </c>
      <c r="J6152" t="s">
        <v>37</v>
      </c>
      <c r="K6152" t="s">
        <v>38</v>
      </c>
      <c r="L6152" t="s">
        <v>123</v>
      </c>
      <c r="M6152" t="s">
        <v>124</v>
      </c>
      <c r="N6152" t="s">
        <v>41</v>
      </c>
      <c r="O6152" t="s">
        <v>42</v>
      </c>
      <c r="P6152" t="s">
        <v>43</v>
      </c>
      <c r="Q6152" t="s">
        <v>44</v>
      </c>
      <c r="R6152">
        <v>0</v>
      </c>
      <c r="S6152">
        <v>0</v>
      </c>
      <c r="W6152" t="s">
        <v>45</v>
      </c>
      <c r="X6152">
        <v>943</v>
      </c>
      <c r="Y6152" t="s">
        <v>99</v>
      </c>
      <c r="Z6152" t="s">
        <v>100</v>
      </c>
      <c r="AA6152" t="s">
        <v>40820</v>
      </c>
      <c r="AB6152" t="s">
        <v>1198</v>
      </c>
      <c r="AC6152">
        <v>433866</v>
      </c>
      <c r="AD6152" t="s">
        <v>1199</v>
      </c>
      <c r="AE6152">
        <v>0.41038000000000002</v>
      </c>
      <c r="AF6152">
        <v>41643</v>
      </c>
      <c r="AG6152" s="1">
        <v>43059.636805555558</v>
      </c>
      <c r="AH6152" s="1">
        <v>43146.660416666666</v>
      </c>
      <c r="AI6152">
        <v>116.831</v>
      </c>
      <c r="AJ6152">
        <v>-1.2645</v>
      </c>
      <c r="AK6152">
        <f t="shared" si="192"/>
        <v>2008</v>
      </c>
      <c r="AL6152">
        <f t="shared" si="193"/>
        <v>12</v>
      </c>
    </row>
    <row r="6153" spans="1:38" x14ac:dyDescent="0.25">
      <c r="A6153" t="s">
        <v>2257</v>
      </c>
      <c r="B6153" t="s">
        <v>4529</v>
      </c>
      <c r="C6153">
        <v>944</v>
      </c>
      <c r="D6153">
        <v>39803</v>
      </c>
      <c r="F6153" t="s">
        <v>4530</v>
      </c>
      <c r="G6153" t="s">
        <v>4531</v>
      </c>
      <c r="H6153" t="s">
        <v>4530</v>
      </c>
      <c r="I6153" t="s">
        <v>36</v>
      </c>
      <c r="J6153" t="s">
        <v>37</v>
      </c>
      <c r="K6153" t="s">
        <v>38</v>
      </c>
      <c r="L6153" t="s">
        <v>123</v>
      </c>
      <c r="M6153" t="s">
        <v>124</v>
      </c>
      <c r="N6153" t="s">
        <v>41</v>
      </c>
      <c r="O6153" t="s">
        <v>42</v>
      </c>
      <c r="P6153" t="s">
        <v>43</v>
      </c>
      <c r="Q6153" t="s">
        <v>44</v>
      </c>
      <c r="R6153">
        <v>0</v>
      </c>
      <c r="S6153">
        <v>0</v>
      </c>
      <c r="W6153" t="s">
        <v>45</v>
      </c>
      <c r="X6153">
        <v>944</v>
      </c>
      <c r="Y6153" t="s">
        <v>99</v>
      </c>
      <c r="Z6153" t="s">
        <v>100</v>
      </c>
      <c r="AA6153" t="s">
        <v>40820</v>
      </c>
      <c r="AB6153" t="s">
        <v>1198</v>
      </c>
      <c r="AC6153">
        <v>101691</v>
      </c>
      <c r="AD6153" t="s">
        <v>4532</v>
      </c>
      <c r="AE6153">
        <v>0.5423</v>
      </c>
      <c r="AF6153">
        <v>41643</v>
      </c>
      <c r="AG6153" s="1">
        <v>43059.636805555558</v>
      </c>
      <c r="AH6153" s="1">
        <v>43146.660416666666</v>
      </c>
      <c r="AI6153">
        <v>117.48439999999999</v>
      </c>
      <c r="AJ6153">
        <v>0.12759999999999999</v>
      </c>
      <c r="AK6153">
        <f t="shared" si="192"/>
        <v>2008</v>
      </c>
      <c r="AL6153">
        <f t="shared" si="193"/>
        <v>12</v>
      </c>
    </row>
    <row r="6154" spans="1:38" x14ac:dyDescent="0.25">
      <c r="A6154" t="s">
        <v>4525</v>
      </c>
      <c r="B6154" t="s">
        <v>4526</v>
      </c>
      <c r="C6154">
        <v>945</v>
      </c>
      <c r="D6154">
        <v>39804</v>
      </c>
      <c r="F6154" t="s">
        <v>4533</v>
      </c>
      <c r="G6154" t="s">
        <v>4534</v>
      </c>
      <c r="H6154" t="s">
        <v>4533</v>
      </c>
      <c r="I6154" t="s">
        <v>64</v>
      </c>
      <c r="J6154" t="s">
        <v>37</v>
      </c>
      <c r="K6154" t="s">
        <v>38</v>
      </c>
      <c r="L6154" t="s">
        <v>123</v>
      </c>
      <c r="M6154" t="s">
        <v>124</v>
      </c>
      <c r="N6154" t="s">
        <v>41</v>
      </c>
      <c r="O6154" t="s">
        <v>42</v>
      </c>
      <c r="P6154" t="s">
        <v>43</v>
      </c>
      <c r="Q6154" t="s">
        <v>44</v>
      </c>
      <c r="R6154">
        <v>0</v>
      </c>
      <c r="S6154">
        <v>0</v>
      </c>
      <c r="W6154" t="s">
        <v>45</v>
      </c>
      <c r="X6154">
        <v>945</v>
      </c>
      <c r="Y6154" t="s">
        <v>99</v>
      </c>
      <c r="Z6154" t="s">
        <v>100</v>
      </c>
      <c r="AA6154" t="s">
        <v>40820</v>
      </c>
      <c r="AB6154" t="s">
        <v>2452</v>
      </c>
      <c r="AC6154">
        <v>0</v>
      </c>
      <c r="AD6154" t="s">
        <v>4535</v>
      </c>
      <c r="AE6154">
        <v>131.60973999999999</v>
      </c>
      <c r="AF6154">
        <v>41643</v>
      </c>
      <c r="AG6154" s="1">
        <v>43059.636805555558</v>
      </c>
      <c r="AH6154" s="1">
        <v>43146.660416666666</v>
      </c>
      <c r="AI6154">
        <v>116.38160000000001</v>
      </c>
      <c r="AJ6154">
        <v>1.3542000000000001</v>
      </c>
      <c r="AK6154">
        <f t="shared" si="192"/>
        <v>2008</v>
      </c>
      <c r="AL6154">
        <f t="shared" si="193"/>
        <v>12</v>
      </c>
    </row>
    <row r="6155" spans="1:38" x14ac:dyDescent="0.25">
      <c r="A6155" t="s">
        <v>4652</v>
      </c>
      <c r="B6155" t="s">
        <v>4653</v>
      </c>
      <c r="C6155">
        <v>972</v>
      </c>
      <c r="D6155">
        <v>39832</v>
      </c>
      <c r="F6155" t="s">
        <v>4654</v>
      </c>
      <c r="G6155" t="s">
        <v>4655</v>
      </c>
      <c r="H6155" t="s">
        <v>4654</v>
      </c>
      <c r="I6155" t="s">
        <v>64</v>
      </c>
      <c r="J6155" t="s">
        <v>37</v>
      </c>
      <c r="K6155" t="s">
        <v>38</v>
      </c>
      <c r="L6155" t="s">
        <v>39</v>
      </c>
      <c r="M6155" t="s">
        <v>40</v>
      </c>
      <c r="N6155" t="s">
        <v>41</v>
      </c>
      <c r="O6155" t="s">
        <v>42</v>
      </c>
      <c r="P6155" t="s">
        <v>43</v>
      </c>
      <c r="Q6155" t="s">
        <v>44</v>
      </c>
      <c r="R6155">
        <v>4</v>
      </c>
      <c r="S6155">
        <v>0</v>
      </c>
      <c r="W6155" t="s">
        <v>45</v>
      </c>
      <c r="X6155">
        <v>972</v>
      </c>
      <c r="Y6155" t="s">
        <v>99</v>
      </c>
      <c r="Z6155" t="s">
        <v>100</v>
      </c>
      <c r="AA6155" t="s">
        <v>40820</v>
      </c>
      <c r="AB6155" t="s">
        <v>4656</v>
      </c>
      <c r="AC6155">
        <v>0</v>
      </c>
      <c r="AD6155" t="s">
        <v>4657</v>
      </c>
      <c r="AE6155">
        <v>0.63292000000000004</v>
      </c>
      <c r="AF6155">
        <v>41643</v>
      </c>
      <c r="AG6155" s="1">
        <v>43059.636805555558</v>
      </c>
      <c r="AH6155" s="1">
        <v>43146.660416666666</v>
      </c>
      <c r="AI6155">
        <v>116.66200000000001</v>
      </c>
      <c r="AJ6155">
        <v>-8.5073000000000008</v>
      </c>
      <c r="AK6155">
        <f t="shared" si="192"/>
        <v>2009</v>
      </c>
      <c r="AL6155">
        <f t="shared" si="193"/>
        <v>1</v>
      </c>
    </row>
    <row r="6156" spans="1:38" x14ac:dyDescent="0.25">
      <c r="A6156" t="s">
        <v>4129</v>
      </c>
      <c r="B6156" t="s">
        <v>4726</v>
      </c>
      <c r="C6156">
        <v>988</v>
      </c>
      <c r="D6156">
        <v>39869</v>
      </c>
      <c r="F6156" t="s">
        <v>4727</v>
      </c>
      <c r="G6156" t="s">
        <v>4728</v>
      </c>
      <c r="H6156" t="s">
        <v>4727</v>
      </c>
      <c r="I6156" t="s">
        <v>72</v>
      </c>
      <c r="J6156" t="s">
        <v>138</v>
      </c>
      <c r="K6156" t="s">
        <v>139</v>
      </c>
      <c r="L6156" t="s">
        <v>123</v>
      </c>
      <c r="M6156" t="s">
        <v>124</v>
      </c>
      <c r="N6156" t="s">
        <v>41</v>
      </c>
      <c r="O6156" t="s">
        <v>42</v>
      </c>
      <c r="P6156" t="s">
        <v>43</v>
      </c>
      <c r="Q6156" t="s">
        <v>44</v>
      </c>
      <c r="R6156">
        <v>0</v>
      </c>
      <c r="S6156">
        <v>0</v>
      </c>
      <c r="W6156" t="s">
        <v>45</v>
      </c>
      <c r="X6156">
        <v>988</v>
      </c>
      <c r="Y6156" t="s">
        <v>99</v>
      </c>
      <c r="Z6156" t="s">
        <v>100</v>
      </c>
      <c r="AA6156" t="s">
        <v>40820</v>
      </c>
      <c r="AB6156" t="s">
        <v>2083</v>
      </c>
      <c r="AC6156">
        <v>746716</v>
      </c>
      <c r="AD6156" t="s">
        <v>2087</v>
      </c>
      <c r="AE6156">
        <v>0.49403999999999998</v>
      </c>
      <c r="AF6156">
        <v>41643</v>
      </c>
      <c r="AG6156" s="1">
        <v>43059.636805555558</v>
      </c>
      <c r="AH6156" s="1">
        <v>43146.660416666666</v>
      </c>
      <c r="AI6156">
        <v>112.62649999999999</v>
      </c>
      <c r="AJ6156">
        <v>-7.9819000000000004</v>
      </c>
      <c r="AK6156">
        <f t="shared" si="192"/>
        <v>2009</v>
      </c>
      <c r="AL6156">
        <f t="shared" si="193"/>
        <v>2</v>
      </c>
    </row>
    <row r="6157" spans="1:38" x14ac:dyDescent="0.25">
      <c r="A6157" t="s">
        <v>4129</v>
      </c>
      <c r="B6157" t="s">
        <v>4726</v>
      </c>
      <c r="C6157">
        <v>989</v>
      </c>
      <c r="D6157">
        <v>39869</v>
      </c>
      <c r="F6157" t="s">
        <v>4729</v>
      </c>
      <c r="G6157" t="s">
        <v>4730</v>
      </c>
      <c r="H6157" t="s">
        <v>4729</v>
      </c>
      <c r="I6157" t="s">
        <v>72</v>
      </c>
      <c r="J6157" t="s">
        <v>138</v>
      </c>
      <c r="K6157" t="s">
        <v>139</v>
      </c>
      <c r="L6157" t="s">
        <v>123</v>
      </c>
      <c r="M6157" t="s">
        <v>124</v>
      </c>
      <c r="N6157" t="s">
        <v>41</v>
      </c>
      <c r="O6157" t="s">
        <v>42</v>
      </c>
      <c r="P6157" t="s">
        <v>43</v>
      </c>
      <c r="Q6157" t="s">
        <v>44</v>
      </c>
      <c r="R6157">
        <v>0</v>
      </c>
      <c r="S6157">
        <v>0</v>
      </c>
      <c r="W6157" t="s">
        <v>45</v>
      </c>
      <c r="X6157">
        <v>989</v>
      </c>
      <c r="Y6157" t="s">
        <v>99</v>
      </c>
      <c r="Z6157" t="s">
        <v>100</v>
      </c>
      <c r="AA6157" t="s">
        <v>40820</v>
      </c>
      <c r="AB6157" t="s">
        <v>2083</v>
      </c>
      <c r="AC6157">
        <v>0</v>
      </c>
      <c r="AD6157" t="s">
        <v>4731</v>
      </c>
      <c r="AE6157">
        <v>10.46763</v>
      </c>
      <c r="AF6157">
        <v>41643</v>
      </c>
      <c r="AG6157" s="1">
        <v>43059.636805555558</v>
      </c>
      <c r="AH6157" s="1">
        <v>43146.660416666666</v>
      </c>
      <c r="AI6157">
        <v>112.343</v>
      </c>
      <c r="AJ6157">
        <v>-7.9115000000000002</v>
      </c>
      <c r="AK6157">
        <f t="shared" si="192"/>
        <v>2009</v>
      </c>
      <c r="AL6157">
        <f t="shared" si="193"/>
        <v>2</v>
      </c>
    </row>
    <row r="6158" spans="1:38" x14ac:dyDescent="0.25">
      <c r="A6158" t="s">
        <v>5626</v>
      </c>
      <c r="B6158" t="s">
        <v>5627</v>
      </c>
      <c r="C6158">
        <v>1218</v>
      </c>
      <c r="D6158">
        <v>39913</v>
      </c>
      <c r="F6158" t="s">
        <v>5628</v>
      </c>
      <c r="G6158" t="s">
        <v>5629</v>
      </c>
      <c r="H6158" t="s">
        <v>5628</v>
      </c>
      <c r="I6158" t="s">
        <v>76</v>
      </c>
      <c r="J6158" t="s">
        <v>138</v>
      </c>
      <c r="K6158" t="s">
        <v>139</v>
      </c>
      <c r="L6158" t="s">
        <v>123</v>
      </c>
      <c r="M6158" t="s">
        <v>124</v>
      </c>
      <c r="N6158" t="s">
        <v>41</v>
      </c>
      <c r="O6158" t="s">
        <v>42</v>
      </c>
      <c r="P6158" t="s">
        <v>43</v>
      </c>
      <c r="Q6158" t="s">
        <v>44</v>
      </c>
      <c r="R6158">
        <v>3</v>
      </c>
      <c r="S6158">
        <v>0</v>
      </c>
      <c r="W6158" t="s">
        <v>45</v>
      </c>
      <c r="X6158">
        <v>1218</v>
      </c>
      <c r="Y6158" t="s">
        <v>99</v>
      </c>
      <c r="Z6158" t="s">
        <v>100</v>
      </c>
      <c r="AA6158" t="s">
        <v>40820</v>
      </c>
      <c r="AB6158" t="s">
        <v>5408</v>
      </c>
      <c r="AC6158">
        <v>0</v>
      </c>
      <c r="AD6158" t="s">
        <v>5409</v>
      </c>
      <c r="AE6158">
        <v>15.567589999999999</v>
      </c>
      <c r="AF6158">
        <v>41643</v>
      </c>
      <c r="AG6158" s="1">
        <v>43059.636805555558</v>
      </c>
      <c r="AH6158" s="1">
        <v>43146.660416666666</v>
      </c>
      <c r="AI6158">
        <v>104.7608</v>
      </c>
      <c r="AJ6158">
        <v>-5.516</v>
      </c>
      <c r="AK6158">
        <f t="shared" si="192"/>
        <v>2009</v>
      </c>
      <c r="AL6158">
        <f t="shared" si="193"/>
        <v>4</v>
      </c>
    </row>
    <row r="6159" spans="1:38" x14ac:dyDescent="0.25">
      <c r="A6159" t="s">
        <v>4129</v>
      </c>
      <c r="B6159" t="s">
        <v>5630</v>
      </c>
      <c r="C6159">
        <v>1219</v>
      </c>
      <c r="D6159">
        <v>39913</v>
      </c>
      <c r="F6159" t="s">
        <v>5631</v>
      </c>
      <c r="G6159" t="s">
        <v>5632</v>
      </c>
      <c r="H6159" t="s">
        <v>5631</v>
      </c>
      <c r="I6159" t="s">
        <v>64</v>
      </c>
      <c r="J6159" t="s">
        <v>37</v>
      </c>
      <c r="K6159" t="s">
        <v>38</v>
      </c>
      <c r="L6159" t="s">
        <v>123</v>
      </c>
      <c r="M6159" t="s">
        <v>124</v>
      </c>
      <c r="N6159" t="s">
        <v>41</v>
      </c>
      <c r="O6159" t="s">
        <v>42</v>
      </c>
      <c r="P6159" t="s">
        <v>43</v>
      </c>
      <c r="Q6159" t="s">
        <v>44</v>
      </c>
      <c r="R6159">
        <v>1</v>
      </c>
      <c r="S6159">
        <v>0</v>
      </c>
      <c r="W6159" t="s">
        <v>45</v>
      </c>
      <c r="X6159">
        <v>1219</v>
      </c>
      <c r="Y6159" t="s">
        <v>99</v>
      </c>
      <c r="Z6159" t="s">
        <v>100</v>
      </c>
      <c r="AA6159" t="s">
        <v>40820</v>
      </c>
      <c r="AB6159" t="s">
        <v>5408</v>
      </c>
      <c r="AC6159">
        <v>0</v>
      </c>
      <c r="AD6159" t="s">
        <v>5409</v>
      </c>
      <c r="AE6159">
        <v>15.464969999999999</v>
      </c>
      <c r="AF6159">
        <v>41643</v>
      </c>
      <c r="AG6159" s="1">
        <v>43059.636805555558</v>
      </c>
      <c r="AH6159" s="1">
        <v>43146.660416666666</v>
      </c>
      <c r="AI6159">
        <v>104.4842</v>
      </c>
      <c r="AJ6159">
        <v>-5.4721000000000002</v>
      </c>
      <c r="AK6159">
        <f t="shared" si="192"/>
        <v>2009</v>
      </c>
      <c r="AL6159">
        <f t="shared" si="193"/>
        <v>4</v>
      </c>
    </row>
    <row r="6160" spans="1:38" x14ac:dyDescent="0.25">
      <c r="A6160" t="s">
        <v>4129</v>
      </c>
      <c r="B6160" t="s">
        <v>5630</v>
      </c>
      <c r="C6160">
        <v>1220</v>
      </c>
      <c r="D6160">
        <v>39913</v>
      </c>
      <c r="F6160" t="s">
        <v>5633</v>
      </c>
      <c r="G6160" t="s">
        <v>5634</v>
      </c>
      <c r="H6160" t="s">
        <v>5633</v>
      </c>
      <c r="I6160" t="s">
        <v>76</v>
      </c>
      <c r="J6160" t="s">
        <v>54</v>
      </c>
      <c r="K6160" t="s">
        <v>55</v>
      </c>
      <c r="L6160" t="s">
        <v>123</v>
      </c>
      <c r="M6160" t="s">
        <v>124</v>
      </c>
      <c r="N6160" t="s">
        <v>41</v>
      </c>
      <c r="O6160" t="s">
        <v>42</v>
      </c>
      <c r="P6160" t="s">
        <v>43</v>
      </c>
      <c r="Q6160" t="s">
        <v>44</v>
      </c>
      <c r="R6160">
        <v>0</v>
      </c>
      <c r="S6160">
        <v>0</v>
      </c>
      <c r="W6160" t="s">
        <v>45</v>
      </c>
      <c r="X6160">
        <v>1220</v>
      </c>
      <c r="Y6160" t="s">
        <v>99</v>
      </c>
      <c r="Z6160" t="s">
        <v>100</v>
      </c>
      <c r="AA6160" t="s">
        <v>40820</v>
      </c>
      <c r="AB6160" t="s">
        <v>5408</v>
      </c>
      <c r="AC6160">
        <v>0</v>
      </c>
      <c r="AD6160" t="s">
        <v>5409</v>
      </c>
      <c r="AE6160">
        <v>19.506139999999998</v>
      </c>
      <c r="AF6160">
        <v>41643</v>
      </c>
      <c r="AG6160" s="1">
        <v>43059.636805555558</v>
      </c>
      <c r="AH6160" s="1">
        <v>43146.660416666666</v>
      </c>
      <c r="AI6160">
        <v>104.44799999999999</v>
      </c>
      <c r="AJ6160">
        <v>-5.5208000000000004</v>
      </c>
      <c r="AK6160">
        <f t="shared" si="192"/>
        <v>2009</v>
      </c>
      <c r="AL6160">
        <f t="shared" si="193"/>
        <v>4</v>
      </c>
    </row>
    <row r="6161" spans="1:38" x14ac:dyDescent="0.25">
      <c r="A6161" t="s">
        <v>4129</v>
      </c>
      <c r="B6161" t="s">
        <v>5890</v>
      </c>
      <c r="C6161">
        <v>1290</v>
      </c>
      <c r="D6161">
        <v>40036</v>
      </c>
      <c r="F6161" t="s">
        <v>5891</v>
      </c>
      <c r="G6161" t="s">
        <v>5892</v>
      </c>
      <c r="H6161" t="s">
        <v>5891</v>
      </c>
      <c r="I6161" t="s">
        <v>36</v>
      </c>
      <c r="J6161" t="s">
        <v>37</v>
      </c>
      <c r="K6161" t="s">
        <v>38</v>
      </c>
      <c r="L6161" t="s">
        <v>123</v>
      </c>
      <c r="M6161" t="s">
        <v>124</v>
      </c>
      <c r="N6161" t="s">
        <v>65</v>
      </c>
      <c r="O6161" t="s">
        <v>66</v>
      </c>
      <c r="P6161" t="s">
        <v>43</v>
      </c>
      <c r="Q6161" t="s">
        <v>44</v>
      </c>
      <c r="R6161">
        <v>14</v>
      </c>
      <c r="S6161">
        <v>0</v>
      </c>
      <c r="W6161" t="s">
        <v>45</v>
      </c>
      <c r="X6161">
        <v>1290</v>
      </c>
      <c r="Y6161" t="s">
        <v>99</v>
      </c>
      <c r="Z6161" t="s">
        <v>100</v>
      </c>
      <c r="AA6161" t="s">
        <v>40820</v>
      </c>
      <c r="AB6161" t="s">
        <v>2887</v>
      </c>
      <c r="AC6161">
        <v>129273</v>
      </c>
      <c r="AD6161" t="s">
        <v>5893</v>
      </c>
      <c r="AE6161">
        <v>0.95003000000000004</v>
      </c>
      <c r="AF6161">
        <v>41643</v>
      </c>
      <c r="AG6161" s="1">
        <v>43059.636805555558</v>
      </c>
      <c r="AH6161" s="1">
        <v>43146.660416666666</v>
      </c>
      <c r="AI6161">
        <v>120.1957</v>
      </c>
      <c r="AJ6161">
        <v>-3.0009999999999999</v>
      </c>
      <c r="AK6161">
        <f t="shared" si="192"/>
        <v>2009</v>
      </c>
      <c r="AL6161">
        <f t="shared" si="193"/>
        <v>8</v>
      </c>
    </row>
    <row r="6162" spans="1:38" x14ac:dyDescent="0.25">
      <c r="A6162" t="s">
        <v>2257</v>
      </c>
      <c r="B6162" t="s">
        <v>5405</v>
      </c>
      <c r="C6162">
        <v>1164</v>
      </c>
      <c r="D6162">
        <v>40070</v>
      </c>
      <c r="F6162" t="s">
        <v>5406</v>
      </c>
      <c r="G6162" t="s">
        <v>5407</v>
      </c>
      <c r="H6162" t="s">
        <v>5406</v>
      </c>
      <c r="I6162" t="s">
        <v>72</v>
      </c>
      <c r="J6162" t="s">
        <v>37</v>
      </c>
      <c r="K6162" t="s">
        <v>38</v>
      </c>
      <c r="L6162" t="s">
        <v>123</v>
      </c>
      <c r="M6162" t="s">
        <v>124</v>
      </c>
      <c r="N6162" t="s">
        <v>41</v>
      </c>
      <c r="O6162" t="s">
        <v>42</v>
      </c>
      <c r="P6162" t="s">
        <v>43</v>
      </c>
      <c r="Q6162" t="s">
        <v>44</v>
      </c>
      <c r="R6162">
        <v>0</v>
      </c>
      <c r="S6162">
        <v>0</v>
      </c>
      <c r="W6162" t="s">
        <v>45</v>
      </c>
      <c r="X6162">
        <v>1164</v>
      </c>
      <c r="Y6162" t="s">
        <v>99</v>
      </c>
      <c r="Z6162" t="s">
        <v>100</v>
      </c>
      <c r="AA6162" t="s">
        <v>40820</v>
      </c>
      <c r="AB6162" t="s">
        <v>5408</v>
      </c>
      <c r="AC6162">
        <v>0</v>
      </c>
      <c r="AD6162" t="s">
        <v>5409</v>
      </c>
      <c r="AE6162">
        <v>31.296679999999999</v>
      </c>
      <c r="AF6162">
        <v>41643</v>
      </c>
      <c r="AG6162" s="1">
        <v>43059.636805555558</v>
      </c>
      <c r="AH6162" s="1">
        <v>43146.660416666666</v>
      </c>
      <c r="AI6162">
        <v>104.3496</v>
      </c>
      <c r="AJ6162">
        <v>-5.4195000000000002</v>
      </c>
      <c r="AK6162">
        <f t="shared" si="192"/>
        <v>2009</v>
      </c>
      <c r="AL6162">
        <f t="shared" si="193"/>
        <v>9</v>
      </c>
    </row>
    <row r="6163" spans="1:38" x14ac:dyDescent="0.25">
      <c r="A6163" t="s">
        <v>4129</v>
      </c>
      <c r="B6163" t="s">
        <v>5416</v>
      </c>
      <c r="C6163">
        <v>1166</v>
      </c>
      <c r="D6163">
        <v>40071</v>
      </c>
      <c r="F6163" t="s">
        <v>5417</v>
      </c>
      <c r="G6163" t="s">
        <v>5418</v>
      </c>
      <c r="H6163" t="s">
        <v>5417</v>
      </c>
      <c r="I6163" t="s">
        <v>72</v>
      </c>
      <c r="J6163" t="s">
        <v>37</v>
      </c>
      <c r="K6163" t="s">
        <v>38</v>
      </c>
      <c r="L6163" t="s">
        <v>123</v>
      </c>
      <c r="M6163" t="s">
        <v>124</v>
      </c>
      <c r="N6163" t="s">
        <v>41</v>
      </c>
      <c r="O6163" t="s">
        <v>42</v>
      </c>
      <c r="P6163" t="s">
        <v>43</v>
      </c>
      <c r="Q6163" t="s">
        <v>44</v>
      </c>
      <c r="R6163">
        <v>0</v>
      </c>
      <c r="S6163">
        <v>0</v>
      </c>
      <c r="W6163" t="s">
        <v>45</v>
      </c>
      <c r="X6163">
        <v>1166</v>
      </c>
      <c r="Y6163" t="s">
        <v>99</v>
      </c>
      <c r="Z6163" t="s">
        <v>100</v>
      </c>
      <c r="AA6163" t="s">
        <v>40820</v>
      </c>
      <c r="AB6163" t="s">
        <v>2083</v>
      </c>
      <c r="AC6163">
        <v>79230</v>
      </c>
      <c r="AD6163" t="s">
        <v>5419</v>
      </c>
      <c r="AE6163">
        <v>2.8309799999999998</v>
      </c>
      <c r="AF6163">
        <v>41643</v>
      </c>
      <c r="AG6163" s="1">
        <v>43059.636805555558</v>
      </c>
      <c r="AH6163" s="1">
        <v>43146.660416666666</v>
      </c>
      <c r="AI6163">
        <v>112.7145</v>
      </c>
      <c r="AJ6163">
        <v>-7.3682999999999996</v>
      </c>
      <c r="AK6163">
        <f t="shared" si="192"/>
        <v>2009</v>
      </c>
      <c r="AL6163">
        <f t="shared" si="193"/>
        <v>9</v>
      </c>
    </row>
    <row r="6164" spans="1:38" x14ac:dyDescent="0.25">
      <c r="A6164" t="s">
        <v>3947</v>
      </c>
      <c r="B6164" t="s">
        <v>4992</v>
      </c>
      <c r="C6164">
        <v>1052</v>
      </c>
      <c r="D6164">
        <v>40093</v>
      </c>
      <c r="F6164" t="s">
        <v>4993</v>
      </c>
      <c r="G6164" t="s">
        <v>4994</v>
      </c>
      <c r="H6164" t="s">
        <v>4993</v>
      </c>
      <c r="I6164" t="s">
        <v>36</v>
      </c>
      <c r="J6164" t="s">
        <v>37</v>
      </c>
      <c r="K6164" t="s">
        <v>38</v>
      </c>
      <c r="L6164" t="s">
        <v>43</v>
      </c>
      <c r="M6164" t="s">
        <v>44</v>
      </c>
      <c r="N6164" t="s">
        <v>41</v>
      </c>
      <c r="O6164" t="s">
        <v>42</v>
      </c>
      <c r="P6164" t="s">
        <v>43</v>
      </c>
      <c r="Q6164" t="s">
        <v>44</v>
      </c>
      <c r="R6164">
        <v>5</v>
      </c>
      <c r="S6164">
        <v>0</v>
      </c>
      <c r="W6164" t="s">
        <v>45</v>
      </c>
      <c r="X6164">
        <v>1052</v>
      </c>
      <c r="Y6164" t="s">
        <v>99</v>
      </c>
      <c r="Z6164" t="s">
        <v>100</v>
      </c>
      <c r="AA6164" t="s">
        <v>40820</v>
      </c>
      <c r="AB6164" t="s">
        <v>1950</v>
      </c>
      <c r="AC6164">
        <v>91845</v>
      </c>
      <c r="AD6164" t="s">
        <v>3951</v>
      </c>
      <c r="AE6164">
        <v>5.3169599999999999</v>
      </c>
      <c r="AF6164">
        <v>41643</v>
      </c>
      <c r="AG6164" s="1">
        <v>43059.636805555558</v>
      </c>
      <c r="AH6164" s="1">
        <v>43146.660416666666</v>
      </c>
      <c r="AI6164">
        <v>106.7734</v>
      </c>
      <c r="AJ6164">
        <v>-6.7030000000000003</v>
      </c>
      <c r="AK6164">
        <f t="shared" si="192"/>
        <v>2009</v>
      </c>
      <c r="AL6164">
        <f t="shared" si="193"/>
        <v>10</v>
      </c>
    </row>
    <row r="6165" spans="1:38" x14ac:dyDescent="0.25">
      <c r="A6165" t="s">
        <v>5784</v>
      </c>
      <c r="B6165" t="s">
        <v>5785</v>
      </c>
      <c r="C6165">
        <v>1264</v>
      </c>
      <c r="D6165">
        <v>40103</v>
      </c>
      <c r="F6165" t="s">
        <v>5786</v>
      </c>
      <c r="G6165" t="s">
        <v>5787</v>
      </c>
      <c r="H6165" t="s">
        <v>5786</v>
      </c>
      <c r="I6165" t="s">
        <v>36</v>
      </c>
      <c r="J6165" t="s">
        <v>37</v>
      </c>
      <c r="K6165" t="s">
        <v>38</v>
      </c>
      <c r="L6165" t="s">
        <v>43</v>
      </c>
      <c r="M6165" t="s">
        <v>44</v>
      </c>
      <c r="N6165" t="s">
        <v>41</v>
      </c>
      <c r="O6165" t="s">
        <v>42</v>
      </c>
      <c r="P6165" t="s">
        <v>43</v>
      </c>
      <c r="Q6165" t="s">
        <v>44</v>
      </c>
      <c r="R6165">
        <v>2</v>
      </c>
      <c r="S6165">
        <v>0</v>
      </c>
      <c r="W6165" t="s">
        <v>45</v>
      </c>
      <c r="X6165">
        <v>1264</v>
      </c>
      <c r="Y6165" t="s">
        <v>99</v>
      </c>
      <c r="Z6165" t="s">
        <v>100</v>
      </c>
      <c r="AA6165" t="s">
        <v>40820</v>
      </c>
      <c r="AB6165" t="s">
        <v>101</v>
      </c>
      <c r="AC6165">
        <v>0</v>
      </c>
      <c r="AD6165" t="s">
        <v>5788</v>
      </c>
      <c r="AE6165">
        <v>2.6177199999999998</v>
      </c>
      <c r="AF6165">
        <v>41952.842361111114</v>
      </c>
      <c r="AG6165" s="1">
        <v>43059.636805555558</v>
      </c>
      <c r="AH6165" s="1">
        <v>43146.660416666666</v>
      </c>
      <c r="AI6165">
        <v>100.4284</v>
      </c>
      <c r="AJ6165">
        <v>-0.4521</v>
      </c>
      <c r="AK6165">
        <f t="shared" si="192"/>
        <v>2009</v>
      </c>
      <c r="AL6165">
        <f t="shared" si="193"/>
        <v>10</v>
      </c>
    </row>
    <row r="6166" spans="1:38" x14ac:dyDescent="0.25">
      <c r="A6166" t="s">
        <v>5784</v>
      </c>
      <c r="B6166" t="s">
        <v>5800</v>
      </c>
      <c r="C6166">
        <v>1268</v>
      </c>
      <c r="D6166">
        <v>40112</v>
      </c>
      <c r="F6166" t="s">
        <v>5801</v>
      </c>
      <c r="G6166" t="s">
        <v>5802</v>
      </c>
      <c r="H6166" t="s">
        <v>5801</v>
      </c>
      <c r="I6166" t="s">
        <v>36</v>
      </c>
      <c r="J6166" t="s">
        <v>37</v>
      </c>
      <c r="K6166" t="s">
        <v>38</v>
      </c>
      <c r="L6166" t="s">
        <v>123</v>
      </c>
      <c r="M6166" t="s">
        <v>124</v>
      </c>
      <c r="N6166" t="s">
        <v>41</v>
      </c>
      <c r="O6166" t="s">
        <v>42</v>
      </c>
      <c r="P6166" t="s">
        <v>43</v>
      </c>
      <c r="Q6166" t="s">
        <v>44</v>
      </c>
      <c r="R6166">
        <v>5</v>
      </c>
      <c r="S6166">
        <v>0</v>
      </c>
      <c r="W6166" t="s">
        <v>45</v>
      </c>
      <c r="X6166">
        <v>1268</v>
      </c>
      <c r="Y6166" t="s">
        <v>99</v>
      </c>
      <c r="Z6166" t="s">
        <v>100</v>
      </c>
      <c r="AA6166" t="s">
        <v>40820</v>
      </c>
      <c r="AB6166" t="s">
        <v>231</v>
      </c>
      <c r="AC6166">
        <v>122785</v>
      </c>
      <c r="AD6166" t="s">
        <v>5803</v>
      </c>
      <c r="AE6166">
        <v>0.29774</v>
      </c>
      <c r="AF6166">
        <v>41643</v>
      </c>
      <c r="AG6166" s="1">
        <v>43059.636805555558</v>
      </c>
      <c r="AH6166" s="1">
        <v>43146.660416666666</v>
      </c>
      <c r="AI6166">
        <v>111.0394</v>
      </c>
      <c r="AJ6166">
        <v>-6.7535999999999996</v>
      </c>
      <c r="AK6166">
        <f t="shared" si="192"/>
        <v>2009</v>
      </c>
      <c r="AL6166">
        <f t="shared" si="193"/>
        <v>10</v>
      </c>
    </row>
    <row r="6167" spans="1:38" x14ac:dyDescent="0.25">
      <c r="A6167" t="s">
        <v>5994</v>
      </c>
      <c r="B6167" t="s">
        <v>5995</v>
      </c>
      <c r="C6167">
        <v>1316</v>
      </c>
      <c r="D6167">
        <v>40137</v>
      </c>
      <c r="F6167" t="s">
        <v>5996</v>
      </c>
      <c r="G6167" t="s">
        <v>5997</v>
      </c>
      <c r="H6167" t="s">
        <v>5996</v>
      </c>
      <c r="I6167" t="s">
        <v>64</v>
      </c>
      <c r="J6167" t="s">
        <v>37</v>
      </c>
      <c r="K6167" t="s">
        <v>38</v>
      </c>
      <c r="L6167" t="s">
        <v>123</v>
      </c>
      <c r="M6167" t="s">
        <v>124</v>
      </c>
      <c r="N6167" t="s">
        <v>41</v>
      </c>
      <c r="O6167" t="s">
        <v>42</v>
      </c>
      <c r="P6167" t="s">
        <v>43</v>
      </c>
      <c r="Q6167" t="s">
        <v>44</v>
      </c>
      <c r="R6167">
        <v>1</v>
      </c>
      <c r="S6167">
        <v>0</v>
      </c>
      <c r="W6167" t="s">
        <v>45</v>
      </c>
      <c r="X6167">
        <v>1316</v>
      </c>
      <c r="Y6167" t="s">
        <v>99</v>
      </c>
      <c r="Z6167" t="s">
        <v>100</v>
      </c>
      <c r="AA6167" t="s">
        <v>40820</v>
      </c>
      <c r="AB6167" t="s">
        <v>1950</v>
      </c>
      <c r="AC6167">
        <v>0</v>
      </c>
      <c r="AD6167" t="s">
        <v>5998</v>
      </c>
      <c r="AE6167">
        <v>0.56855999999999995</v>
      </c>
      <c r="AF6167">
        <v>41643</v>
      </c>
      <c r="AG6167" s="1">
        <v>43059.636805555558</v>
      </c>
      <c r="AH6167" s="1">
        <v>43146.660416666666</v>
      </c>
      <c r="AI6167">
        <v>107.6621</v>
      </c>
      <c r="AJ6167">
        <v>-7.4657</v>
      </c>
      <c r="AK6167">
        <f t="shared" si="192"/>
        <v>2009</v>
      </c>
      <c r="AL6167">
        <f t="shared" si="193"/>
        <v>11</v>
      </c>
    </row>
    <row r="6168" spans="1:38" x14ac:dyDescent="0.25">
      <c r="A6168" t="s">
        <v>4129</v>
      </c>
      <c r="B6168" t="s">
        <v>6003</v>
      </c>
      <c r="C6168">
        <v>1318</v>
      </c>
      <c r="D6168">
        <v>40138</v>
      </c>
      <c r="F6168" t="s">
        <v>6004</v>
      </c>
      <c r="G6168" t="s">
        <v>6005</v>
      </c>
      <c r="H6168" t="s">
        <v>6004</v>
      </c>
      <c r="I6168" t="s">
        <v>64</v>
      </c>
      <c r="J6168" t="s">
        <v>37</v>
      </c>
      <c r="K6168" t="s">
        <v>38</v>
      </c>
      <c r="L6168" t="s">
        <v>123</v>
      </c>
      <c r="M6168" t="s">
        <v>124</v>
      </c>
      <c r="N6168" t="s">
        <v>41</v>
      </c>
      <c r="O6168" t="s">
        <v>42</v>
      </c>
      <c r="P6168" t="s">
        <v>43</v>
      </c>
      <c r="Q6168" t="s">
        <v>44</v>
      </c>
      <c r="R6168">
        <v>2</v>
      </c>
      <c r="S6168">
        <v>0</v>
      </c>
      <c r="W6168" t="s">
        <v>45</v>
      </c>
      <c r="X6168">
        <v>1318</v>
      </c>
      <c r="Y6168" t="s">
        <v>99</v>
      </c>
      <c r="Z6168" t="s">
        <v>100</v>
      </c>
      <c r="AA6168" t="s">
        <v>40820</v>
      </c>
      <c r="AB6168" t="s">
        <v>2083</v>
      </c>
      <c r="AC6168">
        <v>186099</v>
      </c>
      <c r="AD6168" t="s">
        <v>6006</v>
      </c>
      <c r="AE6168">
        <v>12.75962</v>
      </c>
      <c r="AF6168">
        <v>41643</v>
      </c>
      <c r="AG6168" s="1">
        <v>43059.636805555558</v>
      </c>
      <c r="AH6168" s="1">
        <v>43146.660416666666</v>
      </c>
      <c r="AI6168">
        <v>111.5441</v>
      </c>
      <c r="AJ6168">
        <v>-7.7434000000000003</v>
      </c>
      <c r="AK6168">
        <f t="shared" si="192"/>
        <v>2009</v>
      </c>
      <c r="AL6168">
        <f t="shared" si="193"/>
        <v>11</v>
      </c>
    </row>
    <row r="6169" spans="1:38" x14ac:dyDescent="0.25">
      <c r="A6169" t="s">
        <v>6007</v>
      </c>
      <c r="B6169" t="s">
        <v>6008</v>
      </c>
      <c r="C6169">
        <v>1319</v>
      </c>
      <c r="D6169">
        <v>40138</v>
      </c>
      <c r="F6169" t="s">
        <v>6009</v>
      </c>
      <c r="G6169" t="s">
        <v>6010</v>
      </c>
      <c r="H6169" t="s">
        <v>6009</v>
      </c>
      <c r="I6169" t="s">
        <v>64</v>
      </c>
      <c r="J6169" t="s">
        <v>37</v>
      </c>
      <c r="K6169" t="s">
        <v>38</v>
      </c>
      <c r="L6169" t="s">
        <v>123</v>
      </c>
      <c r="M6169" t="s">
        <v>124</v>
      </c>
      <c r="N6169" t="s">
        <v>41</v>
      </c>
      <c r="O6169" t="s">
        <v>42</v>
      </c>
      <c r="P6169" t="s">
        <v>43</v>
      </c>
      <c r="Q6169" t="s">
        <v>44</v>
      </c>
      <c r="R6169">
        <v>0</v>
      </c>
      <c r="S6169">
        <v>0</v>
      </c>
      <c r="W6169" t="s">
        <v>45</v>
      </c>
      <c r="X6169">
        <v>1319</v>
      </c>
      <c r="Y6169" t="s">
        <v>99</v>
      </c>
      <c r="Z6169" t="s">
        <v>100</v>
      </c>
      <c r="AA6169" t="s">
        <v>40820</v>
      </c>
      <c r="AB6169" t="s">
        <v>231</v>
      </c>
      <c r="AC6169">
        <v>31352</v>
      </c>
      <c r="AD6169" t="s">
        <v>6011</v>
      </c>
      <c r="AE6169">
        <v>16.153739999999999</v>
      </c>
      <c r="AF6169">
        <v>41643</v>
      </c>
      <c r="AG6169" s="1">
        <v>43059.636805555558</v>
      </c>
      <c r="AH6169" s="1">
        <v>43146.660416666666</v>
      </c>
      <c r="AI6169">
        <v>109.9187</v>
      </c>
      <c r="AJ6169">
        <v>-7.5709999999999997</v>
      </c>
      <c r="AK6169">
        <f t="shared" si="192"/>
        <v>2009</v>
      </c>
      <c r="AL6169">
        <f t="shared" si="193"/>
        <v>11</v>
      </c>
    </row>
    <row r="6170" spans="1:38" x14ac:dyDescent="0.25">
      <c r="A6170" t="s">
        <v>2257</v>
      </c>
      <c r="B6170" t="s">
        <v>6022</v>
      </c>
      <c r="C6170">
        <v>1322</v>
      </c>
      <c r="D6170">
        <v>40139</v>
      </c>
      <c r="F6170" t="s">
        <v>6023</v>
      </c>
      <c r="G6170" t="s">
        <v>6024</v>
      </c>
      <c r="H6170" t="s">
        <v>6023</v>
      </c>
      <c r="I6170" t="s">
        <v>36</v>
      </c>
      <c r="J6170" t="s">
        <v>37</v>
      </c>
      <c r="K6170" t="s">
        <v>38</v>
      </c>
      <c r="L6170" t="s">
        <v>123</v>
      </c>
      <c r="M6170" t="s">
        <v>124</v>
      </c>
      <c r="N6170" t="s">
        <v>41</v>
      </c>
      <c r="O6170" t="s">
        <v>42</v>
      </c>
      <c r="P6170" t="s">
        <v>43</v>
      </c>
      <c r="Q6170" t="s">
        <v>44</v>
      </c>
      <c r="R6170">
        <v>3</v>
      </c>
      <c r="S6170">
        <v>0</v>
      </c>
      <c r="W6170" t="s">
        <v>45</v>
      </c>
      <c r="X6170">
        <v>1322</v>
      </c>
      <c r="Y6170" t="s">
        <v>99</v>
      </c>
      <c r="Z6170" t="s">
        <v>100</v>
      </c>
      <c r="AA6170" t="s">
        <v>40820</v>
      </c>
      <c r="AB6170" t="s">
        <v>6025</v>
      </c>
      <c r="AC6170">
        <v>0</v>
      </c>
      <c r="AD6170" t="s">
        <v>6026</v>
      </c>
      <c r="AE6170">
        <v>16.44877</v>
      </c>
      <c r="AF6170">
        <v>41643</v>
      </c>
      <c r="AG6170" s="1">
        <v>43059.636805555558</v>
      </c>
      <c r="AH6170" s="1">
        <v>43146.660416666666</v>
      </c>
      <c r="AI6170">
        <v>98.533299999999997</v>
      </c>
      <c r="AJ6170">
        <v>2.8</v>
      </c>
      <c r="AK6170">
        <f t="shared" si="192"/>
        <v>2009</v>
      </c>
      <c r="AL6170">
        <f t="shared" si="193"/>
        <v>11</v>
      </c>
    </row>
    <row r="6171" spans="1:38" x14ac:dyDescent="0.25">
      <c r="A6171" t="s">
        <v>4129</v>
      </c>
      <c r="B6171" t="s">
        <v>6027</v>
      </c>
      <c r="C6171">
        <v>1323</v>
      </c>
      <c r="D6171">
        <v>40139</v>
      </c>
      <c r="F6171" t="s">
        <v>6028</v>
      </c>
      <c r="G6171" t="s">
        <v>6029</v>
      </c>
      <c r="H6171" t="s">
        <v>6028</v>
      </c>
      <c r="I6171" t="s">
        <v>72</v>
      </c>
      <c r="J6171" t="s">
        <v>37</v>
      </c>
      <c r="K6171" t="s">
        <v>38</v>
      </c>
      <c r="L6171" t="s">
        <v>123</v>
      </c>
      <c r="M6171" t="s">
        <v>124</v>
      </c>
      <c r="N6171" t="s">
        <v>41</v>
      </c>
      <c r="O6171" t="s">
        <v>42</v>
      </c>
      <c r="P6171" t="s">
        <v>43</v>
      </c>
      <c r="Q6171" t="s">
        <v>44</v>
      </c>
      <c r="R6171">
        <v>2</v>
      </c>
      <c r="S6171">
        <v>0</v>
      </c>
      <c r="W6171" t="s">
        <v>45</v>
      </c>
      <c r="X6171">
        <v>1323</v>
      </c>
      <c r="Y6171" t="s">
        <v>99</v>
      </c>
      <c r="Z6171" t="s">
        <v>100</v>
      </c>
      <c r="AA6171" t="s">
        <v>40820</v>
      </c>
      <c r="AB6171" t="s">
        <v>6025</v>
      </c>
      <c r="AC6171">
        <v>0</v>
      </c>
      <c r="AD6171" t="s">
        <v>6030</v>
      </c>
      <c r="AE6171">
        <v>10.85032</v>
      </c>
      <c r="AF6171">
        <v>41643</v>
      </c>
      <c r="AG6171" s="1">
        <v>43059.636805555558</v>
      </c>
      <c r="AH6171" s="1">
        <v>43146.660416666666</v>
      </c>
      <c r="AI6171">
        <v>98.833299999999994</v>
      </c>
      <c r="AJ6171">
        <v>2.5832999999999999</v>
      </c>
      <c r="AK6171">
        <f t="shared" si="192"/>
        <v>2009</v>
      </c>
      <c r="AL6171">
        <f t="shared" si="193"/>
        <v>11</v>
      </c>
    </row>
    <row r="6172" spans="1:38" x14ac:dyDescent="0.25">
      <c r="A6172" t="s">
        <v>4129</v>
      </c>
      <c r="B6172" t="s">
        <v>6003</v>
      </c>
      <c r="C6172">
        <v>1324</v>
      </c>
      <c r="D6172">
        <v>40139</v>
      </c>
      <c r="F6172" t="s">
        <v>6031</v>
      </c>
      <c r="G6172" t="s">
        <v>6032</v>
      </c>
      <c r="H6172" t="s">
        <v>6031</v>
      </c>
      <c r="I6172" t="s">
        <v>36</v>
      </c>
      <c r="J6172" t="s">
        <v>37</v>
      </c>
      <c r="K6172" t="s">
        <v>38</v>
      </c>
      <c r="L6172" t="s">
        <v>123</v>
      </c>
      <c r="M6172" t="s">
        <v>124</v>
      </c>
      <c r="N6172" t="s">
        <v>41</v>
      </c>
      <c r="O6172" t="s">
        <v>42</v>
      </c>
      <c r="P6172" t="s">
        <v>43</v>
      </c>
      <c r="Q6172" t="s">
        <v>44</v>
      </c>
      <c r="R6172">
        <v>0</v>
      </c>
      <c r="S6172">
        <v>0</v>
      </c>
      <c r="W6172" t="s">
        <v>45</v>
      </c>
      <c r="X6172">
        <v>1324</v>
      </c>
      <c r="Y6172" t="s">
        <v>99</v>
      </c>
      <c r="Z6172" t="s">
        <v>100</v>
      </c>
      <c r="AA6172" t="s">
        <v>40820</v>
      </c>
      <c r="AB6172" t="s">
        <v>231</v>
      </c>
      <c r="AC6172">
        <v>0</v>
      </c>
      <c r="AD6172" t="s">
        <v>6033</v>
      </c>
      <c r="AE6172">
        <v>4.5808600000000004</v>
      </c>
      <c r="AF6172">
        <v>41643</v>
      </c>
      <c r="AG6172" s="1">
        <v>43059.636805555558</v>
      </c>
      <c r="AH6172" s="1">
        <v>43146.660416666666</v>
      </c>
      <c r="AI6172">
        <v>109</v>
      </c>
      <c r="AJ6172">
        <v>-7.7332999999999998</v>
      </c>
      <c r="AK6172">
        <f t="shared" si="192"/>
        <v>2009</v>
      </c>
      <c r="AL6172">
        <f t="shared" si="193"/>
        <v>11</v>
      </c>
    </row>
    <row r="6173" spans="1:38" x14ac:dyDescent="0.25">
      <c r="A6173" t="s">
        <v>4129</v>
      </c>
      <c r="B6173" t="s">
        <v>6077</v>
      </c>
      <c r="C6173">
        <v>1342</v>
      </c>
      <c r="D6173">
        <v>40144</v>
      </c>
      <c r="F6173" t="s">
        <v>6078</v>
      </c>
      <c r="G6173" t="s">
        <v>6079</v>
      </c>
      <c r="H6173" t="s">
        <v>6078</v>
      </c>
      <c r="I6173" t="s">
        <v>72</v>
      </c>
      <c r="J6173" t="s">
        <v>37</v>
      </c>
      <c r="K6173" t="s">
        <v>38</v>
      </c>
      <c r="L6173" t="s">
        <v>123</v>
      </c>
      <c r="M6173" t="s">
        <v>124</v>
      </c>
      <c r="N6173" t="s">
        <v>41</v>
      </c>
      <c r="O6173" t="s">
        <v>42</v>
      </c>
      <c r="P6173" t="s">
        <v>43</v>
      </c>
      <c r="Q6173" t="s">
        <v>44</v>
      </c>
      <c r="R6173">
        <v>0</v>
      </c>
      <c r="S6173">
        <v>0</v>
      </c>
      <c r="W6173" t="s">
        <v>45</v>
      </c>
      <c r="X6173">
        <v>1342</v>
      </c>
      <c r="Y6173" t="s">
        <v>99</v>
      </c>
      <c r="Z6173" t="s">
        <v>100</v>
      </c>
      <c r="AA6173" t="s">
        <v>40820</v>
      </c>
      <c r="AB6173" t="s">
        <v>3225</v>
      </c>
      <c r="AC6173">
        <v>33317</v>
      </c>
      <c r="AD6173" t="s">
        <v>6080</v>
      </c>
      <c r="AE6173">
        <v>12.48414</v>
      </c>
      <c r="AF6173">
        <v>41643</v>
      </c>
      <c r="AG6173" s="1">
        <v>43059.636805555558</v>
      </c>
      <c r="AH6173" s="1">
        <v>43146.660416666666</v>
      </c>
      <c r="AI6173">
        <v>125.0069</v>
      </c>
      <c r="AJ6173">
        <v>1.2448999999999999</v>
      </c>
      <c r="AK6173">
        <f t="shared" si="192"/>
        <v>2009</v>
      </c>
      <c r="AL6173">
        <f t="shared" si="193"/>
        <v>11</v>
      </c>
    </row>
    <row r="6174" spans="1:38" x14ac:dyDescent="0.25">
      <c r="A6174" t="s">
        <v>4129</v>
      </c>
      <c r="B6174" t="s">
        <v>6139</v>
      </c>
      <c r="C6174">
        <v>1359</v>
      </c>
      <c r="D6174">
        <v>40161</v>
      </c>
      <c r="F6174" t="s">
        <v>6140</v>
      </c>
      <c r="G6174" t="s">
        <v>6141</v>
      </c>
      <c r="H6174" t="s">
        <v>6140</v>
      </c>
      <c r="I6174" t="s">
        <v>64</v>
      </c>
      <c r="J6174" t="s">
        <v>37</v>
      </c>
      <c r="K6174" t="s">
        <v>38</v>
      </c>
      <c r="L6174" t="s">
        <v>39</v>
      </c>
      <c r="M6174" t="s">
        <v>40</v>
      </c>
      <c r="N6174" t="s">
        <v>41</v>
      </c>
      <c r="O6174" t="s">
        <v>42</v>
      </c>
      <c r="P6174" t="s">
        <v>43</v>
      </c>
      <c r="Q6174" t="s">
        <v>44</v>
      </c>
      <c r="R6174">
        <v>1</v>
      </c>
      <c r="S6174">
        <v>0</v>
      </c>
      <c r="W6174" t="s">
        <v>45</v>
      </c>
      <c r="X6174">
        <v>1359</v>
      </c>
      <c r="Y6174" t="s">
        <v>99</v>
      </c>
      <c r="Z6174" t="s">
        <v>100</v>
      </c>
      <c r="AA6174" t="s">
        <v>40820</v>
      </c>
      <c r="AB6174" t="s">
        <v>2154</v>
      </c>
      <c r="AC6174">
        <v>0</v>
      </c>
      <c r="AD6174" t="s">
        <v>6142</v>
      </c>
      <c r="AE6174">
        <v>42.268349999999998</v>
      </c>
      <c r="AF6174">
        <v>41643</v>
      </c>
      <c r="AG6174" s="1">
        <v>43059.636805555558</v>
      </c>
      <c r="AH6174" s="1">
        <v>43146.660416666666</v>
      </c>
      <c r="AI6174">
        <v>137</v>
      </c>
      <c r="AJ6174">
        <v>-4.3333000000000004</v>
      </c>
      <c r="AK6174">
        <f t="shared" si="192"/>
        <v>2009</v>
      </c>
      <c r="AL6174">
        <f t="shared" si="193"/>
        <v>12</v>
      </c>
    </row>
    <row r="6175" spans="1:38" x14ac:dyDescent="0.25">
      <c r="A6175" t="s">
        <v>4129</v>
      </c>
      <c r="B6175" t="s">
        <v>6317</v>
      </c>
      <c r="C6175">
        <v>1403</v>
      </c>
      <c r="D6175">
        <v>40194</v>
      </c>
      <c r="F6175" t="s">
        <v>6318</v>
      </c>
      <c r="G6175" t="s">
        <v>6319</v>
      </c>
      <c r="I6175" t="s">
        <v>64</v>
      </c>
      <c r="J6175" t="s">
        <v>37</v>
      </c>
      <c r="K6175" t="s">
        <v>38</v>
      </c>
      <c r="L6175" t="s">
        <v>123</v>
      </c>
      <c r="M6175" t="s">
        <v>124</v>
      </c>
      <c r="N6175" t="s">
        <v>41</v>
      </c>
      <c r="O6175" t="s">
        <v>42</v>
      </c>
      <c r="P6175" t="s">
        <v>43</v>
      </c>
      <c r="Q6175" t="s">
        <v>44</v>
      </c>
      <c r="R6175">
        <v>0</v>
      </c>
      <c r="S6175">
        <v>0</v>
      </c>
      <c r="W6175" t="s">
        <v>45</v>
      </c>
      <c r="X6175">
        <v>1403</v>
      </c>
      <c r="Y6175" t="s">
        <v>99</v>
      </c>
      <c r="Z6175" t="s">
        <v>100</v>
      </c>
      <c r="AA6175" t="s">
        <v>40820</v>
      </c>
      <c r="AB6175" t="s">
        <v>261</v>
      </c>
      <c r="AC6175">
        <v>0</v>
      </c>
      <c r="AD6175" t="s">
        <v>6320</v>
      </c>
      <c r="AE6175">
        <v>1.1287100000000001</v>
      </c>
      <c r="AF6175">
        <v>41643</v>
      </c>
      <c r="AG6175" s="1">
        <v>43059.636805555558</v>
      </c>
      <c r="AH6175" s="1">
        <v>43146.660416666666</v>
      </c>
      <c r="AI6175">
        <v>123.59990000000001</v>
      </c>
      <c r="AJ6175">
        <v>-10.210100000000001</v>
      </c>
      <c r="AK6175">
        <f t="shared" si="192"/>
        <v>2010</v>
      </c>
      <c r="AL6175">
        <f t="shared" si="193"/>
        <v>1</v>
      </c>
    </row>
    <row r="6176" spans="1:38" x14ac:dyDescent="0.25">
      <c r="A6176" t="s">
        <v>4129</v>
      </c>
      <c r="B6176" t="s">
        <v>6372</v>
      </c>
      <c r="C6176">
        <v>1416</v>
      </c>
      <c r="D6176">
        <v>40198</v>
      </c>
      <c r="F6176" t="s">
        <v>6373</v>
      </c>
      <c r="G6176" t="s">
        <v>6374</v>
      </c>
      <c r="H6176" t="s">
        <v>6373</v>
      </c>
      <c r="I6176" t="s">
        <v>64</v>
      </c>
      <c r="J6176" t="s">
        <v>37</v>
      </c>
      <c r="K6176" t="s">
        <v>38</v>
      </c>
      <c r="L6176" t="s">
        <v>123</v>
      </c>
      <c r="M6176" t="s">
        <v>124</v>
      </c>
      <c r="N6176" t="s">
        <v>41</v>
      </c>
      <c r="O6176" t="s">
        <v>42</v>
      </c>
      <c r="P6176" t="s">
        <v>43</v>
      </c>
      <c r="Q6176" t="s">
        <v>44</v>
      </c>
      <c r="R6176">
        <v>5</v>
      </c>
      <c r="S6176">
        <v>0</v>
      </c>
      <c r="W6176" t="s">
        <v>45</v>
      </c>
      <c r="X6176">
        <v>1416</v>
      </c>
      <c r="Y6176" t="s">
        <v>99</v>
      </c>
      <c r="Z6176" t="s">
        <v>100</v>
      </c>
      <c r="AA6176" t="s">
        <v>40820</v>
      </c>
      <c r="AB6176" t="s">
        <v>231</v>
      </c>
      <c r="AC6176">
        <v>92990</v>
      </c>
      <c r="AD6176" t="s">
        <v>6375</v>
      </c>
      <c r="AE6176">
        <v>5.5525200000000003</v>
      </c>
      <c r="AF6176">
        <v>41643</v>
      </c>
      <c r="AG6176" s="1">
        <v>43059.636805555558</v>
      </c>
      <c r="AH6176" s="1">
        <v>43146.660416666666</v>
      </c>
      <c r="AI6176">
        <v>109.9139</v>
      </c>
      <c r="AJ6176">
        <v>-7.3110999999999997</v>
      </c>
      <c r="AK6176">
        <f t="shared" si="192"/>
        <v>2010</v>
      </c>
      <c r="AL6176">
        <f t="shared" si="193"/>
        <v>1</v>
      </c>
    </row>
    <row r="6177" spans="1:38" x14ac:dyDescent="0.25">
      <c r="A6177" t="s">
        <v>4129</v>
      </c>
      <c r="B6177" t="s">
        <v>6372</v>
      </c>
      <c r="C6177">
        <v>1417</v>
      </c>
      <c r="D6177">
        <v>40198</v>
      </c>
      <c r="F6177" t="s">
        <v>6376</v>
      </c>
      <c r="G6177" t="s">
        <v>6377</v>
      </c>
      <c r="H6177" t="s">
        <v>6376</v>
      </c>
      <c r="I6177" t="s">
        <v>36</v>
      </c>
      <c r="J6177" t="s">
        <v>37</v>
      </c>
      <c r="K6177" t="s">
        <v>38</v>
      </c>
      <c r="L6177" t="s">
        <v>123</v>
      </c>
      <c r="M6177" t="s">
        <v>124</v>
      </c>
      <c r="N6177" t="s">
        <v>41</v>
      </c>
      <c r="O6177" t="s">
        <v>42</v>
      </c>
      <c r="P6177" t="s">
        <v>43</v>
      </c>
      <c r="Q6177" t="s">
        <v>44</v>
      </c>
      <c r="R6177">
        <v>5</v>
      </c>
      <c r="S6177">
        <v>0</v>
      </c>
      <c r="W6177" t="s">
        <v>45</v>
      </c>
      <c r="X6177">
        <v>1417</v>
      </c>
      <c r="Y6177" t="s">
        <v>99</v>
      </c>
      <c r="Z6177" t="s">
        <v>100</v>
      </c>
      <c r="AA6177" t="s">
        <v>40820</v>
      </c>
      <c r="AB6177" t="s">
        <v>231</v>
      </c>
      <c r="AC6177">
        <v>92990</v>
      </c>
      <c r="AD6177" t="s">
        <v>6375</v>
      </c>
      <c r="AE6177">
        <v>14.41872</v>
      </c>
      <c r="AF6177">
        <v>41643</v>
      </c>
      <c r="AG6177" s="1">
        <v>43059.636805555558</v>
      </c>
      <c r="AH6177" s="1">
        <v>43146.660416666666</v>
      </c>
      <c r="AI6177">
        <v>109.9349</v>
      </c>
      <c r="AJ6177">
        <v>-7.2336999999999998</v>
      </c>
      <c r="AK6177">
        <f t="shared" si="192"/>
        <v>2010</v>
      </c>
      <c r="AL6177">
        <f t="shared" si="193"/>
        <v>1</v>
      </c>
    </row>
    <row r="6178" spans="1:38" x14ac:dyDescent="0.25">
      <c r="A6178" t="s">
        <v>1946</v>
      </c>
      <c r="B6178" t="s">
        <v>6566</v>
      </c>
      <c r="C6178">
        <v>1460</v>
      </c>
      <c r="D6178">
        <v>40207</v>
      </c>
      <c r="F6178" t="s">
        <v>6567</v>
      </c>
      <c r="G6178" t="s">
        <v>6568</v>
      </c>
      <c r="H6178" t="s">
        <v>6567</v>
      </c>
      <c r="I6178" t="s">
        <v>64</v>
      </c>
      <c r="J6178" t="s">
        <v>37</v>
      </c>
      <c r="K6178" t="s">
        <v>38</v>
      </c>
      <c r="L6178" t="s">
        <v>43</v>
      </c>
      <c r="M6178" t="s">
        <v>44</v>
      </c>
      <c r="N6178" t="s">
        <v>41</v>
      </c>
      <c r="O6178" t="s">
        <v>42</v>
      </c>
      <c r="P6178" t="s">
        <v>43</v>
      </c>
      <c r="Q6178" t="s">
        <v>44</v>
      </c>
      <c r="R6178">
        <v>1</v>
      </c>
      <c r="S6178">
        <v>0</v>
      </c>
      <c r="W6178" t="s">
        <v>45</v>
      </c>
      <c r="X6178">
        <v>1460</v>
      </c>
      <c r="Y6178" t="s">
        <v>99</v>
      </c>
      <c r="Z6178" t="s">
        <v>100</v>
      </c>
      <c r="AA6178" t="s">
        <v>40820</v>
      </c>
      <c r="AB6178" t="s">
        <v>1950</v>
      </c>
      <c r="AC6178">
        <v>0</v>
      </c>
      <c r="AD6178" t="s">
        <v>5998</v>
      </c>
      <c r="AE6178">
        <v>0.56855999999999995</v>
      </c>
      <c r="AF6178">
        <v>41643</v>
      </c>
      <c r="AG6178" s="1">
        <v>43059.636805555558</v>
      </c>
      <c r="AH6178" s="1">
        <v>43146.660416666666</v>
      </c>
      <c r="AI6178">
        <v>107.66626429999999</v>
      </c>
      <c r="AJ6178">
        <v>-7.4714400000000003</v>
      </c>
      <c r="AK6178">
        <f t="shared" si="192"/>
        <v>2010</v>
      </c>
      <c r="AL6178">
        <f t="shared" si="193"/>
        <v>1</v>
      </c>
    </row>
    <row r="6179" spans="1:38" x14ac:dyDescent="0.25">
      <c r="A6179" t="s">
        <v>5626</v>
      </c>
      <c r="B6179" t="s">
        <v>6575</v>
      </c>
      <c r="C6179">
        <v>1462</v>
      </c>
      <c r="D6179">
        <v>40180</v>
      </c>
      <c r="F6179" t="s">
        <v>6576</v>
      </c>
      <c r="G6179" t="s">
        <v>6577</v>
      </c>
      <c r="H6179" t="s">
        <v>6576</v>
      </c>
      <c r="I6179" t="s">
        <v>72</v>
      </c>
      <c r="J6179" t="s">
        <v>37</v>
      </c>
      <c r="K6179" t="s">
        <v>38</v>
      </c>
      <c r="L6179" t="s">
        <v>123</v>
      </c>
      <c r="M6179" t="s">
        <v>124</v>
      </c>
      <c r="N6179" t="s">
        <v>41</v>
      </c>
      <c r="O6179" t="s">
        <v>42</v>
      </c>
      <c r="P6179" t="s">
        <v>43</v>
      </c>
      <c r="Q6179" t="s">
        <v>44</v>
      </c>
      <c r="R6179">
        <v>0</v>
      </c>
      <c r="S6179">
        <v>0</v>
      </c>
      <c r="W6179" t="s">
        <v>45</v>
      </c>
      <c r="X6179">
        <v>1462</v>
      </c>
      <c r="Y6179" t="s">
        <v>99</v>
      </c>
      <c r="Z6179" t="s">
        <v>100</v>
      </c>
      <c r="AA6179" t="s">
        <v>40820</v>
      </c>
      <c r="AB6179" t="s">
        <v>1950</v>
      </c>
      <c r="AC6179">
        <v>0</v>
      </c>
      <c r="AD6179" t="s">
        <v>6578</v>
      </c>
      <c r="AE6179">
        <v>0.57179999999999997</v>
      </c>
      <c r="AF6179">
        <v>41643</v>
      </c>
      <c r="AG6179" s="1">
        <v>43059.636805555558</v>
      </c>
      <c r="AH6179" s="1">
        <v>43146.660416666666</v>
      </c>
      <c r="AI6179">
        <v>107.9547</v>
      </c>
      <c r="AJ6179">
        <v>-7.3411</v>
      </c>
      <c r="AK6179">
        <f t="shared" si="192"/>
        <v>2010</v>
      </c>
      <c r="AL6179">
        <f t="shared" si="193"/>
        <v>1</v>
      </c>
    </row>
    <row r="6180" spans="1:38" x14ac:dyDescent="0.25">
      <c r="A6180" t="s">
        <v>6737</v>
      </c>
      <c r="B6180" t="s">
        <v>6738</v>
      </c>
      <c r="C6180">
        <v>1501</v>
      </c>
      <c r="D6180">
        <v>40222</v>
      </c>
      <c r="F6180" t="s">
        <v>6739</v>
      </c>
      <c r="G6180" t="s">
        <v>6740</v>
      </c>
      <c r="H6180" t="s">
        <v>6739</v>
      </c>
      <c r="I6180" t="s">
        <v>64</v>
      </c>
      <c r="J6180" t="s">
        <v>54</v>
      </c>
      <c r="K6180" t="s">
        <v>55</v>
      </c>
      <c r="L6180" t="s">
        <v>123</v>
      </c>
      <c r="M6180" t="s">
        <v>124</v>
      </c>
      <c r="N6180" t="s">
        <v>41</v>
      </c>
      <c r="O6180" t="s">
        <v>42</v>
      </c>
      <c r="P6180" t="s">
        <v>43</v>
      </c>
      <c r="Q6180" t="s">
        <v>44</v>
      </c>
      <c r="R6180">
        <v>0</v>
      </c>
      <c r="S6180">
        <v>0</v>
      </c>
      <c r="W6180" t="s">
        <v>45</v>
      </c>
      <c r="X6180">
        <v>1501</v>
      </c>
      <c r="Y6180" t="s">
        <v>99</v>
      </c>
      <c r="Z6180" t="s">
        <v>100</v>
      </c>
      <c r="AA6180" t="s">
        <v>40820</v>
      </c>
      <c r="AB6180" t="s">
        <v>6263</v>
      </c>
      <c r="AC6180">
        <v>70386</v>
      </c>
      <c r="AD6180" t="s">
        <v>6264</v>
      </c>
      <c r="AE6180">
        <v>2.3765299999999998</v>
      </c>
      <c r="AF6180">
        <v>41643</v>
      </c>
      <c r="AG6180" s="1">
        <v>43059.636805555558</v>
      </c>
      <c r="AH6180" s="1">
        <v>43146.660416666666</v>
      </c>
      <c r="AI6180">
        <v>103.2653</v>
      </c>
      <c r="AJ6180">
        <v>-4.0377000000000001</v>
      </c>
      <c r="AK6180">
        <f t="shared" si="192"/>
        <v>2010</v>
      </c>
      <c r="AL6180">
        <f t="shared" si="193"/>
        <v>2</v>
      </c>
    </row>
    <row r="6181" spans="1:38" x14ac:dyDescent="0.25">
      <c r="A6181" t="s">
        <v>2257</v>
      </c>
      <c r="B6181" t="s">
        <v>6751</v>
      </c>
      <c r="C6181">
        <v>1504</v>
      </c>
      <c r="D6181">
        <v>40224</v>
      </c>
      <c r="F6181" t="s">
        <v>6752</v>
      </c>
      <c r="G6181" t="s">
        <v>6753</v>
      </c>
      <c r="I6181" t="s">
        <v>72</v>
      </c>
      <c r="J6181" t="s">
        <v>37</v>
      </c>
      <c r="K6181" t="s">
        <v>38</v>
      </c>
      <c r="L6181" t="s">
        <v>123</v>
      </c>
      <c r="M6181" t="s">
        <v>124</v>
      </c>
      <c r="N6181" t="s">
        <v>41</v>
      </c>
      <c r="O6181" t="s">
        <v>42</v>
      </c>
      <c r="P6181" t="s">
        <v>43</v>
      </c>
      <c r="Q6181" t="s">
        <v>44</v>
      </c>
      <c r="R6181">
        <v>1</v>
      </c>
      <c r="S6181">
        <v>0</v>
      </c>
      <c r="W6181" t="s">
        <v>45</v>
      </c>
      <c r="X6181">
        <v>1504</v>
      </c>
      <c r="Y6181" t="s">
        <v>99</v>
      </c>
      <c r="Z6181" t="s">
        <v>100</v>
      </c>
      <c r="AA6181" t="s">
        <v>40820</v>
      </c>
      <c r="AB6181" t="s">
        <v>1950</v>
      </c>
      <c r="AC6181">
        <v>0</v>
      </c>
      <c r="AD6181" t="s">
        <v>6754</v>
      </c>
      <c r="AE6181">
        <v>3.76227</v>
      </c>
      <c r="AF6181">
        <v>41643</v>
      </c>
      <c r="AG6181" s="1">
        <v>43059.636805555558</v>
      </c>
      <c r="AH6181" s="1">
        <v>43146.660416666666</v>
      </c>
      <c r="AI6181">
        <v>107.581</v>
      </c>
      <c r="AJ6181">
        <v>-7.2708000000000004</v>
      </c>
      <c r="AK6181">
        <f t="shared" si="192"/>
        <v>2010</v>
      </c>
      <c r="AL6181">
        <f t="shared" si="193"/>
        <v>2</v>
      </c>
    </row>
    <row r="6182" spans="1:38" x14ac:dyDescent="0.25">
      <c r="A6182" t="s">
        <v>5784</v>
      </c>
      <c r="B6182" t="s">
        <v>6755</v>
      </c>
      <c r="C6182">
        <v>1505</v>
      </c>
      <c r="D6182">
        <v>40224</v>
      </c>
      <c r="F6182" t="s">
        <v>6756</v>
      </c>
      <c r="G6182" t="s">
        <v>6757</v>
      </c>
      <c r="I6182" t="s">
        <v>72</v>
      </c>
      <c r="J6182" t="s">
        <v>37</v>
      </c>
      <c r="K6182" t="s">
        <v>38</v>
      </c>
      <c r="L6182" t="s">
        <v>123</v>
      </c>
      <c r="M6182" t="s">
        <v>124</v>
      </c>
      <c r="N6182" t="s">
        <v>41</v>
      </c>
      <c r="O6182" t="s">
        <v>42</v>
      </c>
      <c r="P6182" t="s">
        <v>43</v>
      </c>
      <c r="Q6182" t="s">
        <v>44</v>
      </c>
      <c r="R6182">
        <v>0</v>
      </c>
      <c r="S6182">
        <v>0</v>
      </c>
      <c r="W6182" t="s">
        <v>45</v>
      </c>
      <c r="X6182">
        <v>1505</v>
      </c>
      <c r="Y6182" t="s">
        <v>99</v>
      </c>
      <c r="Z6182" t="s">
        <v>100</v>
      </c>
      <c r="AA6182" t="s">
        <v>40820</v>
      </c>
      <c r="AB6182" t="s">
        <v>1950</v>
      </c>
      <c r="AC6182">
        <v>215803</v>
      </c>
      <c r="AD6182" t="s">
        <v>6758</v>
      </c>
      <c r="AE6182">
        <v>13.31157</v>
      </c>
      <c r="AF6182">
        <v>41643</v>
      </c>
      <c r="AG6182" s="1">
        <v>43059.636805555558</v>
      </c>
      <c r="AH6182" s="1">
        <v>43146.660416666666</v>
      </c>
      <c r="AI6182">
        <v>107.34610000000001</v>
      </c>
      <c r="AJ6182">
        <v>-6.6279000000000003</v>
      </c>
      <c r="AK6182">
        <f t="shared" si="192"/>
        <v>2010</v>
      </c>
      <c r="AL6182">
        <f t="shared" si="193"/>
        <v>2</v>
      </c>
    </row>
    <row r="6183" spans="1:38" x14ac:dyDescent="0.25">
      <c r="A6183" t="s">
        <v>4129</v>
      </c>
      <c r="B6183" t="s">
        <v>6797</v>
      </c>
      <c r="C6183">
        <v>1513</v>
      </c>
      <c r="D6183">
        <v>40229</v>
      </c>
      <c r="F6183" t="s">
        <v>1196</v>
      </c>
      <c r="G6183" t="s">
        <v>6798</v>
      </c>
      <c r="H6183" t="s">
        <v>1196</v>
      </c>
      <c r="I6183" t="s">
        <v>64</v>
      </c>
      <c r="J6183" t="s">
        <v>37</v>
      </c>
      <c r="K6183" t="s">
        <v>38</v>
      </c>
      <c r="L6183" t="s">
        <v>123</v>
      </c>
      <c r="M6183" t="s">
        <v>124</v>
      </c>
      <c r="N6183" t="s">
        <v>41</v>
      </c>
      <c r="O6183" t="s">
        <v>42</v>
      </c>
      <c r="P6183" t="s">
        <v>43</v>
      </c>
      <c r="Q6183" t="s">
        <v>44</v>
      </c>
      <c r="R6183">
        <v>2</v>
      </c>
      <c r="S6183">
        <v>0</v>
      </c>
      <c r="W6183" t="s">
        <v>45</v>
      </c>
      <c r="X6183">
        <v>1513</v>
      </c>
      <c r="Y6183" t="s">
        <v>99</v>
      </c>
      <c r="Z6183" t="s">
        <v>100</v>
      </c>
      <c r="AA6183" t="s">
        <v>40820</v>
      </c>
      <c r="AB6183" t="s">
        <v>1198</v>
      </c>
      <c r="AC6183">
        <v>700000</v>
      </c>
      <c r="AD6183" t="s">
        <v>6799</v>
      </c>
      <c r="AE6183">
        <v>2.5935700000000002</v>
      </c>
      <c r="AF6183">
        <v>41643</v>
      </c>
      <c r="AG6183" s="1">
        <v>43059.636805555558</v>
      </c>
      <c r="AH6183" s="1">
        <v>43146.660416666666</v>
      </c>
      <c r="AI6183">
        <v>116.8785</v>
      </c>
      <c r="AJ6183">
        <v>-1.2246999999999999</v>
      </c>
      <c r="AK6183">
        <f t="shared" si="192"/>
        <v>2010</v>
      </c>
      <c r="AL6183">
        <f t="shared" si="193"/>
        <v>2</v>
      </c>
    </row>
    <row r="6184" spans="1:38" x14ac:dyDescent="0.25">
      <c r="A6184" t="s">
        <v>4129</v>
      </c>
      <c r="B6184" t="s">
        <v>6821</v>
      </c>
      <c r="C6184">
        <v>1517</v>
      </c>
      <c r="D6184">
        <v>40230</v>
      </c>
      <c r="F6184" t="s">
        <v>6822</v>
      </c>
      <c r="G6184" t="s">
        <v>6823</v>
      </c>
      <c r="H6184" t="s">
        <v>6822</v>
      </c>
      <c r="I6184" t="s">
        <v>64</v>
      </c>
      <c r="J6184" t="s">
        <v>37</v>
      </c>
      <c r="K6184" t="s">
        <v>38</v>
      </c>
      <c r="L6184" t="s">
        <v>123</v>
      </c>
      <c r="M6184" t="s">
        <v>124</v>
      </c>
      <c r="N6184" t="s">
        <v>41</v>
      </c>
      <c r="O6184" t="s">
        <v>42</v>
      </c>
      <c r="P6184" t="s">
        <v>43</v>
      </c>
      <c r="Q6184" t="s">
        <v>44</v>
      </c>
      <c r="R6184">
        <v>0</v>
      </c>
      <c r="S6184">
        <v>0</v>
      </c>
      <c r="W6184" t="s">
        <v>45</v>
      </c>
      <c r="X6184">
        <v>1517</v>
      </c>
      <c r="Y6184" t="s">
        <v>99</v>
      </c>
      <c r="Z6184" t="s">
        <v>100</v>
      </c>
      <c r="AA6184" t="s">
        <v>40820</v>
      </c>
      <c r="AB6184" t="s">
        <v>1950</v>
      </c>
      <c r="AC6184">
        <v>0</v>
      </c>
      <c r="AD6184" t="s">
        <v>6824</v>
      </c>
      <c r="AE6184">
        <v>0.43012</v>
      </c>
      <c r="AF6184">
        <v>41643</v>
      </c>
      <c r="AG6184" s="1">
        <v>43059.636805555558</v>
      </c>
      <c r="AH6184" s="1">
        <v>43146.660416666666</v>
      </c>
      <c r="AI6184">
        <v>107.9097</v>
      </c>
      <c r="AJ6184">
        <v>-7.2484000000000002</v>
      </c>
      <c r="AK6184">
        <f t="shared" si="192"/>
        <v>2010</v>
      </c>
      <c r="AL6184">
        <f t="shared" si="193"/>
        <v>2</v>
      </c>
    </row>
    <row r="6185" spans="1:38" x14ac:dyDescent="0.25">
      <c r="A6185" t="s">
        <v>3964</v>
      </c>
      <c r="B6185" t="s">
        <v>6836</v>
      </c>
      <c r="C6185">
        <v>1520</v>
      </c>
      <c r="D6185">
        <v>40232</v>
      </c>
      <c r="F6185" t="s">
        <v>6837</v>
      </c>
      <c r="G6185" t="s">
        <v>6838</v>
      </c>
      <c r="H6185" t="s">
        <v>6837</v>
      </c>
      <c r="I6185" t="s">
        <v>72</v>
      </c>
      <c r="J6185" t="s">
        <v>37</v>
      </c>
      <c r="K6185" t="s">
        <v>38</v>
      </c>
      <c r="L6185" t="s">
        <v>123</v>
      </c>
      <c r="M6185" t="s">
        <v>124</v>
      </c>
      <c r="N6185" t="s">
        <v>557</v>
      </c>
      <c r="O6185" t="s">
        <v>558</v>
      </c>
      <c r="P6185" t="s">
        <v>43</v>
      </c>
      <c r="Q6185" t="s">
        <v>44</v>
      </c>
      <c r="R6185">
        <v>44</v>
      </c>
      <c r="S6185">
        <v>0</v>
      </c>
      <c r="W6185" t="s">
        <v>45</v>
      </c>
      <c r="X6185">
        <v>1520</v>
      </c>
      <c r="Y6185" t="s">
        <v>99</v>
      </c>
      <c r="Z6185" t="s">
        <v>100</v>
      </c>
      <c r="AA6185" t="s">
        <v>40820</v>
      </c>
      <c r="AB6185" t="s">
        <v>1950</v>
      </c>
      <c r="AC6185">
        <v>150932</v>
      </c>
      <c r="AD6185" t="s">
        <v>6839</v>
      </c>
      <c r="AE6185">
        <v>10.12326</v>
      </c>
      <c r="AF6185">
        <v>41643</v>
      </c>
      <c r="AG6185" s="1">
        <v>43059.636805555558</v>
      </c>
      <c r="AH6185" s="1">
        <v>43146.660416666666</v>
      </c>
      <c r="AI6185">
        <v>107.47369999999999</v>
      </c>
      <c r="AJ6185">
        <v>-7.1130000000000004</v>
      </c>
      <c r="AK6185">
        <f t="shared" si="192"/>
        <v>2010</v>
      </c>
      <c r="AL6185">
        <f t="shared" si="193"/>
        <v>2</v>
      </c>
    </row>
    <row r="6186" spans="1:38" x14ac:dyDescent="0.25">
      <c r="A6186" t="s">
        <v>4129</v>
      </c>
      <c r="B6186" t="s">
        <v>6895</v>
      </c>
      <c r="C6186">
        <v>1535</v>
      </c>
      <c r="D6186">
        <v>40237</v>
      </c>
      <c r="F6186" t="s">
        <v>6896</v>
      </c>
      <c r="G6186" t="s">
        <v>6897</v>
      </c>
      <c r="H6186" t="s">
        <v>6896</v>
      </c>
      <c r="I6186" t="s">
        <v>36</v>
      </c>
      <c r="J6186" t="s">
        <v>37</v>
      </c>
      <c r="K6186" t="s">
        <v>38</v>
      </c>
      <c r="L6186" t="s">
        <v>123</v>
      </c>
      <c r="M6186" t="s">
        <v>124</v>
      </c>
      <c r="N6186" t="s">
        <v>41</v>
      </c>
      <c r="O6186" t="s">
        <v>42</v>
      </c>
      <c r="P6186" t="s">
        <v>43</v>
      </c>
      <c r="Q6186" t="s">
        <v>44</v>
      </c>
      <c r="R6186">
        <v>3</v>
      </c>
      <c r="S6186">
        <v>0</v>
      </c>
      <c r="W6186" t="s">
        <v>45</v>
      </c>
      <c r="X6186">
        <v>1535</v>
      </c>
      <c r="Y6186" t="s">
        <v>99</v>
      </c>
      <c r="Z6186" t="s">
        <v>100</v>
      </c>
      <c r="AA6186" t="s">
        <v>40820</v>
      </c>
      <c r="AB6186" t="s">
        <v>231</v>
      </c>
      <c r="AC6186">
        <v>92990</v>
      </c>
      <c r="AD6186" t="s">
        <v>6375</v>
      </c>
      <c r="AE6186">
        <v>6.0596899999999998</v>
      </c>
      <c r="AF6186">
        <v>41643</v>
      </c>
      <c r="AG6186" s="1">
        <v>43059.636805555558</v>
      </c>
      <c r="AH6186" s="1">
        <v>43146.660416666666</v>
      </c>
      <c r="AI6186">
        <v>109.8852</v>
      </c>
      <c r="AJ6186">
        <v>-7.4119999999999999</v>
      </c>
      <c r="AK6186">
        <f t="shared" si="192"/>
        <v>2010</v>
      </c>
      <c r="AL6186">
        <f t="shared" si="193"/>
        <v>2</v>
      </c>
    </row>
    <row r="6187" spans="1:38" x14ac:dyDescent="0.25">
      <c r="A6187" t="s">
        <v>5994</v>
      </c>
      <c r="B6187" t="s">
        <v>7017</v>
      </c>
      <c r="C6187">
        <v>1563</v>
      </c>
      <c r="D6187">
        <v>40250</v>
      </c>
      <c r="F6187" t="s">
        <v>7018</v>
      </c>
      <c r="G6187" t="s">
        <v>7019</v>
      </c>
      <c r="H6187" t="s">
        <v>7018</v>
      </c>
      <c r="I6187" t="s">
        <v>36</v>
      </c>
      <c r="J6187" t="s">
        <v>37</v>
      </c>
      <c r="K6187" t="s">
        <v>38</v>
      </c>
      <c r="L6187" t="s">
        <v>123</v>
      </c>
      <c r="M6187" t="s">
        <v>124</v>
      </c>
      <c r="N6187" t="s">
        <v>41</v>
      </c>
      <c r="O6187" t="s">
        <v>42</v>
      </c>
      <c r="P6187" t="s">
        <v>43</v>
      </c>
      <c r="Q6187" t="s">
        <v>44</v>
      </c>
      <c r="R6187">
        <v>1</v>
      </c>
      <c r="S6187">
        <v>5</v>
      </c>
      <c r="W6187" t="s">
        <v>45</v>
      </c>
      <c r="X6187">
        <v>1563</v>
      </c>
      <c r="Y6187" t="s">
        <v>99</v>
      </c>
      <c r="Z6187" t="s">
        <v>100</v>
      </c>
      <c r="AA6187" t="s">
        <v>40820</v>
      </c>
      <c r="AB6187" t="s">
        <v>101</v>
      </c>
      <c r="AC6187">
        <v>0</v>
      </c>
      <c r="AD6187" t="s">
        <v>5788</v>
      </c>
      <c r="AE6187">
        <v>6.4280999999999997</v>
      </c>
      <c r="AF6187">
        <v>41897.793055555558</v>
      </c>
      <c r="AG6187" s="1">
        <v>43059.636805555558</v>
      </c>
      <c r="AH6187" s="1">
        <v>43146.660416666666</v>
      </c>
      <c r="AI6187">
        <v>100.35080000000001</v>
      </c>
      <c r="AJ6187">
        <v>-0.47549999999999998</v>
      </c>
      <c r="AK6187">
        <f t="shared" si="192"/>
        <v>2010</v>
      </c>
      <c r="AL6187">
        <f t="shared" si="193"/>
        <v>3</v>
      </c>
    </row>
    <row r="6188" spans="1:38" x14ac:dyDescent="0.25">
      <c r="A6188" t="s">
        <v>4129</v>
      </c>
      <c r="B6188" t="s">
        <v>7083</v>
      </c>
      <c r="C6188">
        <v>1577</v>
      </c>
      <c r="D6188">
        <v>40253</v>
      </c>
      <c r="F6188" t="s">
        <v>7084</v>
      </c>
      <c r="G6188" t="s">
        <v>7085</v>
      </c>
      <c r="H6188" t="s">
        <v>7084</v>
      </c>
      <c r="I6188" t="s">
        <v>72</v>
      </c>
      <c r="J6188" t="s">
        <v>1587</v>
      </c>
      <c r="K6188" t="s">
        <v>1588</v>
      </c>
      <c r="L6188" t="s">
        <v>39</v>
      </c>
      <c r="M6188" t="s">
        <v>40</v>
      </c>
      <c r="N6188" t="s">
        <v>41</v>
      </c>
      <c r="O6188" t="s">
        <v>42</v>
      </c>
      <c r="P6188" t="s">
        <v>43</v>
      </c>
      <c r="Q6188" t="s">
        <v>44</v>
      </c>
      <c r="R6188">
        <v>0</v>
      </c>
      <c r="S6188">
        <v>0</v>
      </c>
      <c r="T6188" t="s">
        <v>7086</v>
      </c>
      <c r="W6188" t="s">
        <v>45</v>
      </c>
      <c r="X6188">
        <v>1577</v>
      </c>
      <c r="Y6188" t="s">
        <v>99</v>
      </c>
      <c r="Z6188" t="s">
        <v>100</v>
      </c>
      <c r="AA6188" t="s">
        <v>40820</v>
      </c>
      <c r="AB6188" t="s">
        <v>101</v>
      </c>
      <c r="AC6188">
        <v>0</v>
      </c>
      <c r="AD6188" t="s">
        <v>7087</v>
      </c>
      <c r="AE6188">
        <v>9.4654600000000002</v>
      </c>
      <c r="AF6188">
        <v>41952.818055555559</v>
      </c>
      <c r="AG6188" s="1">
        <v>43059.636805555558</v>
      </c>
      <c r="AH6188" s="1">
        <v>43146.660416666666</v>
      </c>
      <c r="AI6188">
        <v>100.6669</v>
      </c>
      <c r="AJ6188">
        <v>-0.98129999999999995</v>
      </c>
      <c r="AK6188">
        <f t="shared" si="192"/>
        <v>2010</v>
      </c>
      <c r="AL6188">
        <f t="shared" si="193"/>
        <v>3</v>
      </c>
    </row>
    <row r="6189" spans="1:38" x14ac:dyDescent="0.25">
      <c r="A6189" t="s">
        <v>2257</v>
      </c>
      <c r="B6189" t="s">
        <v>7098</v>
      </c>
      <c r="C6189">
        <v>1580</v>
      </c>
      <c r="D6189">
        <v>40257</v>
      </c>
      <c r="F6189" t="s">
        <v>7099</v>
      </c>
      <c r="G6189" t="s">
        <v>7100</v>
      </c>
      <c r="H6189" t="s">
        <v>7099</v>
      </c>
      <c r="I6189" t="s">
        <v>36</v>
      </c>
      <c r="J6189" t="s">
        <v>37</v>
      </c>
      <c r="K6189" t="s">
        <v>38</v>
      </c>
      <c r="L6189" t="s">
        <v>123</v>
      </c>
      <c r="M6189" t="s">
        <v>124</v>
      </c>
      <c r="N6189" t="s">
        <v>41</v>
      </c>
      <c r="O6189" t="s">
        <v>42</v>
      </c>
      <c r="P6189" t="s">
        <v>43</v>
      </c>
      <c r="Q6189" t="s">
        <v>44</v>
      </c>
      <c r="R6189">
        <v>0</v>
      </c>
      <c r="S6189">
        <v>0</v>
      </c>
      <c r="W6189" t="s">
        <v>45</v>
      </c>
      <c r="X6189">
        <v>1580</v>
      </c>
      <c r="Y6189" t="s">
        <v>99</v>
      </c>
      <c r="Z6189" t="s">
        <v>100</v>
      </c>
      <c r="AA6189" t="s">
        <v>40820</v>
      </c>
      <c r="AB6189" t="s">
        <v>1950</v>
      </c>
      <c r="AC6189">
        <v>77758</v>
      </c>
      <c r="AD6189" t="s">
        <v>7101</v>
      </c>
      <c r="AE6189">
        <v>13.983689999999999</v>
      </c>
      <c r="AF6189">
        <v>41643</v>
      </c>
      <c r="AG6189" s="1">
        <v>43059.636805555558</v>
      </c>
      <c r="AH6189" s="1">
        <v>43146.660416666666</v>
      </c>
      <c r="AI6189">
        <v>107.1756</v>
      </c>
      <c r="AJ6189">
        <v>-6.7233999999999998</v>
      </c>
      <c r="AK6189">
        <f t="shared" si="192"/>
        <v>2010</v>
      </c>
      <c r="AL6189">
        <f t="shared" si="193"/>
        <v>3</v>
      </c>
    </row>
    <row r="6190" spans="1:38" x14ac:dyDescent="0.25">
      <c r="A6190" t="s">
        <v>4129</v>
      </c>
      <c r="B6190" t="s">
        <v>7124</v>
      </c>
      <c r="C6190">
        <v>1586</v>
      </c>
      <c r="D6190">
        <v>40259</v>
      </c>
      <c r="F6190" t="s">
        <v>7125</v>
      </c>
      <c r="G6190" t="s">
        <v>7126</v>
      </c>
      <c r="H6190" t="s">
        <v>7125</v>
      </c>
      <c r="I6190" t="s">
        <v>72</v>
      </c>
      <c r="J6190" t="s">
        <v>138</v>
      </c>
      <c r="K6190" t="s">
        <v>139</v>
      </c>
      <c r="L6190" t="s">
        <v>39</v>
      </c>
      <c r="M6190" t="s">
        <v>40</v>
      </c>
      <c r="N6190" t="s">
        <v>41</v>
      </c>
      <c r="O6190" t="s">
        <v>42</v>
      </c>
      <c r="P6190" t="s">
        <v>43</v>
      </c>
      <c r="Q6190" t="s">
        <v>44</v>
      </c>
      <c r="R6190">
        <v>0</v>
      </c>
      <c r="S6190">
        <v>0</v>
      </c>
      <c r="T6190" t="s">
        <v>7086</v>
      </c>
      <c r="W6190" t="s">
        <v>45</v>
      </c>
      <c r="X6190">
        <v>1586</v>
      </c>
      <c r="Y6190" t="s">
        <v>99</v>
      </c>
      <c r="Z6190" t="s">
        <v>100</v>
      </c>
      <c r="AA6190" t="s">
        <v>40820</v>
      </c>
      <c r="AB6190" t="s">
        <v>101</v>
      </c>
      <c r="AC6190">
        <v>0</v>
      </c>
      <c r="AD6190" t="s">
        <v>7127</v>
      </c>
      <c r="AE6190">
        <v>5.1175600000000001</v>
      </c>
      <c r="AF6190">
        <v>41897.755555555559</v>
      </c>
      <c r="AG6190" s="1">
        <v>43059.636805555558</v>
      </c>
      <c r="AH6190" s="1">
        <v>43146.660416666666</v>
      </c>
      <c r="AI6190">
        <v>100.7616</v>
      </c>
      <c r="AJ6190">
        <v>-0.26129999999999998</v>
      </c>
      <c r="AK6190">
        <f t="shared" si="192"/>
        <v>2010</v>
      </c>
      <c r="AL6190">
        <f t="shared" si="193"/>
        <v>3</v>
      </c>
    </row>
    <row r="6191" spans="1:38" x14ac:dyDescent="0.25">
      <c r="A6191" t="s">
        <v>4129</v>
      </c>
      <c r="B6191" t="s">
        <v>7137</v>
      </c>
      <c r="C6191">
        <v>1589</v>
      </c>
      <c r="D6191">
        <v>40262</v>
      </c>
      <c r="F6191" t="s">
        <v>7138</v>
      </c>
      <c r="G6191" t="s">
        <v>7139</v>
      </c>
      <c r="H6191" t="s">
        <v>7138</v>
      </c>
      <c r="I6191" t="s">
        <v>76</v>
      </c>
      <c r="J6191" t="s">
        <v>37</v>
      </c>
      <c r="K6191" t="s">
        <v>38</v>
      </c>
      <c r="L6191" t="s">
        <v>123</v>
      </c>
      <c r="M6191" t="s">
        <v>124</v>
      </c>
      <c r="N6191" t="s">
        <v>41</v>
      </c>
      <c r="O6191" t="s">
        <v>42</v>
      </c>
      <c r="P6191" t="s">
        <v>43</v>
      </c>
      <c r="Q6191" t="s">
        <v>44</v>
      </c>
      <c r="R6191">
        <v>1</v>
      </c>
      <c r="S6191">
        <v>0</v>
      </c>
      <c r="W6191" t="s">
        <v>45</v>
      </c>
      <c r="X6191">
        <v>1589</v>
      </c>
      <c r="Y6191" t="s">
        <v>99</v>
      </c>
      <c r="Z6191" t="s">
        <v>100</v>
      </c>
      <c r="AA6191" t="s">
        <v>40820</v>
      </c>
      <c r="AB6191" t="s">
        <v>101</v>
      </c>
      <c r="AC6191">
        <v>0</v>
      </c>
      <c r="AD6191" t="s">
        <v>7140</v>
      </c>
      <c r="AE6191">
        <v>14.50432</v>
      </c>
      <c r="AF6191">
        <v>41643</v>
      </c>
      <c r="AG6191" s="1">
        <v>43059.636805555558</v>
      </c>
      <c r="AH6191" s="1">
        <v>43146.660416666666</v>
      </c>
      <c r="AI6191">
        <v>100.4419</v>
      </c>
      <c r="AJ6191">
        <v>-0.64090000000000003</v>
      </c>
      <c r="AK6191">
        <f t="shared" si="192"/>
        <v>2010</v>
      </c>
      <c r="AL6191">
        <f t="shared" si="193"/>
        <v>3</v>
      </c>
    </row>
    <row r="6192" spans="1:38" x14ac:dyDescent="0.25">
      <c r="A6192" t="s">
        <v>2257</v>
      </c>
      <c r="B6192" t="s">
        <v>7173</v>
      </c>
      <c r="C6192">
        <v>1598</v>
      </c>
      <c r="D6192">
        <v>40264</v>
      </c>
      <c r="F6192" t="s">
        <v>7174</v>
      </c>
      <c r="G6192" t="s">
        <v>7175</v>
      </c>
      <c r="H6192" t="s">
        <v>7174</v>
      </c>
      <c r="I6192" t="s">
        <v>64</v>
      </c>
      <c r="J6192" t="s">
        <v>37</v>
      </c>
      <c r="K6192" t="s">
        <v>38</v>
      </c>
      <c r="L6192" t="s">
        <v>123</v>
      </c>
      <c r="M6192" t="s">
        <v>124</v>
      </c>
      <c r="N6192" t="s">
        <v>41</v>
      </c>
      <c r="O6192" t="s">
        <v>42</v>
      </c>
      <c r="P6192" t="s">
        <v>43</v>
      </c>
      <c r="Q6192" t="s">
        <v>44</v>
      </c>
      <c r="R6192">
        <v>0</v>
      </c>
      <c r="S6192">
        <v>0</v>
      </c>
      <c r="W6192" t="s">
        <v>45</v>
      </c>
      <c r="X6192">
        <v>1598</v>
      </c>
      <c r="Y6192" t="s">
        <v>99</v>
      </c>
      <c r="Z6192" t="s">
        <v>100</v>
      </c>
      <c r="AA6192" t="s">
        <v>40820</v>
      </c>
      <c r="AB6192" t="s">
        <v>7176</v>
      </c>
      <c r="AC6192">
        <v>0</v>
      </c>
      <c r="AD6192" t="s">
        <v>7177</v>
      </c>
      <c r="AE6192">
        <v>17.586089999999999</v>
      </c>
      <c r="AF6192">
        <v>41643</v>
      </c>
      <c r="AG6192" s="1">
        <v>43059.636805555558</v>
      </c>
      <c r="AH6192" s="1">
        <v>43146.660416666666</v>
      </c>
      <c r="AI6192">
        <v>102.42059999999999</v>
      </c>
      <c r="AJ6192">
        <v>-3.6945000000000001</v>
      </c>
      <c r="AK6192">
        <f t="shared" si="192"/>
        <v>2010</v>
      </c>
      <c r="AL6192">
        <f t="shared" si="193"/>
        <v>3</v>
      </c>
    </row>
    <row r="6193" spans="1:38" x14ac:dyDescent="0.25">
      <c r="A6193" t="s">
        <v>4129</v>
      </c>
      <c r="B6193" t="s">
        <v>7182</v>
      </c>
      <c r="C6193">
        <v>1600</v>
      </c>
      <c r="D6193">
        <v>40267</v>
      </c>
      <c r="F6193" t="s">
        <v>7183</v>
      </c>
      <c r="G6193" t="s">
        <v>7184</v>
      </c>
      <c r="H6193" t="s">
        <v>7183</v>
      </c>
      <c r="I6193" t="s">
        <v>72</v>
      </c>
      <c r="J6193" t="s">
        <v>138</v>
      </c>
      <c r="K6193" t="s">
        <v>139</v>
      </c>
      <c r="L6193" t="s">
        <v>123</v>
      </c>
      <c r="M6193" t="s">
        <v>124</v>
      </c>
      <c r="N6193" t="s">
        <v>41</v>
      </c>
      <c r="O6193" t="s">
        <v>42</v>
      </c>
      <c r="P6193" t="s">
        <v>43</v>
      </c>
      <c r="Q6193" t="s">
        <v>44</v>
      </c>
      <c r="R6193">
        <v>0</v>
      </c>
      <c r="S6193">
        <v>0</v>
      </c>
      <c r="W6193" t="s">
        <v>45</v>
      </c>
      <c r="X6193">
        <v>1600</v>
      </c>
      <c r="Y6193" t="s">
        <v>99</v>
      </c>
      <c r="Z6193" t="s">
        <v>100</v>
      </c>
      <c r="AA6193" t="s">
        <v>40820</v>
      </c>
      <c r="AB6193" t="s">
        <v>101</v>
      </c>
      <c r="AC6193">
        <v>0</v>
      </c>
      <c r="AD6193" t="s">
        <v>5788</v>
      </c>
      <c r="AE6193">
        <v>7.9984799999999998</v>
      </c>
      <c r="AF6193">
        <v>41643</v>
      </c>
      <c r="AG6193" s="1">
        <v>43059.636805555558</v>
      </c>
      <c r="AH6193" s="1">
        <v>43146.660416666666</v>
      </c>
      <c r="AI6193">
        <v>100.3387</v>
      </c>
      <c r="AJ6193">
        <v>-0.4834</v>
      </c>
      <c r="AK6193">
        <f t="shared" si="192"/>
        <v>2010</v>
      </c>
      <c r="AL6193">
        <f t="shared" si="193"/>
        <v>3</v>
      </c>
    </row>
    <row r="6194" spans="1:38" x14ac:dyDescent="0.25">
      <c r="A6194" t="s">
        <v>4129</v>
      </c>
      <c r="B6194" t="s">
        <v>7534</v>
      </c>
      <c r="C6194">
        <v>1753</v>
      </c>
      <c r="D6194">
        <v>40284</v>
      </c>
      <c r="F6194" t="s">
        <v>7535</v>
      </c>
      <c r="G6194" t="s">
        <v>7536</v>
      </c>
      <c r="H6194" t="s">
        <v>7535</v>
      </c>
      <c r="I6194" t="s">
        <v>36</v>
      </c>
      <c r="J6194" t="s">
        <v>37</v>
      </c>
      <c r="K6194" t="s">
        <v>38</v>
      </c>
      <c r="L6194" t="s">
        <v>123</v>
      </c>
      <c r="M6194" t="s">
        <v>124</v>
      </c>
      <c r="N6194" t="s">
        <v>41</v>
      </c>
      <c r="O6194" t="s">
        <v>42</v>
      </c>
      <c r="P6194" t="s">
        <v>43</v>
      </c>
      <c r="Q6194" t="s">
        <v>44</v>
      </c>
      <c r="R6194">
        <v>0</v>
      </c>
      <c r="S6194">
        <v>0</v>
      </c>
      <c r="W6194" t="s">
        <v>45</v>
      </c>
      <c r="X6194">
        <v>1753</v>
      </c>
      <c r="Y6194" t="s">
        <v>99</v>
      </c>
      <c r="Z6194" t="s">
        <v>100</v>
      </c>
      <c r="AA6194" t="s">
        <v>40820</v>
      </c>
      <c r="AB6194" t="s">
        <v>101</v>
      </c>
      <c r="AC6194">
        <v>0</v>
      </c>
      <c r="AD6194" t="s">
        <v>5788</v>
      </c>
      <c r="AE6194">
        <v>6.9400399999999998</v>
      </c>
      <c r="AF6194">
        <v>41643</v>
      </c>
      <c r="AG6194" s="1">
        <v>43059.636805555558</v>
      </c>
      <c r="AH6194" s="1">
        <v>43146.660416666666</v>
      </c>
      <c r="AI6194">
        <v>100.3467</v>
      </c>
      <c r="AJ6194">
        <v>-0.47770000000000001</v>
      </c>
      <c r="AK6194">
        <f t="shared" si="192"/>
        <v>2010</v>
      </c>
      <c r="AL6194">
        <f t="shared" si="193"/>
        <v>4</v>
      </c>
    </row>
    <row r="6195" spans="1:38" x14ac:dyDescent="0.25">
      <c r="A6195" t="s">
        <v>7547</v>
      </c>
      <c r="B6195" t="s">
        <v>7548</v>
      </c>
      <c r="C6195">
        <v>1757</v>
      </c>
      <c r="D6195">
        <v>40286</v>
      </c>
      <c r="F6195" t="s">
        <v>7549</v>
      </c>
      <c r="G6195" t="s">
        <v>7550</v>
      </c>
      <c r="H6195" t="s">
        <v>7549</v>
      </c>
      <c r="I6195" t="s">
        <v>36</v>
      </c>
      <c r="J6195" t="s">
        <v>37</v>
      </c>
      <c r="K6195" t="s">
        <v>38</v>
      </c>
      <c r="L6195" t="s">
        <v>123</v>
      </c>
      <c r="M6195" t="s">
        <v>124</v>
      </c>
      <c r="N6195" t="s">
        <v>41</v>
      </c>
      <c r="O6195" t="s">
        <v>42</v>
      </c>
      <c r="P6195" t="s">
        <v>43</v>
      </c>
      <c r="Q6195" t="s">
        <v>44</v>
      </c>
      <c r="R6195">
        <v>1</v>
      </c>
      <c r="S6195">
        <v>0</v>
      </c>
      <c r="W6195" t="s">
        <v>45</v>
      </c>
      <c r="X6195">
        <v>1757</v>
      </c>
      <c r="Y6195" t="s">
        <v>99</v>
      </c>
      <c r="Z6195" t="s">
        <v>100</v>
      </c>
      <c r="AA6195" t="s">
        <v>40820</v>
      </c>
      <c r="AB6195" t="s">
        <v>4307</v>
      </c>
      <c r="AC6195">
        <v>0</v>
      </c>
      <c r="AD6195" t="s">
        <v>7551</v>
      </c>
      <c r="AE6195">
        <v>0.58875</v>
      </c>
      <c r="AF6195">
        <v>41643</v>
      </c>
      <c r="AG6195" s="1">
        <v>43059.636805555558</v>
      </c>
      <c r="AH6195" s="1">
        <v>43146.660416666666</v>
      </c>
      <c r="AI6195">
        <v>115.6018</v>
      </c>
      <c r="AJ6195">
        <v>-8.3918999999999997</v>
      </c>
      <c r="AK6195">
        <f t="shared" si="192"/>
        <v>2010</v>
      </c>
      <c r="AL6195">
        <f t="shared" si="193"/>
        <v>4</v>
      </c>
    </row>
    <row r="6196" spans="1:38" x14ac:dyDescent="0.25">
      <c r="A6196" t="s">
        <v>2257</v>
      </c>
      <c r="B6196" t="s">
        <v>7596</v>
      </c>
      <c r="C6196">
        <v>1773</v>
      </c>
      <c r="D6196">
        <v>40289</v>
      </c>
      <c r="F6196" t="s">
        <v>7597</v>
      </c>
      <c r="G6196" t="s">
        <v>7598</v>
      </c>
      <c r="H6196" t="s">
        <v>7597</v>
      </c>
      <c r="I6196" t="s">
        <v>267</v>
      </c>
      <c r="J6196" t="s">
        <v>37</v>
      </c>
      <c r="K6196" t="s">
        <v>38</v>
      </c>
      <c r="L6196" t="s">
        <v>123</v>
      </c>
      <c r="M6196" t="s">
        <v>124</v>
      </c>
      <c r="N6196" t="s">
        <v>41</v>
      </c>
      <c r="O6196" t="s">
        <v>42</v>
      </c>
      <c r="P6196" t="s">
        <v>43</v>
      </c>
      <c r="Q6196" t="s">
        <v>44</v>
      </c>
      <c r="R6196">
        <v>0</v>
      </c>
      <c r="S6196">
        <v>0</v>
      </c>
      <c r="W6196" t="s">
        <v>45</v>
      </c>
      <c r="X6196">
        <v>1773</v>
      </c>
      <c r="Y6196" t="s">
        <v>99</v>
      </c>
      <c r="Z6196" t="s">
        <v>100</v>
      </c>
      <c r="AA6196" t="s">
        <v>40820</v>
      </c>
      <c r="AB6196" t="s">
        <v>231</v>
      </c>
      <c r="AC6196">
        <v>0</v>
      </c>
      <c r="AD6196" t="s">
        <v>7599</v>
      </c>
      <c r="AE6196">
        <v>11.86002</v>
      </c>
      <c r="AF6196">
        <v>41643</v>
      </c>
      <c r="AG6196" s="1">
        <v>43059.636805555558</v>
      </c>
      <c r="AH6196" s="1">
        <v>43146.660416666666</v>
      </c>
      <c r="AI6196">
        <v>109.0947</v>
      </c>
      <c r="AJ6196">
        <v>-7.4038000000000004</v>
      </c>
      <c r="AK6196">
        <f t="shared" si="192"/>
        <v>2010</v>
      </c>
      <c r="AL6196">
        <f t="shared" si="193"/>
        <v>4</v>
      </c>
    </row>
    <row r="6197" spans="1:38" x14ac:dyDescent="0.25">
      <c r="A6197" t="s">
        <v>2257</v>
      </c>
      <c r="B6197" t="s">
        <v>7681</v>
      </c>
      <c r="C6197">
        <v>1793</v>
      </c>
      <c r="D6197">
        <v>40297</v>
      </c>
      <c r="F6197" t="s">
        <v>7682</v>
      </c>
      <c r="G6197" t="s">
        <v>7683</v>
      </c>
      <c r="H6197" t="s">
        <v>7682</v>
      </c>
      <c r="I6197" t="s">
        <v>76</v>
      </c>
      <c r="J6197" t="s">
        <v>37</v>
      </c>
      <c r="K6197" t="s">
        <v>38</v>
      </c>
      <c r="L6197" t="s">
        <v>123</v>
      </c>
      <c r="M6197" t="s">
        <v>124</v>
      </c>
      <c r="N6197" t="s">
        <v>190</v>
      </c>
      <c r="O6197" t="s">
        <v>191</v>
      </c>
      <c r="P6197" t="s">
        <v>43</v>
      </c>
      <c r="Q6197" t="s">
        <v>44</v>
      </c>
      <c r="R6197">
        <v>0</v>
      </c>
      <c r="S6197">
        <v>0</v>
      </c>
      <c r="W6197" t="s">
        <v>45</v>
      </c>
      <c r="X6197">
        <v>1793</v>
      </c>
      <c r="Y6197" t="s">
        <v>99</v>
      </c>
      <c r="Z6197" t="s">
        <v>100</v>
      </c>
      <c r="AA6197" t="s">
        <v>40820</v>
      </c>
      <c r="AB6197" t="s">
        <v>2154</v>
      </c>
      <c r="AC6197">
        <v>0</v>
      </c>
      <c r="AD6197" t="s">
        <v>6142</v>
      </c>
      <c r="AE6197">
        <v>24.02148</v>
      </c>
      <c r="AF6197">
        <v>41643</v>
      </c>
      <c r="AG6197" s="1">
        <v>43059.636805555558</v>
      </c>
      <c r="AH6197" s="1">
        <v>43146.660416666666</v>
      </c>
      <c r="AI6197">
        <v>136.84479999999999</v>
      </c>
      <c r="AJ6197">
        <v>-4.4584999999999999</v>
      </c>
      <c r="AK6197">
        <f t="shared" si="192"/>
        <v>2010</v>
      </c>
      <c r="AL6197">
        <f t="shared" si="193"/>
        <v>4</v>
      </c>
    </row>
    <row r="6198" spans="1:38" x14ac:dyDescent="0.25">
      <c r="A6198" t="s">
        <v>4129</v>
      </c>
      <c r="B6198" t="s">
        <v>8252</v>
      </c>
      <c r="C6198">
        <v>1940</v>
      </c>
      <c r="D6198">
        <v>40274</v>
      </c>
      <c r="F6198" t="s">
        <v>8253</v>
      </c>
      <c r="G6198" t="s">
        <v>8254</v>
      </c>
      <c r="H6198" t="s">
        <v>8253</v>
      </c>
      <c r="I6198" t="s">
        <v>43</v>
      </c>
      <c r="J6198" t="s">
        <v>37</v>
      </c>
      <c r="K6198" t="s">
        <v>38</v>
      </c>
      <c r="L6198" t="s">
        <v>123</v>
      </c>
      <c r="M6198" t="s">
        <v>124</v>
      </c>
      <c r="N6198" t="s">
        <v>41</v>
      </c>
      <c r="O6198" t="s">
        <v>42</v>
      </c>
      <c r="P6198" t="s">
        <v>43</v>
      </c>
      <c r="Q6198" t="s">
        <v>44</v>
      </c>
      <c r="R6198">
        <v>1</v>
      </c>
      <c r="S6198">
        <v>0</v>
      </c>
      <c r="W6198" t="s">
        <v>45</v>
      </c>
      <c r="X6198">
        <v>1940</v>
      </c>
      <c r="Y6198" t="s">
        <v>99</v>
      </c>
      <c r="Z6198" t="s">
        <v>100</v>
      </c>
      <c r="AA6198" t="s">
        <v>40820</v>
      </c>
      <c r="AB6198" t="s">
        <v>2154</v>
      </c>
      <c r="AC6198">
        <v>0</v>
      </c>
      <c r="AD6198" t="s">
        <v>8255</v>
      </c>
      <c r="AE6198">
        <v>5.8754099999999996</v>
      </c>
      <c r="AF6198">
        <v>41643</v>
      </c>
      <c r="AG6198" s="1">
        <v>43059.636805555558</v>
      </c>
      <c r="AH6198" s="1">
        <v>43146.660416666666</v>
      </c>
      <c r="AI6198">
        <v>140.5146</v>
      </c>
      <c r="AJ6198">
        <v>-2.516</v>
      </c>
      <c r="AK6198">
        <f t="shared" si="192"/>
        <v>2010</v>
      </c>
      <c r="AL6198">
        <f t="shared" si="193"/>
        <v>4</v>
      </c>
    </row>
    <row r="6199" spans="1:38" x14ac:dyDescent="0.25">
      <c r="A6199" t="s">
        <v>4209</v>
      </c>
      <c r="B6199" t="s">
        <v>10307</v>
      </c>
      <c r="C6199">
        <v>2542</v>
      </c>
      <c r="D6199">
        <v>40278</v>
      </c>
      <c r="F6199" t="s">
        <v>10308</v>
      </c>
      <c r="G6199" t="s">
        <v>10309</v>
      </c>
      <c r="H6199" t="s">
        <v>10308</v>
      </c>
      <c r="I6199" t="s">
        <v>72</v>
      </c>
      <c r="J6199" t="s">
        <v>37</v>
      </c>
      <c r="K6199" t="s">
        <v>38</v>
      </c>
      <c r="L6199" t="s">
        <v>123</v>
      </c>
      <c r="M6199" t="s">
        <v>124</v>
      </c>
      <c r="N6199" t="s">
        <v>65</v>
      </c>
      <c r="O6199" t="s">
        <v>66</v>
      </c>
      <c r="P6199" t="s">
        <v>43</v>
      </c>
      <c r="Q6199" t="s">
        <v>44</v>
      </c>
      <c r="R6199">
        <v>145</v>
      </c>
      <c r="S6199">
        <v>0</v>
      </c>
      <c r="W6199" t="s">
        <v>45</v>
      </c>
      <c r="X6199">
        <v>2542</v>
      </c>
      <c r="Y6199" t="s">
        <v>99</v>
      </c>
      <c r="Z6199" t="s">
        <v>100</v>
      </c>
      <c r="AA6199" t="s">
        <v>40820</v>
      </c>
      <c r="AB6199" t="s">
        <v>2154</v>
      </c>
      <c r="AC6199">
        <v>0</v>
      </c>
      <c r="AD6199" t="s">
        <v>10310</v>
      </c>
      <c r="AE6199">
        <v>12.516920000000001</v>
      </c>
      <c r="AF6199">
        <v>41643</v>
      </c>
      <c r="AG6199" s="1">
        <v>43059.636805555558</v>
      </c>
      <c r="AH6199" s="1">
        <v>43146.660416666666</v>
      </c>
      <c r="AI6199">
        <v>134.5427</v>
      </c>
      <c r="AJ6199">
        <v>-2.7414000000000001</v>
      </c>
      <c r="AK6199">
        <f t="shared" si="192"/>
        <v>2010</v>
      </c>
      <c r="AL6199">
        <f t="shared" si="193"/>
        <v>4</v>
      </c>
    </row>
    <row r="6200" spans="1:38" x14ac:dyDescent="0.25">
      <c r="A6200" t="s">
        <v>6719</v>
      </c>
      <c r="B6200" t="s">
        <v>7246</v>
      </c>
      <c r="C6200">
        <v>1615</v>
      </c>
      <c r="D6200">
        <v>40302</v>
      </c>
      <c r="F6200" t="s">
        <v>7247</v>
      </c>
      <c r="G6200" t="s">
        <v>7248</v>
      </c>
      <c r="H6200" t="s">
        <v>7247</v>
      </c>
      <c r="I6200" t="s">
        <v>72</v>
      </c>
      <c r="J6200" t="s">
        <v>37</v>
      </c>
      <c r="K6200" t="s">
        <v>38</v>
      </c>
      <c r="L6200" t="s">
        <v>123</v>
      </c>
      <c r="M6200" t="s">
        <v>124</v>
      </c>
      <c r="N6200" t="s">
        <v>41</v>
      </c>
      <c r="O6200" t="s">
        <v>42</v>
      </c>
      <c r="P6200" t="s">
        <v>43</v>
      </c>
      <c r="Q6200" t="s">
        <v>44</v>
      </c>
      <c r="R6200">
        <v>2</v>
      </c>
      <c r="S6200">
        <v>0</v>
      </c>
      <c r="W6200" t="s">
        <v>45</v>
      </c>
      <c r="X6200">
        <v>1615</v>
      </c>
      <c r="Y6200" t="s">
        <v>99</v>
      </c>
      <c r="Z6200" t="s">
        <v>100</v>
      </c>
      <c r="AA6200" t="s">
        <v>40820</v>
      </c>
      <c r="AB6200" t="s">
        <v>231</v>
      </c>
      <c r="AC6200">
        <v>92990</v>
      </c>
      <c r="AD6200" t="s">
        <v>6375</v>
      </c>
      <c r="AE6200">
        <v>14.47106</v>
      </c>
      <c r="AF6200">
        <v>41643</v>
      </c>
      <c r="AG6200" s="1">
        <v>43059.636805555558</v>
      </c>
      <c r="AH6200" s="1">
        <v>43146.660416666666</v>
      </c>
      <c r="AI6200">
        <v>110.0069</v>
      </c>
      <c r="AJ6200">
        <v>-7.2808999999999999</v>
      </c>
      <c r="AK6200">
        <f t="shared" si="192"/>
        <v>2010</v>
      </c>
      <c r="AL6200">
        <f t="shared" si="193"/>
        <v>5</v>
      </c>
    </row>
    <row r="6201" spans="1:38" x14ac:dyDescent="0.25">
      <c r="A6201" t="s">
        <v>2257</v>
      </c>
      <c r="B6201" t="s">
        <v>7985</v>
      </c>
      <c r="C6201">
        <v>1876</v>
      </c>
      <c r="D6201">
        <v>40317</v>
      </c>
      <c r="F6201" t="s">
        <v>7986</v>
      </c>
      <c r="G6201" t="s">
        <v>7987</v>
      </c>
      <c r="H6201" t="s">
        <v>7986</v>
      </c>
      <c r="I6201" t="s">
        <v>72</v>
      </c>
      <c r="J6201" t="s">
        <v>37</v>
      </c>
      <c r="K6201" t="s">
        <v>38</v>
      </c>
      <c r="L6201" t="s">
        <v>123</v>
      </c>
      <c r="M6201" t="s">
        <v>124</v>
      </c>
      <c r="N6201" t="s">
        <v>41</v>
      </c>
      <c r="O6201" t="s">
        <v>42</v>
      </c>
      <c r="P6201" t="s">
        <v>43</v>
      </c>
      <c r="Q6201" t="s">
        <v>44</v>
      </c>
      <c r="R6201">
        <v>0</v>
      </c>
      <c r="S6201">
        <v>0</v>
      </c>
      <c r="W6201" t="s">
        <v>45</v>
      </c>
      <c r="X6201">
        <v>1876</v>
      </c>
      <c r="Y6201" t="s">
        <v>99</v>
      </c>
      <c r="Z6201" t="s">
        <v>100</v>
      </c>
      <c r="AA6201" t="s">
        <v>40820</v>
      </c>
      <c r="AB6201" t="s">
        <v>1950</v>
      </c>
      <c r="AC6201">
        <v>0</v>
      </c>
      <c r="AD6201" t="s">
        <v>7988</v>
      </c>
      <c r="AE6201">
        <v>2.8577900000000001</v>
      </c>
      <c r="AF6201">
        <v>41643</v>
      </c>
      <c r="AG6201" s="1">
        <v>43059.636805555558</v>
      </c>
      <c r="AH6201" s="1">
        <v>43146.660416666666</v>
      </c>
      <c r="AI6201">
        <v>108.1156</v>
      </c>
      <c r="AJ6201">
        <v>-7.0528000000000004</v>
      </c>
      <c r="AK6201">
        <f t="shared" si="192"/>
        <v>2010</v>
      </c>
      <c r="AL6201">
        <f t="shared" si="193"/>
        <v>5</v>
      </c>
    </row>
    <row r="6202" spans="1:38" x14ac:dyDescent="0.25">
      <c r="A6202" t="s">
        <v>2257</v>
      </c>
      <c r="B6202" t="s">
        <v>7985</v>
      </c>
      <c r="C6202">
        <v>1880</v>
      </c>
      <c r="D6202">
        <v>40318</v>
      </c>
      <c r="F6202" t="s">
        <v>8003</v>
      </c>
      <c r="G6202" t="s">
        <v>8004</v>
      </c>
      <c r="H6202" t="s">
        <v>8003</v>
      </c>
      <c r="I6202" t="s">
        <v>36</v>
      </c>
      <c r="J6202" t="s">
        <v>37</v>
      </c>
      <c r="K6202" t="s">
        <v>38</v>
      </c>
      <c r="L6202" t="s">
        <v>123</v>
      </c>
      <c r="M6202" t="s">
        <v>124</v>
      </c>
      <c r="N6202" t="s">
        <v>41</v>
      </c>
      <c r="O6202" t="s">
        <v>42</v>
      </c>
      <c r="P6202" t="s">
        <v>43</v>
      </c>
      <c r="Q6202" t="s">
        <v>44</v>
      </c>
      <c r="R6202">
        <v>0</v>
      </c>
      <c r="S6202">
        <v>0</v>
      </c>
      <c r="W6202" t="s">
        <v>45</v>
      </c>
      <c r="X6202">
        <v>1880</v>
      </c>
      <c r="Y6202" t="s">
        <v>99</v>
      </c>
      <c r="Z6202" t="s">
        <v>100</v>
      </c>
      <c r="AA6202" t="s">
        <v>40820</v>
      </c>
      <c r="AB6202" t="s">
        <v>1950</v>
      </c>
      <c r="AC6202">
        <v>0</v>
      </c>
      <c r="AD6202" t="s">
        <v>8005</v>
      </c>
      <c r="AE6202">
        <v>1.7362299999999999</v>
      </c>
      <c r="AF6202">
        <v>41643</v>
      </c>
      <c r="AG6202" s="1">
        <v>43059.636805555558</v>
      </c>
      <c r="AH6202" s="1">
        <v>43146.660416666666</v>
      </c>
      <c r="AI6202">
        <v>107.9422</v>
      </c>
      <c r="AJ6202">
        <v>-7.0727000000000002</v>
      </c>
      <c r="AK6202">
        <f t="shared" si="192"/>
        <v>2010</v>
      </c>
      <c r="AL6202">
        <f t="shared" si="193"/>
        <v>5</v>
      </c>
    </row>
    <row r="6203" spans="1:38" x14ac:dyDescent="0.25">
      <c r="A6203" t="s">
        <v>8048</v>
      </c>
      <c r="B6203" t="s">
        <v>8049</v>
      </c>
      <c r="C6203">
        <v>1893</v>
      </c>
      <c r="D6203">
        <v>40322</v>
      </c>
      <c r="F6203" t="s">
        <v>8050</v>
      </c>
      <c r="G6203" t="s">
        <v>8051</v>
      </c>
      <c r="H6203" t="s">
        <v>8050</v>
      </c>
      <c r="I6203" t="s">
        <v>36</v>
      </c>
      <c r="J6203" t="s">
        <v>37</v>
      </c>
      <c r="K6203" t="s">
        <v>38</v>
      </c>
      <c r="L6203" t="s">
        <v>123</v>
      </c>
      <c r="M6203" t="s">
        <v>124</v>
      </c>
      <c r="N6203" t="s">
        <v>41</v>
      </c>
      <c r="O6203" t="s">
        <v>42</v>
      </c>
      <c r="P6203" t="s">
        <v>43</v>
      </c>
      <c r="Q6203" t="s">
        <v>44</v>
      </c>
      <c r="R6203">
        <v>0</v>
      </c>
      <c r="S6203">
        <v>0</v>
      </c>
      <c r="W6203" t="s">
        <v>45</v>
      </c>
      <c r="X6203">
        <v>1893</v>
      </c>
      <c r="Y6203" t="s">
        <v>99</v>
      </c>
      <c r="Z6203" t="s">
        <v>100</v>
      </c>
      <c r="AA6203" t="s">
        <v>40820</v>
      </c>
      <c r="AB6203" t="s">
        <v>2083</v>
      </c>
      <c r="AC6203">
        <v>0</v>
      </c>
      <c r="AD6203" t="s">
        <v>8052</v>
      </c>
      <c r="AE6203">
        <v>11.657109999999999</v>
      </c>
      <c r="AF6203">
        <v>41643</v>
      </c>
      <c r="AG6203" s="1">
        <v>43059.636805555558</v>
      </c>
      <c r="AH6203" s="1">
        <v>43146.660416666666</v>
      </c>
      <c r="AI6203">
        <v>111.28959999999999</v>
      </c>
      <c r="AJ6203">
        <v>-8.1431000000000004</v>
      </c>
      <c r="AK6203">
        <f t="shared" si="192"/>
        <v>2010</v>
      </c>
      <c r="AL6203">
        <f t="shared" si="193"/>
        <v>5</v>
      </c>
    </row>
    <row r="6204" spans="1:38" x14ac:dyDescent="0.25">
      <c r="A6204" t="s">
        <v>8048</v>
      </c>
      <c r="B6204" t="s">
        <v>8049</v>
      </c>
      <c r="C6204">
        <v>1894</v>
      </c>
      <c r="D6204">
        <v>40322</v>
      </c>
      <c r="F6204" t="s">
        <v>8053</v>
      </c>
      <c r="G6204" t="s">
        <v>8054</v>
      </c>
      <c r="H6204" t="s">
        <v>8053</v>
      </c>
      <c r="I6204" t="s">
        <v>36</v>
      </c>
      <c r="J6204" t="s">
        <v>37</v>
      </c>
      <c r="K6204" t="s">
        <v>38</v>
      </c>
      <c r="L6204" t="s">
        <v>123</v>
      </c>
      <c r="M6204" t="s">
        <v>124</v>
      </c>
      <c r="N6204" t="s">
        <v>41</v>
      </c>
      <c r="O6204" t="s">
        <v>42</v>
      </c>
      <c r="P6204" t="s">
        <v>43</v>
      </c>
      <c r="Q6204" t="s">
        <v>44</v>
      </c>
      <c r="R6204">
        <v>0</v>
      </c>
      <c r="S6204">
        <v>0</v>
      </c>
      <c r="W6204" t="s">
        <v>45</v>
      </c>
      <c r="X6204">
        <v>1894</v>
      </c>
      <c r="Y6204" t="s">
        <v>99</v>
      </c>
      <c r="Z6204" t="s">
        <v>100</v>
      </c>
      <c r="AA6204" t="s">
        <v>40820</v>
      </c>
      <c r="AB6204" t="s">
        <v>2083</v>
      </c>
      <c r="AC6204">
        <v>0</v>
      </c>
      <c r="AD6204" t="s">
        <v>8055</v>
      </c>
      <c r="AE6204">
        <v>0.86253999999999997</v>
      </c>
      <c r="AF6204">
        <v>41643</v>
      </c>
      <c r="AG6204" s="1">
        <v>43059.636805555558</v>
      </c>
      <c r="AH6204" s="1">
        <v>43146.660416666666</v>
      </c>
      <c r="AI6204">
        <v>111.5917</v>
      </c>
      <c r="AJ6204">
        <v>-8.1320999999999994</v>
      </c>
      <c r="AK6204">
        <f t="shared" si="192"/>
        <v>2010</v>
      </c>
      <c r="AL6204">
        <f t="shared" si="193"/>
        <v>5</v>
      </c>
    </row>
    <row r="6205" spans="1:38" x14ac:dyDescent="0.25">
      <c r="A6205" t="s">
        <v>8048</v>
      </c>
      <c r="B6205" t="s">
        <v>8049</v>
      </c>
      <c r="C6205">
        <v>1895</v>
      </c>
      <c r="D6205">
        <v>40322</v>
      </c>
      <c r="F6205" t="s">
        <v>8056</v>
      </c>
      <c r="G6205" t="s">
        <v>8057</v>
      </c>
      <c r="H6205" t="s">
        <v>8056</v>
      </c>
      <c r="I6205" t="s">
        <v>267</v>
      </c>
      <c r="J6205" t="s">
        <v>37</v>
      </c>
      <c r="K6205" t="s">
        <v>38</v>
      </c>
      <c r="L6205" t="s">
        <v>123</v>
      </c>
      <c r="M6205" t="s">
        <v>124</v>
      </c>
      <c r="N6205" t="s">
        <v>41</v>
      </c>
      <c r="O6205" t="s">
        <v>42</v>
      </c>
      <c r="P6205" t="s">
        <v>43</v>
      </c>
      <c r="Q6205" t="s">
        <v>44</v>
      </c>
      <c r="R6205">
        <v>0</v>
      </c>
      <c r="S6205">
        <v>0</v>
      </c>
      <c r="W6205" t="s">
        <v>45</v>
      </c>
      <c r="X6205">
        <v>1895</v>
      </c>
      <c r="Y6205" t="s">
        <v>99</v>
      </c>
      <c r="Z6205" t="s">
        <v>100</v>
      </c>
      <c r="AA6205" t="s">
        <v>40820</v>
      </c>
      <c r="AB6205" t="s">
        <v>2083</v>
      </c>
      <c r="AC6205">
        <v>0</v>
      </c>
      <c r="AD6205" t="s">
        <v>8058</v>
      </c>
      <c r="AE6205">
        <v>4.9919900000000004</v>
      </c>
      <c r="AF6205">
        <v>41643</v>
      </c>
      <c r="AG6205" s="1">
        <v>43059.636805555558</v>
      </c>
      <c r="AH6205" s="1">
        <v>43146.660416666666</v>
      </c>
      <c r="AI6205">
        <v>111.336</v>
      </c>
      <c r="AJ6205">
        <v>-8.1968999999999994</v>
      </c>
      <c r="AK6205">
        <f t="shared" si="192"/>
        <v>2010</v>
      </c>
      <c r="AL6205">
        <f t="shared" si="193"/>
        <v>5</v>
      </c>
    </row>
    <row r="6206" spans="1:38" x14ac:dyDescent="0.25">
      <c r="A6206" t="s">
        <v>4129</v>
      </c>
      <c r="B6206" t="s">
        <v>8059</v>
      </c>
      <c r="C6206">
        <v>1896</v>
      </c>
      <c r="D6206">
        <v>40322</v>
      </c>
      <c r="F6206" t="s">
        <v>8060</v>
      </c>
      <c r="G6206" t="s">
        <v>8061</v>
      </c>
      <c r="H6206" t="s">
        <v>8060</v>
      </c>
      <c r="I6206" t="s">
        <v>76</v>
      </c>
      <c r="J6206" t="s">
        <v>37</v>
      </c>
      <c r="K6206" t="s">
        <v>38</v>
      </c>
      <c r="L6206" t="s">
        <v>123</v>
      </c>
      <c r="M6206" t="s">
        <v>124</v>
      </c>
      <c r="N6206" t="s">
        <v>41</v>
      </c>
      <c r="O6206" t="s">
        <v>42</v>
      </c>
      <c r="P6206" t="s">
        <v>43</v>
      </c>
      <c r="Q6206" t="s">
        <v>44</v>
      </c>
      <c r="R6206">
        <v>0</v>
      </c>
      <c r="S6206">
        <v>0</v>
      </c>
      <c r="W6206" t="s">
        <v>45</v>
      </c>
      <c r="X6206">
        <v>1896</v>
      </c>
      <c r="Y6206" t="s">
        <v>99</v>
      </c>
      <c r="Z6206" t="s">
        <v>100</v>
      </c>
      <c r="AA6206" t="s">
        <v>40820</v>
      </c>
      <c r="AB6206" t="s">
        <v>1198</v>
      </c>
      <c r="AC6206">
        <v>0</v>
      </c>
      <c r="AD6206" t="s">
        <v>8062</v>
      </c>
      <c r="AE6206">
        <v>4.09992</v>
      </c>
      <c r="AF6206">
        <v>41643</v>
      </c>
      <c r="AG6206" s="1">
        <v>43059.636805555558</v>
      </c>
      <c r="AH6206" s="1">
        <v>43146.660416666666</v>
      </c>
      <c r="AI6206">
        <v>116.0932</v>
      </c>
      <c r="AJ6206">
        <v>-1.7853000000000001</v>
      </c>
      <c r="AK6206">
        <f t="shared" si="192"/>
        <v>2010</v>
      </c>
      <c r="AL6206">
        <f t="shared" si="193"/>
        <v>5</v>
      </c>
    </row>
    <row r="6207" spans="1:38" x14ac:dyDescent="0.25">
      <c r="A6207" t="s">
        <v>8608</v>
      </c>
      <c r="B6207" t="s">
        <v>8609</v>
      </c>
      <c r="C6207">
        <v>2037</v>
      </c>
      <c r="D6207">
        <v>40305</v>
      </c>
      <c r="F6207" t="s">
        <v>8610</v>
      </c>
      <c r="G6207" t="s">
        <v>8611</v>
      </c>
      <c r="H6207" t="s">
        <v>8610</v>
      </c>
      <c r="I6207" t="s">
        <v>36</v>
      </c>
      <c r="J6207" t="s">
        <v>54</v>
      </c>
      <c r="K6207" t="s">
        <v>55</v>
      </c>
      <c r="L6207" t="s">
        <v>39</v>
      </c>
      <c r="M6207" t="s">
        <v>40</v>
      </c>
      <c r="N6207" t="s">
        <v>41</v>
      </c>
      <c r="O6207" t="s">
        <v>42</v>
      </c>
      <c r="P6207" t="s">
        <v>43</v>
      </c>
      <c r="Q6207" t="s">
        <v>44</v>
      </c>
      <c r="R6207">
        <v>0</v>
      </c>
      <c r="S6207">
        <v>0</v>
      </c>
      <c r="W6207" t="s">
        <v>45</v>
      </c>
      <c r="X6207">
        <v>2037</v>
      </c>
      <c r="Y6207" t="s">
        <v>99</v>
      </c>
      <c r="Z6207" t="s">
        <v>100</v>
      </c>
      <c r="AA6207" t="s">
        <v>40820</v>
      </c>
      <c r="AB6207" t="s">
        <v>4133</v>
      </c>
      <c r="AC6207">
        <v>455173</v>
      </c>
      <c r="AD6207" t="s">
        <v>8612</v>
      </c>
      <c r="AE6207">
        <v>36.915990000000001</v>
      </c>
      <c r="AF6207">
        <v>41643</v>
      </c>
      <c r="AG6207" s="1">
        <v>43059.636805555558</v>
      </c>
      <c r="AH6207" s="1">
        <v>43146.660416666666</v>
      </c>
      <c r="AI6207">
        <v>109.1318</v>
      </c>
      <c r="AJ6207">
        <v>0.23180000000000001</v>
      </c>
      <c r="AK6207">
        <f t="shared" si="192"/>
        <v>2010</v>
      </c>
      <c r="AL6207">
        <f t="shared" si="193"/>
        <v>5</v>
      </c>
    </row>
    <row r="6208" spans="1:38" x14ac:dyDescent="0.25">
      <c r="A6208" t="s">
        <v>4129</v>
      </c>
      <c r="B6208" t="s">
        <v>8613</v>
      </c>
      <c r="C6208">
        <v>2038</v>
      </c>
      <c r="D6208">
        <v>40305</v>
      </c>
      <c r="F6208" t="s">
        <v>8614</v>
      </c>
      <c r="G6208" t="s">
        <v>8615</v>
      </c>
      <c r="H6208" t="s">
        <v>8614</v>
      </c>
      <c r="I6208" t="s">
        <v>76</v>
      </c>
      <c r="J6208" t="s">
        <v>37</v>
      </c>
      <c r="K6208" t="s">
        <v>38</v>
      </c>
      <c r="L6208" t="s">
        <v>123</v>
      </c>
      <c r="M6208" t="s">
        <v>124</v>
      </c>
      <c r="N6208" t="s">
        <v>41</v>
      </c>
      <c r="O6208" t="s">
        <v>42</v>
      </c>
      <c r="P6208" t="s">
        <v>43</v>
      </c>
      <c r="Q6208" t="s">
        <v>44</v>
      </c>
      <c r="R6208">
        <v>0</v>
      </c>
      <c r="S6208">
        <v>0</v>
      </c>
      <c r="W6208" t="s">
        <v>45</v>
      </c>
      <c r="X6208">
        <v>2038</v>
      </c>
      <c r="Y6208" t="s">
        <v>99</v>
      </c>
      <c r="Z6208" t="s">
        <v>100</v>
      </c>
      <c r="AA6208" t="s">
        <v>40820</v>
      </c>
      <c r="AB6208" t="s">
        <v>6263</v>
      </c>
      <c r="AC6208">
        <v>0</v>
      </c>
      <c r="AD6208" t="s">
        <v>8616</v>
      </c>
      <c r="AE6208">
        <v>21.378399999999999</v>
      </c>
      <c r="AF6208">
        <v>41643</v>
      </c>
      <c r="AG6208" s="1">
        <v>43059.636805555558</v>
      </c>
      <c r="AH6208" s="1">
        <v>43146.660416666666</v>
      </c>
      <c r="AI6208">
        <v>103.1797</v>
      </c>
      <c r="AJ6208">
        <v>-4.3255999999999997</v>
      </c>
      <c r="AK6208">
        <f t="shared" si="192"/>
        <v>2010</v>
      </c>
      <c r="AL6208">
        <f t="shared" si="193"/>
        <v>5</v>
      </c>
    </row>
    <row r="6209" spans="1:38" x14ac:dyDescent="0.25">
      <c r="A6209" t="s">
        <v>3893</v>
      </c>
      <c r="B6209" t="s">
        <v>8434</v>
      </c>
      <c r="C6209">
        <v>1992</v>
      </c>
      <c r="D6209">
        <v>40345</v>
      </c>
      <c r="F6209" t="s">
        <v>8435</v>
      </c>
      <c r="G6209" t="s">
        <v>8436</v>
      </c>
      <c r="H6209" t="s">
        <v>8435</v>
      </c>
      <c r="I6209" t="s">
        <v>64</v>
      </c>
      <c r="J6209" t="s">
        <v>37</v>
      </c>
      <c r="K6209" t="s">
        <v>38</v>
      </c>
      <c r="L6209" t="s">
        <v>123</v>
      </c>
      <c r="M6209" t="s">
        <v>124</v>
      </c>
      <c r="N6209" t="s">
        <v>41</v>
      </c>
      <c r="O6209" t="s">
        <v>42</v>
      </c>
      <c r="P6209" t="s">
        <v>43</v>
      </c>
      <c r="Q6209" t="s">
        <v>44</v>
      </c>
      <c r="R6209">
        <v>8</v>
      </c>
      <c r="S6209">
        <v>0</v>
      </c>
      <c r="W6209" t="s">
        <v>45</v>
      </c>
      <c r="X6209">
        <v>1992</v>
      </c>
      <c r="Y6209" t="s">
        <v>99</v>
      </c>
      <c r="Z6209" t="s">
        <v>100</v>
      </c>
      <c r="AA6209" t="s">
        <v>40820</v>
      </c>
      <c r="AB6209" t="s">
        <v>3493</v>
      </c>
      <c r="AC6209">
        <v>355596</v>
      </c>
      <c r="AD6209" t="s">
        <v>8437</v>
      </c>
      <c r="AE6209">
        <v>0.90354000000000001</v>
      </c>
      <c r="AF6209">
        <v>41643</v>
      </c>
      <c r="AG6209" s="1">
        <v>43059.636805555558</v>
      </c>
      <c r="AH6209" s="1">
        <v>43146.660416666666</v>
      </c>
      <c r="AI6209">
        <v>128.17769999999999</v>
      </c>
      <c r="AJ6209">
        <v>-3.7027000000000001</v>
      </c>
      <c r="AK6209">
        <f t="shared" si="192"/>
        <v>2010</v>
      </c>
      <c r="AL6209">
        <f t="shared" si="193"/>
        <v>6</v>
      </c>
    </row>
    <row r="6210" spans="1:38" x14ac:dyDescent="0.25">
      <c r="A6210" t="s">
        <v>4129</v>
      </c>
      <c r="B6210" t="s">
        <v>8910</v>
      </c>
      <c r="C6210">
        <v>2126</v>
      </c>
      <c r="D6210">
        <v>40383</v>
      </c>
      <c r="F6210" t="s">
        <v>8911</v>
      </c>
      <c r="G6210" t="s">
        <v>8912</v>
      </c>
      <c r="H6210" t="s">
        <v>8911</v>
      </c>
      <c r="I6210" t="s">
        <v>76</v>
      </c>
      <c r="J6210" t="s">
        <v>138</v>
      </c>
      <c r="K6210" t="s">
        <v>139</v>
      </c>
      <c r="L6210" t="s">
        <v>39</v>
      </c>
      <c r="M6210" t="s">
        <v>40</v>
      </c>
      <c r="N6210" t="s">
        <v>41</v>
      </c>
      <c r="O6210" t="s">
        <v>42</v>
      </c>
      <c r="P6210" t="s">
        <v>43</v>
      </c>
      <c r="Q6210" t="s">
        <v>44</v>
      </c>
      <c r="R6210">
        <v>18</v>
      </c>
      <c r="S6210">
        <v>0</v>
      </c>
      <c r="W6210" t="s">
        <v>45</v>
      </c>
      <c r="X6210">
        <v>2126</v>
      </c>
      <c r="Y6210" t="s">
        <v>99</v>
      </c>
      <c r="Z6210" t="s">
        <v>100</v>
      </c>
      <c r="AA6210" t="s">
        <v>40820</v>
      </c>
      <c r="AB6210" t="s">
        <v>3493</v>
      </c>
      <c r="AC6210">
        <v>0</v>
      </c>
      <c r="AD6210" t="s">
        <v>8913</v>
      </c>
      <c r="AE6210">
        <v>19.761299999999999</v>
      </c>
      <c r="AF6210">
        <v>41952.744444444441</v>
      </c>
      <c r="AG6210" s="1">
        <v>43059.636805555558</v>
      </c>
      <c r="AH6210" s="1">
        <v>43146.660416666666</v>
      </c>
      <c r="AI6210">
        <v>126.6609</v>
      </c>
      <c r="AJ6210">
        <v>-3.6440000000000001</v>
      </c>
      <c r="AK6210">
        <f t="shared" ref="AK6210:AK6273" si="194">YEAR(D6210)</f>
        <v>2010</v>
      </c>
      <c r="AL6210">
        <f t="shared" ref="AL6210:AL6273" si="195">MONTH(D6210)</f>
        <v>7</v>
      </c>
    </row>
    <row r="6211" spans="1:38" x14ac:dyDescent="0.25">
      <c r="A6211" t="s">
        <v>1946</v>
      </c>
      <c r="B6211" t="s">
        <v>8938</v>
      </c>
      <c r="C6211">
        <v>2133</v>
      </c>
      <c r="D6211">
        <v>40384</v>
      </c>
      <c r="F6211" t="s">
        <v>8939</v>
      </c>
      <c r="G6211" t="s">
        <v>8940</v>
      </c>
      <c r="H6211" t="s">
        <v>8939</v>
      </c>
      <c r="I6211" t="s">
        <v>43</v>
      </c>
      <c r="J6211" t="s">
        <v>37</v>
      </c>
      <c r="K6211" t="s">
        <v>38</v>
      </c>
      <c r="L6211" t="s">
        <v>123</v>
      </c>
      <c r="M6211" t="s">
        <v>124</v>
      </c>
      <c r="N6211" t="s">
        <v>65</v>
      </c>
      <c r="O6211" t="s">
        <v>66</v>
      </c>
      <c r="P6211" t="s">
        <v>43</v>
      </c>
      <c r="Q6211" t="s">
        <v>44</v>
      </c>
      <c r="R6211">
        <v>18</v>
      </c>
      <c r="S6211">
        <v>0</v>
      </c>
      <c r="W6211" t="s">
        <v>45</v>
      </c>
      <c r="X6211">
        <v>2133</v>
      </c>
      <c r="Y6211" t="s">
        <v>99</v>
      </c>
      <c r="Z6211" t="s">
        <v>100</v>
      </c>
      <c r="AA6211" t="s">
        <v>40820</v>
      </c>
      <c r="AB6211" t="s">
        <v>3493</v>
      </c>
      <c r="AC6211">
        <v>0</v>
      </c>
      <c r="AD6211" t="s">
        <v>8913</v>
      </c>
      <c r="AE6211">
        <v>39.507599999999996</v>
      </c>
      <c r="AF6211">
        <v>41643</v>
      </c>
      <c r="AG6211" s="1">
        <v>43059.636805555558</v>
      </c>
      <c r="AH6211" s="1">
        <v>43146.660416666666</v>
      </c>
      <c r="AI6211">
        <v>126.64570000000001</v>
      </c>
      <c r="AJ6211">
        <v>-3.4325999999999999</v>
      </c>
      <c r="AK6211">
        <f t="shared" si="194"/>
        <v>2010</v>
      </c>
      <c r="AL6211">
        <f t="shared" si="195"/>
        <v>7</v>
      </c>
    </row>
    <row r="6212" spans="1:38" x14ac:dyDescent="0.25">
      <c r="A6212" t="s">
        <v>4129</v>
      </c>
      <c r="B6212" t="s">
        <v>6676</v>
      </c>
      <c r="C6212">
        <v>1486</v>
      </c>
      <c r="D6212">
        <v>40392</v>
      </c>
      <c r="F6212" t="s">
        <v>6677</v>
      </c>
      <c r="G6212" t="s">
        <v>6678</v>
      </c>
      <c r="H6212" t="s">
        <v>6677</v>
      </c>
      <c r="I6212" t="s">
        <v>72</v>
      </c>
      <c r="J6212" t="s">
        <v>37</v>
      </c>
      <c r="K6212" t="s">
        <v>38</v>
      </c>
      <c r="L6212" t="s">
        <v>123</v>
      </c>
      <c r="M6212" t="s">
        <v>124</v>
      </c>
      <c r="N6212" t="s">
        <v>41</v>
      </c>
      <c r="O6212" t="s">
        <v>42</v>
      </c>
      <c r="P6212" t="s">
        <v>43</v>
      </c>
      <c r="Q6212" t="s">
        <v>44</v>
      </c>
      <c r="R6212">
        <v>0</v>
      </c>
      <c r="S6212">
        <v>0</v>
      </c>
      <c r="W6212" t="s">
        <v>45</v>
      </c>
      <c r="X6212">
        <v>1486</v>
      </c>
      <c r="Y6212" t="s">
        <v>99</v>
      </c>
      <c r="Z6212" t="s">
        <v>100</v>
      </c>
      <c r="AA6212" t="s">
        <v>40820</v>
      </c>
      <c r="AB6212" t="s">
        <v>5408</v>
      </c>
      <c r="AC6212">
        <v>0</v>
      </c>
      <c r="AD6212" t="s">
        <v>6679</v>
      </c>
      <c r="AE6212">
        <v>11.79439</v>
      </c>
      <c r="AF6212">
        <v>41643</v>
      </c>
      <c r="AG6212" s="1">
        <v>43059.636805555558</v>
      </c>
      <c r="AH6212" s="1">
        <v>43146.660416666666</v>
      </c>
      <c r="AI6212">
        <v>105.7474</v>
      </c>
      <c r="AJ6212">
        <v>-5.8644999999999996</v>
      </c>
      <c r="AK6212">
        <f t="shared" si="194"/>
        <v>2010</v>
      </c>
      <c r="AL6212">
        <f t="shared" si="195"/>
        <v>8</v>
      </c>
    </row>
    <row r="6213" spans="1:38" x14ac:dyDescent="0.25">
      <c r="A6213" t="s">
        <v>2257</v>
      </c>
      <c r="B6213" t="s">
        <v>7873</v>
      </c>
      <c r="C6213">
        <v>1849</v>
      </c>
      <c r="D6213">
        <v>40395</v>
      </c>
      <c r="F6213" t="s">
        <v>7874</v>
      </c>
      <c r="G6213" t="s">
        <v>7875</v>
      </c>
      <c r="H6213" t="s">
        <v>7874</v>
      </c>
      <c r="I6213" t="s">
        <v>43</v>
      </c>
      <c r="J6213" t="s">
        <v>37</v>
      </c>
      <c r="K6213" t="s">
        <v>38</v>
      </c>
      <c r="L6213" t="s">
        <v>123</v>
      </c>
      <c r="M6213" t="s">
        <v>124</v>
      </c>
      <c r="N6213" t="s">
        <v>41</v>
      </c>
      <c r="O6213" t="s">
        <v>42</v>
      </c>
      <c r="P6213" t="s">
        <v>43</v>
      </c>
      <c r="Q6213" t="s">
        <v>44</v>
      </c>
      <c r="R6213">
        <v>0</v>
      </c>
      <c r="S6213">
        <v>0</v>
      </c>
      <c r="W6213" t="s">
        <v>45</v>
      </c>
      <c r="X6213">
        <v>1849</v>
      </c>
      <c r="Y6213" t="s">
        <v>99</v>
      </c>
      <c r="Z6213" t="s">
        <v>100</v>
      </c>
      <c r="AA6213" t="s">
        <v>40820</v>
      </c>
      <c r="AB6213" t="s">
        <v>2400</v>
      </c>
      <c r="AC6213">
        <v>95913</v>
      </c>
      <c r="AD6213" t="s">
        <v>2401</v>
      </c>
      <c r="AE6213">
        <v>10.58999</v>
      </c>
      <c r="AF6213">
        <v>41643</v>
      </c>
      <c r="AG6213" s="1">
        <v>43059.636805555558</v>
      </c>
      <c r="AH6213" s="1">
        <v>43146.660416666666</v>
      </c>
      <c r="AI6213">
        <v>101.4847</v>
      </c>
      <c r="AJ6213">
        <v>-2.0746000000000002</v>
      </c>
      <c r="AK6213">
        <f t="shared" si="194"/>
        <v>2010</v>
      </c>
      <c r="AL6213">
        <f t="shared" si="195"/>
        <v>8</v>
      </c>
    </row>
    <row r="6214" spans="1:38" x14ac:dyDescent="0.25">
      <c r="A6214" t="s">
        <v>4129</v>
      </c>
      <c r="B6214" t="s">
        <v>9574</v>
      </c>
      <c r="C6214">
        <v>2329</v>
      </c>
      <c r="D6214">
        <v>40415</v>
      </c>
      <c r="F6214" t="s">
        <v>9575</v>
      </c>
      <c r="G6214" t="s">
        <v>9576</v>
      </c>
      <c r="H6214" t="s">
        <v>9575</v>
      </c>
      <c r="I6214" t="s">
        <v>76</v>
      </c>
      <c r="J6214" t="s">
        <v>37</v>
      </c>
      <c r="K6214" t="s">
        <v>38</v>
      </c>
      <c r="L6214" t="s">
        <v>123</v>
      </c>
      <c r="M6214" t="s">
        <v>124</v>
      </c>
      <c r="N6214" t="s">
        <v>41</v>
      </c>
      <c r="O6214" t="s">
        <v>42</v>
      </c>
      <c r="P6214" t="s">
        <v>43</v>
      </c>
      <c r="Q6214" t="s">
        <v>44</v>
      </c>
      <c r="R6214">
        <v>3</v>
      </c>
      <c r="S6214">
        <v>0</v>
      </c>
      <c r="W6214" t="s">
        <v>45</v>
      </c>
      <c r="X6214">
        <v>2329</v>
      </c>
      <c r="Y6214" t="s">
        <v>99</v>
      </c>
      <c r="Z6214" t="s">
        <v>100</v>
      </c>
      <c r="AA6214" t="s">
        <v>40820</v>
      </c>
      <c r="AB6214" t="s">
        <v>1950</v>
      </c>
      <c r="AC6214">
        <v>77758</v>
      </c>
      <c r="AD6214" t="s">
        <v>7101</v>
      </c>
      <c r="AE6214">
        <v>12.091010000000001</v>
      </c>
      <c r="AF6214">
        <v>41643</v>
      </c>
      <c r="AG6214" s="1">
        <v>43059.636805555558</v>
      </c>
      <c r="AH6214" s="1">
        <v>43146.660416666666</v>
      </c>
      <c r="AI6214">
        <v>107.17489999999999</v>
      </c>
      <c r="AJ6214">
        <v>-6.8920000000000003</v>
      </c>
      <c r="AK6214">
        <f t="shared" si="194"/>
        <v>2010</v>
      </c>
      <c r="AL6214">
        <f t="shared" si="195"/>
        <v>8</v>
      </c>
    </row>
    <row r="6215" spans="1:38" x14ac:dyDescent="0.25">
      <c r="A6215" t="s">
        <v>4525</v>
      </c>
      <c r="B6215" t="s">
        <v>9601</v>
      </c>
      <c r="C6215">
        <v>2335</v>
      </c>
      <c r="D6215">
        <v>40416</v>
      </c>
      <c r="F6215" t="s">
        <v>9602</v>
      </c>
      <c r="G6215" t="s">
        <v>9603</v>
      </c>
      <c r="H6215" t="s">
        <v>9602</v>
      </c>
      <c r="I6215" t="s">
        <v>36</v>
      </c>
      <c r="J6215" t="s">
        <v>37</v>
      </c>
      <c r="K6215" t="s">
        <v>38</v>
      </c>
      <c r="L6215" t="s">
        <v>123</v>
      </c>
      <c r="M6215" t="s">
        <v>124</v>
      </c>
      <c r="N6215" t="s">
        <v>41</v>
      </c>
      <c r="O6215" t="s">
        <v>42</v>
      </c>
      <c r="P6215" t="s">
        <v>43</v>
      </c>
      <c r="Q6215" t="s">
        <v>44</v>
      </c>
      <c r="R6215">
        <v>0</v>
      </c>
      <c r="S6215">
        <v>0</v>
      </c>
      <c r="W6215" t="s">
        <v>45</v>
      </c>
      <c r="X6215">
        <v>2335</v>
      </c>
      <c r="Y6215" t="s">
        <v>99</v>
      </c>
      <c r="Z6215" t="s">
        <v>100</v>
      </c>
      <c r="AA6215" t="s">
        <v>40820</v>
      </c>
      <c r="AB6215" t="s">
        <v>1950</v>
      </c>
      <c r="AC6215">
        <v>0</v>
      </c>
      <c r="AD6215" t="s">
        <v>9604</v>
      </c>
      <c r="AE6215">
        <v>0.69006999999999996</v>
      </c>
      <c r="AF6215">
        <v>41643</v>
      </c>
      <c r="AG6215" s="1">
        <v>43059.636805555558</v>
      </c>
      <c r="AH6215" s="1">
        <v>43146.660416666666</v>
      </c>
      <c r="AI6215">
        <v>108.3289</v>
      </c>
      <c r="AJ6215">
        <v>-7.2268999999999997</v>
      </c>
      <c r="AK6215">
        <f t="shared" si="194"/>
        <v>2010</v>
      </c>
      <c r="AL6215">
        <f t="shared" si="195"/>
        <v>8</v>
      </c>
    </row>
    <row r="6216" spans="1:38" x14ac:dyDescent="0.25">
      <c r="A6216" t="s">
        <v>4525</v>
      </c>
      <c r="B6216" t="s">
        <v>9601</v>
      </c>
      <c r="C6216">
        <v>2336</v>
      </c>
      <c r="D6216">
        <v>40416</v>
      </c>
      <c r="F6216" t="s">
        <v>9605</v>
      </c>
      <c r="G6216" t="s">
        <v>9603</v>
      </c>
      <c r="H6216" t="s">
        <v>9605</v>
      </c>
      <c r="I6216" t="s">
        <v>64</v>
      </c>
      <c r="J6216" t="s">
        <v>37</v>
      </c>
      <c r="K6216" t="s">
        <v>38</v>
      </c>
      <c r="L6216" t="s">
        <v>123</v>
      </c>
      <c r="M6216" t="s">
        <v>124</v>
      </c>
      <c r="N6216" t="s">
        <v>41</v>
      </c>
      <c r="O6216" t="s">
        <v>42</v>
      </c>
      <c r="P6216" t="s">
        <v>43</v>
      </c>
      <c r="Q6216" t="s">
        <v>44</v>
      </c>
      <c r="R6216">
        <v>0</v>
      </c>
      <c r="S6216">
        <v>0</v>
      </c>
      <c r="W6216" t="s">
        <v>45</v>
      </c>
      <c r="X6216">
        <v>2336</v>
      </c>
      <c r="Y6216" t="s">
        <v>99</v>
      </c>
      <c r="Z6216" t="s">
        <v>100</v>
      </c>
      <c r="AA6216" t="s">
        <v>40820</v>
      </c>
      <c r="AB6216" t="s">
        <v>1950</v>
      </c>
      <c r="AC6216">
        <v>800000</v>
      </c>
      <c r="AD6216" t="s">
        <v>9606</v>
      </c>
      <c r="AE6216">
        <v>1.3971899999999999</v>
      </c>
      <c r="AF6216">
        <v>41643</v>
      </c>
      <c r="AG6216" s="1">
        <v>43059.636805555558</v>
      </c>
      <c r="AH6216" s="1">
        <v>43146.660416666666</v>
      </c>
      <c r="AI6216">
        <v>106.8002</v>
      </c>
      <c r="AJ6216">
        <v>-6.6006</v>
      </c>
      <c r="AK6216">
        <f t="shared" si="194"/>
        <v>2010</v>
      </c>
      <c r="AL6216">
        <f t="shared" si="195"/>
        <v>8</v>
      </c>
    </row>
    <row r="6217" spans="1:38" x14ac:dyDescent="0.25">
      <c r="A6217" t="s">
        <v>6556</v>
      </c>
      <c r="B6217" t="s">
        <v>9705</v>
      </c>
      <c r="C6217">
        <v>2366</v>
      </c>
      <c r="D6217">
        <v>40421</v>
      </c>
      <c r="F6217" t="s">
        <v>9706</v>
      </c>
      <c r="G6217" t="s">
        <v>9707</v>
      </c>
      <c r="H6217" t="s">
        <v>9706</v>
      </c>
      <c r="I6217" t="s">
        <v>43</v>
      </c>
      <c r="J6217" t="s">
        <v>37</v>
      </c>
      <c r="K6217" t="s">
        <v>38</v>
      </c>
      <c r="L6217" t="s">
        <v>123</v>
      </c>
      <c r="M6217" t="s">
        <v>124</v>
      </c>
      <c r="N6217" t="s">
        <v>41</v>
      </c>
      <c r="O6217" t="s">
        <v>42</v>
      </c>
      <c r="P6217" t="s">
        <v>43</v>
      </c>
      <c r="Q6217" t="s">
        <v>44</v>
      </c>
      <c r="R6217">
        <v>6</v>
      </c>
      <c r="S6217">
        <v>0</v>
      </c>
      <c r="W6217" t="s">
        <v>45</v>
      </c>
      <c r="X6217">
        <v>2366</v>
      </c>
      <c r="Y6217" t="s">
        <v>99</v>
      </c>
      <c r="Z6217" t="s">
        <v>100</v>
      </c>
      <c r="AA6217" t="s">
        <v>40820</v>
      </c>
      <c r="AB6217" t="s">
        <v>231</v>
      </c>
      <c r="AC6217">
        <v>0</v>
      </c>
      <c r="AD6217" t="s">
        <v>9708</v>
      </c>
      <c r="AE6217">
        <v>2.5837699999999999</v>
      </c>
      <c r="AF6217">
        <v>41643</v>
      </c>
      <c r="AG6217" s="1">
        <v>43059.636805555558</v>
      </c>
      <c r="AH6217" s="1">
        <v>43146.660416666666</v>
      </c>
      <c r="AI6217">
        <v>109.1404</v>
      </c>
      <c r="AJ6217">
        <v>-7.4832000000000001</v>
      </c>
      <c r="AK6217">
        <f t="shared" si="194"/>
        <v>2010</v>
      </c>
      <c r="AL6217">
        <f t="shared" si="195"/>
        <v>8</v>
      </c>
    </row>
    <row r="6218" spans="1:38" x14ac:dyDescent="0.25">
      <c r="A6218" t="s">
        <v>5626</v>
      </c>
      <c r="B6218" t="s">
        <v>9820</v>
      </c>
      <c r="C6218">
        <v>2402</v>
      </c>
      <c r="D6218">
        <v>40399</v>
      </c>
      <c r="F6218" t="s">
        <v>9821</v>
      </c>
      <c r="G6218" t="s">
        <v>9822</v>
      </c>
      <c r="H6218" t="s">
        <v>9821</v>
      </c>
      <c r="I6218" t="s">
        <v>64</v>
      </c>
      <c r="J6218" t="s">
        <v>37</v>
      </c>
      <c r="K6218" t="s">
        <v>38</v>
      </c>
      <c r="L6218" t="s">
        <v>123</v>
      </c>
      <c r="M6218" t="s">
        <v>124</v>
      </c>
      <c r="N6218" t="s">
        <v>41</v>
      </c>
      <c r="O6218" t="s">
        <v>42</v>
      </c>
      <c r="P6218" t="s">
        <v>43</v>
      </c>
      <c r="Q6218" t="s">
        <v>44</v>
      </c>
      <c r="R6218">
        <v>0</v>
      </c>
      <c r="S6218">
        <v>0</v>
      </c>
      <c r="W6218" t="s">
        <v>45</v>
      </c>
      <c r="X6218">
        <v>2402</v>
      </c>
      <c r="Y6218" t="s">
        <v>99</v>
      </c>
      <c r="Z6218" t="s">
        <v>100</v>
      </c>
      <c r="AA6218" t="s">
        <v>40820</v>
      </c>
      <c r="AB6218" t="s">
        <v>1950</v>
      </c>
      <c r="AC6218">
        <v>0</v>
      </c>
      <c r="AD6218" t="s">
        <v>9823</v>
      </c>
      <c r="AE6218">
        <v>1.62584</v>
      </c>
      <c r="AF6218">
        <v>41643</v>
      </c>
      <c r="AG6218" s="1">
        <v>43059.636805555558</v>
      </c>
      <c r="AH6218" s="1">
        <v>43146.660416666666</v>
      </c>
      <c r="AI6218">
        <v>107.8995</v>
      </c>
      <c r="AJ6218">
        <v>-7.0561999999999996</v>
      </c>
      <c r="AK6218">
        <f t="shared" si="194"/>
        <v>2010</v>
      </c>
      <c r="AL6218">
        <f t="shared" si="195"/>
        <v>8</v>
      </c>
    </row>
    <row r="6219" spans="1:38" x14ac:dyDescent="0.25">
      <c r="A6219" t="s">
        <v>4129</v>
      </c>
      <c r="B6219" t="s">
        <v>6696</v>
      </c>
      <c r="C6219">
        <v>1491</v>
      </c>
      <c r="D6219">
        <v>40423</v>
      </c>
      <c r="F6219" t="s">
        <v>6697</v>
      </c>
      <c r="G6219" t="s">
        <v>6698</v>
      </c>
      <c r="H6219" t="s">
        <v>6697</v>
      </c>
      <c r="I6219" t="s">
        <v>36</v>
      </c>
      <c r="J6219" t="s">
        <v>138</v>
      </c>
      <c r="K6219" t="s">
        <v>139</v>
      </c>
      <c r="L6219" t="s">
        <v>39</v>
      </c>
      <c r="M6219" t="s">
        <v>40</v>
      </c>
      <c r="N6219" t="s">
        <v>41</v>
      </c>
      <c r="O6219" t="s">
        <v>42</v>
      </c>
      <c r="P6219" t="s">
        <v>43</v>
      </c>
      <c r="Q6219" t="s">
        <v>44</v>
      </c>
      <c r="R6219">
        <v>2</v>
      </c>
      <c r="S6219">
        <v>0</v>
      </c>
      <c r="W6219" t="s">
        <v>45</v>
      </c>
      <c r="X6219">
        <v>1491</v>
      </c>
      <c r="Y6219" t="s">
        <v>99</v>
      </c>
      <c r="Z6219" t="s">
        <v>100</v>
      </c>
      <c r="AA6219" t="s">
        <v>40820</v>
      </c>
      <c r="AB6219" t="s">
        <v>1950</v>
      </c>
      <c r="AC6219">
        <v>110155</v>
      </c>
      <c r="AD6219" t="s">
        <v>6699</v>
      </c>
      <c r="AE6219">
        <v>2.1386599999999998</v>
      </c>
      <c r="AF6219">
        <v>41952.827777777777</v>
      </c>
      <c r="AG6219" s="1">
        <v>43059.636805555558</v>
      </c>
      <c r="AH6219" s="1">
        <v>43146.660416666666</v>
      </c>
      <c r="AI6219">
        <v>106.8776</v>
      </c>
      <c r="AJ6219">
        <v>-6.5044000000000004</v>
      </c>
      <c r="AK6219">
        <f t="shared" si="194"/>
        <v>2010</v>
      </c>
      <c r="AL6219">
        <f t="shared" si="195"/>
        <v>9</v>
      </c>
    </row>
    <row r="6220" spans="1:38" x14ac:dyDescent="0.25">
      <c r="A6220" t="s">
        <v>2257</v>
      </c>
      <c r="B6220" t="s">
        <v>6700</v>
      </c>
      <c r="C6220">
        <v>1492</v>
      </c>
      <c r="D6220">
        <v>40423</v>
      </c>
      <c r="F6220" t="s">
        <v>6701</v>
      </c>
      <c r="G6220" t="s">
        <v>6702</v>
      </c>
      <c r="H6220" t="s">
        <v>6701</v>
      </c>
      <c r="I6220" t="s">
        <v>36</v>
      </c>
      <c r="J6220" t="s">
        <v>37</v>
      </c>
      <c r="K6220" t="s">
        <v>38</v>
      </c>
      <c r="L6220" t="s">
        <v>123</v>
      </c>
      <c r="M6220" t="s">
        <v>124</v>
      </c>
      <c r="N6220" t="s">
        <v>41</v>
      </c>
      <c r="O6220" t="s">
        <v>42</v>
      </c>
      <c r="P6220" t="s">
        <v>43</v>
      </c>
      <c r="Q6220" t="s">
        <v>44</v>
      </c>
      <c r="R6220">
        <v>0</v>
      </c>
      <c r="S6220">
        <v>0</v>
      </c>
      <c r="W6220" t="s">
        <v>45</v>
      </c>
      <c r="X6220">
        <v>1492</v>
      </c>
      <c r="Y6220" t="s">
        <v>99</v>
      </c>
      <c r="Z6220" t="s">
        <v>100</v>
      </c>
      <c r="AA6220" t="s">
        <v>40820</v>
      </c>
      <c r="AB6220" t="s">
        <v>1950</v>
      </c>
      <c r="AC6220">
        <v>0</v>
      </c>
      <c r="AD6220" t="s">
        <v>6703</v>
      </c>
      <c r="AE6220">
        <v>1.36222</v>
      </c>
      <c r="AF6220">
        <v>41643</v>
      </c>
      <c r="AG6220" s="1">
        <v>43059.636805555558</v>
      </c>
      <c r="AH6220" s="1">
        <v>43146.660416666666</v>
      </c>
      <c r="AI6220">
        <v>108.3655</v>
      </c>
      <c r="AJ6220">
        <v>-7.0712000000000002</v>
      </c>
      <c r="AK6220">
        <f t="shared" si="194"/>
        <v>2010</v>
      </c>
      <c r="AL6220">
        <f t="shared" si="195"/>
        <v>9</v>
      </c>
    </row>
    <row r="6221" spans="1:38" x14ac:dyDescent="0.25">
      <c r="A6221" t="s">
        <v>2257</v>
      </c>
      <c r="B6221" t="s">
        <v>6945</v>
      </c>
      <c r="C6221">
        <v>1547</v>
      </c>
      <c r="D6221">
        <v>40424</v>
      </c>
      <c r="F6221" t="s">
        <v>6946</v>
      </c>
      <c r="G6221" t="s">
        <v>6947</v>
      </c>
      <c r="H6221" t="s">
        <v>6946</v>
      </c>
      <c r="I6221" t="s">
        <v>267</v>
      </c>
      <c r="J6221" t="s">
        <v>37</v>
      </c>
      <c r="K6221" t="s">
        <v>38</v>
      </c>
      <c r="L6221" t="s">
        <v>123</v>
      </c>
      <c r="M6221" t="s">
        <v>124</v>
      </c>
      <c r="N6221" t="s">
        <v>41</v>
      </c>
      <c r="O6221" t="s">
        <v>42</v>
      </c>
      <c r="P6221" t="s">
        <v>43</v>
      </c>
      <c r="Q6221" t="s">
        <v>44</v>
      </c>
      <c r="R6221">
        <v>0</v>
      </c>
      <c r="S6221">
        <v>0</v>
      </c>
      <c r="W6221" t="s">
        <v>45</v>
      </c>
      <c r="X6221">
        <v>1547</v>
      </c>
      <c r="Y6221" t="s">
        <v>99</v>
      </c>
      <c r="Z6221" t="s">
        <v>100</v>
      </c>
      <c r="AA6221" t="s">
        <v>40820</v>
      </c>
      <c r="AB6221" t="s">
        <v>1950</v>
      </c>
      <c r="AC6221">
        <v>0</v>
      </c>
      <c r="AD6221" t="s">
        <v>6948</v>
      </c>
      <c r="AE6221">
        <v>1.51766</v>
      </c>
      <c r="AF6221">
        <v>41643</v>
      </c>
      <c r="AG6221" s="1">
        <v>43059.636805555558</v>
      </c>
      <c r="AH6221" s="1">
        <v>43146.660416666666</v>
      </c>
      <c r="AI6221">
        <v>107.8832</v>
      </c>
      <c r="AJ6221">
        <v>-7.0643000000000002</v>
      </c>
      <c r="AK6221">
        <f t="shared" si="194"/>
        <v>2010</v>
      </c>
      <c r="AL6221">
        <f t="shared" si="195"/>
        <v>9</v>
      </c>
    </row>
    <row r="6222" spans="1:38" x14ac:dyDescent="0.25">
      <c r="A6222" t="s">
        <v>9877</v>
      </c>
      <c r="B6222" t="s">
        <v>9878</v>
      </c>
      <c r="C6222">
        <v>2417</v>
      </c>
      <c r="D6222">
        <v>40434</v>
      </c>
      <c r="F6222" t="s">
        <v>9879</v>
      </c>
      <c r="G6222" t="s">
        <v>9880</v>
      </c>
      <c r="H6222" t="s">
        <v>9879</v>
      </c>
      <c r="I6222" t="s">
        <v>36</v>
      </c>
      <c r="J6222" t="s">
        <v>37</v>
      </c>
      <c r="K6222" t="s">
        <v>38</v>
      </c>
      <c r="L6222" t="s">
        <v>123</v>
      </c>
      <c r="M6222" t="s">
        <v>124</v>
      </c>
      <c r="N6222" t="s">
        <v>41</v>
      </c>
      <c r="O6222" t="s">
        <v>42</v>
      </c>
      <c r="P6222" t="s">
        <v>43</v>
      </c>
      <c r="Q6222" t="s">
        <v>44</v>
      </c>
      <c r="R6222">
        <v>0</v>
      </c>
      <c r="S6222">
        <v>0</v>
      </c>
      <c r="W6222" t="s">
        <v>45</v>
      </c>
      <c r="X6222">
        <v>2417</v>
      </c>
      <c r="Y6222" t="s">
        <v>99</v>
      </c>
      <c r="Z6222" t="s">
        <v>100</v>
      </c>
      <c r="AA6222" t="s">
        <v>40820</v>
      </c>
      <c r="AB6222" t="s">
        <v>1950</v>
      </c>
      <c r="AC6222">
        <v>800000</v>
      </c>
      <c r="AD6222" t="s">
        <v>9606</v>
      </c>
      <c r="AE6222">
        <v>5.3832599999999999</v>
      </c>
      <c r="AF6222">
        <v>41643</v>
      </c>
      <c r="AG6222" s="1">
        <v>43059.636805555558</v>
      </c>
      <c r="AH6222" s="1">
        <v>43146.660416666666</v>
      </c>
      <c r="AI6222">
        <v>106.765</v>
      </c>
      <c r="AJ6222">
        <v>-6.6367000000000003</v>
      </c>
      <c r="AK6222">
        <f t="shared" si="194"/>
        <v>2010</v>
      </c>
      <c r="AL6222">
        <f t="shared" si="195"/>
        <v>9</v>
      </c>
    </row>
    <row r="6223" spans="1:38" x14ac:dyDescent="0.25">
      <c r="A6223" t="s">
        <v>6259</v>
      </c>
      <c r="B6223" t="s">
        <v>6260</v>
      </c>
      <c r="C6223">
        <v>1390</v>
      </c>
      <c r="D6223">
        <v>40452</v>
      </c>
      <c r="F6223" t="s">
        <v>6261</v>
      </c>
      <c r="G6223" t="s">
        <v>6262</v>
      </c>
      <c r="H6223" t="s">
        <v>6261</v>
      </c>
      <c r="I6223" t="s">
        <v>64</v>
      </c>
      <c r="J6223" t="s">
        <v>54</v>
      </c>
      <c r="K6223" t="s">
        <v>55</v>
      </c>
      <c r="L6223" t="s">
        <v>123</v>
      </c>
      <c r="M6223" t="s">
        <v>124</v>
      </c>
      <c r="N6223" t="s">
        <v>41</v>
      </c>
      <c r="O6223" t="s">
        <v>42</v>
      </c>
      <c r="P6223" t="s">
        <v>43</v>
      </c>
      <c r="Q6223" t="s">
        <v>44</v>
      </c>
      <c r="R6223">
        <v>0</v>
      </c>
      <c r="S6223">
        <v>0</v>
      </c>
      <c r="W6223" t="s">
        <v>45</v>
      </c>
      <c r="X6223">
        <v>1390</v>
      </c>
      <c r="Y6223" t="s">
        <v>99</v>
      </c>
      <c r="Z6223" t="s">
        <v>100</v>
      </c>
      <c r="AA6223" t="s">
        <v>40820</v>
      </c>
      <c r="AB6223" t="s">
        <v>6263</v>
      </c>
      <c r="AC6223">
        <v>70386</v>
      </c>
      <c r="AD6223" t="s">
        <v>6264</v>
      </c>
      <c r="AE6223">
        <v>1.20885</v>
      </c>
      <c r="AF6223">
        <v>41952.837500000001</v>
      </c>
      <c r="AG6223" s="1">
        <v>43059.636805555558</v>
      </c>
      <c r="AH6223" s="1">
        <v>43146.660416666666</v>
      </c>
      <c r="AI6223">
        <v>103.2422</v>
      </c>
      <c r="AJ6223">
        <v>-4.0282999999999998</v>
      </c>
      <c r="AK6223">
        <f t="shared" si="194"/>
        <v>2010</v>
      </c>
      <c r="AL6223">
        <f t="shared" si="195"/>
        <v>10</v>
      </c>
    </row>
    <row r="6224" spans="1:38" x14ac:dyDescent="0.25">
      <c r="A6224" t="s">
        <v>10652</v>
      </c>
      <c r="B6224" t="s">
        <v>10653</v>
      </c>
      <c r="C6224">
        <v>2650</v>
      </c>
      <c r="D6224">
        <v>40475</v>
      </c>
      <c r="F6224" t="s">
        <v>10654</v>
      </c>
      <c r="G6224" t="s">
        <v>10655</v>
      </c>
      <c r="H6224" t="s">
        <v>10654</v>
      </c>
      <c r="I6224" t="s">
        <v>36</v>
      </c>
      <c r="J6224" t="s">
        <v>37</v>
      </c>
      <c r="K6224" t="s">
        <v>38</v>
      </c>
      <c r="L6224" t="s">
        <v>123</v>
      </c>
      <c r="M6224" t="s">
        <v>124</v>
      </c>
      <c r="N6224" t="s">
        <v>41</v>
      </c>
      <c r="O6224" t="s">
        <v>42</v>
      </c>
      <c r="P6224" t="s">
        <v>43</v>
      </c>
      <c r="Q6224" t="s">
        <v>44</v>
      </c>
      <c r="R6224">
        <v>2</v>
      </c>
      <c r="S6224">
        <v>0</v>
      </c>
      <c r="W6224" t="s">
        <v>45</v>
      </c>
      <c r="X6224">
        <v>2650</v>
      </c>
      <c r="Y6224" t="s">
        <v>99</v>
      </c>
      <c r="Z6224" t="s">
        <v>100</v>
      </c>
      <c r="AA6224" t="s">
        <v>40820</v>
      </c>
      <c r="AB6224" t="s">
        <v>4307</v>
      </c>
      <c r="AC6224">
        <v>0</v>
      </c>
      <c r="AD6224" t="s">
        <v>10656</v>
      </c>
      <c r="AE6224">
        <v>6.2548700000000004</v>
      </c>
      <c r="AF6224">
        <v>41897.738888888889</v>
      </c>
      <c r="AG6224" s="1">
        <v>43059.636805555558</v>
      </c>
      <c r="AH6224" s="1">
        <v>43146.660416666666</v>
      </c>
      <c r="AI6224">
        <v>115.33240000000001</v>
      </c>
      <c r="AJ6224">
        <v>-8.2505000000000006</v>
      </c>
      <c r="AK6224">
        <f t="shared" si="194"/>
        <v>2010</v>
      </c>
      <c r="AL6224">
        <f t="shared" si="195"/>
        <v>10</v>
      </c>
    </row>
    <row r="6225" spans="1:38" x14ac:dyDescent="0.25">
      <c r="A6225" t="s">
        <v>5626</v>
      </c>
      <c r="B6225" t="s">
        <v>6733</v>
      </c>
      <c r="C6225">
        <v>1500</v>
      </c>
      <c r="D6225">
        <v>40484</v>
      </c>
      <c r="F6225" t="s">
        <v>6734</v>
      </c>
      <c r="G6225" t="s">
        <v>6735</v>
      </c>
      <c r="I6225" t="s">
        <v>76</v>
      </c>
      <c r="J6225" t="s">
        <v>37</v>
      </c>
      <c r="K6225" t="s">
        <v>38</v>
      </c>
      <c r="L6225" t="s">
        <v>39</v>
      </c>
      <c r="M6225" t="s">
        <v>40</v>
      </c>
      <c r="N6225" t="s">
        <v>41</v>
      </c>
      <c r="O6225" t="s">
        <v>42</v>
      </c>
      <c r="P6225" t="s">
        <v>43</v>
      </c>
      <c r="Q6225" t="s">
        <v>44</v>
      </c>
      <c r="R6225">
        <v>0</v>
      </c>
      <c r="S6225">
        <v>0</v>
      </c>
      <c r="W6225" t="s">
        <v>45</v>
      </c>
      <c r="X6225">
        <v>1500</v>
      </c>
      <c r="Y6225" t="s">
        <v>99</v>
      </c>
      <c r="Z6225" t="s">
        <v>100</v>
      </c>
      <c r="AA6225" t="s">
        <v>40820</v>
      </c>
      <c r="AB6225" t="s">
        <v>261</v>
      </c>
      <c r="AC6225">
        <v>0</v>
      </c>
      <c r="AD6225" t="s">
        <v>6736</v>
      </c>
      <c r="AE6225">
        <v>0.60619999999999996</v>
      </c>
      <c r="AF6225">
        <v>41643</v>
      </c>
      <c r="AG6225" s="1">
        <v>43059.636805555558</v>
      </c>
      <c r="AH6225" s="1">
        <v>43146.660416666666</v>
      </c>
      <c r="AI6225">
        <v>121.6536</v>
      </c>
      <c r="AJ6225">
        <v>-8.8559000000000001</v>
      </c>
      <c r="AK6225">
        <f t="shared" si="194"/>
        <v>2010</v>
      </c>
      <c r="AL6225">
        <f t="shared" si="195"/>
        <v>11</v>
      </c>
    </row>
    <row r="6226" spans="1:38" x14ac:dyDescent="0.25">
      <c r="A6226" t="s">
        <v>2257</v>
      </c>
      <c r="B6226" t="s">
        <v>6945</v>
      </c>
      <c r="C6226">
        <v>1551</v>
      </c>
      <c r="D6226">
        <v>40485</v>
      </c>
      <c r="F6226" t="s">
        <v>6963</v>
      </c>
      <c r="G6226" t="s">
        <v>6964</v>
      </c>
      <c r="H6226" t="s">
        <v>6963</v>
      </c>
      <c r="I6226" t="s">
        <v>267</v>
      </c>
      <c r="J6226" t="s">
        <v>37</v>
      </c>
      <c r="K6226" t="s">
        <v>38</v>
      </c>
      <c r="L6226" t="s">
        <v>123</v>
      </c>
      <c r="M6226" t="s">
        <v>124</v>
      </c>
      <c r="N6226" t="s">
        <v>41</v>
      </c>
      <c r="O6226" t="s">
        <v>42</v>
      </c>
      <c r="P6226" t="s">
        <v>43</v>
      </c>
      <c r="Q6226" t="s">
        <v>44</v>
      </c>
      <c r="R6226">
        <v>10</v>
      </c>
      <c r="S6226">
        <v>0</v>
      </c>
      <c r="W6226" t="s">
        <v>45</v>
      </c>
      <c r="X6226">
        <v>1551</v>
      </c>
      <c r="Y6226" t="s">
        <v>99</v>
      </c>
      <c r="Z6226" t="s">
        <v>100</v>
      </c>
      <c r="AA6226" t="s">
        <v>40820</v>
      </c>
      <c r="AB6226" t="s">
        <v>1950</v>
      </c>
      <c r="AC6226">
        <v>0</v>
      </c>
      <c r="AD6226" t="s">
        <v>6965</v>
      </c>
      <c r="AE6226">
        <v>2.3669899999999999</v>
      </c>
      <c r="AF6226">
        <v>41643</v>
      </c>
      <c r="AG6226" s="1">
        <v>43059.636805555558</v>
      </c>
      <c r="AH6226" s="1">
        <v>43146.660416666666</v>
      </c>
      <c r="AI6226">
        <v>107.1344</v>
      </c>
      <c r="AJ6226">
        <v>-7.0548999999999999</v>
      </c>
      <c r="AK6226">
        <f t="shared" si="194"/>
        <v>2010</v>
      </c>
      <c r="AL6226">
        <f t="shared" si="195"/>
        <v>11</v>
      </c>
    </row>
    <row r="6227" spans="1:38" x14ac:dyDescent="0.25">
      <c r="A6227" t="s">
        <v>4129</v>
      </c>
      <c r="B6227" t="s">
        <v>10914</v>
      </c>
      <c r="C6227">
        <v>2724</v>
      </c>
      <c r="D6227">
        <v>40497</v>
      </c>
      <c r="F6227" t="s">
        <v>10915</v>
      </c>
      <c r="G6227" t="s">
        <v>10916</v>
      </c>
      <c r="H6227" t="s">
        <v>10915</v>
      </c>
      <c r="I6227" t="s">
        <v>36</v>
      </c>
      <c r="J6227" t="s">
        <v>37</v>
      </c>
      <c r="K6227" t="s">
        <v>38</v>
      </c>
      <c r="L6227" t="s">
        <v>123</v>
      </c>
      <c r="M6227" t="s">
        <v>124</v>
      </c>
      <c r="N6227" t="s">
        <v>41</v>
      </c>
      <c r="O6227" t="s">
        <v>42</v>
      </c>
      <c r="P6227" t="s">
        <v>43</v>
      </c>
      <c r="Q6227" t="s">
        <v>44</v>
      </c>
      <c r="R6227">
        <v>4</v>
      </c>
      <c r="S6227">
        <v>0</v>
      </c>
      <c r="W6227" t="s">
        <v>45</v>
      </c>
      <c r="X6227">
        <v>2724</v>
      </c>
      <c r="Y6227" t="s">
        <v>99</v>
      </c>
      <c r="Z6227" t="s">
        <v>100</v>
      </c>
      <c r="AA6227" t="s">
        <v>40820</v>
      </c>
      <c r="AB6227" t="s">
        <v>1950</v>
      </c>
      <c r="AC6227">
        <v>800000</v>
      </c>
      <c r="AD6227" t="s">
        <v>9606</v>
      </c>
      <c r="AE6227">
        <v>7.1113600000000003</v>
      </c>
      <c r="AF6227">
        <v>41643</v>
      </c>
      <c r="AG6227" s="1">
        <v>43059.636805555558</v>
      </c>
      <c r="AH6227" s="1">
        <v>43146.660416666666</v>
      </c>
      <c r="AI6227">
        <v>106.7306</v>
      </c>
      <c r="AJ6227">
        <v>-6.6210000000000004</v>
      </c>
      <c r="AK6227">
        <f t="shared" si="194"/>
        <v>2010</v>
      </c>
      <c r="AL6227">
        <f t="shared" si="195"/>
        <v>11</v>
      </c>
    </row>
    <row r="6228" spans="1:38" x14ac:dyDescent="0.25">
      <c r="A6228" t="s">
        <v>5784</v>
      </c>
      <c r="B6228" t="s">
        <v>10984</v>
      </c>
      <c r="C6228">
        <v>2744</v>
      </c>
      <c r="D6228">
        <v>40505</v>
      </c>
      <c r="F6228" t="s">
        <v>10985</v>
      </c>
      <c r="G6228" t="s">
        <v>10986</v>
      </c>
      <c r="H6228" t="s">
        <v>10985</v>
      </c>
      <c r="I6228" t="s">
        <v>36</v>
      </c>
      <c r="J6228" t="s">
        <v>37</v>
      </c>
      <c r="K6228" t="s">
        <v>38</v>
      </c>
      <c r="L6228" t="s">
        <v>123</v>
      </c>
      <c r="M6228" t="s">
        <v>124</v>
      </c>
      <c r="N6228" t="s">
        <v>41</v>
      </c>
      <c r="O6228" t="s">
        <v>42</v>
      </c>
      <c r="P6228" t="s">
        <v>43</v>
      </c>
      <c r="Q6228" t="s">
        <v>44</v>
      </c>
      <c r="R6228">
        <v>1</v>
      </c>
      <c r="S6228">
        <v>0</v>
      </c>
      <c r="W6228" t="s">
        <v>45</v>
      </c>
      <c r="X6228">
        <v>2744</v>
      </c>
      <c r="Y6228" t="s">
        <v>99</v>
      </c>
      <c r="Z6228" t="s">
        <v>100</v>
      </c>
      <c r="AA6228" t="s">
        <v>40820</v>
      </c>
      <c r="AB6228" t="s">
        <v>1950</v>
      </c>
      <c r="AC6228">
        <v>183130</v>
      </c>
      <c r="AD6228" t="s">
        <v>10987</v>
      </c>
      <c r="AE6228">
        <v>4.7884399999999996</v>
      </c>
      <c r="AF6228">
        <v>41643</v>
      </c>
      <c r="AG6228" s="1">
        <v>43059.636805555558</v>
      </c>
      <c r="AH6228" s="1">
        <v>43146.660416666666</v>
      </c>
      <c r="AI6228">
        <v>107.5844</v>
      </c>
      <c r="AJ6228">
        <v>-6.8395999999999999</v>
      </c>
      <c r="AK6228">
        <f t="shared" si="194"/>
        <v>2010</v>
      </c>
      <c r="AL6228">
        <f t="shared" si="195"/>
        <v>11</v>
      </c>
    </row>
    <row r="6229" spans="1:38" x14ac:dyDescent="0.25">
      <c r="A6229" t="s">
        <v>11053</v>
      </c>
      <c r="B6229" t="s">
        <v>11054</v>
      </c>
      <c r="C6229">
        <v>2768</v>
      </c>
      <c r="D6229">
        <v>40511</v>
      </c>
      <c r="F6229" t="s">
        <v>11055</v>
      </c>
      <c r="G6229" t="s">
        <v>11056</v>
      </c>
      <c r="H6229" t="s">
        <v>11055</v>
      </c>
      <c r="I6229" t="s">
        <v>76</v>
      </c>
      <c r="J6229" t="s">
        <v>37</v>
      </c>
      <c r="K6229" t="s">
        <v>38</v>
      </c>
      <c r="L6229" t="s">
        <v>123</v>
      </c>
      <c r="M6229" t="s">
        <v>124</v>
      </c>
      <c r="N6229" t="s">
        <v>41</v>
      </c>
      <c r="O6229" t="s">
        <v>42</v>
      </c>
      <c r="P6229" t="s">
        <v>43</v>
      </c>
      <c r="Q6229" t="s">
        <v>44</v>
      </c>
      <c r="R6229">
        <v>3</v>
      </c>
      <c r="S6229">
        <v>0</v>
      </c>
      <c r="W6229" t="s">
        <v>45</v>
      </c>
      <c r="X6229">
        <v>2768</v>
      </c>
      <c r="Y6229" t="s">
        <v>99</v>
      </c>
      <c r="Z6229" t="s">
        <v>100</v>
      </c>
      <c r="AA6229" t="s">
        <v>40820</v>
      </c>
      <c r="AB6229" t="s">
        <v>1950</v>
      </c>
      <c r="AC6229">
        <v>83119</v>
      </c>
      <c r="AD6229" t="s">
        <v>11057</v>
      </c>
      <c r="AE6229">
        <v>4.1530699999999996</v>
      </c>
      <c r="AF6229">
        <v>41643</v>
      </c>
      <c r="AG6229" s="1">
        <v>43059.636805555558</v>
      </c>
      <c r="AH6229" s="1">
        <v>43146.660416666666</v>
      </c>
      <c r="AI6229">
        <v>107.5626</v>
      </c>
      <c r="AJ6229">
        <v>-6.9336000000000002</v>
      </c>
      <c r="AK6229">
        <f t="shared" si="194"/>
        <v>2010</v>
      </c>
      <c r="AL6229">
        <f t="shared" si="195"/>
        <v>11</v>
      </c>
    </row>
    <row r="6230" spans="1:38" x14ac:dyDescent="0.25">
      <c r="A6230" t="s">
        <v>4129</v>
      </c>
      <c r="B6230" t="s">
        <v>6281</v>
      </c>
      <c r="C6230">
        <v>1395</v>
      </c>
      <c r="D6230">
        <v>40513</v>
      </c>
      <c r="F6230" t="s">
        <v>6282</v>
      </c>
      <c r="G6230" t="s">
        <v>6283</v>
      </c>
      <c r="H6230" t="s">
        <v>6282</v>
      </c>
      <c r="I6230" t="s">
        <v>36</v>
      </c>
      <c r="J6230" t="s">
        <v>37</v>
      </c>
      <c r="K6230" t="s">
        <v>38</v>
      </c>
      <c r="L6230" t="s">
        <v>1817</v>
      </c>
      <c r="M6230" t="s">
        <v>1818</v>
      </c>
      <c r="N6230" t="s">
        <v>41</v>
      </c>
      <c r="O6230" t="s">
        <v>42</v>
      </c>
      <c r="P6230" t="s">
        <v>43</v>
      </c>
      <c r="Q6230" t="s">
        <v>44</v>
      </c>
      <c r="R6230">
        <v>1</v>
      </c>
      <c r="S6230">
        <v>0</v>
      </c>
      <c r="W6230" t="s">
        <v>45</v>
      </c>
      <c r="X6230">
        <v>1395</v>
      </c>
      <c r="Y6230" t="s">
        <v>99</v>
      </c>
      <c r="Z6230" t="s">
        <v>100</v>
      </c>
      <c r="AA6230" t="s">
        <v>40820</v>
      </c>
      <c r="AB6230" t="s">
        <v>1198</v>
      </c>
      <c r="AC6230">
        <v>433866</v>
      </c>
      <c r="AD6230" t="s">
        <v>1199</v>
      </c>
      <c r="AE6230">
        <v>0.50205</v>
      </c>
      <c r="AF6230">
        <v>41952.834027777775</v>
      </c>
      <c r="AG6230" s="1">
        <v>43059.636805555558</v>
      </c>
      <c r="AH6230" s="1">
        <v>43146.660416666666</v>
      </c>
      <c r="AI6230">
        <v>116.82470000000001</v>
      </c>
      <c r="AJ6230">
        <v>-1.2658</v>
      </c>
      <c r="AK6230">
        <f t="shared" si="194"/>
        <v>2010</v>
      </c>
      <c r="AL6230">
        <f t="shared" si="195"/>
        <v>12</v>
      </c>
    </row>
    <row r="6231" spans="1:38" x14ac:dyDescent="0.25">
      <c r="A6231" t="s">
        <v>6007</v>
      </c>
      <c r="B6231" t="s">
        <v>10475</v>
      </c>
      <c r="C6231">
        <v>2591</v>
      </c>
      <c r="D6231">
        <v>40522</v>
      </c>
      <c r="F6231" t="s">
        <v>10476</v>
      </c>
      <c r="G6231" t="s">
        <v>10477</v>
      </c>
      <c r="H6231" t="s">
        <v>10476</v>
      </c>
      <c r="I6231" t="s">
        <v>64</v>
      </c>
      <c r="J6231" t="s">
        <v>37</v>
      </c>
      <c r="K6231" t="s">
        <v>38</v>
      </c>
      <c r="L6231" t="s">
        <v>1124</v>
      </c>
      <c r="M6231" t="s">
        <v>1125</v>
      </c>
      <c r="N6231" t="s">
        <v>65</v>
      </c>
      <c r="O6231" t="s">
        <v>66</v>
      </c>
      <c r="P6231" t="s">
        <v>5432</v>
      </c>
      <c r="Q6231" t="s">
        <v>5433</v>
      </c>
      <c r="R6231">
        <v>11</v>
      </c>
      <c r="S6231">
        <v>0</v>
      </c>
      <c r="W6231" t="s">
        <v>45</v>
      </c>
      <c r="X6231">
        <v>2591</v>
      </c>
      <c r="Y6231" t="s">
        <v>99</v>
      </c>
      <c r="Z6231" t="s">
        <v>100</v>
      </c>
      <c r="AA6231" t="s">
        <v>40820</v>
      </c>
      <c r="AB6231" t="s">
        <v>166</v>
      </c>
      <c r="AC6231">
        <v>0</v>
      </c>
      <c r="AD6231" t="s">
        <v>10478</v>
      </c>
      <c r="AE6231">
        <v>93.530100000000004</v>
      </c>
      <c r="AF6231">
        <v>41897.841666666667</v>
      </c>
      <c r="AG6231" s="1">
        <v>43059.636805555558</v>
      </c>
      <c r="AH6231" s="1">
        <v>43146.660416666666</v>
      </c>
      <c r="AI6231">
        <v>121.5</v>
      </c>
      <c r="AJ6231">
        <v>-1.8667</v>
      </c>
      <c r="AK6231">
        <f t="shared" si="194"/>
        <v>2010</v>
      </c>
      <c r="AL6231">
        <f t="shared" si="195"/>
        <v>12</v>
      </c>
    </row>
    <row r="6232" spans="1:38" x14ac:dyDescent="0.25">
      <c r="A6232" t="s">
        <v>2758</v>
      </c>
      <c r="B6232" t="s">
        <v>10479</v>
      </c>
      <c r="C6232">
        <v>2592</v>
      </c>
      <c r="D6232">
        <v>40522</v>
      </c>
      <c r="F6232" t="s">
        <v>10480</v>
      </c>
      <c r="G6232" t="s">
        <v>10481</v>
      </c>
      <c r="H6232" t="s">
        <v>10480</v>
      </c>
      <c r="I6232" t="s">
        <v>64</v>
      </c>
      <c r="J6232" t="s">
        <v>37</v>
      </c>
      <c r="K6232" t="s">
        <v>38</v>
      </c>
      <c r="L6232" t="s">
        <v>123</v>
      </c>
      <c r="M6232" t="s">
        <v>124</v>
      </c>
      <c r="N6232" t="s">
        <v>41</v>
      </c>
      <c r="O6232" t="s">
        <v>42</v>
      </c>
      <c r="P6232" t="s">
        <v>43</v>
      </c>
      <c r="Q6232" t="s">
        <v>44</v>
      </c>
      <c r="R6232">
        <v>9</v>
      </c>
      <c r="S6232">
        <v>0</v>
      </c>
      <c r="W6232" t="s">
        <v>45</v>
      </c>
      <c r="X6232">
        <v>2592</v>
      </c>
      <c r="Y6232" t="s">
        <v>99</v>
      </c>
      <c r="Z6232" t="s">
        <v>100</v>
      </c>
      <c r="AA6232" t="s">
        <v>40820</v>
      </c>
      <c r="AB6232" t="s">
        <v>166</v>
      </c>
      <c r="AC6232">
        <v>47778</v>
      </c>
      <c r="AD6232" t="s">
        <v>4275</v>
      </c>
      <c r="AE6232">
        <v>67.472570000000005</v>
      </c>
      <c r="AF6232">
        <v>41643</v>
      </c>
      <c r="AG6232" s="1">
        <v>43059.636805555558</v>
      </c>
      <c r="AH6232" s="1">
        <v>43146.660416666666</v>
      </c>
      <c r="AI6232">
        <v>122.1815</v>
      </c>
      <c r="AJ6232">
        <v>-0.93600000000000005</v>
      </c>
      <c r="AK6232">
        <f t="shared" si="194"/>
        <v>2010</v>
      </c>
      <c r="AL6232">
        <f t="shared" si="195"/>
        <v>12</v>
      </c>
    </row>
    <row r="6233" spans="1:38" x14ac:dyDescent="0.25">
      <c r="A6233" t="s">
        <v>4129</v>
      </c>
      <c r="B6233" t="s">
        <v>11318</v>
      </c>
      <c r="C6233">
        <v>2844</v>
      </c>
      <c r="D6233">
        <v>40525</v>
      </c>
      <c r="F6233" t="s">
        <v>11319</v>
      </c>
      <c r="G6233" t="s">
        <v>11320</v>
      </c>
      <c r="H6233" t="s">
        <v>11319</v>
      </c>
      <c r="I6233" t="s">
        <v>64</v>
      </c>
      <c r="J6233" t="s">
        <v>37</v>
      </c>
      <c r="K6233" t="s">
        <v>38</v>
      </c>
      <c r="L6233" t="s">
        <v>123</v>
      </c>
      <c r="M6233" t="s">
        <v>124</v>
      </c>
      <c r="N6233" t="s">
        <v>41</v>
      </c>
      <c r="O6233" t="s">
        <v>42</v>
      </c>
      <c r="P6233" t="s">
        <v>43</v>
      </c>
      <c r="Q6233" t="s">
        <v>44</v>
      </c>
      <c r="R6233">
        <v>0</v>
      </c>
      <c r="S6233">
        <v>0</v>
      </c>
      <c r="W6233" t="s">
        <v>45</v>
      </c>
      <c r="X6233">
        <v>2844</v>
      </c>
      <c r="Y6233" t="s">
        <v>99</v>
      </c>
      <c r="Z6233" t="s">
        <v>100</v>
      </c>
      <c r="AA6233" t="s">
        <v>40820</v>
      </c>
      <c r="AB6233" t="s">
        <v>4307</v>
      </c>
      <c r="AC6233">
        <v>0</v>
      </c>
      <c r="AD6233" t="s">
        <v>11321</v>
      </c>
      <c r="AE6233">
        <v>6.4371900000000002</v>
      </c>
      <c r="AF6233">
        <v>41643</v>
      </c>
      <c r="AG6233" s="1">
        <v>43059.636805555558</v>
      </c>
      <c r="AH6233" s="1">
        <v>43146.660416666666</v>
      </c>
      <c r="AI6233">
        <v>115.13890000000001</v>
      </c>
      <c r="AJ6233">
        <v>-8.3383000000000003</v>
      </c>
      <c r="AK6233">
        <f t="shared" si="194"/>
        <v>2010</v>
      </c>
      <c r="AL6233">
        <f t="shared" si="195"/>
        <v>12</v>
      </c>
    </row>
    <row r="6234" spans="1:38" x14ac:dyDescent="0.25">
      <c r="A6234" t="s">
        <v>4129</v>
      </c>
      <c r="B6234" t="s">
        <v>11318</v>
      </c>
      <c r="C6234">
        <v>2845</v>
      </c>
      <c r="D6234">
        <v>40525</v>
      </c>
      <c r="F6234" t="s">
        <v>11322</v>
      </c>
      <c r="G6234" t="s">
        <v>11323</v>
      </c>
      <c r="H6234" t="s">
        <v>11322</v>
      </c>
      <c r="I6234" t="s">
        <v>36</v>
      </c>
      <c r="J6234" t="s">
        <v>37</v>
      </c>
      <c r="K6234" t="s">
        <v>38</v>
      </c>
      <c r="L6234" t="s">
        <v>123</v>
      </c>
      <c r="M6234" t="s">
        <v>124</v>
      </c>
      <c r="N6234" t="s">
        <v>41</v>
      </c>
      <c r="O6234" t="s">
        <v>42</v>
      </c>
      <c r="P6234" t="s">
        <v>43</v>
      </c>
      <c r="Q6234" t="s">
        <v>44</v>
      </c>
      <c r="R6234">
        <v>0</v>
      </c>
      <c r="S6234">
        <v>0</v>
      </c>
      <c r="W6234" t="s">
        <v>45</v>
      </c>
      <c r="X6234">
        <v>2845</v>
      </c>
      <c r="Y6234" t="s">
        <v>99</v>
      </c>
      <c r="Z6234" t="s">
        <v>100</v>
      </c>
      <c r="AA6234" t="s">
        <v>40820</v>
      </c>
      <c r="AB6234" t="s">
        <v>4307</v>
      </c>
      <c r="AC6234">
        <v>0</v>
      </c>
      <c r="AD6234" t="s">
        <v>11324</v>
      </c>
      <c r="AE6234">
        <v>1.2800499999999999</v>
      </c>
      <c r="AF6234">
        <v>41643</v>
      </c>
      <c r="AG6234" s="1">
        <v>43059.636805555558</v>
      </c>
      <c r="AH6234" s="1">
        <v>43146.660416666666</v>
      </c>
      <c r="AI6234">
        <v>115.113</v>
      </c>
      <c r="AJ6234">
        <v>-8.1577999999999999</v>
      </c>
      <c r="AK6234">
        <f t="shared" si="194"/>
        <v>2010</v>
      </c>
      <c r="AL6234">
        <f t="shared" si="195"/>
        <v>12</v>
      </c>
    </row>
    <row r="6235" spans="1:38" x14ac:dyDescent="0.25">
      <c r="A6235" t="s">
        <v>4129</v>
      </c>
      <c r="B6235" t="s">
        <v>11318</v>
      </c>
      <c r="C6235">
        <v>2846</v>
      </c>
      <c r="D6235">
        <v>40525</v>
      </c>
      <c r="F6235" t="s">
        <v>11325</v>
      </c>
      <c r="G6235" t="s">
        <v>11320</v>
      </c>
      <c r="H6235" t="s">
        <v>11325</v>
      </c>
      <c r="I6235" t="s">
        <v>36</v>
      </c>
      <c r="J6235" t="s">
        <v>37</v>
      </c>
      <c r="K6235" t="s">
        <v>38</v>
      </c>
      <c r="L6235" t="s">
        <v>123</v>
      </c>
      <c r="M6235" t="s">
        <v>124</v>
      </c>
      <c r="N6235" t="s">
        <v>41</v>
      </c>
      <c r="O6235" t="s">
        <v>42</v>
      </c>
      <c r="P6235" t="s">
        <v>43</v>
      </c>
      <c r="Q6235" t="s">
        <v>44</v>
      </c>
      <c r="R6235">
        <v>0</v>
      </c>
      <c r="S6235">
        <v>0</v>
      </c>
      <c r="W6235" t="s">
        <v>45</v>
      </c>
      <c r="X6235">
        <v>2846</v>
      </c>
      <c r="Y6235" t="s">
        <v>99</v>
      </c>
      <c r="Z6235" t="s">
        <v>100</v>
      </c>
      <c r="AA6235" t="s">
        <v>40820</v>
      </c>
      <c r="AB6235" t="s">
        <v>4307</v>
      </c>
      <c r="AC6235">
        <v>0</v>
      </c>
      <c r="AD6235" t="s">
        <v>11326</v>
      </c>
      <c r="AE6235">
        <v>3.1804800000000002</v>
      </c>
      <c r="AF6235">
        <v>41643</v>
      </c>
      <c r="AG6235" s="1">
        <v>43059.636805555558</v>
      </c>
      <c r="AH6235" s="1">
        <v>43146.660416666666</v>
      </c>
      <c r="AI6235">
        <v>115.1374</v>
      </c>
      <c r="AJ6235">
        <v>-8.1913</v>
      </c>
      <c r="AK6235">
        <f t="shared" si="194"/>
        <v>2010</v>
      </c>
      <c r="AL6235">
        <f t="shared" si="195"/>
        <v>12</v>
      </c>
    </row>
    <row r="6236" spans="1:38" x14ac:dyDescent="0.25">
      <c r="A6236" t="s">
        <v>4129</v>
      </c>
      <c r="B6236" t="s">
        <v>11318</v>
      </c>
      <c r="C6236">
        <v>2847</v>
      </c>
      <c r="D6236">
        <v>40525</v>
      </c>
      <c r="F6236" t="s">
        <v>11327</v>
      </c>
      <c r="G6236" t="s">
        <v>11328</v>
      </c>
      <c r="H6236" t="s">
        <v>11327</v>
      </c>
      <c r="I6236" t="s">
        <v>43</v>
      </c>
      <c r="J6236" t="s">
        <v>37</v>
      </c>
      <c r="K6236" t="s">
        <v>38</v>
      </c>
      <c r="L6236" t="s">
        <v>123</v>
      </c>
      <c r="M6236" t="s">
        <v>124</v>
      </c>
      <c r="N6236" t="s">
        <v>41</v>
      </c>
      <c r="O6236" t="s">
        <v>42</v>
      </c>
      <c r="P6236" t="s">
        <v>43</v>
      </c>
      <c r="Q6236" t="s">
        <v>44</v>
      </c>
      <c r="R6236">
        <v>0</v>
      </c>
      <c r="S6236">
        <v>0</v>
      </c>
      <c r="W6236" t="s">
        <v>45</v>
      </c>
      <c r="X6236">
        <v>2847</v>
      </c>
      <c r="Y6236" t="s">
        <v>99</v>
      </c>
      <c r="Z6236" t="s">
        <v>100</v>
      </c>
      <c r="AA6236" t="s">
        <v>40820</v>
      </c>
      <c r="AB6236" t="s">
        <v>4307</v>
      </c>
      <c r="AC6236">
        <v>6200</v>
      </c>
      <c r="AD6236" t="s">
        <v>11329</v>
      </c>
      <c r="AE6236">
        <v>6.2972099999999998</v>
      </c>
      <c r="AF6236">
        <v>41643</v>
      </c>
      <c r="AG6236" s="1">
        <v>43059.636805555558</v>
      </c>
      <c r="AH6236" s="1">
        <v>43146.660416666666</v>
      </c>
      <c r="AI6236">
        <v>115.087</v>
      </c>
      <c r="AJ6236">
        <v>-8.3251000000000008</v>
      </c>
      <c r="AK6236">
        <f t="shared" si="194"/>
        <v>2010</v>
      </c>
      <c r="AL6236">
        <f t="shared" si="195"/>
        <v>12</v>
      </c>
    </row>
    <row r="6237" spans="1:38" x14ac:dyDescent="0.25">
      <c r="A6237" t="s">
        <v>6719</v>
      </c>
      <c r="B6237" t="s">
        <v>15572</v>
      </c>
      <c r="C6237">
        <v>4073</v>
      </c>
      <c r="D6237">
        <v>40555</v>
      </c>
      <c r="F6237" t="s">
        <v>15590</v>
      </c>
      <c r="G6237" t="s">
        <v>15591</v>
      </c>
      <c r="H6237" t="s">
        <v>15590</v>
      </c>
      <c r="I6237" t="s">
        <v>76</v>
      </c>
      <c r="J6237" t="s">
        <v>37</v>
      </c>
      <c r="K6237" t="s">
        <v>38</v>
      </c>
      <c r="L6237" t="s">
        <v>123</v>
      </c>
      <c r="M6237" t="s">
        <v>124</v>
      </c>
      <c r="N6237" t="s">
        <v>65</v>
      </c>
      <c r="O6237" t="s">
        <v>66</v>
      </c>
      <c r="P6237" t="s">
        <v>43</v>
      </c>
      <c r="Q6237" t="s">
        <v>44</v>
      </c>
      <c r="R6237">
        <v>5</v>
      </c>
      <c r="S6237">
        <v>0</v>
      </c>
      <c r="W6237" t="s">
        <v>45</v>
      </c>
      <c r="X6237">
        <v>4073</v>
      </c>
      <c r="Y6237" t="s">
        <v>99</v>
      </c>
      <c r="Z6237" t="s">
        <v>100</v>
      </c>
      <c r="AA6237" t="s">
        <v>40820</v>
      </c>
      <c r="AB6237" t="s">
        <v>2224</v>
      </c>
      <c r="AC6237">
        <v>0</v>
      </c>
      <c r="AD6237" t="s">
        <v>15592</v>
      </c>
      <c r="AE6237">
        <v>124.84253</v>
      </c>
      <c r="AF6237">
        <v>41643</v>
      </c>
      <c r="AG6237" s="1">
        <v>43059.636805555558</v>
      </c>
      <c r="AH6237" s="1">
        <v>43146.660416666666</v>
      </c>
      <c r="AI6237">
        <v>97.523899999999998</v>
      </c>
      <c r="AJ6237">
        <v>1.1346000000000001</v>
      </c>
      <c r="AK6237">
        <f t="shared" si="194"/>
        <v>2011</v>
      </c>
      <c r="AL6237">
        <f t="shared" si="195"/>
        <v>1</v>
      </c>
    </row>
    <row r="6238" spans="1:38" x14ac:dyDescent="0.25">
      <c r="A6238" t="s">
        <v>12291</v>
      </c>
      <c r="B6238" t="s">
        <v>12292</v>
      </c>
      <c r="C6238">
        <v>3129</v>
      </c>
      <c r="D6238">
        <v>40590</v>
      </c>
      <c r="F6238" t="s">
        <v>12293</v>
      </c>
      <c r="G6238" t="s">
        <v>12294</v>
      </c>
      <c r="H6238" t="s">
        <v>12293</v>
      </c>
      <c r="I6238" t="s">
        <v>36</v>
      </c>
      <c r="J6238" t="s">
        <v>37</v>
      </c>
      <c r="K6238" t="s">
        <v>38</v>
      </c>
      <c r="L6238" t="s">
        <v>123</v>
      </c>
      <c r="M6238" t="s">
        <v>124</v>
      </c>
      <c r="N6238" t="s">
        <v>41</v>
      </c>
      <c r="O6238" t="s">
        <v>42</v>
      </c>
      <c r="P6238" t="s">
        <v>43</v>
      </c>
      <c r="Q6238" t="s">
        <v>44</v>
      </c>
      <c r="R6238">
        <v>0</v>
      </c>
      <c r="S6238">
        <v>0</v>
      </c>
      <c r="W6238" t="s">
        <v>45</v>
      </c>
      <c r="X6238">
        <v>3129</v>
      </c>
      <c r="Y6238" t="s">
        <v>99</v>
      </c>
      <c r="Z6238" t="s">
        <v>100</v>
      </c>
      <c r="AA6238" t="s">
        <v>40820</v>
      </c>
      <c r="AB6238" t="s">
        <v>2083</v>
      </c>
      <c r="AC6238">
        <v>0</v>
      </c>
      <c r="AD6238" t="s">
        <v>12295</v>
      </c>
      <c r="AE6238">
        <v>11.80827</v>
      </c>
      <c r="AF6238">
        <v>41643</v>
      </c>
      <c r="AG6238" s="1">
        <v>43059.636805555558</v>
      </c>
      <c r="AH6238" s="1">
        <v>43146.660416666666</v>
      </c>
      <c r="AI6238">
        <v>111.28830000000001</v>
      </c>
      <c r="AJ6238">
        <v>-8.1412999999999993</v>
      </c>
      <c r="AK6238">
        <f t="shared" si="194"/>
        <v>2011</v>
      </c>
      <c r="AL6238">
        <f t="shared" si="195"/>
        <v>2</v>
      </c>
    </row>
    <row r="6239" spans="1:38" x14ac:dyDescent="0.25">
      <c r="A6239" t="s">
        <v>14872</v>
      </c>
      <c r="B6239" t="s">
        <v>14873</v>
      </c>
      <c r="C6239">
        <v>3871</v>
      </c>
      <c r="D6239">
        <v>40582</v>
      </c>
      <c r="F6239" t="s">
        <v>14874</v>
      </c>
      <c r="G6239" t="s">
        <v>14875</v>
      </c>
      <c r="H6239" t="s">
        <v>14874</v>
      </c>
      <c r="I6239" t="s">
        <v>43</v>
      </c>
      <c r="J6239" t="s">
        <v>37</v>
      </c>
      <c r="K6239" t="s">
        <v>38</v>
      </c>
      <c r="L6239" t="s">
        <v>123</v>
      </c>
      <c r="M6239" t="s">
        <v>124</v>
      </c>
      <c r="N6239" t="s">
        <v>41</v>
      </c>
      <c r="O6239" t="s">
        <v>42</v>
      </c>
      <c r="P6239" t="s">
        <v>43</v>
      </c>
      <c r="Q6239" t="s">
        <v>44</v>
      </c>
      <c r="R6239">
        <v>1</v>
      </c>
      <c r="S6239">
        <v>0</v>
      </c>
      <c r="W6239" t="s">
        <v>45</v>
      </c>
      <c r="X6239">
        <v>3871</v>
      </c>
      <c r="Y6239" t="s">
        <v>99</v>
      </c>
      <c r="Z6239" t="s">
        <v>100</v>
      </c>
      <c r="AA6239" t="s">
        <v>40820</v>
      </c>
      <c r="AB6239" t="s">
        <v>2154</v>
      </c>
      <c r="AC6239">
        <v>0</v>
      </c>
      <c r="AD6239" t="s">
        <v>14876</v>
      </c>
      <c r="AE6239">
        <v>66.458539999999999</v>
      </c>
      <c r="AF6239">
        <v>41643</v>
      </c>
      <c r="AG6239" s="1">
        <v>43059.636805555558</v>
      </c>
      <c r="AH6239" s="1">
        <v>43146.660416666666</v>
      </c>
      <c r="AI6239">
        <v>138.1165</v>
      </c>
      <c r="AJ6239">
        <v>-4.1929999999999996</v>
      </c>
      <c r="AK6239">
        <f t="shared" si="194"/>
        <v>2011</v>
      </c>
      <c r="AL6239">
        <f t="shared" si="195"/>
        <v>2</v>
      </c>
    </row>
    <row r="6240" spans="1:38" x14ac:dyDescent="0.25">
      <c r="A6240" t="s">
        <v>13466</v>
      </c>
      <c r="B6240" t="s">
        <v>13467</v>
      </c>
      <c r="C6240">
        <v>3453</v>
      </c>
      <c r="D6240">
        <v>40607</v>
      </c>
      <c r="F6240" t="s">
        <v>13468</v>
      </c>
      <c r="G6240" t="s">
        <v>13469</v>
      </c>
      <c r="H6240" t="s">
        <v>13468</v>
      </c>
      <c r="I6240" t="s">
        <v>64</v>
      </c>
      <c r="J6240" t="s">
        <v>37</v>
      </c>
      <c r="K6240" t="s">
        <v>38</v>
      </c>
      <c r="L6240" t="s">
        <v>123</v>
      </c>
      <c r="M6240" t="s">
        <v>124</v>
      </c>
      <c r="N6240" t="s">
        <v>41</v>
      </c>
      <c r="O6240" t="s">
        <v>42</v>
      </c>
      <c r="P6240" t="s">
        <v>43</v>
      </c>
      <c r="Q6240" t="s">
        <v>44</v>
      </c>
      <c r="R6240">
        <v>0</v>
      </c>
      <c r="S6240">
        <v>0</v>
      </c>
      <c r="W6240" t="s">
        <v>45</v>
      </c>
      <c r="X6240">
        <v>3453</v>
      </c>
      <c r="Y6240" t="s">
        <v>99</v>
      </c>
      <c r="Z6240" t="s">
        <v>100</v>
      </c>
      <c r="AA6240" t="s">
        <v>40820</v>
      </c>
      <c r="AB6240" t="s">
        <v>2887</v>
      </c>
      <c r="AC6240">
        <v>0</v>
      </c>
      <c r="AD6240" t="s">
        <v>13470</v>
      </c>
      <c r="AE6240">
        <v>13.51543</v>
      </c>
      <c r="AF6240">
        <v>41643</v>
      </c>
      <c r="AG6240" s="1">
        <v>43059.636805555558</v>
      </c>
      <c r="AH6240" s="1">
        <v>43146.660416666666</v>
      </c>
      <c r="AI6240">
        <v>121.0874</v>
      </c>
      <c r="AJ6240">
        <v>-2.7570999999999999</v>
      </c>
      <c r="AK6240">
        <f t="shared" si="194"/>
        <v>2011</v>
      </c>
      <c r="AL6240">
        <f t="shared" si="195"/>
        <v>3</v>
      </c>
    </row>
    <row r="6241" spans="1:38" x14ac:dyDescent="0.25">
      <c r="A6241" t="s">
        <v>4129</v>
      </c>
      <c r="B6241" t="s">
        <v>15448</v>
      </c>
      <c r="C6241">
        <v>4034</v>
      </c>
      <c r="D6241">
        <v>40613</v>
      </c>
      <c r="F6241" t="s">
        <v>15449</v>
      </c>
      <c r="G6241" t="s">
        <v>15450</v>
      </c>
      <c r="H6241" t="s">
        <v>15449</v>
      </c>
      <c r="I6241" t="s">
        <v>267</v>
      </c>
      <c r="J6241" t="s">
        <v>37</v>
      </c>
      <c r="K6241" t="s">
        <v>38</v>
      </c>
      <c r="L6241" t="s">
        <v>123</v>
      </c>
      <c r="M6241" t="s">
        <v>124</v>
      </c>
      <c r="N6241" t="s">
        <v>41</v>
      </c>
      <c r="O6241" t="s">
        <v>42</v>
      </c>
      <c r="P6241" t="s">
        <v>43</v>
      </c>
      <c r="Q6241" t="s">
        <v>44</v>
      </c>
      <c r="R6241">
        <v>0</v>
      </c>
      <c r="S6241">
        <v>0</v>
      </c>
      <c r="W6241" t="s">
        <v>45</v>
      </c>
      <c r="X6241">
        <v>4034</v>
      </c>
      <c r="Y6241" t="s">
        <v>99</v>
      </c>
      <c r="Z6241" t="s">
        <v>100</v>
      </c>
      <c r="AA6241" t="s">
        <v>40820</v>
      </c>
      <c r="AB6241" t="s">
        <v>1950</v>
      </c>
      <c r="AC6241">
        <v>800000</v>
      </c>
      <c r="AD6241" t="s">
        <v>9606</v>
      </c>
      <c r="AE6241">
        <v>7.0290299999999997</v>
      </c>
      <c r="AF6241">
        <v>41643</v>
      </c>
      <c r="AG6241" s="1">
        <v>43059.636805555558</v>
      </c>
      <c r="AH6241" s="1">
        <v>43146.660416666666</v>
      </c>
      <c r="AI6241">
        <v>106.8343</v>
      </c>
      <c r="AJ6241">
        <v>-6.6391999999999998</v>
      </c>
      <c r="AK6241">
        <f t="shared" si="194"/>
        <v>2011</v>
      </c>
      <c r="AL6241">
        <f t="shared" si="195"/>
        <v>3</v>
      </c>
    </row>
    <row r="6242" spans="1:38" x14ac:dyDescent="0.25">
      <c r="A6242" t="s">
        <v>4129</v>
      </c>
      <c r="B6242" t="s">
        <v>15448</v>
      </c>
      <c r="C6242">
        <v>4035</v>
      </c>
      <c r="D6242">
        <v>40613</v>
      </c>
      <c r="F6242" t="s">
        <v>15451</v>
      </c>
      <c r="G6242" t="s">
        <v>15452</v>
      </c>
      <c r="H6242" t="s">
        <v>15451</v>
      </c>
      <c r="I6242" t="s">
        <v>36</v>
      </c>
      <c r="J6242" t="s">
        <v>37</v>
      </c>
      <c r="K6242" t="s">
        <v>38</v>
      </c>
      <c r="L6242" t="s">
        <v>123</v>
      </c>
      <c r="M6242" t="s">
        <v>124</v>
      </c>
      <c r="N6242" t="s">
        <v>41</v>
      </c>
      <c r="O6242" t="s">
        <v>42</v>
      </c>
      <c r="P6242" t="s">
        <v>43</v>
      </c>
      <c r="Q6242" t="s">
        <v>44</v>
      </c>
      <c r="R6242">
        <v>1</v>
      </c>
      <c r="S6242">
        <v>0</v>
      </c>
      <c r="W6242" t="s">
        <v>45</v>
      </c>
      <c r="X6242">
        <v>4035</v>
      </c>
      <c r="Y6242" t="s">
        <v>99</v>
      </c>
      <c r="Z6242" t="s">
        <v>100</v>
      </c>
      <c r="AA6242" t="s">
        <v>40820</v>
      </c>
      <c r="AB6242" t="s">
        <v>1950</v>
      </c>
      <c r="AC6242">
        <v>800000</v>
      </c>
      <c r="AD6242" t="s">
        <v>9606</v>
      </c>
      <c r="AE6242">
        <v>4.2834300000000001</v>
      </c>
      <c r="AF6242">
        <v>41643</v>
      </c>
      <c r="AG6242" s="1">
        <v>43059.636805555558</v>
      </c>
      <c r="AH6242" s="1">
        <v>43146.660416666666</v>
      </c>
      <c r="AI6242">
        <v>106.82689999999999</v>
      </c>
      <c r="AJ6242">
        <v>-6.5857000000000001</v>
      </c>
      <c r="AK6242">
        <f t="shared" si="194"/>
        <v>2011</v>
      </c>
      <c r="AL6242">
        <f t="shared" si="195"/>
        <v>3</v>
      </c>
    </row>
    <row r="6243" spans="1:38" x14ac:dyDescent="0.25">
      <c r="A6243" t="s">
        <v>3947</v>
      </c>
      <c r="B6243" t="s">
        <v>13205</v>
      </c>
      <c r="C6243">
        <v>3377</v>
      </c>
      <c r="D6243">
        <v>40650</v>
      </c>
      <c r="F6243" t="s">
        <v>13206</v>
      </c>
      <c r="G6243" t="s">
        <v>13207</v>
      </c>
      <c r="H6243" t="s">
        <v>13208</v>
      </c>
      <c r="I6243" t="s">
        <v>43</v>
      </c>
      <c r="J6243" t="s">
        <v>37</v>
      </c>
      <c r="K6243" t="s">
        <v>38</v>
      </c>
      <c r="L6243" t="s">
        <v>123</v>
      </c>
      <c r="M6243" t="s">
        <v>124</v>
      </c>
      <c r="N6243" t="s">
        <v>65</v>
      </c>
      <c r="O6243" t="s">
        <v>66</v>
      </c>
      <c r="P6243" t="s">
        <v>43</v>
      </c>
      <c r="Q6243" t="s">
        <v>44</v>
      </c>
      <c r="R6243">
        <v>10</v>
      </c>
      <c r="S6243">
        <v>0</v>
      </c>
      <c r="W6243" t="s">
        <v>45</v>
      </c>
      <c r="X6243">
        <v>3377</v>
      </c>
      <c r="Y6243" t="s">
        <v>99</v>
      </c>
      <c r="Z6243" t="s">
        <v>100</v>
      </c>
      <c r="AA6243" t="s">
        <v>40820</v>
      </c>
      <c r="AB6243" t="s">
        <v>2083</v>
      </c>
      <c r="AC6243">
        <v>22871</v>
      </c>
      <c r="AD6243" t="s">
        <v>13209</v>
      </c>
      <c r="AE6243">
        <v>13.08864</v>
      </c>
      <c r="AF6243">
        <v>41643</v>
      </c>
      <c r="AG6243" s="1">
        <v>43059.636805555558</v>
      </c>
      <c r="AH6243" s="1">
        <v>43146.660416666666</v>
      </c>
      <c r="AI6243">
        <v>112.3245</v>
      </c>
      <c r="AJ6243">
        <v>-7.7819000000000003</v>
      </c>
      <c r="AK6243">
        <f t="shared" si="194"/>
        <v>2011</v>
      </c>
      <c r="AL6243">
        <f t="shared" si="195"/>
        <v>4</v>
      </c>
    </row>
    <row r="6244" spans="1:38" x14ac:dyDescent="0.25">
      <c r="A6244" t="s">
        <v>4129</v>
      </c>
      <c r="B6244" t="s">
        <v>13233</v>
      </c>
      <c r="C6244">
        <v>3384</v>
      </c>
      <c r="D6244">
        <v>40653</v>
      </c>
      <c r="F6244" t="s">
        <v>13234</v>
      </c>
      <c r="G6244" t="s">
        <v>13235</v>
      </c>
      <c r="H6244" t="s">
        <v>13234</v>
      </c>
      <c r="I6244" t="s">
        <v>76</v>
      </c>
      <c r="J6244" t="s">
        <v>37</v>
      </c>
      <c r="K6244" t="s">
        <v>38</v>
      </c>
      <c r="L6244" t="s">
        <v>123</v>
      </c>
      <c r="M6244" t="s">
        <v>124</v>
      </c>
      <c r="N6244" t="s">
        <v>41</v>
      </c>
      <c r="O6244" t="s">
        <v>42</v>
      </c>
      <c r="P6244" t="s">
        <v>43</v>
      </c>
      <c r="Q6244" t="s">
        <v>44</v>
      </c>
      <c r="R6244">
        <v>4</v>
      </c>
      <c r="S6244">
        <v>0</v>
      </c>
      <c r="W6244" t="s">
        <v>45</v>
      </c>
      <c r="X6244">
        <v>3384</v>
      </c>
      <c r="Y6244" t="s">
        <v>99</v>
      </c>
      <c r="Z6244" t="s">
        <v>100</v>
      </c>
      <c r="AA6244" t="s">
        <v>40820</v>
      </c>
      <c r="AB6244" t="s">
        <v>1950</v>
      </c>
      <c r="AC6244">
        <v>800000</v>
      </c>
      <c r="AD6244" t="s">
        <v>9606</v>
      </c>
      <c r="AE6244">
        <v>2.1099700000000001</v>
      </c>
      <c r="AF6244">
        <v>41643</v>
      </c>
      <c r="AG6244" s="1">
        <v>43059.636805555558</v>
      </c>
      <c r="AH6244" s="1">
        <v>43146.660416666666</v>
      </c>
      <c r="AI6244">
        <v>106.7732</v>
      </c>
      <c r="AJ6244">
        <v>-6.5839999999999996</v>
      </c>
      <c r="AK6244">
        <f t="shared" si="194"/>
        <v>2011</v>
      </c>
      <c r="AL6244">
        <f t="shared" si="195"/>
        <v>4</v>
      </c>
    </row>
    <row r="6245" spans="1:38" x14ac:dyDescent="0.25">
      <c r="A6245" t="s">
        <v>4129</v>
      </c>
      <c r="B6245" t="s">
        <v>13387</v>
      </c>
      <c r="C6245">
        <v>3429</v>
      </c>
      <c r="D6245">
        <v>40660</v>
      </c>
      <c r="F6245" t="s">
        <v>13388</v>
      </c>
      <c r="G6245" t="s">
        <v>13389</v>
      </c>
      <c r="H6245" t="s">
        <v>13388</v>
      </c>
      <c r="I6245" t="s">
        <v>72</v>
      </c>
      <c r="J6245" t="s">
        <v>37</v>
      </c>
      <c r="K6245" t="s">
        <v>38</v>
      </c>
      <c r="L6245" t="s">
        <v>123</v>
      </c>
      <c r="M6245" t="s">
        <v>124</v>
      </c>
      <c r="N6245" t="s">
        <v>41</v>
      </c>
      <c r="O6245" t="s">
        <v>42</v>
      </c>
      <c r="P6245" t="s">
        <v>43</v>
      </c>
      <c r="Q6245" t="s">
        <v>44</v>
      </c>
      <c r="R6245">
        <v>3</v>
      </c>
      <c r="S6245">
        <v>0</v>
      </c>
      <c r="W6245" t="s">
        <v>45</v>
      </c>
      <c r="X6245">
        <v>3429</v>
      </c>
      <c r="Y6245" t="s">
        <v>99</v>
      </c>
      <c r="Z6245" t="s">
        <v>100</v>
      </c>
      <c r="AA6245" t="s">
        <v>40820</v>
      </c>
      <c r="AB6245" t="s">
        <v>2887</v>
      </c>
      <c r="AC6245">
        <v>0</v>
      </c>
      <c r="AD6245" t="s">
        <v>13390</v>
      </c>
      <c r="AE6245">
        <v>7.8262499999999999</v>
      </c>
      <c r="AF6245">
        <v>41643</v>
      </c>
      <c r="AG6245" s="1">
        <v>43059.636805555558</v>
      </c>
      <c r="AH6245" s="1">
        <v>43146.660416666666</v>
      </c>
      <c r="AI6245">
        <v>119.7979</v>
      </c>
      <c r="AJ6245">
        <v>-3.1448</v>
      </c>
      <c r="AK6245">
        <f t="shared" si="194"/>
        <v>2011</v>
      </c>
      <c r="AL6245">
        <f t="shared" si="195"/>
        <v>4</v>
      </c>
    </row>
    <row r="6246" spans="1:38" x14ac:dyDescent="0.25">
      <c r="A6246" t="s">
        <v>4129</v>
      </c>
      <c r="B6246" t="s">
        <v>15459</v>
      </c>
      <c r="C6246">
        <v>4038</v>
      </c>
      <c r="D6246">
        <v>40644</v>
      </c>
      <c r="F6246" t="s">
        <v>15460</v>
      </c>
      <c r="G6246" t="s">
        <v>15461</v>
      </c>
      <c r="H6246" t="s">
        <v>15460</v>
      </c>
      <c r="I6246" t="s">
        <v>36</v>
      </c>
      <c r="J6246" t="s">
        <v>37</v>
      </c>
      <c r="K6246" t="s">
        <v>38</v>
      </c>
      <c r="L6246" t="s">
        <v>123</v>
      </c>
      <c r="M6246" t="s">
        <v>124</v>
      </c>
      <c r="N6246" t="s">
        <v>41</v>
      </c>
      <c r="O6246" t="s">
        <v>42</v>
      </c>
      <c r="P6246" t="s">
        <v>43</v>
      </c>
      <c r="Q6246" t="s">
        <v>44</v>
      </c>
      <c r="R6246">
        <v>0</v>
      </c>
      <c r="S6246">
        <v>0</v>
      </c>
      <c r="W6246" t="s">
        <v>45</v>
      </c>
      <c r="X6246">
        <v>4038</v>
      </c>
      <c r="Y6246" t="s">
        <v>99</v>
      </c>
      <c r="Z6246" t="s">
        <v>100</v>
      </c>
      <c r="AA6246" t="s">
        <v>40820</v>
      </c>
      <c r="AB6246" t="s">
        <v>1950</v>
      </c>
      <c r="AC6246">
        <v>0</v>
      </c>
      <c r="AD6246" t="s">
        <v>15462</v>
      </c>
      <c r="AE6246">
        <v>2.8197000000000001</v>
      </c>
      <c r="AF6246">
        <v>41643</v>
      </c>
      <c r="AG6246" s="1">
        <v>43059.636805555558</v>
      </c>
      <c r="AH6246" s="1">
        <v>43146.660416666666</v>
      </c>
      <c r="AI6246">
        <v>106.70180000000001</v>
      </c>
      <c r="AJ6246">
        <v>-6.9787999999999997</v>
      </c>
      <c r="AK6246">
        <f t="shared" si="194"/>
        <v>2011</v>
      </c>
      <c r="AL6246">
        <f t="shared" si="195"/>
        <v>4</v>
      </c>
    </row>
    <row r="6247" spans="1:38" x14ac:dyDescent="0.25">
      <c r="A6247" t="s">
        <v>4129</v>
      </c>
      <c r="B6247" t="s">
        <v>15459</v>
      </c>
      <c r="C6247">
        <v>4039</v>
      </c>
      <c r="D6247">
        <v>40644</v>
      </c>
      <c r="F6247" t="s">
        <v>15463</v>
      </c>
      <c r="G6247" t="s">
        <v>15461</v>
      </c>
      <c r="H6247" t="s">
        <v>15463</v>
      </c>
      <c r="I6247" t="s">
        <v>72</v>
      </c>
      <c r="J6247" t="s">
        <v>37</v>
      </c>
      <c r="K6247" t="s">
        <v>38</v>
      </c>
      <c r="L6247" t="s">
        <v>123</v>
      </c>
      <c r="M6247" t="s">
        <v>124</v>
      </c>
      <c r="N6247" t="s">
        <v>41</v>
      </c>
      <c r="O6247" t="s">
        <v>42</v>
      </c>
      <c r="P6247" t="s">
        <v>43</v>
      </c>
      <c r="Q6247" t="s">
        <v>44</v>
      </c>
      <c r="R6247">
        <v>0</v>
      </c>
      <c r="S6247">
        <v>0</v>
      </c>
      <c r="W6247" t="s">
        <v>45</v>
      </c>
      <c r="X6247">
        <v>4039</v>
      </c>
      <c r="Y6247" t="s">
        <v>99</v>
      </c>
      <c r="Z6247" t="s">
        <v>100</v>
      </c>
      <c r="AA6247" t="s">
        <v>40820</v>
      </c>
      <c r="AB6247" t="s">
        <v>1950</v>
      </c>
      <c r="AC6247">
        <v>276414</v>
      </c>
      <c r="AD6247" t="s">
        <v>15464</v>
      </c>
      <c r="AE6247">
        <v>6.4795199999999999</v>
      </c>
      <c r="AF6247">
        <v>41643</v>
      </c>
      <c r="AG6247" s="1">
        <v>43059.636805555558</v>
      </c>
      <c r="AH6247" s="1">
        <v>43146.660416666666</v>
      </c>
      <c r="AI6247">
        <v>106.8903</v>
      </c>
      <c r="AJ6247">
        <v>-6.8720999999999997</v>
      </c>
      <c r="AK6247">
        <f t="shared" si="194"/>
        <v>2011</v>
      </c>
      <c r="AL6247">
        <f t="shared" si="195"/>
        <v>4</v>
      </c>
    </row>
    <row r="6248" spans="1:38" x14ac:dyDescent="0.25">
      <c r="A6248" t="s">
        <v>4129</v>
      </c>
      <c r="B6248" t="s">
        <v>15459</v>
      </c>
      <c r="C6248">
        <v>4040</v>
      </c>
      <c r="D6248">
        <v>40644</v>
      </c>
      <c r="F6248" t="s">
        <v>15465</v>
      </c>
      <c r="G6248" t="s">
        <v>15461</v>
      </c>
      <c r="H6248" t="s">
        <v>15465</v>
      </c>
      <c r="I6248" t="s">
        <v>36</v>
      </c>
      <c r="J6248" t="s">
        <v>37</v>
      </c>
      <c r="K6248" t="s">
        <v>38</v>
      </c>
      <c r="L6248" t="s">
        <v>123</v>
      </c>
      <c r="M6248" t="s">
        <v>124</v>
      </c>
      <c r="N6248" t="s">
        <v>41</v>
      </c>
      <c r="O6248" t="s">
        <v>42</v>
      </c>
      <c r="P6248" t="s">
        <v>43</v>
      </c>
      <c r="Q6248" t="s">
        <v>44</v>
      </c>
      <c r="R6248">
        <v>0</v>
      </c>
      <c r="S6248">
        <v>0</v>
      </c>
      <c r="W6248" t="s">
        <v>45</v>
      </c>
      <c r="X6248">
        <v>4040</v>
      </c>
      <c r="Y6248" t="s">
        <v>99</v>
      </c>
      <c r="Z6248" t="s">
        <v>100</v>
      </c>
      <c r="AA6248" t="s">
        <v>40820</v>
      </c>
      <c r="AB6248" t="s">
        <v>1950</v>
      </c>
      <c r="AC6248">
        <v>0</v>
      </c>
      <c r="AD6248" t="s">
        <v>15462</v>
      </c>
      <c r="AE6248">
        <v>3.2657099999999999</v>
      </c>
      <c r="AF6248">
        <v>41643</v>
      </c>
      <c r="AG6248" s="1">
        <v>43059.636805555558</v>
      </c>
      <c r="AH6248" s="1">
        <v>43146.660416666666</v>
      </c>
      <c r="AI6248">
        <v>106.72329999999999</v>
      </c>
      <c r="AJ6248">
        <v>-6.9696999999999996</v>
      </c>
      <c r="AK6248">
        <f t="shared" si="194"/>
        <v>2011</v>
      </c>
      <c r="AL6248">
        <f t="shared" si="195"/>
        <v>4</v>
      </c>
    </row>
    <row r="6249" spans="1:38" x14ac:dyDescent="0.25">
      <c r="A6249" t="s">
        <v>14404</v>
      </c>
      <c r="B6249" t="s">
        <v>15617</v>
      </c>
      <c r="C6249">
        <v>4084</v>
      </c>
      <c r="D6249">
        <v>40645</v>
      </c>
      <c r="F6249" t="s">
        <v>15618</v>
      </c>
      <c r="G6249" t="s">
        <v>15619</v>
      </c>
      <c r="H6249" t="s">
        <v>15618</v>
      </c>
      <c r="I6249" t="s">
        <v>36</v>
      </c>
      <c r="J6249" t="s">
        <v>37</v>
      </c>
      <c r="K6249" t="s">
        <v>38</v>
      </c>
      <c r="L6249" t="s">
        <v>123</v>
      </c>
      <c r="M6249" t="s">
        <v>124</v>
      </c>
      <c r="N6249" t="s">
        <v>65</v>
      </c>
      <c r="O6249" t="s">
        <v>66</v>
      </c>
      <c r="P6249" t="s">
        <v>43</v>
      </c>
      <c r="Q6249" t="s">
        <v>44</v>
      </c>
      <c r="R6249">
        <v>11</v>
      </c>
      <c r="S6249">
        <v>0</v>
      </c>
      <c r="W6249" t="s">
        <v>45</v>
      </c>
      <c r="X6249">
        <v>4084</v>
      </c>
      <c r="Y6249" t="s">
        <v>99</v>
      </c>
      <c r="Z6249" t="s">
        <v>100</v>
      </c>
      <c r="AA6249" t="s">
        <v>40820</v>
      </c>
      <c r="AB6249" t="s">
        <v>2887</v>
      </c>
      <c r="AC6249">
        <v>1321717</v>
      </c>
      <c r="AD6249" t="s">
        <v>15620</v>
      </c>
      <c r="AE6249">
        <v>1.01396</v>
      </c>
      <c r="AF6249">
        <v>41643</v>
      </c>
      <c r="AG6249" s="1">
        <v>43059.636805555558</v>
      </c>
      <c r="AH6249" s="1">
        <v>43146.660416666666</v>
      </c>
      <c r="AI6249">
        <v>119.41670000000001</v>
      </c>
      <c r="AJ6249">
        <v>-5.1326000000000001</v>
      </c>
      <c r="AK6249">
        <f t="shared" si="194"/>
        <v>2011</v>
      </c>
      <c r="AL6249">
        <f t="shared" si="195"/>
        <v>4</v>
      </c>
    </row>
    <row r="6250" spans="1:38" x14ac:dyDescent="0.25">
      <c r="A6250" t="s">
        <v>13466</v>
      </c>
      <c r="B6250" t="s">
        <v>13467</v>
      </c>
      <c r="C6250">
        <v>3465</v>
      </c>
      <c r="D6250">
        <v>40668</v>
      </c>
      <c r="F6250" t="s">
        <v>13513</v>
      </c>
      <c r="G6250" t="s">
        <v>13514</v>
      </c>
      <c r="H6250" t="s">
        <v>13513</v>
      </c>
      <c r="I6250" t="s">
        <v>76</v>
      </c>
      <c r="J6250" t="s">
        <v>37</v>
      </c>
      <c r="K6250" t="s">
        <v>38</v>
      </c>
      <c r="L6250" t="s">
        <v>123</v>
      </c>
      <c r="M6250" t="s">
        <v>124</v>
      </c>
      <c r="N6250" t="s">
        <v>41</v>
      </c>
      <c r="O6250" t="s">
        <v>42</v>
      </c>
      <c r="P6250" t="s">
        <v>43</v>
      </c>
      <c r="Q6250" t="s">
        <v>44</v>
      </c>
      <c r="R6250">
        <v>0</v>
      </c>
      <c r="S6250">
        <v>0</v>
      </c>
      <c r="W6250" t="s">
        <v>45</v>
      </c>
      <c r="X6250">
        <v>3465</v>
      </c>
      <c r="Y6250" t="s">
        <v>99</v>
      </c>
      <c r="Z6250" t="s">
        <v>100</v>
      </c>
      <c r="AA6250" t="s">
        <v>40820</v>
      </c>
      <c r="AB6250" t="s">
        <v>2887</v>
      </c>
      <c r="AC6250">
        <v>0</v>
      </c>
      <c r="AD6250" t="s">
        <v>13515</v>
      </c>
      <c r="AE6250">
        <v>3.0796700000000001</v>
      </c>
      <c r="AF6250">
        <v>41643</v>
      </c>
      <c r="AG6250" s="1">
        <v>43059.636805555558</v>
      </c>
      <c r="AH6250" s="1">
        <v>43146.660416666666</v>
      </c>
      <c r="AI6250">
        <v>119.6525</v>
      </c>
      <c r="AJ6250">
        <v>-3.6848999999999998</v>
      </c>
      <c r="AK6250">
        <f t="shared" si="194"/>
        <v>2011</v>
      </c>
      <c r="AL6250">
        <f t="shared" si="195"/>
        <v>5</v>
      </c>
    </row>
    <row r="6251" spans="1:38" x14ac:dyDescent="0.25">
      <c r="A6251" t="s">
        <v>4129</v>
      </c>
      <c r="B6251" t="s">
        <v>13521</v>
      </c>
      <c r="C6251">
        <v>3467</v>
      </c>
      <c r="D6251">
        <v>40699</v>
      </c>
      <c r="F6251" t="s">
        <v>13522</v>
      </c>
      <c r="G6251" t="s">
        <v>13523</v>
      </c>
      <c r="H6251" t="s">
        <v>13522</v>
      </c>
      <c r="I6251" t="s">
        <v>36</v>
      </c>
      <c r="J6251" t="s">
        <v>37</v>
      </c>
      <c r="K6251" t="s">
        <v>38</v>
      </c>
      <c r="L6251" t="s">
        <v>123</v>
      </c>
      <c r="M6251" t="s">
        <v>124</v>
      </c>
      <c r="N6251" t="s">
        <v>41</v>
      </c>
      <c r="O6251" t="s">
        <v>42</v>
      </c>
      <c r="P6251" t="s">
        <v>43</v>
      </c>
      <c r="Q6251" t="s">
        <v>44</v>
      </c>
      <c r="R6251">
        <v>0</v>
      </c>
      <c r="S6251">
        <v>0</v>
      </c>
      <c r="W6251" t="s">
        <v>45</v>
      </c>
      <c r="X6251">
        <v>3467</v>
      </c>
      <c r="Y6251" t="s">
        <v>99</v>
      </c>
      <c r="Z6251" t="s">
        <v>100</v>
      </c>
      <c r="AA6251" t="s">
        <v>40820</v>
      </c>
      <c r="AB6251" t="s">
        <v>1950</v>
      </c>
      <c r="AC6251">
        <v>0</v>
      </c>
      <c r="AD6251" t="s">
        <v>13524</v>
      </c>
      <c r="AE6251">
        <v>0.85460000000000003</v>
      </c>
      <c r="AF6251">
        <v>41643</v>
      </c>
      <c r="AG6251" s="1">
        <v>43059.636805555558</v>
      </c>
      <c r="AH6251" s="1">
        <v>43146.660416666666</v>
      </c>
      <c r="AI6251">
        <v>108.0197</v>
      </c>
      <c r="AJ6251">
        <v>-7.2268999999999997</v>
      </c>
      <c r="AK6251">
        <f t="shared" si="194"/>
        <v>2011</v>
      </c>
      <c r="AL6251">
        <f t="shared" si="195"/>
        <v>6</v>
      </c>
    </row>
    <row r="6252" spans="1:38" x14ac:dyDescent="0.25">
      <c r="A6252" t="s">
        <v>13466</v>
      </c>
      <c r="B6252" t="s">
        <v>13467</v>
      </c>
      <c r="C6252">
        <v>3468</v>
      </c>
      <c r="D6252">
        <v>40699</v>
      </c>
      <c r="F6252" t="s">
        <v>13525</v>
      </c>
      <c r="G6252" t="s">
        <v>13526</v>
      </c>
      <c r="H6252" t="s">
        <v>13525</v>
      </c>
      <c r="I6252" t="s">
        <v>36</v>
      </c>
      <c r="J6252" t="s">
        <v>37</v>
      </c>
      <c r="K6252" t="s">
        <v>38</v>
      </c>
      <c r="L6252" t="s">
        <v>123</v>
      </c>
      <c r="M6252" t="s">
        <v>124</v>
      </c>
      <c r="N6252" t="s">
        <v>41</v>
      </c>
      <c r="O6252" t="s">
        <v>42</v>
      </c>
      <c r="P6252" t="s">
        <v>43</v>
      </c>
      <c r="Q6252" t="s">
        <v>44</v>
      </c>
      <c r="R6252">
        <v>3</v>
      </c>
      <c r="S6252">
        <v>0</v>
      </c>
      <c r="W6252" t="s">
        <v>45</v>
      </c>
      <c r="X6252">
        <v>3468</v>
      </c>
      <c r="Y6252" t="s">
        <v>99</v>
      </c>
      <c r="Z6252" t="s">
        <v>100</v>
      </c>
      <c r="AA6252" t="s">
        <v>40820</v>
      </c>
      <c r="AB6252" t="s">
        <v>1950</v>
      </c>
      <c r="AC6252">
        <v>0</v>
      </c>
      <c r="AD6252" t="s">
        <v>13527</v>
      </c>
      <c r="AE6252">
        <v>3.2196500000000001</v>
      </c>
      <c r="AF6252">
        <v>41643</v>
      </c>
      <c r="AG6252" s="1">
        <v>43059.636805555558</v>
      </c>
      <c r="AH6252" s="1">
        <v>43146.660416666666</v>
      </c>
      <c r="AI6252">
        <v>107.6982</v>
      </c>
      <c r="AJ6252">
        <v>-7.5090000000000003</v>
      </c>
      <c r="AK6252">
        <f t="shared" si="194"/>
        <v>2011</v>
      </c>
      <c r="AL6252">
        <f t="shared" si="195"/>
        <v>6</v>
      </c>
    </row>
    <row r="6253" spans="1:38" x14ac:dyDescent="0.25">
      <c r="A6253" t="s">
        <v>2129</v>
      </c>
      <c r="B6253" t="s">
        <v>13528</v>
      </c>
      <c r="C6253">
        <v>3469</v>
      </c>
      <c r="D6253">
        <v>40699</v>
      </c>
      <c r="F6253" t="s">
        <v>13529</v>
      </c>
      <c r="G6253" t="s">
        <v>13530</v>
      </c>
      <c r="H6253" t="s">
        <v>13529</v>
      </c>
      <c r="I6253" t="s">
        <v>72</v>
      </c>
      <c r="J6253" t="s">
        <v>37</v>
      </c>
      <c r="K6253" t="s">
        <v>38</v>
      </c>
      <c r="L6253" t="s">
        <v>123</v>
      </c>
      <c r="M6253" t="s">
        <v>124</v>
      </c>
      <c r="N6253" t="s">
        <v>65</v>
      </c>
      <c r="O6253" t="s">
        <v>66</v>
      </c>
      <c r="P6253" t="s">
        <v>43</v>
      </c>
      <c r="Q6253" t="s">
        <v>44</v>
      </c>
      <c r="R6253">
        <v>17</v>
      </c>
      <c r="S6253">
        <v>0</v>
      </c>
      <c r="W6253" t="s">
        <v>45</v>
      </c>
      <c r="X6253">
        <v>3469</v>
      </c>
      <c r="Y6253" t="s">
        <v>99</v>
      </c>
      <c r="Z6253" t="s">
        <v>100</v>
      </c>
      <c r="AA6253" t="s">
        <v>40820</v>
      </c>
      <c r="AB6253" t="s">
        <v>1950</v>
      </c>
      <c r="AC6253">
        <v>0</v>
      </c>
      <c r="AD6253" t="s">
        <v>13531</v>
      </c>
      <c r="AE6253">
        <v>0.61384000000000005</v>
      </c>
      <c r="AF6253">
        <v>41643</v>
      </c>
      <c r="AG6253" s="1">
        <v>43059.636805555558</v>
      </c>
      <c r="AH6253" s="1">
        <v>43146.660416666666</v>
      </c>
      <c r="AI6253">
        <v>107.7705</v>
      </c>
      <c r="AJ6253">
        <v>-7.5907</v>
      </c>
      <c r="AK6253">
        <f t="shared" si="194"/>
        <v>2011</v>
      </c>
      <c r="AL6253">
        <f t="shared" si="195"/>
        <v>6</v>
      </c>
    </row>
    <row r="6254" spans="1:38" x14ac:dyDescent="0.25">
      <c r="A6254" t="s">
        <v>11619</v>
      </c>
      <c r="B6254" t="s">
        <v>14110</v>
      </c>
      <c r="C6254">
        <v>3630</v>
      </c>
      <c r="D6254">
        <v>40713</v>
      </c>
      <c r="F6254" t="s">
        <v>14111</v>
      </c>
      <c r="G6254" t="s">
        <v>14112</v>
      </c>
      <c r="H6254" t="s">
        <v>14111</v>
      </c>
      <c r="I6254" t="s">
        <v>76</v>
      </c>
      <c r="J6254" t="s">
        <v>37</v>
      </c>
      <c r="K6254" t="s">
        <v>38</v>
      </c>
      <c r="L6254" t="s">
        <v>123</v>
      </c>
      <c r="M6254" t="s">
        <v>124</v>
      </c>
      <c r="N6254" t="s">
        <v>41</v>
      </c>
      <c r="O6254" t="s">
        <v>42</v>
      </c>
      <c r="P6254" t="s">
        <v>878</v>
      </c>
      <c r="Q6254" t="s">
        <v>879</v>
      </c>
      <c r="R6254">
        <v>2</v>
      </c>
      <c r="S6254">
        <v>0</v>
      </c>
      <c r="W6254" t="s">
        <v>45</v>
      </c>
      <c r="X6254">
        <v>3630</v>
      </c>
      <c r="Y6254" t="s">
        <v>99</v>
      </c>
      <c r="Z6254" t="s">
        <v>100</v>
      </c>
      <c r="AA6254" t="s">
        <v>40820</v>
      </c>
      <c r="AB6254" t="s">
        <v>180</v>
      </c>
      <c r="AC6254">
        <v>0</v>
      </c>
      <c r="AD6254" t="s">
        <v>14113</v>
      </c>
      <c r="AE6254">
        <v>0.9556</v>
      </c>
      <c r="AF6254">
        <v>41643</v>
      </c>
      <c r="AG6254" s="1">
        <v>43059.636805555558</v>
      </c>
      <c r="AH6254" s="1">
        <v>43146.660416666666</v>
      </c>
      <c r="AI6254">
        <v>106.30092380000001</v>
      </c>
      <c r="AJ6254">
        <v>-6.6697356149999996</v>
      </c>
      <c r="AK6254">
        <f t="shared" si="194"/>
        <v>2011</v>
      </c>
      <c r="AL6254">
        <f t="shared" si="195"/>
        <v>6</v>
      </c>
    </row>
    <row r="6255" spans="1:38" x14ac:dyDescent="0.25">
      <c r="A6255" t="s">
        <v>4129</v>
      </c>
      <c r="B6255" t="s">
        <v>14838</v>
      </c>
      <c r="C6255">
        <v>3862</v>
      </c>
      <c r="D6255">
        <v>40753</v>
      </c>
      <c r="F6255" t="s">
        <v>14839</v>
      </c>
      <c r="G6255" t="s">
        <v>14840</v>
      </c>
      <c r="H6255" t="s">
        <v>14839</v>
      </c>
      <c r="I6255" t="s">
        <v>43</v>
      </c>
      <c r="J6255" t="s">
        <v>37</v>
      </c>
      <c r="K6255" t="s">
        <v>38</v>
      </c>
      <c r="L6255" t="s">
        <v>39</v>
      </c>
      <c r="M6255" t="s">
        <v>40</v>
      </c>
      <c r="N6255" t="s">
        <v>41</v>
      </c>
      <c r="O6255" t="s">
        <v>42</v>
      </c>
      <c r="P6255" t="s">
        <v>43</v>
      </c>
      <c r="Q6255" t="s">
        <v>44</v>
      </c>
      <c r="R6255">
        <v>4</v>
      </c>
      <c r="S6255">
        <v>0</v>
      </c>
      <c r="W6255" t="s">
        <v>45</v>
      </c>
      <c r="X6255">
        <v>3862</v>
      </c>
      <c r="Y6255" t="s">
        <v>99</v>
      </c>
      <c r="Z6255" t="s">
        <v>100</v>
      </c>
      <c r="AA6255" t="s">
        <v>40820</v>
      </c>
      <c r="AB6255" t="s">
        <v>14841</v>
      </c>
      <c r="AC6255">
        <v>0</v>
      </c>
      <c r="AD6255" t="s">
        <v>14842</v>
      </c>
      <c r="AE6255">
        <v>13.385680000000001</v>
      </c>
      <c r="AF6255">
        <v>41643</v>
      </c>
      <c r="AG6255" s="1">
        <v>43059.636805555558</v>
      </c>
      <c r="AH6255" s="1">
        <v>43146.660416666666</v>
      </c>
      <c r="AI6255">
        <v>101.37820000000001</v>
      </c>
      <c r="AJ6255">
        <v>-0.57130000000000003</v>
      </c>
      <c r="AK6255">
        <f t="shared" si="194"/>
        <v>2011</v>
      </c>
      <c r="AL6255">
        <f t="shared" si="195"/>
        <v>7</v>
      </c>
    </row>
    <row r="6256" spans="1:38" x14ac:dyDescent="0.25">
      <c r="A6256" t="s">
        <v>4525</v>
      </c>
      <c r="B6256" t="s">
        <v>14859</v>
      </c>
      <c r="C6256">
        <v>3868</v>
      </c>
      <c r="D6256">
        <v>40755</v>
      </c>
      <c r="F6256" t="s">
        <v>14860</v>
      </c>
      <c r="G6256" t="s">
        <v>14861</v>
      </c>
      <c r="H6256" t="s">
        <v>14860</v>
      </c>
      <c r="I6256" t="s">
        <v>76</v>
      </c>
      <c r="J6256" t="s">
        <v>37</v>
      </c>
      <c r="K6256" t="s">
        <v>38</v>
      </c>
      <c r="L6256" t="s">
        <v>39</v>
      </c>
      <c r="M6256" t="s">
        <v>40</v>
      </c>
      <c r="N6256" t="s">
        <v>41</v>
      </c>
      <c r="O6256" t="s">
        <v>42</v>
      </c>
      <c r="P6256" t="s">
        <v>43</v>
      </c>
      <c r="Q6256" t="s">
        <v>44</v>
      </c>
      <c r="R6256">
        <v>4</v>
      </c>
      <c r="S6256">
        <v>0</v>
      </c>
      <c r="W6256" t="s">
        <v>45</v>
      </c>
      <c r="X6256">
        <v>3868</v>
      </c>
      <c r="Y6256" t="s">
        <v>99</v>
      </c>
      <c r="Z6256" t="s">
        <v>100</v>
      </c>
      <c r="AA6256" t="s">
        <v>40820</v>
      </c>
      <c r="AB6256" t="s">
        <v>3493</v>
      </c>
      <c r="AC6256">
        <v>355596</v>
      </c>
      <c r="AD6256" t="s">
        <v>8437</v>
      </c>
      <c r="AE6256">
        <v>2.2690199999999998</v>
      </c>
      <c r="AF6256">
        <v>41643</v>
      </c>
      <c r="AG6256" s="1">
        <v>43059.636805555558</v>
      </c>
      <c r="AH6256" s="1">
        <v>43146.660416666666</v>
      </c>
      <c r="AI6256">
        <v>128.1635</v>
      </c>
      <c r="AJ6256">
        <v>-3.7052999999999998</v>
      </c>
      <c r="AK6256">
        <f t="shared" si="194"/>
        <v>2011</v>
      </c>
      <c r="AL6256">
        <f t="shared" si="195"/>
        <v>7</v>
      </c>
    </row>
    <row r="6257" spans="1:38" x14ac:dyDescent="0.25">
      <c r="A6257" t="s">
        <v>4525</v>
      </c>
      <c r="B6257" t="s">
        <v>15558</v>
      </c>
      <c r="C6257">
        <v>4065</v>
      </c>
      <c r="D6257">
        <v>40871</v>
      </c>
      <c r="F6257" t="s">
        <v>15559</v>
      </c>
      <c r="G6257" t="s">
        <v>15560</v>
      </c>
      <c r="H6257" t="s">
        <v>15559</v>
      </c>
      <c r="I6257" t="s">
        <v>267</v>
      </c>
      <c r="J6257" t="s">
        <v>37</v>
      </c>
      <c r="K6257" t="s">
        <v>38</v>
      </c>
      <c r="L6257" t="s">
        <v>123</v>
      </c>
      <c r="M6257" t="s">
        <v>124</v>
      </c>
      <c r="N6257" t="s">
        <v>41</v>
      </c>
      <c r="O6257" t="s">
        <v>42</v>
      </c>
      <c r="P6257" t="s">
        <v>43</v>
      </c>
      <c r="Q6257" t="s">
        <v>44</v>
      </c>
      <c r="R6257">
        <v>2</v>
      </c>
      <c r="S6257">
        <v>0</v>
      </c>
      <c r="W6257" t="s">
        <v>45</v>
      </c>
      <c r="X6257">
        <v>4065</v>
      </c>
      <c r="Y6257" t="s">
        <v>99</v>
      </c>
      <c r="Z6257" t="s">
        <v>100</v>
      </c>
      <c r="AA6257" t="s">
        <v>40820</v>
      </c>
      <c r="AB6257" t="s">
        <v>1950</v>
      </c>
      <c r="AC6257">
        <v>800000</v>
      </c>
      <c r="AD6257" t="s">
        <v>9606</v>
      </c>
      <c r="AE6257">
        <v>2.81535</v>
      </c>
      <c r="AF6257">
        <v>41643</v>
      </c>
      <c r="AG6257" s="1">
        <v>43059.636805555558</v>
      </c>
      <c r="AH6257" s="1">
        <v>43146.660416666666</v>
      </c>
      <c r="AI6257">
        <v>106.7814</v>
      </c>
      <c r="AJ6257">
        <v>-6.5701999999999998</v>
      </c>
      <c r="AK6257">
        <f t="shared" si="194"/>
        <v>2011</v>
      </c>
      <c r="AL6257">
        <f t="shared" si="195"/>
        <v>11</v>
      </c>
    </row>
    <row r="6258" spans="1:38" x14ac:dyDescent="0.25">
      <c r="A6258" t="s">
        <v>4525</v>
      </c>
      <c r="B6258" t="s">
        <v>15675</v>
      </c>
      <c r="C6258">
        <v>4101</v>
      </c>
      <c r="D6258">
        <v>40895</v>
      </c>
      <c r="F6258" t="s">
        <v>6375</v>
      </c>
      <c r="G6258" t="s">
        <v>15676</v>
      </c>
      <c r="H6258" t="s">
        <v>6375</v>
      </c>
      <c r="I6258" t="s">
        <v>267</v>
      </c>
      <c r="J6258" t="s">
        <v>37</v>
      </c>
      <c r="K6258" t="s">
        <v>38</v>
      </c>
      <c r="L6258" t="s">
        <v>123</v>
      </c>
      <c r="M6258" t="s">
        <v>124</v>
      </c>
      <c r="N6258" t="s">
        <v>65</v>
      </c>
      <c r="O6258" t="s">
        <v>66</v>
      </c>
      <c r="P6258" t="s">
        <v>43</v>
      </c>
      <c r="Q6258" t="s">
        <v>44</v>
      </c>
      <c r="R6258">
        <v>11</v>
      </c>
      <c r="S6258">
        <v>0</v>
      </c>
      <c r="W6258" t="s">
        <v>45</v>
      </c>
      <c r="X6258">
        <v>4101</v>
      </c>
      <c r="Y6258" t="s">
        <v>99</v>
      </c>
      <c r="Z6258" t="s">
        <v>100</v>
      </c>
      <c r="AA6258" t="s">
        <v>40820</v>
      </c>
      <c r="AB6258" t="s">
        <v>231</v>
      </c>
      <c r="AC6258">
        <v>92990</v>
      </c>
      <c r="AD6258" t="s">
        <v>6375</v>
      </c>
      <c r="AE6258">
        <v>0.48773</v>
      </c>
      <c r="AF6258">
        <v>41643</v>
      </c>
      <c r="AG6258" s="1">
        <v>43059.636805555558</v>
      </c>
      <c r="AH6258" s="1">
        <v>43146.660416666666</v>
      </c>
      <c r="AI6258">
        <v>109.90219999999999</v>
      </c>
      <c r="AJ6258">
        <v>-7.3643999999999998</v>
      </c>
      <c r="AK6258">
        <f t="shared" si="194"/>
        <v>2011</v>
      </c>
      <c r="AL6258">
        <f t="shared" si="195"/>
        <v>12</v>
      </c>
    </row>
    <row r="6259" spans="1:38" x14ac:dyDescent="0.25">
      <c r="A6259" t="s">
        <v>15723</v>
      </c>
      <c r="B6259" t="s">
        <v>15724</v>
      </c>
      <c r="C6259">
        <v>4114</v>
      </c>
      <c r="D6259">
        <v>40904</v>
      </c>
      <c r="F6259" t="s">
        <v>15725</v>
      </c>
      <c r="G6259" t="s">
        <v>15726</v>
      </c>
      <c r="H6259" t="s">
        <v>15725</v>
      </c>
      <c r="I6259" t="s">
        <v>72</v>
      </c>
      <c r="J6259" t="s">
        <v>54</v>
      </c>
      <c r="K6259" t="s">
        <v>55</v>
      </c>
      <c r="L6259" t="s">
        <v>123</v>
      </c>
      <c r="M6259" t="s">
        <v>124</v>
      </c>
      <c r="N6259" t="s">
        <v>65</v>
      </c>
      <c r="O6259" t="s">
        <v>66</v>
      </c>
      <c r="P6259" t="s">
        <v>43</v>
      </c>
      <c r="Q6259" t="s">
        <v>44</v>
      </c>
      <c r="R6259">
        <v>3</v>
      </c>
      <c r="S6259">
        <v>0</v>
      </c>
      <c r="W6259" t="s">
        <v>45</v>
      </c>
      <c r="X6259">
        <v>4114</v>
      </c>
      <c r="Y6259" t="s">
        <v>99</v>
      </c>
      <c r="Z6259" t="s">
        <v>100</v>
      </c>
      <c r="AA6259" t="s">
        <v>40820</v>
      </c>
      <c r="AB6259" t="s">
        <v>15727</v>
      </c>
      <c r="AC6259">
        <v>101731</v>
      </c>
      <c r="AD6259" t="s">
        <v>15728</v>
      </c>
      <c r="AE6259">
        <v>4.6152300000000004</v>
      </c>
      <c r="AF6259">
        <v>41643</v>
      </c>
      <c r="AG6259" s="1">
        <v>43059.636805555558</v>
      </c>
      <c r="AH6259" s="1">
        <v>43146.660416666666</v>
      </c>
      <c r="AI6259">
        <v>127.36409999999999</v>
      </c>
      <c r="AJ6259">
        <v>0.82920000000000005</v>
      </c>
      <c r="AK6259">
        <f t="shared" si="194"/>
        <v>2011</v>
      </c>
      <c r="AL6259">
        <f t="shared" si="195"/>
        <v>12</v>
      </c>
    </row>
    <row r="6260" spans="1:38" x14ac:dyDescent="0.25">
      <c r="A6260" t="s">
        <v>4129</v>
      </c>
      <c r="B6260" t="s">
        <v>15824</v>
      </c>
      <c r="C6260">
        <v>4142</v>
      </c>
      <c r="D6260">
        <v>40922</v>
      </c>
      <c r="F6260" t="s">
        <v>15825</v>
      </c>
      <c r="G6260" t="s">
        <v>15826</v>
      </c>
      <c r="H6260" t="s">
        <v>15825</v>
      </c>
      <c r="I6260" t="s">
        <v>64</v>
      </c>
      <c r="J6260" t="s">
        <v>37</v>
      </c>
      <c r="K6260" t="s">
        <v>38</v>
      </c>
      <c r="L6260" t="s">
        <v>123</v>
      </c>
      <c r="M6260" t="s">
        <v>124</v>
      </c>
      <c r="N6260" t="s">
        <v>41</v>
      </c>
      <c r="O6260" t="s">
        <v>42</v>
      </c>
      <c r="P6260" t="s">
        <v>43</v>
      </c>
      <c r="Q6260" t="s">
        <v>44</v>
      </c>
      <c r="R6260">
        <v>0</v>
      </c>
      <c r="S6260">
        <v>0</v>
      </c>
      <c r="W6260" t="s">
        <v>45</v>
      </c>
      <c r="X6260">
        <v>4142</v>
      </c>
      <c r="Y6260" t="s">
        <v>99</v>
      </c>
      <c r="Z6260" t="s">
        <v>100</v>
      </c>
      <c r="AA6260" t="s">
        <v>40820</v>
      </c>
      <c r="AB6260" t="s">
        <v>180</v>
      </c>
      <c r="AC6260">
        <v>0</v>
      </c>
      <c r="AD6260" t="s">
        <v>14113</v>
      </c>
      <c r="AE6260">
        <v>0.9556</v>
      </c>
      <c r="AF6260">
        <v>41643</v>
      </c>
      <c r="AG6260" s="1">
        <v>43059.636805555558</v>
      </c>
      <c r="AH6260" s="1">
        <v>43146.660416666666</v>
      </c>
      <c r="AI6260">
        <v>106.2522</v>
      </c>
      <c r="AJ6260">
        <v>-6.5644</v>
      </c>
      <c r="AK6260">
        <f t="shared" si="194"/>
        <v>2012</v>
      </c>
      <c r="AL6260">
        <f t="shared" si="195"/>
        <v>1</v>
      </c>
    </row>
    <row r="6261" spans="1:38" x14ac:dyDescent="0.25">
      <c r="A6261" t="s">
        <v>4129</v>
      </c>
      <c r="B6261" t="s">
        <v>15913</v>
      </c>
      <c r="C6261">
        <v>4165</v>
      </c>
      <c r="D6261">
        <v>40931</v>
      </c>
      <c r="F6261" t="s">
        <v>15914</v>
      </c>
      <c r="G6261" t="s">
        <v>15915</v>
      </c>
      <c r="H6261" t="s">
        <v>15914</v>
      </c>
      <c r="I6261" t="s">
        <v>76</v>
      </c>
      <c r="J6261" t="s">
        <v>37</v>
      </c>
      <c r="K6261" t="s">
        <v>38</v>
      </c>
      <c r="L6261" t="s">
        <v>123</v>
      </c>
      <c r="M6261" t="s">
        <v>124</v>
      </c>
      <c r="N6261" t="s">
        <v>41</v>
      </c>
      <c r="O6261" t="s">
        <v>42</v>
      </c>
      <c r="P6261" t="s">
        <v>43</v>
      </c>
      <c r="Q6261" t="s">
        <v>44</v>
      </c>
      <c r="R6261">
        <v>0</v>
      </c>
      <c r="S6261">
        <v>0</v>
      </c>
      <c r="W6261" t="s">
        <v>45</v>
      </c>
      <c r="X6261">
        <v>4165</v>
      </c>
      <c r="Y6261" t="s">
        <v>99</v>
      </c>
      <c r="Z6261" t="s">
        <v>100</v>
      </c>
      <c r="AA6261" t="s">
        <v>40820</v>
      </c>
      <c r="AB6261" t="s">
        <v>2400</v>
      </c>
      <c r="AC6261">
        <v>0</v>
      </c>
      <c r="AD6261" t="s">
        <v>15916</v>
      </c>
      <c r="AE6261">
        <v>20.076830000000001</v>
      </c>
      <c r="AF6261">
        <v>41643</v>
      </c>
      <c r="AG6261" s="1">
        <v>43059.636805555558</v>
      </c>
      <c r="AH6261" s="1">
        <v>43146.660416666666</v>
      </c>
      <c r="AI6261">
        <v>102.93340000000001</v>
      </c>
      <c r="AJ6261">
        <v>-1.0478000000000001</v>
      </c>
      <c r="AK6261">
        <f t="shared" si="194"/>
        <v>2012</v>
      </c>
      <c r="AL6261">
        <f t="shared" si="195"/>
        <v>1</v>
      </c>
    </row>
    <row r="6262" spans="1:38" x14ac:dyDescent="0.25">
      <c r="A6262" t="s">
        <v>4525</v>
      </c>
      <c r="B6262" t="s">
        <v>16093</v>
      </c>
      <c r="C6262">
        <v>4213</v>
      </c>
      <c r="D6262">
        <v>40960</v>
      </c>
      <c r="F6262" t="s">
        <v>16094</v>
      </c>
      <c r="G6262" t="s">
        <v>16095</v>
      </c>
      <c r="H6262" t="s">
        <v>16094</v>
      </c>
      <c r="I6262" t="s">
        <v>36</v>
      </c>
      <c r="J6262" t="s">
        <v>37</v>
      </c>
      <c r="K6262" t="s">
        <v>38</v>
      </c>
      <c r="L6262" t="s">
        <v>123</v>
      </c>
      <c r="M6262" t="s">
        <v>124</v>
      </c>
      <c r="N6262" t="s">
        <v>41</v>
      </c>
      <c r="O6262" t="s">
        <v>42</v>
      </c>
      <c r="P6262" t="s">
        <v>43</v>
      </c>
      <c r="Q6262" t="s">
        <v>44</v>
      </c>
      <c r="R6262">
        <v>1</v>
      </c>
      <c r="S6262">
        <v>0</v>
      </c>
      <c r="W6262" t="s">
        <v>45</v>
      </c>
      <c r="X6262">
        <v>4213</v>
      </c>
      <c r="Y6262" t="s">
        <v>99</v>
      </c>
      <c r="Z6262" t="s">
        <v>100</v>
      </c>
      <c r="AA6262" t="s">
        <v>40820</v>
      </c>
      <c r="AB6262" t="s">
        <v>231</v>
      </c>
      <c r="AC6262">
        <v>32378</v>
      </c>
      <c r="AD6262" t="s">
        <v>16096</v>
      </c>
      <c r="AE6262">
        <v>18.173120000000001</v>
      </c>
      <c r="AF6262">
        <v>41643</v>
      </c>
      <c r="AG6262" s="1">
        <v>43059.636805555558</v>
      </c>
      <c r="AH6262" s="1">
        <v>43146.660416666666</v>
      </c>
      <c r="AI6262">
        <v>111.0578</v>
      </c>
      <c r="AJ6262">
        <v>-7.6148999999999996</v>
      </c>
      <c r="AK6262">
        <f t="shared" si="194"/>
        <v>2012</v>
      </c>
      <c r="AL6262">
        <f t="shared" si="195"/>
        <v>2</v>
      </c>
    </row>
    <row r="6263" spans="1:38" x14ac:dyDescent="0.25">
      <c r="A6263" t="s">
        <v>4525</v>
      </c>
      <c r="B6263" t="s">
        <v>16093</v>
      </c>
      <c r="C6263">
        <v>4214</v>
      </c>
      <c r="D6263">
        <v>40960</v>
      </c>
      <c r="F6263" t="s">
        <v>16097</v>
      </c>
      <c r="G6263" t="s">
        <v>16095</v>
      </c>
      <c r="H6263" t="s">
        <v>16097</v>
      </c>
      <c r="I6263" t="s">
        <v>36</v>
      </c>
      <c r="J6263" t="s">
        <v>37</v>
      </c>
      <c r="K6263" t="s">
        <v>38</v>
      </c>
      <c r="L6263" t="s">
        <v>123</v>
      </c>
      <c r="M6263" t="s">
        <v>124</v>
      </c>
      <c r="N6263" t="s">
        <v>41</v>
      </c>
      <c r="O6263" t="s">
        <v>42</v>
      </c>
      <c r="P6263" t="s">
        <v>43</v>
      </c>
      <c r="Q6263" t="s">
        <v>44</v>
      </c>
      <c r="R6263">
        <v>1</v>
      </c>
      <c r="S6263">
        <v>0</v>
      </c>
      <c r="W6263" t="s">
        <v>45</v>
      </c>
      <c r="X6263">
        <v>4214</v>
      </c>
      <c r="Y6263" t="s">
        <v>99</v>
      </c>
      <c r="Z6263" t="s">
        <v>100</v>
      </c>
      <c r="AA6263" t="s">
        <v>40820</v>
      </c>
      <c r="AB6263" t="s">
        <v>231</v>
      </c>
      <c r="AC6263">
        <v>71522</v>
      </c>
      <c r="AD6263" t="s">
        <v>16098</v>
      </c>
      <c r="AE6263">
        <v>22.081330000000001</v>
      </c>
      <c r="AF6263">
        <v>41643</v>
      </c>
      <c r="AG6263" s="1">
        <v>43059.636805555558</v>
      </c>
      <c r="AH6263" s="1">
        <v>43146.660416666666</v>
      </c>
      <c r="AI6263">
        <v>111.1281</v>
      </c>
      <c r="AJ6263">
        <v>-7.5957999999999997</v>
      </c>
      <c r="AK6263">
        <f t="shared" si="194"/>
        <v>2012</v>
      </c>
      <c r="AL6263">
        <f t="shared" si="195"/>
        <v>2</v>
      </c>
    </row>
    <row r="6264" spans="1:38" x14ac:dyDescent="0.25">
      <c r="A6264" t="s">
        <v>4525</v>
      </c>
      <c r="B6264" t="s">
        <v>16114</v>
      </c>
      <c r="C6264">
        <v>4219</v>
      </c>
      <c r="D6264">
        <v>40961</v>
      </c>
      <c r="F6264" t="s">
        <v>16115</v>
      </c>
      <c r="G6264" t="s">
        <v>16116</v>
      </c>
      <c r="H6264" t="s">
        <v>16115</v>
      </c>
      <c r="I6264" t="s">
        <v>36</v>
      </c>
      <c r="J6264" t="s">
        <v>54</v>
      </c>
      <c r="K6264" t="s">
        <v>55</v>
      </c>
      <c r="L6264" t="s">
        <v>123</v>
      </c>
      <c r="M6264" t="s">
        <v>124</v>
      </c>
      <c r="N6264" t="s">
        <v>41</v>
      </c>
      <c r="O6264" t="s">
        <v>42</v>
      </c>
      <c r="P6264" t="s">
        <v>43</v>
      </c>
      <c r="Q6264" t="s">
        <v>44</v>
      </c>
      <c r="R6264">
        <v>1</v>
      </c>
      <c r="S6264">
        <v>0</v>
      </c>
      <c r="W6264" t="s">
        <v>45</v>
      </c>
      <c r="X6264">
        <v>4219</v>
      </c>
      <c r="Y6264" t="s">
        <v>99</v>
      </c>
      <c r="Z6264" t="s">
        <v>100</v>
      </c>
      <c r="AA6264" t="s">
        <v>40820</v>
      </c>
      <c r="AB6264" t="s">
        <v>1950</v>
      </c>
      <c r="AC6264">
        <v>800000</v>
      </c>
      <c r="AD6264" t="s">
        <v>9606</v>
      </c>
      <c r="AE6264">
        <v>2.8380299999999998</v>
      </c>
      <c r="AF6264">
        <v>41643</v>
      </c>
      <c r="AG6264" s="1">
        <v>43059.636805555558</v>
      </c>
      <c r="AH6264" s="1">
        <v>43146.660416666666</v>
      </c>
      <c r="AI6264">
        <v>106.7867</v>
      </c>
      <c r="AJ6264">
        <v>-6.5689000000000002</v>
      </c>
      <c r="AK6264">
        <f t="shared" si="194"/>
        <v>2012</v>
      </c>
      <c r="AL6264">
        <f t="shared" si="195"/>
        <v>2</v>
      </c>
    </row>
    <row r="6265" spans="1:38" x14ac:dyDescent="0.25">
      <c r="A6265" t="s">
        <v>4525</v>
      </c>
      <c r="B6265" t="s">
        <v>16141</v>
      </c>
      <c r="C6265">
        <v>4227</v>
      </c>
      <c r="D6265">
        <v>40965</v>
      </c>
      <c r="F6265" t="s">
        <v>16142</v>
      </c>
      <c r="G6265" t="s">
        <v>16143</v>
      </c>
      <c r="H6265" t="s">
        <v>16142</v>
      </c>
      <c r="I6265" t="s">
        <v>36</v>
      </c>
      <c r="J6265" t="s">
        <v>37</v>
      </c>
      <c r="K6265" t="s">
        <v>38</v>
      </c>
      <c r="L6265" t="s">
        <v>39</v>
      </c>
      <c r="M6265" t="s">
        <v>40</v>
      </c>
      <c r="N6265" t="s">
        <v>41</v>
      </c>
      <c r="O6265" t="s">
        <v>42</v>
      </c>
      <c r="P6265" t="s">
        <v>43</v>
      </c>
      <c r="Q6265" t="s">
        <v>44</v>
      </c>
      <c r="R6265">
        <v>1</v>
      </c>
      <c r="S6265">
        <v>0</v>
      </c>
      <c r="W6265" t="s">
        <v>45</v>
      </c>
      <c r="X6265">
        <v>4227</v>
      </c>
      <c r="Y6265" t="s">
        <v>99</v>
      </c>
      <c r="Z6265" t="s">
        <v>100</v>
      </c>
      <c r="AA6265" t="s">
        <v>40820</v>
      </c>
      <c r="AB6265" t="s">
        <v>1950</v>
      </c>
      <c r="AC6265">
        <v>800000</v>
      </c>
      <c r="AD6265" t="s">
        <v>9606</v>
      </c>
      <c r="AE6265">
        <v>1.4098299999999999</v>
      </c>
      <c r="AF6265">
        <v>41643</v>
      </c>
      <c r="AG6265" s="1">
        <v>43059.636805555558</v>
      </c>
      <c r="AH6265" s="1">
        <v>43146.660416666666</v>
      </c>
      <c r="AI6265">
        <v>106.7895</v>
      </c>
      <c r="AJ6265">
        <v>-6.5816999999999997</v>
      </c>
      <c r="AK6265">
        <f t="shared" si="194"/>
        <v>2012</v>
      </c>
      <c r="AL6265">
        <f t="shared" si="195"/>
        <v>2</v>
      </c>
    </row>
    <row r="6266" spans="1:38" x14ac:dyDescent="0.25">
      <c r="A6266" t="s">
        <v>7547</v>
      </c>
      <c r="B6266" t="s">
        <v>16144</v>
      </c>
      <c r="C6266">
        <v>4228</v>
      </c>
      <c r="D6266">
        <v>40965</v>
      </c>
      <c r="F6266" t="s">
        <v>16145</v>
      </c>
      <c r="G6266" t="s">
        <v>16146</v>
      </c>
      <c r="H6266" t="s">
        <v>16145</v>
      </c>
      <c r="I6266" t="s">
        <v>72</v>
      </c>
      <c r="J6266" t="s">
        <v>37</v>
      </c>
      <c r="K6266" t="s">
        <v>38</v>
      </c>
      <c r="L6266" t="s">
        <v>123</v>
      </c>
      <c r="M6266" t="s">
        <v>124</v>
      </c>
      <c r="N6266" t="s">
        <v>41</v>
      </c>
      <c r="O6266" t="s">
        <v>42</v>
      </c>
      <c r="P6266" t="s">
        <v>43</v>
      </c>
      <c r="Q6266" t="s">
        <v>44</v>
      </c>
      <c r="R6266">
        <v>0</v>
      </c>
      <c r="S6266">
        <v>0</v>
      </c>
      <c r="W6266" t="s">
        <v>45</v>
      </c>
      <c r="X6266">
        <v>4228</v>
      </c>
      <c r="Y6266" t="s">
        <v>99</v>
      </c>
      <c r="Z6266" t="s">
        <v>100</v>
      </c>
      <c r="AA6266" t="s">
        <v>40820</v>
      </c>
      <c r="AB6266" t="s">
        <v>1950</v>
      </c>
      <c r="AC6266">
        <v>43001</v>
      </c>
      <c r="AD6266" t="s">
        <v>16147</v>
      </c>
      <c r="AE6266">
        <v>1.6223399999999999</v>
      </c>
      <c r="AF6266">
        <v>41643</v>
      </c>
      <c r="AG6266" s="1">
        <v>43059.636805555558</v>
      </c>
      <c r="AH6266" s="1">
        <v>43146.660416666666</v>
      </c>
      <c r="AI6266">
        <v>106.5646</v>
      </c>
      <c r="AJ6266">
        <v>-6.9810999999999996</v>
      </c>
      <c r="AK6266">
        <f t="shared" si="194"/>
        <v>2012</v>
      </c>
      <c r="AL6266">
        <f t="shared" si="195"/>
        <v>2</v>
      </c>
    </row>
    <row r="6267" spans="1:38" x14ac:dyDescent="0.25">
      <c r="A6267" t="s">
        <v>13914</v>
      </c>
      <c r="B6267" t="s">
        <v>16408</v>
      </c>
      <c r="C6267">
        <v>4305</v>
      </c>
      <c r="D6267">
        <v>40943</v>
      </c>
      <c r="F6267" t="s">
        <v>16409</v>
      </c>
      <c r="G6267" t="s">
        <v>16410</v>
      </c>
      <c r="H6267" t="s">
        <v>16409</v>
      </c>
      <c r="I6267" t="s">
        <v>64</v>
      </c>
      <c r="J6267" t="s">
        <v>37</v>
      </c>
      <c r="K6267" t="s">
        <v>38</v>
      </c>
      <c r="L6267" t="s">
        <v>123</v>
      </c>
      <c r="M6267" t="s">
        <v>124</v>
      </c>
      <c r="N6267" t="s">
        <v>41</v>
      </c>
      <c r="O6267" t="s">
        <v>42</v>
      </c>
      <c r="P6267" t="s">
        <v>43</v>
      </c>
      <c r="Q6267" t="s">
        <v>44</v>
      </c>
      <c r="R6267">
        <v>0</v>
      </c>
      <c r="S6267">
        <v>0</v>
      </c>
      <c r="W6267" t="s">
        <v>45</v>
      </c>
      <c r="X6267">
        <v>4305</v>
      </c>
      <c r="Y6267" t="s">
        <v>99</v>
      </c>
      <c r="Z6267" t="s">
        <v>100</v>
      </c>
      <c r="AA6267" t="s">
        <v>40820</v>
      </c>
      <c r="AB6267" t="s">
        <v>1950</v>
      </c>
      <c r="AC6267">
        <v>77758</v>
      </c>
      <c r="AD6267" t="s">
        <v>7101</v>
      </c>
      <c r="AE6267">
        <v>12.401680000000001</v>
      </c>
      <c r="AF6267">
        <v>41643</v>
      </c>
      <c r="AG6267" s="1">
        <v>43059.636805555558</v>
      </c>
      <c r="AH6267" s="1">
        <v>43146.660416666666</v>
      </c>
      <c r="AI6267">
        <v>107.14530000000001</v>
      </c>
      <c r="AJ6267">
        <v>-6.8121999999999998</v>
      </c>
      <c r="AK6267">
        <f t="shared" si="194"/>
        <v>2012</v>
      </c>
      <c r="AL6267">
        <f t="shared" si="195"/>
        <v>2</v>
      </c>
    </row>
    <row r="6268" spans="1:38" x14ac:dyDescent="0.25">
      <c r="A6268" t="s">
        <v>4525</v>
      </c>
      <c r="B6268" t="s">
        <v>16247</v>
      </c>
      <c r="C6268">
        <v>4258</v>
      </c>
      <c r="D6268">
        <v>40982</v>
      </c>
      <c r="F6268" t="s">
        <v>16248</v>
      </c>
      <c r="G6268" t="s">
        <v>16249</v>
      </c>
      <c r="H6268" t="s">
        <v>16248</v>
      </c>
      <c r="I6268" t="s">
        <v>36</v>
      </c>
      <c r="J6268" t="s">
        <v>37</v>
      </c>
      <c r="K6268" t="s">
        <v>38</v>
      </c>
      <c r="L6268" t="s">
        <v>123</v>
      </c>
      <c r="M6268" t="s">
        <v>124</v>
      </c>
      <c r="N6268" t="s">
        <v>65</v>
      </c>
      <c r="O6268" t="s">
        <v>66</v>
      </c>
      <c r="P6268" t="s">
        <v>43</v>
      </c>
      <c r="Q6268" t="s">
        <v>44</v>
      </c>
      <c r="R6268">
        <v>6</v>
      </c>
      <c r="S6268">
        <v>0</v>
      </c>
      <c r="W6268" t="s">
        <v>45</v>
      </c>
      <c r="X6268">
        <v>4258</v>
      </c>
      <c r="Y6268" t="s">
        <v>99</v>
      </c>
      <c r="Z6268" t="s">
        <v>100</v>
      </c>
      <c r="AA6268" t="s">
        <v>40820</v>
      </c>
      <c r="AB6268" t="s">
        <v>4307</v>
      </c>
      <c r="AC6268">
        <v>0</v>
      </c>
      <c r="AD6268" t="s">
        <v>15996</v>
      </c>
      <c r="AE6268">
        <v>5.5105199999999996</v>
      </c>
      <c r="AF6268">
        <v>41643</v>
      </c>
      <c r="AG6268" s="1">
        <v>43059.636805555558</v>
      </c>
      <c r="AH6268" s="1">
        <v>43146.660416666666</v>
      </c>
      <c r="AI6268">
        <v>115.4104</v>
      </c>
      <c r="AJ6268">
        <v>-8.2049000000000003</v>
      </c>
      <c r="AK6268">
        <f t="shared" si="194"/>
        <v>2012</v>
      </c>
      <c r="AL6268">
        <f t="shared" si="195"/>
        <v>3</v>
      </c>
    </row>
    <row r="6269" spans="1:38" x14ac:dyDescent="0.25">
      <c r="A6269" t="s">
        <v>4525</v>
      </c>
      <c r="B6269" t="s">
        <v>15987</v>
      </c>
      <c r="C6269">
        <v>4184</v>
      </c>
      <c r="D6269">
        <v>41001</v>
      </c>
      <c r="F6269" t="s">
        <v>15988</v>
      </c>
      <c r="G6269" t="s">
        <v>15989</v>
      </c>
      <c r="H6269" t="s">
        <v>15988</v>
      </c>
      <c r="I6269" t="s">
        <v>36</v>
      </c>
      <c r="J6269" t="s">
        <v>37</v>
      </c>
      <c r="K6269" t="s">
        <v>38</v>
      </c>
      <c r="L6269" t="s">
        <v>123</v>
      </c>
      <c r="M6269" t="s">
        <v>124</v>
      </c>
      <c r="N6269" t="s">
        <v>41</v>
      </c>
      <c r="O6269" t="s">
        <v>42</v>
      </c>
      <c r="P6269" t="s">
        <v>43</v>
      </c>
      <c r="Q6269" t="s">
        <v>44</v>
      </c>
      <c r="R6269">
        <v>2</v>
      </c>
      <c r="S6269">
        <v>0</v>
      </c>
      <c r="W6269" t="s">
        <v>45</v>
      </c>
      <c r="X6269">
        <v>4184</v>
      </c>
      <c r="Y6269" t="s">
        <v>99</v>
      </c>
      <c r="Z6269" t="s">
        <v>100</v>
      </c>
      <c r="AA6269" t="s">
        <v>40820</v>
      </c>
      <c r="AB6269" t="s">
        <v>4307</v>
      </c>
      <c r="AC6269">
        <v>6200</v>
      </c>
      <c r="AD6269" t="s">
        <v>11329</v>
      </c>
      <c r="AE6269">
        <v>6.2880000000000003</v>
      </c>
      <c r="AF6269">
        <v>41643</v>
      </c>
      <c r="AG6269" s="1">
        <v>43059.636805555558</v>
      </c>
      <c r="AH6269" s="1">
        <v>43146.660416666666</v>
      </c>
      <c r="AI6269">
        <v>115.1365</v>
      </c>
      <c r="AJ6269">
        <v>-8.2664000000000009</v>
      </c>
      <c r="AK6269">
        <f t="shared" si="194"/>
        <v>2012</v>
      </c>
      <c r="AL6269">
        <f t="shared" si="195"/>
        <v>4</v>
      </c>
    </row>
    <row r="6270" spans="1:38" x14ac:dyDescent="0.25">
      <c r="A6270" t="s">
        <v>10652</v>
      </c>
      <c r="B6270" t="s">
        <v>15990</v>
      </c>
      <c r="C6270">
        <v>4185</v>
      </c>
      <c r="D6270">
        <v>41001</v>
      </c>
      <c r="F6270" t="s">
        <v>15991</v>
      </c>
      <c r="G6270" t="s">
        <v>15992</v>
      </c>
      <c r="H6270" t="s">
        <v>15991</v>
      </c>
      <c r="I6270" t="s">
        <v>36</v>
      </c>
      <c r="J6270" t="s">
        <v>37</v>
      </c>
      <c r="K6270" t="s">
        <v>38</v>
      </c>
      <c r="L6270" t="s">
        <v>123</v>
      </c>
      <c r="M6270" t="s">
        <v>124</v>
      </c>
      <c r="N6270" t="s">
        <v>41</v>
      </c>
      <c r="O6270" t="s">
        <v>42</v>
      </c>
      <c r="P6270" t="s">
        <v>43</v>
      </c>
      <c r="Q6270" t="s">
        <v>44</v>
      </c>
      <c r="R6270">
        <v>0</v>
      </c>
      <c r="S6270">
        <v>0</v>
      </c>
      <c r="W6270" t="s">
        <v>45</v>
      </c>
      <c r="X6270">
        <v>4185</v>
      </c>
      <c r="Y6270" t="s">
        <v>99</v>
      </c>
      <c r="Z6270" t="s">
        <v>100</v>
      </c>
      <c r="AA6270" t="s">
        <v>40820</v>
      </c>
      <c r="AB6270" t="s">
        <v>4307</v>
      </c>
      <c r="AC6270">
        <v>0</v>
      </c>
      <c r="AD6270" t="s">
        <v>15993</v>
      </c>
      <c r="AE6270">
        <v>7.0709999999999995E-2</v>
      </c>
      <c r="AF6270">
        <v>41643</v>
      </c>
      <c r="AG6270" s="1">
        <v>43059.636805555558</v>
      </c>
      <c r="AH6270" s="1">
        <v>43146.660416666666</v>
      </c>
      <c r="AI6270">
        <v>114.97669999999999</v>
      </c>
      <c r="AJ6270">
        <v>-8.2875999999999994</v>
      </c>
      <c r="AK6270">
        <f t="shared" si="194"/>
        <v>2012</v>
      </c>
      <c r="AL6270">
        <f t="shared" si="195"/>
        <v>4</v>
      </c>
    </row>
    <row r="6271" spans="1:38" x14ac:dyDescent="0.25">
      <c r="A6271" t="s">
        <v>10652</v>
      </c>
      <c r="B6271" t="s">
        <v>15990</v>
      </c>
      <c r="C6271">
        <v>4186</v>
      </c>
      <c r="D6271">
        <v>41001</v>
      </c>
      <c r="F6271" t="s">
        <v>15994</v>
      </c>
      <c r="G6271" t="s">
        <v>15995</v>
      </c>
      <c r="H6271" t="s">
        <v>15994</v>
      </c>
      <c r="I6271" t="s">
        <v>64</v>
      </c>
      <c r="J6271" t="s">
        <v>37</v>
      </c>
      <c r="K6271" t="s">
        <v>38</v>
      </c>
      <c r="L6271" t="s">
        <v>123</v>
      </c>
      <c r="M6271" t="s">
        <v>124</v>
      </c>
      <c r="N6271" t="s">
        <v>41</v>
      </c>
      <c r="O6271" t="s">
        <v>42</v>
      </c>
      <c r="P6271" t="s">
        <v>43</v>
      </c>
      <c r="Q6271" t="s">
        <v>44</v>
      </c>
      <c r="R6271">
        <v>0</v>
      </c>
      <c r="S6271">
        <v>0</v>
      </c>
      <c r="W6271" t="s">
        <v>45</v>
      </c>
      <c r="X6271">
        <v>4186</v>
      </c>
      <c r="Y6271" t="s">
        <v>99</v>
      </c>
      <c r="Z6271" t="s">
        <v>100</v>
      </c>
      <c r="AA6271" t="s">
        <v>40820</v>
      </c>
      <c r="AB6271" t="s">
        <v>4307</v>
      </c>
      <c r="AC6271">
        <v>0</v>
      </c>
      <c r="AD6271" t="s">
        <v>15996</v>
      </c>
      <c r="AE6271">
        <v>16.58849</v>
      </c>
      <c r="AF6271">
        <v>41643</v>
      </c>
      <c r="AG6271" s="1">
        <v>43059.636805555558</v>
      </c>
      <c r="AH6271" s="1">
        <v>43146.660416666666</v>
      </c>
      <c r="AI6271">
        <v>115.3426</v>
      </c>
      <c r="AJ6271">
        <v>-8.1272000000000002</v>
      </c>
      <c r="AK6271">
        <f t="shared" si="194"/>
        <v>2012</v>
      </c>
      <c r="AL6271">
        <f t="shared" si="195"/>
        <v>4</v>
      </c>
    </row>
    <row r="6272" spans="1:38" x14ac:dyDescent="0.25">
      <c r="A6272" t="s">
        <v>16498</v>
      </c>
      <c r="B6272" t="s">
        <v>16499</v>
      </c>
      <c r="C6272">
        <v>4330</v>
      </c>
      <c r="D6272">
        <v>41020</v>
      </c>
      <c r="F6272" t="s">
        <v>16500</v>
      </c>
      <c r="G6272" t="s">
        <v>16501</v>
      </c>
      <c r="H6272" t="s">
        <v>16500</v>
      </c>
      <c r="I6272" t="s">
        <v>267</v>
      </c>
      <c r="J6272" t="s">
        <v>37</v>
      </c>
      <c r="K6272" t="s">
        <v>38</v>
      </c>
      <c r="L6272" t="s">
        <v>123</v>
      </c>
      <c r="M6272" t="s">
        <v>124</v>
      </c>
      <c r="N6272" t="s">
        <v>41</v>
      </c>
      <c r="O6272" t="s">
        <v>42</v>
      </c>
      <c r="P6272" t="s">
        <v>395</v>
      </c>
      <c r="Q6272" t="s">
        <v>396</v>
      </c>
      <c r="R6272">
        <v>0</v>
      </c>
      <c r="S6272">
        <v>0</v>
      </c>
      <c r="W6272" t="s">
        <v>45</v>
      </c>
      <c r="X6272">
        <v>4330</v>
      </c>
      <c r="Y6272" t="s">
        <v>99</v>
      </c>
      <c r="Z6272" t="s">
        <v>100</v>
      </c>
      <c r="AA6272" t="s">
        <v>40820</v>
      </c>
      <c r="AB6272" t="s">
        <v>16502</v>
      </c>
      <c r="AC6272">
        <v>8540121</v>
      </c>
      <c r="AD6272" t="s">
        <v>16503</v>
      </c>
      <c r="AE6272">
        <v>6.2250899999999998</v>
      </c>
      <c r="AF6272">
        <v>41643</v>
      </c>
      <c r="AG6272" s="1">
        <v>43059.636805555558</v>
      </c>
      <c r="AH6272" s="1">
        <v>43146.660416666666</v>
      </c>
      <c r="AI6272">
        <v>106.8416895</v>
      </c>
      <c r="AJ6272">
        <v>-6.2504228729999998</v>
      </c>
      <c r="AK6272">
        <f t="shared" si="194"/>
        <v>2012</v>
      </c>
      <c r="AL6272">
        <f t="shared" si="195"/>
        <v>4</v>
      </c>
    </row>
    <row r="6273" spans="1:38" x14ac:dyDescent="0.25">
      <c r="A6273" t="s">
        <v>16498</v>
      </c>
      <c r="B6273" t="s">
        <v>16499</v>
      </c>
      <c r="C6273">
        <v>4331</v>
      </c>
      <c r="D6273">
        <v>41020</v>
      </c>
      <c r="F6273" t="s">
        <v>16500</v>
      </c>
      <c r="G6273" t="s">
        <v>16501</v>
      </c>
      <c r="H6273" t="s">
        <v>16500</v>
      </c>
      <c r="I6273" t="s">
        <v>267</v>
      </c>
      <c r="J6273" t="s">
        <v>37</v>
      </c>
      <c r="K6273" t="s">
        <v>38</v>
      </c>
      <c r="L6273" t="s">
        <v>123</v>
      </c>
      <c r="M6273" t="s">
        <v>124</v>
      </c>
      <c r="N6273" t="s">
        <v>41</v>
      </c>
      <c r="O6273" t="s">
        <v>42</v>
      </c>
      <c r="P6273" t="s">
        <v>395</v>
      </c>
      <c r="Q6273" t="s">
        <v>396</v>
      </c>
      <c r="R6273">
        <v>0</v>
      </c>
      <c r="S6273">
        <v>0</v>
      </c>
      <c r="W6273" t="s">
        <v>45</v>
      </c>
      <c r="X6273">
        <v>4331</v>
      </c>
      <c r="Y6273" t="s">
        <v>99</v>
      </c>
      <c r="Z6273" t="s">
        <v>100</v>
      </c>
      <c r="AA6273" t="s">
        <v>40820</v>
      </c>
      <c r="AB6273" t="s">
        <v>16502</v>
      </c>
      <c r="AC6273">
        <v>8540121</v>
      </c>
      <c r="AD6273" t="s">
        <v>16503</v>
      </c>
      <c r="AE6273">
        <v>6.2250899999999998</v>
      </c>
      <c r="AF6273">
        <v>41643</v>
      </c>
      <c r="AG6273" s="1">
        <v>43059.636805555558</v>
      </c>
      <c r="AH6273" s="1">
        <v>43146.660416666666</v>
      </c>
      <c r="AI6273">
        <v>106.8416895</v>
      </c>
      <c r="AJ6273">
        <v>-6.2504740270000001</v>
      </c>
      <c r="AK6273">
        <f t="shared" si="194"/>
        <v>2012</v>
      </c>
      <c r="AL6273">
        <f t="shared" si="195"/>
        <v>4</v>
      </c>
    </row>
    <row r="6274" spans="1:38" x14ac:dyDescent="0.25">
      <c r="A6274" t="s">
        <v>16509</v>
      </c>
      <c r="B6274" t="s">
        <v>16510</v>
      </c>
      <c r="C6274">
        <v>4333</v>
      </c>
      <c r="D6274">
        <v>41021</v>
      </c>
      <c r="F6274" t="s">
        <v>16511</v>
      </c>
      <c r="G6274" t="s">
        <v>16512</v>
      </c>
      <c r="H6274" t="s">
        <v>16511</v>
      </c>
      <c r="I6274" t="s">
        <v>36</v>
      </c>
      <c r="J6274" t="s">
        <v>37</v>
      </c>
      <c r="K6274" t="s">
        <v>38</v>
      </c>
      <c r="L6274" t="s">
        <v>123</v>
      </c>
      <c r="M6274" t="s">
        <v>124</v>
      </c>
      <c r="N6274" t="s">
        <v>41</v>
      </c>
      <c r="O6274" t="s">
        <v>42</v>
      </c>
      <c r="P6274" t="s">
        <v>43</v>
      </c>
      <c r="Q6274" t="s">
        <v>44</v>
      </c>
      <c r="R6274">
        <v>0</v>
      </c>
      <c r="S6274">
        <v>0</v>
      </c>
      <c r="W6274" t="s">
        <v>45</v>
      </c>
      <c r="X6274">
        <v>4333</v>
      </c>
      <c r="Y6274" t="s">
        <v>99</v>
      </c>
      <c r="Z6274" t="s">
        <v>100</v>
      </c>
      <c r="AA6274" t="s">
        <v>40820</v>
      </c>
      <c r="AB6274" t="s">
        <v>469</v>
      </c>
      <c r="AC6274">
        <v>0</v>
      </c>
      <c r="AD6274" t="s">
        <v>16513</v>
      </c>
      <c r="AE6274">
        <v>5.85494</v>
      </c>
      <c r="AF6274">
        <v>41643</v>
      </c>
      <c r="AG6274" s="1">
        <v>43059.636805555558</v>
      </c>
      <c r="AH6274" s="1">
        <v>43146.660416666666</v>
      </c>
      <c r="AI6274">
        <v>118.9062</v>
      </c>
      <c r="AJ6274">
        <v>-3.0287000000000002</v>
      </c>
      <c r="AK6274">
        <f t="shared" ref="AK6274:AK6337" si="196">YEAR(D6274)</f>
        <v>2012</v>
      </c>
      <c r="AL6274">
        <f t="shared" ref="AL6274:AL6337" si="197">MONTH(D6274)</f>
        <v>4</v>
      </c>
    </row>
    <row r="6275" spans="1:38" x14ac:dyDescent="0.25">
      <c r="A6275" t="s">
        <v>13914</v>
      </c>
      <c r="B6275" t="s">
        <v>16408</v>
      </c>
      <c r="C6275">
        <v>4308</v>
      </c>
      <c r="D6275">
        <v>41033</v>
      </c>
      <c r="F6275" t="s">
        <v>16421</v>
      </c>
      <c r="G6275" t="s">
        <v>16422</v>
      </c>
      <c r="H6275" t="s">
        <v>16421</v>
      </c>
      <c r="I6275" t="s">
        <v>36</v>
      </c>
      <c r="J6275" t="s">
        <v>37</v>
      </c>
      <c r="K6275" t="s">
        <v>38</v>
      </c>
      <c r="L6275" t="s">
        <v>39</v>
      </c>
      <c r="M6275" t="s">
        <v>40</v>
      </c>
      <c r="N6275" t="s">
        <v>41</v>
      </c>
      <c r="O6275" t="s">
        <v>42</v>
      </c>
      <c r="P6275" t="s">
        <v>43</v>
      </c>
      <c r="Q6275" t="s">
        <v>44</v>
      </c>
      <c r="R6275">
        <v>0</v>
      </c>
      <c r="S6275">
        <v>0</v>
      </c>
      <c r="W6275" t="s">
        <v>45</v>
      </c>
      <c r="X6275">
        <v>4308</v>
      </c>
      <c r="Y6275" t="s">
        <v>99</v>
      </c>
      <c r="Z6275" t="s">
        <v>100</v>
      </c>
      <c r="AA6275" t="s">
        <v>40820</v>
      </c>
      <c r="AB6275" t="s">
        <v>1950</v>
      </c>
      <c r="AC6275">
        <v>150932</v>
      </c>
      <c r="AD6275" t="s">
        <v>6839</v>
      </c>
      <c r="AE6275">
        <v>4.3879999999999999</v>
      </c>
      <c r="AF6275">
        <v>41643</v>
      </c>
      <c r="AG6275" s="1">
        <v>43059.636805555558</v>
      </c>
      <c r="AH6275" s="1">
        <v>43146.660416666666</v>
      </c>
      <c r="AI6275">
        <v>107.5044</v>
      </c>
      <c r="AJ6275">
        <v>-6.9958999999999998</v>
      </c>
      <c r="AK6275">
        <f t="shared" si="196"/>
        <v>2012</v>
      </c>
      <c r="AL6275">
        <f t="shared" si="197"/>
        <v>5</v>
      </c>
    </row>
    <row r="6276" spans="1:38" x14ac:dyDescent="0.25">
      <c r="A6276" t="s">
        <v>4525</v>
      </c>
      <c r="B6276" t="s">
        <v>16619</v>
      </c>
      <c r="C6276">
        <v>4362</v>
      </c>
      <c r="D6276">
        <v>41046</v>
      </c>
      <c r="F6276" t="s">
        <v>1196</v>
      </c>
      <c r="G6276" t="s">
        <v>16620</v>
      </c>
      <c r="H6276" t="s">
        <v>1196</v>
      </c>
      <c r="I6276" t="s">
        <v>267</v>
      </c>
      <c r="J6276" t="s">
        <v>37</v>
      </c>
      <c r="K6276" t="s">
        <v>38</v>
      </c>
      <c r="L6276" t="s">
        <v>123</v>
      </c>
      <c r="M6276" t="s">
        <v>124</v>
      </c>
      <c r="N6276" t="s">
        <v>41</v>
      </c>
      <c r="O6276" t="s">
        <v>42</v>
      </c>
      <c r="P6276" t="s">
        <v>43</v>
      </c>
      <c r="Q6276" t="s">
        <v>44</v>
      </c>
      <c r="R6276">
        <v>4</v>
      </c>
      <c r="S6276">
        <v>3</v>
      </c>
      <c r="W6276" t="s">
        <v>45</v>
      </c>
      <c r="X6276">
        <v>4362</v>
      </c>
      <c r="Y6276" t="s">
        <v>99</v>
      </c>
      <c r="Z6276" t="s">
        <v>100</v>
      </c>
      <c r="AA6276" t="s">
        <v>40820</v>
      </c>
      <c r="AB6276" t="s">
        <v>1198</v>
      </c>
      <c r="AC6276">
        <v>433866</v>
      </c>
      <c r="AD6276" t="s">
        <v>1199</v>
      </c>
      <c r="AE6276">
        <v>0.38225999999999999</v>
      </c>
      <c r="AF6276">
        <v>42583.752083333333</v>
      </c>
      <c r="AG6276" s="1">
        <v>43059.636805555558</v>
      </c>
      <c r="AH6276" s="1">
        <v>43146.660416666666</v>
      </c>
      <c r="AI6276">
        <v>116.83110000000001</v>
      </c>
      <c r="AJ6276">
        <v>-1.2648999999999999</v>
      </c>
      <c r="AK6276">
        <f t="shared" si="196"/>
        <v>2012</v>
      </c>
      <c r="AL6276">
        <f t="shared" si="197"/>
        <v>5</v>
      </c>
    </row>
    <row r="6277" spans="1:38" x14ac:dyDescent="0.25">
      <c r="A6277" t="s">
        <v>3241</v>
      </c>
      <c r="B6277" t="s">
        <v>16633</v>
      </c>
      <c r="C6277">
        <v>4366</v>
      </c>
      <c r="D6277">
        <v>41055</v>
      </c>
      <c r="F6277" t="s">
        <v>9606</v>
      </c>
      <c r="G6277" t="s">
        <v>16634</v>
      </c>
      <c r="H6277" t="s">
        <v>9606</v>
      </c>
      <c r="I6277" t="s">
        <v>72</v>
      </c>
      <c r="J6277" t="s">
        <v>37</v>
      </c>
      <c r="K6277" t="s">
        <v>38</v>
      </c>
      <c r="L6277" t="s">
        <v>39</v>
      </c>
      <c r="M6277" t="s">
        <v>40</v>
      </c>
      <c r="N6277" t="s">
        <v>65</v>
      </c>
      <c r="O6277" t="s">
        <v>66</v>
      </c>
      <c r="P6277" t="s">
        <v>43</v>
      </c>
      <c r="Q6277" t="s">
        <v>44</v>
      </c>
      <c r="R6277">
        <v>8</v>
      </c>
      <c r="S6277">
        <v>0</v>
      </c>
      <c r="W6277" t="s">
        <v>45</v>
      </c>
      <c r="X6277">
        <v>4366</v>
      </c>
      <c r="Y6277" t="s">
        <v>99</v>
      </c>
      <c r="Z6277" t="s">
        <v>100</v>
      </c>
      <c r="AA6277" t="s">
        <v>40820</v>
      </c>
      <c r="AB6277" t="s">
        <v>1950</v>
      </c>
      <c r="AC6277">
        <v>800000</v>
      </c>
      <c r="AD6277" t="s">
        <v>9606</v>
      </c>
      <c r="AE6277">
        <v>0.90725</v>
      </c>
      <c r="AF6277">
        <v>41643</v>
      </c>
      <c r="AG6277" s="1">
        <v>43059.636805555558</v>
      </c>
      <c r="AH6277" s="1">
        <v>43146.660416666666</v>
      </c>
      <c r="AI6277">
        <v>106.7932</v>
      </c>
      <c r="AJ6277">
        <v>-6.5872999999999999</v>
      </c>
      <c r="AK6277">
        <f t="shared" si="196"/>
        <v>2012</v>
      </c>
      <c r="AL6277">
        <f t="shared" si="197"/>
        <v>5</v>
      </c>
    </row>
    <row r="6278" spans="1:38" x14ac:dyDescent="0.25">
      <c r="A6278" t="s">
        <v>4129</v>
      </c>
      <c r="B6278" t="s">
        <v>15786</v>
      </c>
      <c r="C6278">
        <v>4131</v>
      </c>
      <c r="D6278">
        <v>41061</v>
      </c>
      <c r="F6278" t="s">
        <v>15787</v>
      </c>
      <c r="G6278" t="s">
        <v>15788</v>
      </c>
      <c r="H6278" t="s">
        <v>15787</v>
      </c>
      <c r="I6278" t="s">
        <v>36</v>
      </c>
      <c r="J6278" t="s">
        <v>37</v>
      </c>
      <c r="K6278" t="s">
        <v>38</v>
      </c>
      <c r="L6278" t="s">
        <v>123</v>
      </c>
      <c r="M6278" t="s">
        <v>124</v>
      </c>
      <c r="N6278" t="s">
        <v>41</v>
      </c>
      <c r="O6278" t="s">
        <v>42</v>
      </c>
      <c r="P6278" t="s">
        <v>43</v>
      </c>
      <c r="Q6278" t="s">
        <v>44</v>
      </c>
      <c r="R6278">
        <v>0</v>
      </c>
      <c r="S6278">
        <v>0</v>
      </c>
      <c r="W6278" t="s">
        <v>45</v>
      </c>
      <c r="X6278">
        <v>4131</v>
      </c>
      <c r="Y6278" t="s">
        <v>99</v>
      </c>
      <c r="Z6278" t="s">
        <v>100</v>
      </c>
      <c r="AA6278" t="s">
        <v>40820</v>
      </c>
      <c r="AB6278" t="s">
        <v>1950</v>
      </c>
      <c r="AC6278">
        <v>0</v>
      </c>
      <c r="AD6278" t="s">
        <v>15789</v>
      </c>
      <c r="AE6278">
        <v>0.59626000000000001</v>
      </c>
      <c r="AF6278">
        <v>41643</v>
      </c>
      <c r="AG6278" s="1">
        <v>43059.636805555558</v>
      </c>
      <c r="AH6278" s="1">
        <v>43146.660416666666</v>
      </c>
      <c r="AI6278">
        <v>108.1592</v>
      </c>
      <c r="AJ6278">
        <v>-7.3414000000000001</v>
      </c>
      <c r="AK6278">
        <f t="shared" si="196"/>
        <v>2012</v>
      </c>
      <c r="AL6278">
        <f t="shared" si="197"/>
        <v>6</v>
      </c>
    </row>
    <row r="6279" spans="1:38" x14ac:dyDescent="0.25">
      <c r="A6279" t="s">
        <v>16816</v>
      </c>
      <c r="B6279" t="s">
        <v>16817</v>
      </c>
      <c r="C6279">
        <v>4418</v>
      </c>
      <c r="D6279">
        <v>41079</v>
      </c>
      <c r="F6279" t="s">
        <v>16818</v>
      </c>
      <c r="G6279" t="s">
        <v>16819</v>
      </c>
      <c r="H6279" t="s">
        <v>16818</v>
      </c>
      <c r="I6279" t="s">
        <v>64</v>
      </c>
      <c r="J6279" t="s">
        <v>37</v>
      </c>
      <c r="K6279" t="s">
        <v>38</v>
      </c>
      <c r="L6279" t="s">
        <v>123</v>
      </c>
      <c r="M6279" t="s">
        <v>124</v>
      </c>
      <c r="N6279" t="s">
        <v>65</v>
      </c>
      <c r="O6279" t="s">
        <v>66</v>
      </c>
      <c r="P6279" t="s">
        <v>43</v>
      </c>
      <c r="Q6279" t="s">
        <v>44</v>
      </c>
      <c r="R6279">
        <v>11</v>
      </c>
      <c r="S6279">
        <v>0</v>
      </c>
      <c r="W6279" t="s">
        <v>45</v>
      </c>
      <c r="X6279">
        <v>4418</v>
      </c>
      <c r="Y6279" t="s">
        <v>99</v>
      </c>
      <c r="Z6279" t="s">
        <v>100</v>
      </c>
      <c r="AA6279" t="s">
        <v>40820</v>
      </c>
      <c r="AB6279" t="s">
        <v>3493</v>
      </c>
      <c r="AC6279">
        <v>355596</v>
      </c>
      <c r="AD6279" t="s">
        <v>8437</v>
      </c>
      <c r="AE6279">
        <v>4.7644900000000003</v>
      </c>
      <c r="AF6279">
        <v>41643</v>
      </c>
      <c r="AG6279" s="1">
        <v>43059.636805555558</v>
      </c>
      <c r="AH6279" s="1">
        <v>43146.660416666666</v>
      </c>
      <c r="AI6279">
        <v>128.16630000000001</v>
      </c>
      <c r="AJ6279">
        <v>-3.6551</v>
      </c>
      <c r="AK6279">
        <f t="shared" si="196"/>
        <v>2012</v>
      </c>
      <c r="AL6279">
        <f t="shared" si="197"/>
        <v>6</v>
      </c>
    </row>
    <row r="6280" spans="1:38" x14ac:dyDescent="0.25">
      <c r="A6280" t="s">
        <v>4129</v>
      </c>
      <c r="B6280" t="s">
        <v>16927</v>
      </c>
      <c r="C6280">
        <v>4453</v>
      </c>
      <c r="D6280">
        <v>41097</v>
      </c>
      <c r="F6280" t="s">
        <v>16928</v>
      </c>
      <c r="G6280" t="s">
        <v>16929</v>
      </c>
      <c r="H6280" t="s">
        <v>16928</v>
      </c>
      <c r="I6280" t="s">
        <v>64</v>
      </c>
      <c r="J6280" t="s">
        <v>37</v>
      </c>
      <c r="K6280" t="s">
        <v>38</v>
      </c>
      <c r="L6280" t="s">
        <v>123</v>
      </c>
      <c r="M6280" t="s">
        <v>124</v>
      </c>
      <c r="N6280" t="s">
        <v>65</v>
      </c>
      <c r="O6280" t="s">
        <v>66</v>
      </c>
      <c r="P6280" t="s">
        <v>43</v>
      </c>
      <c r="Q6280" t="s">
        <v>44</v>
      </c>
      <c r="R6280">
        <v>3</v>
      </c>
      <c r="S6280">
        <v>0</v>
      </c>
      <c r="W6280" t="s">
        <v>45</v>
      </c>
      <c r="X6280">
        <v>4453</v>
      </c>
      <c r="Y6280" t="s">
        <v>99</v>
      </c>
      <c r="Z6280" t="s">
        <v>100</v>
      </c>
      <c r="AA6280" t="s">
        <v>40820</v>
      </c>
      <c r="AB6280" t="s">
        <v>15727</v>
      </c>
      <c r="AC6280">
        <v>0</v>
      </c>
      <c r="AD6280" t="s">
        <v>16930</v>
      </c>
      <c r="AE6280">
        <v>100.58319</v>
      </c>
      <c r="AF6280">
        <v>41643</v>
      </c>
      <c r="AG6280" s="1">
        <v>43059.636805555558</v>
      </c>
      <c r="AH6280" s="1">
        <v>43146.660416666666</v>
      </c>
      <c r="AI6280">
        <v>123.5476</v>
      </c>
      <c r="AJ6280">
        <v>-1.601</v>
      </c>
      <c r="AK6280">
        <f t="shared" si="196"/>
        <v>2012</v>
      </c>
      <c r="AL6280">
        <f t="shared" si="197"/>
        <v>7</v>
      </c>
    </row>
    <row r="6281" spans="1:38" x14ac:dyDescent="0.25">
      <c r="A6281" t="s">
        <v>13914</v>
      </c>
      <c r="B6281" t="s">
        <v>16408</v>
      </c>
      <c r="C6281">
        <v>4314</v>
      </c>
      <c r="D6281">
        <v>41125</v>
      </c>
      <c r="F6281" t="s">
        <v>16441</v>
      </c>
      <c r="G6281" t="s">
        <v>16442</v>
      </c>
      <c r="H6281" t="s">
        <v>16443</v>
      </c>
      <c r="I6281" t="s">
        <v>36</v>
      </c>
      <c r="J6281" t="s">
        <v>37</v>
      </c>
      <c r="K6281" t="s">
        <v>38</v>
      </c>
      <c r="L6281" t="s">
        <v>123</v>
      </c>
      <c r="M6281" t="s">
        <v>124</v>
      </c>
      <c r="N6281" t="s">
        <v>41</v>
      </c>
      <c r="O6281" t="s">
        <v>42</v>
      </c>
      <c r="P6281" t="s">
        <v>43</v>
      </c>
      <c r="Q6281" t="s">
        <v>44</v>
      </c>
      <c r="R6281">
        <v>0</v>
      </c>
      <c r="S6281">
        <v>0</v>
      </c>
      <c r="W6281" t="s">
        <v>45</v>
      </c>
      <c r="X6281">
        <v>4314</v>
      </c>
      <c r="Y6281" t="s">
        <v>99</v>
      </c>
      <c r="Z6281" t="s">
        <v>100</v>
      </c>
      <c r="AA6281" t="s">
        <v>40820</v>
      </c>
      <c r="AB6281" t="s">
        <v>231</v>
      </c>
      <c r="AC6281">
        <v>48378</v>
      </c>
      <c r="AD6281" t="s">
        <v>16444</v>
      </c>
      <c r="AE6281">
        <v>2.38531</v>
      </c>
      <c r="AF6281">
        <v>41643</v>
      </c>
      <c r="AG6281" s="1">
        <v>43059.636805555558</v>
      </c>
      <c r="AH6281" s="1">
        <v>43146.660416666666</v>
      </c>
      <c r="AI6281">
        <v>109.3047</v>
      </c>
      <c r="AJ6281">
        <v>-7.5330000000000004</v>
      </c>
      <c r="AK6281">
        <f t="shared" si="196"/>
        <v>2012</v>
      </c>
      <c r="AL6281">
        <f t="shared" si="197"/>
        <v>8</v>
      </c>
    </row>
    <row r="6282" spans="1:38" x14ac:dyDescent="0.25">
      <c r="A6282" t="s">
        <v>13914</v>
      </c>
      <c r="B6282" t="s">
        <v>16445</v>
      </c>
      <c r="C6282">
        <v>4315</v>
      </c>
      <c r="D6282">
        <v>41125</v>
      </c>
      <c r="F6282" t="s">
        <v>16446</v>
      </c>
      <c r="G6282" t="s">
        <v>16447</v>
      </c>
      <c r="H6282" t="s">
        <v>16446</v>
      </c>
      <c r="I6282" t="s">
        <v>267</v>
      </c>
      <c r="J6282" t="s">
        <v>37</v>
      </c>
      <c r="K6282" t="s">
        <v>38</v>
      </c>
      <c r="L6282" t="s">
        <v>123</v>
      </c>
      <c r="M6282" t="s">
        <v>124</v>
      </c>
      <c r="N6282" t="s">
        <v>41</v>
      </c>
      <c r="O6282" t="s">
        <v>42</v>
      </c>
      <c r="P6282" t="s">
        <v>43</v>
      </c>
      <c r="Q6282" t="s">
        <v>44</v>
      </c>
      <c r="R6282">
        <v>0</v>
      </c>
      <c r="S6282">
        <v>0</v>
      </c>
      <c r="W6282" t="s">
        <v>45</v>
      </c>
      <c r="X6282">
        <v>4315</v>
      </c>
      <c r="Y6282" t="s">
        <v>99</v>
      </c>
      <c r="Z6282" t="s">
        <v>100</v>
      </c>
      <c r="AA6282" t="s">
        <v>40820</v>
      </c>
      <c r="AB6282" t="s">
        <v>231</v>
      </c>
      <c r="AC6282">
        <v>42394</v>
      </c>
      <c r="AD6282" t="s">
        <v>16448</v>
      </c>
      <c r="AE6282">
        <v>11.821440000000001</v>
      </c>
      <c r="AF6282">
        <v>41643</v>
      </c>
      <c r="AG6282" s="1">
        <v>43059.636805555558</v>
      </c>
      <c r="AH6282" s="1">
        <v>43146.660416666666</v>
      </c>
      <c r="AI6282">
        <v>109.3203</v>
      </c>
      <c r="AJ6282">
        <v>-7.2732000000000001</v>
      </c>
      <c r="AK6282">
        <f t="shared" si="196"/>
        <v>2012</v>
      </c>
      <c r="AL6282">
        <f t="shared" si="197"/>
        <v>8</v>
      </c>
    </row>
    <row r="6283" spans="1:38" x14ac:dyDescent="0.25">
      <c r="A6283" t="s">
        <v>13914</v>
      </c>
      <c r="B6283" t="s">
        <v>16445</v>
      </c>
      <c r="C6283">
        <v>4316</v>
      </c>
      <c r="D6283">
        <v>41125</v>
      </c>
      <c r="F6283" t="s">
        <v>16449</v>
      </c>
      <c r="G6283" t="s">
        <v>16447</v>
      </c>
      <c r="H6283" t="s">
        <v>16449</v>
      </c>
      <c r="I6283" t="s">
        <v>267</v>
      </c>
      <c r="J6283" t="s">
        <v>37</v>
      </c>
      <c r="K6283" t="s">
        <v>38</v>
      </c>
      <c r="L6283" t="s">
        <v>123</v>
      </c>
      <c r="M6283" t="s">
        <v>124</v>
      </c>
      <c r="N6283" t="s">
        <v>41</v>
      </c>
      <c r="O6283" t="s">
        <v>42</v>
      </c>
      <c r="P6283" t="s">
        <v>43</v>
      </c>
      <c r="Q6283" t="s">
        <v>44</v>
      </c>
      <c r="R6283">
        <v>0</v>
      </c>
      <c r="S6283">
        <v>0</v>
      </c>
      <c r="W6283" t="s">
        <v>45</v>
      </c>
      <c r="X6283">
        <v>4316</v>
      </c>
      <c r="Y6283" t="s">
        <v>99</v>
      </c>
      <c r="Z6283" t="s">
        <v>100</v>
      </c>
      <c r="AA6283" t="s">
        <v>40820</v>
      </c>
      <c r="AB6283" t="s">
        <v>231</v>
      </c>
      <c r="AC6283">
        <v>56903</v>
      </c>
      <c r="AD6283" t="s">
        <v>16450</v>
      </c>
      <c r="AE6283">
        <v>0.36442999999999998</v>
      </c>
      <c r="AF6283">
        <v>41643</v>
      </c>
      <c r="AG6283" s="1">
        <v>43059.636805555558</v>
      </c>
      <c r="AH6283" s="1">
        <v>43146.660416666666</v>
      </c>
      <c r="AI6283">
        <v>109.3613</v>
      </c>
      <c r="AJ6283">
        <v>-7.3901000000000003</v>
      </c>
      <c r="AK6283">
        <f t="shared" si="196"/>
        <v>2012</v>
      </c>
      <c r="AL6283">
        <f t="shared" si="197"/>
        <v>8</v>
      </c>
    </row>
    <row r="6284" spans="1:38" x14ac:dyDescent="0.25">
      <c r="A6284" t="s">
        <v>13914</v>
      </c>
      <c r="B6284" t="s">
        <v>16445</v>
      </c>
      <c r="C6284">
        <v>4317</v>
      </c>
      <c r="D6284">
        <v>41125</v>
      </c>
      <c r="F6284" t="s">
        <v>16451</v>
      </c>
      <c r="G6284" t="s">
        <v>16447</v>
      </c>
      <c r="H6284" t="s">
        <v>16451</v>
      </c>
      <c r="I6284" t="s">
        <v>267</v>
      </c>
      <c r="J6284" t="s">
        <v>37</v>
      </c>
      <c r="K6284" t="s">
        <v>38</v>
      </c>
      <c r="L6284" t="s">
        <v>123</v>
      </c>
      <c r="M6284" t="s">
        <v>124</v>
      </c>
      <c r="N6284" t="s">
        <v>41</v>
      </c>
      <c r="O6284" t="s">
        <v>42</v>
      </c>
      <c r="P6284" t="s">
        <v>43</v>
      </c>
      <c r="Q6284" t="s">
        <v>44</v>
      </c>
      <c r="R6284">
        <v>0</v>
      </c>
      <c r="S6284">
        <v>0</v>
      </c>
      <c r="W6284" t="s">
        <v>45</v>
      </c>
      <c r="X6284">
        <v>4317</v>
      </c>
      <c r="Y6284" t="s">
        <v>99</v>
      </c>
      <c r="Z6284" t="s">
        <v>100</v>
      </c>
      <c r="AA6284" t="s">
        <v>40820</v>
      </c>
      <c r="AB6284" t="s">
        <v>231</v>
      </c>
      <c r="AC6284">
        <v>75739</v>
      </c>
      <c r="AD6284" t="s">
        <v>16452</v>
      </c>
      <c r="AE6284">
        <v>5.6475099999999996</v>
      </c>
      <c r="AF6284">
        <v>41643</v>
      </c>
      <c r="AG6284" s="1">
        <v>43059.636805555558</v>
      </c>
      <c r="AH6284" s="1">
        <v>43146.660416666666</v>
      </c>
      <c r="AI6284">
        <v>109.1949</v>
      </c>
      <c r="AJ6284">
        <v>-6.9759000000000002</v>
      </c>
      <c r="AK6284">
        <f t="shared" si="196"/>
        <v>2012</v>
      </c>
      <c r="AL6284">
        <f t="shared" si="197"/>
        <v>8</v>
      </c>
    </row>
    <row r="6285" spans="1:38" x14ac:dyDescent="0.25">
      <c r="A6285" t="s">
        <v>4129</v>
      </c>
      <c r="B6285" t="s">
        <v>17145</v>
      </c>
      <c r="C6285">
        <v>4517</v>
      </c>
      <c r="D6285">
        <v>41148</v>
      </c>
      <c r="F6285" t="s">
        <v>17146</v>
      </c>
      <c r="G6285" t="s">
        <v>17147</v>
      </c>
      <c r="H6285" t="s">
        <v>17146</v>
      </c>
      <c r="I6285" t="s">
        <v>267</v>
      </c>
      <c r="J6285" t="s">
        <v>37</v>
      </c>
      <c r="K6285" t="s">
        <v>38</v>
      </c>
      <c r="L6285" t="s">
        <v>123</v>
      </c>
      <c r="M6285" t="s">
        <v>124</v>
      </c>
      <c r="N6285" t="s">
        <v>41</v>
      </c>
      <c r="O6285" t="s">
        <v>42</v>
      </c>
      <c r="P6285" t="s">
        <v>43</v>
      </c>
      <c r="Q6285" t="s">
        <v>44</v>
      </c>
      <c r="R6285">
        <v>0</v>
      </c>
      <c r="S6285">
        <v>0</v>
      </c>
      <c r="W6285" t="s">
        <v>45</v>
      </c>
      <c r="X6285">
        <v>4517</v>
      </c>
      <c r="Y6285" t="s">
        <v>99</v>
      </c>
      <c r="Z6285" t="s">
        <v>100</v>
      </c>
      <c r="AA6285" t="s">
        <v>40820</v>
      </c>
      <c r="AB6285" t="s">
        <v>6025</v>
      </c>
      <c r="AC6285">
        <v>79714</v>
      </c>
      <c r="AD6285" t="s">
        <v>17148</v>
      </c>
      <c r="AE6285">
        <v>9.5171399999999995</v>
      </c>
      <c r="AF6285">
        <v>41643</v>
      </c>
      <c r="AG6285" s="1">
        <v>43059.636805555558</v>
      </c>
      <c r="AH6285" s="1">
        <v>43146.660416666666</v>
      </c>
      <c r="AI6285">
        <v>98.816199999999995</v>
      </c>
      <c r="AJ6285">
        <v>1.8203</v>
      </c>
      <c r="AK6285">
        <f t="shared" si="196"/>
        <v>2012</v>
      </c>
      <c r="AL6285">
        <f t="shared" si="197"/>
        <v>8</v>
      </c>
    </row>
    <row r="6286" spans="1:38" x14ac:dyDescent="0.25">
      <c r="A6286" t="s">
        <v>6766</v>
      </c>
      <c r="B6286" t="s">
        <v>17471</v>
      </c>
      <c r="C6286">
        <v>4608</v>
      </c>
      <c r="D6286">
        <v>41132</v>
      </c>
      <c r="F6286" t="s">
        <v>17472</v>
      </c>
      <c r="G6286" t="s">
        <v>17473</v>
      </c>
      <c r="H6286" t="s">
        <v>17472</v>
      </c>
      <c r="I6286" t="s">
        <v>72</v>
      </c>
      <c r="J6286" t="s">
        <v>37</v>
      </c>
      <c r="K6286" t="s">
        <v>38</v>
      </c>
      <c r="L6286" t="s">
        <v>39</v>
      </c>
      <c r="M6286" t="s">
        <v>40</v>
      </c>
      <c r="N6286" t="s">
        <v>65</v>
      </c>
      <c r="O6286" t="s">
        <v>66</v>
      </c>
      <c r="P6286" t="s">
        <v>43</v>
      </c>
      <c r="Q6286" t="s">
        <v>44</v>
      </c>
      <c r="R6286">
        <v>15</v>
      </c>
      <c r="S6286">
        <v>0</v>
      </c>
      <c r="W6286" t="s">
        <v>45</v>
      </c>
      <c r="X6286">
        <v>4608</v>
      </c>
      <c r="Y6286" t="s">
        <v>99</v>
      </c>
      <c r="Z6286" t="s">
        <v>100</v>
      </c>
      <c r="AA6286" t="s">
        <v>40820</v>
      </c>
      <c r="AB6286" t="s">
        <v>469</v>
      </c>
      <c r="AC6286">
        <v>0</v>
      </c>
      <c r="AD6286" t="s">
        <v>17474</v>
      </c>
      <c r="AE6286">
        <v>25.389890000000001</v>
      </c>
      <c r="AF6286">
        <v>41643</v>
      </c>
      <c r="AG6286" s="1">
        <v>43059.636805555558</v>
      </c>
      <c r="AH6286" s="1">
        <v>43146.660416666666</v>
      </c>
      <c r="AI6286">
        <v>119.3657</v>
      </c>
      <c r="AJ6286">
        <v>-3.1713</v>
      </c>
      <c r="AK6286">
        <f t="shared" si="196"/>
        <v>2012</v>
      </c>
      <c r="AL6286">
        <f t="shared" si="197"/>
        <v>8</v>
      </c>
    </row>
    <row r="6287" spans="1:38" x14ac:dyDescent="0.25">
      <c r="A6287" t="s">
        <v>4319</v>
      </c>
      <c r="B6287" t="s">
        <v>15798</v>
      </c>
      <c r="C6287">
        <v>4134</v>
      </c>
      <c r="D6287">
        <v>41153</v>
      </c>
      <c r="F6287" t="s">
        <v>15799</v>
      </c>
      <c r="G6287" t="s">
        <v>15800</v>
      </c>
      <c r="H6287" t="s">
        <v>15799</v>
      </c>
      <c r="I6287" t="s">
        <v>76</v>
      </c>
      <c r="J6287" t="s">
        <v>37</v>
      </c>
      <c r="K6287" t="s">
        <v>38</v>
      </c>
      <c r="L6287" t="s">
        <v>123</v>
      </c>
      <c r="M6287" t="s">
        <v>124</v>
      </c>
      <c r="N6287" t="s">
        <v>41</v>
      </c>
      <c r="O6287" t="s">
        <v>42</v>
      </c>
      <c r="P6287" t="s">
        <v>43</v>
      </c>
      <c r="Q6287" t="s">
        <v>44</v>
      </c>
      <c r="R6287">
        <v>1</v>
      </c>
      <c r="S6287">
        <v>0</v>
      </c>
      <c r="W6287" t="s">
        <v>45</v>
      </c>
      <c r="X6287">
        <v>4134</v>
      </c>
      <c r="Y6287" t="s">
        <v>99</v>
      </c>
      <c r="Z6287" t="s">
        <v>100</v>
      </c>
      <c r="AA6287" t="s">
        <v>40820</v>
      </c>
      <c r="AB6287" t="s">
        <v>261</v>
      </c>
      <c r="AC6287">
        <v>0</v>
      </c>
      <c r="AD6287" t="s">
        <v>15801</v>
      </c>
      <c r="AE6287">
        <v>4.4323100000000002</v>
      </c>
      <c r="AF6287">
        <v>41643</v>
      </c>
      <c r="AG6287" s="1">
        <v>43059.636805555558</v>
      </c>
      <c r="AH6287" s="1">
        <v>43146.660416666666</v>
      </c>
      <c r="AI6287">
        <v>120.4286</v>
      </c>
      <c r="AJ6287">
        <v>-9.9230999999999998</v>
      </c>
      <c r="AK6287">
        <f t="shared" si="196"/>
        <v>2012</v>
      </c>
      <c r="AL6287">
        <f t="shared" si="197"/>
        <v>9</v>
      </c>
    </row>
    <row r="6288" spans="1:38" x14ac:dyDescent="0.25">
      <c r="A6288" t="s">
        <v>16011</v>
      </c>
      <c r="B6288" t="s">
        <v>16012</v>
      </c>
      <c r="C6288">
        <v>4190</v>
      </c>
      <c r="D6288">
        <v>41154</v>
      </c>
      <c r="F6288" t="s">
        <v>16013</v>
      </c>
      <c r="G6288" t="s">
        <v>16014</v>
      </c>
      <c r="H6288" t="s">
        <v>16013</v>
      </c>
      <c r="I6288" t="s">
        <v>72</v>
      </c>
      <c r="J6288" t="s">
        <v>37</v>
      </c>
      <c r="K6288" t="s">
        <v>38</v>
      </c>
      <c r="L6288" t="s">
        <v>123</v>
      </c>
      <c r="M6288" t="s">
        <v>124</v>
      </c>
      <c r="N6288" t="s">
        <v>41</v>
      </c>
      <c r="O6288" t="s">
        <v>42</v>
      </c>
      <c r="P6288" t="s">
        <v>43</v>
      </c>
      <c r="Q6288" t="s">
        <v>44</v>
      </c>
      <c r="R6288">
        <v>1</v>
      </c>
      <c r="S6288">
        <v>0</v>
      </c>
      <c r="W6288" t="s">
        <v>45</v>
      </c>
      <c r="X6288">
        <v>4190</v>
      </c>
      <c r="Y6288" t="s">
        <v>99</v>
      </c>
      <c r="Z6288" t="s">
        <v>100</v>
      </c>
      <c r="AA6288" t="s">
        <v>40820</v>
      </c>
      <c r="AB6288" t="s">
        <v>2154</v>
      </c>
      <c r="AC6288">
        <v>134895</v>
      </c>
      <c r="AD6288" t="s">
        <v>2152</v>
      </c>
      <c r="AE6288">
        <v>3.1078100000000002</v>
      </c>
      <c r="AF6288">
        <v>41643</v>
      </c>
      <c r="AG6288" s="1">
        <v>43059.636805555558</v>
      </c>
      <c r="AH6288" s="1">
        <v>43146.660416666666</v>
      </c>
      <c r="AI6288">
        <v>140.70500000000001</v>
      </c>
      <c r="AJ6288">
        <v>-2.5089000000000001</v>
      </c>
      <c r="AK6288">
        <f t="shared" si="196"/>
        <v>2012</v>
      </c>
      <c r="AL6288">
        <f t="shared" si="197"/>
        <v>9</v>
      </c>
    </row>
    <row r="6289" spans="1:38" x14ac:dyDescent="0.25">
      <c r="A6289" t="s">
        <v>4129</v>
      </c>
      <c r="B6289" t="s">
        <v>17498</v>
      </c>
      <c r="C6289">
        <v>4615</v>
      </c>
      <c r="D6289">
        <v>41231</v>
      </c>
      <c r="F6289" t="s">
        <v>17499</v>
      </c>
      <c r="G6289" t="s">
        <v>17500</v>
      </c>
      <c r="H6289" t="s">
        <v>17499</v>
      </c>
      <c r="I6289" t="s">
        <v>267</v>
      </c>
      <c r="J6289" t="s">
        <v>37</v>
      </c>
      <c r="K6289" t="s">
        <v>38</v>
      </c>
      <c r="L6289" t="s">
        <v>39</v>
      </c>
      <c r="M6289" t="s">
        <v>40</v>
      </c>
      <c r="N6289" t="s">
        <v>41</v>
      </c>
      <c r="O6289" t="s">
        <v>42</v>
      </c>
      <c r="P6289" t="s">
        <v>43</v>
      </c>
      <c r="Q6289" t="s">
        <v>44</v>
      </c>
      <c r="R6289">
        <v>4</v>
      </c>
      <c r="S6289">
        <v>0</v>
      </c>
      <c r="W6289" t="s">
        <v>45</v>
      </c>
      <c r="X6289">
        <v>4615</v>
      </c>
      <c r="Y6289" t="s">
        <v>99</v>
      </c>
      <c r="Z6289" t="s">
        <v>100</v>
      </c>
      <c r="AA6289" t="s">
        <v>40820</v>
      </c>
      <c r="AB6289" t="s">
        <v>1950</v>
      </c>
      <c r="AC6289">
        <v>150932</v>
      </c>
      <c r="AD6289" t="s">
        <v>6839</v>
      </c>
      <c r="AE6289">
        <v>0.88014999999999999</v>
      </c>
      <c r="AF6289">
        <v>41643</v>
      </c>
      <c r="AG6289" s="1">
        <v>43059.636805555558</v>
      </c>
      <c r="AH6289" s="1">
        <v>43146.660416666666</v>
      </c>
      <c r="AI6289">
        <v>107.5121</v>
      </c>
      <c r="AJ6289">
        <v>-7.0281000000000002</v>
      </c>
      <c r="AK6289">
        <f t="shared" si="196"/>
        <v>2012</v>
      </c>
      <c r="AL6289">
        <f t="shared" si="197"/>
        <v>11</v>
      </c>
    </row>
    <row r="6290" spans="1:38" x14ac:dyDescent="0.25">
      <c r="A6290" t="s">
        <v>13914</v>
      </c>
      <c r="B6290" t="s">
        <v>17501</v>
      </c>
      <c r="C6290">
        <v>4616</v>
      </c>
      <c r="D6290">
        <v>41231</v>
      </c>
      <c r="F6290" t="s">
        <v>17502</v>
      </c>
      <c r="G6290" t="s">
        <v>17503</v>
      </c>
      <c r="H6290" t="s">
        <v>17502</v>
      </c>
      <c r="I6290" t="s">
        <v>36</v>
      </c>
      <c r="J6290" t="s">
        <v>37</v>
      </c>
      <c r="K6290" t="s">
        <v>38</v>
      </c>
      <c r="L6290" t="s">
        <v>39</v>
      </c>
      <c r="M6290" t="s">
        <v>40</v>
      </c>
      <c r="N6290" t="s">
        <v>65</v>
      </c>
      <c r="O6290" t="s">
        <v>66</v>
      </c>
      <c r="P6290" t="s">
        <v>43</v>
      </c>
      <c r="Q6290" t="s">
        <v>44</v>
      </c>
      <c r="R6290">
        <v>2</v>
      </c>
      <c r="S6290">
        <v>0</v>
      </c>
      <c r="W6290" t="s">
        <v>45</v>
      </c>
      <c r="X6290">
        <v>4616</v>
      </c>
      <c r="Y6290" t="s">
        <v>99</v>
      </c>
      <c r="Z6290" t="s">
        <v>100</v>
      </c>
      <c r="AA6290" t="s">
        <v>40820</v>
      </c>
      <c r="AB6290" t="s">
        <v>1950</v>
      </c>
      <c r="AC6290">
        <v>83119</v>
      </c>
      <c r="AD6290" t="s">
        <v>11057</v>
      </c>
      <c r="AE6290">
        <v>4.5284500000000003</v>
      </c>
      <c r="AF6290">
        <v>41643</v>
      </c>
      <c r="AG6290" s="1">
        <v>43059.636805555558</v>
      </c>
      <c r="AH6290" s="1">
        <v>43146.660416666666</v>
      </c>
      <c r="AI6290">
        <v>107.55240000000001</v>
      </c>
      <c r="AJ6290">
        <v>-7.0088999999999997</v>
      </c>
      <c r="AK6290">
        <f t="shared" si="196"/>
        <v>2012</v>
      </c>
      <c r="AL6290">
        <f t="shared" si="197"/>
        <v>11</v>
      </c>
    </row>
    <row r="6291" spans="1:38" x14ac:dyDescent="0.25">
      <c r="A6291" t="s">
        <v>5784</v>
      </c>
      <c r="B6291" t="s">
        <v>17504</v>
      </c>
      <c r="C6291">
        <v>4617</v>
      </c>
      <c r="D6291">
        <v>41231</v>
      </c>
      <c r="F6291" t="s">
        <v>17505</v>
      </c>
      <c r="G6291" t="s">
        <v>17506</v>
      </c>
      <c r="H6291" t="s">
        <v>17505</v>
      </c>
      <c r="I6291" t="s">
        <v>36</v>
      </c>
      <c r="J6291" t="s">
        <v>37</v>
      </c>
      <c r="K6291" t="s">
        <v>38</v>
      </c>
      <c r="L6291" t="s">
        <v>39</v>
      </c>
      <c r="M6291" t="s">
        <v>40</v>
      </c>
      <c r="N6291" t="s">
        <v>41</v>
      </c>
      <c r="O6291" t="s">
        <v>42</v>
      </c>
      <c r="P6291" t="s">
        <v>43</v>
      </c>
      <c r="Q6291" t="s">
        <v>44</v>
      </c>
      <c r="R6291">
        <v>0</v>
      </c>
      <c r="S6291">
        <v>0</v>
      </c>
      <c r="W6291" t="s">
        <v>45</v>
      </c>
      <c r="X6291">
        <v>4617</v>
      </c>
      <c r="Y6291" t="s">
        <v>99</v>
      </c>
      <c r="Z6291" t="s">
        <v>100</v>
      </c>
      <c r="AA6291" t="s">
        <v>40820</v>
      </c>
      <c r="AB6291" t="s">
        <v>1950</v>
      </c>
      <c r="AC6291">
        <v>0</v>
      </c>
      <c r="AD6291" t="s">
        <v>17507</v>
      </c>
      <c r="AE6291">
        <v>6.0624099999999999</v>
      </c>
      <c r="AF6291">
        <v>41643</v>
      </c>
      <c r="AG6291" s="1">
        <v>43059.636805555558</v>
      </c>
      <c r="AH6291" s="1">
        <v>43146.660416666666</v>
      </c>
      <c r="AI6291">
        <v>107.0222</v>
      </c>
      <c r="AJ6291">
        <v>-6.9562999999999997</v>
      </c>
      <c r="AK6291">
        <f t="shared" si="196"/>
        <v>2012</v>
      </c>
      <c r="AL6291">
        <f t="shared" si="197"/>
        <v>11</v>
      </c>
    </row>
    <row r="6292" spans="1:38" x14ac:dyDescent="0.25">
      <c r="A6292" t="s">
        <v>5784</v>
      </c>
      <c r="B6292" t="s">
        <v>17504</v>
      </c>
      <c r="C6292">
        <v>4618</v>
      </c>
      <c r="D6292">
        <v>41231</v>
      </c>
      <c r="F6292" t="s">
        <v>17508</v>
      </c>
      <c r="G6292" t="s">
        <v>17506</v>
      </c>
      <c r="H6292" t="s">
        <v>17508</v>
      </c>
      <c r="I6292" t="s">
        <v>36</v>
      </c>
      <c r="J6292" t="s">
        <v>37</v>
      </c>
      <c r="K6292" t="s">
        <v>38</v>
      </c>
      <c r="L6292" t="s">
        <v>39</v>
      </c>
      <c r="M6292" t="s">
        <v>40</v>
      </c>
      <c r="N6292" t="s">
        <v>41</v>
      </c>
      <c r="O6292" t="s">
        <v>42</v>
      </c>
      <c r="P6292" t="s">
        <v>43</v>
      </c>
      <c r="Q6292" t="s">
        <v>44</v>
      </c>
      <c r="R6292">
        <v>0</v>
      </c>
      <c r="S6292">
        <v>0</v>
      </c>
      <c r="W6292" t="s">
        <v>45</v>
      </c>
      <c r="X6292">
        <v>4618</v>
      </c>
      <c r="Y6292" t="s">
        <v>99</v>
      </c>
      <c r="Z6292" t="s">
        <v>100</v>
      </c>
      <c r="AA6292" t="s">
        <v>40820</v>
      </c>
      <c r="AB6292" t="s">
        <v>1950</v>
      </c>
      <c r="AC6292">
        <v>276414</v>
      </c>
      <c r="AD6292" t="s">
        <v>15464</v>
      </c>
      <c r="AE6292">
        <v>5.6627200000000002</v>
      </c>
      <c r="AF6292">
        <v>41643</v>
      </c>
      <c r="AG6292" s="1">
        <v>43059.636805555558</v>
      </c>
      <c r="AH6292" s="1">
        <v>43146.660416666666</v>
      </c>
      <c r="AI6292">
        <v>106.8762</v>
      </c>
      <c r="AJ6292">
        <v>-6.9092000000000002</v>
      </c>
      <c r="AK6292">
        <f t="shared" si="196"/>
        <v>2012</v>
      </c>
      <c r="AL6292">
        <f t="shared" si="197"/>
        <v>11</v>
      </c>
    </row>
    <row r="6293" spans="1:38" x14ac:dyDescent="0.25">
      <c r="A6293" t="s">
        <v>5784</v>
      </c>
      <c r="B6293" t="s">
        <v>17504</v>
      </c>
      <c r="C6293">
        <v>4619</v>
      </c>
      <c r="D6293">
        <v>41231</v>
      </c>
      <c r="F6293" t="s">
        <v>17509</v>
      </c>
      <c r="G6293" t="s">
        <v>17506</v>
      </c>
      <c r="H6293" t="s">
        <v>17509</v>
      </c>
      <c r="I6293" t="s">
        <v>36</v>
      </c>
      <c r="J6293" t="s">
        <v>37</v>
      </c>
      <c r="K6293" t="s">
        <v>38</v>
      </c>
      <c r="L6293" t="s">
        <v>39</v>
      </c>
      <c r="M6293" t="s">
        <v>40</v>
      </c>
      <c r="N6293" t="s">
        <v>41</v>
      </c>
      <c r="O6293" t="s">
        <v>42</v>
      </c>
      <c r="P6293" t="s">
        <v>43</v>
      </c>
      <c r="Q6293" t="s">
        <v>44</v>
      </c>
      <c r="R6293">
        <v>0</v>
      </c>
      <c r="S6293">
        <v>0</v>
      </c>
      <c r="W6293" t="s">
        <v>45</v>
      </c>
      <c r="X6293">
        <v>4619</v>
      </c>
      <c r="Y6293" t="s">
        <v>99</v>
      </c>
      <c r="Z6293" t="s">
        <v>100</v>
      </c>
      <c r="AA6293" t="s">
        <v>40820</v>
      </c>
      <c r="AB6293" t="s">
        <v>1950</v>
      </c>
      <c r="AC6293">
        <v>276414</v>
      </c>
      <c r="AD6293" t="s">
        <v>15464</v>
      </c>
      <c r="AE6293">
        <v>3.2137899999999999</v>
      </c>
      <c r="AF6293">
        <v>41643</v>
      </c>
      <c r="AG6293" s="1">
        <v>43059.636805555558</v>
      </c>
      <c r="AH6293" s="1">
        <v>43146.660416666666</v>
      </c>
      <c r="AI6293">
        <v>106.9516</v>
      </c>
      <c r="AJ6293">
        <v>-6.9031000000000002</v>
      </c>
      <c r="AK6293">
        <f t="shared" si="196"/>
        <v>2012</v>
      </c>
      <c r="AL6293">
        <f t="shared" si="197"/>
        <v>11</v>
      </c>
    </row>
    <row r="6294" spans="1:38" x14ac:dyDescent="0.25">
      <c r="A6294" t="s">
        <v>5784</v>
      </c>
      <c r="B6294" t="s">
        <v>17504</v>
      </c>
      <c r="C6294">
        <v>4620</v>
      </c>
      <c r="D6294">
        <v>41231</v>
      </c>
      <c r="F6294" t="s">
        <v>17510</v>
      </c>
      <c r="G6294" t="s">
        <v>17506</v>
      </c>
      <c r="H6294" t="s">
        <v>17510</v>
      </c>
      <c r="I6294" t="s">
        <v>267</v>
      </c>
      <c r="J6294" t="s">
        <v>37</v>
      </c>
      <c r="K6294" t="s">
        <v>38</v>
      </c>
      <c r="L6294" t="s">
        <v>39</v>
      </c>
      <c r="M6294" t="s">
        <v>40</v>
      </c>
      <c r="N6294" t="s">
        <v>41</v>
      </c>
      <c r="O6294" t="s">
        <v>42</v>
      </c>
      <c r="P6294" t="s">
        <v>43</v>
      </c>
      <c r="Q6294" t="s">
        <v>44</v>
      </c>
      <c r="R6294">
        <v>0</v>
      </c>
      <c r="S6294">
        <v>0</v>
      </c>
      <c r="W6294" t="s">
        <v>45</v>
      </c>
      <c r="X6294">
        <v>4620</v>
      </c>
      <c r="Y6294" t="s">
        <v>99</v>
      </c>
      <c r="Z6294" t="s">
        <v>100</v>
      </c>
      <c r="AA6294" t="s">
        <v>40820</v>
      </c>
      <c r="AB6294" t="s">
        <v>1950</v>
      </c>
      <c r="AC6294">
        <v>276414</v>
      </c>
      <c r="AD6294" t="s">
        <v>15464</v>
      </c>
      <c r="AE6294">
        <v>6.5142800000000003</v>
      </c>
      <c r="AF6294">
        <v>41643</v>
      </c>
      <c r="AG6294" s="1">
        <v>43059.636805555558</v>
      </c>
      <c r="AH6294" s="1">
        <v>43146.660416666666</v>
      </c>
      <c r="AI6294">
        <v>106.8903</v>
      </c>
      <c r="AJ6294">
        <v>-6.8716999999999997</v>
      </c>
      <c r="AK6294">
        <f t="shared" si="196"/>
        <v>2012</v>
      </c>
      <c r="AL6294">
        <f t="shared" si="197"/>
        <v>11</v>
      </c>
    </row>
    <row r="6295" spans="1:38" x14ac:dyDescent="0.25">
      <c r="A6295" t="s">
        <v>5784</v>
      </c>
      <c r="B6295" t="s">
        <v>17504</v>
      </c>
      <c r="C6295">
        <v>4621</v>
      </c>
      <c r="D6295">
        <v>41231</v>
      </c>
      <c r="F6295" t="s">
        <v>17511</v>
      </c>
      <c r="G6295" t="s">
        <v>17506</v>
      </c>
      <c r="H6295" t="s">
        <v>17511</v>
      </c>
      <c r="I6295" t="s">
        <v>36</v>
      </c>
      <c r="J6295" t="s">
        <v>37</v>
      </c>
      <c r="K6295" t="s">
        <v>38</v>
      </c>
      <c r="L6295" t="s">
        <v>39</v>
      </c>
      <c r="M6295" t="s">
        <v>40</v>
      </c>
      <c r="N6295" t="s">
        <v>41</v>
      </c>
      <c r="O6295" t="s">
        <v>42</v>
      </c>
      <c r="P6295" t="s">
        <v>43</v>
      </c>
      <c r="Q6295" t="s">
        <v>44</v>
      </c>
      <c r="R6295">
        <v>0</v>
      </c>
      <c r="S6295">
        <v>0</v>
      </c>
      <c r="W6295" t="s">
        <v>45</v>
      </c>
      <c r="X6295">
        <v>4621</v>
      </c>
      <c r="Y6295" t="s">
        <v>99</v>
      </c>
      <c r="Z6295" t="s">
        <v>100</v>
      </c>
      <c r="AA6295" t="s">
        <v>40820</v>
      </c>
      <c r="AB6295" t="s">
        <v>1950</v>
      </c>
      <c r="AC6295">
        <v>88965</v>
      </c>
      <c r="AD6295" t="s">
        <v>17512</v>
      </c>
      <c r="AE6295">
        <v>14.879110000000001</v>
      </c>
      <c r="AF6295">
        <v>41643</v>
      </c>
      <c r="AG6295" s="1">
        <v>43059.636805555558</v>
      </c>
      <c r="AH6295" s="1">
        <v>43146.660416666666</v>
      </c>
      <c r="AI6295">
        <v>106.65900000000001</v>
      </c>
      <c r="AJ6295">
        <v>-6.8349000000000002</v>
      </c>
      <c r="AK6295">
        <f t="shared" si="196"/>
        <v>2012</v>
      </c>
      <c r="AL6295">
        <f t="shared" si="197"/>
        <v>11</v>
      </c>
    </row>
    <row r="6296" spans="1:38" x14ac:dyDescent="0.25">
      <c r="A6296" t="s">
        <v>5784</v>
      </c>
      <c r="B6296" t="s">
        <v>17504</v>
      </c>
      <c r="C6296">
        <v>4622</v>
      </c>
      <c r="D6296">
        <v>41231</v>
      </c>
      <c r="F6296" t="s">
        <v>17513</v>
      </c>
      <c r="G6296" t="s">
        <v>17506</v>
      </c>
      <c r="H6296" t="s">
        <v>17513</v>
      </c>
      <c r="I6296" t="s">
        <v>36</v>
      </c>
      <c r="J6296" t="s">
        <v>37</v>
      </c>
      <c r="K6296" t="s">
        <v>38</v>
      </c>
      <c r="L6296" t="s">
        <v>39</v>
      </c>
      <c r="M6296" t="s">
        <v>40</v>
      </c>
      <c r="N6296" t="s">
        <v>41</v>
      </c>
      <c r="O6296" t="s">
        <v>42</v>
      </c>
      <c r="P6296" t="s">
        <v>43</v>
      </c>
      <c r="Q6296" t="s">
        <v>44</v>
      </c>
      <c r="R6296">
        <v>0</v>
      </c>
      <c r="S6296">
        <v>0</v>
      </c>
      <c r="W6296" t="s">
        <v>45</v>
      </c>
      <c r="X6296">
        <v>4622</v>
      </c>
      <c r="Y6296" t="s">
        <v>99</v>
      </c>
      <c r="Z6296" t="s">
        <v>100</v>
      </c>
      <c r="AA6296" t="s">
        <v>40820</v>
      </c>
      <c r="AB6296" t="s">
        <v>1950</v>
      </c>
      <c r="AC6296">
        <v>276414</v>
      </c>
      <c r="AD6296" t="s">
        <v>15464</v>
      </c>
      <c r="AE6296">
        <v>1.07402</v>
      </c>
      <c r="AF6296">
        <v>41643</v>
      </c>
      <c r="AG6296" s="1">
        <v>43059.636805555558</v>
      </c>
      <c r="AH6296" s="1">
        <v>43146.660416666666</v>
      </c>
      <c r="AI6296">
        <v>106.9284</v>
      </c>
      <c r="AJ6296">
        <v>-6.9085000000000001</v>
      </c>
      <c r="AK6296">
        <f t="shared" si="196"/>
        <v>2012</v>
      </c>
      <c r="AL6296">
        <f t="shared" si="197"/>
        <v>11</v>
      </c>
    </row>
    <row r="6297" spans="1:38" x14ac:dyDescent="0.25">
      <c r="A6297" t="s">
        <v>5784</v>
      </c>
      <c r="B6297" t="s">
        <v>17504</v>
      </c>
      <c r="C6297">
        <v>4623</v>
      </c>
      <c r="D6297">
        <v>41231</v>
      </c>
      <c r="F6297" t="s">
        <v>17514</v>
      </c>
      <c r="G6297" t="s">
        <v>17506</v>
      </c>
      <c r="H6297" t="s">
        <v>17514</v>
      </c>
      <c r="I6297" t="s">
        <v>72</v>
      </c>
      <c r="J6297" t="s">
        <v>37</v>
      </c>
      <c r="K6297" t="s">
        <v>38</v>
      </c>
      <c r="L6297" t="s">
        <v>39</v>
      </c>
      <c r="M6297" t="s">
        <v>40</v>
      </c>
      <c r="N6297" t="s">
        <v>41</v>
      </c>
      <c r="O6297" t="s">
        <v>42</v>
      </c>
      <c r="P6297" t="s">
        <v>43</v>
      </c>
      <c r="Q6297" t="s">
        <v>44</v>
      </c>
      <c r="R6297">
        <v>0</v>
      </c>
      <c r="S6297">
        <v>0</v>
      </c>
      <c r="W6297" t="s">
        <v>45</v>
      </c>
      <c r="X6297">
        <v>4623</v>
      </c>
      <c r="Y6297" t="s">
        <v>99</v>
      </c>
      <c r="Z6297" t="s">
        <v>100</v>
      </c>
      <c r="AA6297" t="s">
        <v>40820</v>
      </c>
      <c r="AB6297" t="s">
        <v>1950</v>
      </c>
      <c r="AC6297">
        <v>0</v>
      </c>
      <c r="AD6297" t="s">
        <v>17515</v>
      </c>
      <c r="AE6297">
        <v>0.79674</v>
      </c>
      <c r="AF6297">
        <v>41643</v>
      </c>
      <c r="AG6297" s="1">
        <v>43059.636805555558</v>
      </c>
      <c r="AH6297" s="1">
        <v>43146.660416666666</v>
      </c>
      <c r="AI6297">
        <v>106.4785</v>
      </c>
      <c r="AJ6297">
        <v>-6.952</v>
      </c>
      <c r="AK6297">
        <f t="shared" si="196"/>
        <v>2012</v>
      </c>
      <c r="AL6297">
        <f t="shared" si="197"/>
        <v>11</v>
      </c>
    </row>
    <row r="6298" spans="1:38" x14ac:dyDescent="0.25">
      <c r="A6298" t="s">
        <v>5784</v>
      </c>
      <c r="B6298" t="s">
        <v>17504</v>
      </c>
      <c r="C6298">
        <v>4624</v>
      </c>
      <c r="D6298">
        <v>41231</v>
      </c>
      <c r="F6298" t="s">
        <v>17516</v>
      </c>
      <c r="G6298" t="s">
        <v>17506</v>
      </c>
      <c r="H6298" t="s">
        <v>17516</v>
      </c>
      <c r="I6298" t="s">
        <v>76</v>
      </c>
      <c r="J6298" t="s">
        <v>37</v>
      </c>
      <c r="K6298" t="s">
        <v>38</v>
      </c>
      <c r="L6298" t="s">
        <v>39</v>
      </c>
      <c r="M6298" t="s">
        <v>40</v>
      </c>
      <c r="N6298" t="s">
        <v>41</v>
      </c>
      <c r="O6298" t="s">
        <v>42</v>
      </c>
      <c r="P6298" t="s">
        <v>43</v>
      </c>
      <c r="Q6298" t="s">
        <v>44</v>
      </c>
      <c r="R6298">
        <v>0</v>
      </c>
      <c r="S6298">
        <v>0</v>
      </c>
      <c r="W6298" t="s">
        <v>45</v>
      </c>
      <c r="X6298">
        <v>4624</v>
      </c>
      <c r="Y6298" t="s">
        <v>99</v>
      </c>
      <c r="Z6298" t="s">
        <v>100</v>
      </c>
      <c r="AA6298" t="s">
        <v>40820</v>
      </c>
      <c r="AB6298" t="s">
        <v>1950</v>
      </c>
      <c r="AC6298">
        <v>88965</v>
      </c>
      <c r="AD6298" t="s">
        <v>17512</v>
      </c>
      <c r="AE6298">
        <v>6.6211599999999997</v>
      </c>
      <c r="AF6298">
        <v>41643</v>
      </c>
      <c r="AG6298" s="1">
        <v>43059.636805555558</v>
      </c>
      <c r="AH6298" s="1">
        <v>43146.660416666666</v>
      </c>
      <c r="AI6298">
        <v>106.742</v>
      </c>
      <c r="AJ6298">
        <v>-6.8254999999999999</v>
      </c>
      <c r="AK6298">
        <f t="shared" si="196"/>
        <v>2012</v>
      </c>
      <c r="AL6298">
        <f t="shared" si="197"/>
        <v>11</v>
      </c>
    </row>
    <row r="6299" spans="1:38" x14ac:dyDescent="0.25">
      <c r="A6299" t="s">
        <v>4525</v>
      </c>
      <c r="B6299" t="s">
        <v>17524</v>
      </c>
      <c r="C6299">
        <v>4627</v>
      </c>
      <c r="D6299">
        <v>41234</v>
      </c>
      <c r="F6299" t="s">
        <v>17525</v>
      </c>
      <c r="G6299" t="s">
        <v>17526</v>
      </c>
      <c r="H6299" t="s">
        <v>17525</v>
      </c>
      <c r="I6299" t="s">
        <v>36</v>
      </c>
      <c r="J6299" t="s">
        <v>37</v>
      </c>
      <c r="K6299" t="s">
        <v>38</v>
      </c>
      <c r="L6299" t="s">
        <v>39</v>
      </c>
      <c r="M6299" t="s">
        <v>40</v>
      </c>
      <c r="N6299" t="s">
        <v>41</v>
      </c>
      <c r="O6299" t="s">
        <v>42</v>
      </c>
      <c r="P6299" t="s">
        <v>43</v>
      </c>
      <c r="Q6299" t="s">
        <v>44</v>
      </c>
      <c r="R6299">
        <v>0</v>
      </c>
      <c r="S6299">
        <v>0</v>
      </c>
      <c r="W6299" t="s">
        <v>45</v>
      </c>
      <c r="X6299">
        <v>4627</v>
      </c>
      <c r="Y6299" t="s">
        <v>99</v>
      </c>
      <c r="Z6299" t="s">
        <v>100</v>
      </c>
      <c r="AA6299" t="s">
        <v>40820</v>
      </c>
      <c r="AB6299" t="s">
        <v>1950</v>
      </c>
      <c r="AC6299">
        <v>188663</v>
      </c>
      <c r="AD6299" t="s">
        <v>17527</v>
      </c>
      <c r="AE6299">
        <v>7.1517200000000001</v>
      </c>
      <c r="AF6299">
        <v>41643</v>
      </c>
      <c r="AG6299" s="1">
        <v>43059.636805555558</v>
      </c>
      <c r="AH6299" s="1">
        <v>43146.660416666666</v>
      </c>
      <c r="AI6299">
        <v>106.7959</v>
      </c>
      <c r="AJ6299">
        <v>-6.5096999999999996</v>
      </c>
      <c r="AK6299">
        <f t="shared" si="196"/>
        <v>2012</v>
      </c>
      <c r="AL6299">
        <f t="shared" si="197"/>
        <v>11</v>
      </c>
    </row>
    <row r="6300" spans="1:38" x14ac:dyDescent="0.25">
      <c r="A6300" t="s">
        <v>4129</v>
      </c>
      <c r="B6300" t="s">
        <v>17539</v>
      </c>
      <c r="C6300">
        <v>4631</v>
      </c>
      <c r="D6300">
        <v>41238</v>
      </c>
      <c r="F6300" t="s">
        <v>17540</v>
      </c>
      <c r="G6300" t="s">
        <v>17541</v>
      </c>
      <c r="H6300" t="s">
        <v>17540</v>
      </c>
      <c r="I6300" t="s">
        <v>36</v>
      </c>
      <c r="J6300" t="s">
        <v>37</v>
      </c>
      <c r="K6300" t="s">
        <v>38</v>
      </c>
      <c r="L6300" t="s">
        <v>39</v>
      </c>
      <c r="M6300" t="s">
        <v>40</v>
      </c>
      <c r="N6300" t="s">
        <v>41</v>
      </c>
      <c r="O6300" t="s">
        <v>42</v>
      </c>
      <c r="P6300" t="s">
        <v>43</v>
      </c>
      <c r="Q6300" t="s">
        <v>44</v>
      </c>
      <c r="R6300">
        <v>5</v>
      </c>
      <c r="S6300">
        <v>0</v>
      </c>
      <c r="W6300" t="s">
        <v>45</v>
      </c>
      <c r="X6300">
        <v>4631</v>
      </c>
      <c r="Y6300" t="s">
        <v>99</v>
      </c>
      <c r="Z6300" t="s">
        <v>100</v>
      </c>
      <c r="AA6300" t="s">
        <v>40820</v>
      </c>
      <c r="AB6300" t="s">
        <v>1950</v>
      </c>
      <c r="AC6300">
        <v>0</v>
      </c>
      <c r="AD6300" t="s">
        <v>17542</v>
      </c>
      <c r="AE6300">
        <v>1.19834</v>
      </c>
      <c r="AF6300">
        <v>41643</v>
      </c>
      <c r="AG6300" s="1">
        <v>43059.636805555558</v>
      </c>
      <c r="AH6300" s="1">
        <v>43146.660416666666</v>
      </c>
      <c r="AI6300">
        <v>107.96080000000001</v>
      </c>
      <c r="AJ6300">
        <v>-7.4576000000000002</v>
      </c>
      <c r="AK6300">
        <f t="shared" si="196"/>
        <v>2012</v>
      </c>
      <c r="AL6300">
        <f t="shared" si="197"/>
        <v>11</v>
      </c>
    </row>
    <row r="6301" spans="1:38" x14ac:dyDescent="0.25">
      <c r="A6301" t="s">
        <v>2155</v>
      </c>
      <c r="B6301" t="s">
        <v>17645</v>
      </c>
      <c r="C6301">
        <v>4659</v>
      </c>
      <c r="D6301">
        <v>41225</v>
      </c>
      <c r="F6301" t="s">
        <v>17646</v>
      </c>
      <c r="G6301" t="s">
        <v>17647</v>
      </c>
      <c r="H6301" t="s">
        <v>17646</v>
      </c>
      <c r="I6301" t="s">
        <v>267</v>
      </c>
      <c r="J6301" t="s">
        <v>138</v>
      </c>
      <c r="K6301" t="s">
        <v>139</v>
      </c>
      <c r="L6301" t="s">
        <v>39</v>
      </c>
      <c r="M6301" t="s">
        <v>40</v>
      </c>
      <c r="N6301" t="s">
        <v>41</v>
      </c>
      <c r="O6301" t="s">
        <v>42</v>
      </c>
      <c r="P6301" t="s">
        <v>43</v>
      </c>
      <c r="Q6301" t="s">
        <v>44</v>
      </c>
      <c r="R6301">
        <v>2</v>
      </c>
      <c r="S6301">
        <v>0</v>
      </c>
      <c r="W6301" t="s">
        <v>45</v>
      </c>
      <c r="X6301">
        <v>4659</v>
      </c>
      <c r="Y6301" t="s">
        <v>99</v>
      </c>
      <c r="Z6301" t="s">
        <v>100</v>
      </c>
      <c r="AA6301" t="s">
        <v>40820</v>
      </c>
      <c r="AB6301" t="s">
        <v>180</v>
      </c>
      <c r="AC6301">
        <v>0</v>
      </c>
      <c r="AD6301" t="s">
        <v>17648</v>
      </c>
      <c r="AE6301">
        <v>4.4551299999999996</v>
      </c>
      <c r="AF6301">
        <v>41643</v>
      </c>
      <c r="AG6301" s="1">
        <v>43059.636805555558</v>
      </c>
      <c r="AH6301" s="1">
        <v>43146.660416666666</v>
      </c>
      <c r="AI6301">
        <v>106.5218</v>
      </c>
      <c r="AJ6301">
        <v>-6.8026</v>
      </c>
      <c r="AK6301">
        <f t="shared" si="196"/>
        <v>2012</v>
      </c>
      <c r="AL6301">
        <f t="shared" si="197"/>
        <v>11</v>
      </c>
    </row>
    <row r="6302" spans="1:38" x14ac:dyDescent="0.25">
      <c r="A6302" t="s">
        <v>4525</v>
      </c>
      <c r="B6302" t="s">
        <v>17649</v>
      </c>
      <c r="C6302">
        <v>4660</v>
      </c>
      <c r="D6302">
        <v>41225</v>
      </c>
      <c r="F6302" t="s">
        <v>17650</v>
      </c>
      <c r="G6302" t="s">
        <v>17651</v>
      </c>
      <c r="H6302" t="s">
        <v>17650</v>
      </c>
      <c r="I6302" t="s">
        <v>76</v>
      </c>
      <c r="J6302" t="s">
        <v>138</v>
      </c>
      <c r="K6302" t="s">
        <v>139</v>
      </c>
      <c r="L6302" t="s">
        <v>39</v>
      </c>
      <c r="M6302" t="s">
        <v>40</v>
      </c>
      <c r="N6302" t="s">
        <v>41</v>
      </c>
      <c r="O6302" t="s">
        <v>42</v>
      </c>
      <c r="P6302" t="s">
        <v>43</v>
      </c>
      <c r="Q6302" t="s">
        <v>44</v>
      </c>
      <c r="R6302">
        <v>0</v>
      </c>
      <c r="S6302">
        <v>0</v>
      </c>
      <c r="W6302" t="s">
        <v>45</v>
      </c>
      <c r="X6302">
        <v>4660</v>
      </c>
      <c r="Y6302" t="s">
        <v>99</v>
      </c>
      <c r="Z6302" t="s">
        <v>100</v>
      </c>
      <c r="AA6302" t="s">
        <v>40820</v>
      </c>
      <c r="AB6302" t="s">
        <v>6263</v>
      </c>
      <c r="AC6302">
        <v>0</v>
      </c>
      <c r="AD6302" t="s">
        <v>8616</v>
      </c>
      <c r="AE6302">
        <v>9.7990899999999996</v>
      </c>
      <c r="AF6302">
        <v>41643</v>
      </c>
      <c r="AG6302" s="1">
        <v>43059.636805555558</v>
      </c>
      <c r="AH6302" s="1">
        <v>43146.660416666666</v>
      </c>
      <c r="AI6302">
        <v>103.04900000000001</v>
      </c>
      <c r="AJ6302">
        <v>-4.2539999999999996</v>
      </c>
      <c r="AK6302">
        <f t="shared" si="196"/>
        <v>2012</v>
      </c>
      <c r="AL6302">
        <f t="shared" si="197"/>
        <v>11</v>
      </c>
    </row>
    <row r="6303" spans="1:38" x14ac:dyDescent="0.25">
      <c r="A6303" t="s">
        <v>4129</v>
      </c>
      <c r="B6303" t="s">
        <v>17254</v>
      </c>
      <c r="C6303">
        <v>4548</v>
      </c>
      <c r="D6303">
        <v>41252</v>
      </c>
      <c r="F6303" t="s">
        <v>17255</v>
      </c>
      <c r="G6303" t="s">
        <v>17256</v>
      </c>
      <c r="H6303" t="s">
        <v>17255</v>
      </c>
      <c r="I6303" t="s">
        <v>64</v>
      </c>
      <c r="J6303" t="s">
        <v>37</v>
      </c>
      <c r="K6303" t="s">
        <v>38</v>
      </c>
      <c r="L6303" t="s">
        <v>123</v>
      </c>
      <c r="M6303" t="s">
        <v>124</v>
      </c>
      <c r="N6303" t="s">
        <v>41</v>
      </c>
      <c r="O6303" t="s">
        <v>42</v>
      </c>
      <c r="P6303" t="s">
        <v>43</v>
      </c>
      <c r="Q6303" t="s">
        <v>44</v>
      </c>
      <c r="R6303">
        <v>4</v>
      </c>
      <c r="S6303">
        <v>0</v>
      </c>
      <c r="W6303" t="s">
        <v>45</v>
      </c>
      <c r="X6303">
        <v>4548</v>
      </c>
      <c r="Y6303" t="s">
        <v>99</v>
      </c>
      <c r="Z6303" t="s">
        <v>100</v>
      </c>
      <c r="AA6303" t="s">
        <v>40820</v>
      </c>
      <c r="AB6303" t="s">
        <v>101</v>
      </c>
      <c r="AC6303">
        <v>0</v>
      </c>
      <c r="AD6303" t="s">
        <v>2501</v>
      </c>
      <c r="AE6303">
        <v>6.8796099999999996</v>
      </c>
      <c r="AF6303">
        <v>41643</v>
      </c>
      <c r="AG6303" s="1">
        <v>43059.636805555558</v>
      </c>
      <c r="AH6303" s="1">
        <v>43146.660416666666</v>
      </c>
      <c r="AI6303">
        <v>100.4243</v>
      </c>
      <c r="AJ6303">
        <v>-0.90349999999999997</v>
      </c>
      <c r="AK6303">
        <f t="shared" si="196"/>
        <v>2012</v>
      </c>
      <c r="AL6303">
        <f t="shared" si="197"/>
        <v>12</v>
      </c>
    </row>
    <row r="6304" spans="1:38" x14ac:dyDescent="0.25">
      <c r="A6304" t="s">
        <v>4129</v>
      </c>
      <c r="B6304" t="s">
        <v>17670</v>
      </c>
      <c r="C6304">
        <v>4666</v>
      </c>
      <c r="D6304">
        <v>41263</v>
      </c>
      <c r="F6304" t="s">
        <v>17671</v>
      </c>
      <c r="G6304" t="s">
        <v>17672</v>
      </c>
      <c r="H6304" t="s">
        <v>17671</v>
      </c>
      <c r="I6304" t="s">
        <v>267</v>
      </c>
      <c r="J6304" t="s">
        <v>37</v>
      </c>
      <c r="K6304" t="s">
        <v>38</v>
      </c>
      <c r="L6304" t="s">
        <v>39</v>
      </c>
      <c r="M6304" t="s">
        <v>40</v>
      </c>
      <c r="N6304" t="s">
        <v>41</v>
      </c>
      <c r="O6304" t="s">
        <v>42</v>
      </c>
      <c r="P6304" t="s">
        <v>43</v>
      </c>
      <c r="Q6304" t="s">
        <v>44</v>
      </c>
      <c r="R6304">
        <v>0</v>
      </c>
      <c r="S6304">
        <v>0</v>
      </c>
      <c r="W6304" t="s">
        <v>45</v>
      </c>
      <c r="X6304">
        <v>4666</v>
      </c>
      <c r="Y6304" t="s">
        <v>99</v>
      </c>
      <c r="Z6304" t="s">
        <v>100</v>
      </c>
      <c r="AA6304" t="s">
        <v>40820</v>
      </c>
      <c r="AB6304" t="s">
        <v>1950</v>
      </c>
      <c r="AC6304">
        <v>1198129</v>
      </c>
      <c r="AD6304" t="s">
        <v>17673</v>
      </c>
      <c r="AE6304">
        <v>6.0152400000000004</v>
      </c>
      <c r="AF6304">
        <v>41643</v>
      </c>
      <c r="AG6304" s="1">
        <v>43059.636805555558</v>
      </c>
      <c r="AH6304" s="1">
        <v>43146.660416666666</v>
      </c>
      <c r="AI6304">
        <v>106.8493</v>
      </c>
      <c r="AJ6304">
        <v>-6.3551000000000002</v>
      </c>
      <c r="AK6304">
        <f t="shared" si="196"/>
        <v>2012</v>
      </c>
      <c r="AL6304">
        <f t="shared" si="197"/>
        <v>12</v>
      </c>
    </row>
    <row r="6305" spans="1:38" x14ac:dyDescent="0.25">
      <c r="A6305" t="s">
        <v>4129</v>
      </c>
      <c r="B6305" t="s">
        <v>17711</v>
      </c>
      <c r="C6305">
        <v>4677</v>
      </c>
      <c r="D6305">
        <v>41267</v>
      </c>
      <c r="F6305" t="s">
        <v>17712</v>
      </c>
      <c r="G6305" t="s">
        <v>17713</v>
      </c>
      <c r="H6305" t="s">
        <v>17712</v>
      </c>
      <c r="I6305" t="s">
        <v>36</v>
      </c>
      <c r="J6305" t="s">
        <v>37</v>
      </c>
      <c r="K6305" t="s">
        <v>38</v>
      </c>
      <c r="L6305" t="s">
        <v>39</v>
      </c>
      <c r="M6305" t="s">
        <v>40</v>
      </c>
      <c r="N6305" t="s">
        <v>41</v>
      </c>
      <c r="O6305" t="s">
        <v>42</v>
      </c>
      <c r="P6305" t="s">
        <v>43</v>
      </c>
      <c r="Q6305" t="s">
        <v>44</v>
      </c>
      <c r="R6305">
        <v>3</v>
      </c>
      <c r="S6305">
        <v>0</v>
      </c>
      <c r="W6305" t="s">
        <v>45</v>
      </c>
      <c r="X6305">
        <v>4677</v>
      </c>
      <c r="Y6305" t="s">
        <v>99</v>
      </c>
      <c r="Z6305" t="s">
        <v>100</v>
      </c>
      <c r="AA6305" t="s">
        <v>40820</v>
      </c>
      <c r="AB6305" t="s">
        <v>101</v>
      </c>
      <c r="AC6305">
        <v>48372</v>
      </c>
      <c r="AD6305" t="s">
        <v>17714</v>
      </c>
      <c r="AE6305">
        <v>1.4233199999999999</v>
      </c>
      <c r="AF6305">
        <v>41643</v>
      </c>
      <c r="AG6305" s="1">
        <v>43059.636805555558</v>
      </c>
      <c r="AH6305" s="1">
        <v>43146.660416666666</v>
      </c>
      <c r="AI6305">
        <v>100.6444</v>
      </c>
      <c r="AJ6305">
        <v>-0.80210000000000004</v>
      </c>
      <c r="AK6305">
        <f t="shared" si="196"/>
        <v>2012</v>
      </c>
      <c r="AL6305">
        <f t="shared" si="197"/>
        <v>12</v>
      </c>
    </row>
    <row r="6306" spans="1:38" x14ac:dyDescent="0.25">
      <c r="A6306" t="s">
        <v>17828</v>
      </c>
      <c r="B6306" t="s">
        <v>17829</v>
      </c>
      <c r="C6306">
        <v>4713</v>
      </c>
      <c r="D6306">
        <v>41289</v>
      </c>
      <c r="F6306" t="s">
        <v>17830</v>
      </c>
      <c r="G6306" t="s">
        <v>17831</v>
      </c>
      <c r="H6306" t="s">
        <v>17832</v>
      </c>
      <c r="I6306" t="s">
        <v>36</v>
      </c>
      <c r="J6306" t="s">
        <v>37</v>
      </c>
      <c r="K6306" t="s">
        <v>38</v>
      </c>
      <c r="L6306" t="s">
        <v>123</v>
      </c>
      <c r="M6306" t="s">
        <v>124</v>
      </c>
      <c r="N6306" t="s">
        <v>41</v>
      </c>
      <c r="O6306" t="s">
        <v>42</v>
      </c>
      <c r="P6306" t="s">
        <v>5432</v>
      </c>
      <c r="Q6306" t="s">
        <v>5433</v>
      </c>
      <c r="R6306">
        <v>6</v>
      </c>
      <c r="S6306">
        <v>2</v>
      </c>
      <c r="W6306" t="s">
        <v>45</v>
      </c>
      <c r="X6306">
        <v>4713</v>
      </c>
      <c r="Y6306" t="s">
        <v>99</v>
      </c>
      <c r="Z6306" t="s">
        <v>100</v>
      </c>
      <c r="AA6306" t="s">
        <v>40820</v>
      </c>
      <c r="AB6306" t="s">
        <v>1950</v>
      </c>
      <c r="AC6306">
        <v>91845</v>
      </c>
      <c r="AD6306" t="s">
        <v>3951</v>
      </c>
      <c r="AE6306">
        <v>9.8009500000000003</v>
      </c>
      <c r="AF6306">
        <v>41643</v>
      </c>
      <c r="AG6306" s="1">
        <v>43059.636805555558</v>
      </c>
      <c r="AH6306" s="1">
        <v>43146.660416666666</v>
      </c>
      <c r="AI6306">
        <v>106.9064</v>
      </c>
      <c r="AJ6306">
        <v>-6.681</v>
      </c>
      <c r="AK6306">
        <f t="shared" si="196"/>
        <v>2013</v>
      </c>
      <c r="AL6306">
        <f t="shared" si="197"/>
        <v>1</v>
      </c>
    </row>
    <row r="6307" spans="1:38" x14ac:dyDescent="0.25">
      <c r="A6307" t="s">
        <v>17774</v>
      </c>
      <c r="B6307" t="s">
        <v>17889</v>
      </c>
      <c r="C6307">
        <v>4727</v>
      </c>
      <c r="D6307">
        <v>41298</v>
      </c>
      <c r="F6307" t="s">
        <v>17890</v>
      </c>
      <c r="G6307" t="s">
        <v>17891</v>
      </c>
      <c r="H6307" t="s">
        <v>17890</v>
      </c>
      <c r="I6307" t="s">
        <v>36</v>
      </c>
      <c r="J6307" t="s">
        <v>37</v>
      </c>
      <c r="K6307" t="s">
        <v>38</v>
      </c>
      <c r="L6307" t="s">
        <v>39</v>
      </c>
      <c r="M6307" t="s">
        <v>40</v>
      </c>
      <c r="N6307" t="s">
        <v>41</v>
      </c>
      <c r="O6307" t="s">
        <v>42</v>
      </c>
      <c r="P6307" t="s">
        <v>43</v>
      </c>
      <c r="Q6307" t="s">
        <v>44</v>
      </c>
      <c r="R6307">
        <v>1</v>
      </c>
      <c r="S6307">
        <v>0</v>
      </c>
      <c r="W6307" t="s">
        <v>45</v>
      </c>
      <c r="X6307">
        <v>4727</v>
      </c>
      <c r="Y6307" t="s">
        <v>99</v>
      </c>
      <c r="Z6307" t="s">
        <v>100</v>
      </c>
      <c r="AA6307" t="s">
        <v>40820</v>
      </c>
      <c r="AB6307" t="s">
        <v>2154</v>
      </c>
      <c r="AC6307">
        <v>134895</v>
      </c>
      <c r="AD6307" t="s">
        <v>2152</v>
      </c>
      <c r="AE6307">
        <v>0.72750000000000004</v>
      </c>
      <c r="AF6307">
        <v>41643</v>
      </c>
      <c r="AG6307" s="1">
        <v>43059.636805555558</v>
      </c>
      <c r="AH6307" s="1">
        <v>43146.660416666666</v>
      </c>
      <c r="AI6307">
        <v>140.71170000000001</v>
      </c>
      <c r="AJ6307">
        <v>-2.5325000000000002</v>
      </c>
      <c r="AK6307">
        <f t="shared" si="196"/>
        <v>2013</v>
      </c>
      <c r="AL6307">
        <f t="shared" si="197"/>
        <v>1</v>
      </c>
    </row>
    <row r="6308" spans="1:38" x14ac:dyDescent="0.25">
      <c r="A6308" t="s">
        <v>17774</v>
      </c>
      <c r="B6308" t="s">
        <v>17892</v>
      </c>
      <c r="C6308">
        <v>4728</v>
      </c>
      <c r="D6308">
        <v>41298</v>
      </c>
      <c r="F6308" t="s">
        <v>17893</v>
      </c>
      <c r="G6308" t="s">
        <v>17894</v>
      </c>
      <c r="H6308" t="s">
        <v>17893</v>
      </c>
      <c r="I6308" t="s">
        <v>36</v>
      </c>
      <c r="J6308" t="s">
        <v>37</v>
      </c>
      <c r="K6308" t="s">
        <v>38</v>
      </c>
      <c r="L6308" t="s">
        <v>39</v>
      </c>
      <c r="M6308" t="s">
        <v>40</v>
      </c>
      <c r="N6308" t="s">
        <v>41</v>
      </c>
      <c r="O6308" t="s">
        <v>42</v>
      </c>
      <c r="P6308" t="s">
        <v>43</v>
      </c>
      <c r="Q6308" t="s">
        <v>44</v>
      </c>
      <c r="R6308">
        <v>1</v>
      </c>
      <c r="S6308">
        <v>0</v>
      </c>
      <c r="W6308" t="s">
        <v>45</v>
      </c>
      <c r="X6308">
        <v>4728</v>
      </c>
      <c r="Y6308" t="s">
        <v>99</v>
      </c>
      <c r="Z6308" t="s">
        <v>100</v>
      </c>
      <c r="AA6308" t="s">
        <v>40820</v>
      </c>
      <c r="AB6308" t="s">
        <v>2154</v>
      </c>
      <c r="AC6308">
        <v>134895</v>
      </c>
      <c r="AD6308" t="s">
        <v>2152</v>
      </c>
      <c r="AE6308">
        <v>0.46826000000000001</v>
      </c>
      <c r="AF6308">
        <v>41643</v>
      </c>
      <c r="AG6308" s="1">
        <v>43059.636805555558</v>
      </c>
      <c r="AH6308" s="1">
        <v>43146.660416666666</v>
      </c>
      <c r="AI6308">
        <v>140.71610000000001</v>
      </c>
      <c r="AJ6308">
        <v>-2.5299999999999998</v>
      </c>
      <c r="AK6308">
        <f t="shared" si="196"/>
        <v>2013</v>
      </c>
      <c r="AL6308">
        <f t="shared" si="197"/>
        <v>1</v>
      </c>
    </row>
    <row r="6309" spans="1:38" x14ac:dyDescent="0.25">
      <c r="A6309" t="s">
        <v>17774</v>
      </c>
      <c r="B6309" t="s">
        <v>17889</v>
      </c>
      <c r="C6309">
        <v>4731</v>
      </c>
      <c r="D6309">
        <v>41298</v>
      </c>
      <c r="F6309" t="s">
        <v>17906</v>
      </c>
      <c r="G6309" t="s">
        <v>17907</v>
      </c>
      <c r="H6309" t="s">
        <v>17906</v>
      </c>
      <c r="I6309" t="s">
        <v>36</v>
      </c>
      <c r="J6309" t="s">
        <v>37</v>
      </c>
      <c r="K6309" t="s">
        <v>38</v>
      </c>
      <c r="L6309" t="s">
        <v>39</v>
      </c>
      <c r="M6309" t="s">
        <v>40</v>
      </c>
      <c r="N6309" t="s">
        <v>41</v>
      </c>
      <c r="O6309" t="s">
        <v>42</v>
      </c>
      <c r="P6309" t="s">
        <v>43</v>
      </c>
      <c r="Q6309" t="s">
        <v>44</v>
      </c>
      <c r="R6309">
        <v>2</v>
      </c>
      <c r="S6309">
        <v>0</v>
      </c>
      <c r="W6309" t="s">
        <v>45</v>
      </c>
      <c r="X6309">
        <v>4731</v>
      </c>
      <c r="Y6309" t="s">
        <v>99</v>
      </c>
      <c r="Z6309" t="s">
        <v>100</v>
      </c>
      <c r="AA6309" t="s">
        <v>40820</v>
      </c>
      <c r="AB6309" t="s">
        <v>5408</v>
      </c>
      <c r="AC6309">
        <v>800348</v>
      </c>
      <c r="AD6309" t="s">
        <v>17908</v>
      </c>
      <c r="AE6309">
        <v>3.24512</v>
      </c>
      <c r="AF6309">
        <v>41643</v>
      </c>
      <c r="AG6309" s="1">
        <v>43059.636805555558</v>
      </c>
      <c r="AH6309" s="1">
        <v>43146.660416666666</v>
      </c>
      <c r="AI6309">
        <v>105.2666</v>
      </c>
      <c r="AJ6309">
        <v>-5.4535</v>
      </c>
      <c r="AK6309">
        <f t="shared" si="196"/>
        <v>2013</v>
      </c>
      <c r="AL6309">
        <f t="shared" si="197"/>
        <v>1</v>
      </c>
    </row>
    <row r="6310" spans="1:38" x14ac:dyDescent="0.25">
      <c r="A6310" t="s">
        <v>17774</v>
      </c>
      <c r="B6310" t="s">
        <v>17892</v>
      </c>
      <c r="C6310">
        <v>4733</v>
      </c>
      <c r="D6310">
        <v>41300</v>
      </c>
      <c r="F6310" t="s">
        <v>17914</v>
      </c>
      <c r="G6310" t="s">
        <v>17915</v>
      </c>
      <c r="H6310" t="s">
        <v>17914</v>
      </c>
      <c r="I6310" t="s">
        <v>76</v>
      </c>
      <c r="J6310" t="s">
        <v>37</v>
      </c>
      <c r="K6310" t="s">
        <v>38</v>
      </c>
      <c r="L6310" t="s">
        <v>39</v>
      </c>
      <c r="M6310" t="s">
        <v>40</v>
      </c>
      <c r="N6310" t="s">
        <v>41</v>
      </c>
      <c r="O6310" t="s">
        <v>42</v>
      </c>
      <c r="P6310" t="s">
        <v>43</v>
      </c>
      <c r="Q6310" t="s">
        <v>44</v>
      </c>
      <c r="R6310">
        <v>4</v>
      </c>
      <c r="S6310">
        <v>5</v>
      </c>
      <c r="W6310" t="s">
        <v>45</v>
      </c>
      <c r="X6310">
        <v>4733</v>
      </c>
      <c r="Y6310" t="s">
        <v>99</v>
      </c>
      <c r="Z6310" t="s">
        <v>100</v>
      </c>
      <c r="AA6310" t="s">
        <v>40820</v>
      </c>
      <c r="AB6310" t="s">
        <v>2400</v>
      </c>
      <c r="AC6310">
        <v>0</v>
      </c>
      <c r="AD6310" t="s">
        <v>17916</v>
      </c>
      <c r="AE6310">
        <v>0.60221000000000002</v>
      </c>
      <c r="AF6310">
        <v>41643</v>
      </c>
      <c r="AG6310" s="1">
        <v>43059.636805555558</v>
      </c>
      <c r="AH6310" s="1">
        <v>43146.660416666666</v>
      </c>
      <c r="AI6310">
        <v>102.43819999999999</v>
      </c>
      <c r="AJ6310">
        <v>-1.4771000000000001</v>
      </c>
      <c r="AK6310">
        <f t="shared" si="196"/>
        <v>2013</v>
      </c>
      <c r="AL6310">
        <f t="shared" si="197"/>
        <v>1</v>
      </c>
    </row>
    <row r="6311" spans="1:38" x14ac:dyDescent="0.25">
      <c r="A6311" t="s">
        <v>17917</v>
      </c>
      <c r="B6311" t="s">
        <v>17918</v>
      </c>
      <c r="C6311">
        <v>4734</v>
      </c>
      <c r="D6311">
        <v>41301</v>
      </c>
      <c r="F6311" t="s">
        <v>17919</v>
      </c>
      <c r="G6311" t="s">
        <v>17920</v>
      </c>
      <c r="H6311" t="s">
        <v>17919</v>
      </c>
      <c r="I6311" t="s">
        <v>64</v>
      </c>
      <c r="J6311" t="s">
        <v>37</v>
      </c>
      <c r="K6311" t="s">
        <v>38</v>
      </c>
      <c r="L6311" t="s">
        <v>39</v>
      </c>
      <c r="M6311" t="s">
        <v>40</v>
      </c>
      <c r="N6311" t="s">
        <v>65</v>
      </c>
      <c r="O6311" t="s">
        <v>66</v>
      </c>
      <c r="P6311" t="s">
        <v>43</v>
      </c>
      <c r="Q6311" t="s">
        <v>44</v>
      </c>
      <c r="R6311">
        <v>11</v>
      </c>
      <c r="S6311">
        <v>4</v>
      </c>
      <c r="W6311" t="s">
        <v>45</v>
      </c>
      <c r="X6311">
        <v>4734</v>
      </c>
      <c r="Y6311" t="s">
        <v>99</v>
      </c>
      <c r="Z6311" t="s">
        <v>100</v>
      </c>
      <c r="AA6311" t="s">
        <v>40820</v>
      </c>
      <c r="AB6311" t="s">
        <v>101</v>
      </c>
      <c r="AC6311">
        <v>0</v>
      </c>
      <c r="AD6311" t="s">
        <v>17921</v>
      </c>
      <c r="AE6311">
        <v>7.92204</v>
      </c>
      <c r="AF6311">
        <v>41643</v>
      </c>
      <c r="AG6311" s="1">
        <v>43059.636805555558</v>
      </c>
      <c r="AH6311" s="1">
        <v>43146.660416666666</v>
      </c>
      <c r="AI6311">
        <v>100.1682</v>
      </c>
      <c r="AJ6311">
        <v>-0.2122</v>
      </c>
      <c r="AK6311">
        <f t="shared" si="196"/>
        <v>2013</v>
      </c>
      <c r="AL6311">
        <f t="shared" si="197"/>
        <v>1</v>
      </c>
    </row>
    <row r="6312" spans="1:38" x14ac:dyDescent="0.25">
      <c r="A6312" t="s">
        <v>17922</v>
      </c>
      <c r="B6312" t="s">
        <v>17923</v>
      </c>
      <c r="C6312">
        <v>4735</v>
      </c>
      <c r="D6312">
        <v>41301</v>
      </c>
      <c r="F6312" t="s">
        <v>17924</v>
      </c>
      <c r="G6312" t="s">
        <v>17925</v>
      </c>
      <c r="H6312" t="s">
        <v>17924</v>
      </c>
      <c r="I6312" t="s">
        <v>36</v>
      </c>
      <c r="J6312" t="s">
        <v>37</v>
      </c>
      <c r="K6312" t="s">
        <v>38</v>
      </c>
      <c r="L6312" t="s">
        <v>39</v>
      </c>
      <c r="M6312" t="s">
        <v>40</v>
      </c>
      <c r="N6312" t="s">
        <v>557</v>
      </c>
      <c r="O6312" t="s">
        <v>558</v>
      </c>
      <c r="P6312" t="s">
        <v>43</v>
      </c>
      <c r="Q6312" t="s">
        <v>44</v>
      </c>
      <c r="R6312">
        <v>14</v>
      </c>
      <c r="S6312">
        <v>6</v>
      </c>
      <c r="W6312" t="s">
        <v>45</v>
      </c>
      <c r="X6312">
        <v>4735</v>
      </c>
      <c r="Y6312" t="s">
        <v>99</v>
      </c>
      <c r="Z6312" t="s">
        <v>100</v>
      </c>
      <c r="AA6312" t="s">
        <v>40820</v>
      </c>
      <c r="AB6312" t="s">
        <v>101</v>
      </c>
      <c r="AC6312">
        <v>0</v>
      </c>
      <c r="AD6312" t="s">
        <v>17926</v>
      </c>
      <c r="AE6312">
        <v>8.6349099999999996</v>
      </c>
      <c r="AF6312">
        <v>41643</v>
      </c>
      <c r="AG6312" s="1">
        <v>43059.636805555558</v>
      </c>
      <c r="AH6312" s="1">
        <v>43146.660416666666</v>
      </c>
      <c r="AI6312">
        <v>100.15349999999999</v>
      </c>
      <c r="AJ6312">
        <v>-0.32640000000000002</v>
      </c>
      <c r="AK6312">
        <f t="shared" si="196"/>
        <v>2013</v>
      </c>
      <c r="AL6312">
        <f t="shared" si="197"/>
        <v>1</v>
      </c>
    </row>
    <row r="6313" spans="1:38" x14ac:dyDescent="0.25">
      <c r="A6313" t="s">
        <v>17945</v>
      </c>
      <c r="B6313" t="s">
        <v>17946</v>
      </c>
      <c r="C6313">
        <v>4740</v>
      </c>
      <c r="D6313">
        <v>41302</v>
      </c>
      <c r="F6313" t="s">
        <v>17947</v>
      </c>
      <c r="G6313" t="s">
        <v>17948</v>
      </c>
      <c r="H6313" t="s">
        <v>17947</v>
      </c>
      <c r="I6313" t="s">
        <v>64</v>
      </c>
      <c r="J6313" t="s">
        <v>37</v>
      </c>
      <c r="K6313" t="s">
        <v>38</v>
      </c>
      <c r="L6313" t="s">
        <v>39</v>
      </c>
      <c r="M6313" t="s">
        <v>40</v>
      </c>
      <c r="N6313" t="s">
        <v>41</v>
      </c>
      <c r="O6313" t="s">
        <v>42</v>
      </c>
      <c r="P6313" t="s">
        <v>43</v>
      </c>
      <c r="Q6313" t="s">
        <v>44</v>
      </c>
      <c r="R6313">
        <v>6</v>
      </c>
      <c r="S6313">
        <v>0</v>
      </c>
      <c r="W6313" t="s">
        <v>45</v>
      </c>
      <c r="X6313">
        <v>4740</v>
      </c>
      <c r="Y6313" t="s">
        <v>99</v>
      </c>
      <c r="Z6313" t="s">
        <v>100</v>
      </c>
      <c r="AA6313" t="s">
        <v>40820</v>
      </c>
      <c r="AB6313" t="s">
        <v>231</v>
      </c>
      <c r="AC6313">
        <v>23584</v>
      </c>
      <c r="AD6313" t="s">
        <v>17949</v>
      </c>
      <c r="AE6313">
        <v>9.0611499999999996</v>
      </c>
      <c r="AF6313">
        <v>41643</v>
      </c>
      <c r="AG6313" s="1">
        <v>43059.636805555558</v>
      </c>
      <c r="AH6313" s="1">
        <v>43146.660416666666</v>
      </c>
      <c r="AI6313">
        <v>110.73869999999999</v>
      </c>
      <c r="AJ6313">
        <v>-7.7377000000000002</v>
      </c>
      <c r="AK6313">
        <f t="shared" si="196"/>
        <v>2013</v>
      </c>
      <c r="AL6313">
        <f t="shared" si="197"/>
        <v>1</v>
      </c>
    </row>
    <row r="6314" spans="1:38" x14ac:dyDescent="0.25">
      <c r="A6314" t="s">
        <v>17774</v>
      </c>
      <c r="B6314" t="s">
        <v>17775</v>
      </c>
      <c r="C6314">
        <v>4698</v>
      </c>
      <c r="D6314">
        <v>41306</v>
      </c>
      <c r="F6314" t="s">
        <v>17776</v>
      </c>
      <c r="G6314" t="s">
        <v>17777</v>
      </c>
      <c r="H6314" t="s">
        <v>17776</v>
      </c>
      <c r="I6314" t="s">
        <v>36</v>
      </c>
      <c r="J6314" t="s">
        <v>37</v>
      </c>
      <c r="K6314" t="s">
        <v>38</v>
      </c>
      <c r="L6314" t="s">
        <v>39</v>
      </c>
      <c r="M6314" t="s">
        <v>40</v>
      </c>
      <c r="N6314" t="s">
        <v>41</v>
      </c>
      <c r="O6314" t="s">
        <v>42</v>
      </c>
      <c r="P6314" t="s">
        <v>43</v>
      </c>
      <c r="Q6314" t="s">
        <v>44</v>
      </c>
      <c r="R6314">
        <v>0</v>
      </c>
      <c r="S6314">
        <v>0</v>
      </c>
      <c r="W6314" t="s">
        <v>45</v>
      </c>
      <c r="X6314">
        <v>4698</v>
      </c>
      <c r="Y6314" t="s">
        <v>99</v>
      </c>
      <c r="Z6314" t="s">
        <v>100</v>
      </c>
      <c r="AA6314" t="s">
        <v>40820</v>
      </c>
      <c r="AB6314" t="s">
        <v>1950</v>
      </c>
      <c r="AC6314">
        <v>0</v>
      </c>
      <c r="AD6314" t="s">
        <v>17778</v>
      </c>
      <c r="AE6314">
        <v>11.43267</v>
      </c>
      <c r="AF6314">
        <v>41643</v>
      </c>
      <c r="AG6314" s="1">
        <v>43059.636805555558</v>
      </c>
      <c r="AH6314" s="1">
        <v>43146.660416666666</v>
      </c>
      <c r="AI6314">
        <v>107.12220000000001</v>
      </c>
      <c r="AJ6314">
        <v>-6.9046000000000003</v>
      </c>
      <c r="AK6314">
        <f t="shared" si="196"/>
        <v>2013</v>
      </c>
      <c r="AL6314">
        <f t="shared" si="197"/>
        <v>2</v>
      </c>
    </row>
    <row r="6315" spans="1:38" x14ac:dyDescent="0.25">
      <c r="A6315" t="s">
        <v>18009</v>
      </c>
      <c r="B6315" t="s">
        <v>18010</v>
      </c>
      <c r="C6315">
        <v>4755</v>
      </c>
      <c r="D6315">
        <v>41322</v>
      </c>
      <c r="F6315" t="s">
        <v>18011</v>
      </c>
      <c r="G6315" t="s">
        <v>18012</v>
      </c>
      <c r="H6315" t="s">
        <v>18011</v>
      </c>
      <c r="I6315" t="s">
        <v>36</v>
      </c>
      <c r="J6315" t="s">
        <v>37</v>
      </c>
      <c r="K6315" t="s">
        <v>38</v>
      </c>
      <c r="L6315" t="s">
        <v>39</v>
      </c>
      <c r="M6315" t="s">
        <v>40</v>
      </c>
      <c r="N6315" t="s">
        <v>557</v>
      </c>
      <c r="O6315" t="s">
        <v>558</v>
      </c>
      <c r="P6315" t="s">
        <v>43</v>
      </c>
      <c r="Q6315" t="s">
        <v>44</v>
      </c>
      <c r="R6315">
        <v>15</v>
      </c>
      <c r="S6315">
        <v>0</v>
      </c>
      <c r="W6315" t="s">
        <v>45</v>
      </c>
      <c r="X6315">
        <v>4755</v>
      </c>
      <c r="Y6315" t="s">
        <v>99</v>
      </c>
      <c r="Z6315" t="s">
        <v>100</v>
      </c>
      <c r="AA6315" t="s">
        <v>40820</v>
      </c>
      <c r="AB6315" t="s">
        <v>3225</v>
      </c>
      <c r="AC6315">
        <v>451893</v>
      </c>
      <c r="AD6315" t="s">
        <v>4338</v>
      </c>
      <c r="AE6315">
        <v>2.5960100000000002</v>
      </c>
      <c r="AF6315">
        <v>41643</v>
      </c>
      <c r="AG6315" s="1">
        <v>43059.636805555558</v>
      </c>
      <c r="AH6315" s="1">
        <v>43146.660416666666</v>
      </c>
      <c r="AI6315">
        <v>124.86799999999999</v>
      </c>
      <c r="AJ6315">
        <v>1.4807999999999999</v>
      </c>
      <c r="AK6315">
        <f t="shared" si="196"/>
        <v>2013</v>
      </c>
      <c r="AL6315">
        <f t="shared" si="197"/>
        <v>2</v>
      </c>
    </row>
    <row r="6316" spans="1:38" x14ac:dyDescent="0.25">
      <c r="A6316" t="s">
        <v>17774</v>
      </c>
      <c r="B6316" t="s">
        <v>18020</v>
      </c>
      <c r="C6316">
        <v>4758</v>
      </c>
      <c r="D6316">
        <v>41323</v>
      </c>
      <c r="F6316" t="s">
        <v>18021</v>
      </c>
      <c r="G6316" t="s">
        <v>18022</v>
      </c>
      <c r="H6316" t="s">
        <v>18021</v>
      </c>
      <c r="I6316" t="s">
        <v>72</v>
      </c>
      <c r="J6316" t="s">
        <v>37</v>
      </c>
      <c r="K6316" t="s">
        <v>38</v>
      </c>
      <c r="L6316" t="s">
        <v>39</v>
      </c>
      <c r="M6316" t="s">
        <v>40</v>
      </c>
      <c r="N6316" t="s">
        <v>41</v>
      </c>
      <c r="O6316" t="s">
        <v>42</v>
      </c>
      <c r="P6316" t="s">
        <v>43</v>
      </c>
      <c r="Q6316" t="s">
        <v>44</v>
      </c>
      <c r="R6316">
        <v>2</v>
      </c>
      <c r="S6316">
        <v>0</v>
      </c>
      <c r="W6316" t="s">
        <v>45</v>
      </c>
      <c r="X6316">
        <v>4758</v>
      </c>
      <c r="Y6316" t="s">
        <v>99</v>
      </c>
      <c r="Z6316" t="s">
        <v>100</v>
      </c>
      <c r="AA6316" t="s">
        <v>40820</v>
      </c>
      <c r="AB6316" t="s">
        <v>4307</v>
      </c>
      <c r="AC6316">
        <v>0</v>
      </c>
      <c r="AD6316" t="s">
        <v>11326</v>
      </c>
      <c r="AE6316">
        <v>3.7862800000000001</v>
      </c>
      <c r="AF6316">
        <v>41643</v>
      </c>
      <c r="AG6316" s="1">
        <v>43059.636805555558</v>
      </c>
      <c r="AH6316" s="1">
        <v>43146.660416666666</v>
      </c>
      <c r="AI6316">
        <v>115.1374</v>
      </c>
      <c r="AJ6316">
        <v>-8.1980000000000004</v>
      </c>
      <c r="AK6316">
        <f t="shared" si="196"/>
        <v>2013</v>
      </c>
      <c r="AL6316">
        <f t="shared" si="197"/>
        <v>2</v>
      </c>
    </row>
    <row r="6317" spans="1:38" x14ac:dyDescent="0.25">
      <c r="A6317" t="s">
        <v>18994</v>
      </c>
      <c r="B6317" t="s">
        <v>18995</v>
      </c>
      <c r="C6317">
        <v>5014</v>
      </c>
      <c r="D6317">
        <v>41312</v>
      </c>
      <c r="F6317" t="s">
        <v>18996</v>
      </c>
      <c r="G6317" t="s">
        <v>18997</v>
      </c>
      <c r="H6317" t="s">
        <v>18996</v>
      </c>
      <c r="I6317" t="s">
        <v>36</v>
      </c>
      <c r="J6317" t="s">
        <v>37</v>
      </c>
      <c r="K6317" t="s">
        <v>38</v>
      </c>
      <c r="L6317" t="s">
        <v>2672</v>
      </c>
      <c r="M6317" t="s">
        <v>2673</v>
      </c>
      <c r="N6317" t="s">
        <v>41</v>
      </c>
      <c r="O6317" t="s">
        <v>42</v>
      </c>
      <c r="P6317" t="s">
        <v>43</v>
      </c>
      <c r="Q6317" t="s">
        <v>44</v>
      </c>
      <c r="R6317">
        <v>4</v>
      </c>
      <c r="S6317">
        <v>0</v>
      </c>
      <c r="W6317" t="s">
        <v>45</v>
      </c>
      <c r="X6317">
        <v>5014</v>
      </c>
      <c r="Y6317" t="s">
        <v>99</v>
      </c>
      <c r="Z6317" t="s">
        <v>100</v>
      </c>
      <c r="AA6317" t="s">
        <v>40820</v>
      </c>
      <c r="AB6317" t="s">
        <v>2224</v>
      </c>
      <c r="AC6317">
        <v>0</v>
      </c>
      <c r="AD6317" t="s">
        <v>4377</v>
      </c>
      <c r="AE6317">
        <v>6.8532000000000002</v>
      </c>
      <c r="AF6317">
        <v>41643</v>
      </c>
      <c r="AG6317" s="1">
        <v>43059.636805555558</v>
      </c>
      <c r="AH6317" s="1">
        <v>43146.660416666666</v>
      </c>
      <c r="AI6317">
        <v>96.685500000000005</v>
      </c>
      <c r="AJ6317">
        <v>4.6889000000000003</v>
      </c>
      <c r="AK6317">
        <f t="shared" si="196"/>
        <v>2013</v>
      </c>
      <c r="AL6317">
        <f t="shared" si="197"/>
        <v>2</v>
      </c>
    </row>
    <row r="6318" spans="1:38" x14ac:dyDescent="0.25">
      <c r="A6318" t="s">
        <v>18994</v>
      </c>
      <c r="B6318" t="s">
        <v>18995</v>
      </c>
      <c r="C6318">
        <v>5015</v>
      </c>
      <c r="D6318">
        <v>41312</v>
      </c>
      <c r="F6318" t="s">
        <v>18998</v>
      </c>
      <c r="G6318" t="s">
        <v>18997</v>
      </c>
      <c r="H6318" t="s">
        <v>18998</v>
      </c>
      <c r="I6318" t="s">
        <v>36</v>
      </c>
      <c r="J6318" t="s">
        <v>37</v>
      </c>
      <c r="K6318" t="s">
        <v>38</v>
      </c>
      <c r="L6318" t="s">
        <v>2672</v>
      </c>
      <c r="M6318" t="s">
        <v>2673</v>
      </c>
      <c r="N6318" t="s">
        <v>41</v>
      </c>
      <c r="O6318" t="s">
        <v>42</v>
      </c>
      <c r="P6318" t="s">
        <v>43</v>
      </c>
      <c r="Q6318" t="s">
        <v>44</v>
      </c>
      <c r="R6318">
        <v>1</v>
      </c>
      <c r="S6318">
        <v>0</v>
      </c>
      <c r="W6318" t="s">
        <v>45</v>
      </c>
      <c r="X6318">
        <v>5015</v>
      </c>
      <c r="Y6318" t="s">
        <v>99</v>
      </c>
      <c r="Z6318" t="s">
        <v>100</v>
      </c>
      <c r="AA6318" t="s">
        <v>40820</v>
      </c>
      <c r="AB6318" t="s">
        <v>2224</v>
      </c>
      <c r="AC6318">
        <v>0</v>
      </c>
      <c r="AD6318" t="s">
        <v>18999</v>
      </c>
      <c r="AE6318">
        <v>7.6881899999999996</v>
      </c>
      <c r="AF6318">
        <v>41643</v>
      </c>
      <c r="AG6318" s="1">
        <v>43059.636805555558</v>
      </c>
      <c r="AH6318" s="1">
        <v>43146.660416666666</v>
      </c>
      <c r="AI6318">
        <v>96.667900000000003</v>
      </c>
      <c r="AJ6318">
        <v>4.7061999999999999</v>
      </c>
      <c r="AK6318">
        <f t="shared" si="196"/>
        <v>2013</v>
      </c>
      <c r="AL6318">
        <f t="shared" si="197"/>
        <v>2</v>
      </c>
    </row>
    <row r="6319" spans="1:38" x14ac:dyDescent="0.25">
      <c r="A6319" t="s">
        <v>18023</v>
      </c>
      <c r="B6319" t="s">
        <v>19000</v>
      </c>
      <c r="C6319">
        <v>5016</v>
      </c>
      <c r="D6319">
        <v>41312</v>
      </c>
      <c r="F6319" t="s">
        <v>19001</v>
      </c>
      <c r="G6319" t="s">
        <v>19002</v>
      </c>
      <c r="H6319" t="s">
        <v>19001</v>
      </c>
      <c r="I6319" t="s">
        <v>76</v>
      </c>
      <c r="J6319" t="s">
        <v>37</v>
      </c>
      <c r="K6319" t="s">
        <v>38</v>
      </c>
      <c r="L6319" t="s">
        <v>2672</v>
      </c>
      <c r="M6319" t="s">
        <v>2673</v>
      </c>
      <c r="N6319" t="s">
        <v>65</v>
      </c>
      <c r="O6319" t="s">
        <v>66</v>
      </c>
      <c r="P6319" t="s">
        <v>43</v>
      </c>
      <c r="Q6319" t="s">
        <v>44</v>
      </c>
      <c r="R6319">
        <v>0</v>
      </c>
      <c r="S6319">
        <v>0</v>
      </c>
      <c r="W6319" t="s">
        <v>45</v>
      </c>
      <c r="X6319">
        <v>5016</v>
      </c>
      <c r="Y6319" t="s">
        <v>99</v>
      </c>
      <c r="Z6319" t="s">
        <v>100</v>
      </c>
      <c r="AA6319" t="s">
        <v>40820</v>
      </c>
      <c r="AB6319" t="s">
        <v>2224</v>
      </c>
      <c r="AC6319">
        <v>0</v>
      </c>
      <c r="AD6319" t="s">
        <v>19003</v>
      </c>
      <c r="AE6319">
        <v>14.724930000000001</v>
      </c>
      <c r="AF6319">
        <v>41643</v>
      </c>
      <c r="AG6319" s="1">
        <v>43059.636805555558</v>
      </c>
      <c r="AH6319" s="1">
        <v>43146.660416666666</v>
      </c>
      <c r="AI6319">
        <v>96.996700000000004</v>
      </c>
      <c r="AJ6319">
        <v>4.7735000000000003</v>
      </c>
      <c r="AK6319">
        <f t="shared" si="196"/>
        <v>2013</v>
      </c>
      <c r="AL6319">
        <f t="shared" si="197"/>
        <v>2</v>
      </c>
    </row>
    <row r="6320" spans="1:38" x14ac:dyDescent="0.25">
      <c r="A6320" t="s">
        <v>17774</v>
      </c>
      <c r="B6320" t="s">
        <v>17781</v>
      </c>
      <c r="C6320">
        <v>4700</v>
      </c>
      <c r="D6320">
        <v>41334</v>
      </c>
      <c r="F6320" t="s">
        <v>17782</v>
      </c>
      <c r="G6320" t="s">
        <v>17783</v>
      </c>
      <c r="H6320" t="s">
        <v>17782</v>
      </c>
      <c r="I6320" t="s">
        <v>72</v>
      </c>
      <c r="J6320" t="s">
        <v>37</v>
      </c>
      <c r="K6320" t="s">
        <v>38</v>
      </c>
      <c r="L6320" t="s">
        <v>39</v>
      </c>
      <c r="M6320" t="s">
        <v>40</v>
      </c>
      <c r="N6320" t="s">
        <v>41</v>
      </c>
      <c r="O6320" t="s">
        <v>42</v>
      </c>
      <c r="P6320" t="s">
        <v>43</v>
      </c>
      <c r="Q6320" t="s">
        <v>44</v>
      </c>
      <c r="R6320">
        <v>0</v>
      </c>
      <c r="S6320">
        <v>0</v>
      </c>
      <c r="W6320" t="s">
        <v>45</v>
      </c>
      <c r="X6320">
        <v>4700</v>
      </c>
      <c r="Y6320" t="s">
        <v>99</v>
      </c>
      <c r="Z6320" t="s">
        <v>100</v>
      </c>
      <c r="AA6320" t="s">
        <v>40820</v>
      </c>
      <c r="AB6320" t="s">
        <v>231</v>
      </c>
      <c r="AC6320">
        <v>0</v>
      </c>
      <c r="AD6320" t="s">
        <v>17784</v>
      </c>
      <c r="AE6320">
        <v>1.6801699999999999</v>
      </c>
      <c r="AF6320">
        <v>41643</v>
      </c>
      <c r="AG6320" s="1">
        <v>43059.636805555558</v>
      </c>
      <c r="AH6320" s="1">
        <v>43146.660416666666</v>
      </c>
      <c r="AI6320">
        <v>108.72750000000001</v>
      </c>
      <c r="AJ6320">
        <v>-7.3357000000000001</v>
      </c>
      <c r="AK6320">
        <f t="shared" si="196"/>
        <v>2013</v>
      </c>
      <c r="AL6320">
        <f t="shared" si="197"/>
        <v>3</v>
      </c>
    </row>
    <row r="6321" spans="1:38" x14ac:dyDescent="0.25">
      <c r="A6321" t="s">
        <v>17774</v>
      </c>
      <c r="B6321" t="s">
        <v>17781</v>
      </c>
      <c r="C6321">
        <v>4701</v>
      </c>
      <c r="D6321">
        <v>41334</v>
      </c>
      <c r="F6321" t="s">
        <v>17785</v>
      </c>
      <c r="G6321" t="s">
        <v>17783</v>
      </c>
      <c r="H6321" t="s">
        <v>17785</v>
      </c>
      <c r="I6321" t="s">
        <v>64</v>
      </c>
      <c r="J6321" t="s">
        <v>37</v>
      </c>
      <c r="K6321" t="s">
        <v>38</v>
      </c>
      <c r="L6321" t="s">
        <v>39</v>
      </c>
      <c r="M6321" t="s">
        <v>40</v>
      </c>
      <c r="N6321" t="s">
        <v>41</v>
      </c>
      <c r="O6321" t="s">
        <v>42</v>
      </c>
      <c r="P6321" t="s">
        <v>43</v>
      </c>
      <c r="Q6321" t="s">
        <v>44</v>
      </c>
      <c r="R6321">
        <v>0</v>
      </c>
      <c r="S6321">
        <v>0</v>
      </c>
      <c r="W6321" t="s">
        <v>45</v>
      </c>
      <c r="X6321">
        <v>4701</v>
      </c>
      <c r="Y6321" t="s">
        <v>99</v>
      </c>
      <c r="Z6321" t="s">
        <v>100</v>
      </c>
      <c r="AA6321" t="s">
        <v>40820</v>
      </c>
      <c r="AB6321" t="s">
        <v>1950</v>
      </c>
      <c r="AC6321">
        <v>0</v>
      </c>
      <c r="AD6321" t="s">
        <v>17786</v>
      </c>
      <c r="AE6321">
        <v>5.2493299999999996</v>
      </c>
      <c r="AF6321">
        <v>41643</v>
      </c>
      <c r="AG6321" s="1">
        <v>43059.636805555558</v>
      </c>
      <c r="AH6321" s="1">
        <v>43146.660416666666</v>
      </c>
      <c r="AI6321">
        <v>107.88800000000001</v>
      </c>
      <c r="AJ6321">
        <v>-6.9675000000000002</v>
      </c>
      <c r="AK6321">
        <f t="shared" si="196"/>
        <v>2013</v>
      </c>
      <c r="AL6321">
        <f t="shared" si="197"/>
        <v>3</v>
      </c>
    </row>
    <row r="6322" spans="1:38" x14ac:dyDescent="0.25">
      <c r="A6322" t="s">
        <v>17774</v>
      </c>
      <c r="B6322" t="s">
        <v>17781</v>
      </c>
      <c r="C6322">
        <v>4702</v>
      </c>
      <c r="D6322">
        <v>41334</v>
      </c>
      <c r="F6322" t="s">
        <v>17787</v>
      </c>
      <c r="G6322" t="s">
        <v>17783</v>
      </c>
      <c r="H6322" t="s">
        <v>17787</v>
      </c>
      <c r="I6322" t="s">
        <v>43</v>
      </c>
      <c r="J6322" t="s">
        <v>37</v>
      </c>
      <c r="K6322" t="s">
        <v>38</v>
      </c>
      <c r="L6322" t="s">
        <v>39</v>
      </c>
      <c r="M6322" t="s">
        <v>40</v>
      </c>
      <c r="N6322" t="s">
        <v>41</v>
      </c>
      <c r="O6322" t="s">
        <v>42</v>
      </c>
      <c r="P6322" t="s">
        <v>43</v>
      </c>
      <c r="Q6322" t="s">
        <v>44</v>
      </c>
      <c r="R6322">
        <v>0</v>
      </c>
      <c r="S6322">
        <v>0</v>
      </c>
      <c r="W6322" t="s">
        <v>45</v>
      </c>
      <c r="X6322">
        <v>4702</v>
      </c>
      <c r="Y6322" t="s">
        <v>99</v>
      </c>
      <c r="Z6322" t="s">
        <v>100</v>
      </c>
      <c r="AA6322" t="s">
        <v>40820</v>
      </c>
      <c r="AB6322" t="s">
        <v>3225</v>
      </c>
      <c r="AC6322">
        <v>0</v>
      </c>
      <c r="AD6322" t="s">
        <v>17788</v>
      </c>
      <c r="AE6322">
        <v>29.919519999999999</v>
      </c>
      <c r="AF6322">
        <v>41643</v>
      </c>
      <c r="AG6322" s="1">
        <v>43059.636805555558</v>
      </c>
      <c r="AH6322" s="1">
        <v>43146.660416666666</v>
      </c>
      <c r="AI6322">
        <v>124.53</v>
      </c>
      <c r="AJ6322">
        <v>1.1837</v>
      </c>
      <c r="AK6322">
        <f t="shared" si="196"/>
        <v>2013</v>
      </c>
      <c r="AL6322">
        <f t="shared" si="197"/>
        <v>3</v>
      </c>
    </row>
    <row r="6323" spans="1:38" x14ac:dyDescent="0.25">
      <c r="A6323" t="s">
        <v>17945</v>
      </c>
      <c r="B6323" t="s">
        <v>18091</v>
      </c>
      <c r="C6323">
        <v>4774</v>
      </c>
      <c r="D6323">
        <v>41350</v>
      </c>
      <c r="F6323" t="s">
        <v>18092</v>
      </c>
      <c r="G6323" t="s">
        <v>18093</v>
      </c>
      <c r="H6323" t="s">
        <v>18092</v>
      </c>
      <c r="I6323" t="s">
        <v>36</v>
      </c>
      <c r="J6323" t="s">
        <v>37</v>
      </c>
      <c r="K6323" t="s">
        <v>38</v>
      </c>
      <c r="L6323" t="s">
        <v>39</v>
      </c>
      <c r="M6323" t="s">
        <v>40</v>
      </c>
      <c r="N6323" t="s">
        <v>41</v>
      </c>
      <c r="O6323" t="s">
        <v>42</v>
      </c>
      <c r="P6323" t="s">
        <v>43</v>
      </c>
      <c r="Q6323" t="s">
        <v>44</v>
      </c>
      <c r="R6323">
        <v>3</v>
      </c>
      <c r="S6323">
        <v>0</v>
      </c>
      <c r="W6323" t="s">
        <v>45</v>
      </c>
      <c r="X6323">
        <v>4774</v>
      </c>
      <c r="Y6323" t="s">
        <v>99</v>
      </c>
      <c r="Z6323" t="s">
        <v>100</v>
      </c>
      <c r="AA6323" t="s">
        <v>40820</v>
      </c>
      <c r="AB6323" t="s">
        <v>2154</v>
      </c>
      <c r="AC6323">
        <v>134895</v>
      </c>
      <c r="AD6323" t="s">
        <v>2152</v>
      </c>
      <c r="AE6323">
        <v>3.5722399999999999</v>
      </c>
      <c r="AF6323">
        <v>41643</v>
      </c>
      <c r="AG6323" s="1">
        <v>43059.636805555558</v>
      </c>
      <c r="AH6323" s="1">
        <v>43146.660416666666</v>
      </c>
      <c r="AI6323">
        <v>140.72059999999999</v>
      </c>
      <c r="AJ6323">
        <v>-2.5015000000000001</v>
      </c>
      <c r="AK6323">
        <f t="shared" si="196"/>
        <v>2013</v>
      </c>
      <c r="AL6323">
        <f t="shared" si="197"/>
        <v>3</v>
      </c>
    </row>
    <row r="6324" spans="1:38" x14ac:dyDescent="0.25">
      <c r="A6324" t="s">
        <v>18045</v>
      </c>
      <c r="B6324" t="s">
        <v>18120</v>
      </c>
      <c r="C6324">
        <v>4781</v>
      </c>
      <c r="D6324">
        <v>41358</v>
      </c>
      <c r="F6324" t="s">
        <v>18121</v>
      </c>
      <c r="G6324" t="s">
        <v>18122</v>
      </c>
      <c r="H6324" t="s">
        <v>18121</v>
      </c>
      <c r="I6324" t="s">
        <v>36</v>
      </c>
      <c r="J6324" t="s">
        <v>37</v>
      </c>
      <c r="K6324" t="s">
        <v>38</v>
      </c>
      <c r="L6324" t="s">
        <v>39</v>
      </c>
      <c r="M6324" t="s">
        <v>40</v>
      </c>
      <c r="N6324" t="s">
        <v>65</v>
      </c>
      <c r="O6324" t="s">
        <v>66</v>
      </c>
      <c r="P6324" t="s">
        <v>43</v>
      </c>
      <c r="Q6324" t="s">
        <v>44</v>
      </c>
      <c r="R6324">
        <v>0</v>
      </c>
      <c r="S6324">
        <v>0</v>
      </c>
      <c r="W6324" t="s">
        <v>45</v>
      </c>
      <c r="X6324">
        <v>4781</v>
      </c>
      <c r="Y6324" t="s">
        <v>99</v>
      </c>
      <c r="Z6324" t="s">
        <v>100</v>
      </c>
      <c r="AA6324" t="s">
        <v>40820</v>
      </c>
      <c r="AB6324" t="s">
        <v>1950</v>
      </c>
      <c r="AC6324">
        <v>207212</v>
      </c>
      <c r="AD6324" t="s">
        <v>18123</v>
      </c>
      <c r="AE6324">
        <v>7.6446899999999998</v>
      </c>
      <c r="AF6324">
        <v>41643</v>
      </c>
      <c r="AG6324" s="1">
        <v>43059.636805555558</v>
      </c>
      <c r="AH6324" s="1">
        <v>43146.660416666666</v>
      </c>
      <c r="AI6324">
        <v>106.70869999999999</v>
      </c>
      <c r="AJ6324">
        <v>-6.6234000000000002</v>
      </c>
      <c r="AK6324">
        <f t="shared" si="196"/>
        <v>2013</v>
      </c>
      <c r="AL6324">
        <f t="shared" si="197"/>
        <v>3</v>
      </c>
    </row>
    <row r="6325" spans="1:38" x14ac:dyDescent="0.25">
      <c r="A6325" t="s">
        <v>18124</v>
      </c>
      <c r="B6325" t="s">
        <v>18125</v>
      </c>
      <c r="C6325">
        <v>4782</v>
      </c>
      <c r="D6325">
        <v>41358</v>
      </c>
      <c r="F6325" t="s">
        <v>18126</v>
      </c>
      <c r="G6325" t="s">
        <v>18127</v>
      </c>
      <c r="H6325" t="s">
        <v>18126</v>
      </c>
      <c r="I6325" t="s">
        <v>36</v>
      </c>
      <c r="J6325" t="s">
        <v>37</v>
      </c>
      <c r="K6325" t="s">
        <v>38</v>
      </c>
      <c r="L6325" t="s">
        <v>39</v>
      </c>
      <c r="M6325" t="s">
        <v>40</v>
      </c>
      <c r="N6325" t="s">
        <v>65</v>
      </c>
      <c r="O6325" t="s">
        <v>66</v>
      </c>
      <c r="P6325" t="s">
        <v>43</v>
      </c>
      <c r="Q6325" t="s">
        <v>44</v>
      </c>
      <c r="R6325">
        <v>6</v>
      </c>
      <c r="S6325">
        <v>0</v>
      </c>
      <c r="W6325" t="s">
        <v>45</v>
      </c>
      <c r="X6325">
        <v>4782</v>
      </c>
      <c r="Y6325" t="s">
        <v>99</v>
      </c>
      <c r="Z6325" t="s">
        <v>100</v>
      </c>
      <c r="AA6325" t="s">
        <v>40820</v>
      </c>
      <c r="AB6325" t="s">
        <v>1950</v>
      </c>
      <c r="AC6325">
        <v>150932</v>
      </c>
      <c r="AD6325" t="s">
        <v>6839</v>
      </c>
      <c r="AE6325">
        <v>9.2625299999999999</v>
      </c>
      <c r="AF6325">
        <v>41643</v>
      </c>
      <c r="AG6325" s="1">
        <v>43059.636805555558</v>
      </c>
      <c r="AH6325" s="1">
        <v>43146.660416666666</v>
      </c>
      <c r="AI6325">
        <v>107.44710000000001</v>
      </c>
      <c r="AJ6325">
        <v>-6.9889000000000001</v>
      </c>
      <c r="AK6325">
        <f t="shared" si="196"/>
        <v>2013</v>
      </c>
      <c r="AL6325">
        <f t="shared" si="197"/>
        <v>3</v>
      </c>
    </row>
    <row r="6326" spans="1:38" x14ac:dyDescent="0.25">
      <c r="A6326" t="s">
        <v>18128</v>
      </c>
      <c r="B6326" t="s">
        <v>18129</v>
      </c>
      <c r="C6326">
        <v>4783</v>
      </c>
      <c r="D6326">
        <v>41358</v>
      </c>
      <c r="F6326" t="s">
        <v>18130</v>
      </c>
      <c r="G6326" t="s">
        <v>18131</v>
      </c>
      <c r="H6326" t="s">
        <v>18130</v>
      </c>
      <c r="I6326" t="s">
        <v>36</v>
      </c>
      <c r="J6326" t="s">
        <v>37</v>
      </c>
      <c r="K6326" t="s">
        <v>38</v>
      </c>
      <c r="L6326" t="s">
        <v>39</v>
      </c>
      <c r="M6326" t="s">
        <v>40</v>
      </c>
      <c r="N6326" t="s">
        <v>65</v>
      </c>
      <c r="O6326" t="s">
        <v>66</v>
      </c>
      <c r="P6326" t="s">
        <v>43</v>
      </c>
      <c r="Q6326" t="s">
        <v>44</v>
      </c>
      <c r="R6326">
        <v>0</v>
      </c>
      <c r="S6326">
        <v>0</v>
      </c>
      <c r="W6326" t="s">
        <v>45</v>
      </c>
      <c r="X6326">
        <v>4783</v>
      </c>
      <c r="Y6326" t="s">
        <v>99</v>
      </c>
      <c r="Z6326" t="s">
        <v>100</v>
      </c>
      <c r="AA6326" t="s">
        <v>40820</v>
      </c>
      <c r="AB6326" t="s">
        <v>1950</v>
      </c>
      <c r="AC6326">
        <v>493698</v>
      </c>
      <c r="AD6326" t="s">
        <v>18132</v>
      </c>
      <c r="AE6326">
        <v>10.44548</v>
      </c>
      <c r="AF6326">
        <v>41643</v>
      </c>
      <c r="AG6326" s="1">
        <v>43059.636805555558</v>
      </c>
      <c r="AH6326" s="1">
        <v>43146.660416666666</v>
      </c>
      <c r="AI6326">
        <v>107.474</v>
      </c>
      <c r="AJ6326">
        <v>-6.9372999999999996</v>
      </c>
      <c r="AK6326">
        <f t="shared" si="196"/>
        <v>2013</v>
      </c>
      <c r="AL6326">
        <f t="shared" si="197"/>
        <v>3</v>
      </c>
    </row>
    <row r="6327" spans="1:38" x14ac:dyDescent="0.25">
      <c r="A6327" t="s">
        <v>18128</v>
      </c>
      <c r="B6327" t="s">
        <v>18129</v>
      </c>
      <c r="C6327">
        <v>4784</v>
      </c>
      <c r="D6327">
        <v>41358</v>
      </c>
      <c r="F6327" t="s">
        <v>18133</v>
      </c>
      <c r="G6327" t="s">
        <v>18131</v>
      </c>
      <c r="H6327" t="s">
        <v>18133</v>
      </c>
      <c r="I6327" t="s">
        <v>72</v>
      </c>
      <c r="J6327" t="s">
        <v>37</v>
      </c>
      <c r="K6327" t="s">
        <v>38</v>
      </c>
      <c r="L6327" t="s">
        <v>39</v>
      </c>
      <c r="M6327" t="s">
        <v>40</v>
      </c>
      <c r="N6327" t="s">
        <v>65</v>
      </c>
      <c r="O6327" t="s">
        <v>66</v>
      </c>
      <c r="P6327" t="s">
        <v>43</v>
      </c>
      <c r="Q6327" t="s">
        <v>44</v>
      </c>
      <c r="R6327">
        <v>0</v>
      </c>
      <c r="S6327">
        <v>0</v>
      </c>
      <c r="W6327" t="s">
        <v>45</v>
      </c>
      <c r="X6327">
        <v>4784</v>
      </c>
      <c r="Y6327" t="s">
        <v>99</v>
      </c>
      <c r="Z6327" t="s">
        <v>100</v>
      </c>
      <c r="AA6327" t="s">
        <v>40820</v>
      </c>
      <c r="AB6327" t="s">
        <v>1950</v>
      </c>
      <c r="AC6327">
        <v>1699719</v>
      </c>
      <c r="AD6327" t="s">
        <v>18134</v>
      </c>
      <c r="AE6327">
        <v>1.47078</v>
      </c>
      <c r="AF6327">
        <v>41643</v>
      </c>
      <c r="AG6327" s="1">
        <v>43059.636805555558</v>
      </c>
      <c r="AH6327" s="1">
        <v>43146.660416666666</v>
      </c>
      <c r="AI6327">
        <v>107.6169</v>
      </c>
      <c r="AJ6327">
        <v>-6.8906999999999998</v>
      </c>
      <c r="AK6327">
        <f t="shared" si="196"/>
        <v>2013</v>
      </c>
      <c r="AL6327">
        <f t="shared" si="197"/>
        <v>3</v>
      </c>
    </row>
    <row r="6328" spans="1:38" x14ac:dyDescent="0.25">
      <c r="A6328" t="s">
        <v>18128</v>
      </c>
      <c r="B6328" t="s">
        <v>18129</v>
      </c>
      <c r="C6328">
        <v>4785</v>
      </c>
      <c r="D6328">
        <v>41358</v>
      </c>
      <c r="F6328" t="s">
        <v>18135</v>
      </c>
      <c r="G6328" t="s">
        <v>18131</v>
      </c>
      <c r="H6328" t="s">
        <v>18135</v>
      </c>
      <c r="I6328" t="s">
        <v>36</v>
      </c>
      <c r="J6328" t="s">
        <v>37</v>
      </c>
      <c r="K6328" t="s">
        <v>38</v>
      </c>
      <c r="L6328" t="s">
        <v>39</v>
      </c>
      <c r="M6328" t="s">
        <v>40</v>
      </c>
      <c r="N6328" t="s">
        <v>65</v>
      </c>
      <c r="O6328" t="s">
        <v>66</v>
      </c>
      <c r="P6328" t="s">
        <v>43</v>
      </c>
      <c r="Q6328" t="s">
        <v>44</v>
      </c>
      <c r="R6328">
        <v>0</v>
      </c>
      <c r="S6328">
        <v>0</v>
      </c>
      <c r="W6328" t="s">
        <v>45</v>
      </c>
      <c r="X6328">
        <v>4785</v>
      </c>
      <c r="Y6328" t="s">
        <v>99</v>
      </c>
      <c r="Z6328" t="s">
        <v>100</v>
      </c>
      <c r="AA6328" t="s">
        <v>40820</v>
      </c>
      <c r="AB6328" t="s">
        <v>1950</v>
      </c>
      <c r="AC6328">
        <v>0</v>
      </c>
      <c r="AD6328" t="s">
        <v>18136</v>
      </c>
      <c r="AE6328">
        <v>3.8135500000000002</v>
      </c>
      <c r="AF6328">
        <v>41643</v>
      </c>
      <c r="AG6328" s="1">
        <v>43059.636805555558</v>
      </c>
      <c r="AH6328" s="1">
        <v>43146.660416666666</v>
      </c>
      <c r="AI6328">
        <v>108.10080000000001</v>
      </c>
      <c r="AJ6328">
        <v>-6.9757999999999996</v>
      </c>
      <c r="AK6328">
        <f t="shared" si="196"/>
        <v>2013</v>
      </c>
      <c r="AL6328">
        <f t="shared" si="197"/>
        <v>3</v>
      </c>
    </row>
    <row r="6329" spans="1:38" x14ac:dyDescent="0.25">
      <c r="A6329" t="s">
        <v>17774</v>
      </c>
      <c r="B6329" t="s">
        <v>18137</v>
      </c>
      <c r="C6329">
        <v>4786</v>
      </c>
      <c r="D6329">
        <v>41358</v>
      </c>
      <c r="F6329" t="s">
        <v>18138</v>
      </c>
      <c r="G6329" t="s">
        <v>18139</v>
      </c>
      <c r="H6329" t="s">
        <v>18138</v>
      </c>
      <c r="I6329" t="s">
        <v>36</v>
      </c>
      <c r="J6329" t="s">
        <v>37</v>
      </c>
      <c r="K6329" t="s">
        <v>38</v>
      </c>
      <c r="L6329" t="s">
        <v>39</v>
      </c>
      <c r="M6329" t="s">
        <v>40</v>
      </c>
      <c r="N6329" t="s">
        <v>65</v>
      </c>
      <c r="O6329" t="s">
        <v>66</v>
      </c>
      <c r="P6329" t="s">
        <v>43</v>
      </c>
      <c r="Q6329" t="s">
        <v>44</v>
      </c>
      <c r="R6329">
        <v>0</v>
      </c>
      <c r="S6329">
        <v>0</v>
      </c>
      <c r="W6329" t="s">
        <v>45</v>
      </c>
      <c r="X6329">
        <v>4786</v>
      </c>
      <c r="Y6329" t="s">
        <v>99</v>
      </c>
      <c r="Z6329" t="s">
        <v>100</v>
      </c>
      <c r="AA6329" t="s">
        <v>40820</v>
      </c>
      <c r="AB6329" t="s">
        <v>1950</v>
      </c>
      <c r="AC6329">
        <v>207212</v>
      </c>
      <c r="AD6329" t="s">
        <v>18123</v>
      </c>
      <c r="AE6329">
        <v>7.6293600000000001</v>
      </c>
      <c r="AF6329">
        <v>41643</v>
      </c>
      <c r="AG6329" s="1">
        <v>43059.636805555558</v>
      </c>
      <c r="AH6329" s="1">
        <v>43146.660416666666</v>
      </c>
      <c r="AI6329">
        <v>106.7161</v>
      </c>
      <c r="AJ6329">
        <v>-6.6219999999999999</v>
      </c>
      <c r="AK6329">
        <f t="shared" si="196"/>
        <v>2013</v>
      </c>
      <c r="AL6329">
        <f t="shared" si="197"/>
        <v>3</v>
      </c>
    </row>
    <row r="6330" spans="1:38" x14ac:dyDescent="0.25">
      <c r="A6330" t="s">
        <v>17945</v>
      </c>
      <c r="B6330" t="s">
        <v>18246</v>
      </c>
      <c r="C6330">
        <v>4812</v>
      </c>
      <c r="D6330">
        <v>41383</v>
      </c>
      <c r="F6330" t="s">
        <v>18247</v>
      </c>
      <c r="G6330" t="s">
        <v>18248</v>
      </c>
      <c r="H6330" t="s">
        <v>18247</v>
      </c>
      <c r="I6330" t="s">
        <v>36</v>
      </c>
      <c r="J6330" t="s">
        <v>37</v>
      </c>
      <c r="K6330" t="s">
        <v>38</v>
      </c>
      <c r="L6330" t="s">
        <v>39</v>
      </c>
      <c r="M6330" t="s">
        <v>40</v>
      </c>
      <c r="N6330" t="s">
        <v>41</v>
      </c>
      <c r="O6330" t="s">
        <v>42</v>
      </c>
      <c r="P6330" t="s">
        <v>43</v>
      </c>
      <c r="Q6330" t="s">
        <v>44</v>
      </c>
      <c r="R6330">
        <v>3</v>
      </c>
      <c r="S6330">
        <v>0</v>
      </c>
      <c r="W6330" t="s">
        <v>45</v>
      </c>
      <c r="X6330">
        <v>4812</v>
      </c>
      <c r="Y6330" t="s">
        <v>99</v>
      </c>
      <c r="Z6330" t="s">
        <v>100</v>
      </c>
      <c r="AA6330" t="s">
        <v>40820</v>
      </c>
      <c r="AB6330" t="s">
        <v>1950</v>
      </c>
      <c r="AC6330">
        <v>800000</v>
      </c>
      <c r="AD6330" t="s">
        <v>9606</v>
      </c>
      <c r="AE6330">
        <v>1.12473</v>
      </c>
      <c r="AF6330">
        <v>41643</v>
      </c>
      <c r="AG6330" s="1">
        <v>43059.636805555558</v>
      </c>
      <c r="AH6330" s="1">
        <v>43146.660416666666</v>
      </c>
      <c r="AI6330">
        <v>106.7987</v>
      </c>
      <c r="AJ6330">
        <v>-6.5909000000000004</v>
      </c>
      <c r="AK6330">
        <f t="shared" si="196"/>
        <v>2013</v>
      </c>
      <c r="AL6330">
        <f t="shared" si="197"/>
        <v>4</v>
      </c>
    </row>
    <row r="6331" spans="1:38" x14ac:dyDescent="0.25">
      <c r="A6331" t="s">
        <v>18592</v>
      </c>
      <c r="B6331" t="s">
        <v>18593</v>
      </c>
      <c r="C6331">
        <v>4899</v>
      </c>
      <c r="D6331">
        <v>41370</v>
      </c>
      <c r="F6331" t="s">
        <v>18594</v>
      </c>
      <c r="G6331" t="s">
        <v>18595</v>
      </c>
      <c r="H6331" t="s">
        <v>18594</v>
      </c>
      <c r="I6331" t="s">
        <v>36</v>
      </c>
      <c r="J6331" t="s">
        <v>37</v>
      </c>
      <c r="K6331" t="s">
        <v>38</v>
      </c>
      <c r="L6331" t="s">
        <v>123</v>
      </c>
      <c r="M6331" t="s">
        <v>124</v>
      </c>
      <c r="N6331" t="s">
        <v>41</v>
      </c>
      <c r="O6331" t="s">
        <v>42</v>
      </c>
      <c r="P6331" t="s">
        <v>43</v>
      </c>
      <c r="Q6331" t="s">
        <v>44</v>
      </c>
      <c r="R6331">
        <v>5</v>
      </c>
      <c r="S6331">
        <v>0</v>
      </c>
      <c r="W6331" t="s">
        <v>45</v>
      </c>
      <c r="X6331">
        <v>4899</v>
      </c>
      <c r="Y6331" t="s">
        <v>99</v>
      </c>
      <c r="Z6331" t="s">
        <v>100</v>
      </c>
      <c r="AA6331" t="s">
        <v>40820</v>
      </c>
      <c r="AB6331" t="s">
        <v>231</v>
      </c>
      <c r="AC6331">
        <v>75739</v>
      </c>
      <c r="AD6331" t="s">
        <v>16452</v>
      </c>
      <c r="AE6331">
        <v>7.8883900000000002</v>
      </c>
      <c r="AF6331">
        <v>41982.842361111114</v>
      </c>
      <c r="AG6331" s="1">
        <v>43059.636805555558</v>
      </c>
      <c r="AH6331" s="1">
        <v>43146.660416666666</v>
      </c>
      <c r="AI6331">
        <v>109.23779999999999</v>
      </c>
      <c r="AJ6331">
        <v>-6.9273999999999996</v>
      </c>
      <c r="AK6331">
        <f t="shared" si="196"/>
        <v>2013</v>
      </c>
      <c r="AL6331">
        <f t="shared" si="197"/>
        <v>4</v>
      </c>
    </row>
    <row r="6332" spans="1:38" x14ac:dyDescent="0.25">
      <c r="A6332" t="s">
        <v>18460</v>
      </c>
      <c r="B6332" t="s">
        <v>18461</v>
      </c>
      <c r="C6332">
        <v>4869</v>
      </c>
      <c r="D6332">
        <v>41413</v>
      </c>
      <c r="F6332" t="s">
        <v>18462</v>
      </c>
      <c r="G6332" t="s">
        <v>18463</v>
      </c>
      <c r="H6332" t="s">
        <v>18462</v>
      </c>
      <c r="I6332" t="s">
        <v>43</v>
      </c>
      <c r="J6332" t="s">
        <v>138</v>
      </c>
      <c r="K6332" t="s">
        <v>139</v>
      </c>
      <c r="L6332" t="s">
        <v>39</v>
      </c>
      <c r="M6332" t="s">
        <v>40</v>
      </c>
      <c r="N6332" t="s">
        <v>41</v>
      </c>
      <c r="O6332" t="s">
        <v>42</v>
      </c>
      <c r="P6332" t="s">
        <v>43</v>
      </c>
      <c r="Q6332" t="s">
        <v>44</v>
      </c>
      <c r="R6332">
        <v>0</v>
      </c>
      <c r="S6332">
        <v>0</v>
      </c>
      <c r="W6332" t="s">
        <v>45</v>
      </c>
      <c r="X6332">
        <v>4869</v>
      </c>
      <c r="Y6332" t="s">
        <v>99</v>
      </c>
      <c r="Z6332" t="s">
        <v>100</v>
      </c>
      <c r="AA6332" t="s">
        <v>40820</v>
      </c>
      <c r="AB6332" t="s">
        <v>7176</v>
      </c>
      <c r="AC6332">
        <v>0</v>
      </c>
      <c r="AD6332" t="s">
        <v>18464</v>
      </c>
      <c r="AE6332">
        <v>32.69153</v>
      </c>
      <c r="AF6332">
        <v>41643</v>
      </c>
      <c r="AG6332" s="1">
        <v>43059.636805555558</v>
      </c>
      <c r="AH6332" s="1">
        <v>43146.660416666666</v>
      </c>
      <c r="AI6332">
        <v>102.0873</v>
      </c>
      <c r="AJ6332">
        <v>-2.847</v>
      </c>
      <c r="AK6332">
        <f t="shared" si="196"/>
        <v>2013</v>
      </c>
      <c r="AL6332">
        <f t="shared" si="197"/>
        <v>5</v>
      </c>
    </row>
    <row r="6333" spans="1:38" x14ac:dyDescent="0.25">
      <c r="A6333" t="s">
        <v>17945</v>
      </c>
      <c r="B6333" t="s">
        <v>17978</v>
      </c>
      <c r="C6333">
        <v>4747</v>
      </c>
      <c r="D6333">
        <v>41427</v>
      </c>
      <c r="F6333" t="s">
        <v>17979</v>
      </c>
      <c r="G6333" t="s">
        <v>17980</v>
      </c>
      <c r="H6333" t="s">
        <v>17979</v>
      </c>
      <c r="I6333" t="s">
        <v>76</v>
      </c>
      <c r="J6333" t="s">
        <v>37</v>
      </c>
      <c r="K6333" t="s">
        <v>38</v>
      </c>
      <c r="L6333" t="s">
        <v>39</v>
      </c>
      <c r="M6333" t="s">
        <v>40</v>
      </c>
      <c r="N6333" t="s">
        <v>65</v>
      </c>
      <c r="O6333" t="s">
        <v>66</v>
      </c>
      <c r="P6333" t="s">
        <v>43</v>
      </c>
      <c r="Q6333" t="s">
        <v>44</v>
      </c>
      <c r="R6333">
        <v>1</v>
      </c>
      <c r="S6333">
        <v>0</v>
      </c>
      <c r="W6333" t="s">
        <v>45</v>
      </c>
      <c r="X6333">
        <v>4747</v>
      </c>
      <c r="Y6333" t="s">
        <v>99</v>
      </c>
      <c r="Z6333" t="s">
        <v>100</v>
      </c>
      <c r="AA6333" t="s">
        <v>40820</v>
      </c>
      <c r="AB6333" t="s">
        <v>231</v>
      </c>
      <c r="AC6333">
        <v>27814</v>
      </c>
      <c r="AD6333" t="s">
        <v>17981</v>
      </c>
      <c r="AE6333">
        <v>15.558590000000001</v>
      </c>
      <c r="AF6333">
        <v>41643</v>
      </c>
      <c r="AG6333" s="1">
        <v>43059.636805555558</v>
      </c>
      <c r="AH6333" s="1">
        <v>43146.660416666666</v>
      </c>
      <c r="AI6333">
        <v>109.0605</v>
      </c>
      <c r="AJ6333">
        <v>-7.2336999999999998</v>
      </c>
      <c r="AK6333">
        <f t="shared" si="196"/>
        <v>2013</v>
      </c>
      <c r="AL6333">
        <f t="shared" si="197"/>
        <v>6</v>
      </c>
    </row>
    <row r="6334" spans="1:38" x14ac:dyDescent="0.25">
      <c r="A6334" t="s">
        <v>17774</v>
      </c>
      <c r="B6334" t="s">
        <v>17982</v>
      </c>
      <c r="C6334">
        <v>4748</v>
      </c>
      <c r="D6334">
        <v>41457</v>
      </c>
      <c r="F6334" t="s">
        <v>17983</v>
      </c>
      <c r="G6334" t="s">
        <v>17984</v>
      </c>
      <c r="H6334" t="s">
        <v>17983</v>
      </c>
      <c r="I6334" t="s">
        <v>72</v>
      </c>
      <c r="J6334" t="s">
        <v>37</v>
      </c>
      <c r="K6334" t="s">
        <v>38</v>
      </c>
      <c r="L6334" t="s">
        <v>39</v>
      </c>
      <c r="M6334" t="s">
        <v>40</v>
      </c>
      <c r="N6334" t="s">
        <v>41</v>
      </c>
      <c r="O6334" t="s">
        <v>42</v>
      </c>
      <c r="P6334" t="s">
        <v>43</v>
      </c>
      <c r="Q6334" t="s">
        <v>44</v>
      </c>
      <c r="R6334">
        <v>0</v>
      </c>
      <c r="S6334">
        <v>0</v>
      </c>
      <c r="W6334" t="s">
        <v>45</v>
      </c>
      <c r="X6334">
        <v>4748</v>
      </c>
      <c r="Y6334" t="s">
        <v>99</v>
      </c>
      <c r="Z6334" t="s">
        <v>100</v>
      </c>
      <c r="AA6334" t="s">
        <v>40820</v>
      </c>
      <c r="AB6334" t="s">
        <v>6025</v>
      </c>
      <c r="AC6334">
        <v>0</v>
      </c>
      <c r="AD6334" t="s">
        <v>17985</v>
      </c>
      <c r="AE6334">
        <v>29.077210000000001</v>
      </c>
      <c r="AF6334">
        <v>41643</v>
      </c>
      <c r="AG6334" s="1">
        <v>43059.636805555558</v>
      </c>
      <c r="AH6334" s="1">
        <v>43146.660416666666</v>
      </c>
      <c r="AI6334">
        <v>98.193799999999996</v>
      </c>
      <c r="AJ6334">
        <v>2.9832000000000001</v>
      </c>
      <c r="AK6334">
        <f t="shared" si="196"/>
        <v>2013</v>
      </c>
      <c r="AL6334">
        <f t="shared" si="197"/>
        <v>7</v>
      </c>
    </row>
    <row r="6335" spans="1:38" x14ac:dyDescent="0.25">
      <c r="A6335" t="s">
        <v>19578</v>
      </c>
      <c r="B6335" t="s">
        <v>19579</v>
      </c>
      <c r="C6335">
        <v>5205</v>
      </c>
      <c r="D6335">
        <v>41481</v>
      </c>
      <c r="F6335" t="s">
        <v>19580</v>
      </c>
      <c r="G6335" t="s">
        <v>19581</v>
      </c>
      <c r="H6335" t="s">
        <v>19580</v>
      </c>
      <c r="I6335" t="s">
        <v>36</v>
      </c>
      <c r="J6335" t="s">
        <v>37</v>
      </c>
      <c r="K6335" t="s">
        <v>38</v>
      </c>
      <c r="L6335" t="s">
        <v>555</v>
      </c>
      <c r="M6335" t="s">
        <v>556</v>
      </c>
      <c r="N6335" t="s">
        <v>41</v>
      </c>
      <c r="O6335" t="s">
        <v>42</v>
      </c>
      <c r="P6335" t="s">
        <v>43</v>
      </c>
      <c r="Q6335" t="s">
        <v>44</v>
      </c>
      <c r="R6335">
        <v>0</v>
      </c>
      <c r="S6335">
        <v>0</v>
      </c>
      <c r="W6335" t="s">
        <v>45</v>
      </c>
      <c r="X6335">
        <v>5205</v>
      </c>
      <c r="Y6335" t="s">
        <v>99</v>
      </c>
      <c r="Z6335" t="s">
        <v>100</v>
      </c>
      <c r="AA6335" t="s">
        <v>40820</v>
      </c>
      <c r="AB6335" t="s">
        <v>2219</v>
      </c>
      <c r="AC6335">
        <v>0</v>
      </c>
      <c r="AD6335" t="s">
        <v>19582</v>
      </c>
      <c r="AE6335">
        <v>8.8437900000000003</v>
      </c>
      <c r="AF6335">
        <v>41643</v>
      </c>
      <c r="AG6335" s="1">
        <v>43059.636805555558</v>
      </c>
      <c r="AH6335" s="1">
        <v>43146.660416666666</v>
      </c>
      <c r="AI6335">
        <v>123.29130000000001</v>
      </c>
      <c r="AJ6335">
        <v>0.36530000000000001</v>
      </c>
      <c r="AK6335">
        <f t="shared" si="196"/>
        <v>2013</v>
      </c>
      <c r="AL6335">
        <f t="shared" si="197"/>
        <v>7</v>
      </c>
    </row>
    <row r="6336" spans="1:38" x14ac:dyDescent="0.25">
      <c r="A6336" t="s">
        <v>19578</v>
      </c>
      <c r="B6336" t="s">
        <v>19579</v>
      </c>
      <c r="C6336">
        <v>5206</v>
      </c>
      <c r="D6336">
        <v>41481</v>
      </c>
      <c r="F6336" t="s">
        <v>19583</v>
      </c>
      <c r="G6336" t="s">
        <v>19581</v>
      </c>
      <c r="H6336" t="s">
        <v>19583</v>
      </c>
      <c r="I6336" t="s">
        <v>36</v>
      </c>
      <c r="J6336" t="s">
        <v>37</v>
      </c>
      <c r="K6336" t="s">
        <v>38</v>
      </c>
      <c r="L6336" t="s">
        <v>555</v>
      </c>
      <c r="M6336" t="s">
        <v>556</v>
      </c>
      <c r="N6336" t="s">
        <v>41</v>
      </c>
      <c r="O6336" t="s">
        <v>42</v>
      </c>
      <c r="P6336" t="s">
        <v>43</v>
      </c>
      <c r="Q6336" t="s">
        <v>44</v>
      </c>
      <c r="R6336">
        <v>0</v>
      </c>
      <c r="S6336">
        <v>0</v>
      </c>
      <c r="W6336" t="s">
        <v>45</v>
      </c>
      <c r="X6336">
        <v>5206</v>
      </c>
      <c r="Y6336" t="s">
        <v>99</v>
      </c>
      <c r="Z6336" t="s">
        <v>100</v>
      </c>
      <c r="AA6336" t="s">
        <v>40820</v>
      </c>
      <c r="AB6336" t="s">
        <v>2219</v>
      </c>
      <c r="AC6336">
        <v>0</v>
      </c>
      <c r="AD6336" t="s">
        <v>19582</v>
      </c>
      <c r="AE6336">
        <v>5.3122199999999999</v>
      </c>
      <c r="AF6336">
        <v>41643</v>
      </c>
      <c r="AG6336" s="1">
        <v>43059.636805555558</v>
      </c>
      <c r="AH6336" s="1">
        <v>43146.660416666666</v>
      </c>
      <c r="AI6336">
        <v>123.23220000000001</v>
      </c>
      <c r="AJ6336">
        <v>0.42570000000000002</v>
      </c>
      <c r="AK6336">
        <f t="shared" si="196"/>
        <v>2013</v>
      </c>
      <c r="AL6336">
        <f t="shared" si="197"/>
        <v>7</v>
      </c>
    </row>
    <row r="6337" spans="1:38" x14ac:dyDescent="0.25">
      <c r="A6337" t="s">
        <v>17774</v>
      </c>
      <c r="B6337" t="s">
        <v>19671</v>
      </c>
      <c r="C6337">
        <v>5235</v>
      </c>
      <c r="D6337">
        <v>41484</v>
      </c>
      <c r="F6337" t="s">
        <v>19672</v>
      </c>
      <c r="G6337" t="s">
        <v>19673</v>
      </c>
      <c r="H6337" t="s">
        <v>19672</v>
      </c>
      <c r="I6337" t="s">
        <v>36</v>
      </c>
      <c r="J6337" t="s">
        <v>37</v>
      </c>
      <c r="K6337" t="s">
        <v>38</v>
      </c>
      <c r="L6337" t="s">
        <v>555</v>
      </c>
      <c r="M6337" t="s">
        <v>556</v>
      </c>
      <c r="N6337" t="s">
        <v>41</v>
      </c>
      <c r="O6337" t="s">
        <v>42</v>
      </c>
      <c r="P6337" t="s">
        <v>43</v>
      </c>
      <c r="Q6337" t="s">
        <v>44</v>
      </c>
      <c r="R6337">
        <v>0</v>
      </c>
      <c r="S6337">
        <v>0</v>
      </c>
      <c r="W6337" t="s">
        <v>45</v>
      </c>
      <c r="X6337">
        <v>5235</v>
      </c>
      <c r="Y6337" t="s">
        <v>99</v>
      </c>
      <c r="Z6337" t="s">
        <v>100</v>
      </c>
      <c r="AA6337" t="s">
        <v>40820</v>
      </c>
      <c r="AB6337" t="s">
        <v>5408</v>
      </c>
      <c r="AC6337">
        <v>0</v>
      </c>
      <c r="AD6337" t="s">
        <v>5409</v>
      </c>
      <c r="AE6337">
        <v>9.9372100000000003</v>
      </c>
      <c r="AF6337">
        <v>41643</v>
      </c>
      <c r="AG6337" s="1">
        <v>43059.636805555558</v>
      </c>
      <c r="AH6337" s="1">
        <v>43146.660416666666</v>
      </c>
      <c r="AI6337">
        <v>104.7045</v>
      </c>
      <c r="AJ6337">
        <v>-5.4588999999999999</v>
      </c>
      <c r="AK6337">
        <f t="shared" si="196"/>
        <v>2013</v>
      </c>
      <c r="AL6337">
        <f t="shared" si="197"/>
        <v>7</v>
      </c>
    </row>
    <row r="6338" spans="1:38" x14ac:dyDescent="0.25">
      <c r="A6338" t="s">
        <v>19678</v>
      </c>
      <c r="B6338" t="s">
        <v>19679</v>
      </c>
      <c r="C6338">
        <v>5237</v>
      </c>
      <c r="D6338">
        <v>41484</v>
      </c>
      <c r="F6338" t="s">
        <v>19680</v>
      </c>
      <c r="G6338" t="s">
        <v>19681</v>
      </c>
      <c r="H6338" t="s">
        <v>19680</v>
      </c>
      <c r="I6338" t="s">
        <v>64</v>
      </c>
      <c r="J6338" t="s">
        <v>37</v>
      </c>
      <c r="K6338" t="s">
        <v>38</v>
      </c>
      <c r="L6338" t="s">
        <v>1124</v>
      </c>
      <c r="M6338" t="s">
        <v>1125</v>
      </c>
      <c r="N6338" t="s">
        <v>41</v>
      </c>
      <c r="O6338" t="s">
        <v>42</v>
      </c>
      <c r="P6338" t="s">
        <v>43</v>
      </c>
      <c r="Q6338" t="s">
        <v>44</v>
      </c>
      <c r="R6338">
        <v>12</v>
      </c>
      <c r="S6338">
        <v>28</v>
      </c>
      <c r="W6338" t="s">
        <v>45</v>
      </c>
      <c r="X6338">
        <v>5237</v>
      </c>
      <c r="Y6338" t="s">
        <v>99</v>
      </c>
      <c r="Z6338" t="s">
        <v>100</v>
      </c>
      <c r="AA6338" t="s">
        <v>40820</v>
      </c>
      <c r="AB6338" t="s">
        <v>3493</v>
      </c>
      <c r="AC6338">
        <v>355596</v>
      </c>
      <c r="AD6338" t="s">
        <v>8437</v>
      </c>
      <c r="AE6338">
        <v>5.0601900000000004</v>
      </c>
      <c r="AF6338">
        <v>41643</v>
      </c>
      <c r="AG6338" s="1">
        <v>43059.636805555558</v>
      </c>
      <c r="AH6338" s="1">
        <v>43146.660416666666</v>
      </c>
      <c r="AI6338">
        <v>128.1849</v>
      </c>
      <c r="AJ6338">
        <v>-3.6497999999999999</v>
      </c>
      <c r="AK6338">
        <f t="shared" ref="AK6338:AK6401" si="198">YEAR(D6338)</f>
        <v>2013</v>
      </c>
      <c r="AL6338">
        <f t="shared" ref="AL6338:AL6401" si="199">MONTH(D6338)</f>
        <v>7</v>
      </c>
    </row>
    <row r="6339" spans="1:38" x14ac:dyDescent="0.25">
      <c r="A6339" t="s">
        <v>17774</v>
      </c>
      <c r="B6339" t="s">
        <v>19671</v>
      </c>
      <c r="C6339">
        <v>5239</v>
      </c>
      <c r="D6339">
        <v>41484</v>
      </c>
      <c r="F6339" t="s">
        <v>19684</v>
      </c>
      <c r="G6339" t="s">
        <v>19673</v>
      </c>
      <c r="H6339" t="s">
        <v>19684</v>
      </c>
      <c r="I6339" t="s">
        <v>64</v>
      </c>
      <c r="J6339" t="s">
        <v>37</v>
      </c>
      <c r="K6339" t="s">
        <v>38</v>
      </c>
      <c r="L6339" t="s">
        <v>555</v>
      </c>
      <c r="M6339" t="s">
        <v>556</v>
      </c>
      <c r="N6339" t="s">
        <v>41</v>
      </c>
      <c r="O6339" t="s">
        <v>42</v>
      </c>
      <c r="P6339" t="s">
        <v>43</v>
      </c>
      <c r="Q6339" t="s">
        <v>44</v>
      </c>
      <c r="R6339">
        <v>0</v>
      </c>
      <c r="S6339">
        <v>0</v>
      </c>
      <c r="W6339" t="s">
        <v>45</v>
      </c>
      <c r="X6339">
        <v>5239</v>
      </c>
      <c r="Y6339" t="s">
        <v>99</v>
      </c>
      <c r="Z6339" t="s">
        <v>100</v>
      </c>
      <c r="AA6339" t="s">
        <v>40820</v>
      </c>
      <c r="AB6339" t="s">
        <v>5408</v>
      </c>
      <c r="AC6339">
        <v>0</v>
      </c>
      <c r="AD6339" t="s">
        <v>19685</v>
      </c>
      <c r="AE6339">
        <v>8.5919100000000004</v>
      </c>
      <c r="AF6339">
        <v>41643</v>
      </c>
      <c r="AG6339" s="1">
        <v>43059.636805555558</v>
      </c>
      <c r="AH6339" s="1">
        <v>43146.660416666666</v>
      </c>
      <c r="AI6339">
        <v>105.21980000000001</v>
      </c>
      <c r="AJ6339">
        <v>-4.5419</v>
      </c>
      <c r="AK6339">
        <f t="shared" si="198"/>
        <v>2013</v>
      </c>
      <c r="AL6339">
        <f t="shared" si="199"/>
        <v>7</v>
      </c>
    </row>
    <row r="6340" spans="1:38" x14ac:dyDescent="0.25">
      <c r="A6340" t="s">
        <v>17774</v>
      </c>
      <c r="B6340" t="s">
        <v>20907</v>
      </c>
      <c r="C6340">
        <v>5628</v>
      </c>
      <c r="D6340">
        <v>41528</v>
      </c>
      <c r="F6340" t="s">
        <v>20908</v>
      </c>
      <c r="G6340" t="s">
        <v>20909</v>
      </c>
      <c r="H6340" t="s">
        <v>20908</v>
      </c>
      <c r="I6340" t="s">
        <v>36</v>
      </c>
      <c r="J6340" t="s">
        <v>37</v>
      </c>
      <c r="K6340" t="s">
        <v>38</v>
      </c>
      <c r="L6340" t="s">
        <v>123</v>
      </c>
      <c r="M6340" t="s">
        <v>124</v>
      </c>
      <c r="N6340" t="s">
        <v>41</v>
      </c>
      <c r="O6340" t="s">
        <v>42</v>
      </c>
      <c r="P6340" t="s">
        <v>43</v>
      </c>
      <c r="Q6340" t="s">
        <v>44</v>
      </c>
      <c r="R6340">
        <v>4</v>
      </c>
      <c r="S6340">
        <v>0</v>
      </c>
      <c r="W6340" t="s">
        <v>45</v>
      </c>
      <c r="X6340">
        <v>5628</v>
      </c>
      <c r="Y6340" t="s">
        <v>99</v>
      </c>
      <c r="Z6340" t="s">
        <v>100</v>
      </c>
      <c r="AA6340" t="s">
        <v>40820</v>
      </c>
      <c r="AB6340" t="s">
        <v>6025</v>
      </c>
      <c r="AC6340">
        <v>0</v>
      </c>
      <c r="AD6340" t="s">
        <v>20910</v>
      </c>
      <c r="AE6340">
        <v>1.6859599999999999</v>
      </c>
      <c r="AF6340">
        <v>41643</v>
      </c>
      <c r="AG6340" s="1">
        <v>43059.636805555558</v>
      </c>
      <c r="AH6340" s="1">
        <v>43146.660416666666</v>
      </c>
      <c r="AI6340">
        <v>98.788300000000007</v>
      </c>
      <c r="AJ6340">
        <v>2.7982</v>
      </c>
      <c r="AK6340">
        <f t="shared" si="198"/>
        <v>2013</v>
      </c>
      <c r="AL6340">
        <f t="shared" si="199"/>
        <v>9</v>
      </c>
    </row>
    <row r="6341" spans="1:38" x14ac:dyDescent="0.25">
      <c r="A6341" t="s">
        <v>17774</v>
      </c>
      <c r="B6341" t="s">
        <v>20915</v>
      </c>
      <c r="C6341">
        <v>5630</v>
      </c>
      <c r="D6341">
        <v>41558</v>
      </c>
      <c r="F6341" t="s">
        <v>20916</v>
      </c>
      <c r="G6341" t="s">
        <v>20917</v>
      </c>
      <c r="H6341" t="s">
        <v>20916</v>
      </c>
      <c r="I6341" t="s">
        <v>64</v>
      </c>
      <c r="J6341" t="s">
        <v>37</v>
      </c>
      <c r="K6341" t="s">
        <v>38</v>
      </c>
      <c r="L6341" t="s">
        <v>43</v>
      </c>
      <c r="M6341" t="s">
        <v>44</v>
      </c>
      <c r="N6341" t="s">
        <v>41</v>
      </c>
      <c r="O6341" t="s">
        <v>42</v>
      </c>
      <c r="P6341" t="s">
        <v>43</v>
      </c>
      <c r="Q6341" t="s">
        <v>44</v>
      </c>
      <c r="R6341">
        <v>0</v>
      </c>
      <c r="S6341">
        <v>0</v>
      </c>
      <c r="W6341" t="s">
        <v>45</v>
      </c>
      <c r="X6341">
        <v>5630</v>
      </c>
      <c r="Y6341" t="s">
        <v>99</v>
      </c>
      <c r="Z6341" t="s">
        <v>100</v>
      </c>
      <c r="AA6341" t="s">
        <v>40820</v>
      </c>
      <c r="AB6341" t="s">
        <v>5408</v>
      </c>
      <c r="AC6341">
        <v>0</v>
      </c>
      <c r="AD6341" t="s">
        <v>20918</v>
      </c>
      <c r="AE6341">
        <v>9.5857100000000006</v>
      </c>
      <c r="AF6341">
        <v>41643</v>
      </c>
      <c r="AG6341" s="1">
        <v>43059.636805555558</v>
      </c>
      <c r="AH6341" s="1">
        <v>43146.660416666666</v>
      </c>
      <c r="AI6341">
        <v>104.014</v>
      </c>
      <c r="AJ6341">
        <v>-5.0960000000000001</v>
      </c>
      <c r="AK6341">
        <f t="shared" si="198"/>
        <v>2013</v>
      </c>
      <c r="AL6341">
        <f t="shared" si="199"/>
        <v>10</v>
      </c>
    </row>
    <row r="6342" spans="1:38" x14ac:dyDescent="0.25">
      <c r="A6342" t="s">
        <v>21050</v>
      </c>
      <c r="B6342" t="s">
        <v>21051</v>
      </c>
      <c r="C6342">
        <v>5667</v>
      </c>
      <c r="D6342">
        <v>41608</v>
      </c>
      <c r="F6342" t="s">
        <v>21052</v>
      </c>
      <c r="G6342" t="s">
        <v>21053</v>
      </c>
      <c r="H6342" t="s">
        <v>21052</v>
      </c>
      <c r="I6342" t="s">
        <v>36</v>
      </c>
      <c r="J6342" t="s">
        <v>37</v>
      </c>
      <c r="K6342" t="s">
        <v>38</v>
      </c>
      <c r="L6342" t="s">
        <v>123</v>
      </c>
      <c r="M6342" t="s">
        <v>124</v>
      </c>
      <c r="N6342" t="s">
        <v>41</v>
      </c>
      <c r="O6342" t="s">
        <v>42</v>
      </c>
      <c r="P6342" t="s">
        <v>43</v>
      </c>
      <c r="Q6342" t="s">
        <v>44</v>
      </c>
      <c r="R6342">
        <v>2</v>
      </c>
      <c r="S6342">
        <v>0</v>
      </c>
      <c r="W6342" t="s">
        <v>45</v>
      </c>
      <c r="X6342">
        <v>5667</v>
      </c>
      <c r="Y6342" t="s">
        <v>99</v>
      </c>
      <c r="Z6342" t="s">
        <v>100</v>
      </c>
      <c r="AA6342" t="s">
        <v>40820</v>
      </c>
      <c r="AB6342" t="s">
        <v>6025</v>
      </c>
      <c r="AC6342">
        <v>57159</v>
      </c>
      <c r="AD6342" t="s">
        <v>21054</v>
      </c>
      <c r="AE6342">
        <v>10.21884</v>
      </c>
      <c r="AF6342">
        <v>41643</v>
      </c>
      <c r="AG6342" s="1">
        <v>43059.636805555558</v>
      </c>
      <c r="AH6342" s="1">
        <v>43146.660416666666</v>
      </c>
      <c r="AI6342">
        <v>98.502200000000002</v>
      </c>
      <c r="AJ6342">
        <v>3.1918000000000002</v>
      </c>
      <c r="AK6342">
        <f t="shared" si="198"/>
        <v>2013</v>
      </c>
      <c r="AL6342">
        <f t="shared" si="199"/>
        <v>11</v>
      </c>
    </row>
    <row r="6343" spans="1:38" x14ac:dyDescent="0.25">
      <c r="A6343" t="s">
        <v>17945</v>
      </c>
      <c r="B6343" t="s">
        <v>21055</v>
      </c>
      <c r="C6343">
        <v>5668</v>
      </c>
      <c r="D6343">
        <v>41608</v>
      </c>
      <c r="F6343" t="s">
        <v>21056</v>
      </c>
      <c r="G6343" t="s">
        <v>21053</v>
      </c>
      <c r="H6343" t="s">
        <v>21056</v>
      </c>
      <c r="I6343" t="s">
        <v>36</v>
      </c>
      <c r="J6343" t="s">
        <v>37</v>
      </c>
      <c r="K6343" t="s">
        <v>38</v>
      </c>
      <c r="L6343" t="s">
        <v>123</v>
      </c>
      <c r="M6343" t="s">
        <v>124</v>
      </c>
      <c r="N6343" t="s">
        <v>41</v>
      </c>
      <c r="O6343" t="s">
        <v>42</v>
      </c>
      <c r="P6343" t="s">
        <v>43</v>
      </c>
      <c r="Q6343" t="s">
        <v>44</v>
      </c>
      <c r="R6343">
        <v>7</v>
      </c>
      <c r="S6343">
        <v>0</v>
      </c>
      <c r="W6343" t="s">
        <v>45</v>
      </c>
      <c r="X6343">
        <v>5668</v>
      </c>
      <c r="Y6343" t="s">
        <v>99</v>
      </c>
      <c r="Z6343" t="s">
        <v>100</v>
      </c>
      <c r="AA6343" t="s">
        <v>40820</v>
      </c>
      <c r="AB6343" t="s">
        <v>6025</v>
      </c>
      <c r="AC6343">
        <v>57159</v>
      </c>
      <c r="AD6343" t="s">
        <v>21054</v>
      </c>
      <c r="AE6343">
        <v>9.5506799999999998</v>
      </c>
      <c r="AF6343">
        <v>41643</v>
      </c>
      <c r="AG6343" s="1">
        <v>43059.636805555558</v>
      </c>
      <c r="AH6343" s="1">
        <v>43146.660416666666</v>
      </c>
      <c r="AI6343">
        <v>98.504900000000006</v>
      </c>
      <c r="AJ6343">
        <v>3.1852999999999998</v>
      </c>
      <c r="AK6343">
        <f t="shared" si="198"/>
        <v>2013</v>
      </c>
      <c r="AL6343">
        <f t="shared" si="199"/>
        <v>11</v>
      </c>
    </row>
    <row r="6344" spans="1:38" x14ac:dyDescent="0.25">
      <c r="A6344" t="s">
        <v>17945</v>
      </c>
      <c r="B6344" t="s">
        <v>21167</v>
      </c>
      <c r="C6344">
        <v>5699</v>
      </c>
      <c r="D6344">
        <v>41627</v>
      </c>
      <c r="F6344" t="s">
        <v>21168</v>
      </c>
      <c r="G6344" t="s">
        <v>21169</v>
      </c>
      <c r="H6344" t="s">
        <v>21168</v>
      </c>
      <c r="I6344" t="s">
        <v>36</v>
      </c>
      <c r="J6344" t="s">
        <v>37</v>
      </c>
      <c r="K6344" t="s">
        <v>38</v>
      </c>
      <c r="L6344" t="s">
        <v>43</v>
      </c>
      <c r="M6344" t="s">
        <v>44</v>
      </c>
      <c r="N6344" t="s">
        <v>41</v>
      </c>
      <c r="O6344" t="s">
        <v>42</v>
      </c>
      <c r="P6344" t="s">
        <v>43</v>
      </c>
      <c r="Q6344" t="s">
        <v>44</v>
      </c>
      <c r="R6344">
        <v>1</v>
      </c>
      <c r="S6344">
        <v>0</v>
      </c>
      <c r="W6344" t="s">
        <v>45</v>
      </c>
      <c r="X6344">
        <v>5699</v>
      </c>
      <c r="Y6344" t="s">
        <v>99</v>
      </c>
      <c r="Z6344" t="s">
        <v>100</v>
      </c>
      <c r="AA6344" t="s">
        <v>40820</v>
      </c>
      <c r="AB6344" t="s">
        <v>1950</v>
      </c>
      <c r="AC6344">
        <v>493698</v>
      </c>
      <c r="AD6344" t="s">
        <v>18132</v>
      </c>
      <c r="AE6344">
        <v>4.46394</v>
      </c>
      <c r="AF6344">
        <v>41643</v>
      </c>
      <c r="AG6344" s="1">
        <v>43059.636805555558</v>
      </c>
      <c r="AH6344" s="1">
        <v>43146.660416666666</v>
      </c>
      <c r="AI6344">
        <v>107.5782</v>
      </c>
      <c r="AJ6344">
        <v>-6.8910999999999998</v>
      </c>
      <c r="AK6344">
        <f t="shared" si="198"/>
        <v>2013</v>
      </c>
      <c r="AL6344">
        <f t="shared" si="199"/>
        <v>12</v>
      </c>
    </row>
    <row r="6345" spans="1:38" x14ac:dyDescent="0.25">
      <c r="A6345" t="s">
        <v>18460</v>
      </c>
      <c r="B6345" t="s">
        <v>21170</v>
      </c>
      <c r="C6345">
        <v>5700</v>
      </c>
      <c r="D6345">
        <v>41628</v>
      </c>
      <c r="F6345" t="s">
        <v>21171</v>
      </c>
      <c r="G6345" t="s">
        <v>21172</v>
      </c>
      <c r="H6345" t="s">
        <v>21171</v>
      </c>
      <c r="I6345" t="s">
        <v>72</v>
      </c>
      <c r="J6345" t="s">
        <v>37</v>
      </c>
      <c r="K6345" t="s">
        <v>38</v>
      </c>
      <c r="L6345" t="s">
        <v>1124</v>
      </c>
      <c r="M6345" t="s">
        <v>1125</v>
      </c>
      <c r="N6345" t="s">
        <v>41</v>
      </c>
      <c r="O6345" t="s">
        <v>42</v>
      </c>
      <c r="P6345" t="s">
        <v>43</v>
      </c>
      <c r="Q6345" t="s">
        <v>44</v>
      </c>
      <c r="R6345">
        <v>4</v>
      </c>
      <c r="S6345">
        <v>4</v>
      </c>
      <c r="W6345" t="s">
        <v>45</v>
      </c>
      <c r="X6345">
        <v>5700</v>
      </c>
      <c r="Y6345" t="s">
        <v>99</v>
      </c>
      <c r="Z6345" t="s">
        <v>100</v>
      </c>
      <c r="AA6345" t="s">
        <v>40820</v>
      </c>
      <c r="AB6345" t="s">
        <v>231</v>
      </c>
      <c r="AC6345">
        <v>31965</v>
      </c>
      <c r="AD6345" t="s">
        <v>2029</v>
      </c>
      <c r="AE6345">
        <v>17.875360000000001</v>
      </c>
      <c r="AF6345">
        <v>41643</v>
      </c>
      <c r="AG6345" s="1">
        <v>43059.636805555558</v>
      </c>
      <c r="AH6345" s="1">
        <v>43146.660416666666</v>
      </c>
      <c r="AI6345">
        <v>109.6747</v>
      </c>
      <c r="AJ6345">
        <v>-7.5856000000000003</v>
      </c>
      <c r="AK6345">
        <f t="shared" si="198"/>
        <v>2013</v>
      </c>
      <c r="AL6345">
        <f t="shared" si="199"/>
        <v>12</v>
      </c>
    </row>
    <row r="6346" spans="1:38" x14ac:dyDescent="0.25">
      <c r="A6346" t="s">
        <v>18460</v>
      </c>
      <c r="B6346" t="s">
        <v>21173</v>
      </c>
      <c r="C6346">
        <v>5701</v>
      </c>
      <c r="D6346">
        <v>41628</v>
      </c>
      <c r="F6346" t="s">
        <v>21174</v>
      </c>
      <c r="G6346" t="s">
        <v>21175</v>
      </c>
      <c r="H6346" t="s">
        <v>21174</v>
      </c>
      <c r="I6346" t="s">
        <v>64</v>
      </c>
      <c r="J6346" t="s">
        <v>37</v>
      </c>
      <c r="K6346" t="s">
        <v>38</v>
      </c>
      <c r="L6346" t="s">
        <v>123</v>
      </c>
      <c r="M6346" t="s">
        <v>124</v>
      </c>
      <c r="N6346" t="s">
        <v>65</v>
      </c>
      <c r="O6346" t="s">
        <v>66</v>
      </c>
      <c r="P6346" t="s">
        <v>43</v>
      </c>
      <c r="Q6346" t="s">
        <v>44</v>
      </c>
      <c r="R6346">
        <v>2</v>
      </c>
      <c r="S6346">
        <v>0</v>
      </c>
      <c r="W6346" t="s">
        <v>45</v>
      </c>
      <c r="X6346">
        <v>5701</v>
      </c>
      <c r="Y6346" t="s">
        <v>99</v>
      </c>
      <c r="Z6346" t="s">
        <v>100</v>
      </c>
      <c r="AA6346" t="s">
        <v>40820</v>
      </c>
      <c r="AB6346" t="s">
        <v>231</v>
      </c>
      <c r="AC6346">
        <v>31352</v>
      </c>
      <c r="AD6346" t="s">
        <v>6011</v>
      </c>
      <c r="AE6346">
        <v>10.502280000000001</v>
      </c>
      <c r="AF6346">
        <v>41643</v>
      </c>
      <c r="AG6346" s="1">
        <v>43059.636805555558</v>
      </c>
      <c r="AH6346" s="1">
        <v>43146.660416666666</v>
      </c>
      <c r="AI6346">
        <v>110.0076</v>
      </c>
      <c r="AJ6346">
        <v>-7.7084999999999999</v>
      </c>
      <c r="AK6346">
        <f t="shared" si="198"/>
        <v>2013</v>
      </c>
      <c r="AL6346">
        <f t="shared" si="199"/>
        <v>12</v>
      </c>
    </row>
    <row r="6347" spans="1:38" x14ac:dyDescent="0.25">
      <c r="A6347" t="s">
        <v>18460</v>
      </c>
      <c r="B6347" t="s">
        <v>21173</v>
      </c>
      <c r="C6347">
        <v>5702</v>
      </c>
      <c r="D6347">
        <v>41628</v>
      </c>
      <c r="F6347" t="s">
        <v>21176</v>
      </c>
      <c r="G6347" t="s">
        <v>21175</v>
      </c>
      <c r="H6347" t="s">
        <v>21176</v>
      </c>
      <c r="I6347" t="s">
        <v>64</v>
      </c>
      <c r="J6347" t="s">
        <v>37</v>
      </c>
      <c r="K6347" t="s">
        <v>38</v>
      </c>
      <c r="L6347" t="s">
        <v>123</v>
      </c>
      <c r="M6347" t="s">
        <v>124</v>
      </c>
      <c r="N6347" t="s">
        <v>65</v>
      </c>
      <c r="O6347" t="s">
        <v>66</v>
      </c>
      <c r="P6347" t="s">
        <v>43</v>
      </c>
      <c r="Q6347" t="s">
        <v>44</v>
      </c>
      <c r="R6347">
        <v>0</v>
      </c>
      <c r="S6347">
        <v>0</v>
      </c>
      <c r="W6347" t="s">
        <v>45</v>
      </c>
      <c r="X6347">
        <v>5702</v>
      </c>
      <c r="Y6347" t="s">
        <v>99</v>
      </c>
      <c r="Z6347" t="s">
        <v>100</v>
      </c>
      <c r="AA6347" t="s">
        <v>40820</v>
      </c>
      <c r="AB6347" t="s">
        <v>231</v>
      </c>
      <c r="AC6347">
        <v>31965</v>
      </c>
      <c r="AD6347" t="s">
        <v>2029</v>
      </c>
      <c r="AE6347">
        <v>9.6851099999999999</v>
      </c>
      <c r="AF6347">
        <v>41643</v>
      </c>
      <c r="AG6347" s="1">
        <v>43059.636805555558</v>
      </c>
      <c r="AH6347" s="1">
        <v>43146.660416666666</v>
      </c>
      <c r="AI6347">
        <v>109.5337</v>
      </c>
      <c r="AJ6347">
        <v>-7.6925999999999997</v>
      </c>
      <c r="AK6347">
        <f t="shared" si="198"/>
        <v>2013</v>
      </c>
      <c r="AL6347">
        <f t="shared" si="199"/>
        <v>12</v>
      </c>
    </row>
    <row r="6348" spans="1:38" x14ac:dyDescent="0.25">
      <c r="A6348" t="s">
        <v>17774</v>
      </c>
      <c r="B6348" t="s">
        <v>21196</v>
      </c>
      <c r="C6348">
        <v>5708</v>
      </c>
      <c r="D6348">
        <v>41630</v>
      </c>
      <c r="F6348" t="s">
        <v>21197</v>
      </c>
      <c r="G6348" t="s">
        <v>21198</v>
      </c>
      <c r="H6348" t="s">
        <v>21197</v>
      </c>
      <c r="I6348" t="s">
        <v>36</v>
      </c>
      <c r="J6348" t="s">
        <v>37</v>
      </c>
      <c r="K6348" t="s">
        <v>38</v>
      </c>
      <c r="L6348" t="s">
        <v>123</v>
      </c>
      <c r="M6348" t="s">
        <v>124</v>
      </c>
      <c r="N6348" t="s">
        <v>41</v>
      </c>
      <c r="O6348" t="s">
        <v>42</v>
      </c>
      <c r="P6348" t="s">
        <v>43</v>
      </c>
      <c r="Q6348" t="s">
        <v>44</v>
      </c>
      <c r="R6348">
        <v>0</v>
      </c>
      <c r="S6348">
        <v>0</v>
      </c>
      <c r="W6348" t="s">
        <v>45</v>
      </c>
      <c r="X6348">
        <v>5708</v>
      </c>
      <c r="Y6348" t="s">
        <v>99</v>
      </c>
      <c r="Z6348" t="s">
        <v>100</v>
      </c>
      <c r="AA6348" t="s">
        <v>40820</v>
      </c>
      <c r="AB6348" t="s">
        <v>2219</v>
      </c>
      <c r="AC6348">
        <v>0</v>
      </c>
      <c r="AD6348" t="s">
        <v>21199</v>
      </c>
      <c r="AE6348">
        <v>3.2486600000000001</v>
      </c>
      <c r="AF6348">
        <v>41643</v>
      </c>
      <c r="AG6348" s="1">
        <v>43059.636805555558</v>
      </c>
      <c r="AH6348" s="1">
        <v>43146.660416666666</v>
      </c>
      <c r="AI6348">
        <v>122.848</v>
      </c>
      <c r="AJ6348">
        <v>0.61850000000000005</v>
      </c>
      <c r="AK6348">
        <f t="shared" si="198"/>
        <v>2013</v>
      </c>
      <c r="AL6348">
        <f t="shared" si="199"/>
        <v>12</v>
      </c>
    </row>
    <row r="6349" spans="1:38" x14ac:dyDescent="0.25">
      <c r="A6349" t="s">
        <v>21317</v>
      </c>
      <c r="B6349" t="s">
        <v>21318</v>
      </c>
      <c r="C6349">
        <v>5739</v>
      </c>
      <c r="D6349">
        <v>41639</v>
      </c>
      <c r="F6349" t="s">
        <v>21319</v>
      </c>
      <c r="G6349" t="s">
        <v>21320</v>
      </c>
      <c r="H6349" t="s">
        <v>21319</v>
      </c>
      <c r="I6349" t="s">
        <v>267</v>
      </c>
      <c r="J6349" t="s">
        <v>37</v>
      </c>
      <c r="K6349" t="s">
        <v>38</v>
      </c>
      <c r="L6349" t="s">
        <v>123</v>
      </c>
      <c r="M6349" t="s">
        <v>124</v>
      </c>
      <c r="N6349" t="s">
        <v>41</v>
      </c>
      <c r="O6349" t="s">
        <v>42</v>
      </c>
      <c r="P6349" t="s">
        <v>43</v>
      </c>
      <c r="Q6349" t="s">
        <v>44</v>
      </c>
      <c r="R6349">
        <v>0</v>
      </c>
      <c r="S6349">
        <v>0</v>
      </c>
      <c r="W6349" t="s">
        <v>45</v>
      </c>
      <c r="X6349">
        <v>5739</v>
      </c>
      <c r="Y6349" t="s">
        <v>99</v>
      </c>
      <c r="Z6349" t="s">
        <v>100</v>
      </c>
      <c r="AA6349" t="s">
        <v>40820</v>
      </c>
      <c r="AB6349" t="s">
        <v>16502</v>
      </c>
      <c r="AC6349">
        <v>8540121</v>
      </c>
      <c r="AD6349" t="s">
        <v>16503</v>
      </c>
      <c r="AE6349">
        <v>4.2920100000000003</v>
      </c>
      <c r="AF6349">
        <v>41643</v>
      </c>
      <c r="AG6349" s="1">
        <v>43059.636805555558</v>
      </c>
      <c r="AH6349" s="1">
        <v>43146.660416666666</v>
      </c>
      <c r="AI6349">
        <v>106.8099</v>
      </c>
      <c r="AJ6349">
        <v>-6.1984000000000004</v>
      </c>
      <c r="AK6349">
        <f t="shared" si="198"/>
        <v>2013</v>
      </c>
      <c r="AL6349">
        <f t="shared" si="199"/>
        <v>12</v>
      </c>
    </row>
    <row r="6350" spans="1:38" x14ac:dyDescent="0.25">
      <c r="A6350" t="s">
        <v>17774</v>
      </c>
      <c r="B6350" t="s">
        <v>21324</v>
      </c>
      <c r="C6350">
        <v>5741</v>
      </c>
      <c r="D6350">
        <v>41639</v>
      </c>
      <c r="F6350" t="s">
        <v>17890</v>
      </c>
      <c r="G6350" t="s">
        <v>21325</v>
      </c>
      <c r="H6350" t="s">
        <v>17890</v>
      </c>
      <c r="I6350" t="s">
        <v>76</v>
      </c>
      <c r="J6350" t="s">
        <v>37</v>
      </c>
      <c r="K6350" t="s">
        <v>38</v>
      </c>
      <c r="L6350" t="s">
        <v>123</v>
      </c>
      <c r="M6350" t="s">
        <v>124</v>
      </c>
      <c r="N6350" t="s">
        <v>41</v>
      </c>
      <c r="O6350" t="s">
        <v>42</v>
      </c>
      <c r="P6350" t="s">
        <v>43</v>
      </c>
      <c r="Q6350" t="s">
        <v>44</v>
      </c>
      <c r="R6350">
        <v>2</v>
      </c>
      <c r="S6350">
        <v>0</v>
      </c>
      <c r="W6350" t="s">
        <v>45</v>
      </c>
      <c r="X6350">
        <v>5741</v>
      </c>
      <c r="Y6350" t="s">
        <v>99</v>
      </c>
      <c r="Z6350" t="s">
        <v>100</v>
      </c>
      <c r="AA6350" t="s">
        <v>40820</v>
      </c>
      <c r="AB6350" t="s">
        <v>2154</v>
      </c>
      <c r="AC6350">
        <v>134895</v>
      </c>
      <c r="AD6350" t="s">
        <v>2152</v>
      </c>
      <c r="AE6350">
        <v>2.46977</v>
      </c>
      <c r="AF6350">
        <v>41643</v>
      </c>
      <c r="AG6350" s="1">
        <v>43059.636805555558</v>
      </c>
      <c r="AH6350" s="1">
        <v>43146.660416666666</v>
      </c>
      <c r="AI6350">
        <v>140.71559999999999</v>
      </c>
      <c r="AJ6350">
        <v>-2.5558999999999998</v>
      </c>
      <c r="AK6350">
        <f t="shared" si="198"/>
        <v>2013</v>
      </c>
      <c r="AL6350">
        <f t="shared" si="199"/>
        <v>12</v>
      </c>
    </row>
    <row r="6351" spans="1:38" x14ac:dyDescent="0.25">
      <c r="A6351" t="s">
        <v>21462</v>
      </c>
      <c r="B6351" t="s">
        <v>21463</v>
      </c>
      <c r="C6351">
        <v>5779</v>
      </c>
      <c r="D6351">
        <v>41653</v>
      </c>
      <c r="F6351" t="s">
        <v>21464</v>
      </c>
      <c r="G6351" t="s">
        <v>21465</v>
      </c>
      <c r="H6351" t="s">
        <v>21464</v>
      </c>
      <c r="I6351" t="s">
        <v>36</v>
      </c>
      <c r="J6351" t="s">
        <v>37</v>
      </c>
      <c r="K6351" t="s">
        <v>38</v>
      </c>
      <c r="L6351" t="s">
        <v>123</v>
      </c>
      <c r="M6351" t="s">
        <v>124</v>
      </c>
      <c r="N6351" t="s">
        <v>65</v>
      </c>
      <c r="O6351" t="s">
        <v>66</v>
      </c>
      <c r="P6351" t="s">
        <v>363</v>
      </c>
      <c r="Q6351" t="s">
        <v>364</v>
      </c>
      <c r="R6351">
        <v>0</v>
      </c>
      <c r="S6351">
        <v>1</v>
      </c>
      <c r="W6351" t="s">
        <v>45</v>
      </c>
      <c r="X6351">
        <v>5779</v>
      </c>
      <c r="Y6351" t="s">
        <v>99</v>
      </c>
      <c r="Z6351" t="s">
        <v>100</v>
      </c>
      <c r="AA6351" t="s">
        <v>40820</v>
      </c>
      <c r="AB6351" t="s">
        <v>3225</v>
      </c>
      <c r="AC6351">
        <v>27624</v>
      </c>
      <c r="AD6351" t="s">
        <v>21466</v>
      </c>
      <c r="AE6351">
        <v>6.2598900000000004</v>
      </c>
      <c r="AF6351">
        <v>42030.840277777781</v>
      </c>
      <c r="AG6351" s="1">
        <v>43059.636805555558</v>
      </c>
      <c r="AH6351" s="1">
        <v>43146.660416666666</v>
      </c>
      <c r="AI6351">
        <v>124.8317</v>
      </c>
      <c r="AJ6351">
        <v>1.3658999999999999</v>
      </c>
      <c r="AK6351">
        <f t="shared" si="198"/>
        <v>2014</v>
      </c>
      <c r="AL6351">
        <f t="shared" si="199"/>
        <v>1</v>
      </c>
    </row>
    <row r="6352" spans="1:38" x14ac:dyDescent="0.25">
      <c r="A6352" t="s">
        <v>5994</v>
      </c>
      <c r="B6352" t="s">
        <v>21463</v>
      </c>
      <c r="C6352">
        <v>5780</v>
      </c>
      <c r="D6352">
        <v>41653</v>
      </c>
      <c r="F6352" t="s">
        <v>21467</v>
      </c>
      <c r="G6352" t="s">
        <v>21465</v>
      </c>
      <c r="H6352" t="s">
        <v>21467</v>
      </c>
      <c r="I6352" t="s">
        <v>36</v>
      </c>
      <c r="J6352" t="s">
        <v>37</v>
      </c>
      <c r="K6352" t="s">
        <v>38</v>
      </c>
      <c r="L6352" t="s">
        <v>123</v>
      </c>
      <c r="M6352" t="s">
        <v>124</v>
      </c>
      <c r="N6352" t="s">
        <v>65</v>
      </c>
      <c r="O6352" t="s">
        <v>66</v>
      </c>
      <c r="P6352" t="s">
        <v>363</v>
      </c>
      <c r="Q6352" t="s">
        <v>364</v>
      </c>
      <c r="R6352">
        <v>8</v>
      </c>
      <c r="S6352">
        <v>1</v>
      </c>
      <c r="W6352" t="s">
        <v>45</v>
      </c>
      <c r="X6352">
        <v>5780</v>
      </c>
      <c r="Y6352" t="s">
        <v>99</v>
      </c>
      <c r="Z6352" t="s">
        <v>100</v>
      </c>
      <c r="AA6352" t="s">
        <v>40820</v>
      </c>
      <c r="AB6352" t="s">
        <v>3225</v>
      </c>
      <c r="AC6352">
        <v>0</v>
      </c>
      <c r="AD6352" t="s">
        <v>21468</v>
      </c>
      <c r="AE6352">
        <v>5.1480199999999998</v>
      </c>
      <c r="AF6352">
        <v>41875</v>
      </c>
      <c r="AG6352" s="1">
        <v>43059.636805555558</v>
      </c>
      <c r="AH6352" s="1">
        <v>43146.660416666666</v>
      </c>
      <c r="AI6352">
        <v>124.82380000000001</v>
      </c>
      <c r="AJ6352">
        <v>1.3801000000000001</v>
      </c>
      <c r="AK6352">
        <f t="shared" si="198"/>
        <v>2014</v>
      </c>
      <c r="AL6352">
        <f t="shared" si="199"/>
        <v>1</v>
      </c>
    </row>
    <row r="6353" spans="1:38" x14ac:dyDescent="0.25">
      <c r="A6353" t="s">
        <v>6007</v>
      </c>
      <c r="B6353" t="s">
        <v>21526</v>
      </c>
      <c r="C6353">
        <v>5797</v>
      </c>
      <c r="D6353">
        <v>41657</v>
      </c>
      <c r="F6353" t="s">
        <v>21527</v>
      </c>
      <c r="G6353" t="s">
        <v>21528</v>
      </c>
      <c r="H6353" t="s">
        <v>21527</v>
      </c>
      <c r="I6353" t="s">
        <v>64</v>
      </c>
      <c r="J6353" t="s">
        <v>37</v>
      </c>
      <c r="K6353" t="s">
        <v>38</v>
      </c>
      <c r="L6353" t="s">
        <v>123</v>
      </c>
      <c r="M6353" t="s">
        <v>124</v>
      </c>
      <c r="N6353" t="s">
        <v>41</v>
      </c>
      <c r="O6353" t="s">
        <v>42</v>
      </c>
      <c r="P6353" t="s">
        <v>43</v>
      </c>
      <c r="Q6353" t="s">
        <v>44</v>
      </c>
      <c r="R6353">
        <v>0</v>
      </c>
      <c r="S6353">
        <v>0</v>
      </c>
      <c r="W6353" t="s">
        <v>45</v>
      </c>
      <c r="X6353">
        <v>5797</v>
      </c>
      <c r="Y6353" t="s">
        <v>99</v>
      </c>
      <c r="Z6353" t="s">
        <v>100</v>
      </c>
      <c r="AA6353" t="s">
        <v>40820</v>
      </c>
      <c r="AB6353" t="s">
        <v>231</v>
      </c>
      <c r="AC6353">
        <v>1288084</v>
      </c>
      <c r="AD6353" t="s">
        <v>453</v>
      </c>
      <c r="AE6353">
        <v>3.4611399999999999</v>
      </c>
      <c r="AF6353">
        <v>41875</v>
      </c>
      <c r="AG6353" s="1">
        <v>43059.636805555558</v>
      </c>
      <c r="AH6353" s="1">
        <v>43146.660416666666</v>
      </c>
      <c r="AI6353">
        <v>110.389</v>
      </c>
      <c r="AJ6353">
        <v>-6.9934000000000003</v>
      </c>
      <c r="AK6353">
        <f t="shared" si="198"/>
        <v>2014</v>
      </c>
      <c r="AL6353">
        <f t="shared" si="199"/>
        <v>1</v>
      </c>
    </row>
    <row r="6354" spans="1:38" x14ac:dyDescent="0.25">
      <c r="A6354" t="s">
        <v>6007</v>
      </c>
      <c r="B6354" t="s">
        <v>21526</v>
      </c>
      <c r="C6354">
        <v>5798</v>
      </c>
      <c r="D6354">
        <v>41657</v>
      </c>
      <c r="F6354" t="s">
        <v>21529</v>
      </c>
      <c r="G6354" t="s">
        <v>21530</v>
      </c>
      <c r="H6354" t="s">
        <v>21529</v>
      </c>
      <c r="I6354" t="s">
        <v>267</v>
      </c>
      <c r="J6354" t="s">
        <v>37</v>
      </c>
      <c r="K6354" t="s">
        <v>38</v>
      </c>
      <c r="L6354" t="s">
        <v>123</v>
      </c>
      <c r="M6354" t="s">
        <v>124</v>
      </c>
      <c r="N6354" t="s">
        <v>41</v>
      </c>
      <c r="O6354" t="s">
        <v>42</v>
      </c>
      <c r="P6354" t="s">
        <v>43</v>
      </c>
      <c r="Q6354" t="s">
        <v>44</v>
      </c>
      <c r="R6354">
        <v>0</v>
      </c>
      <c r="S6354">
        <v>0</v>
      </c>
      <c r="W6354" t="s">
        <v>45</v>
      </c>
      <c r="X6354">
        <v>5798</v>
      </c>
      <c r="Y6354" t="s">
        <v>99</v>
      </c>
      <c r="Z6354" t="s">
        <v>100</v>
      </c>
      <c r="AA6354" t="s">
        <v>40820</v>
      </c>
      <c r="AB6354" t="s">
        <v>231</v>
      </c>
      <c r="AC6354">
        <v>1288084</v>
      </c>
      <c r="AD6354" t="s">
        <v>453</v>
      </c>
      <c r="AE6354">
        <v>2.1688900000000002</v>
      </c>
      <c r="AF6354">
        <v>41875</v>
      </c>
      <c r="AG6354" s="1">
        <v>43059.636805555558</v>
      </c>
      <c r="AH6354" s="1">
        <v>43146.660416666666</v>
      </c>
      <c r="AI6354">
        <v>110.40089999999999</v>
      </c>
      <c r="AJ6354">
        <v>-6.9903000000000004</v>
      </c>
      <c r="AK6354">
        <f t="shared" si="198"/>
        <v>2014</v>
      </c>
      <c r="AL6354">
        <f t="shared" si="199"/>
        <v>1</v>
      </c>
    </row>
    <row r="6355" spans="1:38" x14ac:dyDescent="0.25">
      <c r="A6355" t="s">
        <v>6007</v>
      </c>
      <c r="B6355" t="s">
        <v>21526</v>
      </c>
      <c r="C6355">
        <v>5799</v>
      </c>
      <c r="D6355">
        <v>41657</v>
      </c>
      <c r="F6355" t="s">
        <v>21531</v>
      </c>
      <c r="G6355" t="s">
        <v>21532</v>
      </c>
      <c r="H6355" t="s">
        <v>21531</v>
      </c>
      <c r="I6355" t="s">
        <v>36</v>
      </c>
      <c r="J6355" t="s">
        <v>37</v>
      </c>
      <c r="K6355" t="s">
        <v>38</v>
      </c>
      <c r="L6355" t="s">
        <v>123</v>
      </c>
      <c r="M6355" t="s">
        <v>124</v>
      </c>
      <c r="N6355" t="s">
        <v>41</v>
      </c>
      <c r="O6355" t="s">
        <v>42</v>
      </c>
      <c r="P6355" t="s">
        <v>43</v>
      </c>
      <c r="Q6355" t="s">
        <v>44</v>
      </c>
      <c r="R6355">
        <v>0</v>
      </c>
      <c r="S6355">
        <v>0</v>
      </c>
      <c r="W6355" t="s">
        <v>45</v>
      </c>
      <c r="X6355">
        <v>5799</v>
      </c>
      <c r="Y6355" t="s">
        <v>99</v>
      </c>
      <c r="Z6355" t="s">
        <v>100</v>
      </c>
      <c r="AA6355" t="s">
        <v>40820</v>
      </c>
      <c r="AB6355" t="s">
        <v>231</v>
      </c>
      <c r="AC6355">
        <v>1288084</v>
      </c>
      <c r="AD6355" t="s">
        <v>453</v>
      </c>
      <c r="AE6355">
        <v>4.37819</v>
      </c>
      <c r="AF6355">
        <v>41875</v>
      </c>
      <c r="AG6355" s="1">
        <v>43059.636805555558</v>
      </c>
      <c r="AH6355" s="1">
        <v>43146.660416666666</v>
      </c>
      <c r="AI6355">
        <v>110.4545</v>
      </c>
      <c r="AJ6355">
        <v>-7.0132000000000003</v>
      </c>
      <c r="AK6355">
        <f t="shared" si="198"/>
        <v>2014</v>
      </c>
      <c r="AL6355">
        <f t="shared" si="199"/>
        <v>1</v>
      </c>
    </row>
    <row r="6356" spans="1:38" x14ac:dyDescent="0.25">
      <c r="A6356" t="s">
        <v>21533</v>
      </c>
      <c r="B6356" t="s">
        <v>21534</v>
      </c>
      <c r="C6356">
        <v>5800</v>
      </c>
      <c r="D6356">
        <v>41657</v>
      </c>
      <c r="F6356" t="s">
        <v>21535</v>
      </c>
      <c r="G6356" t="s">
        <v>21536</v>
      </c>
      <c r="H6356" t="s">
        <v>21535</v>
      </c>
      <c r="I6356" t="s">
        <v>76</v>
      </c>
      <c r="J6356" t="s">
        <v>37</v>
      </c>
      <c r="K6356" t="s">
        <v>38</v>
      </c>
      <c r="L6356" t="s">
        <v>123</v>
      </c>
      <c r="M6356" t="s">
        <v>124</v>
      </c>
      <c r="N6356" t="s">
        <v>41</v>
      </c>
      <c r="O6356" t="s">
        <v>42</v>
      </c>
      <c r="P6356" t="s">
        <v>43</v>
      </c>
      <c r="Q6356" t="s">
        <v>44</v>
      </c>
      <c r="R6356">
        <v>1</v>
      </c>
      <c r="S6356">
        <v>1</v>
      </c>
      <c r="W6356" t="s">
        <v>45</v>
      </c>
      <c r="X6356">
        <v>5800</v>
      </c>
      <c r="Y6356" t="s">
        <v>99</v>
      </c>
      <c r="Z6356" t="s">
        <v>100</v>
      </c>
      <c r="AA6356" t="s">
        <v>40820</v>
      </c>
      <c r="AB6356" t="s">
        <v>1950</v>
      </c>
      <c r="AC6356">
        <v>124946</v>
      </c>
      <c r="AD6356" t="s">
        <v>1951</v>
      </c>
      <c r="AE6356">
        <v>9.4346099999999993</v>
      </c>
      <c r="AF6356">
        <v>41875</v>
      </c>
      <c r="AG6356" s="1">
        <v>43059.636805555558</v>
      </c>
      <c r="AH6356" s="1">
        <v>43146.660416666666</v>
      </c>
      <c r="AI6356">
        <v>107.4983</v>
      </c>
      <c r="AJ6356">
        <v>-6.7564000000000002</v>
      </c>
      <c r="AK6356">
        <f t="shared" si="198"/>
        <v>2014</v>
      </c>
      <c r="AL6356">
        <f t="shared" si="199"/>
        <v>1</v>
      </c>
    </row>
    <row r="6357" spans="1:38" x14ac:dyDescent="0.25">
      <c r="A6357" t="s">
        <v>21420</v>
      </c>
      <c r="B6357" t="s">
        <v>21556</v>
      </c>
      <c r="C6357">
        <v>5805</v>
      </c>
      <c r="D6357">
        <v>41660</v>
      </c>
      <c r="F6357" t="s">
        <v>21557</v>
      </c>
      <c r="G6357" t="s">
        <v>21558</v>
      </c>
      <c r="H6357" t="s">
        <v>21557</v>
      </c>
      <c r="I6357" t="s">
        <v>64</v>
      </c>
      <c r="J6357" t="s">
        <v>37</v>
      </c>
      <c r="K6357" t="s">
        <v>38</v>
      </c>
      <c r="L6357" t="s">
        <v>123</v>
      </c>
      <c r="M6357" t="s">
        <v>124</v>
      </c>
      <c r="N6357" t="s">
        <v>43</v>
      </c>
      <c r="O6357" t="s">
        <v>44</v>
      </c>
      <c r="P6357" t="s">
        <v>43</v>
      </c>
      <c r="Q6357" t="s">
        <v>44</v>
      </c>
      <c r="R6357">
        <v>12</v>
      </c>
      <c r="S6357">
        <v>0</v>
      </c>
      <c r="W6357" t="s">
        <v>45</v>
      </c>
      <c r="X6357">
        <v>5805</v>
      </c>
      <c r="Y6357" t="s">
        <v>99</v>
      </c>
      <c r="Z6357" t="s">
        <v>100</v>
      </c>
      <c r="AA6357" t="s">
        <v>40820</v>
      </c>
      <c r="AB6357" t="s">
        <v>231</v>
      </c>
      <c r="AC6357">
        <v>92156</v>
      </c>
      <c r="AD6357" t="s">
        <v>21559</v>
      </c>
      <c r="AE6357">
        <v>1.5540799999999999</v>
      </c>
      <c r="AF6357">
        <v>41875</v>
      </c>
      <c r="AG6357" s="1">
        <v>43059.636805555558</v>
      </c>
      <c r="AH6357" s="1">
        <v>43146.660416666666</v>
      </c>
      <c r="AI6357">
        <v>110.83710000000001</v>
      </c>
      <c r="AJ6357">
        <v>-6.7911999999999999</v>
      </c>
      <c r="AK6357">
        <f t="shared" si="198"/>
        <v>2014</v>
      </c>
      <c r="AL6357">
        <f t="shared" si="199"/>
        <v>1</v>
      </c>
    </row>
    <row r="6358" spans="1:38" x14ac:dyDescent="0.25">
      <c r="A6358" t="s">
        <v>6007</v>
      </c>
      <c r="B6358" t="s">
        <v>21560</v>
      </c>
      <c r="C6358">
        <v>5806</v>
      </c>
      <c r="D6358">
        <v>41660</v>
      </c>
      <c r="F6358" t="s">
        <v>21561</v>
      </c>
      <c r="G6358" t="s">
        <v>21562</v>
      </c>
      <c r="H6358" t="s">
        <v>21561</v>
      </c>
      <c r="I6358" t="s">
        <v>64</v>
      </c>
      <c r="J6358" t="s">
        <v>37</v>
      </c>
      <c r="K6358" t="s">
        <v>38</v>
      </c>
      <c r="L6358" t="s">
        <v>123</v>
      </c>
      <c r="M6358" t="s">
        <v>124</v>
      </c>
      <c r="N6358" t="s">
        <v>41</v>
      </c>
      <c r="O6358" t="s">
        <v>42</v>
      </c>
      <c r="P6358" t="s">
        <v>363</v>
      </c>
      <c r="Q6358" t="s">
        <v>364</v>
      </c>
      <c r="R6358">
        <v>0</v>
      </c>
      <c r="S6358">
        <v>0</v>
      </c>
      <c r="W6358" t="s">
        <v>45</v>
      </c>
      <c r="X6358">
        <v>5806</v>
      </c>
      <c r="Y6358" t="s">
        <v>99</v>
      </c>
      <c r="Z6358" t="s">
        <v>100</v>
      </c>
      <c r="AA6358" t="s">
        <v>40820</v>
      </c>
      <c r="AB6358" t="s">
        <v>1950</v>
      </c>
      <c r="AC6358">
        <v>91845</v>
      </c>
      <c r="AD6358" t="s">
        <v>3951</v>
      </c>
      <c r="AE6358">
        <v>10.922879999999999</v>
      </c>
      <c r="AF6358">
        <v>41875</v>
      </c>
      <c r="AG6358" s="1">
        <v>43059.636805555558</v>
      </c>
      <c r="AH6358" s="1">
        <v>43146.660416666666</v>
      </c>
      <c r="AI6358">
        <v>106.9059</v>
      </c>
      <c r="AJ6358">
        <v>-6.6550000000000002</v>
      </c>
      <c r="AK6358">
        <f t="shared" si="198"/>
        <v>2014</v>
      </c>
      <c r="AL6358">
        <f t="shared" si="199"/>
        <v>1</v>
      </c>
    </row>
    <row r="6359" spans="1:38" x14ac:dyDescent="0.25">
      <c r="A6359" t="s">
        <v>6007</v>
      </c>
      <c r="B6359" t="s">
        <v>21597</v>
      </c>
      <c r="C6359">
        <v>5817</v>
      </c>
      <c r="D6359">
        <v>41662</v>
      </c>
      <c r="F6359" t="s">
        <v>21598</v>
      </c>
      <c r="G6359" t="s">
        <v>21599</v>
      </c>
      <c r="H6359" t="s">
        <v>21598</v>
      </c>
      <c r="I6359" t="s">
        <v>36</v>
      </c>
      <c r="J6359" t="s">
        <v>37</v>
      </c>
      <c r="K6359" t="s">
        <v>38</v>
      </c>
      <c r="L6359" t="s">
        <v>123</v>
      </c>
      <c r="M6359" t="s">
        <v>124</v>
      </c>
      <c r="N6359" t="s">
        <v>65</v>
      </c>
      <c r="O6359" t="s">
        <v>66</v>
      </c>
      <c r="P6359" t="s">
        <v>43</v>
      </c>
      <c r="Q6359" t="s">
        <v>44</v>
      </c>
      <c r="R6359">
        <v>2</v>
      </c>
      <c r="S6359">
        <v>0</v>
      </c>
      <c r="W6359" t="s">
        <v>45</v>
      </c>
      <c r="X6359">
        <v>5817</v>
      </c>
      <c r="Y6359" t="s">
        <v>99</v>
      </c>
      <c r="Z6359" t="s">
        <v>100</v>
      </c>
      <c r="AA6359" t="s">
        <v>40820</v>
      </c>
      <c r="AB6359" t="s">
        <v>4307</v>
      </c>
      <c r="AC6359">
        <v>0</v>
      </c>
      <c r="AD6359" t="s">
        <v>21600</v>
      </c>
      <c r="AE6359">
        <v>10.1157</v>
      </c>
      <c r="AF6359">
        <v>41875</v>
      </c>
      <c r="AG6359" s="1">
        <v>43059.636805555558</v>
      </c>
      <c r="AH6359" s="1">
        <v>43146.660416666666</v>
      </c>
      <c r="AI6359">
        <v>115.21259999999999</v>
      </c>
      <c r="AJ6359">
        <v>-8.1061999999999994</v>
      </c>
      <c r="AK6359">
        <f t="shared" si="198"/>
        <v>2014</v>
      </c>
      <c r="AL6359">
        <f t="shared" si="199"/>
        <v>1</v>
      </c>
    </row>
    <row r="6360" spans="1:38" x14ac:dyDescent="0.25">
      <c r="A6360" t="s">
        <v>6007</v>
      </c>
      <c r="B6360" t="s">
        <v>21597</v>
      </c>
      <c r="C6360">
        <v>5818</v>
      </c>
      <c r="D6360">
        <v>41662</v>
      </c>
      <c r="F6360" t="s">
        <v>21601</v>
      </c>
      <c r="G6360" t="s">
        <v>21599</v>
      </c>
      <c r="H6360" t="s">
        <v>21601</v>
      </c>
      <c r="I6360" t="s">
        <v>36</v>
      </c>
      <c r="J6360" t="s">
        <v>37</v>
      </c>
      <c r="K6360" t="s">
        <v>38</v>
      </c>
      <c r="L6360" t="s">
        <v>123</v>
      </c>
      <c r="M6360" t="s">
        <v>124</v>
      </c>
      <c r="N6360" t="s">
        <v>65</v>
      </c>
      <c r="O6360" t="s">
        <v>66</v>
      </c>
      <c r="P6360" t="s">
        <v>43</v>
      </c>
      <c r="Q6360" t="s">
        <v>44</v>
      </c>
      <c r="R6360">
        <v>0</v>
      </c>
      <c r="S6360">
        <v>0</v>
      </c>
      <c r="W6360" t="s">
        <v>45</v>
      </c>
      <c r="X6360">
        <v>5818</v>
      </c>
      <c r="Y6360" t="s">
        <v>99</v>
      </c>
      <c r="Z6360" t="s">
        <v>100</v>
      </c>
      <c r="AA6360" t="s">
        <v>40820</v>
      </c>
      <c r="AB6360" t="s">
        <v>4307</v>
      </c>
      <c r="AC6360">
        <v>0</v>
      </c>
      <c r="AD6360" t="s">
        <v>11324</v>
      </c>
      <c r="AE6360">
        <v>5.7811199999999996</v>
      </c>
      <c r="AF6360">
        <v>41875</v>
      </c>
      <c r="AG6360" s="1">
        <v>43059.636805555558</v>
      </c>
      <c r="AH6360" s="1">
        <v>43146.660416666666</v>
      </c>
      <c r="AI6360">
        <v>115.1771</v>
      </c>
      <c r="AJ6360">
        <v>-8.1586999999999996</v>
      </c>
      <c r="AK6360">
        <f t="shared" si="198"/>
        <v>2014</v>
      </c>
      <c r="AL6360">
        <f t="shared" si="199"/>
        <v>1</v>
      </c>
    </row>
    <row r="6361" spans="1:38" x14ac:dyDescent="0.25">
      <c r="A6361" t="s">
        <v>6007</v>
      </c>
      <c r="B6361" t="s">
        <v>21597</v>
      </c>
      <c r="C6361">
        <v>5819</v>
      </c>
      <c r="D6361">
        <v>41662</v>
      </c>
      <c r="F6361" t="s">
        <v>21602</v>
      </c>
      <c r="G6361" t="s">
        <v>21599</v>
      </c>
      <c r="H6361" t="s">
        <v>21602</v>
      </c>
      <c r="I6361" t="s">
        <v>36</v>
      </c>
      <c r="J6361" t="s">
        <v>37</v>
      </c>
      <c r="K6361" t="s">
        <v>38</v>
      </c>
      <c r="L6361" t="s">
        <v>123</v>
      </c>
      <c r="M6361" t="s">
        <v>124</v>
      </c>
      <c r="N6361" t="s">
        <v>65</v>
      </c>
      <c r="O6361" t="s">
        <v>66</v>
      </c>
      <c r="P6361" t="s">
        <v>43</v>
      </c>
      <c r="Q6361" t="s">
        <v>44</v>
      </c>
      <c r="R6361">
        <v>1</v>
      </c>
      <c r="S6361">
        <v>0</v>
      </c>
      <c r="W6361" t="s">
        <v>45</v>
      </c>
      <c r="X6361">
        <v>5819</v>
      </c>
      <c r="Y6361" t="s">
        <v>99</v>
      </c>
      <c r="Z6361" t="s">
        <v>100</v>
      </c>
      <c r="AA6361" t="s">
        <v>40820</v>
      </c>
      <c r="AB6361" t="s">
        <v>4307</v>
      </c>
      <c r="AC6361">
        <v>0</v>
      </c>
      <c r="AD6361" t="s">
        <v>21603</v>
      </c>
      <c r="AE6361">
        <v>1.59961</v>
      </c>
      <c r="AF6361">
        <v>41875</v>
      </c>
      <c r="AG6361" s="1">
        <v>43059.636805555558</v>
      </c>
      <c r="AH6361" s="1">
        <v>43146.660416666666</v>
      </c>
      <c r="AI6361">
        <v>114.928</v>
      </c>
      <c r="AJ6361">
        <v>-8.2052999999999994</v>
      </c>
      <c r="AK6361">
        <f t="shared" si="198"/>
        <v>2014</v>
      </c>
      <c r="AL6361">
        <f t="shared" si="199"/>
        <v>1</v>
      </c>
    </row>
    <row r="6362" spans="1:38" x14ac:dyDescent="0.25">
      <c r="A6362" t="s">
        <v>6007</v>
      </c>
      <c r="B6362" t="s">
        <v>21597</v>
      </c>
      <c r="C6362">
        <v>5820</v>
      </c>
      <c r="D6362">
        <v>41662</v>
      </c>
      <c r="F6362" t="s">
        <v>21604</v>
      </c>
      <c r="G6362" t="s">
        <v>21599</v>
      </c>
      <c r="H6362" t="s">
        <v>21604</v>
      </c>
      <c r="I6362" t="s">
        <v>36</v>
      </c>
      <c r="J6362" t="s">
        <v>37</v>
      </c>
      <c r="K6362" t="s">
        <v>38</v>
      </c>
      <c r="L6362" t="s">
        <v>123</v>
      </c>
      <c r="M6362" t="s">
        <v>124</v>
      </c>
      <c r="N6362" t="s">
        <v>43</v>
      </c>
      <c r="O6362" t="s">
        <v>44</v>
      </c>
      <c r="P6362" t="s">
        <v>43</v>
      </c>
      <c r="Q6362" t="s">
        <v>44</v>
      </c>
      <c r="R6362">
        <v>1</v>
      </c>
      <c r="S6362">
        <v>0</v>
      </c>
      <c r="W6362" t="s">
        <v>45</v>
      </c>
      <c r="X6362">
        <v>5820</v>
      </c>
      <c r="Y6362" t="s">
        <v>99</v>
      </c>
      <c r="Z6362" t="s">
        <v>100</v>
      </c>
      <c r="AA6362" t="s">
        <v>40820</v>
      </c>
      <c r="AB6362" t="s">
        <v>4307</v>
      </c>
      <c r="AC6362">
        <v>0</v>
      </c>
      <c r="AD6362" t="s">
        <v>11326</v>
      </c>
      <c r="AE6362">
        <v>2.6501000000000001</v>
      </c>
      <c r="AF6362">
        <v>41875</v>
      </c>
      <c r="AG6362" s="1">
        <v>43059.636805555558</v>
      </c>
      <c r="AH6362" s="1">
        <v>43146.660416666666</v>
      </c>
      <c r="AI6362">
        <v>115.1178</v>
      </c>
      <c r="AJ6362">
        <v>-8.1928000000000001</v>
      </c>
      <c r="AK6362">
        <f t="shared" si="198"/>
        <v>2014</v>
      </c>
      <c r="AL6362">
        <f t="shared" si="199"/>
        <v>1</v>
      </c>
    </row>
    <row r="6363" spans="1:38" x14ac:dyDescent="0.25">
      <c r="A6363" t="s">
        <v>6007</v>
      </c>
      <c r="B6363" t="s">
        <v>21597</v>
      </c>
      <c r="C6363">
        <v>5821</v>
      </c>
      <c r="D6363">
        <v>41662</v>
      </c>
      <c r="F6363" t="s">
        <v>21605</v>
      </c>
      <c r="G6363" t="s">
        <v>21606</v>
      </c>
      <c r="H6363" t="s">
        <v>21605</v>
      </c>
      <c r="I6363" t="s">
        <v>36</v>
      </c>
      <c r="J6363" t="s">
        <v>37</v>
      </c>
      <c r="K6363" t="s">
        <v>38</v>
      </c>
      <c r="L6363" t="s">
        <v>123</v>
      </c>
      <c r="M6363" t="s">
        <v>124</v>
      </c>
      <c r="N6363" t="s">
        <v>43</v>
      </c>
      <c r="O6363" t="s">
        <v>44</v>
      </c>
      <c r="P6363" t="s">
        <v>43</v>
      </c>
      <c r="Q6363" t="s">
        <v>44</v>
      </c>
      <c r="R6363">
        <v>1</v>
      </c>
      <c r="S6363">
        <v>0</v>
      </c>
      <c r="W6363" t="s">
        <v>45</v>
      </c>
      <c r="X6363">
        <v>5821</v>
      </c>
      <c r="Y6363" t="s">
        <v>99</v>
      </c>
      <c r="Z6363" t="s">
        <v>100</v>
      </c>
      <c r="AA6363" t="s">
        <v>40820</v>
      </c>
      <c r="AB6363" t="s">
        <v>4307</v>
      </c>
      <c r="AC6363">
        <v>0</v>
      </c>
      <c r="AD6363" t="s">
        <v>21607</v>
      </c>
      <c r="AE6363">
        <v>2.20709</v>
      </c>
      <c r="AF6363">
        <v>41875</v>
      </c>
      <c r="AG6363" s="1">
        <v>43059.636805555558</v>
      </c>
      <c r="AH6363" s="1">
        <v>43146.660416666666</v>
      </c>
      <c r="AI6363">
        <v>114.928</v>
      </c>
      <c r="AJ6363">
        <v>-8.3262</v>
      </c>
      <c r="AK6363">
        <f t="shared" si="198"/>
        <v>2014</v>
      </c>
      <c r="AL6363">
        <f t="shared" si="199"/>
        <v>1</v>
      </c>
    </row>
    <row r="6364" spans="1:38" x14ac:dyDescent="0.25">
      <c r="A6364" t="s">
        <v>21420</v>
      </c>
      <c r="B6364" t="s">
        <v>21613</v>
      </c>
      <c r="C6364">
        <v>5823</v>
      </c>
      <c r="D6364">
        <v>41664</v>
      </c>
      <c r="F6364" t="s">
        <v>21614</v>
      </c>
      <c r="G6364" t="s">
        <v>21615</v>
      </c>
      <c r="H6364" t="s">
        <v>21614</v>
      </c>
      <c r="I6364" t="s">
        <v>72</v>
      </c>
      <c r="J6364" t="s">
        <v>37</v>
      </c>
      <c r="K6364" t="s">
        <v>38</v>
      </c>
      <c r="L6364" t="s">
        <v>123</v>
      </c>
      <c r="M6364" t="s">
        <v>124</v>
      </c>
      <c r="N6364" t="s">
        <v>43</v>
      </c>
      <c r="O6364" t="s">
        <v>44</v>
      </c>
      <c r="P6364" t="s">
        <v>363</v>
      </c>
      <c r="Q6364" t="s">
        <v>364</v>
      </c>
      <c r="R6364">
        <v>1</v>
      </c>
      <c r="S6364">
        <v>18</v>
      </c>
      <c r="W6364" t="s">
        <v>45</v>
      </c>
      <c r="X6364">
        <v>5823</v>
      </c>
      <c r="Y6364" t="s">
        <v>99</v>
      </c>
      <c r="Z6364" t="s">
        <v>100</v>
      </c>
      <c r="AA6364" t="s">
        <v>40820</v>
      </c>
      <c r="AB6364" t="s">
        <v>166</v>
      </c>
      <c r="AC6364">
        <v>282431</v>
      </c>
      <c r="AD6364" t="s">
        <v>3292</v>
      </c>
      <c r="AE6364">
        <v>4.18987</v>
      </c>
      <c r="AF6364">
        <v>41875</v>
      </c>
      <c r="AG6364" s="1">
        <v>43059.636805555558</v>
      </c>
      <c r="AH6364" s="1">
        <v>43146.660416666666</v>
      </c>
      <c r="AI6364">
        <v>119.8338</v>
      </c>
      <c r="AJ6364">
        <v>-0.89939999999999998</v>
      </c>
      <c r="AK6364">
        <f t="shared" si="198"/>
        <v>2014</v>
      </c>
      <c r="AL6364">
        <f t="shared" si="199"/>
        <v>1</v>
      </c>
    </row>
    <row r="6365" spans="1:38" x14ac:dyDescent="0.25">
      <c r="A6365" t="s">
        <v>21420</v>
      </c>
      <c r="B6365" t="s">
        <v>21620</v>
      </c>
      <c r="C6365">
        <v>5825</v>
      </c>
      <c r="D6365">
        <v>41665</v>
      </c>
      <c r="F6365" t="s">
        <v>21621</v>
      </c>
      <c r="G6365" t="s">
        <v>21622</v>
      </c>
      <c r="H6365" t="s">
        <v>21621</v>
      </c>
      <c r="I6365" t="s">
        <v>36</v>
      </c>
      <c r="J6365" t="s">
        <v>37</v>
      </c>
      <c r="K6365" t="s">
        <v>38</v>
      </c>
      <c r="L6365" t="s">
        <v>123</v>
      </c>
      <c r="M6365" t="s">
        <v>124</v>
      </c>
      <c r="N6365" t="s">
        <v>43</v>
      </c>
      <c r="O6365" t="s">
        <v>44</v>
      </c>
      <c r="P6365" t="s">
        <v>43</v>
      </c>
      <c r="Q6365" t="s">
        <v>44</v>
      </c>
      <c r="R6365">
        <v>0</v>
      </c>
      <c r="S6365">
        <v>2</v>
      </c>
      <c r="W6365" t="s">
        <v>45</v>
      </c>
      <c r="X6365">
        <v>5825</v>
      </c>
      <c r="Y6365" t="s">
        <v>99</v>
      </c>
      <c r="Z6365" t="s">
        <v>100</v>
      </c>
      <c r="AA6365" t="s">
        <v>40820</v>
      </c>
      <c r="AB6365" t="s">
        <v>231</v>
      </c>
      <c r="AC6365">
        <v>59851</v>
      </c>
      <c r="AD6365" t="s">
        <v>21623</v>
      </c>
      <c r="AE6365">
        <v>16.606290000000001</v>
      </c>
      <c r="AF6365">
        <v>41875</v>
      </c>
      <c r="AG6365" s="1">
        <v>43059.636805555558</v>
      </c>
      <c r="AH6365" s="1">
        <v>43146.660416666666</v>
      </c>
      <c r="AI6365">
        <v>110.4456</v>
      </c>
      <c r="AJ6365">
        <v>-7.5411000000000001</v>
      </c>
      <c r="AK6365">
        <f t="shared" si="198"/>
        <v>2014</v>
      </c>
      <c r="AL6365">
        <f t="shared" si="199"/>
        <v>1</v>
      </c>
    </row>
    <row r="6366" spans="1:38" x14ac:dyDescent="0.25">
      <c r="A6366" t="s">
        <v>6007</v>
      </c>
      <c r="B6366" t="s">
        <v>21634</v>
      </c>
      <c r="C6366">
        <v>5828</v>
      </c>
      <c r="D6366">
        <v>41666</v>
      </c>
      <c r="F6366" t="s">
        <v>21635</v>
      </c>
      <c r="G6366" t="s">
        <v>21636</v>
      </c>
      <c r="H6366" t="s">
        <v>21635</v>
      </c>
      <c r="I6366" t="s">
        <v>64</v>
      </c>
      <c r="J6366" t="s">
        <v>37</v>
      </c>
      <c r="K6366" t="s">
        <v>38</v>
      </c>
      <c r="L6366" t="s">
        <v>123</v>
      </c>
      <c r="M6366" t="s">
        <v>124</v>
      </c>
      <c r="N6366" t="s">
        <v>65</v>
      </c>
      <c r="O6366" t="s">
        <v>66</v>
      </c>
      <c r="P6366" t="s">
        <v>43</v>
      </c>
      <c r="Q6366" t="s">
        <v>44</v>
      </c>
      <c r="R6366">
        <v>7</v>
      </c>
      <c r="S6366">
        <v>0</v>
      </c>
      <c r="W6366" t="s">
        <v>45</v>
      </c>
      <c r="X6366">
        <v>5828</v>
      </c>
      <c r="Y6366" t="s">
        <v>99</v>
      </c>
      <c r="Z6366" t="s">
        <v>100</v>
      </c>
      <c r="AA6366" t="s">
        <v>40820</v>
      </c>
      <c r="AB6366" t="s">
        <v>2083</v>
      </c>
      <c r="AC6366">
        <v>126465</v>
      </c>
      <c r="AD6366" t="s">
        <v>21637</v>
      </c>
      <c r="AE6366">
        <v>0.64031000000000005</v>
      </c>
      <c r="AF6366">
        <v>41875</v>
      </c>
      <c r="AG6366" s="1">
        <v>43059.636805555558</v>
      </c>
      <c r="AH6366" s="1">
        <v>43146.660416666666</v>
      </c>
      <c r="AI6366">
        <v>112.2273</v>
      </c>
      <c r="AJ6366">
        <v>-7.5457999999999998</v>
      </c>
      <c r="AK6366">
        <f t="shared" si="198"/>
        <v>2014</v>
      </c>
      <c r="AL6366">
        <f t="shared" si="199"/>
        <v>1</v>
      </c>
    </row>
    <row r="6367" spans="1:38" x14ac:dyDescent="0.25">
      <c r="A6367" t="s">
        <v>21420</v>
      </c>
      <c r="B6367" t="s">
        <v>21650</v>
      </c>
      <c r="C6367">
        <v>5832</v>
      </c>
      <c r="D6367">
        <v>41670</v>
      </c>
      <c r="F6367" t="s">
        <v>21651</v>
      </c>
      <c r="G6367" t="s">
        <v>21652</v>
      </c>
      <c r="H6367" t="s">
        <v>21651</v>
      </c>
      <c r="I6367" t="s">
        <v>36</v>
      </c>
      <c r="J6367" t="s">
        <v>37</v>
      </c>
      <c r="K6367" t="s">
        <v>38</v>
      </c>
      <c r="L6367" t="s">
        <v>123</v>
      </c>
      <c r="M6367" t="s">
        <v>124</v>
      </c>
      <c r="N6367" t="s">
        <v>65</v>
      </c>
      <c r="O6367" t="s">
        <v>66</v>
      </c>
      <c r="P6367" t="s">
        <v>43</v>
      </c>
      <c r="Q6367" t="s">
        <v>44</v>
      </c>
      <c r="R6367">
        <v>0</v>
      </c>
      <c r="S6367">
        <v>0</v>
      </c>
      <c r="W6367" t="s">
        <v>45</v>
      </c>
      <c r="X6367">
        <v>5832</v>
      </c>
      <c r="Y6367" t="s">
        <v>99</v>
      </c>
      <c r="Z6367" t="s">
        <v>100</v>
      </c>
      <c r="AA6367" t="s">
        <v>40820</v>
      </c>
      <c r="AB6367" t="s">
        <v>2083</v>
      </c>
      <c r="AC6367">
        <v>75631</v>
      </c>
      <c r="AD6367" t="s">
        <v>21653</v>
      </c>
      <c r="AE6367">
        <v>9.4621099999999991</v>
      </c>
      <c r="AF6367">
        <v>41875</v>
      </c>
      <c r="AG6367" s="1">
        <v>43059.636805555558</v>
      </c>
      <c r="AH6367" s="1">
        <v>43146.660416666666</v>
      </c>
      <c r="AI6367">
        <v>112.453</v>
      </c>
      <c r="AJ6367">
        <v>-7.8291000000000004</v>
      </c>
      <c r="AK6367">
        <f t="shared" si="198"/>
        <v>2014</v>
      </c>
      <c r="AL6367">
        <f t="shared" si="199"/>
        <v>1</v>
      </c>
    </row>
    <row r="6368" spans="1:38" x14ac:dyDescent="0.25">
      <c r="A6368" t="s">
        <v>6007</v>
      </c>
      <c r="B6368" t="s">
        <v>22734</v>
      </c>
      <c r="C6368">
        <v>6121</v>
      </c>
      <c r="D6368">
        <v>41646</v>
      </c>
      <c r="F6368" t="s">
        <v>22735</v>
      </c>
      <c r="G6368" t="s">
        <v>22736</v>
      </c>
      <c r="H6368" t="s">
        <v>22735</v>
      </c>
      <c r="I6368" t="s">
        <v>76</v>
      </c>
      <c r="J6368" t="s">
        <v>37</v>
      </c>
      <c r="K6368" t="s">
        <v>38</v>
      </c>
      <c r="L6368" t="s">
        <v>123</v>
      </c>
      <c r="M6368" t="s">
        <v>124</v>
      </c>
      <c r="N6368" t="s">
        <v>41</v>
      </c>
      <c r="O6368" t="s">
        <v>42</v>
      </c>
      <c r="P6368" t="s">
        <v>878</v>
      </c>
      <c r="Q6368" t="s">
        <v>879</v>
      </c>
      <c r="R6368">
        <v>13</v>
      </c>
      <c r="S6368">
        <v>2</v>
      </c>
      <c r="W6368" t="s">
        <v>45</v>
      </c>
      <c r="X6368">
        <v>6121</v>
      </c>
      <c r="Y6368" t="s">
        <v>99</v>
      </c>
      <c r="Z6368" t="s">
        <v>100</v>
      </c>
      <c r="AA6368" t="s">
        <v>40820</v>
      </c>
      <c r="AB6368" t="s">
        <v>2154</v>
      </c>
      <c r="AC6368">
        <v>0</v>
      </c>
      <c r="AD6368" t="s">
        <v>22737</v>
      </c>
      <c r="AE6368">
        <v>12.949680000000001</v>
      </c>
      <c r="AF6368">
        <v>41875</v>
      </c>
      <c r="AG6368" s="1">
        <v>43059.636805555558</v>
      </c>
      <c r="AH6368" s="1">
        <v>43146.660416666666</v>
      </c>
      <c r="AI6368">
        <v>136.36320000000001</v>
      </c>
      <c r="AJ6368">
        <v>-3.8140000000000001</v>
      </c>
      <c r="AK6368">
        <f t="shared" si="198"/>
        <v>2014</v>
      </c>
      <c r="AL6368">
        <f t="shared" si="199"/>
        <v>1</v>
      </c>
    </row>
    <row r="6369" spans="1:38" x14ac:dyDescent="0.25">
      <c r="A6369" t="s">
        <v>21892</v>
      </c>
      <c r="B6369" t="s">
        <v>21893</v>
      </c>
      <c r="C6369">
        <v>5892</v>
      </c>
      <c r="D6369">
        <v>41692</v>
      </c>
      <c r="F6369" t="s">
        <v>21894</v>
      </c>
      <c r="G6369" t="s">
        <v>21895</v>
      </c>
      <c r="H6369" t="s">
        <v>21894</v>
      </c>
      <c r="I6369" t="s">
        <v>76</v>
      </c>
      <c r="J6369" t="s">
        <v>37</v>
      </c>
      <c r="K6369" t="s">
        <v>38</v>
      </c>
      <c r="L6369" t="s">
        <v>123</v>
      </c>
      <c r="M6369" t="s">
        <v>124</v>
      </c>
      <c r="N6369" t="s">
        <v>65</v>
      </c>
      <c r="O6369" t="s">
        <v>66</v>
      </c>
      <c r="P6369" t="s">
        <v>43</v>
      </c>
      <c r="Q6369" t="s">
        <v>44</v>
      </c>
      <c r="R6369">
        <v>11</v>
      </c>
      <c r="S6369">
        <v>0</v>
      </c>
      <c r="W6369" t="s">
        <v>45</v>
      </c>
      <c r="X6369">
        <v>5892</v>
      </c>
      <c r="Y6369" t="s">
        <v>99</v>
      </c>
      <c r="Z6369" t="s">
        <v>100</v>
      </c>
      <c r="AA6369" t="s">
        <v>40820</v>
      </c>
      <c r="AB6369" t="s">
        <v>2154</v>
      </c>
      <c r="AC6369">
        <v>134895</v>
      </c>
      <c r="AD6369" t="s">
        <v>2152</v>
      </c>
      <c r="AE6369">
        <v>1.11693</v>
      </c>
      <c r="AF6369">
        <v>41875</v>
      </c>
      <c r="AG6369" s="1">
        <v>43059.636805555558</v>
      </c>
      <c r="AH6369" s="1">
        <v>43146.660416666666</v>
      </c>
      <c r="AI6369">
        <v>140.71799999999999</v>
      </c>
      <c r="AJ6369">
        <v>-2.5236000000000001</v>
      </c>
      <c r="AK6369">
        <f t="shared" si="198"/>
        <v>2014</v>
      </c>
      <c r="AL6369">
        <f t="shared" si="199"/>
        <v>2</v>
      </c>
    </row>
    <row r="6370" spans="1:38" x14ac:dyDescent="0.25">
      <c r="A6370" t="s">
        <v>6007</v>
      </c>
      <c r="B6370" t="s">
        <v>21915</v>
      </c>
      <c r="C6370">
        <v>5898</v>
      </c>
      <c r="D6370">
        <v>41693</v>
      </c>
      <c r="F6370" t="s">
        <v>21916</v>
      </c>
      <c r="G6370" t="s">
        <v>21917</v>
      </c>
      <c r="H6370" t="s">
        <v>21916</v>
      </c>
      <c r="I6370" t="s">
        <v>36</v>
      </c>
      <c r="J6370" t="s">
        <v>37</v>
      </c>
      <c r="K6370" t="s">
        <v>38</v>
      </c>
      <c r="L6370" t="s">
        <v>123</v>
      </c>
      <c r="M6370" t="s">
        <v>124</v>
      </c>
      <c r="N6370" t="s">
        <v>65</v>
      </c>
      <c r="O6370" t="s">
        <v>66</v>
      </c>
      <c r="P6370" t="s">
        <v>43</v>
      </c>
      <c r="Q6370" t="s">
        <v>44</v>
      </c>
      <c r="R6370">
        <v>0</v>
      </c>
      <c r="S6370">
        <v>0</v>
      </c>
      <c r="W6370" t="s">
        <v>45</v>
      </c>
      <c r="X6370">
        <v>5898</v>
      </c>
      <c r="Y6370" t="s">
        <v>99</v>
      </c>
      <c r="Z6370" t="s">
        <v>100</v>
      </c>
      <c r="AA6370" t="s">
        <v>40820</v>
      </c>
      <c r="AB6370" t="s">
        <v>180</v>
      </c>
      <c r="AC6370">
        <v>1372124</v>
      </c>
      <c r="AD6370" t="s">
        <v>21918</v>
      </c>
      <c r="AE6370">
        <v>1.9445399999999999</v>
      </c>
      <c r="AF6370">
        <v>41875</v>
      </c>
      <c r="AG6370" s="1">
        <v>43059.636805555558</v>
      </c>
      <c r="AH6370" s="1">
        <v>43146.660416666666</v>
      </c>
      <c r="AI6370">
        <v>106.6254</v>
      </c>
      <c r="AJ6370">
        <v>-6.1950000000000003</v>
      </c>
      <c r="AK6370">
        <f t="shared" si="198"/>
        <v>2014</v>
      </c>
      <c r="AL6370">
        <f t="shared" si="199"/>
        <v>2</v>
      </c>
    </row>
    <row r="6371" spans="1:38" x14ac:dyDescent="0.25">
      <c r="A6371" t="s">
        <v>6007</v>
      </c>
      <c r="B6371" t="s">
        <v>21915</v>
      </c>
      <c r="C6371">
        <v>5899</v>
      </c>
      <c r="D6371">
        <v>41693</v>
      </c>
      <c r="F6371" t="s">
        <v>21919</v>
      </c>
      <c r="G6371" t="s">
        <v>21917</v>
      </c>
      <c r="H6371" t="s">
        <v>21919</v>
      </c>
      <c r="I6371" t="s">
        <v>36</v>
      </c>
      <c r="J6371" t="s">
        <v>37</v>
      </c>
      <c r="K6371" t="s">
        <v>38</v>
      </c>
      <c r="L6371" t="s">
        <v>123</v>
      </c>
      <c r="M6371" t="s">
        <v>124</v>
      </c>
      <c r="N6371" t="s">
        <v>65</v>
      </c>
      <c r="O6371" t="s">
        <v>66</v>
      </c>
      <c r="P6371" t="s">
        <v>43</v>
      </c>
      <c r="Q6371" t="s">
        <v>44</v>
      </c>
      <c r="R6371">
        <v>0</v>
      </c>
      <c r="S6371">
        <v>0</v>
      </c>
      <c r="W6371" t="s">
        <v>45</v>
      </c>
      <c r="X6371">
        <v>5899</v>
      </c>
      <c r="Y6371" t="s">
        <v>99</v>
      </c>
      <c r="Z6371" t="s">
        <v>100</v>
      </c>
      <c r="AA6371" t="s">
        <v>40820</v>
      </c>
      <c r="AB6371" t="s">
        <v>1950</v>
      </c>
      <c r="AC6371">
        <v>118439</v>
      </c>
      <c r="AD6371" t="s">
        <v>21920</v>
      </c>
      <c r="AE6371">
        <v>4.4082699999999999</v>
      </c>
      <c r="AF6371">
        <v>41875</v>
      </c>
      <c r="AG6371" s="1">
        <v>43059.636805555558</v>
      </c>
      <c r="AH6371" s="1">
        <v>43146.660416666666</v>
      </c>
      <c r="AI6371">
        <v>106.6113</v>
      </c>
      <c r="AJ6371">
        <v>-6.1353999999999997</v>
      </c>
      <c r="AK6371">
        <f t="shared" si="198"/>
        <v>2014</v>
      </c>
      <c r="AL6371">
        <f t="shared" si="199"/>
        <v>2</v>
      </c>
    </row>
    <row r="6372" spans="1:38" x14ac:dyDescent="0.25">
      <c r="A6372" t="s">
        <v>6007</v>
      </c>
      <c r="B6372" t="s">
        <v>21976</v>
      </c>
      <c r="C6372">
        <v>5913</v>
      </c>
      <c r="D6372">
        <v>41673</v>
      </c>
      <c r="F6372" t="s">
        <v>21977</v>
      </c>
      <c r="G6372" t="s">
        <v>21978</v>
      </c>
      <c r="H6372" t="s">
        <v>21977</v>
      </c>
      <c r="I6372" t="s">
        <v>72</v>
      </c>
      <c r="J6372" t="s">
        <v>37</v>
      </c>
      <c r="K6372" t="s">
        <v>38</v>
      </c>
      <c r="L6372" t="s">
        <v>1124</v>
      </c>
      <c r="M6372" t="s">
        <v>1125</v>
      </c>
      <c r="N6372" t="s">
        <v>65</v>
      </c>
      <c r="O6372" t="s">
        <v>66</v>
      </c>
      <c r="P6372" t="s">
        <v>363</v>
      </c>
      <c r="Q6372" t="s">
        <v>364</v>
      </c>
      <c r="R6372">
        <v>4</v>
      </c>
      <c r="S6372">
        <v>0</v>
      </c>
      <c r="W6372" t="s">
        <v>45</v>
      </c>
      <c r="X6372">
        <v>5913</v>
      </c>
      <c r="Y6372" t="s">
        <v>99</v>
      </c>
      <c r="Z6372" t="s">
        <v>100</v>
      </c>
      <c r="AA6372" t="s">
        <v>40820</v>
      </c>
      <c r="AB6372" t="s">
        <v>1950</v>
      </c>
      <c r="AC6372">
        <v>800000</v>
      </c>
      <c r="AD6372" t="s">
        <v>9606</v>
      </c>
      <c r="AE6372">
        <v>1.3463700000000001</v>
      </c>
      <c r="AF6372">
        <v>41875</v>
      </c>
      <c r="AG6372" s="1">
        <v>43059.636805555558</v>
      </c>
      <c r="AH6372" s="1">
        <v>43146.660416666666</v>
      </c>
      <c r="AI6372">
        <v>106.8</v>
      </c>
      <c r="AJ6372">
        <v>-6.6</v>
      </c>
      <c r="AK6372">
        <f t="shared" si="198"/>
        <v>2014</v>
      </c>
      <c r="AL6372">
        <f t="shared" si="199"/>
        <v>2</v>
      </c>
    </row>
    <row r="6373" spans="1:38" x14ac:dyDescent="0.25">
      <c r="A6373" t="s">
        <v>22229</v>
      </c>
      <c r="B6373" t="s">
        <v>22230</v>
      </c>
      <c r="C6373">
        <v>5979</v>
      </c>
      <c r="D6373">
        <v>41674</v>
      </c>
      <c r="F6373" t="s">
        <v>22231</v>
      </c>
      <c r="G6373" t="s">
        <v>22232</v>
      </c>
      <c r="H6373" t="s">
        <v>22231</v>
      </c>
      <c r="I6373" t="s">
        <v>36</v>
      </c>
      <c r="J6373" t="s">
        <v>37</v>
      </c>
      <c r="K6373" t="s">
        <v>38</v>
      </c>
      <c r="L6373" t="s">
        <v>39</v>
      </c>
      <c r="M6373" t="s">
        <v>40</v>
      </c>
      <c r="N6373" t="s">
        <v>41</v>
      </c>
      <c r="O6373" t="s">
        <v>42</v>
      </c>
      <c r="P6373" t="s">
        <v>878</v>
      </c>
      <c r="Q6373" t="s">
        <v>879</v>
      </c>
      <c r="R6373">
        <v>8</v>
      </c>
      <c r="S6373">
        <v>0</v>
      </c>
      <c r="W6373" t="s">
        <v>45</v>
      </c>
      <c r="X6373">
        <v>5979</v>
      </c>
      <c r="Y6373" t="s">
        <v>99</v>
      </c>
      <c r="Z6373" t="s">
        <v>100</v>
      </c>
      <c r="AA6373" t="s">
        <v>40820</v>
      </c>
      <c r="AB6373" t="s">
        <v>1950</v>
      </c>
      <c r="AC6373">
        <v>0</v>
      </c>
      <c r="AD6373" t="s">
        <v>22233</v>
      </c>
      <c r="AE6373">
        <v>5.1788999999999996</v>
      </c>
      <c r="AF6373">
        <v>41875</v>
      </c>
      <c r="AG6373" s="1">
        <v>43059.636805555558</v>
      </c>
      <c r="AH6373" s="1">
        <v>43146.660416666666</v>
      </c>
      <c r="AI6373">
        <v>106.54640000000001</v>
      </c>
      <c r="AJ6373">
        <v>-6.6687000000000003</v>
      </c>
      <c r="AK6373">
        <f t="shared" si="198"/>
        <v>2014</v>
      </c>
      <c r="AL6373">
        <f t="shared" si="199"/>
        <v>2</v>
      </c>
    </row>
    <row r="6374" spans="1:38" x14ac:dyDescent="0.25">
      <c r="A6374" t="s">
        <v>22229</v>
      </c>
      <c r="B6374" t="s">
        <v>22230</v>
      </c>
      <c r="C6374">
        <v>5980</v>
      </c>
      <c r="D6374">
        <v>41674</v>
      </c>
      <c r="F6374" t="s">
        <v>22234</v>
      </c>
      <c r="G6374" t="s">
        <v>22235</v>
      </c>
      <c r="H6374" t="s">
        <v>22234</v>
      </c>
      <c r="I6374" t="s">
        <v>72</v>
      </c>
      <c r="J6374" t="s">
        <v>37</v>
      </c>
      <c r="K6374" t="s">
        <v>38</v>
      </c>
      <c r="L6374" t="s">
        <v>39</v>
      </c>
      <c r="M6374" t="s">
        <v>40</v>
      </c>
      <c r="N6374" t="s">
        <v>190</v>
      </c>
      <c r="O6374" t="s">
        <v>191</v>
      </c>
      <c r="P6374" t="s">
        <v>43</v>
      </c>
      <c r="Q6374" t="s">
        <v>44</v>
      </c>
      <c r="R6374">
        <v>3</v>
      </c>
      <c r="S6374">
        <v>3</v>
      </c>
      <c r="W6374" t="s">
        <v>45</v>
      </c>
      <c r="X6374">
        <v>5980</v>
      </c>
      <c r="Y6374" t="s">
        <v>99</v>
      </c>
      <c r="Z6374" t="s">
        <v>100</v>
      </c>
      <c r="AA6374" t="s">
        <v>40820</v>
      </c>
      <c r="AB6374" t="s">
        <v>6025</v>
      </c>
      <c r="AC6374">
        <v>79714</v>
      </c>
      <c r="AD6374" t="s">
        <v>17148</v>
      </c>
      <c r="AE6374">
        <v>0.37097999999999998</v>
      </c>
      <c r="AF6374">
        <v>41875</v>
      </c>
      <c r="AG6374" s="1">
        <v>43059.636805555558</v>
      </c>
      <c r="AH6374" s="1">
        <v>43146.660416666666</v>
      </c>
      <c r="AI6374">
        <v>98.784499999999994</v>
      </c>
      <c r="AJ6374">
        <v>1.7397</v>
      </c>
      <c r="AK6374">
        <f t="shared" si="198"/>
        <v>2014</v>
      </c>
      <c r="AL6374">
        <f t="shared" si="199"/>
        <v>2</v>
      </c>
    </row>
    <row r="6375" spans="1:38" x14ac:dyDescent="0.25">
      <c r="A6375" t="s">
        <v>6007</v>
      </c>
      <c r="B6375" t="s">
        <v>22129</v>
      </c>
      <c r="C6375">
        <v>5955</v>
      </c>
      <c r="D6375">
        <v>41714</v>
      </c>
      <c r="F6375" t="s">
        <v>22130</v>
      </c>
      <c r="G6375" t="s">
        <v>22131</v>
      </c>
      <c r="H6375" t="s">
        <v>22130</v>
      </c>
      <c r="I6375" t="s">
        <v>267</v>
      </c>
      <c r="J6375" t="s">
        <v>37</v>
      </c>
      <c r="K6375" t="s">
        <v>38</v>
      </c>
      <c r="L6375" t="s">
        <v>43</v>
      </c>
      <c r="M6375" t="s">
        <v>44</v>
      </c>
      <c r="N6375" t="s">
        <v>41</v>
      </c>
      <c r="O6375" t="s">
        <v>42</v>
      </c>
      <c r="P6375" t="s">
        <v>43</v>
      </c>
      <c r="Q6375" t="s">
        <v>44</v>
      </c>
      <c r="R6375">
        <v>1</v>
      </c>
      <c r="S6375">
        <v>0</v>
      </c>
      <c r="W6375" t="s">
        <v>45</v>
      </c>
      <c r="X6375">
        <v>5955</v>
      </c>
      <c r="Y6375" t="s">
        <v>99</v>
      </c>
      <c r="Z6375" t="s">
        <v>100</v>
      </c>
      <c r="AA6375" t="s">
        <v>40820</v>
      </c>
      <c r="AB6375" t="s">
        <v>1950</v>
      </c>
      <c r="AC6375">
        <v>183130</v>
      </c>
      <c r="AD6375" t="s">
        <v>10987</v>
      </c>
      <c r="AE6375">
        <v>1.6047</v>
      </c>
      <c r="AF6375">
        <v>41875</v>
      </c>
      <c r="AG6375" s="1">
        <v>43059.636805555558</v>
      </c>
      <c r="AH6375" s="1">
        <v>43146.660416666666</v>
      </c>
      <c r="AI6375">
        <v>107.6073</v>
      </c>
      <c r="AJ6375">
        <v>-6.8220000000000001</v>
      </c>
      <c r="AK6375">
        <f t="shared" si="198"/>
        <v>2014</v>
      </c>
      <c r="AL6375">
        <f t="shared" si="199"/>
        <v>3</v>
      </c>
    </row>
    <row r="6376" spans="1:38" x14ac:dyDescent="0.25">
      <c r="A6376" t="s">
        <v>6007</v>
      </c>
      <c r="B6376" t="s">
        <v>21669</v>
      </c>
      <c r="C6376">
        <v>5837</v>
      </c>
      <c r="D6376">
        <v>41731</v>
      </c>
      <c r="F6376" t="s">
        <v>21670</v>
      </c>
      <c r="G6376" t="s">
        <v>21671</v>
      </c>
      <c r="H6376" t="s">
        <v>21670</v>
      </c>
      <c r="I6376" t="s">
        <v>267</v>
      </c>
      <c r="J6376" t="s">
        <v>37</v>
      </c>
      <c r="K6376" t="s">
        <v>38</v>
      </c>
      <c r="L6376" t="s">
        <v>123</v>
      </c>
      <c r="M6376" t="s">
        <v>124</v>
      </c>
      <c r="N6376" t="s">
        <v>41</v>
      </c>
      <c r="O6376" t="s">
        <v>42</v>
      </c>
      <c r="P6376" t="s">
        <v>363</v>
      </c>
      <c r="Q6376" t="s">
        <v>364</v>
      </c>
      <c r="R6376">
        <v>0</v>
      </c>
      <c r="S6376">
        <v>0</v>
      </c>
      <c r="W6376" t="s">
        <v>45</v>
      </c>
      <c r="X6376">
        <v>5837</v>
      </c>
      <c r="Y6376" t="s">
        <v>99</v>
      </c>
      <c r="Z6376" t="s">
        <v>100</v>
      </c>
      <c r="AA6376" t="s">
        <v>40820</v>
      </c>
      <c r="AB6376" t="s">
        <v>231</v>
      </c>
      <c r="AC6376">
        <v>111461</v>
      </c>
      <c r="AD6376" t="s">
        <v>232</v>
      </c>
      <c r="AE6376">
        <v>19.52666</v>
      </c>
      <c r="AF6376">
        <v>41875</v>
      </c>
      <c r="AG6376" s="1">
        <v>43059.636805555558</v>
      </c>
      <c r="AH6376" s="1">
        <v>43146.660416666666</v>
      </c>
      <c r="AI6376">
        <v>110.17749999999999</v>
      </c>
      <c r="AJ6376">
        <v>-7.2986000000000004</v>
      </c>
      <c r="AK6376">
        <f t="shared" si="198"/>
        <v>2014</v>
      </c>
      <c r="AL6376">
        <f t="shared" si="199"/>
        <v>4</v>
      </c>
    </row>
    <row r="6377" spans="1:38" x14ac:dyDescent="0.25">
      <c r="A6377" t="s">
        <v>6007</v>
      </c>
      <c r="B6377" t="s">
        <v>21676</v>
      </c>
      <c r="C6377">
        <v>5839</v>
      </c>
      <c r="D6377">
        <v>41731</v>
      </c>
      <c r="F6377" t="s">
        <v>21677</v>
      </c>
      <c r="G6377" t="s">
        <v>21678</v>
      </c>
      <c r="H6377" t="s">
        <v>21677</v>
      </c>
      <c r="I6377" t="s">
        <v>36</v>
      </c>
      <c r="J6377" t="s">
        <v>37</v>
      </c>
      <c r="K6377" t="s">
        <v>38</v>
      </c>
      <c r="L6377" t="s">
        <v>123</v>
      </c>
      <c r="M6377" t="s">
        <v>124</v>
      </c>
      <c r="N6377" t="s">
        <v>41</v>
      </c>
      <c r="O6377" t="s">
        <v>42</v>
      </c>
      <c r="P6377" t="s">
        <v>363</v>
      </c>
      <c r="Q6377" t="s">
        <v>364</v>
      </c>
      <c r="R6377">
        <v>1</v>
      </c>
      <c r="S6377">
        <v>0</v>
      </c>
      <c r="W6377" t="s">
        <v>45</v>
      </c>
      <c r="X6377">
        <v>5839</v>
      </c>
      <c r="Y6377" t="s">
        <v>99</v>
      </c>
      <c r="Z6377" t="s">
        <v>100</v>
      </c>
      <c r="AA6377" t="s">
        <v>40820</v>
      </c>
      <c r="AB6377" t="s">
        <v>231</v>
      </c>
      <c r="AC6377">
        <v>1288084</v>
      </c>
      <c r="AD6377" t="s">
        <v>453</v>
      </c>
      <c r="AE6377">
        <v>5.2042400000000004</v>
      </c>
      <c r="AF6377">
        <v>41875</v>
      </c>
      <c r="AG6377" s="1">
        <v>43059.636805555558</v>
      </c>
      <c r="AH6377" s="1">
        <v>43146.660416666666</v>
      </c>
      <c r="AI6377">
        <v>110.4113</v>
      </c>
      <c r="AJ6377">
        <v>-7.0393999999999997</v>
      </c>
      <c r="AK6377">
        <f t="shared" si="198"/>
        <v>2014</v>
      </c>
      <c r="AL6377">
        <f t="shared" si="199"/>
        <v>4</v>
      </c>
    </row>
    <row r="6378" spans="1:38" x14ac:dyDescent="0.25">
      <c r="A6378" t="s">
        <v>22229</v>
      </c>
      <c r="B6378" t="s">
        <v>22230</v>
      </c>
      <c r="C6378">
        <v>5982</v>
      </c>
      <c r="D6378">
        <v>41733</v>
      </c>
      <c r="F6378" t="s">
        <v>22241</v>
      </c>
      <c r="G6378" t="s">
        <v>22242</v>
      </c>
      <c r="H6378" t="s">
        <v>22241</v>
      </c>
      <c r="I6378" t="s">
        <v>72</v>
      </c>
      <c r="J6378" t="s">
        <v>37</v>
      </c>
      <c r="K6378" t="s">
        <v>38</v>
      </c>
      <c r="L6378" t="s">
        <v>39</v>
      </c>
      <c r="M6378" t="s">
        <v>40</v>
      </c>
      <c r="N6378" t="s">
        <v>41</v>
      </c>
      <c r="O6378" t="s">
        <v>42</v>
      </c>
      <c r="P6378" t="s">
        <v>323</v>
      </c>
      <c r="Q6378" t="s">
        <v>324</v>
      </c>
      <c r="R6378">
        <v>5</v>
      </c>
      <c r="S6378">
        <v>0</v>
      </c>
      <c r="W6378" t="s">
        <v>45</v>
      </c>
      <c r="X6378">
        <v>5982</v>
      </c>
      <c r="Y6378" t="s">
        <v>99</v>
      </c>
      <c r="Z6378" t="s">
        <v>100</v>
      </c>
      <c r="AA6378" t="s">
        <v>40820</v>
      </c>
      <c r="AB6378" t="s">
        <v>1950</v>
      </c>
      <c r="AC6378">
        <v>0</v>
      </c>
      <c r="AD6378" t="s">
        <v>22243</v>
      </c>
      <c r="AE6378">
        <v>0.48288999999999999</v>
      </c>
      <c r="AF6378">
        <v>41875</v>
      </c>
      <c r="AG6378" s="1">
        <v>43059.636805555558</v>
      </c>
      <c r="AH6378" s="1">
        <v>43146.660416666666</v>
      </c>
      <c r="AI6378">
        <v>108.2401</v>
      </c>
      <c r="AJ6378">
        <v>-7.3396999999999997</v>
      </c>
      <c r="AK6378">
        <f t="shared" si="198"/>
        <v>2014</v>
      </c>
      <c r="AL6378">
        <f t="shared" si="199"/>
        <v>4</v>
      </c>
    </row>
    <row r="6379" spans="1:38" x14ac:dyDescent="0.25">
      <c r="A6379" t="s">
        <v>6007</v>
      </c>
      <c r="B6379" t="s">
        <v>22312</v>
      </c>
      <c r="C6379">
        <v>6000</v>
      </c>
      <c r="D6379">
        <v>41753</v>
      </c>
      <c r="F6379" t="s">
        <v>22313</v>
      </c>
      <c r="G6379" t="s">
        <v>22314</v>
      </c>
      <c r="H6379" t="s">
        <v>22313</v>
      </c>
      <c r="I6379" t="s">
        <v>36</v>
      </c>
      <c r="J6379" t="s">
        <v>37</v>
      </c>
      <c r="K6379" t="s">
        <v>38</v>
      </c>
      <c r="L6379" t="s">
        <v>1124</v>
      </c>
      <c r="M6379" t="s">
        <v>1125</v>
      </c>
      <c r="N6379" t="s">
        <v>190</v>
      </c>
      <c r="O6379" t="s">
        <v>191</v>
      </c>
      <c r="P6379" t="s">
        <v>43</v>
      </c>
      <c r="Q6379" t="s">
        <v>44</v>
      </c>
      <c r="R6379">
        <v>3</v>
      </c>
      <c r="S6379">
        <v>0</v>
      </c>
      <c r="W6379" t="s">
        <v>45</v>
      </c>
      <c r="X6379">
        <v>6000</v>
      </c>
      <c r="Y6379" t="s">
        <v>99</v>
      </c>
      <c r="Z6379" t="s">
        <v>100</v>
      </c>
      <c r="AA6379" t="s">
        <v>40820</v>
      </c>
      <c r="AB6379" t="s">
        <v>101</v>
      </c>
      <c r="AC6379">
        <v>0</v>
      </c>
      <c r="AD6379" t="s">
        <v>22315</v>
      </c>
      <c r="AE6379">
        <v>18.657209999999999</v>
      </c>
      <c r="AF6379">
        <v>41875</v>
      </c>
      <c r="AG6379" s="1">
        <v>43059.636805555558</v>
      </c>
      <c r="AH6379" s="1">
        <v>43146.660416666666</v>
      </c>
      <c r="AI6379">
        <v>100.06140000000001</v>
      </c>
      <c r="AJ6379">
        <v>-4.0599999999999997E-2</v>
      </c>
      <c r="AK6379">
        <f t="shared" si="198"/>
        <v>2014</v>
      </c>
      <c r="AL6379">
        <f t="shared" si="199"/>
        <v>4</v>
      </c>
    </row>
    <row r="6380" spans="1:38" x14ac:dyDescent="0.25">
      <c r="A6380" t="s">
        <v>22758</v>
      </c>
      <c r="B6380" t="s">
        <v>23003</v>
      </c>
      <c r="C6380">
        <v>6203</v>
      </c>
      <c r="D6380">
        <v>41739</v>
      </c>
      <c r="F6380" t="s">
        <v>23004</v>
      </c>
      <c r="G6380" t="s">
        <v>23005</v>
      </c>
      <c r="H6380" t="s">
        <v>23004</v>
      </c>
      <c r="I6380" t="s">
        <v>43</v>
      </c>
      <c r="J6380" t="s">
        <v>43</v>
      </c>
      <c r="K6380" t="s">
        <v>44</v>
      </c>
      <c r="L6380" t="s">
        <v>1817</v>
      </c>
      <c r="M6380" t="s">
        <v>1818</v>
      </c>
      <c r="N6380" t="s">
        <v>41</v>
      </c>
      <c r="O6380" t="s">
        <v>42</v>
      </c>
      <c r="P6380" t="s">
        <v>878</v>
      </c>
      <c r="Q6380" t="s">
        <v>879</v>
      </c>
      <c r="R6380">
        <v>18</v>
      </c>
      <c r="S6380">
        <v>0</v>
      </c>
      <c r="W6380" t="s">
        <v>45</v>
      </c>
      <c r="X6380">
        <v>6203</v>
      </c>
      <c r="Y6380" t="s">
        <v>99</v>
      </c>
      <c r="Z6380" t="s">
        <v>100</v>
      </c>
      <c r="AA6380" t="s">
        <v>40820</v>
      </c>
      <c r="AB6380" t="s">
        <v>4133</v>
      </c>
      <c r="AC6380">
        <v>0</v>
      </c>
      <c r="AD6380" t="s">
        <v>23006</v>
      </c>
      <c r="AE6380">
        <v>7.0101199999999997</v>
      </c>
      <c r="AF6380">
        <v>41800.840277777781</v>
      </c>
      <c r="AG6380" s="1">
        <v>43059.636805555558</v>
      </c>
      <c r="AH6380" s="1">
        <v>43146.660416666666</v>
      </c>
      <c r="AI6380">
        <v>109.4949</v>
      </c>
      <c r="AJ6380">
        <v>0.80979999999999996</v>
      </c>
      <c r="AK6380">
        <f t="shared" si="198"/>
        <v>2014</v>
      </c>
      <c r="AL6380">
        <f t="shared" si="199"/>
        <v>4</v>
      </c>
    </row>
    <row r="6381" spans="1:38" x14ac:dyDescent="0.25">
      <c r="A6381" t="s">
        <v>1946</v>
      </c>
      <c r="B6381" t="s">
        <v>23931</v>
      </c>
      <c r="C6381">
        <v>6438</v>
      </c>
      <c r="D6381">
        <v>41741</v>
      </c>
      <c r="F6381" t="s">
        <v>23932</v>
      </c>
      <c r="G6381" t="s">
        <v>23933</v>
      </c>
      <c r="H6381" t="s">
        <v>23932</v>
      </c>
      <c r="I6381" t="s">
        <v>72</v>
      </c>
      <c r="J6381" t="s">
        <v>37</v>
      </c>
      <c r="K6381" t="s">
        <v>38</v>
      </c>
      <c r="L6381" t="s">
        <v>39</v>
      </c>
      <c r="M6381" t="s">
        <v>40</v>
      </c>
      <c r="N6381" t="s">
        <v>65</v>
      </c>
      <c r="O6381" t="s">
        <v>66</v>
      </c>
      <c r="P6381" t="s">
        <v>43</v>
      </c>
      <c r="Q6381" t="s">
        <v>44</v>
      </c>
      <c r="R6381">
        <v>0</v>
      </c>
      <c r="S6381">
        <v>0</v>
      </c>
      <c r="W6381" t="s">
        <v>45</v>
      </c>
      <c r="X6381">
        <v>6438</v>
      </c>
      <c r="Y6381" t="s">
        <v>99</v>
      </c>
      <c r="Z6381" t="s">
        <v>100</v>
      </c>
      <c r="AA6381" t="s">
        <v>40820</v>
      </c>
      <c r="AB6381" t="s">
        <v>231</v>
      </c>
      <c r="AC6381">
        <v>92990</v>
      </c>
      <c r="AD6381" t="s">
        <v>6375</v>
      </c>
      <c r="AE6381">
        <v>19.025919999999999</v>
      </c>
      <c r="AF6381">
        <v>41894.669444444444</v>
      </c>
      <c r="AG6381" s="1">
        <v>43059.636805555558</v>
      </c>
      <c r="AH6381" s="1">
        <v>43146.660416666666</v>
      </c>
      <c r="AI6381">
        <v>109.7303</v>
      </c>
      <c r="AJ6381">
        <v>-7.3673999999999999</v>
      </c>
      <c r="AK6381">
        <f t="shared" si="198"/>
        <v>2014</v>
      </c>
      <c r="AL6381">
        <f t="shared" si="199"/>
        <v>4</v>
      </c>
    </row>
    <row r="6382" spans="1:38" x14ac:dyDescent="0.25">
      <c r="A6382" t="s">
        <v>1946</v>
      </c>
      <c r="B6382" t="s">
        <v>23931</v>
      </c>
      <c r="C6382">
        <v>6439</v>
      </c>
      <c r="D6382">
        <v>41741</v>
      </c>
      <c r="F6382" t="s">
        <v>23934</v>
      </c>
      <c r="G6382" t="s">
        <v>23933</v>
      </c>
      <c r="H6382" t="s">
        <v>23934</v>
      </c>
      <c r="I6382" t="s">
        <v>64</v>
      </c>
      <c r="J6382" t="s">
        <v>37</v>
      </c>
      <c r="K6382" t="s">
        <v>38</v>
      </c>
      <c r="L6382" t="s">
        <v>39</v>
      </c>
      <c r="M6382" t="s">
        <v>40</v>
      </c>
      <c r="N6382" t="s">
        <v>41</v>
      </c>
      <c r="O6382" t="s">
        <v>42</v>
      </c>
      <c r="P6382" t="s">
        <v>43</v>
      </c>
      <c r="Q6382" t="s">
        <v>44</v>
      </c>
      <c r="R6382">
        <v>0</v>
      </c>
      <c r="S6382">
        <v>0</v>
      </c>
      <c r="W6382" t="s">
        <v>45</v>
      </c>
      <c r="X6382">
        <v>6439</v>
      </c>
      <c r="Y6382" t="s">
        <v>99</v>
      </c>
      <c r="Z6382" t="s">
        <v>100</v>
      </c>
      <c r="AA6382" t="s">
        <v>40820</v>
      </c>
      <c r="AB6382" t="s">
        <v>231</v>
      </c>
      <c r="AC6382">
        <v>92990</v>
      </c>
      <c r="AD6382" t="s">
        <v>6375</v>
      </c>
      <c r="AE6382">
        <v>13.65544</v>
      </c>
      <c r="AF6382">
        <v>41894.67291666667</v>
      </c>
      <c r="AG6382" s="1">
        <v>43059.636805555558</v>
      </c>
      <c r="AH6382" s="1">
        <v>43146.660416666666</v>
      </c>
      <c r="AI6382">
        <v>109.7856</v>
      </c>
      <c r="AJ6382">
        <v>-7.3196000000000003</v>
      </c>
      <c r="AK6382">
        <f t="shared" si="198"/>
        <v>2014</v>
      </c>
      <c r="AL6382">
        <f t="shared" si="199"/>
        <v>4</v>
      </c>
    </row>
    <row r="6383" spans="1:38" x14ac:dyDescent="0.25">
      <c r="A6383" t="s">
        <v>1946</v>
      </c>
      <c r="B6383" t="s">
        <v>23677</v>
      </c>
      <c r="C6383">
        <v>6375</v>
      </c>
      <c r="D6383">
        <v>41770</v>
      </c>
      <c r="F6383" t="s">
        <v>23678</v>
      </c>
      <c r="G6383" t="s">
        <v>23679</v>
      </c>
      <c r="H6383" t="s">
        <v>23678</v>
      </c>
      <c r="I6383" t="s">
        <v>72</v>
      </c>
      <c r="J6383" t="s">
        <v>814</v>
      </c>
      <c r="K6383" t="s">
        <v>815</v>
      </c>
      <c r="L6383" t="s">
        <v>123</v>
      </c>
      <c r="M6383" t="s">
        <v>124</v>
      </c>
      <c r="N6383" t="s">
        <v>41</v>
      </c>
      <c r="O6383" t="s">
        <v>42</v>
      </c>
      <c r="P6383" t="s">
        <v>43</v>
      </c>
      <c r="Q6383" t="s">
        <v>44</v>
      </c>
      <c r="R6383">
        <v>1</v>
      </c>
      <c r="S6383">
        <v>2</v>
      </c>
      <c r="W6383" t="s">
        <v>45</v>
      </c>
      <c r="X6383">
        <v>6375</v>
      </c>
      <c r="Y6383" t="s">
        <v>99</v>
      </c>
      <c r="Z6383" t="s">
        <v>100</v>
      </c>
      <c r="AA6383" t="s">
        <v>40820</v>
      </c>
      <c r="AB6383" t="s">
        <v>1950</v>
      </c>
      <c r="AC6383">
        <v>88965</v>
      </c>
      <c r="AD6383" t="s">
        <v>17512</v>
      </c>
      <c r="AE6383">
        <v>9.7013200000000008</v>
      </c>
      <c r="AF6383">
        <v>41984.750694444447</v>
      </c>
      <c r="AG6383" s="1">
        <v>43059.636805555558</v>
      </c>
      <c r="AH6383" s="1">
        <v>43146.660416666666</v>
      </c>
      <c r="AI6383">
        <v>106.7234</v>
      </c>
      <c r="AJ6383">
        <v>-6.8463000000000003</v>
      </c>
      <c r="AK6383">
        <f t="shared" si="198"/>
        <v>2014</v>
      </c>
      <c r="AL6383">
        <f t="shared" si="199"/>
        <v>5</v>
      </c>
    </row>
    <row r="6384" spans="1:38" x14ac:dyDescent="0.25">
      <c r="A6384" t="s">
        <v>1946</v>
      </c>
      <c r="B6384" t="s">
        <v>23677</v>
      </c>
      <c r="C6384">
        <v>6376</v>
      </c>
      <c r="D6384">
        <v>41770</v>
      </c>
      <c r="F6384" t="s">
        <v>23680</v>
      </c>
      <c r="G6384" t="s">
        <v>23681</v>
      </c>
      <c r="H6384" t="s">
        <v>23680</v>
      </c>
      <c r="I6384" t="s">
        <v>72</v>
      </c>
      <c r="J6384" t="s">
        <v>37</v>
      </c>
      <c r="K6384" t="s">
        <v>38</v>
      </c>
      <c r="L6384" t="s">
        <v>123</v>
      </c>
      <c r="M6384" t="s">
        <v>124</v>
      </c>
      <c r="N6384" t="s">
        <v>41</v>
      </c>
      <c r="O6384" t="s">
        <v>42</v>
      </c>
      <c r="P6384" t="s">
        <v>43</v>
      </c>
      <c r="Q6384" t="s">
        <v>44</v>
      </c>
      <c r="R6384">
        <v>0</v>
      </c>
      <c r="S6384">
        <v>1</v>
      </c>
      <c r="W6384" t="s">
        <v>45</v>
      </c>
      <c r="X6384">
        <v>6376</v>
      </c>
      <c r="Y6384" t="s">
        <v>99</v>
      </c>
      <c r="Z6384" t="s">
        <v>100</v>
      </c>
      <c r="AA6384" t="s">
        <v>40820</v>
      </c>
      <c r="AB6384" t="s">
        <v>1950</v>
      </c>
      <c r="AC6384">
        <v>88965</v>
      </c>
      <c r="AD6384" t="s">
        <v>17512</v>
      </c>
      <c r="AE6384">
        <v>1.6663699999999999</v>
      </c>
      <c r="AF6384">
        <v>41984.754166666666</v>
      </c>
      <c r="AG6384" s="1">
        <v>43059.636805555558</v>
      </c>
      <c r="AH6384" s="1">
        <v>43146.660416666666</v>
      </c>
      <c r="AI6384">
        <v>106.77549999999999</v>
      </c>
      <c r="AJ6384">
        <v>-6.7946999999999997</v>
      </c>
      <c r="AK6384">
        <f t="shared" si="198"/>
        <v>2014</v>
      </c>
      <c r="AL6384">
        <f t="shared" si="199"/>
        <v>5</v>
      </c>
    </row>
    <row r="6385" spans="1:38" x14ac:dyDescent="0.25">
      <c r="A6385" t="s">
        <v>22568</v>
      </c>
      <c r="B6385" t="s">
        <v>22569</v>
      </c>
      <c r="C6385">
        <v>6060</v>
      </c>
      <c r="D6385">
        <v>41807</v>
      </c>
      <c r="F6385" t="s">
        <v>21977</v>
      </c>
      <c r="G6385" t="s">
        <v>22570</v>
      </c>
      <c r="H6385" t="s">
        <v>21977</v>
      </c>
      <c r="I6385" t="s">
        <v>36</v>
      </c>
      <c r="J6385" t="s">
        <v>37</v>
      </c>
      <c r="K6385" t="s">
        <v>38</v>
      </c>
      <c r="L6385" t="s">
        <v>123</v>
      </c>
      <c r="M6385" t="s">
        <v>124</v>
      </c>
      <c r="N6385" t="s">
        <v>190</v>
      </c>
      <c r="O6385" t="s">
        <v>191</v>
      </c>
      <c r="P6385" t="s">
        <v>43</v>
      </c>
      <c r="Q6385" t="s">
        <v>44</v>
      </c>
      <c r="R6385">
        <v>6</v>
      </c>
      <c r="S6385">
        <v>0</v>
      </c>
      <c r="W6385" t="s">
        <v>45</v>
      </c>
      <c r="X6385">
        <v>6060</v>
      </c>
      <c r="Y6385" t="s">
        <v>99</v>
      </c>
      <c r="Z6385" t="s">
        <v>100</v>
      </c>
      <c r="AA6385" t="s">
        <v>40820</v>
      </c>
      <c r="AB6385" t="s">
        <v>1950</v>
      </c>
      <c r="AC6385">
        <v>800000</v>
      </c>
      <c r="AD6385" t="s">
        <v>9606</v>
      </c>
      <c r="AE6385">
        <v>6.9897999999999998</v>
      </c>
      <c r="AF6385">
        <v>41875</v>
      </c>
      <c r="AG6385" s="1">
        <v>43059.636805555558</v>
      </c>
      <c r="AH6385" s="1">
        <v>43146.660416666666</v>
      </c>
      <c r="AI6385">
        <v>106.7816</v>
      </c>
      <c r="AJ6385">
        <v>-6.5316999999999998</v>
      </c>
      <c r="AK6385">
        <f t="shared" si="198"/>
        <v>2014</v>
      </c>
      <c r="AL6385">
        <f t="shared" si="199"/>
        <v>6</v>
      </c>
    </row>
    <row r="6386" spans="1:38" x14ac:dyDescent="0.25">
      <c r="A6386" t="s">
        <v>22229</v>
      </c>
      <c r="B6386" t="s">
        <v>22859</v>
      </c>
      <c r="C6386">
        <v>6151</v>
      </c>
      <c r="D6386">
        <v>41835</v>
      </c>
      <c r="F6386" t="s">
        <v>22860</v>
      </c>
      <c r="G6386" t="s">
        <v>22861</v>
      </c>
      <c r="H6386" t="s">
        <v>22860</v>
      </c>
      <c r="I6386" t="s">
        <v>76</v>
      </c>
      <c r="J6386" t="s">
        <v>37</v>
      </c>
      <c r="K6386" t="s">
        <v>38</v>
      </c>
      <c r="L6386" t="s">
        <v>39</v>
      </c>
      <c r="M6386" t="s">
        <v>40</v>
      </c>
      <c r="N6386" t="s">
        <v>190</v>
      </c>
      <c r="O6386" t="s">
        <v>191</v>
      </c>
      <c r="P6386" t="s">
        <v>43</v>
      </c>
      <c r="Q6386" t="s">
        <v>44</v>
      </c>
      <c r="R6386">
        <v>4</v>
      </c>
      <c r="S6386">
        <v>0</v>
      </c>
      <c r="W6386" t="s">
        <v>45</v>
      </c>
      <c r="X6386">
        <v>6151</v>
      </c>
      <c r="Y6386" t="s">
        <v>99</v>
      </c>
      <c r="Z6386" t="s">
        <v>100</v>
      </c>
      <c r="AA6386" t="s">
        <v>40820</v>
      </c>
      <c r="AB6386" t="s">
        <v>2154</v>
      </c>
      <c r="AC6386">
        <v>0</v>
      </c>
      <c r="AD6386" t="s">
        <v>22862</v>
      </c>
      <c r="AE6386">
        <v>39.068109999999997</v>
      </c>
      <c r="AF6386">
        <v>41875</v>
      </c>
      <c r="AG6386" s="1">
        <v>43059.636805555558</v>
      </c>
      <c r="AH6386" s="1">
        <v>43146.660416666666</v>
      </c>
      <c r="AI6386">
        <v>137.3707</v>
      </c>
      <c r="AJ6386">
        <v>-3.5516999999999999</v>
      </c>
      <c r="AK6386">
        <f t="shared" si="198"/>
        <v>2014</v>
      </c>
      <c r="AL6386">
        <f t="shared" si="199"/>
        <v>7</v>
      </c>
    </row>
    <row r="6387" spans="1:38" x14ac:dyDescent="0.25">
      <c r="A6387" t="s">
        <v>1946</v>
      </c>
      <c r="B6387" t="s">
        <v>22935</v>
      </c>
      <c r="C6387">
        <v>6175</v>
      </c>
      <c r="D6387">
        <v>41842</v>
      </c>
      <c r="F6387" t="s">
        <v>22241</v>
      </c>
      <c r="G6387" t="s">
        <v>22936</v>
      </c>
      <c r="H6387" t="s">
        <v>22241</v>
      </c>
      <c r="I6387" t="s">
        <v>36</v>
      </c>
      <c r="J6387" t="s">
        <v>37</v>
      </c>
      <c r="K6387" t="s">
        <v>38</v>
      </c>
      <c r="L6387" t="s">
        <v>39</v>
      </c>
      <c r="M6387" t="s">
        <v>40</v>
      </c>
      <c r="N6387" t="s">
        <v>190</v>
      </c>
      <c r="O6387" t="s">
        <v>191</v>
      </c>
      <c r="P6387" t="s">
        <v>878</v>
      </c>
      <c r="Q6387" t="s">
        <v>879</v>
      </c>
      <c r="R6387">
        <v>4</v>
      </c>
      <c r="S6387">
        <v>0</v>
      </c>
      <c r="W6387" t="s">
        <v>45</v>
      </c>
      <c r="X6387">
        <v>6175</v>
      </c>
      <c r="Y6387" t="s">
        <v>99</v>
      </c>
      <c r="Z6387" t="s">
        <v>100</v>
      </c>
      <c r="AA6387" t="s">
        <v>40820</v>
      </c>
      <c r="AB6387" t="s">
        <v>1950</v>
      </c>
      <c r="AC6387">
        <v>0</v>
      </c>
      <c r="AD6387" t="s">
        <v>22937</v>
      </c>
      <c r="AE6387">
        <v>0.23452999999999999</v>
      </c>
      <c r="AF6387">
        <v>41875</v>
      </c>
      <c r="AG6387" s="1">
        <v>43059.636805555558</v>
      </c>
      <c r="AH6387" s="1">
        <v>43146.660416666666</v>
      </c>
      <c r="AI6387">
        <v>108.2004</v>
      </c>
      <c r="AJ6387">
        <v>-7.3379000000000003</v>
      </c>
      <c r="AK6387">
        <f t="shared" si="198"/>
        <v>2014</v>
      </c>
      <c r="AL6387">
        <f t="shared" si="199"/>
        <v>7</v>
      </c>
    </row>
    <row r="6388" spans="1:38" x14ac:dyDescent="0.25">
      <c r="A6388" t="s">
        <v>22942</v>
      </c>
      <c r="B6388" t="s">
        <v>22943</v>
      </c>
      <c r="C6388">
        <v>6178</v>
      </c>
      <c r="D6388">
        <v>41844</v>
      </c>
      <c r="F6388" t="s">
        <v>22944</v>
      </c>
      <c r="G6388" t="s">
        <v>22945</v>
      </c>
      <c r="H6388" t="s">
        <v>22944</v>
      </c>
      <c r="I6388" t="s">
        <v>36</v>
      </c>
      <c r="J6388" t="s">
        <v>37</v>
      </c>
      <c r="K6388" t="s">
        <v>38</v>
      </c>
      <c r="L6388" t="s">
        <v>1124</v>
      </c>
      <c r="M6388" t="s">
        <v>1125</v>
      </c>
      <c r="N6388" t="s">
        <v>190</v>
      </c>
      <c r="O6388" t="s">
        <v>191</v>
      </c>
      <c r="P6388" t="s">
        <v>363</v>
      </c>
      <c r="Q6388" t="s">
        <v>364</v>
      </c>
      <c r="R6388">
        <v>0</v>
      </c>
      <c r="S6388">
        <v>0</v>
      </c>
      <c r="W6388" t="s">
        <v>45</v>
      </c>
      <c r="X6388">
        <v>6178</v>
      </c>
      <c r="Y6388" t="s">
        <v>99</v>
      </c>
      <c r="Z6388" t="s">
        <v>100</v>
      </c>
      <c r="AA6388" t="s">
        <v>40820</v>
      </c>
      <c r="AB6388" t="s">
        <v>1950</v>
      </c>
      <c r="AC6388">
        <v>0</v>
      </c>
      <c r="AD6388" t="s">
        <v>22946</v>
      </c>
      <c r="AE6388">
        <v>0.61653000000000002</v>
      </c>
      <c r="AF6388">
        <v>41875</v>
      </c>
      <c r="AG6388" s="1">
        <v>43059.636805555558</v>
      </c>
      <c r="AH6388" s="1">
        <v>43146.660416666666</v>
      </c>
      <c r="AI6388">
        <v>108.20359999999999</v>
      </c>
      <c r="AJ6388">
        <v>-7.2643000000000004</v>
      </c>
      <c r="AK6388">
        <f t="shared" si="198"/>
        <v>2014</v>
      </c>
      <c r="AL6388">
        <f t="shared" si="199"/>
        <v>7</v>
      </c>
    </row>
    <row r="6389" spans="1:38" x14ac:dyDescent="0.25">
      <c r="A6389" t="s">
        <v>21420</v>
      </c>
      <c r="B6389" t="s">
        <v>21421</v>
      </c>
      <c r="C6389">
        <v>5765</v>
      </c>
      <c r="D6389">
        <v>41944</v>
      </c>
      <c r="F6389" t="s">
        <v>21422</v>
      </c>
      <c r="G6389" t="s">
        <v>21423</v>
      </c>
      <c r="H6389" t="s">
        <v>21422</v>
      </c>
      <c r="I6389" t="s">
        <v>64</v>
      </c>
      <c r="J6389" t="s">
        <v>37</v>
      </c>
      <c r="K6389" t="s">
        <v>38</v>
      </c>
      <c r="L6389" t="s">
        <v>1124</v>
      </c>
      <c r="M6389" t="s">
        <v>1125</v>
      </c>
      <c r="N6389" t="s">
        <v>41</v>
      </c>
      <c r="O6389" t="s">
        <v>42</v>
      </c>
      <c r="P6389" t="s">
        <v>5432</v>
      </c>
      <c r="Q6389" t="s">
        <v>5433</v>
      </c>
      <c r="R6389">
        <v>0</v>
      </c>
      <c r="S6389">
        <v>0</v>
      </c>
      <c r="W6389" t="s">
        <v>45</v>
      </c>
      <c r="X6389">
        <v>5765</v>
      </c>
      <c r="Y6389" t="s">
        <v>99</v>
      </c>
      <c r="Z6389" t="s">
        <v>100</v>
      </c>
      <c r="AA6389" t="s">
        <v>40820</v>
      </c>
      <c r="AB6389" t="s">
        <v>1950</v>
      </c>
      <c r="AC6389">
        <v>276414</v>
      </c>
      <c r="AD6389" t="s">
        <v>15464</v>
      </c>
      <c r="AE6389">
        <v>0.19417999999999999</v>
      </c>
      <c r="AF6389">
        <v>42030.836111111108</v>
      </c>
      <c r="AG6389" s="1">
        <v>43059.636805555558</v>
      </c>
      <c r="AH6389" s="1">
        <v>43146.660416666666</v>
      </c>
      <c r="AI6389">
        <v>106.9272</v>
      </c>
      <c r="AJ6389">
        <v>-6.9196999999999997</v>
      </c>
      <c r="AK6389">
        <f t="shared" si="198"/>
        <v>2014</v>
      </c>
      <c r="AL6389">
        <f t="shared" si="199"/>
        <v>11</v>
      </c>
    </row>
    <row r="6390" spans="1:38" x14ac:dyDescent="0.25">
      <c r="A6390" t="s">
        <v>22528</v>
      </c>
      <c r="B6390" t="s">
        <v>23742</v>
      </c>
      <c r="C6390">
        <v>6391</v>
      </c>
      <c r="D6390">
        <v>41965</v>
      </c>
      <c r="F6390" t="s">
        <v>23743</v>
      </c>
      <c r="G6390" t="s">
        <v>23744</v>
      </c>
      <c r="H6390" t="s">
        <v>23743</v>
      </c>
      <c r="I6390" t="s">
        <v>72</v>
      </c>
      <c r="J6390" t="s">
        <v>37</v>
      </c>
      <c r="K6390" t="s">
        <v>38</v>
      </c>
      <c r="L6390" t="s">
        <v>1124</v>
      </c>
      <c r="M6390" t="s">
        <v>1125</v>
      </c>
      <c r="N6390" t="s">
        <v>41</v>
      </c>
      <c r="O6390" t="s">
        <v>42</v>
      </c>
      <c r="P6390" t="s">
        <v>3633</v>
      </c>
      <c r="Q6390" t="s">
        <v>3634</v>
      </c>
      <c r="R6390">
        <v>5</v>
      </c>
      <c r="S6390">
        <v>0</v>
      </c>
      <c r="W6390" t="s">
        <v>45</v>
      </c>
      <c r="X6390">
        <v>6391</v>
      </c>
      <c r="Y6390" t="s">
        <v>99</v>
      </c>
      <c r="Z6390" t="s">
        <v>100</v>
      </c>
      <c r="AA6390" t="s">
        <v>40820</v>
      </c>
      <c r="AB6390" t="s">
        <v>6025</v>
      </c>
      <c r="AC6390">
        <v>0</v>
      </c>
      <c r="AD6390" t="s">
        <v>23745</v>
      </c>
      <c r="AE6390">
        <v>14.701499999999999</v>
      </c>
      <c r="AF6390">
        <v>41969.681944444441</v>
      </c>
      <c r="AG6390" s="1">
        <v>43059.636805555558</v>
      </c>
      <c r="AH6390" s="1">
        <v>43146.660416666666</v>
      </c>
      <c r="AI6390">
        <v>99.557699999999997</v>
      </c>
      <c r="AJ6390">
        <v>1.9345000000000001</v>
      </c>
      <c r="AK6390">
        <f t="shared" si="198"/>
        <v>2014</v>
      </c>
      <c r="AL6390">
        <f t="shared" si="199"/>
        <v>11</v>
      </c>
    </row>
    <row r="6391" spans="1:38" x14ac:dyDescent="0.25">
      <c r="A6391" t="s">
        <v>24159</v>
      </c>
      <c r="B6391" t="s">
        <v>24160</v>
      </c>
      <c r="C6391">
        <v>6504</v>
      </c>
      <c r="D6391">
        <v>41955</v>
      </c>
      <c r="F6391" t="s">
        <v>24161</v>
      </c>
      <c r="G6391" t="s">
        <v>24162</v>
      </c>
      <c r="H6391" t="s">
        <v>24161</v>
      </c>
      <c r="I6391" t="s">
        <v>36</v>
      </c>
      <c r="J6391" t="s">
        <v>37</v>
      </c>
      <c r="K6391" t="s">
        <v>38</v>
      </c>
      <c r="L6391" t="s">
        <v>555</v>
      </c>
      <c r="M6391" t="s">
        <v>556</v>
      </c>
      <c r="N6391" t="s">
        <v>41</v>
      </c>
      <c r="O6391" t="s">
        <v>42</v>
      </c>
      <c r="P6391" t="s">
        <v>43</v>
      </c>
      <c r="Q6391" t="s">
        <v>44</v>
      </c>
      <c r="R6391">
        <v>1</v>
      </c>
      <c r="S6391">
        <v>0</v>
      </c>
      <c r="U6391" t="s">
        <v>24163</v>
      </c>
      <c r="W6391" t="s">
        <v>45</v>
      </c>
      <c r="X6391">
        <v>6504</v>
      </c>
      <c r="Y6391" t="s">
        <v>99</v>
      </c>
      <c r="Z6391" t="s">
        <v>100</v>
      </c>
      <c r="AA6391" t="s">
        <v>40820</v>
      </c>
      <c r="AB6391" t="s">
        <v>231</v>
      </c>
      <c r="AC6391">
        <v>92990</v>
      </c>
      <c r="AD6391" t="s">
        <v>6375</v>
      </c>
      <c r="AE6391">
        <v>1.5850200000000001</v>
      </c>
      <c r="AF6391">
        <v>41988.810416666667</v>
      </c>
      <c r="AG6391" s="1">
        <v>43059.636805555558</v>
      </c>
      <c r="AH6391" s="1">
        <v>43146.660416666666</v>
      </c>
      <c r="AI6391">
        <v>109.8377</v>
      </c>
      <c r="AJ6391">
        <v>-7.3112000000000004</v>
      </c>
      <c r="AK6391">
        <f t="shared" si="198"/>
        <v>2014</v>
      </c>
      <c r="AL6391">
        <f t="shared" si="199"/>
        <v>11</v>
      </c>
    </row>
    <row r="6392" spans="1:38" x14ac:dyDescent="0.25">
      <c r="A6392" t="s">
        <v>1946</v>
      </c>
      <c r="B6392" t="s">
        <v>24379</v>
      </c>
      <c r="C6392">
        <v>6562</v>
      </c>
      <c r="D6392">
        <v>41955</v>
      </c>
      <c r="F6392" t="s">
        <v>24380</v>
      </c>
      <c r="G6392" t="s">
        <v>24381</v>
      </c>
      <c r="H6392" t="s">
        <v>24380</v>
      </c>
      <c r="I6392" t="s">
        <v>72</v>
      </c>
      <c r="J6392" t="s">
        <v>37</v>
      </c>
      <c r="K6392" t="s">
        <v>38</v>
      </c>
      <c r="L6392" t="s">
        <v>555</v>
      </c>
      <c r="M6392" t="s">
        <v>556</v>
      </c>
      <c r="N6392" t="s">
        <v>190</v>
      </c>
      <c r="O6392" t="s">
        <v>191</v>
      </c>
      <c r="P6392" t="s">
        <v>43</v>
      </c>
      <c r="Q6392" t="s">
        <v>44</v>
      </c>
      <c r="R6392">
        <v>0</v>
      </c>
      <c r="S6392">
        <v>0</v>
      </c>
      <c r="W6392" t="s">
        <v>45</v>
      </c>
      <c r="X6392">
        <v>6562</v>
      </c>
      <c r="Y6392" t="s">
        <v>99</v>
      </c>
      <c r="Z6392" t="s">
        <v>100</v>
      </c>
      <c r="AA6392" t="s">
        <v>40820</v>
      </c>
      <c r="AB6392" t="s">
        <v>231</v>
      </c>
      <c r="AC6392">
        <v>92990</v>
      </c>
      <c r="AD6392" t="s">
        <v>6375</v>
      </c>
      <c r="AE6392">
        <v>21.50235</v>
      </c>
      <c r="AF6392">
        <v>41990.956250000003</v>
      </c>
      <c r="AG6392" s="1">
        <v>43059.636805555558</v>
      </c>
      <c r="AH6392" s="1">
        <v>43146.660416666666</v>
      </c>
      <c r="AI6392">
        <v>109.7188</v>
      </c>
      <c r="AJ6392">
        <v>-7.2953999999999999</v>
      </c>
      <c r="AK6392">
        <f t="shared" si="198"/>
        <v>2014</v>
      </c>
      <c r="AL6392">
        <f t="shared" si="199"/>
        <v>11</v>
      </c>
    </row>
    <row r="6393" spans="1:38" x14ac:dyDescent="0.25">
      <c r="A6393" t="s">
        <v>6007</v>
      </c>
      <c r="B6393" t="s">
        <v>22271</v>
      </c>
      <c r="C6393">
        <v>5990</v>
      </c>
      <c r="D6393">
        <v>41977</v>
      </c>
      <c r="F6393" t="s">
        <v>22272</v>
      </c>
      <c r="G6393" t="s">
        <v>22273</v>
      </c>
      <c r="H6393" t="s">
        <v>22272</v>
      </c>
      <c r="I6393" t="s">
        <v>36</v>
      </c>
      <c r="J6393" t="s">
        <v>37</v>
      </c>
      <c r="K6393" t="s">
        <v>38</v>
      </c>
      <c r="L6393" t="s">
        <v>1124</v>
      </c>
      <c r="M6393" t="s">
        <v>1125</v>
      </c>
      <c r="N6393" t="s">
        <v>41</v>
      </c>
      <c r="O6393" t="s">
        <v>42</v>
      </c>
      <c r="P6393" t="s">
        <v>43</v>
      </c>
      <c r="Q6393" t="s">
        <v>44</v>
      </c>
      <c r="R6393">
        <v>0</v>
      </c>
      <c r="S6393">
        <v>0</v>
      </c>
      <c r="W6393" t="s">
        <v>45</v>
      </c>
      <c r="X6393">
        <v>5990</v>
      </c>
      <c r="Y6393" t="s">
        <v>99</v>
      </c>
      <c r="Z6393" t="s">
        <v>100</v>
      </c>
      <c r="AA6393" t="s">
        <v>40820</v>
      </c>
      <c r="AB6393" t="s">
        <v>2154</v>
      </c>
      <c r="AC6393">
        <v>134895</v>
      </c>
      <c r="AD6393" t="s">
        <v>2152</v>
      </c>
      <c r="AE6393">
        <v>1.8434600000000001</v>
      </c>
      <c r="AF6393">
        <v>41875</v>
      </c>
      <c r="AG6393" s="1">
        <v>43059.636805555558</v>
      </c>
      <c r="AH6393" s="1">
        <v>43146.660416666666</v>
      </c>
      <c r="AI6393">
        <v>140.7062</v>
      </c>
      <c r="AJ6393">
        <v>-2.5221</v>
      </c>
      <c r="AK6393">
        <f t="shared" si="198"/>
        <v>2014</v>
      </c>
      <c r="AL6393">
        <f t="shared" si="199"/>
        <v>12</v>
      </c>
    </row>
    <row r="6394" spans="1:38" x14ac:dyDescent="0.25">
      <c r="A6394" t="s">
        <v>1426</v>
      </c>
      <c r="B6394" t="s">
        <v>24155</v>
      </c>
      <c r="C6394">
        <v>6503</v>
      </c>
      <c r="D6394">
        <v>41985</v>
      </c>
      <c r="F6394" t="s">
        <v>24156</v>
      </c>
      <c r="G6394" t="s">
        <v>24157</v>
      </c>
      <c r="H6394" t="s">
        <v>24156</v>
      </c>
      <c r="I6394" t="s">
        <v>72</v>
      </c>
      <c r="J6394" t="s">
        <v>37</v>
      </c>
      <c r="K6394" t="s">
        <v>38</v>
      </c>
      <c r="L6394" t="s">
        <v>555</v>
      </c>
      <c r="M6394" t="s">
        <v>556</v>
      </c>
      <c r="N6394" t="s">
        <v>41</v>
      </c>
      <c r="O6394" t="s">
        <v>42</v>
      </c>
      <c r="P6394" t="s">
        <v>3633</v>
      </c>
      <c r="Q6394" t="s">
        <v>3634</v>
      </c>
      <c r="R6394">
        <v>108</v>
      </c>
      <c r="S6394">
        <v>14</v>
      </c>
      <c r="U6394" t="s">
        <v>24158</v>
      </c>
      <c r="W6394" t="s">
        <v>45</v>
      </c>
      <c r="X6394">
        <v>6503</v>
      </c>
      <c r="Y6394" t="s">
        <v>99</v>
      </c>
      <c r="Z6394" t="s">
        <v>100</v>
      </c>
      <c r="AA6394" t="s">
        <v>40820</v>
      </c>
      <c r="AB6394" t="s">
        <v>231</v>
      </c>
      <c r="AC6394">
        <v>92990</v>
      </c>
      <c r="AD6394" t="s">
        <v>6375</v>
      </c>
      <c r="AE6394">
        <v>21.460470000000001</v>
      </c>
      <c r="AF6394">
        <v>41995.969444444447</v>
      </c>
      <c r="AG6394" s="1">
        <v>43059.636805555558</v>
      </c>
      <c r="AH6394" s="1">
        <v>43146.660416666666</v>
      </c>
      <c r="AI6394">
        <v>109.7189</v>
      </c>
      <c r="AJ6394">
        <v>-7.2964000000000002</v>
      </c>
      <c r="AK6394">
        <f t="shared" si="198"/>
        <v>2014</v>
      </c>
      <c r="AL6394">
        <f t="shared" si="199"/>
        <v>12</v>
      </c>
    </row>
    <row r="6395" spans="1:38" x14ac:dyDescent="0.25">
      <c r="A6395" t="s">
        <v>1946</v>
      </c>
      <c r="B6395" t="s">
        <v>24516</v>
      </c>
      <c r="C6395">
        <v>6596</v>
      </c>
      <c r="D6395">
        <v>41999</v>
      </c>
      <c r="F6395" t="s">
        <v>24517</v>
      </c>
      <c r="G6395" t="s">
        <v>24518</v>
      </c>
      <c r="H6395" t="s">
        <v>24517</v>
      </c>
      <c r="I6395" t="s">
        <v>36</v>
      </c>
      <c r="J6395" t="s">
        <v>37</v>
      </c>
      <c r="K6395" t="s">
        <v>38</v>
      </c>
      <c r="L6395" t="s">
        <v>123</v>
      </c>
      <c r="M6395" t="s">
        <v>124</v>
      </c>
      <c r="N6395" t="s">
        <v>41</v>
      </c>
      <c r="O6395" t="s">
        <v>42</v>
      </c>
      <c r="P6395" t="s">
        <v>363</v>
      </c>
      <c r="Q6395" t="s">
        <v>364</v>
      </c>
      <c r="R6395">
        <v>0</v>
      </c>
      <c r="S6395">
        <v>0</v>
      </c>
      <c r="W6395" t="s">
        <v>45</v>
      </c>
      <c r="X6395">
        <v>6596</v>
      </c>
      <c r="Y6395" t="s">
        <v>99</v>
      </c>
      <c r="Z6395" t="s">
        <v>100</v>
      </c>
      <c r="AA6395" t="s">
        <v>40820</v>
      </c>
      <c r="AB6395" t="s">
        <v>1950</v>
      </c>
      <c r="AC6395">
        <v>91845</v>
      </c>
      <c r="AD6395" t="s">
        <v>3951</v>
      </c>
      <c r="AE6395">
        <v>17.648430000000001</v>
      </c>
      <c r="AF6395">
        <v>42002.661111111112</v>
      </c>
      <c r="AG6395" s="1">
        <v>43059.636805555558</v>
      </c>
      <c r="AH6395" s="1">
        <v>43146.660416666666</v>
      </c>
      <c r="AI6395">
        <v>106.98099999999999</v>
      </c>
      <c r="AJ6395">
        <v>-6.7022000000000004</v>
      </c>
      <c r="AK6395">
        <f t="shared" si="198"/>
        <v>2014</v>
      </c>
      <c r="AL6395">
        <f t="shared" si="199"/>
        <v>12</v>
      </c>
    </row>
    <row r="6396" spans="1:38" x14ac:dyDescent="0.25">
      <c r="A6396" t="s">
        <v>1946</v>
      </c>
      <c r="B6396" t="s">
        <v>24516</v>
      </c>
      <c r="C6396">
        <v>6597</v>
      </c>
      <c r="D6396">
        <v>41999</v>
      </c>
      <c r="F6396" t="s">
        <v>24519</v>
      </c>
      <c r="G6396" t="s">
        <v>24520</v>
      </c>
      <c r="H6396" t="s">
        <v>24519</v>
      </c>
      <c r="I6396" t="s">
        <v>36</v>
      </c>
      <c r="J6396" t="s">
        <v>37</v>
      </c>
      <c r="K6396" t="s">
        <v>38</v>
      </c>
      <c r="L6396" t="s">
        <v>123</v>
      </c>
      <c r="M6396" t="s">
        <v>124</v>
      </c>
      <c r="N6396" t="s">
        <v>41</v>
      </c>
      <c r="O6396" t="s">
        <v>42</v>
      </c>
      <c r="P6396" t="s">
        <v>43</v>
      </c>
      <c r="Q6396" t="s">
        <v>44</v>
      </c>
      <c r="R6396">
        <v>1</v>
      </c>
      <c r="S6396">
        <v>0</v>
      </c>
      <c r="W6396" t="s">
        <v>45</v>
      </c>
      <c r="X6396">
        <v>6597</v>
      </c>
      <c r="Y6396" t="s">
        <v>99</v>
      </c>
      <c r="Z6396" t="s">
        <v>100</v>
      </c>
      <c r="AA6396" t="s">
        <v>40820</v>
      </c>
      <c r="AB6396" t="s">
        <v>1950</v>
      </c>
      <c r="AC6396">
        <v>91845</v>
      </c>
      <c r="AD6396" t="s">
        <v>3951</v>
      </c>
      <c r="AE6396">
        <v>17.25733</v>
      </c>
      <c r="AF6396">
        <v>42002.665972222225</v>
      </c>
      <c r="AG6396" s="1">
        <v>43059.636805555558</v>
      </c>
      <c r="AH6396" s="1">
        <v>43146.660416666666</v>
      </c>
      <c r="AI6396">
        <v>106.97539999999999</v>
      </c>
      <c r="AJ6396">
        <v>-6.681</v>
      </c>
      <c r="AK6396">
        <f t="shared" si="198"/>
        <v>2014</v>
      </c>
      <c r="AL6396">
        <f t="shared" si="199"/>
        <v>12</v>
      </c>
    </row>
    <row r="6397" spans="1:38" x14ac:dyDescent="0.25">
      <c r="A6397" t="s">
        <v>1946</v>
      </c>
      <c r="B6397" t="s">
        <v>24521</v>
      </c>
      <c r="C6397">
        <v>6598</v>
      </c>
      <c r="D6397">
        <v>42000</v>
      </c>
      <c r="F6397" t="s">
        <v>24522</v>
      </c>
      <c r="G6397" t="s">
        <v>24523</v>
      </c>
      <c r="H6397" t="s">
        <v>24522</v>
      </c>
      <c r="I6397" t="s">
        <v>43</v>
      </c>
      <c r="J6397" t="s">
        <v>37</v>
      </c>
      <c r="K6397" t="s">
        <v>38</v>
      </c>
      <c r="L6397" t="s">
        <v>123</v>
      </c>
      <c r="M6397" t="s">
        <v>124</v>
      </c>
      <c r="N6397" t="s">
        <v>41</v>
      </c>
      <c r="O6397" t="s">
        <v>42</v>
      </c>
      <c r="P6397" t="s">
        <v>363</v>
      </c>
      <c r="Q6397" t="s">
        <v>364</v>
      </c>
      <c r="R6397">
        <v>0</v>
      </c>
      <c r="S6397">
        <v>0</v>
      </c>
      <c r="W6397" t="s">
        <v>45</v>
      </c>
      <c r="X6397">
        <v>6598</v>
      </c>
      <c r="Y6397" t="s">
        <v>99</v>
      </c>
      <c r="Z6397" t="s">
        <v>100</v>
      </c>
      <c r="AA6397" t="s">
        <v>40820</v>
      </c>
      <c r="AB6397" t="s">
        <v>2224</v>
      </c>
      <c r="AC6397">
        <v>24519</v>
      </c>
      <c r="AD6397" t="s">
        <v>24524</v>
      </c>
      <c r="AE6397">
        <v>5.6345799999999997</v>
      </c>
      <c r="AF6397">
        <v>42002.691666666666</v>
      </c>
      <c r="AG6397" s="1">
        <v>43059.636805555558</v>
      </c>
      <c r="AH6397" s="1">
        <v>43146.660416666666</v>
      </c>
      <c r="AI6397">
        <v>95.357600000000005</v>
      </c>
      <c r="AJ6397">
        <v>5.8597000000000001</v>
      </c>
      <c r="AK6397">
        <f t="shared" si="198"/>
        <v>2014</v>
      </c>
      <c r="AL6397">
        <f t="shared" si="199"/>
        <v>12</v>
      </c>
    </row>
    <row r="6398" spans="1:38" x14ac:dyDescent="0.25">
      <c r="A6398" t="s">
        <v>1946</v>
      </c>
      <c r="B6398" t="s">
        <v>24521</v>
      </c>
      <c r="C6398">
        <v>6599</v>
      </c>
      <c r="D6398">
        <v>42000</v>
      </c>
      <c r="F6398" t="s">
        <v>24525</v>
      </c>
      <c r="G6398" t="s">
        <v>24526</v>
      </c>
      <c r="H6398" t="s">
        <v>24525</v>
      </c>
      <c r="I6398" t="s">
        <v>36</v>
      </c>
      <c r="J6398" t="s">
        <v>37</v>
      </c>
      <c r="K6398" t="s">
        <v>38</v>
      </c>
      <c r="L6398" t="s">
        <v>123</v>
      </c>
      <c r="M6398" t="s">
        <v>124</v>
      </c>
      <c r="N6398" t="s">
        <v>41</v>
      </c>
      <c r="O6398" t="s">
        <v>42</v>
      </c>
      <c r="P6398" t="s">
        <v>363</v>
      </c>
      <c r="Q6398" t="s">
        <v>364</v>
      </c>
      <c r="R6398">
        <v>0</v>
      </c>
      <c r="S6398">
        <v>0</v>
      </c>
      <c r="W6398" t="s">
        <v>45</v>
      </c>
      <c r="X6398">
        <v>6599</v>
      </c>
      <c r="Y6398" t="s">
        <v>99</v>
      </c>
      <c r="Z6398" t="s">
        <v>100</v>
      </c>
      <c r="AA6398" t="s">
        <v>40820</v>
      </c>
      <c r="AB6398" t="s">
        <v>2224</v>
      </c>
      <c r="AC6398">
        <v>24519</v>
      </c>
      <c r="AD6398" t="s">
        <v>24524</v>
      </c>
      <c r="AE6398">
        <v>6.7667900000000003</v>
      </c>
      <c r="AF6398">
        <v>42002.697222222225</v>
      </c>
      <c r="AG6398" s="1">
        <v>43059.636805555558</v>
      </c>
      <c r="AH6398" s="1">
        <v>43146.660416666666</v>
      </c>
      <c r="AI6398">
        <v>95.270099999999999</v>
      </c>
      <c r="AJ6398">
        <v>5.8498000000000001</v>
      </c>
      <c r="AK6398">
        <f t="shared" si="198"/>
        <v>2014</v>
      </c>
      <c r="AL6398">
        <f t="shared" si="199"/>
        <v>12</v>
      </c>
    </row>
    <row r="6399" spans="1:38" x14ac:dyDescent="0.25">
      <c r="A6399" t="s">
        <v>1946</v>
      </c>
      <c r="B6399" t="s">
        <v>24521</v>
      </c>
      <c r="C6399">
        <v>6600</v>
      </c>
      <c r="D6399">
        <v>42000</v>
      </c>
      <c r="F6399" t="s">
        <v>24527</v>
      </c>
      <c r="G6399" t="s">
        <v>24528</v>
      </c>
      <c r="H6399" t="s">
        <v>24527</v>
      </c>
      <c r="I6399" t="s">
        <v>72</v>
      </c>
      <c r="J6399" t="s">
        <v>37</v>
      </c>
      <c r="K6399" t="s">
        <v>38</v>
      </c>
      <c r="L6399" t="s">
        <v>123</v>
      </c>
      <c r="M6399" t="s">
        <v>124</v>
      </c>
      <c r="N6399" t="s">
        <v>41</v>
      </c>
      <c r="O6399" t="s">
        <v>42</v>
      </c>
      <c r="P6399" t="s">
        <v>43</v>
      </c>
      <c r="Q6399" t="s">
        <v>44</v>
      </c>
      <c r="R6399">
        <v>0</v>
      </c>
      <c r="S6399">
        <v>0</v>
      </c>
      <c r="W6399" t="s">
        <v>45</v>
      </c>
      <c r="X6399">
        <v>6600</v>
      </c>
      <c r="Y6399" t="s">
        <v>99</v>
      </c>
      <c r="Z6399" t="s">
        <v>100</v>
      </c>
      <c r="AA6399" t="s">
        <v>40820</v>
      </c>
      <c r="AB6399" t="s">
        <v>2224</v>
      </c>
      <c r="AC6399">
        <v>24519</v>
      </c>
      <c r="AD6399" t="s">
        <v>24524</v>
      </c>
      <c r="AE6399">
        <v>11.5807</v>
      </c>
      <c r="AF6399">
        <v>42002.706250000003</v>
      </c>
      <c r="AG6399" s="1">
        <v>43059.636805555558</v>
      </c>
      <c r="AH6399" s="1">
        <v>43146.660416666666</v>
      </c>
      <c r="AI6399">
        <v>95.289699999999996</v>
      </c>
      <c r="AJ6399">
        <v>5.7884000000000002</v>
      </c>
      <c r="AK6399">
        <f t="shared" si="198"/>
        <v>2014</v>
      </c>
      <c r="AL6399">
        <f t="shared" si="199"/>
        <v>12</v>
      </c>
    </row>
    <row r="6400" spans="1:38" x14ac:dyDescent="0.25">
      <c r="A6400" t="s">
        <v>1946</v>
      </c>
      <c r="B6400" t="s">
        <v>24521</v>
      </c>
      <c r="C6400">
        <v>6601</v>
      </c>
      <c r="D6400">
        <v>42000</v>
      </c>
      <c r="F6400" t="s">
        <v>24529</v>
      </c>
      <c r="G6400" t="s">
        <v>24530</v>
      </c>
      <c r="H6400" t="s">
        <v>24529</v>
      </c>
      <c r="I6400" t="s">
        <v>72</v>
      </c>
      <c r="J6400" t="s">
        <v>37</v>
      </c>
      <c r="K6400" t="s">
        <v>38</v>
      </c>
      <c r="L6400" t="s">
        <v>123</v>
      </c>
      <c r="M6400" t="s">
        <v>124</v>
      </c>
      <c r="N6400" t="s">
        <v>41</v>
      </c>
      <c r="O6400" t="s">
        <v>42</v>
      </c>
      <c r="P6400" t="s">
        <v>363</v>
      </c>
      <c r="Q6400" t="s">
        <v>364</v>
      </c>
      <c r="R6400">
        <v>0</v>
      </c>
      <c r="S6400">
        <v>0</v>
      </c>
      <c r="W6400" t="s">
        <v>45</v>
      </c>
      <c r="X6400">
        <v>6601</v>
      </c>
      <c r="Y6400" t="s">
        <v>99</v>
      </c>
      <c r="Z6400" t="s">
        <v>100</v>
      </c>
      <c r="AA6400" t="s">
        <v>40820</v>
      </c>
      <c r="AB6400" t="s">
        <v>2224</v>
      </c>
      <c r="AC6400">
        <v>24519</v>
      </c>
      <c r="AD6400" t="s">
        <v>24524</v>
      </c>
      <c r="AE6400">
        <v>6.5825100000000001</v>
      </c>
      <c r="AF6400">
        <v>42002.712500000001</v>
      </c>
      <c r="AG6400" s="1">
        <v>43059.636805555558</v>
      </c>
      <c r="AH6400" s="1">
        <v>43146.660416666666</v>
      </c>
      <c r="AI6400">
        <v>95.310299999999998</v>
      </c>
      <c r="AJ6400">
        <v>5.8304999999999998</v>
      </c>
      <c r="AK6400">
        <f t="shared" si="198"/>
        <v>2014</v>
      </c>
      <c r="AL6400">
        <f t="shared" si="199"/>
        <v>12</v>
      </c>
    </row>
    <row r="6401" spans="1:38" x14ac:dyDescent="0.25">
      <c r="A6401" t="s">
        <v>22229</v>
      </c>
      <c r="B6401" t="s">
        <v>24553</v>
      </c>
      <c r="C6401">
        <v>6608</v>
      </c>
      <c r="D6401">
        <v>42001</v>
      </c>
      <c r="F6401" t="s">
        <v>1951</v>
      </c>
      <c r="G6401" t="s">
        <v>24554</v>
      </c>
      <c r="H6401" t="s">
        <v>1951</v>
      </c>
      <c r="I6401" t="s">
        <v>72</v>
      </c>
      <c r="J6401" t="s">
        <v>37</v>
      </c>
      <c r="K6401" t="s">
        <v>38</v>
      </c>
      <c r="L6401" t="s">
        <v>123</v>
      </c>
      <c r="M6401" t="s">
        <v>124</v>
      </c>
      <c r="N6401" t="s">
        <v>41</v>
      </c>
      <c r="O6401" t="s">
        <v>42</v>
      </c>
      <c r="P6401" t="s">
        <v>43</v>
      </c>
      <c r="Q6401" t="s">
        <v>44</v>
      </c>
      <c r="R6401">
        <v>2</v>
      </c>
      <c r="S6401">
        <v>1</v>
      </c>
      <c r="W6401" t="s">
        <v>45</v>
      </c>
      <c r="X6401">
        <v>6608</v>
      </c>
      <c r="Y6401" t="s">
        <v>99</v>
      </c>
      <c r="Z6401" t="s">
        <v>100</v>
      </c>
      <c r="AA6401" t="s">
        <v>40820</v>
      </c>
      <c r="AB6401" t="s">
        <v>1950</v>
      </c>
      <c r="AC6401">
        <v>124946</v>
      </c>
      <c r="AD6401" t="s">
        <v>1951</v>
      </c>
      <c r="AE6401">
        <v>0.43346000000000001</v>
      </c>
      <c r="AF6401">
        <v>42002.928472222222</v>
      </c>
      <c r="AG6401" s="1">
        <v>43059.636805555558</v>
      </c>
      <c r="AH6401" s="1">
        <v>43146.660416666666</v>
      </c>
      <c r="AI6401">
        <v>107.4706</v>
      </c>
      <c r="AJ6401">
        <v>-6.8345000000000002</v>
      </c>
      <c r="AK6401">
        <f t="shared" si="198"/>
        <v>2014</v>
      </c>
      <c r="AL6401">
        <f t="shared" si="199"/>
        <v>12</v>
      </c>
    </row>
    <row r="6402" spans="1:38" x14ac:dyDescent="0.25">
      <c r="A6402" t="s">
        <v>22229</v>
      </c>
      <c r="B6402" t="s">
        <v>24591</v>
      </c>
      <c r="C6402">
        <v>6618</v>
      </c>
      <c r="D6402">
        <v>42003</v>
      </c>
      <c r="F6402" t="s">
        <v>24592</v>
      </c>
      <c r="G6402" t="s">
        <v>24593</v>
      </c>
      <c r="H6402" t="s">
        <v>24592</v>
      </c>
      <c r="I6402" t="s">
        <v>43</v>
      </c>
      <c r="J6402" t="s">
        <v>37</v>
      </c>
      <c r="K6402" t="s">
        <v>38</v>
      </c>
      <c r="L6402" t="s">
        <v>123</v>
      </c>
      <c r="M6402" t="s">
        <v>124</v>
      </c>
      <c r="N6402" t="s">
        <v>41</v>
      </c>
      <c r="O6402" t="s">
        <v>42</v>
      </c>
      <c r="P6402" t="s">
        <v>43</v>
      </c>
      <c r="Q6402" t="s">
        <v>44</v>
      </c>
      <c r="R6402">
        <v>0</v>
      </c>
      <c r="S6402">
        <v>0</v>
      </c>
      <c r="W6402" t="s">
        <v>45</v>
      </c>
      <c r="X6402">
        <v>6618</v>
      </c>
      <c r="Y6402" t="s">
        <v>99</v>
      </c>
      <c r="Z6402" t="s">
        <v>100</v>
      </c>
      <c r="AA6402" t="s">
        <v>40820</v>
      </c>
      <c r="AB6402" t="s">
        <v>3225</v>
      </c>
      <c r="AC6402">
        <v>0</v>
      </c>
      <c r="AD6402" t="s">
        <v>24594</v>
      </c>
      <c r="AE6402">
        <v>9.3101599999999998</v>
      </c>
      <c r="AF6402">
        <v>42125.681250000001</v>
      </c>
      <c r="AG6402" s="1">
        <v>43059.636805555558</v>
      </c>
      <c r="AH6402" s="1">
        <v>43146.660416666666</v>
      </c>
      <c r="AI6402">
        <v>125.6078</v>
      </c>
      <c r="AJ6402">
        <v>3.4238</v>
      </c>
      <c r="AK6402">
        <f t="shared" ref="AK6402:AK6465" si="200">YEAR(D6402)</f>
        <v>2014</v>
      </c>
      <c r="AL6402">
        <f t="shared" ref="AL6402:AL6465" si="201">MONTH(D6402)</f>
        <v>12</v>
      </c>
    </row>
    <row r="6403" spans="1:38" x14ac:dyDescent="0.25">
      <c r="A6403" t="s">
        <v>1946</v>
      </c>
      <c r="B6403" t="s">
        <v>25025</v>
      </c>
      <c r="C6403">
        <v>6718</v>
      </c>
      <c r="D6403">
        <v>42018</v>
      </c>
      <c r="F6403" t="s">
        <v>25026</v>
      </c>
      <c r="G6403" t="s">
        <v>25027</v>
      </c>
      <c r="H6403" t="s">
        <v>25026</v>
      </c>
      <c r="I6403" t="s">
        <v>43</v>
      </c>
      <c r="J6403" t="s">
        <v>37</v>
      </c>
      <c r="K6403" t="s">
        <v>38</v>
      </c>
      <c r="L6403" t="s">
        <v>1124</v>
      </c>
      <c r="M6403" t="s">
        <v>1125</v>
      </c>
      <c r="N6403" t="s">
        <v>41</v>
      </c>
      <c r="O6403" t="s">
        <v>42</v>
      </c>
      <c r="P6403" t="s">
        <v>363</v>
      </c>
      <c r="Q6403" t="s">
        <v>364</v>
      </c>
      <c r="R6403">
        <v>0</v>
      </c>
      <c r="S6403">
        <v>0</v>
      </c>
      <c r="W6403" t="s">
        <v>45</v>
      </c>
      <c r="X6403">
        <v>6718</v>
      </c>
      <c r="Y6403" t="s">
        <v>99</v>
      </c>
      <c r="Z6403" t="s">
        <v>100</v>
      </c>
      <c r="AA6403" t="s">
        <v>40820</v>
      </c>
      <c r="AB6403" t="s">
        <v>6025</v>
      </c>
      <c r="AC6403">
        <v>0</v>
      </c>
      <c r="AD6403" t="s">
        <v>25028</v>
      </c>
      <c r="AE6403">
        <v>5.1510899999999999</v>
      </c>
      <c r="AF6403">
        <v>42030.69027777778</v>
      </c>
      <c r="AG6403" s="1">
        <v>43059.636805555558</v>
      </c>
      <c r="AH6403" s="1">
        <v>43146.660416666666</v>
      </c>
      <c r="AI6403">
        <v>98.976500000000001</v>
      </c>
      <c r="AJ6403">
        <v>2.9523000000000001</v>
      </c>
      <c r="AK6403">
        <f t="shared" si="200"/>
        <v>2015</v>
      </c>
      <c r="AL6403">
        <f t="shared" si="201"/>
        <v>1</v>
      </c>
    </row>
    <row r="6404" spans="1:38" x14ac:dyDescent="0.25">
      <c r="A6404" t="s">
        <v>1946</v>
      </c>
      <c r="B6404" t="s">
        <v>25052</v>
      </c>
      <c r="C6404">
        <v>6725</v>
      </c>
      <c r="D6404">
        <v>42022</v>
      </c>
      <c r="F6404" t="s">
        <v>25053</v>
      </c>
      <c r="G6404" t="s">
        <v>25054</v>
      </c>
      <c r="H6404" t="s">
        <v>25053</v>
      </c>
      <c r="I6404" t="s">
        <v>36</v>
      </c>
      <c r="J6404" t="s">
        <v>37</v>
      </c>
      <c r="K6404" t="s">
        <v>38</v>
      </c>
      <c r="L6404" t="s">
        <v>123</v>
      </c>
      <c r="M6404" t="s">
        <v>124</v>
      </c>
      <c r="N6404" t="s">
        <v>65</v>
      </c>
      <c r="O6404" t="s">
        <v>66</v>
      </c>
      <c r="P6404" t="s">
        <v>363</v>
      </c>
      <c r="Q6404" t="s">
        <v>364</v>
      </c>
      <c r="R6404">
        <v>0</v>
      </c>
      <c r="S6404">
        <v>0</v>
      </c>
      <c r="W6404" t="s">
        <v>45</v>
      </c>
      <c r="X6404">
        <v>6725</v>
      </c>
      <c r="Y6404" t="s">
        <v>99</v>
      </c>
      <c r="Z6404" t="s">
        <v>100</v>
      </c>
      <c r="AA6404" t="s">
        <v>40820</v>
      </c>
      <c r="AB6404" t="s">
        <v>3225</v>
      </c>
      <c r="AC6404">
        <v>0</v>
      </c>
      <c r="AD6404" t="s">
        <v>25055</v>
      </c>
      <c r="AE6404">
        <v>19.10651</v>
      </c>
      <c r="AF6404">
        <v>42033.650694444441</v>
      </c>
      <c r="AG6404" s="1">
        <v>43059.636805555558</v>
      </c>
      <c r="AH6404" s="1">
        <v>43146.660416666666</v>
      </c>
      <c r="AI6404">
        <v>123.0963</v>
      </c>
      <c r="AJ6404">
        <v>0.90390000000000004</v>
      </c>
      <c r="AK6404">
        <f t="shared" si="200"/>
        <v>2015</v>
      </c>
      <c r="AL6404">
        <f t="shared" si="201"/>
        <v>1</v>
      </c>
    </row>
    <row r="6405" spans="1:38" x14ac:dyDescent="0.25">
      <c r="A6405" t="s">
        <v>4129</v>
      </c>
      <c r="B6405" t="s">
        <v>25052</v>
      </c>
      <c r="C6405">
        <v>6726</v>
      </c>
      <c r="D6405">
        <v>42022</v>
      </c>
      <c r="F6405" t="s">
        <v>25056</v>
      </c>
      <c r="G6405" t="s">
        <v>25057</v>
      </c>
      <c r="H6405" t="s">
        <v>25056</v>
      </c>
      <c r="I6405" t="s">
        <v>36</v>
      </c>
      <c r="J6405" t="s">
        <v>37</v>
      </c>
      <c r="K6405" t="s">
        <v>38</v>
      </c>
      <c r="L6405" t="s">
        <v>123</v>
      </c>
      <c r="M6405" t="s">
        <v>124</v>
      </c>
      <c r="N6405" t="s">
        <v>41</v>
      </c>
      <c r="O6405" t="s">
        <v>42</v>
      </c>
      <c r="P6405" t="s">
        <v>363</v>
      </c>
      <c r="Q6405" t="s">
        <v>364</v>
      </c>
      <c r="R6405">
        <v>0</v>
      </c>
      <c r="S6405">
        <v>0</v>
      </c>
      <c r="W6405" t="s">
        <v>45</v>
      </c>
      <c r="X6405">
        <v>6726</v>
      </c>
      <c r="Y6405" t="s">
        <v>99</v>
      </c>
      <c r="Z6405" t="s">
        <v>100</v>
      </c>
      <c r="AA6405" t="s">
        <v>40820</v>
      </c>
      <c r="AB6405" t="s">
        <v>3225</v>
      </c>
      <c r="AC6405">
        <v>0</v>
      </c>
      <c r="AD6405" t="s">
        <v>25055</v>
      </c>
      <c r="AE6405">
        <v>20.86345</v>
      </c>
      <c r="AF6405">
        <v>42033.650694444441</v>
      </c>
      <c r="AG6405" s="1">
        <v>43059.636805555558</v>
      </c>
      <c r="AH6405" s="1">
        <v>43146.660416666666</v>
      </c>
      <c r="AI6405">
        <v>123.0805</v>
      </c>
      <c r="AJ6405">
        <v>0.91100000000000003</v>
      </c>
      <c r="AK6405">
        <f t="shared" si="200"/>
        <v>2015</v>
      </c>
      <c r="AL6405">
        <f t="shared" si="201"/>
        <v>1</v>
      </c>
    </row>
    <row r="6406" spans="1:38" x14ac:dyDescent="0.25">
      <c r="A6406" t="s">
        <v>1946</v>
      </c>
      <c r="B6406" t="s">
        <v>25081</v>
      </c>
      <c r="C6406">
        <v>6732</v>
      </c>
      <c r="D6406">
        <v>42026</v>
      </c>
      <c r="F6406" t="s">
        <v>25082</v>
      </c>
      <c r="G6406" t="s">
        <v>25083</v>
      </c>
      <c r="H6406" t="s">
        <v>25082</v>
      </c>
      <c r="I6406" t="s">
        <v>36</v>
      </c>
      <c r="J6406" t="s">
        <v>37</v>
      </c>
      <c r="K6406" t="s">
        <v>38</v>
      </c>
      <c r="L6406" t="s">
        <v>43</v>
      </c>
      <c r="M6406" t="s">
        <v>44</v>
      </c>
      <c r="N6406" t="s">
        <v>190</v>
      </c>
      <c r="O6406" t="s">
        <v>191</v>
      </c>
      <c r="P6406" t="s">
        <v>43</v>
      </c>
      <c r="Q6406" t="s">
        <v>44</v>
      </c>
      <c r="R6406">
        <v>0</v>
      </c>
      <c r="S6406">
        <v>0</v>
      </c>
      <c r="W6406" t="s">
        <v>45</v>
      </c>
      <c r="X6406">
        <v>6732</v>
      </c>
      <c r="Y6406" t="s">
        <v>99</v>
      </c>
      <c r="Z6406" t="s">
        <v>100</v>
      </c>
      <c r="AA6406" t="s">
        <v>40820</v>
      </c>
      <c r="AB6406" t="s">
        <v>231</v>
      </c>
      <c r="AC6406">
        <v>31965</v>
      </c>
      <c r="AD6406" t="s">
        <v>2029</v>
      </c>
      <c r="AE6406">
        <v>21.68956</v>
      </c>
      <c r="AF6406">
        <v>42033.77847222222</v>
      </c>
      <c r="AG6406" s="1">
        <v>43059.636805555558</v>
      </c>
      <c r="AH6406" s="1">
        <v>43146.660416666666</v>
      </c>
      <c r="AI6406">
        <v>109.64960000000001</v>
      </c>
      <c r="AJ6406">
        <v>-7.4650999999999996</v>
      </c>
      <c r="AK6406">
        <f t="shared" si="200"/>
        <v>2015</v>
      </c>
      <c r="AL6406">
        <f t="shared" si="201"/>
        <v>1</v>
      </c>
    </row>
    <row r="6407" spans="1:38" x14ac:dyDescent="0.25">
      <c r="A6407" t="s">
        <v>5994</v>
      </c>
      <c r="B6407" t="s">
        <v>25084</v>
      </c>
      <c r="C6407">
        <v>6733</v>
      </c>
      <c r="D6407">
        <v>42028</v>
      </c>
      <c r="F6407" t="s">
        <v>25085</v>
      </c>
      <c r="G6407" t="s">
        <v>25086</v>
      </c>
      <c r="H6407" t="s">
        <v>25085</v>
      </c>
      <c r="I6407" t="s">
        <v>72</v>
      </c>
      <c r="J6407" t="s">
        <v>37</v>
      </c>
      <c r="K6407" t="s">
        <v>38</v>
      </c>
      <c r="L6407" t="s">
        <v>1124</v>
      </c>
      <c r="M6407" t="s">
        <v>1125</v>
      </c>
      <c r="N6407" t="s">
        <v>41</v>
      </c>
      <c r="O6407" t="s">
        <v>42</v>
      </c>
      <c r="P6407" t="s">
        <v>43</v>
      </c>
      <c r="Q6407" t="s">
        <v>44</v>
      </c>
      <c r="R6407">
        <v>0</v>
      </c>
      <c r="S6407">
        <v>0</v>
      </c>
      <c r="W6407" t="s">
        <v>45</v>
      </c>
      <c r="X6407">
        <v>6733</v>
      </c>
      <c r="Y6407" t="s">
        <v>99</v>
      </c>
      <c r="Z6407" t="s">
        <v>100</v>
      </c>
      <c r="AA6407" t="s">
        <v>40820</v>
      </c>
      <c r="AB6407" t="s">
        <v>231</v>
      </c>
      <c r="AC6407">
        <v>92990</v>
      </c>
      <c r="AD6407" t="s">
        <v>6375</v>
      </c>
      <c r="AE6407">
        <v>11.047969999999999</v>
      </c>
      <c r="AF6407">
        <v>42033.784722222219</v>
      </c>
      <c r="AG6407" s="1">
        <v>43059.636805555558</v>
      </c>
      <c r="AH6407" s="1">
        <v>43146.660416666666</v>
      </c>
      <c r="AI6407">
        <v>109.8113</v>
      </c>
      <c r="AJ6407">
        <v>-7.4010999999999996</v>
      </c>
      <c r="AK6407">
        <f t="shared" si="200"/>
        <v>2015</v>
      </c>
      <c r="AL6407">
        <f t="shared" si="201"/>
        <v>1</v>
      </c>
    </row>
    <row r="6408" spans="1:38" x14ac:dyDescent="0.25">
      <c r="A6408" t="s">
        <v>31015</v>
      </c>
      <c r="B6408" t="s">
        <v>31016</v>
      </c>
      <c r="C6408">
        <v>8984</v>
      </c>
      <c r="D6408">
        <v>42016</v>
      </c>
      <c r="F6408" t="s">
        <v>31017</v>
      </c>
      <c r="G6408" t="s">
        <v>31018</v>
      </c>
      <c r="H6408" t="s">
        <v>31017</v>
      </c>
      <c r="I6408" t="s">
        <v>36</v>
      </c>
      <c r="J6408" t="s">
        <v>37</v>
      </c>
      <c r="K6408" t="s">
        <v>38</v>
      </c>
      <c r="L6408" t="s">
        <v>123</v>
      </c>
      <c r="M6408" t="s">
        <v>124</v>
      </c>
      <c r="N6408" t="s">
        <v>41</v>
      </c>
      <c r="O6408" t="s">
        <v>42</v>
      </c>
      <c r="P6408" t="s">
        <v>395</v>
      </c>
      <c r="Q6408" t="s">
        <v>396</v>
      </c>
      <c r="R6408">
        <v>1</v>
      </c>
      <c r="S6408">
        <v>0</v>
      </c>
      <c r="W6408" t="s">
        <v>45</v>
      </c>
      <c r="X6408">
        <v>8984</v>
      </c>
      <c r="Y6408" t="s">
        <v>99</v>
      </c>
      <c r="Z6408" t="s">
        <v>100</v>
      </c>
      <c r="AA6408" t="s">
        <v>40820</v>
      </c>
      <c r="AB6408" t="s">
        <v>6025</v>
      </c>
      <c r="AC6408">
        <v>209614</v>
      </c>
      <c r="AD6408" t="s">
        <v>31019</v>
      </c>
      <c r="AE6408">
        <v>1.46837</v>
      </c>
      <c r="AF6408">
        <v>42566.636111111111</v>
      </c>
      <c r="AG6408" s="1">
        <v>43059.636805555558</v>
      </c>
      <c r="AH6408" s="1">
        <v>43146.660416666666</v>
      </c>
      <c r="AI6408">
        <v>99.057944079999999</v>
      </c>
      <c r="AJ6408">
        <v>2.9512599640000001</v>
      </c>
      <c r="AK6408">
        <f t="shared" si="200"/>
        <v>2015</v>
      </c>
      <c r="AL6408">
        <f t="shared" si="201"/>
        <v>1</v>
      </c>
    </row>
    <row r="6409" spans="1:38" x14ac:dyDescent="0.25">
      <c r="A6409" t="s">
        <v>6007</v>
      </c>
      <c r="B6409" t="s">
        <v>25304</v>
      </c>
      <c r="C6409">
        <v>6789</v>
      </c>
      <c r="D6409">
        <v>42055</v>
      </c>
      <c r="F6409" t="s">
        <v>25305</v>
      </c>
      <c r="G6409" t="s">
        <v>25306</v>
      </c>
      <c r="H6409" t="s">
        <v>25305</v>
      </c>
      <c r="I6409" t="s">
        <v>36</v>
      </c>
      <c r="J6409" t="s">
        <v>37</v>
      </c>
      <c r="K6409" t="s">
        <v>38</v>
      </c>
      <c r="L6409" t="s">
        <v>43</v>
      </c>
      <c r="M6409" t="s">
        <v>44</v>
      </c>
      <c r="N6409" t="s">
        <v>190</v>
      </c>
      <c r="O6409" t="s">
        <v>191</v>
      </c>
      <c r="P6409" t="s">
        <v>395</v>
      </c>
      <c r="Q6409" t="s">
        <v>396</v>
      </c>
      <c r="R6409">
        <v>0</v>
      </c>
      <c r="S6409">
        <v>3</v>
      </c>
      <c r="X6409">
        <v>6789</v>
      </c>
      <c r="Y6409" t="s">
        <v>99</v>
      </c>
      <c r="Z6409" t="s">
        <v>100</v>
      </c>
      <c r="AA6409" t="s">
        <v>40820</v>
      </c>
      <c r="AB6409" t="s">
        <v>14841</v>
      </c>
      <c r="AC6409">
        <v>0</v>
      </c>
      <c r="AD6409" t="s">
        <v>25307</v>
      </c>
      <c r="AE6409">
        <v>8.7154299999999996</v>
      </c>
      <c r="AF6409">
        <v>42058.087500000001</v>
      </c>
      <c r="AG6409" s="1">
        <v>43059.636805555558</v>
      </c>
      <c r="AH6409" s="1">
        <v>43146.660416666666</v>
      </c>
      <c r="AI6409">
        <v>103.2764</v>
      </c>
      <c r="AJ6409">
        <v>-0.52290000000000003</v>
      </c>
      <c r="AK6409">
        <f t="shared" si="200"/>
        <v>2015</v>
      </c>
      <c r="AL6409">
        <f t="shared" si="201"/>
        <v>2</v>
      </c>
    </row>
    <row r="6410" spans="1:38" x14ac:dyDescent="0.25">
      <c r="A6410" t="s">
        <v>1946</v>
      </c>
      <c r="B6410" t="s">
        <v>25304</v>
      </c>
      <c r="C6410">
        <v>6793</v>
      </c>
      <c r="D6410">
        <v>42055</v>
      </c>
      <c r="F6410" t="s">
        <v>25322</v>
      </c>
      <c r="G6410" t="s">
        <v>25323</v>
      </c>
      <c r="H6410" t="s">
        <v>25322</v>
      </c>
      <c r="I6410" t="s">
        <v>36</v>
      </c>
      <c r="J6410" t="s">
        <v>37</v>
      </c>
      <c r="K6410" t="s">
        <v>38</v>
      </c>
      <c r="L6410" t="s">
        <v>43</v>
      </c>
      <c r="M6410" t="s">
        <v>44</v>
      </c>
      <c r="N6410" t="s">
        <v>41</v>
      </c>
      <c r="O6410" t="s">
        <v>42</v>
      </c>
      <c r="P6410" t="s">
        <v>363</v>
      </c>
      <c r="Q6410" t="s">
        <v>364</v>
      </c>
      <c r="R6410">
        <v>0</v>
      </c>
      <c r="S6410">
        <v>0</v>
      </c>
      <c r="W6410" t="s">
        <v>45</v>
      </c>
      <c r="X6410">
        <v>6793</v>
      </c>
      <c r="Y6410" t="s">
        <v>99</v>
      </c>
      <c r="Z6410" t="s">
        <v>100</v>
      </c>
      <c r="AA6410" t="s">
        <v>40820</v>
      </c>
      <c r="AB6410" t="s">
        <v>14841</v>
      </c>
      <c r="AC6410">
        <v>0</v>
      </c>
      <c r="AD6410" t="s">
        <v>25307</v>
      </c>
      <c r="AE6410">
        <v>20.125050000000002</v>
      </c>
      <c r="AF6410">
        <v>42059.729861111111</v>
      </c>
      <c r="AG6410" s="1">
        <v>43059.636805555558</v>
      </c>
      <c r="AH6410" s="1">
        <v>43146.660416666666</v>
      </c>
      <c r="AI6410">
        <v>103.3535</v>
      </c>
      <c r="AJ6410">
        <v>-0.60860000000000003</v>
      </c>
      <c r="AK6410">
        <f t="shared" si="200"/>
        <v>2015</v>
      </c>
      <c r="AL6410">
        <f t="shared" si="201"/>
        <v>2</v>
      </c>
    </row>
    <row r="6411" spans="1:38" x14ac:dyDescent="0.25">
      <c r="A6411" t="s">
        <v>6007</v>
      </c>
      <c r="B6411" t="s">
        <v>29396</v>
      </c>
      <c r="C6411">
        <v>7963</v>
      </c>
      <c r="D6411">
        <v>42044</v>
      </c>
      <c r="F6411" t="s">
        <v>29397</v>
      </c>
      <c r="G6411" t="s">
        <v>29398</v>
      </c>
      <c r="H6411" t="s">
        <v>29397</v>
      </c>
      <c r="I6411" t="s">
        <v>72</v>
      </c>
      <c r="J6411" t="s">
        <v>37</v>
      </c>
      <c r="K6411" t="s">
        <v>38</v>
      </c>
      <c r="L6411" t="s">
        <v>123</v>
      </c>
      <c r="M6411" t="s">
        <v>124</v>
      </c>
      <c r="N6411" t="s">
        <v>41</v>
      </c>
      <c r="O6411" t="s">
        <v>42</v>
      </c>
      <c r="P6411" t="s">
        <v>43</v>
      </c>
      <c r="Q6411" t="s">
        <v>44</v>
      </c>
      <c r="R6411">
        <v>0</v>
      </c>
      <c r="S6411">
        <v>0</v>
      </c>
      <c r="W6411" t="s">
        <v>45</v>
      </c>
      <c r="X6411">
        <v>7963</v>
      </c>
      <c r="Y6411" t="s">
        <v>99</v>
      </c>
      <c r="Z6411" t="s">
        <v>100</v>
      </c>
      <c r="AA6411" t="s">
        <v>40820</v>
      </c>
      <c r="AB6411" t="s">
        <v>2154</v>
      </c>
      <c r="AC6411">
        <v>0</v>
      </c>
      <c r="AD6411" t="s">
        <v>29399</v>
      </c>
      <c r="AE6411">
        <v>17.45637</v>
      </c>
      <c r="AF6411">
        <v>42551.668749999997</v>
      </c>
      <c r="AG6411" s="1">
        <v>43059.636805555558</v>
      </c>
      <c r="AH6411" s="1">
        <v>43146.660416666666</v>
      </c>
      <c r="AI6411">
        <v>139.59280000000001</v>
      </c>
      <c r="AJ6411">
        <v>-3.6511</v>
      </c>
      <c r="AK6411">
        <f t="shared" si="200"/>
        <v>2015</v>
      </c>
      <c r="AL6411">
        <f t="shared" si="201"/>
        <v>2</v>
      </c>
    </row>
    <row r="6412" spans="1:38" x14ac:dyDescent="0.25">
      <c r="A6412" t="s">
        <v>1946</v>
      </c>
      <c r="B6412" t="s">
        <v>25826</v>
      </c>
      <c r="C6412">
        <v>6923</v>
      </c>
      <c r="D6412">
        <v>42091</v>
      </c>
      <c r="F6412" t="s">
        <v>25827</v>
      </c>
      <c r="G6412" t="s">
        <v>25828</v>
      </c>
      <c r="H6412" t="s">
        <v>25827</v>
      </c>
      <c r="I6412" t="s">
        <v>36</v>
      </c>
      <c r="J6412" t="s">
        <v>37</v>
      </c>
      <c r="K6412" t="s">
        <v>38</v>
      </c>
      <c r="L6412" t="s">
        <v>123</v>
      </c>
      <c r="M6412" t="s">
        <v>124</v>
      </c>
      <c r="N6412" t="s">
        <v>41</v>
      </c>
      <c r="O6412" t="s">
        <v>42</v>
      </c>
      <c r="P6412" t="s">
        <v>3633</v>
      </c>
      <c r="Q6412" t="s">
        <v>3634</v>
      </c>
      <c r="R6412">
        <v>12</v>
      </c>
      <c r="S6412">
        <v>0</v>
      </c>
      <c r="U6412" t="s">
        <v>25829</v>
      </c>
      <c r="W6412" t="s">
        <v>45</v>
      </c>
      <c r="X6412">
        <v>6923</v>
      </c>
      <c r="Y6412" t="s">
        <v>99</v>
      </c>
      <c r="Z6412" t="s">
        <v>100</v>
      </c>
      <c r="AA6412" t="s">
        <v>40820</v>
      </c>
      <c r="AB6412" t="s">
        <v>1950</v>
      </c>
      <c r="AC6412">
        <v>276414</v>
      </c>
      <c r="AD6412" t="s">
        <v>15464</v>
      </c>
      <c r="AE6412">
        <v>8.1296400000000002</v>
      </c>
      <c r="AF6412">
        <v>42146.912499999999</v>
      </c>
      <c r="AG6412" s="1">
        <v>43059.636805555558</v>
      </c>
      <c r="AH6412" s="1">
        <v>43146.660416666666</v>
      </c>
      <c r="AI6412">
        <v>107</v>
      </c>
      <c r="AJ6412">
        <v>-6.9237000000000002</v>
      </c>
      <c r="AK6412">
        <f t="shared" si="200"/>
        <v>2015</v>
      </c>
      <c r="AL6412">
        <f t="shared" si="201"/>
        <v>3</v>
      </c>
    </row>
    <row r="6413" spans="1:38" x14ac:dyDescent="0.25">
      <c r="A6413" t="s">
        <v>26089</v>
      </c>
      <c r="C6413">
        <v>6993</v>
      </c>
      <c r="D6413">
        <v>42069</v>
      </c>
      <c r="F6413" t="s">
        <v>26090</v>
      </c>
      <c r="G6413" t="s">
        <v>26091</v>
      </c>
      <c r="H6413" t="s">
        <v>26090</v>
      </c>
      <c r="I6413" t="s">
        <v>36</v>
      </c>
      <c r="J6413" t="s">
        <v>37</v>
      </c>
      <c r="K6413" t="s">
        <v>38</v>
      </c>
      <c r="L6413" t="s">
        <v>20211</v>
      </c>
      <c r="M6413" t="s">
        <v>20212</v>
      </c>
      <c r="N6413" t="s">
        <v>41</v>
      </c>
      <c r="O6413" t="s">
        <v>42</v>
      </c>
      <c r="P6413" t="s">
        <v>878</v>
      </c>
      <c r="Q6413" t="s">
        <v>879</v>
      </c>
      <c r="R6413">
        <v>3</v>
      </c>
      <c r="S6413">
        <v>0</v>
      </c>
      <c r="W6413" t="s">
        <v>45</v>
      </c>
      <c r="X6413">
        <v>6993</v>
      </c>
      <c r="Y6413" t="s">
        <v>99</v>
      </c>
      <c r="Z6413" t="s">
        <v>100</v>
      </c>
      <c r="AA6413" t="s">
        <v>40820</v>
      </c>
      <c r="AB6413" t="s">
        <v>4307</v>
      </c>
      <c r="AC6413">
        <v>0</v>
      </c>
      <c r="AD6413" t="s">
        <v>26092</v>
      </c>
      <c r="AE6413">
        <v>2.24105</v>
      </c>
      <c r="AF6413">
        <v>42181.790277777778</v>
      </c>
      <c r="AG6413" s="1">
        <v>43059.636805555558</v>
      </c>
      <c r="AH6413" s="1">
        <v>43146.660416666666</v>
      </c>
      <c r="AI6413">
        <v>115.5442</v>
      </c>
      <c r="AJ6413">
        <v>-8.7401</v>
      </c>
      <c r="AK6413">
        <f t="shared" si="200"/>
        <v>2015</v>
      </c>
      <c r="AL6413">
        <f t="shared" si="201"/>
        <v>3</v>
      </c>
    </row>
    <row r="6414" spans="1:38" x14ac:dyDescent="0.25">
      <c r="A6414" t="s">
        <v>21370</v>
      </c>
      <c r="B6414" t="s">
        <v>31010</v>
      </c>
      <c r="C6414">
        <v>8979</v>
      </c>
      <c r="D6414">
        <v>42075</v>
      </c>
      <c r="F6414" t="s">
        <v>31011</v>
      </c>
      <c r="G6414" t="s">
        <v>31012</v>
      </c>
      <c r="H6414" t="s">
        <v>31011</v>
      </c>
      <c r="I6414" t="s">
        <v>36</v>
      </c>
      <c r="J6414" t="s">
        <v>37</v>
      </c>
      <c r="K6414" t="s">
        <v>38</v>
      </c>
      <c r="L6414" t="s">
        <v>123</v>
      </c>
      <c r="M6414" t="s">
        <v>124</v>
      </c>
      <c r="N6414" t="s">
        <v>65</v>
      </c>
      <c r="O6414" t="s">
        <v>66</v>
      </c>
      <c r="P6414" t="s">
        <v>5432</v>
      </c>
      <c r="Q6414" t="s">
        <v>5433</v>
      </c>
      <c r="R6414">
        <v>18</v>
      </c>
      <c r="S6414">
        <v>0</v>
      </c>
      <c r="U6414" t="s">
        <v>31013</v>
      </c>
      <c r="W6414" t="s">
        <v>45</v>
      </c>
      <c r="X6414">
        <v>8979</v>
      </c>
      <c r="Y6414" t="s">
        <v>99</v>
      </c>
      <c r="Z6414" t="s">
        <v>100</v>
      </c>
      <c r="AA6414" t="s">
        <v>40820</v>
      </c>
      <c r="AB6414" t="s">
        <v>7176</v>
      </c>
      <c r="AC6414">
        <v>0</v>
      </c>
      <c r="AD6414" t="s">
        <v>31014</v>
      </c>
      <c r="AE6414">
        <v>25.907769999999999</v>
      </c>
      <c r="AF6414">
        <v>42566.619444444441</v>
      </c>
      <c r="AG6414" s="1">
        <v>43059.636805555558</v>
      </c>
      <c r="AH6414" s="1">
        <v>43146.660416666666</v>
      </c>
      <c r="AI6414">
        <v>101.98009999999999</v>
      </c>
      <c r="AJ6414">
        <v>-3.0413999999999999</v>
      </c>
      <c r="AK6414">
        <f t="shared" si="200"/>
        <v>2015</v>
      </c>
      <c r="AL6414">
        <f t="shared" si="201"/>
        <v>3</v>
      </c>
    </row>
    <row r="6415" spans="1:38" x14ac:dyDescent="0.25">
      <c r="A6415" t="s">
        <v>1127</v>
      </c>
      <c r="B6415" t="s">
        <v>26448</v>
      </c>
      <c r="C6415">
        <v>7089</v>
      </c>
      <c r="D6415">
        <v>42129</v>
      </c>
      <c r="F6415" t="s">
        <v>26449</v>
      </c>
      <c r="G6415" t="s">
        <v>26450</v>
      </c>
      <c r="H6415" t="s">
        <v>26449</v>
      </c>
      <c r="I6415" t="s">
        <v>36</v>
      </c>
      <c r="J6415" t="s">
        <v>37</v>
      </c>
      <c r="K6415" t="s">
        <v>38</v>
      </c>
      <c r="L6415" t="s">
        <v>1007</v>
      </c>
      <c r="M6415" t="s">
        <v>1008</v>
      </c>
      <c r="N6415" t="s">
        <v>41</v>
      </c>
      <c r="O6415" t="s">
        <v>42</v>
      </c>
      <c r="P6415" t="s">
        <v>5432</v>
      </c>
      <c r="Q6415" t="s">
        <v>5433</v>
      </c>
      <c r="R6415">
        <v>4</v>
      </c>
      <c r="S6415">
        <v>0</v>
      </c>
      <c r="W6415" t="s">
        <v>45</v>
      </c>
      <c r="X6415">
        <v>7089</v>
      </c>
      <c r="Y6415" t="s">
        <v>99</v>
      </c>
      <c r="Z6415" t="s">
        <v>100</v>
      </c>
      <c r="AA6415" t="s">
        <v>40820</v>
      </c>
      <c r="AB6415" t="s">
        <v>1950</v>
      </c>
      <c r="AC6415">
        <v>0</v>
      </c>
      <c r="AD6415" t="s">
        <v>26451</v>
      </c>
      <c r="AE6415">
        <v>9.2664600000000004</v>
      </c>
      <c r="AF6415">
        <v>42192.8125</v>
      </c>
      <c r="AG6415" s="1">
        <v>43059.636805555558</v>
      </c>
      <c r="AH6415" s="1">
        <v>43146.660416666666</v>
      </c>
      <c r="AI6415">
        <v>107.60120000000001</v>
      </c>
      <c r="AJ6415">
        <v>-7.1787999999999998</v>
      </c>
      <c r="AK6415">
        <f t="shared" si="200"/>
        <v>2015</v>
      </c>
      <c r="AL6415">
        <f t="shared" si="201"/>
        <v>5</v>
      </c>
    </row>
    <row r="6416" spans="1:38" x14ac:dyDescent="0.25">
      <c r="A6416" t="s">
        <v>25177</v>
      </c>
      <c r="B6416" t="s">
        <v>25178</v>
      </c>
      <c r="C6416">
        <v>6757</v>
      </c>
      <c r="D6416">
        <v>42187</v>
      </c>
      <c r="F6416" t="s">
        <v>25179</v>
      </c>
      <c r="G6416" t="s">
        <v>25180</v>
      </c>
      <c r="H6416" t="s">
        <v>25179</v>
      </c>
      <c r="I6416" t="s">
        <v>76</v>
      </c>
      <c r="J6416" t="s">
        <v>7893</v>
      </c>
      <c r="K6416" t="s">
        <v>7894</v>
      </c>
      <c r="L6416" t="s">
        <v>123</v>
      </c>
      <c r="M6416" t="s">
        <v>124</v>
      </c>
      <c r="N6416" t="s">
        <v>41</v>
      </c>
      <c r="O6416" t="s">
        <v>42</v>
      </c>
      <c r="P6416" t="s">
        <v>7092</v>
      </c>
      <c r="Q6416" t="s">
        <v>7093</v>
      </c>
      <c r="R6416">
        <v>2</v>
      </c>
      <c r="S6416">
        <v>2</v>
      </c>
      <c r="W6416" t="s">
        <v>45</v>
      </c>
      <c r="X6416">
        <v>6757</v>
      </c>
      <c r="Y6416" t="s">
        <v>99</v>
      </c>
      <c r="Z6416" t="s">
        <v>100</v>
      </c>
      <c r="AA6416" t="s">
        <v>40820</v>
      </c>
      <c r="AB6416" t="s">
        <v>4307</v>
      </c>
      <c r="AC6416">
        <v>0</v>
      </c>
      <c r="AD6416" t="s">
        <v>25181</v>
      </c>
      <c r="AE6416">
        <v>3.5988600000000002</v>
      </c>
      <c r="AF6416">
        <v>42279.640972222223</v>
      </c>
      <c r="AG6416" s="1">
        <v>43059.636805555558</v>
      </c>
      <c r="AH6416" s="1">
        <v>43146.660416666666</v>
      </c>
      <c r="AI6416">
        <v>115.5641</v>
      </c>
      <c r="AJ6416">
        <v>-8.5083000000000002</v>
      </c>
      <c r="AK6416">
        <f t="shared" si="200"/>
        <v>2015</v>
      </c>
      <c r="AL6416">
        <f t="shared" si="201"/>
        <v>7</v>
      </c>
    </row>
    <row r="6417" spans="1:38" x14ac:dyDescent="0.25">
      <c r="A6417" t="s">
        <v>27070</v>
      </c>
      <c r="B6417" t="s">
        <v>27071</v>
      </c>
      <c r="C6417">
        <v>7277</v>
      </c>
      <c r="D6417">
        <v>42211</v>
      </c>
      <c r="F6417" t="s">
        <v>27072</v>
      </c>
      <c r="G6417" t="s">
        <v>27073</v>
      </c>
      <c r="H6417" t="s">
        <v>27072</v>
      </c>
      <c r="I6417" t="s">
        <v>36</v>
      </c>
      <c r="J6417" t="s">
        <v>37</v>
      </c>
      <c r="K6417" t="s">
        <v>38</v>
      </c>
      <c r="L6417" t="s">
        <v>43</v>
      </c>
      <c r="M6417" t="s">
        <v>44</v>
      </c>
      <c r="N6417" t="s">
        <v>41</v>
      </c>
      <c r="O6417" t="s">
        <v>42</v>
      </c>
      <c r="P6417" t="s">
        <v>5432</v>
      </c>
      <c r="Q6417" t="s">
        <v>5433</v>
      </c>
      <c r="R6417">
        <v>3</v>
      </c>
      <c r="S6417">
        <v>12</v>
      </c>
      <c r="W6417" t="s">
        <v>45</v>
      </c>
      <c r="X6417">
        <v>7277</v>
      </c>
      <c r="Y6417" t="s">
        <v>99</v>
      </c>
      <c r="Z6417" t="s">
        <v>100</v>
      </c>
      <c r="AA6417" t="s">
        <v>40820</v>
      </c>
      <c r="AB6417" t="s">
        <v>2083</v>
      </c>
      <c r="AC6417">
        <v>69011</v>
      </c>
      <c r="AD6417" t="s">
        <v>27074</v>
      </c>
      <c r="AE6417">
        <v>4.9245099999999997</v>
      </c>
      <c r="AF6417">
        <v>42212.589583333334</v>
      </c>
      <c r="AG6417" s="1">
        <v>43059.636805555558</v>
      </c>
      <c r="AH6417" s="1">
        <v>43146.660416666666</v>
      </c>
      <c r="AI6417">
        <v>111.879</v>
      </c>
      <c r="AJ6417">
        <v>-7.6422999999999996</v>
      </c>
      <c r="AK6417">
        <f t="shared" si="200"/>
        <v>2015</v>
      </c>
      <c r="AL6417">
        <f t="shared" si="201"/>
        <v>7</v>
      </c>
    </row>
    <row r="6418" spans="1:38" x14ac:dyDescent="0.25">
      <c r="A6418" t="s">
        <v>6007</v>
      </c>
      <c r="B6418" t="s">
        <v>27113</v>
      </c>
      <c r="C6418">
        <v>7293</v>
      </c>
      <c r="D6418">
        <v>42212</v>
      </c>
      <c r="F6418" t="s">
        <v>27114</v>
      </c>
      <c r="G6418" t="s">
        <v>27115</v>
      </c>
      <c r="H6418" t="s">
        <v>27114</v>
      </c>
      <c r="I6418" t="s">
        <v>267</v>
      </c>
      <c r="J6418" t="s">
        <v>37</v>
      </c>
      <c r="K6418" t="s">
        <v>38</v>
      </c>
      <c r="L6418" t="s">
        <v>123</v>
      </c>
      <c r="M6418" t="s">
        <v>124</v>
      </c>
      <c r="N6418" t="s">
        <v>190</v>
      </c>
      <c r="O6418" t="s">
        <v>191</v>
      </c>
      <c r="P6418" t="s">
        <v>395</v>
      </c>
      <c r="Q6418" t="s">
        <v>396</v>
      </c>
      <c r="R6418">
        <v>7</v>
      </c>
      <c r="S6418">
        <v>3</v>
      </c>
      <c r="W6418" t="s">
        <v>45</v>
      </c>
      <c r="X6418">
        <v>7293</v>
      </c>
      <c r="Y6418" t="s">
        <v>99</v>
      </c>
      <c r="Z6418" t="s">
        <v>100</v>
      </c>
      <c r="AA6418" t="s">
        <v>40820</v>
      </c>
      <c r="AB6418" t="s">
        <v>6025</v>
      </c>
      <c r="AC6418">
        <v>100561</v>
      </c>
      <c r="AD6418" t="s">
        <v>27116</v>
      </c>
      <c r="AE6418">
        <v>3.6408800000000001</v>
      </c>
      <c r="AF6418">
        <v>42303.754166666666</v>
      </c>
      <c r="AG6418" s="1">
        <v>43059.636805555558</v>
      </c>
      <c r="AH6418" s="1">
        <v>43146.660416666666</v>
      </c>
      <c r="AI6418">
        <v>99.245400000000004</v>
      </c>
      <c r="AJ6418">
        <v>1.3994</v>
      </c>
      <c r="AK6418">
        <f t="shared" si="200"/>
        <v>2015</v>
      </c>
      <c r="AL6418">
        <f t="shared" si="201"/>
        <v>7</v>
      </c>
    </row>
    <row r="6419" spans="1:38" x14ac:dyDescent="0.25">
      <c r="A6419" t="s">
        <v>1946</v>
      </c>
      <c r="B6419" t="s">
        <v>25172</v>
      </c>
      <c r="C6419">
        <v>6755</v>
      </c>
      <c r="D6419">
        <v>42218</v>
      </c>
      <c r="F6419" t="s">
        <v>25173</v>
      </c>
      <c r="G6419" t="s">
        <v>25174</v>
      </c>
      <c r="H6419" t="s">
        <v>25173</v>
      </c>
      <c r="I6419" t="s">
        <v>36</v>
      </c>
      <c r="J6419" t="s">
        <v>37</v>
      </c>
      <c r="K6419" t="s">
        <v>38</v>
      </c>
      <c r="L6419" t="s">
        <v>1124</v>
      </c>
      <c r="M6419" t="s">
        <v>1125</v>
      </c>
      <c r="N6419" t="s">
        <v>41</v>
      </c>
      <c r="O6419" t="s">
        <v>42</v>
      </c>
      <c r="P6419" t="s">
        <v>43</v>
      </c>
      <c r="Q6419" t="s">
        <v>44</v>
      </c>
      <c r="R6419">
        <v>1</v>
      </c>
      <c r="S6419">
        <v>0</v>
      </c>
      <c r="W6419" t="s">
        <v>45</v>
      </c>
      <c r="X6419">
        <v>6755</v>
      </c>
      <c r="Y6419" t="s">
        <v>99</v>
      </c>
      <c r="Z6419" t="s">
        <v>100</v>
      </c>
      <c r="AA6419" t="s">
        <v>40820</v>
      </c>
      <c r="AB6419" t="s">
        <v>7176</v>
      </c>
      <c r="AC6419">
        <v>0</v>
      </c>
      <c r="AD6419" t="s">
        <v>25175</v>
      </c>
      <c r="AE6419">
        <v>11.81668</v>
      </c>
      <c r="AF6419">
        <v>42279.630555555559</v>
      </c>
      <c r="AG6419" s="1">
        <v>43059.636805555558</v>
      </c>
      <c r="AH6419" s="1">
        <v>43146.660416666666</v>
      </c>
      <c r="AI6419">
        <v>102.7627</v>
      </c>
      <c r="AJ6419">
        <v>-3.4750999999999999</v>
      </c>
      <c r="AK6419">
        <f t="shared" si="200"/>
        <v>2015</v>
      </c>
      <c r="AL6419">
        <f t="shared" si="201"/>
        <v>8</v>
      </c>
    </row>
    <row r="6420" spans="1:38" x14ac:dyDescent="0.25">
      <c r="A6420" t="s">
        <v>1946</v>
      </c>
      <c r="B6420" t="s">
        <v>25172</v>
      </c>
      <c r="C6420">
        <v>6756</v>
      </c>
      <c r="D6420">
        <v>42218</v>
      </c>
      <c r="F6420" t="s">
        <v>25176</v>
      </c>
      <c r="G6420" t="s">
        <v>25174</v>
      </c>
      <c r="H6420" t="s">
        <v>25176</v>
      </c>
      <c r="I6420" t="s">
        <v>36</v>
      </c>
      <c r="J6420" t="s">
        <v>37</v>
      </c>
      <c r="K6420" t="s">
        <v>38</v>
      </c>
      <c r="L6420" t="s">
        <v>1124</v>
      </c>
      <c r="M6420" t="s">
        <v>1125</v>
      </c>
      <c r="N6420" t="s">
        <v>41</v>
      </c>
      <c r="O6420" t="s">
        <v>42</v>
      </c>
      <c r="P6420" t="s">
        <v>43</v>
      </c>
      <c r="Q6420" t="s">
        <v>44</v>
      </c>
      <c r="R6420">
        <v>3</v>
      </c>
      <c r="S6420">
        <v>0</v>
      </c>
      <c r="W6420" t="s">
        <v>45</v>
      </c>
      <c r="X6420">
        <v>6756</v>
      </c>
      <c r="Y6420" t="s">
        <v>99</v>
      </c>
      <c r="Z6420" t="s">
        <v>100</v>
      </c>
      <c r="AA6420" t="s">
        <v>40820</v>
      </c>
      <c r="AB6420" t="s">
        <v>7176</v>
      </c>
      <c r="AC6420">
        <v>0</v>
      </c>
      <c r="AD6420" t="s">
        <v>25175</v>
      </c>
      <c r="AE6420">
        <v>10.10369</v>
      </c>
      <c r="AF6420">
        <v>42279.632638888892</v>
      </c>
      <c r="AG6420" s="1">
        <v>43059.636805555558</v>
      </c>
      <c r="AH6420" s="1">
        <v>43146.660416666666</v>
      </c>
      <c r="AI6420">
        <v>102.7942</v>
      </c>
      <c r="AJ6420">
        <v>-3.4661</v>
      </c>
      <c r="AK6420">
        <f t="shared" si="200"/>
        <v>2015</v>
      </c>
      <c r="AL6420">
        <f t="shared" si="201"/>
        <v>8</v>
      </c>
    </row>
    <row r="6421" spans="1:38" x14ac:dyDescent="0.25">
      <c r="A6421" t="s">
        <v>23507</v>
      </c>
      <c r="B6421" t="s">
        <v>28966</v>
      </c>
      <c r="C6421">
        <v>7774</v>
      </c>
      <c r="D6421">
        <v>42239</v>
      </c>
      <c r="F6421" t="s">
        <v>28967</v>
      </c>
      <c r="G6421" t="s">
        <v>28968</v>
      </c>
      <c r="H6421" t="s">
        <v>28967</v>
      </c>
      <c r="I6421" t="s">
        <v>64</v>
      </c>
      <c r="J6421" t="s">
        <v>37</v>
      </c>
      <c r="K6421" t="s">
        <v>38</v>
      </c>
      <c r="L6421" t="s">
        <v>123</v>
      </c>
      <c r="M6421" t="s">
        <v>124</v>
      </c>
      <c r="N6421" t="s">
        <v>41</v>
      </c>
      <c r="O6421" t="s">
        <v>42</v>
      </c>
      <c r="P6421" t="s">
        <v>878</v>
      </c>
      <c r="Q6421" t="s">
        <v>879</v>
      </c>
      <c r="R6421">
        <v>8</v>
      </c>
      <c r="S6421">
        <v>0</v>
      </c>
      <c r="W6421" t="s">
        <v>45</v>
      </c>
      <c r="X6421">
        <v>7774</v>
      </c>
      <c r="Y6421" t="s">
        <v>99</v>
      </c>
      <c r="Z6421" t="s">
        <v>100</v>
      </c>
      <c r="AA6421" t="s">
        <v>40820</v>
      </c>
      <c r="AB6421" t="s">
        <v>2154</v>
      </c>
      <c r="AC6421">
        <v>0</v>
      </c>
      <c r="AD6421" t="s">
        <v>28969</v>
      </c>
      <c r="AE6421">
        <v>29.83821</v>
      </c>
      <c r="AF6421">
        <v>42541.746527777781</v>
      </c>
      <c r="AG6421" s="1">
        <v>43059.636805555558</v>
      </c>
      <c r="AH6421" s="1">
        <v>43146.660416666666</v>
      </c>
      <c r="AI6421">
        <v>139.36349999999999</v>
      </c>
      <c r="AJ6421">
        <v>-3.7650000000000001</v>
      </c>
      <c r="AK6421">
        <f t="shared" si="200"/>
        <v>2015</v>
      </c>
      <c r="AL6421">
        <f t="shared" si="201"/>
        <v>8</v>
      </c>
    </row>
    <row r="6422" spans="1:38" x14ac:dyDescent="0.25">
      <c r="A6422" t="s">
        <v>6007</v>
      </c>
      <c r="B6422" t="s">
        <v>29396</v>
      </c>
      <c r="C6422">
        <v>7964</v>
      </c>
      <c r="D6422">
        <v>42239</v>
      </c>
      <c r="F6422" t="s">
        <v>29400</v>
      </c>
      <c r="G6422" t="s">
        <v>29401</v>
      </c>
      <c r="H6422" t="s">
        <v>29400</v>
      </c>
      <c r="I6422" t="s">
        <v>72</v>
      </c>
      <c r="J6422" t="s">
        <v>37</v>
      </c>
      <c r="K6422" t="s">
        <v>38</v>
      </c>
      <c r="L6422" t="s">
        <v>123</v>
      </c>
      <c r="M6422" t="s">
        <v>124</v>
      </c>
      <c r="N6422" t="s">
        <v>41</v>
      </c>
      <c r="O6422" t="s">
        <v>42</v>
      </c>
      <c r="P6422" t="s">
        <v>43</v>
      </c>
      <c r="Q6422" t="s">
        <v>44</v>
      </c>
      <c r="R6422">
        <v>8</v>
      </c>
      <c r="S6422">
        <v>0</v>
      </c>
      <c r="W6422" t="s">
        <v>45</v>
      </c>
      <c r="X6422">
        <v>7964</v>
      </c>
      <c r="Y6422" t="s">
        <v>99</v>
      </c>
      <c r="Z6422" t="s">
        <v>100</v>
      </c>
      <c r="AA6422" t="s">
        <v>40820</v>
      </c>
      <c r="AB6422" t="s">
        <v>2154</v>
      </c>
      <c r="AC6422">
        <v>0</v>
      </c>
      <c r="AD6422" t="s">
        <v>29402</v>
      </c>
      <c r="AE6422">
        <v>38.489040000000003</v>
      </c>
      <c r="AF6422">
        <v>42551.67083333333</v>
      </c>
      <c r="AG6422" s="1">
        <v>43059.636805555558</v>
      </c>
      <c r="AH6422" s="1">
        <v>43146.660416666666</v>
      </c>
      <c r="AI6422">
        <v>139.2902</v>
      </c>
      <c r="AJ6422">
        <v>-3.9287000000000001</v>
      </c>
      <c r="AK6422">
        <f t="shared" si="200"/>
        <v>2015</v>
      </c>
      <c r="AL6422">
        <f t="shared" si="201"/>
        <v>8</v>
      </c>
    </row>
    <row r="6423" spans="1:38" x14ac:dyDescent="0.25">
      <c r="A6423" t="s">
        <v>1104</v>
      </c>
      <c r="B6423" t="s">
        <v>30619</v>
      </c>
      <c r="C6423">
        <v>8884</v>
      </c>
      <c r="D6423">
        <v>42306</v>
      </c>
      <c r="F6423" t="s">
        <v>1950</v>
      </c>
      <c r="G6423" t="s">
        <v>30620</v>
      </c>
      <c r="H6423" t="s">
        <v>1950</v>
      </c>
      <c r="I6423" t="s">
        <v>21374</v>
      </c>
      <c r="J6423" t="s">
        <v>37</v>
      </c>
      <c r="K6423" t="s">
        <v>38</v>
      </c>
      <c r="L6423" t="s">
        <v>1817</v>
      </c>
      <c r="M6423" t="s">
        <v>1818</v>
      </c>
      <c r="N6423" t="s">
        <v>41</v>
      </c>
      <c r="O6423" t="s">
        <v>42</v>
      </c>
      <c r="P6423" t="s">
        <v>878</v>
      </c>
      <c r="Q6423" t="s">
        <v>879</v>
      </c>
      <c r="R6423">
        <v>5</v>
      </c>
      <c r="S6423">
        <v>0</v>
      </c>
      <c r="W6423" t="s">
        <v>45</v>
      </c>
      <c r="X6423">
        <v>8884</v>
      </c>
      <c r="Y6423" t="s">
        <v>99</v>
      </c>
      <c r="Z6423" t="s">
        <v>100</v>
      </c>
      <c r="AA6423" t="s">
        <v>40820</v>
      </c>
      <c r="AB6423" t="s">
        <v>1950</v>
      </c>
      <c r="AC6423">
        <v>111476</v>
      </c>
      <c r="AD6423" t="s">
        <v>30621</v>
      </c>
      <c r="AE6423">
        <v>4.0967500000000001</v>
      </c>
      <c r="AF6423">
        <v>42681.623611111114</v>
      </c>
      <c r="AG6423" s="1">
        <v>43059.636805555558</v>
      </c>
      <c r="AH6423" s="1">
        <v>43146.660416666666</v>
      </c>
      <c r="AI6423">
        <v>107.72709999999999</v>
      </c>
      <c r="AJ6423">
        <v>-6.9656000000000002</v>
      </c>
      <c r="AK6423">
        <f t="shared" si="200"/>
        <v>2015</v>
      </c>
      <c r="AL6423">
        <f t="shared" si="201"/>
        <v>10</v>
      </c>
    </row>
    <row r="6424" spans="1:38" x14ac:dyDescent="0.25">
      <c r="A6424" t="s">
        <v>6007</v>
      </c>
      <c r="B6424" t="s">
        <v>26684</v>
      </c>
      <c r="C6424">
        <v>7155</v>
      </c>
      <c r="D6424">
        <v>42312</v>
      </c>
      <c r="F6424" t="s">
        <v>26685</v>
      </c>
      <c r="G6424" t="s">
        <v>26686</v>
      </c>
      <c r="H6424" t="s">
        <v>26685</v>
      </c>
      <c r="I6424" t="s">
        <v>36</v>
      </c>
      <c r="J6424" t="s">
        <v>37</v>
      </c>
      <c r="K6424" t="s">
        <v>38</v>
      </c>
      <c r="L6424" t="s">
        <v>123</v>
      </c>
      <c r="M6424" t="s">
        <v>124</v>
      </c>
      <c r="N6424" t="s">
        <v>41</v>
      </c>
      <c r="O6424" t="s">
        <v>42</v>
      </c>
      <c r="P6424" t="s">
        <v>363</v>
      </c>
      <c r="Q6424" t="s">
        <v>364</v>
      </c>
      <c r="R6424">
        <v>0</v>
      </c>
      <c r="S6424">
        <v>0</v>
      </c>
      <c r="W6424" t="s">
        <v>45</v>
      </c>
      <c r="X6424">
        <v>7155</v>
      </c>
      <c r="Y6424" t="s">
        <v>99</v>
      </c>
      <c r="Z6424" t="s">
        <v>100</v>
      </c>
      <c r="AA6424" t="s">
        <v>40820</v>
      </c>
      <c r="AB6424" t="s">
        <v>231</v>
      </c>
      <c r="AC6424">
        <v>27814</v>
      </c>
      <c r="AD6424" t="s">
        <v>17981</v>
      </c>
      <c r="AE6424">
        <v>7.0661100000000001</v>
      </c>
      <c r="AF6424">
        <v>42284.868055555555</v>
      </c>
      <c r="AG6424" s="1">
        <v>43059.636805555558</v>
      </c>
      <c r="AH6424" s="1">
        <v>43146.660416666666</v>
      </c>
      <c r="AI6424">
        <v>108.99209999999999</v>
      </c>
      <c r="AJ6424">
        <v>-7.1589999999999998</v>
      </c>
      <c r="AK6424">
        <f t="shared" si="200"/>
        <v>2015</v>
      </c>
      <c r="AL6424">
        <f t="shared" si="201"/>
        <v>11</v>
      </c>
    </row>
    <row r="6425" spans="1:38" x14ac:dyDescent="0.25">
      <c r="A6425" t="s">
        <v>6007</v>
      </c>
      <c r="B6425" t="s">
        <v>30989</v>
      </c>
      <c r="C6425">
        <v>8974</v>
      </c>
      <c r="D6425">
        <v>42329</v>
      </c>
      <c r="F6425" t="s">
        <v>30990</v>
      </c>
      <c r="G6425" t="s">
        <v>30991</v>
      </c>
      <c r="H6425" t="s">
        <v>30990</v>
      </c>
      <c r="I6425" t="s">
        <v>21368</v>
      </c>
      <c r="J6425" t="s">
        <v>37</v>
      </c>
      <c r="K6425" t="s">
        <v>38</v>
      </c>
      <c r="L6425" t="s">
        <v>123</v>
      </c>
      <c r="M6425" t="s">
        <v>124</v>
      </c>
      <c r="N6425" t="s">
        <v>65</v>
      </c>
      <c r="O6425" t="s">
        <v>66</v>
      </c>
      <c r="P6425" t="s">
        <v>363</v>
      </c>
      <c r="Q6425" t="s">
        <v>364</v>
      </c>
      <c r="R6425">
        <v>0</v>
      </c>
      <c r="S6425">
        <v>0</v>
      </c>
      <c r="W6425" t="s">
        <v>45</v>
      </c>
      <c r="X6425">
        <v>8974</v>
      </c>
      <c r="Y6425" t="s">
        <v>99</v>
      </c>
      <c r="Z6425" t="s">
        <v>100</v>
      </c>
      <c r="AA6425" t="s">
        <v>40820</v>
      </c>
      <c r="AB6425" t="s">
        <v>6025</v>
      </c>
      <c r="AC6425">
        <v>0</v>
      </c>
      <c r="AD6425" t="s">
        <v>30992</v>
      </c>
      <c r="AE6425">
        <v>15.8908</v>
      </c>
      <c r="AF6425">
        <v>42566.534722222219</v>
      </c>
      <c r="AG6425" s="1">
        <v>43059.636805555558</v>
      </c>
      <c r="AH6425" s="1">
        <v>43146.660416666666</v>
      </c>
      <c r="AI6425">
        <v>100.07640000000001</v>
      </c>
      <c r="AJ6425">
        <v>2.0335999999999999</v>
      </c>
      <c r="AK6425">
        <f t="shared" si="200"/>
        <v>2015</v>
      </c>
      <c r="AL6425">
        <f t="shared" si="201"/>
        <v>11</v>
      </c>
    </row>
    <row r="6426" spans="1:38" x14ac:dyDescent="0.25">
      <c r="A6426" t="s">
        <v>6007</v>
      </c>
      <c r="B6426" t="s">
        <v>30989</v>
      </c>
      <c r="C6426">
        <v>8975</v>
      </c>
      <c r="D6426">
        <v>42330</v>
      </c>
      <c r="F6426" t="s">
        <v>30993</v>
      </c>
      <c r="G6426" t="s">
        <v>30994</v>
      </c>
      <c r="H6426" t="s">
        <v>30993</v>
      </c>
      <c r="I6426" t="s">
        <v>64</v>
      </c>
      <c r="J6426" t="s">
        <v>37</v>
      </c>
      <c r="K6426" t="s">
        <v>38</v>
      </c>
      <c r="L6426" t="s">
        <v>39</v>
      </c>
      <c r="M6426" t="s">
        <v>40</v>
      </c>
      <c r="N6426" t="s">
        <v>41</v>
      </c>
      <c r="O6426" t="s">
        <v>42</v>
      </c>
      <c r="P6426" t="s">
        <v>363</v>
      </c>
      <c r="Q6426" t="s">
        <v>364</v>
      </c>
      <c r="R6426">
        <v>0</v>
      </c>
      <c r="S6426">
        <v>0</v>
      </c>
      <c r="W6426" t="s">
        <v>45</v>
      </c>
      <c r="X6426">
        <v>8975</v>
      </c>
      <c r="Y6426" t="s">
        <v>99</v>
      </c>
      <c r="Z6426" t="s">
        <v>100</v>
      </c>
      <c r="AA6426" t="s">
        <v>40820</v>
      </c>
      <c r="AB6426" t="s">
        <v>101</v>
      </c>
      <c r="AC6426">
        <v>0</v>
      </c>
      <c r="AD6426" t="s">
        <v>30995</v>
      </c>
      <c r="AE6426">
        <v>0.93864999999999998</v>
      </c>
      <c r="AF6426">
        <v>42566.539583333331</v>
      </c>
      <c r="AG6426" s="1">
        <v>43059.636805555558</v>
      </c>
      <c r="AH6426" s="1">
        <v>43146.660416666666</v>
      </c>
      <c r="AI6426">
        <v>100.2804</v>
      </c>
      <c r="AJ6426">
        <v>-0.27510000000000001</v>
      </c>
      <c r="AK6426">
        <f t="shared" si="200"/>
        <v>2015</v>
      </c>
      <c r="AL6426">
        <f t="shared" si="201"/>
        <v>11</v>
      </c>
    </row>
    <row r="6427" spans="1:38" x14ac:dyDescent="0.25">
      <c r="A6427" t="s">
        <v>6007</v>
      </c>
      <c r="B6427" t="s">
        <v>30989</v>
      </c>
      <c r="C6427">
        <v>8976</v>
      </c>
      <c r="D6427">
        <v>42329</v>
      </c>
      <c r="F6427" t="s">
        <v>30996</v>
      </c>
      <c r="G6427" t="s">
        <v>30997</v>
      </c>
      <c r="H6427" t="s">
        <v>30996</v>
      </c>
      <c r="I6427" t="s">
        <v>36</v>
      </c>
      <c r="J6427" t="s">
        <v>37</v>
      </c>
      <c r="K6427" t="s">
        <v>38</v>
      </c>
      <c r="L6427" t="s">
        <v>39</v>
      </c>
      <c r="M6427" t="s">
        <v>40</v>
      </c>
      <c r="N6427" t="s">
        <v>41</v>
      </c>
      <c r="O6427" t="s">
        <v>42</v>
      </c>
      <c r="P6427" t="s">
        <v>363</v>
      </c>
      <c r="Q6427" t="s">
        <v>364</v>
      </c>
      <c r="R6427">
        <v>0</v>
      </c>
      <c r="S6427">
        <v>0</v>
      </c>
      <c r="W6427" t="s">
        <v>45</v>
      </c>
      <c r="X6427">
        <v>8976</v>
      </c>
      <c r="Y6427" t="s">
        <v>99</v>
      </c>
      <c r="Z6427" t="s">
        <v>100</v>
      </c>
      <c r="AA6427" t="s">
        <v>40820</v>
      </c>
      <c r="AB6427" t="s">
        <v>6025</v>
      </c>
      <c r="AC6427">
        <v>44765</v>
      </c>
      <c r="AD6427" t="s">
        <v>30998</v>
      </c>
      <c r="AE6427">
        <v>3.9055300000000002</v>
      </c>
      <c r="AF6427">
        <v>42566.55972222222</v>
      </c>
      <c r="AG6427" s="1">
        <v>43059.636805555558</v>
      </c>
      <c r="AH6427" s="1">
        <v>43146.660416666666</v>
      </c>
      <c r="AI6427">
        <v>98.529700000000005</v>
      </c>
      <c r="AJ6427">
        <v>3.2231000000000001</v>
      </c>
      <c r="AK6427">
        <f t="shared" si="200"/>
        <v>2015</v>
      </c>
      <c r="AL6427">
        <f t="shared" si="201"/>
        <v>11</v>
      </c>
    </row>
    <row r="6428" spans="1:38" x14ac:dyDescent="0.25">
      <c r="A6428" t="s">
        <v>1946</v>
      </c>
      <c r="B6428" t="s">
        <v>25012</v>
      </c>
      <c r="C6428">
        <v>6715</v>
      </c>
      <c r="D6428">
        <v>42339</v>
      </c>
      <c r="F6428" t="s">
        <v>25013</v>
      </c>
      <c r="G6428" t="s">
        <v>25014</v>
      </c>
      <c r="H6428" t="s">
        <v>25013</v>
      </c>
      <c r="I6428" t="s">
        <v>267</v>
      </c>
      <c r="J6428" t="s">
        <v>37</v>
      </c>
      <c r="K6428" t="s">
        <v>38</v>
      </c>
      <c r="L6428" t="s">
        <v>123</v>
      </c>
      <c r="M6428" t="s">
        <v>124</v>
      </c>
      <c r="N6428" t="s">
        <v>190</v>
      </c>
      <c r="O6428" t="s">
        <v>191</v>
      </c>
      <c r="P6428" t="s">
        <v>43</v>
      </c>
      <c r="Q6428" t="s">
        <v>44</v>
      </c>
      <c r="R6428">
        <v>0</v>
      </c>
      <c r="S6428">
        <v>3</v>
      </c>
      <c r="W6428" t="s">
        <v>45</v>
      </c>
      <c r="X6428">
        <v>6715</v>
      </c>
      <c r="Y6428" t="s">
        <v>99</v>
      </c>
      <c r="Z6428" t="s">
        <v>100</v>
      </c>
      <c r="AA6428" t="s">
        <v>40820</v>
      </c>
      <c r="AB6428" t="s">
        <v>231</v>
      </c>
      <c r="AC6428">
        <v>111461</v>
      </c>
      <c r="AD6428" t="s">
        <v>232</v>
      </c>
      <c r="AE6428">
        <v>7.0909500000000003</v>
      </c>
      <c r="AF6428">
        <v>42030.667361111111</v>
      </c>
      <c r="AG6428" s="1">
        <v>43059.636805555558</v>
      </c>
      <c r="AH6428" s="1">
        <v>43146.660416666666</v>
      </c>
      <c r="AI6428">
        <v>110.27070000000001</v>
      </c>
      <c r="AJ6428">
        <v>-7.4343000000000004</v>
      </c>
      <c r="AK6428">
        <f t="shared" si="200"/>
        <v>2015</v>
      </c>
      <c r="AL6428">
        <f t="shared" si="201"/>
        <v>12</v>
      </c>
    </row>
    <row r="6429" spans="1:38" x14ac:dyDescent="0.25">
      <c r="A6429" t="s">
        <v>31336</v>
      </c>
      <c r="B6429" t="s">
        <v>31337</v>
      </c>
      <c r="C6429">
        <v>9076</v>
      </c>
      <c r="D6429">
        <v>42355</v>
      </c>
      <c r="F6429" t="s">
        <v>31338</v>
      </c>
      <c r="G6429" t="s">
        <v>31339</v>
      </c>
      <c r="H6429" t="s">
        <v>31338</v>
      </c>
      <c r="I6429" t="s">
        <v>267</v>
      </c>
      <c r="J6429" t="s">
        <v>37</v>
      </c>
      <c r="K6429" t="s">
        <v>38</v>
      </c>
      <c r="L6429" t="s">
        <v>39</v>
      </c>
      <c r="M6429" t="s">
        <v>40</v>
      </c>
      <c r="N6429" t="s">
        <v>41</v>
      </c>
      <c r="O6429" t="s">
        <v>42</v>
      </c>
      <c r="P6429" t="s">
        <v>363</v>
      </c>
      <c r="Q6429" t="s">
        <v>364</v>
      </c>
      <c r="R6429">
        <v>0</v>
      </c>
      <c r="S6429">
        <v>0</v>
      </c>
      <c r="W6429" t="s">
        <v>45</v>
      </c>
      <c r="X6429">
        <v>9076</v>
      </c>
      <c r="Y6429" t="s">
        <v>99</v>
      </c>
      <c r="Z6429" t="s">
        <v>100</v>
      </c>
      <c r="AA6429" t="s">
        <v>40820</v>
      </c>
      <c r="AB6429" t="s">
        <v>4307</v>
      </c>
      <c r="AC6429">
        <v>0</v>
      </c>
      <c r="AD6429" t="s">
        <v>31340</v>
      </c>
      <c r="AE6429">
        <v>0.27194000000000002</v>
      </c>
      <c r="AF6429">
        <v>42571.707638888889</v>
      </c>
      <c r="AG6429" s="1">
        <v>43059.636805555558</v>
      </c>
      <c r="AH6429" s="1">
        <v>43146.660416666666</v>
      </c>
      <c r="AI6429">
        <v>115.1005</v>
      </c>
      <c r="AJ6429">
        <v>-8.1262000000000008</v>
      </c>
      <c r="AK6429">
        <f t="shared" si="200"/>
        <v>2015</v>
      </c>
      <c r="AL6429">
        <f t="shared" si="201"/>
        <v>12</v>
      </c>
    </row>
    <row r="6430" spans="1:38" x14ac:dyDescent="0.25">
      <c r="A6430" t="s">
        <v>22229</v>
      </c>
      <c r="B6430" t="s">
        <v>32348</v>
      </c>
      <c r="C6430">
        <v>9337</v>
      </c>
      <c r="D6430">
        <v>42428</v>
      </c>
      <c r="F6430" t="s">
        <v>9606</v>
      </c>
      <c r="G6430" t="s">
        <v>32349</v>
      </c>
      <c r="H6430" t="s">
        <v>9606</v>
      </c>
      <c r="I6430" t="s">
        <v>72</v>
      </c>
      <c r="J6430" t="s">
        <v>37</v>
      </c>
      <c r="K6430" t="s">
        <v>38</v>
      </c>
      <c r="L6430" t="s">
        <v>349</v>
      </c>
      <c r="M6430" t="s">
        <v>350</v>
      </c>
      <c r="N6430" t="s">
        <v>41</v>
      </c>
      <c r="O6430" t="s">
        <v>42</v>
      </c>
      <c r="P6430" t="s">
        <v>395</v>
      </c>
      <c r="Q6430" t="s">
        <v>396</v>
      </c>
      <c r="R6430">
        <v>0</v>
      </c>
      <c r="S6430">
        <v>0</v>
      </c>
      <c r="W6430" t="s">
        <v>45</v>
      </c>
      <c r="X6430">
        <v>9337</v>
      </c>
      <c r="Y6430" t="s">
        <v>99</v>
      </c>
      <c r="Z6430" t="s">
        <v>100</v>
      </c>
      <c r="AA6430" t="s">
        <v>40820</v>
      </c>
      <c r="AB6430" t="s">
        <v>1950</v>
      </c>
      <c r="AC6430">
        <v>800000</v>
      </c>
      <c r="AD6430" t="s">
        <v>9606</v>
      </c>
      <c r="AE6430">
        <v>1.4253800000000001</v>
      </c>
      <c r="AF6430">
        <v>42437.576388888891</v>
      </c>
      <c r="AG6430" s="1">
        <v>43059.636805555558</v>
      </c>
      <c r="AH6430" s="1">
        <v>43146.660416666666</v>
      </c>
      <c r="AI6430">
        <v>106.80110000000001</v>
      </c>
      <c r="AJ6430">
        <v>-6.5895000000000001</v>
      </c>
      <c r="AK6430">
        <f t="shared" si="200"/>
        <v>2016</v>
      </c>
      <c r="AL6430">
        <f t="shared" si="201"/>
        <v>2</v>
      </c>
    </row>
    <row r="6431" spans="1:38" x14ac:dyDescent="0.25">
      <c r="A6431" t="s">
        <v>22229</v>
      </c>
      <c r="B6431" t="s">
        <v>32599</v>
      </c>
      <c r="C6431">
        <v>9400</v>
      </c>
      <c r="D6431">
        <v>42488</v>
      </c>
      <c r="F6431" t="s">
        <v>32600</v>
      </c>
      <c r="G6431" t="s">
        <v>32601</v>
      </c>
      <c r="H6431" t="s">
        <v>32600</v>
      </c>
      <c r="I6431" t="s">
        <v>36</v>
      </c>
      <c r="J6431" t="s">
        <v>37</v>
      </c>
      <c r="K6431" t="s">
        <v>38</v>
      </c>
      <c r="L6431" t="s">
        <v>39</v>
      </c>
      <c r="M6431" t="s">
        <v>40</v>
      </c>
      <c r="N6431" t="s">
        <v>41</v>
      </c>
      <c r="O6431" t="s">
        <v>42</v>
      </c>
      <c r="P6431" t="s">
        <v>878</v>
      </c>
      <c r="Q6431" t="s">
        <v>879</v>
      </c>
      <c r="R6431">
        <v>3</v>
      </c>
      <c r="S6431">
        <v>3</v>
      </c>
      <c r="U6431" t="s">
        <v>32602</v>
      </c>
      <c r="W6431" t="s">
        <v>45</v>
      </c>
      <c r="X6431">
        <v>9400</v>
      </c>
      <c r="Y6431" t="s">
        <v>99</v>
      </c>
      <c r="Z6431" t="s">
        <v>100</v>
      </c>
      <c r="AA6431" t="s">
        <v>40820</v>
      </c>
      <c r="AB6431" t="s">
        <v>7176</v>
      </c>
      <c r="AC6431">
        <v>0</v>
      </c>
      <c r="AD6431" t="s">
        <v>31014</v>
      </c>
      <c r="AE6431">
        <v>15.43961</v>
      </c>
      <c r="AF6431">
        <v>42437.798611111109</v>
      </c>
      <c r="AG6431" s="1">
        <v>43059.636805555558</v>
      </c>
      <c r="AH6431" s="1">
        <v>43146.660416666666</v>
      </c>
      <c r="AI6431">
        <v>102.2787</v>
      </c>
      <c r="AJ6431">
        <v>-3.2342</v>
      </c>
      <c r="AK6431">
        <f t="shared" si="200"/>
        <v>2016</v>
      </c>
      <c r="AL6431">
        <f t="shared" si="201"/>
        <v>4</v>
      </c>
    </row>
    <row r="6432" spans="1:38" x14ac:dyDescent="0.25">
      <c r="A6432" t="s">
        <v>32721</v>
      </c>
      <c r="B6432" t="s">
        <v>32722</v>
      </c>
      <c r="C6432">
        <v>9432</v>
      </c>
      <c r="D6432">
        <v>42478</v>
      </c>
      <c r="F6432" t="s">
        <v>32723</v>
      </c>
      <c r="G6432" t="s">
        <v>32724</v>
      </c>
      <c r="H6432" t="s">
        <v>32723</v>
      </c>
      <c r="I6432" t="s">
        <v>64</v>
      </c>
      <c r="J6432" t="s">
        <v>37</v>
      </c>
      <c r="K6432" t="s">
        <v>38</v>
      </c>
      <c r="L6432" t="s">
        <v>39</v>
      </c>
      <c r="M6432" t="s">
        <v>40</v>
      </c>
      <c r="N6432" t="s">
        <v>65</v>
      </c>
      <c r="O6432" t="s">
        <v>66</v>
      </c>
      <c r="P6432" t="s">
        <v>43</v>
      </c>
      <c r="Q6432" t="s">
        <v>44</v>
      </c>
      <c r="R6432">
        <v>3</v>
      </c>
      <c r="S6432">
        <v>0</v>
      </c>
      <c r="W6432" t="s">
        <v>45</v>
      </c>
      <c r="X6432">
        <v>9432</v>
      </c>
      <c r="Y6432" t="s">
        <v>99</v>
      </c>
      <c r="Z6432" t="s">
        <v>100</v>
      </c>
      <c r="AA6432" t="s">
        <v>40820</v>
      </c>
      <c r="AB6432" t="s">
        <v>2154</v>
      </c>
      <c r="AC6432">
        <v>0</v>
      </c>
      <c r="AD6432" t="s">
        <v>32725</v>
      </c>
      <c r="AE6432">
        <v>15.01037</v>
      </c>
      <c r="AF6432">
        <v>42498.617361111108</v>
      </c>
      <c r="AG6432" s="1">
        <v>43059.636805555558</v>
      </c>
      <c r="AH6432" s="1">
        <v>43146.660416666666</v>
      </c>
      <c r="AI6432">
        <v>134.01570000000001</v>
      </c>
      <c r="AJ6432">
        <v>-1.2239</v>
      </c>
      <c r="AK6432">
        <f t="shared" si="200"/>
        <v>2016</v>
      </c>
      <c r="AL6432">
        <f t="shared" si="201"/>
        <v>4</v>
      </c>
    </row>
    <row r="6433" spans="1:38" x14ac:dyDescent="0.25">
      <c r="A6433" t="s">
        <v>22677</v>
      </c>
      <c r="B6433" t="s">
        <v>32129</v>
      </c>
      <c r="C6433">
        <v>9276</v>
      </c>
      <c r="D6433">
        <v>42492</v>
      </c>
      <c r="F6433" t="s">
        <v>32130</v>
      </c>
      <c r="G6433" t="s">
        <v>32131</v>
      </c>
      <c r="H6433" t="s">
        <v>32130</v>
      </c>
      <c r="I6433" t="s">
        <v>36</v>
      </c>
      <c r="J6433" t="s">
        <v>37</v>
      </c>
      <c r="K6433" t="s">
        <v>38</v>
      </c>
      <c r="L6433" t="s">
        <v>123</v>
      </c>
      <c r="M6433" t="s">
        <v>124</v>
      </c>
      <c r="N6433" t="s">
        <v>41</v>
      </c>
      <c r="O6433" t="s">
        <v>42</v>
      </c>
      <c r="P6433" t="s">
        <v>43</v>
      </c>
      <c r="Q6433" t="s">
        <v>44</v>
      </c>
      <c r="R6433">
        <v>5</v>
      </c>
      <c r="S6433">
        <v>0</v>
      </c>
      <c r="W6433" t="s">
        <v>45</v>
      </c>
      <c r="X6433">
        <v>9276</v>
      </c>
      <c r="Y6433" t="s">
        <v>99</v>
      </c>
      <c r="Z6433" t="s">
        <v>100</v>
      </c>
      <c r="AA6433" t="s">
        <v>40820</v>
      </c>
      <c r="AB6433" t="s">
        <v>231</v>
      </c>
      <c r="AC6433">
        <v>0</v>
      </c>
      <c r="AD6433" t="s">
        <v>30855</v>
      </c>
      <c r="AE6433">
        <v>2.5743399999999999</v>
      </c>
      <c r="AF6433">
        <v>42377.777083333334</v>
      </c>
      <c r="AG6433" s="1">
        <v>43059.636805555558</v>
      </c>
      <c r="AH6433" s="1">
        <v>43146.660416666666</v>
      </c>
      <c r="AI6433">
        <v>110.03019999999999</v>
      </c>
      <c r="AJ6433">
        <v>-7.7234999999999996</v>
      </c>
      <c r="AK6433">
        <f t="shared" si="200"/>
        <v>2016</v>
      </c>
      <c r="AL6433">
        <f t="shared" si="201"/>
        <v>5</v>
      </c>
    </row>
    <row r="6434" spans="1:38" x14ac:dyDescent="0.25">
      <c r="A6434" t="s">
        <v>32363</v>
      </c>
      <c r="B6434" t="s">
        <v>32364</v>
      </c>
      <c r="C6434">
        <v>9341</v>
      </c>
      <c r="D6434">
        <v>42505</v>
      </c>
      <c r="F6434" t="s">
        <v>32365</v>
      </c>
      <c r="G6434" t="s">
        <v>32366</v>
      </c>
      <c r="H6434" t="s">
        <v>32365</v>
      </c>
      <c r="I6434" t="s">
        <v>36</v>
      </c>
      <c r="J6434" t="s">
        <v>37</v>
      </c>
      <c r="K6434" t="s">
        <v>38</v>
      </c>
      <c r="L6434" t="s">
        <v>123</v>
      </c>
      <c r="M6434" t="s">
        <v>124</v>
      </c>
      <c r="N6434" t="s">
        <v>41</v>
      </c>
      <c r="O6434" t="s">
        <v>42</v>
      </c>
      <c r="P6434" t="s">
        <v>43</v>
      </c>
      <c r="Q6434" t="s">
        <v>44</v>
      </c>
      <c r="R6434">
        <v>15</v>
      </c>
      <c r="S6434">
        <v>1</v>
      </c>
      <c r="U6434" t="s">
        <v>32367</v>
      </c>
      <c r="W6434" t="s">
        <v>45</v>
      </c>
      <c r="X6434">
        <v>9341</v>
      </c>
      <c r="Y6434" t="s">
        <v>99</v>
      </c>
      <c r="Z6434" t="s">
        <v>100</v>
      </c>
      <c r="AA6434" t="s">
        <v>40820</v>
      </c>
      <c r="AB6434" t="s">
        <v>6025</v>
      </c>
      <c r="AC6434">
        <v>44765</v>
      </c>
      <c r="AD6434" t="s">
        <v>30998</v>
      </c>
      <c r="AE6434">
        <v>15.850289999999999</v>
      </c>
      <c r="AF6434">
        <v>42437.600694444445</v>
      </c>
      <c r="AG6434" s="1">
        <v>43059.636805555558</v>
      </c>
      <c r="AH6434" s="1">
        <v>43146.660416666666</v>
      </c>
      <c r="AI6434">
        <v>98.563599999999994</v>
      </c>
      <c r="AJ6434">
        <v>3.3271000000000002</v>
      </c>
      <c r="AK6434">
        <f t="shared" si="200"/>
        <v>2016</v>
      </c>
      <c r="AL6434">
        <f t="shared" si="201"/>
        <v>5</v>
      </c>
    </row>
    <row r="6435" spans="1:38" x14ac:dyDescent="0.25">
      <c r="A6435" t="s">
        <v>29647</v>
      </c>
      <c r="B6435" t="s">
        <v>29648</v>
      </c>
      <c r="C6435">
        <v>8124</v>
      </c>
      <c r="D6435">
        <v>42544</v>
      </c>
      <c r="F6435" t="s">
        <v>29649</v>
      </c>
      <c r="G6435" t="s">
        <v>29650</v>
      </c>
      <c r="H6435" t="s">
        <v>29649</v>
      </c>
      <c r="I6435" t="s">
        <v>64</v>
      </c>
      <c r="J6435" t="s">
        <v>37</v>
      </c>
      <c r="K6435" t="s">
        <v>38</v>
      </c>
      <c r="L6435" t="s">
        <v>39</v>
      </c>
      <c r="M6435" t="s">
        <v>40</v>
      </c>
      <c r="N6435" t="s">
        <v>41</v>
      </c>
      <c r="O6435" t="s">
        <v>42</v>
      </c>
      <c r="P6435" t="s">
        <v>43</v>
      </c>
      <c r="Q6435" t="s">
        <v>44</v>
      </c>
      <c r="R6435">
        <v>6</v>
      </c>
      <c r="S6435">
        <v>0</v>
      </c>
      <c r="U6435" t="s">
        <v>29651</v>
      </c>
      <c r="W6435" t="s">
        <v>45</v>
      </c>
      <c r="X6435">
        <v>8124</v>
      </c>
      <c r="Y6435" t="s">
        <v>99</v>
      </c>
      <c r="Z6435" t="s">
        <v>100</v>
      </c>
      <c r="AA6435" t="s">
        <v>40820</v>
      </c>
      <c r="AB6435" t="s">
        <v>231</v>
      </c>
      <c r="AC6435">
        <v>0</v>
      </c>
      <c r="AD6435" t="s">
        <v>29652</v>
      </c>
      <c r="AE6435">
        <v>3.2919499999999999</v>
      </c>
      <c r="AF6435">
        <v>42376.533333333333</v>
      </c>
      <c r="AG6435" s="1">
        <v>43059.636805555558</v>
      </c>
      <c r="AH6435" s="1">
        <v>43146.660416666666</v>
      </c>
      <c r="AI6435">
        <v>109.6666</v>
      </c>
      <c r="AJ6435">
        <v>-7.4001000000000001</v>
      </c>
      <c r="AK6435">
        <f t="shared" si="200"/>
        <v>2016</v>
      </c>
      <c r="AL6435">
        <f t="shared" si="201"/>
        <v>6</v>
      </c>
    </row>
    <row r="6436" spans="1:38" x14ac:dyDescent="0.25">
      <c r="A6436" t="s">
        <v>30479</v>
      </c>
      <c r="B6436" t="s">
        <v>30480</v>
      </c>
      <c r="C6436">
        <v>8746</v>
      </c>
      <c r="D6436">
        <v>42542</v>
      </c>
      <c r="F6436" t="s">
        <v>30481</v>
      </c>
      <c r="G6436" t="s">
        <v>30482</v>
      </c>
      <c r="H6436" t="s">
        <v>30481</v>
      </c>
      <c r="I6436" t="s">
        <v>36</v>
      </c>
      <c r="J6436" t="s">
        <v>37</v>
      </c>
      <c r="K6436" t="s">
        <v>38</v>
      </c>
      <c r="L6436" t="s">
        <v>123</v>
      </c>
      <c r="M6436" t="s">
        <v>124</v>
      </c>
      <c r="N6436" t="s">
        <v>41</v>
      </c>
      <c r="O6436" t="s">
        <v>42</v>
      </c>
      <c r="P6436" t="s">
        <v>395</v>
      </c>
      <c r="Q6436" t="s">
        <v>396</v>
      </c>
      <c r="R6436">
        <v>1</v>
      </c>
      <c r="S6436">
        <v>0</v>
      </c>
      <c r="W6436" t="s">
        <v>45</v>
      </c>
      <c r="X6436">
        <v>8746</v>
      </c>
      <c r="Y6436" t="s">
        <v>99</v>
      </c>
      <c r="Z6436" t="s">
        <v>100</v>
      </c>
      <c r="AA6436" t="s">
        <v>40820</v>
      </c>
      <c r="AB6436" t="s">
        <v>3225</v>
      </c>
      <c r="AC6436">
        <v>451893</v>
      </c>
      <c r="AD6436" t="s">
        <v>4338</v>
      </c>
      <c r="AE6436">
        <v>1.32701</v>
      </c>
      <c r="AF6436">
        <v>42589.644444444442</v>
      </c>
      <c r="AG6436" s="1">
        <v>43059.636805555558</v>
      </c>
      <c r="AH6436" s="1">
        <v>43146.660416666666</v>
      </c>
      <c r="AI6436">
        <v>124.8124897</v>
      </c>
      <c r="AJ6436">
        <v>1.4544835110000001</v>
      </c>
      <c r="AK6436">
        <f t="shared" si="200"/>
        <v>2016</v>
      </c>
      <c r="AL6436">
        <f t="shared" si="201"/>
        <v>6</v>
      </c>
    </row>
    <row r="6437" spans="1:38" x14ac:dyDescent="0.25">
      <c r="A6437" t="s">
        <v>5994</v>
      </c>
      <c r="B6437" t="s">
        <v>30851</v>
      </c>
      <c r="C6437">
        <v>8939</v>
      </c>
      <c r="D6437">
        <v>42539</v>
      </c>
      <c r="F6437" t="s">
        <v>30852</v>
      </c>
      <c r="G6437" t="s">
        <v>30853</v>
      </c>
      <c r="H6437" t="s">
        <v>30852</v>
      </c>
      <c r="I6437" t="s">
        <v>36</v>
      </c>
      <c r="J6437" t="s">
        <v>37</v>
      </c>
      <c r="K6437" t="s">
        <v>38</v>
      </c>
      <c r="L6437" t="s">
        <v>39</v>
      </c>
      <c r="M6437" t="s">
        <v>40</v>
      </c>
      <c r="N6437" t="s">
        <v>65</v>
      </c>
      <c r="O6437" t="s">
        <v>66</v>
      </c>
      <c r="P6437" t="s">
        <v>43</v>
      </c>
      <c r="Q6437" t="s">
        <v>44</v>
      </c>
      <c r="R6437">
        <v>47</v>
      </c>
      <c r="S6437">
        <v>0</v>
      </c>
      <c r="U6437" t="s">
        <v>30854</v>
      </c>
      <c r="W6437" t="s">
        <v>45</v>
      </c>
      <c r="X6437">
        <v>8939</v>
      </c>
      <c r="Y6437" t="s">
        <v>99</v>
      </c>
      <c r="Z6437" t="s">
        <v>100</v>
      </c>
      <c r="AA6437" t="s">
        <v>40820</v>
      </c>
      <c r="AB6437" t="s">
        <v>231</v>
      </c>
      <c r="AC6437">
        <v>0</v>
      </c>
      <c r="AD6437" t="s">
        <v>30855</v>
      </c>
      <c r="AE6437">
        <v>3.14453</v>
      </c>
      <c r="AF6437">
        <v>42564.827777777777</v>
      </c>
      <c r="AG6437" s="1">
        <v>43059.636805555558</v>
      </c>
      <c r="AH6437" s="1">
        <v>43146.660416666666</v>
      </c>
      <c r="AI6437">
        <v>110.05573889999999</v>
      </c>
      <c r="AJ6437">
        <v>-7.7112589050000002</v>
      </c>
      <c r="AK6437">
        <f t="shared" si="200"/>
        <v>2016</v>
      </c>
      <c r="AL6437">
        <f t="shared" si="201"/>
        <v>6</v>
      </c>
    </row>
    <row r="6438" spans="1:38" x14ac:dyDescent="0.25">
      <c r="A6438" t="s">
        <v>30479</v>
      </c>
      <c r="B6438" t="s">
        <v>30480</v>
      </c>
      <c r="C6438">
        <v>8971</v>
      </c>
      <c r="D6438">
        <v>42542</v>
      </c>
      <c r="F6438" t="s">
        <v>30979</v>
      </c>
      <c r="G6438" t="s">
        <v>30980</v>
      </c>
      <c r="H6438" t="s">
        <v>30979</v>
      </c>
      <c r="I6438" t="s">
        <v>36</v>
      </c>
      <c r="J6438" t="s">
        <v>37</v>
      </c>
      <c r="K6438" t="s">
        <v>38</v>
      </c>
      <c r="L6438" t="s">
        <v>123</v>
      </c>
      <c r="M6438" t="s">
        <v>124</v>
      </c>
      <c r="N6438" t="s">
        <v>41</v>
      </c>
      <c r="O6438" t="s">
        <v>42</v>
      </c>
      <c r="P6438" t="s">
        <v>43</v>
      </c>
      <c r="Q6438" t="s">
        <v>44</v>
      </c>
      <c r="R6438">
        <v>4</v>
      </c>
      <c r="S6438">
        <v>0</v>
      </c>
      <c r="W6438" t="s">
        <v>45</v>
      </c>
      <c r="X6438">
        <v>8971</v>
      </c>
      <c r="Y6438" t="s">
        <v>99</v>
      </c>
      <c r="Z6438" t="s">
        <v>100</v>
      </c>
      <c r="AA6438" t="s">
        <v>40820</v>
      </c>
      <c r="AB6438" t="s">
        <v>3225</v>
      </c>
      <c r="AC6438">
        <v>0</v>
      </c>
      <c r="AD6438" t="s">
        <v>141</v>
      </c>
      <c r="AE6438">
        <v>5.9635499999999997</v>
      </c>
      <c r="AF6438">
        <v>42565.782638888886</v>
      </c>
      <c r="AG6438" s="1">
        <v>43059.636805555558</v>
      </c>
      <c r="AH6438" s="1">
        <v>43146.660416666666</v>
      </c>
      <c r="AI6438">
        <v>125.58611639999999</v>
      </c>
      <c r="AJ6438">
        <v>3.5121269470000001</v>
      </c>
      <c r="AK6438">
        <f t="shared" si="200"/>
        <v>2016</v>
      </c>
      <c r="AL6438">
        <f t="shared" si="201"/>
        <v>6</v>
      </c>
    </row>
    <row r="6439" spans="1:38" x14ac:dyDescent="0.25">
      <c r="A6439" t="s">
        <v>30479</v>
      </c>
      <c r="B6439" t="s">
        <v>30480</v>
      </c>
      <c r="C6439">
        <v>8972</v>
      </c>
      <c r="D6439">
        <v>42542</v>
      </c>
      <c r="F6439" t="s">
        <v>30981</v>
      </c>
      <c r="G6439" t="s">
        <v>30982</v>
      </c>
      <c r="H6439" t="s">
        <v>30981</v>
      </c>
      <c r="I6439" t="s">
        <v>36</v>
      </c>
      <c r="J6439" t="s">
        <v>37</v>
      </c>
      <c r="K6439" t="s">
        <v>38</v>
      </c>
      <c r="L6439" t="s">
        <v>123</v>
      </c>
      <c r="M6439" t="s">
        <v>124</v>
      </c>
      <c r="N6439" t="s">
        <v>65</v>
      </c>
      <c r="O6439" t="s">
        <v>66</v>
      </c>
      <c r="P6439" t="s">
        <v>43</v>
      </c>
      <c r="Q6439" t="s">
        <v>44</v>
      </c>
      <c r="R6439">
        <v>3</v>
      </c>
      <c r="S6439">
        <v>0</v>
      </c>
      <c r="W6439" t="s">
        <v>45</v>
      </c>
      <c r="X6439">
        <v>8972</v>
      </c>
      <c r="Y6439" t="s">
        <v>99</v>
      </c>
      <c r="Z6439" t="s">
        <v>100</v>
      </c>
      <c r="AA6439" t="s">
        <v>40820</v>
      </c>
      <c r="AB6439" t="s">
        <v>3225</v>
      </c>
      <c r="AC6439">
        <v>0</v>
      </c>
      <c r="AD6439" t="s">
        <v>141</v>
      </c>
      <c r="AE6439">
        <v>9.2421600000000002</v>
      </c>
      <c r="AF6439">
        <v>42565.782638888886</v>
      </c>
      <c r="AG6439" s="1">
        <v>43059.636805555558</v>
      </c>
      <c r="AH6439" s="1">
        <v>43146.660416666666</v>
      </c>
      <c r="AI6439">
        <v>125.4911931</v>
      </c>
      <c r="AJ6439">
        <v>3.6150818820000001</v>
      </c>
      <c r="AK6439">
        <f t="shared" si="200"/>
        <v>2016</v>
      </c>
      <c r="AL6439">
        <f t="shared" si="201"/>
        <v>6</v>
      </c>
    </row>
    <row r="6440" spans="1:38" x14ac:dyDescent="0.25">
      <c r="A6440" t="s">
        <v>5994</v>
      </c>
      <c r="B6440" t="s">
        <v>31263</v>
      </c>
      <c r="C6440">
        <v>9052</v>
      </c>
      <c r="D6440">
        <v>42539</v>
      </c>
      <c r="F6440" t="s">
        <v>31264</v>
      </c>
      <c r="G6440" t="s">
        <v>31265</v>
      </c>
      <c r="H6440" t="s">
        <v>31264</v>
      </c>
      <c r="I6440" t="s">
        <v>36</v>
      </c>
      <c r="J6440" t="s">
        <v>37</v>
      </c>
      <c r="K6440" t="s">
        <v>38</v>
      </c>
      <c r="L6440" t="s">
        <v>39</v>
      </c>
      <c r="M6440" t="s">
        <v>40</v>
      </c>
      <c r="N6440" t="s">
        <v>41</v>
      </c>
      <c r="O6440" t="s">
        <v>42</v>
      </c>
      <c r="P6440" t="s">
        <v>43</v>
      </c>
      <c r="Q6440" t="s">
        <v>44</v>
      </c>
      <c r="R6440">
        <v>0</v>
      </c>
      <c r="S6440">
        <v>0</v>
      </c>
      <c r="W6440" t="s">
        <v>45</v>
      </c>
      <c r="X6440">
        <v>9052</v>
      </c>
      <c r="Y6440" t="s">
        <v>99</v>
      </c>
      <c r="Z6440" t="s">
        <v>100</v>
      </c>
      <c r="AA6440" t="s">
        <v>40820</v>
      </c>
      <c r="AB6440" t="s">
        <v>231</v>
      </c>
      <c r="AC6440">
        <v>31965</v>
      </c>
      <c r="AD6440" t="s">
        <v>2029</v>
      </c>
      <c r="AE6440">
        <v>7.3710500000000003</v>
      </c>
      <c r="AF6440">
        <v>42570.804861111108</v>
      </c>
      <c r="AG6440" s="1">
        <v>43059.636805555558</v>
      </c>
      <c r="AH6440" s="1">
        <v>43146.660416666666</v>
      </c>
      <c r="AI6440">
        <v>109.47499999999999</v>
      </c>
      <c r="AJ6440">
        <v>-7.5532000000000004</v>
      </c>
      <c r="AK6440">
        <f t="shared" si="200"/>
        <v>2016</v>
      </c>
      <c r="AL6440">
        <f t="shared" si="201"/>
        <v>6</v>
      </c>
    </row>
    <row r="6441" spans="1:38" x14ac:dyDescent="0.25">
      <c r="A6441" t="s">
        <v>32198</v>
      </c>
      <c r="B6441" t="s">
        <v>32199</v>
      </c>
      <c r="C6441">
        <v>9296</v>
      </c>
      <c r="D6441">
        <v>42523</v>
      </c>
      <c r="F6441" t="s">
        <v>32200</v>
      </c>
      <c r="G6441" t="s">
        <v>32201</v>
      </c>
      <c r="H6441" t="s">
        <v>32200</v>
      </c>
      <c r="I6441" t="s">
        <v>64</v>
      </c>
      <c r="J6441" t="s">
        <v>37</v>
      </c>
      <c r="K6441" t="s">
        <v>38</v>
      </c>
      <c r="L6441" t="s">
        <v>349</v>
      </c>
      <c r="M6441" t="s">
        <v>350</v>
      </c>
      <c r="N6441" t="s">
        <v>41</v>
      </c>
      <c r="O6441" t="s">
        <v>42</v>
      </c>
      <c r="P6441" t="s">
        <v>7893</v>
      </c>
      <c r="Q6441" t="s">
        <v>7894</v>
      </c>
      <c r="R6441">
        <v>7</v>
      </c>
      <c r="S6441">
        <v>0</v>
      </c>
      <c r="W6441" t="s">
        <v>45</v>
      </c>
      <c r="X6441">
        <v>9296</v>
      </c>
      <c r="Y6441" t="s">
        <v>99</v>
      </c>
      <c r="Z6441" t="s">
        <v>100</v>
      </c>
      <c r="AA6441" t="s">
        <v>40820</v>
      </c>
      <c r="AB6441" t="s">
        <v>101</v>
      </c>
      <c r="AC6441">
        <v>0</v>
      </c>
      <c r="AD6441" t="s">
        <v>32202</v>
      </c>
      <c r="AE6441">
        <v>7.0175299999999998</v>
      </c>
      <c r="AF6441">
        <v>42408.646527777775</v>
      </c>
      <c r="AG6441" s="1">
        <v>43059.636805555558</v>
      </c>
      <c r="AH6441" s="1">
        <v>43146.660416666666</v>
      </c>
      <c r="AI6441">
        <v>101.086</v>
      </c>
      <c r="AJ6441">
        <v>-1.4630000000000001</v>
      </c>
      <c r="AK6441">
        <f t="shared" si="200"/>
        <v>2016</v>
      </c>
      <c r="AL6441">
        <f t="shared" si="201"/>
        <v>6</v>
      </c>
    </row>
    <row r="6442" spans="1:38" x14ac:dyDescent="0.25">
      <c r="A6442" t="s">
        <v>6007</v>
      </c>
      <c r="B6442" t="s">
        <v>31769</v>
      </c>
      <c r="C6442">
        <v>9192</v>
      </c>
      <c r="D6442">
        <v>42552</v>
      </c>
      <c r="F6442" t="s">
        <v>31770</v>
      </c>
      <c r="G6442" t="s">
        <v>31771</v>
      </c>
      <c r="H6442" t="s">
        <v>31770</v>
      </c>
      <c r="I6442" t="s">
        <v>36</v>
      </c>
      <c r="J6442" t="s">
        <v>138</v>
      </c>
      <c r="K6442" t="s">
        <v>139</v>
      </c>
      <c r="L6442" t="s">
        <v>1817</v>
      </c>
      <c r="M6442" t="s">
        <v>1818</v>
      </c>
      <c r="N6442" t="s">
        <v>41</v>
      </c>
      <c r="O6442" t="s">
        <v>42</v>
      </c>
      <c r="P6442" t="s">
        <v>395</v>
      </c>
      <c r="Q6442" t="s">
        <v>396</v>
      </c>
      <c r="R6442">
        <v>0</v>
      </c>
      <c r="S6442">
        <v>0</v>
      </c>
      <c r="W6442" t="s">
        <v>45</v>
      </c>
      <c r="X6442">
        <v>9192</v>
      </c>
      <c r="Y6442" t="s">
        <v>99</v>
      </c>
      <c r="Z6442" t="s">
        <v>100</v>
      </c>
      <c r="AA6442" t="s">
        <v>40820</v>
      </c>
      <c r="AB6442" t="s">
        <v>3225</v>
      </c>
      <c r="AC6442">
        <v>27624</v>
      </c>
      <c r="AD6442" t="s">
        <v>21466</v>
      </c>
      <c r="AE6442">
        <v>4.1369600000000002</v>
      </c>
      <c r="AF6442">
        <v>42577.698611111111</v>
      </c>
      <c r="AG6442" s="1">
        <v>43059.636805555558</v>
      </c>
      <c r="AH6442" s="1">
        <v>43146.660416666666</v>
      </c>
      <c r="AI6442">
        <v>124.8399</v>
      </c>
      <c r="AJ6442">
        <v>1.3257000000000001</v>
      </c>
      <c r="AK6442">
        <f t="shared" si="200"/>
        <v>2016</v>
      </c>
      <c r="AL6442">
        <f t="shared" si="201"/>
        <v>7</v>
      </c>
    </row>
    <row r="6443" spans="1:38" x14ac:dyDescent="0.25">
      <c r="A6443" t="s">
        <v>5994</v>
      </c>
      <c r="B6443" t="s">
        <v>32465</v>
      </c>
      <c r="C6443">
        <v>9366</v>
      </c>
      <c r="D6443">
        <v>42616</v>
      </c>
      <c r="F6443" t="s">
        <v>32466</v>
      </c>
      <c r="G6443" t="s">
        <v>32467</v>
      </c>
      <c r="H6443" t="s">
        <v>32466</v>
      </c>
      <c r="I6443" t="s">
        <v>36</v>
      </c>
      <c r="J6443" t="s">
        <v>37</v>
      </c>
      <c r="K6443" t="s">
        <v>38</v>
      </c>
      <c r="L6443" t="s">
        <v>1124</v>
      </c>
      <c r="M6443" t="s">
        <v>1125</v>
      </c>
      <c r="N6443" t="s">
        <v>41</v>
      </c>
      <c r="O6443" t="s">
        <v>42</v>
      </c>
      <c r="P6443" t="s">
        <v>5432</v>
      </c>
      <c r="Q6443" t="s">
        <v>5433</v>
      </c>
      <c r="R6443">
        <v>0</v>
      </c>
      <c r="S6443">
        <v>11</v>
      </c>
      <c r="W6443" t="s">
        <v>45</v>
      </c>
      <c r="X6443">
        <v>9366</v>
      </c>
      <c r="Y6443" t="s">
        <v>99</v>
      </c>
      <c r="Z6443" t="s">
        <v>100</v>
      </c>
      <c r="AA6443" t="s">
        <v>40820</v>
      </c>
      <c r="AB6443" t="s">
        <v>1950</v>
      </c>
      <c r="AC6443">
        <v>0</v>
      </c>
      <c r="AD6443" t="s">
        <v>32468</v>
      </c>
      <c r="AE6443">
        <v>19.924890000000001</v>
      </c>
      <c r="AF6443">
        <v>42437.686111111114</v>
      </c>
      <c r="AG6443" s="1">
        <v>43059.636805555558</v>
      </c>
      <c r="AH6443" s="1">
        <v>43146.660416666666</v>
      </c>
      <c r="AI6443">
        <v>107.0274</v>
      </c>
      <c r="AJ6443">
        <v>-6.6810999999999998</v>
      </c>
      <c r="AK6443">
        <f t="shared" si="200"/>
        <v>2016</v>
      </c>
      <c r="AL6443">
        <f t="shared" si="201"/>
        <v>9</v>
      </c>
    </row>
    <row r="6444" spans="1:38" x14ac:dyDescent="0.25">
      <c r="A6444" t="s">
        <v>33193</v>
      </c>
      <c r="B6444" t="s">
        <v>33194</v>
      </c>
      <c r="C6444">
        <v>9557</v>
      </c>
      <c r="D6444">
        <v>42641</v>
      </c>
      <c r="F6444" t="s">
        <v>33195</v>
      </c>
      <c r="G6444" t="s">
        <v>33196</v>
      </c>
      <c r="H6444" t="s">
        <v>33195</v>
      </c>
      <c r="I6444" t="s">
        <v>76</v>
      </c>
      <c r="J6444" t="s">
        <v>37</v>
      </c>
      <c r="K6444" t="s">
        <v>38</v>
      </c>
      <c r="L6444" t="s">
        <v>123</v>
      </c>
      <c r="M6444" t="s">
        <v>124</v>
      </c>
      <c r="N6444" t="s">
        <v>41</v>
      </c>
      <c r="O6444" t="s">
        <v>42</v>
      </c>
      <c r="P6444" t="s">
        <v>878</v>
      </c>
      <c r="Q6444" t="s">
        <v>879</v>
      </c>
      <c r="R6444">
        <v>0</v>
      </c>
      <c r="S6444">
        <v>0</v>
      </c>
      <c r="W6444" t="s">
        <v>45</v>
      </c>
      <c r="X6444">
        <v>9557</v>
      </c>
      <c r="Y6444" t="s">
        <v>99</v>
      </c>
      <c r="Z6444" t="s">
        <v>100</v>
      </c>
      <c r="AA6444" t="s">
        <v>40820</v>
      </c>
      <c r="AB6444" t="s">
        <v>4307</v>
      </c>
      <c r="AC6444">
        <v>1785</v>
      </c>
      <c r="AD6444" t="s">
        <v>33197</v>
      </c>
      <c r="AE6444">
        <v>2.2103799999999998</v>
      </c>
      <c r="AF6444">
        <v>42592.477083333331</v>
      </c>
      <c r="AG6444" s="1">
        <v>43059.636805555558</v>
      </c>
      <c r="AH6444" s="1">
        <v>43146.660416666666</v>
      </c>
      <c r="AI6444">
        <v>115.1635</v>
      </c>
      <c r="AJ6444">
        <v>-8.8106000000000009</v>
      </c>
      <c r="AK6444">
        <f t="shared" si="200"/>
        <v>2016</v>
      </c>
      <c r="AL6444">
        <f t="shared" si="201"/>
        <v>9</v>
      </c>
    </row>
    <row r="6445" spans="1:38" x14ac:dyDescent="0.25">
      <c r="A6445" t="s">
        <v>22165</v>
      </c>
      <c r="B6445" t="s">
        <v>33244</v>
      </c>
      <c r="C6445">
        <v>9568</v>
      </c>
      <c r="D6445">
        <v>42623</v>
      </c>
      <c r="F6445" t="s">
        <v>32466</v>
      </c>
      <c r="G6445" t="s">
        <v>33245</v>
      </c>
      <c r="H6445" t="s">
        <v>32466</v>
      </c>
      <c r="I6445" t="s">
        <v>36</v>
      </c>
      <c r="J6445" t="s">
        <v>37</v>
      </c>
      <c r="K6445" t="s">
        <v>38</v>
      </c>
      <c r="L6445" t="s">
        <v>123</v>
      </c>
      <c r="M6445" t="s">
        <v>124</v>
      </c>
      <c r="N6445" t="s">
        <v>41</v>
      </c>
      <c r="O6445" t="s">
        <v>42</v>
      </c>
      <c r="P6445" t="s">
        <v>43</v>
      </c>
      <c r="Q6445" t="s">
        <v>44</v>
      </c>
      <c r="R6445">
        <v>0</v>
      </c>
      <c r="S6445">
        <v>0</v>
      </c>
      <c r="W6445" t="s">
        <v>45</v>
      </c>
      <c r="X6445">
        <v>9568</v>
      </c>
      <c r="Y6445" t="s">
        <v>99</v>
      </c>
      <c r="Z6445" t="s">
        <v>100</v>
      </c>
      <c r="AA6445" t="s">
        <v>40820</v>
      </c>
      <c r="AB6445" t="s">
        <v>1950</v>
      </c>
      <c r="AC6445">
        <v>0</v>
      </c>
      <c r="AD6445" t="s">
        <v>33246</v>
      </c>
      <c r="AE6445">
        <v>1.3140099999999999</v>
      </c>
      <c r="AF6445">
        <v>42684.699305555558</v>
      </c>
      <c r="AG6445" s="1">
        <v>43059.636805555558</v>
      </c>
      <c r="AH6445" s="1">
        <v>43146.660416666666</v>
      </c>
      <c r="AI6445">
        <v>108.5624</v>
      </c>
      <c r="AJ6445">
        <v>-7.4053000000000004</v>
      </c>
      <c r="AK6445">
        <f t="shared" si="200"/>
        <v>2016</v>
      </c>
      <c r="AL6445">
        <f t="shared" si="201"/>
        <v>9</v>
      </c>
    </row>
    <row r="6446" spans="1:38" x14ac:dyDescent="0.25">
      <c r="A6446" t="s">
        <v>22165</v>
      </c>
      <c r="B6446" t="s">
        <v>33244</v>
      </c>
      <c r="C6446">
        <v>9569</v>
      </c>
      <c r="D6446">
        <v>42623</v>
      </c>
      <c r="F6446" t="s">
        <v>33247</v>
      </c>
      <c r="G6446" t="s">
        <v>33245</v>
      </c>
      <c r="H6446" t="s">
        <v>33247</v>
      </c>
      <c r="I6446" t="s">
        <v>36</v>
      </c>
      <c r="J6446" t="s">
        <v>37</v>
      </c>
      <c r="K6446" t="s">
        <v>38</v>
      </c>
      <c r="L6446" t="s">
        <v>123</v>
      </c>
      <c r="M6446" t="s">
        <v>124</v>
      </c>
      <c r="N6446" t="s">
        <v>41</v>
      </c>
      <c r="O6446" t="s">
        <v>42</v>
      </c>
      <c r="P6446" t="s">
        <v>43</v>
      </c>
      <c r="Q6446" t="s">
        <v>44</v>
      </c>
      <c r="R6446">
        <v>0</v>
      </c>
      <c r="S6446">
        <v>0</v>
      </c>
      <c r="W6446" t="s">
        <v>45</v>
      </c>
      <c r="X6446">
        <v>9569</v>
      </c>
      <c r="Y6446" t="s">
        <v>99</v>
      </c>
      <c r="Z6446" t="s">
        <v>100</v>
      </c>
      <c r="AA6446" t="s">
        <v>40820</v>
      </c>
      <c r="AB6446" t="s">
        <v>1950</v>
      </c>
      <c r="AC6446">
        <v>0</v>
      </c>
      <c r="AD6446" t="s">
        <v>33248</v>
      </c>
      <c r="AE6446">
        <v>2.1387100000000001</v>
      </c>
      <c r="AF6446">
        <v>42684.699305555558</v>
      </c>
      <c r="AG6446" s="1">
        <v>43059.636805555558</v>
      </c>
      <c r="AH6446" s="1">
        <v>43146.660416666666</v>
      </c>
      <c r="AI6446">
        <v>108.5802</v>
      </c>
      <c r="AJ6446">
        <v>-7.3887</v>
      </c>
      <c r="AK6446">
        <f t="shared" si="200"/>
        <v>2016</v>
      </c>
      <c r="AL6446">
        <f t="shared" si="201"/>
        <v>9</v>
      </c>
    </row>
    <row r="6447" spans="1:38" x14ac:dyDescent="0.25">
      <c r="A6447" t="s">
        <v>22165</v>
      </c>
      <c r="B6447" t="s">
        <v>33244</v>
      </c>
      <c r="C6447">
        <v>9570</v>
      </c>
      <c r="D6447">
        <v>42623</v>
      </c>
      <c r="F6447" t="s">
        <v>33249</v>
      </c>
      <c r="G6447" t="s">
        <v>33245</v>
      </c>
      <c r="H6447" t="s">
        <v>33249</v>
      </c>
      <c r="I6447" t="s">
        <v>36</v>
      </c>
      <c r="J6447" t="s">
        <v>37</v>
      </c>
      <c r="K6447" t="s">
        <v>38</v>
      </c>
      <c r="L6447" t="s">
        <v>123</v>
      </c>
      <c r="M6447" t="s">
        <v>124</v>
      </c>
      <c r="N6447" t="s">
        <v>41</v>
      </c>
      <c r="O6447" t="s">
        <v>42</v>
      </c>
      <c r="P6447" t="s">
        <v>43</v>
      </c>
      <c r="Q6447" t="s">
        <v>44</v>
      </c>
      <c r="R6447">
        <v>0</v>
      </c>
      <c r="S6447">
        <v>0</v>
      </c>
      <c r="W6447" t="s">
        <v>45</v>
      </c>
      <c r="X6447">
        <v>9570</v>
      </c>
      <c r="Y6447" t="s">
        <v>99</v>
      </c>
      <c r="Z6447" t="s">
        <v>100</v>
      </c>
      <c r="AA6447" t="s">
        <v>40820</v>
      </c>
      <c r="AB6447" t="s">
        <v>1950</v>
      </c>
      <c r="AC6447">
        <v>0</v>
      </c>
      <c r="AD6447" t="s">
        <v>33248</v>
      </c>
      <c r="AE6447">
        <v>1.0103899999999999</v>
      </c>
      <c r="AF6447">
        <v>42684.700694444444</v>
      </c>
      <c r="AG6447" s="1">
        <v>43059.636805555558</v>
      </c>
      <c r="AH6447" s="1">
        <v>43146.660416666666</v>
      </c>
      <c r="AI6447">
        <v>108.5865</v>
      </c>
      <c r="AJ6447">
        <v>-7.3627000000000002</v>
      </c>
      <c r="AK6447">
        <f t="shared" si="200"/>
        <v>2016</v>
      </c>
      <c r="AL6447">
        <f t="shared" si="201"/>
        <v>9</v>
      </c>
    </row>
    <row r="6448" spans="1:38" x14ac:dyDescent="0.25">
      <c r="A6448" t="s">
        <v>22165</v>
      </c>
      <c r="B6448" t="s">
        <v>33244</v>
      </c>
      <c r="C6448">
        <v>9571</v>
      </c>
      <c r="D6448">
        <v>42623</v>
      </c>
      <c r="F6448" t="s">
        <v>33250</v>
      </c>
      <c r="G6448" t="s">
        <v>33245</v>
      </c>
      <c r="H6448" t="s">
        <v>33250</v>
      </c>
      <c r="I6448" t="s">
        <v>36</v>
      </c>
      <c r="J6448" t="s">
        <v>37</v>
      </c>
      <c r="K6448" t="s">
        <v>38</v>
      </c>
      <c r="L6448" t="s">
        <v>123</v>
      </c>
      <c r="M6448" t="s">
        <v>124</v>
      </c>
      <c r="N6448" t="s">
        <v>41</v>
      </c>
      <c r="O6448" t="s">
        <v>42</v>
      </c>
      <c r="P6448" t="s">
        <v>43</v>
      </c>
      <c r="Q6448" t="s">
        <v>44</v>
      </c>
      <c r="R6448">
        <v>0</v>
      </c>
      <c r="S6448">
        <v>0</v>
      </c>
      <c r="W6448" t="s">
        <v>45</v>
      </c>
      <c r="X6448">
        <v>9571</v>
      </c>
      <c r="Y6448" t="s">
        <v>99</v>
      </c>
      <c r="Z6448" t="s">
        <v>100</v>
      </c>
      <c r="AA6448" t="s">
        <v>40820</v>
      </c>
      <c r="AB6448" t="s">
        <v>1950</v>
      </c>
      <c r="AC6448">
        <v>0</v>
      </c>
      <c r="AD6448" t="s">
        <v>33251</v>
      </c>
      <c r="AE6448">
        <v>0.83682000000000001</v>
      </c>
      <c r="AF6448">
        <v>42684.70208333333</v>
      </c>
      <c r="AG6448" s="1">
        <v>43059.636805555558</v>
      </c>
      <c r="AH6448" s="1">
        <v>43146.660416666666</v>
      </c>
      <c r="AI6448">
        <v>108.5684</v>
      </c>
      <c r="AJ6448">
        <v>-7.3685999999999998</v>
      </c>
      <c r="AK6448">
        <f t="shared" si="200"/>
        <v>2016</v>
      </c>
      <c r="AL6448">
        <f t="shared" si="201"/>
        <v>9</v>
      </c>
    </row>
    <row r="6449" spans="1:38" x14ac:dyDescent="0.25">
      <c r="A6449" t="s">
        <v>22165</v>
      </c>
      <c r="B6449" t="s">
        <v>33244</v>
      </c>
      <c r="C6449">
        <v>9572</v>
      </c>
      <c r="D6449">
        <v>42623</v>
      </c>
      <c r="F6449" t="s">
        <v>33252</v>
      </c>
      <c r="G6449" t="s">
        <v>33245</v>
      </c>
      <c r="H6449" t="s">
        <v>33252</v>
      </c>
      <c r="I6449" t="s">
        <v>36</v>
      </c>
      <c r="J6449" t="s">
        <v>37</v>
      </c>
      <c r="K6449" t="s">
        <v>38</v>
      </c>
      <c r="L6449" t="s">
        <v>123</v>
      </c>
      <c r="M6449" t="s">
        <v>124</v>
      </c>
      <c r="N6449" t="s">
        <v>41</v>
      </c>
      <c r="O6449" t="s">
        <v>42</v>
      </c>
      <c r="P6449" t="s">
        <v>43</v>
      </c>
      <c r="Q6449" t="s">
        <v>44</v>
      </c>
      <c r="R6449">
        <v>0</v>
      </c>
      <c r="S6449">
        <v>0</v>
      </c>
      <c r="W6449" t="s">
        <v>45</v>
      </c>
      <c r="X6449">
        <v>9572</v>
      </c>
      <c r="Y6449" t="s">
        <v>99</v>
      </c>
      <c r="Z6449" t="s">
        <v>100</v>
      </c>
      <c r="AA6449" t="s">
        <v>40820</v>
      </c>
      <c r="AB6449" t="s">
        <v>1950</v>
      </c>
      <c r="AC6449">
        <v>0</v>
      </c>
      <c r="AD6449" t="s">
        <v>33253</v>
      </c>
      <c r="AE6449">
        <v>1.2628200000000001</v>
      </c>
      <c r="AF6449">
        <v>42684.703472222223</v>
      </c>
      <c r="AG6449" s="1">
        <v>43059.636805555558</v>
      </c>
      <c r="AH6449" s="1">
        <v>43146.660416666666</v>
      </c>
      <c r="AI6449">
        <v>108.5406</v>
      </c>
      <c r="AJ6449">
        <v>-7.4055999999999997</v>
      </c>
      <c r="AK6449">
        <f t="shared" si="200"/>
        <v>2016</v>
      </c>
      <c r="AL6449">
        <f t="shared" si="201"/>
        <v>9</v>
      </c>
    </row>
    <row r="6450" spans="1:38" x14ac:dyDescent="0.25">
      <c r="A6450" t="s">
        <v>22229</v>
      </c>
      <c r="B6450" t="s">
        <v>33338</v>
      </c>
      <c r="C6450">
        <v>9595</v>
      </c>
      <c r="D6450">
        <v>42638</v>
      </c>
      <c r="F6450" t="s">
        <v>33339</v>
      </c>
      <c r="G6450" t="s">
        <v>33340</v>
      </c>
      <c r="H6450" t="s">
        <v>33339</v>
      </c>
      <c r="I6450" t="s">
        <v>36</v>
      </c>
      <c r="J6450" t="s">
        <v>37</v>
      </c>
      <c r="K6450" t="s">
        <v>38</v>
      </c>
      <c r="L6450" t="s">
        <v>123</v>
      </c>
      <c r="M6450" t="s">
        <v>124</v>
      </c>
      <c r="N6450" t="s">
        <v>65</v>
      </c>
      <c r="O6450" t="s">
        <v>66</v>
      </c>
      <c r="P6450" t="s">
        <v>3633</v>
      </c>
      <c r="Q6450" t="s">
        <v>3634</v>
      </c>
      <c r="R6450">
        <v>1</v>
      </c>
      <c r="S6450">
        <v>0</v>
      </c>
      <c r="U6450" t="s">
        <v>33341</v>
      </c>
      <c r="W6450" t="s">
        <v>45</v>
      </c>
      <c r="X6450">
        <v>9595</v>
      </c>
      <c r="Y6450" t="s">
        <v>99</v>
      </c>
      <c r="Z6450" t="s">
        <v>100</v>
      </c>
      <c r="AA6450" t="s">
        <v>40820</v>
      </c>
      <c r="AB6450" t="s">
        <v>231</v>
      </c>
      <c r="AC6450">
        <v>92990</v>
      </c>
      <c r="AD6450" t="s">
        <v>6375</v>
      </c>
      <c r="AE6450">
        <v>15.890459999999999</v>
      </c>
      <c r="AF6450">
        <v>42656.925694444442</v>
      </c>
      <c r="AG6450" s="1">
        <v>43059.636805555558</v>
      </c>
      <c r="AH6450" s="1">
        <v>43146.660416666666</v>
      </c>
      <c r="AI6450">
        <v>109.81480000000001</v>
      </c>
      <c r="AJ6450">
        <v>-7.2454000000000001</v>
      </c>
      <c r="AK6450">
        <f t="shared" si="200"/>
        <v>2016</v>
      </c>
      <c r="AL6450">
        <f t="shared" si="201"/>
        <v>9</v>
      </c>
    </row>
    <row r="6451" spans="1:38" x14ac:dyDescent="0.25">
      <c r="A6451" t="s">
        <v>22288</v>
      </c>
      <c r="B6451" t="s">
        <v>33342</v>
      </c>
      <c r="C6451">
        <v>9596</v>
      </c>
      <c r="D6451">
        <v>42638</v>
      </c>
      <c r="F6451" t="s">
        <v>33343</v>
      </c>
      <c r="G6451" t="s">
        <v>33344</v>
      </c>
      <c r="H6451" t="s">
        <v>33343</v>
      </c>
      <c r="I6451" t="s">
        <v>76</v>
      </c>
      <c r="J6451" t="s">
        <v>37</v>
      </c>
      <c r="K6451" t="s">
        <v>38</v>
      </c>
      <c r="L6451" t="s">
        <v>39</v>
      </c>
      <c r="M6451" t="s">
        <v>40</v>
      </c>
      <c r="N6451" t="s">
        <v>41</v>
      </c>
      <c r="O6451" t="s">
        <v>42</v>
      </c>
      <c r="P6451" t="s">
        <v>43</v>
      </c>
      <c r="Q6451" t="s">
        <v>44</v>
      </c>
      <c r="R6451">
        <v>2</v>
      </c>
      <c r="S6451">
        <v>0</v>
      </c>
      <c r="W6451" t="s">
        <v>45</v>
      </c>
      <c r="X6451">
        <v>9596</v>
      </c>
      <c r="Y6451" t="s">
        <v>99</v>
      </c>
      <c r="Z6451" t="s">
        <v>100</v>
      </c>
      <c r="AA6451" t="s">
        <v>40820</v>
      </c>
      <c r="AB6451" t="s">
        <v>1950</v>
      </c>
      <c r="AC6451">
        <v>206746</v>
      </c>
      <c r="AD6451" t="s">
        <v>33345</v>
      </c>
      <c r="AE6451">
        <v>2.0332699999999999</v>
      </c>
      <c r="AF6451">
        <v>42656.931944444441</v>
      </c>
      <c r="AG6451" s="1">
        <v>43059.636805555558</v>
      </c>
      <c r="AH6451" s="1">
        <v>43146.660416666666</v>
      </c>
      <c r="AI6451">
        <v>107.9299</v>
      </c>
      <c r="AJ6451">
        <v>-6.8628</v>
      </c>
      <c r="AK6451">
        <f t="shared" si="200"/>
        <v>2016</v>
      </c>
      <c r="AL6451">
        <f t="shared" si="201"/>
        <v>9</v>
      </c>
    </row>
    <row r="6452" spans="1:38" x14ac:dyDescent="0.25">
      <c r="A6452" t="s">
        <v>22677</v>
      </c>
      <c r="B6452" t="s">
        <v>32480</v>
      </c>
      <c r="C6452">
        <v>9369</v>
      </c>
      <c r="D6452">
        <v>42646</v>
      </c>
      <c r="F6452" t="s">
        <v>32481</v>
      </c>
      <c r="G6452" t="s">
        <v>32482</v>
      </c>
      <c r="H6452" t="s">
        <v>32481</v>
      </c>
      <c r="I6452" t="s">
        <v>72</v>
      </c>
      <c r="J6452" t="s">
        <v>37</v>
      </c>
      <c r="K6452" t="s">
        <v>38</v>
      </c>
      <c r="L6452" t="s">
        <v>123</v>
      </c>
      <c r="M6452" t="s">
        <v>124</v>
      </c>
      <c r="N6452" t="s">
        <v>41</v>
      </c>
      <c r="O6452" t="s">
        <v>42</v>
      </c>
      <c r="P6452" t="s">
        <v>5432</v>
      </c>
      <c r="Q6452" t="s">
        <v>5433</v>
      </c>
      <c r="R6452">
        <v>5</v>
      </c>
      <c r="S6452">
        <v>8</v>
      </c>
      <c r="W6452" t="s">
        <v>45</v>
      </c>
      <c r="X6452">
        <v>9369</v>
      </c>
      <c r="Y6452" t="s">
        <v>99</v>
      </c>
      <c r="Z6452" t="s">
        <v>100</v>
      </c>
      <c r="AA6452" t="s">
        <v>40820</v>
      </c>
      <c r="AB6452" t="s">
        <v>1950</v>
      </c>
      <c r="AC6452">
        <v>0</v>
      </c>
      <c r="AD6452" t="s">
        <v>32468</v>
      </c>
      <c r="AE6452">
        <v>17.473030000000001</v>
      </c>
      <c r="AF6452">
        <v>42437.693749999999</v>
      </c>
      <c r="AG6452" s="1">
        <v>43059.636805555558</v>
      </c>
      <c r="AH6452" s="1">
        <v>43146.660416666666</v>
      </c>
      <c r="AI6452">
        <v>107.01819999999999</v>
      </c>
      <c r="AJ6452">
        <v>-6.7209000000000003</v>
      </c>
      <c r="AK6452">
        <f t="shared" si="200"/>
        <v>2016</v>
      </c>
      <c r="AL6452">
        <f t="shared" si="201"/>
        <v>10</v>
      </c>
    </row>
    <row r="6453" spans="1:38" x14ac:dyDescent="0.25">
      <c r="A6453" t="s">
        <v>1946</v>
      </c>
      <c r="B6453" t="s">
        <v>33393</v>
      </c>
      <c r="C6453">
        <v>9611</v>
      </c>
      <c r="D6453">
        <v>42657</v>
      </c>
      <c r="F6453" t="s">
        <v>33394</v>
      </c>
      <c r="G6453" t="s">
        <v>33395</v>
      </c>
      <c r="H6453" t="s">
        <v>33394</v>
      </c>
      <c r="I6453" t="s">
        <v>64</v>
      </c>
      <c r="J6453" t="s">
        <v>37</v>
      </c>
      <c r="K6453" t="s">
        <v>38</v>
      </c>
      <c r="L6453" t="s">
        <v>1124</v>
      </c>
      <c r="M6453" t="s">
        <v>1125</v>
      </c>
      <c r="N6453" t="s">
        <v>41</v>
      </c>
      <c r="O6453" t="s">
        <v>42</v>
      </c>
      <c r="P6453" t="s">
        <v>43</v>
      </c>
      <c r="Q6453" t="s">
        <v>44</v>
      </c>
      <c r="R6453">
        <v>0</v>
      </c>
      <c r="S6453">
        <v>0</v>
      </c>
      <c r="W6453" t="s">
        <v>45</v>
      </c>
      <c r="X6453">
        <v>9611</v>
      </c>
      <c r="Y6453" t="s">
        <v>99</v>
      </c>
      <c r="Z6453" t="s">
        <v>100</v>
      </c>
      <c r="AA6453" t="s">
        <v>40820</v>
      </c>
      <c r="AB6453" t="s">
        <v>231</v>
      </c>
      <c r="AC6453">
        <v>0</v>
      </c>
      <c r="AD6453" t="s">
        <v>29652</v>
      </c>
      <c r="AE6453">
        <v>7.6126300000000002</v>
      </c>
      <c r="AF6453">
        <v>42662.09652777778</v>
      </c>
      <c r="AG6453" s="1">
        <v>43059.636805555558</v>
      </c>
      <c r="AH6453" s="1">
        <v>43146.660416666666</v>
      </c>
      <c r="AI6453">
        <v>109.74890000000001</v>
      </c>
      <c r="AJ6453">
        <v>-7.3518999999999997</v>
      </c>
      <c r="AK6453">
        <f t="shared" si="200"/>
        <v>2016</v>
      </c>
      <c r="AL6453">
        <f t="shared" si="201"/>
        <v>10</v>
      </c>
    </row>
    <row r="6454" spans="1:38" x14ac:dyDescent="0.25">
      <c r="A6454" t="s">
        <v>154</v>
      </c>
      <c r="B6454" t="s">
        <v>1191</v>
      </c>
      <c r="C6454">
        <v>222</v>
      </c>
      <c r="D6454">
        <v>39091</v>
      </c>
      <c r="F6454" t="s">
        <v>1192</v>
      </c>
      <c r="G6454" t="s">
        <v>1193</v>
      </c>
      <c r="H6454" t="s">
        <v>1192</v>
      </c>
      <c r="I6454" t="s">
        <v>43</v>
      </c>
      <c r="J6454" t="s">
        <v>37</v>
      </c>
      <c r="K6454" t="s">
        <v>38</v>
      </c>
      <c r="L6454" t="s">
        <v>39</v>
      </c>
      <c r="M6454" t="s">
        <v>40</v>
      </c>
      <c r="N6454" t="s">
        <v>41</v>
      </c>
      <c r="O6454" t="s">
        <v>42</v>
      </c>
      <c r="P6454" t="s">
        <v>43</v>
      </c>
      <c r="Q6454" t="s">
        <v>44</v>
      </c>
      <c r="R6454">
        <v>1</v>
      </c>
      <c r="S6454">
        <v>0</v>
      </c>
      <c r="W6454" t="s">
        <v>45</v>
      </c>
      <c r="X6454">
        <v>222</v>
      </c>
      <c r="Y6454" t="s">
        <v>274</v>
      </c>
      <c r="Z6454" t="s">
        <v>275</v>
      </c>
      <c r="AA6454" t="s">
        <v>40819</v>
      </c>
      <c r="AB6454" t="s">
        <v>613</v>
      </c>
      <c r="AC6454">
        <v>10000</v>
      </c>
      <c r="AD6454" t="s">
        <v>1194</v>
      </c>
      <c r="AE6454">
        <v>4.7626400000000002</v>
      </c>
      <c r="AF6454">
        <v>41643</v>
      </c>
      <c r="AG6454" s="1">
        <v>43059.636805555558</v>
      </c>
      <c r="AH6454" s="1">
        <v>43146.660416666666</v>
      </c>
      <c r="AI6454">
        <v>73.544600000000003</v>
      </c>
      <c r="AJ6454">
        <v>17.263400000000001</v>
      </c>
      <c r="AK6454">
        <f t="shared" si="200"/>
        <v>2007</v>
      </c>
      <c r="AL6454">
        <f t="shared" si="201"/>
        <v>1</v>
      </c>
    </row>
    <row r="6455" spans="1:38" x14ac:dyDescent="0.25">
      <c r="A6455" t="s">
        <v>257</v>
      </c>
      <c r="B6455" t="s">
        <v>660</v>
      </c>
      <c r="C6455">
        <v>111</v>
      </c>
      <c r="D6455">
        <v>39120</v>
      </c>
      <c r="F6455" t="s">
        <v>661</v>
      </c>
      <c r="G6455" t="s">
        <v>662</v>
      </c>
      <c r="H6455" t="s">
        <v>661</v>
      </c>
      <c r="I6455" t="s">
        <v>64</v>
      </c>
      <c r="J6455" t="s">
        <v>37</v>
      </c>
      <c r="K6455" t="s">
        <v>38</v>
      </c>
      <c r="L6455" t="s">
        <v>123</v>
      </c>
      <c r="M6455" t="s">
        <v>124</v>
      </c>
      <c r="N6455" t="s">
        <v>41</v>
      </c>
      <c r="O6455" t="s">
        <v>42</v>
      </c>
      <c r="P6455" t="s">
        <v>43</v>
      </c>
      <c r="Q6455" t="s">
        <v>44</v>
      </c>
      <c r="R6455">
        <v>0</v>
      </c>
      <c r="S6455">
        <v>0</v>
      </c>
      <c r="W6455" t="s">
        <v>45</v>
      </c>
      <c r="X6455">
        <v>111</v>
      </c>
      <c r="Y6455" t="s">
        <v>274</v>
      </c>
      <c r="Z6455" t="s">
        <v>275</v>
      </c>
      <c r="AA6455" t="s">
        <v>40819</v>
      </c>
      <c r="AB6455" t="s">
        <v>276</v>
      </c>
      <c r="AC6455">
        <v>7317</v>
      </c>
      <c r="AD6455" t="s">
        <v>495</v>
      </c>
      <c r="AE6455">
        <v>0.16739000000000001</v>
      </c>
      <c r="AF6455">
        <v>41643</v>
      </c>
      <c r="AG6455" s="1">
        <v>43059.636805555558</v>
      </c>
      <c r="AH6455" s="1">
        <v>43146.660416666666</v>
      </c>
      <c r="AI6455">
        <v>75.22742083</v>
      </c>
      <c r="AJ6455">
        <v>33.244313499999997</v>
      </c>
      <c r="AK6455">
        <f t="shared" si="200"/>
        <v>2007</v>
      </c>
      <c r="AL6455">
        <f t="shared" si="201"/>
        <v>2</v>
      </c>
    </row>
    <row r="6456" spans="1:38" x14ac:dyDescent="0.25">
      <c r="A6456" t="s">
        <v>736</v>
      </c>
      <c r="B6456" t="s">
        <v>845</v>
      </c>
      <c r="C6456">
        <v>151</v>
      </c>
      <c r="D6456">
        <v>39121</v>
      </c>
      <c r="F6456" t="s">
        <v>846</v>
      </c>
      <c r="G6456" t="s">
        <v>847</v>
      </c>
      <c r="H6456" t="s">
        <v>846</v>
      </c>
      <c r="I6456" t="s">
        <v>64</v>
      </c>
      <c r="J6456" t="s">
        <v>138</v>
      </c>
      <c r="K6456" t="s">
        <v>139</v>
      </c>
      <c r="L6456" t="s">
        <v>39</v>
      </c>
      <c r="M6456" t="s">
        <v>40</v>
      </c>
      <c r="N6456" t="s">
        <v>41</v>
      </c>
      <c r="O6456" t="s">
        <v>42</v>
      </c>
      <c r="P6456" t="s">
        <v>43</v>
      </c>
      <c r="Q6456" t="s">
        <v>44</v>
      </c>
      <c r="R6456">
        <v>3</v>
      </c>
      <c r="S6456">
        <v>0</v>
      </c>
      <c r="W6456" t="s">
        <v>45</v>
      </c>
      <c r="X6456">
        <v>151</v>
      </c>
      <c r="Y6456" t="s">
        <v>274</v>
      </c>
      <c r="Z6456" t="s">
        <v>275</v>
      </c>
      <c r="AA6456" t="s">
        <v>40819</v>
      </c>
      <c r="AB6456" t="s">
        <v>590</v>
      </c>
      <c r="AC6456">
        <v>46427</v>
      </c>
      <c r="AD6456" t="s">
        <v>848</v>
      </c>
      <c r="AE6456">
        <v>0.89953000000000005</v>
      </c>
      <c r="AF6456">
        <v>41643</v>
      </c>
      <c r="AG6456" s="1">
        <v>43059.636805555558</v>
      </c>
      <c r="AH6456" s="1">
        <v>43146.660416666666</v>
      </c>
      <c r="AI6456">
        <v>88.278899999999993</v>
      </c>
      <c r="AJ6456">
        <v>26.890499999999999</v>
      </c>
      <c r="AK6456">
        <f t="shared" si="200"/>
        <v>2007</v>
      </c>
      <c r="AL6456">
        <f t="shared" si="201"/>
        <v>2</v>
      </c>
    </row>
    <row r="6457" spans="1:38" x14ac:dyDescent="0.25">
      <c r="A6457" t="s">
        <v>270</v>
      </c>
      <c r="C6457">
        <v>37</v>
      </c>
      <c r="D6457">
        <v>39160</v>
      </c>
      <c r="F6457" t="s">
        <v>283</v>
      </c>
      <c r="G6457" t="s">
        <v>284</v>
      </c>
      <c r="H6457" t="s">
        <v>283</v>
      </c>
      <c r="I6457" t="s">
        <v>64</v>
      </c>
      <c r="J6457" t="s">
        <v>37</v>
      </c>
      <c r="K6457" t="s">
        <v>38</v>
      </c>
      <c r="L6457" t="s">
        <v>39</v>
      </c>
      <c r="M6457" t="s">
        <v>40</v>
      </c>
      <c r="N6457" t="s">
        <v>41</v>
      </c>
      <c r="O6457" t="s">
        <v>42</v>
      </c>
      <c r="P6457" t="s">
        <v>43</v>
      </c>
      <c r="Q6457" t="s">
        <v>44</v>
      </c>
      <c r="R6457">
        <v>2</v>
      </c>
      <c r="S6457">
        <v>0</v>
      </c>
      <c r="W6457" t="s">
        <v>45</v>
      </c>
      <c r="X6457">
        <v>37</v>
      </c>
      <c r="Y6457" t="s">
        <v>274</v>
      </c>
      <c r="Z6457" t="s">
        <v>275</v>
      </c>
      <c r="AA6457" t="s">
        <v>40819</v>
      </c>
      <c r="AB6457" t="s">
        <v>276</v>
      </c>
      <c r="AC6457">
        <v>14711</v>
      </c>
      <c r="AD6457" t="s">
        <v>285</v>
      </c>
      <c r="AE6457">
        <v>18.10887</v>
      </c>
      <c r="AF6457">
        <v>41643</v>
      </c>
      <c r="AG6457" s="1">
        <v>43059.636805555558</v>
      </c>
      <c r="AH6457" s="1">
        <v>43146.660416666666</v>
      </c>
      <c r="AI6457">
        <v>74.333299999999994</v>
      </c>
      <c r="AJ6457">
        <v>33.877800000000001</v>
      </c>
      <c r="AK6457">
        <f t="shared" si="200"/>
        <v>2007</v>
      </c>
      <c r="AL6457">
        <f t="shared" si="201"/>
        <v>3</v>
      </c>
    </row>
    <row r="6458" spans="1:38" x14ac:dyDescent="0.25">
      <c r="A6458" t="s">
        <v>316</v>
      </c>
      <c r="B6458" t="s">
        <v>317</v>
      </c>
      <c r="C6458">
        <v>43</v>
      </c>
      <c r="D6458">
        <v>39164</v>
      </c>
      <c r="F6458" t="s">
        <v>318</v>
      </c>
      <c r="G6458" t="s">
        <v>319</v>
      </c>
      <c r="H6458" t="s">
        <v>318</v>
      </c>
      <c r="I6458" t="s">
        <v>76</v>
      </c>
      <c r="J6458" t="s">
        <v>37</v>
      </c>
      <c r="K6458" t="s">
        <v>38</v>
      </c>
      <c r="L6458" t="s">
        <v>123</v>
      </c>
      <c r="M6458" t="s">
        <v>124</v>
      </c>
      <c r="N6458" t="s">
        <v>41</v>
      </c>
      <c r="O6458" t="s">
        <v>42</v>
      </c>
      <c r="P6458" t="s">
        <v>43</v>
      </c>
      <c r="Q6458" t="s">
        <v>44</v>
      </c>
      <c r="R6458">
        <v>10</v>
      </c>
      <c r="S6458">
        <v>0</v>
      </c>
      <c r="W6458" t="s">
        <v>45</v>
      </c>
      <c r="X6458">
        <v>43</v>
      </c>
      <c r="Y6458" t="s">
        <v>274</v>
      </c>
      <c r="Z6458" t="s">
        <v>275</v>
      </c>
      <c r="AA6458" t="s">
        <v>40819</v>
      </c>
      <c r="AB6458" t="s">
        <v>276</v>
      </c>
      <c r="AC6458">
        <v>14711</v>
      </c>
      <c r="AD6458" t="s">
        <v>285</v>
      </c>
      <c r="AE6458">
        <v>9.4816500000000001</v>
      </c>
      <c r="AF6458">
        <v>41982.832638888889</v>
      </c>
      <c r="AG6458" s="1">
        <v>43059.636805555558</v>
      </c>
      <c r="AH6458" s="1">
        <v>43146.660416666666</v>
      </c>
      <c r="AI6458">
        <v>74.331299999999999</v>
      </c>
      <c r="AJ6458">
        <v>33.965899999999998</v>
      </c>
      <c r="AK6458">
        <f t="shared" si="200"/>
        <v>2007</v>
      </c>
      <c r="AL6458">
        <f t="shared" si="201"/>
        <v>3</v>
      </c>
    </row>
    <row r="6459" spans="1:38" x14ac:dyDescent="0.25">
      <c r="A6459" t="s">
        <v>522</v>
      </c>
      <c r="B6459" t="s">
        <v>523</v>
      </c>
      <c r="C6459">
        <v>78</v>
      </c>
      <c r="D6459">
        <v>39225</v>
      </c>
      <c r="F6459" t="s">
        <v>524</v>
      </c>
      <c r="G6459" t="s">
        <v>525</v>
      </c>
      <c r="H6459" t="s">
        <v>524</v>
      </c>
      <c r="I6459" t="s">
        <v>76</v>
      </c>
      <c r="J6459" t="s">
        <v>37</v>
      </c>
      <c r="K6459" t="s">
        <v>38</v>
      </c>
      <c r="L6459" t="s">
        <v>39</v>
      </c>
      <c r="M6459" t="s">
        <v>40</v>
      </c>
      <c r="N6459" t="s">
        <v>41</v>
      </c>
      <c r="O6459" t="s">
        <v>42</v>
      </c>
      <c r="P6459" t="s">
        <v>43</v>
      </c>
      <c r="Q6459" t="s">
        <v>44</v>
      </c>
      <c r="R6459">
        <v>0</v>
      </c>
      <c r="S6459">
        <v>0</v>
      </c>
      <c r="W6459" t="s">
        <v>45</v>
      </c>
      <c r="X6459">
        <v>78</v>
      </c>
      <c r="Y6459" t="s">
        <v>274</v>
      </c>
      <c r="Z6459" t="s">
        <v>275</v>
      </c>
      <c r="AA6459" t="s">
        <v>40819</v>
      </c>
      <c r="AB6459" t="s">
        <v>526</v>
      </c>
      <c r="AC6459">
        <v>30700</v>
      </c>
      <c r="AD6459" t="s">
        <v>527</v>
      </c>
      <c r="AE6459">
        <v>1.4858499999999999</v>
      </c>
      <c r="AF6459">
        <v>41643</v>
      </c>
      <c r="AG6459" s="1">
        <v>43059.636805555558</v>
      </c>
      <c r="AH6459" s="1">
        <v>43146.660416666666</v>
      </c>
      <c r="AI6459">
        <v>88.606899999999996</v>
      </c>
      <c r="AJ6459">
        <v>27.3383</v>
      </c>
      <c r="AK6459">
        <f t="shared" si="200"/>
        <v>2007</v>
      </c>
      <c r="AL6459">
        <f t="shared" si="201"/>
        <v>5</v>
      </c>
    </row>
    <row r="6460" spans="1:38" x14ac:dyDescent="0.25">
      <c r="A6460" t="s">
        <v>154</v>
      </c>
      <c r="C6460">
        <v>231</v>
      </c>
      <c r="D6460">
        <v>39211</v>
      </c>
      <c r="F6460" t="s">
        <v>1237</v>
      </c>
      <c r="G6460" t="s">
        <v>1238</v>
      </c>
      <c r="H6460" t="s">
        <v>1237</v>
      </c>
      <c r="I6460" t="s">
        <v>36</v>
      </c>
      <c r="J6460" t="s">
        <v>37</v>
      </c>
      <c r="K6460" t="s">
        <v>38</v>
      </c>
      <c r="L6460" t="s">
        <v>39</v>
      </c>
      <c r="M6460" t="s">
        <v>40</v>
      </c>
      <c r="N6460" t="s">
        <v>41</v>
      </c>
      <c r="O6460" t="s">
        <v>42</v>
      </c>
      <c r="P6460" t="s">
        <v>43</v>
      </c>
      <c r="Q6460" t="s">
        <v>44</v>
      </c>
      <c r="R6460">
        <v>15</v>
      </c>
      <c r="S6460">
        <v>0</v>
      </c>
      <c r="W6460" t="s">
        <v>45</v>
      </c>
      <c r="X6460">
        <v>231</v>
      </c>
      <c r="Y6460" t="s">
        <v>274</v>
      </c>
      <c r="Z6460" t="s">
        <v>275</v>
      </c>
      <c r="AA6460" t="s">
        <v>40819</v>
      </c>
      <c r="AB6460" t="s">
        <v>590</v>
      </c>
      <c r="AC6460">
        <v>123797</v>
      </c>
      <c r="AD6460" t="s">
        <v>1179</v>
      </c>
      <c r="AE6460">
        <v>0.79891000000000001</v>
      </c>
      <c r="AF6460">
        <v>41643</v>
      </c>
      <c r="AG6460" s="1">
        <v>43059.636805555558</v>
      </c>
      <c r="AH6460" s="1">
        <v>43146.660416666666</v>
      </c>
      <c r="AI6460">
        <v>88.28121204</v>
      </c>
      <c r="AJ6460">
        <v>27.06826195</v>
      </c>
      <c r="AK6460">
        <f t="shared" si="200"/>
        <v>2007</v>
      </c>
      <c r="AL6460">
        <f t="shared" si="201"/>
        <v>5</v>
      </c>
    </row>
    <row r="6461" spans="1:38" x14ac:dyDescent="0.25">
      <c r="A6461" t="s">
        <v>154</v>
      </c>
      <c r="C6461">
        <v>234</v>
      </c>
      <c r="D6461">
        <v>39211</v>
      </c>
      <c r="F6461" t="s">
        <v>1245</v>
      </c>
      <c r="G6461" t="s">
        <v>1246</v>
      </c>
      <c r="H6461" t="s">
        <v>1245</v>
      </c>
      <c r="I6461" t="s">
        <v>76</v>
      </c>
      <c r="J6461" t="s">
        <v>37</v>
      </c>
      <c r="K6461" t="s">
        <v>38</v>
      </c>
      <c r="L6461" t="s">
        <v>39</v>
      </c>
      <c r="M6461" t="s">
        <v>40</v>
      </c>
      <c r="N6461" t="s">
        <v>41</v>
      </c>
      <c r="O6461" t="s">
        <v>42</v>
      </c>
      <c r="P6461" t="s">
        <v>43</v>
      </c>
      <c r="Q6461" t="s">
        <v>44</v>
      </c>
      <c r="R6461">
        <v>0</v>
      </c>
      <c r="S6461">
        <v>0</v>
      </c>
      <c r="W6461" t="s">
        <v>45</v>
      </c>
      <c r="X6461">
        <v>234</v>
      </c>
      <c r="Y6461" t="s">
        <v>274</v>
      </c>
      <c r="Z6461" t="s">
        <v>275</v>
      </c>
      <c r="AA6461" t="s">
        <v>40819</v>
      </c>
      <c r="AB6461" t="s">
        <v>276</v>
      </c>
      <c r="AC6461">
        <v>4209</v>
      </c>
      <c r="AD6461" t="s">
        <v>1247</v>
      </c>
      <c r="AE6461">
        <v>5.3173300000000001</v>
      </c>
      <c r="AF6461">
        <v>41643</v>
      </c>
      <c r="AG6461" s="1">
        <v>43059.636805555558</v>
      </c>
      <c r="AH6461" s="1">
        <v>43146.660416666666</v>
      </c>
      <c r="AI6461">
        <v>75.309799999999996</v>
      </c>
      <c r="AJ6461">
        <v>33.166200000000003</v>
      </c>
      <c r="AK6461">
        <f t="shared" si="200"/>
        <v>2007</v>
      </c>
      <c r="AL6461">
        <f t="shared" si="201"/>
        <v>5</v>
      </c>
    </row>
    <row r="6462" spans="1:38" x14ac:dyDescent="0.25">
      <c r="A6462" t="s">
        <v>586</v>
      </c>
      <c r="B6462" t="s">
        <v>587</v>
      </c>
      <c r="C6462">
        <v>93</v>
      </c>
      <c r="D6462">
        <v>39246</v>
      </c>
      <c r="F6462" t="s">
        <v>588</v>
      </c>
      <c r="G6462" t="s">
        <v>589</v>
      </c>
      <c r="H6462" t="s">
        <v>588</v>
      </c>
      <c r="I6462" t="s">
        <v>64</v>
      </c>
      <c r="J6462" t="s">
        <v>37</v>
      </c>
      <c r="K6462" t="s">
        <v>38</v>
      </c>
      <c r="L6462" t="s">
        <v>39</v>
      </c>
      <c r="M6462" t="s">
        <v>40</v>
      </c>
      <c r="N6462" t="s">
        <v>190</v>
      </c>
      <c r="O6462" t="s">
        <v>191</v>
      </c>
      <c r="P6462" t="s">
        <v>43</v>
      </c>
      <c r="Q6462" t="s">
        <v>44</v>
      </c>
      <c r="R6462">
        <v>0</v>
      </c>
      <c r="S6462">
        <v>0</v>
      </c>
      <c r="W6462" t="s">
        <v>45</v>
      </c>
      <c r="X6462">
        <v>93</v>
      </c>
      <c r="Y6462" t="s">
        <v>274</v>
      </c>
      <c r="Z6462" t="s">
        <v>275</v>
      </c>
      <c r="AA6462" t="s">
        <v>40819</v>
      </c>
      <c r="AB6462" t="s">
        <v>590</v>
      </c>
      <c r="AC6462">
        <v>515574</v>
      </c>
      <c r="AD6462" t="s">
        <v>591</v>
      </c>
      <c r="AE6462">
        <v>3.1541100000000002</v>
      </c>
      <c r="AF6462">
        <v>41643</v>
      </c>
      <c r="AG6462" s="1">
        <v>43059.636805555558</v>
      </c>
      <c r="AH6462" s="1">
        <v>43146.660416666666</v>
      </c>
      <c r="AI6462">
        <v>88.408900000000003</v>
      </c>
      <c r="AJ6462">
        <v>26.732399999999998</v>
      </c>
      <c r="AK6462">
        <f t="shared" si="200"/>
        <v>2007</v>
      </c>
      <c r="AL6462">
        <f t="shared" si="201"/>
        <v>6</v>
      </c>
    </row>
    <row r="6463" spans="1:38" x14ac:dyDescent="0.25">
      <c r="A6463" t="s">
        <v>592</v>
      </c>
      <c r="B6463" t="s">
        <v>593</v>
      </c>
      <c r="C6463">
        <v>94</v>
      </c>
      <c r="D6463">
        <v>39248</v>
      </c>
      <c r="F6463" t="s">
        <v>594</v>
      </c>
      <c r="G6463" t="s">
        <v>595</v>
      </c>
      <c r="H6463" t="s">
        <v>594</v>
      </c>
      <c r="I6463" t="s">
        <v>64</v>
      </c>
      <c r="J6463" t="s">
        <v>37</v>
      </c>
      <c r="K6463" t="s">
        <v>38</v>
      </c>
      <c r="L6463" t="s">
        <v>39</v>
      </c>
      <c r="M6463" t="s">
        <v>40</v>
      </c>
      <c r="N6463" t="s">
        <v>41</v>
      </c>
      <c r="O6463" t="s">
        <v>42</v>
      </c>
      <c r="P6463" t="s">
        <v>43</v>
      </c>
      <c r="Q6463" t="s">
        <v>44</v>
      </c>
      <c r="R6463">
        <v>0</v>
      </c>
      <c r="S6463">
        <v>0</v>
      </c>
      <c r="W6463" t="s">
        <v>45</v>
      </c>
      <c r="X6463">
        <v>94</v>
      </c>
      <c r="Y6463" t="s">
        <v>274</v>
      </c>
      <c r="Z6463" t="s">
        <v>275</v>
      </c>
      <c r="AA6463" t="s">
        <v>40819</v>
      </c>
      <c r="AB6463" t="s">
        <v>590</v>
      </c>
      <c r="AC6463">
        <v>12311</v>
      </c>
      <c r="AD6463" t="s">
        <v>596</v>
      </c>
      <c r="AE6463">
        <v>10.70327</v>
      </c>
      <c r="AF6463">
        <v>41643</v>
      </c>
      <c r="AG6463" s="1">
        <v>43059.636805555558</v>
      </c>
      <c r="AH6463" s="1">
        <v>43146.660416666666</v>
      </c>
      <c r="AI6463">
        <v>88.525999999999996</v>
      </c>
      <c r="AJ6463">
        <v>26.8096</v>
      </c>
      <c r="AK6463">
        <f t="shared" si="200"/>
        <v>2007</v>
      </c>
      <c r="AL6463">
        <f t="shared" si="201"/>
        <v>6</v>
      </c>
    </row>
    <row r="6464" spans="1:38" x14ac:dyDescent="0.25">
      <c r="A6464" t="s">
        <v>345</v>
      </c>
      <c r="B6464" t="s">
        <v>610</v>
      </c>
      <c r="C6464">
        <v>97</v>
      </c>
      <c r="D6464">
        <v>39258</v>
      </c>
      <c r="F6464" t="s">
        <v>611</v>
      </c>
      <c r="G6464" t="s">
        <v>612</v>
      </c>
      <c r="H6464" t="s">
        <v>611</v>
      </c>
      <c r="I6464" t="s">
        <v>64</v>
      </c>
      <c r="J6464" t="s">
        <v>37</v>
      </c>
      <c r="K6464" t="s">
        <v>38</v>
      </c>
      <c r="L6464" t="s">
        <v>39</v>
      </c>
      <c r="M6464" t="s">
        <v>40</v>
      </c>
      <c r="N6464" t="s">
        <v>41</v>
      </c>
      <c r="O6464" t="s">
        <v>42</v>
      </c>
      <c r="P6464" t="s">
        <v>43</v>
      </c>
      <c r="Q6464" t="s">
        <v>44</v>
      </c>
      <c r="R6464">
        <v>18</v>
      </c>
      <c r="S6464">
        <v>0</v>
      </c>
      <c r="W6464" t="s">
        <v>45</v>
      </c>
      <c r="X6464">
        <v>97</v>
      </c>
      <c r="Y6464" t="s">
        <v>274</v>
      </c>
      <c r="Z6464" t="s">
        <v>275</v>
      </c>
      <c r="AA6464" t="s">
        <v>40819</v>
      </c>
      <c r="AB6464" t="s">
        <v>613</v>
      </c>
      <c r="AC6464">
        <v>13121</v>
      </c>
      <c r="AD6464" t="s">
        <v>614</v>
      </c>
      <c r="AE6464">
        <v>11.96851</v>
      </c>
      <c r="AF6464">
        <v>41643</v>
      </c>
      <c r="AG6464" s="1">
        <v>43059.636805555558</v>
      </c>
      <c r="AH6464" s="1">
        <v>43146.660416666666</v>
      </c>
      <c r="AI6464">
        <v>73.518900000000002</v>
      </c>
      <c r="AJ6464">
        <v>16.9648</v>
      </c>
      <c r="AK6464">
        <f t="shared" si="200"/>
        <v>2007</v>
      </c>
      <c r="AL6464">
        <f t="shared" si="201"/>
        <v>6</v>
      </c>
    </row>
    <row r="6465" spans="1:38" x14ac:dyDescent="0.25">
      <c r="A6465" t="s">
        <v>345</v>
      </c>
      <c r="B6465" t="s">
        <v>610</v>
      </c>
      <c r="C6465">
        <v>98</v>
      </c>
      <c r="D6465">
        <v>39258</v>
      </c>
      <c r="F6465" t="s">
        <v>615</v>
      </c>
      <c r="G6465" t="s">
        <v>616</v>
      </c>
      <c r="H6465" t="s">
        <v>615</v>
      </c>
      <c r="I6465" t="s">
        <v>64</v>
      </c>
      <c r="J6465" t="s">
        <v>37</v>
      </c>
      <c r="K6465" t="s">
        <v>38</v>
      </c>
      <c r="L6465" t="s">
        <v>39</v>
      </c>
      <c r="M6465" t="s">
        <v>40</v>
      </c>
      <c r="N6465" t="s">
        <v>41</v>
      </c>
      <c r="O6465" t="s">
        <v>42</v>
      </c>
      <c r="P6465" t="s">
        <v>43</v>
      </c>
      <c r="Q6465" t="s">
        <v>44</v>
      </c>
      <c r="R6465">
        <v>10</v>
      </c>
      <c r="S6465">
        <v>0</v>
      </c>
      <c r="W6465" t="s">
        <v>45</v>
      </c>
      <c r="X6465">
        <v>98</v>
      </c>
      <c r="Y6465" t="s">
        <v>274</v>
      </c>
      <c r="Z6465" t="s">
        <v>275</v>
      </c>
      <c r="AA6465" t="s">
        <v>40819</v>
      </c>
      <c r="AB6465" t="s">
        <v>617</v>
      </c>
      <c r="AC6465">
        <v>228745</v>
      </c>
      <c r="AD6465" t="s">
        <v>618</v>
      </c>
      <c r="AE6465">
        <v>2.36029</v>
      </c>
      <c r="AF6465">
        <v>41643</v>
      </c>
      <c r="AG6465" s="1">
        <v>43059.636805555558</v>
      </c>
      <c r="AH6465" s="1">
        <v>43146.660416666666</v>
      </c>
      <c r="AI6465">
        <v>79.149199999999993</v>
      </c>
      <c r="AJ6465">
        <v>18.431000000000001</v>
      </c>
      <c r="AK6465">
        <f t="shared" si="200"/>
        <v>2007</v>
      </c>
      <c r="AL6465">
        <f t="shared" si="201"/>
        <v>6</v>
      </c>
    </row>
    <row r="6466" spans="1:38" x14ac:dyDescent="0.25">
      <c r="A6466" t="s">
        <v>345</v>
      </c>
      <c r="B6466" t="s">
        <v>610</v>
      </c>
      <c r="C6466">
        <v>99</v>
      </c>
      <c r="D6466">
        <v>39258</v>
      </c>
      <c r="F6466" t="s">
        <v>619</v>
      </c>
      <c r="G6466" t="s">
        <v>620</v>
      </c>
      <c r="H6466" t="s">
        <v>619</v>
      </c>
      <c r="I6466" t="s">
        <v>64</v>
      </c>
      <c r="J6466" t="s">
        <v>37</v>
      </c>
      <c r="K6466" t="s">
        <v>38</v>
      </c>
      <c r="L6466" t="s">
        <v>39</v>
      </c>
      <c r="M6466" t="s">
        <v>40</v>
      </c>
      <c r="N6466" t="s">
        <v>41</v>
      </c>
      <c r="O6466" t="s">
        <v>42</v>
      </c>
      <c r="P6466" t="s">
        <v>43</v>
      </c>
      <c r="Q6466" t="s">
        <v>44</v>
      </c>
      <c r="R6466">
        <v>2</v>
      </c>
      <c r="S6466">
        <v>0</v>
      </c>
      <c r="W6466" t="s">
        <v>45</v>
      </c>
      <c r="X6466">
        <v>99</v>
      </c>
      <c r="Y6466" t="s">
        <v>274</v>
      </c>
      <c r="Z6466" t="s">
        <v>275</v>
      </c>
      <c r="AA6466" t="s">
        <v>40819</v>
      </c>
      <c r="AB6466" t="s">
        <v>613</v>
      </c>
      <c r="AC6466">
        <v>12691836</v>
      </c>
      <c r="AD6466" t="s">
        <v>619</v>
      </c>
      <c r="AE6466">
        <v>5.5890000000000004</v>
      </c>
      <c r="AF6466">
        <v>41643</v>
      </c>
      <c r="AG6466" s="1">
        <v>43059.636805555558</v>
      </c>
      <c r="AH6466" s="1">
        <v>43146.660416666666</v>
      </c>
      <c r="AI6466">
        <v>72.910399999999996</v>
      </c>
      <c r="AJ6466">
        <v>19.029800000000002</v>
      </c>
      <c r="AK6466">
        <f t="shared" ref="AK6466:AK6529" si="202">YEAR(D6466)</f>
        <v>2007</v>
      </c>
      <c r="AL6466">
        <f t="shared" ref="AL6466:AL6529" si="203">MONTH(D6466)</f>
        <v>6</v>
      </c>
    </row>
    <row r="6467" spans="1:38" x14ac:dyDescent="0.25">
      <c r="A6467" t="s">
        <v>345</v>
      </c>
      <c r="B6467" t="s">
        <v>610</v>
      </c>
      <c r="C6467">
        <v>100</v>
      </c>
      <c r="D6467">
        <v>39258</v>
      </c>
      <c r="F6467" t="s">
        <v>621</v>
      </c>
      <c r="G6467" t="s">
        <v>345</v>
      </c>
      <c r="H6467" t="s">
        <v>621</v>
      </c>
      <c r="I6467" t="s">
        <v>76</v>
      </c>
      <c r="J6467" t="s">
        <v>37</v>
      </c>
      <c r="K6467" t="s">
        <v>38</v>
      </c>
      <c r="L6467" t="s">
        <v>39</v>
      </c>
      <c r="M6467" t="s">
        <v>40</v>
      </c>
      <c r="N6467" t="s">
        <v>41</v>
      </c>
      <c r="O6467" t="s">
        <v>42</v>
      </c>
      <c r="P6467" t="s">
        <v>43</v>
      </c>
      <c r="Q6467" t="s">
        <v>44</v>
      </c>
      <c r="R6467">
        <v>0</v>
      </c>
      <c r="S6467">
        <v>0</v>
      </c>
      <c r="W6467" t="s">
        <v>45</v>
      </c>
      <c r="X6467">
        <v>100</v>
      </c>
      <c r="Y6467" t="s">
        <v>274</v>
      </c>
      <c r="Z6467" t="s">
        <v>275</v>
      </c>
      <c r="AA6467" t="s">
        <v>40819</v>
      </c>
      <c r="AB6467" t="s">
        <v>622</v>
      </c>
      <c r="AC6467">
        <v>439922</v>
      </c>
      <c r="AD6467" t="s">
        <v>621</v>
      </c>
      <c r="AE6467">
        <v>5.8806000000000003</v>
      </c>
      <c r="AF6467">
        <v>41643</v>
      </c>
      <c r="AG6467" s="1">
        <v>43059.636805555558</v>
      </c>
      <c r="AH6467" s="1">
        <v>43146.660416666666</v>
      </c>
      <c r="AI6467">
        <v>75.827500000000001</v>
      </c>
      <c r="AJ6467">
        <v>11.2738</v>
      </c>
      <c r="AK6467">
        <f t="shared" si="202"/>
        <v>2007</v>
      </c>
      <c r="AL6467">
        <f t="shared" si="203"/>
        <v>6</v>
      </c>
    </row>
    <row r="6468" spans="1:38" x14ac:dyDescent="0.25">
      <c r="A6468" t="s">
        <v>345</v>
      </c>
      <c r="B6468" t="s">
        <v>610</v>
      </c>
      <c r="C6468">
        <v>101</v>
      </c>
      <c r="D6468">
        <v>39258</v>
      </c>
      <c r="F6468" t="s">
        <v>623</v>
      </c>
      <c r="G6468" t="s">
        <v>624</v>
      </c>
      <c r="H6468" t="s">
        <v>623</v>
      </c>
      <c r="I6468" t="s">
        <v>76</v>
      </c>
      <c r="J6468" t="s">
        <v>37</v>
      </c>
      <c r="K6468" t="s">
        <v>38</v>
      </c>
      <c r="L6468" t="s">
        <v>555</v>
      </c>
      <c r="M6468" t="s">
        <v>556</v>
      </c>
      <c r="N6468" t="s">
        <v>65</v>
      </c>
      <c r="O6468" t="s">
        <v>66</v>
      </c>
      <c r="P6468" t="s">
        <v>43</v>
      </c>
      <c r="Q6468" t="s">
        <v>44</v>
      </c>
      <c r="R6468">
        <v>4</v>
      </c>
      <c r="S6468">
        <v>0</v>
      </c>
      <c r="W6468" t="s">
        <v>45</v>
      </c>
      <c r="X6468">
        <v>101</v>
      </c>
      <c r="Y6468" t="s">
        <v>274</v>
      </c>
      <c r="Z6468" t="s">
        <v>275</v>
      </c>
      <c r="AA6468" t="s">
        <v>40819</v>
      </c>
      <c r="AB6468" t="s">
        <v>622</v>
      </c>
      <c r="AC6468">
        <v>11651</v>
      </c>
      <c r="AD6468" t="s">
        <v>625</v>
      </c>
      <c r="AE6468">
        <v>3.8709600000000002</v>
      </c>
      <c r="AF6468">
        <v>42583.974305555559</v>
      </c>
      <c r="AG6468" s="1">
        <v>43059.636805555558</v>
      </c>
      <c r="AH6468" s="1">
        <v>43146.660416666666</v>
      </c>
      <c r="AI6468">
        <v>76.073999999999998</v>
      </c>
      <c r="AJ6468">
        <v>11.7095</v>
      </c>
      <c r="AK6468">
        <f t="shared" si="202"/>
        <v>2007</v>
      </c>
      <c r="AL6468">
        <f t="shared" si="203"/>
        <v>6</v>
      </c>
    </row>
    <row r="6469" spans="1:38" x14ac:dyDescent="0.25">
      <c r="A6469" t="s">
        <v>345</v>
      </c>
      <c r="B6469" t="s">
        <v>610</v>
      </c>
      <c r="C6469">
        <v>102</v>
      </c>
      <c r="D6469">
        <v>39258</v>
      </c>
      <c r="F6469" t="s">
        <v>626</v>
      </c>
      <c r="G6469" t="s">
        <v>345</v>
      </c>
      <c r="H6469" t="s">
        <v>626</v>
      </c>
      <c r="I6469" t="s">
        <v>64</v>
      </c>
      <c r="J6469" t="s">
        <v>37</v>
      </c>
      <c r="K6469" t="s">
        <v>38</v>
      </c>
      <c r="L6469" t="s">
        <v>39</v>
      </c>
      <c r="M6469" t="s">
        <v>40</v>
      </c>
      <c r="N6469" t="s">
        <v>41</v>
      </c>
      <c r="O6469" t="s">
        <v>42</v>
      </c>
      <c r="P6469" t="s">
        <v>43</v>
      </c>
      <c r="Q6469" t="s">
        <v>44</v>
      </c>
      <c r="R6469">
        <v>0</v>
      </c>
      <c r="S6469">
        <v>0</v>
      </c>
      <c r="W6469" t="s">
        <v>45</v>
      </c>
      <c r="X6469">
        <v>102</v>
      </c>
      <c r="Y6469" t="s">
        <v>274</v>
      </c>
      <c r="Z6469" t="s">
        <v>275</v>
      </c>
      <c r="AA6469" t="s">
        <v>40819</v>
      </c>
      <c r="AB6469" t="s">
        <v>617</v>
      </c>
      <c r="AC6469">
        <v>14060</v>
      </c>
      <c r="AD6469" t="s">
        <v>627</v>
      </c>
      <c r="AE6469">
        <v>10.536860000000001</v>
      </c>
      <c r="AF6469">
        <v>41643</v>
      </c>
      <c r="AG6469" s="1">
        <v>43059.636805555558</v>
      </c>
      <c r="AH6469" s="1">
        <v>43146.660416666666</v>
      </c>
      <c r="AI6469">
        <v>78.0501</v>
      </c>
      <c r="AJ6469">
        <v>15.8294</v>
      </c>
      <c r="AK6469">
        <f t="shared" si="202"/>
        <v>2007</v>
      </c>
      <c r="AL6469">
        <f t="shared" si="203"/>
        <v>6</v>
      </c>
    </row>
    <row r="6470" spans="1:38" x14ac:dyDescent="0.25">
      <c r="A6470" t="s">
        <v>345</v>
      </c>
      <c r="B6470" t="s">
        <v>610</v>
      </c>
      <c r="C6470">
        <v>103</v>
      </c>
      <c r="D6470">
        <v>39258</v>
      </c>
      <c r="F6470" t="s">
        <v>628</v>
      </c>
      <c r="G6470" t="s">
        <v>345</v>
      </c>
      <c r="H6470" t="s">
        <v>628</v>
      </c>
      <c r="I6470" t="s">
        <v>64</v>
      </c>
      <c r="J6470" t="s">
        <v>37</v>
      </c>
      <c r="K6470" t="s">
        <v>38</v>
      </c>
      <c r="L6470" t="s">
        <v>39</v>
      </c>
      <c r="M6470" t="s">
        <v>40</v>
      </c>
      <c r="N6470" t="s">
        <v>41</v>
      </c>
      <c r="O6470" t="s">
        <v>42</v>
      </c>
      <c r="P6470" t="s">
        <v>43</v>
      </c>
      <c r="Q6470" t="s">
        <v>44</v>
      </c>
      <c r="R6470">
        <v>0</v>
      </c>
      <c r="S6470">
        <v>0</v>
      </c>
      <c r="W6470" t="s">
        <v>45</v>
      </c>
      <c r="X6470">
        <v>103</v>
      </c>
      <c r="Y6470" t="s">
        <v>274</v>
      </c>
      <c r="Z6470" t="s">
        <v>275</v>
      </c>
      <c r="AA6470" t="s">
        <v>40819</v>
      </c>
      <c r="AB6470" t="s">
        <v>617</v>
      </c>
      <c r="AC6470">
        <v>127010</v>
      </c>
      <c r="AD6470" t="s">
        <v>629</v>
      </c>
      <c r="AE6470">
        <v>0.87095</v>
      </c>
      <c r="AF6470">
        <v>41643</v>
      </c>
      <c r="AG6470" s="1">
        <v>43059.636805555558</v>
      </c>
      <c r="AH6470" s="1">
        <v>43146.660416666666</v>
      </c>
      <c r="AI6470">
        <v>78.820499999999996</v>
      </c>
      <c r="AJ6470">
        <v>14.4702</v>
      </c>
      <c r="AK6470">
        <f t="shared" si="202"/>
        <v>2007</v>
      </c>
      <c r="AL6470">
        <f t="shared" si="203"/>
        <v>6</v>
      </c>
    </row>
    <row r="6471" spans="1:38" x14ac:dyDescent="0.25">
      <c r="A6471" t="s">
        <v>345</v>
      </c>
      <c r="B6471" t="s">
        <v>610</v>
      </c>
      <c r="C6471">
        <v>104</v>
      </c>
      <c r="D6471">
        <v>39258</v>
      </c>
      <c r="F6471" t="s">
        <v>630</v>
      </c>
      <c r="G6471" t="s">
        <v>345</v>
      </c>
      <c r="H6471" t="s">
        <v>630</v>
      </c>
      <c r="I6471" t="s">
        <v>43</v>
      </c>
      <c r="J6471" t="s">
        <v>37</v>
      </c>
      <c r="K6471" t="s">
        <v>38</v>
      </c>
      <c r="L6471" t="s">
        <v>39</v>
      </c>
      <c r="M6471" t="s">
        <v>40</v>
      </c>
      <c r="N6471" t="s">
        <v>41</v>
      </c>
      <c r="O6471" t="s">
        <v>42</v>
      </c>
      <c r="P6471" t="s">
        <v>43</v>
      </c>
      <c r="Q6471" t="s">
        <v>44</v>
      </c>
      <c r="R6471">
        <v>0</v>
      </c>
      <c r="S6471">
        <v>0</v>
      </c>
      <c r="W6471" t="s">
        <v>45</v>
      </c>
      <c r="X6471">
        <v>104</v>
      </c>
      <c r="Y6471" t="s">
        <v>274</v>
      </c>
      <c r="Z6471" t="s">
        <v>275</v>
      </c>
      <c r="AA6471" t="s">
        <v>40819</v>
      </c>
      <c r="AB6471" t="s">
        <v>617</v>
      </c>
      <c r="AC6471">
        <v>38714</v>
      </c>
      <c r="AD6471" t="s">
        <v>631</v>
      </c>
      <c r="AE6471">
        <v>8.5313300000000005</v>
      </c>
      <c r="AF6471">
        <v>41643</v>
      </c>
      <c r="AG6471" s="1">
        <v>43059.636805555558</v>
      </c>
      <c r="AH6471" s="1">
        <v>43146.660416666666</v>
      </c>
      <c r="AI6471">
        <v>80.612799999999993</v>
      </c>
      <c r="AJ6471">
        <v>16.6252</v>
      </c>
      <c r="AK6471">
        <f t="shared" si="202"/>
        <v>2007</v>
      </c>
      <c r="AL6471">
        <f t="shared" si="203"/>
        <v>6</v>
      </c>
    </row>
    <row r="6472" spans="1:38" x14ac:dyDescent="0.25">
      <c r="A6472" t="s">
        <v>870</v>
      </c>
      <c r="B6472" t="s">
        <v>871</v>
      </c>
      <c r="C6472">
        <v>157</v>
      </c>
      <c r="D6472">
        <v>39241</v>
      </c>
      <c r="F6472" t="s">
        <v>872</v>
      </c>
      <c r="G6472" t="s">
        <v>873</v>
      </c>
      <c r="H6472" t="s">
        <v>872</v>
      </c>
      <c r="I6472" t="s">
        <v>64</v>
      </c>
      <c r="J6472" t="s">
        <v>37</v>
      </c>
      <c r="K6472" t="s">
        <v>38</v>
      </c>
      <c r="L6472" t="s">
        <v>39</v>
      </c>
      <c r="M6472" t="s">
        <v>40</v>
      </c>
      <c r="N6472" t="s">
        <v>41</v>
      </c>
      <c r="O6472" t="s">
        <v>42</v>
      </c>
      <c r="P6472" t="s">
        <v>43</v>
      </c>
      <c r="Q6472" t="s">
        <v>44</v>
      </c>
      <c r="R6472">
        <v>0</v>
      </c>
      <c r="S6472">
        <v>0</v>
      </c>
      <c r="W6472" t="s">
        <v>45</v>
      </c>
      <c r="X6472">
        <v>157</v>
      </c>
      <c r="Y6472" t="s">
        <v>274</v>
      </c>
      <c r="Z6472" t="s">
        <v>275</v>
      </c>
      <c r="AA6472" t="s">
        <v>40819</v>
      </c>
      <c r="AB6472" t="s">
        <v>276</v>
      </c>
      <c r="AC6472">
        <v>7317</v>
      </c>
      <c r="AD6472" t="s">
        <v>495</v>
      </c>
      <c r="AE6472">
        <v>1.3607199999999999</v>
      </c>
      <c r="AF6472">
        <v>41643</v>
      </c>
      <c r="AG6472" s="1">
        <v>43059.636805555558</v>
      </c>
      <c r="AH6472" s="1">
        <v>43146.660416666666</v>
      </c>
      <c r="AI6472">
        <v>75.225700000000003</v>
      </c>
      <c r="AJ6472">
        <v>33.245100000000001</v>
      </c>
      <c r="AK6472">
        <f t="shared" si="202"/>
        <v>2007</v>
      </c>
      <c r="AL6472">
        <f t="shared" si="203"/>
        <v>6</v>
      </c>
    </row>
    <row r="6473" spans="1:38" x14ac:dyDescent="0.25">
      <c r="A6473" t="s">
        <v>154</v>
      </c>
      <c r="C6473">
        <v>237</v>
      </c>
      <c r="D6473">
        <v>39242</v>
      </c>
      <c r="F6473" t="s">
        <v>1254</v>
      </c>
      <c r="G6473" t="s">
        <v>1255</v>
      </c>
      <c r="H6473" t="s">
        <v>1254</v>
      </c>
      <c r="I6473" t="s">
        <v>64</v>
      </c>
      <c r="J6473" t="s">
        <v>37</v>
      </c>
      <c r="K6473" t="s">
        <v>38</v>
      </c>
      <c r="L6473" t="s">
        <v>39</v>
      </c>
      <c r="M6473" t="s">
        <v>40</v>
      </c>
      <c r="N6473" t="s">
        <v>65</v>
      </c>
      <c r="O6473" t="s">
        <v>66</v>
      </c>
      <c r="P6473" t="s">
        <v>43</v>
      </c>
      <c r="Q6473" t="s">
        <v>44</v>
      </c>
      <c r="R6473">
        <v>0</v>
      </c>
      <c r="S6473">
        <v>0</v>
      </c>
      <c r="W6473" t="s">
        <v>45</v>
      </c>
      <c r="X6473">
        <v>237</v>
      </c>
      <c r="Y6473" t="s">
        <v>274</v>
      </c>
      <c r="Z6473" t="s">
        <v>275</v>
      </c>
      <c r="AA6473" t="s">
        <v>40819</v>
      </c>
      <c r="AB6473" t="s">
        <v>833</v>
      </c>
      <c r="AC6473">
        <v>47571</v>
      </c>
      <c r="AD6473" t="s">
        <v>983</v>
      </c>
      <c r="AE6473">
        <v>0.70042000000000004</v>
      </c>
      <c r="AF6473">
        <v>41643</v>
      </c>
      <c r="AG6473" s="1">
        <v>43059.636805555558</v>
      </c>
      <c r="AH6473" s="1">
        <v>43146.660416666666</v>
      </c>
      <c r="AI6473">
        <v>80.216700000000003</v>
      </c>
      <c r="AJ6473">
        <v>29.583300000000001</v>
      </c>
      <c r="AK6473">
        <f t="shared" si="202"/>
        <v>2007</v>
      </c>
      <c r="AL6473">
        <f t="shared" si="203"/>
        <v>6</v>
      </c>
    </row>
    <row r="6474" spans="1:38" x14ac:dyDescent="0.25">
      <c r="A6474" t="s">
        <v>736</v>
      </c>
      <c r="B6474" t="s">
        <v>737</v>
      </c>
      <c r="C6474">
        <v>126</v>
      </c>
      <c r="D6474">
        <v>39279</v>
      </c>
      <c r="F6474" t="s">
        <v>738</v>
      </c>
      <c r="G6474" t="s">
        <v>739</v>
      </c>
      <c r="H6474" t="s">
        <v>738</v>
      </c>
      <c r="I6474" t="s">
        <v>64</v>
      </c>
      <c r="J6474" t="s">
        <v>138</v>
      </c>
      <c r="K6474" t="s">
        <v>139</v>
      </c>
      <c r="L6474" t="s">
        <v>39</v>
      </c>
      <c r="M6474" t="s">
        <v>40</v>
      </c>
      <c r="N6474" t="s">
        <v>41</v>
      </c>
      <c r="O6474" t="s">
        <v>42</v>
      </c>
      <c r="P6474" t="s">
        <v>43</v>
      </c>
      <c r="Q6474" t="s">
        <v>44</v>
      </c>
      <c r="R6474">
        <v>0</v>
      </c>
      <c r="S6474">
        <v>0</v>
      </c>
      <c r="W6474" t="s">
        <v>45</v>
      </c>
      <c r="X6474">
        <v>126</v>
      </c>
      <c r="Y6474" t="s">
        <v>274</v>
      </c>
      <c r="Z6474" t="s">
        <v>275</v>
      </c>
      <c r="AA6474" t="s">
        <v>40819</v>
      </c>
      <c r="AB6474" t="s">
        <v>526</v>
      </c>
      <c r="AC6474">
        <v>1147</v>
      </c>
      <c r="AD6474" t="s">
        <v>740</v>
      </c>
      <c r="AE6474">
        <v>2.0110399999999999</v>
      </c>
      <c r="AF6474">
        <v>41643</v>
      </c>
      <c r="AG6474" s="1">
        <v>43059.636805555558</v>
      </c>
      <c r="AH6474" s="1">
        <v>43146.660416666666</v>
      </c>
      <c r="AI6474">
        <v>88.38</v>
      </c>
      <c r="AJ6474">
        <v>27.149899999999999</v>
      </c>
      <c r="AK6474">
        <f t="shared" si="202"/>
        <v>2007</v>
      </c>
      <c r="AL6474">
        <f t="shared" si="203"/>
        <v>7</v>
      </c>
    </row>
    <row r="6475" spans="1:38" x14ac:dyDescent="0.25">
      <c r="A6475" t="s">
        <v>758</v>
      </c>
      <c r="B6475" t="s">
        <v>759</v>
      </c>
      <c r="C6475">
        <v>130</v>
      </c>
      <c r="D6475">
        <v>39282</v>
      </c>
      <c r="F6475" t="s">
        <v>760</v>
      </c>
      <c r="G6475" t="s">
        <v>761</v>
      </c>
      <c r="H6475" t="s">
        <v>760</v>
      </c>
      <c r="I6475" t="s">
        <v>64</v>
      </c>
      <c r="J6475" t="s">
        <v>37</v>
      </c>
      <c r="K6475" t="s">
        <v>38</v>
      </c>
      <c r="L6475" t="s">
        <v>39</v>
      </c>
      <c r="M6475" t="s">
        <v>40</v>
      </c>
      <c r="N6475" t="s">
        <v>41</v>
      </c>
      <c r="O6475" t="s">
        <v>42</v>
      </c>
      <c r="P6475" t="s">
        <v>43</v>
      </c>
      <c r="Q6475" t="s">
        <v>44</v>
      </c>
      <c r="R6475">
        <v>6</v>
      </c>
      <c r="S6475">
        <v>0</v>
      </c>
      <c r="W6475" t="s">
        <v>45</v>
      </c>
      <c r="X6475">
        <v>130</v>
      </c>
      <c r="Y6475" t="s">
        <v>274</v>
      </c>
      <c r="Z6475" t="s">
        <v>275</v>
      </c>
      <c r="AA6475" t="s">
        <v>40819</v>
      </c>
      <c r="AB6475" t="s">
        <v>762</v>
      </c>
      <c r="AC6475">
        <v>2000</v>
      </c>
      <c r="AD6475" t="s">
        <v>763</v>
      </c>
      <c r="AE6475">
        <v>3.8016399999999999</v>
      </c>
      <c r="AF6475">
        <v>41643</v>
      </c>
      <c r="AG6475" s="1">
        <v>43059.636805555558</v>
      </c>
      <c r="AH6475" s="1">
        <v>43146.660416666666</v>
      </c>
      <c r="AI6475">
        <v>91.798599999999993</v>
      </c>
      <c r="AJ6475">
        <v>26.169899999999998</v>
      </c>
      <c r="AK6475">
        <f t="shared" si="202"/>
        <v>2007</v>
      </c>
      <c r="AL6475">
        <f t="shared" si="203"/>
        <v>7</v>
      </c>
    </row>
    <row r="6476" spans="1:38" x14ac:dyDescent="0.25">
      <c r="A6476" t="s">
        <v>257</v>
      </c>
      <c r="B6476" t="s">
        <v>764</v>
      </c>
      <c r="C6476">
        <v>131</v>
      </c>
      <c r="D6476">
        <v>39283</v>
      </c>
      <c r="F6476" t="s">
        <v>765</v>
      </c>
      <c r="G6476" t="s">
        <v>766</v>
      </c>
      <c r="H6476" t="s">
        <v>765</v>
      </c>
      <c r="I6476" t="s">
        <v>72</v>
      </c>
      <c r="J6476" t="s">
        <v>37</v>
      </c>
      <c r="K6476" t="s">
        <v>38</v>
      </c>
      <c r="L6476" t="s">
        <v>123</v>
      </c>
      <c r="M6476" t="s">
        <v>124</v>
      </c>
      <c r="N6476" t="s">
        <v>41</v>
      </c>
      <c r="O6476" t="s">
        <v>42</v>
      </c>
      <c r="P6476" t="s">
        <v>43</v>
      </c>
      <c r="Q6476" t="s">
        <v>44</v>
      </c>
      <c r="R6476">
        <v>0</v>
      </c>
      <c r="S6476">
        <v>0</v>
      </c>
      <c r="W6476" t="s">
        <v>45</v>
      </c>
      <c r="X6476">
        <v>131</v>
      </c>
      <c r="Y6476" t="s">
        <v>274</v>
      </c>
      <c r="Z6476" t="s">
        <v>275</v>
      </c>
      <c r="AA6476" t="s">
        <v>40819</v>
      </c>
      <c r="AB6476" t="s">
        <v>622</v>
      </c>
      <c r="AC6476">
        <v>62836</v>
      </c>
      <c r="AD6476" t="s">
        <v>767</v>
      </c>
      <c r="AE6476">
        <v>1.4327700000000001</v>
      </c>
      <c r="AF6476">
        <v>41643</v>
      </c>
      <c r="AG6476" s="1">
        <v>43059.636805555558</v>
      </c>
      <c r="AH6476" s="1">
        <v>43146.660416666666</v>
      </c>
      <c r="AI6476">
        <v>75.361000000000004</v>
      </c>
      <c r="AJ6476">
        <v>11.855</v>
      </c>
      <c r="AK6476">
        <f t="shared" si="202"/>
        <v>2007</v>
      </c>
      <c r="AL6476">
        <f t="shared" si="203"/>
        <v>7</v>
      </c>
    </row>
    <row r="6477" spans="1:38" x14ac:dyDescent="0.25">
      <c r="A6477" t="s">
        <v>771</v>
      </c>
      <c r="C6477">
        <v>133</v>
      </c>
      <c r="D6477">
        <v>39284</v>
      </c>
      <c r="F6477" t="s">
        <v>772</v>
      </c>
      <c r="G6477" t="s">
        <v>773</v>
      </c>
      <c r="H6477" t="s">
        <v>772</v>
      </c>
      <c r="I6477" t="s">
        <v>76</v>
      </c>
      <c r="J6477" t="s">
        <v>37</v>
      </c>
      <c r="K6477" t="s">
        <v>38</v>
      </c>
      <c r="L6477" t="s">
        <v>39</v>
      </c>
      <c r="M6477" t="s">
        <v>40</v>
      </c>
      <c r="N6477" t="s">
        <v>41</v>
      </c>
      <c r="O6477" t="s">
        <v>42</v>
      </c>
      <c r="P6477" t="s">
        <v>43</v>
      </c>
      <c r="Q6477" t="s">
        <v>44</v>
      </c>
      <c r="R6477">
        <v>1</v>
      </c>
      <c r="S6477">
        <v>0</v>
      </c>
      <c r="W6477" t="s">
        <v>45</v>
      </c>
      <c r="X6477">
        <v>133</v>
      </c>
      <c r="Y6477" t="s">
        <v>274</v>
      </c>
      <c r="Z6477" t="s">
        <v>275</v>
      </c>
      <c r="AA6477" t="s">
        <v>40819</v>
      </c>
      <c r="AB6477" t="s">
        <v>590</v>
      </c>
      <c r="AC6477">
        <v>27489</v>
      </c>
      <c r="AD6477" t="s">
        <v>774</v>
      </c>
      <c r="AE6477">
        <v>2.35894</v>
      </c>
      <c r="AF6477">
        <v>41643</v>
      </c>
      <c r="AG6477" s="1">
        <v>43059.636805555558</v>
      </c>
      <c r="AH6477" s="1">
        <v>43146.660416666666</v>
      </c>
      <c r="AI6477">
        <v>88.237399999999994</v>
      </c>
      <c r="AJ6477">
        <v>23.930399999999999</v>
      </c>
      <c r="AK6477">
        <f t="shared" si="202"/>
        <v>2007</v>
      </c>
      <c r="AL6477">
        <f t="shared" si="203"/>
        <v>7</v>
      </c>
    </row>
    <row r="6478" spans="1:38" x14ac:dyDescent="0.25">
      <c r="A6478" t="s">
        <v>736</v>
      </c>
      <c r="B6478" t="s">
        <v>805</v>
      </c>
      <c r="C6478">
        <v>141</v>
      </c>
      <c r="D6478">
        <v>39289</v>
      </c>
      <c r="F6478" t="s">
        <v>806</v>
      </c>
      <c r="G6478" t="s">
        <v>807</v>
      </c>
      <c r="H6478" t="s">
        <v>806</v>
      </c>
      <c r="I6478" t="s">
        <v>76</v>
      </c>
      <c r="J6478" t="s">
        <v>37</v>
      </c>
      <c r="K6478" t="s">
        <v>38</v>
      </c>
      <c r="L6478" t="s">
        <v>39</v>
      </c>
      <c r="M6478" t="s">
        <v>40</v>
      </c>
      <c r="N6478" t="s">
        <v>41</v>
      </c>
      <c r="O6478" t="s">
        <v>42</v>
      </c>
      <c r="P6478" t="s">
        <v>43</v>
      </c>
      <c r="Q6478" t="s">
        <v>44</v>
      </c>
      <c r="R6478">
        <v>0</v>
      </c>
      <c r="S6478">
        <v>0</v>
      </c>
      <c r="W6478" t="s">
        <v>45</v>
      </c>
      <c r="X6478">
        <v>141</v>
      </c>
      <c r="Y6478" t="s">
        <v>274</v>
      </c>
      <c r="Z6478" t="s">
        <v>275</v>
      </c>
      <c r="AA6478" t="s">
        <v>40819</v>
      </c>
      <c r="AB6478" t="s">
        <v>808</v>
      </c>
      <c r="AC6478">
        <v>11090</v>
      </c>
      <c r="AD6478" t="s">
        <v>809</v>
      </c>
      <c r="AE6478">
        <v>19.36242</v>
      </c>
      <c r="AF6478">
        <v>41643</v>
      </c>
      <c r="AG6478" s="1">
        <v>43059.636805555558</v>
      </c>
      <c r="AH6478" s="1">
        <v>43146.660416666666</v>
      </c>
      <c r="AI6478">
        <v>91.88</v>
      </c>
      <c r="AJ6478">
        <v>25.38</v>
      </c>
      <c r="AK6478">
        <f t="shared" si="202"/>
        <v>2007</v>
      </c>
      <c r="AL6478">
        <f t="shared" si="203"/>
        <v>7</v>
      </c>
    </row>
    <row r="6479" spans="1:38" x14ac:dyDescent="0.25">
      <c r="A6479" t="s">
        <v>810</v>
      </c>
      <c r="B6479" t="s">
        <v>811</v>
      </c>
      <c r="C6479">
        <v>142</v>
      </c>
      <c r="D6479">
        <v>39290</v>
      </c>
      <c r="F6479" t="s">
        <v>812</v>
      </c>
      <c r="G6479" t="s">
        <v>813</v>
      </c>
      <c r="H6479" t="s">
        <v>812</v>
      </c>
      <c r="I6479" t="s">
        <v>72</v>
      </c>
      <c r="J6479" t="s">
        <v>814</v>
      </c>
      <c r="K6479" t="s">
        <v>815</v>
      </c>
      <c r="L6479" t="s">
        <v>39</v>
      </c>
      <c r="M6479" t="s">
        <v>40</v>
      </c>
      <c r="N6479" t="s">
        <v>65</v>
      </c>
      <c r="O6479" t="s">
        <v>66</v>
      </c>
      <c r="P6479" t="s">
        <v>43</v>
      </c>
      <c r="Q6479" t="s">
        <v>44</v>
      </c>
      <c r="R6479">
        <v>8</v>
      </c>
      <c r="S6479">
        <v>0</v>
      </c>
      <c r="W6479" t="s">
        <v>45</v>
      </c>
      <c r="X6479">
        <v>142</v>
      </c>
      <c r="Y6479" t="s">
        <v>274</v>
      </c>
      <c r="Z6479" t="s">
        <v>275</v>
      </c>
      <c r="AA6479" t="s">
        <v>40819</v>
      </c>
      <c r="AB6479" t="s">
        <v>808</v>
      </c>
      <c r="AC6479">
        <v>63645</v>
      </c>
      <c r="AD6479" t="s">
        <v>812</v>
      </c>
      <c r="AE6479">
        <v>0.94369000000000003</v>
      </c>
      <c r="AF6479">
        <v>41643</v>
      </c>
      <c r="AG6479" s="1">
        <v>43059.636805555558</v>
      </c>
      <c r="AH6479" s="1">
        <v>43146.660416666666</v>
      </c>
      <c r="AI6479">
        <v>90.231999999999999</v>
      </c>
      <c r="AJ6479">
        <v>25.5212</v>
      </c>
      <c r="AK6479">
        <f t="shared" si="202"/>
        <v>2007</v>
      </c>
      <c r="AL6479">
        <f t="shared" si="203"/>
        <v>7</v>
      </c>
    </row>
    <row r="6480" spans="1:38" x14ac:dyDescent="0.25">
      <c r="A6480" t="s">
        <v>816</v>
      </c>
      <c r="B6480" t="s">
        <v>817</v>
      </c>
      <c r="C6480">
        <v>143</v>
      </c>
      <c r="D6480">
        <v>39291</v>
      </c>
      <c r="F6480" t="s">
        <v>818</v>
      </c>
      <c r="G6480" t="s">
        <v>819</v>
      </c>
      <c r="H6480" t="s">
        <v>818</v>
      </c>
      <c r="I6480" t="s">
        <v>36</v>
      </c>
      <c r="J6480" t="s">
        <v>37</v>
      </c>
      <c r="K6480" t="s">
        <v>38</v>
      </c>
      <c r="L6480" t="s">
        <v>39</v>
      </c>
      <c r="M6480" t="s">
        <v>40</v>
      </c>
      <c r="N6480" t="s">
        <v>41</v>
      </c>
      <c r="O6480" t="s">
        <v>42</v>
      </c>
      <c r="P6480" t="s">
        <v>43</v>
      </c>
      <c r="Q6480" t="s">
        <v>44</v>
      </c>
      <c r="R6480">
        <v>0</v>
      </c>
      <c r="S6480">
        <v>0</v>
      </c>
      <c r="W6480" t="s">
        <v>45</v>
      </c>
      <c r="X6480">
        <v>143</v>
      </c>
      <c r="Y6480" t="s">
        <v>274</v>
      </c>
      <c r="Z6480" t="s">
        <v>275</v>
      </c>
      <c r="AA6480" t="s">
        <v>40819</v>
      </c>
      <c r="AB6480" t="s">
        <v>820</v>
      </c>
      <c r="AC6480">
        <v>100485</v>
      </c>
      <c r="AD6480" t="s">
        <v>821</v>
      </c>
      <c r="AE6480">
        <v>1.42927</v>
      </c>
      <c r="AF6480">
        <v>41643</v>
      </c>
      <c r="AG6480" s="1">
        <v>43059.636805555558</v>
      </c>
      <c r="AH6480" s="1">
        <v>43146.660416666666</v>
      </c>
      <c r="AI6480">
        <v>73.827699999999993</v>
      </c>
      <c r="AJ6480">
        <v>15.401400000000001</v>
      </c>
      <c r="AK6480">
        <f t="shared" si="202"/>
        <v>2007</v>
      </c>
      <c r="AL6480">
        <f t="shared" si="203"/>
        <v>7</v>
      </c>
    </row>
    <row r="6481" spans="1:38" x14ac:dyDescent="0.25">
      <c r="A6481" t="s">
        <v>257</v>
      </c>
      <c r="B6481" t="s">
        <v>830</v>
      </c>
      <c r="C6481">
        <v>146</v>
      </c>
      <c r="D6481">
        <v>39293</v>
      </c>
      <c r="F6481" t="s">
        <v>831</v>
      </c>
      <c r="G6481" t="s">
        <v>832</v>
      </c>
      <c r="H6481" t="s">
        <v>831</v>
      </c>
      <c r="I6481" t="s">
        <v>76</v>
      </c>
      <c r="J6481" t="s">
        <v>37</v>
      </c>
      <c r="K6481" t="s">
        <v>38</v>
      </c>
      <c r="L6481" t="s">
        <v>123</v>
      </c>
      <c r="M6481" t="s">
        <v>124</v>
      </c>
      <c r="N6481" t="s">
        <v>41</v>
      </c>
      <c r="O6481" t="s">
        <v>42</v>
      </c>
      <c r="P6481" t="s">
        <v>43</v>
      </c>
      <c r="Q6481" t="s">
        <v>44</v>
      </c>
      <c r="R6481">
        <v>2</v>
      </c>
      <c r="S6481">
        <v>0</v>
      </c>
      <c r="W6481" t="s">
        <v>45</v>
      </c>
      <c r="X6481">
        <v>146</v>
      </c>
      <c r="Y6481" t="s">
        <v>274</v>
      </c>
      <c r="Z6481" t="s">
        <v>275</v>
      </c>
      <c r="AA6481" t="s">
        <v>40819</v>
      </c>
      <c r="AB6481" t="s">
        <v>833</v>
      </c>
      <c r="AC6481">
        <v>17123</v>
      </c>
      <c r="AD6481" t="s">
        <v>834</v>
      </c>
      <c r="AE6481">
        <v>0.54749000000000003</v>
      </c>
      <c r="AF6481">
        <v>41643</v>
      </c>
      <c r="AG6481" s="1">
        <v>43059.636805555558</v>
      </c>
      <c r="AH6481" s="1">
        <v>43146.660416666666</v>
      </c>
      <c r="AI6481">
        <v>78.438999999999993</v>
      </c>
      <c r="AJ6481">
        <v>30.733000000000001</v>
      </c>
      <c r="AK6481">
        <f t="shared" si="202"/>
        <v>2007</v>
      </c>
      <c r="AL6481">
        <f t="shared" si="203"/>
        <v>7</v>
      </c>
    </row>
    <row r="6482" spans="1:38" x14ac:dyDescent="0.25">
      <c r="A6482" t="s">
        <v>257</v>
      </c>
      <c r="B6482" t="s">
        <v>830</v>
      </c>
      <c r="C6482">
        <v>147</v>
      </c>
      <c r="D6482">
        <v>39293</v>
      </c>
      <c r="F6482" t="s">
        <v>835</v>
      </c>
      <c r="G6482" t="s">
        <v>836</v>
      </c>
      <c r="H6482" t="s">
        <v>835</v>
      </c>
      <c r="I6482" t="s">
        <v>64</v>
      </c>
      <c r="J6482" t="s">
        <v>37</v>
      </c>
      <c r="K6482" t="s">
        <v>38</v>
      </c>
      <c r="L6482" t="s">
        <v>123</v>
      </c>
      <c r="M6482" t="s">
        <v>124</v>
      </c>
      <c r="N6482" t="s">
        <v>41</v>
      </c>
      <c r="O6482" t="s">
        <v>42</v>
      </c>
      <c r="P6482" t="s">
        <v>43</v>
      </c>
      <c r="Q6482" t="s">
        <v>44</v>
      </c>
      <c r="R6482">
        <v>0</v>
      </c>
      <c r="S6482">
        <v>0</v>
      </c>
      <c r="W6482" t="s">
        <v>45</v>
      </c>
      <c r="X6482">
        <v>147</v>
      </c>
      <c r="Y6482" t="s">
        <v>274</v>
      </c>
      <c r="Z6482" t="s">
        <v>275</v>
      </c>
      <c r="AA6482" t="s">
        <v>40819</v>
      </c>
      <c r="AB6482" t="s">
        <v>837</v>
      </c>
      <c r="AC6482">
        <v>22654</v>
      </c>
      <c r="AD6482" t="s">
        <v>838</v>
      </c>
      <c r="AE6482">
        <v>9.6282499999999995</v>
      </c>
      <c r="AF6482">
        <v>41643</v>
      </c>
      <c r="AG6482" s="1">
        <v>43059.636805555558</v>
      </c>
      <c r="AH6482" s="1">
        <v>43146.660416666666</v>
      </c>
      <c r="AI6482">
        <v>92.899000000000001</v>
      </c>
      <c r="AJ6482">
        <v>22.533000000000001</v>
      </c>
      <c r="AK6482">
        <f t="shared" si="202"/>
        <v>2007</v>
      </c>
      <c r="AL6482">
        <f t="shared" si="203"/>
        <v>7</v>
      </c>
    </row>
    <row r="6483" spans="1:38" x14ac:dyDescent="0.25">
      <c r="A6483" t="s">
        <v>257</v>
      </c>
      <c r="B6483" t="s">
        <v>830</v>
      </c>
      <c r="C6483">
        <v>148</v>
      </c>
      <c r="D6483">
        <v>39293</v>
      </c>
      <c r="F6483" t="s">
        <v>838</v>
      </c>
      <c r="G6483" t="s">
        <v>836</v>
      </c>
      <c r="H6483" t="s">
        <v>838</v>
      </c>
      <c r="I6483" t="s">
        <v>64</v>
      </c>
      <c r="J6483" t="s">
        <v>37</v>
      </c>
      <c r="K6483" t="s">
        <v>38</v>
      </c>
      <c r="L6483" t="s">
        <v>123</v>
      </c>
      <c r="M6483" t="s">
        <v>124</v>
      </c>
      <c r="N6483" t="s">
        <v>41</v>
      </c>
      <c r="O6483" t="s">
        <v>42</v>
      </c>
      <c r="P6483" t="s">
        <v>43</v>
      </c>
      <c r="Q6483" t="s">
        <v>44</v>
      </c>
      <c r="R6483">
        <v>0</v>
      </c>
      <c r="S6483">
        <v>0</v>
      </c>
      <c r="W6483" t="s">
        <v>45</v>
      </c>
      <c r="X6483">
        <v>148</v>
      </c>
      <c r="Y6483" t="s">
        <v>274</v>
      </c>
      <c r="Z6483" t="s">
        <v>275</v>
      </c>
      <c r="AA6483" t="s">
        <v>40819</v>
      </c>
      <c r="AB6483" t="s">
        <v>837</v>
      </c>
      <c r="AC6483">
        <v>22654</v>
      </c>
      <c r="AD6483" t="s">
        <v>838</v>
      </c>
      <c r="AE6483">
        <v>2.05477</v>
      </c>
      <c r="AF6483">
        <v>41643</v>
      </c>
      <c r="AG6483" s="1">
        <v>43059.636805555558</v>
      </c>
      <c r="AH6483" s="1">
        <v>43146.660416666666</v>
      </c>
      <c r="AI6483">
        <v>92.966999999999999</v>
      </c>
      <c r="AJ6483">
        <v>22.478999999999999</v>
      </c>
      <c r="AK6483">
        <f t="shared" si="202"/>
        <v>2007</v>
      </c>
      <c r="AL6483">
        <f t="shared" si="203"/>
        <v>7</v>
      </c>
    </row>
    <row r="6484" spans="1:38" x14ac:dyDescent="0.25">
      <c r="A6484" t="s">
        <v>257</v>
      </c>
      <c r="B6484" t="s">
        <v>830</v>
      </c>
      <c r="C6484">
        <v>149</v>
      </c>
      <c r="D6484">
        <v>39293</v>
      </c>
      <c r="F6484" t="s">
        <v>839</v>
      </c>
      <c r="G6484" t="s">
        <v>840</v>
      </c>
      <c r="H6484" t="s">
        <v>839</v>
      </c>
      <c r="I6484" t="s">
        <v>76</v>
      </c>
      <c r="J6484" t="s">
        <v>37</v>
      </c>
      <c r="K6484" t="s">
        <v>38</v>
      </c>
      <c r="L6484" t="s">
        <v>123</v>
      </c>
      <c r="M6484" t="s">
        <v>124</v>
      </c>
      <c r="N6484" t="s">
        <v>41</v>
      </c>
      <c r="O6484" t="s">
        <v>42</v>
      </c>
      <c r="P6484" t="s">
        <v>43</v>
      </c>
      <c r="Q6484" t="s">
        <v>44</v>
      </c>
      <c r="R6484">
        <v>0</v>
      </c>
      <c r="S6484">
        <v>0</v>
      </c>
      <c r="W6484" t="s">
        <v>45</v>
      </c>
      <c r="X6484">
        <v>149</v>
      </c>
      <c r="Y6484" t="s">
        <v>274</v>
      </c>
      <c r="Z6484" t="s">
        <v>275</v>
      </c>
      <c r="AA6484" t="s">
        <v>40819</v>
      </c>
      <c r="AB6484" t="s">
        <v>833</v>
      </c>
      <c r="AC6484">
        <v>13865</v>
      </c>
      <c r="AD6484" t="s">
        <v>841</v>
      </c>
      <c r="AE6484">
        <v>0.64049999999999996</v>
      </c>
      <c r="AF6484">
        <v>41643</v>
      </c>
      <c r="AG6484" s="1">
        <v>43059.636805555558</v>
      </c>
      <c r="AH6484" s="1">
        <v>43146.660416666666</v>
      </c>
      <c r="AI6484">
        <v>79.56</v>
      </c>
      <c r="AJ6484">
        <v>30.556999999999999</v>
      </c>
      <c r="AK6484">
        <f t="shared" si="202"/>
        <v>2007</v>
      </c>
      <c r="AL6484">
        <f t="shared" si="203"/>
        <v>7</v>
      </c>
    </row>
    <row r="6485" spans="1:38" x14ac:dyDescent="0.25">
      <c r="A6485" t="s">
        <v>257</v>
      </c>
      <c r="B6485" t="s">
        <v>830</v>
      </c>
      <c r="C6485">
        <v>150</v>
      </c>
      <c r="D6485">
        <v>39293</v>
      </c>
      <c r="F6485" t="s">
        <v>842</v>
      </c>
      <c r="G6485" t="s">
        <v>843</v>
      </c>
      <c r="H6485" t="s">
        <v>842</v>
      </c>
      <c r="I6485" t="s">
        <v>76</v>
      </c>
      <c r="J6485" t="s">
        <v>37</v>
      </c>
      <c r="K6485" t="s">
        <v>38</v>
      </c>
      <c r="L6485" t="s">
        <v>123</v>
      </c>
      <c r="M6485" t="s">
        <v>124</v>
      </c>
      <c r="N6485" t="s">
        <v>41</v>
      </c>
      <c r="O6485" t="s">
        <v>42</v>
      </c>
      <c r="P6485" t="s">
        <v>43</v>
      </c>
      <c r="Q6485" t="s">
        <v>44</v>
      </c>
      <c r="R6485">
        <v>0</v>
      </c>
      <c r="S6485">
        <v>0</v>
      </c>
      <c r="W6485" t="s">
        <v>45</v>
      </c>
      <c r="X6485">
        <v>150</v>
      </c>
      <c r="Y6485" t="s">
        <v>274</v>
      </c>
      <c r="Z6485" t="s">
        <v>275</v>
      </c>
      <c r="AA6485" t="s">
        <v>40819</v>
      </c>
      <c r="AB6485" t="s">
        <v>833</v>
      </c>
      <c r="AC6485">
        <v>2000</v>
      </c>
      <c r="AD6485" t="s">
        <v>844</v>
      </c>
      <c r="AE6485">
        <v>8.3410200000000003</v>
      </c>
      <c r="AF6485">
        <v>41643</v>
      </c>
      <c r="AG6485" s="1">
        <v>43059.636805555558</v>
      </c>
      <c r="AH6485" s="1">
        <v>43146.660416666666</v>
      </c>
      <c r="AI6485">
        <v>79.349000000000004</v>
      </c>
      <c r="AJ6485">
        <v>30.4</v>
      </c>
      <c r="AK6485">
        <f t="shared" si="202"/>
        <v>2007</v>
      </c>
      <c r="AL6485">
        <f t="shared" si="203"/>
        <v>7</v>
      </c>
    </row>
    <row r="6486" spans="1:38" x14ac:dyDescent="0.25">
      <c r="A6486" t="s">
        <v>894</v>
      </c>
      <c r="B6486" t="s">
        <v>895</v>
      </c>
      <c r="C6486">
        <v>162</v>
      </c>
      <c r="D6486">
        <v>39271</v>
      </c>
      <c r="F6486" t="s">
        <v>896</v>
      </c>
      <c r="G6486" t="s">
        <v>897</v>
      </c>
      <c r="H6486" t="s">
        <v>896</v>
      </c>
      <c r="I6486" t="s">
        <v>72</v>
      </c>
      <c r="J6486" t="s">
        <v>37</v>
      </c>
      <c r="K6486" t="s">
        <v>38</v>
      </c>
      <c r="L6486" t="s">
        <v>39</v>
      </c>
      <c r="M6486" t="s">
        <v>40</v>
      </c>
      <c r="N6486" t="s">
        <v>41</v>
      </c>
      <c r="O6486" t="s">
        <v>42</v>
      </c>
      <c r="P6486" t="s">
        <v>43</v>
      </c>
      <c r="Q6486" t="s">
        <v>44</v>
      </c>
      <c r="R6486">
        <v>0</v>
      </c>
      <c r="S6486">
        <v>0</v>
      </c>
      <c r="W6486" t="s">
        <v>45</v>
      </c>
      <c r="X6486">
        <v>162</v>
      </c>
      <c r="Y6486" t="s">
        <v>274</v>
      </c>
      <c r="Z6486" t="s">
        <v>275</v>
      </c>
      <c r="AA6486" t="s">
        <v>40819</v>
      </c>
      <c r="AB6486" t="s">
        <v>820</v>
      </c>
      <c r="AC6486">
        <v>12444</v>
      </c>
      <c r="AD6486" t="s">
        <v>898</v>
      </c>
      <c r="AE6486">
        <v>2.2627899999999999</v>
      </c>
      <c r="AF6486">
        <v>41643</v>
      </c>
      <c r="AG6486" s="1">
        <v>43059.636805555558</v>
      </c>
      <c r="AH6486" s="1">
        <v>43146.660416666666</v>
      </c>
      <c r="AI6486">
        <v>74.025300000000001</v>
      </c>
      <c r="AJ6486">
        <v>15.0296</v>
      </c>
      <c r="AK6486">
        <f t="shared" si="202"/>
        <v>2007</v>
      </c>
      <c r="AL6486">
        <f t="shared" si="203"/>
        <v>7</v>
      </c>
    </row>
    <row r="6487" spans="1:38" x14ac:dyDescent="0.25">
      <c r="A6487" t="s">
        <v>894</v>
      </c>
      <c r="B6487" t="s">
        <v>1269</v>
      </c>
      <c r="C6487">
        <v>240</v>
      </c>
      <c r="D6487">
        <v>39272</v>
      </c>
      <c r="F6487" t="s">
        <v>1270</v>
      </c>
      <c r="G6487" t="s">
        <v>1271</v>
      </c>
      <c r="H6487" t="s">
        <v>1270</v>
      </c>
      <c r="I6487" t="s">
        <v>36</v>
      </c>
      <c r="J6487" t="s">
        <v>37</v>
      </c>
      <c r="K6487" t="s">
        <v>38</v>
      </c>
      <c r="L6487" t="s">
        <v>39</v>
      </c>
      <c r="M6487" t="s">
        <v>40</v>
      </c>
      <c r="N6487" t="s">
        <v>41</v>
      </c>
      <c r="O6487" t="s">
        <v>42</v>
      </c>
      <c r="P6487" t="s">
        <v>43</v>
      </c>
      <c r="Q6487" t="s">
        <v>44</v>
      </c>
      <c r="R6487">
        <v>8</v>
      </c>
      <c r="S6487">
        <v>0</v>
      </c>
      <c r="W6487" t="s">
        <v>45</v>
      </c>
      <c r="X6487">
        <v>240</v>
      </c>
      <c r="Y6487" t="s">
        <v>274</v>
      </c>
      <c r="Z6487" t="s">
        <v>275</v>
      </c>
      <c r="AA6487" t="s">
        <v>40819</v>
      </c>
      <c r="AB6487" t="s">
        <v>820</v>
      </c>
      <c r="AC6487">
        <v>65586</v>
      </c>
      <c r="AD6487" t="s">
        <v>1272</v>
      </c>
      <c r="AE6487">
        <v>1.5834900000000001</v>
      </c>
      <c r="AF6487">
        <v>41643</v>
      </c>
      <c r="AG6487" s="1">
        <v>43059.636805555558</v>
      </c>
      <c r="AH6487" s="1">
        <v>43146.660416666666</v>
      </c>
      <c r="AI6487">
        <v>73.836200000000005</v>
      </c>
      <c r="AJ6487">
        <v>15.5063</v>
      </c>
      <c r="AK6487">
        <f t="shared" si="202"/>
        <v>2007</v>
      </c>
      <c r="AL6487">
        <f t="shared" si="203"/>
        <v>7</v>
      </c>
    </row>
    <row r="6488" spans="1:38" x14ac:dyDescent="0.25">
      <c r="A6488" t="s">
        <v>736</v>
      </c>
      <c r="B6488" t="s">
        <v>1273</v>
      </c>
      <c r="C6488">
        <v>241</v>
      </c>
      <c r="D6488">
        <v>39272</v>
      </c>
      <c r="F6488" t="s">
        <v>1274</v>
      </c>
      <c r="G6488" t="s">
        <v>1275</v>
      </c>
      <c r="H6488" t="s">
        <v>1274</v>
      </c>
      <c r="I6488" t="s">
        <v>64</v>
      </c>
      <c r="J6488" t="s">
        <v>37</v>
      </c>
      <c r="K6488" t="s">
        <v>38</v>
      </c>
      <c r="L6488" t="s">
        <v>39</v>
      </c>
      <c r="M6488" t="s">
        <v>40</v>
      </c>
      <c r="N6488" t="s">
        <v>65</v>
      </c>
      <c r="O6488" t="s">
        <v>66</v>
      </c>
      <c r="P6488" t="s">
        <v>43</v>
      </c>
      <c r="Q6488" t="s">
        <v>44</v>
      </c>
      <c r="R6488">
        <v>0</v>
      </c>
      <c r="S6488">
        <v>0</v>
      </c>
      <c r="W6488" t="s">
        <v>45</v>
      </c>
      <c r="X6488">
        <v>241</v>
      </c>
      <c r="Y6488" t="s">
        <v>274</v>
      </c>
      <c r="Z6488" t="s">
        <v>275</v>
      </c>
      <c r="AA6488" t="s">
        <v>40819</v>
      </c>
      <c r="AC6488">
        <v>6133</v>
      </c>
      <c r="AD6488" t="s">
        <v>1276</v>
      </c>
      <c r="AE6488">
        <v>3.7006700000000001</v>
      </c>
      <c r="AF6488">
        <v>41643</v>
      </c>
      <c r="AG6488" s="1">
        <v>43059.636805555558</v>
      </c>
      <c r="AH6488" s="1">
        <v>43146.660416666666</v>
      </c>
      <c r="AI6488">
        <v>88.488299999999995</v>
      </c>
      <c r="AJ6488">
        <v>27.201000000000001</v>
      </c>
      <c r="AK6488">
        <f t="shared" si="202"/>
        <v>2007</v>
      </c>
      <c r="AL6488">
        <f t="shared" si="203"/>
        <v>7</v>
      </c>
    </row>
    <row r="6489" spans="1:38" x14ac:dyDescent="0.25">
      <c r="A6489" t="s">
        <v>154</v>
      </c>
      <c r="B6489" t="s">
        <v>1277</v>
      </c>
      <c r="C6489">
        <v>242</v>
      </c>
      <c r="D6489">
        <v>39272</v>
      </c>
      <c r="F6489" t="s">
        <v>1278</v>
      </c>
      <c r="G6489" t="s">
        <v>1279</v>
      </c>
      <c r="H6489" t="s">
        <v>1278</v>
      </c>
      <c r="I6489" t="s">
        <v>64</v>
      </c>
      <c r="J6489" t="s">
        <v>37</v>
      </c>
      <c r="K6489" t="s">
        <v>38</v>
      </c>
      <c r="L6489" t="s">
        <v>39</v>
      </c>
      <c r="M6489" t="s">
        <v>40</v>
      </c>
      <c r="N6489" t="s">
        <v>41</v>
      </c>
      <c r="O6489" t="s">
        <v>42</v>
      </c>
      <c r="P6489" t="s">
        <v>43</v>
      </c>
      <c r="Q6489" t="s">
        <v>44</v>
      </c>
      <c r="R6489">
        <v>0</v>
      </c>
      <c r="S6489">
        <v>0</v>
      </c>
      <c r="W6489" t="s">
        <v>45</v>
      </c>
      <c r="X6489">
        <v>242</v>
      </c>
      <c r="Y6489" t="s">
        <v>274</v>
      </c>
      <c r="Z6489" t="s">
        <v>275</v>
      </c>
      <c r="AA6489" t="s">
        <v>40819</v>
      </c>
      <c r="AB6489" t="s">
        <v>590</v>
      </c>
      <c r="AC6489">
        <v>46427</v>
      </c>
      <c r="AD6489" t="s">
        <v>848</v>
      </c>
      <c r="AE6489">
        <v>0.60350000000000004</v>
      </c>
      <c r="AF6489">
        <v>41643</v>
      </c>
      <c r="AG6489" s="1">
        <v>43059.636805555558</v>
      </c>
      <c r="AH6489" s="1">
        <v>43146.660416666666</v>
      </c>
      <c r="AI6489">
        <v>88.283299999999997</v>
      </c>
      <c r="AJ6489">
        <v>26.883299999999998</v>
      </c>
      <c r="AK6489">
        <f t="shared" si="202"/>
        <v>2007</v>
      </c>
      <c r="AL6489">
        <f t="shared" si="203"/>
        <v>7</v>
      </c>
    </row>
    <row r="6490" spans="1:38" x14ac:dyDescent="0.25">
      <c r="A6490" t="s">
        <v>176</v>
      </c>
      <c r="C6490">
        <v>73</v>
      </c>
      <c r="D6490">
        <v>39299</v>
      </c>
      <c r="F6490" t="s">
        <v>493</v>
      </c>
      <c r="G6490" t="s">
        <v>494</v>
      </c>
      <c r="H6490" t="s">
        <v>493</v>
      </c>
      <c r="I6490" t="s">
        <v>76</v>
      </c>
      <c r="J6490" t="s">
        <v>37</v>
      </c>
      <c r="K6490" t="s">
        <v>38</v>
      </c>
      <c r="L6490" t="s">
        <v>39</v>
      </c>
      <c r="M6490" t="s">
        <v>40</v>
      </c>
      <c r="N6490" t="s">
        <v>41</v>
      </c>
      <c r="O6490" t="s">
        <v>42</v>
      </c>
      <c r="P6490" t="s">
        <v>43</v>
      </c>
      <c r="Q6490" t="s">
        <v>44</v>
      </c>
      <c r="R6490">
        <v>0</v>
      </c>
      <c r="S6490">
        <v>0</v>
      </c>
      <c r="W6490" t="s">
        <v>45</v>
      </c>
      <c r="X6490">
        <v>73</v>
      </c>
      <c r="Y6490" t="s">
        <v>274</v>
      </c>
      <c r="Z6490" t="s">
        <v>275</v>
      </c>
      <c r="AA6490" t="s">
        <v>40819</v>
      </c>
      <c r="AB6490" t="s">
        <v>276</v>
      </c>
      <c r="AC6490">
        <v>7317</v>
      </c>
      <c r="AD6490" t="s">
        <v>495</v>
      </c>
      <c r="AE6490">
        <v>0.79654000000000003</v>
      </c>
      <c r="AF6490">
        <v>41643</v>
      </c>
      <c r="AG6490" s="1">
        <v>43059.636805555558</v>
      </c>
      <c r="AH6490" s="1">
        <v>43146.660416666666</v>
      </c>
      <c r="AI6490">
        <v>75.230999999999995</v>
      </c>
      <c r="AJ6490">
        <v>33.241999999999997</v>
      </c>
      <c r="AK6490">
        <f t="shared" si="202"/>
        <v>2007</v>
      </c>
      <c r="AL6490">
        <f t="shared" si="203"/>
        <v>8</v>
      </c>
    </row>
    <row r="6491" spans="1:38" x14ac:dyDescent="0.25">
      <c r="A6491" t="s">
        <v>154</v>
      </c>
      <c r="C6491">
        <v>181</v>
      </c>
      <c r="D6491">
        <v>39307</v>
      </c>
      <c r="F6491" t="s">
        <v>990</v>
      </c>
      <c r="G6491" t="s">
        <v>991</v>
      </c>
      <c r="H6491" t="s">
        <v>990</v>
      </c>
      <c r="I6491" t="s">
        <v>36</v>
      </c>
      <c r="J6491" t="s">
        <v>37</v>
      </c>
      <c r="K6491" t="s">
        <v>38</v>
      </c>
      <c r="L6491" t="s">
        <v>39</v>
      </c>
      <c r="M6491" t="s">
        <v>40</v>
      </c>
      <c r="N6491" t="s">
        <v>41</v>
      </c>
      <c r="O6491" t="s">
        <v>42</v>
      </c>
      <c r="P6491" t="s">
        <v>43</v>
      </c>
      <c r="Q6491" t="s">
        <v>44</v>
      </c>
      <c r="R6491">
        <v>0</v>
      </c>
      <c r="S6491">
        <v>0</v>
      </c>
      <c r="W6491" t="s">
        <v>45</v>
      </c>
      <c r="X6491">
        <v>181</v>
      </c>
      <c r="Y6491" t="s">
        <v>274</v>
      </c>
      <c r="Z6491" t="s">
        <v>275</v>
      </c>
      <c r="AA6491" t="s">
        <v>40819</v>
      </c>
      <c r="AB6491" t="s">
        <v>617</v>
      </c>
      <c r="AC6491">
        <v>53622</v>
      </c>
      <c r="AD6491" t="s">
        <v>992</v>
      </c>
      <c r="AE6491">
        <v>3.6664400000000001</v>
      </c>
      <c r="AF6491">
        <v>41643</v>
      </c>
      <c r="AG6491" s="1">
        <v>43059.636805555558</v>
      </c>
      <c r="AH6491" s="1">
        <v>43146.660416666666</v>
      </c>
      <c r="AI6491">
        <v>78.498999999999995</v>
      </c>
      <c r="AJ6491">
        <v>17.389500000000002</v>
      </c>
      <c r="AK6491">
        <f t="shared" si="202"/>
        <v>2007</v>
      </c>
      <c r="AL6491">
        <f t="shared" si="203"/>
        <v>8</v>
      </c>
    </row>
    <row r="6492" spans="1:38" x14ac:dyDescent="0.25">
      <c r="A6492" t="s">
        <v>997</v>
      </c>
      <c r="B6492" t="s">
        <v>998</v>
      </c>
      <c r="C6492">
        <v>183</v>
      </c>
      <c r="D6492">
        <v>39308</v>
      </c>
      <c r="F6492" t="s">
        <v>999</v>
      </c>
      <c r="G6492" t="s">
        <v>1000</v>
      </c>
      <c r="H6492" t="s">
        <v>999</v>
      </c>
      <c r="I6492" t="s">
        <v>76</v>
      </c>
      <c r="J6492" t="s">
        <v>54</v>
      </c>
      <c r="K6492" t="s">
        <v>55</v>
      </c>
      <c r="L6492" t="s">
        <v>123</v>
      </c>
      <c r="M6492" t="s">
        <v>124</v>
      </c>
      <c r="N6492" t="s">
        <v>557</v>
      </c>
      <c r="O6492" t="s">
        <v>558</v>
      </c>
      <c r="P6492" t="s">
        <v>43</v>
      </c>
      <c r="Q6492" t="s">
        <v>44</v>
      </c>
      <c r="R6492">
        <v>52</v>
      </c>
      <c r="S6492">
        <v>0</v>
      </c>
      <c r="W6492" t="s">
        <v>45</v>
      </c>
      <c r="X6492">
        <v>183</v>
      </c>
      <c r="Y6492" t="s">
        <v>274</v>
      </c>
      <c r="Z6492" t="s">
        <v>275</v>
      </c>
      <c r="AA6492" t="s">
        <v>40819</v>
      </c>
      <c r="AB6492" t="s">
        <v>1001</v>
      </c>
      <c r="AC6492">
        <v>41710</v>
      </c>
      <c r="AD6492" t="s">
        <v>1002</v>
      </c>
      <c r="AE6492">
        <v>10.50149</v>
      </c>
      <c r="AF6492">
        <v>41643</v>
      </c>
      <c r="AG6492" s="1">
        <v>43059.636805555558</v>
      </c>
      <c r="AH6492" s="1">
        <v>43146.660416666666</v>
      </c>
      <c r="AI6492">
        <v>73.610600000000005</v>
      </c>
      <c r="AJ6492">
        <v>26.220800000000001</v>
      </c>
      <c r="AK6492">
        <f t="shared" si="202"/>
        <v>2007</v>
      </c>
      <c r="AL6492">
        <f t="shared" si="203"/>
        <v>8</v>
      </c>
    </row>
    <row r="6493" spans="1:38" x14ac:dyDescent="0.25">
      <c r="A6493" t="s">
        <v>154</v>
      </c>
      <c r="B6493" t="s">
        <v>1138</v>
      </c>
      <c r="C6493">
        <v>210</v>
      </c>
      <c r="D6493">
        <v>39319</v>
      </c>
      <c r="F6493" t="s">
        <v>1139</v>
      </c>
      <c r="G6493" t="s">
        <v>1140</v>
      </c>
      <c r="H6493" t="s">
        <v>1139</v>
      </c>
      <c r="I6493" t="s">
        <v>64</v>
      </c>
      <c r="J6493" t="s">
        <v>37</v>
      </c>
      <c r="K6493" t="s">
        <v>38</v>
      </c>
      <c r="L6493" t="s">
        <v>39</v>
      </c>
      <c r="M6493" t="s">
        <v>40</v>
      </c>
      <c r="N6493" t="s">
        <v>41</v>
      </c>
      <c r="O6493" t="s">
        <v>42</v>
      </c>
      <c r="P6493" t="s">
        <v>43</v>
      </c>
      <c r="Q6493" t="s">
        <v>44</v>
      </c>
      <c r="R6493">
        <v>0</v>
      </c>
      <c r="S6493">
        <v>0</v>
      </c>
      <c r="W6493" t="s">
        <v>45</v>
      </c>
      <c r="X6493">
        <v>210</v>
      </c>
      <c r="Y6493" t="s">
        <v>274</v>
      </c>
      <c r="Z6493" t="s">
        <v>275</v>
      </c>
      <c r="AA6493" t="s">
        <v>40819</v>
      </c>
      <c r="AB6493" t="s">
        <v>590</v>
      </c>
      <c r="AC6493">
        <v>43000</v>
      </c>
      <c r="AD6493" t="s">
        <v>1141</v>
      </c>
      <c r="AE6493">
        <v>3.4164699999999999</v>
      </c>
      <c r="AF6493">
        <v>41643</v>
      </c>
      <c r="AG6493" s="1">
        <v>43059.636805555558</v>
      </c>
      <c r="AH6493" s="1">
        <v>43146.660416666666</v>
      </c>
      <c r="AI6493">
        <v>88.430800000000005</v>
      </c>
      <c r="AJ6493">
        <v>27.071300000000001</v>
      </c>
      <c r="AK6493">
        <f t="shared" si="202"/>
        <v>2007</v>
      </c>
      <c r="AL6493">
        <f t="shared" si="203"/>
        <v>8</v>
      </c>
    </row>
    <row r="6494" spans="1:38" x14ac:dyDescent="0.25">
      <c r="A6494" t="s">
        <v>1142</v>
      </c>
      <c r="B6494" t="s">
        <v>1143</v>
      </c>
      <c r="C6494">
        <v>211</v>
      </c>
      <c r="D6494">
        <v>39320</v>
      </c>
      <c r="F6494" t="s">
        <v>1144</v>
      </c>
      <c r="G6494" t="s">
        <v>1145</v>
      </c>
      <c r="H6494" t="s">
        <v>1144</v>
      </c>
      <c r="I6494" t="s">
        <v>36</v>
      </c>
      <c r="J6494" t="s">
        <v>138</v>
      </c>
      <c r="K6494" t="s">
        <v>139</v>
      </c>
      <c r="L6494" t="s">
        <v>1124</v>
      </c>
      <c r="M6494" t="s">
        <v>1125</v>
      </c>
      <c r="N6494" t="s">
        <v>41</v>
      </c>
      <c r="O6494" t="s">
        <v>42</v>
      </c>
      <c r="P6494" t="s">
        <v>43</v>
      </c>
      <c r="Q6494" t="s">
        <v>44</v>
      </c>
      <c r="R6494">
        <v>1</v>
      </c>
      <c r="S6494">
        <v>0</v>
      </c>
      <c r="T6494" t="s">
        <v>1146</v>
      </c>
      <c r="W6494" t="s">
        <v>45</v>
      </c>
      <c r="X6494">
        <v>211</v>
      </c>
      <c r="Y6494" t="s">
        <v>274</v>
      </c>
      <c r="Z6494" t="s">
        <v>275</v>
      </c>
      <c r="AA6494" t="s">
        <v>40819</v>
      </c>
      <c r="AB6494" t="s">
        <v>1147</v>
      </c>
      <c r="AC6494">
        <v>223523</v>
      </c>
      <c r="AD6494" t="s">
        <v>1148</v>
      </c>
      <c r="AE6494">
        <v>43.53546</v>
      </c>
      <c r="AF6494">
        <v>41643</v>
      </c>
      <c r="AG6494" s="1">
        <v>43059.636805555558</v>
      </c>
      <c r="AH6494" s="1">
        <v>43146.660416666666</v>
      </c>
      <c r="AI6494">
        <v>93.55</v>
      </c>
      <c r="AJ6494">
        <v>24.966699999999999</v>
      </c>
      <c r="AK6494">
        <f t="shared" si="202"/>
        <v>2007</v>
      </c>
      <c r="AL6494">
        <f t="shared" si="203"/>
        <v>8</v>
      </c>
    </row>
    <row r="6495" spans="1:38" x14ac:dyDescent="0.25">
      <c r="A6495" t="s">
        <v>1149</v>
      </c>
      <c r="B6495" t="s">
        <v>1150</v>
      </c>
      <c r="C6495">
        <v>212</v>
      </c>
      <c r="D6495">
        <v>39320</v>
      </c>
      <c r="F6495" t="s">
        <v>1151</v>
      </c>
      <c r="G6495" t="s">
        <v>1152</v>
      </c>
      <c r="H6495" t="s">
        <v>1151</v>
      </c>
      <c r="I6495" t="s">
        <v>43</v>
      </c>
      <c r="J6495" t="s">
        <v>54</v>
      </c>
      <c r="K6495" t="s">
        <v>55</v>
      </c>
      <c r="L6495" t="s">
        <v>39</v>
      </c>
      <c r="M6495" t="s">
        <v>40</v>
      </c>
      <c r="N6495" t="s">
        <v>41</v>
      </c>
      <c r="O6495" t="s">
        <v>42</v>
      </c>
      <c r="P6495" t="s">
        <v>43</v>
      </c>
      <c r="Q6495" t="s">
        <v>44</v>
      </c>
      <c r="R6495">
        <v>0</v>
      </c>
      <c r="S6495">
        <v>0</v>
      </c>
      <c r="W6495" t="s">
        <v>45</v>
      </c>
      <c r="X6495">
        <v>212</v>
      </c>
      <c r="Y6495" t="s">
        <v>274</v>
      </c>
      <c r="Z6495" t="s">
        <v>275</v>
      </c>
      <c r="AA6495" t="s">
        <v>40819</v>
      </c>
      <c r="AB6495" t="s">
        <v>808</v>
      </c>
      <c r="AC6495">
        <v>132842</v>
      </c>
      <c r="AD6495" t="s">
        <v>1153</v>
      </c>
      <c r="AE6495">
        <v>3.5007799999999998</v>
      </c>
      <c r="AF6495">
        <v>41643</v>
      </c>
      <c r="AG6495" s="1">
        <v>43059.636805555558</v>
      </c>
      <c r="AH6495" s="1">
        <v>43146.660416666666</v>
      </c>
      <c r="AI6495">
        <v>91.8506</v>
      </c>
      <c r="AJ6495">
        <v>25.557600000000001</v>
      </c>
      <c r="AK6495">
        <f t="shared" si="202"/>
        <v>2007</v>
      </c>
      <c r="AL6495">
        <f t="shared" si="203"/>
        <v>8</v>
      </c>
    </row>
    <row r="6496" spans="1:38" x14ac:dyDescent="0.25">
      <c r="A6496" t="s">
        <v>810</v>
      </c>
      <c r="B6496" t="s">
        <v>1154</v>
      </c>
      <c r="C6496">
        <v>213</v>
      </c>
      <c r="D6496">
        <v>39320</v>
      </c>
      <c r="F6496" t="s">
        <v>1155</v>
      </c>
      <c r="G6496" t="s">
        <v>810</v>
      </c>
      <c r="H6496" t="s">
        <v>1155</v>
      </c>
      <c r="I6496" t="s">
        <v>43</v>
      </c>
      <c r="J6496" t="s">
        <v>37</v>
      </c>
      <c r="K6496" t="s">
        <v>38</v>
      </c>
      <c r="L6496" t="s">
        <v>39</v>
      </c>
      <c r="M6496" t="s">
        <v>40</v>
      </c>
      <c r="N6496" t="s">
        <v>41</v>
      </c>
      <c r="O6496" t="s">
        <v>42</v>
      </c>
      <c r="P6496" t="s">
        <v>43</v>
      </c>
      <c r="Q6496" t="s">
        <v>44</v>
      </c>
      <c r="R6496">
        <v>0</v>
      </c>
      <c r="S6496">
        <v>0</v>
      </c>
      <c r="W6496" t="s">
        <v>45</v>
      </c>
      <c r="X6496">
        <v>213</v>
      </c>
      <c r="Y6496" t="s">
        <v>274</v>
      </c>
      <c r="Z6496" t="s">
        <v>275</v>
      </c>
      <c r="AA6496" t="s">
        <v>40819</v>
      </c>
      <c r="AB6496" t="s">
        <v>762</v>
      </c>
      <c r="AC6496">
        <v>39982</v>
      </c>
      <c r="AD6496" t="s">
        <v>1156</v>
      </c>
      <c r="AE6496">
        <v>23.427409999999998</v>
      </c>
      <c r="AF6496">
        <v>41643</v>
      </c>
      <c r="AG6496" s="1">
        <v>43059.636805555558</v>
      </c>
      <c r="AH6496" s="1">
        <v>43146.660416666666</v>
      </c>
      <c r="AI6496">
        <v>92.8339</v>
      </c>
      <c r="AJ6496">
        <v>25.294599999999999</v>
      </c>
      <c r="AK6496">
        <f t="shared" si="202"/>
        <v>2007</v>
      </c>
      <c r="AL6496">
        <f t="shared" si="203"/>
        <v>8</v>
      </c>
    </row>
    <row r="6497" spans="1:38" x14ac:dyDescent="0.25">
      <c r="A6497" t="s">
        <v>1161</v>
      </c>
      <c r="B6497" t="s">
        <v>1162</v>
      </c>
      <c r="C6497">
        <v>215</v>
      </c>
      <c r="D6497">
        <v>39322</v>
      </c>
      <c r="F6497" t="s">
        <v>1163</v>
      </c>
      <c r="G6497" t="s">
        <v>1164</v>
      </c>
      <c r="H6497" t="s">
        <v>1163</v>
      </c>
      <c r="I6497" t="s">
        <v>76</v>
      </c>
      <c r="J6497" t="s">
        <v>37</v>
      </c>
      <c r="K6497" t="s">
        <v>38</v>
      </c>
      <c r="L6497" t="s">
        <v>39</v>
      </c>
      <c r="M6497" t="s">
        <v>40</v>
      </c>
      <c r="N6497" t="s">
        <v>41</v>
      </c>
      <c r="O6497" t="s">
        <v>42</v>
      </c>
      <c r="P6497" t="s">
        <v>43</v>
      </c>
      <c r="Q6497" t="s">
        <v>44</v>
      </c>
      <c r="R6497">
        <v>1</v>
      </c>
      <c r="S6497">
        <v>0</v>
      </c>
      <c r="W6497" t="s">
        <v>45</v>
      </c>
      <c r="X6497">
        <v>215</v>
      </c>
      <c r="Y6497" t="s">
        <v>274</v>
      </c>
      <c r="Z6497" t="s">
        <v>275</v>
      </c>
      <c r="AA6497" t="s">
        <v>40819</v>
      </c>
      <c r="AB6497" t="s">
        <v>1165</v>
      </c>
      <c r="AC6497">
        <v>92113</v>
      </c>
      <c r="AD6497" t="s">
        <v>1166</v>
      </c>
      <c r="AE6497">
        <v>21.1995</v>
      </c>
      <c r="AF6497">
        <v>41643</v>
      </c>
      <c r="AG6497" s="1">
        <v>43059.636805555558</v>
      </c>
      <c r="AH6497" s="1">
        <v>43146.660416666666</v>
      </c>
      <c r="AI6497">
        <v>93.913600000000002</v>
      </c>
      <c r="AJ6497">
        <v>25.742799999999999</v>
      </c>
      <c r="AK6497">
        <f t="shared" si="202"/>
        <v>2007</v>
      </c>
      <c r="AL6497">
        <f t="shared" si="203"/>
        <v>8</v>
      </c>
    </row>
    <row r="6498" spans="1:38" x14ac:dyDescent="0.25">
      <c r="A6498" t="s">
        <v>736</v>
      </c>
      <c r="B6498" t="s">
        <v>1176</v>
      </c>
      <c r="C6498">
        <v>218</v>
      </c>
      <c r="D6498">
        <v>39323</v>
      </c>
      <c r="F6498" t="s">
        <v>1177</v>
      </c>
      <c r="G6498" t="s">
        <v>1178</v>
      </c>
      <c r="H6498" t="s">
        <v>1177</v>
      </c>
      <c r="I6498" t="s">
        <v>72</v>
      </c>
      <c r="J6498" t="s">
        <v>37</v>
      </c>
      <c r="K6498" t="s">
        <v>38</v>
      </c>
      <c r="L6498" t="s">
        <v>39</v>
      </c>
      <c r="M6498" t="s">
        <v>40</v>
      </c>
      <c r="N6498" t="s">
        <v>41</v>
      </c>
      <c r="O6498" t="s">
        <v>42</v>
      </c>
      <c r="P6498" t="s">
        <v>43</v>
      </c>
      <c r="Q6498" t="s">
        <v>44</v>
      </c>
      <c r="R6498">
        <v>0</v>
      </c>
      <c r="S6498">
        <v>0</v>
      </c>
      <c r="W6498" t="s">
        <v>45</v>
      </c>
      <c r="X6498">
        <v>218</v>
      </c>
      <c r="Y6498" t="s">
        <v>274</v>
      </c>
      <c r="Z6498" t="s">
        <v>275</v>
      </c>
      <c r="AA6498" t="s">
        <v>40819</v>
      </c>
      <c r="AB6498" t="s">
        <v>590</v>
      </c>
      <c r="AC6498">
        <v>123797</v>
      </c>
      <c r="AD6498" t="s">
        <v>1179</v>
      </c>
      <c r="AE6498">
        <v>2.88137</v>
      </c>
      <c r="AF6498">
        <v>41643</v>
      </c>
      <c r="AG6498" s="1">
        <v>43059.636805555558</v>
      </c>
      <c r="AH6498" s="1">
        <v>43146.660416666666</v>
      </c>
      <c r="AI6498">
        <v>88.254800000000003</v>
      </c>
      <c r="AJ6498">
        <v>27.009599999999999</v>
      </c>
      <c r="AK6498">
        <f t="shared" si="202"/>
        <v>2007</v>
      </c>
      <c r="AL6498">
        <f t="shared" si="203"/>
        <v>8</v>
      </c>
    </row>
    <row r="6499" spans="1:38" x14ac:dyDescent="0.25">
      <c r="A6499" t="s">
        <v>1142</v>
      </c>
      <c r="B6499" t="s">
        <v>1183</v>
      </c>
      <c r="C6499">
        <v>220</v>
      </c>
      <c r="D6499">
        <v>39325</v>
      </c>
      <c r="F6499" t="s">
        <v>1184</v>
      </c>
      <c r="G6499" t="s">
        <v>1185</v>
      </c>
      <c r="H6499" t="s">
        <v>1184</v>
      </c>
      <c r="I6499" t="s">
        <v>64</v>
      </c>
      <c r="J6499" t="s">
        <v>37</v>
      </c>
      <c r="K6499" t="s">
        <v>38</v>
      </c>
      <c r="L6499" t="s">
        <v>39</v>
      </c>
      <c r="M6499" t="s">
        <v>40</v>
      </c>
      <c r="N6499" t="s">
        <v>41</v>
      </c>
      <c r="O6499" t="s">
        <v>42</v>
      </c>
      <c r="P6499" t="s">
        <v>43</v>
      </c>
      <c r="Q6499" t="s">
        <v>44</v>
      </c>
      <c r="R6499">
        <v>0</v>
      </c>
      <c r="S6499">
        <v>0</v>
      </c>
      <c r="W6499" t="s">
        <v>45</v>
      </c>
      <c r="X6499">
        <v>220</v>
      </c>
      <c r="Y6499" t="s">
        <v>274</v>
      </c>
      <c r="Z6499" t="s">
        <v>275</v>
      </c>
      <c r="AA6499" t="s">
        <v>40819</v>
      </c>
      <c r="AB6499" t="s">
        <v>1147</v>
      </c>
      <c r="AC6499">
        <v>223523</v>
      </c>
      <c r="AD6499" t="s">
        <v>1148</v>
      </c>
      <c r="AE6499">
        <v>36.09995</v>
      </c>
      <c r="AF6499">
        <v>41643</v>
      </c>
      <c r="AG6499" s="1">
        <v>43059.636805555558</v>
      </c>
      <c r="AH6499" s="1">
        <v>43146.660416666666</v>
      </c>
      <c r="AI6499">
        <v>93.966700000000003</v>
      </c>
      <c r="AJ6499">
        <v>25.133299999999998</v>
      </c>
      <c r="AK6499">
        <f t="shared" si="202"/>
        <v>2007</v>
      </c>
      <c r="AL6499">
        <f t="shared" si="203"/>
        <v>8</v>
      </c>
    </row>
    <row r="6500" spans="1:38" x14ac:dyDescent="0.25">
      <c r="A6500" t="s">
        <v>1186</v>
      </c>
      <c r="B6500" t="s">
        <v>1187</v>
      </c>
      <c r="C6500">
        <v>221</v>
      </c>
      <c r="D6500">
        <v>39325</v>
      </c>
      <c r="F6500" t="s">
        <v>1188</v>
      </c>
      <c r="G6500" t="s">
        <v>1189</v>
      </c>
      <c r="H6500" t="s">
        <v>1188</v>
      </c>
      <c r="I6500" t="s">
        <v>72</v>
      </c>
      <c r="J6500" t="s">
        <v>37</v>
      </c>
      <c r="K6500" t="s">
        <v>38</v>
      </c>
      <c r="L6500" t="s">
        <v>39</v>
      </c>
      <c r="M6500" t="s">
        <v>40</v>
      </c>
      <c r="N6500" t="s">
        <v>41</v>
      </c>
      <c r="O6500" t="s">
        <v>42</v>
      </c>
      <c r="P6500" t="s">
        <v>43</v>
      </c>
      <c r="Q6500" t="s">
        <v>44</v>
      </c>
      <c r="R6500">
        <v>0</v>
      </c>
      <c r="S6500">
        <v>0</v>
      </c>
      <c r="W6500" t="s">
        <v>45</v>
      </c>
      <c r="X6500">
        <v>221</v>
      </c>
      <c r="Y6500" t="s">
        <v>274</v>
      </c>
      <c r="Z6500" t="s">
        <v>275</v>
      </c>
      <c r="AA6500" t="s">
        <v>40819</v>
      </c>
      <c r="AB6500" t="s">
        <v>590</v>
      </c>
      <c r="AC6500">
        <v>296973</v>
      </c>
      <c r="AD6500" t="s">
        <v>1190</v>
      </c>
      <c r="AE6500">
        <v>0.28925000000000001</v>
      </c>
      <c r="AF6500">
        <v>41643</v>
      </c>
      <c r="AG6500" s="1">
        <v>43059.636805555558</v>
      </c>
      <c r="AH6500" s="1">
        <v>43146.660416666666</v>
      </c>
      <c r="AI6500">
        <v>88.340299999999999</v>
      </c>
      <c r="AJ6500">
        <v>22.646100000000001</v>
      </c>
      <c r="AK6500">
        <f t="shared" si="202"/>
        <v>2007</v>
      </c>
      <c r="AL6500">
        <f t="shared" si="203"/>
        <v>8</v>
      </c>
    </row>
    <row r="6501" spans="1:38" x14ac:dyDescent="0.25">
      <c r="A6501" t="s">
        <v>1142</v>
      </c>
      <c r="B6501" t="s">
        <v>1301</v>
      </c>
      <c r="C6501">
        <v>247</v>
      </c>
      <c r="D6501">
        <v>39303</v>
      </c>
      <c r="F6501" t="s">
        <v>1302</v>
      </c>
      <c r="G6501" t="s">
        <v>1303</v>
      </c>
      <c r="H6501" t="s">
        <v>1302</v>
      </c>
      <c r="I6501" t="s">
        <v>76</v>
      </c>
      <c r="J6501" t="s">
        <v>37</v>
      </c>
      <c r="K6501" t="s">
        <v>38</v>
      </c>
      <c r="L6501" t="s">
        <v>39</v>
      </c>
      <c r="M6501" t="s">
        <v>40</v>
      </c>
      <c r="N6501" t="s">
        <v>41</v>
      </c>
      <c r="O6501" t="s">
        <v>42</v>
      </c>
      <c r="P6501" t="s">
        <v>43</v>
      </c>
      <c r="Q6501" t="s">
        <v>44</v>
      </c>
      <c r="R6501">
        <v>0</v>
      </c>
      <c r="S6501">
        <v>0</v>
      </c>
      <c r="W6501" t="s">
        <v>45</v>
      </c>
      <c r="X6501">
        <v>247</v>
      </c>
      <c r="Y6501" t="s">
        <v>274</v>
      </c>
      <c r="Z6501" t="s">
        <v>275</v>
      </c>
      <c r="AA6501" t="s">
        <v>40819</v>
      </c>
      <c r="AB6501" t="s">
        <v>1147</v>
      </c>
      <c r="AC6501">
        <v>223523</v>
      </c>
      <c r="AD6501" t="s">
        <v>1148</v>
      </c>
      <c r="AE6501">
        <v>28.296099999999999</v>
      </c>
      <c r="AF6501">
        <v>41643</v>
      </c>
      <c r="AG6501" s="1">
        <v>43059.636805555558</v>
      </c>
      <c r="AH6501" s="1">
        <v>43146.660416666666</v>
      </c>
      <c r="AI6501">
        <v>93.987700000000004</v>
      </c>
      <c r="AJ6501">
        <v>25.060400000000001</v>
      </c>
      <c r="AK6501">
        <f t="shared" si="202"/>
        <v>2007</v>
      </c>
      <c r="AL6501">
        <f t="shared" si="203"/>
        <v>8</v>
      </c>
    </row>
    <row r="6502" spans="1:38" x14ac:dyDescent="0.25">
      <c r="A6502" t="s">
        <v>918</v>
      </c>
      <c r="C6502">
        <v>166</v>
      </c>
      <c r="D6502">
        <v>39333</v>
      </c>
      <c r="F6502" t="s">
        <v>919</v>
      </c>
      <c r="G6502" t="s">
        <v>920</v>
      </c>
      <c r="H6502" t="s">
        <v>919</v>
      </c>
      <c r="I6502" t="s">
        <v>72</v>
      </c>
      <c r="J6502" t="s">
        <v>37</v>
      </c>
      <c r="K6502" t="s">
        <v>38</v>
      </c>
      <c r="L6502" t="s">
        <v>39</v>
      </c>
      <c r="M6502" t="s">
        <v>40</v>
      </c>
      <c r="N6502" t="s">
        <v>41</v>
      </c>
      <c r="O6502" t="s">
        <v>42</v>
      </c>
      <c r="P6502" t="s">
        <v>43</v>
      </c>
      <c r="Q6502" t="s">
        <v>44</v>
      </c>
      <c r="R6502">
        <v>0</v>
      </c>
      <c r="S6502">
        <v>0</v>
      </c>
      <c r="W6502" t="s">
        <v>45</v>
      </c>
      <c r="X6502">
        <v>166</v>
      </c>
      <c r="Y6502" t="s">
        <v>274</v>
      </c>
      <c r="Z6502" t="s">
        <v>275</v>
      </c>
      <c r="AA6502" t="s">
        <v>40819</v>
      </c>
      <c r="AB6502" t="s">
        <v>921</v>
      </c>
      <c r="AC6502">
        <v>417387</v>
      </c>
      <c r="AD6502" t="s">
        <v>919</v>
      </c>
      <c r="AE6502">
        <v>4.9360099999999996</v>
      </c>
      <c r="AF6502">
        <v>41643</v>
      </c>
      <c r="AG6502" s="1">
        <v>43059.636805555558</v>
      </c>
      <c r="AH6502" s="1">
        <v>43146.660416666666</v>
      </c>
      <c r="AI6502">
        <v>74.848100000000002</v>
      </c>
      <c r="AJ6502">
        <v>12.8733</v>
      </c>
      <c r="AK6502">
        <f t="shared" si="202"/>
        <v>2007</v>
      </c>
      <c r="AL6502">
        <f t="shared" si="203"/>
        <v>9</v>
      </c>
    </row>
    <row r="6503" spans="1:38" x14ac:dyDescent="0.25">
      <c r="A6503" t="s">
        <v>522</v>
      </c>
      <c r="B6503" t="s">
        <v>1321</v>
      </c>
      <c r="C6503">
        <v>251</v>
      </c>
      <c r="D6503">
        <v>39334</v>
      </c>
      <c r="F6503" t="s">
        <v>1322</v>
      </c>
      <c r="G6503" t="s">
        <v>1323</v>
      </c>
      <c r="H6503" t="s">
        <v>1322</v>
      </c>
      <c r="I6503" t="s">
        <v>76</v>
      </c>
      <c r="J6503" t="s">
        <v>37</v>
      </c>
      <c r="K6503" t="s">
        <v>38</v>
      </c>
      <c r="L6503" t="s">
        <v>39</v>
      </c>
      <c r="M6503" t="s">
        <v>40</v>
      </c>
      <c r="N6503" t="s">
        <v>41</v>
      </c>
      <c r="O6503" t="s">
        <v>42</v>
      </c>
      <c r="P6503" t="s">
        <v>43</v>
      </c>
      <c r="Q6503" t="s">
        <v>44</v>
      </c>
      <c r="R6503">
        <v>1</v>
      </c>
      <c r="S6503">
        <v>0</v>
      </c>
      <c r="W6503" t="s">
        <v>45</v>
      </c>
      <c r="X6503">
        <v>251</v>
      </c>
      <c r="Y6503" t="s">
        <v>274</v>
      </c>
      <c r="Z6503" t="s">
        <v>275</v>
      </c>
      <c r="AA6503" t="s">
        <v>40819</v>
      </c>
      <c r="AB6503" t="s">
        <v>526</v>
      </c>
      <c r="AC6503">
        <v>1147</v>
      </c>
      <c r="AD6503" t="s">
        <v>740</v>
      </c>
      <c r="AE6503">
        <v>1.61449</v>
      </c>
      <c r="AF6503">
        <v>41643</v>
      </c>
      <c r="AG6503" s="1">
        <v>43059.636805555558</v>
      </c>
      <c r="AH6503" s="1">
        <v>43146.660416666666</v>
      </c>
      <c r="AI6503">
        <v>88.35</v>
      </c>
      <c r="AJ6503">
        <v>27.166699999999999</v>
      </c>
      <c r="AK6503">
        <f t="shared" si="202"/>
        <v>2007</v>
      </c>
      <c r="AL6503">
        <f t="shared" si="203"/>
        <v>9</v>
      </c>
    </row>
    <row r="6504" spans="1:38" x14ac:dyDescent="0.25">
      <c r="A6504" t="s">
        <v>1142</v>
      </c>
      <c r="B6504" t="s">
        <v>1324</v>
      </c>
      <c r="C6504">
        <v>252</v>
      </c>
      <c r="D6504">
        <v>39334</v>
      </c>
      <c r="F6504" t="s">
        <v>1325</v>
      </c>
      <c r="G6504" t="s">
        <v>1326</v>
      </c>
      <c r="H6504" t="s">
        <v>1325</v>
      </c>
      <c r="I6504" t="s">
        <v>64</v>
      </c>
      <c r="J6504" t="s">
        <v>37</v>
      </c>
      <c r="K6504" t="s">
        <v>38</v>
      </c>
      <c r="L6504" t="s">
        <v>39</v>
      </c>
      <c r="M6504" t="s">
        <v>40</v>
      </c>
      <c r="N6504" t="s">
        <v>41</v>
      </c>
      <c r="O6504" t="s">
        <v>42</v>
      </c>
      <c r="P6504" t="s">
        <v>43</v>
      </c>
      <c r="Q6504" t="s">
        <v>44</v>
      </c>
      <c r="R6504">
        <v>0</v>
      </c>
      <c r="S6504">
        <v>0</v>
      </c>
      <c r="W6504" t="s">
        <v>45</v>
      </c>
      <c r="X6504">
        <v>252</v>
      </c>
      <c r="Y6504" t="s">
        <v>274</v>
      </c>
      <c r="Z6504" t="s">
        <v>275</v>
      </c>
      <c r="AA6504" t="s">
        <v>40819</v>
      </c>
      <c r="AB6504" t="s">
        <v>1165</v>
      </c>
      <c r="AC6504">
        <v>92113</v>
      </c>
      <c r="AD6504" t="s">
        <v>1166</v>
      </c>
      <c r="AE6504">
        <v>19.445630000000001</v>
      </c>
      <c r="AF6504">
        <v>41643</v>
      </c>
      <c r="AG6504" s="1">
        <v>43059.636805555558</v>
      </c>
      <c r="AH6504" s="1">
        <v>43146.660416666666</v>
      </c>
      <c r="AI6504">
        <v>94.119200000000006</v>
      </c>
      <c r="AJ6504">
        <v>25.499300000000002</v>
      </c>
      <c r="AK6504">
        <f t="shared" si="202"/>
        <v>2007</v>
      </c>
      <c r="AL6504">
        <f t="shared" si="203"/>
        <v>9</v>
      </c>
    </row>
    <row r="6505" spans="1:38" x14ac:dyDescent="0.25">
      <c r="A6505" t="s">
        <v>758</v>
      </c>
      <c r="B6505" t="s">
        <v>1370</v>
      </c>
      <c r="C6505">
        <v>264</v>
      </c>
      <c r="D6505">
        <v>39338</v>
      </c>
      <c r="F6505" t="s">
        <v>760</v>
      </c>
      <c r="G6505" t="s">
        <v>1371</v>
      </c>
      <c r="H6505" t="s">
        <v>760</v>
      </c>
      <c r="I6505" t="s">
        <v>72</v>
      </c>
      <c r="J6505" t="s">
        <v>37</v>
      </c>
      <c r="K6505" t="s">
        <v>38</v>
      </c>
      <c r="L6505" t="s">
        <v>39</v>
      </c>
      <c r="M6505" t="s">
        <v>40</v>
      </c>
      <c r="N6505" t="s">
        <v>41</v>
      </c>
      <c r="O6505" t="s">
        <v>42</v>
      </c>
      <c r="P6505" t="s">
        <v>43</v>
      </c>
      <c r="Q6505" t="s">
        <v>44</v>
      </c>
      <c r="R6505">
        <v>0</v>
      </c>
      <c r="S6505">
        <v>0</v>
      </c>
      <c r="W6505" t="s">
        <v>45</v>
      </c>
      <c r="X6505">
        <v>264</v>
      </c>
      <c r="Y6505" t="s">
        <v>274</v>
      </c>
      <c r="Z6505" t="s">
        <v>275</v>
      </c>
      <c r="AA6505" t="s">
        <v>40819</v>
      </c>
      <c r="AB6505" t="s">
        <v>762</v>
      </c>
      <c r="AC6505">
        <v>2000</v>
      </c>
      <c r="AD6505" t="s">
        <v>763</v>
      </c>
      <c r="AE6505">
        <v>5.2809400000000002</v>
      </c>
      <c r="AF6505">
        <v>41643</v>
      </c>
      <c r="AG6505" s="1">
        <v>43059.636805555558</v>
      </c>
      <c r="AH6505" s="1">
        <v>43146.660416666666</v>
      </c>
      <c r="AI6505">
        <v>91.8</v>
      </c>
      <c r="AJ6505">
        <v>26.183299999999999</v>
      </c>
      <c r="AK6505">
        <f t="shared" si="202"/>
        <v>2007</v>
      </c>
      <c r="AL6505">
        <f t="shared" si="203"/>
        <v>9</v>
      </c>
    </row>
    <row r="6506" spans="1:38" x14ac:dyDescent="0.25">
      <c r="A6506" t="s">
        <v>736</v>
      </c>
      <c r="B6506" t="s">
        <v>1387</v>
      </c>
      <c r="C6506">
        <v>269</v>
      </c>
      <c r="D6506">
        <v>39343</v>
      </c>
      <c r="F6506" t="s">
        <v>1388</v>
      </c>
      <c r="G6506" t="s">
        <v>1389</v>
      </c>
      <c r="H6506" t="s">
        <v>1388</v>
      </c>
      <c r="I6506" t="s">
        <v>76</v>
      </c>
      <c r="J6506" t="s">
        <v>37</v>
      </c>
      <c r="K6506" t="s">
        <v>38</v>
      </c>
      <c r="L6506" t="s">
        <v>39</v>
      </c>
      <c r="M6506" t="s">
        <v>40</v>
      </c>
      <c r="N6506" t="s">
        <v>41</v>
      </c>
      <c r="O6506" t="s">
        <v>42</v>
      </c>
      <c r="P6506" t="s">
        <v>43</v>
      </c>
      <c r="Q6506" t="s">
        <v>44</v>
      </c>
      <c r="R6506">
        <v>0</v>
      </c>
      <c r="S6506">
        <v>0</v>
      </c>
      <c r="W6506" t="s">
        <v>45</v>
      </c>
      <c r="X6506">
        <v>269</v>
      </c>
      <c r="Y6506" t="s">
        <v>274</v>
      </c>
      <c r="Z6506" t="s">
        <v>275</v>
      </c>
      <c r="AA6506" t="s">
        <v>40819</v>
      </c>
      <c r="AB6506" t="s">
        <v>526</v>
      </c>
      <c r="AC6506">
        <v>1147</v>
      </c>
      <c r="AD6506" t="s">
        <v>740</v>
      </c>
      <c r="AE6506">
        <v>16.109120000000001</v>
      </c>
      <c r="AF6506">
        <v>41643</v>
      </c>
      <c r="AG6506" s="1">
        <v>43059.636805555558</v>
      </c>
      <c r="AH6506" s="1">
        <v>43146.660416666666</v>
      </c>
      <c r="AI6506">
        <v>88.281599999999997</v>
      </c>
      <c r="AJ6506">
        <v>27.287199999999999</v>
      </c>
      <c r="AK6506">
        <f t="shared" si="202"/>
        <v>2007</v>
      </c>
      <c r="AL6506">
        <f t="shared" si="203"/>
        <v>9</v>
      </c>
    </row>
    <row r="6507" spans="1:38" x14ac:dyDescent="0.25">
      <c r="A6507" t="s">
        <v>1414</v>
      </c>
      <c r="B6507" t="s">
        <v>1415</v>
      </c>
      <c r="C6507">
        <v>274</v>
      </c>
      <c r="D6507">
        <v>39345</v>
      </c>
      <c r="F6507" t="s">
        <v>1416</v>
      </c>
      <c r="G6507" t="s">
        <v>1417</v>
      </c>
      <c r="H6507" t="s">
        <v>1416</v>
      </c>
      <c r="I6507" t="s">
        <v>76</v>
      </c>
      <c r="J6507" t="s">
        <v>37</v>
      </c>
      <c r="K6507" t="s">
        <v>38</v>
      </c>
      <c r="L6507" t="s">
        <v>39</v>
      </c>
      <c r="M6507" t="s">
        <v>40</v>
      </c>
      <c r="N6507" t="s">
        <v>41</v>
      </c>
      <c r="O6507" t="s">
        <v>42</v>
      </c>
      <c r="P6507" t="s">
        <v>43</v>
      </c>
      <c r="Q6507" t="s">
        <v>44</v>
      </c>
      <c r="R6507">
        <v>0</v>
      </c>
      <c r="S6507">
        <v>0</v>
      </c>
      <c r="W6507" t="s">
        <v>45</v>
      </c>
      <c r="X6507">
        <v>274</v>
      </c>
      <c r="Y6507" t="s">
        <v>274</v>
      </c>
      <c r="Z6507" t="s">
        <v>275</v>
      </c>
      <c r="AA6507" t="s">
        <v>40819</v>
      </c>
      <c r="AB6507" t="s">
        <v>590</v>
      </c>
      <c r="AC6507">
        <v>43000</v>
      </c>
      <c r="AD6507" t="s">
        <v>1141</v>
      </c>
      <c r="AE6507">
        <v>2.2628400000000002</v>
      </c>
      <c r="AF6507">
        <v>41643</v>
      </c>
      <c r="AG6507" s="1">
        <v>43059.636805555558</v>
      </c>
      <c r="AH6507" s="1">
        <v>43146.660416666666</v>
      </c>
      <c r="AI6507">
        <v>88.4572</v>
      </c>
      <c r="AJ6507">
        <v>27.087499999999999</v>
      </c>
      <c r="AK6507">
        <f t="shared" si="202"/>
        <v>2007</v>
      </c>
      <c r="AL6507">
        <f t="shared" si="203"/>
        <v>9</v>
      </c>
    </row>
    <row r="6508" spans="1:38" x14ac:dyDescent="0.25">
      <c r="A6508" t="s">
        <v>1433</v>
      </c>
      <c r="B6508" t="s">
        <v>1434</v>
      </c>
      <c r="C6508">
        <v>279</v>
      </c>
      <c r="D6508">
        <v>39348</v>
      </c>
      <c r="F6508" t="s">
        <v>1435</v>
      </c>
      <c r="G6508" t="s">
        <v>1436</v>
      </c>
      <c r="H6508" t="s">
        <v>1435</v>
      </c>
      <c r="I6508" t="s">
        <v>64</v>
      </c>
      <c r="J6508" t="s">
        <v>37</v>
      </c>
      <c r="K6508" t="s">
        <v>38</v>
      </c>
      <c r="L6508" t="s">
        <v>39</v>
      </c>
      <c r="M6508" t="s">
        <v>40</v>
      </c>
      <c r="N6508" t="s">
        <v>41</v>
      </c>
      <c r="O6508" t="s">
        <v>42</v>
      </c>
      <c r="P6508" t="s">
        <v>43</v>
      </c>
      <c r="Q6508" t="s">
        <v>44</v>
      </c>
      <c r="R6508">
        <v>0</v>
      </c>
      <c r="S6508">
        <v>0</v>
      </c>
      <c r="W6508" t="s">
        <v>45</v>
      </c>
      <c r="X6508">
        <v>279</v>
      </c>
      <c r="Y6508" t="s">
        <v>274</v>
      </c>
      <c r="Z6508" t="s">
        <v>275</v>
      </c>
      <c r="AA6508" t="s">
        <v>40819</v>
      </c>
      <c r="AB6508" t="s">
        <v>1437</v>
      </c>
      <c r="AC6508">
        <v>162887</v>
      </c>
      <c r="AD6508" t="s">
        <v>1438</v>
      </c>
      <c r="AE6508">
        <v>2.6273900000000001</v>
      </c>
      <c r="AF6508">
        <v>41643</v>
      </c>
      <c r="AG6508" s="1">
        <v>43059.636805555558</v>
      </c>
      <c r="AH6508" s="1">
        <v>43146.660416666666</v>
      </c>
      <c r="AI6508">
        <v>83.946200000000005</v>
      </c>
      <c r="AJ6508">
        <v>21.463999999999999</v>
      </c>
      <c r="AK6508">
        <f t="shared" si="202"/>
        <v>2007</v>
      </c>
      <c r="AL6508">
        <f t="shared" si="203"/>
        <v>9</v>
      </c>
    </row>
    <row r="6509" spans="1:38" x14ac:dyDescent="0.25">
      <c r="A6509" t="s">
        <v>1161</v>
      </c>
      <c r="B6509" t="s">
        <v>1470</v>
      </c>
      <c r="C6509">
        <v>285</v>
      </c>
      <c r="D6509">
        <v>39354</v>
      </c>
      <c r="F6509" t="s">
        <v>1471</v>
      </c>
      <c r="G6509" t="s">
        <v>1472</v>
      </c>
      <c r="H6509" t="s">
        <v>1471</v>
      </c>
      <c r="I6509" t="s">
        <v>76</v>
      </c>
      <c r="J6509" t="s">
        <v>37</v>
      </c>
      <c r="K6509" t="s">
        <v>38</v>
      </c>
      <c r="L6509" t="s">
        <v>39</v>
      </c>
      <c r="M6509" t="s">
        <v>40</v>
      </c>
      <c r="N6509" t="s">
        <v>41</v>
      </c>
      <c r="O6509" t="s">
        <v>42</v>
      </c>
      <c r="P6509" t="s">
        <v>43</v>
      </c>
      <c r="Q6509" t="s">
        <v>44</v>
      </c>
      <c r="R6509">
        <v>0</v>
      </c>
      <c r="S6509">
        <v>0</v>
      </c>
      <c r="W6509" t="s">
        <v>45</v>
      </c>
      <c r="X6509">
        <v>285</v>
      </c>
      <c r="Y6509" t="s">
        <v>274</v>
      </c>
      <c r="Z6509" t="s">
        <v>275</v>
      </c>
      <c r="AA6509" t="s">
        <v>40819</v>
      </c>
      <c r="AB6509" t="s">
        <v>837</v>
      </c>
      <c r="AC6509">
        <v>25000</v>
      </c>
      <c r="AD6509" t="s">
        <v>1473</v>
      </c>
      <c r="AE6509">
        <v>10.56357</v>
      </c>
      <c r="AF6509">
        <v>41643</v>
      </c>
      <c r="AG6509" s="1">
        <v>43059.636805555558</v>
      </c>
      <c r="AH6509" s="1">
        <v>43146.660416666666</v>
      </c>
      <c r="AI6509">
        <v>92.692099999999996</v>
      </c>
      <c r="AJ6509">
        <v>24.129300000000001</v>
      </c>
      <c r="AK6509">
        <f t="shared" si="202"/>
        <v>2007</v>
      </c>
      <c r="AL6509">
        <f t="shared" si="203"/>
        <v>9</v>
      </c>
    </row>
    <row r="6510" spans="1:38" x14ac:dyDescent="0.25">
      <c r="A6510" t="s">
        <v>1335</v>
      </c>
      <c r="B6510" t="s">
        <v>1336</v>
      </c>
      <c r="C6510">
        <v>255</v>
      </c>
      <c r="D6510">
        <v>39364</v>
      </c>
      <c r="F6510" t="s">
        <v>1337</v>
      </c>
      <c r="G6510" t="s">
        <v>1338</v>
      </c>
      <c r="H6510" t="s">
        <v>1337</v>
      </c>
      <c r="I6510" t="s">
        <v>64</v>
      </c>
      <c r="J6510" t="s">
        <v>37</v>
      </c>
      <c r="K6510" t="s">
        <v>38</v>
      </c>
      <c r="L6510" t="s">
        <v>39</v>
      </c>
      <c r="M6510" t="s">
        <v>40</v>
      </c>
      <c r="N6510" t="s">
        <v>41</v>
      </c>
      <c r="O6510" t="s">
        <v>42</v>
      </c>
      <c r="P6510" t="s">
        <v>43</v>
      </c>
      <c r="Q6510" t="s">
        <v>44</v>
      </c>
      <c r="R6510">
        <v>0</v>
      </c>
      <c r="S6510">
        <v>0</v>
      </c>
      <c r="W6510" t="s">
        <v>45</v>
      </c>
      <c r="X6510">
        <v>255</v>
      </c>
      <c r="Y6510" t="s">
        <v>274</v>
      </c>
      <c r="Z6510" t="s">
        <v>275</v>
      </c>
      <c r="AA6510" t="s">
        <v>40819</v>
      </c>
      <c r="AB6510" t="s">
        <v>1147</v>
      </c>
      <c r="AC6510">
        <v>30418</v>
      </c>
      <c r="AD6510" t="s">
        <v>1339</v>
      </c>
      <c r="AE6510">
        <v>29.41705</v>
      </c>
      <c r="AF6510">
        <v>41643</v>
      </c>
      <c r="AG6510" s="1">
        <v>43059.636805555558</v>
      </c>
      <c r="AH6510" s="1">
        <v>43146.660416666666</v>
      </c>
      <c r="AI6510">
        <v>94.069100000000006</v>
      </c>
      <c r="AJ6510">
        <v>24.245100000000001</v>
      </c>
      <c r="AK6510">
        <f t="shared" si="202"/>
        <v>2007</v>
      </c>
      <c r="AL6510">
        <f t="shared" si="203"/>
        <v>10</v>
      </c>
    </row>
    <row r="6511" spans="1:38" x14ac:dyDescent="0.25">
      <c r="A6511" t="s">
        <v>810</v>
      </c>
      <c r="B6511" t="s">
        <v>1340</v>
      </c>
      <c r="C6511">
        <v>256</v>
      </c>
      <c r="D6511">
        <v>39364</v>
      </c>
      <c r="F6511" t="s">
        <v>1341</v>
      </c>
      <c r="G6511" t="s">
        <v>1342</v>
      </c>
      <c r="H6511" t="s">
        <v>1341</v>
      </c>
      <c r="I6511" t="s">
        <v>72</v>
      </c>
      <c r="J6511" t="s">
        <v>37</v>
      </c>
      <c r="K6511" t="s">
        <v>38</v>
      </c>
      <c r="L6511" t="s">
        <v>39</v>
      </c>
      <c r="M6511" t="s">
        <v>40</v>
      </c>
      <c r="N6511" t="s">
        <v>41</v>
      </c>
      <c r="O6511" t="s">
        <v>42</v>
      </c>
      <c r="P6511" t="s">
        <v>43</v>
      </c>
      <c r="Q6511" t="s">
        <v>44</v>
      </c>
      <c r="R6511">
        <v>0</v>
      </c>
      <c r="S6511">
        <v>0</v>
      </c>
      <c r="W6511" t="s">
        <v>45</v>
      </c>
      <c r="X6511">
        <v>256</v>
      </c>
      <c r="Y6511" t="s">
        <v>274</v>
      </c>
      <c r="Z6511" t="s">
        <v>275</v>
      </c>
      <c r="AA6511" t="s">
        <v>40819</v>
      </c>
      <c r="AB6511" t="s">
        <v>526</v>
      </c>
      <c r="AC6511">
        <v>30700</v>
      </c>
      <c r="AD6511" t="s">
        <v>527</v>
      </c>
      <c r="AE6511">
        <v>2.17536</v>
      </c>
      <c r="AF6511">
        <v>41643</v>
      </c>
      <c r="AG6511" s="1">
        <v>43059.636805555558</v>
      </c>
      <c r="AH6511" s="1">
        <v>43146.660416666666</v>
      </c>
      <c r="AI6511">
        <v>88.623599999999996</v>
      </c>
      <c r="AJ6511">
        <v>27.342500000000001</v>
      </c>
      <c r="AK6511">
        <f t="shared" si="202"/>
        <v>2007</v>
      </c>
      <c r="AL6511">
        <f t="shared" si="203"/>
        <v>10</v>
      </c>
    </row>
    <row r="6512" spans="1:38" x14ac:dyDescent="0.25">
      <c r="A6512" t="s">
        <v>1142</v>
      </c>
      <c r="B6512" t="s">
        <v>1606</v>
      </c>
      <c r="C6512">
        <v>313</v>
      </c>
      <c r="D6512">
        <v>39371</v>
      </c>
      <c r="F6512" t="s">
        <v>1607</v>
      </c>
      <c r="G6512" t="s">
        <v>1608</v>
      </c>
      <c r="H6512" t="s">
        <v>1607</v>
      </c>
      <c r="I6512" t="s">
        <v>36</v>
      </c>
      <c r="J6512" t="s">
        <v>37</v>
      </c>
      <c r="K6512" t="s">
        <v>38</v>
      </c>
      <c r="L6512" t="s">
        <v>39</v>
      </c>
      <c r="M6512" t="s">
        <v>40</v>
      </c>
      <c r="N6512" t="s">
        <v>65</v>
      </c>
      <c r="O6512" t="s">
        <v>66</v>
      </c>
      <c r="P6512" t="s">
        <v>43</v>
      </c>
      <c r="Q6512" t="s">
        <v>44</v>
      </c>
      <c r="R6512">
        <v>0</v>
      </c>
      <c r="S6512">
        <v>0</v>
      </c>
      <c r="W6512" t="s">
        <v>45</v>
      </c>
      <c r="X6512">
        <v>313</v>
      </c>
      <c r="Y6512" t="s">
        <v>274</v>
      </c>
      <c r="Z6512" t="s">
        <v>275</v>
      </c>
      <c r="AA6512" t="s">
        <v>40819</v>
      </c>
      <c r="AB6512" t="s">
        <v>1165</v>
      </c>
      <c r="AC6512">
        <v>92113</v>
      </c>
      <c r="AD6512" t="s">
        <v>1166</v>
      </c>
      <c r="AE6512">
        <v>10.39298</v>
      </c>
      <c r="AF6512">
        <v>41643</v>
      </c>
      <c r="AG6512" s="1">
        <v>43059.636805555558</v>
      </c>
      <c r="AH6512" s="1">
        <v>43146.660416666666</v>
      </c>
      <c r="AI6512">
        <v>94.013199999999998</v>
      </c>
      <c r="AJ6512">
        <v>25.705500000000001</v>
      </c>
      <c r="AK6512">
        <f t="shared" si="202"/>
        <v>2007</v>
      </c>
      <c r="AL6512">
        <f t="shared" si="203"/>
        <v>10</v>
      </c>
    </row>
    <row r="6513" spans="1:38" x14ac:dyDescent="0.25">
      <c r="A6513" t="s">
        <v>1335</v>
      </c>
      <c r="B6513" t="s">
        <v>1633</v>
      </c>
      <c r="C6513">
        <v>319</v>
      </c>
      <c r="D6513">
        <v>39374</v>
      </c>
      <c r="F6513" t="s">
        <v>1634</v>
      </c>
      <c r="G6513" t="s">
        <v>1635</v>
      </c>
      <c r="H6513" t="s">
        <v>1634</v>
      </c>
      <c r="I6513" t="s">
        <v>76</v>
      </c>
      <c r="J6513" t="s">
        <v>37</v>
      </c>
      <c r="K6513" t="s">
        <v>38</v>
      </c>
      <c r="L6513" t="s">
        <v>39</v>
      </c>
      <c r="M6513" t="s">
        <v>40</v>
      </c>
      <c r="N6513" t="s">
        <v>41</v>
      </c>
      <c r="O6513" t="s">
        <v>42</v>
      </c>
      <c r="P6513" t="s">
        <v>43</v>
      </c>
      <c r="Q6513" t="s">
        <v>44</v>
      </c>
      <c r="R6513">
        <v>0</v>
      </c>
      <c r="S6513">
        <v>0</v>
      </c>
      <c r="W6513" t="s">
        <v>45</v>
      </c>
      <c r="X6513">
        <v>319</v>
      </c>
      <c r="Y6513" t="s">
        <v>274</v>
      </c>
      <c r="Z6513" t="s">
        <v>275</v>
      </c>
      <c r="AA6513" t="s">
        <v>40819</v>
      </c>
      <c r="AB6513" t="s">
        <v>1165</v>
      </c>
      <c r="AC6513">
        <v>92113</v>
      </c>
      <c r="AD6513" t="s">
        <v>1166</v>
      </c>
      <c r="AE6513">
        <v>26.235230000000001</v>
      </c>
      <c r="AF6513">
        <v>41643</v>
      </c>
      <c r="AG6513" s="1">
        <v>43059.636805555558</v>
      </c>
      <c r="AH6513" s="1">
        <v>43146.660416666666</v>
      </c>
      <c r="AI6513">
        <v>94.116200000000006</v>
      </c>
      <c r="AJ6513">
        <v>25.437899999999999</v>
      </c>
      <c r="AK6513">
        <f t="shared" si="202"/>
        <v>2007</v>
      </c>
      <c r="AL6513">
        <f t="shared" si="203"/>
        <v>10</v>
      </c>
    </row>
    <row r="6514" spans="1:38" x14ac:dyDescent="0.25">
      <c r="A6514" t="s">
        <v>1645</v>
      </c>
      <c r="B6514" t="s">
        <v>1646</v>
      </c>
      <c r="C6514">
        <v>322</v>
      </c>
      <c r="D6514">
        <v>39376</v>
      </c>
      <c r="F6514" t="s">
        <v>1647</v>
      </c>
      <c r="G6514" t="s">
        <v>1648</v>
      </c>
      <c r="H6514" t="s">
        <v>1647</v>
      </c>
      <c r="I6514" t="s">
        <v>64</v>
      </c>
      <c r="J6514" t="s">
        <v>37</v>
      </c>
      <c r="K6514" t="s">
        <v>38</v>
      </c>
      <c r="L6514" t="s">
        <v>39</v>
      </c>
      <c r="M6514" t="s">
        <v>40</v>
      </c>
      <c r="N6514" t="s">
        <v>41</v>
      </c>
      <c r="O6514" t="s">
        <v>42</v>
      </c>
      <c r="P6514" t="s">
        <v>43</v>
      </c>
      <c r="Q6514" t="s">
        <v>44</v>
      </c>
      <c r="R6514">
        <v>0</v>
      </c>
      <c r="S6514">
        <v>0</v>
      </c>
      <c r="W6514" t="s">
        <v>45</v>
      </c>
      <c r="X6514">
        <v>322</v>
      </c>
      <c r="Y6514" t="s">
        <v>274</v>
      </c>
      <c r="Z6514" t="s">
        <v>275</v>
      </c>
      <c r="AA6514" t="s">
        <v>40819</v>
      </c>
      <c r="AB6514" t="s">
        <v>762</v>
      </c>
      <c r="AC6514">
        <v>12871</v>
      </c>
      <c r="AD6514" t="s">
        <v>1649</v>
      </c>
      <c r="AE6514">
        <v>43.162869999999998</v>
      </c>
      <c r="AF6514">
        <v>41643</v>
      </c>
      <c r="AG6514" s="1">
        <v>43059.636805555558</v>
      </c>
      <c r="AH6514" s="1">
        <v>43146.660416666666</v>
      </c>
      <c r="AI6514">
        <v>93.433300000000003</v>
      </c>
      <c r="AJ6514">
        <v>24.75</v>
      </c>
      <c r="AK6514">
        <f t="shared" si="202"/>
        <v>2007</v>
      </c>
      <c r="AL6514">
        <f t="shared" si="203"/>
        <v>10</v>
      </c>
    </row>
    <row r="6515" spans="1:38" x14ac:dyDescent="0.25">
      <c r="A6515" t="s">
        <v>1655</v>
      </c>
      <c r="B6515" t="s">
        <v>1656</v>
      </c>
      <c r="C6515">
        <v>324</v>
      </c>
      <c r="D6515">
        <v>39380</v>
      </c>
      <c r="F6515" t="s">
        <v>1657</v>
      </c>
      <c r="G6515" t="s">
        <v>1658</v>
      </c>
      <c r="H6515" t="s">
        <v>1657</v>
      </c>
      <c r="I6515" t="s">
        <v>64</v>
      </c>
      <c r="J6515" t="s">
        <v>37</v>
      </c>
      <c r="K6515" t="s">
        <v>38</v>
      </c>
      <c r="L6515" t="s">
        <v>39</v>
      </c>
      <c r="M6515" t="s">
        <v>40</v>
      </c>
      <c r="N6515" t="s">
        <v>41</v>
      </c>
      <c r="O6515" t="s">
        <v>42</v>
      </c>
      <c r="P6515" t="s">
        <v>43</v>
      </c>
      <c r="Q6515" t="s">
        <v>44</v>
      </c>
      <c r="R6515">
        <v>1</v>
      </c>
      <c r="S6515">
        <v>0</v>
      </c>
      <c r="W6515" t="s">
        <v>45</v>
      </c>
      <c r="X6515">
        <v>324</v>
      </c>
      <c r="Y6515" t="s">
        <v>274</v>
      </c>
      <c r="Z6515" t="s">
        <v>275</v>
      </c>
      <c r="AA6515" t="s">
        <v>40819</v>
      </c>
      <c r="AB6515" t="s">
        <v>1659</v>
      </c>
      <c r="AC6515">
        <v>778396</v>
      </c>
      <c r="AD6515" t="s">
        <v>1660</v>
      </c>
      <c r="AE6515">
        <v>14.979089999999999</v>
      </c>
      <c r="AF6515">
        <v>41643</v>
      </c>
      <c r="AG6515" s="1">
        <v>43059.636805555558</v>
      </c>
      <c r="AH6515" s="1">
        <v>43146.660416666666</v>
      </c>
      <c r="AI6515">
        <v>78.203400000000002</v>
      </c>
      <c r="AJ6515">
        <v>11.779199999999999</v>
      </c>
      <c r="AK6515">
        <f t="shared" si="202"/>
        <v>2007</v>
      </c>
      <c r="AL6515">
        <f t="shared" si="203"/>
        <v>10</v>
      </c>
    </row>
    <row r="6516" spans="1:38" x14ac:dyDescent="0.25">
      <c r="A6516" t="s">
        <v>1667</v>
      </c>
      <c r="B6516" t="s">
        <v>1668</v>
      </c>
      <c r="C6516">
        <v>326</v>
      </c>
      <c r="D6516">
        <v>39381</v>
      </c>
      <c r="F6516" t="s">
        <v>1669</v>
      </c>
      <c r="G6516" t="s">
        <v>1670</v>
      </c>
      <c r="H6516" t="s">
        <v>1669</v>
      </c>
      <c r="I6516" t="s">
        <v>64</v>
      </c>
      <c r="J6516" t="s">
        <v>37</v>
      </c>
      <c r="K6516" t="s">
        <v>38</v>
      </c>
      <c r="L6516" t="s">
        <v>39</v>
      </c>
      <c r="M6516" t="s">
        <v>40</v>
      </c>
      <c r="N6516" t="s">
        <v>65</v>
      </c>
      <c r="O6516" t="s">
        <v>66</v>
      </c>
      <c r="P6516" t="s">
        <v>43</v>
      </c>
      <c r="Q6516" t="s">
        <v>44</v>
      </c>
      <c r="R6516">
        <v>0</v>
      </c>
      <c r="S6516">
        <v>0</v>
      </c>
      <c r="W6516" t="s">
        <v>45</v>
      </c>
      <c r="X6516">
        <v>326</v>
      </c>
      <c r="Y6516" t="s">
        <v>274</v>
      </c>
      <c r="Z6516" t="s">
        <v>275</v>
      </c>
      <c r="AA6516" t="s">
        <v>40819</v>
      </c>
      <c r="AB6516" t="s">
        <v>1671</v>
      </c>
      <c r="AC6516">
        <v>98238</v>
      </c>
      <c r="AD6516" t="s">
        <v>1672</v>
      </c>
      <c r="AE6516">
        <v>0.97335000000000005</v>
      </c>
      <c r="AF6516">
        <v>41643</v>
      </c>
      <c r="AG6516" s="1">
        <v>43059.636805555558</v>
      </c>
      <c r="AH6516" s="1">
        <v>43146.660416666666</v>
      </c>
      <c r="AI6516">
        <v>76.695300000000003</v>
      </c>
      <c r="AJ6516">
        <v>11.4046</v>
      </c>
      <c r="AK6516">
        <f t="shared" si="202"/>
        <v>2007</v>
      </c>
      <c r="AL6516">
        <f t="shared" si="203"/>
        <v>10</v>
      </c>
    </row>
    <row r="6517" spans="1:38" x14ac:dyDescent="0.25">
      <c r="A6517" t="s">
        <v>154</v>
      </c>
      <c r="B6517" t="s">
        <v>1718</v>
      </c>
      <c r="C6517">
        <v>336</v>
      </c>
      <c r="D6517">
        <v>39385</v>
      </c>
      <c r="F6517" t="s">
        <v>1719</v>
      </c>
      <c r="G6517" t="s">
        <v>1720</v>
      </c>
      <c r="H6517" t="s">
        <v>1719</v>
      </c>
      <c r="I6517" t="s">
        <v>43</v>
      </c>
      <c r="J6517" t="s">
        <v>37</v>
      </c>
      <c r="K6517" t="s">
        <v>38</v>
      </c>
      <c r="L6517" t="s">
        <v>39</v>
      </c>
      <c r="M6517" t="s">
        <v>40</v>
      </c>
      <c r="N6517" t="s">
        <v>41</v>
      </c>
      <c r="O6517" t="s">
        <v>42</v>
      </c>
      <c r="P6517" t="s">
        <v>43</v>
      </c>
      <c r="Q6517" t="s">
        <v>44</v>
      </c>
      <c r="R6517">
        <v>2</v>
      </c>
      <c r="S6517">
        <v>0</v>
      </c>
      <c r="W6517" t="s">
        <v>45</v>
      </c>
      <c r="X6517">
        <v>336</v>
      </c>
      <c r="Y6517" t="s">
        <v>274</v>
      </c>
      <c r="Z6517" t="s">
        <v>275</v>
      </c>
      <c r="AA6517" t="s">
        <v>40819</v>
      </c>
      <c r="AB6517" t="s">
        <v>1671</v>
      </c>
      <c r="AC6517">
        <v>19962</v>
      </c>
      <c r="AD6517" t="s">
        <v>1721</v>
      </c>
      <c r="AE6517">
        <v>5.01776</v>
      </c>
      <c r="AF6517">
        <v>41643</v>
      </c>
      <c r="AG6517" s="1">
        <v>43059.636805555558</v>
      </c>
      <c r="AH6517" s="1">
        <v>43146.660416666666</v>
      </c>
      <c r="AI6517">
        <v>77.123599999999996</v>
      </c>
      <c r="AJ6517">
        <v>11.277699999999999</v>
      </c>
      <c r="AK6517">
        <f t="shared" si="202"/>
        <v>2007</v>
      </c>
      <c r="AL6517">
        <f t="shared" si="203"/>
        <v>10</v>
      </c>
    </row>
    <row r="6518" spans="1:38" x14ac:dyDescent="0.25">
      <c r="A6518" t="s">
        <v>399</v>
      </c>
      <c r="B6518" t="s">
        <v>400</v>
      </c>
      <c r="C6518">
        <v>57</v>
      </c>
      <c r="D6518">
        <v>39390</v>
      </c>
      <c r="F6518" t="s">
        <v>401</v>
      </c>
      <c r="G6518" t="s">
        <v>402</v>
      </c>
      <c r="H6518" t="s">
        <v>401</v>
      </c>
      <c r="I6518" t="s">
        <v>36</v>
      </c>
      <c r="J6518" t="s">
        <v>37</v>
      </c>
      <c r="K6518" t="s">
        <v>38</v>
      </c>
      <c r="L6518" t="s">
        <v>123</v>
      </c>
      <c r="M6518" t="s">
        <v>124</v>
      </c>
      <c r="N6518" t="s">
        <v>41</v>
      </c>
      <c r="O6518" t="s">
        <v>42</v>
      </c>
      <c r="P6518" t="s">
        <v>43</v>
      </c>
      <c r="Q6518" t="s">
        <v>44</v>
      </c>
      <c r="R6518">
        <v>0</v>
      </c>
      <c r="S6518">
        <v>0</v>
      </c>
      <c r="W6518" t="s">
        <v>45</v>
      </c>
      <c r="X6518">
        <v>57</v>
      </c>
      <c r="Y6518" t="s">
        <v>274</v>
      </c>
      <c r="Z6518" t="s">
        <v>275</v>
      </c>
      <c r="AA6518" t="s">
        <v>40819</v>
      </c>
      <c r="AC6518">
        <v>1464</v>
      </c>
      <c r="AD6518" t="s">
        <v>403</v>
      </c>
      <c r="AE6518">
        <v>11.927490000000001</v>
      </c>
      <c r="AF6518">
        <v>41643</v>
      </c>
      <c r="AG6518" s="1">
        <v>43059.636805555558</v>
      </c>
      <c r="AH6518" s="1">
        <v>43146.660416666666</v>
      </c>
      <c r="AI6518">
        <v>88.619299999999996</v>
      </c>
      <c r="AJ6518">
        <v>27.445900000000002</v>
      </c>
      <c r="AK6518">
        <f t="shared" si="202"/>
        <v>2007</v>
      </c>
      <c r="AL6518">
        <f t="shared" si="203"/>
        <v>11</v>
      </c>
    </row>
    <row r="6519" spans="1:38" x14ac:dyDescent="0.25">
      <c r="A6519" t="s">
        <v>948</v>
      </c>
      <c r="B6519" t="s">
        <v>949</v>
      </c>
      <c r="C6519">
        <v>173</v>
      </c>
      <c r="D6519">
        <v>39394</v>
      </c>
      <c r="F6519" t="s">
        <v>950</v>
      </c>
      <c r="G6519" t="s">
        <v>951</v>
      </c>
      <c r="H6519" t="s">
        <v>950</v>
      </c>
      <c r="I6519" t="s">
        <v>43</v>
      </c>
      <c r="J6519" t="s">
        <v>37</v>
      </c>
      <c r="K6519" t="s">
        <v>38</v>
      </c>
      <c r="L6519" t="s">
        <v>39</v>
      </c>
      <c r="M6519" t="s">
        <v>40</v>
      </c>
      <c r="N6519" t="s">
        <v>41</v>
      </c>
      <c r="O6519" t="s">
        <v>42</v>
      </c>
      <c r="P6519" t="s">
        <v>43</v>
      </c>
      <c r="Q6519" t="s">
        <v>44</v>
      </c>
      <c r="R6519">
        <v>0</v>
      </c>
      <c r="S6519">
        <v>0</v>
      </c>
      <c r="W6519" t="s">
        <v>45</v>
      </c>
      <c r="X6519">
        <v>173</v>
      </c>
      <c r="Y6519" t="s">
        <v>274</v>
      </c>
      <c r="Z6519" t="s">
        <v>275</v>
      </c>
      <c r="AA6519" t="s">
        <v>40819</v>
      </c>
      <c r="AB6519" t="s">
        <v>833</v>
      </c>
      <c r="AC6519">
        <v>13058</v>
      </c>
      <c r="AD6519" t="s">
        <v>952</v>
      </c>
      <c r="AE6519">
        <v>2.0092400000000001</v>
      </c>
      <c r="AF6519">
        <v>41643</v>
      </c>
      <c r="AG6519" s="1">
        <v>43059.636805555558</v>
      </c>
      <c r="AH6519" s="1">
        <v>43146.660416666666</v>
      </c>
      <c r="AI6519">
        <v>78.302700000000002</v>
      </c>
      <c r="AJ6519">
        <v>30.0702</v>
      </c>
      <c r="AK6519">
        <f t="shared" si="202"/>
        <v>2007</v>
      </c>
      <c r="AL6519">
        <f t="shared" si="203"/>
        <v>11</v>
      </c>
    </row>
    <row r="6520" spans="1:38" x14ac:dyDescent="0.25">
      <c r="A6520" t="s">
        <v>1142</v>
      </c>
      <c r="B6520" t="s">
        <v>1346</v>
      </c>
      <c r="C6520">
        <v>258</v>
      </c>
      <c r="D6520">
        <v>39395</v>
      </c>
      <c r="F6520" t="s">
        <v>1347</v>
      </c>
      <c r="G6520" t="s">
        <v>1348</v>
      </c>
      <c r="H6520" t="s">
        <v>1347</v>
      </c>
      <c r="I6520" t="s">
        <v>76</v>
      </c>
      <c r="J6520" t="s">
        <v>37</v>
      </c>
      <c r="K6520" t="s">
        <v>38</v>
      </c>
      <c r="L6520" t="s">
        <v>39</v>
      </c>
      <c r="M6520" t="s">
        <v>40</v>
      </c>
      <c r="N6520" t="s">
        <v>41</v>
      </c>
      <c r="O6520" t="s">
        <v>42</v>
      </c>
      <c r="P6520" t="s">
        <v>43</v>
      </c>
      <c r="Q6520" t="s">
        <v>44</v>
      </c>
      <c r="R6520">
        <v>3</v>
      </c>
      <c r="S6520">
        <v>0</v>
      </c>
      <c r="W6520" t="s">
        <v>45</v>
      </c>
      <c r="X6520">
        <v>258</v>
      </c>
      <c r="Y6520" t="s">
        <v>274</v>
      </c>
      <c r="Z6520" t="s">
        <v>275</v>
      </c>
      <c r="AA6520" t="s">
        <v>40819</v>
      </c>
      <c r="AB6520" t="s">
        <v>1147</v>
      </c>
      <c r="AC6520">
        <v>30418</v>
      </c>
      <c r="AD6520" t="s">
        <v>1339</v>
      </c>
      <c r="AE6520">
        <v>10.89373</v>
      </c>
      <c r="AF6520">
        <v>41643</v>
      </c>
      <c r="AG6520" s="1">
        <v>43059.636805555558</v>
      </c>
      <c r="AH6520" s="1">
        <v>43146.660416666666</v>
      </c>
      <c r="AI6520">
        <v>94.056399999999996</v>
      </c>
      <c r="AJ6520">
        <v>24.427900000000001</v>
      </c>
      <c r="AK6520">
        <f t="shared" si="202"/>
        <v>2007</v>
      </c>
      <c r="AL6520">
        <f t="shared" si="203"/>
        <v>11</v>
      </c>
    </row>
    <row r="6521" spans="1:38" x14ac:dyDescent="0.25">
      <c r="A6521" t="s">
        <v>1109</v>
      </c>
      <c r="B6521" t="s">
        <v>1349</v>
      </c>
      <c r="C6521">
        <v>259</v>
      </c>
      <c r="D6521">
        <v>39395</v>
      </c>
      <c r="F6521" t="s">
        <v>1350</v>
      </c>
      <c r="G6521" t="s">
        <v>1351</v>
      </c>
      <c r="H6521" t="s">
        <v>1350</v>
      </c>
      <c r="I6521" t="s">
        <v>43</v>
      </c>
      <c r="J6521" t="s">
        <v>37</v>
      </c>
      <c r="K6521" t="s">
        <v>38</v>
      </c>
      <c r="L6521" t="s">
        <v>39</v>
      </c>
      <c r="M6521" t="s">
        <v>40</v>
      </c>
      <c r="N6521" t="s">
        <v>41</v>
      </c>
      <c r="O6521" t="s">
        <v>42</v>
      </c>
      <c r="P6521" t="s">
        <v>43</v>
      </c>
      <c r="Q6521" t="s">
        <v>44</v>
      </c>
      <c r="R6521">
        <v>0</v>
      </c>
      <c r="S6521">
        <v>0</v>
      </c>
      <c r="W6521" t="s">
        <v>45</v>
      </c>
      <c r="X6521">
        <v>259</v>
      </c>
      <c r="Y6521" t="s">
        <v>274</v>
      </c>
      <c r="Z6521" t="s">
        <v>275</v>
      </c>
      <c r="AA6521" t="s">
        <v>40819</v>
      </c>
      <c r="AB6521" t="s">
        <v>808</v>
      </c>
      <c r="AC6521">
        <v>25758</v>
      </c>
      <c r="AD6521" t="s">
        <v>1352</v>
      </c>
      <c r="AE6521">
        <v>0.45989999999999998</v>
      </c>
      <c r="AF6521">
        <v>41643</v>
      </c>
      <c r="AG6521" s="1">
        <v>43059.636805555558</v>
      </c>
      <c r="AH6521" s="1">
        <v>43146.660416666666</v>
      </c>
      <c r="AI6521">
        <v>91.27</v>
      </c>
      <c r="AJ6521">
        <v>25.52</v>
      </c>
      <c r="AK6521">
        <f t="shared" si="202"/>
        <v>2007</v>
      </c>
      <c r="AL6521">
        <f t="shared" si="203"/>
        <v>11</v>
      </c>
    </row>
    <row r="6522" spans="1:38" x14ac:dyDescent="0.25">
      <c r="A6522" t="s">
        <v>736</v>
      </c>
      <c r="B6522" t="s">
        <v>1353</v>
      </c>
      <c r="C6522">
        <v>260</v>
      </c>
      <c r="D6522">
        <v>39395</v>
      </c>
      <c r="F6522" t="s">
        <v>1354</v>
      </c>
      <c r="G6522" t="s">
        <v>1355</v>
      </c>
      <c r="H6522" t="s">
        <v>1354</v>
      </c>
      <c r="I6522" t="s">
        <v>36</v>
      </c>
      <c r="J6522" t="s">
        <v>1356</v>
      </c>
      <c r="K6522" t="s">
        <v>1357</v>
      </c>
      <c r="L6522" t="s">
        <v>39</v>
      </c>
      <c r="M6522" t="s">
        <v>40</v>
      </c>
      <c r="N6522" t="s">
        <v>41</v>
      </c>
      <c r="O6522" t="s">
        <v>42</v>
      </c>
      <c r="P6522" t="s">
        <v>43</v>
      </c>
      <c r="Q6522" t="s">
        <v>44</v>
      </c>
      <c r="R6522">
        <v>0</v>
      </c>
      <c r="S6522">
        <v>0</v>
      </c>
      <c r="W6522" t="s">
        <v>45</v>
      </c>
      <c r="X6522">
        <v>260</v>
      </c>
      <c r="Y6522" t="s">
        <v>274</v>
      </c>
      <c r="Z6522" t="s">
        <v>275</v>
      </c>
      <c r="AA6522" t="s">
        <v>40819</v>
      </c>
      <c r="AC6522">
        <v>6133</v>
      </c>
      <c r="AD6522" t="s">
        <v>1276</v>
      </c>
      <c r="AE6522">
        <v>2.8412600000000001</v>
      </c>
      <c r="AF6522">
        <v>41643</v>
      </c>
      <c r="AG6522" s="1">
        <v>43059.636805555558</v>
      </c>
      <c r="AH6522" s="1">
        <v>43146.660416666666</v>
      </c>
      <c r="AI6522">
        <v>88.490899999999996</v>
      </c>
      <c r="AJ6522">
        <v>27.208400000000001</v>
      </c>
      <c r="AK6522">
        <f t="shared" si="202"/>
        <v>2007</v>
      </c>
      <c r="AL6522">
        <f t="shared" si="203"/>
        <v>11</v>
      </c>
    </row>
    <row r="6523" spans="1:38" x14ac:dyDescent="0.25">
      <c r="A6523" t="s">
        <v>270</v>
      </c>
      <c r="B6523" t="s">
        <v>271</v>
      </c>
      <c r="C6523">
        <v>35</v>
      </c>
      <c r="D6523">
        <v>39419</v>
      </c>
      <c r="F6523" t="s">
        <v>272</v>
      </c>
      <c r="G6523" t="s">
        <v>273</v>
      </c>
      <c r="H6523" t="s">
        <v>272</v>
      </c>
      <c r="I6523" t="s">
        <v>76</v>
      </c>
      <c r="J6523" t="s">
        <v>37</v>
      </c>
      <c r="K6523" t="s">
        <v>38</v>
      </c>
      <c r="L6523" t="s">
        <v>39</v>
      </c>
      <c r="M6523" t="s">
        <v>40</v>
      </c>
      <c r="N6523" t="s">
        <v>41</v>
      </c>
      <c r="O6523" t="s">
        <v>42</v>
      </c>
      <c r="P6523" t="s">
        <v>43</v>
      </c>
      <c r="Q6523" t="s">
        <v>44</v>
      </c>
      <c r="R6523">
        <v>2</v>
      </c>
      <c r="S6523">
        <v>0</v>
      </c>
      <c r="W6523" t="s">
        <v>45</v>
      </c>
      <c r="X6523">
        <v>35</v>
      </c>
      <c r="Y6523" t="s">
        <v>274</v>
      </c>
      <c r="Z6523" t="s">
        <v>275</v>
      </c>
      <c r="AA6523" t="s">
        <v>40819</v>
      </c>
      <c r="AB6523" t="s">
        <v>276</v>
      </c>
      <c r="AC6523">
        <v>975857</v>
      </c>
      <c r="AD6523" t="s">
        <v>277</v>
      </c>
      <c r="AE6523">
        <v>10.003349999999999</v>
      </c>
      <c r="AF6523">
        <v>41643</v>
      </c>
      <c r="AG6523" s="1">
        <v>43059.636805555558</v>
      </c>
      <c r="AH6523" s="1">
        <v>43146.660416666666</v>
      </c>
      <c r="AI6523">
        <v>74.911199999999994</v>
      </c>
      <c r="AJ6523">
        <v>34.093499999999999</v>
      </c>
      <c r="AK6523">
        <f t="shared" si="202"/>
        <v>2007</v>
      </c>
      <c r="AL6523">
        <f t="shared" si="203"/>
        <v>12</v>
      </c>
    </row>
    <row r="6524" spans="1:38" x14ac:dyDescent="0.25">
      <c r="A6524" t="s">
        <v>970</v>
      </c>
      <c r="B6524" t="s">
        <v>971</v>
      </c>
      <c r="C6524">
        <v>177</v>
      </c>
      <c r="D6524">
        <v>39424</v>
      </c>
      <c r="F6524" t="s">
        <v>972</v>
      </c>
      <c r="G6524" t="s">
        <v>970</v>
      </c>
      <c r="H6524" t="s">
        <v>972</v>
      </c>
      <c r="I6524" t="s">
        <v>43</v>
      </c>
      <c r="J6524" t="s">
        <v>37</v>
      </c>
      <c r="K6524" t="s">
        <v>38</v>
      </c>
      <c r="L6524" t="s">
        <v>39</v>
      </c>
      <c r="M6524" t="s">
        <v>40</v>
      </c>
      <c r="N6524" t="s">
        <v>41</v>
      </c>
      <c r="O6524" t="s">
        <v>42</v>
      </c>
      <c r="P6524" t="s">
        <v>43</v>
      </c>
      <c r="Q6524" t="s">
        <v>44</v>
      </c>
      <c r="R6524">
        <v>11</v>
      </c>
      <c r="S6524">
        <v>0</v>
      </c>
      <c r="W6524" t="s">
        <v>45</v>
      </c>
      <c r="X6524">
        <v>177</v>
      </c>
      <c r="Y6524" t="s">
        <v>274</v>
      </c>
      <c r="Z6524" t="s">
        <v>275</v>
      </c>
      <c r="AA6524" t="s">
        <v>40819</v>
      </c>
      <c r="AB6524" t="s">
        <v>973</v>
      </c>
      <c r="AC6524">
        <v>14182</v>
      </c>
      <c r="AD6524" t="s">
        <v>974</v>
      </c>
      <c r="AE6524">
        <v>56.128450000000001</v>
      </c>
      <c r="AF6524">
        <v>41643</v>
      </c>
      <c r="AG6524" s="1">
        <v>43059.636805555558</v>
      </c>
      <c r="AH6524" s="1">
        <v>43146.660416666666</v>
      </c>
      <c r="AI6524">
        <v>77.591399999999993</v>
      </c>
      <c r="AJ6524">
        <v>32.733400000000003</v>
      </c>
      <c r="AK6524">
        <f t="shared" si="202"/>
        <v>2007</v>
      </c>
      <c r="AL6524">
        <f t="shared" si="203"/>
        <v>12</v>
      </c>
    </row>
    <row r="6525" spans="1:38" x14ac:dyDescent="0.25">
      <c r="A6525" t="s">
        <v>154</v>
      </c>
      <c r="B6525" t="s">
        <v>975</v>
      </c>
      <c r="C6525">
        <v>178</v>
      </c>
      <c r="D6525">
        <v>39424</v>
      </c>
      <c r="F6525" t="s">
        <v>976</v>
      </c>
      <c r="G6525" t="s">
        <v>977</v>
      </c>
      <c r="H6525" t="s">
        <v>976</v>
      </c>
      <c r="I6525" t="s">
        <v>64</v>
      </c>
      <c r="J6525" t="s">
        <v>37</v>
      </c>
      <c r="K6525" t="s">
        <v>38</v>
      </c>
      <c r="L6525" t="s">
        <v>39</v>
      </c>
      <c r="M6525" t="s">
        <v>40</v>
      </c>
      <c r="N6525" t="s">
        <v>65</v>
      </c>
      <c r="O6525" t="s">
        <v>66</v>
      </c>
      <c r="P6525" t="s">
        <v>43</v>
      </c>
      <c r="Q6525" t="s">
        <v>44</v>
      </c>
      <c r="R6525">
        <v>2</v>
      </c>
      <c r="S6525">
        <v>0</v>
      </c>
      <c r="W6525" t="s">
        <v>45</v>
      </c>
      <c r="X6525">
        <v>178</v>
      </c>
      <c r="Y6525" t="s">
        <v>274</v>
      </c>
      <c r="Z6525" t="s">
        <v>275</v>
      </c>
      <c r="AA6525" t="s">
        <v>40819</v>
      </c>
      <c r="AB6525" t="s">
        <v>973</v>
      </c>
      <c r="AC6525">
        <v>9158</v>
      </c>
      <c r="AD6525" t="s">
        <v>978</v>
      </c>
      <c r="AE6525">
        <v>1.0057</v>
      </c>
      <c r="AF6525">
        <v>41643</v>
      </c>
      <c r="AG6525" s="1">
        <v>43059.636805555558</v>
      </c>
      <c r="AH6525" s="1">
        <v>43146.660416666666</v>
      </c>
      <c r="AI6525">
        <v>76.266499999999994</v>
      </c>
      <c r="AJ6525">
        <v>32.098500000000001</v>
      </c>
      <c r="AK6525">
        <f t="shared" si="202"/>
        <v>2007</v>
      </c>
      <c r="AL6525">
        <f t="shared" si="203"/>
        <v>12</v>
      </c>
    </row>
    <row r="6526" spans="1:38" x14ac:dyDescent="0.25">
      <c r="A6526" t="s">
        <v>2002</v>
      </c>
      <c r="B6526" t="s">
        <v>2003</v>
      </c>
      <c r="C6526">
        <v>395</v>
      </c>
      <c r="D6526">
        <v>39432</v>
      </c>
      <c r="F6526" t="s">
        <v>2004</v>
      </c>
      <c r="G6526" t="s">
        <v>2005</v>
      </c>
      <c r="H6526" t="s">
        <v>2006</v>
      </c>
      <c r="I6526" t="s">
        <v>64</v>
      </c>
      <c r="J6526" t="s">
        <v>37</v>
      </c>
      <c r="K6526" t="s">
        <v>38</v>
      </c>
      <c r="L6526" t="s">
        <v>39</v>
      </c>
      <c r="M6526" t="s">
        <v>40</v>
      </c>
      <c r="N6526" t="s">
        <v>41</v>
      </c>
      <c r="O6526" t="s">
        <v>42</v>
      </c>
      <c r="P6526" t="s">
        <v>43</v>
      </c>
      <c r="Q6526" t="s">
        <v>44</v>
      </c>
      <c r="R6526">
        <v>13</v>
      </c>
      <c r="S6526">
        <v>6</v>
      </c>
      <c r="V6526" t="s">
        <v>2007</v>
      </c>
      <c r="W6526" t="s">
        <v>45</v>
      </c>
      <c r="X6526">
        <v>395</v>
      </c>
      <c r="Y6526" t="s">
        <v>274</v>
      </c>
      <c r="Z6526" t="s">
        <v>275</v>
      </c>
      <c r="AA6526" t="s">
        <v>40819</v>
      </c>
      <c r="AB6526" t="s">
        <v>276</v>
      </c>
      <c r="AC6526">
        <v>37475</v>
      </c>
      <c r="AD6526" t="s">
        <v>2008</v>
      </c>
      <c r="AE6526">
        <v>1.6999299999999999</v>
      </c>
      <c r="AF6526">
        <v>41643</v>
      </c>
      <c r="AG6526" s="1">
        <v>43059.636805555558</v>
      </c>
      <c r="AH6526" s="1">
        <v>43146.660416666666</v>
      </c>
      <c r="AI6526">
        <v>76.832709339999994</v>
      </c>
      <c r="AJ6526">
        <v>34.939771980000003</v>
      </c>
      <c r="AK6526">
        <f t="shared" si="202"/>
        <v>2007</v>
      </c>
      <c r="AL6526">
        <f t="shared" si="203"/>
        <v>12</v>
      </c>
    </row>
    <row r="6527" spans="1:38" x14ac:dyDescent="0.25">
      <c r="A6527" t="s">
        <v>2162</v>
      </c>
      <c r="B6527" t="s">
        <v>2163</v>
      </c>
      <c r="C6527">
        <v>428</v>
      </c>
      <c r="D6527">
        <v>39463</v>
      </c>
      <c r="F6527" t="s">
        <v>2164</v>
      </c>
      <c r="G6527" t="s">
        <v>2165</v>
      </c>
      <c r="H6527" t="s">
        <v>2164</v>
      </c>
      <c r="I6527" t="s">
        <v>76</v>
      </c>
      <c r="J6527" t="s">
        <v>37</v>
      </c>
      <c r="K6527" t="s">
        <v>38</v>
      </c>
      <c r="L6527" t="s">
        <v>2166</v>
      </c>
      <c r="M6527" t="s">
        <v>2167</v>
      </c>
      <c r="N6527" t="s">
        <v>41</v>
      </c>
      <c r="O6527" t="s">
        <v>42</v>
      </c>
      <c r="P6527" t="s">
        <v>43</v>
      </c>
      <c r="Q6527" t="s">
        <v>44</v>
      </c>
      <c r="R6527">
        <v>0</v>
      </c>
      <c r="S6527">
        <v>0</v>
      </c>
      <c r="W6527" t="s">
        <v>45</v>
      </c>
      <c r="X6527">
        <v>428</v>
      </c>
      <c r="Y6527" t="s">
        <v>274</v>
      </c>
      <c r="Z6527" t="s">
        <v>275</v>
      </c>
      <c r="AA6527" t="s">
        <v>40819</v>
      </c>
      <c r="AB6527" t="s">
        <v>276</v>
      </c>
      <c r="AC6527">
        <v>7317</v>
      </c>
      <c r="AD6527" t="s">
        <v>495</v>
      </c>
      <c r="AE6527">
        <v>3.88578</v>
      </c>
      <c r="AF6527">
        <v>41897.85</v>
      </c>
      <c r="AG6527" s="1">
        <v>43059.636805555558</v>
      </c>
      <c r="AH6527" s="1">
        <v>43146.660416666666</v>
      </c>
      <c r="AI6527">
        <v>75.200599999999994</v>
      </c>
      <c r="AJ6527">
        <v>33.253700000000002</v>
      </c>
      <c r="AK6527">
        <f t="shared" si="202"/>
        <v>2008</v>
      </c>
      <c r="AL6527">
        <f t="shared" si="203"/>
        <v>1</v>
      </c>
    </row>
    <row r="6528" spans="1:38" x14ac:dyDescent="0.25">
      <c r="A6528" t="s">
        <v>2572</v>
      </c>
      <c r="B6528" t="s">
        <v>2573</v>
      </c>
      <c r="C6528">
        <v>516</v>
      </c>
      <c r="D6528">
        <v>39452</v>
      </c>
      <c r="F6528" t="s">
        <v>2574</v>
      </c>
      <c r="G6528" t="s">
        <v>2575</v>
      </c>
      <c r="H6528" t="s">
        <v>2574</v>
      </c>
      <c r="I6528" t="s">
        <v>64</v>
      </c>
      <c r="J6528" t="s">
        <v>54</v>
      </c>
      <c r="K6528" t="s">
        <v>55</v>
      </c>
      <c r="L6528" t="s">
        <v>43</v>
      </c>
      <c r="M6528" t="s">
        <v>44</v>
      </c>
      <c r="N6528" t="s">
        <v>41</v>
      </c>
      <c r="O6528" t="s">
        <v>42</v>
      </c>
      <c r="P6528" t="s">
        <v>43</v>
      </c>
      <c r="Q6528" t="s">
        <v>44</v>
      </c>
      <c r="R6528">
        <v>12</v>
      </c>
      <c r="S6528">
        <v>0</v>
      </c>
      <c r="W6528" t="s">
        <v>45</v>
      </c>
      <c r="X6528">
        <v>516</v>
      </c>
      <c r="Y6528" t="s">
        <v>274</v>
      </c>
      <c r="Z6528" t="s">
        <v>275</v>
      </c>
      <c r="AA6528" t="s">
        <v>40819</v>
      </c>
      <c r="AB6528" t="s">
        <v>276</v>
      </c>
      <c r="AC6528">
        <v>17748</v>
      </c>
      <c r="AD6528" t="s">
        <v>2078</v>
      </c>
      <c r="AE6528">
        <v>18.595410000000001</v>
      </c>
      <c r="AF6528">
        <v>41952.814583333333</v>
      </c>
      <c r="AG6528" s="1">
        <v>43059.636805555558</v>
      </c>
      <c r="AH6528" s="1">
        <v>43146.660416666666</v>
      </c>
      <c r="AI6528">
        <v>75.745400000000004</v>
      </c>
      <c r="AJ6528">
        <v>33.146299999999997</v>
      </c>
      <c r="AK6528">
        <f t="shared" si="202"/>
        <v>2008</v>
      </c>
      <c r="AL6528">
        <f t="shared" si="203"/>
        <v>1</v>
      </c>
    </row>
    <row r="6529" spans="1:38" x14ac:dyDescent="0.25">
      <c r="A6529" t="s">
        <v>2277</v>
      </c>
      <c r="B6529" t="s">
        <v>2278</v>
      </c>
      <c r="C6529">
        <v>451</v>
      </c>
      <c r="D6529">
        <v>39491</v>
      </c>
      <c r="F6529" t="s">
        <v>2279</v>
      </c>
      <c r="G6529" t="s">
        <v>2280</v>
      </c>
      <c r="H6529" t="s">
        <v>2279</v>
      </c>
      <c r="I6529" t="s">
        <v>72</v>
      </c>
      <c r="J6529" t="s">
        <v>37</v>
      </c>
      <c r="K6529" t="s">
        <v>38</v>
      </c>
      <c r="L6529" t="s">
        <v>39</v>
      </c>
      <c r="M6529" t="s">
        <v>40</v>
      </c>
      <c r="N6529" t="s">
        <v>41</v>
      </c>
      <c r="O6529" t="s">
        <v>42</v>
      </c>
      <c r="P6529" t="s">
        <v>43</v>
      </c>
      <c r="Q6529" t="s">
        <v>44</v>
      </c>
      <c r="R6529">
        <v>0</v>
      </c>
      <c r="S6529">
        <v>0</v>
      </c>
      <c r="W6529" t="s">
        <v>45</v>
      </c>
      <c r="X6529">
        <v>451</v>
      </c>
      <c r="Y6529" t="s">
        <v>274</v>
      </c>
      <c r="Z6529" t="s">
        <v>275</v>
      </c>
      <c r="AA6529" t="s">
        <v>40819</v>
      </c>
      <c r="AB6529" t="s">
        <v>1671</v>
      </c>
      <c r="AC6529">
        <v>20254</v>
      </c>
      <c r="AD6529" t="s">
        <v>2281</v>
      </c>
      <c r="AE6529">
        <v>1.9456899999999999</v>
      </c>
      <c r="AF6529">
        <v>41643</v>
      </c>
      <c r="AG6529" s="1">
        <v>43059.636805555558</v>
      </c>
      <c r="AH6529" s="1">
        <v>43146.660416666666</v>
      </c>
      <c r="AI6529">
        <v>76.793700000000001</v>
      </c>
      <c r="AJ6529">
        <v>11.3484</v>
      </c>
      <c r="AK6529">
        <f t="shared" si="202"/>
        <v>2008</v>
      </c>
      <c r="AL6529">
        <f t="shared" si="203"/>
        <v>2</v>
      </c>
    </row>
    <row r="6530" spans="1:38" x14ac:dyDescent="0.25">
      <c r="A6530" t="s">
        <v>2282</v>
      </c>
      <c r="B6530" t="s">
        <v>2283</v>
      </c>
      <c r="C6530">
        <v>452</v>
      </c>
      <c r="D6530">
        <v>39491</v>
      </c>
      <c r="F6530" t="s">
        <v>2284</v>
      </c>
      <c r="G6530" t="s">
        <v>2271</v>
      </c>
      <c r="H6530" t="s">
        <v>2284</v>
      </c>
      <c r="I6530" t="s">
        <v>72</v>
      </c>
      <c r="J6530" t="s">
        <v>37</v>
      </c>
      <c r="K6530" t="s">
        <v>38</v>
      </c>
      <c r="L6530" t="s">
        <v>39</v>
      </c>
      <c r="M6530" t="s">
        <v>40</v>
      </c>
      <c r="N6530" t="s">
        <v>41</v>
      </c>
      <c r="O6530" t="s">
        <v>42</v>
      </c>
      <c r="P6530" t="s">
        <v>43</v>
      </c>
      <c r="Q6530" t="s">
        <v>44</v>
      </c>
      <c r="R6530">
        <v>0</v>
      </c>
      <c r="S6530">
        <v>0</v>
      </c>
      <c r="W6530" t="s">
        <v>45</v>
      </c>
      <c r="X6530">
        <v>452</v>
      </c>
      <c r="Y6530" t="s">
        <v>274</v>
      </c>
      <c r="Z6530" t="s">
        <v>275</v>
      </c>
      <c r="AA6530" t="s">
        <v>40819</v>
      </c>
      <c r="AB6530" t="s">
        <v>276</v>
      </c>
      <c r="AC6530">
        <v>7317</v>
      </c>
      <c r="AD6530" t="s">
        <v>495</v>
      </c>
      <c r="AE6530">
        <v>0.25202000000000002</v>
      </c>
      <c r="AF6530">
        <v>41643</v>
      </c>
      <c r="AG6530" s="1">
        <v>43059.636805555558</v>
      </c>
      <c r="AH6530" s="1">
        <v>43146.660416666666</v>
      </c>
      <c r="AI6530">
        <v>75.242000000000004</v>
      </c>
      <c r="AJ6530">
        <v>33.241799999999998</v>
      </c>
      <c r="AK6530">
        <f t="shared" ref="AK6530:AK6593" si="204">YEAR(D6530)</f>
        <v>2008</v>
      </c>
      <c r="AL6530">
        <f t="shared" ref="AL6530:AL6593" si="205">MONTH(D6530)</f>
        <v>2</v>
      </c>
    </row>
    <row r="6531" spans="1:38" x14ac:dyDescent="0.25">
      <c r="A6531" t="s">
        <v>2236</v>
      </c>
      <c r="B6531" t="s">
        <v>2237</v>
      </c>
      <c r="C6531">
        <v>443</v>
      </c>
      <c r="D6531">
        <v>39509</v>
      </c>
      <c r="F6531" t="s">
        <v>2238</v>
      </c>
      <c r="G6531" t="s">
        <v>2239</v>
      </c>
      <c r="H6531" t="s">
        <v>2240</v>
      </c>
      <c r="I6531" t="s">
        <v>36</v>
      </c>
      <c r="J6531" t="s">
        <v>37</v>
      </c>
      <c r="K6531" t="s">
        <v>38</v>
      </c>
      <c r="L6531" t="s">
        <v>123</v>
      </c>
      <c r="M6531" t="s">
        <v>124</v>
      </c>
      <c r="N6531" t="s">
        <v>41</v>
      </c>
      <c r="O6531" t="s">
        <v>42</v>
      </c>
      <c r="P6531" t="s">
        <v>363</v>
      </c>
      <c r="Q6531" t="s">
        <v>364</v>
      </c>
      <c r="R6531">
        <v>0</v>
      </c>
      <c r="S6531">
        <v>0</v>
      </c>
      <c r="W6531" t="s">
        <v>45</v>
      </c>
      <c r="X6531">
        <v>443</v>
      </c>
      <c r="Y6531" t="s">
        <v>274</v>
      </c>
      <c r="Z6531" t="s">
        <v>275</v>
      </c>
      <c r="AA6531" t="s">
        <v>40819</v>
      </c>
      <c r="AB6531" t="s">
        <v>276</v>
      </c>
      <c r="AC6531">
        <v>975857</v>
      </c>
      <c r="AD6531" t="s">
        <v>277</v>
      </c>
      <c r="AE6531">
        <v>3.2468400000000002</v>
      </c>
      <c r="AF6531">
        <v>41897.638888888891</v>
      </c>
      <c r="AG6531" s="1">
        <v>43059.636805555558</v>
      </c>
      <c r="AH6531" s="1">
        <v>43146.660416666666</v>
      </c>
      <c r="AI6531">
        <v>75.213203840000006</v>
      </c>
      <c r="AJ6531">
        <v>33.332805030000003</v>
      </c>
      <c r="AK6531">
        <f t="shared" si="204"/>
        <v>2008</v>
      </c>
      <c r="AL6531">
        <f t="shared" si="205"/>
        <v>3</v>
      </c>
    </row>
    <row r="6532" spans="1:38" x14ac:dyDescent="0.25">
      <c r="A6532" t="s">
        <v>2411</v>
      </c>
      <c r="B6532" t="s">
        <v>2412</v>
      </c>
      <c r="C6532">
        <v>481</v>
      </c>
      <c r="D6532">
        <v>39524</v>
      </c>
      <c r="F6532" t="s">
        <v>2413</v>
      </c>
      <c r="G6532" t="s">
        <v>2414</v>
      </c>
      <c r="H6532" t="s">
        <v>2413</v>
      </c>
      <c r="I6532" t="s">
        <v>64</v>
      </c>
      <c r="J6532" t="s">
        <v>37</v>
      </c>
      <c r="K6532" t="s">
        <v>38</v>
      </c>
      <c r="L6532" t="s">
        <v>2166</v>
      </c>
      <c r="M6532" t="s">
        <v>2167</v>
      </c>
      <c r="N6532" t="s">
        <v>41</v>
      </c>
      <c r="O6532" t="s">
        <v>42</v>
      </c>
      <c r="P6532" t="s">
        <v>43</v>
      </c>
      <c r="Q6532" t="s">
        <v>44</v>
      </c>
      <c r="R6532">
        <v>25</v>
      </c>
      <c r="S6532">
        <v>0</v>
      </c>
      <c r="W6532" t="s">
        <v>45</v>
      </c>
      <c r="X6532">
        <v>481</v>
      </c>
      <c r="Y6532" t="s">
        <v>274</v>
      </c>
      <c r="Z6532" t="s">
        <v>275</v>
      </c>
      <c r="AA6532" t="s">
        <v>40819</v>
      </c>
      <c r="AB6532" t="s">
        <v>973</v>
      </c>
      <c r="AC6532">
        <v>8341</v>
      </c>
      <c r="AD6532" t="s">
        <v>2415</v>
      </c>
      <c r="AE6532">
        <v>3.4378700000000002</v>
      </c>
      <c r="AF6532">
        <v>41952.855555555558</v>
      </c>
      <c r="AG6532" s="1">
        <v>43059.636805555558</v>
      </c>
      <c r="AH6532" s="1">
        <v>43146.660416666666</v>
      </c>
      <c r="AI6532">
        <v>77.161299999999997</v>
      </c>
      <c r="AJ6532">
        <v>32.286200000000001</v>
      </c>
      <c r="AK6532">
        <f t="shared" si="204"/>
        <v>2008</v>
      </c>
      <c r="AL6532">
        <f t="shared" si="205"/>
        <v>3</v>
      </c>
    </row>
    <row r="6533" spans="1:38" x14ac:dyDescent="0.25">
      <c r="A6533" t="s">
        <v>2277</v>
      </c>
      <c r="B6533" t="s">
        <v>2442</v>
      </c>
      <c r="C6533">
        <v>488</v>
      </c>
      <c r="D6533">
        <v>39537</v>
      </c>
      <c r="F6533" t="s">
        <v>2443</v>
      </c>
      <c r="G6533" t="s">
        <v>2444</v>
      </c>
      <c r="H6533" t="s">
        <v>2443</v>
      </c>
      <c r="I6533" t="s">
        <v>76</v>
      </c>
      <c r="J6533" t="s">
        <v>37</v>
      </c>
      <c r="K6533" t="s">
        <v>38</v>
      </c>
      <c r="L6533" t="s">
        <v>39</v>
      </c>
      <c r="M6533" t="s">
        <v>40</v>
      </c>
      <c r="N6533" t="s">
        <v>41</v>
      </c>
      <c r="O6533" t="s">
        <v>42</v>
      </c>
      <c r="P6533" t="s">
        <v>43</v>
      </c>
      <c r="Q6533" t="s">
        <v>44</v>
      </c>
      <c r="R6533">
        <v>2</v>
      </c>
      <c r="S6533">
        <v>0</v>
      </c>
      <c r="W6533" t="s">
        <v>45</v>
      </c>
      <c r="X6533">
        <v>488</v>
      </c>
      <c r="Y6533" t="s">
        <v>274</v>
      </c>
      <c r="Z6533" t="s">
        <v>275</v>
      </c>
      <c r="AA6533" t="s">
        <v>40819</v>
      </c>
      <c r="AB6533" t="s">
        <v>276</v>
      </c>
      <c r="AC6533">
        <v>37475</v>
      </c>
      <c r="AD6533" t="s">
        <v>2008</v>
      </c>
      <c r="AE6533">
        <v>29.873190000000001</v>
      </c>
      <c r="AF6533">
        <v>41643</v>
      </c>
      <c r="AG6533" s="1">
        <v>43059.636805555558</v>
      </c>
      <c r="AH6533" s="1">
        <v>43146.660416666666</v>
      </c>
      <c r="AI6533">
        <v>77.266499999999994</v>
      </c>
      <c r="AJ6533">
        <v>34.219000000000001</v>
      </c>
      <c r="AK6533">
        <f t="shared" si="204"/>
        <v>2008</v>
      </c>
      <c r="AL6533">
        <f t="shared" si="205"/>
        <v>3</v>
      </c>
    </row>
    <row r="6534" spans="1:38" x14ac:dyDescent="0.25">
      <c r="A6534" t="s">
        <v>2411</v>
      </c>
      <c r="B6534" t="s">
        <v>2825</v>
      </c>
      <c r="C6534">
        <v>568</v>
      </c>
      <c r="D6534">
        <v>39513</v>
      </c>
      <c r="F6534" t="s">
        <v>2826</v>
      </c>
      <c r="G6534" t="s">
        <v>2827</v>
      </c>
      <c r="H6534" t="s">
        <v>2826</v>
      </c>
      <c r="I6534" t="s">
        <v>64</v>
      </c>
      <c r="J6534" t="s">
        <v>37</v>
      </c>
      <c r="K6534" t="s">
        <v>38</v>
      </c>
      <c r="L6534" t="s">
        <v>39</v>
      </c>
      <c r="M6534" t="s">
        <v>40</v>
      </c>
      <c r="N6534" t="s">
        <v>41</v>
      </c>
      <c r="O6534" t="s">
        <v>42</v>
      </c>
      <c r="P6534" t="s">
        <v>43</v>
      </c>
      <c r="Q6534" t="s">
        <v>44</v>
      </c>
      <c r="R6534">
        <v>0</v>
      </c>
      <c r="S6534">
        <v>0</v>
      </c>
      <c r="W6534" t="s">
        <v>45</v>
      </c>
      <c r="X6534">
        <v>568</v>
      </c>
      <c r="Y6534" t="s">
        <v>274</v>
      </c>
      <c r="Z6534" t="s">
        <v>275</v>
      </c>
      <c r="AA6534" t="s">
        <v>40819</v>
      </c>
      <c r="AB6534" t="s">
        <v>973</v>
      </c>
      <c r="AC6534">
        <v>1630</v>
      </c>
      <c r="AD6534" t="s">
        <v>2828</v>
      </c>
      <c r="AE6534">
        <v>7.7983200000000004</v>
      </c>
      <c r="AF6534">
        <v>41952.741666666669</v>
      </c>
      <c r="AG6534" s="1">
        <v>43059.636805555558</v>
      </c>
      <c r="AH6534" s="1">
        <v>43146.660416666666</v>
      </c>
      <c r="AI6534">
        <v>77.192999999999998</v>
      </c>
      <c r="AJ6534">
        <v>31.207699999999999</v>
      </c>
      <c r="AK6534">
        <f t="shared" si="204"/>
        <v>2008</v>
      </c>
      <c r="AL6534">
        <f t="shared" si="205"/>
        <v>3</v>
      </c>
    </row>
    <row r="6535" spans="1:38" x14ac:dyDescent="0.25">
      <c r="A6535" t="s">
        <v>2460</v>
      </c>
      <c r="B6535" t="s">
        <v>2461</v>
      </c>
      <c r="C6535">
        <v>492</v>
      </c>
      <c r="D6535">
        <v>39572</v>
      </c>
      <c r="F6535" t="s">
        <v>2462</v>
      </c>
      <c r="G6535" t="s">
        <v>2409</v>
      </c>
      <c r="H6535" t="s">
        <v>2462</v>
      </c>
      <c r="I6535" t="s">
        <v>76</v>
      </c>
      <c r="J6535" t="s">
        <v>37</v>
      </c>
      <c r="K6535" t="s">
        <v>38</v>
      </c>
      <c r="L6535" t="s">
        <v>39</v>
      </c>
      <c r="M6535" t="s">
        <v>40</v>
      </c>
      <c r="N6535" t="s">
        <v>41</v>
      </c>
      <c r="O6535" t="s">
        <v>42</v>
      </c>
      <c r="P6535" t="s">
        <v>43</v>
      </c>
      <c r="Q6535" t="s">
        <v>44</v>
      </c>
      <c r="R6535">
        <v>0</v>
      </c>
      <c r="S6535">
        <v>0</v>
      </c>
      <c r="W6535" t="s">
        <v>45</v>
      </c>
      <c r="X6535">
        <v>492</v>
      </c>
      <c r="Y6535" t="s">
        <v>274</v>
      </c>
      <c r="Z6535" t="s">
        <v>275</v>
      </c>
      <c r="AA6535" t="s">
        <v>40819</v>
      </c>
      <c r="AB6535" t="s">
        <v>276</v>
      </c>
      <c r="AC6535">
        <v>6807</v>
      </c>
      <c r="AD6535" t="s">
        <v>2463</v>
      </c>
      <c r="AE6535">
        <v>2.1802299999999999</v>
      </c>
      <c r="AF6535">
        <v>41643</v>
      </c>
      <c r="AG6535" s="1">
        <v>43059.636805555558</v>
      </c>
      <c r="AH6535" s="1">
        <v>43146.660416666666</v>
      </c>
      <c r="AI6535">
        <v>74.998500000000007</v>
      </c>
      <c r="AJ6535">
        <v>33.933700000000002</v>
      </c>
      <c r="AK6535">
        <f t="shared" si="204"/>
        <v>2008</v>
      </c>
      <c r="AL6535">
        <f t="shared" si="205"/>
        <v>5</v>
      </c>
    </row>
    <row r="6536" spans="1:38" x14ac:dyDescent="0.25">
      <c r="A6536" t="s">
        <v>2116</v>
      </c>
      <c r="B6536" t="s">
        <v>2610</v>
      </c>
      <c r="C6536">
        <v>523</v>
      </c>
      <c r="D6536">
        <v>39573</v>
      </c>
      <c r="F6536" t="s">
        <v>2611</v>
      </c>
      <c r="G6536" t="s">
        <v>2612</v>
      </c>
      <c r="H6536" t="s">
        <v>2611</v>
      </c>
      <c r="I6536" t="s">
        <v>76</v>
      </c>
      <c r="J6536" t="s">
        <v>37</v>
      </c>
      <c r="K6536" t="s">
        <v>38</v>
      </c>
      <c r="L6536" t="s">
        <v>123</v>
      </c>
      <c r="M6536" t="s">
        <v>124</v>
      </c>
      <c r="N6536" t="s">
        <v>41</v>
      </c>
      <c r="O6536" t="s">
        <v>42</v>
      </c>
      <c r="P6536" t="s">
        <v>43</v>
      </c>
      <c r="Q6536" t="s">
        <v>44</v>
      </c>
      <c r="R6536">
        <v>0</v>
      </c>
      <c r="S6536">
        <v>0</v>
      </c>
      <c r="W6536" t="s">
        <v>45</v>
      </c>
      <c r="X6536">
        <v>523</v>
      </c>
      <c r="Y6536" t="s">
        <v>274</v>
      </c>
      <c r="Z6536" t="s">
        <v>275</v>
      </c>
      <c r="AA6536" t="s">
        <v>40819</v>
      </c>
      <c r="AB6536" t="s">
        <v>276</v>
      </c>
      <c r="AC6536">
        <v>6807</v>
      </c>
      <c r="AD6536" t="s">
        <v>2463</v>
      </c>
      <c r="AE6536">
        <v>4.5002899999999997</v>
      </c>
      <c r="AF6536">
        <v>41643</v>
      </c>
      <c r="AG6536" s="1">
        <v>43059.636805555558</v>
      </c>
      <c r="AH6536" s="1">
        <v>43146.660416666666</v>
      </c>
      <c r="AI6536">
        <v>74.984499999999997</v>
      </c>
      <c r="AJ6536">
        <v>33.951300000000003</v>
      </c>
      <c r="AK6536">
        <f t="shared" si="204"/>
        <v>2008</v>
      </c>
      <c r="AL6536">
        <f t="shared" si="205"/>
        <v>5</v>
      </c>
    </row>
    <row r="6537" spans="1:38" x14ac:dyDescent="0.25">
      <c r="A6537" t="s">
        <v>2411</v>
      </c>
      <c r="B6537" t="s">
        <v>2688</v>
      </c>
      <c r="C6537">
        <v>540</v>
      </c>
      <c r="D6537">
        <v>39586</v>
      </c>
      <c r="F6537" t="s">
        <v>2689</v>
      </c>
      <c r="G6537" t="s">
        <v>2690</v>
      </c>
      <c r="H6537" t="s">
        <v>2689</v>
      </c>
      <c r="I6537" t="s">
        <v>43</v>
      </c>
      <c r="J6537" t="s">
        <v>37</v>
      </c>
      <c r="K6537" t="s">
        <v>38</v>
      </c>
      <c r="L6537" t="s">
        <v>1817</v>
      </c>
      <c r="M6537" t="s">
        <v>1818</v>
      </c>
      <c r="N6537" t="s">
        <v>41</v>
      </c>
      <c r="O6537" t="s">
        <v>42</v>
      </c>
      <c r="P6537" t="s">
        <v>43</v>
      </c>
      <c r="Q6537" t="s">
        <v>44</v>
      </c>
      <c r="R6537">
        <v>5</v>
      </c>
      <c r="S6537">
        <v>0</v>
      </c>
      <c r="W6537" t="s">
        <v>45</v>
      </c>
      <c r="X6537">
        <v>540</v>
      </c>
      <c r="Y6537" t="s">
        <v>274</v>
      </c>
      <c r="Z6537" t="s">
        <v>275</v>
      </c>
      <c r="AA6537" t="s">
        <v>40819</v>
      </c>
      <c r="AB6537" t="s">
        <v>1437</v>
      </c>
      <c r="AC6537">
        <v>64468</v>
      </c>
      <c r="AD6537" t="s">
        <v>2691</v>
      </c>
      <c r="AE6537">
        <v>43.175899999999999</v>
      </c>
      <c r="AF6537">
        <v>41952.793055555558</v>
      </c>
      <c r="AG6537" s="1">
        <v>43059.636805555558</v>
      </c>
      <c r="AH6537" s="1">
        <v>43146.660416666666</v>
      </c>
      <c r="AI6537">
        <v>83.180899999999994</v>
      </c>
      <c r="AJ6537">
        <v>19.517800000000001</v>
      </c>
      <c r="AK6537">
        <f t="shared" si="204"/>
        <v>2008</v>
      </c>
      <c r="AL6537">
        <f t="shared" si="205"/>
        <v>5</v>
      </c>
    </row>
    <row r="6538" spans="1:38" x14ac:dyDescent="0.25">
      <c r="A6538" t="s">
        <v>810</v>
      </c>
      <c r="B6538" t="s">
        <v>2706</v>
      </c>
      <c r="C6538">
        <v>545</v>
      </c>
      <c r="D6538">
        <v>39588</v>
      </c>
      <c r="F6538" t="s">
        <v>2707</v>
      </c>
      <c r="G6538" t="s">
        <v>2708</v>
      </c>
      <c r="H6538" t="s">
        <v>2707</v>
      </c>
      <c r="I6538" t="s">
        <v>76</v>
      </c>
      <c r="J6538" t="s">
        <v>138</v>
      </c>
      <c r="K6538" t="s">
        <v>139</v>
      </c>
      <c r="L6538" t="s">
        <v>1817</v>
      </c>
      <c r="M6538" t="s">
        <v>1818</v>
      </c>
      <c r="N6538" t="s">
        <v>41</v>
      </c>
      <c r="O6538" t="s">
        <v>42</v>
      </c>
      <c r="P6538" t="s">
        <v>43</v>
      </c>
      <c r="Q6538" t="s">
        <v>44</v>
      </c>
      <c r="R6538">
        <v>5</v>
      </c>
      <c r="S6538">
        <v>0</v>
      </c>
      <c r="W6538" t="s">
        <v>45</v>
      </c>
      <c r="X6538">
        <v>545</v>
      </c>
      <c r="Y6538" t="s">
        <v>274</v>
      </c>
      <c r="Z6538" t="s">
        <v>275</v>
      </c>
      <c r="AA6538" t="s">
        <v>40819</v>
      </c>
      <c r="AB6538" t="s">
        <v>762</v>
      </c>
      <c r="AC6538">
        <v>152393</v>
      </c>
      <c r="AD6538" t="s">
        <v>2709</v>
      </c>
      <c r="AE6538">
        <v>17.992740000000001</v>
      </c>
      <c r="AF6538">
        <v>41897.657638888886</v>
      </c>
      <c r="AG6538" s="1">
        <v>43059.636805555558</v>
      </c>
      <c r="AH6538" s="1">
        <v>43146.660416666666</v>
      </c>
      <c r="AI6538">
        <v>92.841099999999997</v>
      </c>
      <c r="AJ6538">
        <v>24.9849</v>
      </c>
      <c r="AK6538">
        <f t="shared" si="204"/>
        <v>2008</v>
      </c>
      <c r="AL6538">
        <f t="shared" si="205"/>
        <v>5</v>
      </c>
    </row>
    <row r="6539" spans="1:38" x14ac:dyDescent="0.25">
      <c r="A6539" t="s">
        <v>2750</v>
      </c>
      <c r="C6539">
        <v>554</v>
      </c>
      <c r="D6539">
        <v>39596</v>
      </c>
      <c r="F6539" t="s">
        <v>2751</v>
      </c>
      <c r="H6539" t="s">
        <v>2751</v>
      </c>
      <c r="I6539" t="s">
        <v>36</v>
      </c>
      <c r="J6539" t="s">
        <v>37</v>
      </c>
      <c r="K6539" t="s">
        <v>38</v>
      </c>
      <c r="L6539" t="s">
        <v>123</v>
      </c>
      <c r="M6539" t="s">
        <v>124</v>
      </c>
      <c r="N6539" t="s">
        <v>41</v>
      </c>
      <c r="O6539" t="s">
        <v>42</v>
      </c>
      <c r="P6539" t="s">
        <v>43</v>
      </c>
      <c r="Q6539" t="s">
        <v>44</v>
      </c>
      <c r="R6539">
        <v>0</v>
      </c>
      <c r="S6539">
        <v>0</v>
      </c>
      <c r="W6539" t="s">
        <v>45</v>
      </c>
      <c r="X6539">
        <v>554</v>
      </c>
      <c r="Y6539" t="s">
        <v>274</v>
      </c>
      <c r="Z6539" t="s">
        <v>275</v>
      </c>
      <c r="AA6539" t="s">
        <v>40819</v>
      </c>
      <c r="AB6539" t="s">
        <v>622</v>
      </c>
      <c r="AC6539">
        <v>33408</v>
      </c>
      <c r="AD6539" t="s">
        <v>2752</v>
      </c>
      <c r="AE6539">
        <v>7.2220500000000003</v>
      </c>
      <c r="AF6539">
        <v>41643</v>
      </c>
      <c r="AG6539" s="1">
        <v>43059.636805555558</v>
      </c>
      <c r="AH6539" s="1">
        <v>43146.660416666666</v>
      </c>
      <c r="AI6539">
        <v>76.840299999999999</v>
      </c>
      <c r="AJ6539">
        <v>9.7326999999999995</v>
      </c>
      <c r="AK6539">
        <f t="shared" si="204"/>
        <v>2008</v>
      </c>
      <c r="AL6539">
        <f t="shared" si="205"/>
        <v>5</v>
      </c>
    </row>
    <row r="6540" spans="1:38" x14ac:dyDescent="0.25">
      <c r="A6540" t="s">
        <v>2074</v>
      </c>
      <c r="B6540" t="s">
        <v>2075</v>
      </c>
      <c r="C6540">
        <v>410</v>
      </c>
      <c r="D6540">
        <v>39600</v>
      </c>
      <c r="F6540" t="s">
        <v>2076</v>
      </c>
      <c r="G6540" t="s">
        <v>2077</v>
      </c>
      <c r="H6540" t="s">
        <v>2076</v>
      </c>
      <c r="I6540" t="s">
        <v>64</v>
      </c>
      <c r="J6540" t="s">
        <v>37</v>
      </c>
      <c r="K6540" t="s">
        <v>38</v>
      </c>
      <c r="L6540" t="s">
        <v>39</v>
      </c>
      <c r="M6540" t="s">
        <v>40</v>
      </c>
      <c r="N6540" t="s">
        <v>41</v>
      </c>
      <c r="O6540" t="s">
        <v>42</v>
      </c>
      <c r="P6540" t="s">
        <v>43</v>
      </c>
      <c r="Q6540" t="s">
        <v>44</v>
      </c>
      <c r="R6540">
        <v>1</v>
      </c>
      <c r="S6540">
        <v>0</v>
      </c>
      <c r="W6540" t="s">
        <v>45</v>
      </c>
      <c r="X6540">
        <v>410</v>
      </c>
      <c r="Y6540" t="s">
        <v>274</v>
      </c>
      <c r="Z6540" t="s">
        <v>275</v>
      </c>
      <c r="AA6540" t="s">
        <v>40819</v>
      </c>
      <c r="AB6540" t="s">
        <v>276</v>
      </c>
      <c r="AC6540">
        <v>17748</v>
      </c>
      <c r="AD6540" t="s">
        <v>2078</v>
      </c>
      <c r="AE6540">
        <v>0.32819999999999999</v>
      </c>
      <c r="AF6540">
        <v>41643</v>
      </c>
      <c r="AG6540" s="1">
        <v>43059.636805555558</v>
      </c>
      <c r="AH6540" s="1">
        <v>43146.660416666666</v>
      </c>
      <c r="AI6540">
        <v>75.546400000000006</v>
      </c>
      <c r="AJ6540">
        <v>33.151699999999998</v>
      </c>
      <c r="AK6540">
        <f t="shared" si="204"/>
        <v>2008</v>
      </c>
      <c r="AL6540">
        <f t="shared" si="205"/>
        <v>6</v>
      </c>
    </row>
    <row r="6541" spans="1:38" x14ac:dyDescent="0.25">
      <c r="A6541" t="s">
        <v>2838</v>
      </c>
      <c r="B6541" t="s">
        <v>2839</v>
      </c>
      <c r="C6541">
        <v>571</v>
      </c>
      <c r="D6541">
        <v>39605</v>
      </c>
      <c r="F6541" t="s">
        <v>2840</v>
      </c>
      <c r="G6541" t="s">
        <v>2841</v>
      </c>
      <c r="H6541" t="s">
        <v>2840</v>
      </c>
      <c r="I6541" t="s">
        <v>76</v>
      </c>
      <c r="J6541" t="s">
        <v>37</v>
      </c>
      <c r="K6541" t="s">
        <v>38</v>
      </c>
      <c r="L6541" t="s">
        <v>39</v>
      </c>
      <c r="M6541" t="s">
        <v>40</v>
      </c>
      <c r="N6541" t="s">
        <v>41</v>
      </c>
      <c r="O6541" t="s">
        <v>42</v>
      </c>
      <c r="P6541" t="s">
        <v>43</v>
      </c>
      <c r="Q6541" t="s">
        <v>44</v>
      </c>
      <c r="R6541">
        <v>0</v>
      </c>
      <c r="S6541">
        <v>0</v>
      </c>
      <c r="W6541" t="s">
        <v>45</v>
      </c>
      <c r="X6541">
        <v>571</v>
      </c>
      <c r="Y6541" t="s">
        <v>274</v>
      </c>
      <c r="Z6541" t="s">
        <v>275</v>
      </c>
      <c r="AA6541" t="s">
        <v>40819</v>
      </c>
      <c r="AB6541" t="s">
        <v>820</v>
      </c>
      <c r="AC6541">
        <v>7787</v>
      </c>
      <c r="AD6541" t="s">
        <v>2842</v>
      </c>
      <c r="AE6541">
        <v>0.80545999999999995</v>
      </c>
      <c r="AF6541">
        <v>41643</v>
      </c>
      <c r="AG6541" s="1">
        <v>43059.636805555558</v>
      </c>
      <c r="AH6541" s="1">
        <v>43146.660416666666</v>
      </c>
      <c r="AI6541">
        <v>73.837699999999998</v>
      </c>
      <c r="AJ6541">
        <v>15.3925</v>
      </c>
      <c r="AK6541">
        <f t="shared" si="204"/>
        <v>2008</v>
      </c>
      <c r="AL6541">
        <f t="shared" si="205"/>
        <v>6</v>
      </c>
    </row>
    <row r="6542" spans="1:38" x14ac:dyDescent="0.25">
      <c r="A6542" t="s">
        <v>2906</v>
      </c>
      <c r="B6542" t="s">
        <v>2907</v>
      </c>
      <c r="C6542">
        <v>585</v>
      </c>
      <c r="D6542">
        <v>39613</v>
      </c>
      <c r="F6542" t="s">
        <v>2908</v>
      </c>
      <c r="G6542" t="s">
        <v>2909</v>
      </c>
      <c r="H6542" t="s">
        <v>2908</v>
      </c>
      <c r="I6542" t="s">
        <v>64</v>
      </c>
      <c r="J6542" t="s">
        <v>37</v>
      </c>
      <c r="K6542" t="s">
        <v>38</v>
      </c>
      <c r="L6542" t="s">
        <v>39</v>
      </c>
      <c r="M6542" t="s">
        <v>40</v>
      </c>
      <c r="N6542" t="s">
        <v>65</v>
      </c>
      <c r="O6542" t="s">
        <v>66</v>
      </c>
      <c r="P6542" t="s">
        <v>43</v>
      </c>
      <c r="Q6542" t="s">
        <v>44</v>
      </c>
      <c r="R6542">
        <v>21</v>
      </c>
      <c r="S6542">
        <v>0</v>
      </c>
      <c r="W6542" t="s">
        <v>45</v>
      </c>
      <c r="X6542">
        <v>585</v>
      </c>
      <c r="Y6542" t="s">
        <v>274</v>
      </c>
      <c r="Z6542" t="s">
        <v>275</v>
      </c>
      <c r="AA6542" t="s">
        <v>40819</v>
      </c>
      <c r="AB6542" t="s">
        <v>2910</v>
      </c>
      <c r="AC6542">
        <v>44971</v>
      </c>
      <c r="AD6542" t="s">
        <v>2911</v>
      </c>
      <c r="AE6542">
        <v>2.3488899999999999</v>
      </c>
      <c r="AF6542">
        <v>41643</v>
      </c>
      <c r="AG6542" s="1">
        <v>43059.636805555558</v>
      </c>
      <c r="AH6542" s="1">
        <v>43146.660416666666</v>
      </c>
      <c r="AI6542">
        <v>93.628699999999995</v>
      </c>
      <c r="AJ6542">
        <v>27.099799999999998</v>
      </c>
      <c r="AK6542">
        <f t="shared" si="204"/>
        <v>2008</v>
      </c>
      <c r="AL6542">
        <f t="shared" si="205"/>
        <v>6</v>
      </c>
    </row>
    <row r="6543" spans="1:38" x14ac:dyDescent="0.25">
      <c r="A6543" t="s">
        <v>810</v>
      </c>
      <c r="B6543" t="s">
        <v>2918</v>
      </c>
      <c r="C6543">
        <v>587</v>
      </c>
      <c r="D6543">
        <v>39614</v>
      </c>
      <c r="F6543" t="s">
        <v>2919</v>
      </c>
      <c r="G6543" t="s">
        <v>2920</v>
      </c>
      <c r="H6543" t="s">
        <v>2919</v>
      </c>
      <c r="I6543" t="s">
        <v>64</v>
      </c>
      <c r="J6543" t="s">
        <v>37</v>
      </c>
      <c r="K6543" t="s">
        <v>38</v>
      </c>
      <c r="L6543" t="s">
        <v>123</v>
      </c>
      <c r="M6543" t="s">
        <v>124</v>
      </c>
      <c r="N6543" t="s">
        <v>41</v>
      </c>
      <c r="O6543" t="s">
        <v>42</v>
      </c>
      <c r="P6543" t="s">
        <v>43</v>
      </c>
      <c r="Q6543" t="s">
        <v>44</v>
      </c>
      <c r="R6543">
        <v>17</v>
      </c>
      <c r="S6543">
        <v>0</v>
      </c>
      <c r="W6543" t="s">
        <v>45</v>
      </c>
      <c r="X6543">
        <v>587</v>
      </c>
      <c r="Y6543" t="s">
        <v>274</v>
      </c>
      <c r="Z6543" t="s">
        <v>275</v>
      </c>
      <c r="AA6543" t="s">
        <v>40819</v>
      </c>
      <c r="AB6543" t="s">
        <v>762</v>
      </c>
      <c r="AC6543">
        <v>59841</v>
      </c>
      <c r="AD6543" t="s">
        <v>2921</v>
      </c>
      <c r="AE6543">
        <v>0.75346999999999997</v>
      </c>
      <c r="AF6543">
        <v>41643</v>
      </c>
      <c r="AG6543" s="1">
        <v>43059.636805555558</v>
      </c>
      <c r="AH6543" s="1">
        <v>43146.660416666666</v>
      </c>
      <c r="AI6543">
        <v>94.0989</v>
      </c>
      <c r="AJ6543">
        <v>27.229800000000001</v>
      </c>
      <c r="AK6543">
        <f t="shared" si="204"/>
        <v>2008</v>
      </c>
      <c r="AL6543">
        <f t="shared" si="205"/>
        <v>6</v>
      </c>
    </row>
    <row r="6544" spans="1:38" x14ac:dyDescent="0.25">
      <c r="A6544" t="s">
        <v>2277</v>
      </c>
      <c r="B6544" t="s">
        <v>2922</v>
      </c>
      <c r="C6544">
        <v>588</v>
      </c>
      <c r="D6544">
        <v>39614</v>
      </c>
      <c r="F6544" t="s">
        <v>2923</v>
      </c>
      <c r="G6544" t="s">
        <v>2924</v>
      </c>
      <c r="H6544" t="s">
        <v>2923</v>
      </c>
      <c r="I6544" t="s">
        <v>76</v>
      </c>
      <c r="J6544" t="s">
        <v>37</v>
      </c>
      <c r="K6544" t="s">
        <v>38</v>
      </c>
      <c r="L6544" t="s">
        <v>39</v>
      </c>
      <c r="M6544" t="s">
        <v>40</v>
      </c>
      <c r="N6544" t="s">
        <v>41</v>
      </c>
      <c r="O6544" t="s">
        <v>42</v>
      </c>
      <c r="P6544" t="s">
        <v>43</v>
      </c>
      <c r="Q6544" t="s">
        <v>44</v>
      </c>
      <c r="R6544">
        <v>0</v>
      </c>
      <c r="S6544">
        <v>0</v>
      </c>
      <c r="W6544" t="s">
        <v>45</v>
      </c>
      <c r="X6544">
        <v>588</v>
      </c>
      <c r="Y6544" t="s">
        <v>274</v>
      </c>
      <c r="Z6544" t="s">
        <v>275</v>
      </c>
      <c r="AA6544" t="s">
        <v>40819</v>
      </c>
      <c r="AB6544" t="s">
        <v>276</v>
      </c>
      <c r="AC6544">
        <v>26893</v>
      </c>
      <c r="AD6544" t="s">
        <v>2925</v>
      </c>
      <c r="AE6544">
        <v>2.9160200000000001</v>
      </c>
      <c r="AF6544">
        <v>41643</v>
      </c>
      <c r="AG6544" s="1">
        <v>43059.636805555558</v>
      </c>
      <c r="AH6544" s="1">
        <v>43146.660416666666</v>
      </c>
      <c r="AI6544">
        <v>75.094399999999993</v>
      </c>
      <c r="AJ6544">
        <v>32.565899999999999</v>
      </c>
      <c r="AK6544">
        <f t="shared" si="204"/>
        <v>2008</v>
      </c>
      <c r="AL6544">
        <f t="shared" si="205"/>
        <v>6</v>
      </c>
    </row>
    <row r="6545" spans="1:38" x14ac:dyDescent="0.25">
      <c r="A6545" t="s">
        <v>2938</v>
      </c>
      <c r="B6545" t="s">
        <v>2939</v>
      </c>
      <c r="C6545">
        <v>592</v>
      </c>
      <c r="D6545">
        <v>39617</v>
      </c>
      <c r="F6545" t="s">
        <v>2940</v>
      </c>
      <c r="G6545" t="s">
        <v>2941</v>
      </c>
      <c r="H6545" t="s">
        <v>2940</v>
      </c>
      <c r="I6545" t="s">
        <v>64</v>
      </c>
      <c r="J6545" t="s">
        <v>37</v>
      </c>
      <c r="K6545" t="s">
        <v>38</v>
      </c>
      <c r="L6545" t="s">
        <v>39</v>
      </c>
      <c r="M6545" t="s">
        <v>40</v>
      </c>
      <c r="N6545" t="s">
        <v>41</v>
      </c>
      <c r="O6545" t="s">
        <v>42</v>
      </c>
      <c r="P6545" t="s">
        <v>43</v>
      </c>
      <c r="Q6545" t="s">
        <v>44</v>
      </c>
      <c r="R6545">
        <v>0</v>
      </c>
      <c r="S6545">
        <v>0</v>
      </c>
      <c r="W6545" t="s">
        <v>45</v>
      </c>
      <c r="X6545">
        <v>592</v>
      </c>
      <c r="Y6545" t="s">
        <v>274</v>
      </c>
      <c r="Z6545" t="s">
        <v>275</v>
      </c>
      <c r="AA6545" t="s">
        <v>40819</v>
      </c>
      <c r="AB6545" t="s">
        <v>973</v>
      </c>
      <c r="AC6545">
        <v>8341</v>
      </c>
      <c r="AD6545" t="s">
        <v>2415</v>
      </c>
      <c r="AE6545">
        <v>14.316190000000001</v>
      </c>
      <c r="AF6545">
        <v>41643</v>
      </c>
      <c r="AG6545" s="1">
        <v>43059.636805555558</v>
      </c>
      <c r="AH6545" s="1">
        <v>43146.660416666666</v>
      </c>
      <c r="AI6545">
        <v>77.246600000000001</v>
      </c>
      <c r="AJ6545">
        <v>32.371200000000002</v>
      </c>
      <c r="AK6545">
        <f t="shared" si="204"/>
        <v>2008</v>
      </c>
      <c r="AL6545">
        <f t="shared" si="205"/>
        <v>6</v>
      </c>
    </row>
    <row r="6546" spans="1:38" x14ac:dyDescent="0.25">
      <c r="A6546" t="s">
        <v>2950</v>
      </c>
      <c r="B6546" t="s">
        <v>2951</v>
      </c>
      <c r="C6546">
        <v>594</v>
      </c>
      <c r="D6546">
        <v>39618</v>
      </c>
      <c r="F6546" t="s">
        <v>2952</v>
      </c>
      <c r="G6546" t="s">
        <v>2953</v>
      </c>
      <c r="H6546" t="s">
        <v>2952</v>
      </c>
      <c r="I6546" t="s">
        <v>64</v>
      </c>
      <c r="J6546" t="s">
        <v>138</v>
      </c>
      <c r="K6546" t="s">
        <v>139</v>
      </c>
      <c r="L6546" t="s">
        <v>555</v>
      </c>
      <c r="M6546" t="s">
        <v>556</v>
      </c>
      <c r="N6546" t="s">
        <v>41</v>
      </c>
      <c r="O6546" t="s">
        <v>42</v>
      </c>
      <c r="P6546" t="s">
        <v>43</v>
      </c>
      <c r="Q6546" t="s">
        <v>44</v>
      </c>
      <c r="R6546">
        <v>0</v>
      </c>
      <c r="S6546">
        <v>0</v>
      </c>
      <c r="W6546" t="s">
        <v>45</v>
      </c>
      <c r="X6546">
        <v>594</v>
      </c>
      <c r="Y6546" t="s">
        <v>274</v>
      </c>
      <c r="Z6546" t="s">
        <v>275</v>
      </c>
      <c r="AA6546" t="s">
        <v>40819</v>
      </c>
      <c r="AB6546" t="s">
        <v>1147</v>
      </c>
      <c r="AC6546">
        <v>223523</v>
      </c>
      <c r="AD6546" t="s">
        <v>1148</v>
      </c>
      <c r="AE6546">
        <v>18.234290000000001</v>
      </c>
      <c r="AF6546">
        <v>41643</v>
      </c>
      <c r="AG6546" s="1">
        <v>43059.636805555558</v>
      </c>
      <c r="AH6546" s="1">
        <v>43146.660416666666</v>
      </c>
      <c r="AI6546">
        <v>93.827500000000001</v>
      </c>
      <c r="AJ6546">
        <v>24.933599999999998</v>
      </c>
      <c r="AK6546">
        <f t="shared" si="204"/>
        <v>2008</v>
      </c>
      <c r="AL6546">
        <f t="shared" si="205"/>
        <v>6</v>
      </c>
    </row>
    <row r="6547" spans="1:38" x14ac:dyDescent="0.25">
      <c r="A6547" t="s">
        <v>2954</v>
      </c>
      <c r="B6547" t="s">
        <v>2955</v>
      </c>
      <c r="C6547">
        <v>595</v>
      </c>
      <c r="D6547">
        <v>39619</v>
      </c>
      <c r="F6547" t="s">
        <v>2956</v>
      </c>
      <c r="G6547" t="s">
        <v>2957</v>
      </c>
      <c r="H6547" t="s">
        <v>2956</v>
      </c>
      <c r="I6547" t="s">
        <v>64</v>
      </c>
      <c r="J6547" t="s">
        <v>37</v>
      </c>
      <c r="K6547" t="s">
        <v>38</v>
      </c>
      <c r="L6547" t="s">
        <v>39</v>
      </c>
      <c r="M6547" t="s">
        <v>40</v>
      </c>
      <c r="N6547" t="s">
        <v>41</v>
      </c>
      <c r="O6547" t="s">
        <v>42</v>
      </c>
      <c r="P6547" t="s">
        <v>43</v>
      </c>
      <c r="Q6547" t="s">
        <v>44</v>
      </c>
      <c r="R6547">
        <v>0</v>
      </c>
      <c r="S6547">
        <v>0</v>
      </c>
      <c r="W6547" t="s">
        <v>45</v>
      </c>
      <c r="X6547">
        <v>595</v>
      </c>
      <c r="Y6547" t="s">
        <v>274</v>
      </c>
      <c r="Z6547" t="s">
        <v>275</v>
      </c>
      <c r="AA6547" t="s">
        <v>40819</v>
      </c>
      <c r="AB6547" t="s">
        <v>590</v>
      </c>
      <c r="AC6547">
        <v>46427</v>
      </c>
      <c r="AD6547" t="s">
        <v>848</v>
      </c>
      <c r="AE6547">
        <v>0.28039999999999998</v>
      </c>
      <c r="AF6547">
        <v>41643</v>
      </c>
      <c r="AG6547" s="1">
        <v>43059.636805555558</v>
      </c>
      <c r="AH6547" s="1">
        <v>43146.660416666666</v>
      </c>
      <c r="AI6547">
        <v>88.277799999999999</v>
      </c>
      <c r="AJ6547">
        <v>26.885000000000002</v>
      </c>
      <c r="AK6547">
        <f t="shared" si="204"/>
        <v>2008</v>
      </c>
      <c r="AL6547">
        <f t="shared" si="205"/>
        <v>6</v>
      </c>
    </row>
    <row r="6548" spans="1:38" x14ac:dyDescent="0.25">
      <c r="A6548" t="s">
        <v>2277</v>
      </c>
      <c r="B6548" t="s">
        <v>3024</v>
      </c>
      <c r="C6548">
        <v>609</v>
      </c>
      <c r="D6548">
        <v>39624</v>
      </c>
      <c r="F6548" t="s">
        <v>3025</v>
      </c>
      <c r="G6548" t="s">
        <v>3026</v>
      </c>
      <c r="H6548" t="s">
        <v>3025</v>
      </c>
      <c r="I6548" t="s">
        <v>64</v>
      </c>
      <c r="J6548" t="s">
        <v>37</v>
      </c>
      <c r="K6548" t="s">
        <v>38</v>
      </c>
      <c r="L6548" t="s">
        <v>123</v>
      </c>
      <c r="M6548" t="s">
        <v>124</v>
      </c>
      <c r="N6548" t="s">
        <v>41</v>
      </c>
      <c r="O6548" t="s">
        <v>42</v>
      </c>
      <c r="P6548" t="s">
        <v>43</v>
      </c>
      <c r="Q6548" t="s">
        <v>44</v>
      </c>
      <c r="R6548">
        <v>0</v>
      </c>
      <c r="S6548">
        <v>0</v>
      </c>
      <c r="W6548" t="s">
        <v>45</v>
      </c>
      <c r="X6548">
        <v>609</v>
      </c>
      <c r="Y6548" t="s">
        <v>274</v>
      </c>
      <c r="Z6548" t="s">
        <v>275</v>
      </c>
      <c r="AA6548" t="s">
        <v>40819</v>
      </c>
      <c r="AB6548" t="s">
        <v>1671</v>
      </c>
      <c r="AC6548">
        <v>98238</v>
      </c>
      <c r="AD6548" t="s">
        <v>1672</v>
      </c>
      <c r="AE6548">
        <v>0.68194999999999995</v>
      </c>
      <c r="AF6548">
        <v>41643</v>
      </c>
      <c r="AG6548" s="1">
        <v>43059.636805555558</v>
      </c>
      <c r="AH6548" s="1">
        <v>43146.660416666666</v>
      </c>
      <c r="AI6548">
        <v>76.69</v>
      </c>
      <c r="AJ6548">
        <v>11.41</v>
      </c>
      <c r="AK6548">
        <f t="shared" si="204"/>
        <v>2008</v>
      </c>
      <c r="AL6548">
        <f t="shared" si="205"/>
        <v>6</v>
      </c>
    </row>
    <row r="6549" spans="1:38" x14ac:dyDescent="0.25">
      <c r="A6549" t="s">
        <v>3043</v>
      </c>
      <c r="B6549" t="s">
        <v>3044</v>
      </c>
      <c r="C6549">
        <v>614</v>
      </c>
      <c r="D6549">
        <v>39628</v>
      </c>
      <c r="F6549" t="s">
        <v>3045</v>
      </c>
      <c r="G6549" t="s">
        <v>3046</v>
      </c>
      <c r="H6549" t="s">
        <v>3045</v>
      </c>
      <c r="I6549" t="s">
        <v>36</v>
      </c>
      <c r="J6549" t="s">
        <v>37</v>
      </c>
      <c r="K6549" t="s">
        <v>38</v>
      </c>
      <c r="L6549" t="s">
        <v>43</v>
      </c>
      <c r="M6549" t="s">
        <v>44</v>
      </c>
      <c r="N6549" t="s">
        <v>41</v>
      </c>
      <c r="O6549" t="s">
        <v>42</v>
      </c>
      <c r="P6549" t="s">
        <v>43</v>
      </c>
      <c r="Q6549" t="s">
        <v>44</v>
      </c>
      <c r="R6549">
        <v>0</v>
      </c>
      <c r="S6549">
        <v>0</v>
      </c>
      <c r="W6549" t="s">
        <v>45</v>
      </c>
      <c r="X6549">
        <v>614</v>
      </c>
      <c r="Y6549" t="s">
        <v>274</v>
      </c>
      <c r="Z6549" t="s">
        <v>275</v>
      </c>
      <c r="AA6549" t="s">
        <v>40819</v>
      </c>
      <c r="AB6549" t="s">
        <v>590</v>
      </c>
      <c r="AC6549">
        <v>46427</v>
      </c>
      <c r="AD6549" t="s">
        <v>848</v>
      </c>
      <c r="AE6549">
        <v>0.87238000000000004</v>
      </c>
      <c r="AF6549">
        <v>41643</v>
      </c>
      <c r="AG6549" s="1">
        <v>43059.636805555558</v>
      </c>
      <c r="AH6549" s="1">
        <v>43146.660416666666</v>
      </c>
      <c r="AI6549">
        <v>88.28</v>
      </c>
      <c r="AJ6549">
        <v>26.89</v>
      </c>
      <c r="AK6549">
        <f t="shared" si="204"/>
        <v>2008</v>
      </c>
      <c r="AL6549">
        <f t="shared" si="205"/>
        <v>6</v>
      </c>
    </row>
    <row r="6550" spans="1:38" x14ac:dyDescent="0.25">
      <c r="A6550" t="s">
        <v>2460</v>
      </c>
      <c r="B6550" t="s">
        <v>3071</v>
      </c>
      <c r="C6550">
        <v>620</v>
      </c>
      <c r="D6550">
        <v>39629</v>
      </c>
      <c r="F6550" t="s">
        <v>3072</v>
      </c>
      <c r="G6550" t="s">
        <v>3073</v>
      </c>
      <c r="H6550" t="s">
        <v>3072</v>
      </c>
      <c r="I6550" t="s">
        <v>36</v>
      </c>
      <c r="J6550" t="s">
        <v>37</v>
      </c>
      <c r="K6550" t="s">
        <v>38</v>
      </c>
      <c r="L6550" t="s">
        <v>123</v>
      </c>
      <c r="M6550" t="s">
        <v>124</v>
      </c>
      <c r="N6550" t="s">
        <v>41</v>
      </c>
      <c r="O6550" t="s">
        <v>42</v>
      </c>
      <c r="P6550" t="s">
        <v>43</v>
      </c>
      <c r="Q6550" t="s">
        <v>44</v>
      </c>
      <c r="R6550">
        <v>0</v>
      </c>
      <c r="S6550">
        <v>0</v>
      </c>
      <c r="W6550" t="s">
        <v>45</v>
      </c>
      <c r="X6550">
        <v>620</v>
      </c>
      <c r="Y6550" t="s">
        <v>274</v>
      </c>
      <c r="Z6550" t="s">
        <v>275</v>
      </c>
      <c r="AA6550" t="s">
        <v>40819</v>
      </c>
      <c r="AB6550" t="s">
        <v>590</v>
      </c>
      <c r="AC6550">
        <v>43000</v>
      </c>
      <c r="AD6550" t="s">
        <v>1141</v>
      </c>
      <c r="AE6550">
        <v>1.49112</v>
      </c>
      <c r="AF6550">
        <v>42011.79791666667</v>
      </c>
      <c r="AG6550" s="1">
        <v>43059.636805555558</v>
      </c>
      <c r="AH6550" s="1">
        <v>43146.660416666666</v>
      </c>
      <c r="AI6550">
        <v>88.481999999999999</v>
      </c>
      <c r="AJ6550">
        <v>27.077100000000002</v>
      </c>
      <c r="AK6550">
        <f t="shared" si="204"/>
        <v>2008</v>
      </c>
      <c r="AL6550">
        <f t="shared" si="205"/>
        <v>6</v>
      </c>
    </row>
    <row r="6551" spans="1:38" x14ac:dyDescent="0.25">
      <c r="A6551" t="s">
        <v>2103</v>
      </c>
      <c r="B6551" t="s">
        <v>2104</v>
      </c>
      <c r="C6551">
        <v>416</v>
      </c>
      <c r="D6551">
        <v>39630</v>
      </c>
      <c r="F6551" t="s">
        <v>2105</v>
      </c>
      <c r="G6551" t="s">
        <v>2106</v>
      </c>
      <c r="H6551" t="s">
        <v>2105</v>
      </c>
      <c r="I6551" t="s">
        <v>64</v>
      </c>
      <c r="J6551" t="s">
        <v>37</v>
      </c>
      <c r="K6551" t="s">
        <v>38</v>
      </c>
      <c r="L6551" t="s">
        <v>39</v>
      </c>
      <c r="M6551" t="s">
        <v>40</v>
      </c>
      <c r="N6551" t="s">
        <v>41</v>
      </c>
      <c r="O6551" t="s">
        <v>42</v>
      </c>
      <c r="P6551" t="s">
        <v>43</v>
      </c>
      <c r="Q6551" t="s">
        <v>44</v>
      </c>
      <c r="R6551">
        <v>0</v>
      </c>
      <c r="S6551">
        <v>0</v>
      </c>
      <c r="W6551" t="s">
        <v>45</v>
      </c>
      <c r="X6551">
        <v>416</v>
      </c>
      <c r="Y6551" t="s">
        <v>274</v>
      </c>
      <c r="Z6551" t="s">
        <v>275</v>
      </c>
      <c r="AA6551" t="s">
        <v>40819</v>
      </c>
      <c r="AB6551" t="s">
        <v>276</v>
      </c>
      <c r="AC6551">
        <v>3278</v>
      </c>
      <c r="AD6551" t="s">
        <v>2107</v>
      </c>
      <c r="AE6551">
        <v>2.0619100000000001</v>
      </c>
      <c r="AF6551">
        <v>41897.635416666664</v>
      </c>
      <c r="AG6551" s="1">
        <v>43059.636805555558</v>
      </c>
      <c r="AH6551" s="1">
        <v>43146.660416666666</v>
      </c>
      <c r="AI6551">
        <v>75.192300000000003</v>
      </c>
      <c r="AJ6551">
        <v>33.434100000000001</v>
      </c>
      <c r="AK6551">
        <f t="shared" si="204"/>
        <v>2008</v>
      </c>
      <c r="AL6551">
        <f t="shared" si="205"/>
        <v>7</v>
      </c>
    </row>
    <row r="6552" spans="1:38" x14ac:dyDescent="0.25">
      <c r="A6552" t="s">
        <v>3232</v>
      </c>
      <c r="B6552" t="s">
        <v>3233</v>
      </c>
      <c r="C6552">
        <v>653</v>
      </c>
      <c r="D6552">
        <v>39647</v>
      </c>
      <c r="F6552" t="s">
        <v>3234</v>
      </c>
      <c r="G6552" t="s">
        <v>3235</v>
      </c>
      <c r="H6552" t="s">
        <v>3234</v>
      </c>
      <c r="I6552" t="s">
        <v>36</v>
      </c>
      <c r="J6552" t="s">
        <v>37</v>
      </c>
      <c r="K6552" t="s">
        <v>38</v>
      </c>
      <c r="L6552" t="s">
        <v>39</v>
      </c>
      <c r="M6552" t="s">
        <v>40</v>
      </c>
      <c r="N6552" t="s">
        <v>41</v>
      </c>
      <c r="O6552" t="s">
        <v>42</v>
      </c>
      <c r="P6552" t="s">
        <v>43</v>
      </c>
      <c r="Q6552" t="s">
        <v>44</v>
      </c>
      <c r="R6552">
        <v>14</v>
      </c>
      <c r="S6552">
        <v>0</v>
      </c>
      <c r="W6552" t="s">
        <v>45</v>
      </c>
      <c r="X6552">
        <v>653</v>
      </c>
      <c r="Y6552" t="s">
        <v>274</v>
      </c>
      <c r="Z6552" t="s">
        <v>275</v>
      </c>
      <c r="AA6552" t="s">
        <v>40819</v>
      </c>
      <c r="AB6552" t="s">
        <v>833</v>
      </c>
      <c r="AC6552">
        <v>4668</v>
      </c>
      <c r="AD6552" t="s">
        <v>3236</v>
      </c>
      <c r="AE6552">
        <v>2.2233900000000002</v>
      </c>
      <c r="AF6552">
        <v>41643</v>
      </c>
      <c r="AG6552" s="1">
        <v>43059.636805555558</v>
      </c>
      <c r="AH6552" s="1">
        <v>43146.660416666666</v>
      </c>
      <c r="AI6552">
        <v>80.099999999999994</v>
      </c>
      <c r="AJ6552">
        <v>29.33</v>
      </c>
      <c r="AK6552">
        <f t="shared" si="204"/>
        <v>2008</v>
      </c>
      <c r="AL6552">
        <f t="shared" si="205"/>
        <v>7</v>
      </c>
    </row>
    <row r="6553" spans="1:38" x14ac:dyDescent="0.25">
      <c r="A6553" t="s">
        <v>2950</v>
      </c>
      <c r="B6553" t="s">
        <v>3414</v>
      </c>
      <c r="C6553">
        <v>692</v>
      </c>
      <c r="D6553">
        <v>39637</v>
      </c>
      <c r="F6553" t="s">
        <v>3415</v>
      </c>
      <c r="G6553" t="s">
        <v>3416</v>
      </c>
      <c r="H6553" t="s">
        <v>3415</v>
      </c>
      <c r="I6553" t="s">
        <v>72</v>
      </c>
      <c r="J6553" t="s">
        <v>37</v>
      </c>
      <c r="K6553" t="s">
        <v>38</v>
      </c>
      <c r="L6553" t="s">
        <v>123</v>
      </c>
      <c r="M6553" t="s">
        <v>124</v>
      </c>
      <c r="N6553" t="s">
        <v>41</v>
      </c>
      <c r="O6553" t="s">
        <v>42</v>
      </c>
      <c r="P6553" t="s">
        <v>43</v>
      </c>
      <c r="Q6553" t="s">
        <v>44</v>
      </c>
      <c r="R6553">
        <v>0</v>
      </c>
      <c r="S6553">
        <v>0</v>
      </c>
      <c r="W6553" t="s">
        <v>45</v>
      </c>
      <c r="X6553">
        <v>692</v>
      </c>
      <c r="Y6553" t="s">
        <v>274</v>
      </c>
      <c r="Z6553" t="s">
        <v>275</v>
      </c>
      <c r="AA6553" t="s">
        <v>40819</v>
      </c>
      <c r="AB6553" t="s">
        <v>1165</v>
      </c>
      <c r="AC6553">
        <v>92113</v>
      </c>
      <c r="AD6553" t="s">
        <v>1166</v>
      </c>
      <c r="AE6553">
        <v>7.8780400000000004</v>
      </c>
      <c r="AF6553">
        <v>41643</v>
      </c>
      <c r="AG6553" s="1">
        <v>43059.636805555558</v>
      </c>
      <c r="AH6553" s="1">
        <v>43146.660416666666</v>
      </c>
      <c r="AI6553">
        <v>94.04</v>
      </c>
      <c r="AJ6553">
        <v>25.704999999999998</v>
      </c>
      <c r="AK6553">
        <f t="shared" si="204"/>
        <v>2008</v>
      </c>
      <c r="AL6553">
        <f t="shared" si="205"/>
        <v>7</v>
      </c>
    </row>
    <row r="6554" spans="1:38" x14ac:dyDescent="0.25">
      <c r="A6554" t="s">
        <v>2262</v>
      </c>
      <c r="B6554" t="s">
        <v>2263</v>
      </c>
      <c r="C6554">
        <v>448</v>
      </c>
      <c r="D6554">
        <v>39662</v>
      </c>
      <c r="F6554" t="s">
        <v>2264</v>
      </c>
      <c r="G6554" t="s">
        <v>2265</v>
      </c>
      <c r="H6554" t="s">
        <v>2264</v>
      </c>
      <c r="I6554" t="s">
        <v>64</v>
      </c>
      <c r="J6554" t="s">
        <v>37</v>
      </c>
      <c r="K6554" t="s">
        <v>38</v>
      </c>
      <c r="L6554" t="s">
        <v>39</v>
      </c>
      <c r="M6554" t="s">
        <v>40</v>
      </c>
      <c r="N6554" t="s">
        <v>41</v>
      </c>
      <c r="O6554" t="s">
        <v>42</v>
      </c>
      <c r="P6554" t="s">
        <v>43</v>
      </c>
      <c r="Q6554" t="s">
        <v>44</v>
      </c>
      <c r="R6554">
        <v>0</v>
      </c>
      <c r="S6554">
        <v>0</v>
      </c>
      <c r="W6554" t="s">
        <v>45</v>
      </c>
      <c r="X6554">
        <v>448</v>
      </c>
      <c r="Y6554" t="s">
        <v>274</v>
      </c>
      <c r="Z6554" t="s">
        <v>275</v>
      </c>
      <c r="AA6554" t="s">
        <v>40819</v>
      </c>
      <c r="AB6554" t="s">
        <v>2266</v>
      </c>
      <c r="AC6554">
        <v>5104047</v>
      </c>
      <c r="AD6554" t="s">
        <v>2267</v>
      </c>
      <c r="AE6554">
        <v>1.7211000000000001</v>
      </c>
      <c r="AF6554">
        <v>41643</v>
      </c>
      <c r="AG6554" s="1">
        <v>43059.636805555558</v>
      </c>
      <c r="AH6554" s="1">
        <v>43146.660416666666</v>
      </c>
      <c r="AI6554">
        <v>77.609200000000001</v>
      </c>
      <c r="AJ6554">
        <v>12.975199999999999</v>
      </c>
      <c r="AK6554">
        <f t="shared" si="204"/>
        <v>2008</v>
      </c>
      <c r="AL6554">
        <f t="shared" si="205"/>
        <v>8</v>
      </c>
    </row>
    <row r="6555" spans="1:38" x14ac:dyDescent="0.25">
      <c r="A6555" t="s">
        <v>3437</v>
      </c>
      <c r="B6555" t="s">
        <v>3438</v>
      </c>
      <c r="C6555">
        <v>697</v>
      </c>
      <c r="D6555">
        <v>39668</v>
      </c>
      <c r="F6555" t="s">
        <v>3439</v>
      </c>
      <c r="G6555" t="s">
        <v>3440</v>
      </c>
      <c r="H6555" t="s">
        <v>3439</v>
      </c>
      <c r="I6555" t="s">
        <v>64</v>
      </c>
      <c r="J6555" t="s">
        <v>37</v>
      </c>
      <c r="K6555" t="s">
        <v>38</v>
      </c>
      <c r="L6555" t="s">
        <v>39</v>
      </c>
      <c r="M6555" t="s">
        <v>40</v>
      </c>
      <c r="N6555" t="s">
        <v>41</v>
      </c>
      <c r="O6555" t="s">
        <v>42</v>
      </c>
      <c r="P6555" t="s">
        <v>43</v>
      </c>
      <c r="Q6555" t="s">
        <v>44</v>
      </c>
      <c r="R6555">
        <v>0</v>
      </c>
      <c r="S6555">
        <v>0</v>
      </c>
      <c r="W6555" t="s">
        <v>45</v>
      </c>
      <c r="X6555">
        <v>697</v>
      </c>
      <c r="Y6555" t="s">
        <v>274</v>
      </c>
      <c r="Z6555" t="s">
        <v>275</v>
      </c>
      <c r="AA6555" t="s">
        <v>40819</v>
      </c>
      <c r="AB6555" t="s">
        <v>973</v>
      </c>
      <c r="AC6555">
        <v>2467</v>
      </c>
      <c r="AD6555" t="s">
        <v>3441</v>
      </c>
      <c r="AE6555">
        <v>4.1873300000000002</v>
      </c>
      <c r="AF6555">
        <v>41643</v>
      </c>
      <c r="AG6555" s="1">
        <v>43059.636805555558</v>
      </c>
      <c r="AH6555" s="1">
        <v>43146.660416666666</v>
      </c>
      <c r="AI6555">
        <v>77.09</v>
      </c>
      <c r="AJ6555">
        <v>31.13</v>
      </c>
      <c r="AK6555">
        <f t="shared" si="204"/>
        <v>2008</v>
      </c>
      <c r="AL6555">
        <f t="shared" si="205"/>
        <v>8</v>
      </c>
    </row>
    <row r="6556" spans="1:38" x14ac:dyDescent="0.25">
      <c r="A6556" t="s">
        <v>3373</v>
      </c>
      <c r="B6556" t="s">
        <v>3519</v>
      </c>
      <c r="C6556">
        <v>714</v>
      </c>
      <c r="D6556">
        <v>39674</v>
      </c>
      <c r="F6556" t="s">
        <v>3520</v>
      </c>
      <c r="G6556" t="s">
        <v>3521</v>
      </c>
      <c r="H6556" t="s">
        <v>3520</v>
      </c>
      <c r="I6556" t="s">
        <v>76</v>
      </c>
      <c r="J6556" t="s">
        <v>37</v>
      </c>
      <c r="K6556" t="s">
        <v>38</v>
      </c>
      <c r="L6556" t="s">
        <v>39</v>
      </c>
      <c r="M6556" t="s">
        <v>40</v>
      </c>
      <c r="N6556" t="s">
        <v>41</v>
      </c>
      <c r="O6556" t="s">
        <v>42</v>
      </c>
      <c r="P6556" t="s">
        <v>43</v>
      </c>
      <c r="Q6556" t="s">
        <v>44</v>
      </c>
      <c r="R6556">
        <v>0</v>
      </c>
      <c r="S6556">
        <v>0</v>
      </c>
      <c r="W6556" t="s">
        <v>45</v>
      </c>
      <c r="X6556">
        <v>714</v>
      </c>
      <c r="Y6556" t="s">
        <v>274</v>
      </c>
      <c r="Z6556" t="s">
        <v>275</v>
      </c>
      <c r="AA6556" t="s">
        <v>40819</v>
      </c>
      <c r="AB6556" t="s">
        <v>762</v>
      </c>
      <c r="AC6556">
        <v>59841</v>
      </c>
      <c r="AD6556" t="s">
        <v>2921</v>
      </c>
      <c r="AE6556">
        <v>13.00939</v>
      </c>
      <c r="AF6556">
        <v>41643</v>
      </c>
      <c r="AG6556" s="1">
        <v>43059.636805555558</v>
      </c>
      <c r="AH6556" s="1">
        <v>43146.660416666666</v>
      </c>
      <c r="AI6556">
        <v>94</v>
      </c>
      <c r="AJ6556">
        <v>27.163</v>
      </c>
      <c r="AK6556">
        <f t="shared" si="204"/>
        <v>2008</v>
      </c>
      <c r="AL6556">
        <f t="shared" si="205"/>
        <v>8</v>
      </c>
    </row>
    <row r="6557" spans="1:38" x14ac:dyDescent="0.25">
      <c r="A6557" t="s">
        <v>2103</v>
      </c>
      <c r="B6557" t="s">
        <v>3522</v>
      </c>
      <c r="C6557">
        <v>715</v>
      </c>
      <c r="D6557">
        <v>39674</v>
      </c>
      <c r="F6557" t="s">
        <v>3523</v>
      </c>
      <c r="G6557" t="s">
        <v>3524</v>
      </c>
      <c r="H6557" t="s">
        <v>3523</v>
      </c>
      <c r="I6557" t="s">
        <v>43</v>
      </c>
      <c r="J6557" t="s">
        <v>54</v>
      </c>
      <c r="K6557" t="s">
        <v>55</v>
      </c>
      <c r="L6557" t="s">
        <v>555</v>
      </c>
      <c r="M6557" t="s">
        <v>556</v>
      </c>
      <c r="N6557" t="s">
        <v>41</v>
      </c>
      <c r="O6557" t="s">
        <v>42</v>
      </c>
      <c r="P6557" t="s">
        <v>43</v>
      </c>
      <c r="Q6557" t="s">
        <v>44</v>
      </c>
      <c r="R6557">
        <v>0</v>
      </c>
      <c r="S6557">
        <v>0</v>
      </c>
      <c r="W6557" t="s">
        <v>45</v>
      </c>
      <c r="X6557">
        <v>715</v>
      </c>
      <c r="Y6557" t="s">
        <v>274</v>
      </c>
      <c r="Z6557" t="s">
        <v>275</v>
      </c>
      <c r="AA6557" t="s">
        <v>40819</v>
      </c>
      <c r="AB6557" t="s">
        <v>973</v>
      </c>
      <c r="AC6557">
        <v>40283</v>
      </c>
      <c r="AD6557" t="s">
        <v>3525</v>
      </c>
      <c r="AE6557">
        <v>10.190300000000001</v>
      </c>
      <c r="AF6557">
        <v>41643</v>
      </c>
      <c r="AG6557" s="1">
        <v>43059.636805555558</v>
      </c>
      <c r="AH6557" s="1">
        <v>43146.660416666666</v>
      </c>
      <c r="AI6557">
        <v>77.12</v>
      </c>
      <c r="AJ6557">
        <v>31</v>
      </c>
      <c r="AK6557">
        <f t="shared" si="204"/>
        <v>2008</v>
      </c>
      <c r="AL6557">
        <f t="shared" si="205"/>
        <v>8</v>
      </c>
    </row>
    <row r="6558" spans="1:38" x14ac:dyDescent="0.25">
      <c r="A6558" t="s">
        <v>2215</v>
      </c>
      <c r="B6558" t="s">
        <v>3529</v>
      </c>
      <c r="C6558">
        <v>717</v>
      </c>
      <c r="D6558">
        <v>39675</v>
      </c>
      <c r="F6558" t="s">
        <v>3530</v>
      </c>
      <c r="G6558" t="s">
        <v>3531</v>
      </c>
      <c r="H6558" t="s">
        <v>3530</v>
      </c>
      <c r="I6558" t="s">
        <v>64</v>
      </c>
      <c r="J6558" t="s">
        <v>37</v>
      </c>
      <c r="K6558" t="s">
        <v>38</v>
      </c>
      <c r="L6558" t="s">
        <v>123</v>
      </c>
      <c r="M6558" t="s">
        <v>124</v>
      </c>
      <c r="N6558" t="s">
        <v>41</v>
      </c>
      <c r="O6558" t="s">
        <v>42</v>
      </c>
      <c r="P6558" t="s">
        <v>43</v>
      </c>
      <c r="Q6558" t="s">
        <v>44</v>
      </c>
      <c r="R6558">
        <v>0</v>
      </c>
      <c r="S6558">
        <v>0</v>
      </c>
      <c r="W6558" t="s">
        <v>45</v>
      </c>
      <c r="X6558">
        <v>717</v>
      </c>
      <c r="Y6558" t="s">
        <v>274</v>
      </c>
      <c r="Z6558" t="s">
        <v>275</v>
      </c>
      <c r="AA6558" t="s">
        <v>40819</v>
      </c>
      <c r="AB6558" t="s">
        <v>276</v>
      </c>
      <c r="AC6558">
        <v>9106</v>
      </c>
      <c r="AD6558" t="s">
        <v>3532</v>
      </c>
      <c r="AE6558">
        <v>1.00536</v>
      </c>
      <c r="AF6558">
        <v>41643</v>
      </c>
      <c r="AG6558" s="1">
        <v>43059.636805555558</v>
      </c>
      <c r="AH6558" s="1">
        <v>43146.660416666666</v>
      </c>
      <c r="AI6558">
        <v>74.927700000000002</v>
      </c>
      <c r="AJ6558">
        <v>33</v>
      </c>
      <c r="AK6558">
        <f t="shared" si="204"/>
        <v>2008</v>
      </c>
      <c r="AL6558">
        <f t="shared" si="205"/>
        <v>8</v>
      </c>
    </row>
    <row r="6559" spans="1:38" x14ac:dyDescent="0.25">
      <c r="A6559" t="s">
        <v>2411</v>
      </c>
      <c r="B6559" t="s">
        <v>3569</v>
      </c>
      <c r="C6559">
        <v>725</v>
      </c>
      <c r="D6559">
        <v>39677</v>
      </c>
      <c r="F6559" t="s">
        <v>3570</v>
      </c>
      <c r="G6559" t="s">
        <v>3571</v>
      </c>
      <c r="H6559" t="s">
        <v>3570</v>
      </c>
      <c r="I6559" t="s">
        <v>64</v>
      </c>
      <c r="J6559" t="s">
        <v>37</v>
      </c>
      <c r="K6559" t="s">
        <v>38</v>
      </c>
      <c r="L6559" t="s">
        <v>39</v>
      </c>
      <c r="M6559" t="s">
        <v>40</v>
      </c>
      <c r="N6559" t="s">
        <v>41</v>
      </c>
      <c r="O6559" t="s">
        <v>42</v>
      </c>
      <c r="P6559" t="s">
        <v>43</v>
      </c>
      <c r="Q6559" t="s">
        <v>44</v>
      </c>
      <c r="R6559">
        <v>0</v>
      </c>
      <c r="S6559">
        <v>0</v>
      </c>
      <c r="W6559" t="s">
        <v>45</v>
      </c>
      <c r="X6559">
        <v>725</v>
      </c>
      <c r="Y6559" t="s">
        <v>274</v>
      </c>
      <c r="Z6559" t="s">
        <v>275</v>
      </c>
      <c r="AA6559" t="s">
        <v>40819</v>
      </c>
      <c r="AB6559" t="s">
        <v>973</v>
      </c>
      <c r="AC6559">
        <v>173503</v>
      </c>
      <c r="AD6559" t="s">
        <v>3572</v>
      </c>
      <c r="AE6559">
        <v>0.79981999999999998</v>
      </c>
      <c r="AF6559">
        <v>41643</v>
      </c>
      <c r="AG6559" s="1">
        <v>43059.636805555558</v>
      </c>
      <c r="AH6559" s="1">
        <v>43146.660416666666</v>
      </c>
      <c r="AI6559">
        <v>77.16</v>
      </c>
      <c r="AJ6559">
        <v>31.1</v>
      </c>
      <c r="AK6559">
        <f t="shared" si="204"/>
        <v>2008</v>
      </c>
      <c r="AL6559">
        <f t="shared" si="205"/>
        <v>8</v>
      </c>
    </row>
    <row r="6560" spans="1:38" x14ac:dyDescent="0.25">
      <c r="A6560" t="s">
        <v>3373</v>
      </c>
      <c r="B6560" t="s">
        <v>3594</v>
      </c>
      <c r="C6560">
        <v>731</v>
      </c>
      <c r="D6560">
        <v>39679</v>
      </c>
      <c r="F6560" t="s">
        <v>3595</v>
      </c>
      <c r="G6560" t="s">
        <v>3596</v>
      </c>
      <c r="H6560" t="s">
        <v>3595</v>
      </c>
      <c r="I6560" t="s">
        <v>76</v>
      </c>
      <c r="J6560" t="s">
        <v>138</v>
      </c>
      <c r="K6560" t="s">
        <v>139</v>
      </c>
      <c r="L6560" t="s">
        <v>123</v>
      </c>
      <c r="M6560" t="s">
        <v>124</v>
      </c>
      <c r="N6560" t="s">
        <v>41</v>
      </c>
      <c r="O6560" t="s">
        <v>42</v>
      </c>
      <c r="P6560" t="s">
        <v>43</v>
      </c>
      <c r="Q6560" t="s">
        <v>44</v>
      </c>
      <c r="R6560">
        <v>4</v>
      </c>
      <c r="S6560">
        <v>0</v>
      </c>
      <c r="W6560" t="s">
        <v>45</v>
      </c>
      <c r="X6560">
        <v>731</v>
      </c>
      <c r="Y6560" t="s">
        <v>274</v>
      </c>
      <c r="Z6560" t="s">
        <v>275</v>
      </c>
      <c r="AA6560" t="s">
        <v>40819</v>
      </c>
      <c r="AB6560" t="s">
        <v>1165</v>
      </c>
      <c r="AC6560">
        <v>54010</v>
      </c>
      <c r="AD6560" t="s">
        <v>3597</v>
      </c>
      <c r="AE6560">
        <v>4.59727</v>
      </c>
      <c r="AF6560">
        <v>41982.769444444442</v>
      </c>
      <c r="AG6560" s="1">
        <v>43059.636805555558</v>
      </c>
      <c r="AH6560" s="1">
        <v>43146.660416666666</v>
      </c>
      <c r="AI6560">
        <v>94.25</v>
      </c>
      <c r="AJ6560">
        <v>26.138000000000002</v>
      </c>
      <c r="AK6560">
        <f t="shared" si="204"/>
        <v>2008</v>
      </c>
      <c r="AL6560">
        <f t="shared" si="205"/>
        <v>8</v>
      </c>
    </row>
    <row r="6561" spans="1:38" x14ac:dyDescent="0.25">
      <c r="A6561" t="s">
        <v>3707</v>
      </c>
      <c r="B6561" t="s">
        <v>3708</v>
      </c>
      <c r="C6561">
        <v>755</v>
      </c>
      <c r="D6561">
        <v>39688</v>
      </c>
      <c r="F6561" t="s">
        <v>3709</v>
      </c>
      <c r="G6561" t="s">
        <v>3710</v>
      </c>
      <c r="H6561" t="s">
        <v>3709</v>
      </c>
      <c r="I6561" t="s">
        <v>64</v>
      </c>
      <c r="J6561" t="s">
        <v>37</v>
      </c>
      <c r="K6561" t="s">
        <v>38</v>
      </c>
      <c r="L6561" t="s">
        <v>123</v>
      </c>
      <c r="M6561" t="s">
        <v>124</v>
      </c>
      <c r="N6561" t="s">
        <v>41</v>
      </c>
      <c r="O6561" t="s">
        <v>42</v>
      </c>
      <c r="P6561" t="s">
        <v>43</v>
      </c>
      <c r="Q6561" t="s">
        <v>44</v>
      </c>
      <c r="R6561">
        <v>0</v>
      </c>
      <c r="S6561">
        <v>0</v>
      </c>
      <c r="W6561" t="s">
        <v>45</v>
      </c>
      <c r="X6561">
        <v>755</v>
      </c>
      <c r="Y6561" t="s">
        <v>274</v>
      </c>
      <c r="Z6561" t="s">
        <v>275</v>
      </c>
      <c r="AA6561" t="s">
        <v>40819</v>
      </c>
      <c r="AB6561" t="s">
        <v>526</v>
      </c>
      <c r="AC6561">
        <v>30700</v>
      </c>
      <c r="AD6561" t="s">
        <v>527</v>
      </c>
      <c r="AE6561">
        <v>1.2862899999999999</v>
      </c>
      <c r="AF6561">
        <v>41643</v>
      </c>
      <c r="AG6561" s="1">
        <v>43059.636805555558</v>
      </c>
      <c r="AH6561" s="1">
        <v>43146.660416666666</v>
      </c>
      <c r="AI6561">
        <v>88.608999999999995</v>
      </c>
      <c r="AJ6561">
        <v>27.337</v>
      </c>
      <c r="AK6561">
        <f t="shared" si="204"/>
        <v>2008</v>
      </c>
      <c r="AL6561">
        <f t="shared" si="205"/>
        <v>8</v>
      </c>
    </row>
    <row r="6562" spans="1:38" x14ac:dyDescent="0.25">
      <c r="A6562" t="s">
        <v>2950</v>
      </c>
      <c r="B6562" t="s">
        <v>3727</v>
      </c>
      <c r="C6562">
        <v>760</v>
      </c>
      <c r="D6562">
        <v>39689</v>
      </c>
      <c r="F6562" t="s">
        <v>3728</v>
      </c>
      <c r="G6562" t="s">
        <v>3729</v>
      </c>
      <c r="H6562" t="s">
        <v>3728</v>
      </c>
      <c r="I6562" t="s">
        <v>64</v>
      </c>
      <c r="J6562" t="s">
        <v>54</v>
      </c>
      <c r="K6562" t="s">
        <v>55</v>
      </c>
      <c r="L6562" t="s">
        <v>123</v>
      </c>
      <c r="M6562" t="s">
        <v>124</v>
      </c>
      <c r="N6562" t="s">
        <v>41</v>
      </c>
      <c r="O6562" t="s">
        <v>42</v>
      </c>
      <c r="P6562" t="s">
        <v>43</v>
      </c>
      <c r="Q6562" t="s">
        <v>44</v>
      </c>
      <c r="R6562">
        <v>0</v>
      </c>
      <c r="S6562">
        <v>0</v>
      </c>
      <c r="W6562" t="s">
        <v>45</v>
      </c>
      <c r="X6562">
        <v>760</v>
      </c>
      <c r="Y6562" t="s">
        <v>274</v>
      </c>
      <c r="Z6562" t="s">
        <v>275</v>
      </c>
      <c r="AA6562" t="s">
        <v>40819</v>
      </c>
      <c r="AB6562" t="s">
        <v>1165</v>
      </c>
      <c r="AC6562">
        <v>92113</v>
      </c>
      <c r="AD6562" t="s">
        <v>1166</v>
      </c>
      <c r="AE6562">
        <v>0.67974999999999997</v>
      </c>
      <c r="AF6562">
        <v>41643</v>
      </c>
      <c r="AG6562" s="1">
        <v>43059.636805555558</v>
      </c>
      <c r="AH6562" s="1">
        <v>43146.660416666666</v>
      </c>
      <c r="AI6562">
        <v>94.1066</v>
      </c>
      <c r="AJ6562">
        <v>25.67</v>
      </c>
      <c r="AK6562">
        <f t="shared" si="204"/>
        <v>2008</v>
      </c>
      <c r="AL6562">
        <f t="shared" si="205"/>
        <v>8</v>
      </c>
    </row>
    <row r="6563" spans="1:38" x14ac:dyDescent="0.25">
      <c r="A6563" t="s">
        <v>2116</v>
      </c>
      <c r="B6563" t="s">
        <v>2117</v>
      </c>
      <c r="C6563">
        <v>419</v>
      </c>
      <c r="D6563">
        <v>39692</v>
      </c>
      <c r="F6563" t="s">
        <v>2118</v>
      </c>
      <c r="G6563" t="s">
        <v>2119</v>
      </c>
      <c r="H6563" t="s">
        <v>2118</v>
      </c>
      <c r="I6563" t="s">
        <v>64</v>
      </c>
      <c r="J6563" t="s">
        <v>37</v>
      </c>
      <c r="K6563" t="s">
        <v>38</v>
      </c>
      <c r="L6563" t="s">
        <v>39</v>
      </c>
      <c r="M6563" t="s">
        <v>40</v>
      </c>
      <c r="N6563" t="s">
        <v>41</v>
      </c>
      <c r="O6563" t="s">
        <v>42</v>
      </c>
      <c r="P6563" t="s">
        <v>43</v>
      </c>
      <c r="Q6563" t="s">
        <v>44</v>
      </c>
      <c r="R6563">
        <v>0</v>
      </c>
      <c r="S6563">
        <v>0</v>
      </c>
      <c r="W6563" t="s">
        <v>45</v>
      </c>
      <c r="X6563">
        <v>419</v>
      </c>
      <c r="Y6563" t="s">
        <v>274</v>
      </c>
      <c r="Z6563" t="s">
        <v>275</v>
      </c>
      <c r="AA6563" t="s">
        <v>40819</v>
      </c>
      <c r="AB6563" t="s">
        <v>276</v>
      </c>
      <c r="AC6563">
        <v>7317</v>
      </c>
      <c r="AD6563" t="s">
        <v>495</v>
      </c>
      <c r="AE6563">
        <v>0.16739000000000001</v>
      </c>
      <c r="AF6563">
        <v>41643</v>
      </c>
      <c r="AG6563" s="1">
        <v>43059.636805555558</v>
      </c>
      <c r="AH6563" s="1">
        <v>43146.660416666666</v>
      </c>
      <c r="AI6563">
        <v>75.245282259999996</v>
      </c>
      <c r="AJ6563">
        <v>33.237380850000001</v>
      </c>
      <c r="AK6563">
        <f t="shared" si="204"/>
        <v>2008</v>
      </c>
      <c r="AL6563">
        <f t="shared" si="205"/>
        <v>9</v>
      </c>
    </row>
    <row r="6564" spans="1:38" x14ac:dyDescent="0.25">
      <c r="A6564" t="s">
        <v>2879</v>
      </c>
      <c r="B6564" t="s">
        <v>2880</v>
      </c>
      <c r="C6564">
        <v>580</v>
      </c>
      <c r="D6564">
        <v>39697</v>
      </c>
      <c r="F6564" t="s">
        <v>2881</v>
      </c>
      <c r="G6564" t="s">
        <v>2882</v>
      </c>
      <c r="H6564" t="s">
        <v>2881</v>
      </c>
      <c r="I6564" t="s">
        <v>43</v>
      </c>
      <c r="J6564" t="s">
        <v>37</v>
      </c>
      <c r="K6564" t="s">
        <v>38</v>
      </c>
      <c r="L6564" t="s">
        <v>555</v>
      </c>
      <c r="M6564" t="s">
        <v>556</v>
      </c>
      <c r="N6564" t="s">
        <v>41</v>
      </c>
      <c r="O6564" t="s">
        <v>42</v>
      </c>
      <c r="P6564" t="s">
        <v>43</v>
      </c>
      <c r="Q6564" t="s">
        <v>44</v>
      </c>
      <c r="R6564">
        <v>0</v>
      </c>
      <c r="S6564">
        <v>0</v>
      </c>
      <c r="W6564" t="s">
        <v>45</v>
      </c>
      <c r="X6564">
        <v>580</v>
      </c>
      <c r="Y6564" t="s">
        <v>274</v>
      </c>
      <c r="Z6564" t="s">
        <v>275</v>
      </c>
      <c r="AA6564" t="s">
        <v>40819</v>
      </c>
      <c r="AB6564" t="s">
        <v>1147</v>
      </c>
      <c r="AC6564">
        <v>44493</v>
      </c>
      <c r="AD6564" t="s">
        <v>2883</v>
      </c>
      <c r="AE6564">
        <v>2.9361000000000002</v>
      </c>
      <c r="AF6564">
        <v>41643</v>
      </c>
      <c r="AG6564" s="1">
        <v>43059.636805555558</v>
      </c>
      <c r="AH6564" s="1">
        <v>43146.660416666666</v>
      </c>
      <c r="AI6564">
        <v>93.978399999999993</v>
      </c>
      <c r="AJ6564">
        <v>24.659600000000001</v>
      </c>
      <c r="AK6564">
        <f t="shared" si="204"/>
        <v>2008</v>
      </c>
      <c r="AL6564">
        <f t="shared" si="205"/>
        <v>9</v>
      </c>
    </row>
    <row r="6565" spans="1:38" x14ac:dyDescent="0.25">
      <c r="A6565" t="s">
        <v>2277</v>
      </c>
      <c r="B6565" t="s">
        <v>3469</v>
      </c>
      <c r="C6565">
        <v>703</v>
      </c>
      <c r="D6565">
        <v>39699</v>
      </c>
      <c r="F6565" t="s">
        <v>3470</v>
      </c>
      <c r="G6565" t="s">
        <v>3471</v>
      </c>
      <c r="H6565" t="s">
        <v>3470</v>
      </c>
      <c r="I6565" t="s">
        <v>64</v>
      </c>
      <c r="J6565" t="s">
        <v>37</v>
      </c>
      <c r="K6565" t="s">
        <v>38</v>
      </c>
      <c r="L6565" t="s">
        <v>39</v>
      </c>
      <c r="M6565" t="s">
        <v>40</v>
      </c>
      <c r="N6565" t="s">
        <v>41</v>
      </c>
      <c r="O6565" t="s">
        <v>42</v>
      </c>
      <c r="P6565" t="s">
        <v>43</v>
      </c>
      <c r="Q6565" t="s">
        <v>44</v>
      </c>
      <c r="R6565">
        <v>0</v>
      </c>
      <c r="S6565">
        <v>0</v>
      </c>
      <c r="W6565" t="s">
        <v>45</v>
      </c>
      <c r="X6565">
        <v>703</v>
      </c>
      <c r="Y6565" t="s">
        <v>274</v>
      </c>
      <c r="Z6565" t="s">
        <v>275</v>
      </c>
      <c r="AA6565" t="s">
        <v>40819</v>
      </c>
      <c r="AB6565" t="s">
        <v>820</v>
      </c>
      <c r="AC6565">
        <v>13041</v>
      </c>
      <c r="AD6565" t="s">
        <v>3472</v>
      </c>
      <c r="AE6565">
        <v>7.7918000000000003</v>
      </c>
      <c r="AF6565">
        <v>41643</v>
      </c>
      <c r="AG6565" s="1">
        <v>43059.636805555558</v>
      </c>
      <c r="AH6565" s="1">
        <v>43146.660416666666</v>
      </c>
      <c r="AI6565">
        <v>74.11</v>
      </c>
      <c r="AJ6565">
        <v>15.15</v>
      </c>
      <c r="AK6565">
        <f t="shared" si="204"/>
        <v>2008</v>
      </c>
      <c r="AL6565">
        <f t="shared" si="205"/>
        <v>9</v>
      </c>
    </row>
    <row r="6566" spans="1:38" x14ac:dyDescent="0.25">
      <c r="A6566" t="s">
        <v>3885</v>
      </c>
      <c r="B6566" t="s">
        <v>3886</v>
      </c>
      <c r="C6566">
        <v>796</v>
      </c>
      <c r="D6566">
        <v>39710</v>
      </c>
      <c r="F6566" t="s">
        <v>3887</v>
      </c>
      <c r="G6566" t="s">
        <v>3888</v>
      </c>
      <c r="H6566" t="s">
        <v>3887</v>
      </c>
      <c r="I6566" t="s">
        <v>72</v>
      </c>
      <c r="J6566" t="s">
        <v>37</v>
      </c>
      <c r="K6566" t="s">
        <v>38</v>
      </c>
      <c r="L6566" t="s">
        <v>123</v>
      </c>
      <c r="M6566" t="s">
        <v>124</v>
      </c>
      <c r="N6566" t="s">
        <v>41</v>
      </c>
      <c r="O6566" t="s">
        <v>42</v>
      </c>
      <c r="P6566" t="s">
        <v>43</v>
      </c>
      <c r="Q6566" t="s">
        <v>44</v>
      </c>
      <c r="R6566">
        <v>6</v>
      </c>
      <c r="S6566">
        <v>0</v>
      </c>
      <c r="W6566" t="s">
        <v>45</v>
      </c>
      <c r="X6566">
        <v>796</v>
      </c>
      <c r="Y6566" t="s">
        <v>274</v>
      </c>
      <c r="Z6566" t="s">
        <v>275</v>
      </c>
      <c r="AA6566" t="s">
        <v>40819</v>
      </c>
      <c r="AB6566" t="s">
        <v>973</v>
      </c>
      <c r="AC6566">
        <v>27544</v>
      </c>
      <c r="AD6566" t="s">
        <v>3889</v>
      </c>
      <c r="AE6566">
        <v>0.57633000000000001</v>
      </c>
      <c r="AF6566">
        <v>41643</v>
      </c>
      <c r="AG6566" s="1">
        <v>43059.636805555558</v>
      </c>
      <c r="AH6566" s="1">
        <v>43146.660416666666</v>
      </c>
      <c r="AI6566">
        <v>77.3</v>
      </c>
      <c r="AJ6566">
        <v>30.56</v>
      </c>
      <c r="AK6566">
        <f t="shared" si="204"/>
        <v>2008</v>
      </c>
      <c r="AL6566">
        <f t="shared" si="205"/>
        <v>9</v>
      </c>
    </row>
    <row r="6567" spans="1:38" x14ac:dyDescent="0.25">
      <c r="A6567" t="s">
        <v>2784</v>
      </c>
      <c r="B6567" t="s">
        <v>3890</v>
      </c>
      <c r="C6567">
        <v>797</v>
      </c>
      <c r="D6567">
        <v>39710</v>
      </c>
      <c r="F6567" t="s">
        <v>3891</v>
      </c>
      <c r="G6567" t="s">
        <v>3892</v>
      </c>
      <c r="H6567" t="s">
        <v>3891</v>
      </c>
      <c r="I6567" t="s">
        <v>72</v>
      </c>
      <c r="J6567" t="s">
        <v>37</v>
      </c>
      <c r="K6567" t="s">
        <v>38</v>
      </c>
      <c r="L6567" t="s">
        <v>123</v>
      </c>
      <c r="M6567" t="s">
        <v>124</v>
      </c>
      <c r="N6567" t="s">
        <v>65</v>
      </c>
      <c r="O6567" t="s">
        <v>66</v>
      </c>
      <c r="P6567" t="s">
        <v>43</v>
      </c>
      <c r="Q6567" t="s">
        <v>44</v>
      </c>
      <c r="R6567">
        <v>38</v>
      </c>
      <c r="S6567">
        <v>0</v>
      </c>
      <c r="W6567" t="s">
        <v>45</v>
      </c>
      <c r="X6567">
        <v>797</v>
      </c>
      <c r="Y6567" t="s">
        <v>274</v>
      </c>
      <c r="Z6567" t="s">
        <v>275</v>
      </c>
      <c r="AA6567" t="s">
        <v>40819</v>
      </c>
      <c r="AB6567" t="s">
        <v>973</v>
      </c>
      <c r="AC6567">
        <v>173503</v>
      </c>
      <c r="AD6567" t="s">
        <v>3572</v>
      </c>
      <c r="AE6567">
        <v>0.53056000000000003</v>
      </c>
      <c r="AF6567">
        <v>41643</v>
      </c>
      <c r="AG6567" s="1">
        <v>43059.636805555558</v>
      </c>
      <c r="AH6567" s="1">
        <v>43146.660416666666</v>
      </c>
      <c r="AI6567">
        <v>77.164500000000004</v>
      </c>
      <c r="AJ6567">
        <v>31.1</v>
      </c>
      <c r="AK6567">
        <f t="shared" si="204"/>
        <v>2008</v>
      </c>
      <c r="AL6567">
        <f t="shared" si="205"/>
        <v>9</v>
      </c>
    </row>
    <row r="6568" spans="1:38" x14ac:dyDescent="0.25">
      <c r="A6568" t="s">
        <v>3893</v>
      </c>
      <c r="B6568" t="s">
        <v>3894</v>
      </c>
      <c r="C6568">
        <v>798</v>
      </c>
      <c r="D6568">
        <v>39710</v>
      </c>
      <c r="F6568" t="s">
        <v>3895</v>
      </c>
      <c r="G6568" t="s">
        <v>3896</v>
      </c>
      <c r="H6568" t="s">
        <v>3895</v>
      </c>
      <c r="I6568" t="s">
        <v>76</v>
      </c>
      <c r="J6568" t="s">
        <v>37</v>
      </c>
      <c r="K6568" t="s">
        <v>38</v>
      </c>
      <c r="L6568" t="s">
        <v>123</v>
      </c>
      <c r="M6568" t="s">
        <v>124</v>
      </c>
      <c r="N6568" t="s">
        <v>41</v>
      </c>
      <c r="O6568" t="s">
        <v>42</v>
      </c>
      <c r="P6568" t="s">
        <v>43</v>
      </c>
      <c r="Q6568" t="s">
        <v>44</v>
      </c>
      <c r="R6568">
        <v>0</v>
      </c>
      <c r="S6568">
        <v>0</v>
      </c>
      <c r="W6568" t="s">
        <v>140</v>
      </c>
      <c r="X6568">
        <v>798</v>
      </c>
      <c r="Y6568" t="s">
        <v>274</v>
      </c>
      <c r="Z6568" t="s">
        <v>275</v>
      </c>
      <c r="AA6568" t="s">
        <v>40819</v>
      </c>
      <c r="AB6568" t="s">
        <v>973</v>
      </c>
      <c r="AC6568">
        <v>0</v>
      </c>
      <c r="AD6568" t="s">
        <v>3897</v>
      </c>
      <c r="AE6568">
        <v>47.681229999999999</v>
      </c>
      <c r="AF6568">
        <v>41643</v>
      </c>
      <c r="AG6568" s="1">
        <v>43059.636805555558</v>
      </c>
      <c r="AH6568" s="1">
        <v>43146.660416666666</v>
      </c>
      <c r="AI6568">
        <v>78.314999999999998</v>
      </c>
      <c r="AJ6568">
        <v>31.587</v>
      </c>
      <c r="AK6568">
        <f t="shared" si="204"/>
        <v>2008</v>
      </c>
      <c r="AL6568">
        <f t="shared" si="205"/>
        <v>9</v>
      </c>
    </row>
    <row r="6569" spans="1:38" x14ac:dyDescent="0.25">
      <c r="A6569" t="s">
        <v>3885</v>
      </c>
      <c r="B6569" t="s">
        <v>3916</v>
      </c>
      <c r="C6569">
        <v>804</v>
      </c>
      <c r="D6569">
        <v>39713</v>
      </c>
      <c r="F6569" t="s">
        <v>3917</v>
      </c>
      <c r="G6569" t="s">
        <v>3918</v>
      </c>
      <c r="H6569" t="s">
        <v>3917</v>
      </c>
      <c r="I6569" t="s">
        <v>64</v>
      </c>
      <c r="J6569" t="s">
        <v>37</v>
      </c>
      <c r="K6569" t="s">
        <v>38</v>
      </c>
      <c r="L6569" t="s">
        <v>39</v>
      </c>
      <c r="M6569" t="s">
        <v>40</v>
      </c>
      <c r="N6569" t="s">
        <v>41</v>
      </c>
      <c r="O6569" t="s">
        <v>42</v>
      </c>
      <c r="P6569" t="s">
        <v>43</v>
      </c>
      <c r="Q6569" t="s">
        <v>44</v>
      </c>
      <c r="R6569">
        <v>0</v>
      </c>
      <c r="S6569">
        <v>0</v>
      </c>
      <c r="W6569" t="s">
        <v>45</v>
      </c>
      <c r="X6569">
        <v>804</v>
      </c>
      <c r="Y6569" t="s">
        <v>274</v>
      </c>
      <c r="Z6569" t="s">
        <v>275</v>
      </c>
      <c r="AA6569" t="s">
        <v>40819</v>
      </c>
      <c r="AB6569" t="s">
        <v>3919</v>
      </c>
      <c r="AC6569">
        <v>32162</v>
      </c>
      <c r="AD6569" t="s">
        <v>3920</v>
      </c>
      <c r="AE6569">
        <v>18.83135</v>
      </c>
      <c r="AF6569">
        <v>41643</v>
      </c>
      <c r="AG6569" s="1">
        <v>43059.636805555558</v>
      </c>
      <c r="AH6569" s="1">
        <v>43146.660416666666</v>
      </c>
      <c r="AI6569">
        <v>77.08</v>
      </c>
      <c r="AJ6569">
        <v>30.7</v>
      </c>
      <c r="AK6569">
        <f t="shared" si="204"/>
        <v>2008</v>
      </c>
      <c r="AL6569">
        <f t="shared" si="205"/>
        <v>9</v>
      </c>
    </row>
    <row r="6570" spans="1:38" x14ac:dyDescent="0.25">
      <c r="A6570" t="s">
        <v>2879</v>
      </c>
      <c r="B6570" t="s">
        <v>3473</v>
      </c>
      <c r="C6570">
        <v>704</v>
      </c>
      <c r="D6570">
        <v>39729</v>
      </c>
      <c r="F6570" t="s">
        <v>3474</v>
      </c>
      <c r="G6570" t="s">
        <v>3475</v>
      </c>
      <c r="H6570" t="s">
        <v>3474</v>
      </c>
      <c r="I6570" t="s">
        <v>76</v>
      </c>
      <c r="J6570" t="s">
        <v>37</v>
      </c>
      <c r="K6570" t="s">
        <v>38</v>
      </c>
      <c r="L6570" t="s">
        <v>123</v>
      </c>
      <c r="M6570" t="s">
        <v>124</v>
      </c>
      <c r="N6570" t="s">
        <v>41</v>
      </c>
      <c r="O6570" t="s">
        <v>42</v>
      </c>
      <c r="P6570" t="s">
        <v>43</v>
      </c>
      <c r="Q6570" t="s">
        <v>44</v>
      </c>
      <c r="R6570">
        <v>0</v>
      </c>
      <c r="S6570">
        <v>0</v>
      </c>
      <c r="W6570" t="s">
        <v>45</v>
      </c>
      <c r="X6570">
        <v>704</v>
      </c>
      <c r="Y6570" t="s">
        <v>274</v>
      </c>
      <c r="Z6570" t="s">
        <v>275</v>
      </c>
      <c r="AA6570" t="s">
        <v>40819</v>
      </c>
      <c r="AB6570" t="s">
        <v>921</v>
      </c>
      <c r="AC6570">
        <v>18950</v>
      </c>
      <c r="AD6570" t="s">
        <v>3476</v>
      </c>
      <c r="AE6570">
        <v>24.891159999999999</v>
      </c>
      <c r="AF6570">
        <v>41643</v>
      </c>
      <c r="AG6570" s="1">
        <v>43059.636805555558</v>
      </c>
      <c r="AH6570" s="1">
        <v>43146.660416666666</v>
      </c>
      <c r="AI6570">
        <v>75.605000000000004</v>
      </c>
      <c r="AJ6570">
        <v>12.644500000000001</v>
      </c>
      <c r="AK6570">
        <f t="shared" si="204"/>
        <v>2008</v>
      </c>
      <c r="AL6570">
        <f t="shared" si="205"/>
        <v>10</v>
      </c>
    </row>
    <row r="6571" spans="1:38" x14ac:dyDescent="0.25">
      <c r="A6571" t="s">
        <v>2215</v>
      </c>
      <c r="B6571" t="s">
        <v>3477</v>
      </c>
      <c r="C6571">
        <v>705</v>
      </c>
      <c r="D6571">
        <v>39729</v>
      </c>
      <c r="F6571" t="s">
        <v>3478</v>
      </c>
      <c r="G6571" t="s">
        <v>3479</v>
      </c>
      <c r="H6571" t="s">
        <v>3478</v>
      </c>
      <c r="I6571" t="s">
        <v>43</v>
      </c>
      <c r="J6571" t="s">
        <v>37</v>
      </c>
      <c r="K6571" t="s">
        <v>38</v>
      </c>
      <c r="L6571" t="s">
        <v>39</v>
      </c>
      <c r="M6571" t="s">
        <v>40</v>
      </c>
      <c r="N6571" t="s">
        <v>41</v>
      </c>
      <c r="O6571" t="s">
        <v>42</v>
      </c>
      <c r="P6571" t="s">
        <v>43</v>
      </c>
      <c r="Q6571" t="s">
        <v>44</v>
      </c>
      <c r="R6571">
        <v>0</v>
      </c>
      <c r="S6571">
        <v>0</v>
      </c>
      <c r="W6571" t="s">
        <v>45</v>
      </c>
      <c r="X6571">
        <v>705</v>
      </c>
      <c r="Y6571" t="s">
        <v>274</v>
      </c>
      <c r="Z6571" t="s">
        <v>275</v>
      </c>
      <c r="AA6571" t="s">
        <v>40819</v>
      </c>
      <c r="AB6571" t="s">
        <v>613</v>
      </c>
      <c r="AC6571">
        <v>58562</v>
      </c>
      <c r="AD6571" t="s">
        <v>3480</v>
      </c>
      <c r="AE6571">
        <v>7.6847799999999999</v>
      </c>
      <c r="AF6571">
        <v>41643</v>
      </c>
      <c r="AG6571" s="1">
        <v>43059.636805555558</v>
      </c>
      <c r="AH6571" s="1">
        <v>43146.660416666666</v>
      </c>
      <c r="AI6571">
        <v>73.47</v>
      </c>
      <c r="AJ6571">
        <v>18.72</v>
      </c>
      <c r="AK6571">
        <f t="shared" si="204"/>
        <v>2008</v>
      </c>
      <c r="AL6571">
        <f t="shared" si="205"/>
        <v>10</v>
      </c>
    </row>
    <row r="6572" spans="1:38" x14ac:dyDescent="0.25">
      <c r="A6572" t="s">
        <v>3481</v>
      </c>
      <c r="B6572" t="s">
        <v>3482</v>
      </c>
      <c r="C6572">
        <v>706</v>
      </c>
      <c r="D6572">
        <v>39729</v>
      </c>
      <c r="F6572" t="s">
        <v>3483</v>
      </c>
      <c r="G6572" t="s">
        <v>3484</v>
      </c>
      <c r="H6572" t="s">
        <v>3483</v>
      </c>
      <c r="I6572" t="s">
        <v>76</v>
      </c>
      <c r="J6572" t="s">
        <v>37</v>
      </c>
      <c r="K6572" t="s">
        <v>38</v>
      </c>
      <c r="L6572" t="s">
        <v>39</v>
      </c>
      <c r="M6572" t="s">
        <v>40</v>
      </c>
      <c r="N6572" t="s">
        <v>41</v>
      </c>
      <c r="O6572" t="s">
        <v>42</v>
      </c>
      <c r="P6572" t="s">
        <v>43</v>
      </c>
      <c r="Q6572" t="s">
        <v>44</v>
      </c>
      <c r="R6572">
        <v>2</v>
      </c>
      <c r="S6572">
        <v>0</v>
      </c>
      <c r="W6572" t="s">
        <v>45</v>
      </c>
      <c r="X6572">
        <v>706</v>
      </c>
      <c r="Y6572" t="s">
        <v>274</v>
      </c>
      <c r="Z6572" t="s">
        <v>275</v>
      </c>
      <c r="AA6572" t="s">
        <v>40819</v>
      </c>
      <c r="AB6572" t="s">
        <v>1001</v>
      </c>
      <c r="AC6572">
        <v>763088</v>
      </c>
      <c r="AD6572" t="s">
        <v>3485</v>
      </c>
      <c r="AE6572">
        <v>16.528680000000001</v>
      </c>
      <c r="AF6572">
        <v>41643</v>
      </c>
      <c r="AG6572" s="1">
        <v>43059.636805555558</v>
      </c>
      <c r="AH6572" s="1">
        <v>43146.660416666666</v>
      </c>
      <c r="AI6572">
        <v>75.72</v>
      </c>
      <c r="AJ6572">
        <v>25.08</v>
      </c>
      <c r="AK6572">
        <f t="shared" si="204"/>
        <v>2008</v>
      </c>
      <c r="AL6572">
        <f t="shared" si="205"/>
        <v>10</v>
      </c>
    </row>
    <row r="6573" spans="1:38" x14ac:dyDescent="0.25">
      <c r="A6573" t="s">
        <v>3837</v>
      </c>
      <c r="B6573" t="s">
        <v>3838</v>
      </c>
      <c r="C6573">
        <v>785</v>
      </c>
      <c r="D6573">
        <v>39730</v>
      </c>
      <c r="F6573" t="s">
        <v>3839</v>
      </c>
      <c r="G6573" t="s">
        <v>3840</v>
      </c>
      <c r="H6573" t="s">
        <v>3839</v>
      </c>
      <c r="I6573" t="s">
        <v>36</v>
      </c>
      <c r="J6573" t="s">
        <v>814</v>
      </c>
      <c r="K6573" t="s">
        <v>815</v>
      </c>
      <c r="L6573" t="s">
        <v>39</v>
      </c>
      <c r="M6573" t="s">
        <v>40</v>
      </c>
      <c r="N6573" t="s">
        <v>41</v>
      </c>
      <c r="O6573" t="s">
        <v>42</v>
      </c>
      <c r="P6573" t="s">
        <v>43</v>
      </c>
      <c r="Q6573" t="s">
        <v>44</v>
      </c>
      <c r="R6573">
        <v>0</v>
      </c>
      <c r="S6573">
        <v>0</v>
      </c>
      <c r="W6573" t="s">
        <v>45</v>
      </c>
      <c r="X6573">
        <v>785</v>
      </c>
      <c r="Y6573" t="s">
        <v>274</v>
      </c>
      <c r="Z6573" t="s">
        <v>275</v>
      </c>
      <c r="AA6573" t="s">
        <v>40819</v>
      </c>
      <c r="AB6573" t="s">
        <v>820</v>
      </c>
      <c r="AC6573">
        <v>9421</v>
      </c>
      <c r="AD6573" t="s">
        <v>3841</v>
      </c>
      <c r="AE6573">
        <v>2.0189699999999999</v>
      </c>
      <c r="AF6573">
        <v>41643</v>
      </c>
      <c r="AG6573" s="1">
        <v>43059.636805555558</v>
      </c>
      <c r="AH6573" s="1">
        <v>43146.660416666666</v>
      </c>
      <c r="AI6573">
        <v>73.974000000000004</v>
      </c>
      <c r="AJ6573">
        <v>15.323</v>
      </c>
      <c r="AK6573">
        <f t="shared" si="204"/>
        <v>2008</v>
      </c>
      <c r="AL6573">
        <f t="shared" si="205"/>
        <v>10</v>
      </c>
    </row>
    <row r="6574" spans="1:38" x14ac:dyDescent="0.25">
      <c r="A6574" t="s">
        <v>4162</v>
      </c>
      <c r="B6574" t="s">
        <v>4163</v>
      </c>
      <c r="C6574">
        <v>858</v>
      </c>
      <c r="D6574">
        <v>39743</v>
      </c>
      <c r="F6574" t="s">
        <v>4164</v>
      </c>
      <c r="G6574" t="s">
        <v>4165</v>
      </c>
      <c r="H6574" t="s">
        <v>4164</v>
      </c>
      <c r="I6574" t="s">
        <v>76</v>
      </c>
      <c r="J6574" t="s">
        <v>37</v>
      </c>
      <c r="K6574" t="s">
        <v>38</v>
      </c>
      <c r="L6574" t="s">
        <v>123</v>
      </c>
      <c r="M6574" t="s">
        <v>124</v>
      </c>
      <c r="N6574" t="s">
        <v>41</v>
      </c>
      <c r="O6574" t="s">
        <v>42</v>
      </c>
      <c r="P6574" t="s">
        <v>43</v>
      </c>
      <c r="Q6574" t="s">
        <v>44</v>
      </c>
      <c r="R6574">
        <v>2</v>
      </c>
      <c r="S6574">
        <v>0</v>
      </c>
      <c r="W6574" t="s">
        <v>45</v>
      </c>
      <c r="X6574">
        <v>858</v>
      </c>
      <c r="Y6574" t="s">
        <v>274</v>
      </c>
      <c r="Z6574" t="s">
        <v>275</v>
      </c>
      <c r="AA6574" t="s">
        <v>40819</v>
      </c>
      <c r="AB6574" t="s">
        <v>276</v>
      </c>
      <c r="AC6574">
        <v>13565</v>
      </c>
      <c r="AD6574" t="s">
        <v>4166</v>
      </c>
      <c r="AE6574">
        <v>19.9238</v>
      </c>
      <c r="AF6574">
        <v>41643</v>
      </c>
      <c r="AG6574" s="1">
        <v>43059.636805555558</v>
      </c>
      <c r="AH6574" s="1">
        <v>43146.660416666666</v>
      </c>
      <c r="AI6574">
        <v>74.632599999999996</v>
      </c>
      <c r="AJ6574">
        <v>33.654899999999998</v>
      </c>
      <c r="AK6574">
        <f t="shared" si="204"/>
        <v>2008</v>
      </c>
      <c r="AL6574">
        <f t="shared" si="205"/>
        <v>10</v>
      </c>
    </row>
    <row r="6575" spans="1:38" x14ac:dyDescent="0.25">
      <c r="A6575" t="s">
        <v>2646</v>
      </c>
      <c r="B6575" t="s">
        <v>4205</v>
      </c>
      <c r="C6575">
        <v>868</v>
      </c>
      <c r="D6575">
        <v>39750</v>
      </c>
      <c r="F6575" t="s">
        <v>4206</v>
      </c>
      <c r="G6575" t="s">
        <v>4207</v>
      </c>
      <c r="H6575" t="s">
        <v>4206</v>
      </c>
      <c r="I6575" t="s">
        <v>76</v>
      </c>
      <c r="J6575" t="s">
        <v>37</v>
      </c>
      <c r="K6575" t="s">
        <v>38</v>
      </c>
      <c r="L6575" t="s">
        <v>123</v>
      </c>
      <c r="M6575" t="s">
        <v>124</v>
      </c>
      <c r="N6575" t="s">
        <v>41</v>
      </c>
      <c r="O6575" t="s">
        <v>42</v>
      </c>
      <c r="P6575" t="s">
        <v>43</v>
      </c>
      <c r="Q6575" t="s">
        <v>44</v>
      </c>
      <c r="R6575">
        <v>7</v>
      </c>
      <c r="S6575">
        <v>0</v>
      </c>
      <c r="W6575" t="s">
        <v>45</v>
      </c>
      <c r="X6575">
        <v>868</v>
      </c>
      <c r="Y6575" t="s">
        <v>274</v>
      </c>
      <c r="Z6575" t="s">
        <v>275</v>
      </c>
      <c r="AA6575" t="s">
        <v>40819</v>
      </c>
      <c r="AB6575" t="s">
        <v>762</v>
      </c>
      <c r="AC6575">
        <v>48824</v>
      </c>
      <c r="AD6575" t="s">
        <v>4208</v>
      </c>
      <c r="AE6575">
        <v>24.35615</v>
      </c>
      <c r="AF6575">
        <v>41643</v>
      </c>
      <c r="AG6575" s="1">
        <v>43059.636805555558</v>
      </c>
      <c r="AH6575" s="1">
        <v>43146.660416666666</v>
      </c>
      <c r="AI6575">
        <v>91.25</v>
      </c>
      <c r="AJ6575">
        <v>26.333300000000001</v>
      </c>
      <c r="AK6575">
        <f t="shared" si="204"/>
        <v>2008</v>
      </c>
      <c r="AL6575">
        <f t="shared" si="205"/>
        <v>10</v>
      </c>
    </row>
    <row r="6576" spans="1:38" x14ac:dyDescent="0.25">
      <c r="A6576" t="s">
        <v>4209</v>
      </c>
      <c r="B6576" t="s">
        <v>4210</v>
      </c>
      <c r="C6576">
        <v>869</v>
      </c>
      <c r="D6576">
        <v>39750</v>
      </c>
      <c r="F6576" t="s">
        <v>4211</v>
      </c>
      <c r="G6576" t="s">
        <v>4207</v>
      </c>
      <c r="H6576" t="s">
        <v>4211</v>
      </c>
      <c r="I6576" t="s">
        <v>76</v>
      </c>
      <c r="J6576" t="s">
        <v>37</v>
      </c>
      <c r="K6576" t="s">
        <v>38</v>
      </c>
      <c r="L6576" t="s">
        <v>123</v>
      </c>
      <c r="M6576" t="s">
        <v>124</v>
      </c>
      <c r="N6576" t="s">
        <v>41</v>
      </c>
      <c r="O6576" t="s">
        <v>42</v>
      </c>
      <c r="P6576" t="s">
        <v>43</v>
      </c>
      <c r="Q6576" t="s">
        <v>44</v>
      </c>
      <c r="R6576">
        <v>0</v>
      </c>
      <c r="S6576">
        <v>0</v>
      </c>
      <c r="W6576" t="s">
        <v>45</v>
      </c>
      <c r="X6576">
        <v>869</v>
      </c>
      <c r="Y6576" t="s">
        <v>274</v>
      </c>
      <c r="Z6576" t="s">
        <v>275</v>
      </c>
      <c r="AA6576" t="s">
        <v>40819</v>
      </c>
      <c r="AB6576" t="s">
        <v>762</v>
      </c>
      <c r="AC6576">
        <v>59841</v>
      </c>
      <c r="AD6576" t="s">
        <v>2921</v>
      </c>
      <c r="AE6576">
        <v>1.3173900000000001</v>
      </c>
      <c r="AF6576">
        <v>41643</v>
      </c>
      <c r="AG6576" s="1">
        <v>43059.636805555558</v>
      </c>
      <c r="AH6576" s="1">
        <v>43146.660416666666</v>
      </c>
      <c r="AI6576">
        <v>94.116699999999994</v>
      </c>
      <c r="AJ6576">
        <v>27.2333</v>
      </c>
      <c r="AK6576">
        <f t="shared" si="204"/>
        <v>2008</v>
      </c>
      <c r="AL6576">
        <f t="shared" si="205"/>
        <v>10</v>
      </c>
    </row>
    <row r="6577" spans="1:38" x14ac:dyDescent="0.25">
      <c r="A6577" t="s">
        <v>3437</v>
      </c>
      <c r="B6577" t="s">
        <v>4212</v>
      </c>
      <c r="C6577">
        <v>870</v>
      </c>
      <c r="D6577">
        <v>39750</v>
      </c>
      <c r="F6577" t="s">
        <v>4213</v>
      </c>
      <c r="G6577" t="s">
        <v>4214</v>
      </c>
      <c r="H6577" t="s">
        <v>4213</v>
      </c>
      <c r="I6577" t="s">
        <v>76</v>
      </c>
      <c r="J6577" t="s">
        <v>138</v>
      </c>
      <c r="K6577" t="s">
        <v>139</v>
      </c>
      <c r="L6577" t="s">
        <v>123</v>
      </c>
      <c r="M6577" t="s">
        <v>124</v>
      </c>
      <c r="N6577" t="s">
        <v>41</v>
      </c>
      <c r="O6577" t="s">
        <v>42</v>
      </c>
      <c r="P6577" t="s">
        <v>43</v>
      </c>
      <c r="Q6577" t="s">
        <v>44</v>
      </c>
      <c r="R6577">
        <v>12</v>
      </c>
      <c r="S6577">
        <v>0</v>
      </c>
      <c r="W6577" t="s">
        <v>45</v>
      </c>
      <c r="X6577">
        <v>870</v>
      </c>
      <c r="Y6577" t="s">
        <v>274</v>
      </c>
      <c r="Z6577" t="s">
        <v>275</v>
      </c>
      <c r="AA6577" t="s">
        <v>40819</v>
      </c>
      <c r="AB6577" t="s">
        <v>2910</v>
      </c>
      <c r="AC6577">
        <v>7121</v>
      </c>
      <c r="AD6577" t="s">
        <v>4215</v>
      </c>
      <c r="AE6577">
        <v>16.711770000000001</v>
      </c>
      <c r="AF6577">
        <v>41643</v>
      </c>
      <c r="AG6577" s="1">
        <v>43059.636805555558</v>
      </c>
      <c r="AH6577" s="1">
        <v>43146.660416666666</v>
      </c>
      <c r="AI6577">
        <v>92.35</v>
      </c>
      <c r="AJ6577">
        <v>27.4</v>
      </c>
      <c r="AK6577">
        <f t="shared" si="204"/>
        <v>2008</v>
      </c>
      <c r="AL6577">
        <f t="shared" si="205"/>
        <v>10</v>
      </c>
    </row>
    <row r="6578" spans="1:38" x14ac:dyDescent="0.25">
      <c r="A6578" t="s">
        <v>2879</v>
      </c>
      <c r="B6578" t="s">
        <v>3495</v>
      </c>
      <c r="C6578">
        <v>709</v>
      </c>
      <c r="D6578">
        <v>39790</v>
      </c>
      <c r="F6578" t="s">
        <v>3496</v>
      </c>
      <c r="G6578" t="s">
        <v>3497</v>
      </c>
      <c r="H6578" t="s">
        <v>3496</v>
      </c>
      <c r="I6578" t="s">
        <v>76</v>
      </c>
      <c r="J6578" t="s">
        <v>37</v>
      </c>
      <c r="K6578" t="s">
        <v>38</v>
      </c>
      <c r="L6578" t="s">
        <v>39</v>
      </c>
      <c r="M6578" t="s">
        <v>40</v>
      </c>
      <c r="N6578" t="s">
        <v>41</v>
      </c>
      <c r="O6578" t="s">
        <v>42</v>
      </c>
      <c r="P6578" t="s">
        <v>43</v>
      </c>
      <c r="Q6578" t="s">
        <v>44</v>
      </c>
      <c r="R6578">
        <v>0</v>
      </c>
      <c r="S6578">
        <v>0</v>
      </c>
      <c r="W6578" t="s">
        <v>45</v>
      </c>
      <c r="X6578">
        <v>709</v>
      </c>
      <c r="Y6578" t="s">
        <v>274</v>
      </c>
      <c r="Z6578" t="s">
        <v>275</v>
      </c>
      <c r="AA6578" t="s">
        <v>40819</v>
      </c>
      <c r="AB6578" t="s">
        <v>921</v>
      </c>
      <c r="AC6578">
        <v>24931</v>
      </c>
      <c r="AD6578" t="s">
        <v>3498</v>
      </c>
      <c r="AE6578">
        <v>17.068919999999999</v>
      </c>
      <c r="AF6578">
        <v>41643</v>
      </c>
      <c r="AG6578" s="1">
        <v>43059.636805555558</v>
      </c>
      <c r="AH6578" s="1">
        <v>43146.660416666666</v>
      </c>
      <c r="AI6578">
        <v>75.66</v>
      </c>
      <c r="AJ6578">
        <v>12.845000000000001</v>
      </c>
      <c r="AK6578">
        <f t="shared" si="204"/>
        <v>2008</v>
      </c>
      <c r="AL6578">
        <f t="shared" si="205"/>
        <v>12</v>
      </c>
    </row>
    <row r="6579" spans="1:38" x14ac:dyDescent="0.25">
      <c r="A6579" t="s">
        <v>2879</v>
      </c>
      <c r="C6579">
        <v>710</v>
      </c>
      <c r="D6579">
        <v>39790</v>
      </c>
      <c r="F6579" t="s">
        <v>3499</v>
      </c>
      <c r="G6579" t="s">
        <v>3500</v>
      </c>
      <c r="H6579" t="s">
        <v>3499</v>
      </c>
      <c r="I6579" t="s">
        <v>72</v>
      </c>
      <c r="J6579" t="s">
        <v>37</v>
      </c>
      <c r="K6579" t="s">
        <v>38</v>
      </c>
      <c r="L6579" t="s">
        <v>123</v>
      </c>
      <c r="M6579" t="s">
        <v>124</v>
      </c>
      <c r="N6579" t="s">
        <v>65</v>
      </c>
      <c r="O6579" t="s">
        <v>66</v>
      </c>
      <c r="P6579" t="s">
        <v>43</v>
      </c>
      <c r="Q6579" t="s">
        <v>44</v>
      </c>
      <c r="R6579">
        <v>0</v>
      </c>
      <c r="S6579">
        <v>0</v>
      </c>
      <c r="W6579" t="s">
        <v>45</v>
      </c>
      <c r="X6579">
        <v>710</v>
      </c>
      <c r="Y6579" t="s">
        <v>274</v>
      </c>
      <c r="Z6579" t="s">
        <v>275</v>
      </c>
      <c r="AA6579" t="s">
        <v>40819</v>
      </c>
      <c r="AB6579" t="s">
        <v>921</v>
      </c>
      <c r="AC6579">
        <v>6468</v>
      </c>
      <c r="AD6579" t="s">
        <v>3501</v>
      </c>
      <c r="AE6579">
        <v>9.4430099999999992</v>
      </c>
      <c r="AF6579">
        <v>41982.784722222219</v>
      </c>
      <c r="AG6579" s="1">
        <v>43059.636805555558</v>
      </c>
      <c r="AH6579" s="1">
        <v>43146.660416666666</v>
      </c>
      <c r="AI6579">
        <v>75.451999999999998</v>
      </c>
      <c r="AJ6579">
        <v>13.986000000000001</v>
      </c>
      <c r="AK6579">
        <f t="shared" si="204"/>
        <v>2008</v>
      </c>
      <c r="AL6579">
        <f t="shared" si="205"/>
        <v>12</v>
      </c>
    </row>
    <row r="6580" spans="1:38" x14ac:dyDescent="0.25">
      <c r="A6580" t="s">
        <v>2215</v>
      </c>
      <c r="B6580" t="s">
        <v>3502</v>
      </c>
      <c r="C6580">
        <v>711</v>
      </c>
      <c r="D6580">
        <v>39790</v>
      </c>
      <c r="F6580" t="s">
        <v>3503</v>
      </c>
      <c r="G6580" t="s">
        <v>3504</v>
      </c>
      <c r="H6580" t="s">
        <v>3503</v>
      </c>
      <c r="I6580" t="s">
        <v>36</v>
      </c>
      <c r="J6580" t="s">
        <v>138</v>
      </c>
      <c r="K6580" t="s">
        <v>139</v>
      </c>
      <c r="L6580" t="s">
        <v>39</v>
      </c>
      <c r="M6580" t="s">
        <v>40</v>
      </c>
      <c r="N6580" t="s">
        <v>190</v>
      </c>
      <c r="O6580" t="s">
        <v>191</v>
      </c>
      <c r="P6580" t="s">
        <v>43</v>
      </c>
      <c r="Q6580" t="s">
        <v>44</v>
      </c>
      <c r="R6580">
        <v>0</v>
      </c>
      <c r="S6580">
        <v>0</v>
      </c>
      <c r="W6580" t="s">
        <v>45</v>
      </c>
      <c r="X6580">
        <v>711</v>
      </c>
      <c r="Y6580" t="s">
        <v>274</v>
      </c>
      <c r="Z6580" t="s">
        <v>275</v>
      </c>
      <c r="AA6580" t="s">
        <v>40819</v>
      </c>
      <c r="AB6580" t="s">
        <v>921</v>
      </c>
      <c r="AC6580">
        <v>14769</v>
      </c>
      <c r="AD6580" t="s">
        <v>3505</v>
      </c>
      <c r="AE6580">
        <v>13.86243</v>
      </c>
      <c r="AF6580">
        <v>41643</v>
      </c>
      <c r="AG6580" s="1">
        <v>43059.636805555558</v>
      </c>
      <c r="AH6580" s="1">
        <v>43146.660416666666</v>
      </c>
      <c r="AI6580">
        <v>74.812200000000004</v>
      </c>
      <c r="AJ6580">
        <v>14.228999999999999</v>
      </c>
      <c r="AK6580">
        <f t="shared" si="204"/>
        <v>2008</v>
      </c>
      <c r="AL6580">
        <f t="shared" si="205"/>
        <v>12</v>
      </c>
    </row>
    <row r="6581" spans="1:38" x14ac:dyDescent="0.25">
      <c r="A6581" t="s">
        <v>2879</v>
      </c>
      <c r="B6581" t="s">
        <v>4068</v>
      </c>
      <c r="C6581">
        <v>840</v>
      </c>
      <c r="D6581">
        <v>39792</v>
      </c>
      <c r="F6581" t="s">
        <v>4069</v>
      </c>
      <c r="G6581" t="s">
        <v>4070</v>
      </c>
      <c r="H6581" t="s">
        <v>4069</v>
      </c>
      <c r="I6581" t="s">
        <v>64</v>
      </c>
      <c r="J6581" t="s">
        <v>138</v>
      </c>
      <c r="K6581" t="s">
        <v>139</v>
      </c>
      <c r="L6581" t="s">
        <v>39</v>
      </c>
      <c r="M6581" t="s">
        <v>40</v>
      </c>
      <c r="N6581" t="s">
        <v>41</v>
      </c>
      <c r="O6581" t="s">
        <v>42</v>
      </c>
      <c r="P6581" t="s">
        <v>43</v>
      </c>
      <c r="Q6581" t="s">
        <v>44</v>
      </c>
      <c r="R6581">
        <v>0</v>
      </c>
      <c r="S6581">
        <v>0</v>
      </c>
      <c r="W6581" t="s">
        <v>45</v>
      </c>
      <c r="X6581">
        <v>840</v>
      </c>
      <c r="Y6581" t="s">
        <v>274</v>
      </c>
      <c r="Z6581" t="s">
        <v>275</v>
      </c>
      <c r="AA6581" t="s">
        <v>40819</v>
      </c>
      <c r="AB6581" t="s">
        <v>4071</v>
      </c>
      <c r="AC6581">
        <v>31009</v>
      </c>
      <c r="AD6581" t="s">
        <v>4072</v>
      </c>
      <c r="AE6581">
        <v>0.97557000000000005</v>
      </c>
      <c r="AF6581">
        <v>41643</v>
      </c>
      <c r="AG6581" s="1">
        <v>43059.636805555558</v>
      </c>
      <c r="AH6581" s="1">
        <v>43146.660416666666</v>
      </c>
      <c r="AI6581">
        <v>78.133300000000006</v>
      </c>
      <c r="AJ6581">
        <v>27.0167</v>
      </c>
      <c r="AK6581">
        <f t="shared" si="204"/>
        <v>2008</v>
      </c>
      <c r="AL6581">
        <f t="shared" si="205"/>
        <v>12</v>
      </c>
    </row>
    <row r="6582" spans="1:38" x14ac:dyDescent="0.25">
      <c r="A6582" t="s">
        <v>4512</v>
      </c>
      <c r="B6582" t="s">
        <v>4513</v>
      </c>
      <c r="C6582">
        <v>940</v>
      </c>
      <c r="D6582">
        <v>39802</v>
      </c>
      <c r="F6582" t="s">
        <v>4514</v>
      </c>
      <c r="G6582" t="s">
        <v>4515</v>
      </c>
      <c r="H6582" t="s">
        <v>4514</v>
      </c>
      <c r="I6582" t="s">
        <v>64</v>
      </c>
      <c r="J6582" t="s">
        <v>37</v>
      </c>
      <c r="K6582" t="s">
        <v>38</v>
      </c>
      <c r="L6582" t="s">
        <v>39</v>
      </c>
      <c r="M6582" t="s">
        <v>40</v>
      </c>
      <c r="N6582" t="s">
        <v>41</v>
      </c>
      <c r="O6582" t="s">
        <v>42</v>
      </c>
      <c r="P6582" t="s">
        <v>43</v>
      </c>
      <c r="Q6582" t="s">
        <v>44</v>
      </c>
      <c r="R6582">
        <v>0</v>
      </c>
      <c r="S6582">
        <v>0</v>
      </c>
      <c r="W6582" t="s">
        <v>45</v>
      </c>
      <c r="X6582">
        <v>940</v>
      </c>
      <c r="Y6582" t="s">
        <v>274</v>
      </c>
      <c r="Z6582" t="s">
        <v>275</v>
      </c>
      <c r="AA6582" t="s">
        <v>40819</v>
      </c>
      <c r="AB6582" t="s">
        <v>276</v>
      </c>
      <c r="AC6582">
        <v>7317</v>
      </c>
      <c r="AD6582" t="s">
        <v>495</v>
      </c>
      <c r="AE6582">
        <v>0.83009999999999995</v>
      </c>
      <c r="AF6582">
        <v>41952.914583333331</v>
      </c>
      <c r="AG6582" s="1">
        <v>43059.636805555558</v>
      </c>
      <c r="AH6582" s="1">
        <v>43146.660416666666</v>
      </c>
      <c r="AI6582">
        <v>75.247</v>
      </c>
      <c r="AJ6582">
        <v>33.244999999999997</v>
      </c>
      <c r="AK6582">
        <f t="shared" si="204"/>
        <v>2008</v>
      </c>
      <c r="AL6582">
        <f t="shared" si="205"/>
        <v>12</v>
      </c>
    </row>
    <row r="6583" spans="1:38" x14ac:dyDescent="0.25">
      <c r="A6583" t="s">
        <v>3885</v>
      </c>
      <c r="B6583" t="s">
        <v>4522</v>
      </c>
      <c r="C6583">
        <v>942</v>
      </c>
      <c r="D6583">
        <v>39803</v>
      </c>
      <c r="F6583" t="s">
        <v>4523</v>
      </c>
      <c r="G6583" t="s">
        <v>4524</v>
      </c>
      <c r="H6583" t="s">
        <v>4523</v>
      </c>
      <c r="I6583" t="s">
        <v>64</v>
      </c>
      <c r="J6583" t="s">
        <v>814</v>
      </c>
      <c r="K6583" t="s">
        <v>815</v>
      </c>
      <c r="L6583" t="s">
        <v>43</v>
      </c>
      <c r="M6583" t="s">
        <v>44</v>
      </c>
      <c r="N6583" t="s">
        <v>41</v>
      </c>
      <c r="O6583" t="s">
        <v>42</v>
      </c>
      <c r="P6583" t="s">
        <v>43</v>
      </c>
      <c r="Q6583" t="s">
        <v>44</v>
      </c>
      <c r="R6583">
        <v>1</v>
      </c>
      <c r="S6583">
        <v>0</v>
      </c>
      <c r="W6583" t="s">
        <v>45</v>
      </c>
      <c r="X6583">
        <v>942</v>
      </c>
      <c r="Y6583" t="s">
        <v>274</v>
      </c>
      <c r="Z6583" t="s">
        <v>275</v>
      </c>
      <c r="AA6583" t="s">
        <v>40819</v>
      </c>
      <c r="AB6583" t="s">
        <v>973</v>
      </c>
      <c r="AC6583">
        <v>40283</v>
      </c>
      <c r="AD6583" t="s">
        <v>3525</v>
      </c>
      <c r="AE6583">
        <v>2.4151799999999999</v>
      </c>
      <c r="AF6583">
        <v>41643</v>
      </c>
      <c r="AG6583" s="1">
        <v>43059.636805555558</v>
      </c>
      <c r="AH6583" s="1">
        <v>43146.660416666666</v>
      </c>
      <c r="AI6583">
        <v>77.088999999999999</v>
      </c>
      <c r="AJ6583">
        <v>30.895</v>
      </c>
      <c r="AK6583">
        <f t="shared" si="204"/>
        <v>2008</v>
      </c>
      <c r="AL6583">
        <f t="shared" si="205"/>
        <v>12</v>
      </c>
    </row>
    <row r="6584" spans="1:38" x14ac:dyDescent="0.25">
      <c r="A6584" t="s">
        <v>810</v>
      </c>
      <c r="B6584" t="s">
        <v>5027</v>
      </c>
      <c r="C6584">
        <v>1061</v>
      </c>
      <c r="D6584">
        <v>39820</v>
      </c>
      <c r="F6584" t="s">
        <v>5028</v>
      </c>
      <c r="G6584" t="s">
        <v>5029</v>
      </c>
      <c r="H6584" t="s">
        <v>5030</v>
      </c>
      <c r="I6584" t="s">
        <v>267</v>
      </c>
      <c r="J6584" t="s">
        <v>37</v>
      </c>
      <c r="K6584" t="s">
        <v>38</v>
      </c>
      <c r="L6584" t="s">
        <v>123</v>
      </c>
      <c r="M6584" t="s">
        <v>124</v>
      </c>
      <c r="N6584" t="s">
        <v>41</v>
      </c>
      <c r="O6584" t="s">
        <v>42</v>
      </c>
      <c r="P6584" t="s">
        <v>43</v>
      </c>
      <c r="Q6584" t="s">
        <v>44</v>
      </c>
      <c r="R6584">
        <v>0</v>
      </c>
      <c r="S6584">
        <v>0</v>
      </c>
      <c r="V6584" t="s">
        <v>5031</v>
      </c>
      <c r="W6584" t="s">
        <v>45</v>
      </c>
      <c r="X6584">
        <v>1061</v>
      </c>
      <c r="Y6584" t="s">
        <v>274</v>
      </c>
      <c r="Z6584" t="s">
        <v>275</v>
      </c>
      <c r="AA6584" t="s">
        <v>40819</v>
      </c>
      <c r="AC6584">
        <v>1464</v>
      </c>
      <c r="AD6584" t="s">
        <v>403</v>
      </c>
      <c r="AE6584">
        <v>3.5409999999999999</v>
      </c>
      <c r="AF6584">
        <v>41643</v>
      </c>
      <c r="AG6584" s="1">
        <v>43059.636805555558</v>
      </c>
      <c r="AH6584" s="1">
        <v>43146.660416666666</v>
      </c>
      <c r="AI6584">
        <v>88.527000000000001</v>
      </c>
      <c r="AJ6584">
        <v>27.478000000000002</v>
      </c>
      <c r="AK6584">
        <f t="shared" si="204"/>
        <v>2009</v>
      </c>
      <c r="AL6584">
        <f t="shared" si="205"/>
        <v>1</v>
      </c>
    </row>
    <row r="6585" spans="1:38" x14ac:dyDescent="0.25">
      <c r="A6585" t="s">
        <v>2282</v>
      </c>
      <c r="B6585" t="s">
        <v>5268</v>
      </c>
      <c r="C6585">
        <v>1130</v>
      </c>
      <c r="D6585">
        <v>39822</v>
      </c>
      <c r="F6585" t="s">
        <v>5269</v>
      </c>
      <c r="G6585" t="s">
        <v>5270</v>
      </c>
      <c r="H6585" t="s">
        <v>5269</v>
      </c>
      <c r="I6585" t="s">
        <v>36</v>
      </c>
      <c r="J6585" t="s">
        <v>37</v>
      </c>
      <c r="K6585" t="s">
        <v>38</v>
      </c>
      <c r="L6585" t="s">
        <v>123</v>
      </c>
      <c r="M6585" t="s">
        <v>124</v>
      </c>
      <c r="N6585" t="s">
        <v>41</v>
      </c>
      <c r="O6585" t="s">
        <v>42</v>
      </c>
      <c r="P6585" t="s">
        <v>43</v>
      </c>
      <c r="Q6585" t="s">
        <v>44</v>
      </c>
      <c r="R6585">
        <v>3</v>
      </c>
      <c r="S6585">
        <v>0</v>
      </c>
      <c r="W6585" t="s">
        <v>45</v>
      </c>
      <c r="X6585">
        <v>1130</v>
      </c>
      <c r="Y6585" t="s">
        <v>274</v>
      </c>
      <c r="Z6585" t="s">
        <v>275</v>
      </c>
      <c r="AA6585" t="s">
        <v>40819</v>
      </c>
      <c r="AB6585" t="s">
        <v>833</v>
      </c>
      <c r="AC6585">
        <v>27009</v>
      </c>
      <c r="AD6585" t="s">
        <v>5271</v>
      </c>
      <c r="AE6585">
        <v>6.2880700000000003</v>
      </c>
      <c r="AF6585">
        <v>41643</v>
      </c>
      <c r="AG6585" s="1">
        <v>43059.636805555558</v>
      </c>
      <c r="AH6585" s="1">
        <v>43146.660416666666</v>
      </c>
      <c r="AI6585">
        <v>78.565799999999996</v>
      </c>
      <c r="AJ6585">
        <v>29.703600000000002</v>
      </c>
      <c r="AK6585">
        <f t="shared" si="204"/>
        <v>2009</v>
      </c>
      <c r="AL6585">
        <f t="shared" si="205"/>
        <v>1</v>
      </c>
    </row>
    <row r="6586" spans="1:38" x14ac:dyDescent="0.25">
      <c r="A6586" t="s">
        <v>2282</v>
      </c>
      <c r="B6586" t="s">
        <v>5578</v>
      </c>
      <c r="C6586">
        <v>1204</v>
      </c>
      <c r="D6586">
        <v>39823</v>
      </c>
      <c r="F6586" t="s">
        <v>5579</v>
      </c>
      <c r="G6586" t="s">
        <v>5580</v>
      </c>
      <c r="H6586" t="s">
        <v>5579</v>
      </c>
      <c r="I6586" t="s">
        <v>36</v>
      </c>
      <c r="J6586" t="s">
        <v>37</v>
      </c>
      <c r="K6586" t="s">
        <v>38</v>
      </c>
      <c r="L6586" t="s">
        <v>123</v>
      </c>
      <c r="M6586" t="s">
        <v>124</v>
      </c>
      <c r="N6586" t="s">
        <v>41</v>
      </c>
      <c r="O6586" t="s">
        <v>42</v>
      </c>
      <c r="P6586" t="s">
        <v>43</v>
      </c>
      <c r="Q6586" t="s">
        <v>44</v>
      </c>
      <c r="R6586">
        <v>8</v>
      </c>
      <c r="S6586">
        <v>0</v>
      </c>
      <c r="W6586" t="s">
        <v>45</v>
      </c>
      <c r="X6586">
        <v>1204</v>
      </c>
      <c r="Y6586" t="s">
        <v>274</v>
      </c>
      <c r="Z6586" t="s">
        <v>275</v>
      </c>
      <c r="AA6586" t="s">
        <v>40819</v>
      </c>
      <c r="AB6586" t="s">
        <v>613</v>
      </c>
      <c r="AC6586">
        <v>10718</v>
      </c>
      <c r="AD6586" t="s">
        <v>5581</v>
      </c>
      <c r="AE6586">
        <v>0.12137000000000001</v>
      </c>
      <c r="AF6586">
        <v>41643</v>
      </c>
      <c r="AG6586" s="1">
        <v>43059.636805555558</v>
      </c>
      <c r="AH6586" s="1">
        <v>43146.660416666666</v>
      </c>
      <c r="AI6586">
        <v>73.517799999999994</v>
      </c>
      <c r="AJ6586">
        <v>16.655999999999999</v>
      </c>
      <c r="AK6586">
        <f t="shared" si="204"/>
        <v>2009</v>
      </c>
      <c r="AL6586">
        <f t="shared" si="205"/>
        <v>1</v>
      </c>
    </row>
    <row r="6587" spans="1:38" x14ac:dyDescent="0.25">
      <c r="A6587" t="s">
        <v>5594</v>
      </c>
      <c r="B6587" t="s">
        <v>5595</v>
      </c>
      <c r="C6587">
        <v>1208</v>
      </c>
      <c r="D6587">
        <v>39854</v>
      </c>
      <c r="F6587" t="s">
        <v>5596</v>
      </c>
      <c r="G6587" t="s">
        <v>5597</v>
      </c>
      <c r="H6587" t="s">
        <v>5596</v>
      </c>
      <c r="I6587" t="s">
        <v>72</v>
      </c>
      <c r="J6587" t="s">
        <v>37</v>
      </c>
      <c r="K6587" t="s">
        <v>38</v>
      </c>
      <c r="L6587" t="s">
        <v>123</v>
      </c>
      <c r="M6587" t="s">
        <v>124</v>
      </c>
      <c r="N6587" t="s">
        <v>65</v>
      </c>
      <c r="O6587" t="s">
        <v>66</v>
      </c>
      <c r="P6587" t="s">
        <v>43</v>
      </c>
      <c r="Q6587" t="s">
        <v>44</v>
      </c>
      <c r="R6587">
        <v>24</v>
      </c>
      <c r="S6587">
        <v>0</v>
      </c>
      <c r="W6587" t="s">
        <v>45</v>
      </c>
      <c r="X6587">
        <v>1208</v>
      </c>
      <c r="Y6587" t="s">
        <v>274</v>
      </c>
      <c r="Z6587" t="s">
        <v>275</v>
      </c>
      <c r="AA6587" t="s">
        <v>40819</v>
      </c>
      <c r="AB6587" t="s">
        <v>921</v>
      </c>
      <c r="AC6587">
        <v>14540</v>
      </c>
      <c r="AD6587" t="s">
        <v>5598</v>
      </c>
      <c r="AE6587">
        <v>24.823370000000001</v>
      </c>
      <c r="AF6587">
        <v>41643</v>
      </c>
      <c r="AG6587" s="1">
        <v>43059.636805555558</v>
      </c>
      <c r="AH6587" s="1">
        <v>43146.660416666666</v>
      </c>
      <c r="AI6587">
        <v>74.498999999999995</v>
      </c>
      <c r="AJ6587">
        <v>14.7812</v>
      </c>
      <c r="AK6587">
        <f t="shared" si="204"/>
        <v>2009</v>
      </c>
      <c r="AL6587">
        <f t="shared" si="205"/>
        <v>2</v>
      </c>
    </row>
    <row r="6588" spans="1:38" x14ac:dyDescent="0.25">
      <c r="A6588" t="s">
        <v>5594</v>
      </c>
      <c r="B6588" t="s">
        <v>5595</v>
      </c>
      <c r="C6588">
        <v>1209</v>
      </c>
      <c r="D6588">
        <v>39854</v>
      </c>
      <c r="F6588" t="s">
        <v>5599</v>
      </c>
      <c r="G6588" t="s">
        <v>5600</v>
      </c>
      <c r="H6588" t="s">
        <v>5599</v>
      </c>
      <c r="I6588" t="s">
        <v>64</v>
      </c>
      <c r="J6588" t="s">
        <v>37</v>
      </c>
      <c r="K6588" t="s">
        <v>38</v>
      </c>
      <c r="L6588" t="s">
        <v>123</v>
      </c>
      <c r="M6588" t="s">
        <v>124</v>
      </c>
      <c r="N6588" t="s">
        <v>41</v>
      </c>
      <c r="O6588" t="s">
        <v>42</v>
      </c>
      <c r="P6588" t="s">
        <v>43</v>
      </c>
      <c r="Q6588" t="s">
        <v>44</v>
      </c>
      <c r="R6588">
        <v>0</v>
      </c>
      <c r="S6588">
        <v>0</v>
      </c>
      <c r="W6588" t="s">
        <v>45</v>
      </c>
      <c r="X6588">
        <v>1209</v>
      </c>
      <c r="Y6588" t="s">
        <v>274</v>
      </c>
      <c r="Z6588" t="s">
        <v>275</v>
      </c>
      <c r="AA6588" t="s">
        <v>40819</v>
      </c>
      <c r="AB6588" t="s">
        <v>921</v>
      </c>
      <c r="AC6588">
        <v>14540</v>
      </c>
      <c r="AD6588" t="s">
        <v>5598</v>
      </c>
      <c r="AE6588">
        <v>10.161659999999999</v>
      </c>
      <c r="AF6588">
        <v>41643</v>
      </c>
      <c r="AG6588" s="1">
        <v>43059.636805555558</v>
      </c>
      <c r="AH6588" s="1">
        <v>43146.660416666666</v>
      </c>
      <c r="AI6588">
        <v>74.256600000000006</v>
      </c>
      <c r="AJ6588">
        <v>14.7395</v>
      </c>
      <c r="AK6588">
        <f t="shared" si="204"/>
        <v>2009</v>
      </c>
      <c r="AL6588">
        <f t="shared" si="205"/>
        <v>2</v>
      </c>
    </row>
    <row r="6589" spans="1:38" x14ac:dyDescent="0.25">
      <c r="A6589" t="s">
        <v>2282</v>
      </c>
      <c r="B6589" t="s">
        <v>5601</v>
      </c>
      <c r="C6589">
        <v>1210</v>
      </c>
      <c r="D6589">
        <v>39854</v>
      </c>
      <c r="F6589" t="s">
        <v>5602</v>
      </c>
      <c r="G6589" t="s">
        <v>5603</v>
      </c>
      <c r="H6589" t="s">
        <v>5602</v>
      </c>
      <c r="I6589" t="s">
        <v>36</v>
      </c>
      <c r="J6589" t="s">
        <v>37</v>
      </c>
      <c r="K6589" t="s">
        <v>38</v>
      </c>
      <c r="L6589" t="s">
        <v>39</v>
      </c>
      <c r="M6589" t="s">
        <v>40</v>
      </c>
      <c r="N6589" t="s">
        <v>41</v>
      </c>
      <c r="O6589" t="s">
        <v>42</v>
      </c>
      <c r="P6589" t="s">
        <v>43</v>
      </c>
      <c r="Q6589" t="s">
        <v>44</v>
      </c>
      <c r="R6589">
        <v>0</v>
      </c>
      <c r="S6589">
        <v>0</v>
      </c>
      <c r="W6589" t="s">
        <v>45</v>
      </c>
      <c r="X6589">
        <v>1210</v>
      </c>
      <c r="Y6589" t="s">
        <v>274</v>
      </c>
      <c r="Z6589" t="s">
        <v>275</v>
      </c>
      <c r="AA6589" t="s">
        <v>40819</v>
      </c>
      <c r="AB6589" t="s">
        <v>921</v>
      </c>
      <c r="AC6589">
        <v>11900</v>
      </c>
      <c r="AD6589" t="s">
        <v>896</v>
      </c>
      <c r="AE6589">
        <v>0.39817000000000002</v>
      </c>
      <c r="AF6589">
        <v>41643</v>
      </c>
      <c r="AG6589" s="1">
        <v>43059.636805555558</v>
      </c>
      <c r="AH6589" s="1">
        <v>43146.660416666666</v>
      </c>
      <c r="AI6589">
        <v>74.047799999999995</v>
      </c>
      <c r="AJ6589">
        <v>14.993499999999999</v>
      </c>
      <c r="AK6589">
        <f t="shared" si="204"/>
        <v>2009</v>
      </c>
      <c r="AL6589">
        <f t="shared" si="205"/>
        <v>2</v>
      </c>
    </row>
    <row r="6590" spans="1:38" x14ac:dyDescent="0.25">
      <c r="A6590" t="s">
        <v>3707</v>
      </c>
      <c r="B6590" t="s">
        <v>4986</v>
      </c>
      <c r="C6590">
        <v>1050</v>
      </c>
      <c r="D6590">
        <v>39879</v>
      </c>
      <c r="F6590" t="s">
        <v>4987</v>
      </c>
      <c r="G6590" t="s">
        <v>4988</v>
      </c>
      <c r="H6590" t="s">
        <v>4987</v>
      </c>
      <c r="I6590" t="s">
        <v>72</v>
      </c>
      <c r="J6590" t="s">
        <v>37</v>
      </c>
      <c r="K6590" t="s">
        <v>38</v>
      </c>
      <c r="L6590" t="s">
        <v>39</v>
      </c>
      <c r="M6590" t="s">
        <v>40</v>
      </c>
      <c r="N6590" t="s">
        <v>41</v>
      </c>
      <c r="O6590" t="s">
        <v>42</v>
      </c>
      <c r="P6590" t="s">
        <v>43</v>
      </c>
      <c r="Q6590" t="s">
        <v>44</v>
      </c>
      <c r="R6590">
        <v>0</v>
      </c>
      <c r="S6590">
        <v>0</v>
      </c>
      <c r="W6590" t="s">
        <v>45</v>
      </c>
      <c r="X6590">
        <v>1050</v>
      </c>
      <c r="Y6590" t="s">
        <v>274</v>
      </c>
      <c r="Z6590" t="s">
        <v>275</v>
      </c>
      <c r="AA6590" t="s">
        <v>40819</v>
      </c>
      <c r="AB6590" t="s">
        <v>590</v>
      </c>
      <c r="AC6590">
        <v>123797</v>
      </c>
      <c r="AD6590" t="s">
        <v>1179</v>
      </c>
      <c r="AE6590">
        <v>0.78466000000000002</v>
      </c>
      <c r="AF6590">
        <v>41643</v>
      </c>
      <c r="AG6590" s="1">
        <v>43059.636805555558</v>
      </c>
      <c r="AH6590" s="1">
        <v>43146.660416666666</v>
      </c>
      <c r="AI6590">
        <v>88.291840210000004</v>
      </c>
      <c r="AJ6590">
        <v>26.873242439999999</v>
      </c>
      <c r="AK6590">
        <f t="shared" si="204"/>
        <v>2009</v>
      </c>
      <c r="AL6590">
        <f t="shared" si="205"/>
        <v>3</v>
      </c>
    </row>
    <row r="6591" spans="1:38" x14ac:dyDescent="0.25">
      <c r="A6591" t="s">
        <v>2646</v>
      </c>
      <c r="B6591" t="s">
        <v>5283</v>
      </c>
      <c r="C6591">
        <v>1133</v>
      </c>
      <c r="D6591">
        <v>39881</v>
      </c>
      <c r="F6591" t="s">
        <v>5284</v>
      </c>
      <c r="G6591" t="s">
        <v>5285</v>
      </c>
      <c r="H6591" t="s">
        <v>5284</v>
      </c>
      <c r="I6591" t="s">
        <v>72</v>
      </c>
      <c r="J6591" t="s">
        <v>138</v>
      </c>
      <c r="K6591" t="s">
        <v>139</v>
      </c>
      <c r="L6591" t="s">
        <v>123</v>
      </c>
      <c r="M6591" t="s">
        <v>124</v>
      </c>
      <c r="N6591" t="s">
        <v>65</v>
      </c>
      <c r="O6591" t="s">
        <v>66</v>
      </c>
      <c r="P6591" t="s">
        <v>43</v>
      </c>
      <c r="Q6591" t="s">
        <v>44</v>
      </c>
      <c r="R6591">
        <v>12</v>
      </c>
      <c r="S6591">
        <v>0</v>
      </c>
      <c r="W6591" t="s">
        <v>45</v>
      </c>
      <c r="X6591">
        <v>1133</v>
      </c>
      <c r="Y6591" t="s">
        <v>274</v>
      </c>
      <c r="Z6591" t="s">
        <v>275</v>
      </c>
      <c r="AA6591" t="s">
        <v>40819</v>
      </c>
      <c r="AB6591" t="s">
        <v>613</v>
      </c>
      <c r="AC6591">
        <v>12691836</v>
      </c>
      <c r="AD6591" t="s">
        <v>619</v>
      </c>
      <c r="AE6591">
        <v>2.5609299999999999</v>
      </c>
      <c r="AF6591">
        <v>41643</v>
      </c>
      <c r="AG6591" s="1">
        <v>43059.636805555558</v>
      </c>
      <c r="AH6591" s="1">
        <v>43146.660416666666</v>
      </c>
      <c r="AI6591">
        <v>72.889899999999997</v>
      </c>
      <c r="AJ6591">
        <v>19.094899999999999</v>
      </c>
      <c r="AK6591">
        <f t="shared" si="204"/>
        <v>2009</v>
      </c>
      <c r="AL6591">
        <f t="shared" si="205"/>
        <v>3</v>
      </c>
    </row>
    <row r="6592" spans="1:38" x14ac:dyDescent="0.25">
      <c r="A6592" t="s">
        <v>2460</v>
      </c>
      <c r="B6592" t="s">
        <v>5286</v>
      </c>
      <c r="C6592">
        <v>1134</v>
      </c>
      <c r="D6592">
        <v>39881</v>
      </c>
      <c r="F6592" t="s">
        <v>5287</v>
      </c>
      <c r="G6592" t="s">
        <v>5288</v>
      </c>
      <c r="H6592" t="s">
        <v>5287</v>
      </c>
      <c r="I6592" t="s">
        <v>72</v>
      </c>
      <c r="J6592" t="s">
        <v>37</v>
      </c>
      <c r="K6592" t="s">
        <v>38</v>
      </c>
      <c r="L6592" t="s">
        <v>39</v>
      </c>
      <c r="M6592" t="s">
        <v>40</v>
      </c>
      <c r="N6592" t="s">
        <v>41</v>
      </c>
      <c r="O6592" t="s">
        <v>42</v>
      </c>
      <c r="P6592" t="s">
        <v>43</v>
      </c>
      <c r="Q6592" t="s">
        <v>44</v>
      </c>
      <c r="R6592">
        <v>0</v>
      </c>
      <c r="S6592">
        <v>0</v>
      </c>
      <c r="W6592" t="s">
        <v>45</v>
      </c>
      <c r="X6592">
        <v>1134</v>
      </c>
      <c r="Y6592" t="s">
        <v>274</v>
      </c>
      <c r="Z6592" t="s">
        <v>275</v>
      </c>
      <c r="AA6592" t="s">
        <v>40819</v>
      </c>
      <c r="AB6592" t="s">
        <v>973</v>
      </c>
      <c r="AC6592">
        <v>8341</v>
      </c>
      <c r="AD6592" t="s">
        <v>2415</v>
      </c>
      <c r="AE6592">
        <v>11.34343</v>
      </c>
      <c r="AF6592">
        <v>41897.84652777778</v>
      </c>
      <c r="AG6592" s="1">
        <v>43059.636805555558</v>
      </c>
      <c r="AH6592" s="1">
        <v>43146.660416666666</v>
      </c>
      <c r="AI6592">
        <v>77.223399999999998</v>
      </c>
      <c r="AJ6592">
        <v>32.350999999999999</v>
      </c>
      <c r="AK6592">
        <f t="shared" si="204"/>
        <v>2009</v>
      </c>
      <c r="AL6592">
        <f t="shared" si="205"/>
        <v>3</v>
      </c>
    </row>
    <row r="6593" spans="1:38" x14ac:dyDescent="0.25">
      <c r="A6593" t="s">
        <v>2411</v>
      </c>
      <c r="B6593" t="s">
        <v>5608</v>
      </c>
      <c r="C6593">
        <v>1212</v>
      </c>
      <c r="D6593">
        <v>39882</v>
      </c>
      <c r="F6593" t="s">
        <v>5609</v>
      </c>
      <c r="G6593" t="s">
        <v>5610</v>
      </c>
      <c r="H6593" t="s">
        <v>5609</v>
      </c>
      <c r="I6593" t="s">
        <v>72</v>
      </c>
      <c r="J6593" t="s">
        <v>37</v>
      </c>
      <c r="K6593" t="s">
        <v>38</v>
      </c>
      <c r="L6593" t="s">
        <v>123</v>
      </c>
      <c r="M6593" t="s">
        <v>124</v>
      </c>
      <c r="N6593" t="s">
        <v>41</v>
      </c>
      <c r="O6593" t="s">
        <v>42</v>
      </c>
      <c r="P6593" t="s">
        <v>43</v>
      </c>
      <c r="Q6593" t="s">
        <v>44</v>
      </c>
      <c r="R6593">
        <v>0</v>
      </c>
      <c r="S6593">
        <v>0</v>
      </c>
      <c r="W6593" t="s">
        <v>45</v>
      </c>
      <c r="X6593">
        <v>1212</v>
      </c>
      <c r="Y6593" t="s">
        <v>274</v>
      </c>
      <c r="Z6593" t="s">
        <v>275</v>
      </c>
      <c r="AA6593" t="s">
        <v>40819</v>
      </c>
      <c r="AB6593" t="s">
        <v>622</v>
      </c>
      <c r="AC6593">
        <v>24648</v>
      </c>
      <c r="AD6593" t="s">
        <v>5611</v>
      </c>
      <c r="AE6593">
        <v>7.3516899999999996</v>
      </c>
      <c r="AF6593">
        <v>41643</v>
      </c>
      <c r="AG6593" s="1">
        <v>43059.636805555558</v>
      </c>
      <c r="AH6593" s="1">
        <v>43146.660416666666</v>
      </c>
      <c r="AI6593">
        <v>75.828900000000004</v>
      </c>
      <c r="AJ6593">
        <v>11.447699999999999</v>
      </c>
      <c r="AK6593">
        <f t="shared" si="204"/>
        <v>2009</v>
      </c>
      <c r="AL6593">
        <f t="shared" si="205"/>
        <v>3</v>
      </c>
    </row>
    <row r="6594" spans="1:38" x14ac:dyDescent="0.25">
      <c r="A6594" t="s">
        <v>2411</v>
      </c>
      <c r="B6594" t="s">
        <v>5608</v>
      </c>
      <c r="C6594">
        <v>1213</v>
      </c>
      <c r="D6594">
        <v>39882</v>
      </c>
      <c r="F6594" t="s">
        <v>5612</v>
      </c>
      <c r="G6594" t="s">
        <v>5610</v>
      </c>
      <c r="H6594" t="s">
        <v>5612</v>
      </c>
      <c r="I6594" t="s">
        <v>72</v>
      </c>
      <c r="J6594" t="s">
        <v>37</v>
      </c>
      <c r="K6594" t="s">
        <v>38</v>
      </c>
      <c r="L6594" t="s">
        <v>123</v>
      </c>
      <c r="M6594" t="s">
        <v>124</v>
      </c>
      <c r="N6594" t="s">
        <v>41</v>
      </c>
      <c r="O6594" t="s">
        <v>42</v>
      </c>
      <c r="P6594" t="s">
        <v>43</v>
      </c>
      <c r="Q6594" t="s">
        <v>44</v>
      </c>
      <c r="R6594">
        <v>0</v>
      </c>
      <c r="S6594">
        <v>0</v>
      </c>
      <c r="W6594" t="s">
        <v>45</v>
      </c>
      <c r="X6594">
        <v>1213</v>
      </c>
      <c r="Y6594" t="s">
        <v>274</v>
      </c>
      <c r="Z6594" t="s">
        <v>275</v>
      </c>
      <c r="AA6594" t="s">
        <v>40819</v>
      </c>
      <c r="AB6594" t="s">
        <v>622</v>
      </c>
      <c r="AC6594">
        <v>29602</v>
      </c>
      <c r="AD6594" t="s">
        <v>5613</v>
      </c>
      <c r="AE6594">
        <v>17.104489999999998</v>
      </c>
      <c r="AF6594">
        <v>41643</v>
      </c>
      <c r="AG6594" s="1">
        <v>43059.636805555558</v>
      </c>
      <c r="AH6594" s="1">
        <v>43146.660416666666</v>
      </c>
      <c r="AI6594">
        <v>75.995699999999999</v>
      </c>
      <c r="AJ6594">
        <v>11.4816</v>
      </c>
      <c r="AK6594">
        <f t="shared" ref="AK6594:AK6657" si="206">YEAR(D6594)</f>
        <v>2009</v>
      </c>
      <c r="AL6594">
        <f t="shared" ref="AL6594:AL6657" si="207">MONTH(D6594)</f>
        <v>3</v>
      </c>
    </row>
    <row r="6595" spans="1:38" x14ac:dyDescent="0.25">
      <c r="A6595" t="s">
        <v>4901</v>
      </c>
      <c r="B6595" t="s">
        <v>4897</v>
      </c>
      <c r="C6595">
        <v>1030</v>
      </c>
      <c r="D6595">
        <v>39959</v>
      </c>
      <c r="F6595" t="s">
        <v>4908</v>
      </c>
      <c r="G6595" t="s">
        <v>4909</v>
      </c>
      <c r="H6595" t="s">
        <v>4908</v>
      </c>
      <c r="I6595" t="s">
        <v>64</v>
      </c>
      <c r="J6595" t="s">
        <v>37</v>
      </c>
      <c r="K6595" t="s">
        <v>38</v>
      </c>
      <c r="L6595" t="s">
        <v>383</v>
      </c>
      <c r="M6595" t="s">
        <v>384</v>
      </c>
      <c r="N6595" t="s">
        <v>41</v>
      </c>
      <c r="O6595" t="s">
        <v>42</v>
      </c>
      <c r="P6595" t="s">
        <v>43</v>
      </c>
      <c r="Q6595" t="s">
        <v>44</v>
      </c>
      <c r="R6595">
        <v>14</v>
      </c>
      <c r="S6595">
        <v>0</v>
      </c>
      <c r="T6595" t="s">
        <v>4910</v>
      </c>
      <c r="W6595" t="s">
        <v>45</v>
      </c>
      <c r="X6595">
        <v>1030</v>
      </c>
      <c r="Y6595" t="s">
        <v>274</v>
      </c>
      <c r="Z6595" t="s">
        <v>275</v>
      </c>
      <c r="AA6595" t="s">
        <v>40819</v>
      </c>
      <c r="AB6595" t="s">
        <v>590</v>
      </c>
      <c r="AC6595">
        <v>123797</v>
      </c>
      <c r="AD6595" t="s">
        <v>1179</v>
      </c>
      <c r="AE6595">
        <v>0.79891000000000001</v>
      </c>
      <c r="AF6595">
        <v>41643</v>
      </c>
      <c r="AG6595" s="1">
        <v>43059.636805555558</v>
      </c>
      <c r="AH6595" s="1">
        <v>43146.660416666666</v>
      </c>
      <c r="AI6595">
        <v>88.265221260000004</v>
      </c>
      <c r="AJ6595">
        <v>27.04357147</v>
      </c>
      <c r="AK6595">
        <f t="shared" si="206"/>
        <v>2009</v>
      </c>
      <c r="AL6595">
        <f t="shared" si="207"/>
        <v>5</v>
      </c>
    </row>
    <row r="6596" spans="1:38" x14ac:dyDescent="0.25">
      <c r="A6596" t="s">
        <v>4901</v>
      </c>
      <c r="B6596" t="s">
        <v>4897</v>
      </c>
      <c r="C6596">
        <v>1031</v>
      </c>
      <c r="D6596">
        <v>39959</v>
      </c>
      <c r="F6596" t="s">
        <v>4911</v>
      </c>
      <c r="G6596" t="s">
        <v>4909</v>
      </c>
      <c r="H6596" t="s">
        <v>4911</v>
      </c>
      <c r="I6596" t="s">
        <v>36</v>
      </c>
      <c r="J6596" t="s">
        <v>37</v>
      </c>
      <c r="K6596" t="s">
        <v>38</v>
      </c>
      <c r="L6596" t="s">
        <v>383</v>
      </c>
      <c r="M6596" t="s">
        <v>384</v>
      </c>
      <c r="N6596" t="s">
        <v>41</v>
      </c>
      <c r="O6596" t="s">
        <v>42</v>
      </c>
      <c r="P6596" t="s">
        <v>43</v>
      </c>
      <c r="Q6596" t="s">
        <v>44</v>
      </c>
      <c r="R6596">
        <v>7</v>
      </c>
      <c r="S6596">
        <v>0</v>
      </c>
      <c r="T6596" t="s">
        <v>4910</v>
      </c>
      <c r="W6596" t="s">
        <v>45</v>
      </c>
      <c r="X6596">
        <v>1031</v>
      </c>
      <c r="Y6596" t="s">
        <v>274</v>
      </c>
      <c r="Z6596" t="s">
        <v>275</v>
      </c>
      <c r="AA6596" t="s">
        <v>40819</v>
      </c>
      <c r="AB6596" t="s">
        <v>590</v>
      </c>
      <c r="AC6596">
        <v>46427</v>
      </c>
      <c r="AD6596" t="s">
        <v>848</v>
      </c>
      <c r="AE6596">
        <v>0.21657000000000001</v>
      </c>
      <c r="AF6596">
        <v>41643</v>
      </c>
      <c r="AG6596" s="1">
        <v>43059.636805555558</v>
      </c>
      <c r="AH6596" s="1">
        <v>43146.660416666666</v>
      </c>
      <c r="AI6596">
        <v>88.2791</v>
      </c>
      <c r="AJ6596">
        <v>26.883600000000001</v>
      </c>
      <c r="AK6596">
        <f t="shared" si="206"/>
        <v>2009</v>
      </c>
      <c r="AL6596">
        <f t="shared" si="207"/>
        <v>5</v>
      </c>
    </row>
    <row r="6597" spans="1:38" x14ac:dyDescent="0.25">
      <c r="A6597" t="s">
        <v>4901</v>
      </c>
      <c r="B6597" t="s">
        <v>4897</v>
      </c>
      <c r="C6597">
        <v>1032</v>
      </c>
      <c r="D6597">
        <v>39959</v>
      </c>
      <c r="F6597" t="s">
        <v>4912</v>
      </c>
      <c r="G6597" t="s">
        <v>4909</v>
      </c>
      <c r="H6597" t="s">
        <v>4912</v>
      </c>
      <c r="I6597" t="s">
        <v>36</v>
      </c>
      <c r="J6597" t="s">
        <v>37</v>
      </c>
      <c r="K6597" t="s">
        <v>38</v>
      </c>
      <c r="L6597" t="s">
        <v>383</v>
      </c>
      <c r="M6597" t="s">
        <v>384</v>
      </c>
      <c r="N6597" t="s">
        <v>41</v>
      </c>
      <c r="O6597" t="s">
        <v>42</v>
      </c>
      <c r="P6597" t="s">
        <v>43</v>
      </c>
      <c r="Q6597" t="s">
        <v>44</v>
      </c>
      <c r="R6597">
        <v>6</v>
      </c>
      <c r="S6597">
        <v>0</v>
      </c>
      <c r="T6597" t="s">
        <v>4910</v>
      </c>
      <c r="W6597" t="s">
        <v>45</v>
      </c>
      <c r="X6597">
        <v>1032</v>
      </c>
      <c r="Y6597" t="s">
        <v>274</v>
      </c>
      <c r="Z6597" t="s">
        <v>275</v>
      </c>
      <c r="AA6597" t="s">
        <v>40819</v>
      </c>
      <c r="AB6597" t="s">
        <v>590</v>
      </c>
      <c r="AC6597">
        <v>123797</v>
      </c>
      <c r="AD6597" t="s">
        <v>1179</v>
      </c>
      <c r="AE6597">
        <v>2.7427999999999999</v>
      </c>
      <c r="AF6597">
        <v>41643</v>
      </c>
      <c r="AG6597" s="1">
        <v>43059.636805555558</v>
      </c>
      <c r="AH6597" s="1">
        <v>43146.660416666666</v>
      </c>
      <c r="AI6597">
        <v>88.259200000000007</v>
      </c>
      <c r="AJ6597">
        <v>27.009499999999999</v>
      </c>
      <c r="AK6597">
        <f t="shared" si="206"/>
        <v>2009</v>
      </c>
      <c r="AL6597">
        <f t="shared" si="207"/>
        <v>5</v>
      </c>
    </row>
    <row r="6598" spans="1:38" x14ac:dyDescent="0.25">
      <c r="A6598" t="s">
        <v>2282</v>
      </c>
      <c r="B6598" t="s">
        <v>5638</v>
      </c>
      <c r="C6598">
        <v>1222</v>
      </c>
      <c r="D6598">
        <v>39943</v>
      </c>
      <c r="F6598" t="s">
        <v>5639</v>
      </c>
      <c r="G6598" t="s">
        <v>5640</v>
      </c>
      <c r="H6598" t="s">
        <v>5639</v>
      </c>
      <c r="I6598" t="s">
        <v>36</v>
      </c>
      <c r="J6598" t="s">
        <v>37</v>
      </c>
      <c r="K6598" t="s">
        <v>38</v>
      </c>
      <c r="L6598" t="s">
        <v>123</v>
      </c>
      <c r="M6598" t="s">
        <v>124</v>
      </c>
      <c r="N6598" t="s">
        <v>41</v>
      </c>
      <c r="O6598" t="s">
        <v>42</v>
      </c>
      <c r="P6598" t="s">
        <v>395</v>
      </c>
      <c r="Q6598" t="s">
        <v>396</v>
      </c>
      <c r="R6598">
        <v>3</v>
      </c>
      <c r="S6598">
        <v>0</v>
      </c>
      <c r="W6598" t="s">
        <v>45</v>
      </c>
      <c r="X6598">
        <v>1222</v>
      </c>
      <c r="Y6598" t="s">
        <v>274</v>
      </c>
      <c r="Z6598" t="s">
        <v>275</v>
      </c>
      <c r="AA6598" t="s">
        <v>40819</v>
      </c>
      <c r="AB6598" t="s">
        <v>837</v>
      </c>
      <c r="AC6598">
        <v>265331</v>
      </c>
      <c r="AD6598" t="s">
        <v>5641</v>
      </c>
      <c r="AE6598">
        <v>0.93903999999999999</v>
      </c>
      <c r="AF6598">
        <v>41643</v>
      </c>
      <c r="AG6598" s="1">
        <v>43059.636805555558</v>
      </c>
      <c r="AH6598" s="1">
        <v>43146.660416666666</v>
      </c>
      <c r="AI6598">
        <v>92.721243939999994</v>
      </c>
      <c r="AJ6598">
        <v>23.734787780000001</v>
      </c>
      <c r="AK6598">
        <f t="shared" si="206"/>
        <v>2009</v>
      </c>
      <c r="AL6598">
        <f t="shared" si="207"/>
        <v>5</v>
      </c>
    </row>
    <row r="6599" spans="1:38" x14ac:dyDescent="0.25">
      <c r="A6599" t="s">
        <v>810</v>
      </c>
      <c r="B6599" t="s">
        <v>4931</v>
      </c>
      <c r="C6599">
        <v>1037</v>
      </c>
      <c r="D6599">
        <v>39981</v>
      </c>
      <c r="F6599" t="s">
        <v>4932</v>
      </c>
      <c r="G6599" t="s">
        <v>4933</v>
      </c>
      <c r="H6599" t="s">
        <v>4932</v>
      </c>
      <c r="I6599" t="s">
        <v>36</v>
      </c>
      <c r="J6599" t="s">
        <v>138</v>
      </c>
      <c r="K6599" t="s">
        <v>139</v>
      </c>
      <c r="L6599" t="s">
        <v>123</v>
      </c>
      <c r="M6599" t="s">
        <v>124</v>
      </c>
      <c r="N6599" t="s">
        <v>41</v>
      </c>
      <c r="O6599" t="s">
        <v>42</v>
      </c>
      <c r="P6599" t="s">
        <v>43</v>
      </c>
      <c r="Q6599" t="s">
        <v>44</v>
      </c>
      <c r="R6599">
        <v>0</v>
      </c>
      <c r="S6599">
        <v>0</v>
      </c>
      <c r="W6599" t="s">
        <v>45</v>
      </c>
      <c r="X6599">
        <v>1037</v>
      </c>
      <c r="Y6599" t="s">
        <v>274</v>
      </c>
      <c r="Z6599" t="s">
        <v>275</v>
      </c>
      <c r="AA6599" t="s">
        <v>40819</v>
      </c>
      <c r="AB6599" t="s">
        <v>590</v>
      </c>
      <c r="AC6599">
        <v>12311</v>
      </c>
      <c r="AD6599" t="s">
        <v>596</v>
      </c>
      <c r="AE6599">
        <v>16.91825</v>
      </c>
      <c r="AF6599">
        <v>41643</v>
      </c>
      <c r="AG6599" s="1">
        <v>43059.636805555558</v>
      </c>
      <c r="AH6599" s="1">
        <v>43146.660416666666</v>
      </c>
      <c r="AI6599">
        <v>88.47</v>
      </c>
      <c r="AJ6599">
        <v>26.89</v>
      </c>
      <c r="AK6599">
        <f t="shared" si="206"/>
        <v>2009</v>
      </c>
      <c r="AL6599">
        <f t="shared" si="207"/>
        <v>6</v>
      </c>
    </row>
    <row r="6600" spans="1:38" x14ac:dyDescent="0.25">
      <c r="A6600" t="s">
        <v>2215</v>
      </c>
      <c r="B6600" t="s">
        <v>4961</v>
      </c>
      <c r="C6600">
        <v>1043</v>
      </c>
      <c r="D6600">
        <v>39993</v>
      </c>
      <c r="F6600" t="s">
        <v>4962</v>
      </c>
      <c r="G6600" t="s">
        <v>4963</v>
      </c>
      <c r="H6600" t="s">
        <v>4962</v>
      </c>
      <c r="I6600" t="s">
        <v>267</v>
      </c>
      <c r="J6600" t="s">
        <v>814</v>
      </c>
      <c r="K6600" t="s">
        <v>815</v>
      </c>
      <c r="L6600" t="s">
        <v>1124</v>
      </c>
      <c r="M6600" t="s">
        <v>1125</v>
      </c>
      <c r="N6600" t="s">
        <v>41</v>
      </c>
      <c r="O6600" t="s">
        <v>42</v>
      </c>
      <c r="P6600" t="s">
        <v>43</v>
      </c>
      <c r="Q6600" t="s">
        <v>44</v>
      </c>
      <c r="R6600">
        <v>1</v>
      </c>
      <c r="S6600">
        <v>0</v>
      </c>
      <c r="W6600" t="s">
        <v>45</v>
      </c>
      <c r="X6600">
        <v>1043</v>
      </c>
      <c r="Y6600" t="s">
        <v>274</v>
      </c>
      <c r="Z6600" t="s">
        <v>275</v>
      </c>
      <c r="AA6600" t="s">
        <v>40819</v>
      </c>
      <c r="AB6600" t="s">
        <v>613</v>
      </c>
      <c r="AC6600">
        <v>58562</v>
      </c>
      <c r="AD6600" t="s">
        <v>3480</v>
      </c>
      <c r="AE6600">
        <v>2.2776900000000002</v>
      </c>
      <c r="AF6600">
        <v>41643</v>
      </c>
      <c r="AG6600" s="1">
        <v>43059.636805555558</v>
      </c>
      <c r="AH6600" s="1">
        <v>43146.660416666666</v>
      </c>
      <c r="AI6600">
        <v>73.385199999999998</v>
      </c>
      <c r="AJ6600">
        <v>18.7591</v>
      </c>
      <c r="AK6600">
        <f t="shared" si="206"/>
        <v>2009</v>
      </c>
      <c r="AL6600">
        <f t="shared" si="207"/>
        <v>6</v>
      </c>
    </row>
    <row r="6601" spans="1:38" x14ac:dyDescent="0.25">
      <c r="A6601" t="s">
        <v>997</v>
      </c>
      <c r="B6601" t="s">
        <v>5000</v>
      </c>
      <c r="C6601">
        <v>1054</v>
      </c>
      <c r="D6601">
        <v>40016</v>
      </c>
      <c r="F6601" t="s">
        <v>5001</v>
      </c>
      <c r="G6601" t="s">
        <v>5002</v>
      </c>
      <c r="H6601" t="s">
        <v>5001</v>
      </c>
      <c r="I6601" t="s">
        <v>72</v>
      </c>
      <c r="J6601" t="s">
        <v>37</v>
      </c>
      <c r="K6601" t="s">
        <v>38</v>
      </c>
      <c r="L6601" t="s">
        <v>123</v>
      </c>
      <c r="M6601" t="s">
        <v>124</v>
      </c>
      <c r="N6601" t="s">
        <v>41</v>
      </c>
      <c r="O6601" t="s">
        <v>42</v>
      </c>
      <c r="P6601" t="s">
        <v>43</v>
      </c>
      <c r="Q6601" t="s">
        <v>44</v>
      </c>
      <c r="R6601">
        <v>0</v>
      </c>
      <c r="S6601">
        <v>0</v>
      </c>
      <c r="W6601" t="s">
        <v>45</v>
      </c>
      <c r="X6601">
        <v>1054</v>
      </c>
      <c r="Y6601" t="s">
        <v>274</v>
      </c>
      <c r="Z6601" t="s">
        <v>275</v>
      </c>
      <c r="AA6601" t="s">
        <v>40819</v>
      </c>
      <c r="AB6601" t="s">
        <v>590</v>
      </c>
      <c r="AC6601">
        <v>46427</v>
      </c>
      <c r="AD6601" t="s">
        <v>848</v>
      </c>
      <c r="AE6601">
        <v>4.6249599999999997</v>
      </c>
      <c r="AF6601">
        <v>41643</v>
      </c>
      <c r="AG6601" s="1">
        <v>43059.636805555558</v>
      </c>
      <c r="AH6601" s="1">
        <v>43146.660416666666</v>
      </c>
      <c r="AI6601">
        <v>88.314300000000003</v>
      </c>
      <c r="AJ6601">
        <v>26.857199999999999</v>
      </c>
      <c r="AK6601">
        <f t="shared" si="206"/>
        <v>2009</v>
      </c>
      <c r="AL6601">
        <f t="shared" si="207"/>
        <v>7</v>
      </c>
    </row>
    <row r="6602" spans="1:38" x14ac:dyDescent="0.25">
      <c r="A6602" t="s">
        <v>997</v>
      </c>
      <c r="B6602" t="s">
        <v>5000</v>
      </c>
      <c r="C6602">
        <v>1055</v>
      </c>
      <c r="D6602">
        <v>40016</v>
      </c>
      <c r="F6602" t="s">
        <v>5003</v>
      </c>
      <c r="G6602" t="s">
        <v>5002</v>
      </c>
      <c r="H6602" t="s">
        <v>5003</v>
      </c>
      <c r="I6602" t="s">
        <v>72</v>
      </c>
      <c r="J6602" t="s">
        <v>37</v>
      </c>
      <c r="K6602" t="s">
        <v>38</v>
      </c>
      <c r="L6602" t="s">
        <v>123</v>
      </c>
      <c r="M6602" t="s">
        <v>124</v>
      </c>
      <c r="N6602" t="s">
        <v>41</v>
      </c>
      <c r="O6602" t="s">
        <v>42</v>
      </c>
      <c r="P6602" t="s">
        <v>43</v>
      </c>
      <c r="Q6602" t="s">
        <v>44</v>
      </c>
      <c r="R6602">
        <v>0</v>
      </c>
      <c r="S6602">
        <v>0</v>
      </c>
      <c r="W6602" t="s">
        <v>45</v>
      </c>
      <c r="X6602">
        <v>1055</v>
      </c>
      <c r="Y6602" t="s">
        <v>274</v>
      </c>
      <c r="Z6602" t="s">
        <v>275</v>
      </c>
      <c r="AA6602" t="s">
        <v>40819</v>
      </c>
      <c r="AB6602" t="s">
        <v>590</v>
      </c>
      <c r="AC6602">
        <v>46427</v>
      </c>
      <c r="AD6602" t="s">
        <v>848</v>
      </c>
      <c r="AE6602">
        <v>0.15035000000000001</v>
      </c>
      <c r="AF6602">
        <v>41643</v>
      </c>
      <c r="AG6602" s="1">
        <v>43059.636805555558</v>
      </c>
      <c r="AH6602" s="1">
        <v>43146.660416666666</v>
      </c>
      <c r="AI6602">
        <v>88.278800000000004</v>
      </c>
      <c r="AJ6602">
        <v>26.8826</v>
      </c>
      <c r="AK6602">
        <f t="shared" si="206"/>
        <v>2009</v>
      </c>
      <c r="AL6602">
        <f t="shared" si="207"/>
        <v>7</v>
      </c>
    </row>
    <row r="6603" spans="1:38" x14ac:dyDescent="0.25">
      <c r="A6603" t="s">
        <v>4964</v>
      </c>
      <c r="B6603" t="s">
        <v>5004</v>
      </c>
      <c r="C6603">
        <v>1056</v>
      </c>
      <c r="D6603">
        <v>40016</v>
      </c>
      <c r="F6603" t="s">
        <v>5005</v>
      </c>
      <c r="G6603" t="s">
        <v>5002</v>
      </c>
      <c r="H6603" t="s">
        <v>5005</v>
      </c>
      <c r="I6603" t="s">
        <v>72</v>
      </c>
      <c r="J6603" t="s">
        <v>37</v>
      </c>
      <c r="K6603" t="s">
        <v>38</v>
      </c>
      <c r="L6603" t="s">
        <v>123</v>
      </c>
      <c r="M6603" t="s">
        <v>124</v>
      </c>
      <c r="N6603" t="s">
        <v>41</v>
      </c>
      <c r="O6603" t="s">
        <v>42</v>
      </c>
      <c r="P6603" t="s">
        <v>323</v>
      </c>
      <c r="Q6603" t="s">
        <v>324</v>
      </c>
      <c r="R6603">
        <v>0</v>
      </c>
      <c r="S6603">
        <v>0</v>
      </c>
      <c r="W6603" t="s">
        <v>45</v>
      </c>
      <c r="X6603">
        <v>1056</v>
      </c>
      <c r="Y6603" t="s">
        <v>274</v>
      </c>
      <c r="Z6603" t="s">
        <v>275</v>
      </c>
      <c r="AA6603" t="s">
        <v>40819</v>
      </c>
      <c r="AB6603" t="s">
        <v>590</v>
      </c>
      <c r="AC6603">
        <v>123797</v>
      </c>
      <c r="AD6603" t="s">
        <v>1179</v>
      </c>
      <c r="AE6603">
        <v>0.78466000000000002</v>
      </c>
      <c r="AF6603">
        <v>41643</v>
      </c>
      <c r="AG6603" s="1">
        <v>43059.636805555558</v>
      </c>
      <c r="AH6603" s="1">
        <v>43146.660416666666</v>
      </c>
      <c r="AI6603">
        <v>88.263999999999996</v>
      </c>
      <c r="AJ6603">
        <v>27.04</v>
      </c>
      <c r="AK6603">
        <f t="shared" si="206"/>
        <v>2009</v>
      </c>
      <c r="AL6603">
        <f t="shared" si="207"/>
        <v>7</v>
      </c>
    </row>
    <row r="6604" spans="1:38" x14ac:dyDescent="0.25">
      <c r="A6604" t="s">
        <v>5067</v>
      </c>
      <c r="B6604" t="s">
        <v>5068</v>
      </c>
      <c r="C6604">
        <v>1072</v>
      </c>
      <c r="D6604">
        <v>40033</v>
      </c>
      <c r="F6604" t="s">
        <v>5069</v>
      </c>
      <c r="G6604" t="s">
        <v>5070</v>
      </c>
      <c r="H6604" t="s">
        <v>5069</v>
      </c>
      <c r="I6604" t="s">
        <v>72</v>
      </c>
      <c r="J6604" t="s">
        <v>37</v>
      </c>
      <c r="K6604" t="s">
        <v>38</v>
      </c>
      <c r="L6604" t="s">
        <v>123</v>
      </c>
      <c r="M6604" t="s">
        <v>124</v>
      </c>
      <c r="N6604" t="s">
        <v>65</v>
      </c>
      <c r="O6604" t="s">
        <v>66</v>
      </c>
      <c r="P6604" t="s">
        <v>43</v>
      </c>
      <c r="Q6604" t="s">
        <v>44</v>
      </c>
      <c r="R6604">
        <v>15</v>
      </c>
      <c r="S6604">
        <v>0</v>
      </c>
      <c r="W6604" t="s">
        <v>45</v>
      </c>
      <c r="X6604">
        <v>1072</v>
      </c>
      <c r="Y6604" t="s">
        <v>274</v>
      </c>
      <c r="Z6604" t="s">
        <v>275</v>
      </c>
      <c r="AA6604" t="s">
        <v>40819</v>
      </c>
      <c r="AB6604" t="s">
        <v>833</v>
      </c>
      <c r="AC6604">
        <v>47571</v>
      </c>
      <c r="AD6604" t="s">
        <v>983</v>
      </c>
      <c r="AE6604">
        <v>0.55611999999999995</v>
      </c>
      <c r="AF6604">
        <v>41643</v>
      </c>
      <c r="AG6604" s="1">
        <v>43059.636805555558</v>
      </c>
      <c r="AH6604" s="1">
        <v>43146.660416666666</v>
      </c>
      <c r="AI6604">
        <v>80.209800000000001</v>
      </c>
      <c r="AJ6604">
        <v>29.5885</v>
      </c>
      <c r="AK6604">
        <f t="shared" si="206"/>
        <v>2009</v>
      </c>
      <c r="AL6604">
        <f t="shared" si="207"/>
        <v>8</v>
      </c>
    </row>
    <row r="6605" spans="1:38" x14ac:dyDescent="0.25">
      <c r="A6605" t="s">
        <v>5125</v>
      </c>
      <c r="B6605" t="s">
        <v>5126</v>
      </c>
      <c r="C6605">
        <v>1088</v>
      </c>
      <c r="D6605">
        <v>40041</v>
      </c>
      <c r="F6605" t="s">
        <v>5127</v>
      </c>
      <c r="G6605" t="s">
        <v>5128</v>
      </c>
      <c r="H6605" t="s">
        <v>5127</v>
      </c>
      <c r="I6605" t="s">
        <v>36</v>
      </c>
      <c r="J6605" t="s">
        <v>37</v>
      </c>
      <c r="K6605" t="s">
        <v>38</v>
      </c>
      <c r="L6605" t="s">
        <v>123</v>
      </c>
      <c r="M6605" t="s">
        <v>124</v>
      </c>
      <c r="N6605" t="s">
        <v>41</v>
      </c>
      <c r="O6605" t="s">
        <v>42</v>
      </c>
      <c r="P6605" t="s">
        <v>43</v>
      </c>
      <c r="Q6605" t="s">
        <v>44</v>
      </c>
      <c r="R6605">
        <v>5</v>
      </c>
      <c r="S6605">
        <v>0</v>
      </c>
      <c r="W6605" t="s">
        <v>45</v>
      </c>
      <c r="X6605">
        <v>1088</v>
      </c>
      <c r="Y6605" t="s">
        <v>274</v>
      </c>
      <c r="Z6605" t="s">
        <v>275</v>
      </c>
      <c r="AA6605" t="s">
        <v>40819</v>
      </c>
      <c r="AB6605" t="s">
        <v>590</v>
      </c>
      <c r="AC6605">
        <v>46427</v>
      </c>
      <c r="AD6605" t="s">
        <v>848</v>
      </c>
      <c r="AE6605">
        <v>0.21657000000000001</v>
      </c>
      <c r="AF6605">
        <v>41643</v>
      </c>
      <c r="AG6605" s="1">
        <v>43059.636805555558</v>
      </c>
      <c r="AH6605" s="1">
        <v>43146.660416666666</v>
      </c>
      <c r="AI6605">
        <v>88.280447140000007</v>
      </c>
      <c r="AJ6605">
        <v>26.886764199999998</v>
      </c>
      <c r="AK6605">
        <f t="shared" si="206"/>
        <v>2009</v>
      </c>
      <c r="AL6605">
        <f t="shared" si="207"/>
        <v>8</v>
      </c>
    </row>
    <row r="6606" spans="1:38" x14ac:dyDescent="0.25">
      <c r="A6606" t="s">
        <v>5129</v>
      </c>
      <c r="B6606" t="s">
        <v>5130</v>
      </c>
      <c r="C6606">
        <v>1089</v>
      </c>
      <c r="D6606">
        <v>40041</v>
      </c>
      <c r="F6606" t="s">
        <v>5131</v>
      </c>
      <c r="G6606" t="s">
        <v>5132</v>
      </c>
      <c r="H6606" t="s">
        <v>5131</v>
      </c>
      <c r="I6606" t="s">
        <v>72</v>
      </c>
      <c r="J6606" t="s">
        <v>37</v>
      </c>
      <c r="K6606" t="s">
        <v>38</v>
      </c>
      <c r="L6606" t="s">
        <v>123</v>
      </c>
      <c r="M6606" t="s">
        <v>124</v>
      </c>
      <c r="N6606" t="s">
        <v>41</v>
      </c>
      <c r="O6606" t="s">
        <v>42</v>
      </c>
      <c r="P6606" t="s">
        <v>43</v>
      </c>
      <c r="Q6606" t="s">
        <v>44</v>
      </c>
      <c r="R6606">
        <v>4</v>
      </c>
      <c r="S6606">
        <v>0</v>
      </c>
      <c r="W6606" t="s">
        <v>45</v>
      </c>
      <c r="X6606">
        <v>1089</v>
      </c>
      <c r="Y6606" t="s">
        <v>274</v>
      </c>
      <c r="Z6606" t="s">
        <v>275</v>
      </c>
      <c r="AA6606" t="s">
        <v>40819</v>
      </c>
      <c r="AB6606" t="s">
        <v>590</v>
      </c>
      <c r="AC6606">
        <v>515574</v>
      </c>
      <c r="AD6606" t="s">
        <v>591</v>
      </c>
      <c r="AE6606">
        <v>11.123889999999999</v>
      </c>
      <c r="AF6606">
        <v>41643</v>
      </c>
      <c r="AG6606" s="1">
        <v>43059.636805555558</v>
      </c>
      <c r="AH6606" s="1">
        <v>43146.660416666666</v>
      </c>
      <c r="AI6606">
        <v>88.363</v>
      </c>
      <c r="AJ6606">
        <v>26.791399999999999</v>
      </c>
      <c r="AK6606">
        <f t="shared" si="206"/>
        <v>2009</v>
      </c>
      <c r="AL6606">
        <f t="shared" si="207"/>
        <v>8</v>
      </c>
    </row>
    <row r="6607" spans="1:38" x14ac:dyDescent="0.25">
      <c r="A6607" t="s">
        <v>3707</v>
      </c>
      <c r="B6607" t="s">
        <v>5133</v>
      </c>
      <c r="C6607">
        <v>1090</v>
      </c>
      <c r="D6607">
        <v>40041</v>
      </c>
      <c r="F6607" t="s">
        <v>5134</v>
      </c>
      <c r="G6607" t="s">
        <v>5135</v>
      </c>
      <c r="H6607" t="s">
        <v>5134</v>
      </c>
      <c r="I6607" t="s">
        <v>36</v>
      </c>
      <c r="J6607" t="s">
        <v>37</v>
      </c>
      <c r="K6607" t="s">
        <v>38</v>
      </c>
      <c r="L6607" t="s">
        <v>123</v>
      </c>
      <c r="M6607" t="s">
        <v>124</v>
      </c>
      <c r="N6607" t="s">
        <v>41</v>
      </c>
      <c r="O6607" t="s">
        <v>42</v>
      </c>
      <c r="P6607" t="s">
        <v>43</v>
      </c>
      <c r="Q6607" t="s">
        <v>44</v>
      </c>
      <c r="R6607">
        <v>2</v>
      </c>
      <c r="S6607">
        <v>0</v>
      </c>
      <c r="W6607" t="s">
        <v>45</v>
      </c>
      <c r="X6607">
        <v>1090</v>
      </c>
      <c r="Y6607" t="s">
        <v>274</v>
      </c>
      <c r="Z6607" t="s">
        <v>275</v>
      </c>
      <c r="AA6607" t="s">
        <v>40819</v>
      </c>
      <c r="AB6607" t="s">
        <v>590</v>
      </c>
      <c r="AC6607">
        <v>123797</v>
      </c>
      <c r="AD6607" t="s">
        <v>1179</v>
      </c>
      <c r="AE6607">
        <v>8.1377400000000009</v>
      </c>
      <c r="AF6607">
        <v>41643</v>
      </c>
      <c r="AG6607" s="1">
        <v>43059.636805555558</v>
      </c>
      <c r="AH6607" s="1">
        <v>43146.660416666666</v>
      </c>
      <c r="AI6607">
        <v>88.268000000000001</v>
      </c>
      <c r="AJ6607">
        <v>26.959900000000001</v>
      </c>
      <c r="AK6607">
        <f t="shared" si="206"/>
        <v>2009</v>
      </c>
      <c r="AL6607">
        <f t="shared" si="207"/>
        <v>8</v>
      </c>
    </row>
    <row r="6608" spans="1:38" x14ac:dyDescent="0.25">
      <c r="A6608" t="s">
        <v>5136</v>
      </c>
      <c r="B6608" t="s">
        <v>5137</v>
      </c>
      <c r="C6608">
        <v>1091</v>
      </c>
      <c r="D6608">
        <v>40041</v>
      </c>
      <c r="F6608" t="s">
        <v>5138</v>
      </c>
      <c r="G6608" t="s">
        <v>5139</v>
      </c>
      <c r="H6608" t="s">
        <v>5138</v>
      </c>
      <c r="I6608" t="s">
        <v>64</v>
      </c>
      <c r="J6608" t="s">
        <v>37</v>
      </c>
      <c r="K6608" t="s">
        <v>38</v>
      </c>
      <c r="L6608" t="s">
        <v>123</v>
      </c>
      <c r="M6608" t="s">
        <v>124</v>
      </c>
      <c r="N6608" t="s">
        <v>41</v>
      </c>
      <c r="O6608" t="s">
        <v>42</v>
      </c>
      <c r="P6608" t="s">
        <v>223</v>
      </c>
      <c r="Q6608" t="s">
        <v>224</v>
      </c>
      <c r="R6608">
        <v>2</v>
      </c>
      <c r="S6608">
        <v>0</v>
      </c>
      <c r="W6608" t="s">
        <v>45</v>
      </c>
      <c r="X6608">
        <v>1091</v>
      </c>
      <c r="Y6608" t="s">
        <v>274</v>
      </c>
      <c r="Z6608" t="s">
        <v>275</v>
      </c>
      <c r="AA6608" t="s">
        <v>40819</v>
      </c>
      <c r="AB6608" t="s">
        <v>590</v>
      </c>
      <c r="AC6608">
        <v>43000</v>
      </c>
      <c r="AD6608" t="s">
        <v>1141</v>
      </c>
      <c r="AE6608">
        <v>1.39876</v>
      </c>
      <c r="AF6608">
        <v>41643</v>
      </c>
      <c r="AG6608" s="1">
        <v>43059.636805555558</v>
      </c>
      <c r="AH6608" s="1">
        <v>43146.660416666666</v>
      </c>
      <c r="AI6608">
        <v>88.438495509999996</v>
      </c>
      <c r="AJ6608">
        <v>27.024598009999998</v>
      </c>
      <c r="AK6608">
        <f t="shared" si="206"/>
        <v>2009</v>
      </c>
      <c r="AL6608">
        <f t="shared" si="207"/>
        <v>8</v>
      </c>
    </row>
    <row r="6609" spans="1:38" x14ac:dyDescent="0.25">
      <c r="A6609" t="s">
        <v>5140</v>
      </c>
      <c r="B6609" t="s">
        <v>5141</v>
      </c>
      <c r="C6609">
        <v>1092</v>
      </c>
      <c r="D6609">
        <v>40041</v>
      </c>
      <c r="F6609" t="s">
        <v>5142</v>
      </c>
      <c r="G6609" t="s">
        <v>5143</v>
      </c>
      <c r="H6609" t="s">
        <v>5142</v>
      </c>
      <c r="I6609" t="s">
        <v>36</v>
      </c>
      <c r="J6609" t="s">
        <v>37</v>
      </c>
      <c r="K6609" t="s">
        <v>38</v>
      </c>
      <c r="L6609" t="s">
        <v>123</v>
      </c>
      <c r="M6609" t="s">
        <v>124</v>
      </c>
      <c r="N6609" t="s">
        <v>41</v>
      </c>
      <c r="O6609" t="s">
        <v>42</v>
      </c>
      <c r="P6609" t="s">
        <v>363</v>
      </c>
      <c r="Q6609" t="s">
        <v>364</v>
      </c>
      <c r="R6609">
        <v>1</v>
      </c>
      <c r="S6609">
        <v>0</v>
      </c>
      <c r="W6609" t="s">
        <v>45</v>
      </c>
      <c r="X6609">
        <v>1092</v>
      </c>
      <c r="Y6609" t="s">
        <v>274</v>
      </c>
      <c r="Z6609" t="s">
        <v>275</v>
      </c>
      <c r="AA6609" t="s">
        <v>40819</v>
      </c>
      <c r="AB6609" t="s">
        <v>590</v>
      </c>
      <c r="AC6609">
        <v>515574</v>
      </c>
      <c r="AD6609" t="s">
        <v>591</v>
      </c>
      <c r="AE6609">
        <v>11.123889999999999</v>
      </c>
      <c r="AF6609">
        <v>41643</v>
      </c>
      <c r="AG6609" s="1">
        <v>43059.636805555558</v>
      </c>
      <c r="AH6609" s="1">
        <v>43146.660416666666</v>
      </c>
      <c r="AI6609">
        <v>88.400119590000003</v>
      </c>
      <c r="AJ6609">
        <v>26.74452462</v>
      </c>
      <c r="AK6609">
        <f t="shared" si="206"/>
        <v>2009</v>
      </c>
      <c r="AL6609">
        <f t="shared" si="207"/>
        <v>8</v>
      </c>
    </row>
    <row r="6610" spans="1:38" x14ac:dyDescent="0.25">
      <c r="A6610" t="s">
        <v>3707</v>
      </c>
      <c r="B6610" t="s">
        <v>5144</v>
      </c>
      <c r="C6610">
        <v>1093</v>
      </c>
      <c r="D6610">
        <v>40041</v>
      </c>
      <c r="F6610" t="s">
        <v>5145</v>
      </c>
      <c r="G6610" t="s">
        <v>5146</v>
      </c>
      <c r="H6610" t="s">
        <v>5145</v>
      </c>
      <c r="I6610" t="s">
        <v>36</v>
      </c>
      <c r="J6610" t="s">
        <v>37</v>
      </c>
      <c r="K6610" t="s">
        <v>38</v>
      </c>
      <c r="L6610" t="s">
        <v>123</v>
      </c>
      <c r="M6610" t="s">
        <v>124</v>
      </c>
      <c r="N6610" t="s">
        <v>41</v>
      </c>
      <c r="O6610" t="s">
        <v>42</v>
      </c>
      <c r="P6610" t="s">
        <v>43</v>
      </c>
      <c r="Q6610" t="s">
        <v>44</v>
      </c>
      <c r="R6610">
        <v>1</v>
      </c>
      <c r="S6610">
        <v>0</v>
      </c>
      <c r="W6610" t="s">
        <v>45</v>
      </c>
      <c r="X6610">
        <v>1093</v>
      </c>
      <c r="Y6610" t="s">
        <v>274</v>
      </c>
      <c r="Z6610" t="s">
        <v>275</v>
      </c>
      <c r="AA6610" t="s">
        <v>40819</v>
      </c>
      <c r="AB6610" t="s">
        <v>590</v>
      </c>
      <c r="AC6610">
        <v>46427</v>
      </c>
      <c r="AD6610" t="s">
        <v>848</v>
      </c>
      <c r="AE6610">
        <v>0.21657000000000001</v>
      </c>
      <c r="AF6610">
        <v>41643</v>
      </c>
      <c r="AG6610" s="1">
        <v>43059.636805555558</v>
      </c>
      <c r="AH6610" s="1">
        <v>43146.660416666666</v>
      </c>
      <c r="AI6610">
        <v>88.319531799999993</v>
      </c>
      <c r="AJ6610">
        <v>26.882115219999999</v>
      </c>
      <c r="AK6610">
        <f t="shared" si="206"/>
        <v>2009</v>
      </c>
      <c r="AL6610">
        <f t="shared" si="207"/>
        <v>8</v>
      </c>
    </row>
    <row r="6611" spans="1:38" x14ac:dyDescent="0.25">
      <c r="A6611" t="s">
        <v>5147</v>
      </c>
      <c r="B6611" t="s">
        <v>5148</v>
      </c>
      <c r="C6611">
        <v>1094</v>
      </c>
      <c r="D6611">
        <v>40041</v>
      </c>
      <c r="F6611" t="s">
        <v>5149</v>
      </c>
      <c r="G6611" t="s">
        <v>5150</v>
      </c>
      <c r="H6611" t="s">
        <v>5149</v>
      </c>
      <c r="I6611" t="s">
        <v>222</v>
      </c>
      <c r="J6611" t="s">
        <v>37</v>
      </c>
      <c r="K6611" t="s">
        <v>38</v>
      </c>
      <c r="L6611" t="s">
        <v>123</v>
      </c>
      <c r="M6611" t="s">
        <v>124</v>
      </c>
      <c r="N6611" t="s">
        <v>41</v>
      </c>
      <c r="O6611" t="s">
        <v>42</v>
      </c>
      <c r="P6611" t="s">
        <v>3633</v>
      </c>
      <c r="Q6611" t="s">
        <v>3634</v>
      </c>
      <c r="R6611">
        <v>1</v>
      </c>
      <c r="S6611">
        <v>0</v>
      </c>
      <c r="W6611" t="s">
        <v>45</v>
      </c>
      <c r="X6611">
        <v>1094</v>
      </c>
      <c r="Y6611" t="s">
        <v>274</v>
      </c>
      <c r="Z6611" t="s">
        <v>275</v>
      </c>
      <c r="AA6611" t="s">
        <v>40819</v>
      </c>
      <c r="AB6611" t="s">
        <v>590</v>
      </c>
      <c r="AC6611">
        <v>43000</v>
      </c>
      <c r="AD6611" t="s">
        <v>1141</v>
      </c>
      <c r="AE6611">
        <v>1.40893</v>
      </c>
      <c r="AF6611">
        <v>41643</v>
      </c>
      <c r="AG6611" s="1">
        <v>43059.636805555558</v>
      </c>
      <c r="AH6611" s="1">
        <v>43146.660416666666</v>
      </c>
      <c r="AI6611">
        <v>88.634112459999997</v>
      </c>
      <c r="AJ6611">
        <v>27.159771809999999</v>
      </c>
      <c r="AK6611">
        <f t="shared" si="206"/>
        <v>2009</v>
      </c>
      <c r="AL6611">
        <f t="shared" si="207"/>
        <v>8</v>
      </c>
    </row>
    <row r="6612" spans="1:38" x14ac:dyDescent="0.25">
      <c r="A6612" t="s">
        <v>5067</v>
      </c>
      <c r="B6612" t="s">
        <v>5151</v>
      </c>
      <c r="C6612">
        <v>1097</v>
      </c>
      <c r="D6612">
        <v>40042</v>
      </c>
      <c r="F6612" t="s">
        <v>5152</v>
      </c>
      <c r="G6612" t="s">
        <v>5153</v>
      </c>
      <c r="H6612" t="s">
        <v>5152</v>
      </c>
      <c r="I6612" t="s">
        <v>64</v>
      </c>
      <c r="J6612" t="s">
        <v>37</v>
      </c>
      <c r="K6612" t="s">
        <v>38</v>
      </c>
      <c r="L6612" t="s">
        <v>1124</v>
      </c>
      <c r="M6612" t="s">
        <v>1125</v>
      </c>
      <c r="N6612" t="s">
        <v>41</v>
      </c>
      <c r="O6612" t="s">
        <v>42</v>
      </c>
      <c r="P6612" t="s">
        <v>43</v>
      </c>
      <c r="Q6612" t="s">
        <v>44</v>
      </c>
      <c r="R6612">
        <v>0</v>
      </c>
      <c r="S6612">
        <v>0</v>
      </c>
      <c r="W6612" t="s">
        <v>45</v>
      </c>
      <c r="X6612">
        <v>1097</v>
      </c>
      <c r="Y6612" t="s">
        <v>274</v>
      </c>
      <c r="Z6612" t="s">
        <v>275</v>
      </c>
      <c r="AA6612" t="s">
        <v>40819</v>
      </c>
      <c r="AB6612" t="s">
        <v>833</v>
      </c>
      <c r="AC6612">
        <v>6758</v>
      </c>
      <c r="AD6612" t="s">
        <v>5154</v>
      </c>
      <c r="AE6612">
        <v>4.2143800000000002</v>
      </c>
      <c r="AF6612">
        <v>41643</v>
      </c>
      <c r="AG6612" s="1">
        <v>43059.636805555558</v>
      </c>
      <c r="AH6612" s="1">
        <v>43146.660416666666</v>
      </c>
      <c r="AI6612">
        <v>80.1327</v>
      </c>
      <c r="AJ6612">
        <v>29.4085</v>
      </c>
      <c r="AK6612">
        <f t="shared" si="206"/>
        <v>2009</v>
      </c>
      <c r="AL6612">
        <f t="shared" si="207"/>
        <v>8</v>
      </c>
    </row>
    <row r="6613" spans="1:38" x14ac:dyDescent="0.25">
      <c r="A6613" t="s">
        <v>3707</v>
      </c>
      <c r="B6613" t="s">
        <v>5167</v>
      </c>
      <c r="C6613">
        <v>1102</v>
      </c>
      <c r="D6613">
        <v>40044</v>
      </c>
      <c r="F6613" t="s">
        <v>5168</v>
      </c>
      <c r="G6613" t="s">
        <v>5169</v>
      </c>
      <c r="H6613" t="s">
        <v>5168</v>
      </c>
      <c r="I6613" t="s">
        <v>72</v>
      </c>
      <c r="J6613" t="s">
        <v>37</v>
      </c>
      <c r="K6613" t="s">
        <v>38</v>
      </c>
      <c r="L6613" t="s">
        <v>123</v>
      </c>
      <c r="M6613" t="s">
        <v>124</v>
      </c>
      <c r="N6613" t="s">
        <v>41</v>
      </c>
      <c r="O6613" t="s">
        <v>42</v>
      </c>
      <c r="P6613" t="s">
        <v>43</v>
      </c>
      <c r="Q6613" t="s">
        <v>44</v>
      </c>
      <c r="R6613">
        <v>2</v>
      </c>
      <c r="S6613">
        <v>0</v>
      </c>
      <c r="W6613" t="s">
        <v>45</v>
      </c>
      <c r="X6613">
        <v>1102</v>
      </c>
      <c r="Y6613" t="s">
        <v>274</v>
      </c>
      <c r="Z6613" t="s">
        <v>275</v>
      </c>
      <c r="AA6613" t="s">
        <v>40819</v>
      </c>
      <c r="AC6613">
        <v>1035</v>
      </c>
      <c r="AD6613" t="s">
        <v>5170</v>
      </c>
      <c r="AE6613">
        <v>17.99072</v>
      </c>
      <c r="AF6613">
        <v>41643</v>
      </c>
      <c r="AG6613" s="1">
        <v>43059.636805555558</v>
      </c>
      <c r="AH6613" s="1">
        <v>43146.660416666666</v>
      </c>
      <c r="AI6613">
        <v>88.136499999999998</v>
      </c>
      <c r="AJ6613">
        <v>27.264399999999998</v>
      </c>
      <c r="AK6613">
        <f t="shared" si="206"/>
        <v>2009</v>
      </c>
      <c r="AL6613">
        <f t="shared" si="207"/>
        <v>8</v>
      </c>
    </row>
    <row r="6614" spans="1:38" x14ac:dyDescent="0.25">
      <c r="A6614" t="s">
        <v>3707</v>
      </c>
      <c r="B6614" t="s">
        <v>5182</v>
      </c>
      <c r="C6614">
        <v>1106</v>
      </c>
      <c r="D6614">
        <v>40045</v>
      </c>
      <c r="F6614" t="s">
        <v>5183</v>
      </c>
      <c r="G6614" t="s">
        <v>5184</v>
      </c>
      <c r="H6614" t="s">
        <v>5183</v>
      </c>
      <c r="I6614" t="s">
        <v>267</v>
      </c>
      <c r="J6614" t="s">
        <v>37</v>
      </c>
      <c r="K6614" t="s">
        <v>38</v>
      </c>
      <c r="L6614" t="s">
        <v>1124</v>
      </c>
      <c r="M6614" t="s">
        <v>1125</v>
      </c>
      <c r="N6614" t="s">
        <v>41</v>
      </c>
      <c r="O6614" t="s">
        <v>42</v>
      </c>
      <c r="P6614" t="s">
        <v>43</v>
      </c>
      <c r="Q6614" t="s">
        <v>44</v>
      </c>
      <c r="R6614">
        <v>2</v>
      </c>
      <c r="S6614">
        <v>0</v>
      </c>
      <c r="W6614" t="s">
        <v>45</v>
      </c>
      <c r="X6614">
        <v>1106</v>
      </c>
      <c r="Y6614" t="s">
        <v>274</v>
      </c>
      <c r="Z6614" t="s">
        <v>275</v>
      </c>
      <c r="AA6614" t="s">
        <v>40819</v>
      </c>
      <c r="AB6614" t="s">
        <v>590</v>
      </c>
      <c r="AC6614">
        <v>10109</v>
      </c>
      <c r="AD6614" t="s">
        <v>5176</v>
      </c>
      <c r="AE6614">
        <v>2.6233399999999998</v>
      </c>
      <c r="AF6614">
        <v>41643</v>
      </c>
      <c r="AG6614" s="1">
        <v>43059.636805555558</v>
      </c>
      <c r="AH6614" s="1">
        <v>43146.660416666666</v>
      </c>
      <c r="AI6614">
        <v>88.166700000000006</v>
      </c>
      <c r="AJ6614">
        <v>26.8992</v>
      </c>
      <c r="AK6614">
        <f t="shared" si="206"/>
        <v>2009</v>
      </c>
      <c r="AL6614">
        <f t="shared" si="207"/>
        <v>8</v>
      </c>
    </row>
    <row r="6615" spans="1:38" x14ac:dyDescent="0.25">
      <c r="A6615" t="s">
        <v>3707</v>
      </c>
      <c r="B6615" t="s">
        <v>5182</v>
      </c>
      <c r="C6615">
        <v>1107</v>
      </c>
      <c r="D6615">
        <v>40045</v>
      </c>
      <c r="F6615" t="s">
        <v>5185</v>
      </c>
      <c r="G6615" t="s">
        <v>5186</v>
      </c>
      <c r="H6615" t="s">
        <v>5185</v>
      </c>
      <c r="I6615" t="s">
        <v>64</v>
      </c>
      <c r="J6615" t="s">
        <v>37</v>
      </c>
      <c r="K6615" t="s">
        <v>38</v>
      </c>
      <c r="L6615" t="s">
        <v>1124</v>
      </c>
      <c r="M6615" t="s">
        <v>1125</v>
      </c>
      <c r="N6615" t="s">
        <v>41</v>
      </c>
      <c r="O6615" t="s">
        <v>42</v>
      </c>
      <c r="P6615" t="s">
        <v>43</v>
      </c>
      <c r="Q6615" t="s">
        <v>44</v>
      </c>
      <c r="R6615">
        <v>1</v>
      </c>
      <c r="S6615">
        <v>0</v>
      </c>
      <c r="W6615" t="s">
        <v>45</v>
      </c>
      <c r="X6615">
        <v>1107</v>
      </c>
      <c r="Y6615" t="s">
        <v>274</v>
      </c>
      <c r="Z6615" t="s">
        <v>275</v>
      </c>
      <c r="AA6615" t="s">
        <v>40819</v>
      </c>
      <c r="AB6615" t="s">
        <v>590</v>
      </c>
      <c r="AC6615">
        <v>43000</v>
      </c>
      <c r="AD6615" t="s">
        <v>1141</v>
      </c>
      <c r="AE6615">
        <v>1.39876</v>
      </c>
      <c r="AF6615">
        <v>41643</v>
      </c>
      <c r="AG6615" s="1">
        <v>43059.636805555558</v>
      </c>
      <c r="AH6615" s="1">
        <v>43146.660416666666</v>
      </c>
      <c r="AI6615">
        <v>88.477900000000005</v>
      </c>
      <c r="AJ6615">
        <v>27.073599999999999</v>
      </c>
      <c r="AK6615">
        <f t="shared" si="206"/>
        <v>2009</v>
      </c>
      <c r="AL6615">
        <f t="shared" si="207"/>
        <v>8</v>
      </c>
    </row>
    <row r="6616" spans="1:38" x14ac:dyDescent="0.25">
      <c r="A6616" t="s">
        <v>2950</v>
      </c>
      <c r="B6616" t="s">
        <v>5187</v>
      </c>
      <c r="C6616">
        <v>1108</v>
      </c>
      <c r="D6616">
        <v>40045</v>
      </c>
      <c r="F6616" t="s">
        <v>5188</v>
      </c>
      <c r="G6616" t="s">
        <v>5189</v>
      </c>
      <c r="H6616" t="s">
        <v>5188</v>
      </c>
      <c r="I6616" t="s">
        <v>72</v>
      </c>
      <c r="J6616" t="s">
        <v>37</v>
      </c>
      <c r="K6616" t="s">
        <v>38</v>
      </c>
      <c r="L6616" t="s">
        <v>123</v>
      </c>
      <c r="M6616" t="s">
        <v>124</v>
      </c>
      <c r="N6616" t="s">
        <v>41</v>
      </c>
      <c r="O6616" t="s">
        <v>42</v>
      </c>
      <c r="P6616" t="s">
        <v>43</v>
      </c>
      <c r="Q6616" t="s">
        <v>44</v>
      </c>
      <c r="R6616">
        <v>0</v>
      </c>
      <c r="S6616">
        <v>0</v>
      </c>
      <c r="W6616" t="s">
        <v>45</v>
      </c>
      <c r="X6616">
        <v>1108</v>
      </c>
      <c r="Y6616" t="s">
        <v>274</v>
      </c>
      <c r="Z6616" t="s">
        <v>275</v>
      </c>
      <c r="AA6616" t="s">
        <v>40819</v>
      </c>
      <c r="AB6616" t="s">
        <v>762</v>
      </c>
      <c r="AC6616">
        <v>7176</v>
      </c>
      <c r="AD6616" t="s">
        <v>5190</v>
      </c>
      <c r="AE6616">
        <v>44.34393</v>
      </c>
      <c r="AF6616">
        <v>41643</v>
      </c>
      <c r="AG6616" s="1">
        <v>43059.636805555558</v>
      </c>
      <c r="AH6616" s="1">
        <v>43146.660416666666</v>
      </c>
      <c r="AI6616">
        <v>93.5</v>
      </c>
      <c r="AJ6616">
        <v>24.9925</v>
      </c>
      <c r="AK6616">
        <f t="shared" si="206"/>
        <v>2009</v>
      </c>
      <c r="AL6616">
        <f t="shared" si="207"/>
        <v>8</v>
      </c>
    </row>
    <row r="6617" spans="1:38" x14ac:dyDescent="0.25">
      <c r="A6617" t="s">
        <v>5191</v>
      </c>
      <c r="B6617" t="s">
        <v>5192</v>
      </c>
      <c r="C6617">
        <v>1109</v>
      </c>
      <c r="D6617">
        <v>40045</v>
      </c>
      <c r="F6617" t="s">
        <v>5193</v>
      </c>
      <c r="G6617" t="s">
        <v>5194</v>
      </c>
      <c r="H6617" t="s">
        <v>5193</v>
      </c>
      <c r="I6617" t="s">
        <v>64</v>
      </c>
      <c r="J6617" t="s">
        <v>37</v>
      </c>
      <c r="K6617" t="s">
        <v>38</v>
      </c>
      <c r="L6617" t="s">
        <v>123</v>
      </c>
      <c r="M6617" t="s">
        <v>124</v>
      </c>
      <c r="N6617" t="s">
        <v>41</v>
      </c>
      <c r="O6617" t="s">
        <v>42</v>
      </c>
      <c r="P6617" t="s">
        <v>43</v>
      </c>
      <c r="Q6617" t="s">
        <v>44</v>
      </c>
      <c r="R6617">
        <v>0</v>
      </c>
      <c r="S6617">
        <v>0</v>
      </c>
      <c r="W6617" t="s">
        <v>45</v>
      </c>
      <c r="X6617">
        <v>1109</v>
      </c>
      <c r="Y6617" t="s">
        <v>274</v>
      </c>
      <c r="Z6617" t="s">
        <v>275</v>
      </c>
      <c r="AA6617" t="s">
        <v>40819</v>
      </c>
      <c r="AB6617" t="s">
        <v>762</v>
      </c>
      <c r="AC6617">
        <v>8364</v>
      </c>
      <c r="AD6617" t="s">
        <v>5195</v>
      </c>
      <c r="AE6617">
        <v>24.543279999999999</v>
      </c>
      <c r="AF6617">
        <v>41643</v>
      </c>
      <c r="AG6617" s="1">
        <v>43059.636805555558</v>
      </c>
      <c r="AH6617" s="1">
        <v>43146.660416666666</v>
      </c>
      <c r="AI6617">
        <v>93.164500000000004</v>
      </c>
      <c r="AJ6617">
        <v>25.5215</v>
      </c>
      <c r="AK6617">
        <f t="shared" si="206"/>
        <v>2009</v>
      </c>
      <c r="AL6617">
        <f t="shared" si="207"/>
        <v>8</v>
      </c>
    </row>
    <row r="6618" spans="1:38" x14ac:dyDescent="0.25">
      <c r="A6618" t="s">
        <v>2954</v>
      </c>
      <c r="C6618">
        <v>1110</v>
      </c>
      <c r="D6618">
        <v>40045</v>
      </c>
      <c r="F6618" t="s">
        <v>4911</v>
      </c>
      <c r="G6618" t="s">
        <v>5196</v>
      </c>
      <c r="H6618" t="s">
        <v>4911</v>
      </c>
      <c r="I6618" t="s">
        <v>72</v>
      </c>
      <c r="J6618" t="s">
        <v>37</v>
      </c>
      <c r="K6618" t="s">
        <v>38</v>
      </c>
      <c r="L6618" t="s">
        <v>1124</v>
      </c>
      <c r="M6618" t="s">
        <v>1125</v>
      </c>
      <c r="N6618" t="s">
        <v>41</v>
      </c>
      <c r="O6618" t="s">
        <v>42</v>
      </c>
      <c r="P6618" t="s">
        <v>395</v>
      </c>
      <c r="Q6618" t="s">
        <v>396</v>
      </c>
      <c r="R6618">
        <v>0</v>
      </c>
      <c r="S6618">
        <v>0</v>
      </c>
      <c r="W6618" t="s">
        <v>45</v>
      </c>
      <c r="X6618">
        <v>1110</v>
      </c>
      <c r="Y6618" t="s">
        <v>274</v>
      </c>
      <c r="Z6618" t="s">
        <v>275</v>
      </c>
      <c r="AA6618" t="s">
        <v>40819</v>
      </c>
      <c r="AB6618" t="s">
        <v>590</v>
      </c>
      <c r="AC6618">
        <v>46427</v>
      </c>
      <c r="AD6618" t="s">
        <v>848</v>
      </c>
      <c r="AE6618">
        <v>0.21657000000000001</v>
      </c>
      <c r="AF6618">
        <v>41643</v>
      </c>
      <c r="AG6618" s="1">
        <v>43059.636805555558</v>
      </c>
      <c r="AH6618" s="1">
        <v>43146.660416666666</v>
      </c>
      <c r="AI6618">
        <v>88.280870320000005</v>
      </c>
      <c r="AJ6618">
        <v>26.884056860000001</v>
      </c>
      <c r="AK6618">
        <f t="shared" si="206"/>
        <v>2009</v>
      </c>
      <c r="AL6618">
        <f t="shared" si="207"/>
        <v>8</v>
      </c>
    </row>
    <row r="6619" spans="1:38" x14ac:dyDescent="0.25">
      <c r="A6619" t="s">
        <v>3707</v>
      </c>
      <c r="B6619" t="s">
        <v>5167</v>
      </c>
      <c r="C6619">
        <v>1111</v>
      </c>
      <c r="D6619">
        <v>40045</v>
      </c>
      <c r="F6619" t="s">
        <v>5197</v>
      </c>
      <c r="G6619" t="s">
        <v>5198</v>
      </c>
      <c r="H6619" t="s">
        <v>5197</v>
      </c>
      <c r="I6619" t="s">
        <v>36</v>
      </c>
      <c r="J6619" t="s">
        <v>37</v>
      </c>
      <c r="K6619" t="s">
        <v>38</v>
      </c>
      <c r="L6619" t="s">
        <v>123</v>
      </c>
      <c r="M6619" t="s">
        <v>124</v>
      </c>
      <c r="N6619" t="s">
        <v>41</v>
      </c>
      <c r="O6619" t="s">
        <v>42</v>
      </c>
      <c r="P6619" t="s">
        <v>43</v>
      </c>
      <c r="Q6619" t="s">
        <v>44</v>
      </c>
      <c r="R6619">
        <v>0</v>
      </c>
      <c r="S6619">
        <v>0</v>
      </c>
      <c r="W6619" t="s">
        <v>45</v>
      </c>
      <c r="X6619">
        <v>1111</v>
      </c>
      <c r="Y6619" t="s">
        <v>274</v>
      </c>
      <c r="Z6619" t="s">
        <v>275</v>
      </c>
      <c r="AA6619" t="s">
        <v>40819</v>
      </c>
      <c r="AB6619" t="s">
        <v>590</v>
      </c>
      <c r="AC6619">
        <v>43000</v>
      </c>
      <c r="AD6619" t="s">
        <v>1141</v>
      </c>
      <c r="AE6619">
        <v>7.3587499999999997</v>
      </c>
      <c r="AF6619">
        <v>41643</v>
      </c>
      <c r="AG6619" s="1">
        <v>43059.636805555558</v>
      </c>
      <c r="AH6619" s="1">
        <v>43146.660416666666</v>
      </c>
      <c r="AI6619">
        <v>88.457499999999996</v>
      </c>
      <c r="AJ6619">
        <v>27.134399999999999</v>
      </c>
      <c r="AK6619">
        <f t="shared" si="206"/>
        <v>2009</v>
      </c>
      <c r="AL6619">
        <f t="shared" si="207"/>
        <v>8</v>
      </c>
    </row>
    <row r="6620" spans="1:38" x14ac:dyDescent="0.25">
      <c r="A6620" t="s">
        <v>3707</v>
      </c>
      <c r="B6620" t="s">
        <v>5199</v>
      </c>
      <c r="C6620">
        <v>1112</v>
      </c>
      <c r="D6620">
        <v>40045</v>
      </c>
      <c r="F6620" t="s">
        <v>5200</v>
      </c>
      <c r="G6620" t="s">
        <v>5201</v>
      </c>
      <c r="H6620" t="s">
        <v>5200</v>
      </c>
      <c r="I6620" t="s">
        <v>64</v>
      </c>
      <c r="J6620" t="s">
        <v>138</v>
      </c>
      <c r="K6620" t="s">
        <v>139</v>
      </c>
      <c r="L6620" t="s">
        <v>123</v>
      </c>
      <c r="M6620" t="s">
        <v>124</v>
      </c>
      <c r="N6620" t="s">
        <v>41</v>
      </c>
      <c r="O6620" t="s">
        <v>42</v>
      </c>
      <c r="P6620" t="s">
        <v>43</v>
      </c>
      <c r="Q6620" t="s">
        <v>44</v>
      </c>
      <c r="R6620">
        <v>0</v>
      </c>
      <c r="S6620">
        <v>0</v>
      </c>
      <c r="W6620" t="s">
        <v>45</v>
      </c>
      <c r="X6620">
        <v>1112</v>
      </c>
      <c r="Y6620" t="s">
        <v>274</v>
      </c>
      <c r="Z6620" t="s">
        <v>275</v>
      </c>
      <c r="AA6620" t="s">
        <v>40819</v>
      </c>
      <c r="AB6620" t="s">
        <v>526</v>
      </c>
      <c r="AC6620">
        <v>4026</v>
      </c>
      <c r="AD6620" t="s">
        <v>5202</v>
      </c>
      <c r="AE6620">
        <v>0.50251000000000001</v>
      </c>
      <c r="AF6620">
        <v>41643</v>
      </c>
      <c r="AG6620" s="1">
        <v>43059.636805555558</v>
      </c>
      <c r="AH6620" s="1">
        <v>43146.660416666666</v>
      </c>
      <c r="AI6620">
        <v>88.528700000000001</v>
      </c>
      <c r="AJ6620">
        <v>27.176100000000002</v>
      </c>
      <c r="AK6620">
        <f t="shared" si="206"/>
        <v>2009</v>
      </c>
      <c r="AL6620">
        <f t="shared" si="207"/>
        <v>8</v>
      </c>
    </row>
    <row r="6621" spans="1:38" x14ac:dyDescent="0.25">
      <c r="A6621" t="s">
        <v>3707</v>
      </c>
      <c r="B6621" t="s">
        <v>5252</v>
      </c>
      <c r="C6621">
        <v>1125</v>
      </c>
      <c r="D6621">
        <v>40051</v>
      </c>
      <c r="F6621" t="s">
        <v>5253</v>
      </c>
      <c r="G6621" t="s">
        <v>5254</v>
      </c>
      <c r="H6621" t="s">
        <v>5253</v>
      </c>
      <c r="I6621" t="s">
        <v>64</v>
      </c>
      <c r="J6621" t="s">
        <v>37</v>
      </c>
      <c r="K6621" t="s">
        <v>38</v>
      </c>
      <c r="L6621" t="s">
        <v>39</v>
      </c>
      <c r="M6621" t="s">
        <v>40</v>
      </c>
      <c r="N6621" t="s">
        <v>41</v>
      </c>
      <c r="O6621" t="s">
        <v>42</v>
      </c>
      <c r="P6621" t="s">
        <v>43</v>
      </c>
      <c r="Q6621" t="s">
        <v>44</v>
      </c>
      <c r="R6621">
        <v>0</v>
      </c>
      <c r="S6621">
        <v>0</v>
      </c>
      <c r="W6621" t="s">
        <v>45</v>
      </c>
      <c r="X6621">
        <v>1125</v>
      </c>
      <c r="Y6621" t="s">
        <v>274</v>
      </c>
      <c r="Z6621" t="s">
        <v>275</v>
      </c>
      <c r="AA6621" t="s">
        <v>40819</v>
      </c>
      <c r="AB6621" t="s">
        <v>526</v>
      </c>
      <c r="AC6621">
        <v>30700</v>
      </c>
      <c r="AD6621" t="s">
        <v>527</v>
      </c>
      <c r="AE6621">
        <v>16.04466</v>
      </c>
      <c r="AF6621">
        <v>41643</v>
      </c>
      <c r="AG6621" s="1">
        <v>43059.636805555558</v>
      </c>
      <c r="AH6621" s="1">
        <v>43146.660416666666</v>
      </c>
      <c r="AI6621">
        <v>88.764799999999994</v>
      </c>
      <c r="AJ6621">
        <v>27.374600000000001</v>
      </c>
      <c r="AK6621">
        <f t="shared" si="206"/>
        <v>2009</v>
      </c>
      <c r="AL6621">
        <f t="shared" si="207"/>
        <v>8</v>
      </c>
    </row>
    <row r="6622" spans="1:38" x14ac:dyDescent="0.25">
      <c r="A6622" t="s">
        <v>5191</v>
      </c>
      <c r="B6622" t="s">
        <v>5192</v>
      </c>
      <c r="C6622">
        <v>1127</v>
      </c>
      <c r="D6622">
        <v>40052</v>
      </c>
      <c r="F6622" t="s">
        <v>5258</v>
      </c>
      <c r="G6622" t="s">
        <v>5259</v>
      </c>
      <c r="H6622" t="s">
        <v>5258</v>
      </c>
      <c r="I6622" t="s">
        <v>72</v>
      </c>
      <c r="J6622" t="s">
        <v>37</v>
      </c>
      <c r="K6622" t="s">
        <v>38</v>
      </c>
      <c r="L6622" t="s">
        <v>123</v>
      </c>
      <c r="M6622" t="s">
        <v>124</v>
      </c>
      <c r="N6622" t="s">
        <v>41</v>
      </c>
      <c r="O6622" t="s">
        <v>42</v>
      </c>
      <c r="P6622" t="s">
        <v>43</v>
      </c>
      <c r="Q6622" t="s">
        <v>44</v>
      </c>
      <c r="R6622">
        <v>0</v>
      </c>
      <c r="S6622">
        <v>0</v>
      </c>
      <c r="W6622" t="s">
        <v>45</v>
      </c>
      <c r="X6622">
        <v>1127</v>
      </c>
      <c r="Y6622" t="s">
        <v>274</v>
      </c>
      <c r="Z6622" t="s">
        <v>275</v>
      </c>
      <c r="AA6622" t="s">
        <v>40819</v>
      </c>
      <c r="AB6622" t="s">
        <v>762</v>
      </c>
      <c r="AC6622">
        <v>7176</v>
      </c>
      <c r="AD6622" t="s">
        <v>5190</v>
      </c>
      <c r="AE6622">
        <v>1.5769599999999999</v>
      </c>
      <c r="AF6622">
        <v>41643</v>
      </c>
      <c r="AG6622" s="1">
        <v>43059.636805555558</v>
      </c>
      <c r="AH6622" s="1">
        <v>43146.660416666666</v>
      </c>
      <c r="AI6622">
        <v>93.123000000000005</v>
      </c>
      <c r="AJ6622">
        <v>25.171800000000001</v>
      </c>
      <c r="AK6622">
        <f t="shared" si="206"/>
        <v>2009</v>
      </c>
      <c r="AL6622">
        <f t="shared" si="207"/>
        <v>8</v>
      </c>
    </row>
    <row r="6623" spans="1:38" x14ac:dyDescent="0.25">
      <c r="A6623" t="s">
        <v>5263</v>
      </c>
      <c r="B6623" t="s">
        <v>5264</v>
      </c>
      <c r="C6623">
        <v>1129</v>
      </c>
      <c r="D6623">
        <v>40055</v>
      </c>
      <c r="F6623" t="s">
        <v>5265</v>
      </c>
      <c r="G6623" t="s">
        <v>5266</v>
      </c>
      <c r="H6623" t="s">
        <v>5265</v>
      </c>
      <c r="I6623" t="s">
        <v>76</v>
      </c>
      <c r="J6623" t="s">
        <v>37</v>
      </c>
      <c r="K6623" t="s">
        <v>38</v>
      </c>
      <c r="L6623" t="s">
        <v>123</v>
      </c>
      <c r="M6623" t="s">
        <v>124</v>
      </c>
      <c r="N6623" t="s">
        <v>41</v>
      </c>
      <c r="O6623" t="s">
        <v>42</v>
      </c>
      <c r="P6623" t="s">
        <v>43</v>
      </c>
      <c r="Q6623" t="s">
        <v>44</v>
      </c>
      <c r="R6623">
        <v>0</v>
      </c>
      <c r="S6623">
        <v>0</v>
      </c>
      <c r="W6623" t="s">
        <v>45</v>
      </c>
      <c r="X6623">
        <v>1129</v>
      </c>
      <c r="Y6623" t="s">
        <v>274</v>
      </c>
      <c r="Z6623" t="s">
        <v>275</v>
      </c>
      <c r="AA6623" t="s">
        <v>40819</v>
      </c>
      <c r="AB6623" t="s">
        <v>1147</v>
      </c>
      <c r="AC6623">
        <v>8797</v>
      </c>
      <c r="AD6623" t="s">
        <v>5267</v>
      </c>
      <c r="AE6623">
        <v>42.704540000000001</v>
      </c>
      <c r="AF6623">
        <v>41643</v>
      </c>
      <c r="AG6623" s="1">
        <v>43059.636805555558</v>
      </c>
      <c r="AH6623" s="1">
        <v>43146.660416666666</v>
      </c>
      <c r="AI6623">
        <v>94.418199999999999</v>
      </c>
      <c r="AJ6623">
        <v>24.8628</v>
      </c>
      <c r="AK6623">
        <f t="shared" si="206"/>
        <v>2009</v>
      </c>
      <c r="AL6623">
        <f t="shared" si="207"/>
        <v>8</v>
      </c>
    </row>
    <row r="6624" spans="1:38" x14ac:dyDescent="0.25">
      <c r="A6624" t="s">
        <v>5370</v>
      </c>
      <c r="B6624" t="s">
        <v>5886</v>
      </c>
      <c r="C6624">
        <v>1289</v>
      </c>
      <c r="D6624">
        <v>40036</v>
      </c>
      <c r="F6624" t="s">
        <v>5887</v>
      </c>
      <c r="G6624" t="s">
        <v>5888</v>
      </c>
      <c r="H6624" t="s">
        <v>5887</v>
      </c>
      <c r="I6624" t="s">
        <v>36</v>
      </c>
      <c r="J6624" t="s">
        <v>37</v>
      </c>
      <c r="K6624" t="s">
        <v>38</v>
      </c>
      <c r="L6624" t="s">
        <v>123</v>
      </c>
      <c r="M6624" t="s">
        <v>124</v>
      </c>
      <c r="N6624" t="s">
        <v>41</v>
      </c>
      <c r="O6624" t="s">
        <v>42</v>
      </c>
      <c r="P6624" t="s">
        <v>43</v>
      </c>
      <c r="Q6624" t="s">
        <v>44</v>
      </c>
      <c r="R6624">
        <v>1</v>
      </c>
      <c r="S6624">
        <v>0</v>
      </c>
      <c r="W6624" t="s">
        <v>45</v>
      </c>
      <c r="X6624">
        <v>1289</v>
      </c>
      <c r="Y6624" t="s">
        <v>274</v>
      </c>
      <c r="Z6624" t="s">
        <v>275</v>
      </c>
      <c r="AA6624" t="s">
        <v>40819</v>
      </c>
      <c r="AB6624" t="s">
        <v>1671</v>
      </c>
      <c r="AC6624">
        <v>6494</v>
      </c>
      <c r="AD6624" t="s">
        <v>5889</v>
      </c>
      <c r="AE6624">
        <v>23.048079999999999</v>
      </c>
      <c r="AF6624">
        <v>41643</v>
      </c>
      <c r="AG6624" s="1">
        <v>43059.636805555558</v>
      </c>
      <c r="AH6624" s="1">
        <v>43146.660416666666</v>
      </c>
      <c r="AI6624">
        <v>77.171099999999996</v>
      </c>
      <c r="AJ6624">
        <v>10.3018</v>
      </c>
      <c r="AK6624">
        <f t="shared" si="206"/>
        <v>2009</v>
      </c>
      <c r="AL6624">
        <f t="shared" si="207"/>
        <v>8</v>
      </c>
    </row>
    <row r="6625" spans="1:38" x14ac:dyDescent="0.25">
      <c r="A6625" t="s">
        <v>2411</v>
      </c>
      <c r="B6625" t="s">
        <v>5348</v>
      </c>
      <c r="C6625">
        <v>1149</v>
      </c>
      <c r="D6625">
        <v>40065</v>
      </c>
      <c r="F6625" t="s">
        <v>5349</v>
      </c>
      <c r="G6625" t="s">
        <v>5350</v>
      </c>
      <c r="H6625" t="s">
        <v>5349</v>
      </c>
      <c r="I6625" t="s">
        <v>36</v>
      </c>
      <c r="J6625" t="s">
        <v>37</v>
      </c>
      <c r="K6625" t="s">
        <v>38</v>
      </c>
      <c r="L6625" t="s">
        <v>123</v>
      </c>
      <c r="M6625" t="s">
        <v>124</v>
      </c>
      <c r="N6625" t="s">
        <v>41</v>
      </c>
      <c r="O6625" t="s">
        <v>42</v>
      </c>
      <c r="P6625" t="s">
        <v>43</v>
      </c>
      <c r="Q6625" t="s">
        <v>44</v>
      </c>
      <c r="R6625">
        <v>0</v>
      </c>
      <c r="S6625">
        <v>0</v>
      </c>
      <c r="W6625" t="s">
        <v>45</v>
      </c>
      <c r="X6625">
        <v>1149</v>
      </c>
      <c r="Y6625" t="s">
        <v>274</v>
      </c>
      <c r="Z6625" t="s">
        <v>275</v>
      </c>
      <c r="AA6625" t="s">
        <v>40819</v>
      </c>
      <c r="AB6625" t="s">
        <v>973</v>
      </c>
      <c r="AC6625">
        <v>25338</v>
      </c>
      <c r="AD6625" t="s">
        <v>5351</v>
      </c>
      <c r="AE6625">
        <v>1.92689</v>
      </c>
      <c r="AF6625">
        <v>41643</v>
      </c>
      <c r="AG6625" s="1">
        <v>43059.636805555558</v>
      </c>
      <c r="AH6625" s="1">
        <v>43146.660416666666</v>
      </c>
      <c r="AI6625">
        <v>76.900099999999995</v>
      </c>
      <c r="AJ6625">
        <v>31.549399999999999</v>
      </c>
      <c r="AK6625">
        <f t="shared" si="206"/>
        <v>2009</v>
      </c>
      <c r="AL6625">
        <f t="shared" si="207"/>
        <v>9</v>
      </c>
    </row>
    <row r="6626" spans="1:38" x14ac:dyDescent="0.25">
      <c r="A6626" t="s">
        <v>5425</v>
      </c>
      <c r="B6626" t="s">
        <v>5426</v>
      </c>
      <c r="C6626">
        <v>1168</v>
      </c>
      <c r="D6626">
        <v>40073</v>
      </c>
      <c r="F6626" t="s">
        <v>5427</v>
      </c>
      <c r="G6626" t="s">
        <v>5428</v>
      </c>
      <c r="H6626" t="s">
        <v>5427</v>
      </c>
      <c r="I6626" t="s">
        <v>36</v>
      </c>
      <c r="J6626" t="s">
        <v>37</v>
      </c>
      <c r="K6626" t="s">
        <v>38</v>
      </c>
      <c r="L6626" t="s">
        <v>39</v>
      </c>
      <c r="M6626" t="s">
        <v>40</v>
      </c>
      <c r="N6626" t="s">
        <v>41</v>
      </c>
      <c r="O6626" t="s">
        <v>42</v>
      </c>
      <c r="P6626" t="s">
        <v>43</v>
      </c>
      <c r="Q6626" t="s">
        <v>44</v>
      </c>
      <c r="R6626">
        <v>0</v>
      </c>
      <c r="S6626">
        <v>0</v>
      </c>
      <c r="W6626" t="s">
        <v>45</v>
      </c>
      <c r="X6626">
        <v>1168</v>
      </c>
      <c r="Y6626" t="s">
        <v>274</v>
      </c>
      <c r="Z6626" t="s">
        <v>275</v>
      </c>
      <c r="AA6626" t="s">
        <v>40819</v>
      </c>
      <c r="AB6626" t="s">
        <v>526</v>
      </c>
      <c r="AC6626">
        <v>4026</v>
      </c>
      <c r="AD6626" t="s">
        <v>5202</v>
      </c>
      <c r="AE6626">
        <v>7.9764600000000003</v>
      </c>
      <c r="AF6626">
        <v>41643</v>
      </c>
      <c r="AG6626" s="1">
        <v>43059.636805555558</v>
      </c>
      <c r="AH6626" s="1">
        <v>43146.660416666666</v>
      </c>
      <c r="AI6626">
        <v>88.611500000000007</v>
      </c>
      <c r="AJ6626">
        <v>27.195399999999999</v>
      </c>
      <c r="AK6626">
        <f t="shared" si="206"/>
        <v>2009</v>
      </c>
      <c r="AL6626">
        <f t="shared" si="207"/>
        <v>9</v>
      </c>
    </row>
    <row r="6627" spans="1:38" x14ac:dyDescent="0.25">
      <c r="A6627" t="s">
        <v>3707</v>
      </c>
      <c r="B6627" t="s">
        <v>4986</v>
      </c>
      <c r="C6627">
        <v>1170</v>
      </c>
      <c r="D6627">
        <v>40074</v>
      </c>
      <c r="F6627" t="s">
        <v>5436</v>
      </c>
      <c r="G6627" t="s">
        <v>5437</v>
      </c>
      <c r="H6627" t="s">
        <v>5436</v>
      </c>
      <c r="I6627" t="s">
        <v>76</v>
      </c>
      <c r="J6627" t="s">
        <v>37</v>
      </c>
      <c r="K6627" t="s">
        <v>38</v>
      </c>
      <c r="L6627" t="s">
        <v>39</v>
      </c>
      <c r="M6627" t="s">
        <v>40</v>
      </c>
      <c r="N6627" t="s">
        <v>41</v>
      </c>
      <c r="O6627" t="s">
        <v>42</v>
      </c>
      <c r="P6627" t="s">
        <v>43</v>
      </c>
      <c r="Q6627" t="s">
        <v>44</v>
      </c>
      <c r="R6627">
        <v>0</v>
      </c>
      <c r="S6627">
        <v>0</v>
      </c>
      <c r="W6627" t="s">
        <v>45</v>
      </c>
      <c r="X6627">
        <v>1170</v>
      </c>
      <c r="Y6627" t="s">
        <v>274</v>
      </c>
      <c r="Z6627" t="s">
        <v>275</v>
      </c>
      <c r="AA6627" t="s">
        <v>40819</v>
      </c>
      <c r="AB6627" t="s">
        <v>590</v>
      </c>
      <c r="AC6627">
        <v>46427</v>
      </c>
      <c r="AD6627" t="s">
        <v>848</v>
      </c>
      <c r="AE6627">
        <v>5.3587300000000004</v>
      </c>
      <c r="AF6627">
        <v>41643</v>
      </c>
      <c r="AG6627" s="1">
        <v>43059.636805555558</v>
      </c>
      <c r="AH6627" s="1">
        <v>43146.660416666666</v>
      </c>
      <c r="AI6627">
        <v>88.279799999999994</v>
      </c>
      <c r="AJ6627">
        <v>26.834199999999999</v>
      </c>
      <c r="AK6627">
        <f t="shared" si="206"/>
        <v>2009</v>
      </c>
      <c r="AL6627">
        <f t="shared" si="207"/>
        <v>9</v>
      </c>
    </row>
    <row r="6628" spans="1:38" x14ac:dyDescent="0.25">
      <c r="A6628" t="s">
        <v>5370</v>
      </c>
      <c r="B6628" t="s">
        <v>5443</v>
      </c>
      <c r="C6628">
        <v>1172</v>
      </c>
      <c r="D6628">
        <v>40075</v>
      </c>
      <c r="F6628" t="s">
        <v>5444</v>
      </c>
      <c r="G6628" t="s">
        <v>5445</v>
      </c>
      <c r="H6628" t="s">
        <v>5444</v>
      </c>
      <c r="I6628" t="s">
        <v>267</v>
      </c>
      <c r="J6628" t="s">
        <v>37</v>
      </c>
      <c r="K6628" t="s">
        <v>38</v>
      </c>
      <c r="L6628" t="s">
        <v>123</v>
      </c>
      <c r="M6628" t="s">
        <v>124</v>
      </c>
      <c r="N6628" t="s">
        <v>41</v>
      </c>
      <c r="O6628" t="s">
        <v>42</v>
      </c>
      <c r="P6628" t="s">
        <v>43</v>
      </c>
      <c r="Q6628" t="s">
        <v>44</v>
      </c>
      <c r="R6628">
        <v>0</v>
      </c>
      <c r="S6628">
        <v>0</v>
      </c>
      <c r="W6628" t="s">
        <v>45</v>
      </c>
      <c r="X6628">
        <v>1172</v>
      </c>
      <c r="Y6628" t="s">
        <v>274</v>
      </c>
      <c r="Z6628" t="s">
        <v>275</v>
      </c>
      <c r="AA6628" t="s">
        <v>40819</v>
      </c>
      <c r="AB6628" t="s">
        <v>622</v>
      </c>
      <c r="AC6628">
        <v>89201</v>
      </c>
      <c r="AD6628" t="s">
        <v>5446</v>
      </c>
      <c r="AE6628">
        <v>20.247119999999999</v>
      </c>
      <c r="AF6628">
        <v>41643</v>
      </c>
      <c r="AG6628" s="1">
        <v>43059.636805555558</v>
      </c>
      <c r="AH6628" s="1">
        <v>43146.660416666666</v>
      </c>
      <c r="AI6628">
        <v>76.222700000000003</v>
      </c>
      <c r="AJ6628">
        <v>11.269500000000001</v>
      </c>
      <c r="AK6628">
        <f t="shared" si="206"/>
        <v>2009</v>
      </c>
      <c r="AL6628">
        <f t="shared" si="207"/>
        <v>9</v>
      </c>
    </row>
    <row r="6629" spans="1:38" x14ac:dyDescent="0.25">
      <c r="A6629" t="s">
        <v>5894</v>
      </c>
      <c r="B6629" t="s">
        <v>5895</v>
      </c>
      <c r="C6629">
        <v>1291</v>
      </c>
      <c r="D6629">
        <v>40067</v>
      </c>
      <c r="F6629" t="s">
        <v>5896</v>
      </c>
      <c r="G6629" t="s">
        <v>5897</v>
      </c>
      <c r="H6629" t="s">
        <v>5896</v>
      </c>
      <c r="I6629" t="s">
        <v>64</v>
      </c>
      <c r="J6629" t="s">
        <v>37</v>
      </c>
      <c r="K6629" t="s">
        <v>38</v>
      </c>
      <c r="L6629" t="s">
        <v>123</v>
      </c>
      <c r="M6629" t="s">
        <v>124</v>
      </c>
      <c r="N6629" t="s">
        <v>41</v>
      </c>
      <c r="O6629" t="s">
        <v>42</v>
      </c>
      <c r="P6629" t="s">
        <v>43</v>
      </c>
      <c r="Q6629" t="s">
        <v>44</v>
      </c>
      <c r="R6629">
        <v>42</v>
      </c>
      <c r="S6629">
        <v>0</v>
      </c>
      <c r="W6629" t="s">
        <v>45</v>
      </c>
      <c r="X6629">
        <v>1291</v>
      </c>
      <c r="Y6629" t="s">
        <v>274</v>
      </c>
      <c r="Z6629" t="s">
        <v>275</v>
      </c>
      <c r="AA6629" t="s">
        <v>40819</v>
      </c>
      <c r="AB6629" t="s">
        <v>1671</v>
      </c>
      <c r="AC6629">
        <v>98238</v>
      </c>
      <c r="AD6629" t="s">
        <v>1672</v>
      </c>
      <c r="AE6629">
        <v>0.42310999999999999</v>
      </c>
      <c r="AF6629">
        <v>41643</v>
      </c>
      <c r="AG6629" s="1">
        <v>43059.636805555558</v>
      </c>
      <c r="AH6629" s="1">
        <v>43146.660416666666</v>
      </c>
      <c r="AI6629">
        <v>76.693899999999999</v>
      </c>
      <c r="AJ6629">
        <v>11.409800000000001</v>
      </c>
      <c r="AK6629">
        <f t="shared" si="206"/>
        <v>2009</v>
      </c>
      <c r="AL6629">
        <f t="shared" si="207"/>
        <v>9</v>
      </c>
    </row>
    <row r="6630" spans="1:38" x14ac:dyDescent="0.25">
      <c r="A6630" t="s">
        <v>2411</v>
      </c>
      <c r="B6630" t="s">
        <v>5361</v>
      </c>
      <c r="C6630">
        <v>1153</v>
      </c>
      <c r="D6630">
        <v>40095</v>
      </c>
      <c r="F6630" t="s">
        <v>5362</v>
      </c>
      <c r="G6630" t="s">
        <v>5363</v>
      </c>
      <c r="H6630" t="s">
        <v>5362</v>
      </c>
      <c r="I6630" t="s">
        <v>36</v>
      </c>
      <c r="J6630" t="s">
        <v>37</v>
      </c>
      <c r="K6630" t="s">
        <v>38</v>
      </c>
      <c r="L6630" t="s">
        <v>123</v>
      </c>
      <c r="M6630" t="s">
        <v>124</v>
      </c>
      <c r="N6630" t="s">
        <v>41</v>
      </c>
      <c r="O6630" t="s">
        <v>42</v>
      </c>
      <c r="P6630" t="s">
        <v>43</v>
      </c>
      <c r="Q6630" t="s">
        <v>44</v>
      </c>
      <c r="R6630">
        <v>0</v>
      </c>
      <c r="S6630">
        <v>0</v>
      </c>
      <c r="W6630" t="s">
        <v>140</v>
      </c>
      <c r="X6630">
        <v>1153</v>
      </c>
      <c r="Y6630" t="s">
        <v>274</v>
      </c>
      <c r="Z6630" t="s">
        <v>275</v>
      </c>
      <c r="AA6630" t="s">
        <v>40819</v>
      </c>
      <c r="AB6630" t="s">
        <v>973</v>
      </c>
      <c r="AC6630">
        <v>0</v>
      </c>
      <c r="AD6630" t="s">
        <v>3897</v>
      </c>
      <c r="AE6630">
        <v>26.729340000000001</v>
      </c>
      <c r="AF6630">
        <v>41643</v>
      </c>
      <c r="AG6630" s="1">
        <v>43059.636805555558</v>
      </c>
      <c r="AH6630" s="1">
        <v>43146.660416666666</v>
      </c>
      <c r="AI6630">
        <v>78.616699999999994</v>
      </c>
      <c r="AJ6630">
        <v>31.883299999999998</v>
      </c>
      <c r="AK6630">
        <f t="shared" si="206"/>
        <v>2009</v>
      </c>
      <c r="AL6630">
        <f t="shared" si="207"/>
        <v>10</v>
      </c>
    </row>
    <row r="6631" spans="1:38" x14ac:dyDescent="0.25">
      <c r="A6631" t="s">
        <v>2411</v>
      </c>
      <c r="B6631" t="s">
        <v>5361</v>
      </c>
      <c r="C6631">
        <v>1154</v>
      </c>
      <c r="D6631">
        <v>40095</v>
      </c>
      <c r="F6631" t="s">
        <v>5364</v>
      </c>
      <c r="G6631" t="s">
        <v>5363</v>
      </c>
      <c r="H6631" t="s">
        <v>5364</v>
      </c>
      <c r="I6631" t="s">
        <v>36</v>
      </c>
      <c r="J6631" t="s">
        <v>37</v>
      </c>
      <c r="K6631" t="s">
        <v>38</v>
      </c>
      <c r="L6631" t="s">
        <v>123</v>
      </c>
      <c r="M6631" t="s">
        <v>124</v>
      </c>
      <c r="N6631" t="s">
        <v>41</v>
      </c>
      <c r="O6631" t="s">
        <v>42</v>
      </c>
      <c r="P6631" t="s">
        <v>43</v>
      </c>
      <c r="Q6631" t="s">
        <v>44</v>
      </c>
      <c r="R6631">
        <v>0</v>
      </c>
      <c r="S6631">
        <v>0</v>
      </c>
      <c r="W6631" t="s">
        <v>45</v>
      </c>
      <c r="X6631">
        <v>1154</v>
      </c>
      <c r="Y6631" t="s">
        <v>274</v>
      </c>
      <c r="Z6631" t="s">
        <v>275</v>
      </c>
      <c r="AA6631" t="s">
        <v>40819</v>
      </c>
      <c r="AB6631" t="s">
        <v>973</v>
      </c>
      <c r="AC6631">
        <v>8341</v>
      </c>
      <c r="AD6631" t="s">
        <v>2415</v>
      </c>
      <c r="AE6631">
        <v>41.412649999999999</v>
      </c>
      <c r="AF6631">
        <v>41643</v>
      </c>
      <c r="AG6631" s="1">
        <v>43059.636805555558</v>
      </c>
      <c r="AH6631" s="1">
        <v>43146.660416666666</v>
      </c>
      <c r="AI6631">
        <v>77.579599999999999</v>
      </c>
      <c r="AJ6631">
        <v>32.403500000000001</v>
      </c>
      <c r="AK6631">
        <f t="shared" si="206"/>
        <v>2009</v>
      </c>
      <c r="AL6631">
        <f t="shared" si="207"/>
        <v>10</v>
      </c>
    </row>
    <row r="6632" spans="1:38" x14ac:dyDescent="0.25">
      <c r="A6632" t="s">
        <v>5988</v>
      </c>
      <c r="B6632" t="s">
        <v>5989</v>
      </c>
      <c r="C6632">
        <v>1315</v>
      </c>
      <c r="D6632">
        <v>40137</v>
      </c>
      <c r="F6632" t="s">
        <v>5990</v>
      </c>
      <c r="G6632" t="s">
        <v>5991</v>
      </c>
      <c r="H6632" t="s">
        <v>5990</v>
      </c>
      <c r="I6632" t="s">
        <v>72</v>
      </c>
      <c r="J6632" t="s">
        <v>37</v>
      </c>
      <c r="K6632" t="s">
        <v>38</v>
      </c>
      <c r="L6632" t="s">
        <v>1007</v>
      </c>
      <c r="M6632" t="s">
        <v>1008</v>
      </c>
      <c r="N6632" t="s">
        <v>41</v>
      </c>
      <c r="O6632" t="s">
        <v>42</v>
      </c>
      <c r="P6632" t="s">
        <v>43</v>
      </c>
      <c r="Q6632" t="s">
        <v>44</v>
      </c>
      <c r="R6632">
        <v>5</v>
      </c>
      <c r="S6632">
        <v>1</v>
      </c>
      <c r="W6632" t="s">
        <v>45</v>
      </c>
      <c r="X6632">
        <v>1315</v>
      </c>
      <c r="Y6632" t="s">
        <v>274</v>
      </c>
      <c r="Z6632" t="s">
        <v>275</v>
      </c>
      <c r="AA6632" t="s">
        <v>40819</v>
      </c>
      <c r="AB6632" t="s">
        <v>5992</v>
      </c>
      <c r="AC6632">
        <v>3719710</v>
      </c>
      <c r="AD6632" t="s">
        <v>5993</v>
      </c>
      <c r="AE6632">
        <v>2.6624599999999998</v>
      </c>
      <c r="AF6632">
        <v>41897.688888888886</v>
      </c>
      <c r="AG6632" s="1">
        <v>43059.636805555558</v>
      </c>
      <c r="AH6632" s="1">
        <v>43146.660416666666</v>
      </c>
      <c r="AI6632">
        <v>72.566000000000003</v>
      </c>
      <c r="AJ6632">
        <v>23.0396</v>
      </c>
      <c r="AK6632">
        <f t="shared" si="206"/>
        <v>2009</v>
      </c>
      <c r="AL6632">
        <f t="shared" si="207"/>
        <v>11</v>
      </c>
    </row>
    <row r="6633" spans="1:38" x14ac:dyDescent="0.25">
      <c r="A6633" t="s">
        <v>2215</v>
      </c>
      <c r="B6633" t="s">
        <v>5109</v>
      </c>
      <c r="C6633">
        <v>1084</v>
      </c>
      <c r="D6633">
        <v>40155</v>
      </c>
      <c r="F6633" t="s">
        <v>5110</v>
      </c>
      <c r="G6633" t="s">
        <v>5111</v>
      </c>
      <c r="H6633" t="s">
        <v>5110</v>
      </c>
      <c r="I6633" t="s">
        <v>36</v>
      </c>
      <c r="J6633" t="s">
        <v>37</v>
      </c>
      <c r="K6633" t="s">
        <v>38</v>
      </c>
      <c r="L6633" t="s">
        <v>123</v>
      </c>
      <c r="M6633" t="s">
        <v>124</v>
      </c>
      <c r="N6633" t="s">
        <v>41</v>
      </c>
      <c r="O6633" t="s">
        <v>42</v>
      </c>
      <c r="P6633" t="s">
        <v>43</v>
      </c>
      <c r="Q6633" t="s">
        <v>44</v>
      </c>
      <c r="R6633">
        <v>0</v>
      </c>
      <c r="S6633">
        <v>0</v>
      </c>
      <c r="W6633" t="s">
        <v>45</v>
      </c>
      <c r="X6633">
        <v>1084</v>
      </c>
      <c r="Y6633" t="s">
        <v>274</v>
      </c>
      <c r="Z6633" t="s">
        <v>275</v>
      </c>
      <c r="AA6633" t="s">
        <v>40819</v>
      </c>
      <c r="AB6633" t="s">
        <v>2910</v>
      </c>
      <c r="AC6633">
        <v>7121</v>
      </c>
      <c r="AD6633" t="s">
        <v>4215</v>
      </c>
      <c r="AE6633">
        <v>60.842100000000002</v>
      </c>
      <c r="AF6633">
        <v>41643</v>
      </c>
      <c r="AG6633" s="1">
        <v>43059.636805555558</v>
      </c>
      <c r="AH6633" s="1">
        <v>43146.660416666666</v>
      </c>
      <c r="AI6633">
        <v>92.8</v>
      </c>
      <c r="AJ6633">
        <v>27.7</v>
      </c>
      <c r="AK6633">
        <f t="shared" si="206"/>
        <v>2009</v>
      </c>
      <c r="AL6633">
        <f t="shared" si="207"/>
        <v>12</v>
      </c>
    </row>
    <row r="6634" spans="1:38" x14ac:dyDescent="0.25">
      <c r="A6634" t="s">
        <v>5370</v>
      </c>
      <c r="B6634" t="s">
        <v>5371</v>
      </c>
      <c r="C6634">
        <v>1156</v>
      </c>
      <c r="D6634">
        <v>40156</v>
      </c>
      <c r="F6634" t="s">
        <v>5372</v>
      </c>
      <c r="G6634" t="s">
        <v>5373</v>
      </c>
      <c r="H6634" t="s">
        <v>5372</v>
      </c>
      <c r="I6634" t="s">
        <v>267</v>
      </c>
      <c r="J6634" t="s">
        <v>37</v>
      </c>
      <c r="K6634" t="s">
        <v>38</v>
      </c>
      <c r="L6634" t="s">
        <v>39</v>
      </c>
      <c r="M6634" t="s">
        <v>40</v>
      </c>
      <c r="N6634" t="s">
        <v>41</v>
      </c>
      <c r="O6634" t="s">
        <v>42</v>
      </c>
      <c r="P6634" t="s">
        <v>43</v>
      </c>
      <c r="Q6634" t="s">
        <v>44</v>
      </c>
      <c r="R6634">
        <v>1</v>
      </c>
      <c r="S6634">
        <v>0</v>
      </c>
      <c r="W6634" t="s">
        <v>45</v>
      </c>
      <c r="X6634">
        <v>1156</v>
      </c>
      <c r="Y6634" t="s">
        <v>274</v>
      </c>
      <c r="Z6634" t="s">
        <v>275</v>
      </c>
      <c r="AA6634" t="s">
        <v>40819</v>
      </c>
      <c r="AB6634" t="s">
        <v>622</v>
      </c>
      <c r="AC6634">
        <v>36595</v>
      </c>
      <c r="AD6634" t="s">
        <v>5374</v>
      </c>
      <c r="AE6634">
        <v>9.8864599999999996</v>
      </c>
      <c r="AF6634">
        <v>41643</v>
      </c>
      <c r="AG6634" s="1">
        <v>43059.636805555558</v>
      </c>
      <c r="AH6634" s="1">
        <v>43146.660416666666</v>
      </c>
      <c r="AI6634">
        <v>76.890199999999993</v>
      </c>
      <c r="AJ6634">
        <v>8.7420000000000009</v>
      </c>
      <c r="AK6634">
        <f t="shared" si="206"/>
        <v>2009</v>
      </c>
      <c r="AL6634">
        <f t="shared" si="207"/>
        <v>12</v>
      </c>
    </row>
    <row r="6635" spans="1:38" x14ac:dyDescent="0.25">
      <c r="A6635" t="s">
        <v>5375</v>
      </c>
      <c r="B6635" t="s">
        <v>5376</v>
      </c>
      <c r="C6635">
        <v>1157</v>
      </c>
      <c r="D6635">
        <v>40156</v>
      </c>
      <c r="F6635" t="s">
        <v>5377</v>
      </c>
      <c r="G6635" t="s">
        <v>5378</v>
      </c>
      <c r="H6635" t="s">
        <v>5377</v>
      </c>
      <c r="I6635" t="s">
        <v>36</v>
      </c>
      <c r="J6635" t="s">
        <v>37</v>
      </c>
      <c r="K6635" t="s">
        <v>38</v>
      </c>
      <c r="L6635" t="s">
        <v>123</v>
      </c>
      <c r="M6635" t="s">
        <v>124</v>
      </c>
      <c r="N6635" t="s">
        <v>190</v>
      </c>
      <c r="O6635" t="s">
        <v>191</v>
      </c>
      <c r="P6635" t="s">
        <v>43</v>
      </c>
      <c r="Q6635" t="s">
        <v>44</v>
      </c>
      <c r="R6635">
        <v>0</v>
      </c>
      <c r="S6635">
        <v>0</v>
      </c>
      <c r="W6635" t="s">
        <v>45</v>
      </c>
      <c r="X6635">
        <v>1157</v>
      </c>
      <c r="Y6635" t="s">
        <v>274</v>
      </c>
      <c r="Z6635" t="s">
        <v>275</v>
      </c>
      <c r="AA6635" t="s">
        <v>40819</v>
      </c>
      <c r="AB6635" t="s">
        <v>973</v>
      </c>
      <c r="AC6635">
        <v>173503</v>
      </c>
      <c r="AD6635" t="s">
        <v>3572</v>
      </c>
      <c r="AE6635">
        <v>0.41604999999999998</v>
      </c>
      <c r="AF6635">
        <v>41643</v>
      </c>
      <c r="AG6635" s="1">
        <v>43059.636805555558</v>
      </c>
      <c r="AH6635" s="1">
        <v>43146.660416666666</v>
      </c>
      <c r="AI6635">
        <v>77.162499999999994</v>
      </c>
      <c r="AJ6635">
        <v>31.103200000000001</v>
      </c>
      <c r="AK6635">
        <f t="shared" si="206"/>
        <v>2009</v>
      </c>
      <c r="AL6635">
        <f t="shared" si="207"/>
        <v>12</v>
      </c>
    </row>
    <row r="6636" spans="1:38" x14ac:dyDescent="0.25">
      <c r="A6636" t="s">
        <v>3144</v>
      </c>
      <c r="B6636" t="s">
        <v>7229</v>
      </c>
      <c r="C6636">
        <v>1611</v>
      </c>
      <c r="D6636">
        <v>40182</v>
      </c>
      <c r="F6636" t="s">
        <v>7230</v>
      </c>
      <c r="G6636" t="s">
        <v>7231</v>
      </c>
      <c r="H6636" t="s">
        <v>7230</v>
      </c>
      <c r="I6636" t="s">
        <v>64</v>
      </c>
      <c r="J6636" t="s">
        <v>37</v>
      </c>
      <c r="K6636" t="s">
        <v>38</v>
      </c>
      <c r="L6636" t="s">
        <v>123</v>
      </c>
      <c r="M6636" t="s">
        <v>124</v>
      </c>
      <c r="N6636" t="s">
        <v>41</v>
      </c>
      <c r="O6636" t="s">
        <v>42</v>
      </c>
      <c r="P6636" t="s">
        <v>43</v>
      </c>
      <c r="Q6636" t="s">
        <v>44</v>
      </c>
      <c r="R6636">
        <v>3</v>
      </c>
      <c r="S6636">
        <v>0</v>
      </c>
      <c r="W6636" t="s">
        <v>45</v>
      </c>
      <c r="X6636">
        <v>1611</v>
      </c>
      <c r="Y6636" t="s">
        <v>274</v>
      </c>
      <c r="Z6636" t="s">
        <v>275</v>
      </c>
      <c r="AA6636" t="s">
        <v>40819</v>
      </c>
      <c r="AB6636" t="s">
        <v>762</v>
      </c>
      <c r="AC6636">
        <v>39982</v>
      </c>
      <c r="AD6636" t="s">
        <v>1156</v>
      </c>
      <c r="AE6636">
        <v>1.4952099999999999</v>
      </c>
      <c r="AF6636">
        <v>41982.584722222222</v>
      </c>
      <c r="AG6636" s="1">
        <v>43059.636805555558</v>
      </c>
      <c r="AH6636" s="1">
        <v>43146.660416666666</v>
      </c>
      <c r="AI6636">
        <v>93.028000000000006</v>
      </c>
      <c r="AJ6636">
        <v>25.1553</v>
      </c>
      <c r="AK6636">
        <f t="shared" si="206"/>
        <v>2010</v>
      </c>
      <c r="AL6636">
        <f t="shared" si="207"/>
        <v>1</v>
      </c>
    </row>
    <row r="6637" spans="1:38" x14ac:dyDescent="0.25">
      <c r="A6637" t="s">
        <v>2282</v>
      </c>
      <c r="B6637" t="s">
        <v>6840</v>
      </c>
      <c r="C6637">
        <v>1521</v>
      </c>
      <c r="D6637">
        <v>40232</v>
      </c>
      <c r="F6637" t="s">
        <v>6841</v>
      </c>
      <c r="G6637" t="s">
        <v>6842</v>
      </c>
      <c r="I6637" t="s">
        <v>64</v>
      </c>
      <c r="J6637" t="s">
        <v>37</v>
      </c>
      <c r="K6637" t="s">
        <v>38</v>
      </c>
      <c r="L6637" t="s">
        <v>123</v>
      </c>
      <c r="M6637" t="s">
        <v>124</v>
      </c>
      <c r="N6637" t="s">
        <v>41</v>
      </c>
      <c r="O6637" t="s">
        <v>42</v>
      </c>
      <c r="P6637" t="s">
        <v>43</v>
      </c>
      <c r="Q6637" t="s">
        <v>44</v>
      </c>
      <c r="R6637">
        <v>2</v>
      </c>
      <c r="S6637">
        <v>0</v>
      </c>
      <c r="W6637" t="s">
        <v>45</v>
      </c>
      <c r="X6637">
        <v>1521</v>
      </c>
      <c r="Y6637" t="s">
        <v>274</v>
      </c>
      <c r="Z6637" t="s">
        <v>275</v>
      </c>
      <c r="AA6637" t="s">
        <v>40819</v>
      </c>
      <c r="AB6637" t="s">
        <v>833</v>
      </c>
      <c r="AC6637">
        <v>27611</v>
      </c>
      <c r="AD6637" t="s">
        <v>6843</v>
      </c>
      <c r="AE6637">
        <v>2.9295800000000001</v>
      </c>
      <c r="AF6637">
        <v>41643</v>
      </c>
      <c r="AG6637" s="1">
        <v>43059.636805555558</v>
      </c>
      <c r="AH6637" s="1">
        <v>43146.660416666666</v>
      </c>
      <c r="AI6637">
        <v>78.509399999999999</v>
      </c>
      <c r="AJ6637">
        <v>30.382999999999999</v>
      </c>
      <c r="AK6637">
        <f t="shared" si="206"/>
        <v>2010</v>
      </c>
      <c r="AL6637">
        <f t="shared" si="207"/>
        <v>2</v>
      </c>
    </row>
    <row r="6638" spans="1:38" x14ac:dyDescent="0.25">
      <c r="A6638" t="s">
        <v>2282</v>
      </c>
      <c r="B6638" t="s">
        <v>6860</v>
      </c>
      <c r="C6638">
        <v>1526</v>
      </c>
      <c r="D6638">
        <v>40235</v>
      </c>
      <c r="F6638" t="s">
        <v>6861</v>
      </c>
      <c r="G6638" t="s">
        <v>6862</v>
      </c>
      <c r="H6638" t="s">
        <v>6861</v>
      </c>
      <c r="I6638" t="s">
        <v>36</v>
      </c>
      <c r="J6638" t="s">
        <v>37</v>
      </c>
      <c r="K6638" t="s">
        <v>38</v>
      </c>
      <c r="L6638" t="s">
        <v>123</v>
      </c>
      <c r="M6638" t="s">
        <v>124</v>
      </c>
      <c r="N6638" t="s">
        <v>41</v>
      </c>
      <c r="O6638" t="s">
        <v>42</v>
      </c>
      <c r="P6638" t="s">
        <v>43</v>
      </c>
      <c r="Q6638" t="s">
        <v>44</v>
      </c>
      <c r="R6638">
        <v>2</v>
      </c>
      <c r="S6638">
        <v>0</v>
      </c>
      <c r="W6638" t="s">
        <v>45</v>
      </c>
      <c r="X6638">
        <v>1526</v>
      </c>
      <c r="Y6638" t="s">
        <v>274</v>
      </c>
      <c r="Z6638" t="s">
        <v>275</v>
      </c>
      <c r="AA6638" t="s">
        <v>40819</v>
      </c>
      <c r="AB6638" t="s">
        <v>276</v>
      </c>
      <c r="AC6638">
        <v>9106</v>
      </c>
      <c r="AD6638" t="s">
        <v>3532</v>
      </c>
      <c r="AE6638">
        <v>2.1429200000000002</v>
      </c>
      <c r="AF6638">
        <v>41643</v>
      </c>
      <c r="AG6638" s="1">
        <v>43059.636805555558</v>
      </c>
      <c r="AH6638" s="1">
        <v>43146.660416666666</v>
      </c>
      <c r="AI6638">
        <v>74.940200000000004</v>
      </c>
      <c r="AJ6638">
        <v>33.009700000000002</v>
      </c>
      <c r="AK6638">
        <f t="shared" si="206"/>
        <v>2010</v>
      </c>
      <c r="AL6638">
        <f t="shared" si="207"/>
        <v>2</v>
      </c>
    </row>
    <row r="6639" spans="1:38" x14ac:dyDescent="0.25">
      <c r="A6639" t="s">
        <v>7236</v>
      </c>
      <c r="B6639" t="s">
        <v>7237</v>
      </c>
      <c r="C6639">
        <v>1613</v>
      </c>
      <c r="D6639">
        <v>40213</v>
      </c>
      <c r="F6639" t="s">
        <v>7238</v>
      </c>
      <c r="G6639" t="s">
        <v>7239</v>
      </c>
      <c r="H6639" t="s">
        <v>7238</v>
      </c>
      <c r="I6639" t="s">
        <v>267</v>
      </c>
      <c r="J6639" t="s">
        <v>138</v>
      </c>
      <c r="K6639" t="s">
        <v>139</v>
      </c>
      <c r="L6639" t="s">
        <v>123</v>
      </c>
      <c r="M6639" t="s">
        <v>124</v>
      </c>
      <c r="N6639" t="s">
        <v>65</v>
      </c>
      <c r="O6639" t="s">
        <v>66</v>
      </c>
      <c r="P6639" t="s">
        <v>43</v>
      </c>
      <c r="Q6639" t="s">
        <v>44</v>
      </c>
      <c r="R6639">
        <v>12</v>
      </c>
      <c r="S6639">
        <v>0</v>
      </c>
      <c r="W6639" t="s">
        <v>45</v>
      </c>
      <c r="X6639">
        <v>1613</v>
      </c>
      <c r="Y6639" t="s">
        <v>274</v>
      </c>
      <c r="Z6639" t="s">
        <v>275</v>
      </c>
      <c r="AA6639" t="s">
        <v>40819</v>
      </c>
      <c r="AB6639" t="s">
        <v>2910</v>
      </c>
      <c r="AC6639">
        <v>13893</v>
      </c>
      <c r="AD6639" t="s">
        <v>7240</v>
      </c>
      <c r="AE6639">
        <v>58.847239999999999</v>
      </c>
      <c r="AF6639">
        <v>41643</v>
      </c>
      <c r="AG6639" s="1">
        <v>43059.636805555558</v>
      </c>
      <c r="AH6639" s="1">
        <v>43146.660416666666</v>
      </c>
      <c r="AI6639">
        <v>93.349699999999999</v>
      </c>
      <c r="AJ6639">
        <v>27.899699999999999</v>
      </c>
      <c r="AK6639">
        <f t="shared" si="206"/>
        <v>2010</v>
      </c>
      <c r="AL6639">
        <f t="shared" si="207"/>
        <v>2</v>
      </c>
    </row>
    <row r="6640" spans="1:38" x14ac:dyDescent="0.25">
      <c r="A6640" t="s">
        <v>6237</v>
      </c>
      <c r="B6640" t="s">
        <v>6238</v>
      </c>
      <c r="C6640">
        <v>1384</v>
      </c>
      <c r="D6640">
        <v>40238</v>
      </c>
      <c r="F6640" t="s">
        <v>6239</v>
      </c>
      <c r="G6640" t="s">
        <v>6240</v>
      </c>
      <c r="H6640" t="s">
        <v>6239</v>
      </c>
      <c r="I6640" t="s">
        <v>36</v>
      </c>
      <c r="J6640" t="s">
        <v>37</v>
      </c>
      <c r="K6640" t="s">
        <v>38</v>
      </c>
      <c r="L6640" t="s">
        <v>123</v>
      </c>
      <c r="M6640" t="s">
        <v>124</v>
      </c>
      <c r="N6640" t="s">
        <v>41</v>
      </c>
      <c r="O6640" t="s">
        <v>42</v>
      </c>
      <c r="P6640" t="s">
        <v>43</v>
      </c>
      <c r="Q6640" t="s">
        <v>44</v>
      </c>
      <c r="R6640">
        <v>0</v>
      </c>
      <c r="S6640">
        <v>0</v>
      </c>
      <c r="W6640" t="s">
        <v>45</v>
      </c>
      <c r="X6640">
        <v>1384</v>
      </c>
      <c r="Y6640" t="s">
        <v>274</v>
      </c>
      <c r="Z6640" t="s">
        <v>275</v>
      </c>
      <c r="AA6640" t="s">
        <v>40819</v>
      </c>
      <c r="AB6640" t="s">
        <v>276</v>
      </c>
      <c r="AC6640">
        <v>9106</v>
      </c>
      <c r="AD6640" t="s">
        <v>3532</v>
      </c>
      <c r="AE6640">
        <v>4.4221599999999999</v>
      </c>
      <c r="AF6640">
        <v>41643</v>
      </c>
      <c r="AG6640" s="1">
        <v>43059.636805555558</v>
      </c>
      <c r="AH6640" s="1">
        <v>43146.660416666666</v>
      </c>
      <c r="AI6640">
        <v>74.948899999999995</v>
      </c>
      <c r="AJ6640">
        <v>33.0289</v>
      </c>
      <c r="AK6640">
        <f t="shared" si="206"/>
        <v>2010</v>
      </c>
      <c r="AL6640">
        <f t="shared" si="207"/>
        <v>3</v>
      </c>
    </row>
    <row r="6641" spans="1:38" x14ac:dyDescent="0.25">
      <c r="A6641" t="s">
        <v>7165</v>
      </c>
      <c r="B6641" t="s">
        <v>7166</v>
      </c>
      <c r="C6641">
        <v>1596</v>
      </c>
      <c r="D6641">
        <v>40264</v>
      </c>
      <c r="F6641" t="s">
        <v>7167</v>
      </c>
      <c r="G6641" t="s">
        <v>7168</v>
      </c>
      <c r="H6641" t="s">
        <v>7167</v>
      </c>
      <c r="I6641" t="s">
        <v>36</v>
      </c>
      <c r="J6641" t="s">
        <v>138</v>
      </c>
      <c r="K6641" t="s">
        <v>139</v>
      </c>
      <c r="L6641" t="s">
        <v>123</v>
      </c>
      <c r="M6641" t="s">
        <v>124</v>
      </c>
      <c r="N6641" t="s">
        <v>41</v>
      </c>
      <c r="O6641" t="s">
        <v>42</v>
      </c>
      <c r="P6641" t="s">
        <v>43</v>
      </c>
      <c r="Q6641" t="s">
        <v>44</v>
      </c>
      <c r="R6641">
        <v>0</v>
      </c>
      <c r="S6641">
        <v>0</v>
      </c>
      <c r="W6641" t="s">
        <v>45</v>
      </c>
      <c r="X6641">
        <v>1596</v>
      </c>
      <c r="Y6641" t="s">
        <v>274</v>
      </c>
      <c r="Z6641" t="s">
        <v>275</v>
      </c>
      <c r="AA6641" t="s">
        <v>40819</v>
      </c>
      <c r="AB6641" t="s">
        <v>1147</v>
      </c>
      <c r="AC6641">
        <v>223523</v>
      </c>
      <c r="AD6641" t="s">
        <v>1148</v>
      </c>
      <c r="AE6641">
        <v>8.6917399999999994</v>
      </c>
      <c r="AF6641">
        <v>41643</v>
      </c>
      <c r="AG6641" s="1">
        <v>43059.636805555558</v>
      </c>
      <c r="AH6641" s="1">
        <v>43146.660416666666</v>
      </c>
      <c r="AI6641">
        <v>93.9161</v>
      </c>
      <c r="AJ6641">
        <v>24.733899999999998</v>
      </c>
      <c r="AK6641">
        <f t="shared" si="206"/>
        <v>2010</v>
      </c>
      <c r="AL6641">
        <f t="shared" si="207"/>
        <v>3</v>
      </c>
    </row>
    <row r="6642" spans="1:38" x14ac:dyDescent="0.25">
      <c r="A6642" t="s">
        <v>810</v>
      </c>
      <c r="B6642" t="s">
        <v>8223</v>
      </c>
      <c r="C6642">
        <v>1934</v>
      </c>
      <c r="D6642">
        <v>40243</v>
      </c>
      <c r="F6642" t="s">
        <v>8224</v>
      </c>
      <c r="G6642" t="s">
        <v>8225</v>
      </c>
      <c r="H6642" t="s">
        <v>8224</v>
      </c>
      <c r="I6642" t="s">
        <v>64</v>
      </c>
      <c r="J6642" t="s">
        <v>37</v>
      </c>
      <c r="K6642" t="s">
        <v>38</v>
      </c>
      <c r="L6642" t="s">
        <v>123</v>
      </c>
      <c r="M6642" t="s">
        <v>124</v>
      </c>
      <c r="N6642" t="s">
        <v>41</v>
      </c>
      <c r="O6642" t="s">
        <v>42</v>
      </c>
      <c r="P6642" t="s">
        <v>43</v>
      </c>
      <c r="Q6642" t="s">
        <v>44</v>
      </c>
      <c r="R6642">
        <v>2</v>
      </c>
      <c r="S6642">
        <v>0</v>
      </c>
      <c r="W6642" t="s">
        <v>45</v>
      </c>
      <c r="X6642">
        <v>1934</v>
      </c>
      <c r="Y6642" t="s">
        <v>274</v>
      </c>
      <c r="Z6642" t="s">
        <v>275</v>
      </c>
      <c r="AA6642" t="s">
        <v>40819</v>
      </c>
      <c r="AB6642" t="s">
        <v>762</v>
      </c>
      <c r="AC6642">
        <v>31031</v>
      </c>
      <c r="AD6642" t="s">
        <v>8226</v>
      </c>
      <c r="AE6642">
        <v>20.394159999999999</v>
      </c>
      <c r="AF6642">
        <v>41643</v>
      </c>
      <c r="AG6642" s="1">
        <v>43059.636805555558</v>
      </c>
      <c r="AH6642" s="1">
        <v>43146.660416666666</v>
      </c>
      <c r="AI6642">
        <v>92.381399999999999</v>
      </c>
      <c r="AJ6642">
        <v>24.6005</v>
      </c>
      <c r="AK6642">
        <f t="shared" si="206"/>
        <v>2010</v>
      </c>
      <c r="AL6642">
        <f t="shared" si="207"/>
        <v>3</v>
      </c>
    </row>
    <row r="6643" spans="1:38" x14ac:dyDescent="0.25">
      <c r="A6643" t="s">
        <v>810</v>
      </c>
      <c r="B6643" t="s">
        <v>8223</v>
      </c>
      <c r="C6643">
        <v>1935</v>
      </c>
      <c r="D6643">
        <v>40243</v>
      </c>
      <c r="F6643" t="s">
        <v>8227</v>
      </c>
      <c r="G6643" t="s">
        <v>8228</v>
      </c>
      <c r="H6643" t="s">
        <v>8227</v>
      </c>
      <c r="I6643" t="s">
        <v>36</v>
      </c>
      <c r="J6643" t="s">
        <v>37</v>
      </c>
      <c r="K6643" t="s">
        <v>38</v>
      </c>
      <c r="L6643" t="s">
        <v>123</v>
      </c>
      <c r="M6643" t="s">
        <v>124</v>
      </c>
      <c r="N6643" t="s">
        <v>41</v>
      </c>
      <c r="O6643" t="s">
        <v>42</v>
      </c>
      <c r="P6643" t="s">
        <v>43</v>
      </c>
      <c r="Q6643" t="s">
        <v>44</v>
      </c>
      <c r="R6643">
        <v>0</v>
      </c>
      <c r="S6643">
        <v>0</v>
      </c>
      <c r="W6643" t="s">
        <v>45</v>
      </c>
      <c r="X6643">
        <v>1935</v>
      </c>
      <c r="Y6643" t="s">
        <v>274</v>
      </c>
      <c r="Z6643" t="s">
        <v>275</v>
      </c>
      <c r="AA6643" t="s">
        <v>40819</v>
      </c>
      <c r="AB6643" t="s">
        <v>8229</v>
      </c>
      <c r="AC6643">
        <v>6373</v>
      </c>
      <c r="AD6643" t="s">
        <v>8230</v>
      </c>
      <c r="AE6643">
        <v>10.471640000000001</v>
      </c>
      <c r="AF6643">
        <v>41643</v>
      </c>
      <c r="AG6643" s="1">
        <v>43059.636805555558</v>
      </c>
      <c r="AH6643" s="1">
        <v>43146.660416666666</v>
      </c>
      <c r="AI6643">
        <v>91.759900000000002</v>
      </c>
      <c r="AJ6643">
        <v>23.898599999999998</v>
      </c>
      <c r="AK6643">
        <f t="shared" si="206"/>
        <v>2010</v>
      </c>
      <c r="AL6643">
        <f t="shared" si="207"/>
        <v>3</v>
      </c>
    </row>
    <row r="6644" spans="1:38" x14ac:dyDescent="0.25">
      <c r="A6644" t="s">
        <v>2215</v>
      </c>
      <c r="B6644" t="s">
        <v>9752</v>
      </c>
      <c r="C6644">
        <v>2378</v>
      </c>
      <c r="D6644">
        <v>40246</v>
      </c>
      <c r="F6644" t="s">
        <v>9753</v>
      </c>
      <c r="G6644" t="s">
        <v>9754</v>
      </c>
      <c r="H6644" t="s">
        <v>9753</v>
      </c>
      <c r="I6644" t="s">
        <v>36</v>
      </c>
      <c r="J6644" t="s">
        <v>37</v>
      </c>
      <c r="K6644" t="s">
        <v>38</v>
      </c>
      <c r="L6644" t="s">
        <v>123</v>
      </c>
      <c r="M6644" t="s">
        <v>124</v>
      </c>
      <c r="N6644" t="s">
        <v>41</v>
      </c>
      <c r="O6644" t="s">
        <v>42</v>
      </c>
      <c r="P6644" t="s">
        <v>43</v>
      </c>
      <c r="Q6644" t="s">
        <v>44</v>
      </c>
      <c r="R6644">
        <v>0</v>
      </c>
      <c r="S6644">
        <v>0</v>
      </c>
      <c r="W6644" t="s">
        <v>45</v>
      </c>
      <c r="X6644">
        <v>2378</v>
      </c>
      <c r="Y6644" t="s">
        <v>274</v>
      </c>
      <c r="Z6644" t="s">
        <v>275</v>
      </c>
      <c r="AA6644" t="s">
        <v>40819</v>
      </c>
      <c r="AB6644" t="s">
        <v>833</v>
      </c>
      <c r="AC6644">
        <v>66390</v>
      </c>
      <c r="AD6644" t="s">
        <v>9755</v>
      </c>
      <c r="AE6644">
        <v>9.8272499999999994</v>
      </c>
      <c r="AF6644">
        <v>41643</v>
      </c>
      <c r="AG6644" s="1">
        <v>43059.636805555558</v>
      </c>
      <c r="AH6644" s="1">
        <v>43146.660416666666</v>
      </c>
      <c r="AI6644">
        <v>78.389600000000002</v>
      </c>
      <c r="AJ6644">
        <v>30.135000000000002</v>
      </c>
      <c r="AK6644">
        <f t="shared" si="206"/>
        <v>2010</v>
      </c>
      <c r="AL6644">
        <f t="shared" si="207"/>
        <v>3</v>
      </c>
    </row>
    <row r="6645" spans="1:38" x14ac:dyDescent="0.25">
      <c r="A6645" t="s">
        <v>2215</v>
      </c>
      <c r="B6645" t="s">
        <v>9752</v>
      </c>
      <c r="C6645">
        <v>2379</v>
      </c>
      <c r="D6645">
        <v>40246</v>
      </c>
      <c r="F6645" t="s">
        <v>9756</v>
      </c>
      <c r="G6645" t="s">
        <v>9754</v>
      </c>
      <c r="H6645" t="s">
        <v>9756</v>
      </c>
      <c r="I6645" t="s">
        <v>72</v>
      </c>
      <c r="J6645" t="s">
        <v>37</v>
      </c>
      <c r="K6645" t="s">
        <v>38</v>
      </c>
      <c r="L6645" t="s">
        <v>123</v>
      </c>
      <c r="M6645" t="s">
        <v>124</v>
      </c>
      <c r="N6645" t="s">
        <v>41</v>
      </c>
      <c r="O6645" t="s">
        <v>42</v>
      </c>
      <c r="P6645" t="s">
        <v>43</v>
      </c>
      <c r="Q6645" t="s">
        <v>44</v>
      </c>
      <c r="R6645">
        <v>0</v>
      </c>
      <c r="S6645">
        <v>0</v>
      </c>
      <c r="W6645" t="s">
        <v>45</v>
      </c>
      <c r="X6645">
        <v>2379</v>
      </c>
      <c r="Y6645" t="s">
        <v>274</v>
      </c>
      <c r="Z6645" t="s">
        <v>275</v>
      </c>
      <c r="AA6645" t="s">
        <v>40819</v>
      </c>
      <c r="AB6645" t="s">
        <v>833</v>
      </c>
      <c r="AC6645">
        <v>2571</v>
      </c>
      <c r="AD6645" t="s">
        <v>9457</v>
      </c>
      <c r="AE6645">
        <v>7.8229999999999994E-2</v>
      </c>
      <c r="AF6645">
        <v>41643</v>
      </c>
      <c r="AG6645" s="1">
        <v>43059.636805555558</v>
      </c>
      <c r="AH6645" s="1">
        <v>43146.660416666666</v>
      </c>
      <c r="AI6645">
        <v>78.982900000000001</v>
      </c>
      <c r="AJ6645">
        <v>30.2851</v>
      </c>
      <c r="AK6645">
        <f t="shared" si="206"/>
        <v>2010</v>
      </c>
      <c r="AL6645">
        <f t="shared" si="207"/>
        <v>3</v>
      </c>
    </row>
    <row r="6646" spans="1:38" x14ac:dyDescent="0.25">
      <c r="A6646" t="s">
        <v>2215</v>
      </c>
      <c r="B6646" t="s">
        <v>9752</v>
      </c>
      <c r="C6646">
        <v>2380</v>
      </c>
      <c r="D6646">
        <v>40246</v>
      </c>
      <c r="F6646" t="s">
        <v>9757</v>
      </c>
      <c r="G6646" t="s">
        <v>9754</v>
      </c>
      <c r="H6646" t="s">
        <v>9757</v>
      </c>
      <c r="I6646" t="s">
        <v>36</v>
      </c>
      <c r="J6646" t="s">
        <v>37</v>
      </c>
      <c r="K6646" t="s">
        <v>38</v>
      </c>
      <c r="L6646" t="s">
        <v>123</v>
      </c>
      <c r="M6646" t="s">
        <v>124</v>
      </c>
      <c r="N6646" t="s">
        <v>41</v>
      </c>
      <c r="O6646" t="s">
        <v>42</v>
      </c>
      <c r="P6646" t="s">
        <v>43</v>
      </c>
      <c r="Q6646" t="s">
        <v>44</v>
      </c>
      <c r="R6646">
        <v>0</v>
      </c>
      <c r="S6646">
        <v>0</v>
      </c>
      <c r="W6646" t="s">
        <v>45</v>
      </c>
      <c r="X6646">
        <v>2380</v>
      </c>
      <c r="Y6646" t="s">
        <v>274</v>
      </c>
      <c r="Z6646" t="s">
        <v>275</v>
      </c>
      <c r="AA6646" t="s">
        <v>40819</v>
      </c>
      <c r="AB6646" t="s">
        <v>833</v>
      </c>
      <c r="AC6646">
        <v>2571</v>
      </c>
      <c r="AD6646" t="s">
        <v>9457</v>
      </c>
      <c r="AE6646">
        <v>13.5594</v>
      </c>
      <c r="AF6646">
        <v>41643</v>
      </c>
      <c r="AG6646" s="1">
        <v>43059.636805555558</v>
      </c>
      <c r="AH6646" s="1">
        <v>43146.660416666666</v>
      </c>
      <c r="AI6646">
        <v>79.027799999999999</v>
      </c>
      <c r="AJ6646">
        <v>30.4008</v>
      </c>
      <c r="AK6646">
        <f t="shared" si="206"/>
        <v>2010</v>
      </c>
      <c r="AL6646">
        <f t="shared" si="207"/>
        <v>3</v>
      </c>
    </row>
    <row r="6647" spans="1:38" x14ac:dyDescent="0.25">
      <c r="A6647" t="s">
        <v>10285</v>
      </c>
      <c r="B6647" t="s">
        <v>10286</v>
      </c>
      <c r="C6647">
        <v>2536</v>
      </c>
      <c r="D6647">
        <v>40247</v>
      </c>
      <c r="F6647" t="s">
        <v>10287</v>
      </c>
      <c r="G6647" t="s">
        <v>10288</v>
      </c>
      <c r="I6647" t="s">
        <v>76</v>
      </c>
      <c r="J6647" t="s">
        <v>37</v>
      </c>
      <c r="K6647" t="s">
        <v>38</v>
      </c>
      <c r="L6647" t="s">
        <v>43</v>
      </c>
      <c r="M6647" t="s">
        <v>44</v>
      </c>
      <c r="N6647" t="s">
        <v>41</v>
      </c>
      <c r="O6647" t="s">
        <v>42</v>
      </c>
      <c r="P6647" t="s">
        <v>43</v>
      </c>
      <c r="Q6647" t="s">
        <v>44</v>
      </c>
      <c r="R6647">
        <v>0</v>
      </c>
      <c r="S6647">
        <v>0</v>
      </c>
      <c r="W6647" t="s">
        <v>45</v>
      </c>
      <c r="X6647">
        <v>2536</v>
      </c>
      <c r="Y6647" t="s">
        <v>274</v>
      </c>
      <c r="Z6647" t="s">
        <v>275</v>
      </c>
      <c r="AA6647" t="s">
        <v>40819</v>
      </c>
      <c r="AB6647" t="s">
        <v>921</v>
      </c>
      <c r="AC6647">
        <v>24931</v>
      </c>
      <c r="AD6647" t="s">
        <v>3498</v>
      </c>
      <c r="AE6647">
        <v>27.998809999999999</v>
      </c>
      <c r="AF6647">
        <v>41897.720833333333</v>
      </c>
      <c r="AG6647" s="1">
        <v>43059.636805555558</v>
      </c>
      <c r="AH6647" s="1">
        <v>43146.660416666666</v>
      </c>
      <c r="AI6647">
        <v>75.584400000000002</v>
      </c>
      <c r="AJ6647">
        <v>12.7796</v>
      </c>
      <c r="AK6647">
        <f t="shared" si="206"/>
        <v>2010</v>
      </c>
      <c r="AL6647">
        <f t="shared" si="207"/>
        <v>3</v>
      </c>
    </row>
    <row r="6648" spans="1:38" x14ac:dyDescent="0.25">
      <c r="A6648" t="s">
        <v>2879</v>
      </c>
      <c r="B6648" t="s">
        <v>10289</v>
      </c>
      <c r="C6648">
        <v>2537</v>
      </c>
      <c r="D6648">
        <v>40247</v>
      </c>
      <c r="F6648" t="s">
        <v>10290</v>
      </c>
      <c r="G6648" t="s">
        <v>10291</v>
      </c>
      <c r="I6648" t="s">
        <v>43</v>
      </c>
      <c r="J6648" t="s">
        <v>37</v>
      </c>
      <c r="K6648" t="s">
        <v>38</v>
      </c>
      <c r="L6648" t="s">
        <v>39</v>
      </c>
      <c r="M6648" t="s">
        <v>40</v>
      </c>
      <c r="N6648" t="s">
        <v>41</v>
      </c>
      <c r="O6648" t="s">
        <v>42</v>
      </c>
      <c r="P6648" t="s">
        <v>43</v>
      </c>
      <c r="Q6648" t="s">
        <v>44</v>
      </c>
      <c r="R6648">
        <v>0</v>
      </c>
      <c r="S6648">
        <v>0</v>
      </c>
      <c r="W6648" t="s">
        <v>45</v>
      </c>
      <c r="X6648">
        <v>2537</v>
      </c>
      <c r="Y6648" t="s">
        <v>274</v>
      </c>
      <c r="Z6648" t="s">
        <v>275</v>
      </c>
      <c r="AA6648" t="s">
        <v>40819</v>
      </c>
      <c r="AB6648" t="s">
        <v>921</v>
      </c>
      <c r="AC6648">
        <v>37681</v>
      </c>
      <c r="AD6648" t="s">
        <v>10292</v>
      </c>
      <c r="AE6648">
        <v>14.427960000000001</v>
      </c>
      <c r="AF6648">
        <v>41643</v>
      </c>
      <c r="AG6648" s="1">
        <v>43059.636805555558</v>
      </c>
      <c r="AH6648" s="1">
        <v>43146.660416666666</v>
      </c>
      <c r="AI6648">
        <v>76.272800000000004</v>
      </c>
      <c r="AJ6648">
        <v>12.9711</v>
      </c>
      <c r="AK6648">
        <f t="shared" si="206"/>
        <v>2010</v>
      </c>
      <c r="AL6648">
        <f t="shared" si="207"/>
        <v>3</v>
      </c>
    </row>
    <row r="6649" spans="1:38" x14ac:dyDescent="0.25">
      <c r="A6649" t="s">
        <v>8079</v>
      </c>
      <c r="B6649" t="s">
        <v>10293</v>
      </c>
      <c r="C6649">
        <v>2538</v>
      </c>
      <c r="D6649">
        <v>40247</v>
      </c>
      <c r="F6649" t="s">
        <v>10294</v>
      </c>
      <c r="G6649" t="s">
        <v>10295</v>
      </c>
      <c r="H6649" t="s">
        <v>10294</v>
      </c>
      <c r="I6649" t="s">
        <v>64</v>
      </c>
      <c r="J6649" t="s">
        <v>37</v>
      </c>
      <c r="K6649" t="s">
        <v>38</v>
      </c>
      <c r="L6649" t="s">
        <v>1124</v>
      </c>
      <c r="M6649" t="s">
        <v>1125</v>
      </c>
      <c r="N6649" t="s">
        <v>41</v>
      </c>
      <c r="O6649" t="s">
        <v>42</v>
      </c>
      <c r="P6649" t="s">
        <v>43</v>
      </c>
      <c r="Q6649" t="s">
        <v>44</v>
      </c>
      <c r="R6649">
        <v>0</v>
      </c>
      <c r="S6649">
        <v>0</v>
      </c>
      <c r="W6649" t="s">
        <v>45</v>
      </c>
      <c r="X6649">
        <v>2538</v>
      </c>
      <c r="Y6649" t="s">
        <v>274</v>
      </c>
      <c r="Z6649" t="s">
        <v>275</v>
      </c>
      <c r="AA6649" t="s">
        <v>40819</v>
      </c>
      <c r="AB6649" t="s">
        <v>973</v>
      </c>
      <c r="AC6649">
        <v>22592</v>
      </c>
      <c r="AD6649" t="s">
        <v>10296</v>
      </c>
      <c r="AE6649">
        <v>5.4758699999999996</v>
      </c>
      <c r="AF6649">
        <v>41643</v>
      </c>
      <c r="AG6649" s="1">
        <v>43059.636805555558</v>
      </c>
      <c r="AH6649" s="1">
        <v>43146.660416666666</v>
      </c>
      <c r="AI6649">
        <v>76.817999999999998</v>
      </c>
      <c r="AJ6649">
        <v>30.914100000000001</v>
      </c>
      <c r="AK6649">
        <f t="shared" si="206"/>
        <v>2010</v>
      </c>
      <c r="AL6649">
        <f t="shared" si="207"/>
        <v>3</v>
      </c>
    </row>
    <row r="6650" spans="1:38" x14ac:dyDescent="0.25">
      <c r="A6650" t="s">
        <v>7605</v>
      </c>
      <c r="B6650" t="s">
        <v>7606</v>
      </c>
      <c r="C6650">
        <v>2539</v>
      </c>
      <c r="D6650">
        <v>40247</v>
      </c>
      <c r="F6650" t="s">
        <v>10297</v>
      </c>
      <c r="G6650" t="s">
        <v>10298</v>
      </c>
      <c r="H6650" t="s">
        <v>10297</v>
      </c>
      <c r="I6650" t="s">
        <v>64</v>
      </c>
      <c r="J6650" t="s">
        <v>37</v>
      </c>
      <c r="K6650" t="s">
        <v>38</v>
      </c>
      <c r="L6650" t="s">
        <v>123</v>
      </c>
      <c r="M6650" t="s">
        <v>124</v>
      </c>
      <c r="N6650" t="s">
        <v>41</v>
      </c>
      <c r="O6650" t="s">
        <v>42</v>
      </c>
      <c r="P6650" t="s">
        <v>43</v>
      </c>
      <c r="Q6650" t="s">
        <v>44</v>
      </c>
      <c r="R6650">
        <v>10</v>
      </c>
      <c r="S6650">
        <v>0</v>
      </c>
      <c r="W6650" t="s">
        <v>45</v>
      </c>
      <c r="X6650">
        <v>2539</v>
      </c>
      <c r="Y6650" t="s">
        <v>274</v>
      </c>
      <c r="Z6650" t="s">
        <v>275</v>
      </c>
      <c r="AA6650" t="s">
        <v>40819</v>
      </c>
      <c r="AB6650" t="s">
        <v>2910</v>
      </c>
      <c r="AC6650">
        <v>25581</v>
      </c>
      <c r="AD6650" t="s">
        <v>9833</v>
      </c>
      <c r="AE6650">
        <v>28.274069999999998</v>
      </c>
      <c r="AF6650">
        <v>41643</v>
      </c>
      <c r="AG6650" s="1">
        <v>43059.636805555558</v>
      </c>
      <c r="AH6650" s="1">
        <v>43146.660416666666</v>
      </c>
      <c r="AI6650">
        <v>95.414900000000003</v>
      </c>
      <c r="AJ6650">
        <v>28.309200000000001</v>
      </c>
      <c r="AK6650">
        <f t="shared" si="206"/>
        <v>2010</v>
      </c>
      <c r="AL6650">
        <f t="shared" si="207"/>
        <v>3</v>
      </c>
    </row>
    <row r="6651" spans="1:38" x14ac:dyDescent="0.25">
      <c r="A6651" t="s">
        <v>7541</v>
      </c>
      <c r="B6651" t="s">
        <v>7542</v>
      </c>
      <c r="C6651">
        <v>1755</v>
      </c>
      <c r="D6651">
        <v>40285</v>
      </c>
      <c r="F6651" t="s">
        <v>7543</v>
      </c>
      <c r="G6651" t="s">
        <v>7544</v>
      </c>
      <c r="H6651" t="s">
        <v>7543</v>
      </c>
      <c r="I6651" t="s">
        <v>36</v>
      </c>
      <c r="J6651" t="s">
        <v>37</v>
      </c>
      <c r="K6651" t="s">
        <v>38</v>
      </c>
      <c r="L6651" t="s">
        <v>123</v>
      </c>
      <c r="M6651" t="s">
        <v>124</v>
      </c>
      <c r="N6651" t="s">
        <v>190</v>
      </c>
      <c r="O6651" t="s">
        <v>191</v>
      </c>
      <c r="P6651" t="s">
        <v>43</v>
      </c>
      <c r="Q6651" t="s">
        <v>44</v>
      </c>
      <c r="R6651">
        <v>0</v>
      </c>
      <c r="S6651">
        <v>0</v>
      </c>
      <c r="W6651" t="s">
        <v>45</v>
      </c>
      <c r="X6651">
        <v>1755</v>
      </c>
      <c r="Y6651" t="s">
        <v>274</v>
      </c>
      <c r="Z6651" t="s">
        <v>275</v>
      </c>
      <c r="AA6651" t="s">
        <v>40819</v>
      </c>
      <c r="AB6651" t="s">
        <v>526</v>
      </c>
      <c r="AC6651">
        <v>30700</v>
      </c>
      <c r="AD6651" t="s">
        <v>527</v>
      </c>
      <c r="AE6651">
        <v>1.0019499999999999</v>
      </c>
      <c r="AF6651">
        <v>41643</v>
      </c>
      <c r="AG6651" s="1">
        <v>43059.636805555558</v>
      </c>
      <c r="AH6651" s="1">
        <v>43146.660416666666</v>
      </c>
      <c r="AI6651">
        <v>88.6083</v>
      </c>
      <c r="AJ6651">
        <v>27.334099999999999</v>
      </c>
      <c r="AK6651">
        <f t="shared" si="206"/>
        <v>2010</v>
      </c>
      <c r="AL6651">
        <f t="shared" si="207"/>
        <v>4</v>
      </c>
    </row>
    <row r="6652" spans="1:38" x14ac:dyDescent="0.25">
      <c r="A6652" t="s">
        <v>7541</v>
      </c>
      <c r="B6652" t="s">
        <v>7542</v>
      </c>
      <c r="C6652">
        <v>1756</v>
      </c>
      <c r="D6652">
        <v>40285</v>
      </c>
      <c r="F6652" t="s">
        <v>7545</v>
      </c>
      <c r="G6652" t="s">
        <v>7546</v>
      </c>
      <c r="H6652" t="s">
        <v>7545</v>
      </c>
      <c r="I6652" t="s">
        <v>267</v>
      </c>
      <c r="J6652" t="s">
        <v>37</v>
      </c>
      <c r="K6652" t="s">
        <v>38</v>
      </c>
      <c r="L6652" t="s">
        <v>123</v>
      </c>
      <c r="M6652" t="s">
        <v>124</v>
      </c>
      <c r="N6652" t="s">
        <v>190</v>
      </c>
      <c r="O6652" t="s">
        <v>191</v>
      </c>
      <c r="P6652" t="s">
        <v>43</v>
      </c>
      <c r="Q6652" t="s">
        <v>44</v>
      </c>
      <c r="R6652">
        <v>0</v>
      </c>
      <c r="S6652">
        <v>0</v>
      </c>
      <c r="W6652" t="s">
        <v>45</v>
      </c>
      <c r="X6652">
        <v>1756</v>
      </c>
      <c r="Y6652" t="s">
        <v>274</v>
      </c>
      <c r="Z6652" t="s">
        <v>275</v>
      </c>
      <c r="AA6652" t="s">
        <v>40819</v>
      </c>
      <c r="AB6652" t="s">
        <v>526</v>
      </c>
      <c r="AC6652">
        <v>30700</v>
      </c>
      <c r="AD6652" t="s">
        <v>527</v>
      </c>
      <c r="AE6652">
        <v>0.53718999999999995</v>
      </c>
      <c r="AF6652">
        <v>41643</v>
      </c>
      <c r="AG6652" s="1">
        <v>43059.636805555558</v>
      </c>
      <c r="AH6652" s="1">
        <v>43146.660416666666</v>
      </c>
      <c r="AI6652">
        <v>88.608699999999999</v>
      </c>
      <c r="AJ6652">
        <v>27.321999999999999</v>
      </c>
      <c r="AK6652">
        <f t="shared" si="206"/>
        <v>2010</v>
      </c>
      <c r="AL6652">
        <f t="shared" si="207"/>
        <v>4</v>
      </c>
    </row>
    <row r="6653" spans="1:38" x14ac:dyDescent="0.25">
      <c r="A6653" t="s">
        <v>7582</v>
      </c>
      <c r="B6653" t="s">
        <v>7583</v>
      </c>
      <c r="C6653">
        <v>1768</v>
      </c>
      <c r="D6653">
        <v>40288</v>
      </c>
      <c r="F6653" t="s">
        <v>7584</v>
      </c>
      <c r="G6653" t="s">
        <v>7585</v>
      </c>
      <c r="H6653" t="s">
        <v>7584</v>
      </c>
      <c r="I6653" t="s">
        <v>43</v>
      </c>
      <c r="J6653" t="s">
        <v>37</v>
      </c>
      <c r="K6653" t="s">
        <v>38</v>
      </c>
      <c r="L6653" t="s">
        <v>123</v>
      </c>
      <c r="M6653" t="s">
        <v>124</v>
      </c>
      <c r="N6653" t="s">
        <v>41</v>
      </c>
      <c r="O6653" t="s">
        <v>42</v>
      </c>
      <c r="P6653" t="s">
        <v>363</v>
      </c>
      <c r="Q6653" t="s">
        <v>364</v>
      </c>
      <c r="R6653">
        <v>0</v>
      </c>
      <c r="S6653">
        <v>0</v>
      </c>
      <c r="W6653" t="s">
        <v>45</v>
      </c>
      <c r="X6653">
        <v>1768</v>
      </c>
      <c r="Y6653" t="s">
        <v>274</v>
      </c>
      <c r="Z6653" t="s">
        <v>275</v>
      </c>
      <c r="AA6653" t="s">
        <v>40819</v>
      </c>
      <c r="AB6653" t="s">
        <v>276</v>
      </c>
      <c r="AC6653">
        <v>13838</v>
      </c>
      <c r="AD6653" t="s">
        <v>7586</v>
      </c>
      <c r="AE6653">
        <v>25.16</v>
      </c>
      <c r="AF6653">
        <v>41643</v>
      </c>
      <c r="AG6653" s="1">
        <v>43059.636805555558</v>
      </c>
      <c r="AH6653" s="1">
        <v>43146.660416666666</v>
      </c>
      <c r="AI6653">
        <v>76.341588509999994</v>
      </c>
      <c r="AJ6653">
        <v>34.38663064</v>
      </c>
      <c r="AK6653">
        <f t="shared" si="206"/>
        <v>2010</v>
      </c>
      <c r="AL6653">
        <f t="shared" si="207"/>
        <v>4</v>
      </c>
    </row>
    <row r="6654" spans="1:38" x14ac:dyDescent="0.25">
      <c r="A6654" t="s">
        <v>7582</v>
      </c>
      <c r="B6654" t="s">
        <v>7583</v>
      </c>
      <c r="C6654">
        <v>1769</v>
      </c>
      <c r="D6654">
        <v>40288</v>
      </c>
      <c r="F6654" t="s">
        <v>7587</v>
      </c>
      <c r="G6654" t="s">
        <v>7585</v>
      </c>
      <c r="H6654" t="s">
        <v>7587</v>
      </c>
      <c r="I6654" t="s">
        <v>43</v>
      </c>
      <c r="J6654" t="s">
        <v>37</v>
      </c>
      <c r="K6654" t="s">
        <v>38</v>
      </c>
      <c r="L6654" t="s">
        <v>123</v>
      </c>
      <c r="M6654" t="s">
        <v>124</v>
      </c>
      <c r="N6654" t="s">
        <v>41</v>
      </c>
      <c r="O6654" t="s">
        <v>42</v>
      </c>
      <c r="P6654" t="s">
        <v>363</v>
      </c>
      <c r="Q6654" t="s">
        <v>364</v>
      </c>
      <c r="R6654">
        <v>0</v>
      </c>
      <c r="S6654">
        <v>0</v>
      </c>
      <c r="W6654" t="s">
        <v>45</v>
      </c>
      <c r="X6654">
        <v>1769</v>
      </c>
      <c r="Y6654" t="s">
        <v>274</v>
      </c>
      <c r="Z6654" t="s">
        <v>275</v>
      </c>
      <c r="AA6654" t="s">
        <v>40819</v>
      </c>
      <c r="AB6654" t="s">
        <v>276</v>
      </c>
      <c r="AC6654">
        <v>13838</v>
      </c>
      <c r="AD6654" t="s">
        <v>7586</v>
      </c>
      <c r="AE6654">
        <v>25.16</v>
      </c>
      <c r="AF6654">
        <v>41643</v>
      </c>
      <c r="AG6654" s="1">
        <v>43059.636805555558</v>
      </c>
      <c r="AH6654" s="1">
        <v>43146.660416666666</v>
      </c>
      <c r="AI6654">
        <v>76.341491640000001</v>
      </c>
      <c r="AJ6654">
        <v>34.386674669999998</v>
      </c>
      <c r="AK6654">
        <f t="shared" si="206"/>
        <v>2010</v>
      </c>
      <c r="AL6654">
        <f t="shared" si="207"/>
        <v>4</v>
      </c>
    </row>
    <row r="6655" spans="1:38" x14ac:dyDescent="0.25">
      <c r="A6655" t="s">
        <v>7241</v>
      </c>
      <c r="B6655" t="s">
        <v>7588</v>
      </c>
      <c r="C6655">
        <v>1770</v>
      </c>
      <c r="D6655">
        <v>40288</v>
      </c>
      <c r="F6655" t="s">
        <v>7589</v>
      </c>
      <c r="G6655" t="s">
        <v>7590</v>
      </c>
      <c r="H6655" t="s">
        <v>7589</v>
      </c>
      <c r="I6655" t="s">
        <v>267</v>
      </c>
      <c r="J6655" t="s">
        <v>37</v>
      </c>
      <c r="K6655" t="s">
        <v>38</v>
      </c>
      <c r="L6655" t="s">
        <v>123</v>
      </c>
      <c r="M6655" t="s">
        <v>124</v>
      </c>
      <c r="N6655" t="s">
        <v>41</v>
      </c>
      <c r="O6655" t="s">
        <v>42</v>
      </c>
      <c r="P6655" t="s">
        <v>43</v>
      </c>
      <c r="Q6655" t="s">
        <v>44</v>
      </c>
      <c r="R6655">
        <v>0</v>
      </c>
      <c r="S6655">
        <v>0</v>
      </c>
      <c r="W6655" t="s">
        <v>45</v>
      </c>
      <c r="X6655">
        <v>1770</v>
      </c>
      <c r="Y6655" t="s">
        <v>274</v>
      </c>
      <c r="Z6655" t="s">
        <v>275</v>
      </c>
      <c r="AA6655" t="s">
        <v>40819</v>
      </c>
      <c r="AB6655" t="s">
        <v>762</v>
      </c>
      <c r="AC6655">
        <v>899094</v>
      </c>
      <c r="AD6655" t="s">
        <v>760</v>
      </c>
      <c r="AE6655">
        <v>2.1801200000000001</v>
      </c>
      <c r="AF6655">
        <v>41643</v>
      </c>
      <c r="AG6655" s="1">
        <v>43059.636805555558</v>
      </c>
      <c r="AH6655" s="1">
        <v>43146.660416666666</v>
      </c>
      <c r="AI6655">
        <v>91.763000000000005</v>
      </c>
      <c r="AJ6655">
        <v>26.1965</v>
      </c>
      <c r="AK6655">
        <f t="shared" si="206"/>
        <v>2010</v>
      </c>
      <c r="AL6655">
        <f t="shared" si="207"/>
        <v>4</v>
      </c>
    </row>
    <row r="6656" spans="1:38" x14ac:dyDescent="0.25">
      <c r="A6656" t="s">
        <v>7241</v>
      </c>
      <c r="B6656" t="s">
        <v>7588</v>
      </c>
      <c r="C6656">
        <v>1771</v>
      </c>
      <c r="D6656">
        <v>40288</v>
      </c>
      <c r="F6656" t="s">
        <v>7591</v>
      </c>
      <c r="G6656" t="s">
        <v>7590</v>
      </c>
      <c r="H6656" t="s">
        <v>7591</v>
      </c>
      <c r="I6656" t="s">
        <v>222</v>
      </c>
      <c r="J6656" t="s">
        <v>37</v>
      </c>
      <c r="K6656" t="s">
        <v>38</v>
      </c>
      <c r="L6656" t="s">
        <v>123</v>
      </c>
      <c r="M6656" t="s">
        <v>124</v>
      </c>
      <c r="N6656" t="s">
        <v>41</v>
      </c>
      <c r="O6656" t="s">
        <v>42</v>
      </c>
      <c r="P6656" t="s">
        <v>43</v>
      </c>
      <c r="Q6656" t="s">
        <v>44</v>
      </c>
      <c r="R6656">
        <v>0</v>
      </c>
      <c r="S6656">
        <v>0</v>
      </c>
      <c r="W6656" t="s">
        <v>45</v>
      </c>
      <c r="X6656">
        <v>1771</v>
      </c>
      <c r="Y6656" t="s">
        <v>274</v>
      </c>
      <c r="Z6656" t="s">
        <v>275</v>
      </c>
      <c r="AA6656" t="s">
        <v>40819</v>
      </c>
      <c r="AB6656" t="s">
        <v>762</v>
      </c>
      <c r="AC6656">
        <v>899094</v>
      </c>
      <c r="AD6656" t="s">
        <v>760</v>
      </c>
      <c r="AE6656">
        <v>2.5465800000000001</v>
      </c>
      <c r="AF6656">
        <v>41643</v>
      </c>
      <c r="AG6656" s="1">
        <v>43059.636805555558</v>
      </c>
      <c r="AH6656" s="1">
        <v>43146.660416666666</v>
      </c>
      <c r="AI6656">
        <v>91.766499999999994</v>
      </c>
      <c r="AJ6656">
        <v>26.197800000000001</v>
      </c>
      <c r="AK6656">
        <f t="shared" si="206"/>
        <v>2010</v>
      </c>
      <c r="AL6656">
        <f t="shared" si="207"/>
        <v>4</v>
      </c>
    </row>
    <row r="6657" spans="1:38" x14ac:dyDescent="0.25">
      <c r="A6657" t="s">
        <v>7605</v>
      </c>
      <c r="B6657" t="s">
        <v>7606</v>
      </c>
      <c r="C6657">
        <v>1775</v>
      </c>
      <c r="D6657">
        <v>40289</v>
      </c>
      <c r="F6657" t="s">
        <v>7607</v>
      </c>
      <c r="G6657" t="s">
        <v>7608</v>
      </c>
      <c r="H6657" t="s">
        <v>7607</v>
      </c>
      <c r="I6657" t="s">
        <v>43</v>
      </c>
      <c r="J6657" t="s">
        <v>37</v>
      </c>
      <c r="K6657" t="s">
        <v>38</v>
      </c>
      <c r="L6657" t="s">
        <v>123</v>
      </c>
      <c r="M6657" t="s">
        <v>124</v>
      </c>
      <c r="N6657" t="s">
        <v>41</v>
      </c>
      <c r="O6657" t="s">
        <v>42</v>
      </c>
      <c r="P6657" t="s">
        <v>43</v>
      </c>
      <c r="Q6657" t="s">
        <v>44</v>
      </c>
      <c r="R6657">
        <v>12</v>
      </c>
      <c r="S6657">
        <v>0</v>
      </c>
      <c r="W6657" t="s">
        <v>45</v>
      </c>
      <c r="X6657">
        <v>1775</v>
      </c>
      <c r="Y6657" t="s">
        <v>274</v>
      </c>
      <c r="Z6657" t="s">
        <v>275</v>
      </c>
      <c r="AA6657" t="s">
        <v>40819</v>
      </c>
      <c r="AB6657" t="s">
        <v>2910</v>
      </c>
      <c r="AC6657">
        <v>14927</v>
      </c>
      <c r="AD6657" t="s">
        <v>7609</v>
      </c>
      <c r="AE6657">
        <v>5.1494400000000002</v>
      </c>
      <c r="AF6657">
        <v>41643</v>
      </c>
      <c r="AG6657" s="1">
        <v>43059.636805555558</v>
      </c>
      <c r="AH6657" s="1">
        <v>43146.660416666666</v>
      </c>
      <c r="AI6657">
        <v>96.177899999999994</v>
      </c>
      <c r="AJ6657">
        <v>27.8965</v>
      </c>
      <c r="AK6657">
        <f t="shared" si="206"/>
        <v>2010</v>
      </c>
      <c r="AL6657">
        <f t="shared" si="207"/>
        <v>4</v>
      </c>
    </row>
    <row r="6658" spans="1:38" x14ac:dyDescent="0.25">
      <c r="A6658" t="s">
        <v>7610</v>
      </c>
      <c r="B6658" t="s">
        <v>7611</v>
      </c>
      <c r="C6658">
        <v>1776</v>
      </c>
      <c r="D6658">
        <v>40289</v>
      </c>
      <c r="F6658" t="s">
        <v>7612</v>
      </c>
      <c r="G6658" t="s">
        <v>7613</v>
      </c>
      <c r="H6658" t="s">
        <v>7612</v>
      </c>
      <c r="I6658" t="s">
        <v>64</v>
      </c>
      <c r="J6658" t="s">
        <v>37</v>
      </c>
      <c r="K6658" t="s">
        <v>38</v>
      </c>
      <c r="L6658" t="s">
        <v>123</v>
      </c>
      <c r="M6658" t="s">
        <v>124</v>
      </c>
      <c r="N6658" t="s">
        <v>41</v>
      </c>
      <c r="O6658" t="s">
        <v>42</v>
      </c>
      <c r="P6658" t="s">
        <v>43</v>
      </c>
      <c r="Q6658" t="s">
        <v>44</v>
      </c>
      <c r="R6658">
        <v>0</v>
      </c>
      <c r="S6658">
        <v>0</v>
      </c>
      <c r="W6658" t="s">
        <v>45</v>
      </c>
      <c r="X6658">
        <v>1776</v>
      </c>
      <c r="Y6658" t="s">
        <v>274</v>
      </c>
      <c r="Z6658" t="s">
        <v>275</v>
      </c>
      <c r="AA6658" t="s">
        <v>40819</v>
      </c>
      <c r="AB6658" t="s">
        <v>808</v>
      </c>
      <c r="AC6658">
        <v>132842</v>
      </c>
      <c r="AD6658" t="s">
        <v>1153</v>
      </c>
      <c r="AE6658">
        <v>46.463540000000002</v>
      </c>
      <c r="AF6658">
        <v>41643</v>
      </c>
      <c r="AG6658" s="1">
        <v>43059.636805555558</v>
      </c>
      <c r="AH6658" s="1">
        <v>43146.660416666666</v>
      </c>
      <c r="AI6658">
        <v>92.284499999999994</v>
      </c>
      <c r="AJ6658">
        <v>25.3612</v>
      </c>
      <c r="AK6658">
        <f t="shared" ref="AK6658:AK6721" si="208">YEAR(D6658)</f>
        <v>2010</v>
      </c>
      <c r="AL6658">
        <f t="shared" ref="AL6658:AL6721" si="209">MONTH(D6658)</f>
        <v>4</v>
      </c>
    </row>
    <row r="6659" spans="1:38" x14ac:dyDescent="0.25">
      <c r="A6659" t="s">
        <v>7165</v>
      </c>
      <c r="B6659" t="s">
        <v>8600</v>
      </c>
      <c r="C6659">
        <v>2034</v>
      </c>
      <c r="D6659">
        <v>40275</v>
      </c>
      <c r="F6659" t="s">
        <v>8601</v>
      </c>
      <c r="G6659" t="s">
        <v>8602</v>
      </c>
      <c r="H6659" t="s">
        <v>8601</v>
      </c>
      <c r="I6659" t="s">
        <v>222</v>
      </c>
      <c r="J6659" t="s">
        <v>37</v>
      </c>
      <c r="K6659" t="s">
        <v>38</v>
      </c>
      <c r="L6659" t="s">
        <v>39</v>
      </c>
      <c r="M6659" t="s">
        <v>40</v>
      </c>
      <c r="N6659" t="s">
        <v>41</v>
      </c>
      <c r="O6659" t="s">
        <v>42</v>
      </c>
      <c r="P6659" t="s">
        <v>323</v>
      </c>
      <c r="Q6659" t="s">
        <v>324</v>
      </c>
      <c r="R6659">
        <v>0</v>
      </c>
      <c r="S6659">
        <v>0</v>
      </c>
      <c r="W6659" t="s">
        <v>45</v>
      </c>
      <c r="X6659">
        <v>2034</v>
      </c>
      <c r="Y6659" t="s">
        <v>274</v>
      </c>
      <c r="Z6659" t="s">
        <v>275</v>
      </c>
      <c r="AA6659" t="s">
        <v>40819</v>
      </c>
      <c r="AB6659" t="s">
        <v>590</v>
      </c>
      <c r="AC6659">
        <v>46427</v>
      </c>
      <c r="AD6659" t="s">
        <v>848</v>
      </c>
      <c r="AE6659">
        <v>5.8963099999999997</v>
      </c>
      <c r="AF6659">
        <v>42097.015277777777</v>
      </c>
      <c r="AG6659" s="1">
        <v>43059.636805555558</v>
      </c>
      <c r="AH6659" s="1">
        <v>43146.660416666666</v>
      </c>
      <c r="AI6659">
        <v>88.305199999999999</v>
      </c>
      <c r="AJ6659">
        <v>26.871200000000002</v>
      </c>
      <c r="AK6659">
        <f t="shared" si="208"/>
        <v>2010</v>
      </c>
      <c r="AL6659">
        <f t="shared" si="209"/>
        <v>4</v>
      </c>
    </row>
    <row r="6660" spans="1:38" x14ac:dyDescent="0.25">
      <c r="A6660" t="s">
        <v>7605</v>
      </c>
      <c r="B6660" t="s">
        <v>7606</v>
      </c>
      <c r="C6660">
        <v>2198</v>
      </c>
      <c r="D6660">
        <v>40276</v>
      </c>
      <c r="F6660" t="s">
        <v>9159</v>
      </c>
      <c r="G6660" t="s">
        <v>9160</v>
      </c>
      <c r="H6660" t="s">
        <v>9159</v>
      </c>
      <c r="I6660" t="s">
        <v>72</v>
      </c>
      <c r="J6660" t="s">
        <v>37</v>
      </c>
      <c r="K6660" t="s">
        <v>38</v>
      </c>
      <c r="L6660" t="s">
        <v>123</v>
      </c>
      <c r="M6660" t="s">
        <v>124</v>
      </c>
      <c r="N6660" t="s">
        <v>41</v>
      </c>
      <c r="O6660" t="s">
        <v>42</v>
      </c>
      <c r="P6660" t="s">
        <v>43</v>
      </c>
      <c r="Q6660" t="s">
        <v>44</v>
      </c>
      <c r="R6660">
        <v>0</v>
      </c>
      <c r="S6660">
        <v>0</v>
      </c>
      <c r="W6660" t="s">
        <v>45</v>
      </c>
      <c r="X6660">
        <v>2198</v>
      </c>
      <c r="Y6660" t="s">
        <v>274</v>
      </c>
      <c r="Z6660" t="s">
        <v>275</v>
      </c>
      <c r="AA6660" t="s">
        <v>40819</v>
      </c>
      <c r="AB6660" t="s">
        <v>973</v>
      </c>
      <c r="AC6660">
        <v>14182</v>
      </c>
      <c r="AD6660" t="s">
        <v>974</v>
      </c>
      <c r="AE6660">
        <v>41.909959999999998</v>
      </c>
      <c r="AF6660">
        <v>41643</v>
      </c>
      <c r="AG6660" s="1">
        <v>43059.636805555558</v>
      </c>
      <c r="AH6660" s="1">
        <v>43146.660416666666</v>
      </c>
      <c r="AI6660">
        <v>77.413799999999995</v>
      </c>
      <c r="AJ6660">
        <v>32.757100000000001</v>
      </c>
      <c r="AK6660">
        <f t="shared" si="208"/>
        <v>2010</v>
      </c>
      <c r="AL6660">
        <f t="shared" si="209"/>
        <v>4</v>
      </c>
    </row>
    <row r="6661" spans="1:38" x14ac:dyDescent="0.25">
      <c r="A6661" t="s">
        <v>3104</v>
      </c>
      <c r="B6661" t="s">
        <v>9780</v>
      </c>
      <c r="C6661">
        <v>2389</v>
      </c>
      <c r="D6661">
        <v>40277</v>
      </c>
      <c r="F6661" t="s">
        <v>9781</v>
      </c>
      <c r="G6661" t="s">
        <v>9782</v>
      </c>
      <c r="H6661" t="s">
        <v>9781</v>
      </c>
      <c r="I6661" t="s">
        <v>76</v>
      </c>
      <c r="J6661" t="s">
        <v>37</v>
      </c>
      <c r="K6661" t="s">
        <v>38</v>
      </c>
      <c r="L6661" t="s">
        <v>123</v>
      </c>
      <c r="M6661" t="s">
        <v>124</v>
      </c>
      <c r="N6661" t="s">
        <v>41</v>
      </c>
      <c r="O6661" t="s">
        <v>42</v>
      </c>
      <c r="P6661" t="s">
        <v>43</v>
      </c>
      <c r="Q6661" t="s">
        <v>44</v>
      </c>
      <c r="R6661">
        <v>0</v>
      </c>
      <c r="S6661">
        <v>0</v>
      </c>
      <c r="W6661" t="s">
        <v>45</v>
      </c>
      <c r="X6661">
        <v>2389</v>
      </c>
      <c r="Y6661" t="s">
        <v>274</v>
      </c>
      <c r="Z6661" t="s">
        <v>275</v>
      </c>
      <c r="AA6661" t="s">
        <v>40819</v>
      </c>
      <c r="AB6661" t="s">
        <v>833</v>
      </c>
      <c r="AC6661">
        <v>2000</v>
      </c>
      <c r="AD6661" t="s">
        <v>844</v>
      </c>
      <c r="AE6661">
        <v>9.2223500000000005</v>
      </c>
      <c r="AF6661">
        <v>41643</v>
      </c>
      <c r="AG6661" s="1">
        <v>43059.636805555558</v>
      </c>
      <c r="AH6661" s="1">
        <v>43146.660416666666</v>
      </c>
      <c r="AI6661">
        <v>79.388800000000003</v>
      </c>
      <c r="AJ6661">
        <v>30.500399999999999</v>
      </c>
      <c r="AK6661">
        <f t="shared" si="208"/>
        <v>2010</v>
      </c>
      <c r="AL6661">
        <f t="shared" si="209"/>
        <v>4</v>
      </c>
    </row>
    <row r="6662" spans="1:38" x14ac:dyDescent="0.25">
      <c r="A6662" t="s">
        <v>3104</v>
      </c>
      <c r="B6662" t="s">
        <v>9780</v>
      </c>
      <c r="C6662">
        <v>2390</v>
      </c>
      <c r="D6662">
        <v>40277</v>
      </c>
      <c r="F6662" t="s">
        <v>9783</v>
      </c>
      <c r="G6662" t="s">
        <v>9782</v>
      </c>
      <c r="H6662" t="s">
        <v>9783</v>
      </c>
      <c r="I6662" t="s">
        <v>76</v>
      </c>
      <c r="J6662" t="s">
        <v>37</v>
      </c>
      <c r="K6662" t="s">
        <v>38</v>
      </c>
      <c r="L6662" t="s">
        <v>123</v>
      </c>
      <c r="M6662" t="s">
        <v>124</v>
      </c>
      <c r="N6662" t="s">
        <v>41</v>
      </c>
      <c r="O6662" t="s">
        <v>42</v>
      </c>
      <c r="P6662" t="s">
        <v>43</v>
      </c>
      <c r="Q6662" t="s">
        <v>44</v>
      </c>
      <c r="R6662">
        <v>0</v>
      </c>
      <c r="S6662">
        <v>0</v>
      </c>
      <c r="W6662" t="s">
        <v>45</v>
      </c>
      <c r="X6662">
        <v>2390</v>
      </c>
      <c r="Y6662" t="s">
        <v>274</v>
      </c>
      <c r="Z6662" t="s">
        <v>275</v>
      </c>
      <c r="AA6662" t="s">
        <v>40819</v>
      </c>
      <c r="AB6662" t="s">
        <v>833</v>
      </c>
      <c r="AC6662">
        <v>17123</v>
      </c>
      <c r="AD6662" t="s">
        <v>834</v>
      </c>
      <c r="AE6662">
        <v>18.691469999999999</v>
      </c>
      <c r="AF6662">
        <v>41643</v>
      </c>
      <c r="AG6662" s="1">
        <v>43059.636805555558</v>
      </c>
      <c r="AH6662" s="1">
        <v>43146.660416666666</v>
      </c>
      <c r="AI6662">
        <v>78.623000000000005</v>
      </c>
      <c r="AJ6662">
        <v>30.795999999999999</v>
      </c>
      <c r="AK6662">
        <f t="shared" si="208"/>
        <v>2010</v>
      </c>
      <c r="AL6662">
        <f t="shared" si="209"/>
        <v>4</v>
      </c>
    </row>
    <row r="6663" spans="1:38" x14ac:dyDescent="0.25">
      <c r="A6663" t="s">
        <v>3104</v>
      </c>
      <c r="B6663" t="s">
        <v>9780</v>
      </c>
      <c r="C6663">
        <v>2391</v>
      </c>
      <c r="D6663">
        <v>40277</v>
      </c>
      <c r="F6663" t="s">
        <v>9784</v>
      </c>
      <c r="G6663" t="s">
        <v>9782</v>
      </c>
      <c r="H6663" t="s">
        <v>9784</v>
      </c>
      <c r="I6663" t="s">
        <v>64</v>
      </c>
      <c r="J6663" t="s">
        <v>37</v>
      </c>
      <c r="K6663" t="s">
        <v>38</v>
      </c>
      <c r="L6663" t="s">
        <v>123</v>
      </c>
      <c r="M6663" t="s">
        <v>124</v>
      </c>
      <c r="N6663" t="s">
        <v>41</v>
      </c>
      <c r="O6663" t="s">
        <v>42</v>
      </c>
      <c r="P6663" t="s">
        <v>43</v>
      </c>
      <c r="Q6663" t="s">
        <v>44</v>
      </c>
      <c r="R6663">
        <v>0</v>
      </c>
      <c r="S6663">
        <v>0</v>
      </c>
      <c r="W6663" t="s">
        <v>45</v>
      </c>
      <c r="X6663">
        <v>2391</v>
      </c>
      <c r="Y6663" t="s">
        <v>274</v>
      </c>
      <c r="Z6663" t="s">
        <v>275</v>
      </c>
      <c r="AA6663" t="s">
        <v>40819</v>
      </c>
      <c r="AB6663" t="s">
        <v>833</v>
      </c>
      <c r="AC6663">
        <v>7725</v>
      </c>
      <c r="AD6663" t="s">
        <v>9785</v>
      </c>
      <c r="AE6663">
        <v>16.244900000000001</v>
      </c>
      <c r="AF6663">
        <v>41643</v>
      </c>
      <c r="AG6663" s="1">
        <v>43059.636805555558</v>
      </c>
      <c r="AH6663" s="1">
        <v>43146.660416666666</v>
      </c>
      <c r="AI6663">
        <v>78.3399</v>
      </c>
      <c r="AJ6663">
        <v>30.898700000000002</v>
      </c>
      <c r="AK6663">
        <f t="shared" si="208"/>
        <v>2010</v>
      </c>
      <c r="AL6663">
        <f t="shared" si="209"/>
        <v>4</v>
      </c>
    </row>
    <row r="6664" spans="1:38" x14ac:dyDescent="0.25">
      <c r="A6664" t="s">
        <v>7165</v>
      </c>
      <c r="B6664" t="s">
        <v>9786</v>
      </c>
      <c r="C6664">
        <v>2392</v>
      </c>
      <c r="D6664">
        <v>40277</v>
      </c>
      <c r="F6664" t="s">
        <v>9787</v>
      </c>
      <c r="G6664" t="s">
        <v>9788</v>
      </c>
      <c r="H6664" t="s">
        <v>9787</v>
      </c>
      <c r="I6664" t="s">
        <v>72</v>
      </c>
      <c r="J6664" t="s">
        <v>37</v>
      </c>
      <c r="K6664" t="s">
        <v>38</v>
      </c>
      <c r="L6664" t="s">
        <v>123</v>
      </c>
      <c r="M6664" t="s">
        <v>124</v>
      </c>
      <c r="N6664" t="s">
        <v>41</v>
      </c>
      <c r="O6664" t="s">
        <v>42</v>
      </c>
      <c r="P6664" t="s">
        <v>43</v>
      </c>
      <c r="Q6664" t="s">
        <v>44</v>
      </c>
      <c r="R6664">
        <v>0</v>
      </c>
      <c r="S6664">
        <v>0</v>
      </c>
      <c r="W6664" t="s">
        <v>45</v>
      </c>
      <c r="X6664">
        <v>2392</v>
      </c>
      <c r="Y6664" t="s">
        <v>274</v>
      </c>
      <c r="Z6664" t="s">
        <v>275</v>
      </c>
      <c r="AA6664" t="s">
        <v>40819</v>
      </c>
      <c r="AB6664" t="s">
        <v>526</v>
      </c>
      <c r="AC6664">
        <v>30700</v>
      </c>
      <c r="AD6664" t="s">
        <v>527</v>
      </c>
      <c r="AE6664">
        <v>12.969099999999999</v>
      </c>
      <c r="AF6664">
        <v>41643</v>
      </c>
      <c r="AG6664" s="1">
        <v>43059.636805555558</v>
      </c>
      <c r="AH6664" s="1">
        <v>43146.660416666666</v>
      </c>
      <c r="AI6664">
        <v>88.733400000000003</v>
      </c>
      <c r="AJ6664">
        <v>27.370200000000001</v>
      </c>
      <c r="AK6664">
        <f t="shared" si="208"/>
        <v>2010</v>
      </c>
      <c r="AL6664">
        <f t="shared" si="209"/>
        <v>4</v>
      </c>
    </row>
    <row r="6665" spans="1:38" x14ac:dyDescent="0.25">
      <c r="A6665" t="s">
        <v>5191</v>
      </c>
      <c r="B6665" t="s">
        <v>10326</v>
      </c>
      <c r="C6665">
        <v>2546</v>
      </c>
      <c r="D6665">
        <v>40278</v>
      </c>
      <c r="F6665" t="s">
        <v>10327</v>
      </c>
      <c r="G6665" t="s">
        <v>10328</v>
      </c>
      <c r="H6665" t="s">
        <v>10327</v>
      </c>
      <c r="I6665" t="s">
        <v>64</v>
      </c>
      <c r="J6665" t="s">
        <v>37</v>
      </c>
      <c r="K6665" t="s">
        <v>38</v>
      </c>
      <c r="L6665" t="s">
        <v>123</v>
      </c>
      <c r="M6665" t="s">
        <v>124</v>
      </c>
      <c r="N6665" t="s">
        <v>41</v>
      </c>
      <c r="O6665" t="s">
        <v>42</v>
      </c>
      <c r="P6665" t="s">
        <v>43</v>
      </c>
      <c r="Q6665" t="s">
        <v>44</v>
      </c>
      <c r="R6665">
        <v>0</v>
      </c>
      <c r="S6665">
        <v>0</v>
      </c>
      <c r="W6665" t="s">
        <v>45</v>
      </c>
      <c r="X6665">
        <v>2546</v>
      </c>
      <c r="Y6665" t="s">
        <v>274</v>
      </c>
      <c r="Z6665" t="s">
        <v>275</v>
      </c>
      <c r="AA6665" t="s">
        <v>40819</v>
      </c>
      <c r="AB6665" t="s">
        <v>973</v>
      </c>
      <c r="AC6665">
        <v>40283</v>
      </c>
      <c r="AD6665" t="s">
        <v>3525</v>
      </c>
      <c r="AE6665">
        <v>8.4476700000000005</v>
      </c>
      <c r="AF6665">
        <v>41643</v>
      </c>
      <c r="AG6665" s="1">
        <v>43059.636805555558</v>
      </c>
      <c r="AH6665" s="1">
        <v>43146.660416666666</v>
      </c>
      <c r="AI6665">
        <v>77.179199999999994</v>
      </c>
      <c r="AJ6665">
        <v>30.954599999999999</v>
      </c>
      <c r="AK6665">
        <f t="shared" si="208"/>
        <v>2010</v>
      </c>
      <c r="AL6665">
        <f t="shared" si="209"/>
        <v>4</v>
      </c>
    </row>
    <row r="6666" spans="1:38" x14ac:dyDescent="0.25">
      <c r="A6666" t="s">
        <v>7605</v>
      </c>
      <c r="B6666" t="s">
        <v>7606</v>
      </c>
      <c r="C6666">
        <v>1871</v>
      </c>
      <c r="D6666">
        <v>40315</v>
      </c>
      <c r="F6666" t="s">
        <v>7961</v>
      </c>
      <c r="G6666" t="s">
        <v>7962</v>
      </c>
      <c r="H6666" t="s">
        <v>7961</v>
      </c>
      <c r="I6666" t="s">
        <v>76</v>
      </c>
      <c r="J6666" t="s">
        <v>37</v>
      </c>
      <c r="K6666" t="s">
        <v>38</v>
      </c>
      <c r="L6666" t="s">
        <v>123</v>
      </c>
      <c r="M6666" t="s">
        <v>124</v>
      </c>
      <c r="N6666" t="s">
        <v>41</v>
      </c>
      <c r="O6666" t="s">
        <v>42</v>
      </c>
      <c r="P6666" t="s">
        <v>43</v>
      </c>
      <c r="Q6666" t="s">
        <v>44</v>
      </c>
      <c r="R6666">
        <v>0</v>
      </c>
      <c r="S6666">
        <v>0</v>
      </c>
      <c r="W6666" t="s">
        <v>45</v>
      </c>
      <c r="X6666">
        <v>1871</v>
      </c>
      <c r="Y6666" t="s">
        <v>274</v>
      </c>
      <c r="Z6666" t="s">
        <v>275</v>
      </c>
      <c r="AA6666" t="s">
        <v>40819</v>
      </c>
      <c r="AB6666" t="s">
        <v>276</v>
      </c>
      <c r="AC6666">
        <v>13838</v>
      </c>
      <c r="AD6666" t="s">
        <v>7586</v>
      </c>
      <c r="AE6666">
        <v>49.594880000000003</v>
      </c>
      <c r="AF6666">
        <v>41643</v>
      </c>
      <c r="AG6666" s="1">
        <v>43059.636805555558</v>
      </c>
      <c r="AH6666" s="1">
        <v>43146.660416666666</v>
      </c>
      <c r="AI6666">
        <v>75.6233</v>
      </c>
      <c r="AJ6666">
        <v>34.395099999999999</v>
      </c>
      <c r="AK6666">
        <f t="shared" si="208"/>
        <v>2010</v>
      </c>
      <c r="AL6666">
        <f t="shared" si="209"/>
        <v>5</v>
      </c>
    </row>
    <row r="6667" spans="1:38" x14ac:dyDescent="0.25">
      <c r="A6667" t="s">
        <v>8017</v>
      </c>
      <c r="B6667" t="s">
        <v>8018</v>
      </c>
      <c r="C6667">
        <v>1884</v>
      </c>
      <c r="D6667">
        <v>40318</v>
      </c>
      <c r="F6667" t="s">
        <v>8019</v>
      </c>
      <c r="G6667" t="s">
        <v>8020</v>
      </c>
      <c r="H6667" t="s">
        <v>8019</v>
      </c>
      <c r="I6667" t="s">
        <v>64</v>
      </c>
      <c r="J6667" t="s">
        <v>37</v>
      </c>
      <c r="K6667" t="s">
        <v>38</v>
      </c>
      <c r="L6667" t="s">
        <v>383</v>
      </c>
      <c r="M6667" t="s">
        <v>384</v>
      </c>
      <c r="N6667" t="s">
        <v>41</v>
      </c>
      <c r="O6667" t="s">
        <v>42</v>
      </c>
      <c r="P6667" t="s">
        <v>43</v>
      </c>
      <c r="Q6667" t="s">
        <v>44</v>
      </c>
      <c r="R6667">
        <v>4</v>
      </c>
      <c r="S6667">
        <v>0</v>
      </c>
      <c r="T6667" t="s">
        <v>7997</v>
      </c>
      <c r="W6667" t="s">
        <v>45</v>
      </c>
      <c r="X6667">
        <v>1884</v>
      </c>
      <c r="Y6667" t="s">
        <v>274</v>
      </c>
      <c r="Z6667" t="s">
        <v>275</v>
      </c>
      <c r="AA6667" t="s">
        <v>40819</v>
      </c>
      <c r="AB6667" t="s">
        <v>617</v>
      </c>
      <c r="AC6667">
        <v>874587</v>
      </c>
      <c r="AD6667" t="s">
        <v>8021</v>
      </c>
      <c r="AE6667">
        <v>0.80035000000000001</v>
      </c>
      <c r="AF6667">
        <v>41643</v>
      </c>
      <c r="AG6667" s="1">
        <v>43059.636805555558</v>
      </c>
      <c r="AH6667" s="1">
        <v>43146.660416666666</v>
      </c>
      <c r="AI6667">
        <v>80.629599999999996</v>
      </c>
      <c r="AJ6667">
        <v>16.5121</v>
      </c>
      <c r="AK6667">
        <f t="shared" si="208"/>
        <v>2010</v>
      </c>
      <c r="AL6667">
        <f t="shared" si="209"/>
        <v>5</v>
      </c>
    </row>
    <row r="6668" spans="1:38" x14ac:dyDescent="0.25">
      <c r="A6668" t="s">
        <v>8079</v>
      </c>
      <c r="B6668" t="s">
        <v>8080</v>
      </c>
      <c r="C6668">
        <v>1901</v>
      </c>
      <c r="D6668">
        <v>40323</v>
      </c>
      <c r="F6668" t="s">
        <v>8081</v>
      </c>
      <c r="G6668" t="s">
        <v>8082</v>
      </c>
      <c r="H6668" t="s">
        <v>8081</v>
      </c>
      <c r="I6668" t="s">
        <v>64</v>
      </c>
      <c r="J6668" t="s">
        <v>37</v>
      </c>
      <c r="K6668" t="s">
        <v>38</v>
      </c>
      <c r="L6668" t="s">
        <v>123</v>
      </c>
      <c r="M6668" t="s">
        <v>124</v>
      </c>
      <c r="N6668" t="s">
        <v>41</v>
      </c>
      <c r="O6668" t="s">
        <v>42</v>
      </c>
      <c r="P6668" t="s">
        <v>43</v>
      </c>
      <c r="Q6668" t="s">
        <v>44</v>
      </c>
      <c r="R6668">
        <v>0</v>
      </c>
      <c r="S6668">
        <v>0</v>
      </c>
      <c r="W6668" t="s">
        <v>45</v>
      </c>
      <c r="X6668">
        <v>1901</v>
      </c>
      <c r="Y6668" t="s">
        <v>274</v>
      </c>
      <c r="Z6668" t="s">
        <v>275</v>
      </c>
      <c r="AA6668" t="s">
        <v>40819</v>
      </c>
      <c r="AB6668" t="s">
        <v>276</v>
      </c>
      <c r="AC6668">
        <v>6755</v>
      </c>
      <c r="AD6668" t="s">
        <v>6683</v>
      </c>
      <c r="AE6668">
        <v>2.0688399999999998</v>
      </c>
      <c r="AF6668">
        <v>41643</v>
      </c>
      <c r="AG6668" s="1">
        <v>43059.636805555558</v>
      </c>
      <c r="AH6668" s="1">
        <v>43146.660416666666</v>
      </c>
      <c r="AI6668">
        <v>74.025599999999997</v>
      </c>
      <c r="AJ6668">
        <v>34.090000000000003</v>
      </c>
      <c r="AK6668">
        <f t="shared" si="208"/>
        <v>2010</v>
      </c>
      <c r="AL6668">
        <f t="shared" si="209"/>
        <v>5</v>
      </c>
    </row>
    <row r="6669" spans="1:38" x14ac:dyDescent="0.25">
      <c r="A6669" t="s">
        <v>8113</v>
      </c>
      <c r="B6669" t="s">
        <v>8114</v>
      </c>
      <c r="C6669">
        <v>1908</v>
      </c>
      <c r="D6669">
        <v>40325</v>
      </c>
      <c r="F6669" t="s">
        <v>8115</v>
      </c>
      <c r="G6669" t="s">
        <v>8116</v>
      </c>
      <c r="H6669" t="s">
        <v>8115</v>
      </c>
      <c r="I6669" t="s">
        <v>76</v>
      </c>
      <c r="J6669" t="s">
        <v>37</v>
      </c>
      <c r="K6669" t="s">
        <v>38</v>
      </c>
      <c r="L6669" t="s">
        <v>39</v>
      </c>
      <c r="M6669" t="s">
        <v>40</v>
      </c>
      <c r="N6669" t="s">
        <v>41</v>
      </c>
      <c r="O6669" t="s">
        <v>42</v>
      </c>
      <c r="P6669" t="s">
        <v>43</v>
      </c>
      <c r="Q6669" t="s">
        <v>44</v>
      </c>
      <c r="R6669">
        <v>0</v>
      </c>
      <c r="S6669">
        <v>0</v>
      </c>
      <c r="W6669" t="s">
        <v>45</v>
      </c>
      <c r="X6669">
        <v>1908</v>
      </c>
      <c r="Y6669" t="s">
        <v>274</v>
      </c>
      <c r="Z6669" t="s">
        <v>275</v>
      </c>
      <c r="AA6669" t="s">
        <v>40819</v>
      </c>
      <c r="AB6669" t="s">
        <v>276</v>
      </c>
      <c r="AC6669">
        <v>37475</v>
      </c>
      <c r="AD6669" t="s">
        <v>2008</v>
      </c>
      <c r="AE6669">
        <v>44.147579999999998</v>
      </c>
      <c r="AF6669">
        <v>41921.835416666669</v>
      </c>
      <c r="AG6669" s="1">
        <v>43059.636805555558</v>
      </c>
      <c r="AH6669" s="1">
        <v>43146.660416666666</v>
      </c>
      <c r="AI6669">
        <v>77.600099999999998</v>
      </c>
      <c r="AJ6669">
        <v>34.562800000000003</v>
      </c>
      <c r="AK6669">
        <f t="shared" si="208"/>
        <v>2010</v>
      </c>
      <c r="AL6669">
        <f t="shared" si="209"/>
        <v>5</v>
      </c>
    </row>
    <row r="6670" spans="1:38" x14ac:dyDescent="0.25">
      <c r="A6670" t="s">
        <v>8079</v>
      </c>
      <c r="B6670" t="s">
        <v>8205</v>
      </c>
      <c r="C6670">
        <v>1929</v>
      </c>
      <c r="D6670">
        <v>40329</v>
      </c>
      <c r="F6670" t="s">
        <v>8206</v>
      </c>
      <c r="G6670" t="s">
        <v>8207</v>
      </c>
      <c r="H6670" t="s">
        <v>8206</v>
      </c>
      <c r="I6670" t="s">
        <v>36</v>
      </c>
      <c r="J6670" t="s">
        <v>37</v>
      </c>
      <c r="K6670" t="s">
        <v>38</v>
      </c>
      <c r="L6670" t="s">
        <v>123</v>
      </c>
      <c r="M6670" t="s">
        <v>124</v>
      </c>
      <c r="N6670" t="s">
        <v>41</v>
      </c>
      <c r="O6670" t="s">
        <v>42</v>
      </c>
      <c r="P6670" t="s">
        <v>43</v>
      </c>
      <c r="Q6670" t="s">
        <v>44</v>
      </c>
      <c r="R6670">
        <v>0</v>
      </c>
      <c r="S6670">
        <v>0</v>
      </c>
      <c r="W6670" t="s">
        <v>45</v>
      </c>
      <c r="X6670">
        <v>1929</v>
      </c>
      <c r="Y6670" t="s">
        <v>274</v>
      </c>
      <c r="Z6670" t="s">
        <v>275</v>
      </c>
      <c r="AA6670" t="s">
        <v>40819</v>
      </c>
      <c r="AB6670" t="s">
        <v>526</v>
      </c>
      <c r="AC6670">
        <v>30700</v>
      </c>
      <c r="AD6670" t="s">
        <v>527</v>
      </c>
      <c r="AE6670">
        <v>4.38314</v>
      </c>
      <c r="AF6670">
        <v>41643</v>
      </c>
      <c r="AG6670" s="1">
        <v>43059.636805555558</v>
      </c>
      <c r="AH6670" s="1">
        <v>43146.660416666666</v>
      </c>
      <c r="AI6670">
        <v>88.642799999999994</v>
      </c>
      <c r="AJ6670">
        <v>27.354299999999999</v>
      </c>
      <c r="AK6670">
        <f t="shared" si="208"/>
        <v>2010</v>
      </c>
      <c r="AL6670">
        <f t="shared" si="209"/>
        <v>5</v>
      </c>
    </row>
    <row r="6671" spans="1:38" x14ac:dyDescent="0.25">
      <c r="A6671" t="s">
        <v>3885</v>
      </c>
      <c r="B6671" t="s">
        <v>8208</v>
      </c>
      <c r="C6671">
        <v>1930</v>
      </c>
      <c r="D6671">
        <v>40329</v>
      </c>
      <c r="F6671" t="s">
        <v>8209</v>
      </c>
      <c r="G6671" t="s">
        <v>8210</v>
      </c>
      <c r="H6671" t="s">
        <v>8209</v>
      </c>
      <c r="I6671" t="s">
        <v>76</v>
      </c>
      <c r="J6671" t="s">
        <v>37</v>
      </c>
      <c r="K6671" t="s">
        <v>38</v>
      </c>
      <c r="L6671" t="s">
        <v>123</v>
      </c>
      <c r="M6671" t="s">
        <v>124</v>
      </c>
      <c r="N6671" t="s">
        <v>41</v>
      </c>
      <c r="O6671" t="s">
        <v>42</v>
      </c>
      <c r="P6671" t="s">
        <v>43</v>
      </c>
      <c r="Q6671" t="s">
        <v>44</v>
      </c>
      <c r="R6671">
        <v>0</v>
      </c>
      <c r="S6671">
        <v>0</v>
      </c>
      <c r="W6671" t="s">
        <v>45</v>
      </c>
      <c r="X6671">
        <v>1930</v>
      </c>
      <c r="Y6671" t="s">
        <v>274</v>
      </c>
      <c r="Z6671" t="s">
        <v>275</v>
      </c>
      <c r="AA6671" t="s">
        <v>40819</v>
      </c>
      <c r="AB6671" t="s">
        <v>2910</v>
      </c>
      <c r="AC6671">
        <v>14927</v>
      </c>
      <c r="AD6671" t="s">
        <v>7609</v>
      </c>
      <c r="AE6671">
        <v>62.405009999999997</v>
      </c>
      <c r="AF6671">
        <v>41643</v>
      </c>
      <c r="AG6671" s="1">
        <v>43059.636805555558</v>
      </c>
      <c r="AH6671" s="1">
        <v>43146.660416666666</v>
      </c>
      <c r="AI6671">
        <v>95.877600000000001</v>
      </c>
      <c r="AJ6671">
        <v>28.4298</v>
      </c>
      <c r="AK6671">
        <f t="shared" si="208"/>
        <v>2010</v>
      </c>
      <c r="AL6671">
        <f t="shared" si="209"/>
        <v>5</v>
      </c>
    </row>
    <row r="6672" spans="1:38" x14ac:dyDescent="0.25">
      <c r="A6672" t="s">
        <v>2282</v>
      </c>
      <c r="B6672" t="s">
        <v>8278</v>
      </c>
      <c r="C6672">
        <v>1946</v>
      </c>
      <c r="D6672">
        <v>40304</v>
      </c>
      <c r="F6672" t="s">
        <v>8279</v>
      </c>
      <c r="G6672" t="s">
        <v>8280</v>
      </c>
      <c r="H6672" t="s">
        <v>8279</v>
      </c>
      <c r="I6672" t="s">
        <v>64</v>
      </c>
      <c r="J6672" t="s">
        <v>37</v>
      </c>
      <c r="K6672" t="s">
        <v>38</v>
      </c>
      <c r="L6672" t="s">
        <v>123</v>
      </c>
      <c r="M6672" t="s">
        <v>124</v>
      </c>
      <c r="N6672" t="s">
        <v>41</v>
      </c>
      <c r="O6672" t="s">
        <v>42</v>
      </c>
      <c r="P6672" t="s">
        <v>43</v>
      </c>
      <c r="Q6672" t="s">
        <v>44</v>
      </c>
      <c r="R6672">
        <v>0</v>
      </c>
      <c r="S6672">
        <v>0</v>
      </c>
      <c r="W6672" t="s">
        <v>45</v>
      </c>
      <c r="X6672">
        <v>1946</v>
      </c>
      <c r="Y6672" t="s">
        <v>274</v>
      </c>
      <c r="Z6672" t="s">
        <v>275</v>
      </c>
      <c r="AA6672" t="s">
        <v>40819</v>
      </c>
      <c r="AB6672" t="s">
        <v>276</v>
      </c>
      <c r="AC6672">
        <v>6755</v>
      </c>
      <c r="AD6672" t="s">
        <v>6683</v>
      </c>
      <c r="AE6672">
        <v>2.0705800000000001</v>
      </c>
      <c r="AF6672">
        <v>41643</v>
      </c>
      <c r="AG6672" s="1">
        <v>43059.636805555558</v>
      </c>
      <c r="AH6672" s="1">
        <v>43146.660416666666</v>
      </c>
      <c r="AI6672">
        <v>74.025599999999997</v>
      </c>
      <c r="AJ6672">
        <v>34.0901</v>
      </c>
      <c r="AK6672">
        <f t="shared" si="208"/>
        <v>2010</v>
      </c>
      <c r="AL6672">
        <f t="shared" si="209"/>
        <v>5</v>
      </c>
    </row>
    <row r="6673" spans="1:38" x14ac:dyDescent="0.25">
      <c r="A6673" t="s">
        <v>8442</v>
      </c>
      <c r="B6673" t="s">
        <v>9168</v>
      </c>
      <c r="C6673">
        <v>2201</v>
      </c>
      <c r="D6673">
        <v>40306</v>
      </c>
      <c r="F6673" t="s">
        <v>9169</v>
      </c>
      <c r="G6673" t="s">
        <v>9170</v>
      </c>
      <c r="H6673" t="s">
        <v>9169</v>
      </c>
      <c r="I6673" t="s">
        <v>36</v>
      </c>
      <c r="J6673" t="s">
        <v>37</v>
      </c>
      <c r="K6673" t="s">
        <v>38</v>
      </c>
      <c r="L6673" t="s">
        <v>123</v>
      </c>
      <c r="M6673" t="s">
        <v>124</v>
      </c>
      <c r="N6673" t="s">
        <v>41</v>
      </c>
      <c r="O6673" t="s">
        <v>42</v>
      </c>
      <c r="P6673" t="s">
        <v>43</v>
      </c>
      <c r="Q6673" t="s">
        <v>44</v>
      </c>
      <c r="R6673">
        <v>0</v>
      </c>
      <c r="S6673">
        <v>0</v>
      </c>
      <c r="W6673" t="s">
        <v>45</v>
      </c>
      <c r="X6673">
        <v>2201</v>
      </c>
      <c r="Y6673" t="s">
        <v>274</v>
      </c>
      <c r="Z6673" t="s">
        <v>275</v>
      </c>
      <c r="AA6673" t="s">
        <v>40819</v>
      </c>
      <c r="AB6673" t="s">
        <v>590</v>
      </c>
      <c r="AC6673">
        <v>123797</v>
      </c>
      <c r="AD6673" t="s">
        <v>1179</v>
      </c>
      <c r="AE6673">
        <v>0.51321000000000006</v>
      </c>
      <c r="AF6673">
        <v>41643</v>
      </c>
      <c r="AG6673" s="1">
        <v>43059.636805555558</v>
      </c>
      <c r="AH6673" s="1">
        <v>43146.660416666666</v>
      </c>
      <c r="AI6673">
        <v>88.263000000000005</v>
      </c>
      <c r="AJ6673">
        <v>27.0366</v>
      </c>
      <c r="AK6673">
        <f t="shared" si="208"/>
        <v>2010</v>
      </c>
      <c r="AL6673">
        <f t="shared" si="209"/>
        <v>5</v>
      </c>
    </row>
    <row r="6674" spans="1:38" x14ac:dyDescent="0.25">
      <c r="A6674" t="s">
        <v>2572</v>
      </c>
      <c r="B6674" t="s">
        <v>9171</v>
      </c>
      <c r="C6674">
        <v>2202</v>
      </c>
      <c r="D6674">
        <v>40306</v>
      </c>
      <c r="F6674" t="s">
        <v>9172</v>
      </c>
      <c r="G6674" t="s">
        <v>9173</v>
      </c>
      <c r="H6674" t="s">
        <v>9172</v>
      </c>
      <c r="I6674" t="s">
        <v>64</v>
      </c>
      <c r="J6674" t="s">
        <v>37</v>
      </c>
      <c r="K6674" t="s">
        <v>38</v>
      </c>
      <c r="L6674" t="s">
        <v>123</v>
      </c>
      <c r="M6674" t="s">
        <v>124</v>
      </c>
      <c r="N6674" t="s">
        <v>41</v>
      </c>
      <c r="O6674" t="s">
        <v>42</v>
      </c>
      <c r="P6674" t="s">
        <v>43</v>
      </c>
      <c r="Q6674" t="s">
        <v>44</v>
      </c>
      <c r="R6674">
        <v>5</v>
      </c>
      <c r="S6674">
        <v>0</v>
      </c>
      <c r="W6674" t="s">
        <v>45</v>
      </c>
      <c r="X6674">
        <v>2202</v>
      </c>
      <c r="Y6674" t="s">
        <v>274</v>
      </c>
      <c r="Z6674" t="s">
        <v>275</v>
      </c>
      <c r="AA6674" t="s">
        <v>40819</v>
      </c>
      <c r="AB6674" t="s">
        <v>833</v>
      </c>
      <c r="AC6674">
        <v>2000</v>
      </c>
      <c r="AD6674" t="s">
        <v>844</v>
      </c>
      <c r="AE6674">
        <v>9.4132800000000003</v>
      </c>
      <c r="AF6674">
        <v>41643</v>
      </c>
      <c r="AG6674" s="1">
        <v>43059.636805555558</v>
      </c>
      <c r="AH6674" s="1">
        <v>43146.660416666666</v>
      </c>
      <c r="AI6674">
        <v>79.335099999999997</v>
      </c>
      <c r="AJ6674">
        <v>30.4068</v>
      </c>
      <c r="AK6674">
        <f t="shared" si="208"/>
        <v>2010</v>
      </c>
      <c r="AL6674">
        <f t="shared" si="209"/>
        <v>5</v>
      </c>
    </row>
    <row r="6675" spans="1:38" x14ac:dyDescent="0.25">
      <c r="A6675" t="s">
        <v>6636</v>
      </c>
      <c r="B6675" t="s">
        <v>6637</v>
      </c>
      <c r="C6675">
        <v>1475</v>
      </c>
      <c r="D6675">
        <v>40331</v>
      </c>
      <c r="F6675" t="s">
        <v>6638</v>
      </c>
      <c r="G6675" t="s">
        <v>6639</v>
      </c>
      <c r="H6675" t="s">
        <v>6638</v>
      </c>
      <c r="I6675" t="s">
        <v>64</v>
      </c>
      <c r="J6675" t="s">
        <v>37</v>
      </c>
      <c r="K6675" t="s">
        <v>38</v>
      </c>
      <c r="L6675" t="s">
        <v>123</v>
      </c>
      <c r="M6675" t="s">
        <v>124</v>
      </c>
      <c r="N6675" t="s">
        <v>41</v>
      </c>
      <c r="O6675" t="s">
        <v>42</v>
      </c>
      <c r="P6675" t="s">
        <v>43</v>
      </c>
      <c r="Q6675" t="s">
        <v>44</v>
      </c>
      <c r="R6675">
        <v>0</v>
      </c>
      <c r="S6675">
        <v>0</v>
      </c>
      <c r="W6675" t="s">
        <v>45</v>
      </c>
      <c r="X6675">
        <v>1475</v>
      </c>
      <c r="Y6675" t="s">
        <v>274</v>
      </c>
      <c r="Z6675" t="s">
        <v>275</v>
      </c>
      <c r="AA6675" t="s">
        <v>40819</v>
      </c>
      <c r="AB6675" t="s">
        <v>276</v>
      </c>
      <c r="AC6675">
        <v>20553</v>
      </c>
      <c r="AD6675" t="s">
        <v>6640</v>
      </c>
      <c r="AE6675">
        <v>17.364629999999998</v>
      </c>
      <c r="AF6675">
        <v>41897.788194444445</v>
      </c>
      <c r="AG6675" s="1">
        <v>43059.636805555558</v>
      </c>
      <c r="AH6675" s="1">
        <v>43146.660416666666</v>
      </c>
      <c r="AI6675">
        <v>75.801100000000005</v>
      </c>
      <c r="AJ6675">
        <v>33.159500000000001</v>
      </c>
      <c r="AK6675">
        <f t="shared" si="208"/>
        <v>2010</v>
      </c>
      <c r="AL6675">
        <f t="shared" si="209"/>
        <v>6</v>
      </c>
    </row>
    <row r="6676" spans="1:38" x14ac:dyDescent="0.25">
      <c r="A6676" t="s">
        <v>3373</v>
      </c>
      <c r="B6676" t="s">
        <v>8410</v>
      </c>
      <c r="C6676">
        <v>1986</v>
      </c>
      <c r="D6676">
        <v>40344</v>
      </c>
      <c r="F6676" t="s">
        <v>8411</v>
      </c>
      <c r="G6676" t="s">
        <v>8412</v>
      </c>
      <c r="H6676" t="s">
        <v>8411</v>
      </c>
      <c r="I6676" t="s">
        <v>267</v>
      </c>
      <c r="J6676" t="s">
        <v>37</v>
      </c>
      <c r="K6676" t="s">
        <v>38</v>
      </c>
      <c r="L6676" t="s">
        <v>123</v>
      </c>
      <c r="M6676" t="s">
        <v>124</v>
      </c>
      <c r="N6676" t="s">
        <v>41</v>
      </c>
      <c r="O6676" t="s">
        <v>42</v>
      </c>
      <c r="P6676" t="s">
        <v>43</v>
      </c>
      <c r="Q6676" t="s">
        <v>44</v>
      </c>
      <c r="R6676">
        <v>0</v>
      </c>
      <c r="S6676">
        <v>0</v>
      </c>
      <c r="W6676" t="s">
        <v>45</v>
      </c>
      <c r="X6676">
        <v>1986</v>
      </c>
      <c r="Y6676" t="s">
        <v>274</v>
      </c>
      <c r="Z6676" t="s">
        <v>275</v>
      </c>
      <c r="AA6676" t="s">
        <v>40819</v>
      </c>
      <c r="AB6676" t="s">
        <v>1165</v>
      </c>
      <c r="AC6676">
        <v>34021</v>
      </c>
      <c r="AD6676" t="s">
        <v>8413</v>
      </c>
      <c r="AE6676">
        <v>3.4193500000000001</v>
      </c>
      <c r="AF6676">
        <v>41643</v>
      </c>
      <c r="AG6676" s="1">
        <v>43059.636805555558</v>
      </c>
      <c r="AH6676" s="1">
        <v>43146.660416666666</v>
      </c>
      <c r="AI6676">
        <v>94.551199999999994</v>
      </c>
      <c r="AJ6676">
        <v>26.333500000000001</v>
      </c>
      <c r="AK6676">
        <f t="shared" si="208"/>
        <v>2010</v>
      </c>
      <c r="AL6676">
        <f t="shared" si="209"/>
        <v>6</v>
      </c>
    </row>
    <row r="6677" spans="1:38" x14ac:dyDescent="0.25">
      <c r="A6677" t="s">
        <v>2282</v>
      </c>
      <c r="B6677" t="s">
        <v>8414</v>
      </c>
      <c r="C6677">
        <v>1987</v>
      </c>
      <c r="D6677">
        <v>40344</v>
      </c>
      <c r="F6677" t="s">
        <v>8415</v>
      </c>
      <c r="G6677" t="s">
        <v>8416</v>
      </c>
      <c r="H6677" t="s">
        <v>8415</v>
      </c>
      <c r="I6677" t="s">
        <v>64</v>
      </c>
      <c r="J6677" t="s">
        <v>37</v>
      </c>
      <c r="K6677" t="s">
        <v>38</v>
      </c>
      <c r="L6677" t="s">
        <v>123</v>
      </c>
      <c r="M6677" t="s">
        <v>124</v>
      </c>
      <c r="N6677" t="s">
        <v>41</v>
      </c>
      <c r="O6677" t="s">
        <v>42</v>
      </c>
      <c r="P6677" t="s">
        <v>43</v>
      </c>
      <c r="Q6677" t="s">
        <v>44</v>
      </c>
      <c r="R6677">
        <v>0</v>
      </c>
      <c r="S6677">
        <v>0</v>
      </c>
      <c r="W6677" t="s">
        <v>45</v>
      </c>
      <c r="X6677">
        <v>1987</v>
      </c>
      <c r="Y6677" t="s">
        <v>274</v>
      </c>
      <c r="Z6677" t="s">
        <v>275</v>
      </c>
      <c r="AA6677" t="s">
        <v>40819</v>
      </c>
      <c r="AB6677" t="s">
        <v>762</v>
      </c>
      <c r="AC6677">
        <v>7176</v>
      </c>
      <c r="AD6677" t="s">
        <v>5190</v>
      </c>
      <c r="AE6677">
        <v>7.1738400000000002</v>
      </c>
      <c r="AF6677">
        <v>41643</v>
      </c>
      <c r="AG6677" s="1">
        <v>43059.636805555558</v>
      </c>
      <c r="AH6677" s="1">
        <v>43146.660416666666</v>
      </c>
      <c r="AI6677">
        <v>93.165800000000004</v>
      </c>
      <c r="AJ6677">
        <v>25.226900000000001</v>
      </c>
      <c r="AK6677">
        <f t="shared" si="208"/>
        <v>2010</v>
      </c>
      <c r="AL6677">
        <f t="shared" si="209"/>
        <v>6</v>
      </c>
    </row>
    <row r="6678" spans="1:38" x14ac:dyDescent="0.25">
      <c r="A6678" t="s">
        <v>8417</v>
      </c>
      <c r="B6678" t="s">
        <v>8418</v>
      </c>
      <c r="C6678">
        <v>1988</v>
      </c>
      <c r="D6678">
        <v>40344</v>
      </c>
      <c r="F6678" t="s">
        <v>8419</v>
      </c>
      <c r="G6678" t="s">
        <v>8420</v>
      </c>
      <c r="H6678" t="s">
        <v>8419</v>
      </c>
      <c r="I6678" t="s">
        <v>36</v>
      </c>
      <c r="J6678" t="s">
        <v>37</v>
      </c>
      <c r="K6678" t="s">
        <v>38</v>
      </c>
      <c r="L6678" t="s">
        <v>123</v>
      </c>
      <c r="M6678" t="s">
        <v>124</v>
      </c>
      <c r="N6678" t="s">
        <v>190</v>
      </c>
      <c r="O6678" t="s">
        <v>191</v>
      </c>
      <c r="P6678" t="s">
        <v>43</v>
      </c>
      <c r="Q6678" t="s">
        <v>44</v>
      </c>
      <c r="R6678">
        <v>0</v>
      </c>
      <c r="S6678">
        <v>0</v>
      </c>
      <c r="W6678" t="s">
        <v>45</v>
      </c>
      <c r="X6678">
        <v>1988</v>
      </c>
      <c r="Y6678" t="s">
        <v>274</v>
      </c>
      <c r="Z6678" t="s">
        <v>275</v>
      </c>
      <c r="AA6678" t="s">
        <v>40819</v>
      </c>
      <c r="AB6678" t="s">
        <v>613</v>
      </c>
      <c r="AC6678">
        <v>58562</v>
      </c>
      <c r="AD6678" t="s">
        <v>3480</v>
      </c>
      <c r="AE6678">
        <v>3.4435199999999999</v>
      </c>
      <c r="AF6678">
        <v>41643</v>
      </c>
      <c r="AG6678" s="1">
        <v>43059.636805555558</v>
      </c>
      <c r="AH6678" s="1">
        <v>43146.660416666666</v>
      </c>
      <c r="AI6678">
        <v>73.374700000000004</v>
      </c>
      <c r="AJ6678">
        <v>18.7624</v>
      </c>
      <c r="AK6678">
        <f t="shared" si="208"/>
        <v>2010</v>
      </c>
      <c r="AL6678">
        <f t="shared" si="209"/>
        <v>6</v>
      </c>
    </row>
    <row r="6679" spans="1:38" x14ac:dyDescent="0.25">
      <c r="A6679" t="s">
        <v>8079</v>
      </c>
      <c r="B6679" t="s">
        <v>8438</v>
      </c>
      <c r="C6679">
        <v>1993</v>
      </c>
      <c r="D6679">
        <v>40345</v>
      </c>
      <c r="F6679" t="s">
        <v>8439</v>
      </c>
      <c r="G6679" t="s">
        <v>8440</v>
      </c>
      <c r="H6679" t="s">
        <v>8439</v>
      </c>
      <c r="I6679" t="s">
        <v>72</v>
      </c>
      <c r="J6679" t="s">
        <v>37</v>
      </c>
      <c r="K6679" t="s">
        <v>38</v>
      </c>
      <c r="L6679" t="s">
        <v>123</v>
      </c>
      <c r="M6679" t="s">
        <v>124</v>
      </c>
      <c r="N6679" t="s">
        <v>41</v>
      </c>
      <c r="O6679" t="s">
        <v>42</v>
      </c>
      <c r="P6679" t="s">
        <v>43</v>
      </c>
      <c r="Q6679" t="s">
        <v>44</v>
      </c>
      <c r="R6679">
        <v>0</v>
      </c>
      <c r="S6679">
        <v>0</v>
      </c>
      <c r="W6679" t="s">
        <v>45</v>
      </c>
      <c r="X6679">
        <v>1993</v>
      </c>
      <c r="Y6679" t="s">
        <v>274</v>
      </c>
      <c r="Z6679" t="s">
        <v>275</v>
      </c>
      <c r="AA6679" t="s">
        <v>40819</v>
      </c>
      <c r="AB6679" t="s">
        <v>590</v>
      </c>
      <c r="AC6679">
        <v>46427</v>
      </c>
      <c r="AD6679" t="s">
        <v>848</v>
      </c>
      <c r="AE6679">
        <v>9.1870799999999999</v>
      </c>
      <c r="AF6679">
        <v>41643</v>
      </c>
      <c r="AG6679" s="1">
        <v>43059.636805555558</v>
      </c>
      <c r="AH6679" s="1">
        <v>43146.660416666666</v>
      </c>
      <c r="AI6679">
        <v>88.316199999999995</v>
      </c>
      <c r="AJ6679">
        <v>26.807300000000001</v>
      </c>
      <c r="AK6679">
        <f t="shared" si="208"/>
        <v>2010</v>
      </c>
      <c r="AL6679">
        <f t="shared" si="209"/>
        <v>6</v>
      </c>
    </row>
    <row r="6680" spans="1:38" x14ac:dyDescent="0.25">
      <c r="A6680" t="s">
        <v>2282</v>
      </c>
      <c r="B6680" t="s">
        <v>8414</v>
      </c>
      <c r="C6680">
        <v>1994</v>
      </c>
      <c r="D6680">
        <v>40345</v>
      </c>
      <c r="F6680" t="s">
        <v>8441</v>
      </c>
      <c r="G6680" t="s">
        <v>8416</v>
      </c>
      <c r="H6680" t="s">
        <v>8441</v>
      </c>
      <c r="I6680" t="s">
        <v>64</v>
      </c>
      <c r="J6680" t="s">
        <v>37</v>
      </c>
      <c r="K6680" t="s">
        <v>38</v>
      </c>
      <c r="L6680" t="s">
        <v>123</v>
      </c>
      <c r="M6680" t="s">
        <v>124</v>
      </c>
      <c r="N6680" t="s">
        <v>41</v>
      </c>
      <c r="O6680" t="s">
        <v>42</v>
      </c>
      <c r="P6680" t="s">
        <v>43</v>
      </c>
      <c r="Q6680" t="s">
        <v>44</v>
      </c>
      <c r="R6680">
        <v>0</v>
      </c>
      <c r="S6680">
        <v>0</v>
      </c>
      <c r="W6680" t="s">
        <v>45</v>
      </c>
      <c r="X6680">
        <v>1994</v>
      </c>
      <c r="Y6680" t="s">
        <v>274</v>
      </c>
      <c r="Z6680" t="s">
        <v>275</v>
      </c>
      <c r="AA6680" t="s">
        <v>40819</v>
      </c>
      <c r="AB6680" t="s">
        <v>762</v>
      </c>
      <c r="AC6680">
        <v>39982</v>
      </c>
      <c r="AD6680" t="s">
        <v>1156</v>
      </c>
      <c r="AE6680">
        <v>24.419740000000001</v>
      </c>
      <c r="AF6680">
        <v>41643</v>
      </c>
      <c r="AG6680" s="1">
        <v>43059.636805555558</v>
      </c>
      <c r="AH6680" s="1">
        <v>43146.660416666666</v>
      </c>
      <c r="AI6680">
        <v>92.802499999999995</v>
      </c>
      <c r="AJ6680">
        <v>25.063300000000002</v>
      </c>
      <c r="AK6680">
        <f t="shared" si="208"/>
        <v>2010</v>
      </c>
      <c r="AL6680">
        <f t="shared" si="209"/>
        <v>6</v>
      </c>
    </row>
    <row r="6681" spans="1:38" x14ac:dyDescent="0.25">
      <c r="A6681" t="s">
        <v>8442</v>
      </c>
      <c r="B6681" t="s">
        <v>8443</v>
      </c>
      <c r="C6681">
        <v>1995</v>
      </c>
      <c r="D6681">
        <v>40345</v>
      </c>
      <c r="F6681" t="s">
        <v>8444</v>
      </c>
      <c r="G6681" t="s">
        <v>8445</v>
      </c>
      <c r="H6681" t="s">
        <v>8444</v>
      </c>
      <c r="I6681" t="s">
        <v>72</v>
      </c>
      <c r="J6681" t="s">
        <v>37</v>
      </c>
      <c r="K6681" t="s">
        <v>38</v>
      </c>
      <c r="L6681" t="s">
        <v>39</v>
      </c>
      <c r="M6681" t="s">
        <v>40</v>
      </c>
      <c r="N6681" t="s">
        <v>41</v>
      </c>
      <c r="O6681" t="s">
        <v>42</v>
      </c>
      <c r="P6681" t="s">
        <v>43</v>
      </c>
      <c r="Q6681" t="s">
        <v>44</v>
      </c>
      <c r="R6681">
        <v>3</v>
      </c>
      <c r="S6681">
        <v>0</v>
      </c>
      <c r="W6681" t="s">
        <v>45</v>
      </c>
      <c r="X6681">
        <v>1995</v>
      </c>
      <c r="Y6681" t="s">
        <v>274</v>
      </c>
      <c r="Z6681" t="s">
        <v>275</v>
      </c>
      <c r="AA6681" t="s">
        <v>40819</v>
      </c>
      <c r="AB6681" t="s">
        <v>590</v>
      </c>
      <c r="AC6681">
        <v>43000</v>
      </c>
      <c r="AD6681" t="s">
        <v>1141</v>
      </c>
      <c r="AE6681">
        <v>1.80243</v>
      </c>
      <c r="AF6681">
        <v>41643</v>
      </c>
      <c r="AG6681" s="1">
        <v>43059.636805555558</v>
      </c>
      <c r="AH6681" s="1">
        <v>43146.660416666666</v>
      </c>
      <c r="AI6681">
        <v>88.480800000000002</v>
      </c>
      <c r="AJ6681">
        <v>27.076499999999999</v>
      </c>
      <c r="AK6681">
        <f t="shared" si="208"/>
        <v>2010</v>
      </c>
      <c r="AL6681">
        <f t="shared" si="209"/>
        <v>6</v>
      </c>
    </row>
    <row r="6682" spans="1:38" x14ac:dyDescent="0.25">
      <c r="A6682" t="s">
        <v>3373</v>
      </c>
      <c r="B6682" t="s">
        <v>8446</v>
      </c>
      <c r="C6682">
        <v>1996</v>
      </c>
      <c r="D6682">
        <v>40346</v>
      </c>
      <c r="F6682" t="s">
        <v>8447</v>
      </c>
      <c r="G6682" t="s">
        <v>8448</v>
      </c>
      <c r="H6682" t="s">
        <v>8447</v>
      </c>
      <c r="I6682" t="s">
        <v>64</v>
      </c>
      <c r="J6682" t="s">
        <v>37</v>
      </c>
      <c r="K6682" t="s">
        <v>38</v>
      </c>
      <c r="L6682" t="s">
        <v>123</v>
      </c>
      <c r="M6682" t="s">
        <v>124</v>
      </c>
      <c r="N6682" t="s">
        <v>41</v>
      </c>
      <c r="O6682" t="s">
        <v>42</v>
      </c>
      <c r="P6682" t="s">
        <v>43</v>
      </c>
      <c r="Q6682" t="s">
        <v>44</v>
      </c>
      <c r="R6682">
        <v>0</v>
      </c>
      <c r="S6682">
        <v>0</v>
      </c>
      <c r="W6682" t="s">
        <v>45</v>
      </c>
      <c r="X6682">
        <v>1996</v>
      </c>
      <c r="Y6682" t="s">
        <v>274</v>
      </c>
      <c r="Z6682" t="s">
        <v>275</v>
      </c>
      <c r="AA6682" t="s">
        <v>40819</v>
      </c>
      <c r="AB6682" t="s">
        <v>1165</v>
      </c>
      <c r="AC6682">
        <v>33748</v>
      </c>
      <c r="AD6682" t="s">
        <v>8449</v>
      </c>
      <c r="AE6682">
        <v>19.342970000000001</v>
      </c>
      <c r="AF6682">
        <v>41643</v>
      </c>
      <c r="AG6682" s="1">
        <v>43059.636805555558</v>
      </c>
      <c r="AH6682" s="1">
        <v>43146.660416666666</v>
      </c>
      <c r="AI6682">
        <v>94.883300000000006</v>
      </c>
      <c r="AJ6682">
        <v>26.433299999999999</v>
      </c>
      <c r="AK6682">
        <f t="shared" si="208"/>
        <v>2010</v>
      </c>
      <c r="AL6682">
        <f t="shared" si="209"/>
        <v>6</v>
      </c>
    </row>
    <row r="6683" spans="1:38" x14ac:dyDescent="0.25">
      <c r="A6683" t="s">
        <v>8079</v>
      </c>
      <c r="B6683" t="s">
        <v>8473</v>
      </c>
      <c r="C6683">
        <v>2003</v>
      </c>
      <c r="D6683">
        <v>40348</v>
      </c>
      <c r="F6683" t="s">
        <v>8474</v>
      </c>
      <c r="G6683" t="s">
        <v>8475</v>
      </c>
      <c r="H6683" t="s">
        <v>8474</v>
      </c>
      <c r="I6683" t="s">
        <v>76</v>
      </c>
      <c r="J6683" t="s">
        <v>37</v>
      </c>
      <c r="K6683" t="s">
        <v>38</v>
      </c>
      <c r="L6683" t="s">
        <v>123</v>
      </c>
      <c r="M6683" t="s">
        <v>124</v>
      </c>
      <c r="N6683" t="s">
        <v>41</v>
      </c>
      <c r="O6683" t="s">
        <v>42</v>
      </c>
      <c r="P6683" t="s">
        <v>43</v>
      </c>
      <c r="Q6683" t="s">
        <v>44</v>
      </c>
      <c r="R6683">
        <v>8</v>
      </c>
      <c r="S6683">
        <v>0</v>
      </c>
      <c r="W6683" t="s">
        <v>45</v>
      </c>
      <c r="X6683">
        <v>2003</v>
      </c>
      <c r="Y6683" t="s">
        <v>274</v>
      </c>
      <c r="Z6683" t="s">
        <v>275</v>
      </c>
      <c r="AA6683" t="s">
        <v>40819</v>
      </c>
      <c r="AB6683" t="s">
        <v>613</v>
      </c>
      <c r="AC6683">
        <v>5822</v>
      </c>
      <c r="AD6683" t="s">
        <v>8476</v>
      </c>
      <c r="AE6683">
        <v>20.671199999999999</v>
      </c>
      <c r="AF6683">
        <v>41643</v>
      </c>
      <c r="AG6683" s="1">
        <v>43059.636805555558</v>
      </c>
      <c r="AH6683" s="1">
        <v>43146.660416666666</v>
      </c>
      <c r="AI6683">
        <v>73.296099999999996</v>
      </c>
      <c r="AJ6683">
        <v>17.897500000000001</v>
      </c>
      <c r="AK6683">
        <f t="shared" si="208"/>
        <v>2010</v>
      </c>
      <c r="AL6683">
        <f t="shared" si="209"/>
        <v>6</v>
      </c>
    </row>
    <row r="6684" spans="1:38" x14ac:dyDescent="0.25">
      <c r="A6684" t="s">
        <v>2572</v>
      </c>
      <c r="B6684" t="s">
        <v>8520</v>
      </c>
      <c r="C6684">
        <v>2014</v>
      </c>
      <c r="D6684">
        <v>40354</v>
      </c>
      <c r="F6684" t="s">
        <v>8521</v>
      </c>
      <c r="G6684" t="s">
        <v>8522</v>
      </c>
      <c r="H6684" t="s">
        <v>8521</v>
      </c>
      <c r="I6684" t="s">
        <v>267</v>
      </c>
      <c r="J6684" t="s">
        <v>37</v>
      </c>
      <c r="K6684" t="s">
        <v>38</v>
      </c>
      <c r="L6684" t="s">
        <v>123</v>
      </c>
      <c r="M6684" t="s">
        <v>124</v>
      </c>
      <c r="N6684" t="s">
        <v>41</v>
      </c>
      <c r="O6684" t="s">
        <v>42</v>
      </c>
      <c r="P6684" t="s">
        <v>43</v>
      </c>
      <c r="Q6684" t="s">
        <v>44</v>
      </c>
      <c r="R6684">
        <v>0</v>
      </c>
      <c r="S6684">
        <v>0</v>
      </c>
      <c r="W6684" t="s">
        <v>45</v>
      </c>
      <c r="X6684">
        <v>2014</v>
      </c>
      <c r="Y6684" t="s">
        <v>274</v>
      </c>
      <c r="Z6684" t="s">
        <v>275</v>
      </c>
      <c r="AA6684" t="s">
        <v>40819</v>
      </c>
      <c r="AB6684" t="s">
        <v>613</v>
      </c>
      <c r="AC6684">
        <v>20000</v>
      </c>
      <c r="AD6684" t="s">
        <v>8523</v>
      </c>
      <c r="AE6684">
        <v>4.66038</v>
      </c>
      <c r="AF6684">
        <v>41643</v>
      </c>
      <c r="AG6684" s="1">
        <v>43059.636805555558</v>
      </c>
      <c r="AH6684" s="1">
        <v>43146.660416666666</v>
      </c>
      <c r="AI6684">
        <v>72.926599999999993</v>
      </c>
      <c r="AJ6684">
        <v>19.152999999999999</v>
      </c>
      <c r="AK6684">
        <f t="shared" si="208"/>
        <v>2010</v>
      </c>
      <c r="AL6684">
        <f t="shared" si="209"/>
        <v>6</v>
      </c>
    </row>
    <row r="6685" spans="1:38" x14ac:dyDescent="0.25">
      <c r="A6685" t="s">
        <v>2572</v>
      </c>
      <c r="B6685" t="s">
        <v>8520</v>
      </c>
      <c r="C6685">
        <v>2015</v>
      </c>
      <c r="D6685">
        <v>40354</v>
      </c>
      <c r="F6685" t="s">
        <v>8524</v>
      </c>
      <c r="G6685" t="s">
        <v>8525</v>
      </c>
      <c r="H6685" t="s">
        <v>8524</v>
      </c>
      <c r="I6685" t="s">
        <v>36</v>
      </c>
      <c r="J6685" t="s">
        <v>37</v>
      </c>
      <c r="K6685" t="s">
        <v>38</v>
      </c>
      <c r="L6685" t="s">
        <v>123</v>
      </c>
      <c r="M6685" t="s">
        <v>124</v>
      </c>
      <c r="N6685" t="s">
        <v>41</v>
      </c>
      <c r="O6685" t="s">
        <v>42</v>
      </c>
      <c r="P6685" t="s">
        <v>43</v>
      </c>
      <c r="Q6685" t="s">
        <v>44</v>
      </c>
      <c r="R6685">
        <v>0</v>
      </c>
      <c r="S6685">
        <v>0</v>
      </c>
      <c r="W6685" t="s">
        <v>45</v>
      </c>
      <c r="X6685">
        <v>2015</v>
      </c>
      <c r="Y6685" t="s">
        <v>274</v>
      </c>
      <c r="Z6685" t="s">
        <v>275</v>
      </c>
      <c r="AA6685" t="s">
        <v>40819</v>
      </c>
      <c r="AB6685" t="s">
        <v>613</v>
      </c>
      <c r="AC6685">
        <v>12691836</v>
      </c>
      <c r="AD6685" t="s">
        <v>619</v>
      </c>
      <c r="AE6685">
        <v>1.36347</v>
      </c>
      <c r="AF6685">
        <v>41643</v>
      </c>
      <c r="AG6685" s="1">
        <v>43059.636805555558</v>
      </c>
      <c r="AH6685" s="1">
        <v>43146.660416666666</v>
      </c>
      <c r="AI6685">
        <v>72.8703</v>
      </c>
      <c r="AJ6685">
        <v>19.068999999999999</v>
      </c>
      <c r="AK6685">
        <f t="shared" si="208"/>
        <v>2010</v>
      </c>
      <c r="AL6685">
        <f t="shared" si="209"/>
        <v>6</v>
      </c>
    </row>
    <row r="6686" spans="1:38" x14ac:dyDescent="0.25">
      <c r="A6686" t="s">
        <v>2572</v>
      </c>
      <c r="B6686" t="s">
        <v>8520</v>
      </c>
      <c r="C6686">
        <v>2016</v>
      </c>
      <c r="D6686">
        <v>40354</v>
      </c>
      <c r="F6686" t="s">
        <v>8526</v>
      </c>
      <c r="G6686" t="s">
        <v>8527</v>
      </c>
      <c r="H6686" t="s">
        <v>8526</v>
      </c>
      <c r="I6686" t="s">
        <v>36</v>
      </c>
      <c r="J6686" t="s">
        <v>37</v>
      </c>
      <c r="K6686" t="s">
        <v>38</v>
      </c>
      <c r="L6686" t="s">
        <v>123</v>
      </c>
      <c r="M6686" t="s">
        <v>124</v>
      </c>
      <c r="N6686" t="s">
        <v>41</v>
      </c>
      <c r="O6686" t="s">
        <v>42</v>
      </c>
      <c r="P6686" t="s">
        <v>43</v>
      </c>
      <c r="Q6686" t="s">
        <v>44</v>
      </c>
      <c r="R6686">
        <v>0</v>
      </c>
      <c r="S6686">
        <v>0</v>
      </c>
      <c r="W6686" t="s">
        <v>45</v>
      </c>
      <c r="X6686">
        <v>2016</v>
      </c>
      <c r="Y6686" t="s">
        <v>274</v>
      </c>
      <c r="Z6686" t="s">
        <v>275</v>
      </c>
      <c r="AA6686" t="s">
        <v>40819</v>
      </c>
      <c r="AB6686" t="s">
        <v>613</v>
      </c>
      <c r="AC6686">
        <v>20000</v>
      </c>
      <c r="AD6686" t="s">
        <v>8523</v>
      </c>
      <c r="AE6686">
        <v>1.4587399999999999</v>
      </c>
      <c r="AF6686">
        <v>41643</v>
      </c>
      <c r="AG6686" s="1">
        <v>43059.636805555558</v>
      </c>
      <c r="AH6686" s="1">
        <v>43146.660416666666</v>
      </c>
      <c r="AI6686">
        <v>72.892899999999997</v>
      </c>
      <c r="AJ6686">
        <v>19.109500000000001</v>
      </c>
      <c r="AK6686">
        <f t="shared" si="208"/>
        <v>2010</v>
      </c>
      <c r="AL6686">
        <f t="shared" si="209"/>
        <v>6</v>
      </c>
    </row>
    <row r="6687" spans="1:38" x14ac:dyDescent="0.25">
      <c r="A6687" t="s">
        <v>8528</v>
      </c>
      <c r="B6687" t="s">
        <v>8529</v>
      </c>
      <c r="C6687">
        <v>2017</v>
      </c>
      <c r="D6687">
        <v>40354</v>
      </c>
      <c r="F6687" t="s">
        <v>8530</v>
      </c>
      <c r="G6687" t="s">
        <v>8531</v>
      </c>
      <c r="H6687" t="s">
        <v>8530</v>
      </c>
      <c r="I6687" t="s">
        <v>36</v>
      </c>
      <c r="J6687" t="s">
        <v>37</v>
      </c>
      <c r="K6687" t="s">
        <v>38</v>
      </c>
      <c r="L6687" t="s">
        <v>123</v>
      </c>
      <c r="M6687" t="s">
        <v>124</v>
      </c>
      <c r="N6687" t="s">
        <v>41</v>
      </c>
      <c r="O6687" t="s">
        <v>42</v>
      </c>
      <c r="P6687" t="s">
        <v>363</v>
      </c>
      <c r="Q6687" t="s">
        <v>364</v>
      </c>
      <c r="R6687">
        <v>0</v>
      </c>
      <c r="S6687">
        <v>0</v>
      </c>
      <c r="U6687" t="s">
        <v>8532</v>
      </c>
      <c r="W6687" t="s">
        <v>45</v>
      </c>
      <c r="X6687">
        <v>2017</v>
      </c>
      <c r="Y6687" t="s">
        <v>274</v>
      </c>
      <c r="Z6687" t="s">
        <v>275</v>
      </c>
      <c r="AA6687" t="s">
        <v>40819</v>
      </c>
      <c r="AB6687" t="s">
        <v>921</v>
      </c>
      <c r="AC6687">
        <v>417387</v>
      </c>
      <c r="AD6687" t="s">
        <v>919</v>
      </c>
      <c r="AE6687">
        <v>3.9837400000000001</v>
      </c>
      <c r="AF6687">
        <v>41643</v>
      </c>
      <c r="AG6687" s="1">
        <v>43059.636805555558</v>
      </c>
      <c r="AH6687" s="1">
        <v>43146.660416666666</v>
      </c>
      <c r="AI6687">
        <v>74.885487789999999</v>
      </c>
      <c r="AJ6687">
        <v>12.891634440000001</v>
      </c>
      <c r="AK6687">
        <f t="shared" si="208"/>
        <v>2010</v>
      </c>
      <c r="AL6687">
        <f t="shared" si="209"/>
        <v>6</v>
      </c>
    </row>
    <row r="6688" spans="1:38" x14ac:dyDescent="0.25">
      <c r="A6688" t="s">
        <v>8552</v>
      </c>
      <c r="B6688" t="s">
        <v>8553</v>
      </c>
      <c r="C6688">
        <v>2022</v>
      </c>
      <c r="D6688">
        <v>40356</v>
      </c>
      <c r="F6688" t="s">
        <v>8554</v>
      </c>
      <c r="G6688" t="s">
        <v>8555</v>
      </c>
      <c r="H6688" t="s">
        <v>8554</v>
      </c>
      <c r="I6688" t="s">
        <v>36</v>
      </c>
      <c r="J6688" t="s">
        <v>37</v>
      </c>
      <c r="K6688" t="s">
        <v>38</v>
      </c>
      <c r="L6688" t="s">
        <v>123</v>
      </c>
      <c r="M6688" t="s">
        <v>124</v>
      </c>
      <c r="N6688" t="s">
        <v>41</v>
      </c>
      <c r="O6688" t="s">
        <v>42</v>
      </c>
      <c r="P6688" t="s">
        <v>363</v>
      </c>
      <c r="Q6688" t="s">
        <v>364</v>
      </c>
      <c r="R6688">
        <v>0</v>
      </c>
      <c r="S6688">
        <v>0</v>
      </c>
      <c r="W6688" t="s">
        <v>45</v>
      </c>
      <c r="X6688">
        <v>2022</v>
      </c>
      <c r="Y6688" t="s">
        <v>274</v>
      </c>
      <c r="Z6688" t="s">
        <v>275</v>
      </c>
      <c r="AA6688" t="s">
        <v>40819</v>
      </c>
      <c r="AB6688" t="s">
        <v>921</v>
      </c>
      <c r="AC6688">
        <v>417387</v>
      </c>
      <c r="AD6688" t="s">
        <v>919</v>
      </c>
      <c r="AE6688">
        <v>3.9837400000000001</v>
      </c>
      <c r="AF6688">
        <v>41643</v>
      </c>
      <c r="AG6688" s="1">
        <v>43059.636805555558</v>
      </c>
      <c r="AH6688" s="1">
        <v>43146.660416666666</v>
      </c>
      <c r="AI6688">
        <v>74.885673170000004</v>
      </c>
      <c r="AJ6688">
        <v>12.89307458</v>
      </c>
      <c r="AK6688">
        <f t="shared" si="208"/>
        <v>2010</v>
      </c>
      <c r="AL6688">
        <f t="shared" si="209"/>
        <v>6</v>
      </c>
    </row>
    <row r="6689" spans="1:38" x14ac:dyDescent="0.25">
      <c r="A6689" t="s">
        <v>2572</v>
      </c>
      <c r="B6689" t="s">
        <v>8564</v>
      </c>
      <c r="C6689">
        <v>2025</v>
      </c>
      <c r="D6689">
        <v>40357</v>
      </c>
      <c r="F6689" t="s">
        <v>8565</v>
      </c>
      <c r="G6689" t="s">
        <v>8566</v>
      </c>
      <c r="H6689" t="s">
        <v>8565</v>
      </c>
      <c r="I6689" t="s">
        <v>36</v>
      </c>
      <c r="J6689" t="s">
        <v>37</v>
      </c>
      <c r="K6689" t="s">
        <v>38</v>
      </c>
      <c r="L6689" t="s">
        <v>123</v>
      </c>
      <c r="M6689" t="s">
        <v>124</v>
      </c>
      <c r="N6689" t="s">
        <v>41</v>
      </c>
      <c r="O6689" t="s">
        <v>42</v>
      </c>
      <c r="P6689" t="s">
        <v>43</v>
      </c>
      <c r="Q6689" t="s">
        <v>44</v>
      </c>
      <c r="R6689">
        <v>1</v>
      </c>
      <c r="S6689">
        <v>0</v>
      </c>
      <c r="W6689" t="s">
        <v>45</v>
      </c>
      <c r="X6689">
        <v>2025</v>
      </c>
      <c r="Y6689" t="s">
        <v>274</v>
      </c>
      <c r="Z6689" t="s">
        <v>275</v>
      </c>
      <c r="AA6689" t="s">
        <v>40819</v>
      </c>
      <c r="AB6689" t="s">
        <v>808</v>
      </c>
      <c r="AC6689">
        <v>132842</v>
      </c>
      <c r="AD6689" t="s">
        <v>1153</v>
      </c>
      <c r="AE6689">
        <v>0.46890999999999999</v>
      </c>
      <c r="AF6689">
        <v>41643</v>
      </c>
      <c r="AG6689" s="1">
        <v>43059.636805555558</v>
      </c>
      <c r="AH6689" s="1">
        <v>43146.660416666666</v>
      </c>
      <c r="AI6689">
        <v>91.885000000000005</v>
      </c>
      <c r="AJ6689">
        <v>25.572800000000001</v>
      </c>
      <c r="AK6689">
        <f t="shared" si="208"/>
        <v>2010</v>
      </c>
      <c r="AL6689">
        <f t="shared" si="209"/>
        <v>6</v>
      </c>
    </row>
    <row r="6690" spans="1:38" x14ac:dyDescent="0.25">
      <c r="A6690" t="s">
        <v>8567</v>
      </c>
      <c r="B6690" t="s">
        <v>8568</v>
      </c>
      <c r="C6690">
        <v>2026</v>
      </c>
      <c r="D6690">
        <v>40357</v>
      </c>
      <c r="F6690" t="s">
        <v>8569</v>
      </c>
      <c r="G6690" t="s">
        <v>8570</v>
      </c>
      <c r="H6690" t="s">
        <v>8569</v>
      </c>
      <c r="I6690" t="s">
        <v>76</v>
      </c>
      <c r="J6690" t="s">
        <v>37</v>
      </c>
      <c r="K6690" t="s">
        <v>38</v>
      </c>
      <c r="L6690" t="s">
        <v>123</v>
      </c>
      <c r="M6690" t="s">
        <v>124</v>
      </c>
      <c r="N6690" t="s">
        <v>41</v>
      </c>
      <c r="O6690" t="s">
        <v>42</v>
      </c>
      <c r="P6690" t="s">
        <v>43</v>
      </c>
      <c r="Q6690" t="s">
        <v>44</v>
      </c>
      <c r="R6690">
        <v>0</v>
      </c>
      <c r="S6690">
        <v>0</v>
      </c>
      <c r="W6690" t="s">
        <v>45</v>
      </c>
      <c r="X6690">
        <v>2026</v>
      </c>
      <c r="Y6690" t="s">
        <v>274</v>
      </c>
      <c r="Z6690" t="s">
        <v>275</v>
      </c>
      <c r="AA6690" t="s">
        <v>40819</v>
      </c>
      <c r="AB6690" t="s">
        <v>808</v>
      </c>
      <c r="AC6690">
        <v>25758</v>
      </c>
      <c r="AD6690" t="s">
        <v>1352</v>
      </c>
      <c r="AE6690">
        <v>2.7076500000000001</v>
      </c>
      <c r="AF6690">
        <v>41643</v>
      </c>
      <c r="AG6690" s="1">
        <v>43059.636805555558</v>
      </c>
      <c r="AH6690" s="1">
        <v>43146.660416666666</v>
      </c>
      <c r="AI6690">
        <v>91.269800000000004</v>
      </c>
      <c r="AJ6690">
        <v>25.491599999999998</v>
      </c>
      <c r="AK6690">
        <f t="shared" si="208"/>
        <v>2010</v>
      </c>
      <c r="AL6690">
        <f t="shared" si="209"/>
        <v>6</v>
      </c>
    </row>
    <row r="6691" spans="1:38" x14ac:dyDescent="0.25">
      <c r="A6691" t="s">
        <v>8623</v>
      </c>
      <c r="B6691" t="s">
        <v>8624</v>
      </c>
      <c r="C6691">
        <v>2040</v>
      </c>
      <c r="D6691">
        <v>40336</v>
      </c>
      <c r="F6691" t="s">
        <v>8625</v>
      </c>
      <c r="G6691" t="s">
        <v>8626</v>
      </c>
      <c r="H6691" t="s">
        <v>8625</v>
      </c>
      <c r="I6691" t="s">
        <v>64</v>
      </c>
      <c r="J6691" t="s">
        <v>37</v>
      </c>
      <c r="K6691" t="s">
        <v>38</v>
      </c>
      <c r="L6691" t="s">
        <v>123</v>
      </c>
      <c r="M6691" t="s">
        <v>124</v>
      </c>
      <c r="N6691" t="s">
        <v>41</v>
      </c>
      <c r="O6691" t="s">
        <v>42</v>
      </c>
      <c r="P6691" t="s">
        <v>43</v>
      </c>
      <c r="Q6691" t="s">
        <v>44</v>
      </c>
      <c r="R6691">
        <v>0</v>
      </c>
      <c r="S6691">
        <v>0</v>
      </c>
      <c r="W6691" t="s">
        <v>45</v>
      </c>
      <c r="X6691">
        <v>2040</v>
      </c>
      <c r="Y6691" t="s">
        <v>274</v>
      </c>
      <c r="Z6691" t="s">
        <v>275</v>
      </c>
      <c r="AA6691" t="s">
        <v>40819</v>
      </c>
      <c r="AB6691" t="s">
        <v>833</v>
      </c>
      <c r="AC6691">
        <v>17123</v>
      </c>
      <c r="AD6691" t="s">
        <v>834</v>
      </c>
      <c r="AE6691">
        <v>14.91461</v>
      </c>
      <c r="AF6691">
        <v>41643</v>
      </c>
      <c r="AG6691" s="1">
        <v>43059.636805555558</v>
      </c>
      <c r="AH6691" s="1">
        <v>43146.660416666666</v>
      </c>
      <c r="AI6691">
        <v>78.329700000000003</v>
      </c>
      <c r="AJ6691">
        <v>30.638000000000002</v>
      </c>
      <c r="AK6691">
        <f t="shared" si="208"/>
        <v>2010</v>
      </c>
      <c r="AL6691">
        <f t="shared" si="209"/>
        <v>6</v>
      </c>
    </row>
    <row r="6692" spans="1:38" x14ac:dyDescent="0.25">
      <c r="A6692" t="s">
        <v>8623</v>
      </c>
      <c r="B6692" t="s">
        <v>8624</v>
      </c>
      <c r="C6692">
        <v>2041</v>
      </c>
      <c r="D6692">
        <v>40336</v>
      </c>
      <c r="F6692" t="s">
        <v>8627</v>
      </c>
      <c r="G6692" t="s">
        <v>8626</v>
      </c>
      <c r="H6692" t="s">
        <v>8627</v>
      </c>
      <c r="I6692" t="s">
        <v>72</v>
      </c>
      <c r="J6692" t="s">
        <v>37</v>
      </c>
      <c r="K6692" t="s">
        <v>38</v>
      </c>
      <c r="L6692" t="s">
        <v>123</v>
      </c>
      <c r="M6692" t="s">
        <v>124</v>
      </c>
      <c r="N6692" t="s">
        <v>41</v>
      </c>
      <c r="O6692" t="s">
        <v>42</v>
      </c>
      <c r="P6692" t="s">
        <v>43</v>
      </c>
      <c r="Q6692" t="s">
        <v>44</v>
      </c>
      <c r="R6692">
        <v>0</v>
      </c>
      <c r="S6692">
        <v>0</v>
      </c>
      <c r="W6692" t="s">
        <v>45</v>
      </c>
      <c r="X6692">
        <v>2041</v>
      </c>
      <c r="Y6692" t="s">
        <v>274</v>
      </c>
      <c r="Z6692" t="s">
        <v>275</v>
      </c>
      <c r="AA6692" t="s">
        <v>40819</v>
      </c>
      <c r="AB6692" t="s">
        <v>833</v>
      </c>
      <c r="AC6692">
        <v>20216</v>
      </c>
      <c r="AD6692" t="s">
        <v>8628</v>
      </c>
      <c r="AE6692">
        <v>10.16977</v>
      </c>
      <c r="AF6692">
        <v>41643</v>
      </c>
      <c r="AG6692" s="1">
        <v>43059.636805555558</v>
      </c>
      <c r="AH6692" s="1">
        <v>43146.660416666666</v>
      </c>
      <c r="AI6692">
        <v>78.884699999999995</v>
      </c>
      <c r="AJ6692">
        <v>30.2485</v>
      </c>
      <c r="AK6692">
        <f t="shared" si="208"/>
        <v>2010</v>
      </c>
      <c r="AL6692">
        <f t="shared" si="209"/>
        <v>6</v>
      </c>
    </row>
    <row r="6693" spans="1:38" x14ac:dyDescent="0.25">
      <c r="A6693" t="s">
        <v>3373</v>
      </c>
      <c r="B6693" t="s">
        <v>8629</v>
      </c>
      <c r="C6693">
        <v>2042</v>
      </c>
      <c r="D6693">
        <v>40336</v>
      </c>
      <c r="F6693" t="s">
        <v>8630</v>
      </c>
      <c r="G6693" t="s">
        <v>8631</v>
      </c>
      <c r="H6693" t="s">
        <v>8630</v>
      </c>
      <c r="I6693" t="s">
        <v>36</v>
      </c>
      <c r="J6693" t="s">
        <v>138</v>
      </c>
      <c r="K6693" t="s">
        <v>139</v>
      </c>
      <c r="L6693" t="s">
        <v>555</v>
      </c>
      <c r="M6693" t="s">
        <v>556</v>
      </c>
      <c r="N6693" t="s">
        <v>41</v>
      </c>
      <c r="O6693" t="s">
        <v>42</v>
      </c>
      <c r="P6693" t="s">
        <v>43</v>
      </c>
      <c r="Q6693" t="s">
        <v>44</v>
      </c>
      <c r="R6693">
        <v>0</v>
      </c>
      <c r="S6693">
        <v>0</v>
      </c>
      <c r="W6693" t="s">
        <v>45</v>
      </c>
      <c r="X6693">
        <v>2042</v>
      </c>
      <c r="Y6693" t="s">
        <v>274</v>
      </c>
      <c r="Z6693" t="s">
        <v>275</v>
      </c>
      <c r="AA6693" t="s">
        <v>40819</v>
      </c>
      <c r="AB6693" t="s">
        <v>1165</v>
      </c>
      <c r="AC6693">
        <v>29499</v>
      </c>
      <c r="AD6693" t="s">
        <v>8632</v>
      </c>
      <c r="AE6693">
        <v>4.7769500000000003</v>
      </c>
      <c r="AF6693">
        <v>41643</v>
      </c>
      <c r="AG6693" s="1">
        <v>43059.636805555558</v>
      </c>
      <c r="AH6693" s="1">
        <v>43146.660416666666</v>
      </c>
      <c r="AI6693">
        <v>94.523799999999994</v>
      </c>
      <c r="AJ6693">
        <v>26.0093</v>
      </c>
      <c r="AK6693">
        <f t="shared" si="208"/>
        <v>2010</v>
      </c>
      <c r="AL6693">
        <f t="shared" si="209"/>
        <v>6</v>
      </c>
    </row>
    <row r="6694" spans="1:38" x14ac:dyDescent="0.25">
      <c r="A6694" t="s">
        <v>3373</v>
      </c>
      <c r="B6694" t="s">
        <v>8629</v>
      </c>
      <c r="C6694">
        <v>2043</v>
      </c>
      <c r="D6694">
        <v>40336</v>
      </c>
      <c r="F6694" t="s">
        <v>8633</v>
      </c>
      <c r="G6694" t="s">
        <v>8634</v>
      </c>
      <c r="H6694" t="s">
        <v>8633</v>
      </c>
      <c r="I6694" t="s">
        <v>36</v>
      </c>
      <c r="J6694" t="s">
        <v>138</v>
      </c>
      <c r="K6694" t="s">
        <v>139</v>
      </c>
      <c r="L6694" t="s">
        <v>555</v>
      </c>
      <c r="M6694" t="s">
        <v>556</v>
      </c>
      <c r="N6694" t="s">
        <v>41</v>
      </c>
      <c r="O6694" t="s">
        <v>42</v>
      </c>
      <c r="P6694" t="s">
        <v>43</v>
      </c>
      <c r="Q6694" t="s">
        <v>44</v>
      </c>
      <c r="R6694">
        <v>0</v>
      </c>
      <c r="S6694">
        <v>0</v>
      </c>
      <c r="W6694" t="s">
        <v>45</v>
      </c>
      <c r="X6694">
        <v>2043</v>
      </c>
      <c r="Y6694" t="s">
        <v>274</v>
      </c>
      <c r="Z6694" t="s">
        <v>275</v>
      </c>
      <c r="AA6694" t="s">
        <v>40819</v>
      </c>
      <c r="AB6694" t="s">
        <v>1165</v>
      </c>
      <c r="AC6694">
        <v>18742</v>
      </c>
      <c r="AD6694" t="s">
        <v>3509</v>
      </c>
      <c r="AE6694">
        <v>3.3578899999999998</v>
      </c>
      <c r="AF6694">
        <v>41643</v>
      </c>
      <c r="AG6694" s="1">
        <v>43059.636805555558</v>
      </c>
      <c r="AH6694" s="1">
        <v>43146.660416666666</v>
      </c>
      <c r="AI6694">
        <v>95.028099999999995</v>
      </c>
      <c r="AJ6694">
        <v>26.7225</v>
      </c>
      <c r="AK6694">
        <f t="shared" si="208"/>
        <v>2010</v>
      </c>
      <c r="AL6694">
        <f t="shared" si="209"/>
        <v>6</v>
      </c>
    </row>
    <row r="6695" spans="1:38" x14ac:dyDescent="0.25">
      <c r="A6695" t="s">
        <v>3373</v>
      </c>
      <c r="B6695" t="s">
        <v>8629</v>
      </c>
      <c r="C6695">
        <v>2044</v>
      </c>
      <c r="D6695">
        <v>40336</v>
      </c>
      <c r="F6695" t="s">
        <v>8635</v>
      </c>
      <c r="G6695" t="s">
        <v>8634</v>
      </c>
      <c r="H6695" t="s">
        <v>8635</v>
      </c>
      <c r="I6695" t="s">
        <v>36</v>
      </c>
      <c r="J6695" t="s">
        <v>138</v>
      </c>
      <c r="K6695" t="s">
        <v>139</v>
      </c>
      <c r="L6695" t="s">
        <v>555</v>
      </c>
      <c r="M6695" t="s">
        <v>556</v>
      </c>
      <c r="N6695" t="s">
        <v>41</v>
      </c>
      <c r="O6695" t="s">
        <v>42</v>
      </c>
      <c r="P6695" t="s">
        <v>43</v>
      </c>
      <c r="Q6695" t="s">
        <v>44</v>
      </c>
      <c r="R6695">
        <v>0</v>
      </c>
      <c r="S6695">
        <v>0</v>
      </c>
      <c r="W6695" t="s">
        <v>45</v>
      </c>
      <c r="X6695">
        <v>2044</v>
      </c>
      <c r="Y6695" t="s">
        <v>274</v>
      </c>
      <c r="Z6695" t="s">
        <v>275</v>
      </c>
      <c r="AA6695" t="s">
        <v>40819</v>
      </c>
      <c r="AB6695" t="s">
        <v>1165</v>
      </c>
      <c r="AC6695">
        <v>29499</v>
      </c>
      <c r="AD6695" t="s">
        <v>8632</v>
      </c>
      <c r="AE6695">
        <v>28.374020000000002</v>
      </c>
      <c r="AF6695">
        <v>41643</v>
      </c>
      <c r="AG6695" s="1">
        <v>43059.636805555558</v>
      </c>
      <c r="AH6695" s="1">
        <v>43146.660416666666</v>
      </c>
      <c r="AI6695">
        <v>94.786100000000005</v>
      </c>
      <c r="AJ6695">
        <v>25.887699999999999</v>
      </c>
      <c r="AK6695">
        <f t="shared" si="208"/>
        <v>2010</v>
      </c>
      <c r="AL6695">
        <f t="shared" si="209"/>
        <v>6</v>
      </c>
    </row>
    <row r="6696" spans="1:38" x14ac:dyDescent="0.25">
      <c r="A6696" t="s">
        <v>3373</v>
      </c>
      <c r="B6696" t="s">
        <v>8629</v>
      </c>
      <c r="C6696">
        <v>2045</v>
      </c>
      <c r="D6696">
        <v>40336</v>
      </c>
      <c r="F6696" t="s">
        <v>8636</v>
      </c>
      <c r="G6696" t="s">
        <v>8634</v>
      </c>
      <c r="H6696" t="s">
        <v>8636</v>
      </c>
      <c r="I6696" t="s">
        <v>36</v>
      </c>
      <c r="J6696" t="s">
        <v>138</v>
      </c>
      <c r="K6696" t="s">
        <v>139</v>
      </c>
      <c r="L6696" t="s">
        <v>555</v>
      </c>
      <c r="M6696" t="s">
        <v>556</v>
      </c>
      <c r="N6696" t="s">
        <v>41</v>
      </c>
      <c r="O6696" t="s">
        <v>42</v>
      </c>
      <c r="P6696" t="s">
        <v>43</v>
      </c>
      <c r="Q6696" t="s">
        <v>44</v>
      </c>
      <c r="R6696">
        <v>0</v>
      </c>
      <c r="S6696">
        <v>0</v>
      </c>
      <c r="W6696" t="s">
        <v>45</v>
      </c>
      <c r="X6696">
        <v>2045</v>
      </c>
      <c r="Y6696" t="s">
        <v>274</v>
      </c>
      <c r="Z6696" t="s">
        <v>275</v>
      </c>
      <c r="AA6696" t="s">
        <v>40819</v>
      </c>
      <c r="AB6696" t="s">
        <v>1165</v>
      </c>
      <c r="AC6696">
        <v>33748</v>
      </c>
      <c r="AD6696" t="s">
        <v>8449</v>
      </c>
      <c r="AE6696">
        <v>3.5747300000000002</v>
      </c>
      <c r="AF6696">
        <v>41643</v>
      </c>
      <c r="AG6696" s="1">
        <v>43059.636805555558</v>
      </c>
      <c r="AH6696" s="1">
        <v>43146.660416666666</v>
      </c>
      <c r="AI6696">
        <v>94.813299999999998</v>
      </c>
      <c r="AJ6696">
        <v>26.2363</v>
      </c>
      <c r="AK6696">
        <f t="shared" si="208"/>
        <v>2010</v>
      </c>
      <c r="AL6696">
        <f t="shared" si="209"/>
        <v>6</v>
      </c>
    </row>
    <row r="6697" spans="1:38" x14ac:dyDescent="0.25">
      <c r="A6697" t="s">
        <v>7605</v>
      </c>
      <c r="B6697" t="s">
        <v>7606</v>
      </c>
      <c r="C6697">
        <v>2205</v>
      </c>
      <c r="D6697">
        <v>40337</v>
      </c>
      <c r="F6697" t="s">
        <v>9182</v>
      </c>
      <c r="G6697" t="s">
        <v>9183</v>
      </c>
      <c r="H6697" t="s">
        <v>9182</v>
      </c>
      <c r="I6697" t="s">
        <v>267</v>
      </c>
      <c r="J6697" t="s">
        <v>37</v>
      </c>
      <c r="K6697" t="s">
        <v>38</v>
      </c>
      <c r="L6697" t="s">
        <v>123</v>
      </c>
      <c r="M6697" t="s">
        <v>124</v>
      </c>
      <c r="N6697" t="s">
        <v>41</v>
      </c>
      <c r="O6697" t="s">
        <v>42</v>
      </c>
      <c r="P6697" t="s">
        <v>43</v>
      </c>
      <c r="Q6697" t="s">
        <v>44</v>
      </c>
      <c r="R6697">
        <v>0</v>
      </c>
      <c r="S6697">
        <v>0</v>
      </c>
      <c r="W6697" t="s">
        <v>45</v>
      </c>
      <c r="X6697">
        <v>2205</v>
      </c>
      <c r="Y6697" t="s">
        <v>274</v>
      </c>
      <c r="Z6697" t="s">
        <v>275</v>
      </c>
      <c r="AA6697" t="s">
        <v>40819</v>
      </c>
      <c r="AB6697" t="s">
        <v>837</v>
      </c>
      <c r="AC6697">
        <v>265331</v>
      </c>
      <c r="AD6697" t="s">
        <v>5641</v>
      </c>
      <c r="AE6697">
        <v>0.90276000000000001</v>
      </c>
      <c r="AF6697">
        <v>41643</v>
      </c>
      <c r="AG6697" s="1">
        <v>43059.636805555558</v>
      </c>
      <c r="AH6697" s="1">
        <v>43146.660416666666</v>
      </c>
      <c r="AI6697">
        <v>92.714600000000004</v>
      </c>
      <c r="AJ6697">
        <v>23.736499999999999</v>
      </c>
      <c r="AK6697">
        <f t="shared" si="208"/>
        <v>2010</v>
      </c>
      <c r="AL6697">
        <f t="shared" si="209"/>
        <v>6</v>
      </c>
    </row>
    <row r="6698" spans="1:38" x14ac:dyDescent="0.25">
      <c r="A6698" t="s">
        <v>3247</v>
      </c>
      <c r="B6698" t="s">
        <v>9184</v>
      </c>
      <c r="C6698">
        <v>2206</v>
      </c>
      <c r="D6698">
        <v>40337</v>
      </c>
      <c r="F6698" t="s">
        <v>9185</v>
      </c>
      <c r="G6698" t="s">
        <v>9186</v>
      </c>
      <c r="H6698" t="s">
        <v>9185</v>
      </c>
      <c r="I6698" t="s">
        <v>76</v>
      </c>
      <c r="J6698" t="s">
        <v>37</v>
      </c>
      <c r="K6698" t="s">
        <v>38</v>
      </c>
      <c r="L6698" t="s">
        <v>123</v>
      </c>
      <c r="M6698" t="s">
        <v>124</v>
      </c>
      <c r="N6698" t="s">
        <v>557</v>
      </c>
      <c r="O6698" t="s">
        <v>558</v>
      </c>
      <c r="P6698" t="s">
        <v>43</v>
      </c>
      <c r="Q6698" t="s">
        <v>44</v>
      </c>
      <c r="R6698">
        <v>234</v>
      </c>
      <c r="S6698">
        <v>0</v>
      </c>
      <c r="W6698" t="s">
        <v>45</v>
      </c>
      <c r="X6698">
        <v>2206</v>
      </c>
      <c r="Y6698" t="s">
        <v>274</v>
      </c>
      <c r="Z6698" t="s">
        <v>275</v>
      </c>
      <c r="AA6698" t="s">
        <v>40819</v>
      </c>
      <c r="AB6698" t="s">
        <v>276</v>
      </c>
      <c r="AC6698">
        <v>37475</v>
      </c>
      <c r="AD6698" t="s">
        <v>2008</v>
      </c>
      <c r="AE6698">
        <v>9.3080700000000007</v>
      </c>
      <c r="AF6698">
        <v>41952.737500000003</v>
      </c>
      <c r="AG6698" s="1">
        <v>43059.636805555558</v>
      </c>
      <c r="AH6698" s="1">
        <v>43146.660416666666</v>
      </c>
      <c r="AI6698">
        <v>77.487099999999998</v>
      </c>
      <c r="AJ6698">
        <v>34.141599999999997</v>
      </c>
      <c r="AK6698">
        <f t="shared" si="208"/>
        <v>2010</v>
      </c>
      <c r="AL6698">
        <f t="shared" si="209"/>
        <v>6</v>
      </c>
    </row>
    <row r="6699" spans="1:38" x14ac:dyDescent="0.25">
      <c r="A6699" t="s">
        <v>3247</v>
      </c>
      <c r="B6699" t="s">
        <v>9184</v>
      </c>
      <c r="C6699">
        <v>2207</v>
      </c>
      <c r="D6699">
        <v>40337</v>
      </c>
      <c r="F6699" t="s">
        <v>9187</v>
      </c>
      <c r="G6699" t="s">
        <v>9186</v>
      </c>
      <c r="H6699" t="s">
        <v>9187</v>
      </c>
      <c r="I6699" t="s">
        <v>36</v>
      </c>
      <c r="J6699" t="s">
        <v>37</v>
      </c>
      <c r="K6699" t="s">
        <v>38</v>
      </c>
      <c r="L6699" t="s">
        <v>123</v>
      </c>
      <c r="M6699" t="s">
        <v>124</v>
      </c>
      <c r="N6699" t="s">
        <v>65</v>
      </c>
      <c r="O6699" t="s">
        <v>66</v>
      </c>
      <c r="P6699" t="s">
        <v>43</v>
      </c>
      <c r="Q6699" t="s">
        <v>44</v>
      </c>
      <c r="R6699">
        <v>11</v>
      </c>
      <c r="S6699">
        <v>0</v>
      </c>
      <c r="W6699" t="s">
        <v>45</v>
      </c>
      <c r="X6699">
        <v>2207</v>
      </c>
      <c r="Y6699" t="s">
        <v>274</v>
      </c>
      <c r="Z6699" t="s">
        <v>275</v>
      </c>
      <c r="AA6699" t="s">
        <v>40819</v>
      </c>
      <c r="AB6699" t="s">
        <v>276</v>
      </c>
      <c r="AC6699">
        <v>37475</v>
      </c>
      <c r="AD6699" t="s">
        <v>2008</v>
      </c>
      <c r="AE6699">
        <v>6.7039600000000004</v>
      </c>
      <c r="AF6699">
        <v>41952.736111111109</v>
      </c>
      <c r="AG6699" s="1">
        <v>43059.636805555558</v>
      </c>
      <c r="AH6699" s="1">
        <v>43146.660416666666</v>
      </c>
      <c r="AI6699">
        <v>77.653800000000004</v>
      </c>
      <c r="AJ6699">
        <v>34.148099999999999</v>
      </c>
      <c r="AK6699">
        <f t="shared" si="208"/>
        <v>2010</v>
      </c>
      <c r="AL6699">
        <f t="shared" si="209"/>
        <v>6</v>
      </c>
    </row>
    <row r="6700" spans="1:38" x14ac:dyDescent="0.25">
      <c r="A6700" t="s">
        <v>3247</v>
      </c>
      <c r="B6700" t="s">
        <v>9184</v>
      </c>
      <c r="C6700">
        <v>2208</v>
      </c>
      <c r="D6700">
        <v>40337</v>
      </c>
      <c r="F6700" t="s">
        <v>9188</v>
      </c>
      <c r="G6700" t="s">
        <v>9186</v>
      </c>
      <c r="H6700" t="s">
        <v>9188</v>
      </c>
      <c r="I6700" t="s">
        <v>36</v>
      </c>
      <c r="J6700" t="s">
        <v>37</v>
      </c>
      <c r="K6700" t="s">
        <v>38</v>
      </c>
      <c r="L6700" t="s">
        <v>123</v>
      </c>
      <c r="M6700" t="s">
        <v>124</v>
      </c>
      <c r="N6700" t="s">
        <v>65</v>
      </c>
      <c r="O6700" t="s">
        <v>66</v>
      </c>
      <c r="P6700" t="s">
        <v>43</v>
      </c>
      <c r="Q6700" t="s">
        <v>44</v>
      </c>
      <c r="R6700">
        <v>182</v>
      </c>
      <c r="S6700">
        <v>0</v>
      </c>
      <c r="W6700" t="s">
        <v>45</v>
      </c>
      <c r="X6700">
        <v>2208</v>
      </c>
      <c r="Y6700" t="s">
        <v>274</v>
      </c>
      <c r="Z6700" t="s">
        <v>275</v>
      </c>
      <c r="AA6700" t="s">
        <v>40819</v>
      </c>
      <c r="AB6700" t="s">
        <v>276</v>
      </c>
      <c r="AC6700">
        <v>37475</v>
      </c>
      <c r="AD6700" t="s">
        <v>2008</v>
      </c>
      <c r="AE6700">
        <v>22.145399999999999</v>
      </c>
      <c r="AF6700">
        <v>41897.811805555553</v>
      </c>
      <c r="AG6700" s="1">
        <v>43059.636805555558</v>
      </c>
      <c r="AH6700" s="1">
        <v>43146.660416666666</v>
      </c>
      <c r="AI6700">
        <v>77.350399999999993</v>
      </c>
      <c r="AJ6700">
        <v>34.211599999999997</v>
      </c>
      <c r="AK6700">
        <f t="shared" si="208"/>
        <v>2010</v>
      </c>
      <c r="AL6700">
        <f t="shared" si="209"/>
        <v>6</v>
      </c>
    </row>
    <row r="6701" spans="1:38" x14ac:dyDescent="0.25">
      <c r="A6701" t="s">
        <v>3247</v>
      </c>
      <c r="B6701" t="s">
        <v>9184</v>
      </c>
      <c r="C6701">
        <v>2209</v>
      </c>
      <c r="D6701">
        <v>40337</v>
      </c>
      <c r="F6701" t="s">
        <v>9189</v>
      </c>
      <c r="G6701" t="s">
        <v>9186</v>
      </c>
      <c r="H6701" t="s">
        <v>9189</v>
      </c>
      <c r="I6701" t="s">
        <v>36</v>
      </c>
      <c r="J6701" t="s">
        <v>37</v>
      </c>
      <c r="K6701" t="s">
        <v>38</v>
      </c>
      <c r="L6701" t="s">
        <v>123</v>
      </c>
      <c r="M6701" t="s">
        <v>124</v>
      </c>
      <c r="N6701" t="s">
        <v>65</v>
      </c>
      <c r="O6701" t="s">
        <v>66</v>
      </c>
      <c r="P6701" t="s">
        <v>43</v>
      </c>
      <c r="Q6701" t="s">
        <v>44</v>
      </c>
      <c r="R6701">
        <v>0</v>
      </c>
      <c r="S6701">
        <v>0</v>
      </c>
      <c r="W6701" t="s">
        <v>45</v>
      </c>
      <c r="X6701">
        <v>2209</v>
      </c>
      <c r="Y6701" t="s">
        <v>274</v>
      </c>
      <c r="Z6701" t="s">
        <v>275</v>
      </c>
      <c r="AA6701" t="s">
        <v>40819</v>
      </c>
      <c r="AB6701" t="s">
        <v>276</v>
      </c>
      <c r="AC6701">
        <v>37475</v>
      </c>
      <c r="AD6701" t="s">
        <v>2008</v>
      </c>
      <c r="AE6701">
        <v>8.3146100000000001</v>
      </c>
      <c r="AF6701">
        <v>41898.586111111108</v>
      </c>
      <c r="AG6701" s="1">
        <v>43059.636805555558</v>
      </c>
      <c r="AH6701" s="1">
        <v>43146.660416666666</v>
      </c>
      <c r="AI6701">
        <v>77.510099999999994</v>
      </c>
      <c r="AJ6701">
        <v>34.207999999999998</v>
      </c>
      <c r="AK6701">
        <f t="shared" si="208"/>
        <v>2010</v>
      </c>
      <c r="AL6701">
        <f t="shared" si="209"/>
        <v>6</v>
      </c>
    </row>
    <row r="6702" spans="1:38" x14ac:dyDescent="0.25">
      <c r="A6702" t="s">
        <v>3247</v>
      </c>
      <c r="B6702" t="s">
        <v>9184</v>
      </c>
      <c r="C6702">
        <v>2210</v>
      </c>
      <c r="D6702">
        <v>40337</v>
      </c>
      <c r="F6702" t="s">
        <v>9190</v>
      </c>
      <c r="G6702" t="s">
        <v>9186</v>
      </c>
      <c r="H6702" t="s">
        <v>9190</v>
      </c>
      <c r="I6702" t="s">
        <v>36</v>
      </c>
      <c r="J6702" t="s">
        <v>37</v>
      </c>
      <c r="K6702" t="s">
        <v>38</v>
      </c>
      <c r="L6702" t="s">
        <v>123</v>
      </c>
      <c r="M6702" t="s">
        <v>124</v>
      </c>
      <c r="N6702" t="s">
        <v>65</v>
      </c>
      <c r="O6702" t="s">
        <v>66</v>
      </c>
      <c r="P6702" t="s">
        <v>43</v>
      </c>
      <c r="Q6702" t="s">
        <v>44</v>
      </c>
      <c r="R6702">
        <v>0</v>
      </c>
      <c r="S6702">
        <v>0</v>
      </c>
      <c r="W6702" t="s">
        <v>45</v>
      </c>
      <c r="X6702">
        <v>2210</v>
      </c>
      <c r="Y6702" t="s">
        <v>274</v>
      </c>
      <c r="Z6702" t="s">
        <v>275</v>
      </c>
      <c r="AA6702" t="s">
        <v>40819</v>
      </c>
      <c r="AB6702" t="s">
        <v>276</v>
      </c>
      <c r="AC6702">
        <v>37475</v>
      </c>
      <c r="AD6702" t="s">
        <v>2008</v>
      </c>
      <c r="AE6702">
        <v>2.8993799999999998</v>
      </c>
      <c r="AF6702">
        <v>41952.734027777777</v>
      </c>
      <c r="AG6702" s="1">
        <v>43059.636805555558</v>
      </c>
      <c r="AH6702" s="1">
        <v>43146.660416666666</v>
      </c>
      <c r="AI6702">
        <v>77.552800000000005</v>
      </c>
      <c r="AJ6702">
        <v>34.161900000000003</v>
      </c>
      <c r="AK6702">
        <f t="shared" si="208"/>
        <v>2010</v>
      </c>
      <c r="AL6702">
        <f t="shared" si="209"/>
        <v>6</v>
      </c>
    </row>
    <row r="6703" spans="1:38" x14ac:dyDescent="0.25">
      <c r="A6703" t="s">
        <v>3247</v>
      </c>
      <c r="B6703" t="s">
        <v>9184</v>
      </c>
      <c r="C6703">
        <v>2211</v>
      </c>
      <c r="D6703">
        <v>40337</v>
      </c>
      <c r="F6703" t="s">
        <v>9191</v>
      </c>
      <c r="G6703" t="s">
        <v>9186</v>
      </c>
      <c r="H6703" t="s">
        <v>9191</v>
      </c>
      <c r="I6703" t="s">
        <v>36</v>
      </c>
      <c r="J6703" t="s">
        <v>37</v>
      </c>
      <c r="K6703" t="s">
        <v>38</v>
      </c>
      <c r="L6703" t="s">
        <v>123</v>
      </c>
      <c r="M6703" t="s">
        <v>124</v>
      </c>
      <c r="N6703" t="s">
        <v>65</v>
      </c>
      <c r="O6703" t="s">
        <v>66</v>
      </c>
      <c r="P6703" t="s">
        <v>43</v>
      </c>
      <c r="Q6703" t="s">
        <v>44</v>
      </c>
      <c r="R6703">
        <v>0</v>
      </c>
      <c r="S6703">
        <v>0</v>
      </c>
      <c r="W6703" t="s">
        <v>45</v>
      </c>
      <c r="X6703">
        <v>2211</v>
      </c>
      <c r="Y6703" t="s">
        <v>274</v>
      </c>
      <c r="Z6703" t="s">
        <v>275</v>
      </c>
      <c r="AA6703" t="s">
        <v>40819</v>
      </c>
      <c r="AB6703" t="s">
        <v>276</v>
      </c>
      <c r="AC6703">
        <v>37475</v>
      </c>
      <c r="AD6703" t="s">
        <v>2008</v>
      </c>
      <c r="AE6703">
        <v>28.41985</v>
      </c>
      <c r="AF6703">
        <v>41897.611805555556</v>
      </c>
      <c r="AG6703" s="1">
        <v>43059.636805555558</v>
      </c>
      <c r="AH6703" s="1">
        <v>43146.660416666666</v>
      </c>
      <c r="AI6703">
        <v>77.326499999999996</v>
      </c>
      <c r="AJ6703">
        <v>34.306100000000001</v>
      </c>
      <c r="AK6703">
        <f t="shared" si="208"/>
        <v>2010</v>
      </c>
      <c r="AL6703">
        <f t="shared" si="209"/>
        <v>6</v>
      </c>
    </row>
    <row r="6704" spans="1:38" x14ac:dyDescent="0.25">
      <c r="A6704" t="s">
        <v>9192</v>
      </c>
      <c r="B6704" t="s">
        <v>9193</v>
      </c>
      <c r="C6704">
        <v>2212</v>
      </c>
      <c r="D6704">
        <v>40337</v>
      </c>
      <c r="F6704" t="s">
        <v>9194</v>
      </c>
      <c r="G6704" t="s">
        <v>9195</v>
      </c>
      <c r="H6704" t="s">
        <v>9194</v>
      </c>
      <c r="I6704" t="s">
        <v>36</v>
      </c>
      <c r="J6704" t="s">
        <v>37</v>
      </c>
      <c r="K6704" t="s">
        <v>38</v>
      </c>
      <c r="L6704" t="s">
        <v>123</v>
      </c>
      <c r="M6704" t="s">
        <v>124</v>
      </c>
      <c r="N6704" t="s">
        <v>65</v>
      </c>
      <c r="O6704" t="s">
        <v>66</v>
      </c>
      <c r="P6704" t="s">
        <v>43</v>
      </c>
      <c r="Q6704" t="s">
        <v>44</v>
      </c>
      <c r="R6704">
        <v>0</v>
      </c>
      <c r="S6704">
        <v>0</v>
      </c>
      <c r="W6704" t="s">
        <v>45</v>
      </c>
      <c r="X6704">
        <v>2212</v>
      </c>
      <c r="Y6704" t="s">
        <v>274</v>
      </c>
      <c r="Z6704" t="s">
        <v>275</v>
      </c>
      <c r="AA6704" t="s">
        <v>40819</v>
      </c>
      <c r="AB6704" t="s">
        <v>276</v>
      </c>
      <c r="AC6704">
        <v>37475</v>
      </c>
      <c r="AD6704" t="s">
        <v>2008</v>
      </c>
      <c r="AE6704">
        <v>2.22404</v>
      </c>
      <c r="AF6704">
        <v>41952.732638888891</v>
      </c>
      <c r="AG6704" s="1">
        <v>43059.636805555558</v>
      </c>
      <c r="AH6704" s="1">
        <v>43146.660416666666</v>
      </c>
      <c r="AI6704">
        <v>77.597099999999998</v>
      </c>
      <c r="AJ6704">
        <v>34.148200000000003</v>
      </c>
      <c r="AK6704">
        <f t="shared" si="208"/>
        <v>2010</v>
      </c>
      <c r="AL6704">
        <f t="shared" si="209"/>
        <v>6</v>
      </c>
    </row>
    <row r="6705" spans="1:38" x14ac:dyDescent="0.25">
      <c r="A6705" t="s">
        <v>3104</v>
      </c>
      <c r="B6705" t="s">
        <v>9196</v>
      </c>
      <c r="C6705">
        <v>2213</v>
      </c>
      <c r="D6705">
        <v>40337</v>
      </c>
      <c r="F6705" t="s">
        <v>9197</v>
      </c>
      <c r="G6705" t="s">
        <v>9198</v>
      </c>
      <c r="H6705" t="s">
        <v>9197</v>
      </c>
      <c r="I6705" t="s">
        <v>36</v>
      </c>
      <c r="J6705" t="s">
        <v>138</v>
      </c>
      <c r="K6705" t="s">
        <v>139</v>
      </c>
      <c r="L6705" t="s">
        <v>123</v>
      </c>
      <c r="M6705" t="s">
        <v>124</v>
      </c>
      <c r="N6705" t="s">
        <v>557</v>
      </c>
      <c r="O6705" t="s">
        <v>558</v>
      </c>
      <c r="P6705" t="s">
        <v>43</v>
      </c>
      <c r="Q6705" t="s">
        <v>44</v>
      </c>
      <c r="R6705">
        <v>0</v>
      </c>
      <c r="S6705">
        <v>0</v>
      </c>
      <c r="W6705" t="s">
        <v>45</v>
      </c>
      <c r="X6705">
        <v>2213</v>
      </c>
      <c r="Y6705" t="s">
        <v>274</v>
      </c>
      <c r="Z6705" t="s">
        <v>275</v>
      </c>
      <c r="AA6705" t="s">
        <v>40819</v>
      </c>
      <c r="AB6705" t="s">
        <v>276</v>
      </c>
      <c r="AC6705">
        <v>37475</v>
      </c>
      <c r="AD6705" t="s">
        <v>2008</v>
      </c>
      <c r="AE6705">
        <v>5.95852</v>
      </c>
      <c r="AF6705">
        <v>41952.731944444444</v>
      </c>
      <c r="AG6705" s="1">
        <v>43059.636805555558</v>
      </c>
      <c r="AH6705" s="1">
        <v>43146.660416666666</v>
      </c>
      <c r="AI6705">
        <v>77.587400000000002</v>
      </c>
      <c r="AJ6705">
        <v>34.111400000000003</v>
      </c>
      <c r="AK6705">
        <f t="shared" si="208"/>
        <v>2010</v>
      </c>
      <c r="AL6705">
        <f t="shared" si="209"/>
        <v>6</v>
      </c>
    </row>
    <row r="6706" spans="1:38" x14ac:dyDescent="0.25">
      <c r="A6706" t="s">
        <v>9199</v>
      </c>
      <c r="B6706" t="s">
        <v>9200</v>
      </c>
      <c r="C6706">
        <v>2214</v>
      </c>
      <c r="D6706">
        <v>40337</v>
      </c>
      <c r="F6706" t="s">
        <v>9201</v>
      </c>
      <c r="G6706" t="s">
        <v>9202</v>
      </c>
      <c r="I6706" t="s">
        <v>64</v>
      </c>
      <c r="J6706" t="s">
        <v>37</v>
      </c>
      <c r="K6706" t="s">
        <v>38</v>
      </c>
      <c r="L6706" t="s">
        <v>123</v>
      </c>
      <c r="M6706" t="s">
        <v>124</v>
      </c>
      <c r="N6706" t="s">
        <v>41</v>
      </c>
      <c r="O6706" t="s">
        <v>42</v>
      </c>
      <c r="P6706" t="s">
        <v>43</v>
      </c>
      <c r="Q6706" t="s">
        <v>44</v>
      </c>
      <c r="R6706">
        <v>0</v>
      </c>
      <c r="S6706">
        <v>0</v>
      </c>
      <c r="W6706" t="s">
        <v>45</v>
      </c>
      <c r="X6706">
        <v>2214</v>
      </c>
      <c r="Y6706" t="s">
        <v>274</v>
      </c>
      <c r="Z6706" t="s">
        <v>275</v>
      </c>
      <c r="AA6706" t="s">
        <v>40819</v>
      </c>
      <c r="AB6706" t="s">
        <v>590</v>
      </c>
      <c r="AC6706">
        <v>123797</v>
      </c>
      <c r="AD6706" t="s">
        <v>1179</v>
      </c>
      <c r="AE6706">
        <v>0.60668999999999995</v>
      </c>
      <c r="AF6706">
        <v>41643</v>
      </c>
      <c r="AG6706" s="1">
        <v>43059.636805555558</v>
      </c>
      <c r="AH6706" s="1">
        <v>43146.660416666666</v>
      </c>
      <c r="AI6706">
        <v>88.262699999999995</v>
      </c>
      <c r="AJ6706">
        <v>27.037500000000001</v>
      </c>
      <c r="AK6706">
        <f t="shared" si="208"/>
        <v>2010</v>
      </c>
      <c r="AL6706">
        <f t="shared" si="209"/>
        <v>6</v>
      </c>
    </row>
    <row r="6707" spans="1:38" x14ac:dyDescent="0.25">
      <c r="A6707" t="s">
        <v>8079</v>
      </c>
      <c r="B6707" t="s">
        <v>9203</v>
      </c>
      <c r="C6707">
        <v>2215</v>
      </c>
      <c r="D6707">
        <v>40337</v>
      </c>
      <c r="F6707" t="s">
        <v>9204</v>
      </c>
      <c r="G6707" t="s">
        <v>9205</v>
      </c>
      <c r="H6707" t="s">
        <v>9204</v>
      </c>
      <c r="I6707" t="s">
        <v>64</v>
      </c>
      <c r="J6707" t="s">
        <v>37</v>
      </c>
      <c r="K6707" t="s">
        <v>38</v>
      </c>
      <c r="L6707" t="s">
        <v>123</v>
      </c>
      <c r="M6707" t="s">
        <v>124</v>
      </c>
      <c r="N6707" t="s">
        <v>41</v>
      </c>
      <c r="O6707" t="s">
        <v>42</v>
      </c>
      <c r="P6707" t="s">
        <v>43</v>
      </c>
      <c r="Q6707" t="s">
        <v>44</v>
      </c>
      <c r="R6707">
        <v>0</v>
      </c>
      <c r="S6707">
        <v>0</v>
      </c>
      <c r="W6707" t="s">
        <v>45</v>
      </c>
      <c r="X6707">
        <v>2215</v>
      </c>
      <c r="Y6707" t="s">
        <v>274</v>
      </c>
      <c r="Z6707" t="s">
        <v>275</v>
      </c>
      <c r="AA6707" t="s">
        <v>40819</v>
      </c>
      <c r="AB6707" t="s">
        <v>973</v>
      </c>
      <c r="AC6707">
        <v>8341</v>
      </c>
      <c r="AD6707" t="s">
        <v>2415</v>
      </c>
      <c r="AE6707">
        <v>14.305569999999999</v>
      </c>
      <c r="AF6707">
        <v>41643</v>
      </c>
      <c r="AG6707" s="1">
        <v>43059.636805555558</v>
      </c>
      <c r="AH6707" s="1">
        <v>43146.660416666666</v>
      </c>
      <c r="AI6707">
        <v>77.246799999999993</v>
      </c>
      <c r="AJ6707">
        <v>32.371000000000002</v>
      </c>
      <c r="AK6707">
        <f t="shared" si="208"/>
        <v>2010</v>
      </c>
      <c r="AL6707">
        <f t="shared" si="209"/>
        <v>6</v>
      </c>
    </row>
    <row r="6708" spans="1:38" x14ac:dyDescent="0.25">
      <c r="A6708" t="s">
        <v>9802</v>
      </c>
      <c r="B6708" t="s">
        <v>9803</v>
      </c>
      <c r="C6708">
        <v>2397</v>
      </c>
      <c r="D6708">
        <v>40338</v>
      </c>
      <c r="F6708" t="s">
        <v>9804</v>
      </c>
      <c r="G6708" t="s">
        <v>9805</v>
      </c>
      <c r="H6708" t="s">
        <v>9804</v>
      </c>
      <c r="I6708" t="s">
        <v>64</v>
      </c>
      <c r="J6708" t="s">
        <v>37</v>
      </c>
      <c r="K6708" t="s">
        <v>38</v>
      </c>
      <c r="L6708" t="s">
        <v>123</v>
      </c>
      <c r="M6708" t="s">
        <v>124</v>
      </c>
      <c r="N6708" t="s">
        <v>41</v>
      </c>
      <c r="O6708" t="s">
        <v>42</v>
      </c>
      <c r="P6708" t="s">
        <v>43</v>
      </c>
      <c r="Q6708" t="s">
        <v>44</v>
      </c>
      <c r="R6708">
        <v>0</v>
      </c>
      <c r="S6708">
        <v>0</v>
      </c>
      <c r="W6708" t="s">
        <v>45</v>
      </c>
      <c r="X6708">
        <v>2397</v>
      </c>
      <c r="Y6708" t="s">
        <v>274</v>
      </c>
      <c r="Z6708" t="s">
        <v>275</v>
      </c>
      <c r="AA6708" t="s">
        <v>40819</v>
      </c>
      <c r="AB6708" t="s">
        <v>973</v>
      </c>
      <c r="AC6708">
        <v>2000</v>
      </c>
      <c r="AD6708" t="s">
        <v>9806</v>
      </c>
      <c r="AE6708">
        <v>4.93818</v>
      </c>
      <c r="AF6708">
        <v>41643</v>
      </c>
      <c r="AG6708" s="1">
        <v>43059.636805555558</v>
      </c>
      <c r="AH6708" s="1">
        <v>43146.660416666666</v>
      </c>
      <c r="AI6708">
        <v>77.149500000000003</v>
      </c>
      <c r="AJ6708">
        <v>32.098700000000001</v>
      </c>
      <c r="AK6708">
        <f t="shared" si="208"/>
        <v>2010</v>
      </c>
      <c r="AL6708">
        <f t="shared" si="209"/>
        <v>6</v>
      </c>
    </row>
    <row r="6709" spans="1:38" x14ac:dyDescent="0.25">
      <c r="A6709" t="s">
        <v>5263</v>
      </c>
      <c r="B6709" t="s">
        <v>8307</v>
      </c>
      <c r="C6709">
        <v>1954</v>
      </c>
      <c r="D6709">
        <v>40365</v>
      </c>
      <c r="F6709" t="s">
        <v>8308</v>
      </c>
      <c r="G6709" t="s">
        <v>8309</v>
      </c>
      <c r="H6709" t="s">
        <v>8308</v>
      </c>
      <c r="I6709" t="s">
        <v>76</v>
      </c>
      <c r="J6709" t="s">
        <v>37</v>
      </c>
      <c r="K6709" t="s">
        <v>38</v>
      </c>
      <c r="L6709" t="s">
        <v>39</v>
      </c>
      <c r="M6709" t="s">
        <v>40</v>
      </c>
      <c r="N6709" t="s">
        <v>41</v>
      </c>
      <c r="O6709" t="s">
        <v>42</v>
      </c>
      <c r="P6709" t="s">
        <v>43</v>
      </c>
      <c r="Q6709" t="s">
        <v>44</v>
      </c>
      <c r="R6709">
        <v>0</v>
      </c>
      <c r="S6709">
        <v>0</v>
      </c>
      <c r="W6709" t="s">
        <v>45</v>
      </c>
      <c r="X6709">
        <v>1954</v>
      </c>
      <c r="Y6709" t="s">
        <v>274</v>
      </c>
      <c r="Z6709" t="s">
        <v>275</v>
      </c>
      <c r="AA6709" t="s">
        <v>40819</v>
      </c>
      <c r="AB6709" t="s">
        <v>1147</v>
      </c>
      <c r="AC6709">
        <v>17103</v>
      </c>
      <c r="AD6709" t="s">
        <v>8310</v>
      </c>
      <c r="AE6709">
        <v>39.735039999999998</v>
      </c>
      <c r="AF6709">
        <v>41643</v>
      </c>
      <c r="AG6709" s="1">
        <v>43059.636805555558</v>
      </c>
      <c r="AH6709" s="1">
        <v>43146.660416666666</v>
      </c>
      <c r="AI6709">
        <v>93.503900000000002</v>
      </c>
      <c r="AJ6709">
        <v>24.754300000000001</v>
      </c>
      <c r="AK6709">
        <f t="shared" si="208"/>
        <v>2010</v>
      </c>
      <c r="AL6709">
        <f t="shared" si="209"/>
        <v>7</v>
      </c>
    </row>
    <row r="6710" spans="1:38" x14ac:dyDescent="0.25">
      <c r="A6710" t="s">
        <v>8533</v>
      </c>
      <c r="B6710" t="s">
        <v>8534</v>
      </c>
      <c r="C6710">
        <v>2018</v>
      </c>
      <c r="D6710">
        <v>40381</v>
      </c>
      <c r="F6710" t="s">
        <v>8535</v>
      </c>
      <c r="G6710" t="s">
        <v>8536</v>
      </c>
      <c r="H6710" t="s">
        <v>8535</v>
      </c>
      <c r="I6710" t="s">
        <v>267</v>
      </c>
      <c r="J6710" t="s">
        <v>37</v>
      </c>
      <c r="K6710" t="s">
        <v>38</v>
      </c>
      <c r="L6710" t="s">
        <v>1124</v>
      </c>
      <c r="M6710" t="s">
        <v>1125</v>
      </c>
      <c r="N6710" t="s">
        <v>41</v>
      </c>
      <c r="O6710" t="s">
        <v>42</v>
      </c>
      <c r="P6710" t="s">
        <v>395</v>
      </c>
      <c r="Q6710" t="s">
        <v>396</v>
      </c>
      <c r="R6710">
        <v>0</v>
      </c>
      <c r="S6710">
        <v>0</v>
      </c>
      <c r="W6710" t="s">
        <v>45</v>
      </c>
      <c r="X6710">
        <v>2018</v>
      </c>
      <c r="Y6710" t="s">
        <v>274</v>
      </c>
      <c r="Z6710" t="s">
        <v>275</v>
      </c>
      <c r="AA6710" t="s">
        <v>40819</v>
      </c>
      <c r="AB6710" t="s">
        <v>613</v>
      </c>
      <c r="AC6710">
        <v>609617</v>
      </c>
      <c r="AD6710" t="s">
        <v>8537</v>
      </c>
      <c r="AE6710">
        <v>6.42035</v>
      </c>
      <c r="AF6710">
        <v>41898.585416666669</v>
      </c>
      <c r="AG6710" s="1">
        <v>43059.636805555558</v>
      </c>
      <c r="AH6710" s="1">
        <v>43146.660416666666</v>
      </c>
      <c r="AI6710">
        <v>72.882743669999996</v>
      </c>
      <c r="AJ6710">
        <v>19.173777510000001</v>
      </c>
      <c r="AK6710">
        <f t="shared" si="208"/>
        <v>2010</v>
      </c>
      <c r="AL6710">
        <f t="shared" si="209"/>
        <v>7</v>
      </c>
    </row>
    <row r="6711" spans="1:38" x14ac:dyDescent="0.25">
      <c r="A6711" t="s">
        <v>8637</v>
      </c>
      <c r="B6711" t="s">
        <v>8638</v>
      </c>
      <c r="C6711">
        <v>2046</v>
      </c>
      <c r="D6711">
        <v>40366</v>
      </c>
      <c r="F6711" t="s">
        <v>8639</v>
      </c>
      <c r="G6711" t="s">
        <v>8640</v>
      </c>
      <c r="H6711" t="s">
        <v>8639</v>
      </c>
      <c r="I6711" t="s">
        <v>64</v>
      </c>
      <c r="J6711" t="s">
        <v>37</v>
      </c>
      <c r="K6711" t="s">
        <v>38</v>
      </c>
      <c r="L6711" t="s">
        <v>123</v>
      </c>
      <c r="M6711" t="s">
        <v>124</v>
      </c>
      <c r="N6711" t="s">
        <v>41</v>
      </c>
      <c r="O6711" t="s">
        <v>42</v>
      </c>
      <c r="P6711" t="s">
        <v>43</v>
      </c>
      <c r="Q6711" t="s">
        <v>44</v>
      </c>
      <c r="R6711">
        <v>0</v>
      </c>
      <c r="S6711">
        <v>0</v>
      </c>
      <c r="W6711" t="s">
        <v>45</v>
      </c>
      <c r="X6711">
        <v>2046</v>
      </c>
      <c r="Y6711" t="s">
        <v>274</v>
      </c>
      <c r="Z6711" t="s">
        <v>275</v>
      </c>
      <c r="AA6711" t="s">
        <v>40819</v>
      </c>
      <c r="AB6711" t="s">
        <v>973</v>
      </c>
      <c r="AC6711">
        <v>8341</v>
      </c>
      <c r="AD6711" t="s">
        <v>2415</v>
      </c>
      <c r="AE6711">
        <v>14.66456</v>
      </c>
      <c r="AF6711">
        <v>41643</v>
      </c>
      <c r="AG6711" s="1">
        <v>43059.636805555558</v>
      </c>
      <c r="AH6711" s="1">
        <v>43146.660416666666</v>
      </c>
      <c r="AI6711">
        <v>77.249799999999993</v>
      </c>
      <c r="AJ6711">
        <v>32.3733</v>
      </c>
      <c r="AK6711">
        <f t="shared" si="208"/>
        <v>2010</v>
      </c>
      <c r="AL6711">
        <f t="shared" si="209"/>
        <v>7</v>
      </c>
    </row>
    <row r="6712" spans="1:38" x14ac:dyDescent="0.25">
      <c r="A6712" t="s">
        <v>8637</v>
      </c>
      <c r="B6712" t="s">
        <v>8638</v>
      </c>
      <c r="C6712">
        <v>2047</v>
      </c>
      <c r="D6712">
        <v>40366</v>
      </c>
      <c r="F6712" t="s">
        <v>8641</v>
      </c>
      <c r="G6712" t="s">
        <v>8642</v>
      </c>
      <c r="H6712" t="s">
        <v>8641</v>
      </c>
      <c r="I6712" t="s">
        <v>76</v>
      </c>
      <c r="J6712" t="s">
        <v>37</v>
      </c>
      <c r="K6712" t="s">
        <v>38</v>
      </c>
      <c r="L6712" t="s">
        <v>123</v>
      </c>
      <c r="M6712" t="s">
        <v>124</v>
      </c>
      <c r="N6712" t="s">
        <v>41</v>
      </c>
      <c r="O6712" t="s">
        <v>42</v>
      </c>
      <c r="P6712" t="s">
        <v>43</v>
      </c>
      <c r="Q6712" t="s">
        <v>44</v>
      </c>
      <c r="R6712">
        <v>0</v>
      </c>
      <c r="S6712">
        <v>0</v>
      </c>
      <c r="W6712" t="s">
        <v>140</v>
      </c>
      <c r="X6712">
        <v>2047</v>
      </c>
      <c r="Y6712" t="s">
        <v>274</v>
      </c>
      <c r="Z6712" t="s">
        <v>275</v>
      </c>
      <c r="AA6712" t="s">
        <v>40819</v>
      </c>
      <c r="AB6712" t="s">
        <v>973</v>
      </c>
      <c r="AC6712">
        <v>1495</v>
      </c>
      <c r="AD6712" t="s">
        <v>8643</v>
      </c>
      <c r="AE6712">
        <v>82.915710000000004</v>
      </c>
      <c r="AF6712">
        <v>41643</v>
      </c>
      <c r="AG6712" s="1">
        <v>43059.636805555558</v>
      </c>
      <c r="AH6712" s="1">
        <v>43146.660416666666</v>
      </c>
      <c r="AI6712">
        <v>78.072000000000003</v>
      </c>
      <c r="AJ6712">
        <v>32.219000000000001</v>
      </c>
      <c r="AK6712">
        <f t="shared" si="208"/>
        <v>2010</v>
      </c>
      <c r="AL6712">
        <f t="shared" si="209"/>
        <v>7</v>
      </c>
    </row>
    <row r="6713" spans="1:38" x14ac:dyDescent="0.25">
      <c r="A6713" t="s">
        <v>8637</v>
      </c>
      <c r="B6713" t="s">
        <v>8638</v>
      </c>
      <c r="C6713">
        <v>2048</v>
      </c>
      <c r="D6713">
        <v>40366</v>
      </c>
      <c r="F6713" t="s">
        <v>8644</v>
      </c>
      <c r="G6713" t="s">
        <v>8645</v>
      </c>
      <c r="H6713" t="s">
        <v>8644</v>
      </c>
      <c r="I6713" t="s">
        <v>64</v>
      </c>
      <c r="J6713" t="s">
        <v>37</v>
      </c>
      <c r="K6713" t="s">
        <v>38</v>
      </c>
      <c r="L6713" t="s">
        <v>123</v>
      </c>
      <c r="M6713" t="s">
        <v>124</v>
      </c>
      <c r="N6713" t="s">
        <v>41</v>
      </c>
      <c r="O6713" t="s">
        <v>42</v>
      </c>
      <c r="P6713" t="s">
        <v>43</v>
      </c>
      <c r="Q6713" t="s">
        <v>44</v>
      </c>
      <c r="R6713">
        <v>0</v>
      </c>
      <c r="S6713">
        <v>0</v>
      </c>
      <c r="W6713" t="s">
        <v>45</v>
      </c>
      <c r="X6713">
        <v>2048</v>
      </c>
      <c r="Y6713" t="s">
        <v>274</v>
      </c>
      <c r="Z6713" t="s">
        <v>275</v>
      </c>
      <c r="AA6713" t="s">
        <v>40819</v>
      </c>
      <c r="AB6713" t="s">
        <v>973</v>
      </c>
      <c r="AC6713">
        <v>14182</v>
      </c>
      <c r="AD6713" t="s">
        <v>974</v>
      </c>
      <c r="AE6713">
        <v>18.827839999999998</v>
      </c>
      <c r="AF6713">
        <v>41643</v>
      </c>
      <c r="AG6713" s="1">
        <v>43059.636805555558</v>
      </c>
      <c r="AH6713" s="1">
        <v>43146.660416666666</v>
      </c>
      <c r="AI6713">
        <v>76.852999999999994</v>
      </c>
      <c r="AJ6713">
        <v>32.659799999999997</v>
      </c>
      <c r="AK6713">
        <f t="shared" si="208"/>
        <v>2010</v>
      </c>
      <c r="AL6713">
        <f t="shared" si="209"/>
        <v>7</v>
      </c>
    </row>
    <row r="6714" spans="1:38" x14ac:dyDescent="0.25">
      <c r="A6714" t="s">
        <v>8637</v>
      </c>
      <c r="B6714" t="s">
        <v>8638</v>
      </c>
      <c r="C6714">
        <v>2049</v>
      </c>
      <c r="D6714">
        <v>40366</v>
      </c>
      <c r="F6714" t="s">
        <v>8646</v>
      </c>
      <c r="G6714" t="s">
        <v>8647</v>
      </c>
      <c r="H6714" t="s">
        <v>8646</v>
      </c>
      <c r="I6714" t="s">
        <v>76</v>
      </c>
      <c r="J6714" t="s">
        <v>37</v>
      </c>
      <c r="K6714" t="s">
        <v>38</v>
      </c>
      <c r="L6714" t="s">
        <v>123</v>
      </c>
      <c r="M6714" t="s">
        <v>124</v>
      </c>
      <c r="N6714" t="s">
        <v>41</v>
      </c>
      <c r="O6714" t="s">
        <v>42</v>
      </c>
      <c r="P6714" t="s">
        <v>43</v>
      </c>
      <c r="Q6714" t="s">
        <v>44</v>
      </c>
      <c r="R6714">
        <v>0</v>
      </c>
      <c r="S6714">
        <v>0</v>
      </c>
      <c r="W6714" t="s">
        <v>45</v>
      </c>
      <c r="X6714">
        <v>2049</v>
      </c>
      <c r="Y6714" t="s">
        <v>274</v>
      </c>
      <c r="Z6714" t="s">
        <v>275</v>
      </c>
      <c r="AA6714" t="s">
        <v>40819</v>
      </c>
      <c r="AB6714" t="s">
        <v>973</v>
      </c>
      <c r="AC6714">
        <v>1495</v>
      </c>
      <c r="AD6714" t="s">
        <v>8643</v>
      </c>
      <c r="AE6714">
        <v>15.03698</v>
      </c>
      <c r="AF6714">
        <v>41643</v>
      </c>
      <c r="AG6714" s="1">
        <v>43059.636805555558</v>
      </c>
      <c r="AH6714" s="1">
        <v>43146.660416666666</v>
      </c>
      <c r="AI6714">
        <v>77.952100000000002</v>
      </c>
      <c r="AJ6714">
        <v>31.504100000000001</v>
      </c>
      <c r="AK6714">
        <f t="shared" si="208"/>
        <v>2010</v>
      </c>
      <c r="AL6714">
        <f t="shared" si="209"/>
        <v>7</v>
      </c>
    </row>
    <row r="6715" spans="1:38" x14ac:dyDescent="0.25">
      <c r="A6715" t="s">
        <v>8637</v>
      </c>
      <c r="B6715" t="s">
        <v>8638</v>
      </c>
      <c r="C6715">
        <v>2050</v>
      </c>
      <c r="D6715">
        <v>40366</v>
      </c>
      <c r="F6715" t="s">
        <v>8648</v>
      </c>
      <c r="G6715" t="s">
        <v>8649</v>
      </c>
      <c r="H6715" t="s">
        <v>8648</v>
      </c>
      <c r="I6715" t="s">
        <v>64</v>
      </c>
      <c r="J6715" t="s">
        <v>37</v>
      </c>
      <c r="K6715" t="s">
        <v>38</v>
      </c>
      <c r="L6715" t="s">
        <v>123</v>
      </c>
      <c r="M6715" t="s">
        <v>124</v>
      </c>
      <c r="N6715" t="s">
        <v>41</v>
      </c>
      <c r="O6715" t="s">
        <v>42</v>
      </c>
      <c r="P6715" t="s">
        <v>43</v>
      </c>
      <c r="Q6715" t="s">
        <v>44</v>
      </c>
      <c r="R6715">
        <v>0</v>
      </c>
      <c r="S6715">
        <v>0</v>
      </c>
      <c r="W6715" t="s">
        <v>140</v>
      </c>
      <c r="X6715">
        <v>2050</v>
      </c>
      <c r="Y6715" t="s">
        <v>274</v>
      </c>
      <c r="Z6715" t="s">
        <v>275</v>
      </c>
      <c r="AA6715" t="s">
        <v>40819</v>
      </c>
      <c r="AB6715" t="s">
        <v>973</v>
      </c>
      <c r="AC6715">
        <v>0</v>
      </c>
      <c r="AD6715" t="s">
        <v>3897</v>
      </c>
      <c r="AE6715">
        <v>35.107810000000001</v>
      </c>
      <c r="AF6715">
        <v>41643</v>
      </c>
      <c r="AG6715" s="1">
        <v>43059.636805555558</v>
      </c>
      <c r="AH6715" s="1">
        <v>43146.660416666666</v>
      </c>
      <c r="AI6715">
        <v>78.435400000000001</v>
      </c>
      <c r="AJ6715">
        <v>31.645</v>
      </c>
      <c r="AK6715">
        <f t="shared" si="208"/>
        <v>2010</v>
      </c>
      <c r="AL6715">
        <f t="shared" si="209"/>
        <v>7</v>
      </c>
    </row>
    <row r="6716" spans="1:38" x14ac:dyDescent="0.25">
      <c r="A6716" t="s">
        <v>8637</v>
      </c>
      <c r="B6716" t="s">
        <v>8638</v>
      </c>
      <c r="C6716">
        <v>2051</v>
      </c>
      <c r="D6716">
        <v>40366</v>
      </c>
      <c r="F6716" t="s">
        <v>8650</v>
      </c>
      <c r="G6716" t="s">
        <v>8651</v>
      </c>
      <c r="H6716" t="s">
        <v>8650</v>
      </c>
      <c r="I6716" t="s">
        <v>36</v>
      </c>
      <c r="J6716" t="s">
        <v>37</v>
      </c>
      <c r="K6716" t="s">
        <v>38</v>
      </c>
      <c r="L6716" t="s">
        <v>123</v>
      </c>
      <c r="M6716" t="s">
        <v>124</v>
      </c>
      <c r="N6716" t="s">
        <v>41</v>
      </c>
      <c r="O6716" t="s">
        <v>42</v>
      </c>
      <c r="P6716" t="s">
        <v>43</v>
      </c>
      <c r="Q6716" t="s">
        <v>44</v>
      </c>
      <c r="R6716">
        <v>0</v>
      </c>
      <c r="S6716">
        <v>0</v>
      </c>
      <c r="W6716" t="s">
        <v>45</v>
      </c>
      <c r="X6716">
        <v>2051</v>
      </c>
      <c r="Y6716" t="s">
        <v>274</v>
      </c>
      <c r="Z6716" t="s">
        <v>275</v>
      </c>
      <c r="AA6716" t="s">
        <v>40819</v>
      </c>
      <c r="AB6716" t="s">
        <v>973</v>
      </c>
      <c r="AC6716">
        <v>173503</v>
      </c>
      <c r="AD6716" t="s">
        <v>3572</v>
      </c>
      <c r="AE6716">
        <v>1.2642800000000001</v>
      </c>
      <c r="AF6716">
        <v>41643</v>
      </c>
      <c r="AG6716" s="1">
        <v>43059.636805555558</v>
      </c>
      <c r="AH6716" s="1">
        <v>43146.660416666666</v>
      </c>
      <c r="AI6716">
        <v>77.179299999999998</v>
      </c>
      <c r="AJ6716">
        <v>31.101099999999999</v>
      </c>
      <c r="AK6716">
        <f t="shared" si="208"/>
        <v>2010</v>
      </c>
      <c r="AL6716">
        <f t="shared" si="209"/>
        <v>7</v>
      </c>
    </row>
    <row r="6717" spans="1:38" x14ac:dyDescent="0.25">
      <c r="A6717" t="s">
        <v>8791</v>
      </c>
      <c r="B6717" t="s">
        <v>8792</v>
      </c>
      <c r="C6717">
        <v>2091</v>
      </c>
      <c r="D6717">
        <v>40376</v>
      </c>
      <c r="F6717" t="s">
        <v>8793</v>
      </c>
      <c r="G6717" t="s">
        <v>8794</v>
      </c>
      <c r="H6717" t="s">
        <v>8793</v>
      </c>
      <c r="I6717" t="s">
        <v>76</v>
      </c>
      <c r="J6717" t="s">
        <v>37</v>
      </c>
      <c r="K6717" t="s">
        <v>38</v>
      </c>
      <c r="L6717" t="s">
        <v>123</v>
      </c>
      <c r="M6717" t="s">
        <v>124</v>
      </c>
      <c r="N6717" t="s">
        <v>41</v>
      </c>
      <c r="O6717" t="s">
        <v>42</v>
      </c>
      <c r="P6717" t="s">
        <v>43</v>
      </c>
      <c r="Q6717" t="s">
        <v>44</v>
      </c>
      <c r="R6717">
        <v>0</v>
      </c>
      <c r="S6717">
        <v>0</v>
      </c>
      <c r="W6717" t="s">
        <v>45</v>
      </c>
      <c r="X6717">
        <v>2091</v>
      </c>
      <c r="Y6717" t="s">
        <v>274</v>
      </c>
      <c r="Z6717" t="s">
        <v>275</v>
      </c>
      <c r="AA6717" t="s">
        <v>40819</v>
      </c>
      <c r="AB6717" t="s">
        <v>973</v>
      </c>
      <c r="AC6717">
        <v>21787</v>
      </c>
      <c r="AD6717" t="s">
        <v>8795</v>
      </c>
      <c r="AE6717">
        <v>23.219270000000002</v>
      </c>
      <c r="AF6717">
        <v>41643</v>
      </c>
      <c r="AG6717" s="1">
        <v>43059.636805555558</v>
      </c>
      <c r="AH6717" s="1">
        <v>43146.660416666666</v>
      </c>
      <c r="AI6717">
        <v>77.543499999999995</v>
      </c>
      <c r="AJ6717">
        <v>30.6358</v>
      </c>
      <c r="AK6717">
        <f t="shared" si="208"/>
        <v>2010</v>
      </c>
      <c r="AL6717">
        <f t="shared" si="209"/>
        <v>7</v>
      </c>
    </row>
    <row r="6718" spans="1:38" x14ac:dyDescent="0.25">
      <c r="A6718" t="s">
        <v>8816</v>
      </c>
      <c r="B6718" t="s">
        <v>8817</v>
      </c>
      <c r="C6718">
        <v>2098</v>
      </c>
      <c r="D6718">
        <v>40378</v>
      </c>
      <c r="F6718" t="s">
        <v>8818</v>
      </c>
      <c r="G6718" t="s">
        <v>8819</v>
      </c>
      <c r="H6718" t="s">
        <v>8818</v>
      </c>
      <c r="I6718" t="s">
        <v>36</v>
      </c>
      <c r="J6718" t="s">
        <v>37</v>
      </c>
      <c r="K6718" t="s">
        <v>38</v>
      </c>
      <c r="L6718" t="s">
        <v>123</v>
      </c>
      <c r="M6718" t="s">
        <v>124</v>
      </c>
      <c r="N6718" t="s">
        <v>41</v>
      </c>
      <c r="O6718" t="s">
        <v>42</v>
      </c>
      <c r="P6718" t="s">
        <v>43</v>
      </c>
      <c r="Q6718" t="s">
        <v>44</v>
      </c>
      <c r="R6718">
        <v>0</v>
      </c>
      <c r="S6718">
        <v>0</v>
      </c>
      <c r="W6718" t="s">
        <v>45</v>
      </c>
      <c r="X6718">
        <v>2098</v>
      </c>
      <c r="Y6718" t="s">
        <v>274</v>
      </c>
      <c r="Z6718" t="s">
        <v>275</v>
      </c>
      <c r="AA6718" t="s">
        <v>40819</v>
      </c>
      <c r="AB6718" t="s">
        <v>1165</v>
      </c>
      <c r="AC6718">
        <v>18742</v>
      </c>
      <c r="AD6718" t="s">
        <v>3509</v>
      </c>
      <c r="AE6718">
        <v>3.3904899999999998</v>
      </c>
      <c r="AF6718">
        <v>41643</v>
      </c>
      <c r="AG6718" s="1">
        <v>43059.636805555558</v>
      </c>
      <c r="AH6718" s="1">
        <v>43146.660416666666</v>
      </c>
      <c r="AI6718">
        <v>95.028300000000002</v>
      </c>
      <c r="AJ6718">
        <v>26.721499999999999</v>
      </c>
      <c r="AK6718">
        <f t="shared" si="208"/>
        <v>2010</v>
      </c>
      <c r="AL6718">
        <f t="shared" si="209"/>
        <v>7</v>
      </c>
    </row>
    <row r="6719" spans="1:38" x14ac:dyDescent="0.25">
      <c r="A6719" t="s">
        <v>5988</v>
      </c>
      <c r="B6719" t="s">
        <v>8837</v>
      </c>
      <c r="C6719">
        <v>2103</v>
      </c>
      <c r="D6719">
        <v>40379</v>
      </c>
      <c r="F6719" t="s">
        <v>8838</v>
      </c>
      <c r="G6719" t="s">
        <v>8839</v>
      </c>
      <c r="H6719" t="s">
        <v>8838</v>
      </c>
      <c r="I6719" t="s">
        <v>76</v>
      </c>
      <c r="J6719" t="s">
        <v>37</v>
      </c>
      <c r="K6719" t="s">
        <v>38</v>
      </c>
      <c r="L6719" t="s">
        <v>123</v>
      </c>
      <c r="M6719" t="s">
        <v>124</v>
      </c>
      <c r="N6719" t="s">
        <v>41</v>
      </c>
      <c r="O6719" t="s">
        <v>42</v>
      </c>
      <c r="P6719" t="s">
        <v>43</v>
      </c>
      <c r="Q6719" t="s">
        <v>44</v>
      </c>
      <c r="R6719">
        <v>0</v>
      </c>
      <c r="S6719">
        <v>0</v>
      </c>
      <c r="W6719" t="s">
        <v>45</v>
      </c>
      <c r="X6719">
        <v>2103</v>
      </c>
      <c r="Y6719" t="s">
        <v>274</v>
      </c>
      <c r="Z6719" t="s">
        <v>275</v>
      </c>
      <c r="AA6719" t="s">
        <v>40819</v>
      </c>
      <c r="AB6719" t="s">
        <v>833</v>
      </c>
      <c r="AC6719">
        <v>8198</v>
      </c>
      <c r="AD6719" t="s">
        <v>8840</v>
      </c>
      <c r="AE6719">
        <v>17.361619999999998</v>
      </c>
      <c r="AF6719">
        <v>41643</v>
      </c>
      <c r="AG6719" s="1">
        <v>43059.636805555558</v>
      </c>
      <c r="AH6719" s="1">
        <v>43146.660416666666</v>
      </c>
      <c r="AI6719">
        <v>78.611500000000007</v>
      </c>
      <c r="AJ6719">
        <v>29.9862</v>
      </c>
      <c r="AK6719">
        <f t="shared" si="208"/>
        <v>2010</v>
      </c>
      <c r="AL6719">
        <f t="shared" si="209"/>
        <v>7</v>
      </c>
    </row>
    <row r="6720" spans="1:38" x14ac:dyDescent="0.25">
      <c r="A6720" t="s">
        <v>5988</v>
      </c>
      <c r="B6720" t="s">
        <v>8837</v>
      </c>
      <c r="C6720">
        <v>2104</v>
      </c>
      <c r="D6720">
        <v>40379</v>
      </c>
      <c r="F6720" t="s">
        <v>8841</v>
      </c>
      <c r="G6720" t="s">
        <v>8842</v>
      </c>
      <c r="H6720" t="s">
        <v>8841</v>
      </c>
      <c r="I6720" t="s">
        <v>76</v>
      </c>
      <c r="J6720" t="s">
        <v>37</v>
      </c>
      <c r="K6720" t="s">
        <v>38</v>
      </c>
      <c r="L6720" t="s">
        <v>123</v>
      </c>
      <c r="M6720" t="s">
        <v>124</v>
      </c>
      <c r="N6720" t="s">
        <v>41</v>
      </c>
      <c r="O6720" t="s">
        <v>42</v>
      </c>
      <c r="P6720" t="s">
        <v>43</v>
      </c>
      <c r="Q6720" t="s">
        <v>44</v>
      </c>
      <c r="R6720">
        <v>0</v>
      </c>
      <c r="S6720">
        <v>0</v>
      </c>
      <c r="W6720" t="s">
        <v>45</v>
      </c>
      <c r="X6720">
        <v>2104</v>
      </c>
      <c r="Y6720" t="s">
        <v>274</v>
      </c>
      <c r="Z6720" t="s">
        <v>275</v>
      </c>
      <c r="AA6720" t="s">
        <v>40819</v>
      </c>
      <c r="AB6720" t="s">
        <v>833</v>
      </c>
      <c r="AC6720">
        <v>4668</v>
      </c>
      <c r="AD6720" t="s">
        <v>3236</v>
      </c>
      <c r="AE6720">
        <v>5.4357300000000004</v>
      </c>
      <c r="AF6720">
        <v>41643</v>
      </c>
      <c r="AG6720" s="1">
        <v>43059.636805555558</v>
      </c>
      <c r="AH6720" s="1">
        <v>43146.660416666666</v>
      </c>
      <c r="AI6720">
        <v>80.126000000000005</v>
      </c>
      <c r="AJ6720">
        <v>29.36</v>
      </c>
      <c r="AK6720">
        <f t="shared" si="208"/>
        <v>2010</v>
      </c>
      <c r="AL6720">
        <f t="shared" si="209"/>
        <v>7</v>
      </c>
    </row>
    <row r="6721" spans="1:38" x14ac:dyDescent="0.25">
      <c r="A6721" t="s">
        <v>5988</v>
      </c>
      <c r="B6721" t="s">
        <v>8843</v>
      </c>
      <c r="C6721">
        <v>2105</v>
      </c>
      <c r="D6721">
        <v>40379</v>
      </c>
      <c r="F6721" t="s">
        <v>8844</v>
      </c>
      <c r="G6721" t="s">
        <v>8845</v>
      </c>
      <c r="H6721" t="s">
        <v>8844</v>
      </c>
      <c r="I6721" t="s">
        <v>72</v>
      </c>
      <c r="J6721" t="s">
        <v>37</v>
      </c>
      <c r="K6721" t="s">
        <v>38</v>
      </c>
      <c r="L6721" t="s">
        <v>123</v>
      </c>
      <c r="M6721" t="s">
        <v>124</v>
      </c>
      <c r="N6721" t="s">
        <v>41</v>
      </c>
      <c r="O6721" t="s">
        <v>42</v>
      </c>
      <c r="P6721" t="s">
        <v>43</v>
      </c>
      <c r="Q6721" t="s">
        <v>44</v>
      </c>
      <c r="R6721">
        <v>1</v>
      </c>
      <c r="S6721">
        <v>0</v>
      </c>
      <c r="W6721" t="s">
        <v>45</v>
      </c>
      <c r="X6721">
        <v>2105</v>
      </c>
      <c r="Y6721" t="s">
        <v>274</v>
      </c>
      <c r="Z6721" t="s">
        <v>275</v>
      </c>
      <c r="AA6721" t="s">
        <v>40819</v>
      </c>
      <c r="AB6721" t="s">
        <v>833</v>
      </c>
      <c r="AC6721">
        <v>6625</v>
      </c>
      <c r="AD6721" t="s">
        <v>8846</v>
      </c>
      <c r="AE6721">
        <v>1.8318399999999999</v>
      </c>
      <c r="AF6721">
        <v>41643</v>
      </c>
      <c r="AG6721" s="1">
        <v>43059.636805555558</v>
      </c>
      <c r="AH6721" s="1">
        <v>43146.660416666666</v>
      </c>
      <c r="AI6721">
        <v>79.551900000000003</v>
      </c>
      <c r="AJ6721">
        <v>29.357600000000001</v>
      </c>
      <c r="AK6721">
        <f t="shared" si="208"/>
        <v>2010</v>
      </c>
      <c r="AL6721">
        <f t="shared" si="209"/>
        <v>7</v>
      </c>
    </row>
    <row r="6722" spans="1:38" x14ac:dyDescent="0.25">
      <c r="A6722" t="s">
        <v>8816</v>
      </c>
      <c r="B6722" t="s">
        <v>8847</v>
      </c>
      <c r="C6722">
        <v>2106</v>
      </c>
      <c r="D6722">
        <v>40379</v>
      </c>
      <c r="F6722" t="s">
        <v>8848</v>
      </c>
      <c r="G6722" t="s">
        <v>8849</v>
      </c>
      <c r="H6722" t="s">
        <v>8848</v>
      </c>
      <c r="I6722" t="s">
        <v>64</v>
      </c>
      <c r="J6722" t="s">
        <v>37</v>
      </c>
      <c r="K6722" t="s">
        <v>38</v>
      </c>
      <c r="L6722" t="s">
        <v>123</v>
      </c>
      <c r="M6722" t="s">
        <v>124</v>
      </c>
      <c r="N6722" t="s">
        <v>41</v>
      </c>
      <c r="O6722" t="s">
        <v>42</v>
      </c>
      <c r="P6722" t="s">
        <v>43</v>
      </c>
      <c r="Q6722" t="s">
        <v>44</v>
      </c>
      <c r="R6722">
        <v>0</v>
      </c>
      <c r="S6722">
        <v>0</v>
      </c>
      <c r="W6722" t="s">
        <v>45</v>
      </c>
      <c r="X6722">
        <v>2106</v>
      </c>
      <c r="Y6722" t="s">
        <v>274</v>
      </c>
      <c r="Z6722" t="s">
        <v>275</v>
      </c>
      <c r="AA6722" t="s">
        <v>40819</v>
      </c>
      <c r="AB6722" t="s">
        <v>1165</v>
      </c>
      <c r="AC6722">
        <v>18742</v>
      </c>
      <c r="AD6722" t="s">
        <v>3509</v>
      </c>
      <c r="AE6722">
        <v>16.42483</v>
      </c>
      <c r="AF6722">
        <v>41643</v>
      </c>
      <c r="AG6722" s="1">
        <v>43059.636805555558</v>
      </c>
      <c r="AH6722" s="1">
        <v>43146.660416666666</v>
      </c>
      <c r="AI6722">
        <v>94.992099999999994</v>
      </c>
      <c r="AJ6722">
        <v>26.871600000000001</v>
      </c>
      <c r="AK6722">
        <f t="shared" ref="AK6722:AK6785" si="210">YEAR(D6722)</f>
        <v>2010</v>
      </c>
      <c r="AL6722">
        <f t="shared" ref="AL6722:AL6785" si="211">MONTH(D6722)</f>
        <v>7</v>
      </c>
    </row>
    <row r="6723" spans="1:38" x14ac:dyDescent="0.25">
      <c r="A6723" t="s">
        <v>5988</v>
      </c>
      <c r="B6723" t="s">
        <v>8837</v>
      </c>
      <c r="C6723">
        <v>2111</v>
      </c>
      <c r="D6723">
        <v>40380</v>
      </c>
      <c r="F6723" t="s">
        <v>8865</v>
      </c>
      <c r="G6723" t="s">
        <v>8866</v>
      </c>
      <c r="H6723" t="s">
        <v>8865</v>
      </c>
      <c r="I6723" t="s">
        <v>72</v>
      </c>
      <c r="J6723" t="s">
        <v>37</v>
      </c>
      <c r="K6723" t="s">
        <v>38</v>
      </c>
      <c r="L6723" t="s">
        <v>123</v>
      </c>
      <c r="M6723" t="s">
        <v>124</v>
      </c>
      <c r="N6723" t="s">
        <v>41</v>
      </c>
      <c r="O6723" t="s">
        <v>42</v>
      </c>
      <c r="P6723" t="s">
        <v>43</v>
      </c>
      <c r="Q6723" t="s">
        <v>44</v>
      </c>
      <c r="R6723">
        <v>0</v>
      </c>
      <c r="S6723">
        <v>0</v>
      </c>
      <c r="W6723" t="s">
        <v>45</v>
      </c>
      <c r="X6723">
        <v>2111</v>
      </c>
      <c r="Y6723" t="s">
        <v>274</v>
      </c>
      <c r="Z6723" t="s">
        <v>275</v>
      </c>
      <c r="AA6723" t="s">
        <v>40819</v>
      </c>
      <c r="AB6723" t="s">
        <v>921</v>
      </c>
      <c r="AC6723">
        <v>37619</v>
      </c>
      <c r="AD6723" t="s">
        <v>8867</v>
      </c>
      <c r="AE6723">
        <v>8.0524799999999992</v>
      </c>
      <c r="AF6723">
        <v>41643</v>
      </c>
      <c r="AG6723" s="1">
        <v>43059.636805555558</v>
      </c>
      <c r="AH6723" s="1">
        <v>43146.660416666666</v>
      </c>
      <c r="AI6723">
        <v>75.077200000000005</v>
      </c>
      <c r="AJ6723">
        <v>12.8277</v>
      </c>
      <c r="AK6723">
        <f t="shared" si="210"/>
        <v>2010</v>
      </c>
      <c r="AL6723">
        <f t="shared" si="211"/>
        <v>7</v>
      </c>
    </row>
    <row r="6724" spans="1:38" x14ac:dyDescent="0.25">
      <c r="A6724" t="s">
        <v>8868</v>
      </c>
      <c r="B6724" t="s">
        <v>8869</v>
      </c>
      <c r="C6724">
        <v>2112</v>
      </c>
      <c r="D6724">
        <v>40380</v>
      </c>
      <c r="F6724" t="s">
        <v>8870</v>
      </c>
      <c r="G6724" t="s">
        <v>8871</v>
      </c>
      <c r="H6724" t="s">
        <v>8870</v>
      </c>
      <c r="I6724" t="s">
        <v>43</v>
      </c>
      <c r="J6724" t="s">
        <v>37</v>
      </c>
      <c r="K6724" t="s">
        <v>38</v>
      </c>
      <c r="L6724" t="s">
        <v>123</v>
      </c>
      <c r="M6724" t="s">
        <v>124</v>
      </c>
      <c r="N6724" t="s">
        <v>41</v>
      </c>
      <c r="O6724" t="s">
        <v>42</v>
      </c>
      <c r="P6724" t="s">
        <v>43</v>
      </c>
      <c r="Q6724" t="s">
        <v>44</v>
      </c>
      <c r="R6724">
        <v>0</v>
      </c>
      <c r="S6724">
        <v>0</v>
      </c>
      <c r="W6724" t="s">
        <v>45</v>
      </c>
      <c r="X6724">
        <v>2112</v>
      </c>
      <c r="Y6724" t="s">
        <v>274</v>
      </c>
      <c r="Z6724" t="s">
        <v>275</v>
      </c>
      <c r="AA6724" t="s">
        <v>40819</v>
      </c>
      <c r="AC6724">
        <v>1464</v>
      </c>
      <c r="AD6724" t="s">
        <v>403</v>
      </c>
      <c r="AE6724">
        <v>13.207879999999999</v>
      </c>
      <c r="AF6724">
        <v>41643</v>
      </c>
      <c r="AG6724" s="1">
        <v>43059.636805555558</v>
      </c>
      <c r="AH6724" s="1">
        <v>43146.660416666666</v>
      </c>
      <c r="AI6724">
        <v>88.647499999999994</v>
      </c>
      <c r="AJ6724">
        <v>27.550899999999999</v>
      </c>
      <c r="AK6724">
        <f t="shared" si="210"/>
        <v>2010</v>
      </c>
      <c r="AL6724">
        <f t="shared" si="211"/>
        <v>7</v>
      </c>
    </row>
    <row r="6725" spans="1:38" x14ac:dyDescent="0.25">
      <c r="A6725" t="s">
        <v>3719</v>
      </c>
      <c r="B6725" t="s">
        <v>8858</v>
      </c>
      <c r="C6725">
        <v>2113</v>
      </c>
      <c r="D6725">
        <v>40380</v>
      </c>
      <c r="F6725" t="s">
        <v>8872</v>
      </c>
      <c r="G6725" t="s">
        <v>8873</v>
      </c>
      <c r="H6725" t="s">
        <v>8872</v>
      </c>
      <c r="I6725" t="s">
        <v>64</v>
      </c>
      <c r="J6725" t="s">
        <v>37</v>
      </c>
      <c r="K6725" t="s">
        <v>38</v>
      </c>
      <c r="L6725" t="s">
        <v>123</v>
      </c>
      <c r="M6725" t="s">
        <v>124</v>
      </c>
      <c r="N6725" t="s">
        <v>41</v>
      </c>
      <c r="O6725" t="s">
        <v>42</v>
      </c>
      <c r="P6725" t="s">
        <v>43</v>
      </c>
      <c r="Q6725" t="s">
        <v>44</v>
      </c>
      <c r="R6725">
        <v>0</v>
      </c>
      <c r="S6725">
        <v>0</v>
      </c>
      <c r="W6725" t="s">
        <v>45</v>
      </c>
      <c r="X6725">
        <v>2113</v>
      </c>
      <c r="Y6725" t="s">
        <v>274</v>
      </c>
      <c r="Z6725" t="s">
        <v>275</v>
      </c>
      <c r="AA6725" t="s">
        <v>40819</v>
      </c>
      <c r="AB6725" t="s">
        <v>526</v>
      </c>
      <c r="AC6725">
        <v>30700</v>
      </c>
      <c r="AD6725" t="s">
        <v>527</v>
      </c>
      <c r="AE6725">
        <v>7.7655900000000004</v>
      </c>
      <c r="AF6725">
        <v>41643</v>
      </c>
      <c r="AG6725" s="1">
        <v>43059.636805555558</v>
      </c>
      <c r="AH6725" s="1">
        <v>43146.660416666666</v>
      </c>
      <c r="AI6725">
        <v>88.558999999999997</v>
      </c>
      <c r="AJ6725">
        <v>27.377300000000002</v>
      </c>
      <c r="AK6725">
        <f t="shared" si="210"/>
        <v>2010</v>
      </c>
      <c r="AL6725">
        <f t="shared" si="211"/>
        <v>7</v>
      </c>
    </row>
    <row r="6726" spans="1:38" x14ac:dyDescent="0.25">
      <c r="A6726" t="s">
        <v>5988</v>
      </c>
      <c r="B6726" t="s">
        <v>8885</v>
      </c>
      <c r="C6726">
        <v>2118</v>
      </c>
      <c r="D6726">
        <v>40381</v>
      </c>
      <c r="F6726" t="s">
        <v>8886</v>
      </c>
      <c r="G6726" t="s">
        <v>8887</v>
      </c>
      <c r="H6726" t="s">
        <v>8886</v>
      </c>
      <c r="I6726" t="s">
        <v>72</v>
      </c>
      <c r="J6726" t="s">
        <v>37</v>
      </c>
      <c r="K6726" t="s">
        <v>38</v>
      </c>
      <c r="L6726" t="s">
        <v>123</v>
      </c>
      <c r="M6726" t="s">
        <v>124</v>
      </c>
      <c r="N6726" t="s">
        <v>41</v>
      </c>
      <c r="O6726" t="s">
        <v>42</v>
      </c>
      <c r="P6726" t="s">
        <v>43</v>
      </c>
      <c r="Q6726" t="s">
        <v>44</v>
      </c>
      <c r="R6726">
        <v>0</v>
      </c>
      <c r="S6726">
        <v>0</v>
      </c>
      <c r="W6726" t="s">
        <v>45</v>
      </c>
      <c r="X6726">
        <v>2118</v>
      </c>
      <c r="Y6726" t="s">
        <v>274</v>
      </c>
      <c r="Z6726" t="s">
        <v>275</v>
      </c>
      <c r="AA6726" t="s">
        <v>40819</v>
      </c>
      <c r="AB6726" t="s">
        <v>276</v>
      </c>
      <c r="AC6726">
        <v>3278</v>
      </c>
      <c r="AD6726" t="s">
        <v>2107</v>
      </c>
      <c r="AE6726">
        <v>3.0480900000000002</v>
      </c>
      <c r="AF6726">
        <v>41643</v>
      </c>
      <c r="AG6726" s="1">
        <v>43059.636805555558</v>
      </c>
      <c r="AH6726" s="1">
        <v>43146.660416666666</v>
      </c>
      <c r="AI6726">
        <v>75.203000000000003</v>
      </c>
      <c r="AJ6726">
        <v>33.389299999999999</v>
      </c>
      <c r="AK6726">
        <f t="shared" si="210"/>
        <v>2010</v>
      </c>
      <c r="AL6726">
        <f t="shared" si="211"/>
        <v>7</v>
      </c>
    </row>
    <row r="6727" spans="1:38" x14ac:dyDescent="0.25">
      <c r="A6727" t="s">
        <v>2572</v>
      </c>
      <c r="B6727" t="s">
        <v>8888</v>
      </c>
      <c r="C6727">
        <v>2119</v>
      </c>
      <c r="D6727">
        <v>40381</v>
      </c>
      <c r="F6727" t="s">
        <v>8889</v>
      </c>
      <c r="G6727" t="s">
        <v>8890</v>
      </c>
      <c r="H6727" t="s">
        <v>8889</v>
      </c>
      <c r="I6727" t="s">
        <v>64</v>
      </c>
      <c r="J6727" t="s">
        <v>37</v>
      </c>
      <c r="K6727" t="s">
        <v>38</v>
      </c>
      <c r="L6727" t="s">
        <v>123</v>
      </c>
      <c r="M6727" t="s">
        <v>124</v>
      </c>
      <c r="N6727" t="s">
        <v>41</v>
      </c>
      <c r="O6727" t="s">
        <v>42</v>
      </c>
      <c r="P6727" t="s">
        <v>43</v>
      </c>
      <c r="Q6727" t="s">
        <v>44</v>
      </c>
      <c r="R6727">
        <v>0</v>
      </c>
      <c r="S6727">
        <v>0</v>
      </c>
      <c r="W6727" t="s">
        <v>45</v>
      </c>
      <c r="X6727">
        <v>2119</v>
      </c>
      <c r="Y6727" t="s">
        <v>274</v>
      </c>
      <c r="Z6727" t="s">
        <v>275</v>
      </c>
      <c r="AA6727" t="s">
        <v>40819</v>
      </c>
      <c r="AB6727" t="s">
        <v>613</v>
      </c>
      <c r="AC6727">
        <v>10718</v>
      </c>
      <c r="AD6727" t="s">
        <v>5581</v>
      </c>
      <c r="AE6727">
        <v>18.243230000000001</v>
      </c>
      <c r="AF6727">
        <v>41643</v>
      </c>
      <c r="AG6727" s="1">
        <v>43059.636805555558</v>
      </c>
      <c r="AH6727" s="1">
        <v>43146.660416666666</v>
      </c>
      <c r="AI6727">
        <v>73.660799999999995</v>
      </c>
      <c r="AJ6727">
        <v>16.567599999999999</v>
      </c>
      <c r="AK6727">
        <f t="shared" si="210"/>
        <v>2010</v>
      </c>
      <c r="AL6727">
        <f t="shared" si="211"/>
        <v>7</v>
      </c>
    </row>
    <row r="6728" spans="1:38" x14ac:dyDescent="0.25">
      <c r="A6728" t="s">
        <v>7605</v>
      </c>
      <c r="B6728" t="s">
        <v>7606</v>
      </c>
      <c r="C6728">
        <v>2120</v>
      </c>
      <c r="D6728">
        <v>40381</v>
      </c>
      <c r="F6728" t="s">
        <v>8891</v>
      </c>
      <c r="G6728" t="s">
        <v>8892</v>
      </c>
      <c r="H6728" t="s">
        <v>8891</v>
      </c>
      <c r="I6728" t="s">
        <v>72</v>
      </c>
      <c r="J6728" t="s">
        <v>37</v>
      </c>
      <c r="K6728" t="s">
        <v>38</v>
      </c>
      <c r="L6728" t="s">
        <v>123</v>
      </c>
      <c r="M6728" t="s">
        <v>124</v>
      </c>
      <c r="N6728" t="s">
        <v>41</v>
      </c>
      <c r="O6728" t="s">
        <v>42</v>
      </c>
      <c r="P6728" t="s">
        <v>43</v>
      </c>
      <c r="Q6728" t="s">
        <v>44</v>
      </c>
      <c r="R6728">
        <v>1</v>
      </c>
      <c r="S6728">
        <v>0</v>
      </c>
      <c r="W6728" t="s">
        <v>45</v>
      </c>
      <c r="X6728">
        <v>2120</v>
      </c>
      <c r="Y6728" t="s">
        <v>274</v>
      </c>
      <c r="Z6728" t="s">
        <v>275</v>
      </c>
      <c r="AA6728" t="s">
        <v>40819</v>
      </c>
      <c r="AB6728" t="s">
        <v>833</v>
      </c>
      <c r="AC6728">
        <v>32442</v>
      </c>
      <c r="AD6728" t="s">
        <v>8893</v>
      </c>
      <c r="AE6728">
        <v>1.36937</v>
      </c>
      <c r="AF6728">
        <v>41643</v>
      </c>
      <c r="AG6728" s="1">
        <v>43059.636805555558</v>
      </c>
      <c r="AH6728" s="1">
        <v>43146.660416666666</v>
      </c>
      <c r="AI6728">
        <v>79.662800000000004</v>
      </c>
      <c r="AJ6728">
        <v>29.609500000000001</v>
      </c>
      <c r="AK6728">
        <f t="shared" si="210"/>
        <v>2010</v>
      </c>
      <c r="AL6728">
        <f t="shared" si="211"/>
        <v>7</v>
      </c>
    </row>
    <row r="6729" spans="1:38" x14ac:dyDescent="0.25">
      <c r="A6729" t="s">
        <v>8934</v>
      </c>
      <c r="B6729" t="s">
        <v>8935</v>
      </c>
      <c r="C6729">
        <v>2132</v>
      </c>
      <c r="D6729">
        <v>40383</v>
      </c>
      <c r="F6729" t="s">
        <v>8936</v>
      </c>
      <c r="G6729" t="s">
        <v>8937</v>
      </c>
      <c r="H6729" t="s">
        <v>8936</v>
      </c>
      <c r="I6729" t="s">
        <v>64</v>
      </c>
      <c r="J6729" t="s">
        <v>138</v>
      </c>
      <c r="K6729" t="s">
        <v>139</v>
      </c>
      <c r="L6729" t="s">
        <v>123</v>
      </c>
      <c r="M6729" t="s">
        <v>124</v>
      </c>
      <c r="N6729" t="s">
        <v>41</v>
      </c>
      <c r="O6729" t="s">
        <v>42</v>
      </c>
      <c r="P6729" t="s">
        <v>363</v>
      </c>
      <c r="Q6729" t="s">
        <v>364</v>
      </c>
      <c r="R6729">
        <v>0</v>
      </c>
      <c r="S6729">
        <v>0</v>
      </c>
      <c r="W6729" t="s">
        <v>45</v>
      </c>
      <c r="X6729">
        <v>2132</v>
      </c>
      <c r="Y6729" t="s">
        <v>274</v>
      </c>
      <c r="Z6729" t="s">
        <v>275</v>
      </c>
      <c r="AA6729" t="s">
        <v>40819</v>
      </c>
      <c r="AB6729" t="s">
        <v>613</v>
      </c>
      <c r="AC6729">
        <v>13121</v>
      </c>
      <c r="AD6729" t="s">
        <v>614</v>
      </c>
      <c r="AE6729">
        <v>8.1240900000000007</v>
      </c>
      <c r="AF6729">
        <v>41643</v>
      </c>
      <c r="AG6729" s="1">
        <v>43059.636805555558</v>
      </c>
      <c r="AH6729" s="1">
        <v>43146.660416666666</v>
      </c>
      <c r="AI6729">
        <v>73.474589399999999</v>
      </c>
      <c r="AJ6729">
        <v>16.939114270000001</v>
      </c>
      <c r="AK6729">
        <f t="shared" si="210"/>
        <v>2010</v>
      </c>
      <c r="AL6729">
        <f t="shared" si="211"/>
        <v>7</v>
      </c>
    </row>
    <row r="6730" spans="1:38" x14ac:dyDescent="0.25">
      <c r="A6730" t="s">
        <v>8941</v>
      </c>
      <c r="B6730" t="s">
        <v>8820</v>
      </c>
      <c r="C6730">
        <v>2134</v>
      </c>
      <c r="D6730">
        <v>40384</v>
      </c>
      <c r="F6730" t="s">
        <v>8942</v>
      </c>
      <c r="G6730" t="s">
        <v>8943</v>
      </c>
      <c r="H6730" t="s">
        <v>8942</v>
      </c>
      <c r="I6730" t="s">
        <v>36</v>
      </c>
      <c r="J6730" t="s">
        <v>37</v>
      </c>
      <c r="K6730" t="s">
        <v>38</v>
      </c>
      <c r="L6730" t="s">
        <v>123</v>
      </c>
      <c r="M6730" t="s">
        <v>124</v>
      </c>
      <c r="N6730" t="s">
        <v>41</v>
      </c>
      <c r="O6730" t="s">
        <v>42</v>
      </c>
      <c r="P6730" t="s">
        <v>43</v>
      </c>
      <c r="Q6730" t="s">
        <v>44</v>
      </c>
      <c r="R6730">
        <v>0</v>
      </c>
      <c r="S6730">
        <v>0</v>
      </c>
      <c r="W6730" t="s">
        <v>45</v>
      </c>
      <c r="X6730">
        <v>2134</v>
      </c>
      <c r="Y6730" t="s">
        <v>274</v>
      </c>
      <c r="Z6730" t="s">
        <v>275</v>
      </c>
      <c r="AA6730" t="s">
        <v>40819</v>
      </c>
      <c r="AB6730" t="s">
        <v>613</v>
      </c>
      <c r="AC6730">
        <v>13121</v>
      </c>
      <c r="AD6730" t="s">
        <v>614</v>
      </c>
      <c r="AE6730">
        <v>13.91342</v>
      </c>
      <c r="AF6730">
        <v>41643</v>
      </c>
      <c r="AG6730" s="1">
        <v>43059.636805555558</v>
      </c>
      <c r="AH6730" s="1">
        <v>43146.660416666666</v>
      </c>
      <c r="AI6730">
        <v>73.46485294</v>
      </c>
      <c r="AJ6730">
        <v>16.940541880000001</v>
      </c>
      <c r="AK6730">
        <f t="shared" si="210"/>
        <v>2010</v>
      </c>
      <c r="AL6730">
        <f t="shared" si="211"/>
        <v>7</v>
      </c>
    </row>
    <row r="6731" spans="1:38" x14ac:dyDescent="0.25">
      <c r="A6731" t="s">
        <v>8637</v>
      </c>
      <c r="B6731" t="s">
        <v>8944</v>
      </c>
      <c r="C6731">
        <v>2135</v>
      </c>
      <c r="D6731">
        <v>40384</v>
      </c>
      <c r="F6731" t="s">
        <v>8945</v>
      </c>
      <c r="G6731" t="s">
        <v>8946</v>
      </c>
      <c r="H6731" t="s">
        <v>8945</v>
      </c>
      <c r="I6731" t="s">
        <v>72</v>
      </c>
      <c r="J6731" t="s">
        <v>37</v>
      </c>
      <c r="K6731" t="s">
        <v>38</v>
      </c>
      <c r="L6731" t="s">
        <v>123</v>
      </c>
      <c r="M6731" t="s">
        <v>124</v>
      </c>
      <c r="N6731" t="s">
        <v>41</v>
      </c>
      <c r="O6731" t="s">
        <v>42</v>
      </c>
      <c r="P6731" t="s">
        <v>43</v>
      </c>
      <c r="Q6731" t="s">
        <v>44</v>
      </c>
      <c r="R6731">
        <v>0</v>
      </c>
      <c r="S6731">
        <v>0</v>
      </c>
      <c r="W6731" t="s">
        <v>45</v>
      </c>
      <c r="X6731">
        <v>2135</v>
      </c>
      <c r="Y6731" t="s">
        <v>274</v>
      </c>
      <c r="Z6731" t="s">
        <v>275</v>
      </c>
      <c r="AA6731" t="s">
        <v>40819</v>
      </c>
      <c r="AB6731" t="s">
        <v>973</v>
      </c>
      <c r="AC6731">
        <v>19540</v>
      </c>
      <c r="AD6731" t="s">
        <v>8947</v>
      </c>
      <c r="AE6731">
        <v>5.61442</v>
      </c>
      <c r="AF6731">
        <v>41643</v>
      </c>
      <c r="AG6731" s="1">
        <v>43059.636805555558</v>
      </c>
      <c r="AH6731" s="1">
        <v>43146.660416666666</v>
      </c>
      <c r="AI6731">
        <v>76.364099999999993</v>
      </c>
      <c r="AJ6731">
        <v>32.206699999999998</v>
      </c>
      <c r="AK6731">
        <f t="shared" si="210"/>
        <v>2010</v>
      </c>
      <c r="AL6731">
        <f t="shared" si="211"/>
        <v>7</v>
      </c>
    </row>
    <row r="6732" spans="1:38" x14ac:dyDescent="0.25">
      <c r="A6732" t="s">
        <v>8637</v>
      </c>
      <c r="B6732" t="s">
        <v>8944</v>
      </c>
      <c r="C6732">
        <v>2136</v>
      </c>
      <c r="D6732">
        <v>40384</v>
      </c>
      <c r="F6732" t="s">
        <v>8948</v>
      </c>
      <c r="G6732" t="s">
        <v>8946</v>
      </c>
      <c r="H6732" t="s">
        <v>8948</v>
      </c>
      <c r="I6732" t="s">
        <v>64</v>
      </c>
      <c r="J6732" t="s">
        <v>37</v>
      </c>
      <c r="K6732" t="s">
        <v>38</v>
      </c>
      <c r="L6732" t="s">
        <v>123</v>
      </c>
      <c r="M6732" t="s">
        <v>124</v>
      </c>
      <c r="N6732" t="s">
        <v>41</v>
      </c>
      <c r="O6732" t="s">
        <v>42</v>
      </c>
      <c r="P6732" t="s">
        <v>43</v>
      </c>
      <c r="Q6732" t="s">
        <v>44</v>
      </c>
      <c r="R6732">
        <v>0</v>
      </c>
      <c r="S6732">
        <v>0</v>
      </c>
      <c r="W6732" t="s">
        <v>45</v>
      </c>
      <c r="X6732">
        <v>2136</v>
      </c>
      <c r="Y6732" t="s">
        <v>274</v>
      </c>
      <c r="Z6732" t="s">
        <v>275</v>
      </c>
      <c r="AA6732" t="s">
        <v>40819</v>
      </c>
      <c r="AB6732" t="s">
        <v>973</v>
      </c>
      <c r="AC6732">
        <v>40283</v>
      </c>
      <c r="AD6732" t="s">
        <v>3525</v>
      </c>
      <c r="AE6732">
        <v>1.24099</v>
      </c>
      <c r="AF6732">
        <v>41643</v>
      </c>
      <c r="AG6732" s="1">
        <v>43059.636805555558</v>
      </c>
      <c r="AH6732" s="1">
        <v>43146.660416666666</v>
      </c>
      <c r="AI6732">
        <v>77.096900000000005</v>
      </c>
      <c r="AJ6732">
        <v>30.904</v>
      </c>
      <c r="AK6732">
        <f t="shared" si="210"/>
        <v>2010</v>
      </c>
      <c r="AL6732">
        <f t="shared" si="211"/>
        <v>7</v>
      </c>
    </row>
    <row r="6733" spans="1:38" x14ac:dyDescent="0.25">
      <c r="A6733" t="s">
        <v>8637</v>
      </c>
      <c r="B6733" t="s">
        <v>8944</v>
      </c>
      <c r="C6733">
        <v>2137</v>
      </c>
      <c r="D6733">
        <v>40384</v>
      </c>
      <c r="F6733" t="s">
        <v>8949</v>
      </c>
      <c r="G6733" t="s">
        <v>8946</v>
      </c>
      <c r="H6733" t="s">
        <v>8949</v>
      </c>
      <c r="I6733" t="s">
        <v>36</v>
      </c>
      <c r="J6733" t="s">
        <v>37</v>
      </c>
      <c r="K6733" t="s">
        <v>38</v>
      </c>
      <c r="L6733" t="s">
        <v>123</v>
      </c>
      <c r="M6733" t="s">
        <v>124</v>
      </c>
      <c r="N6733" t="s">
        <v>41</v>
      </c>
      <c r="O6733" t="s">
        <v>42</v>
      </c>
      <c r="P6733" t="s">
        <v>43</v>
      </c>
      <c r="Q6733" t="s">
        <v>44</v>
      </c>
      <c r="R6733">
        <v>0</v>
      </c>
      <c r="S6733">
        <v>0</v>
      </c>
      <c r="W6733" t="s">
        <v>45</v>
      </c>
      <c r="X6733">
        <v>2137</v>
      </c>
      <c r="Y6733" t="s">
        <v>274</v>
      </c>
      <c r="Z6733" t="s">
        <v>275</v>
      </c>
      <c r="AA6733" t="s">
        <v>40819</v>
      </c>
      <c r="AB6733" t="s">
        <v>973</v>
      </c>
      <c r="AC6733">
        <v>27544</v>
      </c>
      <c r="AD6733" t="s">
        <v>3889</v>
      </c>
      <c r="AE6733">
        <v>0.52534999999999998</v>
      </c>
      <c r="AF6733">
        <v>41643</v>
      </c>
      <c r="AG6733" s="1">
        <v>43059.636805555558</v>
      </c>
      <c r="AH6733" s="1">
        <v>43146.660416666666</v>
      </c>
      <c r="AI6733">
        <v>77.288899999999998</v>
      </c>
      <c r="AJ6733">
        <v>30.558900000000001</v>
      </c>
      <c r="AK6733">
        <f t="shared" si="210"/>
        <v>2010</v>
      </c>
      <c r="AL6733">
        <f t="shared" si="211"/>
        <v>7</v>
      </c>
    </row>
    <row r="6734" spans="1:38" x14ac:dyDescent="0.25">
      <c r="A6734" t="s">
        <v>8950</v>
      </c>
      <c r="B6734" t="s">
        <v>8951</v>
      </c>
      <c r="C6734">
        <v>2138</v>
      </c>
      <c r="D6734">
        <v>40384</v>
      </c>
      <c r="F6734" t="s">
        <v>8952</v>
      </c>
      <c r="G6734" t="s">
        <v>8953</v>
      </c>
      <c r="H6734" t="s">
        <v>8952</v>
      </c>
      <c r="I6734" t="s">
        <v>36</v>
      </c>
      <c r="J6734" t="s">
        <v>37</v>
      </c>
      <c r="K6734" t="s">
        <v>38</v>
      </c>
      <c r="L6734" t="s">
        <v>123</v>
      </c>
      <c r="M6734" t="s">
        <v>124</v>
      </c>
      <c r="N6734" t="s">
        <v>41</v>
      </c>
      <c r="O6734" t="s">
        <v>42</v>
      </c>
      <c r="P6734" t="s">
        <v>395</v>
      </c>
      <c r="Q6734" t="s">
        <v>396</v>
      </c>
      <c r="R6734">
        <v>2</v>
      </c>
      <c r="S6734">
        <v>0</v>
      </c>
      <c r="W6734" t="s">
        <v>45</v>
      </c>
      <c r="X6734">
        <v>2138</v>
      </c>
      <c r="Y6734" t="s">
        <v>274</v>
      </c>
      <c r="Z6734" t="s">
        <v>275</v>
      </c>
      <c r="AA6734" t="s">
        <v>40819</v>
      </c>
      <c r="AB6734" t="s">
        <v>973</v>
      </c>
      <c r="AC6734">
        <v>173503</v>
      </c>
      <c r="AD6734" t="s">
        <v>3572</v>
      </c>
      <c r="AE6734">
        <v>1.2581800000000001</v>
      </c>
      <c r="AF6734">
        <v>41643</v>
      </c>
      <c r="AG6734" s="1">
        <v>43059.636805555558</v>
      </c>
      <c r="AH6734" s="1">
        <v>43146.660416666666</v>
      </c>
      <c r="AI6734">
        <v>77.167500000000004</v>
      </c>
      <c r="AJ6734">
        <v>31.0931</v>
      </c>
      <c r="AK6734">
        <f t="shared" si="210"/>
        <v>2010</v>
      </c>
      <c r="AL6734">
        <f t="shared" si="211"/>
        <v>7</v>
      </c>
    </row>
    <row r="6735" spans="1:38" x14ac:dyDescent="0.25">
      <c r="A6735" t="s">
        <v>8954</v>
      </c>
      <c r="B6735" t="s">
        <v>8951</v>
      </c>
      <c r="C6735">
        <v>2139</v>
      </c>
      <c r="D6735">
        <v>40384</v>
      </c>
      <c r="F6735" t="s">
        <v>8955</v>
      </c>
      <c r="G6735" t="s">
        <v>8956</v>
      </c>
      <c r="H6735" t="s">
        <v>8955</v>
      </c>
      <c r="I6735" t="s">
        <v>36</v>
      </c>
      <c r="J6735" t="s">
        <v>37</v>
      </c>
      <c r="K6735" t="s">
        <v>38</v>
      </c>
      <c r="L6735" t="s">
        <v>123</v>
      </c>
      <c r="M6735" t="s">
        <v>124</v>
      </c>
      <c r="N6735" t="s">
        <v>41</v>
      </c>
      <c r="O6735" t="s">
        <v>42</v>
      </c>
      <c r="P6735" t="s">
        <v>395</v>
      </c>
      <c r="Q6735" t="s">
        <v>396</v>
      </c>
      <c r="R6735">
        <v>0</v>
      </c>
      <c r="S6735">
        <v>3</v>
      </c>
      <c r="W6735" t="s">
        <v>45</v>
      </c>
      <c r="X6735">
        <v>2139</v>
      </c>
      <c r="Y6735" t="s">
        <v>274</v>
      </c>
      <c r="Z6735" t="s">
        <v>275</v>
      </c>
      <c r="AA6735" t="s">
        <v>40819</v>
      </c>
      <c r="AB6735" t="s">
        <v>973</v>
      </c>
      <c r="AC6735">
        <v>173503</v>
      </c>
      <c r="AD6735" t="s">
        <v>3572</v>
      </c>
      <c r="AE6735">
        <v>0.58977999999999997</v>
      </c>
      <c r="AF6735">
        <v>41643</v>
      </c>
      <c r="AG6735" s="1">
        <v>43059.636805555558</v>
      </c>
      <c r="AH6735" s="1">
        <v>43146.660416666666</v>
      </c>
      <c r="AI6735">
        <v>77.172700000000006</v>
      </c>
      <c r="AJ6735">
        <v>31.105399999999999</v>
      </c>
      <c r="AK6735">
        <f t="shared" si="210"/>
        <v>2010</v>
      </c>
      <c r="AL6735">
        <f t="shared" si="211"/>
        <v>7</v>
      </c>
    </row>
    <row r="6736" spans="1:38" x14ac:dyDescent="0.25">
      <c r="A6736" t="s">
        <v>810</v>
      </c>
      <c r="B6736" t="s">
        <v>8957</v>
      </c>
      <c r="C6736">
        <v>2140</v>
      </c>
      <c r="D6736">
        <v>40384</v>
      </c>
      <c r="F6736" t="s">
        <v>8958</v>
      </c>
      <c r="G6736" t="s">
        <v>8959</v>
      </c>
      <c r="H6736" t="s">
        <v>8958</v>
      </c>
      <c r="I6736" t="s">
        <v>64</v>
      </c>
      <c r="J6736" t="s">
        <v>37</v>
      </c>
      <c r="K6736" t="s">
        <v>38</v>
      </c>
      <c r="L6736" t="s">
        <v>123</v>
      </c>
      <c r="M6736" t="s">
        <v>124</v>
      </c>
      <c r="N6736" t="s">
        <v>41</v>
      </c>
      <c r="O6736" t="s">
        <v>42</v>
      </c>
      <c r="P6736" t="s">
        <v>43</v>
      </c>
      <c r="Q6736" t="s">
        <v>44</v>
      </c>
      <c r="R6736">
        <v>0</v>
      </c>
      <c r="S6736">
        <v>0</v>
      </c>
      <c r="W6736" t="s">
        <v>45</v>
      </c>
      <c r="X6736">
        <v>2140</v>
      </c>
      <c r="Y6736" t="s">
        <v>274</v>
      </c>
      <c r="Z6736" t="s">
        <v>275</v>
      </c>
      <c r="AA6736" t="s">
        <v>40819</v>
      </c>
      <c r="AB6736" t="s">
        <v>762</v>
      </c>
      <c r="AC6736">
        <v>152393</v>
      </c>
      <c r="AD6736" t="s">
        <v>2709</v>
      </c>
      <c r="AE6736">
        <v>24.4132</v>
      </c>
      <c r="AF6736">
        <v>41643</v>
      </c>
      <c r="AG6736" s="1">
        <v>43059.636805555558</v>
      </c>
      <c r="AH6736" s="1">
        <v>43146.660416666666</v>
      </c>
      <c r="AI6736">
        <v>92.801000000000002</v>
      </c>
      <c r="AJ6736">
        <v>25.047699999999999</v>
      </c>
      <c r="AK6736">
        <f t="shared" si="210"/>
        <v>2010</v>
      </c>
      <c r="AL6736">
        <f t="shared" si="211"/>
        <v>7</v>
      </c>
    </row>
    <row r="6737" spans="1:38" x14ac:dyDescent="0.25">
      <c r="A6737" t="s">
        <v>8978</v>
      </c>
      <c r="B6737" t="s">
        <v>8979</v>
      </c>
      <c r="C6737">
        <v>2145</v>
      </c>
      <c r="D6737">
        <v>40385</v>
      </c>
      <c r="F6737" t="s">
        <v>8980</v>
      </c>
      <c r="G6737" t="s">
        <v>8981</v>
      </c>
      <c r="H6737" t="s">
        <v>8980</v>
      </c>
      <c r="I6737" t="s">
        <v>36</v>
      </c>
      <c r="J6737" t="s">
        <v>37</v>
      </c>
      <c r="K6737" t="s">
        <v>38</v>
      </c>
      <c r="L6737" t="s">
        <v>123</v>
      </c>
      <c r="M6737" t="s">
        <v>124</v>
      </c>
      <c r="N6737" t="s">
        <v>41</v>
      </c>
      <c r="O6737" t="s">
        <v>42</v>
      </c>
      <c r="P6737" t="s">
        <v>363</v>
      </c>
      <c r="Q6737" t="s">
        <v>364</v>
      </c>
      <c r="R6737">
        <v>0</v>
      </c>
      <c r="S6737">
        <v>0</v>
      </c>
      <c r="W6737" t="s">
        <v>45</v>
      </c>
      <c r="X6737">
        <v>2145</v>
      </c>
      <c r="Y6737" t="s">
        <v>274</v>
      </c>
      <c r="Z6737" t="s">
        <v>275</v>
      </c>
      <c r="AA6737" t="s">
        <v>40819</v>
      </c>
      <c r="AB6737" t="s">
        <v>613</v>
      </c>
      <c r="AC6737">
        <v>13121</v>
      </c>
      <c r="AD6737" t="s">
        <v>614</v>
      </c>
      <c r="AE6737">
        <v>13.91342</v>
      </c>
      <c r="AF6737">
        <v>41643</v>
      </c>
      <c r="AG6737" s="1">
        <v>43059.636805555558</v>
      </c>
      <c r="AH6737" s="1">
        <v>43146.660416666666</v>
      </c>
      <c r="AI6737">
        <v>73.464763770000005</v>
      </c>
      <c r="AJ6737">
        <v>16.940572320000001</v>
      </c>
      <c r="AK6737">
        <f t="shared" si="210"/>
        <v>2010</v>
      </c>
      <c r="AL6737">
        <f t="shared" si="211"/>
        <v>7</v>
      </c>
    </row>
    <row r="6738" spans="1:38" x14ac:dyDescent="0.25">
      <c r="A6738" t="s">
        <v>2277</v>
      </c>
      <c r="B6738" t="s">
        <v>9034</v>
      </c>
      <c r="C6738">
        <v>2161</v>
      </c>
      <c r="D6738">
        <v>40388</v>
      </c>
      <c r="F6738" t="s">
        <v>9035</v>
      </c>
      <c r="G6738" t="s">
        <v>9036</v>
      </c>
      <c r="I6738" t="s">
        <v>72</v>
      </c>
      <c r="J6738" t="s">
        <v>37</v>
      </c>
      <c r="K6738" t="s">
        <v>38</v>
      </c>
      <c r="L6738" t="s">
        <v>123</v>
      </c>
      <c r="M6738" t="s">
        <v>124</v>
      </c>
      <c r="N6738" t="s">
        <v>41</v>
      </c>
      <c r="O6738" t="s">
        <v>42</v>
      </c>
      <c r="P6738" t="s">
        <v>43</v>
      </c>
      <c r="Q6738" t="s">
        <v>44</v>
      </c>
      <c r="R6738">
        <v>0</v>
      </c>
      <c r="S6738">
        <v>0</v>
      </c>
      <c r="W6738" t="s">
        <v>45</v>
      </c>
      <c r="X6738">
        <v>2161</v>
      </c>
      <c r="Y6738" t="s">
        <v>274</v>
      </c>
      <c r="Z6738" t="s">
        <v>275</v>
      </c>
      <c r="AA6738" t="s">
        <v>40819</v>
      </c>
      <c r="AB6738" t="s">
        <v>833</v>
      </c>
      <c r="AC6738">
        <v>17123</v>
      </c>
      <c r="AD6738" t="s">
        <v>834</v>
      </c>
      <c r="AE6738">
        <v>2.0281099999999999</v>
      </c>
      <c r="AF6738">
        <v>41643</v>
      </c>
      <c r="AG6738" s="1">
        <v>43059.636805555558</v>
      </c>
      <c r="AH6738" s="1">
        <v>43146.660416666666</v>
      </c>
      <c r="AI6738">
        <v>78.451700000000002</v>
      </c>
      <c r="AJ6738">
        <v>30.746700000000001</v>
      </c>
      <c r="AK6738">
        <f t="shared" si="210"/>
        <v>2010</v>
      </c>
      <c r="AL6738">
        <f t="shared" si="211"/>
        <v>7</v>
      </c>
    </row>
    <row r="6739" spans="1:38" x14ac:dyDescent="0.25">
      <c r="A6739" t="s">
        <v>2277</v>
      </c>
      <c r="B6739" t="s">
        <v>9034</v>
      </c>
      <c r="C6739">
        <v>2162</v>
      </c>
      <c r="D6739">
        <v>40388</v>
      </c>
      <c r="F6739" t="s">
        <v>9037</v>
      </c>
      <c r="G6739" t="s">
        <v>9038</v>
      </c>
      <c r="I6739" t="s">
        <v>72</v>
      </c>
      <c r="J6739" t="s">
        <v>37</v>
      </c>
      <c r="K6739" t="s">
        <v>38</v>
      </c>
      <c r="L6739" t="s">
        <v>123</v>
      </c>
      <c r="M6739" t="s">
        <v>124</v>
      </c>
      <c r="N6739" t="s">
        <v>41</v>
      </c>
      <c r="O6739" t="s">
        <v>42</v>
      </c>
      <c r="P6739" t="s">
        <v>43</v>
      </c>
      <c r="Q6739" t="s">
        <v>44</v>
      </c>
      <c r="R6739">
        <v>0</v>
      </c>
      <c r="S6739">
        <v>0</v>
      </c>
      <c r="W6739" t="s">
        <v>45</v>
      </c>
      <c r="X6739">
        <v>2162</v>
      </c>
      <c r="Y6739" t="s">
        <v>274</v>
      </c>
      <c r="Z6739" t="s">
        <v>275</v>
      </c>
      <c r="AA6739" t="s">
        <v>40819</v>
      </c>
      <c r="AB6739" t="s">
        <v>833</v>
      </c>
      <c r="AC6739">
        <v>2000</v>
      </c>
      <c r="AD6739" t="s">
        <v>844</v>
      </c>
      <c r="AE6739">
        <v>8.7502200000000006</v>
      </c>
      <c r="AF6739">
        <v>41643</v>
      </c>
      <c r="AG6739" s="1">
        <v>43059.636805555558</v>
      </c>
      <c r="AH6739" s="1">
        <v>43146.660416666666</v>
      </c>
      <c r="AI6739">
        <v>79.342600000000004</v>
      </c>
      <c r="AJ6739">
        <v>30.4054</v>
      </c>
      <c r="AK6739">
        <f t="shared" si="210"/>
        <v>2010</v>
      </c>
      <c r="AL6739">
        <f t="shared" si="211"/>
        <v>7</v>
      </c>
    </row>
    <row r="6740" spans="1:38" x14ac:dyDescent="0.25">
      <c r="A6740" t="s">
        <v>7241</v>
      </c>
      <c r="B6740" t="s">
        <v>9039</v>
      </c>
      <c r="C6740">
        <v>2163</v>
      </c>
      <c r="D6740">
        <v>40388</v>
      </c>
      <c r="F6740" t="s">
        <v>9040</v>
      </c>
      <c r="G6740" t="s">
        <v>9041</v>
      </c>
      <c r="H6740" t="s">
        <v>9040</v>
      </c>
      <c r="I6740" t="s">
        <v>36</v>
      </c>
      <c r="J6740" t="s">
        <v>37</v>
      </c>
      <c r="K6740" t="s">
        <v>38</v>
      </c>
      <c r="L6740" t="s">
        <v>123</v>
      </c>
      <c r="M6740" t="s">
        <v>124</v>
      </c>
      <c r="N6740" t="s">
        <v>41</v>
      </c>
      <c r="O6740" t="s">
        <v>42</v>
      </c>
      <c r="P6740" t="s">
        <v>43</v>
      </c>
      <c r="Q6740" t="s">
        <v>44</v>
      </c>
      <c r="R6740">
        <v>0</v>
      </c>
      <c r="S6740">
        <v>0</v>
      </c>
      <c r="W6740" t="s">
        <v>45</v>
      </c>
      <c r="X6740">
        <v>2163</v>
      </c>
      <c r="Y6740" t="s">
        <v>274</v>
      </c>
      <c r="Z6740" t="s">
        <v>275</v>
      </c>
      <c r="AA6740" t="s">
        <v>40819</v>
      </c>
      <c r="AB6740" t="s">
        <v>1165</v>
      </c>
      <c r="AC6740">
        <v>92113</v>
      </c>
      <c r="AD6740" t="s">
        <v>1166</v>
      </c>
      <c r="AE6740">
        <v>28.26285</v>
      </c>
      <c r="AF6740">
        <v>41643</v>
      </c>
      <c r="AG6740" s="1">
        <v>43059.636805555558</v>
      </c>
      <c r="AH6740" s="1">
        <v>43146.660416666666</v>
      </c>
      <c r="AI6740">
        <v>94.105400000000003</v>
      </c>
      <c r="AJ6740">
        <v>25.419599999999999</v>
      </c>
      <c r="AK6740">
        <f t="shared" si="210"/>
        <v>2010</v>
      </c>
      <c r="AL6740">
        <f t="shared" si="211"/>
        <v>7</v>
      </c>
    </row>
    <row r="6741" spans="1:38" x14ac:dyDescent="0.25">
      <c r="A6741" t="s">
        <v>9042</v>
      </c>
      <c r="B6741" t="s">
        <v>9043</v>
      </c>
      <c r="C6741">
        <v>2164</v>
      </c>
      <c r="D6741">
        <v>40388</v>
      </c>
      <c r="F6741" t="s">
        <v>9044</v>
      </c>
      <c r="G6741" t="s">
        <v>9045</v>
      </c>
      <c r="H6741" t="s">
        <v>9044</v>
      </c>
      <c r="I6741" t="s">
        <v>64</v>
      </c>
      <c r="J6741" t="s">
        <v>37</v>
      </c>
      <c r="K6741" t="s">
        <v>38</v>
      </c>
      <c r="L6741" t="s">
        <v>123</v>
      </c>
      <c r="M6741" t="s">
        <v>124</v>
      </c>
      <c r="N6741" t="s">
        <v>41</v>
      </c>
      <c r="O6741" t="s">
        <v>42</v>
      </c>
      <c r="P6741" t="s">
        <v>43</v>
      </c>
      <c r="Q6741" t="s">
        <v>44</v>
      </c>
      <c r="R6741">
        <v>0</v>
      </c>
      <c r="S6741">
        <v>0</v>
      </c>
      <c r="W6741" t="s">
        <v>45</v>
      </c>
      <c r="X6741">
        <v>2164</v>
      </c>
      <c r="Y6741" t="s">
        <v>274</v>
      </c>
      <c r="Z6741" t="s">
        <v>275</v>
      </c>
      <c r="AA6741" t="s">
        <v>40819</v>
      </c>
      <c r="AB6741" t="s">
        <v>1147</v>
      </c>
      <c r="AC6741">
        <v>15118</v>
      </c>
      <c r="AD6741" t="s">
        <v>9046</v>
      </c>
      <c r="AE6741">
        <v>39.511859999999999</v>
      </c>
      <c r="AF6741">
        <v>41643</v>
      </c>
      <c r="AG6741" s="1">
        <v>43059.636805555558</v>
      </c>
      <c r="AH6741" s="1">
        <v>43146.660416666666</v>
      </c>
      <c r="AI6741">
        <v>94.48214677</v>
      </c>
      <c r="AJ6741">
        <v>25.3098633</v>
      </c>
      <c r="AK6741">
        <f t="shared" si="210"/>
        <v>2010</v>
      </c>
      <c r="AL6741">
        <f t="shared" si="211"/>
        <v>7</v>
      </c>
    </row>
    <row r="6742" spans="1:38" x14ac:dyDescent="0.25">
      <c r="A6742" t="s">
        <v>7605</v>
      </c>
      <c r="B6742" t="s">
        <v>7606</v>
      </c>
      <c r="C6742">
        <v>2165</v>
      </c>
      <c r="D6742">
        <v>40388</v>
      </c>
      <c r="F6742" t="s">
        <v>9047</v>
      </c>
      <c r="G6742" t="s">
        <v>9048</v>
      </c>
      <c r="H6742" t="s">
        <v>9047</v>
      </c>
      <c r="I6742" t="s">
        <v>72</v>
      </c>
      <c r="J6742" t="s">
        <v>37</v>
      </c>
      <c r="K6742" t="s">
        <v>38</v>
      </c>
      <c r="L6742" t="s">
        <v>123</v>
      </c>
      <c r="M6742" t="s">
        <v>124</v>
      </c>
      <c r="N6742" t="s">
        <v>41</v>
      </c>
      <c r="O6742" t="s">
        <v>42</v>
      </c>
      <c r="P6742" t="s">
        <v>43</v>
      </c>
      <c r="Q6742" t="s">
        <v>44</v>
      </c>
      <c r="R6742">
        <v>0</v>
      </c>
      <c r="S6742">
        <v>0</v>
      </c>
      <c r="W6742" t="s">
        <v>45</v>
      </c>
      <c r="X6742">
        <v>2165</v>
      </c>
      <c r="Y6742" t="s">
        <v>274</v>
      </c>
      <c r="Z6742" t="s">
        <v>275</v>
      </c>
      <c r="AA6742" t="s">
        <v>40819</v>
      </c>
      <c r="AB6742" t="s">
        <v>921</v>
      </c>
      <c r="AC6742">
        <v>417387</v>
      </c>
      <c r="AD6742" t="s">
        <v>919</v>
      </c>
      <c r="AE6742">
        <v>3.0184799999999998</v>
      </c>
      <c r="AF6742">
        <v>41643</v>
      </c>
      <c r="AG6742" s="1">
        <v>43059.636805555558</v>
      </c>
      <c r="AH6742" s="1">
        <v>43146.660416666666</v>
      </c>
      <c r="AI6742">
        <v>74.873500000000007</v>
      </c>
      <c r="AJ6742">
        <v>12.896000000000001</v>
      </c>
      <c r="AK6742">
        <f t="shared" si="210"/>
        <v>2010</v>
      </c>
      <c r="AL6742">
        <f t="shared" si="211"/>
        <v>7</v>
      </c>
    </row>
    <row r="6743" spans="1:38" x14ac:dyDescent="0.25">
      <c r="A6743" t="s">
        <v>7605</v>
      </c>
      <c r="B6743" t="s">
        <v>7606</v>
      </c>
      <c r="C6743">
        <v>2166</v>
      </c>
      <c r="D6743">
        <v>40388</v>
      </c>
      <c r="F6743" t="s">
        <v>9049</v>
      </c>
      <c r="G6743" t="s">
        <v>9050</v>
      </c>
      <c r="H6743" t="s">
        <v>9049</v>
      </c>
      <c r="I6743" t="s">
        <v>72</v>
      </c>
      <c r="J6743" t="s">
        <v>37</v>
      </c>
      <c r="K6743" t="s">
        <v>38</v>
      </c>
      <c r="L6743" t="s">
        <v>123</v>
      </c>
      <c r="M6743" t="s">
        <v>124</v>
      </c>
      <c r="N6743" t="s">
        <v>41</v>
      </c>
      <c r="O6743" t="s">
        <v>42</v>
      </c>
      <c r="P6743" t="s">
        <v>43</v>
      </c>
      <c r="Q6743" t="s">
        <v>44</v>
      </c>
      <c r="R6743">
        <v>0</v>
      </c>
      <c r="S6743">
        <v>0</v>
      </c>
      <c r="W6743" t="s">
        <v>45</v>
      </c>
      <c r="X6743">
        <v>2166</v>
      </c>
      <c r="Y6743" t="s">
        <v>274</v>
      </c>
      <c r="Z6743" t="s">
        <v>275</v>
      </c>
      <c r="AA6743" t="s">
        <v>40819</v>
      </c>
      <c r="AB6743" t="s">
        <v>762</v>
      </c>
      <c r="AC6743">
        <v>7176</v>
      </c>
      <c r="AD6743" t="s">
        <v>5190</v>
      </c>
      <c r="AE6743">
        <v>45.334859999999999</v>
      </c>
      <c r="AF6743">
        <v>41643</v>
      </c>
      <c r="AG6743" s="1">
        <v>43059.636805555558</v>
      </c>
      <c r="AH6743" s="1">
        <v>43146.660416666666</v>
      </c>
      <c r="AI6743">
        <v>93.502700000000004</v>
      </c>
      <c r="AJ6743">
        <v>24.9786</v>
      </c>
      <c r="AK6743">
        <f t="shared" si="210"/>
        <v>2010</v>
      </c>
      <c r="AL6743">
        <f t="shared" si="211"/>
        <v>7</v>
      </c>
    </row>
    <row r="6744" spans="1:38" x14ac:dyDescent="0.25">
      <c r="A6744" t="s">
        <v>9077</v>
      </c>
      <c r="B6744" t="s">
        <v>9078</v>
      </c>
      <c r="C6744">
        <v>2176</v>
      </c>
      <c r="D6744">
        <v>40389</v>
      </c>
      <c r="F6744" t="s">
        <v>9079</v>
      </c>
      <c r="G6744" t="s">
        <v>9080</v>
      </c>
      <c r="H6744" t="s">
        <v>9079</v>
      </c>
      <c r="I6744" t="s">
        <v>36</v>
      </c>
      <c r="J6744" t="s">
        <v>37</v>
      </c>
      <c r="K6744" t="s">
        <v>38</v>
      </c>
      <c r="L6744" t="s">
        <v>39</v>
      </c>
      <c r="M6744" t="s">
        <v>40</v>
      </c>
      <c r="N6744" t="s">
        <v>41</v>
      </c>
      <c r="O6744" t="s">
        <v>42</v>
      </c>
      <c r="P6744" t="s">
        <v>43</v>
      </c>
      <c r="Q6744" t="s">
        <v>44</v>
      </c>
      <c r="R6744">
        <v>0</v>
      </c>
      <c r="S6744">
        <v>0</v>
      </c>
      <c r="W6744" t="s">
        <v>45</v>
      </c>
      <c r="X6744">
        <v>2176</v>
      </c>
      <c r="Y6744" t="s">
        <v>274</v>
      </c>
      <c r="Z6744" t="s">
        <v>275</v>
      </c>
      <c r="AA6744" t="s">
        <v>40819</v>
      </c>
      <c r="AB6744" t="s">
        <v>613</v>
      </c>
      <c r="AC6744">
        <v>23384</v>
      </c>
      <c r="AD6744" t="s">
        <v>9081</v>
      </c>
      <c r="AE6744">
        <v>19.34853</v>
      </c>
      <c r="AF6744">
        <v>41643</v>
      </c>
      <c r="AG6744" s="1">
        <v>43059.636805555558</v>
      </c>
      <c r="AH6744" s="1">
        <v>43146.660416666666</v>
      </c>
      <c r="AI6744">
        <v>73.995800000000003</v>
      </c>
      <c r="AJ6744">
        <v>15.951700000000001</v>
      </c>
      <c r="AK6744">
        <f t="shared" si="210"/>
        <v>2010</v>
      </c>
      <c r="AL6744">
        <f t="shared" si="211"/>
        <v>7</v>
      </c>
    </row>
    <row r="6745" spans="1:38" x14ac:dyDescent="0.25">
      <c r="A6745" t="s">
        <v>2215</v>
      </c>
      <c r="B6745" t="s">
        <v>9082</v>
      </c>
      <c r="C6745">
        <v>2177</v>
      </c>
      <c r="D6745">
        <v>40389</v>
      </c>
      <c r="F6745" t="s">
        <v>9083</v>
      </c>
      <c r="G6745" t="s">
        <v>9084</v>
      </c>
      <c r="H6745" t="s">
        <v>9083</v>
      </c>
      <c r="I6745" t="s">
        <v>36</v>
      </c>
      <c r="J6745" t="s">
        <v>37</v>
      </c>
      <c r="K6745" t="s">
        <v>38</v>
      </c>
      <c r="L6745" t="s">
        <v>123</v>
      </c>
      <c r="M6745" t="s">
        <v>124</v>
      </c>
      <c r="N6745" t="s">
        <v>41</v>
      </c>
      <c r="O6745" t="s">
        <v>42</v>
      </c>
      <c r="P6745" t="s">
        <v>43</v>
      </c>
      <c r="Q6745" t="s">
        <v>44</v>
      </c>
      <c r="R6745">
        <v>0</v>
      </c>
      <c r="S6745">
        <v>0</v>
      </c>
      <c r="W6745" t="s">
        <v>45</v>
      </c>
      <c r="X6745">
        <v>2177</v>
      </c>
      <c r="Y6745" t="s">
        <v>274</v>
      </c>
      <c r="Z6745" t="s">
        <v>275</v>
      </c>
      <c r="AA6745" t="s">
        <v>40819</v>
      </c>
      <c r="AB6745" t="s">
        <v>613</v>
      </c>
      <c r="AC6745">
        <v>23384</v>
      </c>
      <c r="AD6745" t="s">
        <v>9081</v>
      </c>
      <c r="AE6745">
        <v>16.27872</v>
      </c>
      <c r="AF6745">
        <v>41643</v>
      </c>
      <c r="AG6745" s="1">
        <v>43059.636805555558</v>
      </c>
      <c r="AH6745" s="1">
        <v>43146.660416666666</v>
      </c>
      <c r="AI6745">
        <v>73.966700000000003</v>
      </c>
      <c r="AJ6745">
        <v>15.949</v>
      </c>
      <c r="AK6745">
        <f t="shared" si="210"/>
        <v>2010</v>
      </c>
      <c r="AL6745">
        <f t="shared" si="211"/>
        <v>7</v>
      </c>
    </row>
    <row r="6746" spans="1:38" x14ac:dyDescent="0.25">
      <c r="A6746" t="s">
        <v>2879</v>
      </c>
      <c r="B6746" t="s">
        <v>9091</v>
      </c>
      <c r="C6746">
        <v>2180</v>
      </c>
      <c r="D6746">
        <v>40390</v>
      </c>
      <c r="F6746" t="s">
        <v>9092</v>
      </c>
      <c r="G6746" t="s">
        <v>9093</v>
      </c>
      <c r="H6746" t="s">
        <v>9092</v>
      </c>
      <c r="I6746" t="s">
        <v>36</v>
      </c>
      <c r="J6746" t="s">
        <v>37</v>
      </c>
      <c r="K6746" t="s">
        <v>38</v>
      </c>
      <c r="L6746" t="s">
        <v>123</v>
      </c>
      <c r="M6746" t="s">
        <v>124</v>
      </c>
      <c r="N6746" t="s">
        <v>41</v>
      </c>
      <c r="O6746" t="s">
        <v>42</v>
      </c>
      <c r="P6746" t="s">
        <v>43</v>
      </c>
      <c r="Q6746" t="s">
        <v>44</v>
      </c>
      <c r="R6746">
        <v>0</v>
      </c>
      <c r="S6746">
        <v>0</v>
      </c>
      <c r="W6746" t="s">
        <v>45</v>
      </c>
      <c r="X6746">
        <v>2180</v>
      </c>
      <c r="Y6746" t="s">
        <v>274</v>
      </c>
      <c r="Z6746" t="s">
        <v>275</v>
      </c>
      <c r="AA6746" t="s">
        <v>40819</v>
      </c>
      <c r="AB6746" t="s">
        <v>921</v>
      </c>
      <c r="AC6746">
        <v>417387</v>
      </c>
      <c r="AD6746" t="s">
        <v>919</v>
      </c>
      <c r="AE6746">
        <v>6.0263799999999996</v>
      </c>
      <c r="AF6746">
        <v>41643</v>
      </c>
      <c r="AG6746" s="1">
        <v>43059.636805555558</v>
      </c>
      <c r="AH6746" s="1">
        <v>43146.660416666666</v>
      </c>
      <c r="AI6746">
        <v>74.886200000000002</v>
      </c>
      <c r="AJ6746">
        <v>12.871499999999999</v>
      </c>
      <c r="AK6746">
        <f t="shared" si="210"/>
        <v>2010</v>
      </c>
      <c r="AL6746">
        <f t="shared" si="211"/>
        <v>7</v>
      </c>
    </row>
    <row r="6747" spans="1:38" x14ac:dyDescent="0.25">
      <c r="A6747" t="s">
        <v>2002</v>
      </c>
      <c r="B6747" t="s">
        <v>9094</v>
      </c>
      <c r="C6747">
        <v>2181</v>
      </c>
      <c r="D6747">
        <v>40390</v>
      </c>
      <c r="F6747" t="s">
        <v>9095</v>
      </c>
      <c r="G6747" t="s">
        <v>9096</v>
      </c>
      <c r="H6747" t="s">
        <v>9095</v>
      </c>
      <c r="I6747" t="s">
        <v>267</v>
      </c>
      <c r="J6747" t="s">
        <v>37</v>
      </c>
      <c r="K6747" t="s">
        <v>38</v>
      </c>
      <c r="L6747" t="s">
        <v>123</v>
      </c>
      <c r="M6747" t="s">
        <v>124</v>
      </c>
      <c r="N6747" t="s">
        <v>41</v>
      </c>
      <c r="O6747" t="s">
        <v>42</v>
      </c>
      <c r="P6747" t="s">
        <v>395</v>
      </c>
      <c r="Q6747" t="s">
        <v>396</v>
      </c>
      <c r="R6747">
        <v>0</v>
      </c>
      <c r="S6747">
        <v>0</v>
      </c>
      <c r="W6747" t="s">
        <v>45</v>
      </c>
      <c r="X6747">
        <v>2181</v>
      </c>
      <c r="Y6747" t="s">
        <v>274</v>
      </c>
      <c r="Z6747" t="s">
        <v>275</v>
      </c>
      <c r="AA6747" t="s">
        <v>40819</v>
      </c>
      <c r="AB6747" t="s">
        <v>613</v>
      </c>
      <c r="AC6747">
        <v>20000</v>
      </c>
      <c r="AD6747" t="s">
        <v>8523</v>
      </c>
      <c r="AE6747">
        <v>2.15021</v>
      </c>
      <c r="AF6747">
        <v>42522.883333333331</v>
      </c>
      <c r="AG6747" s="1">
        <v>43059.636805555558</v>
      </c>
      <c r="AH6747" s="1">
        <v>43146.660416666666</v>
      </c>
      <c r="AI6747">
        <v>72.888900000000007</v>
      </c>
      <c r="AJ6747">
        <v>19.128699999999998</v>
      </c>
      <c r="AK6747">
        <f t="shared" si="210"/>
        <v>2010</v>
      </c>
      <c r="AL6747">
        <f t="shared" si="211"/>
        <v>7</v>
      </c>
    </row>
    <row r="6748" spans="1:38" x14ac:dyDescent="0.25">
      <c r="A6748" t="s">
        <v>8075</v>
      </c>
      <c r="B6748" t="s">
        <v>9097</v>
      </c>
      <c r="C6748">
        <v>2182</v>
      </c>
      <c r="D6748">
        <v>40390</v>
      </c>
      <c r="F6748" t="s">
        <v>9098</v>
      </c>
      <c r="G6748" t="s">
        <v>9099</v>
      </c>
      <c r="H6748" t="s">
        <v>9098</v>
      </c>
      <c r="I6748" t="s">
        <v>64</v>
      </c>
      <c r="J6748" t="s">
        <v>37</v>
      </c>
      <c r="K6748" t="s">
        <v>38</v>
      </c>
      <c r="L6748" t="s">
        <v>39</v>
      </c>
      <c r="M6748" t="s">
        <v>40</v>
      </c>
      <c r="N6748" t="s">
        <v>41</v>
      </c>
      <c r="O6748" t="s">
        <v>42</v>
      </c>
      <c r="P6748" t="s">
        <v>43</v>
      </c>
      <c r="Q6748" t="s">
        <v>44</v>
      </c>
      <c r="R6748">
        <v>0</v>
      </c>
      <c r="S6748">
        <v>0</v>
      </c>
      <c r="W6748" t="s">
        <v>45</v>
      </c>
      <c r="X6748">
        <v>2182</v>
      </c>
      <c r="Y6748" t="s">
        <v>274</v>
      </c>
      <c r="Z6748" t="s">
        <v>275</v>
      </c>
      <c r="AA6748" t="s">
        <v>40819</v>
      </c>
      <c r="AB6748" t="s">
        <v>1147</v>
      </c>
      <c r="AC6748">
        <v>223523</v>
      </c>
      <c r="AD6748" t="s">
        <v>1148</v>
      </c>
      <c r="AE6748">
        <v>17.364820000000002</v>
      </c>
      <c r="AF6748">
        <v>41643</v>
      </c>
      <c r="AG6748" s="1">
        <v>43059.636805555558</v>
      </c>
      <c r="AH6748" s="1">
        <v>43146.660416666666</v>
      </c>
      <c r="AI6748">
        <v>93.844300000000004</v>
      </c>
      <c r="AJ6748">
        <v>24.935600000000001</v>
      </c>
      <c r="AK6748">
        <f t="shared" si="210"/>
        <v>2010</v>
      </c>
      <c r="AL6748">
        <f t="shared" si="211"/>
        <v>7</v>
      </c>
    </row>
    <row r="6749" spans="1:38" x14ac:dyDescent="0.25">
      <c r="A6749" t="s">
        <v>7605</v>
      </c>
      <c r="B6749" t="s">
        <v>7606</v>
      </c>
      <c r="C6749">
        <v>2183</v>
      </c>
      <c r="D6749">
        <v>40390</v>
      </c>
      <c r="F6749" t="s">
        <v>9100</v>
      </c>
      <c r="G6749" t="s">
        <v>9101</v>
      </c>
      <c r="H6749" t="s">
        <v>9100</v>
      </c>
      <c r="I6749" t="s">
        <v>72</v>
      </c>
      <c r="J6749" t="s">
        <v>37</v>
      </c>
      <c r="K6749" t="s">
        <v>38</v>
      </c>
      <c r="L6749" t="s">
        <v>123</v>
      </c>
      <c r="M6749" t="s">
        <v>124</v>
      </c>
      <c r="N6749" t="s">
        <v>41</v>
      </c>
      <c r="O6749" t="s">
        <v>42</v>
      </c>
      <c r="P6749" t="s">
        <v>3633</v>
      </c>
      <c r="Q6749" t="s">
        <v>3634</v>
      </c>
      <c r="R6749">
        <v>0</v>
      </c>
      <c r="S6749">
        <v>0</v>
      </c>
      <c r="W6749" t="s">
        <v>45</v>
      </c>
      <c r="X6749">
        <v>2183</v>
      </c>
      <c r="Y6749" t="s">
        <v>274</v>
      </c>
      <c r="Z6749" t="s">
        <v>275</v>
      </c>
      <c r="AA6749" t="s">
        <v>40819</v>
      </c>
      <c r="AB6749" t="s">
        <v>973</v>
      </c>
      <c r="AC6749">
        <v>2467</v>
      </c>
      <c r="AD6749" t="s">
        <v>3441</v>
      </c>
      <c r="AE6749">
        <v>4.1126199999999997</v>
      </c>
      <c r="AF6749">
        <v>41643</v>
      </c>
      <c r="AG6749" s="1">
        <v>43059.636805555558</v>
      </c>
      <c r="AH6749" s="1">
        <v>43146.660416666666</v>
      </c>
      <c r="AI6749">
        <v>77.132499999999993</v>
      </c>
      <c r="AJ6749">
        <v>31.0655</v>
      </c>
      <c r="AK6749">
        <f t="shared" si="210"/>
        <v>2010</v>
      </c>
      <c r="AL6749">
        <f t="shared" si="211"/>
        <v>7</v>
      </c>
    </row>
    <row r="6750" spans="1:38" x14ac:dyDescent="0.25">
      <c r="A6750" t="s">
        <v>2282</v>
      </c>
      <c r="B6750" t="s">
        <v>6680</v>
      </c>
      <c r="C6750">
        <v>1487</v>
      </c>
      <c r="D6750">
        <v>40392</v>
      </c>
      <c r="F6750" t="s">
        <v>6681</v>
      </c>
      <c r="G6750" t="s">
        <v>6682</v>
      </c>
      <c r="H6750" t="s">
        <v>6681</v>
      </c>
      <c r="I6750" t="s">
        <v>72</v>
      </c>
      <c r="J6750" t="s">
        <v>37</v>
      </c>
      <c r="K6750" t="s">
        <v>38</v>
      </c>
      <c r="L6750" t="s">
        <v>123</v>
      </c>
      <c r="M6750" t="s">
        <v>124</v>
      </c>
      <c r="N6750" t="s">
        <v>41</v>
      </c>
      <c r="O6750" t="s">
        <v>42</v>
      </c>
      <c r="P6750" t="s">
        <v>43</v>
      </c>
      <c r="Q6750" t="s">
        <v>44</v>
      </c>
      <c r="R6750">
        <v>1</v>
      </c>
      <c r="S6750">
        <v>0</v>
      </c>
      <c r="W6750" t="s">
        <v>45</v>
      </c>
      <c r="X6750">
        <v>1487</v>
      </c>
      <c r="Y6750" t="s">
        <v>274</v>
      </c>
      <c r="Z6750" t="s">
        <v>275</v>
      </c>
      <c r="AA6750" t="s">
        <v>40819</v>
      </c>
      <c r="AB6750" t="s">
        <v>276</v>
      </c>
      <c r="AC6750">
        <v>6755</v>
      </c>
      <c r="AD6750" t="s">
        <v>6683</v>
      </c>
      <c r="AE6750">
        <v>2.33067</v>
      </c>
      <c r="AF6750">
        <v>41643</v>
      </c>
      <c r="AG6750" s="1">
        <v>43059.636805555558</v>
      </c>
      <c r="AH6750" s="1">
        <v>43146.660416666666</v>
      </c>
      <c r="AI6750">
        <v>74.022499999999994</v>
      </c>
      <c r="AJ6750">
        <v>34.087600000000002</v>
      </c>
      <c r="AK6750">
        <f t="shared" si="210"/>
        <v>2010</v>
      </c>
      <c r="AL6750">
        <f t="shared" si="211"/>
        <v>8</v>
      </c>
    </row>
    <row r="6751" spans="1:38" x14ac:dyDescent="0.25">
      <c r="A6751" t="s">
        <v>8324</v>
      </c>
      <c r="B6751" t="s">
        <v>8325</v>
      </c>
      <c r="C6751">
        <v>1958</v>
      </c>
      <c r="D6751">
        <v>40396</v>
      </c>
      <c r="F6751" t="s">
        <v>8326</v>
      </c>
      <c r="G6751" t="s">
        <v>8327</v>
      </c>
      <c r="H6751" t="s">
        <v>8326</v>
      </c>
      <c r="I6751" t="s">
        <v>36</v>
      </c>
      <c r="J6751" t="s">
        <v>37</v>
      </c>
      <c r="K6751" t="s">
        <v>38</v>
      </c>
      <c r="L6751" t="s">
        <v>555</v>
      </c>
      <c r="M6751" t="s">
        <v>556</v>
      </c>
      <c r="N6751" t="s">
        <v>41</v>
      </c>
      <c r="O6751" t="s">
        <v>42</v>
      </c>
      <c r="P6751" t="s">
        <v>43</v>
      </c>
      <c r="Q6751" t="s">
        <v>44</v>
      </c>
      <c r="R6751">
        <v>2</v>
      </c>
      <c r="S6751">
        <v>0</v>
      </c>
      <c r="T6751" t="s">
        <v>7113</v>
      </c>
      <c r="W6751" t="s">
        <v>45</v>
      </c>
      <c r="X6751">
        <v>1958</v>
      </c>
      <c r="Y6751" t="s">
        <v>274</v>
      </c>
      <c r="Z6751" t="s">
        <v>275</v>
      </c>
      <c r="AA6751" t="s">
        <v>40819</v>
      </c>
      <c r="AB6751" t="s">
        <v>613</v>
      </c>
      <c r="AC6751">
        <v>12691836</v>
      </c>
      <c r="AD6751" t="s">
        <v>619</v>
      </c>
      <c r="AE6751">
        <v>6.7157200000000001</v>
      </c>
      <c r="AF6751">
        <v>41921.761805555558</v>
      </c>
      <c r="AG6751" s="1">
        <v>43059.636805555558</v>
      </c>
      <c r="AH6751" s="1">
        <v>43146.660416666666</v>
      </c>
      <c r="AI6751">
        <v>72.856200000000001</v>
      </c>
      <c r="AJ6751">
        <v>19.017600000000002</v>
      </c>
      <c r="AK6751">
        <f t="shared" si="210"/>
        <v>2010</v>
      </c>
      <c r="AL6751">
        <f t="shared" si="211"/>
        <v>8</v>
      </c>
    </row>
    <row r="6752" spans="1:38" x14ac:dyDescent="0.25">
      <c r="A6752" t="s">
        <v>8324</v>
      </c>
      <c r="B6752" t="s">
        <v>8325</v>
      </c>
      <c r="C6752">
        <v>1959</v>
      </c>
      <c r="D6752">
        <v>40396</v>
      </c>
      <c r="F6752" t="s">
        <v>8328</v>
      </c>
      <c r="G6752" t="s">
        <v>8329</v>
      </c>
      <c r="H6752" t="s">
        <v>8328</v>
      </c>
      <c r="I6752" t="s">
        <v>267</v>
      </c>
      <c r="J6752" t="s">
        <v>37</v>
      </c>
      <c r="K6752" t="s">
        <v>38</v>
      </c>
      <c r="L6752" t="s">
        <v>555</v>
      </c>
      <c r="M6752" t="s">
        <v>556</v>
      </c>
      <c r="N6752" t="s">
        <v>41</v>
      </c>
      <c r="O6752" t="s">
        <v>42</v>
      </c>
      <c r="P6752" t="s">
        <v>43</v>
      </c>
      <c r="Q6752" t="s">
        <v>44</v>
      </c>
      <c r="R6752">
        <v>0</v>
      </c>
      <c r="S6752">
        <v>0</v>
      </c>
      <c r="T6752" t="s">
        <v>7113</v>
      </c>
      <c r="W6752" t="s">
        <v>45</v>
      </c>
      <c r="X6752">
        <v>1959</v>
      </c>
      <c r="Y6752" t="s">
        <v>274</v>
      </c>
      <c r="Z6752" t="s">
        <v>275</v>
      </c>
      <c r="AA6752" t="s">
        <v>40819</v>
      </c>
      <c r="AB6752" t="s">
        <v>613</v>
      </c>
      <c r="AC6752">
        <v>1261517</v>
      </c>
      <c r="AD6752" t="s">
        <v>8330</v>
      </c>
      <c r="AE6752">
        <v>4.8541299999999996</v>
      </c>
      <c r="AF6752">
        <v>41921.761111111111</v>
      </c>
      <c r="AG6752" s="1">
        <v>43059.636805555558</v>
      </c>
      <c r="AH6752" s="1">
        <v>43146.660416666666</v>
      </c>
      <c r="AI6752">
        <v>72.932500000000005</v>
      </c>
      <c r="AJ6752">
        <v>19.1646</v>
      </c>
      <c r="AK6752">
        <f t="shared" si="210"/>
        <v>2010</v>
      </c>
      <c r="AL6752">
        <f t="shared" si="211"/>
        <v>8</v>
      </c>
    </row>
    <row r="6753" spans="1:38" x14ac:dyDescent="0.25">
      <c r="A6753" t="s">
        <v>9296</v>
      </c>
      <c r="B6753" t="s">
        <v>9297</v>
      </c>
      <c r="C6753">
        <v>2241</v>
      </c>
      <c r="D6753">
        <v>40403</v>
      </c>
      <c r="F6753" t="s">
        <v>9298</v>
      </c>
      <c r="G6753" t="s">
        <v>9299</v>
      </c>
      <c r="H6753" t="s">
        <v>9298</v>
      </c>
      <c r="I6753" t="s">
        <v>36</v>
      </c>
      <c r="J6753" t="s">
        <v>37</v>
      </c>
      <c r="K6753" t="s">
        <v>38</v>
      </c>
      <c r="L6753" t="s">
        <v>123</v>
      </c>
      <c r="M6753" t="s">
        <v>124</v>
      </c>
      <c r="N6753" t="s">
        <v>41</v>
      </c>
      <c r="O6753" t="s">
        <v>42</v>
      </c>
      <c r="P6753" t="s">
        <v>363</v>
      </c>
      <c r="Q6753" t="s">
        <v>364</v>
      </c>
      <c r="R6753">
        <v>0</v>
      </c>
      <c r="S6753">
        <v>0</v>
      </c>
      <c r="W6753" t="s">
        <v>45</v>
      </c>
      <c r="X6753">
        <v>2241</v>
      </c>
      <c r="Y6753" t="s">
        <v>274</v>
      </c>
      <c r="Z6753" t="s">
        <v>275</v>
      </c>
      <c r="AA6753" t="s">
        <v>40819</v>
      </c>
      <c r="AB6753" t="s">
        <v>833</v>
      </c>
      <c r="AC6753">
        <v>17123</v>
      </c>
      <c r="AD6753" t="s">
        <v>834</v>
      </c>
      <c r="AE6753">
        <v>19.425899999999999</v>
      </c>
      <c r="AF6753">
        <v>41643</v>
      </c>
      <c r="AG6753" s="1">
        <v>43059.636805555558</v>
      </c>
      <c r="AH6753" s="1">
        <v>43146.660416666666</v>
      </c>
      <c r="AI6753">
        <v>78.617862819999999</v>
      </c>
      <c r="AJ6753">
        <v>30.802000289999999</v>
      </c>
      <c r="AK6753">
        <f t="shared" si="210"/>
        <v>2010</v>
      </c>
      <c r="AL6753">
        <f t="shared" si="211"/>
        <v>8</v>
      </c>
    </row>
    <row r="6754" spans="1:38" x14ac:dyDescent="0.25">
      <c r="A6754" t="s">
        <v>8079</v>
      </c>
      <c r="B6754" t="s">
        <v>9300</v>
      </c>
      <c r="C6754">
        <v>2242</v>
      </c>
      <c r="D6754">
        <v>40403</v>
      </c>
      <c r="F6754" t="s">
        <v>9301</v>
      </c>
      <c r="G6754" t="s">
        <v>9302</v>
      </c>
      <c r="H6754" t="s">
        <v>9301</v>
      </c>
      <c r="I6754" t="s">
        <v>36</v>
      </c>
      <c r="J6754" t="s">
        <v>37</v>
      </c>
      <c r="K6754" t="s">
        <v>38</v>
      </c>
      <c r="L6754" t="s">
        <v>39</v>
      </c>
      <c r="M6754" t="s">
        <v>40</v>
      </c>
      <c r="N6754" t="s">
        <v>41</v>
      </c>
      <c r="O6754" t="s">
        <v>42</v>
      </c>
      <c r="P6754" t="s">
        <v>43</v>
      </c>
      <c r="Q6754" t="s">
        <v>44</v>
      </c>
      <c r="R6754">
        <v>0</v>
      </c>
      <c r="S6754">
        <v>0</v>
      </c>
      <c r="W6754" t="s">
        <v>45</v>
      </c>
      <c r="X6754">
        <v>2242</v>
      </c>
      <c r="Y6754" t="s">
        <v>274</v>
      </c>
      <c r="Z6754" t="s">
        <v>275</v>
      </c>
      <c r="AA6754" t="s">
        <v>40819</v>
      </c>
      <c r="AB6754" t="s">
        <v>973</v>
      </c>
      <c r="AC6754">
        <v>8609</v>
      </c>
      <c r="AD6754" t="s">
        <v>9303</v>
      </c>
      <c r="AE6754">
        <v>3.2837000000000001</v>
      </c>
      <c r="AF6754">
        <v>41952.725694444445</v>
      </c>
      <c r="AG6754" s="1">
        <v>43059.636805555558</v>
      </c>
      <c r="AH6754" s="1">
        <v>43146.660416666666</v>
      </c>
      <c r="AI6754">
        <v>76.991</v>
      </c>
      <c r="AJ6754">
        <v>30.8522</v>
      </c>
      <c r="AK6754">
        <f t="shared" si="210"/>
        <v>2010</v>
      </c>
      <c r="AL6754">
        <f t="shared" si="211"/>
        <v>8</v>
      </c>
    </row>
    <row r="6755" spans="1:38" x14ac:dyDescent="0.25">
      <c r="A6755" t="s">
        <v>9304</v>
      </c>
      <c r="B6755" t="s">
        <v>9305</v>
      </c>
      <c r="C6755">
        <v>2243</v>
      </c>
      <c r="D6755">
        <v>40403</v>
      </c>
      <c r="F6755" t="s">
        <v>9306</v>
      </c>
      <c r="G6755" t="s">
        <v>9307</v>
      </c>
      <c r="H6755" t="s">
        <v>9306</v>
      </c>
      <c r="I6755" t="s">
        <v>36</v>
      </c>
      <c r="J6755" t="s">
        <v>37</v>
      </c>
      <c r="K6755" t="s">
        <v>38</v>
      </c>
      <c r="L6755" t="s">
        <v>123</v>
      </c>
      <c r="M6755" t="s">
        <v>124</v>
      </c>
      <c r="N6755" t="s">
        <v>41</v>
      </c>
      <c r="O6755" t="s">
        <v>42</v>
      </c>
      <c r="P6755" t="s">
        <v>878</v>
      </c>
      <c r="Q6755" t="s">
        <v>879</v>
      </c>
      <c r="R6755">
        <v>0</v>
      </c>
      <c r="S6755">
        <v>0</v>
      </c>
      <c r="W6755" t="s">
        <v>45</v>
      </c>
      <c r="X6755">
        <v>2243</v>
      </c>
      <c r="Y6755" t="s">
        <v>274</v>
      </c>
      <c r="Z6755" t="s">
        <v>275</v>
      </c>
      <c r="AA6755" t="s">
        <v>40819</v>
      </c>
      <c r="AB6755" t="s">
        <v>1165</v>
      </c>
      <c r="AC6755">
        <v>92113</v>
      </c>
      <c r="AD6755" t="s">
        <v>1166</v>
      </c>
      <c r="AE6755">
        <v>5.6985000000000001</v>
      </c>
      <c r="AF6755">
        <v>41643</v>
      </c>
      <c r="AG6755" s="1">
        <v>43059.636805555558</v>
      </c>
      <c r="AH6755" s="1">
        <v>43146.660416666666</v>
      </c>
      <c r="AI6755">
        <v>94.046196809999998</v>
      </c>
      <c r="AJ6755">
        <v>25.70223725</v>
      </c>
      <c r="AK6755">
        <f t="shared" si="210"/>
        <v>2010</v>
      </c>
      <c r="AL6755">
        <f t="shared" si="211"/>
        <v>8</v>
      </c>
    </row>
    <row r="6756" spans="1:38" x14ac:dyDescent="0.25">
      <c r="A6756" t="s">
        <v>8079</v>
      </c>
      <c r="B6756" t="s">
        <v>9314</v>
      </c>
      <c r="C6756">
        <v>2246</v>
      </c>
      <c r="D6756">
        <v>40404</v>
      </c>
      <c r="F6756" t="s">
        <v>9315</v>
      </c>
      <c r="G6756" t="s">
        <v>9316</v>
      </c>
      <c r="I6756" t="s">
        <v>36</v>
      </c>
      <c r="J6756" t="s">
        <v>37</v>
      </c>
      <c r="K6756" t="s">
        <v>38</v>
      </c>
      <c r="L6756" t="s">
        <v>123</v>
      </c>
      <c r="M6756" t="s">
        <v>124</v>
      </c>
      <c r="N6756" t="s">
        <v>41</v>
      </c>
      <c r="O6756" t="s">
        <v>42</v>
      </c>
      <c r="P6756" t="s">
        <v>43</v>
      </c>
      <c r="Q6756" t="s">
        <v>44</v>
      </c>
      <c r="R6756">
        <v>2</v>
      </c>
      <c r="S6756">
        <v>0</v>
      </c>
      <c r="W6756" t="s">
        <v>45</v>
      </c>
      <c r="X6756">
        <v>2246</v>
      </c>
      <c r="Y6756" t="s">
        <v>274</v>
      </c>
      <c r="Z6756" t="s">
        <v>275</v>
      </c>
      <c r="AA6756" t="s">
        <v>40819</v>
      </c>
      <c r="AB6756" t="s">
        <v>973</v>
      </c>
      <c r="AC6756">
        <v>40283</v>
      </c>
      <c r="AD6756" t="s">
        <v>3525</v>
      </c>
      <c r="AE6756">
        <v>1.4839599999999999</v>
      </c>
      <c r="AF6756">
        <v>41897.724305555559</v>
      </c>
      <c r="AG6756" s="1">
        <v>43059.636805555558</v>
      </c>
      <c r="AH6756" s="1">
        <v>43146.660416666666</v>
      </c>
      <c r="AI6756">
        <v>77.095799999999997</v>
      </c>
      <c r="AJ6756">
        <v>30.901199999999999</v>
      </c>
      <c r="AK6756">
        <f t="shared" si="210"/>
        <v>2010</v>
      </c>
      <c r="AL6756">
        <f t="shared" si="211"/>
        <v>8</v>
      </c>
    </row>
    <row r="6757" spans="1:38" x14ac:dyDescent="0.25">
      <c r="A6757" t="s">
        <v>3373</v>
      </c>
      <c r="B6757" t="s">
        <v>9317</v>
      </c>
      <c r="C6757">
        <v>2247</v>
      </c>
      <c r="D6757">
        <v>40404</v>
      </c>
      <c r="F6757" t="s">
        <v>9318</v>
      </c>
      <c r="G6757" t="s">
        <v>9319</v>
      </c>
      <c r="H6757" t="s">
        <v>9318</v>
      </c>
      <c r="I6757" t="s">
        <v>72</v>
      </c>
      <c r="J6757" t="s">
        <v>37</v>
      </c>
      <c r="K6757" t="s">
        <v>38</v>
      </c>
      <c r="L6757" t="s">
        <v>123</v>
      </c>
      <c r="M6757" t="s">
        <v>124</v>
      </c>
      <c r="N6757" t="s">
        <v>41</v>
      </c>
      <c r="O6757" t="s">
        <v>42</v>
      </c>
      <c r="P6757" t="s">
        <v>43</v>
      </c>
      <c r="Q6757" t="s">
        <v>44</v>
      </c>
      <c r="R6757">
        <v>0</v>
      </c>
      <c r="S6757">
        <v>0</v>
      </c>
      <c r="W6757" t="s">
        <v>45</v>
      </c>
      <c r="X6757">
        <v>2247</v>
      </c>
      <c r="Y6757" t="s">
        <v>274</v>
      </c>
      <c r="Z6757" t="s">
        <v>275</v>
      </c>
      <c r="AA6757" t="s">
        <v>40819</v>
      </c>
      <c r="AB6757" t="s">
        <v>1165</v>
      </c>
      <c r="AC6757">
        <v>33748</v>
      </c>
      <c r="AD6757" t="s">
        <v>8449</v>
      </c>
      <c r="AE6757">
        <v>13.31188</v>
      </c>
      <c r="AF6757">
        <v>41643</v>
      </c>
      <c r="AG6757" s="1">
        <v>43059.636805555558</v>
      </c>
      <c r="AH6757" s="1">
        <v>43146.660416666666</v>
      </c>
      <c r="AI6757">
        <v>94.842200000000005</v>
      </c>
      <c r="AJ6757">
        <v>26.148</v>
      </c>
      <c r="AK6757">
        <f t="shared" si="210"/>
        <v>2010</v>
      </c>
      <c r="AL6757">
        <f t="shared" si="211"/>
        <v>8</v>
      </c>
    </row>
    <row r="6758" spans="1:38" x14ac:dyDescent="0.25">
      <c r="A6758" t="s">
        <v>3373</v>
      </c>
      <c r="B6758" t="s">
        <v>9317</v>
      </c>
      <c r="C6758">
        <v>2248</v>
      </c>
      <c r="D6758">
        <v>40404</v>
      </c>
      <c r="F6758" t="s">
        <v>9320</v>
      </c>
      <c r="G6758" t="s">
        <v>9319</v>
      </c>
      <c r="H6758" t="s">
        <v>9320</v>
      </c>
      <c r="I6758" t="s">
        <v>64</v>
      </c>
      <c r="J6758" t="s">
        <v>37</v>
      </c>
      <c r="K6758" t="s">
        <v>38</v>
      </c>
      <c r="L6758" t="s">
        <v>123</v>
      </c>
      <c r="M6758" t="s">
        <v>124</v>
      </c>
      <c r="N6758" t="s">
        <v>41</v>
      </c>
      <c r="O6758" t="s">
        <v>42</v>
      </c>
      <c r="P6758" t="s">
        <v>43</v>
      </c>
      <c r="Q6758" t="s">
        <v>44</v>
      </c>
      <c r="R6758">
        <v>0</v>
      </c>
      <c r="S6758">
        <v>0</v>
      </c>
      <c r="W6758" t="s">
        <v>45</v>
      </c>
      <c r="X6758">
        <v>2248</v>
      </c>
      <c r="Y6758" t="s">
        <v>274</v>
      </c>
      <c r="Z6758" t="s">
        <v>275</v>
      </c>
      <c r="AA6758" t="s">
        <v>40819</v>
      </c>
      <c r="AB6758" t="s">
        <v>1165</v>
      </c>
      <c r="AC6758">
        <v>33748</v>
      </c>
      <c r="AD6758" t="s">
        <v>8449</v>
      </c>
      <c r="AE6758">
        <v>10.375450000000001</v>
      </c>
      <c r="AF6758">
        <v>41643</v>
      </c>
      <c r="AG6758" s="1">
        <v>43059.636805555558</v>
      </c>
      <c r="AH6758" s="1">
        <v>43146.660416666666</v>
      </c>
      <c r="AI6758">
        <v>94.915199999999999</v>
      </c>
      <c r="AJ6758">
        <v>26.222000000000001</v>
      </c>
      <c r="AK6758">
        <f t="shared" si="210"/>
        <v>2010</v>
      </c>
      <c r="AL6758">
        <f t="shared" si="211"/>
        <v>8</v>
      </c>
    </row>
    <row r="6759" spans="1:38" x14ac:dyDescent="0.25">
      <c r="A6759" t="s">
        <v>3373</v>
      </c>
      <c r="B6759" t="s">
        <v>9317</v>
      </c>
      <c r="C6759">
        <v>2249</v>
      </c>
      <c r="D6759">
        <v>40404</v>
      </c>
      <c r="F6759" t="s">
        <v>9321</v>
      </c>
      <c r="G6759" t="s">
        <v>9319</v>
      </c>
      <c r="H6759" t="s">
        <v>9321</v>
      </c>
      <c r="I6759" t="s">
        <v>64</v>
      </c>
      <c r="J6759" t="s">
        <v>37</v>
      </c>
      <c r="K6759" t="s">
        <v>38</v>
      </c>
      <c r="L6759" t="s">
        <v>123</v>
      </c>
      <c r="M6759" t="s">
        <v>124</v>
      </c>
      <c r="N6759" t="s">
        <v>41</v>
      </c>
      <c r="O6759" t="s">
        <v>42</v>
      </c>
      <c r="P6759" t="s">
        <v>43</v>
      </c>
      <c r="Q6759" t="s">
        <v>44</v>
      </c>
      <c r="R6759">
        <v>0</v>
      </c>
      <c r="S6759">
        <v>0</v>
      </c>
      <c r="W6759" t="s">
        <v>45</v>
      </c>
      <c r="X6759">
        <v>2249</v>
      </c>
      <c r="Y6759" t="s">
        <v>274</v>
      </c>
      <c r="Z6759" t="s">
        <v>275</v>
      </c>
      <c r="AA6759" t="s">
        <v>40819</v>
      </c>
      <c r="AB6759" t="s">
        <v>1165</v>
      </c>
      <c r="AC6759">
        <v>33748</v>
      </c>
      <c r="AD6759" t="s">
        <v>8449</v>
      </c>
      <c r="AE6759">
        <v>20.676169999999999</v>
      </c>
      <c r="AF6759">
        <v>41643</v>
      </c>
      <c r="AG6759" s="1">
        <v>43059.636805555558</v>
      </c>
      <c r="AH6759" s="1">
        <v>43146.660416666666</v>
      </c>
      <c r="AI6759">
        <v>94.802999999999997</v>
      </c>
      <c r="AJ6759">
        <v>26.081399999999999</v>
      </c>
      <c r="AK6759">
        <f t="shared" si="210"/>
        <v>2010</v>
      </c>
      <c r="AL6759">
        <f t="shared" si="211"/>
        <v>8</v>
      </c>
    </row>
    <row r="6760" spans="1:38" x14ac:dyDescent="0.25">
      <c r="A6760" t="s">
        <v>9335</v>
      </c>
      <c r="B6760" t="s">
        <v>9043</v>
      </c>
      <c r="C6760">
        <v>2253</v>
      </c>
      <c r="D6760">
        <v>40405</v>
      </c>
      <c r="F6760" t="s">
        <v>9044</v>
      </c>
      <c r="G6760" t="s">
        <v>9045</v>
      </c>
      <c r="H6760" t="s">
        <v>9044</v>
      </c>
      <c r="I6760" t="s">
        <v>64</v>
      </c>
      <c r="J6760" t="s">
        <v>37</v>
      </c>
      <c r="K6760" t="s">
        <v>38</v>
      </c>
      <c r="L6760" t="s">
        <v>123</v>
      </c>
      <c r="M6760" t="s">
        <v>124</v>
      </c>
      <c r="N6760" t="s">
        <v>41</v>
      </c>
      <c r="O6760" t="s">
        <v>42</v>
      </c>
      <c r="P6760" t="s">
        <v>43</v>
      </c>
      <c r="Q6760" t="s">
        <v>44</v>
      </c>
      <c r="R6760">
        <v>0</v>
      </c>
      <c r="S6760">
        <v>0</v>
      </c>
      <c r="W6760" t="s">
        <v>45</v>
      </c>
      <c r="X6760">
        <v>2253</v>
      </c>
      <c r="Y6760" t="s">
        <v>274</v>
      </c>
      <c r="Z6760" t="s">
        <v>275</v>
      </c>
      <c r="AA6760" t="s">
        <v>40819</v>
      </c>
      <c r="AB6760" t="s">
        <v>1147</v>
      </c>
      <c r="AC6760">
        <v>15118</v>
      </c>
      <c r="AD6760" t="s">
        <v>9046</v>
      </c>
      <c r="AE6760">
        <v>39.511859999999999</v>
      </c>
      <c r="AF6760">
        <v>41643</v>
      </c>
      <c r="AG6760" s="1">
        <v>43059.636805555558</v>
      </c>
      <c r="AH6760" s="1">
        <v>43146.660416666666</v>
      </c>
      <c r="AI6760">
        <v>94.482650930000005</v>
      </c>
      <c r="AJ6760">
        <v>25.31006064</v>
      </c>
      <c r="AK6760">
        <f t="shared" si="210"/>
        <v>2010</v>
      </c>
      <c r="AL6760">
        <f t="shared" si="211"/>
        <v>8</v>
      </c>
    </row>
    <row r="6761" spans="1:38" x14ac:dyDescent="0.25">
      <c r="A6761" t="s">
        <v>5647</v>
      </c>
      <c r="B6761" t="s">
        <v>9349</v>
      </c>
      <c r="C6761">
        <v>2257</v>
      </c>
      <c r="D6761">
        <v>40406</v>
      </c>
      <c r="F6761" t="s">
        <v>9350</v>
      </c>
      <c r="G6761" t="s">
        <v>9351</v>
      </c>
      <c r="H6761" t="s">
        <v>9350</v>
      </c>
      <c r="I6761" t="s">
        <v>64</v>
      </c>
      <c r="J6761" t="s">
        <v>37</v>
      </c>
      <c r="K6761" t="s">
        <v>38</v>
      </c>
      <c r="L6761" t="s">
        <v>123</v>
      </c>
      <c r="M6761" t="s">
        <v>124</v>
      </c>
      <c r="N6761" t="s">
        <v>41</v>
      </c>
      <c r="O6761" t="s">
        <v>42</v>
      </c>
      <c r="P6761" t="s">
        <v>43</v>
      </c>
      <c r="Q6761" t="s">
        <v>44</v>
      </c>
      <c r="R6761">
        <v>0</v>
      </c>
      <c r="S6761">
        <v>0</v>
      </c>
      <c r="W6761" t="s">
        <v>45</v>
      </c>
      <c r="X6761">
        <v>2257</v>
      </c>
      <c r="Y6761" t="s">
        <v>274</v>
      </c>
      <c r="Z6761" t="s">
        <v>275</v>
      </c>
      <c r="AA6761" t="s">
        <v>40819</v>
      </c>
      <c r="AB6761" t="s">
        <v>833</v>
      </c>
      <c r="AC6761">
        <v>13865</v>
      </c>
      <c r="AD6761" t="s">
        <v>841</v>
      </c>
      <c r="AE6761">
        <v>20.252140000000001</v>
      </c>
      <c r="AF6761">
        <v>41643</v>
      </c>
      <c r="AG6761" s="1">
        <v>43059.636805555558</v>
      </c>
      <c r="AH6761" s="1">
        <v>43146.660416666666</v>
      </c>
      <c r="AI6761">
        <v>79.497100000000003</v>
      </c>
      <c r="AJ6761">
        <v>30.728400000000001</v>
      </c>
      <c r="AK6761">
        <f t="shared" si="210"/>
        <v>2010</v>
      </c>
      <c r="AL6761">
        <f t="shared" si="211"/>
        <v>8</v>
      </c>
    </row>
    <row r="6762" spans="1:38" x14ac:dyDescent="0.25">
      <c r="A6762" t="s">
        <v>9360</v>
      </c>
      <c r="B6762" t="s">
        <v>9361</v>
      </c>
      <c r="C6762">
        <v>2260</v>
      </c>
      <c r="D6762">
        <v>40407</v>
      </c>
      <c r="F6762" t="s">
        <v>9362</v>
      </c>
      <c r="G6762" t="s">
        <v>9363</v>
      </c>
      <c r="H6762" t="s">
        <v>9364</v>
      </c>
      <c r="I6762" t="s">
        <v>36</v>
      </c>
      <c r="J6762" t="s">
        <v>37</v>
      </c>
      <c r="K6762" t="s">
        <v>38</v>
      </c>
      <c r="L6762" t="s">
        <v>123</v>
      </c>
      <c r="M6762" t="s">
        <v>124</v>
      </c>
      <c r="N6762" t="s">
        <v>41</v>
      </c>
      <c r="O6762" t="s">
        <v>42</v>
      </c>
      <c r="P6762" t="s">
        <v>43</v>
      </c>
      <c r="Q6762" t="s">
        <v>44</v>
      </c>
      <c r="R6762">
        <v>1</v>
      </c>
      <c r="S6762">
        <v>0</v>
      </c>
      <c r="W6762" t="s">
        <v>45</v>
      </c>
      <c r="X6762">
        <v>2260</v>
      </c>
      <c r="Y6762" t="s">
        <v>274</v>
      </c>
      <c r="Z6762" t="s">
        <v>275</v>
      </c>
      <c r="AA6762" t="s">
        <v>40819</v>
      </c>
      <c r="AB6762" t="s">
        <v>613</v>
      </c>
      <c r="AC6762">
        <v>20000</v>
      </c>
      <c r="AD6762" t="s">
        <v>8523</v>
      </c>
      <c r="AE6762">
        <v>2.00197</v>
      </c>
      <c r="AF6762">
        <v>41643</v>
      </c>
      <c r="AG6762" s="1">
        <v>43059.636805555558</v>
      </c>
      <c r="AH6762" s="1">
        <v>43146.660416666666</v>
      </c>
      <c r="AI6762">
        <v>72.897400000000005</v>
      </c>
      <c r="AJ6762">
        <v>19.099699999999999</v>
      </c>
      <c r="AK6762">
        <f t="shared" si="210"/>
        <v>2010</v>
      </c>
      <c r="AL6762">
        <f t="shared" si="211"/>
        <v>8</v>
      </c>
    </row>
    <row r="6763" spans="1:38" x14ac:dyDescent="0.25">
      <c r="A6763" t="s">
        <v>9365</v>
      </c>
      <c r="B6763" t="s">
        <v>9366</v>
      </c>
      <c r="C6763">
        <v>2261</v>
      </c>
      <c r="D6763">
        <v>40407</v>
      </c>
      <c r="F6763" t="s">
        <v>9367</v>
      </c>
      <c r="G6763" t="s">
        <v>9368</v>
      </c>
      <c r="H6763" t="s">
        <v>9367</v>
      </c>
      <c r="I6763" t="s">
        <v>72</v>
      </c>
      <c r="J6763" t="s">
        <v>37</v>
      </c>
      <c r="K6763" t="s">
        <v>38</v>
      </c>
      <c r="L6763" t="s">
        <v>123</v>
      </c>
      <c r="M6763" t="s">
        <v>124</v>
      </c>
      <c r="N6763" t="s">
        <v>41</v>
      </c>
      <c r="O6763" t="s">
        <v>42</v>
      </c>
      <c r="P6763" t="s">
        <v>43</v>
      </c>
      <c r="Q6763" t="s">
        <v>44</v>
      </c>
      <c r="R6763">
        <v>0</v>
      </c>
      <c r="S6763">
        <v>0</v>
      </c>
      <c r="W6763" t="s">
        <v>45</v>
      </c>
      <c r="X6763">
        <v>2261</v>
      </c>
      <c r="Y6763" t="s">
        <v>274</v>
      </c>
      <c r="Z6763" t="s">
        <v>275</v>
      </c>
      <c r="AA6763" t="s">
        <v>40819</v>
      </c>
      <c r="AB6763" t="s">
        <v>590</v>
      </c>
      <c r="AC6763">
        <v>43000</v>
      </c>
      <c r="AD6763" t="s">
        <v>1141</v>
      </c>
      <c r="AE6763">
        <v>13.98232</v>
      </c>
      <c r="AF6763">
        <v>41643</v>
      </c>
      <c r="AG6763" s="1">
        <v>43059.636805555558</v>
      </c>
      <c r="AH6763" s="1">
        <v>43146.660416666666</v>
      </c>
      <c r="AI6763">
        <v>88.444500000000005</v>
      </c>
      <c r="AJ6763">
        <v>26.9435</v>
      </c>
      <c r="AK6763">
        <f t="shared" si="210"/>
        <v>2010</v>
      </c>
      <c r="AL6763">
        <f t="shared" si="211"/>
        <v>8</v>
      </c>
    </row>
    <row r="6764" spans="1:38" x14ac:dyDescent="0.25">
      <c r="A6764" t="s">
        <v>9360</v>
      </c>
      <c r="B6764" t="s">
        <v>9369</v>
      </c>
      <c r="C6764">
        <v>2262</v>
      </c>
      <c r="D6764">
        <v>40407</v>
      </c>
      <c r="F6764" t="s">
        <v>9370</v>
      </c>
      <c r="G6764" t="s">
        <v>9371</v>
      </c>
      <c r="H6764" t="s">
        <v>9370</v>
      </c>
      <c r="I6764" t="s">
        <v>36</v>
      </c>
      <c r="J6764" t="s">
        <v>37</v>
      </c>
      <c r="K6764" t="s">
        <v>38</v>
      </c>
      <c r="L6764" t="s">
        <v>123</v>
      </c>
      <c r="M6764" t="s">
        <v>124</v>
      </c>
      <c r="N6764" t="s">
        <v>41</v>
      </c>
      <c r="O6764" t="s">
        <v>42</v>
      </c>
      <c r="P6764" t="s">
        <v>43</v>
      </c>
      <c r="Q6764" t="s">
        <v>44</v>
      </c>
      <c r="R6764">
        <v>10</v>
      </c>
      <c r="S6764">
        <v>0</v>
      </c>
      <c r="W6764" t="s">
        <v>45</v>
      </c>
      <c r="X6764">
        <v>2262</v>
      </c>
      <c r="Y6764" t="s">
        <v>274</v>
      </c>
      <c r="Z6764" t="s">
        <v>275</v>
      </c>
      <c r="AA6764" t="s">
        <v>40819</v>
      </c>
      <c r="AB6764" t="s">
        <v>613</v>
      </c>
      <c r="AC6764">
        <v>1261517</v>
      </c>
      <c r="AD6764" t="s">
        <v>8330</v>
      </c>
      <c r="AE6764">
        <v>4.9854099999999999</v>
      </c>
      <c r="AF6764">
        <v>41643</v>
      </c>
      <c r="AG6764" s="1">
        <v>43059.636805555558</v>
      </c>
      <c r="AH6764" s="1">
        <v>43146.660416666666</v>
      </c>
      <c r="AI6764">
        <v>73.010900000000007</v>
      </c>
      <c r="AJ6764">
        <v>19.199300000000001</v>
      </c>
      <c r="AK6764">
        <f t="shared" si="210"/>
        <v>2010</v>
      </c>
      <c r="AL6764">
        <f t="shared" si="211"/>
        <v>8</v>
      </c>
    </row>
    <row r="6765" spans="1:38" x14ac:dyDescent="0.25">
      <c r="A6765" t="s">
        <v>3373</v>
      </c>
      <c r="B6765" t="s">
        <v>9317</v>
      </c>
      <c r="C6765">
        <v>2263</v>
      </c>
      <c r="D6765">
        <v>40407</v>
      </c>
      <c r="F6765" t="s">
        <v>9372</v>
      </c>
      <c r="G6765" t="s">
        <v>9373</v>
      </c>
      <c r="H6765" t="s">
        <v>9372</v>
      </c>
      <c r="I6765" t="s">
        <v>64</v>
      </c>
      <c r="J6765" t="s">
        <v>37</v>
      </c>
      <c r="K6765" t="s">
        <v>38</v>
      </c>
      <c r="L6765" t="s">
        <v>123</v>
      </c>
      <c r="M6765" t="s">
        <v>124</v>
      </c>
      <c r="N6765" t="s">
        <v>41</v>
      </c>
      <c r="O6765" t="s">
        <v>42</v>
      </c>
      <c r="P6765" t="s">
        <v>43</v>
      </c>
      <c r="Q6765" t="s">
        <v>44</v>
      </c>
      <c r="R6765">
        <v>0</v>
      </c>
      <c r="S6765">
        <v>0</v>
      </c>
      <c r="W6765" t="s">
        <v>45</v>
      </c>
      <c r="X6765">
        <v>2263</v>
      </c>
      <c r="Y6765" t="s">
        <v>274</v>
      </c>
      <c r="Z6765" t="s">
        <v>275</v>
      </c>
      <c r="AA6765" t="s">
        <v>40819</v>
      </c>
      <c r="AB6765" t="s">
        <v>1165</v>
      </c>
      <c r="AC6765">
        <v>34021</v>
      </c>
      <c r="AD6765" t="s">
        <v>8413</v>
      </c>
      <c r="AE6765">
        <v>15.676270000000001</v>
      </c>
      <c r="AF6765">
        <v>41643</v>
      </c>
      <c r="AG6765" s="1">
        <v>43059.636805555558</v>
      </c>
      <c r="AH6765" s="1">
        <v>43146.660416666666</v>
      </c>
      <c r="AI6765">
        <v>94.665400000000005</v>
      </c>
      <c r="AJ6765">
        <v>26.275300000000001</v>
      </c>
      <c r="AK6765">
        <f t="shared" si="210"/>
        <v>2010</v>
      </c>
      <c r="AL6765">
        <f t="shared" si="211"/>
        <v>8</v>
      </c>
    </row>
    <row r="6766" spans="1:38" x14ac:dyDescent="0.25">
      <c r="A6766" t="s">
        <v>2215</v>
      </c>
      <c r="B6766" t="s">
        <v>9386</v>
      </c>
      <c r="C6766">
        <v>2267</v>
      </c>
      <c r="D6766">
        <v>40408</v>
      </c>
      <c r="F6766" t="s">
        <v>9387</v>
      </c>
      <c r="G6766" t="s">
        <v>9388</v>
      </c>
      <c r="H6766" t="s">
        <v>9387</v>
      </c>
      <c r="I6766" t="s">
        <v>64</v>
      </c>
      <c r="J6766" t="s">
        <v>37</v>
      </c>
      <c r="K6766" t="s">
        <v>38</v>
      </c>
      <c r="L6766" t="s">
        <v>123</v>
      </c>
      <c r="M6766" t="s">
        <v>124</v>
      </c>
      <c r="N6766" t="s">
        <v>41</v>
      </c>
      <c r="O6766" t="s">
        <v>42</v>
      </c>
      <c r="P6766" t="s">
        <v>43</v>
      </c>
      <c r="Q6766" t="s">
        <v>44</v>
      </c>
      <c r="R6766">
        <v>0</v>
      </c>
      <c r="S6766">
        <v>0</v>
      </c>
      <c r="W6766" t="s">
        <v>45</v>
      </c>
      <c r="X6766">
        <v>2267</v>
      </c>
      <c r="Y6766" t="s">
        <v>274</v>
      </c>
      <c r="Z6766" t="s">
        <v>275</v>
      </c>
      <c r="AA6766" t="s">
        <v>40819</v>
      </c>
      <c r="AB6766" t="s">
        <v>613</v>
      </c>
      <c r="AC6766">
        <v>75986</v>
      </c>
      <c r="AD6766" t="s">
        <v>611</v>
      </c>
      <c r="AE6766">
        <v>22.092110000000002</v>
      </c>
      <c r="AF6766">
        <v>41643</v>
      </c>
      <c r="AG6766" s="1">
        <v>43059.636805555558</v>
      </c>
      <c r="AH6766" s="1">
        <v>43146.660416666666</v>
      </c>
      <c r="AI6766">
        <v>73.502700000000004</v>
      </c>
      <c r="AJ6766">
        <v>17.066099999999999</v>
      </c>
      <c r="AK6766">
        <f t="shared" si="210"/>
        <v>2010</v>
      </c>
      <c r="AL6766">
        <f t="shared" si="211"/>
        <v>8</v>
      </c>
    </row>
    <row r="6767" spans="1:38" x14ac:dyDescent="0.25">
      <c r="A6767" t="s">
        <v>9389</v>
      </c>
      <c r="B6767" t="s">
        <v>9390</v>
      </c>
      <c r="C6767">
        <v>2268</v>
      </c>
      <c r="D6767">
        <v>40408</v>
      </c>
      <c r="F6767" t="s">
        <v>9391</v>
      </c>
      <c r="G6767" t="s">
        <v>9392</v>
      </c>
      <c r="H6767" t="s">
        <v>9391</v>
      </c>
      <c r="I6767" t="s">
        <v>72</v>
      </c>
      <c r="J6767" t="s">
        <v>54</v>
      </c>
      <c r="K6767" t="s">
        <v>55</v>
      </c>
      <c r="L6767" t="s">
        <v>123</v>
      </c>
      <c r="M6767" t="s">
        <v>124</v>
      </c>
      <c r="N6767" t="s">
        <v>65</v>
      </c>
      <c r="O6767" t="s">
        <v>66</v>
      </c>
      <c r="P6767" t="s">
        <v>43</v>
      </c>
      <c r="Q6767" t="s">
        <v>44</v>
      </c>
      <c r="R6767">
        <v>18</v>
      </c>
      <c r="S6767">
        <v>0</v>
      </c>
      <c r="W6767" t="s">
        <v>45</v>
      </c>
      <c r="X6767">
        <v>2268</v>
      </c>
      <c r="Y6767" t="s">
        <v>274</v>
      </c>
      <c r="Z6767" t="s">
        <v>275</v>
      </c>
      <c r="AA6767" t="s">
        <v>40819</v>
      </c>
      <c r="AB6767" t="s">
        <v>833</v>
      </c>
      <c r="AC6767">
        <v>8708</v>
      </c>
      <c r="AD6767" t="s">
        <v>9393</v>
      </c>
      <c r="AE6767">
        <v>24.554020000000001</v>
      </c>
      <c r="AF6767">
        <v>41643</v>
      </c>
      <c r="AG6767" s="1">
        <v>43059.636805555558</v>
      </c>
      <c r="AH6767" s="1">
        <v>43146.660416666666</v>
      </c>
      <c r="AI6767">
        <v>79.926100000000005</v>
      </c>
      <c r="AJ6767">
        <v>30.013400000000001</v>
      </c>
      <c r="AK6767">
        <f t="shared" si="210"/>
        <v>2010</v>
      </c>
      <c r="AL6767">
        <f t="shared" si="211"/>
        <v>8</v>
      </c>
    </row>
    <row r="6768" spans="1:38" x14ac:dyDescent="0.25">
      <c r="A6768" t="s">
        <v>9420</v>
      </c>
      <c r="B6768" t="s">
        <v>9421</v>
      </c>
      <c r="C6768">
        <v>2279</v>
      </c>
      <c r="D6768">
        <v>40409</v>
      </c>
      <c r="F6768" t="s">
        <v>9422</v>
      </c>
      <c r="G6768" t="s">
        <v>9423</v>
      </c>
      <c r="H6768" t="s">
        <v>9422</v>
      </c>
      <c r="I6768" t="s">
        <v>72</v>
      </c>
      <c r="J6768" t="s">
        <v>37</v>
      </c>
      <c r="K6768" t="s">
        <v>38</v>
      </c>
      <c r="L6768" t="s">
        <v>123</v>
      </c>
      <c r="M6768" t="s">
        <v>124</v>
      </c>
      <c r="N6768" t="s">
        <v>41</v>
      </c>
      <c r="O6768" t="s">
        <v>42</v>
      </c>
      <c r="P6768" t="s">
        <v>43</v>
      </c>
      <c r="Q6768" t="s">
        <v>44</v>
      </c>
      <c r="R6768">
        <v>0</v>
      </c>
      <c r="S6768">
        <v>0</v>
      </c>
      <c r="W6768" t="s">
        <v>45</v>
      </c>
      <c r="X6768">
        <v>2279</v>
      </c>
      <c r="Y6768" t="s">
        <v>274</v>
      </c>
      <c r="Z6768" t="s">
        <v>275</v>
      </c>
      <c r="AA6768" t="s">
        <v>40819</v>
      </c>
      <c r="AB6768" t="s">
        <v>590</v>
      </c>
      <c r="AC6768">
        <v>43000</v>
      </c>
      <c r="AD6768" t="s">
        <v>1141</v>
      </c>
      <c r="AE6768">
        <v>10.784739999999999</v>
      </c>
      <c r="AF6768">
        <v>41643</v>
      </c>
      <c r="AG6768" s="1">
        <v>43059.636805555558</v>
      </c>
      <c r="AH6768" s="1">
        <v>43146.660416666666</v>
      </c>
      <c r="AI6768">
        <v>88.448099999999997</v>
      </c>
      <c r="AJ6768">
        <v>26.972200000000001</v>
      </c>
      <c r="AK6768">
        <f t="shared" si="210"/>
        <v>2010</v>
      </c>
      <c r="AL6768">
        <f t="shared" si="211"/>
        <v>8</v>
      </c>
    </row>
    <row r="6769" spans="1:38" x14ac:dyDescent="0.25">
      <c r="A6769" t="s">
        <v>5988</v>
      </c>
      <c r="B6769" t="s">
        <v>9424</v>
      </c>
      <c r="C6769">
        <v>2280</v>
      </c>
      <c r="D6769">
        <v>40409</v>
      </c>
      <c r="F6769" t="s">
        <v>9425</v>
      </c>
      <c r="G6769" t="s">
        <v>9426</v>
      </c>
      <c r="H6769" t="s">
        <v>9425</v>
      </c>
      <c r="I6769" t="s">
        <v>267</v>
      </c>
      <c r="J6769" t="s">
        <v>37</v>
      </c>
      <c r="K6769" t="s">
        <v>38</v>
      </c>
      <c r="L6769" t="s">
        <v>123</v>
      </c>
      <c r="M6769" t="s">
        <v>124</v>
      </c>
      <c r="N6769" t="s">
        <v>41</v>
      </c>
      <c r="O6769" t="s">
        <v>42</v>
      </c>
      <c r="P6769" t="s">
        <v>43</v>
      </c>
      <c r="Q6769" t="s">
        <v>44</v>
      </c>
      <c r="R6769">
        <v>6</v>
      </c>
      <c r="S6769">
        <v>0</v>
      </c>
      <c r="W6769" t="s">
        <v>45</v>
      </c>
      <c r="X6769">
        <v>2280</v>
      </c>
      <c r="Y6769" t="s">
        <v>274</v>
      </c>
      <c r="Z6769" t="s">
        <v>275</v>
      </c>
      <c r="AA6769" t="s">
        <v>40819</v>
      </c>
      <c r="AB6769" t="s">
        <v>613</v>
      </c>
      <c r="AC6769">
        <v>100000</v>
      </c>
      <c r="AD6769" t="s">
        <v>9427</v>
      </c>
      <c r="AE6769">
        <v>4.9707600000000003</v>
      </c>
      <c r="AF6769">
        <v>41643</v>
      </c>
      <c r="AG6769" s="1">
        <v>43059.636805555558</v>
      </c>
      <c r="AH6769" s="1">
        <v>43146.660416666666</v>
      </c>
      <c r="AI6769">
        <v>73.011399999999995</v>
      </c>
      <c r="AJ6769">
        <v>19.1935</v>
      </c>
      <c r="AK6769">
        <f t="shared" si="210"/>
        <v>2010</v>
      </c>
      <c r="AL6769">
        <f t="shared" si="211"/>
        <v>8</v>
      </c>
    </row>
    <row r="6770" spans="1:38" x14ac:dyDescent="0.25">
      <c r="A6770" t="s">
        <v>9304</v>
      </c>
      <c r="B6770" t="s">
        <v>9428</v>
      </c>
      <c r="C6770">
        <v>2281</v>
      </c>
      <c r="D6770">
        <v>40409</v>
      </c>
      <c r="F6770" t="s">
        <v>9429</v>
      </c>
      <c r="G6770" t="s">
        <v>9430</v>
      </c>
      <c r="H6770" t="s">
        <v>9429</v>
      </c>
      <c r="I6770" t="s">
        <v>36</v>
      </c>
      <c r="J6770" t="s">
        <v>37</v>
      </c>
      <c r="K6770" t="s">
        <v>38</v>
      </c>
      <c r="L6770" t="s">
        <v>123</v>
      </c>
      <c r="M6770" t="s">
        <v>124</v>
      </c>
      <c r="N6770" t="s">
        <v>41</v>
      </c>
      <c r="O6770" t="s">
        <v>42</v>
      </c>
      <c r="P6770" t="s">
        <v>363</v>
      </c>
      <c r="Q6770" t="s">
        <v>364</v>
      </c>
      <c r="R6770">
        <v>0</v>
      </c>
      <c r="S6770">
        <v>0</v>
      </c>
      <c r="W6770" t="s">
        <v>45</v>
      </c>
      <c r="X6770">
        <v>2281</v>
      </c>
      <c r="Y6770" t="s">
        <v>274</v>
      </c>
      <c r="Z6770" t="s">
        <v>275</v>
      </c>
      <c r="AA6770" t="s">
        <v>40819</v>
      </c>
      <c r="AB6770" t="s">
        <v>1165</v>
      </c>
      <c r="AC6770">
        <v>92113</v>
      </c>
      <c r="AD6770" t="s">
        <v>1166</v>
      </c>
      <c r="AE6770">
        <v>11.44167</v>
      </c>
      <c r="AF6770">
        <v>41643</v>
      </c>
      <c r="AG6770" s="1">
        <v>43059.636805555558</v>
      </c>
      <c r="AH6770" s="1">
        <v>43146.660416666666</v>
      </c>
      <c r="AI6770">
        <v>94.116034929999998</v>
      </c>
      <c r="AJ6770">
        <v>25.615602519999999</v>
      </c>
      <c r="AK6770">
        <f t="shared" si="210"/>
        <v>2010</v>
      </c>
      <c r="AL6770">
        <f t="shared" si="211"/>
        <v>8</v>
      </c>
    </row>
    <row r="6771" spans="1:38" x14ac:dyDescent="0.25">
      <c r="A6771" t="s">
        <v>9365</v>
      </c>
      <c r="B6771" t="s">
        <v>9428</v>
      </c>
      <c r="C6771">
        <v>2282</v>
      </c>
      <c r="D6771">
        <v>40409</v>
      </c>
      <c r="F6771" t="s">
        <v>9431</v>
      </c>
      <c r="G6771" t="s">
        <v>9432</v>
      </c>
      <c r="H6771" t="s">
        <v>9431</v>
      </c>
      <c r="I6771" t="s">
        <v>267</v>
      </c>
      <c r="J6771" t="s">
        <v>37</v>
      </c>
      <c r="K6771" t="s">
        <v>38</v>
      </c>
      <c r="L6771" t="s">
        <v>123</v>
      </c>
      <c r="M6771" t="s">
        <v>124</v>
      </c>
      <c r="N6771" t="s">
        <v>41</v>
      </c>
      <c r="O6771" t="s">
        <v>42</v>
      </c>
      <c r="P6771" t="s">
        <v>43</v>
      </c>
      <c r="Q6771" t="s">
        <v>44</v>
      </c>
      <c r="R6771">
        <v>0</v>
      </c>
      <c r="S6771">
        <v>0</v>
      </c>
      <c r="W6771" t="s">
        <v>45</v>
      </c>
      <c r="X6771">
        <v>2282</v>
      </c>
      <c r="Y6771" t="s">
        <v>274</v>
      </c>
      <c r="Z6771" t="s">
        <v>275</v>
      </c>
      <c r="AA6771" t="s">
        <v>40819</v>
      </c>
      <c r="AB6771" t="s">
        <v>1165</v>
      </c>
      <c r="AC6771">
        <v>33748</v>
      </c>
      <c r="AD6771" t="s">
        <v>8449</v>
      </c>
      <c r="AE6771">
        <v>7.6509600000000004</v>
      </c>
      <c r="AF6771">
        <v>41643</v>
      </c>
      <c r="AG6771" s="1">
        <v>43059.636805555558</v>
      </c>
      <c r="AH6771" s="1">
        <v>43146.660416666666</v>
      </c>
      <c r="AI6771">
        <v>94.815799999999996</v>
      </c>
      <c r="AJ6771">
        <v>26.198399999999999</v>
      </c>
      <c r="AK6771">
        <f t="shared" si="210"/>
        <v>2010</v>
      </c>
      <c r="AL6771">
        <f t="shared" si="211"/>
        <v>8</v>
      </c>
    </row>
    <row r="6772" spans="1:38" x14ac:dyDescent="0.25">
      <c r="A6772" t="s">
        <v>5263</v>
      </c>
      <c r="B6772" t="s">
        <v>9433</v>
      </c>
      <c r="C6772">
        <v>2283</v>
      </c>
      <c r="D6772">
        <v>40409</v>
      </c>
      <c r="F6772" t="s">
        <v>9434</v>
      </c>
      <c r="G6772" t="s">
        <v>9435</v>
      </c>
      <c r="H6772" t="s">
        <v>9434</v>
      </c>
      <c r="I6772" t="s">
        <v>36</v>
      </c>
      <c r="J6772" t="s">
        <v>138</v>
      </c>
      <c r="K6772" t="s">
        <v>139</v>
      </c>
      <c r="L6772" t="s">
        <v>123</v>
      </c>
      <c r="M6772" t="s">
        <v>124</v>
      </c>
      <c r="N6772" t="s">
        <v>41</v>
      </c>
      <c r="O6772" t="s">
        <v>42</v>
      </c>
      <c r="P6772" t="s">
        <v>43</v>
      </c>
      <c r="Q6772" t="s">
        <v>44</v>
      </c>
      <c r="R6772">
        <v>0</v>
      </c>
      <c r="S6772">
        <v>0</v>
      </c>
      <c r="W6772" t="s">
        <v>45</v>
      </c>
      <c r="X6772">
        <v>2283</v>
      </c>
      <c r="Y6772" t="s">
        <v>274</v>
      </c>
      <c r="Z6772" t="s">
        <v>275</v>
      </c>
      <c r="AA6772" t="s">
        <v>40819</v>
      </c>
      <c r="AB6772" t="s">
        <v>1147</v>
      </c>
      <c r="AC6772">
        <v>223523</v>
      </c>
      <c r="AD6772" t="s">
        <v>1148</v>
      </c>
      <c r="AE6772">
        <v>46.367780000000003</v>
      </c>
      <c r="AF6772">
        <v>41643</v>
      </c>
      <c r="AG6772" s="1">
        <v>43059.636805555558</v>
      </c>
      <c r="AH6772" s="1">
        <v>43146.660416666666</v>
      </c>
      <c r="AI6772">
        <v>93.495699999999999</v>
      </c>
      <c r="AJ6772">
        <v>24.896100000000001</v>
      </c>
      <c r="AK6772">
        <f t="shared" si="210"/>
        <v>2010</v>
      </c>
      <c r="AL6772">
        <f t="shared" si="211"/>
        <v>8</v>
      </c>
    </row>
    <row r="6773" spans="1:38" x14ac:dyDescent="0.25">
      <c r="A6773" t="s">
        <v>5988</v>
      </c>
      <c r="B6773" t="s">
        <v>9454</v>
      </c>
      <c r="C6773">
        <v>2290</v>
      </c>
      <c r="D6773">
        <v>40410</v>
      </c>
      <c r="F6773" t="s">
        <v>9455</v>
      </c>
      <c r="G6773" t="s">
        <v>9456</v>
      </c>
      <c r="H6773" t="s">
        <v>9455</v>
      </c>
      <c r="I6773" t="s">
        <v>36</v>
      </c>
      <c r="J6773" t="s">
        <v>37</v>
      </c>
      <c r="K6773" t="s">
        <v>38</v>
      </c>
      <c r="L6773" t="s">
        <v>123</v>
      </c>
      <c r="M6773" t="s">
        <v>124</v>
      </c>
      <c r="N6773" t="s">
        <v>41</v>
      </c>
      <c r="O6773" t="s">
        <v>42</v>
      </c>
      <c r="P6773" t="s">
        <v>43</v>
      </c>
      <c r="Q6773" t="s">
        <v>44</v>
      </c>
      <c r="R6773">
        <v>0</v>
      </c>
      <c r="S6773">
        <v>0</v>
      </c>
      <c r="W6773" t="s">
        <v>45</v>
      </c>
      <c r="X6773">
        <v>2290</v>
      </c>
      <c r="Y6773" t="s">
        <v>274</v>
      </c>
      <c r="Z6773" t="s">
        <v>275</v>
      </c>
      <c r="AA6773" t="s">
        <v>40819</v>
      </c>
      <c r="AB6773" t="s">
        <v>833</v>
      </c>
      <c r="AC6773">
        <v>2571</v>
      </c>
      <c r="AD6773" t="s">
        <v>9457</v>
      </c>
      <c r="AE6773">
        <v>40.808790000000002</v>
      </c>
      <c r="AF6773">
        <v>41643</v>
      </c>
      <c r="AG6773" s="1">
        <v>43059.636805555558</v>
      </c>
      <c r="AH6773" s="1">
        <v>43146.660416666666</v>
      </c>
      <c r="AI6773">
        <v>79.026399999999995</v>
      </c>
      <c r="AJ6773">
        <v>30.6509</v>
      </c>
      <c r="AK6773">
        <f t="shared" si="210"/>
        <v>2010</v>
      </c>
      <c r="AL6773">
        <f t="shared" si="211"/>
        <v>8</v>
      </c>
    </row>
    <row r="6774" spans="1:38" x14ac:dyDescent="0.25">
      <c r="A6774" t="s">
        <v>5988</v>
      </c>
      <c r="B6774" t="s">
        <v>9454</v>
      </c>
      <c r="C6774">
        <v>2291</v>
      </c>
      <c r="D6774">
        <v>40410</v>
      </c>
      <c r="F6774" t="s">
        <v>9458</v>
      </c>
      <c r="G6774" t="s">
        <v>9456</v>
      </c>
      <c r="H6774" t="s">
        <v>9458</v>
      </c>
      <c r="I6774" t="s">
        <v>72</v>
      </c>
      <c r="J6774" t="s">
        <v>37</v>
      </c>
      <c r="K6774" t="s">
        <v>38</v>
      </c>
      <c r="L6774" t="s">
        <v>123</v>
      </c>
      <c r="M6774" t="s">
        <v>124</v>
      </c>
      <c r="N6774" t="s">
        <v>41</v>
      </c>
      <c r="O6774" t="s">
        <v>42</v>
      </c>
      <c r="P6774" t="s">
        <v>43</v>
      </c>
      <c r="Q6774" t="s">
        <v>44</v>
      </c>
      <c r="R6774">
        <v>0</v>
      </c>
      <c r="S6774">
        <v>0</v>
      </c>
      <c r="W6774" t="s">
        <v>45</v>
      </c>
      <c r="X6774">
        <v>2291</v>
      </c>
      <c r="Y6774" t="s">
        <v>274</v>
      </c>
      <c r="Z6774" t="s">
        <v>275</v>
      </c>
      <c r="AA6774" t="s">
        <v>40819</v>
      </c>
      <c r="AB6774" t="s">
        <v>833</v>
      </c>
      <c r="AC6774">
        <v>17123</v>
      </c>
      <c r="AD6774" t="s">
        <v>834</v>
      </c>
      <c r="AE6774">
        <v>26.319400000000002</v>
      </c>
      <c r="AF6774">
        <v>41643</v>
      </c>
      <c r="AG6774" s="1">
        <v>43059.636805555558</v>
      </c>
      <c r="AH6774" s="1">
        <v>43146.660416666666</v>
      </c>
      <c r="AI6774">
        <v>78.415099999999995</v>
      </c>
      <c r="AJ6774">
        <v>30.966000000000001</v>
      </c>
      <c r="AK6774">
        <f t="shared" si="210"/>
        <v>2010</v>
      </c>
      <c r="AL6774">
        <f t="shared" si="211"/>
        <v>8</v>
      </c>
    </row>
    <row r="6775" spans="1:38" x14ac:dyDescent="0.25">
      <c r="A6775" t="s">
        <v>5988</v>
      </c>
      <c r="B6775" t="s">
        <v>9454</v>
      </c>
      <c r="C6775">
        <v>2292</v>
      </c>
      <c r="D6775">
        <v>40410</v>
      </c>
      <c r="F6775" t="s">
        <v>9459</v>
      </c>
      <c r="G6775" t="s">
        <v>9456</v>
      </c>
      <c r="H6775" t="s">
        <v>9459</v>
      </c>
      <c r="I6775" t="s">
        <v>36</v>
      </c>
      <c r="J6775" t="s">
        <v>37</v>
      </c>
      <c r="K6775" t="s">
        <v>38</v>
      </c>
      <c r="L6775" t="s">
        <v>123</v>
      </c>
      <c r="M6775" t="s">
        <v>124</v>
      </c>
      <c r="N6775" t="s">
        <v>41</v>
      </c>
      <c r="O6775" t="s">
        <v>42</v>
      </c>
      <c r="P6775" t="s">
        <v>43</v>
      </c>
      <c r="Q6775" t="s">
        <v>44</v>
      </c>
      <c r="R6775">
        <v>0</v>
      </c>
      <c r="S6775">
        <v>0</v>
      </c>
      <c r="W6775" t="s">
        <v>45</v>
      </c>
      <c r="X6775">
        <v>2292</v>
      </c>
      <c r="Y6775" t="s">
        <v>274</v>
      </c>
      <c r="Z6775" t="s">
        <v>275</v>
      </c>
      <c r="AA6775" t="s">
        <v>40819</v>
      </c>
      <c r="AB6775" t="s">
        <v>833</v>
      </c>
      <c r="AC6775">
        <v>17123</v>
      </c>
      <c r="AD6775" t="s">
        <v>834</v>
      </c>
      <c r="AE6775">
        <v>19.425899999999999</v>
      </c>
      <c r="AF6775">
        <v>41643</v>
      </c>
      <c r="AG6775" s="1">
        <v>43059.636805555558</v>
      </c>
      <c r="AH6775" s="1">
        <v>43146.660416666666</v>
      </c>
      <c r="AI6775">
        <v>78.618600000000001</v>
      </c>
      <c r="AJ6775">
        <v>30.818300000000001</v>
      </c>
      <c r="AK6775">
        <f t="shared" si="210"/>
        <v>2010</v>
      </c>
      <c r="AL6775">
        <f t="shared" si="211"/>
        <v>8</v>
      </c>
    </row>
    <row r="6776" spans="1:38" x14ac:dyDescent="0.25">
      <c r="A6776" t="s">
        <v>2277</v>
      </c>
      <c r="B6776" t="s">
        <v>9034</v>
      </c>
      <c r="C6776">
        <v>2293</v>
      </c>
      <c r="D6776">
        <v>40410</v>
      </c>
      <c r="F6776" t="s">
        <v>9460</v>
      </c>
      <c r="G6776" t="s">
        <v>9456</v>
      </c>
      <c r="H6776" t="s">
        <v>9460</v>
      </c>
      <c r="I6776" t="s">
        <v>76</v>
      </c>
      <c r="J6776" t="s">
        <v>37</v>
      </c>
      <c r="K6776" t="s">
        <v>38</v>
      </c>
      <c r="L6776" t="s">
        <v>123</v>
      </c>
      <c r="M6776" t="s">
        <v>124</v>
      </c>
      <c r="N6776" t="s">
        <v>41</v>
      </c>
      <c r="O6776" t="s">
        <v>42</v>
      </c>
      <c r="P6776" t="s">
        <v>43</v>
      </c>
      <c r="Q6776" t="s">
        <v>44</v>
      </c>
      <c r="R6776">
        <v>0</v>
      </c>
      <c r="S6776">
        <v>0</v>
      </c>
      <c r="W6776" t="s">
        <v>45</v>
      </c>
      <c r="X6776">
        <v>2293</v>
      </c>
      <c r="Y6776" t="s">
        <v>274</v>
      </c>
      <c r="Z6776" t="s">
        <v>275</v>
      </c>
      <c r="AA6776" t="s">
        <v>40819</v>
      </c>
      <c r="AB6776" t="s">
        <v>833</v>
      </c>
      <c r="AC6776">
        <v>17123</v>
      </c>
      <c r="AD6776" t="s">
        <v>834</v>
      </c>
      <c r="AE6776">
        <v>19.201750000000001</v>
      </c>
      <c r="AF6776">
        <v>41643</v>
      </c>
      <c r="AG6776" s="1">
        <v>43059.636805555558</v>
      </c>
      <c r="AH6776" s="1">
        <v>43146.660416666666</v>
      </c>
      <c r="AI6776">
        <v>78.643699999999995</v>
      </c>
      <c r="AJ6776">
        <v>30.722100000000001</v>
      </c>
      <c r="AK6776">
        <f t="shared" si="210"/>
        <v>2010</v>
      </c>
      <c r="AL6776">
        <f t="shared" si="211"/>
        <v>8</v>
      </c>
    </row>
    <row r="6777" spans="1:38" x14ac:dyDescent="0.25">
      <c r="A6777" t="s">
        <v>5988</v>
      </c>
      <c r="B6777" t="s">
        <v>9454</v>
      </c>
      <c r="C6777">
        <v>2294</v>
      </c>
      <c r="D6777">
        <v>40410</v>
      </c>
      <c r="F6777" t="s">
        <v>9461</v>
      </c>
      <c r="G6777" t="s">
        <v>9456</v>
      </c>
      <c r="H6777" t="s">
        <v>9461</v>
      </c>
      <c r="I6777" t="s">
        <v>43</v>
      </c>
      <c r="J6777" t="s">
        <v>37</v>
      </c>
      <c r="K6777" t="s">
        <v>38</v>
      </c>
      <c r="L6777" t="s">
        <v>123</v>
      </c>
      <c r="M6777" t="s">
        <v>124</v>
      </c>
      <c r="N6777" t="s">
        <v>41</v>
      </c>
      <c r="O6777" t="s">
        <v>42</v>
      </c>
      <c r="P6777" t="s">
        <v>43</v>
      </c>
      <c r="Q6777" t="s">
        <v>44</v>
      </c>
      <c r="R6777">
        <v>0</v>
      </c>
      <c r="S6777">
        <v>0</v>
      </c>
      <c r="W6777" t="s">
        <v>45</v>
      </c>
      <c r="X6777">
        <v>2294</v>
      </c>
      <c r="Y6777" t="s">
        <v>274</v>
      </c>
      <c r="Z6777" t="s">
        <v>275</v>
      </c>
      <c r="AA6777" t="s">
        <v>40819</v>
      </c>
      <c r="AB6777" t="s">
        <v>833</v>
      </c>
      <c r="AC6777">
        <v>2571</v>
      </c>
      <c r="AD6777" t="s">
        <v>9457</v>
      </c>
      <c r="AE6777">
        <v>17.917400000000001</v>
      </c>
      <c r="AF6777">
        <v>41643</v>
      </c>
      <c r="AG6777" s="1">
        <v>43059.636805555558</v>
      </c>
      <c r="AH6777" s="1">
        <v>43146.660416666666</v>
      </c>
      <c r="AI6777">
        <v>78.837100000000007</v>
      </c>
      <c r="AJ6777">
        <v>30.384599999999999</v>
      </c>
      <c r="AK6777">
        <f t="shared" si="210"/>
        <v>2010</v>
      </c>
      <c r="AL6777">
        <f t="shared" si="211"/>
        <v>8</v>
      </c>
    </row>
    <row r="6778" spans="1:38" x14ac:dyDescent="0.25">
      <c r="A6778" t="s">
        <v>9462</v>
      </c>
      <c r="B6778" t="s">
        <v>9463</v>
      </c>
      <c r="C6778">
        <v>2296</v>
      </c>
      <c r="D6778">
        <v>40410</v>
      </c>
      <c r="F6778" t="s">
        <v>9464</v>
      </c>
      <c r="G6778" t="s">
        <v>9465</v>
      </c>
      <c r="H6778" t="s">
        <v>9464</v>
      </c>
      <c r="I6778" t="s">
        <v>72</v>
      </c>
      <c r="J6778" t="s">
        <v>54</v>
      </c>
      <c r="K6778" t="s">
        <v>55</v>
      </c>
      <c r="L6778" t="s">
        <v>123</v>
      </c>
      <c r="M6778" t="s">
        <v>124</v>
      </c>
      <c r="N6778" t="s">
        <v>41</v>
      </c>
      <c r="O6778" t="s">
        <v>42</v>
      </c>
      <c r="P6778" t="s">
        <v>43</v>
      </c>
      <c r="Q6778" t="s">
        <v>44</v>
      </c>
      <c r="R6778">
        <v>0</v>
      </c>
      <c r="S6778">
        <v>0</v>
      </c>
      <c r="W6778" t="s">
        <v>45</v>
      </c>
      <c r="X6778">
        <v>2296</v>
      </c>
      <c r="Y6778" t="s">
        <v>274</v>
      </c>
      <c r="Z6778" t="s">
        <v>275</v>
      </c>
      <c r="AA6778" t="s">
        <v>40819</v>
      </c>
      <c r="AB6778" t="s">
        <v>526</v>
      </c>
      <c r="AC6778">
        <v>1147</v>
      </c>
      <c r="AD6778" t="s">
        <v>740</v>
      </c>
      <c r="AE6778">
        <v>0.47225</v>
      </c>
      <c r="AF6778">
        <v>41643</v>
      </c>
      <c r="AG6778" s="1">
        <v>43059.636805555558</v>
      </c>
      <c r="AH6778" s="1">
        <v>43146.660416666666</v>
      </c>
      <c r="AI6778">
        <v>88.365200000000002</v>
      </c>
      <c r="AJ6778">
        <v>27.167000000000002</v>
      </c>
      <c r="AK6778">
        <f t="shared" si="210"/>
        <v>2010</v>
      </c>
      <c r="AL6778">
        <f t="shared" si="211"/>
        <v>8</v>
      </c>
    </row>
    <row r="6779" spans="1:38" x14ac:dyDescent="0.25">
      <c r="A6779" t="s">
        <v>9335</v>
      </c>
      <c r="B6779" t="s">
        <v>9305</v>
      </c>
      <c r="C6779">
        <v>2304</v>
      </c>
      <c r="D6779">
        <v>40411</v>
      </c>
      <c r="F6779" t="s">
        <v>9490</v>
      </c>
      <c r="G6779" t="s">
        <v>9491</v>
      </c>
      <c r="H6779" t="s">
        <v>9490</v>
      </c>
      <c r="I6779" t="s">
        <v>72</v>
      </c>
      <c r="J6779" t="s">
        <v>37</v>
      </c>
      <c r="K6779" t="s">
        <v>38</v>
      </c>
      <c r="L6779" t="s">
        <v>123</v>
      </c>
      <c r="M6779" t="s">
        <v>124</v>
      </c>
      <c r="N6779" t="s">
        <v>41</v>
      </c>
      <c r="O6779" t="s">
        <v>42</v>
      </c>
      <c r="P6779" t="s">
        <v>43</v>
      </c>
      <c r="Q6779" t="s">
        <v>44</v>
      </c>
      <c r="R6779">
        <v>0</v>
      </c>
      <c r="S6779">
        <v>0</v>
      </c>
      <c r="W6779" t="s">
        <v>45</v>
      </c>
      <c r="X6779">
        <v>2304</v>
      </c>
      <c r="Y6779" t="s">
        <v>274</v>
      </c>
      <c r="Z6779" t="s">
        <v>275</v>
      </c>
      <c r="AA6779" t="s">
        <v>40819</v>
      </c>
      <c r="AB6779" t="s">
        <v>1165</v>
      </c>
      <c r="AC6779">
        <v>92113</v>
      </c>
      <c r="AD6779" t="s">
        <v>1166</v>
      </c>
      <c r="AE6779">
        <v>11.44167</v>
      </c>
      <c r="AF6779">
        <v>41643</v>
      </c>
      <c r="AG6779" s="1">
        <v>43059.636805555558</v>
      </c>
      <c r="AH6779" s="1">
        <v>43146.660416666666</v>
      </c>
      <c r="AI6779">
        <v>94.121099999999998</v>
      </c>
      <c r="AJ6779">
        <v>25.5718</v>
      </c>
      <c r="AK6779">
        <f t="shared" si="210"/>
        <v>2010</v>
      </c>
      <c r="AL6779">
        <f t="shared" si="211"/>
        <v>8</v>
      </c>
    </row>
    <row r="6780" spans="1:38" x14ac:dyDescent="0.25">
      <c r="A6780" t="s">
        <v>8637</v>
      </c>
      <c r="B6780" t="s">
        <v>9492</v>
      </c>
      <c r="C6780">
        <v>2305</v>
      </c>
      <c r="D6780">
        <v>40411</v>
      </c>
      <c r="F6780" t="s">
        <v>9493</v>
      </c>
      <c r="G6780" t="s">
        <v>9494</v>
      </c>
      <c r="H6780" t="s">
        <v>9493</v>
      </c>
      <c r="I6780" t="s">
        <v>64</v>
      </c>
      <c r="J6780" t="s">
        <v>37</v>
      </c>
      <c r="K6780" t="s">
        <v>38</v>
      </c>
      <c r="L6780" t="s">
        <v>123</v>
      </c>
      <c r="M6780" t="s">
        <v>124</v>
      </c>
      <c r="N6780" t="s">
        <v>41</v>
      </c>
      <c r="O6780" t="s">
        <v>42</v>
      </c>
      <c r="P6780" t="s">
        <v>43</v>
      </c>
      <c r="Q6780" t="s">
        <v>44</v>
      </c>
      <c r="R6780">
        <v>0</v>
      </c>
      <c r="S6780">
        <v>0</v>
      </c>
      <c r="W6780" t="s">
        <v>45</v>
      </c>
      <c r="X6780">
        <v>2305</v>
      </c>
      <c r="Y6780" t="s">
        <v>274</v>
      </c>
      <c r="Z6780" t="s">
        <v>275</v>
      </c>
      <c r="AA6780" t="s">
        <v>40819</v>
      </c>
      <c r="AB6780" t="s">
        <v>973</v>
      </c>
      <c r="AC6780">
        <v>1495</v>
      </c>
      <c r="AD6780" t="s">
        <v>8643</v>
      </c>
      <c r="AE6780">
        <v>2.87181</v>
      </c>
      <c r="AF6780">
        <v>41643</v>
      </c>
      <c r="AG6780" s="1">
        <v>43059.636805555558</v>
      </c>
      <c r="AH6780" s="1">
        <v>43146.660416666666</v>
      </c>
      <c r="AI6780">
        <v>77.775499999999994</v>
      </c>
      <c r="AJ6780">
        <v>31.5304</v>
      </c>
      <c r="AK6780">
        <f t="shared" si="210"/>
        <v>2010</v>
      </c>
      <c r="AL6780">
        <f t="shared" si="211"/>
        <v>8</v>
      </c>
    </row>
    <row r="6781" spans="1:38" x14ac:dyDescent="0.25">
      <c r="A6781" t="s">
        <v>9506</v>
      </c>
      <c r="B6781" t="s">
        <v>9507</v>
      </c>
      <c r="C6781">
        <v>2309</v>
      </c>
      <c r="D6781">
        <v>40412</v>
      </c>
      <c r="F6781" t="s">
        <v>9508</v>
      </c>
      <c r="G6781" t="s">
        <v>9509</v>
      </c>
      <c r="H6781" t="s">
        <v>9508</v>
      </c>
      <c r="I6781" t="s">
        <v>64</v>
      </c>
      <c r="J6781" t="s">
        <v>37</v>
      </c>
      <c r="K6781" t="s">
        <v>38</v>
      </c>
      <c r="L6781" t="s">
        <v>123</v>
      </c>
      <c r="M6781" t="s">
        <v>124</v>
      </c>
      <c r="N6781" t="s">
        <v>41</v>
      </c>
      <c r="O6781" t="s">
        <v>42</v>
      </c>
      <c r="P6781" t="s">
        <v>43</v>
      </c>
      <c r="Q6781" t="s">
        <v>44</v>
      </c>
      <c r="R6781">
        <v>0</v>
      </c>
      <c r="S6781">
        <v>0</v>
      </c>
      <c r="W6781" t="s">
        <v>45</v>
      </c>
      <c r="X6781">
        <v>2309</v>
      </c>
      <c r="Y6781" t="s">
        <v>274</v>
      </c>
      <c r="Z6781" t="s">
        <v>275</v>
      </c>
      <c r="AA6781" t="s">
        <v>40819</v>
      </c>
      <c r="AB6781" t="s">
        <v>833</v>
      </c>
      <c r="AC6781">
        <v>13865</v>
      </c>
      <c r="AD6781" t="s">
        <v>841</v>
      </c>
      <c r="AE6781">
        <v>17.823219999999999</v>
      </c>
      <c r="AF6781">
        <v>41643</v>
      </c>
      <c r="AG6781" s="1">
        <v>43059.636805555558</v>
      </c>
      <c r="AH6781" s="1">
        <v>43146.660416666666</v>
      </c>
      <c r="AI6781">
        <v>79.672399999999996</v>
      </c>
      <c r="AJ6781">
        <v>30.4238</v>
      </c>
      <c r="AK6781">
        <f t="shared" si="210"/>
        <v>2010</v>
      </c>
      <c r="AL6781">
        <f t="shared" si="211"/>
        <v>8</v>
      </c>
    </row>
    <row r="6782" spans="1:38" x14ac:dyDescent="0.25">
      <c r="A6782" t="s">
        <v>9506</v>
      </c>
      <c r="B6782" t="s">
        <v>9507</v>
      </c>
      <c r="C6782">
        <v>2310</v>
      </c>
      <c r="D6782">
        <v>40412</v>
      </c>
      <c r="F6782" t="s">
        <v>9510</v>
      </c>
      <c r="G6782" t="s">
        <v>9511</v>
      </c>
      <c r="H6782" t="s">
        <v>9510</v>
      </c>
      <c r="I6782" t="s">
        <v>43</v>
      </c>
      <c r="J6782" t="s">
        <v>54</v>
      </c>
      <c r="K6782" t="s">
        <v>55</v>
      </c>
      <c r="L6782" t="s">
        <v>123</v>
      </c>
      <c r="M6782" t="s">
        <v>124</v>
      </c>
      <c r="N6782" t="s">
        <v>41</v>
      </c>
      <c r="O6782" t="s">
        <v>42</v>
      </c>
      <c r="P6782" t="s">
        <v>43</v>
      </c>
      <c r="Q6782" t="s">
        <v>44</v>
      </c>
      <c r="R6782">
        <v>1</v>
      </c>
      <c r="S6782">
        <v>0</v>
      </c>
      <c r="W6782" t="s">
        <v>45</v>
      </c>
      <c r="X6782">
        <v>2310</v>
      </c>
      <c r="Y6782" t="s">
        <v>274</v>
      </c>
      <c r="Z6782" t="s">
        <v>275</v>
      </c>
      <c r="AA6782" t="s">
        <v>40819</v>
      </c>
      <c r="AB6782" t="s">
        <v>3919</v>
      </c>
      <c r="AC6782">
        <v>20085</v>
      </c>
      <c r="AD6782" t="s">
        <v>9512</v>
      </c>
      <c r="AE6782">
        <v>9.5346200000000003</v>
      </c>
      <c r="AF6782">
        <v>41643</v>
      </c>
      <c r="AG6782" s="1">
        <v>43059.636805555558</v>
      </c>
      <c r="AH6782" s="1">
        <v>43146.660416666666</v>
      </c>
      <c r="AI6782">
        <v>77.066599999999994</v>
      </c>
      <c r="AJ6782">
        <v>30.4084</v>
      </c>
      <c r="AK6782">
        <f t="shared" si="210"/>
        <v>2010</v>
      </c>
      <c r="AL6782">
        <f t="shared" si="211"/>
        <v>8</v>
      </c>
    </row>
    <row r="6783" spans="1:38" x14ac:dyDescent="0.25">
      <c r="A6783" t="s">
        <v>9612</v>
      </c>
      <c r="B6783" t="s">
        <v>9613</v>
      </c>
      <c r="C6783">
        <v>2338</v>
      </c>
      <c r="D6783">
        <v>40416</v>
      </c>
      <c r="F6783" t="s">
        <v>9614</v>
      </c>
      <c r="G6783" t="s">
        <v>9615</v>
      </c>
      <c r="H6783" t="s">
        <v>9614</v>
      </c>
      <c r="I6783" t="s">
        <v>267</v>
      </c>
      <c r="J6783" t="s">
        <v>54</v>
      </c>
      <c r="K6783" t="s">
        <v>55</v>
      </c>
      <c r="L6783" t="s">
        <v>123</v>
      </c>
      <c r="M6783" t="s">
        <v>124</v>
      </c>
      <c r="N6783" t="s">
        <v>41</v>
      </c>
      <c r="O6783" t="s">
        <v>42</v>
      </c>
      <c r="P6783" t="s">
        <v>43</v>
      </c>
      <c r="Q6783" t="s">
        <v>44</v>
      </c>
      <c r="R6783">
        <v>0</v>
      </c>
      <c r="S6783">
        <v>0</v>
      </c>
      <c r="W6783" t="s">
        <v>45</v>
      </c>
      <c r="X6783">
        <v>2338</v>
      </c>
      <c r="Y6783" t="s">
        <v>274</v>
      </c>
      <c r="Z6783" t="s">
        <v>275</v>
      </c>
      <c r="AA6783" t="s">
        <v>40819</v>
      </c>
      <c r="AB6783" t="s">
        <v>617</v>
      </c>
      <c r="AC6783">
        <v>874587</v>
      </c>
      <c r="AD6783" t="s">
        <v>8021</v>
      </c>
      <c r="AE6783">
        <v>2.7496999999999998</v>
      </c>
      <c r="AF6783">
        <v>41643</v>
      </c>
      <c r="AG6783" s="1">
        <v>43059.636805555558</v>
      </c>
      <c r="AH6783" s="1">
        <v>43146.660416666666</v>
      </c>
      <c r="AI6783">
        <v>80.6053</v>
      </c>
      <c r="AJ6783">
        <v>16.514099999999999</v>
      </c>
      <c r="AK6783">
        <f t="shared" si="210"/>
        <v>2010</v>
      </c>
      <c r="AL6783">
        <f t="shared" si="211"/>
        <v>8</v>
      </c>
    </row>
    <row r="6784" spans="1:38" x14ac:dyDescent="0.25">
      <c r="A6784" t="s">
        <v>8079</v>
      </c>
      <c r="B6784" t="s">
        <v>9616</v>
      </c>
      <c r="C6784">
        <v>2339</v>
      </c>
      <c r="D6784">
        <v>40416</v>
      </c>
      <c r="F6784" t="s">
        <v>9617</v>
      </c>
      <c r="G6784" t="s">
        <v>9618</v>
      </c>
      <c r="H6784" t="s">
        <v>9617</v>
      </c>
      <c r="I6784" t="s">
        <v>76</v>
      </c>
      <c r="J6784" t="s">
        <v>37</v>
      </c>
      <c r="K6784" t="s">
        <v>38</v>
      </c>
      <c r="L6784" t="s">
        <v>123</v>
      </c>
      <c r="M6784" t="s">
        <v>124</v>
      </c>
      <c r="N6784" t="s">
        <v>41</v>
      </c>
      <c r="O6784" t="s">
        <v>42</v>
      </c>
      <c r="P6784" t="s">
        <v>43</v>
      </c>
      <c r="Q6784" t="s">
        <v>44</v>
      </c>
      <c r="R6784">
        <v>0</v>
      </c>
      <c r="S6784">
        <v>0</v>
      </c>
      <c r="W6784" t="s">
        <v>45</v>
      </c>
      <c r="X6784">
        <v>2339</v>
      </c>
      <c r="Y6784" t="s">
        <v>274</v>
      </c>
      <c r="Z6784" t="s">
        <v>275</v>
      </c>
      <c r="AA6784" t="s">
        <v>40819</v>
      </c>
      <c r="AB6784" t="s">
        <v>833</v>
      </c>
      <c r="AC6784">
        <v>522081</v>
      </c>
      <c r="AD6784" t="s">
        <v>9619</v>
      </c>
      <c r="AE6784">
        <v>5.3525900000000002</v>
      </c>
      <c r="AF6784">
        <v>41643</v>
      </c>
      <c r="AG6784" s="1">
        <v>43059.636805555558</v>
      </c>
      <c r="AH6784" s="1">
        <v>43146.660416666666</v>
      </c>
      <c r="AI6784">
        <v>78.064099999999996</v>
      </c>
      <c r="AJ6784">
        <v>30.364999999999998</v>
      </c>
      <c r="AK6784">
        <f t="shared" si="210"/>
        <v>2010</v>
      </c>
      <c r="AL6784">
        <f t="shared" si="211"/>
        <v>8</v>
      </c>
    </row>
    <row r="6785" spans="1:38" x14ac:dyDescent="0.25">
      <c r="A6785" t="s">
        <v>2554</v>
      </c>
      <c r="B6785" t="s">
        <v>9620</v>
      </c>
      <c r="C6785">
        <v>2340</v>
      </c>
      <c r="D6785">
        <v>40416</v>
      </c>
      <c r="F6785" t="s">
        <v>9621</v>
      </c>
      <c r="G6785" t="s">
        <v>9622</v>
      </c>
      <c r="H6785" t="s">
        <v>9621</v>
      </c>
      <c r="I6785" t="s">
        <v>64</v>
      </c>
      <c r="J6785" t="s">
        <v>37</v>
      </c>
      <c r="K6785" t="s">
        <v>38</v>
      </c>
      <c r="L6785" t="s">
        <v>123</v>
      </c>
      <c r="M6785" t="s">
        <v>124</v>
      </c>
      <c r="N6785" t="s">
        <v>41</v>
      </c>
      <c r="O6785" t="s">
        <v>42</v>
      </c>
      <c r="P6785" t="s">
        <v>43</v>
      </c>
      <c r="Q6785" t="s">
        <v>44</v>
      </c>
      <c r="R6785">
        <v>0</v>
      </c>
      <c r="S6785">
        <v>0</v>
      </c>
      <c r="W6785" t="s">
        <v>45</v>
      </c>
      <c r="X6785">
        <v>2340</v>
      </c>
      <c r="Y6785" t="s">
        <v>274</v>
      </c>
      <c r="Z6785" t="s">
        <v>275</v>
      </c>
      <c r="AA6785" t="s">
        <v>40819</v>
      </c>
      <c r="AB6785" t="s">
        <v>973</v>
      </c>
      <c r="AC6785">
        <v>7601</v>
      </c>
      <c r="AD6785" t="s">
        <v>9623</v>
      </c>
      <c r="AE6785">
        <v>16.741099999999999</v>
      </c>
      <c r="AF6785">
        <v>41643</v>
      </c>
      <c r="AG6785" s="1">
        <v>43059.636805555558</v>
      </c>
      <c r="AH6785" s="1">
        <v>43146.660416666666</v>
      </c>
      <c r="AI6785">
        <v>75.956800000000001</v>
      </c>
      <c r="AJ6785">
        <v>32.7029</v>
      </c>
      <c r="AK6785">
        <f t="shared" si="210"/>
        <v>2010</v>
      </c>
      <c r="AL6785">
        <f t="shared" si="211"/>
        <v>8</v>
      </c>
    </row>
    <row r="6786" spans="1:38" x14ac:dyDescent="0.25">
      <c r="A6786" t="s">
        <v>9462</v>
      </c>
      <c r="B6786" t="s">
        <v>9624</v>
      </c>
      <c r="C6786">
        <v>2341</v>
      </c>
      <c r="D6786">
        <v>40416</v>
      </c>
      <c r="F6786" t="s">
        <v>9625</v>
      </c>
      <c r="G6786" t="s">
        <v>9626</v>
      </c>
      <c r="H6786" t="s">
        <v>9625</v>
      </c>
      <c r="I6786" t="s">
        <v>72</v>
      </c>
      <c r="J6786" t="s">
        <v>37</v>
      </c>
      <c r="K6786" t="s">
        <v>38</v>
      </c>
      <c r="L6786" t="s">
        <v>123</v>
      </c>
      <c r="M6786" t="s">
        <v>124</v>
      </c>
      <c r="N6786" t="s">
        <v>41</v>
      </c>
      <c r="O6786" t="s">
        <v>42</v>
      </c>
      <c r="P6786" t="s">
        <v>43</v>
      </c>
      <c r="Q6786" t="s">
        <v>44</v>
      </c>
      <c r="R6786">
        <v>0</v>
      </c>
      <c r="S6786">
        <v>0</v>
      </c>
      <c r="W6786" t="s">
        <v>45</v>
      </c>
      <c r="X6786">
        <v>2341</v>
      </c>
      <c r="Y6786" t="s">
        <v>274</v>
      </c>
      <c r="Z6786" t="s">
        <v>275</v>
      </c>
      <c r="AA6786" t="s">
        <v>40819</v>
      </c>
      <c r="AC6786">
        <v>6133</v>
      </c>
      <c r="AD6786" t="s">
        <v>1276</v>
      </c>
      <c r="AE6786">
        <v>0.30259000000000003</v>
      </c>
      <c r="AF6786">
        <v>41643</v>
      </c>
      <c r="AG6786" s="1">
        <v>43059.636805555558</v>
      </c>
      <c r="AH6786" s="1">
        <v>43146.660416666666</v>
      </c>
      <c r="AI6786">
        <v>88.497</v>
      </c>
      <c r="AJ6786">
        <v>27.2319</v>
      </c>
      <c r="AK6786">
        <f t="shared" ref="AK6786:AK6849" si="212">YEAR(D6786)</f>
        <v>2010</v>
      </c>
      <c r="AL6786">
        <f t="shared" ref="AL6786:AL6849" si="213">MONTH(D6786)</f>
        <v>8</v>
      </c>
    </row>
    <row r="6787" spans="1:38" x14ac:dyDescent="0.25">
      <c r="A6787" t="s">
        <v>9335</v>
      </c>
      <c r="B6787" t="s">
        <v>9632</v>
      </c>
      <c r="C6787">
        <v>2343</v>
      </c>
      <c r="D6787">
        <v>40417</v>
      </c>
      <c r="F6787" t="s">
        <v>9633</v>
      </c>
      <c r="G6787" t="s">
        <v>9634</v>
      </c>
      <c r="H6787" t="s">
        <v>9633</v>
      </c>
      <c r="I6787" t="s">
        <v>36</v>
      </c>
      <c r="J6787" t="s">
        <v>37</v>
      </c>
      <c r="K6787" t="s">
        <v>38</v>
      </c>
      <c r="L6787" t="s">
        <v>123</v>
      </c>
      <c r="M6787" t="s">
        <v>124</v>
      </c>
      <c r="N6787" t="s">
        <v>41</v>
      </c>
      <c r="O6787" t="s">
        <v>42</v>
      </c>
      <c r="P6787" t="s">
        <v>43</v>
      </c>
      <c r="Q6787" t="s">
        <v>44</v>
      </c>
      <c r="R6787">
        <v>0</v>
      </c>
      <c r="S6787">
        <v>0</v>
      </c>
      <c r="W6787" t="s">
        <v>45</v>
      </c>
      <c r="X6787">
        <v>2343</v>
      </c>
      <c r="Y6787" t="s">
        <v>274</v>
      </c>
      <c r="Z6787" t="s">
        <v>275</v>
      </c>
      <c r="AA6787" t="s">
        <v>40819</v>
      </c>
      <c r="AB6787" t="s">
        <v>1165</v>
      </c>
      <c r="AC6787">
        <v>92113</v>
      </c>
      <c r="AD6787" t="s">
        <v>1166</v>
      </c>
      <c r="AE6787">
        <v>21.830539999999999</v>
      </c>
      <c r="AF6787">
        <v>41643</v>
      </c>
      <c r="AG6787" s="1">
        <v>43059.636805555558</v>
      </c>
      <c r="AH6787" s="1">
        <v>43146.660416666666</v>
      </c>
      <c r="AI6787">
        <v>94.1327</v>
      </c>
      <c r="AJ6787">
        <v>25.4786</v>
      </c>
      <c r="AK6787">
        <f t="shared" si="212"/>
        <v>2010</v>
      </c>
      <c r="AL6787">
        <f t="shared" si="213"/>
        <v>8</v>
      </c>
    </row>
    <row r="6788" spans="1:38" x14ac:dyDescent="0.25">
      <c r="A6788" t="s">
        <v>9335</v>
      </c>
      <c r="B6788" t="s">
        <v>9632</v>
      </c>
      <c r="C6788">
        <v>2344</v>
      </c>
      <c r="D6788">
        <v>40417</v>
      </c>
      <c r="F6788" t="s">
        <v>9635</v>
      </c>
      <c r="G6788" t="s">
        <v>9634</v>
      </c>
      <c r="H6788" t="s">
        <v>9635</v>
      </c>
      <c r="I6788" t="s">
        <v>36</v>
      </c>
      <c r="J6788" t="s">
        <v>37</v>
      </c>
      <c r="K6788" t="s">
        <v>38</v>
      </c>
      <c r="L6788" t="s">
        <v>123</v>
      </c>
      <c r="M6788" t="s">
        <v>124</v>
      </c>
      <c r="N6788" t="s">
        <v>41</v>
      </c>
      <c r="O6788" t="s">
        <v>42</v>
      </c>
      <c r="P6788" t="s">
        <v>43</v>
      </c>
      <c r="Q6788" t="s">
        <v>44</v>
      </c>
      <c r="R6788">
        <v>0</v>
      </c>
      <c r="S6788">
        <v>0</v>
      </c>
      <c r="W6788" t="s">
        <v>45</v>
      </c>
      <c r="X6788">
        <v>2344</v>
      </c>
      <c r="Y6788" t="s">
        <v>274</v>
      </c>
      <c r="Z6788" t="s">
        <v>275</v>
      </c>
      <c r="AA6788" t="s">
        <v>40819</v>
      </c>
      <c r="AB6788" t="s">
        <v>762</v>
      </c>
      <c r="AC6788">
        <v>12871</v>
      </c>
      <c r="AD6788" t="s">
        <v>1649</v>
      </c>
      <c r="AE6788">
        <v>42.030889999999999</v>
      </c>
      <c r="AF6788">
        <v>41643</v>
      </c>
      <c r="AG6788" s="1">
        <v>43059.636805555558</v>
      </c>
      <c r="AH6788" s="1">
        <v>43146.660416666666</v>
      </c>
      <c r="AI6788">
        <v>93.4221</v>
      </c>
      <c r="AJ6788">
        <v>24.750499999999999</v>
      </c>
      <c r="AK6788">
        <f t="shared" si="212"/>
        <v>2010</v>
      </c>
      <c r="AL6788">
        <f t="shared" si="213"/>
        <v>8</v>
      </c>
    </row>
    <row r="6789" spans="1:38" x14ac:dyDescent="0.25">
      <c r="A6789" t="s">
        <v>9244</v>
      </c>
      <c r="B6789" t="s">
        <v>9636</v>
      </c>
      <c r="C6789">
        <v>2345</v>
      </c>
      <c r="D6789">
        <v>40417</v>
      </c>
      <c r="F6789" t="s">
        <v>9637</v>
      </c>
      <c r="G6789" t="s">
        <v>9638</v>
      </c>
      <c r="H6789" t="s">
        <v>9637</v>
      </c>
      <c r="I6789" t="s">
        <v>36</v>
      </c>
      <c r="J6789" t="s">
        <v>37</v>
      </c>
      <c r="K6789" t="s">
        <v>38</v>
      </c>
      <c r="L6789" t="s">
        <v>123</v>
      </c>
      <c r="M6789" t="s">
        <v>124</v>
      </c>
      <c r="N6789" t="s">
        <v>41</v>
      </c>
      <c r="O6789" t="s">
        <v>42</v>
      </c>
      <c r="P6789" t="s">
        <v>43</v>
      </c>
      <c r="Q6789" t="s">
        <v>44</v>
      </c>
      <c r="R6789">
        <v>0</v>
      </c>
      <c r="S6789">
        <v>0</v>
      </c>
      <c r="W6789" t="s">
        <v>45</v>
      </c>
      <c r="X6789">
        <v>2345</v>
      </c>
      <c r="Y6789" t="s">
        <v>274</v>
      </c>
      <c r="Z6789" t="s">
        <v>275</v>
      </c>
      <c r="AA6789" t="s">
        <v>40819</v>
      </c>
      <c r="AB6789" t="s">
        <v>526</v>
      </c>
      <c r="AC6789">
        <v>30700</v>
      </c>
      <c r="AD6789" t="s">
        <v>527</v>
      </c>
      <c r="AE6789">
        <v>1.63012</v>
      </c>
      <c r="AF6789">
        <v>41643</v>
      </c>
      <c r="AG6789" s="1">
        <v>43059.636805555558</v>
      </c>
      <c r="AH6789" s="1">
        <v>43146.660416666666</v>
      </c>
      <c r="AI6789">
        <v>88.618799999999993</v>
      </c>
      <c r="AJ6789">
        <v>27.339200000000002</v>
      </c>
      <c r="AK6789">
        <f t="shared" si="212"/>
        <v>2010</v>
      </c>
      <c r="AL6789">
        <f t="shared" si="213"/>
        <v>8</v>
      </c>
    </row>
    <row r="6790" spans="1:38" x14ac:dyDescent="0.25">
      <c r="A6790" t="s">
        <v>8324</v>
      </c>
      <c r="B6790" t="s">
        <v>9698</v>
      </c>
      <c r="C6790">
        <v>2364</v>
      </c>
      <c r="D6790">
        <v>40420</v>
      </c>
      <c r="F6790" t="s">
        <v>9699</v>
      </c>
      <c r="G6790" t="s">
        <v>9700</v>
      </c>
      <c r="H6790" t="s">
        <v>9699</v>
      </c>
      <c r="I6790" t="s">
        <v>72</v>
      </c>
      <c r="J6790" t="s">
        <v>37</v>
      </c>
      <c r="K6790" t="s">
        <v>38</v>
      </c>
      <c r="L6790" t="s">
        <v>123</v>
      </c>
      <c r="M6790" t="s">
        <v>124</v>
      </c>
      <c r="N6790" t="s">
        <v>41</v>
      </c>
      <c r="O6790" t="s">
        <v>42</v>
      </c>
      <c r="P6790" t="s">
        <v>43</v>
      </c>
      <c r="Q6790" t="s">
        <v>44</v>
      </c>
      <c r="R6790">
        <v>4</v>
      </c>
      <c r="S6790">
        <v>0</v>
      </c>
      <c r="W6790" t="s">
        <v>45</v>
      </c>
      <c r="X6790">
        <v>2364</v>
      </c>
      <c r="Y6790" t="s">
        <v>274</v>
      </c>
      <c r="Z6790" t="s">
        <v>275</v>
      </c>
      <c r="AA6790" t="s">
        <v>40819</v>
      </c>
      <c r="AB6790" t="s">
        <v>613</v>
      </c>
      <c r="AC6790">
        <v>217780</v>
      </c>
      <c r="AD6790" t="s">
        <v>9701</v>
      </c>
      <c r="AE6790">
        <v>2.00217</v>
      </c>
      <c r="AF6790">
        <v>41643</v>
      </c>
      <c r="AG6790" s="1">
        <v>43059.636805555558</v>
      </c>
      <c r="AH6790" s="1">
        <v>43146.660416666666</v>
      </c>
      <c r="AI6790">
        <v>73.169399999999996</v>
      </c>
      <c r="AJ6790">
        <v>19.2179</v>
      </c>
      <c r="AK6790">
        <f t="shared" si="212"/>
        <v>2010</v>
      </c>
      <c r="AL6790">
        <f t="shared" si="213"/>
        <v>8</v>
      </c>
    </row>
    <row r="6791" spans="1:38" x14ac:dyDescent="0.25">
      <c r="A6791" t="s">
        <v>2215</v>
      </c>
      <c r="B6791" t="s">
        <v>9713</v>
      </c>
      <c r="C6791">
        <v>2368</v>
      </c>
      <c r="D6791">
        <v>40421</v>
      </c>
      <c r="F6791" t="s">
        <v>9714</v>
      </c>
      <c r="G6791" t="s">
        <v>9715</v>
      </c>
      <c r="H6791" t="s">
        <v>9714</v>
      </c>
      <c r="I6791" t="s">
        <v>267</v>
      </c>
      <c r="J6791" t="s">
        <v>37</v>
      </c>
      <c r="K6791" t="s">
        <v>38</v>
      </c>
      <c r="L6791" t="s">
        <v>123</v>
      </c>
      <c r="M6791" t="s">
        <v>124</v>
      </c>
      <c r="N6791" t="s">
        <v>41</v>
      </c>
      <c r="O6791" t="s">
        <v>42</v>
      </c>
      <c r="P6791" t="s">
        <v>43</v>
      </c>
      <c r="Q6791" t="s">
        <v>44</v>
      </c>
      <c r="R6791">
        <v>0</v>
      </c>
      <c r="S6791">
        <v>0</v>
      </c>
      <c r="W6791" t="s">
        <v>45</v>
      </c>
      <c r="X6791">
        <v>2368</v>
      </c>
      <c r="Y6791" t="s">
        <v>274</v>
      </c>
      <c r="Z6791" t="s">
        <v>275</v>
      </c>
      <c r="AA6791" t="s">
        <v>40819</v>
      </c>
      <c r="AB6791" t="s">
        <v>617</v>
      </c>
      <c r="AC6791">
        <v>874587</v>
      </c>
      <c r="AD6791" t="s">
        <v>8021</v>
      </c>
      <c r="AE6791">
        <v>2.3827500000000001</v>
      </c>
      <c r="AF6791">
        <v>41643</v>
      </c>
      <c r="AG6791" s="1">
        <v>43059.636805555558</v>
      </c>
      <c r="AH6791" s="1">
        <v>43146.660416666666</v>
      </c>
      <c r="AI6791">
        <v>80.652500000000003</v>
      </c>
      <c r="AJ6791">
        <v>16.515699999999999</v>
      </c>
      <c r="AK6791">
        <f t="shared" si="212"/>
        <v>2010</v>
      </c>
      <c r="AL6791">
        <f t="shared" si="213"/>
        <v>8</v>
      </c>
    </row>
    <row r="6792" spans="1:38" x14ac:dyDescent="0.25">
      <c r="A6792" t="s">
        <v>9716</v>
      </c>
      <c r="B6792" t="s">
        <v>9717</v>
      </c>
      <c r="C6792">
        <v>2369</v>
      </c>
      <c r="D6792">
        <v>40421</v>
      </c>
      <c r="F6792" t="s">
        <v>9718</v>
      </c>
      <c r="G6792" t="s">
        <v>9719</v>
      </c>
      <c r="H6792" t="s">
        <v>9718</v>
      </c>
      <c r="I6792" t="s">
        <v>267</v>
      </c>
      <c r="J6792" t="s">
        <v>37</v>
      </c>
      <c r="K6792" t="s">
        <v>38</v>
      </c>
      <c r="L6792" t="s">
        <v>123</v>
      </c>
      <c r="M6792" t="s">
        <v>124</v>
      </c>
      <c r="N6792" t="s">
        <v>41</v>
      </c>
      <c r="O6792" t="s">
        <v>42</v>
      </c>
      <c r="P6792" t="s">
        <v>43</v>
      </c>
      <c r="Q6792" t="s">
        <v>44</v>
      </c>
      <c r="R6792">
        <v>0</v>
      </c>
      <c r="S6792">
        <v>0</v>
      </c>
      <c r="W6792" t="s">
        <v>45</v>
      </c>
      <c r="X6792">
        <v>2369</v>
      </c>
      <c r="Y6792" t="s">
        <v>274</v>
      </c>
      <c r="Z6792" t="s">
        <v>275</v>
      </c>
      <c r="AA6792" t="s">
        <v>40819</v>
      </c>
      <c r="AB6792" t="s">
        <v>617</v>
      </c>
      <c r="AC6792">
        <v>874587</v>
      </c>
      <c r="AD6792" t="s">
        <v>8021</v>
      </c>
      <c r="AE6792">
        <v>2.6492100000000001</v>
      </c>
      <c r="AF6792">
        <v>41643</v>
      </c>
      <c r="AG6792" s="1">
        <v>43059.636805555558</v>
      </c>
      <c r="AH6792" s="1">
        <v>43146.660416666666</v>
      </c>
      <c r="AI6792">
        <v>80.610299999999995</v>
      </c>
      <c r="AJ6792">
        <v>16.533200000000001</v>
      </c>
      <c r="AK6792">
        <f t="shared" si="212"/>
        <v>2010</v>
      </c>
      <c r="AL6792">
        <f t="shared" si="213"/>
        <v>8</v>
      </c>
    </row>
    <row r="6793" spans="1:38" x14ac:dyDescent="0.25">
      <c r="A6793" t="s">
        <v>5263</v>
      </c>
      <c r="B6793" t="s">
        <v>10405</v>
      </c>
      <c r="C6793">
        <v>2566</v>
      </c>
      <c r="D6793">
        <v>40400</v>
      </c>
      <c r="F6793" t="s">
        <v>10406</v>
      </c>
      <c r="G6793" t="s">
        <v>10407</v>
      </c>
      <c r="H6793" t="s">
        <v>10406</v>
      </c>
      <c r="I6793" t="s">
        <v>36</v>
      </c>
      <c r="J6793" t="s">
        <v>138</v>
      </c>
      <c r="K6793" t="s">
        <v>139</v>
      </c>
      <c r="L6793" t="s">
        <v>123</v>
      </c>
      <c r="M6793" t="s">
        <v>124</v>
      </c>
      <c r="N6793" t="s">
        <v>41</v>
      </c>
      <c r="O6793" t="s">
        <v>42</v>
      </c>
      <c r="P6793" t="s">
        <v>43</v>
      </c>
      <c r="Q6793" t="s">
        <v>44</v>
      </c>
      <c r="R6793">
        <v>0</v>
      </c>
      <c r="S6793">
        <v>0</v>
      </c>
      <c r="W6793" t="s">
        <v>45</v>
      </c>
      <c r="X6793">
        <v>2566</v>
      </c>
      <c r="Y6793" t="s">
        <v>274</v>
      </c>
      <c r="Z6793" t="s">
        <v>275</v>
      </c>
      <c r="AA6793" t="s">
        <v>40819</v>
      </c>
      <c r="AB6793" t="s">
        <v>1165</v>
      </c>
      <c r="AC6793">
        <v>92113</v>
      </c>
      <c r="AD6793" t="s">
        <v>1166</v>
      </c>
      <c r="AE6793">
        <v>22.043130000000001</v>
      </c>
      <c r="AF6793">
        <v>41643</v>
      </c>
      <c r="AG6793" s="1">
        <v>43059.636805555558</v>
      </c>
      <c r="AH6793" s="1">
        <v>43146.660416666666</v>
      </c>
      <c r="AI6793">
        <v>94.135099999999994</v>
      </c>
      <c r="AJ6793">
        <v>25.476900000000001</v>
      </c>
      <c r="AK6793">
        <f t="shared" si="212"/>
        <v>2010</v>
      </c>
      <c r="AL6793">
        <f t="shared" si="213"/>
        <v>8</v>
      </c>
    </row>
    <row r="6794" spans="1:38" x14ac:dyDescent="0.25">
      <c r="A6794" t="s">
        <v>3373</v>
      </c>
      <c r="B6794" t="s">
        <v>10408</v>
      </c>
      <c r="C6794">
        <v>2567</v>
      </c>
      <c r="D6794">
        <v>40400</v>
      </c>
      <c r="F6794" t="s">
        <v>10409</v>
      </c>
      <c r="G6794" t="s">
        <v>10410</v>
      </c>
      <c r="H6794" t="s">
        <v>10409</v>
      </c>
      <c r="I6794" t="s">
        <v>36</v>
      </c>
      <c r="J6794" t="s">
        <v>54</v>
      </c>
      <c r="K6794" t="s">
        <v>55</v>
      </c>
      <c r="L6794" t="s">
        <v>123</v>
      </c>
      <c r="M6794" t="s">
        <v>124</v>
      </c>
      <c r="N6794" t="s">
        <v>41</v>
      </c>
      <c r="O6794" t="s">
        <v>42</v>
      </c>
      <c r="P6794" t="s">
        <v>43</v>
      </c>
      <c r="Q6794" t="s">
        <v>44</v>
      </c>
      <c r="R6794">
        <v>0</v>
      </c>
      <c r="S6794">
        <v>0</v>
      </c>
      <c r="W6794" t="s">
        <v>45</v>
      </c>
      <c r="X6794">
        <v>2567</v>
      </c>
      <c r="Y6794" t="s">
        <v>274</v>
      </c>
      <c r="Z6794" t="s">
        <v>275</v>
      </c>
      <c r="AA6794" t="s">
        <v>40819</v>
      </c>
      <c r="AB6794" t="s">
        <v>1147</v>
      </c>
      <c r="AC6794">
        <v>15118</v>
      </c>
      <c r="AD6794" t="s">
        <v>9046</v>
      </c>
      <c r="AE6794">
        <v>3.0051100000000002</v>
      </c>
      <c r="AF6794">
        <v>41643</v>
      </c>
      <c r="AG6794" s="1">
        <v>43059.636805555558</v>
      </c>
      <c r="AH6794" s="1">
        <v>43146.660416666666</v>
      </c>
      <c r="AI6794">
        <v>94.470299999999995</v>
      </c>
      <c r="AJ6794">
        <v>25.6633</v>
      </c>
      <c r="AK6794">
        <f t="shared" si="212"/>
        <v>2010</v>
      </c>
      <c r="AL6794">
        <f t="shared" si="213"/>
        <v>8</v>
      </c>
    </row>
    <row r="6795" spans="1:38" x14ac:dyDescent="0.25">
      <c r="A6795" t="s">
        <v>7241</v>
      </c>
      <c r="B6795" t="s">
        <v>10411</v>
      </c>
      <c r="C6795">
        <v>2568</v>
      </c>
      <c r="D6795">
        <v>40400</v>
      </c>
      <c r="F6795" t="s">
        <v>10412</v>
      </c>
      <c r="G6795" t="s">
        <v>10413</v>
      </c>
      <c r="H6795" t="s">
        <v>10412</v>
      </c>
      <c r="I6795" t="s">
        <v>64</v>
      </c>
      <c r="J6795" t="s">
        <v>37</v>
      </c>
      <c r="K6795" t="s">
        <v>38</v>
      </c>
      <c r="L6795" t="s">
        <v>123</v>
      </c>
      <c r="M6795" t="s">
        <v>124</v>
      </c>
      <c r="N6795" t="s">
        <v>41</v>
      </c>
      <c r="O6795" t="s">
        <v>42</v>
      </c>
      <c r="P6795" t="s">
        <v>43</v>
      </c>
      <c r="Q6795" t="s">
        <v>44</v>
      </c>
      <c r="R6795">
        <v>0</v>
      </c>
      <c r="S6795">
        <v>0</v>
      </c>
      <c r="W6795" t="s">
        <v>45</v>
      </c>
      <c r="X6795">
        <v>2568</v>
      </c>
      <c r="Y6795" t="s">
        <v>274</v>
      </c>
      <c r="Z6795" t="s">
        <v>275</v>
      </c>
      <c r="AA6795" t="s">
        <v>40819</v>
      </c>
      <c r="AB6795" t="s">
        <v>762</v>
      </c>
      <c r="AC6795">
        <v>12871</v>
      </c>
      <c r="AD6795" t="s">
        <v>1649</v>
      </c>
      <c r="AE6795">
        <v>40.716720000000002</v>
      </c>
      <c r="AF6795">
        <v>41643</v>
      </c>
      <c r="AG6795" s="1">
        <v>43059.636805555558</v>
      </c>
      <c r="AH6795" s="1">
        <v>43146.660416666666</v>
      </c>
      <c r="AI6795">
        <v>93.410799999999995</v>
      </c>
      <c r="AJ6795">
        <v>24.767900000000001</v>
      </c>
      <c r="AK6795">
        <f t="shared" si="212"/>
        <v>2010</v>
      </c>
      <c r="AL6795">
        <f t="shared" si="213"/>
        <v>8</v>
      </c>
    </row>
    <row r="6796" spans="1:38" x14ac:dyDescent="0.25">
      <c r="A6796" t="s">
        <v>5263</v>
      </c>
      <c r="B6796" t="s">
        <v>10414</v>
      </c>
      <c r="C6796">
        <v>2569</v>
      </c>
      <c r="D6796">
        <v>40400</v>
      </c>
      <c r="F6796" t="s">
        <v>10415</v>
      </c>
      <c r="G6796" t="s">
        <v>10416</v>
      </c>
      <c r="H6796" t="s">
        <v>10415</v>
      </c>
      <c r="I6796" t="s">
        <v>36</v>
      </c>
      <c r="J6796" t="s">
        <v>37</v>
      </c>
      <c r="K6796" t="s">
        <v>38</v>
      </c>
      <c r="L6796" t="s">
        <v>123</v>
      </c>
      <c r="M6796" t="s">
        <v>124</v>
      </c>
      <c r="N6796" t="s">
        <v>41</v>
      </c>
      <c r="O6796" t="s">
        <v>42</v>
      </c>
      <c r="P6796" t="s">
        <v>43</v>
      </c>
      <c r="Q6796" t="s">
        <v>44</v>
      </c>
      <c r="R6796">
        <v>0</v>
      </c>
      <c r="S6796">
        <v>0</v>
      </c>
      <c r="W6796" t="s">
        <v>45</v>
      </c>
      <c r="X6796">
        <v>2569</v>
      </c>
      <c r="Y6796" t="s">
        <v>274</v>
      </c>
      <c r="Z6796" t="s">
        <v>275</v>
      </c>
      <c r="AA6796" t="s">
        <v>40819</v>
      </c>
      <c r="AB6796" t="s">
        <v>1165</v>
      </c>
      <c r="AC6796">
        <v>92113</v>
      </c>
      <c r="AD6796" t="s">
        <v>1166</v>
      </c>
      <c r="AE6796">
        <v>45.241289999999999</v>
      </c>
      <c r="AF6796">
        <v>41643</v>
      </c>
      <c r="AG6796" s="1">
        <v>43059.636805555558</v>
      </c>
      <c r="AH6796" s="1">
        <v>43146.660416666666</v>
      </c>
      <c r="AI6796">
        <v>94.021199999999993</v>
      </c>
      <c r="AJ6796">
        <v>25.2745</v>
      </c>
      <c r="AK6796">
        <f t="shared" si="212"/>
        <v>2010</v>
      </c>
      <c r="AL6796">
        <f t="shared" si="213"/>
        <v>8</v>
      </c>
    </row>
    <row r="6797" spans="1:38" x14ac:dyDescent="0.25">
      <c r="A6797" t="s">
        <v>5263</v>
      </c>
      <c r="B6797" t="s">
        <v>10414</v>
      </c>
      <c r="C6797">
        <v>2570</v>
      </c>
      <c r="D6797">
        <v>40400</v>
      </c>
      <c r="F6797" t="s">
        <v>10417</v>
      </c>
      <c r="G6797" t="s">
        <v>10418</v>
      </c>
      <c r="H6797" t="s">
        <v>10417</v>
      </c>
      <c r="I6797" t="s">
        <v>36</v>
      </c>
      <c r="J6797" t="s">
        <v>37</v>
      </c>
      <c r="K6797" t="s">
        <v>38</v>
      </c>
      <c r="L6797" t="s">
        <v>123</v>
      </c>
      <c r="M6797" t="s">
        <v>124</v>
      </c>
      <c r="N6797" t="s">
        <v>41</v>
      </c>
      <c r="O6797" t="s">
        <v>42</v>
      </c>
      <c r="P6797" t="s">
        <v>43</v>
      </c>
      <c r="Q6797" t="s">
        <v>44</v>
      </c>
      <c r="R6797">
        <v>0</v>
      </c>
      <c r="S6797">
        <v>0</v>
      </c>
      <c r="W6797" t="s">
        <v>45</v>
      </c>
      <c r="X6797">
        <v>2570</v>
      </c>
      <c r="Y6797" t="s">
        <v>274</v>
      </c>
      <c r="Z6797" t="s">
        <v>275</v>
      </c>
      <c r="AA6797" t="s">
        <v>40819</v>
      </c>
      <c r="AB6797" t="s">
        <v>1147</v>
      </c>
      <c r="AC6797">
        <v>223523</v>
      </c>
      <c r="AD6797" t="s">
        <v>1148</v>
      </c>
      <c r="AE6797">
        <v>4.5122</v>
      </c>
      <c r="AF6797">
        <v>41643</v>
      </c>
      <c r="AG6797" s="1">
        <v>43059.636805555558</v>
      </c>
      <c r="AH6797" s="1">
        <v>43146.660416666666</v>
      </c>
      <c r="AI6797">
        <v>93.912800000000004</v>
      </c>
      <c r="AJ6797">
        <v>24.837</v>
      </c>
      <c r="AK6797">
        <f t="shared" si="212"/>
        <v>2010</v>
      </c>
      <c r="AL6797">
        <f t="shared" si="213"/>
        <v>8</v>
      </c>
    </row>
    <row r="6798" spans="1:38" x14ac:dyDescent="0.25">
      <c r="A6798" t="s">
        <v>2215</v>
      </c>
      <c r="B6798" t="s">
        <v>10857</v>
      </c>
      <c r="C6798">
        <v>2709</v>
      </c>
      <c r="D6798">
        <v>40401</v>
      </c>
      <c r="F6798" t="s">
        <v>10858</v>
      </c>
      <c r="G6798" t="s">
        <v>10859</v>
      </c>
      <c r="H6798" t="s">
        <v>10858</v>
      </c>
      <c r="I6798" t="s">
        <v>72</v>
      </c>
      <c r="J6798" t="s">
        <v>814</v>
      </c>
      <c r="K6798" t="s">
        <v>815</v>
      </c>
      <c r="L6798" t="s">
        <v>123</v>
      </c>
      <c r="M6798" t="s">
        <v>124</v>
      </c>
      <c r="N6798" t="s">
        <v>41</v>
      </c>
      <c r="O6798" t="s">
        <v>42</v>
      </c>
      <c r="P6798" t="s">
        <v>43</v>
      </c>
      <c r="Q6798" t="s">
        <v>44</v>
      </c>
      <c r="R6798">
        <v>1</v>
      </c>
      <c r="S6798">
        <v>0</v>
      </c>
      <c r="W6798" t="s">
        <v>45</v>
      </c>
      <c r="X6798">
        <v>2709</v>
      </c>
      <c r="Y6798" t="s">
        <v>274</v>
      </c>
      <c r="Z6798" t="s">
        <v>275</v>
      </c>
      <c r="AA6798" t="s">
        <v>40819</v>
      </c>
      <c r="AB6798" t="s">
        <v>921</v>
      </c>
      <c r="AC6798">
        <v>64457</v>
      </c>
      <c r="AD6798" t="s">
        <v>10860</v>
      </c>
      <c r="AE6798">
        <v>11.125730000000001</v>
      </c>
      <c r="AF6798">
        <v>41643</v>
      </c>
      <c r="AG6798" s="1">
        <v>43059.636805555558</v>
      </c>
      <c r="AH6798" s="1">
        <v>43146.660416666666</v>
      </c>
      <c r="AI6798">
        <v>74.227900000000005</v>
      </c>
      <c r="AJ6798">
        <v>14.7822</v>
      </c>
      <c r="AK6798">
        <f t="shared" si="212"/>
        <v>2010</v>
      </c>
      <c r="AL6798">
        <f t="shared" si="213"/>
        <v>8</v>
      </c>
    </row>
    <row r="6799" spans="1:38" x14ac:dyDescent="0.25">
      <c r="A6799" t="s">
        <v>5263</v>
      </c>
      <c r="B6799" t="s">
        <v>8333</v>
      </c>
      <c r="C6799">
        <v>1961</v>
      </c>
      <c r="D6799">
        <v>40427</v>
      </c>
      <c r="F6799" t="s">
        <v>8334</v>
      </c>
      <c r="G6799" t="s">
        <v>8335</v>
      </c>
      <c r="H6799" t="s">
        <v>8334</v>
      </c>
      <c r="I6799" t="s">
        <v>76</v>
      </c>
      <c r="J6799" t="s">
        <v>37</v>
      </c>
      <c r="K6799" t="s">
        <v>38</v>
      </c>
      <c r="L6799" t="s">
        <v>123</v>
      </c>
      <c r="M6799" t="s">
        <v>124</v>
      </c>
      <c r="N6799" t="s">
        <v>41</v>
      </c>
      <c r="O6799" t="s">
        <v>42</v>
      </c>
      <c r="P6799" t="s">
        <v>43</v>
      </c>
      <c r="Q6799" t="s">
        <v>44</v>
      </c>
      <c r="R6799">
        <v>0</v>
      </c>
      <c r="S6799">
        <v>0</v>
      </c>
      <c r="W6799" t="s">
        <v>45</v>
      </c>
      <c r="X6799">
        <v>1961</v>
      </c>
      <c r="Y6799" t="s">
        <v>274</v>
      </c>
      <c r="Z6799" t="s">
        <v>275</v>
      </c>
      <c r="AA6799" t="s">
        <v>40819</v>
      </c>
      <c r="AB6799" t="s">
        <v>808</v>
      </c>
      <c r="AC6799">
        <v>25758</v>
      </c>
      <c r="AD6799" t="s">
        <v>1352</v>
      </c>
      <c r="AE6799">
        <v>41.26849</v>
      </c>
      <c r="AF6799">
        <v>41643</v>
      </c>
      <c r="AG6799" s="1">
        <v>43059.636805555558</v>
      </c>
      <c r="AH6799" s="1">
        <v>43146.660416666666</v>
      </c>
      <c r="AI6799">
        <v>91.2</v>
      </c>
      <c r="AJ6799">
        <v>25.883299999999998</v>
      </c>
      <c r="AK6799">
        <f t="shared" si="212"/>
        <v>2010</v>
      </c>
      <c r="AL6799">
        <f t="shared" si="213"/>
        <v>9</v>
      </c>
    </row>
    <row r="6800" spans="1:38" x14ac:dyDescent="0.25">
      <c r="A6800" t="s">
        <v>8336</v>
      </c>
      <c r="B6800" t="s">
        <v>7606</v>
      </c>
      <c r="C6800">
        <v>1962</v>
      </c>
      <c r="D6800">
        <v>40427</v>
      </c>
      <c r="F6800" t="s">
        <v>8337</v>
      </c>
      <c r="G6800" t="s">
        <v>8338</v>
      </c>
      <c r="H6800" t="s">
        <v>8337</v>
      </c>
      <c r="I6800" t="s">
        <v>43</v>
      </c>
      <c r="J6800" t="s">
        <v>37</v>
      </c>
      <c r="K6800" t="s">
        <v>38</v>
      </c>
      <c r="L6800" t="s">
        <v>123</v>
      </c>
      <c r="M6800" t="s">
        <v>124</v>
      </c>
      <c r="N6800" t="s">
        <v>41</v>
      </c>
      <c r="O6800" t="s">
        <v>42</v>
      </c>
      <c r="P6800" t="s">
        <v>43</v>
      </c>
      <c r="Q6800" t="s">
        <v>44</v>
      </c>
      <c r="R6800">
        <v>0</v>
      </c>
      <c r="S6800">
        <v>0</v>
      </c>
      <c r="W6800" t="s">
        <v>45</v>
      </c>
      <c r="X6800">
        <v>1962</v>
      </c>
      <c r="Y6800" t="s">
        <v>274</v>
      </c>
      <c r="Z6800" t="s">
        <v>275</v>
      </c>
      <c r="AA6800" t="s">
        <v>40819</v>
      </c>
      <c r="AB6800" t="s">
        <v>973</v>
      </c>
      <c r="AC6800">
        <v>173503</v>
      </c>
      <c r="AD6800" t="s">
        <v>3572</v>
      </c>
      <c r="AE6800">
        <v>0.58674999999999999</v>
      </c>
      <c r="AF6800">
        <v>41643</v>
      </c>
      <c r="AG6800" s="1">
        <v>43059.636805555558</v>
      </c>
      <c r="AH6800" s="1">
        <v>43146.660416666666</v>
      </c>
      <c r="AI6800">
        <v>77.172358900000006</v>
      </c>
      <c r="AJ6800">
        <v>31.099074940000001</v>
      </c>
      <c r="AK6800">
        <f t="shared" si="212"/>
        <v>2010</v>
      </c>
      <c r="AL6800">
        <f t="shared" si="213"/>
        <v>9</v>
      </c>
    </row>
    <row r="6801" spans="1:38" x14ac:dyDescent="0.25">
      <c r="A6801" t="s">
        <v>9244</v>
      </c>
      <c r="B6801" t="s">
        <v>9245</v>
      </c>
      <c r="C6801">
        <v>2226</v>
      </c>
      <c r="D6801">
        <v>40429</v>
      </c>
      <c r="F6801" t="s">
        <v>9246</v>
      </c>
      <c r="G6801" t="s">
        <v>9247</v>
      </c>
      <c r="I6801" t="s">
        <v>36</v>
      </c>
      <c r="J6801" t="s">
        <v>37</v>
      </c>
      <c r="K6801" t="s">
        <v>38</v>
      </c>
      <c r="L6801" t="s">
        <v>123</v>
      </c>
      <c r="M6801" t="s">
        <v>124</v>
      </c>
      <c r="N6801" t="s">
        <v>41</v>
      </c>
      <c r="O6801" t="s">
        <v>42</v>
      </c>
      <c r="P6801" t="s">
        <v>43</v>
      </c>
      <c r="Q6801" t="s">
        <v>44</v>
      </c>
      <c r="R6801">
        <v>1</v>
      </c>
      <c r="S6801">
        <v>0</v>
      </c>
      <c r="W6801" t="s">
        <v>45</v>
      </c>
      <c r="X6801">
        <v>2226</v>
      </c>
      <c r="Y6801" t="s">
        <v>274</v>
      </c>
      <c r="Z6801" t="s">
        <v>275</v>
      </c>
      <c r="AA6801" t="s">
        <v>40819</v>
      </c>
      <c r="AB6801" t="s">
        <v>276</v>
      </c>
      <c r="AC6801">
        <v>20553</v>
      </c>
      <c r="AD6801" t="s">
        <v>6640</v>
      </c>
      <c r="AE6801">
        <v>2.31704</v>
      </c>
      <c r="AF6801">
        <v>41643</v>
      </c>
      <c r="AG6801" s="1">
        <v>43059.636805555558</v>
      </c>
      <c r="AH6801" s="1">
        <v>43146.660416666666</v>
      </c>
      <c r="AI6801">
        <v>75.762699999999995</v>
      </c>
      <c r="AJ6801">
        <v>33.334000000000003</v>
      </c>
      <c r="AK6801">
        <f t="shared" si="212"/>
        <v>2010</v>
      </c>
      <c r="AL6801">
        <f t="shared" si="213"/>
        <v>9</v>
      </c>
    </row>
    <row r="6802" spans="1:38" x14ac:dyDescent="0.25">
      <c r="A6802" t="s">
        <v>7605</v>
      </c>
      <c r="B6802" t="s">
        <v>7606</v>
      </c>
      <c r="C6802">
        <v>2227</v>
      </c>
      <c r="D6802">
        <v>40429</v>
      </c>
      <c r="F6802" t="s">
        <v>9248</v>
      </c>
      <c r="G6802" t="s">
        <v>9249</v>
      </c>
      <c r="H6802" t="s">
        <v>9248</v>
      </c>
      <c r="I6802" t="s">
        <v>76</v>
      </c>
      <c r="J6802" t="s">
        <v>37</v>
      </c>
      <c r="K6802" t="s">
        <v>38</v>
      </c>
      <c r="L6802" t="s">
        <v>123</v>
      </c>
      <c r="M6802" t="s">
        <v>124</v>
      </c>
      <c r="N6802" t="s">
        <v>41</v>
      </c>
      <c r="O6802" t="s">
        <v>42</v>
      </c>
      <c r="P6802" t="s">
        <v>43</v>
      </c>
      <c r="Q6802" t="s">
        <v>44</v>
      </c>
      <c r="R6802">
        <v>0</v>
      </c>
      <c r="S6802">
        <v>0</v>
      </c>
      <c r="W6802" t="s">
        <v>45</v>
      </c>
      <c r="X6802">
        <v>2227</v>
      </c>
      <c r="Y6802" t="s">
        <v>274</v>
      </c>
      <c r="Z6802" t="s">
        <v>275</v>
      </c>
      <c r="AA6802" t="s">
        <v>40819</v>
      </c>
      <c r="AB6802" t="s">
        <v>833</v>
      </c>
      <c r="AC6802">
        <v>13865</v>
      </c>
      <c r="AD6802" t="s">
        <v>841</v>
      </c>
      <c r="AE6802">
        <v>10.600949999999999</v>
      </c>
      <c r="AF6802">
        <v>41643</v>
      </c>
      <c r="AG6802" s="1">
        <v>43059.636805555558</v>
      </c>
      <c r="AH6802" s="1">
        <v>43146.660416666666</v>
      </c>
      <c r="AI6802">
        <v>79.530600000000007</v>
      </c>
      <c r="AJ6802">
        <v>30.6463</v>
      </c>
      <c r="AK6802">
        <f t="shared" si="212"/>
        <v>2010</v>
      </c>
      <c r="AL6802">
        <f t="shared" si="213"/>
        <v>9</v>
      </c>
    </row>
    <row r="6803" spans="1:38" x14ac:dyDescent="0.25">
      <c r="A6803" t="s">
        <v>7605</v>
      </c>
      <c r="B6803" t="s">
        <v>7606</v>
      </c>
      <c r="C6803">
        <v>2228</v>
      </c>
      <c r="D6803">
        <v>40429</v>
      </c>
      <c r="F6803" t="s">
        <v>9250</v>
      </c>
      <c r="G6803" t="s">
        <v>9251</v>
      </c>
      <c r="H6803" t="s">
        <v>9250</v>
      </c>
      <c r="I6803" t="s">
        <v>64</v>
      </c>
      <c r="J6803" t="s">
        <v>37</v>
      </c>
      <c r="K6803" t="s">
        <v>38</v>
      </c>
      <c r="L6803" t="s">
        <v>123</v>
      </c>
      <c r="M6803" t="s">
        <v>124</v>
      </c>
      <c r="N6803" t="s">
        <v>41</v>
      </c>
      <c r="O6803" t="s">
        <v>42</v>
      </c>
      <c r="P6803" t="s">
        <v>43</v>
      </c>
      <c r="Q6803" t="s">
        <v>44</v>
      </c>
      <c r="R6803">
        <v>0</v>
      </c>
      <c r="S6803">
        <v>0</v>
      </c>
      <c r="W6803" t="s">
        <v>45</v>
      </c>
      <c r="X6803">
        <v>2228</v>
      </c>
      <c r="Y6803" t="s">
        <v>274</v>
      </c>
      <c r="Z6803" t="s">
        <v>275</v>
      </c>
      <c r="AA6803" t="s">
        <v>40819</v>
      </c>
      <c r="AB6803" t="s">
        <v>833</v>
      </c>
      <c r="AC6803">
        <v>17123</v>
      </c>
      <c r="AD6803" t="s">
        <v>834</v>
      </c>
      <c r="AE6803">
        <v>10.809990000000001</v>
      </c>
      <c r="AF6803">
        <v>41643</v>
      </c>
      <c r="AG6803" s="1">
        <v>43059.636805555558</v>
      </c>
      <c r="AH6803" s="1">
        <v>43146.660416666666</v>
      </c>
      <c r="AI6803">
        <v>78.347499999999997</v>
      </c>
      <c r="AJ6803">
        <v>30.6785</v>
      </c>
      <c r="AK6803">
        <f t="shared" si="212"/>
        <v>2010</v>
      </c>
      <c r="AL6803">
        <f t="shared" si="213"/>
        <v>9</v>
      </c>
    </row>
    <row r="6804" spans="1:38" x14ac:dyDescent="0.25">
      <c r="A6804" t="s">
        <v>7605</v>
      </c>
      <c r="B6804" t="s">
        <v>7606</v>
      </c>
      <c r="C6804">
        <v>2229</v>
      </c>
      <c r="D6804">
        <v>40429</v>
      </c>
      <c r="F6804" t="s">
        <v>9252</v>
      </c>
      <c r="G6804" t="s">
        <v>9251</v>
      </c>
      <c r="H6804" t="s">
        <v>9252</v>
      </c>
      <c r="I6804" t="s">
        <v>76</v>
      </c>
      <c r="J6804" t="s">
        <v>37</v>
      </c>
      <c r="K6804" t="s">
        <v>38</v>
      </c>
      <c r="L6804" t="s">
        <v>123</v>
      </c>
      <c r="M6804" t="s">
        <v>124</v>
      </c>
      <c r="N6804" t="s">
        <v>41</v>
      </c>
      <c r="O6804" t="s">
        <v>42</v>
      </c>
      <c r="P6804" t="s">
        <v>43</v>
      </c>
      <c r="Q6804" t="s">
        <v>44</v>
      </c>
      <c r="R6804">
        <v>0</v>
      </c>
      <c r="S6804">
        <v>0</v>
      </c>
      <c r="W6804" t="s">
        <v>45</v>
      </c>
      <c r="X6804">
        <v>2229</v>
      </c>
      <c r="Y6804" t="s">
        <v>274</v>
      </c>
      <c r="Z6804" t="s">
        <v>275</v>
      </c>
      <c r="AA6804" t="s">
        <v>40819</v>
      </c>
      <c r="AB6804" t="s">
        <v>833</v>
      </c>
      <c r="AC6804">
        <v>27611</v>
      </c>
      <c r="AD6804" t="s">
        <v>6843</v>
      </c>
      <c r="AE6804">
        <v>17.469940000000001</v>
      </c>
      <c r="AF6804">
        <v>41643</v>
      </c>
      <c r="AG6804" s="1">
        <v>43059.636805555558</v>
      </c>
      <c r="AH6804" s="1">
        <v>43146.660416666666</v>
      </c>
      <c r="AI6804">
        <v>78.368399999999994</v>
      </c>
      <c r="AJ6804">
        <v>30.5151</v>
      </c>
      <c r="AK6804">
        <f t="shared" si="212"/>
        <v>2010</v>
      </c>
      <c r="AL6804">
        <f t="shared" si="213"/>
        <v>9</v>
      </c>
    </row>
    <row r="6805" spans="1:38" x14ac:dyDescent="0.25">
      <c r="A6805" t="s">
        <v>2215</v>
      </c>
      <c r="B6805" t="s">
        <v>9830</v>
      </c>
      <c r="C6805">
        <v>2405</v>
      </c>
      <c r="D6805">
        <v>40430</v>
      </c>
      <c r="F6805" t="s">
        <v>9831</v>
      </c>
      <c r="G6805" t="s">
        <v>9832</v>
      </c>
      <c r="H6805" t="s">
        <v>9831</v>
      </c>
      <c r="I6805" t="s">
        <v>43</v>
      </c>
      <c r="J6805" t="s">
        <v>37</v>
      </c>
      <c r="K6805" t="s">
        <v>38</v>
      </c>
      <c r="L6805" t="s">
        <v>123</v>
      </c>
      <c r="M6805" t="s">
        <v>124</v>
      </c>
      <c r="N6805" t="s">
        <v>41</v>
      </c>
      <c r="O6805" t="s">
        <v>42</v>
      </c>
      <c r="P6805" t="s">
        <v>43</v>
      </c>
      <c r="Q6805" t="s">
        <v>44</v>
      </c>
      <c r="R6805">
        <v>10</v>
      </c>
      <c r="S6805">
        <v>0</v>
      </c>
      <c r="W6805" t="s">
        <v>45</v>
      </c>
      <c r="X6805">
        <v>2405</v>
      </c>
      <c r="Y6805" t="s">
        <v>274</v>
      </c>
      <c r="Z6805" t="s">
        <v>275</v>
      </c>
      <c r="AA6805" t="s">
        <v>40819</v>
      </c>
      <c r="AB6805" t="s">
        <v>2910</v>
      </c>
      <c r="AC6805">
        <v>25581</v>
      </c>
      <c r="AD6805" t="s">
        <v>9833</v>
      </c>
      <c r="AE6805">
        <v>27.57255</v>
      </c>
      <c r="AF6805">
        <v>41643</v>
      </c>
      <c r="AG6805" s="1">
        <v>43059.636805555558</v>
      </c>
      <c r="AH6805" s="1">
        <v>43146.660416666666</v>
      </c>
      <c r="AI6805">
        <v>95.411199999999994</v>
      </c>
      <c r="AJ6805">
        <v>28.303599999999999</v>
      </c>
      <c r="AK6805">
        <f t="shared" si="212"/>
        <v>2010</v>
      </c>
      <c r="AL6805">
        <f t="shared" si="213"/>
        <v>9</v>
      </c>
    </row>
    <row r="6806" spans="1:38" x14ac:dyDescent="0.25">
      <c r="A6806" t="s">
        <v>9888</v>
      </c>
      <c r="B6806" t="s">
        <v>9889</v>
      </c>
      <c r="C6806">
        <v>2420</v>
      </c>
      <c r="D6806">
        <v>40434</v>
      </c>
      <c r="F6806" t="s">
        <v>9890</v>
      </c>
      <c r="G6806" t="s">
        <v>9891</v>
      </c>
      <c r="H6806" t="s">
        <v>9890</v>
      </c>
      <c r="I6806" t="s">
        <v>267</v>
      </c>
      <c r="J6806" t="s">
        <v>37</v>
      </c>
      <c r="K6806" t="s">
        <v>38</v>
      </c>
      <c r="L6806" t="s">
        <v>123</v>
      </c>
      <c r="M6806" t="s">
        <v>124</v>
      </c>
      <c r="N6806" t="s">
        <v>41</v>
      </c>
      <c r="O6806" t="s">
        <v>42</v>
      </c>
      <c r="P6806" t="s">
        <v>395</v>
      </c>
      <c r="Q6806" t="s">
        <v>396</v>
      </c>
      <c r="R6806">
        <v>1</v>
      </c>
      <c r="S6806">
        <v>0</v>
      </c>
      <c r="W6806" t="s">
        <v>45</v>
      </c>
      <c r="X6806">
        <v>2420</v>
      </c>
      <c r="Y6806" t="s">
        <v>274</v>
      </c>
      <c r="Z6806" t="s">
        <v>275</v>
      </c>
      <c r="AA6806" t="s">
        <v>40819</v>
      </c>
      <c r="AB6806" t="s">
        <v>837</v>
      </c>
      <c r="AC6806">
        <v>20244</v>
      </c>
      <c r="AD6806" t="s">
        <v>9892</v>
      </c>
      <c r="AE6806">
        <v>8.5950699999999998</v>
      </c>
      <c r="AF6806">
        <v>41643</v>
      </c>
      <c r="AG6806" s="1">
        <v>43059.636805555558</v>
      </c>
      <c r="AH6806" s="1">
        <v>43146.660416666666</v>
      </c>
      <c r="AI6806">
        <v>92.714956229999999</v>
      </c>
      <c r="AJ6806">
        <v>23.729889660000001</v>
      </c>
      <c r="AK6806">
        <f t="shared" si="212"/>
        <v>2010</v>
      </c>
      <c r="AL6806">
        <f t="shared" si="213"/>
        <v>9</v>
      </c>
    </row>
    <row r="6807" spans="1:38" x14ac:dyDescent="0.25">
      <c r="A6807" t="s">
        <v>9888</v>
      </c>
      <c r="B6807" t="s">
        <v>9889</v>
      </c>
      <c r="C6807">
        <v>2421</v>
      </c>
      <c r="D6807">
        <v>40434</v>
      </c>
      <c r="F6807" t="s">
        <v>9893</v>
      </c>
      <c r="G6807" t="s">
        <v>9894</v>
      </c>
      <c r="H6807" t="s">
        <v>9893</v>
      </c>
      <c r="I6807" t="s">
        <v>267</v>
      </c>
      <c r="J6807" t="s">
        <v>37</v>
      </c>
      <c r="K6807" t="s">
        <v>38</v>
      </c>
      <c r="L6807" t="s">
        <v>123</v>
      </c>
      <c r="M6807" t="s">
        <v>124</v>
      </c>
      <c r="N6807" t="s">
        <v>41</v>
      </c>
      <c r="O6807" t="s">
        <v>42</v>
      </c>
      <c r="P6807" t="s">
        <v>363</v>
      </c>
      <c r="Q6807" t="s">
        <v>364</v>
      </c>
      <c r="R6807">
        <v>0</v>
      </c>
      <c r="S6807">
        <v>0</v>
      </c>
      <c r="W6807" t="s">
        <v>45</v>
      </c>
      <c r="X6807">
        <v>2421</v>
      </c>
      <c r="Y6807" t="s">
        <v>274</v>
      </c>
      <c r="Z6807" t="s">
        <v>275</v>
      </c>
      <c r="AA6807" t="s">
        <v>40819</v>
      </c>
      <c r="AB6807" t="s">
        <v>837</v>
      </c>
      <c r="AC6807">
        <v>20244</v>
      </c>
      <c r="AD6807" t="s">
        <v>9892</v>
      </c>
      <c r="AE6807">
        <v>8.5950699999999998</v>
      </c>
      <c r="AF6807">
        <v>41643</v>
      </c>
      <c r="AG6807" s="1">
        <v>43059.636805555558</v>
      </c>
      <c r="AH6807" s="1">
        <v>43146.660416666666</v>
      </c>
      <c r="AI6807">
        <v>92.741285309999995</v>
      </c>
      <c r="AJ6807">
        <v>23.75406693</v>
      </c>
      <c r="AK6807">
        <f t="shared" si="212"/>
        <v>2010</v>
      </c>
      <c r="AL6807">
        <f t="shared" si="213"/>
        <v>9</v>
      </c>
    </row>
    <row r="6808" spans="1:38" x14ac:dyDescent="0.25">
      <c r="A6808" t="s">
        <v>9888</v>
      </c>
      <c r="B6808" t="s">
        <v>9889</v>
      </c>
      <c r="C6808">
        <v>2422</v>
      </c>
      <c r="D6808">
        <v>40434</v>
      </c>
      <c r="F6808" t="s">
        <v>9895</v>
      </c>
      <c r="G6808" t="s">
        <v>9896</v>
      </c>
      <c r="H6808" t="s">
        <v>9895</v>
      </c>
      <c r="I6808" t="s">
        <v>267</v>
      </c>
      <c r="J6808" t="s">
        <v>37</v>
      </c>
      <c r="K6808" t="s">
        <v>38</v>
      </c>
      <c r="L6808" t="s">
        <v>123</v>
      </c>
      <c r="M6808" t="s">
        <v>124</v>
      </c>
      <c r="N6808" t="s">
        <v>41</v>
      </c>
      <c r="O6808" t="s">
        <v>42</v>
      </c>
      <c r="P6808" t="s">
        <v>395</v>
      </c>
      <c r="Q6808" t="s">
        <v>396</v>
      </c>
      <c r="R6808">
        <v>0</v>
      </c>
      <c r="S6808">
        <v>0</v>
      </c>
      <c r="W6808" t="s">
        <v>45</v>
      </c>
      <c r="X6808">
        <v>2422</v>
      </c>
      <c r="Y6808" t="s">
        <v>274</v>
      </c>
      <c r="Z6808" t="s">
        <v>275</v>
      </c>
      <c r="AA6808" t="s">
        <v>40819</v>
      </c>
      <c r="AB6808" t="s">
        <v>837</v>
      </c>
      <c r="AC6808">
        <v>20244</v>
      </c>
      <c r="AD6808" t="s">
        <v>9892</v>
      </c>
      <c r="AE6808">
        <v>8.5950699999999998</v>
      </c>
      <c r="AF6808">
        <v>41643</v>
      </c>
      <c r="AG6808" s="1">
        <v>43059.636805555558</v>
      </c>
      <c r="AH6808" s="1">
        <v>43146.660416666666</v>
      </c>
      <c r="AI6808">
        <v>92.714190500000001</v>
      </c>
      <c r="AJ6808">
        <v>23.741826339999999</v>
      </c>
      <c r="AK6808">
        <f t="shared" si="212"/>
        <v>2010</v>
      </c>
      <c r="AL6808">
        <f t="shared" si="213"/>
        <v>9</v>
      </c>
    </row>
    <row r="6809" spans="1:38" x14ac:dyDescent="0.25">
      <c r="A6809" t="s">
        <v>9888</v>
      </c>
      <c r="B6809" t="s">
        <v>9889</v>
      </c>
      <c r="C6809">
        <v>2423</v>
      </c>
      <c r="D6809">
        <v>40434</v>
      </c>
      <c r="F6809" t="s">
        <v>9897</v>
      </c>
      <c r="G6809" t="s">
        <v>9896</v>
      </c>
      <c r="H6809" t="s">
        <v>9897</v>
      </c>
      <c r="I6809" t="s">
        <v>267</v>
      </c>
      <c r="J6809" t="s">
        <v>37</v>
      </c>
      <c r="K6809" t="s">
        <v>38</v>
      </c>
      <c r="L6809" t="s">
        <v>123</v>
      </c>
      <c r="M6809" t="s">
        <v>124</v>
      </c>
      <c r="N6809" t="s">
        <v>41</v>
      </c>
      <c r="O6809" t="s">
        <v>42</v>
      </c>
      <c r="P6809" t="s">
        <v>363</v>
      </c>
      <c r="Q6809" t="s">
        <v>364</v>
      </c>
      <c r="R6809">
        <v>0</v>
      </c>
      <c r="S6809">
        <v>0</v>
      </c>
      <c r="W6809" t="s">
        <v>45</v>
      </c>
      <c r="X6809">
        <v>2423</v>
      </c>
      <c r="Y6809" t="s">
        <v>274</v>
      </c>
      <c r="Z6809" t="s">
        <v>275</v>
      </c>
      <c r="AA6809" t="s">
        <v>40819</v>
      </c>
      <c r="AB6809" t="s">
        <v>837</v>
      </c>
      <c r="AC6809">
        <v>20244</v>
      </c>
      <c r="AD6809" t="s">
        <v>9892</v>
      </c>
      <c r="AE6809">
        <v>8.5950699999999998</v>
      </c>
      <c r="AF6809">
        <v>41643</v>
      </c>
      <c r="AG6809" s="1">
        <v>43059.636805555558</v>
      </c>
      <c r="AH6809" s="1">
        <v>43146.660416666666</v>
      </c>
      <c r="AI6809">
        <v>92.710609430000005</v>
      </c>
      <c r="AJ6809">
        <v>23.73504471</v>
      </c>
      <c r="AK6809">
        <f t="shared" si="212"/>
        <v>2010</v>
      </c>
      <c r="AL6809">
        <f t="shared" si="213"/>
        <v>9</v>
      </c>
    </row>
    <row r="6810" spans="1:38" x14ac:dyDescent="0.25">
      <c r="A6810" t="s">
        <v>9888</v>
      </c>
      <c r="B6810" t="s">
        <v>9889</v>
      </c>
      <c r="C6810">
        <v>2424</v>
      </c>
      <c r="D6810">
        <v>40434</v>
      </c>
      <c r="F6810" t="s">
        <v>9898</v>
      </c>
      <c r="G6810" t="s">
        <v>9899</v>
      </c>
      <c r="H6810" t="s">
        <v>9898</v>
      </c>
      <c r="I6810" t="s">
        <v>64</v>
      </c>
      <c r="J6810" t="s">
        <v>37</v>
      </c>
      <c r="K6810" t="s">
        <v>38</v>
      </c>
      <c r="L6810" t="s">
        <v>123</v>
      </c>
      <c r="M6810" t="s">
        <v>124</v>
      </c>
      <c r="N6810" t="s">
        <v>41</v>
      </c>
      <c r="O6810" t="s">
        <v>42</v>
      </c>
      <c r="P6810" t="s">
        <v>43</v>
      </c>
      <c r="Q6810" t="s">
        <v>44</v>
      </c>
      <c r="R6810">
        <v>0</v>
      </c>
      <c r="S6810">
        <v>0</v>
      </c>
      <c r="W6810" t="s">
        <v>45</v>
      </c>
      <c r="X6810">
        <v>2424</v>
      </c>
      <c r="Y6810" t="s">
        <v>274</v>
      </c>
      <c r="Z6810" t="s">
        <v>275</v>
      </c>
      <c r="AA6810" t="s">
        <v>40819</v>
      </c>
      <c r="AB6810" t="s">
        <v>837</v>
      </c>
      <c r="AC6810">
        <v>265331</v>
      </c>
      <c r="AD6810" t="s">
        <v>5641</v>
      </c>
      <c r="AE6810">
        <v>26.45346</v>
      </c>
      <c r="AF6810">
        <v>41643</v>
      </c>
      <c r="AG6810" s="1">
        <v>43059.636805555558</v>
      </c>
      <c r="AH6810" s="1">
        <v>43146.660416666666</v>
      </c>
      <c r="AI6810">
        <v>92.929599999999994</v>
      </c>
      <c r="AJ6810">
        <v>23.591000000000001</v>
      </c>
      <c r="AK6810">
        <f t="shared" si="212"/>
        <v>2010</v>
      </c>
      <c r="AL6810">
        <f t="shared" si="213"/>
        <v>9</v>
      </c>
    </row>
    <row r="6811" spans="1:38" x14ac:dyDescent="0.25">
      <c r="A6811" t="s">
        <v>9888</v>
      </c>
      <c r="B6811" t="s">
        <v>9889</v>
      </c>
      <c r="C6811">
        <v>2425</v>
      </c>
      <c r="D6811">
        <v>40434</v>
      </c>
      <c r="F6811" t="s">
        <v>9900</v>
      </c>
      <c r="G6811" t="s">
        <v>9899</v>
      </c>
      <c r="H6811" t="s">
        <v>9900</v>
      </c>
      <c r="I6811" t="s">
        <v>64</v>
      </c>
      <c r="J6811" t="s">
        <v>37</v>
      </c>
      <c r="K6811" t="s">
        <v>38</v>
      </c>
      <c r="L6811" t="s">
        <v>123</v>
      </c>
      <c r="M6811" t="s">
        <v>124</v>
      </c>
      <c r="N6811" t="s">
        <v>41</v>
      </c>
      <c r="O6811" t="s">
        <v>42</v>
      </c>
      <c r="P6811" t="s">
        <v>43</v>
      </c>
      <c r="Q6811" t="s">
        <v>44</v>
      </c>
      <c r="R6811">
        <v>0</v>
      </c>
      <c r="S6811">
        <v>0</v>
      </c>
      <c r="W6811" t="s">
        <v>45</v>
      </c>
      <c r="X6811">
        <v>2425</v>
      </c>
      <c r="Y6811" t="s">
        <v>274</v>
      </c>
      <c r="Z6811" t="s">
        <v>275</v>
      </c>
      <c r="AA6811" t="s">
        <v>40819</v>
      </c>
      <c r="AB6811" t="s">
        <v>837</v>
      </c>
      <c r="AC6811">
        <v>2537</v>
      </c>
      <c r="AD6811" t="s">
        <v>9901</v>
      </c>
      <c r="AE6811">
        <v>6.6239400000000002</v>
      </c>
      <c r="AF6811">
        <v>41643</v>
      </c>
      <c r="AG6811" s="1">
        <v>43059.636805555558</v>
      </c>
      <c r="AH6811" s="1">
        <v>43146.660416666666</v>
      </c>
      <c r="AI6811">
        <v>93.074799999999996</v>
      </c>
      <c r="AJ6811">
        <v>23.343900000000001</v>
      </c>
      <c r="AK6811">
        <f t="shared" si="212"/>
        <v>2010</v>
      </c>
      <c r="AL6811">
        <f t="shared" si="213"/>
        <v>9</v>
      </c>
    </row>
    <row r="6812" spans="1:38" x14ac:dyDescent="0.25">
      <c r="A6812" t="s">
        <v>9888</v>
      </c>
      <c r="B6812" t="s">
        <v>9889</v>
      </c>
      <c r="C6812">
        <v>2426</v>
      </c>
      <c r="D6812">
        <v>40434</v>
      </c>
      <c r="F6812" t="s">
        <v>9902</v>
      </c>
      <c r="G6812" t="s">
        <v>9903</v>
      </c>
      <c r="H6812" t="s">
        <v>9902</v>
      </c>
      <c r="I6812" t="s">
        <v>64</v>
      </c>
      <c r="J6812" t="s">
        <v>37</v>
      </c>
      <c r="K6812" t="s">
        <v>38</v>
      </c>
      <c r="L6812" t="s">
        <v>123</v>
      </c>
      <c r="M6812" t="s">
        <v>124</v>
      </c>
      <c r="N6812" t="s">
        <v>41</v>
      </c>
      <c r="O6812" t="s">
        <v>42</v>
      </c>
      <c r="P6812" t="s">
        <v>43</v>
      </c>
      <c r="Q6812" t="s">
        <v>44</v>
      </c>
      <c r="R6812">
        <v>0</v>
      </c>
      <c r="S6812">
        <v>0</v>
      </c>
      <c r="W6812" t="s">
        <v>45</v>
      </c>
      <c r="X6812">
        <v>2426</v>
      </c>
      <c r="Y6812" t="s">
        <v>274</v>
      </c>
      <c r="Z6812" t="s">
        <v>275</v>
      </c>
      <c r="AA6812" t="s">
        <v>40819</v>
      </c>
      <c r="AB6812" t="s">
        <v>837</v>
      </c>
      <c r="AC6812">
        <v>52728</v>
      </c>
      <c r="AD6812" t="s">
        <v>9904</v>
      </c>
      <c r="AE6812">
        <v>21.89059</v>
      </c>
      <c r="AF6812">
        <v>41643</v>
      </c>
      <c r="AG6812" s="1">
        <v>43059.636805555558</v>
      </c>
      <c r="AH6812" s="1">
        <v>43146.660416666666</v>
      </c>
      <c r="AI6812">
        <v>92.8416</v>
      </c>
      <c r="AJ6812">
        <v>22.717600000000001</v>
      </c>
      <c r="AK6812">
        <f t="shared" si="212"/>
        <v>2010</v>
      </c>
      <c r="AL6812">
        <f t="shared" si="213"/>
        <v>9</v>
      </c>
    </row>
    <row r="6813" spans="1:38" x14ac:dyDescent="0.25">
      <c r="A6813" t="s">
        <v>2215</v>
      </c>
      <c r="B6813" t="s">
        <v>9905</v>
      </c>
      <c r="C6813">
        <v>2427</v>
      </c>
      <c r="D6813">
        <v>40434</v>
      </c>
      <c r="F6813" t="s">
        <v>9906</v>
      </c>
      <c r="G6813" t="s">
        <v>9907</v>
      </c>
      <c r="H6813" t="s">
        <v>9906</v>
      </c>
      <c r="I6813" t="s">
        <v>72</v>
      </c>
      <c r="J6813" t="s">
        <v>37</v>
      </c>
      <c r="K6813" t="s">
        <v>38</v>
      </c>
      <c r="L6813" t="s">
        <v>123</v>
      </c>
      <c r="M6813" t="s">
        <v>124</v>
      </c>
      <c r="N6813" t="s">
        <v>41</v>
      </c>
      <c r="O6813" t="s">
        <v>42</v>
      </c>
      <c r="P6813" t="s">
        <v>43</v>
      </c>
      <c r="Q6813" t="s">
        <v>44</v>
      </c>
      <c r="R6813">
        <v>0</v>
      </c>
      <c r="S6813">
        <v>0</v>
      </c>
      <c r="W6813" t="s">
        <v>45</v>
      </c>
      <c r="X6813">
        <v>2427</v>
      </c>
      <c r="Y6813" t="s">
        <v>274</v>
      </c>
      <c r="Z6813" t="s">
        <v>275</v>
      </c>
      <c r="AA6813" t="s">
        <v>40819</v>
      </c>
      <c r="AB6813" t="s">
        <v>973</v>
      </c>
      <c r="AC6813">
        <v>8341</v>
      </c>
      <c r="AD6813" t="s">
        <v>2415</v>
      </c>
      <c r="AE6813">
        <v>7.2744999999999997</v>
      </c>
      <c r="AF6813">
        <v>41643</v>
      </c>
      <c r="AG6813" s="1">
        <v>43059.636805555558</v>
      </c>
      <c r="AH6813" s="1">
        <v>43146.660416666666</v>
      </c>
      <c r="AI6813">
        <v>77.219499999999996</v>
      </c>
      <c r="AJ6813">
        <v>32.310899999999997</v>
      </c>
      <c r="AK6813">
        <f t="shared" si="212"/>
        <v>2010</v>
      </c>
      <c r="AL6813">
        <f t="shared" si="213"/>
        <v>9</v>
      </c>
    </row>
    <row r="6814" spans="1:38" x14ac:dyDescent="0.25">
      <c r="A6814" t="s">
        <v>9918</v>
      </c>
      <c r="B6814" t="s">
        <v>9919</v>
      </c>
      <c r="C6814">
        <v>2432</v>
      </c>
      <c r="D6814">
        <v>40436</v>
      </c>
      <c r="F6814" t="s">
        <v>9920</v>
      </c>
      <c r="G6814" t="s">
        <v>9921</v>
      </c>
      <c r="H6814" t="s">
        <v>9920</v>
      </c>
      <c r="I6814" t="s">
        <v>76</v>
      </c>
      <c r="J6814" t="s">
        <v>37</v>
      </c>
      <c r="K6814" t="s">
        <v>38</v>
      </c>
      <c r="L6814" t="s">
        <v>123</v>
      </c>
      <c r="M6814" t="s">
        <v>124</v>
      </c>
      <c r="N6814" t="s">
        <v>41</v>
      </c>
      <c r="O6814" t="s">
        <v>42</v>
      </c>
      <c r="P6814" t="s">
        <v>43</v>
      </c>
      <c r="Q6814" t="s">
        <v>44</v>
      </c>
      <c r="R6814">
        <v>0</v>
      </c>
      <c r="S6814">
        <v>0</v>
      </c>
      <c r="W6814" t="s">
        <v>45</v>
      </c>
      <c r="X6814">
        <v>2432</v>
      </c>
      <c r="Y6814" t="s">
        <v>274</v>
      </c>
      <c r="Z6814" t="s">
        <v>275</v>
      </c>
      <c r="AA6814" t="s">
        <v>40819</v>
      </c>
      <c r="AB6814" t="s">
        <v>973</v>
      </c>
      <c r="AC6814">
        <v>1495</v>
      </c>
      <c r="AD6814" t="s">
        <v>8643</v>
      </c>
      <c r="AE6814">
        <v>14.36782</v>
      </c>
      <c r="AF6814">
        <v>41643</v>
      </c>
      <c r="AG6814" s="1">
        <v>43059.636805555558</v>
      </c>
      <c r="AH6814" s="1">
        <v>43146.660416666666</v>
      </c>
      <c r="AI6814">
        <v>77.894999999999996</v>
      </c>
      <c r="AJ6814">
        <v>31.413499999999999</v>
      </c>
      <c r="AK6814">
        <f t="shared" si="212"/>
        <v>2010</v>
      </c>
      <c r="AL6814">
        <f t="shared" si="213"/>
        <v>9</v>
      </c>
    </row>
    <row r="6815" spans="1:38" x14ac:dyDescent="0.25">
      <c r="A6815" t="s">
        <v>9931</v>
      </c>
      <c r="B6815" t="s">
        <v>9932</v>
      </c>
      <c r="C6815">
        <v>2436</v>
      </c>
      <c r="D6815">
        <v>40437</v>
      </c>
      <c r="F6815" t="s">
        <v>9933</v>
      </c>
      <c r="G6815" t="s">
        <v>9934</v>
      </c>
      <c r="H6815" t="s">
        <v>9933</v>
      </c>
      <c r="I6815" t="s">
        <v>36</v>
      </c>
      <c r="J6815" t="s">
        <v>37</v>
      </c>
      <c r="K6815" t="s">
        <v>38</v>
      </c>
      <c r="L6815" t="s">
        <v>123</v>
      </c>
      <c r="M6815" t="s">
        <v>124</v>
      </c>
      <c r="N6815" t="s">
        <v>41</v>
      </c>
      <c r="O6815" t="s">
        <v>42</v>
      </c>
      <c r="P6815" t="s">
        <v>43</v>
      </c>
      <c r="Q6815" t="s">
        <v>44</v>
      </c>
      <c r="R6815">
        <v>0</v>
      </c>
      <c r="S6815">
        <v>0</v>
      </c>
      <c r="W6815" t="s">
        <v>45</v>
      </c>
      <c r="X6815">
        <v>2436</v>
      </c>
      <c r="Y6815" t="s">
        <v>274</v>
      </c>
      <c r="Z6815" t="s">
        <v>275</v>
      </c>
      <c r="AA6815" t="s">
        <v>40819</v>
      </c>
      <c r="AB6815" t="s">
        <v>837</v>
      </c>
      <c r="AC6815">
        <v>3962</v>
      </c>
      <c r="AD6815" t="s">
        <v>9935</v>
      </c>
      <c r="AE6815">
        <v>38.375839999999997</v>
      </c>
      <c r="AF6815">
        <v>41643</v>
      </c>
      <c r="AG6815" s="1">
        <v>43059.636805555558</v>
      </c>
      <c r="AH6815" s="1">
        <v>43146.660416666666</v>
      </c>
      <c r="AI6815">
        <v>93.125</v>
      </c>
      <c r="AJ6815">
        <v>24.306899999999999</v>
      </c>
      <c r="AK6815">
        <f t="shared" si="212"/>
        <v>2010</v>
      </c>
      <c r="AL6815">
        <f t="shared" si="213"/>
        <v>9</v>
      </c>
    </row>
    <row r="6816" spans="1:38" x14ac:dyDescent="0.25">
      <c r="A6816" t="s">
        <v>9931</v>
      </c>
      <c r="B6816" t="s">
        <v>9936</v>
      </c>
      <c r="C6816">
        <v>2437</v>
      </c>
      <c r="D6816">
        <v>40437</v>
      </c>
      <c r="F6816" t="s">
        <v>9937</v>
      </c>
      <c r="G6816" t="s">
        <v>9938</v>
      </c>
      <c r="H6816" t="s">
        <v>9937</v>
      </c>
      <c r="I6816" t="s">
        <v>36</v>
      </c>
      <c r="J6816" t="s">
        <v>37</v>
      </c>
      <c r="K6816" t="s">
        <v>38</v>
      </c>
      <c r="L6816" t="s">
        <v>123</v>
      </c>
      <c r="M6816" t="s">
        <v>124</v>
      </c>
      <c r="N6816" t="s">
        <v>41</v>
      </c>
      <c r="O6816" t="s">
        <v>42</v>
      </c>
      <c r="P6816" t="s">
        <v>43</v>
      </c>
      <c r="Q6816" t="s">
        <v>44</v>
      </c>
      <c r="R6816">
        <v>0</v>
      </c>
      <c r="S6816">
        <v>0</v>
      </c>
      <c r="W6816" t="s">
        <v>45</v>
      </c>
      <c r="X6816">
        <v>2437</v>
      </c>
      <c r="Y6816" t="s">
        <v>274</v>
      </c>
      <c r="Z6816" t="s">
        <v>275</v>
      </c>
      <c r="AA6816" t="s">
        <v>40819</v>
      </c>
      <c r="AB6816" t="s">
        <v>837</v>
      </c>
      <c r="AC6816">
        <v>265331</v>
      </c>
      <c r="AD6816" t="s">
        <v>5641</v>
      </c>
      <c r="AE6816">
        <v>3.5871300000000002</v>
      </c>
      <c r="AF6816">
        <v>41643</v>
      </c>
      <c r="AG6816" s="1">
        <v>43059.636805555558</v>
      </c>
      <c r="AH6816" s="1">
        <v>43146.660416666666</v>
      </c>
      <c r="AI6816">
        <v>92.694000000000003</v>
      </c>
      <c r="AJ6816">
        <v>23.752700000000001</v>
      </c>
      <c r="AK6816">
        <f t="shared" si="212"/>
        <v>2010</v>
      </c>
      <c r="AL6816">
        <f t="shared" si="213"/>
        <v>9</v>
      </c>
    </row>
    <row r="6817" spans="1:38" x14ac:dyDescent="0.25">
      <c r="A6817" t="s">
        <v>8113</v>
      </c>
      <c r="B6817" t="s">
        <v>9945</v>
      </c>
      <c r="C6817">
        <v>2439</v>
      </c>
      <c r="D6817">
        <v>40438</v>
      </c>
      <c r="F6817" t="s">
        <v>9946</v>
      </c>
      <c r="G6817" t="s">
        <v>9947</v>
      </c>
      <c r="H6817" t="s">
        <v>9946</v>
      </c>
      <c r="I6817" t="s">
        <v>267</v>
      </c>
      <c r="J6817" t="s">
        <v>37</v>
      </c>
      <c r="K6817" t="s">
        <v>38</v>
      </c>
      <c r="L6817" t="s">
        <v>123</v>
      </c>
      <c r="M6817" t="s">
        <v>124</v>
      </c>
      <c r="N6817" t="s">
        <v>41</v>
      </c>
      <c r="O6817" t="s">
        <v>42</v>
      </c>
      <c r="P6817" t="s">
        <v>43</v>
      </c>
      <c r="Q6817" t="s">
        <v>44</v>
      </c>
      <c r="R6817">
        <v>0</v>
      </c>
      <c r="S6817">
        <v>0</v>
      </c>
      <c r="W6817" t="s">
        <v>45</v>
      </c>
      <c r="X6817">
        <v>2439</v>
      </c>
      <c r="Y6817" t="s">
        <v>274</v>
      </c>
      <c r="Z6817" t="s">
        <v>275</v>
      </c>
      <c r="AA6817" t="s">
        <v>40819</v>
      </c>
      <c r="AB6817" t="s">
        <v>617</v>
      </c>
      <c r="AC6817">
        <v>874587</v>
      </c>
      <c r="AD6817" t="s">
        <v>8021</v>
      </c>
      <c r="AE6817">
        <v>2.7288299999999999</v>
      </c>
      <c r="AF6817">
        <v>41643</v>
      </c>
      <c r="AG6817" s="1">
        <v>43059.636805555558</v>
      </c>
      <c r="AH6817" s="1">
        <v>43146.660416666666</v>
      </c>
      <c r="AI6817">
        <v>80.605500000000006</v>
      </c>
      <c r="AJ6817">
        <v>16.514099999999999</v>
      </c>
      <c r="AK6817">
        <f t="shared" si="212"/>
        <v>2010</v>
      </c>
      <c r="AL6817">
        <f t="shared" si="213"/>
        <v>9</v>
      </c>
    </row>
    <row r="6818" spans="1:38" x14ac:dyDescent="0.25">
      <c r="A6818" t="s">
        <v>5147</v>
      </c>
      <c r="B6818" t="s">
        <v>9948</v>
      </c>
      <c r="C6818">
        <v>2440</v>
      </c>
      <c r="D6818">
        <v>40438</v>
      </c>
      <c r="F6818" t="s">
        <v>9949</v>
      </c>
      <c r="G6818" t="s">
        <v>9950</v>
      </c>
      <c r="H6818" t="s">
        <v>9949</v>
      </c>
      <c r="I6818" t="s">
        <v>76</v>
      </c>
      <c r="J6818" t="s">
        <v>37</v>
      </c>
      <c r="K6818" t="s">
        <v>38</v>
      </c>
      <c r="L6818" t="s">
        <v>123</v>
      </c>
      <c r="M6818" t="s">
        <v>124</v>
      </c>
      <c r="N6818" t="s">
        <v>557</v>
      </c>
      <c r="O6818" t="s">
        <v>558</v>
      </c>
      <c r="P6818" t="s">
        <v>43</v>
      </c>
      <c r="Q6818" t="s">
        <v>44</v>
      </c>
      <c r="R6818">
        <v>0</v>
      </c>
      <c r="S6818">
        <v>0</v>
      </c>
      <c r="W6818" t="s">
        <v>45</v>
      </c>
      <c r="X6818">
        <v>2440</v>
      </c>
      <c r="Y6818" t="s">
        <v>274</v>
      </c>
      <c r="Z6818" t="s">
        <v>275</v>
      </c>
      <c r="AA6818" t="s">
        <v>40819</v>
      </c>
      <c r="AB6818" t="s">
        <v>833</v>
      </c>
      <c r="AC6818">
        <v>13865</v>
      </c>
      <c r="AD6818" t="s">
        <v>841</v>
      </c>
      <c r="AE6818">
        <v>21.724710000000002</v>
      </c>
      <c r="AF6818">
        <v>41643</v>
      </c>
      <c r="AG6818" s="1">
        <v>43059.636805555558</v>
      </c>
      <c r="AH6818" s="1">
        <v>43146.660416666666</v>
      </c>
      <c r="AI6818">
        <v>79.499701889999997</v>
      </c>
      <c r="AJ6818">
        <v>30.75402442</v>
      </c>
      <c r="AK6818">
        <f t="shared" si="212"/>
        <v>2010</v>
      </c>
      <c r="AL6818">
        <f t="shared" si="213"/>
        <v>9</v>
      </c>
    </row>
    <row r="6819" spans="1:38" x14ac:dyDescent="0.25">
      <c r="A6819" t="s">
        <v>2215</v>
      </c>
      <c r="B6819" t="s">
        <v>9958</v>
      </c>
      <c r="C6819">
        <v>2443</v>
      </c>
      <c r="D6819">
        <v>40439</v>
      </c>
      <c r="F6819" t="s">
        <v>9959</v>
      </c>
      <c r="G6819" t="s">
        <v>9960</v>
      </c>
      <c r="H6819" t="s">
        <v>9959</v>
      </c>
      <c r="I6819" t="s">
        <v>76</v>
      </c>
      <c r="J6819" t="s">
        <v>37</v>
      </c>
      <c r="K6819" t="s">
        <v>38</v>
      </c>
      <c r="L6819" t="s">
        <v>123</v>
      </c>
      <c r="M6819" t="s">
        <v>124</v>
      </c>
      <c r="N6819" t="s">
        <v>65</v>
      </c>
      <c r="O6819" t="s">
        <v>66</v>
      </c>
      <c r="P6819" t="s">
        <v>43</v>
      </c>
      <c r="Q6819" t="s">
        <v>44</v>
      </c>
      <c r="R6819">
        <v>24</v>
      </c>
      <c r="S6819">
        <v>0</v>
      </c>
      <c r="W6819" t="s">
        <v>45</v>
      </c>
      <c r="X6819">
        <v>2443</v>
      </c>
      <c r="Y6819" t="s">
        <v>274</v>
      </c>
      <c r="Z6819" t="s">
        <v>275</v>
      </c>
      <c r="AA6819" t="s">
        <v>40819</v>
      </c>
      <c r="AB6819" t="s">
        <v>833</v>
      </c>
      <c r="AC6819">
        <v>19873</v>
      </c>
      <c r="AD6819" t="s">
        <v>9961</v>
      </c>
      <c r="AE6819">
        <v>10.64601</v>
      </c>
      <c r="AF6819">
        <v>41643</v>
      </c>
      <c r="AG6819" s="1">
        <v>43059.636805555558</v>
      </c>
      <c r="AH6819" s="1">
        <v>43146.660416666666</v>
      </c>
      <c r="AI6819">
        <v>79.534300000000002</v>
      </c>
      <c r="AJ6819">
        <v>29.604199999999999</v>
      </c>
      <c r="AK6819">
        <f t="shared" si="212"/>
        <v>2010</v>
      </c>
      <c r="AL6819">
        <f t="shared" si="213"/>
        <v>9</v>
      </c>
    </row>
    <row r="6820" spans="1:38" x14ac:dyDescent="0.25">
      <c r="A6820" t="s">
        <v>9962</v>
      </c>
      <c r="B6820" t="s">
        <v>9963</v>
      </c>
      <c r="C6820">
        <v>2444</v>
      </c>
      <c r="D6820">
        <v>40439</v>
      </c>
      <c r="F6820" t="s">
        <v>9964</v>
      </c>
      <c r="G6820" t="s">
        <v>9965</v>
      </c>
      <c r="H6820" t="s">
        <v>9964</v>
      </c>
      <c r="I6820" t="s">
        <v>76</v>
      </c>
      <c r="J6820" t="s">
        <v>37</v>
      </c>
      <c r="K6820" t="s">
        <v>38</v>
      </c>
      <c r="L6820" t="s">
        <v>123</v>
      </c>
      <c r="M6820" t="s">
        <v>124</v>
      </c>
      <c r="N6820" t="s">
        <v>41</v>
      </c>
      <c r="O6820" t="s">
        <v>42</v>
      </c>
      <c r="P6820" t="s">
        <v>43</v>
      </c>
      <c r="Q6820" t="s">
        <v>44</v>
      </c>
      <c r="R6820">
        <v>4</v>
      </c>
      <c r="S6820">
        <v>0</v>
      </c>
      <c r="W6820" t="s">
        <v>45</v>
      </c>
      <c r="X6820">
        <v>2444</v>
      </c>
      <c r="Y6820" t="s">
        <v>274</v>
      </c>
      <c r="Z6820" t="s">
        <v>275</v>
      </c>
      <c r="AA6820" t="s">
        <v>40819</v>
      </c>
      <c r="AB6820" t="s">
        <v>833</v>
      </c>
      <c r="AC6820">
        <v>139497</v>
      </c>
      <c r="AD6820" t="s">
        <v>9966</v>
      </c>
      <c r="AE6820">
        <v>2.9831599999999998</v>
      </c>
      <c r="AF6820">
        <v>41643</v>
      </c>
      <c r="AG6820" s="1">
        <v>43059.636805555558</v>
      </c>
      <c r="AH6820" s="1">
        <v>43146.660416666666</v>
      </c>
      <c r="AI6820">
        <v>79.537099999999995</v>
      </c>
      <c r="AJ6820">
        <v>29.2484</v>
      </c>
      <c r="AK6820">
        <f t="shared" si="212"/>
        <v>2010</v>
      </c>
      <c r="AL6820">
        <f t="shared" si="213"/>
        <v>9</v>
      </c>
    </row>
    <row r="6821" spans="1:38" x14ac:dyDescent="0.25">
      <c r="A6821" t="s">
        <v>9389</v>
      </c>
      <c r="B6821" t="s">
        <v>9967</v>
      </c>
      <c r="C6821">
        <v>2445</v>
      </c>
      <c r="D6821">
        <v>40439</v>
      </c>
      <c r="F6821" t="s">
        <v>9968</v>
      </c>
      <c r="G6821" t="s">
        <v>9969</v>
      </c>
      <c r="H6821" t="s">
        <v>9968</v>
      </c>
      <c r="I6821" t="s">
        <v>72</v>
      </c>
      <c r="J6821" t="s">
        <v>37</v>
      </c>
      <c r="K6821" t="s">
        <v>38</v>
      </c>
      <c r="L6821" t="s">
        <v>123</v>
      </c>
      <c r="M6821" t="s">
        <v>124</v>
      </c>
      <c r="N6821" t="s">
        <v>41</v>
      </c>
      <c r="O6821" t="s">
        <v>42</v>
      </c>
      <c r="P6821" t="s">
        <v>43</v>
      </c>
      <c r="Q6821" t="s">
        <v>44</v>
      </c>
      <c r="R6821">
        <v>0</v>
      </c>
      <c r="S6821">
        <v>0</v>
      </c>
      <c r="W6821" t="s">
        <v>45</v>
      </c>
      <c r="X6821">
        <v>2445</v>
      </c>
      <c r="Y6821" t="s">
        <v>274</v>
      </c>
      <c r="Z6821" t="s">
        <v>275</v>
      </c>
      <c r="AA6821" t="s">
        <v>40819</v>
      </c>
      <c r="AB6821" t="s">
        <v>833</v>
      </c>
      <c r="AC6821">
        <v>2130</v>
      </c>
      <c r="AD6821" t="s">
        <v>9970</v>
      </c>
      <c r="AE6821">
        <v>0.20646999999999999</v>
      </c>
      <c r="AF6821">
        <v>41643</v>
      </c>
      <c r="AG6821" s="1">
        <v>43059.636805555558</v>
      </c>
      <c r="AH6821" s="1">
        <v>43146.660416666666</v>
      </c>
      <c r="AI6821">
        <v>78.600700000000003</v>
      </c>
      <c r="AJ6821">
        <v>30.145399999999999</v>
      </c>
      <c r="AK6821">
        <f t="shared" si="212"/>
        <v>2010</v>
      </c>
      <c r="AL6821">
        <f t="shared" si="213"/>
        <v>9</v>
      </c>
    </row>
    <row r="6822" spans="1:38" x14ac:dyDescent="0.25">
      <c r="A6822" t="s">
        <v>9389</v>
      </c>
      <c r="B6822" t="s">
        <v>9967</v>
      </c>
      <c r="C6822">
        <v>2452</v>
      </c>
      <c r="D6822">
        <v>40440</v>
      </c>
      <c r="F6822" t="s">
        <v>9993</v>
      </c>
      <c r="G6822" t="s">
        <v>9994</v>
      </c>
      <c r="H6822" t="s">
        <v>9993</v>
      </c>
      <c r="I6822" t="s">
        <v>36</v>
      </c>
      <c r="J6822" t="s">
        <v>37</v>
      </c>
      <c r="K6822" t="s">
        <v>38</v>
      </c>
      <c r="L6822" t="s">
        <v>123</v>
      </c>
      <c r="M6822" t="s">
        <v>124</v>
      </c>
      <c r="N6822" t="s">
        <v>41</v>
      </c>
      <c r="O6822" t="s">
        <v>42</v>
      </c>
      <c r="P6822" t="s">
        <v>43</v>
      </c>
      <c r="Q6822" t="s">
        <v>44</v>
      </c>
      <c r="R6822">
        <v>0</v>
      </c>
      <c r="S6822">
        <v>0</v>
      </c>
      <c r="W6822" t="s">
        <v>45</v>
      </c>
      <c r="X6822">
        <v>2452</v>
      </c>
      <c r="Y6822" t="s">
        <v>274</v>
      </c>
      <c r="Z6822" t="s">
        <v>275</v>
      </c>
      <c r="AA6822" t="s">
        <v>40819</v>
      </c>
      <c r="AB6822" t="s">
        <v>833</v>
      </c>
      <c r="AC6822">
        <v>20806</v>
      </c>
      <c r="AD6822" t="s">
        <v>9995</v>
      </c>
      <c r="AE6822">
        <v>11.74197</v>
      </c>
      <c r="AF6822">
        <v>41643</v>
      </c>
      <c r="AG6822" s="1">
        <v>43059.636805555558</v>
      </c>
      <c r="AH6822" s="1">
        <v>43146.660416666666</v>
      </c>
      <c r="AI6822">
        <v>77.913700000000006</v>
      </c>
      <c r="AJ6822">
        <v>30.197700000000001</v>
      </c>
      <c r="AK6822">
        <f t="shared" si="212"/>
        <v>2010</v>
      </c>
      <c r="AL6822">
        <f t="shared" si="213"/>
        <v>9</v>
      </c>
    </row>
    <row r="6823" spans="1:38" x14ac:dyDescent="0.25">
      <c r="A6823" t="s">
        <v>9996</v>
      </c>
      <c r="B6823" t="s">
        <v>9997</v>
      </c>
      <c r="C6823">
        <v>2453</v>
      </c>
      <c r="D6823">
        <v>40440</v>
      </c>
      <c r="F6823" t="s">
        <v>9998</v>
      </c>
      <c r="G6823" t="s">
        <v>9999</v>
      </c>
      <c r="H6823" t="s">
        <v>9998</v>
      </c>
      <c r="I6823" t="s">
        <v>76</v>
      </c>
      <c r="J6823" t="s">
        <v>37</v>
      </c>
      <c r="K6823" t="s">
        <v>38</v>
      </c>
      <c r="L6823" t="s">
        <v>123</v>
      </c>
      <c r="M6823" t="s">
        <v>124</v>
      </c>
      <c r="N6823" t="s">
        <v>41</v>
      </c>
      <c r="O6823" t="s">
        <v>42</v>
      </c>
      <c r="P6823" t="s">
        <v>43</v>
      </c>
      <c r="Q6823" t="s">
        <v>44</v>
      </c>
      <c r="R6823">
        <v>0</v>
      </c>
      <c r="S6823">
        <v>0</v>
      </c>
      <c r="W6823" t="s">
        <v>45</v>
      </c>
      <c r="X6823">
        <v>2453</v>
      </c>
      <c r="Y6823" t="s">
        <v>274</v>
      </c>
      <c r="Z6823" t="s">
        <v>275</v>
      </c>
      <c r="AA6823" t="s">
        <v>40819</v>
      </c>
      <c r="AB6823" t="s">
        <v>833</v>
      </c>
      <c r="AC6823">
        <v>19873</v>
      </c>
      <c r="AD6823" t="s">
        <v>9961</v>
      </c>
      <c r="AE6823">
        <v>6.7027900000000002</v>
      </c>
      <c r="AF6823">
        <v>41643</v>
      </c>
      <c r="AG6823" s="1">
        <v>43059.636805555558</v>
      </c>
      <c r="AH6823" s="1">
        <v>43146.660416666666</v>
      </c>
      <c r="AI6823">
        <v>79.494</v>
      </c>
      <c r="AJ6823">
        <v>29.613099999999999</v>
      </c>
      <c r="AK6823">
        <f t="shared" si="212"/>
        <v>2010</v>
      </c>
      <c r="AL6823">
        <f t="shared" si="213"/>
        <v>9</v>
      </c>
    </row>
    <row r="6824" spans="1:38" x14ac:dyDescent="0.25">
      <c r="A6824" t="s">
        <v>3175</v>
      </c>
      <c r="B6824" t="s">
        <v>10000</v>
      </c>
      <c r="C6824">
        <v>2454</v>
      </c>
      <c r="D6824">
        <v>40440</v>
      </c>
      <c r="F6824" t="s">
        <v>10001</v>
      </c>
      <c r="G6824" t="s">
        <v>10002</v>
      </c>
      <c r="H6824" t="s">
        <v>10001</v>
      </c>
      <c r="I6824" t="s">
        <v>72</v>
      </c>
      <c r="J6824" t="s">
        <v>37</v>
      </c>
      <c r="K6824" t="s">
        <v>38</v>
      </c>
      <c r="L6824" t="s">
        <v>123</v>
      </c>
      <c r="M6824" t="s">
        <v>124</v>
      </c>
      <c r="N6824" t="s">
        <v>41</v>
      </c>
      <c r="O6824" t="s">
        <v>42</v>
      </c>
      <c r="P6824" t="s">
        <v>43</v>
      </c>
      <c r="Q6824" t="s">
        <v>44</v>
      </c>
      <c r="R6824">
        <v>2</v>
      </c>
      <c r="S6824">
        <v>0</v>
      </c>
      <c r="W6824" t="s">
        <v>45</v>
      </c>
      <c r="X6824">
        <v>2454</v>
      </c>
      <c r="Y6824" t="s">
        <v>274</v>
      </c>
      <c r="Z6824" t="s">
        <v>275</v>
      </c>
      <c r="AA6824" t="s">
        <v>40819</v>
      </c>
      <c r="AB6824" t="s">
        <v>833</v>
      </c>
      <c r="AC6824">
        <v>13865</v>
      </c>
      <c r="AD6824" t="s">
        <v>841</v>
      </c>
      <c r="AE6824">
        <v>38.436509999999998</v>
      </c>
      <c r="AF6824">
        <v>41643</v>
      </c>
      <c r="AG6824" s="1">
        <v>43059.636805555558</v>
      </c>
      <c r="AH6824" s="1">
        <v>43146.660416666666</v>
      </c>
      <c r="AI6824">
        <v>79.532200000000003</v>
      </c>
      <c r="AJ6824">
        <v>30.901299999999999</v>
      </c>
      <c r="AK6824">
        <f t="shared" si="212"/>
        <v>2010</v>
      </c>
      <c r="AL6824">
        <f t="shared" si="213"/>
        <v>9</v>
      </c>
    </row>
    <row r="6825" spans="1:38" x14ac:dyDescent="0.25">
      <c r="A6825" t="s">
        <v>810</v>
      </c>
      <c r="B6825" t="s">
        <v>10003</v>
      </c>
      <c r="C6825">
        <v>2455</v>
      </c>
      <c r="D6825">
        <v>40440</v>
      </c>
      <c r="F6825" t="s">
        <v>10004</v>
      </c>
      <c r="G6825" t="s">
        <v>10005</v>
      </c>
      <c r="H6825" t="s">
        <v>10004</v>
      </c>
      <c r="I6825" t="s">
        <v>72</v>
      </c>
      <c r="J6825" t="s">
        <v>37</v>
      </c>
      <c r="K6825" t="s">
        <v>38</v>
      </c>
      <c r="L6825" t="s">
        <v>123</v>
      </c>
      <c r="M6825" t="s">
        <v>124</v>
      </c>
      <c r="N6825" t="s">
        <v>41</v>
      </c>
      <c r="O6825" t="s">
        <v>42</v>
      </c>
      <c r="P6825" t="s">
        <v>43</v>
      </c>
      <c r="Q6825" t="s">
        <v>44</v>
      </c>
      <c r="R6825">
        <v>0</v>
      </c>
      <c r="S6825">
        <v>0</v>
      </c>
      <c r="W6825" t="s">
        <v>45</v>
      </c>
      <c r="X6825">
        <v>2455</v>
      </c>
      <c r="Y6825" t="s">
        <v>274</v>
      </c>
      <c r="Z6825" t="s">
        <v>275</v>
      </c>
      <c r="AA6825" t="s">
        <v>40819</v>
      </c>
      <c r="AB6825" t="s">
        <v>833</v>
      </c>
      <c r="AC6825">
        <v>66390</v>
      </c>
      <c r="AD6825" t="s">
        <v>9755</v>
      </c>
      <c r="AE6825">
        <v>12.919449999999999</v>
      </c>
      <c r="AF6825">
        <v>41643</v>
      </c>
      <c r="AG6825" s="1">
        <v>43059.636805555558</v>
      </c>
      <c r="AH6825" s="1">
        <v>43146.660416666666</v>
      </c>
      <c r="AI6825">
        <v>78.426500000000004</v>
      </c>
      <c r="AJ6825">
        <v>30.1035</v>
      </c>
      <c r="AK6825">
        <f t="shared" si="212"/>
        <v>2010</v>
      </c>
      <c r="AL6825">
        <f t="shared" si="213"/>
        <v>9</v>
      </c>
    </row>
    <row r="6826" spans="1:38" x14ac:dyDescent="0.25">
      <c r="A6826" t="s">
        <v>810</v>
      </c>
      <c r="B6826" t="s">
        <v>10003</v>
      </c>
      <c r="C6826">
        <v>2456</v>
      </c>
      <c r="D6826">
        <v>40440</v>
      </c>
      <c r="F6826" t="s">
        <v>10006</v>
      </c>
      <c r="G6826" t="s">
        <v>10007</v>
      </c>
      <c r="H6826" t="s">
        <v>10006</v>
      </c>
      <c r="I6826" t="s">
        <v>64</v>
      </c>
      <c r="J6826" t="s">
        <v>37</v>
      </c>
      <c r="K6826" t="s">
        <v>38</v>
      </c>
      <c r="L6826" t="s">
        <v>123</v>
      </c>
      <c r="M6826" t="s">
        <v>124</v>
      </c>
      <c r="N6826" t="s">
        <v>41</v>
      </c>
      <c r="O6826" t="s">
        <v>42</v>
      </c>
      <c r="P6826" t="s">
        <v>43</v>
      </c>
      <c r="Q6826" t="s">
        <v>44</v>
      </c>
      <c r="R6826">
        <v>0</v>
      </c>
      <c r="S6826">
        <v>0</v>
      </c>
      <c r="W6826" t="s">
        <v>45</v>
      </c>
      <c r="X6826">
        <v>2456</v>
      </c>
      <c r="Y6826" t="s">
        <v>274</v>
      </c>
      <c r="Z6826" t="s">
        <v>275</v>
      </c>
      <c r="AA6826" t="s">
        <v>40819</v>
      </c>
      <c r="AB6826" t="s">
        <v>833</v>
      </c>
      <c r="AC6826">
        <v>13865</v>
      </c>
      <c r="AD6826" t="s">
        <v>841</v>
      </c>
      <c r="AE6826">
        <v>29.741489999999999</v>
      </c>
      <c r="AF6826">
        <v>41643</v>
      </c>
      <c r="AG6826" s="1">
        <v>43059.636805555558</v>
      </c>
      <c r="AH6826" s="1">
        <v>43146.660416666666</v>
      </c>
      <c r="AI6826">
        <v>79.435599999999994</v>
      </c>
      <c r="AJ6826">
        <v>30.799099999999999</v>
      </c>
      <c r="AK6826">
        <f t="shared" si="212"/>
        <v>2010</v>
      </c>
      <c r="AL6826">
        <f t="shared" si="213"/>
        <v>9</v>
      </c>
    </row>
    <row r="6827" spans="1:38" x14ac:dyDescent="0.25">
      <c r="A6827" t="s">
        <v>2103</v>
      </c>
      <c r="B6827" t="s">
        <v>10008</v>
      </c>
      <c r="C6827">
        <v>2457</v>
      </c>
      <c r="D6827">
        <v>40440</v>
      </c>
      <c r="F6827" t="s">
        <v>10009</v>
      </c>
      <c r="G6827" t="s">
        <v>10010</v>
      </c>
      <c r="H6827" t="s">
        <v>10009</v>
      </c>
      <c r="I6827" t="s">
        <v>36</v>
      </c>
      <c r="J6827" t="s">
        <v>814</v>
      </c>
      <c r="K6827" t="s">
        <v>815</v>
      </c>
      <c r="L6827" t="s">
        <v>123</v>
      </c>
      <c r="M6827" t="s">
        <v>124</v>
      </c>
      <c r="N6827" t="s">
        <v>41</v>
      </c>
      <c r="O6827" t="s">
        <v>42</v>
      </c>
      <c r="P6827" t="s">
        <v>43</v>
      </c>
      <c r="Q6827" t="s">
        <v>44</v>
      </c>
      <c r="R6827">
        <v>1</v>
      </c>
      <c r="S6827">
        <v>0</v>
      </c>
      <c r="W6827" t="s">
        <v>45</v>
      </c>
      <c r="X6827">
        <v>2457</v>
      </c>
      <c r="Y6827" t="s">
        <v>274</v>
      </c>
      <c r="Z6827" t="s">
        <v>275</v>
      </c>
      <c r="AA6827" t="s">
        <v>40819</v>
      </c>
      <c r="AB6827" t="s">
        <v>973</v>
      </c>
      <c r="AC6827">
        <v>1495</v>
      </c>
      <c r="AD6827" t="s">
        <v>8643</v>
      </c>
      <c r="AE6827">
        <v>18.587900000000001</v>
      </c>
      <c r="AF6827">
        <v>41643</v>
      </c>
      <c r="AG6827" s="1">
        <v>43059.636805555558</v>
      </c>
      <c r="AH6827" s="1">
        <v>43146.660416666666</v>
      </c>
      <c r="AI6827">
        <v>77.979600000000005</v>
      </c>
      <c r="AJ6827">
        <v>31.562999999999999</v>
      </c>
      <c r="AK6827">
        <f t="shared" si="212"/>
        <v>2010</v>
      </c>
      <c r="AL6827">
        <f t="shared" si="213"/>
        <v>9</v>
      </c>
    </row>
    <row r="6828" spans="1:38" x14ac:dyDescent="0.25">
      <c r="A6828" t="s">
        <v>2103</v>
      </c>
      <c r="B6828" t="s">
        <v>10008</v>
      </c>
      <c r="C6828">
        <v>2458</v>
      </c>
      <c r="D6828">
        <v>40440</v>
      </c>
      <c r="F6828" t="s">
        <v>10011</v>
      </c>
      <c r="G6828" t="s">
        <v>10012</v>
      </c>
      <c r="H6828" t="s">
        <v>10011</v>
      </c>
      <c r="I6828" t="s">
        <v>64</v>
      </c>
      <c r="J6828" t="s">
        <v>37</v>
      </c>
      <c r="K6828" t="s">
        <v>38</v>
      </c>
      <c r="L6828" t="s">
        <v>123</v>
      </c>
      <c r="M6828" t="s">
        <v>124</v>
      </c>
      <c r="N6828" t="s">
        <v>41</v>
      </c>
      <c r="O6828" t="s">
        <v>42</v>
      </c>
      <c r="P6828" t="s">
        <v>43</v>
      </c>
      <c r="Q6828" t="s">
        <v>44</v>
      </c>
      <c r="R6828">
        <v>0</v>
      </c>
      <c r="S6828">
        <v>0</v>
      </c>
      <c r="W6828" t="s">
        <v>45</v>
      </c>
      <c r="X6828">
        <v>2458</v>
      </c>
      <c r="Y6828" t="s">
        <v>274</v>
      </c>
      <c r="Z6828" t="s">
        <v>275</v>
      </c>
      <c r="AA6828" t="s">
        <v>40819</v>
      </c>
      <c r="AB6828" t="s">
        <v>833</v>
      </c>
      <c r="AC6828">
        <v>17123</v>
      </c>
      <c r="AD6828" t="s">
        <v>834</v>
      </c>
      <c r="AE6828">
        <v>37.046280000000003</v>
      </c>
      <c r="AF6828">
        <v>41643</v>
      </c>
      <c r="AG6828" s="1">
        <v>43059.636805555558</v>
      </c>
      <c r="AH6828" s="1">
        <v>43146.660416666666</v>
      </c>
      <c r="AI6828">
        <v>78.775599999999997</v>
      </c>
      <c r="AJ6828">
        <v>30.901499999999999</v>
      </c>
      <c r="AK6828">
        <f t="shared" si="212"/>
        <v>2010</v>
      </c>
      <c r="AL6828">
        <f t="shared" si="213"/>
        <v>9</v>
      </c>
    </row>
    <row r="6829" spans="1:38" x14ac:dyDescent="0.25">
      <c r="A6829" t="s">
        <v>2103</v>
      </c>
      <c r="B6829" t="s">
        <v>10008</v>
      </c>
      <c r="C6829">
        <v>2459</v>
      </c>
      <c r="D6829">
        <v>40440</v>
      </c>
      <c r="F6829" t="s">
        <v>10013</v>
      </c>
      <c r="G6829" t="s">
        <v>10012</v>
      </c>
      <c r="H6829" t="s">
        <v>10013</v>
      </c>
      <c r="I6829" t="s">
        <v>76</v>
      </c>
      <c r="J6829" t="s">
        <v>37</v>
      </c>
      <c r="K6829" t="s">
        <v>38</v>
      </c>
      <c r="L6829" t="s">
        <v>123</v>
      </c>
      <c r="M6829" t="s">
        <v>124</v>
      </c>
      <c r="N6829" t="s">
        <v>41</v>
      </c>
      <c r="O6829" t="s">
        <v>42</v>
      </c>
      <c r="P6829" t="s">
        <v>43</v>
      </c>
      <c r="Q6829" t="s">
        <v>44</v>
      </c>
      <c r="R6829">
        <v>0</v>
      </c>
      <c r="S6829">
        <v>0</v>
      </c>
      <c r="W6829" t="s">
        <v>45</v>
      </c>
      <c r="X6829">
        <v>2459</v>
      </c>
      <c r="Y6829" t="s">
        <v>274</v>
      </c>
      <c r="Z6829" t="s">
        <v>275</v>
      </c>
      <c r="AA6829" t="s">
        <v>40819</v>
      </c>
      <c r="AB6829" t="s">
        <v>833</v>
      </c>
      <c r="AC6829">
        <v>19873</v>
      </c>
      <c r="AD6829" t="s">
        <v>9961</v>
      </c>
      <c r="AE6829">
        <v>15.11187</v>
      </c>
      <c r="AF6829">
        <v>41643</v>
      </c>
      <c r="AG6829" s="1">
        <v>43059.636805555558</v>
      </c>
      <c r="AH6829" s="1">
        <v>43146.660416666666</v>
      </c>
      <c r="AI6829">
        <v>79.321100000000001</v>
      </c>
      <c r="AJ6829">
        <v>29.547699999999999</v>
      </c>
      <c r="AK6829">
        <f t="shared" si="212"/>
        <v>2010</v>
      </c>
      <c r="AL6829">
        <f t="shared" si="213"/>
        <v>9</v>
      </c>
    </row>
    <row r="6830" spans="1:38" x14ac:dyDescent="0.25">
      <c r="A6830" t="s">
        <v>2103</v>
      </c>
      <c r="B6830" t="s">
        <v>10008</v>
      </c>
      <c r="C6830">
        <v>2460</v>
      </c>
      <c r="D6830">
        <v>40440</v>
      </c>
      <c r="F6830" t="s">
        <v>10014</v>
      </c>
      <c r="G6830" t="s">
        <v>10012</v>
      </c>
      <c r="H6830" t="s">
        <v>10014</v>
      </c>
      <c r="I6830" t="s">
        <v>76</v>
      </c>
      <c r="J6830" t="s">
        <v>37</v>
      </c>
      <c r="K6830" t="s">
        <v>38</v>
      </c>
      <c r="L6830" t="s">
        <v>123</v>
      </c>
      <c r="M6830" t="s">
        <v>124</v>
      </c>
      <c r="N6830" t="s">
        <v>41</v>
      </c>
      <c r="O6830" t="s">
        <v>42</v>
      </c>
      <c r="P6830" t="s">
        <v>43</v>
      </c>
      <c r="Q6830" t="s">
        <v>44</v>
      </c>
      <c r="R6830">
        <v>0</v>
      </c>
      <c r="S6830">
        <v>0</v>
      </c>
      <c r="W6830" t="s">
        <v>45</v>
      </c>
      <c r="X6830">
        <v>2460</v>
      </c>
      <c r="Y6830" t="s">
        <v>274</v>
      </c>
      <c r="Z6830" t="s">
        <v>275</v>
      </c>
      <c r="AA6830" t="s">
        <v>40819</v>
      </c>
      <c r="AB6830" t="s">
        <v>973</v>
      </c>
      <c r="AC6830">
        <v>19831</v>
      </c>
      <c r="AD6830" t="s">
        <v>9271</v>
      </c>
      <c r="AE6830">
        <v>8.0452700000000004</v>
      </c>
      <c r="AF6830">
        <v>41643</v>
      </c>
      <c r="AG6830" s="1">
        <v>43059.636805555558</v>
      </c>
      <c r="AH6830" s="1">
        <v>43146.660416666666</v>
      </c>
      <c r="AI6830">
        <v>77.188900000000004</v>
      </c>
      <c r="AJ6830">
        <v>31.984300000000001</v>
      </c>
      <c r="AK6830">
        <f t="shared" si="212"/>
        <v>2010</v>
      </c>
      <c r="AL6830">
        <f t="shared" si="213"/>
        <v>9</v>
      </c>
    </row>
    <row r="6831" spans="1:38" x14ac:dyDescent="0.25">
      <c r="A6831" t="s">
        <v>10015</v>
      </c>
      <c r="B6831" t="s">
        <v>10016</v>
      </c>
      <c r="C6831">
        <v>2461</v>
      </c>
      <c r="D6831">
        <v>40440</v>
      </c>
      <c r="F6831" t="s">
        <v>10017</v>
      </c>
      <c r="G6831" t="s">
        <v>10018</v>
      </c>
      <c r="H6831" t="s">
        <v>10017</v>
      </c>
      <c r="I6831" t="s">
        <v>36</v>
      </c>
      <c r="J6831" t="s">
        <v>37</v>
      </c>
      <c r="K6831" t="s">
        <v>38</v>
      </c>
      <c r="L6831" t="s">
        <v>123</v>
      </c>
      <c r="M6831" t="s">
        <v>124</v>
      </c>
      <c r="N6831" t="s">
        <v>41</v>
      </c>
      <c r="O6831" t="s">
        <v>42</v>
      </c>
      <c r="P6831" t="s">
        <v>43</v>
      </c>
      <c r="Q6831" t="s">
        <v>44</v>
      </c>
      <c r="R6831">
        <v>0</v>
      </c>
      <c r="S6831">
        <v>0</v>
      </c>
      <c r="W6831" t="s">
        <v>45</v>
      </c>
      <c r="X6831">
        <v>2461</v>
      </c>
      <c r="Y6831" t="s">
        <v>274</v>
      </c>
      <c r="Z6831" t="s">
        <v>275</v>
      </c>
      <c r="AA6831" t="s">
        <v>40819</v>
      </c>
      <c r="AB6831" t="s">
        <v>973</v>
      </c>
      <c r="AC6831">
        <v>1495</v>
      </c>
      <c r="AD6831" t="s">
        <v>8643</v>
      </c>
      <c r="AE6831">
        <v>40.077030000000001</v>
      </c>
      <c r="AF6831">
        <v>41643</v>
      </c>
      <c r="AG6831" s="1">
        <v>43059.636805555558</v>
      </c>
      <c r="AH6831" s="1">
        <v>43146.660416666666</v>
      </c>
      <c r="AI6831">
        <v>78.211399999999998</v>
      </c>
      <c r="AJ6831">
        <v>31.458200000000001</v>
      </c>
      <c r="AK6831">
        <f t="shared" si="212"/>
        <v>2010</v>
      </c>
      <c r="AL6831">
        <f t="shared" si="213"/>
        <v>9</v>
      </c>
    </row>
    <row r="6832" spans="1:38" x14ac:dyDescent="0.25">
      <c r="A6832" t="s">
        <v>10015</v>
      </c>
      <c r="B6832" t="s">
        <v>10016</v>
      </c>
      <c r="C6832">
        <v>2462</v>
      </c>
      <c r="D6832">
        <v>40440</v>
      </c>
      <c r="F6832" t="s">
        <v>10019</v>
      </c>
      <c r="G6832" t="s">
        <v>10020</v>
      </c>
      <c r="H6832" t="s">
        <v>10019</v>
      </c>
      <c r="I6832" t="s">
        <v>36</v>
      </c>
      <c r="J6832" t="s">
        <v>37</v>
      </c>
      <c r="K6832" t="s">
        <v>38</v>
      </c>
      <c r="L6832" t="s">
        <v>123</v>
      </c>
      <c r="M6832" t="s">
        <v>124</v>
      </c>
      <c r="N6832" t="s">
        <v>41</v>
      </c>
      <c r="O6832" t="s">
        <v>42</v>
      </c>
      <c r="P6832" t="s">
        <v>43</v>
      </c>
      <c r="Q6832" t="s">
        <v>44</v>
      </c>
      <c r="R6832">
        <v>0</v>
      </c>
      <c r="S6832">
        <v>0</v>
      </c>
      <c r="W6832" t="s">
        <v>45</v>
      </c>
      <c r="X6832">
        <v>2462</v>
      </c>
      <c r="Y6832" t="s">
        <v>274</v>
      </c>
      <c r="Z6832" t="s">
        <v>275</v>
      </c>
      <c r="AA6832" t="s">
        <v>40819</v>
      </c>
      <c r="AB6832" t="s">
        <v>973</v>
      </c>
      <c r="AC6832">
        <v>40283</v>
      </c>
      <c r="AD6832" t="s">
        <v>3525</v>
      </c>
      <c r="AE6832">
        <v>0.1497</v>
      </c>
      <c r="AF6832">
        <v>41643</v>
      </c>
      <c r="AG6832" s="1">
        <v>43059.636805555558</v>
      </c>
      <c r="AH6832" s="1">
        <v>43146.660416666666</v>
      </c>
      <c r="AI6832">
        <v>77.110299999999995</v>
      </c>
      <c r="AJ6832">
        <v>30.9086</v>
      </c>
      <c r="AK6832">
        <f t="shared" si="212"/>
        <v>2010</v>
      </c>
      <c r="AL6832">
        <f t="shared" si="213"/>
        <v>9</v>
      </c>
    </row>
    <row r="6833" spans="1:38" x14ac:dyDescent="0.25">
      <c r="A6833" t="s">
        <v>10015</v>
      </c>
      <c r="B6833" t="s">
        <v>10016</v>
      </c>
      <c r="C6833">
        <v>2463</v>
      </c>
      <c r="D6833">
        <v>40440</v>
      </c>
      <c r="F6833" t="s">
        <v>10021</v>
      </c>
      <c r="G6833" t="s">
        <v>10020</v>
      </c>
      <c r="H6833" t="s">
        <v>10021</v>
      </c>
      <c r="I6833" t="s">
        <v>64</v>
      </c>
      <c r="J6833" t="s">
        <v>37</v>
      </c>
      <c r="K6833" t="s">
        <v>38</v>
      </c>
      <c r="L6833" t="s">
        <v>123</v>
      </c>
      <c r="M6833" t="s">
        <v>124</v>
      </c>
      <c r="N6833" t="s">
        <v>41</v>
      </c>
      <c r="O6833" t="s">
        <v>42</v>
      </c>
      <c r="P6833" t="s">
        <v>43</v>
      </c>
      <c r="Q6833" t="s">
        <v>44</v>
      </c>
      <c r="R6833">
        <v>0</v>
      </c>
      <c r="S6833">
        <v>0</v>
      </c>
      <c r="W6833" t="s">
        <v>45</v>
      </c>
      <c r="X6833">
        <v>2463</v>
      </c>
      <c r="Y6833" t="s">
        <v>274</v>
      </c>
      <c r="Z6833" t="s">
        <v>275</v>
      </c>
      <c r="AA6833" t="s">
        <v>40819</v>
      </c>
      <c r="AB6833" t="s">
        <v>973</v>
      </c>
      <c r="AC6833">
        <v>1253</v>
      </c>
      <c r="AD6833" t="s">
        <v>10022</v>
      </c>
      <c r="AE6833">
        <v>3.05396</v>
      </c>
      <c r="AF6833">
        <v>41643</v>
      </c>
      <c r="AG6833" s="1">
        <v>43059.636805555558</v>
      </c>
      <c r="AH6833" s="1">
        <v>43146.660416666666</v>
      </c>
      <c r="AI6833">
        <v>77.509200000000007</v>
      </c>
      <c r="AJ6833">
        <v>31.1191</v>
      </c>
      <c r="AK6833">
        <f t="shared" si="212"/>
        <v>2010</v>
      </c>
      <c r="AL6833">
        <f t="shared" si="213"/>
        <v>9</v>
      </c>
    </row>
    <row r="6834" spans="1:38" x14ac:dyDescent="0.25">
      <c r="A6834" t="s">
        <v>10015</v>
      </c>
      <c r="B6834" t="s">
        <v>10016</v>
      </c>
      <c r="C6834">
        <v>2464</v>
      </c>
      <c r="D6834">
        <v>40440</v>
      </c>
      <c r="F6834" t="s">
        <v>10023</v>
      </c>
      <c r="G6834" t="s">
        <v>10020</v>
      </c>
      <c r="H6834" t="s">
        <v>10023</v>
      </c>
      <c r="I6834" t="s">
        <v>64</v>
      </c>
      <c r="J6834" t="s">
        <v>37</v>
      </c>
      <c r="K6834" t="s">
        <v>38</v>
      </c>
      <c r="L6834" t="s">
        <v>123</v>
      </c>
      <c r="M6834" t="s">
        <v>124</v>
      </c>
      <c r="N6834" t="s">
        <v>41</v>
      </c>
      <c r="O6834" t="s">
        <v>42</v>
      </c>
      <c r="P6834" t="s">
        <v>43</v>
      </c>
      <c r="Q6834" t="s">
        <v>44</v>
      </c>
      <c r="R6834">
        <v>0</v>
      </c>
      <c r="S6834">
        <v>0</v>
      </c>
      <c r="W6834" t="s">
        <v>45</v>
      </c>
      <c r="X6834">
        <v>2464</v>
      </c>
      <c r="Y6834" t="s">
        <v>274</v>
      </c>
      <c r="Z6834" t="s">
        <v>275</v>
      </c>
      <c r="AA6834" t="s">
        <v>40819</v>
      </c>
      <c r="AB6834" t="s">
        <v>973</v>
      </c>
      <c r="AC6834">
        <v>1701</v>
      </c>
      <c r="AD6834" t="s">
        <v>10024</v>
      </c>
      <c r="AE6834">
        <v>8.1791300000000007</v>
      </c>
      <c r="AF6834">
        <v>41643</v>
      </c>
      <c r="AG6834" s="1">
        <v>43059.636805555558</v>
      </c>
      <c r="AH6834" s="1">
        <v>43146.660416666666</v>
      </c>
      <c r="AI6834">
        <v>77.506299999999996</v>
      </c>
      <c r="AJ6834">
        <v>30.9544</v>
      </c>
      <c r="AK6834">
        <f t="shared" si="212"/>
        <v>2010</v>
      </c>
      <c r="AL6834">
        <f t="shared" si="213"/>
        <v>9</v>
      </c>
    </row>
    <row r="6835" spans="1:38" x14ac:dyDescent="0.25">
      <c r="A6835" t="s">
        <v>10015</v>
      </c>
      <c r="B6835" t="s">
        <v>10016</v>
      </c>
      <c r="C6835">
        <v>2465</v>
      </c>
      <c r="D6835">
        <v>40440</v>
      </c>
      <c r="F6835" t="s">
        <v>10025</v>
      </c>
      <c r="G6835" t="s">
        <v>10020</v>
      </c>
      <c r="H6835" t="s">
        <v>10025</v>
      </c>
      <c r="I6835" t="s">
        <v>64</v>
      </c>
      <c r="J6835" t="s">
        <v>37</v>
      </c>
      <c r="K6835" t="s">
        <v>38</v>
      </c>
      <c r="L6835" t="s">
        <v>123</v>
      </c>
      <c r="M6835" t="s">
        <v>124</v>
      </c>
      <c r="N6835" t="s">
        <v>41</v>
      </c>
      <c r="O6835" t="s">
        <v>42</v>
      </c>
      <c r="P6835" t="s">
        <v>43</v>
      </c>
      <c r="Q6835" t="s">
        <v>44</v>
      </c>
      <c r="R6835">
        <v>0</v>
      </c>
      <c r="S6835">
        <v>0</v>
      </c>
      <c r="W6835" t="s">
        <v>45</v>
      </c>
      <c r="X6835">
        <v>2465</v>
      </c>
      <c r="Y6835" t="s">
        <v>274</v>
      </c>
      <c r="Z6835" t="s">
        <v>275</v>
      </c>
      <c r="AA6835" t="s">
        <v>40819</v>
      </c>
      <c r="AB6835" t="s">
        <v>973</v>
      </c>
      <c r="AC6835">
        <v>6206</v>
      </c>
      <c r="AD6835" t="s">
        <v>10026</v>
      </c>
      <c r="AE6835">
        <v>20.667850000000001</v>
      </c>
      <c r="AF6835">
        <v>41643</v>
      </c>
      <c r="AG6835" s="1">
        <v>43059.636805555558</v>
      </c>
      <c r="AH6835" s="1">
        <v>43146.660416666666</v>
      </c>
      <c r="AI6835">
        <v>77.415300000000002</v>
      </c>
      <c r="AJ6835">
        <v>31.4161</v>
      </c>
      <c r="AK6835">
        <f t="shared" si="212"/>
        <v>2010</v>
      </c>
      <c r="AL6835">
        <f t="shared" si="213"/>
        <v>9</v>
      </c>
    </row>
    <row r="6836" spans="1:38" x14ac:dyDescent="0.25">
      <c r="A6836" t="s">
        <v>10015</v>
      </c>
      <c r="B6836" t="s">
        <v>10016</v>
      </c>
      <c r="C6836">
        <v>2466</v>
      </c>
      <c r="D6836">
        <v>40440</v>
      </c>
      <c r="F6836" t="s">
        <v>10027</v>
      </c>
      <c r="G6836" t="s">
        <v>10020</v>
      </c>
      <c r="H6836" t="s">
        <v>10027</v>
      </c>
      <c r="I6836" t="s">
        <v>36</v>
      </c>
      <c r="J6836" t="s">
        <v>37</v>
      </c>
      <c r="K6836" t="s">
        <v>38</v>
      </c>
      <c r="L6836" t="s">
        <v>123</v>
      </c>
      <c r="M6836" t="s">
        <v>124</v>
      </c>
      <c r="N6836" t="s">
        <v>41</v>
      </c>
      <c r="O6836" t="s">
        <v>42</v>
      </c>
      <c r="P6836" t="s">
        <v>43</v>
      </c>
      <c r="Q6836" t="s">
        <v>44</v>
      </c>
      <c r="R6836">
        <v>0</v>
      </c>
      <c r="S6836">
        <v>0</v>
      </c>
      <c r="W6836" t="s">
        <v>45</v>
      </c>
      <c r="X6836">
        <v>2466</v>
      </c>
      <c r="Y6836" t="s">
        <v>274</v>
      </c>
      <c r="Z6836" t="s">
        <v>275</v>
      </c>
      <c r="AA6836" t="s">
        <v>40819</v>
      </c>
      <c r="AB6836" t="s">
        <v>973</v>
      </c>
      <c r="AC6836">
        <v>5215</v>
      </c>
      <c r="AD6836" t="s">
        <v>10028</v>
      </c>
      <c r="AE6836">
        <v>2.8249200000000001</v>
      </c>
      <c r="AF6836">
        <v>41643</v>
      </c>
      <c r="AG6836" s="1">
        <v>43059.636805555558</v>
      </c>
      <c r="AH6836" s="1">
        <v>43146.660416666666</v>
      </c>
      <c r="AI6836">
        <v>76.957599999999999</v>
      </c>
      <c r="AJ6836">
        <v>30.874099999999999</v>
      </c>
      <c r="AK6836">
        <f t="shared" si="212"/>
        <v>2010</v>
      </c>
      <c r="AL6836">
        <f t="shared" si="213"/>
        <v>9</v>
      </c>
    </row>
    <row r="6837" spans="1:38" x14ac:dyDescent="0.25">
      <c r="A6837" t="s">
        <v>10015</v>
      </c>
      <c r="B6837" t="s">
        <v>10016</v>
      </c>
      <c r="C6837">
        <v>2467</v>
      </c>
      <c r="D6837">
        <v>40440</v>
      </c>
      <c r="F6837" t="s">
        <v>10029</v>
      </c>
      <c r="G6837" t="s">
        <v>10020</v>
      </c>
      <c r="H6837" t="s">
        <v>10029</v>
      </c>
      <c r="I6837" t="s">
        <v>64</v>
      </c>
      <c r="J6837" t="s">
        <v>37</v>
      </c>
      <c r="K6837" t="s">
        <v>38</v>
      </c>
      <c r="L6837" t="s">
        <v>123</v>
      </c>
      <c r="M6837" t="s">
        <v>124</v>
      </c>
      <c r="N6837" t="s">
        <v>41</v>
      </c>
      <c r="O6837" t="s">
        <v>42</v>
      </c>
      <c r="P6837" t="s">
        <v>43</v>
      </c>
      <c r="Q6837" t="s">
        <v>44</v>
      </c>
      <c r="R6837">
        <v>0</v>
      </c>
      <c r="S6837">
        <v>0</v>
      </c>
      <c r="W6837" t="s">
        <v>45</v>
      </c>
      <c r="X6837">
        <v>2467</v>
      </c>
      <c r="Y6837" t="s">
        <v>274</v>
      </c>
      <c r="Z6837" t="s">
        <v>275</v>
      </c>
      <c r="AA6837" t="s">
        <v>40819</v>
      </c>
      <c r="AB6837" t="s">
        <v>973</v>
      </c>
      <c r="AC6837">
        <v>2865</v>
      </c>
      <c r="AD6837" t="s">
        <v>10030</v>
      </c>
      <c r="AE6837">
        <v>19.15474</v>
      </c>
      <c r="AF6837">
        <v>41643</v>
      </c>
      <c r="AG6837" s="1">
        <v>43059.636805555558</v>
      </c>
      <c r="AH6837" s="1">
        <v>43146.660416666666</v>
      </c>
      <c r="AI6837">
        <v>77.169499999999999</v>
      </c>
      <c r="AJ6837">
        <v>30.719799999999999</v>
      </c>
      <c r="AK6837">
        <f t="shared" si="212"/>
        <v>2010</v>
      </c>
      <c r="AL6837">
        <f t="shared" si="213"/>
        <v>9</v>
      </c>
    </row>
    <row r="6838" spans="1:38" x14ac:dyDescent="0.25">
      <c r="A6838" t="s">
        <v>10015</v>
      </c>
      <c r="B6838" t="s">
        <v>10016</v>
      </c>
      <c r="C6838">
        <v>2468</v>
      </c>
      <c r="D6838">
        <v>40440</v>
      </c>
      <c r="F6838" t="s">
        <v>10031</v>
      </c>
      <c r="G6838" t="s">
        <v>10020</v>
      </c>
      <c r="H6838" t="s">
        <v>10031</v>
      </c>
      <c r="I6838" t="s">
        <v>64</v>
      </c>
      <c r="J6838" t="s">
        <v>37</v>
      </c>
      <c r="K6838" t="s">
        <v>38</v>
      </c>
      <c r="L6838" t="s">
        <v>123</v>
      </c>
      <c r="M6838" t="s">
        <v>124</v>
      </c>
      <c r="N6838" t="s">
        <v>41</v>
      </c>
      <c r="O6838" t="s">
        <v>42</v>
      </c>
      <c r="P6838" t="s">
        <v>43</v>
      </c>
      <c r="Q6838" t="s">
        <v>44</v>
      </c>
      <c r="R6838">
        <v>0</v>
      </c>
      <c r="S6838">
        <v>0</v>
      </c>
      <c r="W6838" t="s">
        <v>45</v>
      </c>
      <c r="X6838">
        <v>2468</v>
      </c>
      <c r="Y6838" t="s">
        <v>274</v>
      </c>
      <c r="Z6838" t="s">
        <v>275</v>
      </c>
      <c r="AA6838" t="s">
        <v>40819</v>
      </c>
      <c r="AB6838" t="s">
        <v>973</v>
      </c>
      <c r="AC6838">
        <v>40283</v>
      </c>
      <c r="AD6838" t="s">
        <v>3525</v>
      </c>
      <c r="AE6838">
        <v>1.2990999999999999</v>
      </c>
      <c r="AF6838">
        <v>41643</v>
      </c>
      <c r="AG6838" s="1">
        <v>43059.636805555558</v>
      </c>
      <c r="AH6838" s="1">
        <v>43146.660416666666</v>
      </c>
      <c r="AI6838">
        <v>77.096500000000006</v>
      </c>
      <c r="AJ6838">
        <v>30.903500000000001</v>
      </c>
      <c r="AK6838">
        <f t="shared" si="212"/>
        <v>2010</v>
      </c>
      <c r="AL6838">
        <f t="shared" si="213"/>
        <v>9</v>
      </c>
    </row>
    <row r="6839" spans="1:38" x14ac:dyDescent="0.25">
      <c r="A6839" t="s">
        <v>10015</v>
      </c>
      <c r="B6839" t="s">
        <v>10016</v>
      </c>
      <c r="C6839">
        <v>2469</v>
      </c>
      <c r="D6839">
        <v>40440</v>
      </c>
      <c r="F6839" t="s">
        <v>10032</v>
      </c>
      <c r="G6839" t="s">
        <v>10020</v>
      </c>
      <c r="H6839" t="s">
        <v>10032</v>
      </c>
      <c r="I6839" t="s">
        <v>64</v>
      </c>
      <c r="J6839" t="s">
        <v>37</v>
      </c>
      <c r="K6839" t="s">
        <v>38</v>
      </c>
      <c r="L6839" t="s">
        <v>123</v>
      </c>
      <c r="M6839" t="s">
        <v>124</v>
      </c>
      <c r="N6839" t="s">
        <v>41</v>
      </c>
      <c r="O6839" t="s">
        <v>42</v>
      </c>
      <c r="P6839" t="s">
        <v>43</v>
      </c>
      <c r="Q6839" t="s">
        <v>44</v>
      </c>
      <c r="R6839">
        <v>0</v>
      </c>
      <c r="S6839">
        <v>0</v>
      </c>
      <c r="W6839" t="s">
        <v>45</v>
      </c>
      <c r="X6839">
        <v>2469</v>
      </c>
      <c r="Y6839" t="s">
        <v>274</v>
      </c>
      <c r="Z6839" t="s">
        <v>275</v>
      </c>
      <c r="AA6839" t="s">
        <v>40819</v>
      </c>
      <c r="AB6839" t="s">
        <v>973</v>
      </c>
      <c r="AC6839">
        <v>1701</v>
      </c>
      <c r="AD6839" t="s">
        <v>10024</v>
      </c>
      <c r="AE6839">
        <v>13.04565</v>
      </c>
      <c r="AF6839">
        <v>41643</v>
      </c>
      <c r="AG6839" s="1">
        <v>43059.636805555558</v>
      </c>
      <c r="AH6839" s="1">
        <v>43146.660416666666</v>
      </c>
      <c r="AI6839">
        <v>77.466800000000006</v>
      </c>
      <c r="AJ6839">
        <v>30.9009</v>
      </c>
      <c r="AK6839">
        <f t="shared" si="212"/>
        <v>2010</v>
      </c>
      <c r="AL6839">
        <f t="shared" si="213"/>
        <v>9</v>
      </c>
    </row>
    <row r="6840" spans="1:38" x14ac:dyDescent="0.25">
      <c r="A6840" t="s">
        <v>8079</v>
      </c>
      <c r="B6840" t="s">
        <v>10033</v>
      </c>
      <c r="C6840">
        <v>2470</v>
      </c>
      <c r="D6840">
        <v>40440</v>
      </c>
      <c r="F6840" t="s">
        <v>10034</v>
      </c>
      <c r="G6840" t="s">
        <v>10035</v>
      </c>
      <c r="H6840" t="s">
        <v>10034</v>
      </c>
      <c r="I6840" t="s">
        <v>36</v>
      </c>
      <c r="J6840" t="s">
        <v>37</v>
      </c>
      <c r="K6840" t="s">
        <v>38</v>
      </c>
      <c r="L6840" t="s">
        <v>123</v>
      </c>
      <c r="M6840" t="s">
        <v>124</v>
      </c>
      <c r="N6840" t="s">
        <v>41</v>
      </c>
      <c r="O6840" t="s">
        <v>42</v>
      </c>
      <c r="P6840" t="s">
        <v>43</v>
      </c>
      <c r="Q6840" t="s">
        <v>44</v>
      </c>
      <c r="R6840">
        <v>0</v>
      </c>
      <c r="S6840">
        <v>0</v>
      </c>
      <c r="W6840" t="s">
        <v>45</v>
      </c>
      <c r="X6840">
        <v>2470</v>
      </c>
      <c r="Y6840" t="s">
        <v>274</v>
      </c>
      <c r="Z6840" t="s">
        <v>275</v>
      </c>
      <c r="AA6840" t="s">
        <v>40819</v>
      </c>
      <c r="AB6840" t="s">
        <v>833</v>
      </c>
      <c r="AC6840">
        <v>25753</v>
      </c>
      <c r="AD6840" t="s">
        <v>10036</v>
      </c>
      <c r="AE6840">
        <v>3.4253399999999998</v>
      </c>
      <c r="AF6840">
        <v>41643</v>
      </c>
      <c r="AG6840" s="1">
        <v>43059.636805555558</v>
      </c>
      <c r="AH6840" s="1">
        <v>43146.660416666666</v>
      </c>
      <c r="AI6840">
        <v>78.076700000000002</v>
      </c>
      <c r="AJ6840">
        <v>30.432600000000001</v>
      </c>
      <c r="AK6840">
        <f t="shared" si="212"/>
        <v>2010</v>
      </c>
      <c r="AL6840">
        <f t="shared" si="213"/>
        <v>9</v>
      </c>
    </row>
    <row r="6841" spans="1:38" x14ac:dyDescent="0.25">
      <c r="A6841" t="s">
        <v>8079</v>
      </c>
      <c r="B6841" t="s">
        <v>10033</v>
      </c>
      <c r="C6841">
        <v>2471</v>
      </c>
      <c r="D6841">
        <v>40440</v>
      </c>
      <c r="F6841" t="s">
        <v>10037</v>
      </c>
      <c r="G6841" t="s">
        <v>10038</v>
      </c>
      <c r="H6841" t="s">
        <v>10037</v>
      </c>
      <c r="I6841" t="s">
        <v>76</v>
      </c>
      <c r="J6841" t="s">
        <v>37</v>
      </c>
      <c r="K6841" t="s">
        <v>38</v>
      </c>
      <c r="L6841" t="s">
        <v>123</v>
      </c>
      <c r="M6841" t="s">
        <v>124</v>
      </c>
      <c r="N6841" t="s">
        <v>41</v>
      </c>
      <c r="O6841" t="s">
        <v>42</v>
      </c>
      <c r="P6841" t="s">
        <v>43</v>
      </c>
      <c r="Q6841" t="s">
        <v>44</v>
      </c>
      <c r="R6841">
        <v>0</v>
      </c>
      <c r="S6841">
        <v>0</v>
      </c>
      <c r="W6841" t="s">
        <v>45</v>
      </c>
      <c r="X6841">
        <v>2471</v>
      </c>
      <c r="Y6841" t="s">
        <v>274</v>
      </c>
      <c r="Z6841" t="s">
        <v>275</v>
      </c>
      <c r="AA6841" t="s">
        <v>40819</v>
      </c>
      <c r="AB6841" t="s">
        <v>833</v>
      </c>
      <c r="AC6841">
        <v>47571</v>
      </c>
      <c r="AD6841" t="s">
        <v>983</v>
      </c>
      <c r="AE6841">
        <v>27.286079999999998</v>
      </c>
      <c r="AF6841">
        <v>41643</v>
      </c>
      <c r="AG6841" s="1">
        <v>43059.636805555558</v>
      </c>
      <c r="AH6841" s="1">
        <v>43146.660416666666</v>
      </c>
      <c r="AI6841">
        <v>80.058000000000007</v>
      </c>
      <c r="AJ6841">
        <v>29.7911</v>
      </c>
      <c r="AK6841">
        <f t="shared" si="212"/>
        <v>2010</v>
      </c>
      <c r="AL6841">
        <f t="shared" si="213"/>
        <v>9</v>
      </c>
    </row>
    <row r="6842" spans="1:38" x14ac:dyDescent="0.25">
      <c r="A6842" t="s">
        <v>8079</v>
      </c>
      <c r="B6842" t="s">
        <v>10053</v>
      </c>
      <c r="C6842">
        <v>2475</v>
      </c>
      <c r="D6842">
        <v>40441</v>
      </c>
      <c r="F6842" t="s">
        <v>10054</v>
      </c>
      <c r="G6842" t="s">
        <v>10055</v>
      </c>
      <c r="H6842" t="s">
        <v>10054</v>
      </c>
      <c r="I6842" t="s">
        <v>72</v>
      </c>
      <c r="J6842" t="s">
        <v>37</v>
      </c>
      <c r="K6842" t="s">
        <v>38</v>
      </c>
      <c r="L6842" t="s">
        <v>123</v>
      </c>
      <c r="M6842" t="s">
        <v>124</v>
      </c>
      <c r="N6842" t="s">
        <v>41</v>
      </c>
      <c r="O6842" t="s">
        <v>42</v>
      </c>
      <c r="P6842" t="s">
        <v>43</v>
      </c>
      <c r="Q6842" t="s">
        <v>44</v>
      </c>
      <c r="R6842">
        <v>0</v>
      </c>
      <c r="S6842">
        <v>0</v>
      </c>
      <c r="W6842" t="s">
        <v>45</v>
      </c>
      <c r="X6842">
        <v>2475</v>
      </c>
      <c r="Y6842" t="s">
        <v>274</v>
      </c>
      <c r="Z6842" t="s">
        <v>275</v>
      </c>
      <c r="AA6842" t="s">
        <v>40819</v>
      </c>
      <c r="AB6842" t="s">
        <v>973</v>
      </c>
      <c r="AC6842">
        <v>8160</v>
      </c>
      <c r="AD6842" t="s">
        <v>10056</v>
      </c>
      <c r="AE6842">
        <v>5.9982600000000001</v>
      </c>
      <c r="AF6842">
        <v>41643</v>
      </c>
      <c r="AG6842" s="1">
        <v>43059.636805555558</v>
      </c>
      <c r="AH6842" s="1">
        <v>43146.660416666666</v>
      </c>
      <c r="AI6842">
        <v>77.715500000000006</v>
      </c>
      <c r="AJ6842">
        <v>31.158100000000001</v>
      </c>
      <c r="AK6842">
        <f t="shared" si="212"/>
        <v>2010</v>
      </c>
      <c r="AL6842">
        <f t="shared" si="213"/>
        <v>9</v>
      </c>
    </row>
    <row r="6843" spans="1:38" x14ac:dyDescent="0.25">
      <c r="A6843" t="s">
        <v>5647</v>
      </c>
      <c r="B6843" t="s">
        <v>10057</v>
      </c>
      <c r="C6843">
        <v>2476</v>
      </c>
      <c r="D6843">
        <v>40441</v>
      </c>
      <c r="F6843" t="s">
        <v>10058</v>
      </c>
      <c r="G6843" t="s">
        <v>10059</v>
      </c>
      <c r="H6843" t="s">
        <v>10058</v>
      </c>
      <c r="I6843" t="s">
        <v>72</v>
      </c>
      <c r="J6843" t="s">
        <v>37</v>
      </c>
      <c r="K6843" t="s">
        <v>38</v>
      </c>
      <c r="L6843" t="s">
        <v>123</v>
      </c>
      <c r="M6843" t="s">
        <v>124</v>
      </c>
      <c r="N6843" t="s">
        <v>41</v>
      </c>
      <c r="O6843" t="s">
        <v>42</v>
      </c>
      <c r="P6843" t="s">
        <v>43</v>
      </c>
      <c r="Q6843" t="s">
        <v>44</v>
      </c>
      <c r="R6843">
        <v>0</v>
      </c>
      <c r="S6843">
        <v>0</v>
      </c>
      <c r="W6843" t="s">
        <v>45</v>
      </c>
      <c r="X6843">
        <v>2476</v>
      </c>
      <c r="Y6843" t="s">
        <v>274</v>
      </c>
      <c r="Z6843" t="s">
        <v>275</v>
      </c>
      <c r="AA6843" t="s">
        <v>40819</v>
      </c>
      <c r="AB6843" t="s">
        <v>833</v>
      </c>
      <c r="AC6843">
        <v>5685</v>
      </c>
      <c r="AD6843" t="s">
        <v>10060</v>
      </c>
      <c r="AE6843">
        <v>2.3079800000000001</v>
      </c>
      <c r="AF6843">
        <v>41643</v>
      </c>
      <c r="AG6843" s="1">
        <v>43059.636805555558</v>
      </c>
      <c r="AH6843" s="1">
        <v>43146.660416666666</v>
      </c>
      <c r="AI6843">
        <v>79.484099999999998</v>
      </c>
      <c r="AJ6843">
        <v>29.398700000000002</v>
      </c>
      <c r="AK6843">
        <f t="shared" si="212"/>
        <v>2010</v>
      </c>
      <c r="AL6843">
        <f t="shared" si="213"/>
        <v>9</v>
      </c>
    </row>
    <row r="6844" spans="1:38" x14ac:dyDescent="0.25">
      <c r="A6844" t="s">
        <v>8079</v>
      </c>
      <c r="B6844" t="s">
        <v>10033</v>
      </c>
      <c r="C6844">
        <v>2478</v>
      </c>
      <c r="D6844">
        <v>40441</v>
      </c>
      <c r="F6844" t="s">
        <v>10061</v>
      </c>
      <c r="G6844" t="s">
        <v>10062</v>
      </c>
      <c r="H6844" t="s">
        <v>10061</v>
      </c>
      <c r="I6844" t="s">
        <v>64</v>
      </c>
      <c r="J6844" t="s">
        <v>37</v>
      </c>
      <c r="K6844" t="s">
        <v>38</v>
      </c>
      <c r="L6844" t="s">
        <v>123</v>
      </c>
      <c r="M6844" t="s">
        <v>124</v>
      </c>
      <c r="N6844" t="s">
        <v>41</v>
      </c>
      <c r="O6844" t="s">
        <v>42</v>
      </c>
      <c r="P6844" t="s">
        <v>43</v>
      </c>
      <c r="Q6844" t="s">
        <v>44</v>
      </c>
      <c r="R6844">
        <v>0</v>
      </c>
      <c r="S6844">
        <v>0</v>
      </c>
      <c r="W6844" t="s">
        <v>45</v>
      </c>
      <c r="X6844">
        <v>2478</v>
      </c>
      <c r="Y6844" t="s">
        <v>274</v>
      </c>
      <c r="Z6844" t="s">
        <v>275</v>
      </c>
      <c r="AA6844" t="s">
        <v>40819</v>
      </c>
      <c r="AB6844" t="s">
        <v>833</v>
      </c>
      <c r="AC6844">
        <v>17123</v>
      </c>
      <c r="AD6844" t="s">
        <v>834</v>
      </c>
      <c r="AE6844">
        <v>0.48748000000000002</v>
      </c>
      <c r="AF6844">
        <v>41643</v>
      </c>
      <c r="AG6844" s="1">
        <v>43059.636805555558</v>
      </c>
      <c r="AH6844" s="1">
        <v>43146.660416666666</v>
      </c>
      <c r="AI6844">
        <v>78.440100000000001</v>
      </c>
      <c r="AJ6844">
        <v>30.7332</v>
      </c>
      <c r="AK6844">
        <f t="shared" si="212"/>
        <v>2010</v>
      </c>
      <c r="AL6844">
        <f t="shared" si="213"/>
        <v>9</v>
      </c>
    </row>
    <row r="6845" spans="1:38" x14ac:dyDescent="0.25">
      <c r="A6845" t="s">
        <v>10015</v>
      </c>
      <c r="B6845" t="s">
        <v>10063</v>
      </c>
      <c r="C6845">
        <v>2479</v>
      </c>
      <c r="D6845">
        <v>40441</v>
      </c>
      <c r="F6845" t="s">
        <v>10064</v>
      </c>
      <c r="G6845" t="s">
        <v>10065</v>
      </c>
      <c r="H6845" t="s">
        <v>10064</v>
      </c>
      <c r="I6845" t="s">
        <v>36</v>
      </c>
      <c r="J6845" t="s">
        <v>37</v>
      </c>
      <c r="K6845" t="s">
        <v>38</v>
      </c>
      <c r="L6845" t="s">
        <v>123</v>
      </c>
      <c r="M6845" t="s">
        <v>124</v>
      </c>
      <c r="N6845" t="s">
        <v>41</v>
      </c>
      <c r="O6845" t="s">
        <v>42</v>
      </c>
      <c r="P6845" t="s">
        <v>43</v>
      </c>
      <c r="Q6845" t="s">
        <v>44</v>
      </c>
      <c r="R6845">
        <v>0</v>
      </c>
      <c r="S6845">
        <v>0</v>
      </c>
      <c r="W6845" t="s">
        <v>45</v>
      </c>
      <c r="X6845">
        <v>2479</v>
      </c>
      <c r="Y6845" t="s">
        <v>274</v>
      </c>
      <c r="Z6845" t="s">
        <v>275</v>
      </c>
      <c r="AA6845" t="s">
        <v>40819</v>
      </c>
      <c r="AB6845" t="s">
        <v>973</v>
      </c>
      <c r="AC6845">
        <v>1495</v>
      </c>
      <c r="AD6845" t="s">
        <v>8643</v>
      </c>
      <c r="AE6845">
        <v>47.046889999999998</v>
      </c>
      <c r="AF6845">
        <v>41643</v>
      </c>
      <c r="AG6845" s="1">
        <v>43059.636805555558</v>
      </c>
      <c r="AH6845" s="1">
        <v>43146.660416666666</v>
      </c>
      <c r="AI6845">
        <v>78.284400000000005</v>
      </c>
      <c r="AJ6845">
        <v>31.569900000000001</v>
      </c>
      <c r="AK6845">
        <f t="shared" si="212"/>
        <v>2010</v>
      </c>
      <c r="AL6845">
        <f t="shared" si="213"/>
        <v>9</v>
      </c>
    </row>
    <row r="6846" spans="1:38" x14ac:dyDescent="0.25">
      <c r="A6846" t="s">
        <v>10015</v>
      </c>
      <c r="B6846" t="s">
        <v>10063</v>
      </c>
      <c r="C6846">
        <v>2480</v>
      </c>
      <c r="D6846">
        <v>40441</v>
      </c>
      <c r="F6846" t="s">
        <v>10066</v>
      </c>
      <c r="G6846" t="s">
        <v>10067</v>
      </c>
      <c r="H6846" t="s">
        <v>10066</v>
      </c>
      <c r="I6846" t="s">
        <v>36</v>
      </c>
      <c r="J6846" t="s">
        <v>37</v>
      </c>
      <c r="K6846" t="s">
        <v>38</v>
      </c>
      <c r="L6846" t="s">
        <v>123</v>
      </c>
      <c r="M6846" t="s">
        <v>124</v>
      </c>
      <c r="N6846" t="s">
        <v>41</v>
      </c>
      <c r="O6846" t="s">
        <v>42</v>
      </c>
      <c r="P6846" t="s">
        <v>43</v>
      </c>
      <c r="Q6846" t="s">
        <v>44</v>
      </c>
      <c r="R6846">
        <v>0</v>
      </c>
      <c r="S6846">
        <v>0</v>
      </c>
      <c r="W6846" t="s">
        <v>45</v>
      </c>
      <c r="X6846">
        <v>2480</v>
      </c>
      <c r="Y6846" t="s">
        <v>274</v>
      </c>
      <c r="Z6846" t="s">
        <v>275</v>
      </c>
      <c r="AA6846" t="s">
        <v>40819</v>
      </c>
      <c r="AB6846" t="s">
        <v>973</v>
      </c>
      <c r="AC6846">
        <v>19831</v>
      </c>
      <c r="AD6846" t="s">
        <v>9271</v>
      </c>
      <c r="AE6846">
        <v>1.5436099999999999</v>
      </c>
      <c r="AF6846">
        <v>41643</v>
      </c>
      <c r="AG6846" s="1">
        <v>43059.636805555558</v>
      </c>
      <c r="AH6846" s="1">
        <v>43146.660416666666</v>
      </c>
      <c r="AI6846">
        <v>77.117900000000006</v>
      </c>
      <c r="AJ6846">
        <v>31.943999999999999</v>
      </c>
      <c r="AK6846">
        <f t="shared" si="212"/>
        <v>2010</v>
      </c>
      <c r="AL6846">
        <f t="shared" si="213"/>
        <v>9</v>
      </c>
    </row>
    <row r="6847" spans="1:38" x14ac:dyDescent="0.25">
      <c r="A6847" t="s">
        <v>8637</v>
      </c>
      <c r="B6847" t="s">
        <v>10098</v>
      </c>
      <c r="C6847">
        <v>2488</v>
      </c>
      <c r="D6847">
        <v>40443</v>
      </c>
      <c r="F6847" t="s">
        <v>10099</v>
      </c>
      <c r="G6847" t="s">
        <v>10100</v>
      </c>
      <c r="H6847" t="s">
        <v>10099</v>
      </c>
      <c r="I6847" t="s">
        <v>36</v>
      </c>
      <c r="J6847" t="s">
        <v>37</v>
      </c>
      <c r="K6847" t="s">
        <v>38</v>
      </c>
      <c r="L6847" t="s">
        <v>123</v>
      </c>
      <c r="M6847" t="s">
        <v>124</v>
      </c>
      <c r="N6847" t="s">
        <v>41</v>
      </c>
      <c r="O6847" t="s">
        <v>42</v>
      </c>
      <c r="P6847" t="s">
        <v>43</v>
      </c>
      <c r="Q6847" t="s">
        <v>44</v>
      </c>
      <c r="R6847">
        <v>0</v>
      </c>
      <c r="S6847">
        <v>0</v>
      </c>
      <c r="W6847" t="s">
        <v>45</v>
      </c>
      <c r="X6847">
        <v>2488</v>
      </c>
      <c r="Y6847" t="s">
        <v>274</v>
      </c>
      <c r="Z6847" t="s">
        <v>275</v>
      </c>
      <c r="AA6847" t="s">
        <v>40819</v>
      </c>
      <c r="AB6847" t="s">
        <v>973</v>
      </c>
      <c r="AC6847">
        <v>2467</v>
      </c>
      <c r="AD6847" t="s">
        <v>3441</v>
      </c>
      <c r="AE6847">
        <v>8.7895500000000002</v>
      </c>
      <c r="AF6847">
        <v>41643</v>
      </c>
      <c r="AG6847" s="1">
        <v>43059.636805555558</v>
      </c>
      <c r="AH6847" s="1">
        <v>43146.660416666666</v>
      </c>
      <c r="AI6847">
        <v>77.103800000000007</v>
      </c>
      <c r="AJ6847">
        <v>31.0215</v>
      </c>
      <c r="AK6847">
        <f t="shared" si="212"/>
        <v>2010</v>
      </c>
      <c r="AL6847">
        <f t="shared" si="213"/>
        <v>9</v>
      </c>
    </row>
    <row r="6848" spans="1:38" x14ac:dyDescent="0.25">
      <c r="A6848" t="s">
        <v>10115</v>
      </c>
      <c r="B6848" t="s">
        <v>10116</v>
      </c>
      <c r="C6848">
        <v>2492</v>
      </c>
      <c r="D6848">
        <v>40444</v>
      </c>
      <c r="F6848" t="s">
        <v>10117</v>
      </c>
      <c r="G6848" t="s">
        <v>10118</v>
      </c>
      <c r="H6848" t="s">
        <v>10117</v>
      </c>
      <c r="I6848" t="s">
        <v>64</v>
      </c>
      <c r="J6848" t="s">
        <v>37</v>
      </c>
      <c r="K6848" t="s">
        <v>38</v>
      </c>
      <c r="L6848" t="s">
        <v>123</v>
      </c>
      <c r="M6848" t="s">
        <v>124</v>
      </c>
      <c r="N6848" t="s">
        <v>41</v>
      </c>
      <c r="O6848" t="s">
        <v>42</v>
      </c>
      <c r="P6848" t="s">
        <v>363</v>
      </c>
      <c r="Q6848" t="s">
        <v>364</v>
      </c>
      <c r="R6848">
        <v>0</v>
      </c>
      <c r="S6848">
        <v>0</v>
      </c>
      <c r="W6848" t="s">
        <v>45</v>
      </c>
      <c r="X6848">
        <v>2492</v>
      </c>
      <c r="Y6848" t="s">
        <v>274</v>
      </c>
      <c r="Z6848" t="s">
        <v>275</v>
      </c>
      <c r="AA6848" t="s">
        <v>40819</v>
      </c>
      <c r="AB6848" t="s">
        <v>276</v>
      </c>
      <c r="AC6848">
        <v>7317</v>
      </c>
      <c r="AD6848" t="s">
        <v>495</v>
      </c>
      <c r="AE6848">
        <v>0.1179</v>
      </c>
      <c r="AF6848">
        <v>41643</v>
      </c>
      <c r="AG6848" s="1">
        <v>43059.636805555558</v>
      </c>
      <c r="AH6848" s="1">
        <v>43146.660416666666</v>
      </c>
      <c r="AI6848">
        <v>75.177074059999995</v>
      </c>
      <c r="AJ6848">
        <v>33.271401079999997</v>
      </c>
      <c r="AK6848">
        <f t="shared" si="212"/>
        <v>2010</v>
      </c>
      <c r="AL6848">
        <f t="shared" si="213"/>
        <v>9</v>
      </c>
    </row>
    <row r="6849" spans="1:38" x14ac:dyDescent="0.25">
      <c r="A6849" t="s">
        <v>9244</v>
      </c>
      <c r="B6849" t="s">
        <v>10127</v>
      </c>
      <c r="C6849">
        <v>2495</v>
      </c>
      <c r="D6849">
        <v>40445</v>
      </c>
      <c r="F6849" t="s">
        <v>10128</v>
      </c>
      <c r="G6849" t="s">
        <v>10129</v>
      </c>
      <c r="H6849" t="s">
        <v>10128</v>
      </c>
      <c r="I6849" t="s">
        <v>36</v>
      </c>
      <c r="J6849" t="s">
        <v>37</v>
      </c>
      <c r="K6849" t="s">
        <v>38</v>
      </c>
      <c r="L6849" t="s">
        <v>123</v>
      </c>
      <c r="M6849" t="s">
        <v>124</v>
      </c>
      <c r="N6849" t="s">
        <v>41</v>
      </c>
      <c r="O6849" t="s">
        <v>42</v>
      </c>
      <c r="P6849" t="s">
        <v>43</v>
      </c>
      <c r="Q6849" t="s">
        <v>44</v>
      </c>
      <c r="R6849">
        <v>0</v>
      </c>
      <c r="S6849">
        <v>0</v>
      </c>
      <c r="W6849" t="s">
        <v>45</v>
      </c>
      <c r="X6849">
        <v>2495</v>
      </c>
      <c r="Y6849" t="s">
        <v>274</v>
      </c>
      <c r="Z6849" t="s">
        <v>275</v>
      </c>
      <c r="AA6849" t="s">
        <v>40819</v>
      </c>
      <c r="AB6849" t="s">
        <v>622</v>
      </c>
      <c r="AC6849">
        <v>17944</v>
      </c>
      <c r="AD6849" t="s">
        <v>10130</v>
      </c>
      <c r="AE6849">
        <v>5.6632199999999999</v>
      </c>
      <c r="AF6849">
        <v>41643</v>
      </c>
      <c r="AG6849" s="1">
        <v>43059.636805555558</v>
      </c>
      <c r="AH6849" s="1">
        <v>43146.660416666666</v>
      </c>
      <c r="AI6849">
        <v>76.390199999999993</v>
      </c>
      <c r="AJ6849">
        <v>9.8987999999999996</v>
      </c>
      <c r="AK6849">
        <f t="shared" si="212"/>
        <v>2010</v>
      </c>
      <c r="AL6849">
        <f t="shared" si="213"/>
        <v>9</v>
      </c>
    </row>
    <row r="6850" spans="1:38" x14ac:dyDescent="0.25">
      <c r="A6850" t="s">
        <v>9244</v>
      </c>
      <c r="B6850" t="s">
        <v>10148</v>
      </c>
      <c r="C6850">
        <v>2502</v>
      </c>
      <c r="D6850">
        <v>40446</v>
      </c>
      <c r="F6850" t="s">
        <v>10149</v>
      </c>
      <c r="G6850" t="s">
        <v>10150</v>
      </c>
      <c r="H6850" t="s">
        <v>10149</v>
      </c>
      <c r="I6850" t="s">
        <v>64</v>
      </c>
      <c r="J6850" t="s">
        <v>37</v>
      </c>
      <c r="K6850" t="s">
        <v>38</v>
      </c>
      <c r="L6850" t="s">
        <v>123</v>
      </c>
      <c r="M6850" t="s">
        <v>124</v>
      </c>
      <c r="N6850" t="s">
        <v>41</v>
      </c>
      <c r="O6850" t="s">
        <v>42</v>
      </c>
      <c r="P6850" t="s">
        <v>43</v>
      </c>
      <c r="Q6850" t="s">
        <v>44</v>
      </c>
      <c r="R6850">
        <v>0</v>
      </c>
      <c r="S6850">
        <v>0</v>
      </c>
      <c r="W6850" t="s">
        <v>45</v>
      </c>
      <c r="X6850">
        <v>2502</v>
      </c>
      <c r="Y6850" t="s">
        <v>274</v>
      </c>
      <c r="Z6850" t="s">
        <v>275</v>
      </c>
      <c r="AA6850" t="s">
        <v>40819</v>
      </c>
      <c r="AB6850" t="s">
        <v>276</v>
      </c>
      <c r="AC6850">
        <v>7317</v>
      </c>
      <c r="AD6850" t="s">
        <v>495</v>
      </c>
      <c r="AE6850">
        <v>0.1179</v>
      </c>
      <c r="AF6850">
        <v>41643</v>
      </c>
      <c r="AG6850" s="1">
        <v>43059.636805555558</v>
      </c>
      <c r="AH6850" s="1">
        <v>43146.660416666666</v>
      </c>
      <c r="AI6850">
        <v>75.238200000000006</v>
      </c>
      <c r="AJ6850">
        <v>33.241</v>
      </c>
      <c r="AK6850">
        <f t="shared" ref="AK6850:AK6913" si="214">YEAR(D6850)</f>
        <v>2010</v>
      </c>
      <c r="AL6850">
        <f t="shared" ref="AL6850:AL6913" si="215">MONTH(D6850)</f>
        <v>9</v>
      </c>
    </row>
    <row r="6851" spans="1:38" x14ac:dyDescent="0.25">
      <c r="A6851" t="s">
        <v>5988</v>
      </c>
      <c r="B6851" t="s">
        <v>10426</v>
      </c>
      <c r="C6851">
        <v>2573</v>
      </c>
      <c r="D6851">
        <v>40431</v>
      </c>
      <c r="F6851" t="s">
        <v>10427</v>
      </c>
      <c r="G6851" t="s">
        <v>10428</v>
      </c>
      <c r="H6851" t="s">
        <v>10427</v>
      </c>
      <c r="I6851" t="s">
        <v>36</v>
      </c>
      <c r="J6851" t="s">
        <v>138</v>
      </c>
      <c r="K6851" t="s">
        <v>139</v>
      </c>
      <c r="L6851" t="s">
        <v>123</v>
      </c>
      <c r="M6851" t="s">
        <v>124</v>
      </c>
      <c r="N6851" t="s">
        <v>41</v>
      </c>
      <c r="O6851" t="s">
        <v>42</v>
      </c>
      <c r="P6851" t="s">
        <v>43</v>
      </c>
      <c r="Q6851" t="s">
        <v>44</v>
      </c>
      <c r="R6851">
        <v>1</v>
      </c>
      <c r="S6851">
        <v>0</v>
      </c>
      <c r="W6851" t="s">
        <v>45</v>
      </c>
      <c r="X6851">
        <v>2573</v>
      </c>
      <c r="Y6851" t="s">
        <v>274</v>
      </c>
      <c r="Z6851" t="s">
        <v>275</v>
      </c>
      <c r="AA6851" t="s">
        <v>40819</v>
      </c>
      <c r="AB6851" t="s">
        <v>762</v>
      </c>
      <c r="AC6851">
        <v>39982</v>
      </c>
      <c r="AD6851" t="s">
        <v>1156</v>
      </c>
      <c r="AE6851">
        <v>1.88273</v>
      </c>
      <c r="AF6851">
        <v>41643</v>
      </c>
      <c r="AG6851" s="1">
        <v>43059.636805555558</v>
      </c>
      <c r="AH6851" s="1">
        <v>43146.660416666666</v>
      </c>
      <c r="AI6851">
        <v>93.008300000000006</v>
      </c>
      <c r="AJ6851">
        <v>25.179600000000001</v>
      </c>
      <c r="AK6851">
        <f t="shared" si="214"/>
        <v>2010</v>
      </c>
      <c r="AL6851">
        <f t="shared" si="215"/>
        <v>9</v>
      </c>
    </row>
    <row r="6852" spans="1:38" x14ac:dyDescent="0.25">
      <c r="A6852" t="s">
        <v>5988</v>
      </c>
      <c r="B6852" t="s">
        <v>10426</v>
      </c>
      <c r="C6852">
        <v>2574</v>
      </c>
      <c r="D6852">
        <v>40431</v>
      </c>
      <c r="F6852" t="s">
        <v>10429</v>
      </c>
      <c r="G6852" t="s">
        <v>10430</v>
      </c>
      <c r="H6852" t="s">
        <v>10429</v>
      </c>
      <c r="I6852" t="s">
        <v>76</v>
      </c>
      <c r="J6852" t="s">
        <v>37</v>
      </c>
      <c r="K6852" t="s">
        <v>38</v>
      </c>
      <c r="L6852" t="s">
        <v>123</v>
      </c>
      <c r="M6852" t="s">
        <v>124</v>
      </c>
      <c r="N6852" t="s">
        <v>41</v>
      </c>
      <c r="O6852" t="s">
        <v>42</v>
      </c>
      <c r="P6852" t="s">
        <v>43</v>
      </c>
      <c r="Q6852" t="s">
        <v>44</v>
      </c>
      <c r="R6852">
        <v>0</v>
      </c>
      <c r="S6852">
        <v>0</v>
      </c>
      <c r="W6852" t="s">
        <v>45</v>
      </c>
      <c r="X6852">
        <v>2574</v>
      </c>
      <c r="Y6852" t="s">
        <v>274</v>
      </c>
      <c r="Z6852" t="s">
        <v>275</v>
      </c>
      <c r="AA6852" t="s">
        <v>40819</v>
      </c>
      <c r="AB6852" t="s">
        <v>762</v>
      </c>
      <c r="AC6852">
        <v>8364</v>
      </c>
      <c r="AD6852" t="s">
        <v>5195</v>
      </c>
      <c r="AE6852">
        <v>19.261040000000001</v>
      </c>
      <c r="AF6852">
        <v>41643</v>
      </c>
      <c r="AG6852" s="1">
        <v>43059.636805555558</v>
      </c>
      <c r="AH6852" s="1">
        <v>43146.660416666666</v>
      </c>
      <c r="AI6852">
        <v>93.1477</v>
      </c>
      <c r="AJ6852">
        <v>25.474900000000002</v>
      </c>
      <c r="AK6852">
        <f t="shared" si="214"/>
        <v>2010</v>
      </c>
      <c r="AL6852">
        <f t="shared" si="215"/>
        <v>9</v>
      </c>
    </row>
    <row r="6853" spans="1:38" x14ac:dyDescent="0.25">
      <c r="A6853" t="s">
        <v>5988</v>
      </c>
      <c r="B6853" t="s">
        <v>10426</v>
      </c>
      <c r="C6853">
        <v>2575</v>
      </c>
      <c r="D6853">
        <v>40431</v>
      </c>
      <c r="F6853" t="s">
        <v>10431</v>
      </c>
      <c r="G6853" t="s">
        <v>10432</v>
      </c>
      <c r="H6853" t="s">
        <v>10431</v>
      </c>
      <c r="I6853" t="s">
        <v>76</v>
      </c>
      <c r="J6853" t="s">
        <v>37</v>
      </c>
      <c r="K6853" t="s">
        <v>38</v>
      </c>
      <c r="L6853" t="s">
        <v>123</v>
      </c>
      <c r="M6853" t="s">
        <v>124</v>
      </c>
      <c r="N6853" t="s">
        <v>41</v>
      </c>
      <c r="O6853" t="s">
        <v>42</v>
      </c>
      <c r="P6853" t="s">
        <v>43</v>
      </c>
      <c r="Q6853" t="s">
        <v>44</v>
      </c>
      <c r="R6853">
        <v>0</v>
      </c>
      <c r="S6853">
        <v>0</v>
      </c>
      <c r="W6853" t="s">
        <v>45</v>
      </c>
      <c r="X6853">
        <v>2575</v>
      </c>
      <c r="Y6853" t="s">
        <v>274</v>
      </c>
      <c r="Z6853" t="s">
        <v>275</v>
      </c>
      <c r="AA6853" t="s">
        <v>40819</v>
      </c>
      <c r="AB6853" t="s">
        <v>762</v>
      </c>
      <c r="AC6853">
        <v>8364</v>
      </c>
      <c r="AD6853" t="s">
        <v>5195</v>
      </c>
      <c r="AE6853">
        <v>28.772680000000001</v>
      </c>
      <c r="AF6853">
        <v>41643</v>
      </c>
      <c r="AG6853" s="1">
        <v>43059.636805555558</v>
      </c>
      <c r="AH6853" s="1">
        <v>43146.660416666666</v>
      </c>
      <c r="AI6853">
        <v>92.991399999999999</v>
      </c>
      <c r="AJ6853">
        <v>25.5242</v>
      </c>
      <c r="AK6853">
        <f t="shared" si="214"/>
        <v>2010</v>
      </c>
      <c r="AL6853">
        <f t="shared" si="215"/>
        <v>9</v>
      </c>
    </row>
    <row r="6854" spans="1:38" x14ac:dyDescent="0.25">
      <c r="A6854" t="s">
        <v>9335</v>
      </c>
      <c r="B6854" t="s">
        <v>10433</v>
      </c>
      <c r="C6854">
        <v>2576</v>
      </c>
      <c r="D6854">
        <v>40431</v>
      </c>
      <c r="F6854" t="s">
        <v>10434</v>
      </c>
      <c r="G6854" t="s">
        <v>10435</v>
      </c>
      <c r="H6854" t="s">
        <v>10434</v>
      </c>
      <c r="I6854" t="s">
        <v>72</v>
      </c>
      <c r="J6854" t="s">
        <v>37</v>
      </c>
      <c r="K6854" t="s">
        <v>38</v>
      </c>
      <c r="L6854" t="s">
        <v>123</v>
      </c>
      <c r="M6854" t="s">
        <v>124</v>
      </c>
      <c r="N6854" t="s">
        <v>41</v>
      </c>
      <c r="O6854" t="s">
        <v>42</v>
      </c>
      <c r="P6854" t="s">
        <v>43</v>
      </c>
      <c r="Q6854" t="s">
        <v>44</v>
      </c>
      <c r="R6854">
        <v>0</v>
      </c>
      <c r="S6854">
        <v>0</v>
      </c>
      <c r="W6854" t="s">
        <v>45</v>
      </c>
      <c r="X6854">
        <v>2576</v>
      </c>
      <c r="Y6854" t="s">
        <v>274</v>
      </c>
      <c r="Z6854" t="s">
        <v>275</v>
      </c>
      <c r="AA6854" t="s">
        <v>40819</v>
      </c>
      <c r="AB6854" t="s">
        <v>1165</v>
      </c>
      <c r="AC6854">
        <v>92113</v>
      </c>
      <c r="AD6854" t="s">
        <v>1166</v>
      </c>
      <c r="AE6854">
        <v>21.892690000000002</v>
      </c>
      <c r="AF6854">
        <v>41643</v>
      </c>
      <c r="AG6854" s="1">
        <v>43059.636805555558</v>
      </c>
      <c r="AH6854" s="1">
        <v>43146.660416666666</v>
      </c>
      <c r="AI6854">
        <v>94.139899999999997</v>
      </c>
      <c r="AJ6854">
        <v>25.4788</v>
      </c>
      <c r="AK6854">
        <f t="shared" si="214"/>
        <v>2010</v>
      </c>
      <c r="AL6854">
        <f t="shared" si="215"/>
        <v>9</v>
      </c>
    </row>
    <row r="6855" spans="1:38" x14ac:dyDescent="0.25">
      <c r="A6855" t="s">
        <v>9335</v>
      </c>
      <c r="B6855" t="s">
        <v>10433</v>
      </c>
      <c r="C6855">
        <v>2577</v>
      </c>
      <c r="D6855">
        <v>40431</v>
      </c>
      <c r="F6855" t="s">
        <v>10436</v>
      </c>
      <c r="G6855" t="s">
        <v>10437</v>
      </c>
      <c r="H6855" t="s">
        <v>10436</v>
      </c>
      <c r="I6855" t="s">
        <v>76</v>
      </c>
      <c r="J6855" t="s">
        <v>37</v>
      </c>
      <c r="K6855" t="s">
        <v>38</v>
      </c>
      <c r="L6855" t="s">
        <v>123</v>
      </c>
      <c r="M6855" t="s">
        <v>124</v>
      </c>
      <c r="N6855" t="s">
        <v>41</v>
      </c>
      <c r="O6855" t="s">
        <v>42</v>
      </c>
      <c r="P6855" t="s">
        <v>43</v>
      </c>
      <c r="Q6855" t="s">
        <v>44</v>
      </c>
      <c r="R6855">
        <v>0</v>
      </c>
      <c r="S6855">
        <v>0</v>
      </c>
      <c r="W6855" t="s">
        <v>45</v>
      </c>
      <c r="X6855">
        <v>2577</v>
      </c>
      <c r="Y6855" t="s">
        <v>274</v>
      </c>
      <c r="Z6855" t="s">
        <v>275</v>
      </c>
      <c r="AA6855" t="s">
        <v>40819</v>
      </c>
      <c r="AB6855" t="s">
        <v>1165</v>
      </c>
      <c r="AC6855">
        <v>92113</v>
      </c>
      <c r="AD6855" t="s">
        <v>1166</v>
      </c>
      <c r="AE6855">
        <v>29.473520000000001</v>
      </c>
      <c r="AF6855">
        <v>41643</v>
      </c>
      <c r="AG6855" s="1">
        <v>43059.636805555558</v>
      </c>
      <c r="AH6855" s="1">
        <v>43146.660416666666</v>
      </c>
      <c r="AI6855">
        <v>93.8673</v>
      </c>
      <c r="AJ6855">
        <v>25.526499999999999</v>
      </c>
      <c r="AK6855">
        <f t="shared" si="214"/>
        <v>2010</v>
      </c>
      <c r="AL6855">
        <f t="shared" si="215"/>
        <v>9</v>
      </c>
    </row>
    <row r="6856" spans="1:38" x14ac:dyDescent="0.25">
      <c r="A6856" t="s">
        <v>9335</v>
      </c>
      <c r="B6856" t="s">
        <v>10433</v>
      </c>
      <c r="C6856">
        <v>2578</v>
      </c>
      <c r="D6856">
        <v>40431</v>
      </c>
      <c r="F6856" t="s">
        <v>10438</v>
      </c>
      <c r="G6856" t="s">
        <v>10437</v>
      </c>
      <c r="H6856" t="s">
        <v>10438</v>
      </c>
      <c r="I6856" t="s">
        <v>36</v>
      </c>
      <c r="J6856" t="s">
        <v>37</v>
      </c>
      <c r="K6856" t="s">
        <v>38</v>
      </c>
      <c r="L6856" t="s">
        <v>123</v>
      </c>
      <c r="M6856" t="s">
        <v>124</v>
      </c>
      <c r="N6856" t="s">
        <v>41</v>
      </c>
      <c r="O6856" t="s">
        <v>42</v>
      </c>
      <c r="P6856" t="s">
        <v>43</v>
      </c>
      <c r="Q6856" t="s">
        <v>44</v>
      </c>
      <c r="R6856">
        <v>0</v>
      </c>
      <c r="S6856">
        <v>0</v>
      </c>
      <c r="W6856" t="s">
        <v>45</v>
      </c>
      <c r="X6856">
        <v>2578</v>
      </c>
      <c r="Y6856" t="s">
        <v>274</v>
      </c>
      <c r="Z6856" t="s">
        <v>275</v>
      </c>
      <c r="AA6856" t="s">
        <v>40819</v>
      </c>
      <c r="AB6856" t="s">
        <v>1165</v>
      </c>
      <c r="AC6856">
        <v>92113</v>
      </c>
      <c r="AD6856" t="s">
        <v>1166</v>
      </c>
      <c r="AE6856">
        <v>40.056600000000003</v>
      </c>
      <c r="AF6856">
        <v>41643</v>
      </c>
      <c r="AG6856" s="1">
        <v>43059.636805555558</v>
      </c>
      <c r="AH6856" s="1">
        <v>43146.660416666666</v>
      </c>
      <c r="AI6856">
        <v>94.046199999999999</v>
      </c>
      <c r="AJ6856">
        <v>25.317900000000002</v>
      </c>
      <c r="AK6856">
        <f t="shared" si="214"/>
        <v>2010</v>
      </c>
      <c r="AL6856">
        <f t="shared" si="215"/>
        <v>9</v>
      </c>
    </row>
    <row r="6857" spans="1:38" x14ac:dyDescent="0.25">
      <c r="A6857" t="s">
        <v>3885</v>
      </c>
      <c r="B6857" t="s">
        <v>10439</v>
      </c>
      <c r="C6857">
        <v>2579</v>
      </c>
      <c r="D6857">
        <v>40431</v>
      </c>
      <c r="F6857" t="s">
        <v>10440</v>
      </c>
      <c r="G6857" t="s">
        <v>10441</v>
      </c>
      <c r="H6857" t="s">
        <v>10440</v>
      </c>
      <c r="I6857" t="s">
        <v>267</v>
      </c>
      <c r="J6857" t="s">
        <v>37</v>
      </c>
      <c r="K6857" t="s">
        <v>38</v>
      </c>
      <c r="L6857" t="s">
        <v>123</v>
      </c>
      <c r="M6857" t="s">
        <v>124</v>
      </c>
      <c r="N6857" t="s">
        <v>41</v>
      </c>
      <c r="O6857" t="s">
        <v>42</v>
      </c>
      <c r="P6857" t="s">
        <v>43</v>
      </c>
      <c r="Q6857" t="s">
        <v>44</v>
      </c>
      <c r="R6857">
        <v>0</v>
      </c>
      <c r="S6857">
        <v>0</v>
      </c>
      <c r="W6857" t="s">
        <v>45</v>
      </c>
      <c r="X6857">
        <v>2579</v>
      </c>
      <c r="Y6857" t="s">
        <v>274</v>
      </c>
      <c r="Z6857" t="s">
        <v>275</v>
      </c>
      <c r="AA6857" t="s">
        <v>40819</v>
      </c>
      <c r="AB6857" t="s">
        <v>1165</v>
      </c>
      <c r="AC6857">
        <v>92113</v>
      </c>
      <c r="AD6857" t="s">
        <v>1166</v>
      </c>
      <c r="AE6857">
        <v>0.88007999999999997</v>
      </c>
      <c r="AF6857">
        <v>41643</v>
      </c>
      <c r="AG6857" s="1">
        <v>43059.636805555558</v>
      </c>
      <c r="AH6857" s="1">
        <v>43146.660416666666</v>
      </c>
      <c r="AI6857">
        <v>94.107600000000005</v>
      </c>
      <c r="AJ6857">
        <v>25.681999999999999</v>
      </c>
      <c r="AK6857">
        <f t="shared" si="214"/>
        <v>2010</v>
      </c>
      <c r="AL6857">
        <f t="shared" si="215"/>
        <v>9</v>
      </c>
    </row>
    <row r="6858" spans="1:38" x14ac:dyDescent="0.25">
      <c r="A6858" t="s">
        <v>11167</v>
      </c>
      <c r="B6858" t="s">
        <v>11168</v>
      </c>
      <c r="C6858">
        <v>2798</v>
      </c>
      <c r="D6858">
        <v>40433</v>
      </c>
      <c r="F6858" t="s">
        <v>11169</v>
      </c>
      <c r="G6858" t="s">
        <v>11170</v>
      </c>
      <c r="H6858" t="s">
        <v>11169</v>
      </c>
      <c r="I6858" t="s">
        <v>72</v>
      </c>
      <c r="J6858" t="s">
        <v>37</v>
      </c>
      <c r="K6858" t="s">
        <v>38</v>
      </c>
      <c r="L6858" t="s">
        <v>123</v>
      </c>
      <c r="M6858" t="s">
        <v>124</v>
      </c>
      <c r="N6858" t="s">
        <v>41</v>
      </c>
      <c r="O6858" t="s">
        <v>42</v>
      </c>
      <c r="P6858" t="s">
        <v>43</v>
      </c>
      <c r="Q6858" t="s">
        <v>44</v>
      </c>
      <c r="R6858">
        <v>0</v>
      </c>
      <c r="S6858">
        <v>0</v>
      </c>
      <c r="W6858" t="s">
        <v>45</v>
      </c>
      <c r="X6858">
        <v>2798</v>
      </c>
      <c r="Y6858" t="s">
        <v>274</v>
      </c>
      <c r="Z6858" t="s">
        <v>275</v>
      </c>
      <c r="AA6858" t="s">
        <v>40819</v>
      </c>
      <c r="AB6858" t="s">
        <v>1671</v>
      </c>
      <c r="AC6858">
        <v>20611</v>
      </c>
      <c r="AD6858" t="s">
        <v>11171</v>
      </c>
      <c r="AE6858">
        <v>1.3688400000000001</v>
      </c>
      <c r="AF6858">
        <v>41643</v>
      </c>
      <c r="AG6858" s="1">
        <v>43059.636805555558</v>
      </c>
      <c r="AH6858" s="1">
        <v>43146.660416666666</v>
      </c>
      <c r="AI6858">
        <v>77.196299999999994</v>
      </c>
      <c r="AJ6858">
        <v>8.3294999999999995</v>
      </c>
      <c r="AK6858">
        <f t="shared" si="214"/>
        <v>2010</v>
      </c>
      <c r="AL6858">
        <f t="shared" si="215"/>
        <v>9</v>
      </c>
    </row>
    <row r="6859" spans="1:38" x14ac:dyDescent="0.25">
      <c r="A6859" t="s">
        <v>6725</v>
      </c>
      <c r="B6859" t="s">
        <v>6726</v>
      </c>
      <c r="C6859">
        <v>1498</v>
      </c>
      <c r="D6859">
        <v>40453</v>
      </c>
      <c r="F6859" t="s">
        <v>6727</v>
      </c>
      <c r="G6859" t="s">
        <v>6728</v>
      </c>
      <c r="H6859" t="s">
        <v>6727</v>
      </c>
      <c r="I6859" t="s">
        <v>64</v>
      </c>
      <c r="J6859" t="s">
        <v>37</v>
      </c>
      <c r="K6859" t="s">
        <v>38</v>
      </c>
      <c r="L6859" t="s">
        <v>39</v>
      </c>
      <c r="M6859" t="s">
        <v>40</v>
      </c>
      <c r="N6859" t="s">
        <v>41</v>
      </c>
      <c r="O6859" t="s">
        <v>42</v>
      </c>
      <c r="P6859" t="s">
        <v>43</v>
      </c>
      <c r="Q6859" t="s">
        <v>44</v>
      </c>
      <c r="R6859">
        <v>0</v>
      </c>
      <c r="S6859">
        <v>0</v>
      </c>
      <c r="W6859" t="s">
        <v>45</v>
      </c>
      <c r="X6859">
        <v>1498</v>
      </c>
      <c r="Y6859" t="s">
        <v>274</v>
      </c>
      <c r="Z6859" t="s">
        <v>275</v>
      </c>
      <c r="AA6859" t="s">
        <v>40819</v>
      </c>
      <c r="AB6859" t="s">
        <v>276</v>
      </c>
      <c r="AC6859">
        <v>6755</v>
      </c>
      <c r="AD6859" t="s">
        <v>6683</v>
      </c>
      <c r="AE6859">
        <v>9.8114399999999993</v>
      </c>
      <c r="AF6859">
        <v>41643</v>
      </c>
      <c r="AG6859" s="1">
        <v>43059.636805555558</v>
      </c>
      <c r="AH6859" s="1">
        <v>43146.660416666666</v>
      </c>
      <c r="AI6859">
        <v>74.121300000000005</v>
      </c>
      <c r="AJ6859">
        <v>34.151000000000003</v>
      </c>
      <c r="AK6859">
        <f t="shared" si="214"/>
        <v>2010</v>
      </c>
      <c r="AL6859">
        <f t="shared" si="215"/>
        <v>10</v>
      </c>
    </row>
    <row r="6860" spans="1:38" x14ac:dyDescent="0.25">
      <c r="A6860" t="s">
        <v>2215</v>
      </c>
      <c r="B6860" t="s">
        <v>9830</v>
      </c>
      <c r="C6860">
        <v>2411</v>
      </c>
      <c r="D6860">
        <v>40460</v>
      </c>
      <c r="F6860" t="s">
        <v>9856</v>
      </c>
      <c r="G6860" t="s">
        <v>9857</v>
      </c>
      <c r="H6860" t="s">
        <v>9856</v>
      </c>
      <c r="I6860" t="s">
        <v>43</v>
      </c>
      <c r="J6860" t="s">
        <v>37</v>
      </c>
      <c r="K6860" t="s">
        <v>38</v>
      </c>
      <c r="L6860" t="s">
        <v>123</v>
      </c>
      <c r="M6860" t="s">
        <v>124</v>
      </c>
      <c r="N6860" t="s">
        <v>41</v>
      </c>
      <c r="O6860" t="s">
        <v>42</v>
      </c>
      <c r="P6860" t="s">
        <v>43</v>
      </c>
      <c r="Q6860" t="s">
        <v>44</v>
      </c>
      <c r="R6860">
        <v>0</v>
      </c>
      <c r="S6860">
        <v>0</v>
      </c>
      <c r="W6860" t="s">
        <v>45</v>
      </c>
      <c r="X6860">
        <v>2411</v>
      </c>
      <c r="Y6860" t="s">
        <v>274</v>
      </c>
      <c r="Z6860" t="s">
        <v>275</v>
      </c>
      <c r="AA6860" t="s">
        <v>40819</v>
      </c>
      <c r="AB6860" t="s">
        <v>2910</v>
      </c>
      <c r="AC6860">
        <v>26912</v>
      </c>
      <c r="AD6860" t="s">
        <v>9858</v>
      </c>
      <c r="AE6860">
        <v>11.910349999999999</v>
      </c>
      <c r="AF6860">
        <v>41643</v>
      </c>
      <c r="AG6860" s="1">
        <v>43059.636805555558</v>
      </c>
      <c r="AH6860" s="1">
        <v>43146.660416666666</v>
      </c>
      <c r="AI6860">
        <v>93.7273</v>
      </c>
      <c r="AJ6860">
        <v>27.001100000000001</v>
      </c>
      <c r="AK6860">
        <f t="shared" si="214"/>
        <v>2010</v>
      </c>
      <c r="AL6860">
        <f t="shared" si="215"/>
        <v>10</v>
      </c>
    </row>
    <row r="6861" spans="1:38" x14ac:dyDescent="0.25">
      <c r="A6861" t="s">
        <v>3373</v>
      </c>
      <c r="B6861" t="s">
        <v>10408</v>
      </c>
      <c r="C6861">
        <v>2587</v>
      </c>
      <c r="D6861">
        <v>40461</v>
      </c>
      <c r="F6861" t="s">
        <v>10462</v>
      </c>
      <c r="G6861" t="s">
        <v>10463</v>
      </c>
      <c r="H6861" t="s">
        <v>10462</v>
      </c>
      <c r="I6861" t="s">
        <v>267</v>
      </c>
      <c r="J6861" t="s">
        <v>37</v>
      </c>
      <c r="K6861" t="s">
        <v>38</v>
      </c>
      <c r="L6861" t="s">
        <v>123</v>
      </c>
      <c r="M6861" t="s">
        <v>124</v>
      </c>
      <c r="N6861" t="s">
        <v>41</v>
      </c>
      <c r="O6861" t="s">
        <v>42</v>
      </c>
      <c r="P6861" t="s">
        <v>43</v>
      </c>
      <c r="Q6861" t="s">
        <v>44</v>
      </c>
      <c r="R6861">
        <v>0</v>
      </c>
      <c r="S6861">
        <v>0</v>
      </c>
      <c r="W6861" t="s">
        <v>45</v>
      </c>
      <c r="X6861">
        <v>2587</v>
      </c>
      <c r="Y6861" t="s">
        <v>274</v>
      </c>
      <c r="Z6861" t="s">
        <v>275</v>
      </c>
      <c r="AA6861" t="s">
        <v>40819</v>
      </c>
      <c r="AB6861" t="s">
        <v>1165</v>
      </c>
      <c r="AC6861">
        <v>92113</v>
      </c>
      <c r="AD6861" t="s">
        <v>1166</v>
      </c>
      <c r="AE6861">
        <v>1.4225000000000001</v>
      </c>
      <c r="AF6861">
        <v>41643</v>
      </c>
      <c r="AG6861" s="1">
        <v>43059.636805555558</v>
      </c>
      <c r="AH6861" s="1">
        <v>43146.660416666666</v>
      </c>
      <c r="AI6861">
        <v>94.107200000000006</v>
      </c>
      <c r="AJ6861">
        <v>25.662299999999998</v>
      </c>
      <c r="AK6861">
        <f t="shared" si="214"/>
        <v>2010</v>
      </c>
      <c r="AL6861">
        <f t="shared" si="215"/>
        <v>10</v>
      </c>
    </row>
    <row r="6862" spans="1:38" x14ac:dyDescent="0.25">
      <c r="A6862" t="s">
        <v>8637</v>
      </c>
      <c r="B6862" t="s">
        <v>10492</v>
      </c>
      <c r="C6862">
        <v>2596</v>
      </c>
      <c r="D6862">
        <v>40465</v>
      </c>
      <c r="F6862" t="s">
        <v>10493</v>
      </c>
      <c r="G6862" t="s">
        <v>10494</v>
      </c>
      <c r="H6862" t="s">
        <v>10493</v>
      </c>
      <c r="I6862" t="s">
        <v>64</v>
      </c>
      <c r="J6862" t="s">
        <v>37</v>
      </c>
      <c r="K6862" t="s">
        <v>38</v>
      </c>
      <c r="L6862" t="s">
        <v>39</v>
      </c>
      <c r="M6862" t="s">
        <v>40</v>
      </c>
      <c r="N6862" t="s">
        <v>41</v>
      </c>
      <c r="O6862" t="s">
        <v>42</v>
      </c>
      <c r="P6862" t="s">
        <v>43</v>
      </c>
      <c r="Q6862" t="s">
        <v>44</v>
      </c>
      <c r="R6862">
        <v>0</v>
      </c>
      <c r="S6862">
        <v>0</v>
      </c>
      <c r="W6862" t="s">
        <v>45</v>
      </c>
      <c r="X6862">
        <v>2596</v>
      </c>
      <c r="Y6862" t="s">
        <v>274</v>
      </c>
      <c r="Z6862" t="s">
        <v>275</v>
      </c>
      <c r="AA6862" t="s">
        <v>40819</v>
      </c>
      <c r="AB6862" t="s">
        <v>973</v>
      </c>
      <c r="AC6862">
        <v>1495</v>
      </c>
      <c r="AD6862" t="s">
        <v>8643</v>
      </c>
      <c r="AE6862">
        <v>44.454880000000003</v>
      </c>
      <c r="AF6862">
        <v>41643</v>
      </c>
      <c r="AG6862" s="1">
        <v>43059.636805555558</v>
      </c>
      <c r="AH6862" s="1">
        <v>43146.660416666666</v>
      </c>
      <c r="AI6862">
        <v>78.261899999999997</v>
      </c>
      <c r="AJ6862">
        <v>31.515799999999999</v>
      </c>
      <c r="AK6862">
        <f t="shared" si="214"/>
        <v>2010</v>
      </c>
      <c r="AL6862">
        <f t="shared" si="215"/>
        <v>10</v>
      </c>
    </row>
    <row r="6863" spans="1:38" x14ac:dyDescent="0.25">
      <c r="A6863" t="s">
        <v>9244</v>
      </c>
      <c r="B6863" t="s">
        <v>10636</v>
      </c>
      <c r="C6863">
        <v>2645</v>
      </c>
      <c r="D6863">
        <v>40472</v>
      </c>
      <c r="F6863" t="s">
        <v>10637</v>
      </c>
      <c r="G6863" t="s">
        <v>10638</v>
      </c>
      <c r="H6863" t="s">
        <v>10637</v>
      </c>
      <c r="I6863" t="s">
        <v>64</v>
      </c>
      <c r="J6863" t="s">
        <v>37</v>
      </c>
      <c r="K6863" t="s">
        <v>38</v>
      </c>
      <c r="L6863" t="s">
        <v>123</v>
      </c>
      <c r="M6863" t="s">
        <v>124</v>
      </c>
      <c r="N6863" t="s">
        <v>41</v>
      </c>
      <c r="O6863" t="s">
        <v>42</v>
      </c>
      <c r="P6863" t="s">
        <v>43</v>
      </c>
      <c r="Q6863" t="s">
        <v>44</v>
      </c>
      <c r="R6863">
        <v>3</v>
      </c>
      <c r="S6863">
        <v>0</v>
      </c>
      <c r="W6863" t="s">
        <v>45</v>
      </c>
      <c r="X6863">
        <v>2645</v>
      </c>
      <c r="Y6863" t="s">
        <v>274</v>
      </c>
      <c r="Z6863" t="s">
        <v>275</v>
      </c>
      <c r="AA6863" t="s">
        <v>40819</v>
      </c>
      <c r="AB6863" t="s">
        <v>276</v>
      </c>
      <c r="AC6863">
        <v>6755</v>
      </c>
      <c r="AD6863" t="s">
        <v>6683</v>
      </c>
      <c r="AE6863">
        <v>2.31826</v>
      </c>
      <c r="AF6863">
        <v>41643</v>
      </c>
      <c r="AG6863" s="1">
        <v>43059.636805555558</v>
      </c>
      <c r="AH6863" s="1">
        <v>43146.660416666666</v>
      </c>
      <c r="AI6863">
        <v>74.0227</v>
      </c>
      <c r="AJ6863">
        <v>34.088700000000003</v>
      </c>
      <c r="AK6863">
        <f t="shared" si="214"/>
        <v>2010</v>
      </c>
      <c r="AL6863">
        <f t="shared" si="215"/>
        <v>10</v>
      </c>
    </row>
    <row r="6864" spans="1:38" x14ac:dyDescent="0.25">
      <c r="A6864" t="s">
        <v>2116</v>
      </c>
      <c r="B6864" t="s">
        <v>10644</v>
      </c>
      <c r="C6864">
        <v>2648</v>
      </c>
      <c r="D6864">
        <v>40473</v>
      </c>
      <c r="F6864" t="s">
        <v>10645</v>
      </c>
      <c r="G6864" t="s">
        <v>10646</v>
      </c>
      <c r="H6864" t="s">
        <v>10645</v>
      </c>
      <c r="I6864" t="s">
        <v>36</v>
      </c>
      <c r="J6864" t="s">
        <v>37</v>
      </c>
      <c r="K6864" t="s">
        <v>38</v>
      </c>
      <c r="L6864" t="s">
        <v>123</v>
      </c>
      <c r="M6864" t="s">
        <v>124</v>
      </c>
      <c r="N6864" t="s">
        <v>41</v>
      </c>
      <c r="O6864" t="s">
        <v>42</v>
      </c>
      <c r="P6864" t="s">
        <v>43</v>
      </c>
      <c r="Q6864" t="s">
        <v>44</v>
      </c>
      <c r="R6864">
        <v>1</v>
      </c>
      <c r="S6864">
        <v>0</v>
      </c>
      <c r="W6864" t="s">
        <v>45</v>
      </c>
      <c r="X6864">
        <v>2648</v>
      </c>
      <c r="Y6864" t="s">
        <v>274</v>
      </c>
      <c r="Z6864" t="s">
        <v>275</v>
      </c>
      <c r="AA6864" t="s">
        <v>40819</v>
      </c>
      <c r="AB6864" t="s">
        <v>276</v>
      </c>
      <c r="AC6864">
        <v>9106</v>
      </c>
      <c r="AD6864" t="s">
        <v>3532</v>
      </c>
      <c r="AE6864">
        <v>2.2311399999999999</v>
      </c>
      <c r="AF6864">
        <v>41643</v>
      </c>
      <c r="AG6864" s="1">
        <v>43059.636805555558</v>
      </c>
      <c r="AH6864" s="1">
        <v>43146.660416666666</v>
      </c>
      <c r="AI6864">
        <v>74.939700000000002</v>
      </c>
      <c r="AJ6864">
        <v>33.0107</v>
      </c>
      <c r="AK6864">
        <f t="shared" si="214"/>
        <v>2010</v>
      </c>
      <c r="AL6864">
        <f t="shared" si="215"/>
        <v>10</v>
      </c>
    </row>
    <row r="6865" spans="1:38" x14ac:dyDescent="0.25">
      <c r="A6865" t="s">
        <v>10673</v>
      </c>
      <c r="B6865" t="s">
        <v>10674</v>
      </c>
      <c r="C6865">
        <v>2654</v>
      </c>
      <c r="D6865">
        <v>40478</v>
      </c>
      <c r="F6865" t="s">
        <v>10675</v>
      </c>
      <c r="G6865" t="s">
        <v>10676</v>
      </c>
      <c r="H6865" t="s">
        <v>10675</v>
      </c>
      <c r="I6865" t="s">
        <v>64</v>
      </c>
      <c r="J6865" t="s">
        <v>37</v>
      </c>
      <c r="K6865" t="s">
        <v>38</v>
      </c>
      <c r="L6865" t="s">
        <v>123</v>
      </c>
      <c r="M6865" t="s">
        <v>124</v>
      </c>
      <c r="N6865" t="s">
        <v>41</v>
      </c>
      <c r="O6865" t="s">
        <v>42</v>
      </c>
      <c r="P6865" t="s">
        <v>43</v>
      </c>
      <c r="Q6865" t="s">
        <v>44</v>
      </c>
      <c r="R6865">
        <v>2</v>
      </c>
      <c r="S6865">
        <v>0</v>
      </c>
      <c r="W6865" t="s">
        <v>45</v>
      </c>
      <c r="X6865">
        <v>2654</v>
      </c>
      <c r="Y6865" t="s">
        <v>274</v>
      </c>
      <c r="Z6865" t="s">
        <v>275</v>
      </c>
      <c r="AA6865" t="s">
        <v>40819</v>
      </c>
      <c r="AB6865" t="s">
        <v>622</v>
      </c>
      <c r="AC6865">
        <v>8571</v>
      </c>
      <c r="AD6865" t="s">
        <v>10677</v>
      </c>
      <c r="AE6865">
        <v>18.41892</v>
      </c>
      <c r="AF6865">
        <v>41643</v>
      </c>
      <c r="AG6865" s="1">
        <v>43059.636805555558</v>
      </c>
      <c r="AH6865" s="1">
        <v>43146.660416666666</v>
      </c>
      <c r="AI6865">
        <v>76.770499999999998</v>
      </c>
      <c r="AJ6865">
        <v>9.8678000000000008</v>
      </c>
      <c r="AK6865">
        <f t="shared" si="214"/>
        <v>2010</v>
      </c>
      <c r="AL6865">
        <f t="shared" si="215"/>
        <v>10</v>
      </c>
    </row>
    <row r="6866" spans="1:38" x14ac:dyDescent="0.25">
      <c r="A6866" t="s">
        <v>9612</v>
      </c>
      <c r="B6866" t="s">
        <v>10747</v>
      </c>
      <c r="C6866">
        <v>2676</v>
      </c>
      <c r="D6866">
        <v>40482</v>
      </c>
      <c r="F6866" t="s">
        <v>10748</v>
      </c>
      <c r="G6866" t="s">
        <v>10749</v>
      </c>
      <c r="H6866" t="s">
        <v>10748</v>
      </c>
      <c r="I6866" t="s">
        <v>36</v>
      </c>
      <c r="J6866" t="s">
        <v>37</v>
      </c>
      <c r="K6866" t="s">
        <v>38</v>
      </c>
      <c r="L6866" t="s">
        <v>123</v>
      </c>
      <c r="M6866" t="s">
        <v>124</v>
      </c>
      <c r="N6866" t="s">
        <v>41</v>
      </c>
      <c r="O6866" t="s">
        <v>42</v>
      </c>
      <c r="P6866" t="s">
        <v>43</v>
      </c>
      <c r="Q6866" t="s">
        <v>44</v>
      </c>
      <c r="R6866">
        <v>0</v>
      </c>
      <c r="S6866">
        <v>0</v>
      </c>
      <c r="W6866" t="s">
        <v>45</v>
      </c>
      <c r="X6866">
        <v>2676</v>
      </c>
      <c r="Y6866" t="s">
        <v>274</v>
      </c>
      <c r="Z6866" t="s">
        <v>275</v>
      </c>
      <c r="AA6866" t="s">
        <v>40819</v>
      </c>
      <c r="AB6866" t="s">
        <v>617</v>
      </c>
      <c r="AC6866">
        <v>50206</v>
      </c>
      <c r="AD6866" t="s">
        <v>10750</v>
      </c>
      <c r="AE6866">
        <v>30.750589999999999</v>
      </c>
      <c r="AF6866">
        <v>41643</v>
      </c>
      <c r="AG6866" s="1">
        <v>43059.636805555558</v>
      </c>
      <c r="AH6866" s="1">
        <v>43146.660416666666</v>
      </c>
      <c r="AI6866">
        <v>83.064499999999995</v>
      </c>
      <c r="AJ6866">
        <v>18.273299999999999</v>
      </c>
      <c r="AK6866">
        <f t="shared" si="214"/>
        <v>2010</v>
      </c>
      <c r="AL6866">
        <f t="shared" si="215"/>
        <v>10</v>
      </c>
    </row>
    <row r="6867" spans="1:38" x14ac:dyDescent="0.25">
      <c r="A6867" t="s">
        <v>5191</v>
      </c>
      <c r="B6867" t="s">
        <v>7905</v>
      </c>
      <c r="C6867">
        <v>1857</v>
      </c>
      <c r="D6867">
        <v>40487</v>
      </c>
      <c r="F6867" t="s">
        <v>7906</v>
      </c>
      <c r="G6867" t="s">
        <v>7907</v>
      </c>
      <c r="H6867" t="s">
        <v>7906</v>
      </c>
      <c r="I6867" t="s">
        <v>64</v>
      </c>
      <c r="J6867" t="s">
        <v>37</v>
      </c>
      <c r="K6867" t="s">
        <v>38</v>
      </c>
      <c r="L6867" t="s">
        <v>123</v>
      </c>
      <c r="M6867" t="s">
        <v>124</v>
      </c>
      <c r="N6867" t="s">
        <v>41</v>
      </c>
      <c r="O6867" t="s">
        <v>42</v>
      </c>
      <c r="P6867" t="s">
        <v>43</v>
      </c>
      <c r="Q6867" t="s">
        <v>44</v>
      </c>
      <c r="R6867">
        <v>0</v>
      </c>
      <c r="S6867">
        <v>0</v>
      </c>
      <c r="W6867" t="s">
        <v>45</v>
      </c>
      <c r="X6867">
        <v>1857</v>
      </c>
      <c r="Y6867" t="s">
        <v>274</v>
      </c>
      <c r="Z6867" t="s">
        <v>275</v>
      </c>
      <c r="AA6867" t="s">
        <v>40819</v>
      </c>
      <c r="AB6867" t="s">
        <v>808</v>
      </c>
      <c r="AC6867">
        <v>132842</v>
      </c>
      <c r="AD6867" t="s">
        <v>1153</v>
      </c>
      <c r="AE6867">
        <v>47.924840000000003</v>
      </c>
      <c r="AF6867">
        <v>41643</v>
      </c>
      <c r="AG6867" s="1">
        <v>43059.636805555558</v>
      </c>
      <c r="AH6867" s="1">
        <v>43146.660416666666</v>
      </c>
      <c r="AI6867">
        <v>92.289699999999996</v>
      </c>
      <c r="AJ6867">
        <v>25.343299999999999</v>
      </c>
      <c r="AK6867">
        <f t="shared" si="214"/>
        <v>2010</v>
      </c>
      <c r="AL6867">
        <f t="shared" si="215"/>
        <v>11</v>
      </c>
    </row>
    <row r="6868" spans="1:38" x14ac:dyDescent="0.25">
      <c r="A6868" t="s">
        <v>7165</v>
      </c>
      <c r="B6868" t="s">
        <v>8339</v>
      </c>
      <c r="C6868">
        <v>1963</v>
      </c>
      <c r="D6868">
        <v>40488</v>
      </c>
      <c r="F6868" t="s">
        <v>8340</v>
      </c>
      <c r="G6868" t="s">
        <v>8341</v>
      </c>
      <c r="H6868" t="s">
        <v>8340</v>
      </c>
      <c r="I6868" t="s">
        <v>72</v>
      </c>
      <c r="J6868" t="s">
        <v>37</v>
      </c>
      <c r="K6868" t="s">
        <v>38</v>
      </c>
      <c r="L6868" t="s">
        <v>123</v>
      </c>
      <c r="M6868" t="s">
        <v>124</v>
      </c>
      <c r="N6868" t="s">
        <v>41</v>
      </c>
      <c r="O6868" t="s">
        <v>42</v>
      </c>
      <c r="P6868" t="s">
        <v>43</v>
      </c>
      <c r="Q6868" t="s">
        <v>44</v>
      </c>
      <c r="R6868">
        <v>0</v>
      </c>
      <c r="S6868">
        <v>0</v>
      </c>
      <c r="T6868" t="s">
        <v>8342</v>
      </c>
      <c r="W6868" t="s">
        <v>45</v>
      </c>
      <c r="X6868">
        <v>1963</v>
      </c>
      <c r="Y6868" t="s">
        <v>274</v>
      </c>
      <c r="Z6868" t="s">
        <v>275</v>
      </c>
      <c r="AA6868" t="s">
        <v>40819</v>
      </c>
      <c r="AB6868" t="s">
        <v>590</v>
      </c>
      <c r="AC6868">
        <v>43000</v>
      </c>
      <c r="AD6868" t="s">
        <v>1141</v>
      </c>
      <c r="AE6868">
        <v>13.933389999999999</v>
      </c>
      <c r="AF6868">
        <v>41643</v>
      </c>
      <c r="AG6868" s="1">
        <v>43059.636805555558</v>
      </c>
      <c r="AH6868" s="1">
        <v>43146.660416666666</v>
      </c>
      <c r="AI6868">
        <v>88.444100000000006</v>
      </c>
      <c r="AJ6868">
        <v>26.943999999999999</v>
      </c>
      <c r="AK6868">
        <f t="shared" si="214"/>
        <v>2010</v>
      </c>
      <c r="AL6868">
        <f t="shared" si="215"/>
        <v>11</v>
      </c>
    </row>
    <row r="6869" spans="1:38" x14ac:dyDescent="0.25">
      <c r="A6869" t="s">
        <v>2215</v>
      </c>
      <c r="B6869" t="s">
        <v>8662</v>
      </c>
      <c r="C6869">
        <v>2056</v>
      </c>
      <c r="D6869">
        <v>40489</v>
      </c>
      <c r="F6869" t="s">
        <v>8663</v>
      </c>
      <c r="G6869" t="s">
        <v>8664</v>
      </c>
      <c r="H6869" t="s">
        <v>8663</v>
      </c>
      <c r="I6869" t="s">
        <v>72</v>
      </c>
      <c r="J6869" t="s">
        <v>37</v>
      </c>
      <c r="K6869" t="s">
        <v>38</v>
      </c>
      <c r="L6869" t="s">
        <v>123</v>
      </c>
      <c r="M6869" t="s">
        <v>124</v>
      </c>
      <c r="N6869" t="s">
        <v>41</v>
      </c>
      <c r="O6869" t="s">
        <v>42</v>
      </c>
      <c r="P6869" t="s">
        <v>43</v>
      </c>
      <c r="Q6869" t="s">
        <v>44</v>
      </c>
      <c r="R6869">
        <v>0</v>
      </c>
      <c r="S6869">
        <v>0</v>
      </c>
      <c r="W6869" t="s">
        <v>45</v>
      </c>
      <c r="X6869">
        <v>2056</v>
      </c>
      <c r="Y6869" t="s">
        <v>274</v>
      </c>
      <c r="Z6869" t="s">
        <v>275</v>
      </c>
      <c r="AA6869" t="s">
        <v>40819</v>
      </c>
      <c r="AB6869" t="s">
        <v>973</v>
      </c>
      <c r="AC6869">
        <v>8341</v>
      </c>
      <c r="AD6869" t="s">
        <v>2415</v>
      </c>
      <c r="AE6869">
        <v>6.1700799999999996</v>
      </c>
      <c r="AF6869">
        <v>41643</v>
      </c>
      <c r="AG6869" s="1">
        <v>43059.636805555558</v>
      </c>
      <c r="AH6869" s="1">
        <v>43146.660416666666</v>
      </c>
      <c r="AI6869">
        <v>77.210599999999999</v>
      </c>
      <c r="AJ6869">
        <v>32.304000000000002</v>
      </c>
      <c r="AK6869">
        <f t="shared" si="214"/>
        <v>2010</v>
      </c>
      <c r="AL6869">
        <f t="shared" si="215"/>
        <v>11</v>
      </c>
    </row>
    <row r="6870" spans="1:38" x14ac:dyDescent="0.25">
      <c r="A6870" t="s">
        <v>5647</v>
      </c>
      <c r="B6870" t="s">
        <v>9268</v>
      </c>
      <c r="C6870">
        <v>2234</v>
      </c>
      <c r="D6870">
        <v>40490</v>
      </c>
      <c r="F6870" t="s">
        <v>9269</v>
      </c>
      <c r="G6870" t="s">
        <v>9270</v>
      </c>
      <c r="H6870" t="s">
        <v>9269</v>
      </c>
      <c r="I6870" t="s">
        <v>72</v>
      </c>
      <c r="J6870" t="s">
        <v>37</v>
      </c>
      <c r="K6870" t="s">
        <v>38</v>
      </c>
      <c r="L6870" t="s">
        <v>123</v>
      </c>
      <c r="M6870" t="s">
        <v>124</v>
      </c>
      <c r="N6870" t="s">
        <v>41</v>
      </c>
      <c r="O6870" t="s">
        <v>42</v>
      </c>
      <c r="P6870" t="s">
        <v>43</v>
      </c>
      <c r="Q6870" t="s">
        <v>44</v>
      </c>
      <c r="R6870">
        <v>0</v>
      </c>
      <c r="S6870">
        <v>0</v>
      </c>
      <c r="W6870" t="s">
        <v>45</v>
      </c>
      <c r="X6870">
        <v>2234</v>
      </c>
      <c r="Y6870" t="s">
        <v>274</v>
      </c>
      <c r="Z6870" t="s">
        <v>275</v>
      </c>
      <c r="AA6870" t="s">
        <v>40819</v>
      </c>
      <c r="AB6870" t="s">
        <v>973</v>
      </c>
      <c r="AC6870">
        <v>19831</v>
      </c>
      <c r="AD6870" t="s">
        <v>9271</v>
      </c>
      <c r="AE6870">
        <v>0.18345</v>
      </c>
      <c r="AF6870">
        <v>41643</v>
      </c>
      <c r="AG6870" s="1">
        <v>43059.636805555558</v>
      </c>
      <c r="AH6870" s="1">
        <v>43146.660416666666</v>
      </c>
      <c r="AI6870">
        <v>77.110399999999998</v>
      </c>
      <c r="AJ6870">
        <v>31.957999999999998</v>
      </c>
      <c r="AK6870">
        <f t="shared" si="214"/>
        <v>2010</v>
      </c>
      <c r="AL6870">
        <f t="shared" si="215"/>
        <v>11</v>
      </c>
    </row>
    <row r="6871" spans="1:38" x14ac:dyDescent="0.25">
      <c r="A6871" t="s">
        <v>2215</v>
      </c>
      <c r="B6871" t="s">
        <v>9868</v>
      </c>
      <c r="C6871">
        <v>2414</v>
      </c>
      <c r="D6871">
        <v>40491</v>
      </c>
      <c r="F6871" t="s">
        <v>9869</v>
      </c>
      <c r="G6871" t="s">
        <v>9870</v>
      </c>
      <c r="H6871" t="s">
        <v>9869</v>
      </c>
      <c r="I6871" t="s">
        <v>36</v>
      </c>
      <c r="J6871" t="s">
        <v>37</v>
      </c>
      <c r="K6871" t="s">
        <v>38</v>
      </c>
      <c r="L6871" t="s">
        <v>123</v>
      </c>
      <c r="M6871" t="s">
        <v>124</v>
      </c>
      <c r="N6871" t="s">
        <v>41</v>
      </c>
      <c r="O6871" t="s">
        <v>42</v>
      </c>
      <c r="P6871" t="s">
        <v>43</v>
      </c>
      <c r="Q6871" t="s">
        <v>44</v>
      </c>
      <c r="R6871">
        <v>0</v>
      </c>
      <c r="S6871">
        <v>0</v>
      </c>
      <c r="W6871" t="s">
        <v>45</v>
      </c>
      <c r="X6871">
        <v>2414</v>
      </c>
      <c r="Y6871" t="s">
        <v>274</v>
      </c>
      <c r="Z6871" t="s">
        <v>275</v>
      </c>
      <c r="AA6871" t="s">
        <v>40819</v>
      </c>
      <c r="AB6871" t="s">
        <v>3919</v>
      </c>
      <c r="AC6871">
        <v>32162</v>
      </c>
      <c r="AD6871" t="s">
        <v>3920</v>
      </c>
      <c r="AE6871">
        <v>11.92746</v>
      </c>
      <c r="AF6871">
        <v>41643</v>
      </c>
      <c r="AG6871" s="1">
        <v>43059.636805555558</v>
      </c>
      <c r="AH6871" s="1">
        <v>43146.660416666666</v>
      </c>
      <c r="AI6871">
        <v>76.984399999999994</v>
      </c>
      <c r="AJ6871">
        <v>30.7059</v>
      </c>
      <c r="AK6871">
        <f t="shared" si="214"/>
        <v>2010</v>
      </c>
      <c r="AL6871">
        <f t="shared" si="215"/>
        <v>11</v>
      </c>
    </row>
    <row r="6872" spans="1:38" x14ac:dyDescent="0.25">
      <c r="A6872" t="s">
        <v>9716</v>
      </c>
      <c r="B6872" t="s">
        <v>10472</v>
      </c>
      <c r="C6872">
        <v>2590</v>
      </c>
      <c r="D6872">
        <v>40492</v>
      </c>
      <c r="F6872" t="s">
        <v>10473</v>
      </c>
      <c r="G6872" t="s">
        <v>10474</v>
      </c>
      <c r="H6872" t="s">
        <v>10473</v>
      </c>
      <c r="I6872" t="s">
        <v>267</v>
      </c>
      <c r="J6872" t="s">
        <v>37</v>
      </c>
      <c r="K6872" t="s">
        <v>38</v>
      </c>
      <c r="L6872" t="s">
        <v>123</v>
      </c>
      <c r="M6872" t="s">
        <v>124</v>
      </c>
      <c r="N6872" t="s">
        <v>41</v>
      </c>
      <c r="O6872" t="s">
        <v>42</v>
      </c>
      <c r="P6872" t="s">
        <v>43</v>
      </c>
      <c r="Q6872" t="s">
        <v>44</v>
      </c>
      <c r="R6872">
        <v>0</v>
      </c>
      <c r="S6872">
        <v>0</v>
      </c>
      <c r="W6872" t="s">
        <v>45</v>
      </c>
      <c r="X6872">
        <v>2590</v>
      </c>
      <c r="Y6872" t="s">
        <v>274</v>
      </c>
      <c r="Z6872" t="s">
        <v>275</v>
      </c>
      <c r="AA6872" t="s">
        <v>40819</v>
      </c>
      <c r="AB6872" t="s">
        <v>617</v>
      </c>
      <c r="AC6872">
        <v>874587</v>
      </c>
      <c r="AD6872" t="s">
        <v>8021</v>
      </c>
      <c r="AE6872">
        <v>2.6975199999999999</v>
      </c>
      <c r="AF6872">
        <v>41643</v>
      </c>
      <c r="AG6872" s="1">
        <v>43059.636805555558</v>
      </c>
      <c r="AH6872" s="1">
        <v>43146.660416666666</v>
      </c>
      <c r="AI6872">
        <v>80.605800000000002</v>
      </c>
      <c r="AJ6872">
        <v>16.514099999999999</v>
      </c>
      <c r="AK6872">
        <f t="shared" si="214"/>
        <v>2010</v>
      </c>
      <c r="AL6872">
        <f t="shared" si="215"/>
        <v>11</v>
      </c>
    </row>
    <row r="6873" spans="1:38" x14ac:dyDescent="0.25">
      <c r="A6873" t="s">
        <v>10864</v>
      </c>
      <c r="B6873" t="s">
        <v>10865</v>
      </c>
      <c r="C6873">
        <v>2711</v>
      </c>
      <c r="D6873">
        <v>40493</v>
      </c>
      <c r="F6873" t="s">
        <v>10866</v>
      </c>
      <c r="G6873" t="s">
        <v>10867</v>
      </c>
      <c r="H6873" t="s">
        <v>10866</v>
      </c>
      <c r="I6873" t="s">
        <v>36</v>
      </c>
      <c r="J6873" t="s">
        <v>37</v>
      </c>
      <c r="K6873" t="s">
        <v>38</v>
      </c>
      <c r="L6873" t="s">
        <v>123</v>
      </c>
      <c r="M6873" t="s">
        <v>124</v>
      </c>
      <c r="N6873" t="s">
        <v>41</v>
      </c>
      <c r="O6873" t="s">
        <v>42</v>
      </c>
      <c r="P6873" t="s">
        <v>43</v>
      </c>
      <c r="Q6873" t="s">
        <v>44</v>
      </c>
      <c r="R6873">
        <v>0</v>
      </c>
      <c r="S6873">
        <v>0</v>
      </c>
      <c r="W6873" t="s">
        <v>45</v>
      </c>
      <c r="X6873">
        <v>2711</v>
      </c>
      <c r="Y6873" t="s">
        <v>274</v>
      </c>
      <c r="Z6873" t="s">
        <v>275</v>
      </c>
      <c r="AA6873" t="s">
        <v>40819</v>
      </c>
      <c r="AB6873" t="s">
        <v>921</v>
      </c>
      <c r="AC6873">
        <v>37619</v>
      </c>
      <c r="AD6873" t="s">
        <v>8867</v>
      </c>
      <c r="AE6873">
        <v>1.47862</v>
      </c>
      <c r="AF6873">
        <v>41643</v>
      </c>
      <c r="AG6873" s="1">
        <v>43059.636805555558</v>
      </c>
      <c r="AH6873" s="1">
        <v>43146.660416666666</v>
      </c>
      <c r="AI6873">
        <v>75.032700000000006</v>
      </c>
      <c r="AJ6873">
        <v>12.880599999999999</v>
      </c>
      <c r="AK6873">
        <f t="shared" si="214"/>
        <v>2010</v>
      </c>
      <c r="AL6873">
        <f t="shared" si="215"/>
        <v>11</v>
      </c>
    </row>
    <row r="6874" spans="1:38" x14ac:dyDescent="0.25">
      <c r="A6874" t="s">
        <v>2277</v>
      </c>
      <c r="B6874" t="s">
        <v>10931</v>
      </c>
      <c r="C6874">
        <v>2729</v>
      </c>
      <c r="D6874">
        <v>40498</v>
      </c>
      <c r="F6874" t="s">
        <v>10932</v>
      </c>
      <c r="G6874" t="s">
        <v>10933</v>
      </c>
      <c r="H6874" t="s">
        <v>10932</v>
      </c>
      <c r="I6874" t="s">
        <v>72</v>
      </c>
      <c r="J6874" t="s">
        <v>37</v>
      </c>
      <c r="K6874" t="s">
        <v>38</v>
      </c>
      <c r="L6874" t="s">
        <v>123</v>
      </c>
      <c r="M6874" t="s">
        <v>124</v>
      </c>
      <c r="N6874" t="s">
        <v>41</v>
      </c>
      <c r="O6874" t="s">
        <v>42</v>
      </c>
      <c r="P6874" t="s">
        <v>43</v>
      </c>
      <c r="Q6874" t="s">
        <v>44</v>
      </c>
      <c r="R6874">
        <v>0</v>
      </c>
      <c r="S6874">
        <v>0</v>
      </c>
      <c r="W6874" t="s">
        <v>45</v>
      </c>
      <c r="X6874">
        <v>2729</v>
      </c>
      <c r="Y6874" t="s">
        <v>274</v>
      </c>
      <c r="Z6874" t="s">
        <v>275</v>
      </c>
      <c r="AA6874" t="s">
        <v>40819</v>
      </c>
      <c r="AB6874" t="s">
        <v>1671</v>
      </c>
      <c r="AC6874">
        <v>35021</v>
      </c>
      <c r="AD6874" t="s">
        <v>10934</v>
      </c>
      <c r="AE6874">
        <v>9.7121300000000002</v>
      </c>
      <c r="AF6874">
        <v>41643</v>
      </c>
      <c r="AG6874" s="1">
        <v>43059.636805555558</v>
      </c>
      <c r="AH6874" s="1">
        <v>43146.660416666666</v>
      </c>
      <c r="AI6874">
        <v>77.527699999999996</v>
      </c>
      <c r="AJ6874">
        <v>10.3184</v>
      </c>
      <c r="AK6874">
        <f t="shared" si="214"/>
        <v>2010</v>
      </c>
      <c r="AL6874">
        <f t="shared" si="215"/>
        <v>11</v>
      </c>
    </row>
    <row r="6875" spans="1:38" x14ac:dyDescent="0.25">
      <c r="A6875" t="s">
        <v>10978</v>
      </c>
      <c r="B6875" t="s">
        <v>10979</v>
      </c>
      <c r="C6875">
        <v>2743</v>
      </c>
      <c r="D6875">
        <v>40504</v>
      </c>
      <c r="F6875" t="s">
        <v>10980</v>
      </c>
      <c r="G6875" t="s">
        <v>10981</v>
      </c>
      <c r="H6875" t="s">
        <v>10980</v>
      </c>
      <c r="I6875" t="s">
        <v>267</v>
      </c>
      <c r="J6875" t="s">
        <v>37</v>
      </c>
      <c r="K6875" t="s">
        <v>38</v>
      </c>
      <c r="L6875" t="s">
        <v>43</v>
      </c>
      <c r="M6875" t="s">
        <v>44</v>
      </c>
      <c r="N6875" t="s">
        <v>41</v>
      </c>
      <c r="O6875" t="s">
        <v>42</v>
      </c>
      <c r="P6875" t="s">
        <v>5432</v>
      </c>
      <c r="Q6875" t="s">
        <v>5433</v>
      </c>
      <c r="R6875">
        <v>0</v>
      </c>
      <c r="S6875">
        <v>0</v>
      </c>
      <c r="U6875" t="s">
        <v>10982</v>
      </c>
      <c r="W6875" t="s">
        <v>45</v>
      </c>
      <c r="X6875">
        <v>2743</v>
      </c>
      <c r="Y6875" t="s">
        <v>274</v>
      </c>
      <c r="Z6875" t="s">
        <v>275</v>
      </c>
      <c r="AA6875" t="s">
        <v>40819</v>
      </c>
      <c r="AB6875" t="s">
        <v>2910</v>
      </c>
      <c r="AC6875">
        <v>4831</v>
      </c>
      <c r="AD6875" t="s">
        <v>10983</v>
      </c>
      <c r="AE6875">
        <v>6.7617200000000004</v>
      </c>
      <c r="AF6875">
        <v>42583.943749999999</v>
      </c>
      <c r="AG6875" s="1">
        <v>43059.636805555558</v>
      </c>
      <c r="AH6875" s="1">
        <v>43146.660416666666</v>
      </c>
      <c r="AI6875">
        <v>91.856723869999996</v>
      </c>
      <c r="AJ6875">
        <v>27.579872900000002</v>
      </c>
      <c r="AK6875">
        <f t="shared" si="214"/>
        <v>2010</v>
      </c>
      <c r="AL6875">
        <f t="shared" si="215"/>
        <v>11</v>
      </c>
    </row>
    <row r="6876" spans="1:38" x14ac:dyDescent="0.25">
      <c r="A6876" t="s">
        <v>10988</v>
      </c>
      <c r="B6876" t="s">
        <v>10989</v>
      </c>
      <c r="C6876">
        <v>2745</v>
      </c>
      <c r="D6876">
        <v>40505</v>
      </c>
      <c r="F6876" t="s">
        <v>10990</v>
      </c>
      <c r="G6876" t="s">
        <v>10991</v>
      </c>
      <c r="H6876" t="s">
        <v>10990</v>
      </c>
      <c r="I6876" t="s">
        <v>72</v>
      </c>
      <c r="J6876" t="s">
        <v>37</v>
      </c>
      <c r="K6876" t="s">
        <v>38</v>
      </c>
      <c r="L6876" t="s">
        <v>123</v>
      </c>
      <c r="M6876" t="s">
        <v>124</v>
      </c>
      <c r="N6876" t="s">
        <v>41</v>
      </c>
      <c r="O6876" t="s">
        <v>42</v>
      </c>
      <c r="P6876" t="s">
        <v>43</v>
      </c>
      <c r="Q6876" t="s">
        <v>44</v>
      </c>
      <c r="R6876">
        <v>0</v>
      </c>
      <c r="S6876">
        <v>0</v>
      </c>
      <c r="W6876" t="s">
        <v>45</v>
      </c>
      <c r="X6876">
        <v>2745</v>
      </c>
      <c r="Y6876" t="s">
        <v>274</v>
      </c>
      <c r="Z6876" t="s">
        <v>275</v>
      </c>
      <c r="AA6876" t="s">
        <v>40819</v>
      </c>
      <c r="AB6876" t="s">
        <v>1671</v>
      </c>
      <c r="AC6876">
        <v>35021</v>
      </c>
      <c r="AD6876" t="s">
        <v>10934</v>
      </c>
      <c r="AE6876">
        <v>10.18294</v>
      </c>
      <c r="AF6876">
        <v>41643</v>
      </c>
      <c r="AG6876" s="1">
        <v>43059.636805555558</v>
      </c>
      <c r="AH6876" s="1">
        <v>43146.660416666666</v>
      </c>
      <c r="AI6876">
        <v>77.581999999999994</v>
      </c>
      <c r="AJ6876">
        <v>10.2462</v>
      </c>
      <c r="AK6876">
        <f t="shared" si="214"/>
        <v>2010</v>
      </c>
      <c r="AL6876">
        <f t="shared" si="215"/>
        <v>11</v>
      </c>
    </row>
    <row r="6877" spans="1:38" x14ac:dyDescent="0.25">
      <c r="A6877" t="s">
        <v>5147</v>
      </c>
      <c r="B6877" t="s">
        <v>9871</v>
      </c>
      <c r="C6877">
        <v>2415</v>
      </c>
      <c r="D6877">
        <v>40521</v>
      </c>
      <c r="F6877" t="s">
        <v>9872</v>
      </c>
      <c r="G6877" t="s">
        <v>9873</v>
      </c>
      <c r="H6877" t="s">
        <v>9872</v>
      </c>
      <c r="I6877" t="s">
        <v>64</v>
      </c>
      <c r="J6877" t="s">
        <v>37</v>
      </c>
      <c r="K6877" t="s">
        <v>38</v>
      </c>
      <c r="L6877" t="s">
        <v>123</v>
      </c>
      <c r="M6877" t="s">
        <v>124</v>
      </c>
      <c r="N6877" t="s">
        <v>41</v>
      </c>
      <c r="O6877" t="s">
        <v>42</v>
      </c>
      <c r="P6877" t="s">
        <v>43</v>
      </c>
      <c r="Q6877" t="s">
        <v>44</v>
      </c>
      <c r="R6877">
        <v>0</v>
      </c>
      <c r="S6877">
        <v>0</v>
      </c>
      <c r="W6877" t="s">
        <v>45</v>
      </c>
      <c r="X6877">
        <v>2415</v>
      </c>
      <c r="Y6877" t="s">
        <v>274</v>
      </c>
      <c r="Z6877" t="s">
        <v>275</v>
      </c>
      <c r="AA6877" t="s">
        <v>40819</v>
      </c>
      <c r="AB6877" t="s">
        <v>1165</v>
      </c>
      <c r="AC6877">
        <v>92113</v>
      </c>
      <c r="AD6877" t="s">
        <v>1166</v>
      </c>
      <c r="AE6877">
        <v>0.50695999999999997</v>
      </c>
      <c r="AF6877">
        <v>41643</v>
      </c>
      <c r="AG6877" s="1">
        <v>43059.636805555558</v>
      </c>
      <c r="AH6877" s="1">
        <v>43146.660416666666</v>
      </c>
      <c r="AI6877">
        <v>94.111121569999995</v>
      </c>
      <c r="AJ6877">
        <v>25.63961883</v>
      </c>
      <c r="AK6877">
        <f t="shared" si="214"/>
        <v>2010</v>
      </c>
      <c r="AL6877">
        <f t="shared" si="215"/>
        <v>12</v>
      </c>
    </row>
    <row r="6878" spans="1:38" x14ac:dyDescent="0.25">
      <c r="A6878" t="s">
        <v>8075</v>
      </c>
      <c r="B6878" t="s">
        <v>9874</v>
      </c>
      <c r="C6878">
        <v>2416</v>
      </c>
      <c r="D6878">
        <v>40521</v>
      </c>
      <c r="F6878" t="s">
        <v>9875</v>
      </c>
      <c r="G6878" t="s">
        <v>9876</v>
      </c>
      <c r="H6878" t="s">
        <v>9875</v>
      </c>
      <c r="I6878" t="s">
        <v>36</v>
      </c>
      <c r="J6878" t="s">
        <v>37</v>
      </c>
      <c r="K6878" t="s">
        <v>38</v>
      </c>
      <c r="L6878" t="s">
        <v>123</v>
      </c>
      <c r="M6878" t="s">
        <v>124</v>
      </c>
      <c r="N6878" t="s">
        <v>41</v>
      </c>
      <c r="O6878" t="s">
        <v>42</v>
      </c>
      <c r="P6878" t="s">
        <v>43</v>
      </c>
      <c r="Q6878" t="s">
        <v>44</v>
      </c>
      <c r="R6878">
        <v>0</v>
      </c>
      <c r="S6878">
        <v>0</v>
      </c>
      <c r="W6878" t="s">
        <v>45</v>
      </c>
      <c r="X6878">
        <v>2416</v>
      </c>
      <c r="Y6878" t="s">
        <v>274</v>
      </c>
      <c r="Z6878" t="s">
        <v>275</v>
      </c>
      <c r="AA6878" t="s">
        <v>40819</v>
      </c>
      <c r="AB6878" t="s">
        <v>833</v>
      </c>
      <c r="AC6878">
        <v>17123</v>
      </c>
      <c r="AD6878" t="s">
        <v>834</v>
      </c>
      <c r="AE6878">
        <v>0.48391000000000001</v>
      </c>
      <c r="AF6878">
        <v>41643</v>
      </c>
      <c r="AG6878" s="1">
        <v>43059.636805555558</v>
      </c>
      <c r="AH6878" s="1">
        <v>43146.660416666666</v>
      </c>
      <c r="AI6878">
        <v>78.440299999999993</v>
      </c>
      <c r="AJ6878">
        <v>30.7333</v>
      </c>
      <c r="AK6878">
        <f t="shared" si="214"/>
        <v>2010</v>
      </c>
      <c r="AL6878">
        <f t="shared" si="215"/>
        <v>12</v>
      </c>
    </row>
    <row r="6879" spans="1:38" x14ac:dyDescent="0.25">
      <c r="A6879" t="s">
        <v>2116</v>
      </c>
      <c r="B6879" t="s">
        <v>10485</v>
      </c>
      <c r="C6879">
        <v>2594</v>
      </c>
      <c r="D6879">
        <v>40522</v>
      </c>
      <c r="F6879" t="s">
        <v>10486</v>
      </c>
      <c r="G6879" t="s">
        <v>10487</v>
      </c>
      <c r="H6879" t="s">
        <v>10486</v>
      </c>
      <c r="I6879" t="s">
        <v>64</v>
      </c>
      <c r="J6879" t="s">
        <v>37</v>
      </c>
      <c r="K6879" t="s">
        <v>38</v>
      </c>
      <c r="L6879" t="s">
        <v>123</v>
      </c>
      <c r="M6879" t="s">
        <v>124</v>
      </c>
      <c r="N6879" t="s">
        <v>41</v>
      </c>
      <c r="O6879" t="s">
        <v>42</v>
      </c>
      <c r="P6879" t="s">
        <v>43</v>
      </c>
      <c r="Q6879" t="s">
        <v>44</v>
      </c>
      <c r="R6879">
        <v>0</v>
      </c>
      <c r="S6879">
        <v>0</v>
      </c>
      <c r="W6879" t="s">
        <v>45</v>
      </c>
      <c r="X6879">
        <v>2594</v>
      </c>
      <c r="Y6879" t="s">
        <v>274</v>
      </c>
      <c r="Z6879" t="s">
        <v>275</v>
      </c>
      <c r="AA6879" t="s">
        <v>40819</v>
      </c>
      <c r="AB6879" t="s">
        <v>276</v>
      </c>
      <c r="AC6879">
        <v>20553</v>
      </c>
      <c r="AD6879" t="s">
        <v>6640</v>
      </c>
      <c r="AE6879">
        <v>14.734780000000001</v>
      </c>
      <c r="AF6879">
        <v>41643</v>
      </c>
      <c r="AG6879" s="1">
        <v>43059.636805555558</v>
      </c>
      <c r="AH6879" s="1">
        <v>43146.660416666666</v>
      </c>
      <c r="AI6879">
        <v>75.806200000000004</v>
      </c>
      <c r="AJ6879">
        <v>33.184699999999999</v>
      </c>
      <c r="AK6879">
        <f t="shared" si="214"/>
        <v>2010</v>
      </c>
      <c r="AL6879">
        <f t="shared" si="215"/>
        <v>12</v>
      </c>
    </row>
    <row r="6880" spans="1:38" x14ac:dyDescent="0.25">
      <c r="A6880" t="s">
        <v>12403</v>
      </c>
      <c r="B6880" t="s">
        <v>12404</v>
      </c>
      <c r="C6880">
        <v>3159</v>
      </c>
      <c r="D6880">
        <v>40546</v>
      </c>
      <c r="F6880" t="s">
        <v>12405</v>
      </c>
      <c r="G6880" t="s">
        <v>12406</v>
      </c>
      <c r="H6880" t="s">
        <v>12405</v>
      </c>
      <c r="I6880" t="s">
        <v>76</v>
      </c>
      <c r="J6880" t="s">
        <v>37</v>
      </c>
      <c r="K6880" t="s">
        <v>38</v>
      </c>
      <c r="L6880" t="s">
        <v>123</v>
      </c>
      <c r="M6880" t="s">
        <v>124</v>
      </c>
      <c r="N6880" t="s">
        <v>41</v>
      </c>
      <c r="O6880" t="s">
        <v>42</v>
      </c>
      <c r="P6880" t="s">
        <v>43</v>
      </c>
      <c r="Q6880" t="s">
        <v>44</v>
      </c>
      <c r="R6880">
        <v>0</v>
      </c>
      <c r="S6880">
        <v>0</v>
      </c>
      <c r="W6880" t="s">
        <v>45</v>
      </c>
      <c r="X6880">
        <v>3159</v>
      </c>
      <c r="Y6880" t="s">
        <v>274</v>
      </c>
      <c r="Z6880" t="s">
        <v>275</v>
      </c>
      <c r="AA6880" t="s">
        <v>40819</v>
      </c>
      <c r="AB6880" t="s">
        <v>276</v>
      </c>
      <c r="AC6880">
        <v>7317</v>
      </c>
      <c r="AD6880" t="s">
        <v>495</v>
      </c>
      <c r="AE6880">
        <v>4.4945000000000004</v>
      </c>
      <c r="AF6880">
        <v>41643</v>
      </c>
      <c r="AG6880" s="1">
        <v>43059.636805555558</v>
      </c>
      <c r="AH6880" s="1">
        <v>43146.660416666666</v>
      </c>
      <c r="AI6880">
        <v>75.191900000000004</v>
      </c>
      <c r="AJ6880">
        <v>33.247700000000002</v>
      </c>
      <c r="AK6880">
        <f t="shared" si="214"/>
        <v>2011</v>
      </c>
      <c r="AL6880">
        <f t="shared" si="215"/>
        <v>1</v>
      </c>
    </row>
    <row r="6881" spans="1:38" x14ac:dyDescent="0.25">
      <c r="A6881" t="s">
        <v>12403</v>
      </c>
      <c r="B6881" t="s">
        <v>13832</v>
      </c>
      <c r="C6881">
        <v>3562</v>
      </c>
      <c r="D6881">
        <v>40549</v>
      </c>
      <c r="F6881" t="s">
        <v>13849</v>
      </c>
      <c r="G6881" t="s">
        <v>13850</v>
      </c>
      <c r="H6881" t="s">
        <v>13849</v>
      </c>
      <c r="I6881" t="s">
        <v>36</v>
      </c>
      <c r="J6881" t="s">
        <v>37</v>
      </c>
      <c r="K6881" t="s">
        <v>38</v>
      </c>
      <c r="L6881" t="s">
        <v>123</v>
      </c>
      <c r="M6881" t="s">
        <v>124</v>
      </c>
      <c r="N6881" t="s">
        <v>41</v>
      </c>
      <c r="O6881" t="s">
        <v>42</v>
      </c>
      <c r="P6881" t="s">
        <v>43</v>
      </c>
      <c r="Q6881" t="s">
        <v>44</v>
      </c>
      <c r="R6881">
        <v>0</v>
      </c>
      <c r="S6881">
        <v>0</v>
      </c>
      <c r="W6881" t="s">
        <v>45</v>
      </c>
      <c r="X6881">
        <v>3562</v>
      </c>
      <c r="Y6881" t="s">
        <v>274</v>
      </c>
      <c r="Z6881" t="s">
        <v>275</v>
      </c>
      <c r="AA6881" t="s">
        <v>40819</v>
      </c>
      <c r="AB6881" t="s">
        <v>622</v>
      </c>
      <c r="AC6881">
        <v>33408</v>
      </c>
      <c r="AD6881" t="s">
        <v>2752</v>
      </c>
      <c r="AE6881">
        <v>22.752210000000002</v>
      </c>
      <c r="AF6881">
        <v>41643</v>
      </c>
      <c r="AG6881" s="1">
        <v>43059.636805555558</v>
      </c>
      <c r="AH6881" s="1">
        <v>43146.660416666666</v>
      </c>
      <c r="AI6881">
        <v>76.979200000000006</v>
      </c>
      <c r="AJ6881">
        <v>9.6326000000000001</v>
      </c>
      <c r="AK6881">
        <f t="shared" si="214"/>
        <v>2011</v>
      </c>
      <c r="AL6881">
        <f t="shared" si="215"/>
        <v>1</v>
      </c>
    </row>
    <row r="6882" spans="1:38" x14ac:dyDescent="0.25">
      <c r="A6882" t="s">
        <v>3373</v>
      </c>
      <c r="B6882" t="s">
        <v>14296</v>
      </c>
      <c r="C6882">
        <v>3683</v>
      </c>
      <c r="D6882">
        <v>40550</v>
      </c>
      <c r="F6882" t="s">
        <v>14297</v>
      </c>
      <c r="G6882" t="s">
        <v>14298</v>
      </c>
      <c r="H6882" t="s">
        <v>14297</v>
      </c>
      <c r="I6882" t="s">
        <v>72</v>
      </c>
      <c r="J6882" t="s">
        <v>37</v>
      </c>
      <c r="K6882" t="s">
        <v>38</v>
      </c>
      <c r="L6882" t="s">
        <v>123</v>
      </c>
      <c r="M6882" t="s">
        <v>124</v>
      </c>
      <c r="N6882" t="s">
        <v>41</v>
      </c>
      <c r="O6882" t="s">
        <v>42</v>
      </c>
      <c r="P6882" t="s">
        <v>43</v>
      </c>
      <c r="Q6882" t="s">
        <v>44</v>
      </c>
      <c r="R6882">
        <v>0</v>
      </c>
      <c r="S6882">
        <v>0</v>
      </c>
      <c r="W6882" t="s">
        <v>45</v>
      </c>
      <c r="X6882">
        <v>3683</v>
      </c>
      <c r="Y6882" t="s">
        <v>274</v>
      </c>
      <c r="Z6882" t="s">
        <v>275</v>
      </c>
      <c r="AA6882" t="s">
        <v>40819</v>
      </c>
      <c r="AB6882" t="s">
        <v>1165</v>
      </c>
      <c r="AC6882">
        <v>92113</v>
      </c>
      <c r="AD6882" t="s">
        <v>1166</v>
      </c>
      <c r="AE6882">
        <v>23.414069999999999</v>
      </c>
      <c r="AF6882">
        <v>41643</v>
      </c>
      <c r="AG6882" s="1">
        <v>43059.636805555558</v>
      </c>
      <c r="AH6882" s="1">
        <v>43146.660416666666</v>
      </c>
      <c r="AI6882">
        <v>94.173900000000003</v>
      </c>
      <c r="AJ6882">
        <v>25.8782</v>
      </c>
      <c r="AK6882">
        <f t="shared" si="214"/>
        <v>2011</v>
      </c>
      <c r="AL6882">
        <f t="shared" si="215"/>
        <v>1</v>
      </c>
    </row>
    <row r="6883" spans="1:38" x14ac:dyDescent="0.25">
      <c r="A6883" t="s">
        <v>12241</v>
      </c>
      <c r="B6883" t="s">
        <v>12242</v>
      </c>
      <c r="C6883">
        <v>3113</v>
      </c>
      <c r="D6883">
        <v>40587</v>
      </c>
      <c r="F6883" t="s">
        <v>12243</v>
      </c>
      <c r="G6883" t="s">
        <v>12244</v>
      </c>
      <c r="H6883" t="s">
        <v>12243</v>
      </c>
      <c r="I6883" t="s">
        <v>64</v>
      </c>
      <c r="J6883" t="s">
        <v>37</v>
      </c>
      <c r="K6883" t="s">
        <v>38</v>
      </c>
      <c r="L6883" t="s">
        <v>123</v>
      </c>
      <c r="M6883" t="s">
        <v>124</v>
      </c>
      <c r="N6883" t="s">
        <v>41</v>
      </c>
      <c r="O6883" t="s">
        <v>42</v>
      </c>
      <c r="P6883" t="s">
        <v>43</v>
      </c>
      <c r="Q6883" t="s">
        <v>44</v>
      </c>
      <c r="R6883">
        <v>0</v>
      </c>
      <c r="S6883">
        <v>0</v>
      </c>
      <c r="W6883" t="s">
        <v>45</v>
      </c>
      <c r="X6883">
        <v>3113</v>
      </c>
      <c r="Y6883" t="s">
        <v>274</v>
      </c>
      <c r="Z6883" t="s">
        <v>275</v>
      </c>
      <c r="AA6883" t="s">
        <v>40819</v>
      </c>
      <c r="AB6883" t="s">
        <v>276</v>
      </c>
      <c r="AC6883">
        <v>3857</v>
      </c>
      <c r="AD6883" t="s">
        <v>12245</v>
      </c>
      <c r="AE6883">
        <v>18.340949999999999</v>
      </c>
      <c r="AF6883">
        <v>41643</v>
      </c>
      <c r="AG6883" s="1">
        <v>43059.636805555558</v>
      </c>
      <c r="AH6883" s="1">
        <v>43146.660416666666</v>
      </c>
      <c r="AI6883">
        <v>74.187200000000004</v>
      </c>
      <c r="AJ6883">
        <v>33.576999999999998</v>
      </c>
      <c r="AK6883">
        <f t="shared" si="214"/>
        <v>2011</v>
      </c>
      <c r="AL6883">
        <f t="shared" si="215"/>
        <v>2</v>
      </c>
    </row>
    <row r="6884" spans="1:38" x14ac:dyDescent="0.25">
      <c r="A6884" t="s">
        <v>5988</v>
      </c>
      <c r="B6884" t="s">
        <v>12246</v>
      </c>
      <c r="C6884">
        <v>3114</v>
      </c>
      <c r="D6884">
        <v>40587</v>
      </c>
      <c r="F6884" t="s">
        <v>12247</v>
      </c>
      <c r="G6884" t="s">
        <v>12248</v>
      </c>
      <c r="H6884" t="s">
        <v>12247</v>
      </c>
      <c r="I6884" t="s">
        <v>36</v>
      </c>
      <c r="J6884" t="s">
        <v>37</v>
      </c>
      <c r="K6884" t="s">
        <v>38</v>
      </c>
      <c r="L6884" t="s">
        <v>2166</v>
      </c>
      <c r="M6884" t="s">
        <v>2167</v>
      </c>
      <c r="N6884" t="s">
        <v>41</v>
      </c>
      <c r="O6884" t="s">
        <v>42</v>
      </c>
      <c r="P6884" t="s">
        <v>43</v>
      </c>
      <c r="Q6884" t="s">
        <v>44</v>
      </c>
      <c r="R6884">
        <v>0</v>
      </c>
      <c r="S6884">
        <v>0</v>
      </c>
      <c r="W6884" t="s">
        <v>45</v>
      </c>
      <c r="X6884">
        <v>3114</v>
      </c>
      <c r="Y6884" t="s">
        <v>274</v>
      </c>
      <c r="Z6884" t="s">
        <v>275</v>
      </c>
      <c r="AA6884" t="s">
        <v>40819</v>
      </c>
      <c r="AB6884" t="s">
        <v>276</v>
      </c>
      <c r="AC6884">
        <v>20553</v>
      </c>
      <c r="AD6884" t="s">
        <v>6640</v>
      </c>
      <c r="AE6884">
        <v>15.28833</v>
      </c>
      <c r="AF6884">
        <v>41921.841666666667</v>
      </c>
      <c r="AG6884" s="1">
        <v>43059.636805555558</v>
      </c>
      <c r="AH6884" s="1">
        <v>43146.660416666666</v>
      </c>
      <c r="AI6884">
        <v>75.810100000000006</v>
      </c>
      <c r="AJ6884">
        <v>33.180399999999999</v>
      </c>
      <c r="AK6884">
        <f t="shared" si="214"/>
        <v>2011</v>
      </c>
      <c r="AL6884">
        <f t="shared" si="215"/>
        <v>2</v>
      </c>
    </row>
    <row r="6885" spans="1:38" x14ac:dyDescent="0.25">
      <c r="A6885" t="s">
        <v>5988</v>
      </c>
      <c r="B6885" t="s">
        <v>12246</v>
      </c>
      <c r="C6885">
        <v>3115</v>
      </c>
      <c r="D6885">
        <v>40587</v>
      </c>
      <c r="F6885" t="s">
        <v>12249</v>
      </c>
      <c r="G6885" t="s">
        <v>12250</v>
      </c>
      <c r="H6885" t="s">
        <v>12249</v>
      </c>
      <c r="I6885" t="s">
        <v>36</v>
      </c>
      <c r="J6885" t="s">
        <v>37</v>
      </c>
      <c r="K6885" t="s">
        <v>38</v>
      </c>
      <c r="L6885" t="s">
        <v>2166</v>
      </c>
      <c r="M6885" t="s">
        <v>2167</v>
      </c>
      <c r="N6885" t="s">
        <v>41</v>
      </c>
      <c r="O6885" t="s">
        <v>42</v>
      </c>
      <c r="P6885" t="s">
        <v>43</v>
      </c>
      <c r="Q6885" t="s">
        <v>44</v>
      </c>
      <c r="R6885">
        <v>0</v>
      </c>
      <c r="S6885">
        <v>0</v>
      </c>
      <c r="W6885" t="s">
        <v>45</v>
      </c>
      <c r="X6885">
        <v>3115</v>
      </c>
      <c r="Y6885" t="s">
        <v>274</v>
      </c>
      <c r="Z6885" t="s">
        <v>275</v>
      </c>
      <c r="AA6885" t="s">
        <v>40819</v>
      </c>
      <c r="AB6885" t="s">
        <v>276</v>
      </c>
      <c r="AC6885">
        <v>3278</v>
      </c>
      <c r="AD6885" t="s">
        <v>2107</v>
      </c>
      <c r="AE6885">
        <v>9.7530199999999994</v>
      </c>
      <c r="AF6885">
        <v>41921.834027777775</v>
      </c>
      <c r="AG6885" s="1">
        <v>43059.636805555558</v>
      </c>
      <c r="AH6885" s="1">
        <v>43146.660416666666</v>
      </c>
      <c r="AI6885">
        <v>75.182699999999997</v>
      </c>
      <c r="AJ6885">
        <v>33.303699999999999</v>
      </c>
      <c r="AK6885">
        <f t="shared" si="214"/>
        <v>2011</v>
      </c>
      <c r="AL6885">
        <f t="shared" si="215"/>
        <v>2</v>
      </c>
    </row>
    <row r="6886" spans="1:38" x14ac:dyDescent="0.25">
      <c r="A6886" t="s">
        <v>10978</v>
      </c>
      <c r="B6886" t="s">
        <v>12246</v>
      </c>
      <c r="C6886">
        <v>3116</v>
      </c>
      <c r="D6886">
        <v>40587</v>
      </c>
      <c r="F6886" t="s">
        <v>12251</v>
      </c>
      <c r="G6886" t="s">
        <v>12252</v>
      </c>
      <c r="H6886" t="s">
        <v>12251</v>
      </c>
      <c r="I6886" t="s">
        <v>64</v>
      </c>
      <c r="J6886" t="s">
        <v>37</v>
      </c>
      <c r="K6886" t="s">
        <v>38</v>
      </c>
      <c r="L6886" t="s">
        <v>39</v>
      </c>
      <c r="M6886" t="s">
        <v>40</v>
      </c>
      <c r="N6886" t="s">
        <v>41</v>
      </c>
      <c r="O6886" t="s">
        <v>42</v>
      </c>
      <c r="P6886" t="s">
        <v>363</v>
      </c>
      <c r="Q6886" t="s">
        <v>364</v>
      </c>
      <c r="R6886">
        <v>0</v>
      </c>
      <c r="S6886">
        <v>0</v>
      </c>
      <c r="W6886" t="s">
        <v>45</v>
      </c>
      <c r="X6886">
        <v>3116</v>
      </c>
      <c r="Y6886" t="s">
        <v>274</v>
      </c>
      <c r="Z6886" t="s">
        <v>275</v>
      </c>
      <c r="AA6886" t="s">
        <v>40819</v>
      </c>
      <c r="AB6886" t="s">
        <v>276</v>
      </c>
      <c r="AC6886">
        <v>3278</v>
      </c>
      <c r="AD6886" t="s">
        <v>2107</v>
      </c>
      <c r="AE6886">
        <v>5.7858900000000002</v>
      </c>
      <c r="AF6886">
        <v>41897.717361111114</v>
      </c>
      <c r="AG6886" s="1">
        <v>43059.636805555558</v>
      </c>
      <c r="AH6886" s="1">
        <v>43146.660416666666</v>
      </c>
      <c r="AI6886">
        <v>75.192106100000004</v>
      </c>
      <c r="AJ6886">
        <v>33.338759580000001</v>
      </c>
      <c r="AK6886">
        <f t="shared" si="214"/>
        <v>2011</v>
      </c>
      <c r="AL6886">
        <f t="shared" si="215"/>
        <v>2</v>
      </c>
    </row>
    <row r="6887" spans="1:38" x14ac:dyDescent="0.25">
      <c r="A6887" t="s">
        <v>11167</v>
      </c>
      <c r="B6887" t="s">
        <v>12253</v>
      </c>
      <c r="C6887">
        <v>3117</v>
      </c>
      <c r="D6887">
        <v>40587</v>
      </c>
      <c r="F6887" t="s">
        <v>12254</v>
      </c>
      <c r="G6887" t="s">
        <v>12255</v>
      </c>
      <c r="H6887" t="s">
        <v>12254</v>
      </c>
      <c r="I6887" t="s">
        <v>36</v>
      </c>
      <c r="J6887" t="s">
        <v>37</v>
      </c>
      <c r="K6887" t="s">
        <v>38</v>
      </c>
      <c r="L6887" t="s">
        <v>123</v>
      </c>
      <c r="M6887" t="s">
        <v>124</v>
      </c>
      <c r="N6887" t="s">
        <v>41</v>
      </c>
      <c r="O6887" t="s">
        <v>42</v>
      </c>
      <c r="P6887" t="s">
        <v>43</v>
      </c>
      <c r="Q6887" t="s">
        <v>44</v>
      </c>
      <c r="R6887">
        <v>0</v>
      </c>
      <c r="S6887">
        <v>0</v>
      </c>
      <c r="W6887" t="s">
        <v>45</v>
      </c>
      <c r="X6887">
        <v>3117</v>
      </c>
      <c r="Y6887" t="s">
        <v>274</v>
      </c>
      <c r="Z6887" t="s">
        <v>275</v>
      </c>
      <c r="AA6887" t="s">
        <v>40819</v>
      </c>
      <c r="AB6887" t="s">
        <v>276</v>
      </c>
      <c r="AC6887">
        <v>9106</v>
      </c>
      <c r="AD6887" t="s">
        <v>3532</v>
      </c>
      <c r="AE6887">
        <v>2.9644300000000001</v>
      </c>
      <c r="AF6887">
        <v>41643</v>
      </c>
      <c r="AG6887" s="1">
        <v>43059.636805555558</v>
      </c>
      <c r="AH6887" s="1">
        <v>43146.660416666666</v>
      </c>
      <c r="AI6887">
        <v>74.943700000000007</v>
      </c>
      <c r="AJ6887">
        <v>33.016500000000001</v>
      </c>
      <c r="AK6887">
        <f t="shared" si="214"/>
        <v>2011</v>
      </c>
      <c r="AL6887">
        <f t="shared" si="215"/>
        <v>2</v>
      </c>
    </row>
    <row r="6888" spans="1:38" x14ac:dyDescent="0.25">
      <c r="A6888" t="s">
        <v>2116</v>
      </c>
      <c r="B6888" t="s">
        <v>12287</v>
      </c>
      <c r="C6888">
        <v>3127</v>
      </c>
      <c r="D6888">
        <v>40590</v>
      </c>
      <c r="F6888" t="s">
        <v>12288</v>
      </c>
      <c r="G6888" t="s">
        <v>12289</v>
      </c>
      <c r="H6888" t="s">
        <v>12288</v>
      </c>
      <c r="I6888" t="s">
        <v>36</v>
      </c>
      <c r="J6888" t="s">
        <v>37</v>
      </c>
      <c r="K6888" t="s">
        <v>38</v>
      </c>
      <c r="L6888" t="s">
        <v>123</v>
      </c>
      <c r="M6888" t="s">
        <v>124</v>
      </c>
      <c r="N6888" t="s">
        <v>41</v>
      </c>
      <c r="O6888" t="s">
        <v>42</v>
      </c>
      <c r="P6888" t="s">
        <v>43</v>
      </c>
      <c r="Q6888" t="s">
        <v>44</v>
      </c>
      <c r="R6888">
        <v>0</v>
      </c>
      <c r="S6888">
        <v>0</v>
      </c>
      <c r="W6888" t="s">
        <v>45</v>
      </c>
      <c r="X6888">
        <v>3127</v>
      </c>
      <c r="Y6888" t="s">
        <v>274</v>
      </c>
      <c r="Z6888" t="s">
        <v>275</v>
      </c>
      <c r="AA6888" t="s">
        <v>40819</v>
      </c>
      <c r="AB6888" t="s">
        <v>276</v>
      </c>
      <c r="AC6888">
        <v>3278</v>
      </c>
      <c r="AD6888" t="s">
        <v>2107</v>
      </c>
      <c r="AE6888">
        <v>9.7530199999999994</v>
      </c>
      <c r="AF6888">
        <v>41643</v>
      </c>
      <c r="AG6888" s="1">
        <v>43059.636805555558</v>
      </c>
      <c r="AH6888" s="1">
        <v>43146.660416666666</v>
      </c>
      <c r="AI6888">
        <v>75.177400000000006</v>
      </c>
      <c r="AJ6888">
        <v>33.330800000000004</v>
      </c>
      <c r="AK6888">
        <f t="shared" si="214"/>
        <v>2011</v>
      </c>
      <c r="AL6888">
        <f t="shared" si="215"/>
        <v>2</v>
      </c>
    </row>
    <row r="6889" spans="1:38" x14ac:dyDescent="0.25">
      <c r="A6889" t="s">
        <v>2116</v>
      </c>
      <c r="B6889" t="s">
        <v>12287</v>
      </c>
      <c r="C6889">
        <v>3128</v>
      </c>
      <c r="D6889">
        <v>40590</v>
      </c>
      <c r="F6889" t="s">
        <v>12290</v>
      </c>
      <c r="G6889" t="s">
        <v>12289</v>
      </c>
      <c r="H6889" t="s">
        <v>12290</v>
      </c>
      <c r="I6889" t="s">
        <v>64</v>
      </c>
      <c r="J6889" t="s">
        <v>37</v>
      </c>
      <c r="K6889" t="s">
        <v>38</v>
      </c>
      <c r="L6889" t="s">
        <v>123</v>
      </c>
      <c r="M6889" t="s">
        <v>124</v>
      </c>
      <c r="N6889" t="s">
        <v>41</v>
      </c>
      <c r="O6889" t="s">
        <v>42</v>
      </c>
      <c r="P6889" t="s">
        <v>43</v>
      </c>
      <c r="Q6889" t="s">
        <v>44</v>
      </c>
      <c r="R6889">
        <v>0</v>
      </c>
      <c r="S6889">
        <v>0</v>
      </c>
      <c r="W6889" t="s">
        <v>45</v>
      </c>
      <c r="X6889">
        <v>3128</v>
      </c>
      <c r="Y6889" t="s">
        <v>274</v>
      </c>
      <c r="Z6889" t="s">
        <v>275</v>
      </c>
      <c r="AA6889" t="s">
        <v>40819</v>
      </c>
      <c r="AB6889" t="s">
        <v>276</v>
      </c>
      <c r="AC6889">
        <v>7317</v>
      </c>
      <c r="AD6889" t="s">
        <v>495</v>
      </c>
      <c r="AE6889">
        <v>2.2462</v>
      </c>
      <c r="AF6889">
        <v>41643</v>
      </c>
      <c r="AG6889" s="1">
        <v>43059.636805555558</v>
      </c>
      <c r="AH6889" s="1">
        <v>43146.660416666666</v>
      </c>
      <c r="AI6889">
        <v>75.244</v>
      </c>
      <c r="AJ6889">
        <v>33.260899999999999</v>
      </c>
      <c r="AK6889">
        <f t="shared" si="214"/>
        <v>2011</v>
      </c>
      <c r="AL6889">
        <f t="shared" si="215"/>
        <v>2</v>
      </c>
    </row>
    <row r="6890" spans="1:38" x14ac:dyDescent="0.25">
      <c r="A6890" t="s">
        <v>5651</v>
      </c>
      <c r="B6890" t="s">
        <v>12336</v>
      </c>
      <c r="C6890">
        <v>3141</v>
      </c>
      <c r="D6890">
        <v>40597</v>
      </c>
      <c r="F6890" t="s">
        <v>12337</v>
      </c>
      <c r="G6890" t="s">
        <v>12338</v>
      </c>
      <c r="H6890" t="s">
        <v>12337</v>
      </c>
      <c r="I6890" t="s">
        <v>76</v>
      </c>
      <c r="J6890" t="s">
        <v>37</v>
      </c>
      <c r="K6890" t="s">
        <v>38</v>
      </c>
      <c r="L6890" t="s">
        <v>123</v>
      </c>
      <c r="M6890" t="s">
        <v>124</v>
      </c>
      <c r="N6890" t="s">
        <v>41</v>
      </c>
      <c r="O6890" t="s">
        <v>42</v>
      </c>
      <c r="P6890" t="s">
        <v>43</v>
      </c>
      <c r="Q6890" t="s">
        <v>44</v>
      </c>
      <c r="R6890">
        <v>0</v>
      </c>
      <c r="S6890">
        <v>0</v>
      </c>
      <c r="W6890" t="s">
        <v>45</v>
      </c>
      <c r="X6890">
        <v>3141</v>
      </c>
      <c r="Y6890" t="s">
        <v>274</v>
      </c>
      <c r="Z6890" t="s">
        <v>275</v>
      </c>
      <c r="AA6890" t="s">
        <v>40819</v>
      </c>
      <c r="AB6890" t="s">
        <v>833</v>
      </c>
      <c r="AC6890">
        <v>2000</v>
      </c>
      <c r="AD6890" t="s">
        <v>844</v>
      </c>
      <c r="AE6890">
        <v>20.099609999999998</v>
      </c>
      <c r="AF6890">
        <v>41643</v>
      </c>
      <c r="AG6890" s="1">
        <v>43059.636805555558</v>
      </c>
      <c r="AH6890" s="1">
        <v>43146.660416666666</v>
      </c>
      <c r="AI6890">
        <v>79.229299999999995</v>
      </c>
      <c r="AJ6890">
        <v>30.474900000000002</v>
      </c>
      <c r="AK6890">
        <f t="shared" si="214"/>
        <v>2011</v>
      </c>
      <c r="AL6890">
        <f t="shared" si="215"/>
        <v>2</v>
      </c>
    </row>
    <row r="6891" spans="1:38" x14ac:dyDescent="0.25">
      <c r="A6891" t="s">
        <v>9244</v>
      </c>
      <c r="B6891" t="s">
        <v>12342</v>
      </c>
      <c r="C6891">
        <v>3143</v>
      </c>
      <c r="D6891">
        <v>40598</v>
      </c>
      <c r="F6891" t="s">
        <v>12343</v>
      </c>
      <c r="G6891" t="s">
        <v>12344</v>
      </c>
      <c r="H6891" t="s">
        <v>12343</v>
      </c>
      <c r="I6891" t="s">
        <v>36</v>
      </c>
      <c r="J6891" t="s">
        <v>37</v>
      </c>
      <c r="K6891" t="s">
        <v>38</v>
      </c>
      <c r="L6891" t="s">
        <v>123</v>
      </c>
      <c r="M6891" t="s">
        <v>124</v>
      </c>
      <c r="N6891" t="s">
        <v>41</v>
      </c>
      <c r="O6891" t="s">
        <v>42</v>
      </c>
      <c r="P6891" t="s">
        <v>43</v>
      </c>
      <c r="Q6891" t="s">
        <v>44</v>
      </c>
      <c r="R6891">
        <v>0</v>
      </c>
      <c r="S6891">
        <v>0</v>
      </c>
      <c r="W6891" t="s">
        <v>45</v>
      </c>
      <c r="X6891">
        <v>3143</v>
      </c>
      <c r="Y6891" t="s">
        <v>274</v>
      </c>
      <c r="Z6891" t="s">
        <v>275</v>
      </c>
      <c r="AA6891" t="s">
        <v>40819</v>
      </c>
      <c r="AB6891" t="s">
        <v>276</v>
      </c>
      <c r="AC6891">
        <v>3278</v>
      </c>
      <c r="AD6891" t="s">
        <v>2107</v>
      </c>
      <c r="AE6891">
        <v>9.7530199999999994</v>
      </c>
      <c r="AF6891">
        <v>41921.833333333336</v>
      </c>
      <c r="AG6891" s="1">
        <v>43059.636805555558</v>
      </c>
      <c r="AH6891" s="1">
        <v>43146.660416666666</v>
      </c>
      <c r="AI6891">
        <v>75.177199999999999</v>
      </c>
      <c r="AJ6891">
        <v>33.3307</v>
      </c>
      <c r="AK6891">
        <f t="shared" si="214"/>
        <v>2011</v>
      </c>
      <c r="AL6891">
        <f t="shared" si="215"/>
        <v>2</v>
      </c>
    </row>
    <row r="6892" spans="1:38" x14ac:dyDescent="0.25">
      <c r="A6892" t="s">
        <v>12352</v>
      </c>
      <c r="B6892" t="s">
        <v>12353</v>
      </c>
      <c r="C6892">
        <v>3146</v>
      </c>
      <c r="D6892">
        <v>40599</v>
      </c>
      <c r="F6892" t="s">
        <v>12354</v>
      </c>
      <c r="G6892" t="s">
        <v>12355</v>
      </c>
      <c r="H6892" t="s">
        <v>12354</v>
      </c>
      <c r="I6892" t="s">
        <v>72</v>
      </c>
      <c r="J6892" t="s">
        <v>814</v>
      </c>
      <c r="K6892" t="s">
        <v>815</v>
      </c>
      <c r="L6892" t="s">
        <v>1124</v>
      </c>
      <c r="M6892" t="s">
        <v>1125</v>
      </c>
      <c r="N6892" t="s">
        <v>41</v>
      </c>
      <c r="O6892" t="s">
        <v>42</v>
      </c>
      <c r="P6892" t="s">
        <v>43</v>
      </c>
      <c r="Q6892" t="s">
        <v>44</v>
      </c>
      <c r="R6892">
        <v>0</v>
      </c>
      <c r="S6892">
        <v>0</v>
      </c>
      <c r="W6892" t="s">
        <v>45</v>
      </c>
      <c r="X6892">
        <v>3146</v>
      </c>
      <c r="Y6892" t="s">
        <v>274</v>
      </c>
      <c r="Z6892" t="s">
        <v>275</v>
      </c>
      <c r="AA6892" t="s">
        <v>40819</v>
      </c>
      <c r="AB6892" t="s">
        <v>973</v>
      </c>
      <c r="AC6892">
        <v>8341</v>
      </c>
      <c r="AD6892" t="s">
        <v>2415</v>
      </c>
      <c r="AE6892">
        <v>2.6389200000000002</v>
      </c>
      <c r="AF6892">
        <v>41952.824305555558</v>
      </c>
      <c r="AG6892" s="1">
        <v>43059.636805555558</v>
      </c>
      <c r="AH6892" s="1">
        <v>43146.660416666666</v>
      </c>
      <c r="AI6892">
        <v>77.178399999999996</v>
      </c>
      <c r="AJ6892">
        <v>32.233800000000002</v>
      </c>
      <c r="AK6892">
        <f t="shared" si="214"/>
        <v>2011</v>
      </c>
      <c r="AL6892">
        <f t="shared" si="215"/>
        <v>2</v>
      </c>
    </row>
    <row r="6893" spans="1:38" x14ac:dyDescent="0.25">
      <c r="A6893" t="s">
        <v>12403</v>
      </c>
      <c r="B6893" t="s">
        <v>13859</v>
      </c>
      <c r="C6893">
        <v>3565</v>
      </c>
      <c r="D6893">
        <v>40580</v>
      </c>
      <c r="F6893" t="s">
        <v>13860</v>
      </c>
      <c r="G6893" t="s">
        <v>13861</v>
      </c>
      <c r="H6893" t="s">
        <v>13860</v>
      </c>
      <c r="I6893" t="s">
        <v>64</v>
      </c>
      <c r="J6893" t="s">
        <v>37</v>
      </c>
      <c r="K6893" t="s">
        <v>38</v>
      </c>
      <c r="L6893" t="s">
        <v>123</v>
      </c>
      <c r="M6893" t="s">
        <v>124</v>
      </c>
      <c r="N6893" t="s">
        <v>41</v>
      </c>
      <c r="O6893" t="s">
        <v>42</v>
      </c>
      <c r="P6893" t="s">
        <v>43</v>
      </c>
      <c r="Q6893" t="s">
        <v>44</v>
      </c>
      <c r="R6893">
        <v>0</v>
      </c>
      <c r="S6893">
        <v>0</v>
      </c>
      <c r="W6893" t="s">
        <v>45</v>
      </c>
      <c r="X6893">
        <v>3565</v>
      </c>
      <c r="Y6893" t="s">
        <v>274</v>
      </c>
      <c r="Z6893" t="s">
        <v>275</v>
      </c>
      <c r="AA6893" t="s">
        <v>40819</v>
      </c>
      <c r="AB6893" t="s">
        <v>622</v>
      </c>
      <c r="AC6893">
        <v>11248</v>
      </c>
      <c r="AD6893" t="s">
        <v>13835</v>
      </c>
      <c r="AE6893">
        <v>3.5573999999999999</v>
      </c>
      <c r="AF6893">
        <v>41643</v>
      </c>
      <c r="AG6893" s="1">
        <v>43059.636805555558</v>
      </c>
      <c r="AH6893" s="1">
        <v>43146.660416666666</v>
      </c>
      <c r="AI6893">
        <v>76.940799999999996</v>
      </c>
      <c r="AJ6893">
        <v>9.8306000000000004</v>
      </c>
      <c r="AK6893">
        <f t="shared" si="214"/>
        <v>2011</v>
      </c>
      <c r="AL6893">
        <f t="shared" si="215"/>
        <v>2</v>
      </c>
    </row>
    <row r="6894" spans="1:38" x14ac:dyDescent="0.25">
      <c r="A6894" t="s">
        <v>12403</v>
      </c>
      <c r="B6894" t="s">
        <v>13859</v>
      </c>
      <c r="C6894">
        <v>3566</v>
      </c>
      <c r="D6894">
        <v>40580</v>
      </c>
      <c r="F6894" t="s">
        <v>13862</v>
      </c>
      <c r="G6894" t="s">
        <v>13861</v>
      </c>
      <c r="H6894" t="s">
        <v>13862</v>
      </c>
      <c r="I6894" t="s">
        <v>72</v>
      </c>
      <c r="J6894" t="s">
        <v>37</v>
      </c>
      <c r="K6894" t="s">
        <v>38</v>
      </c>
      <c r="L6894" t="s">
        <v>123</v>
      </c>
      <c r="M6894" t="s">
        <v>124</v>
      </c>
      <c r="N6894" t="s">
        <v>41</v>
      </c>
      <c r="O6894" t="s">
        <v>42</v>
      </c>
      <c r="P6894" t="s">
        <v>43</v>
      </c>
      <c r="Q6894" t="s">
        <v>44</v>
      </c>
      <c r="R6894">
        <v>0</v>
      </c>
      <c r="S6894">
        <v>0</v>
      </c>
      <c r="W6894" t="s">
        <v>45</v>
      </c>
      <c r="X6894">
        <v>3566</v>
      </c>
      <c r="Y6894" t="s">
        <v>274</v>
      </c>
      <c r="Z6894" t="s">
        <v>275</v>
      </c>
      <c r="AA6894" t="s">
        <v>40819</v>
      </c>
      <c r="AB6894" t="s">
        <v>622</v>
      </c>
      <c r="AC6894">
        <v>68000</v>
      </c>
      <c r="AD6894" t="s">
        <v>13863</v>
      </c>
      <c r="AE6894">
        <v>0.93276000000000003</v>
      </c>
      <c r="AF6894">
        <v>41643</v>
      </c>
      <c r="AG6894" s="1">
        <v>43059.636805555558</v>
      </c>
      <c r="AH6894" s="1">
        <v>43146.660416666666</v>
      </c>
      <c r="AI6894">
        <v>77.069599999999994</v>
      </c>
      <c r="AJ6894">
        <v>10.0838</v>
      </c>
      <c r="AK6894">
        <f t="shared" si="214"/>
        <v>2011</v>
      </c>
      <c r="AL6894">
        <f t="shared" si="215"/>
        <v>2</v>
      </c>
    </row>
    <row r="6895" spans="1:38" x14ac:dyDescent="0.25">
      <c r="A6895" t="s">
        <v>12403</v>
      </c>
      <c r="B6895" t="s">
        <v>13859</v>
      </c>
      <c r="C6895">
        <v>3567</v>
      </c>
      <c r="D6895">
        <v>40580</v>
      </c>
      <c r="F6895" t="s">
        <v>13864</v>
      </c>
      <c r="G6895" t="s">
        <v>13861</v>
      </c>
      <c r="H6895" t="s">
        <v>13864</v>
      </c>
      <c r="I6895" t="s">
        <v>72</v>
      </c>
      <c r="J6895" t="s">
        <v>37</v>
      </c>
      <c r="K6895" t="s">
        <v>38</v>
      </c>
      <c r="L6895" t="s">
        <v>123</v>
      </c>
      <c r="M6895" t="s">
        <v>124</v>
      </c>
      <c r="N6895" t="s">
        <v>41</v>
      </c>
      <c r="O6895" t="s">
        <v>42</v>
      </c>
      <c r="P6895" t="s">
        <v>43</v>
      </c>
      <c r="Q6895" t="s">
        <v>44</v>
      </c>
      <c r="R6895">
        <v>0</v>
      </c>
      <c r="S6895">
        <v>0</v>
      </c>
      <c r="W6895" t="s">
        <v>45</v>
      </c>
      <c r="X6895">
        <v>3567</v>
      </c>
      <c r="Y6895" t="s">
        <v>274</v>
      </c>
      <c r="Z6895" t="s">
        <v>275</v>
      </c>
      <c r="AA6895" t="s">
        <v>40819</v>
      </c>
      <c r="AB6895" t="s">
        <v>1671</v>
      </c>
      <c r="AC6895">
        <v>47419</v>
      </c>
      <c r="AD6895" t="s">
        <v>13865</v>
      </c>
      <c r="AE6895">
        <v>30.651430000000001</v>
      </c>
      <c r="AF6895">
        <v>41643</v>
      </c>
      <c r="AG6895" s="1">
        <v>43059.636805555558</v>
      </c>
      <c r="AH6895" s="1">
        <v>43146.660416666666</v>
      </c>
      <c r="AI6895">
        <v>77.019800000000004</v>
      </c>
      <c r="AJ6895">
        <v>9.5206999999999997</v>
      </c>
      <c r="AK6895">
        <f t="shared" si="214"/>
        <v>2011</v>
      </c>
      <c r="AL6895">
        <f t="shared" si="215"/>
        <v>2</v>
      </c>
    </row>
    <row r="6896" spans="1:38" x14ac:dyDescent="0.25">
      <c r="A6896" t="s">
        <v>12403</v>
      </c>
      <c r="B6896" t="s">
        <v>13859</v>
      </c>
      <c r="C6896">
        <v>3568</v>
      </c>
      <c r="D6896">
        <v>40580</v>
      </c>
      <c r="F6896" t="s">
        <v>13866</v>
      </c>
      <c r="G6896" t="s">
        <v>13861</v>
      </c>
      <c r="H6896" t="s">
        <v>13866</v>
      </c>
      <c r="I6896" t="s">
        <v>64</v>
      </c>
      <c r="J6896" t="s">
        <v>37</v>
      </c>
      <c r="K6896" t="s">
        <v>38</v>
      </c>
      <c r="L6896" t="s">
        <v>123</v>
      </c>
      <c r="M6896" t="s">
        <v>124</v>
      </c>
      <c r="N6896" t="s">
        <v>41</v>
      </c>
      <c r="O6896" t="s">
        <v>42</v>
      </c>
      <c r="P6896" t="s">
        <v>43</v>
      </c>
      <c r="Q6896" t="s">
        <v>44</v>
      </c>
      <c r="R6896">
        <v>0</v>
      </c>
      <c r="S6896">
        <v>0</v>
      </c>
      <c r="W6896" t="s">
        <v>45</v>
      </c>
      <c r="X6896">
        <v>3568</v>
      </c>
      <c r="Y6896" t="s">
        <v>274</v>
      </c>
      <c r="Z6896" t="s">
        <v>275</v>
      </c>
      <c r="AA6896" t="s">
        <v>40819</v>
      </c>
      <c r="AB6896" t="s">
        <v>622</v>
      </c>
      <c r="AC6896">
        <v>1200</v>
      </c>
      <c r="AD6896" t="s">
        <v>13867</v>
      </c>
      <c r="AE6896">
        <v>16.43713</v>
      </c>
      <c r="AF6896">
        <v>41643</v>
      </c>
      <c r="AG6896" s="1">
        <v>43059.636805555558</v>
      </c>
      <c r="AH6896" s="1">
        <v>43146.660416666666</v>
      </c>
      <c r="AI6896">
        <v>76.704599999999999</v>
      </c>
      <c r="AJ6896">
        <v>9.8720999999999997</v>
      </c>
      <c r="AK6896">
        <f t="shared" si="214"/>
        <v>2011</v>
      </c>
      <c r="AL6896">
        <f t="shared" si="215"/>
        <v>2</v>
      </c>
    </row>
    <row r="6897" spans="1:38" x14ac:dyDescent="0.25">
      <c r="A6897" t="s">
        <v>12352</v>
      </c>
      <c r="B6897" t="s">
        <v>14323</v>
      </c>
      <c r="C6897">
        <v>3696</v>
      </c>
      <c r="D6897">
        <v>40581</v>
      </c>
      <c r="F6897" t="s">
        <v>14324</v>
      </c>
      <c r="G6897" t="s">
        <v>14325</v>
      </c>
      <c r="H6897" t="s">
        <v>14324</v>
      </c>
      <c r="I6897" t="s">
        <v>43</v>
      </c>
      <c r="J6897" t="s">
        <v>37</v>
      </c>
      <c r="K6897" t="s">
        <v>38</v>
      </c>
      <c r="L6897" t="s">
        <v>39</v>
      </c>
      <c r="M6897" t="s">
        <v>40</v>
      </c>
      <c r="N6897" t="s">
        <v>190</v>
      </c>
      <c r="O6897" t="s">
        <v>191</v>
      </c>
      <c r="P6897" t="s">
        <v>43</v>
      </c>
      <c r="Q6897" t="s">
        <v>44</v>
      </c>
      <c r="R6897">
        <v>0</v>
      </c>
      <c r="S6897">
        <v>0</v>
      </c>
      <c r="W6897" t="s">
        <v>45</v>
      </c>
      <c r="X6897">
        <v>3696</v>
      </c>
      <c r="Y6897" t="s">
        <v>274</v>
      </c>
      <c r="Z6897" t="s">
        <v>275</v>
      </c>
      <c r="AA6897" t="s">
        <v>40819</v>
      </c>
      <c r="AB6897" t="s">
        <v>921</v>
      </c>
      <c r="AC6897">
        <v>128531</v>
      </c>
      <c r="AD6897" t="s">
        <v>14326</v>
      </c>
      <c r="AE6897">
        <v>18.585660000000001</v>
      </c>
      <c r="AF6897">
        <v>41643</v>
      </c>
      <c r="AG6897" s="1">
        <v>43059.636805555558</v>
      </c>
      <c r="AH6897" s="1">
        <v>43146.660416666666</v>
      </c>
      <c r="AI6897">
        <v>76.114699999999999</v>
      </c>
      <c r="AJ6897">
        <v>13.181900000000001</v>
      </c>
      <c r="AK6897">
        <f t="shared" si="214"/>
        <v>2011</v>
      </c>
      <c r="AL6897">
        <f t="shared" si="215"/>
        <v>2</v>
      </c>
    </row>
    <row r="6898" spans="1:38" x14ac:dyDescent="0.25">
      <c r="A6898" t="s">
        <v>12403</v>
      </c>
      <c r="B6898" t="s">
        <v>12450</v>
      </c>
      <c r="C6898">
        <v>3171</v>
      </c>
      <c r="D6898">
        <v>40605</v>
      </c>
      <c r="F6898" t="s">
        <v>12451</v>
      </c>
      <c r="G6898" t="s">
        <v>12452</v>
      </c>
      <c r="H6898" t="s">
        <v>12451</v>
      </c>
      <c r="I6898" t="s">
        <v>64</v>
      </c>
      <c r="J6898" t="s">
        <v>37</v>
      </c>
      <c r="K6898" t="s">
        <v>38</v>
      </c>
      <c r="L6898" t="s">
        <v>123</v>
      </c>
      <c r="M6898" t="s">
        <v>124</v>
      </c>
      <c r="N6898" t="s">
        <v>41</v>
      </c>
      <c r="O6898" t="s">
        <v>42</v>
      </c>
      <c r="P6898" t="s">
        <v>43</v>
      </c>
      <c r="Q6898" t="s">
        <v>44</v>
      </c>
      <c r="R6898">
        <v>1</v>
      </c>
      <c r="S6898">
        <v>0</v>
      </c>
      <c r="W6898" t="s">
        <v>45</v>
      </c>
      <c r="X6898">
        <v>3171</v>
      </c>
      <c r="Y6898" t="s">
        <v>274</v>
      </c>
      <c r="Z6898" t="s">
        <v>275</v>
      </c>
      <c r="AA6898" t="s">
        <v>40819</v>
      </c>
      <c r="AB6898" t="s">
        <v>276</v>
      </c>
      <c r="AC6898">
        <v>20553</v>
      </c>
      <c r="AD6898" t="s">
        <v>6640</v>
      </c>
      <c r="AE6898">
        <v>13.33019</v>
      </c>
      <c r="AF6898">
        <v>41643</v>
      </c>
      <c r="AG6898" s="1">
        <v>43059.636805555558</v>
      </c>
      <c r="AH6898" s="1">
        <v>43146.660416666666</v>
      </c>
      <c r="AI6898">
        <v>75.669499999999999</v>
      </c>
      <c r="AJ6898">
        <v>33.225700000000003</v>
      </c>
      <c r="AK6898">
        <f t="shared" si="214"/>
        <v>2011</v>
      </c>
      <c r="AL6898">
        <f t="shared" si="215"/>
        <v>3</v>
      </c>
    </row>
    <row r="6899" spans="1:38" x14ac:dyDescent="0.25">
      <c r="A6899" t="s">
        <v>12733</v>
      </c>
      <c r="B6899" t="s">
        <v>12734</v>
      </c>
      <c r="C6899">
        <v>3250</v>
      </c>
      <c r="D6899">
        <v>40621</v>
      </c>
      <c r="F6899" t="s">
        <v>12735</v>
      </c>
      <c r="G6899" t="s">
        <v>12736</v>
      </c>
      <c r="H6899" t="s">
        <v>12735</v>
      </c>
      <c r="I6899" t="s">
        <v>36</v>
      </c>
      <c r="J6899" t="s">
        <v>37</v>
      </c>
      <c r="K6899" t="s">
        <v>38</v>
      </c>
      <c r="L6899" t="s">
        <v>123</v>
      </c>
      <c r="M6899" t="s">
        <v>124</v>
      </c>
      <c r="N6899" t="s">
        <v>41</v>
      </c>
      <c r="O6899" t="s">
        <v>42</v>
      </c>
      <c r="P6899" t="s">
        <v>43</v>
      </c>
      <c r="Q6899" t="s">
        <v>44</v>
      </c>
      <c r="R6899">
        <v>0</v>
      </c>
      <c r="S6899">
        <v>0</v>
      </c>
      <c r="W6899" t="s">
        <v>45</v>
      </c>
      <c r="X6899">
        <v>3250</v>
      </c>
      <c r="Y6899" t="s">
        <v>274</v>
      </c>
      <c r="Z6899" t="s">
        <v>275</v>
      </c>
      <c r="AA6899" t="s">
        <v>40819</v>
      </c>
      <c r="AB6899" t="s">
        <v>276</v>
      </c>
      <c r="AC6899">
        <v>3278</v>
      </c>
      <c r="AD6899" t="s">
        <v>2107</v>
      </c>
      <c r="AE6899">
        <v>9.7530199999999994</v>
      </c>
      <c r="AF6899">
        <v>41921.831944444442</v>
      </c>
      <c r="AG6899" s="1">
        <v>43059.636805555558</v>
      </c>
      <c r="AH6899" s="1">
        <v>43146.660416666666</v>
      </c>
      <c r="AI6899">
        <v>75.177300000000002</v>
      </c>
      <c r="AJ6899">
        <v>33.330800000000004</v>
      </c>
      <c r="AK6899">
        <f t="shared" si="214"/>
        <v>2011</v>
      </c>
      <c r="AL6899">
        <f t="shared" si="215"/>
        <v>3</v>
      </c>
    </row>
    <row r="6900" spans="1:38" x14ac:dyDescent="0.25">
      <c r="A6900" t="s">
        <v>10978</v>
      </c>
      <c r="B6900" t="s">
        <v>12737</v>
      </c>
      <c r="C6900">
        <v>3251</v>
      </c>
      <c r="D6900">
        <v>40621</v>
      </c>
      <c r="F6900" t="s">
        <v>12738</v>
      </c>
      <c r="G6900" t="s">
        <v>12739</v>
      </c>
      <c r="H6900" t="s">
        <v>12738</v>
      </c>
      <c r="I6900" t="s">
        <v>64</v>
      </c>
      <c r="J6900" t="s">
        <v>37</v>
      </c>
      <c r="K6900" t="s">
        <v>38</v>
      </c>
      <c r="L6900" t="s">
        <v>123</v>
      </c>
      <c r="M6900" t="s">
        <v>124</v>
      </c>
      <c r="N6900" t="s">
        <v>41</v>
      </c>
      <c r="O6900" t="s">
        <v>42</v>
      </c>
      <c r="P6900" t="s">
        <v>363</v>
      </c>
      <c r="Q6900" t="s">
        <v>364</v>
      </c>
      <c r="R6900">
        <v>0</v>
      </c>
      <c r="S6900">
        <v>0</v>
      </c>
      <c r="W6900" t="s">
        <v>45</v>
      </c>
      <c r="X6900">
        <v>3251</v>
      </c>
      <c r="Y6900" t="s">
        <v>274</v>
      </c>
      <c r="Z6900" t="s">
        <v>275</v>
      </c>
      <c r="AA6900" t="s">
        <v>40819</v>
      </c>
      <c r="AB6900" t="s">
        <v>276</v>
      </c>
      <c r="AC6900">
        <v>3278</v>
      </c>
      <c r="AD6900" t="s">
        <v>2107</v>
      </c>
      <c r="AE6900">
        <v>5.7858900000000002</v>
      </c>
      <c r="AF6900">
        <v>41643</v>
      </c>
      <c r="AG6900" s="1">
        <v>43059.636805555558</v>
      </c>
      <c r="AH6900" s="1">
        <v>43146.660416666666</v>
      </c>
      <c r="AI6900">
        <v>75.191687700000003</v>
      </c>
      <c r="AJ6900">
        <v>33.339032699999997</v>
      </c>
      <c r="AK6900">
        <f t="shared" si="214"/>
        <v>2011</v>
      </c>
      <c r="AL6900">
        <f t="shared" si="215"/>
        <v>3</v>
      </c>
    </row>
    <row r="6901" spans="1:38" x14ac:dyDescent="0.25">
      <c r="A6901" t="s">
        <v>12733</v>
      </c>
      <c r="B6901" t="s">
        <v>12734</v>
      </c>
      <c r="C6901">
        <v>3252</v>
      </c>
      <c r="D6901">
        <v>40621</v>
      </c>
      <c r="F6901" t="s">
        <v>12740</v>
      </c>
      <c r="G6901" t="s">
        <v>12736</v>
      </c>
      <c r="H6901" t="s">
        <v>12740</v>
      </c>
      <c r="I6901" t="s">
        <v>76</v>
      </c>
      <c r="J6901" t="s">
        <v>37</v>
      </c>
      <c r="K6901" t="s">
        <v>38</v>
      </c>
      <c r="L6901" t="s">
        <v>123</v>
      </c>
      <c r="M6901" t="s">
        <v>124</v>
      </c>
      <c r="N6901" t="s">
        <v>41</v>
      </c>
      <c r="O6901" t="s">
        <v>42</v>
      </c>
      <c r="P6901" t="s">
        <v>43</v>
      </c>
      <c r="Q6901" t="s">
        <v>44</v>
      </c>
      <c r="R6901">
        <v>0</v>
      </c>
      <c r="S6901">
        <v>0</v>
      </c>
      <c r="W6901" t="s">
        <v>45</v>
      </c>
      <c r="X6901">
        <v>3252</v>
      </c>
      <c r="Y6901" t="s">
        <v>274</v>
      </c>
      <c r="Z6901" t="s">
        <v>275</v>
      </c>
      <c r="AA6901" t="s">
        <v>40819</v>
      </c>
      <c r="AB6901" t="s">
        <v>276</v>
      </c>
      <c r="AC6901">
        <v>7317</v>
      </c>
      <c r="AD6901" t="s">
        <v>495</v>
      </c>
      <c r="AE6901">
        <v>7.3295300000000001</v>
      </c>
      <c r="AF6901">
        <v>41643</v>
      </c>
      <c r="AG6901" s="1">
        <v>43059.636805555558</v>
      </c>
      <c r="AH6901" s="1">
        <v>43146.660416666666</v>
      </c>
      <c r="AI6901">
        <v>75.161100000000005</v>
      </c>
      <c r="AJ6901">
        <v>33.246600000000001</v>
      </c>
      <c r="AK6901">
        <f t="shared" si="214"/>
        <v>2011</v>
      </c>
      <c r="AL6901">
        <f t="shared" si="215"/>
        <v>3</v>
      </c>
    </row>
    <row r="6902" spans="1:38" x14ac:dyDescent="0.25">
      <c r="A6902" t="s">
        <v>12352</v>
      </c>
      <c r="B6902" t="s">
        <v>12808</v>
      </c>
      <c r="C6902">
        <v>3269</v>
      </c>
      <c r="D6902">
        <v>40624</v>
      </c>
      <c r="F6902" t="s">
        <v>12809</v>
      </c>
      <c r="G6902" t="s">
        <v>12810</v>
      </c>
      <c r="H6902" t="s">
        <v>12809</v>
      </c>
      <c r="I6902" t="s">
        <v>72</v>
      </c>
      <c r="J6902" t="s">
        <v>37</v>
      </c>
      <c r="K6902" t="s">
        <v>38</v>
      </c>
      <c r="L6902" t="s">
        <v>123</v>
      </c>
      <c r="M6902" t="s">
        <v>124</v>
      </c>
      <c r="N6902" t="s">
        <v>41</v>
      </c>
      <c r="O6902" t="s">
        <v>42</v>
      </c>
      <c r="P6902" t="s">
        <v>43</v>
      </c>
      <c r="Q6902" t="s">
        <v>44</v>
      </c>
      <c r="R6902">
        <v>0</v>
      </c>
      <c r="S6902">
        <v>0</v>
      </c>
      <c r="W6902" t="s">
        <v>45</v>
      </c>
      <c r="X6902">
        <v>3269</v>
      </c>
      <c r="Y6902" t="s">
        <v>274</v>
      </c>
      <c r="Z6902" t="s">
        <v>275</v>
      </c>
      <c r="AA6902" t="s">
        <v>40819</v>
      </c>
      <c r="AB6902" t="s">
        <v>2910</v>
      </c>
      <c r="AC6902">
        <v>14927</v>
      </c>
      <c r="AD6902" t="s">
        <v>7609</v>
      </c>
      <c r="AE6902">
        <v>43.038550000000001</v>
      </c>
      <c r="AF6902">
        <v>42437.861111111109</v>
      </c>
      <c r="AG6902" s="1">
        <v>43059.636805555558</v>
      </c>
      <c r="AH6902" s="1">
        <v>43146.660416666666</v>
      </c>
      <c r="AI6902">
        <v>96.524199999999993</v>
      </c>
      <c r="AJ6902">
        <v>28.0791</v>
      </c>
      <c r="AK6902">
        <f t="shared" si="214"/>
        <v>2011</v>
      </c>
      <c r="AL6902">
        <f t="shared" si="215"/>
        <v>3</v>
      </c>
    </row>
    <row r="6903" spans="1:38" x14ac:dyDescent="0.25">
      <c r="A6903" t="s">
        <v>12403</v>
      </c>
      <c r="B6903" t="s">
        <v>14346</v>
      </c>
      <c r="C6903">
        <v>3707</v>
      </c>
      <c r="D6903">
        <v>40609</v>
      </c>
      <c r="F6903" t="s">
        <v>14347</v>
      </c>
      <c r="G6903" t="s">
        <v>14348</v>
      </c>
      <c r="H6903" t="s">
        <v>14347</v>
      </c>
      <c r="I6903" t="s">
        <v>64</v>
      </c>
      <c r="J6903" t="s">
        <v>37</v>
      </c>
      <c r="K6903" t="s">
        <v>38</v>
      </c>
      <c r="L6903" t="s">
        <v>39</v>
      </c>
      <c r="M6903" t="s">
        <v>40</v>
      </c>
      <c r="N6903" t="s">
        <v>41</v>
      </c>
      <c r="O6903" t="s">
        <v>42</v>
      </c>
      <c r="P6903" t="s">
        <v>43</v>
      </c>
      <c r="Q6903" t="s">
        <v>44</v>
      </c>
      <c r="R6903">
        <v>0</v>
      </c>
      <c r="S6903">
        <v>0</v>
      </c>
      <c r="W6903" t="s">
        <v>45</v>
      </c>
      <c r="X6903">
        <v>3707</v>
      </c>
      <c r="Y6903" t="s">
        <v>274</v>
      </c>
      <c r="Z6903" t="s">
        <v>275</v>
      </c>
      <c r="AA6903" t="s">
        <v>40819</v>
      </c>
      <c r="AB6903" t="s">
        <v>276</v>
      </c>
      <c r="AC6903">
        <v>7750</v>
      </c>
      <c r="AD6903" t="s">
        <v>14349</v>
      </c>
      <c r="AE6903">
        <v>22.997389999999999</v>
      </c>
      <c r="AF6903">
        <v>41643</v>
      </c>
      <c r="AG6903" s="1">
        <v>43059.636805555558</v>
      </c>
      <c r="AH6903" s="1">
        <v>43146.660416666666</v>
      </c>
      <c r="AI6903">
        <v>75.495999999999995</v>
      </c>
      <c r="AJ6903">
        <v>34.1601</v>
      </c>
      <c r="AK6903">
        <f t="shared" si="214"/>
        <v>2011</v>
      </c>
      <c r="AL6903">
        <f t="shared" si="215"/>
        <v>3</v>
      </c>
    </row>
    <row r="6904" spans="1:38" x14ac:dyDescent="0.25">
      <c r="A6904" t="s">
        <v>3885</v>
      </c>
      <c r="B6904" t="s">
        <v>14350</v>
      </c>
      <c r="C6904">
        <v>3708</v>
      </c>
      <c r="D6904">
        <v>40609</v>
      </c>
      <c r="F6904" t="s">
        <v>14351</v>
      </c>
      <c r="G6904" t="s">
        <v>14352</v>
      </c>
      <c r="H6904" t="s">
        <v>14351</v>
      </c>
      <c r="I6904" t="s">
        <v>43</v>
      </c>
      <c r="J6904" t="s">
        <v>37</v>
      </c>
      <c r="K6904" t="s">
        <v>38</v>
      </c>
      <c r="L6904" t="s">
        <v>123</v>
      </c>
      <c r="M6904" t="s">
        <v>124</v>
      </c>
      <c r="N6904" t="s">
        <v>41</v>
      </c>
      <c r="O6904" t="s">
        <v>42</v>
      </c>
      <c r="P6904" t="s">
        <v>43</v>
      </c>
      <c r="Q6904" t="s">
        <v>44</v>
      </c>
      <c r="R6904">
        <v>0</v>
      </c>
      <c r="S6904">
        <v>0</v>
      </c>
      <c r="W6904" t="s">
        <v>45</v>
      </c>
      <c r="X6904">
        <v>3708</v>
      </c>
      <c r="Y6904" t="s">
        <v>274</v>
      </c>
      <c r="Z6904" t="s">
        <v>275</v>
      </c>
      <c r="AA6904" t="s">
        <v>40819</v>
      </c>
      <c r="AB6904" t="s">
        <v>276</v>
      </c>
      <c r="AC6904">
        <v>37475</v>
      </c>
      <c r="AD6904" t="s">
        <v>2008</v>
      </c>
      <c r="AE6904">
        <v>69.922190000000001</v>
      </c>
      <c r="AF6904">
        <v>41643</v>
      </c>
      <c r="AG6904" s="1">
        <v>43059.636805555558</v>
      </c>
      <c r="AH6904" s="1">
        <v>43146.660416666666</v>
      </c>
      <c r="AI6904">
        <v>76.825999999999993</v>
      </c>
      <c r="AJ6904">
        <v>34.149099999999997</v>
      </c>
      <c r="AK6904">
        <f t="shared" si="214"/>
        <v>2011</v>
      </c>
      <c r="AL6904">
        <f t="shared" si="215"/>
        <v>3</v>
      </c>
    </row>
    <row r="6905" spans="1:38" x14ac:dyDescent="0.25">
      <c r="A6905" t="s">
        <v>8113</v>
      </c>
      <c r="B6905" t="s">
        <v>15445</v>
      </c>
      <c r="C6905">
        <v>4033</v>
      </c>
      <c r="D6905">
        <v>40613</v>
      </c>
      <c r="F6905" t="s">
        <v>15446</v>
      </c>
      <c r="G6905" t="s">
        <v>15447</v>
      </c>
      <c r="H6905" t="s">
        <v>15446</v>
      </c>
      <c r="I6905" t="s">
        <v>36</v>
      </c>
      <c r="J6905" t="s">
        <v>37</v>
      </c>
      <c r="K6905" t="s">
        <v>38</v>
      </c>
      <c r="L6905" t="s">
        <v>123</v>
      </c>
      <c r="M6905" t="s">
        <v>124</v>
      </c>
      <c r="N6905" t="s">
        <v>41</v>
      </c>
      <c r="O6905" t="s">
        <v>42</v>
      </c>
      <c r="P6905" t="s">
        <v>43</v>
      </c>
      <c r="Q6905" t="s">
        <v>44</v>
      </c>
      <c r="R6905">
        <v>0</v>
      </c>
      <c r="S6905">
        <v>0</v>
      </c>
      <c r="W6905" t="s">
        <v>45</v>
      </c>
      <c r="X6905">
        <v>4033</v>
      </c>
      <c r="Y6905" t="s">
        <v>274</v>
      </c>
      <c r="Z6905" t="s">
        <v>275</v>
      </c>
      <c r="AA6905" t="s">
        <v>40819</v>
      </c>
      <c r="AB6905" t="s">
        <v>1671</v>
      </c>
      <c r="AC6905">
        <v>35021</v>
      </c>
      <c r="AD6905" t="s">
        <v>10934</v>
      </c>
      <c r="AE6905">
        <v>2.8299799999999999</v>
      </c>
      <c r="AF6905">
        <v>41643</v>
      </c>
      <c r="AG6905" s="1">
        <v>43059.636805555558</v>
      </c>
      <c r="AH6905" s="1">
        <v>43146.660416666666</v>
      </c>
      <c r="AI6905">
        <v>77.514600000000002</v>
      </c>
      <c r="AJ6905">
        <v>10.2445</v>
      </c>
      <c r="AK6905">
        <f t="shared" si="214"/>
        <v>2011</v>
      </c>
      <c r="AL6905">
        <f t="shared" si="215"/>
        <v>3</v>
      </c>
    </row>
    <row r="6906" spans="1:38" x14ac:dyDescent="0.25">
      <c r="A6906" t="s">
        <v>5988</v>
      </c>
      <c r="B6906" t="s">
        <v>13194</v>
      </c>
      <c r="C6906">
        <v>3373</v>
      </c>
      <c r="D6906">
        <v>40650</v>
      </c>
      <c r="F6906" t="s">
        <v>13195</v>
      </c>
      <c r="G6906" t="s">
        <v>13196</v>
      </c>
      <c r="H6906" t="s">
        <v>13195</v>
      </c>
      <c r="I6906" t="s">
        <v>36</v>
      </c>
      <c r="J6906" t="s">
        <v>37</v>
      </c>
      <c r="K6906" t="s">
        <v>38</v>
      </c>
      <c r="L6906" t="s">
        <v>123</v>
      </c>
      <c r="M6906" t="s">
        <v>124</v>
      </c>
      <c r="N6906" t="s">
        <v>41</v>
      </c>
      <c r="O6906" t="s">
        <v>42</v>
      </c>
      <c r="P6906" t="s">
        <v>43</v>
      </c>
      <c r="Q6906" t="s">
        <v>44</v>
      </c>
      <c r="R6906">
        <v>0</v>
      </c>
      <c r="S6906">
        <v>0</v>
      </c>
      <c r="W6906" t="s">
        <v>45</v>
      </c>
      <c r="X6906">
        <v>3373</v>
      </c>
      <c r="Y6906" t="s">
        <v>274</v>
      </c>
      <c r="Z6906" t="s">
        <v>275</v>
      </c>
      <c r="AA6906" t="s">
        <v>40819</v>
      </c>
      <c r="AB6906" t="s">
        <v>276</v>
      </c>
      <c r="AC6906">
        <v>3278</v>
      </c>
      <c r="AD6906" t="s">
        <v>2107</v>
      </c>
      <c r="AE6906">
        <v>5.7858900000000002</v>
      </c>
      <c r="AF6906">
        <v>41643</v>
      </c>
      <c r="AG6906" s="1">
        <v>43059.636805555558</v>
      </c>
      <c r="AH6906" s="1">
        <v>43146.660416666666</v>
      </c>
      <c r="AI6906">
        <v>75.1999</v>
      </c>
      <c r="AJ6906">
        <v>33.3645</v>
      </c>
      <c r="AK6906">
        <f t="shared" si="214"/>
        <v>2011</v>
      </c>
      <c r="AL6906">
        <f t="shared" si="215"/>
        <v>4</v>
      </c>
    </row>
    <row r="6907" spans="1:38" x14ac:dyDescent="0.25">
      <c r="A6907" t="s">
        <v>6636</v>
      </c>
      <c r="B6907" t="s">
        <v>13197</v>
      </c>
      <c r="C6907">
        <v>3374</v>
      </c>
      <c r="D6907">
        <v>40650</v>
      </c>
      <c r="F6907" t="s">
        <v>13198</v>
      </c>
      <c r="G6907" t="s">
        <v>13199</v>
      </c>
      <c r="H6907" t="s">
        <v>13198</v>
      </c>
      <c r="I6907" t="s">
        <v>72</v>
      </c>
      <c r="J6907" t="s">
        <v>37</v>
      </c>
      <c r="K6907" t="s">
        <v>38</v>
      </c>
      <c r="L6907" t="s">
        <v>123</v>
      </c>
      <c r="M6907" t="s">
        <v>124</v>
      </c>
      <c r="N6907" t="s">
        <v>41</v>
      </c>
      <c r="O6907" t="s">
        <v>42</v>
      </c>
      <c r="P6907" t="s">
        <v>43</v>
      </c>
      <c r="Q6907" t="s">
        <v>44</v>
      </c>
      <c r="R6907">
        <v>0</v>
      </c>
      <c r="S6907">
        <v>0</v>
      </c>
      <c r="W6907" t="s">
        <v>45</v>
      </c>
      <c r="X6907">
        <v>3374</v>
      </c>
      <c r="Y6907" t="s">
        <v>274</v>
      </c>
      <c r="Z6907" t="s">
        <v>275</v>
      </c>
      <c r="AA6907" t="s">
        <v>40819</v>
      </c>
      <c r="AB6907" t="s">
        <v>276</v>
      </c>
      <c r="AC6907">
        <v>77276</v>
      </c>
      <c r="AD6907" t="s">
        <v>13074</v>
      </c>
      <c r="AE6907">
        <v>7.2870299999999997</v>
      </c>
      <c r="AF6907">
        <v>41643</v>
      </c>
      <c r="AG6907" s="1">
        <v>43059.636805555558</v>
      </c>
      <c r="AH6907" s="1">
        <v>43146.660416666666</v>
      </c>
      <c r="AI6907">
        <v>74.271799999999999</v>
      </c>
      <c r="AJ6907">
        <v>34.180199999999999</v>
      </c>
      <c r="AK6907">
        <f t="shared" si="214"/>
        <v>2011</v>
      </c>
      <c r="AL6907">
        <f t="shared" si="215"/>
        <v>4</v>
      </c>
    </row>
    <row r="6908" spans="1:38" x14ac:dyDescent="0.25">
      <c r="A6908" t="s">
        <v>6636</v>
      </c>
      <c r="B6908" t="s">
        <v>13197</v>
      </c>
      <c r="C6908">
        <v>3375</v>
      </c>
      <c r="D6908">
        <v>40650</v>
      </c>
      <c r="F6908" t="s">
        <v>13200</v>
      </c>
      <c r="G6908" t="s">
        <v>13201</v>
      </c>
      <c r="H6908" t="s">
        <v>13200</v>
      </c>
      <c r="I6908" t="s">
        <v>43</v>
      </c>
      <c r="J6908" t="s">
        <v>37</v>
      </c>
      <c r="K6908" t="s">
        <v>38</v>
      </c>
      <c r="L6908" t="s">
        <v>123</v>
      </c>
      <c r="M6908" t="s">
        <v>124</v>
      </c>
      <c r="N6908" t="s">
        <v>41</v>
      </c>
      <c r="O6908" t="s">
        <v>42</v>
      </c>
      <c r="P6908" t="s">
        <v>43</v>
      </c>
      <c r="Q6908" t="s">
        <v>44</v>
      </c>
      <c r="R6908">
        <v>1</v>
      </c>
      <c r="S6908">
        <v>0</v>
      </c>
      <c r="W6908" t="s">
        <v>45</v>
      </c>
      <c r="X6908">
        <v>3375</v>
      </c>
      <c r="Y6908" t="s">
        <v>274</v>
      </c>
      <c r="Z6908" t="s">
        <v>275</v>
      </c>
      <c r="AA6908" t="s">
        <v>40819</v>
      </c>
      <c r="AB6908" t="s">
        <v>276</v>
      </c>
      <c r="AC6908">
        <v>20553</v>
      </c>
      <c r="AD6908" t="s">
        <v>6640</v>
      </c>
      <c r="AE6908">
        <v>12.769170000000001</v>
      </c>
      <c r="AF6908">
        <v>41643</v>
      </c>
      <c r="AG6908" s="1">
        <v>43059.636805555558</v>
      </c>
      <c r="AH6908" s="1">
        <v>43146.660416666666</v>
      </c>
      <c r="AI6908">
        <v>75.888599999999997</v>
      </c>
      <c r="AJ6908">
        <v>33.259900000000002</v>
      </c>
      <c r="AK6908">
        <f t="shared" si="214"/>
        <v>2011</v>
      </c>
      <c r="AL6908">
        <f t="shared" si="215"/>
        <v>4</v>
      </c>
    </row>
    <row r="6909" spans="1:38" x14ac:dyDescent="0.25">
      <c r="A6909" t="s">
        <v>12403</v>
      </c>
      <c r="B6909" t="s">
        <v>13202</v>
      </c>
      <c r="C6909">
        <v>3376</v>
      </c>
      <c r="D6909">
        <v>40650</v>
      </c>
      <c r="F6909" t="s">
        <v>13203</v>
      </c>
      <c r="G6909" t="s">
        <v>13204</v>
      </c>
      <c r="H6909" t="s">
        <v>13203</v>
      </c>
      <c r="I6909" t="s">
        <v>43</v>
      </c>
      <c r="J6909" t="s">
        <v>37</v>
      </c>
      <c r="K6909" t="s">
        <v>38</v>
      </c>
      <c r="L6909" t="s">
        <v>123</v>
      </c>
      <c r="M6909" t="s">
        <v>124</v>
      </c>
      <c r="N6909" t="s">
        <v>41</v>
      </c>
      <c r="O6909" t="s">
        <v>42</v>
      </c>
      <c r="P6909" t="s">
        <v>43</v>
      </c>
      <c r="Q6909" t="s">
        <v>44</v>
      </c>
      <c r="R6909">
        <v>5</v>
      </c>
      <c r="S6909">
        <v>0</v>
      </c>
      <c r="W6909" t="s">
        <v>45</v>
      </c>
      <c r="X6909">
        <v>3376</v>
      </c>
      <c r="Y6909" t="s">
        <v>274</v>
      </c>
      <c r="Z6909" t="s">
        <v>275</v>
      </c>
      <c r="AA6909" t="s">
        <v>40819</v>
      </c>
      <c r="AB6909" t="s">
        <v>276</v>
      </c>
      <c r="AC6909">
        <v>17748</v>
      </c>
      <c r="AD6909" t="s">
        <v>2078</v>
      </c>
      <c r="AE6909">
        <v>0.60570000000000002</v>
      </c>
      <c r="AF6909">
        <v>41643</v>
      </c>
      <c r="AG6909" s="1">
        <v>43059.636805555558</v>
      </c>
      <c r="AH6909" s="1">
        <v>43146.660416666666</v>
      </c>
      <c r="AI6909">
        <v>75.552599999999998</v>
      </c>
      <c r="AJ6909">
        <v>33.148800000000001</v>
      </c>
      <c r="AK6909">
        <f t="shared" si="214"/>
        <v>2011</v>
      </c>
      <c r="AL6909">
        <f t="shared" si="215"/>
        <v>4</v>
      </c>
    </row>
    <row r="6910" spans="1:38" x14ac:dyDescent="0.25">
      <c r="A6910" t="s">
        <v>12403</v>
      </c>
      <c r="B6910" t="s">
        <v>13218</v>
      </c>
      <c r="C6910">
        <v>3380</v>
      </c>
      <c r="D6910">
        <v>40652</v>
      </c>
      <c r="F6910" t="s">
        <v>13219</v>
      </c>
      <c r="G6910" t="s">
        <v>13220</v>
      </c>
      <c r="H6910" t="s">
        <v>13219</v>
      </c>
      <c r="I6910" t="s">
        <v>64</v>
      </c>
      <c r="J6910" t="s">
        <v>37</v>
      </c>
      <c r="K6910" t="s">
        <v>38</v>
      </c>
      <c r="L6910" t="s">
        <v>123</v>
      </c>
      <c r="M6910" t="s">
        <v>124</v>
      </c>
      <c r="N6910" t="s">
        <v>41</v>
      </c>
      <c r="O6910" t="s">
        <v>42</v>
      </c>
      <c r="P6910" t="s">
        <v>43</v>
      </c>
      <c r="Q6910" t="s">
        <v>44</v>
      </c>
      <c r="R6910">
        <v>0</v>
      </c>
      <c r="S6910">
        <v>0</v>
      </c>
      <c r="W6910" t="s">
        <v>45</v>
      </c>
      <c r="X6910">
        <v>3380</v>
      </c>
      <c r="Y6910" t="s">
        <v>274</v>
      </c>
      <c r="Z6910" t="s">
        <v>275</v>
      </c>
      <c r="AA6910" t="s">
        <v>40819</v>
      </c>
      <c r="AB6910" t="s">
        <v>276</v>
      </c>
      <c r="AC6910">
        <v>16246</v>
      </c>
      <c r="AD6910" t="s">
        <v>13221</v>
      </c>
      <c r="AE6910">
        <v>12.82235</v>
      </c>
      <c r="AF6910">
        <v>41643</v>
      </c>
      <c r="AG6910" s="1">
        <v>43059.636805555558</v>
      </c>
      <c r="AH6910" s="1">
        <v>43146.660416666666</v>
      </c>
      <c r="AI6910">
        <v>74.903499999999994</v>
      </c>
      <c r="AJ6910">
        <v>33.580800000000004</v>
      </c>
      <c r="AK6910">
        <f t="shared" si="214"/>
        <v>2011</v>
      </c>
      <c r="AL6910">
        <f t="shared" si="215"/>
        <v>4</v>
      </c>
    </row>
    <row r="6911" spans="1:38" x14ac:dyDescent="0.25">
      <c r="A6911" t="s">
        <v>12352</v>
      </c>
      <c r="B6911" t="s">
        <v>15183</v>
      </c>
      <c r="C6911">
        <v>3963</v>
      </c>
      <c r="D6911">
        <v>40642</v>
      </c>
      <c r="F6911" t="s">
        <v>15184</v>
      </c>
      <c r="G6911" t="s">
        <v>15185</v>
      </c>
      <c r="H6911" t="s">
        <v>15184</v>
      </c>
      <c r="I6911" t="s">
        <v>36</v>
      </c>
      <c r="J6911" t="s">
        <v>37</v>
      </c>
      <c r="K6911" t="s">
        <v>38</v>
      </c>
      <c r="L6911" t="s">
        <v>39</v>
      </c>
      <c r="M6911" t="s">
        <v>40</v>
      </c>
      <c r="N6911" t="s">
        <v>190</v>
      </c>
      <c r="O6911" t="s">
        <v>191</v>
      </c>
      <c r="P6911" t="s">
        <v>363</v>
      </c>
      <c r="Q6911" t="s">
        <v>364</v>
      </c>
      <c r="R6911">
        <v>0</v>
      </c>
      <c r="S6911">
        <v>0</v>
      </c>
      <c r="W6911" t="s">
        <v>45</v>
      </c>
      <c r="X6911">
        <v>3963</v>
      </c>
      <c r="Y6911" t="s">
        <v>274</v>
      </c>
      <c r="Z6911" t="s">
        <v>275</v>
      </c>
      <c r="AA6911" t="s">
        <v>40819</v>
      </c>
      <c r="AB6911" t="s">
        <v>613</v>
      </c>
      <c r="AC6911">
        <v>26665</v>
      </c>
      <c r="AD6911" t="s">
        <v>15186</v>
      </c>
      <c r="AE6911">
        <v>17.08775</v>
      </c>
      <c r="AF6911">
        <v>42583.96875</v>
      </c>
      <c r="AG6911" s="1">
        <v>43059.636805555558</v>
      </c>
      <c r="AH6911" s="1">
        <v>43146.660416666666</v>
      </c>
      <c r="AI6911">
        <v>73.436099999999996</v>
      </c>
      <c r="AJ6911">
        <v>17.903099999999998</v>
      </c>
      <c r="AK6911">
        <f t="shared" si="214"/>
        <v>2011</v>
      </c>
      <c r="AL6911">
        <f t="shared" si="215"/>
        <v>4</v>
      </c>
    </row>
    <row r="6912" spans="1:38" x14ac:dyDescent="0.25">
      <c r="A6912" t="s">
        <v>12352</v>
      </c>
      <c r="B6912" t="s">
        <v>12460</v>
      </c>
      <c r="C6912">
        <v>3174</v>
      </c>
      <c r="D6912">
        <v>40666</v>
      </c>
      <c r="F6912" t="s">
        <v>12461</v>
      </c>
      <c r="G6912" t="s">
        <v>12462</v>
      </c>
      <c r="H6912" t="s">
        <v>12461</v>
      </c>
      <c r="I6912" t="s">
        <v>64</v>
      </c>
      <c r="J6912" t="s">
        <v>37</v>
      </c>
      <c r="K6912" t="s">
        <v>38</v>
      </c>
      <c r="L6912" t="s">
        <v>123</v>
      </c>
      <c r="M6912" t="s">
        <v>124</v>
      </c>
      <c r="N6912" t="s">
        <v>41</v>
      </c>
      <c r="O6912" t="s">
        <v>42</v>
      </c>
      <c r="P6912" t="s">
        <v>43</v>
      </c>
      <c r="Q6912" t="s">
        <v>44</v>
      </c>
      <c r="R6912">
        <v>0</v>
      </c>
      <c r="S6912">
        <v>0</v>
      </c>
      <c r="W6912" t="s">
        <v>45</v>
      </c>
      <c r="X6912">
        <v>3174</v>
      </c>
      <c r="Y6912" t="s">
        <v>274</v>
      </c>
      <c r="Z6912" t="s">
        <v>275</v>
      </c>
      <c r="AA6912" t="s">
        <v>40819</v>
      </c>
      <c r="AB6912" t="s">
        <v>973</v>
      </c>
      <c r="AC6912">
        <v>2000</v>
      </c>
      <c r="AD6912" t="s">
        <v>9806</v>
      </c>
      <c r="AE6912">
        <v>4.5056799999999999</v>
      </c>
      <c r="AF6912">
        <v>41643</v>
      </c>
      <c r="AG6912" s="1">
        <v>43059.636805555558</v>
      </c>
      <c r="AH6912" s="1">
        <v>43146.660416666666</v>
      </c>
      <c r="AI6912">
        <v>77.158600000000007</v>
      </c>
      <c r="AJ6912">
        <v>32.099600000000002</v>
      </c>
      <c r="AK6912">
        <f t="shared" si="214"/>
        <v>2011</v>
      </c>
      <c r="AL6912">
        <f t="shared" si="215"/>
        <v>5</v>
      </c>
    </row>
    <row r="6913" spans="1:38" x14ac:dyDescent="0.25">
      <c r="A6913" t="s">
        <v>9335</v>
      </c>
      <c r="B6913" t="s">
        <v>13721</v>
      </c>
      <c r="C6913">
        <v>3525</v>
      </c>
      <c r="D6913">
        <v>40685</v>
      </c>
      <c r="F6913" t="s">
        <v>13722</v>
      </c>
      <c r="G6913" t="s">
        <v>13723</v>
      </c>
      <c r="H6913" t="s">
        <v>13722</v>
      </c>
      <c r="I6913" t="s">
        <v>64</v>
      </c>
      <c r="J6913" t="s">
        <v>37</v>
      </c>
      <c r="K6913" t="s">
        <v>38</v>
      </c>
      <c r="L6913" t="s">
        <v>123</v>
      </c>
      <c r="M6913" t="s">
        <v>124</v>
      </c>
      <c r="N6913" t="s">
        <v>41</v>
      </c>
      <c r="O6913" t="s">
        <v>42</v>
      </c>
      <c r="P6913" t="s">
        <v>43</v>
      </c>
      <c r="Q6913" t="s">
        <v>44</v>
      </c>
      <c r="R6913">
        <v>0</v>
      </c>
      <c r="S6913">
        <v>0</v>
      </c>
      <c r="W6913" t="s">
        <v>45</v>
      </c>
      <c r="X6913">
        <v>3525</v>
      </c>
      <c r="Y6913" t="s">
        <v>274</v>
      </c>
      <c r="Z6913" t="s">
        <v>275</v>
      </c>
      <c r="AA6913" t="s">
        <v>40819</v>
      </c>
      <c r="AB6913" t="s">
        <v>762</v>
      </c>
      <c r="AC6913">
        <v>7176</v>
      </c>
      <c r="AD6913" t="s">
        <v>5190</v>
      </c>
      <c r="AE6913">
        <v>32.481819999999999</v>
      </c>
      <c r="AF6913">
        <v>41643</v>
      </c>
      <c r="AG6913" s="1">
        <v>43059.636805555558</v>
      </c>
      <c r="AH6913" s="1">
        <v>43146.660416666666</v>
      </c>
      <c r="AI6913">
        <v>93.409300000000002</v>
      </c>
      <c r="AJ6913">
        <v>25.0672</v>
      </c>
      <c r="AK6913">
        <f t="shared" si="214"/>
        <v>2011</v>
      </c>
      <c r="AL6913">
        <f t="shared" si="215"/>
        <v>5</v>
      </c>
    </row>
    <row r="6914" spans="1:38" x14ac:dyDescent="0.25">
      <c r="A6914" t="s">
        <v>12352</v>
      </c>
      <c r="B6914" t="s">
        <v>13747</v>
      </c>
      <c r="C6914">
        <v>3532</v>
      </c>
      <c r="D6914">
        <v>40687</v>
      </c>
      <c r="F6914" t="s">
        <v>13748</v>
      </c>
      <c r="G6914" t="s">
        <v>13749</v>
      </c>
      <c r="H6914" t="s">
        <v>13748</v>
      </c>
      <c r="I6914" t="s">
        <v>72</v>
      </c>
      <c r="J6914" t="s">
        <v>54</v>
      </c>
      <c r="K6914" t="s">
        <v>55</v>
      </c>
      <c r="L6914" t="s">
        <v>123</v>
      </c>
      <c r="M6914" t="s">
        <v>124</v>
      </c>
      <c r="N6914" t="s">
        <v>41</v>
      </c>
      <c r="O6914" t="s">
        <v>42</v>
      </c>
      <c r="P6914" t="s">
        <v>43</v>
      </c>
      <c r="Q6914" t="s">
        <v>44</v>
      </c>
      <c r="R6914">
        <v>0</v>
      </c>
      <c r="S6914">
        <v>0</v>
      </c>
      <c r="W6914" t="s">
        <v>45</v>
      </c>
      <c r="X6914">
        <v>3532</v>
      </c>
      <c r="Y6914" t="s">
        <v>274</v>
      </c>
      <c r="Z6914" t="s">
        <v>275</v>
      </c>
      <c r="AA6914" t="s">
        <v>40819</v>
      </c>
      <c r="AB6914" t="s">
        <v>762</v>
      </c>
      <c r="AC6914">
        <v>39982</v>
      </c>
      <c r="AD6914" t="s">
        <v>1156</v>
      </c>
      <c r="AE6914">
        <v>18.408480000000001</v>
      </c>
      <c r="AF6914">
        <v>41643</v>
      </c>
      <c r="AG6914" s="1">
        <v>43059.636805555558</v>
      </c>
      <c r="AH6914" s="1">
        <v>43146.660416666666</v>
      </c>
      <c r="AI6914">
        <v>92.855099999999993</v>
      </c>
      <c r="AJ6914">
        <v>25.088799999999999</v>
      </c>
      <c r="AK6914">
        <f t="shared" ref="AK6914:AK6977" si="216">YEAR(D6914)</f>
        <v>2011</v>
      </c>
      <c r="AL6914">
        <f t="shared" ref="AL6914:AL6977" si="217">MONTH(D6914)</f>
        <v>5</v>
      </c>
    </row>
    <row r="6915" spans="1:38" x14ac:dyDescent="0.25">
      <c r="A6915" t="s">
        <v>5263</v>
      </c>
      <c r="B6915" t="s">
        <v>13829</v>
      </c>
      <c r="C6915">
        <v>3556</v>
      </c>
      <c r="D6915">
        <v>40694</v>
      </c>
      <c r="F6915" t="s">
        <v>13830</v>
      </c>
      <c r="G6915" t="s">
        <v>13831</v>
      </c>
      <c r="H6915" t="s">
        <v>13830</v>
      </c>
      <c r="I6915" t="s">
        <v>64</v>
      </c>
      <c r="J6915" t="s">
        <v>37</v>
      </c>
      <c r="K6915" t="s">
        <v>38</v>
      </c>
      <c r="L6915" t="s">
        <v>1124</v>
      </c>
      <c r="M6915" t="s">
        <v>1125</v>
      </c>
      <c r="N6915" t="s">
        <v>190</v>
      </c>
      <c r="O6915" t="s">
        <v>191</v>
      </c>
      <c r="P6915" t="s">
        <v>43</v>
      </c>
      <c r="Q6915" t="s">
        <v>44</v>
      </c>
      <c r="R6915">
        <v>0</v>
      </c>
      <c r="S6915">
        <v>0</v>
      </c>
      <c r="W6915" t="s">
        <v>45</v>
      </c>
      <c r="X6915">
        <v>3556</v>
      </c>
      <c r="Y6915" t="s">
        <v>274</v>
      </c>
      <c r="Z6915" t="s">
        <v>275</v>
      </c>
      <c r="AA6915" t="s">
        <v>40819</v>
      </c>
      <c r="AB6915" t="s">
        <v>1147</v>
      </c>
      <c r="AC6915">
        <v>223523</v>
      </c>
      <c r="AD6915" t="s">
        <v>1148</v>
      </c>
      <c r="AE6915">
        <v>39.709209999999999</v>
      </c>
      <c r="AF6915">
        <v>41643</v>
      </c>
      <c r="AG6915" s="1">
        <v>43059.636805555558</v>
      </c>
      <c r="AH6915" s="1">
        <v>43146.660416666666</v>
      </c>
      <c r="AI6915">
        <v>93.847399999999993</v>
      </c>
      <c r="AJ6915">
        <v>25.1555</v>
      </c>
      <c r="AK6915">
        <f t="shared" si="216"/>
        <v>2011</v>
      </c>
      <c r="AL6915">
        <f t="shared" si="217"/>
        <v>5</v>
      </c>
    </row>
    <row r="6916" spans="1:38" x14ac:dyDescent="0.25">
      <c r="A6916" t="s">
        <v>12403</v>
      </c>
      <c r="B6916" t="s">
        <v>13832</v>
      </c>
      <c r="C6916">
        <v>3557</v>
      </c>
      <c r="D6916">
        <v>40694</v>
      </c>
      <c r="F6916" t="s">
        <v>13833</v>
      </c>
      <c r="G6916" t="s">
        <v>13834</v>
      </c>
      <c r="H6916" t="s">
        <v>13833</v>
      </c>
      <c r="I6916" t="s">
        <v>72</v>
      </c>
      <c r="J6916" t="s">
        <v>37</v>
      </c>
      <c r="K6916" t="s">
        <v>38</v>
      </c>
      <c r="L6916" t="s">
        <v>123</v>
      </c>
      <c r="M6916" t="s">
        <v>124</v>
      </c>
      <c r="N6916" t="s">
        <v>41</v>
      </c>
      <c r="O6916" t="s">
        <v>42</v>
      </c>
      <c r="P6916" t="s">
        <v>43</v>
      </c>
      <c r="Q6916" t="s">
        <v>44</v>
      </c>
      <c r="R6916">
        <v>0</v>
      </c>
      <c r="S6916">
        <v>0</v>
      </c>
      <c r="W6916" t="s">
        <v>45</v>
      </c>
      <c r="X6916">
        <v>3557</v>
      </c>
      <c r="Y6916" t="s">
        <v>274</v>
      </c>
      <c r="Z6916" t="s">
        <v>275</v>
      </c>
      <c r="AA6916" t="s">
        <v>40819</v>
      </c>
      <c r="AB6916" t="s">
        <v>622</v>
      </c>
      <c r="AC6916">
        <v>11248</v>
      </c>
      <c r="AD6916" t="s">
        <v>13835</v>
      </c>
      <c r="AE6916">
        <v>9.0364799999999992</v>
      </c>
      <c r="AF6916">
        <v>41643</v>
      </c>
      <c r="AG6916" s="1">
        <v>43059.636805555558</v>
      </c>
      <c r="AH6916" s="1">
        <v>43146.660416666666</v>
      </c>
      <c r="AI6916">
        <v>76.900599999999997</v>
      </c>
      <c r="AJ6916">
        <v>9.8011999999999997</v>
      </c>
      <c r="AK6916">
        <f t="shared" si="216"/>
        <v>2011</v>
      </c>
      <c r="AL6916">
        <f t="shared" si="217"/>
        <v>5</v>
      </c>
    </row>
    <row r="6917" spans="1:38" x14ac:dyDescent="0.25">
      <c r="A6917" t="s">
        <v>12241</v>
      </c>
      <c r="B6917" t="s">
        <v>13836</v>
      </c>
      <c r="C6917">
        <v>3558</v>
      </c>
      <c r="D6917">
        <v>40694</v>
      </c>
      <c r="F6917" t="s">
        <v>13837</v>
      </c>
      <c r="G6917" t="s">
        <v>13838</v>
      </c>
      <c r="H6917" t="s">
        <v>13837</v>
      </c>
      <c r="I6917" t="s">
        <v>64</v>
      </c>
      <c r="J6917" t="s">
        <v>37</v>
      </c>
      <c r="K6917" t="s">
        <v>38</v>
      </c>
      <c r="L6917" t="s">
        <v>39</v>
      </c>
      <c r="M6917" t="s">
        <v>40</v>
      </c>
      <c r="N6917" t="s">
        <v>41</v>
      </c>
      <c r="O6917" t="s">
        <v>42</v>
      </c>
      <c r="P6917" t="s">
        <v>43</v>
      </c>
      <c r="Q6917" t="s">
        <v>44</v>
      </c>
      <c r="R6917">
        <v>0</v>
      </c>
      <c r="S6917">
        <v>0</v>
      </c>
      <c r="W6917" t="s">
        <v>45</v>
      </c>
      <c r="X6917">
        <v>3558</v>
      </c>
      <c r="Y6917" t="s">
        <v>274</v>
      </c>
      <c r="Z6917" t="s">
        <v>275</v>
      </c>
      <c r="AA6917" t="s">
        <v>40819</v>
      </c>
      <c r="AB6917" t="s">
        <v>833</v>
      </c>
      <c r="AC6917">
        <v>7725</v>
      </c>
      <c r="AD6917" t="s">
        <v>9785</v>
      </c>
      <c r="AE6917">
        <v>17.01484</v>
      </c>
      <c r="AF6917">
        <v>41643</v>
      </c>
      <c r="AG6917" s="1">
        <v>43059.636805555558</v>
      </c>
      <c r="AH6917" s="1">
        <v>43146.660416666666</v>
      </c>
      <c r="AI6917">
        <v>78.327600000000004</v>
      </c>
      <c r="AJ6917">
        <v>30.9206</v>
      </c>
      <c r="AK6917">
        <f t="shared" si="216"/>
        <v>2011</v>
      </c>
      <c r="AL6917">
        <f t="shared" si="217"/>
        <v>5</v>
      </c>
    </row>
    <row r="6918" spans="1:38" x14ac:dyDescent="0.25">
      <c r="A6918" t="s">
        <v>12241</v>
      </c>
      <c r="B6918" t="s">
        <v>13836</v>
      </c>
      <c r="C6918">
        <v>3559</v>
      </c>
      <c r="D6918">
        <v>40694</v>
      </c>
      <c r="F6918" t="s">
        <v>13839</v>
      </c>
      <c r="G6918" t="s">
        <v>13840</v>
      </c>
      <c r="H6918" t="s">
        <v>13839</v>
      </c>
      <c r="I6918" t="s">
        <v>76</v>
      </c>
      <c r="J6918" t="s">
        <v>37</v>
      </c>
      <c r="K6918" t="s">
        <v>38</v>
      </c>
      <c r="L6918" t="s">
        <v>39</v>
      </c>
      <c r="M6918" t="s">
        <v>40</v>
      </c>
      <c r="N6918" t="s">
        <v>41</v>
      </c>
      <c r="O6918" t="s">
        <v>42</v>
      </c>
      <c r="P6918" t="s">
        <v>43</v>
      </c>
      <c r="Q6918" t="s">
        <v>44</v>
      </c>
      <c r="R6918">
        <v>1</v>
      </c>
      <c r="S6918">
        <v>0</v>
      </c>
      <c r="W6918" t="s">
        <v>45</v>
      </c>
      <c r="X6918">
        <v>3559</v>
      </c>
      <c r="Y6918" t="s">
        <v>274</v>
      </c>
      <c r="Z6918" t="s">
        <v>275</v>
      </c>
      <c r="AA6918" t="s">
        <v>40819</v>
      </c>
      <c r="AB6918" t="s">
        <v>833</v>
      </c>
      <c r="AC6918">
        <v>25753</v>
      </c>
      <c r="AD6918" t="s">
        <v>10036</v>
      </c>
      <c r="AE6918">
        <v>21.17342</v>
      </c>
      <c r="AF6918">
        <v>41643</v>
      </c>
      <c r="AG6918" s="1">
        <v>43059.636805555558</v>
      </c>
      <c r="AH6918" s="1">
        <v>43146.660416666666</v>
      </c>
      <c r="AI6918">
        <v>78.274100000000004</v>
      </c>
      <c r="AJ6918">
        <v>30.478300000000001</v>
      </c>
      <c r="AK6918">
        <f t="shared" si="216"/>
        <v>2011</v>
      </c>
      <c r="AL6918">
        <f t="shared" si="217"/>
        <v>5</v>
      </c>
    </row>
    <row r="6919" spans="1:38" x14ac:dyDescent="0.25">
      <c r="A6919" t="s">
        <v>1142</v>
      </c>
      <c r="B6919" t="s">
        <v>13841</v>
      </c>
      <c r="C6919">
        <v>3560</v>
      </c>
      <c r="D6919">
        <v>40694</v>
      </c>
      <c r="F6919" t="s">
        <v>13842</v>
      </c>
      <c r="G6919" t="s">
        <v>13843</v>
      </c>
      <c r="H6919" t="s">
        <v>13842</v>
      </c>
      <c r="I6919" t="s">
        <v>76</v>
      </c>
      <c r="J6919" t="s">
        <v>37</v>
      </c>
      <c r="K6919" t="s">
        <v>38</v>
      </c>
      <c r="L6919" t="s">
        <v>123</v>
      </c>
      <c r="M6919" t="s">
        <v>124</v>
      </c>
      <c r="N6919" t="s">
        <v>41</v>
      </c>
      <c r="O6919" t="s">
        <v>42</v>
      </c>
      <c r="P6919" t="s">
        <v>43</v>
      </c>
      <c r="Q6919" t="s">
        <v>44</v>
      </c>
      <c r="R6919">
        <v>2</v>
      </c>
      <c r="S6919">
        <v>0</v>
      </c>
      <c r="W6919" t="s">
        <v>45</v>
      </c>
      <c r="X6919">
        <v>3560</v>
      </c>
      <c r="Y6919" t="s">
        <v>274</v>
      </c>
      <c r="Z6919" t="s">
        <v>275</v>
      </c>
      <c r="AA6919" t="s">
        <v>40819</v>
      </c>
      <c r="AB6919" t="s">
        <v>1147</v>
      </c>
      <c r="AC6919">
        <v>223523</v>
      </c>
      <c r="AD6919" t="s">
        <v>1148</v>
      </c>
      <c r="AE6919">
        <v>35.528350000000003</v>
      </c>
      <c r="AF6919">
        <v>41643</v>
      </c>
      <c r="AG6919" s="1">
        <v>43059.636805555558</v>
      </c>
      <c r="AH6919" s="1">
        <v>43146.660416666666</v>
      </c>
      <c r="AI6919">
        <v>93.593500000000006</v>
      </c>
      <c r="AJ6919">
        <v>24.828600000000002</v>
      </c>
      <c r="AK6919">
        <f t="shared" si="216"/>
        <v>2011</v>
      </c>
      <c r="AL6919">
        <f t="shared" si="217"/>
        <v>5</v>
      </c>
    </row>
    <row r="6920" spans="1:38" x14ac:dyDescent="0.25">
      <c r="A6920" t="s">
        <v>12352</v>
      </c>
      <c r="B6920" t="s">
        <v>14911</v>
      </c>
      <c r="C6920">
        <v>3881</v>
      </c>
      <c r="D6920">
        <v>40671</v>
      </c>
      <c r="F6920" t="s">
        <v>14912</v>
      </c>
      <c r="G6920" t="s">
        <v>14913</v>
      </c>
      <c r="H6920" t="s">
        <v>14912</v>
      </c>
      <c r="I6920" t="s">
        <v>36</v>
      </c>
      <c r="J6920" t="s">
        <v>37</v>
      </c>
      <c r="K6920" t="s">
        <v>38</v>
      </c>
      <c r="L6920" t="s">
        <v>123</v>
      </c>
      <c r="M6920" t="s">
        <v>124</v>
      </c>
      <c r="N6920" t="s">
        <v>41</v>
      </c>
      <c r="O6920" t="s">
        <v>42</v>
      </c>
      <c r="P6920" t="s">
        <v>43</v>
      </c>
      <c r="Q6920" t="s">
        <v>44</v>
      </c>
      <c r="R6920">
        <v>0</v>
      </c>
      <c r="S6920">
        <v>0</v>
      </c>
      <c r="W6920" t="s">
        <v>45</v>
      </c>
      <c r="X6920">
        <v>3881</v>
      </c>
      <c r="Y6920" t="s">
        <v>274</v>
      </c>
      <c r="Z6920" t="s">
        <v>275</v>
      </c>
      <c r="AA6920" t="s">
        <v>40819</v>
      </c>
      <c r="AB6920" t="s">
        <v>2910</v>
      </c>
      <c r="AC6920">
        <v>26912</v>
      </c>
      <c r="AD6920" t="s">
        <v>9858</v>
      </c>
      <c r="AE6920">
        <v>0.67750999999999995</v>
      </c>
      <c r="AF6920">
        <v>41643</v>
      </c>
      <c r="AG6920" s="1">
        <v>43059.636805555558</v>
      </c>
      <c r="AH6920" s="1">
        <v>43146.660416666666</v>
      </c>
      <c r="AI6920">
        <v>93.688500000000005</v>
      </c>
      <c r="AJ6920">
        <v>27.103400000000001</v>
      </c>
      <c r="AK6920">
        <f t="shared" si="216"/>
        <v>2011</v>
      </c>
      <c r="AL6920">
        <f t="shared" si="217"/>
        <v>5</v>
      </c>
    </row>
    <row r="6921" spans="1:38" x14ac:dyDescent="0.25">
      <c r="A6921" t="s">
        <v>9244</v>
      </c>
      <c r="B6921" t="s">
        <v>13071</v>
      </c>
      <c r="C6921">
        <v>3342</v>
      </c>
      <c r="D6921">
        <v>40698</v>
      </c>
      <c r="F6921" t="s">
        <v>13072</v>
      </c>
      <c r="G6921" t="s">
        <v>13073</v>
      </c>
      <c r="H6921" t="s">
        <v>13072</v>
      </c>
      <c r="I6921" t="s">
        <v>64</v>
      </c>
      <c r="J6921" t="s">
        <v>37</v>
      </c>
      <c r="K6921" t="s">
        <v>38</v>
      </c>
      <c r="L6921" t="s">
        <v>123</v>
      </c>
      <c r="M6921" t="s">
        <v>124</v>
      </c>
      <c r="N6921" t="s">
        <v>41</v>
      </c>
      <c r="O6921" t="s">
        <v>42</v>
      </c>
      <c r="P6921" t="s">
        <v>43</v>
      </c>
      <c r="Q6921" t="s">
        <v>44</v>
      </c>
      <c r="R6921">
        <v>0</v>
      </c>
      <c r="S6921">
        <v>0</v>
      </c>
      <c r="W6921" t="s">
        <v>45</v>
      </c>
      <c r="X6921">
        <v>3342</v>
      </c>
      <c r="Y6921" t="s">
        <v>274</v>
      </c>
      <c r="Z6921" t="s">
        <v>275</v>
      </c>
      <c r="AA6921" t="s">
        <v>40819</v>
      </c>
      <c r="AB6921" t="s">
        <v>276</v>
      </c>
      <c r="AC6921">
        <v>77276</v>
      </c>
      <c r="AD6921" t="s">
        <v>13074</v>
      </c>
      <c r="AE6921">
        <v>0.19447</v>
      </c>
      <c r="AF6921">
        <v>41643</v>
      </c>
      <c r="AG6921" s="1">
        <v>43059.636805555558</v>
      </c>
      <c r="AH6921" s="1">
        <v>43146.660416666666</v>
      </c>
      <c r="AI6921">
        <v>74.344499999999996</v>
      </c>
      <c r="AJ6921">
        <v>34.210099999999997</v>
      </c>
      <c r="AK6921">
        <f t="shared" si="216"/>
        <v>2011</v>
      </c>
      <c r="AL6921">
        <f t="shared" si="217"/>
        <v>6</v>
      </c>
    </row>
    <row r="6922" spans="1:38" x14ac:dyDescent="0.25">
      <c r="A6922" t="s">
        <v>2879</v>
      </c>
      <c r="B6922" t="s">
        <v>14029</v>
      </c>
      <c r="C6922">
        <v>3609</v>
      </c>
      <c r="D6922">
        <v>40708</v>
      </c>
      <c r="F6922" t="s">
        <v>14030</v>
      </c>
      <c r="G6922" t="s">
        <v>14031</v>
      </c>
      <c r="H6922" t="s">
        <v>14030</v>
      </c>
      <c r="I6922" t="s">
        <v>43</v>
      </c>
      <c r="J6922" t="s">
        <v>37</v>
      </c>
      <c r="K6922" t="s">
        <v>38</v>
      </c>
      <c r="L6922" t="s">
        <v>123</v>
      </c>
      <c r="M6922" t="s">
        <v>124</v>
      </c>
      <c r="N6922" t="s">
        <v>41</v>
      </c>
      <c r="O6922" t="s">
        <v>42</v>
      </c>
      <c r="P6922" t="s">
        <v>43</v>
      </c>
      <c r="Q6922" t="s">
        <v>44</v>
      </c>
      <c r="R6922">
        <v>0</v>
      </c>
      <c r="S6922">
        <v>0</v>
      </c>
      <c r="W6922" t="s">
        <v>45</v>
      </c>
      <c r="X6922">
        <v>3609</v>
      </c>
      <c r="Y6922" t="s">
        <v>274</v>
      </c>
      <c r="Z6922" t="s">
        <v>275</v>
      </c>
      <c r="AA6922" t="s">
        <v>40819</v>
      </c>
      <c r="AB6922" t="s">
        <v>921</v>
      </c>
      <c r="AC6922">
        <v>31735</v>
      </c>
      <c r="AD6922" t="s">
        <v>14032</v>
      </c>
      <c r="AE6922">
        <v>13.02514</v>
      </c>
      <c r="AF6922">
        <v>41643</v>
      </c>
      <c r="AG6922" s="1">
        <v>43059.636805555558</v>
      </c>
      <c r="AH6922" s="1">
        <v>43146.660416666666</v>
      </c>
      <c r="AI6922">
        <v>74.662400000000005</v>
      </c>
      <c r="AJ6922">
        <v>14.035399999999999</v>
      </c>
      <c r="AK6922">
        <f t="shared" si="216"/>
        <v>2011</v>
      </c>
      <c r="AL6922">
        <f t="shared" si="217"/>
        <v>6</v>
      </c>
    </row>
    <row r="6923" spans="1:38" x14ac:dyDescent="0.25">
      <c r="A6923" t="s">
        <v>2215</v>
      </c>
      <c r="B6923" t="s">
        <v>14033</v>
      </c>
      <c r="C6923">
        <v>3610</v>
      </c>
      <c r="D6923">
        <v>40708</v>
      </c>
      <c r="F6923" t="s">
        <v>14034</v>
      </c>
      <c r="G6923" t="s">
        <v>14035</v>
      </c>
      <c r="H6923" t="s">
        <v>14034</v>
      </c>
      <c r="I6923" t="s">
        <v>36</v>
      </c>
      <c r="J6923" t="s">
        <v>37</v>
      </c>
      <c r="K6923" t="s">
        <v>38</v>
      </c>
      <c r="L6923" t="s">
        <v>123</v>
      </c>
      <c r="M6923" t="s">
        <v>124</v>
      </c>
      <c r="N6923" t="s">
        <v>41</v>
      </c>
      <c r="O6923" t="s">
        <v>42</v>
      </c>
      <c r="P6923" t="s">
        <v>43</v>
      </c>
      <c r="Q6923" t="s">
        <v>44</v>
      </c>
      <c r="R6923">
        <v>0</v>
      </c>
      <c r="S6923">
        <v>0</v>
      </c>
      <c r="W6923" t="s">
        <v>45</v>
      </c>
      <c r="X6923">
        <v>3610</v>
      </c>
      <c r="Y6923" t="s">
        <v>274</v>
      </c>
      <c r="Z6923" t="s">
        <v>275</v>
      </c>
      <c r="AA6923" t="s">
        <v>40819</v>
      </c>
      <c r="AB6923" t="s">
        <v>820</v>
      </c>
      <c r="AC6923">
        <v>15315</v>
      </c>
      <c r="AD6923" t="s">
        <v>14036</v>
      </c>
      <c r="AE6923">
        <v>0.25017</v>
      </c>
      <c r="AF6923">
        <v>41643</v>
      </c>
      <c r="AG6923" s="1">
        <v>43059.636805555558</v>
      </c>
      <c r="AH6923" s="1">
        <v>43146.660416666666</v>
      </c>
      <c r="AI6923">
        <v>73.943399999999997</v>
      </c>
      <c r="AJ6923">
        <v>15.593500000000001</v>
      </c>
      <c r="AK6923">
        <f t="shared" si="216"/>
        <v>2011</v>
      </c>
      <c r="AL6923">
        <f t="shared" si="217"/>
        <v>6</v>
      </c>
    </row>
    <row r="6924" spans="1:38" x14ac:dyDescent="0.25">
      <c r="A6924" t="s">
        <v>12403</v>
      </c>
      <c r="B6924" t="s">
        <v>14037</v>
      </c>
      <c r="C6924">
        <v>3611</v>
      </c>
      <c r="D6924">
        <v>40708</v>
      </c>
      <c r="F6924" t="s">
        <v>14038</v>
      </c>
      <c r="G6924" t="s">
        <v>14039</v>
      </c>
      <c r="H6924" t="s">
        <v>14038</v>
      </c>
      <c r="I6924" t="s">
        <v>36</v>
      </c>
      <c r="J6924" t="s">
        <v>37</v>
      </c>
      <c r="K6924" t="s">
        <v>38</v>
      </c>
      <c r="L6924" t="s">
        <v>123</v>
      </c>
      <c r="M6924" t="s">
        <v>124</v>
      </c>
      <c r="N6924" t="s">
        <v>41</v>
      </c>
      <c r="O6924" t="s">
        <v>42</v>
      </c>
      <c r="P6924" t="s">
        <v>43</v>
      </c>
      <c r="Q6924" t="s">
        <v>44</v>
      </c>
      <c r="R6924">
        <v>0</v>
      </c>
      <c r="S6924">
        <v>0</v>
      </c>
      <c r="W6924" t="s">
        <v>45</v>
      </c>
      <c r="X6924">
        <v>3611</v>
      </c>
      <c r="Y6924" t="s">
        <v>274</v>
      </c>
      <c r="Z6924" t="s">
        <v>275</v>
      </c>
      <c r="AA6924" t="s">
        <v>40819</v>
      </c>
      <c r="AB6924" t="s">
        <v>973</v>
      </c>
      <c r="AC6924">
        <v>8341</v>
      </c>
      <c r="AD6924" t="s">
        <v>2415</v>
      </c>
      <c r="AE6924">
        <v>14.28688</v>
      </c>
      <c r="AF6924">
        <v>41643</v>
      </c>
      <c r="AG6924" s="1">
        <v>43059.636805555558</v>
      </c>
      <c r="AH6924" s="1">
        <v>43146.660416666666</v>
      </c>
      <c r="AI6924">
        <v>77.246600000000001</v>
      </c>
      <c r="AJ6924">
        <v>32.370899999999999</v>
      </c>
      <c r="AK6924">
        <f t="shared" si="216"/>
        <v>2011</v>
      </c>
      <c r="AL6924">
        <f t="shared" si="217"/>
        <v>6</v>
      </c>
    </row>
    <row r="6925" spans="1:38" x14ac:dyDescent="0.25">
      <c r="A6925" t="s">
        <v>12352</v>
      </c>
      <c r="B6925" t="s">
        <v>14048</v>
      </c>
      <c r="C6925">
        <v>3614</v>
      </c>
      <c r="D6925">
        <v>40710</v>
      </c>
      <c r="F6925" t="s">
        <v>14049</v>
      </c>
      <c r="G6925" t="s">
        <v>14050</v>
      </c>
      <c r="H6925" t="s">
        <v>14049</v>
      </c>
      <c r="I6925" t="s">
        <v>64</v>
      </c>
      <c r="J6925" t="s">
        <v>37</v>
      </c>
      <c r="K6925" t="s">
        <v>38</v>
      </c>
      <c r="L6925" t="s">
        <v>39</v>
      </c>
      <c r="M6925" t="s">
        <v>40</v>
      </c>
      <c r="N6925" t="s">
        <v>41</v>
      </c>
      <c r="O6925" t="s">
        <v>42</v>
      </c>
      <c r="P6925" t="s">
        <v>43</v>
      </c>
      <c r="Q6925" t="s">
        <v>44</v>
      </c>
      <c r="R6925">
        <v>0</v>
      </c>
      <c r="S6925">
        <v>0</v>
      </c>
      <c r="W6925" t="s">
        <v>45</v>
      </c>
      <c r="X6925">
        <v>3614</v>
      </c>
      <c r="Y6925" t="s">
        <v>274</v>
      </c>
      <c r="Z6925" t="s">
        <v>275</v>
      </c>
      <c r="AA6925" t="s">
        <v>40819</v>
      </c>
      <c r="AB6925" t="s">
        <v>1671</v>
      </c>
      <c r="AC6925">
        <v>66944</v>
      </c>
      <c r="AD6925" t="s">
        <v>14051</v>
      </c>
      <c r="AE6925">
        <v>7.5149999999999995E-2</v>
      </c>
      <c r="AF6925">
        <v>41643</v>
      </c>
      <c r="AG6925" s="1">
        <v>43059.636805555558</v>
      </c>
      <c r="AH6925" s="1">
        <v>43146.660416666666</v>
      </c>
      <c r="AI6925">
        <v>76.935400000000001</v>
      </c>
      <c r="AJ6925">
        <v>11.299300000000001</v>
      </c>
      <c r="AK6925">
        <f t="shared" si="216"/>
        <v>2011</v>
      </c>
      <c r="AL6925">
        <f t="shared" si="217"/>
        <v>6</v>
      </c>
    </row>
    <row r="6926" spans="1:38" x14ac:dyDescent="0.25">
      <c r="A6926" t="s">
        <v>12352</v>
      </c>
      <c r="B6926" t="s">
        <v>14058</v>
      </c>
      <c r="C6926">
        <v>3616</v>
      </c>
      <c r="D6926">
        <v>40711</v>
      </c>
      <c r="F6926" t="s">
        <v>14059</v>
      </c>
      <c r="G6926" t="s">
        <v>14060</v>
      </c>
      <c r="H6926" t="s">
        <v>14059</v>
      </c>
      <c r="I6926" t="s">
        <v>36</v>
      </c>
      <c r="J6926" t="s">
        <v>37</v>
      </c>
      <c r="K6926" t="s">
        <v>38</v>
      </c>
      <c r="L6926" t="s">
        <v>39</v>
      </c>
      <c r="M6926" t="s">
        <v>40</v>
      </c>
      <c r="N6926" t="s">
        <v>41</v>
      </c>
      <c r="O6926" t="s">
        <v>42</v>
      </c>
      <c r="P6926" t="s">
        <v>43</v>
      </c>
      <c r="Q6926" t="s">
        <v>44</v>
      </c>
      <c r="R6926">
        <v>0</v>
      </c>
      <c r="S6926">
        <v>0</v>
      </c>
      <c r="W6926" t="s">
        <v>45</v>
      </c>
      <c r="X6926">
        <v>3616</v>
      </c>
      <c r="Y6926" t="s">
        <v>274</v>
      </c>
      <c r="Z6926" t="s">
        <v>275</v>
      </c>
      <c r="AA6926" t="s">
        <v>40819</v>
      </c>
      <c r="AB6926" t="s">
        <v>820</v>
      </c>
      <c r="AC6926">
        <v>40122</v>
      </c>
      <c r="AD6926" t="s">
        <v>14061</v>
      </c>
      <c r="AE6926">
        <v>0.35709000000000002</v>
      </c>
      <c r="AF6926">
        <v>41643</v>
      </c>
      <c r="AG6926" s="1">
        <v>43059.636805555558</v>
      </c>
      <c r="AH6926" s="1">
        <v>43146.660416666666</v>
      </c>
      <c r="AI6926">
        <v>73.811899999999994</v>
      </c>
      <c r="AJ6926">
        <v>15.5931</v>
      </c>
      <c r="AK6926">
        <f t="shared" si="216"/>
        <v>2011</v>
      </c>
      <c r="AL6926">
        <f t="shared" si="217"/>
        <v>6</v>
      </c>
    </row>
    <row r="6927" spans="1:38" x14ac:dyDescent="0.25">
      <c r="A6927" t="s">
        <v>2002</v>
      </c>
      <c r="B6927" t="s">
        <v>14062</v>
      </c>
      <c r="C6927">
        <v>3617</v>
      </c>
      <c r="D6927">
        <v>40711</v>
      </c>
      <c r="F6927" t="s">
        <v>14063</v>
      </c>
      <c r="G6927" t="s">
        <v>14064</v>
      </c>
      <c r="H6927" t="s">
        <v>14063</v>
      </c>
      <c r="I6927" t="s">
        <v>36</v>
      </c>
      <c r="J6927" t="s">
        <v>37</v>
      </c>
      <c r="K6927" t="s">
        <v>38</v>
      </c>
      <c r="L6927" t="s">
        <v>1124</v>
      </c>
      <c r="M6927" t="s">
        <v>1125</v>
      </c>
      <c r="N6927" t="s">
        <v>41</v>
      </c>
      <c r="O6927" t="s">
        <v>42</v>
      </c>
      <c r="P6927" t="s">
        <v>363</v>
      </c>
      <c r="Q6927" t="s">
        <v>364</v>
      </c>
      <c r="R6927">
        <v>0</v>
      </c>
      <c r="S6927">
        <v>0</v>
      </c>
      <c r="W6927" t="s">
        <v>45</v>
      </c>
      <c r="X6927">
        <v>3617</v>
      </c>
      <c r="Y6927" t="s">
        <v>274</v>
      </c>
      <c r="Z6927" t="s">
        <v>275</v>
      </c>
      <c r="AA6927" t="s">
        <v>40819</v>
      </c>
      <c r="AB6927" t="s">
        <v>590</v>
      </c>
      <c r="AC6927">
        <v>46427</v>
      </c>
      <c r="AD6927" t="s">
        <v>848</v>
      </c>
      <c r="AE6927">
        <v>0.16768</v>
      </c>
      <c r="AF6927">
        <v>42135.588888888888</v>
      </c>
      <c r="AG6927" s="1">
        <v>43059.636805555558</v>
      </c>
      <c r="AH6927" s="1">
        <v>43146.660416666666</v>
      </c>
      <c r="AI6927">
        <v>88.261817449999995</v>
      </c>
      <c r="AJ6927">
        <v>26.848509750000002</v>
      </c>
      <c r="AK6927">
        <f t="shared" si="216"/>
        <v>2011</v>
      </c>
      <c r="AL6927">
        <f t="shared" si="217"/>
        <v>6</v>
      </c>
    </row>
    <row r="6928" spans="1:38" x14ac:dyDescent="0.25">
      <c r="A6928" t="s">
        <v>12403</v>
      </c>
      <c r="B6928" t="s">
        <v>14065</v>
      </c>
      <c r="C6928">
        <v>3618</v>
      </c>
      <c r="D6928">
        <v>40711</v>
      </c>
      <c r="F6928" t="s">
        <v>14066</v>
      </c>
      <c r="G6928" t="s">
        <v>14067</v>
      </c>
      <c r="H6928" t="s">
        <v>14066</v>
      </c>
      <c r="I6928" t="s">
        <v>36</v>
      </c>
      <c r="J6928" t="s">
        <v>37</v>
      </c>
      <c r="K6928" t="s">
        <v>38</v>
      </c>
      <c r="L6928" t="s">
        <v>123</v>
      </c>
      <c r="M6928" t="s">
        <v>124</v>
      </c>
      <c r="N6928" t="s">
        <v>41</v>
      </c>
      <c r="O6928" t="s">
        <v>42</v>
      </c>
      <c r="P6928" t="s">
        <v>43</v>
      </c>
      <c r="Q6928" t="s">
        <v>44</v>
      </c>
      <c r="R6928">
        <v>0</v>
      </c>
      <c r="S6928">
        <v>0</v>
      </c>
      <c r="W6928" t="s">
        <v>45</v>
      </c>
      <c r="X6928">
        <v>3618</v>
      </c>
      <c r="Y6928" t="s">
        <v>274</v>
      </c>
      <c r="Z6928" t="s">
        <v>275</v>
      </c>
      <c r="AA6928" t="s">
        <v>40819</v>
      </c>
      <c r="AB6928" t="s">
        <v>973</v>
      </c>
      <c r="AC6928">
        <v>1495</v>
      </c>
      <c r="AD6928" t="s">
        <v>8643</v>
      </c>
      <c r="AE6928">
        <v>18.63766</v>
      </c>
      <c r="AF6928">
        <v>41643</v>
      </c>
      <c r="AG6928" s="1">
        <v>43059.636805555558</v>
      </c>
      <c r="AH6928" s="1">
        <v>43146.660416666666</v>
      </c>
      <c r="AI6928">
        <v>77.979799999999997</v>
      </c>
      <c r="AJ6928">
        <v>31.5639</v>
      </c>
      <c r="AK6928">
        <f t="shared" si="216"/>
        <v>2011</v>
      </c>
      <c r="AL6928">
        <f t="shared" si="217"/>
        <v>6</v>
      </c>
    </row>
    <row r="6929" spans="1:38" x14ac:dyDescent="0.25">
      <c r="A6929" t="s">
        <v>810</v>
      </c>
      <c r="B6929" t="s">
        <v>14068</v>
      </c>
      <c r="C6929">
        <v>3619</v>
      </c>
      <c r="D6929">
        <v>40711</v>
      </c>
      <c r="F6929" t="s">
        <v>14069</v>
      </c>
      <c r="G6929" t="s">
        <v>14070</v>
      </c>
      <c r="H6929" t="s">
        <v>14069</v>
      </c>
      <c r="I6929" t="s">
        <v>43</v>
      </c>
      <c r="J6929" t="s">
        <v>138</v>
      </c>
      <c r="K6929" t="s">
        <v>139</v>
      </c>
      <c r="L6929" t="s">
        <v>39</v>
      </c>
      <c r="M6929" t="s">
        <v>40</v>
      </c>
      <c r="N6929" t="s">
        <v>41</v>
      </c>
      <c r="O6929" t="s">
        <v>42</v>
      </c>
      <c r="P6929" t="s">
        <v>43</v>
      </c>
      <c r="Q6929" t="s">
        <v>44</v>
      </c>
      <c r="R6929">
        <v>0</v>
      </c>
      <c r="S6929">
        <v>0</v>
      </c>
      <c r="W6929" t="s">
        <v>45</v>
      </c>
      <c r="X6929">
        <v>3619</v>
      </c>
      <c r="Y6929" t="s">
        <v>274</v>
      </c>
      <c r="Z6929" t="s">
        <v>275</v>
      </c>
      <c r="AA6929" t="s">
        <v>40819</v>
      </c>
      <c r="AC6929">
        <v>1464</v>
      </c>
      <c r="AD6929" t="s">
        <v>403</v>
      </c>
      <c r="AE6929">
        <v>7.9574999999999996</v>
      </c>
      <c r="AF6929">
        <v>41643</v>
      </c>
      <c r="AG6929" s="1">
        <v>43059.636805555558</v>
      </c>
      <c r="AH6929" s="1">
        <v>43146.660416666666</v>
      </c>
      <c r="AI6929">
        <v>88.445099999999996</v>
      </c>
      <c r="AJ6929">
        <v>27.488499999999998</v>
      </c>
      <c r="AK6929">
        <f t="shared" si="216"/>
        <v>2011</v>
      </c>
      <c r="AL6929">
        <f t="shared" si="217"/>
        <v>6</v>
      </c>
    </row>
    <row r="6930" spans="1:38" x14ac:dyDescent="0.25">
      <c r="A6930" t="s">
        <v>10864</v>
      </c>
      <c r="B6930" t="s">
        <v>14071</v>
      </c>
      <c r="C6930">
        <v>3620</v>
      </c>
      <c r="D6930">
        <v>40711</v>
      </c>
      <c r="F6930" t="s">
        <v>14072</v>
      </c>
      <c r="G6930" t="s">
        <v>14073</v>
      </c>
      <c r="H6930" t="s">
        <v>14072</v>
      </c>
      <c r="I6930" t="s">
        <v>72</v>
      </c>
      <c r="J6930" t="s">
        <v>37</v>
      </c>
      <c r="K6930" t="s">
        <v>38</v>
      </c>
      <c r="L6930" t="s">
        <v>123</v>
      </c>
      <c r="M6930" t="s">
        <v>124</v>
      </c>
      <c r="N6930" t="s">
        <v>41</v>
      </c>
      <c r="O6930" t="s">
        <v>42</v>
      </c>
      <c r="P6930" t="s">
        <v>43</v>
      </c>
      <c r="Q6930" t="s">
        <v>44</v>
      </c>
      <c r="R6930">
        <v>0</v>
      </c>
      <c r="S6930">
        <v>0</v>
      </c>
      <c r="W6930" t="s">
        <v>45</v>
      </c>
      <c r="X6930">
        <v>3620</v>
      </c>
      <c r="Y6930" t="s">
        <v>274</v>
      </c>
      <c r="Z6930" t="s">
        <v>275</v>
      </c>
      <c r="AA6930" t="s">
        <v>40819</v>
      </c>
      <c r="AB6930" t="s">
        <v>613</v>
      </c>
      <c r="AC6930">
        <v>75986</v>
      </c>
      <c r="AD6930" t="s">
        <v>611</v>
      </c>
      <c r="AE6930">
        <v>5.1665200000000002</v>
      </c>
      <c r="AF6930">
        <v>41643</v>
      </c>
      <c r="AG6930" s="1">
        <v>43059.636805555558</v>
      </c>
      <c r="AH6930" s="1">
        <v>43146.660416666666</v>
      </c>
      <c r="AI6930">
        <v>73.357200000000006</v>
      </c>
      <c r="AJ6930">
        <v>17.0032</v>
      </c>
      <c r="AK6930">
        <f t="shared" si="216"/>
        <v>2011</v>
      </c>
      <c r="AL6930">
        <f t="shared" si="217"/>
        <v>6</v>
      </c>
    </row>
    <row r="6931" spans="1:38" x14ac:dyDescent="0.25">
      <c r="A6931" t="s">
        <v>12352</v>
      </c>
      <c r="B6931" t="s">
        <v>14074</v>
      </c>
      <c r="C6931">
        <v>3621</v>
      </c>
      <c r="D6931">
        <v>40711</v>
      </c>
      <c r="F6931" t="s">
        <v>14075</v>
      </c>
      <c r="G6931" t="s">
        <v>14076</v>
      </c>
      <c r="H6931" t="s">
        <v>14075</v>
      </c>
      <c r="I6931" t="s">
        <v>36</v>
      </c>
      <c r="J6931" t="s">
        <v>138</v>
      </c>
      <c r="K6931" t="s">
        <v>139</v>
      </c>
      <c r="L6931" t="s">
        <v>123</v>
      </c>
      <c r="M6931" t="s">
        <v>124</v>
      </c>
      <c r="N6931" t="s">
        <v>65</v>
      </c>
      <c r="O6931" t="s">
        <v>66</v>
      </c>
      <c r="P6931" t="s">
        <v>43</v>
      </c>
      <c r="Q6931" t="s">
        <v>44</v>
      </c>
      <c r="R6931">
        <v>4</v>
      </c>
      <c r="S6931">
        <v>0</v>
      </c>
      <c r="W6931" t="s">
        <v>45</v>
      </c>
      <c r="X6931">
        <v>3621</v>
      </c>
      <c r="Y6931" t="s">
        <v>274</v>
      </c>
      <c r="Z6931" t="s">
        <v>275</v>
      </c>
      <c r="AA6931" t="s">
        <v>40819</v>
      </c>
      <c r="AB6931" t="s">
        <v>590</v>
      </c>
      <c r="AC6931">
        <v>46427</v>
      </c>
      <c r="AD6931" t="s">
        <v>848</v>
      </c>
      <c r="AE6931">
        <v>0.38718000000000002</v>
      </c>
      <c r="AF6931">
        <v>41643</v>
      </c>
      <c r="AG6931" s="1">
        <v>43059.636805555558</v>
      </c>
      <c r="AH6931" s="1">
        <v>43146.660416666666</v>
      </c>
      <c r="AI6931">
        <v>88.28</v>
      </c>
      <c r="AJ6931">
        <v>26.88</v>
      </c>
      <c r="AK6931">
        <f t="shared" si="216"/>
        <v>2011</v>
      </c>
      <c r="AL6931">
        <f t="shared" si="217"/>
        <v>6</v>
      </c>
    </row>
    <row r="6932" spans="1:38" x14ac:dyDescent="0.25">
      <c r="A6932" t="s">
        <v>8533</v>
      </c>
      <c r="B6932" t="s">
        <v>14106</v>
      </c>
      <c r="C6932">
        <v>3629</v>
      </c>
      <c r="D6932">
        <v>40713</v>
      </c>
      <c r="F6932" t="s">
        <v>14107</v>
      </c>
      <c r="G6932" t="s">
        <v>14108</v>
      </c>
      <c r="H6932" t="s">
        <v>14107</v>
      </c>
      <c r="I6932" t="s">
        <v>36</v>
      </c>
      <c r="J6932" t="s">
        <v>37</v>
      </c>
      <c r="K6932" t="s">
        <v>38</v>
      </c>
      <c r="L6932" t="s">
        <v>123</v>
      </c>
      <c r="M6932" t="s">
        <v>124</v>
      </c>
      <c r="N6932" t="s">
        <v>41</v>
      </c>
      <c r="O6932" t="s">
        <v>42</v>
      </c>
      <c r="P6932" t="s">
        <v>878</v>
      </c>
      <c r="Q6932" t="s">
        <v>879</v>
      </c>
      <c r="R6932">
        <v>0</v>
      </c>
      <c r="S6932">
        <v>0</v>
      </c>
      <c r="W6932" t="s">
        <v>45</v>
      </c>
      <c r="X6932">
        <v>3629</v>
      </c>
      <c r="Y6932" t="s">
        <v>274</v>
      </c>
      <c r="Z6932" t="s">
        <v>275</v>
      </c>
      <c r="AA6932" t="s">
        <v>40819</v>
      </c>
      <c r="AB6932" t="s">
        <v>820</v>
      </c>
      <c r="AC6932">
        <v>5051</v>
      </c>
      <c r="AD6932" t="s">
        <v>14109</v>
      </c>
      <c r="AE6932">
        <v>4.3166799999999999</v>
      </c>
      <c r="AF6932">
        <v>41897.808333333334</v>
      </c>
      <c r="AG6932" s="1">
        <v>43059.636805555558</v>
      </c>
      <c r="AH6932" s="1">
        <v>43146.660416666666</v>
      </c>
      <c r="AI6932">
        <v>74.1447</v>
      </c>
      <c r="AJ6932">
        <v>15.293200000000001</v>
      </c>
      <c r="AK6932">
        <f t="shared" si="216"/>
        <v>2011</v>
      </c>
      <c r="AL6932">
        <f t="shared" si="217"/>
        <v>6</v>
      </c>
    </row>
    <row r="6933" spans="1:38" x14ac:dyDescent="0.25">
      <c r="A6933" t="s">
        <v>810</v>
      </c>
      <c r="B6933" t="s">
        <v>14119</v>
      </c>
      <c r="C6933">
        <v>3632</v>
      </c>
      <c r="D6933">
        <v>40714</v>
      </c>
      <c r="F6933" t="s">
        <v>14120</v>
      </c>
      <c r="G6933" t="s">
        <v>14121</v>
      </c>
      <c r="H6933" t="s">
        <v>14120</v>
      </c>
      <c r="I6933" t="s">
        <v>36</v>
      </c>
      <c r="J6933" t="s">
        <v>37</v>
      </c>
      <c r="K6933" t="s">
        <v>38</v>
      </c>
      <c r="L6933" t="s">
        <v>39</v>
      </c>
      <c r="M6933" t="s">
        <v>40</v>
      </c>
      <c r="N6933" t="s">
        <v>41</v>
      </c>
      <c r="O6933" t="s">
        <v>42</v>
      </c>
      <c r="P6933" t="s">
        <v>43</v>
      </c>
      <c r="Q6933" t="s">
        <v>44</v>
      </c>
      <c r="R6933">
        <v>0</v>
      </c>
      <c r="S6933">
        <v>0</v>
      </c>
      <c r="W6933" t="s">
        <v>45</v>
      </c>
      <c r="X6933">
        <v>3632</v>
      </c>
      <c r="Y6933" t="s">
        <v>274</v>
      </c>
      <c r="Z6933" t="s">
        <v>275</v>
      </c>
      <c r="AA6933" t="s">
        <v>40819</v>
      </c>
      <c r="AB6933" t="s">
        <v>590</v>
      </c>
      <c r="AC6933">
        <v>43000</v>
      </c>
      <c r="AD6933" t="s">
        <v>1141</v>
      </c>
      <c r="AE6933">
        <v>0.5091</v>
      </c>
      <c r="AF6933">
        <v>41643</v>
      </c>
      <c r="AG6933" s="1">
        <v>43059.636805555558</v>
      </c>
      <c r="AH6933" s="1">
        <v>43146.660416666666</v>
      </c>
      <c r="AI6933">
        <v>88.465900000000005</v>
      </c>
      <c r="AJ6933">
        <v>27.063800000000001</v>
      </c>
      <c r="AK6933">
        <f t="shared" si="216"/>
        <v>2011</v>
      </c>
      <c r="AL6933">
        <f t="shared" si="217"/>
        <v>6</v>
      </c>
    </row>
    <row r="6934" spans="1:38" x14ac:dyDescent="0.25">
      <c r="A6934" t="s">
        <v>3373</v>
      </c>
      <c r="B6934" t="s">
        <v>14122</v>
      </c>
      <c r="C6934">
        <v>3633</v>
      </c>
      <c r="D6934">
        <v>40714</v>
      </c>
      <c r="F6934" t="s">
        <v>14123</v>
      </c>
      <c r="G6934" t="s">
        <v>14124</v>
      </c>
      <c r="H6934" t="s">
        <v>14123</v>
      </c>
      <c r="I6934" t="s">
        <v>36</v>
      </c>
      <c r="J6934" t="s">
        <v>37</v>
      </c>
      <c r="K6934" t="s">
        <v>38</v>
      </c>
      <c r="L6934" t="s">
        <v>123</v>
      </c>
      <c r="M6934" t="s">
        <v>124</v>
      </c>
      <c r="N6934" t="s">
        <v>41</v>
      </c>
      <c r="O6934" t="s">
        <v>42</v>
      </c>
      <c r="P6934" t="s">
        <v>43</v>
      </c>
      <c r="Q6934" t="s">
        <v>44</v>
      </c>
      <c r="R6934">
        <v>0</v>
      </c>
      <c r="S6934">
        <v>0</v>
      </c>
      <c r="W6934" t="s">
        <v>45</v>
      </c>
      <c r="X6934">
        <v>3633</v>
      </c>
      <c r="Y6934" t="s">
        <v>274</v>
      </c>
      <c r="Z6934" t="s">
        <v>275</v>
      </c>
      <c r="AA6934" t="s">
        <v>40819</v>
      </c>
      <c r="AB6934" t="s">
        <v>1165</v>
      </c>
      <c r="AC6934">
        <v>34021</v>
      </c>
      <c r="AD6934" t="s">
        <v>8413</v>
      </c>
      <c r="AE6934">
        <v>0.92728999999999995</v>
      </c>
      <c r="AF6934">
        <v>41643</v>
      </c>
      <c r="AG6934" s="1">
        <v>43059.636805555558</v>
      </c>
      <c r="AH6934" s="1">
        <v>43146.660416666666</v>
      </c>
      <c r="AI6934">
        <v>94.512100000000004</v>
      </c>
      <c r="AJ6934">
        <v>26.3186</v>
      </c>
      <c r="AK6934">
        <f t="shared" si="216"/>
        <v>2011</v>
      </c>
      <c r="AL6934">
        <f t="shared" si="217"/>
        <v>6</v>
      </c>
    </row>
    <row r="6935" spans="1:38" x14ac:dyDescent="0.25">
      <c r="A6935" t="s">
        <v>14136</v>
      </c>
      <c r="B6935" t="s">
        <v>14137</v>
      </c>
      <c r="C6935">
        <v>3637</v>
      </c>
      <c r="D6935">
        <v>40715</v>
      </c>
      <c r="F6935" t="s">
        <v>14138</v>
      </c>
      <c r="G6935" t="s">
        <v>14139</v>
      </c>
      <c r="H6935" t="s">
        <v>14138</v>
      </c>
      <c r="I6935" t="s">
        <v>267</v>
      </c>
      <c r="J6935" t="s">
        <v>37</v>
      </c>
      <c r="K6935" t="s">
        <v>38</v>
      </c>
      <c r="L6935" t="s">
        <v>39</v>
      </c>
      <c r="M6935" t="s">
        <v>40</v>
      </c>
      <c r="N6935" t="s">
        <v>41</v>
      </c>
      <c r="O6935" t="s">
        <v>42</v>
      </c>
      <c r="P6935" t="s">
        <v>3633</v>
      </c>
      <c r="Q6935" t="s">
        <v>3634</v>
      </c>
      <c r="R6935">
        <v>0</v>
      </c>
      <c r="S6935">
        <v>0</v>
      </c>
      <c r="W6935" t="s">
        <v>45</v>
      </c>
      <c r="X6935">
        <v>3637</v>
      </c>
      <c r="Y6935" t="s">
        <v>274</v>
      </c>
      <c r="Z6935" t="s">
        <v>275</v>
      </c>
      <c r="AA6935" t="s">
        <v>40819</v>
      </c>
      <c r="AB6935" t="s">
        <v>1165</v>
      </c>
      <c r="AC6935">
        <v>92113</v>
      </c>
      <c r="AD6935" t="s">
        <v>1166</v>
      </c>
      <c r="AE6935">
        <v>0.50695999999999997</v>
      </c>
      <c r="AF6935">
        <v>41643</v>
      </c>
      <c r="AG6935" s="1">
        <v>43059.636805555558</v>
      </c>
      <c r="AH6935" s="1">
        <v>43146.660416666666</v>
      </c>
      <c r="AI6935">
        <v>94.2341227</v>
      </c>
      <c r="AJ6935">
        <v>25.516146620000001</v>
      </c>
      <c r="AK6935">
        <f t="shared" si="216"/>
        <v>2011</v>
      </c>
      <c r="AL6935">
        <f t="shared" si="217"/>
        <v>6</v>
      </c>
    </row>
    <row r="6936" spans="1:38" x14ac:dyDescent="0.25">
      <c r="A6936" t="s">
        <v>7241</v>
      </c>
      <c r="B6936" t="s">
        <v>14166</v>
      </c>
      <c r="C6936">
        <v>3643</v>
      </c>
      <c r="D6936">
        <v>40717</v>
      </c>
      <c r="F6936" t="s">
        <v>14167</v>
      </c>
      <c r="G6936" t="s">
        <v>14168</v>
      </c>
      <c r="H6936" t="s">
        <v>14167</v>
      </c>
      <c r="I6936" t="s">
        <v>36</v>
      </c>
      <c r="J6936" t="s">
        <v>37</v>
      </c>
      <c r="K6936" t="s">
        <v>38</v>
      </c>
      <c r="L6936" t="s">
        <v>123</v>
      </c>
      <c r="M6936" t="s">
        <v>124</v>
      </c>
      <c r="N6936" t="s">
        <v>65</v>
      </c>
      <c r="O6936" t="s">
        <v>66</v>
      </c>
      <c r="P6936" t="s">
        <v>43</v>
      </c>
      <c r="Q6936" t="s">
        <v>44</v>
      </c>
      <c r="R6936">
        <v>16</v>
      </c>
      <c r="S6936">
        <v>0</v>
      </c>
      <c r="W6936" t="s">
        <v>45</v>
      </c>
      <c r="X6936">
        <v>3643</v>
      </c>
      <c r="Y6936" t="s">
        <v>274</v>
      </c>
      <c r="Z6936" t="s">
        <v>275</v>
      </c>
      <c r="AA6936" t="s">
        <v>40819</v>
      </c>
      <c r="AC6936">
        <v>1035</v>
      </c>
      <c r="AD6936" t="s">
        <v>5170</v>
      </c>
      <c r="AE6936">
        <v>17.498159999999999</v>
      </c>
      <c r="AF6936">
        <v>41643</v>
      </c>
      <c r="AG6936" s="1">
        <v>43059.636805555558</v>
      </c>
      <c r="AH6936" s="1">
        <v>43146.660416666666</v>
      </c>
      <c r="AI6936">
        <v>88.257900000000006</v>
      </c>
      <c r="AJ6936">
        <v>27.2879</v>
      </c>
      <c r="AK6936">
        <f t="shared" si="216"/>
        <v>2011</v>
      </c>
      <c r="AL6936">
        <f t="shared" si="217"/>
        <v>6</v>
      </c>
    </row>
    <row r="6937" spans="1:38" x14ac:dyDescent="0.25">
      <c r="A6937" t="s">
        <v>2002</v>
      </c>
      <c r="B6937" t="s">
        <v>14223</v>
      </c>
      <c r="C6937">
        <v>3659</v>
      </c>
      <c r="D6937">
        <v>40721</v>
      </c>
      <c r="F6937" t="s">
        <v>14224</v>
      </c>
      <c r="G6937" t="s">
        <v>14225</v>
      </c>
      <c r="H6937" t="s">
        <v>14224</v>
      </c>
      <c r="I6937" t="s">
        <v>43</v>
      </c>
      <c r="J6937" t="s">
        <v>37</v>
      </c>
      <c r="K6937" t="s">
        <v>38</v>
      </c>
      <c r="L6937" t="s">
        <v>39</v>
      </c>
      <c r="M6937" t="s">
        <v>40</v>
      </c>
      <c r="N6937" t="s">
        <v>41</v>
      </c>
      <c r="O6937" t="s">
        <v>42</v>
      </c>
      <c r="P6937" t="s">
        <v>43</v>
      </c>
      <c r="Q6937" t="s">
        <v>44</v>
      </c>
      <c r="R6937">
        <v>0</v>
      </c>
      <c r="S6937">
        <v>0</v>
      </c>
      <c r="W6937" t="s">
        <v>45</v>
      </c>
      <c r="X6937">
        <v>3659</v>
      </c>
      <c r="Y6937" t="s">
        <v>274</v>
      </c>
      <c r="Z6937" t="s">
        <v>275</v>
      </c>
      <c r="AA6937" t="s">
        <v>40819</v>
      </c>
      <c r="AB6937" t="s">
        <v>921</v>
      </c>
      <c r="AC6937">
        <v>53331</v>
      </c>
      <c r="AD6937" t="s">
        <v>14226</v>
      </c>
      <c r="AE6937">
        <v>10.91024</v>
      </c>
      <c r="AF6937">
        <v>41643</v>
      </c>
      <c r="AG6937" s="1">
        <v>43059.636805555558</v>
      </c>
      <c r="AH6937" s="1">
        <v>43146.660416666666</v>
      </c>
      <c r="AI6937">
        <v>75.256500000000003</v>
      </c>
      <c r="AJ6937">
        <v>12.677099999999999</v>
      </c>
      <c r="AK6937">
        <f t="shared" si="216"/>
        <v>2011</v>
      </c>
      <c r="AL6937">
        <f t="shared" si="217"/>
        <v>6</v>
      </c>
    </row>
    <row r="6938" spans="1:38" x14ac:dyDescent="0.25">
      <c r="A6938" t="s">
        <v>2879</v>
      </c>
      <c r="B6938" t="s">
        <v>14227</v>
      </c>
      <c r="C6938">
        <v>3660</v>
      </c>
      <c r="D6938">
        <v>40721</v>
      </c>
      <c r="F6938" t="s">
        <v>14228</v>
      </c>
      <c r="G6938" t="s">
        <v>14229</v>
      </c>
      <c r="H6938" t="s">
        <v>14228</v>
      </c>
      <c r="I6938" t="s">
        <v>36</v>
      </c>
      <c r="J6938" t="s">
        <v>37</v>
      </c>
      <c r="K6938" t="s">
        <v>38</v>
      </c>
      <c r="L6938" t="s">
        <v>123</v>
      </c>
      <c r="M6938" t="s">
        <v>124</v>
      </c>
      <c r="N6938" t="s">
        <v>65</v>
      </c>
      <c r="O6938" t="s">
        <v>66</v>
      </c>
      <c r="P6938" t="s">
        <v>43</v>
      </c>
      <c r="Q6938" t="s">
        <v>44</v>
      </c>
      <c r="R6938">
        <v>0</v>
      </c>
      <c r="S6938">
        <v>0</v>
      </c>
      <c r="W6938" t="s">
        <v>45</v>
      </c>
      <c r="X6938">
        <v>3660</v>
      </c>
      <c r="Y6938" t="s">
        <v>274</v>
      </c>
      <c r="Z6938" t="s">
        <v>275</v>
      </c>
      <c r="AA6938" t="s">
        <v>40819</v>
      </c>
      <c r="AB6938" t="s">
        <v>921</v>
      </c>
      <c r="AC6938">
        <v>417387</v>
      </c>
      <c r="AD6938" t="s">
        <v>919</v>
      </c>
      <c r="AE6938">
        <v>0.34666999999999998</v>
      </c>
      <c r="AF6938">
        <v>41643</v>
      </c>
      <c r="AG6938" s="1">
        <v>43059.636805555558</v>
      </c>
      <c r="AH6938" s="1">
        <v>43146.660416666666</v>
      </c>
      <c r="AI6938">
        <v>74.855999999999995</v>
      </c>
      <c r="AJ6938">
        <v>12.914099999999999</v>
      </c>
      <c r="AK6938">
        <f t="shared" si="216"/>
        <v>2011</v>
      </c>
      <c r="AL6938">
        <f t="shared" si="217"/>
        <v>6</v>
      </c>
    </row>
    <row r="6939" spans="1:38" x14ac:dyDescent="0.25">
      <c r="A6939" t="s">
        <v>9304</v>
      </c>
      <c r="B6939" t="s">
        <v>14233</v>
      </c>
      <c r="C6939">
        <v>3662</v>
      </c>
      <c r="D6939">
        <v>40722</v>
      </c>
      <c r="F6939" t="s">
        <v>14234</v>
      </c>
      <c r="G6939" t="s">
        <v>14235</v>
      </c>
      <c r="H6939" t="s">
        <v>14234</v>
      </c>
      <c r="I6939" t="s">
        <v>64</v>
      </c>
      <c r="J6939" t="s">
        <v>37</v>
      </c>
      <c r="K6939" t="s">
        <v>38</v>
      </c>
      <c r="L6939" t="s">
        <v>39</v>
      </c>
      <c r="M6939" t="s">
        <v>40</v>
      </c>
      <c r="N6939" t="s">
        <v>41</v>
      </c>
      <c r="O6939" t="s">
        <v>42</v>
      </c>
      <c r="P6939" t="s">
        <v>323</v>
      </c>
      <c r="Q6939" t="s">
        <v>324</v>
      </c>
      <c r="R6939">
        <v>0</v>
      </c>
      <c r="S6939">
        <v>0</v>
      </c>
      <c r="W6939" t="s">
        <v>45</v>
      </c>
      <c r="X6939">
        <v>3662</v>
      </c>
      <c r="Y6939" t="s">
        <v>274</v>
      </c>
      <c r="Z6939" t="s">
        <v>275</v>
      </c>
      <c r="AA6939" t="s">
        <v>40819</v>
      </c>
      <c r="AB6939" t="s">
        <v>1147</v>
      </c>
      <c r="AC6939">
        <v>223523</v>
      </c>
      <c r="AD6939" t="s">
        <v>1148</v>
      </c>
      <c r="AE6939">
        <v>0.44835999999999998</v>
      </c>
      <c r="AF6939">
        <v>41643</v>
      </c>
      <c r="AG6939" s="1">
        <v>43059.636805555558</v>
      </c>
      <c r="AH6939" s="1">
        <v>43146.660416666666</v>
      </c>
      <c r="AI6939">
        <v>94.0144205</v>
      </c>
      <c r="AJ6939">
        <v>25.035617290000001</v>
      </c>
      <c r="AK6939">
        <f t="shared" si="216"/>
        <v>2011</v>
      </c>
      <c r="AL6939">
        <f t="shared" si="217"/>
        <v>6</v>
      </c>
    </row>
    <row r="6940" spans="1:38" x14ac:dyDescent="0.25">
      <c r="A6940" t="s">
        <v>3373</v>
      </c>
      <c r="B6940" t="s">
        <v>14236</v>
      </c>
      <c r="C6940">
        <v>3663</v>
      </c>
      <c r="D6940">
        <v>40722</v>
      </c>
      <c r="F6940" t="s">
        <v>14237</v>
      </c>
      <c r="G6940" t="s">
        <v>14238</v>
      </c>
      <c r="H6940" t="s">
        <v>14237</v>
      </c>
      <c r="I6940" t="s">
        <v>76</v>
      </c>
      <c r="J6940" t="s">
        <v>37</v>
      </c>
      <c r="K6940" t="s">
        <v>38</v>
      </c>
      <c r="L6940" t="s">
        <v>123</v>
      </c>
      <c r="M6940" t="s">
        <v>124</v>
      </c>
      <c r="N6940" t="s">
        <v>41</v>
      </c>
      <c r="O6940" t="s">
        <v>42</v>
      </c>
      <c r="P6940" t="s">
        <v>43</v>
      </c>
      <c r="Q6940" t="s">
        <v>44</v>
      </c>
      <c r="R6940">
        <v>0</v>
      </c>
      <c r="S6940">
        <v>0</v>
      </c>
      <c r="W6940" t="s">
        <v>45</v>
      </c>
      <c r="X6940">
        <v>3663</v>
      </c>
      <c r="Y6940" t="s">
        <v>274</v>
      </c>
      <c r="Z6940" t="s">
        <v>275</v>
      </c>
      <c r="AA6940" t="s">
        <v>40819</v>
      </c>
      <c r="AB6940" t="s">
        <v>1165</v>
      </c>
      <c r="AC6940">
        <v>92113</v>
      </c>
      <c r="AD6940" t="s">
        <v>1166</v>
      </c>
      <c r="AE6940">
        <v>0.72536999999999996</v>
      </c>
      <c r="AF6940">
        <v>41643</v>
      </c>
      <c r="AG6940" s="1">
        <v>43059.636805555558</v>
      </c>
      <c r="AH6940" s="1">
        <v>43146.660416666666</v>
      </c>
      <c r="AI6940">
        <v>94.109899999999996</v>
      </c>
      <c r="AJ6940">
        <v>25.668199999999999</v>
      </c>
      <c r="AK6940">
        <f t="shared" si="216"/>
        <v>2011</v>
      </c>
      <c r="AL6940">
        <f t="shared" si="217"/>
        <v>6</v>
      </c>
    </row>
    <row r="6941" spans="1:38" x14ac:dyDescent="0.25">
      <c r="A6941" t="s">
        <v>12403</v>
      </c>
      <c r="B6941" t="s">
        <v>14246</v>
      </c>
      <c r="C6941">
        <v>3666</v>
      </c>
      <c r="D6941">
        <v>40723</v>
      </c>
      <c r="F6941" t="s">
        <v>14247</v>
      </c>
      <c r="G6941" t="s">
        <v>14248</v>
      </c>
      <c r="H6941" t="s">
        <v>14247</v>
      </c>
      <c r="I6941" t="s">
        <v>64</v>
      </c>
      <c r="J6941" t="s">
        <v>37</v>
      </c>
      <c r="K6941" t="s">
        <v>38</v>
      </c>
      <c r="L6941" t="s">
        <v>1124</v>
      </c>
      <c r="M6941" t="s">
        <v>1125</v>
      </c>
      <c r="N6941" t="s">
        <v>41</v>
      </c>
      <c r="O6941" t="s">
        <v>42</v>
      </c>
      <c r="P6941" t="s">
        <v>43</v>
      </c>
      <c r="Q6941" t="s">
        <v>44</v>
      </c>
      <c r="R6941">
        <v>0</v>
      </c>
      <c r="S6941">
        <v>0</v>
      </c>
      <c r="W6941" t="s">
        <v>45</v>
      </c>
      <c r="X6941">
        <v>3666</v>
      </c>
      <c r="Y6941" t="s">
        <v>274</v>
      </c>
      <c r="Z6941" t="s">
        <v>275</v>
      </c>
      <c r="AA6941" t="s">
        <v>40819</v>
      </c>
      <c r="AB6941" t="s">
        <v>973</v>
      </c>
      <c r="AC6941">
        <v>8341</v>
      </c>
      <c r="AD6941" t="s">
        <v>2415</v>
      </c>
      <c r="AE6941">
        <v>19.700800000000001</v>
      </c>
      <c r="AF6941">
        <v>41643</v>
      </c>
      <c r="AG6941" s="1">
        <v>43059.636805555558</v>
      </c>
      <c r="AH6941" s="1">
        <v>43146.660416666666</v>
      </c>
      <c r="AI6941">
        <v>77.214699999999993</v>
      </c>
      <c r="AJ6941">
        <v>32.431800000000003</v>
      </c>
      <c r="AK6941">
        <f t="shared" si="216"/>
        <v>2011</v>
      </c>
      <c r="AL6941">
        <f t="shared" si="217"/>
        <v>6</v>
      </c>
    </row>
    <row r="6942" spans="1:38" x14ac:dyDescent="0.25">
      <c r="A6942" t="s">
        <v>12403</v>
      </c>
      <c r="B6942" t="s">
        <v>14246</v>
      </c>
      <c r="C6942">
        <v>3667</v>
      </c>
      <c r="D6942">
        <v>40723</v>
      </c>
      <c r="F6942" t="s">
        <v>14249</v>
      </c>
      <c r="G6942" t="s">
        <v>14248</v>
      </c>
      <c r="H6942" t="s">
        <v>14249</v>
      </c>
      <c r="I6942" t="s">
        <v>64</v>
      </c>
      <c r="J6942" t="s">
        <v>37</v>
      </c>
      <c r="K6942" t="s">
        <v>38</v>
      </c>
      <c r="L6942" t="s">
        <v>1124</v>
      </c>
      <c r="M6942" t="s">
        <v>1125</v>
      </c>
      <c r="N6942" t="s">
        <v>41</v>
      </c>
      <c r="O6942" t="s">
        <v>42</v>
      </c>
      <c r="P6942" t="s">
        <v>43</v>
      </c>
      <c r="Q6942" t="s">
        <v>44</v>
      </c>
      <c r="R6942">
        <v>0</v>
      </c>
      <c r="S6942">
        <v>0</v>
      </c>
      <c r="W6942" t="s">
        <v>45</v>
      </c>
      <c r="X6942">
        <v>3667</v>
      </c>
      <c r="Y6942" t="s">
        <v>274</v>
      </c>
      <c r="Z6942" t="s">
        <v>275</v>
      </c>
      <c r="AA6942" t="s">
        <v>40819</v>
      </c>
      <c r="AB6942" t="s">
        <v>973</v>
      </c>
      <c r="AC6942">
        <v>8341</v>
      </c>
      <c r="AD6942" t="s">
        <v>2415</v>
      </c>
      <c r="AE6942">
        <v>3.53288</v>
      </c>
      <c r="AF6942">
        <v>41643</v>
      </c>
      <c r="AG6942" s="1">
        <v>43059.636805555558</v>
      </c>
      <c r="AH6942" s="1">
        <v>43146.660416666666</v>
      </c>
      <c r="AI6942">
        <v>77.189800000000005</v>
      </c>
      <c r="AJ6942">
        <v>32.228200000000001</v>
      </c>
      <c r="AK6942">
        <f t="shared" si="216"/>
        <v>2011</v>
      </c>
      <c r="AL6942">
        <f t="shared" si="217"/>
        <v>6</v>
      </c>
    </row>
    <row r="6943" spans="1:38" x14ac:dyDescent="0.25">
      <c r="A6943" t="s">
        <v>12241</v>
      </c>
      <c r="B6943" t="s">
        <v>14250</v>
      </c>
      <c r="C6943">
        <v>3668</v>
      </c>
      <c r="D6943">
        <v>40723</v>
      </c>
      <c r="F6943" t="s">
        <v>14251</v>
      </c>
      <c r="G6943" t="s">
        <v>14252</v>
      </c>
      <c r="H6943" t="s">
        <v>14251</v>
      </c>
      <c r="I6943" t="s">
        <v>43</v>
      </c>
      <c r="J6943" t="s">
        <v>37</v>
      </c>
      <c r="K6943" t="s">
        <v>38</v>
      </c>
      <c r="L6943" t="s">
        <v>123</v>
      </c>
      <c r="M6943" t="s">
        <v>124</v>
      </c>
      <c r="N6943" t="s">
        <v>41</v>
      </c>
      <c r="O6943" t="s">
        <v>42</v>
      </c>
      <c r="P6943" t="s">
        <v>43</v>
      </c>
      <c r="Q6943" t="s">
        <v>44</v>
      </c>
      <c r="R6943">
        <v>0</v>
      </c>
      <c r="S6943">
        <v>0</v>
      </c>
      <c r="W6943" t="s">
        <v>45</v>
      </c>
      <c r="X6943">
        <v>3668</v>
      </c>
      <c r="Y6943" t="s">
        <v>274</v>
      </c>
      <c r="Z6943" t="s">
        <v>275</v>
      </c>
      <c r="AA6943" t="s">
        <v>40819</v>
      </c>
      <c r="AB6943" t="s">
        <v>833</v>
      </c>
      <c r="AC6943">
        <v>32442</v>
      </c>
      <c r="AD6943" t="s">
        <v>8893</v>
      </c>
      <c r="AE6943">
        <v>26.072610000000001</v>
      </c>
      <c r="AF6943">
        <v>41643</v>
      </c>
      <c r="AG6943" s="1">
        <v>43059.636805555558</v>
      </c>
      <c r="AH6943" s="1">
        <v>43146.660416666666</v>
      </c>
      <c r="AI6943">
        <v>79.9298</v>
      </c>
      <c r="AJ6943">
        <v>29.606999999999999</v>
      </c>
      <c r="AK6943">
        <f t="shared" si="216"/>
        <v>2011</v>
      </c>
      <c r="AL6943">
        <f t="shared" si="217"/>
        <v>6</v>
      </c>
    </row>
    <row r="6944" spans="1:38" x14ac:dyDescent="0.25">
      <c r="A6944" t="s">
        <v>14253</v>
      </c>
      <c r="B6944" t="s">
        <v>14254</v>
      </c>
      <c r="C6944">
        <v>3669</v>
      </c>
      <c r="D6944">
        <v>40723</v>
      </c>
      <c r="F6944" t="s">
        <v>14255</v>
      </c>
      <c r="G6944" t="s">
        <v>14256</v>
      </c>
      <c r="H6944" t="s">
        <v>14255</v>
      </c>
      <c r="I6944" t="s">
        <v>76</v>
      </c>
      <c r="J6944" t="s">
        <v>37</v>
      </c>
      <c r="K6944" t="s">
        <v>38</v>
      </c>
      <c r="L6944" t="s">
        <v>123</v>
      </c>
      <c r="M6944" t="s">
        <v>124</v>
      </c>
      <c r="N6944" t="s">
        <v>41</v>
      </c>
      <c r="O6944" t="s">
        <v>42</v>
      </c>
      <c r="P6944" t="s">
        <v>43</v>
      </c>
      <c r="Q6944" t="s">
        <v>44</v>
      </c>
      <c r="R6944">
        <v>0</v>
      </c>
      <c r="S6944">
        <v>0</v>
      </c>
      <c r="W6944" t="s">
        <v>45</v>
      </c>
      <c r="X6944">
        <v>3669</v>
      </c>
      <c r="Y6944" t="s">
        <v>274</v>
      </c>
      <c r="Z6944" t="s">
        <v>275</v>
      </c>
      <c r="AA6944" t="s">
        <v>40819</v>
      </c>
      <c r="AB6944" t="s">
        <v>833</v>
      </c>
      <c r="AC6944">
        <v>17123</v>
      </c>
      <c r="AD6944" t="s">
        <v>834</v>
      </c>
      <c r="AE6944">
        <v>34.034689999999998</v>
      </c>
      <c r="AF6944">
        <v>41643</v>
      </c>
      <c r="AG6944" s="1">
        <v>43059.636805555558</v>
      </c>
      <c r="AH6944" s="1">
        <v>43146.660416666666</v>
      </c>
      <c r="AI6944">
        <v>78.796300000000002</v>
      </c>
      <c r="AJ6944">
        <v>30.7666</v>
      </c>
      <c r="AK6944">
        <f t="shared" si="216"/>
        <v>2011</v>
      </c>
      <c r="AL6944">
        <f t="shared" si="217"/>
        <v>6</v>
      </c>
    </row>
    <row r="6945" spans="1:38" x14ac:dyDescent="0.25">
      <c r="A6945" t="s">
        <v>14253</v>
      </c>
      <c r="B6945" t="s">
        <v>14254</v>
      </c>
      <c r="C6945">
        <v>3670</v>
      </c>
      <c r="D6945">
        <v>40723</v>
      </c>
      <c r="F6945" t="s">
        <v>14257</v>
      </c>
      <c r="G6945" t="s">
        <v>14256</v>
      </c>
      <c r="H6945" t="s">
        <v>14257</v>
      </c>
      <c r="I6945" t="s">
        <v>64</v>
      </c>
      <c r="J6945" t="s">
        <v>37</v>
      </c>
      <c r="K6945" t="s">
        <v>38</v>
      </c>
      <c r="L6945" t="s">
        <v>123</v>
      </c>
      <c r="M6945" t="s">
        <v>124</v>
      </c>
      <c r="N6945" t="s">
        <v>41</v>
      </c>
      <c r="O6945" t="s">
        <v>42</v>
      </c>
      <c r="P6945" t="s">
        <v>363</v>
      </c>
      <c r="Q6945" t="s">
        <v>364</v>
      </c>
      <c r="R6945">
        <v>0</v>
      </c>
      <c r="S6945">
        <v>0</v>
      </c>
      <c r="W6945" t="s">
        <v>45</v>
      </c>
      <c r="X6945">
        <v>3670</v>
      </c>
      <c r="Y6945" t="s">
        <v>274</v>
      </c>
      <c r="Z6945" t="s">
        <v>275</v>
      </c>
      <c r="AA6945" t="s">
        <v>40819</v>
      </c>
      <c r="AB6945" t="s">
        <v>833</v>
      </c>
      <c r="AC6945">
        <v>7725</v>
      </c>
      <c r="AD6945" t="s">
        <v>9785</v>
      </c>
      <c r="AE6945">
        <v>30.567409999999999</v>
      </c>
      <c r="AF6945">
        <v>41643</v>
      </c>
      <c r="AG6945" s="1">
        <v>43059.636805555558</v>
      </c>
      <c r="AH6945" s="1">
        <v>43146.660416666666</v>
      </c>
      <c r="AI6945">
        <v>79.041917909999995</v>
      </c>
      <c r="AJ6945">
        <v>30.676294819999999</v>
      </c>
      <c r="AK6945">
        <f t="shared" si="216"/>
        <v>2011</v>
      </c>
      <c r="AL6945">
        <f t="shared" si="217"/>
        <v>6</v>
      </c>
    </row>
    <row r="6946" spans="1:38" x14ac:dyDescent="0.25">
      <c r="A6946" t="s">
        <v>14253</v>
      </c>
      <c r="B6946" t="s">
        <v>14254</v>
      </c>
      <c r="C6946">
        <v>3671</v>
      </c>
      <c r="D6946">
        <v>40723</v>
      </c>
      <c r="F6946" t="s">
        <v>14258</v>
      </c>
      <c r="G6946" t="s">
        <v>14256</v>
      </c>
      <c r="H6946" t="s">
        <v>14258</v>
      </c>
      <c r="I6946" t="s">
        <v>43</v>
      </c>
      <c r="J6946" t="s">
        <v>37</v>
      </c>
      <c r="K6946" t="s">
        <v>38</v>
      </c>
      <c r="L6946" t="s">
        <v>123</v>
      </c>
      <c r="M6946" t="s">
        <v>124</v>
      </c>
      <c r="N6946" t="s">
        <v>41</v>
      </c>
      <c r="O6946" t="s">
        <v>42</v>
      </c>
      <c r="P6946" t="s">
        <v>363</v>
      </c>
      <c r="Q6946" t="s">
        <v>364</v>
      </c>
      <c r="R6946">
        <v>0</v>
      </c>
      <c r="S6946">
        <v>0</v>
      </c>
      <c r="W6946" t="s">
        <v>45</v>
      </c>
      <c r="X6946">
        <v>3671</v>
      </c>
      <c r="Y6946" t="s">
        <v>274</v>
      </c>
      <c r="Z6946" t="s">
        <v>275</v>
      </c>
      <c r="AA6946" t="s">
        <v>40819</v>
      </c>
      <c r="AB6946" t="s">
        <v>833</v>
      </c>
      <c r="AC6946">
        <v>2000</v>
      </c>
      <c r="AD6946" t="s">
        <v>844</v>
      </c>
      <c r="AE6946">
        <v>48.676819999999999</v>
      </c>
      <c r="AF6946">
        <v>41643</v>
      </c>
      <c r="AG6946" s="1">
        <v>43059.636805555558</v>
      </c>
      <c r="AH6946" s="1">
        <v>43146.660416666666</v>
      </c>
      <c r="AI6946">
        <v>78.224253300000001</v>
      </c>
      <c r="AJ6946">
        <v>30.81507336</v>
      </c>
      <c r="AK6946">
        <f t="shared" si="216"/>
        <v>2011</v>
      </c>
      <c r="AL6946">
        <f t="shared" si="217"/>
        <v>6</v>
      </c>
    </row>
    <row r="6947" spans="1:38" x14ac:dyDescent="0.25">
      <c r="A6947" t="s">
        <v>12352</v>
      </c>
      <c r="B6947" t="s">
        <v>14259</v>
      </c>
      <c r="C6947">
        <v>3672</v>
      </c>
      <c r="D6947">
        <v>40723</v>
      </c>
      <c r="F6947" t="s">
        <v>14260</v>
      </c>
      <c r="G6947" t="s">
        <v>14261</v>
      </c>
      <c r="H6947" t="s">
        <v>14260</v>
      </c>
      <c r="I6947" t="s">
        <v>43</v>
      </c>
      <c r="J6947" t="s">
        <v>37</v>
      </c>
      <c r="K6947" t="s">
        <v>38</v>
      </c>
      <c r="L6947" t="s">
        <v>123</v>
      </c>
      <c r="M6947" t="s">
        <v>124</v>
      </c>
      <c r="N6947" t="s">
        <v>41</v>
      </c>
      <c r="O6947" t="s">
        <v>42</v>
      </c>
      <c r="P6947" t="s">
        <v>43</v>
      </c>
      <c r="Q6947" t="s">
        <v>44</v>
      </c>
      <c r="R6947">
        <v>0</v>
      </c>
      <c r="S6947">
        <v>0</v>
      </c>
      <c r="W6947" t="s">
        <v>45</v>
      </c>
      <c r="X6947">
        <v>3672</v>
      </c>
      <c r="Y6947" t="s">
        <v>274</v>
      </c>
      <c r="Z6947" t="s">
        <v>275</v>
      </c>
      <c r="AA6947" t="s">
        <v>40819</v>
      </c>
      <c r="AB6947" t="s">
        <v>762</v>
      </c>
      <c r="AC6947">
        <v>8364</v>
      </c>
      <c r="AD6947" t="s">
        <v>5195</v>
      </c>
      <c r="AE6947">
        <v>32.433979999999998</v>
      </c>
      <c r="AF6947">
        <v>41643</v>
      </c>
      <c r="AG6947" s="1">
        <v>43059.636805555558</v>
      </c>
      <c r="AH6947" s="1">
        <v>43146.660416666666</v>
      </c>
      <c r="AI6947">
        <v>93.3613</v>
      </c>
      <c r="AJ6947">
        <v>25.512499999999999</v>
      </c>
      <c r="AK6947">
        <f t="shared" si="216"/>
        <v>2011</v>
      </c>
      <c r="AL6947">
        <f t="shared" si="217"/>
        <v>6</v>
      </c>
    </row>
    <row r="6948" spans="1:38" x14ac:dyDescent="0.25">
      <c r="A6948" t="s">
        <v>12403</v>
      </c>
      <c r="B6948" t="s">
        <v>14262</v>
      </c>
      <c r="C6948">
        <v>3673</v>
      </c>
      <c r="D6948">
        <v>40723</v>
      </c>
      <c r="F6948" t="s">
        <v>14263</v>
      </c>
      <c r="G6948" t="s">
        <v>14264</v>
      </c>
      <c r="H6948" t="s">
        <v>14263</v>
      </c>
      <c r="I6948" t="s">
        <v>72</v>
      </c>
      <c r="J6948" t="s">
        <v>37</v>
      </c>
      <c r="K6948" t="s">
        <v>38</v>
      </c>
      <c r="L6948" t="s">
        <v>123</v>
      </c>
      <c r="M6948" t="s">
        <v>124</v>
      </c>
      <c r="N6948" t="s">
        <v>41</v>
      </c>
      <c r="O6948" t="s">
        <v>42</v>
      </c>
      <c r="P6948" t="s">
        <v>43</v>
      </c>
      <c r="Q6948" t="s">
        <v>44</v>
      </c>
      <c r="R6948">
        <v>0</v>
      </c>
      <c r="S6948">
        <v>0</v>
      </c>
      <c r="W6948" t="s">
        <v>45</v>
      </c>
      <c r="X6948">
        <v>3673</v>
      </c>
      <c r="Y6948" t="s">
        <v>274</v>
      </c>
      <c r="Z6948" t="s">
        <v>275</v>
      </c>
      <c r="AA6948" t="s">
        <v>40819</v>
      </c>
      <c r="AB6948" t="s">
        <v>833</v>
      </c>
      <c r="AC6948">
        <v>2571</v>
      </c>
      <c r="AD6948" t="s">
        <v>9457</v>
      </c>
      <c r="AE6948">
        <v>9.3832000000000004</v>
      </c>
      <c r="AF6948">
        <v>41643</v>
      </c>
      <c r="AG6948" s="1">
        <v>43059.636805555558</v>
      </c>
      <c r="AH6948" s="1">
        <v>43146.660416666666</v>
      </c>
      <c r="AI6948">
        <v>78.899600000000007</v>
      </c>
      <c r="AJ6948">
        <v>30.241599999999998</v>
      </c>
      <c r="AK6948">
        <f t="shared" si="216"/>
        <v>2011</v>
      </c>
      <c r="AL6948">
        <f t="shared" si="217"/>
        <v>6</v>
      </c>
    </row>
    <row r="6949" spans="1:38" x14ac:dyDescent="0.25">
      <c r="A6949" t="s">
        <v>12403</v>
      </c>
      <c r="B6949" t="s">
        <v>14262</v>
      </c>
      <c r="C6949">
        <v>3674</v>
      </c>
      <c r="D6949">
        <v>40723</v>
      </c>
      <c r="F6949" t="s">
        <v>14265</v>
      </c>
      <c r="G6949" t="s">
        <v>14264</v>
      </c>
      <c r="H6949" t="s">
        <v>14265</v>
      </c>
      <c r="I6949" t="s">
        <v>36</v>
      </c>
      <c r="J6949" t="s">
        <v>37</v>
      </c>
      <c r="K6949" t="s">
        <v>38</v>
      </c>
      <c r="L6949" t="s">
        <v>123</v>
      </c>
      <c r="M6949" t="s">
        <v>124</v>
      </c>
      <c r="N6949" t="s">
        <v>65</v>
      </c>
      <c r="O6949" t="s">
        <v>66</v>
      </c>
      <c r="P6949" t="s">
        <v>43</v>
      </c>
      <c r="Q6949" t="s">
        <v>44</v>
      </c>
      <c r="R6949">
        <v>10</v>
      </c>
      <c r="S6949">
        <v>0</v>
      </c>
      <c r="W6949" t="s">
        <v>45</v>
      </c>
      <c r="X6949">
        <v>3674</v>
      </c>
      <c r="Y6949" t="s">
        <v>274</v>
      </c>
      <c r="Z6949" t="s">
        <v>275</v>
      </c>
      <c r="AA6949" t="s">
        <v>40819</v>
      </c>
      <c r="AB6949" t="s">
        <v>833</v>
      </c>
      <c r="AC6949">
        <v>2571</v>
      </c>
      <c r="AD6949" t="s">
        <v>9457</v>
      </c>
      <c r="AE6949">
        <v>24.407039999999999</v>
      </c>
      <c r="AF6949">
        <v>41643</v>
      </c>
      <c r="AG6949" s="1">
        <v>43059.636805555558</v>
      </c>
      <c r="AH6949" s="1">
        <v>43146.660416666666</v>
      </c>
      <c r="AI6949">
        <v>79.019300000000001</v>
      </c>
      <c r="AJ6949">
        <v>30.066700000000001</v>
      </c>
      <c r="AK6949">
        <f t="shared" si="216"/>
        <v>2011</v>
      </c>
      <c r="AL6949">
        <f t="shared" si="217"/>
        <v>6</v>
      </c>
    </row>
    <row r="6950" spans="1:38" x14ac:dyDescent="0.25">
      <c r="A6950" t="s">
        <v>12403</v>
      </c>
      <c r="B6950" t="s">
        <v>14254</v>
      </c>
      <c r="C6950">
        <v>3678</v>
      </c>
      <c r="D6950">
        <v>40724</v>
      </c>
      <c r="F6950" t="s">
        <v>14278</v>
      </c>
      <c r="G6950" t="s">
        <v>14279</v>
      </c>
      <c r="H6950" t="s">
        <v>14278</v>
      </c>
      <c r="I6950" t="s">
        <v>76</v>
      </c>
      <c r="J6950" t="s">
        <v>37</v>
      </c>
      <c r="K6950" t="s">
        <v>38</v>
      </c>
      <c r="L6950" t="s">
        <v>123</v>
      </c>
      <c r="M6950" t="s">
        <v>124</v>
      </c>
      <c r="N6950" t="s">
        <v>41</v>
      </c>
      <c r="O6950" t="s">
        <v>42</v>
      </c>
      <c r="P6950" t="s">
        <v>43</v>
      </c>
      <c r="Q6950" t="s">
        <v>44</v>
      </c>
      <c r="R6950">
        <v>0</v>
      </c>
      <c r="S6950">
        <v>0</v>
      </c>
      <c r="W6950" t="s">
        <v>45</v>
      </c>
      <c r="X6950">
        <v>3678</v>
      </c>
      <c r="Y6950" t="s">
        <v>274</v>
      </c>
      <c r="Z6950" t="s">
        <v>275</v>
      </c>
      <c r="AA6950" t="s">
        <v>40819</v>
      </c>
      <c r="AB6950" t="s">
        <v>833</v>
      </c>
      <c r="AC6950">
        <v>26514</v>
      </c>
      <c r="AD6950" t="s">
        <v>14280</v>
      </c>
      <c r="AE6950">
        <v>0.64758000000000004</v>
      </c>
      <c r="AF6950">
        <v>41643</v>
      </c>
      <c r="AG6950" s="1">
        <v>43059.636805555558</v>
      </c>
      <c r="AH6950" s="1">
        <v>43146.660416666666</v>
      </c>
      <c r="AI6950">
        <v>78.775300000000001</v>
      </c>
      <c r="AJ6950">
        <v>30.15</v>
      </c>
      <c r="AK6950">
        <f t="shared" si="216"/>
        <v>2011</v>
      </c>
      <c r="AL6950">
        <f t="shared" si="217"/>
        <v>6</v>
      </c>
    </row>
    <row r="6951" spans="1:38" x14ac:dyDescent="0.25">
      <c r="A6951" t="s">
        <v>12403</v>
      </c>
      <c r="B6951" t="s">
        <v>14425</v>
      </c>
      <c r="C6951">
        <v>3737</v>
      </c>
      <c r="D6951">
        <v>40701</v>
      </c>
      <c r="F6951" t="s">
        <v>14426</v>
      </c>
      <c r="G6951" t="s">
        <v>14427</v>
      </c>
      <c r="H6951" t="s">
        <v>14426</v>
      </c>
      <c r="I6951" t="s">
        <v>76</v>
      </c>
      <c r="J6951" t="s">
        <v>37</v>
      </c>
      <c r="K6951" t="s">
        <v>38</v>
      </c>
      <c r="L6951" t="s">
        <v>123</v>
      </c>
      <c r="M6951" t="s">
        <v>124</v>
      </c>
      <c r="N6951" t="s">
        <v>41</v>
      </c>
      <c r="O6951" t="s">
        <v>42</v>
      </c>
      <c r="P6951" t="s">
        <v>43</v>
      </c>
      <c r="Q6951" t="s">
        <v>44</v>
      </c>
      <c r="R6951">
        <v>0</v>
      </c>
      <c r="S6951">
        <v>0</v>
      </c>
      <c r="W6951" t="s">
        <v>45</v>
      </c>
      <c r="X6951">
        <v>3737</v>
      </c>
      <c r="Y6951" t="s">
        <v>274</v>
      </c>
      <c r="Z6951" t="s">
        <v>275</v>
      </c>
      <c r="AA6951" t="s">
        <v>40819</v>
      </c>
      <c r="AB6951" t="s">
        <v>833</v>
      </c>
      <c r="AC6951">
        <v>522081</v>
      </c>
      <c r="AD6951" t="s">
        <v>9619</v>
      </c>
      <c r="AE6951">
        <v>0.38784000000000002</v>
      </c>
      <c r="AF6951">
        <v>41643</v>
      </c>
      <c r="AG6951" s="1">
        <v>43059.636805555558</v>
      </c>
      <c r="AH6951" s="1">
        <v>43146.660416666666</v>
      </c>
      <c r="AI6951">
        <v>78.031899999999993</v>
      </c>
      <c r="AJ6951">
        <v>30.321400000000001</v>
      </c>
      <c r="AK6951">
        <f t="shared" si="216"/>
        <v>2011</v>
      </c>
      <c r="AL6951">
        <f t="shared" si="217"/>
        <v>6</v>
      </c>
    </row>
    <row r="6952" spans="1:38" x14ac:dyDescent="0.25">
      <c r="A6952" t="s">
        <v>5263</v>
      </c>
      <c r="B6952" t="s">
        <v>14428</v>
      </c>
      <c r="C6952">
        <v>3738</v>
      </c>
      <c r="D6952">
        <v>40701</v>
      </c>
      <c r="F6952" t="s">
        <v>14429</v>
      </c>
      <c r="G6952" t="s">
        <v>14430</v>
      </c>
      <c r="H6952" t="s">
        <v>14429</v>
      </c>
      <c r="I6952" t="s">
        <v>76</v>
      </c>
      <c r="J6952" t="s">
        <v>37</v>
      </c>
      <c r="K6952" t="s">
        <v>38</v>
      </c>
      <c r="L6952" t="s">
        <v>123</v>
      </c>
      <c r="M6952" t="s">
        <v>124</v>
      </c>
      <c r="N6952" t="s">
        <v>41</v>
      </c>
      <c r="O6952" t="s">
        <v>42</v>
      </c>
      <c r="P6952" t="s">
        <v>43</v>
      </c>
      <c r="Q6952" t="s">
        <v>44</v>
      </c>
      <c r="R6952">
        <v>6</v>
      </c>
      <c r="S6952">
        <v>0</v>
      </c>
      <c r="W6952" t="s">
        <v>45</v>
      </c>
      <c r="X6952">
        <v>3738</v>
      </c>
      <c r="Y6952" t="s">
        <v>274</v>
      </c>
      <c r="Z6952" t="s">
        <v>275</v>
      </c>
      <c r="AA6952" t="s">
        <v>40819</v>
      </c>
      <c r="AB6952" t="s">
        <v>1147</v>
      </c>
      <c r="AC6952">
        <v>223523</v>
      </c>
      <c r="AD6952" t="s">
        <v>1148</v>
      </c>
      <c r="AE6952">
        <v>0.44835999999999998</v>
      </c>
      <c r="AF6952">
        <v>41643</v>
      </c>
      <c r="AG6952" s="1">
        <v>43059.636805555558</v>
      </c>
      <c r="AH6952" s="1">
        <v>43146.660416666666</v>
      </c>
      <c r="AI6952">
        <v>93.9482</v>
      </c>
      <c r="AJ6952">
        <v>24.8063</v>
      </c>
      <c r="AK6952">
        <f t="shared" si="216"/>
        <v>2011</v>
      </c>
      <c r="AL6952">
        <f t="shared" si="217"/>
        <v>6</v>
      </c>
    </row>
    <row r="6953" spans="1:38" x14ac:dyDescent="0.25">
      <c r="A6953" t="s">
        <v>2002</v>
      </c>
      <c r="B6953" t="s">
        <v>14922</v>
      </c>
      <c r="C6953">
        <v>3884</v>
      </c>
      <c r="D6953">
        <v>40702</v>
      </c>
      <c r="F6953" t="s">
        <v>14923</v>
      </c>
      <c r="G6953" t="s">
        <v>14924</v>
      </c>
      <c r="H6953" t="s">
        <v>14923</v>
      </c>
      <c r="I6953" t="s">
        <v>36</v>
      </c>
      <c r="J6953" t="s">
        <v>37</v>
      </c>
      <c r="K6953" t="s">
        <v>38</v>
      </c>
      <c r="L6953" t="s">
        <v>1124</v>
      </c>
      <c r="M6953" t="s">
        <v>1125</v>
      </c>
      <c r="N6953" t="s">
        <v>41</v>
      </c>
      <c r="O6953" t="s">
        <v>42</v>
      </c>
      <c r="P6953" t="s">
        <v>363</v>
      </c>
      <c r="Q6953" t="s">
        <v>364</v>
      </c>
      <c r="R6953">
        <v>0</v>
      </c>
      <c r="S6953">
        <v>0</v>
      </c>
      <c r="W6953" t="s">
        <v>45</v>
      </c>
      <c r="X6953">
        <v>3884</v>
      </c>
      <c r="Y6953" t="s">
        <v>274</v>
      </c>
      <c r="Z6953" t="s">
        <v>275</v>
      </c>
      <c r="AA6953" t="s">
        <v>40819</v>
      </c>
      <c r="AB6953" t="s">
        <v>973</v>
      </c>
      <c r="AC6953">
        <v>28217</v>
      </c>
      <c r="AD6953" t="s">
        <v>14488</v>
      </c>
      <c r="AE6953">
        <v>0.27629999999999999</v>
      </c>
      <c r="AF6953">
        <v>41643</v>
      </c>
      <c r="AG6953" s="1">
        <v>43059.636805555558</v>
      </c>
      <c r="AH6953" s="1">
        <v>43146.660416666666</v>
      </c>
      <c r="AI6953">
        <v>77.132223060000001</v>
      </c>
      <c r="AJ6953">
        <v>31.691379789999999</v>
      </c>
      <c r="AK6953">
        <f t="shared" si="216"/>
        <v>2011</v>
      </c>
      <c r="AL6953">
        <f t="shared" si="217"/>
        <v>6</v>
      </c>
    </row>
    <row r="6954" spans="1:38" x14ac:dyDescent="0.25">
      <c r="A6954" t="s">
        <v>14611</v>
      </c>
      <c r="B6954" t="s">
        <v>14925</v>
      </c>
      <c r="C6954">
        <v>3885</v>
      </c>
      <c r="D6954">
        <v>40702</v>
      </c>
      <c r="F6954" t="s">
        <v>14926</v>
      </c>
      <c r="G6954" t="s">
        <v>14927</v>
      </c>
      <c r="H6954" t="s">
        <v>14926</v>
      </c>
      <c r="I6954" t="s">
        <v>36</v>
      </c>
      <c r="J6954" t="s">
        <v>37</v>
      </c>
      <c r="K6954" t="s">
        <v>38</v>
      </c>
      <c r="L6954" t="s">
        <v>123</v>
      </c>
      <c r="M6954" t="s">
        <v>124</v>
      </c>
      <c r="N6954" t="s">
        <v>41</v>
      </c>
      <c r="O6954" t="s">
        <v>42</v>
      </c>
      <c r="P6954" t="s">
        <v>43</v>
      </c>
      <c r="Q6954" t="s">
        <v>44</v>
      </c>
      <c r="R6954">
        <v>0</v>
      </c>
      <c r="S6954">
        <v>0</v>
      </c>
      <c r="W6954" t="s">
        <v>45</v>
      </c>
      <c r="X6954">
        <v>3885</v>
      </c>
      <c r="Y6954" t="s">
        <v>274</v>
      </c>
      <c r="Z6954" t="s">
        <v>275</v>
      </c>
      <c r="AA6954" t="s">
        <v>40819</v>
      </c>
      <c r="AB6954" t="s">
        <v>622</v>
      </c>
      <c r="AC6954">
        <v>38285</v>
      </c>
      <c r="AD6954" t="s">
        <v>14928</v>
      </c>
      <c r="AE6954">
        <v>24.227810000000002</v>
      </c>
      <c r="AF6954">
        <v>41643</v>
      </c>
      <c r="AG6954" s="1">
        <v>43059.636805555558</v>
      </c>
      <c r="AH6954" s="1">
        <v>43146.660416666666</v>
      </c>
      <c r="AI6954">
        <v>76.869637499999996</v>
      </c>
      <c r="AJ6954">
        <v>9.4973931759999992</v>
      </c>
      <c r="AK6954">
        <f t="shared" si="216"/>
        <v>2011</v>
      </c>
      <c r="AL6954">
        <f t="shared" si="217"/>
        <v>6</v>
      </c>
    </row>
    <row r="6955" spans="1:38" x14ac:dyDescent="0.25">
      <c r="A6955" t="s">
        <v>9244</v>
      </c>
      <c r="B6955" t="s">
        <v>14925</v>
      </c>
      <c r="C6955">
        <v>3886</v>
      </c>
      <c r="D6955">
        <v>40702</v>
      </c>
      <c r="F6955" t="s">
        <v>14929</v>
      </c>
      <c r="G6955" t="s">
        <v>14927</v>
      </c>
      <c r="H6955" t="s">
        <v>14930</v>
      </c>
      <c r="I6955" t="s">
        <v>43</v>
      </c>
      <c r="J6955" t="s">
        <v>37</v>
      </c>
      <c r="K6955" t="s">
        <v>38</v>
      </c>
      <c r="L6955" t="s">
        <v>123</v>
      </c>
      <c r="M6955" t="s">
        <v>124</v>
      </c>
      <c r="N6955" t="s">
        <v>41</v>
      </c>
      <c r="O6955" t="s">
        <v>42</v>
      </c>
      <c r="P6955" t="s">
        <v>43</v>
      </c>
      <c r="Q6955" t="s">
        <v>44</v>
      </c>
      <c r="R6955">
        <v>0</v>
      </c>
      <c r="S6955">
        <v>0</v>
      </c>
      <c r="W6955" t="s">
        <v>45</v>
      </c>
      <c r="X6955">
        <v>3886</v>
      </c>
      <c r="Y6955" t="s">
        <v>274</v>
      </c>
      <c r="Z6955" t="s">
        <v>275</v>
      </c>
      <c r="AA6955" t="s">
        <v>40819</v>
      </c>
      <c r="AB6955" t="s">
        <v>622</v>
      </c>
      <c r="AC6955">
        <v>38285</v>
      </c>
      <c r="AD6955" t="s">
        <v>14928</v>
      </c>
      <c r="AE6955">
        <v>24.227810000000002</v>
      </c>
      <c r="AF6955">
        <v>41643</v>
      </c>
      <c r="AG6955" s="1">
        <v>43059.636805555558</v>
      </c>
      <c r="AH6955" s="1">
        <v>43146.660416666666</v>
      </c>
      <c r="AI6955">
        <v>76.937100000000001</v>
      </c>
      <c r="AJ6955">
        <v>9.4237000000000002</v>
      </c>
      <c r="AK6955">
        <f t="shared" si="216"/>
        <v>2011</v>
      </c>
      <c r="AL6955">
        <f t="shared" si="217"/>
        <v>6</v>
      </c>
    </row>
    <row r="6956" spans="1:38" x14ac:dyDescent="0.25">
      <c r="A6956" t="s">
        <v>5263</v>
      </c>
      <c r="B6956" t="s">
        <v>15190</v>
      </c>
      <c r="C6956">
        <v>3965</v>
      </c>
      <c r="D6956">
        <v>40703</v>
      </c>
      <c r="F6956" t="s">
        <v>15191</v>
      </c>
      <c r="G6956" t="s">
        <v>15192</v>
      </c>
      <c r="H6956" t="s">
        <v>15191</v>
      </c>
      <c r="I6956" t="s">
        <v>267</v>
      </c>
      <c r="J6956" t="s">
        <v>37</v>
      </c>
      <c r="K6956" t="s">
        <v>38</v>
      </c>
      <c r="L6956" t="s">
        <v>39</v>
      </c>
      <c r="M6956" t="s">
        <v>40</v>
      </c>
      <c r="N6956" t="s">
        <v>41</v>
      </c>
      <c r="O6956" t="s">
        <v>42</v>
      </c>
      <c r="P6956" t="s">
        <v>43</v>
      </c>
      <c r="Q6956" t="s">
        <v>44</v>
      </c>
      <c r="R6956">
        <v>3</v>
      </c>
      <c r="S6956">
        <v>0</v>
      </c>
      <c r="W6956" t="s">
        <v>45</v>
      </c>
      <c r="X6956">
        <v>3965</v>
      </c>
      <c r="Y6956" t="s">
        <v>274</v>
      </c>
      <c r="Z6956" t="s">
        <v>275</v>
      </c>
      <c r="AA6956" t="s">
        <v>40819</v>
      </c>
      <c r="AB6956" t="s">
        <v>762</v>
      </c>
      <c r="AC6956">
        <v>12871</v>
      </c>
      <c r="AD6956" t="s">
        <v>1649</v>
      </c>
      <c r="AE6956">
        <v>11.03875</v>
      </c>
      <c r="AF6956">
        <v>41643</v>
      </c>
      <c r="AG6956" s="1">
        <v>43059.636805555558</v>
      </c>
      <c r="AH6956" s="1">
        <v>43146.660416666666</v>
      </c>
      <c r="AI6956">
        <v>93.117000000000004</v>
      </c>
      <c r="AJ6956">
        <v>24.808</v>
      </c>
      <c r="AK6956">
        <f t="shared" si="216"/>
        <v>2011</v>
      </c>
      <c r="AL6956">
        <f t="shared" si="217"/>
        <v>6</v>
      </c>
    </row>
    <row r="6957" spans="1:38" x14ac:dyDescent="0.25">
      <c r="A6957" t="s">
        <v>2002</v>
      </c>
      <c r="B6957" t="s">
        <v>12192</v>
      </c>
      <c r="C6957">
        <v>3097</v>
      </c>
      <c r="D6957">
        <v>40726</v>
      </c>
      <c r="F6957" t="s">
        <v>12193</v>
      </c>
      <c r="G6957" t="s">
        <v>12194</v>
      </c>
      <c r="H6957" t="s">
        <v>12193</v>
      </c>
      <c r="I6957" t="s">
        <v>64</v>
      </c>
      <c r="J6957" t="s">
        <v>37</v>
      </c>
      <c r="K6957" t="s">
        <v>38</v>
      </c>
      <c r="L6957" t="s">
        <v>123</v>
      </c>
      <c r="M6957" t="s">
        <v>124</v>
      </c>
      <c r="N6957" t="s">
        <v>41</v>
      </c>
      <c r="O6957" t="s">
        <v>42</v>
      </c>
      <c r="P6957" t="s">
        <v>363</v>
      </c>
      <c r="Q6957" t="s">
        <v>364</v>
      </c>
      <c r="R6957">
        <v>0</v>
      </c>
      <c r="S6957">
        <v>0</v>
      </c>
      <c r="W6957" t="s">
        <v>45</v>
      </c>
      <c r="X6957">
        <v>3097</v>
      </c>
      <c r="Y6957" t="s">
        <v>274</v>
      </c>
      <c r="Z6957" t="s">
        <v>275</v>
      </c>
      <c r="AA6957" t="s">
        <v>40819</v>
      </c>
      <c r="AB6957" t="s">
        <v>276</v>
      </c>
      <c r="AC6957">
        <v>3278</v>
      </c>
      <c r="AD6957" t="s">
        <v>2107</v>
      </c>
      <c r="AE6957">
        <v>5.7858900000000002</v>
      </c>
      <c r="AF6957">
        <v>41643</v>
      </c>
      <c r="AG6957" s="1">
        <v>43059.636805555558</v>
      </c>
      <c r="AH6957" s="1">
        <v>43146.660416666666</v>
      </c>
      <c r="AI6957">
        <v>75.172406690000003</v>
      </c>
      <c r="AJ6957">
        <v>33.354066349999997</v>
      </c>
      <c r="AK6957">
        <f t="shared" si="216"/>
        <v>2011</v>
      </c>
      <c r="AL6957">
        <f t="shared" si="217"/>
        <v>7</v>
      </c>
    </row>
    <row r="6958" spans="1:38" x14ac:dyDescent="0.25">
      <c r="A6958" t="s">
        <v>12403</v>
      </c>
      <c r="B6958" t="s">
        <v>13905</v>
      </c>
      <c r="C6958">
        <v>3577</v>
      </c>
      <c r="D6958">
        <v>40730</v>
      </c>
      <c r="F6958" t="s">
        <v>13906</v>
      </c>
      <c r="G6958" t="s">
        <v>13907</v>
      </c>
      <c r="H6958" t="s">
        <v>13906</v>
      </c>
      <c r="I6958" t="s">
        <v>76</v>
      </c>
      <c r="J6958" t="s">
        <v>37</v>
      </c>
      <c r="K6958" t="s">
        <v>38</v>
      </c>
      <c r="L6958" t="s">
        <v>123</v>
      </c>
      <c r="M6958" t="s">
        <v>124</v>
      </c>
      <c r="N6958" t="s">
        <v>41</v>
      </c>
      <c r="O6958" t="s">
        <v>42</v>
      </c>
      <c r="P6958" t="s">
        <v>43</v>
      </c>
      <c r="Q6958" t="s">
        <v>44</v>
      </c>
      <c r="R6958">
        <v>0</v>
      </c>
      <c r="S6958">
        <v>0</v>
      </c>
      <c r="W6958" t="s">
        <v>45</v>
      </c>
      <c r="X6958">
        <v>3577</v>
      </c>
      <c r="Y6958" t="s">
        <v>274</v>
      </c>
      <c r="Z6958" t="s">
        <v>275</v>
      </c>
      <c r="AA6958" t="s">
        <v>40819</v>
      </c>
      <c r="AB6958" t="s">
        <v>833</v>
      </c>
      <c r="AC6958">
        <v>2000</v>
      </c>
      <c r="AD6958" t="s">
        <v>844</v>
      </c>
      <c r="AE6958">
        <v>13.89592</v>
      </c>
      <c r="AF6958">
        <v>41643</v>
      </c>
      <c r="AG6958" s="1">
        <v>43059.636805555558</v>
      </c>
      <c r="AH6958" s="1">
        <v>43146.660416666666</v>
      </c>
      <c r="AI6958">
        <v>79.354100000000003</v>
      </c>
      <c r="AJ6958">
        <v>30.5319</v>
      </c>
      <c r="AK6958">
        <f t="shared" si="216"/>
        <v>2011</v>
      </c>
      <c r="AL6958">
        <f t="shared" si="217"/>
        <v>7</v>
      </c>
    </row>
    <row r="6959" spans="1:38" x14ac:dyDescent="0.25">
      <c r="A6959" t="s">
        <v>9506</v>
      </c>
      <c r="B6959" t="s">
        <v>13908</v>
      </c>
      <c r="C6959">
        <v>3578</v>
      </c>
      <c r="D6959">
        <v>40730</v>
      </c>
      <c r="F6959" t="s">
        <v>13909</v>
      </c>
      <c r="G6959" t="s">
        <v>13910</v>
      </c>
      <c r="H6959" t="s">
        <v>13909</v>
      </c>
      <c r="I6959" t="s">
        <v>36</v>
      </c>
      <c r="J6959" t="s">
        <v>37</v>
      </c>
      <c r="K6959" t="s">
        <v>38</v>
      </c>
      <c r="L6959" t="s">
        <v>123</v>
      </c>
      <c r="M6959" t="s">
        <v>124</v>
      </c>
      <c r="N6959" t="s">
        <v>41</v>
      </c>
      <c r="O6959" t="s">
        <v>42</v>
      </c>
      <c r="P6959" t="s">
        <v>43</v>
      </c>
      <c r="Q6959" t="s">
        <v>44</v>
      </c>
      <c r="R6959">
        <v>0</v>
      </c>
      <c r="S6959">
        <v>0</v>
      </c>
      <c r="W6959" t="s">
        <v>45</v>
      </c>
      <c r="X6959">
        <v>3578</v>
      </c>
      <c r="Y6959" t="s">
        <v>274</v>
      </c>
      <c r="Z6959" t="s">
        <v>275</v>
      </c>
      <c r="AA6959" t="s">
        <v>40819</v>
      </c>
      <c r="AB6959" t="s">
        <v>833</v>
      </c>
      <c r="AC6959">
        <v>2571</v>
      </c>
      <c r="AD6959" t="s">
        <v>9457</v>
      </c>
      <c r="AE6959">
        <v>8.7092500000000008</v>
      </c>
      <c r="AF6959">
        <v>41643</v>
      </c>
      <c r="AG6959" s="1">
        <v>43059.636805555558</v>
      </c>
      <c r="AH6959" s="1">
        <v>43146.660416666666</v>
      </c>
      <c r="AI6959">
        <v>78.908000000000001</v>
      </c>
      <c r="AJ6959">
        <v>30.241399999999999</v>
      </c>
      <c r="AK6959">
        <f t="shared" si="216"/>
        <v>2011</v>
      </c>
      <c r="AL6959">
        <f t="shared" si="217"/>
        <v>7</v>
      </c>
    </row>
    <row r="6960" spans="1:38" x14ac:dyDescent="0.25">
      <c r="A6960" t="s">
        <v>9335</v>
      </c>
      <c r="B6960" t="s">
        <v>14438</v>
      </c>
      <c r="C6960">
        <v>3741</v>
      </c>
      <c r="D6960">
        <v>40731</v>
      </c>
      <c r="F6960" t="s">
        <v>14439</v>
      </c>
      <c r="G6960" t="s">
        <v>14440</v>
      </c>
      <c r="H6960" t="s">
        <v>14439</v>
      </c>
      <c r="I6960" t="s">
        <v>36</v>
      </c>
      <c r="J6960" t="s">
        <v>37</v>
      </c>
      <c r="K6960" t="s">
        <v>38</v>
      </c>
      <c r="L6960" t="s">
        <v>39</v>
      </c>
      <c r="M6960" t="s">
        <v>40</v>
      </c>
      <c r="N6960" t="s">
        <v>41</v>
      </c>
      <c r="O6960" t="s">
        <v>42</v>
      </c>
      <c r="P6960" t="s">
        <v>43</v>
      </c>
      <c r="Q6960" t="s">
        <v>44</v>
      </c>
      <c r="R6960">
        <v>0</v>
      </c>
      <c r="S6960">
        <v>0</v>
      </c>
      <c r="W6960" t="s">
        <v>45</v>
      </c>
      <c r="X6960">
        <v>3741</v>
      </c>
      <c r="Y6960" t="s">
        <v>274</v>
      </c>
      <c r="Z6960" t="s">
        <v>275</v>
      </c>
      <c r="AA6960" t="s">
        <v>40819</v>
      </c>
      <c r="AB6960" t="s">
        <v>1165</v>
      </c>
      <c r="AC6960">
        <v>92113</v>
      </c>
      <c r="AD6960" t="s">
        <v>1166</v>
      </c>
      <c r="AE6960">
        <v>28.314360000000001</v>
      </c>
      <c r="AF6960">
        <v>41643</v>
      </c>
      <c r="AG6960" s="1">
        <v>43059.636805555558</v>
      </c>
      <c r="AH6960" s="1">
        <v>43146.660416666666</v>
      </c>
      <c r="AI6960">
        <v>94.107900000000001</v>
      </c>
      <c r="AJ6960">
        <v>25.4191</v>
      </c>
      <c r="AK6960">
        <f t="shared" si="216"/>
        <v>2011</v>
      </c>
      <c r="AL6960">
        <f t="shared" si="217"/>
        <v>7</v>
      </c>
    </row>
    <row r="6961" spans="1:38" x14ac:dyDescent="0.25">
      <c r="A6961" t="s">
        <v>12403</v>
      </c>
      <c r="B6961" t="s">
        <v>14559</v>
      </c>
      <c r="C6961">
        <v>3776</v>
      </c>
      <c r="D6961">
        <v>40739</v>
      </c>
      <c r="F6961" t="s">
        <v>14560</v>
      </c>
      <c r="G6961" t="s">
        <v>14561</v>
      </c>
      <c r="H6961" t="s">
        <v>14560</v>
      </c>
      <c r="I6961" t="s">
        <v>36</v>
      </c>
      <c r="J6961" t="s">
        <v>37</v>
      </c>
      <c r="K6961" t="s">
        <v>38</v>
      </c>
      <c r="L6961" t="s">
        <v>123</v>
      </c>
      <c r="M6961" t="s">
        <v>124</v>
      </c>
      <c r="N6961" t="s">
        <v>190</v>
      </c>
      <c r="O6961" t="s">
        <v>191</v>
      </c>
      <c r="P6961" t="s">
        <v>43</v>
      </c>
      <c r="Q6961" t="s">
        <v>44</v>
      </c>
      <c r="R6961">
        <v>0</v>
      </c>
      <c r="S6961">
        <v>0</v>
      </c>
      <c r="W6961" t="s">
        <v>45</v>
      </c>
      <c r="X6961">
        <v>3776</v>
      </c>
      <c r="Y6961" t="s">
        <v>274</v>
      </c>
      <c r="Z6961" t="s">
        <v>275</v>
      </c>
      <c r="AA6961" t="s">
        <v>40819</v>
      </c>
      <c r="AB6961" t="s">
        <v>2910</v>
      </c>
      <c r="AC6961">
        <v>26912</v>
      </c>
      <c r="AD6961" t="s">
        <v>9858</v>
      </c>
      <c r="AE6961">
        <v>2.9567199999999998</v>
      </c>
      <c r="AF6961">
        <v>41643</v>
      </c>
      <c r="AG6961" s="1">
        <v>43059.636805555558</v>
      </c>
      <c r="AH6961" s="1">
        <v>43146.660416666666</v>
      </c>
      <c r="AI6961">
        <v>93.714500000000001</v>
      </c>
      <c r="AJ6961">
        <v>27.125</v>
      </c>
      <c r="AK6961">
        <f t="shared" si="216"/>
        <v>2011</v>
      </c>
      <c r="AL6961">
        <f t="shared" si="217"/>
        <v>7</v>
      </c>
    </row>
    <row r="6962" spans="1:38" x14ac:dyDescent="0.25">
      <c r="A6962" t="s">
        <v>12352</v>
      </c>
      <c r="B6962" t="s">
        <v>14562</v>
      </c>
      <c r="C6962">
        <v>3777</v>
      </c>
      <c r="D6962">
        <v>40739</v>
      </c>
      <c r="F6962" t="s">
        <v>14563</v>
      </c>
      <c r="G6962" t="s">
        <v>14564</v>
      </c>
      <c r="H6962" t="s">
        <v>14563</v>
      </c>
      <c r="I6962" t="s">
        <v>36</v>
      </c>
      <c r="J6962" t="s">
        <v>37</v>
      </c>
      <c r="K6962" t="s">
        <v>38</v>
      </c>
      <c r="L6962" t="s">
        <v>123</v>
      </c>
      <c r="M6962" t="s">
        <v>124</v>
      </c>
      <c r="N6962" t="s">
        <v>41</v>
      </c>
      <c r="O6962" t="s">
        <v>42</v>
      </c>
      <c r="P6962" t="s">
        <v>43</v>
      </c>
      <c r="Q6962" t="s">
        <v>44</v>
      </c>
      <c r="R6962">
        <v>1</v>
      </c>
      <c r="S6962">
        <v>0</v>
      </c>
      <c r="W6962" t="s">
        <v>45</v>
      </c>
      <c r="X6962">
        <v>3777</v>
      </c>
      <c r="Y6962" t="s">
        <v>274</v>
      </c>
      <c r="Z6962" t="s">
        <v>275</v>
      </c>
      <c r="AA6962" t="s">
        <v>40819</v>
      </c>
      <c r="AB6962" t="s">
        <v>973</v>
      </c>
      <c r="AC6962">
        <v>8341</v>
      </c>
      <c r="AD6962" t="s">
        <v>2415</v>
      </c>
      <c r="AE6962">
        <v>10.955590000000001</v>
      </c>
      <c r="AF6962">
        <v>41643</v>
      </c>
      <c r="AG6962" s="1">
        <v>43059.636805555558</v>
      </c>
      <c r="AH6962" s="1">
        <v>43146.660416666666</v>
      </c>
      <c r="AI6962">
        <v>77.218100000000007</v>
      </c>
      <c r="AJ6962">
        <v>32.3491</v>
      </c>
      <c r="AK6962">
        <f t="shared" si="216"/>
        <v>2011</v>
      </c>
      <c r="AL6962">
        <f t="shared" si="217"/>
        <v>7</v>
      </c>
    </row>
    <row r="6963" spans="1:38" x14ac:dyDescent="0.25">
      <c r="A6963" t="s">
        <v>9506</v>
      </c>
      <c r="B6963" t="s">
        <v>14599</v>
      </c>
      <c r="C6963">
        <v>3789</v>
      </c>
      <c r="D6963">
        <v>40740</v>
      </c>
      <c r="F6963" t="s">
        <v>14600</v>
      </c>
      <c r="G6963" t="s">
        <v>14601</v>
      </c>
      <c r="H6963" t="s">
        <v>14600</v>
      </c>
      <c r="I6963" t="s">
        <v>72</v>
      </c>
      <c r="J6963" t="s">
        <v>37</v>
      </c>
      <c r="K6963" t="s">
        <v>38</v>
      </c>
      <c r="L6963" t="s">
        <v>123</v>
      </c>
      <c r="M6963" t="s">
        <v>124</v>
      </c>
      <c r="N6963" t="s">
        <v>41</v>
      </c>
      <c r="O6963" t="s">
        <v>42</v>
      </c>
      <c r="P6963" t="s">
        <v>43</v>
      </c>
      <c r="Q6963" t="s">
        <v>44</v>
      </c>
      <c r="R6963">
        <v>0</v>
      </c>
      <c r="S6963">
        <v>0</v>
      </c>
      <c r="W6963" t="s">
        <v>45</v>
      </c>
      <c r="X6963">
        <v>3789</v>
      </c>
      <c r="Y6963" t="s">
        <v>274</v>
      </c>
      <c r="Z6963" t="s">
        <v>275</v>
      </c>
      <c r="AA6963" t="s">
        <v>40819</v>
      </c>
      <c r="AB6963" t="s">
        <v>2910</v>
      </c>
      <c r="AC6963">
        <v>7121</v>
      </c>
      <c r="AD6963" t="s">
        <v>4215</v>
      </c>
      <c r="AE6963">
        <v>47.706789999999998</v>
      </c>
      <c r="AF6963">
        <v>41643</v>
      </c>
      <c r="AG6963" s="1">
        <v>43059.636805555558</v>
      </c>
      <c r="AH6963" s="1">
        <v>43146.660416666666</v>
      </c>
      <c r="AI6963">
        <v>92.906400000000005</v>
      </c>
      <c r="AJ6963">
        <v>27.2743</v>
      </c>
      <c r="AK6963">
        <f t="shared" si="216"/>
        <v>2011</v>
      </c>
      <c r="AL6963">
        <f t="shared" si="217"/>
        <v>7</v>
      </c>
    </row>
    <row r="6964" spans="1:38" x14ac:dyDescent="0.25">
      <c r="A6964" t="s">
        <v>12352</v>
      </c>
      <c r="B6964" t="s">
        <v>14608</v>
      </c>
      <c r="C6964">
        <v>3793</v>
      </c>
      <c r="D6964">
        <v>40741</v>
      </c>
      <c r="F6964" t="s">
        <v>14609</v>
      </c>
      <c r="G6964" t="s">
        <v>14610</v>
      </c>
      <c r="H6964" t="s">
        <v>14609</v>
      </c>
      <c r="I6964" t="s">
        <v>64</v>
      </c>
      <c r="J6964" t="s">
        <v>37</v>
      </c>
      <c r="K6964" t="s">
        <v>38</v>
      </c>
      <c r="L6964" t="s">
        <v>123</v>
      </c>
      <c r="M6964" t="s">
        <v>124</v>
      </c>
      <c r="N6964" t="s">
        <v>190</v>
      </c>
      <c r="O6964" t="s">
        <v>191</v>
      </c>
      <c r="P6964" t="s">
        <v>43</v>
      </c>
      <c r="Q6964" t="s">
        <v>44</v>
      </c>
      <c r="R6964">
        <v>0</v>
      </c>
      <c r="S6964">
        <v>0</v>
      </c>
      <c r="W6964" t="s">
        <v>45</v>
      </c>
      <c r="X6964">
        <v>3793</v>
      </c>
      <c r="Y6964" t="s">
        <v>274</v>
      </c>
      <c r="Z6964" t="s">
        <v>275</v>
      </c>
      <c r="AA6964" t="s">
        <v>40819</v>
      </c>
      <c r="AB6964" t="s">
        <v>613</v>
      </c>
      <c r="AC6964">
        <v>23384</v>
      </c>
      <c r="AD6964" t="s">
        <v>9081</v>
      </c>
      <c r="AE6964">
        <v>5.8785400000000001</v>
      </c>
      <c r="AF6964">
        <v>41643</v>
      </c>
      <c r="AG6964" s="1">
        <v>43059.636805555558</v>
      </c>
      <c r="AH6964" s="1">
        <v>43146.660416666666</v>
      </c>
      <c r="AI6964">
        <v>73.816100000000006</v>
      </c>
      <c r="AJ6964">
        <v>15.8513</v>
      </c>
      <c r="AK6964">
        <f t="shared" si="216"/>
        <v>2011</v>
      </c>
      <c r="AL6964">
        <f t="shared" si="217"/>
        <v>7</v>
      </c>
    </row>
    <row r="6965" spans="1:38" x14ac:dyDescent="0.25">
      <c r="A6965" t="s">
        <v>14611</v>
      </c>
      <c r="B6965" t="s">
        <v>14612</v>
      </c>
      <c r="C6965">
        <v>3794</v>
      </c>
      <c r="D6965">
        <v>40741</v>
      </c>
      <c r="F6965" t="s">
        <v>14613</v>
      </c>
      <c r="G6965" t="s">
        <v>14614</v>
      </c>
      <c r="H6965" t="s">
        <v>14613</v>
      </c>
      <c r="I6965" t="s">
        <v>36</v>
      </c>
      <c r="J6965" t="s">
        <v>37</v>
      </c>
      <c r="K6965" t="s">
        <v>38</v>
      </c>
      <c r="L6965" t="s">
        <v>39</v>
      </c>
      <c r="M6965" t="s">
        <v>40</v>
      </c>
      <c r="N6965" t="s">
        <v>41</v>
      </c>
      <c r="O6965" t="s">
        <v>42</v>
      </c>
      <c r="P6965" t="s">
        <v>363</v>
      </c>
      <c r="Q6965" t="s">
        <v>364</v>
      </c>
      <c r="R6965">
        <v>0</v>
      </c>
      <c r="S6965">
        <v>0</v>
      </c>
      <c r="W6965" t="s">
        <v>45</v>
      </c>
      <c r="X6965">
        <v>3794</v>
      </c>
      <c r="Y6965" t="s">
        <v>274</v>
      </c>
      <c r="Z6965" t="s">
        <v>275</v>
      </c>
      <c r="AA6965" t="s">
        <v>40819</v>
      </c>
      <c r="AB6965" t="s">
        <v>526</v>
      </c>
      <c r="AC6965">
        <v>3596</v>
      </c>
      <c r="AD6965" t="s">
        <v>14615</v>
      </c>
      <c r="AE6965">
        <v>4.4438899999999997</v>
      </c>
      <c r="AF6965">
        <v>41643</v>
      </c>
      <c r="AG6965" s="1">
        <v>43059.636805555558</v>
      </c>
      <c r="AH6965" s="1">
        <v>43146.660416666666</v>
      </c>
      <c r="AI6965">
        <v>88.422809209999997</v>
      </c>
      <c r="AJ6965">
        <v>26.991957490000001</v>
      </c>
      <c r="AK6965">
        <f t="shared" si="216"/>
        <v>2011</v>
      </c>
      <c r="AL6965">
        <f t="shared" si="217"/>
        <v>7</v>
      </c>
    </row>
    <row r="6966" spans="1:38" x14ac:dyDescent="0.25">
      <c r="A6966" t="s">
        <v>14611</v>
      </c>
      <c r="B6966" t="s">
        <v>14653</v>
      </c>
      <c r="C6966">
        <v>3805</v>
      </c>
      <c r="D6966">
        <v>40743</v>
      </c>
      <c r="F6966" t="s">
        <v>14654</v>
      </c>
      <c r="G6966" t="s">
        <v>14614</v>
      </c>
      <c r="H6966" t="s">
        <v>14654</v>
      </c>
      <c r="I6966" t="s">
        <v>267</v>
      </c>
      <c r="J6966" t="s">
        <v>37</v>
      </c>
      <c r="K6966" t="s">
        <v>38</v>
      </c>
      <c r="L6966" t="s">
        <v>39</v>
      </c>
      <c r="M6966" t="s">
        <v>40</v>
      </c>
      <c r="N6966" t="s">
        <v>41</v>
      </c>
      <c r="O6966" t="s">
        <v>42</v>
      </c>
      <c r="P6966" t="s">
        <v>363</v>
      </c>
      <c r="Q6966" t="s">
        <v>364</v>
      </c>
      <c r="R6966">
        <v>0</v>
      </c>
      <c r="S6966">
        <v>0</v>
      </c>
      <c r="W6966" t="s">
        <v>45</v>
      </c>
      <c r="X6966">
        <v>3805</v>
      </c>
      <c r="Y6966" t="s">
        <v>274</v>
      </c>
      <c r="Z6966" t="s">
        <v>275</v>
      </c>
      <c r="AA6966" t="s">
        <v>40819</v>
      </c>
      <c r="AB6966" t="s">
        <v>526</v>
      </c>
      <c r="AC6966">
        <v>3596</v>
      </c>
      <c r="AD6966" t="s">
        <v>14615</v>
      </c>
      <c r="AE6966">
        <v>4.4438899999999997</v>
      </c>
      <c r="AF6966">
        <v>41643</v>
      </c>
      <c r="AG6966" s="1">
        <v>43059.636805555558</v>
      </c>
      <c r="AH6966" s="1">
        <v>43146.660416666666</v>
      </c>
      <c r="AI6966">
        <v>88.425723759999997</v>
      </c>
      <c r="AJ6966">
        <v>27.053742339999999</v>
      </c>
      <c r="AK6966">
        <f t="shared" si="216"/>
        <v>2011</v>
      </c>
      <c r="AL6966">
        <f t="shared" si="217"/>
        <v>7</v>
      </c>
    </row>
    <row r="6967" spans="1:38" x14ac:dyDescent="0.25">
      <c r="A6967" t="s">
        <v>12403</v>
      </c>
      <c r="B6967" t="s">
        <v>14655</v>
      </c>
      <c r="C6967">
        <v>3806</v>
      </c>
      <c r="D6967">
        <v>40743</v>
      </c>
      <c r="F6967" t="s">
        <v>14656</v>
      </c>
      <c r="G6967" t="s">
        <v>14657</v>
      </c>
      <c r="H6967" t="s">
        <v>14656</v>
      </c>
      <c r="I6967" t="s">
        <v>72</v>
      </c>
      <c r="J6967" t="s">
        <v>37</v>
      </c>
      <c r="K6967" t="s">
        <v>38</v>
      </c>
      <c r="L6967" t="s">
        <v>123</v>
      </c>
      <c r="M6967" t="s">
        <v>124</v>
      </c>
      <c r="N6967" t="s">
        <v>41</v>
      </c>
      <c r="O6967" t="s">
        <v>42</v>
      </c>
      <c r="P6967" t="s">
        <v>43</v>
      </c>
      <c r="Q6967" t="s">
        <v>44</v>
      </c>
      <c r="R6967">
        <v>3</v>
      </c>
      <c r="S6967">
        <v>0</v>
      </c>
      <c r="W6967" t="s">
        <v>45</v>
      </c>
      <c r="X6967">
        <v>3806</v>
      </c>
      <c r="Y6967" t="s">
        <v>274</v>
      </c>
      <c r="Z6967" t="s">
        <v>275</v>
      </c>
      <c r="AA6967" t="s">
        <v>40819</v>
      </c>
      <c r="AB6967" t="s">
        <v>2910</v>
      </c>
      <c r="AC6967">
        <v>26912</v>
      </c>
      <c r="AD6967" t="s">
        <v>9858</v>
      </c>
      <c r="AE6967">
        <v>0.69210000000000005</v>
      </c>
      <c r="AF6967">
        <v>41643</v>
      </c>
      <c r="AG6967" s="1">
        <v>43059.636805555558</v>
      </c>
      <c r="AH6967" s="1">
        <v>43146.660416666666</v>
      </c>
      <c r="AI6967">
        <v>93.688400000000001</v>
      </c>
      <c r="AJ6967">
        <v>27.103200000000001</v>
      </c>
      <c r="AK6967">
        <f t="shared" si="216"/>
        <v>2011</v>
      </c>
      <c r="AL6967">
        <f t="shared" si="217"/>
        <v>7</v>
      </c>
    </row>
    <row r="6968" spans="1:38" x14ac:dyDescent="0.25">
      <c r="A6968" t="s">
        <v>12403</v>
      </c>
      <c r="B6968" t="s">
        <v>14658</v>
      </c>
      <c r="C6968">
        <v>3807</v>
      </c>
      <c r="D6968">
        <v>40743</v>
      </c>
      <c r="F6968" t="s">
        <v>14659</v>
      </c>
      <c r="G6968" t="s">
        <v>14660</v>
      </c>
      <c r="H6968" t="s">
        <v>14659</v>
      </c>
      <c r="I6968" t="s">
        <v>72</v>
      </c>
      <c r="J6968" t="s">
        <v>37</v>
      </c>
      <c r="K6968" t="s">
        <v>38</v>
      </c>
      <c r="L6968" t="s">
        <v>39</v>
      </c>
      <c r="M6968" t="s">
        <v>40</v>
      </c>
      <c r="N6968" t="s">
        <v>41</v>
      </c>
      <c r="O6968" t="s">
        <v>42</v>
      </c>
      <c r="P6968" t="s">
        <v>43</v>
      </c>
      <c r="Q6968" t="s">
        <v>44</v>
      </c>
      <c r="R6968">
        <v>3</v>
      </c>
      <c r="S6968">
        <v>0</v>
      </c>
      <c r="W6968" t="s">
        <v>45</v>
      </c>
      <c r="X6968">
        <v>3807</v>
      </c>
      <c r="Y6968" t="s">
        <v>274</v>
      </c>
      <c r="Z6968" t="s">
        <v>275</v>
      </c>
      <c r="AA6968" t="s">
        <v>40819</v>
      </c>
      <c r="AB6968" t="s">
        <v>276</v>
      </c>
      <c r="AC6968">
        <v>20553</v>
      </c>
      <c r="AD6968" t="s">
        <v>6640</v>
      </c>
      <c r="AE6968">
        <v>49.070210000000003</v>
      </c>
      <c r="AF6968">
        <v>41643</v>
      </c>
      <c r="AG6968" s="1">
        <v>43059.636805555558</v>
      </c>
      <c r="AH6968" s="1">
        <v>43146.660416666666</v>
      </c>
      <c r="AI6968">
        <v>76.041200000000003</v>
      </c>
      <c r="AJ6968">
        <v>33.691699999999997</v>
      </c>
      <c r="AK6968">
        <f t="shared" si="216"/>
        <v>2011</v>
      </c>
      <c r="AL6968">
        <f t="shared" si="217"/>
        <v>7</v>
      </c>
    </row>
    <row r="6969" spans="1:38" x14ac:dyDescent="0.25">
      <c r="A6969" t="s">
        <v>14676</v>
      </c>
      <c r="B6969" t="s">
        <v>14677</v>
      </c>
      <c r="C6969">
        <v>3813</v>
      </c>
      <c r="D6969">
        <v>40744</v>
      </c>
      <c r="F6969" t="s">
        <v>14678</v>
      </c>
      <c r="G6969" t="s">
        <v>14679</v>
      </c>
      <c r="H6969" t="s">
        <v>14678</v>
      </c>
      <c r="I6969" t="s">
        <v>64</v>
      </c>
      <c r="J6969" t="s">
        <v>37</v>
      </c>
      <c r="K6969" t="s">
        <v>38</v>
      </c>
      <c r="L6969" t="s">
        <v>39</v>
      </c>
      <c r="M6969" t="s">
        <v>40</v>
      </c>
      <c r="N6969" t="s">
        <v>190</v>
      </c>
      <c r="O6969" t="s">
        <v>191</v>
      </c>
      <c r="P6969" t="s">
        <v>43</v>
      </c>
      <c r="Q6969" t="s">
        <v>44</v>
      </c>
      <c r="R6969">
        <v>0</v>
      </c>
      <c r="S6969">
        <v>0</v>
      </c>
      <c r="W6969" t="s">
        <v>45</v>
      </c>
      <c r="X6969">
        <v>3813</v>
      </c>
      <c r="Y6969" t="s">
        <v>274</v>
      </c>
      <c r="Z6969" t="s">
        <v>275</v>
      </c>
      <c r="AA6969" t="s">
        <v>40819</v>
      </c>
      <c r="AB6969" t="s">
        <v>590</v>
      </c>
      <c r="AC6969">
        <v>43000</v>
      </c>
      <c r="AD6969" t="s">
        <v>1141</v>
      </c>
      <c r="AE6969">
        <v>5.0713800000000004</v>
      </c>
      <c r="AF6969">
        <v>41643</v>
      </c>
      <c r="AG6969" s="1">
        <v>43059.636805555558</v>
      </c>
      <c r="AH6969" s="1">
        <v>43146.660416666666</v>
      </c>
      <c r="AI6969">
        <v>88.465800000000002</v>
      </c>
      <c r="AJ6969">
        <v>27.114100000000001</v>
      </c>
      <c r="AK6969">
        <f t="shared" si="216"/>
        <v>2011</v>
      </c>
      <c r="AL6969">
        <f t="shared" si="217"/>
        <v>7</v>
      </c>
    </row>
    <row r="6970" spans="1:38" x14ac:dyDescent="0.25">
      <c r="A6970" t="s">
        <v>12403</v>
      </c>
      <c r="B6970" t="s">
        <v>14695</v>
      </c>
      <c r="C6970">
        <v>3819</v>
      </c>
      <c r="D6970">
        <v>40745</v>
      </c>
      <c r="F6970" t="s">
        <v>14696</v>
      </c>
      <c r="G6970" t="s">
        <v>14697</v>
      </c>
      <c r="H6970" t="s">
        <v>14696</v>
      </c>
      <c r="I6970" t="s">
        <v>64</v>
      </c>
      <c r="J6970" t="s">
        <v>37</v>
      </c>
      <c r="K6970" t="s">
        <v>38</v>
      </c>
      <c r="L6970" t="s">
        <v>39</v>
      </c>
      <c r="M6970" t="s">
        <v>40</v>
      </c>
      <c r="N6970" t="s">
        <v>41</v>
      </c>
      <c r="O6970" t="s">
        <v>42</v>
      </c>
      <c r="P6970" t="s">
        <v>43</v>
      </c>
      <c r="Q6970" t="s">
        <v>44</v>
      </c>
      <c r="R6970">
        <v>1</v>
      </c>
      <c r="S6970">
        <v>0</v>
      </c>
      <c r="W6970" t="s">
        <v>45</v>
      </c>
      <c r="X6970">
        <v>3819</v>
      </c>
      <c r="Y6970" t="s">
        <v>274</v>
      </c>
      <c r="Z6970" t="s">
        <v>275</v>
      </c>
      <c r="AA6970" t="s">
        <v>40819</v>
      </c>
      <c r="AB6970" t="s">
        <v>833</v>
      </c>
      <c r="AC6970">
        <v>2000</v>
      </c>
      <c r="AD6970" t="s">
        <v>844</v>
      </c>
      <c r="AE6970">
        <v>9.7858400000000003</v>
      </c>
      <c r="AF6970">
        <v>41643</v>
      </c>
      <c r="AG6970" s="1">
        <v>43059.636805555558</v>
      </c>
      <c r="AH6970" s="1">
        <v>43146.660416666666</v>
      </c>
      <c r="AI6970">
        <v>79.331800000000001</v>
      </c>
      <c r="AJ6970">
        <v>30.404299999999999</v>
      </c>
      <c r="AK6970">
        <f t="shared" si="216"/>
        <v>2011</v>
      </c>
      <c r="AL6970">
        <f t="shared" si="217"/>
        <v>7</v>
      </c>
    </row>
    <row r="6971" spans="1:38" x14ac:dyDescent="0.25">
      <c r="A6971" t="s">
        <v>12403</v>
      </c>
      <c r="B6971" t="s">
        <v>14695</v>
      </c>
      <c r="C6971">
        <v>3820</v>
      </c>
      <c r="D6971">
        <v>40745</v>
      </c>
      <c r="F6971" t="s">
        <v>14698</v>
      </c>
      <c r="G6971" t="s">
        <v>14697</v>
      </c>
      <c r="H6971" t="s">
        <v>14698</v>
      </c>
      <c r="I6971" t="s">
        <v>64</v>
      </c>
      <c r="J6971" t="s">
        <v>37</v>
      </c>
      <c r="K6971" t="s">
        <v>38</v>
      </c>
      <c r="L6971" t="s">
        <v>39</v>
      </c>
      <c r="M6971" t="s">
        <v>40</v>
      </c>
      <c r="N6971" t="s">
        <v>41</v>
      </c>
      <c r="O6971" t="s">
        <v>42</v>
      </c>
      <c r="P6971" t="s">
        <v>43</v>
      </c>
      <c r="Q6971" t="s">
        <v>44</v>
      </c>
      <c r="R6971">
        <v>1</v>
      </c>
      <c r="S6971">
        <v>0</v>
      </c>
      <c r="W6971" t="s">
        <v>45</v>
      </c>
      <c r="X6971">
        <v>3820</v>
      </c>
      <c r="Y6971" t="s">
        <v>274</v>
      </c>
      <c r="Z6971" t="s">
        <v>275</v>
      </c>
      <c r="AA6971" t="s">
        <v>40819</v>
      </c>
      <c r="AB6971" t="s">
        <v>833</v>
      </c>
      <c r="AC6971">
        <v>8247</v>
      </c>
      <c r="AD6971" t="s">
        <v>14699</v>
      </c>
      <c r="AE6971">
        <v>1.4798500000000001</v>
      </c>
      <c r="AF6971">
        <v>41643</v>
      </c>
      <c r="AG6971" s="1">
        <v>43059.636805555558</v>
      </c>
      <c r="AH6971" s="1">
        <v>43146.660416666666</v>
      </c>
      <c r="AI6971">
        <v>78.112300000000005</v>
      </c>
      <c r="AJ6971">
        <v>30.166499999999999</v>
      </c>
      <c r="AK6971">
        <f t="shared" si="216"/>
        <v>2011</v>
      </c>
      <c r="AL6971">
        <f t="shared" si="217"/>
        <v>7</v>
      </c>
    </row>
    <row r="6972" spans="1:38" x14ac:dyDescent="0.25">
      <c r="A6972" t="s">
        <v>12403</v>
      </c>
      <c r="B6972" t="s">
        <v>14695</v>
      </c>
      <c r="C6972">
        <v>3821</v>
      </c>
      <c r="D6972">
        <v>40745</v>
      </c>
      <c r="F6972" t="s">
        <v>14700</v>
      </c>
      <c r="G6972" t="s">
        <v>14697</v>
      </c>
      <c r="H6972" t="s">
        <v>14700</v>
      </c>
      <c r="I6972" t="s">
        <v>64</v>
      </c>
      <c r="J6972" t="s">
        <v>37</v>
      </c>
      <c r="K6972" t="s">
        <v>38</v>
      </c>
      <c r="L6972" t="s">
        <v>39</v>
      </c>
      <c r="M6972" t="s">
        <v>40</v>
      </c>
      <c r="N6972" t="s">
        <v>41</v>
      </c>
      <c r="O6972" t="s">
        <v>42</v>
      </c>
      <c r="P6972" t="s">
        <v>43</v>
      </c>
      <c r="Q6972" t="s">
        <v>44</v>
      </c>
      <c r="R6972">
        <v>1</v>
      </c>
      <c r="S6972">
        <v>0</v>
      </c>
      <c r="W6972" t="s">
        <v>45</v>
      </c>
      <c r="X6972">
        <v>3821</v>
      </c>
      <c r="Y6972" t="s">
        <v>274</v>
      </c>
      <c r="Z6972" t="s">
        <v>275</v>
      </c>
      <c r="AA6972" t="s">
        <v>40819</v>
      </c>
      <c r="AB6972" t="s">
        <v>833</v>
      </c>
      <c r="AC6972">
        <v>32442</v>
      </c>
      <c r="AD6972" t="s">
        <v>8893</v>
      </c>
      <c r="AE6972">
        <v>15.271000000000001</v>
      </c>
      <c r="AF6972">
        <v>41643</v>
      </c>
      <c r="AG6972" s="1">
        <v>43059.636805555558</v>
      </c>
      <c r="AH6972" s="1">
        <v>43146.660416666666</v>
      </c>
      <c r="AI6972">
        <v>79.636700000000005</v>
      </c>
      <c r="AJ6972">
        <v>29.7334</v>
      </c>
      <c r="AK6972">
        <f t="shared" si="216"/>
        <v>2011</v>
      </c>
      <c r="AL6972">
        <f t="shared" si="217"/>
        <v>7</v>
      </c>
    </row>
    <row r="6973" spans="1:38" x14ac:dyDescent="0.25">
      <c r="A6973" t="s">
        <v>12352</v>
      </c>
      <c r="B6973" t="s">
        <v>14725</v>
      </c>
      <c r="C6973">
        <v>3829</v>
      </c>
      <c r="D6973">
        <v>40746</v>
      </c>
      <c r="F6973" t="s">
        <v>14726</v>
      </c>
      <c r="G6973" t="s">
        <v>14727</v>
      </c>
      <c r="H6973" t="s">
        <v>14726</v>
      </c>
      <c r="I6973" t="s">
        <v>76</v>
      </c>
      <c r="J6973" t="s">
        <v>37</v>
      </c>
      <c r="K6973" t="s">
        <v>38</v>
      </c>
      <c r="L6973" t="s">
        <v>123</v>
      </c>
      <c r="M6973" t="s">
        <v>124</v>
      </c>
      <c r="N6973" t="s">
        <v>190</v>
      </c>
      <c r="O6973" t="s">
        <v>191</v>
      </c>
      <c r="P6973" t="s">
        <v>43</v>
      </c>
      <c r="Q6973" t="s">
        <v>44</v>
      </c>
      <c r="R6973">
        <v>0</v>
      </c>
      <c r="S6973">
        <v>0</v>
      </c>
      <c r="W6973" t="s">
        <v>45</v>
      </c>
      <c r="X6973">
        <v>3829</v>
      </c>
      <c r="Y6973" t="s">
        <v>274</v>
      </c>
      <c r="Z6973" t="s">
        <v>275</v>
      </c>
      <c r="AA6973" t="s">
        <v>40819</v>
      </c>
      <c r="AB6973" t="s">
        <v>613</v>
      </c>
      <c r="AC6973">
        <v>14432</v>
      </c>
      <c r="AD6973" t="s">
        <v>14728</v>
      </c>
      <c r="AE6973">
        <v>11.073079999999999</v>
      </c>
      <c r="AF6973">
        <v>41643</v>
      </c>
      <c r="AG6973" s="1">
        <v>43059.636805555558</v>
      </c>
      <c r="AH6973" s="1">
        <v>43146.660416666666</v>
      </c>
      <c r="AI6973">
        <v>73.716700000000003</v>
      </c>
      <c r="AJ6973">
        <v>16.107800000000001</v>
      </c>
      <c r="AK6973">
        <f t="shared" si="216"/>
        <v>2011</v>
      </c>
      <c r="AL6973">
        <f t="shared" si="217"/>
        <v>7</v>
      </c>
    </row>
    <row r="6974" spans="1:38" x14ac:dyDescent="0.25">
      <c r="A6974" t="s">
        <v>5263</v>
      </c>
      <c r="B6974" t="s">
        <v>14729</v>
      </c>
      <c r="C6974">
        <v>3830</v>
      </c>
      <c r="D6974">
        <v>40746</v>
      </c>
      <c r="F6974" t="s">
        <v>1147</v>
      </c>
      <c r="G6974" t="s">
        <v>14730</v>
      </c>
      <c r="H6974" t="s">
        <v>1147</v>
      </c>
      <c r="I6974" t="s">
        <v>72</v>
      </c>
      <c r="J6974" t="s">
        <v>37</v>
      </c>
      <c r="K6974" t="s">
        <v>38</v>
      </c>
      <c r="L6974" t="s">
        <v>123</v>
      </c>
      <c r="M6974" t="s">
        <v>124</v>
      </c>
      <c r="N6974" t="s">
        <v>190</v>
      </c>
      <c r="O6974" t="s">
        <v>191</v>
      </c>
      <c r="P6974" t="s">
        <v>43</v>
      </c>
      <c r="Q6974" t="s">
        <v>44</v>
      </c>
      <c r="R6974">
        <v>0</v>
      </c>
      <c r="S6974">
        <v>0</v>
      </c>
      <c r="W6974" t="s">
        <v>45</v>
      </c>
      <c r="X6974">
        <v>3830</v>
      </c>
      <c r="Y6974" t="s">
        <v>274</v>
      </c>
      <c r="Z6974" t="s">
        <v>275</v>
      </c>
      <c r="AA6974" t="s">
        <v>40819</v>
      </c>
      <c r="AB6974" t="s">
        <v>1147</v>
      </c>
      <c r="AC6974">
        <v>7528</v>
      </c>
      <c r="AD6974" t="s">
        <v>14731</v>
      </c>
      <c r="AE6974">
        <v>38.555399999999999</v>
      </c>
      <c r="AF6974">
        <v>41643</v>
      </c>
      <c r="AG6974" s="1">
        <v>43059.636805555558</v>
      </c>
      <c r="AH6974" s="1">
        <v>43146.660416666666</v>
      </c>
      <c r="AI6974">
        <v>94.3429</v>
      </c>
      <c r="AJ6974">
        <v>24.352699999999999</v>
      </c>
      <c r="AK6974">
        <f t="shared" si="216"/>
        <v>2011</v>
      </c>
      <c r="AL6974">
        <f t="shared" si="217"/>
        <v>7</v>
      </c>
    </row>
    <row r="6975" spans="1:38" x14ac:dyDescent="0.25">
      <c r="A6975" t="s">
        <v>5263</v>
      </c>
      <c r="B6975" t="s">
        <v>14732</v>
      </c>
      <c r="C6975">
        <v>3831</v>
      </c>
      <c r="D6975">
        <v>40746</v>
      </c>
      <c r="F6975" t="s">
        <v>14733</v>
      </c>
      <c r="G6975" t="s">
        <v>14734</v>
      </c>
      <c r="H6975" t="s">
        <v>14733</v>
      </c>
      <c r="I6975" t="s">
        <v>43</v>
      </c>
      <c r="J6975" t="s">
        <v>37</v>
      </c>
      <c r="K6975" t="s">
        <v>38</v>
      </c>
      <c r="L6975" t="s">
        <v>123</v>
      </c>
      <c r="M6975" t="s">
        <v>124</v>
      </c>
      <c r="N6975" t="s">
        <v>41</v>
      </c>
      <c r="O6975" t="s">
        <v>42</v>
      </c>
      <c r="P6975" t="s">
        <v>43</v>
      </c>
      <c r="Q6975" t="s">
        <v>44</v>
      </c>
      <c r="R6975">
        <v>0</v>
      </c>
      <c r="S6975">
        <v>0</v>
      </c>
      <c r="W6975" t="s">
        <v>45</v>
      </c>
      <c r="X6975">
        <v>3831</v>
      </c>
      <c r="Y6975" t="s">
        <v>274</v>
      </c>
      <c r="Z6975" t="s">
        <v>275</v>
      </c>
      <c r="AA6975" t="s">
        <v>40819</v>
      </c>
      <c r="AB6975" t="s">
        <v>1147</v>
      </c>
      <c r="AC6975">
        <v>223523</v>
      </c>
      <c r="AD6975" t="s">
        <v>1148</v>
      </c>
      <c r="AE6975">
        <v>1.0531200000000001</v>
      </c>
      <c r="AF6975">
        <v>41643</v>
      </c>
      <c r="AG6975" s="1">
        <v>43059.636805555558</v>
      </c>
      <c r="AH6975" s="1">
        <v>43146.660416666666</v>
      </c>
      <c r="AI6975">
        <v>93.947999999999993</v>
      </c>
      <c r="AJ6975">
        <v>24.799199999999999</v>
      </c>
      <c r="AK6975">
        <f t="shared" si="216"/>
        <v>2011</v>
      </c>
      <c r="AL6975">
        <f t="shared" si="217"/>
        <v>7</v>
      </c>
    </row>
    <row r="6976" spans="1:38" x14ac:dyDescent="0.25">
      <c r="A6976" t="s">
        <v>5263</v>
      </c>
      <c r="B6976" t="s">
        <v>14745</v>
      </c>
      <c r="C6976">
        <v>3837</v>
      </c>
      <c r="D6976">
        <v>40748</v>
      </c>
      <c r="F6976" t="s">
        <v>14746</v>
      </c>
      <c r="G6976" t="s">
        <v>14747</v>
      </c>
      <c r="H6976" t="s">
        <v>14746</v>
      </c>
      <c r="I6976" t="s">
        <v>76</v>
      </c>
      <c r="J6976" t="s">
        <v>37</v>
      </c>
      <c r="K6976" t="s">
        <v>38</v>
      </c>
      <c r="L6976" t="s">
        <v>123</v>
      </c>
      <c r="M6976" t="s">
        <v>124</v>
      </c>
      <c r="N6976" t="s">
        <v>41</v>
      </c>
      <c r="O6976" t="s">
        <v>42</v>
      </c>
      <c r="P6976" t="s">
        <v>43</v>
      </c>
      <c r="Q6976" t="s">
        <v>44</v>
      </c>
      <c r="R6976">
        <v>0</v>
      </c>
      <c r="S6976">
        <v>0</v>
      </c>
      <c r="W6976" t="s">
        <v>45</v>
      </c>
      <c r="X6976">
        <v>3837</v>
      </c>
      <c r="Y6976" t="s">
        <v>274</v>
      </c>
      <c r="Z6976" t="s">
        <v>275</v>
      </c>
      <c r="AA6976" t="s">
        <v>40819</v>
      </c>
      <c r="AB6976" t="s">
        <v>762</v>
      </c>
      <c r="AC6976">
        <v>58851</v>
      </c>
      <c r="AD6976" t="s">
        <v>14748</v>
      </c>
      <c r="AE6976">
        <v>21.032389999999999</v>
      </c>
      <c r="AF6976">
        <v>41643</v>
      </c>
      <c r="AG6976" s="1">
        <v>43059.636805555558</v>
      </c>
      <c r="AH6976" s="1">
        <v>43146.660416666666</v>
      </c>
      <c r="AI6976">
        <v>93.003799999999998</v>
      </c>
      <c r="AJ6976">
        <v>26.583600000000001</v>
      </c>
      <c r="AK6976">
        <f t="shared" si="216"/>
        <v>2011</v>
      </c>
      <c r="AL6976">
        <f t="shared" si="217"/>
        <v>7</v>
      </c>
    </row>
    <row r="6977" spans="1:38" x14ac:dyDescent="0.25">
      <c r="A6977" t="s">
        <v>8637</v>
      </c>
      <c r="B6977" t="s">
        <v>14754</v>
      </c>
      <c r="C6977">
        <v>3839</v>
      </c>
      <c r="D6977">
        <v>40749</v>
      </c>
      <c r="F6977" t="s">
        <v>14755</v>
      </c>
      <c r="G6977" t="s">
        <v>14756</v>
      </c>
      <c r="H6977" t="s">
        <v>14755</v>
      </c>
      <c r="I6977" t="s">
        <v>72</v>
      </c>
      <c r="J6977" t="s">
        <v>37</v>
      </c>
      <c r="K6977" t="s">
        <v>38</v>
      </c>
      <c r="L6977" t="s">
        <v>123</v>
      </c>
      <c r="M6977" t="s">
        <v>124</v>
      </c>
      <c r="N6977" t="s">
        <v>41</v>
      </c>
      <c r="O6977" t="s">
        <v>42</v>
      </c>
      <c r="P6977" t="s">
        <v>43</v>
      </c>
      <c r="Q6977" t="s">
        <v>44</v>
      </c>
      <c r="R6977">
        <v>0</v>
      </c>
      <c r="S6977">
        <v>0</v>
      </c>
      <c r="W6977" t="s">
        <v>45</v>
      </c>
      <c r="X6977">
        <v>3839</v>
      </c>
      <c r="Y6977" t="s">
        <v>274</v>
      </c>
      <c r="Z6977" t="s">
        <v>275</v>
      </c>
      <c r="AA6977" t="s">
        <v>40819</v>
      </c>
      <c r="AB6977" t="s">
        <v>973</v>
      </c>
      <c r="AC6977">
        <v>2000</v>
      </c>
      <c r="AD6977" t="s">
        <v>9806</v>
      </c>
      <c r="AE6977">
        <v>5.8444799999999999</v>
      </c>
      <c r="AF6977">
        <v>41643</v>
      </c>
      <c r="AG6977" s="1">
        <v>43059.636805555558</v>
      </c>
      <c r="AH6977" s="1">
        <v>43146.660416666666</v>
      </c>
      <c r="AI6977">
        <v>77.186999999999998</v>
      </c>
      <c r="AJ6977">
        <v>32.189599999999999</v>
      </c>
      <c r="AK6977">
        <f t="shared" si="216"/>
        <v>2011</v>
      </c>
      <c r="AL6977">
        <f t="shared" si="217"/>
        <v>7</v>
      </c>
    </row>
    <row r="6978" spans="1:38" x14ac:dyDescent="0.25">
      <c r="A6978" t="s">
        <v>7241</v>
      </c>
      <c r="B6978" t="s">
        <v>14757</v>
      </c>
      <c r="C6978">
        <v>3840</v>
      </c>
      <c r="D6978">
        <v>40749</v>
      </c>
      <c r="F6978" t="s">
        <v>1147</v>
      </c>
      <c r="G6978" t="s">
        <v>14758</v>
      </c>
      <c r="H6978" t="s">
        <v>1147</v>
      </c>
      <c r="I6978" t="s">
        <v>76</v>
      </c>
      <c r="J6978" t="s">
        <v>37</v>
      </c>
      <c r="K6978" t="s">
        <v>38</v>
      </c>
      <c r="L6978" t="s">
        <v>123</v>
      </c>
      <c r="M6978" t="s">
        <v>124</v>
      </c>
      <c r="N6978" t="s">
        <v>41</v>
      </c>
      <c r="O6978" t="s">
        <v>42</v>
      </c>
      <c r="P6978" t="s">
        <v>43</v>
      </c>
      <c r="Q6978" t="s">
        <v>44</v>
      </c>
      <c r="R6978">
        <v>0</v>
      </c>
      <c r="S6978">
        <v>0</v>
      </c>
      <c r="W6978" t="s">
        <v>45</v>
      </c>
      <c r="X6978">
        <v>3840</v>
      </c>
      <c r="Y6978" t="s">
        <v>274</v>
      </c>
      <c r="Z6978" t="s">
        <v>275</v>
      </c>
      <c r="AA6978" t="s">
        <v>40819</v>
      </c>
      <c r="AB6978" t="s">
        <v>1147</v>
      </c>
      <c r="AC6978">
        <v>22159</v>
      </c>
      <c r="AD6978" t="s">
        <v>14759</v>
      </c>
      <c r="AE6978">
        <v>8.9475700000000007</v>
      </c>
      <c r="AF6978">
        <v>41643</v>
      </c>
      <c r="AG6978" s="1">
        <v>43059.636805555558</v>
      </c>
      <c r="AH6978" s="1">
        <v>43146.660416666666</v>
      </c>
      <c r="AI6978">
        <v>93.915700000000001</v>
      </c>
      <c r="AJ6978">
        <v>24.686900000000001</v>
      </c>
      <c r="AK6978">
        <f t="shared" ref="AK6978:AK7041" si="218">YEAR(D6978)</f>
        <v>2011</v>
      </c>
      <c r="AL6978">
        <f t="shared" ref="AL6978:AL7041" si="219">MONTH(D6978)</f>
        <v>7</v>
      </c>
    </row>
    <row r="6979" spans="1:38" x14ac:dyDescent="0.25">
      <c r="A6979" t="s">
        <v>12403</v>
      </c>
      <c r="B6979" t="s">
        <v>14828</v>
      </c>
      <c r="C6979">
        <v>3859</v>
      </c>
      <c r="D6979">
        <v>40753</v>
      </c>
      <c r="F6979" t="s">
        <v>14829</v>
      </c>
      <c r="G6979" t="s">
        <v>14830</v>
      </c>
      <c r="H6979" t="s">
        <v>14829</v>
      </c>
      <c r="I6979" t="s">
        <v>76</v>
      </c>
      <c r="J6979" t="s">
        <v>37</v>
      </c>
      <c r="K6979" t="s">
        <v>38</v>
      </c>
      <c r="L6979" t="s">
        <v>123</v>
      </c>
      <c r="M6979" t="s">
        <v>124</v>
      </c>
      <c r="N6979" t="s">
        <v>41</v>
      </c>
      <c r="O6979" t="s">
        <v>42</v>
      </c>
      <c r="P6979" t="s">
        <v>43</v>
      </c>
      <c r="Q6979" t="s">
        <v>44</v>
      </c>
      <c r="R6979">
        <v>0</v>
      </c>
      <c r="S6979">
        <v>0</v>
      </c>
      <c r="W6979" t="s">
        <v>45</v>
      </c>
      <c r="X6979">
        <v>3859</v>
      </c>
      <c r="Y6979" t="s">
        <v>274</v>
      </c>
      <c r="Z6979" t="s">
        <v>275</v>
      </c>
      <c r="AA6979" t="s">
        <v>40819</v>
      </c>
      <c r="AB6979" t="s">
        <v>833</v>
      </c>
      <c r="AC6979">
        <v>5198</v>
      </c>
      <c r="AD6979" t="s">
        <v>14831</v>
      </c>
      <c r="AE6979">
        <v>2.0453100000000002</v>
      </c>
      <c r="AF6979">
        <v>41643</v>
      </c>
      <c r="AG6979" s="1">
        <v>43059.636805555558</v>
      </c>
      <c r="AH6979" s="1">
        <v>43146.660416666666</v>
      </c>
      <c r="AI6979">
        <v>78.197000000000003</v>
      </c>
      <c r="AJ6979">
        <v>30.012</v>
      </c>
      <c r="AK6979">
        <f t="shared" si="218"/>
        <v>2011</v>
      </c>
      <c r="AL6979">
        <f t="shared" si="219"/>
        <v>7</v>
      </c>
    </row>
    <row r="6980" spans="1:38" x14ac:dyDescent="0.25">
      <c r="A6980" t="s">
        <v>1142</v>
      </c>
      <c r="B6980" t="s">
        <v>14832</v>
      </c>
      <c r="C6980">
        <v>3860</v>
      </c>
      <c r="D6980">
        <v>40753</v>
      </c>
      <c r="F6980" t="s">
        <v>14833</v>
      </c>
      <c r="G6980" t="s">
        <v>14834</v>
      </c>
      <c r="H6980" t="s">
        <v>14833</v>
      </c>
      <c r="I6980" t="s">
        <v>72</v>
      </c>
      <c r="J6980" t="s">
        <v>37</v>
      </c>
      <c r="K6980" t="s">
        <v>38</v>
      </c>
      <c r="L6980" t="s">
        <v>39</v>
      </c>
      <c r="M6980" t="s">
        <v>40</v>
      </c>
      <c r="N6980" t="s">
        <v>41</v>
      </c>
      <c r="O6980" t="s">
        <v>42</v>
      </c>
      <c r="P6980" t="s">
        <v>43</v>
      </c>
      <c r="Q6980" t="s">
        <v>44</v>
      </c>
      <c r="R6980">
        <v>0</v>
      </c>
      <c r="S6980">
        <v>0</v>
      </c>
      <c r="W6980" t="s">
        <v>45</v>
      </c>
      <c r="X6980">
        <v>3860</v>
      </c>
      <c r="Y6980" t="s">
        <v>274</v>
      </c>
      <c r="Z6980" t="s">
        <v>275</v>
      </c>
      <c r="AA6980" t="s">
        <v>40819</v>
      </c>
      <c r="AB6980" t="s">
        <v>1165</v>
      </c>
      <c r="AC6980">
        <v>92113</v>
      </c>
      <c r="AD6980" t="s">
        <v>1166</v>
      </c>
      <c r="AE6980">
        <v>28.303170000000001</v>
      </c>
      <c r="AF6980">
        <v>41643</v>
      </c>
      <c r="AG6980" s="1">
        <v>43059.636805555558</v>
      </c>
      <c r="AH6980" s="1">
        <v>43146.660416666666</v>
      </c>
      <c r="AI6980">
        <v>94.108000000000004</v>
      </c>
      <c r="AJ6980">
        <v>25.4192</v>
      </c>
      <c r="AK6980">
        <f t="shared" si="218"/>
        <v>2011</v>
      </c>
      <c r="AL6980">
        <f t="shared" si="219"/>
        <v>7</v>
      </c>
    </row>
    <row r="6981" spans="1:38" x14ac:dyDescent="0.25">
      <c r="A6981" t="s">
        <v>12352</v>
      </c>
      <c r="B6981" t="s">
        <v>14835</v>
      </c>
      <c r="C6981">
        <v>3861</v>
      </c>
      <c r="D6981">
        <v>40753</v>
      </c>
      <c r="F6981" t="s">
        <v>4071</v>
      </c>
      <c r="G6981" t="s">
        <v>14836</v>
      </c>
      <c r="H6981" t="s">
        <v>4071</v>
      </c>
      <c r="I6981" t="s">
        <v>43</v>
      </c>
      <c r="J6981" t="s">
        <v>37</v>
      </c>
      <c r="K6981" t="s">
        <v>38</v>
      </c>
      <c r="L6981" t="s">
        <v>123</v>
      </c>
      <c r="M6981" t="s">
        <v>124</v>
      </c>
      <c r="N6981" t="s">
        <v>41</v>
      </c>
      <c r="O6981" t="s">
        <v>42</v>
      </c>
      <c r="P6981" t="s">
        <v>43</v>
      </c>
      <c r="Q6981" t="s">
        <v>44</v>
      </c>
      <c r="R6981">
        <v>6</v>
      </c>
      <c r="S6981">
        <v>0</v>
      </c>
      <c r="W6981" t="s">
        <v>45</v>
      </c>
      <c r="X6981">
        <v>3861</v>
      </c>
      <c r="Y6981" t="s">
        <v>274</v>
      </c>
      <c r="Z6981" t="s">
        <v>275</v>
      </c>
      <c r="AA6981" t="s">
        <v>40819</v>
      </c>
      <c r="AB6981" t="s">
        <v>4071</v>
      </c>
      <c r="AC6981">
        <v>30369</v>
      </c>
      <c r="AD6981" t="s">
        <v>14837</v>
      </c>
      <c r="AE6981">
        <v>7.9790400000000004</v>
      </c>
      <c r="AF6981">
        <v>41643</v>
      </c>
      <c r="AG6981" s="1">
        <v>43059.636805555558</v>
      </c>
      <c r="AH6981" s="1">
        <v>43146.660416666666</v>
      </c>
      <c r="AI6981">
        <v>80.130600000000001</v>
      </c>
      <c r="AJ6981">
        <v>27.586200000000002</v>
      </c>
      <c r="AK6981">
        <f t="shared" si="218"/>
        <v>2011</v>
      </c>
      <c r="AL6981">
        <f t="shared" si="219"/>
        <v>7</v>
      </c>
    </row>
    <row r="6982" spans="1:38" x14ac:dyDescent="0.25">
      <c r="A6982" t="s">
        <v>2002</v>
      </c>
      <c r="B6982" t="s">
        <v>14922</v>
      </c>
      <c r="C6982">
        <v>3888</v>
      </c>
      <c r="D6982">
        <v>40732</v>
      </c>
      <c r="F6982" t="s">
        <v>14936</v>
      </c>
      <c r="G6982" t="s">
        <v>14924</v>
      </c>
      <c r="H6982" t="s">
        <v>14936</v>
      </c>
      <c r="I6982" t="s">
        <v>36</v>
      </c>
      <c r="J6982" t="s">
        <v>37</v>
      </c>
      <c r="K6982" t="s">
        <v>38</v>
      </c>
      <c r="L6982" t="s">
        <v>123</v>
      </c>
      <c r="M6982" t="s">
        <v>124</v>
      </c>
      <c r="N6982" t="s">
        <v>41</v>
      </c>
      <c r="O6982" t="s">
        <v>42</v>
      </c>
      <c r="P6982" t="s">
        <v>43</v>
      </c>
      <c r="Q6982" t="s">
        <v>44</v>
      </c>
      <c r="R6982">
        <v>0</v>
      </c>
      <c r="S6982">
        <v>0</v>
      </c>
      <c r="W6982" t="s">
        <v>45</v>
      </c>
      <c r="X6982">
        <v>3888</v>
      </c>
      <c r="Y6982" t="s">
        <v>274</v>
      </c>
      <c r="Z6982" t="s">
        <v>275</v>
      </c>
      <c r="AA6982" t="s">
        <v>40819</v>
      </c>
      <c r="AB6982" t="s">
        <v>973</v>
      </c>
      <c r="AC6982">
        <v>8160</v>
      </c>
      <c r="AD6982" t="s">
        <v>10056</v>
      </c>
      <c r="AE6982">
        <v>17.082730000000002</v>
      </c>
      <c r="AF6982">
        <v>41643</v>
      </c>
      <c r="AG6982" s="1">
        <v>43059.636805555558</v>
      </c>
      <c r="AH6982" s="1">
        <v>43146.660416666666</v>
      </c>
      <c r="AI6982">
        <v>77.925799999999995</v>
      </c>
      <c r="AJ6982">
        <v>31.240300000000001</v>
      </c>
      <c r="AK6982">
        <f t="shared" si="218"/>
        <v>2011</v>
      </c>
      <c r="AL6982">
        <f t="shared" si="219"/>
        <v>7</v>
      </c>
    </row>
    <row r="6983" spans="1:38" x14ac:dyDescent="0.25">
      <c r="A6983" t="s">
        <v>2002</v>
      </c>
      <c r="B6983" t="s">
        <v>14922</v>
      </c>
      <c r="C6983">
        <v>3889</v>
      </c>
      <c r="D6983">
        <v>40732</v>
      </c>
      <c r="F6983" t="s">
        <v>14937</v>
      </c>
      <c r="G6983" t="s">
        <v>14924</v>
      </c>
      <c r="H6983" t="s">
        <v>14937</v>
      </c>
      <c r="I6983" t="s">
        <v>76</v>
      </c>
      <c r="J6983" t="s">
        <v>37</v>
      </c>
      <c r="K6983" t="s">
        <v>38</v>
      </c>
      <c r="L6983" t="s">
        <v>123</v>
      </c>
      <c r="M6983" t="s">
        <v>124</v>
      </c>
      <c r="N6983" t="s">
        <v>41</v>
      </c>
      <c r="O6983" t="s">
        <v>42</v>
      </c>
      <c r="P6983" t="s">
        <v>43</v>
      </c>
      <c r="Q6983" t="s">
        <v>44</v>
      </c>
      <c r="R6983">
        <v>0</v>
      </c>
      <c r="S6983">
        <v>0</v>
      </c>
      <c r="W6983" t="s">
        <v>45</v>
      </c>
      <c r="X6983">
        <v>3889</v>
      </c>
      <c r="Y6983" t="s">
        <v>274</v>
      </c>
      <c r="Z6983" t="s">
        <v>275</v>
      </c>
      <c r="AA6983" t="s">
        <v>40819</v>
      </c>
      <c r="AB6983" t="s">
        <v>973</v>
      </c>
      <c r="AC6983">
        <v>28217</v>
      </c>
      <c r="AD6983" t="s">
        <v>14488</v>
      </c>
      <c r="AE6983">
        <v>0.27629999999999999</v>
      </c>
      <c r="AF6983">
        <v>41643</v>
      </c>
      <c r="AG6983" s="1">
        <v>43059.636805555558</v>
      </c>
      <c r="AH6983" s="1">
        <v>43146.660416666666</v>
      </c>
      <c r="AI6983">
        <v>76.931600000000003</v>
      </c>
      <c r="AJ6983">
        <v>31.708300000000001</v>
      </c>
      <c r="AK6983">
        <f t="shared" si="218"/>
        <v>2011</v>
      </c>
      <c r="AL6983">
        <f t="shared" si="219"/>
        <v>7</v>
      </c>
    </row>
    <row r="6984" spans="1:38" x14ac:dyDescent="0.25">
      <c r="A6984" t="s">
        <v>2002</v>
      </c>
      <c r="B6984" t="s">
        <v>14922</v>
      </c>
      <c r="C6984">
        <v>3890</v>
      </c>
      <c r="D6984">
        <v>40732</v>
      </c>
      <c r="F6984" t="s">
        <v>14938</v>
      </c>
      <c r="G6984" t="s">
        <v>14924</v>
      </c>
      <c r="H6984" t="s">
        <v>14938</v>
      </c>
      <c r="I6984" t="s">
        <v>36</v>
      </c>
      <c r="J6984" t="s">
        <v>37</v>
      </c>
      <c r="K6984" t="s">
        <v>38</v>
      </c>
      <c r="L6984" t="s">
        <v>123</v>
      </c>
      <c r="M6984" t="s">
        <v>124</v>
      </c>
      <c r="N6984" t="s">
        <v>41</v>
      </c>
      <c r="O6984" t="s">
        <v>42</v>
      </c>
      <c r="P6984" t="s">
        <v>363</v>
      </c>
      <c r="Q6984" t="s">
        <v>364</v>
      </c>
      <c r="R6984">
        <v>0</v>
      </c>
      <c r="S6984">
        <v>0</v>
      </c>
      <c r="W6984" t="s">
        <v>45</v>
      </c>
      <c r="X6984">
        <v>3890</v>
      </c>
      <c r="Y6984" t="s">
        <v>274</v>
      </c>
      <c r="Z6984" t="s">
        <v>275</v>
      </c>
      <c r="AA6984" t="s">
        <v>40819</v>
      </c>
      <c r="AB6984" t="s">
        <v>973</v>
      </c>
      <c r="AC6984">
        <v>28217</v>
      </c>
      <c r="AD6984" t="s">
        <v>14488</v>
      </c>
      <c r="AE6984">
        <v>0.27629999999999999</v>
      </c>
      <c r="AF6984">
        <v>41643</v>
      </c>
      <c r="AG6984" s="1">
        <v>43059.636805555558</v>
      </c>
      <c r="AH6984" s="1">
        <v>43146.660416666666</v>
      </c>
      <c r="AI6984">
        <v>77.022393660000006</v>
      </c>
      <c r="AJ6984">
        <v>31.714568060000001</v>
      </c>
      <c r="AK6984">
        <f t="shared" si="218"/>
        <v>2011</v>
      </c>
      <c r="AL6984">
        <f t="shared" si="219"/>
        <v>7</v>
      </c>
    </row>
    <row r="6985" spans="1:38" x14ac:dyDescent="0.25">
      <c r="A6985" t="s">
        <v>2002</v>
      </c>
      <c r="B6985" t="s">
        <v>14939</v>
      </c>
      <c r="C6985">
        <v>3891</v>
      </c>
      <c r="D6985">
        <v>40732</v>
      </c>
      <c r="F6985" t="s">
        <v>14940</v>
      </c>
      <c r="G6985" t="s">
        <v>14941</v>
      </c>
      <c r="H6985" t="s">
        <v>14940</v>
      </c>
      <c r="I6985" t="s">
        <v>43</v>
      </c>
      <c r="J6985" t="s">
        <v>37</v>
      </c>
      <c r="K6985" t="s">
        <v>38</v>
      </c>
      <c r="L6985" t="s">
        <v>123</v>
      </c>
      <c r="M6985" t="s">
        <v>124</v>
      </c>
      <c r="N6985" t="s">
        <v>41</v>
      </c>
      <c r="O6985" t="s">
        <v>42</v>
      </c>
      <c r="P6985" t="s">
        <v>43</v>
      </c>
      <c r="Q6985" t="s">
        <v>44</v>
      </c>
      <c r="R6985">
        <v>0</v>
      </c>
      <c r="S6985">
        <v>0</v>
      </c>
      <c r="W6985" t="s">
        <v>45</v>
      </c>
      <c r="X6985">
        <v>3891</v>
      </c>
      <c r="Y6985" t="s">
        <v>274</v>
      </c>
      <c r="Z6985" t="s">
        <v>275</v>
      </c>
      <c r="AA6985" t="s">
        <v>40819</v>
      </c>
      <c r="AB6985" t="s">
        <v>276</v>
      </c>
      <c r="AC6985">
        <v>3278</v>
      </c>
      <c r="AD6985" t="s">
        <v>2107</v>
      </c>
      <c r="AE6985">
        <v>2.6547499999999999</v>
      </c>
      <c r="AF6985">
        <v>41643</v>
      </c>
      <c r="AG6985" s="1">
        <v>43059.636805555558</v>
      </c>
      <c r="AH6985" s="1">
        <v>43146.660416666666</v>
      </c>
      <c r="AI6985">
        <v>75.199600000000004</v>
      </c>
      <c r="AJ6985">
        <v>33.440600000000003</v>
      </c>
      <c r="AK6985">
        <f t="shared" si="218"/>
        <v>2011</v>
      </c>
      <c r="AL6985">
        <f t="shared" si="219"/>
        <v>7</v>
      </c>
    </row>
    <row r="6986" spans="1:38" x14ac:dyDescent="0.25">
      <c r="A6986" t="s">
        <v>2002</v>
      </c>
      <c r="B6986" t="s">
        <v>14939</v>
      </c>
      <c r="C6986">
        <v>3892</v>
      </c>
      <c r="D6986">
        <v>40732</v>
      </c>
      <c r="F6986" t="s">
        <v>14942</v>
      </c>
      <c r="G6986" t="s">
        <v>14941</v>
      </c>
      <c r="H6986" t="s">
        <v>14942</v>
      </c>
      <c r="I6986" t="s">
        <v>36</v>
      </c>
      <c r="J6986" t="s">
        <v>37</v>
      </c>
      <c r="K6986" t="s">
        <v>38</v>
      </c>
      <c r="L6986" t="s">
        <v>123</v>
      </c>
      <c r="M6986" t="s">
        <v>124</v>
      </c>
      <c r="N6986" t="s">
        <v>41</v>
      </c>
      <c r="O6986" t="s">
        <v>42</v>
      </c>
      <c r="P6986" t="s">
        <v>43</v>
      </c>
      <c r="Q6986" t="s">
        <v>44</v>
      </c>
      <c r="R6986">
        <v>0</v>
      </c>
      <c r="S6986">
        <v>0</v>
      </c>
      <c r="W6986" t="s">
        <v>45</v>
      </c>
      <c r="X6986">
        <v>3892</v>
      </c>
      <c r="Y6986" t="s">
        <v>274</v>
      </c>
      <c r="Z6986" t="s">
        <v>275</v>
      </c>
      <c r="AA6986" t="s">
        <v>40819</v>
      </c>
      <c r="AB6986" t="s">
        <v>276</v>
      </c>
      <c r="AC6986">
        <v>9106</v>
      </c>
      <c r="AD6986" t="s">
        <v>3532</v>
      </c>
      <c r="AE6986">
        <v>7.6184799999999999</v>
      </c>
      <c r="AF6986">
        <v>41643</v>
      </c>
      <c r="AG6986" s="1">
        <v>43059.636805555558</v>
      </c>
      <c r="AH6986" s="1">
        <v>43146.660416666666</v>
      </c>
      <c r="AI6986">
        <v>75.001800000000003</v>
      </c>
      <c r="AJ6986">
        <v>33.027099999999997</v>
      </c>
      <c r="AK6986">
        <f t="shared" si="218"/>
        <v>2011</v>
      </c>
      <c r="AL6986">
        <f t="shared" si="219"/>
        <v>7</v>
      </c>
    </row>
    <row r="6987" spans="1:38" x14ac:dyDescent="0.25">
      <c r="A6987" t="s">
        <v>12403</v>
      </c>
      <c r="B6987" t="s">
        <v>14943</v>
      </c>
      <c r="C6987">
        <v>3893</v>
      </c>
      <c r="D6987">
        <v>40732</v>
      </c>
      <c r="F6987" t="s">
        <v>14944</v>
      </c>
      <c r="G6987" t="s">
        <v>14945</v>
      </c>
      <c r="H6987" t="s">
        <v>14944</v>
      </c>
      <c r="I6987" t="s">
        <v>36</v>
      </c>
      <c r="J6987" t="s">
        <v>37</v>
      </c>
      <c r="K6987" t="s">
        <v>38</v>
      </c>
      <c r="L6987" t="s">
        <v>123</v>
      </c>
      <c r="M6987" t="s">
        <v>124</v>
      </c>
      <c r="N6987" t="s">
        <v>41</v>
      </c>
      <c r="O6987" t="s">
        <v>42</v>
      </c>
      <c r="P6987" t="s">
        <v>43</v>
      </c>
      <c r="Q6987" t="s">
        <v>44</v>
      </c>
      <c r="R6987">
        <v>0</v>
      </c>
      <c r="S6987">
        <v>0</v>
      </c>
      <c r="W6987" t="s">
        <v>45</v>
      </c>
      <c r="X6987">
        <v>3893</v>
      </c>
      <c r="Y6987" t="s">
        <v>274</v>
      </c>
      <c r="Z6987" t="s">
        <v>275</v>
      </c>
      <c r="AA6987" t="s">
        <v>40819</v>
      </c>
      <c r="AB6987" t="s">
        <v>820</v>
      </c>
      <c r="AC6987">
        <v>15315</v>
      </c>
      <c r="AD6987" t="s">
        <v>14036</v>
      </c>
      <c r="AE6987">
        <v>12.601190000000001</v>
      </c>
      <c r="AF6987">
        <v>41643</v>
      </c>
      <c r="AG6987" s="1">
        <v>43059.636805555558</v>
      </c>
      <c r="AH6987" s="1">
        <v>43146.660416666666</v>
      </c>
      <c r="AI6987">
        <v>73.955100000000002</v>
      </c>
      <c r="AJ6987">
        <v>15.7067</v>
      </c>
      <c r="AK6987">
        <f t="shared" si="218"/>
        <v>2011</v>
      </c>
      <c r="AL6987">
        <f t="shared" si="219"/>
        <v>7</v>
      </c>
    </row>
    <row r="6988" spans="1:38" x14ac:dyDescent="0.25">
      <c r="A6988" t="s">
        <v>9244</v>
      </c>
      <c r="B6988" t="s">
        <v>14946</v>
      </c>
      <c r="C6988">
        <v>3894</v>
      </c>
      <c r="D6988">
        <v>40732</v>
      </c>
      <c r="F6988" t="s">
        <v>14947</v>
      </c>
      <c r="G6988" t="s">
        <v>14948</v>
      </c>
      <c r="H6988" t="s">
        <v>14947</v>
      </c>
      <c r="I6988" t="s">
        <v>267</v>
      </c>
      <c r="J6988" t="s">
        <v>37</v>
      </c>
      <c r="K6988" t="s">
        <v>38</v>
      </c>
      <c r="L6988" t="s">
        <v>123</v>
      </c>
      <c r="M6988" t="s">
        <v>124</v>
      </c>
      <c r="N6988" t="s">
        <v>41</v>
      </c>
      <c r="O6988" t="s">
        <v>42</v>
      </c>
      <c r="P6988" t="s">
        <v>43</v>
      </c>
      <c r="Q6988" t="s">
        <v>44</v>
      </c>
      <c r="R6988">
        <v>0</v>
      </c>
      <c r="S6988">
        <v>0</v>
      </c>
      <c r="W6988" t="s">
        <v>45</v>
      </c>
      <c r="X6988">
        <v>3894</v>
      </c>
      <c r="Y6988" t="s">
        <v>274</v>
      </c>
      <c r="Z6988" t="s">
        <v>275</v>
      </c>
      <c r="AA6988" t="s">
        <v>40819</v>
      </c>
      <c r="AB6988" t="s">
        <v>973</v>
      </c>
      <c r="AC6988">
        <v>4191</v>
      </c>
      <c r="AD6988" t="s">
        <v>14949</v>
      </c>
      <c r="AE6988">
        <v>5.6963600000000003</v>
      </c>
      <c r="AF6988">
        <v>41643</v>
      </c>
      <c r="AG6988" s="1">
        <v>43059.636805555558</v>
      </c>
      <c r="AH6988" s="1">
        <v>43146.660416666666</v>
      </c>
      <c r="AI6988">
        <v>77.391599999999997</v>
      </c>
      <c r="AJ6988">
        <v>31.076599999999999</v>
      </c>
      <c r="AK6988">
        <f t="shared" si="218"/>
        <v>2011</v>
      </c>
      <c r="AL6988">
        <f t="shared" si="219"/>
        <v>7</v>
      </c>
    </row>
    <row r="6989" spans="1:38" x14ac:dyDescent="0.25">
      <c r="A6989" t="s">
        <v>12403</v>
      </c>
      <c r="B6989" t="s">
        <v>14950</v>
      </c>
      <c r="C6989">
        <v>3895</v>
      </c>
      <c r="D6989">
        <v>40732</v>
      </c>
      <c r="F6989" t="s">
        <v>14951</v>
      </c>
      <c r="G6989" t="s">
        <v>14952</v>
      </c>
      <c r="H6989" t="s">
        <v>14951</v>
      </c>
      <c r="I6989" t="s">
        <v>36</v>
      </c>
      <c r="J6989" t="s">
        <v>37</v>
      </c>
      <c r="K6989" t="s">
        <v>38</v>
      </c>
      <c r="L6989" t="s">
        <v>39</v>
      </c>
      <c r="M6989" t="s">
        <v>40</v>
      </c>
      <c r="N6989" t="s">
        <v>41</v>
      </c>
      <c r="O6989" t="s">
        <v>42</v>
      </c>
      <c r="P6989" t="s">
        <v>43</v>
      </c>
      <c r="Q6989" t="s">
        <v>44</v>
      </c>
      <c r="R6989">
        <v>0</v>
      </c>
      <c r="S6989">
        <v>0</v>
      </c>
      <c r="W6989" t="s">
        <v>45</v>
      </c>
      <c r="X6989">
        <v>3895</v>
      </c>
      <c r="Y6989" t="s">
        <v>274</v>
      </c>
      <c r="Z6989" t="s">
        <v>275</v>
      </c>
      <c r="AA6989" t="s">
        <v>40819</v>
      </c>
      <c r="AB6989" t="s">
        <v>973</v>
      </c>
      <c r="AC6989">
        <v>4191</v>
      </c>
      <c r="AD6989" t="s">
        <v>14949</v>
      </c>
      <c r="AE6989">
        <v>5.68093</v>
      </c>
      <c r="AF6989">
        <v>41643</v>
      </c>
      <c r="AG6989" s="1">
        <v>43059.636805555558</v>
      </c>
      <c r="AH6989" s="1">
        <v>43146.660416666666</v>
      </c>
      <c r="AI6989">
        <v>77.391300000000001</v>
      </c>
      <c r="AJ6989">
        <v>31.076599999999999</v>
      </c>
      <c r="AK6989">
        <f t="shared" si="218"/>
        <v>2011</v>
      </c>
      <c r="AL6989">
        <f t="shared" si="219"/>
        <v>7</v>
      </c>
    </row>
    <row r="6990" spans="1:38" x14ac:dyDescent="0.25">
      <c r="A6990" t="s">
        <v>12403</v>
      </c>
      <c r="B6990" t="s">
        <v>14953</v>
      </c>
      <c r="C6990">
        <v>3896</v>
      </c>
      <c r="D6990">
        <v>40732</v>
      </c>
      <c r="F6990" t="s">
        <v>14954</v>
      </c>
      <c r="G6990" t="s">
        <v>14955</v>
      </c>
      <c r="H6990" t="s">
        <v>14954</v>
      </c>
      <c r="I6990" t="s">
        <v>36</v>
      </c>
      <c r="J6990" t="s">
        <v>37</v>
      </c>
      <c r="K6990" t="s">
        <v>38</v>
      </c>
      <c r="L6990" t="s">
        <v>123</v>
      </c>
      <c r="M6990" t="s">
        <v>124</v>
      </c>
      <c r="N6990" t="s">
        <v>41</v>
      </c>
      <c r="O6990" t="s">
        <v>42</v>
      </c>
      <c r="P6990" t="s">
        <v>43</v>
      </c>
      <c r="Q6990" t="s">
        <v>44</v>
      </c>
      <c r="R6990">
        <v>1</v>
      </c>
      <c r="S6990">
        <v>0</v>
      </c>
      <c r="W6990" t="s">
        <v>45</v>
      </c>
      <c r="X6990">
        <v>3896</v>
      </c>
      <c r="Y6990" t="s">
        <v>274</v>
      </c>
      <c r="Z6990" t="s">
        <v>275</v>
      </c>
      <c r="AA6990" t="s">
        <v>40819</v>
      </c>
      <c r="AB6990" t="s">
        <v>622</v>
      </c>
      <c r="AC6990">
        <v>59437</v>
      </c>
      <c r="AD6990" t="s">
        <v>14954</v>
      </c>
      <c r="AE6990">
        <v>1.55505</v>
      </c>
      <c r="AF6990">
        <v>41643</v>
      </c>
      <c r="AG6990" s="1">
        <v>43059.636805555558</v>
      </c>
      <c r="AH6990" s="1">
        <v>43146.660416666666</v>
      </c>
      <c r="AI6990">
        <v>76.528899999999993</v>
      </c>
      <c r="AJ6990">
        <v>9.5988000000000007</v>
      </c>
      <c r="AK6990">
        <f t="shared" si="218"/>
        <v>2011</v>
      </c>
      <c r="AL6990">
        <f t="shared" si="219"/>
        <v>7</v>
      </c>
    </row>
    <row r="6991" spans="1:38" x14ac:dyDescent="0.25">
      <c r="A6991" t="s">
        <v>11795</v>
      </c>
      <c r="B6991" t="s">
        <v>13911</v>
      </c>
      <c r="C6991">
        <v>3579</v>
      </c>
      <c r="D6991">
        <v>40761</v>
      </c>
      <c r="F6991" t="s">
        <v>13912</v>
      </c>
      <c r="G6991" t="s">
        <v>13913</v>
      </c>
      <c r="H6991" t="s">
        <v>13912</v>
      </c>
      <c r="I6991" t="s">
        <v>64</v>
      </c>
      <c r="J6991" t="s">
        <v>37</v>
      </c>
      <c r="K6991" t="s">
        <v>38</v>
      </c>
      <c r="L6991" t="s">
        <v>123</v>
      </c>
      <c r="M6991" t="s">
        <v>124</v>
      </c>
      <c r="N6991" t="s">
        <v>41</v>
      </c>
      <c r="O6991" t="s">
        <v>42</v>
      </c>
      <c r="P6991" t="s">
        <v>43</v>
      </c>
      <c r="Q6991" t="s">
        <v>44</v>
      </c>
      <c r="R6991">
        <v>4</v>
      </c>
      <c r="S6991">
        <v>0</v>
      </c>
      <c r="W6991" t="s">
        <v>45</v>
      </c>
      <c r="X6991">
        <v>3579</v>
      </c>
      <c r="Y6991" t="s">
        <v>274</v>
      </c>
      <c r="Z6991" t="s">
        <v>275</v>
      </c>
      <c r="AA6991" t="s">
        <v>40819</v>
      </c>
      <c r="AB6991" t="s">
        <v>276</v>
      </c>
      <c r="AC6991">
        <v>17748</v>
      </c>
      <c r="AD6991" t="s">
        <v>2078</v>
      </c>
      <c r="AE6991">
        <v>10.826589999999999</v>
      </c>
      <c r="AF6991">
        <v>41643</v>
      </c>
      <c r="AG6991" s="1">
        <v>43059.636805555558</v>
      </c>
      <c r="AH6991" s="1">
        <v>43146.660416666666</v>
      </c>
      <c r="AI6991">
        <v>75.432500000000005</v>
      </c>
      <c r="AJ6991">
        <v>33.128900000000002</v>
      </c>
      <c r="AK6991">
        <f t="shared" si="218"/>
        <v>2011</v>
      </c>
      <c r="AL6991">
        <f t="shared" si="219"/>
        <v>8</v>
      </c>
    </row>
    <row r="6992" spans="1:38" x14ac:dyDescent="0.25">
      <c r="A6992" t="s">
        <v>12403</v>
      </c>
      <c r="B6992" t="s">
        <v>14455</v>
      </c>
      <c r="C6992">
        <v>3745</v>
      </c>
      <c r="D6992">
        <v>40762</v>
      </c>
      <c r="F6992" t="s">
        <v>14456</v>
      </c>
      <c r="G6992" t="s">
        <v>14457</v>
      </c>
      <c r="H6992" t="s">
        <v>14456</v>
      </c>
      <c r="I6992" t="s">
        <v>43</v>
      </c>
      <c r="J6992" t="s">
        <v>37</v>
      </c>
      <c r="K6992" t="s">
        <v>38</v>
      </c>
      <c r="L6992" t="s">
        <v>39</v>
      </c>
      <c r="M6992" t="s">
        <v>40</v>
      </c>
      <c r="N6992" t="s">
        <v>41</v>
      </c>
      <c r="O6992" t="s">
        <v>42</v>
      </c>
      <c r="P6992" t="s">
        <v>43</v>
      </c>
      <c r="Q6992" t="s">
        <v>44</v>
      </c>
      <c r="R6992">
        <v>0</v>
      </c>
      <c r="S6992">
        <v>0</v>
      </c>
      <c r="W6992" t="s">
        <v>45</v>
      </c>
      <c r="X6992">
        <v>3745</v>
      </c>
      <c r="Y6992" t="s">
        <v>274</v>
      </c>
      <c r="Z6992" t="s">
        <v>275</v>
      </c>
      <c r="AA6992" t="s">
        <v>40819</v>
      </c>
      <c r="AB6992" t="s">
        <v>973</v>
      </c>
      <c r="AC6992">
        <v>2994</v>
      </c>
      <c r="AD6992" t="s">
        <v>14458</v>
      </c>
      <c r="AE6992">
        <v>5.0389900000000001</v>
      </c>
      <c r="AF6992">
        <v>41643</v>
      </c>
      <c r="AG6992" s="1">
        <v>43059.636805555558</v>
      </c>
      <c r="AH6992" s="1">
        <v>43146.660416666666</v>
      </c>
      <c r="AI6992">
        <v>77.020600000000002</v>
      </c>
      <c r="AJ6992">
        <v>30.9209</v>
      </c>
      <c r="AK6992">
        <f t="shared" si="218"/>
        <v>2011</v>
      </c>
      <c r="AL6992">
        <f t="shared" si="219"/>
        <v>8</v>
      </c>
    </row>
    <row r="6993" spans="1:38" x14ac:dyDescent="0.25">
      <c r="A6993" t="s">
        <v>12403</v>
      </c>
      <c r="B6993" t="s">
        <v>14455</v>
      </c>
      <c r="C6993">
        <v>3746</v>
      </c>
      <c r="D6993">
        <v>40762</v>
      </c>
      <c r="F6993" t="s">
        <v>14459</v>
      </c>
      <c r="G6993" t="s">
        <v>14460</v>
      </c>
      <c r="H6993" t="s">
        <v>14459</v>
      </c>
      <c r="I6993" t="s">
        <v>72</v>
      </c>
      <c r="J6993" t="s">
        <v>37</v>
      </c>
      <c r="K6993" t="s">
        <v>38</v>
      </c>
      <c r="L6993" t="s">
        <v>123</v>
      </c>
      <c r="M6993" t="s">
        <v>124</v>
      </c>
      <c r="N6993" t="s">
        <v>41</v>
      </c>
      <c r="O6993" t="s">
        <v>42</v>
      </c>
      <c r="P6993" t="s">
        <v>43</v>
      </c>
      <c r="Q6993" t="s">
        <v>44</v>
      </c>
      <c r="R6993">
        <v>0</v>
      </c>
      <c r="S6993">
        <v>0</v>
      </c>
      <c r="W6993" t="s">
        <v>45</v>
      </c>
      <c r="X6993">
        <v>3746</v>
      </c>
      <c r="Y6993" t="s">
        <v>274</v>
      </c>
      <c r="Z6993" t="s">
        <v>275</v>
      </c>
      <c r="AA6993" t="s">
        <v>40819</v>
      </c>
      <c r="AB6993" t="s">
        <v>833</v>
      </c>
      <c r="AC6993">
        <v>13865</v>
      </c>
      <c r="AD6993" t="s">
        <v>841</v>
      </c>
      <c r="AE6993">
        <v>11.47157</v>
      </c>
      <c r="AF6993">
        <v>41643</v>
      </c>
      <c r="AG6993" s="1">
        <v>43059.636805555558</v>
      </c>
      <c r="AH6993" s="1">
        <v>43146.660416666666</v>
      </c>
      <c r="AI6993">
        <v>79.519199999999998</v>
      </c>
      <c r="AJ6993">
        <v>30.6509</v>
      </c>
      <c r="AK6993">
        <f t="shared" si="218"/>
        <v>2011</v>
      </c>
      <c r="AL6993">
        <f t="shared" si="219"/>
        <v>8</v>
      </c>
    </row>
    <row r="6994" spans="1:38" x14ac:dyDescent="0.25">
      <c r="A6994" t="s">
        <v>2215</v>
      </c>
      <c r="B6994" t="s">
        <v>14461</v>
      </c>
      <c r="C6994">
        <v>3747</v>
      </c>
      <c r="D6994">
        <v>40762</v>
      </c>
      <c r="F6994" t="s">
        <v>14462</v>
      </c>
      <c r="G6994" t="s">
        <v>14457</v>
      </c>
      <c r="H6994" t="s">
        <v>14462</v>
      </c>
      <c r="I6994" t="s">
        <v>76</v>
      </c>
      <c r="J6994" t="s">
        <v>37</v>
      </c>
      <c r="K6994" t="s">
        <v>38</v>
      </c>
      <c r="L6994" t="s">
        <v>39</v>
      </c>
      <c r="M6994" t="s">
        <v>40</v>
      </c>
      <c r="N6994" t="s">
        <v>41</v>
      </c>
      <c r="O6994" t="s">
        <v>42</v>
      </c>
      <c r="P6994" t="s">
        <v>43</v>
      </c>
      <c r="Q6994" t="s">
        <v>44</v>
      </c>
      <c r="R6994">
        <v>0</v>
      </c>
      <c r="S6994">
        <v>0</v>
      </c>
      <c r="W6994" t="s">
        <v>45</v>
      </c>
      <c r="X6994">
        <v>3747</v>
      </c>
      <c r="Y6994" t="s">
        <v>274</v>
      </c>
      <c r="Z6994" t="s">
        <v>275</v>
      </c>
      <c r="AA6994" t="s">
        <v>40819</v>
      </c>
      <c r="AB6994" t="s">
        <v>973</v>
      </c>
      <c r="AC6994">
        <v>8341</v>
      </c>
      <c r="AD6994" t="s">
        <v>2415</v>
      </c>
      <c r="AE6994">
        <v>7.5598599999999996</v>
      </c>
      <c r="AF6994">
        <v>41643</v>
      </c>
      <c r="AG6994" s="1">
        <v>43059.636805555558</v>
      </c>
      <c r="AH6994" s="1">
        <v>43146.660416666666</v>
      </c>
      <c r="AI6994">
        <v>77.1935</v>
      </c>
      <c r="AJ6994">
        <v>32.323700000000002</v>
      </c>
      <c r="AK6994">
        <f t="shared" si="218"/>
        <v>2011</v>
      </c>
      <c r="AL6994">
        <f t="shared" si="219"/>
        <v>8</v>
      </c>
    </row>
    <row r="6995" spans="1:38" x14ac:dyDescent="0.25">
      <c r="A6995" t="s">
        <v>3464</v>
      </c>
      <c r="B6995" t="s">
        <v>14735</v>
      </c>
      <c r="C6995">
        <v>3899</v>
      </c>
      <c r="D6995">
        <v>40763</v>
      </c>
      <c r="F6995" t="s">
        <v>14961</v>
      </c>
      <c r="G6995" t="s">
        <v>14948</v>
      </c>
      <c r="H6995" t="s">
        <v>14961</v>
      </c>
      <c r="I6995" t="s">
        <v>43</v>
      </c>
      <c r="J6995" t="s">
        <v>37</v>
      </c>
      <c r="K6995" t="s">
        <v>38</v>
      </c>
      <c r="L6995" t="s">
        <v>123</v>
      </c>
      <c r="M6995" t="s">
        <v>124</v>
      </c>
      <c r="N6995" t="s">
        <v>41</v>
      </c>
      <c r="O6995" t="s">
        <v>42</v>
      </c>
      <c r="P6995" t="s">
        <v>43</v>
      </c>
      <c r="Q6995" t="s">
        <v>44</v>
      </c>
      <c r="R6995">
        <v>0</v>
      </c>
      <c r="S6995">
        <v>0</v>
      </c>
      <c r="W6995" t="s">
        <v>45</v>
      </c>
      <c r="X6995">
        <v>3899</v>
      </c>
      <c r="Y6995" t="s">
        <v>274</v>
      </c>
      <c r="Z6995" t="s">
        <v>275</v>
      </c>
      <c r="AA6995" t="s">
        <v>40819</v>
      </c>
      <c r="AB6995" t="s">
        <v>833</v>
      </c>
      <c r="AC6995">
        <v>4734</v>
      </c>
      <c r="AD6995" t="s">
        <v>14962</v>
      </c>
      <c r="AE6995">
        <v>11.084849999999999</v>
      </c>
      <c r="AF6995">
        <v>41643</v>
      </c>
      <c r="AG6995" s="1">
        <v>43059.636805555558</v>
      </c>
      <c r="AH6995" s="1">
        <v>43146.660416666666</v>
      </c>
      <c r="AI6995">
        <v>78.375500000000002</v>
      </c>
      <c r="AJ6995">
        <v>30.2258</v>
      </c>
      <c r="AK6995">
        <f t="shared" si="218"/>
        <v>2011</v>
      </c>
      <c r="AL6995">
        <f t="shared" si="219"/>
        <v>8</v>
      </c>
    </row>
    <row r="6996" spans="1:38" x14ac:dyDescent="0.25">
      <c r="A6996" t="s">
        <v>3464</v>
      </c>
      <c r="B6996" t="s">
        <v>14735</v>
      </c>
      <c r="C6996">
        <v>3900</v>
      </c>
      <c r="D6996">
        <v>40763</v>
      </c>
      <c r="F6996" t="s">
        <v>14963</v>
      </c>
      <c r="G6996" t="s">
        <v>14948</v>
      </c>
      <c r="H6996" t="s">
        <v>14963</v>
      </c>
      <c r="I6996" t="s">
        <v>36</v>
      </c>
      <c r="J6996" t="s">
        <v>37</v>
      </c>
      <c r="K6996" t="s">
        <v>38</v>
      </c>
      <c r="L6996" t="s">
        <v>123</v>
      </c>
      <c r="M6996" t="s">
        <v>124</v>
      </c>
      <c r="N6996" t="s">
        <v>41</v>
      </c>
      <c r="O6996" t="s">
        <v>42</v>
      </c>
      <c r="P6996" t="s">
        <v>43</v>
      </c>
      <c r="Q6996" t="s">
        <v>44</v>
      </c>
      <c r="R6996">
        <v>0</v>
      </c>
      <c r="S6996">
        <v>0</v>
      </c>
      <c r="W6996" t="s">
        <v>45</v>
      </c>
      <c r="X6996">
        <v>3900</v>
      </c>
      <c r="Y6996" t="s">
        <v>274</v>
      </c>
      <c r="Z6996" t="s">
        <v>275</v>
      </c>
      <c r="AA6996" t="s">
        <v>40819</v>
      </c>
      <c r="AB6996" t="s">
        <v>833</v>
      </c>
      <c r="AC6996">
        <v>13865</v>
      </c>
      <c r="AD6996" t="s">
        <v>841</v>
      </c>
      <c r="AE6996">
        <v>10.710330000000001</v>
      </c>
      <c r="AF6996">
        <v>41643</v>
      </c>
      <c r="AG6996" s="1">
        <v>43059.636805555558</v>
      </c>
      <c r="AH6996" s="1">
        <v>43146.660416666666</v>
      </c>
      <c r="AI6996">
        <v>79.556600000000003</v>
      </c>
      <c r="AJ6996">
        <v>30.652100000000001</v>
      </c>
      <c r="AK6996">
        <f t="shared" si="218"/>
        <v>2011</v>
      </c>
      <c r="AL6996">
        <f t="shared" si="219"/>
        <v>8</v>
      </c>
    </row>
    <row r="6997" spans="1:38" x14ac:dyDescent="0.25">
      <c r="A6997" t="s">
        <v>3373</v>
      </c>
      <c r="B6997" t="s">
        <v>15017</v>
      </c>
      <c r="C6997">
        <v>3916</v>
      </c>
      <c r="D6997">
        <v>40768</v>
      </c>
      <c r="F6997" t="s">
        <v>15018</v>
      </c>
      <c r="G6997" t="s">
        <v>15019</v>
      </c>
      <c r="H6997" t="s">
        <v>15018</v>
      </c>
      <c r="I6997" t="s">
        <v>72</v>
      </c>
      <c r="J6997" t="s">
        <v>138</v>
      </c>
      <c r="K6997" t="s">
        <v>139</v>
      </c>
      <c r="L6997" t="s">
        <v>123</v>
      </c>
      <c r="M6997" t="s">
        <v>124</v>
      </c>
      <c r="N6997" t="s">
        <v>41</v>
      </c>
      <c r="O6997" t="s">
        <v>42</v>
      </c>
      <c r="P6997" t="s">
        <v>43</v>
      </c>
      <c r="Q6997" t="s">
        <v>44</v>
      </c>
      <c r="R6997">
        <v>0</v>
      </c>
      <c r="S6997">
        <v>0</v>
      </c>
      <c r="W6997" t="s">
        <v>45</v>
      </c>
      <c r="X6997">
        <v>3916</v>
      </c>
      <c r="Y6997" t="s">
        <v>274</v>
      </c>
      <c r="Z6997" t="s">
        <v>275</v>
      </c>
      <c r="AA6997" t="s">
        <v>40819</v>
      </c>
      <c r="AB6997" t="s">
        <v>762</v>
      </c>
      <c r="AC6997">
        <v>135860</v>
      </c>
      <c r="AD6997" t="s">
        <v>15020</v>
      </c>
      <c r="AE6997">
        <v>17.73969</v>
      </c>
      <c r="AF6997">
        <v>41643</v>
      </c>
      <c r="AG6997" s="1">
        <v>43059.636805555558</v>
      </c>
      <c r="AH6997" s="1">
        <v>43146.660416666666</v>
      </c>
      <c r="AI6997">
        <v>93.806700000000006</v>
      </c>
      <c r="AJ6997">
        <v>25.7713</v>
      </c>
      <c r="AK6997">
        <f t="shared" si="218"/>
        <v>2011</v>
      </c>
      <c r="AL6997">
        <f t="shared" si="219"/>
        <v>8</v>
      </c>
    </row>
    <row r="6998" spans="1:38" x14ac:dyDescent="0.25">
      <c r="A6998" t="s">
        <v>12352</v>
      </c>
      <c r="B6998" t="s">
        <v>15021</v>
      </c>
      <c r="C6998">
        <v>3917</v>
      </c>
      <c r="D6998">
        <v>40768</v>
      </c>
      <c r="F6998" t="s">
        <v>15022</v>
      </c>
      <c r="G6998" t="s">
        <v>15023</v>
      </c>
      <c r="H6998" t="s">
        <v>15022</v>
      </c>
      <c r="I6998" t="s">
        <v>36</v>
      </c>
      <c r="J6998" t="s">
        <v>37</v>
      </c>
      <c r="K6998" t="s">
        <v>38</v>
      </c>
      <c r="L6998" t="s">
        <v>123</v>
      </c>
      <c r="M6998" t="s">
        <v>124</v>
      </c>
      <c r="N6998" t="s">
        <v>41</v>
      </c>
      <c r="O6998" t="s">
        <v>42</v>
      </c>
      <c r="P6998" t="s">
        <v>43</v>
      </c>
      <c r="Q6998" t="s">
        <v>44</v>
      </c>
      <c r="R6998">
        <v>2</v>
      </c>
      <c r="S6998">
        <v>0</v>
      </c>
      <c r="W6998" t="s">
        <v>45</v>
      </c>
      <c r="X6998">
        <v>3917</v>
      </c>
      <c r="Y6998" t="s">
        <v>274</v>
      </c>
      <c r="Z6998" t="s">
        <v>275</v>
      </c>
      <c r="AA6998" t="s">
        <v>40819</v>
      </c>
      <c r="AB6998" t="s">
        <v>973</v>
      </c>
      <c r="AC6998">
        <v>28217</v>
      </c>
      <c r="AD6998" t="s">
        <v>14488</v>
      </c>
      <c r="AE6998">
        <v>0.34339999999999998</v>
      </c>
      <c r="AF6998">
        <v>41643</v>
      </c>
      <c r="AG6998" s="1">
        <v>43059.636805555558</v>
      </c>
      <c r="AH6998" s="1">
        <v>43146.660416666666</v>
      </c>
      <c r="AI6998">
        <v>76.931299999999993</v>
      </c>
      <c r="AJ6998">
        <v>31.707699999999999</v>
      </c>
      <c r="AK6998">
        <f t="shared" si="218"/>
        <v>2011</v>
      </c>
      <c r="AL6998">
        <f t="shared" si="219"/>
        <v>8</v>
      </c>
    </row>
    <row r="6999" spans="1:38" x14ac:dyDescent="0.25">
      <c r="A6999" t="s">
        <v>3885</v>
      </c>
      <c r="B6999" t="s">
        <v>15042</v>
      </c>
      <c r="C6999">
        <v>3925</v>
      </c>
      <c r="D6999">
        <v>40770</v>
      </c>
      <c r="F6999" t="s">
        <v>15043</v>
      </c>
      <c r="G6999" t="s">
        <v>15044</v>
      </c>
      <c r="H6999" t="s">
        <v>15043</v>
      </c>
      <c r="I6999" t="s">
        <v>76</v>
      </c>
      <c r="J6999" t="s">
        <v>37</v>
      </c>
      <c r="K6999" t="s">
        <v>38</v>
      </c>
      <c r="L6999" t="s">
        <v>123</v>
      </c>
      <c r="M6999" t="s">
        <v>124</v>
      </c>
      <c r="N6999" t="s">
        <v>41</v>
      </c>
      <c r="O6999" t="s">
        <v>42</v>
      </c>
      <c r="P6999" t="s">
        <v>43</v>
      </c>
      <c r="Q6999" t="s">
        <v>44</v>
      </c>
      <c r="R6999">
        <v>0</v>
      </c>
      <c r="S6999">
        <v>0</v>
      </c>
      <c r="W6999" t="s">
        <v>45</v>
      </c>
      <c r="X6999">
        <v>3925</v>
      </c>
      <c r="Y6999" t="s">
        <v>274</v>
      </c>
      <c r="Z6999" t="s">
        <v>275</v>
      </c>
      <c r="AA6999" t="s">
        <v>40819</v>
      </c>
      <c r="AB6999" t="s">
        <v>2910</v>
      </c>
      <c r="AC6999">
        <v>7121</v>
      </c>
      <c r="AD6999" t="s">
        <v>4215</v>
      </c>
      <c r="AE6999">
        <v>63.478180000000002</v>
      </c>
      <c r="AF6999">
        <v>41643</v>
      </c>
      <c r="AG6999" s="1">
        <v>43059.636805555558</v>
      </c>
      <c r="AH6999" s="1">
        <v>43146.660416666666</v>
      </c>
      <c r="AI6999">
        <v>93.015299999999996</v>
      </c>
      <c r="AJ6999">
        <v>27.488800000000001</v>
      </c>
      <c r="AK6999">
        <f t="shared" si="218"/>
        <v>2011</v>
      </c>
      <c r="AL6999">
        <f t="shared" si="219"/>
        <v>8</v>
      </c>
    </row>
    <row r="7000" spans="1:38" x14ac:dyDescent="0.25">
      <c r="A7000" t="s">
        <v>15050</v>
      </c>
      <c r="B7000" t="s">
        <v>15051</v>
      </c>
      <c r="C7000">
        <v>3927</v>
      </c>
      <c r="D7000">
        <v>40771</v>
      </c>
      <c r="F7000" t="s">
        <v>15052</v>
      </c>
      <c r="G7000" t="s">
        <v>15053</v>
      </c>
      <c r="H7000" t="s">
        <v>15052</v>
      </c>
      <c r="I7000" t="s">
        <v>43</v>
      </c>
      <c r="J7000" t="s">
        <v>37</v>
      </c>
      <c r="K7000" t="s">
        <v>38</v>
      </c>
      <c r="L7000" t="s">
        <v>123</v>
      </c>
      <c r="M7000" t="s">
        <v>124</v>
      </c>
      <c r="N7000" t="s">
        <v>41</v>
      </c>
      <c r="O7000" t="s">
        <v>42</v>
      </c>
      <c r="P7000" t="s">
        <v>43</v>
      </c>
      <c r="Q7000" t="s">
        <v>44</v>
      </c>
      <c r="R7000">
        <v>6</v>
      </c>
      <c r="S7000">
        <v>0</v>
      </c>
      <c r="W7000" t="s">
        <v>45</v>
      </c>
      <c r="X7000">
        <v>3927</v>
      </c>
      <c r="Y7000" t="s">
        <v>274</v>
      </c>
      <c r="Z7000" t="s">
        <v>275</v>
      </c>
      <c r="AA7000" t="s">
        <v>40819</v>
      </c>
      <c r="AB7000" t="s">
        <v>808</v>
      </c>
      <c r="AC7000">
        <v>63645</v>
      </c>
      <c r="AD7000" t="s">
        <v>812</v>
      </c>
      <c r="AE7000">
        <v>0.82423000000000002</v>
      </c>
      <c r="AF7000">
        <v>41643</v>
      </c>
      <c r="AG7000" s="1">
        <v>43059.636805555558</v>
      </c>
      <c r="AH7000" s="1">
        <v>43146.660416666666</v>
      </c>
      <c r="AI7000">
        <v>90.216700000000003</v>
      </c>
      <c r="AJ7000">
        <v>25.514399999999998</v>
      </c>
      <c r="AK7000">
        <f t="shared" si="218"/>
        <v>2011</v>
      </c>
      <c r="AL7000">
        <f t="shared" si="219"/>
        <v>8</v>
      </c>
    </row>
    <row r="7001" spans="1:38" x14ac:dyDescent="0.25">
      <c r="A7001" t="s">
        <v>15067</v>
      </c>
      <c r="C7001">
        <v>3932</v>
      </c>
      <c r="D7001">
        <v>40773</v>
      </c>
      <c r="F7001" t="s">
        <v>15068</v>
      </c>
      <c r="G7001" t="s">
        <v>15069</v>
      </c>
      <c r="H7001" t="s">
        <v>15068</v>
      </c>
      <c r="I7001" t="s">
        <v>222</v>
      </c>
      <c r="J7001" t="s">
        <v>37</v>
      </c>
      <c r="K7001" t="s">
        <v>38</v>
      </c>
      <c r="L7001" t="s">
        <v>555</v>
      </c>
      <c r="M7001" t="s">
        <v>556</v>
      </c>
      <c r="N7001" t="s">
        <v>41</v>
      </c>
      <c r="O7001" t="s">
        <v>42</v>
      </c>
      <c r="P7001" t="s">
        <v>43</v>
      </c>
      <c r="Q7001" t="s">
        <v>44</v>
      </c>
      <c r="R7001">
        <v>0</v>
      </c>
      <c r="S7001">
        <v>0</v>
      </c>
      <c r="W7001" t="s">
        <v>45</v>
      </c>
      <c r="X7001">
        <v>3932</v>
      </c>
      <c r="Y7001" t="s">
        <v>274</v>
      </c>
      <c r="Z7001" t="s">
        <v>275</v>
      </c>
      <c r="AA7001" t="s">
        <v>40819</v>
      </c>
      <c r="AB7001" t="s">
        <v>1165</v>
      </c>
      <c r="AC7001">
        <v>92113</v>
      </c>
      <c r="AD7001" t="s">
        <v>1166</v>
      </c>
      <c r="AE7001">
        <v>17.31317</v>
      </c>
      <c r="AF7001">
        <v>41643</v>
      </c>
      <c r="AG7001" s="1">
        <v>43059.636805555558</v>
      </c>
      <c r="AH7001" s="1">
        <v>43146.660416666666</v>
      </c>
      <c r="AI7001">
        <v>94.13</v>
      </c>
      <c r="AJ7001">
        <v>25.83</v>
      </c>
      <c r="AK7001">
        <f t="shared" si="218"/>
        <v>2011</v>
      </c>
      <c r="AL7001">
        <f t="shared" si="219"/>
        <v>8</v>
      </c>
    </row>
    <row r="7002" spans="1:38" x14ac:dyDescent="0.25">
      <c r="A7002" t="s">
        <v>14253</v>
      </c>
      <c r="B7002" t="s">
        <v>15098</v>
      </c>
      <c r="C7002">
        <v>3943</v>
      </c>
      <c r="D7002">
        <v>40778</v>
      </c>
      <c r="F7002" t="s">
        <v>15099</v>
      </c>
      <c r="G7002" t="s">
        <v>15100</v>
      </c>
      <c r="H7002" t="s">
        <v>15099</v>
      </c>
      <c r="I7002" t="s">
        <v>72</v>
      </c>
      <c r="J7002" t="s">
        <v>37</v>
      </c>
      <c r="K7002" t="s">
        <v>38</v>
      </c>
      <c r="L7002" t="s">
        <v>123</v>
      </c>
      <c r="M7002" t="s">
        <v>124</v>
      </c>
      <c r="N7002" t="s">
        <v>41</v>
      </c>
      <c r="O7002" t="s">
        <v>42</v>
      </c>
      <c r="P7002" t="s">
        <v>43</v>
      </c>
      <c r="Q7002" t="s">
        <v>44</v>
      </c>
      <c r="R7002">
        <v>5</v>
      </c>
      <c r="S7002">
        <v>0</v>
      </c>
      <c r="W7002" t="s">
        <v>45</v>
      </c>
      <c r="X7002">
        <v>3943</v>
      </c>
      <c r="Y7002" t="s">
        <v>274</v>
      </c>
      <c r="Z7002" t="s">
        <v>275</v>
      </c>
      <c r="AA7002" t="s">
        <v>40819</v>
      </c>
      <c r="AC7002">
        <v>1464</v>
      </c>
      <c r="AD7002" t="s">
        <v>403</v>
      </c>
      <c r="AE7002">
        <v>27.20627</v>
      </c>
      <c r="AF7002">
        <v>41643</v>
      </c>
      <c r="AG7002" s="1">
        <v>43059.636805555558</v>
      </c>
      <c r="AH7002" s="1">
        <v>43146.660416666666</v>
      </c>
      <c r="AI7002">
        <v>88.22551799</v>
      </c>
      <c r="AJ7002">
        <v>27.138621650000001</v>
      </c>
      <c r="AK7002">
        <f t="shared" si="218"/>
        <v>2011</v>
      </c>
      <c r="AL7002">
        <f t="shared" si="219"/>
        <v>8</v>
      </c>
    </row>
    <row r="7003" spans="1:38" x14ac:dyDescent="0.25">
      <c r="A7003" t="s">
        <v>12403</v>
      </c>
      <c r="B7003" t="s">
        <v>15098</v>
      </c>
      <c r="C7003">
        <v>3944</v>
      </c>
      <c r="D7003">
        <v>40780</v>
      </c>
      <c r="F7003" t="s">
        <v>15101</v>
      </c>
      <c r="G7003" t="s">
        <v>15100</v>
      </c>
      <c r="H7003" t="s">
        <v>15101</v>
      </c>
      <c r="I7003" t="s">
        <v>72</v>
      </c>
      <c r="J7003" t="s">
        <v>37</v>
      </c>
      <c r="K7003" t="s">
        <v>38</v>
      </c>
      <c r="L7003" t="s">
        <v>123</v>
      </c>
      <c r="M7003" t="s">
        <v>124</v>
      </c>
      <c r="N7003" t="s">
        <v>41</v>
      </c>
      <c r="O7003" t="s">
        <v>42</v>
      </c>
      <c r="P7003" t="s">
        <v>43</v>
      </c>
      <c r="Q7003" t="s">
        <v>44</v>
      </c>
      <c r="R7003">
        <v>2</v>
      </c>
      <c r="S7003">
        <v>0</v>
      </c>
      <c r="W7003" t="s">
        <v>45</v>
      </c>
      <c r="X7003">
        <v>3944</v>
      </c>
      <c r="Y7003" t="s">
        <v>274</v>
      </c>
      <c r="Z7003" t="s">
        <v>275</v>
      </c>
      <c r="AA7003" t="s">
        <v>40819</v>
      </c>
      <c r="AC7003">
        <v>1464</v>
      </c>
      <c r="AD7003" t="s">
        <v>403</v>
      </c>
      <c r="AE7003">
        <v>27.20627</v>
      </c>
      <c r="AF7003">
        <v>41643</v>
      </c>
      <c r="AG7003" s="1">
        <v>43059.636805555558</v>
      </c>
      <c r="AH7003" s="1">
        <v>43146.660416666666</v>
      </c>
      <c r="AI7003">
        <v>88.632999999999996</v>
      </c>
      <c r="AJ7003">
        <v>27.734400000000001</v>
      </c>
      <c r="AK7003">
        <f t="shared" si="218"/>
        <v>2011</v>
      </c>
      <c r="AL7003">
        <f t="shared" si="219"/>
        <v>8</v>
      </c>
    </row>
    <row r="7004" spans="1:38" x14ac:dyDescent="0.25">
      <c r="A7004" t="s">
        <v>12403</v>
      </c>
      <c r="B7004" t="s">
        <v>15110</v>
      </c>
      <c r="C7004">
        <v>3947</v>
      </c>
      <c r="D7004">
        <v>40782</v>
      </c>
      <c r="F7004" t="s">
        <v>15111</v>
      </c>
      <c r="G7004" t="s">
        <v>15112</v>
      </c>
      <c r="H7004" t="s">
        <v>15111</v>
      </c>
      <c r="I7004" t="s">
        <v>267</v>
      </c>
      <c r="J7004" t="s">
        <v>37</v>
      </c>
      <c r="K7004" t="s">
        <v>38</v>
      </c>
      <c r="L7004" t="s">
        <v>123</v>
      </c>
      <c r="M7004" t="s">
        <v>124</v>
      </c>
      <c r="N7004" t="s">
        <v>41</v>
      </c>
      <c r="O7004" t="s">
        <v>42</v>
      </c>
      <c r="P7004" t="s">
        <v>43</v>
      </c>
      <c r="Q7004" t="s">
        <v>44</v>
      </c>
      <c r="R7004">
        <v>1</v>
      </c>
      <c r="S7004">
        <v>0</v>
      </c>
      <c r="W7004" t="s">
        <v>45</v>
      </c>
      <c r="X7004">
        <v>3947</v>
      </c>
      <c r="Y7004" t="s">
        <v>274</v>
      </c>
      <c r="Z7004" t="s">
        <v>275</v>
      </c>
      <c r="AA7004" t="s">
        <v>40819</v>
      </c>
      <c r="AB7004" t="s">
        <v>15113</v>
      </c>
      <c r="AC7004">
        <v>505241</v>
      </c>
      <c r="AD7004" t="s">
        <v>15114</v>
      </c>
      <c r="AE7004">
        <v>3.3273600000000001</v>
      </c>
      <c r="AF7004">
        <v>41643</v>
      </c>
      <c r="AG7004" s="1">
        <v>43059.636805555558</v>
      </c>
      <c r="AH7004" s="1">
        <v>43146.660416666666</v>
      </c>
      <c r="AI7004">
        <v>77.195800000000006</v>
      </c>
      <c r="AJ7004">
        <v>28.680900000000001</v>
      </c>
      <c r="AK7004">
        <f t="shared" si="218"/>
        <v>2011</v>
      </c>
      <c r="AL7004">
        <f t="shared" si="219"/>
        <v>8</v>
      </c>
    </row>
    <row r="7005" spans="1:38" x14ac:dyDescent="0.25">
      <c r="A7005" t="s">
        <v>2002</v>
      </c>
      <c r="B7005" t="s">
        <v>15124</v>
      </c>
      <c r="C7005">
        <v>3951</v>
      </c>
      <c r="D7005">
        <v>40784</v>
      </c>
      <c r="F7005" t="s">
        <v>15125</v>
      </c>
      <c r="G7005" t="s">
        <v>15126</v>
      </c>
      <c r="H7005" t="s">
        <v>15125</v>
      </c>
      <c r="I7005" t="s">
        <v>267</v>
      </c>
      <c r="J7005" t="s">
        <v>37</v>
      </c>
      <c r="K7005" t="s">
        <v>38</v>
      </c>
      <c r="L7005" t="s">
        <v>123</v>
      </c>
      <c r="M7005" t="s">
        <v>124</v>
      </c>
      <c r="N7005" t="s">
        <v>41</v>
      </c>
      <c r="O7005" t="s">
        <v>42</v>
      </c>
      <c r="P7005" t="s">
        <v>7092</v>
      </c>
      <c r="Q7005" t="s">
        <v>7093</v>
      </c>
      <c r="R7005">
        <v>1</v>
      </c>
      <c r="S7005">
        <v>3</v>
      </c>
      <c r="W7005" t="s">
        <v>45</v>
      </c>
      <c r="X7005">
        <v>3951</v>
      </c>
      <c r="Y7005" t="s">
        <v>274</v>
      </c>
      <c r="Z7005" t="s">
        <v>275</v>
      </c>
      <c r="AA7005" t="s">
        <v>40819</v>
      </c>
      <c r="AB7005" t="s">
        <v>613</v>
      </c>
      <c r="AC7005">
        <v>12691836</v>
      </c>
      <c r="AD7005" t="s">
        <v>619</v>
      </c>
      <c r="AE7005">
        <v>12.639089999999999</v>
      </c>
      <c r="AF7005">
        <v>41991.719444444447</v>
      </c>
      <c r="AG7005" s="1">
        <v>43059.636805555558</v>
      </c>
      <c r="AH7005" s="1">
        <v>43146.660416666666</v>
      </c>
      <c r="AI7005">
        <v>72.810199999999995</v>
      </c>
      <c r="AJ7005">
        <v>18.977399999999999</v>
      </c>
      <c r="AK7005">
        <f t="shared" si="218"/>
        <v>2011</v>
      </c>
      <c r="AL7005">
        <f t="shared" si="219"/>
        <v>8</v>
      </c>
    </row>
    <row r="7006" spans="1:38" x14ac:dyDescent="0.25">
      <c r="A7006" t="s">
        <v>24391</v>
      </c>
      <c r="B7006" t="s">
        <v>24392</v>
      </c>
      <c r="C7006">
        <v>6566</v>
      </c>
      <c r="D7006">
        <v>40782</v>
      </c>
      <c r="F7006" t="s">
        <v>24393</v>
      </c>
      <c r="G7006" t="s">
        <v>24394</v>
      </c>
      <c r="H7006" t="s">
        <v>24393</v>
      </c>
      <c r="I7006" t="s">
        <v>267</v>
      </c>
      <c r="J7006" t="s">
        <v>37</v>
      </c>
      <c r="K7006" t="s">
        <v>38</v>
      </c>
      <c r="L7006" t="s">
        <v>123</v>
      </c>
      <c r="M7006" t="s">
        <v>124</v>
      </c>
      <c r="N7006" t="s">
        <v>41</v>
      </c>
      <c r="O7006" t="s">
        <v>42</v>
      </c>
      <c r="P7006" t="s">
        <v>363</v>
      </c>
      <c r="Q7006" t="s">
        <v>364</v>
      </c>
      <c r="R7006">
        <v>0</v>
      </c>
      <c r="S7006">
        <v>0</v>
      </c>
      <c r="W7006" t="s">
        <v>45</v>
      </c>
      <c r="X7006">
        <v>6566</v>
      </c>
      <c r="Y7006" t="s">
        <v>274</v>
      </c>
      <c r="Z7006" t="s">
        <v>275</v>
      </c>
      <c r="AA7006" t="s">
        <v>40819</v>
      </c>
      <c r="AB7006" t="s">
        <v>276</v>
      </c>
      <c r="AC7006">
        <v>9446</v>
      </c>
      <c r="AD7006" t="s">
        <v>24395</v>
      </c>
      <c r="AE7006">
        <v>17.936900000000001</v>
      </c>
      <c r="AF7006">
        <v>41991.7</v>
      </c>
      <c r="AG7006" s="1">
        <v>43059.636805555558</v>
      </c>
      <c r="AH7006" s="1">
        <v>43146.660416666666</v>
      </c>
      <c r="AI7006">
        <v>75.350399999999993</v>
      </c>
      <c r="AJ7006">
        <v>32.6188</v>
      </c>
      <c r="AK7006">
        <f t="shared" si="218"/>
        <v>2011</v>
      </c>
      <c r="AL7006">
        <f t="shared" si="219"/>
        <v>8</v>
      </c>
    </row>
    <row r="7007" spans="1:38" x14ac:dyDescent="0.25">
      <c r="A7007" t="s">
        <v>9002</v>
      </c>
      <c r="B7007" t="s">
        <v>24392</v>
      </c>
      <c r="C7007">
        <v>6567</v>
      </c>
      <c r="D7007">
        <v>40782</v>
      </c>
      <c r="F7007" t="s">
        <v>24396</v>
      </c>
      <c r="G7007" t="s">
        <v>24397</v>
      </c>
      <c r="H7007" t="s">
        <v>24396</v>
      </c>
      <c r="I7007" t="s">
        <v>76</v>
      </c>
      <c r="J7007" t="s">
        <v>37</v>
      </c>
      <c r="K7007" t="s">
        <v>38</v>
      </c>
      <c r="L7007" t="s">
        <v>123</v>
      </c>
      <c r="M7007" t="s">
        <v>124</v>
      </c>
      <c r="N7007" t="s">
        <v>41</v>
      </c>
      <c r="O7007" t="s">
        <v>42</v>
      </c>
      <c r="P7007" t="s">
        <v>363</v>
      </c>
      <c r="Q7007" t="s">
        <v>364</v>
      </c>
      <c r="R7007">
        <v>0</v>
      </c>
      <c r="S7007">
        <v>0</v>
      </c>
      <c r="W7007" t="s">
        <v>45</v>
      </c>
      <c r="X7007">
        <v>6567</v>
      </c>
      <c r="Y7007" t="s">
        <v>274</v>
      </c>
      <c r="Z7007" t="s">
        <v>275</v>
      </c>
      <c r="AA7007" t="s">
        <v>40819</v>
      </c>
      <c r="AB7007" t="s">
        <v>276</v>
      </c>
      <c r="AC7007">
        <v>7601</v>
      </c>
      <c r="AD7007" t="s">
        <v>9623</v>
      </c>
      <c r="AE7007">
        <v>9.7673500000000004</v>
      </c>
      <c r="AF7007">
        <v>41991.702777777777</v>
      </c>
      <c r="AG7007" s="1">
        <v>43059.636805555558</v>
      </c>
      <c r="AH7007" s="1">
        <v>43146.660416666666</v>
      </c>
      <c r="AI7007">
        <v>75.846599999999995</v>
      </c>
      <c r="AJ7007">
        <v>32.5764</v>
      </c>
      <c r="AK7007">
        <f t="shared" si="218"/>
        <v>2011</v>
      </c>
      <c r="AL7007">
        <f t="shared" si="219"/>
        <v>8</v>
      </c>
    </row>
    <row r="7008" spans="1:38" x14ac:dyDescent="0.25">
      <c r="A7008" t="s">
        <v>2002</v>
      </c>
      <c r="B7008" t="s">
        <v>15124</v>
      </c>
      <c r="C7008">
        <v>6569</v>
      </c>
      <c r="D7008">
        <v>40783</v>
      </c>
      <c r="F7008" t="s">
        <v>24401</v>
      </c>
      <c r="G7008" t="s">
        <v>24402</v>
      </c>
      <c r="H7008" t="s">
        <v>24401</v>
      </c>
      <c r="I7008" t="s">
        <v>36</v>
      </c>
      <c r="J7008" t="s">
        <v>37</v>
      </c>
      <c r="K7008" t="s">
        <v>38</v>
      </c>
      <c r="L7008" t="s">
        <v>1124</v>
      </c>
      <c r="M7008" t="s">
        <v>1125</v>
      </c>
      <c r="N7008" t="s">
        <v>41</v>
      </c>
      <c r="O7008" t="s">
        <v>42</v>
      </c>
      <c r="P7008" t="s">
        <v>43</v>
      </c>
      <c r="Q7008" t="s">
        <v>44</v>
      </c>
      <c r="R7008">
        <v>2</v>
      </c>
      <c r="S7008">
        <v>1</v>
      </c>
      <c r="W7008" t="s">
        <v>45</v>
      </c>
      <c r="X7008">
        <v>6569</v>
      </c>
      <c r="Y7008" t="s">
        <v>274</v>
      </c>
      <c r="Z7008" t="s">
        <v>275</v>
      </c>
      <c r="AA7008" t="s">
        <v>40819</v>
      </c>
      <c r="AB7008" t="s">
        <v>613</v>
      </c>
      <c r="AC7008">
        <v>100000</v>
      </c>
      <c r="AD7008" t="s">
        <v>9427</v>
      </c>
      <c r="AE7008">
        <v>1.71702</v>
      </c>
      <c r="AF7008">
        <v>41991.738194444442</v>
      </c>
      <c r="AG7008" s="1">
        <v>43059.636805555558</v>
      </c>
      <c r="AH7008" s="1">
        <v>43146.660416666666</v>
      </c>
      <c r="AI7008">
        <v>72.998099999999994</v>
      </c>
      <c r="AJ7008">
        <v>19.1355</v>
      </c>
      <c r="AK7008">
        <f t="shared" si="218"/>
        <v>2011</v>
      </c>
      <c r="AL7008">
        <f t="shared" si="219"/>
        <v>8</v>
      </c>
    </row>
    <row r="7009" spans="1:38" x14ac:dyDescent="0.25">
      <c r="A7009" t="s">
        <v>2002</v>
      </c>
      <c r="B7009" t="s">
        <v>24403</v>
      </c>
      <c r="C7009">
        <v>6570</v>
      </c>
      <c r="D7009">
        <v>40785</v>
      </c>
      <c r="F7009" t="s">
        <v>24404</v>
      </c>
      <c r="G7009" t="s">
        <v>24405</v>
      </c>
      <c r="H7009" t="s">
        <v>24404</v>
      </c>
      <c r="I7009" t="s">
        <v>76</v>
      </c>
      <c r="J7009" t="s">
        <v>37</v>
      </c>
      <c r="K7009" t="s">
        <v>38</v>
      </c>
      <c r="L7009" t="s">
        <v>1124</v>
      </c>
      <c r="M7009" t="s">
        <v>1125</v>
      </c>
      <c r="N7009" t="s">
        <v>41</v>
      </c>
      <c r="O7009" t="s">
        <v>42</v>
      </c>
      <c r="P7009" t="s">
        <v>363</v>
      </c>
      <c r="Q7009" t="s">
        <v>364</v>
      </c>
      <c r="R7009">
        <v>0</v>
      </c>
      <c r="S7009">
        <v>0</v>
      </c>
      <c r="W7009" t="s">
        <v>45</v>
      </c>
      <c r="X7009">
        <v>6570</v>
      </c>
      <c r="Y7009" t="s">
        <v>274</v>
      </c>
      <c r="Z7009" t="s">
        <v>275</v>
      </c>
      <c r="AA7009" t="s">
        <v>40819</v>
      </c>
      <c r="AB7009" t="s">
        <v>613</v>
      </c>
      <c r="AC7009">
        <v>51437</v>
      </c>
      <c r="AD7009" t="s">
        <v>24406</v>
      </c>
      <c r="AE7009">
        <v>11.404529999999999</v>
      </c>
      <c r="AF7009">
        <v>41991.76666666667</v>
      </c>
      <c r="AG7009" s="1">
        <v>43059.636805555558</v>
      </c>
      <c r="AH7009" s="1">
        <v>43146.660416666666</v>
      </c>
      <c r="AI7009">
        <v>73.509699999999995</v>
      </c>
      <c r="AJ7009">
        <v>17.430299999999999</v>
      </c>
      <c r="AK7009">
        <f t="shared" si="218"/>
        <v>2011</v>
      </c>
      <c r="AL7009">
        <f t="shared" si="219"/>
        <v>8</v>
      </c>
    </row>
    <row r="7010" spans="1:38" x14ac:dyDescent="0.25">
      <c r="A7010" t="s">
        <v>13920</v>
      </c>
      <c r="B7010" t="s">
        <v>13921</v>
      </c>
      <c r="C7010">
        <v>3581</v>
      </c>
      <c r="D7010">
        <v>40792</v>
      </c>
      <c r="F7010" t="s">
        <v>13922</v>
      </c>
      <c r="G7010" t="s">
        <v>13923</v>
      </c>
      <c r="H7010" t="s">
        <v>13922</v>
      </c>
      <c r="I7010" t="s">
        <v>36</v>
      </c>
      <c r="J7010" t="s">
        <v>37</v>
      </c>
      <c r="K7010" t="s">
        <v>38</v>
      </c>
      <c r="L7010" t="s">
        <v>123</v>
      </c>
      <c r="M7010" t="s">
        <v>124</v>
      </c>
      <c r="N7010" t="s">
        <v>41</v>
      </c>
      <c r="O7010" t="s">
        <v>42</v>
      </c>
      <c r="P7010" t="s">
        <v>43</v>
      </c>
      <c r="Q7010" t="s">
        <v>44</v>
      </c>
      <c r="R7010">
        <v>1</v>
      </c>
      <c r="S7010">
        <v>0</v>
      </c>
      <c r="W7010" t="s">
        <v>45</v>
      </c>
      <c r="X7010">
        <v>3581</v>
      </c>
      <c r="Y7010" t="s">
        <v>274</v>
      </c>
      <c r="Z7010" t="s">
        <v>275</v>
      </c>
      <c r="AA7010" t="s">
        <v>40819</v>
      </c>
      <c r="AB7010" t="s">
        <v>276</v>
      </c>
      <c r="AC7010">
        <v>4209</v>
      </c>
      <c r="AD7010" t="s">
        <v>1247</v>
      </c>
      <c r="AE7010">
        <v>5.13042</v>
      </c>
      <c r="AF7010">
        <v>41643</v>
      </c>
      <c r="AG7010" s="1">
        <v>43059.636805555558</v>
      </c>
      <c r="AH7010" s="1">
        <v>43146.660416666666</v>
      </c>
      <c r="AI7010">
        <v>75.327799999999996</v>
      </c>
      <c r="AJ7010">
        <v>33.161700000000003</v>
      </c>
      <c r="AK7010">
        <f t="shared" si="218"/>
        <v>2011</v>
      </c>
      <c r="AL7010">
        <f t="shared" si="219"/>
        <v>9</v>
      </c>
    </row>
    <row r="7011" spans="1:38" x14ac:dyDescent="0.25">
      <c r="A7011" t="s">
        <v>12403</v>
      </c>
      <c r="B7011" t="s">
        <v>14455</v>
      </c>
      <c r="C7011">
        <v>3749</v>
      </c>
      <c r="D7011">
        <v>40793</v>
      </c>
      <c r="F7011" t="s">
        <v>14467</v>
      </c>
      <c r="G7011" t="s">
        <v>14468</v>
      </c>
      <c r="H7011" t="s">
        <v>14467</v>
      </c>
      <c r="I7011" t="s">
        <v>64</v>
      </c>
      <c r="J7011" t="s">
        <v>37</v>
      </c>
      <c r="K7011" t="s">
        <v>38</v>
      </c>
      <c r="L7011" t="s">
        <v>123</v>
      </c>
      <c r="M7011" t="s">
        <v>124</v>
      </c>
      <c r="N7011" t="s">
        <v>41</v>
      </c>
      <c r="O7011" t="s">
        <v>42</v>
      </c>
      <c r="P7011" t="s">
        <v>43</v>
      </c>
      <c r="Q7011" t="s">
        <v>44</v>
      </c>
      <c r="R7011">
        <v>0</v>
      </c>
      <c r="S7011">
        <v>0</v>
      </c>
      <c r="W7011" t="s">
        <v>45</v>
      </c>
      <c r="X7011">
        <v>3749</v>
      </c>
      <c r="Y7011" t="s">
        <v>274</v>
      </c>
      <c r="Z7011" t="s">
        <v>275</v>
      </c>
      <c r="AA7011" t="s">
        <v>40819</v>
      </c>
      <c r="AB7011" t="s">
        <v>833</v>
      </c>
      <c r="AC7011">
        <v>13865</v>
      </c>
      <c r="AD7011" t="s">
        <v>841</v>
      </c>
      <c r="AE7011">
        <v>21.724710000000002</v>
      </c>
      <c r="AF7011">
        <v>41643</v>
      </c>
      <c r="AG7011" s="1">
        <v>43059.636805555558</v>
      </c>
      <c r="AH7011" s="1">
        <v>43146.660416666666</v>
      </c>
      <c r="AI7011">
        <v>79.492900000000006</v>
      </c>
      <c r="AJ7011">
        <v>30.741199999999999</v>
      </c>
      <c r="AK7011">
        <f t="shared" si="218"/>
        <v>2011</v>
      </c>
      <c r="AL7011">
        <f t="shared" si="219"/>
        <v>9</v>
      </c>
    </row>
    <row r="7012" spans="1:38" x14ac:dyDescent="0.25">
      <c r="A7012" t="s">
        <v>12403</v>
      </c>
      <c r="B7012" t="s">
        <v>14455</v>
      </c>
      <c r="C7012">
        <v>3750</v>
      </c>
      <c r="D7012">
        <v>40793</v>
      </c>
      <c r="F7012" t="s">
        <v>14469</v>
      </c>
      <c r="G7012" t="s">
        <v>14468</v>
      </c>
      <c r="H7012" t="s">
        <v>14469</v>
      </c>
      <c r="I7012" t="s">
        <v>76</v>
      </c>
      <c r="J7012" t="s">
        <v>37</v>
      </c>
      <c r="K7012" t="s">
        <v>38</v>
      </c>
      <c r="L7012" t="s">
        <v>123</v>
      </c>
      <c r="M7012" t="s">
        <v>124</v>
      </c>
      <c r="N7012" t="s">
        <v>41</v>
      </c>
      <c r="O7012" t="s">
        <v>42</v>
      </c>
      <c r="P7012" t="s">
        <v>43</v>
      </c>
      <c r="Q7012" t="s">
        <v>44</v>
      </c>
      <c r="R7012">
        <v>0</v>
      </c>
      <c r="S7012">
        <v>0</v>
      </c>
      <c r="W7012" t="s">
        <v>45</v>
      </c>
      <c r="X7012">
        <v>3750</v>
      </c>
      <c r="Y7012" t="s">
        <v>274</v>
      </c>
      <c r="Z7012" t="s">
        <v>275</v>
      </c>
      <c r="AA7012" t="s">
        <v>40819</v>
      </c>
      <c r="AB7012" t="s">
        <v>833</v>
      </c>
      <c r="AC7012">
        <v>17123</v>
      </c>
      <c r="AD7012" t="s">
        <v>834</v>
      </c>
      <c r="AE7012">
        <v>14.8033</v>
      </c>
      <c r="AF7012">
        <v>41643</v>
      </c>
      <c r="AG7012" s="1">
        <v>43059.636805555558</v>
      </c>
      <c r="AH7012" s="1">
        <v>43146.660416666666</v>
      </c>
      <c r="AI7012">
        <v>78.592500000000001</v>
      </c>
      <c r="AJ7012">
        <v>30.7652</v>
      </c>
      <c r="AK7012">
        <f t="shared" si="218"/>
        <v>2011</v>
      </c>
      <c r="AL7012">
        <f t="shared" si="219"/>
        <v>9</v>
      </c>
    </row>
    <row r="7013" spans="1:38" x14ac:dyDescent="0.25">
      <c r="A7013" t="s">
        <v>12403</v>
      </c>
      <c r="B7013" t="s">
        <v>14455</v>
      </c>
      <c r="C7013">
        <v>3751</v>
      </c>
      <c r="D7013">
        <v>40793</v>
      </c>
      <c r="F7013" t="s">
        <v>14470</v>
      </c>
      <c r="G7013" t="s">
        <v>14468</v>
      </c>
      <c r="H7013" t="s">
        <v>14470</v>
      </c>
      <c r="I7013" t="s">
        <v>64</v>
      </c>
      <c r="J7013" t="s">
        <v>37</v>
      </c>
      <c r="K7013" t="s">
        <v>38</v>
      </c>
      <c r="L7013" t="s">
        <v>123</v>
      </c>
      <c r="M7013" t="s">
        <v>124</v>
      </c>
      <c r="N7013" t="s">
        <v>41</v>
      </c>
      <c r="O7013" t="s">
        <v>42</v>
      </c>
      <c r="P7013" t="s">
        <v>43</v>
      </c>
      <c r="Q7013" t="s">
        <v>44</v>
      </c>
      <c r="R7013">
        <v>0</v>
      </c>
      <c r="S7013">
        <v>0</v>
      </c>
      <c r="W7013" t="s">
        <v>45</v>
      </c>
      <c r="X7013">
        <v>3751</v>
      </c>
      <c r="Y7013" t="s">
        <v>274</v>
      </c>
      <c r="Z7013" t="s">
        <v>275</v>
      </c>
      <c r="AA7013" t="s">
        <v>40819</v>
      </c>
      <c r="AB7013" t="s">
        <v>833</v>
      </c>
      <c r="AC7013">
        <v>2000</v>
      </c>
      <c r="AD7013" t="s">
        <v>844</v>
      </c>
      <c r="AE7013">
        <v>48.676819999999999</v>
      </c>
      <c r="AF7013">
        <v>41643</v>
      </c>
      <c r="AG7013" s="1">
        <v>43059.636805555558</v>
      </c>
      <c r="AH7013" s="1">
        <v>43146.660416666666</v>
      </c>
      <c r="AI7013">
        <v>79.0685</v>
      </c>
      <c r="AJ7013">
        <v>30.7331</v>
      </c>
      <c r="AK7013">
        <f t="shared" si="218"/>
        <v>2011</v>
      </c>
      <c r="AL7013">
        <f t="shared" si="219"/>
        <v>9</v>
      </c>
    </row>
    <row r="7014" spans="1:38" x14ac:dyDescent="0.25">
      <c r="A7014" t="s">
        <v>12403</v>
      </c>
      <c r="B7014" t="s">
        <v>14455</v>
      </c>
      <c r="C7014">
        <v>3752</v>
      </c>
      <c r="D7014">
        <v>40793</v>
      </c>
      <c r="F7014" t="s">
        <v>14471</v>
      </c>
      <c r="G7014" t="s">
        <v>14468</v>
      </c>
      <c r="H7014" t="s">
        <v>14471</v>
      </c>
      <c r="I7014" t="s">
        <v>64</v>
      </c>
      <c r="J7014" t="s">
        <v>37</v>
      </c>
      <c r="K7014" t="s">
        <v>38</v>
      </c>
      <c r="L7014" t="s">
        <v>123</v>
      </c>
      <c r="M7014" t="s">
        <v>124</v>
      </c>
      <c r="N7014" t="s">
        <v>41</v>
      </c>
      <c r="O7014" t="s">
        <v>42</v>
      </c>
      <c r="P7014" t="s">
        <v>43</v>
      </c>
      <c r="Q7014" t="s">
        <v>44</v>
      </c>
      <c r="R7014">
        <v>0</v>
      </c>
      <c r="S7014">
        <v>0</v>
      </c>
      <c r="W7014" t="s">
        <v>45</v>
      </c>
      <c r="X7014">
        <v>3752</v>
      </c>
      <c r="Y7014" t="s">
        <v>274</v>
      </c>
      <c r="Z7014" t="s">
        <v>275</v>
      </c>
      <c r="AA7014" t="s">
        <v>40819</v>
      </c>
      <c r="AB7014" t="s">
        <v>833</v>
      </c>
      <c r="AC7014">
        <v>7725</v>
      </c>
      <c r="AD7014" t="s">
        <v>9785</v>
      </c>
      <c r="AE7014">
        <v>30.567409999999999</v>
      </c>
      <c r="AF7014">
        <v>41643</v>
      </c>
      <c r="AG7014" s="1">
        <v>43059.636805555558</v>
      </c>
      <c r="AH7014" s="1">
        <v>43146.660416666666</v>
      </c>
      <c r="AI7014">
        <v>78.412899999999993</v>
      </c>
      <c r="AJ7014">
        <v>31.018799999999999</v>
      </c>
      <c r="AK7014">
        <f t="shared" si="218"/>
        <v>2011</v>
      </c>
      <c r="AL7014">
        <f t="shared" si="219"/>
        <v>9</v>
      </c>
    </row>
    <row r="7015" spans="1:38" x14ac:dyDescent="0.25">
      <c r="A7015" t="s">
        <v>12352</v>
      </c>
      <c r="B7015" t="s">
        <v>14968</v>
      </c>
      <c r="C7015">
        <v>3902</v>
      </c>
      <c r="D7015">
        <v>40794</v>
      </c>
      <c r="F7015" t="s">
        <v>14969</v>
      </c>
      <c r="G7015" t="s">
        <v>14970</v>
      </c>
      <c r="H7015" t="s">
        <v>14969</v>
      </c>
      <c r="I7015" t="s">
        <v>36</v>
      </c>
      <c r="J7015" t="s">
        <v>37</v>
      </c>
      <c r="K7015" t="s">
        <v>38</v>
      </c>
      <c r="L7015" t="s">
        <v>123</v>
      </c>
      <c r="M7015" t="s">
        <v>124</v>
      </c>
      <c r="N7015" t="s">
        <v>41</v>
      </c>
      <c r="O7015" t="s">
        <v>42</v>
      </c>
      <c r="P7015" t="s">
        <v>43</v>
      </c>
      <c r="Q7015" t="s">
        <v>44</v>
      </c>
      <c r="R7015">
        <v>0</v>
      </c>
      <c r="S7015">
        <v>0</v>
      </c>
      <c r="W7015" t="s">
        <v>45</v>
      </c>
      <c r="X7015">
        <v>3902</v>
      </c>
      <c r="Y7015" t="s">
        <v>274</v>
      </c>
      <c r="Z7015" t="s">
        <v>275</v>
      </c>
      <c r="AA7015" t="s">
        <v>40819</v>
      </c>
      <c r="AB7015" t="s">
        <v>1001</v>
      </c>
      <c r="AC7015">
        <v>24981</v>
      </c>
      <c r="AD7015" t="s">
        <v>14971</v>
      </c>
      <c r="AE7015">
        <v>0.24779999999999999</v>
      </c>
      <c r="AF7015">
        <v>41643</v>
      </c>
      <c r="AG7015" s="1">
        <v>43059.636805555558</v>
      </c>
      <c r="AH7015" s="1">
        <v>43146.660416666666</v>
      </c>
      <c r="AI7015">
        <v>72.716899999999995</v>
      </c>
      <c r="AJ7015">
        <v>24.595800000000001</v>
      </c>
      <c r="AK7015">
        <f t="shared" si="218"/>
        <v>2011</v>
      </c>
      <c r="AL7015">
        <f t="shared" si="219"/>
        <v>9</v>
      </c>
    </row>
    <row r="7016" spans="1:38" x14ac:dyDescent="0.25">
      <c r="A7016" t="s">
        <v>15258</v>
      </c>
      <c r="C7016">
        <v>3983</v>
      </c>
      <c r="D7016">
        <v>40809</v>
      </c>
      <c r="F7016" t="s">
        <v>15259</v>
      </c>
      <c r="G7016" t="s">
        <v>15260</v>
      </c>
      <c r="H7016" t="s">
        <v>15259</v>
      </c>
      <c r="I7016" t="s">
        <v>43</v>
      </c>
      <c r="J7016" t="s">
        <v>37</v>
      </c>
      <c r="K7016" t="s">
        <v>38</v>
      </c>
      <c r="L7016" t="s">
        <v>123</v>
      </c>
      <c r="M7016" t="s">
        <v>124</v>
      </c>
      <c r="N7016" t="s">
        <v>65</v>
      </c>
      <c r="O7016" t="s">
        <v>66</v>
      </c>
      <c r="P7016" t="s">
        <v>43</v>
      </c>
      <c r="Q7016" t="s">
        <v>44</v>
      </c>
      <c r="R7016">
        <v>4</v>
      </c>
      <c r="S7016">
        <v>0</v>
      </c>
      <c r="W7016" t="s">
        <v>45</v>
      </c>
      <c r="X7016">
        <v>3983</v>
      </c>
      <c r="Y7016" t="s">
        <v>274</v>
      </c>
      <c r="Z7016" t="s">
        <v>275</v>
      </c>
      <c r="AA7016" t="s">
        <v>40819</v>
      </c>
      <c r="AB7016" t="s">
        <v>762</v>
      </c>
      <c r="AC7016">
        <v>899094</v>
      </c>
      <c r="AD7016" t="s">
        <v>760</v>
      </c>
      <c r="AE7016">
        <v>3.4494600000000002</v>
      </c>
      <c r="AF7016">
        <v>41643</v>
      </c>
      <c r="AG7016" s="1">
        <v>43059.636805555558</v>
      </c>
      <c r="AH7016" s="1">
        <v>43146.660416666666</v>
      </c>
      <c r="AI7016">
        <v>91.735100000000003</v>
      </c>
      <c r="AJ7016">
        <v>26.154800000000002</v>
      </c>
      <c r="AK7016">
        <f t="shared" si="218"/>
        <v>2011</v>
      </c>
      <c r="AL7016">
        <f t="shared" si="219"/>
        <v>9</v>
      </c>
    </row>
    <row r="7017" spans="1:38" x14ac:dyDescent="0.25">
      <c r="A7017" t="s">
        <v>12352</v>
      </c>
      <c r="B7017" t="s">
        <v>15269</v>
      </c>
      <c r="C7017">
        <v>3986</v>
      </c>
      <c r="D7017">
        <v>40811</v>
      </c>
      <c r="F7017" t="s">
        <v>15270</v>
      </c>
      <c r="G7017" t="s">
        <v>15271</v>
      </c>
      <c r="H7017" t="s">
        <v>15270</v>
      </c>
      <c r="I7017" t="s">
        <v>267</v>
      </c>
      <c r="J7017" t="s">
        <v>37</v>
      </c>
      <c r="K7017" t="s">
        <v>38</v>
      </c>
      <c r="L7017" t="s">
        <v>123</v>
      </c>
      <c r="M7017" t="s">
        <v>124</v>
      </c>
      <c r="N7017" t="s">
        <v>41</v>
      </c>
      <c r="O7017" t="s">
        <v>42</v>
      </c>
      <c r="P7017" t="s">
        <v>43</v>
      </c>
      <c r="Q7017" t="s">
        <v>44</v>
      </c>
      <c r="R7017">
        <v>0</v>
      </c>
      <c r="S7017">
        <v>0</v>
      </c>
      <c r="W7017" t="s">
        <v>45</v>
      </c>
      <c r="X7017">
        <v>3986</v>
      </c>
      <c r="Y7017" t="s">
        <v>274</v>
      </c>
      <c r="Z7017" t="s">
        <v>275</v>
      </c>
      <c r="AA7017" t="s">
        <v>40819</v>
      </c>
      <c r="AB7017" t="s">
        <v>590</v>
      </c>
      <c r="AC7017">
        <v>123797</v>
      </c>
      <c r="AD7017" t="s">
        <v>1179</v>
      </c>
      <c r="AE7017">
        <v>3.22506</v>
      </c>
      <c r="AF7017">
        <v>41643</v>
      </c>
      <c r="AG7017" s="1">
        <v>43059.636805555558</v>
      </c>
      <c r="AH7017" s="1">
        <v>43146.660416666666</v>
      </c>
      <c r="AI7017">
        <v>88.254999999999995</v>
      </c>
      <c r="AJ7017">
        <v>27.060500000000001</v>
      </c>
      <c r="AK7017">
        <f t="shared" si="218"/>
        <v>2011</v>
      </c>
      <c r="AL7017">
        <f t="shared" si="219"/>
        <v>9</v>
      </c>
    </row>
    <row r="7018" spans="1:38" x14ac:dyDescent="0.25">
      <c r="A7018" t="s">
        <v>15300</v>
      </c>
      <c r="B7018" t="s">
        <v>15301</v>
      </c>
      <c r="C7018">
        <v>3997</v>
      </c>
      <c r="D7018">
        <v>40816</v>
      </c>
      <c r="F7018" t="s">
        <v>15302</v>
      </c>
      <c r="G7018" t="s">
        <v>15303</v>
      </c>
      <c r="I7018" t="s">
        <v>72</v>
      </c>
      <c r="J7018" t="s">
        <v>37</v>
      </c>
      <c r="K7018" t="s">
        <v>38</v>
      </c>
      <c r="L7018" t="s">
        <v>43</v>
      </c>
      <c r="M7018" t="s">
        <v>44</v>
      </c>
      <c r="N7018" t="s">
        <v>41</v>
      </c>
      <c r="O7018" t="s">
        <v>42</v>
      </c>
      <c r="P7018" t="s">
        <v>43</v>
      </c>
      <c r="Q7018" t="s">
        <v>44</v>
      </c>
      <c r="R7018">
        <v>0</v>
      </c>
      <c r="S7018">
        <v>0</v>
      </c>
      <c r="W7018" t="s">
        <v>45</v>
      </c>
      <c r="X7018">
        <v>3997</v>
      </c>
      <c r="Y7018" t="s">
        <v>274</v>
      </c>
      <c r="Z7018" t="s">
        <v>275</v>
      </c>
      <c r="AA7018" t="s">
        <v>40819</v>
      </c>
      <c r="AC7018">
        <v>1464</v>
      </c>
      <c r="AD7018" t="s">
        <v>403</v>
      </c>
      <c r="AE7018">
        <v>3.5737899999999998</v>
      </c>
      <c r="AF7018">
        <v>41643</v>
      </c>
      <c r="AG7018" s="1">
        <v>43059.636805555558</v>
      </c>
      <c r="AH7018" s="1">
        <v>43146.660416666666</v>
      </c>
      <c r="AI7018">
        <v>88.557500000000005</v>
      </c>
      <c r="AJ7018">
        <v>27.516100000000002</v>
      </c>
      <c r="AK7018">
        <f t="shared" si="218"/>
        <v>2011</v>
      </c>
      <c r="AL7018">
        <f t="shared" si="219"/>
        <v>9</v>
      </c>
    </row>
    <row r="7019" spans="1:38" x14ac:dyDescent="0.25">
      <c r="A7019" t="s">
        <v>5147</v>
      </c>
      <c r="B7019" t="s">
        <v>25279</v>
      </c>
      <c r="C7019">
        <v>6782</v>
      </c>
      <c r="D7019">
        <v>40814</v>
      </c>
      <c r="F7019" t="s">
        <v>25280</v>
      </c>
      <c r="G7019" t="s">
        <v>25281</v>
      </c>
      <c r="H7019" t="s">
        <v>25280</v>
      </c>
      <c r="I7019" t="s">
        <v>222</v>
      </c>
      <c r="J7019" t="s">
        <v>37</v>
      </c>
      <c r="K7019" t="s">
        <v>38</v>
      </c>
      <c r="L7019" t="s">
        <v>39</v>
      </c>
      <c r="M7019" t="s">
        <v>40</v>
      </c>
      <c r="N7019" t="s">
        <v>41</v>
      </c>
      <c r="O7019" t="s">
        <v>42</v>
      </c>
      <c r="P7019" t="s">
        <v>323</v>
      </c>
      <c r="Q7019" t="s">
        <v>324</v>
      </c>
      <c r="R7019">
        <v>0</v>
      </c>
      <c r="S7019">
        <v>0</v>
      </c>
      <c r="U7019" t="s">
        <v>25282</v>
      </c>
      <c r="W7019" t="s">
        <v>45</v>
      </c>
      <c r="X7019">
        <v>6782</v>
      </c>
      <c r="Y7019" t="s">
        <v>274</v>
      </c>
      <c r="Z7019" t="s">
        <v>275</v>
      </c>
      <c r="AA7019" t="s">
        <v>40819</v>
      </c>
      <c r="AB7019" t="s">
        <v>22840</v>
      </c>
      <c r="AC7019">
        <v>46427</v>
      </c>
      <c r="AD7019" t="s">
        <v>848</v>
      </c>
      <c r="AE7019">
        <v>6.7149400000000004</v>
      </c>
      <c r="AF7019">
        <v>42053.974305555559</v>
      </c>
      <c r="AG7019" s="1">
        <v>43059.636805555558</v>
      </c>
      <c r="AH7019" s="1">
        <v>43146.660416666666</v>
      </c>
      <c r="AI7019">
        <v>88.337199999999996</v>
      </c>
      <c r="AJ7019">
        <v>26.854500000000002</v>
      </c>
      <c r="AK7019">
        <f t="shared" si="218"/>
        <v>2011</v>
      </c>
      <c r="AL7019">
        <f t="shared" si="219"/>
        <v>9</v>
      </c>
    </row>
    <row r="7020" spans="1:38" x14ac:dyDescent="0.25">
      <c r="A7020" t="s">
        <v>12403</v>
      </c>
      <c r="B7020" t="s">
        <v>14485</v>
      </c>
      <c r="C7020">
        <v>3756</v>
      </c>
      <c r="D7020">
        <v>40823</v>
      </c>
      <c r="F7020" t="s">
        <v>14486</v>
      </c>
      <c r="G7020" t="s">
        <v>14487</v>
      </c>
      <c r="H7020" t="s">
        <v>14486</v>
      </c>
      <c r="I7020" t="s">
        <v>36</v>
      </c>
      <c r="J7020" t="s">
        <v>37</v>
      </c>
      <c r="K7020" t="s">
        <v>38</v>
      </c>
      <c r="L7020" t="s">
        <v>123</v>
      </c>
      <c r="M7020" t="s">
        <v>124</v>
      </c>
      <c r="N7020" t="s">
        <v>41</v>
      </c>
      <c r="O7020" t="s">
        <v>42</v>
      </c>
      <c r="P7020" t="s">
        <v>43</v>
      </c>
      <c r="Q7020" t="s">
        <v>44</v>
      </c>
      <c r="R7020">
        <v>0</v>
      </c>
      <c r="S7020">
        <v>0</v>
      </c>
      <c r="W7020" t="s">
        <v>45</v>
      </c>
      <c r="X7020">
        <v>3756</v>
      </c>
      <c r="Y7020" t="s">
        <v>274</v>
      </c>
      <c r="Z7020" t="s">
        <v>275</v>
      </c>
      <c r="AA7020" t="s">
        <v>40819</v>
      </c>
      <c r="AB7020" t="s">
        <v>973</v>
      </c>
      <c r="AC7020">
        <v>28217</v>
      </c>
      <c r="AD7020" t="s">
        <v>14488</v>
      </c>
      <c r="AE7020">
        <v>0.17119999999999999</v>
      </c>
      <c r="AF7020">
        <v>41643</v>
      </c>
      <c r="AG7020" s="1">
        <v>43059.636805555558</v>
      </c>
      <c r="AH7020" s="1">
        <v>43146.660416666666</v>
      </c>
      <c r="AI7020">
        <v>76.933000000000007</v>
      </c>
      <c r="AJ7020">
        <v>31.709900000000001</v>
      </c>
      <c r="AK7020">
        <f t="shared" si="218"/>
        <v>2011</v>
      </c>
      <c r="AL7020">
        <f t="shared" si="219"/>
        <v>10</v>
      </c>
    </row>
    <row r="7021" spans="1:38" x14ac:dyDescent="0.25">
      <c r="A7021" t="s">
        <v>12403</v>
      </c>
      <c r="B7021" t="s">
        <v>14485</v>
      </c>
      <c r="C7021">
        <v>3757</v>
      </c>
      <c r="D7021">
        <v>40823</v>
      </c>
      <c r="F7021" t="s">
        <v>14489</v>
      </c>
      <c r="G7021" t="s">
        <v>14487</v>
      </c>
      <c r="H7021" t="s">
        <v>14489</v>
      </c>
      <c r="I7021" t="s">
        <v>72</v>
      </c>
      <c r="J7021" t="s">
        <v>37</v>
      </c>
      <c r="K7021" t="s">
        <v>38</v>
      </c>
      <c r="L7021" t="s">
        <v>123</v>
      </c>
      <c r="M7021" t="s">
        <v>124</v>
      </c>
      <c r="N7021" t="s">
        <v>41</v>
      </c>
      <c r="O7021" t="s">
        <v>42</v>
      </c>
      <c r="P7021" t="s">
        <v>43</v>
      </c>
      <c r="Q7021" t="s">
        <v>44</v>
      </c>
      <c r="R7021">
        <v>0</v>
      </c>
      <c r="S7021">
        <v>0</v>
      </c>
      <c r="W7021" t="s">
        <v>45</v>
      </c>
      <c r="X7021">
        <v>3757</v>
      </c>
      <c r="Y7021" t="s">
        <v>274</v>
      </c>
      <c r="Z7021" t="s">
        <v>275</v>
      </c>
      <c r="AA7021" t="s">
        <v>40819</v>
      </c>
      <c r="AB7021" t="s">
        <v>833</v>
      </c>
      <c r="AC7021">
        <v>17123</v>
      </c>
      <c r="AD7021" t="s">
        <v>834</v>
      </c>
      <c r="AE7021">
        <v>0.50841999999999998</v>
      </c>
      <c r="AF7021">
        <v>41643</v>
      </c>
      <c r="AG7021" s="1">
        <v>43059.636805555558</v>
      </c>
      <c r="AH7021" s="1">
        <v>43146.660416666666</v>
      </c>
      <c r="AI7021">
        <v>78.439899999999994</v>
      </c>
      <c r="AJ7021">
        <v>30.7333</v>
      </c>
      <c r="AK7021">
        <f t="shared" si="218"/>
        <v>2011</v>
      </c>
      <c r="AL7021">
        <f t="shared" si="219"/>
        <v>10</v>
      </c>
    </row>
    <row r="7022" spans="1:38" x14ac:dyDescent="0.25">
      <c r="A7022" t="s">
        <v>2572</v>
      </c>
      <c r="B7022" t="s">
        <v>14980</v>
      </c>
      <c r="C7022">
        <v>3905</v>
      </c>
      <c r="D7022">
        <v>40824</v>
      </c>
      <c r="F7022" t="s">
        <v>14981</v>
      </c>
      <c r="G7022" t="s">
        <v>14982</v>
      </c>
      <c r="H7022" t="s">
        <v>14981</v>
      </c>
      <c r="I7022" t="s">
        <v>76</v>
      </c>
      <c r="J7022" t="s">
        <v>37</v>
      </c>
      <c r="K7022" t="s">
        <v>38</v>
      </c>
      <c r="L7022" t="s">
        <v>39</v>
      </c>
      <c r="M7022" t="s">
        <v>40</v>
      </c>
      <c r="N7022" t="s">
        <v>41</v>
      </c>
      <c r="O7022" t="s">
        <v>42</v>
      </c>
      <c r="P7022" t="s">
        <v>43</v>
      </c>
      <c r="Q7022" t="s">
        <v>44</v>
      </c>
      <c r="R7022">
        <v>0</v>
      </c>
      <c r="S7022">
        <v>0</v>
      </c>
      <c r="W7022" t="s">
        <v>45</v>
      </c>
      <c r="X7022">
        <v>3905</v>
      </c>
      <c r="Y7022" t="s">
        <v>274</v>
      </c>
      <c r="Z7022" t="s">
        <v>275</v>
      </c>
      <c r="AA7022" t="s">
        <v>40819</v>
      </c>
      <c r="AB7022" t="s">
        <v>833</v>
      </c>
      <c r="AC7022">
        <v>4734</v>
      </c>
      <c r="AD7022" t="s">
        <v>14962</v>
      </c>
      <c r="AE7022">
        <v>13.520200000000001</v>
      </c>
      <c r="AF7022">
        <v>41643</v>
      </c>
      <c r="AG7022" s="1">
        <v>43059.636805555558</v>
      </c>
      <c r="AH7022" s="1">
        <v>43146.660416666666</v>
      </c>
      <c r="AI7022">
        <v>78.304100000000005</v>
      </c>
      <c r="AJ7022">
        <v>30.282800000000002</v>
      </c>
      <c r="AK7022">
        <f t="shared" si="218"/>
        <v>2011</v>
      </c>
      <c r="AL7022">
        <f t="shared" si="219"/>
        <v>10</v>
      </c>
    </row>
    <row r="7023" spans="1:38" x14ac:dyDescent="0.25">
      <c r="A7023" t="s">
        <v>12352</v>
      </c>
      <c r="B7023" t="s">
        <v>15376</v>
      </c>
      <c r="C7023">
        <v>4015</v>
      </c>
      <c r="D7023">
        <v>40831</v>
      </c>
      <c r="F7023" t="s">
        <v>15377</v>
      </c>
      <c r="G7023" t="s">
        <v>15378</v>
      </c>
      <c r="H7023" t="s">
        <v>15377</v>
      </c>
      <c r="I7023" t="s">
        <v>267</v>
      </c>
      <c r="J7023" t="s">
        <v>37</v>
      </c>
      <c r="K7023" t="s">
        <v>38</v>
      </c>
      <c r="L7023" t="s">
        <v>123</v>
      </c>
      <c r="M7023" t="s">
        <v>124</v>
      </c>
      <c r="N7023" t="s">
        <v>41</v>
      </c>
      <c r="O7023" t="s">
        <v>42</v>
      </c>
      <c r="P7023" t="s">
        <v>43</v>
      </c>
      <c r="Q7023" t="s">
        <v>44</v>
      </c>
      <c r="R7023">
        <v>0</v>
      </c>
      <c r="S7023">
        <v>0</v>
      </c>
      <c r="W7023" t="s">
        <v>45</v>
      </c>
      <c r="X7023">
        <v>4015</v>
      </c>
      <c r="Y7023" t="s">
        <v>274</v>
      </c>
      <c r="Z7023" t="s">
        <v>275</v>
      </c>
      <c r="AA7023" t="s">
        <v>40819</v>
      </c>
      <c r="AB7023" t="s">
        <v>1671</v>
      </c>
      <c r="AC7023">
        <v>66085</v>
      </c>
      <c r="AD7023" t="s">
        <v>15379</v>
      </c>
      <c r="AE7023">
        <v>7.8E-2</v>
      </c>
      <c r="AF7023">
        <v>41643</v>
      </c>
      <c r="AG7023" s="1">
        <v>43059.636805555558</v>
      </c>
      <c r="AH7023" s="1">
        <v>43146.660416666666</v>
      </c>
      <c r="AI7023">
        <v>77.520600000000002</v>
      </c>
      <c r="AJ7023">
        <v>10.4497</v>
      </c>
      <c r="AK7023">
        <f t="shared" si="218"/>
        <v>2011</v>
      </c>
      <c r="AL7023">
        <f t="shared" si="219"/>
        <v>10</v>
      </c>
    </row>
    <row r="7024" spans="1:38" x14ac:dyDescent="0.25">
      <c r="A7024" t="s">
        <v>12403</v>
      </c>
      <c r="B7024" t="s">
        <v>15387</v>
      </c>
      <c r="C7024">
        <v>4019</v>
      </c>
      <c r="D7024">
        <v>40833</v>
      </c>
      <c r="F7024" t="s">
        <v>15388</v>
      </c>
      <c r="G7024" t="s">
        <v>15389</v>
      </c>
      <c r="H7024" t="s">
        <v>15388</v>
      </c>
      <c r="I7024" t="s">
        <v>36</v>
      </c>
      <c r="J7024" t="s">
        <v>37</v>
      </c>
      <c r="K7024" t="s">
        <v>38</v>
      </c>
      <c r="L7024" t="s">
        <v>123</v>
      </c>
      <c r="M7024" t="s">
        <v>124</v>
      </c>
      <c r="N7024" t="s">
        <v>41</v>
      </c>
      <c r="O7024" t="s">
        <v>42</v>
      </c>
      <c r="P7024" t="s">
        <v>43</v>
      </c>
      <c r="Q7024" t="s">
        <v>44</v>
      </c>
      <c r="R7024">
        <v>1</v>
      </c>
      <c r="S7024">
        <v>0</v>
      </c>
      <c r="W7024" t="s">
        <v>45</v>
      </c>
      <c r="X7024">
        <v>4019</v>
      </c>
      <c r="Y7024" t="s">
        <v>274</v>
      </c>
      <c r="Z7024" t="s">
        <v>275</v>
      </c>
      <c r="AA7024" t="s">
        <v>40819</v>
      </c>
      <c r="AB7024" t="s">
        <v>622</v>
      </c>
      <c r="AC7024">
        <v>25436</v>
      </c>
      <c r="AD7024" t="s">
        <v>15390</v>
      </c>
      <c r="AE7024">
        <v>18.717189999999999</v>
      </c>
      <c r="AF7024">
        <v>41643</v>
      </c>
      <c r="AG7024" s="1">
        <v>43059.636805555558</v>
      </c>
      <c r="AH7024" s="1">
        <v>43146.660416666666</v>
      </c>
      <c r="AI7024">
        <v>76.7898</v>
      </c>
      <c r="AJ7024">
        <v>9.9902999999999995</v>
      </c>
      <c r="AK7024">
        <f t="shared" si="218"/>
        <v>2011</v>
      </c>
      <c r="AL7024">
        <f t="shared" si="219"/>
        <v>10</v>
      </c>
    </row>
    <row r="7025" spans="1:38" x14ac:dyDescent="0.25">
      <c r="A7025" t="s">
        <v>15638</v>
      </c>
      <c r="B7025" t="s">
        <v>15639</v>
      </c>
      <c r="C7025">
        <v>4090</v>
      </c>
      <c r="D7025">
        <v>40828</v>
      </c>
      <c r="F7025" t="s">
        <v>15640</v>
      </c>
      <c r="G7025" t="s">
        <v>15641</v>
      </c>
      <c r="H7025" t="s">
        <v>15640</v>
      </c>
      <c r="I7025" t="s">
        <v>72</v>
      </c>
      <c r="J7025" t="s">
        <v>37</v>
      </c>
      <c r="K7025" t="s">
        <v>38</v>
      </c>
      <c r="L7025" t="s">
        <v>123</v>
      </c>
      <c r="M7025" t="s">
        <v>124</v>
      </c>
      <c r="N7025" t="s">
        <v>41</v>
      </c>
      <c r="O7025" t="s">
        <v>42</v>
      </c>
      <c r="P7025" t="s">
        <v>43</v>
      </c>
      <c r="Q7025" t="s">
        <v>44</v>
      </c>
      <c r="R7025">
        <v>0</v>
      </c>
      <c r="S7025">
        <v>0</v>
      </c>
      <c r="W7025" t="s">
        <v>45</v>
      </c>
      <c r="X7025">
        <v>4090</v>
      </c>
      <c r="Y7025" t="s">
        <v>274</v>
      </c>
      <c r="Z7025" t="s">
        <v>275</v>
      </c>
      <c r="AA7025" t="s">
        <v>40819</v>
      </c>
      <c r="AB7025" t="s">
        <v>833</v>
      </c>
      <c r="AC7025">
        <v>2443</v>
      </c>
      <c r="AD7025" t="s">
        <v>15642</v>
      </c>
      <c r="AE7025">
        <v>16.63897</v>
      </c>
      <c r="AF7025">
        <v>41643</v>
      </c>
      <c r="AG7025" s="1">
        <v>43059.636805555558</v>
      </c>
      <c r="AH7025" s="1">
        <v>43146.660416666666</v>
      </c>
      <c r="AI7025">
        <v>79.353200000000001</v>
      </c>
      <c r="AJ7025">
        <v>29.913</v>
      </c>
      <c r="AK7025">
        <f t="shared" si="218"/>
        <v>2011</v>
      </c>
      <c r="AL7025">
        <f t="shared" si="219"/>
        <v>10</v>
      </c>
    </row>
    <row r="7026" spans="1:38" x14ac:dyDescent="0.25">
      <c r="A7026" t="s">
        <v>8533</v>
      </c>
      <c r="B7026" t="s">
        <v>11742</v>
      </c>
      <c r="C7026">
        <v>2963</v>
      </c>
      <c r="D7026">
        <v>40848</v>
      </c>
      <c r="F7026" t="s">
        <v>11743</v>
      </c>
      <c r="G7026" t="s">
        <v>11744</v>
      </c>
      <c r="H7026" t="s">
        <v>11743</v>
      </c>
      <c r="I7026" t="s">
        <v>36</v>
      </c>
      <c r="J7026" t="s">
        <v>37</v>
      </c>
      <c r="K7026" t="s">
        <v>38</v>
      </c>
      <c r="L7026" t="s">
        <v>1007</v>
      </c>
      <c r="M7026" t="s">
        <v>1008</v>
      </c>
      <c r="N7026" t="s">
        <v>41</v>
      </c>
      <c r="O7026" t="s">
        <v>42</v>
      </c>
      <c r="P7026" t="s">
        <v>43</v>
      </c>
      <c r="Q7026" t="s">
        <v>44</v>
      </c>
      <c r="R7026">
        <v>0</v>
      </c>
      <c r="S7026">
        <v>0</v>
      </c>
      <c r="W7026" t="s">
        <v>45</v>
      </c>
      <c r="X7026">
        <v>2963</v>
      </c>
      <c r="Y7026" t="s">
        <v>274</v>
      </c>
      <c r="Z7026" t="s">
        <v>275</v>
      </c>
      <c r="AA7026" t="s">
        <v>40819</v>
      </c>
      <c r="AB7026" t="s">
        <v>820</v>
      </c>
      <c r="AC7026">
        <v>65586</v>
      </c>
      <c r="AD7026" t="s">
        <v>1272</v>
      </c>
      <c r="AE7026">
        <v>1.6913</v>
      </c>
      <c r="AF7026">
        <v>41897.707638888889</v>
      </c>
      <c r="AG7026" s="1">
        <v>43059.636805555558</v>
      </c>
      <c r="AH7026" s="1">
        <v>43146.660416666666</v>
      </c>
      <c r="AI7026">
        <v>73.816400000000002</v>
      </c>
      <c r="AJ7026">
        <v>15.4838</v>
      </c>
      <c r="AK7026">
        <f t="shared" si="218"/>
        <v>2011</v>
      </c>
      <c r="AL7026">
        <f t="shared" si="219"/>
        <v>11</v>
      </c>
    </row>
    <row r="7027" spans="1:38" x14ac:dyDescent="0.25">
      <c r="A7027" t="s">
        <v>12403</v>
      </c>
      <c r="B7027" t="s">
        <v>14495</v>
      </c>
      <c r="C7027">
        <v>3759</v>
      </c>
      <c r="D7027">
        <v>40854</v>
      </c>
      <c r="F7027" t="s">
        <v>14496</v>
      </c>
      <c r="G7027" t="s">
        <v>14497</v>
      </c>
      <c r="H7027" t="s">
        <v>14496</v>
      </c>
      <c r="I7027" t="s">
        <v>76</v>
      </c>
      <c r="J7027" t="s">
        <v>37</v>
      </c>
      <c r="K7027" t="s">
        <v>38</v>
      </c>
      <c r="L7027" t="s">
        <v>123</v>
      </c>
      <c r="M7027" t="s">
        <v>124</v>
      </c>
      <c r="N7027" t="s">
        <v>41</v>
      </c>
      <c r="O7027" t="s">
        <v>42</v>
      </c>
      <c r="P7027" t="s">
        <v>43</v>
      </c>
      <c r="Q7027" t="s">
        <v>44</v>
      </c>
      <c r="R7027">
        <v>0</v>
      </c>
      <c r="S7027">
        <v>0</v>
      </c>
      <c r="W7027" t="s">
        <v>45</v>
      </c>
      <c r="X7027">
        <v>3759</v>
      </c>
      <c r="Y7027" t="s">
        <v>274</v>
      </c>
      <c r="Z7027" t="s">
        <v>275</v>
      </c>
      <c r="AA7027" t="s">
        <v>40819</v>
      </c>
      <c r="AB7027" t="s">
        <v>833</v>
      </c>
      <c r="AC7027">
        <v>2571</v>
      </c>
      <c r="AD7027" t="s">
        <v>9457</v>
      </c>
      <c r="AE7027">
        <v>27.497599999999998</v>
      </c>
      <c r="AF7027">
        <v>41643</v>
      </c>
      <c r="AG7027" s="1">
        <v>43059.636805555558</v>
      </c>
      <c r="AH7027" s="1">
        <v>43146.660416666666</v>
      </c>
      <c r="AI7027">
        <v>79.112700000000004</v>
      </c>
      <c r="AJ7027">
        <v>30.506</v>
      </c>
      <c r="AK7027">
        <f t="shared" si="218"/>
        <v>2011</v>
      </c>
      <c r="AL7027">
        <f t="shared" si="219"/>
        <v>11</v>
      </c>
    </row>
    <row r="7028" spans="1:38" x14ac:dyDescent="0.25">
      <c r="A7028" t="s">
        <v>3373</v>
      </c>
      <c r="B7028" t="s">
        <v>14498</v>
      </c>
      <c r="C7028">
        <v>3760</v>
      </c>
      <c r="D7028">
        <v>40854</v>
      </c>
      <c r="F7028" t="s">
        <v>14499</v>
      </c>
      <c r="G7028" t="s">
        <v>14500</v>
      </c>
      <c r="H7028" t="s">
        <v>14499</v>
      </c>
      <c r="I7028" t="s">
        <v>64</v>
      </c>
      <c r="J7028" t="s">
        <v>37</v>
      </c>
      <c r="K7028" t="s">
        <v>38</v>
      </c>
      <c r="L7028" t="s">
        <v>123</v>
      </c>
      <c r="M7028" t="s">
        <v>124</v>
      </c>
      <c r="N7028" t="s">
        <v>41</v>
      </c>
      <c r="O7028" t="s">
        <v>42</v>
      </c>
      <c r="P7028" t="s">
        <v>43</v>
      </c>
      <c r="Q7028" t="s">
        <v>44</v>
      </c>
      <c r="R7028">
        <v>0</v>
      </c>
      <c r="S7028">
        <v>0</v>
      </c>
      <c r="W7028" t="s">
        <v>45</v>
      </c>
      <c r="X7028">
        <v>3760</v>
      </c>
      <c r="Y7028" t="s">
        <v>274</v>
      </c>
      <c r="Z7028" t="s">
        <v>275</v>
      </c>
      <c r="AA7028" t="s">
        <v>40819</v>
      </c>
      <c r="AB7028" t="s">
        <v>1165</v>
      </c>
      <c r="AC7028">
        <v>92113</v>
      </c>
      <c r="AD7028" t="s">
        <v>1166</v>
      </c>
      <c r="AE7028">
        <v>0.50695999999999997</v>
      </c>
      <c r="AF7028">
        <v>41643</v>
      </c>
      <c r="AG7028" s="1">
        <v>43059.636805555558</v>
      </c>
      <c r="AH7028" s="1">
        <v>43146.660416666666</v>
      </c>
      <c r="AI7028">
        <v>94.109499999999997</v>
      </c>
      <c r="AJ7028">
        <v>25.670300000000001</v>
      </c>
      <c r="AK7028">
        <f t="shared" si="218"/>
        <v>2011</v>
      </c>
      <c r="AL7028">
        <f t="shared" si="219"/>
        <v>11</v>
      </c>
    </row>
    <row r="7029" spans="1:38" x14ac:dyDescent="0.25">
      <c r="A7029" t="s">
        <v>3885</v>
      </c>
      <c r="B7029" t="s">
        <v>14987</v>
      </c>
      <c r="C7029">
        <v>3907</v>
      </c>
      <c r="D7029">
        <v>40855</v>
      </c>
      <c r="F7029" t="s">
        <v>14988</v>
      </c>
      <c r="G7029" t="s">
        <v>14989</v>
      </c>
      <c r="H7029" t="s">
        <v>14988</v>
      </c>
      <c r="I7029" t="s">
        <v>76</v>
      </c>
      <c r="J7029" t="s">
        <v>37</v>
      </c>
      <c r="K7029" t="s">
        <v>38</v>
      </c>
      <c r="L7029" t="s">
        <v>123</v>
      </c>
      <c r="M7029" t="s">
        <v>124</v>
      </c>
      <c r="N7029" t="s">
        <v>41</v>
      </c>
      <c r="O7029" t="s">
        <v>42</v>
      </c>
      <c r="P7029" t="s">
        <v>43</v>
      </c>
      <c r="Q7029" t="s">
        <v>44</v>
      </c>
      <c r="R7029">
        <v>0</v>
      </c>
      <c r="S7029">
        <v>0</v>
      </c>
      <c r="W7029" t="s">
        <v>45</v>
      </c>
      <c r="X7029">
        <v>3907</v>
      </c>
      <c r="Y7029" t="s">
        <v>274</v>
      </c>
      <c r="Z7029" t="s">
        <v>275</v>
      </c>
      <c r="AA7029" t="s">
        <v>40819</v>
      </c>
      <c r="AB7029" t="s">
        <v>276</v>
      </c>
      <c r="AC7029">
        <v>465567</v>
      </c>
      <c r="AD7029" t="s">
        <v>14990</v>
      </c>
      <c r="AE7029">
        <v>1.3090900000000001</v>
      </c>
      <c r="AF7029">
        <v>41643</v>
      </c>
      <c r="AG7029" s="1">
        <v>43059.636805555558</v>
      </c>
      <c r="AH7029" s="1">
        <v>43146.660416666666</v>
      </c>
      <c r="AI7029">
        <v>74.855599999999995</v>
      </c>
      <c r="AJ7029">
        <v>32.732700000000001</v>
      </c>
      <c r="AK7029">
        <f t="shared" si="218"/>
        <v>2011</v>
      </c>
      <c r="AL7029">
        <f t="shared" si="219"/>
        <v>11</v>
      </c>
    </row>
    <row r="7030" spans="1:38" x14ac:dyDescent="0.25">
      <c r="A7030" t="s">
        <v>12403</v>
      </c>
      <c r="B7030" t="s">
        <v>14695</v>
      </c>
      <c r="C7030">
        <v>3908</v>
      </c>
      <c r="D7030">
        <v>40855</v>
      </c>
      <c r="F7030" t="s">
        <v>14991</v>
      </c>
      <c r="G7030" t="s">
        <v>14992</v>
      </c>
      <c r="H7030" t="s">
        <v>14991</v>
      </c>
      <c r="I7030" t="s">
        <v>267</v>
      </c>
      <c r="J7030" t="s">
        <v>37</v>
      </c>
      <c r="K7030" t="s">
        <v>38</v>
      </c>
      <c r="L7030" t="s">
        <v>39</v>
      </c>
      <c r="M7030" t="s">
        <v>40</v>
      </c>
      <c r="N7030" t="s">
        <v>41</v>
      </c>
      <c r="O7030" t="s">
        <v>42</v>
      </c>
      <c r="P7030" t="s">
        <v>43</v>
      </c>
      <c r="Q7030" t="s">
        <v>44</v>
      </c>
      <c r="R7030">
        <v>1</v>
      </c>
      <c r="S7030">
        <v>0</v>
      </c>
      <c r="W7030" t="s">
        <v>45</v>
      </c>
      <c r="X7030">
        <v>3908</v>
      </c>
      <c r="Y7030" t="s">
        <v>274</v>
      </c>
      <c r="Z7030" t="s">
        <v>275</v>
      </c>
      <c r="AA7030" t="s">
        <v>40819</v>
      </c>
      <c r="AB7030" t="s">
        <v>276</v>
      </c>
      <c r="AC7030">
        <v>465567</v>
      </c>
      <c r="AD7030" t="s">
        <v>14990</v>
      </c>
      <c r="AE7030">
        <v>0.66185000000000005</v>
      </c>
      <c r="AF7030">
        <v>41643</v>
      </c>
      <c r="AG7030" s="1">
        <v>43059.636805555558</v>
      </c>
      <c r="AH7030" s="1">
        <v>43146.660416666666</v>
      </c>
      <c r="AI7030">
        <v>74.876000000000005</v>
      </c>
      <c r="AJ7030">
        <v>32.737000000000002</v>
      </c>
      <c r="AK7030">
        <f t="shared" si="218"/>
        <v>2011</v>
      </c>
      <c r="AL7030">
        <f t="shared" si="219"/>
        <v>11</v>
      </c>
    </row>
    <row r="7031" spans="1:38" x14ac:dyDescent="0.25">
      <c r="A7031" t="s">
        <v>14509</v>
      </c>
      <c r="B7031" t="s">
        <v>14510</v>
      </c>
      <c r="C7031">
        <v>3763</v>
      </c>
      <c r="D7031">
        <v>40884</v>
      </c>
      <c r="F7031" t="s">
        <v>14511</v>
      </c>
      <c r="G7031" t="s">
        <v>14512</v>
      </c>
      <c r="H7031" t="s">
        <v>14511</v>
      </c>
      <c r="I7031" t="s">
        <v>267</v>
      </c>
      <c r="J7031" t="s">
        <v>37</v>
      </c>
      <c r="K7031" t="s">
        <v>38</v>
      </c>
      <c r="L7031" t="s">
        <v>123</v>
      </c>
      <c r="M7031" t="s">
        <v>124</v>
      </c>
      <c r="N7031" t="s">
        <v>190</v>
      </c>
      <c r="O7031" t="s">
        <v>191</v>
      </c>
      <c r="P7031" t="s">
        <v>395</v>
      </c>
      <c r="Q7031" t="s">
        <v>396</v>
      </c>
      <c r="R7031">
        <v>0</v>
      </c>
      <c r="S7031">
        <v>0</v>
      </c>
      <c r="W7031" t="s">
        <v>45</v>
      </c>
      <c r="X7031">
        <v>3763</v>
      </c>
      <c r="Y7031" t="s">
        <v>274</v>
      </c>
      <c r="Z7031" t="s">
        <v>275</v>
      </c>
      <c r="AA7031" t="s">
        <v>40819</v>
      </c>
      <c r="AB7031" t="s">
        <v>973</v>
      </c>
      <c r="AC7031">
        <v>173503</v>
      </c>
      <c r="AD7031" t="s">
        <v>3572</v>
      </c>
      <c r="AE7031">
        <v>0.58674999999999999</v>
      </c>
      <c r="AF7031">
        <v>41643</v>
      </c>
      <c r="AG7031" s="1">
        <v>43059.636805555558</v>
      </c>
      <c r="AH7031" s="1">
        <v>43146.660416666666</v>
      </c>
      <c r="AI7031">
        <v>77.177984850000001</v>
      </c>
      <c r="AJ7031">
        <v>31.105876590000001</v>
      </c>
      <c r="AK7031">
        <f t="shared" si="218"/>
        <v>2011</v>
      </c>
      <c r="AL7031">
        <f t="shared" si="219"/>
        <v>12</v>
      </c>
    </row>
    <row r="7032" spans="1:38" x14ac:dyDescent="0.25">
      <c r="A7032" t="s">
        <v>2572</v>
      </c>
      <c r="B7032" t="s">
        <v>14513</v>
      </c>
      <c r="C7032">
        <v>3764</v>
      </c>
      <c r="D7032">
        <v>40884</v>
      </c>
      <c r="F7032" t="s">
        <v>14514</v>
      </c>
      <c r="G7032" t="s">
        <v>14515</v>
      </c>
      <c r="H7032" t="s">
        <v>14514</v>
      </c>
      <c r="I7032" t="s">
        <v>36</v>
      </c>
      <c r="J7032" t="s">
        <v>37</v>
      </c>
      <c r="K7032" t="s">
        <v>38</v>
      </c>
      <c r="L7032" t="s">
        <v>39</v>
      </c>
      <c r="M7032" t="s">
        <v>40</v>
      </c>
      <c r="N7032" t="s">
        <v>41</v>
      </c>
      <c r="O7032" t="s">
        <v>42</v>
      </c>
      <c r="P7032" t="s">
        <v>43</v>
      </c>
      <c r="Q7032" t="s">
        <v>44</v>
      </c>
      <c r="R7032">
        <v>0</v>
      </c>
      <c r="S7032">
        <v>0</v>
      </c>
      <c r="W7032" t="s">
        <v>45</v>
      </c>
      <c r="X7032">
        <v>3764</v>
      </c>
      <c r="Y7032" t="s">
        <v>274</v>
      </c>
      <c r="Z7032" t="s">
        <v>275</v>
      </c>
      <c r="AA7032" t="s">
        <v>40819</v>
      </c>
      <c r="AB7032" t="s">
        <v>613</v>
      </c>
      <c r="AC7032">
        <v>35461</v>
      </c>
      <c r="AD7032" t="s">
        <v>14516</v>
      </c>
      <c r="AE7032">
        <v>6.0845900000000004</v>
      </c>
      <c r="AF7032">
        <v>41643</v>
      </c>
      <c r="AG7032" s="1">
        <v>43059.636805555558</v>
      </c>
      <c r="AH7032" s="1">
        <v>43146.660416666666</v>
      </c>
      <c r="AI7032">
        <v>73.511099999999999</v>
      </c>
      <c r="AJ7032">
        <v>19.669899999999998</v>
      </c>
      <c r="AK7032">
        <f t="shared" si="218"/>
        <v>2011</v>
      </c>
      <c r="AL7032">
        <f t="shared" si="219"/>
        <v>12</v>
      </c>
    </row>
    <row r="7033" spans="1:38" x14ac:dyDescent="0.25">
      <c r="A7033" t="s">
        <v>15003</v>
      </c>
      <c r="B7033" t="s">
        <v>15004</v>
      </c>
      <c r="C7033">
        <v>3912</v>
      </c>
      <c r="D7033">
        <v>40885</v>
      </c>
      <c r="F7033" t="s">
        <v>15005</v>
      </c>
      <c r="G7033" t="s">
        <v>15006</v>
      </c>
      <c r="H7033" t="s">
        <v>15005</v>
      </c>
      <c r="I7033" t="s">
        <v>76</v>
      </c>
      <c r="J7033" t="s">
        <v>37</v>
      </c>
      <c r="K7033" t="s">
        <v>38</v>
      </c>
      <c r="L7033" t="s">
        <v>39</v>
      </c>
      <c r="M7033" t="s">
        <v>40</v>
      </c>
      <c r="N7033" t="s">
        <v>41</v>
      </c>
      <c r="O7033" t="s">
        <v>42</v>
      </c>
      <c r="P7033" t="s">
        <v>43</v>
      </c>
      <c r="Q7033" t="s">
        <v>44</v>
      </c>
      <c r="R7033">
        <v>0</v>
      </c>
      <c r="S7033">
        <v>0</v>
      </c>
      <c r="W7033" t="s">
        <v>45</v>
      </c>
      <c r="X7033">
        <v>3912</v>
      </c>
      <c r="Y7033" t="s">
        <v>274</v>
      </c>
      <c r="Z7033" t="s">
        <v>275</v>
      </c>
      <c r="AA7033" t="s">
        <v>40819</v>
      </c>
      <c r="AB7033" t="s">
        <v>2910</v>
      </c>
      <c r="AC7033">
        <v>7121</v>
      </c>
      <c r="AD7033" t="s">
        <v>4215</v>
      </c>
      <c r="AE7033">
        <v>23.93526</v>
      </c>
      <c r="AF7033">
        <v>41643</v>
      </c>
      <c r="AG7033" s="1">
        <v>43059.636805555558</v>
      </c>
      <c r="AH7033" s="1">
        <v>43146.660416666666</v>
      </c>
      <c r="AI7033">
        <v>92.283299999999997</v>
      </c>
      <c r="AJ7033">
        <v>27.44</v>
      </c>
      <c r="AK7033">
        <f t="shared" si="218"/>
        <v>2011</v>
      </c>
      <c r="AL7033">
        <f t="shared" si="219"/>
        <v>12</v>
      </c>
    </row>
    <row r="7034" spans="1:38" x14ac:dyDescent="0.25">
      <c r="A7034" t="s">
        <v>12403</v>
      </c>
      <c r="B7034" t="s">
        <v>14950</v>
      </c>
      <c r="C7034">
        <v>3913</v>
      </c>
      <c r="D7034">
        <v>40885</v>
      </c>
      <c r="F7034" t="s">
        <v>15007</v>
      </c>
      <c r="G7034" t="s">
        <v>14952</v>
      </c>
      <c r="H7034" t="s">
        <v>15007</v>
      </c>
      <c r="I7034" t="s">
        <v>64</v>
      </c>
      <c r="J7034" t="s">
        <v>37</v>
      </c>
      <c r="K7034" t="s">
        <v>38</v>
      </c>
      <c r="L7034" t="s">
        <v>39</v>
      </c>
      <c r="M7034" t="s">
        <v>40</v>
      </c>
      <c r="N7034" t="s">
        <v>41</v>
      </c>
      <c r="O7034" t="s">
        <v>42</v>
      </c>
      <c r="P7034" t="s">
        <v>43</v>
      </c>
      <c r="Q7034" t="s">
        <v>44</v>
      </c>
      <c r="R7034">
        <v>0</v>
      </c>
      <c r="S7034">
        <v>0</v>
      </c>
      <c r="W7034" t="s">
        <v>45</v>
      </c>
      <c r="X7034">
        <v>3913</v>
      </c>
      <c r="Y7034" t="s">
        <v>274</v>
      </c>
      <c r="Z7034" t="s">
        <v>275</v>
      </c>
      <c r="AA7034" t="s">
        <v>40819</v>
      </c>
      <c r="AB7034" t="s">
        <v>833</v>
      </c>
      <c r="AC7034">
        <v>186079</v>
      </c>
      <c r="AD7034" t="s">
        <v>15008</v>
      </c>
      <c r="AE7034">
        <v>4.1361999999999997</v>
      </c>
      <c r="AF7034">
        <v>41643</v>
      </c>
      <c r="AG7034" s="1">
        <v>43059.636805555558</v>
      </c>
      <c r="AH7034" s="1">
        <v>43146.660416666666</v>
      </c>
      <c r="AI7034">
        <v>78.172300000000007</v>
      </c>
      <c r="AJ7034">
        <v>29.912099999999999</v>
      </c>
      <c r="AK7034">
        <f t="shared" si="218"/>
        <v>2011</v>
      </c>
      <c r="AL7034">
        <f t="shared" si="219"/>
        <v>12</v>
      </c>
    </row>
    <row r="7035" spans="1:38" x14ac:dyDescent="0.25">
      <c r="A7035" t="s">
        <v>2116</v>
      </c>
      <c r="B7035" t="s">
        <v>15009</v>
      </c>
      <c r="C7035">
        <v>3914</v>
      </c>
      <c r="D7035">
        <v>40885</v>
      </c>
      <c r="F7035" t="s">
        <v>15010</v>
      </c>
      <c r="G7035" t="s">
        <v>15011</v>
      </c>
      <c r="H7035" t="s">
        <v>15010</v>
      </c>
      <c r="I7035" t="s">
        <v>43</v>
      </c>
      <c r="J7035" t="s">
        <v>37</v>
      </c>
      <c r="K7035" t="s">
        <v>38</v>
      </c>
      <c r="L7035" t="s">
        <v>39</v>
      </c>
      <c r="M7035" t="s">
        <v>40</v>
      </c>
      <c r="N7035" t="s">
        <v>65</v>
      </c>
      <c r="O7035" t="s">
        <v>66</v>
      </c>
      <c r="P7035" t="s">
        <v>43</v>
      </c>
      <c r="Q7035" t="s">
        <v>44</v>
      </c>
      <c r="R7035">
        <v>11</v>
      </c>
      <c r="S7035">
        <v>0</v>
      </c>
      <c r="W7035" t="s">
        <v>45</v>
      </c>
      <c r="X7035">
        <v>3914</v>
      </c>
      <c r="Y7035" t="s">
        <v>274</v>
      </c>
      <c r="Z7035" t="s">
        <v>275</v>
      </c>
      <c r="AA7035" t="s">
        <v>40819</v>
      </c>
      <c r="AB7035" t="s">
        <v>833</v>
      </c>
      <c r="AC7035">
        <v>34904</v>
      </c>
      <c r="AD7035" t="s">
        <v>15012</v>
      </c>
      <c r="AE7035">
        <v>7.1906100000000004</v>
      </c>
      <c r="AF7035">
        <v>41643</v>
      </c>
      <c r="AG7035" s="1">
        <v>43059.636805555558</v>
      </c>
      <c r="AH7035" s="1">
        <v>43146.660416666666</v>
      </c>
      <c r="AI7035">
        <v>79.568200000000004</v>
      </c>
      <c r="AJ7035">
        <v>28.866499999999998</v>
      </c>
      <c r="AK7035">
        <f t="shared" si="218"/>
        <v>2011</v>
      </c>
      <c r="AL7035">
        <f t="shared" si="219"/>
        <v>12</v>
      </c>
    </row>
    <row r="7036" spans="1:38" x14ac:dyDescent="0.25">
      <c r="A7036" t="s">
        <v>2116</v>
      </c>
      <c r="B7036" t="s">
        <v>15818</v>
      </c>
      <c r="C7036">
        <v>4140</v>
      </c>
      <c r="D7036">
        <v>40921</v>
      </c>
      <c r="F7036" t="s">
        <v>15819</v>
      </c>
      <c r="G7036" t="s">
        <v>15820</v>
      </c>
      <c r="H7036" t="s">
        <v>15819</v>
      </c>
      <c r="I7036" t="s">
        <v>72</v>
      </c>
      <c r="J7036" t="s">
        <v>37</v>
      </c>
      <c r="K7036" t="s">
        <v>38</v>
      </c>
      <c r="L7036" t="s">
        <v>123</v>
      </c>
      <c r="M7036" t="s">
        <v>124</v>
      </c>
      <c r="N7036" t="s">
        <v>41</v>
      </c>
      <c r="O7036" t="s">
        <v>42</v>
      </c>
      <c r="P7036" t="s">
        <v>43</v>
      </c>
      <c r="Q7036" t="s">
        <v>44</v>
      </c>
      <c r="R7036">
        <v>0</v>
      </c>
      <c r="S7036">
        <v>0</v>
      </c>
      <c r="W7036" t="s">
        <v>45</v>
      </c>
      <c r="X7036">
        <v>4140</v>
      </c>
      <c r="Y7036" t="s">
        <v>274</v>
      </c>
      <c r="Z7036" t="s">
        <v>275</v>
      </c>
      <c r="AA7036" t="s">
        <v>40819</v>
      </c>
      <c r="AB7036" t="s">
        <v>276</v>
      </c>
      <c r="AC7036">
        <v>3278</v>
      </c>
      <c r="AD7036" t="s">
        <v>2107</v>
      </c>
      <c r="AE7036">
        <v>0.62899000000000005</v>
      </c>
      <c r="AF7036">
        <v>41643</v>
      </c>
      <c r="AG7036" s="1">
        <v>43059.636805555558</v>
      </c>
      <c r="AH7036" s="1">
        <v>43146.660416666666</v>
      </c>
      <c r="AI7036">
        <v>75.204499999999996</v>
      </c>
      <c r="AJ7036">
        <v>33.420900000000003</v>
      </c>
      <c r="AK7036">
        <f t="shared" si="218"/>
        <v>2012</v>
      </c>
      <c r="AL7036">
        <f t="shared" si="219"/>
        <v>1</v>
      </c>
    </row>
    <row r="7037" spans="1:38" x14ac:dyDescent="0.25">
      <c r="A7037" t="s">
        <v>12352</v>
      </c>
      <c r="B7037" t="s">
        <v>17187</v>
      </c>
      <c r="C7037">
        <v>4528</v>
      </c>
      <c r="D7037">
        <v>40917</v>
      </c>
      <c r="F7037" t="s">
        <v>17188</v>
      </c>
      <c r="G7037" t="s">
        <v>17189</v>
      </c>
      <c r="H7037" t="s">
        <v>17188</v>
      </c>
      <c r="I7037" t="s">
        <v>267</v>
      </c>
      <c r="J7037" t="s">
        <v>37</v>
      </c>
      <c r="K7037" t="s">
        <v>38</v>
      </c>
      <c r="L7037" t="s">
        <v>123</v>
      </c>
      <c r="M7037" t="s">
        <v>124</v>
      </c>
      <c r="N7037" t="s">
        <v>41</v>
      </c>
      <c r="O7037" t="s">
        <v>42</v>
      </c>
      <c r="P7037" t="s">
        <v>43</v>
      </c>
      <c r="Q7037" t="s">
        <v>44</v>
      </c>
      <c r="R7037">
        <v>0</v>
      </c>
      <c r="S7037">
        <v>0</v>
      </c>
      <c r="W7037" t="s">
        <v>45</v>
      </c>
      <c r="X7037">
        <v>4528</v>
      </c>
      <c r="Y7037" t="s">
        <v>274</v>
      </c>
      <c r="Z7037" t="s">
        <v>275</v>
      </c>
      <c r="AA7037" t="s">
        <v>40819</v>
      </c>
      <c r="AB7037" t="s">
        <v>820</v>
      </c>
      <c r="AC7037">
        <v>16311</v>
      </c>
      <c r="AD7037" t="s">
        <v>17190</v>
      </c>
      <c r="AE7037">
        <v>2.2474799999999999</v>
      </c>
      <c r="AF7037">
        <v>41643</v>
      </c>
      <c r="AG7037" s="1">
        <v>43059.636805555558</v>
      </c>
      <c r="AH7037" s="1">
        <v>43146.660416666666</v>
      </c>
      <c r="AI7037">
        <v>73.923900000000003</v>
      </c>
      <c r="AJ7037">
        <v>15.3826</v>
      </c>
      <c r="AK7037">
        <f t="shared" si="218"/>
        <v>2012</v>
      </c>
      <c r="AL7037">
        <f t="shared" si="219"/>
        <v>1</v>
      </c>
    </row>
    <row r="7038" spans="1:38" x14ac:dyDescent="0.25">
      <c r="A7038" t="s">
        <v>3885</v>
      </c>
      <c r="B7038" t="s">
        <v>16035</v>
      </c>
      <c r="C7038">
        <v>4198</v>
      </c>
      <c r="D7038">
        <v>40954</v>
      </c>
      <c r="F7038" t="s">
        <v>16036</v>
      </c>
      <c r="G7038" t="s">
        <v>16037</v>
      </c>
      <c r="H7038" t="s">
        <v>16036</v>
      </c>
      <c r="I7038" t="s">
        <v>64</v>
      </c>
      <c r="J7038" t="s">
        <v>37</v>
      </c>
      <c r="K7038" t="s">
        <v>38</v>
      </c>
      <c r="L7038" t="s">
        <v>123</v>
      </c>
      <c r="M7038" t="s">
        <v>124</v>
      </c>
      <c r="N7038" t="s">
        <v>41</v>
      </c>
      <c r="O7038" t="s">
        <v>42</v>
      </c>
      <c r="P7038" t="s">
        <v>43</v>
      </c>
      <c r="Q7038" t="s">
        <v>44</v>
      </c>
      <c r="R7038">
        <v>0</v>
      </c>
      <c r="S7038">
        <v>0</v>
      </c>
      <c r="W7038" t="s">
        <v>45</v>
      </c>
      <c r="X7038">
        <v>4198</v>
      </c>
      <c r="Y7038" t="s">
        <v>274</v>
      </c>
      <c r="Z7038" t="s">
        <v>275</v>
      </c>
      <c r="AA7038" t="s">
        <v>40819</v>
      </c>
      <c r="AB7038" t="s">
        <v>276</v>
      </c>
      <c r="AC7038">
        <v>48551</v>
      </c>
      <c r="AD7038" t="s">
        <v>16038</v>
      </c>
      <c r="AE7038">
        <v>0.32689000000000001</v>
      </c>
      <c r="AF7038">
        <v>41643</v>
      </c>
      <c r="AG7038" s="1">
        <v>43059.636805555558</v>
      </c>
      <c r="AH7038" s="1">
        <v>43146.660416666666</v>
      </c>
      <c r="AI7038">
        <v>75.5227</v>
      </c>
      <c r="AJ7038">
        <v>32.368200000000002</v>
      </c>
      <c r="AK7038">
        <f t="shared" si="218"/>
        <v>2012</v>
      </c>
      <c r="AL7038">
        <f t="shared" si="219"/>
        <v>2</v>
      </c>
    </row>
    <row r="7039" spans="1:38" x14ac:dyDescent="0.25">
      <c r="A7039" t="s">
        <v>12352</v>
      </c>
      <c r="B7039" t="s">
        <v>16053</v>
      </c>
      <c r="C7039">
        <v>4202</v>
      </c>
      <c r="D7039">
        <v>40955</v>
      </c>
      <c r="F7039" t="s">
        <v>16054</v>
      </c>
      <c r="G7039" t="s">
        <v>16055</v>
      </c>
      <c r="H7039" t="s">
        <v>16054</v>
      </c>
      <c r="I7039" t="s">
        <v>72</v>
      </c>
      <c r="J7039" t="s">
        <v>37</v>
      </c>
      <c r="K7039" t="s">
        <v>38</v>
      </c>
      <c r="L7039" t="s">
        <v>123</v>
      </c>
      <c r="M7039" t="s">
        <v>124</v>
      </c>
      <c r="N7039" t="s">
        <v>41</v>
      </c>
      <c r="O7039" t="s">
        <v>42</v>
      </c>
      <c r="P7039" t="s">
        <v>43</v>
      </c>
      <c r="Q7039" t="s">
        <v>44</v>
      </c>
      <c r="R7039">
        <v>2</v>
      </c>
      <c r="S7039">
        <v>0</v>
      </c>
      <c r="W7039" t="s">
        <v>45</v>
      </c>
      <c r="X7039">
        <v>4202</v>
      </c>
      <c r="Y7039" t="s">
        <v>274</v>
      </c>
      <c r="Z7039" t="s">
        <v>275</v>
      </c>
      <c r="AA7039" t="s">
        <v>40819</v>
      </c>
      <c r="AB7039" t="s">
        <v>973</v>
      </c>
      <c r="AC7039">
        <v>21502</v>
      </c>
      <c r="AD7039" t="s">
        <v>16056</v>
      </c>
      <c r="AE7039">
        <v>1.2063600000000001</v>
      </c>
      <c r="AF7039">
        <v>41897.72152777778</v>
      </c>
      <c r="AG7039" s="1">
        <v>43059.636805555558</v>
      </c>
      <c r="AH7039" s="1">
        <v>43146.660416666666</v>
      </c>
      <c r="AI7039">
        <v>76.120099999999994</v>
      </c>
      <c r="AJ7039">
        <v>32.5655</v>
      </c>
      <c r="AK7039">
        <f t="shared" si="218"/>
        <v>2012</v>
      </c>
      <c r="AL7039">
        <f t="shared" si="219"/>
        <v>2</v>
      </c>
    </row>
    <row r="7040" spans="1:38" x14ac:dyDescent="0.25">
      <c r="A7040" t="s">
        <v>16082</v>
      </c>
      <c r="B7040" t="s">
        <v>16083</v>
      </c>
      <c r="C7040">
        <v>4210</v>
      </c>
      <c r="D7040">
        <v>40958</v>
      </c>
      <c r="F7040" t="s">
        <v>16084</v>
      </c>
      <c r="G7040" t="s">
        <v>16085</v>
      </c>
      <c r="H7040" t="s">
        <v>16084</v>
      </c>
      <c r="I7040" t="s">
        <v>72</v>
      </c>
      <c r="J7040" t="s">
        <v>54</v>
      </c>
      <c r="K7040" t="s">
        <v>55</v>
      </c>
      <c r="L7040" t="s">
        <v>43</v>
      </c>
      <c r="M7040" t="s">
        <v>44</v>
      </c>
      <c r="N7040" t="s">
        <v>41</v>
      </c>
      <c r="O7040" t="s">
        <v>42</v>
      </c>
      <c r="P7040" t="s">
        <v>43</v>
      </c>
      <c r="Q7040" t="s">
        <v>44</v>
      </c>
      <c r="R7040">
        <v>6</v>
      </c>
      <c r="S7040">
        <v>0</v>
      </c>
      <c r="W7040" t="s">
        <v>45</v>
      </c>
      <c r="X7040">
        <v>4210</v>
      </c>
      <c r="Y7040" t="s">
        <v>274</v>
      </c>
      <c r="Z7040" t="s">
        <v>275</v>
      </c>
      <c r="AA7040" t="s">
        <v>40819</v>
      </c>
      <c r="AB7040" t="s">
        <v>276</v>
      </c>
      <c r="AC7040">
        <v>7317</v>
      </c>
      <c r="AD7040" t="s">
        <v>495</v>
      </c>
      <c r="AE7040">
        <v>0.69501000000000002</v>
      </c>
      <c r="AF7040">
        <v>41643</v>
      </c>
      <c r="AG7040" s="1">
        <v>43059.636805555558</v>
      </c>
      <c r="AH7040" s="1">
        <v>43146.660416666666</v>
      </c>
      <c r="AI7040">
        <v>75.244100000000003</v>
      </c>
      <c r="AJ7040">
        <v>33.2361</v>
      </c>
      <c r="AK7040">
        <f t="shared" si="218"/>
        <v>2012</v>
      </c>
      <c r="AL7040">
        <f t="shared" si="219"/>
        <v>2</v>
      </c>
    </row>
    <row r="7041" spans="1:38" x14ac:dyDescent="0.25">
      <c r="A7041" t="s">
        <v>2116</v>
      </c>
      <c r="B7041" t="s">
        <v>16111</v>
      </c>
      <c r="C7041">
        <v>4218</v>
      </c>
      <c r="D7041">
        <v>40961</v>
      </c>
      <c r="F7041" t="s">
        <v>16112</v>
      </c>
      <c r="G7041" t="s">
        <v>16113</v>
      </c>
      <c r="H7041" t="s">
        <v>16112</v>
      </c>
      <c r="I7041" t="s">
        <v>64</v>
      </c>
      <c r="J7041" t="s">
        <v>37</v>
      </c>
      <c r="K7041" t="s">
        <v>38</v>
      </c>
      <c r="L7041" t="s">
        <v>123</v>
      </c>
      <c r="M7041" t="s">
        <v>124</v>
      </c>
      <c r="N7041" t="s">
        <v>41</v>
      </c>
      <c r="O7041" t="s">
        <v>42</v>
      </c>
      <c r="P7041" t="s">
        <v>43</v>
      </c>
      <c r="Q7041" t="s">
        <v>44</v>
      </c>
      <c r="R7041">
        <v>0</v>
      </c>
      <c r="S7041">
        <v>0</v>
      </c>
      <c r="W7041" t="s">
        <v>45</v>
      </c>
      <c r="X7041">
        <v>4218</v>
      </c>
      <c r="Y7041" t="s">
        <v>274</v>
      </c>
      <c r="Z7041" t="s">
        <v>275</v>
      </c>
      <c r="AA7041" t="s">
        <v>40819</v>
      </c>
      <c r="AB7041" t="s">
        <v>276</v>
      </c>
      <c r="AC7041">
        <v>7317</v>
      </c>
      <c r="AD7041" t="s">
        <v>495</v>
      </c>
      <c r="AE7041">
        <v>0.50932999999999995</v>
      </c>
      <c r="AF7041">
        <v>41643</v>
      </c>
      <c r="AG7041" s="1">
        <v>43059.636805555558</v>
      </c>
      <c r="AH7041" s="1">
        <v>43146.660416666666</v>
      </c>
      <c r="AI7041">
        <v>75.233999999999995</v>
      </c>
      <c r="AJ7041">
        <v>33.241</v>
      </c>
      <c r="AK7041">
        <f t="shared" si="218"/>
        <v>2012</v>
      </c>
      <c r="AL7041">
        <f t="shared" si="219"/>
        <v>2</v>
      </c>
    </row>
    <row r="7042" spans="1:38" x14ac:dyDescent="0.25">
      <c r="A7042" t="s">
        <v>12403</v>
      </c>
      <c r="B7042" t="s">
        <v>16671</v>
      </c>
      <c r="C7042">
        <v>4377</v>
      </c>
      <c r="D7042">
        <v>40945</v>
      </c>
      <c r="F7042" t="s">
        <v>16672</v>
      </c>
      <c r="G7042" t="s">
        <v>16673</v>
      </c>
      <c r="H7042" t="s">
        <v>16672</v>
      </c>
      <c r="I7042" t="s">
        <v>36</v>
      </c>
      <c r="J7042" t="s">
        <v>37</v>
      </c>
      <c r="K7042" t="s">
        <v>38</v>
      </c>
      <c r="L7042" t="s">
        <v>123</v>
      </c>
      <c r="M7042" t="s">
        <v>124</v>
      </c>
      <c r="N7042" t="s">
        <v>65</v>
      </c>
      <c r="O7042" t="s">
        <v>66</v>
      </c>
      <c r="P7042" t="s">
        <v>43</v>
      </c>
      <c r="Q7042" t="s">
        <v>44</v>
      </c>
      <c r="R7042">
        <v>0</v>
      </c>
      <c r="S7042">
        <v>0</v>
      </c>
      <c r="W7042" t="s">
        <v>45</v>
      </c>
      <c r="X7042">
        <v>4377</v>
      </c>
      <c r="Y7042" t="s">
        <v>274</v>
      </c>
      <c r="Z7042" t="s">
        <v>275</v>
      </c>
      <c r="AA7042" t="s">
        <v>40819</v>
      </c>
      <c r="AB7042" t="s">
        <v>762</v>
      </c>
      <c r="AC7042">
        <v>899094</v>
      </c>
      <c r="AD7042" t="s">
        <v>760</v>
      </c>
      <c r="AE7042">
        <v>4.2134400000000003</v>
      </c>
      <c r="AF7042">
        <v>41643</v>
      </c>
      <c r="AG7042" s="1">
        <v>43059.636805555558</v>
      </c>
      <c r="AH7042" s="1">
        <v>43146.660416666666</v>
      </c>
      <c r="AI7042">
        <v>91.735600000000005</v>
      </c>
      <c r="AJ7042">
        <v>26.147500000000001</v>
      </c>
      <c r="AK7042">
        <f t="shared" ref="AK7042:AK7105" si="220">YEAR(D7042)</f>
        <v>2012</v>
      </c>
      <c r="AL7042">
        <f t="shared" ref="AL7042:AL7105" si="221">MONTH(D7042)</f>
        <v>2</v>
      </c>
    </row>
    <row r="7043" spans="1:38" x14ac:dyDescent="0.25">
      <c r="A7043" t="s">
        <v>15300</v>
      </c>
      <c r="B7043" t="s">
        <v>16674</v>
      </c>
      <c r="C7043">
        <v>4378</v>
      </c>
      <c r="D7043">
        <v>40945</v>
      </c>
      <c r="F7043" t="s">
        <v>16675</v>
      </c>
      <c r="G7043" t="s">
        <v>16676</v>
      </c>
      <c r="H7043" t="s">
        <v>16675</v>
      </c>
      <c r="I7043" t="s">
        <v>76</v>
      </c>
      <c r="J7043" t="s">
        <v>37</v>
      </c>
      <c r="K7043" t="s">
        <v>38</v>
      </c>
      <c r="L7043" t="s">
        <v>123</v>
      </c>
      <c r="M7043" t="s">
        <v>124</v>
      </c>
      <c r="N7043" t="s">
        <v>41</v>
      </c>
      <c r="O7043" t="s">
        <v>42</v>
      </c>
      <c r="P7043" t="s">
        <v>43</v>
      </c>
      <c r="Q7043" t="s">
        <v>44</v>
      </c>
      <c r="R7043">
        <v>0</v>
      </c>
      <c r="S7043">
        <v>0</v>
      </c>
      <c r="W7043" t="s">
        <v>140</v>
      </c>
      <c r="X7043">
        <v>4378</v>
      </c>
      <c r="Y7043" t="s">
        <v>274</v>
      </c>
      <c r="Z7043" t="s">
        <v>275</v>
      </c>
      <c r="AA7043" t="s">
        <v>40819</v>
      </c>
      <c r="AB7043" t="s">
        <v>16677</v>
      </c>
      <c r="AC7043">
        <v>0</v>
      </c>
      <c r="AD7043" t="s">
        <v>16678</v>
      </c>
      <c r="AE7043">
        <v>98.401150000000001</v>
      </c>
      <c r="AF7043">
        <v>41643</v>
      </c>
      <c r="AG7043" s="1">
        <v>43059.636805555558</v>
      </c>
      <c r="AH7043" s="1">
        <v>43146.660416666666</v>
      </c>
      <c r="AI7043">
        <v>96.151700000000005</v>
      </c>
      <c r="AJ7043">
        <v>28.825399999999998</v>
      </c>
      <c r="AK7043">
        <f t="shared" si="220"/>
        <v>2012</v>
      </c>
      <c r="AL7043">
        <f t="shared" si="221"/>
        <v>2</v>
      </c>
    </row>
    <row r="7044" spans="1:38" x14ac:dyDescent="0.25">
      <c r="A7044" t="s">
        <v>5311</v>
      </c>
      <c r="B7044" t="s">
        <v>16309</v>
      </c>
      <c r="C7044">
        <v>4277</v>
      </c>
      <c r="D7044">
        <v>40987</v>
      </c>
      <c r="F7044" t="s">
        <v>16310</v>
      </c>
      <c r="G7044" t="s">
        <v>16311</v>
      </c>
      <c r="H7044" t="s">
        <v>16310</v>
      </c>
      <c r="I7044" t="s">
        <v>72</v>
      </c>
      <c r="J7044" t="s">
        <v>814</v>
      </c>
      <c r="K7044" t="s">
        <v>815</v>
      </c>
      <c r="L7044" t="s">
        <v>39</v>
      </c>
      <c r="M7044" t="s">
        <v>40</v>
      </c>
      <c r="N7044" t="s">
        <v>41</v>
      </c>
      <c r="O7044" t="s">
        <v>42</v>
      </c>
      <c r="P7044" t="s">
        <v>43</v>
      </c>
      <c r="Q7044" t="s">
        <v>44</v>
      </c>
      <c r="R7044">
        <v>1</v>
      </c>
      <c r="S7044">
        <v>0</v>
      </c>
      <c r="W7044" t="s">
        <v>45</v>
      </c>
      <c r="X7044">
        <v>4277</v>
      </c>
      <c r="Y7044" t="s">
        <v>274</v>
      </c>
      <c r="Z7044" t="s">
        <v>275</v>
      </c>
      <c r="AA7044" t="s">
        <v>40819</v>
      </c>
      <c r="AB7044" t="s">
        <v>276</v>
      </c>
      <c r="AC7044">
        <v>31978</v>
      </c>
      <c r="AD7044" t="s">
        <v>16312</v>
      </c>
      <c r="AE7044">
        <v>27.2437</v>
      </c>
      <c r="AF7044">
        <v>41952.626388888886</v>
      </c>
      <c r="AG7044" s="1">
        <v>43059.636805555558</v>
      </c>
      <c r="AH7044" s="1">
        <v>43146.660416666666</v>
      </c>
      <c r="AI7044">
        <v>74.736199999999997</v>
      </c>
      <c r="AJ7044">
        <v>34.650700000000001</v>
      </c>
      <c r="AK7044">
        <f t="shared" si="220"/>
        <v>2012</v>
      </c>
      <c r="AL7044">
        <f t="shared" si="221"/>
        <v>3</v>
      </c>
    </row>
    <row r="7045" spans="1:38" x14ac:dyDescent="0.25">
      <c r="A7045" t="s">
        <v>12352</v>
      </c>
      <c r="B7045" t="s">
        <v>16688</v>
      </c>
      <c r="C7045">
        <v>4382</v>
      </c>
      <c r="D7045">
        <v>40974</v>
      </c>
      <c r="F7045" t="s">
        <v>16689</v>
      </c>
      <c r="G7045" t="s">
        <v>16690</v>
      </c>
      <c r="H7045" t="s">
        <v>16689</v>
      </c>
      <c r="I7045" t="s">
        <v>36</v>
      </c>
      <c r="J7045" t="s">
        <v>37</v>
      </c>
      <c r="K7045" t="s">
        <v>38</v>
      </c>
      <c r="L7045" t="s">
        <v>123</v>
      </c>
      <c r="M7045" t="s">
        <v>124</v>
      </c>
      <c r="N7045" t="s">
        <v>41</v>
      </c>
      <c r="O7045" t="s">
        <v>42</v>
      </c>
      <c r="P7045" t="s">
        <v>43</v>
      </c>
      <c r="Q7045" t="s">
        <v>44</v>
      </c>
      <c r="R7045">
        <v>0</v>
      </c>
      <c r="S7045">
        <v>0</v>
      </c>
      <c r="W7045" t="s">
        <v>45</v>
      </c>
      <c r="X7045">
        <v>4382</v>
      </c>
      <c r="Y7045" t="s">
        <v>274</v>
      </c>
      <c r="Z7045" t="s">
        <v>275</v>
      </c>
      <c r="AA7045" t="s">
        <v>40819</v>
      </c>
      <c r="AB7045" t="s">
        <v>762</v>
      </c>
      <c r="AC7045">
        <v>39982</v>
      </c>
      <c r="AD7045" t="s">
        <v>1156</v>
      </c>
      <c r="AE7045">
        <v>16.97606</v>
      </c>
      <c r="AF7045">
        <v>41643</v>
      </c>
      <c r="AG7045" s="1">
        <v>43059.636805555558</v>
      </c>
      <c r="AH7045" s="1">
        <v>43146.660416666666</v>
      </c>
      <c r="AI7045">
        <v>92.857299999999995</v>
      </c>
      <c r="AJ7045">
        <v>25.1175</v>
      </c>
      <c r="AK7045">
        <f t="shared" si="220"/>
        <v>2012</v>
      </c>
      <c r="AL7045">
        <f t="shared" si="221"/>
        <v>3</v>
      </c>
    </row>
    <row r="7046" spans="1:38" x14ac:dyDescent="0.25">
      <c r="A7046" t="s">
        <v>12352</v>
      </c>
      <c r="B7046" t="s">
        <v>16688</v>
      </c>
      <c r="C7046">
        <v>4383</v>
      </c>
      <c r="D7046">
        <v>40974</v>
      </c>
      <c r="F7046" t="s">
        <v>16691</v>
      </c>
      <c r="G7046" t="s">
        <v>16690</v>
      </c>
      <c r="H7046" t="s">
        <v>16691</v>
      </c>
      <c r="I7046" t="s">
        <v>36</v>
      </c>
      <c r="J7046" t="s">
        <v>37</v>
      </c>
      <c r="K7046" t="s">
        <v>38</v>
      </c>
      <c r="L7046" t="s">
        <v>123</v>
      </c>
      <c r="M7046" t="s">
        <v>124</v>
      </c>
      <c r="N7046" t="s">
        <v>41</v>
      </c>
      <c r="O7046" t="s">
        <v>42</v>
      </c>
      <c r="P7046" t="s">
        <v>43</v>
      </c>
      <c r="Q7046" t="s">
        <v>44</v>
      </c>
      <c r="R7046">
        <v>0</v>
      </c>
      <c r="S7046">
        <v>0</v>
      </c>
      <c r="W7046" t="s">
        <v>45</v>
      </c>
      <c r="X7046">
        <v>4383</v>
      </c>
      <c r="Y7046" t="s">
        <v>274</v>
      </c>
      <c r="Z7046" t="s">
        <v>275</v>
      </c>
      <c r="AA7046" t="s">
        <v>40819</v>
      </c>
      <c r="AB7046" t="s">
        <v>762</v>
      </c>
      <c r="AC7046">
        <v>8364</v>
      </c>
      <c r="AD7046" t="s">
        <v>5195</v>
      </c>
      <c r="AE7046">
        <v>1.2642199999999999</v>
      </c>
      <c r="AF7046">
        <v>41643</v>
      </c>
      <c r="AG7046" s="1">
        <v>43059.636805555558</v>
      </c>
      <c r="AH7046" s="1">
        <v>43146.660416666666</v>
      </c>
      <c r="AI7046">
        <v>93.126499999999993</v>
      </c>
      <c r="AJ7046">
        <v>25.305599999999998</v>
      </c>
      <c r="AK7046">
        <f t="shared" si="220"/>
        <v>2012</v>
      </c>
      <c r="AL7046">
        <f t="shared" si="221"/>
        <v>3</v>
      </c>
    </row>
    <row r="7047" spans="1:38" x14ac:dyDescent="0.25">
      <c r="A7047" t="s">
        <v>12352</v>
      </c>
      <c r="B7047" t="s">
        <v>16688</v>
      </c>
      <c r="C7047">
        <v>4384</v>
      </c>
      <c r="D7047">
        <v>40974</v>
      </c>
      <c r="F7047" t="s">
        <v>16692</v>
      </c>
      <c r="G7047" t="s">
        <v>16690</v>
      </c>
      <c r="H7047" t="s">
        <v>16692</v>
      </c>
      <c r="I7047" t="s">
        <v>36</v>
      </c>
      <c r="J7047" t="s">
        <v>37</v>
      </c>
      <c r="K7047" t="s">
        <v>38</v>
      </c>
      <c r="L7047" t="s">
        <v>123</v>
      </c>
      <c r="M7047" t="s">
        <v>124</v>
      </c>
      <c r="N7047" t="s">
        <v>41</v>
      </c>
      <c r="O7047" t="s">
        <v>42</v>
      </c>
      <c r="P7047" t="s">
        <v>43</v>
      </c>
      <c r="Q7047" t="s">
        <v>44</v>
      </c>
      <c r="R7047">
        <v>0</v>
      </c>
      <c r="S7047">
        <v>0</v>
      </c>
      <c r="W7047" t="s">
        <v>45</v>
      </c>
      <c r="X7047">
        <v>4384</v>
      </c>
      <c r="Y7047" t="s">
        <v>274</v>
      </c>
      <c r="Z7047" t="s">
        <v>275</v>
      </c>
      <c r="AA7047" t="s">
        <v>40819</v>
      </c>
      <c r="AB7047" t="s">
        <v>762</v>
      </c>
      <c r="AC7047">
        <v>39982</v>
      </c>
      <c r="AD7047" t="s">
        <v>1156</v>
      </c>
      <c r="AE7047">
        <v>1.50142</v>
      </c>
      <c r="AF7047">
        <v>41643</v>
      </c>
      <c r="AG7047" s="1">
        <v>43059.636805555558</v>
      </c>
      <c r="AH7047" s="1">
        <v>43146.660416666666</v>
      </c>
      <c r="AI7047">
        <v>93.012299999999996</v>
      </c>
      <c r="AJ7047">
        <v>25.177499999999998</v>
      </c>
      <c r="AK7047">
        <f t="shared" si="220"/>
        <v>2012</v>
      </c>
      <c r="AL7047">
        <f t="shared" si="221"/>
        <v>3</v>
      </c>
    </row>
    <row r="7048" spans="1:38" x14ac:dyDescent="0.25">
      <c r="A7048" t="s">
        <v>810</v>
      </c>
      <c r="B7048" t="s">
        <v>16693</v>
      </c>
      <c r="C7048">
        <v>4385</v>
      </c>
      <c r="D7048">
        <v>40974</v>
      </c>
      <c r="F7048" t="s">
        <v>16694</v>
      </c>
      <c r="G7048" t="s">
        <v>16695</v>
      </c>
      <c r="H7048" t="s">
        <v>16694</v>
      </c>
      <c r="I7048" t="s">
        <v>36</v>
      </c>
      <c r="J7048" t="s">
        <v>37</v>
      </c>
      <c r="K7048" t="s">
        <v>38</v>
      </c>
      <c r="L7048" t="s">
        <v>123</v>
      </c>
      <c r="M7048" t="s">
        <v>124</v>
      </c>
      <c r="N7048" t="s">
        <v>41</v>
      </c>
      <c r="O7048" t="s">
        <v>42</v>
      </c>
      <c r="P7048" t="s">
        <v>43</v>
      </c>
      <c r="Q7048" t="s">
        <v>44</v>
      </c>
      <c r="R7048">
        <v>0</v>
      </c>
      <c r="S7048">
        <v>0</v>
      </c>
      <c r="W7048" t="s">
        <v>45</v>
      </c>
      <c r="X7048">
        <v>4385</v>
      </c>
      <c r="Y7048" t="s">
        <v>274</v>
      </c>
      <c r="Z7048" t="s">
        <v>275</v>
      </c>
      <c r="AA7048" t="s">
        <v>40819</v>
      </c>
      <c r="AC7048">
        <v>1464</v>
      </c>
      <c r="AD7048" t="s">
        <v>403</v>
      </c>
      <c r="AE7048">
        <v>23.212050000000001</v>
      </c>
      <c r="AF7048">
        <v>41643</v>
      </c>
      <c r="AG7048" s="1">
        <v>43059.636805555558</v>
      </c>
      <c r="AH7048" s="1">
        <v>43146.660416666666</v>
      </c>
      <c r="AI7048">
        <v>88.557699999999997</v>
      </c>
      <c r="AJ7048">
        <v>27.716699999999999</v>
      </c>
      <c r="AK7048">
        <f t="shared" si="220"/>
        <v>2012</v>
      </c>
      <c r="AL7048">
        <f t="shared" si="221"/>
        <v>3</v>
      </c>
    </row>
    <row r="7049" spans="1:38" x14ac:dyDescent="0.25">
      <c r="A7049" t="s">
        <v>17207</v>
      </c>
      <c r="B7049" t="s">
        <v>17208</v>
      </c>
      <c r="C7049">
        <v>4535</v>
      </c>
      <c r="D7049">
        <v>40977</v>
      </c>
      <c r="F7049" t="s">
        <v>17209</v>
      </c>
      <c r="G7049" t="s">
        <v>17210</v>
      </c>
      <c r="H7049" t="s">
        <v>17209</v>
      </c>
      <c r="I7049" t="s">
        <v>36</v>
      </c>
      <c r="J7049" t="s">
        <v>37</v>
      </c>
      <c r="K7049" t="s">
        <v>38</v>
      </c>
      <c r="L7049" t="s">
        <v>123</v>
      </c>
      <c r="M7049" t="s">
        <v>124</v>
      </c>
      <c r="N7049" t="s">
        <v>41</v>
      </c>
      <c r="O7049" t="s">
        <v>42</v>
      </c>
      <c r="P7049" t="s">
        <v>395</v>
      </c>
      <c r="Q7049" t="s">
        <v>396</v>
      </c>
      <c r="R7049">
        <v>0</v>
      </c>
      <c r="S7049">
        <v>0</v>
      </c>
      <c r="W7049" t="s">
        <v>45</v>
      </c>
      <c r="X7049">
        <v>4535</v>
      </c>
      <c r="Y7049" t="s">
        <v>274</v>
      </c>
      <c r="Z7049" t="s">
        <v>275</v>
      </c>
      <c r="AA7049" t="s">
        <v>40819</v>
      </c>
      <c r="AB7049" t="s">
        <v>613</v>
      </c>
      <c r="AC7049">
        <v>12691836</v>
      </c>
      <c r="AD7049" t="s">
        <v>619</v>
      </c>
      <c r="AE7049">
        <v>4.5814300000000001</v>
      </c>
      <c r="AF7049">
        <v>42383.684027777781</v>
      </c>
      <c r="AG7049" s="1">
        <v>43059.636805555558</v>
      </c>
      <c r="AH7049" s="1">
        <v>43146.660416666666</v>
      </c>
      <c r="AI7049">
        <v>72.906999999999996</v>
      </c>
      <c r="AJ7049">
        <v>19.0397</v>
      </c>
      <c r="AK7049">
        <f t="shared" si="220"/>
        <v>2012</v>
      </c>
      <c r="AL7049">
        <f t="shared" si="221"/>
        <v>3</v>
      </c>
    </row>
    <row r="7050" spans="1:38" x14ac:dyDescent="0.25">
      <c r="A7050" t="s">
        <v>2116</v>
      </c>
      <c r="B7050" t="s">
        <v>15984</v>
      </c>
      <c r="C7050">
        <v>4183</v>
      </c>
      <c r="D7050">
        <v>41001</v>
      </c>
      <c r="F7050" t="s">
        <v>15985</v>
      </c>
      <c r="G7050" t="s">
        <v>15986</v>
      </c>
      <c r="H7050" t="s">
        <v>15985</v>
      </c>
      <c r="I7050" t="s">
        <v>64</v>
      </c>
      <c r="J7050" t="s">
        <v>37</v>
      </c>
      <c r="K7050" t="s">
        <v>38</v>
      </c>
      <c r="L7050" t="s">
        <v>123</v>
      </c>
      <c r="M7050" t="s">
        <v>124</v>
      </c>
      <c r="N7050" t="s">
        <v>41</v>
      </c>
      <c r="O7050" t="s">
        <v>42</v>
      </c>
      <c r="P7050" t="s">
        <v>43</v>
      </c>
      <c r="Q7050" t="s">
        <v>44</v>
      </c>
      <c r="R7050">
        <v>0</v>
      </c>
      <c r="S7050">
        <v>0</v>
      </c>
      <c r="W7050" t="s">
        <v>45</v>
      </c>
      <c r="X7050">
        <v>4183</v>
      </c>
      <c r="Y7050" t="s">
        <v>274</v>
      </c>
      <c r="Z7050" t="s">
        <v>275</v>
      </c>
      <c r="AA7050" t="s">
        <v>40819</v>
      </c>
      <c r="AB7050" t="s">
        <v>276</v>
      </c>
      <c r="AC7050">
        <v>7317</v>
      </c>
      <c r="AD7050" t="s">
        <v>495</v>
      </c>
      <c r="AE7050">
        <v>0.19996</v>
      </c>
      <c r="AF7050">
        <v>41982.838194444441</v>
      </c>
      <c r="AG7050" s="1">
        <v>43059.636805555558</v>
      </c>
      <c r="AH7050" s="1">
        <v>43146.660416666666</v>
      </c>
      <c r="AI7050">
        <v>75.238100000000003</v>
      </c>
      <c r="AJ7050">
        <v>33.242400000000004</v>
      </c>
      <c r="AK7050">
        <f t="shared" si="220"/>
        <v>2012</v>
      </c>
      <c r="AL7050">
        <f t="shared" si="221"/>
        <v>4</v>
      </c>
    </row>
    <row r="7051" spans="1:38" x14ac:dyDescent="0.25">
      <c r="A7051" t="s">
        <v>12403</v>
      </c>
      <c r="B7051" t="s">
        <v>16184</v>
      </c>
      <c r="C7051">
        <v>4240</v>
      </c>
      <c r="D7051">
        <v>41002</v>
      </c>
      <c r="F7051" t="s">
        <v>16185</v>
      </c>
      <c r="G7051" t="s">
        <v>16186</v>
      </c>
      <c r="H7051" t="s">
        <v>16185</v>
      </c>
      <c r="I7051" t="s">
        <v>72</v>
      </c>
      <c r="J7051" t="s">
        <v>37</v>
      </c>
      <c r="K7051" t="s">
        <v>38</v>
      </c>
      <c r="L7051" t="s">
        <v>43</v>
      </c>
      <c r="M7051" t="s">
        <v>44</v>
      </c>
      <c r="N7051" t="s">
        <v>41</v>
      </c>
      <c r="O7051" t="s">
        <v>42</v>
      </c>
      <c r="P7051" t="s">
        <v>43</v>
      </c>
      <c r="Q7051" t="s">
        <v>44</v>
      </c>
      <c r="R7051">
        <v>2</v>
      </c>
      <c r="S7051">
        <v>0</v>
      </c>
      <c r="W7051" t="s">
        <v>45</v>
      </c>
      <c r="X7051">
        <v>4240</v>
      </c>
      <c r="Y7051" t="s">
        <v>274</v>
      </c>
      <c r="Z7051" t="s">
        <v>275</v>
      </c>
      <c r="AA7051" t="s">
        <v>40819</v>
      </c>
      <c r="AB7051" t="s">
        <v>833</v>
      </c>
      <c r="AC7051">
        <v>47571</v>
      </c>
      <c r="AD7051" t="s">
        <v>983</v>
      </c>
      <c r="AE7051">
        <v>0.49230000000000002</v>
      </c>
      <c r="AF7051">
        <v>41643</v>
      </c>
      <c r="AG7051" s="1">
        <v>43059.636805555558</v>
      </c>
      <c r="AH7051" s="1">
        <v>43146.660416666666</v>
      </c>
      <c r="AI7051">
        <v>80.212299999999999</v>
      </c>
      <c r="AJ7051">
        <v>29.579799999999999</v>
      </c>
      <c r="AK7051">
        <f t="shared" si="220"/>
        <v>2012</v>
      </c>
      <c r="AL7051">
        <f t="shared" si="221"/>
        <v>4</v>
      </c>
    </row>
    <row r="7052" spans="1:38" x14ac:dyDescent="0.25">
      <c r="A7052" t="s">
        <v>12352</v>
      </c>
      <c r="B7052" t="s">
        <v>16187</v>
      </c>
      <c r="C7052">
        <v>4241</v>
      </c>
      <c r="D7052">
        <v>41002</v>
      </c>
      <c r="F7052" t="s">
        <v>16188</v>
      </c>
      <c r="G7052" t="s">
        <v>16189</v>
      </c>
      <c r="H7052" t="s">
        <v>16188</v>
      </c>
      <c r="I7052" t="s">
        <v>64</v>
      </c>
      <c r="J7052" t="s">
        <v>37</v>
      </c>
      <c r="K7052" t="s">
        <v>38</v>
      </c>
      <c r="L7052" t="s">
        <v>43</v>
      </c>
      <c r="M7052" t="s">
        <v>44</v>
      </c>
      <c r="N7052" t="s">
        <v>41</v>
      </c>
      <c r="O7052" t="s">
        <v>42</v>
      </c>
      <c r="P7052" t="s">
        <v>43</v>
      </c>
      <c r="Q7052" t="s">
        <v>44</v>
      </c>
      <c r="R7052">
        <v>0</v>
      </c>
      <c r="S7052">
        <v>0</v>
      </c>
      <c r="W7052" t="s">
        <v>45</v>
      </c>
      <c r="X7052">
        <v>4241</v>
      </c>
      <c r="Y7052" t="s">
        <v>274</v>
      </c>
      <c r="Z7052" t="s">
        <v>275</v>
      </c>
      <c r="AA7052" t="s">
        <v>40819</v>
      </c>
      <c r="AB7052" t="s">
        <v>1147</v>
      </c>
      <c r="AC7052">
        <v>223523</v>
      </c>
      <c r="AD7052" t="s">
        <v>1148</v>
      </c>
      <c r="AE7052">
        <v>47.303339999999999</v>
      </c>
      <c r="AF7052">
        <v>41643</v>
      </c>
      <c r="AG7052" s="1">
        <v>43059.636805555558</v>
      </c>
      <c r="AH7052" s="1">
        <v>43146.660416666666</v>
      </c>
      <c r="AI7052">
        <v>93.679500000000004</v>
      </c>
      <c r="AJ7052">
        <v>25.160399999999999</v>
      </c>
      <c r="AK7052">
        <f t="shared" si="220"/>
        <v>2012</v>
      </c>
      <c r="AL7052">
        <f t="shared" si="221"/>
        <v>4</v>
      </c>
    </row>
    <row r="7053" spans="1:38" x14ac:dyDescent="0.25">
      <c r="A7053" t="s">
        <v>12403</v>
      </c>
      <c r="B7053" t="s">
        <v>16482</v>
      </c>
      <c r="C7053">
        <v>4325</v>
      </c>
      <c r="D7053">
        <v>41015</v>
      </c>
      <c r="F7053" t="s">
        <v>16483</v>
      </c>
      <c r="G7053" t="s">
        <v>16484</v>
      </c>
      <c r="H7053" t="s">
        <v>16483</v>
      </c>
      <c r="I7053" t="s">
        <v>72</v>
      </c>
      <c r="J7053" t="s">
        <v>37</v>
      </c>
      <c r="K7053" t="s">
        <v>38</v>
      </c>
      <c r="L7053" t="s">
        <v>43</v>
      </c>
      <c r="M7053" t="s">
        <v>44</v>
      </c>
      <c r="N7053" t="s">
        <v>41</v>
      </c>
      <c r="O7053" t="s">
        <v>42</v>
      </c>
      <c r="P7053" t="s">
        <v>43</v>
      </c>
      <c r="Q7053" t="s">
        <v>44</v>
      </c>
      <c r="R7053">
        <v>1</v>
      </c>
      <c r="S7053">
        <v>0</v>
      </c>
      <c r="W7053" t="s">
        <v>45</v>
      </c>
      <c r="X7053">
        <v>4325</v>
      </c>
      <c r="Y7053" t="s">
        <v>274</v>
      </c>
      <c r="Z7053" t="s">
        <v>275</v>
      </c>
      <c r="AA7053" t="s">
        <v>40819</v>
      </c>
      <c r="AB7053" t="s">
        <v>276</v>
      </c>
      <c r="AC7053">
        <v>17748</v>
      </c>
      <c r="AD7053" t="s">
        <v>2078</v>
      </c>
      <c r="AE7053">
        <v>0.33884999999999998</v>
      </c>
      <c r="AF7053">
        <v>41643</v>
      </c>
      <c r="AG7053" s="1">
        <v>43059.636805555558</v>
      </c>
      <c r="AH7053" s="1">
        <v>43146.660416666666</v>
      </c>
      <c r="AI7053">
        <v>75.5488</v>
      </c>
      <c r="AJ7053">
        <v>33.146700000000003</v>
      </c>
      <c r="AK7053">
        <f t="shared" si="220"/>
        <v>2012</v>
      </c>
      <c r="AL7053">
        <f t="shared" si="221"/>
        <v>4</v>
      </c>
    </row>
    <row r="7054" spans="1:38" x14ac:dyDescent="0.25">
      <c r="A7054" t="s">
        <v>12403</v>
      </c>
      <c r="B7054" t="s">
        <v>16518</v>
      </c>
      <c r="C7054">
        <v>4335</v>
      </c>
      <c r="D7054">
        <v>41023</v>
      </c>
      <c r="F7054" t="s">
        <v>16519</v>
      </c>
      <c r="G7054" t="s">
        <v>16520</v>
      </c>
      <c r="H7054" t="s">
        <v>16519</v>
      </c>
      <c r="I7054" t="s">
        <v>36</v>
      </c>
      <c r="J7054" t="s">
        <v>37</v>
      </c>
      <c r="K7054" t="s">
        <v>38</v>
      </c>
      <c r="L7054" t="s">
        <v>123</v>
      </c>
      <c r="M7054" t="s">
        <v>124</v>
      </c>
      <c r="N7054" t="s">
        <v>41</v>
      </c>
      <c r="O7054" t="s">
        <v>42</v>
      </c>
      <c r="P7054" t="s">
        <v>43</v>
      </c>
      <c r="Q7054" t="s">
        <v>44</v>
      </c>
      <c r="R7054">
        <v>0</v>
      </c>
      <c r="S7054">
        <v>0</v>
      </c>
      <c r="W7054" t="s">
        <v>45</v>
      </c>
      <c r="X7054">
        <v>4335</v>
      </c>
      <c r="Y7054" t="s">
        <v>274</v>
      </c>
      <c r="Z7054" t="s">
        <v>275</v>
      </c>
      <c r="AA7054" t="s">
        <v>40819</v>
      </c>
      <c r="AB7054" t="s">
        <v>276</v>
      </c>
      <c r="AC7054">
        <v>7317</v>
      </c>
      <c r="AD7054" t="s">
        <v>495</v>
      </c>
      <c r="AE7054">
        <v>0.13125000000000001</v>
      </c>
      <c r="AF7054">
        <v>41643</v>
      </c>
      <c r="AG7054" s="1">
        <v>43059.636805555558</v>
      </c>
      <c r="AH7054" s="1">
        <v>43146.660416666666</v>
      </c>
      <c r="AI7054">
        <v>75.238100000000003</v>
      </c>
      <c r="AJ7054">
        <v>33.241300000000003</v>
      </c>
      <c r="AK7054">
        <f t="shared" si="220"/>
        <v>2012</v>
      </c>
      <c r="AL7054">
        <f t="shared" si="221"/>
        <v>4</v>
      </c>
    </row>
    <row r="7055" spans="1:38" x14ac:dyDescent="0.25">
      <c r="A7055" t="s">
        <v>12352</v>
      </c>
      <c r="B7055" t="s">
        <v>17211</v>
      </c>
      <c r="C7055">
        <v>4536</v>
      </c>
      <c r="D7055">
        <v>41008</v>
      </c>
      <c r="F7055" t="s">
        <v>17212</v>
      </c>
      <c r="G7055" t="s">
        <v>17213</v>
      </c>
      <c r="H7055" t="s">
        <v>17212</v>
      </c>
      <c r="I7055" t="s">
        <v>267</v>
      </c>
      <c r="J7055" t="s">
        <v>37</v>
      </c>
      <c r="K7055" t="s">
        <v>38</v>
      </c>
      <c r="L7055" t="s">
        <v>123</v>
      </c>
      <c r="M7055" t="s">
        <v>124</v>
      </c>
      <c r="N7055" t="s">
        <v>41</v>
      </c>
      <c r="O7055" t="s">
        <v>42</v>
      </c>
      <c r="P7055" t="s">
        <v>43</v>
      </c>
      <c r="Q7055" t="s">
        <v>44</v>
      </c>
      <c r="R7055">
        <v>0</v>
      </c>
      <c r="S7055">
        <v>0</v>
      </c>
      <c r="W7055" t="s">
        <v>45</v>
      </c>
      <c r="X7055">
        <v>4536</v>
      </c>
      <c r="Y7055" t="s">
        <v>274</v>
      </c>
      <c r="Z7055" t="s">
        <v>275</v>
      </c>
      <c r="AA7055" t="s">
        <v>40819</v>
      </c>
      <c r="AB7055" t="s">
        <v>613</v>
      </c>
      <c r="AC7055">
        <v>8918</v>
      </c>
      <c r="AD7055" t="s">
        <v>17214</v>
      </c>
      <c r="AE7055">
        <v>11.10435</v>
      </c>
      <c r="AF7055">
        <v>41643</v>
      </c>
      <c r="AG7055" s="1">
        <v>43059.636805555558</v>
      </c>
      <c r="AH7055" s="1">
        <v>43146.660416666666</v>
      </c>
      <c r="AI7055">
        <v>72.9084</v>
      </c>
      <c r="AJ7055">
        <v>19.624099999999999</v>
      </c>
      <c r="AK7055">
        <f t="shared" si="220"/>
        <v>2012</v>
      </c>
      <c r="AL7055">
        <f t="shared" si="221"/>
        <v>4</v>
      </c>
    </row>
    <row r="7056" spans="1:38" x14ac:dyDescent="0.25">
      <c r="A7056" t="s">
        <v>810</v>
      </c>
      <c r="B7056" t="s">
        <v>16657</v>
      </c>
      <c r="C7056">
        <v>4373</v>
      </c>
      <c r="D7056">
        <v>41059</v>
      </c>
      <c r="F7056" t="s">
        <v>16658</v>
      </c>
      <c r="G7056" t="s">
        <v>16659</v>
      </c>
      <c r="H7056" t="s">
        <v>16658</v>
      </c>
      <c r="I7056" t="s">
        <v>36</v>
      </c>
      <c r="J7056" t="s">
        <v>37</v>
      </c>
      <c r="K7056" t="s">
        <v>38</v>
      </c>
      <c r="L7056" t="s">
        <v>123</v>
      </c>
      <c r="M7056" t="s">
        <v>124</v>
      </c>
      <c r="N7056" t="s">
        <v>65</v>
      </c>
      <c r="O7056" t="s">
        <v>66</v>
      </c>
      <c r="P7056" t="s">
        <v>43</v>
      </c>
      <c r="Q7056" t="s">
        <v>44</v>
      </c>
      <c r="R7056">
        <v>0</v>
      </c>
      <c r="S7056">
        <v>0</v>
      </c>
      <c r="W7056" t="s">
        <v>45</v>
      </c>
      <c r="X7056">
        <v>4373</v>
      </c>
      <c r="Y7056" t="s">
        <v>274</v>
      </c>
      <c r="Z7056" t="s">
        <v>275</v>
      </c>
      <c r="AA7056" t="s">
        <v>40819</v>
      </c>
      <c r="AB7056" t="s">
        <v>1001</v>
      </c>
      <c r="AC7056">
        <v>2711758</v>
      </c>
      <c r="AD7056" t="s">
        <v>16660</v>
      </c>
      <c r="AE7056">
        <v>5.3163499999999999</v>
      </c>
      <c r="AF7056">
        <v>41643</v>
      </c>
      <c r="AG7056" s="1">
        <v>43059.636805555558</v>
      </c>
      <c r="AH7056" s="1">
        <v>43146.660416666666</v>
      </c>
      <c r="AI7056">
        <v>75.810100000000006</v>
      </c>
      <c r="AJ7056">
        <v>26.876000000000001</v>
      </c>
      <c r="AK7056">
        <f t="shared" si="220"/>
        <v>2012</v>
      </c>
      <c r="AL7056">
        <f t="shared" si="221"/>
        <v>5</v>
      </c>
    </row>
    <row r="7057" spans="1:38" x14ac:dyDescent="0.25">
      <c r="A7057" t="s">
        <v>9389</v>
      </c>
      <c r="B7057" t="s">
        <v>16898</v>
      </c>
      <c r="C7057">
        <v>4445</v>
      </c>
      <c r="D7057">
        <v>41036</v>
      </c>
      <c r="F7057" t="s">
        <v>16899</v>
      </c>
      <c r="G7057" t="s">
        <v>16900</v>
      </c>
      <c r="H7057" t="s">
        <v>16899</v>
      </c>
      <c r="I7057" t="s">
        <v>267</v>
      </c>
      <c r="J7057" t="s">
        <v>37</v>
      </c>
      <c r="K7057" t="s">
        <v>38</v>
      </c>
      <c r="L7057" t="s">
        <v>123</v>
      </c>
      <c r="M7057" t="s">
        <v>124</v>
      </c>
      <c r="N7057" t="s">
        <v>65</v>
      </c>
      <c r="O7057" t="s">
        <v>66</v>
      </c>
      <c r="P7057" t="s">
        <v>43</v>
      </c>
      <c r="Q7057" t="s">
        <v>44</v>
      </c>
      <c r="R7057">
        <v>1</v>
      </c>
      <c r="S7057">
        <v>0</v>
      </c>
      <c r="W7057" t="s">
        <v>45</v>
      </c>
      <c r="X7057">
        <v>4445</v>
      </c>
      <c r="Y7057" t="s">
        <v>274</v>
      </c>
      <c r="Z7057" t="s">
        <v>275</v>
      </c>
      <c r="AA7057" t="s">
        <v>40819</v>
      </c>
      <c r="AB7057" t="s">
        <v>833</v>
      </c>
      <c r="AC7057">
        <v>66390</v>
      </c>
      <c r="AD7057" t="s">
        <v>9755</v>
      </c>
      <c r="AE7057">
        <v>3.6307700000000001</v>
      </c>
      <c r="AF7057">
        <v>41643</v>
      </c>
      <c r="AG7057" s="1">
        <v>43059.636805555558</v>
      </c>
      <c r="AH7057" s="1">
        <v>43146.660416666666</v>
      </c>
      <c r="AI7057">
        <v>78.322100000000006</v>
      </c>
      <c r="AJ7057">
        <v>30.1281</v>
      </c>
      <c r="AK7057">
        <f t="shared" si="220"/>
        <v>2012</v>
      </c>
      <c r="AL7057">
        <f t="shared" si="221"/>
        <v>5</v>
      </c>
    </row>
    <row r="7058" spans="1:38" x14ac:dyDescent="0.25">
      <c r="A7058" t="s">
        <v>12352</v>
      </c>
      <c r="B7058" t="s">
        <v>16901</v>
      </c>
      <c r="C7058">
        <v>4446</v>
      </c>
      <c r="D7058">
        <v>41036</v>
      </c>
      <c r="F7058" t="s">
        <v>16902</v>
      </c>
      <c r="G7058" t="s">
        <v>16903</v>
      </c>
      <c r="H7058" t="s">
        <v>16902</v>
      </c>
      <c r="I7058" t="s">
        <v>36</v>
      </c>
      <c r="J7058" t="s">
        <v>37</v>
      </c>
      <c r="K7058" t="s">
        <v>38</v>
      </c>
      <c r="L7058" t="s">
        <v>123</v>
      </c>
      <c r="M7058" t="s">
        <v>124</v>
      </c>
      <c r="N7058" t="s">
        <v>65</v>
      </c>
      <c r="O7058" t="s">
        <v>66</v>
      </c>
      <c r="P7058" t="s">
        <v>43</v>
      </c>
      <c r="Q7058" t="s">
        <v>44</v>
      </c>
      <c r="R7058">
        <v>0</v>
      </c>
      <c r="S7058">
        <v>0</v>
      </c>
      <c r="W7058" t="s">
        <v>140</v>
      </c>
      <c r="X7058">
        <v>4446</v>
      </c>
      <c r="Y7058" t="s">
        <v>274</v>
      </c>
      <c r="Z7058" t="s">
        <v>275</v>
      </c>
      <c r="AA7058" t="s">
        <v>40819</v>
      </c>
      <c r="AB7058" t="s">
        <v>16677</v>
      </c>
      <c r="AC7058">
        <v>0</v>
      </c>
      <c r="AD7058" t="s">
        <v>16904</v>
      </c>
      <c r="AE7058">
        <v>52.646160000000002</v>
      </c>
      <c r="AF7058">
        <v>41643</v>
      </c>
      <c r="AG7058" s="1">
        <v>43059.636805555558</v>
      </c>
      <c r="AH7058" s="1">
        <v>43146.660416666666</v>
      </c>
      <c r="AI7058">
        <v>94.888499999999993</v>
      </c>
      <c r="AJ7058">
        <v>28.9986</v>
      </c>
      <c r="AK7058">
        <f t="shared" si="220"/>
        <v>2012</v>
      </c>
      <c r="AL7058">
        <f t="shared" si="221"/>
        <v>5</v>
      </c>
    </row>
    <row r="7059" spans="1:38" x14ac:dyDescent="0.25">
      <c r="A7059" t="s">
        <v>12352</v>
      </c>
      <c r="B7059" t="s">
        <v>16905</v>
      </c>
      <c r="C7059">
        <v>4447</v>
      </c>
      <c r="D7059">
        <v>41036</v>
      </c>
      <c r="F7059" t="s">
        <v>16906</v>
      </c>
      <c r="G7059" t="s">
        <v>16907</v>
      </c>
      <c r="H7059" t="s">
        <v>16906</v>
      </c>
      <c r="I7059" t="s">
        <v>36</v>
      </c>
      <c r="J7059" t="s">
        <v>37</v>
      </c>
      <c r="K7059" t="s">
        <v>38</v>
      </c>
      <c r="L7059" t="s">
        <v>123</v>
      </c>
      <c r="M7059" t="s">
        <v>124</v>
      </c>
      <c r="N7059" t="s">
        <v>41</v>
      </c>
      <c r="O7059" t="s">
        <v>42</v>
      </c>
      <c r="P7059" t="s">
        <v>43</v>
      </c>
      <c r="Q7059" t="s">
        <v>44</v>
      </c>
      <c r="R7059">
        <v>0</v>
      </c>
      <c r="S7059">
        <v>0</v>
      </c>
      <c r="W7059" t="s">
        <v>140</v>
      </c>
      <c r="X7059">
        <v>4447</v>
      </c>
      <c r="Y7059" t="s">
        <v>274</v>
      </c>
      <c r="Z7059" t="s">
        <v>275</v>
      </c>
      <c r="AA7059" t="s">
        <v>40819</v>
      </c>
      <c r="AB7059" t="s">
        <v>973</v>
      </c>
      <c r="AC7059">
        <v>173503</v>
      </c>
      <c r="AD7059" t="s">
        <v>3572</v>
      </c>
      <c r="AE7059">
        <v>4.0499200000000002</v>
      </c>
      <c r="AF7059">
        <v>41643</v>
      </c>
      <c r="AG7059" s="1">
        <v>43059.636805555558</v>
      </c>
      <c r="AH7059" s="1">
        <v>43146.660416666666</v>
      </c>
      <c r="AI7059">
        <v>77.209000000000003</v>
      </c>
      <c r="AJ7059">
        <v>31.1066</v>
      </c>
      <c r="AK7059">
        <f t="shared" si="220"/>
        <v>2012</v>
      </c>
      <c r="AL7059">
        <f t="shared" si="221"/>
        <v>5</v>
      </c>
    </row>
    <row r="7060" spans="1:38" x14ac:dyDescent="0.25">
      <c r="A7060" t="s">
        <v>4664</v>
      </c>
      <c r="B7060" t="s">
        <v>23397</v>
      </c>
      <c r="C7060">
        <v>6310</v>
      </c>
      <c r="D7060">
        <v>41037</v>
      </c>
      <c r="F7060" t="s">
        <v>23398</v>
      </c>
      <c r="G7060" t="s">
        <v>23399</v>
      </c>
      <c r="H7060" t="s">
        <v>23398</v>
      </c>
      <c r="I7060" t="s">
        <v>267</v>
      </c>
      <c r="J7060" t="s">
        <v>814</v>
      </c>
      <c r="K7060" t="s">
        <v>815</v>
      </c>
      <c r="L7060" t="s">
        <v>43</v>
      </c>
      <c r="M7060" t="s">
        <v>44</v>
      </c>
      <c r="N7060" t="s">
        <v>41</v>
      </c>
      <c r="O7060" t="s">
        <v>42</v>
      </c>
      <c r="P7060" t="s">
        <v>223</v>
      </c>
      <c r="Q7060" t="s">
        <v>224</v>
      </c>
      <c r="R7060">
        <v>0</v>
      </c>
      <c r="S7060">
        <v>0</v>
      </c>
      <c r="W7060" t="s">
        <v>45</v>
      </c>
      <c r="X7060">
        <v>6310</v>
      </c>
      <c r="Y7060" t="s">
        <v>274</v>
      </c>
      <c r="Z7060" t="s">
        <v>275</v>
      </c>
      <c r="AA7060" t="s">
        <v>40819</v>
      </c>
      <c r="AB7060" t="s">
        <v>833</v>
      </c>
      <c r="AC7060">
        <v>25753</v>
      </c>
      <c r="AD7060" t="s">
        <v>10036</v>
      </c>
      <c r="AE7060">
        <v>3.8168600000000001</v>
      </c>
      <c r="AF7060">
        <v>41939.839583333334</v>
      </c>
      <c r="AG7060" s="1">
        <v>43059.636805555558</v>
      </c>
      <c r="AH7060" s="1">
        <v>43146.660416666666</v>
      </c>
      <c r="AI7060">
        <v>78.036600000000007</v>
      </c>
      <c r="AJ7060">
        <v>30.4876</v>
      </c>
      <c r="AK7060">
        <f t="shared" si="220"/>
        <v>2012</v>
      </c>
      <c r="AL7060">
        <f t="shared" si="221"/>
        <v>5</v>
      </c>
    </row>
    <row r="7061" spans="1:38" x14ac:dyDescent="0.25">
      <c r="A7061" t="s">
        <v>16774</v>
      </c>
      <c r="B7061" t="s">
        <v>16775</v>
      </c>
      <c r="C7061">
        <v>4407</v>
      </c>
      <c r="D7061">
        <v>41073</v>
      </c>
      <c r="F7061" t="s">
        <v>16776</v>
      </c>
      <c r="G7061" t="s">
        <v>16777</v>
      </c>
      <c r="H7061" t="s">
        <v>16776</v>
      </c>
      <c r="I7061" t="s">
        <v>76</v>
      </c>
      <c r="J7061" t="s">
        <v>37</v>
      </c>
      <c r="K7061" t="s">
        <v>38</v>
      </c>
      <c r="L7061" t="s">
        <v>123</v>
      </c>
      <c r="M7061" t="s">
        <v>124</v>
      </c>
      <c r="N7061" t="s">
        <v>41</v>
      </c>
      <c r="O7061" t="s">
        <v>42</v>
      </c>
      <c r="P7061" t="s">
        <v>43</v>
      </c>
      <c r="Q7061" t="s">
        <v>44</v>
      </c>
      <c r="R7061">
        <v>0</v>
      </c>
      <c r="S7061">
        <v>0</v>
      </c>
      <c r="W7061" t="s">
        <v>45</v>
      </c>
      <c r="X7061">
        <v>4407</v>
      </c>
      <c r="Y7061" t="s">
        <v>274</v>
      </c>
      <c r="Z7061" t="s">
        <v>275</v>
      </c>
      <c r="AA7061" t="s">
        <v>40819</v>
      </c>
      <c r="AB7061" t="s">
        <v>762</v>
      </c>
      <c r="AC7061">
        <v>55290</v>
      </c>
      <c r="AD7061" t="s">
        <v>16778</v>
      </c>
      <c r="AE7061">
        <v>25.024750000000001</v>
      </c>
      <c r="AF7061">
        <v>41643</v>
      </c>
      <c r="AG7061" s="1">
        <v>43059.636805555558</v>
      </c>
      <c r="AH7061" s="1">
        <v>43146.660416666666</v>
      </c>
      <c r="AI7061">
        <v>92.356700000000004</v>
      </c>
      <c r="AJ7061">
        <v>25.095099999999999</v>
      </c>
      <c r="AK7061">
        <f t="shared" si="220"/>
        <v>2012</v>
      </c>
      <c r="AL7061">
        <f t="shared" si="221"/>
        <v>6</v>
      </c>
    </row>
    <row r="7062" spans="1:38" x14ac:dyDescent="0.25">
      <c r="A7062" t="s">
        <v>16774</v>
      </c>
      <c r="B7062" t="s">
        <v>16775</v>
      </c>
      <c r="C7062">
        <v>4408</v>
      </c>
      <c r="D7062">
        <v>41073</v>
      </c>
      <c r="F7062" t="s">
        <v>16779</v>
      </c>
      <c r="G7062" t="s">
        <v>16777</v>
      </c>
      <c r="H7062" t="s">
        <v>16779</v>
      </c>
      <c r="I7062" t="s">
        <v>43</v>
      </c>
      <c r="J7062" t="s">
        <v>37</v>
      </c>
      <c r="K7062" t="s">
        <v>38</v>
      </c>
      <c r="L7062" t="s">
        <v>123</v>
      </c>
      <c r="M7062" t="s">
        <v>124</v>
      </c>
      <c r="N7062" t="s">
        <v>41</v>
      </c>
      <c r="O7062" t="s">
        <v>42</v>
      </c>
      <c r="P7062" t="s">
        <v>43</v>
      </c>
      <c r="Q7062" t="s">
        <v>44</v>
      </c>
      <c r="R7062">
        <v>0</v>
      </c>
      <c r="S7062">
        <v>0</v>
      </c>
      <c r="W7062" t="s">
        <v>45</v>
      </c>
      <c r="X7062">
        <v>4408</v>
      </c>
      <c r="Y7062" t="s">
        <v>274</v>
      </c>
      <c r="Z7062" t="s">
        <v>275</v>
      </c>
      <c r="AA7062" t="s">
        <v>40819</v>
      </c>
      <c r="AB7062" t="s">
        <v>808</v>
      </c>
      <c r="AC7062">
        <v>132842</v>
      </c>
      <c r="AD7062" t="s">
        <v>1153</v>
      </c>
      <c r="AE7062">
        <v>19.467120000000001</v>
      </c>
      <c r="AF7062">
        <v>41643</v>
      </c>
      <c r="AG7062" s="1">
        <v>43059.636805555558</v>
      </c>
      <c r="AH7062" s="1">
        <v>43146.660416666666</v>
      </c>
      <c r="AI7062">
        <v>92.075699999999998</v>
      </c>
      <c r="AJ7062">
        <v>25.549800000000001</v>
      </c>
      <c r="AK7062">
        <f t="shared" si="220"/>
        <v>2012</v>
      </c>
      <c r="AL7062">
        <f t="shared" si="221"/>
        <v>6</v>
      </c>
    </row>
    <row r="7063" spans="1:38" x14ac:dyDescent="0.25">
      <c r="A7063" t="s">
        <v>15300</v>
      </c>
      <c r="B7063" t="s">
        <v>16787</v>
      </c>
      <c r="C7063">
        <v>4411</v>
      </c>
      <c r="D7063">
        <v>41074</v>
      </c>
      <c r="F7063" t="s">
        <v>16788</v>
      </c>
      <c r="G7063" t="s">
        <v>16789</v>
      </c>
      <c r="H7063" t="s">
        <v>16788</v>
      </c>
      <c r="I7063" t="s">
        <v>36</v>
      </c>
      <c r="J7063" t="s">
        <v>37</v>
      </c>
      <c r="K7063" t="s">
        <v>38</v>
      </c>
      <c r="L7063" t="s">
        <v>123</v>
      </c>
      <c r="M7063" t="s">
        <v>124</v>
      </c>
      <c r="N7063" t="s">
        <v>41</v>
      </c>
      <c r="O7063" t="s">
        <v>42</v>
      </c>
      <c r="P7063" t="s">
        <v>43</v>
      </c>
      <c r="Q7063" t="s">
        <v>44</v>
      </c>
      <c r="R7063">
        <v>0</v>
      </c>
      <c r="S7063">
        <v>0</v>
      </c>
      <c r="W7063" t="s">
        <v>45</v>
      </c>
      <c r="X7063">
        <v>4411</v>
      </c>
      <c r="Y7063" t="s">
        <v>274</v>
      </c>
      <c r="Z7063" t="s">
        <v>275</v>
      </c>
      <c r="AA7063" t="s">
        <v>40819</v>
      </c>
      <c r="AB7063" t="s">
        <v>526</v>
      </c>
      <c r="AC7063">
        <v>30700</v>
      </c>
      <c r="AD7063" t="s">
        <v>527</v>
      </c>
      <c r="AE7063">
        <v>1.57239</v>
      </c>
      <c r="AF7063">
        <v>41643</v>
      </c>
      <c r="AG7063" s="1">
        <v>43059.636805555558</v>
      </c>
      <c r="AH7063" s="1">
        <v>43146.660416666666</v>
      </c>
      <c r="AI7063">
        <v>88.606499999999997</v>
      </c>
      <c r="AJ7063">
        <v>27.338999999999999</v>
      </c>
      <c r="AK7063">
        <f t="shared" si="220"/>
        <v>2012</v>
      </c>
      <c r="AL7063">
        <f t="shared" si="221"/>
        <v>6</v>
      </c>
    </row>
    <row r="7064" spans="1:38" x14ac:dyDescent="0.25">
      <c r="A7064" t="s">
        <v>16827</v>
      </c>
      <c r="B7064" t="s">
        <v>16828</v>
      </c>
      <c r="C7064">
        <v>4423</v>
      </c>
      <c r="D7064">
        <v>41080</v>
      </c>
      <c r="F7064" t="s">
        <v>16829</v>
      </c>
      <c r="G7064" t="s">
        <v>16830</v>
      </c>
      <c r="H7064" t="s">
        <v>16829</v>
      </c>
      <c r="I7064" t="s">
        <v>72</v>
      </c>
      <c r="J7064" t="s">
        <v>37</v>
      </c>
      <c r="K7064" t="s">
        <v>38</v>
      </c>
      <c r="L7064" t="s">
        <v>123</v>
      </c>
      <c r="M7064" t="s">
        <v>124</v>
      </c>
      <c r="N7064" t="s">
        <v>65</v>
      </c>
      <c r="O7064" t="s">
        <v>66</v>
      </c>
      <c r="P7064" t="s">
        <v>43</v>
      </c>
      <c r="Q7064" t="s">
        <v>44</v>
      </c>
      <c r="R7064">
        <v>3</v>
      </c>
      <c r="S7064">
        <v>0</v>
      </c>
      <c r="W7064" t="s">
        <v>45</v>
      </c>
      <c r="X7064">
        <v>4423</v>
      </c>
      <c r="Y7064" t="s">
        <v>274</v>
      </c>
      <c r="Z7064" t="s">
        <v>275</v>
      </c>
      <c r="AA7064" t="s">
        <v>40819</v>
      </c>
      <c r="AB7064" t="s">
        <v>613</v>
      </c>
      <c r="AC7064">
        <v>603837</v>
      </c>
      <c r="AD7064" t="s">
        <v>16831</v>
      </c>
      <c r="AE7064">
        <v>8.98583</v>
      </c>
      <c r="AF7064">
        <v>41643</v>
      </c>
      <c r="AG7064" s="1">
        <v>43059.636805555558</v>
      </c>
      <c r="AH7064" s="1">
        <v>43146.660416666666</v>
      </c>
      <c r="AI7064">
        <v>77.727400000000003</v>
      </c>
      <c r="AJ7064">
        <v>20.855</v>
      </c>
      <c r="AK7064">
        <f t="shared" si="220"/>
        <v>2012</v>
      </c>
      <c r="AL7064">
        <f t="shared" si="221"/>
        <v>6</v>
      </c>
    </row>
    <row r="7065" spans="1:38" x14ac:dyDescent="0.25">
      <c r="A7065" t="s">
        <v>14676</v>
      </c>
      <c r="B7065" t="s">
        <v>16832</v>
      </c>
      <c r="C7065">
        <v>4424</v>
      </c>
      <c r="D7065">
        <v>41080</v>
      </c>
      <c r="F7065" t="s">
        <v>16833</v>
      </c>
      <c r="G7065" t="s">
        <v>16834</v>
      </c>
      <c r="H7065" t="s">
        <v>16833</v>
      </c>
      <c r="I7065" t="s">
        <v>267</v>
      </c>
      <c r="J7065" t="s">
        <v>37</v>
      </c>
      <c r="K7065" t="s">
        <v>38</v>
      </c>
      <c r="L7065" t="s">
        <v>123</v>
      </c>
      <c r="M7065" t="s">
        <v>124</v>
      </c>
      <c r="N7065" t="s">
        <v>41</v>
      </c>
      <c r="O7065" t="s">
        <v>42</v>
      </c>
      <c r="P7065" t="s">
        <v>43</v>
      </c>
      <c r="Q7065" t="s">
        <v>44</v>
      </c>
      <c r="R7065">
        <v>0</v>
      </c>
      <c r="S7065">
        <v>0</v>
      </c>
      <c r="W7065" t="s">
        <v>45</v>
      </c>
      <c r="X7065">
        <v>4424</v>
      </c>
      <c r="Y7065" t="s">
        <v>274</v>
      </c>
      <c r="Z7065" t="s">
        <v>275</v>
      </c>
      <c r="AA7065" t="s">
        <v>40819</v>
      </c>
      <c r="AB7065" t="s">
        <v>762</v>
      </c>
      <c r="AC7065">
        <v>899094</v>
      </c>
      <c r="AD7065" t="s">
        <v>760</v>
      </c>
      <c r="AE7065">
        <v>4.0652600000000003</v>
      </c>
      <c r="AF7065">
        <v>41643</v>
      </c>
      <c r="AG7065" s="1">
        <v>43059.636805555558</v>
      </c>
      <c r="AH7065" s="1">
        <v>43146.660416666666</v>
      </c>
      <c r="AI7065">
        <v>91.735100000000003</v>
      </c>
      <c r="AJ7065">
        <v>26.149000000000001</v>
      </c>
      <c r="AK7065">
        <f t="shared" si="220"/>
        <v>2012</v>
      </c>
      <c r="AL7065">
        <f t="shared" si="221"/>
        <v>6</v>
      </c>
    </row>
    <row r="7066" spans="1:38" x14ac:dyDescent="0.25">
      <c r="A7066" t="s">
        <v>16840</v>
      </c>
      <c r="B7066" t="s">
        <v>16841</v>
      </c>
      <c r="C7066">
        <v>4426</v>
      </c>
      <c r="D7066">
        <v>41082</v>
      </c>
      <c r="F7066" t="s">
        <v>16842</v>
      </c>
      <c r="G7066" t="s">
        <v>16843</v>
      </c>
      <c r="H7066" t="s">
        <v>16842</v>
      </c>
      <c r="I7066" t="s">
        <v>36</v>
      </c>
      <c r="J7066" t="s">
        <v>37</v>
      </c>
      <c r="K7066" t="s">
        <v>38</v>
      </c>
      <c r="L7066" t="s">
        <v>123</v>
      </c>
      <c r="M7066" t="s">
        <v>124</v>
      </c>
      <c r="N7066" t="s">
        <v>41</v>
      </c>
      <c r="O7066" t="s">
        <v>42</v>
      </c>
      <c r="P7066" t="s">
        <v>43</v>
      </c>
      <c r="Q7066" t="s">
        <v>44</v>
      </c>
      <c r="R7066">
        <v>3</v>
      </c>
      <c r="S7066">
        <v>0</v>
      </c>
      <c r="W7066" t="s">
        <v>45</v>
      </c>
      <c r="X7066">
        <v>4426</v>
      </c>
      <c r="Y7066" t="s">
        <v>274</v>
      </c>
      <c r="Z7066" t="s">
        <v>275</v>
      </c>
      <c r="AA7066" t="s">
        <v>40819</v>
      </c>
      <c r="AB7066" t="s">
        <v>762</v>
      </c>
      <c r="AC7066">
        <v>899094</v>
      </c>
      <c r="AD7066" t="s">
        <v>760</v>
      </c>
      <c r="AE7066">
        <v>7.45913</v>
      </c>
      <c r="AF7066">
        <v>41643</v>
      </c>
      <c r="AG7066" s="1">
        <v>43059.636805555558</v>
      </c>
      <c r="AH7066" s="1">
        <v>43146.660416666666</v>
      </c>
      <c r="AI7066">
        <v>91.716200000000001</v>
      </c>
      <c r="AJ7066">
        <v>26.122599999999998</v>
      </c>
      <c r="AK7066">
        <f t="shared" si="220"/>
        <v>2012</v>
      </c>
      <c r="AL7066">
        <f t="shared" si="221"/>
        <v>6</v>
      </c>
    </row>
    <row r="7067" spans="1:38" x14ac:dyDescent="0.25">
      <c r="A7067" t="s">
        <v>16840</v>
      </c>
      <c r="B7067" t="s">
        <v>16841</v>
      </c>
      <c r="C7067">
        <v>4434</v>
      </c>
      <c r="D7067">
        <v>41085</v>
      </c>
      <c r="F7067" t="s">
        <v>16860</v>
      </c>
      <c r="G7067" t="s">
        <v>16861</v>
      </c>
      <c r="H7067" t="s">
        <v>16860</v>
      </c>
      <c r="I7067" t="s">
        <v>267</v>
      </c>
      <c r="J7067" t="s">
        <v>37</v>
      </c>
      <c r="K7067" t="s">
        <v>38</v>
      </c>
      <c r="L7067" t="s">
        <v>123</v>
      </c>
      <c r="M7067" t="s">
        <v>124</v>
      </c>
      <c r="N7067" t="s">
        <v>65</v>
      </c>
      <c r="O7067" t="s">
        <v>66</v>
      </c>
      <c r="P7067" t="s">
        <v>43</v>
      </c>
      <c r="Q7067" t="s">
        <v>44</v>
      </c>
      <c r="R7067">
        <v>1</v>
      </c>
      <c r="S7067">
        <v>0</v>
      </c>
      <c r="W7067" t="s">
        <v>45</v>
      </c>
      <c r="X7067">
        <v>4434</v>
      </c>
      <c r="Y7067" t="s">
        <v>274</v>
      </c>
      <c r="Z7067" t="s">
        <v>275</v>
      </c>
      <c r="AA7067" t="s">
        <v>40819</v>
      </c>
      <c r="AB7067" t="s">
        <v>762</v>
      </c>
      <c r="AC7067">
        <v>2000</v>
      </c>
      <c r="AD7067" t="s">
        <v>763</v>
      </c>
      <c r="AE7067">
        <v>7.2317999999999998</v>
      </c>
      <c r="AF7067">
        <v>41643</v>
      </c>
      <c r="AG7067" s="1">
        <v>43059.636805555558</v>
      </c>
      <c r="AH7067" s="1">
        <v>43146.660416666666</v>
      </c>
      <c r="AI7067">
        <v>91.736900000000006</v>
      </c>
      <c r="AJ7067">
        <v>26.104900000000001</v>
      </c>
      <c r="AK7067">
        <f t="shared" si="220"/>
        <v>2012</v>
      </c>
      <c r="AL7067">
        <f t="shared" si="221"/>
        <v>6</v>
      </c>
    </row>
    <row r="7068" spans="1:38" x14ac:dyDescent="0.25">
      <c r="A7068" t="s">
        <v>12352</v>
      </c>
      <c r="B7068" t="s">
        <v>16862</v>
      </c>
      <c r="C7068">
        <v>4435</v>
      </c>
      <c r="D7068">
        <v>41085</v>
      </c>
      <c r="F7068" t="s">
        <v>16863</v>
      </c>
      <c r="G7068" t="s">
        <v>16864</v>
      </c>
      <c r="H7068" t="s">
        <v>16863</v>
      </c>
      <c r="I7068" t="s">
        <v>72</v>
      </c>
      <c r="J7068" t="s">
        <v>37</v>
      </c>
      <c r="K7068" t="s">
        <v>38</v>
      </c>
      <c r="L7068" t="s">
        <v>123</v>
      </c>
      <c r="M7068" t="s">
        <v>124</v>
      </c>
      <c r="N7068" t="s">
        <v>65</v>
      </c>
      <c r="O7068" t="s">
        <v>66</v>
      </c>
      <c r="P7068" t="s">
        <v>43</v>
      </c>
      <c r="Q7068" t="s">
        <v>44</v>
      </c>
      <c r="R7068">
        <v>0</v>
      </c>
      <c r="S7068">
        <v>0</v>
      </c>
      <c r="W7068" t="s">
        <v>45</v>
      </c>
      <c r="X7068">
        <v>4435</v>
      </c>
      <c r="Y7068" t="s">
        <v>274</v>
      </c>
      <c r="Z7068" t="s">
        <v>275</v>
      </c>
      <c r="AA7068" t="s">
        <v>40819</v>
      </c>
      <c r="AB7068" t="s">
        <v>2910</v>
      </c>
      <c r="AC7068">
        <v>24428</v>
      </c>
      <c r="AD7068" t="s">
        <v>16865</v>
      </c>
      <c r="AE7068">
        <v>18.019259999999999</v>
      </c>
      <c r="AF7068">
        <v>41643</v>
      </c>
      <c r="AG7068" s="1">
        <v>43059.636805555558</v>
      </c>
      <c r="AH7068" s="1">
        <v>43146.660416666666</v>
      </c>
      <c r="AI7068">
        <v>95.801100000000005</v>
      </c>
      <c r="AJ7068">
        <v>27.173999999999999</v>
      </c>
      <c r="AK7068">
        <f t="shared" si="220"/>
        <v>2012</v>
      </c>
      <c r="AL7068">
        <f t="shared" si="221"/>
        <v>6</v>
      </c>
    </row>
    <row r="7069" spans="1:38" x14ac:dyDescent="0.25">
      <c r="A7069" t="s">
        <v>12352</v>
      </c>
      <c r="B7069" t="s">
        <v>16862</v>
      </c>
      <c r="C7069">
        <v>4436</v>
      </c>
      <c r="D7069">
        <v>41085</v>
      </c>
      <c r="F7069" t="s">
        <v>16866</v>
      </c>
      <c r="G7069" t="s">
        <v>16867</v>
      </c>
      <c r="H7069" t="s">
        <v>16866</v>
      </c>
      <c r="I7069" t="s">
        <v>76</v>
      </c>
      <c r="J7069" t="s">
        <v>37</v>
      </c>
      <c r="K7069" t="s">
        <v>38</v>
      </c>
      <c r="L7069" t="s">
        <v>123</v>
      </c>
      <c r="M7069" t="s">
        <v>124</v>
      </c>
      <c r="N7069" t="s">
        <v>41</v>
      </c>
      <c r="O7069" t="s">
        <v>42</v>
      </c>
      <c r="P7069" t="s">
        <v>43</v>
      </c>
      <c r="Q7069" t="s">
        <v>44</v>
      </c>
      <c r="R7069">
        <v>0</v>
      </c>
      <c r="S7069">
        <v>0</v>
      </c>
      <c r="W7069" t="s">
        <v>45</v>
      </c>
      <c r="X7069">
        <v>4436</v>
      </c>
      <c r="Y7069" t="s">
        <v>274</v>
      </c>
      <c r="Z7069" t="s">
        <v>275</v>
      </c>
      <c r="AA7069" t="s">
        <v>40819</v>
      </c>
      <c r="AB7069" t="s">
        <v>2910</v>
      </c>
      <c r="AC7069">
        <v>10187</v>
      </c>
      <c r="AD7069" t="s">
        <v>16868</v>
      </c>
      <c r="AE7069">
        <v>6.9792800000000002</v>
      </c>
      <c r="AF7069">
        <v>41643</v>
      </c>
      <c r="AG7069" s="1">
        <v>43059.636805555558</v>
      </c>
      <c r="AH7069" s="1">
        <v>43146.660416666666</v>
      </c>
      <c r="AI7069">
        <v>95.499300000000005</v>
      </c>
      <c r="AJ7069">
        <v>26.9986</v>
      </c>
      <c r="AK7069">
        <f t="shared" si="220"/>
        <v>2012</v>
      </c>
      <c r="AL7069">
        <f t="shared" si="221"/>
        <v>6</v>
      </c>
    </row>
    <row r="7070" spans="1:38" x14ac:dyDescent="0.25">
      <c r="A7070" t="s">
        <v>3675</v>
      </c>
      <c r="B7070" t="s">
        <v>16722</v>
      </c>
      <c r="C7070">
        <v>4393</v>
      </c>
      <c r="D7070">
        <v>41096</v>
      </c>
      <c r="F7070" t="s">
        <v>16723</v>
      </c>
      <c r="G7070" t="s">
        <v>16724</v>
      </c>
      <c r="H7070" t="s">
        <v>16723</v>
      </c>
      <c r="I7070" t="s">
        <v>64</v>
      </c>
      <c r="J7070" t="s">
        <v>37</v>
      </c>
      <c r="K7070" t="s">
        <v>38</v>
      </c>
      <c r="L7070" t="s">
        <v>123</v>
      </c>
      <c r="M7070" t="s">
        <v>124</v>
      </c>
      <c r="N7070" t="s">
        <v>65</v>
      </c>
      <c r="O7070" t="s">
        <v>66</v>
      </c>
      <c r="P7070" t="s">
        <v>43</v>
      </c>
      <c r="Q7070" t="s">
        <v>44</v>
      </c>
      <c r="R7070">
        <v>7</v>
      </c>
      <c r="S7070">
        <v>0</v>
      </c>
      <c r="W7070" t="s">
        <v>45</v>
      </c>
      <c r="X7070">
        <v>4393</v>
      </c>
      <c r="Y7070" t="s">
        <v>274</v>
      </c>
      <c r="Z7070" t="s">
        <v>275</v>
      </c>
      <c r="AA7070" t="s">
        <v>40819</v>
      </c>
      <c r="AC7070">
        <v>1464</v>
      </c>
      <c r="AD7070" t="s">
        <v>403</v>
      </c>
      <c r="AE7070">
        <v>29.427710000000001</v>
      </c>
      <c r="AF7070">
        <v>41643</v>
      </c>
      <c r="AG7070" s="1">
        <v>43059.636805555558</v>
      </c>
      <c r="AH7070" s="1">
        <v>43146.660416666666</v>
      </c>
      <c r="AI7070">
        <v>88.632000000000005</v>
      </c>
      <c r="AJ7070">
        <v>27.756499999999999</v>
      </c>
      <c r="AK7070">
        <f t="shared" si="220"/>
        <v>2012</v>
      </c>
      <c r="AL7070">
        <f t="shared" si="221"/>
        <v>7</v>
      </c>
    </row>
    <row r="7071" spans="1:38" x14ac:dyDescent="0.25">
      <c r="A7071" t="s">
        <v>810</v>
      </c>
      <c r="B7071" t="s">
        <v>16725</v>
      </c>
      <c r="C7071">
        <v>4394</v>
      </c>
      <c r="D7071">
        <v>41096</v>
      </c>
      <c r="F7071" t="s">
        <v>16726</v>
      </c>
      <c r="G7071" t="s">
        <v>16727</v>
      </c>
      <c r="H7071" t="s">
        <v>16726</v>
      </c>
      <c r="I7071" t="s">
        <v>64</v>
      </c>
      <c r="J7071" t="s">
        <v>37</v>
      </c>
      <c r="K7071" t="s">
        <v>38</v>
      </c>
      <c r="L7071" t="s">
        <v>39</v>
      </c>
      <c r="M7071" t="s">
        <v>40</v>
      </c>
      <c r="N7071" t="s">
        <v>65</v>
      </c>
      <c r="O7071" t="s">
        <v>66</v>
      </c>
      <c r="P7071" t="s">
        <v>43</v>
      </c>
      <c r="Q7071" t="s">
        <v>44</v>
      </c>
      <c r="R7071">
        <v>7</v>
      </c>
      <c r="S7071">
        <v>0</v>
      </c>
      <c r="W7071" t="s">
        <v>45</v>
      </c>
      <c r="X7071">
        <v>4394</v>
      </c>
      <c r="Y7071" t="s">
        <v>274</v>
      </c>
      <c r="Z7071" t="s">
        <v>275</v>
      </c>
      <c r="AA7071" t="s">
        <v>40819</v>
      </c>
      <c r="AB7071" t="s">
        <v>526</v>
      </c>
      <c r="AC7071">
        <v>4026</v>
      </c>
      <c r="AD7071" t="s">
        <v>5202</v>
      </c>
      <c r="AE7071">
        <v>11.124309999999999</v>
      </c>
      <c r="AF7071">
        <v>41643</v>
      </c>
      <c r="AG7071" s="1">
        <v>43059.636805555558</v>
      </c>
      <c r="AH7071" s="1">
        <v>43146.660416666666</v>
      </c>
      <c r="AI7071">
        <v>88.645799999999994</v>
      </c>
      <c r="AJ7071">
        <v>27.174800000000001</v>
      </c>
      <c r="AK7071">
        <f t="shared" si="220"/>
        <v>2012</v>
      </c>
      <c r="AL7071">
        <f t="shared" si="221"/>
        <v>7</v>
      </c>
    </row>
    <row r="7072" spans="1:38" x14ac:dyDescent="0.25">
      <c r="A7072" t="s">
        <v>9360</v>
      </c>
      <c r="B7072" t="s">
        <v>16924</v>
      </c>
      <c r="C7072">
        <v>4452</v>
      </c>
      <c r="D7072">
        <v>41097</v>
      </c>
      <c r="F7072" t="s">
        <v>16925</v>
      </c>
      <c r="G7072" t="s">
        <v>16926</v>
      </c>
      <c r="H7072" t="s">
        <v>16925</v>
      </c>
      <c r="I7072" t="s">
        <v>72</v>
      </c>
      <c r="J7072" t="s">
        <v>37</v>
      </c>
      <c r="K7072" t="s">
        <v>38</v>
      </c>
      <c r="L7072" t="s">
        <v>123</v>
      </c>
      <c r="M7072" t="s">
        <v>124</v>
      </c>
      <c r="N7072" t="s">
        <v>41</v>
      </c>
      <c r="O7072" t="s">
        <v>42</v>
      </c>
      <c r="P7072" t="s">
        <v>43</v>
      </c>
      <c r="Q7072" t="s">
        <v>44</v>
      </c>
      <c r="R7072">
        <v>0</v>
      </c>
      <c r="S7072">
        <v>0</v>
      </c>
      <c r="W7072" t="s">
        <v>45</v>
      </c>
      <c r="X7072">
        <v>4452</v>
      </c>
      <c r="Y7072" t="s">
        <v>274</v>
      </c>
      <c r="Z7072" t="s">
        <v>275</v>
      </c>
      <c r="AA7072" t="s">
        <v>40819</v>
      </c>
      <c r="AB7072" t="s">
        <v>276</v>
      </c>
      <c r="AC7072">
        <v>37475</v>
      </c>
      <c r="AD7072" t="s">
        <v>2008</v>
      </c>
      <c r="AE7072">
        <v>41.861739999999998</v>
      </c>
      <c r="AF7072">
        <v>41643</v>
      </c>
      <c r="AG7072" s="1">
        <v>43059.636805555558</v>
      </c>
      <c r="AH7072" s="1">
        <v>43146.660416666666</v>
      </c>
      <c r="AI7072">
        <v>77.998800000000003</v>
      </c>
      <c r="AJ7072">
        <v>34.012300000000003</v>
      </c>
      <c r="AK7072">
        <f t="shared" si="220"/>
        <v>2012</v>
      </c>
      <c r="AL7072">
        <f t="shared" si="221"/>
        <v>7</v>
      </c>
    </row>
    <row r="7073" spans="1:38" x14ac:dyDescent="0.25">
      <c r="A7073" t="s">
        <v>2926</v>
      </c>
      <c r="B7073" t="s">
        <v>16989</v>
      </c>
      <c r="C7073">
        <v>4468</v>
      </c>
      <c r="D7073">
        <v>41112</v>
      </c>
      <c r="F7073" t="s">
        <v>16990</v>
      </c>
      <c r="G7073" t="s">
        <v>16991</v>
      </c>
      <c r="H7073" t="s">
        <v>16990</v>
      </c>
      <c r="I7073" t="s">
        <v>36</v>
      </c>
      <c r="J7073" t="s">
        <v>37</v>
      </c>
      <c r="K7073" t="s">
        <v>38</v>
      </c>
      <c r="L7073" t="s">
        <v>123</v>
      </c>
      <c r="M7073" t="s">
        <v>124</v>
      </c>
      <c r="N7073" t="s">
        <v>41</v>
      </c>
      <c r="O7073" t="s">
        <v>42</v>
      </c>
      <c r="P7073" t="s">
        <v>43</v>
      </c>
      <c r="Q7073" t="s">
        <v>44</v>
      </c>
      <c r="R7073">
        <v>0</v>
      </c>
      <c r="S7073">
        <v>0</v>
      </c>
      <c r="W7073" t="s">
        <v>45</v>
      </c>
      <c r="X7073">
        <v>4468</v>
      </c>
      <c r="Y7073" t="s">
        <v>274</v>
      </c>
      <c r="Z7073" t="s">
        <v>275</v>
      </c>
      <c r="AA7073" t="s">
        <v>40819</v>
      </c>
      <c r="AB7073" t="s">
        <v>622</v>
      </c>
      <c r="AC7073">
        <v>28313</v>
      </c>
      <c r="AD7073" t="s">
        <v>16992</v>
      </c>
      <c r="AE7073">
        <v>20.209579999999999</v>
      </c>
      <c r="AF7073">
        <v>41643</v>
      </c>
      <c r="AG7073" s="1">
        <v>43059.636805555558</v>
      </c>
      <c r="AH7073" s="1">
        <v>43146.660416666666</v>
      </c>
      <c r="AI7073">
        <v>76.037599999999998</v>
      </c>
      <c r="AJ7073">
        <v>11.404999999999999</v>
      </c>
      <c r="AK7073">
        <f t="shared" si="220"/>
        <v>2012</v>
      </c>
      <c r="AL7073">
        <f t="shared" si="221"/>
        <v>7</v>
      </c>
    </row>
    <row r="7074" spans="1:38" x14ac:dyDescent="0.25">
      <c r="A7074" t="s">
        <v>23881</v>
      </c>
      <c r="B7074" t="s">
        <v>25283</v>
      </c>
      <c r="C7074">
        <v>6783</v>
      </c>
      <c r="D7074">
        <v>41109</v>
      </c>
      <c r="F7074" t="s">
        <v>25284</v>
      </c>
      <c r="G7074" t="s">
        <v>25285</v>
      </c>
      <c r="H7074" t="s">
        <v>25284</v>
      </c>
      <c r="I7074" t="s">
        <v>222</v>
      </c>
      <c r="J7074" t="s">
        <v>37</v>
      </c>
      <c r="K7074" t="s">
        <v>38</v>
      </c>
      <c r="L7074" t="s">
        <v>555</v>
      </c>
      <c r="M7074" t="s">
        <v>556</v>
      </c>
      <c r="N7074" t="s">
        <v>41</v>
      </c>
      <c r="O7074" t="s">
        <v>42</v>
      </c>
      <c r="P7074" t="s">
        <v>323</v>
      </c>
      <c r="Q7074" t="s">
        <v>324</v>
      </c>
      <c r="R7074">
        <v>0</v>
      </c>
      <c r="S7074">
        <v>0</v>
      </c>
      <c r="U7074" t="s">
        <v>25286</v>
      </c>
      <c r="W7074" t="s">
        <v>45</v>
      </c>
      <c r="X7074">
        <v>6783</v>
      </c>
      <c r="Y7074" t="s">
        <v>274</v>
      </c>
      <c r="Z7074" t="s">
        <v>275</v>
      </c>
      <c r="AA7074" t="s">
        <v>40819</v>
      </c>
      <c r="AB7074" t="s">
        <v>22840</v>
      </c>
      <c r="AC7074">
        <v>46427</v>
      </c>
      <c r="AD7074" t="s">
        <v>848</v>
      </c>
      <c r="AE7074">
        <v>6.7156500000000001</v>
      </c>
      <c r="AF7074">
        <v>42053.970833333333</v>
      </c>
      <c r="AG7074" s="1">
        <v>43059.636805555558</v>
      </c>
      <c r="AH7074" s="1">
        <v>43146.660416666666</v>
      </c>
      <c r="AI7074">
        <v>88.337299999999999</v>
      </c>
      <c r="AJ7074">
        <v>26.854600000000001</v>
      </c>
      <c r="AK7074">
        <f t="shared" si="220"/>
        <v>2012</v>
      </c>
      <c r="AL7074">
        <f t="shared" si="221"/>
        <v>7</v>
      </c>
    </row>
    <row r="7075" spans="1:38" x14ac:dyDescent="0.25">
      <c r="A7075" t="s">
        <v>2215</v>
      </c>
      <c r="B7075" t="s">
        <v>16438</v>
      </c>
      <c r="C7075">
        <v>4313</v>
      </c>
      <c r="D7075">
        <v>41125</v>
      </c>
      <c r="F7075" t="s">
        <v>16439</v>
      </c>
      <c r="G7075" t="s">
        <v>16440</v>
      </c>
      <c r="H7075" t="s">
        <v>16439</v>
      </c>
      <c r="I7075" t="s">
        <v>76</v>
      </c>
      <c r="J7075" t="s">
        <v>37</v>
      </c>
      <c r="K7075" t="s">
        <v>38</v>
      </c>
      <c r="L7075" t="s">
        <v>123</v>
      </c>
      <c r="M7075" t="s">
        <v>124</v>
      </c>
      <c r="N7075" t="s">
        <v>41</v>
      </c>
      <c r="O7075" t="s">
        <v>42</v>
      </c>
      <c r="P7075" t="s">
        <v>43</v>
      </c>
      <c r="Q7075" t="s">
        <v>44</v>
      </c>
      <c r="R7075">
        <v>0</v>
      </c>
      <c r="S7075">
        <v>0</v>
      </c>
      <c r="W7075" t="s">
        <v>45</v>
      </c>
      <c r="X7075">
        <v>4313</v>
      </c>
      <c r="Y7075" t="s">
        <v>274</v>
      </c>
      <c r="Z7075" t="s">
        <v>275</v>
      </c>
      <c r="AA7075" t="s">
        <v>40819</v>
      </c>
      <c r="AB7075" t="s">
        <v>2910</v>
      </c>
      <c r="AC7075">
        <v>14927</v>
      </c>
      <c r="AD7075" t="s">
        <v>7609</v>
      </c>
      <c r="AE7075">
        <v>66.761480000000006</v>
      </c>
      <c r="AF7075">
        <v>41643</v>
      </c>
      <c r="AG7075" s="1">
        <v>43059.636805555558</v>
      </c>
      <c r="AH7075" s="1">
        <v>43146.660416666666</v>
      </c>
      <c r="AI7075">
        <v>95.86</v>
      </c>
      <c r="AJ7075">
        <v>28.465900000000001</v>
      </c>
      <c r="AK7075">
        <f t="shared" si="220"/>
        <v>2012</v>
      </c>
      <c r="AL7075">
        <f t="shared" si="221"/>
        <v>8</v>
      </c>
    </row>
    <row r="7076" spans="1:38" x14ac:dyDescent="0.25">
      <c r="A7076" t="s">
        <v>5988</v>
      </c>
      <c r="B7076" t="s">
        <v>16733</v>
      </c>
      <c r="C7076">
        <v>4396</v>
      </c>
      <c r="D7076">
        <v>41127</v>
      </c>
      <c r="F7076" t="s">
        <v>16734</v>
      </c>
      <c r="G7076" t="s">
        <v>16735</v>
      </c>
      <c r="H7076" t="s">
        <v>16734</v>
      </c>
      <c r="I7076" t="s">
        <v>36</v>
      </c>
      <c r="J7076" t="s">
        <v>37</v>
      </c>
      <c r="K7076" t="s">
        <v>38</v>
      </c>
      <c r="L7076" t="s">
        <v>123</v>
      </c>
      <c r="M7076" t="s">
        <v>124</v>
      </c>
      <c r="N7076" t="s">
        <v>41</v>
      </c>
      <c r="O7076" t="s">
        <v>42</v>
      </c>
      <c r="P7076" t="s">
        <v>43</v>
      </c>
      <c r="Q7076" t="s">
        <v>44</v>
      </c>
      <c r="R7076">
        <v>0</v>
      </c>
      <c r="S7076">
        <v>0</v>
      </c>
      <c r="W7076" t="s">
        <v>45</v>
      </c>
      <c r="X7076">
        <v>4396</v>
      </c>
      <c r="Y7076" t="s">
        <v>274</v>
      </c>
      <c r="Z7076" t="s">
        <v>275</v>
      </c>
      <c r="AA7076" t="s">
        <v>40819</v>
      </c>
      <c r="AB7076" t="s">
        <v>276</v>
      </c>
      <c r="AC7076">
        <v>37475</v>
      </c>
      <c r="AD7076" t="s">
        <v>2008</v>
      </c>
      <c r="AE7076">
        <v>1.4528399999999999</v>
      </c>
      <c r="AF7076">
        <v>41643</v>
      </c>
      <c r="AG7076" s="1">
        <v>43059.636805555558</v>
      </c>
      <c r="AH7076" s="1">
        <v>43146.660416666666</v>
      </c>
      <c r="AI7076">
        <v>77.576800000000006</v>
      </c>
      <c r="AJ7076">
        <v>34.153399999999998</v>
      </c>
      <c r="AK7076">
        <f t="shared" si="220"/>
        <v>2012</v>
      </c>
      <c r="AL7076">
        <f t="shared" si="221"/>
        <v>8</v>
      </c>
    </row>
    <row r="7077" spans="1:38" x14ac:dyDescent="0.25">
      <c r="A7077" t="s">
        <v>12403</v>
      </c>
      <c r="B7077" t="s">
        <v>17006</v>
      </c>
      <c r="C7077">
        <v>4472</v>
      </c>
      <c r="D7077">
        <v>41135</v>
      </c>
      <c r="F7077" t="s">
        <v>17007</v>
      </c>
      <c r="G7077" t="s">
        <v>17008</v>
      </c>
      <c r="H7077" t="s">
        <v>17007</v>
      </c>
      <c r="I7077" t="s">
        <v>72</v>
      </c>
      <c r="J7077" t="s">
        <v>37</v>
      </c>
      <c r="K7077" t="s">
        <v>38</v>
      </c>
      <c r="L7077" t="s">
        <v>123</v>
      </c>
      <c r="M7077" t="s">
        <v>124</v>
      </c>
      <c r="N7077" t="s">
        <v>41</v>
      </c>
      <c r="O7077" t="s">
        <v>42</v>
      </c>
      <c r="P7077" t="s">
        <v>43</v>
      </c>
      <c r="Q7077" t="s">
        <v>44</v>
      </c>
      <c r="R7077">
        <v>0</v>
      </c>
      <c r="S7077">
        <v>0</v>
      </c>
      <c r="W7077" t="s">
        <v>45</v>
      </c>
      <c r="X7077">
        <v>4472</v>
      </c>
      <c r="Y7077" t="s">
        <v>274</v>
      </c>
      <c r="Z7077" t="s">
        <v>275</v>
      </c>
      <c r="AA7077" t="s">
        <v>40819</v>
      </c>
      <c r="AB7077" t="s">
        <v>833</v>
      </c>
      <c r="AC7077">
        <v>17123</v>
      </c>
      <c r="AD7077" t="s">
        <v>834</v>
      </c>
      <c r="AE7077">
        <v>0.77488999999999997</v>
      </c>
      <c r="AF7077">
        <v>41643</v>
      </c>
      <c r="AG7077" s="1">
        <v>43059.636805555558</v>
      </c>
      <c r="AH7077" s="1">
        <v>43146.660416666666</v>
      </c>
      <c r="AI7077">
        <v>78.44</v>
      </c>
      <c r="AJ7077">
        <v>30.7362</v>
      </c>
      <c r="AK7077">
        <f t="shared" si="220"/>
        <v>2012</v>
      </c>
      <c r="AL7077">
        <f t="shared" si="221"/>
        <v>8</v>
      </c>
    </row>
    <row r="7078" spans="1:38" x14ac:dyDescent="0.25">
      <c r="A7078" t="s">
        <v>12403</v>
      </c>
      <c r="B7078" t="s">
        <v>17033</v>
      </c>
      <c r="C7078">
        <v>4480</v>
      </c>
      <c r="D7078">
        <v>41138</v>
      </c>
      <c r="F7078" t="s">
        <v>17034</v>
      </c>
      <c r="G7078" t="s">
        <v>17035</v>
      </c>
      <c r="H7078" t="s">
        <v>17034</v>
      </c>
      <c r="I7078" t="s">
        <v>267</v>
      </c>
      <c r="J7078" t="s">
        <v>37</v>
      </c>
      <c r="K7078" t="s">
        <v>38</v>
      </c>
      <c r="L7078" t="s">
        <v>123</v>
      </c>
      <c r="M7078" t="s">
        <v>124</v>
      </c>
      <c r="N7078" t="s">
        <v>41</v>
      </c>
      <c r="O7078" t="s">
        <v>42</v>
      </c>
      <c r="P7078" t="s">
        <v>43</v>
      </c>
      <c r="Q7078" t="s">
        <v>44</v>
      </c>
      <c r="R7078">
        <v>6</v>
      </c>
      <c r="S7078">
        <v>0</v>
      </c>
      <c r="W7078" t="s">
        <v>45</v>
      </c>
      <c r="X7078">
        <v>4480</v>
      </c>
      <c r="Y7078" t="s">
        <v>274</v>
      </c>
      <c r="Z7078" t="s">
        <v>275</v>
      </c>
      <c r="AA7078" t="s">
        <v>40819</v>
      </c>
      <c r="AB7078" t="s">
        <v>622</v>
      </c>
      <c r="AC7078">
        <v>37543</v>
      </c>
      <c r="AD7078" t="s">
        <v>17036</v>
      </c>
      <c r="AE7078">
        <v>14.262409999999999</v>
      </c>
      <c r="AF7078">
        <v>41643</v>
      </c>
      <c r="AG7078" s="1">
        <v>43059.636805555558</v>
      </c>
      <c r="AH7078" s="1">
        <v>43146.660416666666</v>
      </c>
      <c r="AI7078">
        <v>76.741600000000005</v>
      </c>
      <c r="AJ7078">
        <v>10.001099999999999</v>
      </c>
      <c r="AK7078">
        <f t="shared" si="220"/>
        <v>2012</v>
      </c>
      <c r="AL7078">
        <f t="shared" si="221"/>
        <v>8</v>
      </c>
    </row>
    <row r="7079" spans="1:38" x14ac:dyDescent="0.25">
      <c r="A7079" t="s">
        <v>9360</v>
      </c>
      <c r="B7079" t="s">
        <v>17037</v>
      </c>
      <c r="C7079">
        <v>4481</v>
      </c>
      <c r="D7079">
        <v>41138</v>
      </c>
      <c r="F7079" t="s">
        <v>17038</v>
      </c>
      <c r="G7079" t="s">
        <v>17039</v>
      </c>
      <c r="H7079" t="s">
        <v>17038</v>
      </c>
      <c r="I7079" t="s">
        <v>36</v>
      </c>
      <c r="J7079" t="s">
        <v>37</v>
      </c>
      <c r="K7079" t="s">
        <v>38</v>
      </c>
      <c r="L7079" t="s">
        <v>123</v>
      </c>
      <c r="M7079" t="s">
        <v>124</v>
      </c>
      <c r="N7079" t="s">
        <v>41</v>
      </c>
      <c r="O7079" t="s">
        <v>42</v>
      </c>
      <c r="P7079" t="s">
        <v>43</v>
      </c>
      <c r="Q7079" t="s">
        <v>44</v>
      </c>
      <c r="R7079">
        <v>4</v>
      </c>
      <c r="S7079">
        <v>0</v>
      </c>
      <c r="W7079" t="s">
        <v>45</v>
      </c>
      <c r="X7079">
        <v>4481</v>
      </c>
      <c r="Y7079" t="s">
        <v>274</v>
      </c>
      <c r="Z7079" t="s">
        <v>275</v>
      </c>
      <c r="AA7079" t="s">
        <v>40819</v>
      </c>
      <c r="AB7079" t="s">
        <v>833</v>
      </c>
      <c r="AC7079">
        <v>13865</v>
      </c>
      <c r="AD7079" t="s">
        <v>841</v>
      </c>
      <c r="AE7079">
        <v>11.491709999999999</v>
      </c>
      <c r="AF7079">
        <v>41643</v>
      </c>
      <c r="AG7079" s="1">
        <v>43059.636805555558</v>
      </c>
      <c r="AH7079" s="1">
        <v>43146.660416666666</v>
      </c>
      <c r="AI7079">
        <v>79.560500000000005</v>
      </c>
      <c r="AJ7079">
        <v>30.659400000000002</v>
      </c>
      <c r="AK7079">
        <f t="shared" si="220"/>
        <v>2012</v>
      </c>
      <c r="AL7079">
        <f t="shared" si="221"/>
        <v>8</v>
      </c>
    </row>
    <row r="7080" spans="1:38" x14ac:dyDescent="0.25">
      <c r="A7080" t="s">
        <v>17040</v>
      </c>
      <c r="B7080" t="s">
        <v>17041</v>
      </c>
      <c r="C7080">
        <v>4482</v>
      </c>
      <c r="D7080">
        <v>41138</v>
      </c>
      <c r="F7080" t="s">
        <v>17042</v>
      </c>
      <c r="G7080" t="s">
        <v>17043</v>
      </c>
      <c r="H7080" t="s">
        <v>17042</v>
      </c>
      <c r="I7080" t="s">
        <v>36</v>
      </c>
      <c r="J7080" t="s">
        <v>37</v>
      </c>
      <c r="K7080" t="s">
        <v>38</v>
      </c>
      <c r="L7080" t="s">
        <v>123</v>
      </c>
      <c r="M7080" t="s">
        <v>124</v>
      </c>
      <c r="N7080" t="s">
        <v>65</v>
      </c>
      <c r="O7080" t="s">
        <v>66</v>
      </c>
      <c r="P7080" t="s">
        <v>43</v>
      </c>
      <c r="Q7080" t="s">
        <v>44</v>
      </c>
      <c r="R7080">
        <v>4</v>
      </c>
      <c r="S7080">
        <v>0</v>
      </c>
      <c r="W7080" t="s">
        <v>45</v>
      </c>
      <c r="X7080">
        <v>4482</v>
      </c>
      <c r="Y7080" t="s">
        <v>274</v>
      </c>
      <c r="Z7080" t="s">
        <v>275</v>
      </c>
      <c r="AA7080" t="s">
        <v>40819</v>
      </c>
      <c r="AB7080" t="s">
        <v>622</v>
      </c>
      <c r="AC7080">
        <v>37543</v>
      </c>
      <c r="AD7080" t="s">
        <v>17036</v>
      </c>
      <c r="AE7080">
        <v>0.91095000000000004</v>
      </c>
      <c r="AF7080">
        <v>41643</v>
      </c>
      <c r="AG7080" s="1">
        <v>43059.636805555558</v>
      </c>
      <c r="AH7080" s="1">
        <v>43146.660416666666</v>
      </c>
      <c r="AI7080">
        <v>76.635000000000005</v>
      </c>
      <c r="AJ7080">
        <v>10.0604</v>
      </c>
      <c r="AK7080">
        <f t="shared" si="220"/>
        <v>2012</v>
      </c>
      <c r="AL7080">
        <f t="shared" si="221"/>
        <v>8</v>
      </c>
    </row>
    <row r="7081" spans="1:38" x14ac:dyDescent="0.25">
      <c r="A7081" t="s">
        <v>17044</v>
      </c>
      <c r="B7081" t="s">
        <v>17045</v>
      </c>
      <c r="C7081">
        <v>4483</v>
      </c>
      <c r="D7081">
        <v>41138</v>
      </c>
      <c r="F7081" t="s">
        <v>17046</v>
      </c>
      <c r="G7081" t="s">
        <v>17047</v>
      </c>
      <c r="H7081" t="s">
        <v>17046</v>
      </c>
      <c r="I7081" t="s">
        <v>36</v>
      </c>
      <c r="J7081" t="s">
        <v>37</v>
      </c>
      <c r="K7081" t="s">
        <v>38</v>
      </c>
      <c r="L7081" t="s">
        <v>123</v>
      </c>
      <c r="M7081" t="s">
        <v>124</v>
      </c>
      <c r="N7081" t="s">
        <v>41</v>
      </c>
      <c r="O7081" t="s">
        <v>42</v>
      </c>
      <c r="P7081" t="s">
        <v>43</v>
      </c>
      <c r="Q7081" t="s">
        <v>44</v>
      </c>
      <c r="R7081">
        <v>2</v>
      </c>
      <c r="S7081">
        <v>0</v>
      </c>
      <c r="W7081" t="s">
        <v>45</v>
      </c>
      <c r="X7081">
        <v>4483</v>
      </c>
      <c r="Y7081" t="s">
        <v>274</v>
      </c>
      <c r="Z7081" t="s">
        <v>275</v>
      </c>
      <c r="AA7081" t="s">
        <v>40819</v>
      </c>
      <c r="AB7081" t="s">
        <v>622</v>
      </c>
      <c r="AC7081">
        <v>37543</v>
      </c>
      <c r="AD7081" t="s">
        <v>17036</v>
      </c>
      <c r="AE7081">
        <v>10.995100000000001</v>
      </c>
      <c r="AF7081">
        <v>41643</v>
      </c>
      <c r="AG7081" s="1">
        <v>43059.636805555558</v>
      </c>
      <c r="AH7081" s="1">
        <v>43146.660416666666</v>
      </c>
      <c r="AI7081">
        <v>76.710499999999996</v>
      </c>
      <c r="AJ7081">
        <v>10.007</v>
      </c>
      <c r="AK7081">
        <f t="shared" si="220"/>
        <v>2012</v>
      </c>
      <c r="AL7081">
        <f t="shared" si="221"/>
        <v>8</v>
      </c>
    </row>
    <row r="7082" spans="1:38" x14ac:dyDescent="0.25">
      <c r="A7082" t="s">
        <v>17040</v>
      </c>
      <c r="B7082" t="s">
        <v>17041</v>
      </c>
      <c r="C7082">
        <v>4484</v>
      </c>
      <c r="D7082">
        <v>41138</v>
      </c>
      <c r="F7082" t="s">
        <v>17048</v>
      </c>
      <c r="G7082" t="s">
        <v>17043</v>
      </c>
      <c r="H7082" t="s">
        <v>17048</v>
      </c>
      <c r="I7082" t="s">
        <v>267</v>
      </c>
      <c r="J7082" t="s">
        <v>37</v>
      </c>
      <c r="K7082" t="s">
        <v>38</v>
      </c>
      <c r="L7082" t="s">
        <v>123</v>
      </c>
      <c r="M7082" t="s">
        <v>124</v>
      </c>
      <c r="N7082" t="s">
        <v>41</v>
      </c>
      <c r="O7082" t="s">
        <v>42</v>
      </c>
      <c r="P7082" t="s">
        <v>43</v>
      </c>
      <c r="Q7082" t="s">
        <v>44</v>
      </c>
      <c r="R7082">
        <v>0</v>
      </c>
      <c r="S7082">
        <v>0</v>
      </c>
      <c r="W7082" t="s">
        <v>45</v>
      </c>
      <c r="X7082">
        <v>4484</v>
      </c>
      <c r="Y7082" t="s">
        <v>274</v>
      </c>
      <c r="Z7082" t="s">
        <v>275</v>
      </c>
      <c r="AA7082" t="s">
        <v>40819</v>
      </c>
      <c r="AB7082" t="s">
        <v>622</v>
      </c>
      <c r="AC7082">
        <v>33408</v>
      </c>
      <c r="AD7082" t="s">
        <v>2752</v>
      </c>
      <c r="AE7082">
        <v>3.67394</v>
      </c>
      <c r="AF7082">
        <v>41643</v>
      </c>
      <c r="AG7082" s="1">
        <v>43059.636805555558</v>
      </c>
      <c r="AH7082" s="1">
        <v>43146.660416666666</v>
      </c>
      <c r="AI7082">
        <v>76.816800000000001</v>
      </c>
      <c r="AJ7082">
        <v>9.6990999999999996</v>
      </c>
      <c r="AK7082">
        <f t="shared" si="220"/>
        <v>2012</v>
      </c>
      <c r="AL7082">
        <f t="shared" si="221"/>
        <v>8</v>
      </c>
    </row>
    <row r="7083" spans="1:38" x14ac:dyDescent="0.25">
      <c r="A7083" t="s">
        <v>12403</v>
      </c>
      <c r="B7083" t="s">
        <v>17049</v>
      </c>
      <c r="C7083">
        <v>4485</v>
      </c>
      <c r="D7083">
        <v>41138</v>
      </c>
      <c r="F7083" t="s">
        <v>17050</v>
      </c>
      <c r="G7083" t="s">
        <v>17051</v>
      </c>
      <c r="H7083" t="s">
        <v>17050</v>
      </c>
      <c r="I7083" t="s">
        <v>36</v>
      </c>
      <c r="J7083" t="s">
        <v>37</v>
      </c>
      <c r="K7083" t="s">
        <v>38</v>
      </c>
      <c r="L7083" t="s">
        <v>123</v>
      </c>
      <c r="M7083" t="s">
        <v>124</v>
      </c>
      <c r="N7083" t="s">
        <v>41</v>
      </c>
      <c r="O7083" t="s">
        <v>42</v>
      </c>
      <c r="P7083" t="s">
        <v>43</v>
      </c>
      <c r="Q7083" t="s">
        <v>44</v>
      </c>
      <c r="R7083">
        <v>0</v>
      </c>
      <c r="S7083">
        <v>0</v>
      </c>
      <c r="W7083" t="s">
        <v>45</v>
      </c>
      <c r="X7083">
        <v>4485</v>
      </c>
      <c r="Y7083" t="s">
        <v>274</v>
      </c>
      <c r="Z7083" t="s">
        <v>275</v>
      </c>
      <c r="AA7083" t="s">
        <v>40819</v>
      </c>
      <c r="AB7083" t="s">
        <v>622</v>
      </c>
      <c r="AC7083">
        <v>33408</v>
      </c>
      <c r="AD7083" t="s">
        <v>2752</v>
      </c>
      <c r="AE7083">
        <v>4.0215500000000004</v>
      </c>
      <c r="AF7083">
        <v>41643</v>
      </c>
      <c r="AG7083" s="1">
        <v>43059.636805555558</v>
      </c>
      <c r="AH7083" s="1">
        <v>43146.660416666666</v>
      </c>
      <c r="AI7083">
        <v>76.808099999999996</v>
      </c>
      <c r="AJ7083">
        <v>9.7268000000000008</v>
      </c>
      <c r="AK7083">
        <f t="shared" si="220"/>
        <v>2012</v>
      </c>
      <c r="AL7083">
        <f t="shared" si="221"/>
        <v>8</v>
      </c>
    </row>
    <row r="7084" spans="1:38" x14ac:dyDescent="0.25">
      <c r="A7084" t="s">
        <v>14253</v>
      </c>
      <c r="B7084" t="s">
        <v>17049</v>
      </c>
      <c r="C7084">
        <v>4486</v>
      </c>
      <c r="D7084">
        <v>41138</v>
      </c>
      <c r="F7084" t="s">
        <v>17052</v>
      </c>
      <c r="G7084" t="s">
        <v>17051</v>
      </c>
      <c r="H7084" t="s">
        <v>17052</v>
      </c>
      <c r="I7084" t="s">
        <v>43</v>
      </c>
      <c r="J7084" t="s">
        <v>37</v>
      </c>
      <c r="K7084" t="s">
        <v>38</v>
      </c>
      <c r="L7084" t="s">
        <v>123</v>
      </c>
      <c r="M7084" t="s">
        <v>124</v>
      </c>
      <c r="N7084" t="s">
        <v>41</v>
      </c>
      <c r="O7084" t="s">
        <v>42</v>
      </c>
      <c r="P7084" t="s">
        <v>43</v>
      </c>
      <c r="Q7084" t="s">
        <v>44</v>
      </c>
      <c r="R7084">
        <v>0</v>
      </c>
      <c r="S7084">
        <v>0</v>
      </c>
      <c r="W7084" t="s">
        <v>45</v>
      </c>
      <c r="X7084">
        <v>4486</v>
      </c>
      <c r="Y7084" t="s">
        <v>274</v>
      </c>
      <c r="Z7084" t="s">
        <v>275</v>
      </c>
      <c r="AA7084" t="s">
        <v>40819</v>
      </c>
      <c r="AB7084" t="s">
        <v>622</v>
      </c>
      <c r="AC7084">
        <v>12659</v>
      </c>
      <c r="AD7084" t="s">
        <v>17053</v>
      </c>
      <c r="AE7084">
        <v>2.5585900000000001</v>
      </c>
      <c r="AF7084">
        <v>42614.012499999997</v>
      </c>
      <c r="AG7084" s="1">
        <v>43059.636805555558</v>
      </c>
      <c r="AH7084" s="1">
        <v>43146.660416666666</v>
      </c>
      <c r="AI7084">
        <v>76.802999999999997</v>
      </c>
      <c r="AJ7084">
        <v>9.7285000000000004</v>
      </c>
      <c r="AK7084">
        <f t="shared" si="220"/>
        <v>2012</v>
      </c>
      <c r="AL7084">
        <f t="shared" si="221"/>
        <v>8</v>
      </c>
    </row>
    <row r="7085" spans="1:38" x14ac:dyDescent="0.25">
      <c r="A7085" t="s">
        <v>9360</v>
      </c>
      <c r="B7085" t="s">
        <v>17037</v>
      </c>
      <c r="C7085">
        <v>4487</v>
      </c>
      <c r="D7085">
        <v>41138</v>
      </c>
      <c r="F7085" t="s">
        <v>17054</v>
      </c>
      <c r="G7085" t="s">
        <v>17055</v>
      </c>
      <c r="H7085" t="s">
        <v>17054</v>
      </c>
      <c r="I7085" t="s">
        <v>64</v>
      </c>
      <c r="J7085" t="s">
        <v>37</v>
      </c>
      <c r="K7085" t="s">
        <v>38</v>
      </c>
      <c r="L7085" t="s">
        <v>123</v>
      </c>
      <c r="M7085" t="s">
        <v>124</v>
      </c>
      <c r="N7085" t="s">
        <v>41</v>
      </c>
      <c r="O7085" t="s">
        <v>42</v>
      </c>
      <c r="P7085" t="s">
        <v>43</v>
      </c>
      <c r="Q7085" t="s">
        <v>44</v>
      </c>
      <c r="R7085">
        <v>0</v>
      </c>
      <c r="S7085">
        <v>0</v>
      </c>
      <c r="W7085" t="s">
        <v>45</v>
      </c>
      <c r="X7085">
        <v>4487</v>
      </c>
      <c r="Y7085" t="s">
        <v>274</v>
      </c>
      <c r="Z7085" t="s">
        <v>275</v>
      </c>
      <c r="AA7085" t="s">
        <v>40819</v>
      </c>
      <c r="AB7085" t="s">
        <v>833</v>
      </c>
      <c r="AC7085">
        <v>17123</v>
      </c>
      <c r="AD7085" t="s">
        <v>834</v>
      </c>
      <c r="AE7085">
        <v>16.928290000000001</v>
      </c>
      <c r="AF7085">
        <v>41643</v>
      </c>
      <c r="AG7085" s="1">
        <v>43059.636805555558</v>
      </c>
      <c r="AH7085" s="1">
        <v>43146.660416666666</v>
      </c>
      <c r="AI7085">
        <v>78.323300000000003</v>
      </c>
      <c r="AJ7085">
        <v>30.617899999999999</v>
      </c>
      <c r="AK7085">
        <f t="shared" si="220"/>
        <v>2012</v>
      </c>
      <c r="AL7085">
        <f t="shared" si="221"/>
        <v>8</v>
      </c>
    </row>
    <row r="7086" spans="1:38" x14ac:dyDescent="0.25">
      <c r="A7086" t="s">
        <v>12403</v>
      </c>
      <c r="B7086" t="s">
        <v>17056</v>
      </c>
      <c r="C7086">
        <v>4488</v>
      </c>
      <c r="D7086">
        <v>41138</v>
      </c>
      <c r="F7086" t="s">
        <v>17057</v>
      </c>
      <c r="G7086" t="s">
        <v>17058</v>
      </c>
      <c r="H7086" t="s">
        <v>17057</v>
      </c>
      <c r="I7086" t="s">
        <v>36</v>
      </c>
      <c r="J7086" t="s">
        <v>37</v>
      </c>
      <c r="K7086" t="s">
        <v>38</v>
      </c>
      <c r="L7086" t="s">
        <v>123</v>
      </c>
      <c r="M7086" t="s">
        <v>124</v>
      </c>
      <c r="N7086" t="s">
        <v>41</v>
      </c>
      <c r="O7086" t="s">
        <v>42</v>
      </c>
      <c r="P7086" t="s">
        <v>43</v>
      </c>
      <c r="Q7086" t="s">
        <v>44</v>
      </c>
      <c r="R7086">
        <v>0</v>
      </c>
      <c r="S7086">
        <v>0</v>
      </c>
      <c r="W7086" t="s">
        <v>45</v>
      </c>
      <c r="X7086">
        <v>4488</v>
      </c>
      <c r="Y7086" t="s">
        <v>274</v>
      </c>
      <c r="Z7086" t="s">
        <v>275</v>
      </c>
      <c r="AA7086" t="s">
        <v>40819</v>
      </c>
      <c r="AB7086" t="s">
        <v>622</v>
      </c>
      <c r="AC7086">
        <v>33408</v>
      </c>
      <c r="AD7086" t="s">
        <v>2752</v>
      </c>
      <c r="AE7086">
        <v>22.896329999999999</v>
      </c>
      <c r="AF7086">
        <v>41643</v>
      </c>
      <c r="AG7086" s="1">
        <v>43059.636805555558</v>
      </c>
      <c r="AH7086" s="1">
        <v>43146.660416666666</v>
      </c>
      <c r="AI7086">
        <v>76.929900000000004</v>
      </c>
      <c r="AJ7086">
        <v>9.5526999999999997</v>
      </c>
      <c r="AK7086">
        <f t="shared" si="220"/>
        <v>2012</v>
      </c>
      <c r="AL7086">
        <f t="shared" si="221"/>
        <v>8</v>
      </c>
    </row>
    <row r="7087" spans="1:38" x14ac:dyDescent="0.25">
      <c r="A7087" t="s">
        <v>12403</v>
      </c>
      <c r="B7087" t="s">
        <v>17056</v>
      </c>
      <c r="C7087">
        <v>4489</v>
      </c>
      <c r="D7087">
        <v>41138</v>
      </c>
      <c r="F7087" t="s">
        <v>17059</v>
      </c>
      <c r="G7087" t="s">
        <v>17060</v>
      </c>
      <c r="H7087" t="s">
        <v>17059</v>
      </c>
      <c r="I7087" t="s">
        <v>72</v>
      </c>
      <c r="J7087" t="s">
        <v>37</v>
      </c>
      <c r="K7087" t="s">
        <v>38</v>
      </c>
      <c r="L7087" t="s">
        <v>123</v>
      </c>
      <c r="M7087" t="s">
        <v>124</v>
      </c>
      <c r="N7087" t="s">
        <v>41</v>
      </c>
      <c r="O7087" t="s">
        <v>42</v>
      </c>
      <c r="P7087" t="s">
        <v>43</v>
      </c>
      <c r="Q7087" t="s">
        <v>44</v>
      </c>
      <c r="R7087">
        <v>0</v>
      </c>
      <c r="S7087">
        <v>0</v>
      </c>
      <c r="W7087" t="s">
        <v>45</v>
      </c>
      <c r="X7087">
        <v>4489</v>
      </c>
      <c r="Y7087" t="s">
        <v>274</v>
      </c>
      <c r="Z7087" t="s">
        <v>275</v>
      </c>
      <c r="AA7087" t="s">
        <v>40819</v>
      </c>
      <c r="AB7087" t="s">
        <v>1671</v>
      </c>
      <c r="AC7087">
        <v>13209</v>
      </c>
      <c r="AD7087" t="s">
        <v>17061</v>
      </c>
      <c r="AE7087">
        <v>16.221710000000002</v>
      </c>
      <c r="AF7087">
        <v>41643</v>
      </c>
      <c r="AG7087" s="1">
        <v>43059.636805555558</v>
      </c>
      <c r="AH7087" s="1">
        <v>43146.660416666666</v>
      </c>
      <c r="AI7087">
        <v>77.149799999999999</v>
      </c>
      <c r="AJ7087">
        <v>9.8231999999999999</v>
      </c>
      <c r="AK7087">
        <f t="shared" si="220"/>
        <v>2012</v>
      </c>
      <c r="AL7087">
        <f t="shared" si="221"/>
        <v>8</v>
      </c>
    </row>
    <row r="7088" spans="1:38" x14ac:dyDescent="0.25">
      <c r="A7088" t="s">
        <v>12403</v>
      </c>
      <c r="B7088" t="s">
        <v>17088</v>
      </c>
      <c r="C7088">
        <v>4497</v>
      </c>
      <c r="D7088">
        <v>41139</v>
      </c>
      <c r="F7088" t="s">
        <v>17089</v>
      </c>
      <c r="G7088" t="s">
        <v>17090</v>
      </c>
      <c r="H7088" t="s">
        <v>17089</v>
      </c>
      <c r="I7088" t="s">
        <v>36</v>
      </c>
      <c r="J7088" t="s">
        <v>37</v>
      </c>
      <c r="K7088" t="s">
        <v>38</v>
      </c>
      <c r="L7088" t="s">
        <v>123</v>
      </c>
      <c r="M7088" t="s">
        <v>124</v>
      </c>
      <c r="N7088" t="s">
        <v>41</v>
      </c>
      <c r="O7088" t="s">
        <v>42</v>
      </c>
      <c r="P7088" t="s">
        <v>43</v>
      </c>
      <c r="Q7088" t="s">
        <v>44</v>
      </c>
      <c r="R7088">
        <v>0</v>
      </c>
      <c r="S7088">
        <v>0</v>
      </c>
      <c r="W7088" t="s">
        <v>140</v>
      </c>
      <c r="X7088">
        <v>4497</v>
      </c>
      <c r="Y7088" t="s">
        <v>274</v>
      </c>
      <c r="Z7088" t="s">
        <v>275</v>
      </c>
      <c r="AA7088" t="s">
        <v>40819</v>
      </c>
      <c r="AB7088" t="s">
        <v>973</v>
      </c>
      <c r="AC7088">
        <v>1495</v>
      </c>
      <c r="AD7088" t="s">
        <v>8643</v>
      </c>
      <c r="AE7088">
        <v>83.811639999999997</v>
      </c>
      <c r="AF7088">
        <v>41643</v>
      </c>
      <c r="AG7088" s="1">
        <v>43059.636805555558</v>
      </c>
      <c r="AH7088" s="1">
        <v>43146.660416666666</v>
      </c>
      <c r="AI7088">
        <v>78.070999999999998</v>
      </c>
      <c r="AJ7088">
        <v>32.227800000000002</v>
      </c>
      <c r="AK7088">
        <f t="shared" si="220"/>
        <v>2012</v>
      </c>
      <c r="AL7088">
        <f t="shared" si="221"/>
        <v>8</v>
      </c>
    </row>
    <row r="7089" spans="1:38" x14ac:dyDescent="0.25">
      <c r="A7089" t="s">
        <v>12403</v>
      </c>
      <c r="B7089" t="s">
        <v>17088</v>
      </c>
      <c r="C7089">
        <v>4498</v>
      </c>
      <c r="D7089">
        <v>41139</v>
      </c>
      <c r="F7089" t="s">
        <v>17091</v>
      </c>
      <c r="G7089" t="s">
        <v>17092</v>
      </c>
      <c r="H7089" t="s">
        <v>17091</v>
      </c>
      <c r="I7089" t="s">
        <v>64</v>
      </c>
      <c r="J7089" t="s">
        <v>37</v>
      </c>
      <c r="K7089" t="s">
        <v>38</v>
      </c>
      <c r="L7089" t="s">
        <v>123</v>
      </c>
      <c r="M7089" t="s">
        <v>124</v>
      </c>
      <c r="N7089" t="s">
        <v>41</v>
      </c>
      <c r="O7089" t="s">
        <v>42</v>
      </c>
      <c r="P7089" t="s">
        <v>43</v>
      </c>
      <c r="Q7089" t="s">
        <v>44</v>
      </c>
      <c r="R7089">
        <v>0</v>
      </c>
      <c r="S7089">
        <v>0</v>
      </c>
      <c r="W7089" t="s">
        <v>45</v>
      </c>
      <c r="X7089">
        <v>4498</v>
      </c>
      <c r="Y7089" t="s">
        <v>274</v>
      </c>
      <c r="Z7089" t="s">
        <v>275</v>
      </c>
      <c r="AA7089" t="s">
        <v>40819</v>
      </c>
      <c r="AB7089" t="s">
        <v>973</v>
      </c>
      <c r="AC7089">
        <v>2000</v>
      </c>
      <c r="AD7089" t="s">
        <v>9806</v>
      </c>
      <c r="AE7089">
        <v>5.0137600000000004</v>
      </c>
      <c r="AF7089">
        <v>41643</v>
      </c>
      <c r="AG7089" s="1">
        <v>43059.636805555558</v>
      </c>
      <c r="AH7089" s="1">
        <v>43146.660416666666</v>
      </c>
      <c r="AI7089">
        <v>77.194699999999997</v>
      </c>
      <c r="AJ7089">
        <v>32.179699999999997</v>
      </c>
      <c r="AK7089">
        <f t="shared" si="220"/>
        <v>2012</v>
      </c>
      <c r="AL7089">
        <f t="shared" si="221"/>
        <v>8</v>
      </c>
    </row>
    <row r="7090" spans="1:38" x14ac:dyDescent="0.25">
      <c r="A7090" t="s">
        <v>16546</v>
      </c>
      <c r="B7090" t="s">
        <v>17101</v>
      </c>
      <c r="C7090">
        <v>4501</v>
      </c>
      <c r="D7090">
        <v>41141</v>
      </c>
      <c r="F7090" t="s">
        <v>17102</v>
      </c>
      <c r="G7090" t="s">
        <v>17103</v>
      </c>
      <c r="H7090" t="s">
        <v>17102</v>
      </c>
      <c r="I7090" t="s">
        <v>267</v>
      </c>
      <c r="J7090" t="s">
        <v>37</v>
      </c>
      <c r="K7090" t="s">
        <v>38</v>
      </c>
      <c r="L7090" t="s">
        <v>123</v>
      </c>
      <c r="M7090" t="s">
        <v>124</v>
      </c>
      <c r="N7090" t="s">
        <v>41</v>
      </c>
      <c r="O7090" t="s">
        <v>42</v>
      </c>
      <c r="P7090" t="s">
        <v>43</v>
      </c>
      <c r="Q7090" t="s">
        <v>44</v>
      </c>
      <c r="R7090">
        <v>1</v>
      </c>
      <c r="S7090">
        <v>0</v>
      </c>
      <c r="W7090" t="s">
        <v>45</v>
      </c>
      <c r="X7090">
        <v>4501</v>
      </c>
      <c r="Y7090" t="s">
        <v>274</v>
      </c>
      <c r="Z7090" t="s">
        <v>275</v>
      </c>
      <c r="AA7090" t="s">
        <v>40819</v>
      </c>
      <c r="AB7090" t="s">
        <v>276</v>
      </c>
      <c r="AC7090">
        <v>8101</v>
      </c>
      <c r="AD7090" t="s">
        <v>17104</v>
      </c>
      <c r="AE7090">
        <v>0.21102000000000001</v>
      </c>
      <c r="AF7090">
        <v>41643</v>
      </c>
      <c r="AG7090" s="1">
        <v>43059.636805555558</v>
      </c>
      <c r="AH7090" s="1">
        <v>43146.660416666666</v>
      </c>
      <c r="AI7090">
        <v>74.833299999999994</v>
      </c>
      <c r="AJ7090">
        <v>33.082900000000002</v>
      </c>
      <c r="AK7090">
        <f t="shared" si="220"/>
        <v>2012</v>
      </c>
      <c r="AL7090">
        <f t="shared" si="221"/>
        <v>8</v>
      </c>
    </row>
    <row r="7091" spans="1:38" x14ac:dyDescent="0.25">
      <c r="A7091" t="s">
        <v>2572</v>
      </c>
      <c r="B7091" t="s">
        <v>17112</v>
      </c>
      <c r="C7091">
        <v>4504</v>
      </c>
      <c r="D7091">
        <v>41142</v>
      </c>
      <c r="F7091" t="s">
        <v>17113</v>
      </c>
      <c r="G7091" t="s">
        <v>17114</v>
      </c>
      <c r="H7091" t="s">
        <v>17113</v>
      </c>
      <c r="I7091" t="s">
        <v>36</v>
      </c>
      <c r="J7091" t="s">
        <v>37</v>
      </c>
      <c r="K7091" t="s">
        <v>38</v>
      </c>
      <c r="L7091" t="s">
        <v>123</v>
      </c>
      <c r="M7091" t="s">
        <v>124</v>
      </c>
      <c r="N7091" t="s">
        <v>41</v>
      </c>
      <c r="O7091" t="s">
        <v>42</v>
      </c>
      <c r="P7091" t="s">
        <v>43</v>
      </c>
      <c r="Q7091" t="s">
        <v>44</v>
      </c>
      <c r="R7091">
        <v>0</v>
      </c>
      <c r="S7091">
        <v>0</v>
      </c>
      <c r="W7091" t="s">
        <v>45</v>
      </c>
      <c r="X7091">
        <v>4504</v>
      </c>
      <c r="Y7091" t="s">
        <v>274</v>
      </c>
      <c r="Z7091" t="s">
        <v>275</v>
      </c>
      <c r="AA7091" t="s">
        <v>40819</v>
      </c>
      <c r="AB7091" t="s">
        <v>276</v>
      </c>
      <c r="AC7091">
        <v>31978</v>
      </c>
      <c r="AD7091" t="s">
        <v>16312</v>
      </c>
      <c r="AE7091">
        <v>35.583030000000001</v>
      </c>
      <c r="AF7091">
        <v>41643</v>
      </c>
      <c r="AG7091" s="1">
        <v>43059.636805555558</v>
      </c>
      <c r="AH7091" s="1">
        <v>43146.660416666666</v>
      </c>
      <c r="AI7091">
        <v>74.9499</v>
      </c>
      <c r="AJ7091">
        <v>34.6113</v>
      </c>
      <c r="AK7091">
        <f t="shared" si="220"/>
        <v>2012</v>
      </c>
      <c r="AL7091">
        <f t="shared" si="221"/>
        <v>8</v>
      </c>
    </row>
    <row r="7092" spans="1:38" x14ac:dyDescent="0.25">
      <c r="A7092" t="s">
        <v>16546</v>
      </c>
      <c r="B7092" t="s">
        <v>17119</v>
      </c>
      <c r="C7092">
        <v>4507</v>
      </c>
      <c r="D7092">
        <v>41143</v>
      </c>
      <c r="F7092" t="s">
        <v>17120</v>
      </c>
      <c r="G7092" t="s">
        <v>17121</v>
      </c>
      <c r="H7092" t="s">
        <v>17120</v>
      </c>
      <c r="I7092" t="s">
        <v>267</v>
      </c>
      <c r="J7092" t="s">
        <v>37</v>
      </c>
      <c r="K7092" t="s">
        <v>38</v>
      </c>
      <c r="L7092" t="s">
        <v>123</v>
      </c>
      <c r="M7092" t="s">
        <v>124</v>
      </c>
      <c r="N7092" t="s">
        <v>41</v>
      </c>
      <c r="O7092" t="s">
        <v>42</v>
      </c>
      <c r="P7092" t="s">
        <v>43</v>
      </c>
      <c r="Q7092" t="s">
        <v>44</v>
      </c>
      <c r="R7092">
        <v>0</v>
      </c>
      <c r="S7092">
        <v>0</v>
      </c>
      <c r="W7092" t="s">
        <v>45</v>
      </c>
      <c r="X7092">
        <v>4507</v>
      </c>
      <c r="Y7092" t="s">
        <v>274</v>
      </c>
      <c r="Z7092" t="s">
        <v>275</v>
      </c>
      <c r="AA7092" t="s">
        <v>40819</v>
      </c>
      <c r="AB7092" t="s">
        <v>276</v>
      </c>
      <c r="AC7092">
        <v>7317</v>
      </c>
      <c r="AD7092" t="s">
        <v>495</v>
      </c>
      <c r="AE7092">
        <v>0.11978</v>
      </c>
      <c r="AF7092">
        <v>41643</v>
      </c>
      <c r="AG7092" s="1">
        <v>43059.636805555558</v>
      </c>
      <c r="AH7092" s="1">
        <v>43146.660416666666</v>
      </c>
      <c r="AI7092">
        <v>75.238200000000006</v>
      </c>
      <c r="AJ7092">
        <v>33.241199999999999</v>
      </c>
      <c r="AK7092">
        <f t="shared" si="220"/>
        <v>2012</v>
      </c>
      <c r="AL7092">
        <f t="shared" si="221"/>
        <v>8</v>
      </c>
    </row>
    <row r="7093" spans="1:38" x14ac:dyDescent="0.25">
      <c r="A7093" t="s">
        <v>16546</v>
      </c>
      <c r="B7093" t="s">
        <v>17139</v>
      </c>
      <c r="C7093">
        <v>4513</v>
      </c>
      <c r="D7093">
        <v>41145</v>
      </c>
      <c r="F7093" t="s">
        <v>17140</v>
      </c>
      <c r="G7093" t="s">
        <v>17141</v>
      </c>
      <c r="H7093" t="s">
        <v>17140</v>
      </c>
      <c r="I7093" t="s">
        <v>36</v>
      </c>
      <c r="J7093" t="s">
        <v>37</v>
      </c>
      <c r="K7093" t="s">
        <v>38</v>
      </c>
      <c r="L7093" t="s">
        <v>123</v>
      </c>
      <c r="M7093" t="s">
        <v>124</v>
      </c>
      <c r="N7093" t="s">
        <v>41</v>
      </c>
      <c r="O7093" t="s">
        <v>42</v>
      </c>
      <c r="P7093" t="s">
        <v>43</v>
      </c>
      <c r="Q7093" t="s">
        <v>44</v>
      </c>
      <c r="R7093">
        <v>0</v>
      </c>
      <c r="S7093">
        <v>0</v>
      </c>
      <c r="W7093" t="s">
        <v>45</v>
      </c>
      <c r="X7093">
        <v>4513</v>
      </c>
      <c r="Y7093" t="s">
        <v>274</v>
      </c>
      <c r="Z7093" t="s">
        <v>275</v>
      </c>
      <c r="AA7093" t="s">
        <v>40819</v>
      </c>
      <c r="AB7093" t="s">
        <v>973</v>
      </c>
      <c r="AC7093">
        <v>9158</v>
      </c>
      <c r="AD7093" t="s">
        <v>978</v>
      </c>
      <c r="AE7093">
        <v>1.3483799999999999</v>
      </c>
      <c r="AF7093">
        <v>41643</v>
      </c>
      <c r="AG7093" s="1">
        <v>43059.636805555558</v>
      </c>
      <c r="AH7093" s="1">
        <v>43146.660416666666</v>
      </c>
      <c r="AI7093">
        <v>76.269900000000007</v>
      </c>
      <c r="AJ7093">
        <v>32.100200000000001</v>
      </c>
      <c r="AK7093">
        <f t="shared" si="220"/>
        <v>2012</v>
      </c>
      <c r="AL7093">
        <f t="shared" si="221"/>
        <v>8</v>
      </c>
    </row>
    <row r="7094" spans="1:38" x14ac:dyDescent="0.25">
      <c r="A7094" t="s">
        <v>16546</v>
      </c>
      <c r="B7094" t="s">
        <v>17139</v>
      </c>
      <c r="C7094">
        <v>4514</v>
      </c>
      <c r="D7094">
        <v>41145</v>
      </c>
      <c r="F7094" t="s">
        <v>17142</v>
      </c>
      <c r="G7094" t="s">
        <v>17141</v>
      </c>
      <c r="H7094" t="s">
        <v>17142</v>
      </c>
      <c r="I7094" t="s">
        <v>36</v>
      </c>
      <c r="J7094" t="s">
        <v>37</v>
      </c>
      <c r="K7094" t="s">
        <v>38</v>
      </c>
      <c r="L7094" t="s">
        <v>123</v>
      </c>
      <c r="M7094" t="s">
        <v>124</v>
      </c>
      <c r="N7094" t="s">
        <v>41</v>
      </c>
      <c r="O7094" t="s">
        <v>42</v>
      </c>
      <c r="P7094" t="s">
        <v>43</v>
      </c>
      <c r="Q7094" t="s">
        <v>44</v>
      </c>
      <c r="R7094">
        <v>0</v>
      </c>
      <c r="S7094">
        <v>0</v>
      </c>
      <c r="W7094" t="s">
        <v>45</v>
      </c>
      <c r="X7094">
        <v>4514</v>
      </c>
      <c r="Y7094" t="s">
        <v>274</v>
      </c>
      <c r="Z7094" t="s">
        <v>275</v>
      </c>
      <c r="AA7094" t="s">
        <v>40819</v>
      </c>
      <c r="AB7094" t="s">
        <v>973</v>
      </c>
      <c r="AC7094">
        <v>28217</v>
      </c>
      <c r="AD7094" t="s">
        <v>14488</v>
      </c>
      <c r="AE7094">
        <v>0.20096</v>
      </c>
      <c r="AF7094">
        <v>41643</v>
      </c>
      <c r="AG7094" s="1">
        <v>43059.636805555558</v>
      </c>
      <c r="AH7094" s="1">
        <v>43146.660416666666</v>
      </c>
      <c r="AI7094">
        <v>76.931200000000004</v>
      </c>
      <c r="AJ7094">
        <v>31.709</v>
      </c>
      <c r="AK7094">
        <f t="shared" si="220"/>
        <v>2012</v>
      </c>
      <c r="AL7094">
        <f t="shared" si="221"/>
        <v>8</v>
      </c>
    </row>
    <row r="7095" spans="1:38" x14ac:dyDescent="0.25">
      <c r="A7095" t="s">
        <v>16546</v>
      </c>
      <c r="B7095" t="s">
        <v>17139</v>
      </c>
      <c r="C7095">
        <v>4515</v>
      </c>
      <c r="D7095">
        <v>41145</v>
      </c>
      <c r="F7095" t="s">
        <v>17143</v>
      </c>
      <c r="G7095" t="s">
        <v>17141</v>
      </c>
      <c r="H7095" t="s">
        <v>17143</v>
      </c>
      <c r="I7095" t="s">
        <v>36</v>
      </c>
      <c r="J7095" t="s">
        <v>37</v>
      </c>
      <c r="K7095" t="s">
        <v>38</v>
      </c>
      <c r="L7095" t="s">
        <v>123</v>
      </c>
      <c r="M7095" t="s">
        <v>124</v>
      </c>
      <c r="N7095" t="s">
        <v>41</v>
      </c>
      <c r="O7095" t="s">
        <v>42</v>
      </c>
      <c r="P7095" t="s">
        <v>43</v>
      </c>
      <c r="Q7095" t="s">
        <v>44</v>
      </c>
      <c r="R7095">
        <v>0</v>
      </c>
      <c r="S7095">
        <v>0</v>
      </c>
      <c r="W7095" t="s">
        <v>45</v>
      </c>
      <c r="X7095">
        <v>4515</v>
      </c>
      <c r="Y7095" t="s">
        <v>274</v>
      </c>
      <c r="Z7095" t="s">
        <v>275</v>
      </c>
      <c r="AA7095" t="s">
        <v>40819</v>
      </c>
      <c r="AB7095" t="s">
        <v>973</v>
      </c>
      <c r="AC7095">
        <v>2865</v>
      </c>
      <c r="AD7095" t="s">
        <v>10030</v>
      </c>
      <c r="AE7095">
        <v>12.48798</v>
      </c>
      <c r="AF7095">
        <v>41643</v>
      </c>
      <c r="AG7095" s="1">
        <v>43059.636805555558</v>
      </c>
      <c r="AH7095" s="1">
        <v>43146.660416666666</v>
      </c>
      <c r="AI7095">
        <v>77.284700000000001</v>
      </c>
      <c r="AJ7095">
        <v>30.7395</v>
      </c>
      <c r="AK7095">
        <f t="shared" si="220"/>
        <v>2012</v>
      </c>
      <c r="AL7095">
        <f t="shared" si="221"/>
        <v>8</v>
      </c>
    </row>
    <row r="7096" spans="1:38" x14ac:dyDescent="0.25">
      <c r="A7096" t="s">
        <v>16546</v>
      </c>
      <c r="B7096" t="s">
        <v>17139</v>
      </c>
      <c r="C7096">
        <v>4516</v>
      </c>
      <c r="D7096">
        <v>41145</v>
      </c>
      <c r="F7096" t="s">
        <v>17144</v>
      </c>
      <c r="G7096" t="s">
        <v>17141</v>
      </c>
      <c r="H7096" t="s">
        <v>17144</v>
      </c>
      <c r="I7096" t="s">
        <v>36</v>
      </c>
      <c r="J7096" t="s">
        <v>37</v>
      </c>
      <c r="K7096" t="s">
        <v>38</v>
      </c>
      <c r="L7096" t="s">
        <v>123</v>
      </c>
      <c r="M7096" t="s">
        <v>124</v>
      </c>
      <c r="N7096" t="s">
        <v>41</v>
      </c>
      <c r="O7096" t="s">
        <v>42</v>
      </c>
      <c r="P7096" t="s">
        <v>43</v>
      </c>
      <c r="Q7096" t="s">
        <v>44</v>
      </c>
      <c r="R7096">
        <v>0</v>
      </c>
      <c r="S7096">
        <v>0</v>
      </c>
      <c r="W7096" t="s">
        <v>45</v>
      </c>
      <c r="X7096">
        <v>4516</v>
      </c>
      <c r="Y7096" t="s">
        <v>274</v>
      </c>
      <c r="Z7096" t="s">
        <v>275</v>
      </c>
      <c r="AA7096" t="s">
        <v>40819</v>
      </c>
      <c r="AB7096" t="s">
        <v>973</v>
      </c>
      <c r="AC7096">
        <v>40283</v>
      </c>
      <c r="AD7096" t="s">
        <v>3525</v>
      </c>
      <c r="AE7096">
        <v>1.22342</v>
      </c>
      <c r="AF7096">
        <v>41643</v>
      </c>
      <c r="AG7096" s="1">
        <v>43059.636805555558</v>
      </c>
      <c r="AH7096" s="1">
        <v>43146.660416666666</v>
      </c>
      <c r="AI7096">
        <v>77.096900000000005</v>
      </c>
      <c r="AJ7096">
        <v>30.904399999999999</v>
      </c>
      <c r="AK7096">
        <f t="shared" si="220"/>
        <v>2012</v>
      </c>
      <c r="AL7096">
        <f t="shared" si="221"/>
        <v>8</v>
      </c>
    </row>
    <row r="7097" spans="1:38" x14ac:dyDescent="0.25">
      <c r="A7097" t="s">
        <v>2572</v>
      </c>
      <c r="B7097" t="s">
        <v>17169</v>
      </c>
      <c r="C7097">
        <v>4523</v>
      </c>
      <c r="D7097">
        <v>41150</v>
      </c>
      <c r="F7097" t="s">
        <v>17170</v>
      </c>
      <c r="G7097" t="s">
        <v>17171</v>
      </c>
      <c r="H7097" t="s">
        <v>17170</v>
      </c>
      <c r="I7097" t="s">
        <v>36</v>
      </c>
      <c r="J7097" t="s">
        <v>37</v>
      </c>
      <c r="K7097" t="s">
        <v>38</v>
      </c>
      <c r="L7097" t="s">
        <v>123</v>
      </c>
      <c r="M7097" t="s">
        <v>124</v>
      </c>
      <c r="N7097" t="s">
        <v>41</v>
      </c>
      <c r="O7097" t="s">
        <v>42</v>
      </c>
      <c r="P7097" t="s">
        <v>43</v>
      </c>
      <c r="Q7097" t="s">
        <v>44</v>
      </c>
      <c r="R7097">
        <v>0</v>
      </c>
      <c r="S7097">
        <v>0</v>
      </c>
      <c r="W7097" t="s">
        <v>45</v>
      </c>
      <c r="X7097">
        <v>4523</v>
      </c>
      <c r="Y7097" t="s">
        <v>274</v>
      </c>
      <c r="Z7097" t="s">
        <v>275</v>
      </c>
      <c r="AA7097" t="s">
        <v>40819</v>
      </c>
      <c r="AB7097" t="s">
        <v>276</v>
      </c>
      <c r="AC7097">
        <v>28197</v>
      </c>
      <c r="AD7097" t="s">
        <v>17172</v>
      </c>
      <c r="AE7097">
        <v>0.60038999999999998</v>
      </c>
      <c r="AF7097">
        <v>41643</v>
      </c>
      <c r="AG7097" s="1">
        <v>43059.636805555558</v>
      </c>
      <c r="AH7097" s="1">
        <v>43146.660416666666</v>
      </c>
      <c r="AI7097">
        <v>74.093400000000003</v>
      </c>
      <c r="AJ7097">
        <v>33.774999999999999</v>
      </c>
      <c r="AK7097">
        <f t="shared" si="220"/>
        <v>2012</v>
      </c>
      <c r="AL7097">
        <f t="shared" si="221"/>
        <v>8</v>
      </c>
    </row>
    <row r="7098" spans="1:38" x14ac:dyDescent="0.25">
      <c r="A7098" t="s">
        <v>17262</v>
      </c>
      <c r="B7098" t="s">
        <v>17263</v>
      </c>
      <c r="C7098">
        <v>4550</v>
      </c>
      <c r="D7098">
        <v>41166</v>
      </c>
      <c r="F7098" t="s">
        <v>17264</v>
      </c>
      <c r="G7098" t="s">
        <v>17265</v>
      </c>
      <c r="H7098" t="s">
        <v>17264</v>
      </c>
      <c r="I7098" t="s">
        <v>36</v>
      </c>
      <c r="J7098" t="s">
        <v>37</v>
      </c>
      <c r="K7098" t="s">
        <v>38</v>
      </c>
      <c r="L7098" t="s">
        <v>123</v>
      </c>
      <c r="M7098" t="s">
        <v>124</v>
      </c>
      <c r="N7098" t="s">
        <v>557</v>
      </c>
      <c r="O7098" t="s">
        <v>558</v>
      </c>
      <c r="P7098" t="s">
        <v>43</v>
      </c>
      <c r="Q7098" t="s">
        <v>44</v>
      </c>
      <c r="R7098">
        <v>19</v>
      </c>
      <c r="S7098">
        <v>0</v>
      </c>
      <c r="W7098" t="s">
        <v>45</v>
      </c>
      <c r="X7098">
        <v>4550</v>
      </c>
      <c r="Y7098" t="s">
        <v>274</v>
      </c>
      <c r="Z7098" t="s">
        <v>275</v>
      </c>
      <c r="AA7098" t="s">
        <v>40819</v>
      </c>
      <c r="AB7098" t="s">
        <v>833</v>
      </c>
      <c r="AC7098">
        <v>2571</v>
      </c>
      <c r="AD7098" t="s">
        <v>9457</v>
      </c>
      <c r="AE7098">
        <v>9.3479999999999994E-2</v>
      </c>
      <c r="AF7098">
        <v>41643</v>
      </c>
      <c r="AG7098" s="1">
        <v>43059.636805555558</v>
      </c>
      <c r="AH7098" s="1">
        <v>43146.660416666666</v>
      </c>
      <c r="AI7098">
        <v>78.982900000000001</v>
      </c>
      <c r="AJ7098">
        <v>30.285299999999999</v>
      </c>
      <c r="AK7098">
        <f t="shared" si="220"/>
        <v>2012</v>
      </c>
      <c r="AL7098">
        <f t="shared" si="221"/>
        <v>9</v>
      </c>
    </row>
    <row r="7099" spans="1:38" x14ac:dyDescent="0.25">
      <c r="A7099" t="s">
        <v>17262</v>
      </c>
      <c r="B7099" t="s">
        <v>17263</v>
      </c>
      <c r="C7099">
        <v>4551</v>
      </c>
      <c r="D7099">
        <v>41166</v>
      </c>
      <c r="F7099" t="s">
        <v>17266</v>
      </c>
      <c r="G7099" t="s">
        <v>17265</v>
      </c>
      <c r="H7099" t="s">
        <v>17266</v>
      </c>
      <c r="I7099" t="s">
        <v>36</v>
      </c>
      <c r="J7099" t="s">
        <v>37</v>
      </c>
      <c r="K7099" t="s">
        <v>38</v>
      </c>
      <c r="L7099" t="s">
        <v>123</v>
      </c>
      <c r="M7099" t="s">
        <v>124</v>
      </c>
      <c r="N7099" t="s">
        <v>65</v>
      </c>
      <c r="O7099" t="s">
        <v>66</v>
      </c>
      <c r="P7099" t="s">
        <v>43</v>
      </c>
      <c r="Q7099" t="s">
        <v>44</v>
      </c>
      <c r="R7099">
        <v>9</v>
      </c>
      <c r="S7099">
        <v>0</v>
      </c>
      <c r="W7099" t="s">
        <v>45</v>
      </c>
      <c r="X7099">
        <v>4551</v>
      </c>
      <c r="Y7099" t="s">
        <v>274</v>
      </c>
      <c r="Z7099" t="s">
        <v>275</v>
      </c>
      <c r="AA7099" t="s">
        <v>40819</v>
      </c>
      <c r="AB7099" t="s">
        <v>833</v>
      </c>
      <c r="AC7099">
        <v>8708</v>
      </c>
      <c r="AD7099" t="s">
        <v>9393</v>
      </c>
      <c r="AE7099">
        <v>0.56828000000000001</v>
      </c>
      <c r="AF7099">
        <v>41643</v>
      </c>
      <c r="AG7099" s="1">
        <v>43059.636805555558</v>
      </c>
      <c r="AH7099" s="1">
        <v>43146.660416666666</v>
      </c>
      <c r="AI7099">
        <v>79.775800000000004</v>
      </c>
      <c r="AJ7099">
        <v>29.841000000000001</v>
      </c>
      <c r="AK7099">
        <f t="shared" si="220"/>
        <v>2012</v>
      </c>
      <c r="AL7099">
        <f t="shared" si="221"/>
        <v>9</v>
      </c>
    </row>
    <row r="7100" spans="1:38" x14ac:dyDescent="0.25">
      <c r="A7100" t="s">
        <v>810</v>
      </c>
      <c r="B7100" t="s">
        <v>17267</v>
      </c>
      <c r="C7100">
        <v>4552</v>
      </c>
      <c r="D7100">
        <v>41166</v>
      </c>
      <c r="F7100" t="s">
        <v>17268</v>
      </c>
      <c r="G7100" t="s">
        <v>17269</v>
      </c>
      <c r="H7100" t="s">
        <v>17268</v>
      </c>
      <c r="I7100" t="s">
        <v>36</v>
      </c>
      <c r="J7100" t="s">
        <v>37</v>
      </c>
      <c r="K7100" t="s">
        <v>38</v>
      </c>
      <c r="L7100" t="s">
        <v>123</v>
      </c>
      <c r="M7100" t="s">
        <v>124</v>
      </c>
      <c r="N7100" t="s">
        <v>41</v>
      </c>
      <c r="O7100" t="s">
        <v>42</v>
      </c>
      <c r="P7100" t="s">
        <v>43</v>
      </c>
      <c r="Q7100" t="s">
        <v>44</v>
      </c>
      <c r="R7100">
        <v>0</v>
      </c>
      <c r="S7100">
        <v>0</v>
      </c>
      <c r="W7100" t="s">
        <v>45</v>
      </c>
      <c r="X7100">
        <v>4552</v>
      </c>
      <c r="Y7100" t="s">
        <v>274</v>
      </c>
      <c r="Z7100" t="s">
        <v>275</v>
      </c>
      <c r="AA7100" t="s">
        <v>40819</v>
      </c>
      <c r="AB7100" t="s">
        <v>526</v>
      </c>
      <c r="AC7100">
        <v>3596</v>
      </c>
      <c r="AD7100" t="s">
        <v>14615</v>
      </c>
      <c r="AE7100">
        <v>8.5059199999999997</v>
      </c>
      <c r="AF7100">
        <v>41643</v>
      </c>
      <c r="AG7100" s="1">
        <v>43059.636805555558</v>
      </c>
      <c r="AH7100" s="1">
        <v>43146.660416666666</v>
      </c>
      <c r="AI7100">
        <v>88.360299999999995</v>
      </c>
      <c r="AJ7100">
        <v>27.037700000000001</v>
      </c>
      <c r="AK7100">
        <f t="shared" si="220"/>
        <v>2012</v>
      </c>
      <c r="AL7100">
        <f t="shared" si="221"/>
        <v>9</v>
      </c>
    </row>
    <row r="7101" spans="1:38" x14ac:dyDescent="0.25">
      <c r="A7101" t="s">
        <v>2116</v>
      </c>
      <c r="B7101" t="s">
        <v>17277</v>
      </c>
      <c r="C7101">
        <v>4555</v>
      </c>
      <c r="D7101">
        <v>41167</v>
      </c>
      <c r="F7101" t="s">
        <v>17278</v>
      </c>
      <c r="G7101" t="s">
        <v>17279</v>
      </c>
      <c r="H7101" t="s">
        <v>17278</v>
      </c>
      <c r="I7101" t="s">
        <v>76</v>
      </c>
      <c r="J7101" t="s">
        <v>37</v>
      </c>
      <c r="K7101" t="s">
        <v>38</v>
      </c>
      <c r="L7101" t="s">
        <v>123</v>
      </c>
      <c r="M7101" t="s">
        <v>124</v>
      </c>
      <c r="N7101" t="s">
        <v>41</v>
      </c>
      <c r="O7101" t="s">
        <v>42</v>
      </c>
      <c r="P7101" t="s">
        <v>43</v>
      </c>
      <c r="Q7101" t="s">
        <v>44</v>
      </c>
      <c r="R7101">
        <v>0</v>
      </c>
      <c r="S7101">
        <v>0</v>
      </c>
      <c r="W7101" t="s">
        <v>45</v>
      </c>
      <c r="X7101">
        <v>4555</v>
      </c>
      <c r="Y7101" t="s">
        <v>274</v>
      </c>
      <c r="Z7101" t="s">
        <v>275</v>
      </c>
      <c r="AA7101" t="s">
        <v>40819</v>
      </c>
      <c r="AB7101" t="s">
        <v>276</v>
      </c>
      <c r="AC7101">
        <v>80447</v>
      </c>
      <c r="AD7101" t="s">
        <v>17280</v>
      </c>
      <c r="AE7101">
        <v>0.90580000000000005</v>
      </c>
      <c r="AF7101">
        <v>41643</v>
      </c>
      <c r="AG7101" s="1">
        <v>43059.636805555558</v>
      </c>
      <c r="AH7101" s="1">
        <v>43146.660416666666</v>
      </c>
      <c r="AI7101">
        <v>75.143199999999993</v>
      </c>
      <c r="AJ7101">
        <v>32.929499999999997</v>
      </c>
      <c r="AK7101">
        <f t="shared" si="220"/>
        <v>2012</v>
      </c>
      <c r="AL7101">
        <f t="shared" si="221"/>
        <v>9</v>
      </c>
    </row>
    <row r="7102" spans="1:38" x14ac:dyDescent="0.25">
      <c r="A7102" t="s">
        <v>16546</v>
      </c>
      <c r="B7102" t="s">
        <v>17281</v>
      </c>
      <c r="C7102">
        <v>4556</v>
      </c>
      <c r="D7102">
        <v>41168</v>
      </c>
      <c r="F7102" t="s">
        <v>17282</v>
      </c>
      <c r="G7102" t="s">
        <v>17283</v>
      </c>
      <c r="H7102" t="s">
        <v>17282</v>
      </c>
      <c r="I7102" t="s">
        <v>36</v>
      </c>
      <c r="J7102" t="s">
        <v>37</v>
      </c>
      <c r="K7102" t="s">
        <v>38</v>
      </c>
      <c r="L7102" t="s">
        <v>123</v>
      </c>
      <c r="M7102" t="s">
        <v>124</v>
      </c>
      <c r="N7102" t="s">
        <v>41</v>
      </c>
      <c r="O7102" t="s">
        <v>42</v>
      </c>
      <c r="P7102" t="s">
        <v>43</v>
      </c>
      <c r="Q7102" t="s">
        <v>44</v>
      </c>
      <c r="R7102">
        <v>0</v>
      </c>
      <c r="S7102">
        <v>0</v>
      </c>
      <c r="W7102" t="s">
        <v>45</v>
      </c>
      <c r="X7102">
        <v>4556</v>
      </c>
      <c r="Y7102" t="s">
        <v>274</v>
      </c>
      <c r="Z7102" t="s">
        <v>275</v>
      </c>
      <c r="AA7102" t="s">
        <v>40819</v>
      </c>
      <c r="AB7102" t="s">
        <v>526</v>
      </c>
      <c r="AC7102">
        <v>1147</v>
      </c>
      <c r="AD7102" t="s">
        <v>740</v>
      </c>
      <c r="AE7102">
        <v>0.52839000000000003</v>
      </c>
      <c r="AF7102">
        <v>41643</v>
      </c>
      <c r="AG7102" s="1">
        <v>43059.636805555558</v>
      </c>
      <c r="AH7102" s="1">
        <v>43146.660416666666</v>
      </c>
      <c r="AI7102">
        <v>88.365099999999998</v>
      </c>
      <c r="AJ7102">
        <v>27.1675</v>
      </c>
      <c r="AK7102">
        <f t="shared" si="220"/>
        <v>2012</v>
      </c>
      <c r="AL7102">
        <f t="shared" si="221"/>
        <v>9</v>
      </c>
    </row>
    <row r="7103" spans="1:38" x14ac:dyDescent="0.25">
      <c r="A7103" t="s">
        <v>16774</v>
      </c>
      <c r="B7103" t="s">
        <v>17284</v>
      </c>
      <c r="C7103">
        <v>4557</v>
      </c>
      <c r="D7103">
        <v>41168</v>
      </c>
      <c r="F7103" t="s">
        <v>17285</v>
      </c>
      <c r="G7103" t="s">
        <v>17286</v>
      </c>
      <c r="H7103" t="s">
        <v>17285</v>
      </c>
      <c r="I7103" t="s">
        <v>76</v>
      </c>
      <c r="J7103" t="s">
        <v>37</v>
      </c>
      <c r="K7103" t="s">
        <v>38</v>
      </c>
      <c r="L7103" t="s">
        <v>123</v>
      </c>
      <c r="M7103" t="s">
        <v>124</v>
      </c>
      <c r="N7103" t="s">
        <v>41</v>
      </c>
      <c r="O7103" t="s">
        <v>42</v>
      </c>
      <c r="P7103" t="s">
        <v>43</v>
      </c>
      <c r="Q7103" t="s">
        <v>44</v>
      </c>
      <c r="R7103">
        <v>0</v>
      </c>
      <c r="S7103">
        <v>0</v>
      </c>
      <c r="W7103" t="s">
        <v>45</v>
      </c>
      <c r="X7103">
        <v>4557</v>
      </c>
      <c r="Y7103" t="s">
        <v>274</v>
      </c>
      <c r="Z7103" t="s">
        <v>275</v>
      </c>
      <c r="AA7103" t="s">
        <v>40819</v>
      </c>
      <c r="AB7103" t="s">
        <v>276</v>
      </c>
      <c r="AC7103">
        <v>25000</v>
      </c>
      <c r="AD7103" t="s">
        <v>17287</v>
      </c>
      <c r="AE7103">
        <v>95.045699999999997</v>
      </c>
      <c r="AF7103">
        <v>41643</v>
      </c>
      <c r="AG7103" s="1">
        <v>43059.636805555558</v>
      </c>
      <c r="AH7103" s="1">
        <v>43146.660416666666</v>
      </c>
      <c r="AI7103">
        <v>77.887600000000006</v>
      </c>
      <c r="AJ7103">
        <v>33.302999999999997</v>
      </c>
      <c r="AK7103">
        <f t="shared" si="220"/>
        <v>2012</v>
      </c>
      <c r="AL7103">
        <f t="shared" si="221"/>
        <v>9</v>
      </c>
    </row>
    <row r="7104" spans="1:38" x14ac:dyDescent="0.25">
      <c r="A7104" t="s">
        <v>2116</v>
      </c>
      <c r="B7104" t="s">
        <v>17292</v>
      </c>
      <c r="C7104">
        <v>4559</v>
      </c>
      <c r="D7104">
        <v>41169</v>
      </c>
      <c r="F7104" t="s">
        <v>17293</v>
      </c>
      <c r="G7104" t="s">
        <v>17294</v>
      </c>
      <c r="H7104" t="s">
        <v>17293</v>
      </c>
      <c r="I7104" t="s">
        <v>43</v>
      </c>
      <c r="J7104" t="s">
        <v>37</v>
      </c>
      <c r="K7104" t="s">
        <v>38</v>
      </c>
      <c r="L7104" t="s">
        <v>123</v>
      </c>
      <c r="M7104" t="s">
        <v>124</v>
      </c>
      <c r="N7104" t="s">
        <v>41</v>
      </c>
      <c r="O7104" t="s">
        <v>42</v>
      </c>
      <c r="P7104" t="s">
        <v>43</v>
      </c>
      <c r="Q7104" t="s">
        <v>44</v>
      </c>
      <c r="R7104">
        <v>0</v>
      </c>
      <c r="S7104">
        <v>0</v>
      </c>
      <c r="W7104" t="s">
        <v>45</v>
      </c>
      <c r="X7104">
        <v>4559</v>
      </c>
      <c r="Y7104" t="s">
        <v>274</v>
      </c>
      <c r="Z7104" t="s">
        <v>275</v>
      </c>
      <c r="AA7104" t="s">
        <v>40819</v>
      </c>
      <c r="AB7104" t="s">
        <v>276</v>
      </c>
      <c r="AC7104">
        <v>6807</v>
      </c>
      <c r="AD7104" t="s">
        <v>2463</v>
      </c>
      <c r="AE7104">
        <v>7.0869900000000001</v>
      </c>
      <c r="AF7104">
        <v>41643</v>
      </c>
      <c r="AG7104" s="1">
        <v>43059.636805555558</v>
      </c>
      <c r="AH7104" s="1">
        <v>43146.660416666666</v>
      </c>
      <c r="AI7104">
        <v>74.959699999999998</v>
      </c>
      <c r="AJ7104">
        <v>33.963900000000002</v>
      </c>
      <c r="AK7104">
        <f t="shared" si="220"/>
        <v>2012</v>
      </c>
      <c r="AL7104">
        <f t="shared" si="221"/>
        <v>9</v>
      </c>
    </row>
    <row r="7105" spans="1:38" x14ac:dyDescent="0.25">
      <c r="A7105" t="s">
        <v>4664</v>
      </c>
      <c r="B7105" t="s">
        <v>17312</v>
      </c>
      <c r="C7105">
        <v>4565</v>
      </c>
      <c r="D7105">
        <v>41170</v>
      </c>
      <c r="F7105" t="s">
        <v>17313</v>
      </c>
      <c r="G7105" t="s">
        <v>17314</v>
      </c>
      <c r="H7105" t="s">
        <v>17313</v>
      </c>
      <c r="I7105" t="s">
        <v>267</v>
      </c>
      <c r="J7105" t="s">
        <v>37</v>
      </c>
      <c r="K7105" t="s">
        <v>38</v>
      </c>
      <c r="L7105" t="s">
        <v>123</v>
      </c>
      <c r="M7105" t="s">
        <v>124</v>
      </c>
      <c r="N7105" t="s">
        <v>41</v>
      </c>
      <c r="O7105" t="s">
        <v>42</v>
      </c>
      <c r="P7105" t="s">
        <v>43</v>
      </c>
      <c r="Q7105" t="s">
        <v>44</v>
      </c>
      <c r="R7105">
        <v>0</v>
      </c>
      <c r="S7105">
        <v>0</v>
      </c>
      <c r="W7105" t="s">
        <v>45</v>
      </c>
      <c r="X7105">
        <v>4565</v>
      </c>
      <c r="Y7105" t="s">
        <v>274</v>
      </c>
      <c r="Z7105" t="s">
        <v>275</v>
      </c>
      <c r="AA7105" t="s">
        <v>40819</v>
      </c>
      <c r="AB7105" t="s">
        <v>973</v>
      </c>
      <c r="AC7105">
        <v>2467</v>
      </c>
      <c r="AD7105" t="s">
        <v>3441</v>
      </c>
      <c r="AE7105">
        <v>8.6813900000000004</v>
      </c>
      <c r="AF7105">
        <v>41643</v>
      </c>
      <c r="AG7105" s="1">
        <v>43059.636805555558</v>
      </c>
      <c r="AH7105" s="1">
        <v>43146.660416666666</v>
      </c>
      <c r="AI7105">
        <v>77.102900000000005</v>
      </c>
      <c r="AJ7105">
        <v>31.022600000000001</v>
      </c>
      <c r="AK7105">
        <f t="shared" si="220"/>
        <v>2012</v>
      </c>
      <c r="AL7105">
        <f t="shared" si="221"/>
        <v>9</v>
      </c>
    </row>
    <row r="7106" spans="1:38" x14ac:dyDescent="0.25">
      <c r="A7106" t="s">
        <v>4664</v>
      </c>
      <c r="B7106" t="s">
        <v>17325</v>
      </c>
      <c r="C7106">
        <v>4569</v>
      </c>
      <c r="D7106">
        <v>41171</v>
      </c>
      <c r="F7106" t="s">
        <v>17326</v>
      </c>
      <c r="G7106" t="s">
        <v>17327</v>
      </c>
      <c r="H7106" t="s">
        <v>17326</v>
      </c>
      <c r="I7106" t="s">
        <v>72</v>
      </c>
      <c r="J7106" t="s">
        <v>37</v>
      </c>
      <c r="K7106" t="s">
        <v>38</v>
      </c>
      <c r="L7106" t="s">
        <v>123</v>
      </c>
      <c r="M7106" t="s">
        <v>124</v>
      </c>
      <c r="N7106" t="s">
        <v>65</v>
      </c>
      <c r="O7106" t="s">
        <v>66</v>
      </c>
      <c r="P7106" t="s">
        <v>43</v>
      </c>
      <c r="Q7106" t="s">
        <v>44</v>
      </c>
      <c r="R7106">
        <v>20</v>
      </c>
      <c r="S7106">
        <v>0</v>
      </c>
      <c r="W7106" t="s">
        <v>45</v>
      </c>
      <c r="X7106">
        <v>4569</v>
      </c>
      <c r="Y7106" t="s">
        <v>274</v>
      </c>
      <c r="Z7106" t="s">
        <v>275</v>
      </c>
      <c r="AA7106" t="s">
        <v>40819</v>
      </c>
      <c r="AC7106">
        <v>1464</v>
      </c>
      <c r="AD7106" t="s">
        <v>403</v>
      </c>
      <c r="AE7106">
        <v>36.594769999999997</v>
      </c>
      <c r="AF7106">
        <v>41643</v>
      </c>
      <c r="AG7106" s="1">
        <v>43059.636805555558</v>
      </c>
      <c r="AH7106" s="1">
        <v>43146.660416666666</v>
      </c>
      <c r="AI7106">
        <v>88.555999999999997</v>
      </c>
      <c r="AJ7106">
        <v>27.8385</v>
      </c>
      <c r="AK7106">
        <f t="shared" ref="AK7106:AK7169" si="222">YEAR(D7106)</f>
        <v>2012</v>
      </c>
      <c r="AL7106">
        <f t="shared" ref="AL7106:AL7169" si="223">MONTH(D7106)</f>
        <v>9</v>
      </c>
    </row>
    <row r="7107" spans="1:38" x14ac:dyDescent="0.25">
      <c r="A7107" t="s">
        <v>12352</v>
      </c>
      <c r="B7107" t="s">
        <v>17328</v>
      </c>
      <c r="C7107">
        <v>4570</v>
      </c>
      <c r="D7107">
        <v>41171</v>
      </c>
      <c r="F7107" t="s">
        <v>17329</v>
      </c>
      <c r="G7107" t="s">
        <v>17330</v>
      </c>
      <c r="H7107" t="s">
        <v>17329</v>
      </c>
      <c r="I7107" t="s">
        <v>267</v>
      </c>
      <c r="J7107" t="s">
        <v>37</v>
      </c>
      <c r="K7107" t="s">
        <v>38</v>
      </c>
      <c r="L7107" t="s">
        <v>123</v>
      </c>
      <c r="M7107" t="s">
        <v>124</v>
      </c>
      <c r="N7107" t="s">
        <v>41</v>
      </c>
      <c r="O7107" t="s">
        <v>42</v>
      </c>
      <c r="P7107" t="s">
        <v>43</v>
      </c>
      <c r="Q7107" t="s">
        <v>44</v>
      </c>
      <c r="R7107">
        <v>0</v>
      </c>
      <c r="S7107">
        <v>0</v>
      </c>
      <c r="W7107" t="s">
        <v>45</v>
      </c>
      <c r="X7107">
        <v>4570</v>
      </c>
      <c r="Y7107" t="s">
        <v>274</v>
      </c>
      <c r="Z7107" t="s">
        <v>275</v>
      </c>
      <c r="AA7107" t="s">
        <v>40819</v>
      </c>
      <c r="AB7107" t="s">
        <v>2910</v>
      </c>
      <c r="AC7107">
        <v>25581</v>
      </c>
      <c r="AD7107" t="s">
        <v>9833</v>
      </c>
      <c r="AE7107">
        <v>26.398319999999998</v>
      </c>
      <c r="AF7107">
        <v>41643</v>
      </c>
      <c r="AG7107" s="1">
        <v>43059.636805555558</v>
      </c>
      <c r="AH7107" s="1">
        <v>43146.660416666666</v>
      </c>
      <c r="AI7107">
        <v>95.225300000000004</v>
      </c>
      <c r="AJ7107">
        <v>27.845800000000001</v>
      </c>
      <c r="AK7107">
        <f t="shared" si="222"/>
        <v>2012</v>
      </c>
      <c r="AL7107">
        <f t="shared" si="223"/>
        <v>9</v>
      </c>
    </row>
    <row r="7108" spans="1:38" x14ac:dyDescent="0.25">
      <c r="A7108" t="s">
        <v>4664</v>
      </c>
      <c r="B7108" t="s">
        <v>17325</v>
      </c>
      <c r="C7108">
        <v>4571</v>
      </c>
      <c r="D7108">
        <v>41171</v>
      </c>
      <c r="F7108" t="s">
        <v>17331</v>
      </c>
      <c r="G7108" t="s">
        <v>17332</v>
      </c>
      <c r="H7108" t="s">
        <v>17331</v>
      </c>
      <c r="I7108" t="s">
        <v>72</v>
      </c>
      <c r="J7108" t="s">
        <v>37</v>
      </c>
      <c r="K7108" t="s">
        <v>38</v>
      </c>
      <c r="L7108" t="s">
        <v>123</v>
      </c>
      <c r="M7108" t="s">
        <v>124</v>
      </c>
      <c r="N7108" t="s">
        <v>65</v>
      </c>
      <c r="O7108" t="s">
        <v>66</v>
      </c>
      <c r="P7108" t="s">
        <v>43</v>
      </c>
      <c r="Q7108" t="s">
        <v>44</v>
      </c>
      <c r="R7108">
        <v>0</v>
      </c>
      <c r="S7108">
        <v>0</v>
      </c>
      <c r="W7108" t="s">
        <v>45</v>
      </c>
      <c r="X7108">
        <v>4571</v>
      </c>
      <c r="Y7108" t="s">
        <v>274</v>
      </c>
      <c r="Z7108" t="s">
        <v>275</v>
      </c>
      <c r="AA7108" t="s">
        <v>40819</v>
      </c>
      <c r="AC7108">
        <v>1464</v>
      </c>
      <c r="AD7108" t="s">
        <v>403</v>
      </c>
      <c r="AE7108">
        <v>18.148119999999999</v>
      </c>
      <c r="AF7108">
        <v>41643</v>
      </c>
      <c r="AG7108" s="1">
        <v>43059.636805555558</v>
      </c>
      <c r="AH7108" s="1">
        <v>43146.660416666666</v>
      </c>
      <c r="AI7108">
        <v>88.605000000000004</v>
      </c>
      <c r="AJ7108">
        <v>27.655799999999999</v>
      </c>
      <c r="AK7108">
        <f t="shared" si="222"/>
        <v>2012</v>
      </c>
      <c r="AL7108">
        <f t="shared" si="223"/>
        <v>9</v>
      </c>
    </row>
    <row r="7109" spans="1:38" x14ac:dyDescent="0.25">
      <c r="A7109" t="s">
        <v>9244</v>
      </c>
      <c r="B7109" t="s">
        <v>16758</v>
      </c>
      <c r="C7109">
        <v>4403</v>
      </c>
      <c r="D7109">
        <v>41188</v>
      </c>
      <c r="F7109" t="s">
        <v>16759</v>
      </c>
      <c r="G7109" t="s">
        <v>16760</v>
      </c>
      <c r="H7109" t="s">
        <v>16759</v>
      </c>
      <c r="I7109" t="s">
        <v>76</v>
      </c>
      <c r="J7109" t="s">
        <v>37</v>
      </c>
      <c r="K7109" t="s">
        <v>38</v>
      </c>
      <c r="L7109" t="s">
        <v>123</v>
      </c>
      <c r="M7109" t="s">
        <v>124</v>
      </c>
      <c r="N7109" t="s">
        <v>557</v>
      </c>
      <c r="O7109" t="s">
        <v>558</v>
      </c>
      <c r="P7109" t="s">
        <v>43</v>
      </c>
      <c r="Q7109" t="s">
        <v>44</v>
      </c>
      <c r="R7109">
        <v>0</v>
      </c>
      <c r="S7109">
        <v>0</v>
      </c>
      <c r="W7109" t="s">
        <v>45</v>
      </c>
      <c r="X7109">
        <v>4403</v>
      </c>
      <c r="Y7109" t="s">
        <v>274</v>
      </c>
      <c r="Z7109" t="s">
        <v>275</v>
      </c>
      <c r="AA7109" t="s">
        <v>40819</v>
      </c>
      <c r="AB7109" t="s">
        <v>1147</v>
      </c>
      <c r="AC7109">
        <v>223523</v>
      </c>
      <c r="AD7109" t="s">
        <v>1148</v>
      </c>
      <c r="AE7109">
        <v>40.427349999999997</v>
      </c>
      <c r="AF7109">
        <v>41643</v>
      </c>
      <c r="AG7109" s="1">
        <v>43059.636805555558</v>
      </c>
      <c r="AH7109" s="1">
        <v>43146.660416666666</v>
      </c>
      <c r="AI7109">
        <v>93.544399999999996</v>
      </c>
      <c r="AJ7109">
        <v>24.8142</v>
      </c>
      <c r="AK7109">
        <f t="shared" si="222"/>
        <v>2012</v>
      </c>
      <c r="AL7109">
        <f t="shared" si="223"/>
        <v>10</v>
      </c>
    </row>
    <row r="7110" spans="1:38" x14ac:dyDescent="0.25">
      <c r="A7110" t="s">
        <v>12352</v>
      </c>
      <c r="B7110" t="s">
        <v>17407</v>
      </c>
      <c r="C7110">
        <v>4590</v>
      </c>
      <c r="D7110">
        <v>41203</v>
      </c>
      <c r="F7110" t="s">
        <v>17408</v>
      </c>
      <c r="G7110" t="s">
        <v>17409</v>
      </c>
      <c r="H7110" t="s">
        <v>17408</v>
      </c>
      <c r="I7110" t="s">
        <v>72</v>
      </c>
      <c r="J7110" t="s">
        <v>37</v>
      </c>
      <c r="K7110" t="s">
        <v>38</v>
      </c>
      <c r="L7110" t="s">
        <v>39</v>
      </c>
      <c r="M7110" t="s">
        <v>40</v>
      </c>
      <c r="N7110" t="s">
        <v>41</v>
      </c>
      <c r="O7110" t="s">
        <v>42</v>
      </c>
      <c r="P7110" t="s">
        <v>43</v>
      </c>
      <c r="Q7110" t="s">
        <v>44</v>
      </c>
      <c r="R7110">
        <v>0</v>
      </c>
      <c r="S7110">
        <v>0</v>
      </c>
      <c r="W7110" t="s">
        <v>45</v>
      </c>
      <c r="X7110">
        <v>4590</v>
      </c>
      <c r="Y7110" t="s">
        <v>274</v>
      </c>
      <c r="Z7110" t="s">
        <v>275</v>
      </c>
      <c r="AA7110" t="s">
        <v>40819</v>
      </c>
      <c r="AB7110" t="s">
        <v>1671</v>
      </c>
      <c r="AC7110">
        <v>66944</v>
      </c>
      <c r="AD7110" t="s">
        <v>14051</v>
      </c>
      <c r="AE7110">
        <v>7.2812000000000001</v>
      </c>
      <c r="AF7110">
        <v>41643</v>
      </c>
      <c r="AG7110" s="1">
        <v>43059.636805555558</v>
      </c>
      <c r="AH7110" s="1">
        <v>43146.660416666666</v>
      </c>
      <c r="AI7110">
        <v>76.880600000000001</v>
      </c>
      <c r="AJ7110">
        <v>11.337999999999999</v>
      </c>
      <c r="AK7110">
        <f t="shared" si="222"/>
        <v>2012</v>
      </c>
      <c r="AL7110">
        <f t="shared" si="223"/>
        <v>10</v>
      </c>
    </row>
    <row r="7111" spans="1:38" x14ac:dyDescent="0.25">
      <c r="A7111" t="s">
        <v>5147</v>
      </c>
      <c r="B7111" t="s">
        <v>17414</v>
      </c>
      <c r="C7111">
        <v>4592</v>
      </c>
      <c r="D7111">
        <v>41204</v>
      </c>
      <c r="F7111" t="s">
        <v>17415</v>
      </c>
      <c r="G7111" t="s">
        <v>17416</v>
      </c>
      <c r="H7111" t="s">
        <v>17415</v>
      </c>
      <c r="I7111" t="s">
        <v>267</v>
      </c>
      <c r="J7111" t="s">
        <v>37</v>
      </c>
      <c r="K7111" t="s">
        <v>38</v>
      </c>
      <c r="L7111" t="s">
        <v>39</v>
      </c>
      <c r="M7111" t="s">
        <v>40</v>
      </c>
      <c r="N7111" t="s">
        <v>41</v>
      </c>
      <c r="O7111" t="s">
        <v>42</v>
      </c>
      <c r="P7111" t="s">
        <v>43</v>
      </c>
      <c r="Q7111" t="s">
        <v>44</v>
      </c>
      <c r="R7111">
        <v>0</v>
      </c>
      <c r="S7111">
        <v>0</v>
      </c>
      <c r="W7111" t="s">
        <v>45</v>
      </c>
      <c r="X7111">
        <v>4592</v>
      </c>
      <c r="Y7111" t="s">
        <v>274</v>
      </c>
      <c r="Z7111" t="s">
        <v>275</v>
      </c>
      <c r="AA7111" t="s">
        <v>40819</v>
      </c>
      <c r="AB7111" t="s">
        <v>622</v>
      </c>
      <c r="AC7111">
        <v>30832</v>
      </c>
      <c r="AD7111" t="s">
        <v>17417</v>
      </c>
      <c r="AE7111">
        <v>4.3898599999999997</v>
      </c>
      <c r="AF7111">
        <v>41643</v>
      </c>
      <c r="AG7111" s="1">
        <v>43059.636805555558</v>
      </c>
      <c r="AH7111" s="1">
        <v>43146.660416666666</v>
      </c>
      <c r="AI7111">
        <v>76.322000000000003</v>
      </c>
      <c r="AJ7111">
        <v>10.077</v>
      </c>
      <c r="AK7111">
        <f t="shared" si="222"/>
        <v>2012</v>
      </c>
      <c r="AL7111">
        <f t="shared" si="223"/>
        <v>10</v>
      </c>
    </row>
    <row r="7112" spans="1:38" x14ac:dyDescent="0.25">
      <c r="A7112" t="s">
        <v>7241</v>
      </c>
      <c r="B7112" t="s">
        <v>17479</v>
      </c>
      <c r="C7112">
        <v>4610</v>
      </c>
      <c r="D7112">
        <v>41224</v>
      </c>
      <c r="F7112" t="s">
        <v>17480</v>
      </c>
      <c r="G7112" t="s">
        <v>17481</v>
      </c>
      <c r="H7112" t="s">
        <v>17480</v>
      </c>
      <c r="I7112" t="s">
        <v>36</v>
      </c>
      <c r="J7112" t="s">
        <v>37</v>
      </c>
      <c r="K7112" t="s">
        <v>38</v>
      </c>
      <c r="L7112" t="s">
        <v>123</v>
      </c>
      <c r="M7112" t="s">
        <v>124</v>
      </c>
      <c r="N7112" t="s">
        <v>41</v>
      </c>
      <c r="O7112" t="s">
        <v>42</v>
      </c>
      <c r="P7112" t="s">
        <v>43</v>
      </c>
      <c r="Q7112" t="s">
        <v>44</v>
      </c>
      <c r="R7112">
        <v>4</v>
      </c>
      <c r="S7112">
        <v>0</v>
      </c>
      <c r="W7112" t="s">
        <v>45</v>
      </c>
      <c r="X7112">
        <v>4610</v>
      </c>
      <c r="Y7112" t="s">
        <v>274</v>
      </c>
      <c r="Z7112" t="s">
        <v>275</v>
      </c>
      <c r="AA7112" t="s">
        <v>40819</v>
      </c>
      <c r="AB7112" t="s">
        <v>837</v>
      </c>
      <c r="AC7112">
        <v>5760</v>
      </c>
      <c r="AD7112" t="s">
        <v>17482</v>
      </c>
      <c r="AE7112">
        <v>14.01872</v>
      </c>
      <c r="AF7112">
        <v>41643</v>
      </c>
      <c r="AG7112" s="1">
        <v>43059.636805555558</v>
      </c>
      <c r="AH7112" s="1">
        <v>43146.660416666666</v>
      </c>
      <c r="AI7112">
        <v>92.521699999999996</v>
      </c>
      <c r="AJ7112">
        <v>23.770499999999998</v>
      </c>
      <c r="AK7112">
        <f t="shared" si="222"/>
        <v>2012</v>
      </c>
      <c r="AL7112">
        <f t="shared" si="223"/>
        <v>11</v>
      </c>
    </row>
    <row r="7113" spans="1:38" x14ac:dyDescent="0.25">
      <c r="A7113" t="s">
        <v>9360</v>
      </c>
      <c r="B7113" t="s">
        <v>17642</v>
      </c>
      <c r="C7113">
        <v>4658</v>
      </c>
      <c r="D7113">
        <v>41225</v>
      </c>
      <c r="F7113" t="s">
        <v>17643</v>
      </c>
      <c r="G7113" t="s">
        <v>17644</v>
      </c>
      <c r="H7113" t="s">
        <v>17643</v>
      </c>
      <c r="I7113" t="s">
        <v>64</v>
      </c>
      <c r="J7113" t="s">
        <v>138</v>
      </c>
      <c r="K7113" t="s">
        <v>139</v>
      </c>
      <c r="L7113" t="s">
        <v>39</v>
      </c>
      <c r="M7113" t="s">
        <v>40</v>
      </c>
      <c r="N7113" t="s">
        <v>41</v>
      </c>
      <c r="O7113" t="s">
        <v>42</v>
      </c>
      <c r="P7113" t="s">
        <v>43</v>
      </c>
      <c r="Q7113" t="s">
        <v>44</v>
      </c>
      <c r="R7113">
        <v>0</v>
      </c>
      <c r="S7113">
        <v>0</v>
      </c>
      <c r="W7113" t="s">
        <v>45</v>
      </c>
      <c r="X7113">
        <v>4658</v>
      </c>
      <c r="Y7113" t="s">
        <v>274</v>
      </c>
      <c r="Z7113" t="s">
        <v>275</v>
      </c>
      <c r="AA7113" t="s">
        <v>40819</v>
      </c>
      <c r="AB7113" t="s">
        <v>276</v>
      </c>
      <c r="AC7113">
        <v>80447</v>
      </c>
      <c r="AD7113" t="s">
        <v>17280</v>
      </c>
      <c r="AE7113">
        <v>3.5030000000000001</v>
      </c>
      <c r="AF7113">
        <v>41643</v>
      </c>
      <c r="AG7113" s="1">
        <v>43059.636805555558</v>
      </c>
      <c r="AH7113" s="1">
        <v>43146.660416666666</v>
      </c>
      <c r="AI7113">
        <v>75.153300000000002</v>
      </c>
      <c r="AJ7113">
        <v>32.952199999999998</v>
      </c>
      <c r="AK7113">
        <f t="shared" si="222"/>
        <v>2012</v>
      </c>
      <c r="AL7113">
        <f t="shared" si="223"/>
        <v>11</v>
      </c>
    </row>
    <row r="7114" spans="1:38" x14ac:dyDescent="0.25">
      <c r="A7114" t="s">
        <v>9244</v>
      </c>
      <c r="B7114" t="s">
        <v>15815</v>
      </c>
      <c r="C7114">
        <v>4139</v>
      </c>
      <c r="D7114">
        <v>41244</v>
      </c>
      <c r="F7114" t="s">
        <v>15816</v>
      </c>
      <c r="G7114" t="s">
        <v>15817</v>
      </c>
      <c r="H7114" t="s">
        <v>15816</v>
      </c>
      <c r="I7114" t="s">
        <v>72</v>
      </c>
      <c r="J7114" t="s">
        <v>37</v>
      </c>
      <c r="K7114" t="s">
        <v>38</v>
      </c>
      <c r="L7114" t="s">
        <v>123</v>
      </c>
      <c r="M7114" t="s">
        <v>124</v>
      </c>
      <c r="N7114" t="s">
        <v>41</v>
      </c>
      <c r="O7114" t="s">
        <v>42</v>
      </c>
      <c r="P7114" t="s">
        <v>43</v>
      </c>
      <c r="Q7114" t="s">
        <v>44</v>
      </c>
      <c r="R7114">
        <v>0</v>
      </c>
      <c r="S7114">
        <v>0</v>
      </c>
      <c r="W7114" t="s">
        <v>45</v>
      </c>
      <c r="X7114">
        <v>4139</v>
      </c>
      <c r="Y7114" t="s">
        <v>274</v>
      </c>
      <c r="Z7114" t="s">
        <v>275</v>
      </c>
      <c r="AA7114" t="s">
        <v>40819</v>
      </c>
      <c r="AB7114" t="s">
        <v>276</v>
      </c>
      <c r="AC7114">
        <v>7317</v>
      </c>
      <c r="AD7114" t="s">
        <v>495</v>
      </c>
      <c r="AE7114">
        <v>0.20466000000000001</v>
      </c>
      <c r="AF7114">
        <v>41643</v>
      </c>
      <c r="AG7114" s="1">
        <v>43059.636805555558</v>
      </c>
      <c r="AH7114" s="1">
        <v>43146.660416666666</v>
      </c>
      <c r="AI7114">
        <v>75.237300000000005</v>
      </c>
      <c r="AJ7114">
        <v>33.240699999999997</v>
      </c>
      <c r="AK7114">
        <f t="shared" si="222"/>
        <v>2012</v>
      </c>
      <c r="AL7114">
        <f t="shared" si="223"/>
        <v>12</v>
      </c>
    </row>
    <row r="7115" spans="1:38" x14ac:dyDescent="0.25">
      <c r="A7115" t="s">
        <v>18016</v>
      </c>
      <c r="B7115" t="s">
        <v>18556</v>
      </c>
      <c r="C7115">
        <v>4892</v>
      </c>
      <c r="D7115">
        <v>41280</v>
      </c>
      <c r="F7115" t="s">
        <v>18557</v>
      </c>
      <c r="G7115" t="s">
        <v>18558</v>
      </c>
      <c r="H7115" t="s">
        <v>18557</v>
      </c>
      <c r="I7115" t="s">
        <v>76</v>
      </c>
      <c r="J7115" t="s">
        <v>37</v>
      </c>
      <c r="K7115" t="s">
        <v>38</v>
      </c>
      <c r="L7115" t="s">
        <v>123</v>
      </c>
      <c r="M7115" t="s">
        <v>124</v>
      </c>
      <c r="N7115" t="s">
        <v>65</v>
      </c>
      <c r="O7115" t="s">
        <v>66</v>
      </c>
      <c r="P7115" t="s">
        <v>43</v>
      </c>
      <c r="Q7115" t="s">
        <v>44</v>
      </c>
      <c r="R7115">
        <v>0</v>
      </c>
      <c r="S7115">
        <v>0</v>
      </c>
      <c r="W7115" t="s">
        <v>45</v>
      </c>
      <c r="X7115">
        <v>4892</v>
      </c>
      <c r="Y7115" t="s">
        <v>274</v>
      </c>
      <c r="Z7115" t="s">
        <v>275</v>
      </c>
      <c r="AA7115" t="s">
        <v>40819</v>
      </c>
      <c r="AB7115" t="s">
        <v>2910</v>
      </c>
      <c r="AC7115">
        <v>4157</v>
      </c>
      <c r="AD7115" t="s">
        <v>18559</v>
      </c>
      <c r="AE7115">
        <v>45.490310000000001</v>
      </c>
      <c r="AF7115">
        <v>41643</v>
      </c>
      <c r="AG7115" s="1">
        <v>43059.636805555558</v>
      </c>
      <c r="AH7115" s="1">
        <v>43146.660416666666</v>
      </c>
      <c r="AI7115">
        <v>94.25</v>
      </c>
      <c r="AJ7115">
        <v>27.877600000000001</v>
      </c>
      <c r="AK7115">
        <f t="shared" si="222"/>
        <v>2013</v>
      </c>
      <c r="AL7115">
        <f t="shared" si="223"/>
        <v>1</v>
      </c>
    </row>
    <row r="7116" spans="1:38" x14ac:dyDescent="0.25">
      <c r="A7116" t="s">
        <v>18611</v>
      </c>
      <c r="B7116" t="s">
        <v>18961</v>
      </c>
      <c r="C7116">
        <v>5005</v>
      </c>
      <c r="D7116">
        <v>41281</v>
      </c>
      <c r="F7116" t="s">
        <v>18962</v>
      </c>
      <c r="G7116" t="s">
        <v>18963</v>
      </c>
      <c r="H7116" t="s">
        <v>18962</v>
      </c>
      <c r="I7116" t="s">
        <v>36</v>
      </c>
      <c r="J7116" t="s">
        <v>37</v>
      </c>
      <c r="K7116" t="s">
        <v>38</v>
      </c>
      <c r="L7116" t="s">
        <v>123</v>
      </c>
      <c r="M7116" t="s">
        <v>124</v>
      </c>
      <c r="N7116" t="s">
        <v>41</v>
      </c>
      <c r="O7116" t="s">
        <v>42</v>
      </c>
      <c r="P7116" t="s">
        <v>43</v>
      </c>
      <c r="Q7116" t="s">
        <v>44</v>
      </c>
      <c r="R7116">
        <v>0</v>
      </c>
      <c r="S7116">
        <v>0</v>
      </c>
      <c r="W7116" t="s">
        <v>45</v>
      </c>
      <c r="X7116">
        <v>5005</v>
      </c>
      <c r="Y7116" t="s">
        <v>274</v>
      </c>
      <c r="Z7116" t="s">
        <v>275</v>
      </c>
      <c r="AA7116" t="s">
        <v>40819</v>
      </c>
      <c r="AB7116" t="s">
        <v>1165</v>
      </c>
      <c r="AC7116">
        <v>18742</v>
      </c>
      <c r="AD7116" t="s">
        <v>3509</v>
      </c>
      <c r="AE7116">
        <v>3.4115199999999999</v>
      </c>
      <c r="AF7116">
        <v>41643</v>
      </c>
      <c r="AG7116" s="1">
        <v>43059.636805555558</v>
      </c>
      <c r="AH7116" s="1">
        <v>43146.660416666666</v>
      </c>
      <c r="AI7116">
        <v>95.028999999999996</v>
      </c>
      <c r="AJ7116">
        <v>26.72</v>
      </c>
      <c r="AK7116">
        <f t="shared" si="222"/>
        <v>2013</v>
      </c>
      <c r="AL7116">
        <f t="shared" si="223"/>
        <v>1</v>
      </c>
    </row>
    <row r="7117" spans="1:38" x14ac:dyDescent="0.25">
      <c r="A7117" t="s">
        <v>18611</v>
      </c>
      <c r="B7117" t="s">
        <v>18961</v>
      </c>
      <c r="C7117">
        <v>5006</v>
      </c>
      <c r="D7117">
        <v>41281</v>
      </c>
      <c r="F7117" t="s">
        <v>18964</v>
      </c>
      <c r="G7117" t="s">
        <v>18965</v>
      </c>
      <c r="H7117" t="s">
        <v>18964</v>
      </c>
      <c r="I7117" t="s">
        <v>267</v>
      </c>
      <c r="J7117" t="s">
        <v>37</v>
      </c>
      <c r="K7117" t="s">
        <v>38</v>
      </c>
      <c r="L7117" t="s">
        <v>123</v>
      </c>
      <c r="M7117" t="s">
        <v>124</v>
      </c>
      <c r="N7117" t="s">
        <v>41</v>
      </c>
      <c r="O7117" t="s">
        <v>42</v>
      </c>
      <c r="P7117" t="s">
        <v>43</v>
      </c>
      <c r="Q7117" t="s">
        <v>44</v>
      </c>
      <c r="R7117">
        <v>0</v>
      </c>
      <c r="S7117">
        <v>0</v>
      </c>
      <c r="W7117" t="s">
        <v>45</v>
      </c>
      <c r="X7117">
        <v>5006</v>
      </c>
      <c r="Y7117" t="s">
        <v>274</v>
      </c>
      <c r="Z7117" t="s">
        <v>275</v>
      </c>
      <c r="AA7117" t="s">
        <v>40819</v>
      </c>
      <c r="AB7117" t="s">
        <v>1165</v>
      </c>
      <c r="AC7117">
        <v>54010</v>
      </c>
      <c r="AD7117" t="s">
        <v>3597</v>
      </c>
      <c r="AE7117">
        <v>12.973039999999999</v>
      </c>
      <c r="AF7117">
        <v>41643</v>
      </c>
      <c r="AG7117" s="1">
        <v>43059.636805555558</v>
      </c>
      <c r="AH7117" s="1">
        <v>43146.660416666666</v>
      </c>
      <c r="AI7117">
        <v>94.386399999999995</v>
      </c>
      <c r="AJ7117">
        <v>26.114699999999999</v>
      </c>
      <c r="AK7117">
        <f t="shared" si="222"/>
        <v>2013</v>
      </c>
      <c r="AL7117">
        <f t="shared" si="223"/>
        <v>1</v>
      </c>
    </row>
    <row r="7118" spans="1:38" x14ac:dyDescent="0.25">
      <c r="A7118" t="s">
        <v>18666</v>
      </c>
      <c r="C7118">
        <v>5244</v>
      </c>
      <c r="D7118">
        <v>41282</v>
      </c>
      <c r="F7118" t="s">
        <v>19698</v>
      </c>
      <c r="G7118" t="s">
        <v>19699</v>
      </c>
      <c r="H7118" t="s">
        <v>19698</v>
      </c>
      <c r="I7118" t="s">
        <v>36</v>
      </c>
      <c r="J7118" t="s">
        <v>37</v>
      </c>
      <c r="K7118" t="s">
        <v>38</v>
      </c>
      <c r="L7118" t="s">
        <v>123</v>
      </c>
      <c r="M7118" t="s">
        <v>124</v>
      </c>
      <c r="N7118" t="s">
        <v>41</v>
      </c>
      <c r="O7118" t="s">
        <v>42</v>
      </c>
      <c r="P7118" t="s">
        <v>43</v>
      </c>
      <c r="Q7118" t="s">
        <v>44</v>
      </c>
      <c r="R7118">
        <v>0</v>
      </c>
      <c r="S7118">
        <v>0</v>
      </c>
      <c r="W7118" t="s">
        <v>45</v>
      </c>
      <c r="X7118">
        <v>5244</v>
      </c>
      <c r="Y7118" t="s">
        <v>274</v>
      </c>
      <c r="Z7118" t="s">
        <v>275</v>
      </c>
      <c r="AA7118" t="s">
        <v>40819</v>
      </c>
      <c r="AB7118" t="s">
        <v>276</v>
      </c>
      <c r="AC7118">
        <v>13838</v>
      </c>
      <c r="AD7118" t="s">
        <v>7586</v>
      </c>
      <c r="AE7118">
        <v>20.087689999999998</v>
      </c>
      <c r="AF7118">
        <v>42185.793055555558</v>
      </c>
      <c r="AG7118" s="1">
        <v>43059.636805555558</v>
      </c>
      <c r="AH7118" s="1">
        <v>43146.660416666666</v>
      </c>
      <c r="AI7118">
        <v>76.2851</v>
      </c>
      <c r="AJ7118">
        <v>34.433199999999999</v>
      </c>
      <c r="AK7118">
        <f t="shared" si="222"/>
        <v>2013</v>
      </c>
      <c r="AL7118">
        <f t="shared" si="223"/>
        <v>1</v>
      </c>
    </row>
    <row r="7119" spans="1:38" x14ac:dyDescent="0.25">
      <c r="A7119" t="s">
        <v>19237</v>
      </c>
      <c r="B7119" t="s">
        <v>19718</v>
      </c>
      <c r="C7119">
        <v>5250</v>
      </c>
      <c r="D7119">
        <v>41282</v>
      </c>
      <c r="F7119" t="s">
        <v>19719</v>
      </c>
      <c r="G7119" t="s">
        <v>19720</v>
      </c>
      <c r="H7119" t="s">
        <v>19719</v>
      </c>
      <c r="I7119" t="s">
        <v>72</v>
      </c>
      <c r="J7119" t="s">
        <v>138</v>
      </c>
      <c r="K7119" t="s">
        <v>139</v>
      </c>
      <c r="L7119" t="s">
        <v>39</v>
      </c>
      <c r="M7119" t="s">
        <v>40</v>
      </c>
      <c r="N7119" t="s">
        <v>41</v>
      </c>
      <c r="O7119" t="s">
        <v>42</v>
      </c>
      <c r="P7119" t="s">
        <v>43</v>
      </c>
      <c r="Q7119" t="s">
        <v>44</v>
      </c>
      <c r="R7119">
        <v>0</v>
      </c>
      <c r="S7119">
        <v>0</v>
      </c>
      <c r="W7119" t="s">
        <v>140</v>
      </c>
      <c r="X7119">
        <v>5250</v>
      </c>
      <c r="Y7119" t="s">
        <v>274</v>
      </c>
      <c r="Z7119" t="s">
        <v>275</v>
      </c>
      <c r="AA7119" t="s">
        <v>40819</v>
      </c>
      <c r="AB7119" t="s">
        <v>16677</v>
      </c>
      <c r="AC7119">
        <v>0</v>
      </c>
      <c r="AD7119" t="s">
        <v>19721</v>
      </c>
      <c r="AE7119">
        <v>58.345260000000003</v>
      </c>
      <c r="AF7119">
        <v>41643</v>
      </c>
      <c r="AG7119" s="1">
        <v>43059.636805555558</v>
      </c>
      <c r="AH7119" s="1">
        <v>43146.660416666666</v>
      </c>
      <c r="AI7119">
        <v>93.051500000000004</v>
      </c>
      <c r="AJ7119">
        <v>27.883700000000001</v>
      </c>
      <c r="AK7119">
        <f t="shared" si="222"/>
        <v>2013</v>
      </c>
      <c r="AL7119">
        <f t="shared" si="223"/>
        <v>1</v>
      </c>
    </row>
    <row r="7120" spans="1:38" x14ac:dyDescent="0.25">
      <c r="A7120" t="s">
        <v>19783</v>
      </c>
      <c r="B7120" t="s">
        <v>20260</v>
      </c>
      <c r="C7120">
        <v>5429</v>
      </c>
      <c r="D7120">
        <v>41283</v>
      </c>
      <c r="F7120" t="s">
        <v>20261</v>
      </c>
      <c r="G7120" t="s">
        <v>20262</v>
      </c>
      <c r="H7120" t="s">
        <v>20261</v>
      </c>
      <c r="I7120" t="s">
        <v>76</v>
      </c>
      <c r="J7120" t="s">
        <v>37</v>
      </c>
      <c r="K7120" t="s">
        <v>38</v>
      </c>
      <c r="L7120" t="s">
        <v>123</v>
      </c>
      <c r="M7120" t="s">
        <v>124</v>
      </c>
      <c r="N7120" t="s">
        <v>41</v>
      </c>
      <c r="O7120" t="s">
        <v>42</v>
      </c>
      <c r="P7120" t="s">
        <v>43</v>
      </c>
      <c r="Q7120" t="s">
        <v>44</v>
      </c>
      <c r="R7120">
        <v>5</v>
      </c>
      <c r="S7120">
        <v>0</v>
      </c>
      <c r="W7120" t="s">
        <v>45</v>
      </c>
      <c r="X7120">
        <v>5429</v>
      </c>
      <c r="Y7120" t="s">
        <v>274</v>
      </c>
      <c r="Z7120" t="s">
        <v>275</v>
      </c>
      <c r="AA7120" t="s">
        <v>40819</v>
      </c>
      <c r="AB7120" t="s">
        <v>526</v>
      </c>
      <c r="AC7120">
        <v>1147</v>
      </c>
      <c r="AD7120" t="s">
        <v>740</v>
      </c>
      <c r="AE7120">
        <v>23.350470000000001</v>
      </c>
      <c r="AF7120">
        <v>41643</v>
      </c>
      <c r="AG7120" s="1">
        <v>43059.636805555558</v>
      </c>
      <c r="AH7120" s="1">
        <v>43146.660416666666</v>
      </c>
      <c r="AI7120">
        <v>88.242599999999996</v>
      </c>
      <c r="AJ7120">
        <v>27.342500000000001</v>
      </c>
      <c r="AK7120">
        <f t="shared" si="222"/>
        <v>2013</v>
      </c>
      <c r="AL7120">
        <f t="shared" si="223"/>
        <v>1</v>
      </c>
    </row>
    <row r="7121" spans="1:38" x14ac:dyDescent="0.25">
      <c r="A7121" t="s">
        <v>5263</v>
      </c>
      <c r="B7121" t="s">
        <v>20263</v>
      </c>
      <c r="C7121">
        <v>5430</v>
      </c>
      <c r="D7121">
        <v>41283</v>
      </c>
      <c r="F7121" t="s">
        <v>20264</v>
      </c>
      <c r="G7121" t="s">
        <v>20265</v>
      </c>
      <c r="H7121" t="s">
        <v>20264</v>
      </c>
      <c r="I7121" t="s">
        <v>64</v>
      </c>
      <c r="J7121" t="s">
        <v>138</v>
      </c>
      <c r="K7121" t="s">
        <v>139</v>
      </c>
      <c r="L7121" t="s">
        <v>1124</v>
      </c>
      <c r="M7121" t="s">
        <v>1125</v>
      </c>
      <c r="N7121" t="s">
        <v>41</v>
      </c>
      <c r="O7121" t="s">
        <v>42</v>
      </c>
      <c r="P7121" t="s">
        <v>43</v>
      </c>
      <c r="Q7121" t="s">
        <v>44</v>
      </c>
      <c r="R7121">
        <v>0</v>
      </c>
      <c r="S7121">
        <v>0</v>
      </c>
      <c r="W7121" t="s">
        <v>45</v>
      </c>
      <c r="X7121">
        <v>5430</v>
      </c>
      <c r="Y7121" t="s">
        <v>274</v>
      </c>
      <c r="Z7121" t="s">
        <v>275</v>
      </c>
      <c r="AA7121" t="s">
        <v>40819</v>
      </c>
      <c r="AB7121" t="s">
        <v>1147</v>
      </c>
      <c r="AC7121">
        <v>223523</v>
      </c>
      <c r="AD7121" t="s">
        <v>1148</v>
      </c>
      <c r="AE7121">
        <v>47.407420000000002</v>
      </c>
      <c r="AF7121">
        <v>41643</v>
      </c>
      <c r="AG7121" s="1">
        <v>43059.636805555558</v>
      </c>
      <c r="AH7121" s="1">
        <v>43146.660416666666</v>
      </c>
      <c r="AI7121">
        <v>93.486999999999995</v>
      </c>
      <c r="AJ7121">
        <v>24.903700000000001</v>
      </c>
      <c r="AK7121">
        <f t="shared" si="222"/>
        <v>2013</v>
      </c>
      <c r="AL7121">
        <f t="shared" si="223"/>
        <v>1</v>
      </c>
    </row>
    <row r="7122" spans="1:38" x14ac:dyDescent="0.25">
      <c r="A7122" t="s">
        <v>5263</v>
      </c>
      <c r="B7122" t="s">
        <v>20263</v>
      </c>
      <c r="C7122">
        <v>5431</v>
      </c>
      <c r="D7122">
        <v>41283</v>
      </c>
      <c r="F7122" t="s">
        <v>20266</v>
      </c>
      <c r="G7122" t="s">
        <v>20267</v>
      </c>
      <c r="H7122" t="s">
        <v>20266</v>
      </c>
      <c r="I7122" t="s">
        <v>36</v>
      </c>
      <c r="J7122" t="s">
        <v>138</v>
      </c>
      <c r="K7122" t="s">
        <v>139</v>
      </c>
      <c r="L7122" t="s">
        <v>1124</v>
      </c>
      <c r="M7122" t="s">
        <v>1125</v>
      </c>
      <c r="N7122" t="s">
        <v>41</v>
      </c>
      <c r="O7122" t="s">
        <v>42</v>
      </c>
      <c r="P7122" t="s">
        <v>43</v>
      </c>
      <c r="Q7122" t="s">
        <v>44</v>
      </c>
      <c r="R7122">
        <v>0</v>
      </c>
      <c r="S7122">
        <v>0</v>
      </c>
      <c r="W7122" t="s">
        <v>45</v>
      </c>
      <c r="X7122">
        <v>5431</v>
      </c>
      <c r="Y7122" t="s">
        <v>274</v>
      </c>
      <c r="Z7122" t="s">
        <v>275</v>
      </c>
      <c r="AA7122" t="s">
        <v>40819</v>
      </c>
      <c r="AB7122" t="s">
        <v>762</v>
      </c>
      <c r="AC7122">
        <v>7176</v>
      </c>
      <c r="AD7122" t="s">
        <v>5190</v>
      </c>
      <c r="AE7122">
        <v>45.4148</v>
      </c>
      <c r="AF7122">
        <v>41643</v>
      </c>
      <c r="AG7122" s="1">
        <v>43059.636805555558</v>
      </c>
      <c r="AH7122" s="1">
        <v>43146.660416666666</v>
      </c>
      <c r="AI7122">
        <v>93.506299999999996</v>
      </c>
      <c r="AJ7122">
        <v>24.982900000000001</v>
      </c>
      <c r="AK7122">
        <f t="shared" si="222"/>
        <v>2013</v>
      </c>
      <c r="AL7122">
        <f t="shared" si="223"/>
        <v>1</v>
      </c>
    </row>
    <row r="7123" spans="1:38" x14ac:dyDescent="0.25">
      <c r="A7123" t="s">
        <v>18016</v>
      </c>
      <c r="B7123" t="s">
        <v>18017</v>
      </c>
      <c r="C7123">
        <v>4757</v>
      </c>
      <c r="D7123">
        <v>41323</v>
      </c>
      <c r="F7123" t="s">
        <v>18018</v>
      </c>
      <c r="G7123" t="s">
        <v>18019</v>
      </c>
      <c r="H7123" t="s">
        <v>18018</v>
      </c>
      <c r="I7123" t="s">
        <v>36</v>
      </c>
      <c r="J7123" t="s">
        <v>37</v>
      </c>
      <c r="K7123" t="s">
        <v>38</v>
      </c>
      <c r="L7123" t="s">
        <v>39</v>
      </c>
      <c r="M7123" t="s">
        <v>40</v>
      </c>
      <c r="N7123" t="s">
        <v>41</v>
      </c>
      <c r="O7123" t="s">
        <v>42</v>
      </c>
      <c r="P7123" t="s">
        <v>43</v>
      </c>
      <c r="Q7123" t="s">
        <v>44</v>
      </c>
      <c r="R7123">
        <v>3</v>
      </c>
      <c r="S7123">
        <v>2</v>
      </c>
      <c r="W7123" t="s">
        <v>45</v>
      </c>
      <c r="X7123">
        <v>4757</v>
      </c>
      <c r="Y7123" t="s">
        <v>274</v>
      </c>
      <c r="Z7123" t="s">
        <v>275</v>
      </c>
      <c r="AA7123" t="s">
        <v>40819</v>
      </c>
      <c r="AB7123" t="s">
        <v>2910</v>
      </c>
      <c r="AC7123">
        <v>25581</v>
      </c>
      <c r="AD7123" t="s">
        <v>9833</v>
      </c>
      <c r="AE7123">
        <v>16.995529999999999</v>
      </c>
      <c r="AF7123">
        <v>41643</v>
      </c>
      <c r="AG7123" s="1">
        <v>43059.636805555558</v>
      </c>
      <c r="AH7123" s="1">
        <v>43146.660416666666</v>
      </c>
      <c r="AI7123">
        <v>95.164500000000004</v>
      </c>
      <c r="AJ7123">
        <v>28.119299999999999</v>
      </c>
      <c r="AK7123">
        <f t="shared" si="222"/>
        <v>2013</v>
      </c>
      <c r="AL7123">
        <f t="shared" si="223"/>
        <v>2</v>
      </c>
    </row>
    <row r="7124" spans="1:38" x14ac:dyDescent="0.25">
      <c r="A7124" t="s">
        <v>18045</v>
      </c>
      <c r="B7124" t="s">
        <v>18046</v>
      </c>
      <c r="C7124">
        <v>4764</v>
      </c>
      <c r="D7124">
        <v>41327</v>
      </c>
      <c r="F7124" t="s">
        <v>18047</v>
      </c>
      <c r="G7124" t="s">
        <v>18048</v>
      </c>
      <c r="H7124" t="s">
        <v>18047</v>
      </c>
      <c r="I7124" t="s">
        <v>43</v>
      </c>
      <c r="J7124" t="s">
        <v>37</v>
      </c>
      <c r="K7124" t="s">
        <v>38</v>
      </c>
      <c r="L7124" t="s">
        <v>2166</v>
      </c>
      <c r="M7124" t="s">
        <v>2167</v>
      </c>
      <c r="N7124" t="s">
        <v>41</v>
      </c>
      <c r="O7124" t="s">
        <v>42</v>
      </c>
      <c r="P7124" t="s">
        <v>43</v>
      </c>
      <c r="Q7124" t="s">
        <v>44</v>
      </c>
      <c r="R7124">
        <v>0</v>
      </c>
      <c r="S7124">
        <v>0</v>
      </c>
      <c r="W7124" t="s">
        <v>45</v>
      </c>
      <c r="X7124">
        <v>4764</v>
      </c>
      <c r="Y7124" t="s">
        <v>274</v>
      </c>
      <c r="Z7124" t="s">
        <v>275</v>
      </c>
      <c r="AA7124" t="s">
        <v>40819</v>
      </c>
      <c r="AB7124" t="s">
        <v>276</v>
      </c>
      <c r="AC7124">
        <v>3278</v>
      </c>
      <c r="AD7124" t="s">
        <v>2107</v>
      </c>
      <c r="AE7124">
        <v>2.2911899999999998</v>
      </c>
      <c r="AF7124">
        <v>41643</v>
      </c>
      <c r="AG7124" s="1">
        <v>43059.636805555558</v>
      </c>
      <c r="AH7124" s="1">
        <v>43146.660416666666</v>
      </c>
      <c r="AI7124">
        <v>75.202699999999993</v>
      </c>
      <c r="AJ7124">
        <v>33.437199999999997</v>
      </c>
      <c r="AK7124">
        <f t="shared" si="222"/>
        <v>2013</v>
      </c>
      <c r="AL7124">
        <f t="shared" si="223"/>
        <v>2</v>
      </c>
    </row>
    <row r="7125" spans="1:38" x14ac:dyDescent="0.25">
      <c r="A7125" t="s">
        <v>18742</v>
      </c>
      <c r="B7125" t="s">
        <v>18991</v>
      </c>
      <c r="C7125">
        <v>5013</v>
      </c>
      <c r="D7125">
        <v>41312</v>
      </c>
      <c r="F7125" t="s">
        <v>18992</v>
      </c>
      <c r="G7125" t="s">
        <v>18993</v>
      </c>
      <c r="H7125" t="s">
        <v>18992</v>
      </c>
      <c r="I7125" t="s">
        <v>36</v>
      </c>
      <c r="J7125" t="s">
        <v>37</v>
      </c>
      <c r="K7125" t="s">
        <v>38</v>
      </c>
      <c r="L7125" t="s">
        <v>123</v>
      </c>
      <c r="M7125" t="s">
        <v>124</v>
      </c>
      <c r="N7125" t="s">
        <v>41</v>
      </c>
      <c r="O7125" t="s">
        <v>42</v>
      </c>
      <c r="P7125" t="s">
        <v>43</v>
      </c>
      <c r="Q7125" t="s">
        <v>44</v>
      </c>
      <c r="R7125">
        <v>0</v>
      </c>
      <c r="S7125">
        <v>0</v>
      </c>
      <c r="W7125" t="s">
        <v>45</v>
      </c>
      <c r="X7125">
        <v>5013</v>
      </c>
      <c r="Y7125" t="s">
        <v>274</v>
      </c>
      <c r="Z7125" t="s">
        <v>275</v>
      </c>
      <c r="AA7125" t="s">
        <v>40819</v>
      </c>
      <c r="AB7125" t="s">
        <v>973</v>
      </c>
      <c r="AC7125">
        <v>2467</v>
      </c>
      <c r="AD7125" t="s">
        <v>3441</v>
      </c>
      <c r="AE7125">
        <v>3.8134399999999999</v>
      </c>
      <c r="AF7125">
        <v>41643</v>
      </c>
      <c r="AG7125" s="1">
        <v>43059.636805555558</v>
      </c>
      <c r="AH7125" s="1">
        <v>43146.660416666666</v>
      </c>
      <c r="AI7125">
        <v>77.140199999999993</v>
      </c>
      <c r="AJ7125">
        <v>31.072199999999999</v>
      </c>
      <c r="AK7125">
        <f t="shared" si="222"/>
        <v>2013</v>
      </c>
      <c r="AL7125">
        <f t="shared" si="223"/>
        <v>2</v>
      </c>
    </row>
    <row r="7126" spans="1:38" x14ac:dyDescent="0.25">
      <c r="A7126" t="s">
        <v>18666</v>
      </c>
      <c r="B7126" t="s">
        <v>19726</v>
      </c>
      <c r="C7126">
        <v>5252</v>
      </c>
      <c r="D7126">
        <v>41313</v>
      </c>
      <c r="F7126" t="s">
        <v>19727</v>
      </c>
      <c r="G7126" t="s">
        <v>19728</v>
      </c>
      <c r="H7126" t="s">
        <v>19727</v>
      </c>
      <c r="I7126" t="s">
        <v>72</v>
      </c>
      <c r="J7126" t="s">
        <v>37</v>
      </c>
      <c r="K7126" t="s">
        <v>38</v>
      </c>
      <c r="L7126" t="s">
        <v>1124</v>
      </c>
      <c r="M7126" t="s">
        <v>1125</v>
      </c>
      <c r="N7126" t="s">
        <v>41</v>
      </c>
      <c r="O7126" t="s">
        <v>42</v>
      </c>
      <c r="P7126" t="s">
        <v>43</v>
      </c>
      <c r="Q7126" t="s">
        <v>44</v>
      </c>
      <c r="R7126">
        <v>0</v>
      </c>
      <c r="S7126">
        <v>0</v>
      </c>
      <c r="W7126" t="s">
        <v>45</v>
      </c>
      <c r="X7126">
        <v>5252</v>
      </c>
      <c r="Y7126" t="s">
        <v>274</v>
      </c>
      <c r="Z7126" t="s">
        <v>275</v>
      </c>
      <c r="AA7126" t="s">
        <v>40819</v>
      </c>
      <c r="AB7126" t="s">
        <v>276</v>
      </c>
      <c r="AC7126">
        <v>26893</v>
      </c>
      <c r="AD7126" t="s">
        <v>2925</v>
      </c>
      <c r="AE7126">
        <v>3.68188</v>
      </c>
      <c r="AF7126">
        <v>41643</v>
      </c>
      <c r="AG7126" s="1">
        <v>43059.636805555558</v>
      </c>
      <c r="AH7126" s="1">
        <v>43146.660416666666</v>
      </c>
      <c r="AI7126">
        <v>75.119900000000001</v>
      </c>
      <c r="AJ7126">
        <v>32.528199999999998</v>
      </c>
      <c r="AK7126">
        <f t="shared" si="222"/>
        <v>2013</v>
      </c>
      <c r="AL7126">
        <f t="shared" si="223"/>
        <v>2</v>
      </c>
    </row>
    <row r="7127" spans="1:38" x14ac:dyDescent="0.25">
      <c r="A7127" t="s">
        <v>18016</v>
      </c>
      <c r="B7127" t="s">
        <v>20286</v>
      </c>
      <c r="C7127">
        <v>5441</v>
      </c>
      <c r="D7127">
        <v>41314</v>
      </c>
      <c r="F7127" t="s">
        <v>20287</v>
      </c>
      <c r="G7127" t="s">
        <v>20288</v>
      </c>
      <c r="H7127" t="s">
        <v>20287</v>
      </c>
      <c r="I7127" t="s">
        <v>36</v>
      </c>
      <c r="J7127" t="s">
        <v>37</v>
      </c>
      <c r="K7127" t="s">
        <v>38</v>
      </c>
      <c r="L7127" t="s">
        <v>123</v>
      </c>
      <c r="M7127" t="s">
        <v>124</v>
      </c>
      <c r="N7127" t="s">
        <v>65</v>
      </c>
      <c r="O7127" t="s">
        <v>66</v>
      </c>
      <c r="P7127" t="s">
        <v>43</v>
      </c>
      <c r="Q7127" t="s">
        <v>44</v>
      </c>
      <c r="R7127">
        <v>0</v>
      </c>
      <c r="S7127">
        <v>0</v>
      </c>
      <c r="W7127" t="s">
        <v>45</v>
      </c>
      <c r="X7127">
        <v>5441</v>
      </c>
      <c r="Y7127" t="s">
        <v>274</v>
      </c>
      <c r="Z7127" t="s">
        <v>275</v>
      </c>
      <c r="AA7127" t="s">
        <v>40819</v>
      </c>
      <c r="AB7127" t="s">
        <v>2910</v>
      </c>
      <c r="AC7127">
        <v>18425</v>
      </c>
      <c r="AD7127" t="s">
        <v>20289</v>
      </c>
      <c r="AE7127">
        <v>52.088889999999999</v>
      </c>
      <c r="AF7127">
        <v>41643</v>
      </c>
      <c r="AG7127" s="1">
        <v>43059.636805555558</v>
      </c>
      <c r="AH7127" s="1">
        <v>43146.660416666666</v>
      </c>
      <c r="AI7127">
        <v>94.982900000000001</v>
      </c>
      <c r="AJ7127">
        <v>28.611000000000001</v>
      </c>
      <c r="AK7127">
        <f t="shared" si="222"/>
        <v>2013</v>
      </c>
      <c r="AL7127">
        <f t="shared" si="223"/>
        <v>2</v>
      </c>
    </row>
    <row r="7128" spans="1:38" x14ac:dyDescent="0.25">
      <c r="A7128" t="s">
        <v>18712</v>
      </c>
      <c r="B7128" t="s">
        <v>20290</v>
      </c>
      <c r="C7128">
        <v>5442</v>
      </c>
      <c r="D7128">
        <v>41314</v>
      </c>
      <c r="F7128" t="s">
        <v>16677</v>
      </c>
      <c r="G7128" t="s">
        <v>20288</v>
      </c>
      <c r="H7128" t="s">
        <v>16677</v>
      </c>
      <c r="I7128" t="s">
        <v>43</v>
      </c>
      <c r="J7128" t="s">
        <v>37</v>
      </c>
      <c r="K7128" t="s">
        <v>38</v>
      </c>
      <c r="L7128" t="s">
        <v>123</v>
      </c>
      <c r="M7128" t="s">
        <v>124</v>
      </c>
      <c r="N7128" t="s">
        <v>65</v>
      </c>
      <c r="O7128" t="s">
        <v>66</v>
      </c>
      <c r="P7128" t="s">
        <v>43</v>
      </c>
      <c r="Q7128" t="s">
        <v>44</v>
      </c>
      <c r="R7128">
        <v>0</v>
      </c>
      <c r="S7128">
        <v>0</v>
      </c>
      <c r="W7128" t="s">
        <v>45</v>
      </c>
      <c r="X7128">
        <v>5442</v>
      </c>
      <c r="Y7128" t="s">
        <v>274</v>
      </c>
      <c r="Z7128" t="s">
        <v>275</v>
      </c>
      <c r="AA7128" t="s">
        <v>40819</v>
      </c>
      <c r="AB7128" t="s">
        <v>2910</v>
      </c>
      <c r="AC7128">
        <v>26912</v>
      </c>
      <c r="AD7128" t="s">
        <v>9858</v>
      </c>
      <c r="AE7128">
        <v>8.4734599999999993</v>
      </c>
      <c r="AF7128">
        <v>41643</v>
      </c>
      <c r="AG7128" s="1">
        <v>43059.636805555558</v>
      </c>
      <c r="AH7128" s="1">
        <v>43146.660416666666</v>
      </c>
      <c r="AI7128">
        <v>93.752499999999998</v>
      </c>
      <c r="AJ7128">
        <v>27.1614</v>
      </c>
      <c r="AK7128">
        <f t="shared" si="222"/>
        <v>2013</v>
      </c>
      <c r="AL7128">
        <f t="shared" si="223"/>
        <v>2</v>
      </c>
    </row>
    <row r="7129" spans="1:38" x14ac:dyDescent="0.25">
      <c r="A7129" t="s">
        <v>18045</v>
      </c>
      <c r="B7129" t="s">
        <v>19004</v>
      </c>
      <c r="C7129">
        <v>5017</v>
      </c>
      <c r="D7129">
        <v>41340</v>
      </c>
      <c r="F7129" t="s">
        <v>19005</v>
      </c>
      <c r="G7129" t="s">
        <v>19006</v>
      </c>
      <c r="H7129" t="s">
        <v>19005</v>
      </c>
      <c r="I7129" t="s">
        <v>64</v>
      </c>
      <c r="J7129" t="s">
        <v>37</v>
      </c>
      <c r="K7129" t="s">
        <v>38</v>
      </c>
      <c r="L7129" t="s">
        <v>123</v>
      </c>
      <c r="M7129" t="s">
        <v>124</v>
      </c>
      <c r="N7129" t="s">
        <v>41</v>
      </c>
      <c r="O7129" t="s">
        <v>42</v>
      </c>
      <c r="P7129" t="s">
        <v>43</v>
      </c>
      <c r="Q7129" t="s">
        <v>44</v>
      </c>
      <c r="R7129">
        <v>0</v>
      </c>
      <c r="S7129">
        <v>0</v>
      </c>
      <c r="W7129" t="s">
        <v>45</v>
      </c>
      <c r="X7129">
        <v>5017</v>
      </c>
      <c r="Y7129" t="s">
        <v>274</v>
      </c>
      <c r="Z7129" t="s">
        <v>275</v>
      </c>
      <c r="AA7129" t="s">
        <v>40819</v>
      </c>
      <c r="AC7129">
        <v>8330</v>
      </c>
      <c r="AD7129" t="s">
        <v>19007</v>
      </c>
      <c r="AE7129">
        <v>19.209689999999998</v>
      </c>
      <c r="AF7129">
        <v>41643</v>
      </c>
      <c r="AG7129" s="1">
        <v>43059.636805555558</v>
      </c>
      <c r="AH7129" s="1">
        <v>43146.660416666666</v>
      </c>
      <c r="AI7129">
        <v>74.266400000000004</v>
      </c>
      <c r="AJ7129">
        <v>15.4123</v>
      </c>
      <c r="AK7129">
        <f t="shared" si="222"/>
        <v>2013</v>
      </c>
      <c r="AL7129">
        <f t="shared" si="223"/>
        <v>3</v>
      </c>
    </row>
    <row r="7130" spans="1:38" x14ac:dyDescent="0.25">
      <c r="A7130" t="s">
        <v>18288</v>
      </c>
      <c r="B7130" t="s">
        <v>18289</v>
      </c>
      <c r="C7130">
        <v>4823</v>
      </c>
      <c r="D7130">
        <v>41390</v>
      </c>
      <c r="F7130" t="s">
        <v>18290</v>
      </c>
      <c r="G7130" t="s">
        <v>18291</v>
      </c>
      <c r="H7130" t="s">
        <v>18290</v>
      </c>
      <c r="I7130" t="s">
        <v>36</v>
      </c>
      <c r="J7130" t="s">
        <v>138</v>
      </c>
      <c r="K7130" t="s">
        <v>139</v>
      </c>
      <c r="L7130" t="s">
        <v>39</v>
      </c>
      <c r="M7130" t="s">
        <v>40</v>
      </c>
      <c r="N7130" t="s">
        <v>41</v>
      </c>
      <c r="O7130" t="s">
        <v>42</v>
      </c>
      <c r="P7130" t="s">
        <v>43</v>
      </c>
      <c r="Q7130" t="s">
        <v>44</v>
      </c>
      <c r="R7130">
        <v>1</v>
      </c>
      <c r="S7130">
        <v>0</v>
      </c>
      <c r="W7130" t="s">
        <v>45</v>
      </c>
      <c r="X7130">
        <v>4823</v>
      </c>
      <c r="Y7130" t="s">
        <v>274</v>
      </c>
      <c r="Z7130" t="s">
        <v>275</v>
      </c>
      <c r="AA7130" t="s">
        <v>40819</v>
      </c>
      <c r="AB7130" t="s">
        <v>276</v>
      </c>
      <c r="AC7130">
        <v>7750</v>
      </c>
      <c r="AD7130" t="s">
        <v>14349</v>
      </c>
      <c r="AE7130">
        <v>34.596310000000003</v>
      </c>
      <c r="AF7130">
        <v>41643</v>
      </c>
      <c r="AG7130" s="1">
        <v>43059.636805555558</v>
      </c>
      <c r="AH7130" s="1">
        <v>43146.660416666666</v>
      </c>
      <c r="AI7130">
        <v>75.483199999999997</v>
      </c>
      <c r="AJ7130">
        <v>34.294600000000003</v>
      </c>
      <c r="AK7130">
        <f t="shared" si="222"/>
        <v>2013</v>
      </c>
      <c r="AL7130">
        <f t="shared" si="223"/>
        <v>4</v>
      </c>
    </row>
    <row r="7131" spans="1:38" x14ac:dyDescent="0.25">
      <c r="A7131" t="s">
        <v>18016</v>
      </c>
      <c r="B7131" t="s">
        <v>19025</v>
      </c>
      <c r="C7131">
        <v>5022</v>
      </c>
      <c r="D7131">
        <v>41371</v>
      </c>
      <c r="F7131" t="s">
        <v>19026</v>
      </c>
      <c r="G7131" t="s">
        <v>19027</v>
      </c>
      <c r="H7131" t="s">
        <v>19026</v>
      </c>
      <c r="I7131" t="s">
        <v>64</v>
      </c>
      <c r="J7131" t="s">
        <v>37</v>
      </c>
      <c r="K7131" t="s">
        <v>38</v>
      </c>
      <c r="L7131" t="s">
        <v>123</v>
      </c>
      <c r="M7131" t="s">
        <v>124</v>
      </c>
      <c r="N7131" t="s">
        <v>41</v>
      </c>
      <c r="O7131" t="s">
        <v>42</v>
      </c>
      <c r="P7131" t="s">
        <v>43</v>
      </c>
      <c r="Q7131" t="s">
        <v>44</v>
      </c>
      <c r="R7131">
        <v>0</v>
      </c>
      <c r="S7131">
        <v>0</v>
      </c>
      <c r="W7131" t="s">
        <v>45</v>
      </c>
      <c r="X7131">
        <v>5022</v>
      </c>
      <c r="Y7131" t="s">
        <v>274</v>
      </c>
      <c r="Z7131" t="s">
        <v>275</v>
      </c>
      <c r="AA7131" t="s">
        <v>40819</v>
      </c>
      <c r="AB7131" t="s">
        <v>833</v>
      </c>
      <c r="AC7131">
        <v>47571</v>
      </c>
      <c r="AD7131" t="s">
        <v>983</v>
      </c>
      <c r="AE7131">
        <v>1.2185600000000001</v>
      </c>
      <c r="AF7131">
        <v>41643</v>
      </c>
      <c r="AG7131" s="1">
        <v>43059.636805555558</v>
      </c>
      <c r="AH7131" s="1">
        <v>43146.660416666666</v>
      </c>
      <c r="AI7131">
        <v>80.221400000000003</v>
      </c>
      <c r="AJ7131">
        <v>29.58</v>
      </c>
      <c r="AK7131">
        <f t="shared" si="222"/>
        <v>2013</v>
      </c>
      <c r="AL7131">
        <f t="shared" si="223"/>
        <v>4</v>
      </c>
    </row>
    <row r="7132" spans="1:38" x14ac:dyDescent="0.25">
      <c r="A7132" t="s">
        <v>18016</v>
      </c>
      <c r="B7132" t="s">
        <v>19025</v>
      </c>
      <c r="C7132">
        <v>5023</v>
      </c>
      <c r="D7132">
        <v>41371</v>
      </c>
      <c r="F7132" t="s">
        <v>19028</v>
      </c>
      <c r="G7132" t="s">
        <v>19027</v>
      </c>
      <c r="H7132" t="s">
        <v>19028</v>
      </c>
      <c r="I7132" t="s">
        <v>43</v>
      </c>
      <c r="J7132" t="s">
        <v>37</v>
      </c>
      <c r="K7132" t="s">
        <v>38</v>
      </c>
      <c r="L7132" t="s">
        <v>1124</v>
      </c>
      <c r="M7132" t="s">
        <v>1125</v>
      </c>
      <c r="N7132" t="s">
        <v>41</v>
      </c>
      <c r="O7132" t="s">
        <v>42</v>
      </c>
      <c r="P7132" t="s">
        <v>43</v>
      </c>
      <c r="Q7132" t="s">
        <v>44</v>
      </c>
      <c r="R7132">
        <v>0</v>
      </c>
      <c r="S7132">
        <v>0</v>
      </c>
      <c r="W7132" t="s">
        <v>45</v>
      </c>
      <c r="X7132">
        <v>5023</v>
      </c>
      <c r="Y7132" t="s">
        <v>274</v>
      </c>
      <c r="Z7132" t="s">
        <v>275</v>
      </c>
      <c r="AA7132" t="s">
        <v>40819</v>
      </c>
      <c r="AB7132" t="s">
        <v>833</v>
      </c>
      <c r="AC7132">
        <v>7331</v>
      </c>
      <c r="AD7132" t="s">
        <v>18701</v>
      </c>
      <c r="AE7132">
        <v>36.776670000000003</v>
      </c>
      <c r="AF7132">
        <v>41643</v>
      </c>
      <c r="AG7132" s="1">
        <v>43059.636805555558</v>
      </c>
      <c r="AH7132" s="1">
        <v>43146.660416666666</v>
      </c>
      <c r="AI7132">
        <v>80.238600000000005</v>
      </c>
      <c r="AJ7132">
        <v>30.071200000000001</v>
      </c>
      <c r="AK7132">
        <f t="shared" si="222"/>
        <v>2013</v>
      </c>
      <c r="AL7132">
        <f t="shared" si="223"/>
        <v>4</v>
      </c>
    </row>
    <row r="7133" spans="1:38" x14ac:dyDescent="0.25">
      <c r="A7133" t="s">
        <v>18016</v>
      </c>
      <c r="B7133" t="s">
        <v>19025</v>
      </c>
      <c r="C7133">
        <v>5024</v>
      </c>
      <c r="D7133">
        <v>41371</v>
      </c>
      <c r="F7133" t="s">
        <v>19029</v>
      </c>
      <c r="G7133" t="s">
        <v>19027</v>
      </c>
      <c r="H7133" t="s">
        <v>19029</v>
      </c>
      <c r="I7133" t="s">
        <v>76</v>
      </c>
      <c r="J7133" t="s">
        <v>37</v>
      </c>
      <c r="K7133" t="s">
        <v>38</v>
      </c>
      <c r="L7133" t="s">
        <v>1124</v>
      </c>
      <c r="M7133" t="s">
        <v>1125</v>
      </c>
      <c r="N7133" t="s">
        <v>41</v>
      </c>
      <c r="O7133" t="s">
        <v>42</v>
      </c>
      <c r="P7133" t="s">
        <v>43</v>
      </c>
      <c r="Q7133" t="s">
        <v>44</v>
      </c>
      <c r="R7133">
        <v>0</v>
      </c>
      <c r="S7133">
        <v>0</v>
      </c>
      <c r="W7133" t="s">
        <v>140</v>
      </c>
      <c r="X7133">
        <v>5024</v>
      </c>
      <c r="Y7133" t="s">
        <v>274</v>
      </c>
      <c r="Z7133" t="s">
        <v>275</v>
      </c>
      <c r="AA7133" t="s">
        <v>40819</v>
      </c>
      <c r="AB7133" t="s">
        <v>833</v>
      </c>
      <c r="AC7133">
        <v>5026</v>
      </c>
      <c r="AD7133" t="s">
        <v>3593</v>
      </c>
      <c r="AE7133">
        <v>33.498719999999999</v>
      </c>
      <c r="AF7133">
        <v>41643</v>
      </c>
      <c r="AG7133" s="1">
        <v>43059.636805555558</v>
      </c>
      <c r="AH7133" s="1">
        <v>43146.660416666666</v>
      </c>
      <c r="AI7133">
        <v>80.857600000000005</v>
      </c>
      <c r="AJ7133">
        <v>30.171900000000001</v>
      </c>
      <c r="AK7133">
        <f t="shared" si="222"/>
        <v>2013</v>
      </c>
      <c r="AL7133">
        <f t="shared" si="223"/>
        <v>4</v>
      </c>
    </row>
    <row r="7134" spans="1:38" x14ac:dyDescent="0.25">
      <c r="A7134" t="s">
        <v>19758</v>
      </c>
      <c r="B7134" t="s">
        <v>19759</v>
      </c>
      <c r="C7134">
        <v>5263</v>
      </c>
      <c r="D7134">
        <v>41372</v>
      </c>
      <c r="F7134" t="s">
        <v>19760</v>
      </c>
      <c r="G7134" t="s">
        <v>19761</v>
      </c>
      <c r="H7134" t="s">
        <v>19760</v>
      </c>
      <c r="I7134" t="s">
        <v>36</v>
      </c>
      <c r="J7134" t="s">
        <v>37</v>
      </c>
      <c r="K7134" t="s">
        <v>38</v>
      </c>
      <c r="L7134" t="s">
        <v>555</v>
      </c>
      <c r="M7134" t="s">
        <v>556</v>
      </c>
      <c r="N7134" t="s">
        <v>41</v>
      </c>
      <c r="O7134" t="s">
        <v>42</v>
      </c>
      <c r="P7134" t="s">
        <v>43</v>
      </c>
      <c r="Q7134" t="s">
        <v>44</v>
      </c>
      <c r="R7134">
        <v>2</v>
      </c>
      <c r="S7134">
        <v>0</v>
      </c>
      <c r="W7134" t="s">
        <v>45</v>
      </c>
      <c r="X7134">
        <v>5263</v>
      </c>
      <c r="Y7134" t="s">
        <v>274</v>
      </c>
      <c r="Z7134" t="s">
        <v>275</v>
      </c>
      <c r="AA7134" t="s">
        <v>40819</v>
      </c>
      <c r="AB7134" t="s">
        <v>622</v>
      </c>
      <c r="AC7134">
        <v>68000</v>
      </c>
      <c r="AD7134" t="s">
        <v>13863</v>
      </c>
      <c r="AE7134">
        <v>10.46646</v>
      </c>
      <c r="AF7134">
        <v>41643</v>
      </c>
      <c r="AG7134" s="1">
        <v>43059.636805555558</v>
      </c>
      <c r="AH7134" s="1">
        <v>43146.660416666666</v>
      </c>
      <c r="AI7134">
        <v>77.030900000000003</v>
      </c>
      <c r="AJ7134">
        <v>9.9994999999999994</v>
      </c>
      <c r="AK7134">
        <f t="shared" si="222"/>
        <v>2013</v>
      </c>
      <c r="AL7134">
        <f t="shared" si="223"/>
        <v>4</v>
      </c>
    </row>
    <row r="7135" spans="1:38" x14ac:dyDescent="0.25">
      <c r="A7135" t="s">
        <v>18016</v>
      </c>
      <c r="B7135" t="s">
        <v>19762</v>
      </c>
      <c r="C7135">
        <v>5264</v>
      </c>
      <c r="D7135">
        <v>41372</v>
      </c>
      <c r="F7135" t="s">
        <v>622</v>
      </c>
      <c r="G7135" t="s">
        <v>19763</v>
      </c>
      <c r="H7135" t="s">
        <v>622</v>
      </c>
      <c r="I7135" t="s">
        <v>43</v>
      </c>
      <c r="J7135" t="s">
        <v>138</v>
      </c>
      <c r="K7135" t="s">
        <v>139</v>
      </c>
      <c r="L7135" t="s">
        <v>123</v>
      </c>
      <c r="M7135" t="s">
        <v>124</v>
      </c>
      <c r="N7135" t="s">
        <v>65</v>
      </c>
      <c r="O7135" t="s">
        <v>66</v>
      </c>
      <c r="P7135" t="s">
        <v>43</v>
      </c>
      <c r="Q7135" t="s">
        <v>44</v>
      </c>
      <c r="R7135">
        <v>0</v>
      </c>
      <c r="S7135">
        <v>0</v>
      </c>
      <c r="W7135" t="s">
        <v>45</v>
      </c>
      <c r="X7135">
        <v>5264</v>
      </c>
      <c r="Y7135" t="s">
        <v>274</v>
      </c>
      <c r="Z7135" t="s">
        <v>275</v>
      </c>
      <c r="AA7135" t="s">
        <v>40819</v>
      </c>
      <c r="AB7135" t="s">
        <v>622</v>
      </c>
      <c r="AC7135">
        <v>49330</v>
      </c>
      <c r="AD7135" t="s">
        <v>19764</v>
      </c>
      <c r="AE7135">
        <v>10.61205</v>
      </c>
      <c r="AF7135">
        <v>41643</v>
      </c>
      <c r="AG7135" s="1">
        <v>43059.636805555558</v>
      </c>
      <c r="AH7135" s="1">
        <v>43146.660416666666</v>
      </c>
      <c r="AI7135">
        <v>76.431899999999999</v>
      </c>
      <c r="AJ7135">
        <v>10.322800000000001</v>
      </c>
      <c r="AK7135">
        <f t="shared" si="222"/>
        <v>2013</v>
      </c>
      <c r="AL7135">
        <f t="shared" si="223"/>
        <v>4</v>
      </c>
    </row>
    <row r="7136" spans="1:38" x14ac:dyDescent="0.25">
      <c r="A7136" t="s">
        <v>18016</v>
      </c>
      <c r="B7136" t="s">
        <v>19762</v>
      </c>
      <c r="C7136">
        <v>5265</v>
      </c>
      <c r="D7136">
        <v>41372</v>
      </c>
      <c r="F7136" t="s">
        <v>19765</v>
      </c>
      <c r="G7136" t="s">
        <v>19763</v>
      </c>
      <c r="H7136" t="s">
        <v>19765</v>
      </c>
      <c r="I7136" t="s">
        <v>43</v>
      </c>
      <c r="J7136" t="s">
        <v>37</v>
      </c>
      <c r="K7136" t="s">
        <v>38</v>
      </c>
      <c r="L7136" t="s">
        <v>1124</v>
      </c>
      <c r="M7136" t="s">
        <v>1125</v>
      </c>
      <c r="N7136" t="s">
        <v>557</v>
      </c>
      <c r="O7136" t="s">
        <v>558</v>
      </c>
      <c r="P7136" t="s">
        <v>43</v>
      </c>
      <c r="Q7136" t="s">
        <v>44</v>
      </c>
      <c r="R7136">
        <v>3</v>
      </c>
      <c r="S7136">
        <v>0</v>
      </c>
      <c r="W7136" t="s">
        <v>45</v>
      </c>
      <c r="X7136">
        <v>5265</v>
      </c>
      <c r="Y7136" t="s">
        <v>274</v>
      </c>
      <c r="Z7136" t="s">
        <v>275</v>
      </c>
      <c r="AA7136" t="s">
        <v>40819</v>
      </c>
      <c r="AB7136" t="s">
        <v>622</v>
      </c>
      <c r="AC7136">
        <v>11248</v>
      </c>
      <c r="AD7136" t="s">
        <v>13835</v>
      </c>
      <c r="AE7136">
        <v>8.6518999999999995</v>
      </c>
      <c r="AF7136">
        <v>41643</v>
      </c>
      <c r="AG7136" s="1">
        <v>43059.636805555558</v>
      </c>
      <c r="AH7136" s="1">
        <v>43146.660416666666</v>
      </c>
      <c r="AI7136">
        <v>77.010999999999996</v>
      </c>
      <c r="AJ7136">
        <v>9.9146999999999998</v>
      </c>
      <c r="AK7136">
        <f t="shared" si="222"/>
        <v>2013</v>
      </c>
      <c r="AL7136">
        <f t="shared" si="223"/>
        <v>4</v>
      </c>
    </row>
    <row r="7137" spans="1:38" x14ac:dyDescent="0.25">
      <c r="A7137" t="s">
        <v>19772</v>
      </c>
      <c r="B7137" t="s">
        <v>19773</v>
      </c>
      <c r="C7137">
        <v>5268</v>
      </c>
      <c r="D7137">
        <v>41372</v>
      </c>
      <c r="F7137" t="s">
        <v>8630</v>
      </c>
      <c r="G7137" t="s">
        <v>19774</v>
      </c>
      <c r="H7137" t="s">
        <v>8630</v>
      </c>
      <c r="I7137" t="s">
        <v>64</v>
      </c>
      <c r="J7137" t="s">
        <v>37</v>
      </c>
      <c r="K7137" t="s">
        <v>38</v>
      </c>
      <c r="L7137" t="s">
        <v>1124</v>
      </c>
      <c r="M7137" t="s">
        <v>1125</v>
      </c>
      <c r="N7137" t="s">
        <v>41</v>
      </c>
      <c r="O7137" t="s">
        <v>42</v>
      </c>
      <c r="P7137" t="s">
        <v>43</v>
      </c>
      <c r="Q7137" t="s">
        <v>44</v>
      </c>
      <c r="R7137">
        <v>0</v>
      </c>
      <c r="S7137">
        <v>0</v>
      </c>
      <c r="W7137" t="s">
        <v>45</v>
      </c>
      <c r="X7137">
        <v>5268</v>
      </c>
      <c r="Y7137" t="s">
        <v>274</v>
      </c>
      <c r="Z7137" t="s">
        <v>275</v>
      </c>
      <c r="AA7137" t="s">
        <v>40819</v>
      </c>
      <c r="AB7137" t="s">
        <v>1165</v>
      </c>
      <c r="AC7137">
        <v>29499</v>
      </c>
      <c r="AD7137" t="s">
        <v>8632</v>
      </c>
      <c r="AE7137">
        <v>5.2108499999999998</v>
      </c>
      <c r="AF7137">
        <v>41643</v>
      </c>
      <c r="AG7137" s="1">
        <v>43059.636805555558</v>
      </c>
      <c r="AH7137" s="1">
        <v>43146.660416666666</v>
      </c>
      <c r="AI7137">
        <v>94.516300000000001</v>
      </c>
      <c r="AJ7137">
        <v>26.0137</v>
      </c>
      <c r="AK7137">
        <f t="shared" si="222"/>
        <v>2013</v>
      </c>
      <c r="AL7137">
        <f t="shared" si="223"/>
        <v>4</v>
      </c>
    </row>
    <row r="7138" spans="1:38" x14ac:dyDescent="0.25">
      <c r="A7138" t="s">
        <v>18611</v>
      </c>
      <c r="B7138" t="s">
        <v>19775</v>
      </c>
      <c r="C7138">
        <v>5269</v>
      </c>
      <c r="D7138">
        <v>41372</v>
      </c>
      <c r="F7138" t="s">
        <v>19776</v>
      </c>
      <c r="G7138" t="s">
        <v>19777</v>
      </c>
      <c r="H7138" t="s">
        <v>19776</v>
      </c>
      <c r="I7138" t="s">
        <v>43</v>
      </c>
      <c r="J7138" t="s">
        <v>37</v>
      </c>
      <c r="K7138" t="s">
        <v>38</v>
      </c>
      <c r="L7138" t="s">
        <v>1124</v>
      </c>
      <c r="M7138" t="s">
        <v>1125</v>
      </c>
      <c r="N7138" t="s">
        <v>41</v>
      </c>
      <c r="O7138" t="s">
        <v>42</v>
      </c>
      <c r="P7138" t="s">
        <v>43</v>
      </c>
      <c r="Q7138" t="s">
        <v>44</v>
      </c>
      <c r="R7138">
        <v>0</v>
      </c>
      <c r="S7138">
        <v>0</v>
      </c>
      <c r="W7138" t="s">
        <v>45</v>
      </c>
      <c r="X7138">
        <v>5269</v>
      </c>
      <c r="Y7138" t="s">
        <v>274</v>
      </c>
      <c r="Z7138" t="s">
        <v>275</v>
      </c>
      <c r="AA7138" t="s">
        <v>40819</v>
      </c>
      <c r="AB7138" t="s">
        <v>1165</v>
      </c>
      <c r="AC7138">
        <v>29499</v>
      </c>
      <c r="AD7138" t="s">
        <v>8632</v>
      </c>
      <c r="AE7138">
        <v>14.31476</v>
      </c>
      <c r="AF7138">
        <v>41643</v>
      </c>
      <c r="AG7138" s="1">
        <v>43059.636805555558</v>
      </c>
      <c r="AH7138" s="1">
        <v>43146.660416666666</v>
      </c>
      <c r="AI7138">
        <v>94.523399999999995</v>
      </c>
      <c r="AJ7138">
        <v>25.837599999999998</v>
      </c>
      <c r="AK7138">
        <f t="shared" si="222"/>
        <v>2013</v>
      </c>
      <c r="AL7138">
        <f t="shared" si="223"/>
        <v>4</v>
      </c>
    </row>
    <row r="7139" spans="1:38" x14ac:dyDescent="0.25">
      <c r="A7139" t="s">
        <v>18611</v>
      </c>
      <c r="B7139" t="s">
        <v>19775</v>
      </c>
      <c r="C7139">
        <v>5270</v>
      </c>
      <c r="D7139">
        <v>41372</v>
      </c>
      <c r="F7139" t="s">
        <v>19778</v>
      </c>
      <c r="G7139" t="s">
        <v>19777</v>
      </c>
      <c r="H7139" t="s">
        <v>19778</v>
      </c>
      <c r="I7139" t="s">
        <v>43</v>
      </c>
      <c r="J7139" t="s">
        <v>37</v>
      </c>
      <c r="K7139" t="s">
        <v>38</v>
      </c>
      <c r="L7139" t="s">
        <v>1124</v>
      </c>
      <c r="M7139" t="s">
        <v>1125</v>
      </c>
      <c r="N7139" t="s">
        <v>41</v>
      </c>
      <c r="O7139" t="s">
        <v>42</v>
      </c>
      <c r="P7139" t="s">
        <v>43</v>
      </c>
      <c r="Q7139" t="s">
        <v>44</v>
      </c>
      <c r="R7139">
        <v>0</v>
      </c>
      <c r="S7139">
        <v>0</v>
      </c>
      <c r="W7139" t="s">
        <v>45</v>
      </c>
      <c r="X7139">
        <v>5270</v>
      </c>
      <c r="Y7139" t="s">
        <v>274</v>
      </c>
      <c r="Z7139" t="s">
        <v>275</v>
      </c>
      <c r="AA7139" t="s">
        <v>40819</v>
      </c>
      <c r="AB7139" t="s">
        <v>1165</v>
      </c>
      <c r="AC7139">
        <v>29499</v>
      </c>
      <c r="AD7139" t="s">
        <v>8632</v>
      </c>
      <c r="AE7139">
        <v>10.5572</v>
      </c>
      <c r="AF7139">
        <v>41643</v>
      </c>
      <c r="AG7139" s="1">
        <v>43059.636805555558</v>
      </c>
      <c r="AH7139" s="1">
        <v>43146.660416666666</v>
      </c>
      <c r="AI7139">
        <v>94.4619</v>
      </c>
      <c r="AJ7139">
        <v>26.048100000000002</v>
      </c>
      <c r="AK7139">
        <f t="shared" si="222"/>
        <v>2013</v>
      </c>
      <c r="AL7139">
        <f t="shared" si="223"/>
        <v>4</v>
      </c>
    </row>
    <row r="7140" spans="1:38" x14ac:dyDescent="0.25">
      <c r="A7140" t="s">
        <v>18611</v>
      </c>
      <c r="B7140" t="s">
        <v>19775</v>
      </c>
      <c r="C7140">
        <v>5271</v>
      </c>
      <c r="D7140">
        <v>41372</v>
      </c>
      <c r="F7140" t="s">
        <v>19779</v>
      </c>
      <c r="G7140" t="s">
        <v>19777</v>
      </c>
      <c r="H7140" t="s">
        <v>19779</v>
      </c>
      <c r="I7140" t="s">
        <v>36</v>
      </c>
      <c r="J7140" t="s">
        <v>37</v>
      </c>
      <c r="K7140" t="s">
        <v>38</v>
      </c>
      <c r="L7140" t="s">
        <v>1124</v>
      </c>
      <c r="M7140" t="s">
        <v>1125</v>
      </c>
      <c r="N7140" t="s">
        <v>41</v>
      </c>
      <c r="O7140" t="s">
        <v>42</v>
      </c>
      <c r="P7140" t="s">
        <v>43</v>
      </c>
      <c r="Q7140" t="s">
        <v>44</v>
      </c>
      <c r="R7140">
        <v>0</v>
      </c>
      <c r="S7140">
        <v>0</v>
      </c>
      <c r="W7140" t="s">
        <v>45</v>
      </c>
      <c r="X7140">
        <v>5271</v>
      </c>
      <c r="Y7140" t="s">
        <v>274</v>
      </c>
      <c r="Z7140" t="s">
        <v>275</v>
      </c>
      <c r="AA7140" t="s">
        <v>40819</v>
      </c>
      <c r="AB7140" t="s">
        <v>1165</v>
      </c>
      <c r="AC7140">
        <v>34021</v>
      </c>
      <c r="AD7140" t="s">
        <v>8413</v>
      </c>
      <c r="AE7140">
        <v>7.70289</v>
      </c>
      <c r="AF7140">
        <v>41643</v>
      </c>
      <c r="AG7140" s="1">
        <v>43059.636805555558</v>
      </c>
      <c r="AH7140" s="1">
        <v>43146.660416666666</v>
      </c>
      <c r="AI7140">
        <v>94.580799999999996</v>
      </c>
      <c r="AJ7140">
        <v>26.283999999999999</v>
      </c>
      <c r="AK7140">
        <f t="shared" si="222"/>
        <v>2013</v>
      </c>
      <c r="AL7140">
        <f t="shared" si="223"/>
        <v>4</v>
      </c>
    </row>
    <row r="7141" spans="1:38" x14ac:dyDescent="0.25">
      <c r="A7141" t="s">
        <v>18611</v>
      </c>
      <c r="B7141" t="s">
        <v>19775</v>
      </c>
      <c r="C7141">
        <v>5272</v>
      </c>
      <c r="D7141">
        <v>41372</v>
      </c>
      <c r="F7141" t="s">
        <v>19780</v>
      </c>
      <c r="G7141" t="s">
        <v>19777</v>
      </c>
      <c r="H7141" t="s">
        <v>19780</v>
      </c>
      <c r="I7141" t="s">
        <v>267</v>
      </c>
      <c r="J7141" t="s">
        <v>37</v>
      </c>
      <c r="K7141" t="s">
        <v>38</v>
      </c>
      <c r="L7141" t="s">
        <v>555</v>
      </c>
      <c r="M7141" t="s">
        <v>556</v>
      </c>
      <c r="N7141" t="s">
        <v>41</v>
      </c>
      <c r="O7141" t="s">
        <v>42</v>
      </c>
      <c r="P7141" t="s">
        <v>43</v>
      </c>
      <c r="Q7141" t="s">
        <v>44</v>
      </c>
      <c r="R7141">
        <v>0</v>
      </c>
      <c r="S7141">
        <v>0</v>
      </c>
      <c r="W7141" t="s">
        <v>45</v>
      </c>
      <c r="X7141">
        <v>5272</v>
      </c>
      <c r="Y7141" t="s">
        <v>274</v>
      </c>
      <c r="Z7141" t="s">
        <v>275</v>
      </c>
      <c r="AA7141" t="s">
        <v>40819</v>
      </c>
      <c r="AB7141" t="s">
        <v>1165</v>
      </c>
      <c r="AC7141">
        <v>34021</v>
      </c>
      <c r="AD7141" t="s">
        <v>8413</v>
      </c>
      <c r="AE7141">
        <v>13.155340000000001</v>
      </c>
      <c r="AF7141">
        <v>41643</v>
      </c>
      <c r="AG7141" s="1">
        <v>43059.636805555558</v>
      </c>
      <c r="AH7141" s="1">
        <v>43146.660416666666</v>
      </c>
      <c r="AI7141">
        <v>94.543800000000005</v>
      </c>
      <c r="AJ7141">
        <v>26.208300000000001</v>
      </c>
      <c r="AK7141">
        <f t="shared" si="222"/>
        <v>2013</v>
      </c>
      <c r="AL7141">
        <f t="shared" si="223"/>
        <v>4</v>
      </c>
    </row>
    <row r="7142" spans="1:38" x14ac:dyDescent="0.25">
      <c r="A7142" t="s">
        <v>18611</v>
      </c>
      <c r="B7142" t="s">
        <v>19775</v>
      </c>
      <c r="C7142">
        <v>5273</v>
      </c>
      <c r="D7142">
        <v>41372</v>
      </c>
      <c r="F7142" t="s">
        <v>19781</v>
      </c>
      <c r="G7142" t="s">
        <v>19777</v>
      </c>
      <c r="H7142" t="s">
        <v>19781</v>
      </c>
      <c r="I7142" t="s">
        <v>36</v>
      </c>
      <c r="J7142" t="s">
        <v>37</v>
      </c>
      <c r="K7142" t="s">
        <v>38</v>
      </c>
      <c r="L7142" t="s">
        <v>555</v>
      </c>
      <c r="M7142" t="s">
        <v>556</v>
      </c>
      <c r="N7142" t="s">
        <v>41</v>
      </c>
      <c r="O7142" t="s">
        <v>42</v>
      </c>
      <c r="P7142" t="s">
        <v>43</v>
      </c>
      <c r="Q7142" t="s">
        <v>44</v>
      </c>
      <c r="R7142">
        <v>0</v>
      </c>
      <c r="S7142">
        <v>0</v>
      </c>
      <c r="W7142" t="s">
        <v>45</v>
      </c>
      <c r="X7142">
        <v>5273</v>
      </c>
      <c r="Y7142" t="s">
        <v>274</v>
      </c>
      <c r="Z7142" t="s">
        <v>275</v>
      </c>
      <c r="AA7142" t="s">
        <v>40819</v>
      </c>
      <c r="AB7142" t="s">
        <v>1165</v>
      </c>
      <c r="AC7142">
        <v>34021</v>
      </c>
      <c r="AD7142" t="s">
        <v>8413</v>
      </c>
      <c r="AE7142">
        <v>16.269500000000001</v>
      </c>
      <c r="AF7142">
        <v>41643</v>
      </c>
      <c r="AG7142" s="1">
        <v>43059.636805555558</v>
      </c>
      <c r="AH7142" s="1">
        <v>43146.660416666666</v>
      </c>
      <c r="AI7142">
        <v>94.549700000000001</v>
      </c>
      <c r="AJ7142">
        <v>26.180700000000002</v>
      </c>
      <c r="AK7142">
        <f t="shared" si="222"/>
        <v>2013</v>
      </c>
      <c r="AL7142">
        <f t="shared" si="223"/>
        <v>4</v>
      </c>
    </row>
    <row r="7143" spans="1:38" x14ac:dyDescent="0.25">
      <c r="A7143" t="s">
        <v>18611</v>
      </c>
      <c r="B7143" t="s">
        <v>19775</v>
      </c>
      <c r="C7143">
        <v>5274</v>
      </c>
      <c r="D7143">
        <v>41372</v>
      </c>
      <c r="F7143" t="s">
        <v>19782</v>
      </c>
      <c r="G7143" t="s">
        <v>19777</v>
      </c>
      <c r="H7143" t="s">
        <v>19782</v>
      </c>
      <c r="I7143" t="s">
        <v>64</v>
      </c>
      <c r="J7143" t="s">
        <v>37</v>
      </c>
      <c r="K7143" t="s">
        <v>38</v>
      </c>
      <c r="L7143" t="s">
        <v>39</v>
      </c>
      <c r="M7143" t="s">
        <v>40</v>
      </c>
      <c r="N7143" t="s">
        <v>41</v>
      </c>
      <c r="O7143" t="s">
        <v>42</v>
      </c>
      <c r="P7143" t="s">
        <v>43</v>
      </c>
      <c r="Q7143" t="s">
        <v>44</v>
      </c>
      <c r="R7143">
        <v>0</v>
      </c>
      <c r="S7143">
        <v>0</v>
      </c>
      <c r="W7143" t="s">
        <v>45</v>
      </c>
      <c r="X7143">
        <v>5274</v>
      </c>
      <c r="Y7143" t="s">
        <v>274</v>
      </c>
      <c r="Z7143" t="s">
        <v>275</v>
      </c>
      <c r="AA7143" t="s">
        <v>40819</v>
      </c>
      <c r="AB7143" t="s">
        <v>1165</v>
      </c>
      <c r="AC7143">
        <v>29499</v>
      </c>
      <c r="AD7143" t="s">
        <v>8632</v>
      </c>
      <c r="AE7143">
        <v>13.814859999999999</v>
      </c>
      <c r="AF7143">
        <v>41643</v>
      </c>
      <c r="AG7143" s="1">
        <v>43059.636805555558</v>
      </c>
      <c r="AH7143" s="1">
        <v>43146.660416666666</v>
      </c>
      <c r="AI7143">
        <v>94.563999999999993</v>
      </c>
      <c r="AJ7143">
        <v>26.0838</v>
      </c>
      <c r="AK7143">
        <f t="shared" si="222"/>
        <v>2013</v>
      </c>
      <c r="AL7143">
        <f t="shared" si="223"/>
        <v>4</v>
      </c>
    </row>
    <row r="7144" spans="1:38" x14ac:dyDescent="0.25">
      <c r="A7144" t="s">
        <v>18611</v>
      </c>
      <c r="B7144" t="s">
        <v>19775</v>
      </c>
      <c r="C7144">
        <v>5275</v>
      </c>
      <c r="D7144">
        <v>41372</v>
      </c>
      <c r="F7144" t="s">
        <v>19782</v>
      </c>
      <c r="G7144" t="s">
        <v>19777</v>
      </c>
      <c r="H7144" t="s">
        <v>19782</v>
      </c>
      <c r="I7144" t="s">
        <v>72</v>
      </c>
      <c r="J7144" t="s">
        <v>37</v>
      </c>
      <c r="K7144" t="s">
        <v>38</v>
      </c>
      <c r="L7144" t="s">
        <v>555</v>
      </c>
      <c r="M7144" t="s">
        <v>556</v>
      </c>
      <c r="N7144" t="s">
        <v>41</v>
      </c>
      <c r="O7144" t="s">
        <v>42</v>
      </c>
      <c r="P7144" t="s">
        <v>43</v>
      </c>
      <c r="Q7144" t="s">
        <v>44</v>
      </c>
      <c r="R7144">
        <v>0</v>
      </c>
      <c r="S7144">
        <v>0</v>
      </c>
      <c r="W7144" t="s">
        <v>45</v>
      </c>
      <c r="X7144">
        <v>5275</v>
      </c>
      <c r="Y7144" t="s">
        <v>274</v>
      </c>
      <c r="Z7144" t="s">
        <v>275</v>
      </c>
      <c r="AA7144" t="s">
        <v>40819</v>
      </c>
      <c r="AB7144" t="s">
        <v>1165</v>
      </c>
      <c r="AC7144">
        <v>34021</v>
      </c>
      <c r="AD7144" t="s">
        <v>8413</v>
      </c>
      <c r="AE7144">
        <v>21.254449999999999</v>
      </c>
      <c r="AF7144">
        <v>41643</v>
      </c>
      <c r="AG7144" s="1">
        <v>43059.636805555558</v>
      </c>
      <c r="AH7144" s="1">
        <v>43146.660416666666</v>
      </c>
      <c r="AI7144">
        <v>94.605500000000006</v>
      </c>
      <c r="AJ7144">
        <v>26.149799999999999</v>
      </c>
      <c r="AK7144">
        <f t="shared" si="222"/>
        <v>2013</v>
      </c>
      <c r="AL7144">
        <f t="shared" si="223"/>
        <v>4</v>
      </c>
    </row>
    <row r="7145" spans="1:38" x14ac:dyDescent="0.25">
      <c r="A7145" t="s">
        <v>18492</v>
      </c>
      <c r="B7145" t="s">
        <v>18493</v>
      </c>
      <c r="C7145">
        <v>4875</v>
      </c>
      <c r="D7145">
        <v>41420</v>
      </c>
      <c r="F7145" t="s">
        <v>18494</v>
      </c>
      <c r="G7145" t="s">
        <v>18495</v>
      </c>
      <c r="H7145" t="s">
        <v>18494</v>
      </c>
      <c r="I7145" t="s">
        <v>43</v>
      </c>
      <c r="J7145" t="s">
        <v>37</v>
      </c>
      <c r="K7145" t="s">
        <v>38</v>
      </c>
      <c r="L7145" t="s">
        <v>123</v>
      </c>
      <c r="M7145" t="s">
        <v>124</v>
      </c>
      <c r="N7145" t="s">
        <v>41</v>
      </c>
      <c r="O7145" t="s">
        <v>42</v>
      </c>
      <c r="P7145" t="s">
        <v>43</v>
      </c>
      <c r="Q7145" t="s">
        <v>44</v>
      </c>
      <c r="R7145">
        <v>0</v>
      </c>
      <c r="S7145">
        <v>0</v>
      </c>
      <c r="W7145" t="s">
        <v>45</v>
      </c>
      <c r="X7145">
        <v>4875</v>
      </c>
      <c r="Y7145" t="s">
        <v>274</v>
      </c>
      <c r="Z7145" t="s">
        <v>275</v>
      </c>
      <c r="AA7145" t="s">
        <v>40819</v>
      </c>
      <c r="AB7145" t="s">
        <v>15113</v>
      </c>
      <c r="AC7145">
        <v>20736</v>
      </c>
      <c r="AD7145" t="s">
        <v>18496</v>
      </c>
      <c r="AE7145">
        <v>4.95275</v>
      </c>
      <c r="AF7145">
        <v>41643</v>
      </c>
      <c r="AG7145" s="1">
        <v>43059.636805555558</v>
      </c>
      <c r="AH7145" s="1">
        <v>43146.660416666666</v>
      </c>
      <c r="AI7145">
        <v>77.150000000000006</v>
      </c>
      <c r="AJ7145">
        <v>28.757999999999999</v>
      </c>
      <c r="AK7145">
        <f t="shared" si="222"/>
        <v>2013</v>
      </c>
      <c r="AL7145">
        <f t="shared" si="223"/>
        <v>5</v>
      </c>
    </row>
    <row r="7146" spans="1:38" x14ac:dyDescent="0.25">
      <c r="A7146" t="s">
        <v>19063</v>
      </c>
      <c r="B7146" t="s">
        <v>19064</v>
      </c>
      <c r="C7146">
        <v>5036</v>
      </c>
      <c r="D7146">
        <v>41401</v>
      </c>
      <c r="F7146" t="s">
        <v>19065</v>
      </c>
      <c r="G7146" t="s">
        <v>19066</v>
      </c>
      <c r="H7146" t="s">
        <v>19065</v>
      </c>
      <c r="I7146" t="s">
        <v>76</v>
      </c>
      <c r="J7146" t="s">
        <v>37</v>
      </c>
      <c r="K7146" t="s">
        <v>38</v>
      </c>
      <c r="L7146" t="s">
        <v>123</v>
      </c>
      <c r="M7146" t="s">
        <v>124</v>
      </c>
      <c r="N7146" t="s">
        <v>41</v>
      </c>
      <c r="O7146" t="s">
        <v>42</v>
      </c>
      <c r="P7146" t="s">
        <v>43</v>
      </c>
      <c r="Q7146" t="s">
        <v>44</v>
      </c>
      <c r="R7146">
        <v>1</v>
      </c>
      <c r="S7146">
        <v>2</v>
      </c>
      <c r="W7146" t="s">
        <v>45</v>
      </c>
      <c r="X7146">
        <v>5036</v>
      </c>
      <c r="Y7146" t="s">
        <v>274</v>
      </c>
      <c r="Z7146" t="s">
        <v>275</v>
      </c>
      <c r="AA7146" t="s">
        <v>40819</v>
      </c>
      <c r="AB7146" t="s">
        <v>276</v>
      </c>
      <c r="AC7146">
        <v>8101</v>
      </c>
      <c r="AD7146" t="s">
        <v>17104</v>
      </c>
      <c r="AE7146">
        <v>4.4553599999999998</v>
      </c>
      <c r="AF7146">
        <v>41643</v>
      </c>
      <c r="AG7146" s="1">
        <v>43059.636805555558</v>
      </c>
      <c r="AH7146" s="1">
        <v>43146.660416666666</v>
      </c>
      <c r="AI7146">
        <v>74.879900000000006</v>
      </c>
      <c r="AJ7146">
        <v>33.0852</v>
      </c>
      <c r="AK7146">
        <f t="shared" si="222"/>
        <v>2013</v>
      </c>
      <c r="AL7146">
        <f t="shared" si="223"/>
        <v>5</v>
      </c>
    </row>
    <row r="7147" spans="1:38" x14ac:dyDescent="0.25">
      <c r="A7147" t="s">
        <v>19758</v>
      </c>
      <c r="B7147" t="s">
        <v>19759</v>
      </c>
      <c r="C7147">
        <v>5277</v>
      </c>
      <c r="D7147">
        <v>41402</v>
      </c>
      <c r="F7147" t="s">
        <v>19788</v>
      </c>
      <c r="G7147" t="s">
        <v>19789</v>
      </c>
      <c r="H7147" t="s">
        <v>19788</v>
      </c>
      <c r="I7147" t="s">
        <v>267</v>
      </c>
      <c r="J7147" t="s">
        <v>138</v>
      </c>
      <c r="K7147" t="s">
        <v>139</v>
      </c>
      <c r="L7147" t="s">
        <v>555</v>
      </c>
      <c r="M7147" t="s">
        <v>556</v>
      </c>
      <c r="N7147" t="s">
        <v>190</v>
      </c>
      <c r="O7147" t="s">
        <v>191</v>
      </c>
      <c r="P7147" t="s">
        <v>43</v>
      </c>
      <c r="Q7147" t="s">
        <v>44</v>
      </c>
      <c r="R7147">
        <v>0</v>
      </c>
      <c r="S7147">
        <v>0</v>
      </c>
      <c r="W7147" t="s">
        <v>45</v>
      </c>
      <c r="X7147">
        <v>5277</v>
      </c>
      <c r="Y7147" t="s">
        <v>274</v>
      </c>
      <c r="Z7147" t="s">
        <v>275</v>
      </c>
      <c r="AA7147" t="s">
        <v>40819</v>
      </c>
      <c r="AB7147" t="s">
        <v>622</v>
      </c>
      <c r="AC7147">
        <v>25436</v>
      </c>
      <c r="AD7147" t="s">
        <v>15390</v>
      </c>
      <c r="AE7147">
        <v>14.961740000000001</v>
      </c>
      <c r="AF7147">
        <v>41643</v>
      </c>
      <c r="AG7147" s="1">
        <v>43059.636805555558</v>
      </c>
      <c r="AH7147" s="1">
        <v>43146.660416666666</v>
      </c>
      <c r="AI7147">
        <v>76.829400000000007</v>
      </c>
      <c r="AJ7147">
        <v>10.053900000000001</v>
      </c>
      <c r="AK7147">
        <f t="shared" si="222"/>
        <v>2013</v>
      </c>
      <c r="AL7147">
        <f t="shared" si="223"/>
        <v>5</v>
      </c>
    </row>
    <row r="7148" spans="1:38" x14ac:dyDescent="0.25">
      <c r="A7148" t="s">
        <v>18380</v>
      </c>
      <c r="B7148" t="s">
        <v>19790</v>
      </c>
      <c r="C7148">
        <v>5278</v>
      </c>
      <c r="D7148">
        <v>41402</v>
      </c>
      <c r="F7148" t="s">
        <v>19791</v>
      </c>
      <c r="G7148" t="s">
        <v>19792</v>
      </c>
      <c r="H7148" t="s">
        <v>19791</v>
      </c>
      <c r="I7148" t="s">
        <v>267</v>
      </c>
      <c r="J7148" t="s">
        <v>138</v>
      </c>
      <c r="K7148" t="s">
        <v>139</v>
      </c>
      <c r="L7148" t="s">
        <v>555</v>
      </c>
      <c r="M7148" t="s">
        <v>556</v>
      </c>
      <c r="N7148" t="s">
        <v>41</v>
      </c>
      <c r="O7148" t="s">
        <v>42</v>
      </c>
      <c r="P7148" t="s">
        <v>43</v>
      </c>
      <c r="Q7148" t="s">
        <v>44</v>
      </c>
      <c r="R7148">
        <v>5</v>
      </c>
      <c r="S7148">
        <v>0</v>
      </c>
      <c r="W7148" t="s">
        <v>45</v>
      </c>
      <c r="X7148">
        <v>5278</v>
      </c>
      <c r="Y7148" t="s">
        <v>274</v>
      </c>
      <c r="Z7148" t="s">
        <v>275</v>
      </c>
      <c r="AA7148" t="s">
        <v>40819</v>
      </c>
      <c r="AB7148" t="s">
        <v>622</v>
      </c>
      <c r="AC7148">
        <v>25436</v>
      </c>
      <c r="AD7148" t="s">
        <v>15390</v>
      </c>
      <c r="AE7148">
        <v>14.99263</v>
      </c>
      <c r="AF7148">
        <v>41643</v>
      </c>
      <c r="AG7148" s="1">
        <v>43059.636805555558</v>
      </c>
      <c r="AH7148" s="1">
        <v>43146.660416666666</v>
      </c>
      <c r="AI7148">
        <v>76.829800000000006</v>
      </c>
      <c r="AJ7148">
        <v>10.053900000000001</v>
      </c>
      <c r="AK7148">
        <f t="shared" si="222"/>
        <v>2013</v>
      </c>
      <c r="AL7148">
        <f t="shared" si="223"/>
        <v>5</v>
      </c>
    </row>
    <row r="7149" spans="1:38" x14ac:dyDescent="0.25">
      <c r="A7149" t="s">
        <v>19758</v>
      </c>
      <c r="B7149" t="s">
        <v>19759</v>
      </c>
      <c r="C7149">
        <v>5280</v>
      </c>
      <c r="D7149">
        <v>41402</v>
      </c>
      <c r="F7149" t="s">
        <v>19796</v>
      </c>
      <c r="G7149" t="s">
        <v>19797</v>
      </c>
      <c r="H7149" t="s">
        <v>19796</v>
      </c>
      <c r="I7149" t="s">
        <v>267</v>
      </c>
      <c r="J7149" t="s">
        <v>37</v>
      </c>
      <c r="K7149" t="s">
        <v>38</v>
      </c>
      <c r="L7149" t="s">
        <v>555</v>
      </c>
      <c r="M7149" t="s">
        <v>556</v>
      </c>
      <c r="N7149" t="s">
        <v>41</v>
      </c>
      <c r="O7149" t="s">
        <v>42</v>
      </c>
      <c r="P7149" t="s">
        <v>43</v>
      </c>
      <c r="Q7149" t="s">
        <v>44</v>
      </c>
      <c r="R7149">
        <v>2</v>
      </c>
      <c r="S7149">
        <v>2</v>
      </c>
      <c r="W7149" t="s">
        <v>45</v>
      </c>
      <c r="X7149">
        <v>5280</v>
      </c>
      <c r="Y7149" t="s">
        <v>274</v>
      </c>
      <c r="Z7149" t="s">
        <v>275</v>
      </c>
      <c r="AA7149" t="s">
        <v>40819</v>
      </c>
      <c r="AB7149" t="s">
        <v>622</v>
      </c>
      <c r="AC7149">
        <v>11248</v>
      </c>
      <c r="AD7149" t="s">
        <v>13835</v>
      </c>
      <c r="AE7149">
        <v>3.2126000000000001</v>
      </c>
      <c r="AF7149">
        <v>41643</v>
      </c>
      <c r="AG7149" s="1">
        <v>43059.636805555558</v>
      </c>
      <c r="AH7149" s="1">
        <v>43146.660416666666</v>
      </c>
      <c r="AI7149">
        <v>76.968299999999999</v>
      </c>
      <c r="AJ7149">
        <v>9.8789999999999996</v>
      </c>
      <c r="AK7149">
        <f t="shared" si="222"/>
        <v>2013</v>
      </c>
      <c r="AL7149">
        <f t="shared" si="223"/>
        <v>5</v>
      </c>
    </row>
    <row r="7150" spans="1:38" x14ac:dyDescent="0.25">
      <c r="A7150" t="s">
        <v>18492</v>
      </c>
      <c r="B7150" t="s">
        <v>19798</v>
      </c>
      <c r="C7150">
        <v>5281</v>
      </c>
      <c r="D7150">
        <v>41402</v>
      </c>
      <c r="F7150" t="s">
        <v>19799</v>
      </c>
      <c r="G7150" t="s">
        <v>19800</v>
      </c>
      <c r="H7150" t="s">
        <v>19799</v>
      </c>
      <c r="I7150" t="s">
        <v>36</v>
      </c>
      <c r="J7150" t="s">
        <v>37</v>
      </c>
      <c r="K7150" t="s">
        <v>38</v>
      </c>
      <c r="L7150" t="s">
        <v>43</v>
      </c>
      <c r="M7150" t="s">
        <v>44</v>
      </c>
      <c r="N7150" t="s">
        <v>41</v>
      </c>
      <c r="O7150" t="s">
        <v>42</v>
      </c>
      <c r="P7150" t="s">
        <v>43</v>
      </c>
      <c r="Q7150" t="s">
        <v>44</v>
      </c>
      <c r="R7150">
        <v>0</v>
      </c>
      <c r="S7150">
        <v>0</v>
      </c>
      <c r="W7150" t="s">
        <v>45</v>
      </c>
      <c r="X7150">
        <v>5281</v>
      </c>
      <c r="Y7150" t="s">
        <v>274</v>
      </c>
      <c r="Z7150" t="s">
        <v>275</v>
      </c>
      <c r="AA7150" t="s">
        <v>40819</v>
      </c>
      <c r="AB7150" t="s">
        <v>622</v>
      </c>
      <c r="AC7150">
        <v>25436</v>
      </c>
      <c r="AD7150" t="s">
        <v>15390</v>
      </c>
      <c r="AE7150">
        <v>11.60704</v>
      </c>
      <c r="AF7150">
        <v>41643</v>
      </c>
      <c r="AG7150" s="1">
        <v>43059.636805555558</v>
      </c>
      <c r="AH7150" s="1">
        <v>43146.660416666666</v>
      </c>
      <c r="AI7150">
        <v>76.760599999999997</v>
      </c>
      <c r="AJ7150">
        <v>10.0486</v>
      </c>
      <c r="AK7150">
        <f t="shared" si="222"/>
        <v>2013</v>
      </c>
      <c r="AL7150">
        <f t="shared" si="223"/>
        <v>5</v>
      </c>
    </row>
    <row r="7151" spans="1:38" x14ac:dyDescent="0.25">
      <c r="A7151" t="s">
        <v>19758</v>
      </c>
      <c r="B7151" t="s">
        <v>19759</v>
      </c>
      <c r="C7151">
        <v>5282</v>
      </c>
      <c r="D7151">
        <v>41402</v>
      </c>
      <c r="F7151" t="s">
        <v>19801</v>
      </c>
      <c r="G7151" t="s">
        <v>19802</v>
      </c>
      <c r="H7151" t="s">
        <v>19801</v>
      </c>
      <c r="I7151" t="s">
        <v>36</v>
      </c>
      <c r="J7151" t="s">
        <v>37</v>
      </c>
      <c r="K7151" t="s">
        <v>38</v>
      </c>
      <c r="L7151" t="s">
        <v>555</v>
      </c>
      <c r="M7151" t="s">
        <v>556</v>
      </c>
      <c r="N7151" t="s">
        <v>41</v>
      </c>
      <c r="O7151" t="s">
        <v>42</v>
      </c>
      <c r="P7151" t="s">
        <v>43</v>
      </c>
      <c r="Q7151" t="s">
        <v>44</v>
      </c>
      <c r="R7151">
        <v>1</v>
      </c>
      <c r="S7151">
        <v>0</v>
      </c>
      <c r="W7151" t="s">
        <v>45</v>
      </c>
      <c r="X7151">
        <v>5282</v>
      </c>
      <c r="Y7151" t="s">
        <v>274</v>
      </c>
      <c r="Z7151" t="s">
        <v>275</v>
      </c>
      <c r="AA7151" t="s">
        <v>40819</v>
      </c>
      <c r="AB7151" t="s">
        <v>622</v>
      </c>
      <c r="AC7151">
        <v>11248</v>
      </c>
      <c r="AD7151" t="s">
        <v>13835</v>
      </c>
      <c r="AE7151">
        <v>6.1579699999999997</v>
      </c>
      <c r="AF7151">
        <v>41643</v>
      </c>
      <c r="AG7151" s="1">
        <v>43059.636805555558</v>
      </c>
      <c r="AH7151" s="1">
        <v>43146.660416666666</v>
      </c>
      <c r="AI7151">
        <v>76.934600000000003</v>
      </c>
      <c r="AJ7151">
        <v>9.8956999999999997</v>
      </c>
      <c r="AK7151">
        <f t="shared" si="222"/>
        <v>2013</v>
      </c>
      <c r="AL7151">
        <f t="shared" si="223"/>
        <v>5</v>
      </c>
    </row>
    <row r="7152" spans="1:38" x14ac:dyDescent="0.25">
      <c r="A7152" t="s">
        <v>19758</v>
      </c>
      <c r="B7152" t="s">
        <v>19759</v>
      </c>
      <c r="C7152">
        <v>5283</v>
      </c>
      <c r="D7152">
        <v>41402</v>
      </c>
      <c r="F7152" t="s">
        <v>19803</v>
      </c>
      <c r="G7152" t="s">
        <v>19804</v>
      </c>
      <c r="H7152" t="s">
        <v>19803</v>
      </c>
      <c r="I7152" t="s">
        <v>36</v>
      </c>
      <c r="J7152" t="s">
        <v>37</v>
      </c>
      <c r="K7152" t="s">
        <v>38</v>
      </c>
      <c r="L7152" t="s">
        <v>555</v>
      </c>
      <c r="M7152" t="s">
        <v>556</v>
      </c>
      <c r="N7152" t="s">
        <v>41</v>
      </c>
      <c r="O7152" t="s">
        <v>42</v>
      </c>
      <c r="P7152" t="s">
        <v>43</v>
      </c>
      <c r="Q7152" t="s">
        <v>44</v>
      </c>
      <c r="R7152">
        <v>1</v>
      </c>
      <c r="S7152">
        <v>0</v>
      </c>
      <c r="W7152" t="s">
        <v>45</v>
      </c>
      <c r="X7152">
        <v>5283</v>
      </c>
      <c r="Y7152" t="s">
        <v>274</v>
      </c>
      <c r="Z7152" t="s">
        <v>275</v>
      </c>
      <c r="AA7152" t="s">
        <v>40819</v>
      </c>
      <c r="AB7152" t="s">
        <v>622</v>
      </c>
      <c r="AC7152">
        <v>11248</v>
      </c>
      <c r="AD7152" t="s">
        <v>13835</v>
      </c>
      <c r="AE7152">
        <v>2.2214399999999999</v>
      </c>
      <c r="AF7152">
        <v>41643</v>
      </c>
      <c r="AG7152" s="1">
        <v>43059.636805555558</v>
      </c>
      <c r="AH7152" s="1">
        <v>43146.660416666666</v>
      </c>
      <c r="AI7152">
        <v>76.946799999999996</v>
      </c>
      <c r="AJ7152">
        <v>9.8538999999999994</v>
      </c>
      <c r="AK7152">
        <f t="shared" si="222"/>
        <v>2013</v>
      </c>
      <c r="AL7152">
        <f t="shared" si="223"/>
        <v>5</v>
      </c>
    </row>
    <row r="7153" spans="1:38" x14ac:dyDescent="0.25">
      <c r="A7153" t="s">
        <v>19758</v>
      </c>
      <c r="B7153" t="s">
        <v>19759</v>
      </c>
      <c r="C7153">
        <v>5284</v>
      </c>
      <c r="D7153">
        <v>41402</v>
      </c>
      <c r="F7153" t="s">
        <v>19805</v>
      </c>
      <c r="G7153" t="s">
        <v>19806</v>
      </c>
      <c r="H7153" t="s">
        <v>19805</v>
      </c>
      <c r="I7153" t="s">
        <v>43</v>
      </c>
      <c r="J7153" t="s">
        <v>37</v>
      </c>
      <c r="K7153" t="s">
        <v>38</v>
      </c>
      <c r="L7153" t="s">
        <v>555</v>
      </c>
      <c r="M7153" t="s">
        <v>556</v>
      </c>
      <c r="N7153" t="s">
        <v>41</v>
      </c>
      <c r="O7153" t="s">
        <v>42</v>
      </c>
      <c r="P7153" t="s">
        <v>43</v>
      </c>
      <c r="Q7153" t="s">
        <v>44</v>
      </c>
      <c r="R7153">
        <v>1</v>
      </c>
      <c r="S7153">
        <v>0</v>
      </c>
      <c r="W7153" t="s">
        <v>45</v>
      </c>
      <c r="X7153">
        <v>5284</v>
      </c>
      <c r="Y7153" t="s">
        <v>274</v>
      </c>
      <c r="Z7153" t="s">
        <v>275</v>
      </c>
      <c r="AA7153" t="s">
        <v>40819</v>
      </c>
      <c r="AB7153" t="s">
        <v>622</v>
      </c>
      <c r="AC7153">
        <v>49330</v>
      </c>
      <c r="AD7153" t="s">
        <v>19764</v>
      </c>
      <c r="AE7153">
        <v>10.61205</v>
      </c>
      <c r="AF7153">
        <v>41643</v>
      </c>
      <c r="AG7153" s="1">
        <v>43059.636805555558</v>
      </c>
      <c r="AH7153" s="1">
        <v>43146.660416666666</v>
      </c>
      <c r="AI7153">
        <v>76.431899999999999</v>
      </c>
      <c r="AJ7153">
        <v>10.322800000000001</v>
      </c>
      <c r="AK7153">
        <f t="shared" si="222"/>
        <v>2013</v>
      </c>
      <c r="AL7153">
        <f t="shared" si="223"/>
        <v>5</v>
      </c>
    </row>
    <row r="7154" spans="1:38" x14ac:dyDescent="0.25">
      <c r="A7154" t="s">
        <v>19807</v>
      </c>
      <c r="B7154" t="s">
        <v>19808</v>
      </c>
      <c r="C7154">
        <v>5285</v>
      </c>
      <c r="D7154">
        <v>41402</v>
      </c>
      <c r="F7154" t="s">
        <v>19809</v>
      </c>
      <c r="G7154" t="s">
        <v>19810</v>
      </c>
      <c r="H7154" t="s">
        <v>19809</v>
      </c>
      <c r="I7154" t="s">
        <v>72</v>
      </c>
      <c r="J7154" t="s">
        <v>37</v>
      </c>
      <c r="K7154" t="s">
        <v>38</v>
      </c>
      <c r="L7154" t="s">
        <v>555</v>
      </c>
      <c r="M7154" t="s">
        <v>556</v>
      </c>
      <c r="N7154" t="s">
        <v>41</v>
      </c>
      <c r="O7154" t="s">
        <v>42</v>
      </c>
      <c r="P7154" t="s">
        <v>43</v>
      </c>
      <c r="Q7154" t="s">
        <v>44</v>
      </c>
      <c r="R7154">
        <v>1</v>
      </c>
      <c r="S7154">
        <v>1</v>
      </c>
      <c r="W7154" t="s">
        <v>45</v>
      </c>
      <c r="X7154">
        <v>5285</v>
      </c>
      <c r="Y7154" t="s">
        <v>274</v>
      </c>
      <c r="Z7154" t="s">
        <v>275</v>
      </c>
      <c r="AA7154" t="s">
        <v>40819</v>
      </c>
      <c r="AB7154" t="s">
        <v>833</v>
      </c>
      <c r="AC7154">
        <v>47571</v>
      </c>
      <c r="AD7154" t="s">
        <v>983</v>
      </c>
      <c r="AE7154">
        <v>15.262589999999999</v>
      </c>
      <c r="AF7154">
        <v>41643</v>
      </c>
      <c r="AG7154" s="1">
        <v>43059.636805555558</v>
      </c>
      <c r="AH7154" s="1">
        <v>43146.660416666666</v>
      </c>
      <c r="AI7154">
        <v>80.365700000000004</v>
      </c>
      <c r="AJ7154">
        <v>29.565899999999999</v>
      </c>
      <c r="AK7154">
        <f t="shared" si="222"/>
        <v>2013</v>
      </c>
      <c r="AL7154">
        <f t="shared" si="223"/>
        <v>5</v>
      </c>
    </row>
    <row r="7155" spans="1:38" x14ac:dyDescent="0.25">
      <c r="A7155" t="s">
        <v>18492</v>
      </c>
      <c r="B7155" t="s">
        <v>20711</v>
      </c>
      <c r="C7155">
        <v>5575</v>
      </c>
      <c r="D7155">
        <v>41404</v>
      </c>
      <c r="F7155" t="s">
        <v>20712</v>
      </c>
      <c r="G7155" t="s">
        <v>20713</v>
      </c>
      <c r="H7155" t="s">
        <v>20712</v>
      </c>
      <c r="I7155" t="s">
        <v>36</v>
      </c>
      <c r="J7155" t="s">
        <v>138</v>
      </c>
      <c r="K7155" t="s">
        <v>139</v>
      </c>
      <c r="L7155" t="s">
        <v>1124</v>
      </c>
      <c r="M7155" t="s">
        <v>1125</v>
      </c>
      <c r="N7155" t="s">
        <v>41</v>
      </c>
      <c r="O7155" t="s">
        <v>42</v>
      </c>
      <c r="P7155" t="s">
        <v>43</v>
      </c>
      <c r="Q7155" t="s">
        <v>44</v>
      </c>
      <c r="R7155">
        <v>0</v>
      </c>
      <c r="S7155">
        <v>0</v>
      </c>
      <c r="W7155" t="s">
        <v>45</v>
      </c>
      <c r="X7155">
        <v>5575</v>
      </c>
      <c r="Y7155" t="s">
        <v>274</v>
      </c>
      <c r="Z7155" t="s">
        <v>275</v>
      </c>
      <c r="AA7155" t="s">
        <v>40819</v>
      </c>
      <c r="AB7155" t="s">
        <v>1165</v>
      </c>
      <c r="AC7155">
        <v>92113</v>
      </c>
      <c r="AD7155" t="s">
        <v>1166</v>
      </c>
      <c r="AE7155">
        <v>17.273420000000002</v>
      </c>
      <c r="AF7155">
        <v>41643</v>
      </c>
      <c r="AG7155" s="1">
        <v>43059.636805555558</v>
      </c>
      <c r="AH7155" s="1">
        <v>43146.660416666666</v>
      </c>
      <c r="AI7155">
        <v>94.149699999999996</v>
      </c>
      <c r="AJ7155">
        <v>25.826599999999999</v>
      </c>
      <c r="AK7155">
        <f t="shared" si="222"/>
        <v>2013</v>
      </c>
      <c r="AL7155">
        <f t="shared" si="223"/>
        <v>5</v>
      </c>
    </row>
    <row r="7156" spans="1:38" x14ac:dyDescent="0.25">
      <c r="A7156" t="s">
        <v>18666</v>
      </c>
      <c r="B7156" t="s">
        <v>18667</v>
      </c>
      <c r="C7156">
        <v>4920</v>
      </c>
      <c r="D7156">
        <v>41440</v>
      </c>
      <c r="F7156" t="s">
        <v>18668</v>
      </c>
      <c r="G7156" t="s">
        <v>18669</v>
      </c>
      <c r="H7156" t="s">
        <v>18668</v>
      </c>
      <c r="I7156" t="s">
        <v>267</v>
      </c>
      <c r="J7156" t="s">
        <v>37</v>
      </c>
      <c r="K7156" t="s">
        <v>38</v>
      </c>
      <c r="L7156" t="s">
        <v>123</v>
      </c>
      <c r="M7156" t="s">
        <v>124</v>
      </c>
      <c r="N7156" t="s">
        <v>41</v>
      </c>
      <c r="O7156" t="s">
        <v>42</v>
      </c>
      <c r="P7156" t="s">
        <v>43</v>
      </c>
      <c r="Q7156" t="s">
        <v>44</v>
      </c>
      <c r="R7156">
        <v>0</v>
      </c>
      <c r="S7156">
        <v>0</v>
      </c>
      <c r="W7156" t="s">
        <v>45</v>
      </c>
      <c r="X7156">
        <v>4920</v>
      </c>
      <c r="Y7156" t="s">
        <v>274</v>
      </c>
      <c r="Z7156" t="s">
        <v>275</v>
      </c>
      <c r="AA7156" t="s">
        <v>40819</v>
      </c>
      <c r="AB7156" t="s">
        <v>973</v>
      </c>
      <c r="AC7156">
        <v>1495</v>
      </c>
      <c r="AD7156" t="s">
        <v>8643</v>
      </c>
      <c r="AE7156">
        <v>28.853359999999999</v>
      </c>
      <c r="AF7156">
        <v>41643</v>
      </c>
      <c r="AG7156" s="1">
        <v>43059.636805555558</v>
      </c>
      <c r="AH7156" s="1">
        <v>43146.660416666666</v>
      </c>
      <c r="AI7156">
        <v>78.0976</v>
      </c>
      <c r="AJ7156">
        <v>31.5168</v>
      </c>
      <c r="AK7156">
        <f t="shared" si="222"/>
        <v>2013</v>
      </c>
      <c r="AL7156">
        <f t="shared" si="223"/>
        <v>6</v>
      </c>
    </row>
    <row r="7157" spans="1:38" x14ac:dyDescent="0.25">
      <c r="A7157" t="s">
        <v>18176</v>
      </c>
      <c r="B7157" t="s">
        <v>18682</v>
      </c>
      <c r="C7157">
        <v>4924</v>
      </c>
      <c r="D7157">
        <v>41441</v>
      </c>
      <c r="F7157" t="s">
        <v>18683</v>
      </c>
      <c r="G7157" t="s">
        <v>18684</v>
      </c>
      <c r="H7157" t="s">
        <v>18683</v>
      </c>
      <c r="I7157" t="s">
        <v>267</v>
      </c>
      <c r="J7157" t="s">
        <v>1356</v>
      </c>
      <c r="K7157" t="s">
        <v>1357</v>
      </c>
      <c r="L7157" t="s">
        <v>123</v>
      </c>
      <c r="M7157" t="s">
        <v>124</v>
      </c>
      <c r="N7157" t="s">
        <v>557</v>
      </c>
      <c r="O7157" t="s">
        <v>558</v>
      </c>
      <c r="P7157" t="s">
        <v>43</v>
      </c>
      <c r="Q7157" t="s">
        <v>44</v>
      </c>
      <c r="R7157">
        <v>5000</v>
      </c>
      <c r="S7157">
        <v>0</v>
      </c>
      <c r="W7157" t="s">
        <v>45</v>
      </c>
      <c r="X7157">
        <v>4924</v>
      </c>
      <c r="Y7157" t="s">
        <v>274</v>
      </c>
      <c r="Z7157" t="s">
        <v>275</v>
      </c>
      <c r="AA7157" t="s">
        <v>40819</v>
      </c>
      <c r="AB7157" t="s">
        <v>833</v>
      </c>
      <c r="AC7157">
        <v>2000</v>
      </c>
      <c r="AD7157" t="s">
        <v>844</v>
      </c>
      <c r="AE7157">
        <v>48.961959999999998</v>
      </c>
      <c r="AF7157">
        <v>41643</v>
      </c>
      <c r="AG7157" s="1">
        <v>43059.636805555558</v>
      </c>
      <c r="AH7157" s="1">
        <v>43146.660416666666</v>
      </c>
      <c r="AI7157">
        <v>79.066599999999994</v>
      </c>
      <c r="AJ7157">
        <v>30.735099999999999</v>
      </c>
      <c r="AK7157">
        <f t="shared" si="222"/>
        <v>2013</v>
      </c>
      <c r="AL7157">
        <f t="shared" si="223"/>
        <v>6</v>
      </c>
    </row>
    <row r="7158" spans="1:38" x14ac:dyDescent="0.25">
      <c r="A7158" t="s">
        <v>18492</v>
      </c>
      <c r="B7158" t="s">
        <v>18685</v>
      </c>
      <c r="C7158">
        <v>4925</v>
      </c>
      <c r="D7158">
        <v>41441</v>
      </c>
      <c r="F7158" t="s">
        <v>18686</v>
      </c>
      <c r="G7158" t="s">
        <v>18687</v>
      </c>
      <c r="H7158" t="s">
        <v>18686</v>
      </c>
      <c r="I7158" t="s">
        <v>64</v>
      </c>
      <c r="J7158" t="s">
        <v>37</v>
      </c>
      <c r="K7158" t="s">
        <v>38</v>
      </c>
      <c r="L7158" t="s">
        <v>39</v>
      </c>
      <c r="M7158" t="s">
        <v>40</v>
      </c>
      <c r="N7158" t="s">
        <v>41</v>
      </c>
      <c r="O7158" t="s">
        <v>42</v>
      </c>
      <c r="P7158" t="s">
        <v>43</v>
      </c>
      <c r="Q7158" t="s">
        <v>44</v>
      </c>
      <c r="R7158">
        <v>0</v>
      </c>
      <c r="S7158">
        <v>0</v>
      </c>
      <c r="W7158" t="s">
        <v>45</v>
      </c>
      <c r="X7158">
        <v>4925</v>
      </c>
      <c r="Y7158" t="s">
        <v>274</v>
      </c>
      <c r="Z7158" t="s">
        <v>275</v>
      </c>
      <c r="AA7158" t="s">
        <v>40819</v>
      </c>
      <c r="AB7158" t="s">
        <v>973</v>
      </c>
      <c r="AC7158">
        <v>1495</v>
      </c>
      <c r="AD7158" t="s">
        <v>8643</v>
      </c>
      <c r="AE7158">
        <v>39.020319999999998</v>
      </c>
      <c r="AF7158">
        <v>41643</v>
      </c>
      <c r="AG7158" s="1">
        <v>43059.636805555558</v>
      </c>
      <c r="AH7158" s="1">
        <v>43146.660416666666</v>
      </c>
      <c r="AI7158">
        <v>78.199600000000004</v>
      </c>
      <c r="AJ7158">
        <v>31.455100000000002</v>
      </c>
      <c r="AK7158">
        <f t="shared" si="222"/>
        <v>2013</v>
      </c>
      <c r="AL7158">
        <f t="shared" si="223"/>
        <v>6</v>
      </c>
    </row>
    <row r="7159" spans="1:38" x14ac:dyDescent="0.25">
      <c r="A7159" t="s">
        <v>18666</v>
      </c>
      <c r="B7159" t="s">
        <v>18688</v>
      </c>
      <c r="C7159">
        <v>4926</v>
      </c>
      <c r="D7159">
        <v>41441</v>
      </c>
      <c r="F7159" t="s">
        <v>18689</v>
      </c>
      <c r="G7159" t="s">
        <v>18690</v>
      </c>
      <c r="H7159" t="s">
        <v>18689</v>
      </c>
      <c r="I7159" t="s">
        <v>64</v>
      </c>
      <c r="J7159" t="s">
        <v>37</v>
      </c>
      <c r="K7159" t="s">
        <v>38</v>
      </c>
      <c r="L7159" t="s">
        <v>39</v>
      </c>
      <c r="M7159" t="s">
        <v>40</v>
      </c>
      <c r="N7159" t="s">
        <v>41</v>
      </c>
      <c r="O7159" t="s">
        <v>42</v>
      </c>
      <c r="P7159" t="s">
        <v>43</v>
      </c>
      <c r="Q7159" t="s">
        <v>44</v>
      </c>
      <c r="R7159">
        <v>0</v>
      </c>
      <c r="S7159">
        <v>0</v>
      </c>
      <c r="W7159" t="s">
        <v>45</v>
      </c>
      <c r="X7159">
        <v>4926</v>
      </c>
      <c r="Y7159" t="s">
        <v>274</v>
      </c>
      <c r="Z7159" t="s">
        <v>275</v>
      </c>
      <c r="AA7159" t="s">
        <v>40819</v>
      </c>
      <c r="AB7159" t="s">
        <v>973</v>
      </c>
      <c r="AC7159">
        <v>27544</v>
      </c>
      <c r="AD7159" t="s">
        <v>3889</v>
      </c>
      <c r="AE7159">
        <v>13.82422</v>
      </c>
      <c r="AF7159">
        <v>41643</v>
      </c>
      <c r="AG7159" s="1">
        <v>43059.636805555558</v>
      </c>
      <c r="AH7159" s="1">
        <v>43146.660416666666</v>
      </c>
      <c r="AI7159">
        <v>77.354399999999998</v>
      </c>
      <c r="AJ7159">
        <v>30.6738</v>
      </c>
      <c r="AK7159">
        <f t="shared" si="222"/>
        <v>2013</v>
      </c>
      <c r="AL7159">
        <f t="shared" si="223"/>
        <v>6</v>
      </c>
    </row>
    <row r="7160" spans="1:38" x14ac:dyDescent="0.25">
      <c r="A7160" t="s">
        <v>18666</v>
      </c>
      <c r="B7160" t="s">
        <v>18688</v>
      </c>
      <c r="C7160">
        <v>4927</v>
      </c>
      <c r="D7160">
        <v>41441</v>
      </c>
      <c r="F7160" t="s">
        <v>18691</v>
      </c>
      <c r="G7160" t="s">
        <v>18690</v>
      </c>
      <c r="H7160" t="s">
        <v>18691</v>
      </c>
      <c r="I7160" t="s">
        <v>64</v>
      </c>
      <c r="J7160" t="s">
        <v>37</v>
      </c>
      <c r="K7160" t="s">
        <v>38</v>
      </c>
      <c r="L7160" t="s">
        <v>39</v>
      </c>
      <c r="M7160" t="s">
        <v>40</v>
      </c>
      <c r="N7160" t="s">
        <v>41</v>
      </c>
      <c r="O7160" t="s">
        <v>42</v>
      </c>
      <c r="P7160" t="s">
        <v>43</v>
      </c>
      <c r="Q7160" t="s">
        <v>44</v>
      </c>
      <c r="R7160">
        <v>0</v>
      </c>
      <c r="S7160">
        <v>0</v>
      </c>
      <c r="W7160" t="s">
        <v>45</v>
      </c>
      <c r="X7160">
        <v>4927</v>
      </c>
      <c r="Y7160" t="s">
        <v>274</v>
      </c>
      <c r="Z7160" t="s">
        <v>275</v>
      </c>
      <c r="AA7160" t="s">
        <v>40819</v>
      </c>
      <c r="AB7160" t="s">
        <v>973</v>
      </c>
      <c r="AC7160">
        <v>21787</v>
      </c>
      <c r="AD7160" t="s">
        <v>8795</v>
      </c>
      <c r="AE7160">
        <v>15.114560000000001</v>
      </c>
      <c r="AF7160">
        <v>41643</v>
      </c>
      <c r="AG7160" s="1">
        <v>43059.636805555558</v>
      </c>
      <c r="AH7160" s="1">
        <v>43146.660416666666</v>
      </c>
      <c r="AI7160">
        <v>77.652100000000004</v>
      </c>
      <c r="AJ7160">
        <v>30.572800000000001</v>
      </c>
      <c r="AK7160">
        <f t="shared" si="222"/>
        <v>2013</v>
      </c>
      <c r="AL7160">
        <f t="shared" si="223"/>
        <v>6</v>
      </c>
    </row>
    <row r="7161" spans="1:38" x14ac:dyDescent="0.25">
      <c r="A7161" t="s">
        <v>18692</v>
      </c>
      <c r="B7161" t="s">
        <v>18693</v>
      </c>
      <c r="C7161">
        <v>4928</v>
      </c>
      <c r="D7161">
        <v>41441</v>
      </c>
      <c r="F7161" t="s">
        <v>18694</v>
      </c>
      <c r="G7161" t="s">
        <v>18695</v>
      </c>
      <c r="H7161" t="s">
        <v>18694</v>
      </c>
      <c r="I7161" t="s">
        <v>64</v>
      </c>
      <c r="J7161" t="s">
        <v>37</v>
      </c>
      <c r="K7161" t="s">
        <v>38</v>
      </c>
      <c r="L7161" t="s">
        <v>39</v>
      </c>
      <c r="M7161" t="s">
        <v>40</v>
      </c>
      <c r="N7161" t="s">
        <v>41</v>
      </c>
      <c r="O7161" t="s">
        <v>42</v>
      </c>
      <c r="P7161" t="s">
        <v>43</v>
      </c>
      <c r="Q7161" t="s">
        <v>44</v>
      </c>
      <c r="R7161">
        <v>0</v>
      </c>
      <c r="S7161">
        <v>0</v>
      </c>
      <c r="W7161" t="s">
        <v>45</v>
      </c>
      <c r="X7161">
        <v>4928</v>
      </c>
      <c r="Y7161" t="s">
        <v>274</v>
      </c>
      <c r="Z7161" t="s">
        <v>275</v>
      </c>
      <c r="AA7161" t="s">
        <v>40819</v>
      </c>
      <c r="AB7161" t="s">
        <v>833</v>
      </c>
      <c r="AC7161">
        <v>2571</v>
      </c>
      <c r="AD7161" t="s">
        <v>9457</v>
      </c>
      <c r="AE7161">
        <v>21.584219999999998</v>
      </c>
      <c r="AF7161">
        <v>41643</v>
      </c>
      <c r="AG7161" s="1">
        <v>43059.636805555558</v>
      </c>
      <c r="AH7161" s="1">
        <v>43146.660416666666</v>
      </c>
      <c r="AI7161">
        <v>79.076499999999996</v>
      </c>
      <c r="AJ7161">
        <v>30.4619</v>
      </c>
      <c r="AK7161">
        <f t="shared" si="222"/>
        <v>2013</v>
      </c>
      <c r="AL7161">
        <f t="shared" si="223"/>
        <v>6</v>
      </c>
    </row>
    <row r="7162" spans="1:38" x14ac:dyDescent="0.25">
      <c r="A7162" t="s">
        <v>18692</v>
      </c>
      <c r="B7162" t="s">
        <v>18693</v>
      </c>
      <c r="C7162">
        <v>4929</v>
      </c>
      <c r="D7162">
        <v>41441</v>
      </c>
      <c r="F7162" t="s">
        <v>18696</v>
      </c>
      <c r="G7162" t="s">
        <v>18697</v>
      </c>
      <c r="H7162" t="s">
        <v>18696</v>
      </c>
      <c r="I7162" t="s">
        <v>76</v>
      </c>
      <c r="J7162" t="s">
        <v>37</v>
      </c>
      <c r="K7162" t="s">
        <v>38</v>
      </c>
      <c r="L7162" t="s">
        <v>39</v>
      </c>
      <c r="M7162" t="s">
        <v>40</v>
      </c>
      <c r="N7162" t="s">
        <v>41</v>
      </c>
      <c r="O7162" t="s">
        <v>42</v>
      </c>
      <c r="P7162" t="s">
        <v>43</v>
      </c>
      <c r="Q7162" t="s">
        <v>44</v>
      </c>
      <c r="R7162">
        <v>0</v>
      </c>
      <c r="S7162">
        <v>0</v>
      </c>
      <c r="W7162" t="s">
        <v>45</v>
      </c>
      <c r="X7162">
        <v>4929</v>
      </c>
      <c r="Y7162" t="s">
        <v>274</v>
      </c>
      <c r="Z7162" t="s">
        <v>275</v>
      </c>
      <c r="AA7162" t="s">
        <v>40819</v>
      </c>
      <c r="AB7162" t="s">
        <v>833</v>
      </c>
      <c r="AC7162">
        <v>27611</v>
      </c>
      <c r="AD7162" t="s">
        <v>6843</v>
      </c>
      <c r="AE7162">
        <v>14.58545</v>
      </c>
      <c r="AF7162">
        <v>41643</v>
      </c>
      <c r="AG7162" s="1">
        <v>43059.636805555558</v>
      </c>
      <c r="AH7162" s="1">
        <v>43146.660416666666</v>
      </c>
      <c r="AI7162">
        <v>78.388099999999994</v>
      </c>
      <c r="AJ7162">
        <v>30.4954</v>
      </c>
      <c r="AK7162">
        <f t="shared" si="222"/>
        <v>2013</v>
      </c>
      <c r="AL7162">
        <f t="shared" si="223"/>
        <v>6</v>
      </c>
    </row>
    <row r="7163" spans="1:38" x14ac:dyDescent="0.25">
      <c r="A7163" t="s">
        <v>18692</v>
      </c>
      <c r="B7163" t="s">
        <v>18693</v>
      </c>
      <c r="C7163">
        <v>4930</v>
      </c>
      <c r="D7163">
        <v>41441</v>
      </c>
      <c r="F7163" t="s">
        <v>18698</v>
      </c>
      <c r="G7163" t="s">
        <v>18695</v>
      </c>
      <c r="H7163" t="s">
        <v>18698</v>
      </c>
      <c r="I7163" t="s">
        <v>76</v>
      </c>
      <c r="J7163" t="s">
        <v>37</v>
      </c>
      <c r="K7163" t="s">
        <v>38</v>
      </c>
      <c r="L7163" t="s">
        <v>39</v>
      </c>
      <c r="M7163" t="s">
        <v>40</v>
      </c>
      <c r="N7163" t="s">
        <v>41</v>
      </c>
      <c r="O7163" t="s">
        <v>42</v>
      </c>
      <c r="P7163" t="s">
        <v>43</v>
      </c>
      <c r="Q7163" t="s">
        <v>44</v>
      </c>
      <c r="R7163">
        <v>0</v>
      </c>
      <c r="S7163">
        <v>0</v>
      </c>
      <c r="W7163" t="s">
        <v>45</v>
      </c>
      <c r="X7163">
        <v>4930</v>
      </c>
      <c r="Y7163" t="s">
        <v>274</v>
      </c>
      <c r="Z7163" t="s">
        <v>275</v>
      </c>
      <c r="AA7163" t="s">
        <v>40819</v>
      </c>
      <c r="AB7163" t="s">
        <v>833</v>
      </c>
      <c r="AC7163">
        <v>17123</v>
      </c>
      <c r="AD7163" t="s">
        <v>834</v>
      </c>
      <c r="AE7163">
        <v>27.638750000000002</v>
      </c>
      <c r="AF7163">
        <v>41643</v>
      </c>
      <c r="AG7163" s="1">
        <v>43059.636805555558</v>
      </c>
      <c r="AH7163" s="1">
        <v>43146.660416666666</v>
      </c>
      <c r="AI7163">
        <v>78.669499999999999</v>
      </c>
      <c r="AJ7163">
        <v>30.885000000000002</v>
      </c>
      <c r="AK7163">
        <f t="shared" si="222"/>
        <v>2013</v>
      </c>
      <c r="AL7163">
        <f t="shared" si="223"/>
        <v>6</v>
      </c>
    </row>
    <row r="7164" spans="1:38" x14ac:dyDescent="0.25">
      <c r="A7164" t="s">
        <v>18692</v>
      </c>
      <c r="B7164" t="s">
        <v>18693</v>
      </c>
      <c r="C7164">
        <v>4931</v>
      </c>
      <c r="D7164">
        <v>41441</v>
      </c>
      <c r="F7164" t="s">
        <v>18699</v>
      </c>
      <c r="G7164" t="s">
        <v>18700</v>
      </c>
      <c r="H7164" t="s">
        <v>18699</v>
      </c>
      <c r="I7164" t="s">
        <v>76</v>
      </c>
      <c r="J7164" t="s">
        <v>37</v>
      </c>
      <c r="K7164" t="s">
        <v>38</v>
      </c>
      <c r="L7164" t="s">
        <v>39</v>
      </c>
      <c r="M7164" t="s">
        <v>40</v>
      </c>
      <c r="N7164" t="s">
        <v>41</v>
      </c>
      <c r="O7164" t="s">
        <v>42</v>
      </c>
      <c r="P7164" t="s">
        <v>43</v>
      </c>
      <c r="Q7164" t="s">
        <v>44</v>
      </c>
      <c r="R7164">
        <v>0</v>
      </c>
      <c r="S7164">
        <v>0</v>
      </c>
      <c r="W7164" t="s">
        <v>45</v>
      </c>
      <c r="X7164">
        <v>4931</v>
      </c>
      <c r="Y7164" t="s">
        <v>274</v>
      </c>
      <c r="Z7164" t="s">
        <v>275</v>
      </c>
      <c r="AA7164" t="s">
        <v>40819</v>
      </c>
      <c r="AB7164" t="s">
        <v>833</v>
      </c>
      <c r="AC7164">
        <v>7331</v>
      </c>
      <c r="AD7164" t="s">
        <v>18701</v>
      </c>
      <c r="AE7164">
        <v>11.27172</v>
      </c>
      <c r="AF7164">
        <v>41643</v>
      </c>
      <c r="AG7164" s="1">
        <v>43059.636805555558</v>
      </c>
      <c r="AH7164" s="1">
        <v>43146.660416666666</v>
      </c>
      <c r="AI7164">
        <v>80.417000000000002</v>
      </c>
      <c r="AJ7164">
        <v>29.7986</v>
      </c>
      <c r="AK7164">
        <f t="shared" si="222"/>
        <v>2013</v>
      </c>
      <c r="AL7164">
        <f t="shared" si="223"/>
        <v>6</v>
      </c>
    </row>
    <row r="7165" spans="1:38" x14ac:dyDescent="0.25">
      <c r="A7165" t="s">
        <v>18492</v>
      </c>
      <c r="B7165" t="s">
        <v>18693</v>
      </c>
      <c r="C7165">
        <v>4932</v>
      </c>
      <c r="D7165">
        <v>41441</v>
      </c>
      <c r="F7165" t="s">
        <v>18702</v>
      </c>
      <c r="G7165" t="s">
        <v>18703</v>
      </c>
      <c r="H7165" t="s">
        <v>18702</v>
      </c>
      <c r="I7165" t="s">
        <v>43</v>
      </c>
      <c r="J7165" t="s">
        <v>37</v>
      </c>
      <c r="K7165" t="s">
        <v>38</v>
      </c>
      <c r="L7165" t="s">
        <v>123</v>
      </c>
      <c r="M7165" t="s">
        <v>124</v>
      </c>
      <c r="N7165" t="s">
        <v>41</v>
      </c>
      <c r="O7165" t="s">
        <v>42</v>
      </c>
      <c r="P7165" t="s">
        <v>43</v>
      </c>
      <c r="Q7165" t="s">
        <v>44</v>
      </c>
      <c r="R7165">
        <v>0</v>
      </c>
      <c r="S7165">
        <v>0</v>
      </c>
      <c r="W7165" t="s">
        <v>45</v>
      </c>
      <c r="X7165">
        <v>4932</v>
      </c>
      <c r="Y7165" t="s">
        <v>274</v>
      </c>
      <c r="Z7165" t="s">
        <v>275</v>
      </c>
      <c r="AA7165" t="s">
        <v>40819</v>
      </c>
      <c r="AB7165" t="s">
        <v>973</v>
      </c>
      <c r="AC7165">
        <v>6206</v>
      </c>
      <c r="AD7165" t="s">
        <v>10026</v>
      </c>
      <c r="AE7165">
        <v>19.512830000000001</v>
      </c>
      <c r="AF7165">
        <v>41643</v>
      </c>
      <c r="AG7165" s="1">
        <v>43059.636805555558</v>
      </c>
      <c r="AH7165" s="1">
        <v>43146.660416666666</v>
      </c>
      <c r="AI7165">
        <v>77.461399999999998</v>
      </c>
      <c r="AJ7165">
        <v>31.347999999999999</v>
      </c>
      <c r="AK7165">
        <f t="shared" si="222"/>
        <v>2013</v>
      </c>
      <c r="AL7165">
        <f t="shared" si="223"/>
        <v>6</v>
      </c>
    </row>
    <row r="7166" spans="1:38" x14ac:dyDescent="0.25">
      <c r="A7166" t="s">
        <v>18704</v>
      </c>
      <c r="B7166" t="s">
        <v>18693</v>
      </c>
      <c r="C7166">
        <v>4933</v>
      </c>
      <c r="D7166">
        <v>41441</v>
      </c>
      <c r="F7166" t="s">
        <v>18705</v>
      </c>
      <c r="G7166" t="s">
        <v>18706</v>
      </c>
      <c r="H7166" t="s">
        <v>18705</v>
      </c>
      <c r="I7166" t="s">
        <v>76</v>
      </c>
      <c r="J7166" t="s">
        <v>37</v>
      </c>
      <c r="K7166" t="s">
        <v>38</v>
      </c>
      <c r="L7166" t="s">
        <v>123</v>
      </c>
      <c r="M7166" t="s">
        <v>124</v>
      </c>
      <c r="N7166" t="s">
        <v>41</v>
      </c>
      <c r="O7166" t="s">
        <v>42</v>
      </c>
      <c r="P7166" t="s">
        <v>43</v>
      </c>
      <c r="Q7166" t="s">
        <v>44</v>
      </c>
      <c r="R7166">
        <v>4</v>
      </c>
      <c r="S7166">
        <v>0</v>
      </c>
      <c r="W7166" t="s">
        <v>140</v>
      </c>
      <c r="X7166">
        <v>4933</v>
      </c>
      <c r="Y7166" t="s">
        <v>274</v>
      </c>
      <c r="Z7166" t="s">
        <v>275</v>
      </c>
      <c r="AA7166" t="s">
        <v>40819</v>
      </c>
      <c r="AB7166" t="s">
        <v>973</v>
      </c>
      <c r="AC7166">
        <v>0</v>
      </c>
      <c r="AD7166" t="s">
        <v>3897</v>
      </c>
      <c r="AE7166">
        <v>36.093940000000003</v>
      </c>
      <c r="AF7166">
        <v>41643</v>
      </c>
      <c r="AG7166" s="1">
        <v>43059.636805555558</v>
      </c>
      <c r="AH7166" s="1">
        <v>43146.660416666666</v>
      </c>
      <c r="AI7166">
        <v>78.438400000000001</v>
      </c>
      <c r="AJ7166">
        <v>31.598600000000001</v>
      </c>
      <c r="AK7166">
        <f t="shared" si="222"/>
        <v>2013</v>
      </c>
      <c r="AL7166">
        <f t="shared" si="223"/>
        <v>6</v>
      </c>
    </row>
    <row r="7167" spans="1:38" x14ac:dyDescent="0.25">
      <c r="A7167" t="s">
        <v>18712</v>
      </c>
      <c r="B7167" t="s">
        <v>18713</v>
      </c>
      <c r="C7167">
        <v>4936</v>
      </c>
      <c r="D7167">
        <v>41442</v>
      </c>
      <c r="F7167" t="s">
        <v>18714</v>
      </c>
      <c r="G7167" t="s">
        <v>18715</v>
      </c>
      <c r="H7167" t="s">
        <v>18714</v>
      </c>
      <c r="I7167" t="s">
        <v>267</v>
      </c>
      <c r="J7167" t="s">
        <v>37</v>
      </c>
      <c r="K7167" t="s">
        <v>38</v>
      </c>
      <c r="L7167" t="s">
        <v>123</v>
      </c>
      <c r="M7167" t="s">
        <v>124</v>
      </c>
      <c r="N7167" t="s">
        <v>65</v>
      </c>
      <c r="O7167" t="s">
        <v>66</v>
      </c>
      <c r="P7167" t="s">
        <v>43</v>
      </c>
      <c r="Q7167" t="s">
        <v>44</v>
      </c>
      <c r="R7167">
        <v>13</v>
      </c>
      <c r="S7167">
        <v>0</v>
      </c>
      <c r="W7167" t="s">
        <v>45</v>
      </c>
      <c r="X7167">
        <v>4936</v>
      </c>
      <c r="Y7167" t="s">
        <v>274</v>
      </c>
      <c r="Z7167" t="s">
        <v>275</v>
      </c>
      <c r="AA7167" t="s">
        <v>40819</v>
      </c>
      <c r="AB7167" t="s">
        <v>833</v>
      </c>
      <c r="AC7167">
        <v>2571</v>
      </c>
      <c r="AD7167" t="s">
        <v>9457</v>
      </c>
      <c r="AE7167">
        <v>45.94088</v>
      </c>
      <c r="AF7167">
        <v>41643</v>
      </c>
      <c r="AG7167" s="1">
        <v>43059.636805555558</v>
      </c>
      <c r="AH7167" s="1">
        <v>43146.660416666666</v>
      </c>
      <c r="AI7167">
        <v>79.054400000000001</v>
      </c>
      <c r="AJ7167">
        <v>30.694500000000001</v>
      </c>
      <c r="AK7167">
        <f t="shared" si="222"/>
        <v>2013</v>
      </c>
      <c r="AL7167">
        <f t="shared" si="223"/>
        <v>6</v>
      </c>
    </row>
    <row r="7168" spans="1:38" x14ac:dyDescent="0.25">
      <c r="A7168" t="s">
        <v>18712</v>
      </c>
      <c r="B7168" t="s">
        <v>18713</v>
      </c>
      <c r="C7168">
        <v>4940</v>
      </c>
      <c r="D7168">
        <v>41442</v>
      </c>
      <c r="F7168" t="s">
        <v>18726</v>
      </c>
      <c r="G7168" t="s">
        <v>18727</v>
      </c>
      <c r="H7168" t="s">
        <v>18726</v>
      </c>
      <c r="I7168" t="s">
        <v>64</v>
      </c>
      <c r="J7168" t="s">
        <v>37</v>
      </c>
      <c r="K7168" t="s">
        <v>38</v>
      </c>
      <c r="L7168" t="s">
        <v>39</v>
      </c>
      <c r="M7168" t="s">
        <v>40</v>
      </c>
      <c r="N7168" t="s">
        <v>41</v>
      </c>
      <c r="O7168" t="s">
        <v>42</v>
      </c>
      <c r="P7168" t="s">
        <v>43</v>
      </c>
      <c r="Q7168" t="s">
        <v>44</v>
      </c>
      <c r="R7168">
        <v>3</v>
      </c>
      <c r="S7168">
        <v>0</v>
      </c>
      <c r="W7168" t="s">
        <v>45</v>
      </c>
      <c r="X7168">
        <v>4940</v>
      </c>
      <c r="Y7168" t="s">
        <v>274</v>
      </c>
      <c r="Z7168" t="s">
        <v>275</v>
      </c>
      <c r="AA7168" t="s">
        <v>40819</v>
      </c>
      <c r="AB7168" t="s">
        <v>833</v>
      </c>
      <c r="AC7168">
        <v>522081</v>
      </c>
      <c r="AD7168" t="s">
        <v>9619</v>
      </c>
      <c r="AE7168">
        <v>2.5407799999999998</v>
      </c>
      <c r="AF7168">
        <v>41643</v>
      </c>
      <c r="AG7168" s="1">
        <v>43059.636805555558</v>
      </c>
      <c r="AH7168" s="1">
        <v>43146.660416666666</v>
      </c>
      <c r="AI7168">
        <v>78.016900000000007</v>
      </c>
      <c r="AJ7168">
        <v>30.306899999999999</v>
      </c>
      <c r="AK7168">
        <f t="shared" si="222"/>
        <v>2013</v>
      </c>
      <c r="AL7168">
        <f t="shared" si="223"/>
        <v>6</v>
      </c>
    </row>
    <row r="7169" spans="1:38" x14ac:dyDescent="0.25">
      <c r="A7169" t="s">
        <v>18712</v>
      </c>
      <c r="B7169" t="s">
        <v>18713</v>
      </c>
      <c r="C7169">
        <v>4943</v>
      </c>
      <c r="D7169">
        <v>41442</v>
      </c>
      <c r="F7169" t="s">
        <v>18733</v>
      </c>
      <c r="G7169" t="s">
        <v>18727</v>
      </c>
      <c r="H7169" t="s">
        <v>18733</v>
      </c>
      <c r="I7169" t="s">
        <v>36</v>
      </c>
      <c r="J7169" t="s">
        <v>37</v>
      </c>
      <c r="K7169" t="s">
        <v>38</v>
      </c>
      <c r="L7169" t="s">
        <v>123</v>
      </c>
      <c r="M7169" t="s">
        <v>124</v>
      </c>
      <c r="N7169" t="s">
        <v>41</v>
      </c>
      <c r="O7169" t="s">
        <v>42</v>
      </c>
      <c r="P7169" t="s">
        <v>43</v>
      </c>
      <c r="Q7169" t="s">
        <v>44</v>
      </c>
      <c r="R7169">
        <v>4</v>
      </c>
      <c r="S7169">
        <v>0</v>
      </c>
      <c r="W7169" t="s">
        <v>45</v>
      </c>
      <c r="X7169">
        <v>4943</v>
      </c>
      <c r="Y7169" t="s">
        <v>274</v>
      </c>
      <c r="Z7169" t="s">
        <v>275</v>
      </c>
      <c r="AA7169" t="s">
        <v>40819</v>
      </c>
      <c r="AB7169" t="s">
        <v>833</v>
      </c>
      <c r="AC7169">
        <v>32442</v>
      </c>
      <c r="AD7169" t="s">
        <v>8893</v>
      </c>
      <c r="AE7169">
        <v>0.22767000000000001</v>
      </c>
      <c r="AF7169">
        <v>41643</v>
      </c>
      <c r="AG7169" s="1">
        <v>43059.636805555558</v>
      </c>
      <c r="AH7169" s="1">
        <v>43146.660416666666</v>
      </c>
      <c r="AI7169">
        <v>79.659199999999998</v>
      </c>
      <c r="AJ7169">
        <v>29.598700000000001</v>
      </c>
      <c r="AK7169">
        <f t="shared" si="222"/>
        <v>2013</v>
      </c>
      <c r="AL7169">
        <f t="shared" si="223"/>
        <v>6</v>
      </c>
    </row>
    <row r="7170" spans="1:38" x14ac:dyDescent="0.25">
      <c r="A7170" t="s">
        <v>18742</v>
      </c>
      <c r="B7170" t="s">
        <v>18743</v>
      </c>
      <c r="C7170">
        <v>4946</v>
      </c>
      <c r="D7170">
        <v>41442</v>
      </c>
      <c r="F7170" t="s">
        <v>18744</v>
      </c>
      <c r="G7170" t="s">
        <v>18745</v>
      </c>
      <c r="H7170" t="s">
        <v>18744</v>
      </c>
      <c r="I7170" t="s">
        <v>76</v>
      </c>
      <c r="J7170" t="s">
        <v>37</v>
      </c>
      <c r="K7170" t="s">
        <v>38</v>
      </c>
      <c r="L7170" t="s">
        <v>123</v>
      </c>
      <c r="M7170" t="s">
        <v>124</v>
      </c>
      <c r="N7170" t="s">
        <v>41</v>
      </c>
      <c r="O7170" t="s">
        <v>42</v>
      </c>
      <c r="P7170" t="s">
        <v>43</v>
      </c>
      <c r="Q7170" t="s">
        <v>44</v>
      </c>
      <c r="R7170">
        <v>5</v>
      </c>
      <c r="S7170">
        <v>0</v>
      </c>
      <c r="W7170" t="s">
        <v>45</v>
      </c>
      <c r="X7170">
        <v>4946</v>
      </c>
      <c r="Y7170" t="s">
        <v>274</v>
      </c>
      <c r="Z7170" t="s">
        <v>275</v>
      </c>
      <c r="AA7170" t="s">
        <v>40819</v>
      </c>
      <c r="AB7170" t="s">
        <v>973</v>
      </c>
      <c r="AC7170">
        <v>1495</v>
      </c>
      <c r="AD7170" t="s">
        <v>8643</v>
      </c>
      <c r="AE7170">
        <v>24.759920000000001</v>
      </c>
      <c r="AF7170">
        <v>41643</v>
      </c>
      <c r="AG7170" s="1">
        <v>43059.636805555558</v>
      </c>
      <c r="AH7170" s="1">
        <v>43146.660416666666</v>
      </c>
      <c r="AI7170">
        <v>78.019300000000001</v>
      </c>
      <c r="AJ7170">
        <v>31.622299999999999</v>
      </c>
      <c r="AK7170">
        <f t="shared" ref="AK7170:AK7233" si="224">YEAR(D7170)</f>
        <v>2013</v>
      </c>
      <c r="AL7170">
        <f t="shared" ref="AL7170:AL7233" si="225">MONTH(D7170)</f>
        <v>6</v>
      </c>
    </row>
    <row r="7171" spans="1:38" x14ac:dyDescent="0.25">
      <c r="A7171" t="s">
        <v>18746</v>
      </c>
      <c r="B7171" t="s">
        <v>18747</v>
      </c>
      <c r="C7171">
        <v>4947</v>
      </c>
      <c r="D7171">
        <v>41443</v>
      </c>
      <c r="F7171" t="s">
        <v>18748</v>
      </c>
      <c r="G7171" t="s">
        <v>18749</v>
      </c>
      <c r="H7171" t="s">
        <v>18748</v>
      </c>
      <c r="I7171" t="s">
        <v>36</v>
      </c>
      <c r="J7171" t="s">
        <v>37</v>
      </c>
      <c r="K7171" t="s">
        <v>38</v>
      </c>
      <c r="L7171" t="s">
        <v>1124</v>
      </c>
      <c r="M7171" t="s">
        <v>1125</v>
      </c>
      <c r="N7171" t="s">
        <v>41</v>
      </c>
      <c r="O7171" t="s">
        <v>42</v>
      </c>
      <c r="P7171" t="s">
        <v>43</v>
      </c>
      <c r="Q7171" t="s">
        <v>44</v>
      </c>
      <c r="R7171">
        <v>3</v>
      </c>
      <c r="S7171">
        <v>2</v>
      </c>
      <c r="W7171" t="s">
        <v>45</v>
      </c>
      <c r="X7171">
        <v>4947</v>
      </c>
      <c r="Y7171" t="s">
        <v>274</v>
      </c>
      <c r="Z7171" t="s">
        <v>275</v>
      </c>
      <c r="AA7171" t="s">
        <v>40819</v>
      </c>
      <c r="AB7171" t="s">
        <v>613</v>
      </c>
      <c r="AC7171">
        <v>2600000</v>
      </c>
      <c r="AD7171" t="s">
        <v>18750</v>
      </c>
      <c r="AE7171">
        <v>4.95472</v>
      </c>
      <c r="AF7171">
        <v>41921.770833333336</v>
      </c>
      <c r="AG7171" s="1">
        <v>43059.636805555558</v>
      </c>
      <c r="AH7171" s="1">
        <v>43146.660416666666</v>
      </c>
      <c r="AI7171">
        <v>73.022599999999997</v>
      </c>
      <c r="AJ7171">
        <v>19.081099999999999</v>
      </c>
      <c r="AK7171">
        <f t="shared" si="224"/>
        <v>2013</v>
      </c>
      <c r="AL7171">
        <f t="shared" si="225"/>
        <v>6</v>
      </c>
    </row>
    <row r="7172" spans="1:38" x14ac:dyDescent="0.25">
      <c r="A7172" t="s">
        <v>18712</v>
      </c>
      <c r="B7172" t="s">
        <v>18755</v>
      </c>
      <c r="C7172">
        <v>4949</v>
      </c>
      <c r="D7172">
        <v>41443</v>
      </c>
      <c r="F7172" t="s">
        <v>18756</v>
      </c>
      <c r="G7172" t="s">
        <v>18757</v>
      </c>
      <c r="H7172" t="s">
        <v>18756</v>
      </c>
      <c r="I7172" t="s">
        <v>36</v>
      </c>
      <c r="J7172" t="s">
        <v>37</v>
      </c>
      <c r="K7172" t="s">
        <v>38</v>
      </c>
      <c r="L7172" t="s">
        <v>39</v>
      </c>
      <c r="M7172" t="s">
        <v>40</v>
      </c>
      <c r="N7172" t="s">
        <v>41</v>
      </c>
      <c r="O7172" t="s">
        <v>42</v>
      </c>
      <c r="P7172" t="s">
        <v>43</v>
      </c>
      <c r="Q7172" t="s">
        <v>44</v>
      </c>
      <c r="R7172">
        <v>0</v>
      </c>
      <c r="S7172">
        <v>0</v>
      </c>
      <c r="W7172" t="s">
        <v>45</v>
      </c>
      <c r="X7172">
        <v>4949</v>
      </c>
      <c r="Y7172" t="s">
        <v>274</v>
      </c>
      <c r="Z7172" t="s">
        <v>275</v>
      </c>
      <c r="AA7172" t="s">
        <v>40819</v>
      </c>
      <c r="AB7172" t="s">
        <v>833</v>
      </c>
      <c r="AC7172">
        <v>27611</v>
      </c>
      <c r="AD7172" t="s">
        <v>6843</v>
      </c>
      <c r="AE7172">
        <v>2.4004599999999998</v>
      </c>
      <c r="AF7172">
        <v>41643</v>
      </c>
      <c r="AG7172" s="1">
        <v>43059.636805555558</v>
      </c>
      <c r="AH7172" s="1">
        <v>43146.660416666666</v>
      </c>
      <c r="AI7172">
        <v>78.5017</v>
      </c>
      <c r="AJ7172">
        <v>30.3797</v>
      </c>
      <c r="AK7172">
        <f t="shared" si="224"/>
        <v>2013</v>
      </c>
      <c r="AL7172">
        <f t="shared" si="225"/>
        <v>6</v>
      </c>
    </row>
    <row r="7173" spans="1:38" x14ac:dyDescent="0.25">
      <c r="A7173" t="s">
        <v>18492</v>
      </c>
      <c r="B7173" t="s">
        <v>18758</v>
      </c>
      <c r="C7173">
        <v>4950</v>
      </c>
      <c r="D7173">
        <v>41443</v>
      </c>
      <c r="F7173" t="s">
        <v>18759</v>
      </c>
      <c r="G7173" t="s">
        <v>18760</v>
      </c>
      <c r="H7173" t="s">
        <v>18759</v>
      </c>
      <c r="I7173" t="s">
        <v>43</v>
      </c>
      <c r="J7173" t="s">
        <v>37</v>
      </c>
      <c r="K7173" t="s">
        <v>38</v>
      </c>
      <c r="L7173" t="s">
        <v>39</v>
      </c>
      <c r="M7173" t="s">
        <v>40</v>
      </c>
      <c r="N7173" t="s">
        <v>41</v>
      </c>
      <c r="O7173" t="s">
        <v>42</v>
      </c>
      <c r="P7173" t="s">
        <v>43</v>
      </c>
      <c r="Q7173" t="s">
        <v>44</v>
      </c>
      <c r="R7173">
        <v>4</v>
      </c>
      <c r="S7173">
        <v>7</v>
      </c>
      <c r="W7173" t="s">
        <v>45</v>
      </c>
      <c r="X7173">
        <v>4950</v>
      </c>
      <c r="Y7173" t="s">
        <v>274</v>
      </c>
      <c r="Z7173" t="s">
        <v>275</v>
      </c>
      <c r="AA7173" t="s">
        <v>40819</v>
      </c>
      <c r="AB7173" t="s">
        <v>921</v>
      </c>
      <c r="AC7173">
        <v>53331</v>
      </c>
      <c r="AD7173" t="s">
        <v>14226</v>
      </c>
      <c r="AE7173">
        <v>10.62786</v>
      </c>
      <c r="AF7173">
        <v>41643</v>
      </c>
      <c r="AG7173" s="1">
        <v>43059.636805555558</v>
      </c>
      <c r="AH7173" s="1">
        <v>43146.660416666666</v>
      </c>
      <c r="AI7173">
        <v>75.247600000000006</v>
      </c>
      <c r="AJ7173">
        <v>12.8446</v>
      </c>
      <c r="AK7173">
        <f t="shared" si="224"/>
        <v>2013</v>
      </c>
      <c r="AL7173">
        <f t="shared" si="225"/>
        <v>6</v>
      </c>
    </row>
    <row r="7174" spans="1:38" x14ac:dyDescent="0.25">
      <c r="A7174" t="s">
        <v>18712</v>
      </c>
      <c r="B7174" t="s">
        <v>18805</v>
      </c>
      <c r="C7174">
        <v>4966</v>
      </c>
      <c r="D7174">
        <v>41444</v>
      </c>
      <c r="F7174" t="s">
        <v>18733</v>
      </c>
      <c r="G7174" t="s">
        <v>18806</v>
      </c>
      <c r="H7174" t="s">
        <v>18733</v>
      </c>
      <c r="I7174" t="s">
        <v>36</v>
      </c>
      <c r="J7174" t="s">
        <v>37</v>
      </c>
      <c r="K7174" t="s">
        <v>38</v>
      </c>
      <c r="L7174" t="s">
        <v>39</v>
      </c>
      <c r="M7174" t="s">
        <v>40</v>
      </c>
      <c r="N7174" t="s">
        <v>41</v>
      </c>
      <c r="O7174" t="s">
        <v>42</v>
      </c>
      <c r="P7174" t="s">
        <v>43</v>
      </c>
      <c r="Q7174" t="s">
        <v>44</v>
      </c>
      <c r="R7174">
        <v>0</v>
      </c>
      <c r="S7174">
        <v>0</v>
      </c>
      <c r="W7174" t="s">
        <v>45</v>
      </c>
      <c r="X7174">
        <v>4966</v>
      </c>
      <c r="Y7174" t="s">
        <v>274</v>
      </c>
      <c r="Z7174" t="s">
        <v>275</v>
      </c>
      <c r="AA7174" t="s">
        <v>40819</v>
      </c>
      <c r="AB7174" t="s">
        <v>833</v>
      </c>
      <c r="AC7174">
        <v>32442</v>
      </c>
      <c r="AD7174" t="s">
        <v>8893</v>
      </c>
      <c r="AE7174">
        <v>1.9461599999999999</v>
      </c>
      <c r="AF7174">
        <v>41643</v>
      </c>
      <c r="AG7174" s="1">
        <v>43059.636805555558</v>
      </c>
      <c r="AH7174" s="1">
        <v>43146.660416666666</v>
      </c>
      <c r="AI7174">
        <v>79.680499999999995</v>
      </c>
      <c r="AJ7174">
        <v>29.593499999999999</v>
      </c>
      <c r="AK7174">
        <f t="shared" si="224"/>
        <v>2013</v>
      </c>
      <c r="AL7174">
        <f t="shared" si="225"/>
        <v>6</v>
      </c>
    </row>
    <row r="7175" spans="1:38" x14ac:dyDescent="0.25">
      <c r="A7175" t="s">
        <v>18666</v>
      </c>
      <c r="B7175" t="s">
        <v>18837</v>
      </c>
      <c r="C7175">
        <v>4974</v>
      </c>
      <c r="D7175">
        <v>41449</v>
      </c>
      <c r="F7175" t="s">
        <v>18838</v>
      </c>
      <c r="G7175" t="s">
        <v>18839</v>
      </c>
      <c r="H7175" t="s">
        <v>18838</v>
      </c>
      <c r="I7175" t="s">
        <v>64</v>
      </c>
      <c r="J7175" t="s">
        <v>37</v>
      </c>
      <c r="K7175" t="s">
        <v>38</v>
      </c>
      <c r="L7175" t="s">
        <v>39</v>
      </c>
      <c r="M7175" t="s">
        <v>40</v>
      </c>
      <c r="N7175" t="s">
        <v>41</v>
      </c>
      <c r="O7175" t="s">
        <v>42</v>
      </c>
      <c r="P7175" t="s">
        <v>43</v>
      </c>
      <c r="Q7175" t="s">
        <v>44</v>
      </c>
      <c r="R7175">
        <v>0</v>
      </c>
      <c r="S7175">
        <v>0</v>
      </c>
      <c r="W7175" t="s">
        <v>45</v>
      </c>
      <c r="X7175">
        <v>4974</v>
      </c>
      <c r="Y7175" t="s">
        <v>274</v>
      </c>
      <c r="Z7175" t="s">
        <v>275</v>
      </c>
      <c r="AA7175" t="s">
        <v>40819</v>
      </c>
      <c r="AB7175" t="s">
        <v>833</v>
      </c>
      <c r="AC7175">
        <v>2571</v>
      </c>
      <c r="AD7175" t="s">
        <v>9457</v>
      </c>
      <c r="AE7175">
        <v>15.53708</v>
      </c>
      <c r="AF7175">
        <v>41643</v>
      </c>
      <c r="AG7175" s="1">
        <v>43059.636805555558</v>
      </c>
      <c r="AH7175" s="1">
        <v>43146.660416666666</v>
      </c>
      <c r="AI7175">
        <v>79.057900000000004</v>
      </c>
      <c r="AJ7175">
        <v>30.409099999999999</v>
      </c>
      <c r="AK7175">
        <f t="shared" si="224"/>
        <v>2013</v>
      </c>
      <c r="AL7175">
        <f t="shared" si="225"/>
        <v>6</v>
      </c>
    </row>
    <row r="7176" spans="1:38" x14ac:dyDescent="0.25">
      <c r="A7176" t="s">
        <v>18492</v>
      </c>
      <c r="B7176" t="s">
        <v>18840</v>
      </c>
      <c r="C7176">
        <v>4975</v>
      </c>
      <c r="D7176">
        <v>41449</v>
      </c>
      <c r="F7176" t="s">
        <v>18841</v>
      </c>
      <c r="G7176" t="s">
        <v>18842</v>
      </c>
      <c r="H7176" t="s">
        <v>18841</v>
      </c>
      <c r="I7176" t="s">
        <v>72</v>
      </c>
      <c r="J7176" t="s">
        <v>37</v>
      </c>
      <c r="K7176" t="s">
        <v>38</v>
      </c>
      <c r="L7176" t="s">
        <v>123</v>
      </c>
      <c r="M7176" t="s">
        <v>124</v>
      </c>
      <c r="N7176" t="s">
        <v>41</v>
      </c>
      <c r="O7176" t="s">
        <v>42</v>
      </c>
      <c r="P7176" t="s">
        <v>43</v>
      </c>
      <c r="Q7176" t="s">
        <v>44</v>
      </c>
      <c r="R7176">
        <v>0</v>
      </c>
      <c r="S7176">
        <v>0</v>
      </c>
      <c r="W7176" t="s">
        <v>45</v>
      </c>
      <c r="X7176">
        <v>4975</v>
      </c>
      <c r="Y7176" t="s">
        <v>274</v>
      </c>
      <c r="Z7176" t="s">
        <v>275</v>
      </c>
      <c r="AA7176" t="s">
        <v>40819</v>
      </c>
      <c r="AB7176" t="s">
        <v>833</v>
      </c>
      <c r="AC7176">
        <v>2571</v>
      </c>
      <c r="AD7176" t="s">
        <v>9457</v>
      </c>
      <c r="AE7176">
        <v>6.8526100000000003</v>
      </c>
      <c r="AF7176">
        <v>41643</v>
      </c>
      <c r="AG7176" s="1">
        <v>43059.636805555558</v>
      </c>
      <c r="AH7176" s="1">
        <v>43146.660416666666</v>
      </c>
      <c r="AI7176">
        <v>78.922799999999995</v>
      </c>
      <c r="AJ7176">
        <v>30.252400000000002</v>
      </c>
      <c r="AK7176">
        <f t="shared" si="224"/>
        <v>2013</v>
      </c>
      <c r="AL7176">
        <f t="shared" si="225"/>
        <v>6</v>
      </c>
    </row>
    <row r="7177" spans="1:38" x14ac:dyDescent="0.25">
      <c r="A7177" t="s">
        <v>18853</v>
      </c>
      <c r="B7177" t="s">
        <v>18854</v>
      </c>
      <c r="C7177">
        <v>4978</v>
      </c>
      <c r="D7177">
        <v>41449</v>
      </c>
      <c r="F7177" t="s">
        <v>18855</v>
      </c>
      <c r="G7177" t="s">
        <v>18856</v>
      </c>
      <c r="H7177" t="s">
        <v>18855</v>
      </c>
      <c r="I7177" t="s">
        <v>76</v>
      </c>
      <c r="J7177" t="s">
        <v>1356</v>
      </c>
      <c r="K7177" t="s">
        <v>1357</v>
      </c>
      <c r="L7177" t="s">
        <v>123</v>
      </c>
      <c r="M7177" t="s">
        <v>124</v>
      </c>
      <c r="N7177" t="s">
        <v>41</v>
      </c>
      <c r="O7177" t="s">
        <v>42</v>
      </c>
      <c r="P7177" t="s">
        <v>43</v>
      </c>
      <c r="Q7177" t="s">
        <v>44</v>
      </c>
      <c r="R7177">
        <v>0</v>
      </c>
      <c r="S7177">
        <v>0</v>
      </c>
      <c r="W7177" t="s">
        <v>45</v>
      </c>
      <c r="X7177">
        <v>4978</v>
      </c>
      <c r="Y7177" t="s">
        <v>274</v>
      </c>
      <c r="Z7177" t="s">
        <v>275</v>
      </c>
      <c r="AA7177" t="s">
        <v>40819</v>
      </c>
      <c r="AB7177" t="s">
        <v>833</v>
      </c>
      <c r="AC7177">
        <v>27611</v>
      </c>
      <c r="AD7177" t="s">
        <v>6843</v>
      </c>
      <c r="AE7177">
        <v>11.078939999999999</v>
      </c>
      <c r="AF7177">
        <v>41643</v>
      </c>
      <c r="AG7177" s="1">
        <v>43059.636805555558</v>
      </c>
      <c r="AH7177" s="1">
        <v>43146.660416666666</v>
      </c>
      <c r="AI7177">
        <v>78.391099999999994</v>
      </c>
      <c r="AJ7177">
        <v>30.4542</v>
      </c>
      <c r="AK7177">
        <f t="shared" si="224"/>
        <v>2013</v>
      </c>
      <c r="AL7177">
        <f t="shared" si="225"/>
        <v>6</v>
      </c>
    </row>
    <row r="7178" spans="1:38" x14ac:dyDescent="0.25">
      <c r="A7178" t="s">
        <v>18666</v>
      </c>
      <c r="B7178" t="s">
        <v>18857</v>
      </c>
      <c r="C7178">
        <v>4979</v>
      </c>
      <c r="D7178">
        <v>41450</v>
      </c>
      <c r="F7178" t="s">
        <v>18858</v>
      </c>
      <c r="G7178" t="s">
        <v>18859</v>
      </c>
      <c r="H7178" t="s">
        <v>18858</v>
      </c>
      <c r="I7178" t="s">
        <v>36</v>
      </c>
      <c r="J7178" t="s">
        <v>138</v>
      </c>
      <c r="K7178" t="s">
        <v>139</v>
      </c>
      <c r="L7178" t="s">
        <v>555</v>
      </c>
      <c r="M7178" t="s">
        <v>556</v>
      </c>
      <c r="N7178" t="s">
        <v>41</v>
      </c>
      <c r="O7178" t="s">
        <v>42</v>
      </c>
      <c r="P7178" t="s">
        <v>43</v>
      </c>
      <c r="Q7178" t="s">
        <v>44</v>
      </c>
      <c r="R7178">
        <v>0</v>
      </c>
      <c r="S7178">
        <v>0</v>
      </c>
      <c r="W7178" t="s">
        <v>45</v>
      </c>
      <c r="X7178">
        <v>4979</v>
      </c>
      <c r="Y7178" t="s">
        <v>274</v>
      </c>
      <c r="Z7178" t="s">
        <v>275</v>
      </c>
      <c r="AA7178" t="s">
        <v>40819</v>
      </c>
      <c r="AB7178" t="s">
        <v>613</v>
      </c>
      <c r="AC7178">
        <v>13121</v>
      </c>
      <c r="AD7178" t="s">
        <v>614</v>
      </c>
      <c r="AE7178">
        <v>8.1209699999999998</v>
      </c>
      <c r="AF7178">
        <v>41643</v>
      </c>
      <c r="AG7178" s="1">
        <v>43059.636805555558</v>
      </c>
      <c r="AH7178" s="1">
        <v>43146.660416666666</v>
      </c>
      <c r="AI7178">
        <v>73.593000000000004</v>
      </c>
      <c r="AJ7178">
        <v>16.921399999999998</v>
      </c>
      <c r="AK7178">
        <f t="shared" si="224"/>
        <v>2013</v>
      </c>
      <c r="AL7178">
        <f t="shared" si="225"/>
        <v>6</v>
      </c>
    </row>
    <row r="7179" spans="1:38" x14ac:dyDescent="0.25">
      <c r="A7179" t="s">
        <v>18864</v>
      </c>
      <c r="B7179" t="s">
        <v>18572</v>
      </c>
      <c r="C7179">
        <v>4981</v>
      </c>
      <c r="D7179">
        <v>41450</v>
      </c>
      <c r="F7179" t="s">
        <v>18865</v>
      </c>
      <c r="G7179" t="s">
        <v>18866</v>
      </c>
      <c r="H7179" t="s">
        <v>18865</v>
      </c>
      <c r="I7179" t="s">
        <v>43</v>
      </c>
      <c r="J7179" t="s">
        <v>37</v>
      </c>
      <c r="K7179" t="s">
        <v>38</v>
      </c>
      <c r="L7179" t="s">
        <v>123</v>
      </c>
      <c r="M7179" t="s">
        <v>124</v>
      </c>
      <c r="N7179" t="s">
        <v>41</v>
      </c>
      <c r="O7179" t="s">
        <v>42</v>
      </c>
      <c r="P7179" t="s">
        <v>43</v>
      </c>
      <c r="Q7179" t="s">
        <v>44</v>
      </c>
      <c r="R7179">
        <v>0</v>
      </c>
      <c r="S7179">
        <v>0</v>
      </c>
      <c r="W7179" t="s">
        <v>45</v>
      </c>
      <c r="X7179">
        <v>4981</v>
      </c>
      <c r="Y7179" t="s">
        <v>274</v>
      </c>
      <c r="Z7179" t="s">
        <v>275</v>
      </c>
      <c r="AA7179" t="s">
        <v>40819</v>
      </c>
      <c r="AB7179" t="s">
        <v>1671</v>
      </c>
      <c r="AC7179">
        <v>31364</v>
      </c>
      <c r="AD7179" t="s">
        <v>18867</v>
      </c>
      <c r="AE7179">
        <v>6.0388500000000001</v>
      </c>
      <c r="AF7179">
        <v>41643</v>
      </c>
      <c r="AG7179" s="1">
        <v>43059.636805555558</v>
      </c>
      <c r="AH7179" s="1">
        <v>43146.660416666666</v>
      </c>
      <c r="AI7179">
        <v>77.594700000000003</v>
      </c>
      <c r="AJ7179">
        <v>10.9628</v>
      </c>
      <c r="AK7179">
        <f t="shared" si="224"/>
        <v>2013</v>
      </c>
      <c r="AL7179">
        <f t="shared" si="225"/>
        <v>6</v>
      </c>
    </row>
    <row r="7180" spans="1:38" x14ac:dyDescent="0.25">
      <c r="A7180" t="s">
        <v>18864</v>
      </c>
      <c r="B7180" t="s">
        <v>18572</v>
      </c>
      <c r="C7180">
        <v>4982</v>
      </c>
      <c r="D7180">
        <v>41450</v>
      </c>
      <c r="F7180" t="s">
        <v>18868</v>
      </c>
      <c r="G7180" t="s">
        <v>18866</v>
      </c>
      <c r="H7180" t="s">
        <v>18868</v>
      </c>
      <c r="I7180" t="s">
        <v>43</v>
      </c>
      <c r="J7180" t="s">
        <v>37</v>
      </c>
      <c r="K7180" t="s">
        <v>38</v>
      </c>
      <c r="L7180" t="s">
        <v>123</v>
      </c>
      <c r="M7180" t="s">
        <v>124</v>
      </c>
      <c r="N7180" t="s">
        <v>41</v>
      </c>
      <c r="O7180" t="s">
        <v>42</v>
      </c>
      <c r="P7180" t="s">
        <v>43</v>
      </c>
      <c r="Q7180" t="s">
        <v>44</v>
      </c>
      <c r="R7180">
        <v>0</v>
      </c>
      <c r="S7180">
        <v>0</v>
      </c>
      <c r="W7180" t="s">
        <v>45</v>
      </c>
      <c r="X7180">
        <v>4982</v>
      </c>
      <c r="Y7180" t="s">
        <v>274</v>
      </c>
      <c r="Z7180" t="s">
        <v>275</v>
      </c>
      <c r="AA7180" t="s">
        <v>40819</v>
      </c>
      <c r="AB7180" t="s">
        <v>1659</v>
      </c>
      <c r="AC7180">
        <v>31364</v>
      </c>
      <c r="AD7180" t="s">
        <v>18867</v>
      </c>
      <c r="AE7180">
        <v>6.0388500000000001</v>
      </c>
      <c r="AF7180">
        <v>41643</v>
      </c>
      <c r="AG7180" s="1">
        <v>43059.636805555558</v>
      </c>
      <c r="AH7180" s="1">
        <v>43146.660416666666</v>
      </c>
      <c r="AI7180">
        <v>77.594700000000003</v>
      </c>
      <c r="AJ7180">
        <v>10.9628</v>
      </c>
      <c r="AK7180">
        <f t="shared" si="224"/>
        <v>2013</v>
      </c>
      <c r="AL7180">
        <f t="shared" si="225"/>
        <v>6</v>
      </c>
    </row>
    <row r="7181" spans="1:38" x14ac:dyDescent="0.25">
      <c r="A7181" t="s">
        <v>18864</v>
      </c>
      <c r="B7181" t="s">
        <v>18572</v>
      </c>
      <c r="C7181">
        <v>4983</v>
      </c>
      <c r="D7181">
        <v>41450</v>
      </c>
      <c r="F7181" t="s">
        <v>18869</v>
      </c>
      <c r="G7181" t="s">
        <v>18866</v>
      </c>
      <c r="H7181" t="s">
        <v>18869</v>
      </c>
      <c r="I7181" t="s">
        <v>43</v>
      </c>
      <c r="J7181" t="s">
        <v>37</v>
      </c>
      <c r="K7181" t="s">
        <v>38</v>
      </c>
      <c r="L7181" t="s">
        <v>123</v>
      </c>
      <c r="M7181" t="s">
        <v>124</v>
      </c>
      <c r="N7181" t="s">
        <v>41</v>
      </c>
      <c r="O7181" t="s">
        <v>42</v>
      </c>
      <c r="P7181" t="s">
        <v>43</v>
      </c>
      <c r="Q7181" t="s">
        <v>44</v>
      </c>
      <c r="R7181">
        <v>0</v>
      </c>
      <c r="S7181">
        <v>0</v>
      </c>
      <c r="W7181" t="s">
        <v>45</v>
      </c>
      <c r="X7181">
        <v>4983</v>
      </c>
      <c r="Y7181" t="s">
        <v>274</v>
      </c>
      <c r="Z7181" t="s">
        <v>275</v>
      </c>
      <c r="AA7181" t="s">
        <v>40819</v>
      </c>
      <c r="AB7181" t="s">
        <v>1659</v>
      </c>
      <c r="AC7181">
        <v>31364</v>
      </c>
      <c r="AD7181" t="s">
        <v>18867</v>
      </c>
      <c r="AE7181">
        <v>6.0388500000000001</v>
      </c>
      <c r="AF7181">
        <v>41643</v>
      </c>
      <c r="AG7181" s="1">
        <v>43059.636805555558</v>
      </c>
      <c r="AH7181" s="1">
        <v>43146.660416666666</v>
      </c>
      <c r="AI7181">
        <v>77.594700000000003</v>
      </c>
      <c r="AJ7181">
        <v>10.9628</v>
      </c>
      <c r="AK7181">
        <f t="shared" si="224"/>
        <v>2013</v>
      </c>
      <c r="AL7181">
        <f t="shared" si="225"/>
        <v>6</v>
      </c>
    </row>
    <row r="7182" spans="1:38" x14ac:dyDescent="0.25">
      <c r="A7182" t="s">
        <v>18864</v>
      </c>
      <c r="B7182" t="s">
        <v>18870</v>
      </c>
      <c r="C7182">
        <v>4984</v>
      </c>
      <c r="D7182">
        <v>41450</v>
      </c>
      <c r="F7182" t="s">
        <v>18871</v>
      </c>
      <c r="G7182" t="s">
        <v>18872</v>
      </c>
      <c r="H7182" t="s">
        <v>18871</v>
      </c>
      <c r="I7182" t="s">
        <v>267</v>
      </c>
      <c r="J7182" t="s">
        <v>37</v>
      </c>
      <c r="K7182" t="s">
        <v>38</v>
      </c>
      <c r="L7182" t="s">
        <v>123</v>
      </c>
      <c r="M7182" t="s">
        <v>124</v>
      </c>
      <c r="N7182" t="s">
        <v>190</v>
      </c>
      <c r="O7182" t="s">
        <v>191</v>
      </c>
      <c r="P7182" t="s">
        <v>43</v>
      </c>
      <c r="Q7182" t="s">
        <v>44</v>
      </c>
      <c r="R7182">
        <v>0</v>
      </c>
      <c r="S7182">
        <v>0</v>
      </c>
      <c r="W7182" t="s">
        <v>45</v>
      </c>
      <c r="X7182">
        <v>4984</v>
      </c>
      <c r="Y7182" t="s">
        <v>274</v>
      </c>
      <c r="Z7182" t="s">
        <v>275</v>
      </c>
      <c r="AA7182" t="s">
        <v>40819</v>
      </c>
      <c r="AB7182" t="s">
        <v>1671</v>
      </c>
      <c r="AC7182">
        <v>11674</v>
      </c>
      <c r="AD7182" t="s">
        <v>18873</v>
      </c>
      <c r="AE7182">
        <v>5.8253500000000003</v>
      </c>
      <c r="AF7182">
        <v>41643</v>
      </c>
      <c r="AG7182" s="1">
        <v>43059.636805555558</v>
      </c>
      <c r="AH7182" s="1">
        <v>43146.660416666666</v>
      </c>
      <c r="AI7182">
        <v>76.494900000000001</v>
      </c>
      <c r="AJ7182">
        <v>11.4991</v>
      </c>
      <c r="AK7182">
        <f t="shared" si="224"/>
        <v>2013</v>
      </c>
      <c r="AL7182">
        <f t="shared" si="225"/>
        <v>6</v>
      </c>
    </row>
    <row r="7183" spans="1:38" x14ac:dyDescent="0.25">
      <c r="A7183" t="s">
        <v>18896</v>
      </c>
      <c r="B7183" t="s">
        <v>18897</v>
      </c>
      <c r="C7183">
        <v>4990</v>
      </c>
      <c r="D7183">
        <v>41452</v>
      </c>
      <c r="F7183" t="s">
        <v>18898</v>
      </c>
      <c r="G7183" t="s">
        <v>18899</v>
      </c>
      <c r="H7183" t="s">
        <v>18898</v>
      </c>
      <c r="I7183" t="s">
        <v>267</v>
      </c>
      <c r="J7183" t="s">
        <v>37</v>
      </c>
      <c r="K7183" t="s">
        <v>38</v>
      </c>
      <c r="L7183" t="s">
        <v>123</v>
      </c>
      <c r="M7183" t="s">
        <v>124</v>
      </c>
      <c r="N7183" t="s">
        <v>41</v>
      </c>
      <c r="O7183" t="s">
        <v>42</v>
      </c>
      <c r="P7183" t="s">
        <v>43</v>
      </c>
      <c r="Q7183" t="s">
        <v>44</v>
      </c>
      <c r="R7183">
        <v>0</v>
      </c>
      <c r="S7183">
        <v>0</v>
      </c>
      <c r="W7183" t="s">
        <v>45</v>
      </c>
      <c r="X7183">
        <v>4990</v>
      </c>
      <c r="Y7183" t="s">
        <v>274</v>
      </c>
      <c r="Z7183" t="s">
        <v>275</v>
      </c>
      <c r="AA7183" t="s">
        <v>40819</v>
      </c>
      <c r="AB7183" t="s">
        <v>526</v>
      </c>
      <c r="AC7183">
        <v>30700</v>
      </c>
      <c r="AD7183" t="s">
        <v>527</v>
      </c>
      <c r="AE7183">
        <v>15.931509999999999</v>
      </c>
      <c r="AF7183">
        <v>41643</v>
      </c>
      <c r="AG7183" s="1">
        <v>43059.636805555558</v>
      </c>
      <c r="AH7183" s="1">
        <v>43146.660416666666</v>
      </c>
      <c r="AI7183">
        <v>88.762799999999999</v>
      </c>
      <c r="AJ7183">
        <v>27.3765</v>
      </c>
      <c r="AK7183">
        <f t="shared" si="224"/>
        <v>2013</v>
      </c>
      <c r="AL7183">
        <f t="shared" si="225"/>
        <v>6</v>
      </c>
    </row>
    <row r="7184" spans="1:38" x14ac:dyDescent="0.25">
      <c r="A7184" t="s">
        <v>18016</v>
      </c>
      <c r="B7184" t="s">
        <v>19087</v>
      </c>
      <c r="C7184">
        <v>5043</v>
      </c>
      <c r="D7184">
        <v>41432</v>
      </c>
      <c r="F7184" t="s">
        <v>19088</v>
      </c>
      <c r="G7184" t="s">
        <v>19089</v>
      </c>
      <c r="H7184" t="s">
        <v>19088</v>
      </c>
      <c r="I7184" t="s">
        <v>267</v>
      </c>
      <c r="J7184" t="s">
        <v>37</v>
      </c>
      <c r="K7184" t="s">
        <v>38</v>
      </c>
      <c r="L7184" t="s">
        <v>123</v>
      </c>
      <c r="M7184" t="s">
        <v>124</v>
      </c>
      <c r="N7184" t="s">
        <v>190</v>
      </c>
      <c r="O7184" t="s">
        <v>191</v>
      </c>
      <c r="P7184" t="s">
        <v>43</v>
      </c>
      <c r="Q7184" t="s">
        <v>44</v>
      </c>
      <c r="R7184">
        <v>0</v>
      </c>
      <c r="S7184">
        <v>0</v>
      </c>
      <c r="W7184" t="s">
        <v>45</v>
      </c>
      <c r="X7184">
        <v>5043</v>
      </c>
      <c r="Y7184" t="s">
        <v>274</v>
      </c>
      <c r="Z7184" t="s">
        <v>275</v>
      </c>
      <c r="AA7184" t="s">
        <v>40819</v>
      </c>
      <c r="AB7184" t="s">
        <v>973</v>
      </c>
      <c r="AC7184">
        <v>5233</v>
      </c>
      <c r="AD7184" t="s">
        <v>19090</v>
      </c>
      <c r="AE7184">
        <v>0.40026</v>
      </c>
      <c r="AF7184">
        <v>41643</v>
      </c>
      <c r="AG7184" s="1">
        <v>43059.636805555558</v>
      </c>
      <c r="AH7184" s="1">
        <v>43146.660416666666</v>
      </c>
      <c r="AI7184">
        <v>76.790700000000001</v>
      </c>
      <c r="AJ7184">
        <v>31.990600000000001</v>
      </c>
      <c r="AK7184">
        <f t="shared" si="224"/>
        <v>2013</v>
      </c>
      <c r="AL7184">
        <f t="shared" si="225"/>
        <v>6</v>
      </c>
    </row>
    <row r="7185" spans="1:38" x14ac:dyDescent="0.25">
      <c r="A7185" t="s">
        <v>18016</v>
      </c>
      <c r="B7185" t="s">
        <v>19087</v>
      </c>
      <c r="C7185">
        <v>5044</v>
      </c>
      <c r="D7185">
        <v>41432</v>
      </c>
      <c r="F7185" t="s">
        <v>19091</v>
      </c>
      <c r="G7185" t="s">
        <v>19089</v>
      </c>
      <c r="H7185" t="s">
        <v>19091</v>
      </c>
      <c r="I7185" t="s">
        <v>76</v>
      </c>
      <c r="J7185" t="s">
        <v>37</v>
      </c>
      <c r="K7185" t="s">
        <v>38</v>
      </c>
      <c r="L7185" t="s">
        <v>123</v>
      </c>
      <c r="M7185" t="s">
        <v>124</v>
      </c>
      <c r="N7185" t="s">
        <v>41</v>
      </c>
      <c r="O7185" t="s">
        <v>42</v>
      </c>
      <c r="P7185" t="s">
        <v>43</v>
      </c>
      <c r="Q7185" t="s">
        <v>44</v>
      </c>
      <c r="R7185">
        <v>0</v>
      </c>
      <c r="S7185">
        <v>0</v>
      </c>
      <c r="W7185" t="s">
        <v>45</v>
      </c>
      <c r="X7185">
        <v>5044</v>
      </c>
      <c r="Y7185" t="s">
        <v>274</v>
      </c>
      <c r="Z7185" t="s">
        <v>275</v>
      </c>
      <c r="AA7185" t="s">
        <v>40819</v>
      </c>
      <c r="AB7185" t="s">
        <v>973</v>
      </c>
      <c r="AC7185">
        <v>8160</v>
      </c>
      <c r="AD7185" t="s">
        <v>10056</v>
      </c>
      <c r="AE7185">
        <v>5.11036</v>
      </c>
      <c r="AF7185">
        <v>41643</v>
      </c>
      <c r="AG7185" s="1">
        <v>43059.636805555558</v>
      </c>
      <c r="AH7185" s="1">
        <v>43146.660416666666</v>
      </c>
      <c r="AI7185">
        <v>77.724100000000007</v>
      </c>
      <c r="AJ7185">
        <v>31.162800000000001</v>
      </c>
      <c r="AK7185">
        <f t="shared" si="224"/>
        <v>2013</v>
      </c>
      <c r="AL7185">
        <f t="shared" si="225"/>
        <v>6</v>
      </c>
    </row>
    <row r="7186" spans="1:38" x14ac:dyDescent="0.25">
      <c r="A7186" t="s">
        <v>18492</v>
      </c>
      <c r="B7186" t="s">
        <v>19815</v>
      </c>
      <c r="C7186">
        <v>5287</v>
      </c>
      <c r="D7186">
        <v>41433</v>
      </c>
      <c r="F7186" t="s">
        <v>19816</v>
      </c>
      <c r="G7186" t="s">
        <v>19817</v>
      </c>
      <c r="H7186" t="s">
        <v>19816</v>
      </c>
      <c r="I7186" t="s">
        <v>76</v>
      </c>
      <c r="J7186" t="s">
        <v>37</v>
      </c>
      <c r="K7186" t="s">
        <v>38</v>
      </c>
      <c r="L7186" t="s">
        <v>123</v>
      </c>
      <c r="M7186" t="s">
        <v>124</v>
      </c>
      <c r="N7186" t="s">
        <v>41</v>
      </c>
      <c r="O7186" t="s">
        <v>42</v>
      </c>
      <c r="P7186" t="s">
        <v>43</v>
      </c>
      <c r="Q7186" t="s">
        <v>44</v>
      </c>
      <c r="R7186">
        <v>0</v>
      </c>
      <c r="S7186">
        <v>0</v>
      </c>
      <c r="W7186" t="s">
        <v>45</v>
      </c>
      <c r="X7186">
        <v>5287</v>
      </c>
      <c r="Y7186" t="s">
        <v>274</v>
      </c>
      <c r="Z7186" t="s">
        <v>275</v>
      </c>
      <c r="AA7186" t="s">
        <v>40819</v>
      </c>
      <c r="AB7186" t="s">
        <v>276</v>
      </c>
      <c r="AC7186">
        <v>80447</v>
      </c>
      <c r="AD7186" t="s">
        <v>17280</v>
      </c>
      <c r="AE7186">
        <v>9.8376199999999994</v>
      </c>
      <c r="AF7186">
        <v>41643</v>
      </c>
      <c r="AG7186" s="1">
        <v>43059.636805555558</v>
      </c>
      <c r="AH7186" s="1">
        <v>43146.660416666666</v>
      </c>
      <c r="AI7186">
        <v>75.148899999999998</v>
      </c>
      <c r="AJ7186">
        <v>32.836300000000001</v>
      </c>
      <c r="AK7186">
        <f t="shared" si="224"/>
        <v>2013</v>
      </c>
      <c r="AL7186">
        <f t="shared" si="225"/>
        <v>6</v>
      </c>
    </row>
    <row r="7187" spans="1:38" x14ac:dyDescent="0.25">
      <c r="A7187" t="s">
        <v>18016</v>
      </c>
      <c r="B7187" t="s">
        <v>20729</v>
      </c>
      <c r="C7187">
        <v>5582</v>
      </c>
      <c r="D7187">
        <v>41435</v>
      </c>
      <c r="F7187" t="s">
        <v>20730</v>
      </c>
      <c r="G7187" t="s">
        <v>20731</v>
      </c>
      <c r="H7187" t="s">
        <v>20730</v>
      </c>
      <c r="I7187" t="s">
        <v>36</v>
      </c>
      <c r="J7187" t="s">
        <v>37</v>
      </c>
      <c r="K7187" t="s">
        <v>38</v>
      </c>
      <c r="L7187" t="s">
        <v>123</v>
      </c>
      <c r="M7187" t="s">
        <v>124</v>
      </c>
      <c r="N7187" t="s">
        <v>41</v>
      </c>
      <c r="O7187" t="s">
        <v>42</v>
      </c>
      <c r="P7187" t="s">
        <v>43</v>
      </c>
      <c r="Q7187" t="s">
        <v>44</v>
      </c>
      <c r="R7187">
        <v>1</v>
      </c>
      <c r="S7187">
        <v>0</v>
      </c>
      <c r="W7187" t="s">
        <v>45</v>
      </c>
      <c r="X7187">
        <v>5582</v>
      </c>
      <c r="Y7187" t="s">
        <v>274</v>
      </c>
      <c r="Z7187" t="s">
        <v>275</v>
      </c>
      <c r="AA7187" t="s">
        <v>40819</v>
      </c>
      <c r="AB7187" t="s">
        <v>762</v>
      </c>
      <c r="AC7187">
        <v>2000</v>
      </c>
      <c r="AD7187" t="s">
        <v>763</v>
      </c>
      <c r="AE7187">
        <v>3.7978200000000002</v>
      </c>
      <c r="AF7187">
        <v>41643</v>
      </c>
      <c r="AG7187" s="1">
        <v>43059.636805555558</v>
      </c>
      <c r="AH7187" s="1">
        <v>43146.660416666666</v>
      </c>
      <c r="AI7187">
        <v>91.838300000000004</v>
      </c>
      <c r="AJ7187">
        <v>26.1309</v>
      </c>
      <c r="AK7187">
        <f t="shared" si="224"/>
        <v>2013</v>
      </c>
      <c r="AL7187">
        <f t="shared" si="225"/>
        <v>6</v>
      </c>
    </row>
    <row r="7188" spans="1:38" x14ac:dyDescent="0.25">
      <c r="A7188" t="s">
        <v>18016</v>
      </c>
      <c r="B7188" t="s">
        <v>20732</v>
      </c>
      <c r="C7188">
        <v>5583</v>
      </c>
      <c r="D7188">
        <v>41435</v>
      </c>
      <c r="F7188" t="s">
        <v>20733</v>
      </c>
      <c r="G7188" t="s">
        <v>20734</v>
      </c>
      <c r="H7188" t="s">
        <v>20733</v>
      </c>
      <c r="I7188" t="s">
        <v>36</v>
      </c>
      <c r="J7188" t="s">
        <v>37</v>
      </c>
      <c r="K7188" t="s">
        <v>38</v>
      </c>
      <c r="L7188" t="s">
        <v>123</v>
      </c>
      <c r="M7188" t="s">
        <v>124</v>
      </c>
      <c r="N7188" t="s">
        <v>41</v>
      </c>
      <c r="O7188" t="s">
        <v>42</v>
      </c>
      <c r="P7188" t="s">
        <v>43</v>
      </c>
      <c r="Q7188" t="s">
        <v>44</v>
      </c>
      <c r="R7188">
        <v>0</v>
      </c>
      <c r="S7188">
        <v>0</v>
      </c>
      <c r="W7188" t="s">
        <v>45</v>
      </c>
      <c r="X7188">
        <v>5583</v>
      </c>
      <c r="Y7188" t="s">
        <v>274</v>
      </c>
      <c r="Z7188" t="s">
        <v>275</v>
      </c>
      <c r="AA7188" t="s">
        <v>40819</v>
      </c>
      <c r="AC7188">
        <v>8330</v>
      </c>
      <c r="AD7188" t="s">
        <v>19007</v>
      </c>
      <c r="AE7188">
        <v>11.75938</v>
      </c>
      <c r="AF7188">
        <v>41643</v>
      </c>
      <c r="AG7188" s="1">
        <v>43059.636805555558</v>
      </c>
      <c r="AH7188" s="1">
        <v>43146.660416666666</v>
      </c>
      <c r="AI7188">
        <v>74.115799999999993</v>
      </c>
      <c r="AJ7188">
        <v>15.6365</v>
      </c>
      <c r="AK7188">
        <f t="shared" si="224"/>
        <v>2013</v>
      </c>
      <c r="AL7188">
        <f t="shared" si="225"/>
        <v>6</v>
      </c>
    </row>
    <row r="7189" spans="1:38" x14ac:dyDescent="0.25">
      <c r="A7189" t="s">
        <v>18016</v>
      </c>
      <c r="B7189" t="s">
        <v>20729</v>
      </c>
      <c r="C7189">
        <v>5584</v>
      </c>
      <c r="D7189">
        <v>41435</v>
      </c>
      <c r="F7189" t="s">
        <v>20735</v>
      </c>
      <c r="G7189" t="s">
        <v>20731</v>
      </c>
      <c r="H7189" t="s">
        <v>20735</v>
      </c>
      <c r="I7189" t="s">
        <v>36</v>
      </c>
      <c r="J7189" t="s">
        <v>37</v>
      </c>
      <c r="K7189" t="s">
        <v>38</v>
      </c>
      <c r="L7189" t="s">
        <v>123</v>
      </c>
      <c r="M7189" t="s">
        <v>124</v>
      </c>
      <c r="N7189" t="s">
        <v>41</v>
      </c>
      <c r="O7189" t="s">
        <v>42</v>
      </c>
      <c r="P7189" t="s">
        <v>43</v>
      </c>
      <c r="Q7189" t="s">
        <v>44</v>
      </c>
      <c r="R7189">
        <v>0</v>
      </c>
      <c r="S7189">
        <v>0</v>
      </c>
      <c r="W7189" t="s">
        <v>45</v>
      </c>
      <c r="X7189">
        <v>5584</v>
      </c>
      <c r="Y7189" t="s">
        <v>274</v>
      </c>
      <c r="Z7189" t="s">
        <v>275</v>
      </c>
      <c r="AA7189" t="s">
        <v>40819</v>
      </c>
      <c r="AB7189" t="s">
        <v>762</v>
      </c>
      <c r="AC7189">
        <v>17516</v>
      </c>
      <c r="AD7189" t="s">
        <v>18421</v>
      </c>
      <c r="AE7189">
        <v>3.75928</v>
      </c>
      <c r="AF7189">
        <v>41643</v>
      </c>
      <c r="AG7189" s="1">
        <v>43059.636805555558</v>
      </c>
      <c r="AH7189" s="1">
        <v>43146.660416666666</v>
      </c>
      <c r="AI7189">
        <v>91.704899999999995</v>
      </c>
      <c r="AJ7189">
        <v>26.166499999999999</v>
      </c>
      <c r="AK7189">
        <f t="shared" si="224"/>
        <v>2013</v>
      </c>
      <c r="AL7189">
        <f t="shared" si="225"/>
        <v>6</v>
      </c>
    </row>
    <row r="7190" spans="1:38" x14ac:dyDescent="0.25">
      <c r="A7190" t="s">
        <v>18045</v>
      </c>
      <c r="B7190" t="s">
        <v>18186</v>
      </c>
      <c r="C7190">
        <v>4798</v>
      </c>
      <c r="D7190">
        <v>41459</v>
      </c>
      <c r="F7190" t="s">
        <v>18187</v>
      </c>
      <c r="G7190" t="s">
        <v>18188</v>
      </c>
      <c r="H7190" t="s">
        <v>18187</v>
      </c>
      <c r="I7190" t="s">
        <v>43</v>
      </c>
      <c r="J7190" t="s">
        <v>37</v>
      </c>
      <c r="K7190" t="s">
        <v>38</v>
      </c>
      <c r="L7190" t="s">
        <v>39</v>
      </c>
      <c r="M7190" t="s">
        <v>40</v>
      </c>
      <c r="N7190" t="s">
        <v>41</v>
      </c>
      <c r="O7190" t="s">
        <v>42</v>
      </c>
      <c r="P7190" t="s">
        <v>43</v>
      </c>
      <c r="Q7190" t="s">
        <v>44</v>
      </c>
      <c r="R7190">
        <v>0</v>
      </c>
      <c r="S7190">
        <v>0</v>
      </c>
      <c r="W7190" t="s">
        <v>140</v>
      </c>
      <c r="X7190">
        <v>4798</v>
      </c>
      <c r="Y7190" t="s">
        <v>274</v>
      </c>
      <c r="Z7190" t="s">
        <v>275</v>
      </c>
      <c r="AA7190" t="s">
        <v>40819</v>
      </c>
      <c r="AB7190" t="s">
        <v>16677</v>
      </c>
      <c r="AC7190">
        <v>0</v>
      </c>
      <c r="AD7190" t="s">
        <v>16678</v>
      </c>
      <c r="AE7190">
        <v>98.336079999999995</v>
      </c>
      <c r="AF7190">
        <v>41643</v>
      </c>
      <c r="AG7190" s="1">
        <v>43059.636805555558</v>
      </c>
      <c r="AH7190" s="1">
        <v>43146.660416666666</v>
      </c>
      <c r="AI7190">
        <v>96.150899999999993</v>
      </c>
      <c r="AJ7190">
        <v>28.825399999999998</v>
      </c>
      <c r="AK7190">
        <f t="shared" si="224"/>
        <v>2013</v>
      </c>
      <c r="AL7190">
        <f t="shared" si="225"/>
        <v>7</v>
      </c>
    </row>
    <row r="7191" spans="1:38" x14ac:dyDescent="0.25">
      <c r="A7191" t="s">
        <v>18380</v>
      </c>
      <c r="B7191" t="s">
        <v>18381</v>
      </c>
      <c r="C7191">
        <v>4845</v>
      </c>
      <c r="D7191">
        <v>41460</v>
      </c>
      <c r="F7191" t="s">
        <v>18382</v>
      </c>
      <c r="G7191" t="s">
        <v>18383</v>
      </c>
      <c r="H7191" t="s">
        <v>18382</v>
      </c>
      <c r="I7191" t="s">
        <v>76</v>
      </c>
      <c r="J7191" t="s">
        <v>138</v>
      </c>
      <c r="K7191" t="s">
        <v>139</v>
      </c>
      <c r="L7191" t="s">
        <v>39</v>
      </c>
      <c r="M7191" t="s">
        <v>40</v>
      </c>
      <c r="N7191" t="s">
        <v>41</v>
      </c>
      <c r="O7191" t="s">
        <v>42</v>
      </c>
      <c r="P7191" t="s">
        <v>43</v>
      </c>
      <c r="Q7191" t="s">
        <v>44</v>
      </c>
      <c r="R7191">
        <v>0</v>
      </c>
      <c r="S7191">
        <v>0</v>
      </c>
      <c r="W7191" t="s">
        <v>45</v>
      </c>
      <c r="X7191">
        <v>4845</v>
      </c>
      <c r="Y7191" t="s">
        <v>274</v>
      </c>
      <c r="Z7191" t="s">
        <v>275</v>
      </c>
      <c r="AA7191" t="s">
        <v>40819</v>
      </c>
      <c r="AB7191" t="s">
        <v>837</v>
      </c>
      <c r="AC7191">
        <v>25000</v>
      </c>
      <c r="AD7191" t="s">
        <v>1473</v>
      </c>
      <c r="AE7191">
        <v>0.90447</v>
      </c>
      <c r="AF7191">
        <v>41643</v>
      </c>
      <c r="AG7191" s="1">
        <v>43059.636805555558</v>
      </c>
      <c r="AH7191" s="1">
        <v>43146.660416666666</v>
      </c>
      <c r="AI7191">
        <v>92.6755</v>
      </c>
      <c r="AJ7191">
        <v>24.2315</v>
      </c>
      <c r="AK7191">
        <f t="shared" si="224"/>
        <v>2013</v>
      </c>
      <c r="AL7191">
        <f t="shared" si="225"/>
        <v>7</v>
      </c>
    </row>
    <row r="7192" spans="1:38" x14ac:dyDescent="0.25">
      <c r="A7192" t="s">
        <v>18611</v>
      </c>
      <c r="B7192" t="s">
        <v>18612</v>
      </c>
      <c r="C7192">
        <v>4905</v>
      </c>
      <c r="D7192">
        <v>41461</v>
      </c>
      <c r="F7192" t="s">
        <v>18613</v>
      </c>
      <c r="G7192" t="s">
        <v>18614</v>
      </c>
      <c r="H7192" t="s">
        <v>18613</v>
      </c>
      <c r="I7192" t="s">
        <v>64</v>
      </c>
      <c r="J7192" t="s">
        <v>37</v>
      </c>
      <c r="K7192" t="s">
        <v>38</v>
      </c>
      <c r="L7192" t="s">
        <v>43</v>
      </c>
      <c r="M7192" t="s">
        <v>44</v>
      </c>
      <c r="N7192" t="s">
        <v>41</v>
      </c>
      <c r="O7192" t="s">
        <v>42</v>
      </c>
      <c r="P7192" t="s">
        <v>43</v>
      </c>
      <c r="Q7192" t="s">
        <v>44</v>
      </c>
      <c r="R7192">
        <v>0</v>
      </c>
      <c r="S7192">
        <v>0</v>
      </c>
      <c r="W7192" t="s">
        <v>45</v>
      </c>
      <c r="X7192">
        <v>4905</v>
      </c>
      <c r="Y7192" t="s">
        <v>274</v>
      </c>
      <c r="Z7192" t="s">
        <v>275</v>
      </c>
      <c r="AA7192" t="s">
        <v>40819</v>
      </c>
      <c r="AB7192" t="s">
        <v>1165</v>
      </c>
      <c r="AC7192">
        <v>33748</v>
      </c>
      <c r="AD7192" t="s">
        <v>8449</v>
      </c>
      <c r="AE7192">
        <v>22.32574</v>
      </c>
      <c r="AF7192">
        <v>41643</v>
      </c>
      <c r="AG7192" s="1">
        <v>43059.636805555558</v>
      </c>
      <c r="AH7192" s="1">
        <v>43146.660416666666</v>
      </c>
      <c r="AI7192">
        <v>94.703100000000006</v>
      </c>
      <c r="AJ7192">
        <v>26.0977</v>
      </c>
      <c r="AK7192">
        <f t="shared" si="224"/>
        <v>2013</v>
      </c>
      <c r="AL7192">
        <f t="shared" si="225"/>
        <v>7</v>
      </c>
    </row>
    <row r="7193" spans="1:38" x14ac:dyDescent="0.25">
      <c r="A7193" t="s">
        <v>18611</v>
      </c>
      <c r="B7193" t="s">
        <v>18612</v>
      </c>
      <c r="C7193">
        <v>4906</v>
      </c>
      <c r="D7193">
        <v>41461</v>
      </c>
      <c r="F7193" t="s">
        <v>18615</v>
      </c>
      <c r="G7193" t="s">
        <v>18616</v>
      </c>
      <c r="H7193" t="s">
        <v>18615</v>
      </c>
      <c r="I7193" t="s">
        <v>72</v>
      </c>
      <c r="J7193" t="s">
        <v>37</v>
      </c>
      <c r="K7193" t="s">
        <v>38</v>
      </c>
      <c r="L7193" t="s">
        <v>43</v>
      </c>
      <c r="M7193" t="s">
        <v>44</v>
      </c>
      <c r="N7193" t="s">
        <v>41</v>
      </c>
      <c r="O7193" t="s">
        <v>42</v>
      </c>
      <c r="P7193" t="s">
        <v>43</v>
      </c>
      <c r="Q7193" t="s">
        <v>44</v>
      </c>
      <c r="R7193">
        <v>0</v>
      </c>
      <c r="S7193">
        <v>0</v>
      </c>
      <c r="W7193" t="s">
        <v>45</v>
      </c>
      <c r="X7193">
        <v>4906</v>
      </c>
      <c r="Y7193" t="s">
        <v>274</v>
      </c>
      <c r="Z7193" t="s">
        <v>275</v>
      </c>
      <c r="AA7193" t="s">
        <v>40819</v>
      </c>
      <c r="AB7193" t="s">
        <v>1165</v>
      </c>
      <c r="AC7193">
        <v>33748</v>
      </c>
      <c r="AD7193" t="s">
        <v>8449</v>
      </c>
      <c r="AE7193">
        <v>20.17679</v>
      </c>
      <c r="AF7193">
        <v>41643</v>
      </c>
      <c r="AG7193" s="1">
        <v>43059.636805555558</v>
      </c>
      <c r="AH7193" s="1">
        <v>43146.660416666666</v>
      </c>
      <c r="AI7193">
        <v>94.749899999999997</v>
      </c>
      <c r="AJ7193">
        <v>26.0977</v>
      </c>
      <c r="AK7193">
        <f t="shared" si="224"/>
        <v>2013</v>
      </c>
      <c r="AL7193">
        <f t="shared" si="225"/>
        <v>7</v>
      </c>
    </row>
    <row r="7194" spans="1:38" x14ac:dyDescent="0.25">
      <c r="A7194" t="s">
        <v>18016</v>
      </c>
      <c r="B7194" t="s">
        <v>19087</v>
      </c>
      <c r="C7194">
        <v>5047</v>
      </c>
      <c r="D7194">
        <v>41462</v>
      </c>
      <c r="F7194" t="s">
        <v>19099</v>
      </c>
      <c r="G7194" t="s">
        <v>19089</v>
      </c>
      <c r="H7194" t="s">
        <v>19099</v>
      </c>
      <c r="I7194" t="s">
        <v>267</v>
      </c>
      <c r="J7194" t="s">
        <v>37</v>
      </c>
      <c r="K7194" t="s">
        <v>38</v>
      </c>
      <c r="L7194" t="s">
        <v>123</v>
      </c>
      <c r="M7194" t="s">
        <v>124</v>
      </c>
      <c r="N7194" t="s">
        <v>41</v>
      </c>
      <c r="O7194" t="s">
        <v>42</v>
      </c>
      <c r="P7194" t="s">
        <v>43</v>
      </c>
      <c r="Q7194" t="s">
        <v>44</v>
      </c>
      <c r="R7194">
        <v>0</v>
      </c>
      <c r="S7194">
        <v>0</v>
      </c>
      <c r="W7194" t="s">
        <v>45</v>
      </c>
      <c r="X7194">
        <v>5047</v>
      </c>
      <c r="Y7194" t="s">
        <v>274</v>
      </c>
      <c r="Z7194" t="s">
        <v>275</v>
      </c>
      <c r="AA7194" t="s">
        <v>40819</v>
      </c>
      <c r="AB7194" t="s">
        <v>973</v>
      </c>
      <c r="AC7194">
        <v>5233</v>
      </c>
      <c r="AD7194" t="s">
        <v>19090</v>
      </c>
      <c r="AE7194">
        <v>16.945049999999998</v>
      </c>
      <c r="AF7194">
        <v>41643</v>
      </c>
      <c r="AG7194" s="1">
        <v>43059.636805555558</v>
      </c>
      <c r="AH7194" s="1">
        <v>43146.660416666666</v>
      </c>
      <c r="AI7194">
        <v>76.9161</v>
      </c>
      <c r="AJ7194">
        <v>31.8795</v>
      </c>
      <c r="AK7194">
        <f t="shared" si="224"/>
        <v>2013</v>
      </c>
      <c r="AL7194">
        <f t="shared" si="225"/>
        <v>7</v>
      </c>
    </row>
    <row r="7195" spans="1:38" x14ac:dyDescent="0.25">
      <c r="A7195" t="s">
        <v>18016</v>
      </c>
      <c r="B7195" t="s">
        <v>19087</v>
      </c>
      <c r="C7195">
        <v>5049</v>
      </c>
      <c r="D7195">
        <v>41462</v>
      </c>
      <c r="F7195" t="s">
        <v>19103</v>
      </c>
      <c r="G7195" t="s">
        <v>19089</v>
      </c>
      <c r="H7195" t="s">
        <v>19103</v>
      </c>
      <c r="I7195" t="s">
        <v>36</v>
      </c>
      <c r="J7195" t="s">
        <v>37</v>
      </c>
      <c r="K7195" t="s">
        <v>38</v>
      </c>
      <c r="L7195" t="s">
        <v>123</v>
      </c>
      <c r="M7195" t="s">
        <v>124</v>
      </c>
      <c r="N7195" t="s">
        <v>41</v>
      </c>
      <c r="O7195" t="s">
        <v>42</v>
      </c>
      <c r="P7195" t="s">
        <v>43</v>
      </c>
      <c r="Q7195" t="s">
        <v>44</v>
      </c>
      <c r="R7195">
        <v>0</v>
      </c>
      <c r="S7195">
        <v>0</v>
      </c>
      <c r="W7195" t="s">
        <v>45</v>
      </c>
      <c r="X7195">
        <v>5049</v>
      </c>
      <c r="Y7195" t="s">
        <v>274</v>
      </c>
      <c r="Z7195" t="s">
        <v>275</v>
      </c>
      <c r="AA7195" t="s">
        <v>40819</v>
      </c>
      <c r="AB7195" t="s">
        <v>973</v>
      </c>
      <c r="AC7195">
        <v>4351</v>
      </c>
      <c r="AD7195" t="s">
        <v>19104</v>
      </c>
      <c r="AE7195">
        <v>16.305620000000001</v>
      </c>
      <c r="AF7195">
        <v>41643</v>
      </c>
      <c r="AG7195" s="1">
        <v>43059.636805555558</v>
      </c>
      <c r="AH7195" s="1">
        <v>43146.660416666666</v>
      </c>
      <c r="AI7195">
        <v>77.167900000000003</v>
      </c>
      <c r="AJ7195">
        <v>31.5596</v>
      </c>
      <c r="AK7195">
        <f t="shared" si="224"/>
        <v>2013</v>
      </c>
      <c r="AL7195">
        <f t="shared" si="225"/>
        <v>7</v>
      </c>
    </row>
    <row r="7196" spans="1:38" x14ac:dyDescent="0.25">
      <c r="A7196" t="s">
        <v>18016</v>
      </c>
      <c r="B7196" t="s">
        <v>19087</v>
      </c>
      <c r="C7196">
        <v>5050</v>
      </c>
      <c r="D7196">
        <v>41462</v>
      </c>
      <c r="F7196" t="s">
        <v>19105</v>
      </c>
      <c r="G7196" t="s">
        <v>19089</v>
      </c>
      <c r="H7196" t="s">
        <v>19105</v>
      </c>
      <c r="I7196" t="s">
        <v>43</v>
      </c>
      <c r="J7196" t="s">
        <v>138</v>
      </c>
      <c r="K7196" t="s">
        <v>139</v>
      </c>
      <c r="L7196" t="s">
        <v>39</v>
      </c>
      <c r="M7196" t="s">
        <v>40</v>
      </c>
      <c r="N7196" t="s">
        <v>41</v>
      </c>
      <c r="O7196" t="s">
        <v>42</v>
      </c>
      <c r="P7196" t="s">
        <v>43</v>
      </c>
      <c r="Q7196" t="s">
        <v>44</v>
      </c>
      <c r="R7196">
        <v>0</v>
      </c>
      <c r="S7196">
        <v>0</v>
      </c>
      <c r="W7196" t="s">
        <v>45</v>
      </c>
      <c r="X7196">
        <v>5050</v>
      </c>
      <c r="Y7196" t="s">
        <v>274</v>
      </c>
      <c r="Z7196" t="s">
        <v>275</v>
      </c>
      <c r="AA7196" t="s">
        <v>40819</v>
      </c>
      <c r="AB7196" t="s">
        <v>973</v>
      </c>
      <c r="AC7196">
        <v>28217</v>
      </c>
      <c r="AD7196" t="s">
        <v>14488</v>
      </c>
      <c r="AE7196">
        <v>0.96240999999999999</v>
      </c>
      <c r="AF7196">
        <v>41643</v>
      </c>
      <c r="AG7196" s="1">
        <v>43059.636805555558</v>
      </c>
      <c r="AH7196" s="1">
        <v>43146.660416666666</v>
      </c>
      <c r="AI7196">
        <v>76.936000000000007</v>
      </c>
      <c r="AJ7196">
        <v>31.702999999999999</v>
      </c>
      <c r="AK7196">
        <f t="shared" si="224"/>
        <v>2013</v>
      </c>
      <c r="AL7196">
        <f t="shared" si="225"/>
        <v>7</v>
      </c>
    </row>
    <row r="7197" spans="1:38" x14ac:dyDescent="0.25">
      <c r="A7197" t="s">
        <v>18016</v>
      </c>
      <c r="B7197" t="s">
        <v>19087</v>
      </c>
      <c r="C7197">
        <v>5051</v>
      </c>
      <c r="D7197">
        <v>41462</v>
      </c>
      <c r="F7197" t="s">
        <v>19106</v>
      </c>
      <c r="G7197" t="s">
        <v>19089</v>
      </c>
      <c r="H7197" t="s">
        <v>19106</v>
      </c>
      <c r="I7197" t="s">
        <v>76</v>
      </c>
      <c r="J7197" t="s">
        <v>37</v>
      </c>
      <c r="K7197" t="s">
        <v>38</v>
      </c>
      <c r="L7197" t="s">
        <v>123</v>
      </c>
      <c r="M7197" t="s">
        <v>124</v>
      </c>
      <c r="N7197" t="s">
        <v>41</v>
      </c>
      <c r="O7197" t="s">
        <v>42</v>
      </c>
      <c r="P7197" t="s">
        <v>43</v>
      </c>
      <c r="Q7197" t="s">
        <v>44</v>
      </c>
      <c r="R7197">
        <v>0</v>
      </c>
      <c r="S7197">
        <v>0</v>
      </c>
      <c r="W7197" t="s">
        <v>45</v>
      </c>
      <c r="X7197">
        <v>5051</v>
      </c>
      <c r="Y7197" t="s">
        <v>274</v>
      </c>
      <c r="Z7197" t="s">
        <v>275</v>
      </c>
      <c r="AA7197" t="s">
        <v>40819</v>
      </c>
      <c r="AB7197" t="s">
        <v>973</v>
      </c>
      <c r="AC7197">
        <v>28217</v>
      </c>
      <c r="AD7197" t="s">
        <v>14488</v>
      </c>
      <c r="AE7197">
        <v>4.0587200000000001</v>
      </c>
      <c r="AF7197">
        <v>41643</v>
      </c>
      <c r="AG7197" s="1">
        <v>43059.636805555558</v>
      </c>
      <c r="AH7197" s="1">
        <v>43146.660416666666</v>
      </c>
      <c r="AI7197">
        <v>76.972999999999999</v>
      </c>
      <c r="AJ7197">
        <v>31.701699999999999</v>
      </c>
      <c r="AK7197">
        <f t="shared" si="224"/>
        <v>2013</v>
      </c>
      <c r="AL7197">
        <f t="shared" si="225"/>
        <v>7</v>
      </c>
    </row>
    <row r="7198" spans="1:38" x14ac:dyDescent="0.25">
      <c r="A7198" t="s">
        <v>18016</v>
      </c>
      <c r="B7198" t="s">
        <v>19087</v>
      </c>
      <c r="C7198">
        <v>5052</v>
      </c>
      <c r="D7198">
        <v>41462</v>
      </c>
      <c r="F7198" t="s">
        <v>19107</v>
      </c>
      <c r="G7198" t="s">
        <v>19089</v>
      </c>
      <c r="H7198" t="s">
        <v>19107</v>
      </c>
      <c r="I7198" t="s">
        <v>267</v>
      </c>
      <c r="J7198" t="s">
        <v>37</v>
      </c>
      <c r="K7198" t="s">
        <v>38</v>
      </c>
      <c r="L7198" t="s">
        <v>123</v>
      </c>
      <c r="M7198" t="s">
        <v>124</v>
      </c>
      <c r="N7198" t="s">
        <v>41</v>
      </c>
      <c r="O7198" t="s">
        <v>42</v>
      </c>
      <c r="P7198" t="s">
        <v>43</v>
      </c>
      <c r="Q7198" t="s">
        <v>44</v>
      </c>
      <c r="R7198">
        <v>0</v>
      </c>
      <c r="S7198">
        <v>0</v>
      </c>
      <c r="W7198" t="s">
        <v>45</v>
      </c>
      <c r="X7198">
        <v>5052</v>
      </c>
      <c r="Y7198" t="s">
        <v>274</v>
      </c>
      <c r="Z7198" t="s">
        <v>275</v>
      </c>
      <c r="AA7198" t="s">
        <v>40819</v>
      </c>
      <c r="AB7198" t="s">
        <v>973</v>
      </c>
      <c r="AC7198">
        <v>28217</v>
      </c>
      <c r="AD7198" t="s">
        <v>14488</v>
      </c>
      <c r="AE7198">
        <v>0.23929</v>
      </c>
      <c r="AF7198">
        <v>41643</v>
      </c>
      <c r="AG7198" s="1">
        <v>43059.636805555558</v>
      </c>
      <c r="AH7198" s="1">
        <v>43146.660416666666</v>
      </c>
      <c r="AI7198">
        <v>76.929699999999997</v>
      </c>
      <c r="AJ7198">
        <v>31.709299999999999</v>
      </c>
      <c r="AK7198">
        <f t="shared" si="224"/>
        <v>2013</v>
      </c>
      <c r="AL7198">
        <f t="shared" si="225"/>
        <v>7</v>
      </c>
    </row>
    <row r="7199" spans="1:38" x14ac:dyDescent="0.25">
      <c r="A7199" t="s">
        <v>18016</v>
      </c>
      <c r="B7199" t="s">
        <v>19087</v>
      </c>
      <c r="C7199">
        <v>5053</v>
      </c>
      <c r="D7199">
        <v>41462</v>
      </c>
      <c r="F7199" t="s">
        <v>19108</v>
      </c>
      <c r="G7199" t="s">
        <v>19089</v>
      </c>
      <c r="H7199" t="s">
        <v>19108</v>
      </c>
      <c r="I7199" t="s">
        <v>267</v>
      </c>
      <c r="J7199" t="s">
        <v>37</v>
      </c>
      <c r="K7199" t="s">
        <v>38</v>
      </c>
      <c r="L7199" t="s">
        <v>123</v>
      </c>
      <c r="M7199" t="s">
        <v>124</v>
      </c>
      <c r="N7199" t="s">
        <v>41</v>
      </c>
      <c r="O7199" t="s">
        <v>42</v>
      </c>
      <c r="P7199" t="s">
        <v>43</v>
      </c>
      <c r="Q7199" t="s">
        <v>44</v>
      </c>
      <c r="R7199">
        <v>0</v>
      </c>
      <c r="S7199">
        <v>0</v>
      </c>
      <c r="W7199" t="s">
        <v>45</v>
      </c>
      <c r="X7199">
        <v>5053</v>
      </c>
      <c r="Y7199" t="s">
        <v>274</v>
      </c>
      <c r="Z7199" t="s">
        <v>275</v>
      </c>
      <c r="AA7199" t="s">
        <v>40819</v>
      </c>
      <c r="AB7199" t="s">
        <v>973</v>
      </c>
      <c r="AC7199">
        <v>5233</v>
      </c>
      <c r="AD7199" t="s">
        <v>19090</v>
      </c>
      <c r="AE7199">
        <v>6.3646500000000001</v>
      </c>
      <c r="AF7199">
        <v>41643</v>
      </c>
      <c r="AG7199" s="1">
        <v>43059.636805555558</v>
      </c>
      <c r="AH7199" s="1">
        <v>43146.660416666666</v>
      </c>
      <c r="AI7199">
        <v>76.852099999999993</v>
      </c>
      <c r="AJ7199">
        <v>31.967099999999999</v>
      </c>
      <c r="AK7199">
        <f t="shared" si="224"/>
        <v>2013</v>
      </c>
      <c r="AL7199">
        <f t="shared" si="225"/>
        <v>7</v>
      </c>
    </row>
    <row r="7200" spans="1:38" x14ac:dyDescent="0.25">
      <c r="A7200" t="s">
        <v>18016</v>
      </c>
      <c r="B7200" t="s">
        <v>19087</v>
      </c>
      <c r="C7200">
        <v>5054</v>
      </c>
      <c r="D7200">
        <v>41462</v>
      </c>
      <c r="F7200" t="s">
        <v>19109</v>
      </c>
      <c r="G7200" t="s">
        <v>19089</v>
      </c>
      <c r="H7200" t="s">
        <v>19109</v>
      </c>
      <c r="I7200" t="s">
        <v>267</v>
      </c>
      <c r="J7200" t="s">
        <v>37</v>
      </c>
      <c r="K7200" t="s">
        <v>38</v>
      </c>
      <c r="L7200" t="s">
        <v>123</v>
      </c>
      <c r="M7200" t="s">
        <v>124</v>
      </c>
      <c r="N7200" t="s">
        <v>190</v>
      </c>
      <c r="O7200" t="s">
        <v>191</v>
      </c>
      <c r="P7200" t="s">
        <v>43</v>
      </c>
      <c r="Q7200" t="s">
        <v>44</v>
      </c>
      <c r="R7200">
        <v>0</v>
      </c>
      <c r="S7200">
        <v>0</v>
      </c>
      <c r="W7200" t="s">
        <v>45</v>
      </c>
      <c r="X7200">
        <v>5054</v>
      </c>
      <c r="Y7200" t="s">
        <v>274</v>
      </c>
      <c r="Z7200" t="s">
        <v>275</v>
      </c>
      <c r="AA7200" t="s">
        <v>40819</v>
      </c>
      <c r="AB7200" t="s">
        <v>973</v>
      </c>
      <c r="AC7200">
        <v>28217</v>
      </c>
      <c r="AD7200" t="s">
        <v>14488</v>
      </c>
      <c r="AE7200">
        <v>1.43408</v>
      </c>
      <c r="AF7200">
        <v>41643</v>
      </c>
      <c r="AG7200" s="1">
        <v>43059.636805555558</v>
      </c>
      <c r="AH7200" s="1">
        <v>43146.660416666666</v>
      </c>
      <c r="AI7200">
        <v>76.942400000000006</v>
      </c>
      <c r="AJ7200">
        <v>31.701799999999999</v>
      </c>
      <c r="AK7200">
        <f t="shared" si="224"/>
        <v>2013</v>
      </c>
      <c r="AL7200">
        <f t="shared" si="225"/>
        <v>7</v>
      </c>
    </row>
    <row r="7201" spans="1:38" x14ac:dyDescent="0.25">
      <c r="A7201" t="s">
        <v>18712</v>
      </c>
      <c r="B7201" t="s">
        <v>19269</v>
      </c>
      <c r="C7201">
        <v>5097</v>
      </c>
      <c r="D7201">
        <v>41469</v>
      </c>
      <c r="F7201" t="s">
        <v>19270</v>
      </c>
      <c r="G7201" t="s">
        <v>19271</v>
      </c>
      <c r="H7201" t="s">
        <v>19270</v>
      </c>
      <c r="I7201" t="s">
        <v>72</v>
      </c>
      <c r="J7201" t="s">
        <v>37</v>
      </c>
      <c r="K7201" t="s">
        <v>38</v>
      </c>
      <c r="L7201" t="s">
        <v>123</v>
      </c>
      <c r="M7201" t="s">
        <v>124</v>
      </c>
      <c r="N7201" t="s">
        <v>41</v>
      </c>
      <c r="O7201" t="s">
        <v>42</v>
      </c>
      <c r="P7201" t="s">
        <v>43</v>
      </c>
      <c r="Q7201" t="s">
        <v>44</v>
      </c>
      <c r="R7201">
        <v>1</v>
      </c>
      <c r="S7201">
        <v>0</v>
      </c>
      <c r="W7201" t="s">
        <v>45</v>
      </c>
      <c r="X7201">
        <v>5097</v>
      </c>
      <c r="Y7201" t="s">
        <v>274</v>
      </c>
      <c r="Z7201" t="s">
        <v>275</v>
      </c>
      <c r="AA7201" t="s">
        <v>40819</v>
      </c>
      <c r="AB7201" t="s">
        <v>973</v>
      </c>
      <c r="AC7201">
        <v>6206</v>
      </c>
      <c r="AD7201" t="s">
        <v>10026</v>
      </c>
      <c r="AE7201">
        <v>4.9469399999999997</v>
      </c>
      <c r="AF7201">
        <v>41643</v>
      </c>
      <c r="AG7201" s="1">
        <v>43059.636805555558</v>
      </c>
      <c r="AH7201" s="1">
        <v>43146.660416666666</v>
      </c>
      <c r="AI7201">
        <v>77.674599999999998</v>
      </c>
      <c r="AJ7201">
        <v>31.4711</v>
      </c>
      <c r="AK7201">
        <f t="shared" si="224"/>
        <v>2013</v>
      </c>
      <c r="AL7201">
        <f t="shared" si="225"/>
        <v>7</v>
      </c>
    </row>
    <row r="7202" spans="1:38" x14ac:dyDescent="0.25">
      <c r="A7202" t="s">
        <v>18712</v>
      </c>
      <c r="B7202" t="s">
        <v>19269</v>
      </c>
      <c r="C7202">
        <v>5098</v>
      </c>
      <c r="D7202">
        <v>41469</v>
      </c>
      <c r="F7202" t="s">
        <v>19272</v>
      </c>
      <c r="G7202" t="s">
        <v>19273</v>
      </c>
      <c r="H7202" t="s">
        <v>19272</v>
      </c>
      <c r="I7202" t="s">
        <v>43</v>
      </c>
      <c r="J7202" t="s">
        <v>37</v>
      </c>
      <c r="K7202" t="s">
        <v>38</v>
      </c>
      <c r="L7202" t="s">
        <v>123</v>
      </c>
      <c r="M7202" t="s">
        <v>124</v>
      </c>
      <c r="N7202" t="s">
        <v>41</v>
      </c>
      <c r="O7202" t="s">
        <v>42</v>
      </c>
      <c r="P7202" t="s">
        <v>43</v>
      </c>
      <c r="Q7202" t="s">
        <v>44</v>
      </c>
      <c r="R7202">
        <v>1</v>
      </c>
      <c r="S7202">
        <v>0</v>
      </c>
      <c r="W7202" t="s">
        <v>45</v>
      </c>
      <c r="X7202">
        <v>5098</v>
      </c>
      <c r="Y7202" t="s">
        <v>274</v>
      </c>
      <c r="Z7202" t="s">
        <v>275</v>
      </c>
      <c r="AA7202" t="s">
        <v>40819</v>
      </c>
      <c r="AB7202" t="s">
        <v>973</v>
      </c>
      <c r="AC7202">
        <v>2000</v>
      </c>
      <c r="AD7202" t="s">
        <v>9806</v>
      </c>
      <c r="AE7202">
        <v>3.5692499999999998</v>
      </c>
      <c r="AF7202">
        <v>41643</v>
      </c>
      <c r="AG7202" s="1">
        <v>43059.636805555558</v>
      </c>
      <c r="AH7202" s="1">
        <v>43146.660416666666</v>
      </c>
      <c r="AI7202">
        <v>77.178799999999995</v>
      </c>
      <c r="AJ7202">
        <v>32.17</v>
      </c>
      <c r="AK7202">
        <f t="shared" si="224"/>
        <v>2013</v>
      </c>
      <c r="AL7202">
        <f t="shared" si="225"/>
        <v>7</v>
      </c>
    </row>
    <row r="7203" spans="1:38" x14ac:dyDescent="0.25">
      <c r="A7203" t="s">
        <v>18712</v>
      </c>
      <c r="B7203" t="s">
        <v>19269</v>
      </c>
      <c r="C7203">
        <v>5099</v>
      </c>
      <c r="D7203">
        <v>41469</v>
      </c>
      <c r="F7203" t="s">
        <v>18689</v>
      </c>
      <c r="G7203" t="s">
        <v>19274</v>
      </c>
      <c r="H7203" t="s">
        <v>18689</v>
      </c>
      <c r="I7203" t="s">
        <v>64</v>
      </c>
      <c r="J7203" t="s">
        <v>37</v>
      </c>
      <c r="K7203" t="s">
        <v>38</v>
      </c>
      <c r="L7203" t="s">
        <v>39</v>
      </c>
      <c r="M7203" t="s">
        <v>40</v>
      </c>
      <c r="N7203" t="s">
        <v>41</v>
      </c>
      <c r="O7203" t="s">
        <v>42</v>
      </c>
      <c r="P7203" t="s">
        <v>43</v>
      </c>
      <c r="Q7203" t="s">
        <v>44</v>
      </c>
      <c r="R7203">
        <v>0</v>
      </c>
      <c r="S7203">
        <v>0</v>
      </c>
      <c r="W7203" t="s">
        <v>45</v>
      </c>
      <c r="X7203">
        <v>5099</v>
      </c>
      <c r="Y7203" t="s">
        <v>274</v>
      </c>
      <c r="Z7203" t="s">
        <v>275</v>
      </c>
      <c r="AA7203" t="s">
        <v>40819</v>
      </c>
      <c r="AB7203" t="s">
        <v>973</v>
      </c>
      <c r="AC7203">
        <v>27544</v>
      </c>
      <c r="AD7203" t="s">
        <v>3889</v>
      </c>
      <c r="AE7203">
        <v>13.82422</v>
      </c>
      <c r="AF7203">
        <v>41643</v>
      </c>
      <c r="AG7203" s="1">
        <v>43059.636805555558</v>
      </c>
      <c r="AH7203" s="1">
        <v>43146.660416666666</v>
      </c>
      <c r="AI7203">
        <v>77.354399999999998</v>
      </c>
      <c r="AJ7203">
        <v>30.6738</v>
      </c>
      <c r="AK7203">
        <f t="shared" si="224"/>
        <v>2013</v>
      </c>
      <c r="AL7203">
        <f t="shared" si="225"/>
        <v>7</v>
      </c>
    </row>
    <row r="7204" spans="1:38" x14ac:dyDescent="0.25">
      <c r="A7204" t="s">
        <v>18712</v>
      </c>
      <c r="B7204" t="s">
        <v>19269</v>
      </c>
      <c r="C7204">
        <v>5100</v>
      </c>
      <c r="D7204">
        <v>41469</v>
      </c>
      <c r="F7204" t="s">
        <v>19275</v>
      </c>
      <c r="G7204" t="s">
        <v>19276</v>
      </c>
      <c r="H7204" t="s">
        <v>19275</v>
      </c>
      <c r="I7204" t="s">
        <v>36</v>
      </c>
      <c r="J7204" t="s">
        <v>37</v>
      </c>
      <c r="K7204" t="s">
        <v>38</v>
      </c>
      <c r="L7204" t="s">
        <v>39</v>
      </c>
      <c r="M7204" t="s">
        <v>40</v>
      </c>
      <c r="N7204" t="s">
        <v>41</v>
      </c>
      <c r="O7204" t="s">
        <v>42</v>
      </c>
      <c r="P7204" t="s">
        <v>43</v>
      </c>
      <c r="Q7204" t="s">
        <v>44</v>
      </c>
      <c r="R7204">
        <v>0</v>
      </c>
      <c r="S7204">
        <v>0</v>
      </c>
      <c r="W7204" t="s">
        <v>45</v>
      </c>
      <c r="X7204">
        <v>5100</v>
      </c>
      <c r="Y7204" t="s">
        <v>274</v>
      </c>
      <c r="Z7204" t="s">
        <v>275</v>
      </c>
      <c r="AA7204" t="s">
        <v>40819</v>
      </c>
      <c r="AB7204" t="s">
        <v>973</v>
      </c>
      <c r="AC7204">
        <v>19280</v>
      </c>
      <c r="AD7204" t="s">
        <v>19277</v>
      </c>
      <c r="AE7204">
        <v>1.48455</v>
      </c>
      <c r="AF7204">
        <v>41643</v>
      </c>
      <c r="AG7204" s="1">
        <v>43059.636805555558</v>
      </c>
      <c r="AH7204" s="1">
        <v>43146.660416666666</v>
      </c>
      <c r="AI7204">
        <v>76.533799999999999</v>
      </c>
      <c r="AJ7204">
        <v>31.672999999999998</v>
      </c>
      <c r="AK7204">
        <f t="shared" si="224"/>
        <v>2013</v>
      </c>
      <c r="AL7204">
        <f t="shared" si="225"/>
        <v>7</v>
      </c>
    </row>
    <row r="7205" spans="1:38" x14ac:dyDescent="0.25">
      <c r="A7205" t="s">
        <v>18016</v>
      </c>
      <c r="B7205" t="s">
        <v>19296</v>
      </c>
      <c r="C7205">
        <v>5107</v>
      </c>
      <c r="D7205">
        <v>41470</v>
      </c>
      <c r="F7205" t="s">
        <v>19239</v>
      </c>
      <c r="G7205" t="s">
        <v>19297</v>
      </c>
      <c r="H7205" t="s">
        <v>19239</v>
      </c>
      <c r="I7205" t="s">
        <v>72</v>
      </c>
      <c r="J7205" t="s">
        <v>37</v>
      </c>
      <c r="K7205" t="s">
        <v>38</v>
      </c>
      <c r="L7205" t="s">
        <v>39</v>
      </c>
      <c r="M7205" t="s">
        <v>40</v>
      </c>
      <c r="N7205" t="s">
        <v>41</v>
      </c>
      <c r="O7205" t="s">
        <v>42</v>
      </c>
      <c r="P7205" t="s">
        <v>43</v>
      </c>
      <c r="Q7205" t="s">
        <v>44</v>
      </c>
      <c r="R7205">
        <v>0</v>
      </c>
      <c r="S7205">
        <v>0</v>
      </c>
      <c r="W7205" t="s">
        <v>45</v>
      </c>
      <c r="X7205">
        <v>5107</v>
      </c>
      <c r="Y7205" t="s">
        <v>274</v>
      </c>
      <c r="Z7205" t="s">
        <v>275</v>
      </c>
      <c r="AA7205" t="s">
        <v>40819</v>
      </c>
      <c r="AB7205" t="s">
        <v>1165</v>
      </c>
      <c r="AC7205">
        <v>92113</v>
      </c>
      <c r="AD7205" t="s">
        <v>1166</v>
      </c>
      <c r="AE7205">
        <v>5.3004899999999999</v>
      </c>
      <c r="AF7205">
        <v>41643</v>
      </c>
      <c r="AG7205" s="1">
        <v>43059.636805555558</v>
      </c>
      <c r="AH7205" s="1">
        <v>43146.660416666666</v>
      </c>
      <c r="AI7205">
        <v>94.113900000000001</v>
      </c>
      <c r="AJ7205">
        <v>25.626899999999999</v>
      </c>
      <c r="AK7205">
        <f t="shared" si="224"/>
        <v>2013</v>
      </c>
      <c r="AL7205">
        <f t="shared" si="225"/>
        <v>7</v>
      </c>
    </row>
    <row r="7206" spans="1:38" x14ac:dyDescent="0.25">
      <c r="A7206" t="s">
        <v>19351</v>
      </c>
      <c r="B7206" t="s">
        <v>19352</v>
      </c>
      <c r="C7206">
        <v>5122</v>
      </c>
      <c r="D7206">
        <v>41472</v>
      </c>
      <c r="F7206" t="s">
        <v>19353</v>
      </c>
      <c r="G7206" t="s">
        <v>19354</v>
      </c>
      <c r="H7206" t="s">
        <v>19353</v>
      </c>
      <c r="I7206" t="s">
        <v>76</v>
      </c>
      <c r="J7206" t="s">
        <v>138</v>
      </c>
      <c r="K7206" t="s">
        <v>139</v>
      </c>
      <c r="L7206" t="s">
        <v>39</v>
      </c>
      <c r="M7206" t="s">
        <v>40</v>
      </c>
      <c r="N7206" t="s">
        <v>41</v>
      </c>
      <c r="O7206" t="s">
        <v>42</v>
      </c>
      <c r="P7206" t="s">
        <v>43</v>
      </c>
      <c r="Q7206" t="s">
        <v>44</v>
      </c>
      <c r="R7206">
        <v>0</v>
      </c>
      <c r="S7206">
        <v>0</v>
      </c>
      <c r="W7206" t="s">
        <v>45</v>
      </c>
      <c r="X7206">
        <v>5122</v>
      </c>
      <c r="Y7206" t="s">
        <v>274</v>
      </c>
      <c r="Z7206" t="s">
        <v>275</v>
      </c>
      <c r="AA7206" t="s">
        <v>40819</v>
      </c>
      <c r="AB7206" t="s">
        <v>1165</v>
      </c>
      <c r="AC7206">
        <v>92113</v>
      </c>
      <c r="AD7206" t="s">
        <v>1166</v>
      </c>
      <c r="AE7206">
        <v>19.796389999999999</v>
      </c>
      <c r="AF7206">
        <v>41643</v>
      </c>
      <c r="AG7206" s="1">
        <v>43059.636805555558</v>
      </c>
      <c r="AH7206" s="1">
        <v>43146.660416666666</v>
      </c>
      <c r="AI7206">
        <v>93.941299999999998</v>
      </c>
      <c r="AJ7206">
        <v>25.765799999999999</v>
      </c>
      <c r="AK7206">
        <f t="shared" si="224"/>
        <v>2013</v>
      </c>
      <c r="AL7206">
        <f t="shared" si="225"/>
        <v>7</v>
      </c>
    </row>
    <row r="7207" spans="1:38" x14ac:dyDescent="0.25">
      <c r="A7207" t="s">
        <v>19351</v>
      </c>
      <c r="B7207" t="s">
        <v>19352</v>
      </c>
      <c r="C7207">
        <v>5123</v>
      </c>
      <c r="D7207">
        <v>41472</v>
      </c>
      <c r="F7207" t="s">
        <v>19355</v>
      </c>
      <c r="G7207" t="s">
        <v>19354</v>
      </c>
      <c r="H7207" t="s">
        <v>19355</v>
      </c>
      <c r="I7207" t="s">
        <v>76</v>
      </c>
      <c r="J7207" t="s">
        <v>138</v>
      </c>
      <c r="K7207" t="s">
        <v>139</v>
      </c>
      <c r="L7207" t="s">
        <v>39</v>
      </c>
      <c r="M7207" t="s">
        <v>40</v>
      </c>
      <c r="N7207" t="s">
        <v>41</v>
      </c>
      <c r="O7207" t="s">
        <v>42</v>
      </c>
      <c r="P7207" t="s">
        <v>43</v>
      </c>
      <c r="Q7207" t="s">
        <v>44</v>
      </c>
      <c r="R7207">
        <v>0</v>
      </c>
      <c r="S7207">
        <v>0</v>
      </c>
      <c r="W7207" t="s">
        <v>45</v>
      </c>
      <c r="X7207">
        <v>5123</v>
      </c>
      <c r="Y7207" t="s">
        <v>274</v>
      </c>
      <c r="Z7207" t="s">
        <v>275</v>
      </c>
      <c r="AA7207" t="s">
        <v>40819</v>
      </c>
      <c r="AB7207" t="s">
        <v>1165</v>
      </c>
      <c r="AC7207">
        <v>92113</v>
      </c>
      <c r="AD7207" t="s">
        <v>1166</v>
      </c>
      <c r="AE7207">
        <v>4.8184899999999997</v>
      </c>
      <c r="AF7207">
        <v>41643</v>
      </c>
      <c r="AG7207" s="1">
        <v>43059.636805555558</v>
      </c>
      <c r="AH7207" s="1">
        <v>43146.660416666666</v>
      </c>
      <c r="AI7207">
        <v>94.088499999999996</v>
      </c>
      <c r="AJ7207">
        <v>25.713100000000001</v>
      </c>
      <c r="AK7207">
        <f t="shared" si="224"/>
        <v>2013</v>
      </c>
      <c r="AL7207">
        <f t="shared" si="225"/>
        <v>7</v>
      </c>
    </row>
    <row r="7208" spans="1:38" x14ac:dyDescent="0.25">
      <c r="A7208" t="s">
        <v>19375</v>
      </c>
      <c r="B7208" t="s">
        <v>19376</v>
      </c>
      <c r="C7208">
        <v>5129</v>
      </c>
      <c r="D7208">
        <v>41473</v>
      </c>
      <c r="F7208" t="s">
        <v>19377</v>
      </c>
      <c r="G7208" t="s">
        <v>19378</v>
      </c>
      <c r="H7208" t="s">
        <v>19377</v>
      </c>
      <c r="I7208" t="s">
        <v>267</v>
      </c>
      <c r="J7208" t="s">
        <v>37</v>
      </c>
      <c r="K7208" t="s">
        <v>38</v>
      </c>
      <c r="L7208" t="s">
        <v>123</v>
      </c>
      <c r="M7208" t="s">
        <v>124</v>
      </c>
      <c r="N7208" t="s">
        <v>41</v>
      </c>
      <c r="O7208" t="s">
        <v>42</v>
      </c>
      <c r="P7208" t="s">
        <v>43</v>
      </c>
      <c r="Q7208" t="s">
        <v>44</v>
      </c>
      <c r="R7208">
        <v>0</v>
      </c>
      <c r="S7208">
        <v>0</v>
      </c>
      <c r="W7208" t="s">
        <v>45</v>
      </c>
      <c r="X7208">
        <v>5129</v>
      </c>
      <c r="Y7208" t="s">
        <v>274</v>
      </c>
      <c r="Z7208" t="s">
        <v>275</v>
      </c>
      <c r="AA7208" t="s">
        <v>40819</v>
      </c>
      <c r="AB7208" t="s">
        <v>833</v>
      </c>
      <c r="AC7208">
        <v>2000</v>
      </c>
      <c r="AD7208" t="s">
        <v>844</v>
      </c>
      <c r="AE7208">
        <v>9.87913</v>
      </c>
      <c r="AF7208">
        <v>41643</v>
      </c>
      <c r="AG7208" s="1">
        <v>43059.636805555558</v>
      </c>
      <c r="AH7208" s="1">
        <v>43146.660416666666</v>
      </c>
      <c r="AI7208">
        <v>79.330799999999996</v>
      </c>
      <c r="AJ7208">
        <v>30.404299999999999</v>
      </c>
      <c r="AK7208">
        <f t="shared" si="224"/>
        <v>2013</v>
      </c>
      <c r="AL7208">
        <f t="shared" si="225"/>
        <v>7</v>
      </c>
    </row>
    <row r="7209" spans="1:38" x14ac:dyDescent="0.25">
      <c r="A7209" t="s">
        <v>19375</v>
      </c>
      <c r="B7209" t="s">
        <v>19376</v>
      </c>
      <c r="C7209">
        <v>5130</v>
      </c>
      <c r="D7209">
        <v>41473</v>
      </c>
      <c r="F7209" t="s">
        <v>19379</v>
      </c>
      <c r="G7209" t="s">
        <v>19380</v>
      </c>
      <c r="H7209" t="s">
        <v>19379</v>
      </c>
      <c r="I7209" t="s">
        <v>36</v>
      </c>
      <c r="J7209" t="s">
        <v>1356</v>
      </c>
      <c r="K7209" t="s">
        <v>1357</v>
      </c>
      <c r="L7209" t="s">
        <v>123</v>
      </c>
      <c r="M7209" t="s">
        <v>124</v>
      </c>
      <c r="N7209" t="s">
        <v>190</v>
      </c>
      <c r="O7209" t="s">
        <v>191</v>
      </c>
      <c r="P7209" t="s">
        <v>43</v>
      </c>
      <c r="Q7209" t="s">
        <v>44</v>
      </c>
      <c r="R7209">
        <v>0</v>
      </c>
      <c r="S7209">
        <v>0</v>
      </c>
      <c r="W7209" t="s">
        <v>45</v>
      </c>
      <c r="X7209">
        <v>5130</v>
      </c>
      <c r="Y7209" t="s">
        <v>274</v>
      </c>
      <c r="Z7209" t="s">
        <v>275</v>
      </c>
      <c r="AA7209" t="s">
        <v>40819</v>
      </c>
      <c r="AB7209" t="s">
        <v>833</v>
      </c>
      <c r="AC7209">
        <v>17123</v>
      </c>
      <c r="AD7209" t="s">
        <v>834</v>
      </c>
      <c r="AE7209">
        <v>0.85194000000000003</v>
      </c>
      <c r="AF7209">
        <v>41643</v>
      </c>
      <c r="AG7209" s="1">
        <v>43059.636805555558</v>
      </c>
      <c r="AH7209" s="1">
        <v>43146.660416666666</v>
      </c>
      <c r="AI7209">
        <v>78.434700000000007</v>
      </c>
      <c r="AJ7209">
        <v>30.731400000000001</v>
      </c>
      <c r="AK7209">
        <f t="shared" si="224"/>
        <v>2013</v>
      </c>
      <c r="AL7209">
        <f t="shared" si="225"/>
        <v>7</v>
      </c>
    </row>
    <row r="7210" spans="1:38" x14ac:dyDescent="0.25">
      <c r="A7210" t="s">
        <v>18380</v>
      </c>
      <c r="B7210" t="s">
        <v>19402</v>
      </c>
      <c r="C7210">
        <v>5139</v>
      </c>
      <c r="D7210">
        <v>41474</v>
      </c>
      <c r="F7210" t="s">
        <v>19403</v>
      </c>
      <c r="G7210" t="s">
        <v>19404</v>
      </c>
      <c r="H7210" t="s">
        <v>19403</v>
      </c>
      <c r="I7210" t="s">
        <v>36</v>
      </c>
      <c r="J7210" t="s">
        <v>37</v>
      </c>
      <c r="K7210" t="s">
        <v>38</v>
      </c>
      <c r="L7210" t="s">
        <v>123</v>
      </c>
      <c r="M7210" t="s">
        <v>124</v>
      </c>
      <c r="N7210" t="s">
        <v>41</v>
      </c>
      <c r="O7210" t="s">
        <v>42</v>
      </c>
      <c r="P7210" t="s">
        <v>43</v>
      </c>
      <c r="Q7210" t="s">
        <v>44</v>
      </c>
      <c r="R7210">
        <v>0</v>
      </c>
      <c r="S7210">
        <v>0</v>
      </c>
      <c r="W7210" t="s">
        <v>45</v>
      </c>
      <c r="X7210">
        <v>5139</v>
      </c>
      <c r="Y7210" t="s">
        <v>274</v>
      </c>
      <c r="Z7210" t="s">
        <v>275</v>
      </c>
      <c r="AA7210" t="s">
        <v>40819</v>
      </c>
      <c r="AB7210" t="s">
        <v>833</v>
      </c>
      <c r="AC7210">
        <v>7331</v>
      </c>
      <c r="AD7210" t="s">
        <v>18701</v>
      </c>
      <c r="AE7210">
        <v>36.94258</v>
      </c>
      <c r="AF7210">
        <v>41643</v>
      </c>
      <c r="AG7210" s="1">
        <v>43059.636805555558</v>
      </c>
      <c r="AH7210" s="1">
        <v>43146.660416666666</v>
      </c>
      <c r="AI7210">
        <v>80.236900000000006</v>
      </c>
      <c r="AJ7210">
        <v>30.0718</v>
      </c>
      <c r="AK7210">
        <f t="shared" si="224"/>
        <v>2013</v>
      </c>
      <c r="AL7210">
        <f t="shared" si="225"/>
        <v>7</v>
      </c>
    </row>
    <row r="7211" spans="1:38" x14ac:dyDescent="0.25">
      <c r="A7211" t="s">
        <v>18016</v>
      </c>
      <c r="B7211" t="s">
        <v>19484</v>
      </c>
      <c r="C7211">
        <v>5171</v>
      </c>
      <c r="D7211">
        <v>41478</v>
      </c>
      <c r="F7211" t="s">
        <v>19485</v>
      </c>
      <c r="G7211" t="s">
        <v>19486</v>
      </c>
      <c r="H7211" t="s">
        <v>19485</v>
      </c>
      <c r="I7211" t="s">
        <v>36</v>
      </c>
      <c r="J7211" t="s">
        <v>814</v>
      </c>
      <c r="K7211" t="s">
        <v>815</v>
      </c>
      <c r="L7211" t="s">
        <v>43</v>
      </c>
      <c r="M7211" t="s">
        <v>44</v>
      </c>
      <c r="N7211" t="s">
        <v>190</v>
      </c>
      <c r="O7211" t="s">
        <v>191</v>
      </c>
      <c r="P7211" t="s">
        <v>43</v>
      </c>
      <c r="Q7211" t="s">
        <v>44</v>
      </c>
      <c r="R7211">
        <v>2</v>
      </c>
      <c r="S7211">
        <v>2</v>
      </c>
      <c r="W7211" t="s">
        <v>45</v>
      </c>
      <c r="X7211">
        <v>5171</v>
      </c>
      <c r="Y7211" t="s">
        <v>274</v>
      </c>
      <c r="Z7211" t="s">
        <v>275</v>
      </c>
      <c r="AA7211" t="s">
        <v>40819</v>
      </c>
      <c r="AB7211" t="s">
        <v>622</v>
      </c>
      <c r="AC7211">
        <v>26550</v>
      </c>
      <c r="AD7211" t="s">
        <v>19487</v>
      </c>
      <c r="AE7211">
        <v>5.96082</v>
      </c>
      <c r="AF7211">
        <v>41643</v>
      </c>
      <c r="AG7211" s="1">
        <v>43059.636805555558</v>
      </c>
      <c r="AH7211" s="1">
        <v>43146.660416666666</v>
      </c>
      <c r="AI7211">
        <v>76.478800000000007</v>
      </c>
      <c r="AJ7211">
        <v>10.0533</v>
      </c>
      <c r="AK7211">
        <f t="shared" si="224"/>
        <v>2013</v>
      </c>
      <c r="AL7211">
        <f t="shared" si="225"/>
        <v>7</v>
      </c>
    </row>
    <row r="7212" spans="1:38" x14ac:dyDescent="0.25">
      <c r="A7212" t="s">
        <v>19499</v>
      </c>
      <c r="B7212" t="s">
        <v>19500</v>
      </c>
      <c r="C7212">
        <v>5176</v>
      </c>
      <c r="D7212">
        <v>41478</v>
      </c>
      <c r="F7212" t="s">
        <v>19501</v>
      </c>
      <c r="G7212" t="s">
        <v>19502</v>
      </c>
      <c r="H7212" t="s">
        <v>19501</v>
      </c>
      <c r="I7212" t="s">
        <v>267</v>
      </c>
      <c r="J7212" t="s">
        <v>37</v>
      </c>
      <c r="K7212" t="s">
        <v>38</v>
      </c>
      <c r="L7212" t="s">
        <v>123</v>
      </c>
      <c r="M7212" t="s">
        <v>124</v>
      </c>
      <c r="N7212" t="s">
        <v>41</v>
      </c>
      <c r="O7212" t="s">
        <v>42</v>
      </c>
      <c r="P7212" t="s">
        <v>43</v>
      </c>
      <c r="Q7212" t="s">
        <v>44</v>
      </c>
      <c r="R7212">
        <v>0</v>
      </c>
      <c r="S7212">
        <v>0</v>
      </c>
      <c r="W7212" t="s">
        <v>45</v>
      </c>
      <c r="X7212">
        <v>5176</v>
      </c>
      <c r="Y7212" t="s">
        <v>274</v>
      </c>
      <c r="Z7212" t="s">
        <v>275</v>
      </c>
      <c r="AA7212" t="s">
        <v>40819</v>
      </c>
      <c r="AB7212" t="s">
        <v>833</v>
      </c>
      <c r="AC7212">
        <v>2571</v>
      </c>
      <c r="AD7212" t="s">
        <v>9457</v>
      </c>
      <c r="AE7212">
        <v>22.58549</v>
      </c>
      <c r="AF7212">
        <v>41643</v>
      </c>
      <c r="AG7212" s="1">
        <v>43059.636805555558</v>
      </c>
      <c r="AH7212" s="1">
        <v>43146.660416666666</v>
      </c>
      <c r="AI7212">
        <v>79.193899999999999</v>
      </c>
      <c r="AJ7212">
        <v>30.194400000000002</v>
      </c>
      <c r="AK7212">
        <f t="shared" si="224"/>
        <v>2013</v>
      </c>
      <c r="AL7212">
        <f t="shared" si="225"/>
        <v>7</v>
      </c>
    </row>
    <row r="7213" spans="1:38" x14ac:dyDescent="0.25">
      <c r="A7213" t="s">
        <v>19499</v>
      </c>
      <c r="B7213" t="s">
        <v>19500</v>
      </c>
      <c r="C7213">
        <v>5177</v>
      </c>
      <c r="D7213">
        <v>41478</v>
      </c>
      <c r="F7213" t="s">
        <v>19503</v>
      </c>
      <c r="G7213" t="s">
        <v>19504</v>
      </c>
      <c r="H7213" t="s">
        <v>19503</v>
      </c>
      <c r="I7213" t="s">
        <v>36</v>
      </c>
      <c r="J7213" t="s">
        <v>37</v>
      </c>
      <c r="K7213" t="s">
        <v>38</v>
      </c>
      <c r="L7213" t="s">
        <v>123</v>
      </c>
      <c r="M7213" t="s">
        <v>124</v>
      </c>
      <c r="N7213" t="s">
        <v>41</v>
      </c>
      <c r="O7213" t="s">
        <v>42</v>
      </c>
      <c r="P7213" t="s">
        <v>43</v>
      </c>
      <c r="Q7213" t="s">
        <v>44</v>
      </c>
      <c r="R7213">
        <v>0</v>
      </c>
      <c r="S7213">
        <v>0</v>
      </c>
      <c r="W7213" t="s">
        <v>45</v>
      </c>
      <c r="X7213">
        <v>5177</v>
      </c>
      <c r="Y7213" t="s">
        <v>274</v>
      </c>
      <c r="Z7213" t="s">
        <v>275</v>
      </c>
      <c r="AA7213" t="s">
        <v>40819</v>
      </c>
      <c r="AB7213" t="s">
        <v>833</v>
      </c>
      <c r="AC7213">
        <v>2571</v>
      </c>
      <c r="AD7213" t="s">
        <v>9457</v>
      </c>
      <c r="AE7213">
        <v>16.122299999999999</v>
      </c>
      <c r="AF7213">
        <v>41643</v>
      </c>
      <c r="AG7213" s="1">
        <v>43059.636805555558</v>
      </c>
      <c r="AH7213" s="1">
        <v>43146.660416666666</v>
      </c>
      <c r="AI7213">
        <v>79.150999999999996</v>
      </c>
      <c r="AJ7213">
        <v>30.290199999999999</v>
      </c>
      <c r="AK7213">
        <f t="shared" si="224"/>
        <v>2013</v>
      </c>
      <c r="AL7213">
        <f t="shared" si="225"/>
        <v>7</v>
      </c>
    </row>
    <row r="7214" spans="1:38" x14ac:dyDescent="0.25">
      <c r="A7214" t="s">
        <v>19505</v>
      </c>
      <c r="B7214" t="s">
        <v>19506</v>
      </c>
      <c r="C7214">
        <v>5178</v>
      </c>
      <c r="D7214">
        <v>41479</v>
      </c>
      <c r="F7214" t="s">
        <v>17038</v>
      </c>
      <c r="G7214" t="s">
        <v>19507</v>
      </c>
      <c r="H7214" t="s">
        <v>17038</v>
      </c>
      <c r="I7214" t="s">
        <v>43</v>
      </c>
      <c r="J7214" t="s">
        <v>37</v>
      </c>
      <c r="K7214" t="s">
        <v>38</v>
      </c>
      <c r="L7214" t="s">
        <v>1124</v>
      </c>
      <c r="M7214" t="s">
        <v>1125</v>
      </c>
      <c r="N7214" t="s">
        <v>41</v>
      </c>
      <c r="O7214" t="s">
        <v>42</v>
      </c>
      <c r="P7214" t="s">
        <v>43</v>
      </c>
      <c r="Q7214" t="s">
        <v>44</v>
      </c>
      <c r="R7214">
        <v>2</v>
      </c>
      <c r="S7214">
        <v>0</v>
      </c>
      <c r="W7214" t="s">
        <v>45</v>
      </c>
      <c r="X7214">
        <v>5178</v>
      </c>
      <c r="Y7214" t="s">
        <v>274</v>
      </c>
      <c r="Z7214" t="s">
        <v>275</v>
      </c>
      <c r="AA7214" t="s">
        <v>40819</v>
      </c>
      <c r="AB7214" t="s">
        <v>833</v>
      </c>
      <c r="AC7214">
        <v>2000</v>
      </c>
      <c r="AD7214" t="s">
        <v>844</v>
      </c>
      <c r="AE7214">
        <v>5.9318400000000002</v>
      </c>
      <c r="AF7214">
        <v>41643</v>
      </c>
      <c r="AG7214" s="1">
        <v>43059.636805555558</v>
      </c>
      <c r="AH7214" s="1">
        <v>43146.660416666666</v>
      </c>
      <c r="AI7214">
        <v>79.477400000000003</v>
      </c>
      <c r="AJ7214">
        <v>30.4605</v>
      </c>
      <c r="AK7214">
        <f t="shared" si="224"/>
        <v>2013</v>
      </c>
      <c r="AL7214">
        <f t="shared" si="225"/>
        <v>7</v>
      </c>
    </row>
    <row r="7215" spans="1:38" x14ac:dyDescent="0.25">
      <c r="A7215" t="s">
        <v>19505</v>
      </c>
      <c r="B7215" t="s">
        <v>19506</v>
      </c>
      <c r="C7215">
        <v>5179</v>
      </c>
      <c r="D7215">
        <v>41479</v>
      </c>
      <c r="F7215" t="s">
        <v>19508</v>
      </c>
      <c r="G7215" t="s">
        <v>19509</v>
      </c>
      <c r="H7215" t="s">
        <v>19508</v>
      </c>
      <c r="I7215" t="s">
        <v>36</v>
      </c>
      <c r="J7215" t="s">
        <v>37</v>
      </c>
      <c r="K7215" t="s">
        <v>38</v>
      </c>
      <c r="L7215" t="s">
        <v>123</v>
      </c>
      <c r="M7215" t="s">
        <v>124</v>
      </c>
      <c r="N7215" t="s">
        <v>41</v>
      </c>
      <c r="O7215" t="s">
        <v>42</v>
      </c>
      <c r="P7215" t="s">
        <v>43</v>
      </c>
      <c r="Q7215" t="s">
        <v>44</v>
      </c>
      <c r="R7215">
        <v>0</v>
      </c>
      <c r="S7215">
        <v>0</v>
      </c>
      <c r="W7215" t="s">
        <v>45</v>
      </c>
      <c r="X7215">
        <v>5179</v>
      </c>
      <c r="Y7215" t="s">
        <v>274</v>
      </c>
      <c r="Z7215" t="s">
        <v>275</v>
      </c>
      <c r="AA7215" t="s">
        <v>40819</v>
      </c>
      <c r="AB7215" t="s">
        <v>833</v>
      </c>
      <c r="AC7215">
        <v>2571</v>
      </c>
      <c r="AD7215" t="s">
        <v>9457</v>
      </c>
      <c r="AE7215">
        <v>22.80443</v>
      </c>
      <c r="AF7215">
        <v>41643</v>
      </c>
      <c r="AG7215" s="1">
        <v>43059.636805555558</v>
      </c>
      <c r="AH7215" s="1">
        <v>43146.660416666666</v>
      </c>
      <c r="AI7215">
        <v>79.219099999999997</v>
      </c>
      <c r="AJ7215">
        <v>30.262</v>
      </c>
      <c r="AK7215">
        <f t="shared" si="224"/>
        <v>2013</v>
      </c>
      <c r="AL7215">
        <f t="shared" si="225"/>
        <v>7</v>
      </c>
    </row>
    <row r="7216" spans="1:38" x14ac:dyDescent="0.25">
      <c r="A7216" t="s">
        <v>18380</v>
      </c>
      <c r="B7216" t="s">
        <v>19510</v>
      </c>
      <c r="C7216">
        <v>5180</v>
      </c>
      <c r="D7216">
        <v>41479</v>
      </c>
      <c r="F7216" t="s">
        <v>19511</v>
      </c>
      <c r="G7216" t="s">
        <v>19512</v>
      </c>
      <c r="H7216" t="s">
        <v>19511</v>
      </c>
      <c r="I7216" t="s">
        <v>36</v>
      </c>
      <c r="J7216" t="s">
        <v>37</v>
      </c>
      <c r="K7216" t="s">
        <v>38</v>
      </c>
      <c r="L7216" t="s">
        <v>123</v>
      </c>
      <c r="M7216" t="s">
        <v>124</v>
      </c>
      <c r="N7216" t="s">
        <v>41</v>
      </c>
      <c r="O7216" t="s">
        <v>42</v>
      </c>
      <c r="P7216" t="s">
        <v>43</v>
      </c>
      <c r="Q7216" t="s">
        <v>44</v>
      </c>
      <c r="R7216">
        <v>0</v>
      </c>
      <c r="S7216">
        <v>0</v>
      </c>
      <c r="W7216" t="s">
        <v>45</v>
      </c>
      <c r="X7216">
        <v>5180</v>
      </c>
      <c r="Y7216" t="s">
        <v>274</v>
      </c>
      <c r="Z7216" t="s">
        <v>275</v>
      </c>
      <c r="AA7216" t="s">
        <v>40819</v>
      </c>
      <c r="AB7216" t="s">
        <v>613</v>
      </c>
      <c r="AC7216">
        <v>100000</v>
      </c>
      <c r="AD7216" t="s">
        <v>9427</v>
      </c>
      <c r="AE7216">
        <v>3.4033600000000002</v>
      </c>
      <c r="AF7216">
        <v>41643</v>
      </c>
      <c r="AG7216" s="1">
        <v>43059.636805555558</v>
      </c>
      <c r="AH7216" s="1">
        <v>43146.660416666666</v>
      </c>
      <c r="AI7216">
        <v>73.020700000000005</v>
      </c>
      <c r="AJ7216">
        <v>19.171099999999999</v>
      </c>
      <c r="AK7216">
        <f t="shared" si="224"/>
        <v>2013</v>
      </c>
      <c r="AL7216">
        <f t="shared" si="225"/>
        <v>7</v>
      </c>
    </row>
    <row r="7217" spans="1:38" x14ac:dyDescent="0.25">
      <c r="A7217" t="s">
        <v>19237</v>
      </c>
      <c r="B7217" t="s">
        <v>19513</v>
      </c>
      <c r="C7217">
        <v>5181</v>
      </c>
      <c r="D7217">
        <v>41479</v>
      </c>
      <c r="F7217" t="s">
        <v>19514</v>
      </c>
      <c r="G7217" t="s">
        <v>19515</v>
      </c>
      <c r="H7217" t="s">
        <v>19514</v>
      </c>
      <c r="I7217" t="s">
        <v>43</v>
      </c>
      <c r="J7217" t="s">
        <v>37</v>
      </c>
      <c r="K7217" t="s">
        <v>38</v>
      </c>
      <c r="L7217" t="s">
        <v>123</v>
      </c>
      <c r="M7217" t="s">
        <v>124</v>
      </c>
      <c r="N7217" t="s">
        <v>41</v>
      </c>
      <c r="O7217" t="s">
        <v>42</v>
      </c>
      <c r="P7217" t="s">
        <v>43</v>
      </c>
      <c r="Q7217" t="s">
        <v>44</v>
      </c>
      <c r="R7217">
        <v>0</v>
      </c>
      <c r="S7217">
        <v>0</v>
      </c>
      <c r="W7217" t="s">
        <v>45</v>
      </c>
      <c r="X7217">
        <v>5181</v>
      </c>
      <c r="Y7217" t="s">
        <v>274</v>
      </c>
      <c r="Z7217" t="s">
        <v>275</v>
      </c>
      <c r="AA7217" t="s">
        <v>40819</v>
      </c>
      <c r="AB7217" t="s">
        <v>833</v>
      </c>
      <c r="AC7217">
        <v>2571</v>
      </c>
      <c r="AD7217" t="s">
        <v>9457</v>
      </c>
      <c r="AE7217">
        <v>24.03472</v>
      </c>
      <c r="AF7217">
        <v>41643</v>
      </c>
      <c r="AG7217" s="1">
        <v>43059.636805555558</v>
      </c>
      <c r="AH7217" s="1">
        <v>43146.660416666666</v>
      </c>
      <c r="AI7217">
        <v>79.233000000000004</v>
      </c>
      <c r="AJ7217">
        <v>30.273299999999999</v>
      </c>
      <c r="AK7217">
        <f t="shared" si="224"/>
        <v>2013</v>
      </c>
      <c r="AL7217">
        <f t="shared" si="225"/>
        <v>7</v>
      </c>
    </row>
    <row r="7218" spans="1:38" x14ac:dyDescent="0.25">
      <c r="A7218" t="s">
        <v>19237</v>
      </c>
      <c r="B7218" t="s">
        <v>19513</v>
      </c>
      <c r="C7218">
        <v>5182</v>
      </c>
      <c r="D7218">
        <v>41479</v>
      </c>
      <c r="F7218" t="s">
        <v>19516</v>
      </c>
      <c r="G7218" t="s">
        <v>19517</v>
      </c>
      <c r="H7218" t="s">
        <v>19516</v>
      </c>
      <c r="I7218" t="s">
        <v>36</v>
      </c>
      <c r="J7218" t="s">
        <v>37</v>
      </c>
      <c r="K7218" t="s">
        <v>38</v>
      </c>
      <c r="L7218" t="s">
        <v>123</v>
      </c>
      <c r="M7218" t="s">
        <v>124</v>
      </c>
      <c r="N7218" t="s">
        <v>41</v>
      </c>
      <c r="O7218" t="s">
        <v>42</v>
      </c>
      <c r="P7218" t="s">
        <v>43</v>
      </c>
      <c r="Q7218" t="s">
        <v>44</v>
      </c>
      <c r="R7218">
        <v>0</v>
      </c>
      <c r="S7218">
        <v>0</v>
      </c>
      <c r="W7218" t="s">
        <v>45</v>
      </c>
      <c r="X7218">
        <v>5182</v>
      </c>
      <c r="Y7218" t="s">
        <v>274</v>
      </c>
      <c r="Z7218" t="s">
        <v>275</v>
      </c>
      <c r="AA7218" t="s">
        <v>40819</v>
      </c>
      <c r="AB7218" t="s">
        <v>833</v>
      </c>
      <c r="AC7218">
        <v>2000</v>
      </c>
      <c r="AD7218" t="s">
        <v>844</v>
      </c>
      <c r="AE7218">
        <v>15.26892</v>
      </c>
      <c r="AF7218">
        <v>41643</v>
      </c>
      <c r="AG7218" s="1">
        <v>43059.636805555558</v>
      </c>
      <c r="AH7218" s="1">
        <v>43146.660416666666</v>
      </c>
      <c r="AI7218">
        <v>79.362799999999993</v>
      </c>
      <c r="AJ7218">
        <v>30.300999999999998</v>
      </c>
      <c r="AK7218">
        <f t="shared" si="224"/>
        <v>2013</v>
      </c>
      <c r="AL7218">
        <f t="shared" si="225"/>
        <v>7</v>
      </c>
    </row>
    <row r="7219" spans="1:38" x14ac:dyDescent="0.25">
      <c r="A7219" t="s">
        <v>19237</v>
      </c>
      <c r="B7219" t="s">
        <v>19513</v>
      </c>
      <c r="C7219">
        <v>5183</v>
      </c>
      <c r="D7219">
        <v>41479</v>
      </c>
      <c r="F7219" t="s">
        <v>19518</v>
      </c>
      <c r="G7219" t="s">
        <v>19517</v>
      </c>
      <c r="H7219" t="s">
        <v>19518</v>
      </c>
      <c r="I7219" t="s">
        <v>267</v>
      </c>
      <c r="J7219" t="s">
        <v>37</v>
      </c>
      <c r="K7219" t="s">
        <v>38</v>
      </c>
      <c r="L7219" t="s">
        <v>123</v>
      </c>
      <c r="M7219" t="s">
        <v>124</v>
      </c>
      <c r="N7219" t="s">
        <v>41</v>
      </c>
      <c r="O7219" t="s">
        <v>42</v>
      </c>
      <c r="P7219" t="s">
        <v>43</v>
      </c>
      <c r="Q7219" t="s">
        <v>44</v>
      </c>
      <c r="R7219">
        <v>0</v>
      </c>
      <c r="S7219">
        <v>0</v>
      </c>
      <c r="W7219" t="s">
        <v>45</v>
      </c>
      <c r="X7219">
        <v>5183</v>
      </c>
      <c r="Y7219" t="s">
        <v>274</v>
      </c>
      <c r="Z7219" t="s">
        <v>275</v>
      </c>
      <c r="AA7219" t="s">
        <v>40819</v>
      </c>
      <c r="AB7219" t="s">
        <v>833</v>
      </c>
      <c r="AC7219">
        <v>2000</v>
      </c>
      <c r="AD7219" t="s">
        <v>844</v>
      </c>
      <c r="AE7219">
        <v>16.523319999999998</v>
      </c>
      <c r="AF7219">
        <v>41643</v>
      </c>
      <c r="AG7219" s="1">
        <v>43059.636805555558</v>
      </c>
      <c r="AH7219" s="1">
        <v>43146.660416666666</v>
      </c>
      <c r="AI7219">
        <v>79.328599999999994</v>
      </c>
      <c r="AJ7219">
        <v>30.305599999999998</v>
      </c>
      <c r="AK7219">
        <f t="shared" si="224"/>
        <v>2013</v>
      </c>
      <c r="AL7219">
        <f t="shared" si="225"/>
        <v>7</v>
      </c>
    </row>
    <row r="7220" spans="1:38" x14ac:dyDescent="0.25">
      <c r="A7220" t="s">
        <v>19237</v>
      </c>
      <c r="B7220" t="s">
        <v>19513</v>
      </c>
      <c r="C7220">
        <v>5184</v>
      </c>
      <c r="D7220">
        <v>41479</v>
      </c>
      <c r="F7220" t="s">
        <v>19519</v>
      </c>
      <c r="G7220" t="s">
        <v>19520</v>
      </c>
      <c r="H7220" t="s">
        <v>19519</v>
      </c>
      <c r="I7220" t="s">
        <v>267</v>
      </c>
      <c r="J7220" t="s">
        <v>37</v>
      </c>
      <c r="K7220" t="s">
        <v>38</v>
      </c>
      <c r="L7220" t="s">
        <v>123</v>
      </c>
      <c r="M7220" t="s">
        <v>124</v>
      </c>
      <c r="N7220" t="s">
        <v>41</v>
      </c>
      <c r="O7220" t="s">
        <v>42</v>
      </c>
      <c r="P7220" t="s">
        <v>43</v>
      </c>
      <c r="Q7220" t="s">
        <v>44</v>
      </c>
      <c r="R7220">
        <v>0</v>
      </c>
      <c r="S7220">
        <v>0</v>
      </c>
      <c r="W7220" t="s">
        <v>45</v>
      </c>
      <c r="X7220">
        <v>5184</v>
      </c>
      <c r="Y7220" t="s">
        <v>274</v>
      </c>
      <c r="Z7220" t="s">
        <v>275</v>
      </c>
      <c r="AA7220" t="s">
        <v>40819</v>
      </c>
      <c r="AB7220" t="s">
        <v>833</v>
      </c>
      <c r="AC7220">
        <v>7725</v>
      </c>
      <c r="AD7220" t="s">
        <v>9785</v>
      </c>
      <c r="AE7220">
        <v>15.422700000000001</v>
      </c>
      <c r="AF7220">
        <v>41643</v>
      </c>
      <c r="AG7220" s="1">
        <v>43059.636805555558</v>
      </c>
      <c r="AH7220" s="1">
        <v>43146.660416666666</v>
      </c>
      <c r="AI7220">
        <v>78.090599999999995</v>
      </c>
      <c r="AJ7220">
        <v>30.905799999999999</v>
      </c>
      <c r="AK7220">
        <f t="shared" si="224"/>
        <v>2013</v>
      </c>
      <c r="AL7220">
        <f t="shared" si="225"/>
        <v>7</v>
      </c>
    </row>
    <row r="7221" spans="1:38" x14ac:dyDescent="0.25">
      <c r="A7221" t="s">
        <v>18016</v>
      </c>
      <c r="B7221" t="s">
        <v>19526</v>
      </c>
      <c r="C7221">
        <v>5187</v>
      </c>
      <c r="D7221">
        <v>41480</v>
      </c>
      <c r="F7221" t="s">
        <v>19527</v>
      </c>
      <c r="G7221" t="s">
        <v>19528</v>
      </c>
      <c r="H7221" t="s">
        <v>19527</v>
      </c>
      <c r="I7221" t="s">
        <v>36</v>
      </c>
      <c r="J7221" t="s">
        <v>814</v>
      </c>
      <c r="K7221" t="s">
        <v>815</v>
      </c>
      <c r="L7221" t="s">
        <v>123</v>
      </c>
      <c r="M7221" t="s">
        <v>124</v>
      </c>
      <c r="N7221" t="s">
        <v>190</v>
      </c>
      <c r="O7221" t="s">
        <v>191</v>
      </c>
      <c r="P7221" t="s">
        <v>43</v>
      </c>
      <c r="Q7221" t="s">
        <v>44</v>
      </c>
      <c r="R7221">
        <v>2</v>
      </c>
      <c r="S7221">
        <v>0</v>
      </c>
      <c r="W7221" t="s">
        <v>45</v>
      </c>
      <c r="X7221">
        <v>5187</v>
      </c>
      <c r="Y7221" t="s">
        <v>274</v>
      </c>
      <c r="Z7221" t="s">
        <v>275</v>
      </c>
      <c r="AA7221" t="s">
        <v>40819</v>
      </c>
      <c r="AB7221" t="s">
        <v>613</v>
      </c>
      <c r="AC7221">
        <v>25997</v>
      </c>
      <c r="AD7221" t="s">
        <v>19529</v>
      </c>
      <c r="AE7221">
        <v>17.706209999999999</v>
      </c>
      <c r="AF7221">
        <v>41643</v>
      </c>
      <c r="AG7221" s="1">
        <v>43059.636805555558</v>
      </c>
      <c r="AH7221" s="1">
        <v>43146.660416666666</v>
      </c>
      <c r="AI7221">
        <v>73.776700000000005</v>
      </c>
      <c r="AJ7221">
        <v>19.337900000000001</v>
      </c>
      <c r="AK7221">
        <f t="shared" si="224"/>
        <v>2013</v>
      </c>
      <c r="AL7221">
        <f t="shared" si="225"/>
        <v>7</v>
      </c>
    </row>
    <row r="7222" spans="1:38" x14ac:dyDescent="0.25">
      <c r="A7222" t="s">
        <v>18016</v>
      </c>
      <c r="B7222" t="s">
        <v>19526</v>
      </c>
      <c r="C7222">
        <v>5189</v>
      </c>
      <c r="D7222">
        <v>41480</v>
      </c>
      <c r="F7222" t="s">
        <v>19527</v>
      </c>
      <c r="G7222" t="s">
        <v>19528</v>
      </c>
      <c r="H7222" t="s">
        <v>19527</v>
      </c>
      <c r="I7222" t="s">
        <v>36</v>
      </c>
      <c r="J7222" t="s">
        <v>814</v>
      </c>
      <c r="K7222" t="s">
        <v>815</v>
      </c>
      <c r="L7222" t="s">
        <v>123</v>
      </c>
      <c r="M7222" t="s">
        <v>124</v>
      </c>
      <c r="N7222" t="s">
        <v>41</v>
      </c>
      <c r="O7222" t="s">
        <v>42</v>
      </c>
      <c r="P7222" t="s">
        <v>43</v>
      </c>
      <c r="Q7222" t="s">
        <v>44</v>
      </c>
      <c r="R7222">
        <v>0</v>
      </c>
      <c r="S7222">
        <v>0</v>
      </c>
      <c r="W7222" t="s">
        <v>45</v>
      </c>
      <c r="X7222">
        <v>5189</v>
      </c>
      <c r="Y7222" t="s">
        <v>274</v>
      </c>
      <c r="Z7222" t="s">
        <v>275</v>
      </c>
      <c r="AA7222" t="s">
        <v>40819</v>
      </c>
      <c r="AB7222" t="s">
        <v>613</v>
      </c>
      <c r="AC7222">
        <v>25997</v>
      </c>
      <c r="AD7222" t="s">
        <v>19529</v>
      </c>
      <c r="AE7222">
        <v>17.706209999999999</v>
      </c>
      <c r="AF7222">
        <v>41643</v>
      </c>
      <c r="AG7222" s="1">
        <v>43059.636805555558</v>
      </c>
      <c r="AH7222" s="1">
        <v>43146.660416666666</v>
      </c>
      <c r="AI7222">
        <v>73.776700000000005</v>
      </c>
      <c r="AJ7222">
        <v>19.337900000000001</v>
      </c>
      <c r="AK7222">
        <f t="shared" si="224"/>
        <v>2013</v>
      </c>
      <c r="AL7222">
        <f t="shared" si="225"/>
        <v>7</v>
      </c>
    </row>
    <row r="7223" spans="1:38" x14ac:dyDescent="0.25">
      <c r="A7223" t="s">
        <v>19553</v>
      </c>
      <c r="B7223" t="s">
        <v>19554</v>
      </c>
      <c r="C7223">
        <v>5195</v>
      </c>
      <c r="D7223">
        <v>41480</v>
      </c>
      <c r="F7223" t="s">
        <v>19555</v>
      </c>
      <c r="G7223" t="s">
        <v>19556</v>
      </c>
      <c r="H7223" t="s">
        <v>19555</v>
      </c>
      <c r="I7223" t="s">
        <v>43</v>
      </c>
      <c r="J7223" t="s">
        <v>37</v>
      </c>
      <c r="K7223" t="s">
        <v>38</v>
      </c>
      <c r="L7223" t="s">
        <v>1124</v>
      </c>
      <c r="M7223" t="s">
        <v>1125</v>
      </c>
      <c r="N7223" t="s">
        <v>41</v>
      </c>
      <c r="O7223" t="s">
        <v>42</v>
      </c>
      <c r="P7223" t="s">
        <v>43</v>
      </c>
      <c r="Q7223" t="s">
        <v>44</v>
      </c>
      <c r="R7223">
        <v>0</v>
      </c>
      <c r="S7223">
        <v>0</v>
      </c>
      <c r="W7223" t="s">
        <v>45</v>
      </c>
      <c r="X7223">
        <v>5195</v>
      </c>
      <c r="Y7223" t="s">
        <v>274</v>
      </c>
      <c r="Z7223" t="s">
        <v>275</v>
      </c>
      <c r="AA7223" t="s">
        <v>40819</v>
      </c>
      <c r="AB7223" t="s">
        <v>833</v>
      </c>
      <c r="AC7223">
        <v>2000</v>
      </c>
      <c r="AD7223" t="s">
        <v>844</v>
      </c>
      <c r="AE7223">
        <v>10.18317</v>
      </c>
      <c r="AF7223">
        <v>41643</v>
      </c>
      <c r="AG7223" s="1">
        <v>43059.636805555558</v>
      </c>
      <c r="AH7223" s="1">
        <v>43146.660416666666</v>
      </c>
      <c r="AI7223">
        <v>79.327600000000004</v>
      </c>
      <c r="AJ7223">
        <v>30.4041</v>
      </c>
      <c r="AK7223">
        <f t="shared" si="224"/>
        <v>2013</v>
      </c>
      <c r="AL7223">
        <f t="shared" si="225"/>
        <v>7</v>
      </c>
    </row>
    <row r="7224" spans="1:38" x14ac:dyDescent="0.25">
      <c r="A7224" t="s">
        <v>19553</v>
      </c>
      <c r="B7224" t="s">
        <v>19554</v>
      </c>
      <c r="C7224">
        <v>5196</v>
      </c>
      <c r="D7224">
        <v>41480</v>
      </c>
      <c r="F7224" t="s">
        <v>19557</v>
      </c>
      <c r="G7224" t="s">
        <v>19556</v>
      </c>
      <c r="H7224" t="s">
        <v>19557</v>
      </c>
      <c r="I7224" t="s">
        <v>43</v>
      </c>
      <c r="J7224" t="s">
        <v>37</v>
      </c>
      <c r="K7224" t="s">
        <v>38</v>
      </c>
      <c r="L7224" t="s">
        <v>1124</v>
      </c>
      <c r="M7224" t="s">
        <v>1125</v>
      </c>
      <c r="N7224" t="s">
        <v>41</v>
      </c>
      <c r="O7224" t="s">
        <v>42</v>
      </c>
      <c r="P7224" t="s">
        <v>43</v>
      </c>
      <c r="Q7224" t="s">
        <v>44</v>
      </c>
      <c r="R7224">
        <v>0</v>
      </c>
      <c r="S7224">
        <v>0</v>
      </c>
      <c r="W7224" t="s">
        <v>45</v>
      </c>
      <c r="X7224">
        <v>5196</v>
      </c>
      <c r="Y7224" t="s">
        <v>274</v>
      </c>
      <c r="Z7224" t="s">
        <v>275</v>
      </c>
      <c r="AA7224" t="s">
        <v>40819</v>
      </c>
      <c r="AB7224" t="s">
        <v>833</v>
      </c>
      <c r="AC7224">
        <v>17123</v>
      </c>
      <c r="AD7224" t="s">
        <v>834</v>
      </c>
      <c r="AE7224">
        <v>18.400200000000002</v>
      </c>
      <c r="AF7224">
        <v>41643</v>
      </c>
      <c r="AG7224" s="1">
        <v>43059.636805555558</v>
      </c>
      <c r="AH7224" s="1">
        <v>43146.660416666666</v>
      </c>
      <c r="AI7224">
        <v>78.48</v>
      </c>
      <c r="AJ7224">
        <v>30.892800000000001</v>
      </c>
      <c r="AK7224">
        <f t="shared" si="224"/>
        <v>2013</v>
      </c>
      <c r="AL7224">
        <f t="shared" si="225"/>
        <v>7</v>
      </c>
    </row>
    <row r="7225" spans="1:38" x14ac:dyDescent="0.25">
      <c r="A7225" t="s">
        <v>19553</v>
      </c>
      <c r="B7225" t="s">
        <v>19554</v>
      </c>
      <c r="C7225">
        <v>5197</v>
      </c>
      <c r="D7225">
        <v>41480</v>
      </c>
      <c r="F7225" t="s">
        <v>19558</v>
      </c>
      <c r="G7225" t="s">
        <v>19559</v>
      </c>
      <c r="H7225" t="s">
        <v>19558</v>
      </c>
      <c r="I7225" t="s">
        <v>36</v>
      </c>
      <c r="J7225" t="s">
        <v>37</v>
      </c>
      <c r="K7225" t="s">
        <v>38</v>
      </c>
      <c r="L7225" t="s">
        <v>1124</v>
      </c>
      <c r="M7225" t="s">
        <v>1125</v>
      </c>
      <c r="N7225" t="s">
        <v>41</v>
      </c>
      <c r="O7225" t="s">
        <v>42</v>
      </c>
      <c r="P7225" t="s">
        <v>43</v>
      </c>
      <c r="Q7225" t="s">
        <v>44</v>
      </c>
      <c r="R7225">
        <v>0</v>
      </c>
      <c r="S7225">
        <v>0</v>
      </c>
      <c r="W7225" t="s">
        <v>45</v>
      </c>
      <c r="X7225">
        <v>5197</v>
      </c>
      <c r="Y7225" t="s">
        <v>274</v>
      </c>
      <c r="Z7225" t="s">
        <v>275</v>
      </c>
      <c r="AA7225" t="s">
        <v>40819</v>
      </c>
      <c r="AB7225" t="s">
        <v>833</v>
      </c>
      <c r="AC7225">
        <v>17123</v>
      </c>
      <c r="AD7225" t="s">
        <v>834</v>
      </c>
      <c r="AE7225">
        <v>19.530380000000001</v>
      </c>
      <c r="AF7225">
        <v>41643</v>
      </c>
      <c r="AG7225" s="1">
        <v>43059.636805555558</v>
      </c>
      <c r="AH7225" s="1">
        <v>43146.660416666666</v>
      </c>
      <c r="AI7225">
        <v>78.618499999999997</v>
      </c>
      <c r="AJ7225">
        <v>30.8203</v>
      </c>
      <c r="AK7225">
        <f t="shared" si="224"/>
        <v>2013</v>
      </c>
      <c r="AL7225">
        <f t="shared" si="225"/>
        <v>7</v>
      </c>
    </row>
    <row r="7226" spans="1:38" x14ac:dyDescent="0.25">
      <c r="A7226" t="s">
        <v>19553</v>
      </c>
      <c r="B7226" t="s">
        <v>19554</v>
      </c>
      <c r="C7226">
        <v>5198</v>
      </c>
      <c r="D7226">
        <v>41480</v>
      </c>
      <c r="F7226" t="s">
        <v>19560</v>
      </c>
      <c r="G7226" t="s">
        <v>19559</v>
      </c>
      <c r="H7226" t="s">
        <v>19560</v>
      </c>
      <c r="I7226" t="s">
        <v>43</v>
      </c>
      <c r="J7226" t="s">
        <v>37</v>
      </c>
      <c r="K7226" t="s">
        <v>38</v>
      </c>
      <c r="L7226" t="s">
        <v>1124</v>
      </c>
      <c r="M7226" t="s">
        <v>1125</v>
      </c>
      <c r="N7226" t="s">
        <v>41</v>
      </c>
      <c r="O7226" t="s">
        <v>42</v>
      </c>
      <c r="P7226" t="s">
        <v>43</v>
      </c>
      <c r="Q7226" t="s">
        <v>44</v>
      </c>
      <c r="R7226">
        <v>0</v>
      </c>
      <c r="S7226">
        <v>0</v>
      </c>
      <c r="W7226" t="s">
        <v>45</v>
      </c>
      <c r="X7226">
        <v>5198</v>
      </c>
      <c r="Y7226" t="s">
        <v>274</v>
      </c>
      <c r="Z7226" t="s">
        <v>275</v>
      </c>
      <c r="AA7226" t="s">
        <v>40819</v>
      </c>
      <c r="AB7226" t="s">
        <v>833</v>
      </c>
      <c r="AC7226">
        <v>17123</v>
      </c>
      <c r="AD7226" t="s">
        <v>834</v>
      </c>
      <c r="AE7226">
        <v>18.400200000000002</v>
      </c>
      <c r="AF7226">
        <v>41643</v>
      </c>
      <c r="AG7226" s="1">
        <v>43059.636805555558</v>
      </c>
      <c r="AH7226" s="1">
        <v>43146.660416666666</v>
      </c>
      <c r="AI7226">
        <v>78.48</v>
      </c>
      <c r="AJ7226">
        <v>30.892800000000001</v>
      </c>
      <c r="AK7226">
        <f t="shared" si="224"/>
        <v>2013</v>
      </c>
      <c r="AL7226">
        <f t="shared" si="225"/>
        <v>7</v>
      </c>
    </row>
    <row r="7227" spans="1:38" x14ac:dyDescent="0.25">
      <c r="A7227" t="s">
        <v>19553</v>
      </c>
      <c r="B7227" t="s">
        <v>19554</v>
      </c>
      <c r="C7227">
        <v>5199</v>
      </c>
      <c r="D7227">
        <v>41480</v>
      </c>
      <c r="F7227" t="s">
        <v>19561</v>
      </c>
      <c r="G7227" t="s">
        <v>19559</v>
      </c>
      <c r="H7227" t="s">
        <v>19561</v>
      </c>
      <c r="I7227" t="s">
        <v>267</v>
      </c>
      <c r="J7227" t="s">
        <v>37</v>
      </c>
      <c r="K7227" t="s">
        <v>38</v>
      </c>
      <c r="L7227" t="s">
        <v>1124</v>
      </c>
      <c r="M7227" t="s">
        <v>1125</v>
      </c>
      <c r="N7227" t="s">
        <v>41</v>
      </c>
      <c r="O7227" t="s">
        <v>42</v>
      </c>
      <c r="P7227" t="s">
        <v>43</v>
      </c>
      <c r="Q7227" t="s">
        <v>44</v>
      </c>
      <c r="R7227">
        <v>0</v>
      </c>
      <c r="S7227">
        <v>0</v>
      </c>
      <c r="W7227" t="s">
        <v>45</v>
      </c>
      <c r="X7227">
        <v>5199</v>
      </c>
      <c r="Y7227" t="s">
        <v>274</v>
      </c>
      <c r="Z7227" t="s">
        <v>275</v>
      </c>
      <c r="AA7227" t="s">
        <v>40819</v>
      </c>
      <c r="AB7227" t="s">
        <v>833</v>
      </c>
      <c r="AC7227">
        <v>17123</v>
      </c>
      <c r="AD7227" t="s">
        <v>834</v>
      </c>
      <c r="AE7227">
        <v>17.779119999999999</v>
      </c>
      <c r="AF7227">
        <v>41643</v>
      </c>
      <c r="AG7227" s="1">
        <v>43059.636805555558</v>
      </c>
      <c r="AH7227" s="1">
        <v>43146.660416666666</v>
      </c>
      <c r="AI7227">
        <v>78.617099999999994</v>
      </c>
      <c r="AJ7227">
        <v>30.7866</v>
      </c>
      <c r="AK7227">
        <f t="shared" si="224"/>
        <v>2013</v>
      </c>
      <c r="AL7227">
        <f t="shared" si="225"/>
        <v>7</v>
      </c>
    </row>
    <row r="7228" spans="1:38" x14ac:dyDescent="0.25">
      <c r="A7228" t="s">
        <v>19553</v>
      </c>
      <c r="B7228" t="s">
        <v>19562</v>
      </c>
      <c r="C7228">
        <v>5200</v>
      </c>
      <c r="D7228">
        <v>41480</v>
      </c>
      <c r="F7228" t="s">
        <v>19563</v>
      </c>
      <c r="G7228" t="s">
        <v>19564</v>
      </c>
      <c r="H7228" t="s">
        <v>19563</v>
      </c>
      <c r="I7228" t="s">
        <v>36</v>
      </c>
      <c r="J7228" t="s">
        <v>37</v>
      </c>
      <c r="K7228" t="s">
        <v>38</v>
      </c>
      <c r="L7228" t="s">
        <v>123</v>
      </c>
      <c r="M7228" t="s">
        <v>124</v>
      </c>
      <c r="N7228" t="s">
        <v>41</v>
      </c>
      <c r="O7228" t="s">
        <v>42</v>
      </c>
      <c r="P7228" t="s">
        <v>43</v>
      </c>
      <c r="Q7228" t="s">
        <v>44</v>
      </c>
      <c r="R7228">
        <v>0</v>
      </c>
      <c r="S7228">
        <v>0</v>
      </c>
      <c r="W7228" t="s">
        <v>45</v>
      </c>
      <c r="X7228">
        <v>5200</v>
      </c>
      <c r="Y7228" t="s">
        <v>274</v>
      </c>
      <c r="Z7228" t="s">
        <v>275</v>
      </c>
      <c r="AA7228" t="s">
        <v>40819</v>
      </c>
      <c r="AB7228" t="s">
        <v>1671</v>
      </c>
      <c r="AC7228">
        <v>98238</v>
      </c>
      <c r="AD7228" t="s">
        <v>1672</v>
      </c>
      <c r="AE7228">
        <v>15.036110000000001</v>
      </c>
      <c r="AF7228">
        <v>41643</v>
      </c>
      <c r="AG7228" s="1">
        <v>43059.636805555558</v>
      </c>
      <c r="AH7228" s="1">
        <v>43146.660416666666</v>
      </c>
      <c r="AI7228">
        <v>76.5959</v>
      </c>
      <c r="AJ7228">
        <v>11.3192</v>
      </c>
      <c r="AK7228">
        <f t="shared" si="224"/>
        <v>2013</v>
      </c>
      <c r="AL7228">
        <f t="shared" si="225"/>
        <v>7</v>
      </c>
    </row>
    <row r="7229" spans="1:38" x14ac:dyDescent="0.25">
      <c r="A7229" t="s">
        <v>18492</v>
      </c>
      <c r="B7229" t="s">
        <v>19587</v>
      </c>
      <c r="C7229">
        <v>5208</v>
      </c>
      <c r="D7229">
        <v>41481</v>
      </c>
      <c r="F7229" t="s">
        <v>19588</v>
      </c>
      <c r="G7229" t="s">
        <v>19589</v>
      </c>
      <c r="H7229" t="s">
        <v>19588</v>
      </c>
      <c r="I7229" t="s">
        <v>36</v>
      </c>
      <c r="J7229" t="s">
        <v>37</v>
      </c>
      <c r="K7229" t="s">
        <v>38</v>
      </c>
      <c r="L7229" t="s">
        <v>39</v>
      </c>
      <c r="M7229" t="s">
        <v>40</v>
      </c>
      <c r="N7229" t="s">
        <v>41</v>
      </c>
      <c r="O7229" t="s">
        <v>42</v>
      </c>
      <c r="P7229" t="s">
        <v>43</v>
      </c>
      <c r="Q7229" t="s">
        <v>44</v>
      </c>
      <c r="R7229">
        <v>0</v>
      </c>
      <c r="S7229">
        <v>0</v>
      </c>
      <c r="W7229" t="s">
        <v>45</v>
      </c>
      <c r="X7229">
        <v>5208</v>
      </c>
      <c r="Y7229" t="s">
        <v>274</v>
      </c>
      <c r="Z7229" t="s">
        <v>275</v>
      </c>
      <c r="AA7229" t="s">
        <v>40819</v>
      </c>
      <c r="AB7229" t="s">
        <v>833</v>
      </c>
      <c r="AC7229">
        <v>2000</v>
      </c>
      <c r="AD7229" t="s">
        <v>844</v>
      </c>
      <c r="AE7229">
        <v>23.450410000000002</v>
      </c>
      <c r="AF7229">
        <v>41921.74722222222</v>
      </c>
      <c r="AG7229" s="1">
        <v>43059.636805555558</v>
      </c>
      <c r="AH7229" s="1">
        <v>43146.660416666666</v>
      </c>
      <c r="AI7229">
        <v>79.249799999999993</v>
      </c>
      <c r="AJ7229">
        <v>30.2835</v>
      </c>
      <c r="AK7229">
        <f t="shared" si="224"/>
        <v>2013</v>
      </c>
      <c r="AL7229">
        <f t="shared" si="225"/>
        <v>7</v>
      </c>
    </row>
    <row r="7230" spans="1:38" x14ac:dyDescent="0.25">
      <c r="A7230" t="s">
        <v>18492</v>
      </c>
      <c r="B7230" t="s">
        <v>19587</v>
      </c>
      <c r="C7230">
        <v>5209</v>
      </c>
      <c r="D7230">
        <v>41481</v>
      </c>
      <c r="F7230" t="s">
        <v>19590</v>
      </c>
      <c r="G7230" t="s">
        <v>19591</v>
      </c>
      <c r="H7230" t="s">
        <v>19590</v>
      </c>
      <c r="I7230" t="s">
        <v>64</v>
      </c>
      <c r="J7230" t="s">
        <v>37</v>
      </c>
      <c r="K7230" t="s">
        <v>38</v>
      </c>
      <c r="L7230" t="s">
        <v>39</v>
      </c>
      <c r="M7230" t="s">
        <v>40</v>
      </c>
      <c r="N7230" t="s">
        <v>41</v>
      </c>
      <c r="O7230" t="s">
        <v>42</v>
      </c>
      <c r="P7230" t="s">
        <v>43</v>
      </c>
      <c r="Q7230" t="s">
        <v>44</v>
      </c>
      <c r="R7230">
        <v>0</v>
      </c>
      <c r="S7230">
        <v>0</v>
      </c>
      <c r="W7230" t="s">
        <v>45</v>
      </c>
      <c r="X7230">
        <v>5209</v>
      </c>
      <c r="Y7230" t="s">
        <v>274</v>
      </c>
      <c r="Z7230" t="s">
        <v>275</v>
      </c>
      <c r="AA7230" t="s">
        <v>40819</v>
      </c>
      <c r="AB7230" t="s">
        <v>833</v>
      </c>
      <c r="AC7230">
        <v>17123</v>
      </c>
      <c r="AD7230" t="s">
        <v>834</v>
      </c>
      <c r="AE7230">
        <v>13.253690000000001</v>
      </c>
      <c r="AF7230">
        <v>41643</v>
      </c>
      <c r="AG7230" s="1">
        <v>43059.636805555558</v>
      </c>
      <c r="AH7230" s="1">
        <v>43146.660416666666</v>
      </c>
      <c r="AI7230">
        <v>78.336600000000004</v>
      </c>
      <c r="AJ7230">
        <v>30.6539</v>
      </c>
      <c r="AK7230">
        <f t="shared" si="224"/>
        <v>2013</v>
      </c>
      <c r="AL7230">
        <f t="shared" si="225"/>
        <v>7</v>
      </c>
    </row>
    <row r="7231" spans="1:38" x14ac:dyDescent="0.25">
      <c r="A7231" t="s">
        <v>18016</v>
      </c>
      <c r="B7231" t="s">
        <v>19606</v>
      </c>
      <c r="C7231">
        <v>5213</v>
      </c>
      <c r="D7231">
        <v>41482</v>
      </c>
      <c r="F7231" t="s">
        <v>19607</v>
      </c>
      <c r="G7231" t="s">
        <v>19608</v>
      </c>
      <c r="H7231" t="s">
        <v>19607</v>
      </c>
      <c r="I7231" t="s">
        <v>267</v>
      </c>
      <c r="J7231" t="s">
        <v>37</v>
      </c>
      <c r="K7231" t="s">
        <v>38</v>
      </c>
      <c r="L7231" t="s">
        <v>123</v>
      </c>
      <c r="M7231" t="s">
        <v>124</v>
      </c>
      <c r="N7231" t="s">
        <v>190</v>
      </c>
      <c r="O7231" t="s">
        <v>191</v>
      </c>
      <c r="P7231" t="s">
        <v>43</v>
      </c>
      <c r="Q7231" t="s">
        <v>44</v>
      </c>
      <c r="R7231">
        <v>2</v>
      </c>
      <c r="S7231">
        <v>0</v>
      </c>
      <c r="W7231" t="s">
        <v>45</v>
      </c>
      <c r="X7231">
        <v>5213</v>
      </c>
      <c r="Y7231" t="s">
        <v>274</v>
      </c>
      <c r="Z7231" t="s">
        <v>275</v>
      </c>
      <c r="AA7231" t="s">
        <v>40819</v>
      </c>
      <c r="AB7231" t="s">
        <v>19204</v>
      </c>
      <c r="AC7231">
        <v>76341</v>
      </c>
      <c r="AD7231" t="s">
        <v>19609</v>
      </c>
      <c r="AE7231">
        <v>12.22302</v>
      </c>
      <c r="AF7231">
        <v>41643</v>
      </c>
      <c r="AG7231" s="1">
        <v>43059.636805555558</v>
      </c>
      <c r="AH7231" s="1">
        <v>43146.660416666666</v>
      </c>
      <c r="AI7231">
        <v>85.617900000000006</v>
      </c>
      <c r="AJ7231">
        <v>24.3599</v>
      </c>
      <c r="AK7231">
        <f t="shared" si="224"/>
        <v>2013</v>
      </c>
      <c r="AL7231">
        <f t="shared" si="225"/>
        <v>7</v>
      </c>
    </row>
    <row r="7232" spans="1:38" x14ac:dyDescent="0.25">
      <c r="A7232" t="s">
        <v>18016</v>
      </c>
      <c r="B7232" t="s">
        <v>19610</v>
      </c>
      <c r="C7232">
        <v>5214</v>
      </c>
      <c r="D7232">
        <v>41482</v>
      </c>
      <c r="F7232" t="s">
        <v>19611</v>
      </c>
      <c r="G7232" t="s">
        <v>19612</v>
      </c>
      <c r="H7232" t="s">
        <v>19611</v>
      </c>
      <c r="I7232" t="s">
        <v>72</v>
      </c>
      <c r="J7232" t="s">
        <v>37</v>
      </c>
      <c r="K7232" t="s">
        <v>38</v>
      </c>
      <c r="L7232" t="s">
        <v>1817</v>
      </c>
      <c r="M7232" t="s">
        <v>1818</v>
      </c>
      <c r="N7232" t="s">
        <v>41</v>
      </c>
      <c r="O7232" t="s">
        <v>42</v>
      </c>
      <c r="P7232" t="s">
        <v>43</v>
      </c>
      <c r="Q7232" t="s">
        <v>44</v>
      </c>
      <c r="R7232">
        <v>0</v>
      </c>
      <c r="S7232">
        <v>0</v>
      </c>
      <c r="W7232" t="s">
        <v>140</v>
      </c>
      <c r="X7232">
        <v>5214</v>
      </c>
      <c r="Y7232" t="s">
        <v>274</v>
      </c>
      <c r="Z7232" t="s">
        <v>275</v>
      </c>
      <c r="AA7232" t="s">
        <v>40819</v>
      </c>
      <c r="AB7232" t="s">
        <v>973</v>
      </c>
      <c r="AC7232">
        <v>0</v>
      </c>
      <c r="AD7232" t="s">
        <v>3897</v>
      </c>
      <c r="AE7232">
        <v>26.788779999999999</v>
      </c>
      <c r="AF7232">
        <v>41643</v>
      </c>
      <c r="AG7232" s="1">
        <v>43059.636805555558</v>
      </c>
      <c r="AH7232" s="1">
        <v>43146.660416666666</v>
      </c>
      <c r="AI7232">
        <v>78.63</v>
      </c>
      <c r="AJ7232">
        <v>31.8931</v>
      </c>
      <c r="AK7232">
        <f t="shared" si="224"/>
        <v>2013</v>
      </c>
      <c r="AL7232">
        <f t="shared" si="225"/>
        <v>7</v>
      </c>
    </row>
    <row r="7233" spans="1:38" x14ac:dyDescent="0.25">
      <c r="A7233" t="s">
        <v>18896</v>
      </c>
      <c r="B7233" t="s">
        <v>19613</v>
      </c>
      <c r="C7233">
        <v>5215</v>
      </c>
      <c r="D7233">
        <v>41482</v>
      </c>
      <c r="F7233" t="s">
        <v>19614</v>
      </c>
      <c r="G7233" t="s">
        <v>19615</v>
      </c>
      <c r="H7233" t="s">
        <v>19614</v>
      </c>
      <c r="I7233" t="s">
        <v>36</v>
      </c>
      <c r="J7233" t="s">
        <v>37</v>
      </c>
      <c r="K7233" t="s">
        <v>38</v>
      </c>
      <c r="L7233" t="s">
        <v>39</v>
      </c>
      <c r="M7233" t="s">
        <v>40</v>
      </c>
      <c r="N7233" t="s">
        <v>41</v>
      </c>
      <c r="O7233" t="s">
        <v>42</v>
      </c>
      <c r="P7233" t="s">
        <v>43</v>
      </c>
      <c r="Q7233" t="s">
        <v>44</v>
      </c>
      <c r="R7233">
        <v>0</v>
      </c>
      <c r="S7233">
        <v>0</v>
      </c>
      <c r="W7233" t="s">
        <v>45</v>
      </c>
      <c r="X7233">
        <v>5215</v>
      </c>
      <c r="Y7233" t="s">
        <v>274</v>
      </c>
      <c r="Z7233" t="s">
        <v>275</v>
      </c>
      <c r="AA7233" t="s">
        <v>40819</v>
      </c>
      <c r="AB7233" t="s">
        <v>833</v>
      </c>
      <c r="AC7233">
        <v>20216</v>
      </c>
      <c r="AD7233" t="s">
        <v>8628</v>
      </c>
      <c r="AE7233">
        <v>25.61788</v>
      </c>
      <c r="AF7233">
        <v>41643</v>
      </c>
      <c r="AG7233" s="1">
        <v>43059.636805555558</v>
      </c>
      <c r="AH7233" s="1">
        <v>43146.660416666666</v>
      </c>
      <c r="AI7233">
        <v>78.754000000000005</v>
      </c>
      <c r="AJ7233">
        <v>30.452100000000002</v>
      </c>
      <c r="AK7233">
        <f t="shared" si="224"/>
        <v>2013</v>
      </c>
      <c r="AL7233">
        <f t="shared" si="225"/>
        <v>7</v>
      </c>
    </row>
    <row r="7234" spans="1:38" x14ac:dyDescent="0.25">
      <c r="A7234" t="s">
        <v>18712</v>
      </c>
      <c r="B7234" t="s">
        <v>19640</v>
      </c>
      <c r="C7234">
        <v>5224</v>
      </c>
      <c r="D7234">
        <v>41483</v>
      </c>
      <c r="F7234" t="s">
        <v>19641</v>
      </c>
      <c r="G7234" t="s">
        <v>19642</v>
      </c>
      <c r="H7234" t="s">
        <v>19641</v>
      </c>
      <c r="I7234" t="s">
        <v>72</v>
      </c>
      <c r="J7234" t="s">
        <v>138</v>
      </c>
      <c r="K7234" t="s">
        <v>139</v>
      </c>
      <c r="L7234" t="s">
        <v>123</v>
      </c>
      <c r="M7234" t="s">
        <v>124</v>
      </c>
      <c r="N7234" t="s">
        <v>190</v>
      </c>
      <c r="O7234" t="s">
        <v>191</v>
      </c>
      <c r="P7234" t="s">
        <v>43</v>
      </c>
      <c r="Q7234" t="s">
        <v>44</v>
      </c>
      <c r="R7234">
        <v>1</v>
      </c>
      <c r="S7234">
        <v>0</v>
      </c>
      <c r="W7234" t="s">
        <v>45</v>
      </c>
      <c r="X7234">
        <v>5224</v>
      </c>
      <c r="Y7234" t="s">
        <v>274</v>
      </c>
      <c r="Z7234" t="s">
        <v>275</v>
      </c>
      <c r="AA7234" t="s">
        <v>40819</v>
      </c>
      <c r="AB7234" t="s">
        <v>833</v>
      </c>
      <c r="AC7234">
        <v>7331</v>
      </c>
      <c r="AD7234" t="s">
        <v>18701</v>
      </c>
      <c r="AE7234">
        <v>34.92794</v>
      </c>
      <c r="AF7234">
        <v>41643</v>
      </c>
      <c r="AG7234" s="1">
        <v>43059.636805555558</v>
      </c>
      <c r="AH7234" s="1">
        <v>43146.660416666666</v>
      </c>
      <c r="AI7234">
        <v>80.200999999999993</v>
      </c>
      <c r="AJ7234">
        <v>29.996400000000001</v>
      </c>
      <c r="AK7234">
        <f t="shared" ref="AK7234:AK7297" si="226">YEAR(D7234)</f>
        <v>2013</v>
      </c>
      <c r="AL7234">
        <f t="shared" ref="AL7234:AL7297" si="227">MONTH(D7234)</f>
        <v>7</v>
      </c>
    </row>
    <row r="7235" spans="1:38" x14ac:dyDescent="0.25">
      <c r="A7235" t="s">
        <v>18712</v>
      </c>
      <c r="B7235" t="s">
        <v>19640</v>
      </c>
      <c r="C7235">
        <v>5225</v>
      </c>
      <c r="D7235">
        <v>41483</v>
      </c>
      <c r="F7235" t="s">
        <v>19643</v>
      </c>
      <c r="G7235" t="s">
        <v>19642</v>
      </c>
      <c r="H7235" t="s">
        <v>19643</v>
      </c>
      <c r="I7235" t="s">
        <v>36</v>
      </c>
      <c r="J7235" t="s">
        <v>138</v>
      </c>
      <c r="K7235" t="s">
        <v>139</v>
      </c>
      <c r="L7235" t="s">
        <v>123</v>
      </c>
      <c r="M7235" t="s">
        <v>124</v>
      </c>
      <c r="N7235" t="s">
        <v>190</v>
      </c>
      <c r="O7235" t="s">
        <v>191</v>
      </c>
      <c r="P7235" t="s">
        <v>43</v>
      </c>
      <c r="Q7235" t="s">
        <v>44</v>
      </c>
      <c r="R7235">
        <v>1</v>
      </c>
      <c r="S7235">
        <v>0</v>
      </c>
      <c r="W7235" t="s">
        <v>45</v>
      </c>
      <c r="X7235">
        <v>5225</v>
      </c>
      <c r="Y7235" t="s">
        <v>274</v>
      </c>
      <c r="Z7235" t="s">
        <v>275</v>
      </c>
      <c r="AA7235" t="s">
        <v>40819</v>
      </c>
      <c r="AB7235" t="s">
        <v>833</v>
      </c>
      <c r="AC7235">
        <v>17123</v>
      </c>
      <c r="AD7235" t="s">
        <v>834</v>
      </c>
      <c r="AE7235">
        <v>19.160820000000001</v>
      </c>
      <c r="AF7235">
        <v>41643</v>
      </c>
      <c r="AG7235" s="1">
        <v>43059.636805555558</v>
      </c>
      <c r="AH7235" s="1">
        <v>43146.660416666666</v>
      </c>
      <c r="AI7235">
        <v>78.614900000000006</v>
      </c>
      <c r="AJ7235">
        <v>30.818999999999999</v>
      </c>
      <c r="AK7235">
        <f t="shared" si="226"/>
        <v>2013</v>
      </c>
      <c r="AL7235">
        <f t="shared" si="227"/>
        <v>7</v>
      </c>
    </row>
    <row r="7236" spans="1:38" x14ac:dyDescent="0.25">
      <c r="A7236" t="s">
        <v>19667</v>
      </c>
      <c r="B7236" t="s">
        <v>19668</v>
      </c>
      <c r="C7236">
        <v>5233</v>
      </c>
      <c r="D7236">
        <v>41484</v>
      </c>
      <c r="F7236" t="s">
        <v>19669</v>
      </c>
      <c r="G7236" t="s">
        <v>19670</v>
      </c>
      <c r="H7236" t="s">
        <v>19669</v>
      </c>
      <c r="I7236" t="s">
        <v>267</v>
      </c>
      <c r="J7236" t="s">
        <v>37</v>
      </c>
      <c r="K7236" t="s">
        <v>38</v>
      </c>
      <c r="L7236" t="s">
        <v>39</v>
      </c>
      <c r="M7236" t="s">
        <v>40</v>
      </c>
      <c r="N7236" t="s">
        <v>190</v>
      </c>
      <c r="O7236" t="s">
        <v>191</v>
      </c>
      <c r="P7236" t="s">
        <v>43</v>
      </c>
      <c r="Q7236" t="s">
        <v>44</v>
      </c>
      <c r="R7236">
        <v>0</v>
      </c>
      <c r="S7236">
        <v>0</v>
      </c>
      <c r="W7236" t="s">
        <v>45</v>
      </c>
      <c r="X7236">
        <v>5233</v>
      </c>
      <c r="Y7236" t="s">
        <v>274</v>
      </c>
      <c r="Z7236" t="s">
        <v>275</v>
      </c>
      <c r="AA7236" t="s">
        <v>40819</v>
      </c>
      <c r="AB7236" t="s">
        <v>276</v>
      </c>
      <c r="AC7236">
        <v>80447</v>
      </c>
      <c r="AD7236" t="s">
        <v>17280</v>
      </c>
      <c r="AE7236">
        <v>9.2858800000000006</v>
      </c>
      <c r="AF7236">
        <v>41643</v>
      </c>
      <c r="AG7236" s="1">
        <v>43059.636805555558</v>
      </c>
      <c r="AH7236" s="1">
        <v>43146.660416666666</v>
      </c>
      <c r="AI7236">
        <v>75.194500000000005</v>
      </c>
      <c r="AJ7236">
        <v>32.991799999999998</v>
      </c>
      <c r="AK7236">
        <f t="shared" si="226"/>
        <v>2013</v>
      </c>
      <c r="AL7236">
        <f t="shared" si="227"/>
        <v>7</v>
      </c>
    </row>
    <row r="7237" spans="1:38" x14ac:dyDescent="0.25">
      <c r="A7237" t="s">
        <v>19667</v>
      </c>
      <c r="B7237" t="s">
        <v>19668</v>
      </c>
      <c r="C7237">
        <v>5234</v>
      </c>
      <c r="D7237">
        <v>41484</v>
      </c>
      <c r="F7237" t="s">
        <v>19669</v>
      </c>
      <c r="G7237" t="s">
        <v>19670</v>
      </c>
      <c r="H7237" t="s">
        <v>19669</v>
      </c>
      <c r="I7237" t="s">
        <v>267</v>
      </c>
      <c r="J7237" t="s">
        <v>814</v>
      </c>
      <c r="K7237" t="s">
        <v>815</v>
      </c>
      <c r="L7237" t="s">
        <v>39</v>
      </c>
      <c r="M7237" t="s">
        <v>40</v>
      </c>
      <c r="N7237" t="s">
        <v>41</v>
      </c>
      <c r="O7237" t="s">
        <v>42</v>
      </c>
      <c r="P7237" t="s">
        <v>43</v>
      </c>
      <c r="Q7237" t="s">
        <v>44</v>
      </c>
      <c r="R7237">
        <v>0</v>
      </c>
      <c r="S7237">
        <v>0</v>
      </c>
      <c r="W7237" t="s">
        <v>45</v>
      </c>
      <c r="X7237">
        <v>5234</v>
      </c>
      <c r="Y7237" t="s">
        <v>274</v>
      </c>
      <c r="Z7237" t="s">
        <v>275</v>
      </c>
      <c r="AA7237" t="s">
        <v>40819</v>
      </c>
      <c r="AB7237" t="s">
        <v>276</v>
      </c>
      <c r="AC7237">
        <v>80447</v>
      </c>
      <c r="AD7237" t="s">
        <v>17280</v>
      </c>
      <c r="AE7237">
        <v>9.2858800000000006</v>
      </c>
      <c r="AF7237">
        <v>41643</v>
      </c>
      <c r="AG7237" s="1">
        <v>43059.636805555558</v>
      </c>
      <c r="AH7237" s="1">
        <v>43146.660416666666</v>
      </c>
      <c r="AI7237">
        <v>75.194500000000005</v>
      </c>
      <c r="AJ7237">
        <v>32.991799999999998</v>
      </c>
      <c r="AK7237">
        <f t="shared" si="226"/>
        <v>2013</v>
      </c>
      <c r="AL7237">
        <f t="shared" si="227"/>
        <v>7</v>
      </c>
    </row>
    <row r="7238" spans="1:38" x14ac:dyDescent="0.25">
      <c r="A7238" t="s">
        <v>19686</v>
      </c>
      <c r="B7238" t="s">
        <v>19687</v>
      </c>
      <c r="C7238">
        <v>5240</v>
      </c>
      <c r="D7238">
        <v>41486</v>
      </c>
      <c r="F7238" t="s">
        <v>18726</v>
      </c>
      <c r="G7238" t="s">
        <v>19688</v>
      </c>
      <c r="H7238" t="s">
        <v>18726</v>
      </c>
      <c r="I7238" t="s">
        <v>72</v>
      </c>
      <c r="J7238" t="s">
        <v>37</v>
      </c>
      <c r="K7238" t="s">
        <v>38</v>
      </c>
      <c r="L7238" t="s">
        <v>123</v>
      </c>
      <c r="M7238" t="s">
        <v>124</v>
      </c>
      <c r="N7238" t="s">
        <v>41</v>
      </c>
      <c r="O7238" t="s">
        <v>42</v>
      </c>
      <c r="P7238" t="s">
        <v>43</v>
      </c>
      <c r="Q7238" t="s">
        <v>44</v>
      </c>
      <c r="R7238">
        <v>4</v>
      </c>
      <c r="S7238">
        <v>0</v>
      </c>
      <c r="W7238" t="s">
        <v>45</v>
      </c>
      <c r="X7238">
        <v>5240</v>
      </c>
      <c r="Y7238" t="s">
        <v>274</v>
      </c>
      <c r="Z7238" t="s">
        <v>275</v>
      </c>
      <c r="AA7238" t="s">
        <v>40819</v>
      </c>
      <c r="AB7238" t="s">
        <v>833</v>
      </c>
      <c r="AC7238">
        <v>27702</v>
      </c>
      <c r="AD7238" t="s">
        <v>19689</v>
      </c>
      <c r="AE7238">
        <v>7.8255999999999997</v>
      </c>
      <c r="AF7238">
        <v>41643</v>
      </c>
      <c r="AG7238" s="1">
        <v>43059.636805555558</v>
      </c>
      <c r="AH7238" s="1">
        <v>43146.660416666666</v>
      </c>
      <c r="AI7238">
        <v>78.094899999999996</v>
      </c>
      <c r="AJ7238">
        <v>30.382200000000001</v>
      </c>
      <c r="AK7238">
        <f t="shared" si="226"/>
        <v>2013</v>
      </c>
      <c r="AL7238">
        <f t="shared" si="227"/>
        <v>7</v>
      </c>
    </row>
    <row r="7239" spans="1:38" x14ac:dyDescent="0.25">
      <c r="A7239" t="s">
        <v>18666</v>
      </c>
      <c r="B7239" t="s">
        <v>19690</v>
      </c>
      <c r="C7239">
        <v>5241</v>
      </c>
      <c r="D7239">
        <v>41486</v>
      </c>
      <c r="F7239" t="s">
        <v>19691</v>
      </c>
      <c r="G7239" t="s">
        <v>19692</v>
      </c>
      <c r="H7239" t="s">
        <v>19691</v>
      </c>
      <c r="I7239" t="s">
        <v>43</v>
      </c>
      <c r="J7239" t="s">
        <v>37</v>
      </c>
      <c r="K7239" t="s">
        <v>38</v>
      </c>
      <c r="L7239" t="s">
        <v>123</v>
      </c>
      <c r="M7239" t="s">
        <v>124</v>
      </c>
      <c r="N7239" t="s">
        <v>41</v>
      </c>
      <c r="O7239" t="s">
        <v>42</v>
      </c>
      <c r="P7239" t="s">
        <v>43</v>
      </c>
      <c r="Q7239" t="s">
        <v>44</v>
      </c>
      <c r="R7239">
        <v>0</v>
      </c>
      <c r="S7239">
        <v>0</v>
      </c>
      <c r="W7239" t="s">
        <v>45</v>
      </c>
      <c r="X7239">
        <v>5241</v>
      </c>
      <c r="Y7239" t="s">
        <v>274</v>
      </c>
      <c r="Z7239" t="s">
        <v>275</v>
      </c>
      <c r="AA7239" t="s">
        <v>40819</v>
      </c>
      <c r="AB7239" t="s">
        <v>833</v>
      </c>
      <c r="AC7239">
        <v>32442</v>
      </c>
      <c r="AD7239" t="s">
        <v>8893</v>
      </c>
      <c r="AE7239">
        <v>0.27733000000000002</v>
      </c>
      <c r="AF7239">
        <v>41643</v>
      </c>
      <c r="AG7239" s="1">
        <v>43059.636805555558</v>
      </c>
      <c r="AH7239" s="1">
        <v>43146.660416666666</v>
      </c>
      <c r="AI7239">
        <v>79.662499999999994</v>
      </c>
      <c r="AJ7239">
        <v>29.595199999999998</v>
      </c>
      <c r="AK7239">
        <f t="shared" si="226"/>
        <v>2013</v>
      </c>
      <c r="AL7239">
        <f t="shared" si="227"/>
        <v>7</v>
      </c>
    </row>
    <row r="7240" spans="1:38" x14ac:dyDescent="0.25">
      <c r="A7240" t="s">
        <v>19827</v>
      </c>
      <c r="B7240" t="s">
        <v>19828</v>
      </c>
      <c r="C7240">
        <v>5290</v>
      </c>
      <c r="D7240">
        <v>41463</v>
      </c>
      <c r="F7240" t="s">
        <v>19829</v>
      </c>
      <c r="G7240" t="s">
        <v>19830</v>
      </c>
      <c r="H7240" t="s">
        <v>19829</v>
      </c>
      <c r="I7240" t="s">
        <v>36</v>
      </c>
      <c r="J7240" t="s">
        <v>37</v>
      </c>
      <c r="K7240" t="s">
        <v>38</v>
      </c>
      <c r="L7240" t="s">
        <v>123</v>
      </c>
      <c r="M7240" t="s">
        <v>124</v>
      </c>
      <c r="N7240" t="s">
        <v>41</v>
      </c>
      <c r="O7240" t="s">
        <v>42</v>
      </c>
      <c r="P7240" t="s">
        <v>43</v>
      </c>
      <c r="Q7240" t="s">
        <v>44</v>
      </c>
      <c r="R7240">
        <v>0</v>
      </c>
      <c r="S7240">
        <v>0</v>
      </c>
      <c r="W7240" t="s">
        <v>45</v>
      </c>
      <c r="X7240">
        <v>5290</v>
      </c>
      <c r="Y7240" t="s">
        <v>274</v>
      </c>
      <c r="Z7240" t="s">
        <v>275</v>
      </c>
      <c r="AA7240" t="s">
        <v>40819</v>
      </c>
      <c r="AB7240" t="s">
        <v>973</v>
      </c>
      <c r="AC7240">
        <v>19540</v>
      </c>
      <c r="AD7240" t="s">
        <v>8947</v>
      </c>
      <c r="AE7240">
        <v>1.9822299999999999</v>
      </c>
      <c r="AF7240">
        <v>41643</v>
      </c>
      <c r="AG7240" s="1">
        <v>43059.636805555558</v>
      </c>
      <c r="AH7240" s="1">
        <v>43146.660416666666</v>
      </c>
      <c r="AI7240">
        <v>76.303700000000006</v>
      </c>
      <c r="AJ7240">
        <v>32.232199999999999</v>
      </c>
      <c r="AK7240">
        <f t="shared" si="226"/>
        <v>2013</v>
      </c>
      <c r="AL7240">
        <f t="shared" si="227"/>
        <v>7</v>
      </c>
    </row>
    <row r="7241" spans="1:38" x14ac:dyDescent="0.25">
      <c r="A7241" t="s">
        <v>18380</v>
      </c>
      <c r="B7241" t="s">
        <v>19831</v>
      </c>
      <c r="C7241">
        <v>5291</v>
      </c>
      <c r="D7241">
        <v>41463</v>
      </c>
      <c r="F7241" t="s">
        <v>19832</v>
      </c>
      <c r="G7241" t="s">
        <v>19833</v>
      </c>
      <c r="H7241" t="s">
        <v>19832</v>
      </c>
      <c r="I7241" t="s">
        <v>267</v>
      </c>
      <c r="J7241" t="s">
        <v>37</v>
      </c>
      <c r="K7241" t="s">
        <v>38</v>
      </c>
      <c r="L7241" t="s">
        <v>555</v>
      </c>
      <c r="M7241" t="s">
        <v>556</v>
      </c>
      <c r="N7241" t="s">
        <v>41</v>
      </c>
      <c r="O7241" t="s">
        <v>42</v>
      </c>
      <c r="P7241" t="s">
        <v>43</v>
      </c>
      <c r="Q7241" t="s">
        <v>44</v>
      </c>
      <c r="R7241">
        <v>0</v>
      </c>
      <c r="S7241">
        <v>0</v>
      </c>
      <c r="W7241" t="s">
        <v>45</v>
      </c>
      <c r="X7241">
        <v>5291</v>
      </c>
      <c r="Y7241" t="s">
        <v>274</v>
      </c>
      <c r="Z7241" t="s">
        <v>275</v>
      </c>
      <c r="AA7241" t="s">
        <v>40819</v>
      </c>
      <c r="AB7241" t="s">
        <v>622</v>
      </c>
      <c r="AC7241">
        <v>37543</v>
      </c>
      <c r="AD7241" t="s">
        <v>17036</v>
      </c>
      <c r="AE7241">
        <v>0.70203000000000004</v>
      </c>
      <c r="AF7241">
        <v>41643</v>
      </c>
      <c r="AG7241" s="1">
        <v>43059.636805555558</v>
      </c>
      <c r="AH7241" s="1">
        <v>43146.660416666666</v>
      </c>
      <c r="AI7241">
        <v>76.633099999999999</v>
      </c>
      <c r="AJ7241">
        <v>10.060600000000001</v>
      </c>
      <c r="AK7241">
        <f t="shared" si="226"/>
        <v>2013</v>
      </c>
      <c r="AL7241">
        <f t="shared" si="227"/>
        <v>7</v>
      </c>
    </row>
    <row r="7242" spans="1:38" x14ac:dyDescent="0.25">
      <c r="A7242" t="s">
        <v>18492</v>
      </c>
      <c r="B7242" t="s">
        <v>19798</v>
      </c>
      <c r="C7242">
        <v>5292</v>
      </c>
      <c r="D7242">
        <v>41463</v>
      </c>
      <c r="F7242" t="s">
        <v>19834</v>
      </c>
      <c r="G7242" t="s">
        <v>19800</v>
      </c>
      <c r="H7242" t="s">
        <v>19834</v>
      </c>
      <c r="I7242" t="s">
        <v>36</v>
      </c>
      <c r="J7242" t="s">
        <v>37</v>
      </c>
      <c r="K7242" t="s">
        <v>38</v>
      </c>
      <c r="L7242" t="s">
        <v>555</v>
      </c>
      <c r="M7242" t="s">
        <v>556</v>
      </c>
      <c r="N7242" t="s">
        <v>41</v>
      </c>
      <c r="O7242" t="s">
        <v>42</v>
      </c>
      <c r="P7242" t="s">
        <v>43</v>
      </c>
      <c r="Q7242" t="s">
        <v>44</v>
      </c>
      <c r="R7242">
        <v>0</v>
      </c>
      <c r="S7242">
        <v>0</v>
      </c>
      <c r="W7242" t="s">
        <v>45</v>
      </c>
      <c r="X7242">
        <v>5292</v>
      </c>
      <c r="Y7242" t="s">
        <v>274</v>
      </c>
      <c r="Z7242" t="s">
        <v>275</v>
      </c>
      <c r="AA7242" t="s">
        <v>40819</v>
      </c>
      <c r="AB7242" t="s">
        <v>622</v>
      </c>
      <c r="AC7242">
        <v>11248</v>
      </c>
      <c r="AD7242" t="s">
        <v>13835</v>
      </c>
      <c r="AE7242">
        <v>11.1554</v>
      </c>
      <c r="AF7242">
        <v>41643</v>
      </c>
      <c r="AG7242" s="1">
        <v>43059.636805555558</v>
      </c>
      <c r="AH7242" s="1">
        <v>43146.660416666666</v>
      </c>
      <c r="AI7242">
        <v>76.866100000000003</v>
      </c>
      <c r="AJ7242">
        <v>9.8350000000000009</v>
      </c>
      <c r="AK7242">
        <f t="shared" si="226"/>
        <v>2013</v>
      </c>
      <c r="AL7242">
        <f t="shared" si="227"/>
        <v>7</v>
      </c>
    </row>
    <row r="7243" spans="1:38" x14ac:dyDescent="0.25">
      <c r="A7243" t="s">
        <v>19063</v>
      </c>
      <c r="B7243" t="s">
        <v>19835</v>
      </c>
      <c r="C7243">
        <v>5293</v>
      </c>
      <c r="D7243">
        <v>41463</v>
      </c>
      <c r="F7243" t="s">
        <v>19836</v>
      </c>
      <c r="G7243" t="s">
        <v>19837</v>
      </c>
      <c r="H7243" t="s">
        <v>19836</v>
      </c>
      <c r="I7243" t="s">
        <v>72</v>
      </c>
      <c r="J7243" t="s">
        <v>37</v>
      </c>
      <c r="K7243" t="s">
        <v>38</v>
      </c>
      <c r="L7243" t="s">
        <v>43</v>
      </c>
      <c r="M7243" t="s">
        <v>44</v>
      </c>
      <c r="N7243" t="s">
        <v>190</v>
      </c>
      <c r="O7243" t="s">
        <v>191</v>
      </c>
      <c r="P7243" t="s">
        <v>43</v>
      </c>
      <c r="Q7243" t="s">
        <v>44</v>
      </c>
      <c r="R7243">
        <v>0</v>
      </c>
      <c r="S7243">
        <v>0</v>
      </c>
      <c r="W7243" t="s">
        <v>45</v>
      </c>
      <c r="X7243">
        <v>5293</v>
      </c>
      <c r="Y7243" t="s">
        <v>274</v>
      </c>
      <c r="Z7243" t="s">
        <v>275</v>
      </c>
      <c r="AA7243" t="s">
        <v>40819</v>
      </c>
      <c r="AB7243" t="s">
        <v>276</v>
      </c>
      <c r="AC7243">
        <v>80447</v>
      </c>
      <c r="AD7243" t="s">
        <v>17280</v>
      </c>
      <c r="AE7243">
        <v>9.0772600000000008</v>
      </c>
      <c r="AF7243">
        <v>41643</v>
      </c>
      <c r="AG7243" s="1">
        <v>43059.636805555558</v>
      </c>
      <c r="AH7243" s="1">
        <v>43146.660416666666</v>
      </c>
      <c r="AI7243">
        <v>75.191500000000005</v>
      </c>
      <c r="AJ7243">
        <v>32.991300000000003</v>
      </c>
      <c r="AK7243">
        <f t="shared" si="226"/>
        <v>2013</v>
      </c>
      <c r="AL7243">
        <f t="shared" si="227"/>
        <v>7</v>
      </c>
    </row>
    <row r="7244" spans="1:38" x14ac:dyDescent="0.25">
      <c r="A7244" t="s">
        <v>19758</v>
      </c>
      <c r="B7244" t="s">
        <v>19838</v>
      </c>
      <c r="C7244">
        <v>5294</v>
      </c>
      <c r="D7244">
        <v>41463</v>
      </c>
      <c r="F7244" t="s">
        <v>19839</v>
      </c>
      <c r="G7244" t="s">
        <v>19840</v>
      </c>
      <c r="H7244" t="s">
        <v>19839</v>
      </c>
      <c r="I7244" t="s">
        <v>64</v>
      </c>
      <c r="J7244" t="s">
        <v>37</v>
      </c>
      <c r="K7244" t="s">
        <v>38</v>
      </c>
      <c r="L7244" t="s">
        <v>555</v>
      </c>
      <c r="M7244" t="s">
        <v>556</v>
      </c>
      <c r="N7244" t="s">
        <v>41</v>
      </c>
      <c r="O7244" t="s">
        <v>42</v>
      </c>
      <c r="P7244" t="s">
        <v>43</v>
      </c>
      <c r="Q7244" t="s">
        <v>44</v>
      </c>
      <c r="R7244">
        <v>0</v>
      </c>
      <c r="S7244">
        <v>0</v>
      </c>
      <c r="W7244" t="s">
        <v>45</v>
      </c>
      <c r="X7244">
        <v>5294</v>
      </c>
      <c r="Y7244" t="s">
        <v>274</v>
      </c>
      <c r="Z7244" t="s">
        <v>275</v>
      </c>
      <c r="AA7244" t="s">
        <v>40819</v>
      </c>
      <c r="AB7244" t="s">
        <v>622</v>
      </c>
      <c r="AC7244">
        <v>25436</v>
      </c>
      <c r="AD7244" t="s">
        <v>15390</v>
      </c>
      <c r="AE7244">
        <v>17.191980000000001</v>
      </c>
      <c r="AF7244">
        <v>41643</v>
      </c>
      <c r="AG7244" s="1">
        <v>43059.636805555558</v>
      </c>
      <c r="AH7244" s="1">
        <v>43146.660416666666</v>
      </c>
      <c r="AI7244">
        <v>76.760400000000004</v>
      </c>
      <c r="AJ7244">
        <v>10.303100000000001</v>
      </c>
      <c r="AK7244">
        <f t="shared" si="226"/>
        <v>2013</v>
      </c>
      <c r="AL7244">
        <f t="shared" si="227"/>
        <v>7</v>
      </c>
    </row>
    <row r="7245" spans="1:38" x14ac:dyDescent="0.25">
      <c r="A7245" t="s">
        <v>18016</v>
      </c>
      <c r="B7245" t="s">
        <v>20387</v>
      </c>
      <c r="C7245">
        <v>5476</v>
      </c>
      <c r="D7245">
        <v>41464</v>
      </c>
      <c r="F7245" t="s">
        <v>20388</v>
      </c>
      <c r="G7245" t="s">
        <v>20389</v>
      </c>
      <c r="H7245" t="s">
        <v>20388</v>
      </c>
      <c r="I7245" t="s">
        <v>64</v>
      </c>
      <c r="J7245" t="s">
        <v>37</v>
      </c>
      <c r="K7245" t="s">
        <v>38</v>
      </c>
      <c r="L7245" t="s">
        <v>39</v>
      </c>
      <c r="M7245" t="s">
        <v>40</v>
      </c>
      <c r="N7245" t="s">
        <v>41</v>
      </c>
      <c r="O7245" t="s">
        <v>42</v>
      </c>
      <c r="P7245" t="s">
        <v>43</v>
      </c>
      <c r="Q7245" t="s">
        <v>44</v>
      </c>
      <c r="R7245">
        <v>0</v>
      </c>
      <c r="S7245">
        <v>0</v>
      </c>
      <c r="W7245" t="s">
        <v>45</v>
      </c>
      <c r="X7245">
        <v>5476</v>
      </c>
      <c r="Y7245" t="s">
        <v>274</v>
      </c>
      <c r="Z7245" t="s">
        <v>275</v>
      </c>
      <c r="AA7245" t="s">
        <v>40819</v>
      </c>
      <c r="AB7245" t="s">
        <v>526</v>
      </c>
      <c r="AC7245">
        <v>30700</v>
      </c>
      <c r="AD7245" t="s">
        <v>527</v>
      </c>
      <c r="AE7245">
        <v>13.01721</v>
      </c>
      <c r="AF7245">
        <v>41643</v>
      </c>
      <c r="AG7245" s="1">
        <v>43059.636805555558</v>
      </c>
      <c r="AH7245" s="1">
        <v>43146.660416666666</v>
      </c>
      <c r="AI7245">
        <v>88.732299999999995</v>
      </c>
      <c r="AJ7245">
        <v>27.3736</v>
      </c>
      <c r="AK7245">
        <f t="shared" si="226"/>
        <v>2013</v>
      </c>
      <c r="AL7245">
        <f t="shared" si="227"/>
        <v>7</v>
      </c>
    </row>
    <row r="7246" spans="1:38" x14ac:dyDescent="0.25">
      <c r="A7246" t="s">
        <v>18390</v>
      </c>
      <c r="B7246" t="s">
        <v>18391</v>
      </c>
      <c r="C7246">
        <v>4848</v>
      </c>
      <c r="D7246">
        <v>41491</v>
      </c>
      <c r="F7246" t="s">
        <v>18392</v>
      </c>
      <c r="G7246" t="s">
        <v>18393</v>
      </c>
      <c r="H7246" t="s">
        <v>18392</v>
      </c>
      <c r="I7246" t="s">
        <v>36</v>
      </c>
      <c r="J7246" t="s">
        <v>37</v>
      </c>
      <c r="K7246" t="s">
        <v>38</v>
      </c>
      <c r="L7246" t="s">
        <v>39</v>
      </c>
      <c r="M7246" t="s">
        <v>40</v>
      </c>
      <c r="N7246" t="s">
        <v>41</v>
      </c>
      <c r="O7246" t="s">
        <v>42</v>
      </c>
      <c r="P7246" t="s">
        <v>43</v>
      </c>
      <c r="Q7246" t="s">
        <v>44</v>
      </c>
      <c r="R7246">
        <v>1</v>
      </c>
      <c r="S7246">
        <v>0</v>
      </c>
      <c r="W7246" t="s">
        <v>45</v>
      </c>
      <c r="X7246">
        <v>4848</v>
      </c>
      <c r="Y7246" t="s">
        <v>274</v>
      </c>
      <c r="Z7246" t="s">
        <v>275</v>
      </c>
      <c r="AA7246" t="s">
        <v>40819</v>
      </c>
      <c r="AB7246" t="s">
        <v>8229</v>
      </c>
      <c r="AC7246">
        <v>20046</v>
      </c>
      <c r="AD7246" t="s">
        <v>18394</v>
      </c>
      <c r="AE7246">
        <v>13.611409999999999</v>
      </c>
      <c r="AF7246">
        <v>41643</v>
      </c>
      <c r="AG7246" s="1">
        <v>43059.636805555558</v>
      </c>
      <c r="AH7246" s="1">
        <v>43146.660416666666</v>
      </c>
      <c r="AI7246">
        <v>91.466300000000004</v>
      </c>
      <c r="AJ7246">
        <v>24.089600000000001</v>
      </c>
      <c r="AK7246">
        <f t="shared" si="226"/>
        <v>2013</v>
      </c>
      <c r="AL7246">
        <f t="shared" si="227"/>
        <v>8</v>
      </c>
    </row>
    <row r="7247" spans="1:38" x14ac:dyDescent="0.25">
      <c r="A7247" t="s">
        <v>18492</v>
      </c>
      <c r="B7247" t="s">
        <v>18623</v>
      </c>
      <c r="C7247">
        <v>4908</v>
      </c>
      <c r="D7247">
        <v>41492</v>
      </c>
      <c r="F7247" t="s">
        <v>18624</v>
      </c>
      <c r="G7247" t="s">
        <v>18625</v>
      </c>
      <c r="H7247" t="s">
        <v>18624</v>
      </c>
      <c r="I7247" t="s">
        <v>64</v>
      </c>
      <c r="J7247" t="s">
        <v>37</v>
      </c>
      <c r="K7247" t="s">
        <v>38</v>
      </c>
      <c r="L7247" t="s">
        <v>123</v>
      </c>
      <c r="M7247" t="s">
        <v>124</v>
      </c>
      <c r="N7247" t="s">
        <v>41</v>
      </c>
      <c r="O7247" t="s">
        <v>42</v>
      </c>
      <c r="P7247" t="s">
        <v>43</v>
      </c>
      <c r="Q7247" t="s">
        <v>44</v>
      </c>
      <c r="R7247">
        <v>0</v>
      </c>
      <c r="S7247">
        <v>0</v>
      </c>
      <c r="W7247" t="s">
        <v>45</v>
      </c>
      <c r="X7247">
        <v>4908</v>
      </c>
      <c r="Y7247" t="s">
        <v>274</v>
      </c>
      <c r="Z7247" t="s">
        <v>275</v>
      </c>
      <c r="AA7247" t="s">
        <v>40819</v>
      </c>
      <c r="AB7247" t="s">
        <v>526</v>
      </c>
      <c r="AC7247">
        <v>30700</v>
      </c>
      <c r="AD7247" t="s">
        <v>527</v>
      </c>
      <c r="AE7247">
        <v>10.78558</v>
      </c>
      <c r="AF7247">
        <v>41643</v>
      </c>
      <c r="AG7247" s="1">
        <v>43059.636805555558</v>
      </c>
      <c r="AH7247" s="1">
        <v>43146.660416666666</v>
      </c>
      <c r="AI7247">
        <v>88.707999999999998</v>
      </c>
      <c r="AJ7247">
        <v>27.3721</v>
      </c>
      <c r="AK7247">
        <f t="shared" si="226"/>
        <v>2013</v>
      </c>
      <c r="AL7247">
        <f t="shared" si="227"/>
        <v>8</v>
      </c>
    </row>
    <row r="7248" spans="1:38" x14ac:dyDescent="0.25">
      <c r="A7248" t="s">
        <v>18742</v>
      </c>
      <c r="B7248" t="s">
        <v>19140</v>
      </c>
      <c r="C7248">
        <v>5062</v>
      </c>
      <c r="D7248">
        <v>41493</v>
      </c>
      <c r="F7248" t="s">
        <v>19141</v>
      </c>
      <c r="G7248" t="s">
        <v>19142</v>
      </c>
      <c r="H7248" t="s">
        <v>19141</v>
      </c>
      <c r="I7248" t="s">
        <v>72</v>
      </c>
      <c r="J7248" t="s">
        <v>138</v>
      </c>
      <c r="K7248" t="s">
        <v>139</v>
      </c>
      <c r="L7248" t="s">
        <v>123</v>
      </c>
      <c r="M7248" t="s">
        <v>124</v>
      </c>
      <c r="N7248" t="s">
        <v>41</v>
      </c>
      <c r="O7248" t="s">
        <v>42</v>
      </c>
      <c r="P7248" t="s">
        <v>43</v>
      </c>
      <c r="Q7248" t="s">
        <v>44</v>
      </c>
      <c r="R7248">
        <v>2</v>
      </c>
      <c r="S7248">
        <v>0</v>
      </c>
      <c r="W7248" t="s">
        <v>45</v>
      </c>
      <c r="X7248">
        <v>5062</v>
      </c>
      <c r="Y7248" t="s">
        <v>274</v>
      </c>
      <c r="Z7248" t="s">
        <v>275</v>
      </c>
      <c r="AA7248" t="s">
        <v>40819</v>
      </c>
      <c r="AB7248" t="s">
        <v>276</v>
      </c>
      <c r="AC7248">
        <v>20553</v>
      </c>
      <c r="AD7248" t="s">
        <v>6640</v>
      </c>
      <c r="AE7248">
        <v>1.38642</v>
      </c>
      <c r="AF7248">
        <v>41643</v>
      </c>
      <c r="AG7248" s="1">
        <v>43059.636805555558</v>
      </c>
      <c r="AH7248" s="1">
        <v>43146.660416666666</v>
      </c>
      <c r="AI7248">
        <v>75.752499999999998</v>
      </c>
      <c r="AJ7248">
        <v>33.311799999999998</v>
      </c>
      <c r="AK7248">
        <f t="shared" si="226"/>
        <v>2013</v>
      </c>
      <c r="AL7248">
        <f t="shared" si="227"/>
        <v>8</v>
      </c>
    </row>
    <row r="7249" spans="1:38" x14ac:dyDescent="0.25">
      <c r="A7249" t="s">
        <v>19375</v>
      </c>
      <c r="B7249" t="s">
        <v>19920</v>
      </c>
      <c r="C7249">
        <v>5320</v>
      </c>
      <c r="D7249">
        <v>41499</v>
      </c>
      <c r="F7249" t="s">
        <v>19921</v>
      </c>
      <c r="G7249" t="s">
        <v>19922</v>
      </c>
      <c r="H7249" t="s">
        <v>19921</v>
      </c>
      <c r="I7249" t="s">
        <v>36</v>
      </c>
      <c r="J7249" t="s">
        <v>37</v>
      </c>
      <c r="K7249" t="s">
        <v>38</v>
      </c>
      <c r="L7249" t="s">
        <v>123</v>
      </c>
      <c r="M7249" t="s">
        <v>124</v>
      </c>
      <c r="N7249" t="s">
        <v>41</v>
      </c>
      <c r="O7249" t="s">
        <v>42</v>
      </c>
      <c r="P7249" t="s">
        <v>43</v>
      </c>
      <c r="Q7249" t="s">
        <v>44</v>
      </c>
      <c r="R7249">
        <v>2</v>
      </c>
      <c r="S7249">
        <v>0</v>
      </c>
      <c r="W7249" t="s">
        <v>45</v>
      </c>
      <c r="X7249">
        <v>5320</v>
      </c>
      <c r="Y7249" t="s">
        <v>274</v>
      </c>
      <c r="Z7249" t="s">
        <v>275</v>
      </c>
      <c r="AA7249" t="s">
        <v>40819</v>
      </c>
      <c r="AB7249" t="s">
        <v>833</v>
      </c>
      <c r="AC7249">
        <v>17123</v>
      </c>
      <c r="AD7249" t="s">
        <v>834</v>
      </c>
      <c r="AE7249">
        <v>17.087240000000001</v>
      </c>
      <c r="AF7249">
        <v>41643</v>
      </c>
      <c r="AG7249" s="1">
        <v>43059.636805555558</v>
      </c>
      <c r="AH7249" s="1">
        <v>43146.660416666666</v>
      </c>
      <c r="AI7249">
        <v>78.344899999999996</v>
      </c>
      <c r="AJ7249">
        <v>30.601400000000002</v>
      </c>
      <c r="AK7249">
        <f t="shared" si="226"/>
        <v>2013</v>
      </c>
      <c r="AL7249">
        <f t="shared" si="227"/>
        <v>8</v>
      </c>
    </row>
    <row r="7250" spans="1:38" x14ac:dyDescent="0.25">
      <c r="A7250" t="s">
        <v>19063</v>
      </c>
      <c r="B7250" t="s">
        <v>19932</v>
      </c>
      <c r="C7250">
        <v>5323</v>
      </c>
      <c r="D7250">
        <v>41499</v>
      </c>
      <c r="F7250" t="s">
        <v>19933</v>
      </c>
      <c r="G7250" t="s">
        <v>19934</v>
      </c>
      <c r="H7250" t="s">
        <v>19933</v>
      </c>
      <c r="I7250" t="s">
        <v>76</v>
      </c>
      <c r="J7250" t="s">
        <v>37</v>
      </c>
      <c r="K7250" t="s">
        <v>38</v>
      </c>
      <c r="L7250" t="s">
        <v>123</v>
      </c>
      <c r="M7250" t="s">
        <v>124</v>
      </c>
      <c r="N7250" t="s">
        <v>41</v>
      </c>
      <c r="O7250" t="s">
        <v>42</v>
      </c>
      <c r="P7250" t="s">
        <v>43</v>
      </c>
      <c r="Q7250" t="s">
        <v>44</v>
      </c>
      <c r="R7250">
        <v>0</v>
      </c>
      <c r="S7250">
        <v>0</v>
      </c>
      <c r="W7250" t="s">
        <v>45</v>
      </c>
      <c r="X7250">
        <v>5323</v>
      </c>
      <c r="Y7250" t="s">
        <v>274</v>
      </c>
      <c r="Z7250" t="s">
        <v>275</v>
      </c>
      <c r="AA7250" t="s">
        <v>40819</v>
      </c>
      <c r="AB7250" t="s">
        <v>276</v>
      </c>
      <c r="AC7250">
        <v>7750</v>
      </c>
      <c r="AD7250" t="s">
        <v>14349</v>
      </c>
      <c r="AE7250">
        <v>29.710149999999999</v>
      </c>
      <c r="AF7250">
        <v>41643</v>
      </c>
      <c r="AG7250" s="1">
        <v>43059.636805555558</v>
      </c>
      <c r="AH7250" s="1">
        <v>43146.660416666666</v>
      </c>
      <c r="AI7250">
        <v>75.446600000000004</v>
      </c>
      <c r="AJ7250">
        <v>34.260100000000001</v>
      </c>
      <c r="AK7250">
        <f t="shared" si="226"/>
        <v>2013</v>
      </c>
      <c r="AL7250">
        <f t="shared" si="227"/>
        <v>8</v>
      </c>
    </row>
    <row r="7251" spans="1:38" x14ac:dyDescent="0.25">
      <c r="A7251" t="s">
        <v>18712</v>
      </c>
      <c r="B7251" t="s">
        <v>19944</v>
      </c>
      <c r="C7251">
        <v>5327</v>
      </c>
      <c r="D7251">
        <v>41500</v>
      </c>
      <c r="F7251" t="s">
        <v>19945</v>
      </c>
      <c r="G7251" t="s">
        <v>19946</v>
      </c>
      <c r="H7251" t="s">
        <v>19945</v>
      </c>
      <c r="I7251" t="s">
        <v>64</v>
      </c>
      <c r="J7251" t="s">
        <v>37</v>
      </c>
      <c r="K7251" t="s">
        <v>38</v>
      </c>
      <c r="L7251" t="s">
        <v>123</v>
      </c>
      <c r="M7251" t="s">
        <v>124</v>
      </c>
      <c r="N7251" t="s">
        <v>41</v>
      </c>
      <c r="O7251" t="s">
        <v>42</v>
      </c>
      <c r="P7251" t="s">
        <v>43</v>
      </c>
      <c r="Q7251" t="s">
        <v>44</v>
      </c>
      <c r="R7251">
        <v>0</v>
      </c>
      <c r="S7251">
        <v>0</v>
      </c>
      <c r="W7251" t="s">
        <v>45</v>
      </c>
      <c r="X7251">
        <v>5327</v>
      </c>
      <c r="Y7251" t="s">
        <v>274</v>
      </c>
      <c r="Z7251" t="s">
        <v>275</v>
      </c>
      <c r="AA7251" t="s">
        <v>40819</v>
      </c>
      <c r="AB7251" t="s">
        <v>276</v>
      </c>
      <c r="AC7251">
        <v>3278</v>
      </c>
      <c r="AD7251" t="s">
        <v>2107</v>
      </c>
      <c r="AE7251">
        <v>3.03647</v>
      </c>
      <c r="AF7251">
        <v>41643</v>
      </c>
      <c r="AG7251" s="1">
        <v>43059.636805555558</v>
      </c>
      <c r="AH7251" s="1">
        <v>43146.660416666666</v>
      </c>
      <c r="AI7251">
        <v>75.191500000000005</v>
      </c>
      <c r="AJ7251">
        <v>33.443100000000001</v>
      </c>
      <c r="AK7251">
        <f t="shared" si="226"/>
        <v>2013</v>
      </c>
      <c r="AL7251">
        <f t="shared" si="227"/>
        <v>8</v>
      </c>
    </row>
    <row r="7252" spans="1:38" x14ac:dyDescent="0.25">
      <c r="A7252" t="s">
        <v>18712</v>
      </c>
      <c r="B7252" t="s">
        <v>19944</v>
      </c>
      <c r="C7252">
        <v>5328</v>
      </c>
      <c r="D7252">
        <v>41500</v>
      </c>
      <c r="F7252" t="s">
        <v>19947</v>
      </c>
      <c r="G7252" t="s">
        <v>19946</v>
      </c>
      <c r="H7252" t="s">
        <v>19947</v>
      </c>
      <c r="I7252" t="s">
        <v>76</v>
      </c>
      <c r="J7252" t="s">
        <v>37</v>
      </c>
      <c r="K7252" t="s">
        <v>38</v>
      </c>
      <c r="L7252" t="s">
        <v>123</v>
      </c>
      <c r="M7252" t="s">
        <v>124</v>
      </c>
      <c r="N7252" t="s">
        <v>41</v>
      </c>
      <c r="O7252" t="s">
        <v>42</v>
      </c>
      <c r="P7252" t="s">
        <v>43</v>
      </c>
      <c r="Q7252" t="s">
        <v>44</v>
      </c>
      <c r="R7252">
        <v>0</v>
      </c>
      <c r="S7252">
        <v>0</v>
      </c>
      <c r="W7252" t="s">
        <v>45</v>
      </c>
      <c r="X7252">
        <v>5328</v>
      </c>
      <c r="Y7252" t="s">
        <v>274</v>
      </c>
      <c r="Z7252" t="s">
        <v>275</v>
      </c>
      <c r="AA7252" t="s">
        <v>40819</v>
      </c>
      <c r="AB7252" t="s">
        <v>276</v>
      </c>
      <c r="AC7252">
        <v>7317</v>
      </c>
      <c r="AD7252" t="s">
        <v>495</v>
      </c>
      <c r="AE7252">
        <v>8.7680199999999999</v>
      </c>
      <c r="AF7252">
        <v>41643</v>
      </c>
      <c r="AG7252" s="1">
        <v>43059.636805555558</v>
      </c>
      <c r="AH7252" s="1">
        <v>43146.660416666666</v>
      </c>
      <c r="AI7252">
        <v>75.179299999999998</v>
      </c>
      <c r="AJ7252">
        <v>33.3018</v>
      </c>
      <c r="AK7252">
        <f t="shared" si="226"/>
        <v>2013</v>
      </c>
      <c r="AL7252">
        <f t="shared" si="227"/>
        <v>8</v>
      </c>
    </row>
    <row r="7253" spans="1:38" x14ac:dyDescent="0.25">
      <c r="A7253" t="s">
        <v>18712</v>
      </c>
      <c r="B7253" t="s">
        <v>19944</v>
      </c>
      <c r="C7253">
        <v>5329</v>
      </c>
      <c r="D7253">
        <v>41500</v>
      </c>
      <c r="F7253" t="s">
        <v>19836</v>
      </c>
      <c r="G7253" t="s">
        <v>19946</v>
      </c>
      <c r="H7253" t="s">
        <v>19836</v>
      </c>
      <c r="I7253" t="s">
        <v>72</v>
      </c>
      <c r="J7253" t="s">
        <v>37</v>
      </c>
      <c r="K7253" t="s">
        <v>38</v>
      </c>
      <c r="L7253" t="s">
        <v>123</v>
      </c>
      <c r="M7253" t="s">
        <v>124</v>
      </c>
      <c r="N7253" t="s">
        <v>41</v>
      </c>
      <c r="O7253" t="s">
        <v>42</v>
      </c>
      <c r="P7253" t="s">
        <v>43</v>
      </c>
      <c r="Q7253" t="s">
        <v>44</v>
      </c>
      <c r="R7253">
        <v>0</v>
      </c>
      <c r="S7253">
        <v>0</v>
      </c>
      <c r="W7253" t="s">
        <v>45</v>
      </c>
      <c r="X7253">
        <v>5329</v>
      </c>
      <c r="Y7253" t="s">
        <v>274</v>
      </c>
      <c r="Z7253" t="s">
        <v>275</v>
      </c>
      <c r="AA7253" t="s">
        <v>40819</v>
      </c>
      <c r="AB7253" t="s">
        <v>276</v>
      </c>
      <c r="AC7253">
        <v>80447</v>
      </c>
      <c r="AD7253" t="s">
        <v>17280</v>
      </c>
      <c r="AE7253">
        <v>9.0772600000000008</v>
      </c>
      <c r="AF7253">
        <v>41643</v>
      </c>
      <c r="AG7253" s="1">
        <v>43059.636805555558</v>
      </c>
      <c r="AH7253" s="1">
        <v>43146.660416666666</v>
      </c>
      <c r="AI7253">
        <v>75.191500000000005</v>
      </c>
      <c r="AJ7253">
        <v>32.991300000000003</v>
      </c>
      <c r="AK7253">
        <f t="shared" si="226"/>
        <v>2013</v>
      </c>
      <c r="AL7253">
        <f t="shared" si="227"/>
        <v>8</v>
      </c>
    </row>
    <row r="7254" spans="1:38" x14ac:dyDescent="0.25">
      <c r="A7254" t="s">
        <v>18492</v>
      </c>
      <c r="B7254" t="s">
        <v>19948</v>
      </c>
      <c r="C7254">
        <v>5330</v>
      </c>
      <c r="D7254">
        <v>41500</v>
      </c>
      <c r="F7254" t="s">
        <v>19949</v>
      </c>
      <c r="G7254" t="s">
        <v>19950</v>
      </c>
      <c r="H7254" t="s">
        <v>19949</v>
      </c>
      <c r="I7254" t="s">
        <v>72</v>
      </c>
      <c r="J7254" t="s">
        <v>37</v>
      </c>
      <c r="K7254" t="s">
        <v>38</v>
      </c>
      <c r="L7254" t="s">
        <v>123</v>
      </c>
      <c r="M7254" t="s">
        <v>124</v>
      </c>
      <c r="N7254" t="s">
        <v>41</v>
      </c>
      <c r="O7254" t="s">
        <v>42</v>
      </c>
      <c r="P7254" t="s">
        <v>43</v>
      </c>
      <c r="Q7254" t="s">
        <v>44</v>
      </c>
      <c r="R7254">
        <v>0</v>
      </c>
      <c r="S7254">
        <v>2</v>
      </c>
      <c r="W7254" t="s">
        <v>45</v>
      </c>
      <c r="X7254">
        <v>5330</v>
      </c>
      <c r="Y7254" t="s">
        <v>274</v>
      </c>
      <c r="Z7254" t="s">
        <v>275</v>
      </c>
      <c r="AA7254" t="s">
        <v>40819</v>
      </c>
      <c r="AB7254" t="s">
        <v>276</v>
      </c>
      <c r="AC7254">
        <v>7317</v>
      </c>
      <c r="AD7254" t="s">
        <v>495</v>
      </c>
      <c r="AE7254">
        <v>9.7225099999999998</v>
      </c>
      <c r="AF7254">
        <v>41643</v>
      </c>
      <c r="AG7254" s="1">
        <v>43059.636805555558</v>
      </c>
      <c r="AH7254" s="1">
        <v>43146.660416666666</v>
      </c>
      <c r="AI7254">
        <v>75.198400000000007</v>
      </c>
      <c r="AJ7254">
        <v>33.321599999999997</v>
      </c>
      <c r="AK7254">
        <f t="shared" si="226"/>
        <v>2013</v>
      </c>
      <c r="AL7254">
        <f t="shared" si="227"/>
        <v>8</v>
      </c>
    </row>
    <row r="7255" spans="1:38" x14ac:dyDescent="0.25">
      <c r="A7255" t="s">
        <v>18492</v>
      </c>
      <c r="B7255" t="s">
        <v>19951</v>
      </c>
      <c r="C7255">
        <v>5331</v>
      </c>
      <c r="D7255">
        <v>41500</v>
      </c>
      <c r="F7255" t="s">
        <v>19952</v>
      </c>
      <c r="G7255" t="s">
        <v>19953</v>
      </c>
      <c r="H7255" t="s">
        <v>19952</v>
      </c>
      <c r="I7255" t="s">
        <v>64</v>
      </c>
      <c r="J7255" t="s">
        <v>37</v>
      </c>
      <c r="K7255" t="s">
        <v>38</v>
      </c>
      <c r="L7255" t="s">
        <v>123</v>
      </c>
      <c r="M7255" t="s">
        <v>124</v>
      </c>
      <c r="N7255" t="s">
        <v>41</v>
      </c>
      <c r="O7255" t="s">
        <v>42</v>
      </c>
      <c r="P7255" t="s">
        <v>43</v>
      </c>
      <c r="Q7255" t="s">
        <v>44</v>
      </c>
      <c r="R7255">
        <v>0</v>
      </c>
      <c r="S7255">
        <v>0</v>
      </c>
      <c r="W7255" t="s">
        <v>45</v>
      </c>
      <c r="X7255">
        <v>5331</v>
      </c>
      <c r="Y7255" t="s">
        <v>274</v>
      </c>
      <c r="Z7255" t="s">
        <v>275</v>
      </c>
      <c r="AA7255" t="s">
        <v>40819</v>
      </c>
      <c r="AB7255" t="s">
        <v>276</v>
      </c>
      <c r="AC7255">
        <v>8101</v>
      </c>
      <c r="AD7255" t="s">
        <v>17104</v>
      </c>
      <c r="AE7255">
        <v>19.550930000000001</v>
      </c>
      <c r="AF7255">
        <v>41643</v>
      </c>
      <c r="AG7255" s="1">
        <v>43059.636805555558</v>
      </c>
      <c r="AH7255" s="1">
        <v>43146.660416666666</v>
      </c>
      <c r="AI7255">
        <v>74.626400000000004</v>
      </c>
      <c r="AJ7255">
        <v>33.049799999999998</v>
      </c>
      <c r="AK7255">
        <f t="shared" si="226"/>
        <v>2013</v>
      </c>
      <c r="AL7255">
        <f t="shared" si="227"/>
        <v>8</v>
      </c>
    </row>
    <row r="7256" spans="1:38" x14ac:dyDescent="0.25">
      <c r="A7256" t="s">
        <v>19954</v>
      </c>
      <c r="B7256" t="s">
        <v>19955</v>
      </c>
      <c r="C7256">
        <v>5332</v>
      </c>
      <c r="D7256">
        <v>41500</v>
      </c>
      <c r="F7256" t="s">
        <v>19956</v>
      </c>
      <c r="G7256" t="s">
        <v>19957</v>
      </c>
      <c r="H7256" t="s">
        <v>19956</v>
      </c>
      <c r="I7256" t="s">
        <v>76</v>
      </c>
      <c r="J7256" t="s">
        <v>37</v>
      </c>
      <c r="K7256" t="s">
        <v>38</v>
      </c>
      <c r="L7256" t="s">
        <v>123</v>
      </c>
      <c r="M7256" t="s">
        <v>124</v>
      </c>
      <c r="N7256" t="s">
        <v>41</v>
      </c>
      <c r="O7256" t="s">
        <v>42</v>
      </c>
      <c r="P7256" t="s">
        <v>43</v>
      </c>
      <c r="Q7256" t="s">
        <v>44</v>
      </c>
      <c r="R7256">
        <v>0</v>
      </c>
      <c r="S7256">
        <v>0</v>
      </c>
      <c r="W7256" t="s">
        <v>45</v>
      </c>
      <c r="X7256">
        <v>5332</v>
      </c>
      <c r="Y7256" t="s">
        <v>274</v>
      </c>
      <c r="Z7256" t="s">
        <v>275</v>
      </c>
      <c r="AA7256" t="s">
        <v>40819</v>
      </c>
      <c r="AB7256" t="s">
        <v>276</v>
      </c>
      <c r="AC7256">
        <v>28197</v>
      </c>
      <c r="AD7256" t="s">
        <v>17172</v>
      </c>
      <c r="AE7256">
        <v>0.43375999999999998</v>
      </c>
      <c r="AF7256">
        <v>41643</v>
      </c>
      <c r="AG7256" s="1">
        <v>43059.636805555558</v>
      </c>
      <c r="AH7256" s="1">
        <v>43146.660416666666</v>
      </c>
      <c r="AI7256">
        <v>74.096699999999998</v>
      </c>
      <c r="AJ7256">
        <v>33.770499999999998</v>
      </c>
      <c r="AK7256">
        <f t="shared" si="226"/>
        <v>2013</v>
      </c>
      <c r="AL7256">
        <f t="shared" si="227"/>
        <v>8</v>
      </c>
    </row>
    <row r="7257" spans="1:38" x14ac:dyDescent="0.25">
      <c r="A7257" t="s">
        <v>19954</v>
      </c>
      <c r="B7257" t="s">
        <v>19955</v>
      </c>
      <c r="C7257">
        <v>5333</v>
      </c>
      <c r="D7257">
        <v>41500</v>
      </c>
      <c r="F7257" t="s">
        <v>19958</v>
      </c>
      <c r="G7257" t="s">
        <v>19957</v>
      </c>
      <c r="H7257" t="s">
        <v>19958</v>
      </c>
      <c r="I7257" t="s">
        <v>76</v>
      </c>
      <c r="J7257" t="s">
        <v>37</v>
      </c>
      <c r="K7257" t="s">
        <v>38</v>
      </c>
      <c r="L7257" t="s">
        <v>123</v>
      </c>
      <c r="M7257" t="s">
        <v>124</v>
      </c>
      <c r="N7257" t="s">
        <v>41</v>
      </c>
      <c r="O7257" t="s">
        <v>42</v>
      </c>
      <c r="P7257" t="s">
        <v>43</v>
      </c>
      <c r="Q7257" t="s">
        <v>44</v>
      </c>
      <c r="R7257">
        <v>3</v>
      </c>
      <c r="S7257">
        <v>0</v>
      </c>
      <c r="W7257" t="s">
        <v>45</v>
      </c>
      <c r="X7257">
        <v>5333</v>
      </c>
      <c r="Y7257" t="s">
        <v>274</v>
      </c>
      <c r="Z7257" t="s">
        <v>275</v>
      </c>
      <c r="AA7257" t="s">
        <v>40819</v>
      </c>
      <c r="AB7257" t="s">
        <v>276</v>
      </c>
      <c r="AC7257">
        <v>28197</v>
      </c>
      <c r="AD7257" t="s">
        <v>17172</v>
      </c>
      <c r="AE7257">
        <v>0.43375999999999998</v>
      </c>
      <c r="AF7257">
        <v>41921.813194444447</v>
      </c>
      <c r="AG7257" s="1">
        <v>43059.636805555558</v>
      </c>
      <c r="AH7257" s="1">
        <v>43146.660416666666</v>
      </c>
      <c r="AI7257">
        <v>74.096699999999998</v>
      </c>
      <c r="AJ7257">
        <v>33.770600000000002</v>
      </c>
      <c r="AK7257">
        <f t="shared" si="226"/>
        <v>2013</v>
      </c>
      <c r="AL7257">
        <f t="shared" si="227"/>
        <v>8</v>
      </c>
    </row>
    <row r="7258" spans="1:38" x14ac:dyDescent="0.25">
      <c r="A7258" t="s">
        <v>18016</v>
      </c>
      <c r="B7258" t="s">
        <v>19610</v>
      </c>
      <c r="C7258">
        <v>5334</v>
      </c>
      <c r="D7258">
        <v>41501</v>
      </c>
      <c r="F7258" t="s">
        <v>19959</v>
      </c>
      <c r="G7258" t="s">
        <v>19960</v>
      </c>
      <c r="H7258" t="s">
        <v>19959</v>
      </c>
      <c r="I7258" t="s">
        <v>72</v>
      </c>
      <c r="J7258" t="s">
        <v>37</v>
      </c>
      <c r="K7258" t="s">
        <v>38</v>
      </c>
      <c r="L7258" t="s">
        <v>123</v>
      </c>
      <c r="M7258" t="s">
        <v>124</v>
      </c>
      <c r="N7258" t="s">
        <v>41</v>
      </c>
      <c r="O7258" t="s">
        <v>42</v>
      </c>
      <c r="P7258" t="s">
        <v>43</v>
      </c>
      <c r="Q7258" t="s">
        <v>44</v>
      </c>
      <c r="R7258">
        <v>0</v>
      </c>
      <c r="S7258">
        <v>0</v>
      </c>
      <c r="W7258" t="s">
        <v>45</v>
      </c>
      <c r="X7258">
        <v>5334</v>
      </c>
      <c r="Y7258" t="s">
        <v>274</v>
      </c>
      <c r="Z7258" t="s">
        <v>275</v>
      </c>
      <c r="AA7258" t="s">
        <v>40819</v>
      </c>
      <c r="AB7258" t="s">
        <v>973</v>
      </c>
      <c r="AC7258">
        <v>8341</v>
      </c>
      <c r="AD7258" t="s">
        <v>2415</v>
      </c>
      <c r="AE7258">
        <v>16.538229999999999</v>
      </c>
      <c r="AF7258">
        <v>41643</v>
      </c>
      <c r="AG7258" s="1">
        <v>43059.636805555558</v>
      </c>
      <c r="AH7258" s="1">
        <v>43146.660416666666</v>
      </c>
      <c r="AI7258">
        <v>77.305199999999999</v>
      </c>
      <c r="AJ7258">
        <v>32.357300000000002</v>
      </c>
      <c r="AK7258">
        <f t="shared" si="226"/>
        <v>2013</v>
      </c>
      <c r="AL7258">
        <f t="shared" si="227"/>
        <v>8</v>
      </c>
    </row>
    <row r="7259" spans="1:38" x14ac:dyDescent="0.25">
      <c r="A7259" t="s">
        <v>19772</v>
      </c>
      <c r="B7259" t="s">
        <v>19965</v>
      </c>
      <c r="C7259">
        <v>5336</v>
      </c>
      <c r="D7259">
        <v>41502</v>
      </c>
      <c r="F7259" t="s">
        <v>19966</v>
      </c>
      <c r="G7259" t="s">
        <v>19967</v>
      </c>
      <c r="H7259" t="s">
        <v>19966</v>
      </c>
      <c r="I7259" t="s">
        <v>72</v>
      </c>
      <c r="J7259" t="s">
        <v>37</v>
      </c>
      <c r="K7259" t="s">
        <v>38</v>
      </c>
      <c r="L7259" t="s">
        <v>39</v>
      </c>
      <c r="M7259" t="s">
        <v>40</v>
      </c>
      <c r="N7259" t="s">
        <v>41</v>
      </c>
      <c r="O7259" t="s">
        <v>42</v>
      </c>
      <c r="P7259" t="s">
        <v>43</v>
      </c>
      <c r="Q7259" t="s">
        <v>44</v>
      </c>
      <c r="R7259">
        <v>0</v>
      </c>
      <c r="S7259">
        <v>0</v>
      </c>
      <c r="W7259" t="s">
        <v>45</v>
      </c>
      <c r="X7259">
        <v>5336</v>
      </c>
      <c r="Y7259" t="s">
        <v>274</v>
      </c>
      <c r="Z7259" t="s">
        <v>275</v>
      </c>
      <c r="AA7259" t="s">
        <v>40819</v>
      </c>
      <c r="AB7259" t="s">
        <v>1165</v>
      </c>
      <c r="AC7259">
        <v>33748</v>
      </c>
      <c r="AD7259" t="s">
        <v>8449</v>
      </c>
      <c r="AE7259">
        <v>18.099599999999999</v>
      </c>
      <c r="AF7259">
        <v>41643</v>
      </c>
      <c r="AG7259" s="1">
        <v>43059.636805555558</v>
      </c>
      <c r="AH7259" s="1">
        <v>43146.660416666666</v>
      </c>
      <c r="AI7259">
        <v>94.943899999999999</v>
      </c>
      <c r="AJ7259">
        <v>26.389700000000001</v>
      </c>
      <c r="AK7259">
        <f t="shared" si="226"/>
        <v>2013</v>
      </c>
      <c r="AL7259">
        <f t="shared" si="227"/>
        <v>8</v>
      </c>
    </row>
    <row r="7260" spans="1:38" x14ac:dyDescent="0.25">
      <c r="A7260" t="s">
        <v>19772</v>
      </c>
      <c r="B7260" t="s">
        <v>19965</v>
      </c>
      <c r="C7260">
        <v>5337</v>
      </c>
      <c r="D7260">
        <v>41502</v>
      </c>
      <c r="F7260" t="s">
        <v>19968</v>
      </c>
      <c r="G7260" t="s">
        <v>19969</v>
      </c>
      <c r="H7260" t="s">
        <v>19968</v>
      </c>
      <c r="I7260" t="s">
        <v>36</v>
      </c>
      <c r="J7260" t="s">
        <v>37</v>
      </c>
      <c r="K7260" t="s">
        <v>38</v>
      </c>
      <c r="L7260" t="s">
        <v>39</v>
      </c>
      <c r="M7260" t="s">
        <v>40</v>
      </c>
      <c r="N7260" t="s">
        <v>41</v>
      </c>
      <c r="O7260" t="s">
        <v>42</v>
      </c>
      <c r="P7260" t="s">
        <v>43</v>
      </c>
      <c r="Q7260" t="s">
        <v>44</v>
      </c>
      <c r="R7260">
        <v>0</v>
      </c>
      <c r="S7260">
        <v>0</v>
      </c>
      <c r="W7260" t="s">
        <v>45</v>
      </c>
      <c r="X7260">
        <v>5337</v>
      </c>
      <c r="Y7260" t="s">
        <v>274</v>
      </c>
      <c r="Z7260" t="s">
        <v>275</v>
      </c>
      <c r="AA7260" t="s">
        <v>40819</v>
      </c>
      <c r="AB7260" t="s">
        <v>1165</v>
      </c>
      <c r="AC7260">
        <v>33748</v>
      </c>
      <c r="AD7260" t="s">
        <v>8449</v>
      </c>
      <c r="AE7260">
        <v>22.586089999999999</v>
      </c>
      <c r="AF7260">
        <v>41643</v>
      </c>
      <c r="AG7260" s="1">
        <v>43059.636805555558</v>
      </c>
      <c r="AH7260" s="1">
        <v>43146.660416666666</v>
      </c>
      <c r="AI7260">
        <v>94.973100000000002</v>
      </c>
      <c r="AJ7260">
        <v>26.420500000000001</v>
      </c>
      <c r="AK7260">
        <f t="shared" si="226"/>
        <v>2013</v>
      </c>
      <c r="AL7260">
        <f t="shared" si="227"/>
        <v>8</v>
      </c>
    </row>
    <row r="7261" spans="1:38" x14ac:dyDescent="0.25">
      <c r="A7261" t="s">
        <v>18611</v>
      </c>
      <c r="B7261" t="s">
        <v>19970</v>
      </c>
      <c r="C7261">
        <v>5338</v>
      </c>
      <c r="D7261">
        <v>41502</v>
      </c>
      <c r="F7261" t="s">
        <v>19971</v>
      </c>
      <c r="G7261" t="s">
        <v>19972</v>
      </c>
      <c r="H7261" t="s">
        <v>19971</v>
      </c>
      <c r="I7261" t="s">
        <v>64</v>
      </c>
      <c r="J7261" t="s">
        <v>37</v>
      </c>
      <c r="K7261" t="s">
        <v>38</v>
      </c>
      <c r="L7261" t="s">
        <v>39</v>
      </c>
      <c r="M7261" t="s">
        <v>40</v>
      </c>
      <c r="N7261" t="s">
        <v>41</v>
      </c>
      <c r="O7261" t="s">
        <v>42</v>
      </c>
      <c r="P7261" t="s">
        <v>43</v>
      </c>
      <c r="Q7261" t="s">
        <v>44</v>
      </c>
      <c r="R7261">
        <v>0</v>
      </c>
      <c r="S7261">
        <v>0</v>
      </c>
      <c r="W7261" t="s">
        <v>45</v>
      </c>
      <c r="X7261">
        <v>5338</v>
      </c>
      <c r="Y7261" t="s">
        <v>274</v>
      </c>
      <c r="Z7261" t="s">
        <v>275</v>
      </c>
      <c r="AA7261" t="s">
        <v>40819</v>
      </c>
      <c r="AB7261" t="s">
        <v>762</v>
      </c>
      <c r="AC7261">
        <v>19672</v>
      </c>
      <c r="AD7261" t="s">
        <v>19973</v>
      </c>
      <c r="AE7261">
        <v>19.00178</v>
      </c>
      <c r="AF7261">
        <v>41643</v>
      </c>
      <c r="AG7261" s="1">
        <v>43059.636805555558</v>
      </c>
      <c r="AH7261" s="1">
        <v>43146.660416666666</v>
      </c>
      <c r="AI7261">
        <v>94.927499999999995</v>
      </c>
      <c r="AJ7261">
        <v>26.872699999999998</v>
      </c>
      <c r="AK7261">
        <f t="shared" si="226"/>
        <v>2013</v>
      </c>
      <c r="AL7261">
        <f t="shared" si="227"/>
        <v>8</v>
      </c>
    </row>
    <row r="7262" spans="1:38" x14ac:dyDescent="0.25">
      <c r="A7262" t="s">
        <v>18016</v>
      </c>
      <c r="B7262" t="s">
        <v>19979</v>
      </c>
      <c r="C7262">
        <v>5341</v>
      </c>
      <c r="D7262">
        <v>41503</v>
      </c>
      <c r="F7262" t="s">
        <v>19980</v>
      </c>
      <c r="G7262" t="s">
        <v>19981</v>
      </c>
      <c r="H7262" t="s">
        <v>19980</v>
      </c>
      <c r="I7262" t="s">
        <v>64</v>
      </c>
      <c r="J7262" t="s">
        <v>37</v>
      </c>
      <c r="K7262" t="s">
        <v>38</v>
      </c>
      <c r="L7262" t="s">
        <v>123</v>
      </c>
      <c r="M7262" t="s">
        <v>124</v>
      </c>
      <c r="N7262" t="s">
        <v>41</v>
      </c>
      <c r="O7262" t="s">
        <v>42</v>
      </c>
      <c r="P7262" t="s">
        <v>43</v>
      </c>
      <c r="Q7262" t="s">
        <v>44</v>
      </c>
      <c r="R7262">
        <v>0</v>
      </c>
      <c r="S7262">
        <v>1</v>
      </c>
      <c r="W7262" t="s">
        <v>45</v>
      </c>
      <c r="X7262">
        <v>5341</v>
      </c>
      <c r="Y7262" t="s">
        <v>274</v>
      </c>
      <c r="Z7262" t="s">
        <v>275</v>
      </c>
      <c r="AA7262" t="s">
        <v>40819</v>
      </c>
      <c r="AB7262" t="s">
        <v>820</v>
      </c>
      <c r="AC7262">
        <v>5470</v>
      </c>
      <c r="AD7262" t="s">
        <v>19982</v>
      </c>
      <c r="AE7262">
        <v>3.35548</v>
      </c>
      <c r="AF7262">
        <v>41643</v>
      </c>
      <c r="AG7262" s="1">
        <v>43059.636805555558</v>
      </c>
      <c r="AH7262" s="1">
        <v>43146.660416666666</v>
      </c>
      <c r="AI7262">
        <v>73.921400000000006</v>
      </c>
      <c r="AJ7262">
        <v>15.5419</v>
      </c>
      <c r="AK7262">
        <f t="shared" si="226"/>
        <v>2013</v>
      </c>
      <c r="AL7262">
        <f t="shared" si="227"/>
        <v>8</v>
      </c>
    </row>
    <row r="7263" spans="1:38" x14ac:dyDescent="0.25">
      <c r="A7263" t="s">
        <v>18611</v>
      </c>
      <c r="B7263" t="s">
        <v>19986</v>
      </c>
      <c r="C7263">
        <v>5343</v>
      </c>
      <c r="D7263">
        <v>41503</v>
      </c>
      <c r="F7263" t="s">
        <v>19987</v>
      </c>
      <c r="G7263" t="s">
        <v>19988</v>
      </c>
      <c r="H7263" t="s">
        <v>19987</v>
      </c>
      <c r="I7263" t="s">
        <v>72</v>
      </c>
      <c r="J7263" t="s">
        <v>37</v>
      </c>
      <c r="K7263" t="s">
        <v>38</v>
      </c>
      <c r="L7263" t="s">
        <v>1124</v>
      </c>
      <c r="M7263" t="s">
        <v>1125</v>
      </c>
      <c r="N7263" t="s">
        <v>41</v>
      </c>
      <c r="O7263" t="s">
        <v>42</v>
      </c>
      <c r="P7263" t="s">
        <v>43</v>
      </c>
      <c r="Q7263" t="s">
        <v>44</v>
      </c>
      <c r="R7263">
        <v>0</v>
      </c>
      <c r="S7263">
        <v>0</v>
      </c>
      <c r="W7263" t="s">
        <v>45</v>
      </c>
      <c r="X7263">
        <v>5343</v>
      </c>
      <c r="Y7263" t="s">
        <v>274</v>
      </c>
      <c r="Z7263" t="s">
        <v>275</v>
      </c>
      <c r="AA7263" t="s">
        <v>40819</v>
      </c>
      <c r="AB7263" t="s">
        <v>762</v>
      </c>
      <c r="AC7263">
        <v>12871</v>
      </c>
      <c r="AD7263" t="s">
        <v>1649</v>
      </c>
      <c r="AE7263">
        <v>43.111280000000001</v>
      </c>
      <c r="AF7263">
        <v>41643</v>
      </c>
      <c r="AG7263" s="1">
        <v>43059.636805555558</v>
      </c>
      <c r="AH7263" s="1">
        <v>43146.660416666666</v>
      </c>
      <c r="AI7263">
        <v>93.434100000000001</v>
      </c>
      <c r="AJ7263">
        <v>24.762499999999999</v>
      </c>
      <c r="AK7263">
        <f t="shared" si="226"/>
        <v>2013</v>
      </c>
      <c r="AL7263">
        <f t="shared" si="227"/>
        <v>8</v>
      </c>
    </row>
    <row r="7264" spans="1:38" x14ac:dyDescent="0.25">
      <c r="A7264" t="s">
        <v>18045</v>
      </c>
      <c r="B7264" t="s">
        <v>19997</v>
      </c>
      <c r="C7264">
        <v>5346</v>
      </c>
      <c r="D7264">
        <v>41503</v>
      </c>
      <c r="F7264" t="s">
        <v>19998</v>
      </c>
      <c r="G7264" t="s">
        <v>19999</v>
      </c>
      <c r="H7264" t="s">
        <v>19998</v>
      </c>
      <c r="I7264" t="s">
        <v>36</v>
      </c>
      <c r="J7264" t="s">
        <v>37</v>
      </c>
      <c r="K7264" t="s">
        <v>38</v>
      </c>
      <c r="L7264" t="s">
        <v>39</v>
      </c>
      <c r="M7264" t="s">
        <v>40</v>
      </c>
      <c r="N7264" t="s">
        <v>41</v>
      </c>
      <c r="O7264" t="s">
        <v>42</v>
      </c>
      <c r="P7264" t="s">
        <v>43</v>
      </c>
      <c r="Q7264" t="s">
        <v>44</v>
      </c>
      <c r="R7264">
        <v>0</v>
      </c>
      <c r="S7264">
        <v>0</v>
      </c>
      <c r="W7264" t="s">
        <v>45</v>
      </c>
      <c r="X7264">
        <v>5346</v>
      </c>
      <c r="Y7264" t="s">
        <v>274</v>
      </c>
      <c r="Z7264" t="s">
        <v>275</v>
      </c>
      <c r="AA7264" t="s">
        <v>40819</v>
      </c>
      <c r="AB7264" t="s">
        <v>833</v>
      </c>
      <c r="AC7264">
        <v>17123</v>
      </c>
      <c r="AD7264" t="s">
        <v>834</v>
      </c>
      <c r="AE7264">
        <v>43.16422</v>
      </c>
      <c r="AF7264">
        <v>41643</v>
      </c>
      <c r="AG7264" s="1">
        <v>43059.636805555558</v>
      </c>
      <c r="AH7264" s="1">
        <v>43146.660416666666</v>
      </c>
      <c r="AI7264">
        <v>78.724800000000002</v>
      </c>
      <c r="AJ7264">
        <v>31.034300000000002</v>
      </c>
      <c r="AK7264">
        <f t="shared" si="226"/>
        <v>2013</v>
      </c>
      <c r="AL7264">
        <f t="shared" si="227"/>
        <v>8</v>
      </c>
    </row>
    <row r="7265" spans="1:38" x14ac:dyDescent="0.25">
      <c r="A7265" t="s">
        <v>20000</v>
      </c>
      <c r="B7265" t="s">
        <v>20001</v>
      </c>
      <c r="C7265">
        <v>5347</v>
      </c>
      <c r="D7265">
        <v>41503</v>
      </c>
      <c r="F7265" t="s">
        <v>19557</v>
      </c>
      <c r="G7265" t="s">
        <v>20002</v>
      </c>
      <c r="H7265" t="s">
        <v>19557</v>
      </c>
      <c r="I7265" t="s">
        <v>36</v>
      </c>
      <c r="J7265" t="s">
        <v>37</v>
      </c>
      <c r="K7265" t="s">
        <v>38</v>
      </c>
      <c r="L7265" t="s">
        <v>39</v>
      </c>
      <c r="M7265" t="s">
        <v>40</v>
      </c>
      <c r="N7265" t="s">
        <v>41</v>
      </c>
      <c r="O7265" t="s">
        <v>42</v>
      </c>
      <c r="P7265" t="s">
        <v>43</v>
      </c>
      <c r="Q7265" t="s">
        <v>44</v>
      </c>
      <c r="R7265">
        <v>0</v>
      </c>
      <c r="S7265">
        <v>0</v>
      </c>
      <c r="W7265" t="s">
        <v>45</v>
      </c>
      <c r="X7265">
        <v>5347</v>
      </c>
      <c r="Y7265" t="s">
        <v>274</v>
      </c>
      <c r="Z7265" t="s">
        <v>275</v>
      </c>
      <c r="AA7265" t="s">
        <v>40819</v>
      </c>
      <c r="AB7265" t="s">
        <v>833</v>
      </c>
      <c r="AC7265">
        <v>17123</v>
      </c>
      <c r="AD7265" t="s">
        <v>834</v>
      </c>
      <c r="AE7265">
        <v>0.37280999999999997</v>
      </c>
      <c r="AF7265">
        <v>41643</v>
      </c>
      <c r="AG7265" s="1">
        <v>43059.636805555558</v>
      </c>
      <c r="AH7265" s="1">
        <v>43146.660416666666</v>
      </c>
      <c r="AI7265">
        <v>78.439599999999999</v>
      </c>
      <c r="AJ7265">
        <v>30.729199999999999</v>
      </c>
      <c r="AK7265">
        <f t="shared" si="226"/>
        <v>2013</v>
      </c>
      <c r="AL7265">
        <f t="shared" si="227"/>
        <v>8</v>
      </c>
    </row>
    <row r="7266" spans="1:38" x14ac:dyDescent="0.25">
      <c r="A7266" t="s">
        <v>18742</v>
      </c>
      <c r="B7266" t="s">
        <v>20039</v>
      </c>
      <c r="C7266">
        <v>5358</v>
      </c>
      <c r="D7266">
        <v>41504</v>
      </c>
      <c r="F7266" t="s">
        <v>20040</v>
      </c>
      <c r="G7266" t="s">
        <v>20041</v>
      </c>
      <c r="H7266" t="s">
        <v>20040</v>
      </c>
      <c r="I7266" t="s">
        <v>43</v>
      </c>
      <c r="J7266" t="s">
        <v>37</v>
      </c>
      <c r="K7266" t="s">
        <v>38</v>
      </c>
      <c r="L7266" t="s">
        <v>39</v>
      </c>
      <c r="M7266" t="s">
        <v>40</v>
      </c>
      <c r="N7266" t="s">
        <v>41</v>
      </c>
      <c r="O7266" t="s">
        <v>42</v>
      </c>
      <c r="P7266" t="s">
        <v>43</v>
      </c>
      <c r="Q7266" t="s">
        <v>44</v>
      </c>
      <c r="R7266">
        <v>0</v>
      </c>
      <c r="S7266">
        <v>0</v>
      </c>
      <c r="W7266" t="s">
        <v>45</v>
      </c>
      <c r="X7266">
        <v>5358</v>
      </c>
      <c r="Y7266" t="s">
        <v>274</v>
      </c>
      <c r="Z7266" t="s">
        <v>275</v>
      </c>
      <c r="AA7266" t="s">
        <v>40819</v>
      </c>
      <c r="AB7266" t="s">
        <v>833</v>
      </c>
      <c r="AC7266">
        <v>3348</v>
      </c>
      <c r="AD7266" t="s">
        <v>20042</v>
      </c>
      <c r="AE7266">
        <v>19.1892</v>
      </c>
      <c r="AF7266">
        <v>41643</v>
      </c>
      <c r="AG7266" s="1">
        <v>43059.636805555558</v>
      </c>
      <c r="AH7266" s="1">
        <v>43146.660416666666</v>
      </c>
      <c r="AI7266">
        <v>78.057400000000001</v>
      </c>
      <c r="AJ7266">
        <v>30.663900000000002</v>
      </c>
      <c r="AK7266">
        <f t="shared" si="226"/>
        <v>2013</v>
      </c>
      <c r="AL7266">
        <f t="shared" si="227"/>
        <v>8</v>
      </c>
    </row>
    <row r="7267" spans="1:38" x14ac:dyDescent="0.25">
      <c r="A7267" t="s">
        <v>18742</v>
      </c>
      <c r="B7267" t="s">
        <v>20039</v>
      </c>
      <c r="C7267">
        <v>5359</v>
      </c>
      <c r="D7267">
        <v>41504</v>
      </c>
      <c r="F7267" t="s">
        <v>20043</v>
      </c>
      <c r="G7267" t="s">
        <v>20041</v>
      </c>
      <c r="H7267" t="s">
        <v>20043</v>
      </c>
      <c r="I7267" t="s">
        <v>43</v>
      </c>
      <c r="J7267" t="s">
        <v>37</v>
      </c>
      <c r="K7267" t="s">
        <v>38</v>
      </c>
      <c r="L7267" t="s">
        <v>39</v>
      </c>
      <c r="M7267" t="s">
        <v>40</v>
      </c>
      <c r="N7267" t="s">
        <v>41</v>
      </c>
      <c r="O7267" t="s">
        <v>42</v>
      </c>
      <c r="P7267" t="s">
        <v>43</v>
      </c>
      <c r="Q7267" t="s">
        <v>44</v>
      </c>
      <c r="R7267">
        <v>0</v>
      </c>
      <c r="S7267">
        <v>0</v>
      </c>
      <c r="W7267" t="s">
        <v>45</v>
      </c>
      <c r="X7267">
        <v>5359</v>
      </c>
      <c r="Y7267" t="s">
        <v>274</v>
      </c>
      <c r="Z7267" t="s">
        <v>275</v>
      </c>
      <c r="AA7267" t="s">
        <v>40819</v>
      </c>
      <c r="AB7267" t="s">
        <v>833</v>
      </c>
      <c r="AC7267">
        <v>17123</v>
      </c>
      <c r="AD7267" t="s">
        <v>834</v>
      </c>
      <c r="AE7267">
        <v>1.70197</v>
      </c>
      <c r="AF7267">
        <v>41643</v>
      </c>
      <c r="AG7267" s="1">
        <v>43059.636805555558</v>
      </c>
      <c r="AH7267" s="1">
        <v>43146.660416666666</v>
      </c>
      <c r="AI7267">
        <v>78.454300000000003</v>
      </c>
      <c r="AJ7267">
        <v>30.742000000000001</v>
      </c>
      <c r="AK7267">
        <f t="shared" si="226"/>
        <v>2013</v>
      </c>
      <c r="AL7267">
        <f t="shared" si="227"/>
        <v>8</v>
      </c>
    </row>
    <row r="7268" spans="1:38" x14ac:dyDescent="0.25">
      <c r="A7268" t="s">
        <v>18742</v>
      </c>
      <c r="B7268" t="s">
        <v>20039</v>
      </c>
      <c r="C7268">
        <v>5360</v>
      </c>
      <c r="D7268">
        <v>41504</v>
      </c>
      <c r="F7268" t="s">
        <v>19377</v>
      </c>
      <c r="G7268" t="s">
        <v>20041</v>
      </c>
      <c r="H7268" t="s">
        <v>19377</v>
      </c>
      <c r="I7268" t="s">
        <v>36</v>
      </c>
      <c r="J7268" t="s">
        <v>37</v>
      </c>
      <c r="K7268" t="s">
        <v>38</v>
      </c>
      <c r="L7268" t="s">
        <v>39</v>
      </c>
      <c r="M7268" t="s">
        <v>40</v>
      </c>
      <c r="N7268" t="s">
        <v>41</v>
      </c>
      <c r="O7268" t="s">
        <v>42</v>
      </c>
      <c r="P7268" t="s">
        <v>43</v>
      </c>
      <c r="Q7268" t="s">
        <v>44</v>
      </c>
      <c r="R7268">
        <v>0</v>
      </c>
      <c r="S7268">
        <v>0</v>
      </c>
      <c r="W7268" t="s">
        <v>45</v>
      </c>
      <c r="X7268">
        <v>5360</v>
      </c>
      <c r="Y7268" t="s">
        <v>274</v>
      </c>
      <c r="Z7268" t="s">
        <v>275</v>
      </c>
      <c r="AA7268" t="s">
        <v>40819</v>
      </c>
      <c r="AB7268" t="s">
        <v>833</v>
      </c>
      <c r="AC7268">
        <v>2000</v>
      </c>
      <c r="AD7268" t="s">
        <v>844</v>
      </c>
      <c r="AE7268">
        <v>12.964090000000001</v>
      </c>
      <c r="AF7268">
        <v>41643</v>
      </c>
      <c r="AG7268" s="1">
        <v>43059.636805555558</v>
      </c>
      <c r="AH7268" s="1">
        <v>43146.660416666666</v>
      </c>
      <c r="AI7268">
        <v>79.315799999999996</v>
      </c>
      <c r="AJ7268">
        <v>30.3642</v>
      </c>
      <c r="AK7268">
        <f t="shared" si="226"/>
        <v>2013</v>
      </c>
      <c r="AL7268">
        <f t="shared" si="227"/>
        <v>8</v>
      </c>
    </row>
    <row r="7269" spans="1:38" x14ac:dyDescent="0.25">
      <c r="A7269" t="s">
        <v>18742</v>
      </c>
      <c r="B7269" t="s">
        <v>20039</v>
      </c>
      <c r="C7269">
        <v>5361</v>
      </c>
      <c r="D7269">
        <v>41504</v>
      </c>
      <c r="F7269" t="s">
        <v>20044</v>
      </c>
      <c r="G7269" t="s">
        <v>20045</v>
      </c>
      <c r="H7269" t="s">
        <v>20044</v>
      </c>
      <c r="I7269" t="s">
        <v>64</v>
      </c>
      <c r="J7269" t="s">
        <v>37</v>
      </c>
      <c r="K7269" t="s">
        <v>38</v>
      </c>
      <c r="L7269" t="s">
        <v>43</v>
      </c>
      <c r="M7269" t="s">
        <v>44</v>
      </c>
      <c r="N7269" t="s">
        <v>41</v>
      </c>
      <c r="O7269" t="s">
        <v>42</v>
      </c>
      <c r="P7269" t="s">
        <v>43</v>
      </c>
      <c r="Q7269" t="s">
        <v>44</v>
      </c>
      <c r="R7269">
        <v>0</v>
      </c>
      <c r="S7269">
        <v>0</v>
      </c>
      <c r="W7269" t="s">
        <v>45</v>
      </c>
      <c r="X7269">
        <v>5361</v>
      </c>
      <c r="Y7269" t="s">
        <v>274</v>
      </c>
      <c r="Z7269" t="s">
        <v>275</v>
      </c>
      <c r="AA7269" t="s">
        <v>40819</v>
      </c>
      <c r="AB7269" t="s">
        <v>973</v>
      </c>
      <c r="AC7269">
        <v>8160</v>
      </c>
      <c r="AD7269" t="s">
        <v>10056</v>
      </c>
      <c r="AE7269">
        <v>32.733939999999997</v>
      </c>
      <c r="AF7269">
        <v>41643</v>
      </c>
      <c r="AG7269" s="1">
        <v>43059.636805555558</v>
      </c>
      <c r="AH7269" s="1">
        <v>43146.660416666666</v>
      </c>
      <c r="AI7269">
        <v>78.066000000000003</v>
      </c>
      <c r="AJ7269">
        <v>31.082599999999999</v>
      </c>
      <c r="AK7269">
        <f t="shared" si="226"/>
        <v>2013</v>
      </c>
      <c r="AL7269">
        <f t="shared" si="227"/>
        <v>8</v>
      </c>
    </row>
    <row r="7270" spans="1:38" x14ac:dyDescent="0.25">
      <c r="A7270" t="s">
        <v>18742</v>
      </c>
      <c r="B7270" t="s">
        <v>20056</v>
      </c>
      <c r="C7270">
        <v>5365</v>
      </c>
      <c r="D7270">
        <v>41505</v>
      </c>
      <c r="F7270" t="s">
        <v>20057</v>
      </c>
      <c r="G7270" t="s">
        <v>20058</v>
      </c>
      <c r="H7270" t="s">
        <v>20057</v>
      </c>
      <c r="I7270" t="s">
        <v>43</v>
      </c>
      <c r="J7270" t="s">
        <v>1356</v>
      </c>
      <c r="K7270" t="s">
        <v>1357</v>
      </c>
      <c r="L7270" t="s">
        <v>123</v>
      </c>
      <c r="M7270" t="s">
        <v>124</v>
      </c>
      <c r="N7270" t="s">
        <v>41</v>
      </c>
      <c r="O7270" t="s">
        <v>42</v>
      </c>
      <c r="P7270" t="s">
        <v>43</v>
      </c>
      <c r="Q7270" t="s">
        <v>44</v>
      </c>
      <c r="R7270">
        <v>0</v>
      </c>
      <c r="S7270">
        <v>0</v>
      </c>
      <c r="W7270" t="s">
        <v>45</v>
      </c>
      <c r="X7270">
        <v>5365</v>
      </c>
      <c r="Y7270" t="s">
        <v>274</v>
      </c>
      <c r="Z7270" t="s">
        <v>275</v>
      </c>
      <c r="AA7270" t="s">
        <v>40819</v>
      </c>
      <c r="AB7270" t="s">
        <v>833</v>
      </c>
      <c r="AC7270">
        <v>17123</v>
      </c>
      <c r="AD7270" t="s">
        <v>834</v>
      </c>
      <c r="AE7270">
        <v>15.54936</v>
      </c>
      <c r="AF7270">
        <v>41643</v>
      </c>
      <c r="AG7270" s="1">
        <v>43059.636805555558</v>
      </c>
      <c r="AH7270" s="1">
        <v>43146.660416666666</v>
      </c>
      <c r="AI7270">
        <v>78.330299999999994</v>
      </c>
      <c r="AJ7270">
        <v>30.629300000000001</v>
      </c>
      <c r="AK7270">
        <f t="shared" si="226"/>
        <v>2013</v>
      </c>
      <c r="AL7270">
        <f t="shared" si="227"/>
        <v>8</v>
      </c>
    </row>
    <row r="7271" spans="1:38" x14ac:dyDescent="0.25">
      <c r="A7271" t="s">
        <v>18492</v>
      </c>
      <c r="B7271" t="s">
        <v>20072</v>
      </c>
      <c r="C7271">
        <v>5377</v>
      </c>
      <c r="D7271">
        <v>41505</v>
      </c>
      <c r="F7271" t="s">
        <v>20073</v>
      </c>
      <c r="G7271" t="s">
        <v>20074</v>
      </c>
      <c r="H7271" t="s">
        <v>20073</v>
      </c>
      <c r="I7271" t="s">
        <v>64</v>
      </c>
      <c r="J7271" t="s">
        <v>37</v>
      </c>
      <c r="K7271" t="s">
        <v>38</v>
      </c>
      <c r="L7271" t="s">
        <v>383</v>
      </c>
      <c r="M7271" t="s">
        <v>384</v>
      </c>
      <c r="N7271" t="s">
        <v>41</v>
      </c>
      <c r="O7271" t="s">
        <v>42</v>
      </c>
      <c r="P7271" t="s">
        <v>43</v>
      </c>
      <c r="Q7271" t="s">
        <v>44</v>
      </c>
      <c r="R7271">
        <v>2</v>
      </c>
      <c r="S7271">
        <v>0</v>
      </c>
      <c r="T7271" t="s">
        <v>20062</v>
      </c>
      <c r="W7271" t="s">
        <v>45</v>
      </c>
      <c r="X7271">
        <v>5377</v>
      </c>
      <c r="Y7271" t="s">
        <v>274</v>
      </c>
      <c r="Z7271" t="s">
        <v>275</v>
      </c>
      <c r="AA7271" t="s">
        <v>40819</v>
      </c>
      <c r="AB7271" t="s">
        <v>276</v>
      </c>
      <c r="AC7271">
        <v>6755</v>
      </c>
      <c r="AD7271" t="s">
        <v>6683</v>
      </c>
      <c r="AE7271">
        <v>2.4502199999999998</v>
      </c>
      <c r="AF7271">
        <v>41643</v>
      </c>
      <c r="AG7271" s="1">
        <v>43059.636805555558</v>
      </c>
      <c r="AH7271" s="1">
        <v>43146.660416666666</v>
      </c>
      <c r="AI7271">
        <v>74.022599999999997</v>
      </c>
      <c r="AJ7271">
        <v>34.094200000000001</v>
      </c>
      <c r="AK7271">
        <f t="shared" si="226"/>
        <v>2013</v>
      </c>
      <c r="AL7271">
        <f t="shared" si="227"/>
        <v>8</v>
      </c>
    </row>
    <row r="7272" spans="1:38" x14ac:dyDescent="0.25">
      <c r="A7272" t="s">
        <v>18016</v>
      </c>
      <c r="B7272" t="s">
        <v>20093</v>
      </c>
      <c r="C7272">
        <v>5382</v>
      </c>
      <c r="D7272">
        <v>41507</v>
      </c>
      <c r="F7272" t="s">
        <v>20094</v>
      </c>
      <c r="G7272" t="s">
        <v>20095</v>
      </c>
      <c r="H7272" t="s">
        <v>20094</v>
      </c>
      <c r="I7272" t="s">
        <v>64</v>
      </c>
      <c r="J7272" t="s">
        <v>37</v>
      </c>
      <c r="K7272" t="s">
        <v>38</v>
      </c>
      <c r="L7272" t="s">
        <v>123</v>
      </c>
      <c r="M7272" t="s">
        <v>124</v>
      </c>
      <c r="N7272" t="s">
        <v>41</v>
      </c>
      <c r="O7272" t="s">
        <v>42</v>
      </c>
      <c r="P7272" t="s">
        <v>43</v>
      </c>
      <c r="Q7272" t="s">
        <v>44</v>
      </c>
      <c r="R7272">
        <v>0</v>
      </c>
      <c r="S7272">
        <v>0</v>
      </c>
      <c r="W7272" t="s">
        <v>45</v>
      </c>
      <c r="X7272">
        <v>5382</v>
      </c>
      <c r="Y7272" t="s">
        <v>274</v>
      </c>
      <c r="Z7272" t="s">
        <v>275</v>
      </c>
      <c r="AA7272" t="s">
        <v>40819</v>
      </c>
      <c r="AB7272" t="s">
        <v>973</v>
      </c>
      <c r="AC7272">
        <v>1351</v>
      </c>
      <c r="AD7272" t="s">
        <v>20096</v>
      </c>
      <c r="AE7272">
        <v>11.686109999999999</v>
      </c>
      <c r="AF7272">
        <v>41643</v>
      </c>
      <c r="AG7272" s="1">
        <v>43059.636805555558</v>
      </c>
      <c r="AH7272" s="1">
        <v>43146.660416666666</v>
      </c>
      <c r="AI7272">
        <v>77.373699999999999</v>
      </c>
      <c r="AJ7272">
        <v>31.537500000000001</v>
      </c>
      <c r="AK7272">
        <f t="shared" si="226"/>
        <v>2013</v>
      </c>
      <c r="AL7272">
        <f t="shared" si="227"/>
        <v>8</v>
      </c>
    </row>
    <row r="7273" spans="1:38" x14ac:dyDescent="0.25">
      <c r="A7273" t="s">
        <v>20101</v>
      </c>
      <c r="B7273" t="s">
        <v>20102</v>
      </c>
      <c r="C7273">
        <v>5384</v>
      </c>
      <c r="D7273">
        <v>41508</v>
      </c>
      <c r="F7273" t="s">
        <v>20103</v>
      </c>
      <c r="G7273" t="s">
        <v>20104</v>
      </c>
      <c r="H7273" t="s">
        <v>20103</v>
      </c>
      <c r="I7273" t="s">
        <v>267</v>
      </c>
      <c r="J7273" t="s">
        <v>37</v>
      </c>
      <c r="K7273" t="s">
        <v>38</v>
      </c>
      <c r="L7273" t="s">
        <v>1124</v>
      </c>
      <c r="M7273" t="s">
        <v>1125</v>
      </c>
      <c r="N7273" t="s">
        <v>41</v>
      </c>
      <c r="O7273" t="s">
        <v>42</v>
      </c>
      <c r="P7273" t="s">
        <v>43</v>
      </c>
      <c r="Q7273" t="s">
        <v>44</v>
      </c>
      <c r="R7273">
        <v>0</v>
      </c>
      <c r="S7273">
        <v>0</v>
      </c>
      <c r="W7273" t="s">
        <v>45</v>
      </c>
      <c r="X7273">
        <v>5384</v>
      </c>
      <c r="Y7273" t="s">
        <v>274</v>
      </c>
      <c r="Z7273" t="s">
        <v>275</v>
      </c>
      <c r="AA7273" t="s">
        <v>40819</v>
      </c>
      <c r="AB7273" t="s">
        <v>613</v>
      </c>
      <c r="AC7273">
        <v>12691836</v>
      </c>
      <c r="AD7273" t="s">
        <v>619</v>
      </c>
      <c r="AE7273">
        <v>4.5494500000000002</v>
      </c>
      <c r="AF7273">
        <v>41643</v>
      </c>
      <c r="AG7273" s="1">
        <v>43059.636805555558</v>
      </c>
      <c r="AH7273" s="1">
        <v>43146.660416666666</v>
      </c>
      <c r="AI7273">
        <v>72.908900000000003</v>
      </c>
      <c r="AJ7273">
        <v>19.040199999999999</v>
      </c>
      <c r="AK7273">
        <f t="shared" si="226"/>
        <v>2013</v>
      </c>
      <c r="AL7273">
        <f t="shared" si="227"/>
        <v>8</v>
      </c>
    </row>
    <row r="7274" spans="1:38" x14ac:dyDescent="0.25">
      <c r="A7274" t="s">
        <v>18016</v>
      </c>
      <c r="B7274" t="s">
        <v>20156</v>
      </c>
      <c r="C7274">
        <v>5399</v>
      </c>
      <c r="D7274">
        <v>41511</v>
      </c>
      <c r="F7274" t="s">
        <v>20157</v>
      </c>
      <c r="G7274" t="s">
        <v>20158</v>
      </c>
      <c r="H7274" t="s">
        <v>20157</v>
      </c>
      <c r="I7274" t="s">
        <v>267</v>
      </c>
      <c r="J7274" t="s">
        <v>814</v>
      </c>
      <c r="K7274" t="s">
        <v>815</v>
      </c>
      <c r="L7274" t="s">
        <v>7893</v>
      </c>
      <c r="M7274" t="s">
        <v>7894</v>
      </c>
      <c r="N7274" t="s">
        <v>190</v>
      </c>
      <c r="O7274" t="s">
        <v>191</v>
      </c>
      <c r="P7274" t="s">
        <v>43</v>
      </c>
      <c r="Q7274" t="s">
        <v>44</v>
      </c>
      <c r="R7274">
        <v>0</v>
      </c>
      <c r="S7274">
        <v>0</v>
      </c>
      <c r="W7274" t="s">
        <v>45</v>
      </c>
      <c r="X7274">
        <v>5399</v>
      </c>
      <c r="Y7274" t="s">
        <v>274</v>
      </c>
      <c r="Z7274" t="s">
        <v>275</v>
      </c>
      <c r="AA7274" t="s">
        <v>40819</v>
      </c>
      <c r="AB7274" t="s">
        <v>617</v>
      </c>
      <c r="AC7274">
        <v>50206</v>
      </c>
      <c r="AD7274" t="s">
        <v>10750</v>
      </c>
      <c r="AE7274">
        <v>31.432870000000001</v>
      </c>
      <c r="AF7274">
        <v>41643</v>
      </c>
      <c r="AG7274" s="1">
        <v>43059.636805555558</v>
      </c>
      <c r="AH7274" s="1">
        <v>43146.660416666666</v>
      </c>
      <c r="AI7274">
        <v>83.039400000000001</v>
      </c>
      <c r="AJ7274">
        <v>18.2807</v>
      </c>
      <c r="AK7274">
        <f t="shared" si="226"/>
        <v>2013</v>
      </c>
      <c r="AL7274">
        <f t="shared" si="227"/>
        <v>8</v>
      </c>
    </row>
    <row r="7275" spans="1:38" x14ac:dyDescent="0.25">
      <c r="A7275" t="s">
        <v>19783</v>
      </c>
      <c r="B7275" t="s">
        <v>20195</v>
      </c>
      <c r="C7275">
        <v>5410</v>
      </c>
      <c r="D7275">
        <v>41514</v>
      </c>
      <c r="F7275" t="s">
        <v>20196</v>
      </c>
      <c r="G7275" t="s">
        <v>20197</v>
      </c>
      <c r="H7275" t="s">
        <v>20196</v>
      </c>
      <c r="I7275" t="s">
        <v>64</v>
      </c>
      <c r="J7275" t="s">
        <v>37</v>
      </c>
      <c r="K7275" t="s">
        <v>38</v>
      </c>
      <c r="L7275" t="s">
        <v>123</v>
      </c>
      <c r="M7275" t="s">
        <v>124</v>
      </c>
      <c r="N7275" t="s">
        <v>41</v>
      </c>
      <c r="O7275" t="s">
        <v>42</v>
      </c>
      <c r="P7275" t="s">
        <v>43</v>
      </c>
      <c r="Q7275" t="s">
        <v>44</v>
      </c>
      <c r="R7275">
        <v>0</v>
      </c>
      <c r="S7275">
        <v>5</v>
      </c>
      <c r="W7275" t="s">
        <v>45</v>
      </c>
      <c r="X7275">
        <v>5410</v>
      </c>
      <c r="Y7275" t="s">
        <v>274</v>
      </c>
      <c r="Z7275" t="s">
        <v>275</v>
      </c>
      <c r="AA7275" t="s">
        <v>40819</v>
      </c>
      <c r="AB7275" t="s">
        <v>833</v>
      </c>
      <c r="AC7275">
        <v>186079</v>
      </c>
      <c r="AD7275" t="s">
        <v>15008</v>
      </c>
      <c r="AE7275">
        <v>1.03033</v>
      </c>
      <c r="AF7275">
        <v>41643</v>
      </c>
      <c r="AG7275" s="1">
        <v>43059.636805555558</v>
      </c>
      <c r="AH7275" s="1">
        <v>43146.660416666666</v>
      </c>
      <c r="AI7275">
        <v>78.151399999999995</v>
      </c>
      <c r="AJ7275">
        <v>29.953099999999999</v>
      </c>
      <c r="AK7275">
        <f t="shared" si="226"/>
        <v>2013</v>
      </c>
      <c r="AL7275">
        <f t="shared" si="227"/>
        <v>8</v>
      </c>
    </row>
    <row r="7276" spans="1:38" x14ac:dyDescent="0.25">
      <c r="A7276" t="s">
        <v>18611</v>
      </c>
      <c r="B7276" t="s">
        <v>20235</v>
      </c>
      <c r="C7276">
        <v>5421</v>
      </c>
      <c r="D7276">
        <v>41516</v>
      </c>
      <c r="F7276" t="s">
        <v>19968</v>
      </c>
      <c r="G7276" t="s">
        <v>20236</v>
      </c>
      <c r="H7276" t="s">
        <v>19968</v>
      </c>
      <c r="I7276" t="s">
        <v>36</v>
      </c>
      <c r="J7276" t="s">
        <v>138</v>
      </c>
      <c r="K7276" t="s">
        <v>139</v>
      </c>
      <c r="L7276" t="s">
        <v>43</v>
      </c>
      <c r="M7276" t="s">
        <v>44</v>
      </c>
      <c r="N7276" t="s">
        <v>41</v>
      </c>
      <c r="O7276" t="s">
        <v>42</v>
      </c>
      <c r="P7276" t="s">
        <v>43</v>
      </c>
      <c r="Q7276" t="s">
        <v>44</v>
      </c>
      <c r="R7276">
        <v>0</v>
      </c>
      <c r="S7276">
        <v>0</v>
      </c>
      <c r="W7276" t="s">
        <v>45</v>
      </c>
      <c r="X7276">
        <v>5421</v>
      </c>
      <c r="Y7276" t="s">
        <v>274</v>
      </c>
      <c r="Z7276" t="s">
        <v>275</v>
      </c>
      <c r="AA7276" t="s">
        <v>40819</v>
      </c>
      <c r="AB7276" t="s">
        <v>1165</v>
      </c>
      <c r="AC7276">
        <v>33748</v>
      </c>
      <c r="AD7276" t="s">
        <v>8449</v>
      </c>
      <c r="AE7276">
        <v>22.586089999999999</v>
      </c>
      <c r="AF7276">
        <v>41643</v>
      </c>
      <c r="AG7276" s="1">
        <v>43059.636805555558</v>
      </c>
      <c r="AH7276" s="1">
        <v>43146.660416666666</v>
      </c>
      <c r="AI7276">
        <v>94.973100000000002</v>
      </c>
      <c r="AJ7276">
        <v>26.420500000000001</v>
      </c>
      <c r="AK7276">
        <f t="shared" si="226"/>
        <v>2013</v>
      </c>
      <c r="AL7276">
        <f t="shared" si="227"/>
        <v>8</v>
      </c>
    </row>
    <row r="7277" spans="1:38" x14ac:dyDescent="0.25">
      <c r="A7277" t="s">
        <v>5263</v>
      </c>
      <c r="B7277" t="s">
        <v>19855</v>
      </c>
      <c r="C7277">
        <v>5427</v>
      </c>
      <c r="D7277">
        <v>41501</v>
      </c>
      <c r="F7277" t="s">
        <v>20257</v>
      </c>
      <c r="G7277" t="s">
        <v>19857</v>
      </c>
      <c r="H7277" t="s">
        <v>20257</v>
      </c>
      <c r="I7277" t="s">
        <v>36</v>
      </c>
      <c r="J7277" t="s">
        <v>37</v>
      </c>
      <c r="K7277" t="s">
        <v>38</v>
      </c>
      <c r="L7277" t="s">
        <v>123</v>
      </c>
      <c r="M7277" t="s">
        <v>124</v>
      </c>
      <c r="N7277" t="s">
        <v>41</v>
      </c>
      <c r="O7277" t="s">
        <v>42</v>
      </c>
      <c r="P7277" t="s">
        <v>43</v>
      </c>
      <c r="Q7277" t="s">
        <v>44</v>
      </c>
      <c r="R7277">
        <v>0</v>
      </c>
      <c r="S7277">
        <v>0</v>
      </c>
      <c r="W7277" t="s">
        <v>45</v>
      </c>
      <c r="X7277">
        <v>5427</v>
      </c>
      <c r="Y7277" t="s">
        <v>274</v>
      </c>
      <c r="Z7277" t="s">
        <v>275</v>
      </c>
      <c r="AA7277" t="s">
        <v>40819</v>
      </c>
      <c r="AB7277" t="s">
        <v>1165</v>
      </c>
      <c r="AC7277">
        <v>92113</v>
      </c>
      <c r="AD7277" t="s">
        <v>1166</v>
      </c>
      <c r="AE7277">
        <v>33.203119999999998</v>
      </c>
      <c r="AF7277">
        <v>41643</v>
      </c>
      <c r="AG7277" s="1">
        <v>43059.636805555558</v>
      </c>
      <c r="AH7277" s="1">
        <v>43146.660416666666</v>
      </c>
      <c r="AI7277">
        <v>94.188400000000001</v>
      </c>
      <c r="AJ7277">
        <v>25.383299999999998</v>
      </c>
      <c r="AK7277">
        <f t="shared" si="226"/>
        <v>2013</v>
      </c>
      <c r="AL7277">
        <f t="shared" si="227"/>
        <v>8</v>
      </c>
    </row>
    <row r="7278" spans="1:38" x14ac:dyDescent="0.25">
      <c r="A7278" t="s">
        <v>18016</v>
      </c>
      <c r="B7278" t="s">
        <v>20387</v>
      </c>
      <c r="C7278">
        <v>5485</v>
      </c>
      <c r="D7278">
        <v>41495</v>
      </c>
      <c r="F7278" t="s">
        <v>20416</v>
      </c>
      <c r="G7278" t="s">
        <v>20417</v>
      </c>
      <c r="H7278" t="s">
        <v>20416</v>
      </c>
      <c r="I7278" t="s">
        <v>76</v>
      </c>
      <c r="J7278" t="s">
        <v>814</v>
      </c>
      <c r="K7278" t="s">
        <v>815</v>
      </c>
      <c r="L7278" t="s">
        <v>39</v>
      </c>
      <c r="M7278" t="s">
        <v>40</v>
      </c>
      <c r="N7278" t="s">
        <v>41</v>
      </c>
      <c r="O7278" t="s">
        <v>42</v>
      </c>
      <c r="P7278" t="s">
        <v>43</v>
      </c>
      <c r="Q7278" t="s">
        <v>44</v>
      </c>
      <c r="R7278">
        <v>1</v>
      </c>
      <c r="S7278">
        <v>2</v>
      </c>
      <c r="W7278" t="s">
        <v>45</v>
      </c>
      <c r="X7278">
        <v>5485</v>
      </c>
      <c r="Y7278" t="s">
        <v>274</v>
      </c>
      <c r="Z7278" t="s">
        <v>275</v>
      </c>
      <c r="AA7278" t="s">
        <v>40819</v>
      </c>
      <c r="AC7278">
        <v>1464</v>
      </c>
      <c r="AD7278" t="s">
        <v>403</v>
      </c>
      <c r="AE7278">
        <v>16.170809999999999</v>
      </c>
      <c r="AF7278">
        <v>41643</v>
      </c>
      <c r="AG7278" s="1">
        <v>43059.636805555558</v>
      </c>
      <c r="AH7278" s="1">
        <v>43146.660416666666</v>
      </c>
      <c r="AI7278">
        <v>88.646299999999997</v>
      </c>
      <c r="AJ7278">
        <v>27.604700000000001</v>
      </c>
      <c r="AK7278">
        <f t="shared" si="226"/>
        <v>2013</v>
      </c>
      <c r="AL7278">
        <f t="shared" si="227"/>
        <v>8</v>
      </c>
    </row>
    <row r="7279" spans="1:38" x14ac:dyDescent="0.25">
      <c r="A7279" t="s">
        <v>5263</v>
      </c>
      <c r="B7279" t="s">
        <v>19855</v>
      </c>
      <c r="C7279">
        <v>5300</v>
      </c>
      <c r="D7279">
        <v>41525</v>
      </c>
      <c r="F7279" t="s">
        <v>19856</v>
      </c>
      <c r="G7279" t="s">
        <v>19857</v>
      </c>
      <c r="H7279" t="s">
        <v>19856</v>
      </c>
      <c r="I7279" t="s">
        <v>76</v>
      </c>
      <c r="J7279" t="s">
        <v>37</v>
      </c>
      <c r="K7279" t="s">
        <v>38</v>
      </c>
      <c r="L7279" t="s">
        <v>123</v>
      </c>
      <c r="M7279" t="s">
        <v>124</v>
      </c>
      <c r="N7279" t="s">
        <v>65</v>
      </c>
      <c r="O7279" t="s">
        <v>66</v>
      </c>
      <c r="P7279" t="s">
        <v>43</v>
      </c>
      <c r="Q7279" t="s">
        <v>44</v>
      </c>
      <c r="R7279">
        <v>0</v>
      </c>
      <c r="S7279">
        <v>0</v>
      </c>
      <c r="W7279" t="s">
        <v>45</v>
      </c>
      <c r="X7279">
        <v>5300</v>
      </c>
      <c r="Y7279" t="s">
        <v>274</v>
      </c>
      <c r="Z7279" t="s">
        <v>275</v>
      </c>
      <c r="AA7279" t="s">
        <v>40819</v>
      </c>
      <c r="AB7279" t="s">
        <v>1165</v>
      </c>
      <c r="AC7279">
        <v>92113</v>
      </c>
      <c r="AD7279" t="s">
        <v>1166</v>
      </c>
      <c r="AE7279">
        <v>40.080559999999998</v>
      </c>
      <c r="AF7279">
        <v>41643</v>
      </c>
      <c r="AG7279" s="1">
        <v>43059.636805555558</v>
      </c>
      <c r="AH7279" s="1">
        <v>43146.660416666666</v>
      </c>
      <c r="AI7279">
        <v>94.0441</v>
      </c>
      <c r="AJ7279">
        <v>25.318000000000001</v>
      </c>
      <c r="AK7279">
        <f t="shared" si="226"/>
        <v>2013</v>
      </c>
      <c r="AL7279">
        <f t="shared" si="227"/>
        <v>9</v>
      </c>
    </row>
    <row r="7280" spans="1:38" x14ac:dyDescent="0.25">
      <c r="A7280" t="s">
        <v>19783</v>
      </c>
      <c r="B7280" t="s">
        <v>20554</v>
      </c>
      <c r="C7280">
        <v>5533</v>
      </c>
      <c r="D7280">
        <v>41533</v>
      </c>
      <c r="F7280" t="s">
        <v>20555</v>
      </c>
      <c r="G7280" t="s">
        <v>20556</v>
      </c>
      <c r="H7280" t="s">
        <v>20555</v>
      </c>
      <c r="I7280" t="s">
        <v>36</v>
      </c>
      <c r="J7280" t="s">
        <v>37</v>
      </c>
      <c r="K7280" t="s">
        <v>38</v>
      </c>
      <c r="L7280" t="s">
        <v>123</v>
      </c>
      <c r="M7280" t="s">
        <v>124</v>
      </c>
      <c r="N7280" t="s">
        <v>190</v>
      </c>
      <c r="O7280" t="s">
        <v>191</v>
      </c>
      <c r="P7280" t="s">
        <v>43</v>
      </c>
      <c r="Q7280" t="s">
        <v>44</v>
      </c>
      <c r="R7280">
        <v>1</v>
      </c>
      <c r="S7280">
        <v>0</v>
      </c>
      <c r="W7280" t="s">
        <v>45</v>
      </c>
      <c r="X7280">
        <v>5533</v>
      </c>
      <c r="Y7280" t="s">
        <v>274</v>
      </c>
      <c r="Z7280" t="s">
        <v>275</v>
      </c>
      <c r="AA7280" t="s">
        <v>40819</v>
      </c>
      <c r="AB7280" t="s">
        <v>590</v>
      </c>
      <c r="AC7280">
        <v>43000</v>
      </c>
      <c r="AD7280" t="s">
        <v>1141</v>
      </c>
      <c r="AE7280">
        <v>0.96258999999999995</v>
      </c>
      <c r="AF7280">
        <v>41643</v>
      </c>
      <c r="AG7280" s="1">
        <v>43059.636805555558</v>
      </c>
      <c r="AH7280" s="1">
        <v>43146.660416666666</v>
      </c>
      <c r="AI7280">
        <v>88.467399999999998</v>
      </c>
      <c r="AJ7280">
        <v>27.059899999999999</v>
      </c>
      <c r="AK7280">
        <f t="shared" si="226"/>
        <v>2013</v>
      </c>
      <c r="AL7280">
        <f t="shared" si="227"/>
        <v>9</v>
      </c>
    </row>
    <row r="7281" spans="1:38" x14ac:dyDescent="0.25">
      <c r="A7281" t="s">
        <v>19772</v>
      </c>
      <c r="B7281" t="s">
        <v>20622</v>
      </c>
      <c r="C7281">
        <v>5552</v>
      </c>
      <c r="D7281">
        <v>41541</v>
      </c>
      <c r="F7281" t="s">
        <v>20623</v>
      </c>
      <c r="G7281" t="s">
        <v>20624</v>
      </c>
      <c r="H7281" t="s">
        <v>20623</v>
      </c>
      <c r="I7281" t="s">
        <v>36</v>
      </c>
      <c r="J7281" t="s">
        <v>37</v>
      </c>
      <c r="K7281" t="s">
        <v>38</v>
      </c>
      <c r="L7281" t="s">
        <v>43</v>
      </c>
      <c r="M7281" t="s">
        <v>44</v>
      </c>
      <c r="N7281" t="s">
        <v>41</v>
      </c>
      <c r="O7281" t="s">
        <v>42</v>
      </c>
      <c r="P7281" t="s">
        <v>43</v>
      </c>
      <c r="Q7281" t="s">
        <v>44</v>
      </c>
      <c r="R7281">
        <v>0</v>
      </c>
      <c r="S7281">
        <v>0</v>
      </c>
      <c r="W7281" t="s">
        <v>45</v>
      </c>
      <c r="X7281">
        <v>5552</v>
      </c>
      <c r="Y7281" t="s">
        <v>274</v>
      </c>
      <c r="Z7281" t="s">
        <v>275</v>
      </c>
      <c r="AA7281" t="s">
        <v>40819</v>
      </c>
      <c r="AB7281" t="s">
        <v>1147</v>
      </c>
      <c r="AC7281">
        <v>223523</v>
      </c>
      <c r="AD7281" t="s">
        <v>1148</v>
      </c>
      <c r="AE7281">
        <v>53.051720000000003</v>
      </c>
      <c r="AF7281">
        <v>41643</v>
      </c>
      <c r="AG7281" s="1">
        <v>43059.636805555558</v>
      </c>
      <c r="AH7281" s="1">
        <v>43146.660416666666</v>
      </c>
      <c r="AI7281">
        <v>94.361900000000006</v>
      </c>
      <c r="AJ7281">
        <v>25.098500000000001</v>
      </c>
      <c r="AK7281">
        <f t="shared" si="226"/>
        <v>2013</v>
      </c>
      <c r="AL7281">
        <f t="shared" si="227"/>
        <v>9</v>
      </c>
    </row>
    <row r="7282" spans="1:38" x14ac:dyDescent="0.25">
      <c r="A7282" t="s">
        <v>18896</v>
      </c>
      <c r="B7282" t="s">
        <v>20629</v>
      </c>
      <c r="C7282">
        <v>5554</v>
      </c>
      <c r="D7282">
        <v>41542</v>
      </c>
      <c r="F7282" t="s">
        <v>20630</v>
      </c>
      <c r="G7282" t="s">
        <v>20631</v>
      </c>
      <c r="H7282" t="s">
        <v>20630</v>
      </c>
      <c r="I7282" t="s">
        <v>43</v>
      </c>
      <c r="J7282" t="s">
        <v>814</v>
      </c>
      <c r="K7282" t="s">
        <v>815</v>
      </c>
      <c r="L7282" t="s">
        <v>123</v>
      </c>
      <c r="M7282" t="s">
        <v>124</v>
      </c>
      <c r="N7282" t="s">
        <v>41</v>
      </c>
      <c r="O7282" t="s">
        <v>42</v>
      </c>
      <c r="P7282" t="s">
        <v>43</v>
      </c>
      <c r="Q7282" t="s">
        <v>44</v>
      </c>
      <c r="R7282">
        <v>8</v>
      </c>
      <c r="S7282">
        <v>0</v>
      </c>
      <c r="W7282" t="s">
        <v>45</v>
      </c>
      <c r="X7282">
        <v>5554</v>
      </c>
      <c r="Y7282" t="s">
        <v>274</v>
      </c>
      <c r="Z7282" t="s">
        <v>275</v>
      </c>
      <c r="AA7282" t="s">
        <v>40819</v>
      </c>
      <c r="AB7282" t="s">
        <v>613</v>
      </c>
      <c r="AC7282">
        <v>26293</v>
      </c>
      <c r="AD7282" t="s">
        <v>20632</v>
      </c>
      <c r="AE7282">
        <v>15.879200000000001</v>
      </c>
      <c r="AF7282">
        <v>41643</v>
      </c>
      <c r="AG7282" s="1">
        <v>43059.636805555558</v>
      </c>
      <c r="AH7282" s="1">
        <v>43146.660416666666</v>
      </c>
      <c r="AI7282">
        <v>74.171999999999997</v>
      </c>
      <c r="AJ7282">
        <v>21.698899999999998</v>
      </c>
      <c r="AK7282">
        <f t="shared" si="226"/>
        <v>2013</v>
      </c>
      <c r="AL7282">
        <f t="shared" si="227"/>
        <v>9</v>
      </c>
    </row>
    <row r="7283" spans="1:38" x14ac:dyDescent="0.25">
      <c r="A7283" t="s">
        <v>18016</v>
      </c>
      <c r="B7283" t="s">
        <v>20667</v>
      </c>
      <c r="C7283">
        <v>5565</v>
      </c>
      <c r="D7283">
        <v>41547</v>
      </c>
      <c r="F7283" t="s">
        <v>20668</v>
      </c>
      <c r="G7283" t="s">
        <v>20669</v>
      </c>
      <c r="H7283" t="s">
        <v>20668</v>
      </c>
      <c r="I7283" t="s">
        <v>267</v>
      </c>
      <c r="J7283" t="s">
        <v>37</v>
      </c>
      <c r="K7283" t="s">
        <v>38</v>
      </c>
      <c r="L7283" t="s">
        <v>43</v>
      </c>
      <c r="M7283" t="s">
        <v>44</v>
      </c>
      <c r="N7283" t="s">
        <v>41</v>
      </c>
      <c r="O7283" t="s">
        <v>42</v>
      </c>
      <c r="P7283" t="s">
        <v>43</v>
      </c>
      <c r="Q7283" t="s">
        <v>44</v>
      </c>
      <c r="R7283">
        <v>0</v>
      </c>
      <c r="S7283">
        <v>0</v>
      </c>
      <c r="W7283" t="s">
        <v>45</v>
      </c>
      <c r="X7283">
        <v>5565</v>
      </c>
      <c r="Y7283" t="s">
        <v>274</v>
      </c>
      <c r="Z7283" t="s">
        <v>275</v>
      </c>
      <c r="AA7283" t="s">
        <v>40819</v>
      </c>
      <c r="AB7283" t="s">
        <v>820</v>
      </c>
      <c r="AC7283">
        <v>5555</v>
      </c>
      <c r="AD7283" t="s">
        <v>20670</v>
      </c>
      <c r="AE7283">
        <v>1.3311599999999999</v>
      </c>
      <c r="AF7283">
        <v>41643</v>
      </c>
      <c r="AG7283" s="1">
        <v>43059.636805555558</v>
      </c>
      <c r="AH7283" s="1">
        <v>43146.660416666666</v>
      </c>
      <c r="AI7283">
        <v>73.804900000000004</v>
      </c>
      <c r="AJ7283">
        <v>15.7156</v>
      </c>
      <c r="AK7283">
        <f t="shared" si="226"/>
        <v>2013</v>
      </c>
      <c r="AL7283">
        <f t="shared" si="227"/>
        <v>9</v>
      </c>
    </row>
    <row r="7284" spans="1:38" x14ac:dyDescent="0.25">
      <c r="A7284" t="s">
        <v>18380</v>
      </c>
      <c r="B7284" t="s">
        <v>20676</v>
      </c>
      <c r="C7284">
        <v>5567</v>
      </c>
      <c r="D7284">
        <v>41547</v>
      </c>
      <c r="F7284" t="s">
        <v>20677</v>
      </c>
      <c r="G7284" t="s">
        <v>20678</v>
      </c>
      <c r="H7284" t="s">
        <v>20677</v>
      </c>
      <c r="I7284" t="s">
        <v>64</v>
      </c>
      <c r="J7284" t="s">
        <v>37</v>
      </c>
      <c r="K7284" t="s">
        <v>38</v>
      </c>
      <c r="L7284" t="s">
        <v>43</v>
      </c>
      <c r="M7284" t="s">
        <v>44</v>
      </c>
      <c r="N7284" t="s">
        <v>41</v>
      </c>
      <c r="O7284" t="s">
        <v>42</v>
      </c>
      <c r="P7284" t="s">
        <v>43</v>
      </c>
      <c r="Q7284" t="s">
        <v>44</v>
      </c>
      <c r="R7284">
        <v>1</v>
      </c>
      <c r="S7284">
        <v>0</v>
      </c>
      <c r="W7284" t="s">
        <v>45</v>
      </c>
      <c r="X7284">
        <v>5567</v>
      </c>
      <c r="Y7284" t="s">
        <v>274</v>
      </c>
      <c r="Z7284" t="s">
        <v>275</v>
      </c>
      <c r="AA7284" t="s">
        <v>40819</v>
      </c>
      <c r="AB7284" t="s">
        <v>833</v>
      </c>
      <c r="AC7284">
        <v>17123</v>
      </c>
      <c r="AD7284" t="s">
        <v>834</v>
      </c>
      <c r="AE7284">
        <v>18.881810000000002</v>
      </c>
      <c r="AF7284">
        <v>41643</v>
      </c>
      <c r="AG7284" s="1">
        <v>43059.636805555558</v>
      </c>
      <c r="AH7284" s="1">
        <v>43146.660416666666</v>
      </c>
      <c r="AI7284">
        <v>78.315399999999997</v>
      </c>
      <c r="AJ7284">
        <v>30.6004</v>
      </c>
      <c r="AK7284">
        <f t="shared" si="226"/>
        <v>2013</v>
      </c>
      <c r="AL7284">
        <f t="shared" si="227"/>
        <v>9</v>
      </c>
    </row>
    <row r="7285" spans="1:38" x14ac:dyDescent="0.25">
      <c r="A7285" t="s">
        <v>18016</v>
      </c>
      <c r="B7285" t="s">
        <v>19163</v>
      </c>
      <c r="C7285">
        <v>5068</v>
      </c>
      <c r="D7285">
        <v>41554</v>
      </c>
      <c r="F7285" t="s">
        <v>19164</v>
      </c>
      <c r="G7285" t="s">
        <v>19165</v>
      </c>
      <c r="H7285" t="s">
        <v>19164</v>
      </c>
      <c r="I7285" t="s">
        <v>36</v>
      </c>
      <c r="J7285" t="s">
        <v>37</v>
      </c>
      <c r="K7285" t="s">
        <v>38</v>
      </c>
      <c r="L7285" t="s">
        <v>39</v>
      </c>
      <c r="M7285" t="s">
        <v>40</v>
      </c>
      <c r="N7285" t="s">
        <v>41</v>
      </c>
      <c r="O7285" t="s">
        <v>42</v>
      </c>
      <c r="P7285" t="s">
        <v>43</v>
      </c>
      <c r="Q7285" t="s">
        <v>44</v>
      </c>
      <c r="R7285">
        <v>7</v>
      </c>
      <c r="S7285">
        <v>0</v>
      </c>
      <c r="W7285" t="s">
        <v>45</v>
      </c>
      <c r="X7285">
        <v>5068</v>
      </c>
      <c r="Y7285" t="s">
        <v>274</v>
      </c>
      <c r="Z7285" t="s">
        <v>275</v>
      </c>
      <c r="AA7285" t="s">
        <v>40819</v>
      </c>
      <c r="AB7285" t="s">
        <v>833</v>
      </c>
      <c r="AC7285">
        <v>2000</v>
      </c>
      <c r="AD7285" t="s">
        <v>844</v>
      </c>
      <c r="AE7285">
        <v>21.92126</v>
      </c>
      <c r="AF7285">
        <v>41643</v>
      </c>
      <c r="AG7285" s="1">
        <v>43059.636805555558</v>
      </c>
      <c r="AH7285" s="1">
        <v>43146.660416666666</v>
      </c>
      <c r="AI7285">
        <v>79.214299999999994</v>
      </c>
      <c r="AJ7285">
        <v>30.3629</v>
      </c>
      <c r="AK7285">
        <f t="shared" si="226"/>
        <v>2013</v>
      </c>
      <c r="AL7285">
        <f t="shared" si="227"/>
        <v>10</v>
      </c>
    </row>
    <row r="7286" spans="1:38" x14ac:dyDescent="0.25">
      <c r="A7286" t="s">
        <v>19181</v>
      </c>
      <c r="B7286" t="s">
        <v>19182</v>
      </c>
      <c r="C7286">
        <v>5073</v>
      </c>
      <c r="D7286">
        <v>41554</v>
      </c>
      <c r="F7286" t="s">
        <v>19183</v>
      </c>
      <c r="G7286" t="s">
        <v>19184</v>
      </c>
      <c r="H7286" t="s">
        <v>19183</v>
      </c>
      <c r="I7286" t="s">
        <v>267</v>
      </c>
      <c r="J7286" t="s">
        <v>37</v>
      </c>
      <c r="K7286" t="s">
        <v>38</v>
      </c>
      <c r="L7286" t="s">
        <v>123</v>
      </c>
      <c r="M7286" t="s">
        <v>124</v>
      </c>
      <c r="N7286" t="s">
        <v>41</v>
      </c>
      <c r="O7286" t="s">
        <v>42</v>
      </c>
      <c r="P7286" t="s">
        <v>43</v>
      </c>
      <c r="Q7286" t="s">
        <v>44</v>
      </c>
      <c r="R7286">
        <v>5</v>
      </c>
      <c r="S7286">
        <v>0</v>
      </c>
      <c r="W7286" t="s">
        <v>45</v>
      </c>
      <c r="X7286">
        <v>5073</v>
      </c>
      <c r="Y7286" t="s">
        <v>274</v>
      </c>
      <c r="Z7286" t="s">
        <v>275</v>
      </c>
      <c r="AA7286" t="s">
        <v>40819</v>
      </c>
      <c r="AB7286" t="s">
        <v>613</v>
      </c>
      <c r="AC7286">
        <v>12691836</v>
      </c>
      <c r="AD7286" t="s">
        <v>619</v>
      </c>
      <c r="AE7286">
        <v>5.8611300000000002</v>
      </c>
      <c r="AF7286">
        <v>41643</v>
      </c>
      <c r="AG7286" s="1">
        <v>43059.636805555558</v>
      </c>
      <c r="AH7286" s="1">
        <v>43146.660416666666</v>
      </c>
      <c r="AI7286">
        <v>72.866299999999995</v>
      </c>
      <c r="AJ7286">
        <v>19.022200000000002</v>
      </c>
      <c r="AK7286">
        <f t="shared" si="226"/>
        <v>2013</v>
      </c>
      <c r="AL7286">
        <f t="shared" si="227"/>
        <v>10</v>
      </c>
    </row>
    <row r="7287" spans="1:38" x14ac:dyDescent="0.25">
      <c r="A7287" t="s">
        <v>18666</v>
      </c>
      <c r="B7287" t="s">
        <v>19185</v>
      </c>
      <c r="C7287">
        <v>5074</v>
      </c>
      <c r="D7287">
        <v>41554</v>
      </c>
      <c r="F7287" t="s">
        <v>19186</v>
      </c>
      <c r="G7287" t="s">
        <v>19187</v>
      </c>
      <c r="H7287" t="s">
        <v>19186</v>
      </c>
      <c r="I7287" t="s">
        <v>36</v>
      </c>
      <c r="J7287" t="s">
        <v>37</v>
      </c>
      <c r="K7287" t="s">
        <v>38</v>
      </c>
      <c r="L7287" t="s">
        <v>123</v>
      </c>
      <c r="M7287" t="s">
        <v>124</v>
      </c>
      <c r="N7287" t="s">
        <v>41</v>
      </c>
      <c r="O7287" t="s">
        <v>42</v>
      </c>
      <c r="P7287" t="s">
        <v>43</v>
      </c>
      <c r="Q7287" t="s">
        <v>44</v>
      </c>
      <c r="R7287">
        <v>2</v>
      </c>
      <c r="S7287">
        <v>1</v>
      </c>
      <c r="W7287" t="s">
        <v>45</v>
      </c>
      <c r="X7287">
        <v>5074</v>
      </c>
      <c r="Y7287" t="s">
        <v>274</v>
      </c>
      <c r="Z7287" t="s">
        <v>275</v>
      </c>
      <c r="AA7287" t="s">
        <v>40819</v>
      </c>
      <c r="AB7287" t="s">
        <v>613</v>
      </c>
      <c r="AC7287">
        <v>12691836</v>
      </c>
      <c r="AD7287" t="s">
        <v>619</v>
      </c>
      <c r="AE7287">
        <v>5.3871099999999998</v>
      </c>
      <c r="AF7287">
        <v>41643</v>
      </c>
      <c r="AG7287" s="1">
        <v>43059.636805555558</v>
      </c>
      <c r="AH7287" s="1">
        <v>43146.660416666666</v>
      </c>
      <c r="AI7287">
        <v>72.867599999999996</v>
      </c>
      <c r="AJ7287">
        <v>19.026299999999999</v>
      </c>
      <c r="AK7287">
        <f t="shared" si="226"/>
        <v>2013</v>
      </c>
      <c r="AL7287">
        <f t="shared" si="227"/>
        <v>10</v>
      </c>
    </row>
    <row r="7288" spans="1:38" x14ac:dyDescent="0.25">
      <c r="A7288" t="s">
        <v>18045</v>
      </c>
      <c r="B7288" t="s">
        <v>19876</v>
      </c>
      <c r="C7288">
        <v>5309</v>
      </c>
      <c r="D7288">
        <v>41555</v>
      </c>
      <c r="F7288" t="s">
        <v>19877</v>
      </c>
      <c r="G7288" t="s">
        <v>19878</v>
      </c>
      <c r="H7288" t="s">
        <v>19877</v>
      </c>
      <c r="I7288" t="s">
        <v>64</v>
      </c>
      <c r="J7288" t="s">
        <v>37</v>
      </c>
      <c r="K7288" t="s">
        <v>38</v>
      </c>
      <c r="L7288" t="s">
        <v>123</v>
      </c>
      <c r="M7288" t="s">
        <v>124</v>
      </c>
      <c r="N7288" t="s">
        <v>41</v>
      </c>
      <c r="O7288" t="s">
        <v>42</v>
      </c>
      <c r="P7288" t="s">
        <v>43</v>
      </c>
      <c r="Q7288" t="s">
        <v>44</v>
      </c>
      <c r="R7288">
        <v>7</v>
      </c>
      <c r="S7288">
        <v>2</v>
      </c>
      <c r="W7288" t="s">
        <v>45</v>
      </c>
      <c r="X7288">
        <v>5309</v>
      </c>
      <c r="Y7288" t="s">
        <v>274</v>
      </c>
      <c r="Z7288" t="s">
        <v>275</v>
      </c>
      <c r="AA7288" t="s">
        <v>40819</v>
      </c>
      <c r="AB7288" t="s">
        <v>1437</v>
      </c>
      <c r="AC7288">
        <v>79421</v>
      </c>
      <c r="AD7288" t="s">
        <v>19879</v>
      </c>
      <c r="AE7288">
        <v>4.73888</v>
      </c>
      <c r="AF7288">
        <v>41643</v>
      </c>
      <c r="AG7288" s="1">
        <v>43059.636805555558</v>
      </c>
      <c r="AH7288" s="1">
        <v>43146.660416666666</v>
      </c>
      <c r="AI7288">
        <v>83.884699999999995</v>
      </c>
      <c r="AJ7288">
        <v>21.786000000000001</v>
      </c>
      <c r="AK7288">
        <f t="shared" si="226"/>
        <v>2013</v>
      </c>
      <c r="AL7288">
        <f t="shared" si="227"/>
        <v>10</v>
      </c>
    </row>
    <row r="7289" spans="1:38" x14ac:dyDescent="0.25">
      <c r="A7289" t="s">
        <v>18896</v>
      </c>
      <c r="B7289" t="s">
        <v>20814</v>
      </c>
      <c r="C7289">
        <v>5603</v>
      </c>
      <c r="D7289">
        <v>41560</v>
      </c>
      <c r="F7289" t="s">
        <v>20815</v>
      </c>
      <c r="G7289" t="s">
        <v>20816</v>
      </c>
      <c r="H7289" t="s">
        <v>20815</v>
      </c>
      <c r="I7289" t="s">
        <v>36</v>
      </c>
      <c r="J7289" t="s">
        <v>138</v>
      </c>
      <c r="K7289" t="s">
        <v>139</v>
      </c>
      <c r="L7289" t="s">
        <v>123</v>
      </c>
      <c r="M7289" t="s">
        <v>124</v>
      </c>
      <c r="N7289" t="s">
        <v>41</v>
      </c>
      <c r="O7289" t="s">
        <v>42</v>
      </c>
      <c r="P7289" t="s">
        <v>43</v>
      </c>
      <c r="Q7289" t="s">
        <v>44</v>
      </c>
      <c r="R7289">
        <v>0</v>
      </c>
      <c r="S7289">
        <v>0</v>
      </c>
      <c r="W7289" t="s">
        <v>45</v>
      </c>
      <c r="X7289">
        <v>5603</v>
      </c>
      <c r="Y7289" t="s">
        <v>274</v>
      </c>
      <c r="Z7289" t="s">
        <v>275</v>
      </c>
      <c r="AA7289" t="s">
        <v>40819</v>
      </c>
      <c r="AB7289" t="s">
        <v>1147</v>
      </c>
      <c r="AC7289">
        <v>15118</v>
      </c>
      <c r="AD7289" t="s">
        <v>9046</v>
      </c>
      <c r="AE7289">
        <v>28.578530000000001</v>
      </c>
      <c r="AF7289">
        <v>41643</v>
      </c>
      <c r="AG7289" s="1">
        <v>43059.636805555558</v>
      </c>
      <c r="AH7289" s="1">
        <v>43146.660416666666</v>
      </c>
      <c r="AI7289">
        <v>94.602400000000003</v>
      </c>
      <c r="AJ7289">
        <v>25.425999999999998</v>
      </c>
      <c r="AK7289">
        <f t="shared" si="226"/>
        <v>2013</v>
      </c>
      <c r="AL7289">
        <f t="shared" si="227"/>
        <v>10</v>
      </c>
    </row>
    <row r="7290" spans="1:38" x14ac:dyDescent="0.25">
      <c r="A7290" t="s">
        <v>18380</v>
      </c>
      <c r="B7290" t="s">
        <v>20833</v>
      </c>
      <c r="C7290">
        <v>5608</v>
      </c>
      <c r="D7290">
        <v>41563</v>
      </c>
      <c r="F7290" t="s">
        <v>20834</v>
      </c>
      <c r="G7290" t="s">
        <v>20835</v>
      </c>
      <c r="H7290" t="s">
        <v>20834</v>
      </c>
      <c r="I7290" t="s">
        <v>64</v>
      </c>
      <c r="J7290" t="s">
        <v>37</v>
      </c>
      <c r="K7290" t="s">
        <v>38</v>
      </c>
      <c r="L7290" t="s">
        <v>43</v>
      </c>
      <c r="M7290" t="s">
        <v>44</v>
      </c>
      <c r="N7290" t="s">
        <v>41</v>
      </c>
      <c r="O7290" t="s">
        <v>42</v>
      </c>
      <c r="P7290" t="s">
        <v>43</v>
      </c>
      <c r="Q7290" t="s">
        <v>44</v>
      </c>
      <c r="R7290">
        <v>0</v>
      </c>
      <c r="S7290">
        <v>0</v>
      </c>
      <c r="W7290" t="s">
        <v>45</v>
      </c>
      <c r="X7290">
        <v>5608</v>
      </c>
      <c r="Y7290" t="s">
        <v>274</v>
      </c>
      <c r="Z7290" t="s">
        <v>275</v>
      </c>
      <c r="AA7290" t="s">
        <v>40819</v>
      </c>
      <c r="AB7290" t="s">
        <v>833</v>
      </c>
      <c r="AC7290">
        <v>2571</v>
      </c>
      <c r="AD7290" t="s">
        <v>9457</v>
      </c>
      <c r="AE7290">
        <v>29.371580000000002</v>
      </c>
      <c r="AF7290">
        <v>41643</v>
      </c>
      <c r="AG7290" s="1">
        <v>43059.636805555558</v>
      </c>
      <c r="AH7290" s="1">
        <v>43146.660416666666</v>
      </c>
      <c r="AI7290">
        <v>79.085300000000004</v>
      </c>
      <c r="AJ7290">
        <v>30.534500000000001</v>
      </c>
      <c r="AK7290">
        <f t="shared" si="226"/>
        <v>2013</v>
      </c>
      <c r="AL7290">
        <f t="shared" si="227"/>
        <v>10</v>
      </c>
    </row>
    <row r="7291" spans="1:38" x14ac:dyDescent="0.25">
      <c r="A7291" t="s">
        <v>18380</v>
      </c>
      <c r="B7291" t="s">
        <v>20833</v>
      </c>
      <c r="C7291">
        <v>5611</v>
      </c>
      <c r="D7291">
        <v>41565</v>
      </c>
      <c r="F7291" t="s">
        <v>20834</v>
      </c>
      <c r="G7291" t="s">
        <v>20835</v>
      </c>
      <c r="H7291" t="s">
        <v>20834</v>
      </c>
      <c r="I7291" t="s">
        <v>64</v>
      </c>
      <c r="J7291" t="s">
        <v>37</v>
      </c>
      <c r="K7291" t="s">
        <v>38</v>
      </c>
      <c r="L7291" t="s">
        <v>39</v>
      </c>
      <c r="M7291" t="s">
        <v>40</v>
      </c>
      <c r="N7291" t="s">
        <v>41</v>
      </c>
      <c r="O7291" t="s">
        <v>42</v>
      </c>
      <c r="P7291" t="s">
        <v>43</v>
      </c>
      <c r="Q7291" t="s">
        <v>44</v>
      </c>
      <c r="R7291">
        <v>0</v>
      </c>
      <c r="S7291">
        <v>0</v>
      </c>
      <c r="W7291" t="s">
        <v>45</v>
      </c>
      <c r="X7291">
        <v>5611</v>
      </c>
      <c r="Y7291" t="s">
        <v>274</v>
      </c>
      <c r="Z7291" t="s">
        <v>275</v>
      </c>
      <c r="AA7291" t="s">
        <v>40819</v>
      </c>
      <c r="AB7291" t="s">
        <v>833</v>
      </c>
      <c r="AC7291">
        <v>2571</v>
      </c>
      <c r="AD7291" t="s">
        <v>9457</v>
      </c>
      <c r="AE7291">
        <v>29.371580000000002</v>
      </c>
      <c r="AF7291">
        <v>41643</v>
      </c>
      <c r="AG7291" s="1">
        <v>43059.636805555558</v>
      </c>
      <c r="AH7291" s="1">
        <v>43146.660416666666</v>
      </c>
      <c r="AI7291">
        <v>79.085300000000004</v>
      </c>
      <c r="AJ7291">
        <v>30.534500000000001</v>
      </c>
      <c r="AK7291">
        <f t="shared" si="226"/>
        <v>2013</v>
      </c>
      <c r="AL7291">
        <f t="shared" si="227"/>
        <v>10</v>
      </c>
    </row>
    <row r="7292" spans="1:38" x14ac:dyDescent="0.25">
      <c r="A7292" t="s">
        <v>18380</v>
      </c>
      <c r="B7292" t="s">
        <v>20867</v>
      </c>
      <c r="C7292">
        <v>5617</v>
      </c>
      <c r="D7292">
        <v>41572</v>
      </c>
      <c r="F7292" t="s">
        <v>20868</v>
      </c>
      <c r="G7292" t="s">
        <v>20869</v>
      </c>
      <c r="H7292" t="s">
        <v>20868</v>
      </c>
      <c r="I7292" t="s">
        <v>72</v>
      </c>
      <c r="J7292" t="s">
        <v>37</v>
      </c>
      <c r="K7292" t="s">
        <v>38</v>
      </c>
      <c r="L7292" t="s">
        <v>39</v>
      </c>
      <c r="M7292" t="s">
        <v>40</v>
      </c>
      <c r="N7292" t="s">
        <v>41</v>
      </c>
      <c r="O7292" t="s">
        <v>42</v>
      </c>
      <c r="P7292" t="s">
        <v>43</v>
      </c>
      <c r="Q7292" t="s">
        <v>44</v>
      </c>
      <c r="R7292">
        <v>0</v>
      </c>
      <c r="S7292">
        <v>4</v>
      </c>
      <c r="W7292" t="s">
        <v>45</v>
      </c>
      <c r="X7292">
        <v>5617</v>
      </c>
      <c r="Y7292" t="s">
        <v>274</v>
      </c>
      <c r="Z7292" t="s">
        <v>275</v>
      </c>
      <c r="AA7292" t="s">
        <v>40819</v>
      </c>
      <c r="AB7292" t="s">
        <v>617</v>
      </c>
      <c r="AC7292">
        <v>874587</v>
      </c>
      <c r="AD7292" t="s">
        <v>8021</v>
      </c>
      <c r="AE7292">
        <v>2.0156700000000001</v>
      </c>
      <c r="AF7292">
        <v>41643</v>
      </c>
      <c r="AG7292" s="1">
        <v>43059.636805555558</v>
      </c>
      <c r="AH7292" s="1">
        <v>43146.660416666666</v>
      </c>
      <c r="AI7292">
        <v>80.611699999999999</v>
      </c>
      <c r="AJ7292">
        <v>16.517499999999998</v>
      </c>
      <c r="AK7292">
        <f t="shared" si="226"/>
        <v>2013</v>
      </c>
      <c r="AL7292">
        <f t="shared" si="227"/>
        <v>10</v>
      </c>
    </row>
    <row r="7293" spans="1:38" x14ac:dyDescent="0.25">
      <c r="A7293" t="s">
        <v>18864</v>
      </c>
      <c r="B7293" t="s">
        <v>21115</v>
      </c>
      <c r="C7293">
        <v>5683</v>
      </c>
      <c r="D7293">
        <v>41559</v>
      </c>
      <c r="F7293" t="s">
        <v>21116</v>
      </c>
      <c r="G7293" t="s">
        <v>21117</v>
      </c>
      <c r="H7293" t="s">
        <v>21116</v>
      </c>
      <c r="I7293" t="s">
        <v>267</v>
      </c>
      <c r="J7293" t="s">
        <v>37</v>
      </c>
      <c r="K7293" t="s">
        <v>38</v>
      </c>
      <c r="L7293" t="s">
        <v>1817</v>
      </c>
      <c r="M7293" t="s">
        <v>1818</v>
      </c>
      <c r="N7293" t="s">
        <v>190</v>
      </c>
      <c r="O7293" t="s">
        <v>191</v>
      </c>
      <c r="P7293" t="s">
        <v>43</v>
      </c>
      <c r="Q7293" t="s">
        <v>44</v>
      </c>
      <c r="R7293">
        <v>0</v>
      </c>
      <c r="S7293">
        <v>4</v>
      </c>
      <c r="W7293" t="s">
        <v>45</v>
      </c>
      <c r="X7293">
        <v>5683</v>
      </c>
      <c r="Y7293" t="s">
        <v>274</v>
      </c>
      <c r="Z7293" t="s">
        <v>275</v>
      </c>
      <c r="AA7293" t="s">
        <v>40819</v>
      </c>
      <c r="AC7293">
        <v>8330</v>
      </c>
      <c r="AD7293" t="s">
        <v>19007</v>
      </c>
      <c r="AE7293">
        <v>21.085999999999999</v>
      </c>
      <c r="AF7293">
        <v>41643</v>
      </c>
      <c r="AG7293" s="1">
        <v>43059.636805555558</v>
      </c>
      <c r="AH7293" s="1">
        <v>43146.660416666666</v>
      </c>
      <c r="AI7293">
        <v>74.219700000000003</v>
      </c>
      <c r="AJ7293">
        <v>15.7051</v>
      </c>
      <c r="AK7293">
        <f t="shared" si="226"/>
        <v>2013</v>
      </c>
      <c r="AL7293">
        <f t="shared" si="227"/>
        <v>10</v>
      </c>
    </row>
    <row r="7294" spans="1:38" x14ac:dyDescent="0.25">
      <c r="A7294" t="s">
        <v>18016</v>
      </c>
      <c r="B7294" t="s">
        <v>18415</v>
      </c>
      <c r="C7294">
        <v>4857</v>
      </c>
      <c r="D7294">
        <v>41583</v>
      </c>
      <c r="F7294" t="s">
        <v>18416</v>
      </c>
      <c r="G7294" t="s">
        <v>18417</v>
      </c>
      <c r="H7294" t="s">
        <v>18416</v>
      </c>
      <c r="I7294" t="s">
        <v>64</v>
      </c>
      <c r="J7294" t="s">
        <v>37</v>
      </c>
      <c r="K7294" t="s">
        <v>38</v>
      </c>
      <c r="L7294" t="s">
        <v>39</v>
      </c>
      <c r="M7294" t="s">
        <v>40</v>
      </c>
      <c r="N7294" t="s">
        <v>65</v>
      </c>
      <c r="O7294" t="s">
        <v>66</v>
      </c>
      <c r="P7294" t="s">
        <v>43</v>
      </c>
      <c r="Q7294" t="s">
        <v>44</v>
      </c>
      <c r="R7294">
        <v>15</v>
      </c>
      <c r="S7294">
        <v>0</v>
      </c>
      <c r="W7294" t="s">
        <v>45</v>
      </c>
      <c r="X7294">
        <v>4857</v>
      </c>
      <c r="Y7294" t="s">
        <v>274</v>
      </c>
      <c r="Z7294" t="s">
        <v>275</v>
      </c>
      <c r="AA7294" t="s">
        <v>40819</v>
      </c>
      <c r="AB7294" t="s">
        <v>837</v>
      </c>
      <c r="AC7294">
        <v>265331</v>
      </c>
      <c r="AD7294" t="s">
        <v>5641</v>
      </c>
      <c r="AE7294">
        <v>0.10199</v>
      </c>
      <c r="AF7294">
        <v>41643</v>
      </c>
      <c r="AG7294" s="1">
        <v>43059.636805555558</v>
      </c>
      <c r="AH7294" s="1">
        <v>43146.660416666666</v>
      </c>
      <c r="AI7294">
        <v>92.717500000000001</v>
      </c>
      <c r="AJ7294">
        <v>23.728100000000001</v>
      </c>
      <c r="AK7294">
        <f t="shared" si="226"/>
        <v>2013</v>
      </c>
      <c r="AL7294">
        <f t="shared" si="227"/>
        <v>11</v>
      </c>
    </row>
    <row r="7295" spans="1:38" x14ac:dyDescent="0.25">
      <c r="A7295" t="s">
        <v>18016</v>
      </c>
      <c r="B7295" t="s">
        <v>18418</v>
      </c>
      <c r="C7295">
        <v>4858</v>
      </c>
      <c r="D7295">
        <v>41583</v>
      </c>
      <c r="F7295" t="s">
        <v>18419</v>
      </c>
      <c r="G7295" t="s">
        <v>18420</v>
      </c>
      <c r="H7295" t="s">
        <v>18419</v>
      </c>
      <c r="I7295" t="s">
        <v>76</v>
      </c>
      <c r="J7295" t="s">
        <v>37</v>
      </c>
      <c r="K7295" t="s">
        <v>38</v>
      </c>
      <c r="L7295" t="s">
        <v>39</v>
      </c>
      <c r="M7295" t="s">
        <v>40</v>
      </c>
      <c r="N7295" t="s">
        <v>41</v>
      </c>
      <c r="O7295" t="s">
        <v>42</v>
      </c>
      <c r="P7295" t="s">
        <v>43</v>
      </c>
      <c r="Q7295" t="s">
        <v>44</v>
      </c>
      <c r="R7295">
        <v>0</v>
      </c>
      <c r="S7295">
        <v>0</v>
      </c>
      <c r="W7295" t="s">
        <v>45</v>
      </c>
      <c r="X7295">
        <v>4858</v>
      </c>
      <c r="Y7295" t="s">
        <v>274</v>
      </c>
      <c r="Z7295" t="s">
        <v>275</v>
      </c>
      <c r="AA7295" t="s">
        <v>40819</v>
      </c>
      <c r="AB7295" t="s">
        <v>762</v>
      </c>
      <c r="AC7295">
        <v>17516</v>
      </c>
      <c r="AD7295" t="s">
        <v>18421</v>
      </c>
      <c r="AE7295">
        <v>3.5257800000000001</v>
      </c>
      <c r="AF7295">
        <v>41643</v>
      </c>
      <c r="AG7295" s="1">
        <v>43059.636805555558</v>
      </c>
      <c r="AH7295" s="1">
        <v>43146.660416666666</v>
      </c>
      <c r="AI7295">
        <v>91.713800000000006</v>
      </c>
      <c r="AJ7295">
        <v>26.1662</v>
      </c>
      <c r="AK7295">
        <f t="shared" si="226"/>
        <v>2013</v>
      </c>
      <c r="AL7295">
        <f t="shared" si="227"/>
        <v>11</v>
      </c>
    </row>
    <row r="7296" spans="1:38" x14ac:dyDescent="0.25">
      <c r="A7296" t="s">
        <v>18016</v>
      </c>
      <c r="B7296" t="s">
        <v>18418</v>
      </c>
      <c r="C7296">
        <v>4859</v>
      </c>
      <c r="D7296">
        <v>41583</v>
      </c>
      <c r="F7296" t="s">
        <v>18422</v>
      </c>
      <c r="G7296" t="s">
        <v>18420</v>
      </c>
      <c r="H7296" t="s">
        <v>18422</v>
      </c>
      <c r="I7296" t="s">
        <v>36</v>
      </c>
      <c r="J7296" t="s">
        <v>37</v>
      </c>
      <c r="K7296" t="s">
        <v>38</v>
      </c>
      <c r="L7296" t="s">
        <v>39</v>
      </c>
      <c r="M7296" t="s">
        <v>40</v>
      </c>
      <c r="N7296" t="s">
        <v>41</v>
      </c>
      <c r="O7296" t="s">
        <v>42</v>
      </c>
      <c r="P7296" t="s">
        <v>43</v>
      </c>
      <c r="Q7296" t="s">
        <v>44</v>
      </c>
      <c r="R7296">
        <v>0</v>
      </c>
      <c r="S7296">
        <v>1</v>
      </c>
      <c r="W7296" t="s">
        <v>45</v>
      </c>
      <c r="X7296">
        <v>4859</v>
      </c>
      <c r="Y7296" t="s">
        <v>274</v>
      </c>
      <c r="Z7296" t="s">
        <v>275</v>
      </c>
      <c r="AA7296" t="s">
        <v>40819</v>
      </c>
      <c r="AB7296" t="s">
        <v>762</v>
      </c>
      <c r="AC7296">
        <v>899094</v>
      </c>
      <c r="AD7296" t="s">
        <v>760</v>
      </c>
      <c r="AE7296">
        <v>1.6250500000000001</v>
      </c>
      <c r="AF7296">
        <v>41643</v>
      </c>
      <c r="AG7296" s="1">
        <v>43059.636805555558</v>
      </c>
      <c r="AH7296" s="1">
        <v>43146.660416666666</v>
      </c>
      <c r="AI7296">
        <v>91.759900000000002</v>
      </c>
      <c r="AJ7296">
        <v>26.177099999999999</v>
      </c>
      <c r="AK7296">
        <f t="shared" si="226"/>
        <v>2013</v>
      </c>
      <c r="AL7296">
        <f t="shared" si="227"/>
        <v>11</v>
      </c>
    </row>
    <row r="7297" spans="1:38" x14ac:dyDescent="0.25">
      <c r="A7297" t="s">
        <v>18016</v>
      </c>
      <c r="B7297" t="s">
        <v>18418</v>
      </c>
      <c r="C7297">
        <v>4860</v>
      </c>
      <c r="D7297">
        <v>41583</v>
      </c>
      <c r="F7297" t="s">
        <v>18423</v>
      </c>
      <c r="G7297" t="s">
        <v>18420</v>
      </c>
      <c r="H7297" t="s">
        <v>18423</v>
      </c>
      <c r="I7297" t="s">
        <v>36</v>
      </c>
      <c r="J7297" t="s">
        <v>37</v>
      </c>
      <c r="K7297" t="s">
        <v>38</v>
      </c>
      <c r="L7297" t="s">
        <v>39</v>
      </c>
      <c r="M7297" t="s">
        <v>40</v>
      </c>
      <c r="N7297" t="s">
        <v>41</v>
      </c>
      <c r="O7297" t="s">
        <v>42</v>
      </c>
      <c r="P7297" t="s">
        <v>43</v>
      </c>
      <c r="Q7297" t="s">
        <v>44</v>
      </c>
      <c r="R7297">
        <v>0</v>
      </c>
      <c r="S7297">
        <v>0</v>
      </c>
      <c r="W7297" t="s">
        <v>140</v>
      </c>
      <c r="X7297">
        <v>4860</v>
      </c>
      <c r="Y7297" t="s">
        <v>274</v>
      </c>
      <c r="Z7297" t="s">
        <v>275</v>
      </c>
      <c r="AA7297" t="s">
        <v>40819</v>
      </c>
      <c r="AB7297" t="s">
        <v>762</v>
      </c>
      <c r="AC7297">
        <v>899094</v>
      </c>
      <c r="AD7297" t="s">
        <v>760</v>
      </c>
      <c r="AE7297">
        <v>10.70607</v>
      </c>
      <c r="AF7297">
        <v>41898.806250000001</v>
      </c>
      <c r="AG7297" s="1">
        <v>43059.636805555558</v>
      </c>
      <c r="AH7297" s="1">
        <v>43146.660416666666</v>
      </c>
      <c r="AI7297">
        <v>91.690600000000003</v>
      </c>
      <c r="AJ7297">
        <v>26.101600000000001</v>
      </c>
      <c r="AK7297">
        <f t="shared" si="226"/>
        <v>2013</v>
      </c>
      <c r="AL7297">
        <f t="shared" si="227"/>
        <v>11</v>
      </c>
    </row>
    <row r="7298" spans="1:38" x14ac:dyDescent="0.25">
      <c r="A7298" t="s">
        <v>18636</v>
      </c>
      <c r="B7298" t="s">
        <v>18637</v>
      </c>
      <c r="C7298">
        <v>4912</v>
      </c>
      <c r="D7298">
        <v>41584</v>
      </c>
      <c r="F7298" t="s">
        <v>18638</v>
      </c>
      <c r="G7298" t="s">
        <v>18639</v>
      </c>
      <c r="H7298" t="s">
        <v>18638</v>
      </c>
      <c r="I7298" t="s">
        <v>64</v>
      </c>
      <c r="J7298" t="s">
        <v>37</v>
      </c>
      <c r="K7298" t="s">
        <v>38</v>
      </c>
      <c r="L7298" t="s">
        <v>123</v>
      </c>
      <c r="M7298" t="s">
        <v>124</v>
      </c>
      <c r="N7298" t="s">
        <v>41</v>
      </c>
      <c r="O7298" t="s">
        <v>42</v>
      </c>
      <c r="P7298" t="s">
        <v>43</v>
      </c>
      <c r="Q7298" t="s">
        <v>44</v>
      </c>
      <c r="R7298">
        <v>1</v>
      </c>
      <c r="S7298">
        <v>0</v>
      </c>
      <c r="W7298" t="s">
        <v>45</v>
      </c>
      <c r="X7298">
        <v>4912</v>
      </c>
      <c r="Y7298" t="s">
        <v>274</v>
      </c>
      <c r="Z7298" t="s">
        <v>275</v>
      </c>
      <c r="AA7298" t="s">
        <v>40819</v>
      </c>
      <c r="AB7298" t="s">
        <v>973</v>
      </c>
      <c r="AC7298">
        <v>6690</v>
      </c>
      <c r="AD7298" t="s">
        <v>18640</v>
      </c>
      <c r="AE7298">
        <v>5.4357800000000003</v>
      </c>
      <c r="AF7298">
        <v>41643</v>
      </c>
      <c r="AG7298" s="1">
        <v>43059.636805555558</v>
      </c>
      <c r="AH7298" s="1">
        <v>43146.660416666666</v>
      </c>
      <c r="AI7298">
        <v>76.704300000000003</v>
      </c>
      <c r="AJ7298">
        <v>31.489799999999999</v>
      </c>
      <c r="AK7298">
        <f t="shared" ref="AK7298:AK7361" si="228">YEAR(D7298)</f>
        <v>2013</v>
      </c>
      <c r="AL7298">
        <f t="shared" ref="AL7298:AL7361" si="229">MONTH(D7298)</f>
        <v>11</v>
      </c>
    </row>
    <row r="7299" spans="1:38" x14ac:dyDescent="0.25">
      <c r="A7299" t="s">
        <v>18641</v>
      </c>
      <c r="B7299" t="s">
        <v>18642</v>
      </c>
      <c r="C7299">
        <v>4913</v>
      </c>
      <c r="D7299">
        <v>41584</v>
      </c>
      <c r="F7299" t="s">
        <v>18643</v>
      </c>
      <c r="G7299" t="s">
        <v>18644</v>
      </c>
      <c r="H7299" t="s">
        <v>18643</v>
      </c>
      <c r="I7299" t="s">
        <v>43</v>
      </c>
      <c r="J7299" t="s">
        <v>37</v>
      </c>
      <c r="K7299" t="s">
        <v>38</v>
      </c>
      <c r="L7299" t="s">
        <v>39</v>
      </c>
      <c r="M7299" t="s">
        <v>40</v>
      </c>
      <c r="N7299" t="s">
        <v>190</v>
      </c>
      <c r="O7299" t="s">
        <v>191</v>
      </c>
      <c r="P7299" t="s">
        <v>43</v>
      </c>
      <c r="Q7299" t="s">
        <v>44</v>
      </c>
      <c r="R7299">
        <v>0</v>
      </c>
      <c r="S7299">
        <v>0</v>
      </c>
      <c r="W7299" t="s">
        <v>45</v>
      </c>
      <c r="X7299">
        <v>4913</v>
      </c>
      <c r="Y7299" t="s">
        <v>274</v>
      </c>
      <c r="Z7299" t="s">
        <v>275</v>
      </c>
      <c r="AA7299" t="s">
        <v>40819</v>
      </c>
      <c r="AB7299" t="s">
        <v>973</v>
      </c>
      <c r="AC7299">
        <v>6690</v>
      </c>
      <c r="AD7299" t="s">
        <v>18640</v>
      </c>
      <c r="AE7299">
        <v>6.6872699999999998</v>
      </c>
      <c r="AF7299">
        <v>41643</v>
      </c>
      <c r="AG7299" s="1">
        <v>43059.636805555558</v>
      </c>
      <c r="AH7299" s="1">
        <v>43146.660416666666</v>
      </c>
      <c r="AI7299">
        <v>76.670199999999994</v>
      </c>
      <c r="AJ7299">
        <v>31.488099999999999</v>
      </c>
      <c r="AK7299">
        <f t="shared" si="228"/>
        <v>2013</v>
      </c>
      <c r="AL7299">
        <f t="shared" si="229"/>
        <v>11</v>
      </c>
    </row>
    <row r="7300" spans="1:38" x14ac:dyDescent="0.25">
      <c r="A7300" t="s">
        <v>5467</v>
      </c>
      <c r="B7300" t="s">
        <v>19201</v>
      </c>
      <c r="C7300">
        <v>5079</v>
      </c>
      <c r="D7300">
        <v>41585</v>
      </c>
      <c r="F7300" t="s">
        <v>19202</v>
      </c>
      <c r="G7300" t="s">
        <v>19203</v>
      </c>
      <c r="H7300" t="s">
        <v>19202</v>
      </c>
      <c r="I7300" t="s">
        <v>72</v>
      </c>
      <c r="J7300" t="s">
        <v>138</v>
      </c>
      <c r="K7300" t="s">
        <v>139</v>
      </c>
      <c r="L7300" t="s">
        <v>1124</v>
      </c>
      <c r="M7300" t="s">
        <v>1125</v>
      </c>
      <c r="N7300" t="s">
        <v>41</v>
      </c>
      <c r="O7300" t="s">
        <v>42</v>
      </c>
      <c r="P7300" t="s">
        <v>43</v>
      </c>
      <c r="Q7300" t="s">
        <v>44</v>
      </c>
      <c r="R7300">
        <v>0</v>
      </c>
      <c r="S7300">
        <v>0</v>
      </c>
      <c r="W7300" t="s">
        <v>140</v>
      </c>
      <c r="X7300">
        <v>5079</v>
      </c>
      <c r="Y7300" t="s">
        <v>274</v>
      </c>
      <c r="Z7300" t="s">
        <v>275</v>
      </c>
      <c r="AA7300" t="s">
        <v>40819</v>
      </c>
      <c r="AB7300" t="s">
        <v>19204</v>
      </c>
      <c r="AC7300">
        <v>47663</v>
      </c>
      <c r="AD7300" t="s">
        <v>19205</v>
      </c>
      <c r="AE7300">
        <v>22.49568</v>
      </c>
      <c r="AF7300">
        <v>42583.935416666667</v>
      </c>
      <c r="AG7300" s="1">
        <v>43059.636805555558</v>
      </c>
      <c r="AH7300" s="1">
        <v>43146.660416666666</v>
      </c>
      <c r="AI7300">
        <v>87.341200000000001</v>
      </c>
      <c r="AJ7300">
        <v>26.973400000000002</v>
      </c>
      <c r="AK7300">
        <f t="shared" si="228"/>
        <v>2013</v>
      </c>
      <c r="AL7300">
        <f t="shared" si="229"/>
        <v>11</v>
      </c>
    </row>
    <row r="7301" spans="1:38" x14ac:dyDescent="0.25">
      <c r="A7301" t="s">
        <v>18611</v>
      </c>
      <c r="B7301" t="s">
        <v>19887</v>
      </c>
      <c r="C7301">
        <v>5312</v>
      </c>
      <c r="D7301">
        <v>41586</v>
      </c>
      <c r="F7301" t="s">
        <v>19888</v>
      </c>
      <c r="G7301" t="s">
        <v>19889</v>
      </c>
      <c r="H7301" t="s">
        <v>19888</v>
      </c>
      <c r="I7301" t="s">
        <v>72</v>
      </c>
      <c r="J7301" t="s">
        <v>37</v>
      </c>
      <c r="K7301" t="s">
        <v>38</v>
      </c>
      <c r="L7301" t="s">
        <v>123</v>
      </c>
      <c r="M7301" t="s">
        <v>124</v>
      </c>
      <c r="N7301" t="s">
        <v>557</v>
      </c>
      <c r="O7301" t="s">
        <v>558</v>
      </c>
      <c r="P7301" t="s">
        <v>43</v>
      </c>
      <c r="Q7301" t="s">
        <v>44</v>
      </c>
      <c r="R7301">
        <v>0</v>
      </c>
      <c r="S7301">
        <v>0</v>
      </c>
      <c r="W7301" t="s">
        <v>45</v>
      </c>
      <c r="X7301">
        <v>5312</v>
      </c>
      <c r="Y7301" t="s">
        <v>274</v>
      </c>
      <c r="Z7301" t="s">
        <v>275</v>
      </c>
      <c r="AA7301" t="s">
        <v>40819</v>
      </c>
      <c r="AB7301" t="s">
        <v>762</v>
      </c>
      <c r="AC7301">
        <v>8494</v>
      </c>
      <c r="AD7301" t="s">
        <v>19890</v>
      </c>
      <c r="AE7301">
        <v>20.237559999999998</v>
      </c>
      <c r="AF7301">
        <v>41643</v>
      </c>
      <c r="AG7301" s="1">
        <v>43059.636805555558</v>
      </c>
      <c r="AH7301" s="1">
        <v>43146.660416666666</v>
      </c>
      <c r="AI7301">
        <v>94.692999999999998</v>
      </c>
      <c r="AJ7301">
        <v>26.7103</v>
      </c>
      <c r="AK7301">
        <f t="shared" si="228"/>
        <v>2013</v>
      </c>
      <c r="AL7301">
        <f t="shared" si="229"/>
        <v>11</v>
      </c>
    </row>
    <row r="7302" spans="1:38" x14ac:dyDescent="0.25">
      <c r="A7302" t="s">
        <v>20795</v>
      </c>
      <c r="B7302" t="s">
        <v>20796</v>
      </c>
      <c r="C7302">
        <v>5598</v>
      </c>
      <c r="D7302">
        <v>41588</v>
      </c>
      <c r="F7302" t="s">
        <v>20797</v>
      </c>
      <c r="G7302" t="s">
        <v>20798</v>
      </c>
      <c r="H7302" t="s">
        <v>20797</v>
      </c>
      <c r="I7302" t="s">
        <v>36</v>
      </c>
      <c r="J7302" t="s">
        <v>37</v>
      </c>
      <c r="K7302" t="s">
        <v>38</v>
      </c>
      <c r="L7302" t="s">
        <v>123</v>
      </c>
      <c r="M7302" t="s">
        <v>124</v>
      </c>
      <c r="N7302" t="s">
        <v>41</v>
      </c>
      <c r="O7302" t="s">
        <v>42</v>
      </c>
      <c r="P7302" t="s">
        <v>43</v>
      </c>
      <c r="Q7302" t="s">
        <v>44</v>
      </c>
      <c r="R7302">
        <v>3</v>
      </c>
      <c r="S7302">
        <v>0</v>
      </c>
      <c r="W7302" t="s">
        <v>45</v>
      </c>
      <c r="X7302">
        <v>5598</v>
      </c>
      <c r="Y7302" t="s">
        <v>274</v>
      </c>
      <c r="Z7302" t="s">
        <v>275</v>
      </c>
      <c r="AA7302" t="s">
        <v>40819</v>
      </c>
      <c r="AB7302" t="s">
        <v>973</v>
      </c>
      <c r="AC7302">
        <v>8341</v>
      </c>
      <c r="AD7302" t="s">
        <v>2415</v>
      </c>
      <c r="AE7302">
        <v>14.72369</v>
      </c>
      <c r="AF7302">
        <v>41643</v>
      </c>
      <c r="AG7302" s="1">
        <v>43059.636805555558</v>
      </c>
      <c r="AH7302" s="1">
        <v>43146.660416666666</v>
      </c>
      <c r="AI7302">
        <v>77.085700000000003</v>
      </c>
      <c r="AJ7302">
        <v>32.366500000000002</v>
      </c>
      <c r="AK7302">
        <f t="shared" si="228"/>
        <v>2013</v>
      </c>
      <c r="AL7302">
        <f t="shared" si="229"/>
        <v>11</v>
      </c>
    </row>
    <row r="7303" spans="1:38" x14ac:dyDescent="0.25">
      <c r="A7303" t="s">
        <v>20927</v>
      </c>
      <c r="B7303" t="s">
        <v>20928</v>
      </c>
      <c r="C7303">
        <v>5633</v>
      </c>
      <c r="D7303">
        <v>41591</v>
      </c>
      <c r="F7303" t="s">
        <v>20929</v>
      </c>
      <c r="G7303" t="s">
        <v>20930</v>
      </c>
      <c r="H7303" t="s">
        <v>20929</v>
      </c>
      <c r="I7303" t="s">
        <v>36</v>
      </c>
      <c r="J7303" t="s">
        <v>37</v>
      </c>
      <c r="K7303" t="s">
        <v>38</v>
      </c>
      <c r="L7303" t="s">
        <v>123</v>
      </c>
      <c r="M7303" t="s">
        <v>124</v>
      </c>
      <c r="N7303" t="s">
        <v>41</v>
      </c>
      <c r="O7303" t="s">
        <v>42</v>
      </c>
      <c r="P7303" t="s">
        <v>43</v>
      </c>
      <c r="Q7303" t="s">
        <v>44</v>
      </c>
      <c r="R7303">
        <v>0</v>
      </c>
      <c r="S7303">
        <v>0</v>
      </c>
      <c r="W7303" t="s">
        <v>45</v>
      </c>
      <c r="X7303">
        <v>5633</v>
      </c>
      <c r="Y7303" t="s">
        <v>274</v>
      </c>
      <c r="Z7303" t="s">
        <v>275</v>
      </c>
      <c r="AA7303" t="s">
        <v>40819</v>
      </c>
      <c r="AB7303" t="s">
        <v>622</v>
      </c>
      <c r="AC7303">
        <v>784153</v>
      </c>
      <c r="AD7303" t="s">
        <v>20931</v>
      </c>
      <c r="AE7303">
        <v>3.2855799999999999</v>
      </c>
      <c r="AF7303">
        <v>41643</v>
      </c>
      <c r="AG7303" s="1">
        <v>43059.636805555558</v>
      </c>
      <c r="AH7303" s="1">
        <v>43146.660416666666</v>
      </c>
      <c r="AI7303">
        <v>76.921000000000006</v>
      </c>
      <c r="AJ7303">
        <v>8.4951000000000008</v>
      </c>
      <c r="AK7303">
        <f t="shared" si="228"/>
        <v>2013</v>
      </c>
      <c r="AL7303">
        <f t="shared" si="229"/>
        <v>11</v>
      </c>
    </row>
    <row r="7304" spans="1:38" x14ac:dyDescent="0.25">
      <c r="A7304" t="s">
        <v>19758</v>
      </c>
      <c r="B7304" t="s">
        <v>20936</v>
      </c>
      <c r="C7304">
        <v>5635</v>
      </c>
      <c r="D7304">
        <v>41591</v>
      </c>
      <c r="F7304" t="s">
        <v>20937</v>
      </c>
      <c r="G7304" t="s">
        <v>20938</v>
      </c>
      <c r="H7304" t="s">
        <v>20937</v>
      </c>
      <c r="I7304" t="s">
        <v>36</v>
      </c>
      <c r="J7304" t="s">
        <v>37</v>
      </c>
      <c r="K7304" t="s">
        <v>38</v>
      </c>
      <c r="L7304" t="s">
        <v>123</v>
      </c>
      <c r="M7304" t="s">
        <v>124</v>
      </c>
      <c r="N7304" t="s">
        <v>41</v>
      </c>
      <c r="O7304" t="s">
        <v>42</v>
      </c>
      <c r="P7304" t="s">
        <v>43</v>
      </c>
      <c r="Q7304" t="s">
        <v>44</v>
      </c>
      <c r="R7304">
        <v>0</v>
      </c>
      <c r="S7304">
        <v>0</v>
      </c>
      <c r="W7304" t="s">
        <v>45</v>
      </c>
      <c r="X7304">
        <v>5635</v>
      </c>
      <c r="Y7304" t="s">
        <v>274</v>
      </c>
      <c r="Z7304" t="s">
        <v>275</v>
      </c>
      <c r="AA7304" t="s">
        <v>40819</v>
      </c>
      <c r="AB7304" t="s">
        <v>622</v>
      </c>
      <c r="AC7304">
        <v>784153</v>
      </c>
      <c r="AD7304" t="s">
        <v>20931</v>
      </c>
      <c r="AE7304">
        <v>7.3597000000000001</v>
      </c>
      <c r="AF7304">
        <v>41643</v>
      </c>
      <c r="AG7304" s="1">
        <v>43059.636805555558</v>
      </c>
      <c r="AH7304" s="1">
        <v>43146.660416666666</v>
      </c>
      <c r="AI7304">
        <v>77.009</v>
      </c>
      <c r="AJ7304">
        <v>8.4557000000000002</v>
      </c>
      <c r="AK7304">
        <f t="shared" si="228"/>
        <v>2013</v>
      </c>
      <c r="AL7304">
        <f t="shared" si="229"/>
        <v>11</v>
      </c>
    </row>
    <row r="7305" spans="1:38" x14ac:dyDescent="0.25">
      <c r="A7305" t="s">
        <v>20939</v>
      </c>
      <c r="B7305" t="s">
        <v>20940</v>
      </c>
      <c r="C7305">
        <v>5636</v>
      </c>
      <c r="D7305">
        <v>41591</v>
      </c>
      <c r="F7305" t="s">
        <v>613</v>
      </c>
      <c r="G7305" t="s">
        <v>20938</v>
      </c>
      <c r="H7305" t="s">
        <v>613</v>
      </c>
      <c r="I7305" t="s">
        <v>43</v>
      </c>
      <c r="J7305" t="s">
        <v>37</v>
      </c>
      <c r="K7305" t="s">
        <v>38</v>
      </c>
      <c r="L7305" t="s">
        <v>123</v>
      </c>
      <c r="M7305" t="s">
        <v>124</v>
      </c>
      <c r="N7305" t="s">
        <v>41</v>
      </c>
      <c r="O7305" t="s">
        <v>42</v>
      </c>
      <c r="P7305" t="s">
        <v>43</v>
      </c>
      <c r="Q7305" t="s">
        <v>44</v>
      </c>
      <c r="R7305">
        <v>0</v>
      </c>
      <c r="S7305">
        <v>0</v>
      </c>
      <c r="W7305" t="s">
        <v>45</v>
      </c>
      <c r="X7305">
        <v>5636</v>
      </c>
      <c r="Y7305" t="s">
        <v>274</v>
      </c>
      <c r="Z7305" t="s">
        <v>275</v>
      </c>
      <c r="AA7305" t="s">
        <v>40819</v>
      </c>
      <c r="AB7305" t="s">
        <v>613</v>
      </c>
      <c r="AC7305">
        <v>64460</v>
      </c>
      <c r="AD7305" t="s">
        <v>20941</v>
      </c>
      <c r="AE7305">
        <v>2.9416500000000001</v>
      </c>
      <c r="AF7305">
        <v>41643</v>
      </c>
      <c r="AG7305" s="1">
        <v>43059.636805555558</v>
      </c>
      <c r="AH7305" s="1">
        <v>43146.660416666666</v>
      </c>
      <c r="AI7305">
        <v>73.364000000000004</v>
      </c>
      <c r="AJ7305">
        <v>18.7654</v>
      </c>
      <c r="AK7305">
        <f t="shared" si="228"/>
        <v>2013</v>
      </c>
      <c r="AL7305">
        <f t="shared" si="229"/>
        <v>11</v>
      </c>
    </row>
    <row r="7306" spans="1:38" x14ac:dyDescent="0.25">
      <c r="A7306" t="s">
        <v>18016</v>
      </c>
      <c r="B7306" t="s">
        <v>20942</v>
      </c>
      <c r="C7306">
        <v>5637</v>
      </c>
      <c r="D7306">
        <v>41591</v>
      </c>
      <c r="F7306" t="s">
        <v>20943</v>
      </c>
      <c r="G7306" t="s">
        <v>20944</v>
      </c>
      <c r="H7306" t="s">
        <v>20943</v>
      </c>
      <c r="I7306" t="s">
        <v>267</v>
      </c>
      <c r="J7306" t="s">
        <v>37</v>
      </c>
      <c r="K7306" t="s">
        <v>38</v>
      </c>
      <c r="L7306" t="s">
        <v>123</v>
      </c>
      <c r="M7306" t="s">
        <v>124</v>
      </c>
      <c r="N7306" t="s">
        <v>41</v>
      </c>
      <c r="O7306" t="s">
        <v>42</v>
      </c>
      <c r="P7306" t="s">
        <v>43</v>
      </c>
      <c r="Q7306" t="s">
        <v>44</v>
      </c>
      <c r="R7306">
        <v>0</v>
      </c>
      <c r="S7306">
        <v>0</v>
      </c>
      <c r="W7306" t="s">
        <v>45</v>
      </c>
      <c r="X7306">
        <v>5637</v>
      </c>
      <c r="Y7306" t="s">
        <v>274</v>
      </c>
      <c r="Z7306" t="s">
        <v>275</v>
      </c>
      <c r="AA7306" t="s">
        <v>40819</v>
      </c>
      <c r="AB7306" t="s">
        <v>622</v>
      </c>
      <c r="AC7306">
        <v>784153</v>
      </c>
      <c r="AD7306" t="s">
        <v>20931</v>
      </c>
      <c r="AE7306">
        <v>0.28522999999999998</v>
      </c>
      <c r="AF7306">
        <v>41643</v>
      </c>
      <c r="AG7306" s="1">
        <v>43059.636805555558</v>
      </c>
      <c r="AH7306" s="1">
        <v>43146.660416666666</v>
      </c>
      <c r="AI7306">
        <v>76.951700000000002</v>
      </c>
      <c r="AJ7306">
        <v>8.4863</v>
      </c>
      <c r="AK7306">
        <f t="shared" si="228"/>
        <v>2013</v>
      </c>
      <c r="AL7306">
        <f t="shared" si="229"/>
        <v>11</v>
      </c>
    </row>
    <row r="7307" spans="1:38" x14ac:dyDescent="0.25">
      <c r="A7307" t="s">
        <v>18016</v>
      </c>
      <c r="B7307" t="s">
        <v>20942</v>
      </c>
      <c r="C7307">
        <v>5638</v>
      </c>
      <c r="D7307">
        <v>41591</v>
      </c>
      <c r="F7307" t="s">
        <v>20945</v>
      </c>
      <c r="G7307" t="s">
        <v>20944</v>
      </c>
      <c r="H7307" t="s">
        <v>20945</v>
      </c>
      <c r="I7307" t="s">
        <v>72</v>
      </c>
      <c r="J7307" t="s">
        <v>37</v>
      </c>
      <c r="K7307" t="s">
        <v>38</v>
      </c>
      <c r="L7307" t="s">
        <v>123</v>
      </c>
      <c r="M7307" t="s">
        <v>124</v>
      </c>
      <c r="N7307" t="s">
        <v>41</v>
      </c>
      <c r="O7307" t="s">
        <v>42</v>
      </c>
      <c r="P7307" t="s">
        <v>43</v>
      </c>
      <c r="Q7307" t="s">
        <v>44</v>
      </c>
      <c r="R7307">
        <v>0</v>
      </c>
      <c r="S7307">
        <v>0</v>
      </c>
      <c r="W7307" t="s">
        <v>45</v>
      </c>
      <c r="X7307">
        <v>5638</v>
      </c>
      <c r="Y7307" t="s">
        <v>274</v>
      </c>
      <c r="Z7307" t="s">
        <v>275</v>
      </c>
      <c r="AA7307" t="s">
        <v>40819</v>
      </c>
      <c r="AB7307" t="s">
        <v>1671</v>
      </c>
      <c r="AC7307">
        <v>213858</v>
      </c>
      <c r="AD7307" t="s">
        <v>20946</v>
      </c>
      <c r="AE7307">
        <v>1.0998300000000001</v>
      </c>
      <c r="AF7307">
        <v>41643</v>
      </c>
      <c r="AG7307" s="1">
        <v>43059.636805555558</v>
      </c>
      <c r="AH7307" s="1">
        <v>43146.660416666666</v>
      </c>
      <c r="AI7307">
        <v>77.444000000000003</v>
      </c>
      <c r="AJ7307">
        <v>8.1746999999999996</v>
      </c>
      <c r="AK7307">
        <f t="shared" si="228"/>
        <v>2013</v>
      </c>
      <c r="AL7307">
        <f t="shared" si="229"/>
        <v>11</v>
      </c>
    </row>
    <row r="7308" spans="1:38" x14ac:dyDescent="0.25">
      <c r="A7308" t="s">
        <v>20985</v>
      </c>
      <c r="B7308" t="s">
        <v>20986</v>
      </c>
      <c r="C7308">
        <v>5650</v>
      </c>
      <c r="D7308">
        <v>41595</v>
      </c>
      <c r="F7308" t="s">
        <v>20987</v>
      </c>
      <c r="G7308" t="s">
        <v>20988</v>
      </c>
      <c r="H7308" t="s">
        <v>20987</v>
      </c>
      <c r="I7308" t="s">
        <v>36</v>
      </c>
      <c r="J7308" t="s">
        <v>814</v>
      </c>
      <c r="K7308" t="s">
        <v>815</v>
      </c>
      <c r="L7308" t="s">
        <v>123</v>
      </c>
      <c r="M7308" t="s">
        <v>124</v>
      </c>
      <c r="N7308" t="s">
        <v>41</v>
      </c>
      <c r="O7308" t="s">
        <v>42</v>
      </c>
      <c r="P7308" t="s">
        <v>43</v>
      </c>
      <c r="Q7308" t="s">
        <v>44</v>
      </c>
      <c r="R7308">
        <v>0</v>
      </c>
      <c r="S7308">
        <v>0</v>
      </c>
      <c r="W7308" t="s">
        <v>45</v>
      </c>
      <c r="X7308">
        <v>5650</v>
      </c>
      <c r="Y7308" t="s">
        <v>274</v>
      </c>
      <c r="Z7308" t="s">
        <v>275</v>
      </c>
      <c r="AA7308" t="s">
        <v>40819</v>
      </c>
      <c r="AB7308" t="s">
        <v>617</v>
      </c>
      <c r="AC7308">
        <v>18013</v>
      </c>
      <c r="AD7308" t="s">
        <v>20989</v>
      </c>
      <c r="AE7308">
        <v>3.4310900000000002</v>
      </c>
      <c r="AF7308">
        <v>41643</v>
      </c>
      <c r="AG7308" s="1">
        <v>43059.636805555558</v>
      </c>
      <c r="AH7308" s="1">
        <v>43146.660416666666</v>
      </c>
      <c r="AI7308">
        <v>79.343900000000005</v>
      </c>
      <c r="AJ7308">
        <v>13.652900000000001</v>
      </c>
      <c r="AK7308">
        <f t="shared" si="228"/>
        <v>2013</v>
      </c>
      <c r="AL7308">
        <f t="shared" si="229"/>
        <v>11</v>
      </c>
    </row>
    <row r="7309" spans="1:38" x14ac:dyDescent="0.25">
      <c r="A7309" t="s">
        <v>18016</v>
      </c>
      <c r="B7309" t="s">
        <v>20993</v>
      </c>
      <c r="C7309">
        <v>5652</v>
      </c>
      <c r="D7309">
        <v>41598</v>
      </c>
      <c r="F7309" t="s">
        <v>20994</v>
      </c>
      <c r="G7309" t="s">
        <v>20995</v>
      </c>
      <c r="H7309" t="s">
        <v>20994</v>
      </c>
      <c r="I7309" t="s">
        <v>76</v>
      </c>
      <c r="J7309" t="s">
        <v>37</v>
      </c>
      <c r="K7309" t="s">
        <v>38</v>
      </c>
      <c r="L7309" t="s">
        <v>43</v>
      </c>
      <c r="M7309" t="s">
        <v>44</v>
      </c>
      <c r="N7309" t="s">
        <v>41</v>
      </c>
      <c r="O7309" t="s">
        <v>42</v>
      </c>
      <c r="P7309" t="s">
        <v>43</v>
      </c>
      <c r="Q7309" t="s">
        <v>44</v>
      </c>
      <c r="R7309">
        <v>0</v>
      </c>
      <c r="S7309">
        <v>0</v>
      </c>
      <c r="W7309" t="s">
        <v>45</v>
      </c>
      <c r="X7309">
        <v>5652</v>
      </c>
      <c r="Y7309" t="s">
        <v>274</v>
      </c>
      <c r="Z7309" t="s">
        <v>275</v>
      </c>
      <c r="AA7309" t="s">
        <v>40819</v>
      </c>
      <c r="AB7309" t="s">
        <v>613</v>
      </c>
      <c r="AC7309">
        <v>1289497</v>
      </c>
      <c r="AD7309" t="s">
        <v>20996</v>
      </c>
      <c r="AE7309">
        <v>0.46372000000000002</v>
      </c>
      <c r="AF7309">
        <v>41643</v>
      </c>
      <c r="AG7309" s="1">
        <v>43059.636805555558</v>
      </c>
      <c r="AH7309" s="1">
        <v>43146.660416666666</v>
      </c>
      <c r="AI7309">
        <v>73.791700000000006</v>
      </c>
      <c r="AJ7309">
        <v>20.0014</v>
      </c>
      <c r="AK7309">
        <f t="shared" si="228"/>
        <v>2013</v>
      </c>
      <c r="AL7309">
        <f t="shared" si="229"/>
        <v>11</v>
      </c>
    </row>
    <row r="7310" spans="1:38" x14ac:dyDescent="0.25">
      <c r="A7310" t="s">
        <v>18016</v>
      </c>
      <c r="B7310" t="s">
        <v>21022</v>
      </c>
      <c r="C7310">
        <v>5660</v>
      </c>
      <c r="D7310">
        <v>41602</v>
      </c>
      <c r="F7310" t="s">
        <v>21023</v>
      </c>
      <c r="G7310" t="s">
        <v>21024</v>
      </c>
      <c r="H7310" t="s">
        <v>21023</v>
      </c>
      <c r="I7310" t="s">
        <v>72</v>
      </c>
      <c r="J7310" t="s">
        <v>814</v>
      </c>
      <c r="K7310" t="s">
        <v>815</v>
      </c>
      <c r="L7310" t="s">
        <v>123</v>
      </c>
      <c r="M7310" t="s">
        <v>124</v>
      </c>
      <c r="N7310" t="s">
        <v>41</v>
      </c>
      <c r="O7310" t="s">
        <v>42</v>
      </c>
      <c r="P7310" t="s">
        <v>43</v>
      </c>
      <c r="Q7310" t="s">
        <v>44</v>
      </c>
      <c r="R7310">
        <v>0</v>
      </c>
      <c r="S7310">
        <v>0</v>
      </c>
      <c r="W7310" t="s">
        <v>45</v>
      </c>
      <c r="X7310">
        <v>5660</v>
      </c>
      <c r="Y7310" t="s">
        <v>274</v>
      </c>
      <c r="Z7310" t="s">
        <v>275</v>
      </c>
      <c r="AA7310" t="s">
        <v>40819</v>
      </c>
      <c r="AB7310" t="s">
        <v>1671</v>
      </c>
      <c r="AC7310">
        <v>28848</v>
      </c>
      <c r="AD7310" t="s">
        <v>21025</v>
      </c>
      <c r="AE7310">
        <v>8.5399399999999996</v>
      </c>
      <c r="AF7310">
        <v>41643</v>
      </c>
      <c r="AG7310" s="1">
        <v>43059.636805555558</v>
      </c>
      <c r="AH7310" s="1">
        <v>43146.660416666666</v>
      </c>
      <c r="AI7310">
        <v>76.869100000000003</v>
      </c>
      <c r="AJ7310">
        <v>11.343999999999999</v>
      </c>
      <c r="AK7310">
        <f t="shared" si="228"/>
        <v>2013</v>
      </c>
      <c r="AL7310">
        <f t="shared" si="229"/>
        <v>11</v>
      </c>
    </row>
    <row r="7311" spans="1:38" x14ac:dyDescent="0.25">
      <c r="A7311" t="s">
        <v>18424</v>
      </c>
      <c r="B7311" t="s">
        <v>18425</v>
      </c>
      <c r="C7311">
        <v>4861</v>
      </c>
      <c r="D7311">
        <v>41613</v>
      </c>
      <c r="F7311" t="s">
        <v>18426</v>
      </c>
      <c r="G7311" t="s">
        <v>18427</v>
      </c>
      <c r="H7311" t="s">
        <v>18426</v>
      </c>
      <c r="I7311" t="s">
        <v>64</v>
      </c>
      <c r="J7311" t="s">
        <v>138</v>
      </c>
      <c r="K7311" t="s">
        <v>139</v>
      </c>
      <c r="L7311" t="s">
        <v>39</v>
      </c>
      <c r="M7311" t="s">
        <v>40</v>
      </c>
      <c r="N7311" t="s">
        <v>41</v>
      </c>
      <c r="O7311" t="s">
        <v>42</v>
      </c>
      <c r="P7311" t="s">
        <v>43</v>
      </c>
      <c r="Q7311" t="s">
        <v>44</v>
      </c>
      <c r="R7311">
        <v>0</v>
      </c>
      <c r="S7311">
        <v>0</v>
      </c>
      <c r="W7311" t="s">
        <v>45</v>
      </c>
      <c r="X7311">
        <v>4861</v>
      </c>
      <c r="Y7311" t="s">
        <v>274</v>
      </c>
      <c r="Z7311" t="s">
        <v>275</v>
      </c>
      <c r="AA7311" t="s">
        <v>40819</v>
      </c>
      <c r="AB7311" t="s">
        <v>762</v>
      </c>
      <c r="AC7311">
        <v>7176</v>
      </c>
      <c r="AD7311" t="s">
        <v>5190</v>
      </c>
      <c r="AE7311">
        <v>43.860289999999999</v>
      </c>
      <c r="AF7311">
        <v>41643</v>
      </c>
      <c r="AG7311" s="1">
        <v>43059.636805555558</v>
      </c>
      <c r="AH7311" s="1">
        <v>43146.660416666666</v>
      </c>
      <c r="AI7311">
        <v>93.494600000000005</v>
      </c>
      <c r="AJ7311">
        <v>24.992599999999999</v>
      </c>
      <c r="AK7311">
        <f t="shared" si="228"/>
        <v>2013</v>
      </c>
      <c r="AL7311">
        <f t="shared" si="229"/>
        <v>12</v>
      </c>
    </row>
    <row r="7312" spans="1:38" x14ac:dyDescent="0.25">
      <c r="A7312" t="s">
        <v>18645</v>
      </c>
      <c r="B7312" t="s">
        <v>18646</v>
      </c>
      <c r="C7312">
        <v>4914</v>
      </c>
      <c r="D7312">
        <v>41614</v>
      </c>
      <c r="F7312" t="s">
        <v>18647</v>
      </c>
      <c r="G7312" t="s">
        <v>18648</v>
      </c>
      <c r="H7312" t="s">
        <v>18647</v>
      </c>
      <c r="I7312" t="s">
        <v>36</v>
      </c>
      <c r="J7312" t="s">
        <v>37</v>
      </c>
      <c r="K7312" t="s">
        <v>38</v>
      </c>
      <c r="L7312" t="s">
        <v>123</v>
      </c>
      <c r="M7312" t="s">
        <v>124</v>
      </c>
      <c r="N7312" t="s">
        <v>41</v>
      </c>
      <c r="O7312" t="s">
        <v>42</v>
      </c>
      <c r="P7312" t="s">
        <v>43</v>
      </c>
      <c r="Q7312" t="s">
        <v>44</v>
      </c>
      <c r="R7312">
        <v>0</v>
      </c>
      <c r="S7312">
        <v>0</v>
      </c>
      <c r="W7312" t="s">
        <v>45</v>
      </c>
      <c r="X7312">
        <v>4914</v>
      </c>
      <c r="Y7312" t="s">
        <v>274</v>
      </c>
      <c r="Z7312" t="s">
        <v>275</v>
      </c>
      <c r="AA7312" t="s">
        <v>40819</v>
      </c>
      <c r="AB7312" t="s">
        <v>833</v>
      </c>
      <c r="AC7312">
        <v>17123</v>
      </c>
      <c r="AD7312" t="s">
        <v>834</v>
      </c>
      <c r="AE7312">
        <v>8.4160799999999991</v>
      </c>
      <c r="AF7312">
        <v>41643</v>
      </c>
      <c r="AG7312" s="1">
        <v>43059.636805555558</v>
      </c>
      <c r="AH7312" s="1">
        <v>43146.660416666666</v>
      </c>
      <c r="AI7312">
        <v>78.530600000000007</v>
      </c>
      <c r="AJ7312">
        <v>30.7394</v>
      </c>
      <c r="AK7312">
        <f t="shared" si="228"/>
        <v>2013</v>
      </c>
      <c r="AL7312">
        <f t="shared" si="229"/>
        <v>12</v>
      </c>
    </row>
    <row r="7313" spans="1:38" x14ac:dyDescent="0.25">
      <c r="A7313" t="s">
        <v>18492</v>
      </c>
      <c r="B7313" t="s">
        <v>18654</v>
      </c>
      <c r="C7313">
        <v>4916</v>
      </c>
      <c r="D7313">
        <v>41614</v>
      </c>
      <c r="F7313" t="s">
        <v>18655</v>
      </c>
      <c r="G7313" t="s">
        <v>18656</v>
      </c>
      <c r="H7313" t="s">
        <v>18655</v>
      </c>
      <c r="I7313" t="s">
        <v>267</v>
      </c>
      <c r="J7313" t="s">
        <v>37</v>
      </c>
      <c r="K7313" t="s">
        <v>38</v>
      </c>
      <c r="L7313" t="s">
        <v>123</v>
      </c>
      <c r="M7313" t="s">
        <v>124</v>
      </c>
      <c r="N7313" t="s">
        <v>41</v>
      </c>
      <c r="O7313" t="s">
        <v>42</v>
      </c>
      <c r="P7313" t="s">
        <v>43</v>
      </c>
      <c r="Q7313" t="s">
        <v>44</v>
      </c>
      <c r="R7313">
        <v>0</v>
      </c>
      <c r="S7313">
        <v>0</v>
      </c>
      <c r="W7313" t="s">
        <v>45</v>
      </c>
      <c r="X7313">
        <v>4916</v>
      </c>
      <c r="Y7313" t="s">
        <v>274</v>
      </c>
      <c r="Z7313" t="s">
        <v>275</v>
      </c>
      <c r="AA7313" t="s">
        <v>40819</v>
      </c>
      <c r="AB7313" t="s">
        <v>973</v>
      </c>
      <c r="AC7313">
        <v>19540</v>
      </c>
      <c r="AD7313" t="s">
        <v>8947</v>
      </c>
      <c r="AE7313">
        <v>4.9777800000000001</v>
      </c>
      <c r="AF7313">
        <v>41643</v>
      </c>
      <c r="AG7313" s="1">
        <v>43059.636805555558</v>
      </c>
      <c r="AH7313" s="1">
        <v>43146.660416666666</v>
      </c>
      <c r="AI7313">
        <v>76.283299999999997</v>
      </c>
      <c r="AJ7313">
        <v>32.210799999999999</v>
      </c>
      <c r="AK7313">
        <f t="shared" si="228"/>
        <v>2013</v>
      </c>
      <c r="AL7313">
        <f t="shared" si="229"/>
        <v>12</v>
      </c>
    </row>
    <row r="7314" spans="1:38" x14ac:dyDescent="0.25">
      <c r="A7314" t="s">
        <v>18492</v>
      </c>
      <c r="B7314" t="s">
        <v>18654</v>
      </c>
      <c r="C7314">
        <v>4917</v>
      </c>
      <c r="D7314">
        <v>41614</v>
      </c>
      <c r="F7314" t="s">
        <v>18657</v>
      </c>
      <c r="G7314" t="s">
        <v>18656</v>
      </c>
      <c r="H7314" t="s">
        <v>18657</v>
      </c>
      <c r="I7314" t="s">
        <v>72</v>
      </c>
      <c r="J7314" t="s">
        <v>37</v>
      </c>
      <c r="K7314" t="s">
        <v>38</v>
      </c>
      <c r="L7314" t="s">
        <v>123</v>
      </c>
      <c r="M7314" t="s">
        <v>124</v>
      </c>
      <c r="N7314" t="s">
        <v>41</v>
      </c>
      <c r="O7314" t="s">
        <v>42</v>
      </c>
      <c r="P7314" t="s">
        <v>43</v>
      </c>
      <c r="Q7314" t="s">
        <v>44</v>
      </c>
      <c r="R7314">
        <v>0</v>
      </c>
      <c r="S7314">
        <v>0</v>
      </c>
      <c r="W7314" t="s">
        <v>45</v>
      </c>
      <c r="X7314">
        <v>4917</v>
      </c>
      <c r="Y7314" t="s">
        <v>274</v>
      </c>
      <c r="Z7314" t="s">
        <v>275</v>
      </c>
      <c r="AA7314" t="s">
        <v>40819</v>
      </c>
      <c r="AB7314" t="s">
        <v>973</v>
      </c>
      <c r="AC7314">
        <v>21502</v>
      </c>
      <c r="AD7314" t="s">
        <v>16056</v>
      </c>
      <c r="AE7314">
        <v>0.11669</v>
      </c>
      <c r="AF7314">
        <v>41643</v>
      </c>
      <c r="AG7314" s="1">
        <v>43059.636805555558</v>
      </c>
      <c r="AH7314" s="1">
        <v>43146.660416666666</v>
      </c>
      <c r="AI7314">
        <v>76.124899999999997</v>
      </c>
      <c r="AJ7314">
        <v>32.555199999999999</v>
      </c>
      <c r="AK7314">
        <f t="shared" si="228"/>
        <v>2013</v>
      </c>
      <c r="AL7314">
        <f t="shared" si="229"/>
        <v>12</v>
      </c>
    </row>
    <row r="7315" spans="1:38" x14ac:dyDescent="0.25">
      <c r="A7315" t="s">
        <v>19223</v>
      </c>
      <c r="B7315" t="s">
        <v>19224</v>
      </c>
      <c r="C7315">
        <v>5084</v>
      </c>
      <c r="D7315">
        <v>41615</v>
      </c>
      <c r="F7315" t="s">
        <v>19225</v>
      </c>
      <c r="G7315" t="s">
        <v>19226</v>
      </c>
      <c r="H7315" t="s">
        <v>19225</v>
      </c>
      <c r="I7315" t="s">
        <v>72</v>
      </c>
      <c r="J7315" t="s">
        <v>37</v>
      </c>
      <c r="K7315" t="s">
        <v>38</v>
      </c>
      <c r="L7315" t="s">
        <v>123</v>
      </c>
      <c r="M7315" t="s">
        <v>124</v>
      </c>
      <c r="N7315" t="s">
        <v>41</v>
      </c>
      <c r="O7315" t="s">
        <v>42</v>
      </c>
      <c r="P7315" t="s">
        <v>43</v>
      </c>
      <c r="Q7315" t="s">
        <v>44</v>
      </c>
      <c r="R7315">
        <v>0</v>
      </c>
      <c r="S7315">
        <v>0</v>
      </c>
      <c r="W7315" t="s">
        <v>45</v>
      </c>
      <c r="X7315">
        <v>5084</v>
      </c>
      <c r="Y7315" t="s">
        <v>274</v>
      </c>
      <c r="Z7315" t="s">
        <v>275</v>
      </c>
      <c r="AA7315" t="s">
        <v>40819</v>
      </c>
      <c r="AB7315" t="s">
        <v>1165</v>
      </c>
      <c r="AC7315">
        <v>92113</v>
      </c>
      <c r="AD7315" t="s">
        <v>1166</v>
      </c>
      <c r="AE7315">
        <v>6.5251999999999999</v>
      </c>
      <c r="AF7315">
        <v>41643</v>
      </c>
      <c r="AG7315" s="1">
        <v>43059.636805555558</v>
      </c>
      <c r="AH7315" s="1">
        <v>43146.660416666666</v>
      </c>
      <c r="AI7315">
        <v>94.116699999999994</v>
      </c>
      <c r="AJ7315">
        <v>25.616</v>
      </c>
      <c r="AK7315">
        <f t="shared" si="228"/>
        <v>2013</v>
      </c>
      <c r="AL7315">
        <f t="shared" si="229"/>
        <v>12</v>
      </c>
    </row>
    <row r="7316" spans="1:38" x14ac:dyDescent="0.25">
      <c r="A7316" t="s">
        <v>19232</v>
      </c>
      <c r="B7316" t="s">
        <v>19233</v>
      </c>
      <c r="C7316">
        <v>5086</v>
      </c>
      <c r="D7316">
        <v>41615</v>
      </c>
      <c r="F7316" t="s">
        <v>19234</v>
      </c>
      <c r="G7316" t="s">
        <v>19235</v>
      </c>
      <c r="H7316" t="s">
        <v>19234</v>
      </c>
      <c r="I7316" t="s">
        <v>36</v>
      </c>
      <c r="J7316" t="s">
        <v>37</v>
      </c>
      <c r="K7316" t="s">
        <v>38</v>
      </c>
      <c r="L7316" t="s">
        <v>39</v>
      </c>
      <c r="M7316" t="s">
        <v>40</v>
      </c>
      <c r="N7316" t="s">
        <v>41</v>
      </c>
      <c r="O7316" t="s">
        <v>42</v>
      </c>
      <c r="P7316" t="s">
        <v>43</v>
      </c>
      <c r="Q7316" t="s">
        <v>44</v>
      </c>
      <c r="R7316">
        <v>6</v>
      </c>
      <c r="S7316">
        <v>0</v>
      </c>
      <c r="W7316" t="s">
        <v>45</v>
      </c>
      <c r="X7316">
        <v>5086</v>
      </c>
      <c r="Y7316" t="s">
        <v>274</v>
      </c>
      <c r="Z7316" t="s">
        <v>275</v>
      </c>
      <c r="AA7316" t="s">
        <v>40819</v>
      </c>
      <c r="AB7316" t="s">
        <v>833</v>
      </c>
      <c r="AC7316">
        <v>42309</v>
      </c>
      <c r="AD7316" t="s">
        <v>19236</v>
      </c>
      <c r="AE7316">
        <v>2.4889399999999999</v>
      </c>
      <c r="AF7316">
        <v>41643</v>
      </c>
      <c r="AG7316" s="1">
        <v>43059.636805555558</v>
      </c>
      <c r="AH7316" s="1">
        <v>43146.660416666666</v>
      </c>
      <c r="AI7316">
        <v>79.463300000000004</v>
      </c>
      <c r="AJ7316">
        <v>29.380199999999999</v>
      </c>
      <c r="AK7316">
        <f t="shared" si="228"/>
        <v>2013</v>
      </c>
      <c r="AL7316">
        <f t="shared" si="229"/>
        <v>12</v>
      </c>
    </row>
    <row r="7317" spans="1:38" x14ac:dyDescent="0.25">
      <c r="A7317" t="s">
        <v>19237</v>
      </c>
      <c r="B7317" t="s">
        <v>19238</v>
      </c>
      <c r="C7317">
        <v>5087</v>
      </c>
      <c r="D7317">
        <v>41615</v>
      </c>
      <c r="F7317" t="s">
        <v>19239</v>
      </c>
      <c r="G7317" t="s">
        <v>19240</v>
      </c>
      <c r="H7317" t="s">
        <v>19239</v>
      </c>
      <c r="I7317" t="s">
        <v>72</v>
      </c>
      <c r="J7317" t="s">
        <v>37</v>
      </c>
      <c r="K7317" t="s">
        <v>38</v>
      </c>
      <c r="L7317" t="s">
        <v>123</v>
      </c>
      <c r="M7317" t="s">
        <v>124</v>
      </c>
      <c r="N7317" t="s">
        <v>41</v>
      </c>
      <c r="O7317" t="s">
        <v>42</v>
      </c>
      <c r="P7317" t="s">
        <v>43</v>
      </c>
      <c r="Q7317" t="s">
        <v>44</v>
      </c>
      <c r="R7317">
        <v>0</v>
      </c>
      <c r="S7317">
        <v>0</v>
      </c>
      <c r="W7317" t="s">
        <v>45</v>
      </c>
      <c r="X7317">
        <v>5087</v>
      </c>
      <c r="Y7317" t="s">
        <v>274</v>
      </c>
      <c r="Z7317" t="s">
        <v>275</v>
      </c>
      <c r="AA7317" t="s">
        <v>40819</v>
      </c>
      <c r="AB7317" t="s">
        <v>1165</v>
      </c>
      <c r="AC7317">
        <v>92113</v>
      </c>
      <c r="AD7317" t="s">
        <v>1166</v>
      </c>
      <c r="AE7317">
        <v>5.3004899999999999</v>
      </c>
      <c r="AF7317">
        <v>41643</v>
      </c>
      <c r="AG7317" s="1">
        <v>43059.636805555558</v>
      </c>
      <c r="AH7317" s="1">
        <v>43146.660416666666</v>
      </c>
      <c r="AI7317">
        <v>94.113900000000001</v>
      </c>
      <c r="AJ7317">
        <v>25.626899999999999</v>
      </c>
      <c r="AK7317">
        <f t="shared" si="228"/>
        <v>2013</v>
      </c>
      <c r="AL7317">
        <f t="shared" si="229"/>
        <v>12</v>
      </c>
    </row>
    <row r="7318" spans="1:38" x14ac:dyDescent="0.25">
      <c r="A7318" t="s">
        <v>19232</v>
      </c>
      <c r="B7318" t="s">
        <v>19233</v>
      </c>
      <c r="C7318">
        <v>5088</v>
      </c>
      <c r="D7318">
        <v>41615</v>
      </c>
      <c r="F7318" t="s">
        <v>19241</v>
      </c>
      <c r="G7318" t="s">
        <v>19235</v>
      </c>
      <c r="H7318" t="s">
        <v>19241</v>
      </c>
      <c r="I7318" t="s">
        <v>36</v>
      </c>
      <c r="J7318" t="s">
        <v>138</v>
      </c>
      <c r="K7318" t="s">
        <v>139</v>
      </c>
      <c r="L7318" t="s">
        <v>123</v>
      </c>
      <c r="M7318" t="s">
        <v>124</v>
      </c>
      <c r="N7318" t="s">
        <v>41</v>
      </c>
      <c r="O7318" t="s">
        <v>42</v>
      </c>
      <c r="P7318" t="s">
        <v>43</v>
      </c>
      <c r="Q7318" t="s">
        <v>44</v>
      </c>
      <c r="R7318">
        <v>6</v>
      </c>
      <c r="S7318">
        <v>0</v>
      </c>
      <c r="W7318" t="s">
        <v>45</v>
      </c>
      <c r="X7318">
        <v>5088</v>
      </c>
      <c r="Y7318" t="s">
        <v>274</v>
      </c>
      <c r="Z7318" t="s">
        <v>275</v>
      </c>
      <c r="AA7318" t="s">
        <v>40819</v>
      </c>
      <c r="AB7318" t="s">
        <v>833</v>
      </c>
      <c r="AC7318">
        <v>42309</v>
      </c>
      <c r="AD7318" t="s">
        <v>19236</v>
      </c>
      <c r="AE7318">
        <v>2.4889399999999999</v>
      </c>
      <c r="AF7318">
        <v>41643</v>
      </c>
      <c r="AG7318" s="1">
        <v>43059.636805555558</v>
      </c>
      <c r="AH7318" s="1">
        <v>43146.660416666666</v>
      </c>
      <c r="AI7318">
        <v>79.463300000000004</v>
      </c>
      <c r="AJ7318">
        <v>29.380199999999999</v>
      </c>
      <c r="AK7318">
        <f t="shared" si="228"/>
        <v>2013</v>
      </c>
      <c r="AL7318">
        <f t="shared" si="229"/>
        <v>12</v>
      </c>
    </row>
    <row r="7319" spans="1:38" x14ac:dyDescent="0.25">
      <c r="A7319" t="s">
        <v>23056</v>
      </c>
      <c r="B7319" t="s">
        <v>23057</v>
      </c>
      <c r="C7319">
        <v>6222</v>
      </c>
      <c r="D7319">
        <v>41649</v>
      </c>
      <c r="F7319" t="s">
        <v>23058</v>
      </c>
      <c r="G7319" t="s">
        <v>23059</v>
      </c>
      <c r="H7319" t="s">
        <v>23058</v>
      </c>
      <c r="I7319" t="s">
        <v>36</v>
      </c>
      <c r="J7319" t="s">
        <v>37</v>
      </c>
      <c r="K7319" t="s">
        <v>38</v>
      </c>
      <c r="L7319" t="s">
        <v>43</v>
      </c>
      <c r="M7319" t="s">
        <v>44</v>
      </c>
      <c r="N7319" t="s">
        <v>190</v>
      </c>
      <c r="O7319" t="s">
        <v>191</v>
      </c>
      <c r="P7319" t="s">
        <v>363</v>
      </c>
      <c r="Q7319" t="s">
        <v>364</v>
      </c>
      <c r="R7319">
        <v>5</v>
      </c>
      <c r="S7319">
        <v>0</v>
      </c>
      <c r="W7319" t="s">
        <v>45</v>
      </c>
      <c r="X7319">
        <v>6222</v>
      </c>
      <c r="Y7319" t="s">
        <v>274</v>
      </c>
      <c r="Z7319" t="s">
        <v>275</v>
      </c>
      <c r="AA7319" t="s">
        <v>40819</v>
      </c>
      <c r="AB7319" t="s">
        <v>16677</v>
      </c>
      <c r="AC7319">
        <v>26912</v>
      </c>
      <c r="AD7319" t="s">
        <v>9858</v>
      </c>
      <c r="AE7319">
        <v>7.8099499999999997</v>
      </c>
      <c r="AF7319">
        <v>41861.896527777775</v>
      </c>
      <c r="AG7319" s="1">
        <v>43059.636805555558</v>
      </c>
      <c r="AH7319" s="1">
        <v>43146.660416666666</v>
      </c>
      <c r="AI7319">
        <v>93.770600000000002</v>
      </c>
      <c r="AJ7319">
        <v>27.1249</v>
      </c>
      <c r="AK7319">
        <f t="shared" si="228"/>
        <v>2014</v>
      </c>
      <c r="AL7319">
        <f t="shared" si="229"/>
        <v>1</v>
      </c>
    </row>
    <row r="7320" spans="1:38" x14ac:dyDescent="0.25">
      <c r="A7320" t="s">
        <v>21911</v>
      </c>
      <c r="B7320" t="s">
        <v>21912</v>
      </c>
      <c r="C7320">
        <v>5897</v>
      </c>
      <c r="D7320">
        <v>41693</v>
      </c>
      <c r="F7320" t="s">
        <v>21913</v>
      </c>
      <c r="G7320" t="s">
        <v>21914</v>
      </c>
      <c r="H7320" t="s">
        <v>21913</v>
      </c>
      <c r="I7320" t="s">
        <v>36</v>
      </c>
      <c r="J7320" t="s">
        <v>37</v>
      </c>
      <c r="K7320" t="s">
        <v>38</v>
      </c>
      <c r="L7320" t="s">
        <v>43</v>
      </c>
      <c r="M7320" t="s">
        <v>44</v>
      </c>
      <c r="N7320" t="s">
        <v>65</v>
      </c>
      <c r="O7320" t="s">
        <v>66</v>
      </c>
      <c r="P7320" t="s">
        <v>363</v>
      </c>
      <c r="Q7320" t="s">
        <v>364</v>
      </c>
      <c r="R7320">
        <v>2</v>
      </c>
      <c r="S7320">
        <v>0</v>
      </c>
      <c r="W7320" t="s">
        <v>45</v>
      </c>
      <c r="X7320">
        <v>5897</v>
      </c>
      <c r="Y7320" t="s">
        <v>274</v>
      </c>
      <c r="Z7320" t="s">
        <v>275</v>
      </c>
      <c r="AA7320" t="s">
        <v>40819</v>
      </c>
      <c r="AB7320" t="s">
        <v>276</v>
      </c>
      <c r="AC7320">
        <v>7317</v>
      </c>
      <c r="AD7320" t="s">
        <v>495</v>
      </c>
      <c r="AE7320">
        <v>0.70592999999999995</v>
      </c>
      <c r="AF7320">
        <v>41875</v>
      </c>
      <c r="AG7320" s="1">
        <v>43059.636805555558</v>
      </c>
      <c r="AH7320" s="1">
        <v>43146.660416666666</v>
      </c>
      <c r="AI7320">
        <v>75.244</v>
      </c>
      <c r="AJ7320">
        <v>33.235900000000001</v>
      </c>
      <c r="AK7320">
        <f t="shared" si="228"/>
        <v>2014</v>
      </c>
      <c r="AL7320">
        <f t="shared" si="229"/>
        <v>2</v>
      </c>
    </row>
    <row r="7321" spans="1:38" x14ac:dyDescent="0.25">
      <c r="A7321" t="s">
        <v>19351</v>
      </c>
      <c r="B7321" t="s">
        <v>22976</v>
      </c>
      <c r="C7321">
        <v>6188</v>
      </c>
      <c r="D7321">
        <v>41678</v>
      </c>
      <c r="F7321" t="s">
        <v>22977</v>
      </c>
      <c r="G7321" t="s">
        <v>22978</v>
      </c>
      <c r="H7321" t="s">
        <v>22977</v>
      </c>
      <c r="I7321" t="s">
        <v>76</v>
      </c>
      <c r="J7321" t="s">
        <v>37</v>
      </c>
      <c r="K7321" t="s">
        <v>38</v>
      </c>
      <c r="L7321" t="s">
        <v>1124</v>
      </c>
      <c r="M7321" t="s">
        <v>1125</v>
      </c>
      <c r="N7321" t="s">
        <v>190</v>
      </c>
      <c r="O7321" t="s">
        <v>191</v>
      </c>
      <c r="P7321" t="s">
        <v>363</v>
      </c>
      <c r="Q7321" t="s">
        <v>364</v>
      </c>
      <c r="R7321">
        <v>0</v>
      </c>
      <c r="S7321">
        <v>0</v>
      </c>
      <c r="W7321" t="s">
        <v>45</v>
      </c>
      <c r="X7321">
        <v>6188</v>
      </c>
      <c r="Y7321" t="s">
        <v>274</v>
      </c>
      <c r="Z7321" t="s">
        <v>275</v>
      </c>
      <c r="AA7321" t="s">
        <v>40819</v>
      </c>
      <c r="AB7321" t="s">
        <v>622</v>
      </c>
      <c r="AC7321">
        <v>17944</v>
      </c>
      <c r="AD7321" t="s">
        <v>10130</v>
      </c>
      <c r="AE7321">
        <v>8.8499800000000004</v>
      </c>
      <c r="AF7321">
        <v>41875</v>
      </c>
      <c r="AG7321" s="1">
        <v>43059.636805555558</v>
      </c>
      <c r="AH7321" s="1">
        <v>43146.660416666666</v>
      </c>
      <c r="AI7321">
        <v>76.373800000000003</v>
      </c>
      <c r="AJ7321">
        <v>9.9430999999999994</v>
      </c>
      <c r="AK7321">
        <f t="shared" si="228"/>
        <v>2014</v>
      </c>
      <c r="AL7321">
        <f t="shared" si="229"/>
        <v>2</v>
      </c>
    </row>
    <row r="7322" spans="1:38" x14ac:dyDescent="0.25">
      <c r="A7322" t="s">
        <v>2002</v>
      </c>
      <c r="B7322" t="s">
        <v>23834</v>
      </c>
      <c r="C7322">
        <v>6414</v>
      </c>
      <c r="D7322">
        <v>41679</v>
      </c>
      <c r="F7322" t="s">
        <v>23835</v>
      </c>
      <c r="G7322" t="s">
        <v>23836</v>
      </c>
      <c r="H7322" t="s">
        <v>23835</v>
      </c>
      <c r="I7322" t="s">
        <v>72</v>
      </c>
      <c r="J7322" t="s">
        <v>37</v>
      </c>
      <c r="K7322" t="s">
        <v>38</v>
      </c>
      <c r="L7322" t="s">
        <v>1124</v>
      </c>
      <c r="M7322" t="s">
        <v>1125</v>
      </c>
      <c r="N7322" t="s">
        <v>190</v>
      </c>
      <c r="O7322" t="s">
        <v>191</v>
      </c>
      <c r="P7322" t="s">
        <v>43</v>
      </c>
      <c r="Q7322" t="s">
        <v>44</v>
      </c>
      <c r="R7322">
        <v>1</v>
      </c>
      <c r="S7322">
        <v>7</v>
      </c>
      <c r="W7322" t="s">
        <v>45</v>
      </c>
      <c r="X7322">
        <v>6414</v>
      </c>
      <c r="Y7322" t="s">
        <v>274</v>
      </c>
      <c r="Z7322" t="s">
        <v>275</v>
      </c>
      <c r="AA7322" t="s">
        <v>40819</v>
      </c>
      <c r="AB7322" t="s">
        <v>613</v>
      </c>
      <c r="AC7322">
        <v>707035</v>
      </c>
      <c r="AD7322" t="s">
        <v>23837</v>
      </c>
      <c r="AE7322">
        <v>3.6184699999999999</v>
      </c>
      <c r="AF7322">
        <v>41741.644444444442</v>
      </c>
      <c r="AG7322" s="1">
        <v>43059.636805555558</v>
      </c>
      <c r="AH7322" s="1">
        <v>43146.660416666666</v>
      </c>
      <c r="AI7322">
        <v>73.061800000000005</v>
      </c>
      <c r="AJ7322">
        <v>19.267700000000001</v>
      </c>
      <c r="AK7322">
        <f t="shared" si="228"/>
        <v>2014</v>
      </c>
      <c r="AL7322">
        <f t="shared" si="229"/>
        <v>2</v>
      </c>
    </row>
    <row r="7323" spans="1:38" x14ac:dyDescent="0.25">
      <c r="A7323" t="s">
        <v>22187</v>
      </c>
      <c r="B7323" t="s">
        <v>22188</v>
      </c>
      <c r="C7323">
        <v>5970</v>
      </c>
      <c r="D7323">
        <v>41718</v>
      </c>
      <c r="F7323" t="s">
        <v>22189</v>
      </c>
      <c r="G7323" t="s">
        <v>22190</v>
      </c>
      <c r="H7323" t="s">
        <v>22189</v>
      </c>
      <c r="I7323" t="s">
        <v>36</v>
      </c>
      <c r="J7323" t="s">
        <v>37</v>
      </c>
      <c r="K7323" t="s">
        <v>38</v>
      </c>
      <c r="L7323" t="s">
        <v>43</v>
      </c>
      <c r="M7323" t="s">
        <v>44</v>
      </c>
      <c r="N7323" t="s">
        <v>41</v>
      </c>
      <c r="O7323" t="s">
        <v>42</v>
      </c>
      <c r="P7323" t="s">
        <v>363</v>
      </c>
      <c r="Q7323" t="s">
        <v>364</v>
      </c>
      <c r="R7323">
        <v>0</v>
      </c>
      <c r="S7323">
        <v>0</v>
      </c>
      <c r="W7323" t="s">
        <v>45</v>
      </c>
      <c r="X7323">
        <v>5970</v>
      </c>
      <c r="Y7323" t="s">
        <v>274</v>
      </c>
      <c r="Z7323" t="s">
        <v>275</v>
      </c>
      <c r="AA7323" t="s">
        <v>40819</v>
      </c>
      <c r="AB7323" t="s">
        <v>276</v>
      </c>
      <c r="AC7323">
        <v>7317</v>
      </c>
      <c r="AD7323" t="s">
        <v>495</v>
      </c>
      <c r="AE7323">
        <v>0.79254000000000002</v>
      </c>
      <c r="AF7323">
        <v>41875</v>
      </c>
      <c r="AG7323" s="1">
        <v>43059.636805555558</v>
      </c>
      <c r="AH7323" s="1">
        <v>43146.660416666666</v>
      </c>
      <c r="AI7323">
        <v>75.244900000000001</v>
      </c>
      <c r="AJ7323">
        <v>33.235500000000002</v>
      </c>
      <c r="AK7323">
        <f t="shared" si="228"/>
        <v>2014</v>
      </c>
      <c r="AL7323">
        <f t="shared" si="229"/>
        <v>3</v>
      </c>
    </row>
    <row r="7324" spans="1:38" x14ac:dyDescent="0.25">
      <c r="A7324" t="s">
        <v>2002</v>
      </c>
      <c r="B7324" t="s">
        <v>22979</v>
      </c>
      <c r="C7324">
        <v>6189</v>
      </c>
      <c r="D7324">
        <v>41706</v>
      </c>
      <c r="F7324" t="s">
        <v>22980</v>
      </c>
      <c r="G7324" t="s">
        <v>22981</v>
      </c>
      <c r="H7324" t="s">
        <v>22980</v>
      </c>
      <c r="I7324" t="s">
        <v>64</v>
      </c>
      <c r="J7324" t="s">
        <v>37</v>
      </c>
      <c r="K7324" t="s">
        <v>38</v>
      </c>
      <c r="L7324" t="s">
        <v>1124</v>
      </c>
      <c r="M7324" t="s">
        <v>1125</v>
      </c>
      <c r="N7324" t="s">
        <v>190</v>
      </c>
      <c r="O7324" t="s">
        <v>191</v>
      </c>
      <c r="P7324" t="s">
        <v>363</v>
      </c>
      <c r="Q7324" t="s">
        <v>364</v>
      </c>
      <c r="R7324">
        <v>0</v>
      </c>
      <c r="S7324">
        <v>0</v>
      </c>
      <c r="W7324" t="s">
        <v>45</v>
      </c>
      <c r="X7324">
        <v>6189</v>
      </c>
      <c r="Y7324" t="s">
        <v>274</v>
      </c>
      <c r="Z7324" t="s">
        <v>275</v>
      </c>
      <c r="AA7324" t="s">
        <v>40819</v>
      </c>
      <c r="AB7324" t="s">
        <v>22982</v>
      </c>
      <c r="AC7324">
        <v>22264</v>
      </c>
      <c r="AD7324" t="s">
        <v>22983</v>
      </c>
      <c r="AE7324">
        <v>20.3079</v>
      </c>
      <c r="AF7324">
        <v>41875</v>
      </c>
      <c r="AG7324" s="1">
        <v>43059.636805555558</v>
      </c>
      <c r="AH7324" s="1">
        <v>43146.660416666666</v>
      </c>
      <c r="AI7324">
        <v>83.629900000000006</v>
      </c>
      <c r="AJ7324">
        <v>19.149699999999999</v>
      </c>
      <c r="AK7324">
        <f t="shared" si="228"/>
        <v>2014</v>
      </c>
      <c r="AL7324">
        <f t="shared" si="229"/>
        <v>3</v>
      </c>
    </row>
    <row r="7325" spans="1:38" x14ac:dyDescent="0.25">
      <c r="A7325" t="s">
        <v>23658</v>
      </c>
      <c r="B7325" t="s">
        <v>23659</v>
      </c>
      <c r="C7325">
        <v>6371</v>
      </c>
      <c r="D7325">
        <v>41707</v>
      </c>
      <c r="F7325" t="s">
        <v>23662</v>
      </c>
      <c r="G7325" t="s">
        <v>23663</v>
      </c>
      <c r="H7325" t="s">
        <v>23662</v>
      </c>
      <c r="I7325" t="s">
        <v>76</v>
      </c>
      <c r="J7325" t="s">
        <v>37</v>
      </c>
      <c r="K7325" t="s">
        <v>38</v>
      </c>
      <c r="L7325" t="s">
        <v>123</v>
      </c>
      <c r="M7325" t="s">
        <v>124</v>
      </c>
      <c r="N7325" t="s">
        <v>41</v>
      </c>
      <c r="O7325" t="s">
        <v>42</v>
      </c>
      <c r="P7325" t="s">
        <v>43</v>
      </c>
      <c r="Q7325" t="s">
        <v>44</v>
      </c>
      <c r="R7325">
        <v>5</v>
      </c>
      <c r="S7325">
        <v>0</v>
      </c>
      <c r="W7325" t="s">
        <v>45</v>
      </c>
      <c r="X7325">
        <v>6371</v>
      </c>
      <c r="Y7325" t="s">
        <v>274</v>
      </c>
      <c r="Z7325" t="s">
        <v>275</v>
      </c>
      <c r="AA7325" t="s">
        <v>40819</v>
      </c>
      <c r="AB7325" t="s">
        <v>276</v>
      </c>
      <c r="AC7325">
        <v>8101</v>
      </c>
      <c r="AD7325" t="s">
        <v>17104</v>
      </c>
      <c r="AE7325">
        <v>4.9144300000000003</v>
      </c>
      <c r="AF7325">
        <v>41831.87777777778</v>
      </c>
      <c r="AG7325" s="1">
        <v>43059.636805555558</v>
      </c>
      <c r="AH7325" s="1">
        <v>43146.660416666666</v>
      </c>
      <c r="AI7325">
        <v>74.828800000000001</v>
      </c>
      <c r="AJ7325">
        <v>33.125300000000003</v>
      </c>
      <c r="AK7325">
        <f t="shared" si="228"/>
        <v>2014</v>
      </c>
      <c r="AL7325">
        <f t="shared" si="229"/>
        <v>3</v>
      </c>
    </row>
    <row r="7326" spans="1:38" x14ac:dyDescent="0.25">
      <c r="A7326" t="s">
        <v>22288</v>
      </c>
      <c r="B7326" t="s">
        <v>22289</v>
      </c>
      <c r="C7326">
        <v>5994</v>
      </c>
      <c r="D7326">
        <v>41744</v>
      </c>
      <c r="F7326" t="s">
        <v>22290</v>
      </c>
      <c r="G7326" t="s">
        <v>22291</v>
      </c>
      <c r="H7326" t="s">
        <v>22290</v>
      </c>
      <c r="I7326" t="s">
        <v>36</v>
      </c>
      <c r="J7326" t="s">
        <v>37</v>
      </c>
      <c r="K7326" t="s">
        <v>38</v>
      </c>
      <c r="L7326" t="s">
        <v>43</v>
      </c>
      <c r="M7326" t="s">
        <v>44</v>
      </c>
      <c r="N7326" t="s">
        <v>190</v>
      </c>
      <c r="O7326" t="s">
        <v>191</v>
      </c>
      <c r="P7326" t="s">
        <v>43</v>
      </c>
      <c r="Q7326" t="s">
        <v>44</v>
      </c>
      <c r="R7326">
        <v>1</v>
      </c>
      <c r="S7326">
        <v>0</v>
      </c>
      <c r="W7326" t="s">
        <v>45</v>
      </c>
      <c r="X7326">
        <v>5994</v>
      </c>
      <c r="Y7326" t="s">
        <v>274</v>
      </c>
      <c r="Z7326" t="s">
        <v>275</v>
      </c>
      <c r="AA7326" t="s">
        <v>40819</v>
      </c>
      <c r="AB7326" t="s">
        <v>276</v>
      </c>
      <c r="AC7326">
        <v>77276</v>
      </c>
      <c r="AD7326" t="s">
        <v>13074</v>
      </c>
      <c r="AE7326">
        <v>0.88361000000000001</v>
      </c>
      <c r="AF7326">
        <v>41875</v>
      </c>
      <c r="AG7326" s="1">
        <v>43059.636805555558</v>
      </c>
      <c r="AH7326" s="1">
        <v>43146.660416666666</v>
      </c>
      <c r="AI7326">
        <v>74.352400000000003</v>
      </c>
      <c r="AJ7326">
        <v>34.209000000000003</v>
      </c>
      <c r="AK7326">
        <f t="shared" si="228"/>
        <v>2014</v>
      </c>
      <c r="AL7326">
        <f t="shared" si="229"/>
        <v>4</v>
      </c>
    </row>
    <row r="7327" spans="1:38" x14ac:dyDescent="0.25">
      <c r="A7327" t="s">
        <v>19351</v>
      </c>
      <c r="B7327" t="s">
        <v>22364</v>
      </c>
      <c r="C7327">
        <v>6011</v>
      </c>
      <c r="D7327">
        <v>41734</v>
      </c>
      <c r="F7327" t="s">
        <v>22365</v>
      </c>
      <c r="G7327" t="s">
        <v>22366</v>
      </c>
      <c r="H7327" t="s">
        <v>22365</v>
      </c>
      <c r="I7327" t="s">
        <v>72</v>
      </c>
      <c r="J7327" t="s">
        <v>37</v>
      </c>
      <c r="K7327" t="s">
        <v>38</v>
      </c>
      <c r="L7327" t="s">
        <v>39</v>
      </c>
      <c r="M7327" t="s">
        <v>40</v>
      </c>
      <c r="N7327" t="s">
        <v>190</v>
      </c>
      <c r="O7327" t="s">
        <v>191</v>
      </c>
      <c r="P7327" t="s">
        <v>363</v>
      </c>
      <c r="Q7327" t="s">
        <v>364</v>
      </c>
      <c r="R7327">
        <v>0</v>
      </c>
      <c r="S7327">
        <v>0</v>
      </c>
      <c r="W7327" t="s">
        <v>45</v>
      </c>
      <c r="X7327">
        <v>6011</v>
      </c>
      <c r="Y7327" t="s">
        <v>274</v>
      </c>
      <c r="Z7327" t="s">
        <v>275</v>
      </c>
      <c r="AA7327" t="s">
        <v>40819</v>
      </c>
      <c r="AB7327" t="s">
        <v>1671</v>
      </c>
      <c r="AC7327">
        <v>20254</v>
      </c>
      <c r="AD7327" t="s">
        <v>2281</v>
      </c>
      <c r="AE7327">
        <v>5.2159199999999997</v>
      </c>
      <c r="AF7327">
        <v>41875</v>
      </c>
      <c r="AG7327" s="1">
        <v>43059.636805555558</v>
      </c>
      <c r="AH7327" s="1">
        <v>43146.660416666666</v>
      </c>
      <c r="AI7327">
        <v>76.826700000000002</v>
      </c>
      <c r="AJ7327">
        <v>11.340299999999999</v>
      </c>
      <c r="AK7327">
        <f t="shared" si="228"/>
        <v>2014</v>
      </c>
      <c r="AL7327">
        <f t="shared" si="229"/>
        <v>4</v>
      </c>
    </row>
    <row r="7328" spans="1:38" x14ac:dyDescent="0.25">
      <c r="A7328" t="s">
        <v>8954</v>
      </c>
      <c r="B7328" t="s">
        <v>23655</v>
      </c>
      <c r="C7328">
        <v>6369</v>
      </c>
      <c r="D7328">
        <v>41738</v>
      </c>
      <c r="F7328" t="s">
        <v>23656</v>
      </c>
      <c r="G7328" t="s">
        <v>23657</v>
      </c>
      <c r="H7328" t="s">
        <v>23656</v>
      </c>
      <c r="I7328" t="s">
        <v>36</v>
      </c>
      <c r="J7328" t="s">
        <v>814</v>
      </c>
      <c r="K7328" t="s">
        <v>815</v>
      </c>
      <c r="L7328" t="s">
        <v>123</v>
      </c>
      <c r="M7328" t="s">
        <v>124</v>
      </c>
      <c r="N7328" t="s">
        <v>190</v>
      </c>
      <c r="O7328" t="s">
        <v>191</v>
      </c>
      <c r="P7328" t="s">
        <v>363</v>
      </c>
      <c r="Q7328" t="s">
        <v>364</v>
      </c>
      <c r="R7328">
        <v>0</v>
      </c>
      <c r="S7328">
        <v>3</v>
      </c>
      <c r="W7328" t="s">
        <v>45</v>
      </c>
      <c r="X7328">
        <v>6369</v>
      </c>
      <c r="Y7328" t="s">
        <v>274</v>
      </c>
      <c r="Z7328" t="s">
        <v>275</v>
      </c>
      <c r="AA7328" t="s">
        <v>40819</v>
      </c>
      <c r="AB7328" t="s">
        <v>276</v>
      </c>
      <c r="AC7328">
        <v>9106</v>
      </c>
      <c r="AD7328" t="s">
        <v>3532</v>
      </c>
      <c r="AE7328">
        <v>2.1289500000000001</v>
      </c>
      <c r="AF7328">
        <v>41831.85833333333</v>
      </c>
      <c r="AG7328" s="1">
        <v>43059.636805555558</v>
      </c>
      <c r="AH7328" s="1">
        <v>43146.660416666666</v>
      </c>
      <c r="AI7328">
        <v>74.942599999999999</v>
      </c>
      <c r="AJ7328">
        <v>33.008600000000001</v>
      </c>
      <c r="AK7328">
        <f t="shared" si="228"/>
        <v>2014</v>
      </c>
      <c r="AL7328">
        <f t="shared" si="229"/>
        <v>4</v>
      </c>
    </row>
    <row r="7329" spans="1:38" x14ac:dyDescent="0.25">
      <c r="A7329" t="s">
        <v>23658</v>
      </c>
      <c r="B7329" t="s">
        <v>23659</v>
      </c>
      <c r="C7329">
        <v>6370</v>
      </c>
      <c r="D7329">
        <v>41738</v>
      </c>
      <c r="F7329" t="s">
        <v>23660</v>
      </c>
      <c r="G7329" t="s">
        <v>23661</v>
      </c>
      <c r="H7329" t="s">
        <v>23660</v>
      </c>
      <c r="I7329" t="s">
        <v>64</v>
      </c>
      <c r="J7329" t="s">
        <v>37</v>
      </c>
      <c r="K7329" t="s">
        <v>38</v>
      </c>
      <c r="L7329" t="s">
        <v>39</v>
      </c>
      <c r="M7329" t="s">
        <v>40</v>
      </c>
      <c r="N7329" t="s">
        <v>41</v>
      </c>
      <c r="O7329" t="s">
        <v>42</v>
      </c>
      <c r="P7329" t="s">
        <v>43</v>
      </c>
      <c r="Q7329" t="s">
        <v>44</v>
      </c>
      <c r="R7329">
        <v>1</v>
      </c>
      <c r="S7329">
        <v>0</v>
      </c>
      <c r="W7329" t="s">
        <v>45</v>
      </c>
      <c r="X7329">
        <v>6370</v>
      </c>
      <c r="Y7329" t="s">
        <v>274</v>
      </c>
      <c r="Z7329" t="s">
        <v>275</v>
      </c>
      <c r="AA7329" t="s">
        <v>40819</v>
      </c>
      <c r="AB7329" t="s">
        <v>276</v>
      </c>
      <c r="AC7329">
        <v>28197</v>
      </c>
      <c r="AD7329" t="s">
        <v>17172</v>
      </c>
      <c r="AE7329">
        <v>15.520210000000001</v>
      </c>
      <c r="AF7329">
        <v>41831.865972222222</v>
      </c>
      <c r="AG7329" s="1">
        <v>43059.636805555558</v>
      </c>
      <c r="AH7329" s="1">
        <v>43146.660416666666</v>
      </c>
      <c r="AI7329">
        <v>74.256200000000007</v>
      </c>
      <c r="AJ7329">
        <v>33.798000000000002</v>
      </c>
      <c r="AK7329">
        <f t="shared" si="228"/>
        <v>2014</v>
      </c>
      <c r="AL7329">
        <f t="shared" si="229"/>
        <v>4</v>
      </c>
    </row>
    <row r="7330" spans="1:38" x14ac:dyDescent="0.25">
      <c r="A7330" t="s">
        <v>2002</v>
      </c>
      <c r="B7330" t="s">
        <v>23914</v>
      </c>
      <c r="C7330">
        <v>6432</v>
      </c>
      <c r="D7330">
        <v>41737</v>
      </c>
      <c r="F7330" t="s">
        <v>23915</v>
      </c>
      <c r="G7330" t="s">
        <v>23916</v>
      </c>
      <c r="H7330" t="s">
        <v>23915</v>
      </c>
      <c r="I7330" t="s">
        <v>72</v>
      </c>
      <c r="J7330" t="s">
        <v>54</v>
      </c>
      <c r="K7330" t="s">
        <v>55</v>
      </c>
      <c r="L7330" t="s">
        <v>123</v>
      </c>
      <c r="M7330" t="s">
        <v>124</v>
      </c>
      <c r="N7330" t="s">
        <v>41</v>
      </c>
      <c r="O7330" t="s">
        <v>42</v>
      </c>
      <c r="P7330" t="s">
        <v>363</v>
      </c>
      <c r="Q7330" t="s">
        <v>364</v>
      </c>
      <c r="R7330">
        <v>0</v>
      </c>
      <c r="S7330">
        <v>0</v>
      </c>
      <c r="W7330" t="s">
        <v>45</v>
      </c>
      <c r="X7330">
        <v>6432</v>
      </c>
      <c r="Y7330" t="s">
        <v>274</v>
      </c>
      <c r="Z7330" t="s">
        <v>275</v>
      </c>
      <c r="AA7330" t="s">
        <v>40819</v>
      </c>
      <c r="AB7330" t="s">
        <v>3919</v>
      </c>
      <c r="AC7330">
        <v>32162</v>
      </c>
      <c r="AD7330" t="s">
        <v>3920</v>
      </c>
      <c r="AE7330">
        <v>11.584379999999999</v>
      </c>
      <c r="AF7330">
        <v>41863.956250000003</v>
      </c>
      <c r="AG7330" s="1">
        <v>43059.636805555558</v>
      </c>
      <c r="AH7330" s="1">
        <v>43146.660416666666</v>
      </c>
      <c r="AI7330">
        <v>76.983400000000003</v>
      </c>
      <c r="AJ7330">
        <v>30.709</v>
      </c>
      <c r="AK7330">
        <f t="shared" si="228"/>
        <v>2014</v>
      </c>
      <c r="AL7330">
        <f t="shared" si="229"/>
        <v>4</v>
      </c>
    </row>
    <row r="7331" spans="1:38" x14ac:dyDescent="0.25">
      <c r="A7331" t="s">
        <v>22288</v>
      </c>
      <c r="B7331" t="s">
        <v>22415</v>
      </c>
      <c r="C7331">
        <v>6024</v>
      </c>
      <c r="D7331">
        <v>41773</v>
      </c>
      <c r="F7331" t="s">
        <v>22189</v>
      </c>
      <c r="G7331" t="s">
        <v>22416</v>
      </c>
      <c r="H7331" t="s">
        <v>22189</v>
      </c>
      <c r="I7331" t="s">
        <v>267</v>
      </c>
      <c r="J7331" t="s">
        <v>37</v>
      </c>
      <c r="K7331" t="s">
        <v>38</v>
      </c>
      <c r="L7331" t="s">
        <v>39</v>
      </c>
      <c r="M7331" t="s">
        <v>40</v>
      </c>
      <c r="N7331" t="s">
        <v>190</v>
      </c>
      <c r="O7331" t="s">
        <v>191</v>
      </c>
      <c r="P7331" t="s">
        <v>43</v>
      </c>
      <c r="Q7331" t="s">
        <v>44</v>
      </c>
      <c r="R7331">
        <v>2</v>
      </c>
      <c r="S7331">
        <v>0</v>
      </c>
      <c r="W7331" t="s">
        <v>45</v>
      </c>
      <c r="X7331">
        <v>6024</v>
      </c>
      <c r="Y7331" t="s">
        <v>274</v>
      </c>
      <c r="Z7331" t="s">
        <v>275</v>
      </c>
      <c r="AA7331" t="s">
        <v>40819</v>
      </c>
      <c r="AB7331" t="s">
        <v>276</v>
      </c>
      <c r="AC7331">
        <v>7317</v>
      </c>
      <c r="AD7331" t="s">
        <v>495</v>
      </c>
      <c r="AE7331">
        <v>0.19905999999999999</v>
      </c>
      <c r="AF7331">
        <v>41875</v>
      </c>
      <c r="AG7331" s="1">
        <v>43059.636805555558</v>
      </c>
      <c r="AH7331" s="1">
        <v>43146.660416666666</v>
      </c>
      <c r="AI7331">
        <v>75.240499999999997</v>
      </c>
      <c r="AJ7331">
        <v>33.239400000000003</v>
      </c>
      <c r="AK7331">
        <f t="shared" si="228"/>
        <v>2014</v>
      </c>
      <c r="AL7331">
        <f t="shared" si="229"/>
        <v>5</v>
      </c>
    </row>
    <row r="7332" spans="1:38" x14ac:dyDescent="0.25">
      <c r="A7332" t="s">
        <v>8533</v>
      </c>
      <c r="B7332" t="s">
        <v>22468</v>
      </c>
      <c r="C7332">
        <v>6036</v>
      </c>
      <c r="D7332">
        <v>41781</v>
      </c>
      <c r="F7332" t="s">
        <v>22469</v>
      </c>
      <c r="G7332" t="s">
        <v>22470</v>
      </c>
      <c r="H7332" t="s">
        <v>22469</v>
      </c>
      <c r="I7332" t="s">
        <v>267</v>
      </c>
      <c r="J7332" t="s">
        <v>37</v>
      </c>
      <c r="K7332" t="s">
        <v>38</v>
      </c>
      <c r="L7332" t="s">
        <v>123</v>
      </c>
      <c r="M7332" t="s">
        <v>124</v>
      </c>
      <c r="N7332" t="s">
        <v>190</v>
      </c>
      <c r="O7332" t="s">
        <v>191</v>
      </c>
      <c r="P7332" t="s">
        <v>363</v>
      </c>
      <c r="Q7332" t="s">
        <v>364</v>
      </c>
      <c r="R7332">
        <v>0</v>
      </c>
      <c r="S7332">
        <v>0</v>
      </c>
      <c r="W7332" t="s">
        <v>45</v>
      </c>
      <c r="X7332">
        <v>6036</v>
      </c>
      <c r="Y7332" t="s">
        <v>274</v>
      </c>
      <c r="Z7332" t="s">
        <v>275</v>
      </c>
      <c r="AA7332" t="s">
        <v>40819</v>
      </c>
      <c r="AB7332" t="s">
        <v>820</v>
      </c>
      <c r="AC7332">
        <v>65586</v>
      </c>
      <c r="AD7332" t="s">
        <v>1272</v>
      </c>
      <c r="AE7332">
        <v>0.28138999999999997</v>
      </c>
      <c r="AF7332">
        <v>41875</v>
      </c>
      <c r="AG7332" s="1">
        <v>43059.636805555558</v>
      </c>
      <c r="AH7332" s="1">
        <v>43146.660416666666</v>
      </c>
      <c r="AI7332">
        <v>73.828800000000001</v>
      </c>
      <c r="AJ7332">
        <v>15.495100000000001</v>
      </c>
      <c r="AK7332">
        <f t="shared" si="228"/>
        <v>2014</v>
      </c>
      <c r="AL7332">
        <f t="shared" si="229"/>
        <v>5</v>
      </c>
    </row>
    <row r="7333" spans="1:38" x14ac:dyDescent="0.25">
      <c r="A7333" t="s">
        <v>21899</v>
      </c>
      <c r="B7333" t="s">
        <v>23024</v>
      </c>
      <c r="C7333">
        <v>6214</v>
      </c>
      <c r="D7333">
        <v>41769</v>
      </c>
      <c r="F7333" t="s">
        <v>23025</v>
      </c>
      <c r="G7333" t="s">
        <v>23026</v>
      </c>
      <c r="H7333" t="s">
        <v>23025</v>
      </c>
      <c r="I7333" t="s">
        <v>36</v>
      </c>
      <c r="J7333" t="s">
        <v>37</v>
      </c>
      <c r="K7333" t="s">
        <v>38</v>
      </c>
      <c r="L7333" t="s">
        <v>39</v>
      </c>
      <c r="M7333" t="s">
        <v>40</v>
      </c>
      <c r="N7333" t="s">
        <v>41</v>
      </c>
      <c r="O7333" t="s">
        <v>42</v>
      </c>
      <c r="P7333" t="s">
        <v>363</v>
      </c>
      <c r="Q7333" t="s">
        <v>364</v>
      </c>
      <c r="R7333">
        <v>1</v>
      </c>
      <c r="S7333">
        <v>0</v>
      </c>
      <c r="W7333" t="s">
        <v>45</v>
      </c>
      <c r="X7333">
        <v>6214</v>
      </c>
      <c r="Y7333" t="s">
        <v>274</v>
      </c>
      <c r="Z7333" t="s">
        <v>275</v>
      </c>
      <c r="AA7333" t="s">
        <v>40819</v>
      </c>
      <c r="AB7333" t="s">
        <v>23022</v>
      </c>
      <c r="AC7333">
        <v>14387</v>
      </c>
      <c r="AD7333" t="s">
        <v>23027</v>
      </c>
      <c r="AE7333">
        <v>7.6945899999999998</v>
      </c>
      <c r="AF7333">
        <v>42551.724999999999</v>
      </c>
      <c r="AG7333" s="1">
        <v>43059.636805555558</v>
      </c>
      <c r="AH7333" s="1">
        <v>43146.660416666666</v>
      </c>
      <c r="AI7333">
        <v>91.858699999999999</v>
      </c>
      <c r="AJ7333">
        <v>25.970199999999998</v>
      </c>
      <c r="AK7333">
        <f t="shared" si="228"/>
        <v>2014</v>
      </c>
      <c r="AL7333">
        <f t="shared" si="229"/>
        <v>5</v>
      </c>
    </row>
    <row r="7334" spans="1:38" x14ac:dyDescent="0.25">
      <c r="A7334" t="s">
        <v>8533</v>
      </c>
      <c r="B7334" t="s">
        <v>22651</v>
      </c>
      <c r="C7334">
        <v>6084</v>
      </c>
      <c r="D7334">
        <v>41812</v>
      </c>
      <c r="F7334" t="s">
        <v>22652</v>
      </c>
      <c r="G7334" t="s">
        <v>22653</v>
      </c>
      <c r="H7334" t="s">
        <v>22652</v>
      </c>
      <c r="I7334" t="s">
        <v>36</v>
      </c>
      <c r="J7334" t="s">
        <v>37</v>
      </c>
      <c r="K7334" t="s">
        <v>38</v>
      </c>
      <c r="L7334" t="s">
        <v>39</v>
      </c>
      <c r="M7334" t="s">
        <v>40</v>
      </c>
      <c r="N7334" t="s">
        <v>41</v>
      </c>
      <c r="O7334" t="s">
        <v>42</v>
      </c>
      <c r="P7334" t="s">
        <v>43</v>
      </c>
      <c r="Q7334" t="s">
        <v>44</v>
      </c>
      <c r="R7334">
        <v>0</v>
      </c>
      <c r="S7334">
        <v>0</v>
      </c>
      <c r="W7334" t="s">
        <v>45</v>
      </c>
      <c r="X7334">
        <v>6084</v>
      </c>
      <c r="Y7334" t="s">
        <v>274</v>
      </c>
      <c r="Z7334" t="s">
        <v>275</v>
      </c>
      <c r="AA7334" t="s">
        <v>40819</v>
      </c>
      <c r="AB7334" t="s">
        <v>622</v>
      </c>
      <c r="AC7334">
        <v>37543</v>
      </c>
      <c r="AD7334" t="s">
        <v>17036</v>
      </c>
      <c r="AE7334">
        <v>13.58691</v>
      </c>
      <c r="AF7334">
        <v>41875</v>
      </c>
      <c r="AG7334" s="1">
        <v>43059.636805555558</v>
      </c>
      <c r="AH7334" s="1">
        <v>43146.660416666666</v>
      </c>
      <c r="AI7334">
        <v>76.732900000000001</v>
      </c>
      <c r="AJ7334">
        <v>9.9983000000000004</v>
      </c>
      <c r="AK7334">
        <f t="shared" si="228"/>
        <v>2014</v>
      </c>
      <c r="AL7334">
        <f t="shared" si="229"/>
        <v>6</v>
      </c>
    </row>
    <row r="7335" spans="1:38" x14ac:dyDescent="0.25">
      <c r="A7335" t="s">
        <v>2002</v>
      </c>
      <c r="B7335" t="s">
        <v>22680</v>
      </c>
      <c r="C7335">
        <v>6105</v>
      </c>
      <c r="D7335">
        <v>41816</v>
      </c>
      <c r="F7335" t="s">
        <v>16677</v>
      </c>
      <c r="G7335" t="s">
        <v>22681</v>
      </c>
      <c r="H7335" t="s">
        <v>16677</v>
      </c>
      <c r="I7335" t="s">
        <v>43</v>
      </c>
      <c r="J7335" t="s">
        <v>37</v>
      </c>
      <c r="K7335" t="s">
        <v>38</v>
      </c>
      <c r="L7335" t="s">
        <v>1124</v>
      </c>
      <c r="M7335" t="s">
        <v>1125</v>
      </c>
      <c r="N7335" t="s">
        <v>41</v>
      </c>
      <c r="O7335" t="s">
        <v>42</v>
      </c>
      <c r="P7335" t="s">
        <v>363</v>
      </c>
      <c r="Q7335" t="s">
        <v>364</v>
      </c>
      <c r="R7335">
        <v>0</v>
      </c>
      <c r="S7335">
        <v>0</v>
      </c>
      <c r="W7335" t="s">
        <v>140</v>
      </c>
      <c r="X7335">
        <v>6105</v>
      </c>
      <c r="Y7335" t="s">
        <v>274</v>
      </c>
      <c r="Z7335" t="s">
        <v>275</v>
      </c>
      <c r="AA7335" t="s">
        <v>40819</v>
      </c>
      <c r="AB7335" t="s">
        <v>16677</v>
      </c>
      <c r="AC7335">
        <v>0</v>
      </c>
      <c r="AD7335" t="s">
        <v>16678</v>
      </c>
      <c r="AE7335">
        <v>43.672280000000001</v>
      </c>
      <c r="AF7335">
        <v>41875</v>
      </c>
      <c r="AG7335" s="1">
        <v>43059.636805555558</v>
      </c>
      <c r="AH7335" s="1">
        <v>43146.660416666666</v>
      </c>
      <c r="AI7335">
        <v>95.3429</v>
      </c>
      <c r="AJ7335">
        <v>28.920500000000001</v>
      </c>
      <c r="AK7335">
        <f t="shared" si="228"/>
        <v>2014</v>
      </c>
      <c r="AL7335">
        <f t="shared" si="229"/>
        <v>6</v>
      </c>
    </row>
    <row r="7336" spans="1:38" x14ac:dyDescent="0.25">
      <c r="A7336" t="s">
        <v>22682</v>
      </c>
      <c r="B7336" t="s">
        <v>22683</v>
      </c>
      <c r="C7336">
        <v>6106</v>
      </c>
      <c r="D7336">
        <v>41816</v>
      </c>
      <c r="F7336" t="s">
        <v>22684</v>
      </c>
      <c r="G7336" t="s">
        <v>22685</v>
      </c>
      <c r="H7336" t="s">
        <v>22684</v>
      </c>
      <c r="I7336" t="s">
        <v>36</v>
      </c>
      <c r="J7336" t="s">
        <v>37</v>
      </c>
      <c r="K7336" t="s">
        <v>38</v>
      </c>
      <c r="L7336" t="s">
        <v>1124</v>
      </c>
      <c r="M7336" t="s">
        <v>1125</v>
      </c>
      <c r="N7336" t="s">
        <v>190</v>
      </c>
      <c r="O7336" t="s">
        <v>191</v>
      </c>
      <c r="P7336" t="s">
        <v>43</v>
      </c>
      <c r="Q7336" t="s">
        <v>44</v>
      </c>
      <c r="R7336">
        <v>3</v>
      </c>
      <c r="S7336">
        <v>0</v>
      </c>
      <c r="W7336" t="s">
        <v>45</v>
      </c>
      <c r="X7336">
        <v>6106</v>
      </c>
      <c r="Y7336" t="s">
        <v>274</v>
      </c>
      <c r="Z7336" t="s">
        <v>275</v>
      </c>
      <c r="AA7336" t="s">
        <v>40819</v>
      </c>
      <c r="AB7336" t="s">
        <v>762</v>
      </c>
      <c r="AC7336">
        <v>2000</v>
      </c>
      <c r="AD7336" t="s">
        <v>763</v>
      </c>
      <c r="AE7336">
        <v>3.66283</v>
      </c>
      <c r="AF7336">
        <v>41875</v>
      </c>
      <c r="AG7336" s="1">
        <v>43059.636805555558</v>
      </c>
      <c r="AH7336" s="1">
        <v>43146.660416666666</v>
      </c>
      <c r="AI7336">
        <v>91.764499999999998</v>
      </c>
      <c r="AJ7336">
        <v>26.140699999999999</v>
      </c>
      <c r="AK7336">
        <f t="shared" si="228"/>
        <v>2014</v>
      </c>
      <c r="AL7336">
        <f t="shared" si="229"/>
        <v>6</v>
      </c>
    </row>
    <row r="7337" spans="1:38" x14ac:dyDescent="0.25">
      <c r="A7337" t="s">
        <v>22682</v>
      </c>
      <c r="B7337" t="s">
        <v>22683</v>
      </c>
      <c r="C7337">
        <v>6107</v>
      </c>
      <c r="D7337">
        <v>41816</v>
      </c>
      <c r="F7337" t="s">
        <v>22686</v>
      </c>
      <c r="G7337" t="s">
        <v>22685</v>
      </c>
      <c r="H7337" t="s">
        <v>22686</v>
      </c>
      <c r="I7337" t="s">
        <v>36</v>
      </c>
      <c r="J7337" t="s">
        <v>37</v>
      </c>
      <c r="K7337" t="s">
        <v>38</v>
      </c>
      <c r="L7337" t="s">
        <v>1124</v>
      </c>
      <c r="M7337" t="s">
        <v>1125</v>
      </c>
      <c r="N7337" t="s">
        <v>190</v>
      </c>
      <c r="O7337" t="s">
        <v>191</v>
      </c>
      <c r="P7337" t="s">
        <v>43</v>
      </c>
      <c r="Q7337" t="s">
        <v>44</v>
      </c>
      <c r="R7337">
        <v>1</v>
      </c>
      <c r="S7337">
        <v>0</v>
      </c>
      <c r="W7337" t="s">
        <v>45</v>
      </c>
      <c r="X7337">
        <v>6107</v>
      </c>
      <c r="Y7337" t="s">
        <v>274</v>
      </c>
      <c r="Z7337" t="s">
        <v>275</v>
      </c>
      <c r="AA7337" t="s">
        <v>40819</v>
      </c>
      <c r="AB7337" t="s">
        <v>762</v>
      </c>
      <c r="AC7337">
        <v>899094</v>
      </c>
      <c r="AD7337" t="s">
        <v>760</v>
      </c>
      <c r="AE7337">
        <v>4.3796900000000001</v>
      </c>
      <c r="AF7337">
        <v>41875</v>
      </c>
      <c r="AG7337" s="1">
        <v>43059.636805555558</v>
      </c>
      <c r="AH7337" s="1">
        <v>43146.660416666666</v>
      </c>
      <c r="AI7337">
        <v>91.789599999999993</v>
      </c>
      <c r="AJ7337">
        <v>26.1844</v>
      </c>
      <c r="AK7337">
        <f t="shared" si="228"/>
        <v>2014</v>
      </c>
      <c r="AL7337">
        <f t="shared" si="229"/>
        <v>6</v>
      </c>
    </row>
    <row r="7338" spans="1:38" x14ac:dyDescent="0.25">
      <c r="A7338" t="s">
        <v>22694</v>
      </c>
      <c r="B7338" t="s">
        <v>22695</v>
      </c>
      <c r="C7338">
        <v>6110</v>
      </c>
      <c r="D7338">
        <v>41817</v>
      </c>
      <c r="F7338" t="s">
        <v>22696</v>
      </c>
      <c r="G7338" t="s">
        <v>22697</v>
      </c>
      <c r="H7338" t="s">
        <v>22696</v>
      </c>
      <c r="I7338" t="s">
        <v>222</v>
      </c>
      <c r="J7338" t="s">
        <v>37</v>
      </c>
      <c r="K7338" t="s">
        <v>38</v>
      </c>
      <c r="L7338" t="s">
        <v>39</v>
      </c>
      <c r="M7338" t="s">
        <v>40</v>
      </c>
      <c r="N7338" t="s">
        <v>190</v>
      </c>
      <c r="O7338" t="s">
        <v>191</v>
      </c>
      <c r="P7338" t="s">
        <v>43</v>
      </c>
      <c r="Q7338" t="s">
        <v>44</v>
      </c>
      <c r="R7338">
        <v>3</v>
      </c>
      <c r="S7338">
        <v>0</v>
      </c>
      <c r="W7338" t="s">
        <v>45</v>
      </c>
      <c r="X7338">
        <v>6110</v>
      </c>
      <c r="Y7338" t="s">
        <v>274</v>
      </c>
      <c r="Z7338" t="s">
        <v>275</v>
      </c>
      <c r="AA7338" t="s">
        <v>40819</v>
      </c>
      <c r="AB7338" t="s">
        <v>762</v>
      </c>
      <c r="AC7338">
        <v>899094</v>
      </c>
      <c r="AD7338" t="s">
        <v>760</v>
      </c>
      <c r="AE7338">
        <v>3.4485899999999998</v>
      </c>
      <c r="AF7338">
        <v>41875</v>
      </c>
      <c r="AG7338" s="1">
        <v>43059.636805555558</v>
      </c>
      <c r="AH7338" s="1">
        <v>43146.660416666666</v>
      </c>
      <c r="AI7338">
        <v>91.7697</v>
      </c>
      <c r="AJ7338">
        <v>26.161899999999999</v>
      </c>
      <c r="AK7338">
        <f t="shared" si="228"/>
        <v>2014</v>
      </c>
      <c r="AL7338">
        <f t="shared" si="229"/>
        <v>6</v>
      </c>
    </row>
    <row r="7339" spans="1:38" x14ac:dyDescent="0.25">
      <c r="A7339" t="s">
        <v>22694</v>
      </c>
      <c r="B7339" t="s">
        <v>22695</v>
      </c>
      <c r="C7339">
        <v>6112</v>
      </c>
      <c r="D7339">
        <v>41818</v>
      </c>
      <c r="F7339" t="s">
        <v>22702</v>
      </c>
      <c r="G7339" t="s">
        <v>22697</v>
      </c>
      <c r="H7339" t="s">
        <v>22702</v>
      </c>
      <c r="I7339" t="s">
        <v>222</v>
      </c>
      <c r="J7339" t="s">
        <v>37</v>
      </c>
      <c r="K7339" t="s">
        <v>38</v>
      </c>
      <c r="L7339" t="s">
        <v>39</v>
      </c>
      <c r="M7339" t="s">
        <v>40</v>
      </c>
      <c r="N7339" t="s">
        <v>41</v>
      </c>
      <c r="O7339" t="s">
        <v>42</v>
      </c>
      <c r="P7339" t="s">
        <v>43</v>
      </c>
      <c r="Q7339" t="s">
        <v>44</v>
      </c>
      <c r="R7339">
        <v>0</v>
      </c>
      <c r="S7339">
        <v>0</v>
      </c>
      <c r="W7339" t="s">
        <v>45</v>
      </c>
      <c r="X7339">
        <v>6112</v>
      </c>
      <c r="Y7339" t="s">
        <v>274</v>
      </c>
      <c r="Z7339" t="s">
        <v>275</v>
      </c>
      <c r="AA7339" t="s">
        <v>40819</v>
      </c>
      <c r="AB7339" t="s">
        <v>762</v>
      </c>
      <c r="AC7339">
        <v>899094</v>
      </c>
      <c r="AD7339" t="s">
        <v>760</v>
      </c>
      <c r="AE7339">
        <v>2.35032</v>
      </c>
      <c r="AF7339">
        <v>41875</v>
      </c>
      <c r="AG7339" s="1">
        <v>43059.636805555558</v>
      </c>
      <c r="AH7339" s="1">
        <v>43146.660416666666</v>
      </c>
      <c r="AI7339">
        <v>91.765199999999993</v>
      </c>
      <c r="AJ7339">
        <v>26.196400000000001</v>
      </c>
      <c r="AK7339">
        <f t="shared" si="228"/>
        <v>2014</v>
      </c>
      <c r="AL7339">
        <f t="shared" si="229"/>
        <v>6</v>
      </c>
    </row>
    <row r="7340" spans="1:38" x14ac:dyDescent="0.25">
      <c r="A7340" t="s">
        <v>23327</v>
      </c>
      <c r="B7340" t="s">
        <v>23328</v>
      </c>
      <c r="C7340">
        <v>6294</v>
      </c>
      <c r="D7340">
        <v>41799</v>
      </c>
      <c r="F7340" t="s">
        <v>23329</v>
      </c>
      <c r="G7340" t="s">
        <v>23330</v>
      </c>
      <c r="H7340" t="s">
        <v>23329</v>
      </c>
      <c r="I7340" t="s">
        <v>72</v>
      </c>
      <c r="J7340" t="s">
        <v>37</v>
      </c>
      <c r="K7340" t="s">
        <v>38</v>
      </c>
      <c r="L7340" t="s">
        <v>1124</v>
      </c>
      <c r="M7340" t="s">
        <v>1125</v>
      </c>
      <c r="N7340" t="s">
        <v>41</v>
      </c>
      <c r="O7340" t="s">
        <v>42</v>
      </c>
      <c r="P7340" t="s">
        <v>43</v>
      </c>
      <c r="Q7340" t="s">
        <v>44</v>
      </c>
      <c r="R7340">
        <v>3</v>
      </c>
      <c r="S7340">
        <v>0</v>
      </c>
      <c r="W7340" t="s">
        <v>45</v>
      </c>
      <c r="X7340">
        <v>6294</v>
      </c>
      <c r="Y7340" t="s">
        <v>274</v>
      </c>
      <c r="Z7340" t="s">
        <v>275</v>
      </c>
      <c r="AA7340" t="s">
        <v>40819</v>
      </c>
      <c r="AB7340" t="s">
        <v>276</v>
      </c>
      <c r="AC7340">
        <v>27792</v>
      </c>
      <c r="AD7340" t="s">
        <v>23331</v>
      </c>
      <c r="AE7340">
        <v>19.15652</v>
      </c>
      <c r="AF7340">
        <v>41933.842361111114</v>
      </c>
      <c r="AG7340" s="1">
        <v>43059.636805555558</v>
      </c>
      <c r="AH7340" s="1">
        <v>43146.660416666666</v>
      </c>
      <c r="AI7340">
        <v>74.512799999999999</v>
      </c>
      <c r="AJ7340">
        <v>33.3551</v>
      </c>
      <c r="AK7340">
        <f t="shared" si="228"/>
        <v>2014</v>
      </c>
      <c r="AL7340">
        <f t="shared" si="229"/>
        <v>6</v>
      </c>
    </row>
    <row r="7341" spans="1:38" x14ac:dyDescent="0.25">
      <c r="A7341" t="s">
        <v>23523</v>
      </c>
      <c r="B7341" t="s">
        <v>23528</v>
      </c>
      <c r="C7341">
        <v>6339</v>
      </c>
      <c r="D7341">
        <v>41799</v>
      </c>
      <c r="F7341" t="s">
        <v>23529</v>
      </c>
      <c r="G7341" t="s">
        <v>23530</v>
      </c>
      <c r="H7341" t="s">
        <v>23529</v>
      </c>
      <c r="I7341" t="s">
        <v>36</v>
      </c>
      <c r="J7341" t="s">
        <v>37</v>
      </c>
      <c r="K7341" t="s">
        <v>38</v>
      </c>
      <c r="L7341" t="s">
        <v>123</v>
      </c>
      <c r="M7341" t="s">
        <v>124</v>
      </c>
      <c r="N7341" t="s">
        <v>41</v>
      </c>
      <c r="O7341" t="s">
        <v>42</v>
      </c>
      <c r="P7341" t="s">
        <v>43</v>
      </c>
      <c r="Q7341" t="s">
        <v>44</v>
      </c>
      <c r="R7341">
        <v>13</v>
      </c>
      <c r="S7341">
        <v>0</v>
      </c>
      <c r="U7341" t="s">
        <v>23531</v>
      </c>
      <c r="W7341" t="s">
        <v>45</v>
      </c>
      <c r="X7341">
        <v>6339</v>
      </c>
      <c r="Y7341" t="s">
        <v>274</v>
      </c>
      <c r="Z7341" t="s">
        <v>275</v>
      </c>
      <c r="AA7341" t="s">
        <v>40819</v>
      </c>
      <c r="AB7341" t="s">
        <v>276</v>
      </c>
      <c r="AC7341">
        <v>28197</v>
      </c>
      <c r="AD7341" t="s">
        <v>17172</v>
      </c>
      <c r="AE7341">
        <v>13.97695</v>
      </c>
      <c r="AF7341">
        <v>41801.885416666664</v>
      </c>
      <c r="AG7341" s="1">
        <v>43059.636805555558</v>
      </c>
      <c r="AH7341" s="1">
        <v>43146.660416666666</v>
      </c>
      <c r="AI7341">
        <v>74.372299999999996</v>
      </c>
      <c r="AJ7341">
        <v>33.540500000000002</v>
      </c>
      <c r="AK7341">
        <f t="shared" si="228"/>
        <v>2014</v>
      </c>
      <c r="AL7341">
        <f t="shared" si="229"/>
        <v>6</v>
      </c>
    </row>
    <row r="7342" spans="1:38" x14ac:dyDescent="0.25">
      <c r="A7342" t="s">
        <v>22775</v>
      </c>
      <c r="B7342" t="s">
        <v>23609</v>
      </c>
      <c r="C7342">
        <v>6358</v>
      </c>
      <c r="D7342">
        <v>41799</v>
      </c>
      <c r="F7342" t="s">
        <v>23610</v>
      </c>
      <c r="G7342" t="s">
        <v>23611</v>
      </c>
      <c r="H7342" t="s">
        <v>23610</v>
      </c>
      <c r="I7342" t="s">
        <v>267</v>
      </c>
      <c r="J7342" t="s">
        <v>37</v>
      </c>
      <c r="K7342" t="s">
        <v>38</v>
      </c>
      <c r="L7342" t="s">
        <v>39</v>
      </c>
      <c r="M7342" t="s">
        <v>40</v>
      </c>
      <c r="N7342" t="s">
        <v>41</v>
      </c>
      <c r="O7342" t="s">
        <v>42</v>
      </c>
      <c r="P7342" t="s">
        <v>43</v>
      </c>
      <c r="Q7342" t="s">
        <v>44</v>
      </c>
      <c r="R7342">
        <v>5</v>
      </c>
      <c r="S7342">
        <v>0</v>
      </c>
      <c r="W7342" t="s">
        <v>45</v>
      </c>
      <c r="X7342">
        <v>6358</v>
      </c>
      <c r="Y7342" t="s">
        <v>274</v>
      </c>
      <c r="Z7342" t="s">
        <v>275</v>
      </c>
      <c r="AA7342" t="s">
        <v>40819</v>
      </c>
      <c r="AB7342" t="s">
        <v>276</v>
      </c>
      <c r="AC7342">
        <v>80447</v>
      </c>
      <c r="AD7342" t="s">
        <v>17280</v>
      </c>
      <c r="AE7342">
        <v>8.5957000000000008</v>
      </c>
      <c r="AF7342">
        <v>41801.831250000003</v>
      </c>
      <c r="AG7342" s="1">
        <v>43059.636805555558</v>
      </c>
      <c r="AH7342" s="1">
        <v>43146.660416666666</v>
      </c>
      <c r="AI7342">
        <v>75.137</v>
      </c>
      <c r="AJ7342">
        <v>32.846800000000002</v>
      </c>
      <c r="AK7342">
        <f t="shared" si="228"/>
        <v>2014</v>
      </c>
      <c r="AL7342">
        <f t="shared" si="229"/>
        <v>6</v>
      </c>
    </row>
    <row r="7343" spans="1:38" x14ac:dyDescent="0.25">
      <c r="A7343" t="s">
        <v>22775</v>
      </c>
      <c r="B7343" t="s">
        <v>23609</v>
      </c>
      <c r="C7343">
        <v>6359</v>
      </c>
      <c r="D7343">
        <v>41799</v>
      </c>
      <c r="F7343" t="s">
        <v>23612</v>
      </c>
      <c r="G7343" t="s">
        <v>23613</v>
      </c>
      <c r="H7343" t="s">
        <v>23612</v>
      </c>
      <c r="I7343" t="s">
        <v>76</v>
      </c>
      <c r="J7343" t="s">
        <v>7893</v>
      </c>
      <c r="K7343" t="s">
        <v>7894</v>
      </c>
      <c r="L7343" t="s">
        <v>39</v>
      </c>
      <c r="M7343" t="s">
        <v>40</v>
      </c>
      <c r="N7343" t="s">
        <v>41</v>
      </c>
      <c r="O7343" t="s">
        <v>42</v>
      </c>
      <c r="P7343" t="s">
        <v>43</v>
      </c>
      <c r="Q7343" t="s">
        <v>44</v>
      </c>
      <c r="R7343">
        <v>2</v>
      </c>
      <c r="S7343">
        <v>1</v>
      </c>
      <c r="W7343" t="s">
        <v>45</v>
      </c>
      <c r="X7343">
        <v>6359</v>
      </c>
      <c r="Y7343" t="s">
        <v>274</v>
      </c>
      <c r="Z7343" t="s">
        <v>275</v>
      </c>
      <c r="AA7343" t="s">
        <v>40819</v>
      </c>
      <c r="AB7343" t="s">
        <v>276</v>
      </c>
      <c r="AC7343">
        <v>80447</v>
      </c>
      <c r="AD7343" t="s">
        <v>17280</v>
      </c>
      <c r="AE7343">
        <v>7.569</v>
      </c>
      <c r="AF7343">
        <v>41801.838194444441</v>
      </c>
      <c r="AG7343" s="1">
        <v>43059.636805555558</v>
      </c>
      <c r="AH7343" s="1">
        <v>43146.660416666666</v>
      </c>
      <c r="AI7343">
        <v>75.055599999999998</v>
      </c>
      <c r="AJ7343">
        <v>32.9148</v>
      </c>
      <c r="AK7343">
        <f t="shared" si="228"/>
        <v>2014</v>
      </c>
      <c r="AL7343">
        <f t="shared" si="229"/>
        <v>6</v>
      </c>
    </row>
    <row r="7344" spans="1:38" x14ac:dyDescent="0.25">
      <c r="A7344" t="s">
        <v>23673</v>
      </c>
      <c r="B7344" t="s">
        <v>23674</v>
      </c>
      <c r="C7344">
        <v>6374</v>
      </c>
      <c r="D7344">
        <v>41801</v>
      </c>
      <c r="F7344" t="s">
        <v>23675</v>
      </c>
      <c r="G7344" t="s">
        <v>23676</v>
      </c>
      <c r="H7344" t="s">
        <v>23675</v>
      </c>
      <c r="I7344" t="s">
        <v>36</v>
      </c>
      <c r="J7344" t="s">
        <v>37</v>
      </c>
      <c r="K7344" t="s">
        <v>38</v>
      </c>
      <c r="L7344" t="s">
        <v>43</v>
      </c>
      <c r="M7344" t="s">
        <v>44</v>
      </c>
      <c r="N7344" t="s">
        <v>41</v>
      </c>
      <c r="O7344" t="s">
        <v>42</v>
      </c>
      <c r="P7344" t="s">
        <v>363</v>
      </c>
      <c r="Q7344" t="s">
        <v>364</v>
      </c>
      <c r="R7344">
        <v>0</v>
      </c>
      <c r="S7344">
        <v>0</v>
      </c>
      <c r="W7344" t="s">
        <v>45</v>
      </c>
      <c r="X7344">
        <v>6374</v>
      </c>
      <c r="Y7344" t="s">
        <v>274</v>
      </c>
      <c r="Z7344" t="s">
        <v>275</v>
      </c>
      <c r="AA7344" t="s">
        <v>40819</v>
      </c>
      <c r="AB7344" t="s">
        <v>276</v>
      </c>
      <c r="AC7344">
        <v>17748</v>
      </c>
      <c r="AD7344" t="s">
        <v>2078</v>
      </c>
      <c r="AE7344">
        <v>9.4806000000000008</v>
      </c>
      <c r="AF7344">
        <v>41831.941666666666</v>
      </c>
      <c r="AG7344" s="1">
        <v>43059.636805555558</v>
      </c>
      <c r="AH7344" s="1">
        <v>43146.660416666666</v>
      </c>
      <c r="AI7344">
        <v>75.448099999999997</v>
      </c>
      <c r="AJ7344">
        <v>33.126100000000001</v>
      </c>
      <c r="AK7344">
        <f t="shared" si="228"/>
        <v>2014</v>
      </c>
      <c r="AL7344">
        <f t="shared" si="229"/>
        <v>6</v>
      </c>
    </row>
    <row r="7345" spans="1:38" x14ac:dyDescent="0.25">
      <c r="A7345" t="s">
        <v>8533</v>
      </c>
      <c r="B7345" t="s">
        <v>22377</v>
      </c>
      <c r="C7345">
        <v>6014</v>
      </c>
      <c r="D7345">
        <v>41825</v>
      </c>
      <c r="F7345" t="s">
        <v>22378</v>
      </c>
      <c r="G7345" t="s">
        <v>22379</v>
      </c>
      <c r="H7345" t="s">
        <v>22378</v>
      </c>
      <c r="I7345" t="s">
        <v>64</v>
      </c>
      <c r="J7345" t="s">
        <v>37</v>
      </c>
      <c r="K7345" t="s">
        <v>38</v>
      </c>
      <c r="L7345" t="s">
        <v>39</v>
      </c>
      <c r="M7345" t="s">
        <v>40</v>
      </c>
      <c r="N7345" t="s">
        <v>190</v>
      </c>
      <c r="O7345" t="s">
        <v>191</v>
      </c>
      <c r="P7345" t="s">
        <v>363</v>
      </c>
      <c r="Q7345" t="s">
        <v>364</v>
      </c>
      <c r="R7345">
        <v>0</v>
      </c>
      <c r="S7345">
        <v>0</v>
      </c>
      <c r="W7345" t="s">
        <v>45</v>
      </c>
      <c r="X7345">
        <v>6014</v>
      </c>
      <c r="Y7345" t="s">
        <v>274</v>
      </c>
      <c r="Z7345" t="s">
        <v>275</v>
      </c>
      <c r="AA7345" t="s">
        <v>40819</v>
      </c>
      <c r="AB7345" t="s">
        <v>613</v>
      </c>
      <c r="AC7345">
        <v>10866</v>
      </c>
      <c r="AD7345" t="s">
        <v>22380</v>
      </c>
      <c r="AE7345">
        <v>5.7851499999999998</v>
      </c>
      <c r="AF7345">
        <v>41875</v>
      </c>
      <c r="AG7345" s="1">
        <v>43059.636805555558</v>
      </c>
      <c r="AH7345" s="1">
        <v>43146.660416666666</v>
      </c>
      <c r="AI7345">
        <v>73.182199999999995</v>
      </c>
      <c r="AJ7345">
        <v>18.515799999999999</v>
      </c>
      <c r="AK7345">
        <f t="shared" si="228"/>
        <v>2014</v>
      </c>
      <c r="AL7345">
        <f t="shared" si="229"/>
        <v>7</v>
      </c>
    </row>
    <row r="7346" spans="1:38" x14ac:dyDescent="0.25">
      <c r="A7346" t="s">
        <v>22288</v>
      </c>
      <c r="B7346" t="s">
        <v>22827</v>
      </c>
      <c r="C7346">
        <v>6143</v>
      </c>
      <c r="D7346">
        <v>41834</v>
      </c>
      <c r="F7346" t="s">
        <v>22828</v>
      </c>
      <c r="G7346" t="s">
        <v>22829</v>
      </c>
      <c r="H7346" t="s">
        <v>22828</v>
      </c>
      <c r="I7346" t="s">
        <v>36</v>
      </c>
      <c r="J7346" t="s">
        <v>37</v>
      </c>
      <c r="K7346" t="s">
        <v>38</v>
      </c>
      <c r="L7346" t="s">
        <v>123</v>
      </c>
      <c r="M7346" t="s">
        <v>124</v>
      </c>
      <c r="N7346" t="s">
        <v>41</v>
      </c>
      <c r="O7346" t="s">
        <v>42</v>
      </c>
      <c r="P7346" t="s">
        <v>43</v>
      </c>
      <c r="Q7346" t="s">
        <v>44</v>
      </c>
      <c r="R7346">
        <v>1</v>
      </c>
      <c r="S7346">
        <v>2</v>
      </c>
      <c r="W7346" t="s">
        <v>45</v>
      </c>
      <c r="X7346">
        <v>6143</v>
      </c>
      <c r="Y7346" t="s">
        <v>274</v>
      </c>
      <c r="Z7346" t="s">
        <v>275</v>
      </c>
      <c r="AA7346" t="s">
        <v>40819</v>
      </c>
      <c r="AB7346" t="s">
        <v>837</v>
      </c>
      <c r="AC7346">
        <v>265331</v>
      </c>
      <c r="AD7346" t="s">
        <v>5641</v>
      </c>
      <c r="AE7346">
        <v>2.9277799999999998</v>
      </c>
      <c r="AF7346">
        <v>41875</v>
      </c>
      <c r="AG7346" s="1">
        <v>43059.636805555558</v>
      </c>
      <c r="AH7346" s="1">
        <v>43146.660416666666</v>
      </c>
      <c r="AI7346">
        <v>92.746300000000005</v>
      </c>
      <c r="AJ7346">
        <v>23.732700000000001</v>
      </c>
      <c r="AK7346">
        <f t="shared" si="228"/>
        <v>2014</v>
      </c>
      <c r="AL7346">
        <f t="shared" si="229"/>
        <v>7</v>
      </c>
    </row>
    <row r="7347" spans="1:38" x14ac:dyDescent="0.25">
      <c r="A7347" t="s">
        <v>22288</v>
      </c>
      <c r="B7347" t="s">
        <v>22838</v>
      </c>
      <c r="C7347">
        <v>6146</v>
      </c>
      <c r="D7347">
        <v>41835</v>
      </c>
      <c r="F7347" t="s">
        <v>20555</v>
      </c>
      <c r="G7347" t="s">
        <v>22839</v>
      </c>
      <c r="H7347" t="s">
        <v>20555</v>
      </c>
      <c r="I7347" t="s">
        <v>267</v>
      </c>
      <c r="J7347" t="s">
        <v>37</v>
      </c>
      <c r="K7347" t="s">
        <v>38</v>
      </c>
      <c r="L7347" t="s">
        <v>39</v>
      </c>
      <c r="M7347" t="s">
        <v>40</v>
      </c>
      <c r="N7347" t="s">
        <v>190</v>
      </c>
      <c r="O7347" t="s">
        <v>191</v>
      </c>
      <c r="P7347" t="s">
        <v>363</v>
      </c>
      <c r="Q7347" t="s">
        <v>364</v>
      </c>
      <c r="R7347">
        <v>0</v>
      </c>
      <c r="S7347">
        <v>0</v>
      </c>
      <c r="W7347" t="s">
        <v>45</v>
      </c>
      <c r="X7347">
        <v>6146</v>
      </c>
      <c r="Y7347" t="s">
        <v>274</v>
      </c>
      <c r="Z7347" t="s">
        <v>275</v>
      </c>
      <c r="AA7347" t="s">
        <v>40819</v>
      </c>
      <c r="AB7347" t="s">
        <v>22840</v>
      </c>
      <c r="AC7347">
        <v>43000</v>
      </c>
      <c r="AD7347" t="s">
        <v>1141</v>
      </c>
      <c r="AE7347">
        <v>1.12347</v>
      </c>
      <c r="AF7347">
        <v>41875</v>
      </c>
      <c r="AG7347" s="1">
        <v>43059.636805555558</v>
      </c>
      <c r="AH7347" s="1">
        <v>43146.660416666666</v>
      </c>
      <c r="AI7347">
        <v>88.469399999999993</v>
      </c>
      <c r="AJ7347">
        <v>27.059000000000001</v>
      </c>
      <c r="AK7347">
        <f t="shared" si="228"/>
        <v>2014</v>
      </c>
      <c r="AL7347">
        <f t="shared" si="229"/>
        <v>7</v>
      </c>
    </row>
    <row r="7348" spans="1:38" x14ac:dyDescent="0.25">
      <c r="A7348" t="s">
        <v>8533</v>
      </c>
      <c r="B7348" t="s">
        <v>22887</v>
      </c>
      <c r="C7348">
        <v>6162</v>
      </c>
      <c r="D7348">
        <v>41839</v>
      </c>
      <c r="F7348" t="s">
        <v>22888</v>
      </c>
      <c r="G7348" t="s">
        <v>22889</v>
      </c>
      <c r="H7348" t="s">
        <v>22888</v>
      </c>
      <c r="I7348" t="s">
        <v>72</v>
      </c>
      <c r="J7348" t="s">
        <v>37</v>
      </c>
      <c r="K7348" t="s">
        <v>38</v>
      </c>
      <c r="L7348" t="s">
        <v>39</v>
      </c>
      <c r="M7348" t="s">
        <v>40</v>
      </c>
      <c r="N7348" t="s">
        <v>190</v>
      </c>
      <c r="O7348" t="s">
        <v>191</v>
      </c>
      <c r="P7348" t="s">
        <v>363</v>
      </c>
      <c r="Q7348" t="s">
        <v>364</v>
      </c>
      <c r="R7348">
        <v>0</v>
      </c>
      <c r="S7348">
        <v>0</v>
      </c>
      <c r="W7348" t="s">
        <v>45</v>
      </c>
      <c r="X7348">
        <v>6162</v>
      </c>
      <c r="Y7348" t="s">
        <v>274</v>
      </c>
      <c r="Z7348" t="s">
        <v>275</v>
      </c>
      <c r="AA7348" t="s">
        <v>40819</v>
      </c>
      <c r="AB7348" t="s">
        <v>833</v>
      </c>
      <c r="AC7348">
        <v>25753</v>
      </c>
      <c r="AD7348" t="s">
        <v>10036</v>
      </c>
      <c r="AE7348">
        <v>3.8213400000000002</v>
      </c>
      <c r="AF7348">
        <v>41875</v>
      </c>
      <c r="AG7348" s="1">
        <v>43059.636805555558</v>
      </c>
      <c r="AH7348" s="1">
        <v>43146.660416666666</v>
      </c>
      <c r="AI7348">
        <v>78.080299999999994</v>
      </c>
      <c r="AJ7348">
        <v>30.430499999999999</v>
      </c>
      <c r="AK7348">
        <f t="shared" si="228"/>
        <v>2014</v>
      </c>
      <c r="AL7348">
        <f t="shared" si="229"/>
        <v>7</v>
      </c>
    </row>
    <row r="7349" spans="1:38" x14ac:dyDescent="0.25">
      <c r="A7349" t="s">
        <v>2002</v>
      </c>
      <c r="B7349" t="s">
        <v>22905</v>
      </c>
      <c r="C7349">
        <v>6167</v>
      </c>
      <c r="D7349">
        <v>41840</v>
      </c>
      <c r="F7349" t="s">
        <v>22906</v>
      </c>
      <c r="G7349" t="s">
        <v>22907</v>
      </c>
      <c r="H7349" t="s">
        <v>22906</v>
      </c>
      <c r="I7349" t="s">
        <v>267</v>
      </c>
      <c r="J7349" t="s">
        <v>37</v>
      </c>
      <c r="K7349" t="s">
        <v>38</v>
      </c>
      <c r="L7349" t="s">
        <v>1124</v>
      </c>
      <c r="M7349" t="s">
        <v>1125</v>
      </c>
      <c r="N7349" t="s">
        <v>190</v>
      </c>
      <c r="O7349" t="s">
        <v>191</v>
      </c>
      <c r="P7349" t="s">
        <v>363</v>
      </c>
      <c r="Q7349" t="s">
        <v>364</v>
      </c>
      <c r="R7349">
        <v>3</v>
      </c>
      <c r="S7349">
        <v>0</v>
      </c>
      <c r="W7349" t="s">
        <v>45</v>
      </c>
      <c r="X7349">
        <v>6167</v>
      </c>
      <c r="Y7349" t="s">
        <v>274</v>
      </c>
      <c r="Z7349" t="s">
        <v>275</v>
      </c>
      <c r="AA7349" t="s">
        <v>40819</v>
      </c>
      <c r="AB7349" t="s">
        <v>833</v>
      </c>
      <c r="AC7349">
        <v>2571</v>
      </c>
      <c r="AD7349" t="s">
        <v>9457</v>
      </c>
      <c r="AE7349">
        <v>38.585720000000002</v>
      </c>
      <c r="AF7349">
        <v>41875</v>
      </c>
      <c r="AG7349" s="1">
        <v>43059.636805555558</v>
      </c>
      <c r="AH7349" s="1">
        <v>43146.660416666666</v>
      </c>
      <c r="AI7349">
        <v>78.9953</v>
      </c>
      <c r="AJ7349">
        <v>30.6326</v>
      </c>
      <c r="AK7349">
        <f t="shared" si="228"/>
        <v>2014</v>
      </c>
      <c r="AL7349">
        <f t="shared" si="229"/>
        <v>7</v>
      </c>
    </row>
    <row r="7350" spans="1:38" x14ac:dyDescent="0.25">
      <c r="A7350" t="s">
        <v>22932</v>
      </c>
      <c r="B7350" t="s">
        <v>22933</v>
      </c>
      <c r="C7350">
        <v>6174</v>
      </c>
      <c r="D7350">
        <v>41842</v>
      </c>
      <c r="F7350" t="s">
        <v>22934</v>
      </c>
      <c r="H7350" t="s">
        <v>22934</v>
      </c>
      <c r="I7350" t="s">
        <v>267</v>
      </c>
      <c r="J7350" t="s">
        <v>37</v>
      </c>
      <c r="K7350" t="s">
        <v>38</v>
      </c>
      <c r="L7350" t="s">
        <v>39</v>
      </c>
      <c r="M7350" t="s">
        <v>40</v>
      </c>
      <c r="N7350" t="s">
        <v>190</v>
      </c>
      <c r="O7350" t="s">
        <v>191</v>
      </c>
      <c r="P7350" t="s">
        <v>363</v>
      </c>
      <c r="Q7350" t="s">
        <v>364</v>
      </c>
      <c r="R7350">
        <v>0</v>
      </c>
      <c r="S7350">
        <v>0</v>
      </c>
      <c r="W7350" t="s">
        <v>45</v>
      </c>
      <c r="X7350">
        <v>6174</v>
      </c>
      <c r="Y7350" t="s">
        <v>274</v>
      </c>
      <c r="Z7350" t="s">
        <v>275</v>
      </c>
      <c r="AA7350" t="s">
        <v>40819</v>
      </c>
      <c r="AB7350" t="s">
        <v>276</v>
      </c>
      <c r="AC7350">
        <v>7317</v>
      </c>
      <c r="AD7350" t="s">
        <v>495</v>
      </c>
      <c r="AE7350">
        <v>0.19542999999999999</v>
      </c>
      <c r="AF7350">
        <v>41875</v>
      </c>
      <c r="AG7350" s="1">
        <v>43059.636805555558</v>
      </c>
      <c r="AH7350" s="1">
        <v>43146.660416666666</v>
      </c>
      <c r="AI7350">
        <v>75.240600000000001</v>
      </c>
      <c r="AJ7350">
        <v>33.2395</v>
      </c>
      <c r="AK7350">
        <f t="shared" si="228"/>
        <v>2014</v>
      </c>
      <c r="AL7350">
        <f t="shared" si="229"/>
        <v>7</v>
      </c>
    </row>
    <row r="7351" spans="1:38" x14ac:dyDescent="0.25">
      <c r="A7351" t="s">
        <v>2002</v>
      </c>
      <c r="B7351" t="s">
        <v>22905</v>
      </c>
      <c r="C7351">
        <v>6177</v>
      </c>
      <c r="D7351">
        <v>41843</v>
      </c>
      <c r="F7351" t="s">
        <v>22940</v>
      </c>
      <c r="G7351" t="s">
        <v>22907</v>
      </c>
      <c r="H7351" t="s">
        <v>22940</v>
      </c>
      <c r="I7351" t="s">
        <v>267</v>
      </c>
      <c r="J7351" t="s">
        <v>37</v>
      </c>
      <c r="K7351" t="s">
        <v>38</v>
      </c>
      <c r="L7351" t="s">
        <v>1124</v>
      </c>
      <c r="M7351" t="s">
        <v>1125</v>
      </c>
      <c r="N7351" t="s">
        <v>190</v>
      </c>
      <c r="O7351" t="s">
        <v>191</v>
      </c>
      <c r="P7351" t="s">
        <v>363</v>
      </c>
      <c r="Q7351" t="s">
        <v>364</v>
      </c>
      <c r="R7351">
        <v>2</v>
      </c>
      <c r="S7351">
        <v>0</v>
      </c>
      <c r="W7351" t="s">
        <v>45</v>
      </c>
      <c r="X7351">
        <v>6177</v>
      </c>
      <c r="Y7351" t="s">
        <v>274</v>
      </c>
      <c r="Z7351" t="s">
        <v>275</v>
      </c>
      <c r="AA7351" t="s">
        <v>40819</v>
      </c>
      <c r="AB7351" t="s">
        <v>833</v>
      </c>
      <c r="AC7351">
        <v>23900</v>
      </c>
      <c r="AD7351" t="s">
        <v>22941</v>
      </c>
      <c r="AE7351">
        <v>3.9384700000000001</v>
      </c>
      <c r="AF7351">
        <v>41875</v>
      </c>
      <c r="AG7351" s="1">
        <v>43059.636805555558</v>
      </c>
      <c r="AH7351" s="1">
        <v>43146.660416666666</v>
      </c>
      <c r="AI7351">
        <v>79.1464</v>
      </c>
      <c r="AJ7351">
        <v>29.1585</v>
      </c>
      <c r="AK7351">
        <f t="shared" si="228"/>
        <v>2014</v>
      </c>
      <c r="AL7351">
        <f t="shared" si="229"/>
        <v>7</v>
      </c>
    </row>
    <row r="7352" spans="1:38" x14ac:dyDescent="0.25">
      <c r="A7352" t="s">
        <v>22877</v>
      </c>
      <c r="B7352" t="s">
        <v>22961</v>
      </c>
      <c r="C7352">
        <v>6184</v>
      </c>
      <c r="D7352">
        <v>41848</v>
      </c>
      <c r="F7352" t="s">
        <v>22962</v>
      </c>
      <c r="G7352" t="s">
        <v>22963</v>
      </c>
      <c r="H7352" t="s">
        <v>22962</v>
      </c>
      <c r="I7352" t="s">
        <v>267</v>
      </c>
      <c r="J7352" t="s">
        <v>37</v>
      </c>
      <c r="K7352" t="s">
        <v>38</v>
      </c>
      <c r="L7352" t="s">
        <v>1124</v>
      </c>
      <c r="M7352" t="s">
        <v>1125</v>
      </c>
      <c r="N7352" t="s">
        <v>41</v>
      </c>
      <c r="O7352" t="s">
        <v>42</v>
      </c>
      <c r="P7352" t="s">
        <v>43</v>
      </c>
      <c r="Q7352" t="s">
        <v>44</v>
      </c>
      <c r="R7352">
        <v>7</v>
      </c>
      <c r="S7352">
        <v>12</v>
      </c>
      <c r="W7352" t="s">
        <v>45</v>
      </c>
      <c r="X7352">
        <v>6184</v>
      </c>
      <c r="Y7352" t="s">
        <v>274</v>
      </c>
      <c r="Z7352" t="s">
        <v>275</v>
      </c>
      <c r="AA7352" t="s">
        <v>40819</v>
      </c>
      <c r="AB7352" t="s">
        <v>833</v>
      </c>
      <c r="AC7352">
        <v>47571</v>
      </c>
      <c r="AD7352" t="s">
        <v>983</v>
      </c>
      <c r="AE7352">
        <v>0.84716999999999998</v>
      </c>
      <c r="AF7352">
        <v>41875</v>
      </c>
      <c r="AG7352" s="1">
        <v>43059.636805555558</v>
      </c>
      <c r="AH7352" s="1">
        <v>43146.660416666666</v>
      </c>
      <c r="AI7352">
        <v>80.218199999999996</v>
      </c>
      <c r="AJ7352">
        <v>29.582899999999999</v>
      </c>
      <c r="AK7352">
        <f t="shared" si="228"/>
        <v>2014</v>
      </c>
      <c r="AL7352">
        <f t="shared" si="229"/>
        <v>7</v>
      </c>
    </row>
    <row r="7353" spans="1:38" x14ac:dyDescent="0.25">
      <c r="A7353" t="s">
        <v>8941</v>
      </c>
      <c r="B7353" t="s">
        <v>22968</v>
      </c>
      <c r="C7353">
        <v>6186</v>
      </c>
      <c r="D7353">
        <v>41850</v>
      </c>
      <c r="F7353" t="s">
        <v>22969</v>
      </c>
      <c r="G7353" t="s">
        <v>22970</v>
      </c>
      <c r="H7353" t="s">
        <v>22969</v>
      </c>
      <c r="I7353" t="s">
        <v>267</v>
      </c>
      <c r="J7353" t="s">
        <v>138</v>
      </c>
      <c r="K7353" t="s">
        <v>139</v>
      </c>
      <c r="L7353" t="s">
        <v>1124</v>
      </c>
      <c r="M7353" t="s">
        <v>1125</v>
      </c>
      <c r="N7353" t="s">
        <v>65</v>
      </c>
      <c r="O7353" t="s">
        <v>66</v>
      </c>
      <c r="P7353" t="s">
        <v>3633</v>
      </c>
      <c r="Q7353" t="s">
        <v>3634</v>
      </c>
      <c r="R7353">
        <v>151</v>
      </c>
      <c r="S7353">
        <v>0</v>
      </c>
      <c r="U7353" t="s">
        <v>22971</v>
      </c>
      <c r="W7353" t="s">
        <v>45</v>
      </c>
      <c r="X7353">
        <v>6186</v>
      </c>
      <c r="Y7353" t="s">
        <v>274</v>
      </c>
      <c r="Z7353" t="s">
        <v>275</v>
      </c>
      <c r="AA7353" t="s">
        <v>40819</v>
      </c>
      <c r="AB7353" t="s">
        <v>613</v>
      </c>
      <c r="AC7353">
        <v>25997</v>
      </c>
      <c r="AD7353" t="s">
        <v>19529</v>
      </c>
      <c r="AE7353">
        <v>20.341609999999999</v>
      </c>
      <c r="AF7353">
        <v>42186.918749999997</v>
      </c>
      <c r="AG7353" s="1">
        <v>43059.636805555558</v>
      </c>
      <c r="AH7353" s="1">
        <v>43146.660416666666</v>
      </c>
      <c r="AI7353">
        <v>73.687299999999993</v>
      </c>
      <c r="AJ7353">
        <v>19.161999999999999</v>
      </c>
      <c r="AK7353">
        <f t="shared" si="228"/>
        <v>2014</v>
      </c>
      <c r="AL7353">
        <f t="shared" si="229"/>
        <v>7</v>
      </c>
    </row>
    <row r="7354" spans="1:38" x14ac:dyDescent="0.25">
      <c r="A7354" t="s">
        <v>4664</v>
      </c>
      <c r="B7354" t="s">
        <v>23066</v>
      </c>
      <c r="C7354">
        <v>6225</v>
      </c>
      <c r="D7354">
        <v>41829</v>
      </c>
      <c r="F7354" t="s">
        <v>23067</v>
      </c>
      <c r="G7354" t="s">
        <v>23068</v>
      </c>
      <c r="H7354" t="s">
        <v>23067</v>
      </c>
      <c r="I7354" t="s">
        <v>64</v>
      </c>
      <c r="J7354" t="s">
        <v>138</v>
      </c>
      <c r="K7354" t="s">
        <v>139</v>
      </c>
      <c r="L7354" t="s">
        <v>123</v>
      </c>
      <c r="M7354" t="s">
        <v>124</v>
      </c>
      <c r="N7354" t="s">
        <v>41</v>
      </c>
      <c r="O7354" t="s">
        <v>42</v>
      </c>
      <c r="P7354" t="s">
        <v>43</v>
      </c>
      <c r="Q7354" t="s">
        <v>44</v>
      </c>
      <c r="R7354">
        <v>41</v>
      </c>
      <c r="S7354">
        <v>0</v>
      </c>
      <c r="U7354" t="s">
        <v>23069</v>
      </c>
      <c r="W7354" t="s">
        <v>45</v>
      </c>
      <c r="X7354">
        <v>6225</v>
      </c>
      <c r="Y7354" t="s">
        <v>274</v>
      </c>
      <c r="Z7354" t="s">
        <v>275</v>
      </c>
      <c r="AA7354" t="s">
        <v>40819</v>
      </c>
      <c r="AB7354" t="s">
        <v>276</v>
      </c>
      <c r="AC7354">
        <v>1242</v>
      </c>
      <c r="AD7354" t="s">
        <v>23070</v>
      </c>
      <c r="AE7354">
        <v>13.26792</v>
      </c>
      <c r="AF7354">
        <v>41997.913194444445</v>
      </c>
      <c r="AG7354" s="1">
        <v>43059.636805555558</v>
      </c>
      <c r="AH7354" s="1">
        <v>43146.660416666666</v>
      </c>
      <c r="AI7354">
        <v>75.146600000000007</v>
      </c>
      <c r="AJ7354">
        <v>33.067700000000002</v>
      </c>
      <c r="AK7354">
        <f t="shared" si="228"/>
        <v>2014</v>
      </c>
      <c r="AL7354">
        <f t="shared" si="229"/>
        <v>7</v>
      </c>
    </row>
    <row r="7355" spans="1:38" x14ac:dyDescent="0.25">
      <c r="A7355" t="s">
        <v>22288</v>
      </c>
      <c r="B7355" t="s">
        <v>23601</v>
      </c>
      <c r="C7355">
        <v>6356</v>
      </c>
      <c r="D7355">
        <v>41831</v>
      </c>
      <c r="F7355" t="s">
        <v>23602</v>
      </c>
      <c r="G7355" t="s">
        <v>23603</v>
      </c>
      <c r="H7355" t="s">
        <v>23602</v>
      </c>
      <c r="I7355" t="s">
        <v>64</v>
      </c>
      <c r="J7355" t="s">
        <v>138</v>
      </c>
      <c r="K7355" t="s">
        <v>139</v>
      </c>
      <c r="L7355" t="s">
        <v>123</v>
      </c>
      <c r="M7355" t="s">
        <v>124</v>
      </c>
      <c r="N7355" t="s">
        <v>41</v>
      </c>
      <c r="O7355" t="s">
        <v>42</v>
      </c>
      <c r="P7355" t="s">
        <v>7893</v>
      </c>
      <c r="Q7355" t="s">
        <v>7894</v>
      </c>
      <c r="R7355">
        <v>0</v>
      </c>
      <c r="S7355">
        <v>0</v>
      </c>
      <c r="W7355" t="s">
        <v>45</v>
      </c>
      <c r="X7355">
        <v>6356</v>
      </c>
      <c r="Y7355" t="s">
        <v>274</v>
      </c>
      <c r="Z7355" t="s">
        <v>275</v>
      </c>
      <c r="AA7355" t="s">
        <v>40819</v>
      </c>
      <c r="AB7355" t="s">
        <v>276</v>
      </c>
      <c r="AC7355">
        <v>80447</v>
      </c>
      <c r="AD7355" t="s">
        <v>17280</v>
      </c>
      <c r="AE7355">
        <v>4.4771299999999998</v>
      </c>
      <c r="AF7355">
        <v>41801.810416666667</v>
      </c>
      <c r="AG7355" s="1">
        <v>43059.636805555558</v>
      </c>
      <c r="AH7355" s="1">
        <v>43146.660416666666</v>
      </c>
      <c r="AI7355">
        <v>75.092200000000005</v>
      </c>
      <c r="AJ7355">
        <v>32.941099999999999</v>
      </c>
      <c r="AK7355">
        <f t="shared" si="228"/>
        <v>2014</v>
      </c>
      <c r="AL7355">
        <f t="shared" si="229"/>
        <v>7</v>
      </c>
    </row>
    <row r="7356" spans="1:38" x14ac:dyDescent="0.25">
      <c r="A7356" t="s">
        <v>2002</v>
      </c>
      <c r="B7356" t="s">
        <v>24009</v>
      </c>
      <c r="C7356">
        <v>6462</v>
      </c>
      <c r="D7356">
        <v>41850</v>
      </c>
      <c r="F7356" t="s">
        <v>24010</v>
      </c>
      <c r="G7356" t="s">
        <v>24011</v>
      </c>
      <c r="H7356" t="s">
        <v>24010</v>
      </c>
      <c r="I7356" t="s">
        <v>72</v>
      </c>
      <c r="J7356" t="s">
        <v>37</v>
      </c>
      <c r="K7356" t="s">
        <v>38</v>
      </c>
      <c r="L7356" t="s">
        <v>1007</v>
      </c>
      <c r="M7356" t="s">
        <v>1008</v>
      </c>
      <c r="N7356" t="s">
        <v>41</v>
      </c>
      <c r="O7356" t="s">
        <v>42</v>
      </c>
      <c r="P7356" t="s">
        <v>878</v>
      </c>
      <c r="Q7356" t="s">
        <v>879</v>
      </c>
      <c r="R7356">
        <v>0</v>
      </c>
      <c r="S7356">
        <v>0</v>
      </c>
      <c r="W7356" t="s">
        <v>45</v>
      </c>
      <c r="X7356">
        <v>6462</v>
      </c>
      <c r="Y7356" t="s">
        <v>274</v>
      </c>
      <c r="Z7356" t="s">
        <v>275</v>
      </c>
      <c r="AA7356" t="s">
        <v>40819</v>
      </c>
      <c r="AB7356" t="s">
        <v>613</v>
      </c>
      <c r="AC7356">
        <v>35461</v>
      </c>
      <c r="AD7356" t="s">
        <v>14516</v>
      </c>
      <c r="AE7356">
        <v>6.4754399999999999</v>
      </c>
      <c r="AF7356">
        <v>41955.771527777775</v>
      </c>
      <c r="AG7356" s="1">
        <v>43059.636805555558</v>
      </c>
      <c r="AH7356" s="1">
        <v>43146.660416666666</v>
      </c>
      <c r="AI7356">
        <v>73.503600000000006</v>
      </c>
      <c r="AJ7356">
        <v>19.678000000000001</v>
      </c>
      <c r="AK7356">
        <f t="shared" si="228"/>
        <v>2014</v>
      </c>
      <c r="AL7356">
        <f t="shared" si="229"/>
        <v>7</v>
      </c>
    </row>
    <row r="7357" spans="1:38" x14ac:dyDescent="0.25">
      <c r="A7357" t="s">
        <v>22288</v>
      </c>
      <c r="B7357" t="s">
        <v>22381</v>
      </c>
      <c r="C7357">
        <v>6015</v>
      </c>
      <c r="D7357">
        <v>41856</v>
      </c>
      <c r="F7357" t="s">
        <v>22382</v>
      </c>
      <c r="G7357" t="s">
        <v>22383</v>
      </c>
      <c r="H7357" t="s">
        <v>22382</v>
      </c>
      <c r="I7357" t="s">
        <v>267</v>
      </c>
      <c r="J7357" t="s">
        <v>138</v>
      </c>
      <c r="K7357" t="s">
        <v>139</v>
      </c>
      <c r="L7357" t="s">
        <v>39</v>
      </c>
      <c r="M7357" t="s">
        <v>40</v>
      </c>
      <c r="N7357" t="s">
        <v>41</v>
      </c>
      <c r="O7357" t="s">
        <v>42</v>
      </c>
      <c r="P7357" t="s">
        <v>363</v>
      </c>
      <c r="Q7357" t="s">
        <v>364</v>
      </c>
      <c r="R7357">
        <v>0</v>
      </c>
      <c r="S7357">
        <v>0</v>
      </c>
      <c r="W7357" t="s">
        <v>45</v>
      </c>
      <c r="X7357">
        <v>6015</v>
      </c>
      <c r="Y7357" t="s">
        <v>274</v>
      </c>
      <c r="Z7357" t="s">
        <v>275</v>
      </c>
      <c r="AA7357" t="s">
        <v>40819</v>
      </c>
      <c r="AB7357" t="s">
        <v>16677</v>
      </c>
      <c r="AC7357">
        <v>14927</v>
      </c>
      <c r="AD7357" t="s">
        <v>7609</v>
      </c>
      <c r="AE7357">
        <v>4.5707000000000004</v>
      </c>
      <c r="AF7357">
        <v>41875</v>
      </c>
      <c r="AG7357" s="1">
        <v>43059.636805555558</v>
      </c>
      <c r="AH7357" s="1">
        <v>43146.660416666666</v>
      </c>
      <c r="AI7357">
        <v>96.174000000000007</v>
      </c>
      <c r="AJ7357">
        <v>27.903199999999998</v>
      </c>
      <c r="AK7357">
        <f t="shared" si="228"/>
        <v>2014</v>
      </c>
      <c r="AL7357">
        <f t="shared" si="229"/>
        <v>8</v>
      </c>
    </row>
    <row r="7358" spans="1:38" x14ac:dyDescent="0.25">
      <c r="A7358" t="s">
        <v>4664</v>
      </c>
      <c r="B7358" t="s">
        <v>22984</v>
      </c>
      <c r="C7358">
        <v>6197</v>
      </c>
      <c r="D7358">
        <v>41867</v>
      </c>
      <c r="F7358" t="s">
        <v>22985</v>
      </c>
      <c r="G7358" t="s">
        <v>22986</v>
      </c>
      <c r="H7358" t="s">
        <v>22985</v>
      </c>
      <c r="I7358" t="s">
        <v>36</v>
      </c>
      <c r="J7358" t="s">
        <v>37</v>
      </c>
      <c r="K7358" t="s">
        <v>38</v>
      </c>
      <c r="L7358" t="s">
        <v>123</v>
      </c>
      <c r="M7358" t="s">
        <v>124</v>
      </c>
      <c r="N7358" t="s">
        <v>41</v>
      </c>
      <c r="O7358" t="s">
        <v>42</v>
      </c>
      <c r="P7358" t="s">
        <v>363</v>
      </c>
      <c r="Q7358" t="s">
        <v>364</v>
      </c>
      <c r="R7358">
        <v>0</v>
      </c>
      <c r="S7358">
        <v>0</v>
      </c>
      <c r="W7358" t="s">
        <v>140</v>
      </c>
      <c r="X7358">
        <v>6197</v>
      </c>
      <c r="Y7358" t="s">
        <v>274</v>
      </c>
      <c r="Z7358" t="s">
        <v>275</v>
      </c>
      <c r="AA7358" t="s">
        <v>40819</v>
      </c>
      <c r="AB7358" t="s">
        <v>276</v>
      </c>
      <c r="AC7358">
        <v>9106</v>
      </c>
      <c r="AD7358" t="s">
        <v>3532</v>
      </c>
      <c r="AE7358">
        <v>4.1682199999999998</v>
      </c>
      <c r="AF7358">
        <v>41829.955555555556</v>
      </c>
      <c r="AG7358" s="1">
        <v>43059.636805555558</v>
      </c>
      <c r="AH7358" s="1">
        <v>43146.660416666666</v>
      </c>
      <c r="AI7358">
        <v>74.9465</v>
      </c>
      <c r="AJ7358">
        <v>33.027200000000001</v>
      </c>
      <c r="AK7358">
        <f t="shared" si="228"/>
        <v>2014</v>
      </c>
      <c r="AL7358">
        <f t="shared" si="229"/>
        <v>8</v>
      </c>
    </row>
    <row r="7359" spans="1:38" x14ac:dyDescent="0.25">
      <c r="A7359" t="s">
        <v>22990</v>
      </c>
      <c r="B7359" t="s">
        <v>22991</v>
      </c>
      <c r="C7359">
        <v>6200</v>
      </c>
      <c r="D7359">
        <v>41868</v>
      </c>
      <c r="F7359" t="s">
        <v>22992</v>
      </c>
      <c r="G7359" t="s">
        <v>22993</v>
      </c>
      <c r="H7359" t="s">
        <v>22992</v>
      </c>
      <c r="I7359" t="s">
        <v>72</v>
      </c>
      <c r="J7359" t="s">
        <v>37</v>
      </c>
      <c r="K7359" t="s">
        <v>38</v>
      </c>
      <c r="L7359" t="s">
        <v>123</v>
      </c>
      <c r="M7359" t="s">
        <v>124</v>
      </c>
      <c r="N7359" t="s">
        <v>65</v>
      </c>
      <c r="O7359" t="s">
        <v>66</v>
      </c>
      <c r="P7359" t="s">
        <v>43</v>
      </c>
      <c r="Q7359" t="s">
        <v>44</v>
      </c>
      <c r="R7359">
        <v>0</v>
      </c>
      <c r="S7359">
        <v>0</v>
      </c>
      <c r="W7359" t="s">
        <v>140</v>
      </c>
      <c r="X7359">
        <v>6200</v>
      </c>
      <c r="Y7359" t="s">
        <v>274</v>
      </c>
      <c r="Z7359" t="s">
        <v>275</v>
      </c>
      <c r="AA7359" t="s">
        <v>40819</v>
      </c>
      <c r="AB7359" t="s">
        <v>16677</v>
      </c>
      <c r="AC7359">
        <v>44971</v>
      </c>
      <c r="AD7359" t="s">
        <v>2911</v>
      </c>
      <c r="AE7359">
        <v>0.12576999999999999</v>
      </c>
      <c r="AF7359">
        <v>41860.040277777778</v>
      </c>
      <c r="AG7359" s="1">
        <v>43059.636805555558</v>
      </c>
      <c r="AH7359" s="1">
        <v>43146.660416666666</v>
      </c>
      <c r="AI7359">
        <v>93.608599999999996</v>
      </c>
      <c r="AJ7359">
        <v>27.0869</v>
      </c>
      <c r="AK7359">
        <f t="shared" si="228"/>
        <v>2014</v>
      </c>
      <c r="AL7359">
        <f t="shared" si="229"/>
        <v>8</v>
      </c>
    </row>
    <row r="7360" spans="1:38" x14ac:dyDescent="0.25">
      <c r="A7360" t="s">
        <v>23496</v>
      </c>
      <c r="B7360" t="s">
        <v>23497</v>
      </c>
      <c r="C7360">
        <v>6331</v>
      </c>
      <c r="D7360">
        <v>41860</v>
      </c>
      <c r="F7360" t="s">
        <v>23498</v>
      </c>
      <c r="G7360" t="s">
        <v>23499</v>
      </c>
      <c r="H7360" t="s">
        <v>23498</v>
      </c>
      <c r="I7360" t="s">
        <v>64</v>
      </c>
      <c r="J7360" t="s">
        <v>138</v>
      </c>
      <c r="K7360" t="s">
        <v>139</v>
      </c>
      <c r="L7360" t="s">
        <v>43</v>
      </c>
      <c r="M7360" t="s">
        <v>44</v>
      </c>
      <c r="N7360" t="s">
        <v>41</v>
      </c>
      <c r="O7360" t="s">
        <v>42</v>
      </c>
      <c r="P7360" t="s">
        <v>43</v>
      </c>
      <c r="Q7360" t="s">
        <v>44</v>
      </c>
      <c r="R7360">
        <v>0</v>
      </c>
      <c r="S7360">
        <v>0</v>
      </c>
      <c r="W7360" t="s">
        <v>45</v>
      </c>
      <c r="X7360">
        <v>6331</v>
      </c>
      <c r="Y7360" t="s">
        <v>274</v>
      </c>
      <c r="Z7360" t="s">
        <v>275</v>
      </c>
      <c r="AA7360" t="s">
        <v>40819</v>
      </c>
      <c r="AB7360" t="s">
        <v>23500</v>
      </c>
      <c r="AC7360">
        <v>29499</v>
      </c>
      <c r="AD7360" t="s">
        <v>8632</v>
      </c>
      <c r="AE7360">
        <v>11.35779</v>
      </c>
      <c r="AF7360">
        <v>41709.9375</v>
      </c>
      <c r="AG7360" s="1">
        <v>43059.636805555558</v>
      </c>
      <c r="AH7360" s="1">
        <v>43146.660416666666</v>
      </c>
      <c r="AI7360">
        <v>94.627899999999997</v>
      </c>
      <c r="AJ7360">
        <v>25.9466</v>
      </c>
      <c r="AK7360">
        <f t="shared" si="228"/>
        <v>2014</v>
      </c>
      <c r="AL7360">
        <f t="shared" si="229"/>
        <v>8</v>
      </c>
    </row>
    <row r="7361" spans="1:38" x14ac:dyDescent="0.25">
      <c r="A7361" t="s">
        <v>3813</v>
      </c>
      <c r="B7361" t="s">
        <v>24187</v>
      </c>
      <c r="C7361">
        <v>6510</v>
      </c>
      <c r="D7361">
        <v>41866</v>
      </c>
      <c r="F7361" t="s">
        <v>24188</v>
      </c>
      <c r="G7361" t="s">
        <v>24189</v>
      </c>
      <c r="H7361" t="s">
        <v>24188</v>
      </c>
      <c r="I7361" t="s">
        <v>43</v>
      </c>
      <c r="J7361" t="s">
        <v>1356</v>
      </c>
      <c r="K7361" t="s">
        <v>1357</v>
      </c>
      <c r="L7361" t="s">
        <v>39</v>
      </c>
      <c r="M7361" t="s">
        <v>40</v>
      </c>
      <c r="N7361" t="s">
        <v>41</v>
      </c>
      <c r="O7361" t="s">
        <v>42</v>
      </c>
      <c r="P7361" t="s">
        <v>43</v>
      </c>
      <c r="Q7361" t="s">
        <v>44</v>
      </c>
      <c r="R7361">
        <v>14</v>
      </c>
      <c r="S7361">
        <v>0</v>
      </c>
      <c r="U7361" t="s">
        <v>24190</v>
      </c>
      <c r="W7361" t="s">
        <v>45</v>
      </c>
      <c r="X7361">
        <v>6510</v>
      </c>
      <c r="Y7361" t="s">
        <v>274</v>
      </c>
      <c r="Z7361" t="s">
        <v>275</v>
      </c>
      <c r="AA7361" t="s">
        <v>40819</v>
      </c>
      <c r="AB7361" t="s">
        <v>833</v>
      </c>
      <c r="AC7361">
        <v>26514</v>
      </c>
      <c r="AD7361" t="s">
        <v>14280</v>
      </c>
      <c r="AE7361">
        <v>4.5477699999999999</v>
      </c>
      <c r="AF7361">
        <v>41988.933333333334</v>
      </c>
      <c r="AG7361" s="1">
        <v>43059.636805555558</v>
      </c>
      <c r="AH7361" s="1">
        <v>43146.660416666666</v>
      </c>
      <c r="AI7361">
        <v>78.747200000000007</v>
      </c>
      <c r="AJ7361">
        <v>30.117599999999999</v>
      </c>
      <c r="AK7361">
        <f t="shared" si="228"/>
        <v>2014</v>
      </c>
      <c r="AL7361">
        <f t="shared" si="229"/>
        <v>8</v>
      </c>
    </row>
    <row r="7362" spans="1:38" x14ac:dyDescent="0.25">
      <c r="A7362" t="s">
        <v>23112</v>
      </c>
      <c r="B7362" t="s">
        <v>24198</v>
      </c>
      <c r="C7362">
        <v>6513</v>
      </c>
      <c r="D7362">
        <v>41865</v>
      </c>
      <c r="F7362" t="s">
        <v>24199</v>
      </c>
      <c r="G7362" t="s">
        <v>24200</v>
      </c>
      <c r="H7362" t="s">
        <v>24199</v>
      </c>
      <c r="I7362" t="s">
        <v>36</v>
      </c>
      <c r="J7362" t="s">
        <v>138</v>
      </c>
      <c r="K7362" t="s">
        <v>139</v>
      </c>
      <c r="L7362" t="s">
        <v>123</v>
      </c>
      <c r="M7362" t="s">
        <v>124</v>
      </c>
      <c r="N7362" t="s">
        <v>41</v>
      </c>
      <c r="O7362" t="s">
        <v>42</v>
      </c>
      <c r="P7362" t="s">
        <v>43</v>
      </c>
      <c r="Q7362" t="s">
        <v>44</v>
      </c>
      <c r="R7362">
        <v>3</v>
      </c>
      <c r="S7362">
        <v>0</v>
      </c>
      <c r="W7362" t="s">
        <v>45</v>
      </c>
      <c r="X7362">
        <v>6513</v>
      </c>
      <c r="Y7362" t="s">
        <v>274</v>
      </c>
      <c r="Z7362" t="s">
        <v>275</v>
      </c>
      <c r="AA7362" t="s">
        <v>40819</v>
      </c>
      <c r="AB7362" t="s">
        <v>8229</v>
      </c>
      <c r="AC7362">
        <v>6205</v>
      </c>
      <c r="AD7362" t="s">
        <v>24201</v>
      </c>
      <c r="AE7362">
        <v>1.52162</v>
      </c>
      <c r="AF7362">
        <v>41988.951388888891</v>
      </c>
      <c r="AG7362" s="1">
        <v>43059.636805555558</v>
      </c>
      <c r="AH7362" s="1">
        <v>43146.660416666666</v>
      </c>
      <c r="AI7362">
        <v>91.717399999999998</v>
      </c>
      <c r="AJ7362">
        <v>23.0137</v>
      </c>
      <c r="AK7362">
        <f t="shared" ref="AK7362:AK7425" si="230">YEAR(D7362)</f>
        <v>2014</v>
      </c>
      <c r="AL7362">
        <f t="shared" ref="AL7362:AL7425" si="231">MONTH(D7362)</f>
        <v>8</v>
      </c>
    </row>
    <row r="7363" spans="1:38" x14ac:dyDescent="0.25">
      <c r="A7363" t="s">
        <v>22288</v>
      </c>
      <c r="B7363" t="s">
        <v>24235</v>
      </c>
      <c r="C7363">
        <v>6525</v>
      </c>
      <c r="D7363">
        <v>41869</v>
      </c>
      <c r="F7363" t="s">
        <v>24236</v>
      </c>
      <c r="G7363" t="s">
        <v>24237</v>
      </c>
      <c r="H7363" t="s">
        <v>24236</v>
      </c>
      <c r="I7363" t="s">
        <v>76</v>
      </c>
      <c r="J7363" t="s">
        <v>37</v>
      </c>
      <c r="K7363" t="s">
        <v>38</v>
      </c>
      <c r="L7363" t="s">
        <v>123</v>
      </c>
      <c r="M7363" t="s">
        <v>124</v>
      </c>
      <c r="N7363" t="s">
        <v>41</v>
      </c>
      <c r="O7363" t="s">
        <v>42</v>
      </c>
      <c r="P7363" t="s">
        <v>363</v>
      </c>
      <c r="Q7363" t="s">
        <v>364</v>
      </c>
      <c r="R7363">
        <v>0</v>
      </c>
      <c r="S7363">
        <v>0</v>
      </c>
      <c r="W7363" t="s">
        <v>45</v>
      </c>
      <c r="X7363">
        <v>6525</v>
      </c>
      <c r="Y7363" t="s">
        <v>274</v>
      </c>
      <c r="Z7363" t="s">
        <v>275</v>
      </c>
      <c r="AA7363" t="s">
        <v>40819</v>
      </c>
      <c r="AB7363" t="s">
        <v>833</v>
      </c>
      <c r="AC7363">
        <v>17123</v>
      </c>
      <c r="AD7363" t="s">
        <v>834</v>
      </c>
      <c r="AE7363">
        <v>29.280349999999999</v>
      </c>
      <c r="AF7363">
        <v>41989.807638888888</v>
      </c>
      <c r="AG7363" s="1">
        <v>43059.636805555558</v>
      </c>
      <c r="AH7363" s="1">
        <v>43146.660416666666</v>
      </c>
      <c r="AI7363">
        <v>78.459400000000002</v>
      </c>
      <c r="AJ7363">
        <v>30.993600000000001</v>
      </c>
      <c r="AK7363">
        <f t="shared" si="230"/>
        <v>2014</v>
      </c>
      <c r="AL7363">
        <f t="shared" si="231"/>
        <v>8</v>
      </c>
    </row>
    <row r="7364" spans="1:38" x14ac:dyDescent="0.25">
      <c r="A7364" t="s">
        <v>24256</v>
      </c>
      <c r="B7364" t="s">
        <v>24257</v>
      </c>
      <c r="C7364">
        <v>6530</v>
      </c>
      <c r="D7364">
        <v>41868</v>
      </c>
      <c r="F7364" t="s">
        <v>24258</v>
      </c>
      <c r="G7364" t="s">
        <v>24259</v>
      </c>
      <c r="H7364" t="s">
        <v>24258</v>
      </c>
      <c r="I7364" t="s">
        <v>76</v>
      </c>
      <c r="J7364" t="s">
        <v>37</v>
      </c>
      <c r="K7364" t="s">
        <v>38</v>
      </c>
      <c r="L7364" t="s">
        <v>123</v>
      </c>
      <c r="M7364" t="s">
        <v>124</v>
      </c>
      <c r="N7364" t="s">
        <v>41</v>
      </c>
      <c r="O7364" t="s">
        <v>42</v>
      </c>
      <c r="P7364" t="s">
        <v>43</v>
      </c>
      <c r="Q7364" t="s">
        <v>44</v>
      </c>
      <c r="R7364">
        <v>0</v>
      </c>
      <c r="S7364">
        <v>0</v>
      </c>
      <c r="W7364" t="s">
        <v>45</v>
      </c>
      <c r="X7364">
        <v>6530</v>
      </c>
      <c r="Y7364" t="s">
        <v>274</v>
      </c>
      <c r="Z7364" t="s">
        <v>275</v>
      </c>
      <c r="AA7364" t="s">
        <v>40819</v>
      </c>
      <c r="AB7364" t="s">
        <v>276</v>
      </c>
      <c r="AC7364">
        <v>0</v>
      </c>
      <c r="AD7364" t="s">
        <v>667</v>
      </c>
      <c r="AE7364">
        <v>32.522300000000001</v>
      </c>
      <c r="AF7364">
        <v>41989.852083333331</v>
      </c>
      <c r="AG7364" s="1">
        <v>43059.636805555558</v>
      </c>
      <c r="AH7364" s="1">
        <v>43146.660416666666</v>
      </c>
      <c r="AI7364">
        <v>74.249300000000005</v>
      </c>
      <c r="AJ7364">
        <v>34.538200000000003</v>
      </c>
      <c r="AK7364">
        <f t="shared" si="230"/>
        <v>2014</v>
      </c>
      <c r="AL7364">
        <f t="shared" si="231"/>
        <v>8</v>
      </c>
    </row>
    <row r="7365" spans="1:38" x14ac:dyDescent="0.25">
      <c r="A7365" t="s">
        <v>2002</v>
      </c>
      <c r="B7365" t="s">
        <v>24293</v>
      </c>
      <c r="C7365">
        <v>6538</v>
      </c>
      <c r="D7365">
        <v>41871</v>
      </c>
      <c r="F7365" t="s">
        <v>24294</v>
      </c>
      <c r="G7365" t="s">
        <v>24295</v>
      </c>
      <c r="H7365" t="s">
        <v>24294</v>
      </c>
      <c r="I7365" t="s">
        <v>36</v>
      </c>
      <c r="J7365" t="s">
        <v>37</v>
      </c>
      <c r="K7365" t="s">
        <v>38</v>
      </c>
      <c r="L7365" t="s">
        <v>43</v>
      </c>
      <c r="M7365" t="s">
        <v>44</v>
      </c>
      <c r="N7365" t="s">
        <v>41</v>
      </c>
      <c r="O7365" t="s">
        <v>42</v>
      </c>
      <c r="P7365" t="s">
        <v>363</v>
      </c>
      <c r="Q7365" t="s">
        <v>364</v>
      </c>
      <c r="R7365">
        <v>2</v>
      </c>
      <c r="S7365">
        <v>0</v>
      </c>
      <c r="W7365" t="s">
        <v>45</v>
      </c>
      <c r="X7365">
        <v>6538</v>
      </c>
      <c r="Y7365" t="s">
        <v>274</v>
      </c>
      <c r="Z7365" t="s">
        <v>275</v>
      </c>
      <c r="AA7365" t="s">
        <v>40819</v>
      </c>
      <c r="AB7365" t="s">
        <v>973</v>
      </c>
      <c r="AC7365">
        <v>1495</v>
      </c>
      <c r="AD7365" t="s">
        <v>8643</v>
      </c>
      <c r="AE7365">
        <v>32.379390000000001</v>
      </c>
      <c r="AF7365">
        <v>41989.957638888889</v>
      </c>
      <c r="AG7365" s="1">
        <v>43059.636805555558</v>
      </c>
      <c r="AH7365" s="1">
        <v>43146.660416666666</v>
      </c>
      <c r="AI7365">
        <v>78.134600000000006</v>
      </c>
      <c r="AJ7365">
        <v>31.521599999999999</v>
      </c>
      <c r="AK7365">
        <f t="shared" si="230"/>
        <v>2014</v>
      </c>
      <c r="AL7365">
        <f t="shared" si="231"/>
        <v>8</v>
      </c>
    </row>
    <row r="7366" spans="1:38" x14ac:dyDescent="0.25">
      <c r="A7366" t="s">
        <v>2002</v>
      </c>
      <c r="B7366" t="s">
        <v>24296</v>
      </c>
      <c r="C7366">
        <v>6539</v>
      </c>
      <c r="D7366">
        <v>41871</v>
      </c>
      <c r="F7366" t="s">
        <v>24297</v>
      </c>
      <c r="G7366" t="s">
        <v>24298</v>
      </c>
      <c r="H7366" t="s">
        <v>24297</v>
      </c>
      <c r="I7366" t="s">
        <v>64</v>
      </c>
      <c r="J7366" t="s">
        <v>37</v>
      </c>
      <c r="K7366" t="s">
        <v>38</v>
      </c>
      <c r="L7366" t="s">
        <v>39</v>
      </c>
      <c r="M7366" t="s">
        <v>40</v>
      </c>
      <c r="N7366" t="s">
        <v>41</v>
      </c>
      <c r="O7366" t="s">
        <v>42</v>
      </c>
      <c r="P7366" t="s">
        <v>43</v>
      </c>
      <c r="Q7366" t="s">
        <v>44</v>
      </c>
      <c r="R7366">
        <v>0</v>
      </c>
      <c r="S7366">
        <v>0</v>
      </c>
      <c r="W7366" t="s">
        <v>45</v>
      </c>
      <c r="X7366">
        <v>6539</v>
      </c>
      <c r="Y7366" t="s">
        <v>274</v>
      </c>
      <c r="Z7366" t="s">
        <v>275</v>
      </c>
      <c r="AA7366" t="s">
        <v>40819</v>
      </c>
      <c r="AB7366" t="s">
        <v>24299</v>
      </c>
      <c r="AC7366">
        <v>21207</v>
      </c>
      <c r="AD7366" t="s">
        <v>24300</v>
      </c>
      <c r="AE7366">
        <v>0.42141000000000001</v>
      </c>
      <c r="AF7366">
        <v>41989.968055555553</v>
      </c>
      <c r="AG7366" s="1">
        <v>43059.636805555558</v>
      </c>
      <c r="AH7366" s="1">
        <v>43146.660416666666</v>
      </c>
      <c r="AI7366">
        <v>73.170299999999997</v>
      </c>
      <c r="AJ7366">
        <v>20.5349</v>
      </c>
      <c r="AK7366">
        <f t="shared" si="230"/>
        <v>2014</v>
      </c>
      <c r="AL7366">
        <f t="shared" si="231"/>
        <v>8</v>
      </c>
    </row>
    <row r="7367" spans="1:38" x14ac:dyDescent="0.25">
      <c r="A7367" t="s">
        <v>2002</v>
      </c>
      <c r="B7367" t="s">
        <v>24316</v>
      </c>
      <c r="C7367">
        <v>6544</v>
      </c>
      <c r="D7367">
        <v>41873</v>
      </c>
      <c r="F7367" t="s">
        <v>24317</v>
      </c>
      <c r="G7367" t="s">
        <v>24318</v>
      </c>
      <c r="H7367" t="s">
        <v>24317</v>
      </c>
      <c r="I7367" t="s">
        <v>267</v>
      </c>
      <c r="J7367" t="s">
        <v>7893</v>
      </c>
      <c r="K7367" t="s">
        <v>7894</v>
      </c>
      <c r="L7367" t="s">
        <v>123</v>
      </c>
      <c r="M7367" t="s">
        <v>124</v>
      </c>
      <c r="N7367" t="s">
        <v>41</v>
      </c>
      <c r="O7367" t="s">
        <v>42</v>
      </c>
      <c r="P7367" t="s">
        <v>363</v>
      </c>
      <c r="Q7367" t="s">
        <v>364</v>
      </c>
      <c r="R7367">
        <v>0</v>
      </c>
      <c r="S7367">
        <v>0</v>
      </c>
      <c r="W7367" t="s">
        <v>45</v>
      </c>
      <c r="X7367">
        <v>6544</v>
      </c>
      <c r="Y7367" t="s">
        <v>274</v>
      </c>
      <c r="Z7367" t="s">
        <v>275</v>
      </c>
      <c r="AA7367" t="s">
        <v>40819</v>
      </c>
      <c r="AB7367" t="s">
        <v>1671</v>
      </c>
      <c r="AC7367">
        <v>20436</v>
      </c>
      <c r="AD7367" t="s">
        <v>24319</v>
      </c>
      <c r="AE7367">
        <v>12.130839999999999</v>
      </c>
      <c r="AF7367">
        <v>41990.701388888891</v>
      </c>
      <c r="AG7367" s="1">
        <v>43059.636805555558</v>
      </c>
      <c r="AH7367" s="1">
        <v>43146.660416666666</v>
      </c>
      <c r="AI7367">
        <v>77.570999999999998</v>
      </c>
      <c r="AJ7367">
        <v>11.683</v>
      </c>
      <c r="AK7367">
        <f t="shared" si="230"/>
        <v>2014</v>
      </c>
      <c r="AL7367">
        <f t="shared" si="231"/>
        <v>8</v>
      </c>
    </row>
    <row r="7368" spans="1:38" x14ac:dyDescent="0.25">
      <c r="A7368" t="s">
        <v>24346</v>
      </c>
      <c r="B7368" t="s">
        <v>24347</v>
      </c>
      <c r="C7368">
        <v>6552</v>
      </c>
      <c r="D7368">
        <v>41877</v>
      </c>
      <c r="F7368" t="s">
        <v>24348</v>
      </c>
      <c r="G7368" t="s">
        <v>24349</v>
      </c>
      <c r="H7368" t="s">
        <v>24348</v>
      </c>
      <c r="I7368" t="s">
        <v>36</v>
      </c>
      <c r="J7368" t="s">
        <v>37</v>
      </c>
      <c r="K7368" t="s">
        <v>38</v>
      </c>
      <c r="L7368" t="s">
        <v>43</v>
      </c>
      <c r="M7368" t="s">
        <v>44</v>
      </c>
      <c r="N7368" t="s">
        <v>41</v>
      </c>
      <c r="O7368" t="s">
        <v>42</v>
      </c>
      <c r="P7368" t="s">
        <v>43</v>
      </c>
      <c r="Q7368" t="s">
        <v>44</v>
      </c>
      <c r="R7368">
        <v>2</v>
      </c>
      <c r="S7368">
        <v>3</v>
      </c>
      <c r="W7368" t="s">
        <v>45</v>
      </c>
      <c r="X7368">
        <v>6552</v>
      </c>
      <c r="Y7368" t="s">
        <v>274</v>
      </c>
      <c r="Z7368" t="s">
        <v>275</v>
      </c>
      <c r="AA7368" t="s">
        <v>40819</v>
      </c>
      <c r="AB7368" t="s">
        <v>973</v>
      </c>
      <c r="AC7368">
        <v>1495</v>
      </c>
      <c r="AD7368" t="s">
        <v>8643</v>
      </c>
      <c r="AE7368">
        <v>13.828989999999999</v>
      </c>
      <c r="AF7368">
        <v>41990.821527777778</v>
      </c>
      <c r="AG7368" s="1">
        <v>43059.636805555558</v>
      </c>
      <c r="AH7368" s="1">
        <v>43146.660416666666</v>
      </c>
      <c r="AI7368">
        <v>77.927700000000002</v>
      </c>
      <c r="AJ7368">
        <v>31.5593</v>
      </c>
      <c r="AK7368">
        <f t="shared" si="230"/>
        <v>2014</v>
      </c>
      <c r="AL7368">
        <f t="shared" si="231"/>
        <v>8</v>
      </c>
    </row>
    <row r="7369" spans="1:38" x14ac:dyDescent="0.25">
      <c r="A7369" t="s">
        <v>2002</v>
      </c>
      <c r="B7369" t="s">
        <v>27369</v>
      </c>
      <c r="C7369">
        <v>7367</v>
      </c>
      <c r="D7369">
        <v>41859</v>
      </c>
      <c r="F7369" t="s">
        <v>27372</v>
      </c>
      <c r="G7369" t="s">
        <v>27373</v>
      </c>
      <c r="H7369" t="s">
        <v>27372</v>
      </c>
      <c r="I7369" t="s">
        <v>267</v>
      </c>
      <c r="J7369" t="s">
        <v>37</v>
      </c>
      <c r="K7369" t="s">
        <v>38</v>
      </c>
      <c r="L7369" t="s">
        <v>43</v>
      </c>
      <c r="M7369" t="s">
        <v>44</v>
      </c>
      <c r="N7369" t="s">
        <v>41</v>
      </c>
      <c r="O7369" t="s">
        <v>42</v>
      </c>
      <c r="P7369" t="s">
        <v>3633</v>
      </c>
      <c r="Q7369" t="s">
        <v>3634</v>
      </c>
      <c r="R7369">
        <v>0</v>
      </c>
      <c r="S7369">
        <v>0</v>
      </c>
      <c r="W7369" t="s">
        <v>45</v>
      </c>
      <c r="X7369">
        <v>7367</v>
      </c>
      <c r="Y7369" t="s">
        <v>274</v>
      </c>
      <c r="Z7369" t="s">
        <v>275</v>
      </c>
      <c r="AA7369" t="s">
        <v>40819</v>
      </c>
      <c r="AB7369" t="s">
        <v>973</v>
      </c>
      <c r="AC7369">
        <v>19540</v>
      </c>
      <c r="AD7369" t="s">
        <v>8947</v>
      </c>
      <c r="AE7369">
        <v>1.63449</v>
      </c>
      <c r="AF7369">
        <v>42105.922222222223</v>
      </c>
      <c r="AG7369" s="1">
        <v>43059.636805555558</v>
      </c>
      <c r="AH7369" s="1">
        <v>43146.660416666666</v>
      </c>
      <c r="AI7369">
        <v>76.3369</v>
      </c>
      <c r="AJ7369">
        <v>32.223700000000001</v>
      </c>
      <c r="AK7369">
        <f t="shared" si="230"/>
        <v>2014</v>
      </c>
      <c r="AL7369">
        <f t="shared" si="231"/>
        <v>8</v>
      </c>
    </row>
    <row r="7370" spans="1:38" x14ac:dyDescent="0.25">
      <c r="A7370" t="s">
        <v>21533</v>
      </c>
      <c r="B7370" t="s">
        <v>22384</v>
      </c>
      <c r="C7370">
        <v>6016</v>
      </c>
      <c r="D7370">
        <v>41887</v>
      </c>
      <c r="F7370" t="s">
        <v>22385</v>
      </c>
      <c r="G7370" t="s">
        <v>22386</v>
      </c>
      <c r="H7370" t="s">
        <v>22385</v>
      </c>
      <c r="I7370" t="s">
        <v>267</v>
      </c>
      <c r="J7370" t="s">
        <v>37</v>
      </c>
      <c r="K7370" t="s">
        <v>38</v>
      </c>
      <c r="L7370" t="s">
        <v>39</v>
      </c>
      <c r="M7370" t="s">
        <v>40</v>
      </c>
      <c r="N7370" t="s">
        <v>190</v>
      </c>
      <c r="O7370" t="s">
        <v>191</v>
      </c>
      <c r="P7370" t="s">
        <v>43</v>
      </c>
      <c r="Q7370" t="s">
        <v>44</v>
      </c>
      <c r="R7370">
        <v>7</v>
      </c>
      <c r="S7370">
        <v>0</v>
      </c>
      <c r="W7370" t="s">
        <v>45</v>
      </c>
      <c r="X7370">
        <v>6016</v>
      </c>
      <c r="Y7370" t="s">
        <v>274</v>
      </c>
      <c r="Z7370" t="s">
        <v>275</v>
      </c>
      <c r="AA7370" t="s">
        <v>40819</v>
      </c>
      <c r="AB7370" t="s">
        <v>762</v>
      </c>
      <c r="AC7370">
        <v>55290</v>
      </c>
      <c r="AD7370" t="s">
        <v>16778</v>
      </c>
      <c r="AE7370">
        <v>0.33260000000000001</v>
      </c>
      <c r="AF7370">
        <v>41875</v>
      </c>
      <c r="AG7370" s="1">
        <v>43059.636805555558</v>
      </c>
      <c r="AH7370" s="1">
        <v>43146.660416666666</v>
      </c>
      <c r="AI7370">
        <v>92.357600000000005</v>
      </c>
      <c r="AJ7370">
        <v>24.866900000000001</v>
      </c>
      <c r="AK7370">
        <f t="shared" si="230"/>
        <v>2014</v>
      </c>
      <c r="AL7370">
        <f t="shared" si="231"/>
        <v>9</v>
      </c>
    </row>
    <row r="7371" spans="1:38" x14ac:dyDescent="0.25">
      <c r="A7371" t="s">
        <v>23020</v>
      </c>
      <c r="B7371" t="s">
        <v>23021</v>
      </c>
      <c r="C7371">
        <v>6213</v>
      </c>
      <c r="D7371">
        <v>41906</v>
      </c>
      <c r="F7371" t="s">
        <v>23022</v>
      </c>
      <c r="G7371" t="s">
        <v>23023</v>
      </c>
      <c r="H7371" t="s">
        <v>23022</v>
      </c>
      <c r="I7371" t="s">
        <v>43</v>
      </c>
      <c r="J7371" t="s">
        <v>37</v>
      </c>
      <c r="K7371" t="s">
        <v>38</v>
      </c>
      <c r="L7371" t="s">
        <v>1124</v>
      </c>
      <c r="M7371" t="s">
        <v>1125</v>
      </c>
      <c r="N7371" t="s">
        <v>65</v>
      </c>
      <c r="O7371" t="s">
        <v>66</v>
      </c>
      <c r="P7371" t="s">
        <v>43</v>
      </c>
      <c r="Q7371" t="s">
        <v>44</v>
      </c>
      <c r="R7371">
        <v>0</v>
      </c>
      <c r="S7371">
        <v>0</v>
      </c>
      <c r="W7371" t="s">
        <v>45</v>
      </c>
      <c r="X7371">
        <v>6213</v>
      </c>
      <c r="Y7371" t="s">
        <v>274</v>
      </c>
      <c r="Z7371" t="s">
        <v>275</v>
      </c>
      <c r="AA7371" t="s">
        <v>40819</v>
      </c>
      <c r="AB7371" t="s">
        <v>23022</v>
      </c>
      <c r="AC7371">
        <v>14045</v>
      </c>
      <c r="AD7371" t="s">
        <v>1649</v>
      </c>
      <c r="AE7371">
        <v>36.103540000000002</v>
      </c>
      <c r="AF7371">
        <v>41861.622916666667</v>
      </c>
      <c r="AG7371" s="1">
        <v>43059.636805555558</v>
      </c>
      <c r="AH7371" s="1">
        <v>43146.660416666666</v>
      </c>
      <c r="AI7371">
        <v>90.576300000000003</v>
      </c>
      <c r="AJ7371">
        <v>25.814299999999999</v>
      </c>
      <c r="AK7371">
        <f t="shared" si="230"/>
        <v>2014</v>
      </c>
      <c r="AL7371">
        <f t="shared" si="231"/>
        <v>9</v>
      </c>
    </row>
    <row r="7372" spans="1:38" x14ac:dyDescent="0.25">
      <c r="A7372" t="s">
        <v>23112</v>
      </c>
      <c r="B7372" t="s">
        <v>23113</v>
      </c>
      <c r="C7372">
        <v>6237</v>
      </c>
      <c r="D7372">
        <v>41892</v>
      </c>
      <c r="F7372" t="s">
        <v>23114</v>
      </c>
      <c r="G7372" t="s">
        <v>23115</v>
      </c>
      <c r="H7372" t="s">
        <v>23114</v>
      </c>
      <c r="I7372" t="s">
        <v>267</v>
      </c>
      <c r="J7372" t="s">
        <v>1356</v>
      </c>
      <c r="K7372" t="s">
        <v>1357</v>
      </c>
      <c r="L7372" t="s">
        <v>349</v>
      </c>
      <c r="M7372" t="s">
        <v>350</v>
      </c>
      <c r="N7372" t="s">
        <v>41</v>
      </c>
      <c r="O7372" t="s">
        <v>42</v>
      </c>
      <c r="P7372" t="s">
        <v>223</v>
      </c>
      <c r="Q7372" t="s">
        <v>224</v>
      </c>
      <c r="R7372">
        <v>0</v>
      </c>
      <c r="S7372">
        <v>0</v>
      </c>
      <c r="U7372" t="s">
        <v>23116</v>
      </c>
      <c r="W7372" t="s">
        <v>45</v>
      </c>
      <c r="X7372">
        <v>6237</v>
      </c>
      <c r="Y7372" t="s">
        <v>274</v>
      </c>
      <c r="Z7372" t="s">
        <v>275</v>
      </c>
      <c r="AA7372" t="s">
        <v>40819</v>
      </c>
      <c r="AB7372" t="s">
        <v>622</v>
      </c>
      <c r="AC7372">
        <v>50921</v>
      </c>
      <c r="AD7372" t="s">
        <v>23117</v>
      </c>
      <c r="AE7372">
        <v>10.46279</v>
      </c>
      <c r="AF7372">
        <v>41922.914583333331</v>
      </c>
      <c r="AG7372" s="1">
        <v>43059.636805555558</v>
      </c>
      <c r="AH7372" s="1">
        <v>43146.660416666666</v>
      </c>
      <c r="AI7372">
        <v>76.551599999999993</v>
      </c>
      <c r="AJ7372">
        <v>10.965400000000001</v>
      </c>
      <c r="AK7372">
        <f t="shared" si="230"/>
        <v>2014</v>
      </c>
      <c r="AL7372">
        <f t="shared" si="231"/>
        <v>9</v>
      </c>
    </row>
    <row r="7373" spans="1:38" x14ac:dyDescent="0.25">
      <c r="A7373" t="s">
        <v>22288</v>
      </c>
      <c r="B7373" t="s">
        <v>23208</v>
      </c>
      <c r="C7373">
        <v>6263</v>
      </c>
      <c r="D7373">
        <v>41908</v>
      </c>
      <c r="F7373" t="s">
        <v>23209</v>
      </c>
      <c r="G7373" t="s">
        <v>23210</v>
      </c>
      <c r="H7373" t="s">
        <v>23209</v>
      </c>
      <c r="I7373" t="s">
        <v>43</v>
      </c>
      <c r="J7373" t="s">
        <v>37</v>
      </c>
      <c r="K7373" t="s">
        <v>38</v>
      </c>
      <c r="L7373" t="s">
        <v>1124</v>
      </c>
      <c r="M7373" t="s">
        <v>1125</v>
      </c>
      <c r="N7373" t="s">
        <v>41</v>
      </c>
      <c r="O7373" t="s">
        <v>42</v>
      </c>
      <c r="P7373" t="s">
        <v>43</v>
      </c>
      <c r="Q7373" t="s">
        <v>44</v>
      </c>
      <c r="R7373">
        <v>0</v>
      </c>
      <c r="S7373">
        <v>0</v>
      </c>
      <c r="W7373" t="s">
        <v>45</v>
      </c>
      <c r="X7373">
        <v>6263</v>
      </c>
      <c r="Y7373" t="s">
        <v>274</v>
      </c>
      <c r="Z7373" t="s">
        <v>275</v>
      </c>
      <c r="AA7373" t="s">
        <v>40819</v>
      </c>
      <c r="AB7373" t="s">
        <v>276</v>
      </c>
      <c r="AC7373">
        <v>3952</v>
      </c>
      <c r="AD7373" t="s">
        <v>23211</v>
      </c>
      <c r="AE7373">
        <v>24.119430000000001</v>
      </c>
      <c r="AF7373">
        <v>41929.904166666667</v>
      </c>
      <c r="AG7373" s="1">
        <v>43059.636805555558</v>
      </c>
      <c r="AH7373" s="1">
        <v>43146.660416666666</v>
      </c>
      <c r="AI7373">
        <v>74.488900000000001</v>
      </c>
      <c r="AJ7373">
        <v>33.036499999999997</v>
      </c>
      <c r="AK7373">
        <f t="shared" si="230"/>
        <v>2014</v>
      </c>
      <c r="AL7373">
        <f t="shared" si="231"/>
        <v>9</v>
      </c>
    </row>
    <row r="7374" spans="1:38" x14ac:dyDescent="0.25">
      <c r="A7374" t="s">
        <v>23298</v>
      </c>
      <c r="B7374" t="s">
        <v>23299</v>
      </c>
      <c r="C7374">
        <v>6282</v>
      </c>
      <c r="D7374">
        <v>41904</v>
      </c>
      <c r="F7374" t="s">
        <v>23300</v>
      </c>
      <c r="G7374" t="s">
        <v>23301</v>
      </c>
      <c r="H7374" t="s">
        <v>23300</v>
      </c>
      <c r="I7374" t="s">
        <v>36</v>
      </c>
      <c r="J7374" t="s">
        <v>37</v>
      </c>
      <c r="K7374" t="s">
        <v>38</v>
      </c>
      <c r="L7374" t="s">
        <v>39</v>
      </c>
      <c r="M7374" t="s">
        <v>40</v>
      </c>
      <c r="N7374" t="s">
        <v>190</v>
      </c>
      <c r="O7374" t="s">
        <v>191</v>
      </c>
      <c r="P7374" t="s">
        <v>395</v>
      </c>
      <c r="Q7374" t="s">
        <v>396</v>
      </c>
      <c r="R7374">
        <v>1</v>
      </c>
      <c r="S7374">
        <v>0</v>
      </c>
      <c r="W7374" t="s">
        <v>45</v>
      </c>
      <c r="X7374">
        <v>6282</v>
      </c>
      <c r="Y7374" t="s">
        <v>274</v>
      </c>
      <c r="Z7374" t="s">
        <v>275</v>
      </c>
      <c r="AA7374" t="s">
        <v>40819</v>
      </c>
      <c r="AB7374" t="s">
        <v>762</v>
      </c>
      <c r="AC7374">
        <v>2000</v>
      </c>
      <c r="AD7374" t="s">
        <v>763</v>
      </c>
      <c r="AE7374">
        <v>3.8727900000000002</v>
      </c>
      <c r="AF7374">
        <v>41933.586805555555</v>
      </c>
      <c r="AG7374" s="1">
        <v>43059.636805555558</v>
      </c>
      <c r="AH7374" s="1">
        <v>43146.660416666666</v>
      </c>
      <c r="AI7374">
        <v>91.774699999999996</v>
      </c>
      <c r="AJ7374">
        <v>26.1097</v>
      </c>
      <c r="AK7374">
        <f t="shared" si="230"/>
        <v>2014</v>
      </c>
      <c r="AL7374">
        <f t="shared" si="231"/>
        <v>9</v>
      </c>
    </row>
    <row r="7375" spans="1:38" x14ac:dyDescent="0.25">
      <c r="A7375" t="s">
        <v>23298</v>
      </c>
      <c r="B7375" t="s">
        <v>23299</v>
      </c>
      <c r="C7375">
        <v>6283</v>
      </c>
      <c r="D7375">
        <v>41904</v>
      </c>
      <c r="F7375" t="s">
        <v>23302</v>
      </c>
      <c r="G7375" t="s">
        <v>23301</v>
      </c>
      <c r="H7375" t="s">
        <v>23302</v>
      </c>
      <c r="I7375" t="s">
        <v>267</v>
      </c>
      <c r="J7375" t="s">
        <v>37</v>
      </c>
      <c r="K7375" t="s">
        <v>38</v>
      </c>
      <c r="L7375" t="s">
        <v>39</v>
      </c>
      <c r="M7375" t="s">
        <v>40</v>
      </c>
      <c r="N7375" t="s">
        <v>190</v>
      </c>
      <c r="O7375" t="s">
        <v>191</v>
      </c>
      <c r="P7375" t="s">
        <v>43</v>
      </c>
      <c r="Q7375" t="s">
        <v>44</v>
      </c>
      <c r="R7375">
        <v>0</v>
      </c>
      <c r="S7375">
        <v>0</v>
      </c>
      <c r="W7375" t="s">
        <v>45</v>
      </c>
      <c r="X7375">
        <v>6283</v>
      </c>
      <c r="Y7375" t="s">
        <v>274</v>
      </c>
      <c r="Z7375" t="s">
        <v>275</v>
      </c>
      <c r="AA7375" t="s">
        <v>40819</v>
      </c>
      <c r="AB7375" t="s">
        <v>762</v>
      </c>
      <c r="AC7375">
        <v>2000</v>
      </c>
      <c r="AD7375" t="s">
        <v>763</v>
      </c>
      <c r="AE7375">
        <v>4.6133800000000003</v>
      </c>
      <c r="AF7375">
        <v>41933.602083333331</v>
      </c>
      <c r="AG7375" s="1">
        <v>43059.636805555558</v>
      </c>
      <c r="AH7375" s="1">
        <v>43146.660416666666</v>
      </c>
      <c r="AI7375">
        <v>91.754800000000003</v>
      </c>
      <c r="AJ7375">
        <v>26.131399999999999</v>
      </c>
      <c r="AK7375">
        <f t="shared" si="230"/>
        <v>2014</v>
      </c>
      <c r="AL7375">
        <f t="shared" si="231"/>
        <v>9</v>
      </c>
    </row>
    <row r="7376" spans="1:38" x14ac:dyDescent="0.25">
      <c r="A7376" t="s">
        <v>23298</v>
      </c>
      <c r="B7376" t="s">
        <v>23299</v>
      </c>
      <c r="C7376">
        <v>6284</v>
      </c>
      <c r="D7376">
        <v>41904</v>
      </c>
      <c r="F7376" t="s">
        <v>23303</v>
      </c>
      <c r="G7376" t="s">
        <v>23301</v>
      </c>
      <c r="H7376" t="s">
        <v>23303</v>
      </c>
      <c r="I7376" t="s">
        <v>36</v>
      </c>
      <c r="J7376" t="s">
        <v>37</v>
      </c>
      <c r="K7376" t="s">
        <v>38</v>
      </c>
      <c r="L7376" t="s">
        <v>39</v>
      </c>
      <c r="M7376" t="s">
        <v>40</v>
      </c>
      <c r="N7376" t="s">
        <v>190</v>
      </c>
      <c r="O7376" t="s">
        <v>191</v>
      </c>
      <c r="P7376" t="s">
        <v>43</v>
      </c>
      <c r="Q7376" t="s">
        <v>44</v>
      </c>
      <c r="R7376">
        <v>0</v>
      </c>
      <c r="S7376">
        <v>1</v>
      </c>
      <c r="W7376" t="s">
        <v>45</v>
      </c>
      <c r="X7376">
        <v>6284</v>
      </c>
      <c r="Y7376" t="s">
        <v>274</v>
      </c>
      <c r="Z7376" t="s">
        <v>275</v>
      </c>
      <c r="AA7376" t="s">
        <v>40819</v>
      </c>
      <c r="AB7376" t="s">
        <v>762</v>
      </c>
      <c r="AC7376">
        <v>2000</v>
      </c>
      <c r="AD7376" t="s">
        <v>763</v>
      </c>
      <c r="AE7376">
        <v>3.3723999999999998</v>
      </c>
      <c r="AF7376">
        <v>41933.640277777777</v>
      </c>
      <c r="AG7376" s="1">
        <v>43059.636805555558</v>
      </c>
      <c r="AH7376" s="1">
        <v>43146.660416666666</v>
      </c>
      <c r="AI7376">
        <v>91.834199999999996</v>
      </c>
      <c r="AJ7376">
        <v>26.132400000000001</v>
      </c>
      <c r="AK7376">
        <f t="shared" si="230"/>
        <v>2014</v>
      </c>
      <c r="AL7376">
        <f t="shared" si="231"/>
        <v>9</v>
      </c>
    </row>
    <row r="7377" spans="1:38" x14ac:dyDescent="0.25">
      <c r="A7377" t="s">
        <v>23298</v>
      </c>
      <c r="B7377" t="s">
        <v>23299</v>
      </c>
      <c r="C7377">
        <v>6285</v>
      </c>
      <c r="D7377">
        <v>41904</v>
      </c>
      <c r="F7377" t="s">
        <v>23304</v>
      </c>
      <c r="G7377" t="s">
        <v>23305</v>
      </c>
      <c r="H7377" t="s">
        <v>23304</v>
      </c>
      <c r="I7377" t="s">
        <v>36</v>
      </c>
      <c r="J7377" t="s">
        <v>37</v>
      </c>
      <c r="K7377" t="s">
        <v>38</v>
      </c>
      <c r="L7377" t="s">
        <v>39</v>
      </c>
      <c r="M7377" t="s">
        <v>40</v>
      </c>
      <c r="N7377" t="s">
        <v>190</v>
      </c>
      <c r="O7377" t="s">
        <v>191</v>
      </c>
      <c r="P7377" t="s">
        <v>363</v>
      </c>
      <c r="Q7377" t="s">
        <v>364</v>
      </c>
      <c r="R7377">
        <v>0</v>
      </c>
      <c r="S7377">
        <v>0</v>
      </c>
      <c r="W7377" t="s">
        <v>45</v>
      </c>
      <c r="X7377">
        <v>6285</v>
      </c>
      <c r="Y7377" t="s">
        <v>274</v>
      </c>
      <c r="Z7377" t="s">
        <v>275</v>
      </c>
      <c r="AA7377" t="s">
        <v>40819</v>
      </c>
      <c r="AB7377" t="s">
        <v>762</v>
      </c>
      <c r="AC7377">
        <v>2000</v>
      </c>
      <c r="AD7377" t="s">
        <v>763</v>
      </c>
      <c r="AE7377">
        <v>3.1016400000000002</v>
      </c>
      <c r="AF7377">
        <v>41933.642361111109</v>
      </c>
      <c r="AG7377" s="1">
        <v>43059.636805555558</v>
      </c>
      <c r="AH7377" s="1">
        <v>43146.660416666666</v>
      </c>
      <c r="AI7377">
        <v>91.817800000000005</v>
      </c>
      <c r="AJ7377">
        <v>26.158999999999999</v>
      </c>
      <c r="AK7377">
        <f t="shared" si="230"/>
        <v>2014</v>
      </c>
      <c r="AL7377">
        <f t="shared" si="231"/>
        <v>9</v>
      </c>
    </row>
    <row r="7378" spans="1:38" x14ac:dyDescent="0.25">
      <c r="A7378" t="s">
        <v>23298</v>
      </c>
      <c r="B7378" t="s">
        <v>23299</v>
      </c>
      <c r="C7378">
        <v>6286</v>
      </c>
      <c r="D7378">
        <v>41904</v>
      </c>
      <c r="F7378" t="s">
        <v>23306</v>
      </c>
      <c r="G7378" t="s">
        <v>23307</v>
      </c>
      <c r="H7378" t="s">
        <v>23306</v>
      </c>
      <c r="I7378" t="s">
        <v>36</v>
      </c>
      <c r="J7378" t="s">
        <v>37</v>
      </c>
      <c r="K7378" t="s">
        <v>38</v>
      </c>
      <c r="L7378" t="s">
        <v>39</v>
      </c>
      <c r="M7378" t="s">
        <v>40</v>
      </c>
      <c r="N7378" t="s">
        <v>190</v>
      </c>
      <c r="O7378" t="s">
        <v>191</v>
      </c>
      <c r="P7378" t="s">
        <v>43</v>
      </c>
      <c r="Q7378" t="s">
        <v>44</v>
      </c>
      <c r="R7378">
        <v>0</v>
      </c>
      <c r="S7378">
        <v>0</v>
      </c>
      <c r="W7378" t="s">
        <v>45</v>
      </c>
      <c r="X7378">
        <v>6286</v>
      </c>
      <c r="Y7378" t="s">
        <v>274</v>
      </c>
      <c r="Z7378" t="s">
        <v>275</v>
      </c>
      <c r="AA7378" t="s">
        <v>40819</v>
      </c>
      <c r="AB7378" t="s">
        <v>762</v>
      </c>
      <c r="AC7378">
        <v>899094</v>
      </c>
      <c r="AD7378" t="s">
        <v>760</v>
      </c>
      <c r="AE7378">
        <v>9.6325800000000008</v>
      </c>
      <c r="AF7378">
        <v>41933.645833333336</v>
      </c>
      <c r="AG7378" s="1">
        <v>43059.636805555558</v>
      </c>
      <c r="AH7378" s="1">
        <v>43146.660416666666</v>
      </c>
      <c r="AI7378">
        <v>91.708200000000005</v>
      </c>
      <c r="AJ7378">
        <v>26.104399999999998</v>
      </c>
      <c r="AK7378">
        <f t="shared" si="230"/>
        <v>2014</v>
      </c>
      <c r="AL7378">
        <f t="shared" si="231"/>
        <v>9</v>
      </c>
    </row>
    <row r="7379" spans="1:38" x14ac:dyDescent="0.25">
      <c r="A7379" t="s">
        <v>23298</v>
      </c>
      <c r="B7379" t="s">
        <v>23299</v>
      </c>
      <c r="C7379">
        <v>6287</v>
      </c>
      <c r="D7379">
        <v>41904</v>
      </c>
      <c r="F7379" t="s">
        <v>23308</v>
      </c>
      <c r="G7379" t="s">
        <v>23309</v>
      </c>
      <c r="H7379" t="s">
        <v>23308</v>
      </c>
      <c r="I7379" t="s">
        <v>36</v>
      </c>
      <c r="J7379" t="s">
        <v>37</v>
      </c>
      <c r="K7379" t="s">
        <v>38</v>
      </c>
      <c r="L7379" t="s">
        <v>39</v>
      </c>
      <c r="M7379" t="s">
        <v>40</v>
      </c>
      <c r="N7379" t="s">
        <v>190</v>
      </c>
      <c r="O7379" t="s">
        <v>191</v>
      </c>
      <c r="P7379" t="s">
        <v>43</v>
      </c>
      <c r="Q7379" t="s">
        <v>44</v>
      </c>
      <c r="R7379">
        <v>0</v>
      </c>
      <c r="S7379">
        <v>0</v>
      </c>
      <c r="W7379" t="s">
        <v>45</v>
      </c>
      <c r="X7379">
        <v>6287</v>
      </c>
      <c r="Y7379" t="s">
        <v>274</v>
      </c>
      <c r="Z7379" t="s">
        <v>275</v>
      </c>
      <c r="AA7379" t="s">
        <v>40819</v>
      </c>
      <c r="AB7379" t="s">
        <v>762</v>
      </c>
      <c r="AC7379">
        <v>899094</v>
      </c>
      <c r="AD7379" t="s">
        <v>760</v>
      </c>
      <c r="AE7379">
        <v>7.2955899999999998</v>
      </c>
      <c r="AF7379">
        <v>41933.647916666669</v>
      </c>
      <c r="AG7379" s="1">
        <v>43059.636805555558</v>
      </c>
      <c r="AH7379" s="1">
        <v>43146.660416666666</v>
      </c>
      <c r="AI7379">
        <v>91.705600000000004</v>
      </c>
      <c r="AJ7379">
        <v>26.1295</v>
      </c>
      <c r="AK7379">
        <f t="shared" si="230"/>
        <v>2014</v>
      </c>
      <c r="AL7379">
        <f t="shared" si="231"/>
        <v>9</v>
      </c>
    </row>
    <row r="7380" spans="1:38" x14ac:dyDescent="0.25">
      <c r="A7380" t="s">
        <v>23298</v>
      </c>
      <c r="B7380" t="s">
        <v>23299</v>
      </c>
      <c r="C7380">
        <v>6288</v>
      </c>
      <c r="D7380">
        <v>41904</v>
      </c>
      <c r="F7380" t="s">
        <v>23310</v>
      </c>
      <c r="G7380" t="s">
        <v>23309</v>
      </c>
      <c r="H7380" t="s">
        <v>23310</v>
      </c>
      <c r="I7380" t="s">
        <v>36</v>
      </c>
      <c r="J7380" t="s">
        <v>37</v>
      </c>
      <c r="K7380" t="s">
        <v>38</v>
      </c>
      <c r="L7380" t="s">
        <v>39</v>
      </c>
      <c r="M7380" t="s">
        <v>40</v>
      </c>
      <c r="N7380" t="s">
        <v>190</v>
      </c>
      <c r="O7380" t="s">
        <v>191</v>
      </c>
      <c r="P7380" t="s">
        <v>43</v>
      </c>
      <c r="Q7380" t="s">
        <v>44</v>
      </c>
      <c r="R7380">
        <v>0</v>
      </c>
      <c r="S7380">
        <v>0</v>
      </c>
      <c r="W7380" t="s">
        <v>45</v>
      </c>
      <c r="X7380">
        <v>6288</v>
      </c>
      <c r="Y7380" t="s">
        <v>274</v>
      </c>
      <c r="Z7380" t="s">
        <v>275</v>
      </c>
      <c r="AA7380" t="s">
        <v>40819</v>
      </c>
      <c r="AB7380" t="s">
        <v>762</v>
      </c>
      <c r="AC7380">
        <v>899094</v>
      </c>
      <c r="AD7380" t="s">
        <v>760</v>
      </c>
      <c r="AE7380">
        <v>5.6196299999999999</v>
      </c>
      <c r="AF7380">
        <v>41933.652777777781</v>
      </c>
      <c r="AG7380" s="1">
        <v>43059.636805555558</v>
      </c>
      <c r="AH7380" s="1">
        <v>43146.660416666666</v>
      </c>
      <c r="AI7380">
        <v>91.799800000000005</v>
      </c>
      <c r="AJ7380">
        <v>26.198499999999999</v>
      </c>
      <c r="AK7380">
        <f t="shared" si="230"/>
        <v>2014</v>
      </c>
      <c r="AL7380">
        <f t="shared" si="231"/>
        <v>9</v>
      </c>
    </row>
    <row r="7381" spans="1:38" x14ac:dyDescent="0.25">
      <c r="A7381" t="s">
        <v>23298</v>
      </c>
      <c r="B7381" t="s">
        <v>23299</v>
      </c>
      <c r="C7381">
        <v>6289</v>
      </c>
      <c r="D7381">
        <v>41904</v>
      </c>
      <c r="F7381" t="s">
        <v>23311</v>
      </c>
      <c r="G7381" t="s">
        <v>23309</v>
      </c>
      <c r="H7381" t="s">
        <v>23311</v>
      </c>
      <c r="I7381" t="s">
        <v>36</v>
      </c>
      <c r="J7381" t="s">
        <v>37</v>
      </c>
      <c r="K7381" t="s">
        <v>38</v>
      </c>
      <c r="L7381" t="s">
        <v>39</v>
      </c>
      <c r="M7381" t="s">
        <v>40</v>
      </c>
      <c r="N7381" t="s">
        <v>190</v>
      </c>
      <c r="O7381" t="s">
        <v>191</v>
      </c>
      <c r="P7381" t="s">
        <v>43</v>
      </c>
      <c r="Q7381" t="s">
        <v>44</v>
      </c>
      <c r="R7381">
        <v>0</v>
      </c>
      <c r="S7381">
        <v>0</v>
      </c>
      <c r="W7381" t="s">
        <v>45</v>
      </c>
      <c r="X7381">
        <v>6289</v>
      </c>
      <c r="Y7381" t="s">
        <v>274</v>
      </c>
      <c r="Z7381" t="s">
        <v>275</v>
      </c>
      <c r="AA7381" t="s">
        <v>40819</v>
      </c>
      <c r="AB7381" t="s">
        <v>762</v>
      </c>
      <c r="AC7381">
        <v>899094</v>
      </c>
      <c r="AD7381" t="s">
        <v>760</v>
      </c>
      <c r="AE7381">
        <v>11.15465</v>
      </c>
      <c r="AF7381">
        <v>41933.654861111114</v>
      </c>
      <c r="AG7381" s="1">
        <v>43059.636805555558</v>
      </c>
      <c r="AH7381" s="1">
        <v>43146.660416666666</v>
      </c>
      <c r="AI7381">
        <v>91.684899999999999</v>
      </c>
      <c r="AJ7381">
        <v>26.100100000000001</v>
      </c>
      <c r="AK7381">
        <f t="shared" si="230"/>
        <v>2014</v>
      </c>
      <c r="AL7381">
        <f t="shared" si="231"/>
        <v>9</v>
      </c>
    </row>
    <row r="7382" spans="1:38" x14ac:dyDescent="0.25">
      <c r="A7382" t="s">
        <v>22758</v>
      </c>
      <c r="B7382" t="s">
        <v>23312</v>
      </c>
      <c r="C7382">
        <v>6290</v>
      </c>
      <c r="D7382">
        <v>41905</v>
      </c>
      <c r="F7382" t="s">
        <v>23313</v>
      </c>
      <c r="G7382" t="s">
        <v>23314</v>
      </c>
      <c r="H7382" t="s">
        <v>23313</v>
      </c>
      <c r="I7382" t="s">
        <v>36</v>
      </c>
      <c r="J7382" t="s">
        <v>37</v>
      </c>
      <c r="K7382" t="s">
        <v>38</v>
      </c>
      <c r="L7382" t="s">
        <v>1124</v>
      </c>
      <c r="M7382" t="s">
        <v>1125</v>
      </c>
      <c r="N7382" t="s">
        <v>190</v>
      </c>
      <c r="O7382" t="s">
        <v>191</v>
      </c>
      <c r="P7382" t="s">
        <v>395</v>
      </c>
      <c r="Q7382" t="s">
        <v>396</v>
      </c>
      <c r="R7382">
        <v>8</v>
      </c>
      <c r="S7382">
        <v>1</v>
      </c>
      <c r="W7382" t="s">
        <v>45</v>
      </c>
      <c r="X7382">
        <v>6290</v>
      </c>
      <c r="Y7382" t="s">
        <v>274</v>
      </c>
      <c r="Z7382" t="s">
        <v>275</v>
      </c>
      <c r="AA7382" t="s">
        <v>40819</v>
      </c>
      <c r="AB7382" t="s">
        <v>23022</v>
      </c>
      <c r="AC7382">
        <v>132842</v>
      </c>
      <c r="AD7382" t="s">
        <v>1153</v>
      </c>
      <c r="AE7382">
        <v>1.8982000000000001</v>
      </c>
      <c r="AF7382">
        <v>41933.722916666666</v>
      </c>
      <c r="AG7382" s="1">
        <v>43059.636805555558</v>
      </c>
      <c r="AH7382" s="1">
        <v>43146.660416666666</v>
      </c>
      <c r="AI7382">
        <v>91.866600000000005</v>
      </c>
      <c r="AJ7382">
        <v>25.577200000000001</v>
      </c>
      <c r="AK7382">
        <f t="shared" si="230"/>
        <v>2014</v>
      </c>
      <c r="AL7382">
        <f t="shared" si="231"/>
        <v>9</v>
      </c>
    </row>
    <row r="7383" spans="1:38" x14ac:dyDescent="0.25">
      <c r="A7383" t="s">
        <v>8954</v>
      </c>
      <c r="B7383" t="s">
        <v>23315</v>
      </c>
      <c r="C7383">
        <v>6291</v>
      </c>
      <c r="D7383">
        <v>41903</v>
      </c>
      <c r="F7383" t="s">
        <v>23316</v>
      </c>
      <c r="G7383" t="s">
        <v>23317</v>
      </c>
      <c r="H7383" t="s">
        <v>23316</v>
      </c>
      <c r="I7383" t="s">
        <v>64</v>
      </c>
      <c r="J7383" t="s">
        <v>37</v>
      </c>
      <c r="K7383" t="s">
        <v>38</v>
      </c>
      <c r="L7383" t="s">
        <v>1124</v>
      </c>
      <c r="M7383" t="s">
        <v>1125</v>
      </c>
      <c r="N7383" t="s">
        <v>65</v>
      </c>
      <c r="O7383" t="s">
        <v>66</v>
      </c>
      <c r="P7383" t="s">
        <v>43</v>
      </c>
      <c r="Q7383" t="s">
        <v>44</v>
      </c>
      <c r="R7383">
        <v>0</v>
      </c>
      <c r="S7383">
        <v>0</v>
      </c>
      <c r="W7383" t="s">
        <v>45</v>
      </c>
      <c r="X7383">
        <v>6291</v>
      </c>
      <c r="Y7383" t="s">
        <v>274</v>
      </c>
      <c r="Z7383" t="s">
        <v>275</v>
      </c>
      <c r="AA7383" t="s">
        <v>40819</v>
      </c>
      <c r="AB7383" t="s">
        <v>23022</v>
      </c>
      <c r="AC7383">
        <v>63645</v>
      </c>
      <c r="AD7383" t="s">
        <v>812</v>
      </c>
      <c r="AE7383">
        <v>30.619050000000001</v>
      </c>
      <c r="AF7383">
        <v>41933.742361111108</v>
      </c>
      <c r="AG7383" s="1">
        <v>43059.636805555558</v>
      </c>
      <c r="AH7383" s="1">
        <v>43146.660416666666</v>
      </c>
      <c r="AI7383">
        <v>90.385199999999998</v>
      </c>
      <c r="AJ7383">
        <v>25.735399999999998</v>
      </c>
      <c r="AK7383">
        <f t="shared" si="230"/>
        <v>2014</v>
      </c>
      <c r="AL7383">
        <f t="shared" si="231"/>
        <v>9</v>
      </c>
    </row>
    <row r="7384" spans="1:38" x14ac:dyDescent="0.25">
      <c r="A7384" t="s">
        <v>23318</v>
      </c>
      <c r="B7384" t="s">
        <v>23319</v>
      </c>
      <c r="C7384">
        <v>6292</v>
      </c>
      <c r="D7384">
        <v>41905</v>
      </c>
      <c r="F7384" t="s">
        <v>23320</v>
      </c>
      <c r="G7384" t="s">
        <v>23321</v>
      </c>
      <c r="H7384" t="s">
        <v>23320</v>
      </c>
      <c r="I7384" t="s">
        <v>36</v>
      </c>
      <c r="J7384" t="s">
        <v>37</v>
      </c>
      <c r="K7384" t="s">
        <v>38</v>
      </c>
      <c r="L7384" t="s">
        <v>1124</v>
      </c>
      <c r="M7384" t="s">
        <v>1125</v>
      </c>
      <c r="N7384" t="s">
        <v>190</v>
      </c>
      <c r="O7384" t="s">
        <v>191</v>
      </c>
      <c r="P7384" t="s">
        <v>43</v>
      </c>
      <c r="Q7384" t="s">
        <v>44</v>
      </c>
      <c r="R7384">
        <v>1</v>
      </c>
      <c r="S7384">
        <v>0</v>
      </c>
      <c r="W7384" t="s">
        <v>45</v>
      </c>
      <c r="X7384">
        <v>6292</v>
      </c>
      <c r="Y7384" t="s">
        <v>274</v>
      </c>
      <c r="Z7384" t="s">
        <v>275</v>
      </c>
      <c r="AA7384" t="s">
        <v>40819</v>
      </c>
      <c r="AB7384" t="s">
        <v>762</v>
      </c>
      <c r="AC7384">
        <v>31091</v>
      </c>
      <c r="AD7384" t="s">
        <v>23322</v>
      </c>
      <c r="AE7384">
        <v>21.457979999999999</v>
      </c>
      <c r="AF7384">
        <v>41933.750694444447</v>
      </c>
      <c r="AG7384" s="1">
        <v>43059.636805555558</v>
      </c>
      <c r="AH7384" s="1">
        <v>43146.660416666666</v>
      </c>
      <c r="AI7384">
        <v>89.903199999999998</v>
      </c>
      <c r="AJ7384">
        <v>25.723800000000001</v>
      </c>
      <c r="AK7384">
        <f t="shared" si="230"/>
        <v>2014</v>
      </c>
      <c r="AL7384">
        <f t="shared" si="231"/>
        <v>9</v>
      </c>
    </row>
    <row r="7385" spans="1:38" x14ac:dyDescent="0.25">
      <c r="A7385" t="s">
        <v>8978</v>
      </c>
      <c r="B7385" t="s">
        <v>23520</v>
      </c>
      <c r="C7385">
        <v>6337</v>
      </c>
      <c r="D7385">
        <v>41891</v>
      </c>
      <c r="F7385" t="s">
        <v>23521</v>
      </c>
      <c r="G7385" t="s">
        <v>23522</v>
      </c>
      <c r="H7385" t="s">
        <v>23521</v>
      </c>
      <c r="I7385" t="s">
        <v>36</v>
      </c>
      <c r="J7385" t="s">
        <v>37</v>
      </c>
      <c r="K7385" t="s">
        <v>38</v>
      </c>
      <c r="L7385" t="s">
        <v>43</v>
      </c>
      <c r="M7385" t="s">
        <v>44</v>
      </c>
      <c r="N7385" t="s">
        <v>65</v>
      </c>
      <c r="O7385" t="s">
        <v>66</v>
      </c>
      <c r="P7385" t="s">
        <v>223</v>
      </c>
      <c r="Q7385" t="s">
        <v>224</v>
      </c>
      <c r="R7385">
        <v>0</v>
      </c>
      <c r="S7385">
        <v>0</v>
      </c>
      <c r="W7385" t="s">
        <v>45</v>
      </c>
      <c r="X7385">
        <v>6337</v>
      </c>
      <c r="Y7385" t="s">
        <v>274</v>
      </c>
      <c r="Z7385" t="s">
        <v>275</v>
      </c>
      <c r="AA7385" t="s">
        <v>40819</v>
      </c>
      <c r="AB7385" t="s">
        <v>973</v>
      </c>
      <c r="AC7385">
        <v>28217</v>
      </c>
      <c r="AD7385" t="s">
        <v>14488</v>
      </c>
      <c r="AE7385">
        <v>8.7837800000000001</v>
      </c>
      <c r="AF7385">
        <v>41740.681250000001</v>
      </c>
      <c r="AG7385" s="1">
        <v>43059.636805555558</v>
      </c>
      <c r="AH7385" s="1">
        <v>43146.660416666666</v>
      </c>
      <c r="AI7385">
        <v>76.983199999999997</v>
      </c>
      <c r="AJ7385">
        <v>31.776599999999998</v>
      </c>
      <c r="AK7385">
        <f t="shared" si="230"/>
        <v>2014</v>
      </c>
      <c r="AL7385">
        <f t="shared" si="231"/>
        <v>9</v>
      </c>
    </row>
    <row r="7386" spans="1:38" x14ac:dyDescent="0.25">
      <c r="A7386" t="s">
        <v>22758</v>
      </c>
      <c r="B7386" t="s">
        <v>24001</v>
      </c>
      <c r="C7386">
        <v>6460</v>
      </c>
      <c r="D7386">
        <v>41890</v>
      </c>
      <c r="F7386" t="s">
        <v>24002</v>
      </c>
      <c r="G7386" t="s">
        <v>24003</v>
      </c>
      <c r="H7386" t="s">
        <v>24002</v>
      </c>
      <c r="I7386" t="s">
        <v>76</v>
      </c>
      <c r="J7386" t="s">
        <v>814</v>
      </c>
      <c r="K7386" t="s">
        <v>815</v>
      </c>
      <c r="L7386" t="s">
        <v>43</v>
      </c>
      <c r="M7386" t="s">
        <v>44</v>
      </c>
      <c r="N7386" t="s">
        <v>41</v>
      </c>
      <c r="O7386" t="s">
        <v>42</v>
      </c>
      <c r="P7386" t="s">
        <v>43</v>
      </c>
      <c r="Q7386" t="s">
        <v>44</v>
      </c>
      <c r="R7386">
        <v>0</v>
      </c>
      <c r="S7386">
        <v>0</v>
      </c>
      <c r="W7386" t="s">
        <v>45</v>
      </c>
      <c r="X7386">
        <v>6460</v>
      </c>
      <c r="Y7386" t="s">
        <v>274</v>
      </c>
      <c r="Z7386" t="s">
        <v>275</v>
      </c>
      <c r="AA7386" t="s">
        <v>40819</v>
      </c>
      <c r="AB7386" t="s">
        <v>24004</v>
      </c>
      <c r="AC7386">
        <v>76341</v>
      </c>
      <c r="AD7386" t="s">
        <v>19609</v>
      </c>
      <c r="AE7386">
        <v>21.909610000000001</v>
      </c>
      <c r="AF7386">
        <v>41955.715277777781</v>
      </c>
      <c r="AG7386" s="1">
        <v>43059.636805555558</v>
      </c>
      <c r="AH7386" s="1">
        <v>43146.660416666666</v>
      </c>
      <c r="AI7386">
        <v>85.349199999999996</v>
      </c>
      <c r="AJ7386">
        <v>24.544</v>
      </c>
      <c r="AK7386">
        <f t="shared" si="230"/>
        <v>2014</v>
      </c>
      <c r="AL7386">
        <f t="shared" si="231"/>
        <v>9</v>
      </c>
    </row>
    <row r="7387" spans="1:38" x14ac:dyDescent="0.25">
      <c r="A7387" t="s">
        <v>22068</v>
      </c>
      <c r="B7387" t="s">
        <v>22069</v>
      </c>
      <c r="C7387">
        <v>5940</v>
      </c>
      <c r="D7387">
        <v>41915</v>
      </c>
      <c r="F7387" t="s">
        <v>22070</v>
      </c>
      <c r="G7387" t="s">
        <v>22071</v>
      </c>
      <c r="H7387" t="s">
        <v>22070</v>
      </c>
      <c r="I7387" t="s">
        <v>36</v>
      </c>
      <c r="J7387" t="s">
        <v>37</v>
      </c>
      <c r="K7387" t="s">
        <v>38</v>
      </c>
      <c r="L7387" t="s">
        <v>2166</v>
      </c>
      <c r="M7387" t="s">
        <v>2167</v>
      </c>
      <c r="N7387" t="s">
        <v>41</v>
      </c>
      <c r="O7387" t="s">
        <v>42</v>
      </c>
      <c r="P7387" t="s">
        <v>363</v>
      </c>
      <c r="Q7387" t="s">
        <v>364</v>
      </c>
      <c r="R7387">
        <v>0</v>
      </c>
      <c r="S7387">
        <v>0</v>
      </c>
      <c r="W7387" t="s">
        <v>45</v>
      </c>
      <c r="X7387">
        <v>5940</v>
      </c>
      <c r="Y7387" t="s">
        <v>274</v>
      </c>
      <c r="Z7387" t="s">
        <v>275</v>
      </c>
      <c r="AA7387" t="s">
        <v>40819</v>
      </c>
      <c r="AB7387" t="s">
        <v>276</v>
      </c>
      <c r="AC7387">
        <v>7317</v>
      </c>
      <c r="AD7387" t="s">
        <v>495</v>
      </c>
      <c r="AE7387">
        <v>0.70311999999999997</v>
      </c>
      <c r="AF7387">
        <v>41875</v>
      </c>
      <c r="AG7387" s="1">
        <v>43059.636805555558</v>
      </c>
      <c r="AH7387" s="1">
        <v>43146.660416666666</v>
      </c>
      <c r="AI7387">
        <v>75.243899999999996</v>
      </c>
      <c r="AJ7387">
        <v>33.235900000000001</v>
      </c>
      <c r="AK7387">
        <f t="shared" si="230"/>
        <v>2014</v>
      </c>
      <c r="AL7387">
        <f t="shared" si="231"/>
        <v>10</v>
      </c>
    </row>
    <row r="7388" spans="1:38" x14ac:dyDescent="0.25">
      <c r="A7388" t="s">
        <v>22758</v>
      </c>
      <c r="B7388" t="s">
        <v>23141</v>
      </c>
      <c r="C7388">
        <v>6247</v>
      </c>
      <c r="D7388">
        <v>41927</v>
      </c>
      <c r="F7388" t="s">
        <v>23142</v>
      </c>
      <c r="G7388" t="s">
        <v>23143</v>
      </c>
      <c r="H7388" t="s">
        <v>23142</v>
      </c>
      <c r="I7388" t="s">
        <v>64</v>
      </c>
      <c r="J7388" t="s">
        <v>37</v>
      </c>
      <c r="K7388" t="s">
        <v>38</v>
      </c>
      <c r="L7388" t="s">
        <v>1817</v>
      </c>
      <c r="M7388" t="s">
        <v>1818</v>
      </c>
      <c r="N7388" t="s">
        <v>41</v>
      </c>
      <c r="O7388" t="s">
        <v>42</v>
      </c>
      <c r="P7388" t="s">
        <v>363</v>
      </c>
      <c r="Q7388" t="s">
        <v>364</v>
      </c>
      <c r="R7388">
        <v>2</v>
      </c>
      <c r="S7388">
        <v>3</v>
      </c>
      <c r="W7388" t="s">
        <v>45</v>
      </c>
      <c r="X7388">
        <v>6247</v>
      </c>
      <c r="Y7388" t="s">
        <v>274</v>
      </c>
      <c r="Z7388" t="s">
        <v>275</v>
      </c>
      <c r="AA7388" t="s">
        <v>40819</v>
      </c>
      <c r="AB7388" t="s">
        <v>973</v>
      </c>
      <c r="AC7388">
        <v>2467</v>
      </c>
      <c r="AD7388" t="s">
        <v>3441</v>
      </c>
      <c r="AE7388">
        <v>9.4159400000000009</v>
      </c>
      <c r="AF7388">
        <v>41928.94027777778</v>
      </c>
      <c r="AG7388" s="1">
        <v>43059.636805555558</v>
      </c>
      <c r="AH7388" s="1">
        <v>43146.660416666666</v>
      </c>
      <c r="AI7388">
        <v>77.099100000000007</v>
      </c>
      <c r="AJ7388">
        <v>31.016400000000001</v>
      </c>
      <c r="AK7388">
        <f t="shared" si="230"/>
        <v>2014</v>
      </c>
      <c r="AL7388">
        <f t="shared" si="231"/>
        <v>10</v>
      </c>
    </row>
    <row r="7389" spans="1:38" x14ac:dyDescent="0.25">
      <c r="A7389" t="s">
        <v>23323</v>
      </c>
      <c r="B7389" t="s">
        <v>23324</v>
      </c>
      <c r="C7389">
        <v>6293</v>
      </c>
      <c r="D7389">
        <v>41932</v>
      </c>
      <c r="F7389" t="s">
        <v>23325</v>
      </c>
      <c r="G7389" t="s">
        <v>23326</v>
      </c>
      <c r="H7389" t="s">
        <v>23325</v>
      </c>
      <c r="I7389" t="s">
        <v>76</v>
      </c>
      <c r="J7389" t="s">
        <v>37</v>
      </c>
      <c r="K7389" t="s">
        <v>38</v>
      </c>
      <c r="L7389" t="s">
        <v>39</v>
      </c>
      <c r="M7389" t="s">
        <v>40</v>
      </c>
      <c r="N7389" t="s">
        <v>41</v>
      </c>
      <c r="O7389" t="s">
        <v>42</v>
      </c>
      <c r="P7389" t="s">
        <v>43</v>
      </c>
      <c r="Q7389" t="s">
        <v>44</v>
      </c>
      <c r="R7389">
        <v>6</v>
      </c>
      <c r="S7389">
        <v>0</v>
      </c>
      <c r="W7389" t="s">
        <v>45</v>
      </c>
      <c r="X7389">
        <v>6293</v>
      </c>
      <c r="Y7389" t="s">
        <v>274</v>
      </c>
      <c r="Z7389" t="s">
        <v>275</v>
      </c>
      <c r="AA7389" t="s">
        <v>40819</v>
      </c>
      <c r="AB7389" t="s">
        <v>23022</v>
      </c>
      <c r="AC7389">
        <v>63645</v>
      </c>
      <c r="AD7389" t="s">
        <v>812</v>
      </c>
      <c r="AE7389">
        <v>11.43798</v>
      </c>
      <c r="AF7389">
        <v>41933.833333333336</v>
      </c>
      <c r="AG7389" s="1">
        <v>43059.636805555558</v>
      </c>
      <c r="AH7389" s="1">
        <v>43146.660416666666</v>
      </c>
      <c r="AI7389">
        <v>90.089600000000004</v>
      </c>
      <c r="AJ7389">
        <v>25.500599999999999</v>
      </c>
      <c r="AK7389">
        <f t="shared" si="230"/>
        <v>2014</v>
      </c>
      <c r="AL7389">
        <f t="shared" si="231"/>
        <v>10</v>
      </c>
    </row>
    <row r="7390" spans="1:38" x14ac:dyDescent="0.25">
      <c r="A7390" t="s">
        <v>23348</v>
      </c>
      <c r="B7390" t="s">
        <v>23349</v>
      </c>
      <c r="C7390">
        <v>6299</v>
      </c>
      <c r="D7390">
        <v>41938</v>
      </c>
      <c r="F7390" t="s">
        <v>23350</v>
      </c>
      <c r="G7390" t="s">
        <v>23351</v>
      </c>
      <c r="H7390" t="s">
        <v>23350</v>
      </c>
      <c r="I7390" t="s">
        <v>64</v>
      </c>
      <c r="J7390" t="s">
        <v>37</v>
      </c>
      <c r="K7390" t="s">
        <v>38</v>
      </c>
      <c r="L7390" t="s">
        <v>43</v>
      </c>
      <c r="M7390" t="s">
        <v>44</v>
      </c>
      <c r="N7390" t="s">
        <v>41</v>
      </c>
      <c r="O7390" t="s">
        <v>42</v>
      </c>
      <c r="P7390" t="s">
        <v>363</v>
      </c>
      <c r="Q7390" t="s">
        <v>364</v>
      </c>
      <c r="R7390">
        <v>0</v>
      </c>
      <c r="S7390">
        <v>0</v>
      </c>
      <c r="W7390" t="s">
        <v>45</v>
      </c>
      <c r="X7390">
        <v>6299</v>
      </c>
      <c r="Y7390" t="s">
        <v>274</v>
      </c>
      <c r="Z7390" t="s">
        <v>275</v>
      </c>
      <c r="AA7390" t="s">
        <v>40819</v>
      </c>
      <c r="AB7390" t="s">
        <v>276</v>
      </c>
      <c r="AC7390">
        <v>4209</v>
      </c>
      <c r="AD7390" t="s">
        <v>1247</v>
      </c>
      <c r="AE7390">
        <v>0.55771000000000004</v>
      </c>
      <c r="AF7390">
        <v>41939.616666666669</v>
      </c>
      <c r="AG7390" s="1">
        <v>43059.636805555558</v>
      </c>
      <c r="AH7390" s="1">
        <v>43146.660416666666</v>
      </c>
      <c r="AI7390">
        <v>75.3142</v>
      </c>
      <c r="AJ7390">
        <v>33.120600000000003</v>
      </c>
      <c r="AK7390">
        <f t="shared" si="230"/>
        <v>2014</v>
      </c>
      <c r="AL7390">
        <f t="shared" si="231"/>
        <v>10</v>
      </c>
    </row>
    <row r="7391" spans="1:38" x14ac:dyDescent="0.25">
      <c r="A7391" t="s">
        <v>2002</v>
      </c>
      <c r="B7391" t="s">
        <v>23455</v>
      </c>
      <c r="C7391">
        <v>6322</v>
      </c>
      <c r="D7391">
        <v>41939</v>
      </c>
      <c r="F7391" t="s">
        <v>23456</v>
      </c>
      <c r="G7391" t="s">
        <v>23457</v>
      </c>
      <c r="H7391" t="s">
        <v>23456</v>
      </c>
      <c r="I7391" t="s">
        <v>64</v>
      </c>
      <c r="J7391" t="s">
        <v>814</v>
      </c>
      <c r="K7391" t="s">
        <v>815</v>
      </c>
      <c r="L7391" t="s">
        <v>123</v>
      </c>
      <c r="M7391" t="s">
        <v>124</v>
      </c>
      <c r="N7391" t="s">
        <v>41</v>
      </c>
      <c r="O7391" t="s">
        <v>42</v>
      </c>
      <c r="P7391" t="s">
        <v>363</v>
      </c>
      <c r="Q7391" t="s">
        <v>364</v>
      </c>
      <c r="R7391">
        <v>0</v>
      </c>
      <c r="S7391">
        <v>0</v>
      </c>
      <c r="W7391" t="s">
        <v>45</v>
      </c>
      <c r="X7391">
        <v>6322</v>
      </c>
      <c r="Y7391" t="s">
        <v>274</v>
      </c>
      <c r="Z7391" t="s">
        <v>275</v>
      </c>
      <c r="AA7391" t="s">
        <v>40819</v>
      </c>
      <c r="AB7391" t="s">
        <v>1671</v>
      </c>
      <c r="AC7391">
        <v>14190</v>
      </c>
      <c r="AD7391" t="s">
        <v>23458</v>
      </c>
      <c r="AE7391">
        <v>10.15794</v>
      </c>
      <c r="AF7391">
        <v>41941.663194444445</v>
      </c>
      <c r="AG7391" s="1">
        <v>43059.636805555558</v>
      </c>
      <c r="AH7391" s="1">
        <v>43146.660416666666</v>
      </c>
      <c r="AI7391">
        <v>77.637699999999995</v>
      </c>
      <c r="AJ7391">
        <v>10.2379</v>
      </c>
      <c r="AK7391">
        <f t="shared" si="230"/>
        <v>2014</v>
      </c>
      <c r="AL7391">
        <f t="shared" si="231"/>
        <v>10</v>
      </c>
    </row>
    <row r="7392" spans="1:38" x14ac:dyDescent="0.25">
      <c r="A7392" t="s">
        <v>8978</v>
      </c>
      <c r="B7392" t="s">
        <v>22079</v>
      </c>
      <c r="C7392">
        <v>5943</v>
      </c>
      <c r="D7392">
        <v>41946</v>
      </c>
      <c r="F7392" t="s">
        <v>22080</v>
      </c>
      <c r="G7392" t="s">
        <v>22081</v>
      </c>
      <c r="H7392" t="s">
        <v>22080</v>
      </c>
      <c r="I7392" t="s">
        <v>64</v>
      </c>
      <c r="J7392" t="s">
        <v>37</v>
      </c>
      <c r="K7392" t="s">
        <v>38</v>
      </c>
      <c r="L7392" t="s">
        <v>1124</v>
      </c>
      <c r="M7392" t="s">
        <v>1125</v>
      </c>
      <c r="N7392" t="s">
        <v>65</v>
      </c>
      <c r="O7392" t="s">
        <v>66</v>
      </c>
      <c r="P7392" t="s">
        <v>363</v>
      </c>
      <c r="Q7392" t="s">
        <v>364</v>
      </c>
      <c r="R7392">
        <v>0</v>
      </c>
      <c r="S7392">
        <v>0</v>
      </c>
      <c r="W7392" t="s">
        <v>45</v>
      </c>
      <c r="X7392">
        <v>5943</v>
      </c>
      <c r="Y7392" t="s">
        <v>274</v>
      </c>
      <c r="Z7392" t="s">
        <v>275</v>
      </c>
      <c r="AA7392" t="s">
        <v>40819</v>
      </c>
      <c r="AB7392" t="s">
        <v>276</v>
      </c>
      <c r="AC7392">
        <v>6755</v>
      </c>
      <c r="AD7392" t="s">
        <v>6683</v>
      </c>
      <c r="AE7392">
        <v>0.93505000000000005</v>
      </c>
      <c r="AF7392">
        <v>41875</v>
      </c>
      <c r="AG7392" s="1">
        <v>43059.636805555558</v>
      </c>
      <c r="AH7392" s="1">
        <v>43146.660416666666</v>
      </c>
      <c r="AI7392">
        <v>74.055999999999997</v>
      </c>
      <c r="AJ7392">
        <v>34.082299999999996</v>
      </c>
      <c r="AK7392">
        <f t="shared" si="230"/>
        <v>2014</v>
      </c>
      <c r="AL7392">
        <f t="shared" si="231"/>
        <v>11</v>
      </c>
    </row>
    <row r="7393" spans="1:38" x14ac:dyDescent="0.25">
      <c r="A7393" t="s">
        <v>23523</v>
      </c>
      <c r="B7393" t="s">
        <v>23524</v>
      </c>
      <c r="C7393">
        <v>6338</v>
      </c>
      <c r="D7393">
        <v>41952</v>
      </c>
      <c r="F7393" t="s">
        <v>23525</v>
      </c>
      <c r="G7393" t="s">
        <v>23526</v>
      </c>
      <c r="H7393" t="s">
        <v>23525</v>
      </c>
      <c r="I7393" t="s">
        <v>76</v>
      </c>
      <c r="J7393" t="s">
        <v>37</v>
      </c>
      <c r="K7393" t="s">
        <v>38</v>
      </c>
      <c r="L7393" t="s">
        <v>43</v>
      </c>
      <c r="M7393" t="s">
        <v>44</v>
      </c>
      <c r="N7393" t="s">
        <v>190</v>
      </c>
      <c r="O7393" t="s">
        <v>191</v>
      </c>
      <c r="P7393" t="s">
        <v>43</v>
      </c>
      <c r="Q7393" t="s">
        <v>44</v>
      </c>
      <c r="R7393">
        <v>0</v>
      </c>
      <c r="S7393">
        <v>0</v>
      </c>
      <c r="U7393" t="s">
        <v>23527</v>
      </c>
      <c r="W7393" t="s">
        <v>45</v>
      </c>
      <c r="X7393">
        <v>6338</v>
      </c>
      <c r="Y7393" t="s">
        <v>274</v>
      </c>
      <c r="Z7393" t="s">
        <v>275</v>
      </c>
      <c r="AA7393" t="s">
        <v>40819</v>
      </c>
      <c r="AB7393" t="s">
        <v>276</v>
      </c>
      <c r="AC7393">
        <v>7317</v>
      </c>
      <c r="AD7393" t="s">
        <v>495</v>
      </c>
      <c r="AE7393">
        <v>3.2684500000000001</v>
      </c>
      <c r="AF7393">
        <v>41740.758333333331</v>
      </c>
      <c r="AG7393" s="1">
        <v>43059.636805555558</v>
      </c>
      <c r="AH7393" s="1">
        <v>43146.660416666666</v>
      </c>
      <c r="AI7393">
        <v>75.213800000000006</v>
      </c>
      <c r="AJ7393">
        <v>33.261099999999999</v>
      </c>
      <c r="AK7393">
        <f t="shared" si="230"/>
        <v>2014</v>
      </c>
      <c r="AL7393">
        <f t="shared" si="231"/>
        <v>11</v>
      </c>
    </row>
    <row r="7394" spans="1:38" x14ac:dyDescent="0.25">
      <c r="A7394" t="s">
        <v>2002</v>
      </c>
      <c r="B7394" t="s">
        <v>23532</v>
      </c>
      <c r="C7394">
        <v>6340</v>
      </c>
      <c r="D7394">
        <v>41952</v>
      </c>
      <c r="F7394" t="s">
        <v>23533</v>
      </c>
      <c r="G7394" t="s">
        <v>23534</v>
      </c>
      <c r="H7394" t="s">
        <v>23533</v>
      </c>
      <c r="I7394" t="s">
        <v>267</v>
      </c>
      <c r="J7394" t="s">
        <v>37</v>
      </c>
      <c r="K7394" t="s">
        <v>38</v>
      </c>
      <c r="L7394" t="s">
        <v>1124</v>
      </c>
      <c r="M7394" t="s">
        <v>1125</v>
      </c>
      <c r="N7394" t="s">
        <v>41</v>
      </c>
      <c r="O7394" t="s">
        <v>42</v>
      </c>
      <c r="P7394" t="s">
        <v>363</v>
      </c>
      <c r="Q7394" t="s">
        <v>364</v>
      </c>
      <c r="R7394">
        <v>0</v>
      </c>
      <c r="S7394">
        <v>0</v>
      </c>
      <c r="W7394" t="s">
        <v>45</v>
      </c>
      <c r="X7394">
        <v>6340</v>
      </c>
      <c r="Y7394" t="s">
        <v>274</v>
      </c>
      <c r="Z7394" t="s">
        <v>275</v>
      </c>
      <c r="AA7394" t="s">
        <v>40819</v>
      </c>
      <c r="AB7394" t="s">
        <v>1001</v>
      </c>
      <c r="AC7394">
        <v>16557</v>
      </c>
      <c r="AD7394" t="s">
        <v>23535</v>
      </c>
      <c r="AE7394">
        <v>35.350630000000002</v>
      </c>
      <c r="AF7394">
        <v>41740.787499999999</v>
      </c>
      <c r="AG7394" s="1">
        <v>43059.636805555558</v>
      </c>
      <c r="AH7394" s="1">
        <v>43146.660416666666</v>
      </c>
      <c r="AI7394">
        <v>73.703000000000003</v>
      </c>
      <c r="AJ7394">
        <v>24.1965</v>
      </c>
      <c r="AK7394">
        <f t="shared" si="230"/>
        <v>2014</v>
      </c>
      <c r="AL7394">
        <f t="shared" si="231"/>
        <v>11</v>
      </c>
    </row>
    <row r="7395" spans="1:38" x14ac:dyDescent="0.25">
      <c r="A7395" t="s">
        <v>2002</v>
      </c>
      <c r="B7395" t="s">
        <v>23536</v>
      </c>
      <c r="C7395">
        <v>6341</v>
      </c>
      <c r="D7395">
        <v>41952</v>
      </c>
      <c r="F7395" t="s">
        <v>23537</v>
      </c>
      <c r="G7395" t="s">
        <v>23538</v>
      </c>
      <c r="H7395" t="s">
        <v>23537</v>
      </c>
      <c r="I7395" t="s">
        <v>72</v>
      </c>
      <c r="J7395" t="s">
        <v>37</v>
      </c>
      <c r="K7395" t="s">
        <v>38</v>
      </c>
      <c r="L7395" t="s">
        <v>123</v>
      </c>
      <c r="M7395" t="s">
        <v>124</v>
      </c>
      <c r="N7395" t="s">
        <v>41</v>
      </c>
      <c r="O7395" t="s">
        <v>42</v>
      </c>
      <c r="P7395" t="s">
        <v>363</v>
      </c>
      <c r="Q7395" t="s">
        <v>364</v>
      </c>
      <c r="R7395">
        <v>0</v>
      </c>
      <c r="S7395">
        <v>0</v>
      </c>
      <c r="W7395" t="s">
        <v>45</v>
      </c>
      <c r="X7395">
        <v>6341</v>
      </c>
      <c r="Y7395" t="s">
        <v>274</v>
      </c>
      <c r="Z7395" t="s">
        <v>275</v>
      </c>
      <c r="AA7395" t="s">
        <v>40819</v>
      </c>
      <c r="AB7395" t="s">
        <v>833</v>
      </c>
      <c r="AC7395">
        <v>2571</v>
      </c>
      <c r="AD7395" t="s">
        <v>9457</v>
      </c>
      <c r="AE7395">
        <v>45.134810000000002</v>
      </c>
      <c r="AF7395">
        <v>41740.797222222223</v>
      </c>
      <c r="AG7395" s="1">
        <v>43059.636805555558</v>
      </c>
      <c r="AH7395" s="1">
        <v>43146.660416666666</v>
      </c>
      <c r="AI7395">
        <v>79.047799999999995</v>
      </c>
      <c r="AJ7395">
        <v>30.687999999999999</v>
      </c>
      <c r="AK7395">
        <f t="shared" si="230"/>
        <v>2014</v>
      </c>
      <c r="AL7395">
        <f t="shared" si="231"/>
        <v>11</v>
      </c>
    </row>
    <row r="7396" spans="1:38" x14ac:dyDescent="0.25">
      <c r="A7396" t="s">
        <v>21779</v>
      </c>
      <c r="B7396" t="s">
        <v>21780</v>
      </c>
      <c r="C7396">
        <v>5864</v>
      </c>
      <c r="D7396">
        <v>41975</v>
      </c>
      <c r="F7396" t="s">
        <v>21781</v>
      </c>
      <c r="G7396" t="s">
        <v>21782</v>
      </c>
      <c r="H7396" t="s">
        <v>21781</v>
      </c>
      <c r="I7396" t="s">
        <v>72</v>
      </c>
      <c r="J7396" t="s">
        <v>37</v>
      </c>
      <c r="K7396" t="s">
        <v>38</v>
      </c>
      <c r="L7396" t="s">
        <v>2166</v>
      </c>
      <c r="M7396" t="s">
        <v>2167</v>
      </c>
      <c r="N7396" t="s">
        <v>65</v>
      </c>
      <c r="O7396" t="s">
        <v>66</v>
      </c>
      <c r="P7396" t="s">
        <v>43</v>
      </c>
      <c r="Q7396" t="s">
        <v>44</v>
      </c>
      <c r="R7396">
        <v>0</v>
      </c>
      <c r="S7396">
        <v>0</v>
      </c>
      <c r="W7396" t="s">
        <v>45</v>
      </c>
      <c r="X7396">
        <v>5864</v>
      </c>
      <c r="Y7396" t="s">
        <v>274</v>
      </c>
      <c r="Z7396" t="s">
        <v>275</v>
      </c>
      <c r="AA7396" t="s">
        <v>40819</v>
      </c>
      <c r="AB7396" t="s">
        <v>973</v>
      </c>
      <c r="AC7396">
        <v>1351</v>
      </c>
      <c r="AD7396" t="s">
        <v>20096</v>
      </c>
      <c r="AE7396">
        <v>23.972829999999998</v>
      </c>
      <c r="AF7396">
        <v>41875</v>
      </c>
      <c r="AG7396" s="1">
        <v>43059.636805555558</v>
      </c>
      <c r="AH7396" s="1">
        <v>43146.660416666666</v>
      </c>
      <c r="AI7396">
        <v>77.470200000000006</v>
      </c>
      <c r="AJ7396">
        <v>31.8246</v>
      </c>
      <c r="AK7396">
        <f t="shared" si="230"/>
        <v>2014</v>
      </c>
      <c r="AL7396">
        <f t="shared" si="231"/>
        <v>12</v>
      </c>
    </row>
    <row r="7397" spans="1:38" x14ac:dyDescent="0.25">
      <c r="A7397" t="s">
        <v>22408</v>
      </c>
      <c r="B7397" t="s">
        <v>22409</v>
      </c>
      <c r="C7397">
        <v>6022</v>
      </c>
      <c r="D7397">
        <v>41978</v>
      </c>
      <c r="F7397" t="s">
        <v>22410</v>
      </c>
      <c r="G7397" t="s">
        <v>22411</v>
      </c>
      <c r="H7397" t="s">
        <v>22410</v>
      </c>
      <c r="I7397" t="s">
        <v>36</v>
      </c>
      <c r="J7397" t="s">
        <v>37</v>
      </c>
      <c r="K7397" t="s">
        <v>38</v>
      </c>
      <c r="L7397" t="s">
        <v>39</v>
      </c>
      <c r="M7397" t="s">
        <v>40</v>
      </c>
      <c r="N7397" t="s">
        <v>190</v>
      </c>
      <c r="O7397" t="s">
        <v>191</v>
      </c>
      <c r="P7397" t="s">
        <v>363</v>
      </c>
      <c r="Q7397" t="s">
        <v>364</v>
      </c>
      <c r="R7397">
        <v>0</v>
      </c>
      <c r="S7397">
        <v>0</v>
      </c>
      <c r="W7397" t="s">
        <v>45</v>
      </c>
      <c r="X7397">
        <v>6022</v>
      </c>
      <c r="Y7397" t="s">
        <v>274</v>
      </c>
      <c r="Z7397" t="s">
        <v>275</v>
      </c>
      <c r="AA7397" t="s">
        <v>40819</v>
      </c>
      <c r="AB7397" t="s">
        <v>276</v>
      </c>
      <c r="AC7397">
        <v>6755</v>
      </c>
      <c r="AD7397" t="s">
        <v>6683</v>
      </c>
      <c r="AE7397">
        <v>1.4795199999999999</v>
      </c>
      <c r="AF7397">
        <v>42198.788888888892</v>
      </c>
      <c r="AG7397" s="1">
        <v>43059.636805555558</v>
      </c>
      <c r="AH7397" s="1">
        <v>43146.660416666666</v>
      </c>
      <c r="AI7397">
        <v>74.024100000000004</v>
      </c>
      <c r="AJ7397">
        <v>34.089300000000001</v>
      </c>
      <c r="AK7397">
        <f t="shared" si="230"/>
        <v>2014</v>
      </c>
      <c r="AL7397">
        <f t="shared" si="231"/>
        <v>12</v>
      </c>
    </row>
    <row r="7398" spans="1:38" x14ac:dyDescent="0.25">
      <c r="A7398" t="s">
        <v>22775</v>
      </c>
      <c r="B7398" t="s">
        <v>23150</v>
      </c>
      <c r="C7398">
        <v>6250</v>
      </c>
      <c r="D7398">
        <v>41983</v>
      </c>
      <c r="F7398" t="s">
        <v>23151</v>
      </c>
      <c r="G7398" t="s">
        <v>23152</v>
      </c>
      <c r="H7398" t="s">
        <v>23151</v>
      </c>
      <c r="I7398" t="s">
        <v>76</v>
      </c>
      <c r="J7398" t="s">
        <v>1356</v>
      </c>
      <c r="K7398" t="s">
        <v>1357</v>
      </c>
      <c r="L7398" t="s">
        <v>383</v>
      </c>
      <c r="M7398" t="s">
        <v>384</v>
      </c>
      <c r="N7398" t="s">
        <v>41</v>
      </c>
      <c r="O7398" t="s">
        <v>42</v>
      </c>
      <c r="P7398" t="s">
        <v>43</v>
      </c>
      <c r="Q7398" t="s">
        <v>44</v>
      </c>
      <c r="R7398">
        <v>5</v>
      </c>
      <c r="S7398">
        <v>0</v>
      </c>
      <c r="T7398" t="s">
        <v>23153</v>
      </c>
      <c r="W7398" t="s">
        <v>45</v>
      </c>
      <c r="X7398">
        <v>6250</v>
      </c>
      <c r="Y7398" t="s">
        <v>274</v>
      </c>
      <c r="Z7398" t="s">
        <v>275</v>
      </c>
      <c r="AA7398" t="s">
        <v>40819</v>
      </c>
      <c r="AB7398" t="s">
        <v>617</v>
      </c>
      <c r="AC7398">
        <v>50206</v>
      </c>
      <c r="AD7398" t="s">
        <v>10750</v>
      </c>
      <c r="AE7398">
        <v>33.431739999999998</v>
      </c>
      <c r="AF7398">
        <v>41929.599305555559</v>
      </c>
      <c r="AG7398" s="1">
        <v>43059.636805555558</v>
      </c>
      <c r="AH7398" s="1">
        <v>43146.660416666666</v>
      </c>
      <c r="AI7398">
        <v>82.956500000000005</v>
      </c>
      <c r="AJ7398">
        <v>18.329699999999999</v>
      </c>
      <c r="AK7398">
        <f t="shared" si="230"/>
        <v>2014</v>
      </c>
      <c r="AL7398">
        <f t="shared" si="231"/>
        <v>12</v>
      </c>
    </row>
    <row r="7399" spans="1:38" x14ac:dyDescent="0.25">
      <c r="A7399" t="s">
        <v>23212</v>
      </c>
      <c r="B7399" t="s">
        <v>23213</v>
      </c>
      <c r="C7399">
        <v>6264</v>
      </c>
      <c r="D7399">
        <v>41983</v>
      </c>
      <c r="F7399" t="s">
        <v>23214</v>
      </c>
      <c r="G7399" t="s">
        <v>23215</v>
      </c>
      <c r="H7399" t="s">
        <v>23214</v>
      </c>
      <c r="I7399" t="s">
        <v>36</v>
      </c>
      <c r="J7399" t="s">
        <v>37</v>
      </c>
      <c r="K7399" t="s">
        <v>38</v>
      </c>
      <c r="L7399" t="s">
        <v>383</v>
      </c>
      <c r="M7399" t="s">
        <v>384</v>
      </c>
      <c r="N7399" t="s">
        <v>65</v>
      </c>
      <c r="O7399" t="s">
        <v>66</v>
      </c>
      <c r="P7399" t="s">
        <v>5432</v>
      </c>
      <c r="Q7399" t="s">
        <v>5433</v>
      </c>
      <c r="R7399">
        <v>0</v>
      </c>
      <c r="S7399">
        <v>0</v>
      </c>
      <c r="T7399" t="s">
        <v>23153</v>
      </c>
      <c r="U7399" t="s">
        <v>23216</v>
      </c>
      <c r="W7399" t="s">
        <v>45</v>
      </c>
      <c r="X7399">
        <v>6264</v>
      </c>
      <c r="Y7399" t="s">
        <v>274</v>
      </c>
      <c r="Z7399" t="s">
        <v>275</v>
      </c>
      <c r="AA7399" t="s">
        <v>40819</v>
      </c>
      <c r="AB7399" t="s">
        <v>23217</v>
      </c>
      <c r="AC7399">
        <v>22264</v>
      </c>
      <c r="AD7399" t="s">
        <v>22983</v>
      </c>
      <c r="AE7399">
        <v>42.644779999999997</v>
      </c>
      <c r="AF7399">
        <v>41932.6</v>
      </c>
      <c r="AG7399" s="1">
        <v>43059.636805555558</v>
      </c>
      <c r="AH7399" s="1">
        <v>43146.660416666666</v>
      </c>
      <c r="AI7399">
        <v>84.191699999999997</v>
      </c>
      <c r="AJ7399">
        <v>19.204599999999999</v>
      </c>
      <c r="AK7399">
        <f t="shared" si="230"/>
        <v>2014</v>
      </c>
      <c r="AL7399">
        <f t="shared" si="231"/>
        <v>12</v>
      </c>
    </row>
    <row r="7400" spans="1:38" x14ac:dyDescent="0.25">
      <c r="A7400" t="s">
        <v>23382</v>
      </c>
      <c r="B7400" t="s">
        <v>23383</v>
      </c>
      <c r="C7400">
        <v>6307</v>
      </c>
      <c r="D7400">
        <v>41983</v>
      </c>
      <c r="F7400" t="s">
        <v>23384</v>
      </c>
      <c r="G7400" t="s">
        <v>23385</v>
      </c>
      <c r="H7400" t="s">
        <v>23384</v>
      </c>
      <c r="I7400" t="s">
        <v>64</v>
      </c>
      <c r="J7400" t="s">
        <v>37</v>
      </c>
      <c r="K7400" t="s">
        <v>38</v>
      </c>
      <c r="L7400" t="s">
        <v>383</v>
      </c>
      <c r="M7400" t="s">
        <v>384</v>
      </c>
      <c r="N7400" t="s">
        <v>41</v>
      </c>
      <c r="O7400" t="s">
        <v>42</v>
      </c>
      <c r="P7400" t="s">
        <v>43</v>
      </c>
      <c r="Q7400" t="s">
        <v>44</v>
      </c>
      <c r="R7400">
        <v>0</v>
      </c>
      <c r="S7400">
        <v>0</v>
      </c>
      <c r="T7400" t="s">
        <v>23153</v>
      </c>
      <c r="U7400" t="s">
        <v>23386</v>
      </c>
      <c r="W7400" t="s">
        <v>45</v>
      </c>
      <c r="X7400">
        <v>6307</v>
      </c>
      <c r="Y7400" t="s">
        <v>274</v>
      </c>
      <c r="Z7400" t="s">
        <v>275</v>
      </c>
      <c r="AA7400" t="s">
        <v>40819</v>
      </c>
      <c r="AB7400" t="s">
        <v>23217</v>
      </c>
      <c r="AC7400">
        <v>22264</v>
      </c>
      <c r="AD7400" t="s">
        <v>22983</v>
      </c>
      <c r="AE7400">
        <v>25.572209999999998</v>
      </c>
      <c r="AF7400">
        <v>41939.743750000001</v>
      </c>
      <c r="AG7400" s="1">
        <v>43059.636805555558</v>
      </c>
      <c r="AH7400" s="1">
        <v>43146.660416666666</v>
      </c>
      <c r="AI7400">
        <v>84.050200000000004</v>
      </c>
      <c r="AJ7400">
        <v>19.1008</v>
      </c>
      <c r="AK7400">
        <f t="shared" si="230"/>
        <v>2014</v>
      </c>
      <c r="AL7400">
        <f t="shared" si="231"/>
        <v>12</v>
      </c>
    </row>
    <row r="7401" spans="1:38" x14ac:dyDescent="0.25">
      <c r="A7401" t="s">
        <v>25071</v>
      </c>
      <c r="B7401" t="s">
        <v>25072</v>
      </c>
      <c r="C7401">
        <v>6730</v>
      </c>
      <c r="D7401">
        <v>42004</v>
      </c>
      <c r="F7401" t="s">
        <v>25073</v>
      </c>
      <c r="G7401" t="s">
        <v>25074</v>
      </c>
      <c r="H7401" t="s">
        <v>25073</v>
      </c>
      <c r="I7401" t="s">
        <v>267</v>
      </c>
      <c r="J7401" t="s">
        <v>37</v>
      </c>
      <c r="K7401" t="s">
        <v>38</v>
      </c>
      <c r="L7401" t="s">
        <v>43</v>
      </c>
      <c r="M7401" t="s">
        <v>44</v>
      </c>
      <c r="N7401" t="s">
        <v>65</v>
      </c>
      <c r="O7401" t="s">
        <v>66</v>
      </c>
      <c r="P7401" t="s">
        <v>5432</v>
      </c>
      <c r="Q7401" t="s">
        <v>5433</v>
      </c>
      <c r="R7401">
        <v>0</v>
      </c>
      <c r="S7401">
        <v>0</v>
      </c>
      <c r="U7401" t="s">
        <v>25075</v>
      </c>
      <c r="W7401" t="s">
        <v>45</v>
      </c>
      <c r="X7401">
        <v>6730</v>
      </c>
      <c r="Y7401" t="s">
        <v>274</v>
      </c>
      <c r="Z7401" t="s">
        <v>275</v>
      </c>
      <c r="AA7401" t="s">
        <v>40819</v>
      </c>
      <c r="AB7401" t="s">
        <v>276</v>
      </c>
      <c r="AC7401">
        <v>25000</v>
      </c>
      <c r="AD7401" t="s">
        <v>17287</v>
      </c>
      <c r="AE7401">
        <v>42.246259999999999</v>
      </c>
      <c r="AF7401">
        <v>42033.746527777781</v>
      </c>
      <c r="AG7401" s="1">
        <v>43059.636805555558</v>
      </c>
      <c r="AH7401" s="1">
        <v>43146.660416666666</v>
      </c>
      <c r="AI7401">
        <v>77.285300000000007</v>
      </c>
      <c r="AJ7401">
        <v>33.286999999999999</v>
      </c>
      <c r="AK7401">
        <f t="shared" si="230"/>
        <v>2014</v>
      </c>
      <c r="AL7401">
        <f t="shared" si="231"/>
        <v>12</v>
      </c>
    </row>
    <row r="7402" spans="1:38" x14ac:dyDescent="0.25">
      <c r="A7402" t="s">
        <v>22068</v>
      </c>
      <c r="B7402" t="s">
        <v>25087</v>
      </c>
      <c r="C7402">
        <v>6734</v>
      </c>
      <c r="D7402">
        <v>42033</v>
      </c>
      <c r="F7402" t="s">
        <v>25088</v>
      </c>
      <c r="G7402" t="s">
        <v>25089</v>
      </c>
      <c r="H7402" t="s">
        <v>25088</v>
      </c>
      <c r="I7402" t="s">
        <v>267</v>
      </c>
      <c r="J7402" t="s">
        <v>138</v>
      </c>
      <c r="K7402" t="s">
        <v>139</v>
      </c>
      <c r="L7402" t="s">
        <v>43</v>
      </c>
      <c r="M7402" t="s">
        <v>44</v>
      </c>
      <c r="N7402" t="s">
        <v>190</v>
      </c>
      <c r="O7402" t="s">
        <v>191</v>
      </c>
      <c r="P7402" t="s">
        <v>878</v>
      </c>
      <c r="Q7402" t="s">
        <v>879</v>
      </c>
      <c r="R7402">
        <v>1</v>
      </c>
      <c r="S7402">
        <v>3</v>
      </c>
      <c r="U7402" t="s">
        <v>25090</v>
      </c>
      <c r="W7402" t="s">
        <v>45</v>
      </c>
      <c r="X7402">
        <v>6734</v>
      </c>
      <c r="Y7402" t="s">
        <v>274</v>
      </c>
      <c r="Z7402" t="s">
        <v>275</v>
      </c>
      <c r="AA7402" t="s">
        <v>40819</v>
      </c>
      <c r="AB7402" t="s">
        <v>15113</v>
      </c>
      <c r="AC7402">
        <v>317797</v>
      </c>
      <c r="AD7402" t="s">
        <v>25091</v>
      </c>
      <c r="AE7402">
        <v>7.2168099999999997</v>
      </c>
      <c r="AF7402">
        <v>42065.857638888891</v>
      </c>
      <c r="AG7402" s="1">
        <v>43059.636805555558</v>
      </c>
      <c r="AH7402" s="1">
        <v>43146.660416666666</v>
      </c>
      <c r="AI7402">
        <v>77.213499999999996</v>
      </c>
      <c r="AJ7402">
        <v>28.571400000000001</v>
      </c>
      <c r="AK7402">
        <f t="shared" si="230"/>
        <v>2015</v>
      </c>
      <c r="AL7402">
        <f t="shared" si="231"/>
        <v>1</v>
      </c>
    </row>
    <row r="7403" spans="1:38" x14ac:dyDescent="0.25">
      <c r="A7403" t="s">
        <v>26251</v>
      </c>
      <c r="C7403">
        <v>7036</v>
      </c>
      <c r="D7403">
        <v>42011</v>
      </c>
      <c r="F7403" t="s">
        <v>26252</v>
      </c>
      <c r="G7403" t="s">
        <v>26253</v>
      </c>
      <c r="H7403" t="s">
        <v>26252</v>
      </c>
      <c r="I7403" t="s">
        <v>36</v>
      </c>
      <c r="J7403" t="s">
        <v>37</v>
      </c>
      <c r="K7403" t="s">
        <v>38</v>
      </c>
      <c r="L7403" t="s">
        <v>123</v>
      </c>
      <c r="M7403" t="s">
        <v>124</v>
      </c>
      <c r="N7403" t="s">
        <v>65</v>
      </c>
      <c r="O7403" t="s">
        <v>66</v>
      </c>
      <c r="P7403" t="s">
        <v>43</v>
      </c>
      <c r="Q7403" t="s">
        <v>44</v>
      </c>
      <c r="R7403">
        <v>42</v>
      </c>
      <c r="S7403">
        <v>0</v>
      </c>
      <c r="W7403" t="s">
        <v>45</v>
      </c>
      <c r="X7403">
        <v>7036</v>
      </c>
      <c r="Y7403" t="s">
        <v>274</v>
      </c>
      <c r="Z7403" t="s">
        <v>275</v>
      </c>
      <c r="AA7403" t="s">
        <v>40819</v>
      </c>
      <c r="AB7403" t="s">
        <v>22840</v>
      </c>
      <c r="AC7403">
        <v>10109</v>
      </c>
      <c r="AD7403" t="s">
        <v>5176</v>
      </c>
      <c r="AE7403">
        <v>1.28532</v>
      </c>
      <c r="AF7403">
        <v>42254.736111111109</v>
      </c>
      <c r="AG7403" s="1">
        <v>43059.636805555558</v>
      </c>
      <c r="AH7403" s="1">
        <v>43146.660416666666</v>
      </c>
      <c r="AI7403">
        <v>88.188100000000006</v>
      </c>
      <c r="AJ7403">
        <v>26.8352</v>
      </c>
      <c r="AK7403">
        <f t="shared" si="230"/>
        <v>2015</v>
      </c>
      <c r="AL7403">
        <f t="shared" si="231"/>
        <v>1</v>
      </c>
    </row>
    <row r="7404" spans="1:38" x14ac:dyDescent="0.25">
      <c r="A7404" t="s">
        <v>8533</v>
      </c>
      <c r="B7404" t="s">
        <v>26244</v>
      </c>
      <c r="C7404">
        <v>7037</v>
      </c>
      <c r="D7404">
        <v>42011</v>
      </c>
      <c r="F7404" t="s">
        <v>846</v>
      </c>
      <c r="G7404" t="s">
        <v>26254</v>
      </c>
      <c r="H7404" t="s">
        <v>846</v>
      </c>
      <c r="I7404" t="s">
        <v>36</v>
      </c>
      <c r="J7404" t="s">
        <v>37</v>
      </c>
      <c r="K7404" t="s">
        <v>38</v>
      </c>
      <c r="L7404" t="s">
        <v>123</v>
      </c>
      <c r="M7404" t="s">
        <v>124</v>
      </c>
      <c r="N7404" t="s">
        <v>41</v>
      </c>
      <c r="O7404" t="s">
        <v>42</v>
      </c>
      <c r="P7404" t="s">
        <v>43</v>
      </c>
      <c r="Q7404" t="s">
        <v>44</v>
      </c>
      <c r="R7404">
        <v>0</v>
      </c>
      <c r="S7404">
        <v>0</v>
      </c>
      <c r="W7404" t="s">
        <v>45</v>
      </c>
      <c r="X7404">
        <v>7037</v>
      </c>
      <c r="Y7404" t="s">
        <v>274</v>
      </c>
      <c r="Z7404" t="s">
        <v>275</v>
      </c>
      <c r="AA7404" t="s">
        <v>40819</v>
      </c>
      <c r="AB7404" t="s">
        <v>22840</v>
      </c>
      <c r="AC7404">
        <v>46427</v>
      </c>
      <c r="AD7404" t="s">
        <v>848</v>
      </c>
      <c r="AE7404">
        <v>0.17186000000000001</v>
      </c>
      <c r="AF7404">
        <v>42135.602083333331</v>
      </c>
      <c r="AG7404" s="1">
        <v>43059.636805555558</v>
      </c>
      <c r="AH7404" s="1">
        <v>43146.660416666666</v>
      </c>
      <c r="AI7404">
        <v>88.277900000000002</v>
      </c>
      <c r="AJ7404">
        <v>26.8811</v>
      </c>
      <c r="AK7404">
        <f t="shared" si="230"/>
        <v>2015</v>
      </c>
      <c r="AL7404">
        <f t="shared" si="231"/>
        <v>1</v>
      </c>
    </row>
    <row r="7405" spans="1:38" x14ac:dyDescent="0.25">
      <c r="A7405" t="s">
        <v>8533</v>
      </c>
      <c r="B7405" t="s">
        <v>26255</v>
      </c>
      <c r="C7405">
        <v>7038</v>
      </c>
      <c r="D7405">
        <v>42011</v>
      </c>
      <c r="F7405" t="s">
        <v>26256</v>
      </c>
      <c r="G7405" t="s">
        <v>26254</v>
      </c>
      <c r="H7405" t="s">
        <v>26256</v>
      </c>
      <c r="I7405" t="s">
        <v>72</v>
      </c>
      <c r="J7405" t="s">
        <v>37</v>
      </c>
      <c r="K7405" t="s">
        <v>38</v>
      </c>
      <c r="L7405" t="s">
        <v>123</v>
      </c>
      <c r="M7405" t="s">
        <v>124</v>
      </c>
      <c r="N7405" t="s">
        <v>41</v>
      </c>
      <c r="O7405" t="s">
        <v>42</v>
      </c>
      <c r="P7405" t="s">
        <v>363</v>
      </c>
      <c r="Q7405" t="s">
        <v>364</v>
      </c>
      <c r="R7405">
        <v>0</v>
      </c>
      <c r="S7405">
        <v>0</v>
      </c>
      <c r="W7405" t="s">
        <v>45</v>
      </c>
      <c r="X7405">
        <v>7038</v>
      </c>
      <c r="Y7405" t="s">
        <v>274</v>
      </c>
      <c r="Z7405" t="s">
        <v>275</v>
      </c>
      <c r="AA7405" t="s">
        <v>40819</v>
      </c>
      <c r="AB7405" t="s">
        <v>22840</v>
      </c>
      <c r="AC7405">
        <v>46427</v>
      </c>
      <c r="AD7405" t="s">
        <v>848</v>
      </c>
      <c r="AE7405">
        <v>0.32102000000000003</v>
      </c>
      <c r="AF7405">
        <v>42011.803472222222</v>
      </c>
      <c r="AG7405" s="1">
        <v>43059.636805555558</v>
      </c>
      <c r="AH7405" s="1">
        <v>43146.660416666666</v>
      </c>
      <c r="AI7405">
        <v>88.280699999999996</v>
      </c>
      <c r="AJ7405">
        <v>26.8781</v>
      </c>
      <c r="AK7405">
        <f t="shared" si="230"/>
        <v>2015</v>
      </c>
      <c r="AL7405">
        <f t="shared" si="231"/>
        <v>1</v>
      </c>
    </row>
    <row r="7406" spans="1:38" x14ac:dyDescent="0.25">
      <c r="A7406" t="s">
        <v>26257</v>
      </c>
      <c r="B7406" t="s">
        <v>26258</v>
      </c>
      <c r="C7406">
        <v>7039</v>
      </c>
      <c r="D7406">
        <v>42011</v>
      </c>
      <c r="F7406" t="s">
        <v>26259</v>
      </c>
      <c r="G7406" t="s">
        <v>26260</v>
      </c>
      <c r="H7406" t="s">
        <v>26259</v>
      </c>
      <c r="I7406" t="s">
        <v>267</v>
      </c>
      <c r="J7406" t="s">
        <v>37</v>
      </c>
      <c r="K7406" t="s">
        <v>38</v>
      </c>
      <c r="L7406" t="s">
        <v>123</v>
      </c>
      <c r="M7406" t="s">
        <v>124</v>
      </c>
      <c r="N7406" t="s">
        <v>41</v>
      </c>
      <c r="O7406" t="s">
        <v>42</v>
      </c>
      <c r="P7406" t="s">
        <v>43</v>
      </c>
      <c r="Q7406" t="s">
        <v>44</v>
      </c>
      <c r="R7406">
        <v>0</v>
      </c>
      <c r="S7406">
        <v>0</v>
      </c>
      <c r="W7406" t="s">
        <v>45</v>
      </c>
      <c r="X7406">
        <v>7039</v>
      </c>
      <c r="Y7406" t="s">
        <v>274</v>
      </c>
      <c r="Z7406" t="s">
        <v>275</v>
      </c>
      <c r="AA7406" t="s">
        <v>40819</v>
      </c>
      <c r="AB7406" t="s">
        <v>22840</v>
      </c>
      <c r="AC7406">
        <v>43000</v>
      </c>
      <c r="AD7406" t="s">
        <v>1141</v>
      </c>
      <c r="AE7406">
        <v>0.90229000000000004</v>
      </c>
      <c r="AF7406">
        <v>42011.79791666667</v>
      </c>
      <c r="AG7406" s="1">
        <v>43059.636805555558</v>
      </c>
      <c r="AH7406" s="1">
        <v>43146.660416666666</v>
      </c>
      <c r="AI7406">
        <v>88.456000000000003</v>
      </c>
      <c r="AJ7406">
        <v>27.067799999999998</v>
      </c>
      <c r="AK7406">
        <f t="shared" si="230"/>
        <v>2015</v>
      </c>
      <c r="AL7406">
        <f t="shared" si="231"/>
        <v>1</v>
      </c>
    </row>
    <row r="7407" spans="1:38" x14ac:dyDescent="0.25">
      <c r="A7407" t="s">
        <v>4664</v>
      </c>
      <c r="B7407" t="s">
        <v>26261</v>
      </c>
      <c r="C7407">
        <v>7040</v>
      </c>
      <c r="D7407">
        <v>42011</v>
      </c>
      <c r="F7407" t="s">
        <v>26262</v>
      </c>
      <c r="G7407" t="s">
        <v>26263</v>
      </c>
      <c r="H7407" t="s">
        <v>26262</v>
      </c>
      <c r="I7407" t="s">
        <v>267</v>
      </c>
      <c r="J7407" t="s">
        <v>37</v>
      </c>
      <c r="K7407" t="s">
        <v>38</v>
      </c>
      <c r="L7407" t="s">
        <v>123</v>
      </c>
      <c r="M7407" t="s">
        <v>124</v>
      </c>
      <c r="N7407" t="s">
        <v>41</v>
      </c>
      <c r="O7407" t="s">
        <v>42</v>
      </c>
      <c r="P7407" t="s">
        <v>43</v>
      </c>
      <c r="Q7407" t="s">
        <v>44</v>
      </c>
      <c r="R7407">
        <v>1</v>
      </c>
      <c r="S7407">
        <v>0</v>
      </c>
      <c r="W7407" t="s">
        <v>45</v>
      </c>
      <c r="X7407">
        <v>7040</v>
      </c>
      <c r="Y7407" t="s">
        <v>274</v>
      </c>
      <c r="Z7407" t="s">
        <v>275</v>
      </c>
      <c r="AA7407" t="s">
        <v>40819</v>
      </c>
      <c r="AB7407" t="s">
        <v>22840</v>
      </c>
      <c r="AC7407">
        <v>123797</v>
      </c>
      <c r="AD7407" t="s">
        <v>1179</v>
      </c>
      <c r="AE7407">
        <v>10.641719999999999</v>
      </c>
      <c r="AF7407">
        <v>42292.902777777781</v>
      </c>
      <c r="AG7407" s="1">
        <v>43059.636805555558</v>
      </c>
      <c r="AH7407" s="1">
        <v>43146.660416666666</v>
      </c>
      <c r="AI7407">
        <v>88.167000000000002</v>
      </c>
      <c r="AJ7407">
        <v>26.997800000000002</v>
      </c>
      <c r="AK7407">
        <f t="shared" si="230"/>
        <v>2015</v>
      </c>
      <c r="AL7407">
        <f t="shared" si="231"/>
        <v>1</v>
      </c>
    </row>
    <row r="7408" spans="1:38" x14ac:dyDescent="0.25">
      <c r="A7408" t="s">
        <v>2002</v>
      </c>
      <c r="B7408" t="s">
        <v>27144</v>
      </c>
      <c r="C7408">
        <v>7305</v>
      </c>
      <c r="D7408">
        <v>42012</v>
      </c>
      <c r="F7408" t="s">
        <v>27145</v>
      </c>
      <c r="G7408" t="s">
        <v>27146</v>
      </c>
      <c r="H7408" t="s">
        <v>27145</v>
      </c>
      <c r="I7408" t="s">
        <v>267</v>
      </c>
      <c r="J7408" t="s">
        <v>814</v>
      </c>
      <c r="K7408" t="s">
        <v>815</v>
      </c>
      <c r="L7408" t="s">
        <v>1124</v>
      </c>
      <c r="M7408" t="s">
        <v>1125</v>
      </c>
      <c r="N7408" t="s">
        <v>41</v>
      </c>
      <c r="O7408" t="s">
        <v>42</v>
      </c>
      <c r="P7408" t="s">
        <v>363</v>
      </c>
      <c r="Q7408" t="s">
        <v>364</v>
      </c>
      <c r="R7408">
        <v>0</v>
      </c>
      <c r="S7408">
        <v>0</v>
      </c>
      <c r="U7408" t="s">
        <v>27147</v>
      </c>
      <c r="W7408" t="s">
        <v>45</v>
      </c>
      <c r="X7408">
        <v>7305</v>
      </c>
      <c r="Y7408" t="s">
        <v>274</v>
      </c>
      <c r="Z7408" t="s">
        <v>275</v>
      </c>
      <c r="AA7408" t="s">
        <v>40819</v>
      </c>
      <c r="AB7408" t="s">
        <v>613</v>
      </c>
      <c r="AC7408">
        <v>64460</v>
      </c>
      <c r="AD7408" t="s">
        <v>20941</v>
      </c>
      <c r="AE7408">
        <v>2.97885</v>
      </c>
      <c r="AF7408">
        <v>42352.857638888891</v>
      </c>
      <c r="AG7408" s="1">
        <v>43059.636805555558</v>
      </c>
      <c r="AH7408" s="1">
        <v>43146.660416666666</v>
      </c>
      <c r="AI7408">
        <v>73.367900000000006</v>
      </c>
      <c r="AJ7408">
        <v>18.768699999999999</v>
      </c>
      <c r="AK7408">
        <f t="shared" si="230"/>
        <v>2015</v>
      </c>
      <c r="AL7408">
        <f t="shared" si="231"/>
        <v>1</v>
      </c>
    </row>
    <row r="7409" spans="1:38" x14ac:dyDescent="0.25">
      <c r="A7409" t="s">
        <v>9304</v>
      </c>
      <c r="B7409" t="s">
        <v>27378</v>
      </c>
      <c r="C7409">
        <v>7369</v>
      </c>
      <c r="D7409">
        <v>42012</v>
      </c>
      <c r="F7409" t="s">
        <v>27379</v>
      </c>
      <c r="G7409" t="s">
        <v>27380</v>
      </c>
      <c r="H7409" t="s">
        <v>27379</v>
      </c>
      <c r="I7409" t="s">
        <v>72</v>
      </c>
      <c r="J7409" t="s">
        <v>37</v>
      </c>
      <c r="K7409" t="s">
        <v>38</v>
      </c>
      <c r="L7409" t="s">
        <v>1124</v>
      </c>
      <c r="M7409" t="s">
        <v>1125</v>
      </c>
      <c r="N7409" t="s">
        <v>41</v>
      </c>
      <c r="O7409" t="s">
        <v>42</v>
      </c>
      <c r="P7409" t="s">
        <v>363</v>
      </c>
      <c r="Q7409" t="s">
        <v>364</v>
      </c>
      <c r="R7409">
        <v>0</v>
      </c>
      <c r="S7409">
        <v>0</v>
      </c>
      <c r="W7409" t="s">
        <v>45</v>
      </c>
      <c r="X7409">
        <v>7369</v>
      </c>
      <c r="Y7409" t="s">
        <v>274</v>
      </c>
      <c r="Z7409" t="s">
        <v>275</v>
      </c>
      <c r="AA7409" t="s">
        <v>40819</v>
      </c>
      <c r="AB7409" t="s">
        <v>1147</v>
      </c>
      <c r="AC7409">
        <v>30418</v>
      </c>
      <c r="AD7409" t="s">
        <v>1339</v>
      </c>
      <c r="AE7409">
        <v>28.993549999999999</v>
      </c>
      <c r="AF7409">
        <v>42352.865972222222</v>
      </c>
      <c r="AG7409" s="1">
        <v>43059.636805555558</v>
      </c>
      <c r="AH7409" s="1">
        <v>43146.660416666666</v>
      </c>
      <c r="AI7409">
        <v>94.101600000000005</v>
      </c>
      <c r="AJ7409">
        <v>24.198799999999999</v>
      </c>
      <c r="AK7409">
        <f t="shared" si="230"/>
        <v>2015</v>
      </c>
      <c r="AL7409">
        <f t="shared" si="231"/>
        <v>1</v>
      </c>
    </row>
    <row r="7410" spans="1:38" x14ac:dyDescent="0.25">
      <c r="A7410" t="s">
        <v>9304</v>
      </c>
      <c r="B7410" t="s">
        <v>27378</v>
      </c>
      <c r="C7410">
        <v>7370</v>
      </c>
      <c r="D7410">
        <v>42012</v>
      </c>
      <c r="F7410" t="s">
        <v>27381</v>
      </c>
      <c r="G7410" t="s">
        <v>27382</v>
      </c>
      <c r="H7410" t="s">
        <v>27381</v>
      </c>
      <c r="I7410" t="s">
        <v>36</v>
      </c>
      <c r="J7410" t="s">
        <v>37</v>
      </c>
      <c r="K7410" t="s">
        <v>38</v>
      </c>
      <c r="L7410" t="s">
        <v>1124</v>
      </c>
      <c r="M7410" t="s">
        <v>1125</v>
      </c>
      <c r="N7410" t="s">
        <v>41</v>
      </c>
      <c r="O7410" t="s">
        <v>42</v>
      </c>
      <c r="P7410" t="s">
        <v>363</v>
      </c>
      <c r="Q7410" t="s">
        <v>364</v>
      </c>
      <c r="R7410">
        <v>0</v>
      </c>
      <c r="S7410">
        <v>0</v>
      </c>
      <c r="W7410" t="s">
        <v>45</v>
      </c>
      <c r="X7410">
        <v>7370</v>
      </c>
      <c r="Y7410" t="s">
        <v>274</v>
      </c>
      <c r="Z7410" t="s">
        <v>275</v>
      </c>
      <c r="AA7410" t="s">
        <v>40819</v>
      </c>
      <c r="AB7410" t="s">
        <v>1147</v>
      </c>
      <c r="AC7410">
        <v>30418</v>
      </c>
      <c r="AD7410" t="s">
        <v>1339</v>
      </c>
      <c r="AE7410">
        <v>41.508470000000003</v>
      </c>
      <c r="AF7410">
        <v>42329.044444444444</v>
      </c>
      <c r="AG7410" s="1">
        <v>43059.636805555558</v>
      </c>
      <c r="AH7410" s="1">
        <v>43146.660416666666</v>
      </c>
      <c r="AI7410">
        <v>94.107799999999997</v>
      </c>
      <c r="AJ7410">
        <v>24.1419</v>
      </c>
      <c r="AK7410">
        <f t="shared" si="230"/>
        <v>2015</v>
      </c>
      <c r="AL7410">
        <f t="shared" si="231"/>
        <v>1</v>
      </c>
    </row>
    <row r="7411" spans="1:38" x14ac:dyDescent="0.25">
      <c r="A7411" t="s">
        <v>9304</v>
      </c>
      <c r="B7411" t="s">
        <v>27378</v>
      </c>
      <c r="C7411">
        <v>7371</v>
      </c>
      <c r="D7411">
        <v>42012</v>
      </c>
      <c r="F7411" t="s">
        <v>27383</v>
      </c>
      <c r="G7411" t="s">
        <v>27384</v>
      </c>
      <c r="H7411" t="s">
        <v>27383</v>
      </c>
      <c r="I7411" t="s">
        <v>76</v>
      </c>
      <c r="J7411" t="s">
        <v>37</v>
      </c>
      <c r="K7411" t="s">
        <v>38</v>
      </c>
      <c r="L7411" t="s">
        <v>1124</v>
      </c>
      <c r="M7411" t="s">
        <v>1125</v>
      </c>
      <c r="N7411" t="s">
        <v>41</v>
      </c>
      <c r="O7411" t="s">
        <v>42</v>
      </c>
      <c r="P7411" t="s">
        <v>43</v>
      </c>
      <c r="Q7411" t="s">
        <v>44</v>
      </c>
      <c r="R7411">
        <v>0</v>
      </c>
      <c r="S7411">
        <v>0</v>
      </c>
      <c r="W7411" t="s">
        <v>45</v>
      </c>
      <c r="X7411">
        <v>7371</v>
      </c>
      <c r="Y7411" t="s">
        <v>274</v>
      </c>
      <c r="Z7411" t="s">
        <v>275</v>
      </c>
      <c r="AA7411" t="s">
        <v>40819</v>
      </c>
      <c r="AB7411" t="s">
        <v>1147</v>
      </c>
      <c r="AC7411">
        <v>44540</v>
      </c>
      <c r="AD7411" t="s">
        <v>27173</v>
      </c>
      <c r="AE7411">
        <v>52.616120000000002</v>
      </c>
      <c r="AF7411">
        <v>42329.050694444442</v>
      </c>
      <c r="AG7411" s="1">
        <v>43059.636805555558</v>
      </c>
      <c r="AH7411" s="1">
        <v>43146.660416666666</v>
      </c>
      <c r="AI7411">
        <v>94.057299999999998</v>
      </c>
      <c r="AJ7411">
        <v>23.9939</v>
      </c>
      <c r="AK7411">
        <f t="shared" si="230"/>
        <v>2015</v>
      </c>
      <c r="AL7411">
        <f t="shared" si="231"/>
        <v>1</v>
      </c>
    </row>
    <row r="7412" spans="1:38" x14ac:dyDescent="0.25">
      <c r="A7412" t="s">
        <v>9304</v>
      </c>
      <c r="B7412" t="s">
        <v>27385</v>
      </c>
      <c r="C7412">
        <v>7373</v>
      </c>
      <c r="D7412">
        <v>42012</v>
      </c>
      <c r="F7412" t="s">
        <v>27389</v>
      </c>
      <c r="G7412" t="s">
        <v>27390</v>
      </c>
      <c r="H7412" t="s">
        <v>27389</v>
      </c>
      <c r="I7412" t="s">
        <v>72</v>
      </c>
      <c r="J7412" t="s">
        <v>37</v>
      </c>
      <c r="K7412" t="s">
        <v>38</v>
      </c>
      <c r="L7412" t="s">
        <v>1124</v>
      </c>
      <c r="M7412" t="s">
        <v>1125</v>
      </c>
      <c r="N7412" t="s">
        <v>41</v>
      </c>
      <c r="O7412" t="s">
        <v>42</v>
      </c>
      <c r="P7412" t="s">
        <v>363</v>
      </c>
      <c r="Q7412" t="s">
        <v>364</v>
      </c>
      <c r="R7412">
        <v>0</v>
      </c>
      <c r="S7412">
        <v>0</v>
      </c>
      <c r="W7412" t="s">
        <v>45</v>
      </c>
      <c r="X7412">
        <v>7373</v>
      </c>
      <c r="Y7412" t="s">
        <v>274</v>
      </c>
      <c r="Z7412" t="s">
        <v>275</v>
      </c>
      <c r="AA7412" t="s">
        <v>40819</v>
      </c>
      <c r="AB7412" t="s">
        <v>1147</v>
      </c>
      <c r="AC7412">
        <v>8797</v>
      </c>
      <c r="AD7412" t="s">
        <v>5267</v>
      </c>
      <c r="AE7412">
        <v>50.424050000000001</v>
      </c>
      <c r="AF7412">
        <v>42329.071527777778</v>
      </c>
      <c r="AG7412" s="1">
        <v>43059.636805555558</v>
      </c>
      <c r="AH7412" s="1">
        <v>43146.660416666666</v>
      </c>
      <c r="AI7412">
        <v>94.475899999999996</v>
      </c>
      <c r="AJ7412">
        <v>24.911100000000001</v>
      </c>
      <c r="AK7412">
        <f t="shared" si="230"/>
        <v>2015</v>
      </c>
      <c r="AL7412">
        <f t="shared" si="231"/>
        <v>1</v>
      </c>
    </row>
    <row r="7413" spans="1:38" x14ac:dyDescent="0.25">
      <c r="A7413" t="s">
        <v>9304</v>
      </c>
      <c r="B7413" t="s">
        <v>27385</v>
      </c>
      <c r="C7413">
        <v>7374</v>
      </c>
      <c r="D7413">
        <v>42012</v>
      </c>
      <c r="F7413" t="s">
        <v>27391</v>
      </c>
      <c r="G7413" t="s">
        <v>27392</v>
      </c>
      <c r="H7413" t="s">
        <v>27391</v>
      </c>
      <c r="I7413" t="s">
        <v>72</v>
      </c>
      <c r="J7413" t="s">
        <v>37</v>
      </c>
      <c r="K7413" t="s">
        <v>38</v>
      </c>
      <c r="L7413" t="s">
        <v>1124</v>
      </c>
      <c r="M7413" t="s">
        <v>1125</v>
      </c>
      <c r="N7413" t="s">
        <v>41</v>
      </c>
      <c r="O7413" t="s">
        <v>42</v>
      </c>
      <c r="P7413" t="s">
        <v>323</v>
      </c>
      <c r="Q7413" t="s">
        <v>324</v>
      </c>
      <c r="R7413">
        <v>0</v>
      </c>
      <c r="S7413">
        <v>0</v>
      </c>
      <c r="W7413" t="s">
        <v>45</v>
      </c>
      <c r="X7413">
        <v>7374</v>
      </c>
      <c r="Y7413" t="s">
        <v>274</v>
      </c>
      <c r="Z7413" t="s">
        <v>275</v>
      </c>
      <c r="AA7413" t="s">
        <v>40819</v>
      </c>
      <c r="AB7413" t="s">
        <v>1147</v>
      </c>
      <c r="AC7413">
        <v>223523</v>
      </c>
      <c r="AD7413" t="s">
        <v>1148</v>
      </c>
      <c r="AE7413">
        <v>53.757469999999998</v>
      </c>
      <c r="AF7413">
        <v>42462.700694444444</v>
      </c>
      <c r="AG7413" s="1">
        <v>43059.636805555558</v>
      </c>
      <c r="AH7413" s="1">
        <v>43146.660416666666</v>
      </c>
      <c r="AI7413">
        <v>94.359099999999998</v>
      </c>
      <c r="AJ7413">
        <v>25.112200000000001</v>
      </c>
      <c r="AK7413">
        <f t="shared" si="230"/>
        <v>2015</v>
      </c>
      <c r="AL7413">
        <f t="shared" si="231"/>
        <v>1</v>
      </c>
    </row>
    <row r="7414" spans="1:38" x14ac:dyDescent="0.25">
      <c r="A7414" t="s">
        <v>9304</v>
      </c>
      <c r="B7414" t="s">
        <v>27385</v>
      </c>
      <c r="C7414">
        <v>7375</v>
      </c>
      <c r="D7414">
        <v>42012</v>
      </c>
      <c r="F7414" t="s">
        <v>27393</v>
      </c>
      <c r="G7414" t="s">
        <v>27394</v>
      </c>
      <c r="H7414" t="s">
        <v>27393</v>
      </c>
      <c r="I7414" t="s">
        <v>64</v>
      </c>
      <c r="J7414" t="s">
        <v>37</v>
      </c>
      <c r="K7414" t="s">
        <v>38</v>
      </c>
      <c r="L7414" t="s">
        <v>1124</v>
      </c>
      <c r="M7414" t="s">
        <v>1125</v>
      </c>
      <c r="N7414" t="s">
        <v>41</v>
      </c>
      <c r="O7414" t="s">
        <v>42</v>
      </c>
      <c r="P7414" t="s">
        <v>363</v>
      </c>
      <c r="Q7414" t="s">
        <v>364</v>
      </c>
      <c r="R7414">
        <v>0</v>
      </c>
      <c r="S7414">
        <v>0</v>
      </c>
      <c r="W7414" t="s">
        <v>45</v>
      </c>
      <c r="X7414">
        <v>7375</v>
      </c>
      <c r="Y7414" t="s">
        <v>274</v>
      </c>
      <c r="Z7414" t="s">
        <v>275</v>
      </c>
      <c r="AA7414" t="s">
        <v>40819</v>
      </c>
      <c r="AB7414" t="s">
        <v>1147</v>
      </c>
      <c r="AC7414">
        <v>15118</v>
      </c>
      <c r="AD7414" t="s">
        <v>9046</v>
      </c>
      <c r="AE7414">
        <v>52.605089999999997</v>
      </c>
      <c r="AF7414">
        <v>42329.084722222222</v>
      </c>
      <c r="AG7414" s="1">
        <v>43059.636805555558</v>
      </c>
      <c r="AH7414" s="1">
        <v>43146.660416666666</v>
      </c>
      <c r="AI7414">
        <v>94.448099999999997</v>
      </c>
      <c r="AJ7414">
        <v>25.194099999999999</v>
      </c>
      <c r="AK7414">
        <f t="shared" si="230"/>
        <v>2015</v>
      </c>
      <c r="AL7414">
        <f t="shared" si="231"/>
        <v>1</v>
      </c>
    </row>
    <row r="7415" spans="1:38" x14ac:dyDescent="0.25">
      <c r="A7415" t="s">
        <v>4664</v>
      </c>
      <c r="B7415" t="s">
        <v>27420</v>
      </c>
      <c r="C7415">
        <v>7383</v>
      </c>
      <c r="D7415">
        <v>42012</v>
      </c>
      <c r="F7415" t="s">
        <v>27421</v>
      </c>
      <c r="G7415" t="s">
        <v>27422</v>
      </c>
      <c r="H7415" t="s">
        <v>27421</v>
      </c>
      <c r="I7415" t="s">
        <v>36</v>
      </c>
      <c r="J7415" t="s">
        <v>37</v>
      </c>
      <c r="K7415" t="s">
        <v>38</v>
      </c>
      <c r="L7415" t="s">
        <v>39</v>
      </c>
      <c r="M7415" t="s">
        <v>40</v>
      </c>
      <c r="N7415" t="s">
        <v>41</v>
      </c>
      <c r="O7415" t="s">
        <v>42</v>
      </c>
      <c r="P7415" t="s">
        <v>43</v>
      </c>
      <c r="Q7415" t="s">
        <v>44</v>
      </c>
      <c r="R7415">
        <v>0</v>
      </c>
      <c r="S7415">
        <v>0</v>
      </c>
      <c r="W7415" t="s">
        <v>45</v>
      </c>
      <c r="X7415">
        <v>7383</v>
      </c>
      <c r="Y7415" t="s">
        <v>274</v>
      </c>
      <c r="Z7415" t="s">
        <v>275</v>
      </c>
      <c r="AA7415" t="s">
        <v>40819</v>
      </c>
      <c r="AB7415" t="s">
        <v>1147</v>
      </c>
      <c r="AC7415">
        <v>44540</v>
      </c>
      <c r="AD7415" t="s">
        <v>27173</v>
      </c>
      <c r="AE7415">
        <v>38.950510000000001</v>
      </c>
      <c r="AF7415">
        <v>42352.870138888888</v>
      </c>
      <c r="AG7415" s="1">
        <v>43059.636805555558</v>
      </c>
      <c r="AH7415" s="1">
        <v>43146.660416666666</v>
      </c>
      <c r="AI7415">
        <v>94.1434</v>
      </c>
      <c r="AJ7415">
        <v>23.899000000000001</v>
      </c>
      <c r="AK7415">
        <f t="shared" si="230"/>
        <v>2015</v>
      </c>
      <c r="AL7415">
        <f t="shared" si="231"/>
        <v>1</v>
      </c>
    </row>
    <row r="7416" spans="1:38" x14ac:dyDescent="0.25">
      <c r="A7416" t="s">
        <v>4664</v>
      </c>
      <c r="B7416" t="s">
        <v>27420</v>
      </c>
      <c r="C7416">
        <v>7384</v>
      </c>
      <c r="D7416">
        <v>42012</v>
      </c>
      <c r="F7416" t="s">
        <v>27423</v>
      </c>
      <c r="G7416" t="s">
        <v>27422</v>
      </c>
      <c r="H7416" t="s">
        <v>27423</v>
      </c>
      <c r="I7416" t="s">
        <v>36</v>
      </c>
      <c r="J7416" t="s">
        <v>37</v>
      </c>
      <c r="K7416" t="s">
        <v>38</v>
      </c>
      <c r="L7416" t="s">
        <v>39</v>
      </c>
      <c r="M7416" t="s">
        <v>40</v>
      </c>
      <c r="N7416" t="s">
        <v>41</v>
      </c>
      <c r="O7416" t="s">
        <v>42</v>
      </c>
      <c r="P7416" t="s">
        <v>43</v>
      </c>
      <c r="Q7416" t="s">
        <v>44</v>
      </c>
      <c r="R7416">
        <v>0</v>
      </c>
      <c r="S7416">
        <v>0</v>
      </c>
      <c r="W7416" t="s">
        <v>45</v>
      </c>
      <c r="X7416">
        <v>7384</v>
      </c>
      <c r="Y7416" t="s">
        <v>274</v>
      </c>
      <c r="Z7416" t="s">
        <v>275</v>
      </c>
      <c r="AA7416" t="s">
        <v>40819</v>
      </c>
      <c r="AB7416" t="s">
        <v>1147</v>
      </c>
      <c r="AC7416">
        <v>44540</v>
      </c>
      <c r="AD7416" t="s">
        <v>27173</v>
      </c>
      <c r="AE7416">
        <v>44.98236</v>
      </c>
      <c r="AF7416">
        <v>42352.874305555553</v>
      </c>
      <c r="AG7416" s="1">
        <v>43059.636805555558</v>
      </c>
      <c r="AH7416" s="1">
        <v>43146.660416666666</v>
      </c>
      <c r="AI7416">
        <v>94.090599999999995</v>
      </c>
      <c r="AJ7416">
        <v>23.927800000000001</v>
      </c>
      <c r="AK7416">
        <f t="shared" si="230"/>
        <v>2015</v>
      </c>
      <c r="AL7416">
        <f t="shared" si="231"/>
        <v>1</v>
      </c>
    </row>
    <row r="7417" spans="1:38" x14ac:dyDescent="0.25">
      <c r="A7417" t="s">
        <v>8978</v>
      </c>
      <c r="B7417" t="s">
        <v>27424</v>
      </c>
      <c r="C7417">
        <v>7385</v>
      </c>
      <c r="D7417">
        <v>42012</v>
      </c>
      <c r="F7417" t="s">
        <v>27425</v>
      </c>
      <c r="G7417" t="s">
        <v>27426</v>
      </c>
      <c r="H7417" t="s">
        <v>27425</v>
      </c>
      <c r="I7417" t="s">
        <v>72</v>
      </c>
      <c r="J7417" t="s">
        <v>37</v>
      </c>
      <c r="K7417" t="s">
        <v>38</v>
      </c>
      <c r="L7417" t="s">
        <v>1124</v>
      </c>
      <c r="M7417" t="s">
        <v>1125</v>
      </c>
      <c r="N7417" t="s">
        <v>41</v>
      </c>
      <c r="O7417" t="s">
        <v>42</v>
      </c>
      <c r="P7417" t="s">
        <v>43</v>
      </c>
      <c r="Q7417" t="s">
        <v>44</v>
      </c>
      <c r="R7417">
        <v>0</v>
      </c>
      <c r="S7417">
        <v>0</v>
      </c>
      <c r="U7417" t="s">
        <v>27427</v>
      </c>
      <c r="W7417" t="s">
        <v>45</v>
      </c>
      <c r="X7417">
        <v>7385</v>
      </c>
      <c r="Y7417" t="s">
        <v>274</v>
      </c>
      <c r="Z7417" t="s">
        <v>275</v>
      </c>
      <c r="AA7417" t="s">
        <v>40819</v>
      </c>
      <c r="AB7417" t="s">
        <v>1147</v>
      </c>
      <c r="AC7417">
        <v>47774</v>
      </c>
      <c r="AD7417" t="s">
        <v>27428</v>
      </c>
      <c r="AE7417">
        <v>48.313540000000003</v>
      </c>
      <c r="AF7417">
        <v>42526.035416666666</v>
      </c>
      <c r="AG7417" s="1">
        <v>43059.636805555558</v>
      </c>
      <c r="AH7417" s="1">
        <v>43146.660416666666</v>
      </c>
      <c r="AI7417">
        <v>93.981499999999997</v>
      </c>
      <c r="AJ7417">
        <v>24.004000000000001</v>
      </c>
      <c r="AK7417">
        <f t="shared" si="230"/>
        <v>2015</v>
      </c>
      <c r="AL7417">
        <f t="shared" si="231"/>
        <v>1</v>
      </c>
    </row>
    <row r="7418" spans="1:38" x14ac:dyDescent="0.25">
      <c r="A7418" t="s">
        <v>9304</v>
      </c>
      <c r="B7418" t="s">
        <v>27429</v>
      </c>
      <c r="C7418">
        <v>7387</v>
      </c>
      <c r="D7418">
        <v>42012</v>
      </c>
      <c r="F7418" t="s">
        <v>27430</v>
      </c>
      <c r="H7418" t="s">
        <v>27430</v>
      </c>
      <c r="I7418" t="s">
        <v>76</v>
      </c>
      <c r="J7418" t="s">
        <v>37</v>
      </c>
      <c r="K7418" t="s">
        <v>38</v>
      </c>
      <c r="L7418" t="s">
        <v>1124</v>
      </c>
      <c r="M7418" t="s">
        <v>1125</v>
      </c>
      <c r="N7418" t="s">
        <v>190</v>
      </c>
      <c r="O7418" t="s">
        <v>191</v>
      </c>
      <c r="P7418" t="s">
        <v>323</v>
      </c>
      <c r="Q7418" t="s">
        <v>324</v>
      </c>
      <c r="R7418">
        <v>0</v>
      </c>
      <c r="S7418">
        <v>0</v>
      </c>
      <c r="U7418" t="s">
        <v>27431</v>
      </c>
      <c r="W7418" t="s">
        <v>45</v>
      </c>
      <c r="X7418">
        <v>7387</v>
      </c>
      <c r="Y7418" t="s">
        <v>274</v>
      </c>
      <c r="Z7418" t="s">
        <v>275</v>
      </c>
      <c r="AA7418" t="s">
        <v>40819</v>
      </c>
      <c r="AB7418" t="s">
        <v>1147</v>
      </c>
      <c r="AC7418">
        <v>223523</v>
      </c>
      <c r="AD7418" t="s">
        <v>1148</v>
      </c>
      <c r="AE7418">
        <v>31.83231</v>
      </c>
      <c r="AF7418">
        <v>42352.901388888888</v>
      </c>
      <c r="AG7418" s="1">
        <v>43059.636805555558</v>
      </c>
      <c r="AH7418" s="1">
        <v>43146.660416666666</v>
      </c>
      <c r="AI7418">
        <v>94.215599999999995</v>
      </c>
      <c r="AJ7418">
        <v>24.954000000000001</v>
      </c>
      <c r="AK7418">
        <f t="shared" si="230"/>
        <v>2015</v>
      </c>
      <c r="AL7418">
        <f t="shared" si="231"/>
        <v>1</v>
      </c>
    </row>
    <row r="7419" spans="1:38" x14ac:dyDescent="0.25">
      <c r="A7419" t="s">
        <v>9304</v>
      </c>
      <c r="B7419" t="s">
        <v>27429</v>
      </c>
      <c r="C7419">
        <v>7388</v>
      </c>
      <c r="D7419">
        <v>42012</v>
      </c>
      <c r="F7419" t="s">
        <v>27432</v>
      </c>
      <c r="G7419" t="s">
        <v>27433</v>
      </c>
      <c r="H7419" t="s">
        <v>27432</v>
      </c>
      <c r="I7419" t="s">
        <v>36</v>
      </c>
      <c r="J7419" t="s">
        <v>37</v>
      </c>
      <c r="K7419" t="s">
        <v>38</v>
      </c>
      <c r="L7419" t="s">
        <v>1124</v>
      </c>
      <c r="M7419" t="s">
        <v>1125</v>
      </c>
      <c r="N7419" t="s">
        <v>41</v>
      </c>
      <c r="O7419" t="s">
        <v>42</v>
      </c>
      <c r="P7419" t="s">
        <v>43</v>
      </c>
      <c r="Q7419" t="s">
        <v>44</v>
      </c>
      <c r="R7419">
        <v>0</v>
      </c>
      <c r="S7419">
        <v>0</v>
      </c>
      <c r="W7419" t="s">
        <v>45</v>
      </c>
      <c r="X7419">
        <v>7388</v>
      </c>
      <c r="Y7419" t="s">
        <v>274</v>
      </c>
      <c r="Z7419" t="s">
        <v>275</v>
      </c>
      <c r="AA7419" t="s">
        <v>40819</v>
      </c>
      <c r="AB7419" t="s">
        <v>1147</v>
      </c>
      <c r="AC7419">
        <v>30418</v>
      </c>
      <c r="AD7419" t="s">
        <v>1339</v>
      </c>
      <c r="AE7419">
        <v>14.964700000000001</v>
      </c>
      <c r="AF7419">
        <v>42352.90625</v>
      </c>
      <c r="AG7419" s="1">
        <v>43059.636805555558</v>
      </c>
      <c r="AH7419" s="1">
        <v>43146.660416666666</v>
      </c>
      <c r="AI7419">
        <v>94.098399999999998</v>
      </c>
      <c r="AJ7419">
        <v>24.416</v>
      </c>
      <c r="AK7419">
        <f t="shared" si="230"/>
        <v>2015</v>
      </c>
      <c r="AL7419">
        <f t="shared" si="231"/>
        <v>1</v>
      </c>
    </row>
    <row r="7420" spans="1:38" x14ac:dyDescent="0.25">
      <c r="A7420" t="s">
        <v>9304</v>
      </c>
      <c r="B7420" t="s">
        <v>27429</v>
      </c>
      <c r="C7420">
        <v>7389</v>
      </c>
      <c r="D7420">
        <v>42012</v>
      </c>
      <c r="F7420" t="s">
        <v>27434</v>
      </c>
      <c r="G7420" t="s">
        <v>27435</v>
      </c>
      <c r="H7420" t="s">
        <v>27434</v>
      </c>
      <c r="I7420" t="s">
        <v>36</v>
      </c>
      <c r="J7420" t="s">
        <v>37</v>
      </c>
      <c r="K7420" t="s">
        <v>38</v>
      </c>
      <c r="L7420" t="s">
        <v>1124</v>
      </c>
      <c r="M7420" t="s">
        <v>1125</v>
      </c>
      <c r="N7420" t="s">
        <v>41</v>
      </c>
      <c r="O7420" t="s">
        <v>42</v>
      </c>
      <c r="P7420" t="s">
        <v>363</v>
      </c>
      <c r="Q7420" t="s">
        <v>364</v>
      </c>
      <c r="R7420">
        <v>0</v>
      </c>
      <c r="S7420">
        <v>0</v>
      </c>
      <c r="W7420" t="s">
        <v>45</v>
      </c>
      <c r="X7420">
        <v>7389</v>
      </c>
      <c r="Y7420" t="s">
        <v>274</v>
      </c>
      <c r="Z7420" t="s">
        <v>275</v>
      </c>
      <c r="AA7420" t="s">
        <v>40819</v>
      </c>
      <c r="AB7420" t="s">
        <v>1147</v>
      </c>
      <c r="AC7420">
        <v>30418</v>
      </c>
      <c r="AD7420" t="s">
        <v>1339</v>
      </c>
      <c r="AE7420">
        <v>13.14385</v>
      </c>
      <c r="AF7420">
        <v>42352.911111111112</v>
      </c>
      <c r="AG7420" s="1">
        <v>43059.636805555558</v>
      </c>
      <c r="AH7420" s="1">
        <v>43146.660416666666</v>
      </c>
      <c r="AI7420">
        <v>94.064400000000006</v>
      </c>
      <c r="AJ7420">
        <v>24.4072</v>
      </c>
      <c r="AK7420">
        <f t="shared" si="230"/>
        <v>2015</v>
      </c>
      <c r="AL7420">
        <f t="shared" si="231"/>
        <v>1</v>
      </c>
    </row>
    <row r="7421" spans="1:38" x14ac:dyDescent="0.25">
      <c r="A7421" t="s">
        <v>9304</v>
      </c>
      <c r="B7421" t="s">
        <v>27429</v>
      </c>
      <c r="C7421">
        <v>7390</v>
      </c>
      <c r="D7421">
        <v>42012</v>
      </c>
      <c r="F7421" t="s">
        <v>27436</v>
      </c>
      <c r="G7421" t="s">
        <v>27437</v>
      </c>
      <c r="H7421" t="s">
        <v>27436</v>
      </c>
      <c r="I7421" t="s">
        <v>64</v>
      </c>
      <c r="J7421" t="s">
        <v>37</v>
      </c>
      <c r="K7421" t="s">
        <v>38</v>
      </c>
      <c r="L7421" t="s">
        <v>1124</v>
      </c>
      <c r="M7421" t="s">
        <v>1125</v>
      </c>
      <c r="N7421" t="s">
        <v>41</v>
      </c>
      <c r="O7421" t="s">
        <v>42</v>
      </c>
      <c r="P7421" t="s">
        <v>363</v>
      </c>
      <c r="Q7421" t="s">
        <v>364</v>
      </c>
      <c r="R7421">
        <v>0</v>
      </c>
      <c r="S7421">
        <v>0</v>
      </c>
      <c r="W7421" t="s">
        <v>45</v>
      </c>
      <c r="X7421">
        <v>7390</v>
      </c>
      <c r="Y7421" t="s">
        <v>274</v>
      </c>
      <c r="Z7421" t="s">
        <v>275</v>
      </c>
      <c r="AA7421" t="s">
        <v>40819</v>
      </c>
      <c r="AB7421" t="s">
        <v>1147</v>
      </c>
      <c r="AC7421">
        <v>7528</v>
      </c>
      <c r="AD7421" t="s">
        <v>14731</v>
      </c>
      <c r="AE7421">
        <v>22.173719999999999</v>
      </c>
      <c r="AF7421">
        <v>42352.920138888891</v>
      </c>
      <c r="AG7421" s="1">
        <v>43059.636805555558</v>
      </c>
      <c r="AH7421" s="1">
        <v>43146.660416666666</v>
      </c>
      <c r="AI7421">
        <v>94.191299999999998</v>
      </c>
      <c r="AJ7421">
        <v>24.426500000000001</v>
      </c>
      <c r="AK7421">
        <f t="shared" si="230"/>
        <v>2015</v>
      </c>
      <c r="AL7421">
        <f t="shared" si="231"/>
        <v>1</v>
      </c>
    </row>
    <row r="7422" spans="1:38" x14ac:dyDescent="0.25">
      <c r="A7422" t="s">
        <v>27438</v>
      </c>
      <c r="B7422" t="s">
        <v>27439</v>
      </c>
      <c r="C7422">
        <v>7391</v>
      </c>
      <c r="D7422">
        <v>42012</v>
      </c>
      <c r="F7422" t="s">
        <v>27440</v>
      </c>
      <c r="G7422" t="s">
        <v>27441</v>
      </c>
      <c r="H7422" t="s">
        <v>27440</v>
      </c>
      <c r="I7422" t="s">
        <v>76</v>
      </c>
      <c r="J7422" t="s">
        <v>814</v>
      </c>
      <c r="K7422" t="s">
        <v>815</v>
      </c>
      <c r="L7422" t="s">
        <v>1124</v>
      </c>
      <c r="M7422" t="s">
        <v>1125</v>
      </c>
      <c r="N7422" t="s">
        <v>41</v>
      </c>
      <c r="O7422" t="s">
        <v>42</v>
      </c>
      <c r="P7422" t="s">
        <v>363</v>
      </c>
      <c r="Q7422" t="s">
        <v>364</v>
      </c>
      <c r="R7422">
        <v>0</v>
      </c>
      <c r="S7422">
        <v>1</v>
      </c>
      <c r="W7422" t="s">
        <v>45</v>
      </c>
      <c r="X7422">
        <v>7391</v>
      </c>
      <c r="Y7422" t="s">
        <v>274</v>
      </c>
      <c r="Z7422" t="s">
        <v>275</v>
      </c>
      <c r="AA7422" t="s">
        <v>40819</v>
      </c>
      <c r="AB7422" t="s">
        <v>833</v>
      </c>
      <c r="AC7422">
        <v>17123</v>
      </c>
      <c r="AD7422" t="s">
        <v>834</v>
      </c>
      <c r="AE7422">
        <v>52.161200000000001</v>
      </c>
      <c r="AF7422">
        <v>42398.647916666669</v>
      </c>
      <c r="AG7422" s="1">
        <v>43059.636805555558</v>
      </c>
      <c r="AH7422" s="1">
        <v>43146.660416666666</v>
      </c>
      <c r="AI7422">
        <v>78.857799999999997</v>
      </c>
      <c r="AJ7422">
        <v>31.035799999999998</v>
      </c>
      <c r="AK7422">
        <f t="shared" si="230"/>
        <v>2015</v>
      </c>
      <c r="AL7422">
        <f t="shared" si="231"/>
        <v>1</v>
      </c>
    </row>
    <row r="7423" spans="1:38" x14ac:dyDescent="0.25">
      <c r="A7423" t="s">
        <v>9042</v>
      </c>
      <c r="B7423" t="s">
        <v>29239</v>
      </c>
      <c r="C7423">
        <v>7910</v>
      </c>
      <c r="D7423">
        <v>42012</v>
      </c>
      <c r="F7423" t="s">
        <v>29240</v>
      </c>
      <c r="G7423" t="s">
        <v>29241</v>
      </c>
      <c r="H7423" t="s">
        <v>29240</v>
      </c>
      <c r="I7423" t="s">
        <v>72</v>
      </c>
      <c r="J7423" t="s">
        <v>37</v>
      </c>
      <c r="K7423" t="s">
        <v>38</v>
      </c>
      <c r="L7423" t="s">
        <v>43</v>
      </c>
      <c r="M7423" t="s">
        <v>44</v>
      </c>
      <c r="N7423" t="s">
        <v>41</v>
      </c>
      <c r="O7423" t="s">
        <v>42</v>
      </c>
      <c r="P7423" t="s">
        <v>363</v>
      </c>
      <c r="Q7423" t="s">
        <v>364</v>
      </c>
      <c r="R7423">
        <v>0</v>
      </c>
      <c r="S7423">
        <v>0</v>
      </c>
      <c r="W7423" t="s">
        <v>45</v>
      </c>
      <c r="X7423">
        <v>7910</v>
      </c>
      <c r="Y7423" t="s">
        <v>274</v>
      </c>
      <c r="Z7423" t="s">
        <v>275</v>
      </c>
      <c r="AA7423" t="s">
        <v>40819</v>
      </c>
      <c r="AB7423" t="s">
        <v>1147</v>
      </c>
      <c r="AC7423">
        <v>30418</v>
      </c>
      <c r="AD7423" t="s">
        <v>1339</v>
      </c>
      <c r="AE7423">
        <v>21.427689999999998</v>
      </c>
      <c r="AF7423">
        <v>42550.732638888891</v>
      </c>
      <c r="AG7423" s="1">
        <v>43059.636805555558</v>
      </c>
      <c r="AH7423" s="1">
        <v>43146.660416666666</v>
      </c>
      <c r="AI7423">
        <v>94.114599999999996</v>
      </c>
      <c r="AJ7423">
        <v>24.348099999999999</v>
      </c>
      <c r="AK7423">
        <f t="shared" si="230"/>
        <v>2015</v>
      </c>
      <c r="AL7423">
        <f t="shared" si="231"/>
        <v>1</v>
      </c>
    </row>
    <row r="7424" spans="1:38" x14ac:dyDescent="0.25">
      <c r="A7424" t="s">
        <v>23020</v>
      </c>
      <c r="B7424" t="s">
        <v>29278</v>
      </c>
      <c r="C7424">
        <v>7923</v>
      </c>
      <c r="D7424">
        <v>42013</v>
      </c>
      <c r="F7424" t="s">
        <v>29279</v>
      </c>
      <c r="G7424" t="s">
        <v>29280</v>
      </c>
      <c r="H7424" t="s">
        <v>29279</v>
      </c>
      <c r="I7424" t="s">
        <v>72</v>
      </c>
      <c r="J7424" t="s">
        <v>37</v>
      </c>
      <c r="K7424" t="s">
        <v>38</v>
      </c>
      <c r="L7424" t="s">
        <v>39</v>
      </c>
      <c r="M7424" t="s">
        <v>40</v>
      </c>
      <c r="N7424" t="s">
        <v>41</v>
      </c>
      <c r="O7424" t="s">
        <v>42</v>
      </c>
      <c r="P7424" t="s">
        <v>43</v>
      </c>
      <c r="Q7424" t="s">
        <v>44</v>
      </c>
      <c r="R7424">
        <v>2</v>
      </c>
      <c r="S7424">
        <v>0</v>
      </c>
      <c r="W7424" t="s">
        <v>45</v>
      </c>
      <c r="X7424">
        <v>7923</v>
      </c>
      <c r="Y7424" t="s">
        <v>274</v>
      </c>
      <c r="Z7424" t="s">
        <v>275</v>
      </c>
      <c r="AA7424" t="s">
        <v>40819</v>
      </c>
      <c r="AB7424" t="s">
        <v>762</v>
      </c>
      <c r="AC7424">
        <v>26388</v>
      </c>
      <c r="AD7424" t="s">
        <v>29281</v>
      </c>
      <c r="AE7424">
        <v>16.563639999999999</v>
      </c>
      <c r="AF7424">
        <v>42550.781944444447</v>
      </c>
      <c r="AG7424" s="1">
        <v>43059.636805555558</v>
      </c>
      <c r="AH7424" s="1">
        <v>43146.660416666666</v>
      </c>
      <c r="AI7424">
        <v>91.721375140000006</v>
      </c>
      <c r="AJ7424">
        <v>26.493490349999998</v>
      </c>
      <c r="AK7424">
        <f t="shared" si="230"/>
        <v>2015</v>
      </c>
      <c r="AL7424">
        <f t="shared" si="231"/>
        <v>1</v>
      </c>
    </row>
    <row r="7425" spans="1:38" x14ac:dyDescent="0.25">
      <c r="A7425" t="s">
        <v>22694</v>
      </c>
      <c r="B7425" t="s">
        <v>29320</v>
      </c>
      <c r="C7425">
        <v>7933</v>
      </c>
      <c r="D7425">
        <v>42013</v>
      </c>
      <c r="F7425" t="s">
        <v>29321</v>
      </c>
      <c r="G7425" t="s">
        <v>29322</v>
      </c>
      <c r="H7425" t="s">
        <v>29321</v>
      </c>
      <c r="I7425" t="s">
        <v>267</v>
      </c>
      <c r="J7425" t="s">
        <v>814</v>
      </c>
      <c r="K7425" t="s">
        <v>815</v>
      </c>
      <c r="L7425" t="s">
        <v>39</v>
      </c>
      <c r="M7425" t="s">
        <v>40</v>
      </c>
      <c r="N7425" t="s">
        <v>41</v>
      </c>
      <c r="O7425" t="s">
        <v>42</v>
      </c>
      <c r="P7425" t="s">
        <v>43</v>
      </c>
      <c r="Q7425" t="s">
        <v>44</v>
      </c>
      <c r="R7425">
        <v>2</v>
      </c>
      <c r="S7425">
        <v>0</v>
      </c>
      <c r="W7425" t="s">
        <v>45</v>
      </c>
      <c r="X7425">
        <v>7933</v>
      </c>
      <c r="Y7425" t="s">
        <v>274</v>
      </c>
      <c r="Z7425" t="s">
        <v>275</v>
      </c>
      <c r="AA7425" t="s">
        <v>40819</v>
      </c>
      <c r="AB7425" t="s">
        <v>762</v>
      </c>
      <c r="AC7425">
        <v>17516</v>
      </c>
      <c r="AD7425" t="s">
        <v>18421</v>
      </c>
      <c r="AE7425">
        <v>4.7808999999999999</v>
      </c>
      <c r="AF7425">
        <v>42551.55</v>
      </c>
      <c r="AG7425" s="1">
        <v>43059.636805555558</v>
      </c>
      <c r="AH7425" s="1">
        <v>43146.660416666666</v>
      </c>
      <c r="AI7425">
        <v>91.673900000000003</v>
      </c>
      <c r="AJ7425">
        <v>26.186800000000002</v>
      </c>
      <c r="AK7425">
        <f t="shared" si="230"/>
        <v>2015</v>
      </c>
      <c r="AL7425">
        <f t="shared" si="231"/>
        <v>1</v>
      </c>
    </row>
    <row r="7426" spans="1:38" x14ac:dyDescent="0.25">
      <c r="A7426" t="s">
        <v>5147</v>
      </c>
      <c r="B7426" t="s">
        <v>25247</v>
      </c>
      <c r="C7426">
        <v>6775</v>
      </c>
      <c r="D7426">
        <v>42049</v>
      </c>
      <c r="F7426" t="s">
        <v>25248</v>
      </c>
      <c r="G7426" t="s">
        <v>25249</v>
      </c>
      <c r="H7426" t="s">
        <v>25248</v>
      </c>
      <c r="I7426" t="s">
        <v>36</v>
      </c>
      <c r="J7426" t="s">
        <v>37</v>
      </c>
      <c r="K7426" t="s">
        <v>38</v>
      </c>
      <c r="L7426" t="s">
        <v>1817</v>
      </c>
      <c r="M7426" t="s">
        <v>1818</v>
      </c>
      <c r="N7426" t="s">
        <v>190</v>
      </c>
      <c r="O7426" t="s">
        <v>191</v>
      </c>
      <c r="P7426" t="s">
        <v>878</v>
      </c>
      <c r="Q7426" t="s">
        <v>879</v>
      </c>
      <c r="R7426">
        <v>1</v>
      </c>
      <c r="S7426">
        <v>2</v>
      </c>
      <c r="U7426" t="s">
        <v>25250</v>
      </c>
      <c r="W7426" t="s">
        <v>45</v>
      </c>
      <c r="X7426">
        <v>6775</v>
      </c>
      <c r="Y7426" t="s">
        <v>274</v>
      </c>
      <c r="Z7426" t="s">
        <v>275</v>
      </c>
      <c r="AA7426" t="s">
        <v>40819</v>
      </c>
      <c r="AB7426" t="s">
        <v>762</v>
      </c>
      <c r="AC7426">
        <v>13917</v>
      </c>
      <c r="AD7426" t="s">
        <v>25251</v>
      </c>
      <c r="AE7426">
        <v>7.9384899999999998</v>
      </c>
      <c r="AF7426">
        <v>42052.673611111109</v>
      </c>
      <c r="AG7426" s="1">
        <v>43059.636805555558</v>
      </c>
      <c r="AH7426" s="1">
        <v>43146.660416666666</v>
      </c>
      <c r="AI7426">
        <v>91.646900000000002</v>
      </c>
      <c r="AJ7426">
        <v>26.146799999999999</v>
      </c>
      <c r="AK7426">
        <f t="shared" ref="AK7426:AK7489" si="232">YEAR(D7426)</f>
        <v>2015</v>
      </c>
      <c r="AL7426">
        <f t="shared" ref="AL7426:AL7489" si="233">MONTH(D7426)</f>
        <v>2</v>
      </c>
    </row>
    <row r="7427" spans="1:38" x14ac:dyDescent="0.25">
      <c r="A7427" t="s">
        <v>22288</v>
      </c>
      <c r="B7427" t="s">
        <v>25296</v>
      </c>
      <c r="C7427">
        <v>6786</v>
      </c>
      <c r="D7427">
        <v>42054</v>
      </c>
      <c r="F7427" t="s">
        <v>25297</v>
      </c>
      <c r="G7427" t="s">
        <v>25298</v>
      </c>
      <c r="I7427" t="s">
        <v>36</v>
      </c>
      <c r="J7427" t="s">
        <v>37</v>
      </c>
      <c r="K7427" t="s">
        <v>38</v>
      </c>
      <c r="L7427" t="s">
        <v>1817</v>
      </c>
      <c r="M7427" t="s">
        <v>1818</v>
      </c>
      <c r="N7427" t="s">
        <v>41</v>
      </c>
      <c r="O7427" t="s">
        <v>42</v>
      </c>
      <c r="P7427" t="s">
        <v>878</v>
      </c>
      <c r="Q7427" t="s">
        <v>879</v>
      </c>
      <c r="R7427">
        <v>2</v>
      </c>
      <c r="S7427">
        <v>1</v>
      </c>
      <c r="W7427" t="s">
        <v>45</v>
      </c>
      <c r="X7427">
        <v>6786</v>
      </c>
      <c r="Y7427" t="s">
        <v>274</v>
      </c>
      <c r="Z7427" t="s">
        <v>275</v>
      </c>
      <c r="AA7427" t="s">
        <v>40819</v>
      </c>
      <c r="AB7427" t="s">
        <v>762</v>
      </c>
      <c r="AC7427">
        <v>31031</v>
      </c>
      <c r="AD7427" t="s">
        <v>8226</v>
      </c>
      <c r="AE7427">
        <v>8.0994100000000007</v>
      </c>
      <c r="AF7427">
        <v>42057.824305555558</v>
      </c>
      <c r="AG7427" s="1">
        <v>43059.636805555558</v>
      </c>
      <c r="AH7427" s="1">
        <v>43146.660416666666</v>
      </c>
      <c r="AI7427">
        <v>92.561999999999998</v>
      </c>
      <c r="AJ7427">
        <v>24.610800000000001</v>
      </c>
      <c r="AK7427">
        <f t="shared" si="232"/>
        <v>2015</v>
      </c>
      <c r="AL7427">
        <f t="shared" si="233"/>
        <v>2</v>
      </c>
    </row>
    <row r="7428" spans="1:38" x14ac:dyDescent="0.25">
      <c r="A7428" t="s">
        <v>22408</v>
      </c>
      <c r="B7428" t="s">
        <v>25361</v>
      </c>
      <c r="C7428">
        <v>6804</v>
      </c>
      <c r="D7428">
        <v>42061</v>
      </c>
      <c r="F7428" t="s">
        <v>25362</v>
      </c>
      <c r="G7428" t="s">
        <v>25363</v>
      </c>
      <c r="H7428" t="s">
        <v>25362</v>
      </c>
      <c r="I7428" t="s">
        <v>76</v>
      </c>
      <c r="J7428" t="s">
        <v>37</v>
      </c>
      <c r="K7428" t="s">
        <v>38</v>
      </c>
      <c r="L7428" t="s">
        <v>43</v>
      </c>
      <c r="M7428" t="s">
        <v>44</v>
      </c>
      <c r="N7428" t="s">
        <v>41</v>
      </c>
      <c r="O7428" t="s">
        <v>42</v>
      </c>
      <c r="P7428" t="s">
        <v>363</v>
      </c>
      <c r="Q7428" t="s">
        <v>364</v>
      </c>
      <c r="R7428">
        <v>2</v>
      </c>
      <c r="S7428">
        <v>2</v>
      </c>
      <c r="U7428" t="s">
        <v>25364</v>
      </c>
      <c r="W7428" t="s">
        <v>45</v>
      </c>
      <c r="X7428">
        <v>6804</v>
      </c>
      <c r="Y7428" t="s">
        <v>274</v>
      </c>
      <c r="Z7428" t="s">
        <v>275</v>
      </c>
      <c r="AA7428" t="s">
        <v>40819</v>
      </c>
      <c r="AB7428" t="s">
        <v>276</v>
      </c>
      <c r="AC7428">
        <v>3278</v>
      </c>
      <c r="AD7428" t="s">
        <v>2107</v>
      </c>
      <c r="AE7428">
        <v>13.455500000000001</v>
      </c>
      <c r="AF7428">
        <v>42038.93472222222</v>
      </c>
      <c r="AG7428" s="1">
        <v>43059.636805555558</v>
      </c>
      <c r="AH7428" s="1">
        <v>43146.660416666666</v>
      </c>
      <c r="AI7428">
        <v>75.1922</v>
      </c>
      <c r="AJ7428">
        <v>33.337600000000002</v>
      </c>
      <c r="AK7428">
        <f t="shared" si="232"/>
        <v>2015</v>
      </c>
      <c r="AL7428">
        <f t="shared" si="233"/>
        <v>2</v>
      </c>
    </row>
    <row r="7429" spans="1:38" x14ac:dyDescent="0.25">
      <c r="A7429" t="s">
        <v>25507</v>
      </c>
      <c r="B7429" t="s">
        <v>25508</v>
      </c>
      <c r="C7429">
        <v>6842</v>
      </c>
      <c r="D7429">
        <v>42038</v>
      </c>
      <c r="F7429" t="s">
        <v>25514</v>
      </c>
      <c r="G7429" t="s">
        <v>25515</v>
      </c>
      <c r="H7429" t="s">
        <v>25514</v>
      </c>
      <c r="I7429" t="s">
        <v>267</v>
      </c>
      <c r="J7429" t="s">
        <v>37</v>
      </c>
      <c r="K7429" t="s">
        <v>38</v>
      </c>
      <c r="L7429" t="s">
        <v>1124</v>
      </c>
      <c r="M7429" t="s">
        <v>1125</v>
      </c>
      <c r="N7429" t="s">
        <v>41</v>
      </c>
      <c r="O7429" t="s">
        <v>42</v>
      </c>
      <c r="P7429" t="s">
        <v>363</v>
      </c>
      <c r="Q7429" t="s">
        <v>364</v>
      </c>
      <c r="R7429">
        <v>0</v>
      </c>
      <c r="S7429">
        <v>0</v>
      </c>
      <c r="W7429" t="s">
        <v>45</v>
      </c>
      <c r="X7429">
        <v>6842</v>
      </c>
      <c r="Y7429" t="s">
        <v>274</v>
      </c>
      <c r="Z7429" t="s">
        <v>275</v>
      </c>
      <c r="AA7429" t="s">
        <v>40819</v>
      </c>
      <c r="AB7429" t="s">
        <v>276</v>
      </c>
      <c r="AC7429">
        <v>3278</v>
      </c>
      <c r="AD7429" t="s">
        <v>2107</v>
      </c>
      <c r="AE7429">
        <v>9.6606000000000005</v>
      </c>
      <c r="AF7429">
        <v>42085.821527777778</v>
      </c>
      <c r="AG7429" s="1">
        <v>43059.636805555558</v>
      </c>
      <c r="AH7429" s="1">
        <v>43146.660416666666</v>
      </c>
      <c r="AI7429">
        <v>75.203000000000003</v>
      </c>
      <c r="AJ7429">
        <v>33.329599999999999</v>
      </c>
      <c r="AK7429">
        <f t="shared" si="232"/>
        <v>2015</v>
      </c>
      <c r="AL7429">
        <f t="shared" si="233"/>
        <v>2</v>
      </c>
    </row>
    <row r="7430" spans="1:38" x14ac:dyDescent="0.25">
      <c r="A7430" t="s">
        <v>26216</v>
      </c>
      <c r="B7430" t="s">
        <v>26753</v>
      </c>
      <c r="C7430">
        <v>7176</v>
      </c>
      <c r="D7430">
        <v>42039</v>
      </c>
      <c r="F7430" t="s">
        <v>26754</v>
      </c>
      <c r="G7430" t="s">
        <v>26755</v>
      </c>
      <c r="H7430" t="s">
        <v>26754</v>
      </c>
      <c r="I7430" t="s">
        <v>267</v>
      </c>
      <c r="J7430" t="s">
        <v>37</v>
      </c>
      <c r="K7430" t="s">
        <v>38</v>
      </c>
      <c r="L7430" t="s">
        <v>1124</v>
      </c>
      <c r="M7430" t="s">
        <v>1125</v>
      </c>
      <c r="N7430" t="s">
        <v>41</v>
      </c>
      <c r="O7430" t="s">
        <v>42</v>
      </c>
      <c r="P7430" t="s">
        <v>5432</v>
      </c>
      <c r="Q7430" t="s">
        <v>5433</v>
      </c>
      <c r="R7430">
        <v>0</v>
      </c>
      <c r="S7430">
        <v>0</v>
      </c>
      <c r="W7430" t="s">
        <v>45</v>
      </c>
      <c r="X7430">
        <v>7176</v>
      </c>
      <c r="Y7430" t="s">
        <v>274</v>
      </c>
      <c r="Z7430" t="s">
        <v>275</v>
      </c>
      <c r="AA7430" t="s">
        <v>40819</v>
      </c>
      <c r="AB7430" t="s">
        <v>276</v>
      </c>
      <c r="AC7430">
        <v>14965</v>
      </c>
      <c r="AD7430" t="s">
        <v>25723</v>
      </c>
      <c r="AE7430">
        <v>7.66465</v>
      </c>
      <c r="AF7430">
        <v>42198.8</v>
      </c>
      <c r="AG7430" s="1">
        <v>43059.636805555558</v>
      </c>
      <c r="AH7430" s="1">
        <v>43146.660416666666</v>
      </c>
      <c r="AI7430">
        <v>74.472499999999997</v>
      </c>
      <c r="AJ7430">
        <v>34.158700000000003</v>
      </c>
      <c r="AK7430">
        <f t="shared" si="232"/>
        <v>2015</v>
      </c>
      <c r="AL7430">
        <f t="shared" si="233"/>
        <v>2</v>
      </c>
    </row>
    <row r="7431" spans="1:38" x14ac:dyDescent="0.25">
      <c r="A7431" t="s">
        <v>24391</v>
      </c>
      <c r="B7431" t="s">
        <v>27498</v>
      </c>
      <c r="C7431">
        <v>7409</v>
      </c>
      <c r="D7431">
        <v>42043</v>
      </c>
      <c r="F7431" t="s">
        <v>27499</v>
      </c>
      <c r="G7431" t="s">
        <v>27500</v>
      </c>
      <c r="H7431" t="s">
        <v>27499</v>
      </c>
      <c r="I7431" t="s">
        <v>72</v>
      </c>
      <c r="J7431" t="s">
        <v>37</v>
      </c>
      <c r="K7431" t="s">
        <v>38</v>
      </c>
      <c r="L7431" t="s">
        <v>1124</v>
      </c>
      <c r="M7431" t="s">
        <v>1125</v>
      </c>
      <c r="N7431" t="s">
        <v>41</v>
      </c>
      <c r="O7431" t="s">
        <v>42</v>
      </c>
      <c r="P7431" t="s">
        <v>43</v>
      </c>
      <c r="Q7431" t="s">
        <v>44</v>
      </c>
      <c r="R7431">
        <v>0</v>
      </c>
      <c r="S7431">
        <v>0</v>
      </c>
      <c r="W7431" t="s">
        <v>45</v>
      </c>
      <c r="X7431">
        <v>7409</v>
      </c>
      <c r="Y7431" t="s">
        <v>274</v>
      </c>
      <c r="Z7431" t="s">
        <v>275</v>
      </c>
      <c r="AA7431" t="s">
        <v>40819</v>
      </c>
      <c r="AB7431" t="s">
        <v>23500</v>
      </c>
      <c r="AC7431">
        <v>15118</v>
      </c>
      <c r="AD7431" t="s">
        <v>9046</v>
      </c>
      <c r="AE7431">
        <v>13.58896</v>
      </c>
      <c r="AF7431">
        <v>42462.055555555555</v>
      </c>
      <c r="AG7431" s="1">
        <v>43059.636805555558</v>
      </c>
      <c r="AH7431" s="1">
        <v>43146.660416666666</v>
      </c>
      <c r="AI7431">
        <v>94.621899999999997</v>
      </c>
      <c r="AJ7431">
        <v>25.72</v>
      </c>
      <c r="AK7431">
        <f t="shared" si="232"/>
        <v>2015</v>
      </c>
      <c r="AL7431">
        <f t="shared" si="233"/>
        <v>2</v>
      </c>
    </row>
    <row r="7432" spans="1:38" x14ac:dyDescent="0.25">
      <c r="A7432" t="s">
        <v>22288</v>
      </c>
      <c r="B7432" t="s">
        <v>30255</v>
      </c>
      <c r="C7432">
        <v>8571</v>
      </c>
      <c r="D7432">
        <v>42045</v>
      </c>
      <c r="F7432" t="s">
        <v>30256</v>
      </c>
      <c r="H7432" t="s">
        <v>30256</v>
      </c>
      <c r="I7432" t="s">
        <v>267</v>
      </c>
      <c r="J7432" t="s">
        <v>37</v>
      </c>
      <c r="K7432" t="s">
        <v>38</v>
      </c>
      <c r="L7432" t="s">
        <v>123</v>
      </c>
      <c r="M7432" t="s">
        <v>124</v>
      </c>
      <c r="N7432" t="s">
        <v>41</v>
      </c>
      <c r="O7432" t="s">
        <v>42</v>
      </c>
      <c r="P7432" t="s">
        <v>5432</v>
      </c>
      <c r="Q7432" t="s">
        <v>5433</v>
      </c>
      <c r="R7432">
        <v>2</v>
      </c>
      <c r="S7432">
        <v>0</v>
      </c>
      <c r="W7432" t="s">
        <v>45</v>
      </c>
      <c r="X7432">
        <v>8571</v>
      </c>
      <c r="Y7432" t="s">
        <v>274</v>
      </c>
      <c r="Z7432" t="s">
        <v>275</v>
      </c>
      <c r="AA7432" t="s">
        <v>40819</v>
      </c>
      <c r="AB7432" t="s">
        <v>617</v>
      </c>
      <c r="AC7432">
        <v>1063178</v>
      </c>
      <c r="AD7432" t="s">
        <v>30257</v>
      </c>
      <c r="AE7432">
        <v>0.84455000000000002</v>
      </c>
      <c r="AF7432">
        <v>42558.645138888889</v>
      </c>
      <c r="AG7432" s="1">
        <v>43059.636805555558</v>
      </c>
      <c r="AH7432" s="1">
        <v>43146.660416666666</v>
      </c>
      <c r="AI7432">
        <v>83.199299999999994</v>
      </c>
      <c r="AJ7432">
        <v>17.6874</v>
      </c>
      <c r="AK7432">
        <f t="shared" si="232"/>
        <v>2015</v>
      </c>
      <c r="AL7432">
        <f t="shared" si="233"/>
        <v>2</v>
      </c>
    </row>
    <row r="7433" spans="1:38" x14ac:dyDescent="0.25">
      <c r="A7433" t="s">
        <v>25631</v>
      </c>
      <c r="B7433" t="s">
        <v>25632</v>
      </c>
      <c r="C7433">
        <v>6867</v>
      </c>
      <c r="D7433">
        <v>42078</v>
      </c>
      <c r="F7433" t="s">
        <v>25633</v>
      </c>
      <c r="G7433" t="s">
        <v>25634</v>
      </c>
      <c r="H7433" t="s">
        <v>25633</v>
      </c>
      <c r="I7433" t="s">
        <v>267</v>
      </c>
      <c r="J7433" t="s">
        <v>37</v>
      </c>
      <c r="K7433" t="s">
        <v>38</v>
      </c>
      <c r="L7433" t="s">
        <v>1124</v>
      </c>
      <c r="M7433" t="s">
        <v>1125</v>
      </c>
      <c r="N7433" t="s">
        <v>190</v>
      </c>
      <c r="O7433" t="s">
        <v>191</v>
      </c>
      <c r="P7433" t="s">
        <v>43</v>
      </c>
      <c r="Q7433" t="s">
        <v>44</v>
      </c>
      <c r="R7433">
        <v>1</v>
      </c>
      <c r="S7433">
        <v>1</v>
      </c>
      <c r="W7433" t="s">
        <v>45</v>
      </c>
      <c r="X7433">
        <v>6867</v>
      </c>
      <c r="Y7433" t="s">
        <v>274</v>
      </c>
      <c r="Z7433" t="s">
        <v>275</v>
      </c>
      <c r="AA7433" t="s">
        <v>40819</v>
      </c>
      <c r="AB7433" t="s">
        <v>276</v>
      </c>
      <c r="AC7433">
        <v>6807</v>
      </c>
      <c r="AD7433" t="s">
        <v>2463</v>
      </c>
      <c r="AE7433">
        <v>4.6693499999999997</v>
      </c>
      <c r="AF7433">
        <v>42090.881249999999</v>
      </c>
      <c r="AG7433" s="1">
        <v>43059.636805555558</v>
      </c>
      <c r="AH7433" s="1">
        <v>43146.660416666666</v>
      </c>
      <c r="AI7433">
        <v>74.978099999999998</v>
      </c>
      <c r="AJ7433">
        <v>33.891100000000002</v>
      </c>
      <c r="AK7433">
        <f t="shared" si="232"/>
        <v>2015</v>
      </c>
      <c r="AL7433">
        <f t="shared" si="233"/>
        <v>3</v>
      </c>
    </row>
    <row r="7434" spans="1:38" x14ac:dyDescent="0.25">
      <c r="A7434" t="s">
        <v>25647</v>
      </c>
      <c r="B7434" t="s">
        <v>25648</v>
      </c>
      <c r="C7434">
        <v>6871</v>
      </c>
      <c r="D7434">
        <v>42078</v>
      </c>
      <c r="F7434" t="s">
        <v>25649</v>
      </c>
      <c r="G7434" t="s">
        <v>25650</v>
      </c>
      <c r="H7434" t="s">
        <v>25649</v>
      </c>
      <c r="I7434" t="s">
        <v>64</v>
      </c>
      <c r="J7434" t="s">
        <v>138</v>
      </c>
      <c r="K7434" t="s">
        <v>139</v>
      </c>
      <c r="L7434" t="s">
        <v>2166</v>
      </c>
      <c r="M7434" t="s">
        <v>2167</v>
      </c>
      <c r="N7434" t="s">
        <v>41</v>
      </c>
      <c r="O7434" t="s">
        <v>42</v>
      </c>
      <c r="P7434" t="s">
        <v>43</v>
      </c>
      <c r="Q7434" t="s">
        <v>44</v>
      </c>
      <c r="R7434">
        <v>1</v>
      </c>
      <c r="S7434">
        <v>0</v>
      </c>
      <c r="W7434" t="s">
        <v>45</v>
      </c>
      <c r="X7434">
        <v>6871</v>
      </c>
      <c r="Y7434" t="s">
        <v>274</v>
      </c>
      <c r="Z7434" t="s">
        <v>275</v>
      </c>
      <c r="AA7434" t="s">
        <v>40819</v>
      </c>
      <c r="AB7434" t="s">
        <v>276</v>
      </c>
      <c r="AC7434">
        <v>28197</v>
      </c>
      <c r="AD7434" t="s">
        <v>17172</v>
      </c>
      <c r="AE7434">
        <v>17.071020000000001</v>
      </c>
      <c r="AF7434">
        <v>42551.572916666664</v>
      </c>
      <c r="AG7434" s="1">
        <v>43059.636805555558</v>
      </c>
      <c r="AH7434" s="1">
        <v>43146.660416666666</v>
      </c>
      <c r="AI7434">
        <v>74.2453</v>
      </c>
      <c r="AJ7434">
        <v>33.684600000000003</v>
      </c>
      <c r="AK7434">
        <f t="shared" si="232"/>
        <v>2015</v>
      </c>
      <c r="AL7434">
        <f t="shared" si="233"/>
        <v>3</v>
      </c>
    </row>
    <row r="7435" spans="1:38" x14ac:dyDescent="0.25">
      <c r="A7435" t="s">
        <v>25647</v>
      </c>
      <c r="B7435" t="s">
        <v>25648</v>
      </c>
      <c r="C7435">
        <v>6872</v>
      </c>
      <c r="D7435">
        <v>42078</v>
      </c>
      <c r="F7435" t="s">
        <v>25651</v>
      </c>
      <c r="G7435" t="s">
        <v>25652</v>
      </c>
      <c r="H7435" t="s">
        <v>25651</v>
      </c>
      <c r="I7435" t="s">
        <v>64</v>
      </c>
      <c r="J7435" t="s">
        <v>138</v>
      </c>
      <c r="K7435" t="s">
        <v>139</v>
      </c>
      <c r="L7435" t="s">
        <v>39</v>
      </c>
      <c r="M7435" t="s">
        <v>40</v>
      </c>
      <c r="N7435" t="s">
        <v>41</v>
      </c>
      <c r="O7435" t="s">
        <v>42</v>
      </c>
      <c r="P7435" t="s">
        <v>43</v>
      </c>
      <c r="Q7435" t="s">
        <v>44</v>
      </c>
      <c r="R7435">
        <v>1</v>
      </c>
      <c r="S7435">
        <v>0</v>
      </c>
      <c r="W7435" t="s">
        <v>45</v>
      </c>
      <c r="X7435">
        <v>6872</v>
      </c>
      <c r="Y7435" t="s">
        <v>274</v>
      </c>
      <c r="Z7435" t="s">
        <v>275</v>
      </c>
      <c r="AA7435" t="s">
        <v>40819</v>
      </c>
      <c r="AB7435" t="s">
        <v>276</v>
      </c>
      <c r="AC7435">
        <v>28197</v>
      </c>
      <c r="AD7435" t="s">
        <v>17172</v>
      </c>
      <c r="AE7435">
        <v>0.92325999999999997</v>
      </c>
      <c r="AF7435">
        <v>42090.875</v>
      </c>
      <c r="AG7435" s="1">
        <v>43059.636805555558</v>
      </c>
      <c r="AH7435" s="1">
        <v>43146.660416666666</v>
      </c>
      <c r="AI7435">
        <v>74.101100000000002</v>
      </c>
      <c r="AJ7435">
        <v>33.773200000000003</v>
      </c>
      <c r="AK7435">
        <f t="shared" si="232"/>
        <v>2015</v>
      </c>
      <c r="AL7435">
        <f t="shared" si="233"/>
        <v>3</v>
      </c>
    </row>
    <row r="7436" spans="1:38" x14ac:dyDescent="0.25">
      <c r="A7436" t="s">
        <v>8954</v>
      </c>
      <c r="B7436" t="s">
        <v>25653</v>
      </c>
      <c r="C7436">
        <v>6873</v>
      </c>
      <c r="D7436">
        <v>42078</v>
      </c>
      <c r="F7436" t="s">
        <v>25654</v>
      </c>
      <c r="G7436" t="s">
        <v>25655</v>
      </c>
      <c r="H7436" t="s">
        <v>25654</v>
      </c>
      <c r="I7436" t="s">
        <v>76</v>
      </c>
      <c r="J7436" t="s">
        <v>37</v>
      </c>
      <c r="K7436" t="s">
        <v>38</v>
      </c>
      <c r="L7436" t="s">
        <v>2166</v>
      </c>
      <c r="M7436" t="s">
        <v>2167</v>
      </c>
      <c r="N7436" t="s">
        <v>41</v>
      </c>
      <c r="O7436" t="s">
        <v>42</v>
      </c>
      <c r="P7436" t="s">
        <v>363</v>
      </c>
      <c r="Q7436" t="s">
        <v>364</v>
      </c>
      <c r="R7436">
        <v>0</v>
      </c>
      <c r="S7436">
        <v>0</v>
      </c>
      <c r="W7436" t="s">
        <v>45</v>
      </c>
      <c r="X7436">
        <v>6873</v>
      </c>
      <c r="Y7436" t="s">
        <v>274</v>
      </c>
      <c r="Z7436" t="s">
        <v>275</v>
      </c>
      <c r="AA7436" t="s">
        <v>40819</v>
      </c>
      <c r="AB7436" t="s">
        <v>276</v>
      </c>
      <c r="AC7436">
        <v>1242</v>
      </c>
      <c r="AD7436" t="s">
        <v>23070</v>
      </c>
      <c r="AE7436">
        <v>1.2820199999999999</v>
      </c>
      <c r="AF7436">
        <v>42090.892361111109</v>
      </c>
      <c r="AG7436" s="1">
        <v>43059.636805555558</v>
      </c>
      <c r="AH7436" s="1">
        <v>43146.660416666666</v>
      </c>
      <c r="AI7436">
        <v>75.296599999999998</v>
      </c>
      <c r="AJ7436">
        <v>33.0809</v>
      </c>
      <c r="AK7436">
        <f t="shared" si="232"/>
        <v>2015</v>
      </c>
      <c r="AL7436">
        <f t="shared" si="233"/>
        <v>3</v>
      </c>
    </row>
    <row r="7437" spans="1:38" x14ac:dyDescent="0.25">
      <c r="A7437" t="s">
        <v>8954</v>
      </c>
      <c r="B7437" t="s">
        <v>25653</v>
      </c>
      <c r="C7437">
        <v>6874</v>
      </c>
      <c r="D7437">
        <v>42085</v>
      </c>
      <c r="F7437" t="s">
        <v>25656</v>
      </c>
      <c r="G7437" t="s">
        <v>25657</v>
      </c>
      <c r="H7437" t="s">
        <v>25656</v>
      </c>
      <c r="I7437" t="s">
        <v>76</v>
      </c>
      <c r="J7437" t="s">
        <v>37</v>
      </c>
      <c r="K7437" t="s">
        <v>38</v>
      </c>
      <c r="L7437" t="s">
        <v>2166</v>
      </c>
      <c r="M7437" t="s">
        <v>2167</v>
      </c>
      <c r="N7437" t="s">
        <v>41</v>
      </c>
      <c r="O7437" t="s">
        <v>42</v>
      </c>
      <c r="P7437" t="s">
        <v>363</v>
      </c>
      <c r="Q7437" t="s">
        <v>364</v>
      </c>
      <c r="R7437">
        <v>0</v>
      </c>
      <c r="S7437">
        <v>0</v>
      </c>
      <c r="W7437" t="s">
        <v>45</v>
      </c>
      <c r="X7437">
        <v>6874</v>
      </c>
      <c r="Y7437" t="s">
        <v>274</v>
      </c>
      <c r="Z7437" t="s">
        <v>275</v>
      </c>
      <c r="AA7437" t="s">
        <v>40819</v>
      </c>
      <c r="AB7437" t="s">
        <v>276</v>
      </c>
      <c r="AC7437">
        <v>3278</v>
      </c>
      <c r="AD7437" t="s">
        <v>2107</v>
      </c>
      <c r="AE7437">
        <v>9.1383799999999997</v>
      </c>
      <c r="AF7437">
        <v>42090.895833333336</v>
      </c>
      <c r="AG7437" s="1">
        <v>43059.636805555558</v>
      </c>
      <c r="AH7437" s="1">
        <v>43146.660416666666</v>
      </c>
      <c r="AI7437">
        <v>75.196899999999999</v>
      </c>
      <c r="AJ7437">
        <v>33.334299999999999</v>
      </c>
      <c r="AK7437">
        <f t="shared" si="232"/>
        <v>2015</v>
      </c>
      <c r="AL7437">
        <f t="shared" si="233"/>
        <v>3</v>
      </c>
    </row>
    <row r="7438" spans="1:38" x14ac:dyDescent="0.25">
      <c r="A7438" t="s">
        <v>22408</v>
      </c>
      <c r="B7438" t="s">
        <v>25718</v>
      </c>
      <c r="C7438">
        <v>6889</v>
      </c>
      <c r="D7438">
        <v>42078</v>
      </c>
      <c r="F7438" t="s">
        <v>25719</v>
      </c>
      <c r="G7438" t="s">
        <v>25720</v>
      </c>
      <c r="H7438" t="s">
        <v>25719</v>
      </c>
      <c r="I7438" t="s">
        <v>36</v>
      </c>
      <c r="J7438" t="s">
        <v>37</v>
      </c>
      <c r="K7438" t="s">
        <v>38</v>
      </c>
      <c r="L7438" t="s">
        <v>1124</v>
      </c>
      <c r="M7438" t="s">
        <v>1125</v>
      </c>
      <c r="N7438" t="s">
        <v>41</v>
      </c>
      <c r="O7438" t="s">
        <v>42</v>
      </c>
      <c r="P7438" t="s">
        <v>43</v>
      </c>
      <c r="Q7438" t="s">
        <v>44</v>
      </c>
      <c r="R7438">
        <v>0</v>
      </c>
      <c r="S7438">
        <v>0</v>
      </c>
      <c r="U7438" t="s">
        <v>25718</v>
      </c>
      <c r="W7438" t="s">
        <v>45</v>
      </c>
      <c r="X7438">
        <v>6889</v>
      </c>
      <c r="Y7438" t="s">
        <v>274</v>
      </c>
      <c r="Z7438" t="s">
        <v>275</v>
      </c>
      <c r="AA7438" t="s">
        <v>40819</v>
      </c>
      <c r="AB7438" t="s">
        <v>276</v>
      </c>
      <c r="AC7438">
        <v>14711</v>
      </c>
      <c r="AD7438" t="s">
        <v>285</v>
      </c>
      <c r="AE7438">
        <v>12.18347</v>
      </c>
      <c r="AF7438">
        <v>42198.811111111114</v>
      </c>
      <c r="AG7438" s="1">
        <v>43059.636805555558</v>
      </c>
      <c r="AH7438" s="1">
        <v>43146.660416666666</v>
      </c>
      <c r="AI7438">
        <v>74.383600000000001</v>
      </c>
      <c r="AJ7438">
        <v>34.078600000000002</v>
      </c>
      <c r="AK7438">
        <f t="shared" si="232"/>
        <v>2015</v>
      </c>
      <c r="AL7438">
        <f t="shared" si="233"/>
        <v>3</v>
      </c>
    </row>
    <row r="7439" spans="1:38" x14ac:dyDescent="0.25">
      <c r="A7439" t="s">
        <v>22408</v>
      </c>
      <c r="B7439" t="s">
        <v>25718</v>
      </c>
      <c r="C7439">
        <v>6890</v>
      </c>
      <c r="D7439">
        <v>42078</v>
      </c>
      <c r="F7439" t="s">
        <v>25721</v>
      </c>
      <c r="G7439" t="s">
        <v>25720</v>
      </c>
      <c r="H7439" t="s">
        <v>25721</v>
      </c>
      <c r="I7439" t="s">
        <v>267</v>
      </c>
      <c r="J7439" t="s">
        <v>37</v>
      </c>
      <c r="K7439" t="s">
        <v>38</v>
      </c>
      <c r="L7439" t="s">
        <v>1124</v>
      </c>
      <c r="M7439" t="s">
        <v>1125</v>
      </c>
      <c r="N7439" t="s">
        <v>41</v>
      </c>
      <c r="O7439" t="s">
        <v>42</v>
      </c>
      <c r="P7439" t="s">
        <v>43</v>
      </c>
      <c r="Q7439" t="s">
        <v>44</v>
      </c>
      <c r="R7439">
        <v>0</v>
      </c>
      <c r="S7439">
        <v>0</v>
      </c>
      <c r="W7439" t="s">
        <v>45</v>
      </c>
      <c r="X7439">
        <v>6890</v>
      </c>
      <c r="Y7439" t="s">
        <v>274</v>
      </c>
      <c r="Z7439" t="s">
        <v>275</v>
      </c>
      <c r="AA7439" t="s">
        <v>40819</v>
      </c>
      <c r="AB7439" t="s">
        <v>276</v>
      </c>
      <c r="AC7439">
        <v>77276</v>
      </c>
      <c r="AD7439" t="s">
        <v>13074</v>
      </c>
      <c r="AE7439">
        <v>13.97334</v>
      </c>
      <c r="AF7439">
        <v>42067.826388888891</v>
      </c>
      <c r="AG7439" s="1">
        <v>43059.636805555558</v>
      </c>
      <c r="AH7439" s="1">
        <v>43146.660416666666</v>
      </c>
      <c r="AI7439">
        <v>74.411699999999996</v>
      </c>
      <c r="AJ7439">
        <v>34.096800000000002</v>
      </c>
      <c r="AK7439">
        <f t="shared" si="232"/>
        <v>2015</v>
      </c>
      <c r="AL7439">
        <f t="shared" si="233"/>
        <v>3</v>
      </c>
    </row>
    <row r="7440" spans="1:38" x14ac:dyDescent="0.25">
      <c r="A7440" t="s">
        <v>22408</v>
      </c>
      <c r="B7440" t="s">
        <v>25718</v>
      </c>
      <c r="C7440">
        <v>6891</v>
      </c>
      <c r="D7440">
        <v>42078</v>
      </c>
      <c r="F7440" t="s">
        <v>25722</v>
      </c>
      <c r="G7440" t="s">
        <v>25720</v>
      </c>
      <c r="H7440" t="s">
        <v>25722</v>
      </c>
      <c r="I7440" t="s">
        <v>267</v>
      </c>
      <c r="J7440" t="s">
        <v>37</v>
      </c>
      <c r="K7440" t="s">
        <v>38</v>
      </c>
      <c r="L7440" t="s">
        <v>1124</v>
      </c>
      <c r="M7440" t="s">
        <v>1125</v>
      </c>
      <c r="N7440" t="s">
        <v>190</v>
      </c>
      <c r="O7440" t="s">
        <v>191</v>
      </c>
      <c r="P7440" t="s">
        <v>43</v>
      </c>
      <c r="Q7440" t="s">
        <v>44</v>
      </c>
      <c r="R7440">
        <v>0</v>
      </c>
      <c r="S7440">
        <v>0</v>
      </c>
      <c r="W7440" t="s">
        <v>45</v>
      </c>
      <c r="X7440">
        <v>6891</v>
      </c>
      <c r="Y7440" t="s">
        <v>274</v>
      </c>
      <c r="Z7440" t="s">
        <v>275</v>
      </c>
      <c r="AA7440" t="s">
        <v>40819</v>
      </c>
      <c r="AB7440" t="s">
        <v>276</v>
      </c>
      <c r="AC7440">
        <v>14965</v>
      </c>
      <c r="AD7440" t="s">
        <v>25723</v>
      </c>
      <c r="AE7440">
        <v>3.17259</v>
      </c>
      <c r="AF7440">
        <v>42067.854166666664</v>
      </c>
      <c r="AG7440" s="1">
        <v>43059.636805555558</v>
      </c>
      <c r="AH7440" s="1">
        <v>43146.660416666666</v>
      </c>
      <c r="AI7440">
        <v>74.559399999999997</v>
      </c>
      <c r="AJ7440">
        <v>34.1327</v>
      </c>
      <c r="AK7440">
        <f t="shared" si="232"/>
        <v>2015</v>
      </c>
      <c r="AL7440">
        <f t="shared" si="233"/>
        <v>3</v>
      </c>
    </row>
    <row r="7441" spans="1:38" x14ac:dyDescent="0.25">
      <c r="A7441" t="s">
        <v>25751</v>
      </c>
      <c r="B7441" t="s">
        <v>25752</v>
      </c>
      <c r="C7441">
        <v>6907</v>
      </c>
      <c r="D7441">
        <v>42084</v>
      </c>
      <c r="F7441" t="s">
        <v>25753</v>
      </c>
      <c r="G7441" t="s">
        <v>25754</v>
      </c>
      <c r="H7441" t="s">
        <v>25753</v>
      </c>
      <c r="I7441" t="s">
        <v>76</v>
      </c>
      <c r="J7441" t="s">
        <v>37</v>
      </c>
      <c r="K7441" t="s">
        <v>38</v>
      </c>
      <c r="L7441" t="s">
        <v>1124</v>
      </c>
      <c r="M7441" t="s">
        <v>1125</v>
      </c>
      <c r="N7441" t="s">
        <v>41</v>
      </c>
      <c r="O7441" t="s">
        <v>42</v>
      </c>
      <c r="P7441" t="s">
        <v>363</v>
      </c>
      <c r="Q7441" t="s">
        <v>364</v>
      </c>
      <c r="R7441">
        <v>0</v>
      </c>
      <c r="S7441">
        <v>0</v>
      </c>
      <c r="W7441" t="s">
        <v>45</v>
      </c>
      <c r="X7441">
        <v>6907</v>
      </c>
      <c r="Y7441" t="s">
        <v>274</v>
      </c>
      <c r="Z7441" t="s">
        <v>275</v>
      </c>
      <c r="AA7441" t="s">
        <v>40819</v>
      </c>
      <c r="AB7441" t="s">
        <v>276</v>
      </c>
      <c r="AC7441">
        <v>20553</v>
      </c>
      <c r="AD7441" t="s">
        <v>6640</v>
      </c>
      <c r="AE7441">
        <v>15.827360000000001</v>
      </c>
      <c r="AF7441">
        <v>42152.622916666667</v>
      </c>
      <c r="AG7441" s="1">
        <v>43059.636805555558</v>
      </c>
      <c r="AH7441" s="1">
        <v>43146.660416666666</v>
      </c>
      <c r="AI7441">
        <v>75.810299999999998</v>
      </c>
      <c r="AJ7441">
        <v>33.175400000000003</v>
      </c>
      <c r="AK7441">
        <f t="shared" si="232"/>
        <v>2015</v>
      </c>
      <c r="AL7441">
        <f t="shared" si="233"/>
        <v>3</v>
      </c>
    </row>
    <row r="7442" spans="1:38" x14ac:dyDescent="0.25">
      <c r="A7442" t="s">
        <v>25751</v>
      </c>
      <c r="B7442" t="s">
        <v>25752</v>
      </c>
      <c r="C7442">
        <v>6908</v>
      </c>
      <c r="D7442">
        <v>42078</v>
      </c>
      <c r="F7442" t="s">
        <v>25755</v>
      </c>
      <c r="G7442" t="s">
        <v>25756</v>
      </c>
      <c r="H7442" t="s">
        <v>25755</v>
      </c>
      <c r="I7442" t="s">
        <v>36</v>
      </c>
      <c r="J7442" t="s">
        <v>37</v>
      </c>
      <c r="K7442" t="s">
        <v>38</v>
      </c>
      <c r="L7442" t="s">
        <v>43</v>
      </c>
      <c r="M7442" t="s">
        <v>44</v>
      </c>
      <c r="N7442" t="s">
        <v>41</v>
      </c>
      <c r="O7442" t="s">
        <v>42</v>
      </c>
      <c r="P7442" t="s">
        <v>363</v>
      </c>
      <c r="Q7442" t="s">
        <v>364</v>
      </c>
      <c r="R7442">
        <v>0</v>
      </c>
      <c r="S7442">
        <v>0</v>
      </c>
      <c r="W7442" t="s">
        <v>45</v>
      </c>
      <c r="X7442">
        <v>6908</v>
      </c>
      <c r="Y7442" t="s">
        <v>274</v>
      </c>
      <c r="Z7442" t="s">
        <v>275</v>
      </c>
      <c r="AA7442" t="s">
        <v>40819</v>
      </c>
      <c r="AB7442" t="s">
        <v>276</v>
      </c>
      <c r="AC7442">
        <v>17748</v>
      </c>
      <c r="AD7442" t="s">
        <v>2078</v>
      </c>
      <c r="AE7442">
        <v>6.4294500000000001</v>
      </c>
      <c r="AF7442">
        <v>42139.989583333336</v>
      </c>
      <c r="AG7442" s="1">
        <v>43059.636805555558</v>
      </c>
      <c r="AH7442" s="1">
        <v>43146.660416666666</v>
      </c>
      <c r="AI7442">
        <v>75.578699999999998</v>
      </c>
      <c r="AJ7442">
        <v>33.097700000000003</v>
      </c>
      <c r="AK7442">
        <f t="shared" si="232"/>
        <v>2015</v>
      </c>
      <c r="AL7442">
        <f t="shared" si="233"/>
        <v>3</v>
      </c>
    </row>
    <row r="7443" spans="1:38" x14ac:dyDescent="0.25">
      <c r="A7443" t="s">
        <v>25830</v>
      </c>
      <c r="B7443" t="s">
        <v>25831</v>
      </c>
      <c r="C7443">
        <v>6924</v>
      </c>
      <c r="D7443">
        <v>42091</v>
      </c>
      <c r="F7443" t="s">
        <v>25832</v>
      </c>
      <c r="G7443" t="s">
        <v>25833</v>
      </c>
      <c r="H7443" t="s">
        <v>25832</v>
      </c>
      <c r="I7443" t="s">
        <v>76</v>
      </c>
      <c r="J7443" t="s">
        <v>37</v>
      </c>
      <c r="K7443" t="s">
        <v>38</v>
      </c>
      <c r="L7443" t="s">
        <v>123</v>
      </c>
      <c r="M7443" t="s">
        <v>124</v>
      </c>
      <c r="N7443" t="s">
        <v>41</v>
      </c>
      <c r="O7443" t="s">
        <v>42</v>
      </c>
      <c r="P7443" t="s">
        <v>395</v>
      </c>
      <c r="Q7443" t="s">
        <v>396</v>
      </c>
      <c r="R7443">
        <v>0</v>
      </c>
      <c r="S7443">
        <v>0</v>
      </c>
      <c r="W7443" t="s">
        <v>45</v>
      </c>
      <c r="X7443">
        <v>6924</v>
      </c>
      <c r="Y7443" t="s">
        <v>274</v>
      </c>
      <c r="Z7443" t="s">
        <v>275</v>
      </c>
      <c r="AA7443" t="s">
        <v>40819</v>
      </c>
      <c r="AB7443" t="s">
        <v>276</v>
      </c>
      <c r="AC7443">
        <v>8036</v>
      </c>
      <c r="AD7443" t="s">
        <v>25834</v>
      </c>
      <c r="AE7443">
        <v>10.179600000000001</v>
      </c>
      <c r="AF7443">
        <v>42146.886111111111</v>
      </c>
      <c r="AG7443" s="1">
        <v>43059.636805555558</v>
      </c>
      <c r="AH7443" s="1">
        <v>43146.660416666666</v>
      </c>
      <c r="AI7443">
        <v>74.794283559999997</v>
      </c>
      <c r="AJ7443">
        <v>33.954831400000003</v>
      </c>
      <c r="AK7443">
        <f t="shared" si="232"/>
        <v>2015</v>
      </c>
      <c r="AL7443">
        <f t="shared" si="233"/>
        <v>3</v>
      </c>
    </row>
    <row r="7444" spans="1:38" x14ac:dyDescent="0.25">
      <c r="A7444" t="s">
        <v>25830</v>
      </c>
      <c r="B7444" t="s">
        <v>25831</v>
      </c>
      <c r="C7444">
        <v>6925</v>
      </c>
      <c r="D7444">
        <v>42091</v>
      </c>
      <c r="F7444" t="s">
        <v>25835</v>
      </c>
      <c r="G7444" t="s">
        <v>25836</v>
      </c>
      <c r="H7444" t="s">
        <v>25835</v>
      </c>
      <c r="I7444" t="s">
        <v>43</v>
      </c>
      <c r="J7444" t="s">
        <v>37</v>
      </c>
      <c r="K7444" t="s">
        <v>38</v>
      </c>
      <c r="L7444" t="s">
        <v>123</v>
      </c>
      <c r="M7444" t="s">
        <v>124</v>
      </c>
      <c r="N7444" t="s">
        <v>41</v>
      </c>
      <c r="O7444" t="s">
        <v>42</v>
      </c>
      <c r="P7444" t="s">
        <v>363</v>
      </c>
      <c r="Q7444" t="s">
        <v>364</v>
      </c>
      <c r="R7444">
        <v>0</v>
      </c>
      <c r="S7444">
        <v>0</v>
      </c>
      <c r="W7444" t="s">
        <v>45</v>
      </c>
      <c r="X7444">
        <v>6925</v>
      </c>
      <c r="Y7444" t="s">
        <v>274</v>
      </c>
      <c r="Z7444" t="s">
        <v>275</v>
      </c>
      <c r="AA7444" t="s">
        <v>40819</v>
      </c>
      <c r="AB7444" t="s">
        <v>276</v>
      </c>
      <c r="AC7444">
        <v>1242</v>
      </c>
      <c r="AD7444" t="s">
        <v>23070</v>
      </c>
      <c r="AE7444">
        <v>7.4021499999999998</v>
      </c>
      <c r="AF7444">
        <v>42146.880555555559</v>
      </c>
      <c r="AG7444" s="1">
        <v>43059.636805555558</v>
      </c>
      <c r="AH7444" s="1">
        <v>43146.660416666666</v>
      </c>
      <c r="AI7444">
        <v>75.240499999999997</v>
      </c>
      <c r="AJ7444">
        <v>33.018599999999999</v>
      </c>
      <c r="AK7444">
        <f t="shared" si="232"/>
        <v>2015</v>
      </c>
      <c r="AL7444">
        <f t="shared" si="233"/>
        <v>3</v>
      </c>
    </row>
    <row r="7445" spans="1:38" x14ac:dyDescent="0.25">
      <c r="A7445" t="s">
        <v>8954</v>
      </c>
      <c r="B7445" t="s">
        <v>25840</v>
      </c>
      <c r="C7445">
        <v>6928</v>
      </c>
      <c r="D7445">
        <v>42094</v>
      </c>
      <c r="F7445" t="s">
        <v>25841</v>
      </c>
      <c r="G7445" t="s">
        <v>25842</v>
      </c>
      <c r="H7445" t="s">
        <v>25841</v>
      </c>
      <c r="I7445" t="s">
        <v>64</v>
      </c>
      <c r="J7445" t="s">
        <v>37</v>
      </c>
      <c r="K7445" t="s">
        <v>38</v>
      </c>
      <c r="L7445" t="s">
        <v>1007</v>
      </c>
      <c r="M7445" t="s">
        <v>1008</v>
      </c>
      <c r="N7445" t="s">
        <v>41</v>
      </c>
      <c r="O7445" t="s">
        <v>42</v>
      </c>
      <c r="P7445" t="s">
        <v>363</v>
      </c>
      <c r="Q7445" t="s">
        <v>364</v>
      </c>
      <c r="R7445">
        <v>4</v>
      </c>
      <c r="S7445">
        <v>0</v>
      </c>
      <c r="W7445" t="s">
        <v>45</v>
      </c>
      <c r="X7445">
        <v>6928</v>
      </c>
      <c r="Y7445" t="s">
        <v>274</v>
      </c>
      <c r="Z7445" t="s">
        <v>275</v>
      </c>
      <c r="AA7445" t="s">
        <v>40819</v>
      </c>
      <c r="AB7445" t="s">
        <v>833</v>
      </c>
      <c r="AC7445">
        <v>13865</v>
      </c>
      <c r="AD7445" t="s">
        <v>841</v>
      </c>
      <c r="AE7445">
        <v>24.261240000000001</v>
      </c>
      <c r="AF7445">
        <v>42150.921527777777</v>
      </c>
      <c r="AG7445" s="1">
        <v>43059.636805555558</v>
      </c>
      <c r="AH7445" s="1">
        <v>43146.660416666666</v>
      </c>
      <c r="AI7445">
        <v>79.810199999999995</v>
      </c>
      <c r="AJ7445">
        <v>30.6145</v>
      </c>
      <c r="AK7445">
        <f t="shared" si="232"/>
        <v>2015</v>
      </c>
      <c r="AL7445">
        <f t="shared" si="233"/>
        <v>3</v>
      </c>
    </row>
    <row r="7446" spans="1:38" x14ac:dyDescent="0.25">
      <c r="A7446" t="s">
        <v>4664</v>
      </c>
      <c r="B7446" t="s">
        <v>25853</v>
      </c>
      <c r="C7446">
        <v>6931</v>
      </c>
      <c r="D7446">
        <v>42086</v>
      </c>
      <c r="F7446" t="s">
        <v>25854</v>
      </c>
      <c r="G7446" t="s">
        <v>25855</v>
      </c>
      <c r="H7446" t="s">
        <v>25854</v>
      </c>
      <c r="I7446" t="s">
        <v>64</v>
      </c>
      <c r="J7446" t="s">
        <v>37</v>
      </c>
      <c r="K7446" t="s">
        <v>38</v>
      </c>
      <c r="L7446" t="s">
        <v>1124</v>
      </c>
      <c r="M7446" t="s">
        <v>1125</v>
      </c>
      <c r="N7446" t="s">
        <v>65</v>
      </c>
      <c r="O7446" t="s">
        <v>66</v>
      </c>
      <c r="P7446" t="s">
        <v>43</v>
      </c>
      <c r="Q7446" t="s">
        <v>44</v>
      </c>
      <c r="R7446">
        <v>0</v>
      </c>
      <c r="S7446">
        <v>0</v>
      </c>
      <c r="W7446" t="s">
        <v>45</v>
      </c>
      <c r="X7446">
        <v>6931</v>
      </c>
      <c r="Y7446" t="s">
        <v>274</v>
      </c>
      <c r="Z7446" t="s">
        <v>275</v>
      </c>
      <c r="AA7446" t="s">
        <v>40819</v>
      </c>
      <c r="AB7446" t="s">
        <v>276</v>
      </c>
      <c r="AC7446">
        <v>13565</v>
      </c>
      <c r="AD7446" t="s">
        <v>4166</v>
      </c>
      <c r="AE7446">
        <v>3.6350199999999999</v>
      </c>
      <c r="AF7446">
        <v>42151.921527777777</v>
      </c>
      <c r="AG7446" s="1">
        <v>43059.636805555558</v>
      </c>
      <c r="AH7446" s="1">
        <v>43146.660416666666</v>
      </c>
      <c r="AI7446">
        <v>74.795900000000003</v>
      </c>
      <c r="AJ7446">
        <v>33.709899999999998</v>
      </c>
      <c r="AK7446">
        <f t="shared" si="232"/>
        <v>2015</v>
      </c>
      <c r="AL7446">
        <f t="shared" si="233"/>
        <v>3</v>
      </c>
    </row>
    <row r="7447" spans="1:38" x14ac:dyDescent="0.25">
      <c r="A7447" t="s">
        <v>4664</v>
      </c>
      <c r="B7447" t="s">
        <v>25853</v>
      </c>
      <c r="C7447">
        <v>6932</v>
      </c>
      <c r="D7447">
        <v>42086</v>
      </c>
      <c r="F7447" t="s">
        <v>6683</v>
      </c>
      <c r="G7447" t="s">
        <v>25856</v>
      </c>
      <c r="H7447" t="s">
        <v>6683</v>
      </c>
      <c r="I7447" t="s">
        <v>72</v>
      </c>
      <c r="J7447" t="s">
        <v>37</v>
      </c>
      <c r="K7447" t="s">
        <v>38</v>
      </c>
      <c r="L7447" t="s">
        <v>1124</v>
      </c>
      <c r="M7447" t="s">
        <v>1125</v>
      </c>
      <c r="N7447" t="s">
        <v>41</v>
      </c>
      <c r="O7447" t="s">
        <v>42</v>
      </c>
      <c r="P7447" t="s">
        <v>363</v>
      </c>
      <c r="Q7447" t="s">
        <v>364</v>
      </c>
      <c r="R7447">
        <v>0</v>
      </c>
      <c r="S7447">
        <v>0</v>
      </c>
      <c r="W7447" t="s">
        <v>45</v>
      </c>
      <c r="X7447">
        <v>6932</v>
      </c>
      <c r="Y7447" t="s">
        <v>274</v>
      </c>
      <c r="Z7447" t="s">
        <v>275</v>
      </c>
      <c r="AA7447" t="s">
        <v>40819</v>
      </c>
      <c r="AB7447" t="s">
        <v>276</v>
      </c>
      <c r="AC7447">
        <v>6755</v>
      </c>
      <c r="AD7447" t="s">
        <v>6683</v>
      </c>
      <c r="AE7447">
        <v>1.3911100000000001</v>
      </c>
      <c r="AF7447">
        <v>42151.925000000003</v>
      </c>
      <c r="AG7447" s="1">
        <v>43059.636805555558</v>
      </c>
      <c r="AH7447" s="1">
        <v>43146.660416666666</v>
      </c>
      <c r="AI7447">
        <v>74.035700000000006</v>
      </c>
      <c r="AJ7447">
        <v>34.079599999999999</v>
      </c>
      <c r="AK7447">
        <f t="shared" si="232"/>
        <v>2015</v>
      </c>
      <c r="AL7447">
        <f t="shared" si="233"/>
        <v>3</v>
      </c>
    </row>
    <row r="7448" spans="1:38" x14ac:dyDescent="0.25">
      <c r="A7448" t="s">
        <v>4664</v>
      </c>
      <c r="B7448" t="s">
        <v>25853</v>
      </c>
      <c r="C7448">
        <v>6933</v>
      </c>
      <c r="D7448">
        <v>42093</v>
      </c>
      <c r="F7448" t="s">
        <v>25857</v>
      </c>
      <c r="G7448" t="s">
        <v>25858</v>
      </c>
      <c r="H7448" t="s">
        <v>25859</v>
      </c>
      <c r="I7448" t="s">
        <v>72</v>
      </c>
      <c r="J7448" t="s">
        <v>37</v>
      </c>
      <c r="K7448" t="s">
        <v>38</v>
      </c>
      <c r="L7448" t="s">
        <v>1124</v>
      </c>
      <c r="M7448" t="s">
        <v>1125</v>
      </c>
      <c r="N7448" t="s">
        <v>41</v>
      </c>
      <c r="O7448" t="s">
        <v>42</v>
      </c>
      <c r="P7448" t="s">
        <v>43</v>
      </c>
      <c r="Q7448" t="s">
        <v>44</v>
      </c>
      <c r="R7448">
        <v>0</v>
      </c>
      <c r="S7448">
        <v>0</v>
      </c>
      <c r="W7448" t="s">
        <v>45</v>
      </c>
      <c r="X7448">
        <v>6933</v>
      </c>
      <c r="Y7448" t="s">
        <v>274</v>
      </c>
      <c r="Z7448" t="s">
        <v>275</v>
      </c>
      <c r="AA7448" t="s">
        <v>40819</v>
      </c>
      <c r="AB7448" t="s">
        <v>276</v>
      </c>
      <c r="AC7448">
        <v>8036</v>
      </c>
      <c r="AD7448" t="s">
        <v>25834</v>
      </c>
      <c r="AE7448">
        <v>12.78009</v>
      </c>
      <c r="AF7448">
        <v>42151.931250000001</v>
      </c>
      <c r="AG7448" s="1">
        <v>43059.636805555558</v>
      </c>
      <c r="AH7448" s="1">
        <v>43146.660416666666</v>
      </c>
      <c r="AI7448">
        <v>74.656599999999997</v>
      </c>
      <c r="AJ7448">
        <v>33.934399999999997</v>
      </c>
      <c r="AK7448">
        <f t="shared" si="232"/>
        <v>2015</v>
      </c>
      <c r="AL7448">
        <f t="shared" si="233"/>
        <v>3</v>
      </c>
    </row>
    <row r="7449" spans="1:38" x14ac:dyDescent="0.25">
      <c r="A7449" t="s">
        <v>4664</v>
      </c>
      <c r="B7449" t="s">
        <v>25853</v>
      </c>
      <c r="C7449">
        <v>6934</v>
      </c>
      <c r="D7449">
        <v>42093</v>
      </c>
      <c r="F7449" t="s">
        <v>25860</v>
      </c>
      <c r="G7449" t="s">
        <v>25861</v>
      </c>
      <c r="H7449" t="s">
        <v>25862</v>
      </c>
      <c r="I7449" t="s">
        <v>36</v>
      </c>
      <c r="J7449" t="s">
        <v>37</v>
      </c>
      <c r="K7449" t="s">
        <v>38</v>
      </c>
      <c r="L7449" t="s">
        <v>1124</v>
      </c>
      <c r="M7449" t="s">
        <v>1125</v>
      </c>
      <c r="N7449" t="s">
        <v>41</v>
      </c>
      <c r="O7449" t="s">
        <v>42</v>
      </c>
      <c r="P7449" t="s">
        <v>43</v>
      </c>
      <c r="Q7449" t="s">
        <v>44</v>
      </c>
      <c r="R7449">
        <v>0</v>
      </c>
      <c r="S7449">
        <v>0</v>
      </c>
      <c r="W7449" t="s">
        <v>45</v>
      </c>
      <c r="X7449">
        <v>6934</v>
      </c>
      <c r="Y7449" t="s">
        <v>274</v>
      </c>
      <c r="Z7449" t="s">
        <v>275</v>
      </c>
      <c r="AA7449" t="s">
        <v>40819</v>
      </c>
      <c r="AB7449" t="s">
        <v>276</v>
      </c>
      <c r="AC7449">
        <v>4690</v>
      </c>
      <c r="AD7449" t="s">
        <v>25863</v>
      </c>
      <c r="AE7449">
        <v>9.1491199999999999</v>
      </c>
      <c r="AF7449">
        <v>42151.936805555553</v>
      </c>
      <c r="AG7449" s="1">
        <v>43059.636805555558</v>
      </c>
      <c r="AH7449" s="1">
        <v>43146.660416666666</v>
      </c>
      <c r="AI7449">
        <v>74.591499999999996</v>
      </c>
      <c r="AJ7449">
        <v>34.009599999999999</v>
      </c>
      <c r="AK7449">
        <f t="shared" si="232"/>
        <v>2015</v>
      </c>
      <c r="AL7449">
        <f t="shared" si="233"/>
        <v>3</v>
      </c>
    </row>
    <row r="7450" spans="1:38" x14ac:dyDescent="0.25">
      <c r="A7450" t="s">
        <v>26739</v>
      </c>
      <c r="B7450" t="s">
        <v>26740</v>
      </c>
      <c r="C7450">
        <v>7171</v>
      </c>
      <c r="D7450">
        <v>42093</v>
      </c>
      <c r="F7450" t="s">
        <v>26741</v>
      </c>
      <c r="G7450" t="s">
        <v>26742</v>
      </c>
      <c r="H7450" t="s">
        <v>26743</v>
      </c>
      <c r="I7450" t="s">
        <v>36</v>
      </c>
      <c r="J7450" t="s">
        <v>37</v>
      </c>
      <c r="K7450" t="s">
        <v>38</v>
      </c>
      <c r="L7450" t="s">
        <v>1124</v>
      </c>
      <c r="M7450" t="s">
        <v>1125</v>
      </c>
      <c r="N7450" t="s">
        <v>41</v>
      </c>
      <c r="O7450" t="s">
        <v>42</v>
      </c>
      <c r="P7450" t="s">
        <v>43</v>
      </c>
      <c r="Q7450" t="s">
        <v>44</v>
      </c>
      <c r="R7450">
        <v>16</v>
      </c>
      <c r="S7450">
        <v>0</v>
      </c>
      <c r="W7450" t="s">
        <v>45</v>
      </c>
      <c r="X7450">
        <v>7171</v>
      </c>
      <c r="Y7450" t="s">
        <v>274</v>
      </c>
      <c r="Z7450" t="s">
        <v>275</v>
      </c>
      <c r="AA7450" t="s">
        <v>40819</v>
      </c>
      <c r="AB7450" t="s">
        <v>276</v>
      </c>
      <c r="AC7450">
        <v>8036</v>
      </c>
      <c r="AD7450" t="s">
        <v>25834</v>
      </c>
      <c r="AE7450">
        <v>9.5400600000000004</v>
      </c>
      <c r="AF7450">
        <v>42198.770138888889</v>
      </c>
      <c r="AG7450" s="1">
        <v>43059.636805555558</v>
      </c>
      <c r="AH7450" s="1">
        <v>43146.660416666666</v>
      </c>
      <c r="AI7450">
        <v>74.799000000000007</v>
      </c>
      <c r="AJ7450">
        <v>33.944499999999998</v>
      </c>
      <c r="AK7450">
        <f t="shared" si="232"/>
        <v>2015</v>
      </c>
      <c r="AL7450">
        <f t="shared" si="233"/>
        <v>3</v>
      </c>
    </row>
    <row r="7451" spans="1:38" x14ac:dyDescent="0.25">
      <c r="A7451" t="s">
        <v>26739</v>
      </c>
      <c r="B7451" t="s">
        <v>26740</v>
      </c>
      <c r="C7451">
        <v>7172</v>
      </c>
      <c r="D7451">
        <v>42067</v>
      </c>
      <c r="F7451" t="s">
        <v>26744</v>
      </c>
      <c r="G7451" t="s">
        <v>26745</v>
      </c>
      <c r="H7451" t="s">
        <v>26744</v>
      </c>
      <c r="I7451" t="s">
        <v>36</v>
      </c>
      <c r="J7451" t="s">
        <v>37</v>
      </c>
      <c r="K7451" t="s">
        <v>38</v>
      </c>
      <c r="L7451" t="s">
        <v>1124</v>
      </c>
      <c r="M7451" t="s">
        <v>1125</v>
      </c>
      <c r="N7451" t="s">
        <v>41</v>
      </c>
      <c r="O7451" t="s">
        <v>42</v>
      </c>
      <c r="P7451" t="s">
        <v>43</v>
      </c>
      <c r="Q7451" t="s">
        <v>44</v>
      </c>
      <c r="R7451">
        <v>4</v>
      </c>
      <c r="S7451">
        <v>0</v>
      </c>
      <c r="W7451" t="s">
        <v>45</v>
      </c>
      <c r="X7451">
        <v>7172</v>
      </c>
      <c r="Y7451" t="s">
        <v>274</v>
      </c>
      <c r="Z7451" t="s">
        <v>275</v>
      </c>
      <c r="AA7451" t="s">
        <v>40819</v>
      </c>
      <c r="AB7451" t="s">
        <v>276</v>
      </c>
      <c r="AC7451">
        <v>17748</v>
      </c>
      <c r="AD7451" t="s">
        <v>2078</v>
      </c>
      <c r="AE7451">
        <v>0.47343000000000002</v>
      </c>
      <c r="AF7451">
        <v>42198.77847222222</v>
      </c>
      <c r="AG7451" s="1">
        <v>43059.636805555558</v>
      </c>
      <c r="AH7451" s="1">
        <v>43146.660416666666</v>
      </c>
      <c r="AI7451">
        <v>75.546899999999994</v>
      </c>
      <c r="AJ7451">
        <v>33.144500000000001</v>
      </c>
      <c r="AK7451">
        <f t="shared" si="232"/>
        <v>2015</v>
      </c>
      <c r="AL7451">
        <f t="shared" si="233"/>
        <v>3</v>
      </c>
    </row>
    <row r="7452" spans="1:38" x14ac:dyDescent="0.25">
      <c r="A7452" t="s">
        <v>26746</v>
      </c>
      <c r="B7452" t="s">
        <v>26747</v>
      </c>
      <c r="C7452">
        <v>7174</v>
      </c>
      <c r="D7452">
        <v>42067</v>
      </c>
      <c r="F7452" t="s">
        <v>26748</v>
      </c>
      <c r="G7452" t="s">
        <v>26749</v>
      </c>
      <c r="H7452" t="s">
        <v>26748</v>
      </c>
      <c r="I7452" t="s">
        <v>36</v>
      </c>
      <c r="J7452" t="s">
        <v>37</v>
      </c>
      <c r="K7452" t="s">
        <v>38</v>
      </c>
      <c r="L7452" t="s">
        <v>1124</v>
      </c>
      <c r="M7452" t="s">
        <v>1125</v>
      </c>
      <c r="N7452" t="s">
        <v>190</v>
      </c>
      <c r="O7452" t="s">
        <v>191</v>
      </c>
      <c r="P7452" t="s">
        <v>43</v>
      </c>
      <c r="Q7452" t="s">
        <v>44</v>
      </c>
      <c r="R7452">
        <v>4</v>
      </c>
      <c r="S7452">
        <v>2</v>
      </c>
      <c r="W7452" t="s">
        <v>45</v>
      </c>
      <c r="X7452">
        <v>7174</v>
      </c>
      <c r="Y7452" t="s">
        <v>274</v>
      </c>
      <c r="Z7452" t="s">
        <v>275</v>
      </c>
      <c r="AA7452" t="s">
        <v>40819</v>
      </c>
      <c r="AB7452" t="s">
        <v>276</v>
      </c>
      <c r="AC7452">
        <v>6755</v>
      </c>
      <c r="AD7452" t="s">
        <v>6683</v>
      </c>
      <c r="AE7452">
        <v>1.6329</v>
      </c>
      <c r="AF7452">
        <v>42198.788888888892</v>
      </c>
      <c r="AG7452" s="1">
        <v>43059.636805555558</v>
      </c>
      <c r="AH7452" s="1">
        <v>43146.660416666666</v>
      </c>
      <c r="AI7452">
        <v>74.030100000000004</v>
      </c>
      <c r="AJ7452">
        <v>34.0886</v>
      </c>
      <c r="AK7452">
        <f t="shared" si="232"/>
        <v>2015</v>
      </c>
      <c r="AL7452">
        <f t="shared" si="233"/>
        <v>3</v>
      </c>
    </row>
    <row r="7453" spans="1:38" x14ac:dyDescent="0.25">
      <c r="A7453" t="s">
        <v>25631</v>
      </c>
      <c r="B7453" t="s">
        <v>26756</v>
      </c>
      <c r="C7453">
        <v>7177</v>
      </c>
      <c r="D7453">
        <v>42067</v>
      </c>
      <c r="F7453" t="s">
        <v>26757</v>
      </c>
      <c r="G7453" t="s">
        <v>26758</v>
      </c>
      <c r="H7453" t="s">
        <v>26757</v>
      </c>
      <c r="I7453" t="s">
        <v>267</v>
      </c>
      <c r="J7453" t="s">
        <v>37</v>
      </c>
      <c r="K7453" t="s">
        <v>38</v>
      </c>
      <c r="L7453" t="s">
        <v>1124</v>
      </c>
      <c r="M7453" t="s">
        <v>1125</v>
      </c>
      <c r="N7453" t="s">
        <v>41</v>
      </c>
      <c r="O7453" t="s">
        <v>42</v>
      </c>
      <c r="P7453" t="s">
        <v>5432</v>
      </c>
      <c r="Q7453" t="s">
        <v>5433</v>
      </c>
      <c r="R7453">
        <v>0</v>
      </c>
      <c r="S7453">
        <v>0</v>
      </c>
      <c r="W7453" t="s">
        <v>45</v>
      </c>
      <c r="X7453">
        <v>7177</v>
      </c>
      <c r="Y7453" t="s">
        <v>274</v>
      </c>
      <c r="Z7453" t="s">
        <v>275</v>
      </c>
      <c r="AA7453" t="s">
        <v>40819</v>
      </c>
      <c r="AB7453" t="s">
        <v>276</v>
      </c>
      <c r="AC7453">
        <v>77276</v>
      </c>
      <c r="AD7453" t="s">
        <v>13074</v>
      </c>
      <c r="AE7453">
        <v>13.476470000000001</v>
      </c>
      <c r="AF7453">
        <v>42198.808333333334</v>
      </c>
      <c r="AG7453" s="1">
        <v>43059.636805555558</v>
      </c>
      <c r="AH7453" s="1">
        <v>43146.660416666666</v>
      </c>
      <c r="AI7453">
        <v>74.401600000000002</v>
      </c>
      <c r="AJ7453">
        <v>34.097799999999999</v>
      </c>
      <c r="AK7453">
        <f t="shared" si="232"/>
        <v>2015</v>
      </c>
      <c r="AL7453">
        <f t="shared" si="233"/>
        <v>3</v>
      </c>
    </row>
    <row r="7454" spans="1:38" x14ac:dyDescent="0.25">
      <c r="A7454" t="s">
        <v>25631</v>
      </c>
      <c r="B7454" t="s">
        <v>26756</v>
      </c>
      <c r="C7454">
        <v>7178</v>
      </c>
      <c r="D7454">
        <v>42067</v>
      </c>
      <c r="F7454" t="s">
        <v>26759</v>
      </c>
      <c r="G7454" t="s">
        <v>26760</v>
      </c>
      <c r="H7454" t="s">
        <v>26759</v>
      </c>
      <c r="I7454" t="s">
        <v>72</v>
      </c>
      <c r="J7454" t="s">
        <v>37</v>
      </c>
      <c r="K7454" t="s">
        <v>38</v>
      </c>
      <c r="L7454" t="s">
        <v>1124</v>
      </c>
      <c r="M7454" t="s">
        <v>1125</v>
      </c>
      <c r="N7454" t="s">
        <v>190</v>
      </c>
      <c r="O7454" t="s">
        <v>191</v>
      </c>
      <c r="P7454" t="s">
        <v>7893</v>
      </c>
      <c r="Q7454" t="s">
        <v>7894</v>
      </c>
      <c r="R7454">
        <v>0</v>
      </c>
      <c r="S7454">
        <v>0</v>
      </c>
      <c r="W7454" t="s">
        <v>45</v>
      </c>
      <c r="X7454">
        <v>7178</v>
      </c>
      <c r="Y7454" t="s">
        <v>274</v>
      </c>
      <c r="Z7454" t="s">
        <v>275</v>
      </c>
      <c r="AA7454" t="s">
        <v>40819</v>
      </c>
      <c r="AB7454" t="s">
        <v>276</v>
      </c>
      <c r="AC7454">
        <v>14711</v>
      </c>
      <c r="AD7454" t="s">
        <v>285</v>
      </c>
      <c r="AE7454">
        <v>14.792909999999999</v>
      </c>
      <c r="AF7454">
        <v>42198.813194444447</v>
      </c>
      <c r="AG7454" s="1">
        <v>43059.636805555558</v>
      </c>
      <c r="AH7454" s="1">
        <v>43146.660416666666</v>
      </c>
      <c r="AI7454">
        <v>74.420299999999997</v>
      </c>
      <c r="AJ7454">
        <v>34.060400000000001</v>
      </c>
      <c r="AK7454">
        <f t="shared" si="232"/>
        <v>2015</v>
      </c>
      <c r="AL7454">
        <f t="shared" si="233"/>
        <v>3</v>
      </c>
    </row>
    <row r="7455" spans="1:38" x14ac:dyDescent="0.25">
      <c r="A7455" t="s">
        <v>26698</v>
      </c>
      <c r="B7455" t="s">
        <v>26780</v>
      </c>
      <c r="C7455">
        <v>7185</v>
      </c>
      <c r="D7455">
        <v>42067</v>
      </c>
      <c r="F7455" t="s">
        <v>26781</v>
      </c>
      <c r="G7455" t="s">
        <v>26782</v>
      </c>
      <c r="H7455" t="s">
        <v>26781</v>
      </c>
      <c r="I7455" t="s">
        <v>267</v>
      </c>
      <c r="J7455" t="s">
        <v>37</v>
      </c>
      <c r="K7455" t="s">
        <v>38</v>
      </c>
      <c r="L7455" t="s">
        <v>123</v>
      </c>
      <c r="M7455" t="s">
        <v>124</v>
      </c>
      <c r="N7455" t="s">
        <v>190</v>
      </c>
      <c r="O7455" t="s">
        <v>191</v>
      </c>
      <c r="P7455" t="s">
        <v>363</v>
      </c>
      <c r="Q7455" t="s">
        <v>364</v>
      </c>
      <c r="R7455">
        <v>0</v>
      </c>
      <c r="S7455">
        <v>0</v>
      </c>
      <c r="W7455" t="s">
        <v>45</v>
      </c>
      <c r="X7455">
        <v>7185</v>
      </c>
      <c r="Y7455" t="s">
        <v>274</v>
      </c>
      <c r="Z7455" t="s">
        <v>275</v>
      </c>
      <c r="AA7455" t="s">
        <v>40819</v>
      </c>
      <c r="AB7455" t="s">
        <v>973</v>
      </c>
      <c r="AC7455">
        <v>8341</v>
      </c>
      <c r="AD7455" t="s">
        <v>2415</v>
      </c>
      <c r="AE7455">
        <v>4.0279400000000001</v>
      </c>
      <c r="AF7455">
        <v>42199.609722222223</v>
      </c>
      <c r="AG7455" s="1">
        <v>43059.636805555558</v>
      </c>
      <c r="AH7455" s="1">
        <v>43146.660416666666</v>
      </c>
      <c r="AI7455">
        <v>77.180300000000003</v>
      </c>
      <c r="AJ7455">
        <v>32.293399999999998</v>
      </c>
      <c r="AK7455">
        <f t="shared" si="232"/>
        <v>2015</v>
      </c>
      <c r="AL7455">
        <f t="shared" si="233"/>
        <v>3</v>
      </c>
    </row>
    <row r="7456" spans="1:38" x14ac:dyDescent="0.25">
      <c r="A7456" t="s">
        <v>23658</v>
      </c>
      <c r="B7456" t="s">
        <v>28272</v>
      </c>
      <c r="C7456">
        <v>7591</v>
      </c>
      <c r="D7456">
        <v>42082</v>
      </c>
      <c r="F7456" t="s">
        <v>28277</v>
      </c>
      <c r="G7456" t="s">
        <v>28276</v>
      </c>
      <c r="H7456" t="s">
        <v>28277</v>
      </c>
      <c r="I7456" t="s">
        <v>36</v>
      </c>
      <c r="J7456" t="s">
        <v>37</v>
      </c>
      <c r="K7456" t="s">
        <v>38</v>
      </c>
      <c r="L7456" t="s">
        <v>39</v>
      </c>
      <c r="M7456" t="s">
        <v>40</v>
      </c>
      <c r="N7456" t="s">
        <v>190</v>
      </c>
      <c r="O7456" t="s">
        <v>191</v>
      </c>
      <c r="P7456" t="s">
        <v>43</v>
      </c>
      <c r="Q7456" t="s">
        <v>44</v>
      </c>
      <c r="R7456">
        <v>0</v>
      </c>
      <c r="S7456">
        <v>0</v>
      </c>
      <c r="W7456" t="s">
        <v>45</v>
      </c>
      <c r="X7456">
        <v>7591</v>
      </c>
      <c r="Y7456" t="s">
        <v>274</v>
      </c>
      <c r="Z7456" t="s">
        <v>275</v>
      </c>
      <c r="AA7456" t="s">
        <v>40819</v>
      </c>
      <c r="AB7456" t="s">
        <v>762</v>
      </c>
      <c r="AC7456">
        <v>55290</v>
      </c>
      <c r="AD7456" t="s">
        <v>16778</v>
      </c>
      <c r="AE7456">
        <v>20.797090000000001</v>
      </c>
      <c r="AF7456">
        <v>42453.038888888892</v>
      </c>
      <c r="AG7456" s="1">
        <v>43059.636805555558</v>
      </c>
      <c r="AH7456" s="1">
        <v>43146.660416666666</v>
      </c>
      <c r="AI7456">
        <v>92.458399999999997</v>
      </c>
      <c r="AJ7456">
        <v>25.0318</v>
      </c>
      <c r="AK7456">
        <f t="shared" si="232"/>
        <v>2015</v>
      </c>
      <c r="AL7456">
        <f t="shared" si="233"/>
        <v>3</v>
      </c>
    </row>
    <row r="7457" spans="1:38" x14ac:dyDescent="0.25">
      <c r="A7457" t="s">
        <v>25507</v>
      </c>
      <c r="B7457" t="s">
        <v>29343</v>
      </c>
      <c r="C7457">
        <v>7940</v>
      </c>
      <c r="D7457">
        <v>42072</v>
      </c>
      <c r="F7457" t="s">
        <v>29344</v>
      </c>
      <c r="G7457" t="s">
        <v>29345</v>
      </c>
      <c r="H7457" t="s">
        <v>29344</v>
      </c>
      <c r="I7457" t="s">
        <v>64</v>
      </c>
      <c r="J7457" t="s">
        <v>37</v>
      </c>
      <c r="K7457" t="s">
        <v>38</v>
      </c>
      <c r="L7457" t="s">
        <v>43</v>
      </c>
      <c r="M7457" t="s">
        <v>44</v>
      </c>
      <c r="N7457" t="s">
        <v>41</v>
      </c>
      <c r="O7457" t="s">
        <v>42</v>
      </c>
      <c r="P7457" t="s">
        <v>363</v>
      </c>
      <c r="Q7457" t="s">
        <v>364</v>
      </c>
      <c r="R7457">
        <v>1</v>
      </c>
      <c r="S7457">
        <v>1</v>
      </c>
      <c r="W7457" t="s">
        <v>45</v>
      </c>
      <c r="X7457">
        <v>7940</v>
      </c>
      <c r="Y7457" t="s">
        <v>274</v>
      </c>
      <c r="Z7457" t="s">
        <v>275</v>
      </c>
      <c r="AA7457" t="s">
        <v>40819</v>
      </c>
      <c r="AB7457" t="s">
        <v>276</v>
      </c>
      <c r="AC7457">
        <v>28197</v>
      </c>
      <c r="AD7457" t="s">
        <v>17172</v>
      </c>
      <c r="AE7457">
        <v>17.93533</v>
      </c>
      <c r="AF7457">
        <v>42551.570138888892</v>
      </c>
      <c r="AG7457" s="1">
        <v>43059.636805555558</v>
      </c>
      <c r="AH7457" s="1">
        <v>43146.660416666666</v>
      </c>
      <c r="AI7457">
        <v>74.252499999999998</v>
      </c>
      <c r="AJ7457">
        <v>33.679400000000001</v>
      </c>
      <c r="AK7457">
        <f t="shared" si="232"/>
        <v>2015</v>
      </c>
      <c r="AL7457">
        <f t="shared" si="233"/>
        <v>3</v>
      </c>
    </row>
    <row r="7458" spans="1:38" x14ac:dyDescent="0.25">
      <c r="A7458" t="s">
        <v>26394</v>
      </c>
      <c r="B7458" t="s">
        <v>26395</v>
      </c>
      <c r="C7458">
        <v>7076</v>
      </c>
      <c r="D7458">
        <v>42101</v>
      </c>
      <c r="F7458" t="s">
        <v>26396</v>
      </c>
      <c r="G7458" t="s">
        <v>26397</v>
      </c>
      <c r="H7458" t="s">
        <v>26396</v>
      </c>
      <c r="I7458" t="s">
        <v>267</v>
      </c>
      <c r="J7458" t="s">
        <v>37</v>
      </c>
      <c r="K7458" t="s">
        <v>38</v>
      </c>
      <c r="L7458" t="s">
        <v>43</v>
      </c>
      <c r="M7458" t="s">
        <v>44</v>
      </c>
      <c r="N7458" t="s">
        <v>190</v>
      </c>
      <c r="O7458" t="s">
        <v>191</v>
      </c>
      <c r="P7458" t="s">
        <v>5432</v>
      </c>
      <c r="Q7458" t="s">
        <v>5433</v>
      </c>
      <c r="R7458">
        <v>0</v>
      </c>
      <c r="S7458">
        <v>0</v>
      </c>
      <c r="W7458" t="s">
        <v>45</v>
      </c>
      <c r="X7458">
        <v>7076</v>
      </c>
      <c r="Y7458" t="s">
        <v>274</v>
      </c>
      <c r="Z7458" t="s">
        <v>275</v>
      </c>
      <c r="AA7458" t="s">
        <v>40819</v>
      </c>
      <c r="AB7458" t="s">
        <v>22840</v>
      </c>
      <c r="AC7458">
        <v>43000</v>
      </c>
      <c r="AD7458" t="s">
        <v>1141</v>
      </c>
      <c r="AE7458">
        <v>15.55312</v>
      </c>
      <c r="AF7458">
        <v>42162.65625</v>
      </c>
      <c r="AG7458" s="1">
        <v>43059.636805555558</v>
      </c>
      <c r="AH7458" s="1">
        <v>43146.660416666666</v>
      </c>
      <c r="AI7458">
        <v>88.455299999999994</v>
      </c>
      <c r="AJ7458">
        <v>26.9282</v>
      </c>
      <c r="AK7458">
        <f t="shared" si="232"/>
        <v>2015</v>
      </c>
      <c r="AL7458">
        <f t="shared" si="233"/>
        <v>4</v>
      </c>
    </row>
    <row r="7459" spans="1:38" x14ac:dyDescent="0.25">
      <c r="A7459" t="s">
        <v>26522</v>
      </c>
      <c r="B7459" t="s">
        <v>26523</v>
      </c>
      <c r="C7459">
        <v>7110</v>
      </c>
      <c r="D7459">
        <v>42124</v>
      </c>
      <c r="F7459" t="s">
        <v>26524</v>
      </c>
      <c r="G7459" t="s">
        <v>26525</v>
      </c>
      <c r="H7459" t="s">
        <v>26524</v>
      </c>
      <c r="I7459" t="s">
        <v>36</v>
      </c>
      <c r="J7459" t="s">
        <v>37</v>
      </c>
      <c r="K7459" t="s">
        <v>38</v>
      </c>
      <c r="L7459" t="s">
        <v>1124</v>
      </c>
      <c r="M7459" t="s">
        <v>1125</v>
      </c>
      <c r="N7459" t="s">
        <v>190</v>
      </c>
      <c r="O7459" t="s">
        <v>191</v>
      </c>
      <c r="P7459" t="s">
        <v>363</v>
      </c>
      <c r="Q7459" t="s">
        <v>364</v>
      </c>
      <c r="R7459">
        <v>0</v>
      </c>
      <c r="S7459">
        <v>0</v>
      </c>
      <c r="W7459" t="s">
        <v>45</v>
      </c>
      <c r="X7459">
        <v>7110</v>
      </c>
      <c r="Y7459" t="s">
        <v>274</v>
      </c>
      <c r="Z7459" t="s">
        <v>275</v>
      </c>
      <c r="AA7459" t="s">
        <v>40819</v>
      </c>
      <c r="AB7459" t="s">
        <v>833</v>
      </c>
      <c r="AC7459">
        <v>13865</v>
      </c>
      <c r="AD7459" t="s">
        <v>841</v>
      </c>
      <c r="AE7459">
        <v>1.1957800000000001</v>
      </c>
      <c r="AF7459">
        <v>42223.833333333336</v>
      </c>
      <c r="AG7459" s="1">
        <v>43059.636805555558</v>
      </c>
      <c r="AH7459" s="1">
        <v>43146.660416666666</v>
      </c>
      <c r="AI7459">
        <v>79.554100000000005</v>
      </c>
      <c r="AJ7459">
        <v>30.556799999999999</v>
      </c>
      <c r="AK7459">
        <f t="shared" si="232"/>
        <v>2015</v>
      </c>
      <c r="AL7459">
        <f t="shared" si="233"/>
        <v>4</v>
      </c>
    </row>
    <row r="7460" spans="1:38" x14ac:dyDescent="0.25">
      <c r="A7460" t="s">
        <v>8533</v>
      </c>
      <c r="B7460" t="s">
        <v>26526</v>
      </c>
      <c r="C7460">
        <v>7111</v>
      </c>
      <c r="D7460">
        <v>42122</v>
      </c>
      <c r="F7460" t="s">
        <v>26527</v>
      </c>
      <c r="G7460" t="s">
        <v>26528</v>
      </c>
      <c r="H7460" t="s">
        <v>26527</v>
      </c>
      <c r="I7460" t="s">
        <v>267</v>
      </c>
      <c r="J7460" t="s">
        <v>37</v>
      </c>
      <c r="K7460" t="s">
        <v>38</v>
      </c>
      <c r="L7460" t="s">
        <v>1124</v>
      </c>
      <c r="M7460" t="s">
        <v>1125</v>
      </c>
      <c r="N7460" t="s">
        <v>190</v>
      </c>
      <c r="O7460" t="s">
        <v>191</v>
      </c>
      <c r="P7460" t="s">
        <v>363</v>
      </c>
      <c r="Q7460" t="s">
        <v>364</v>
      </c>
      <c r="R7460">
        <v>0</v>
      </c>
      <c r="S7460">
        <v>0</v>
      </c>
      <c r="W7460" t="s">
        <v>45</v>
      </c>
      <c r="X7460">
        <v>7111</v>
      </c>
      <c r="Y7460" t="s">
        <v>274</v>
      </c>
      <c r="Z7460" t="s">
        <v>275</v>
      </c>
      <c r="AA7460" t="s">
        <v>40819</v>
      </c>
      <c r="AB7460" t="s">
        <v>833</v>
      </c>
      <c r="AC7460">
        <v>13865</v>
      </c>
      <c r="AD7460" t="s">
        <v>841</v>
      </c>
      <c r="AE7460">
        <v>1.2423299999999999</v>
      </c>
      <c r="AF7460">
        <v>42223.838194444441</v>
      </c>
      <c r="AG7460" s="1">
        <v>43059.636805555558</v>
      </c>
      <c r="AH7460" s="1">
        <v>43146.660416666666</v>
      </c>
      <c r="AI7460">
        <v>79.576499999999996</v>
      </c>
      <c r="AJ7460">
        <v>30.563099999999999</v>
      </c>
      <c r="AK7460">
        <f t="shared" si="232"/>
        <v>2015</v>
      </c>
      <c r="AL7460">
        <f t="shared" si="233"/>
        <v>4</v>
      </c>
    </row>
    <row r="7461" spans="1:38" x14ac:dyDescent="0.25">
      <c r="A7461" t="s">
        <v>19351</v>
      </c>
      <c r="B7461" t="s">
        <v>26566</v>
      </c>
      <c r="C7461">
        <v>7123</v>
      </c>
      <c r="D7461">
        <v>42120</v>
      </c>
      <c r="F7461" t="s">
        <v>26567</v>
      </c>
      <c r="G7461" t="s">
        <v>26568</v>
      </c>
      <c r="H7461" t="s">
        <v>26567</v>
      </c>
      <c r="I7461" t="s">
        <v>267</v>
      </c>
      <c r="J7461" t="s">
        <v>37</v>
      </c>
      <c r="K7461" t="s">
        <v>38</v>
      </c>
      <c r="L7461" t="s">
        <v>43</v>
      </c>
      <c r="M7461" t="s">
        <v>44</v>
      </c>
      <c r="N7461" t="s">
        <v>190</v>
      </c>
      <c r="O7461" t="s">
        <v>191</v>
      </c>
      <c r="P7461" t="s">
        <v>363</v>
      </c>
      <c r="Q7461" t="s">
        <v>364</v>
      </c>
      <c r="R7461">
        <v>0</v>
      </c>
      <c r="S7461">
        <v>0</v>
      </c>
      <c r="W7461" t="s">
        <v>45</v>
      </c>
      <c r="X7461">
        <v>7123</v>
      </c>
      <c r="Y7461" t="s">
        <v>274</v>
      </c>
      <c r="Z7461" t="s">
        <v>275</v>
      </c>
      <c r="AA7461" t="s">
        <v>40819</v>
      </c>
      <c r="AB7461" t="s">
        <v>617</v>
      </c>
      <c r="AC7461">
        <v>874587</v>
      </c>
      <c r="AD7461" t="s">
        <v>8021</v>
      </c>
      <c r="AE7461">
        <v>3.0086300000000001</v>
      </c>
      <c r="AF7461">
        <v>42254.813194444447</v>
      </c>
      <c r="AG7461" s="1">
        <v>43059.636805555558</v>
      </c>
      <c r="AH7461" s="1">
        <v>43146.660416666666</v>
      </c>
      <c r="AI7461">
        <v>80.602400000000003</v>
      </c>
      <c r="AJ7461">
        <v>16.517199999999999</v>
      </c>
      <c r="AK7461">
        <f t="shared" si="232"/>
        <v>2015</v>
      </c>
      <c r="AL7461">
        <f t="shared" si="233"/>
        <v>4</v>
      </c>
    </row>
    <row r="7462" spans="1:38" x14ac:dyDescent="0.25">
      <c r="A7462" t="s">
        <v>26577</v>
      </c>
      <c r="B7462" t="s">
        <v>26578</v>
      </c>
      <c r="C7462">
        <v>7127</v>
      </c>
      <c r="D7462">
        <v>42116</v>
      </c>
      <c r="F7462" t="s">
        <v>26579</v>
      </c>
      <c r="G7462" t="s">
        <v>26580</v>
      </c>
      <c r="H7462" t="s">
        <v>26579</v>
      </c>
      <c r="I7462" t="s">
        <v>267</v>
      </c>
      <c r="J7462" t="s">
        <v>138</v>
      </c>
      <c r="K7462" t="s">
        <v>139</v>
      </c>
      <c r="L7462" t="s">
        <v>123</v>
      </c>
      <c r="M7462" t="s">
        <v>124</v>
      </c>
      <c r="N7462" t="s">
        <v>190</v>
      </c>
      <c r="O7462" t="s">
        <v>191</v>
      </c>
      <c r="P7462" t="s">
        <v>363</v>
      </c>
      <c r="Q7462" t="s">
        <v>364</v>
      </c>
      <c r="R7462">
        <v>0</v>
      </c>
      <c r="S7462">
        <v>0</v>
      </c>
      <c r="W7462" t="s">
        <v>45</v>
      </c>
      <c r="X7462">
        <v>7127</v>
      </c>
      <c r="Y7462" t="s">
        <v>274</v>
      </c>
      <c r="Z7462" t="s">
        <v>275</v>
      </c>
      <c r="AA7462" t="s">
        <v>40819</v>
      </c>
      <c r="AB7462" t="s">
        <v>921</v>
      </c>
      <c r="AC7462">
        <v>417387</v>
      </c>
      <c r="AD7462" t="s">
        <v>919</v>
      </c>
      <c r="AE7462">
        <v>6.4960699999999996</v>
      </c>
      <c r="AF7462">
        <v>42254.868750000001</v>
      </c>
      <c r="AG7462" s="1">
        <v>43059.636805555558</v>
      </c>
      <c r="AH7462" s="1">
        <v>43146.660416666666</v>
      </c>
      <c r="AI7462">
        <v>74.885199999999998</v>
      </c>
      <c r="AJ7462">
        <v>12.8659</v>
      </c>
      <c r="AK7462">
        <f t="shared" si="232"/>
        <v>2015</v>
      </c>
      <c r="AL7462">
        <f t="shared" si="233"/>
        <v>4</v>
      </c>
    </row>
    <row r="7463" spans="1:38" x14ac:dyDescent="0.25">
      <c r="A7463" t="s">
        <v>24641</v>
      </c>
      <c r="B7463" t="s">
        <v>24642</v>
      </c>
      <c r="C7463">
        <v>6631</v>
      </c>
      <c r="D7463">
        <v>42125</v>
      </c>
      <c r="F7463" t="s">
        <v>24643</v>
      </c>
      <c r="G7463" t="s">
        <v>24644</v>
      </c>
      <c r="H7463" t="s">
        <v>24643</v>
      </c>
      <c r="I7463" t="s">
        <v>267</v>
      </c>
      <c r="J7463" t="s">
        <v>7893</v>
      </c>
      <c r="K7463" t="s">
        <v>7894</v>
      </c>
      <c r="L7463" t="s">
        <v>43</v>
      </c>
      <c r="M7463" t="s">
        <v>44</v>
      </c>
      <c r="N7463" t="s">
        <v>190</v>
      </c>
      <c r="O7463" t="s">
        <v>191</v>
      </c>
      <c r="P7463" t="s">
        <v>323</v>
      </c>
      <c r="Q7463" t="s">
        <v>324</v>
      </c>
      <c r="R7463">
        <v>0</v>
      </c>
      <c r="S7463">
        <v>0</v>
      </c>
      <c r="U7463" t="s">
        <v>24645</v>
      </c>
      <c r="W7463" t="s">
        <v>45</v>
      </c>
      <c r="X7463">
        <v>6631</v>
      </c>
      <c r="Y7463" t="s">
        <v>274</v>
      </c>
      <c r="Z7463" t="s">
        <v>275</v>
      </c>
      <c r="AA7463" t="s">
        <v>40819</v>
      </c>
      <c r="AB7463" t="s">
        <v>4071</v>
      </c>
      <c r="AC7463">
        <v>1199191</v>
      </c>
      <c r="AD7463" t="s">
        <v>24646</v>
      </c>
      <c r="AE7463">
        <v>5.0374999999999996</v>
      </c>
      <c r="AF7463">
        <v>42125.986111111109</v>
      </c>
      <c r="AG7463" s="1">
        <v>43059.636805555558</v>
      </c>
      <c r="AH7463" s="1">
        <v>43146.660416666666</v>
      </c>
      <c r="AI7463">
        <v>77.395700000000005</v>
      </c>
      <c r="AJ7463">
        <v>28.636299999999999</v>
      </c>
      <c r="AK7463">
        <f t="shared" si="232"/>
        <v>2015</v>
      </c>
      <c r="AL7463">
        <f t="shared" si="233"/>
        <v>5</v>
      </c>
    </row>
    <row r="7464" spans="1:38" x14ac:dyDescent="0.25">
      <c r="A7464" t="s">
        <v>25448</v>
      </c>
      <c r="B7464" t="s">
        <v>25449</v>
      </c>
      <c r="C7464">
        <v>6827</v>
      </c>
      <c r="D7464">
        <v>42127</v>
      </c>
      <c r="F7464" t="s">
        <v>25450</v>
      </c>
      <c r="G7464" t="s">
        <v>25451</v>
      </c>
      <c r="H7464" t="s">
        <v>25450</v>
      </c>
      <c r="I7464" t="s">
        <v>64</v>
      </c>
      <c r="J7464" t="s">
        <v>37</v>
      </c>
      <c r="K7464" t="s">
        <v>38</v>
      </c>
      <c r="L7464" t="s">
        <v>1124</v>
      </c>
      <c r="M7464" t="s">
        <v>1125</v>
      </c>
      <c r="N7464" t="s">
        <v>41</v>
      </c>
      <c r="O7464" t="s">
        <v>42</v>
      </c>
      <c r="P7464" t="s">
        <v>363</v>
      </c>
      <c r="Q7464" t="s">
        <v>364</v>
      </c>
      <c r="R7464">
        <v>0</v>
      </c>
      <c r="S7464">
        <v>0</v>
      </c>
      <c r="W7464" t="s">
        <v>45</v>
      </c>
      <c r="X7464">
        <v>6827</v>
      </c>
      <c r="Y7464" t="s">
        <v>274</v>
      </c>
      <c r="Z7464" t="s">
        <v>275</v>
      </c>
      <c r="AA7464" t="s">
        <v>40819</v>
      </c>
      <c r="AB7464" t="s">
        <v>276</v>
      </c>
      <c r="AC7464">
        <v>77276</v>
      </c>
      <c r="AD7464" t="s">
        <v>13074</v>
      </c>
      <c r="AE7464">
        <v>2.01179</v>
      </c>
      <c r="AF7464">
        <v>42080.913888888892</v>
      </c>
      <c r="AG7464" s="1">
        <v>43059.636805555558</v>
      </c>
      <c r="AH7464" s="1">
        <v>43146.660416666666</v>
      </c>
      <c r="AI7464">
        <v>74.320999999999998</v>
      </c>
      <c r="AJ7464">
        <v>34.209200000000003</v>
      </c>
      <c r="AK7464">
        <f t="shared" si="232"/>
        <v>2015</v>
      </c>
      <c r="AL7464">
        <f t="shared" si="233"/>
        <v>5</v>
      </c>
    </row>
    <row r="7465" spans="1:38" x14ac:dyDescent="0.25">
      <c r="A7465" t="s">
        <v>25507</v>
      </c>
      <c r="B7465" t="s">
        <v>25508</v>
      </c>
      <c r="C7465">
        <v>6840</v>
      </c>
      <c r="D7465">
        <v>42126</v>
      </c>
      <c r="F7465" t="s">
        <v>25509</v>
      </c>
      <c r="G7465" t="s">
        <v>25510</v>
      </c>
      <c r="H7465" t="s">
        <v>25509</v>
      </c>
      <c r="I7465" t="s">
        <v>64</v>
      </c>
      <c r="J7465" t="s">
        <v>37</v>
      </c>
      <c r="K7465" t="s">
        <v>38</v>
      </c>
      <c r="L7465" t="s">
        <v>43</v>
      </c>
      <c r="M7465" t="s">
        <v>44</v>
      </c>
      <c r="N7465" t="s">
        <v>41</v>
      </c>
      <c r="O7465" t="s">
        <v>42</v>
      </c>
      <c r="P7465" t="s">
        <v>43</v>
      </c>
      <c r="Q7465" t="s">
        <v>44</v>
      </c>
      <c r="R7465">
        <v>0</v>
      </c>
      <c r="S7465">
        <v>0</v>
      </c>
      <c r="W7465" t="s">
        <v>45</v>
      </c>
      <c r="X7465">
        <v>6840</v>
      </c>
      <c r="Y7465" t="s">
        <v>274</v>
      </c>
      <c r="Z7465" t="s">
        <v>275</v>
      </c>
      <c r="AA7465" t="s">
        <v>40819</v>
      </c>
      <c r="AB7465" t="s">
        <v>276</v>
      </c>
      <c r="AC7465">
        <v>28197</v>
      </c>
      <c r="AD7465" t="s">
        <v>17172</v>
      </c>
      <c r="AE7465">
        <v>8.5220300000000009</v>
      </c>
      <c r="AF7465">
        <v>42083.933333333334</v>
      </c>
      <c r="AG7465" s="1">
        <v>43059.636805555558</v>
      </c>
      <c r="AH7465" s="1">
        <v>43146.660416666666</v>
      </c>
      <c r="AI7465">
        <v>74.179400000000001</v>
      </c>
      <c r="AJ7465">
        <v>33.7453</v>
      </c>
      <c r="AK7465">
        <f t="shared" si="232"/>
        <v>2015</v>
      </c>
      <c r="AL7465">
        <f t="shared" si="233"/>
        <v>5</v>
      </c>
    </row>
    <row r="7466" spans="1:38" x14ac:dyDescent="0.25">
      <c r="A7466" t="s">
        <v>25507</v>
      </c>
      <c r="B7466" t="s">
        <v>25508</v>
      </c>
      <c r="C7466">
        <v>6841</v>
      </c>
      <c r="D7466">
        <v>42127</v>
      </c>
      <c r="F7466" t="s">
        <v>25511</v>
      </c>
      <c r="G7466" t="s">
        <v>25512</v>
      </c>
      <c r="H7466" t="s">
        <v>25511</v>
      </c>
      <c r="I7466" t="s">
        <v>72</v>
      </c>
      <c r="J7466" t="s">
        <v>37</v>
      </c>
      <c r="K7466" t="s">
        <v>38</v>
      </c>
      <c r="L7466" t="s">
        <v>43</v>
      </c>
      <c r="M7466" t="s">
        <v>44</v>
      </c>
      <c r="N7466" t="s">
        <v>41</v>
      </c>
      <c r="O7466" t="s">
        <v>42</v>
      </c>
      <c r="P7466" t="s">
        <v>43</v>
      </c>
      <c r="Q7466" t="s">
        <v>44</v>
      </c>
      <c r="R7466">
        <v>0</v>
      </c>
      <c r="S7466">
        <v>0</v>
      </c>
      <c r="U7466" t="s">
        <v>25513</v>
      </c>
      <c r="W7466" t="s">
        <v>45</v>
      </c>
      <c r="X7466">
        <v>6841</v>
      </c>
      <c r="Y7466" t="s">
        <v>274</v>
      </c>
      <c r="Z7466" t="s">
        <v>275</v>
      </c>
      <c r="AA7466" t="s">
        <v>40819</v>
      </c>
      <c r="AB7466" t="s">
        <v>276</v>
      </c>
      <c r="AC7466">
        <v>4209</v>
      </c>
      <c r="AD7466" t="s">
        <v>1247</v>
      </c>
      <c r="AE7466">
        <v>5.9774700000000003</v>
      </c>
      <c r="AF7466">
        <v>42085.913888888892</v>
      </c>
      <c r="AG7466" s="1">
        <v>43059.636805555558</v>
      </c>
      <c r="AH7466" s="1">
        <v>43146.660416666666</v>
      </c>
      <c r="AI7466">
        <v>75.244900000000001</v>
      </c>
      <c r="AJ7466">
        <v>33.121299999999998</v>
      </c>
      <c r="AK7466">
        <f t="shared" si="232"/>
        <v>2015</v>
      </c>
      <c r="AL7466">
        <f t="shared" si="233"/>
        <v>5</v>
      </c>
    </row>
    <row r="7467" spans="1:38" x14ac:dyDescent="0.25">
      <c r="A7467" t="s">
        <v>26213</v>
      </c>
      <c r="B7467" t="s">
        <v>26214</v>
      </c>
      <c r="C7467">
        <v>7026</v>
      </c>
      <c r="D7467">
        <v>42154</v>
      </c>
      <c r="F7467" t="s">
        <v>19933</v>
      </c>
      <c r="G7467" t="s">
        <v>26215</v>
      </c>
      <c r="H7467" t="s">
        <v>19933</v>
      </c>
      <c r="I7467" t="s">
        <v>267</v>
      </c>
      <c r="J7467" t="s">
        <v>37</v>
      </c>
      <c r="K7467" t="s">
        <v>38</v>
      </c>
      <c r="L7467" t="s">
        <v>39</v>
      </c>
      <c r="M7467" t="s">
        <v>40</v>
      </c>
      <c r="N7467" t="s">
        <v>190</v>
      </c>
      <c r="O7467" t="s">
        <v>191</v>
      </c>
      <c r="P7467" t="s">
        <v>363</v>
      </c>
      <c r="Q7467" t="s">
        <v>364</v>
      </c>
      <c r="R7467">
        <v>0</v>
      </c>
      <c r="S7467">
        <v>0</v>
      </c>
      <c r="W7467" t="s">
        <v>45</v>
      </c>
      <c r="X7467">
        <v>7026</v>
      </c>
      <c r="Y7467" t="s">
        <v>274</v>
      </c>
      <c r="Z7467" t="s">
        <v>275</v>
      </c>
      <c r="AA7467" t="s">
        <v>40819</v>
      </c>
      <c r="AB7467" t="s">
        <v>276</v>
      </c>
      <c r="AC7467">
        <v>7750</v>
      </c>
      <c r="AD7467" t="s">
        <v>14349</v>
      </c>
      <c r="AE7467">
        <v>29.701370000000001</v>
      </c>
      <c r="AF7467">
        <v>42185.786805555559</v>
      </c>
      <c r="AG7467" s="1">
        <v>43059.636805555558</v>
      </c>
      <c r="AH7467" s="1">
        <v>43146.660416666666</v>
      </c>
      <c r="AI7467">
        <v>75.444599999999994</v>
      </c>
      <c r="AJ7467">
        <v>34.2607</v>
      </c>
      <c r="AK7467">
        <f t="shared" si="232"/>
        <v>2015</v>
      </c>
      <c r="AL7467">
        <f t="shared" si="233"/>
        <v>5</v>
      </c>
    </row>
    <row r="7468" spans="1:38" x14ac:dyDescent="0.25">
      <c r="A7468" t="s">
        <v>26233</v>
      </c>
      <c r="B7468" t="s">
        <v>26234</v>
      </c>
      <c r="C7468">
        <v>7031</v>
      </c>
      <c r="D7468">
        <v>42148</v>
      </c>
      <c r="F7468" t="s">
        <v>26235</v>
      </c>
      <c r="G7468" t="s">
        <v>26236</v>
      </c>
      <c r="H7468" t="s">
        <v>26235</v>
      </c>
      <c r="I7468" t="s">
        <v>267</v>
      </c>
      <c r="J7468" t="s">
        <v>37</v>
      </c>
      <c r="K7468" t="s">
        <v>38</v>
      </c>
      <c r="L7468" t="s">
        <v>43</v>
      </c>
      <c r="M7468" t="s">
        <v>44</v>
      </c>
      <c r="N7468" t="s">
        <v>41</v>
      </c>
      <c r="O7468" t="s">
        <v>42</v>
      </c>
      <c r="P7468" t="s">
        <v>363</v>
      </c>
      <c r="Q7468" t="s">
        <v>364</v>
      </c>
      <c r="R7468">
        <v>0</v>
      </c>
      <c r="S7468">
        <v>0</v>
      </c>
      <c r="W7468" t="s">
        <v>45</v>
      </c>
      <c r="X7468">
        <v>7031</v>
      </c>
      <c r="Y7468" t="s">
        <v>274</v>
      </c>
      <c r="Z7468" t="s">
        <v>275</v>
      </c>
      <c r="AA7468" t="s">
        <v>40819</v>
      </c>
      <c r="AB7468" t="s">
        <v>526</v>
      </c>
      <c r="AC7468">
        <v>1464</v>
      </c>
      <c r="AD7468" t="s">
        <v>403</v>
      </c>
      <c r="AE7468">
        <v>17.931730000000002</v>
      </c>
      <c r="AF7468">
        <v>42185.872916666667</v>
      </c>
      <c r="AG7468" s="1">
        <v>43059.636805555558</v>
      </c>
      <c r="AH7468" s="1">
        <v>43146.660416666666</v>
      </c>
      <c r="AI7468">
        <v>88.658600000000007</v>
      </c>
      <c r="AJ7468">
        <v>27.616299999999999</v>
      </c>
      <c r="AK7468">
        <f t="shared" si="232"/>
        <v>2015</v>
      </c>
      <c r="AL7468">
        <f t="shared" si="233"/>
        <v>5</v>
      </c>
    </row>
    <row r="7469" spans="1:38" x14ac:dyDescent="0.25">
      <c r="A7469" t="s">
        <v>25631</v>
      </c>
      <c r="B7469" t="s">
        <v>26344</v>
      </c>
      <c r="C7469">
        <v>7062</v>
      </c>
      <c r="D7469">
        <v>42138</v>
      </c>
      <c r="F7469" t="s">
        <v>26345</v>
      </c>
      <c r="G7469" t="s">
        <v>26346</v>
      </c>
      <c r="H7469" t="s">
        <v>26345</v>
      </c>
      <c r="I7469" t="s">
        <v>267</v>
      </c>
      <c r="J7469" t="s">
        <v>37</v>
      </c>
      <c r="K7469" t="s">
        <v>38</v>
      </c>
      <c r="L7469" t="s">
        <v>123</v>
      </c>
      <c r="M7469" t="s">
        <v>124</v>
      </c>
      <c r="N7469" t="s">
        <v>190</v>
      </c>
      <c r="O7469" t="s">
        <v>191</v>
      </c>
      <c r="P7469" t="s">
        <v>363</v>
      </c>
      <c r="Q7469" t="s">
        <v>364</v>
      </c>
      <c r="R7469">
        <v>0</v>
      </c>
      <c r="S7469">
        <v>0</v>
      </c>
      <c r="W7469" t="s">
        <v>45</v>
      </c>
      <c r="X7469">
        <v>7062</v>
      </c>
      <c r="Y7469" t="s">
        <v>274</v>
      </c>
      <c r="Z7469" t="s">
        <v>275</v>
      </c>
      <c r="AA7469" t="s">
        <v>40819</v>
      </c>
      <c r="AB7469" t="s">
        <v>276</v>
      </c>
      <c r="AC7469">
        <v>3857</v>
      </c>
      <c r="AD7469" t="s">
        <v>12245</v>
      </c>
      <c r="AE7469">
        <v>13.697089999999999</v>
      </c>
      <c r="AF7469">
        <v>42042.811111111114</v>
      </c>
      <c r="AG7469" s="1">
        <v>43059.636805555558</v>
      </c>
      <c r="AH7469" s="1">
        <v>43146.660416666666</v>
      </c>
      <c r="AI7469">
        <v>74.483800000000002</v>
      </c>
      <c r="AJ7469">
        <v>33.630299999999998</v>
      </c>
      <c r="AK7469">
        <f t="shared" si="232"/>
        <v>2015</v>
      </c>
      <c r="AL7469">
        <f t="shared" si="233"/>
        <v>5</v>
      </c>
    </row>
    <row r="7470" spans="1:38" x14ac:dyDescent="0.25">
      <c r="A7470" t="s">
        <v>23618</v>
      </c>
      <c r="B7470" t="s">
        <v>26750</v>
      </c>
      <c r="C7470">
        <v>7175</v>
      </c>
      <c r="D7470">
        <v>42128</v>
      </c>
      <c r="F7470" t="s">
        <v>26751</v>
      </c>
      <c r="G7470" t="s">
        <v>26752</v>
      </c>
      <c r="H7470" t="s">
        <v>26751</v>
      </c>
      <c r="I7470" t="s">
        <v>64</v>
      </c>
      <c r="J7470" t="s">
        <v>37</v>
      </c>
      <c r="K7470" t="s">
        <v>38</v>
      </c>
      <c r="L7470" t="s">
        <v>1124</v>
      </c>
      <c r="M7470" t="s">
        <v>1125</v>
      </c>
      <c r="N7470" t="s">
        <v>41</v>
      </c>
      <c r="O7470" t="s">
        <v>42</v>
      </c>
      <c r="P7470" t="s">
        <v>43</v>
      </c>
      <c r="Q7470" t="s">
        <v>44</v>
      </c>
      <c r="R7470">
        <v>0</v>
      </c>
      <c r="S7470">
        <v>0</v>
      </c>
      <c r="W7470" t="s">
        <v>45</v>
      </c>
      <c r="X7470">
        <v>7175</v>
      </c>
      <c r="Y7470" t="s">
        <v>274</v>
      </c>
      <c r="Z7470" t="s">
        <v>275</v>
      </c>
      <c r="AA7470" t="s">
        <v>40819</v>
      </c>
      <c r="AB7470" t="s">
        <v>276</v>
      </c>
      <c r="AC7470">
        <v>8036</v>
      </c>
      <c r="AD7470" t="s">
        <v>25834</v>
      </c>
      <c r="AE7470">
        <v>15.35078</v>
      </c>
      <c r="AF7470">
        <v>42198.797222222223</v>
      </c>
      <c r="AG7470" s="1">
        <v>43059.636805555558</v>
      </c>
      <c r="AH7470" s="1">
        <v>43146.660416666666</v>
      </c>
      <c r="AI7470">
        <v>74.616299999999995</v>
      </c>
      <c r="AJ7470">
        <v>33.924300000000002</v>
      </c>
      <c r="AK7470">
        <f t="shared" si="232"/>
        <v>2015</v>
      </c>
      <c r="AL7470">
        <f t="shared" si="233"/>
        <v>5</v>
      </c>
    </row>
    <row r="7471" spans="1:38" x14ac:dyDescent="0.25">
      <c r="A7471" t="s">
        <v>28287</v>
      </c>
      <c r="B7471" t="s">
        <v>28288</v>
      </c>
      <c r="C7471">
        <v>7594</v>
      </c>
      <c r="D7471">
        <v>42132</v>
      </c>
      <c r="F7471" t="s">
        <v>28289</v>
      </c>
      <c r="G7471" t="s">
        <v>28290</v>
      </c>
      <c r="H7471" t="s">
        <v>28289</v>
      </c>
      <c r="I7471" t="s">
        <v>267</v>
      </c>
      <c r="J7471" t="s">
        <v>37</v>
      </c>
      <c r="K7471" t="s">
        <v>38</v>
      </c>
      <c r="L7471" t="s">
        <v>1817</v>
      </c>
      <c r="M7471" t="s">
        <v>1818</v>
      </c>
      <c r="N7471" t="s">
        <v>41</v>
      </c>
      <c r="O7471" t="s">
        <v>42</v>
      </c>
      <c r="P7471" t="s">
        <v>878</v>
      </c>
      <c r="Q7471" t="s">
        <v>879</v>
      </c>
      <c r="R7471">
        <v>0</v>
      </c>
      <c r="S7471">
        <v>0</v>
      </c>
      <c r="W7471" t="s">
        <v>45</v>
      </c>
      <c r="X7471">
        <v>7594</v>
      </c>
      <c r="Y7471" t="s">
        <v>274</v>
      </c>
      <c r="Z7471" t="s">
        <v>275</v>
      </c>
      <c r="AA7471" t="s">
        <v>40819</v>
      </c>
      <c r="AB7471" t="s">
        <v>820</v>
      </c>
      <c r="AC7471">
        <v>18898</v>
      </c>
      <c r="AD7471" t="s">
        <v>28291</v>
      </c>
      <c r="AE7471">
        <v>0.95845999999999998</v>
      </c>
      <c r="AF7471">
        <v>42453.712500000001</v>
      </c>
      <c r="AG7471" s="1">
        <v>43059.636805555558</v>
      </c>
      <c r="AH7471" s="1">
        <v>43146.660416666666</v>
      </c>
      <c r="AI7471">
        <v>74.011300000000006</v>
      </c>
      <c r="AJ7471">
        <v>15.3956</v>
      </c>
      <c r="AK7471">
        <f t="shared" si="232"/>
        <v>2015</v>
      </c>
      <c r="AL7471">
        <f t="shared" si="233"/>
        <v>5</v>
      </c>
    </row>
    <row r="7472" spans="1:38" x14ac:dyDescent="0.25">
      <c r="A7472" t="s">
        <v>23056</v>
      </c>
      <c r="B7472" t="s">
        <v>29381</v>
      </c>
      <c r="C7472">
        <v>7956</v>
      </c>
      <c r="D7472">
        <v>42133</v>
      </c>
      <c r="F7472" t="s">
        <v>29382</v>
      </c>
      <c r="G7472" t="s">
        <v>29383</v>
      </c>
      <c r="H7472" t="s">
        <v>29382</v>
      </c>
      <c r="I7472" t="s">
        <v>267</v>
      </c>
      <c r="J7472" t="s">
        <v>37</v>
      </c>
      <c r="K7472" t="s">
        <v>38</v>
      </c>
      <c r="L7472" t="s">
        <v>43</v>
      </c>
      <c r="M7472" t="s">
        <v>44</v>
      </c>
      <c r="N7472" t="s">
        <v>41</v>
      </c>
      <c r="O7472" t="s">
        <v>42</v>
      </c>
      <c r="P7472" t="s">
        <v>363</v>
      </c>
      <c r="Q7472" t="s">
        <v>364</v>
      </c>
      <c r="R7472">
        <v>0</v>
      </c>
      <c r="S7472">
        <v>0</v>
      </c>
      <c r="U7472" t="s">
        <v>29384</v>
      </c>
      <c r="W7472" t="s">
        <v>45</v>
      </c>
      <c r="X7472">
        <v>7956</v>
      </c>
      <c r="Y7472" t="s">
        <v>274</v>
      </c>
      <c r="Z7472" t="s">
        <v>275</v>
      </c>
      <c r="AA7472" t="s">
        <v>40819</v>
      </c>
      <c r="AB7472" t="s">
        <v>23022</v>
      </c>
      <c r="AC7472">
        <v>2000</v>
      </c>
      <c r="AD7472" t="s">
        <v>763</v>
      </c>
      <c r="AE7472">
        <v>11.90419</v>
      </c>
      <c r="AF7472">
        <v>42551.618055555555</v>
      </c>
      <c r="AG7472" s="1">
        <v>43059.636805555558</v>
      </c>
      <c r="AH7472" s="1">
        <v>43146.660416666666</v>
      </c>
      <c r="AI7472">
        <v>91.869500000000002</v>
      </c>
      <c r="AJ7472">
        <v>26.047999999999998</v>
      </c>
      <c r="AK7472">
        <f t="shared" si="232"/>
        <v>2015</v>
      </c>
      <c r="AL7472">
        <f t="shared" si="233"/>
        <v>5</v>
      </c>
    </row>
    <row r="7473" spans="1:38" x14ac:dyDescent="0.25">
      <c r="A7473" t="s">
        <v>9951</v>
      </c>
      <c r="B7473" t="s">
        <v>29390</v>
      </c>
      <c r="C7473">
        <v>7961</v>
      </c>
      <c r="D7473">
        <v>42133</v>
      </c>
      <c r="F7473" t="s">
        <v>935</v>
      </c>
      <c r="G7473" t="s">
        <v>29391</v>
      </c>
      <c r="H7473" t="s">
        <v>935</v>
      </c>
      <c r="I7473" t="s">
        <v>72</v>
      </c>
      <c r="J7473" t="s">
        <v>37</v>
      </c>
      <c r="K7473" t="s">
        <v>38</v>
      </c>
      <c r="L7473" t="s">
        <v>43</v>
      </c>
      <c r="M7473" t="s">
        <v>44</v>
      </c>
      <c r="N7473" t="s">
        <v>41</v>
      </c>
      <c r="O7473" t="s">
        <v>42</v>
      </c>
      <c r="P7473" t="s">
        <v>43</v>
      </c>
      <c r="Q7473" t="s">
        <v>44</v>
      </c>
      <c r="R7473">
        <v>1</v>
      </c>
      <c r="S7473">
        <v>1</v>
      </c>
      <c r="W7473" t="s">
        <v>45</v>
      </c>
      <c r="X7473">
        <v>7961</v>
      </c>
      <c r="Y7473" t="s">
        <v>274</v>
      </c>
      <c r="Z7473" t="s">
        <v>275</v>
      </c>
      <c r="AA7473" t="s">
        <v>40819</v>
      </c>
      <c r="AB7473" t="s">
        <v>24004</v>
      </c>
      <c r="AC7473">
        <v>31029</v>
      </c>
      <c r="AD7473" t="s">
        <v>29392</v>
      </c>
      <c r="AE7473">
        <v>11.432550000000001</v>
      </c>
      <c r="AF7473">
        <v>42551.65</v>
      </c>
      <c r="AG7473" s="1">
        <v>43059.636805555558</v>
      </c>
      <c r="AH7473" s="1">
        <v>43146.660416666666</v>
      </c>
      <c r="AI7473">
        <v>84.532200000000003</v>
      </c>
      <c r="AJ7473">
        <v>25.455100000000002</v>
      </c>
      <c r="AK7473">
        <f t="shared" si="232"/>
        <v>2015</v>
      </c>
      <c r="AL7473">
        <f t="shared" si="233"/>
        <v>5</v>
      </c>
    </row>
    <row r="7474" spans="1:38" x14ac:dyDescent="0.25">
      <c r="A7474" t="s">
        <v>9042</v>
      </c>
      <c r="B7474" t="s">
        <v>25901</v>
      </c>
      <c r="C7474">
        <v>6945</v>
      </c>
      <c r="D7474">
        <v>42174</v>
      </c>
      <c r="F7474" t="s">
        <v>25902</v>
      </c>
      <c r="G7474" t="s">
        <v>25903</v>
      </c>
      <c r="H7474" t="s">
        <v>25902</v>
      </c>
      <c r="I7474" t="s">
        <v>267</v>
      </c>
      <c r="J7474" t="s">
        <v>37</v>
      </c>
      <c r="K7474" t="s">
        <v>38</v>
      </c>
      <c r="L7474" t="s">
        <v>555</v>
      </c>
      <c r="M7474" t="s">
        <v>556</v>
      </c>
      <c r="N7474" t="s">
        <v>41</v>
      </c>
      <c r="O7474" t="s">
        <v>42</v>
      </c>
      <c r="P7474" t="s">
        <v>363</v>
      </c>
      <c r="Q7474" t="s">
        <v>364</v>
      </c>
      <c r="R7474">
        <v>0</v>
      </c>
      <c r="S7474">
        <v>0</v>
      </c>
      <c r="W7474" t="s">
        <v>45</v>
      </c>
      <c r="X7474">
        <v>6945</v>
      </c>
      <c r="Y7474" t="s">
        <v>274</v>
      </c>
      <c r="Z7474" t="s">
        <v>275</v>
      </c>
      <c r="AA7474" t="s">
        <v>40819</v>
      </c>
      <c r="AB7474" t="s">
        <v>1147</v>
      </c>
      <c r="AC7474">
        <v>223523</v>
      </c>
      <c r="AD7474" t="s">
        <v>1148</v>
      </c>
      <c r="AE7474">
        <v>46.89414</v>
      </c>
      <c r="AF7474">
        <v>42180.594444444447</v>
      </c>
      <c r="AG7474" s="1">
        <v>43059.636805555558</v>
      </c>
      <c r="AH7474" s="1">
        <v>43146.660416666666</v>
      </c>
      <c r="AI7474">
        <v>93.686000000000007</v>
      </c>
      <c r="AJ7474">
        <v>25.16</v>
      </c>
      <c r="AK7474">
        <f t="shared" si="232"/>
        <v>2015</v>
      </c>
      <c r="AL7474">
        <f t="shared" si="233"/>
        <v>6</v>
      </c>
    </row>
    <row r="7475" spans="1:38" x14ac:dyDescent="0.25">
      <c r="A7475" t="s">
        <v>25908</v>
      </c>
      <c r="B7475" t="s">
        <v>25909</v>
      </c>
      <c r="C7475">
        <v>6947</v>
      </c>
      <c r="D7475">
        <v>42176</v>
      </c>
      <c r="F7475" t="s">
        <v>25910</v>
      </c>
      <c r="G7475" t="s">
        <v>25911</v>
      </c>
      <c r="H7475" t="s">
        <v>25910</v>
      </c>
      <c r="I7475" t="s">
        <v>64</v>
      </c>
      <c r="J7475" t="s">
        <v>37</v>
      </c>
      <c r="K7475" t="s">
        <v>38</v>
      </c>
      <c r="L7475" t="s">
        <v>39</v>
      </c>
      <c r="M7475" t="s">
        <v>40</v>
      </c>
      <c r="N7475" t="s">
        <v>190</v>
      </c>
      <c r="O7475" t="s">
        <v>191</v>
      </c>
      <c r="P7475" t="s">
        <v>363</v>
      </c>
      <c r="Q7475" t="s">
        <v>364</v>
      </c>
      <c r="R7475">
        <v>0</v>
      </c>
      <c r="S7475">
        <v>0</v>
      </c>
      <c r="W7475" t="s">
        <v>45</v>
      </c>
      <c r="X7475">
        <v>6947</v>
      </c>
      <c r="Y7475" t="s">
        <v>274</v>
      </c>
      <c r="Z7475" t="s">
        <v>275</v>
      </c>
      <c r="AA7475" t="s">
        <v>40819</v>
      </c>
      <c r="AB7475" t="s">
        <v>833</v>
      </c>
      <c r="AC7475">
        <v>2130</v>
      </c>
      <c r="AD7475" t="s">
        <v>9970</v>
      </c>
      <c r="AE7475">
        <v>13.329840000000001</v>
      </c>
      <c r="AF7475">
        <v>42180.63958333333</v>
      </c>
      <c r="AG7475" s="1">
        <v>43059.636805555558</v>
      </c>
      <c r="AH7475" s="1">
        <v>43146.660416666666</v>
      </c>
      <c r="AI7475">
        <v>78.627799999999993</v>
      </c>
      <c r="AJ7475">
        <v>30.0261</v>
      </c>
      <c r="AK7475">
        <f t="shared" si="232"/>
        <v>2015</v>
      </c>
      <c r="AL7475">
        <f t="shared" si="233"/>
        <v>6</v>
      </c>
    </row>
    <row r="7476" spans="1:38" x14ac:dyDescent="0.25">
      <c r="A7476" t="s">
        <v>17207</v>
      </c>
      <c r="B7476" t="s">
        <v>25912</v>
      </c>
      <c r="C7476">
        <v>6948</v>
      </c>
      <c r="D7476">
        <v>42177</v>
      </c>
      <c r="F7476" t="s">
        <v>25913</v>
      </c>
      <c r="G7476" t="s">
        <v>25914</v>
      </c>
      <c r="H7476" t="s">
        <v>25913</v>
      </c>
      <c r="I7476" t="s">
        <v>222</v>
      </c>
      <c r="J7476" t="s">
        <v>814</v>
      </c>
      <c r="K7476" t="s">
        <v>815</v>
      </c>
      <c r="L7476" t="s">
        <v>555</v>
      </c>
      <c r="M7476" t="s">
        <v>556</v>
      </c>
      <c r="N7476" t="s">
        <v>190</v>
      </c>
      <c r="O7476" t="s">
        <v>191</v>
      </c>
      <c r="P7476" t="s">
        <v>363</v>
      </c>
      <c r="Q7476" t="s">
        <v>364</v>
      </c>
      <c r="R7476">
        <v>0</v>
      </c>
      <c r="S7476">
        <v>0</v>
      </c>
      <c r="U7476" t="s">
        <v>25915</v>
      </c>
      <c r="W7476" t="s">
        <v>45</v>
      </c>
      <c r="X7476">
        <v>6948</v>
      </c>
      <c r="Y7476" t="s">
        <v>274</v>
      </c>
      <c r="Z7476" t="s">
        <v>275</v>
      </c>
      <c r="AA7476" t="s">
        <v>40819</v>
      </c>
      <c r="AB7476" t="s">
        <v>613</v>
      </c>
      <c r="AC7476">
        <v>64460</v>
      </c>
      <c r="AD7476" t="s">
        <v>20941</v>
      </c>
      <c r="AE7476">
        <v>2.9791799999999999</v>
      </c>
      <c r="AF7476">
        <v>42346.897222222222</v>
      </c>
      <c r="AG7476" s="1">
        <v>43059.636805555558</v>
      </c>
      <c r="AH7476" s="1">
        <v>43146.660416666666</v>
      </c>
      <c r="AI7476">
        <v>73.367800000000003</v>
      </c>
      <c r="AJ7476">
        <v>18.768599999999999</v>
      </c>
      <c r="AK7476">
        <f t="shared" si="232"/>
        <v>2015</v>
      </c>
      <c r="AL7476">
        <f t="shared" si="233"/>
        <v>6</v>
      </c>
    </row>
    <row r="7477" spans="1:38" x14ac:dyDescent="0.25">
      <c r="A7477" t="s">
        <v>17207</v>
      </c>
      <c r="B7477" t="s">
        <v>25916</v>
      </c>
      <c r="C7477">
        <v>6949</v>
      </c>
      <c r="D7477">
        <v>42177</v>
      </c>
      <c r="F7477" t="s">
        <v>25917</v>
      </c>
      <c r="G7477" t="s">
        <v>25918</v>
      </c>
      <c r="H7477" t="s">
        <v>25917</v>
      </c>
      <c r="I7477" t="s">
        <v>36</v>
      </c>
      <c r="J7477" t="s">
        <v>37</v>
      </c>
      <c r="K7477" t="s">
        <v>38</v>
      </c>
      <c r="L7477" t="s">
        <v>123</v>
      </c>
      <c r="M7477" t="s">
        <v>124</v>
      </c>
      <c r="N7477" t="s">
        <v>41</v>
      </c>
      <c r="O7477" t="s">
        <v>42</v>
      </c>
      <c r="P7477" t="s">
        <v>43</v>
      </c>
      <c r="Q7477" t="s">
        <v>44</v>
      </c>
      <c r="R7477">
        <v>12</v>
      </c>
      <c r="S7477">
        <v>0</v>
      </c>
      <c r="W7477" t="s">
        <v>45</v>
      </c>
      <c r="X7477">
        <v>6949</v>
      </c>
      <c r="Y7477" t="s">
        <v>274</v>
      </c>
      <c r="Z7477" t="s">
        <v>275</v>
      </c>
      <c r="AA7477" t="s">
        <v>40819</v>
      </c>
      <c r="AB7477" t="s">
        <v>613</v>
      </c>
      <c r="AC7477">
        <v>9142</v>
      </c>
      <c r="AD7477" t="s">
        <v>25919</v>
      </c>
      <c r="AE7477">
        <v>0.73263</v>
      </c>
      <c r="AF7477">
        <v>42180.647222222222</v>
      </c>
      <c r="AG7477" s="1">
        <v>43059.636805555558</v>
      </c>
      <c r="AH7477" s="1">
        <v>43146.660416666666</v>
      </c>
      <c r="AI7477">
        <v>73.174199999999999</v>
      </c>
      <c r="AJ7477">
        <v>17.586099999999998</v>
      </c>
      <c r="AK7477">
        <f t="shared" si="232"/>
        <v>2015</v>
      </c>
      <c r="AL7477">
        <f t="shared" si="233"/>
        <v>6</v>
      </c>
    </row>
    <row r="7478" spans="1:38" x14ac:dyDescent="0.25">
      <c r="A7478" t="s">
        <v>22288</v>
      </c>
      <c r="B7478" t="s">
        <v>25920</v>
      </c>
      <c r="C7478">
        <v>6950</v>
      </c>
      <c r="D7478">
        <v>42177</v>
      </c>
      <c r="F7478" t="s">
        <v>25921</v>
      </c>
      <c r="G7478" t="s">
        <v>25922</v>
      </c>
      <c r="H7478" t="s">
        <v>25921</v>
      </c>
      <c r="I7478" t="s">
        <v>267</v>
      </c>
      <c r="J7478" t="s">
        <v>37</v>
      </c>
      <c r="K7478" t="s">
        <v>38</v>
      </c>
      <c r="L7478" t="s">
        <v>1124</v>
      </c>
      <c r="M7478" t="s">
        <v>1125</v>
      </c>
      <c r="N7478" t="s">
        <v>41</v>
      </c>
      <c r="O7478" t="s">
        <v>42</v>
      </c>
      <c r="P7478" t="s">
        <v>43</v>
      </c>
      <c r="Q7478" t="s">
        <v>44</v>
      </c>
      <c r="R7478">
        <v>5</v>
      </c>
      <c r="S7478">
        <v>0</v>
      </c>
      <c r="W7478" t="s">
        <v>45</v>
      </c>
      <c r="X7478">
        <v>6950</v>
      </c>
      <c r="Y7478" t="s">
        <v>274</v>
      </c>
      <c r="Z7478" t="s">
        <v>275</v>
      </c>
      <c r="AA7478" t="s">
        <v>40819</v>
      </c>
      <c r="AB7478" t="s">
        <v>613</v>
      </c>
      <c r="AC7478">
        <v>16060</v>
      </c>
      <c r="AD7478" t="s">
        <v>25923</v>
      </c>
      <c r="AE7478">
        <v>0.77358000000000005</v>
      </c>
      <c r="AF7478">
        <v>42180.669444444444</v>
      </c>
      <c r="AG7478" s="1">
        <v>43059.636805555558</v>
      </c>
      <c r="AH7478" s="1">
        <v>43146.660416666666</v>
      </c>
      <c r="AI7478">
        <v>73.311000000000007</v>
      </c>
      <c r="AJ7478">
        <v>19.029</v>
      </c>
      <c r="AK7478">
        <f t="shared" si="232"/>
        <v>2015</v>
      </c>
      <c r="AL7478">
        <f t="shared" si="233"/>
        <v>6</v>
      </c>
    </row>
    <row r="7479" spans="1:38" x14ac:dyDescent="0.25">
      <c r="A7479" t="s">
        <v>820</v>
      </c>
      <c r="B7479" t="s">
        <v>25981</v>
      </c>
      <c r="C7479">
        <v>6962</v>
      </c>
      <c r="D7479">
        <v>42173</v>
      </c>
      <c r="F7479" t="s">
        <v>25982</v>
      </c>
      <c r="G7479" t="s">
        <v>25983</v>
      </c>
      <c r="H7479" t="s">
        <v>25982</v>
      </c>
      <c r="I7479" t="s">
        <v>72</v>
      </c>
      <c r="J7479" t="s">
        <v>37</v>
      </c>
      <c r="K7479" t="s">
        <v>38</v>
      </c>
      <c r="L7479" t="s">
        <v>1124</v>
      </c>
      <c r="M7479" t="s">
        <v>1125</v>
      </c>
      <c r="N7479" t="s">
        <v>41</v>
      </c>
      <c r="O7479" t="s">
        <v>42</v>
      </c>
      <c r="P7479" t="s">
        <v>43</v>
      </c>
      <c r="Q7479" t="s">
        <v>44</v>
      </c>
      <c r="R7479">
        <v>0</v>
      </c>
      <c r="S7479">
        <v>0</v>
      </c>
      <c r="W7479" t="s">
        <v>45</v>
      </c>
      <c r="X7479">
        <v>6962</v>
      </c>
      <c r="Y7479" t="s">
        <v>274</v>
      </c>
      <c r="Z7479" t="s">
        <v>275</v>
      </c>
      <c r="AA7479" t="s">
        <v>40819</v>
      </c>
      <c r="AB7479" t="s">
        <v>820</v>
      </c>
      <c r="AC7479">
        <v>5656</v>
      </c>
      <c r="AD7479" t="s">
        <v>25984</v>
      </c>
      <c r="AE7479">
        <v>4.4441600000000001</v>
      </c>
      <c r="AF7479">
        <v>42180.802083333336</v>
      </c>
      <c r="AG7479" s="1">
        <v>43059.636805555558</v>
      </c>
      <c r="AH7479" s="1">
        <v>43146.660416666666</v>
      </c>
      <c r="AI7479">
        <v>73.927000000000007</v>
      </c>
      <c r="AJ7479">
        <v>15.4465</v>
      </c>
      <c r="AK7479">
        <f t="shared" si="232"/>
        <v>2015</v>
      </c>
      <c r="AL7479">
        <f t="shared" si="233"/>
        <v>6</v>
      </c>
    </row>
    <row r="7480" spans="1:38" x14ac:dyDescent="0.25">
      <c r="A7480" t="s">
        <v>25985</v>
      </c>
      <c r="B7480" t="s">
        <v>25986</v>
      </c>
      <c r="C7480">
        <v>6963</v>
      </c>
      <c r="D7480">
        <v>42174</v>
      </c>
      <c r="F7480" t="s">
        <v>25987</v>
      </c>
      <c r="G7480" t="s">
        <v>25988</v>
      </c>
      <c r="H7480" t="s">
        <v>25987</v>
      </c>
      <c r="I7480" t="s">
        <v>76</v>
      </c>
      <c r="J7480" t="s">
        <v>37</v>
      </c>
      <c r="K7480" t="s">
        <v>38</v>
      </c>
      <c r="L7480" t="s">
        <v>39</v>
      </c>
      <c r="M7480" t="s">
        <v>40</v>
      </c>
      <c r="N7480" t="s">
        <v>41</v>
      </c>
      <c r="O7480" t="s">
        <v>42</v>
      </c>
      <c r="P7480" t="s">
        <v>5432</v>
      </c>
      <c r="Q7480" t="s">
        <v>5433</v>
      </c>
      <c r="R7480">
        <v>0</v>
      </c>
      <c r="S7480">
        <v>0</v>
      </c>
      <c r="W7480" t="s">
        <v>45</v>
      </c>
      <c r="X7480">
        <v>6963</v>
      </c>
      <c r="Y7480" t="s">
        <v>274</v>
      </c>
      <c r="Z7480" t="s">
        <v>275</v>
      </c>
      <c r="AA7480" t="s">
        <v>40819</v>
      </c>
      <c r="AB7480" t="s">
        <v>837</v>
      </c>
      <c r="AC7480">
        <v>265331</v>
      </c>
      <c r="AD7480" t="s">
        <v>5641</v>
      </c>
      <c r="AE7480">
        <v>2.5554299999999999</v>
      </c>
      <c r="AF7480">
        <v>42180.811111111114</v>
      </c>
      <c r="AG7480" s="1">
        <v>43059.636805555558</v>
      </c>
      <c r="AH7480" s="1">
        <v>43146.660416666666</v>
      </c>
      <c r="AI7480">
        <v>92.736199999999997</v>
      </c>
      <c r="AJ7480">
        <v>23.713100000000001</v>
      </c>
      <c r="AK7480">
        <f t="shared" si="232"/>
        <v>2015</v>
      </c>
      <c r="AL7480">
        <f t="shared" si="233"/>
        <v>6</v>
      </c>
    </row>
    <row r="7481" spans="1:38" x14ac:dyDescent="0.25">
      <c r="A7481" t="s">
        <v>25989</v>
      </c>
      <c r="B7481" t="s">
        <v>25990</v>
      </c>
      <c r="C7481">
        <v>6964</v>
      </c>
      <c r="D7481">
        <v>42172</v>
      </c>
      <c r="F7481" t="s">
        <v>25991</v>
      </c>
      <c r="G7481" t="s">
        <v>25992</v>
      </c>
      <c r="H7481" t="s">
        <v>25991</v>
      </c>
      <c r="I7481" t="s">
        <v>76</v>
      </c>
      <c r="J7481" t="s">
        <v>37</v>
      </c>
      <c r="K7481" t="s">
        <v>38</v>
      </c>
      <c r="L7481" t="s">
        <v>123</v>
      </c>
      <c r="M7481" t="s">
        <v>124</v>
      </c>
      <c r="N7481" t="s">
        <v>190</v>
      </c>
      <c r="O7481" t="s">
        <v>191</v>
      </c>
      <c r="P7481" t="s">
        <v>43</v>
      </c>
      <c r="Q7481" t="s">
        <v>44</v>
      </c>
      <c r="R7481">
        <v>0</v>
      </c>
      <c r="S7481">
        <v>0</v>
      </c>
      <c r="W7481" t="s">
        <v>45</v>
      </c>
      <c r="X7481">
        <v>6964</v>
      </c>
      <c r="Y7481" t="s">
        <v>274</v>
      </c>
      <c r="Z7481" t="s">
        <v>275</v>
      </c>
      <c r="AA7481" t="s">
        <v>40819</v>
      </c>
      <c r="AB7481" t="s">
        <v>22840</v>
      </c>
      <c r="AC7481">
        <v>43000</v>
      </c>
      <c r="AD7481" t="s">
        <v>1141</v>
      </c>
      <c r="AE7481">
        <v>6.9633900000000004</v>
      </c>
      <c r="AF7481">
        <v>42180.817361111112</v>
      </c>
      <c r="AG7481" s="1">
        <v>43059.636805555558</v>
      </c>
      <c r="AH7481" s="1">
        <v>43146.660416666666</v>
      </c>
      <c r="AI7481">
        <v>88.442999999999998</v>
      </c>
      <c r="AJ7481">
        <v>27.008700000000001</v>
      </c>
      <c r="AK7481">
        <f t="shared" si="232"/>
        <v>2015</v>
      </c>
      <c r="AL7481">
        <f t="shared" si="233"/>
        <v>6</v>
      </c>
    </row>
    <row r="7482" spans="1:38" x14ac:dyDescent="0.25">
      <c r="A7482" t="s">
        <v>25989</v>
      </c>
      <c r="B7482" t="s">
        <v>25990</v>
      </c>
      <c r="C7482">
        <v>6965</v>
      </c>
      <c r="D7482">
        <v>42172</v>
      </c>
      <c r="F7482" t="s">
        <v>25991</v>
      </c>
      <c r="G7482" t="s">
        <v>25992</v>
      </c>
      <c r="H7482" t="s">
        <v>25991</v>
      </c>
      <c r="I7482" t="s">
        <v>76</v>
      </c>
      <c r="J7482" t="s">
        <v>37</v>
      </c>
      <c r="K7482" t="s">
        <v>38</v>
      </c>
      <c r="L7482" t="s">
        <v>123</v>
      </c>
      <c r="M7482" t="s">
        <v>124</v>
      </c>
      <c r="N7482" t="s">
        <v>190</v>
      </c>
      <c r="O7482" t="s">
        <v>191</v>
      </c>
      <c r="P7482" t="s">
        <v>43</v>
      </c>
      <c r="Q7482" t="s">
        <v>44</v>
      </c>
      <c r="R7482">
        <v>0</v>
      </c>
      <c r="S7482">
        <v>0</v>
      </c>
      <c r="W7482" t="s">
        <v>45</v>
      </c>
      <c r="X7482">
        <v>6965</v>
      </c>
      <c r="Y7482" t="s">
        <v>274</v>
      </c>
      <c r="Z7482" t="s">
        <v>275</v>
      </c>
      <c r="AA7482" t="s">
        <v>40819</v>
      </c>
      <c r="AB7482" t="s">
        <v>22840</v>
      </c>
      <c r="AC7482">
        <v>43000</v>
      </c>
      <c r="AD7482" t="s">
        <v>1141</v>
      </c>
      <c r="AE7482">
        <v>5.8575600000000003</v>
      </c>
      <c r="AF7482">
        <v>42180.819444444445</v>
      </c>
      <c r="AG7482" s="1">
        <v>43059.636805555558</v>
      </c>
      <c r="AH7482" s="1">
        <v>43146.660416666666</v>
      </c>
      <c r="AI7482">
        <v>88.430099999999996</v>
      </c>
      <c r="AJ7482">
        <v>27.025700000000001</v>
      </c>
      <c r="AK7482">
        <f t="shared" si="232"/>
        <v>2015</v>
      </c>
      <c r="AL7482">
        <f t="shared" si="233"/>
        <v>6</v>
      </c>
    </row>
    <row r="7483" spans="1:38" x14ac:dyDescent="0.25">
      <c r="A7483" t="s">
        <v>25989</v>
      </c>
      <c r="B7483" t="s">
        <v>25990</v>
      </c>
      <c r="C7483">
        <v>6966</v>
      </c>
      <c r="D7483">
        <v>42172</v>
      </c>
      <c r="F7483" t="s">
        <v>25991</v>
      </c>
      <c r="G7483" t="s">
        <v>25992</v>
      </c>
      <c r="H7483" t="s">
        <v>25991</v>
      </c>
      <c r="I7483" t="s">
        <v>76</v>
      </c>
      <c r="J7483" t="s">
        <v>37</v>
      </c>
      <c r="K7483" t="s">
        <v>38</v>
      </c>
      <c r="L7483" t="s">
        <v>123</v>
      </c>
      <c r="M7483" t="s">
        <v>124</v>
      </c>
      <c r="N7483" t="s">
        <v>190</v>
      </c>
      <c r="O7483" t="s">
        <v>191</v>
      </c>
      <c r="P7483" t="s">
        <v>43</v>
      </c>
      <c r="Q7483" t="s">
        <v>44</v>
      </c>
      <c r="R7483">
        <v>0</v>
      </c>
      <c r="S7483">
        <v>0</v>
      </c>
      <c r="W7483" t="s">
        <v>45</v>
      </c>
      <c r="X7483">
        <v>6966</v>
      </c>
      <c r="Y7483" t="s">
        <v>274</v>
      </c>
      <c r="Z7483" t="s">
        <v>275</v>
      </c>
      <c r="AA7483" t="s">
        <v>40819</v>
      </c>
      <c r="AB7483" t="s">
        <v>22840</v>
      </c>
      <c r="AC7483">
        <v>43000</v>
      </c>
      <c r="AD7483" t="s">
        <v>1141</v>
      </c>
      <c r="AE7483">
        <v>8.5370699999999999</v>
      </c>
      <c r="AF7483">
        <v>42180.822222222225</v>
      </c>
      <c r="AG7483" s="1">
        <v>43059.636805555558</v>
      </c>
      <c r="AH7483" s="1">
        <v>43146.660416666666</v>
      </c>
      <c r="AI7483">
        <v>88.431399999999996</v>
      </c>
      <c r="AJ7483">
        <v>26.997399999999999</v>
      </c>
      <c r="AK7483">
        <f t="shared" si="232"/>
        <v>2015</v>
      </c>
      <c r="AL7483">
        <f t="shared" si="233"/>
        <v>6</v>
      </c>
    </row>
    <row r="7484" spans="1:38" x14ac:dyDescent="0.25">
      <c r="A7484" t="s">
        <v>25993</v>
      </c>
      <c r="B7484" t="s">
        <v>25994</v>
      </c>
      <c r="C7484">
        <v>6967</v>
      </c>
      <c r="D7484">
        <v>42168</v>
      </c>
      <c r="F7484" t="s">
        <v>25995</v>
      </c>
      <c r="G7484" t="s">
        <v>25996</v>
      </c>
      <c r="H7484" t="s">
        <v>25995</v>
      </c>
      <c r="I7484" t="s">
        <v>267</v>
      </c>
      <c r="J7484" t="s">
        <v>37</v>
      </c>
      <c r="K7484" t="s">
        <v>38</v>
      </c>
      <c r="L7484" t="s">
        <v>123</v>
      </c>
      <c r="M7484" t="s">
        <v>124</v>
      </c>
      <c r="N7484" t="s">
        <v>41</v>
      </c>
      <c r="O7484" t="s">
        <v>42</v>
      </c>
      <c r="P7484" t="s">
        <v>363</v>
      </c>
      <c r="Q7484" t="s">
        <v>364</v>
      </c>
      <c r="R7484">
        <v>0</v>
      </c>
      <c r="S7484">
        <v>0</v>
      </c>
      <c r="W7484" t="s">
        <v>45</v>
      </c>
      <c r="X7484">
        <v>6967</v>
      </c>
      <c r="Y7484" t="s">
        <v>274</v>
      </c>
      <c r="Z7484" t="s">
        <v>275</v>
      </c>
      <c r="AA7484" t="s">
        <v>40819</v>
      </c>
      <c r="AB7484" t="s">
        <v>22840</v>
      </c>
      <c r="AC7484">
        <v>123797</v>
      </c>
      <c r="AD7484" t="s">
        <v>1179</v>
      </c>
      <c r="AE7484">
        <v>2.6581700000000001</v>
      </c>
      <c r="AF7484">
        <v>42180.830555555556</v>
      </c>
      <c r="AG7484" s="1">
        <v>43059.636805555558</v>
      </c>
      <c r="AH7484" s="1">
        <v>43146.660416666666</v>
      </c>
      <c r="AI7484">
        <v>88.247600000000006</v>
      </c>
      <c r="AJ7484">
        <v>27.016500000000001</v>
      </c>
      <c r="AK7484">
        <f t="shared" si="232"/>
        <v>2015</v>
      </c>
      <c r="AL7484">
        <f t="shared" si="233"/>
        <v>6</v>
      </c>
    </row>
    <row r="7485" spans="1:38" x14ac:dyDescent="0.25">
      <c r="A7485" t="s">
        <v>25997</v>
      </c>
      <c r="B7485" t="s">
        <v>25998</v>
      </c>
      <c r="C7485">
        <v>6968</v>
      </c>
      <c r="D7485">
        <v>42168</v>
      </c>
      <c r="F7485" t="s">
        <v>25999</v>
      </c>
      <c r="G7485" t="s">
        <v>26000</v>
      </c>
      <c r="H7485" t="s">
        <v>25999</v>
      </c>
      <c r="I7485" t="s">
        <v>36</v>
      </c>
      <c r="J7485" t="s">
        <v>37</v>
      </c>
      <c r="K7485" t="s">
        <v>38</v>
      </c>
      <c r="L7485" t="s">
        <v>1124</v>
      </c>
      <c r="M7485" t="s">
        <v>1125</v>
      </c>
      <c r="N7485" t="s">
        <v>41</v>
      </c>
      <c r="O7485" t="s">
        <v>42</v>
      </c>
      <c r="P7485" t="s">
        <v>43</v>
      </c>
      <c r="Q7485" t="s">
        <v>44</v>
      </c>
      <c r="R7485">
        <v>4</v>
      </c>
      <c r="S7485">
        <v>2</v>
      </c>
      <c r="W7485" t="s">
        <v>45</v>
      </c>
      <c r="X7485">
        <v>6968</v>
      </c>
      <c r="Y7485" t="s">
        <v>274</v>
      </c>
      <c r="Z7485" t="s">
        <v>275</v>
      </c>
      <c r="AA7485" t="s">
        <v>40819</v>
      </c>
      <c r="AB7485" t="s">
        <v>23022</v>
      </c>
      <c r="AC7485">
        <v>132842</v>
      </c>
      <c r="AD7485" t="s">
        <v>1153</v>
      </c>
      <c r="AE7485">
        <v>35.093870000000003</v>
      </c>
      <c r="AF7485">
        <v>42180.836805555555</v>
      </c>
      <c r="AG7485" s="1">
        <v>43059.636805555558</v>
      </c>
      <c r="AH7485" s="1">
        <v>43146.660416666666</v>
      </c>
      <c r="AI7485">
        <v>92.212100000000007</v>
      </c>
      <c r="AJ7485">
        <v>25.463000000000001</v>
      </c>
      <c r="AK7485">
        <f t="shared" si="232"/>
        <v>2015</v>
      </c>
      <c r="AL7485">
        <f t="shared" si="233"/>
        <v>6</v>
      </c>
    </row>
    <row r="7486" spans="1:38" x14ac:dyDescent="0.25">
      <c r="A7486" t="s">
        <v>26001</v>
      </c>
      <c r="B7486" t="s">
        <v>26002</v>
      </c>
      <c r="C7486">
        <v>6969</v>
      </c>
      <c r="D7486">
        <v>42171</v>
      </c>
      <c r="F7486" t="s">
        <v>26003</v>
      </c>
      <c r="G7486" t="s">
        <v>26004</v>
      </c>
      <c r="H7486" t="s">
        <v>26003</v>
      </c>
      <c r="I7486" t="s">
        <v>267</v>
      </c>
      <c r="J7486" t="s">
        <v>37</v>
      </c>
      <c r="K7486" t="s">
        <v>38</v>
      </c>
      <c r="L7486" t="s">
        <v>123</v>
      </c>
      <c r="M7486" t="s">
        <v>124</v>
      </c>
      <c r="N7486" t="s">
        <v>41</v>
      </c>
      <c r="O7486" t="s">
        <v>42</v>
      </c>
      <c r="P7486" t="s">
        <v>395</v>
      </c>
      <c r="Q7486" t="s">
        <v>396</v>
      </c>
      <c r="R7486">
        <v>4</v>
      </c>
      <c r="S7486">
        <v>0</v>
      </c>
      <c r="W7486" t="s">
        <v>45</v>
      </c>
      <c r="X7486">
        <v>6969</v>
      </c>
      <c r="Y7486" t="s">
        <v>274</v>
      </c>
      <c r="Z7486" t="s">
        <v>275</v>
      </c>
      <c r="AA7486" t="s">
        <v>40819</v>
      </c>
      <c r="AB7486" t="s">
        <v>23022</v>
      </c>
      <c r="AC7486">
        <v>63645</v>
      </c>
      <c r="AD7486" t="s">
        <v>812</v>
      </c>
      <c r="AE7486">
        <v>1.30159</v>
      </c>
      <c r="AF7486">
        <v>42180.84097222222</v>
      </c>
      <c r="AG7486" s="1">
        <v>43059.636805555558</v>
      </c>
      <c r="AH7486" s="1">
        <v>43146.660416666666</v>
      </c>
      <c r="AI7486">
        <v>90.215000000000003</v>
      </c>
      <c r="AJ7486">
        <v>25.511399999999998</v>
      </c>
      <c r="AK7486">
        <f t="shared" si="232"/>
        <v>2015</v>
      </c>
      <c r="AL7486">
        <f t="shared" si="233"/>
        <v>6</v>
      </c>
    </row>
    <row r="7487" spans="1:38" x14ac:dyDescent="0.25">
      <c r="A7487" t="s">
        <v>26001</v>
      </c>
      <c r="B7487" t="s">
        <v>26002</v>
      </c>
      <c r="C7487">
        <v>6970</v>
      </c>
      <c r="D7487">
        <v>42171</v>
      </c>
      <c r="F7487" t="s">
        <v>26005</v>
      </c>
      <c r="G7487" t="s">
        <v>26006</v>
      </c>
      <c r="H7487" t="s">
        <v>26005</v>
      </c>
      <c r="I7487" t="s">
        <v>267</v>
      </c>
      <c r="J7487" t="s">
        <v>814</v>
      </c>
      <c r="K7487" t="s">
        <v>815</v>
      </c>
      <c r="L7487" t="s">
        <v>123</v>
      </c>
      <c r="M7487" t="s">
        <v>124</v>
      </c>
      <c r="N7487" t="s">
        <v>190</v>
      </c>
      <c r="O7487" t="s">
        <v>191</v>
      </c>
      <c r="P7487" t="s">
        <v>363</v>
      </c>
      <c r="Q7487" t="s">
        <v>364</v>
      </c>
      <c r="R7487">
        <v>1</v>
      </c>
      <c r="S7487">
        <v>0</v>
      </c>
      <c r="W7487" t="s">
        <v>45</v>
      </c>
      <c r="X7487">
        <v>6970</v>
      </c>
      <c r="Y7487" t="s">
        <v>274</v>
      </c>
      <c r="Z7487" t="s">
        <v>275</v>
      </c>
      <c r="AA7487" t="s">
        <v>40819</v>
      </c>
      <c r="AB7487" t="s">
        <v>23022</v>
      </c>
      <c r="AC7487">
        <v>63645</v>
      </c>
      <c r="AD7487" t="s">
        <v>812</v>
      </c>
      <c r="AE7487">
        <v>1.7950200000000001</v>
      </c>
      <c r="AF7487">
        <v>42180.84375</v>
      </c>
      <c r="AG7487" s="1">
        <v>43059.636805555558</v>
      </c>
      <c r="AH7487" s="1">
        <v>43146.660416666666</v>
      </c>
      <c r="AI7487">
        <v>90.219099999999997</v>
      </c>
      <c r="AJ7487">
        <v>25.508400000000002</v>
      </c>
      <c r="AK7487">
        <f t="shared" si="232"/>
        <v>2015</v>
      </c>
      <c r="AL7487">
        <f t="shared" si="233"/>
        <v>6</v>
      </c>
    </row>
    <row r="7488" spans="1:38" x14ac:dyDescent="0.25">
      <c r="A7488" t="s">
        <v>8533</v>
      </c>
      <c r="B7488" t="s">
        <v>26014</v>
      </c>
      <c r="C7488">
        <v>6973</v>
      </c>
      <c r="D7488">
        <v>42176</v>
      </c>
      <c r="F7488" t="s">
        <v>26015</v>
      </c>
      <c r="G7488" t="s">
        <v>26016</v>
      </c>
      <c r="H7488" t="s">
        <v>26015</v>
      </c>
      <c r="I7488" t="s">
        <v>222</v>
      </c>
      <c r="J7488" t="s">
        <v>37</v>
      </c>
      <c r="K7488" t="s">
        <v>38</v>
      </c>
      <c r="L7488" t="s">
        <v>1124</v>
      </c>
      <c r="M7488" t="s">
        <v>1125</v>
      </c>
      <c r="N7488" t="s">
        <v>190</v>
      </c>
      <c r="O7488" t="s">
        <v>191</v>
      </c>
      <c r="P7488" t="s">
        <v>5432</v>
      </c>
      <c r="Q7488" t="s">
        <v>5433</v>
      </c>
      <c r="R7488">
        <v>0</v>
      </c>
      <c r="S7488">
        <v>0</v>
      </c>
      <c r="W7488" t="s">
        <v>45</v>
      </c>
      <c r="X7488">
        <v>6973</v>
      </c>
      <c r="Y7488" t="s">
        <v>274</v>
      </c>
      <c r="Z7488" t="s">
        <v>275</v>
      </c>
      <c r="AA7488" t="s">
        <v>40819</v>
      </c>
      <c r="AB7488" t="s">
        <v>613</v>
      </c>
      <c r="AC7488">
        <v>58562</v>
      </c>
      <c r="AD7488" t="s">
        <v>26017</v>
      </c>
      <c r="AE7488">
        <v>7.5977199999999998</v>
      </c>
      <c r="AF7488">
        <v>42180.85833333333</v>
      </c>
      <c r="AG7488" s="1">
        <v>43059.636805555558</v>
      </c>
      <c r="AH7488" s="1">
        <v>43146.660416666666</v>
      </c>
      <c r="AI7488">
        <v>73.470299999999995</v>
      </c>
      <c r="AJ7488">
        <v>18.783300000000001</v>
      </c>
      <c r="AK7488">
        <f t="shared" si="232"/>
        <v>2015</v>
      </c>
      <c r="AL7488">
        <f t="shared" si="233"/>
        <v>6</v>
      </c>
    </row>
    <row r="7489" spans="1:38" x14ac:dyDescent="0.25">
      <c r="A7489" t="s">
        <v>23496</v>
      </c>
      <c r="B7489" t="s">
        <v>26078</v>
      </c>
      <c r="C7489">
        <v>6990</v>
      </c>
      <c r="D7489">
        <v>42179</v>
      </c>
      <c r="F7489" t="s">
        <v>26079</v>
      </c>
      <c r="G7489" t="s">
        <v>26080</v>
      </c>
      <c r="H7489" t="s">
        <v>26079</v>
      </c>
      <c r="I7489" t="s">
        <v>36</v>
      </c>
      <c r="J7489" t="s">
        <v>37</v>
      </c>
      <c r="K7489" t="s">
        <v>38</v>
      </c>
      <c r="L7489" t="s">
        <v>1124</v>
      </c>
      <c r="M7489" t="s">
        <v>1125</v>
      </c>
      <c r="N7489" t="s">
        <v>41</v>
      </c>
      <c r="O7489" t="s">
        <v>42</v>
      </c>
      <c r="P7489" t="s">
        <v>363</v>
      </c>
      <c r="Q7489" t="s">
        <v>364</v>
      </c>
      <c r="R7489">
        <v>0</v>
      </c>
      <c r="S7489">
        <v>0</v>
      </c>
      <c r="W7489" t="s">
        <v>45</v>
      </c>
      <c r="X7489">
        <v>6990</v>
      </c>
      <c r="Y7489" t="s">
        <v>274</v>
      </c>
      <c r="Z7489" t="s">
        <v>275</v>
      </c>
      <c r="AA7489" t="s">
        <v>40819</v>
      </c>
      <c r="AB7489" t="s">
        <v>23500</v>
      </c>
      <c r="AC7489">
        <v>29499</v>
      </c>
      <c r="AD7489" t="s">
        <v>8632</v>
      </c>
      <c r="AE7489">
        <v>7.8191499999999996</v>
      </c>
      <c r="AF7489">
        <v>42181.747916666667</v>
      </c>
      <c r="AG7489" s="1">
        <v>43059.636805555558</v>
      </c>
      <c r="AH7489" s="1">
        <v>43146.660416666666</v>
      </c>
      <c r="AI7489">
        <v>94.546599999999998</v>
      </c>
      <c r="AJ7489">
        <v>26.0319</v>
      </c>
      <c r="AK7489">
        <f t="shared" si="232"/>
        <v>2015</v>
      </c>
      <c r="AL7489">
        <f t="shared" si="233"/>
        <v>6</v>
      </c>
    </row>
    <row r="7490" spans="1:38" x14ac:dyDescent="0.25">
      <c r="A7490" t="s">
        <v>8533</v>
      </c>
      <c r="B7490" t="s">
        <v>26154</v>
      </c>
      <c r="C7490">
        <v>7011</v>
      </c>
      <c r="D7490">
        <v>42180</v>
      </c>
      <c r="F7490" t="s">
        <v>26155</v>
      </c>
      <c r="G7490" t="s">
        <v>26156</v>
      </c>
      <c r="H7490" t="s">
        <v>26155</v>
      </c>
      <c r="I7490" t="s">
        <v>36</v>
      </c>
      <c r="J7490" t="s">
        <v>138</v>
      </c>
      <c r="K7490" t="s">
        <v>139</v>
      </c>
      <c r="L7490" t="s">
        <v>123</v>
      </c>
      <c r="M7490" t="s">
        <v>124</v>
      </c>
      <c r="N7490" t="s">
        <v>41</v>
      </c>
      <c r="O7490" t="s">
        <v>42</v>
      </c>
      <c r="P7490" t="s">
        <v>363</v>
      </c>
      <c r="Q7490" t="s">
        <v>364</v>
      </c>
      <c r="R7490">
        <v>0</v>
      </c>
      <c r="S7490">
        <v>0</v>
      </c>
      <c r="W7490" t="s">
        <v>45</v>
      </c>
      <c r="X7490">
        <v>7011</v>
      </c>
      <c r="Y7490" t="s">
        <v>274</v>
      </c>
      <c r="Z7490" t="s">
        <v>275</v>
      </c>
      <c r="AA7490" t="s">
        <v>40819</v>
      </c>
      <c r="AB7490" t="s">
        <v>276</v>
      </c>
      <c r="AC7490">
        <v>4690</v>
      </c>
      <c r="AD7490" t="s">
        <v>25863</v>
      </c>
      <c r="AE7490">
        <v>8.1898700000000009</v>
      </c>
      <c r="AF7490">
        <v>42184.75277777778</v>
      </c>
      <c r="AG7490" s="1">
        <v>43059.636805555558</v>
      </c>
      <c r="AH7490" s="1">
        <v>43146.660416666666</v>
      </c>
      <c r="AI7490">
        <v>74.656800000000004</v>
      </c>
      <c r="AJ7490">
        <v>34.140999999999998</v>
      </c>
      <c r="AK7490">
        <f t="shared" ref="AK7490:AK7553" si="234">YEAR(D7490)</f>
        <v>2015</v>
      </c>
      <c r="AL7490">
        <f t="shared" ref="AL7490:AL7553" si="235">MONTH(D7490)</f>
        <v>6</v>
      </c>
    </row>
    <row r="7491" spans="1:38" x14ac:dyDescent="0.25">
      <c r="A7491" t="s">
        <v>8533</v>
      </c>
      <c r="B7491" t="s">
        <v>26157</v>
      </c>
      <c r="C7491">
        <v>7012</v>
      </c>
      <c r="D7491">
        <v>42180</v>
      </c>
      <c r="F7491" t="s">
        <v>26158</v>
      </c>
      <c r="G7491" t="s">
        <v>26159</v>
      </c>
      <c r="H7491" t="s">
        <v>26158</v>
      </c>
      <c r="I7491" t="s">
        <v>36</v>
      </c>
      <c r="J7491" t="s">
        <v>37</v>
      </c>
      <c r="K7491" t="s">
        <v>38</v>
      </c>
      <c r="L7491" t="s">
        <v>123</v>
      </c>
      <c r="M7491" t="s">
        <v>124</v>
      </c>
      <c r="N7491" t="s">
        <v>41</v>
      </c>
      <c r="O7491" t="s">
        <v>42</v>
      </c>
      <c r="P7491" t="s">
        <v>363</v>
      </c>
      <c r="Q7491" t="s">
        <v>364</v>
      </c>
      <c r="R7491">
        <v>0</v>
      </c>
      <c r="S7491">
        <v>0</v>
      </c>
      <c r="W7491" t="s">
        <v>45</v>
      </c>
      <c r="X7491">
        <v>7012</v>
      </c>
      <c r="Y7491" t="s">
        <v>274</v>
      </c>
      <c r="Z7491" t="s">
        <v>275</v>
      </c>
      <c r="AA7491" t="s">
        <v>40819</v>
      </c>
      <c r="AB7491" t="s">
        <v>833</v>
      </c>
      <c r="AC7491">
        <v>2571</v>
      </c>
      <c r="AD7491" t="s">
        <v>9457</v>
      </c>
      <c r="AE7491">
        <v>44.677480000000003</v>
      </c>
      <c r="AF7491">
        <v>42184.776388888888</v>
      </c>
      <c r="AG7491" s="1">
        <v>43059.636805555558</v>
      </c>
      <c r="AH7491" s="1">
        <v>43146.660416666666</v>
      </c>
      <c r="AI7491">
        <v>79.047899999999998</v>
      </c>
      <c r="AJ7491">
        <v>30.683800000000002</v>
      </c>
      <c r="AK7491">
        <f t="shared" si="234"/>
        <v>2015</v>
      </c>
      <c r="AL7491">
        <f t="shared" si="235"/>
        <v>6</v>
      </c>
    </row>
    <row r="7492" spans="1:38" x14ac:dyDescent="0.25">
      <c r="A7492" t="s">
        <v>8533</v>
      </c>
      <c r="B7492" t="s">
        <v>26192</v>
      </c>
      <c r="C7492">
        <v>7021</v>
      </c>
      <c r="D7492">
        <v>42182</v>
      </c>
      <c r="F7492" t="s">
        <v>26193</v>
      </c>
      <c r="G7492" t="s">
        <v>26194</v>
      </c>
      <c r="H7492" t="s">
        <v>26193</v>
      </c>
      <c r="I7492" t="s">
        <v>267</v>
      </c>
      <c r="J7492" t="s">
        <v>37</v>
      </c>
      <c r="K7492" t="s">
        <v>38</v>
      </c>
      <c r="L7492" t="s">
        <v>123</v>
      </c>
      <c r="M7492" t="s">
        <v>124</v>
      </c>
      <c r="N7492" t="s">
        <v>41</v>
      </c>
      <c r="O7492" t="s">
        <v>42</v>
      </c>
      <c r="P7492" t="s">
        <v>43</v>
      </c>
      <c r="Q7492" t="s">
        <v>44</v>
      </c>
      <c r="R7492">
        <v>1</v>
      </c>
      <c r="S7492">
        <v>0</v>
      </c>
      <c r="W7492" t="s">
        <v>45</v>
      </c>
      <c r="X7492">
        <v>7021</v>
      </c>
      <c r="Y7492" t="s">
        <v>274</v>
      </c>
      <c r="Z7492" t="s">
        <v>275</v>
      </c>
      <c r="AA7492" t="s">
        <v>40819</v>
      </c>
      <c r="AB7492" t="s">
        <v>22840</v>
      </c>
      <c r="AC7492">
        <v>123797</v>
      </c>
      <c r="AD7492" t="s">
        <v>1179</v>
      </c>
      <c r="AE7492">
        <v>3.1919</v>
      </c>
      <c r="AF7492">
        <v>42185.654861111114</v>
      </c>
      <c r="AG7492" s="1">
        <v>43059.636805555558</v>
      </c>
      <c r="AH7492" s="1">
        <v>43146.660416666666</v>
      </c>
      <c r="AI7492">
        <v>88.251000000000005</v>
      </c>
      <c r="AJ7492">
        <v>27.0076</v>
      </c>
      <c r="AK7492">
        <f t="shared" si="234"/>
        <v>2015</v>
      </c>
      <c r="AL7492">
        <f t="shared" si="235"/>
        <v>6</v>
      </c>
    </row>
    <row r="7493" spans="1:38" x14ac:dyDescent="0.25">
      <c r="A7493" t="s">
        <v>26216</v>
      </c>
      <c r="B7493" t="s">
        <v>26217</v>
      </c>
      <c r="C7493">
        <v>7027</v>
      </c>
      <c r="D7493">
        <v>42180</v>
      </c>
      <c r="F7493" t="s">
        <v>26218</v>
      </c>
      <c r="G7493" t="s">
        <v>26219</v>
      </c>
      <c r="H7493" t="s">
        <v>26218</v>
      </c>
      <c r="I7493" t="s">
        <v>21368</v>
      </c>
      <c r="J7493" t="s">
        <v>37</v>
      </c>
      <c r="K7493" t="s">
        <v>38</v>
      </c>
      <c r="L7493" t="s">
        <v>123</v>
      </c>
      <c r="M7493" t="s">
        <v>124</v>
      </c>
      <c r="N7493" t="s">
        <v>41</v>
      </c>
      <c r="O7493" t="s">
        <v>42</v>
      </c>
      <c r="P7493" t="s">
        <v>43</v>
      </c>
      <c r="Q7493" t="s">
        <v>44</v>
      </c>
      <c r="R7493">
        <v>0</v>
      </c>
      <c r="S7493">
        <v>0</v>
      </c>
      <c r="W7493" t="s">
        <v>45</v>
      </c>
      <c r="X7493">
        <v>7027</v>
      </c>
      <c r="Y7493" t="s">
        <v>274</v>
      </c>
      <c r="Z7493" t="s">
        <v>275</v>
      </c>
      <c r="AA7493" t="s">
        <v>40819</v>
      </c>
      <c r="AB7493" t="s">
        <v>276</v>
      </c>
      <c r="AC7493">
        <v>13838</v>
      </c>
      <c r="AD7493" t="s">
        <v>7586</v>
      </c>
      <c r="AE7493">
        <v>8.5009899999999998</v>
      </c>
      <c r="AF7493">
        <v>42185.793055555558</v>
      </c>
      <c r="AG7493" s="1">
        <v>43059.636805555558</v>
      </c>
      <c r="AH7493" s="1">
        <v>43146.660416666666</v>
      </c>
      <c r="AI7493">
        <v>76.053899999999999</v>
      </c>
      <c r="AJ7493">
        <v>34.605600000000003</v>
      </c>
      <c r="AK7493">
        <f t="shared" si="234"/>
        <v>2015</v>
      </c>
      <c r="AL7493">
        <f t="shared" si="235"/>
        <v>6</v>
      </c>
    </row>
    <row r="7494" spans="1:38" x14ac:dyDescent="0.25">
      <c r="A7494" t="s">
        <v>8533</v>
      </c>
      <c r="B7494" t="s">
        <v>26241</v>
      </c>
      <c r="C7494">
        <v>7033</v>
      </c>
      <c r="D7494">
        <v>42184</v>
      </c>
      <c r="F7494" t="s">
        <v>26242</v>
      </c>
      <c r="G7494" t="s">
        <v>26243</v>
      </c>
      <c r="H7494" t="s">
        <v>26242</v>
      </c>
      <c r="I7494" t="s">
        <v>267</v>
      </c>
      <c r="J7494" t="s">
        <v>37</v>
      </c>
      <c r="K7494" t="s">
        <v>38</v>
      </c>
      <c r="L7494" t="s">
        <v>123</v>
      </c>
      <c r="M7494" t="s">
        <v>124</v>
      </c>
      <c r="N7494" t="s">
        <v>41</v>
      </c>
      <c r="O7494" t="s">
        <v>42</v>
      </c>
      <c r="P7494" t="s">
        <v>363</v>
      </c>
      <c r="Q7494" t="s">
        <v>364</v>
      </c>
      <c r="R7494">
        <v>0</v>
      </c>
      <c r="S7494">
        <v>0</v>
      </c>
      <c r="W7494" t="s">
        <v>45</v>
      </c>
      <c r="X7494">
        <v>7033</v>
      </c>
      <c r="Y7494" t="s">
        <v>274</v>
      </c>
      <c r="Z7494" t="s">
        <v>275</v>
      </c>
      <c r="AA7494" t="s">
        <v>40819</v>
      </c>
      <c r="AB7494" t="s">
        <v>22840</v>
      </c>
      <c r="AC7494">
        <v>123797</v>
      </c>
      <c r="AD7494" t="s">
        <v>1179</v>
      </c>
      <c r="AE7494">
        <v>2.6721499999999998</v>
      </c>
      <c r="AF7494">
        <v>42011.758333333331</v>
      </c>
      <c r="AG7494" s="1">
        <v>43059.636805555558</v>
      </c>
      <c r="AH7494" s="1">
        <v>43146.660416666666</v>
      </c>
      <c r="AI7494">
        <v>88.247799999999998</v>
      </c>
      <c r="AJ7494">
        <v>27.016100000000002</v>
      </c>
      <c r="AK7494">
        <f t="shared" si="234"/>
        <v>2015</v>
      </c>
      <c r="AL7494">
        <f t="shared" si="235"/>
        <v>6</v>
      </c>
    </row>
    <row r="7495" spans="1:38" x14ac:dyDescent="0.25">
      <c r="A7495" t="s">
        <v>8533</v>
      </c>
      <c r="B7495" t="s">
        <v>26244</v>
      </c>
      <c r="C7495">
        <v>7034</v>
      </c>
      <c r="D7495">
        <v>42185</v>
      </c>
      <c r="F7495" t="s">
        <v>26245</v>
      </c>
      <c r="G7495" t="s">
        <v>26246</v>
      </c>
      <c r="H7495" t="s">
        <v>26245</v>
      </c>
      <c r="I7495" t="s">
        <v>267</v>
      </c>
      <c r="J7495" t="s">
        <v>37</v>
      </c>
      <c r="K7495" t="s">
        <v>38</v>
      </c>
      <c r="L7495" t="s">
        <v>123</v>
      </c>
      <c r="M7495" t="s">
        <v>124</v>
      </c>
      <c r="N7495" t="s">
        <v>41</v>
      </c>
      <c r="O7495" t="s">
        <v>42</v>
      </c>
      <c r="P7495" t="s">
        <v>43</v>
      </c>
      <c r="Q7495" t="s">
        <v>44</v>
      </c>
      <c r="R7495">
        <v>1</v>
      </c>
      <c r="S7495">
        <v>0</v>
      </c>
      <c r="W7495" t="s">
        <v>45</v>
      </c>
      <c r="X7495">
        <v>7034</v>
      </c>
      <c r="Y7495" t="s">
        <v>274</v>
      </c>
      <c r="Z7495" t="s">
        <v>275</v>
      </c>
      <c r="AA7495" t="s">
        <v>40819</v>
      </c>
      <c r="AB7495" t="s">
        <v>22840</v>
      </c>
      <c r="AC7495">
        <v>4026</v>
      </c>
      <c r="AD7495" t="s">
        <v>5202</v>
      </c>
      <c r="AE7495">
        <v>15.669729999999999</v>
      </c>
      <c r="AF7495">
        <v>42011.765277777777</v>
      </c>
      <c r="AG7495" s="1">
        <v>43059.636805555558</v>
      </c>
      <c r="AH7495" s="1">
        <v>43146.660416666666</v>
      </c>
      <c r="AI7495">
        <v>88.655600000000007</v>
      </c>
      <c r="AJ7495">
        <v>27.087499999999999</v>
      </c>
      <c r="AK7495">
        <f t="shared" si="234"/>
        <v>2015</v>
      </c>
      <c r="AL7495">
        <f t="shared" si="235"/>
        <v>6</v>
      </c>
    </row>
    <row r="7496" spans="1:38" x14ac:dyDescent="0.25">
      <c r="A7496" t="s">
        <v>23658</v>
      </c>
      <c r="B7496" t="s">
        <v>26247</v>
      </c>
      <c r="C7496">
        <v>7035</v>
      </c>
      <c r="D7496">
        <v>42185</v>
      </c>
      <c r="F7496" t="s">
        <v>26248</v>
      </c>
      <c r="G7496" t="s">
        <v>26249</v>
      </c>
      <c r="H7496" t="s">
        <v>26248</v>
      </c>
      <c r="I7496" t="s">
        <v>267</v>
      </c>
      <c r="J7496" t="s">
        <v>37</v>
      </c>
      <c r="K7496" t="s">
        <v>38</v>
      </c>
      <c r="L7496" t="s">
        <v>123</v>
      </c>
      <c r="M7496" t="s">
        <v>124</v>
      </c>
      <c r="N7496" t="s">
        <v>41</v>
      </c>
      <c r="O7496" t="s">
        <v>42</v>
      </c>
      <c r="P7496" t="s">
        <v>43</v>
      </c>
      <c r="Q7496" t="s">
        <v>44</v>
      </c>
      <c r="R7496">
        <v>3</v>
      </c>
      <c r="S7496">
        <v>0</v>
      </c>
      <c r="W7496" t="s">
        <v>45</v>
      </c>
      <c r="X7496">
        <v>7035</v>
      </c>
      <c r="Y7496" t="s">
        <v>274</v>
      </c>
      <c r="Z7496" t="s">
        <v>275</v>
      </c>
      <c r="AA7496" t="s">
        <v>40819</v>
      </c>
      <c r="AB7496" t="s">
        <v>22840</v>
      </c>
      <c r="AC7496">
        <v>7620</v>
      </c>
      <c r="AD7496" t="s">
        <v>26250</v>
      </c>
      <c r="AE7496">
        <v>12.22335</v>
      </c>
      <c r="AF7496">
        <v>42011.771527777775</v>
      </c>
      <c r="AG7496" s="1">
        <v>43059.636805555558</v>
      </c>
      <c r="AH7496" s="1">
        <v>43146.660416666666</v>
      </c>
      <c r="AI7496">
        <v>88.274600000000007</v>
      </c>
      <c r="AJ7496">
        <v>25.424299999999999</v>
      </c>
      <c r="AK7496">
        <f t="shared" si="234"/>
        <v>2015</v>
      </c>
      <c r="AL7496">
        <f t="shared" si="235"/>
        <v>6</v>
      </c>
    </row>
    <row r="7497" spans="1:38" x14ac:dyDescent="0.25">
      <c r="A7497" t="s">
        <v>26427</v>
      </c>
      <c r="B7497" t="s">
        <v>26428</v>
      </c>
      <c r="C7497">
        <v>7084</v>
      </c>
      <c r="D7497">
        <v>42162</v>
      </c>
      <c r="F7497" t="s">
        <v>26429</v>
      </c>
      <c r="G7497" t="s">
        <v>26430</v>
      </c>
      <c r="H7497" t="s">
        <v>26429</v>
      </c>
      <c r="I7497" t="s">
        <v>36</v>
      </c>
      <c r="J7497" t="s">
        <v>37</v>
      </c>
      <c r="K7497" t="s">
        <v>38</v>
      </c>
      <c r="L7497" t="s">
        <v>123</v>
      </c>
      <c r="M7497" t="s">
        <v>124</v>
      </c>
      <c r="N7497" t="s">
        <v>41</v>
      </c>
      <c r="O7497" t="s">
        <v>42</v>
      </c>
      <c r="P7497" t="s">
        <v>363</v>
      </c>
      <c r="Q7497" t="s">
        <v>364</v>
      </c>
      <c r="R7497">
        <v>0</v>
      </c>
      <c r="S7497">
        <v>0</v>
      </c>
      <c r="W7497" t="s">
        <v>45</v>
      </c>
      <c r="X7497">
        <v>7084</v>
      </c>
      <c r="Y7497" t="s">
        <v>274</v>
      </c>
      <c r="Z7497" t="s">
        <v>275</v>
      </c>
      <c r="AA7497" t="s">
        <v>40819</v>
      </c>
      <c r="AB7497" t="s">
        <v>833</v>
      </c>
      <c r="AC7497">
        <v>42309</v>
      </c>
      <c r="AD7497" t="s">
        <v>19236</v>
      </c>
      <c r="AE7497">
        <v>0.73140000000000005</v>
      </c>
      <c r="AF7497">
        <v>42192.726388888892</v>
      </c>
      <c r="AG7497" s="1">
        <v>43059.636805555558</v>
      </c>
      <c r="AH7497" s="1">
        <v>43146.660416666666</v>
      </c>
      <c r="AI7497">
        <v>79.452500000000001</v>
      </c>
      <c r="AJ7497">
        <v>29.393000000000001</v>
      </c>
      <c r="AK7497">
        <f t="shared" si="234"/>
        <v>2015</v>
      </c>
      <c r="AL7497">
        <f t="shared" si="235"/>
        <v>6</v>
      </c>
    </row>
    <row r="7498" spans="1:38" x14ac:dyDescent="0.25">
      <c r="A7498" t="s">
        <v>27355</v>
      </c>
      <c r="B7498" t="s">
        <v>27356</v>
      </c>
      <c r="C7498">
        <v>7363</v>
      </c>
      <c r="D7498">
        <v>42185</v>
      </c>
      <c r="F7498" t="s">
        <v>27357</v>
      </c>
      <c r="G7498" t="s">
        <v>27358</v>
      </c>
      <c r="H7498" t="s">
        <v>27357</v>
      </c>
      <c r="I7498" t="s">
        <v>64</v>
      </c>
      <c r="J7498" t="s">
        <v>37</v>
      </c>
      <c r="K7498" t="s">
        <v>38</v>
      </c>
      <c r="L7498" t="s">
        <v>123</v>
      </c>
      <c r="M7498" t="s">
        <v>124</v>
      </c>
      <c r="N7498" t="s">
        <v>41</v>
      </c>
      <c r="O7498" t="s">
        <v>42</v>
      </c>
      <c r="P7498" t="s">
        <v>43</v>
      </c>
      <c r="Q7498" t="s">
        <v>44</v>
      </c>
      <c r="R7498">
        <v>19</v>
      </c>
      <c r="S7498">
        <v>0</v>
      </c>
      <c r="U7498" t="s">
        <v>27359</v>
      </c>
      <c r="W7498" t="s">
        <v>45</v>
      </c>
      <c r="X7498">
        <v>7363</v>
      </c>
      <c r="Y7498" t="s">
        <v>274</v>
      </c>
      <c r="Z7498" t="s">
        <v>275</v>
      </c>
      <c r="AA7498" t="s">
        <v>40819</v>
      </c>
      <c r="AB7498" t="s">
        <v>22840</v>
      </c>
      <c r="AC7498">
        <v>10109</v>
      </c>
      <c r="AD7498" t="s">
        <v>5176</v>
      </c>
      <c r="AE7498">
        <v>0.78376999999999997</v>
      </c>
      <c r="AF7498">
        <v>42074.775000000001</v>
      </c>
      <c r="AG7498" s="1">
        <v>43059.636805555558</v>
      </c>
      <c r="AH7498" s="1">
        <v>43146.660416666666</v>
      </c>
      <c r="AI7498">
        <v>88.183499999999995</v>
      </c>
      <c r="AJ7498">
        <v>26.8843</v>
      </c>
      <c r="AK7498">
        <f t="shared" si="234"/>
        <v>2015</v>
      </c>
      <c r="AL7498">
        <f t="shared" si="235"/>
        <v>6</v>
      </c>
    </row>
    <row r="7499" spans="1:38" x14ac:dyDescent="0.25">
      <c r="A7499" t="s">
        <v>26889</v>
      </c>
      <c r="B7499" t="s">
        <v>28305</v>
      </c>
      <c r="C7499">
        <v>7598</v>
      </c>
      <c r="D7499">
        <v>42163</v>
      </c>
      <c r="F7499" t="s">
        <v>28306</v>
      </c>
      <c r="G7499" t="s">
        <v>28307</v>
      </c>
      <c r="H7499" t="s">
        <v>28306</v>
      </c>
      <c r="I7499" t="s">
        <v>76</v>
      </c>
      <c r="J7499" t="s">
        <v>37</v>
      </c>
      <c r="K7499" t="s">
        <v>38</v>
      </c>
      <c r="L7499" t="s">
        <v>43</v>
      </c>
      <c r="M7499" t="s">
        <v>44</v>
      </c>
      <c r="N7499" t="s">
        <v>41</v>
      </c>
      <c r="O7499" t="s">
        <v>42</v>
      </c>
      <c r="P7499" t="s">
        <v>43</v>
      </c>
      <c r="Q7499" t="s">
        <v>44</v>
      </c>
      <c r="R7499">
        <v>0</v>
      </c>
      <c r="S7499">
        <v>4</v>
      </c>
      <c r="W7499" t="s">
        <v>45</v>
      </c>
      <c r="X7499">
        <v>7598</v>
      </c>
      <c r="Y7499" t="s">
        <v>274</v>
      </c>
      <c r="Z7499" t="s">
        <v>275</v>
      </c>
      <c r="AA7499" t="s">
        <v>40819</v>
      </c>
      <c r="AB7499" t="s">
        <v>276</v>
      </c>
      <c r="AC7499">
        <v>8101</v>
      </c>
      <c r="AD7499" t="s">
        <v>17104</v>
      </c>
      <c r="AE7499">
        <v>6.0746599999999997</v>
      </c>
      <c r="AF7499">
        <v>42453.853472222225</v>
      </c>
      <c r="AG7499" s="1">
        <v>43059.636805555558</v>
      </c>
      <c r="AH7499" s="1">
        <v>43146.660416666666</v>
      </c>
      <c r="AI7499">
        <v>74.775599999999997</v>
      </c>
      <c r="AJ7499">
        <v>33.107799999999997</v>
      </c>
      <c r="AK7499">
        <f t="shared" si="234"/>
        <v>2015</v>
      </c>
      <c r="AL7499">
        <f t="shared" si="235"/>
        <v>6</v>
      </c>
    </row>
    <row r="7500" spans="1:38" x14ac:dyDescent="0.25">
      <c r="A7500" t="s">
        <v>28382</v>
      </c>
      <c r="B7500" t="s">
        <v>28383</v>
      </c>
      <c r="C7500">
        <v>7616</v>
      </c>
      <c r="D7500">
        <v>42163</v>
      </c>
      <c r="F7500" t="s">
        <v>28384</v>
      </c>
      <c r="G7500" t="s">
        <v>28385</v>
      </c>
      <c r="H7500" t="s">
        <v>28384</v>
      </c>
      <c r="I7500" t="s">
        <v>267</v>
      </c>
      <c r="J7500" t="s">
        <v>7893</v>
      </c>
      <c r="K7500" t="s">
        <v>7894</v>
      </c>
      <c r="L7500" t="s">
        <v>123</v>
      </c>
      <c r="M7500" t="s">
        <v>124</v>
      </c>
      <c r="N7500" t="s">
        <v>41</v>
      </c>
      <c r="O7500" t="s">
        <v>42</v>
      </c>
      <c r="P7500" t="s">
        <v>7092</v>
      </c>
      <c r="Q7500" t="s">
        <v>7093</v>
      </c>
      <c r="R7500">
        <v>0</v>
      </c>
      <c r="S7500">
        <v>0</v>
      </c>
      <c r="W7500" t="s">
        <v>45</v>
      </c>
      <c r="X7500">
        <v>7616</v>
      </c>
      <c r="Y7500" t="s">
        <v>274</v>
      </c>
      <c r="Z7500" t="s">
        <v>275</v>
      </c>
      <c r="AA7500" t="s">
        <v>40819</v>
      </c>
      <c r="AB7500" t="s">
        <v>28386</v>
      </c>
      <c r="AC7500">
        <v>112050</v>
      </c>
      <c r="AD7500" t="s">
        <v>28387</v>
      </c>
      <c r="AE7500">
        <v>0.96496000000000004</v>
      </c>
      <c r="AF7500">
        <v>42525.077777777777</v>
      </c>
      <c r="AG7500" s="1">
        <v>43059.636805555558</v>
      </c>
      <c r="AH7500" s="1">
        <v>43146.660416666666</v>
      </c>
      <c r="AI7500">
        <v>92.748999999999995</v>
      </c>
      <c r="AJ7500">
        <v>11.6753</v>
      </c>
      <c r="AK7500">
        <f t="shared" si="234"/>
        <v>2015</v>
      </c>
      <c r="AL7500">
        <f t="shared" si="235"/>
        <v>6</v>
      </c>
    </row>
    <row r="7501" spans="1:38" x14ac:dyDescent="0.25">
      <c r="A7501" t="s">
        <v>26394</v>
      </c>
      <c r="B7501" t="s">
        <v>29373</v>
      </c>
      <c r="C7501">
        <v>7950</v>
      </c>
      <c r="D7501">
        <v>42164</v>
      </c>
      <c r="F7501" t="s">
        <v>29374</v>
      </c>
      <c r="H7501" t="s">
        <v>29374</v>
      </c>
      <c r="I7501" t="s">
        <v>267</v>
      </c>
      <c r="J7501" t="s">
        <v>814</v>
      </c>
      <c r="K7501" t="s">
        <v>815</v>
      </c>
      <c r="L7501" t="s">
        <v>43</v>
      </c>
      <c r="M7501" t="s">
        <v>44</v>
      </c>
      <c r="N7501" t="s">
        <v>41</v>
      </c>
      <c r="O7501" t="s">
        <v>42</v>
      </c>
      <c r="P7501" t="s">
        <v>363</v>
      </c>
      <c r="Q7501" t="s">
        <v>364</v>
      </c>
      <c r="R7501">
        <v>0</v>
      </c>
      <c r="S7501">
        <v>0</v>
      </c>
      <c r="W7501" t="s">
        <v>45</v>
      </c>
      <c r="X7501">
        <v>7950</v>
      </c>
      <c r="Y7501" t="s">
        <v>274</v>
      </c>
      <c r="Z7501" t="s">
        <v>275</v>
      </c>
      <c r="AA7501" t="s">
        <v>40819</v>
      </c>
      <c r="AB7501" t="s">
        <v>1671</v>
      </c>
      <c r="AC7501">
        <v>98238</v>
      </c>
      <c r="AD7501" t="s">
        <v>1672</v>
      </c>
      <c r="AE7501">
        <v>1.04234</v>
      </c>
      <c r="AF7501">
        <v>42551.605555555558</v>
      </c>
      <c r="AG7501" s="1">
        <v>43059.636805555558</v>
      </c>
      <c r="AH7501" s="1">
        <v>43146.660416666666</v>
      </c>
      <c r="AI7501">
        <v>76.6952</v>
      </c>
      <c r="AJ7501">
        <v>11.404</v>
      </c>
      <c r="AK7501">
        <f t="shared" si="234"/>
        <v>2015</v>
      </c>
      <c r="AL7501">
        <f t="shared" si="235"/>
        <v>6</v>
      </c>
    </row>
    <row r="7502" spans="1:38" x14ac:dyDescent="0.25">
      <c r="A7502" t="s">
        <v>23056</v>
      </c>
      <c r="B7502" t="s">
        <v>29469</v>
      </c>
      <c r="C7502">
        <v>8012</v>
      </c>
      <c r="D7502">
        <v>42164</v>
      </c>
      <c r="F7502" t="s">
        <v>29470</v>
      </c>
      <c r="G7502" t="s">
        <v>29471</v>
      </c>
      <c r="H7502" t="s">
        <v>29470</v>
      </c>
      <c r="I7502" t="s">
        <v>267</v>
      </c>
      <c r="J7502" t="s">
        <v>37</v>
      </c>
      <c r="K7502" t="s">
        <v>38</v>
      </c>
      <c r="L7502" t="s">
        <v>43</v>
      </c>
      <c r="M7502" t="s">
        <v>44</v>
      </c>
      <c r="N7502" t="s">
        <v>41</v>
      </c>
      <c r="O7502" t="s">
        <v>42</v>
      </c>
      <c r="P7502" t="s">
        <v>363</v>
      </c>
      <c r="Q7502" t="s">
        <v>364</v>
      </c>
      <c r="R7502">
        <v>0</v>
      </c>
      <c r="S7502">
        <v>0</v>
      </c>
      <c r="W7502" t="s">
        <v>45</v>
      </c>
      <c r="X7502">
        <v>8012</v>
      </c>
      <c r="Y7502" t="s">
        <v>274</v>
      </c>
      <c r="Z7502" t="s">
        <v>275</v>
      </c>
      <c r="AA7502" t="s">
        <v>40819</v>
      </c>
      <c r="AB7502" t="s">
        <v>23022</v>
      </c>
      <c r="AC7502">
        <v>14387</v>
      </c>
      <c r="AD7502" t="s">
        <v>23027</v>
      </c>
      <c r="AE7502">
        <v>7.7597199999999997</v>
      </c>
      <c r="AF7502">
        <v>42551.724999999999</v>
      </c>
      <c r="AG7502" s="1">
        <v>43059.636805555558</v>
      </c>
      <c r="AH7502" s="1">
        <v>43146.660416666666</v>
      </c>
      <c r="AI7502">
        <v>91.858400000000003</v>
      </c>
      <c r="AJ7502">
        <v>25.970300000000002</v>
      </c>
      <c r="AK7502">
        <f t="shared" si="234"/>
        <v>2015</v>
      </c>
      <c r="AL7502">
        <f t="shared" si="235"/>
        <v>6</v>
      </c>
    </row>
    <row r="7503" spans="1:38" x14ac:dyDescent="0.25">
      <c r="A7503" t="s">
        <v>2236</v>
      </c>
      <c r="B7503" t="s">
        <v>26626</v>
      </c>
      <c r="C7503">
        <v>7138</v>
      </c>
      <c r="D7503">
        <v>42192</v>
      </c>
      <c r="F7503" t="s">
        <v>26627</v>
      </c>
      <c r="G7503" t="s">
        <v>26628</v>
      </c>
      <c r="H7503" t="s">
        <v>26627</v>
      </c>
      <c r="I7503" t="s">
        <v>36</v>
      </c>
      <c r="J7503" t="s">
        <v>37</v>
      </c>
      <c r="K7503" t="s">
        <v>38</v>
      </c>
      <c r="L7503" t="s">
        <v>1124</v>
      </c>
      <c r="M7503" t="s">
        <v>1125</v>
      </c>
      <c r="N7503" t="s">
        <v>190</v>
      </c>
      <c r="O7503" t="s">
        <v>191</v>
      </c>
      <c r="P7503" t="s">
        <v>363</v>
      </c>
      <c r="Q7503" t="s">
        <v>364</v>
      </c>
      <c r="R7503">
        <v>0</v>
      </c>
      <c r="S7503">
        <v>0</v>
      </c>
      <c r="W7503" t="s">
        <v>45</v>
      </c>
      <c r="X7503">
        <v>7138</v>
      </c>
      <c r="Y7503" t="s">
        <v>274</v>
      </c>
      <c r="Z7503" t="s">
        <v>275</v>
      </c>
      <c r="AA7503" t="s">
        <v>40819</v>
      </c>
      <c r="AB7503" t="s">
        <v>526</v>
      </c>
      <c r="AC7503">
        <v>43000</v>
      </c>
      <c r="AD7503" t="s">
        <v>1141</v>
      </c>
      <c r="AE7503">
        <v>2.9155700000000002</v>
      </c>
      <c r="AF7503">
        <v>42284.730555555558</v>
      </c>
      <c r="AG7503" s="1">
        <v>43059.636805555558</v>
      </c>
      <c r="AH7503" s="1">
        <v>43146.660416666666</v>
      </c>
      <c r="AI7503">
        <v>88.439700000000002</v>
      </c>
      <c r="AJ7503">
        <v>27.081600000000002</v>
      </c>
      <c r="AK7503">
        <f t="shared" si="234"/>
        <v>2015</v>
      </c>
      <c r="AL7503">
        <f t="shared" si="235"/>
        <v>7</v>
      </c>
    </row>
    <row r="7504" spans="1:38" x14ac:dyDescent="0.25">
      <c r="A7504" t="s">
        <v>2236</v>
      </c>
      <c r="B7504" t="s">
        <v>26626</v>
      </c>
      <c r="C7504">
        <v>7139</v>
      </c>
      <c r="D7504">
        <v>42192</v>
      </c>
      <c r="F7504" t="s">
        <v>846</v>
      </c>
      <c r="G7504" t="s">
        <v>26629</v>
      </c>
      <c r="H7504" t="s">
        <v>846</v>
      </c>
      <c r="I7504" t="s">
        <v>36</v>
      </c>
      <c r="J7504" t="s">
        <v>37</v>
      </c>
      <c r="K7504" t="s">
        <v>38</v>
      </c>
      <c r="L7504" t="s">
        <v>1124</v>
      </c>
      <c r="M7504" t="s">
        <v>1125</v>
      </c>
      <c r="N7504" t="s">
        <v>41</v>
      </c>
      <c r="O7504" t="s">
        <v>42</v>
      </c>
      <c r="P7504" t="s">
        <v>43</v>
      </c>
      <c r="Q7504" t="s">
        <v>44</v>
      </c>
      <c r="R7504">
        <v>1</v>
      </c>
      <c r="S7504">
        <v>0</v>
      </c>
      <c r="U7504" t="s">
        <v>26630</v>
      </c>
      <c r="W7504" t="s">
        <v>45</v>
      </c>
      <c r="X7504">
        <v>7139</v>
      </c>
      <c r="Y7504" t="s">
        <v>274</v>
      </c>
      <c r="Z7504" t="s">
        <v>275</v>
      </c>
      <c r="AA7504" t="s">
        <v>40819</v>
      </c>
      <c r="AB7504" t="s">
        <v>22840</v>
      </c>
      <c r="AC7504">
        <v>46427</v>
      </c>
      <c r="AD7504" t="s">
        <v>848</v>
      </c>
      <c r="AE7504">
        <v>0.32468999999999998</v>
      </c>
      <c r="AF7504">
        <v>42462.697222222225</v>
      </c>
      <c r="AG7504" s="1">
        <v>43059.636805555558</v>
      </c>
      <c r="AH7504" s="1">
        <v>43146.660416666666</v>
      </c>
      <c r="AI7504">
        <v>88.280600000000007</v>
      </c>
      <c r="AJ7504">
        <v>26.8826</v>
      </c>
      <c r="AK7504">
        <f t="shared" si="234"/>
        <v>2015</v>
      </c>
      <c r="AL7504">
        <f t="shared" si="235"/>
        <v>7</v>
      </c>
    </row>
    <row r="7505" spans="1:38" x14ac:dyDescent="0.25">
      <c r="A7505" t="s">
        <v>26216</v>
      </c>
      <c r="B7505" t="s">
        <v>26728</v>
      </c>
      <c r="C7505">
        <v>7168</v>
      </c>
      <c r="D7505">
        <v>42189</v>
      </c>
      <c r="F7505" t="s">
        <v>26729</v>
      </c>
      <c r="G7505" t="s">
        <v>26730</v>
      </c>
      <c r="H7505" t="s">
        <v>26729</v>
      </c>
      <c r="I7505" t="s">
        <v>267</v>
      </c>
      <c r="J7505" t="s">
        <v>37</v>
      </c>
      <c r="K7505" t="s">
        <v>38</v>
      </c>
      <c r="L7505" t="s">
        <v>1124</v>
      </c>
      <c r="M7505" t="s">
        <v>1125</v>
      </c>
      <c r="N7505" t="s">
        <v>41</v>
      </c>
      <c r="O7505" t="s">
        <v>42</v>
      </c>
      <c r="P7505" t="s">
        <v>395</v>
      </c>
      <c r="Q7505" t="s">
        <v>396</v>
      </c>
      <c r="R7505">
        <v>0</v>
      </c>
      <c r="S7505">
        <v>1</v>
      </c>
      <c r="W7505" t="s">
        <v>45</v>
      </c>
      <c r="X7505">
        <v>7168</v>
      </c>
      <c r="Y7505" t="s">
        <v>274</v>
      </c>
      <c r="Z7505" t="s">
        <v>275</v>
      </c>
      <c r="AA7505" t="s">
        <v>40819</v>
      </c>
      <c r="AB7505" t="s">
        <v>276</v>
      </c>
      <c r="AC7505">
        <v>77276</v>
      </c>
      <c r="AD7505" t="s">
        <v>13074</v>
      </c>
      <c r="AE7505">
        <v>1.73367</v>
      </c>
      <c r="AF7505">
        <v>42198.78402777778</v>
      </c>
      <c r="AG7505" s="1">
        <v>43059.636805555558</v>
      </c>
      <c r="AH7505" s="1">
        <v>43146.660416666666</v>
      </c>
      <c r="AI7505">
        <v>74.3279</v>
      </c>
      <c r="AJ7505">
        <v>34.208799999999997</v>
      </c>
      <c r="AK7505">
        <f t="shared" si="234"/>
        <v>2015</v>
      </c>
      <c r="AL7505">
        <f t="shared" si="235"/>
        <v>7</v>
      </c>
    </row>
    <row r="7506" spans="1:38" x14ac:dyDescent="0.25">
      <c r="A7506" t="s">
        <v>26577</v>
      </c>
      <c r="B7506" t="s">
        <v>26826</v>
      </c>
      <c r="C7506">
        <v>7198</v>
      </c>
      <c r="D7506">
        <v>42199</v>
      </c>
      <c r="F7506" t="s">
        <v>26827</v>
      </c>
      <c r="G7506" t="s">
        <v>26828</v>
      </c>
      <c r="H7506" t="s">
        <v>26827</v>
      </c>
      <c r="I7506" t="s">
        <v>267</v>
      </c>
      <c r="J7506" t="s">
        <v>37</v>
      </c>
      <c r="K7506" t="s">
        <v>38</v>
      </c>
      <c r="L7506" t="s">
        <v>1124</v>
      </c>
      <c r="M7506" t="s">
        <v>1125</v>
      </c>
      <c r="N7506" t="s">
        <v>190</v>
      </c>
      <c r="O7506" t="s">
        <v>191</v>
      </c>
      <c r="P7506" t="s">
        <v>7893</v>
      </c>
      <c r="Q7506" t="s">
        <v>7894</v>
      </c>
      <c r="R7506">
        <v>3</v>
      </c>
      <c r="S7506">
        <v>0</v>
      </c>
      <c r="W7506" t="s">
        <v>45</v>
      </c>
      <c r="X7506">
        <v>7198</v>
      </c>
      <c r="Y7506" t="s">
        <v>274</v>
      </c>
      <c r="Z7506" t="s">
        <v>275</v>
      </c>
      <c r="AA7506" t="s">
        <v>40819</v>
      </c>
      <c r="AB7506" t="s">
        <v>921</v>
      </c>
      <c r="AC7506">
        <v>37619</v>
      </c>
      <c r="AD7506" t="s">
        <v>8867</v>
      </c>
      <c r="AE7506">
        <v>9.3391400000000004</v>
      </c>
      <c r="AF7506">
        <v>42200.57708333333</v>
      </c>
      <c r="AG7506" s="1">
        <v>43059.636805555558</v>
      </c>
      <c r="AH7506" s="1">
        <v>43146.660416666666</v>
      </c>
      <c r="AI7506">
        <v>74.956599999999995</v>
      </c>
      <c r="AJ7506">
        <v>12.874700000000001</v>
      </c>
      <c r="AK7506">
        <f t="shared" si="234"/>
        <v>2015</v>
      </c>
      <c r="AL7506">
        <f t="shared" si="235"/>
        <v>7</v>
      </c>
    </row>
    <row r="7507" spans="1:38" x14ac:dyDescent="0.25">
      <c r="A7507" t="s">
        <v>22068</v>
      </c>
      <c r="B7507" t="s">
        <v>26842</v>
      </c>
      <c r="C7507">
        <v>7214</v>
      </c>
      <c r="D7507">
        <v>42200</v>
      </c>
      <c r="F7507" t="s">
        <v>26843</v>
      </c>
      <c r="G7507" t="s">
        <v>26844</v>
      </c>
      <c r="H7507" t="s">
        <v>26843</v>
      </c>
      <c r="I7507" t="s">
        <v>36</v>
      </c>
      <c r="J7507" t="s">
        <v>37</v>
      </c>
      <c r="K7507" t="s">
        <v>38</v>
      </c>
      <c r="L7507" t="s">
        <v>555</v>
      </c>
      <c r="M7507" t="s">
        <v>556</v>
      </c>
      <c r="N7507" t="s">
        <v>41</v>
      </c>
      <c r="O7507" t="s">
        <v>42</v>
      </c>
      <c r="P7507" t="s">
        <v>395</v>
      </c>
      <c r="Q7507" t="s">
        <v>396</v>
      </c>
      <c r="R7507">
        <v>3</v>
      </c>
      <c r="S7507">
        <v>0</v>
      </c>
      <c r="W7507" t="s">
        <v>45</v>
      </c>
      <c r="X7507">
        <v>7214</v>
      </c>
      <c r="Y7507" t="s">
        <v>274</v>
      </c>
      <c r="Z7507" t="s">
        <v>275</v>
      </c>
      <c r="AA7507" t="s">
        <v>40819</v>
      </c>
      <c r="AB7507" t="s">
        <v>16677</v>
      </c>
      <c r="AC7507">
        <v>7121</v>
      </c>
      <c r="AD7507" t="s">
        <v>4215</v>
      </c>
      <c r="AE7507">
        <v>61.6633</v>
      </c>
      <c r="AF7507">
        <v>42202.568055555559</v>
      </c>
      <c r="AG7507" s="1">
        <v>43059.636805555558</v>
      </c>
      <c r="AH7507" s="1">
        <v>43146.660416666666</v>
      </c>
      <c r="AI7507">
        <v>93.038499999999999</v>
      </c>
      <c r="AJ7507">
        <v>27.36</v>
      </c>
      <c r="AK7507">
        <f t="shared" si="234"/>
        <v>2015</v>
      </c>
      <c r="AL7507">
        <f t="shared" si="235"/>
        <v>7</v>
      </c>
    </row>
    <row r="7508" spans="1:38" x14ac:dyDescent="0.25">
      <c r="A7508" t="s">
        <v>8533</v>
      </c>
      <c r="B7508" t="s">
        <v>26845</v>
      </c>
      <c r="C7508">
        <v>7215</v>
      </c>
      <c r="D7508">
        <v>42198</v>
      </c>
      <c r="F7508" t="s">
        <v>26846</v>
      </c>
      <c r="G7508" t="s">
        <v>26847</v>
      </c>
      <c r="H7508" t="s">
        <v>26846</v>
      </c>
      <c r="I7508" t="s">
        <v>267</v>
      </c>
      <c r="J7508" t="s">
        <v>37</v>
      </c>
      <c r="K7508" t="s">
        <v>38</v>
      </c>
      <c r="L7508" t="s">
        <v>1124</v>
      </c>
      <c r="M7508" t="s">
        <v>1125</v>
      </c>
      <c r="N7508" t="s">
        <v>190</v>
      </c>
      <c r="O7508" t="s">
        <v>191</v>
      </c>
      <c r="P7508" t="s">
        <v>363</v>
      </c>
      <c r="Q7508" t="s">
        <v>364</v>
      </c>
      <c r="R7508">
        <v>1</v>
      </c>
      <c r="S7508">
        <v>0</v>
      </c>
      <c r="W7508" t="s">
        <v>45</v>
      </c>
      <c r="X7508">
        <v>7215</v>
      </c>
      <c r="Y7508" t="s">
        <v>274</v>
      </c>
      <c r="Z7508" t="s">
        <v>275</v>
      </c>
      <c r="AA7508" t="s">
        <v>40819</v>
      </c>
      <c r="AB7508" t="s">
        <v>973</v>
      </c>
      <c r="AC7508">
        <v>8341</v>
      </c>
      <c r="AD7508" t="s">
        <v>2415</v>
      </c>
      <c r="AE7508">
        <v>81.251469999999998</v>
      </c>
      <c r="AF7508">
        <v>42202.581250000003</v>
      </c>
      <c r="AG7508" s="1">
        <v>43059.636805555558</v>
      </c>
      <c r="AH7508" s="1">
        <v>43146.660416666666</v>
      </c>
      <c r="AI7508">
        <v>78.037000000000006</v>
      </c>
      <c r="AJ7508">
        <v>32.247300000000003</v>
      </c>
      <c r="AK7508">
        <f t="shared" si="234"/>
        <v>2015</v>
      </c>
      <c r="AL7508">
        <f t="shared" si="235"/>
        <v>7</v>
      </c>
    </row>
    <row r="7509" spans="1:38" x14ac:dyDescent="0.25">
      <c r="A7509" t="s">
        <v>22068</v>
      </c>
      <c r="B7509" t="s">
        <v>26870</v>
      </c>
      <c r="C7509">
        <v>7221</v>
      </c>
      <c r="D7509">
        <v>42204</v>
      </c>
      <c r="F7509" t="s">
        <v>26871</v>
      </c>
      <c r="G7509" t="s">
        <v>26872</v>
      </c>
      <c r="H7509" t="s">
        <v>26871</v>
      </c>
      <c r="I7509" t="s">
        <v>222</v>
      </c>
      <c r="J7509" t="s">
        <v>37</v>
      </c>
      <c r="K7509" t="s">
        <v>38</v>
      </c>
      <c r="L7509" t="s">
        <v>1124</v>
      </c>
      <c r="M7509" t="s">
        <v>1125</v>
      </c>
      <c r="N7509" t="s">
        <v>190</v>
      </c>
      <c r="O7509" t="s">
        <v>191</v>
      </c>
      <c r="P7509" t="s">
        <v>363</v>
      </c>
      <c r="Q7509" t="s">
        <v>364</v>
      </c>
      <c r="R7509">
        <v>3</v>
      </c>
      <c r="S7509">
        <v>4</v>
      </c>
      <c r="W7509" t="s">
        <v>45</v>
      </c>
      <c r="X7509">
        <v>7221</v>
      </c>
      <c r="Y7509" t="s">
        <v>274</v>
      </c>
      <c r="Z7509" t="s">
        <v>275</v>
      </c>
      <c r="AA7509" t="s">
        <v>40819</v>
      </c>
      <c r="AB7509" t="s">
        <v>613</v>
      </c>
      <c r="AC7509">
        <v>64460</v>
      </c>
      <c r="AD7509" t="s">
        <v>20941</v>
      </c>
      <c r="AE7509">
        <v>2.4811899999999998</v>
      </c>
      <c r="AF7509">
        <v>42352.853472222225</v>
      </c>
      <c r="AG7509" s="1">
        <v>43059.636805555558</v>
      </c>
      <c r="AH7509" s="1">
        <v>43146.660416666666</v>
      </c>
      <c r="AI7509">
        <v>73.346999999999994</v>
      </c>
      <c r="AJ7509">
        <v>18.763200000000001</v>
      </c>
      <c r="AK7509">
        <f t="shared" si="234"/>
        <v>2015</v>
      </c>
      <c r="AL7509">
        <f t="shared" si="235"/>
        <v>7</v>
      </c>
    </row>
    <row r="7510" spans="1:38" x14ac:dyDescent="0.25">
      <c r="A7510" t="s">
        <v>26878</v>
      </c>
      <c r="B7510" t="s">
        <v>26879</v>
      </c>
      <c r="C7510">
        <v>7224</v>
      </c>
      <c r="D7510">
        <v>42204</v>
      </c>
      <c r="F7510" t="s">
        <v>26880</v>
      </c>
      <c r="G7510" t="s">
        <v>26881</v>
      </c>
      <c r="H7510" t="s">
        <v>26880</v>
      </c>
      <c r="I7510" t="s">
        <v>36</v>
      </c>
      <c r="J7510" t="s">
        <v>37</v>
      </c>
      <c r="K7510" t="s">
        <v>38</v>
      </c>
      <c r="L7510" t="s">
        <v>1124</v>
      </c>
      <c r="M7510" t="s">
        <v>1125</v>
      </c>
      <c r="N7510" t="s">
        <v>41</v>
      </c>
      <c r="O7510" t="s">
        <v>42</v>
      </c>
      <c r="P7510" t="s">
        <v>363</v>
      </c>
      <c r="Q7510" t="s">
        <v>364</v>
      </c>
      <c r="R7510">
        <v>0</v>
      </c>
      <c r="S7510">
        <v>0</v>
      </c>
      <c r="W7510" t="s">
        <v>45</v>
      </c>
      <c r="X7510">
        <v>7224</v>
      </c>
      <c r="Y7510" t="s">
        <v>274</v>
      </c>
      <c r="Z7510" t="s">
        <v>275</v>
      </c>
      <c r="AA7510" t="s">
        <v>40819</v>
      </c>
      <c r="AB7510" t="s">
        <v>833</v>
      </c>
      <c r="AC7510">
        <v>17123</v>
      </c>
      <c r="AD7510" t="s">
        <v>834</v>
      </c>
      <c r="AE7510">
        <v>0.54010000000000002</v>
      </c>
      <c r="AF7510">
        <v>42205.597916666666</v>
      </c>
      <c r="AG7510" s="1">
        <v>43059.636805555558</v>
      </c>
      <c r="AH7510" s="1">
        <v>43146.660416666666</v>
      </c>
      <c r="AI7510">
        <v>78.437799999999996</v>
      </c>
      <c r="AJ7510">
        <v>30.73</v>
      </c>
      <c r="AK7510">
        <f t="shared" si="234"/>
        <v>2015</v>
      </c>
      <c r="AL7510">
        <f t="shared" si="235"/>
        <v>7</v>
      </c>
    </row>
    <row r="7511" spans="1:38" x14ac:dyDescent="0.25">
      <c r="A7511" t="s">
        <v>26885</v>
      </c>
      <c r="B7511" t="s">
        <v>26886</v>
      </c>
      <c r="C7511">
        <v>7226</v>
      </c>
      <c r="D7511">
        <v>42203</v>
      </c>
      <c r="F7511" t="s">
        <v>26887</v>
      </c>
      <c r="G7511" t="s">
        <v>26888</v>
      </c>
      <c r="H7511" t="s">
        <v>26887</v>
      </c>
      <c r="I7511" t="s">
        <v>36</v>
      </c>
      <c r="J7511" t="s">
        <v>37</v>
      </c>
      <c r="K7511" t="s">
        <v>38</v>
      </c>
      <c r="L7511" t="s">
        <v>555</v>
      </c>
      <c r="M7511" t="s">
        <v>556</v>
      </c>
      <c r="N7511" t="s">
        <v>41</v>
      </c>
      <c r="O7511" t="s">
        <v>42</v>
      </c>
      <c r="P7511" t="s">
        <v>363</v>
      </c>
      <c r="Q7511" t="s">
        <v>364</v>
      </c>
      <c r="R7511">
        <v>0</v>
      </c>
      <c r="S7511">
        <v>0</v>
      </c>
      <c r="W7511" t="s">
        <v>45</v>
      </c>
      <c r="X7511">
        <v>7226</v>
      </c>
      <c r="Y7511" t="s">
        <v>274</v>
      </c>
      <c r="Z7511" t="s">
        <v>275</v>
      </c>
      <c r="AA7511" t="s">
        <v>40819</v>
      </c>
      <c r="AB7511" t="s">
        <v>973</v>
      </c>
      <c r="AC7511">
        <v>19540</v>
      </c>
      <c r="AD7511" t="s">
        <v>8947</v>
      </c>
      <c r="AE7511">
        <v>2.1917200000000001</v>
      </c>
      <c r="AF7511">
        <v>42205.629861111112</v>
      </c>
      <c r="AG7511" s="1">
        <v>43059.636805555558</v>
      </c>
      <c r="AH7511" s="1">
        <v>43146.660416666666</v>
      </c>
      <c r="AI7511">
        <v>76.322599999999994</v>
      </c>
      <c r="AJ7511">
        <v>32.2239</v>
      </c>
      <c r="AK7511">
        <f t="shared" si="234"/>
        <v>2015</v>
      </c>
      <c r="AL7511">
        <f t="shared" si="235"/>
        <v>7</v>
      </c>
    </row>
    <row r="7512" spans="1:38" x14ac:dyDescent="0.25">
      <c r="A7512" t="s">
        <v>26889</v>
      </c>
      <c r="B7512" t="s">
        <v>26890</v>
      </c>
      <c r="C7512">
        <v>7227</v>
      </c>
      <c r="D7512">
        <v>42204</v>
      </c>
      <c r="F7512" t="s">
        <v>26891</v>
      </c>
      <c r="G7512" t="s">
        <v>26892</v>
      </c>
      <c r="H7512" t="s">
        <v>26891</v>
      </c>
      <c r="I7512" t="s">
        <v>267</v>
      </c>
      <c r="J7512" t="s">
        <v>814</v>
      </c>
      <c r="K7512" t="s">
        <v>815</v>
      </c>
      <c r="L7512" t="s">
        <v>555</v>
      </c>
      <c r="M7512" t="s">
        <v>556</v>
      </c>
      <c r="N7512" t="s">
        <v>190</v>
      </c>
      <c r="O7512" t="s">
        <v>191</v>
      </c>
      <c r="P7512" t="s">
        <v>5432</v>
      </c>
      <c r="Q7512" t="s">
        <v>5433</v>
      </c>
      <c r="R7512">
        <v>1</v>
      </c>
      <c r="S7512">
        <v>0</v>
      </c>
      <c r="W7512" t="s">
        <v>45</v>
      </c>
      <c r="X7512">
        <v>7227</v>
      </c>
      <c r="Y7512" t="s">
        <v>274</v>
      </c>
      <c r="Z7512" t="s">
        <v>275</v>
      </c>
      <c r="AA7512" t="s">
        <v>40819</v>
      </c>
      <c r="AB7512" t="s">
        <v>833</v>
      </c>
      <c r="AC7512">
        <v>7331</v>
      </c>
      <c r="AD7512" t="s">
        <v>18701</v>
      </c>
      <c r="AE7512">
        <v>36.886789999999998</v>
      </c>
      <c r="AF7512">
        <v>42205.636111111111</v>
      </c>
      <c r="AG7512" s="1">
        <v>43059.636805555558</v>
      </c>
      <c r="AH7512" s="1">
        <v>43146.660416666666</v>
      </c>
      <c r="AI7512">
        <v>80.236400000000003</v>
      </c>
      <c r="AJ7512">
        <v>30.070499999999999</v>
      </c>
      <c r="AK7512">
        <f t="shared" si="234"/>
        <v>2015</v>
      </c>
      <c r="AL7512">
        <f t="shared" si="235"/>
        <v>7</v>
      </c>
    </row>
    <row r="7513" spans="1:38" x14ac:dyDescent="0.25">
      <c r="A7513" t="s">
        <v>26928</v>
      </c>
      <c r="B7513" t="s">
        <v>26929</v>
      </c>
      <c r="C7513">
        <v>7238</v>
      </c>
      <c r="D7513">
        <v>42204</v>
      </c>
      <c r="F7513" t="s">
        <v>26930</v>
      </c>
      <c r="G7513" t="s">
        <v>26931</v>
      </c>
      <c r="H7513" t="s">
        <v>26930</v>
      </c>
      <c r="I7513" t="s">
        <v>36</v>
      </c>
      <c r="J7513" t="s">
        <v>37</v>
      </c>
      <c r="K7513" t="s">
        <v>38</v>
      </c>
      <c r="L7513" t="s">
        <v>1124</v>
      </c>
      <c r="M7513" t="s">
        <v>1125</v>
      </c>
      <c r="N7513" t="s">
        <v>190</v>
      </c>
      <c r="O7513" t="s">
        <v>191</v>
      </c>
      <c r="P7513" t="s">
        <v>43</v>
      </c>
      <c r="Q7513" t="s">
        <v>44</v>
      </c>
      <c r="R7513">
        <v>0</v>
      </c>
      <c r="S7513">
        <v>0</v>
      </c>
      <c r="W7513" t="s">
        <v>45</v>
      </c>
      <c r="X7513">
        <v>7238</v>
      </c>
      <c r="Y7513" t="s">
        <v>274</v>
      </c>
      <c r="Z7513" t="s">
        <v>275</v>
      </c>
      <c r="AA7513" t="s">
        <v>40819</v>
      </c>
      <c r="AB7513" t="s">
        <v>921</v>
      </c>
      <c r="AC7513">
        <v>19343</v>
      </c>
      <c r="AD7513" t="s">
        <v>26932</v>
      </c>
      <c r="AE7513">
        <v>15.87022</v>
      </c>
      <c r="AF7513">
        <v>42205.768750000003</v>
      </c>
      <c r="AG7513" s="1">
        <v>43059.636805555558</v>
      </c>
      <c r="AH7513" s="1">
        <v>43146.660416666666</v>
      </c>
      <c r="AI7513">
        <v>74.582800000000006</v>
      </c>
      <c r="AJ7513">
        <v>14.893700000000001</v>
      </c>
      <c r="AK7513">
        <f t="shared" si="234"/>
        <v>2015</v>
      </c>
      <c r="AL7513">
        <f t="shared" si="235"/>
        <v>7</v>
      </c>
    </row>
    <row r="7514" spans="1:38" x14ac:dyDescent="0.25">
      <c r="A7514" t="s">
        <v>8533</v>
      </c>
      <c r="B7514" t="s">
        <v>26964</v>
      </c>
      <c r="C7514">
        <v>7248</v>
      </c>
      <c r="D7514">
        <v>42203</v>
      </c>
      <c r="F7514" t="s">
        <v>26965</v>
      </c>
      <c r="G7514" t="s">
        <v>26966</v>
      </c>
      <c r="H7514" t="s">
        <v>26965</v>
      </c>
      <c r="I7514" t="s">
        <v>76</v>
      </c>
      <c r="J7514" t="s">
        <v>138</v>
      </c>
      <c r="K7514" t="s">
        <v>139</v>
      </c>
      <c r="L7514" t="s">
        <v>1124</v>
      </c>
      <c r="M7514" t="s">
        <v>1125</v>
      </c>
      <c r="N7514" t="s">
        <v>41</v>
      </c>
      <c r="O7514" t="s">
        <v>42</v>
      </c>
      <c r="P7514" t="s">
        <v>5432</v>
      </c>
      <c r="Q7514" t="s">
        <v>5433</v>
      </c>
      <c r="R7514">
        <v>0</v>
      </c>
      <c r="S7514">
        <v>0</v>
      </c>
      <c r="W7514" t="s">
        <v>45</v>
      </c>
      <c r="X7514">
        <v>7248</v>
      </c>
      <c r="Y7514" t="s">
        <v>274</v>
      </c>
      <c r="Z7514" t="s">
        <v>275</v>
      </c>
      <c r="AA7514" t="s">
        <v>40819</v>
      </c>
      <c r="AB7514" t="s">
        <v>19204</v>
      </c>
      <c r="AC7514">
        <v>77704</v>
      </c>
      <c r="AD7514" t="s">
        <v>26967</v>
      </c>
      <c r="AE7514">
        <v>0.29431000000000002</v>
      </c>
      <c r="AF7514">
        <v>42206.643055555556</v>
      </c>
      <c r="AG7514" s="1">
        <v>43059.636805555558</v>
      </c>
      <c r="AH7514" s="1">
        <v>43146.660416666666</v>
      </c>
      <c r="AI7514">
        <v>84.069599999999994</v>
      </c>
      <c r="AJ7514">
        <v>24.040600000000001</v>
      </c>
      <c r="AK7514">
        <f t="shared" si="234"/>
        <v>2015</v>
      </c>
      <c r="AL7514">
        <f t="shared" si="235"/>
        <v>7</v>
      </c>
    </row>
    <row r="7515" spans="1:38" x14ac:dyDescent="0.25">
      <c r="A7515" t="s">
        <v>26698</v>
      </c>
      <c r="B7515" t="s">
        <v>26968</v>
      </c>
      <c r="C7515">
        <v>7249</v>
      </c>
      <c r="D7515">
        <v>42198</v>
      </c>
      <c r="F7515" t="s">
        <v>26969</v>
      </c>
      <c r="G7515" t="s">
        <v>26970</v>
      </c>
      <c r="H7515" t="s">
        <v>26969</v>
      </c>
      <c r="I7515" t="s">
        <v>36</v>
      </c>
      <c r="J7515" t="s">
        <v>138</v>
      </c>
      <c r="K7515" t="s">
        <v>139</v>
      </c>
      <c r="L7515" t="s">
        <v>1124</v>
      </c>
      <c r="M7515" t="s">
        <v>1125</v>
      </c>
      <c r="N7515" t="s">
        <v>190</v>
      </c>
      <c r="O7515" t="s">
        <v>191</v>
      </c>
      <c r="P7515" t="s">
        <v>5432</v>
      </c>
      <c r="Q7515" t="s">
        <v>5433</v>
      </c>
      <c r="R7515">
        <v>0</v>
      </c>
      <c r="S7515">
        <v>0</v>
      </c>
      <c r="W7515" t="s">
        <v>45</v>
      </c>
      <c r="X7515">
        <v>7249</v>
      </c>
      <c r="Y7515" t="s">
        <v>274</v>
      </c>
      <c r="Z7515" t="s">
        <v>275</v>
      </c>
      <c r="AA7515" t="s">
        <v>40819</v>
      </c>
      <c r="AB7515" t="s">
        <v>973</v>
      </c>
      <c r="AC7515">
        <v>173503</v>
      </c>
      <c r="AD7515" t="s">
        <v>3572</v>
      </c>
      <c r="AE7515">
        <v>2.13693</v>
      </c>
      <c r="AF7515">
        <v>42206.651388888888</v>
      </c>
      <c r="AG7515" s="1">
        <v>43059.636805555558</v>
      </c>
      <c r="AH7515" s="1">
        <v>43146.660416666666</v>
      </c>
      <c r="AI7515">
        <v>77.166499999999999</v>
      </c>
      <c r="AJ7515">
        <v>31.085100000000001</v>
      </c>
      <c r="AK7515">
        <f t="shared" si="234"/>
        <v>2015</v>
      </c>
      <c r="AL7515">
        <f t="shared" si="235"/>
        <v>7</v>
      </c>
    </row>
    <row r="7516" spans="1:38" x14ac:dyDescent="0.25">
      <c r="A7516" t="s">
        <v>26976</v>
      </c>
      <c r="B7516" t="s">
        <v>26977</v>
      </c>
      <c r="C7516">
        <v>7251</v>
      </c>
      <c r="D7516">
        <v>42206</v>
      </c>
      <c r="F7516" t="s">
        <v>26978</v>
      </c>
      <c r="G7516" t="s">
        <v>26979</v>
      </c>
      <c r="H7516" t="s">
        <v>26978</v>
      </c>
      <c r="I7516" t="s">
        <v>36</v>
      </c>
      <c r="J7516" t="s">
        <v>37</v>
      </c>
      <c r="K7516" t="s">
        <v>38</v>
      </c>
      <c r="L7516" t="s">
        <v>1124</v>
      </c>
      <c r="M7516" t="s">
        <v>1125</v>
      </c>
      <c r="N7516" t="s">
        <v>41</v>
      </c>
      <c r="O7516" t="s">
        <v>42</v>
      </c>
      <c r="P7516" t="s">
        <v>363</v>
      </c>
      <c r="Q7516" t="s">
        <v>364</v>
      </c>
      <c r="R7516">
        <v>0</v>
      </c>
      <c r="S7516">
        <v>0</v>
      </c>
      <c r="W7516" t="s">
        <v>45</v>
      </c>
      <c r="X7516">
        <v>7251</v>
      </c>
      <c r="Y7516" t="s">
        <v>274</v>
      </c>
      <c r="Z7516" t="s">
        <v>275</v>
      </c>
      <c r="AA7516" t="s">
        <v>40819</v>
      </c>
      <c r="AB7516" t="s">
        <v>276</v>
      </c>
      <c r="AC7516">
        <v>7750</v>
      </c>
      <c r="AD7516" t="s">
        <v>14349</v>
      </c>
      <c r="AE7516">
        <v>32.292009999999998</v>
      </c>
      <c r="AF7516">
        <v>42206.664583333331</v>
      </c>
      <c r="AG7516" s="1">
        <v>43059.636805555558</v>
      </c>
      <c r="AH7516" s="1">
        <v>43146.660416666666</v>
      </c>
      <c r="AI7516">
        <v>75.149500000000003</v>
      </c>
      <c r="AJ7516">
        <v>34.268900000000002</v>
      </c>
      <c r="AK7516">
        <f t="shared" si="234"/>
        <v>2015</v>
      </c>
      <c r="AL7516">
        <f t="shared" si="235"/>
        <v>7</v>
      </c>
    </row>
    <row r="7517" spans="1:38" x14ac:dyDescent="0.25">
      <c r="A7517" t="s">
        <v>22694</v>
      </c>
      <c r="B7517" t="s">
        <v>26984</v>
      </c>
      <c r="C7517">
        <v>7253</v>
      </c>
      <c r="D7517">
        <v>42207</v>
      </c>
      <c r="F7517" t="s">
        <v>1649</v>
      </c>
      <c r="G7517" t="s">
        <v>26985</v>
      </c>
      <c r="H7517" t="s">
        <v>1649</v>
      </c>
      <c r="I7517" t="s">
        <v>36</v>
      </c>
      <c r="J7517" t="s">
        <v>37</v>
      </c>
      <c r="K7517" t="s">
        <v>38</v>
      </c>
      <c r="L7517" t="s">
        <v>1124</v>
      </c>
      <c r="M7517" t="s">
        <v>1125</v>
      </c>
      <c r="N7517" t="s">
        <v>41</v>
      </c>
      <c r="O7517" t="s">
        <v>42</v>
      </c>
      <c r="P7517" t="s">
        <v>395</v>
      </c>
      <c r="Q7517" t="s">
        <v>396</v>
      </c>
      <c r="R7517">
        <v>5</v>
      </c>
      <c r="S7517">
        <v>0</v>
      </c>
      <c r="W7517" t="s">
        <v>45</v>
      </c>
      <c r="X7517">
        <v>7253</v>
      </c>
      <c r="Y7517" t="s">
        <v>274</v>
      </c>
      <c r="Z7517" t="s">
        <v>275</v>
      </c>
      <c r="AA7517" t="s">
        <v>40819</v>
      </c>
      <c r="AB7517" t="s">
        <v>762</v>
      </c>
      <c r="AC7517">
        <v>12871</v>
      </c>
      <c r="AD7517" t="s">
        <v>1649</v>
      </c>
      <c r="AE7517">
        <v>1.3126199999999999</v>
      </c>
      <c r="AF7517">
        <v>42207.655555555553</v>
      </c>
      <c r="AG7517" s="1">
        <v>43059.636805555558</v>
      </c>
      <c r="AH7517" s="1">
        <v>43146.660416666666</v>
      </c>
      <c r="AI7517">
        <v>92.997399999999999</v>
      </c>
      <c r="AJ7517">
        <v>24.797899999999998</v>
      </c>
      <c r="AK7517">
        <f t="shared" si="234"/>
        <v>2015</v>
      </c>
      <c r="AL7517">
        <f t="shared" si="235"/>
        <v>7</v>
      </c>
    </row>
    <row r="7518" spans="1:38" x14ac:dyDescent="0.25">
      <c r="A7518" t="s">
        <v>2236</v>
      </c>
      <c r="B7518" t="s">
        <v>27023</v>
      </c>
      <c r="C7518">
        <v>7261</v>
      </c>
      <c r="D7518">
        <v>42206</v>
      </c>
      <c r="F7518" t="s">
        <v>27024</v>
      </c>
      <c r="G7518" t="s">
        <v>27025</v>
      </c>
      <c r="H7518" t="s">
        <v>27024</v>
      </c>
      <c r="I7518" t="s">
        <v>267</v>
      </c>
      <c r="J7518" t="s">
        <v>37</v>
      </c>
      <c r="K7518" t="s">
        <v>38</v>
      </c>
      <c r="L7518" t="s">
        <v>1124</v>
      </c>
      <c r="M7518" t="s">
        <v>1125</v>
      </c>
      <c r="N7518" t="s">
        <v>190</v>
      </c>
      <c r="O7518" t="s">
        <v>191</v>
      </c>
      <c r="P7518" t="s">
        <v>363</v>
      </c>
      <c r="Q7518" t="s">
        <v>364</v>
      </c>
      <c r="R7518">
        <v>0</v>
      </c>
      <c r="S7518">
        <v>0</v>
      </c>
      <c r="W7518" t="s">
        <v>45</v>
      </c>
      <c r="X7518">
        <v>7261</v>
      </c>
      <c r="Y7518" t="s">
        <v>274</v>
      </c>
      <c r="Z7518" t="s">
        <v>275</v>
      </c>
      <c r="AA7518" t="s">
        <v>40819</v>
      </c>
      <c r="AB7518" t="s">
        <v>276</v>
      </c>
      <c r="AC7518">
        <v>37475</v>
      </c>
      <c r="AD7518" t="s">
        <v>2008</v>
      </c>
      <c r="AE7518">
        <v>63.1633</v>
      </c>
      <c r="AF7518">
        <v>42208.671527777777</v>
      </c>
      <c r="AG7518" s="1">
        <v>43059.636805555558</v>
      </c>
      <c r="AH7518" s="1">
        <v>43146.660416666666</v>
      </c>
      <c r="AI7518">
        <v>77.765199999999993</v>
      </c>
      <c r="AJ7518">
        <v>33.616</v>
      </c>
      <c r="AK7518">
        <f t="shared" si="234"/>
        <v>2015</v>
      </c>
      <c r="AL7518">
        <f t="shared" si="235"/>
        <v>7</v>
      </c>
    </row>
    <row r="7519" spans="1:38" x14ac:dyDescent="0.25">
      <c r="A7519" t="s">
        <v>2236</v>
      </c>
      <c r="B7519" t="s">
        <v>27023</v>
      </c>
      <c r="C7519">
        <v>7262</v>
      </c>
      <c r="D7519">
        <v>42206</v>
      </c>
      <c r="F7519" t="s">
        <v>27026</v>
      </c>
      <c r="G7519" t="s">
        <v>27027</v>
      </c>
      <c r="H7519" t="s">
        <v>27026</v>
      </c>
      <c r="I7519" t="s">
        <v>267</v>
      </c>
      <c r="J7519" t="s">
        <v>37</v>
      </c>
      <c r="K7519" t="s">
        <v>38</v>
      </c>
      <c r="L7519" t="s">
        <v>1124</v>
      </c>
      <c r="M7519" t="s">
        <v>1125</v>
      </c>
      <c r="N7519" t="s">
        <v>190</v>
      </c>
      <c r="O7519" t="s">
        <v>191</v>
      </c>
      <c r="P7519" t="s">
        <v>363</v>
      </c>
      <c r="Q7519" t="s">
        <v>364</v>
      </c>
      <c r="R7519">
        <v>0</v>
      </c>
      <c r="S7519">
        <v>0</v>
      </c>
      <c r="W7519" t="s">
        <v>45</v>
      </c>
      <c r="X7519">
        <v>7262</v>
      </c>
      <c r="Y7519" t="s">
        <v>274</v>
      </c>
      <c r="Z7519" t="s">
        <v>275</v>
      </c>
      <c r="AA7519" t="s">
        <v>40819</v>
      </c>
      <c r="AB7519" t="s">
        <v>276</v>
      </c>
      <c r="AC7519">
        <v>37475</v>
      </c>
      <c r="AD7519" t="s">
        <v>2008</v>
      </c>
      <c r="AE7519">
        <v>49.724539999999998</v>
      </c>
      <c r="AF7519">
        <v>42208.676388888889</v>
      </c>
      <c r="AG7519" s="1">
        <v>43059.636805555558</v>
      </c>
      <c r="AH7519" s="1">
        <v>43146.660416666666</v>
      </c>
      <c r="AI7519">
        <v>77.755899999999997</v>
      </c>
      <c r="AJ7519">
        <v>33.740299999999998</v>
      </c>
      <c r="AK7519">
        <f t="shared" si="234"/>
        <v>2015</v>
      </c>
      <c r="AL7519">
        <f t="shared" si="235"/>
        <v>7</v>
      </c>
    </row>
    <row r="7520" spans="1:38" x14ac:dyDescent="0.25">
      <c r="A7520" t="s">
        <v>27028</v>
      </c>
      <c r="B7520" t="s">
        <v>27029</v>
      </c>
      <c r="C7520">
        <v>7263</v>
      </c>
      <c r="D7520">
        <v>42207</v>
      </c>
      <c r="F7520" t="s">
        <v>27030</v>
      </c>
      <c r="G7520" t="s">
        <v>27031</v>
      </c>
      <c r="H7520" t="s">
        <v>27030</v>
      </c>
      <c r="I7520" t="s">
        <v>267</v>
      </c>
      <c r="J7520" t="s">
        <v>37</v>
      </c>
      <c r="K7520" t="s">
        <v>38</v>
      </c>
      <c r="L7520" t="s">
        <v>1124</v>
      </c>
      <c r="M7520" t="s">
        <v>1125</v>
      </c>
      <c r="N7520" t="s">
        <v>41</v>
      </c>
      <c r="O7520" t="s">
        <v>42</v>
      </c>
      <c r="P7520" t="s">
        <v>363</v>
      </c>
      <c r="Q7520" t="s">
        <v>364</v>
      </c>
      <c r="R7520">
        <v>0</v>
      </c>
      <c r="S7520">
        <v>0</v>
      </c>
      <c r="W7520" t="s">
        <v>45</v>
      </c>
      <c r="X7520">
        <v>7263</v>
      </c>
      <c r="Y7520" t="s">
        <v>274</v>
      </c>
      <c r="Z7520" t="s">
        <v>275</v>
      </c>
      <c r="AA7520" t="s">
        <v>40819</v>
      </c>
      <c r="AB7520" t="s">
        <v>1147</v>
      </c>
      <c r="AC7520">
        <v>92113</v>
      </c>
      <c r="AD7520" t="s">
        <v>1166</v>
      </c>
      <c r="AE7520">
        <v>25.91151</v>
      </c>
      <c r="AF7520">
        <v>42208.685416666667</v>
      </c>
      <c r="AG7520" s="1">
        <v>43059.636805555558</v>
      </c>
      <c r="AH7520" s="1">
        <v>43146.660416666666</v>
      </c>
      <c r="AI7520">
        <v>94.048900000000003</v>
      </c>
      <c r="AJ7520">
        <v>25.447700000000001</v>
      </c>
      <c r="AK7520">
        <f t="shared" si="234"/>
        <v>2015</v>
      </c>
      <c r="AL7520">
        <f t="shared" si="235"/>
        <v>7</v>
      </c>
    </row>
    <row r="7521" spans="1:38" x14ac:dyDescent="0.25">
      <c r="A7521" t="s">
        <v>27028</v>
      </c>
      <c r="B7521" t="s">
        <v>27029</v>
      </c>
      <c r="C7521">
        <v>7264</v>
      </c>
      <c r="D7521">
        <v>42207</v>
      </c>
      <c r="F7521" t="s">
        <v>27032</v>
      </c>
      <c r="G7521" t="s">
        <v>27033</v>
      </c>
      <c r="H7521" t="s">
        <v>27032</v>
      </c>
      <c r="I7521" t="s">
        <v>36</v>
      </c>
      <c r="J7521" t="s">
        <v>37</v>
      </c>
      <c r="K7521" t="s">
        <v>38</v>
      </c>
      <c r="L7521" t="s">
        <v>1124</v>
      </c>
      <c r="M7521" t="s">
        <v>1125</v>
      </c>
      <c r="N7521" t="s">
        <v>41</v>
      </c>
      <c r="O7521" t="s">
        <v>42</v>
      </c>
      <c r="P7521" t="s">
        <v>363</v>
      </c>
      <c r="Q7521" t="s">
        <v>364</v>
      </c>
      <c r="R7521">
        <v>0</v>
      </c>
      <c r="S7521">
        <v>0</v>
      </c>
      <c r="W7521" t="s">
        <v>45</v>
      </c>
      <c r="X7521">
        <v>7264</v>
      </c>
      <c r="Y7521" t="s">
        <v>274</v>
      </c>
      <c r="Z7521" t="s">
        <v>275</v>
      </c>
      <c r="AA7521" t="s">
        <v>40819</v>
      </c>
      <c r="AB7521" t="s">
        <v>1147</v>
      </c>
      <c r="AC7521">
        <v>92113</v>
      </c>
      <c r="AD7521" t="s">
        <v>1166</v>
      </c>
      <c r="AE7521">
        <v>27.658799999999999</v>
      </c>
      <c r="AF7521">
        <v>42208.688888888886</v>
      </c>
      <c r="AG7521" s="1">
        <v>43059.636805555558</v>
      </c>
      <c r="AH7521" s="1">
        <v>43146.660416666666</v>
      </c>
      <c r="AI7521">
        <v>93.982699999999994</v>
      </c>
      <c r="AJ7521">
        <v>25.453800000000001</v>
      </c>
      <c r="AK7521">
        <f t="shared" si="234"/>
        <v>2015</v>
      </c>
      <c r="AL7521">
        <f t="shared" si="235"/>
        <v>7</v>
      </c>
    </row>
    <row r="7522" spans="1:38" x14ac:dyDescent="0.25">
      <c r="A7522" t="s">
        <v>27028</v>
      </c>
      <c r="B7522" t="s">
        <v>27029</v>
      </c>
      <c r="C7522">
        <v>7265</v>
      </c>
      <c r="D7522">
        <v>42207</v>
      </c>
      <c r="F7522" t="s">
        <v>27034</v>
      </c>
      <c r="G7522" t="s">
        <v>27035</v>
      </c>
      <c r="H7522" t="s">
        <v>27034</v>
      </c>
      <c r="I7522" t="s">
        <v>36</v>
      </c>
      <c r="J7522" t="s">
        <v>37</v>
      </c>
      <c r="K7522" t="s">
        <v>38</v>
      </c>
      <c r="L7522" t="s">
        <v>1124</v>
      </c>
      <c r="M7522" t="s">
        <v>1125</v>
      </c>
      <c r="N7522" t="s">
        <v>41</v>
      </c>
      <c r="O7522" t="s">
        <v>42</v>
      </c>
      <c r="P7522" t="s">
        <v>363</v>
      </c>
      <c r="Q7522" t="s">
        <v>364</v>
      </c>
      <c r="R7522">
        <v>0</v>
      </c>
      <c r="S7522">
        <v>0</v>
      </c>
      <c r="W7522" t="s">
        <v>45</v>
      </c>
      <c r="X7522">
        <v>7265</v>
      </c>
      <c r="Y7522" t="s">
        <v>274</v>
      </c>
      <c r="Z7522" t="s">
        <v>275</v>
      </c>
      <c r="AA7522" t="s">
        <v>40819</v>
      </c>
      <c r="AB7522" t="s">
        <v>1147</v>
      </c>
      <c r="AC7522">
        <v>92113</v>
      </c>
      <c r="AD7522" t="s">
        <v>1166</v>
      </c>
      <c r="AE7522">
        <v>23.04185</v>
      </c>
      <c r="AF7522">
        <v>42208.689583333333</v>
      </c>
      <c r="AG7522" s="1">
        <v>43059.636805555558</v>
      </c>
      <c r="AH7522" s="1">
        <v>43146.660416666666</v>
      </c>
      <c r="AI7522">
        <v>93.985399999999998</v>
      </c>
      <c r="AJ7522">
        <v>25.500699999999998</v>
      </c>
      <c r="AK7522">
        <f t="shared" si="234"/>
        <v>2015</v>
      </c>
      <c r="AL7522">
        <f t="shared" si="235"/>
        <v>7</v>
      </c>
    </row>
    <row r="7523" spans="1:38" x14ac:dyDescent="0.25">
      <c r="A7523" t="s">
        <v>27028</v>
      </c>
      <c r="B7523" t="s">
        <v>27029</v>
      </c>
      <c r="C7523">
        <v>7266</v>
      </c>
      <c r="D7523">
        <v>42207</v>
      </c>
      <c r="F7523" t="s">
        <v>27036</v>
      </c>
      <c r="G7523" t="s">
        <v>27037</v>
      </c>
      <c r="H7523" t="s">
        <v>27036</v>
      </c>
      <c r="I7523" t="s">
        <v>72</v>
      </c>
      <c r="J7523" t="s">
        <v>37</v>
      </c>
      <c r="K7523" t="s">
        <v>38</v>
      </c>
      <c r="L7523" t="s">
        <v>1124</v>
      </c>
      <c r="M7523" t="s">
        <v>1125</v>
      </c>
      <c r="N7523" t="s">
        <v>41</v>
      </c>
      <c r="O7523" t="s">
        <v>42</v>
      </c>
      <c r="P7523" t="s">
        <v>363</v>
      </c>
      <c r="Q7523" t="s">
        <v>364</v>
      </c>
      <c r="R7523">
        <v>0</v>
      </c>
      <c r="S7523">
        <v>0</v>
      </c>
      <c r="W7523" t="s">
        <v>45</v>
      </c>
      <c r="X7523">
        <v>7266</v>
      </c>
      <c r="Y7523" t="s">
        <v>274</v>
      </c>
      <c r="Z7523" t="s">
        <v>275</v>
      </c>
      <c r="AA7523" t="s">
        <v>40819</v>
      </c>
      <c r="AB7523" t="s">
        <v>1147</v>
      </c>
      <c r="AC7523">
        <v>92113</v>
      </c>
      <c r="AD7523" t="s">
        <v>1166</v>
      </c>
      <c r="AE7523">
        <v>29.57629</v>
      </c>
      <c r="AF7523">
        <v>42208.691666666666</v>
      </c>
      <c r="AG7523" s="1">
        <v>43059.636805555558</v>
      </c>
      <c r="AH7523" s="1">
        <v>43146.660416666666</v>
      </c>
      <c r="AI7523">
        <v>93.879400000000004</v>
      </c>
      <c r="AJ7523">
        <v>25.509799999999998</v>
      </c>
      <c r="AK7523">
        <f t="shared" si="234"/>
        <v>2015</v>
      </c>
      <c r="AL7523">
        <f t="shared" si="235"/>
        <v>7</v>
      </c>
    </row>
    <row r="7524" spans="1:38" x14ac:dyDescent="0.25">
      <c r="A7524" t="s">
        <v>27028</v>
      </c>
      <c r="B7524" t="s">
        <v>27029</v>
      </c>
      <c r="C7524">
        <v>7267</v>
      </c>
      <c r="D7524">
        <v>42207</v>
      </c>
      <c r="F7524" t="s">
        <v>27038</v>
      </c>
      <c r="G7524" t="s">
        <v>27039</v>
      </c>
      <c r="H7524" t="s">
        <v>27038</v>
      </c>
      <c r="I7524" t="s">
        <v>72</v>
      </c>
      <c r="J7524" t="s">
        <v>37</v>
      </c>
      <c r="K7524" t="s">
        <v>38</v>
      </c>
      <c r="L7524" t="s">
        <v>1124</v>
      </c>
      <c r="M7524" t="s">
        <v>1125</v>
      </c>
      <c r="N7524" t="s">
        <v>190</v>
      </c>
      <c r="O7524" t="s">
        <v>191</v>
      </c>
      <c r="P7524" t="s">
        <v>363</v>
      </c>
      <c r="Q7524" t="s">
        <v>364</v>
      </c>
      <c r="R7524">
        <v>0</v>
      </c>
      <c r="S7524">
        <v>0</v>
      </c>
      <c r="W7524" t="s">
        <v>45</v>
      </c>
      <c r="X7524">
        <v>7267</v>
      </c>
      <c r="Y7524" t="s">
        <v>274</v>
      </c>
      <c r="Z7524" t="s">
        <v>275</v>
      </c>
      <c r="AA7524" t="s">
        <v>40819</v>
      </c>
      <c r="AB7524" t="s">
        <v>1147</v>
      </c>
      <c r="AC7524">
        <v>92113</v>
      </c>
      <c r="AD7524" t="s">
        <v>1166</v>
      </c>
      <c r="AE7524">
        <v>31.506360000000001</v>
      </c>
      <c r="AF7524">
        <v>42208.693055555559</v>
      </c>
      <c r="AG7524" s="1">
        <v>43059.636805555558</v>
      </c>
      <c r="AH7524" s="1">
        <v>43146.660416666666</v>
      </c>
      <c r="AI7524">
        <v>94.092600000000004</v>
      </c>
      <c r="AJ7524">
        <v>25.390799999999999</v>
      </c>
      <c r="AK7524">
        <f t="shared" si="234"/>
        <v>2015</v>
      </c>
      <c r="AL7524">
        <f t="shared" si="235"/>
        <v>7</v>
      </c>
    </row>
    <row r="7525" spans="1:38" x14ac:dyDescent="0.25">
      <c r="A7525" t="s">
        <v>22068</v>
      </c>
      <c r="B7525" t="s">
        <v>27048</v>
      </c>
      <c r="C7525">
        <v>7270</v>
      </c>
      <c r="D7525">
        <v>42209</v>
      </c>
      <c r="F7525" t="s">
        <v>1254</v>
      </c>
      <c r="G7525" t="s">
        <v>27049</v>
      </c>
      <c r="H7525" t="s">
        <v>1254</v>
      </c>
      <c r="I7525" t="s">
        <v>36</v>
      </c>
      <c r="J7525" t="s">
        <v>37</v>
      </c>
      <c r="K7525" t="s">
        <v>38</v>
      </c>
      <c r="L7525" t="s">
        <v>1124</v>
      </c>
      <c r="M7525" t="s">
        <v>1125</v>
      </c>
      <c r="N7525" t="s">
        <v>190</v>
      </c>
      <c r="O7525" t="s">
        <v>191</v>
      </c>
      <c r="P7525" t="s">
        <v>43</v>
      </c>
      <c r="Q7525" t="s">
        <v>44</v>
      </c>
      <c r="R7525">
        <v>0</v>
      </c>
      <c r="S7525">
        <v>0</v>
      </c>
      <c r="W7525" t="s">
        <v>45</v>
      </c>
      <c r="X7525">
        <v>7270</v>
      </c>
      <c r="Y7525" t="s">
        <v>274</v>
      </c>
      <c r="Z7525" t="s">
        <v>275</v>
      </c>
      <c r="AA7525" t="s">
        <v>40819</v>
      </c>
      <c r="AB7525" t="s">
        <v>833</v>
      </c>
      <c r="AC7525">
        <v>47571</v>
      </c>
      <c r="AD7525" t="s">
        <v>983</v>
      </c>
      <c r="AE7525">
        <v>0.93633</v>
      </c>
      <c r="AF7525">
        <v>42209.848611111112</v>
      </c>
      <c r="AG7525" s="1">
        <v>43059.636805555558</v>
      </c>
      <c r="AH7525" s="1">
        <v>43146.660416666666</v>
      </c>
      <c r="AI7525">
        <v>80.218599999999995</v>
      </c>
      <c r="AJ7525">
        <v>29.586300000000001</v>
      </c>
      <c r="AK7525">
        <f t="shared" si="234"/>
        <v>2015</v>
      </c>
      <c r="AL7525">
        <f t="shared" si="235"/>
        <v>7</v>
      </c>
    </row>
    <row r="7526" spans="1:38" x14ac:dyDescent="0.25">
      <c r="A7526" t="s">
        <v>25993</v>
      </c>
      <c r="B7526" t="s">
        <v>27057</v>
      </c>
      <c r="C7526">
        <v>7273</v>
      </c>
      <c r="D7526">
        <v>42211</v>
      </c>
      <c r="F7526" t="s">
        <v>27058</v>
      </c>
      <c r="G7526" t="s">
        <v>27059</v>
      </c>
      <c r="H7526" t="s">
        <v>27058</v>
      </c>
      <c r="I7526" t="s">
        <v>36</v>
      </c>
      <c r="J7526" t="s">
        <v>37</v>
      </c>
      <c r="K7526" t="s">
        <v>38</v>
      </c>
      <c r="L7526" t="s">
        <v>1124</v>
      </c>
      <c r="M7526" t="s">
        <v>1125</v>
      </c>
      <c r="N7526" t="s">
        <v>41</v>
      </c>
      <c r="O7526" t="s">
        <v>42</v>
      </c>
      <c r="P7526" t="s">
        <v>363</v>
      </c>
      <c r="Q7526" t="s">
        <v>364</v>
      </c>
      <c r="R7526">
        <v>0</v>
      </c>
      <c r="S7526">
        <v>0</v>
      </c>
      <c r="W7526" t="s">
        <v>45</v>
      </c>
      <c r="X7526">
        <v>7273</v>
      </c>
      <c r="Y7526" t="s">
        <v>274</v>
      </c>
      <c r="Z7526" t="s">
        <v>275</v>
      </c>
      <c r="AA7526" t="s">
        <v>40819</v>
      </c>
      <c r="AB7526" t="s">
        <v>833</v>
      </c>
      <c r="AC7526">
        <v>2571</v>
      </c>
      <c r="AD7526" t="s">
        <v>9457</v>
      </c>
      <c r="AE7526">
        <v>9.2637099999999997</v>
      </c>
      <c r="AF7526">
        <v>42212.572222222225</v>
      </c>
      <c r="AG7526" s="1">
        <v>43059.636805555558</v>
      </c>
      <c r="AH7526" s="1">
        <v>43146.660416666666</v>
      </c>
      <c r="AI7526">
        <v>78.901399999999995</v>
      </c>
      <c r="AJ7526">
        <v>30.241099999999999</v>
      </c>
      <c r="AK7526">
        <f t="shared" si="234"/>
        <v>2015</v>
      </c>
      <c r="AL7526">
        <f t="shared" si="235"/>
        <v>7</v>
      </c>
    </row>
    <row r="7527" spans="1:38" x14ac:dyDescent="0.25">
      <c r="A7527" t="s">
        <v>27060</v>
      </c>
      <c r="B7527" t="s">
        <v>27061</v>
      </c>
      <c r="C7527">
        <v>7274</v>
      </c>
      <c r="D7527">
        <v>42210</v>
      </c>
      <c r="F7527" t="s">
        <v>818</v>
      </c>
      <c r="G7527" t="s">
        <v>27062</v>
      </c>
      <c r="H7527" t="s">
        <v>818</v>
      </c>
      <c r="I7527" t="s">
        <v>36</v>
      </c>
      <c r="J7527" t="s">
        <v>37</v>
      </c>
      <c r="K7527" t="s">
        <v>38</v>
      </c>
      <c r="L7527" t="s">
        <v>123</v>
      </c>
      <c r="M7527" t="s">
        <v>124</v>
      </c>
      <c r="N7527" t="s">
        <v>190</v>
      </c>
      <c r="O7527" t="s">
        <v>191</v>
      </c>
      <c r="P7527" t="s">
        <v>43</v>
      </c>
      <c r="Q7527" t="s">
        <v>44</v>
      </c>
      <c r="R7527">
        <v>0</v>
      </c>
      <c r="S7527">
        <v>0</v>
      </c>
      <c r="W7527" t="s">
        <v>45</v>
      </c>
      <c r="X7527">
        <v>7274</v>
      </c>
      <c r="Y7527" t="s">
        <v>274</v>
      </c>
      <c r="Z7527" t="s">
        <v>275</v>
      </c>
      <c r="AA7527" t="s">
        <v>40819</v>
      </c>
      <c r="AB7527" t="s">
        <v>820</v>
      </c>
      <c r="AC7527">
        <v>100485</v>
      </c>
      <c r="AD7527" t="s">
        <v>821</v>
      </c>
      <c r="AE7527">
        <v>0.66119000000000006</v>
      </c>
      <c r="AF7527">
        <v>42212.574999999997</v>
      </c>
      <c r="AG7527" s="1">
        <v>43059.636805555558</v>
      </c>
      <c r="AH7527" s="1">
        <v>43146.660416666666</v>
      </c>
      <c r="AI7527">
        <v>73.818200000000004</v>
      </c>
      <c r="AJ7527">
        <v>15.3904</v>
      </c>
      <c r="AK7527">
        <f t="shared" si="234"/>
        <v>2015</v>
      </c>
      <c r="AL7527">
        <f t="shared" si="235"/>
        <v>7</v>
      </c>
    </row>
    <row r="7528" spans="1:38" x14ac:dyDescent="0.25">
      <c r="A7528" t="s">
        <v>22068</v>
      </c>
      <c r="B7528" t="s">
        <v>27063</v>
      </c>
      <c r="C7528">
        <v>7275</v>
      </c>
      <c r="D7528">
        <v>42209</v>
      </c>
      <c r="F7528" t="s">
        <v>27064</v>
      </c>
      <c r="G7528" t="s">
        <v>27065</v>
      </c>
      <c r="H7528" t="s">
        <v>27064</v>
      </c>
      <c r="I7528" t="s">
        <v>267</v>
      </c>
      <c r="J7528" t="s">
        <v>37</v>
      </c>
      <c r="K7528" t="s">
        <v>38</v>
      </c>
      <c r="L7528" t="s">
        <v>1124</v>
      </c>
      <c r="M7528" t="s">
        <v>1125</v>
      </c>
      <c r="N7528" t="s">
        <v>41</v>
      </c>
      <c r="O7528" t="s">
        <v>42</v>
      </c>
      <c r="P7528" t="s">
        <v>43</v>
      </c>
      <c r="Q7528" t="s">
        <v>44</v>
      </c>
      <c r="R7528">
        <v>0</v>
      </c>
      <c r="S7528">
        <v>0</v>
      </c>
      <c r="W7528" t="s">
        <v>45</v>
      </c>
      <c r="X7528">
        <v>7275</v>
      </c>
      <c r="Y7528" t="s">
        <v>274</v>
      </c>
      <c r="Z7528" t="s">
        <v>275</v>
      </c>
      <c r="AA7528" t="s">
        <v>40819</v>
      </c>
      <c r="AB7528" t="s">
        <v>276</v>
      </c>
      <c r="AC7528">
        <v>7750</v>
      </c>
      <c r="AD7528" t="s">
        <v>14349</v>
      </c>
      <c r="AE7528">
        <v>28.572299999999998</v>
      </c>
      <c r="AF7528">
        <v>42212.579861111109</v>
      </c>
      <c r="AG7528" s="1">
        <v>43059.636805555558</v>
      </c>
      <c r="AH7528" s="1">
        <v>43146.660416666666</v>
      </c>
      <c r="AI7528">
        <v>75.418899999999994</v>
      </c>
      <c r="AJ7528">
        <v>34.258000000000003</v>
      </c>
      <c r="AK7528">
        <f t="shared" si="234"/>
        <v>2015</v>
      </c>
      <c r="AL7528">
        <f t="shared" si="235"/>
        <v>7</v>
      </c>
    </row>
    <row r="7529" spans="1:38" x14ac:dyDescent="0.25">
      <c r="A7529" t="s">
        <v>27066</v>
      </c>
      <c r="B7529" t="s">
        <v>27067</v>
      </c>
      <c r="C7529">
        <v>7276</v>
      </c>
      <c r="D7529">
        <v>42210</v>
      </c>
      <c r="F7529" t="s">
        <v>27068</v>
      </c>
      <c r="G7529" t="s">
        <v>27069</v>
      </c>
      <c r="I7529" t="s">
        <v>36</v>
      </c>
      <c r="J7529" t="s">
        <v>37</v>
      </c>
      <c r="K7529" t="s">
        <v>38</v>
      </c>
      <c r="L7529" t="s">
        <v>1124</v>
      </c>
      <c r="M7529" t="s">
        <v>1125</v>
      </c>
      <c r="N7529" t="s">
        <v>41</v>
      </c>
      <c r="O7529" t="s">
        <v>42</v>
      </c>
      <c r="P7529" t="s">
        <v>5432</v>
      </c>
      <c r="Q7529" t="s">
        <v>5433</v>
      </c>
      <c r="R7529">
        <v>2</v>
      </c>
      <c r="S7529">
        <v>0</v>
      </c>
      <c r="W7529" t="s">
        <v>45</v>
      </c>
      <c r="X7529">
        <v>7276</v>
      </c>
      <c r="Y7529" t="s">
        <v>274</v>
      </c>
      <c r="Z7529" t="s">
        <v>275</v>
      </c>
      <c r="AA7529" t="s">
        <v>40819</v>
      </c>
      <c r="AB7529" t="s">
        <v>762</v>
      </c>
      <c r="AC7529">
        <v>2000</v>
      </c>
      <c r="AD7529" t="s">
        <v>763</v>
      </c>
      <c r="AE7529">
        <v>7.8143700000000003</v>
      </c>
      <c r="AF7529">
        <v>42212.584027777775</v>
      </c>
      <c r="AG7529" s="1">
        <v>43059.636805555558</v>
      </c>
      <c r="AH7529" s="1">
        <v>43146.660416666666</v>
      </c>
      <c r="AI7529">
        <v>91.871700000000004</v>
      </c>
      <c r="AJ7529">
        <v>26.106200000000001</v>
      </c>
      <c r="AK7529">
        <f t="shared" si="234"/>
        <v>2015</v>
      </c>
      <c r="AL7529">
        <f t="shared" si="235"/>
        <v>7</v>
      </c>
    </row>
    <row r="7530" spans="1:38" x14ac:dyDescent="0.25">
      <c r="A7530" t="s">
        <v>9304</v>
      </c>
      <c r="B7530" t="s">
        <v>27075</v>
      </c>
      <c r="C7530">
        <v>7279</v>
      </c>
      <c r="D7530">
        <v>42209</v>
      </c>
      <c r="F7530" t="s">
        <v>27076</v>
      </c>
      <c r="G7530" t="s">
        <v>27077</v>
      </c>
      <c r="H7530" t="s">
        <v>27076</v>
      </c>
      <c r="I7530" t="s">
        <v>76</v>
      </c>
      <c r="J7530" t="s">
        <v>138</v>
      </c>
      <c r="K7530" t="s">
        <v>139</v>
      </c>
      <c r="L7530" t="s">
        <v>555</v>
      </c>
      <c r="M7530" t="s">
        <v>556</v>
      </c>
      <c r="N7530" t="s">
        <v>41</v>
      </c>
      <c r="O7530" t="s">
        <v>42</v>
      </c>
      <c r="P7530" t="s">
        <v>7893</v>
      </c>
      <c r="Q7530" t="s">
        <v>7894</v>
      </c>
      <c r="R7530">
        <v>0</v>
      </c>
      <c r="S7530">
        <v>0</v>
      </c>
      <c r="W7530" t="s">
        <v>45</v>
      </c>
      <c r="X7530">
        <v>7279</v>
      </c>
      <c r="Y7530" t="s">
        <v>274</v>
      </c>
      <c r="Z7530" t="s">
        <v>275</v>
      </c>
      <c r="AA7530" t="s">
        <v>40819</v>
      </c>
      <c r="AB7530" t="s">
        <v>1147</v>
      </c>
      <c r="AC7530">
        <v>7176</v>
      </c>
      <c r="AD7530" t="s">
        <v>5190</v>
      </c>
      <c r="AE7530">
        <v>46.176609999999997</v>
      </c>
      <c r="AF7530">
        <v>42346.803472222222</v>
      </c>
      <c r="AG7530" s="1">
        <v>43059.636805555558</v>
      </c>
      <c r="AH7530" s="1">
        <v>43146.660416666666</v>
      </c>
      <c r="AI7530">
        <v>93.514200000000002</v>
      </c>
      <c r="AJ7530">
        <v>24.9818</v>
      </c>
      <c r="AK7530">
        <f t="shared" si="234"/>
        <v>2015</v>
      </c>
      <c r="AL7530">
        <f t="shared" si="235"/>
        <v>7</v>
      </c>
    </row>
    <row r="7531" spans="1:38" x14ac:dyDescent="0.25">
      <c r="A7531" t="s">
        <v>25631</v>
      </c>
      <c r="B7531" t="s">
        <v>27090</v>
      </c>
      <c r="C7531">
        <v>7284</v>
      </c>
      <c r="D7531">
        <v>42212</v>
      </c>
      <c r="F7531" t="s">
        <v>27091</v>
      </c>
      <c r="G7531" t="s">
        <v>27092</v>
      </c>
      <c r="H7531" t="s">
        <v>27091</v>
      </c>
      <c r="I7531" t="s">
        <v>72</v>
      </c>
      <c r="J7531" t="s">
        <v>37</v>
      </c>
      <c r="K7531" t="s">
        <v>38</v>
      </c>
      <c r="L7531" t="s">
        <v>123</v>
      </c>
      <c r="M7531" t="s">
        <v>124</v>
      </c>
      <c r="N7531" t="s">
        <v>190</v>
      </c>
      <c r="O7531" t="s">
        <v>191</v>
      </c>
      <c r="P7531" t="s">
        <v>363</v>
      </c>
      <c r="Q7531" t="s">
        <v>364</v>
      </c>
      <c r="R7531">
        <v>0</v>
      </c>
      <c r="S7531">
        <v>0</v>
      </c>
      <c r="W7531" t="s">
        <v>45</v>
      </c>
      <c r="X7531">
        <v>7284</v>
      </c>
      <c r="Y7531" t="s">
        <v>274</v>
      </c>
      <c r="Z7531" t="s">
        <v>275</v>
      </c>
      <c r="AA7531" t="s">
        <v>40819</v>
      </c>
      <c r="AB7531" t="s">
        <v>276</v>
      </c>
      <c r="AC7531">
        <v>20553</v>
      </c>
      <c r="AD7531" t="s">
        <v>6640</v>
      </c>
      <c r="AE7531">
        <v>4.7599600000000004</v>
      </c>
      <c r="AF7531">
        <v>42212.783333333333</v>
      </c>
      <c r="AG7531" s="1">
        <v>43059.636805555558</v>
      </c>
      <c r="AH7531" s="1">
        <v>43146.660416666666</v>
      </c>
      <c r="AI7531">
        <v>75.770200000000003</v>
      </c>
      <c r="AJ7531">
        <v>33.270600000000002</v>
      </c>
      <c r="AK7531">
        <f t="shared" si="234"/>
        <v>2015</v>
      </c>
      <c r="AL7531">
        <f t="shared" si="235"/>
        <v>7</v>
      </c>
    </row>
    <row r="7532" spans="1:38" x14ac:dyDescent="0.25">
      <c r="A7532" t="s">
        <v>26698</v>
      </c>
      <c r="B7532" t="s">
        <v>27093</v>
      </c>
      <c r="C7532">
        <v>7285</v>
      </c>
      <c r="D7532">
        <v>42211</v>
      </c>
      <c r="F7532" t="s">
        <v>27094</v>
      </c>
      <c r="G7532" t="s">
        <v>27095</v>
      </c>
      <c r="H7532" t="s">
        <v>27094</v>
      </c>
      <c r="I7532" t="s">
        <v>36</v>
      </c>
      <c r="J7532" t="s">
        <v>37</v>
      </c>
      <c r="K7532" t="s">
        <v>38</v>
      </c>
      <c r="L7532" t="s">
        <v>1124</v>
      </c>
      <c r="M7532" t="s">
        <v>1125</v>
      </c>
      <c r="N7532" t="s">
        <v>41</v>
      </c>
      <c r="O7532" t="s">
        <v>42</v>
      </c>
      <c r="P7532" t="s">
        <v>43</v>
      </c>
      <c r="Q7532" t="s">
        <v>44</v>
      </c>
      <c r="R7532">
        <v>3</v>
      </c>
      <c r="S7532">
        <v>2</v>
      </c>
      <c r="W7532" t="s">
        <v>45</v>
      </c>
      <c r="X7532">
        <v>7285</v>
      </c>
      <c r="Y7532" t="s">
        <v>274</v>
      </c>
      <c r="Z7532" t="s">
        <v>275</v>
      </c>
      <c r="AA7532" t="s">
        <v>40819</v>
      </c>
      <c r="AB7532" t="s">
        <v>973</v>
      </c>
      <c r="AC7532">
        <v>4191</v>
      </c>
      <c r="AD7532" t="s">
        <v>14949</v>
      </c>
      <c r="AE7532">
        <v>0.97321000000000002</v>
      </c>
      <c r="AF7532">
        <v>42212.786111111112</v>
      </c>
      <c r="AG7532" s="1">
        <v>43059.636805555558</v>
      </c>
      <c r="AH7532" s="1">
        <v>43146.660416666666</v>
      </c>
      <c r="AI7532">
        <v>77.352500000000006</v>
      </c>
      <c r="AJ7532">
        <v>31.126300000000001</v>
      </c>
      <c r="AK7532">
        <f t="shared" si="234"/>
        <v>2015</v>
      </c>
      <c r="AL7532">
        <f t="shared" si="235"/>
        <v>7</v>
      </c>
    </row>
    <row r="7533" spans="1:38" x14ac:dyDescent="0.25">
      <c r="A7533" t="s">
        <v>26698</v>
      </c>
      <c r="B7533" t="s">
        <v>27093</v>
      </c>
      <c r="C7533">
        <v>7286</v>
      </c>
      <c r="D7533">
        <v>42211</v>
      </c>
      <c r="F7533" t="s">
        <v>3572</v>
      </c>
      <c r="G7533" t="s">
        <v>27096</v>
      </c>
      <c r="H7533" t="s">
        <v>3572</v>
      </c>
      <c r="I7533" t="s">
        <v>72</v>
      </c>
      <c r="J7533" t="s">
        <v>37</v>
      </c>
      <c r="K7533" t="s">
        <v>38</v>
      </c>
      <c r="L7533" t="s">
        <v>1124</v>
      </c>
      <c r="M7533" t="s">
        <v>1125</v>
      </c>
      <c r="N7533" t="s">
        <v>190</v>
      </c>
      <c r="O7533" t="s">
        <v>191</v>
      </c>
      <c r="P7533" t="s">
        <v>363</v>
      </c>
      <c r="Q7533" t="s">
        <v>364</v>
      </c>
      <c r="R7533">
        <v>0</v>
      </c>
      <c r="S7533">
        <v>0</v>
      </c>
      <c r="W7533" t="s">
        <v>45</v>
      </c>
      <c r="X7533">
        <v>7286</v>
      </c>
      <c r="Y7533" t="s">
        <v>274</v>
      </c>
      <c r="Z7533" t="s">
        <v>275</v>
      </c>
      <c r="AA7533" t="s">
        <v>40819</v>
      </c>
      <c r="AB7533" t="s">
        <v>973</v>
      </c>
      <c r="AC7533">
        <v>173503</v>
      </c>
      <c r="AD7533" t="s">
        <v>3572</v>
      </c>
      <c r="AE7533">
        <v>0.92742000000000002</v>
      </c>
      <c r="AF7533">
        <v>42212.787499999999</v>
      </c>
      <c r="AG7533" s="1">
        <v>43059.636805555558</v>
      </c>
      <c r="AH7533" s="1">
        <v>43146.660416666666</v>
      </c>
      <c r="AI7533">
        <v>77.1751</v>
      </c>
      <c r="AJ7533">
        <v>31.100300000000001</v>
      </c>
      <c r="AK7533">
        <f t="shared" si="234"/>
        <v>2015</v>
      </c>
      <c r="AL7533">
        <f t="shared" si="235"/>
        <v>7</v>
      </c>
    </row>
    <row r="7534" spans="1:38" x14ac:dyDescent="0.25">
      <c r="A7534" t="s">
        <v>26698</v>
      </c>
      <c r="B7534" t="s">
        <v>27093</v>
      </c>
      <c r="C7534">
        <v>7287</v>
      </c>
      <c r="D7534">
        <v>42211</v>
      </c>
      <c r="F7534" t="s">
        <v>16056</v>
      </c>
      <c r="G7534" t="s">
        <v>27096</v>
      </c>
      <c r="H7534" t="s">
        <v>16056</v>
      </c>
      <c r="I7534" t="s">
        <v>36</v>
      </c>
      <c r="J7534" t="s">
        <v>37</v>
      </c>
      <c r="K7534" t="s">
        <v>38</v>
      </c>
      <c r="L7534" t="s">
        <v>1124</v>
      </c>
      <c r="M7534" t="s">
        <v>1125</v>
      </c>
      <c r="N7534" t="s">
        <v>190</v>
      </c>
      <c r="O7534" t="s">
        <v>191</v>
      </c>
      <c r="P7534" t="s">
        <v>363</v>
      </c>
      <c r="Q7534" t="s">
        <v>364</v>
      </c>
      <c r="R7534">
        <v>0</v>
      </c>
      <c r="S7534">
        <v>0</v>
      </c>
      <c r="W7534" t="s">
        <v>45</v>
      </c>
      <c r="X7534">
        <v>7287</v>
      </c>
      <c r="Y7534" t="s">
        <v>274</v>
      </c>
      <c r="Z7534" t="s">
        <v>275</v>
      </c>
      <c r="AA7534" t="s">
        <v>40819</v>
      </c>
      <c r="AB7534" t="s">
        <v>973</v>
      </c>
      <c r="AC7534">
        <v>21502</v>
      </c>
      <c r="AD7534" t="s">
        <v>16056</v>
      </c>
      <c r="AE7534">
        <v>0.73382999999999998</v>
      </c>
      <c r="AF7534">
        <v>42212.788888888892</v>
      </c>
      <c r="AG7534" s="1">
        <v>43059.636805555558</v>
      </c>
      <c r="AH7534" s="1">
        <v>43146.660416666666</v>
      </c>
      <c r="AI7534">
        <v>76.120599999999996</v>
      </c>
      <c r="AJ7534">
        <v>32.560600000000001</v>
      </c>
      <c r="AK7534">
        <f t="shared" si="234"/>
        <v>2015</v>
      </c>
      <c r="AL7534">
        <f t="shared" si="235"/>
        <v>7</v>
      </c>
    </row>
    <row r="7535" spans="1:38" x14ac:dyDescent="0.25">
      <c r="A7535" t="s">
        <v>26698</v>
      </c>
      <c r="B7535" t="s">
        <v>27093</v>
      </c>
      <c r="C7535">
        <v>7288</v>
      </c>
      <c r="D7535">
        <v>42211</v>
      </c>
      <c r="F7535" t="s">
        <v>27097</v>
      </c>
      <c r="G7535" t="s">
        <v>27096</v>
      </c>
      <c r="H7535" t="s">
        <v>27097</v>
      </c>
      <c r="I7535" t="s">
        <v>36</v>
      </c>
      <c r="J7535" t="s">
        <v>37</v>
      </c>
      <c r="K7535" t="s">
        <v>38</v>
      </c>
      <c r="L7535" t="s">
        <v>1124</v>
      </c>
      <c r="M7535" t="s">
        <v>1125</v>
      </c>
      <c r="N7535" t="s">
        <v>190</v>
      </c>
      <c r="O7535" t="s">
        <v>191</v>
      </c>
      <c r="P7535" t="s">
        <v>363</v>
      </c>
      <c r="Q7535" t="s">
        <v>364</v>
      </c>
      <c r="R7535">
        <v>0</v>
      </c>
      <c r="S7535">
        <v>0</v>
      </c>
      <c r="W7535" t="s">
        <v>45</v>
      </c>
      <c r="X7535">
        <v>7288</v>
      </c>
      <c r="Y7535" t="s">
        <v>274</v>
      </c>
      <c r="Z7535" t="s">
        <v>275</v>
      </c>
      <c r="AA7535" t="s">
        <v>40819</v>
      </c>
      <c r="AB7535" t="s">
        <v>973</v>
      </c>
      <c r="AC7535">
        <v>19831</v>
      </c>
      <c r="AD7535" t="s">
        <v>9271</v>
      </c>
      <c r="AE7535">
        <v>0.5484</v>
      </c>
      <c r="AF7535">
        <v>42212.789583333331</v>
      </c>
      <c r="AG7535" s="1">
        <v>43059.636805555558</v>
      </c>
      <c r="AH7535" s="1">
        <v>43146.660416666666</v>
      </c>
      <c r="AI7535">
        <v>77.113500000000002</v>
      </c>
      <c r="AJ7535">
        <v>31.956299999999999</v>
      </c>
      <c r="AK7535">
        <f t="shared" si="234"/>
        <v>2015</v>
      </c>
      <c r="AL7535">
        <f t="shared" si="235"/>
        <v>7</v>
      </c>
    </row>
    <row r="7536" spans="1:38" x14ac:dyDescent="0.25">
      <c r="A7536" t="s">
        <v>26698</v>
      </c>
      <c r="B7536" t="s">
        <v>27093</v>
      </c>
      <c r="C7536">
        <v>7289</v>
      </c>
      <c r="D7536">
        <v>42211</v>
      </c>
      <c r="F7536" t="s">
        <v>14488</v>
      </c>
      <c r="G7536" t="s">
        <v>27096</v>
      </c>
      <c r="H7536" t="s">
        <v>14488</v>
      </c>
      <c r="I7536" t="s">
        <v>36</v>
      </c>
      <c r="J7536" t="s">
        <v>37</v>
      </c>
      <c r="K7536" t="s">
        <v>38</v>
      </c>
      <c r="L7536" t="s">
        <v>1124</v>
      </c>
      <c r="M7536" t="s">
        <v>1125</v>
      </c>
      <c r="N7536" t="s">
        <v>190</v>
      </c>
      <c r="O7536" t="s">
        <v>191</v>
      </c>
      <c r="P7536" t="s">
        <v>363</v>
      </c>
      <c r="Q7536" t="s">
        <v>364</v>
      </c>
      <c r="R7536">
        <v>0</v>
      </c>
      <c r="S7536">
        <v>0</v>
      </c>
      <c r="W7536" t="s">
        <v>45</v>
      </c>
      <c r="X7536">
        <v>7289</v>
      </c>
      <c r="Y7536" t="s">
        <v>274</v>
      </c>
      <c r="Z7536" t="s">
        <v>275</v>
      </c>
      <c r="AA7536" t="s">
        <v>40819</v>
      </c>
      <c r="AB7536" t="s">
        <v>973</v>
      </c>
      <c r="AC7536">
        <v>28217</v>
      </c>
      <c r="AD7536" t="s">
        <v>14488</v>
      </c>
      <c r="AE7536">
        <v>0.30774000000000001</v>
      </c>
      <c r="AF7536">
        <v>42212.790972222225</v>
      </c>
      <c r="AG7536" s="1">
        <v>43059.636805555558</v>
      </c>
      <c r="AH7536" s="1">
        <v>43146.660416666666</v>
      </c>
      <c r="AI7536">
        <v>76.929699999999997</v>
      </c>
      <c r="AJ7536">
        <v>31.708500000000001</v>
      </c>
      <c r="AK7536">
        <f t="shared" si="234"/>
        <v>2015</v>
      </c>
      <c r="AL7536">
        <f t="shared" si="235"/>
        <v>7</v>
      </c>
    </row>
    <row r="7537" spans="1:38" x14ac:dyDescent="0.25">
      <c r="A7537" t="s">
        <v>27108</v>
      </c>
      <c r="B7537" t="s">
        <v>27109</v>
      </c>
      <c r="C7537">
        <v>7292</v>
      </c>
      <c r="D7537">
        <v>42212</v>
      </c>
      <c r="F7537" t="s">
        <v>27110</v>
      </c>
      <c r="G7537" t="s">
        <v>27111</v>
      </c>
      <c r="H7537" t="s">
        <v>27110</v>
      </c>
      <c r="I7537" t="s">
        <v>36</v>
      </c>
      <c r="J7537" t="s">
        <v>138</v>
      </c>
      <c r="K7537" t="s">
        <v>139</v>
      </c>
      <c r="L7537" t="s">
        <v>1817</v>
      </c>
      <c r="M7537" t="s">
        <v>1818</v>
      </c>
      <c r="N7537" t="s">
        <v>190</v>
      </c>
      <c r="O7537" t="s">
        <v>191</v>
      </c>
      <c r="P7537" t="s">
        <v>395</v>
      </c>
      <c r="Q7537" t="s">
        <v>396</v>
      </c>
      <c r="R7537">
        <v>2</v>
      </c>
      <c r="S7537">
        <v>0</v>
      </c>
      <c r="U7537" t="s">
        <v>27112</v>
      </c>
      <c r="W7537" t="s">
        <v>45</v>
      </c>
      <c r="X7537">
        <v>7292</v>
      </c>
      <c r="Y7537" t="s">
        <v>274</v>
      </c>
      <c r="Z7537" t="s">
        <v>275</v>
      </c>
      <c r="AA7537" t="s">
        <v>40819</v>
      </c>
      <c r="AB7537" t="s">
        <v>622</v>
      </c>
      <c r="AC7537">
        <v>62836</v>
      </c>
      <c r="AD7537" t="s">
        <v>767</v>
      </c>
      <c r="AE7537">
        <v>0.96226999999999996</v>
      </c>
      <c r="AF7537">
        <v>42298.777083333334</v>
      </c>
      <c r="AG7537" s="1">
        <v>43059.636805555558</v>
      </c>
      <c r="AH7537" s="1">
        <v>43146.660416666666</v>
      </c>
      <c r="AI7537">
        <v>75.485600000000005</v>
      </c>
      <c r="AJ7537">
        <v>11.8348</v>
      </c>
      <c r="AK7537">
        <f t="shared" si="234"/>
        <v>2015</v>
      </c>
      <c r="AL7537">
        <f t="shared" si="235"/>
        <v>7</v>
      </c>
    </row>
    <row r="7538" spans="1:38" x14ac:dyDescent="0.25">
      <c r="A7538" t="s">
        <v>8533</v>
      </c>
      <c r="B7538" t="s">
        <v>27117</v>
      </c>
      <c r="C7538">
        <v>7294</v>
      </c>
      <c r="D7538">
        <v>42209</v>
      </c>
      <c r="F7538" t="s">
        <v>27118</v>
      </c>
      <c r="G7538" t="s">
        <v>27119</v>
      </c>
      <c r="H7538" t="s">
        <v>27118</v>
      </c>
      <c r="I7538" t="s">
        <v>64</v>
      </c>
      <c r="J7538" t="s">
        <v>37</v>
      </c>
      <c r="K7538" t="s">
        <v>38</v>
      </c>
      <c r="L7538" t="s">
        <v>1124</v>
      </c>
      <c r="M7538" t="s">
        <v>1125</v>
      </c>
      <c r="N7538" t="s">
        <v>190</v>
      </c>
      <c r="O7538" t="s">
        <v>191</v>
      </c>
      <c r="P7538" t="s">
        <v>363</v>
      </c>
      <c r="Q7538" t="s">
        <v>364</v>
      </c>
      <c r="R7538">
        <v>0</v>
      </c>
      <c r="S7538">
        <v>0</v>
      </c>
      <c r="W7538" t="s">
        <v>45</v>
      </c>
      <c r="X7538">
        <v>7294</v>
      </c>
      <c r="Y7538" t="s">
        <v>274</v>
      </c>
      <c r="Z7538" t="s">
        <v>275</v>
      </c>
      <c r="AA7538" t="s">
        <v>40819</v>
      </c>
      <c r="AB7538" t="s">
        <v>833</v>
      </c>
      <c r="AC7538">
        <v>25753</v>
      </c>
      <c r="AD7538" t="s">
        <v>10036</v>
      </c>
      <c r="AE7538">
        <v>15.12471</v>
      </c>
      <c r="AF7538">
        <v>42214.782638888886</v>
      </c>
      <c r="AG7538" s="1">
        <v>43059.636805555558</v>
      </c>
      <c r="AH7538" s="1">
        <v>43146.660416666666</v>
      </c>
      <c r="AI7538">
        <v>78.104500000000002</v>
      </c>
      <c r="AJ7538">
        <v>30.4528</v>
      </c>
      <c r="AK7538">
        <f t="shared" si="234"/>
        <v>2015</v>
      </c>
      <c r="AL7538">
        <f t="shared" si="235"/>
        <v>7</v>
      </c>
    </row>
    <row r="7539" spans="1:38" x14ac:dyDescent="0.25">
      <c r="A7539" t="s">
        <v>8533</v>
      </c>
      <c r="B7539" t="s">
        <v>27117</v>
      </c>
      <c r="C7539">
        <v>7295</v>
      </c>
      <c r="D7539">
        <v>42209</v>
      </c>
      <c r="F7539" t="s">
        <v>27120</v>
      </c>
      <c r="G7539" t="s">
        <v>27121</v>
      </c>
      <c r="H7539" t="s">
        <v>27120</v>
      </c>
      <c r="I7539" t="s">
        <v>64</v>
      </c>
      <c r="J7539" t="s">
        <v>37</v>
      </c>
      <c r="K7539" t="s">
        <v>38</v>
      </c>
      <c r="L7539" t="s">
        <v>1124</v>
      </c>
      <c r="M7539" t="s">
        <v>1125</v>
      </c>
      <c r="N7539" t="s">
        <v>190</v>
      </c>
      <c r="O7539" t="s">
        <v>191</v>
      </c>
      <c r="P7539" t="s">
        <v>363</v>
      </c>
      <c r="Q7539" t="s">
        <v>364</v>
      </c>
      <c r="R7539">
        <v>0</v>
      </c>
      <c r="S7539">
        <v>0</v>
      </c>
      <c r="W7539" t="s">
        <v>45</v>
      </c>
      <c r="X7539">
        <v>7295</v>
      </c>
      <c r="Y7539" t="s">
        <v>274</v>
      </c>
      <c r="Z7539" t="s">
        <v>275</v>
      </c>
      <c r="AA7539" t="s">
        <v>40819</v>
      </c>
      <c r="AB7539" t="s">
        <v>833</v>
      </c>
      <c r="AC7539">
        <v>25753</v>
      </c>
      <c r="AD7539" t="s">
        <v>10036</v>
      </c>
      <c r="AE7539">
        <v>7.0795700000000004</v>
      </c>
      <c r="AF7539">
        <v>42214.782638888886</v>
      </c>
      <c r="AG7539" s="1">
        <v>43059.636805555558</v>
      </c>
      <c r="AH7539" s="1">
        <v>43146.660416666666</v>
      </c>
      <c r="AI7539">
        <v>78.144300000000001</v>
      </c>
      <c r="AJ7539">
        <v>30.451699999999999</v>
      </c>
      <c r="AK7539">
        <f t="shared" si="234"/>
        <v>2015</v>
      </c>
      <c r="AL7539">
        <f t="shared" si="235"/>
        <v>7</v>
      </c>
    </row>
    <row r="7540" spans="1:38" x14ac:dyDescent="0.25">
      <c r="A7540" t="s">
        <v>8533</v>
      </c>
      <c r="B7540" t="s">
        <v>27117</v>
      </c>
      <c r="C7540">
        <v>7296</v>
      </c>
      <c r="D7540">
        <v>42209</v>
      </c>
      <c r="F7540" t="s">
        <v>27122</v>
      </c>
      <c r="G7540" t="s">
        <v>27123</v>
      </c>
      <c r="H7540" t="s">
        <v>27122</v>
      </c>
      <c r="I7540" t="s">
        <v>64</v>
      </c>
      <c r="J7540" t="s">
        <v>37</v>
      </c>
      <c r="K7540" t="s">
        <v>38</v>
      </c>
      <c r="L7540" t="s">
        <v>1124</v>
      </c>
      <c r="M7540" t="s">
        <v>1125</v>
      </c>
      <c r="N7540" t="s">
        <v>41</v>
      </c>
      <c r="O7540" t="s">
        <v>42</v>
      </c>
      <c r="P7540" t="s">
        <v>363</v>
      </c>
      <c r="Q7540" t="s">
        <v>364</v>
      </c>
      <c r="R7540">
        <v>0</v>
      </c>
      <c r="S7540">
        <v>0</v>
      </c>
      <c r="W7540" t="s">
        <v>45</v>
      </c>
      <c r="X7540">
        <v>7296</v>
      </c>
      <c r="Y7540" t="s">
        <v>274</v>
      </c>
      <c r="Z7540" t="s">
        <v>275</v>
      </c>
      <c r="AA7540" t="s">
        <v>40819</v>
      </c>
      <c r="AB7540" t="s">
        <v>833</v>
      </c>
      <c r="AC7540">
        <v>27611</v>
      </c>
      <c r="AD7540" t="s">
        <v>6843</v>
      </c>
      <c r="AE7540">
        <v>13.62832</v>
      </c>
      <c r="AF7540">
        <v>42214.784722222219</v>
      </c>
      <c r="AG7540" s="1">
        <v>43059.636805555558</v>
      </c>
      <c r="AH7540" s="1">
        <v>43146.660416666666</v>
      </c>
      <c r="AI7540">
        <v>78.341499999999996</v>
      </c>
      <c r="AJ7540">
        <v>30.416</v>
      </c>
      <c r="AK7540">
        <f t="shared" si="234"/>
        <v>2015</v>
      </c>
      <c r="AL7540">
        <f t="shared" si="235"/>
        <v>7</v>
      </c>
    </row>
    <row r="7541" spans="1:38" x14ac:dyDescent="0.25">
      <c r="A7541" t="s">
        <v>23523</v>
      </c>
      <c r="B7541" t="s">
        <v>27124</v>
      </c>
      <c r="C7541">
        <v>7297</v>
      </c>
      <c r="D7541">
        <v>42213</v>
      </c>
      <c r="F7541" t="s">
        <v>27125</v>
      </c>
      <c r="G7541" t="s">
        <v>27126</v>
      </c>
      <c r="H7541" t="s">
        <v>27125</v>
      </c>
      <c r="I7541" t="s">
        <v>36</v>
      </c>
      <c r="J7541" t="s">
        <v>37</v>
      </c>
      <c r="K7541" t="s">
        <v>38</v>
      </c>
      <c r="L7541" t="s">
        <v>1124</v>
      </c>
      <c r="M7541" t="s">
        <v>1125</v>
      </c>
      <c r="N7541" t="s">
        <v>190</v>
      </c>
      <c r="O7541" t="s">
        <v>191</v>
      </c>
      <c r="P7541" t="s">
        <v>363</v>
      </c>
      <c r="Q7541" t="s">
        <v>364</v>
      </c>
      <c r="R7541">
        <v>0</v>
      </c>
      <c r="S7541">
        <v>0</v>
      </c>
      <c r="W7541" t="s">
        <v>45</v>
      </c>
      <c r="X7541">
        <v>7297</v>
      </c>
      <c r="Y7541" t="s">
        <v>274</v>
      </c>
      <c r="Z7541" t="s">
        <v>275</v>
      </c>
      <c r="AA7541" t="s">
        <v>40819</v>
      </c>
      <c r="AB7541" t="s">
        <v>833</v>
      </c>
      <c r="AC7541">
        <v>2000</v>
      </c>
      <c r="AD7541" t="s">
        <v>844</v>
      </c>
      <c r="AE7541">
        <v>47.191650000000003</v>
      </c>
      <c r="AF7541">
        <v>42214.800694444442</v>
      </c>
      <c r="AG7541" s="1">
        <v>43059.636805555558</v>
      </c>
      <c r="AH7541" s="1">
        <v>43146.660416666666</v>
      </c>
      <c r="AI7541">
        <v>79.075800000000001</v>
      </c>
      <c r="AJ7541">
        <v>30.720400000000001</v>
      </c>
      <c r="AK7541">
        <f t="shared" si="234"/>
        <v>2015</v>
      </c>
      <c r="AL7541">
        <f t="shared" si="235"/>
        <v>7</v>
      </c>
    </row>
    <row r="7542" spans="1:38" x14ac:dyDescent="0.25">
      <c r="A7542" t="s">
        <v>22068</v>
      </c>
      <c r="B7542" t="s">
        <v>27138</v>
      </c>
      <c r="C7542">
        <v>7302</v>
      </c>
      <c r="D7542">
        <v>42213</v>
      </c>
      <c r="F7542" t="s">
        <v>27139</v>
      </c>
      <c r="G7542" t="s">
        <v>27140</v>
      </c>
      <c r="H7542" t="s">
        <v>27139</v>
      </c>
      <c r="I7542" t="s">
        <v>36</v>
      </c>
      <c r="J7542" t="s">
        <v>37</v>
      </c>
      <c r="K7542" t="s">
        <v>38</v>
      </c>
      <c r="L7542" t="s">
        <v>1124</v>
      </c>
      <c r="M7542" t="s">
        <v>1125</v>
      </c>
      <c r="N7542" t="s">
        <v>190</v>
      </c>
      <c r="O7542" t="s">
        <v>191</v>
      </c>
      <c r="P7542" t="s">
        <v>43</v>
      </c>
      <c r="Q7542" t="s">
        <v>44</v>
      </c>
      <c r="R7542">
        <v>0</v>
      </c>
      <c r="S7542">
        <v>0</v>
      </c>
      <c r="W7542" t="s">
        <v>45</v>
      </c>
      <c r="X7542">
        <v>7302</v>
      </c>
      <c r="Y7542" t="s">
        <v>274</v>
      </c>
      <c r="Z7542" t="s">
        <v>275</v>
      </c>
      <c r="AA7542" t="s">
        <v>40819</v>
      </c>
      <c r="AB7542" t="s">
        <v>1001</v>
      </c>
      <c r="AC7542">
        <v>24981</v>
      </c>
      <c r="AD7542" t="s">
        <v>14971</v>
      </c>
      <c r="AE7542">
        <v>1.3368599999999999</v>
      </c>
      <c r="AF7542">
        <v>42216.65902777778</v>
      </c>
      <c r="AG7542" s="1">
        <v>43059.636805555558</v>
      </c>
      <c r="AH7542" s="1">
        <v>43146.660416666666</v>
      </c>
      <c r="AI7542">
        <v>72.730800000000002</v>
      </c>
      <c r="AJ7542">
        <v>24.593800000000002</v>
      </c>
      <c r="AK7542">
        <f t="shared" si="234"/>
        <v>2015</v>
      </c>
      <c r="AL7542">
        <f t="shared" si="235"/>
        <v>7</v>
      </c>
    </row>
    <row r="7543" spans="1:38" x14ac:dyDescent="0.25">
      <c r="A7543" t="s">
        <v>9304</v>
      </c>
      <c r="B7543" t="s">
        <v>27360</v>
      </c>
      <c r="C7543">
        <v>7364</v>
      </c>
      <c r="D7543">
        <v>42216</v>
      </c>
      <c r="F7543" t="s">
        <v>27361</v>
      </c>
      <c r="G7543" t="s">
        <v>27362</v>
      </c>
      <c r="H7543" t="s">
        <v>27361</v>
      </c>
      <c r="I7543" t="s">
        <v>72</v>
      </c>
      <c r="J7543" t="s">
        <v>37</v>
      </c>
      <c r="K7543" t="s">
        <v>38</v>
      </c>
      <c r="L7543" t="s">
        <v>1124</v>
      </c>
      <c r="M7543" t="s">
        <v>1125</v>
      </c>
      <c r="N7543" t="s">
        <v>41</v>
      </c>
      <c r="O7543" t="s">
        <v>42</v>
      </c>
      <c r="P7543" t="s">
        <v>323</v>
      </c>
      <c r="Q7543" t="s">
        <v>324</v>
      </c>
      <c r="R7543">
        <v>0</v>
      </c>
      <c r="S7543">
        <v>0</v>
      </c>
      <c r="U7543" t="s">
        <v>27363</v>
      </c>
      <c r="W7543" t="s">
        <v>45</v>
      </c>
      <c r="X7543">
        <v>7364</v>
      </c>
      <c r="Y7543" t="s">
        <v>274</v>
      </c>
      <c r="Z7543" t="s">
        <v>275</v>
      </c>
      <c r="AA7543" t="s">
        <v>40819</v>
      </c>
      <c r="AB7543" t="s">
        <v>1147</v>
      </c>
      <c r="AC7543">
        <v>8797</v>
      </c>
      <c r="AD7543" t="s">
        <v>5267</v>
      </c>
      <c r="AE7543">
        <v>34.80209</v>
      </c>
      <c r="AF7543">
        <v>42074.817361111112</v>
      </c>
      <c r="AG7543" s="1">
        <v>43059.636805555558</v>
      </c>
      <c r="AH7543" s="1">
        <v>43146.660416666666</v>
      </c>
      <c r="AI7543">
        <v>94.355099999999993</v>
      </c>
      <c r="AJ7543">
        <v>24.818999999999999</v>
      </c>
      <c r="AK7543">
        <f t="shared" si="234"/>
        <v>2015</v>
      </c>
      <c r="AL7543">
        <f t="shared" si="235"/>
        <v>7</v>
      </c>
    </row>
    <row r="7544" spans="1:38" x14ac:dyDescent="0.25">
      <c r="A7544" t="s">
        <v>2002</v>
      </c>
      <c r="B7544" t="s">
        <v>27369</v>
      </c>
      <c r="C7544">
        <v>7366</v>
      </c>
      <c r="D7544">
        <v>42216</v>
      </c>
      <c r="F7544" t="s">
        <v>27370</v>
      </c>
      <c r="G7544" t="s">
        <v>27371</v>
      </c>
      <c r="H7544" t="s">
        <v>27370</v>
      </c>
      <c r="I7544" t="s">
        <v>267</v>
      </c>
      <c r="J7544" t="s">
        <v>1356</v>
      </c>
      <c r="K7544" t="s">
        <v>1357</v>
      </c>
      <c r="L7544" t="s">
        <v>1124</v>
      </c>
      <c r="M7544" t="s">
        <v>1125</v>
      </c>
      <c r="N7544" t="s">
        <v>41</v>
      </c>
      <c r="O7544" t="s">
        <v>42</v>
      </c>
      <c r="P7544" t="s">
        <v>3633</v>
      </c>
      <c r="Q7544" t="s">
        <v>3634</v>
      </c>
      <c r="R7544">
        <v>0</v>
      </c>
      <c r="S7544">
        <v>0</v>
      </c>
      <c r="W7544" t="s">
        <v>45</v>
      </c>
      <c r="X7544">
        <v>7366</v>
      </c>
      <c r="Y7544" t="s">
        <v>274</v>
      </c>
      <c r="Z7544" t="s">
        <v>275</v>
      </c>
      <c r="AA7544" t="s">
        <v>40819</v>
      </c>
      <c r="AB7544" t="s">
        <v>973</v>
      </c>
      <c r="AC7544">
        <v>19540</v>
      </c>
      <c r="AD7544" t="s">
        <v>8947</v>
      </c>
      <c r="AE7544">
        <v>1.6918800000000001</v>
      </c>
      <c r="AF7544">
        <v>42105.920138888891</v>
      </c>
      <c r="AG7544" s="1">
        <v>43059.636805555558</v>
      </c>
      <c r="AH7544" s="1">
        <v>43146.660416666666</v>
      </c>
      <c r="AI7544">
        <v>76.337400000000002</v>
      </c>
      <c r="AJ7544">
        <v>32.2241</v>
      </c>
      <c r="AK7544">
        <f t="shared" si="234"/>
        <v>2015</v>
      </c>
      <c r="AL7544">
        <f t="shared" si="235"/>
        <v>7</v>
      </c>
    </row>
    <row r="7545" spans="1:38" x14ac:dyDescent="0.25">
      <c r="A7545" t="s">
        <v>9304</v>
      </c>
      <c r="B7545" t="s">
        <v>27385</v>
      </c>
      <c r="C7545">
        <v>7372</v>
      </c>
      <c r="D7545">
        <v>42216</v>
      </c>
      <c r="F7545" t="s">
        <v>27386</v>
      </c>
      <c r="G7545" t="s">
        <v>27387</v>
      </c>
      <c r="H7545" t="s">
        <v>27386</v>
      </c>
      <c r="I7545" t="s">
        <v>72</v>
      </c>
      <c r="J7545" t="s">
        <v>138</v>
      </c>
      <c r="K7545" t="s">
        <v>139</v>
      </c>
      <c r="L7545" t="s">
        <v>1124</v>
      </c>
      <c r="M7545" t="s">
        <v>1125</v>
      </c>
      <c r="N7545" t="s">
        <v>41</v>
      </c>
      <c r="O7545" t="s">
        <v>42</v>
      </c>
      <c r="P7545" t="s">
        <v>363</v>
      </c>
      <c r="Q7545" t="s">
        <v>364</v>
      </c>
      <c r="R7545">
        <v>0</v>
      </c>
      <c r="S7545">
        <v>0</v>
      </c>
      <c r="U7545" t="s">
        <v>27388</v>
      </c>
      <c r="W7545" t="s">
        <v>45</v>
      </c>
      <c r="X7545">
        <v>7372</v>
      </c>
      <c r="Y7545" t="s">
        <v>274</v>
      </c>
      <c r="Z7545" t="s">
        <v>275</v>
      </c>
      <c r="AA7545" t="s">
        <v>40819</v>
      </c>
      <c r="AB7545" t="s">
        <v>1147</v>
      </c>
      <c r="AC7545">
        <v>223523</v>
      </c>
      <c r="AD7545" t="s">
        <v>1148</v>
      </c>
      <c r="AE7545">
        <v>49.098660000000002</v>
      </c>
      <c r="AF7545">
        <v>42329.06527777778</v>
      </c>
      <c r="AG7545" s="1">
        <v>43059.636805555558</v>
      </c>
      <c r="AH7545" s="1">
        <v>43146.660416666666</v>
      </c>
      <c r="AI7545">
        <v>94.341499999999996</v>
      </c>
      <c r="AJ7545">
        <v>25.063400000000001</v>
      </c>
      <c r="AK7545">
        <f t="shared" si="234"/>
        <v>2015</v>
      </c>
      <c r="AL7545">
        <f t="shared" si="235"/>
        <v>7</v>
      </c>
    </row>
    <row r="7546" spans="1:38" x14ac:dyDescent="0.25">
      <c r="A7546" t="s">
        <v>22068</v>
      </c>
      <c r="B7546" t="s">
        <v>28296</v>
      </c>
      <c r="C7546">
        <v>7596</v>
      </c>
      <c r="D7546">
        <v>42193</v>
      </c>
      <c r="F7546" t="s">
        <v>28297</v>
      </c>
      <c r="G7546" t="s">
        <v>28298</v>
      </c>
      <c r="H7546" t="s">
        <v>28297</v>
      </c>
      <c r="I7546" t="s">
        <v>36</v>
      </c>
      <c r="J7546" t="s">
        <v>814</v>
      </c>
      <c r="K7546" t="s">
        <v>815</v>
      </c>
      <c r="L7546" t="s">
        <v>1124</v>
      </c>
      <c r="M7546" t="s">
        <v>1125</v>
      </c>
      <c r="N7546" t="s">
        <v>190</v>
      </c>
      <c r="O7546" t="s">
        <v>191</v>
      </c>
      <c r="P7546" t="s">
        <v>363</v>
      </c>
      <c r="Q7546" t="s">
        <v>364</v>
      </c>
      <c r="R7546">
        <v>0</v>
      </c>
      <c r="S7546">
        <v>0</v>
      </c>
      <c r="U7546" t="s">
        <v>28299</v>
      </c>
      <c r="W7546" t="s">
        <v>45</v>
      </c>
      <c r="X7546">
        <v>7596</v>
      </c>
      <c r="Y7546" t="s">
        <v>274</v>
      </c>
      <c r="Z7546" t="s">
        <v>275</v>
      </c>
      <c r="AA7546" t="s">
        <v>40819</v>
      </c>
      <c r="AB7546" t="s">
        <v>613</v>
      </c>
      <c r="AC7546">
        <v>64460</v>
      </c>
      <c r="AD7546" t="s">
        <v>20941</v>
      </c>
      <c r="AE7546">
        <v>2.4902600000000001</v>
      </c>
      <c r="AF7546">
        <v>42453.827777777777</v>
      </c>
      <c r="AG7546" s="1">
        <v>43059.636805555558</v>
      </c>
      <c r="AH7546" s="1">
        <v>43146.660416666666</v>
      </c>
      <c r="AI7546">
        <v>73.346999999999994</v>
      </c>
      <c r="AJ7546">
        <v>18.763100000000001</v>
      </c>
      <c r="AK7546">
        <f t="shared" si="234"/>
        <v>2015</v>
      </c>
      <c r="AL7546">
        <f t="shared" si="235"/>
        <v>7</v>
      </c>
    </row>
    <row r="7547" spans="1:38" x14ac:dyDescent="0.25">
      <c r="A7547" t="s">
        <v>19351</v>
      </c>
      <c r="B7547" t="s">
        <v>29445</v>
      </c>
      <c r="C7547">
        <v>7994</v>
      </c>
      <c r="D7547">
        <v>42194</v>
      </c>
      <c r="F7547" t="s">
        <v>29446</v>
      </c>
      <c r="G7547" t="s">
        <v>29447</v>
      </c>
      <c r="H7547" t="s">
        <v>29446</v>
      </c>
      <c r="I7547" t="s">
        <v>267</v>
      </c>
      <c r="J7547" t="s">
        <v>37</v>
      </c>
      <c r="K7547" t="s">
        <v>38</v>
      </c>
      <c r="L7547" t="s">
        <v>43</v>
      </c>
      <c r="M7547" t="s">
        <v>44</v>
      </c>
      <c r="N7547" t="s">
        <v>41</v>
      </c>
      <c r="O7547" t="s">
        <v>42</v>
      </c>
      <c r="P7547" t="s">
        <v>43</v>
      </c>
      <c r="Q7547" t="s">
        <v>44</v>
      </c>
      <c r="R7547">
        <v>2</v>
      </c>
      <c r="S7547">
        <v>0</v>
      </c>
      <c r="W7547" t="s">
        <v>45</v>
      </c>
      <c r="X7547">
        <v>7994</v>
      </c>
      <c r="Y7547" t="s">
        <v>274</v>
      </c>
      <c r="Z7547" t="s">
        <v>275</v>
      </c>
      <c r="AA7547" t="s">
        <v>40819</v>
      </c>
      <c r="AB7547" t="s">
        <v>1671</v>
      </c>
      <c r="AC7547">
        <v>778396</v>
      </c>
      <c r="AD7547" t="s">
        <v>1660</v>
      </c>
      <c r="AE7547">
        <v>19.014040000000001</v>
      </c>
      <c r="AF7547">
        <v>42551.702777777777</v>
      </c>
      <c r="AG7547" s="1">
        <v>43059.636805555558</v>
      </c>
      <c r="AH7547" s="1">
        <v>43146.660416666666</v>
      </c>
      <c r="AI7547">
        <v>78.225300000000004</v>
      </c>
      <c r="AJ7547">
        <v>11.81</v>
      </c>
      <c r="AK7547">
        <f t="shared" si="234"/>
        <v>2015</v>
      </c>
      <c r="AL7547">
        <f t="shared" si="235"/>
        <v>7</v>
      </c>
    </row>
    <row r="7548" spans="1:38" x14ac:dyDescent="0.25">
      <c r="A7548" t="s">
        <v>26394</v>
      </c>
      <c r="B7548" t="s">
        <v>30773</v>
      </c>
      <c r="C7548">
        <v>8921</v>
      </c>
      <c r="D7548">
        <v>42196</v>
      </c>
      <c r="F7548" t="s">
        <v>30774</v>
      </c>
      <c r="G7548" t="s">
        <v>30775</v>
      </c>
      <c r="H7548" t="s">
        <v>30774</v>
      </c>
      <c r="I7548" t="s">
        <v>36</v>
      </c>
      <c r="J7548" t="s">
        <v>814</v>
      </c>
      <c r="K7548" t="s">
        <v>815</v>
      </c>
      <c r="L7548" t="s">
        <v>43</v>
      </c>
      <c r="M7548" t="s">
        <v>44</v>
      </c>
      <c r="N7548" t="s">
        <v>190</v>
      </c>
      <c r="O7548" t="s">
        <v>191</v>
      </c>
      <c r="P7548" t="s">
        <v>363</v>
      </c>
      <c r="Q7548" t="s">
        <v>364</v>
      </c>
      <c r="R7548">
        <v>0</v>
      </c>
      <c r="S7548">
        <v>0</v>
      </c>
      <c r="W7548" t="s">
        <v>45</v>
      </c>
      <c r="X7548">
        <v>8921</v>
      </c>
      <c r="Y7548" t="s">
        <v>274</v>
      </c>
      <c r="Z7548" t="s">
        <v>275</v>
      </c>
      <c r="AA7548" t="s">
        <v>40819</v>
      </c>
      <c r="AB7548" t="s">
        <v>1671</v>
      </c>
      <c r="AC7548">
        <v>5175</v>
      </c>
      <c r="AD7548" t="s">
        <v>30776</v>
      </c>
      <c r="AE7548">
        <v>0.36870999999999998</v>
      </c>
      <c r="AF7548">
        <v>42565.5625</v>
      </c>
      <c r="AG7548" s="1">
        <v>43059.636805555558</v>
      </c>
      <c r="AH7548" s="1">
        <v>43146.660416666666</v>
      </c>
      <c r="AI7548">
        <v>76.828500000000005</v>
      </c>
      <c r="AJ7548">
        <v>11.3432</v>
      </c>
      <c r="AK7548">
        <f t="shared" si="234"/>
        <v>2015</v>
      </c>
      <c r="AL7548">
        <f t="shared" si="235"/>
        <v>7</v>
      </c>
    </row>
    <row r="7549" spans="1:38" x14ac:dyDescent="0.25">
      <c r="A7549" t="s">
        <v>26394</v>
      </c>
      <c r="B7549" t="s">
        <v>30773</v>
      </c>
      <c r="C7549">
        <v>8922</v>
      </c>
      <c r="D7549">
        <v>42196</v>
      </c>
      <c r="F7549" t="s">
        <v>30777</v>
      </c>
      <c r="G7549" t="s">
        <v>30775</v>
      </c>
      <c r="H7549" t="s">
        <v>30777</v>
      </c>
      <c r="I7549" t="s">
        <v>36</v>
      </c>
      <c r="J7549" t="s">
        <v>814</v>
      </c>
      <c r="K7549" t="s">
        <v>815</v>
      </c>
      <c r="L7549" t="s">
        <v>43</v>
      </c>
      <c r="M7549" t="s">
        <v>44</v>
      </c>
      <c r="N7549" t="s">
        <v>190</v>
      </c>
      <c r="O7549" t="s">
        <v>191</v>
      </c>
      <c r="P7549" t="s">
        <v>363</v>
      </c>
      <c r="Q7549" t="s">
        <v>364</v>
      </c>
      <c r="R7549">
        <v>0</v>
      </c>
      <c r="S7549">
        <v>0</v>
      </c>
      <c r="W7549" t="s">
        <v>45</v>
      </c>
      <c r="X7549">
        <v>8922</v>
      </c>
      <c r="Y7549" t="s">
        <v>274</v>
      </c>
      <c r="Z7549" t="s">
        <v>275</v>
      </c>
      <c r="AA7549" t="s">
        <v>40819</v>
      </c>
      <c r="AB7549" t="s">
        <v>1671</v>
      </c>
      <c r="AC7549">
        <v>5175</v>
      </c>
      <c r="AD7549" t="s">
        <v>30776</v>
      </c>
      <c r="AE7549">
        <v>0.76656000000000002</v>
      </c>
      <c r="AF7549">
        <v>42565.566666666666</v>
      </c>
      <c r="AG7549" s="1">
        <v>43059.636805555558</v>
      </c>
      <c r="AH7549" s="1">
        <v>43146.660416666666</v>
      </c>
      <c r="AI7549">
        <v>76.9101</v>
      </c>
      <c r="AJ7549">
        <v>11.323700000000001</v>
      </c>
      <c r="AK7549">
        <f t="shared" si="234"/>
        <v>2015</v>
      </c>
      <c r="AL7549">
        <f t="shared" si="235"/>
        <v>7</v>
      </c>
    </row>
    <row r="7550" spans="1:38" x14ac:dyDescent="0.25">
      <c r="A7550" t="s">
        <v>31032</v>
      </c>
      <c r="B7550" t="s">
        <v>31033</v>
      </c>
      <c r="C7550">
        <v>8988</v>
      </c>
      <c r="D7550">
        <v>42197</v>
      </c>
      <c r="F7550" t="s">
        <v>31034</v>
      </c>
      <c r="G7550" t="s">
        <v>31035</v>
      </c>
      <c r="H7550" t="s">
        <v>31034</v>
      </c>
      <c r="I7550" t="s">
        <v>267</v>
      </c>
      <c r="J7550" t="s">
        <v>37</v>
      </c>
      <c r="K7550" t="s">
        <v>38</v>
      </c>
      <c r="L7550" t="s">
        <v>39</v>
      </c>
      <c r="M7550" t="s">
        <v>40</v>
      </c>
      <c r="N7550" t="s">
        <v>41</v>
      </c>
      <c r="O7550" t="s">
        <v>42</v>
      </c>
      <c r="P7550" t="s">
        <v>363</v>
      </c>
      <c r="Q7550" t="s">
        <v>364</v>
      </c>
      <c r="R7550">
        <v>0</v>
      </c>
      <c r="S7550">
        <v>0</v>
      </c>
      <c r="U7550" t="s">
        <v>31036</v>
      </c>
      <c r="W7550" t="s">
        <v>45</v>
      </c>
      <c r="X7550">
        <v>8988</v>
      </c>
      <c r="Y7550" t="s">
        <v>274</v>
      </c>
      <c r="Z7550" t="s">
        <v>275</v>
      </c>
      <c r="AA7550" t="s">
        <v>40819</v>
      </c>
      <c r="AB7550" t="s">
        <v>1671</v>
      </c>
      <c r="AC7550">
        <v>35021</v>
      </c>
      <c r="AD7550" t="s">
        <v>10934</v>
      </c>
      <c r="AE7550">
        <v>1.8015399999999999</v>
      </c>
      <c r="AF7550">
        <v>42566.752083333333</v>
      </c>
      <c r="AG7550" s="1">
        <v>43059.636805555558</v>
      </c>
      <c r="AH7550" s="1">
        <v>43146.660416666666</v>
      </c>
      <c r="AI7550">
        <v>77.476699999999994</v>
      </c>
      <c r="AJ7550">
        <v>10.2288</v>
      </c>
      <c r="AK7550">
        <f t="shared" si="234"/>
        <v>2015</v>
      </c>
      <c r="AL7550">
        <f t="shared" si="235"/>
        <v>7</v>
      </c>
    </row>
    <row r="7551" spans="1:38" x14ac:dyDescent="0.25">
      <c r="A7551" t="s">
        <v>31212</v>
      </c>
      <c r="B7551" t="s">
        <v>31213</v>
      </c>
      <c r="C7551">
        <v>9037</v>
      </c>
      <c r="D7551">
        <v>42197</v>
      </c>
      <c r="F7551" t="s">
        <v>31214</v>
      </c>
      <c r="G7551" t="s">
        <v>31215</v>
      </c>
      <c r="H7551" t="s">
        <v>31214</v>
      </c>
      <c r="I7551" t="s">
        <v>267</v>
      </c>
      <c r="J7551" t="s">
        <v>814</v>
      </c>
      <c r="K7551" t="s">
        <v>815</v>
      </c>
      <c r="L7551" t="s">
        <v>43</v>
      </c>
      <c r="M7551" t="s">
        <v>44</v>
      </c>
      <c r="N7551" t="s">
        <v>41</v>
      </c>
      <c r="O7551" t="s">
        <v>42</v>
      </c>
      <c r="P7551" t="s">
        <v>363</v>
      </c>
      <c r="Q7551" t="s">
        <v>364</v>
      </c>
      <c r="R7551">
        <v>0</v>
      </c>
      <c r="S7551">
        <v>0</v>
      </c>
      <c r="U7551" t="s">
        <v>31216</v>
      </c>
      <c r="W7551" t="s">
        <v>45</v>
      </c>
      <c r="X7551">
        <v>9037</v>
      </c>
      <c r="Y7551" t="s">
        <v>274</v>
      </c>
      <c r="Z7551" t="s">
        <v>275</v>
      </c>
      <c r="AA7551" t="s">
        <v>40819</v>
      </c>
      <c r="AB7551" t="s">
        <v>973</v>
      </c>
      <c r="AC7551">
        <v>4351</v>
      </c>
      <c r="AD7551" t="s">
        <v>19104</v>
      </c>
      <c r="AE7551">
        <v>6.5396599999999996</v>
      </c>
      <c r="AF7551">
        <v>42570.716666666667</v>
      </c>
      <c r="AG7551" s="1">
        <v>43059.636805555558</v>
      </c>
      <c r="AH7551" s="1">
        <v>43146.660416666666</v>
      </c>
      <c r="AI7551">
        <v>77.120900000000006</v>
      </c>
      <c r="AJ7551">
        <v>31.681699999999999</v>
      </c>
      <c r="AK7551">
        <f t="shared" si="234"/>
        <v>2015</v>
      </c>
      <c r="AL7551">
        <f t="shared" si="235"/>
        <v>7</v>
      </c>
    </row>
    <row r="7552" spans="1:38" x14ac:dyDescent="0.25">
      <c r="A7552" t="s">
        <v>23318</v>
      </c>
      <c r="B7552" t="s">
        <v>26634</v>
      </c>
      <c r="C7552">
        <v>7141</v>
      </c>
      <c r="D7552">
        <v>42223</v>
      </c>
      <c r="F7552" t="s">
        <v>26635</v>
      </c>
      <c r="G7552" t="s">
        <v>26636</v>
      </c>
      <c r="H7552" t="s">
        <v>26635</v>
      </c>
      <c r="I7552" t="s">
        <v>76</v>
      </c>
      <c r="J7552" t="s">
        <v>37</v>
      </c>
      <c r="K7552" t="s">
        <v>38</v>
      </c>
      <c r="L7552" t="s">
        <v>39</v>
      </c>
      <c r="M7552" t="s">
        <v>40</v>
      </c>
      <c r="N7552" t="s">
        <v>190</v>
      </c>
      <c r="O7552" t="s">
        <v>191</v>
      </c>
      <c r="P7552" t="s">
        <v>363</v>
      </c>
      <c r="Q7552" t="s">
        <v>364</v>
      </c>
      <c r="R7552">
        <v>0</v>
      </c>
      <c r="S7552">
        <v>0</v>
      </c>
      <c r="W7552" t="s">
        <v>45</v>
      </c>
      <c r="X7552">
        <v>7141</v>
      </c>
      <c r="Y7552" t="s">
        <v>274</v>
      </c>
      <c r="Z7552" t="s">
        <v>275</v>
      </c>
      <c r="AA7552" t="s">
        <v>40819</v>
      </c>
      <c r="AB7552" t="s">
        <v>921</v>
      </c>
      <c r="AC7552">
        <v>24931</v>
      </c>
      <c r="AD7552" t="s">
        <v>3498</v>
      </c>
      <c r="AE7552">
        <v>0.75412999999999997</v>
      </c>
      <c r="AF7552">
        <v>42284.756944444445</v>
      </c>
      <c r="AG7552" s="1">
        <v>43059.636805555558</v>
      </c>
      <c r="AH7552" s="1">
        <v>43146.660416666666</v>
      </c>
      <c r="AI7552">
        <v>75.779700000000005</v>
      </c>
      <c r="AJ7552">
        <v>12.945499999999999</v>
      </c>
      <c r="AK7552">
        <f t="shared" si="234"/>
        <v>2015</v>
      </c>
      <c r="AL7552">
        <f t="shared" si="235"/>
        <v>8</v>
      </c>
    </row>
    <row r="7553" spans="1:38" x14ac:dyDescent="0.25">
      <c r="A7553" t="s">
        <v>22068</v>
      </c>
      <c r="B7553" t="s">
        <v>26725</v>
      </c>
      <c r="C7553">
        <v>7167</v>
      </c>
      <c r="D7553">
        <v>42220</v>
      </c>
      <c r="F7553" t="s">
        <v>26726</v>
      </c>
      <c r="G7553" t="s">
        <v>26727</v>
      </c>
      <c r="H7553" t="s">
        <v>26726</v>
      </c>
      <c r="I7553" t="s">
        <v>267</v>
      </c>
      <c r="J7553" t="s">
        <v>37</v>
      </c>
      <c r="K7553" t="s">
        <v>38</v>
      </c>
      <c r="L7553" t="s">
        <v>1124</v>
      </c>
      <c r="M7553" t="s">
        <v>1125</v>
      </c>
      <c r="N7553" t="s">
        <v>190</v>
      </c>
      <c r="O7553" t="s">
        <v>191</v>
      </c>
      <c r="P7553" t="s">
        <v>363</v>
      </c>
      <c r="Q7553" t="s">
        <v>364</v>
      </c>
      <c r="R7553">
        <v>0</v>
      </c>
      <c r="S7553">
        <v>3</v>
      </c>
      <c r="W7553" t="s">
        <v>45</v>
      </c>
      <c r="X7553">
        <v>7167</v>
      </c>
      <c r="Y7553" t="s">
        <v>274</v>
      </c>
      <c r="Z7553" t="s">
        <v>275</v>
      </c>
      <c r="AA7553" t="s">
        <v>40819</v>
      </c>
      <c r="AB7553" t="s">
        <v>276</v>
      </c>
      <c r="AC7553">
        <v>0</v>
      </c>
      <c r="AD7553" t="s">
        <v>667</v>
      </c>
      <c r="AE7553">
        <v>11.409369999999999</v>
      </c>
      <c r="AF7553">
        <v>42198.65902777778</v>
      </c>
      <c r="AG7553" s="1">
        <v>43059.636805555558</v>
      </c>
      <c r="AH7553" s="1">
        <v>43146.660416666666</v>
      </c>
      <c r="AI7553">
        <v>73.959299999999999</v>
      </c>
      <c r="AJ7553">
        <v>34.660899999999998</v>
      </c>
      <c r="AK7553">
        <f t="shared" si="234"/>
        <v>2015</v>
      </c>
      <c r="AL7553">
        <f t="shared" si="235"/>
        <v>8</v>
      </c>
    </row>
    <row r="7554" spans="1:38" x14ac:dyDescent="0.25">
      <c r="A7554" t="s">
        <v>2002</v>
      </c>
      <c r="B7554" t="s">
        <v>27156</v>
      </c>
      <c r="C7554">
        <v>7308</v>
      </c>
      <c r="D7554">
        <v>42231</v>
      </c>
      <c r="F7554" t="s">
        <v>27157</v>
      </c>
      <c r="G7554" t="s">
        <v>27158</v>
      </c>
      <c r="H7554" t="s">
        <v>27157</v>
      </c>
      <c r="I7554" t="s">
        <v>36</v>
      </c>
      <c r="J7554" t="s">
        <v>37</v>
      </c>
      <c r="K7554" t="s">
        <v>38</v>
      </c>
      <c r="L7554" t="s">
        <v>1124</v>
      </c>
      <c r="M7554" t="s">
        <v>1125</v>
      </c>
      <c r="N7554" t="s">
        <v>41</v>
      </c>
      <c r="O7554" t="s">
        <v>42</v>
      </c>
      <c r="P7554" t="s">
        <v>363</v>
      </c>
      <c r="Q7554" t="s">
        <v>364</v>
      </c>
      <c r="R7554">
        <v>0</v>
      </c>
      <c r="S7554">
        <v>0</v>
      </c>
      <c r="W7554" t="s">
        <v>45</v>
      </c>
      <c r="X7554">
        <v>7308</v>
      </c>
      <c r="Y7554" t="s">
        <v>274</v>
      </c>
      <c r="Z7554" t="s">
        <v>275</v>
      </c>
      <c r="AA7554" t="s">
        <v>40819</v>
      </c>
      <c r="AB7554" t="s">
        <v>833</v>
      </c>
      <c r="AC7554">
        <v>17123</v>
      </c>
      <c r="AD7554" t="s">
        <v>834</v>
      </c>
      <c r="AE7554">
        <v>30.369579999999999</v>
      </c>
      <c r="AF7554">
        <v>42352.940972222219</v>
      </c>
      <c r="AG7554" s="1">
        <v>43059.636805555558</v>
      </c>
      <c r="AH7554" s="1">
        <v>43146.660416666666</v>
      </c>
      <c r="AI7554">
        <v>78.681399999999996</v>
      </c>
      <c r="AJ7554">
        <v>30.911100000000001</v>
      </c>
      <c r="AK7554">
        <f t="shared" ref="AK7554:AK7617" si="236">YEAR(D7554)</f>
        <v>2015</v>
      </c>
      <c r="AL7554">
        <f t="shared" ref="AL7554:AL7617" si="237">MONTH(D7554)</f>
        <v>8</v>
      </c>
    </row>
    <row r="7555" spans="1:38" x14ac:dyDescent="0.25">
      <c r="A7555" t="s">
        <v>2002</v>
      </c>
      <c r="B7555" t="s">
        <v>27156</v>
      </c>
      <c r="C7555">
        <v>7309</v>
      </c>
      <c r="D7555">
        <v>42231</v>
      </c>
      <c r="F7555" t="s">
        <v>27159</v>
      </c>
      <c r="G7555" t="s">
        <v>27158</v>
      </c>
      <c r="H7555" t="s">
        <v>27159</v>
      </c>
      <c r="I7555" t="s">
        <v>267</v>
      </c>
      <c r="J7555" t="s">
        <v>37</v>
      </c>
      <c r="K7555" t="s">
        <v>38</v>
      </c>
      <c r="L7555" t="s">
        <v>1124</v>
      </c>
      <c r="M7555" t="s">
        <v>1125</v>
      </c>
      <c r="N7555" t="s">
        <v>41</v>
      </c>
      <c r="O7555" t="s">
        <v>42</v>
      </c>
      <c r="P7555" t="s">
        <v>363</v>
      </c>
      <c r="Q7555" t="s">
        <v>364</v>
      </c>
      <c r="R7555">
        <v>0</v>
      </c>
      <c r="S7555">
        <v>0</v>
      </c>
      <c r="W7555" t="s">
        <v>45</v>
      </c>
      <c r="X7555">
        <v>7309</v>
      </c>
      <c r="Y7555" t="s">
        <v>274</v>
      </c>
      <c r="Z7555" t="s">
        <v>275</v>
      </c>
      <c r="AA7555" t="s">
        <v>40819</v>
      </c>
      <c r="AB7555" t="s">
        <v>833</v>
      </c>
      <c r="AC7555">
        <v>17123</v>
      </c>
      <c r="AD7555" t="s">
        <v>834</v>
      </c>
      <c r="AE7555">
        <v>17.675319999999999</v>
      </c>
      <c r="AF7555">
        <v>42352.940972222219</v>
      </c>
      <c r="AG7555" s="1">
        <v>43059.636805555558</v>
      </c>
      <c r="AH7555" s="1">
        <v>43146.660416666666</v>
      </c>
      <c r="AI7555">
        <v>78.616</v>
      </c>
      <c r="AJ7555">
        <v>30.7864</v>
      </c>
      <c r="AK7555">
        <f t="shared" si="236"/>
        <v>2015</v>
      </c>
      <c r="AL7555">
        <f t="shared" si="237"/>
        <v>8</v>
      </c>
    </row>
    <row r="7556" spans="1:38" x14ac:dyDescent="0.25">
      <c r="A7556" t="s">
        <v>2002</v>
      </c>
      <c r="B7556" t="s">
        <v>27156</v>
      </c>
      <c r="C7556">
        <v>7310</v>
      </c>
      <c r="D7556">
        <v>42231</v>
      </c>
      <c r="F7556" t="s">
        <v>27160</v>
      </c>
      <c r="G7556" t="s">
        <v>27161</v>
      </c>
      <c r="H7556" t="s">
        <v>27160</v>
      </c>
      <c r="I7556" t="s">
        <v>64</v>
      </c>
      <c r="J7556" t="s">
        <v>37</v>
      </c>
      <c r="K7556" t="s">
        <v>38</v>
      </c>
      <c r="L7556" t="s">
        <v>1124</v>
      </c>
      <c r="M7556" t="s">
        <v>1125</v>
      </c>
      <c r="N7556" t="s">
        <v>41</v>
      </c>
      <c r="O7556" t="s">
        <v>42</v>
      </c>
      <c r="P7556" t="s">
        <v>363</v>
      </c>
      <c r="Q7556" t="s">
        <v>364</v>
      </c>
      <c r="R7556">
        <v>0</v>
      </c>
      <c r="S7556">
        <v>0</v>
      </c>
      <c r="W7556" t="s">
        <v>45</v>
      </c>
      <c r="X7556">
        <v>7310</v>
      </c>
      <c r="Y7556" t="s">
        <v>274</v>
      </c>
      <c r="Z7556" t="s">
        <v>275</v>
      </c>
      <c r="AA7556" t="s">
        <v>40819</v>
      </c>
      <c r="AB7556" t="s">
        <v>833</v>
      </c>
      <c r="AC7556">
        <v>7725</v>
      </c>
      <c r="AD7556" t="s">
        <v>9785</v>
      </c>
      <c r="AE7556">
        <v>16.220590000000001</v>
      </c>
      <c r="AF7556">
        <v>42233.918055555558</v>
      </c>
      <c r="AG7556" s="1">
        <v>43059.636805555558</v>
      </c>
      <c r="AH7556" s="1">
        <v>43146.660416666666</v>
      </c>
      <c r="AI7556">
        <v>78.329899999999995</v>
      </c>
      <c r="AJ7556">
        <v>30.9085</v>
      </c>
      <c r="AK7556">
        <f t="shared" si="236"/>
        <v>2015</v>
      </c>
      <c r="AL7556">
        <f t="shared" si="237"/>
        <v>8</v>
      </c>
    </row>
    <row r="7557" spans="1:38" x14ac:dyDescent="0.25">
      <c r="A7557" t="s">
        <v>2002</v>
      </c>
      <c r="B7557" t="s">
        <v>27156</v>
      </c>
      <c r="C7557">
        <v>7311</v>
      </c>
      <c r="D7557">
        <v>42231</v>
      </c>
      <c r="F7557" t="s">
        <v>27162</v>
      </c>
      <c r="G7557" t="s">
        <v>27163</v>
      </c>
      <c r="H7557" t="s">
        <v>27162</v>
      </c>
      <c r="I7557" t="s">
        <v>36</v>
      </c>
      <c r="J7557" t="s">
        <v>37</v>
      </c>
      <c r="K7557" t="s">
        <v>38</v>
      </c>
      <c r="L7557" t="s">
        <v>1124</v>
      </c>
      <c r="M7557" t="s">
        <v>1125</v>
      </c>
      <c r="N7557" t="s">
        <v>41</v>
      </c>
      <c r="O7557" t="s">
        <v>42</v>
      </c>
      <c r="P7557" t="s">
        <v>363</v>
      </c>
      <c r="Q7557" t="s">
        <v>364</v>
      </c>
      <c r="R7557">
        <v>0</v>
      </c>
      <c r="S7557">
        <v>0</v>
      </c>
      <c r="W7557" t="s">
        <v>45</v>
      </c>
      <c r="X7557">
        <v>7311</v>
      </c>
      <c r="Y7557" t="s">
        <v>274</v>
      </c>
      <c r="Z7557" t="s">
        <v>275</v>
      </c>
      <c r="AA7557" t="s">
        <v>40819</v>
      </c>
      <c r="AB7557" t="s">
        <v>833</v>
      </c>
      <c r="AC7557">
        <v>13865</v>
      </c>
      <c r="AD7557" t="s">
        <v>841</v>
      </c>
      <c r="AE7557">
        <v>11.0456</v>
      </c>
      <c r="AF7557">
        <v>42233.923611111109</v>
      </c>
      <c r="AG7557" s="1">
        <v>43059.636805555558</v>
      </c>
      <c r="AH7557" s="1">
        <v>43146.660416666666</v>
      </c>
      <c r="AI7557">
        <v>79.526899999999998</v>
      </c>
      <c r="AJ7557">
        <v>30.6494</v>
      </c>
      <c r="AK7557">
        <f t="shared" si="236"/>
        <v>2015</v>
      </c>
      <c r="AL7557">
        <f t="shared" si="237"/>
        <v>8</v>
      </c>
    </row>
    <row r="7558" spans="1:38" x14ac:dyDescent="0.25">
      <c r="A7558" t="s">
        <v>27164</v>
      </c>
      <c r="B7558" t="s">
        <v>27165</v>
      </c>
      <c r="C7558">
        <v>7312</v>
      </c>
      <c r="D7558">
        <v>42231</v>
      </c>
      <c r="F7558" t="s">
        <v>27166</v>
      </c>
      <c r="G7558" t="s">
        <v>27167</v>
      </c>
      <c r="H7558" t="s">
        <v>27166</v>
      </c>
      <c r="I7558" t="s">
        <v>267</v>
      </c>
      <c r="J7558" t="s">
        <v>814</v>
      </c>
      <c r="K7558" t="s">
        <v>815</v>
      </c>
      <c r="L7558" t="s">
        <v>555</v>
      </c>
      <c r="M7558" t="s">
        <v>556</v>
      </c>
      <c r="N7558" t="s">
        <v>190</v>
      </c>
      <c r="O7558" t="s">
        <v>191</v>
      </c>
      <c r="P7558" t="s">
        <v>363</v>
      </c>
      <c r="Q7558" t="s">
        <v>364</v>
      </c>
      <c r="R7558">
        <v>0</v>
      </c>
      <c r="S7558">
        <v>3</v>
      </c>
      <c r="W7558" t="s">
        <v>45</v>
      </c>
      <c r="X7558">
        <v>7312</v>
      </c>
      <c r="Y7558" t="s">
        <v>274</v>
      </c>
      <c r="Z7558" t="s">
        <v>275</v>
      </c>
      <c r="AA7558" t="s">
        <v>40819</v>
      </c>
      <c r="AB7558" t="s">
        <v>613</v>
      </c>
      <c r="AC7558">
        <v>64460</v>
      </c>
      <c r="AD7558" t="s">
        <v>20941</v>
      </c>
      <c r="AE7558">
        <v>2.4944500000000001</v>
      </c>
      <c r="AF7558">
        <v>42648.59652777778</v>
      </c>
      <c r="AG7558" s="1">
        <v>43059.636805555558</v>
      </c>
      <c r="AH7558" s="1">
        <v>43146.660416666666</v>
      </c>
      <c r="AI7558">
        <v>73.347099999999998</v>
      </c>
      <c r="AJ7558">
        <v>18.763100000000001</v>
      </c>
      <c r="AK7558">
        <f t="shared" si="236"/>
        <v>2015</v>
      </c>
      <c r="AL7558">
        <f t="shared" si="237"/>
        <v>8</v>
      </c>
    </row>
    <row r="7559" spans="1:38" x14ac:dyDescent="0.25">
      <c r="A7559" t="s">
        <v>4664</v>
      </c>
      <c r="B7559" t="s">
        <v>27225</v>
      </c>
      <c r="C7559">
        <v>7329</v>
      </c>
      <c r="D7559">
        <v>42234</v>
      </c>
      <c r="F7559" t="s">
        <v>27226</v>
      </c>
      <c r="G7559" t="s">
        <v>27227</v>
      </c>
      <c r="H7559" t="s">
        <v>27226</v>
      </c>
      <c r="I7559" t="s">
        <v>267</v>
      </c>
      <c r="J7559" t="s">
        <v>814</v>
      </c>
      <c r="K7559" t="s">
        <v>815</v>
      </c>
      <c r="L7559" t="s">
        <v>39</v>
      </c>
      <c r="M7559" t="s">
        <v>40</v>
      </c>
      <c r="N7559" t="s">
        <v>41</v>
      </c>
      <c r="O7559" t="s">
        <v>42</v>
      </c>
      <c r="P7559" t="s">
        <v>43</v>
      </c>
      <c r="Q7559" t="s">
        <v>44</v>
      </c>
      <c r="R7559">
        <v>8</v>
      </c>
      <c r="S7559">
        <v>10</v>
      </c>
      <c r="U7559" t="s">
        <v>27228</v>
      </c>
      <c r="W7559" t="s">
        <v>45</v>
      </c>
      <c r="X7559">
        <v>7329</v>
      </c>
      <c r="Y7559" t="s">
        <v>274</v>
      </c>
      <c r="Z7559" t="s">
        <v>275</v>
      </c>
      <c r="AA7559" t="s">
        <v>40819</v>
      </c>
      <c r="AB7559" t="s">
        <v>973</v>
      </c>
      <c r="AC7559">
        <v>2000</v>
      </c>
      <c r="AD7559" t="s">
        <v>9806</v>
      </c>
      <c r="AE7559">
        <v>20.24915</v>
      </c>
      <c r="AF7559">
        <v>42648.797222222223</v>
      </c>
      <c r="AG7559" s="1">
        <v>43059.636805555558</v>
      </c>
      <c r="AH7559" s="1">
        <v>43146.660416666666</v>
      </c>
      <c r="AI7559">
        <v>77.3446</v>
      </c>
      <c r="AJ7559">
        <v>32.027500000000003</v>
      </c>
      <c r="AK7559">
        <f t="shared" si="236"/>
        <v>2015</v>
      </c>
      <c r="AL7559">
        <f t="shared" si="237"/>
        <v>8</v>
      </c>
    </row>
    <row r="7560" spans="1:38" x14ac:dyDescent="0.25">
      <c r="A7560" t="s">
        <v>26889</v>
      </c>
      <c r="B7560" t="s">
        <v>27242</v>
      </c>
      <c r="C7560">
        <v>7334</v>
      </c>
      <c r="D7560">
        <v>42234</v>
      </c>
      <c r="F7560" t="s">
        <v>16677</v>
      </c>
      <c r="G7560" t="s">
        <v>27243</v>
      </c>
      <c r="H7560" t="s">
        <v>16677</v>
      </c>
      <c r="I7560" t="s">
        <v>43</v>
      </c>
      <c r="J7560" t="s">
        <v>37</v>
      </c>
      <c r="K7560" t="s">
        <v>38</v>
      </c>
      <c r="L7560" t="s">
        <v>43</v>
      </c>
      <c r="M7560" t="s">
        <v>44</v>
      </c>
      <c r="N7560" t="s">
        <v>41</v>
      </c>
      <c r="O7560" t="s">
        <v>42</v>
      </c>
      <c r="P7560" t="s">
        <v>43</v>
      </c>
      <c r="Q7560" t="s">
        <v>44</v>
      </c>
      <c r="R7560">
        <v>1</v>
      </c>
      <c r="S7560">
        <v>0</v>
      </c>
      <c r="W7560" t="s">
        <v>45</v>
      </c>
      <c r="X7560">
        <v>7334</v>
      </c>
      <c r="Y7560" t="s">
        <v>274</v>
      </c>
      <c r="Z7560" t="s">
        <v>275</v>
      </c>
      <c r="AA7560" t="s">
        <v>40819</v>
      </c>
      <c r="AB7560" t="s">
        <v>16677</v>
      </c>
      <c r="AC7560">
        <v>18425</v>
      </c>
      <c r="AD7560" t="s">
        <v>20289</v>
      </c>
      <c r="AE7560">
        <v>4.0476200000000002</v>
      </c>
      <c r="AF7560">
        <v>42237.915277777778</v>
      </c>
      <c r="AG7560" s="1">
        <v>43059.636805555558</v>
      </c>
      <c r="AH7560" s="1">
        <v>43146.660416666666</v>
      </c>
      <c r="AI7560">
        <v>94.759600000000006</v>
      </c>
      <c r="AJ7560">
        <v>28.1737</v>
      </c>
      <c r="AK7560">
        <f t="shared" si="236"/>
        <v>2015</v>
      </c>
      <c r="AL7560">
        <f t="shared" si="237"/>
        <v>8</v>
      </c>
    </row>
    <row r="7561" spans="1:38" x14ac:dyDescent="0.25">
      <c r="A7561" t="s">
        <v>27244</v>
      </c>
      <c r="B7561" t="s">
        <v>27245</v>
      </c>
      <c r="C7561">
        <v>7335</v>
      </c>
      <c r="D7561">
        <v>42234</v>
      </c>
      <c r="F7561" t="s">
        <v>27246</v>
      </c>
      <c r="G7561" t="s">
        <v>27247</v>
      </c>
      <c r="H7561" t="s">
        <v>27246</v>
      </c>
      <c r="I7561" t="s">
        <v>267</v>
      </c>
      <c r="J7561" t="s">
        <v>37</v>
      </c>
      <c r="K7561" t="s">
        <v>38</v>
      </c>
      <c r="L7561" t="s">
        <v>1124</v>
      </c>
      <c r="M7561" t="s">
        <v>1125</v>
      </c>
      <c r="N7561" t="s">
        <v>41</v>
      </c>
      <c r="O7561" t="s">
        <v>42</v>
      </c>
      <c r="P7561" t="s">
        <v>395</v>
      </c>
      <c r="Q7561" t="s">
        <v>396</v>
      </c>
      <c r="R7561">
        <v>0</v>
      </c>
      <c r="S7561">
        <v>0</v>
      </c>
      <c r="W7561" t="s">
        <v>45</v>
      </c>
      <c r="X7561">
        <v>7335</v>
      </c>
      <c r="Y7561" t="s">
        <v>274</v>
      </c>
      <c r="Z7561" t="s">
        <v>275</v>
      </c>
      <c r="AA7561" t="s">
        <v>40819</v>
      </c>
      <c r="AB7561" t="s">
        <v>23022</v>
      </c>
      <c r="AC7561">
        <v>63645</v>
      </c>
      <c r="AD7561" t="s">
        <v>812</v>
      </c>
      <c r="AE7561">
        <v>3.7960000000000001E-2</v>
      </c>
      <c r="AF7561">
        <v>42516.965277777781</v>
      </c>
      <c r="AG7561" s="1">
        <v>43059.636805555558</v>
      </c>
      <c r="AH7561" s="1">
        <v>43146.660416666666</v>
      </c>
      <c r="AI7561">
        <v>90.202299999999994</v>
      </c>
      <c r="AJ7561">
        <v>25.514500000000002</v>
      </c>
      <c r="AK7561">
        <f t="shared" si="236"/>
        <v>2015</v>
      </c>
      <c r="AL7561">
        <f t="shared" si="237"/>
        <v>8</v>
      </c>
    </row>
    <row r="7562" spans="1:38" x14ac:dyDescent="0.25">
      <c r="A7562" t="s">
        <v>27244</v>
      </c>
      <c r="B7562" t="s">
        <v>27245</v>
      </c>
      <c r="C7562">
        <v>7336</v>
      </c>
      <c r="D7562">
        <v>42235</v>
      </c>
      <c r="F7562" t="s">
        <v>27248</v>
      </c>
      <c r="G7562" t="s">
        <v>27249</v>
      </c>
      <c r="H7562" t="s">
        <v>27248</v>
      </c>
      <c r="I7562" t="s">
        <v>72</v>
      </c>
      <c r="J7562" t="s">
        <v>37</v>
      </c>
      <c r="K7562" t="s">
        <v>38</v>
      </c>
      <c r="L7562" t="s">
        <v>1124</v>
      </c>
      <c r="M7562" t="s">
        <v>1125</v>
      </c>
      <c r="N7562" t="s">
        <v>41</v>
      </c>
      <c r="O7562" t="s">
        <v>42</v>
      </c>
      <c r="P7562" t="s">
        <v>363</v>
      </c>
      <c r="Q7562" t="s">
        <v>364</v>
      </c>
      <c r="R7562">
        <v>0</v>
      </c>
      <c r="S7562">
        <v>0</v>
      </c>
      <c r="W7562" t="s">
        <v>45</v>
      </c>
      <c r="X7562">
        <v>7336</v>
      </c>
      <c r="Y7562" t="s">
        <v>274</v>
      </c>
      <c r="Z7562" t="s">
        <v>275</v>
      </c>
      <c r="AA7562" t="s">
        <v>40819</v>
      </c>
      <c r="AB7562" t="s">
        <v>23022</v>
      </c>
      <c r="AC7562">
        <v>79016</v>
      </c>
      <c r="AD7562" t="s">
        <v>27250</v>
      </c>
      <c r="AE7562">
        <v>41.134050000000002</v>
      </c>
      <c r="AF7562">
        <v>42237.925000000003</v>
      </c>
      <c r="AG7562" s="1">
        <v>43059.636805555558</v>
      </c>
      <c r="AH7562" s="1">
        <v>43146.660416666666</v>
      </c>
      <c r="AI7562">
        <v>90.554900000000004</v>
      </c>
      <c r="AJ7562">
        <v>25.2193</v>
      </c>
      <c r="AK7562">
        <f t="shared" si="236"/>
        <v>2015</v>
      </c>
      <c r="AL7562">
        <f t="shared" si="237"/>
        <v>8</v>
      </c>
    </row>
    <row r="7563" spans="1:38" x14ac:dyDescent="0.25">
      <c r="A7563" t="s">
        <v>23658</v>
      </c>
      <c r="B7563" t="s">
        <v>28272</v>
      </c>
      <c r="C7563">
        <v>7589</v>
      </c>
      <c r="D7563">
        <v>42235</v>
      </c>
      <c r="F7563" t="s">
        <v>28273</v>
      </c>
      <c r="G7563" t="s">
        <v>28274</v>
      </c>
      <c r="H7563" t="s">
        <v>28273</v>
      </c>
      <c r="I7563" t="s">
        <v>64</v>
      </c>
      <c r="J7563" t="s">
        <v>37</v>
      </c>
      <c r="K7563" t="s">
        <v>38</v>
      </c>
      <c r="L7563" t="s">
        <v>39</v>
      </c>
      <c r="M7563" t="s">
        <v>40</v>
      </c>
      <c r="N7563" t="s">
        <v>41</v>
      </c>
      <c r="O7563" t="s">
        <v>42</v>
      </c>
      <c r="P7563" t="s">
        <v>363</v>
      </c>
      <c r="Q7563" t="s">
        <v>364</v>
      </c>
      <c r="R7563">
        <v>0</v>
      </c>
      <c r="S7563">
        <v>0</v>
      </c>
      <c r="W7563" t="s">
        <v>45</v>
      </c>
      <c r="X7563">
        <v>7589</v>
      </c>
      <c r="Y7563" t="s">
        <v>274</v>
      </c>
      <c r="Z7563" t="s">
        <v>275</v>
      </c>
      <c r="AA7563" t="s">
        <v>40819</v>
      </c>
      <c r="AB7563" t="s">
        <v>23022</v>
      </c>
      <c r="AC7563">
        <v>55290</v>
      </c>
      <c r="AD7563" t="s">
        <v>16778</v>
      </c>
      <c r="AE7563">
        <v>43.025359999999999</v>
      </c>
      <c r="AF7563">
        <v>42453.033333333333</v>
      </c>
      <c r="AG7563" s="1">
        <v>43059.636805555558</v>
      </c>
      <c r="AH7563" s="1">
        <v>43146.660416666666</v>
      </c>
      <c r="AI7563">
        <v>92.382499999999993</v>
      </c>
      <c r="AJ7563">
        <v>25.256799999999998</v>
      </c>
      <c r="AK7563">
        <f t="shared" si="236"/>
        <v>2015</v>
      </c>
      <c r="AL7563">
        <f t="shared" si="237"/>
        <v>8</v>
      </c>
    </row>
    <row r="7564" spans="1:38" x14ac:dyDescent="0.25">
      <c r="A7564" t="s">
        <v>23658</v>
      </c>
      <c r="B7564" t="s">
        <v>28272</v>
      </c>
      <c r="C7564">
        <v>7590</v>
      </c>
      <c r="D7564">
        <v>42235</v>
      </c>
      <c r="F7564" t="s">
        <v>28275</v>
      </c>
      <c r="G7564" t="s">
        <v>28276</v>
      </c>
      <c r="H7564" t="s">
        <v>28275</v>
      </c>
      <c r="I7564" t="s">
        <v>36</v>
      </c>
      <c r="J7564" t="s">
        <v>37</v>
      </c>
      <c r="K7564" t="s">
        <v>38</v>
      </c>
      <c r="L7564" t="s">
        <v>39</v>
      </c>
      <c r="M7564" t="s">
        <v>40</v>
      </c>
      <c r="N7564" t="s">
        <v>190</v>
      </c>
      <c r="O7564" t="s">
        <v>191</v>
      </c>
      <c r="P7564" t="s">
        <v>43</v>
      </c>
      <c r="Q7564" t="s">
        <v>44</v>
      </c>
      <c r="R7564">
        <v>0</v>
      </c>
      <c r="S7564">
        <v>0</v>
      </c>
      <c r="W7564" t="s">
        <v>45</v>
      </c>
      <c r="X7564">
        <v>7590</v>
      </c>
      <c r="Y7564" t="s">
        <v>274</v>
      </c>
      <c r="Z7564" t="s">
        <v>275</v>
      </c>
      <c r="AA7564" t="s">
        <v>40819</v>
      </c>
      <c r="AB7564" t="s">
        <v>23022</v>
      </c>
      <c r="AC7564">
        <v>55290</v>
      </c>
      <c r="AD7564" t="s">
        <v>16778</v>
      </c>
      <c r="AE7564">
        <v>30.279129999999999</v>
      </c>
      <c r="AF7564">
        <v>42453.036111111112</v>
      </c>
      <c r="AG7564" s="1">
        <v>43059.636805555558</v>
      </c>
      <c r="AH7564" s="1">
        <v>43146.660416666666</v>
      </c>
      <c r="AI7564">
        <v>92.380700000000004</v>
      </c>
      <c r="AJ7564">
        <v>25.1416</v>
      </c>
      <c r="AK7564">
        <f t="shared" si="236"/>
        <v>2015</v>
      </c>
      <c r="AL7564">
        <f t="shared" si="237"/>
        <v>8</v>
      </c>
    </row>
    <row r="7565" spans="1:38" x14ac:dyDescent="0.25">
      <c r="A7565" t="s">
        <v>22068</v>
      </c>
      <c r="B7565" t="s">
        <v>28371</v>
      </c>
      <c r="C7565">
        <v>7613</v>
      </c>
      <c r="D7565">
        <v>42224</v>
      </c>
      <c r="F7565" t="s">
        <v>28372</v>
      </c>
      <c r="G7565" t="s">
        <v>28373</v>
      </c>
      <c r="H7565" t="s">
        <v>28372</v>
      </c>
      <c r="I7565" t="s">
        <v>72</v>
      </c>
      <c r="J7565" t="s">
        <v>37</v>
      </c>
      <c r="K7565" t="s">
        <v>38</v>
      </c>
      <c r="L7565" t="s">
        <v>123</v>
      </c>
      <c r="M7565" t="s">
        <v>124</v>
      </c>
      <c r="N7565" t="s">
        <v>41</v>
      </c>
      <c r="O7565" t="s">
        <v>42</v>
      </c>
      <c r="P7565" t="s">
        <v>363</v>
      </c>
      <c r="Q7565" t="s">
        <v>364</v>
      </c>
      <c r="R7565">
        <v>0</v>
      </c>
      <c r="S7565">
        <v>0</v>
      </c>
      <c r="U7565" t="s">
        <v>28374</v>
      </c>
      <c r="W7565" t="s">
        <v>45</v>
      </c>
      <c r="X7565">
        <v>7613</v>
      </c>
      <c r="Y7565" t="s">
        <v>274</v>
      </c>
      <c r="Z7565" t="s">
        <v>275</v>
      </c>
      <c r="AA7565" t="s">
        <v>40819</v>
      </c>
      <c r="AB7565" t="s">
        <v>276</v>
      </c>
      <c r="AC7565">
        <v>80447</v>
      </c>
      <c r="AD7565" t="s">
        <v>17280</v>
      </c>
      <c r="AE7565">
        <v>9.9418600000000001</v>
      </c>
      <c r="AF7565">
        <v>42525.054861111108</v>
      </c>
      <c r="AG7565" s="1">
        <v>43059.636805555558</v>
      </c>
      <c r="AH7565" s="1">
        <v>43146.660416666666</v>
      </c>
      <c r="AI7565">
        <v>75.199399999999997</v>
      </c>
      <c r="AJ7565">
        <v>32.996099999999998</v>
      </c>
      <c r="AK7565">
        <f t="shared" si="236"/>
        <v>2015</v>
      </c>
      <c r="AL7565">
        <f t="shared" si="237"/>
        <v>8</v>
      </c>
    </row>
    <row r="7566" spans="1:38" x14ac:dyDescent="0.25">
      <c r="A7566" t="s">
        <v>23112</v>
      </c>
      <c r="B7566" t="s">
        <v>28375</v>
      </c>
      <c r="C7566">
        <v>7614</v>
      </c>
      <c r="D7566">
        <v>42224</v>
      </c>
      <c r="F7566" t="s">
        <v>28376</v>
      </c>
      <c r="G7566" t="s">
        <v>28377</v>
      </c>
      <c r="H7566" t="s">
        <v>28376</v>
      </c>
      <c r="I7566" t="s">
        <v>36</v>
      </c>
      <c r="J7566" t="s">
        <v>37</v>
      </c>
      <c r="K7566" t="s">
        <v>38</v>
      </c>
      <c r="L7566" t="s">
        <v>123</v>
      </c>
      <c r="M7566" t="s">
        <v>124</v>
      </c>
      <c r="N7566" t="s">
        <v>41</v>
      </c>
      <c r="O7566" t="s">
        <v>42</v>
      </c>
      <c r="P7566" t="s">
        <v>3633</v>
      </c>
      <c r="Q7566" t="s">
        <v>3634</v>
      </c>
      <c r="R7566">
        <v>3</v>
      </c>
      <c r="S7566">
        <v>0</v>
      </c>
      <c r="W7566" t="s">
        <v>45</v>
      </c>
      <c r="X7566">
        <v>7614</v>
      </c>
      <c r="Y7566" t="s">
        <v>274</v>
      </c>
      <c r="Z7566" t="s">
        <v>275</v>
      </c>
      <c r="AA7566" t="s">
        <v>40819</v>
      </c>
      <c r="AB7566" t="s">
        <v>973</v>
      </c>
      <c r="AC7566">
        <v>3944</v>
      </c>
      <c r="AD7566" t="s">
        <v>28378</v>
      </c>
      <c r="AE7566">
        <v>11.71062</v>
      </c>
      <c r="AF7566">
        <v>42525.063888888886</v>
      </c>
      <c r="AG7566" s="1">
        <v>43059.636805555558</v>
      </c>
      <c r="AH7566" s="1">
        <v>43146.660416666666</v>
      </c>
      <c r="AI7566">
        <v>76.757000000000005</v>
      </c>
      <c r="AJ7566">
        <v>31.802800000000001</v>
      </c>
      <c r="AK7566">
        <f t="shared" si="236"/>
        <v>2015</v>
      </c>
      <c r="AL7566">
        <f t="shared" si="237"/>
        <v>8</v>
      </c>
    </row>
    <row r="7567" spans="1:38" x14ac:dyDescent="0.25">
      <c r="A7567" t="s">
        <v>5147</v>
      </c>
      <c r="B7567" t="s">
        <v>28647</v>
      </c>
      <c r="C7567">
        <v>7685</v>
      </c>
      <c r="D7567">
        <v>42229</v>
      </c>
      <c r="F7567" t="s">
        <v>28648</v>
      </c>
      <c r="G7567" t="s">
        <v>28649</v>
      </c>
      <c r="H7567" t="s">
        <v>28648</v>
      </c>
      <c r="I7567" t="s">
        <v>36</v>
      </c>
      <c r="J7567" t="s">
        <v>37</v>
      </c>
      <c r="K7567" t="s">
        <v>38</v>
      </c>
      <c r="L7567" t="s">
        <v>43</v>
      </c>
      <c r="M7567" t="s">
        <v>44</v>
      </c>
      <c r="N7567" t="s">
        <v>41</v>
      </c>
      <c r="O7567" t="s">
        <v>42</v>
      </c>
      <c r="P7567" t="s">
        <v>363</v>
      </c>
      <c r="Q7567" t="s">
        <v>364</v>
      </c>
      <c r="R7567">
        <v>0</v>
      </c>
      <c r="S7567">
        <v>0</v>
      </c>
      <c r="W7567" t="s">
        <v>45</v>
      </c>
      <c r="X7567">
        <v>7685</v>
      </c>
      <c r="Y7567" t="s">
        <v>274</v>
      </c>
      <c r="Z7567" t="s">
        <v>275</v>
      </c>
      <c r="AA7567" t="s">
        <v>40819</v>
      </c>
      <c r="AB7567" t="s">
        <v>973</v>
      </c>
      <c r="AC7567">
        <v>28217</v>
      </c>
      <c r="AD7567" t="s">
        <v>14488</v>
      </c>
      <c r="AE7567">
        <v>8.77149</v>
      </c>
      <c r="AF7567">
        <v>42526.927777777775</v>
      </c>
      <c r="AG7567" s="1">
        <v>43059.636805555558</v>
      </c>
      <c r="AH7567" s="1">
        <v>43146.660416666666</v>
      </c>
      <c r="AI7567">
        <v>76.9876</v>
      </c>
      <c r="AJ7567">
        <v>31.775600000000001</v>
      </c>
      <c r="AK7567">
        <f t="shared" si="236"/>
        <v>2015</v>
      </c>
      <c r="AL7567">
        <f t="shared" si="237"/>
        <v>8</v>
      </c>
    </row>
    <row r="7568" spans="1:38" x14ac:dyDescent="0.25">
      <c r="A7568" t="s">
        <v>28690</v>
      </c>
      <c r="B7568" t="s">
        <v>28691</v>
      </c>
      <c r="C7568">
        <v>7699</v>
      </c>
      <c r="D7568">
        <v>42235</v>
      </c>
      <c r="F7568" t="s">
        <v>28692</v>
      </c>
      <c r="G7568" t="s">
        <v>28693</v>
      </c>
      <c r="H7568" t="s">
        <v>28692</v>
      </c>
      <c r="I7568" t="s">
        <v>76</v>
      </c>
      <c r="J7568" t="s">
        <v>37</v>
      </c>
      <c r="K7568" t="s">
        <v>38</v>
      </c>
      <c r="L7568" t="s">
        <v>1124</v>
      </c>
      <c r="M7568" t="s">
        <v>1125</v>
      </c>
      <c r="N7568" t="s">
        <v>41</v>
      </c>
      <c r="O7568" t="s">
        <v>42</v>
      </c>
      <c r="P7568" t="s">
        <v>43</v>
      </c>
      <c r="Q7568" t="s">
        <v>44</v>
      </c>
      <c r="R7568">
        <v>0</v>
      </c>
      <c r="S7568">
        <v>0</v>
      </c>
      <c r="W7568" t="s">
        <v>45</v>
      </c>
      <c r="X7568">
        <v>7699</v>
      </c>
      <c r="Y7568" t="s">
        <v>274</v>
      </c>
      <c r="Z7568" t="s">
        <v>275</v>
      </c>
      <c r="AA7568" t="s">
        <v>40819</v>
      </c>
      <c r="AB7568" t="s">
        <v>23500</v>
      </c>
      <c r="AC7568">
        <v>29499</v>
      </c>
      <c r="AD7568" t="s">
        <v>8632</v>
      </c>
      <c r="AE7568">
        <v>2.73624</v>
      </c>
      <c r="AF7568">
        <v>42648.831250000003</v>
      </c>
      <c r="AG7568" s="1">
        <v>43059.636805555558</v>
      </c>
      <c r="AH7568" s="1">
        <v>43146.660416666666</v>
      </c>
      <c r="AI7568">
        <v>94.522400000000005</v>
      </c>
      <c r="AJ7568">
        <v>26.0214</v>
      </c>
      <c r="AK7568">
        <f t="shared" si="236"/>
        <v>2015</v>
      </c>
      <c r="AL7568">
        <f t="shared" si="237"/>
        <v>8</v>
      </c>
    </row>
    <row r="7569" spans="1:38" x14ac:dyDescent="0.25">
      <c r="A7569" t="s">
        <v>23496</v>
      </c>
      <c r="B7569" t="s">
        <v>28698</v>
      </c>
      <c r="C7569">
        <v>7701</v>
      </c>
      <c r="D7569">
        <v>42235</v>
      </c>
      <c r="F7569" t="s">
        <v>28699</v>
      </c>
      <c r="G7569" t="s">
        <v>28700</v>
      </c>
      <c r="H7569" t="s">
        <v>28699</v>
      </c>
      <c r="I7569" t="s">
        <v>36</v>
      </c>
      <c r="J7569" t="s">
        <v>37</v>
      </c>
      <c r="K7569" t="s">
        <v>38</v>
      </c>
      <c r="L7569" t="s">
        <v>1124</v>
      </c>
      <c r="M7569" t="s">
        <v>1125</v>
      </c>
      <c r="N7569" t="s">
        <v>41</v>
      </c>
      <c r="O7569" t="s">
        <v>42</v>
      </c>
      <c r="P7569" t="s">
        <v>363</v>
      </c>
      <c r="Q7569" t="s">
        <v>364</v>
      </c>
      <c r="R7569">
        <v>0</v>
      </c>
      <c r="S7569">
        <v>0</v>
      </c>
      <c r="U7569" t="s">
        <v>28701</v>
      </c>
      <c r="W7569" t="s">
        <v>45</v>
      </c>
      <c r="X7569">
        <v>7701</v>
      </c>
      <c r="Y7569" t="s">
        <v>274</v>
      </c>
      <c r="Z7569" t="s">
        <v>275</v>
      </c>
      <c r="AA7569" t="s">
        <v>40819</v>
      </c>
      <c r="AB7569" t="s">
        <v>23500</v>
      </c>
      <c r="AC7569">
        <v>92113</v>
      </c>
      <c r="AD7569" t="s">
        <v>1166</v>
      </c>
      <c r="AE7569">
        <v>5.2277800000000001</v>
      </c>
      <c r="AF7569">
        <v>42517.616666666669</v>
      </c>
      <c r="AG7569" s="1">
        <v>43059.636805555558</v>
      </c>
      <c r="AH7569" s="1">
        <v>43146.660416666666</v>
      </c>
      <c r="AI7569">
        <v>94.105099999999993</v>
      </c>
      <c r="AJ7569">
        <v>25.627800000000001</v>
      </c>
      <c r="AK7569">
        <f t="shared" si="236"/>
        <v>2015</v>
      </c>
      <c r="AL7569">
        <f t="shared" si="237"/>
        <v>8</v>
      </c>
    </row>
    <row r="7570" spans="1:38" x14ac:dyDescent="0.25">
      <c r="A7570" t="s">
        <v>22288</v>
      </c>
      <c r="B7570" t="s">
        <v>28710</v>
      </c>
      <c r="C7570">
        <v>7704</v>
      </c>
      <c r="D7570">
        <v>42236</v>
      </c>
      <c r="F7570" t="s">
        <v>28711</v>
      </c>
      <c r="G7570" t="s">
        <v>28712</v>
      </c>
      <c r="H7570" t="s">
        <v>28711</v>
      </c>
      <c r="I7570" t="s">
        <v>36</v>
      </c>
      <c r="J7570" t="s">
        <v>37</v>
      </c>
      <c r="K7570" t="s">
        <v>38</v>
      </c>
      <c r="L7570" t="s">
        <v>43</v>
      </c>
      <c r="M7570" t="s">
        <v>44</v>
      </c>
      <c r="N7570" t="s">
        <v>41</v>
      </c>
      <c r="O7570" t="s">
        <v>42</v>
      </c>
      <c r="P7570" t="s">
        <v>43</v>
      </c>
      <c r="Q7570" t="s">
        <v>44</v>
      </c>
      <c r="R7570">
        <v>0</v>
      </c>
      <c r="S7570">
        <v>0</v>
      </c>
      <c r="W7570" t="s">
        <v>45</v>
      </c>
      <c r="X7570">
        <v>7704</v>
      </c>
      <c r="Y7570" t="s">
        <v>274</v>
      </c>
      <c r="Z7570" t="s">
        <v>275</v>
      </c>
      <c r="AA7570" t="s">
        <v>40819</v>
      </c>
      <c r="AB7570" t="s">
        <v>276</v>
      </c>
      <c r="AC7570">
        <v>48551</v>
      </c>
      <c r="AD7570" t="s">
        <v>16038</v>
      </c>
      <c r="AE7570">
        <v>28.7911</v>
      </c>
      <c r="AF7570">
        <v>42503.050694444442</v>
      </c>
      <c r="AG7570" s="1">
        <v>43059.636805555558</v>
      </c>
      <c r="AH7570" s="1">
        <v>43146.660416666666</v>
      </c>
      <c r="AI7570">
        <v>75.615700000000004</v>
      </c>
      <c r="AJ7570">
        <v>32.6175</v>
      </c>
      <c r="AK7570">
        <f t="shared" si="236"/>
        <v>2015</v>
      </c>
      <c r="AL7570">
        <f t="shared" si="237"/>
        <v>8</v>
      </c>
    </row>
    <row r="7571" spans="1:38" x14ac:dyDescent="0.25">
      <c r="A7571" t="s">
        <v>22694</v>
      </c>
      <c r="B7571" t="s">
        <v>28718</v>
      </c>
      <c r="C7571">
        <v>7706</v>
      </c>
      <c r="D7571">
        <v>42235</v>
      </c>
      <c r="F7571" t="s">
        <v>28719</v>
      </c>
      <c r="G7571" t="s">
        <v>28720</v>
      </c>
      <c r="H7571" t="s">
        <v>28719</v>
      </c>
      <c r="I7571" t="s">
        <v>36</v>
      </c>
      <c r="J7571" t="s">
        <v>37</v>
      </c>
      <c r="K7571" t="s">
        <v>38</v>
      </c>
      <c r="L7571" t="s">
        <v>39</v>
      </c>
      <c r="M7571" t="s">
        <v>40</v>
      </c>
      <c r="N7571" t="s">
        <v>41</v>
      </c>
      <c r="O7571" t="s">
        <v>42</v>
      </c>
      <c r="P7571" t="s">
        <v>363</v>
      </c>
      <c r="Q7571" t="s">
        <v>364</v>
      </c>
      <c r="R7571">
        <v>0</v>
      </c>
      <c r="S7571">
        <v>0</v>
      </c>
      <c r="W7571" t="s">
        <v>45</v>
      </c>
      <c r="X7571">
        <v>7706</v>
      </c>
      <c r="Y7571" t="s">
        <v>274</v>
      </c>
      <c r="Z7571" t="s">
        <v>275</v>
      </c>
      <c r="AA7571" t="s">
        <v>40819</v>
      </c>
      <c r="AB7571" t="s">
        <v>23022</v>
      </c>
      <c r="AC7571">
        <v>55290</v>
      </c>
      <c r="AD7571" t="s">
        <v>16778</v>
      </c>
      <c r="AE7571">
        <v>22.56409</v>
      </c>
      <c r="AF7571">
        <v>42503.070138888892</v>
      </c>
      <c r="AG7571" s="1">
        <v>43059.636805555558</v>
      </c>
      <c r="AH7571" s="1">
        <v>43146.660416666666</v>
      </c>
      <c r="AI7571">
        <v>92.363600000000005</v>
      </c>
      <c r="AJ7571">
        <v>25.072800000000001</v>
      </c>
      <c r="AK7571">
        <f t="shared" si="236"/>
        <v>2015</v>
      </c>
      <c r="AL7571">
        <f t="shared" si="237"/>
        <v>8</v>
      </c>
    </row>
    <row r="7572" spans="1:38" x14ac:dyDescent="0.25">
      <c r="A7572" t="s">
        <v>25751</v>
      </c>
      <c r="B7572" t="s">
        <v>28792</v>
      </c>
      <c r="C7572">
        <v>7726</v>
      </c>
      <c r="D7572">
        <v>42238</v>
      </c>
      <c r="F7572" t="s">
        <v>28793</v>
      </c>
      <c r="G7572" t="s">
        <v>28794</v>
      </c>
      <c r="H7572" t="s">
        <v>28793</v>
      </c>
      <c r="I7572" t="s">
        <v>36</v>
      </c>
      <c r="J7572" t="s">
        <v>37</v>
      </c>
      <c r="K7572" t="s">
        <v>38</v>
      </c>
      <c r="L7572" t="s">
        <v>123</v>
      </c>
      <c r="M7572" t="s">
        <v>124</v>
      </c>
      <c r="N7572" t="s">
        <v>41</v>
      </c>
      <c r="O7572" t="s">
        <v>42</v>
      </c>
      <c r="P7572" t="s">
        <v>363</v>
      </c>
      <c r="Q7572" t="s">
        <v>364</v>
      </c>
      <c r="R7572">
        <v>0</v>
      </c>
      <c r="S7572">
        <v>0</v>
      </c>
      <c r="U7572" t="s">
        <v>28795</v>
      </c>
      <c r="W7572" t="s">
        <v>45</v>
      </c>
      <c r="X7572">
        <v>7726</v>
      </c>
      <c r="Y7572" t="s">
        <v>274</v>
      </c>
      <c r="Z7572" t="s">
        <v>275</v>
      </c>
      <c r="AA7572" t="s">
        <v>40819</v>
      </c>
      <c r="AB7572" t="s">
        <v>973</v>
      </c>
      <c r="AC7572">
        <v>2467</v>
      </c>
      <c r="AD7572" t="s">
        <v>3441</v>
      </c>
      <c r="AE7572">
        <v>7.0567299999999999</v>
      </c>
      <c r="AF7572">
        <v>42517.898611111108</v>
      </c>
      <c r="AG7572" s="1">
        <v>43059.636805555558</v>
      </c>
      <c r="AH7572" s="1">
        <v>43146.660416666666</v>
      </c>
      <c r="AI7572">
        <v>77.121300000000005</v>
      </c>
      <c r="AJ7572">
        <v>31.0365</v>
      </c>
      <c r="AK7572">
        <f t="shared" si="236"/>
        <v>2015</v>
      </c>
      <c r="AL7572">
        <f t="shared" si="237"/>
        <v>8</v>
      </c>
    </row>
    <row r="7573" spans="1:38" x14ac:dyDescent="0.25">
      <c r="A7573" t="s">
        <v>9304</v>
      </c>
      <c r="B7573" t="s">
        <v>28796</v>
      </c>
      <c r="C7573">
        <v>7727</v>
      </c>
      <c r="D7573">
        <v>42236</v>
      </c>
      <c r="F7573" t="s">
        <v>28797</v>
      </c>
      <c r="G7573" t="s">
        <v>28798</v>
      </c>
      <c r="H7573" t="s">
        <v>28797</v>
      </c>
      <c r="I7573" t="s">
        <v>36</v>
      </c>
      <c r="J7573" t="s">
        <v>37</v>
      </c>
      <c r="K7573" t="s">
        <v>38</v>
      </c>
      <c r="L7573" t="s">
        <v>1124</v>
      </c>
      <c r="M7573" t="s">
        <v>1125</v>
      </c>
      <c r="N7573" t="s">
        <v>41</v>
      </c>
      <c r="O7573" t="s">
        <v>42</v>
      </c>
      <c r="P7573" t="s">
        <v>323</v>
      </c>
      <c r="Q7573" t="s">
        <v>324</v>
      </c>
      <c r="R7573">
        <v>0</v>
      </c>
      <c r="S7573">
        <v>0</v>
      </c>
      <c r="U7573" t="s">
        <v>28799</v>
      </c>
      <c r="W7573" t="s">
        <v>45</v>
      </c>
      <c r="X7573">
        <v>7727</v>
      </c>
      <c r="Y7573" t="s">
        <v>274</v>
      </c>
      <c r="Z7573" t="s">
        <v>275</v>
      </c>
      <c r="AA7573" t="s">
        <v>40819</v>
      </c>
      <c r="AB7573" t="s">
        <v>23500</v>
      </c>
      <c r="AC7573">
        <v>92113</v>
      </c>
      <c r="AD7573" t="s">
        <v>1166</v>
      </c>
      <c r="AE7573">
        <v>5.1486299999999998</v>
      </c>
      <c r="AF7573">
        <v>42517.896527777775</v>
      </c>
      <c r="AG7573" s="1">
        <v>43059.636805555558</v>
      </c>
      <c r="AH7573" s="1">
        <v>43146.660416666666</v>
      </c>
      <c r="AI7573">
        <v>94.105699999999999</v>
      </c>
      <c r="AJ7573">
        <v>25.626300000000001</v>
      </c>
      <c r="AK7573">
        <f t="shared" si="236"/>
        <v>2015</v>
      </c>
      <c r="AL7573">
        <f t="shared" si="237"/>
        <v>8</v>
      </c>
    </row>
    <row r="7574" spans="1:38" x14ac:dyDescent="0.25">
      <c r="A7574" t="s">
        <v>22694</v>
      </c>
      <c r="B7574" t="s">
        <v>28800</v>
      </c>
      <c r="C7574">
        <v>7728</v>
      </c>
      <c r="D7574">
        <v>42238</v>
      </c>
      <c r="F7574" t="s">
        <v>28801</v>
      </c>
      <c r="G7574" t="s">
        <v>28802</v>
      </c>
      <c r="H7574" t="s">
        <v>28801</v>
      </c>
      <c r="I7574" t="s">
        <v>36</v>
      </c>
      <c r="J7574" t="s">
        <v>37</v>
      </c>
      <c r="K7574" t="s">
        <v>38</v>
      </c>
      <c r="L7574" t="s">
        <v>1124</v>
      </c>
      <c r="M7574" t="s">
        <v>1125</v>
      </c>
      <c r="N7574" t="s">
        <v>41</v>
      </c>
      <c r="O7574" t="s">
        <v>42</v>
      </c>
      <c r="P7574" t="s">
        <v>363</v>
      </c>
      <c r="Q7574" t="s">
        <v>364</v>
      </c>
      <c r="R7574">
        <v>0</v>
      </c>
      <c r="S7574">
        <v>0</v>
      </c>
      <c r="W7574" t="s">
        <v>45</v>
      </c>
      <c r="X7574">
        <v>7728</v>
      </c>
      <c r="Y7574" t="s">
        <v>274</v>
      </c>
      <c r="Z7574" t="s">
        <v>275</v>
      </c>
      <c r="AA7574" t="s">
        <v>40819</v>
      </c>
      <c r="AB7574" t="s">
        <v>762</v>
      </c>
      <c r="AC7574">
        <v>2000</v>
      </c>
      <c r="AD7574" t="s">
        <v>763</v>
      </c>
      <c r="AE7574">
        <v>8.8391199999999994</v>
      </c>
      <c r="AF7574">
        <v>42517.623611111114</v>
      </c>
      <c r="AG7574" s="1">
        <v>43059.636805555558</v>
      </c>
      <c r="AH7574" s="1">
        <v>43146.660416666666</v>
      </c>
      <c r="AI7574">
        <v>91.880600000000001</v>
      </c>
      <c r="AJ7574">
        <v>26.102799999999998</v>
      </c>
      <c r="AK7574">
        <f t="shared" si="236"/>
        <v>2015</v>
      </c>
      <c r="AL7574">
        <f t="shared" si="237"/>
        <v>8</v>
      </c>
    </row>
    <row r="7575" spans="1:38" x14ac:dyDescent="0.25">
      <c r="A7575" t="s">
        <v>28875</v>
      </c>
      <c r="B7575" t="s">
        <v>28876</v>
      </c>
      <c r="C7575">
        <v>7746</v>
      </c>
      <c r="D7575">
        <v>42236</v>
      </c>
      <c r="F7575" t="s">
        <v>28877</v>
      </c>
      <c r="G7575" t="s">
        <v>28878</v>
      </c>
      <c r="H7575" t="s">
        <v>28877</v>
      </c>
      <c r="I7575" t="s">
        <v>36</v>
      </c>
      <c r="J7575" t="s">
        <v>37</v>
      </c>
      <c r="K7575" t="s">
        <v>38</v>
      </c>
      <c r="L7575" t="s">
        <v>43</v>
      </c>
      <c r="M7575" t="s">
        <v>44</v>
      </c>
      <c r="N7575" t="s">
        <v>41</v>
      </c>
      <c r="O7575" t="s">
        <v>42</v>
      </c>
      <c r="P7575" t="s">
        <v>43</v>
      </c>
      <c r="Q7575" t="s">
        <v>44</v>
      </c>
      <c r="R7575">
        <v>0</v>
      </c>
      <c r="S7575">
        <v>0</v>
      </c>
      <c r="W7575" t="s">
        <v>45</v>
      </c>
      <c r="X7575">
        <v>7746</v>
      </c>
      <c r="Y7575" t="s">
        <v>274</v>
      </c>
      <c r="Z7575" t="s">
        <v>275</v>
      </c>
      <c r="AA7575" t="s">
        <v>40819</v>
      </c>
      <c r="AB7575" t="s">
        <v>276</v>
      </c>
      <c r="AC7575">
        <v>26893</v>
      </c>
      <c r="AD7575" t="s">
        <v>2925</v>
      </c>
      <c r="AE7575">
        <v>14.828849999999999</v>
      </c>
      <c r="AF7575">
        <v>42545.836805555555</v>
      </c>
      <c r="AG7575" s="1">
        <v>43059.636805555558</v>
      </c>
      <c r="AH7575" s="1">
        <v>43146.660416666666</v>
      </c>
      <c r="AI7575">
        <v>75.263999999999996</v>
      </c>
      <c r="AJ7575">
        <v>32.6173</v>
      </c>
      <c r="AK7575">
        <f t="shared" si="236"/>
        <v>2015</v>
      </c>
      <c r="AL7575">
        <f t="shared" si="237"/>
        <v>8</v>
      </c>
    </row>
    <row r="7576" spans="1:38" x14ac:dyDescent="0.25">
      <c r="A7576" t="s">
        <v>8954</v>
      </c>
      <c r="B7576" t="s">
        <v>28981</v>
      </c>
      <c r="C7576">
        <v>7778</v>
      </c>
      <c r="D7576">
        <v>42242</v>
      </c>
      <c r="F7576" t="s">
        <v>28982</v>
      </c>
      <c r="G7576" t="s">
        <v>28983</v>
      </c>
      <c r="H7576" t="s">
        <v>28982</v>
      </c>
      <c r="I7576" t="s">
        <v>72</v>
      </c>
      <c r="J7576" t="s">
        <v>138</v>
      </c>
      <c r="K7576" t="s">
        <v>139</v>
      </c>
      <c r="L7576" t="s">
        <v>1124</v>
      </c>
      <c r="M7576" t="s">
        <v>1125</v>
      </c>
      <c r="N7576" t="s">
        <v>41</v>
      </c>
      <c r="O7576" t="s">
        <v>42</v>
      </c>
      <c r="P7576" t="s">
        <v>363</v>
      </c>
      <c r="Q7576" t="s">
        <v>364</v>
      </c>
      <c r="R7576">
        <v>0</v>
      </c>
      <c r="S7576">
        <v>0</v>
      </c>
      <c r="W7576" t="s">
        <v>45</v>
      </c>
      <c r="X7576">
        <v>7778</v>
      </c>
      <c r="Y7576" t="s">
        <v>274</v>
      </c>
      <c r="Z7576" t="s">
        <v>275</v>
      </c>
      <c r="AA7576" t="s">
        <v>40819</v>
      </c>
      <c r="AB7576" t="s">
        <v>837</v>
      </c>
      <c r="AC7576">
        <v>3962</v>
      </c>
      <c r="AD7576" t="s">
        <v>9935</v>
      </c>
      <c r="AE7576">
        <v>22.716290000000001</v>
      </c>
      <c r="AF7576">
        <v>42541.734722222223</v>
      </c>
      <c r="AG7576" s="1">
        <v>43059.636805555558</v>
      </c>
      <c r="AH7576" s="1">
        <v>43146.660416666666</v>
      </c>
      <c r="AI7576">
        <v>93.051400000000001</v>
      </c>
      <c r="AJ7576">
        <v>23.8447</v>
      </c>
      <c r="AK7576">
        <f t="shared" si="236"/>
        <v>2015</v>
      </c>
      <c r="AL7576">
        <f t="shared" si="237"/>
        <v>8</v>
      </c>
    </row>
    <row r="7577" spans="1:38" x14ac:dyDescent="0.25">
      <c r="A7577" t="s">
        <v>8954</v>
      </c>
      <c r="B7577" t="s">
        <v>28981</v>
      </c>
      <c r="C7577">
        <v>7780</v>
      </c>
      <c r="D7577">
        <v>42242</v>
      </c>
      <c r="F7577" t="s">
        <v>28984</v>
      </c>
      <c r="G7577" t="s">
        <v>28985</v>
      </c>
      <c r="H7577" t="s">
        <v>28984</v>
      </c>
      <c r="I7577" t="s">
        <v>36</v>
      </c>
      <c r="J7577" t="s">
        <v>37</v>
      </c>
      <c r="K7577" t="s">
        <v>38</v>
      </c>
      <c r="L7577" t="s">
        <v>1124</v>
      </c>
      <c r="M7577" t="s">
        <v>1125</v>
      </c>
      <c r="N7577" t="s">
        <v>41</v>
      </c>
      <c r="O7577" t="s">
        <v>42</v>
      </c>
      <c r="P7577" t="s">
        <v>363</v>
      </c>
      <c r="Q7577" t="s">
        <v>364</v>
      </c>
      <c r="R7577">
        <v>1</v>
      </c>
      <c r="S7577">
        <v>0</v>
      </c>
      <c r="W7577" t="s">
        <v>45</v>
      </c>
      <c r="X7577">
        <v>7780</v>
      </c>
      <c r="Y7577" t="s">
        <v>274</v>
      </c>
      <c r="Z7577" t="s">
        <v>275</v>
      </c>
      <c r="AA7577" t="s">
        <v>40819</v>
      </c>
      <c r="AB7577" t="s">
        <v>837</v>
      </c>
      <c r="AC7577">
        <v>5963</v>
      </c>
      <c r="AD7577" t="s">
        <v>28986</v>
      </c>
      <c r="AE7577">
        <v>5.9187099999999999</v>
      </c>
      <c r="AF7577">
        <v>42541.739583333336</v>
      </c>
      <c r="AG7577" s="1">
        <v>43059.636805555558</v>
      </c>
      <c r="AH7577" s="1">
        <v>43146.660416666666</v>
      </c>
      <c r="AI7577">
        <v>92.787800000000004</v>
      </c>
      <c r="AJ7577">
        <v>23.357199999999999</v>
      </c>
      <c r="AK7577">
        <f t="shared" si="236"/>
        <v>2015</v>
      </c>
      <c r="AL7577">
        <f t="shared" si="237"/>
        <v>8</v>
      </c>
    </row>
    <row r="7578" spans="1:38" x14ac:dyDescent="0.25">
      <c r="A7578" t="s">
        <v>8954</v>
      </c>
      <c r="B7578" t="s">
        <v>29074</v>
      </c>
      <c r="C7578">
        <v>7836</v>
      </c>
      <c r="D7578">
        <v>42243</v>
      </c>
      <c r="F7578" t="s">
        <v>29075</v>
      </c>
      <c r="G7578" t="s">
        <v>29076</v>
      </c>
      <c r="H7578" t="s">
        <v>29075</v>
      </c>
      <c r="I7578" t="s">
        <v>72</v>
      </c>
      <c r="J7578" t="s">
        <v>37</v>
      </c>
      <c r="K7578" t="s">
        <v>38</v>
      </c>
      <c r="L7578" t="s">
        <v>123</v>
      </c>
      <c r="M7578" t="s">
        <v>124</v>
      </c>
      <c r="N7578" t="s">
        <v>41</v>
      </c>
      <c r="O7578" t="s">
        <v>42</v>
      </c>
      <c r="P7578" t="s">
        <v>363</v>
      </c>
      <c r="Q7578" t="s">
        <v>364</v>
      </c>
      <c r="R7578">
        <v>0</v>
      </c>
      <c r="S7578">
        <v>0</v>
      </c>
      <c r="W7578" t="s">
        <v>45</v>
      </c>
      <c r="X7578">
        <v>7836</v>
      </c>
      <c r="Y7578" t="s">
        <v>274</v>
      </c>
      <c r="Z7578" t="s">
        <v>275</v>
      </c>
      <c r="AA7578" t="s">
        <v>40819</v>
      </c>
      <c r="AB7578" t="s">
        <v>837</v>
      </c>
      <c r="AC7578">
        <v>11043</v>
      </c>
      <c r="AD7578" t="s">
        <v>29077</v>
      </c>
      <c r="AE7578">
        <v>12.625540000000001</v>
      </c>
      <c r="AF7578">
        <v>42545.814583333333</v>
      </c>
      <c r="AG7578" s="1">
        <v>43059.636805555558</v>
      </c>
      <c r="AH7578" s="1">
        <v>43146.660416666666</v>
      </c>
      <c r="AI7578">
        <v>92.672399999999996</v>
      </c>
      <c r="AJ7578">
        <v>24.042000000000002</v>
      </c>
      <c r="AK7578">
        <f t="shared" si="236"/>
        <v>2015</v>
      </c>
      <c r="AL7578">
        <f t="shared" si="237"/>
        <v>8</v>
      </c>
    </row>
    <row r="7579" spans="1:38" x14ac:dyDescent="0.25">
      <c r="A7579" t="s">
        <v>8954</v>
      </c>
      <c r="B7579" t="s">
        <v>29074</v>
      </c>
      <c r="C7579">
        <v>7837</v>
      </c>
      <c r="D7579">
        <v>42243</v>
      </c>
      <c r="F7579" t="s">
        <v>29078</v>
      </c>
      <c r="G7579" t="s">
        <v>29079</v>
      </c>
      <c r="H7579" t="s">
        <v>29078</v>
      </c>
      <c r="I7579" t="s">
        <v>36</v>
      </c>
      <c r="J7579" t="s">
        <v>37</v>
      </c>
      <c r="K7579" t="s">
        <v>38</v>
      </c>
      <c r="L7579" t="s">
        <v>123</v>
      </c>
      <c r="M7579" t="s">
        <v>124</v>
      </c>
      <c r="N7579" t="s">
        <v>41</v>
      </c>
      <c r="O7579" t="s">
        <v>42</v>
      </c>
      <c r="P7579" t="s">
        <v>395</v>
      </c>
      <c r="Q7579" t="s">
        <v>396</v>
      </c>
      <c r="R7579">
        <v>0</v>
      </c>
      <c r="S7579">
        <v>0</v>
      </c>
      <c r="W7579" t="s">
        <v>45</v>
      </c>
      <c r="X7579">
        <v>7837</v>
      </c>
      <c r="Y7579" t="s">
        <v>274</v>
      </c>
      <c r="Z7579" t="s">
        <v>275</v>
      </c>
      <c r="AA7579" t="s">
        <v>40819</v>
      </c>
      <c r="AB7579" t="s">
        <v>837</v>
      </c>
      <c r="AC7579">
        <v>265331</v>
      </c>
      <c r="AD7579" t="s">
        <v>5641</v>
      </c>
      <c r="AE7579">
        <v>0.90676000000000001</v>
      </c>
      <c r="AF7579">
        <v>42545.818749999999</v>
      </c>
      <c r="AG7579" s="1">
        <v>43059.636805555558</v>
      </c>
      <c r="AH7579" s="1">
        <v>43146.660416666666</v>
      </c>
      <c r="AI7579">
        <v>92.726500000000001</v>
      </c>
      <c r="AJ7579">
        <v>23.726900000000001</v>
      </c>
      <c r="AK7579">
        <f t="shared" si="236"/>
        <v>2015</v>
      </c>
      <c r="AL7579">
        <f t="shared" si="237"/>
        <v>8</v>
      </c>
    </row>
    <row r="7580" spans="1:38" x14ac:dyDescent="0.25">
      <c r="A7580" t="s">
        <v>8533</v>
      </c>
      <c r="B7580" t="s">
        <v>29189</v>
      </c>
      <c r="C7580">
        <v>7887</v>
      </c>
      <c r="D7580">
        <v>42232</v>
      </c>
      <c r="F7580" t="s">
        <v>29190</v>
      </c>
      <c r="G7580" t="s">
        <v>29191</v>
      </c>
      <c r="H7580" t="s">
        <v>29190</v>
      </c>
      <c r="I7580" t="s">
        <v>76</v>
      </c>
      <c r="J7580" t="s">
        <v>37</v>
      </c>
      <c r="K7580" t="s">
        <v>38</v>
      </c>
      <c r="L7580" t="s">
        <v>1124</v>
      </c>
      <c r="M7580" t="s">
        <v>1125</v>
      </c>
      <c r="N7580" t="s">
        <v>41</v>
      </c>
      <c r="O7580" t="s">
        <v>42</v>
      </c>
      <c r="P7580" t="s">
        <v>363</v>
      </c>
      <c r="Q7580" t="s">
        <v>364</v>
      </c>
      <c r="R7580">
        <v>0</v>
      </c>
      <c r="S7580">
        <v>0</v>
      </c>
      <c r="W7580" t="s">
        <v>45</v>
      </c>
      <c r="X7580">
        <v>7887</v>
      </c>
      <c r="Y7580" t="s">
        <v>274</v>
      </c>
      <c r="Z7580" t="s">
        <v>275</v>
      </c>
      <c r="AA7580" t="s">
        <v>40819</v>
      </c>
      <c r="AB7580" t="s">
        <v>16677</v>
      </c>
      <c r="AC7580">
        <v>0</v>
      </c>
      <c r="AD7580" t="s">
        <v>29190</v>
      </c>
      <c r="AE7580">
        <v>12.263809999999999</v>
      </c>
      <c r="AF7580">
        <v>42549.845138888886</v>
      </c>
      <c r="AG7580" s="1">
        <v>43059.636805555558</v>
      </c>
      <c r="AH7580" s="1">
        <v>43146.660416666666</v>
      </c>
      <c r="AI7580">
        <v>96.926199999999994</v>
      </c>
      <c r="AJ7580">
        <v>27.883500000000002</v>
      </c>
      <c r="AK7580">
        <f t="shared" si="236"/>
        <v>2015</v>
      </c>
      <c r="AL7580">
        <f t="shared" si="237"/>
        <v>8</v>
      </c>
    </row>
    <row r="7581" spans="1:38" x14ac:dyDescent="0.25">
      <c r="A7581" t="s">
        <v>2236</v>
      </c>
      <c r="B7581" t="s">
        <v>29420</v>
      </c>
      <c r="C7581">
        <v>7972</v>
      </c>
      <c r="D7581">
        <v>42244</v>
      </c>
      <c r="F7581" t="s">
        <v>29421</v>
      </c>
      <c r="G7581" t="s">
        <v>29422</v>
      </c>
      <c r="H7581" t="s">
        <v>29421</v>
      </c>
      <c r="I7581" t="s">
        <v>64</v>
      </c>
      <c r="J7581" t="s">
        <v>37</v>
      </c>
      <c r="K7581" t="s">
        <v>38</v>
      </c>
      <c r="L7581" t="s">
        <v>123</v>
      </c>
      <c r="M7581" t="s">
        <v>124</v>
      </c>
      <c r="N7581" t="s">
        <v>65</v>
      </c>
      <c r="O7581" t="s">
        <v>66</v>
      </c>
      <c r="P7581" t="s">
        <v>43</v>
      </c>
      <c r="Q7581" t="s">
        <v>44</v>
      </c>
      <c r="R7581">
        <v>0</v>
      </c>
      <c r="S7581">
        <v>0</v>
      </c>
      <c r="W7581" t="s">
        <v>45</v>
      </c>
      <c r="X7581">
        <v>7972</v>
      </c>
      <c r="Y7581" t="s">
        <v>274</v>
      </c>
      <c r="Z7581" t="s">
        <v>275</v>
      </c>
      <c r="AA7581" t="s">
        <v>40819</v>
      </c>
      <c r="AB7581" t="s">
        <v>837</v>
      </c>
      <c r="AC7581">
        <v>5963</v>
      </c>
      <c r="AD7581" t="s">
        <v>28986</v>
      </c>
      <c r="AE7581">
        <v>15.984500000000001</v>
      </c>
      <c r="AF7581">
        <v>42551.681250000001</v>
      </c>
      <c r="AG7581" s="1">
        <v>43059.636805555558</v>
      </c>
      <c r="AH7581" s="1">
        <v>43146.660416666666</v>
      </c>
      <c r="AI7581">
        <v>92.811199999999999</v>
      </c>
      <c r="AJ7581">
        <v>23.4495</v>
      </c>
      <c r="AK7581">
        <f t="shared" si="236"/>
        <v>2015</v>
      </c>
      <c r="AL7581">
        <f t="shared" si="237"/>
        <v>8</v>
      </c>
    </row>
    <row r="7582" spans="1:38" x14ac:dyDescent="0.25">
      <c r="A7582" t="s">
        <v>26007</v>
      </c>
      <c r="B7582" t="s">
        <v>26008</v>
      </c>
      <c r="C7582">
        <v>6971</v>
      </c>
      <c r="D7582">
        <v>42253</v>
      </c>
      <c r="F7582" t="s">
        <v>26009</v>
      </c>
      <c r="G7582" t="s">
        <v>26010</v>
      </c>
      <c r="H7582" t="s">
        <v>26009</v>
      </c>
      <c r="I7582" t="s">
        <v>36</v>
      </c>
      <c r="J7582" t="s">
        <v>37</v>
      </c>
      <c r="K7582" t="s">
        <v>38</v>
      </c>
      <c r="L7582" t="s">
        <v>1124</v>
      </c>
      <c r="M7582" t="s">
        <v>1125</v>
      </c>
      <c r="N7582" t="s">
        <v>41</v>
      </c>
      <c r="O7582" t="s">
        <v>42</v>
      </c>
      <c r="P7582" t="s">
        <v>363</v>
      </c>
      <c r="Q7582" t="s">
        <v>364</v>
      </c>
      <c r="R7582">
        <v>2</v>
      </c>
      <c r="S7582">
        <v>2</v>
      </c>
      <c r="W7582" t="s">
        <v>45</v>
      </c>
      <c r="X7582">
        <v>6971</v>
      </c>
      <c r="Y7582" t="s">
        <v>274</v>
      </c>
      <c r="Z7582" t="s">
        <v>275</v>
      </c>
      <c r="AA7582" t="s">
        <v>40819</v>
      </c>
      <c r="AB7582" t="s">
        <v>16677</v>
      </c>
      <c r="AC7582">
        <v>44971</v>
      </c>
      <c r="AD7582" t="s">
        <v>2911</v>
      </c>
      <c r="AE7582">
        <v>1.30114</v>
      </c>
      <c r="AF7582">
        <v>42180.854166666664</v>
      </c>
      <c r="AG7582" s="1">
        <v>43059.636805555558</v>
      </c>
      <c r="AH7582" s="1">
        <v>43146.660416666666</v>
      </c>
      <c r="AI7582">
        <v>93.816000000000003</v>
      </c>
      <c r="AJ7582">
        <v>27.098700000000001</v>
      </c>
      <c r="AK7582">
        <f t="shared" si="236"/>
        <v>2015</v>
      </c>
      <c r="AL7582">
        <f t="shared" si="237"/>
        <v>9</v>
      </c>
    </row>
    <row r="7583" spans="1:38" x14ac:dyDescent="0.25">
      <c r="A7583" t="s">
        <v>19351</v>
      </c>
      <c r="B7583" t="s">
        <v>26687</v>
      </c>
      <c r="C7583">
        <v>7156</v>
      </c>
      <c r="D7583">
        <v>42254</v>
      </c>
      <c r="F7583" t="s">
        <v>26688</v>
      </c>
      <c r="G7583" t="s">
        <v>26689</v>
      </c>
      <c r="H7583" t="s">
        <v>26688</v>
      </c>
      <c r="I7583" t="s">
        <v>64</v>
      </c>
      <c r="J7583" t="s">
        <v>37</v>
      </c>
      <c r="K7583" t="s">
        <v>38</v>
      </c>
      <c r="L7583" t="s">
        <v>43</v>
      </c>
      <c r="M7583" t="s">
        <v>44</v>
      </c>
      <c r="N7583" t="s">
        <v>41</v>
      </c>
      <c r="O7583" t="s">
        <v>42</v>
      </c>
      <c r="P7583" t="s">
        <v>323</v>
      </c>
      <c r="Q7583" t="s">
        <v>324</v>
      </c>
      <c r="R7583">
        <v>0</v>
      </c>
      <c r="S7583">
        <v>0</v>
      </c>
      <c r="W7583" t="s">
        <v>45</v>
      </c>
      <c r="X7583">
        <v>7156</v>
      </c>
      <c r="Y7583" t="s">
        <v>274</v>
      </c>
      <c r="Z7583" t="s">
        <v>275</v>
      </c>
      <c r="AA7583" t="s">
        <v>40819</v>
      </c>
      <c r="AB7583" t="s">
        <v>1671</v>
      </c>
      <c r="AC7583">
        <v>24120</v>
      </c>
      <c r="AD7583" t="s">
        <v>26690</v>
      </c>
      <c r="AE7583">
        <v>11.739409999999999</v>
      </c>
      <c r="AF7583">
        <v>42284.87777777778</v>
      </c>
      <c r="AG7583" s="1">
        <v>43059.636805555558</v>
      </c>
      <c r="AH7583" s="1">
        <v>43146.660416666666</v>
      </c>
      <c r="AI7583">
        <v>77.566599999999994</v>
      </c>
      <c r="AJ7583">
        <v>10.344799999999999</v>
      </c>
      <c r="AK7583">
        <f t="shared" si="236"/>
        <v>2015</v>
      </c>
      <c r="AL7583">
        <f t="shared" si="237"/>
        <v>9</v>
      </c>
    </row>
    <row r="7584" spans="1:38" x14ac:dyDescent="0.25">
      <c r="A7584" t="s">
        <v>25751</v>
      </c>
      <c r="B7584" t="s">
        <v>28433</v>
      </c>
      <c r="C7584">
        <v>7628</v>
      </c>
      <c r="D7584">
        <v>42255</v>
      </c>
      <c r="F7584" t="s">
        <v>28434</v>
      </c>
      <c r="G7584" t="s">
        <v>28435</v>
      </c>
      <c r="H7584" t="s">
        <v>28434</v>
      </c>
      <c r="I7584" t="s">
        <v>36</v>
      </c>
      <c r="J7584" t="s">
        <v>814</v>
      </c>
      <c r="K7584" t="s">
        <v>815</v>
      </c>
      <c r="L7584" t="s">
        <v>39</v>
      </c>
      <c r="M7584" t="s">
        <v>40</v>
      </c>
      <c r="N7584" t="s">
        <v>190</v>
      </c>
      <c r="O7584" t="s">
        <v>191</v>
      </c>
      <c r="P7584" t="s">
        <v>363</v>
      </c>
      <c r="Q7584" t="s">
        <v>364</v>
      </c>
      <c r="R7584">
        <v>0</v>
      </c>
      <c r="S7584">
        <v>0</v>
      </c>
      <c r="U7584" t="s">
        <v>28436</v>
      </c>
      <c r="W7584" t="s">
        <v>45</v>
      </c>
      <c r="X7584">
        <v>7628</v>
      </c>
      <c r="Y7584" t="s">
        <v>274</v>
      </c>
      <c r="Z7584" t="s">
        <v>275</v>
      </c>
      <c r="AA7584" t="s">
        <v>40819</v>
      </c>
      <c r="AB7584" t="s">
        <v>973</v>
      </c>
      <c r="AC7584">
        <v>19280</v>
      </c>
      <c r="AD7584" t="s">
        <v>19277</v>
      </c>
      <c r="AE7584">
        <v>1.64025</v>
      </c>
      <c r="AF7584">
        <v>42473.09097222222</v>
      </c>
      <c r="AG7584" s="1">
        <v>43059.636805555558</v>
      </c>
      <c r="AH7584" s="1">
        <v>43146.660416666666</v>
      </c>
      <c r="AI7584">
        <v>76.510199999999998</v>
      </c>
      <c r="AJ7584">
        <v>31.691600000000001</v>
      </c>
      <c r="AK7584">
        <f t="shared" si="236"/>
        <v>2015</v>
      </c>
      <c r="AL7584">
        <f t="shared" si="237"/>
        <v>9</v>
      </c>
    </row>
    <row r="7585" spans="1:38" x14ac:dyDescent="0.25">
      <c r="A7585" t="s">
        <v>25751</v>
      </c>
      <c r="B7585" t="s">
        <v>28470</v>
      </c>
      <c r="C7585">
        <v>7636</v>
      </c>
      <c r="D7585">
        <v>42255</v>
      </c>
      <c r="F7585" t="s">
        <v>28471</v>
      </c>
      <c r="G7585" t="s">
        <v>28472</v>
      </c>
      <c r="H7585" t="s">
        <v>28471</v>
      </c>
      <c r="I7585" t="s">
        <v>64</v>
      </c>
      <c r="J7585" t="s">
        <v>37</v>
      </c>
      <c r="K7585" t="s">
        <v>38</v>
      </c>
      <c r="L7585" t="s">
        <v>123</v>
      </c>
      <c r="M7585" t="s">
        <v>124</v>
      </c>
      <c r="N7585" t="s">
        <v>41</v>
      </c>
      <c r="O7585" t="s">
        <v>42</v>
      </c>
      <c r="P7585" t="s">
        <v>363</v>
      </c>
      <c r="Q7585" t="s">
        <v>364</v>
      </c>
      <c r="R7585">
        <v>0</v>
      </c>
      <c r="S7585">
        <v>0</v>
      </c>
      <c r="U7585" t="s">
        <v>28473</v>
      </c>
      <c r="W7585" t="s">
        <v>45</v>
      </c>
      <c r="X7585">
        <v>7636</v>
      </c>
      <c r="Y7585" t="s">
        <v>274</v>
      </c>
      <c r="Z7585" t="s">
        <v>275</v>
      </c>
      <c r="AA7585" t="s">
        <v>40819</v>
      </c>
      <c r="AB7585" t="s">
        <v>276</v>
      </c>
      <c r="AC7585">
        <v>4945</v>
      </c>
      <c r="AD7585" t="s">
        <v>28474</v>
      </c>
      <c r="AE7585">
        <v>3.64852</v>
      </c>
      <c r="AF7585">
        <v>42479.00277777778</v>
      </c>
      <c r="AG7585" s="1">
        <v>43059.636805555558</v>
      </c>
      <c r="AH7585" s="1">
        <v>43146.660416666666</v>
      </c>
      <c r="AI7585">
        <v>74.256200000000007</v>
      </c>
      <c r="AJ7585">
        <v>33.385199999999998</v>
      </c>
      <c r="AK7585">
        <f t="shared" si="236"/>
        <v>2015</v>
      </c>
      <c r="AL7585">
        <f t="shared" si="237"/>
        <v>9</v>
      </c>
    </row>
    <row r="7586" spans="1:38" x14ac:dyDescent="0.25">
      <c r="A7586" t="s">
        <v>29757</v>
      </c>
      <c r="B7586" t="s">
        <v>29758</v>
      </c>
      <c r="C7586">
        <v>8221</v>
      </c>
      <c r="D7586">
        <v>42263</v>
      </c>
      <c r="F7586" t="s">
        <v>29759</v>
      </c>
      <c r="H7586" t="s">
        <v>29759</v>
      </c>
      <c r="I7586" t="s">
        <v>267</v>
      </c>
      <c r="J7586" t="s">
        <v>37</v>
      </c>
      <c r="K7586" t="s">
        <v>38</v>
      </c>
      <c r="L7586" t="s">
        <v>123</v>
      </c>
      <c r="M7586" t="s">
        <v>124</v>
      </c>
      <c r="N7586" t="s">
        <v>41</v>
      </c>
      <c r="O7586" t="s">
        <v>42</v>
      </c>
      <c r="P7586" t="s">
        <v>363</v>
      </c>
      <c r="Q7586" t="s">
        <v>364</v>
      </c>
      <c r="R7586">
        <v>0</v>
      </c>
      <c r="S7586">
        <v>0</v>
      </c>
      <c r="U7586" t="s">
        <v>29760</v>
      </c>
      <c r="W7586" t="s">
        <v>45</v>
      </c>
      <c r="X7586">
        <v>8221</v>
      </c>
      <c r="Y7586" t="s">
        <v>274</v>
      </c>
      <c r="Z7586" t="s">
        <v>275</v>
      </c>
      <c r="AA7586" t="s">
        <v>40819</v>
      </c>
      <c r="AB7586" t="s">
        <v>23217</v>
      </c>
      <c r="AC7586">
        <v>41170</v>
      </c>
      <c r="AD7586" t="s">
        <v>29761</v>
      </c>
      <c r="AE7586">
        <v>9.3246599999999997</v>
      </c>
      <c r="AF7586">
        <v>42497.61041666667</v>
      </c>
      <c r="AG7586" s="1">
        <v>43059.636805555558</v>
      </c>
      <c r="AH7586" s="1">
        <v>43146.660416666666</v>
      </c>
      <c r="AI7586">
        <v>82.793499999999995</v>
      </c>
      <c r="AJ7586">
        <v>18.782800000000002</v>
      </c>
      <c r="AK7586">
        <f t="shared" si="236"/>
        <v>2015</v>
      </c>
      <c r="AL7586">
        <f t="shared" si="237"/>
        <v>9</v>
      </c>
    </row>
    <row r="7587" spans="1:38" x14ac:dyDescent="0.25">
      <c r="A7587" t="s">
        <v>29767</v>
      </c>
      <c r="B7587" t="s">
        <v>29768</v>
      </c>
      <c r="C7587">
        <v>8223</v>
      </c>
      <c r="D7587">
        <v>42261</v>
      </c>
      <c r="F7587" t="s">
        <v>29769</v>
      </c>
      <c r="G7587" t="s">
        <v>29770</v>
      </c>
      <c r="H7587" t="s">
        <v>29769</v>
      </c>
      <c r="I7587" t="s">
        <v>36</v>
      </c>
      <c r="J7587" t="s">
        <v>37</v>
      </c>
      <c r="K7587" t="s">
        <v>38</v>
      </c>
      <c r="L7587" t="s">
        <v>123</v>
      </c>
      <c r="M7587" t="s">
        <v>124</v>
      </c>
      <c r="N7587" t="s">
        <v>65</v>
      </c>
      <c r="O7587" t="s">
        <v>66</v>
      </c>
      <c r="P7587" t="s">
        <v>363</v>
      </c>
      <c r="Q7587" t="s">
        <v>364</v>
      </c>
      <c r="R7587">
        <v>0</v>
      </c>
      <c r="S7587">
        <v>0</v>
      </c>
      <c r="U7587" t="s">
        <v>29771</v>
      </c>
      <c r="W7587" t="s">
        <v>45</v>
      </c>
      <c r="X7587">
        <v>8223</v>
      </c>
      <c r="Y7587" t="s">
        <v>274</v>
      </c>
      <c r="Z7587" t="s">
        <v>275</v>
      </c>
      <c r="AA7587" t="s">
        <v>40819</v>
      </c>
      <c r="AB7587" t="s">
        <v>837</v>
      </c>
      <c r="AC7587">
        <v>265331</v>
      </c>
      <c r="AD7587" t="s">
        <v>5641</v>
      </c>
      <c r="AE7587">
        <v>0.65480000000000005</v>
      </c>
      <c r="AF7587">
        <v>42497.617361111108</v>
      </c>
      <c r="AG7587" s="1">
        <v>43059.636805555558</v>
      </c>
      <c r="AH7587" s="1">
        <v>43146.660416666666</v>
      </c>
      <c r="AI7587">
        <v>92.718699999999998</v>
      </c>
      <c r="AJ7587">
        <v>23.7348</v>
      </c>
      <c r="AK7587">
        <f t="shared" si="236"/>
        <v>2015</v>
      </c>
      <c r="AL7587">
        <f t="shared" si="237"/>
        <v>9</v>
      </c>
    </row>
    <row r="7588" spans="1:38" x14ac:dyDescent="0.25">
      <c r="A7588" t="s">
        <v>29767</v>
      </c>
      <c r="B7588" t="s">
        <v>29768</v>
      </c>
      <c r="C7588">
        <v>8224</v>
      </c>
      <c r="D7588">
        <v>42261</v>
      </c>
      <c r="F7588" t="s">
        <v>29769</v>
      </c>
      <c r="G7588" t="s">
        <v>29772</v>
      </c>
      <c r="H7588" t="s">
        <v>29769</v>
      </c>
      <c r="I7588" t="s">
        <v>36</v>
      </c>
      <c r="J7588" t="s">
        <v>37</v>
      </c>
      <c r="K7588" t="s">
        <v>38</v>
      </c>
      <c r="L7588" t="s">
        <v>123</v>
      </c>
      <c r="M7588" t="s">
        <v>124</v>
      </c>
      <c r="N7588" t="s">
        <v>41</v>
      </c>
      <c r="O7588" t="s">
        <v>42</v>
      </c>
      <c r="P7588" t="s">
        <v>363</v>
      </c>
      <c r="Q7588" t="s">
        <v>364</v>
      </c>
      <c r="R7588">
        <v>0</v>
      </c>
      <c r="S7588">
        <v>0</v>
      </c>
      <c r="U7588" t="s">
        <v>29773</v>
      </c>
      <c r="W7588" t="s">
        <v>45</v>
      </c>
      <c r="X7588">
        <v>8224</v>
      </c>
      <c r="Y7588" t="s">
        <v>274</v>
      </c>
      <c r="Z7588" t="s">
        <v>275</v>
      </c>
      <c r="AA7588" t="s">
        <v>40819</v>
      </c>
      <c r="AB7588" t="s">
        <v>837</v>
      </c>
      <c r="AC7588">
        <v>265331</v>
      </c>
      <c r="AD7588" t="s">
        <v>5641</v>
      </c>
      <c r="AE7588">
        <v>0.27245000000000003</v>
      </c>
      <c r="AF7588">
        <v>42497.619444444441</v>
      </c>
      <c r="AG7588" s="1">
        <v>43059.636805555558</v>
      </c>
      <c r="AH7588" s="1">
        <v>43146.660416666666</v>
      </c>
      <c r="AI7588">
        <v>92.718699999999998</v>
      </c>
      <c r="AJ7588">
        <v>23.731300000000001</v>
      </c>
      <c r="AK7588">
        <f t="shared" si="236"/>
        <v>2015</v>
      </c>
      <c r="AL7588">
        <f t="shared" si="237"/>
        <v>9</v>
      </c>
    </row>
    <row r="7589" spans="1:38" x14ac:dyDescent="0.25">
      <c r="A7589" t="s">
        <v>23112</v>
      </c>
      <c r="B7589" t="s">
        <v>29783</v>
      </c>
      <c r="C7589">
        <v>8227</v>
      </c>
      <c r="D7589">
        <v>42262</v>
      </c>
      <c r="F7589" t="s">
        <v>29784</v>
      </c>
      <c r="G7589" t="s">
        <v>29785</v>
      </c>
      <c r="H7589" t="s">
        <v>29784</v>
      </c>
      <c r="I7589" t="s">
        <v>36</v>
      </c>
      <c r="J7589" t="s">
        <v>814</v>
      </c>
      <c r="K7589" t="s">
        <v>815</v>
      </c>
      <c r="L7589" t="s">
        <v>123</v>
      </c>
      <c r="M7589" t="s">
        <v>124</v>
      </c>
      <c r="N7589" t="s">
        <v>41</v>
      </c>
      <c r="O7589" t="s">
        <v>42</v>
      </c>
      <c r="P7589" t="s">
        <v>363</v>
      </c>
      <c r="Q7589" t="s">
        <v>364</v>
      </c>
      <c r="R7589">
        <v>0</v>
      </c>
      <c r="S7589">
        <v>0</v>
      </c>
      <c r="W7589" t="s">
        <v>45</v>
      </c>
      <c r="X7589">
        <v>8227</v>
      </c>
      <c r="Y7589" t="s">
        <v>274</v>
      </c>
      <c r="Z7589" t="s">
        <v>275</v>
      </c>
      <c r="AA7589" t="s">
        <v>40819</v>
      </c>
      <c r="AB7589" t="s">
        <v>23217</v>
      </c>
      <c r="AC7589">
        <v>41170</v>
      </c>
      <c r="AD7589" t="s">
        <v>29761</v>
      </c>
      <c r="AE7589">
        <v>15.87575</v>
      </c>
      <c r="AF7589">
        <v>42497.651388888888</v>
      </c>
      <c r="AG7589" s="1">
        <v>43059.636805555558</v>
      </c>
      <c r="AH7589" s="1">
        <v>43146.660416666666</v>
      </c>
      <c r="AI7589">
        <v>82.855500000000006</v>
      </c>
      <c r="AJ7589">
        <v>18.773399999999999</v>
      </c>
      <c r="AK7589">
        <f t="shared" si="236"/>
        <v>2015</v>
      </c>
      <c r="AL7589">
        <f t="shared" si="237"/>
        <v>9</v>
      </c>
    </row>
    <row r="7590" spans="1:38" x14ac:dyDescent="0.25">
      <c r="A7590" t="s">
        <v>19351</v>
      </c>
      <c r="B7590" t="s">
        <v>29803</v>
      </c>
      <c r="C7590">
        <v>8233</v>
      </c>
      <c r="D7590">
        <v>42263</v>
      </c>
      <c r="F7590" t="s">
        <v>29804</v>
      </c>
      <c r="G7590" t="s">
        <v>29805</v>
      </c>
      <c r="H7590" t="s">
        <v>29804</v>
      </c>
      <c r="I7590" t="s">
        <v>64</v>
      </c>
      <c r="J7590" t="s">
        <v>37</v>
      </c>
      <c r="K7590" t="s">
        <v>38</v>
      </c>
      <c r="L7590" t="s">
        <v>123</v>
      </c>
      <c r="M7590" t="s">
        <v>124</v>
      </c>
      <c r="N7590" t="s">
        <v>41</v>
      </c>
      <c r="O7590" t="s">
        <v>42</v>
      </c>
      <c r="P7590" t="s">
        <v>363</v>
      </c>
      <c r="Q7590" t="s">
        <v>364</v>
      </c>
      <c r="R7590">
        <v>0</v>
      </c>
      <c r="S7590">
        <v>0</v>
      </c>
      <c r="W7590" t="s">
        <v>45</v>
      </c>
      <c r="X7590">
        <v>8233</v>
      </c>
      <c r="Y7590" t="s">
        <v>274</v>
      </c>
      <c r="Z7590" t="s">
        <v>275</v>
      </c>
      <c r="AA7590" t="s">
        <v>40819</v>
      </c>
      <c r="AB7590" t="s">
        <v>23217</v>
      </c>
      <c r="AC7590">
        <v>6895</v>
      </c>
      <c r="AD7590" t="s">
        <v>29806</v>
      </c>
      <c r="AE7590">
        <v>56.837850000000003</v>
      </c>
      <c r="AF7590">
        <v>42497.671527777777</v>
      </c>
      <c r="AG7590" s="1">
        <v>43059.636805555558</v>
      </c>
      <c r="AH7590" s="1">
        <v>43146.660416666666</v>
      </c>
      <c r="AI7590">
        <v>83.241399999999999</v>
      </c>
      <c r="AJ7590">
        <v>19.315999999999999</v>
      </c>
      <c r="AK7590">
        <f t="shared" si="236"/>
        <v>2015</v>
      </c>
      <c r="AL7590">
        <f t="shared" si="237"/>
        <v>9</v>
      </c>
    </row>
    <row r="7591" spans="1:38" x14ac:dyDescent="0.25">
      <c r="A7591" t="s">
        <v>29872</v>
      </c>
      <c r="B7591" t="s">
        <v>29873</v>
      </c>
      <c r="C7591">
        <v>8287</v>
      </c>
      <c r="D7591">
        <v>42268</v>
      </c>
      <c r="F7591" t="s">
        <v>29874</v>
      </c>
      <c r="G7591" t="s">
        <v>29875</v>
      </c>
      <c r="H7591" t="s">
        <v>29874</v>
      </c>
      <c r="I7591" t="s">
        <v>267</v>
      </c>
      <c r="J7591" t="s">
        <v>37</v>
      </c>
      <c r="K7591" t="s">
        <v>38</v>
      </c>
      <c r="L7591" t="s">
        <v>123</v>
      </c>
      <c r="M7591" t="s">
        <v>124</v>
      </c>
      <c r="N7591" t="s">
        <v>41</v>
      </c>
      <c r="O7591" t="s">
        <v>42</v>
      </c>
      <c r="P7591" t="s">
        <v>43</v>
      </c>
      <c r="Q7591" t="s">
        <v>44</v>
      </c>
      <c r="R7591">
        <v>1</v>
      </c>
      <c r="S7591">
        <v>0</v>
      </c>
      <c r="W7591" t="s">
        <v>45</v>
      </c>
      <c r="X7591">
        <v>8287</v>
      </c>
      <c r="Y7591" t="s">
        <v>274</v>
      </c>
      <c r="Z7591" t="s">
        <v>275</v>
      </c>
      <c r="AA7591" t="s">
        <v>40819</v>
      </c>
      <c r="AB7591" t="s">
        <v>613</v>
      </c>
      <c r="AC7591">
        <v>150357</v>
      </c>
      <c r="AD7591" t="s">
        <v>29876</v>
      </c>
      <c r="AE7591">
        <v>2.0515300000000001</v>
      </c>
      <c r="AF7591">
        <v>42497.79583333333</v>
      </c>
      <c r="AG7591" s="1">
        <v>43059.636805555558</v>
      </c>
      <c r="AH7591" s="1">
        <v>43146.660416666666</v>
      </c>
      <c r="AI7591">
        <v>72.827600000000004</v>
      </c>
      <c r="AJ7591">
        <v>19.466200000000001</v>
      </c>
      <c r="AK7591">
        <f t="shared" si="236"/>
        <v>2015</v>
      </c>
      <c r="AL7591">
        <f t="shared" si="237"/>
        <v>9</v>
      </c>
    </row>
    <row r="7592" spans="1:38" x14ac:dyDescent="0.25">
      <c r="A7592" t="s">
        <v>22694</v>
      </c>
      <c r="B7592" t="s">
        <v>29954</v>
      </c>
      <c r="C7592">
        <v>8339</v>
      </c>
      <c r="D7592">
        <v>42270</v>
      </c>
      <c r="F7592" t="s">
        <v>29955</v>
      </c>
      <c r="G7592" t="s">
        <v>29956</v>
      </c>
      <c r="H7592" t="s">
        <v>29955</v>
      </c>
      <c r="I7592" t="s">
        <v>267</v>
      </c>
      <c r="J7592" t="s">
        <v>37</v>
      </c>
      <c r="K7592" t="s">
        <v>38</v>
      </c>
      <c r="L7592" t="s">
        <v>1124</v>
      </c>
      <c r="M7592" t="s">
        <v>1125</v>
      </c>
      <c r="N7592" t="s">
        <v>41</v>
      </c>
      <c r="O7592" t="s">
        <v>42</v>
      </c>
      <c r="P7592" t="s">
        <v>363</v>
      </c>
      <c r="Q7592" t="s">
        <v>364</v>
      </c>
      <c r="R7592">
        <v>0</v>
      </c>
      <c r="S7592">
        <v>0</v>
      </c>
      <c r="W7592" t="s">
        <v>45</v>
      </c>
      <c r="X7592">
        <v>8339</v>
      </c>
      <c r="Y7592" t="s">
        <v>274</v>
      </c>
      <c r="Z7592" t="s">
        <v>275</v>
      </c>
      <c r="AA7592" t="s">
        <v>40819</v>
      </c>
      <c r="AB7592" t="s">
        <v>762</v>
      </c>
      <c r="AC7592">
        <v>17516</v>
      </c>
      <c r="AD7592" t="s">
        <v>18421</v>
      </c>
      <c r="AE7592">
        <v>3.7797499999999999</v>
      </c>
      <c r="AF7592">
        <v>42528.529861111114</v>
      </c>
      <c r="AG7592" s="1">
        <v>43059.636805555558</v>
      </c>
      <c r="AH7592" s="1">
        <v>43146.660416666666</v>
      </c>
      <c r="AI7592">
        <v>91.7042</v>
      </c>
      <c r="AJ7592">
        <v>26.166599999999999</v>
      </c>
      <c r="AK7592">
        <f t="shared" si="236"/>
        <v>2015</v>
      </c>
      <c r="AL7592">
        <f t="shared" si="237"/>
        <v>9</v>
      </c>
    </row>
    <row r="7593" spans="1:38" x14ac:dyDescent="0.25">
      <c r="A7593" t="s">
        <v>29767</v>
      </c>
      <c r="B7593" t="s">
        <v>30006</v>
      </c>
      <c r="C7593">
        <v>8366</v>
      </c>
      <c r="D7593">
        <v>42270</v>
      </c>
      <c r="F7593" t="s">
        <v>30007</v>
      </c>
      <c r="G7593" t="s">
        <v>30008</v>
      </c>
      <c r="H7593" t="s">
        <v>30007</v>
      </c>
      <c r="I7593" t="s">
        <v>36</v>
      </c>
      <c r="J7593" t="s">
        <v>37</v>
      </c>
      <c r="K7593" t="s">
        <v>38</v>
      </c>
      <c r="L7593" t="s">
        <v>123</v>
      </c>
      <c r="M7593" t="s">
        <v>124</v>
      </c>
      <c r="N7593" t="s">
        <v>41</v>
      </c>
      <c r="O7593" t="s">
        <v>42</v>
      </c>
      <c r="P7593" t="s">
        <v>5432</v>
      </c>
      <c r="Q7593" t="s">
        <v>5433</v>
      </c>
      <c r="R7593">
        <v>2</v>
      </c>
      <c r="S7593">
        <v>1</v>
      </c>
      <c r="W7593" t="s">
        <v>45</v>
      </c>
      <c r="X7593">
        <v>8366</v>
      </c>
      <c r="Y7593" t="s">
        <v>274</v>
      </c>
      <c r="Z7593" t="s">
        <v>275</v>
      </c>
      <c r="AA7593" t="s">
        <v>40819</v>
      </c>
      <c r="AB7593" t="s">
        <v>23022</v>
      </c>
      <c r="AC7593">
        <v>132842</v>
      </c>
      <c r="AD7593" t="s">
        <v>1153</v>
      </c>
      <c r="AE7593">
        <v>1.8540399999999999</v>
      </c>
      <c r="AF7593">
        <v>42528.609027777777</v>
      </c>
      <c r="AG7593" s="1">
        <v>43059.636805555558</v>
      </c>
      <c r="AH7593" s="1">
        <v>43146.660416666666</v>
      </c>
      <c r="AI7593">
        <v>91.893000000000001</v>
      </c>
      <c r="AJ7593">
        <v>25.582999999999998</v>
      </c>
      <c r="AK7593">
        <f t="shared" si="236"/>
        <v>2015</v>
      </c>
      <c r="AL7593">
        <f t="shared" si="237"/>
        <v>9</v>
      </c>
    </row>
    <row r="7594" spans="1:38" x14ac:dyDescent="0.25">
      <c r="A7594" t="s">
        <v>19351</v>
      </c>
      <c r="B7594" t="s">
        <v>25553</v>
      </c>
      <c r="C7594">
        <v>6851</v>
      </c>
      <c r="D7594">
        <v>42280</v>
      </c>
      <c r="F7594" t="s">
        <v>25554</v>
      </c>
      <c r="G7594" t="s">
        <v>25555</v>
      </c>
      <c r="H7594" t="s">
        <v>25554</v>
      </c>
      <c r="I7594" t="s">
        <v>36</v>
      </c>
      <c r="J7594" t="s">
        <v>138</v>
      </c>
      <c r="K7594" t="s">
        <v>139</v>
      </c>
      <c r="L7594" t="s">
        <v>123</v>
      </c>
      <c r="M7594" t="s">
        <v>124</v>
      </c>
      <c r="N7594" t="s">
        <v>41</v>
      </c>
      <c r="O7594" t="s">
        <v>42</v>
      </c>
      <c r="P7594" t="s">
        <v>43</v>
      </c>
      <c r="Q7594" t="s">
        <v>44</v>
      </c>
      <c r="R7594">
        <v>0</v>
      </c>
      <c r="S7594">
        <v>0</v>
      </c>
      <c r="W7594" t="s">
        <v>45</v>
      </c>
      <c r="X7594">
        <v>6851</v>
      </c>
      <c r="Y7594" t="s">
        <v>274</v>
      </c>
      <c r="Z7594" t="s">
        <v>275</v>
      </c>
      <c r="AA7594" t="s">
        <v>40819</v>
      </c>
      <c r="AB7594" t="s">
        <v>973</v>
      </c>
      <c r="AC7594">
        <v>21502</v>
      </c>
      <c r="AD7594" t="s">
        <v>16056</v>
      </c>
      <c r="AE7594">
        <v>0.63105999999999995</v>
      </c>
      <c r="AF7594">
        <v>42085.90625</v>
      </c>
      <c r="AG7594" s="1">
        <v>43059.636805555558</v>
      </c>
      <c r="AH7594" s="1">
        <v>43146.660416666666</v>
      </c>
      <c r="AI7594">
        <v>76.123800000000003</v>
      </c>
      <c r="AJ7594">
        <v>32.561199999999999</v>
      </c>
      <c r="AK7594">
        <f t="shared" si="236"/>
        <v>2015</v>
      </c>
      <c r="AL7594">
        <f t="shared" si="237"/>
        <v>10</v>
      </c>
    </row>
    <row r="7595" spans="1:38" x14ac:dyDescent="0.25">
      <c r="A7595" t="s">
        <v>26691</v>
      </c>
      <c r="B7595" t="s">
        <v>26692</v>
      </c>
      <c r="C7595">
        <v>7157</v>
      </c>
      <c r="D7595">
        <v>42284</v>
      </c>
      <c r="F7595" t="s">
        <v>26693</v>
      </c>
      <c r="G7595" t="s">
        <v>26694</v>
      </c>
      <c r="H7595" t="s">
        <v>26693</v>
      </c>
      <c r="I7595" t="s">
        <v>36</v>
      </c>
      <c r="J7595" t="s">
        <v>37</v>
      </c>
      <c r="K7595" t="s">
        <v>38</v>
      </c>
      <c r="L7595" t="s">
        <v>1124</v>
      </c>
      <c r="M7595" t="s">
        <v>1125</v>
      </c>
      <c r="N7595" t="s">
        <v>41</v>
      </c>
      <c r="O7595" t="s">
        <v>42</v>
      </c>
      <c r="P7595" t="s">
        <v>43</v>
      </c>
      <c r="Q7595" t="s">
        <v>44</v>
      </c>
      <c r="R7595">
        <v>2</v>
      </c>
      <c r="S7595">
        <v>0</v>
      </c>
      <c r="W7595" t="s">
        <v>45</v>
      </c>
      <c r="X7595">
        <v>7157</v>
      </c>
      <c r="Y7595" t="s">
        <v>274</v>
      </c>
      <c r="Z7595" t="s">
        <v>275</v>
      </c>
      <c r="AA7595" t="s">
        <v>40819</v>
      </c>
      <c r="AB7595" t="s">
        <v>276</v>
      </c>
      <c r="AC7595">
        <v>7750</v>
      </c>
      <c r="AD7595" t="s">
        <v>14349</v>
      </c>
      <c r="AE7595">
        <v>2.9243299999999999</v>
      </c>
      <c r="AF7595">
        <v>42198.552083333336</v>
      </c>
      <c r="AG7595" s="1">
        <v>43059.636805555558</v>
      </c>
      <c r="AH7595" s="1">
        <v>43146.660416666666</v>
      </c>
      <c r="AI7595">
        <v>75.315600000000003</v>
      </c>
      <c r="AJ7595">
        <v>34.040399999999998</v>
      </c>
      <c r="AK7595">
        <f t="shared" si="236"/>
        <v>2015</v>
      </c>
      <c r="AL7595">
        <f t="shared" si="237"/>
        <v>10</v>
      </c>
    </row>
    <row r="7596" spans="1:38" x14ac:dyDescent="0.25">
      <c r="A7596" t="s">
        <v>26698</v>
      </c>
      <c r="B7596" t="s">
        <v>26699</v>
      </c>
      <c r="C7596">
        <v>7159</v>
      </c>
      <c r="D7596">
        <v>42284</v>
      </c>
      <c r="F7596" t="s">
        <v>26700</v>
      </c>
      <c r="G7596" t="s">
        <v>26701</v>
      </c>
      <c r="H7596" t="s">
        <v>26700</v>
      </c>
      <c r="I7596" t="s">
        <v>36</v>
      </c>
      <c r="J7596" t="s">
        <v>37</v>
      </c>
      <c r="K7596" t="s">
        <v>38</v>
      </c>
      <c r="L7596" t="s">
        <v>1124</v>
      </c>
      <c r="M7596" t="s">
        <v>1125</v>
      </c>
      <c r="N7596" t="s">
        <v>41</v>
      </c>
      <c r="O7596" t="s">
        <v>42</v>
      </c>
      <c r="P7596" t="s">
        <v>43</v>
      </c>
      <c r="Q7596" t="s">
        <v>44</v>
      </c>
      <c r="R7596">
        <v>0</v>
      </c>
      <c r="S7596">
        <v>0</v>
      </c>
      <c r="W7596" t="s">
        <v>45</v>
      </c>
      <c r="X7596">
        <v>7159</v>
      </c>
      <c r="Y7596" t="s">
        <v>274</v>
      </c>
      <c r="Z7596" t="s">
        <v>275</v>
      </c>
      <c r="AA7596" t="s">
        <v>40819</v>
      </c>
      <c r="AB7596" t="s">
        <v>833</v>
      </c>
      <c r="AC7596">
        <v>42309</v>
      </c>
      <c r="AD7596" t="s">
        <v>19236</v>
      </c>
      <c r="AE7596">
        <v>1.0907500000000001</v>
      </c>
      <c r="AF7596">
        <v>42198.56527777778</v>
      </c>
      <c r="AG7596" s="1">
        <v>43059.636805555558</v>
      </c>
      <c r="AH7596" s="1">
        <v>43146.660416666666</v>
      </c>
      <c r="AI7596">
        <v>79.455200000000005</v>
      </c>
      <c r="AJ7596">
        <v>29.390799999999999</v>
      </c>
      <c r="AK7596">
        <f t="shared" si="236"/>
        <v>2015</v>
      </c>
      <c r="AL7596">
        <f t="shared" si="237"/>
        <v>10</v>
      </c>
    </row>
    <row r="7597" spans="1:38" x14ac:dyDescent="0.25">
      <c r="A7597" t="s">
        <v>22068</v>
      </c>
      <c r="B7597" t="s">
        <v>30596</v>
      </c>
      <c r="C7597">
        <v>8866</v>
      </c>
      <c r="D7597">
        <v>42302</v>
      </c>
      <c r="F7597" t="s">
        <v>30597</v>
      </c>
      <c r="G7597" t="s">
        <v>30598</v>
      </c>
      <c r="H7597" t="s">
        <v>30597</v>
      </c>
      <c r="I7597" t="s">
        <v>36</v>
      </c>
      <c r="J7597" t="s">
        <v>37</v>
      </c>
      <c r="K7597" t="s">
        <v>38</v>
      </c>
      <c r="L7597" t="s">
        <v>123</v>
      </c>
      <c r="M7597" t="s">
        <v>124</v>
      </c>
      <c r="N7597" t="s">
        <v>41</v>
      </c>
      <c r="O7597" t="s">
        <v>42</v>
      </c>
      <c r="P7597" t="s">
        <v>363</v>
      </c>
      <c r="Q7597" t="s">
        <v>364</v>
      </c>
      <c r="R7597">
        <v>0</v>
      </c>
      <c r="S7597">
        <v>0</v>
      </c>
      <c r="W7597" t="s">
        <v>45</v>
      </c>
      <c r="X7597">
        <v>8866</v>
      </c>
      <c r="Y7597" t="s">
        <v>274</v>
      </c>
      <c r="Z7597" t="s">
        <v>275</v>
      </c>
      <c r="AA7597" t="s">
        <v>40819</v>
      </c>
      <c r="AB7597" t="s">
        <v>276</v>
      </c>
      <c r="AC7597">
        <v>7317</v>
      </c>
      <c r="AD7597" t="s">
        <v>495</v>
      </c>
      <c r="AE7597">
        <v>7.6184500000000002</v>
      </c>
      <c r="AF7597">
        <v>42681.546527777777</v>
      </c>
      <c r="AG7597" s="1">
        <v>43059.636805555558</v>
      </c>
      <c r="AH7597" s="1">
        <v>43146.660416666666</v>
      </c>
      <c r="AI7597">
        <v>75.1982</v>
      </c>
      <c r="AJ7597">
        <v>33.304099999999998</v>
      </c>
      <c r="AK7597">
        <f t="shared" si="236"/>
        <v>2015</v>
      </c>
      <c r="AL7597">
        <f t="shared" si="237"/>
        <v>10</v>
      </c>
    </row>
    <row r="7598" spans="1:38" x14ac:dyDescent="0.25">
      <c r="A7598" t="s">
        <v>19351</v>
      </c>
      <c r="B7598" t="s">
        <v>30652</v>
      </c>
      <c r="C7598">
        <v>8892</v>
      </c>
      <c r="D7598">
        <v>42308</v>
      </c>
      <c r="F7598" t="s">
        <v>30653</v>
      </c>
      <c r="G7598" t="s">
        <v>30654</v>
      </c>
      <c r="H7598" t="s">
        <v>30653</v>
      </c>
      <c r="I7598" t="s">
        <v>222</v>
      </c>
      <c r="J7598" t="s">
        <v>37</v>
      </c>
      <c r="K7598" t="s">
        <v>38</v>
      </c>
      <c r="L7598" t="s">
        <v>123</v>
      </c>
      <c r="M7598" t="s">
        <v>124</v>
      </c>
      <c r="N7598" t="s">
        <v>190</v>
      </c>
      <c r="O7598" t="s">
        <v>191</v>
      </c>
      <c r="P7598" t="s">
        <v>363</v>
      </c>
      <c r="Q7598" t="s">
        <v>364</v>
      </c>
      <c r="R7598">
        <v>0</v>
      </c>
      <c r="S7598">
        <v>0</v>
      </c>
      <c r="W7598" t="s">
        <v>45</v>
      </c>
      <c r="X7598">
        <v>8892</v>
      </c>
      <c r="Y7598" t="s">
        <v>274</v>
      </c>
      <c r="Z7598" t="s">
        <v>275</v>
      </c>
      <c r="AA7598" t="s">
        <v>40819</v>
      </c>
      <c r="AB7598" t="s">
        <v>1671</v>
      </c>
      <c r="AC7598">
        <v>87123</v>
      </c>
      <c r="AD7598" t="s">
        <v>30655</v>
      </c>
      <c r="AE7598">
        <v>0.82855000000000001</v>
      </c>
      <c r="AF7598">
        <v>42681.704861111109</v>
      </c>
      <c r="AG7598" s="1">
        <v>43059.636805555558</v>
      </c>
      <c r="AH7598" s="1">
        <v>43146.660416666666</v>
      </c>
      <c r="AI7598">
        <v>77.898700000000005</v>
      </c>
      <c r="AJ7598">
        <v>11.374000000000001</v>
      </c>
      <c r="AK7598">
        <f t="shared" si="236"/>
        <v>2015</v>
      </c>
      <c r="AL7598">
        <f t="shared" si="237"/>
        <v>10</v>
      </c>
    </row>
    <row r="7599" spans="1:38" x14ac:dyDescent="0.25">
      <c r="A7599" t="s">
        <v>19351</v>
      </c>
      <c r="B7599" t="s">
        <v>30652</v>
      </c>
      <c r="C7599">
        <v>8893</v>
      </c>
      <c r="D7599">
        <v>42308</v>
      </c>
      <c r="F7599" t="s">
        <v>30653</v>
      </c>
      <c r="G7599" t="s">
        <v>30654</v>
      </c>
      <c r="H7599" t="s">
        <v>30653</v>
      </c>
      <c r="I7599" t="s">
        <v>222</v>
      </c>
      <c r="J7599" t="s">
        <v>37</v>
      </c>
      <c r="K7599" t="s">
        <v>38</v>
      </c>
      <c r="L7599" t="s">
        <v>123</v>
      </c>
      <c r="M7599" t="s">
        <v>124</v>
      </c>
      <c r="N7599" t="s">
        <v>190</v>
      </c>
      <c r="O7599" t="s">
        <v>191</v>
      </c>
      <c r="P7599" t="s">
        <v>363</v>
      </c>
      <c r="Q7599" t="s">
        <v>364</v>
      </c>
      <c r="R7599">
        <v>0</v>
      </c>
      <c r="S7599">
        <v>0</v>
      </c>
      <c r="W7599" t="s">
        <v>45</v>
      </c>
      <c r="X7599">
        <v>8893</v>
      </c>
      <c r="Y7599" t="s">
        <v>274</v>
      </c>
      <c r="Z7599" t="s">
        <v>275</v>
      </c>
      <c r="AA7599" t="s">
        <v>40819</v>
      </c>
      <c r="AB7599" t="s">
        <v>1671</v>
      </c>
      <c r="AC7599">
        <v>87123</v>
      </c>
      <c r="AD7599" t="s">
        <v>30655</v>
      </c>
      <c r="AE7599">
        <v>0.82782999999999995</v>
      </c>
      <c r="AF7599">
        <v>42681.706250000003</v>
      </c>
      <c r="AG7599" s="1">
        <v>43059.636805555558</v>
      </c>
      <c r="AH7599" s="1">
        <v>43146.660416666666</v>
      </c>
      <c r="AI7599">
        <v>77.899000000000001</v>
      </c>
      <c r="AJ7599">
        <v>11.3742</v>
      </c>
      <c r="AK7599">
        <f t="shared" si="236"/>
        <v>2015</v>
      </c>
      <c r="AL7599">
        <f t="shared" si="237"/>
        <v>10</v>
      </c>
    </row>
    <row r="7600" spans="1:38" x14ac:dyDescent="0.25">
      <c r="A7600" t="s">
        <v>26695</v>
      </c>
      <c r="B7600" t="s">
        <v>26692</v>
      </c>
      <c r="C7600">
        <v>7158</v>
      </c>
      <c r="D7600">
        <v>42315</v>
      </c>
      <c r="F7600" t="s">
        <v>26696</v>
      </c>
      <c r="G7600" t="s">
        <v>26697</v>
      </c>
      <c r="H7600" t="s">
        <v>26696</v>
      </c>
      <c r="I7600" t="s">
        <v>36</v>
      </c>
      <c r="J7600" t="s">
        <v>37</v>
      </c>
      <c r="K7600" t="s">
        <v>38</v>
      </c>
      <c r="L7600" t="s">
        <v>1124</v>
      </c>
      <c r="M7600" t="s">
        <v>1125</v>
      </c>
      <c r="N7600" t="s">
        <v>41</v>
      </c>
      <c r="O7600" t="s">
        <v>42</v>
      </c>
      <c r="P7600" t="s">
        <v>363</v>
      </c>
      <c r="Q7600" t="s">
        <v>364</v>
      </c>
      <c r="R7600">
        <v>0</v>
      </c>
      <c r="S7600">
        <v>0</v>
      </c>
      <c r="W7600" t="s">
        <v>45</v>
      </c>
      <c r="X7600">
        <v>7158</v>
      </c>
      <c r="Y7600" t="s">
        <v>274</v>
      </c>
      <c r="Z7600" t="s">
        <v>275</v>
      </c>
      <c r="AA7600" t="s">
        <v>40819</v>
      </c>
      <c r="AB7600" t="s">
        <v>276</v>
      </c>
      <c r="AC7600">
        <v>80447</v>
      </c>
      <c r="AD7600" t="s">
        <v>17280</v>
      </c>
      <c r="AE7600">
        <v>0.86848000000000003</v>
      </c>
      <c r="AF7600">
        <v>42198.584722222222</v>
      </c>
      <c r="AG7600" s="1">
        <v>43059.636805555558</v>
      </c>
      <c r="AH7600" s="1">
        <v>43146.660416666666</v>
      </c>
      <c r="AI7600">
        <v>75.1447</v>
      </c>
      <c r="AJ7600">
        <v>32.926200000000001</v>
      </c>
      <c r="AK7600">
        <f t="shared" si="236"/>
        <v>2015</v>
      </c>
      <c r="AL7600">
        <f t="shared" si="237"/>
        <v>11</v>
      </c>
    </row>
    <row r="7601" spans="1:38" x14ac:dyDescent="0.25">
      <c r="A7601" t="s">
        <v>26698</v>
      </c>
      <c r="B7601" t="s">
        <v>26699</v>
      </c>
      <c r="C7601">
        <v>7160</v>
      </c>
      <c r="D7601">
        <v>42315</v>
      </c>
      <c r="F7601" t="s">
        <v>26702</v>
      </c>
      <c r="G7601" t="s">
        <v>26703</v>
      </c>
      <c r="H7601" t="s">
        <v>26702</v>
      </c>
      <c r="I7601" t="s">
        <v>36</v>
      </c>
      <c r="J7601" t="s">
        <v>37</v>
      </c>
      <c r="K7601" t="s">
        <v>38</v>
      </c>
      <c r="L7601" t="s">
        <v>1124</v>
      </c>
      <c r="M7601" t="s">
        <v>1125</v>
      </c>
      <c r="N7601" t="s">
        <v>41</v>
      </c>
      <c r="O7601" t="s">
        <v>42</v>
      </c>
      <c r="P7601" t="s">
        <v>363</v>
      </c>
      <c r="Q7601" t="s">
        <v>364</v>
      </c>
      <c r="R7601">
        <v>0</v>
      </c>
      <c r="S7601">
        <v>0</v>
      </c>
      <c r="W7601" t="s">
        <v>45</v>
      </c>
      <c r="X7601">
        <v>7160</v>
      </c>
      <c r="Y7601" t="s">
        <v>274</v>
      </c>
      <c r="Z7601" t="s">
        <v>275</v>
      </c>
      <c r="AA7601" t="s">
        <v>40819</v>
      </c>
      <c r="AB7601" t="s">
        <v>833</v>
      </c>
      <c r="AC7601">
        <v>27611</v>
      </c>
      <c r="AD7601" t="s">
        <v>6843</v>
      </c>
      <c r="AE7601">
        <v>1.3413600000000001</v>
      </c>
      <c r="AF7601">
        <v>42198.581944444442</v>
      </c>
      <c r="AG7601" s="1">
        <v>43059.636805555558</v>
      </c>
      <c r="AH7601" s="1">
        <v>43146.660416666666</v>
      </c>
      <c r="AI7601">
        <v>78.486199999999997</v>
      </c>
      <c r="AJ7601">
        <v>30.379899999999999</v>
      </c>
      <c r="AK7601">
        <f t="shared" si="236"/>
        <v>2015</v>
      </c>
      <c r="AL7601">
        <f t="shared" si="237"/>
        <v>11</v>
      </c>
    </row>
    <row r="7602" spans="1:38" x14ac:dyDescent="0.25">
      <c r="A7602" t="s">
        <v>8533</v>
      </c>
      <c r="B7602" t="s">
        <v>26704</v>
      </c>
      <c r="C7602">
        <v>7161</v>
      </c>
      <c r="D7602">
        <v>42315</v>
      </c>
      <c r="F7602" t="s">
        <v>26705</v>
      </c>
      <c r="G7602" t="s">
        <v>26706</v>
      </c>
      <c r="H7602" t="s">
        <v>26705</v>
      </c>
      <c r="I7602" t="s">
        <v>36</v>
      </c>
      <c r="J7602" t="s">
        <v>37</v>
      </c>
      <c r="K7602" t="s">
        <v>38</v>
      </c>
      <c r="L7602" t="s">
        <v>1124</v>
      </c>
      <c r="M7602" t="s">
        <v>1125</v>
      </c>
      <c r="N7602" t="s">
        <v>41</v>
      </c>
      <c r="O7602" t="s">
        <v>42</v>
      </c>
      <c r="P7602" t="s">
        <v>43</v>
      </c>
      <c r="Q7602" t="s">
        <v>44</v>
      </c>
      <c r="R7602">
        <v>0</v>
      </c>
      <c r="S7602">
        <v>0</v>
      </c>
      <c r="W7602" t="s">
        <v>45</v>
      </c>
      <c r="X7602">
        <v>7161</v>
      </c>
      <c r="Y7602" t="s">
        <v>274</v>
      </c>
      <c r="Z7602" t="s">
        <v>275</v>
      </c>
      <c r="AA7602" t="s">
        <v>40819</v>
      </c>
      <c r="AB7602" t="s">
        <v>833</v>
      </c>
      <c r="AC7602">
        <v>2571</v>
      </c>
      <c r="AD7602" t="s">
        <v>9457</v>
      </c>
      <c r="AE7602">
        <v>9.3824900000000007</v>
      </c>
      <c r="AF7602">
        <v>42198.579861111109</v>
      </c>
      <c r="AG7602" s="1">
        <v>43059.636805555558</v>
      </c>
      <c r="AH7602" s="1">
        <v>43146.660416666666</v>
      </c>
      <c r="AI7602">
        <v>78.900000000000006</v>
      </c>
      <c r="AJ7602">
        <v>30.241</v>
      </c>
      <c r="AK7602">
        <f t="shared" si="236"/>
        <v>2015</v>
      </c>
      <c r="AL7602">
        <f t="shared" si="237"/>
        <v>11</v>
      </c>
    </row>
    <row r="7603" spans="1:38" x14ac:dyDescent="0.25">
      <c r="A7603" t="s">
        <v>28524</v>
      </c>
      <c r="B7603" t="s">
        <v>28525</v>
      </c>
      <c r="C7603">
        <v>7649</v>
      </c>
      <c r="D7603">
        <v>42316</v>
      </c>
      <c r="F7603" t="s">
        <v>28526</v>
      </c>
      <c r="G7603" t="s">
        <v>28527</v>
      </c>
      <c r="H7603" t="s">
        <v>28526</v>
      </c>
      <c r="I7603" t="s">
        <v>36</v>
      </c>
      <c r="J7603" t="s">
        <v>37</v>
      </c>
      <c r="K7603" t="s">
        <v>38</v>
      </c>
      <c r="L7603" t="s">
        <v>123</v>
      </c>
      <c r="M7603" t="s">
        <v>124</v>
      </c>
      <c r="N7603" t="s">
        <v>41</v>
      </c>
      <c r="O7603" t="s">
        <v>42</v>
      </c>
      <c r="P7603" t="s">
        <v>363</v>
      </c>
      <c r="Q7603" t="s">
        <v>364</v>
      </c>
      <c r="R7603">
        <v>0</v>
      </c>
      <c r="S7603">
        <v>0</v>
      </c>
      <c r="W7603" t="s">
        <v>45</v>
      </c>
      <c r="X7603">
        <v>7649</v>
      </c>
      <c r="Y7603" t="s">
        <v>274</v>
      </c>
      <c r="Z7603" t="s">
        <v>275</v>
      </c>
      <c r="AA7603" t="s">
        <v>40819</v>
      </c>
      <c r="AB7603" t="s">
        <v>973</v>
      </c>
      <c r="AC7603">
        <v>14037</v>
      </c>
      <c r="AD7603" t="s">
        <v>28528</v>
      </c>
      <c r="AE7603">
        <v>0.90056999999999998</v>
      </c>
      <c r="AF7603">
        <v>42481.022222222222</v>
      </c>
      <c r="AG7603" s="1">
        <v>43059.636805555558</v>
      </c>
      <c r="AH7603" s="1">
        <v>43146.660416666666</v>
      </c>
      <c r="AI7603">
        <v>76.762200000000007</v>
      </c>
      <c r="AJ7603">
        <v>31.323699999999999</v>
      </c>
      <c r="AK7603">
        <f t="shared" si="236"/>
        <v>2015</v>
      </c>
      <c r="AL7603">
        <f t="shared" si="237"/>
        <v>11</v>
      </c>
    </row>
    <row r="7604" spans="1:38" x14ac:dyDescent="0.25">
      <c r="A7604" t="s">
        <v>9304</v>
      </c>
      <c r="B7604" t="s">
        <v>28594</v>
      </c>
      <c r="C7604">
        <v>7664</v>
      </c>
      <c r="D7604">
        <v>42316</v>
      </c>
      <c r="F7604" t="s">
        <v>28595</v>
      </c>
      <c r="G7604" t="s">
        <v>28596</v>
      </c>
      <c r="H7604" t="s">
        <v>28595</v>
      </c>
      <c r="I7604" t="s">
        <v>72</v>
      </c>
      <c r="J7604" t="s">
        <v>37</v>
      </c>
      <c r="K7604" t="s">
        <v>38</v>
      </c>
      <c r="L7604" t="s">
        <v>1124</v>
      </c>
      <c r="M7604" t="s">
        <v>1125</v>
      </c>
      <c r="N7604" t="s">
        <v>41</v>
      </c>
      <c r="O7604" t="s">
        <v>42</v>
      </c>
      <c r="P7604" t="s">
        <v>43</v>
      </c>
      <c r="Q7604" t="s">
        <v>44</v>
      </c>
      <c r="R7604">
        <v>0</v>
      </c>
      <c r="S7604">
        <v>0</v>
      </c>
      <c r="W7604" t="s">
        <v>45</v>
      </c>
      <c r="X7604">
        <v>7664</v>
      </c>
      <c r="Y7604" t="s">
        <v>274</v>
      </c>
      <c r="Z7604" t="s">
        <v>275</v>
      </c>
      <c r="AA7604" t="s">
        <v>40819</v>
      </c>
      <c r="AB7604" t="s">
        <v>1147</v>
      </c>
      <c r="AC7604">
        <v>0</v>
      </c>
      <c r="AD7604" t="s">
        <v>28597</v>
      </c>
      <c r="AE7604">
        <v>36.477060000000002</v>
      </c>
      <c r="AF7604">
        <v>42488.866666666669</v>
      </c>
      <c r="AG7604" s="1">
        <v>43059.636805555558</v>
      </c>
      <c r="AH7604" s="1">
        <v>43146.660416666666</v>
      </c>
      <c r="AI7604">
        <v>93.4251</v>
      </c>
      <c r="AJ7604">
        <v>24.745899999999999</v>
      </c>
      <c r="AK7604">
        <f t="shared" si="236"/>
        <v>2015</v>
      </c>
      <c r="AL7604">
        <f t="shared" si="237"/>
        <v>11</v>
      </c>
    </row>
    <row r="7605" spans="1:38" x14ac:dyDescent="0.25">
      <c r="A7605" t="s">
        <v>9304</v>
      </c>
      <c r="B7605" t="s">
        <v>28594</v>
      </c>
      <c r="C7605">
        <v>7665</v>
      </c>
      <c r="D7605">
        <v>42316</v>
      </c>
      <c r="F7605" t="s">
        <v>28598</v>
      </c>
      <c r="G7605" t="s">
        <v>28596</v>
      </c>
      <c r="H7605" t="s">
        <v>28598</v>
      </c>
      <c r="I7605" t="s">
        <v>36</v>
      </c>
      <c r="J7605" t="s">
        <v>37</v>
      </c>
      <c r="K7605" t="s">
        <v>38</v>
      </c>
      <c r="L7605" t="s">
        <v>1124</v>
      </c>
      <c r="M7605" t="s">
        <v>1125</v>
      </c>
      <c r="N7605" t="s">
        <v>41</v>
      </c>
      <c r="O7605" t="s">
        <v>42</v>
      </c>
      <c r="P7605" t="s">
        <v>43</v>
      </c>
      <c r="Q7605" t="s">
        <v>44</v>
      </c>
      <c r="R7605">
        <v>0</v>
      </c>
      <c r="S7605">
        <v>0</v>
      </c>
      <c r="W7605" t="s">
        <v>45</v>
      </c>
      <c r="X7605">
        <v>7665</v>
      </c>
      <c r="Y7605" t="s">
        <v>274</v>
      </c>
      <c r="Z7605" t="s">
        <v>275</v>
      </c>
      <c r="AA7605" t="s">
        <v>40819</v>
      </c>
      <c r="AB7605" t="s">
        <v>1147</v>
      </c>
      <c r="AC7605">
        <v>0</v>
      </c>
      <c r="AD7605" t="s">
        <v>28597</v>
      </c>
      <c r="AE7605">
        <v>31.623480000000001</v>
      </c>
      <c r="AF7605">
        <v>42488.940972222219</v>
      </c>
      <c r="AG7605" s="1">
        <v>43059.636805555558</v>
      </c>
      <c r="AH7605" s="1">
        <v>43146.660416666666</v>
      </c>
      <c r="AI7605">
        <v>93.5291</v>
      </c>
      <c r="AJ7605">
        <v>24.701599999999999</v>
      </c>
      <c r="AK7605">
        <f t="shared" si="236"/>
        <v>2015</v>
      </c>
      <c r="AL7605">
        <f t="shared" si="237"/>
        <v>11</v>
      </c>
    </row>
    <row r="7606" spans="1:38" x14ac:dyDescent="0.25">
      <c r="A7606" t="s">
        <v>9304</v>
      </c>
      <c r="B7606" t="s">
        <v>28594</v>
      </c>
      <c r="C7606">
        <v>7666</v>
      </c>
      <c r="D7606">
        <v>42316</v>
      </c>
      <c r="F7606" t="s">
        <v>28599</v>
      </c>
      <c r="G7606" t="s">
        <v>28596</v>
      </c>
      <c r="H7606" t="s">
        <v>28599</v>
      </c>
      <c r="I7606" t="s">
        <v>36</v>
      </c>
      <c r="J7606" t="s">
        <v>37</v>
      </c>
      <c r="K7606" t="s">
        <v>38</v>
      </c>
      <c r="L7606" t="s">
        <v>1124</v>
      </c>
      <c r="M7606" t="s">
        <v>1125</v>
      </c>
      <c r="N7606" t="s">
        <v>41</v>
      </c>
      <c r="O7606" t="s">
        <v>42</v>
      </c>
      <c r="P7606" t="s">
        <v>43</v>
      </c>
      <c r="Q7606" t="s">
        <v>44</v>
      </c>
      <c r="R7606">
        <v>0</v>
      </c>
      <c r="S7606">
        <v>0</v>
      </c>
      <c r="W7606" t="s">
        <v>45</v>
      </c>
      <c r="X7606">
        <v>7666</v>
      </c>
      <c r="Y7606" t="s">
        <v>274</v>
      </c>
      <c r="Z7606" t="s">
        <v>275</v>
      </c>
      <c r="AA7606" t="s">
        <v>40819</v>
      </c>
      <c r="AB7606" t="s">
        <v>1147</v>
      </c>
      <c r="AC7606">
        <v>7176</v>
      </c>
      <c r="AD7606" t="s">
        <v>5190</v>
      </c>
      <c r="AE7606">
        <v>27.666640000000001</v>
      </c>
      <c r="AF7606">
        <v>42488.875694444447</v>
      </c>
      <c r="AG7606" s="1">
        <v>43059.636805555558</v>
      </c>
      <c r="AH7606" s="1">
        <v>43146.660416666666</v>
      </c>
      <c r="AI7606">
        <v>93.372900000000001</v>
      </c>
      <c r="AJ7606">
        <v>25.101900000000001</v>
      </c>
      <c r="AK7606">
        <f t="shared" si="236"/>
        <v>2015</v>
      </c>
      <c r="AL7606">
        <f t="shared" si="237"/>
        <v>11</v>
      </c>
    </row>
    <row r="7607" spans="1:38" x14ac:dyDescent="0.25">
      <c r="A7607" t="s">
        <v>25751</v>
      </c>
      <c r="B7607" t="s">
        <v>28633</v>
      </c>
      <c r="C7607">
        <v>7678</v>
      </c>
      <c r="D7607">
        <v>42316</v>
      </c>
      <c r="F7607" t="s">
        <v>28637</v>
      </c>
      <c r="G7607" t="s">
        <v>28638</v>
      </c>
      <c r="H7607" t="s">
        <v>28637</v>
      </c>
      <c r="I7607" t="s">
        <v>267</v>
      </c>
      <c r="J7607" t="s">
        <v>37</v>
      </c>
      <c r="K7607" t="s">
        <v>38</v>
      </c>
      <c r="L7607" t="s">
        <v>39</v>
      </c>
      <c r="M7607" t="s">
        <v>40</v>
      </c>
      <c r="N7607" t="s">
        <v>41</v>
      </c>
      <c r="O7607" t="s">
        <v>42</v>
      </c>
      <c r="P7607" t="s">
        <v>363</v>
      </c>
      <c r="Q7607" t="s">
        <v>364</v>
      </c>
      <c r="R7607">
        <v>0</v>
      </c>
      <c r="S7607">
        <v>0</v>
      </c>
      <c r="W7607" t="s">
        <v>45</v>
      </c>
      <c r="X7607">
        <v>7678</v>
      </c>
      <c r="Y7607" t="s">
        <v>274</v>
      </c>
      <c r="Z7607" t="s">
        <v>275</v>
      </c>
      <c r="AA7607" t="s">
        <v>40819</v>
      </c>
      <c r="AB7607" t="s">
        <v>973</v>
      </c>
      <c r="AC7607">
        <v>19540</v>
      </c>
      <c r="AD7607" t="s">
        <v>8947</v>
      </c>
      <c r="AE7607">
        <v>2.59687</v>
      </c>
      <c r="AF7607">
        <v>42526.021527777775</v>
      </c>
      <c r="AG7607" s="1">
        <v>43059.636805555558</v>
      </c>
      <c r="AH7607" s="1">
        <v>43146.660416666666</v>
      </c>
      <c r="AI7607">
        <v>76.319400000000002</v>
      </c>
      <c r="AJ7607">
        <v>32.1967</v>
      </c>
      <c r="AK7607">
        <f t="shared" si="236"/>
        <v>2015</v>
      </c>
      <c r="AL7607">
        <f t="shared" si="237"/>
        <v>11</v>
      </c>
    </row>
    <row r="7608" spans="1:38" x14ac:dyDescent="0.25">
      <c r="A7608" t="s">
        <v>19351</v>
      </c>
      <c r="B7608" t="s">
        <v>30873</v>
      </c>
      <c r="C7608">
        <v>8944</v>
      </c>
      <c r="D7608">
        <v>42322</v>
      </c>
      <c r="F7608" t="s">
        <v>30874</v>
      </c>
      <c r="G7608" t="s">
        <v>30875</v>
      </c>
      <c r="H7608" t="s">
        <v>30874</v>
      </c>
      <c r="I7608" t="s">
        <v>267</v>
      </c>
      <c r="J7608" t="s">
        <v>37</v>
      </c>
      <c r="K7608" t="s">
        <v>38</v>
      </c>
      <c r="L7608" t="s">
        <v>39</v>
      </c>
      <c r="M7608" t="s">
        <v>40</v>
      </c>
      <c r="N7608" t="s">
        <v>41</v>
      </c>
      <c r="O7608" t="s">
        <v>42</v>
      </c>
      <c r="P7608" t="s">
        <v>395</v>
      </c>
      <c r="Q7608" t="s">
        <v>396</v>
      </c>
      <c r="R7608">
        <v>0</v>
      </c>
      <c r="S7608">
        <v>0</v>
      </c>
      <c r="W7608" t="s">
        <v>45</v>
      </c>
      <c r="X7608">
        <v>8944</v>
      </c>
      <c r="Y7608" t="s">
        <v>274</v>
      </c>
      <c r="Z7608" t="s">
        <v>275</v>
      </c>
      <c r="AA7608" t="s">
        <v>40819</v>
      </c>
      <c r="AB7608" t="s">
        <v>1671</v>
      </c>
      <c r="AC7608">
        <v>16396</v>
      </c>
      <c r="AD7608" t="s">
        <v>30876</v>
      </c>
      <c r="AE7608">
        <v>1.9795199999999999</v>
      </c>
      <c r="AF7608">
        <v>42565.533333333333</v>
      </c>
      <c r="AG7608" s="1">
        <v>43059.636805555558</v>
      </c>
      <c r="AH7608" s="1">
        <v>43146.660416666666</v>
      </c>
      <c r="AI7608">
        <v>80.2119</v>
      </c>
      <c r="AJ7608">
        <v>12.974600000000001</v>
      </c>
      <c r="AK7608">
        <f t="shared" si="236"/>
        <v>2015</v>
      </c>
      <c r="AL7608">
        <f t="shared" si="237"/>
        <v>11</v>
      </c>
    </row>
    <row r="7609" spans="1:38" x14ac:dyDescent="0.25">
      <c r="A7609" t="s">
        <v>8533</v>
      </c>
      <c r="B7609" t="s">
        <v>26011</v>
      </c>
      <c r="C7609">
        <v>6972</v>
      </c>
      <c r="D7609">
        <v>42344</v>
      </c>
      <c r="F7609" t="s">
        <v>26012</v>
      </c>
      <c r="G7609" t="s">
        <v>26013</v>
      </c>
      <c r="H7609" t="s">
        <v>26012</v>
      </c>
      <c r="I7609" t="s">
        <v>267</v>
      </c>
      <c r="J7609" t="s">
        <v>37</v>
      </c>
      <c r="K7609" t="s">
        <v>38</v>
      </c>
      <c r="L7609" t="s">
        <v>123</v>
      </c>
      <c r="M7609" t="s">
        <v>124</v>
      </c>
      <c r="N7609" t="s">
        <v>190</v>
      </c>
      <c r="O7609" t="s">
        <v>191</v>
      </c>
      <c r="P7609" t="s">
        <v>363</v>
      </c>
      <c r="Q7609" t="s">
        <v>364</v>
      </c>
      <c r="R7609">
        <v>0</v>
      </c>
      <c r="S7609">
        <v>2</v>
      </c>
      <c r="W7609" t="s">
        <v>45</v>
      </c>
      <c r="X7609">
        <v>6972</v>
      </c>
      <c r="Y7609" t="s">
        <v>274</v>
      </c>
      <c r="Z7609" t="s">
        <v>275</v>
      </c>
      <c r="AA7609" t="s">
        <v>40819</v>
      </c>
      <c r="AB7609" t="s">
        <v>613</v>
      </c>
      <c r="AC7609">
        <v>20000</v>
      </c>
      <c r="AD7609" t="s">
        <v>8523</v>
      </c>
      <c r="AE7609">
        <v>6.7686900000000003</v>
      </c>
      <c r="AF7609">
        <v>42180.854166666664</v>
      </c>
      <c r="AG7609" s="1">
        <v>43059.636805555558</v>
      </c>
      <c r="AH7609" s="1">
        <v>43146.660416666666</v>
      </c>
      <c r="AI7609">
        <v>72.840599999999995</v>
      </c>
      <c r="AJ7609">
        <v>19.120899999999999</v>
      </c>
      <c r="AK7609">
        <f t="shared" si="236"/>
        <v>2015</v>
      </c>
      <c r="AL7609">
        <f t="shared" si="237"/>
        <v>12</v>
      </c>
    </row>
    <row r="7610" spans="1:38" x14ac:dyDescent="0.25">
      <c r="A7610" t="s">
        <v>26817</v>
      </c>
      <c r="B7610" t="s">
        <v>26818</v>
      </c>
      <c r="C7610">
        <v>7195</v>
      </c>
      <c r="D7610">
        <v>42345</v>
      </c>
      <c r="F7610" t="s">
        <v>26819</v>
      </c>
      <c r="G7610" t="s">
        <v>26820</v>
      </c>
      <c r="H7610" t="s">
        <v>26819</v>
      </c>
      <c r="I7610" t="s">
        <v>267</v>
      </c>
      <c r="J7610" t="s">
        <v>37</v>
      </c>
      <c r="K7610" t="s">
        <v>38</v>
      </c>
      <c r="L7610" t="s">
        <v>1124</v>
      </c>
      <c r="M7610" t="s">
        <v>1125</v>
      </c>
      <c r="N7610" t="s">
        <v>190</v>
      </c>
      <c r="O7610" t="s">
        <v>191</v>
      </c>
      <c r="P7610" t="s">
        <v>363</v>
      </c>
      <c r="Q7610" t="s">
        <v>364</v>
      </c>
      <c r="R7610">
        <v>1</v>
      </c>
      <c r="S7610">
        <v>0</v>
      </c>
      <c r="W7610" t="s">
        <v>45</v>
      </c>
      <c r="X7610">
        <v>7195</v>
      </c>
      <c r="Y7610" t="s">
        <v>274</v>
      </c>
      <c r="Z7610" t="s">
        <v>275</v>
      </c>
      <c r="AA7610" t="s">
        <v>40819</v>
      </c>
      <c r="AB7610" t="s">
        <v>276</v>
      </c>
      <c r="AC7610">
        <v>7317</v>
      </c>
      <c r="AD7610" t="s">
        <v>495</v>
      </c>
      <c r="AE7610">
        <v>2.9192999999999998</v>
      </c>
      <c r="AF7610">
        <v>42199.793749999997</v>
      </c>
      <c r="AG7610" s="1">
        <v>43059.636805555558</v>
      </c>
      <c r="AH7610" s="1">
        <v>43146.660416666666</v>
      </c>
      <c r="AI7610">
        <v>75.2102</v>
      </c>
      <c r="AJ7610">
        <v>33.250399999999999</v>
      </c>
      <c r="AK7610">
        <f t="shared" si="236"/>
        <v>2015</v>
      </c>
      <c r="AL7610">
        <f t="shared" si="237"/>
        <v>12</v>
      </c>
    </row>
    <row r="7611" spans="1:38" x14ac:dyDescent="0.25">
      <c r="A7611" t="s">
        <v>26817</v>
      </c>
      <c r="B7611" t="s">
        <v>26818</v>
      </c>
      <c r="C7611">
        <v>7196</v>
      </c>
      <c r="D7611">
        <v>42345</v>
      </c>
      <c r="F7611" t="s">
        <v>26821</v>
      </c>
      <c r="G7611" t="s">
        <v>26822</v>
      </c>
      <c r="H7611" t="s">
        <v>26821</v>
      </c>
      <c r="I7611" t="s">
        <v>72</v>
      </c>
      <c r="J7611" t="s">
        <v>37</v>
      </c>
      <c r="K7611" t="s">
        <v>38</v>
      </c>
      <c r="L7611" t="s">
        <v>1124</v>
      </c>
      <c r="M7611" t="s">
        <v>1125</v>
      </c>
      <c r="N7611" t="s">
        <v>41</v>
      </c>
      <c r="O7611" t="s">
        <v>42</v>
      </c>
      <c r="P7611" t="s">
        <v>363</v>
      </c>
      <c r="Q7611" t="s">
        <v>364</v>
      </c>
      <c r="R7611">
        <v>0</v>
      </c>
      <c r="S7611">
        <v>0</v>
      </c>
      <c r="W7611" t="s">
        <v>45</v>
      </c>
      <c r="X7611">
        <v>7196</v>
      </c>
      <c r="Y7611" t="s">
        <v>274</v>
      </c>
      <c r="Z7611" t="s">
        <v>275</v>
      </c>
      <c r="AA7611" t="s">
        <v>40819</v>
      </c>
      <c r="AB7611" t="s">
        <v>276</v>
      </c>
      <c r="AC7611">
        <v>7317</v>
      </c>
      <c r="AD7611" t="s">
        <v>495</v>
      </c>
      <c r="AE7611">
        <v>5.8023499999999997</v>
      </c>
      <c r="AF7611">
        <v>42199.815972222219</v>
      </c>
      <c r="AG7611" s="1">
        <v>43059.636805555558</v>
      </c>
      <c r="AH7611" s="1">
        <v>43146.660416666666</v>
      </c>
      <c r="AI7611">
        <v>75.284499999999994</v>
      </c>
      <c r="AJ7611">
        <v>33.204900000000002</v>
      </c>
      <c r="AK7611">
        <f t="shared" si="236"/>
        <v>2015</v>
      </c>
      <c r="AL7611">
        <f t="shared" si="237"/>
        <v>12</v>
      </c>
    </row>
    <row r="7612" spans="1:38" x14ac:dyDescent="0.25">
      <c r="A7612" t="s">
        <v>23496</v>
      </c>
      <c r="B7612" t="s">
        <v>28575</v>
      </c>
      <c r="C7612">
        <v>7660</v>
      </c>
      <c r="D7612">
        <v>42346</v>
      </c>
      <c r="F7612" t="s">
        <v>28576</v>
      </c>
      <c r="G7612" t="s">
        <v>28577</v>
      </c>
      <c r="H7612" t="s">
        <v>28576</v>
      </c>
      <c r="I7612" t="s">
        <v>36</v>
      </c>
      <c r="J7612" t="s">
        <v>138</v>
      </c>
      <c r="K7612" t="s">
        <v>139</v>
      </c>
      <c r="L7612" t="s">
        <v>1124</v>
      </c>
      <c r="M7612" t="s">
        <v>1125</v>
      </c>
      <c r="N7612" t="s">
        <v>41</v>
      </c>
      <c r="O7612" t="s">
        <v>42</v>
      </c>
      <c r="P7612" t="s">
        <v>323</v>
      </c>
      <c r="Q7612" t="s">
        <v>324</v>
      </c>
      <c r="R7612">
        <v>0</v>
      </c>
      <c r="S7612">
        <v>0</v>
      </c>
      <c r="U7612" t="s">
        <v>28578</v>
      </c>
      <c r="W7612" t="s">
        <v>45</v>
      </c>
      <c r="X7612">
        <v>7660</v>
      </c>
      <c r="Y7612" t="s">
        <v>274</v>
      </c>
      <c r="Z7612" t="s">
        <v>275</v>
      </c>
      <c r="AA7612" t="s">
        <v>40819</v>
      </c>
      <c r="AB7612" t="s">
        <v>23500</v>
      </c>
      <c r="AC7612">
        <v>92113</v>
      </c>
      <c r="AD7612" t="s">
        <v>1166</v>
      </c>
      <c r="AE7612">
        <v>5.6567400000000001</v>
      </c>
      <c r="AF7612">
        <v>42488.640972222223</v>
      </c>
      <c r="AG7612" s="1">
        <v>43059.636805555558</v>
      </c>
      <c r="AH7612" s="1">
        <v>43146.660416666666</v>
      </c>
      <c r="AI7612">
        <v>94.113600000000005</v>
      </c>
      <c r="AJ7612">
        <v>25.623699999999999</v>
      </c>
      <c r="AK7612">
        <f t="shared" si="236"/>
        <v>2015</v>
      </c>
      <c r="AL7612">
        <f t="shared" si="237"/>
        <v>12</v>
      </c>
    </row>
    <row r="7613" spans="1:38" x14ac:dyDescent="0.25">
      <c r="A7613" t="s">
        <v>25751</v>
      </c>
      <c r="B7613" t="s">
        <v>28633</v>
      </c>
      <c r="C7613">
        <v>7676</v>
      </c>
      <c r="D7613">
        <v>42346</v>
      </c>
      <c r="F7613" t="s">
        <v>28634</v>
      </c>
      <c r="G7613" t="s">
        <v>28635</v>
      </c>
      <c r="H7613" t="s">
        <v>28634</v>
      </c>
      <c r="I7613" t="s">
        <v>72</v>
      </c>
      <c r="J7613" t="s">
        <v>37</v>
      </c>
      <c r="K7613" t="s">
        <v>38</v>
      </c>
      <c r="L7613" t="s">
        <v>555</v>
      </c>
      <c r="M7613" t="s">
        <v>556</v>
      </c>
      <c r="N7613" t="s">
        <v>41</v>
      </c>
      <c r="O7613" t="s">
        <v>42</v>
      </c>
      <c r="P7613" t="s">
        <v>363</v>
      </c>
      <c r="Q7613" t="s">
        <v>364</v>
      </c>
      <c r="R7613">
        <v>0</v>
      </c>
      <c r="S7613">
        <v>0</v>
      </c>
      <c r="U7613" t="s">
        <v>28636</v>
      </c>
      <c r="W7613" t="s">
        <v>45</v>
      </c>
      <c r="X7613">
        <v>7676</v>
      </c>
      <c r="Y7613" t="s">
        <v>274</v>
      </c>
      <c r="Z7613" t="s">
        <v>275</v>
      </c>
      <c r="AA7613" t="s">
        <v>40819</v>
      </c>
      <c r="AB7613" t="s">
        <v>973</v>
      </c>
      <c r="AC7613">
        <v>19540</v>
      </c>
      <c r="AD7613" t="s">
        <v>8947</v>
      </c>
      <c r="AE7613">
        <v>4.2804200000000003</v>
      </c>
      <c r="AF7613">
        <v>42526.01666666667</v>
      </c>
      <c r="AG7613" s="1">
        <v>43059.636805555558</v>
      </c>
      <c r="AH7613" s="1">
        <v>43146.660416666666</v>
      </c>
      <c r="AI7613">
        <v>76.307500000000005</v>
      </c>
      <c r="AJ7613">
        <v>32.176400000000001</v>
      </c>
      <c r="AK7613">
        <f t="shared" si="236"/>
        <v>2015</v>
      </c>
      <c r="AL7613">
        <f t="shared" si="237"/>
        <v>12</v>
      </c>
    </row>
    <row r="7614" spans="1:38" x14ac:dyDescent="0.25">
      <c r="A7614" t="s">
        <v>26427</v>
      </c>
      <c r="B7614" t="s">
        <v>31391</v>
      </c>
      <c r="C7614">
        <v>9092</v>
      </c>
      <c r="D7614">
        <v>42358</v>
      </c>
      <c r="F7614" t="s">
        <v>31392</v>
      </c>
      <c r="G7614" t="s">
        <v>31393</v>
      </c>
      <c r="H7614" t="s">
        <v>31392</v>
      </c>
      <c r="I7614" t="s">
        <v>267</v>
      </c>
      <c r="J7614" t="s">
        <v>37</v>
      </c>
      <c r="K7614" t="s">
        <v>38</v>
      </c>
      <c r="L7614" t="s">
        <v>43</v>
      </c>
      <c r="M7614" t="s">
        <v>44</v>
      </c>
      <c r="N7614" t="s">
        <v>41</v>
      </c>
      <c r="O7614" t="s">
        <v>42</v>
      </c>
      <c r="P7614" t="s">
        <v>43</v>
      </c>
      <c r="Q7614" t="s">
        <v>44</v>
      </c>
      <c r="R7614">
        <v>4</v>
      </c>
      <c r="S7614">
        <v>0</v>
      </c>
      <c r="W7614" t="s">
        <v>45</v>
      </c>
      <c r="X7614">
        <v>9092</v>
      </c>
      <c r="Y7614" t="s">
        <v>274</v>
      </c>
      <c r="Z7614" t="s">
        <v>275</v>
      </c>
      <c r="AA7614" t="s">
        <v>40819</v>
      </c>
      <c r="AB7614" t="s">
        <v>1671</v>
      </c>
      <c r="AC7614">
        <v>775484</v>
      </c>
      <c r="AD7614" t="s">
        <v>31394</v>
      </c>
      <c r="AE7614">
        <v>2.1740900000000001</v>
      </c>
      <c r="AF7614">
        <v>42572.563194444447</v>
      </c>
      <c r="AG7614" s="1">
        <v>43059.636805555558</v>
      </c>
      <c r="AH7614" s="1">
        <v>43146.660416666666</v>
      </c>
      <c r="AI7614">
        <v>78.707499999999996</v>
      </c>
      <c r="AJ7614">
        <v>10.831899999999999</v>
      </c>
      <c r="AK7614">
        <f t="shared" si="236"/>
        <v>2015</v>
      </c>
      <c r="AL7614">
        <f t="shared" si="237"/>
        <v>12</v>
      </c>
    </row>
    <row r="7615" spans="1:38" x14ac:dyDescent="0.25">
      <c r="A7615" t="s">
        <v>22288</v>
      </c>
      <c r="B7615" t="s">
        <v>31410</v>
      </c>
      <c r="C7615">
        <v>9096</v>
      </c>
      <c r="D7615">
        <v>42357</v>
      </c>
      <c r="F7615" t="s">
        <v>31411</v>
      </c>
      <c r="G7615" t="s">
        <v>31412</v>
      </c>
      <c r="H7615" t="s">
        <v>31411</v>
      </c>
      <c r="I7615" t="s">
        <v>267</v>
      </c>
      <c r="J7615" t="s">
        <v>37</v>
      </c>
      <c r="K7615" t="s">
        <v>38</v>
      </c>
      <c r="L7615" t="s">
        <v>123</v>
      </c>
      <c r="M7615" t="s">
        <v>124</v>
      </c>
      <c r="N7615" t="s">
        <v>41</v>
      </c>
      <c r="O7615" t="s">
        <v>42</v>
      </c>
      <c r="P7615" t="s">
        <v>43</v>
      </c>
      <c r="Q7615" t="s">
        <v>44</v>
      </c>
      <c r="R7615">
        <v>4</v>
      </c>
      <c r="S7615">
        <v>4</v>
      </c>
      <c r="W7615" t="s">
        <v>45</v>
      </c>
      <c r="X7615">
        <v>9096</v>
      </c>
      <c r="Y7615" t="s">
        <v>274</v>
      </c>
      <c r="Z7615" t="s">
        <v>275</v>
      </c>
      <c r="AA7615" t="s">
        <v>40819</v>
      </c>
      <c r="AB7615" t="s">
        <v>617</v>
      </c>
      <c r="AC7615">
        <v>258944</v>
      </c>
      <c r="AD7615" t="s">
        <v>31413</v>
      </c>
      <c r="AE7615">
        <v>8.5096000000000007</v>
      </c>
      <c r="AF7615">
        <v>42572.63958333333</v>
      </c>
      <c r="AG7615" s="1">
        <v>43059.636805555558</v>
      </c>
      <c r="AH7615" s="1">
        <v>43146.660416666666</v>
      </c>
      <c r="AI7615">
        <v>83.288399999999996</v>
      </c>
      <c r="AJ7615">
        <v>17.734500000000001</v>
      </c>
      <c r="AK7615">
        <f t="shared" si="236"/>
        <v>2015</v>
      </c>
      <c r="AL7615">
        <f t="shared" si="237"/>
        <v>12</v>
      </c>
    </row>
    <row r="7616" spans="1:38" x14ac:dyDescent="0.25">
      <c r="A7616" t="s">
        <v>19351</v>
      </c>
      <c r="B7616" t="s">
        <v>31468</v>
      </c>
      <c r="C7616">
        <v>9120</v>
      </c>
      <c r="D7616">
        <v>42362</v>
      </c>
      <c r="F7616" t="s">
        <v>31469</v>
      </c>
      <c r="G7616" t="s">
        <v>31470</v>
      </c>
      <c r="H7616" t="s">
        <v>31469</v>
      </c>
      <c r="I7616" t="s">
        <v>36</v>
      </c>
      <c r="J7616" t="s">
        <v>37</v>
      </c>
      <c r="K7616" t="s">
        <v>38</v>
      </c>
      <c r="L7616" t="s">
        <v>1007</v>
      </c>
      <c r="M7616" t="s">
        <v>1008</v>
      </c>
      <c r="N7616" t="s">
        <v>190</v>
      </c>
      <c r="O7616" t="s">
        <v>191</v>
      </c>
      <c r="P7616" t="s">
        <v>5432</v>
      </c>
      <c r="Q7616" t="s">
        <v>5433</v>
      </c>
      <c r="R7616">
        <v>1</v>
      </c>
      <c r="S7616">
        <v>5</v>
      </c>
      <c r="W7616" t="s">
        <v>45</v>
      </c>
      <c r="X7616">
        <v>9120</v>
      </c>
      <c r="Y7616" t="s">
        <v>274</v>
      </c>
      <c r="Z7616" t="s">
        <v>275</v>
      </c>
      <c r="AA7616" t="s">
        <v>40819</v>
      </c>
      <c r="AB7616" t="s">
        <v>15113</v>
      </c>
      <c r="AC7616">
        <v>293908</v>
      </c>
      <c r="AD7616" t="s">
        <v>31471</v>
      </c>
      <c r="AE7616">
        <v>5.0157600000000002</v>
      </c>
      <c r="AF7616">
        <v>42573.524305555555</v>
      </c>
      <c r="AG7616" s="1">
        <v>43059.636805555558</v>
      </c>
      <c r="AH7616" s="1">
        <v>43146.660416666666</v>
      </c>
      <c r="AI7616">
        <v>77.2791</v>
      </c>
      <c r="AJ7616">
        <v>28.5746</v>
      </c>
      <c r="AK7616">
        <f t="shared" si="236"/>
        <v>2015</v>
      </c>
      <c r="AL7616">
        <f t="shared" si="237"/>
        <v>12</v>
      </c>
    </row>
    <row r="7617" spans="1:38" x14ac:dyDescent="0.25">
      <c r="A7617" t="s">
        <v>26698</v>
      </c>
      <c r="B7617" t="s">
        <v>31572</v>
      </c>
      <c r="C7617">
        <v>9144</v>
      </c>
      <c r="D7617">
        <v>42367</v>
      </c>
      <c r="F7617" t="s">
        <v>31573</v>
      </c>
      <c r="G7617" t="s">
        <v>31574</v>
      </c>
      <c r="H7617" t="s">
        <v>31575</v>
      </c>
      <c r="I7617" t="s">
        <v>76</v>
      </c>
      <c r="J7617" t="s">
        <v>54</v>
      </c>
      <c r="K7617" t="s">
        <v>55</v>
      </c>
      <c r="L7617" t="s">
        <v>1007</v>
      </c>
      <c r="M7617" t="s">
        <v>1008</v>
      </c>
      <c r="N7617" t="s">
        <v>41</v>
      </c>
      <c r="O7617" t="s">
        <v>42</v>
      </c>
      <c r="P7617" t="s">
        <v>363</v>
      </c>
      <c r="Q7617" t="s">
        <v>364</v>
      </c>
      <c r="R7617">
        <v>0</v>
      </c>
      <c r="S7617">
        <v>0</v>
      </c>
      <c r="U7617" t="s">
        <v>31576</v>
      </c>
      <c r="W7617" t="s">
        <v>45</v>
      </c>
      <c r="X7617">
        <v>9144</v>
      </c>
      <c r="Y7617" t="s">
        <v>274</v>
      </c>
      <c r="Z7617" t="s">
        <v>275</v>
      </c>
      <c r="AA7617" t="s">
        <v>40819</v>
      </c>
      <c r="AB7617" t="s">
        <v>973</v>
      </c>
      <c r="AC7617">
        <v>19540</v>
      </c>
      <c r="AD7617" t="s">
        <v>8947</v>
      </c>
      <c r="AE7617">
        <v>0.25423000000000001</v>
      </c>
      <c r="AF7617">
        <v>42576.540972222225</v>
      </c>
      <c r="AG7617" s="1">
        <v>43059.636805555558</v>
      </c>
      <c r="AH7617" s="1">
        <v>43146.660416666666</v>
      </c>
      <c r="AI7617">
        <v>76.869274820000001</v>
      </c>
      <c r="AJ7617">
        <v>31.46626719</v>
      </c>
      <c r="AK7617">
        <f t="shared" si="236"/>
        <v>2015</v>
      </c>
      <c r="AL7617">
        <f t="shared" si="237"/>
        <v>12</v>
      </c>
    </row>
    <row r="7618" spans="1:38" x14ac:dyDescent="0.25">
      <c r="A7618" t="s">
        <v>19351</v>
      </c>
      <c r="B7618" t="s">
        <v>29820</v>
      </c>
      <c r="C7618">
        <v>8237</v>
      </c>
      <c r="D7618">
        <v>42376</v>
      </c>
      <c r="F7618" t="s">
        <v>29821</v>
      </c>
      <c r="G7618" t="s">
        <v>29822</v>
      </c>
      <c r="H7618" t="s">
        <v>29821</v>
      </c>
      <c r="I7618" t="s">
        <v>267</v>
      </c>
      <c r="J7618" t="s">
        <v>37</v>
      </c>
      <c r="K7618" t="s">
        <v>38</v>
      </c>
      <c r="L7618" t="s">
        <v>123</v>
      </c>
      <c r="M7618" t="s">
        <v>124</v>
      </c>
      <c r="N7618" t="s">
        <v>65</v>
      </c>
      <c r="O7618" t="s">
        <v>66</v>
      </c>
      <c r="P7618" t="s">
        <v>43</v>
      </c>
      <c r="Q7618" t="s">
        <v>44</v>
      </c>
      <c r="R7618">
        <v>5</v>
      </c>
      <c r="S7618">
        <v>3</v>
      </c>
      <c r="W7618" t="s">
        <v>45</v>
      </c>
      <c r="X7618">
        <v>8237</v>
      </c>
      <c r="Y7618" t="s">
        <v>274</v>
      </c>
      <c r="Z7618" t="s">
        <v>275</v>
      </c>
      <c r="AA7618" t="s">
        <v>40819</v>
      </c>
      <c r="AB7618" t="s">
        <v>16677</v>
      </c>
      <c r="AC7618">
        <v>18739</v>
      </c>
      <c r="AD7618" t="s">
        <v>29823</v>
      </c>
      <c r="AE7618">
        <v>19.7667</v>
      </c>
      <c r="AF7618">
        <v>42497.705555555556</v>
      </c>
      <c r="AG7618" s="1">
        <v>43059.636805555558</v>
      </c>
      <c r="AH7618" s="1">
        <v>43146.660416666666</v>
      </c>
      <c r="AI7618">
        <v>92.635099999999994</v>
      </c>
      <c r="AJ7618">
        <v>27.0136</v>
      </c>
      <c r="AK7618">
        <f t="shared" ref="AK7618:AK7681" si="238">YEAR(D7618)</f>
        <v>2016</v>
      </c>
      <c r="AL7618">
        <f t="shared" ref="AL7618:AL7681" si="239">MONTH(D7618)</f>
        <v>1</v>
      </c>
    </row>
    <row r="7619" spans="1:38" x14ac:dyDescent="0.25">
      <c r="A7619" t="s">
        <v>4664</v>
      </c>
      <c r="B7619" t="s">
        <v>31865</v>
      </c>
      <c r="C7619">
        <v>9215</v>
      </c>
      <c r="D7619">
        <v>42383</v>
      </c>
      <c r="F7619" t="s">
        <v>31866</v>
      </c>
      <c r="G7619" t="s">
        <v>31867</v>
      </c>
      <c r="H7619" t="s">
        <v>31866</v>
      </c>
      <c r="I7619" t="s">
        <v>267</v>
      </c>
      <c r="J7619" t="s">
        <v>814</v>
      </c>
      <c r="K7619" t="s">
        <v>815</v>
      </c>
      <c r="L7619" t="s">
        <v>43</v>
      </c>
      <c r="M7619" t="s">
        <v>44</v>
      </c>
      <c r="N7619" t="s">
        <v>41</v>
      </c>
      <c r="O7619" t="s">
        <v>42</v>
      </c>
      <c r="P7619" t="s">
        <v>363</v>
      </c>
      <c r="Q7619" t="s">
        <v>364</v>
      </c>
      <c r="R7619">
        <v>1</v>
      </c>
      <c r="S7619">
        <v>5</v>
      </c>
      <c r="W7619" t="s">
        <v>45</v>
      </c>
      <c r="X7619">
        <v>9215</v>
      </c>
      <c r="Y7619" t="s">
        <v>274</v>
      </c>
      <c r="Z7619" t="s">
        <v>275</v>
      </c>
      <c r="AA7619" t="s">
        <v>40819</v>
      </c>
      <c r="AB7619" t="s">
        <v>22840</v>
      </c>
      <c r="AC7619">
        <v>4026</v>
      </c>
      <c r="AD7619" t="s">
        <v>5202</v>
      </c>
      <c r="AE7619">
        <v>0.44677</v>
      </c>
      <c r="AF7619">
        <v>42579.715277777781</v>
      </c>
      <c r="AG7619" s="1">
        <v>43059.636805555558</v>
      </c>
      <c r="AH7619" s="1">
        <v>43146.660416666666</v>
      </c>
      <c r="AI7619">
        <v>88.529399999999995</v>
      </c>
      <c r="AJ7619">
        <v>27.175799999999999</v>
      </c>
      <c r="AK7619">
        <f t="shared" si="238"/>
        <v>2016</v>
      </c>
      <c r="AL7619">
        <f t="shared" si="239"/>
        <v>1</v>
      </c>
    </row>
    <row r="7620" spans="1:38" x14ac:dyDescent="0.25">
      <c r="A7620" t="s">
        <v>22288</v>
      </c>
      <c r="B7620" t="s">
        <v>32619</v>
      </c>
      <c r="C7620">
        <v>9404</v>
      </c>
      <c r="D7620">
        <v>42374</v>
      </c>
      <c r="F7620" t="s">
        <v>32620</v>
      </c>
      <c r="G7620" t="s">
        <v>32621</v>
      </c>
      <c r="H7620" t="s">
        <v>32620</v>
      </c>
      <c r="I7620" t="s">
        <v>267</v>
      </c>
      <c r="J7620" t="s">
        <v>37</v>
      </c>
      <c r="K7620" t="s">
        <v>38</v>
      </c>
      <c r="L7620" t="s">
        <v>123</v>
      </c>
      <c r="M7620" t="s">
        <v>124</v>
      </c>
      <c r="N7620" t="s">
        <v>41</v>
      </c>
      <c r="O7620" t="s">
        <v>42</v>
      </c>
      <c r="P7620" t="s">
        <v>363</v>
      </c>
      <c r="Q7620" t="s">
        <v>364</v>
      </c>
      <c r="R7620">
        <v>0</v>
      </c>
      <c r="S7620">
        <v>0</v>
      </c>
      <c r="W7620" t="s">
        <v>45</v>
      </c>
      <c r="X7620">
        <v>9404</v>
      </c>
      <c r="Y7620" t="s">
        <v>274</v>
      </c>
      <c r="Z7620" t="s">
        <v>275</v>
      </c>
      <c r="AA7620" t="s">
        <v>40819</v>
      </c>
      <c r="AB7620" t="s">
        <v>16677</v>
      </c>
      <c r="AC7620">
        <v>1834</v>
      </c>
      <c r="AD7620" t="s">
        <v>32622</v>
      </c>
      <c r="AE7620">
        <v>1.5198</v>
      </c>
      <c r="AF7620">
        <v>42437.856944444444</v>
      </c>
      <c r="AG7620" s="1">
        <v>43059.636805555558</v>
      </c>
      <c r="AH7620" s="1">
        <v>43146.660416666666</v>
      </c>
      <c r="AI7620">
        <v>96.531599999999997</v>
      </c>
      <c r="AJ7620">
        <v>28.0822</v>
      </c>
      <c r="AK7620">
        <f t="shared" si="238"/>
        <v>2016</v>
      </c>
      <c r="AL7620">
        <f t="shared" si="239"/>
        <v>1</v>
      </c>
    </row>
    <row r="7621" spans="1:38" x14ac:dyDescent="0.25">
      <c r="A7621" t="s">
        <v>23112</v>
      </c>
      <c r="B7621" t="s">
        <v>28829</v>
      </c>
      <c r="C7621">
        <v>7736</v>
      </c>
      <c r="D7621">
        <v>42406</v>
      </c>
      <c r="F7621" t="s">
        <v>28830</v>
      </c>
      <c r="G7621" t="s">
        <v>28831</v>
      </c>
      <c r="H7621" t="s">
        <v>28830</v>
      </c>
      <c r="I7621" t="s">
        <v>36</v>
      </c>
      <c r="J7621" t="s">
        <v>814</v>
      </c>
      <c r="K7621" t="s">
        <v>815</v>
      </c>
      <c r="L7621" t="s">
        <v>123</v>
      </c>
      <c r="M7621" t="s">
        <v>124</v>
      </c>
      <c r="N7621" t="s">
        <v>190</v>
      </c>
      <c r="O7621" t="s">
        <v>191</v>
      </c>
      <c r="P7621" t="s">
        <v>5432</v>
      </c>
      <c r="Q7621" t="s">
        <v>5433</v>
      </c>
      <c r="R7621">
        <v>1</v>
      </c>
      <c r="S7621">
        <v>1</v>
      </c>
      <c r="U7621" t="s">
        <v>28832</v>
      </c>
      <c r="W7621" t="s">
        <v>45</v>
      </c>
      <c r="X7621">
        <v>7736</v>
      </c>
      <c r="Y7621" t="s">
        <v>274</v>
      </c>
      <c r="Z7621" t="s">
        <v>275</v>
      </c>
      <c r="AA7621" t="s">
        <v>40819</v>
      </c>
      <c r="AB7621" t="s">
        <v>617</v>
      </c>
      <c r="AC7621">
        <v>874587</v>
      </c>
      <c r="AD7621" t="s">
        <v>28833</v>
      </c>
      <c r="AE7621">
        <v>2.4424000000000001</v>
      </c>
      <c r="AF7621">
        <v>42619.598611111112</v>
      </c>
      <c r="AG7621" s="1">
        <v>43059.636805555558</v>
      </c>
      <c r="AH7621" s="1">
        <v>43146.660416666666</v>
      </c>
      <c r="AI7621">
        <v>80.652600000000007</v>
      </c>
      <c r="AJ7621">
        <v>16.514500000000002</v>
      </c>
      <c r="AK7621">
        <f t="shared" si="238"/>
        <v>2016</v>
      </c>
      <c r="AL7621">
        <f t="shared" si="239"/>
        <v>2</v>
      </c>
    </row>
    <row r="7622" spans="1:38" x14ac:dyDescent="0.25">
      <c r="A7622" t="s">
        <v>25631</v>
      </c>
      <c r="B7622" t="s">
        <v>30164</v>
      </c>
      <c r="C7622">
        <v>8472</v>
      </c>
      <c r="D7622">
        <v>42407</v>
      </c>
      <c r="F7622" t="s">
        <v>30165</v>
      </c>
      <c r="G7622" t="s">
        <v>30166</v>
      </c>
      <c r="H7622" t="s">
        <v>30165</v>
      </c>
      <c r="I7622" t="s">
        <v>64</v>
      </c>
      <c r="J7622" t="s">
        <v>37</v>
      </c>
      <c r="K7622" t="s">
        <v>38</v>
      </c>
      <c r="L7622" t="s">
        <v>43</v>
      </c>
      <c r="M7622" t="s">
        <v>44</v>
      </c>
      <c r="N7622" t="s">
        <v>41</v>
      </c>
      <c r="O7622" t="s">
        <v>42</v>
      </c>
      <c r="P7622" t="s">
        <v>363</v>
      </c>
      <c r="Q7622" t="s">
        <v>364</v>
      </c>
      <c r="R7622">
        <v>0</v>
      </c>
      <c r="S7622">
        <v>0</v>
      </c>
      <c r="W7622" t="s">
        <v>45</v>
      </c>
      <c r="X7622">
        <v>8472</v>
      </c>
      <c r="Y7622" t="s">
        <v>274</v>
      </c>
      <c r="Z7622" t="s">
        <v>275</v>
      </c>
      <c r="AA7622" t="s">
        <v>40819</v>
      </c>
      <c r="AB7622" t="s">
        <v>276</v>
      </c>
      <c r="AC7622">
        <v>3857</v>
      </c>
      <c r="AD7622" t="s">
        <v>12245</v>
      </c>
      <c r="AE7622">
        <v>16.6328</v>
      </c>
      <c r="AF7622">
        <v>42528.780555555553</v>
      </c>
      <c r="AG7622" s="1">
        <v>43059.636805555558</v>
      </c>
      <c r="AH7622" s="1">
        <v>43146.660416666666</v>
      </c>
      <c r="AI7622">
        <v>74.526399999999995</v>
      </c>
      <c r="AJ7622">
        <v>33.629600000000003</v>
      </c>
      <c r="AK7622">
        <f t="shared" si="238"/>
        <v>2016</v>
      </c>
      <c r="AL7622">
        <f t="shared" si="239"/>
        <v>2</v>
      </c>
    </row>
    <row r="7623" spans="1:38" x14ac:dyDescent="0.25">
      <c r="A7623" t="s">
        <v>8978</v>
      </c>
      <c r="B7623" t="s">
        <v>30180</v>
      </c>
      <c r="C7623">
        <v>8482</v>
      </c>
      <c r="D7623">
        <v>42407</v>
      </c>
      <c r="F7623" t="s">
        <v>30181</v>
      </c>
      <c r="G7623" t="s">
        <v>30182</v>
      </c>
      <c r="H7623" t="s">
        <v>30181</v>
      </c>
      <c r="I7623" t="s">
        <v>72</v>
      </c>
      <c r="J7623" t="s">
        <v>814</v>
      </c>
      <c r="K7623" t="s">
        <v>815</v>
      </c>
      <c r="L7623" t="s">
        <v>123</v>
      </c>
      <c r="M7623" t="s">
        <v>124</v>
      </c>
      <c r="N7623" t="s">
        <v>41</v>
      </c>
      <c r="O7623" t="s">
        <v>42</v>
      </c>
      <c r="P7623" t="s">
        <v>363</v>
      </c>
      <c r="Q7623" t="s">
        <v>364</v>
      </c>
      <c r="R7623">
        <v>1</v>
      </c>
      <c r="S7623">
        <v>4</v>
      </c>
      <c r="U7623" t="s">
        <v>30183</v>
      </c>
      <c r="W7623" t="s">
        <v>45</v>
      </c>
      <c r="X7623">
        <v>8482</v>
      </c>
      <c r="Y7623" t="s">
        <v>274</v>
      </c>
      <c r="Z7623" t="s">
        <v>275</v>
      </c>
      <c r="AA7623" t="s">
        <v>40819</v>
      </c>
      <c r="AB7623" t="s">
        <v>973</v>
      </c>
      <c r="AC7623">
        <v>40283</v>
      </c>
      <c r="AD7623" t="s">
        <v>3525</v>
      </c>
      <c r="AE7623">
        <v>3.05457</v>
      </c>
      <c r="AF7623">
        <v>42528.802083333336</v>
      </c>
      <c r="AG7623" s="1">
        <v>43059.636805555558</v>
      </c>
      <c r="AH7623" s="1">
        <v>43146.660416666666</v>
      </c>
      <c r="AI7623">
        <v>77.090030760000005</v>
      </c>
      <c r="AJ7623">
        <v>30.89221723</v>
      </c>
      <c r="AK7623">
        <f t="shared" si="238"/>
        <v>2016</v>
      </c>
      <c r="AL7623">
        <f t="shared" si="239"/>
        <v>2</v>
      </c>
    </row>
    <row r="7624" spans="1:38" x14ac:dyDescent="0.25">
      <c r="A7624" t="s">
        <v>8954</v>
      </c>
      <c r="B7624" t="s">
        <v>32424</v>
      </c>
      <c r="C7624">
        <v>9356</v>
      </c>
      <c r="D7624">
        <v>42408</v>
      </c>
      <c r="F7624" t="s">
        <v>30368</v>
      </c>
      <c r="G7624" t="s">
        <v>32425</v>
      </c>
      <c r="H7624" t="s">
        <v>30368</v>
      </c>
      <c r="I7624" t="s">
        <v>267</v>
      </c>
      <c r="J7624" t="s">
        <v>814</v>
      </c>
      <c r="K7624" t="s">
        <v>815</v>
      </c>
      <c r="L7624" t="s">
        <v>555</v>
      </c>
      <c r="M7624" t="s">
        <v>556</v>
      </c>
      <c r="N7624" t="s">
        <v>41</v>
      </c>
      <c r="O7624" t="s">
        <v>42</v>
      </c>
      <c r="P7624" t="s">
        <v>363</v>
      </c>
      <c r="Q7624" t="s">
        <v>364</v>
      </c>
      <c r="R7624">
        <v>0</v>
      </c>
      <c r="S7624">
        <v>0</v>
      </c>
      <c r="W7624" t="s">
        <v>45</v>
      </c>
      <c r="X7624">
        <v>9356</v>
      </c>
      <c r="Y7624" t="s">
        <v>274</v>
      </c>
      <c r="Z7624" t="s">
        <v>275</v>
      </c>
      <c r="AA7624" t="s">
        <v>40819</v>
      </c>
      <c r="AB7624" t="s">
        <v>613</v>
      </c>
      <c r="AC7624">
        <v>25997</v>
      </c>
      <c r="AD7624" t="s">
        <v>19529</v>
      </c>
      <c r="AE7624">
        <v>18.272839999999999</v>
      </c>
      <c r="AF7624">
        <v>42437.65902777778</v>
      </c>
      <c r="AG7624" s="1">
        <v>43059.636805555558</v>
      </c>
      <c r="AH7624" s="1">
        <v>43146.660416666666</v>
      </c>
      <c r="AI7624">
        <v>73.773499999999999</v>
      </c>
      <c r="AJ7624">
        <v>19.342099999999999</v>
      </c>
      <c r="AK7624">
        <f t="shared" si="238"/>
        <v>2016</v>
      </c>
      <c r="AL7624">
        <f t="shared" si="239"/>
        <v>2</v>
      </c>
    </row>
    <row r="7625" spans="1:38" x14ac:dyDescent="0.25">
      <c r="A7625" t="s">
        <v>2002</v>
      </c>
      <c r="B7625" t="s">
        <v>30367</v>
      </c>
      <c r="C7625">
        <v>8680</v>
      </c>
      <c r="D7625">
        <v>42436</v>
      </c>
      <c r="F7625" t="s">
        <v>30368</v>
      </c>
      <c r="G7625" t="s">
        <v>30369</v>
      </c>
      <c r="H7625" t="s">
        <v>30368</v>
      </c>
      <c r="I7625" t="s">
        <v>36</v>
      </c>
      <c r="J7625" t="s">
        <v>814</v>
      </c>
      <c r="K7625" t="s">
        <v>815</v>
      </c>
      <c r="L7625" t="s">
        <v>555</v>
      </c>
      <c r="M7625" t="s">
        <v>556</v>
      </c>
      <c r="N7625" t="s">
        <v>41</v>
      </c>
      <c r="O7625" t="s">
        <v>42</v>
      </c>
      <c r="P7625" t="s">
        <v>363</v>
      </c>
      <c r="Q7625" t="s">
        <v>364</v>
      </c>
      <c r="R7625">
        <v>0</v>
      </c>
      <c r="S7625">
        <v>0</v>
      </c>
      <c r="W7625" t="s">
        <v>45</v>
      </c>
      <c r="X7625">
        <v>8680</v>
      </c>
      <c r="Y7625" t="s">
        <v>274</v>
      </c>
      <c r="Z7625" t="s">
        <v>275</v>
      </c>
      <c r="AA7625" t="s">
        <v>40819</v>
      </c>
      <c r="AB7625" t="s">
        <v>613</v>
      </c>
      <c r="AC7625">
        <v>25997</v>
      </c>
      <c r="AD7625" t="s">
        <v>19529</v>
      </c>
      <c r="AE7625">
        <v>17.375060000000001</v>
      </c>
      <c r="AF7625">
        <v>42558.788888888892</v>
      </c>
      <c r="AG7625" s="1">
        <v>43059.636805555558</v>
      </c>
      <c r="AH7625" s="1">
        <v>43146.660416666666</v>
      </c>
      <c r="AI7625">
        <v>73.779300000000006</v>
      </c>
      <c r="AJ7625">
        <v>19.335999999999999</v>
      </c>
      <c r="AK7625">
        <f t="shared" si="238"/>
        <v>2016</v>
      </c>
      <c r="AL7625">
        <f t="shared" si="239"/>
        <v>3</v>
      </c>
    </row>
    <row r="7626" spans="1:38" x14ac:dyDescent="0.25">
      <c r="A7626" t="s">
        <v>19351</v>
      </c>
      <c r="B7626" t="s">
        <v>32659</v>
      </c>
      <c r="C7626">
        <v>9415</v>
      </c>
      <c r="D7626">
        <v>42437</v>
      </c>
      <c r="F7626" t="s">
        <v>32660</v>
      </c>
      <c r="G7626" t="s">
        <v>32661</v>
      </c>
      <c r="H7626" t="s">
        <v>32660</v>
      </c>
      <c r="I7626" t="s">
        <v>267</v>
      </c>
      <c r="J7626" t="s">
        <v>37</v>
      </c>
      <c r="K7626" t="s">
        <v>38</v>
      </c>
      <c r="L7626" t="s">
        <v>123</v>
      </c>
      <c r="M7626" t="s">
        <v>124</v>
      </c>
      <c r="N7626" t="s">
        <v>41</v>
      </c>
      <c r="O7626" t="s">
        <v>42</v>
      </c>
      <c r="P7626" t="s">
        <v>363</v>
      </c>
      <c r="Q7626" t="s">
        <v>364</v>
      </c>
      <c r="R7626">
        <v>0</v>
      </c>
      <c r="S7626">
        <v>0</v>
      </c>
      <c r="W7626" t="s">
        <v>45</v>
      </c>
      <c r="X7626">
        <v>9415</v>
      </c>
      <c r="Y7626" t="s">
        <v>274</v>
      </c>
      <c r="Z7626" t="s">
        <v>275</v>
      </c>
      <c r="AA7626" t="s">
        <v>40819</v>
      </c>
      <c r="AB7626" t="s">
        <v>613</v>
      </c>
      <c r="AC7626">
        <v>23677</v>
      </c>
      <c r="AD7626" t="s">
        <v>32662</v>
      </c>
      <c r="AE7626">
        <v>28.574100000000001</v>
      </c>
      <c r="AF7626">
        <v>42498.549305555556</v>
      </c>
      <c r="AG7626" s="1">
        <v>43059.636805555558</v>
      </c>
      <c r="AH7626" s="1">
        <v>43146.660416666666</v>
      </c>
      <c r="AI7626">
        <v>73.508600000000001</v>
      </c>
      <c r="AJ7626">
        <v>18.3978</v>
      </c>
      <c r="AK7626">
        <f t="shared" si="238"/>
        <v>2016</v>
      </c>
      <c r="AL7626">
        <f t="shared" si="239"/>
        <v>3</v>
      </c>
    </row>
    <row r="7627" spans="1:38" x14ac:dyDescent="0.25">
      <c r="A7627" t="s">
        <v>8954</v>
      </c>
      <c r="B7627" t="s">
        <v>32704</v>
      </c>
      <c r="C7627">
        <v>9426</v>
      </c>
      <c r="D7627">
        <v>42455</v>
      </c>
      <c r="F7627" t="s">
        <v>25656</v>
      </c>
      <c r="G7627" t="s">
        <v>32705</v>
      </c>
      <c r="H7627" t="s">
        <v>25656</v>
      </c>
      <c r="I7627" t="s">
        <v>43</v>
      </c>
      <c r="J7627" t="s">
        <v>37</v>
      </c>
      <c r="K7627" t="s">
        <v>38</v>
      </c>
      <c r="L7627" t="s">
        <v>1124</v>
      </c>
      <c r="M7627" t="s">
        <v>1125</v>
      </c>
      <c r="N7627" t="s">
        <v>41</v>
      </c>
      <c r="O7627" t="s">
        <v>42</v>
      </c>
      <c r="P7627" t="s">
        <v>363</v>
      </c>
      <c r="Q7627" t="s">
        <v>364</v>
      </c>
      <c r="R7627">
        <v>5</v>
      </c>
      <c r="S7627">
        <v>5</v>
      </c>
      <c r="W7627" t="s">
        <v>45</v>
      </c>
      <c r="X7627">
        <v>9426</v>
      </c>
      <c r="Y7627" t="s">
        <v>274</v>
      </c>
      <c r="Z7627" t="s">
        <v>275</v>
      </c>
      <c r="AA7627" t="s">
        <v>40819</v>
      </c>
      <c r="AB7627" t="s">
        <v>276</v>
      </c>
      <c r="AC7627">
        <v>12802</v>
      </c>
      <c r="AD7627" t="s">
        <v>32706</v>
      </c>
      <c r="AE7627">
        <v>2.3825799999999999</v>
      </c>
      <c r="AF7627">
        <v>42498.6</v>
      </c>
      <c r="AG7627" s="1">
        <v>43059.636805555558</v>
      </c>
      <c r="AH7627" s="1">
        <v>43146.660416666666</v>
      </c>
      <c r="AI7627">
        <v>75.290486139999999</v>
      </c>
      <c r="AJ7627">
        <v>33.049653339999999</v>
      </c>
      <c r="AK7627">
        <f t="shared" si="238"/>
        <v>2016</v>
      </c>
      <c r="AL7627">
        <f t="shared" si="239"/>
        <v>3</v>
      </c>
    </row>
    <row r="7628" spans="1:38" x14ac:dyDescent="0.25">
      <c r="A7628" t="s">
        <v>25751</v>
      </c>
      <c r="B7628" t="s">
        <v>33011</v>
      </c>
      <c r="C7628">
        <v>9507</v>
      </c>
      <c r="D7628">
        <v>42439</v>
      </c>
      <c r="F7628" t="s">
        <v>33012</v>
      </c>
      <c r="G7628" t="s">
        <v>33013</v>
      </c>
      <c r="H7628" t="s">
        <v>33012</v>
      </c>
      <c r="I7628" t="s">
        <v>72</v>
      </c>
      <c r="J7628" t="s">
        <v>37</v>
      </c>
      <c r="K7628" t="s">
        <v>38</v>
      </c>
      <c r="L7628" t="s">
        <v>1007</v>
      </c>
      <c r="M7628" t="s">
        <v>1008</v>
      </c>
      <c r="N7628" t="s">
        <v>41</v>
      </c>
      <c r="O7628" t="s">
        <v>42</v>
      </c>
      <c r="P7628" t="s">
        <v>363</v>
      </c>
      <c r="Q7628" t="s">
        <v>364</v>
      </c>
      <c r="R7628">
        <v>0</v>
      </c>
      <c r="S7628">
        <v>0</v>
      </c>
      <c r="U7628" t="s">
        <v>33014</v>
      </c>
      <c r="W7628" t="s">
        <v>45</v>
      </c>
      <c r="X7628">
        <v>9507</v>
      </c>
      <c r="Y7628" t="s">
        <v>274</v>
      </c>
      <c r="Z7628" t="s">
        <v>275</v>
      </c>
      <c r="AA7628" t="s">
        <v>40819</v>
      </c>
      <c r="AB7628" t="s">
        <v>973</v>
      </c>
      <c r="AC7628">
        <v>2994</v>
      </c>
      <c r="AD7628" t="s">
        <v>14458</v>
      </c>
      <c r="AE7628">
        <v>1.57419</v>
      </c>
      <c r="AF7628">
        <v>42470.813194444447</v>
      </c>
      <c r="AG7628" s="1">
        <v>43059.636805555558</v>
      </c>
      <c r="AH7628" s="1">
        <v>43146.660416666666</v>
      </c>
      <c r="AI7628">
        <v>77.058800000000005</v>
      </c>
      <c r="AJ7628">
        <v>30.897400000000001</v>
      </c>
      <c r="AK7628">
        <f t="shared" si="238"/>
        <v>2016</v>
      </c>
      <c r="AL7628">
        <f t="shared" si="239"/>
        <v>3</v>
      </c>
    </row>
    <row r="7629" spans="1:38" x14ac:dyDescent="0.25">
      <c r="A7629" t="s">
        <v>22758</v>
      </c>
      <c r="B7629" t="s">
        <v>28553</v>
      </c>
      <c r="C7629">
        <v>7655</v>
      </c>
      <c r="D7629">
        <v>42482</v>
      </c>
      <c r="F7629" t="s">
        <v>28554</v>
      </c>
      <c r="G7629" t="s">
        <v>28555</v>
      </c>
      <c r="H7629" t="s">
        <v>28554</v>
      </c>
      <c r="I7629" t="s">
        <v>36</v>
      </c>
      <c r="J7629" t="s">
        <v>37</v>
      </c>
      <c r="K7629" t="s">
        <v>38</v>
      </c>
      <c r="L7629" t="s">
        <v>1124</v>
      </c>
      <c r="M7629" t="s">
        <v>1125</v>
      </c>
      <c r="N7629" t="s">
        <v>41</v>
      </c>
      <c r="O7629" t="s">
        <v>42</v>
      </c>
      <c r="P7629" t="s">
        <v>363</v>
      </c>
      <c r="Q7629" t="s">
        <v>364</v>
      </c>
      <c r="R7629">
        <v>17</v>
      </c>
      <c r="S7629">
        <v>0</v>
      </c>
      <c r="U7629" t="s">
        <v>28556</v>
      </c>
      <c r="W7629" t="s">
        <v>45</v>
      </c>
      <c r="X7629">
        <v>7655</v>
      </c>
      <c r="Y7629" t="s">
        <v>274</v>
      </c>
      <c r="Z7629" t="s">
        <v>275</v>
      </c>
      <c r="AA7629" t="s">
        <v>40819</v>
      </c>
      <c r="AB7629" t="s">
        <v>16677</v>
      </c>
      <c r="AC7629">
        <v>4831</v>
      </c>
      <c r="AD7629" t="s">
        <v>10983</v>
      </c>
      <c r="AE7629">
        <v>6.6964800000000002</v>
      </c>
      <c r="AF7629">
        <v>42483.084722222222</v>
      </c>
      <c r="AG7629" s="1">
        <v>43059.636805555558</v>
      </c>
      <c r="AH7629" s="1">
        <v>43146.660416666666</v>
      </c>
      <c r="AI7629">
        <v>91.856899999999996</v>
      </c>
      <c r="AJ7629">
        <v>27.579899999999999</v>
      </c>
      <c r="AK7629">
        <f t="shared" si="238"/>
        <v>2016</v>
      </c>
      <c r="AL7629">
        <f t="shared" si="239"/>
        <v>4</v>
      </c>
    </row>
    <row r="7630" spans="1:38" x14ac:dyDescent="0.25">
      <c r="A7630" t="s">
        <v>30325</v>
      </c>
      <c r="B7630" t="s">
        <v>30326</v>
      </c>
      <c r="C7630">
        <v>8654</v>
      </c>
      <c r="D7630">
        <v>42467</v>
      </c>
      <c r="F7630" t="s">
        <v>30327</v>
      </c>
      <c r="G7630" t="s">
        <v>30328</v>
      </c>
      <c r="H7630" t="s">
        <v>30327</v>
      </c>
      <c r="I7630" t="s">
        <v>36</v>
      </c>
      <c r="J7630" t="s">
        <v>37</v>
      </c>
      <c r="K7630" t="s">
        <v>38</v>
      </c>
      <c r="L7630" t="s">
        <v>43</v>
      </c>
      <c r="M7630" t="s">
        <v>44</v>
      </c>
      <c r="N7630" t="s">
        <v>190</v>
      </c>
      <c r="O7630" t="s">
        <v>191</v>
      </c>
      <c r="P7630" t="s">
        <v>395</v>
      </c>
      <c r="Q7630" t="s">
        <v>396</v>
      </c>
      <c r="R7630">
        <v>0</v>
      </c>
      <c r="S7630">
        <v>0</v>
      </c>
      <c r="U7630" t="s">
        <v>30329</v>
      </c>
      <c r="W7630" t="s">
        <v>45</v>
      </c>
      <c r="X7630">
        <v>8654</v>
      </c>
      <c r="Y7630" t="s">
        <v>274</v>
      </c>
      <c r="Z7630" t="s">
        <v>275</v>
      </c>
      <c r="AA7630" t="s">
        <v>40819</v>
      </c>
      <c r="AB7630" t="s">
        <v>921</v>
      </c>
      <c r="AC7630">
        <v>59116</v>
      </c>
      <c r="AD7630" t="s">
        <v>29579</v>
      </c>
      <c r="AE7630">
        <v>0.80588000000000004</v>
      </c>
      <c r="AF7630">
        <v>42558.742361111108</v>
      </c>
      <c r="AG7630" s="1">
        <v>43059.636805555558</v>
      </c>
      <c r="AH7630" s="1">
        <v>43146.660416666666</v>
      </c>
      <c r="AI7630">
        <v>74.867800000000003</v>
      </c>
      <c r="AJ7630">
        <v>12.8041</v>
      </c>
      <c r="AK7630">
        <f t="shared" si="238"/>
        <v>2016</v>
      </c>
      <c r="AL7630">
        <f t="shared" si="239"/>
        <v>4</v>
      </c>
    </row>
    <row r="7631" spans="1:38" x14ac:dyDescent="0.25">
      <c r="A7631" t="s">
        <v>23618</v>
      </c>
      <c r="B7631" t="s">
        <v>32523</v>
      </c>
      <c r="C7631">
        <v>9380</v>
      </c>
      <c r="D7631">
        <v>42464</v>
      </c>
      <c r="F7631" t="s">
        <v>32524</v>
      </c>
      <c r="G7631" t="s">
        <v>32525</v>
      </c>
      <c r="H7631" t="s">
        <v>32524</v>
      </c>
      <c r="I7631" t="s">
        <v>36</v>
      </c>
      <c r="J7631" t="s">
        <v>37</v>
      </c>
      <c r="K7631" t="s">
        <v>38</v>
      </c>
      <c r="L7631" t="s">
        <v>1124</v>
      </c>
      <c r="M7631" t="s">
        <v>1125</v>
      </c>
      <c r="N7631" t="s">
        <v>190</v>
      </c>
      <c r="O7631" t="s">
        <v>191</v>
      </c>
      <c r="P7631" t="s">
        <v>223</v>
      </c>
      <c r="Q7631" t="s">
        <v>224</v>
      </c>
      <c r="R7631">
        <v>0</v>
      </c>
      <c r="S7631">
        <v>0</v>
      </c>
      <c r="W7631" t="s">
        <v>45</v>
      </c>
      <c r="X7631">
        <v>9380</v>
      </c>
      <c r="Y7631" t="s">
        <v>274</v>
      </c>
      <c r="Z7631" t="s">
        <v>275</v>
      </c>
      <c r="AA7631" t="s">
        <v>40819</v>
      </c>
      <c r="AB7631" t="s">
        <v>276</v>
      </c>
      <c r="AC7631">
        <v>63035</v>
      </c>
      <c r="AD7631" t="s">
        <v>32526</v>
      </c>
      <c r="AE7631">
        <v>21.725940000000001</v>
      </c>
      <c r="AF7631">
        <v>42437.736111111109</v>
      </c>
      <c r="AG7631" s="1">
        <v>43059.636805555558</v>
      </c>
      <c r="AH7631" s="1">
        <v>43146.660416666666</v>
      </c>
      <c r="AI7631">
        <v>74.279799999999994</v>
      </c>
      <c r="AJ7631">
        <v>34.400199999999998</v>
      </c>
      <c r="AK7631">
        <f t="shared" si="238"/>
        <v>2016</v>
      </c>
      <c r="AL7631">
        <f t="shared" si="239"/>
        <v>4</v>
      </c>
    </row>
    <row r="7632" spans="1:38" x14ac:dyDescent="0.25">
      <c r="A7632" t="s">
        <v>23298</v>
      </c>
      <c r="B7632" t="s">
        <v>32623</v>
      </c>
      <c r="C7632">
        <v>9405</v>
      </c>
      <c r="D7632">
        <v>42479</v>
      </c>
      <c r="F7632" t="s">
        <v>32624</v>
      </c>
      <c r="G7632" t="s">
        <v>32625</v>
      </c>
      <c r="H7632" t="s">
        <v>32624</v>
      </c>
      <c r="I7632" t="s">
        <v>267</v>
      </c>
      <c r="J7632" t="s">
        <v>37</v>
      </c>
      <c r="K7632" t="s">
        <v>38</v>
      </c>
      <c r="L7632" t="s">
        <v>1124</v>
      </c>
      <c r="M7632" t="s">
        <v>1125</v>
      </c>
      <c r="N7632" t="s">
        <v>41</v>
      </c>
      <c r="O7632" t="s">
        <v>42</v>
      </c>
      <c r="P7632" t="s">
        <v>43</v>
      </c>
      <c r="Q7632" t="s">
        <v>44</v>
      </c>
      <c r="R7632">
        <v>0</v>
      </c>
      <c r="S7632">
        <v>0</v>
      </c>
      <c r="W7632" t="s">
        <v>45</v>
      </c>
      <c r="X7632">
        <v>9405</v>
      </c>
      <c r="Y7632" t="s">
        <v>274</v>
      </c>
      <c r="Z7632" t="s">
        <v>275</v>
      </c>
      <c r="AA7632" t="s">
        <v>40819</v>
      </c>
      <c r="AB7632" t="s">
        <v>23500</v>
      </c>
      <c r="AC7632">
        <v>18742</v>
      </c>
      <c r="AD7632" t="s">
        <v>3509</v>
      </c>
      <c r="AE7632">
        <v>3.71285</v>
      </c>
      <c r="AF7632">
        <v>42437.861111111109</v>
      </c>
      <c r="AG7632" s="1">
        <v>43059.636805555558</v>
      </c>
      <c r="AH7632" s="1">
        <v>43146.660416666666</v>
      </c>
      <c r="AI7632">
        <v>95.024299999999997</v>
      </c>
      <c r="AJ7632">
        <v>26.722300000000001</v>
      </c>
      <c r="AK7632">
        <f t="shared" si="238"/>
        <v>2016</v>
      </c>
      <c r="AL7632">
        <f t="shared" si="239"/>
        <v>4</v>
      </c>
    </row>
    <row r="7633" spans="1:38" x14ac:dyDescent="0.25">
      <c r="A7633" t="s">
        <v>19351</v>
      </c>
      <c r="B7633" t="s">
        <v>32639</v>
      </c>
      <c r="C7633">
        <v>9409</v>
      </c>
      <c r="D7633">
        <v>42473</v>
      </c>
      <c r="F7633" t="s">
        <v>32640</v>
      </c>
      <c r="G7633" t="s">
        <v>32641</v>
      </c>
      <c r="H7633" t="s">
        <v>32640</v>
      </c>
      <c r="I7633" t="s">
        <v>36</v>
      </c>
      <c r="J7633" t="s">
        <v>138</v>
      </c>
      <c r="K7633" t="s">
        <v>139</v>
      </c>
      <c r="L7633" t="s">
        <v>1007</v>
      </c>
      <c r="M7633" t="s">
        <v>1008</v>
      </c>
      <c r="N7633" t="s">
        <v>190</v>
      </c>
      <c r="O7633" t="s">
        <v>191</v>
      </c>
      <c r="P7633" t="s">
        <v>43</v>
      </c>
      <c r="Q7633" t="s">
        <v>44</v>
      </c>
      <c r="R7633">
        <v>1</v>
      </c>
      <c r="S7633">
        <v>0</v>
      </c>
      <c r="W7633" t="s">
        <v>45</v>
      </c>
      <c r="X7633">
        <v>9409</v>
      </c>
      <c r="Y7633" t="s">
        <v>274</v>
      </c>
      <c r="Z7633" t="s">
        <v>275</v>
      </c>
      <c r="AA7633" t="s">
        <v>40819</v>
      </c>
      <c r="AB7633" t="s">
        <v>1671</v>
      </c>
      <c r="AC7633">
        <v>20254</v>
      </c>
      <c r="AD7633" t="s">
        <v>2281</v>
      </c>
      <c r="AE7633">
        <v>3.11294</v>
      </c>
      <c r="AF7633">
        <v>42468.586111111108</v>
      </c>
      <c r="AG7633" s="1">
        <v>43059.636805555558</v>
      </c>
      <c r="AH7633" s="1">
        <v>43146.660416666666</v>
      </c>
      <c r="AI7633">
        <v>76.807599999999994</v>
      </c>
      <c r="AJ7633">
        <v>11.346399999999999</v>
      </c>
      <c r="AK7633">
        <f t="shared" si="238"/>
        <v>2016</v>
      </c>
      <c r="AL7633">
        <f t="shared" si="239"/>
        <v>4</v>
      </c>
    </row>
    <row r="7634" spans="1:38" x14ac:dyDescent="0.25">
      <c r="A7634" t="s">
        <v>2002</v>
      </c>
      <c r="B7634" t="s">
        <v>32799</v>
      </c>
      <c r="C7634">
        <v>9449</v>
      </c>
      <c r="D7634">
        <v>42468</v>
      </c>
      <c r="F7634" t="s">
        <v>32800</v>
      </c>
      <c r="H7634" t="s">
        <v>32800</v>
      </c>
      <c r="I7634" t="s">
        <v>36</v>
      </c>
      <c r="J7634" t="s">
        <v>1356</v>
      </c>
      <c r="K7634" t="s">
        <v>1357</v>
      </c>
      <c r="L7634" t="s">
        <v>1124</v>
      </c>
      <c r="M7634" t="s">
        <v>1125</v>
      </c>
      <c r="N7634" t="s">
        <v>41</v>
      </c>
      <c r="O7634" t="s">
        <v>42</v>
      </c>
      <c r="P7634" t="s">
        <v>363</v>
      </c>
      <c r="Q7634" t="s">
        <v>364</v>
      </c>
      <c r="R7634">
        <v>0</v>
      </c>
      <c r="S7634">
        <v>0</v>
      </c>
      <c r="W7634" t="s">
        <v>45</v>
      </c>
      <c r="X7634">
        <v>9449</v>
      </c>
      <c r="Y7634" t="s">
        <v>274</v>
      </c>
      <c r="Z7634" t="s">
        <v>275</v>
      </c>
      <c r="AA7634" t="s">
        <v>40819</v>
      </c>
      <c r="AB7634" t="s">
        <v>833</v>
      </c>
      <c r="AC7634">
        <v>13865</v>
      </c>
      <c r="AD7634" t="s">
        <v>841</v>
      </c>
      <c r="AE7634">
        <v>21.357299999999999</v>
      </c>
      <c r="AF7634">
        <v>42621.81527777778</v>
      </c>
      <c r="AG7634" s="1">
        <v>43059.636805555558</v>
      </c>
      <c r="AH7634" s="1">
        <v>43146.660416666666</v>
      </c>
      <c r="AI7634">
        <v>79.495400000000004</v>
      </c>
      <c r="AJ7634">
        <v>30.738600000000002</v>
      </c>
      <c r="AK7634">
        <f t="shared" si="238"/>
        <v>2016</v>
      </c>
      <c r="AL7634">
        <f t="shared" si="239"/>
        <v>4</v>
      </c>
    </row>
    <row r="7635" spans="1:38" x14ac:dyDescent="0.25">
      <c r="A7635" t="s">
        <v>5467</v>
      </c>
      <c r="B7635" t="s">
        <v>33451</v>
      </c>
      <c r="C7635">
        <v>9630</v>
      </c>
      <c r="D7635">
        <v>42470</v>
      </c>
      <c r="F7635" t="s">
        <v>33452</v>
      </c>
      <c r="G7635" t="s">
        <v>33453</v>
      </c>
      <c r="H7635" t="s">
        <v>33452</v>
      </c>
      <c r="I7635" t="s">
        <v>267</v>
      </c>
      <c r="J7635" t="s">
        <v>814</v>
      </c>
      <c r="K7635" t="s">
        <v>815</v>
      </c>
      <c r="L7635" t="s">
        <v>43</v>
      </c>
      <c r="M7635" t="s">
        <v>44</v>
      </c>
      <c r="N7635" t="s">
        <v>41</v>
      </c>
      <c r="O7635" t="s">
        <v>42</v>
      </c>
      <c r="P7635" t="s">
        <v>223</v>
      </c>
      <c r="Q7635" t="s">
        <v>224</v>
      </c>
      <c r="R7635">
        <v>0</v>
      </c>
      <c r="S7635">
        <v>0</v>
      </c>
      <c r="U7635" t="s">
        <v>33454</v>
      </c>
      <c r="W7635" t="s">
        <v>45</v>
      </c>
      <c r="X7635">
        <v>9630</v>
      </c>
      <c r="Y7635" t="s">
        <v>274</v>
      </c>
      <c r="Z7635" t="s">
        <v>275</v>
      </c>
      <c r="AA7635" t="s">
        <v>40819</v>
      </c>
      <c r="AB7635" t="s">
        <v>833</v>
      </c>
      <c r="AC7635">
        <v>47571</v>
      </c>
      <c r="AD7635" t="s">
        <v>983</v>
      </c>
      <c r="AE7635">
        <v>17.49738</v>
      </c>
      <c r="AF7635">
        <v>42665.544444444444</v>
      </c>
      <c r="AG7635" s="1">
        <v>43059.636805555558</v>
      </c>
      <c r="AH7635" s="1">
        <v>43146.660416666666</v>
      </c>
      <c r="AI7635">
        <v>80.552999999999997</v>
      </c>
      <c r="AJ7635">
        <v>29.8521</v>
      </c>
      <c r="AK7635">
        <f t="shared" si="238"/>
        <v>2016</v>
      </c>
      <c r="AL7635">
        <f t="shared" si="239"/>
        <v>4</v>
      </c>
    </row>
    <row r="7636" spans="1:38" x14ac:dyDescent="0.25">
      <c r="A7636" t="s">
        <v>2002</v>
      </c>
      <c r="B7636" t="s">
        <v>30376</v>
      </c>
      <c r="C7636">
        <v>8682</v>
      </c>
      <c r="D7636">
        <v>42496</v>
      </c>
      <c r="F7636" t="s">
        <v>30377</v>
      </c>
      <c r="G7636" t="s">
        <v>30378</v>
      </c>
      <c r="H7636" t="s">
        <v>30377</v>
      </c>
      <c r="I7636" t="s">
        <v>267</v>
      </c>
      <c r="J7636" t="s">
        <v>814</v>
      </c>
      <c r="K7636" t="s">
        <v>815</v>
      </c>
      <c r="L7636" t="s">
        <v>123</v>
      </c>
      <c r="M7636" t="s">
        <v>124</v>
      </c>
      <c r="N7636" t="s">
        <v>41</v>
      </c>
      <c r="O7636" t="s">
        <v>42</v>
      </c>
      <c r="P7636" t="s">
        <v>5432</v>
      </c>
      <c r="Q7636" t="s">
        <v>5433</v>
      </c>
      <c r="R7636">
        <v>0</v>
      </c>
      <c r="S7636">
        <v>0</v>
      </c>
      <c r="W7636" t="s">
        <v>45</v>
      </c>
      <c r="X7636">
        <v>8682</v>
      </c>
      <c r="Y7636" t="s">
        <v>274</v>
      </c>
      <c r="Z7636" t="s">
        <v>275</v>
      </c>
      <c r="AA7636" t="s">
        <v>40819</v>
      </c>
      <c r="AB7636" t="s">
        <v>24004</v>
      </c>
      <c r="AC7636">
        <v>96730</v>
      </c>
      <c r="AD7636" t="s">
        <v>30379</v>
      </c>
      <c r="AE7636">
        <v>22.407550000000001</v>
      </c>
      <c r="AF7636">
        <v>42558.82916666667</v>
      </c>
      <c r="AG7636" s="1">
        <v>43059.636805555558</v>
      </c>
      <c r="AH7636" s="1">
        <v>43146.660416666666</v>
      </c>
      <c r="AI7636">
        <v>85.628500000000003</v>
      </c>
      <c r="AJ7636">
        <v>24.6997</v>
      </c>
      <c r="AK7636">
        <f t="shared" si="238"/>
        <v>2016</v>
      </c>
      <c r="AL7636">
        <f t="shared" si="239"/>
        <v>5</v>
      </c>
    </row>
    <row r="7637" spans="1:38" x14ac:dyDescent="0.25">
      <c r="A7637" t="s">
        <v>27332</v>
      </c>
      <c r="B7637" t="s">
        <v>32273</v>
      </c>
      <c r="C7637">
        <v>9314</v>
      </c>
      <c r="D7637">
        <v>42512</v>
      </c>
      <c r="F7637" t="s">
        <v>32274</v>
      </c>
      <c r="G7637" t="s">
        <v>32275</v>
      </c>
      <c r="H7637" t="s">
        <v>32274</v>
      </c>
      <c r="I7637" t="s">
        <v>64</v>
      </c>
      <c r="J7637" t="s">
        <v>814</v>
      </c>
      <c r="K7637" t="s">
        <v>815</v>
      </c>
      <c r="L7637" t="s">
        <v>39</v>
      </c>
      <c r="M7637" t="s">
        <v>40</v>
      </c>
      <c r="N7637" t="s">
        <v>190</v>
      </c>
      <c r="O7637" t="s">
        <v>191</v>
      </c>
      <c r="P7637" t="s">
        <v>878</v>
      </c>
      <c r="Q7637" t="s">
        <v>879</v>
      </c>
      <c r="R7637">
        <v>10</v>
      </c>
      <c r="S7637">
        <v>6</v>
      </c>
      <c r="W7637" t="s">
        <v>45</v>
      </c>
      <c r="X7637">
        <v>9314</v>
      </c>
      <c r="Y7637" t="s">
        <v>274</v>
      </c>
      <c r="Z7637" t="s">
        <v>275</v>
      </c>
      <c r="AA7637" t="s">
        <v>40819</v>
      </c>
      <c r="AB7637" t="s">
        <v>833</v>
      </c>
      <c r="AC7637">
        <v>522081</v>
      </c>
      <c r="AD7637" t="s">
        <v>32276</v>
      </c>
      <c r="AE7637">
        <v>2.9544000000000001</v>
      </c>
      <c r="AF7637">
        <v>42408.762499999997</v>
      </c>
      <c r="AG7637" s="1">
        <v>43059.636805555558</v>
      </c>
      <c r="AH7637" s="1">
        <v>43146.660416666666</v>
      </c>
      <c r="AI7637">
        <v>78.064800000000005</v>
      </c>
      <c r="AJ7637">
        <v>30.306000000000001</v>
      </c>
      <c r="AK7637">
        <f t="shared" si="238"/>
        <v>2016</v>
      </c>
      <c r="AL7637">
        <f t="shared" si="239"/>
        <v>5</v>
      </c>
    </row>
    <row r="7638" spans="1:38" x14ac:dyDescent="0.25">
      <c r="A7638" t="s">
        <v>8941</v>
      </c>
      <c r="B7638" t="s">
        <v>32290</v>
      </c>
      <c r="C7638">
        <v>9318</v>
      </c>
      <c r="D7638">
        <v>42513</v>
      </c>
      <c r="F7638" t="s">
        <v>32291</v>
      </c>
      <c r="G7638" t="s">
        <v>32292</v>
      </c>
      <c r="H7638" t="s">
        <v>32291</v>
      </c>
      <c r="I7638" t="s">
        <v>267</v>
      </c>
      <c r="J7638" t="s">
        <v>814</v>
      </c>
      <c r="K7638" t="s">
        <v>815</v>
      </c>
      <c r="L7638" t="s">
        <v>39</v>
      </c>
      <c r="M7638" t="s">
        <v>40</v>
      </c>
      <c r="N7638" t="s">
        <v>190</v>
      </c>
      <c r="O7638" t="s">
        <v>191</v>
      </c>
      <c r="P7638" t="s">
        <v>43</v>
      </c>
      <c r="Q7638" t="s">
        <v>44</v>
      </c>
      <c r="R7638">
        <v>10</v>
      </c>
      <c r="S7638">
        <v>5</v>
      </c>
      <c r="W7638" t="s">
        <v>45</v>
      </c>
      <c r="X7638">
        <v>9318</v>
      </c>
      <c r="Y7638" t="s">
        <v>274</v>
      </c>
      <c r="Z7638" t="s">
        <v>275</v>
      </c>
      <c r="AA7638" t="s">
        <v>40819</v>
      </c>
      <c r="AB7638" t="s">
        <v>833</v>
      </c>
      <c r="AC7638">
        <v>3348</v>
      </c>
      <c r="AD7638" t="s">
        <v>20042</v>
      </c>
      <c r="AE7638">
        <v>0.33665</v>
      </c>
      <c r="AF7638">
        <v>42408.78125</v>
      </c>
      <c r="AG7638" s="1">
        <v>43059.636805555558</v>
      </c>
      <c r="AH7638" s="1">
        <v>43146.660416666666</v>
      </c>
      <c r="AI7638">
        <v>77.864400000000003</v>
      </c>
      <c r="AJ7638">
        <v>30.700700000000001</v>
      </c>
      <c r="AK7638">
        <f t="shared" si="238"/>
        <v>2016</v>
      </c>
      <c r="AL7638">
        <f t="shared" si="239"/>
        <v>5</v>
      </c>
    </row>
    <row r="7639" spans="1:38" x14ac:dyDescent="0.25">
      <c r="A7639" t="s">
        <v>32320</v>
      </c>
      <c r="B7639" t="s">
        <v>32321</v>
      </c>
      <c r="C7639">
        <v>9328</v>
      </c>
      <c r="D7639">
        <v>42510</v>
      </c>
      <c r="F7639" t="s">
        <v>32322</v>
      </c>
      <c r="G7639" t="s">
        <v>32323</v>
      </c>
      <c r="H7639" t="s">
        <v>32322</v>
      </c>
      <c r="I7639" t="s">
        <v>267</v>
      </c>
      <c r="J7639" t="s">
        <v>37</v>
      </c>
      <c r="K7639" t="s">
        <v>38</v>
      </c>
      <c r="L7639" t="s">
        <v>43</v>
      </c>
      <c r="M7639" t="s">
        <v>44</v>
      </c>
      <c r="N7639" t="s">
        <v>190</v>
      </c>
      <c r="O7639" t="s">
        <v>191</v>
      </c>
      <c r="P7639" t="s">
        <v>363</v>
      </c>
      <c r="Q7639" t="s">
        <v>364</v>
      </c>
      <c r="R7639">
        <v>0</v>
      </c>
      <c r="S7639">
        <v>0</v>
      </c>
      <c r="W7639" t="s">
        <v>45</v>
      </c>
      <c r="X7639">
        <v>9328</v>
      </c>
      <c r="Y7639" t="s">
        <v>274</v>
      </c>
      <c r="Z7639" t="s">
        <v>275</v>
      </c>
      <c r="AA7639" t="s">
        <v>40819</v>
      </c>
      <c r="AB7639" t="s">
        <v>1671</v>
      </c>
      <c r="AC7639">
        <v>9844</v>
      </c>
      <c r="AD7639" t="s">
        <v>32324</v>
      </c>
      <c r="AE7639">
        <v>1.0830900000000001</v>
      </c>
      <c r="AF7639">
        <v>42408.852083333331</v>
      </c>
      <c r="AG7639" s="1">
        <v>43059.636805555558</v>
      </c>
      <c r="AH7639" s="1">
        <v>43146.660416666666</v>
      </c>
      <c r="AI7639">
        <v>77.311999999999998</v>
      </c>
      <c r="AJ7639">
        <v>8.2117000000000004</v>
      </c>
      <c r="AK7639">
        <f t="shared" si="238"/>
        <v>2016</v>
      </c>
      <c r="AL7639">
        <f t="shared" si="239"/>
        <v>5</v>
      </c>
    </row>
    <row r="7640" spans="1:38" x14ac:dyDescent="0.25">
      <c r="A7640" t="s">
        <v>8954</v>
      </c>
      <c r="B7640" t="s">
        <v>32342</v>
      </c>
      <c r="C7640">
        <v>9334</v>
      </c>
      <c r="D7640">
        <v>42508</v>
      </c>
      <c r="F7640" t="s">
        <v>32343</v>
      </c>
      <c r="G7640" t="s">
        <v>32344</v>
      </c>
      <c r="H7640" t="s">
        <v>32343</v>
      </c>
      <c r="I7640" t="s">
        <v>267</v>
      </c>
      <c r="J7640" t="s">
        <v>37</v>
      </c>
      <c r="K7640" t="s">
        <v>38</v>
      </c>
      <c r="L7640" t="s">
        <v>1124</v>
      </c>
      <c r="M7640" t="s">
        <v>1125</v>
      </c>
      <c r="N7640" t="s">
        <v>43</v>
      </c>
      <c r="O7640" t="s">
        <v>44</v>
      </c>
      <c r="P7640" t="s">
        <v>43</v>
      </c>
      <c r="Q7640" t="s">
        <v>44</v>
      </c>
      <c r="R7640">
        <v>2</v>
      </c>
      <c r="S7640">
        <v>0</v>
      </c>
      <c r="W7640" t="s">
        <v>45</v>
      </c>
      <c r="X7640">
        <v>9334</v>
      </c>
      <c r="Y7640" t="s">
        <v>274</v>
      </c>
      <c r="Z7640" t="s">
        <v>275</v>
      </c>
      <c r="AA7640" t="s">
        <v>40819</v>
      </c>
      <c r="AB7640" t="s">
        <v>762</v>
      </c>
      <c r="AC7640">
        <v>10942</v>
      </c>
      <c r="AD7640" t="s">
        <v>32345</v>
      </c>
      <c r="AE7640">
        <v>11.803050000000001</v>
      </c>
      <c r="AF7640">
        <v>42437.568055555559</v>
      </c>
      <c r="AG7640" s="1">
        <v>43059.636805555558</v>
      </c>
      <c r="AH7640" s="1">
        <v>43146.660416666666</v>
      </c>
      <c r="AI7640">
        <v>92.726399999999998</v>
      </c>
      <c r="AJ7640">
        <v>24.520399999999999</v>
      </c>
      <c r="AK7640">
        <f t="shared" si="238"/>
        <v>2016</v>
      </c>
      <c r="AL7640">
        <f t="shared" si="239"/>
        <v>5</v>
      </c>
    </row>
    <row r="7641" spans="1:38" x14ac:dyDescent="0.25">
      <c r="A7641" t="s">
        <v>8954</v>
      </c>
      <c r="B7641" t="s">
        <v>32342</v>
      </c>
      <c r="C7641">
        <v>9335</v>
      </c>
      <c r="D7641">
        <v>42508</v>
      </c>
      <c r="F7641" t="s">
        <v>32343</v>
      </c>
      <c r="G7641" t="s">
        <v>32344</v>
      </c>
      <c r="H7641" t="s">
        <v>32343</v>
      </c>
      <c r="I7641" t="s">
        <v>267</v>
      </c>
      <c r="J7641" t="s">
        <v>37</v>
      </c>
      <c r="K7641" t="s">
        <v>38</v>
      </c>
      <c r="L7641" t="s">
        <v>1124</v>
      </c>
      <c r="M7641" t="s">
        <v>1125</v>
      </c>
      <c r="N7641" t="s">
        <v>43</v>
      </c>
      <c r="O7641" t="s">
        <v>44</v>
      </c>
      <c r="P7641" t="s">
        <v>43</v>
      </c>
      <c r="Q7641" t="s">
        <v>44</v>
      </c>
      <c r="R7641">
        <v>2</v>
      </c>
      <c r="S7641">
        <v>0</v>
      </c>
      <c r="W7641" t="s">
        <v>45</v>
      </c>
      <c r="X7641">
        <v>9335</v>
      </c>
      <c r="Y7641" t="s">
        <v>274</v>
      </c>
      <c r="Z7641" t="s">
        <v>275</v>
      </c>
      <c r="AA7641" t="s">
        <v>40819</v>
      </c>
      <c r="AB7641" t="s">
        <v>762</v>
      </c>
      <c r="AC7641">
        <v>10942</v>
      </c>
      <c r="AD7641" t="s">
        <v>32345</v>
      </c>
      <c r="AE7641">
        <v>11.569000000000001</v>
      </c>
      <c r="AF7641">
        <v>42437.568055555559</v>
      </c>
      <c r="AG7641" s="1">
        <v>43059.636805555558</v>
      </c>
      <c r="AH7641" s="1">
        <v>43146.660416666666</v>
      </c>
      <c r="AI7641">
        <v>92.7239</v>
      </c>
      <c r="AJ7641">
        <v>24.520199999999999</v>
      </c>
      <c r="AK7641">
        <f t="shared" si="238"/>
        <v>2016</v>
      </c>
      <c r="AL7641">
        <f t="shared" si="239"/>
        <v>5</v>
      </c>
    </row>
    <row r="7642" spans="1:38" x14ac:dyDescent="0.25">
      <c r="A7642" t="s">
        <v>8954</v>
      </c>
      <c r="B7642" t="s">
        <v>32342</v>
      </c>
      <c r="C7642">
        <v>9336</v>
      </c>
      <c r="D7642">
        <v>42508</v>
      </c>
      <c r="F7642" t="s">
        <v>32346</v>
      </c>
      <c r="G7642" t="s">
        <v>32347</v>
      </c>
      <c r="H7642" t="s">
        <v>32346</v>
      </c>
      <c r="I7642" t="s">
        <v>267</v>
      </c>
      <c r="J7642" t="s">
        <v>37</v>
      </c>
      <c r="K7642" t="s">
        <v>38</v>
      </c>
      <c r="L7642" t="s">
        <v>1124</v>
      </c>
      <c r="M7642" t="s">
        <v>1125</v>
      </c>
      <c r="N7642" t="s">
        <v>190</v>
      </c>
      <c r="O7642" t="s">
        <v>191</v>
      </c>
      <c r="P7642" t="s">
        <v>43</v>
      </c>
      <c r="Q7642" t="s">
        <v>44</v>
      </c>
      <c r="R7642">
        <v>1</v>
      </c>
      <c r="S7642">
        <v>0</v>
      </c>
      <c r="W7642" t="s">
        <v>45</v>
      </c>
      <c r="X7642">
        <v>9336</v>
      </c>
      <c r="Y7642" t="s">
        <v>274</v>
      </c>
      <c r="Z7642" t="s">
        <v>275</v>
      </c>
      <c r="AA7642" t="s">
        <v>40819</v>
      </c>
      <c r="AB7642" t="s">
        <v>762</v>
      </c>
      <c r="AC7642">
        <v>10942</v>
      </c>
      <c r="AD7642" t="s">
        <v>32345</v>
      </c>
      <c r="AE7642">
        <v>10.83583</v>
      </c>
      <c r="AF7642">
        <v>42437.572916666664</v>
      </c>
      <c r="AG7642" s="1">
        <v>43059.636805555558</v>
      </c>
      <c r="AH7642" s="1">
        <v>43146.660416666666</v>
      </c>
      <c r="AI7642">
        <v>92.512100000000004</v>
      </c>
      <c r="AJ7642">
        <v>24.530799999999999</v>
      </c>
      <c r="AK7642">
        <f t="shared" si="238"/>
        <v>2016</v>
      </c>
      <c r="AL7642">
        <f t="shared" si="239"/>
        <v>5</v>
      </c>
    </row>
    <row r="7643" spans="1:38" x14ac:dyDescent="0.25">
      <c r="A7643" t="s">
        <v>8954</v>
      </c>
      <c r="B7643" t="s">
        <v>32342</v>
      </c>
      <c r="C7643">
        <v>9338</v>
      </c>
      <c r="D7643">
        <v>42508</v>
      </c>
      <c r="F7643" t="s">
        <v>32350</v>
      </c>
      <c r="G7643" t="s">
        <v>32351</v>
      </c>
      <c r="H7643" t="s">
        <v>32350</v>
      </c>
      <c r="I7643" t="s">
        <v>72</v>
      </c>
      <c r="J7643" t="s">
        <v>37</v>
      </c>
      <c r="K7643" t="s">
        <v>38</v>
      </c>
      <c r="L7643" t="s">
        <v>1124</v>
      </c>
      <c r="M7643" t="s">
        <v>1125</v>
      </c>
      <c r="N7643" t="s">
        <v>41</v>
      </c>
      <c r="O7643" t="s">
        <v>42</v>
      </c>
      <c r="P7643" t="s">
        <v>5432</v>
      </c>
      <c r="Q7643" t="s">
        <v>5433</v>
      </c>
      <c r="R7643">
        <v>5</v>
      </c>
      <c r="S7643">
        <v>0</v>
      </c>
      <c r="W7643" t="s">
        <v>45</v>
      </c>
      <c r="X7643">
        <v>9338</v>
      </c>
      <c r="Y7643" t="s">
        <v>274</v>
      </c>
      <c r="Z7643" t="s">
        <v>275</v>
      </c>
      <c r="AA7643" t="s">
        <v>40819</v>
      </c>
      <c r="AB7643" t="s">
        <v>762</v>
      </c>
      <c r="AC7643">
        <v>10942</v>
      </c>
      <c r="AD7643" t="s">
        <v>32345</v>
      </c>
      <c r="AE7643">
        <v>15.885120000000001</v>
      </c>
      <c r="AF7643">
        <v>42437.582638888889</v>
      </c>
      <c r="AG7643" s="1">
        <v>43059.636805555558</v>
      </c>
      <c r="AH7643" s="1">
        <v>43146.660416666666</v>
      </c>
      <c r="AI7643">
        <v>92.494299999999996</v>
      </c>
      <c r="AJ7643">
        <v>24.463799999999999</v>
      </c>
      <c r="AK7643">
        <f t="shared" si="238"/>
        <v>2016</v>
      </c>
      <c r="AL7643">
        <f t="shared" si="239"/>
        <v>5</v>
      </c>
    </row>
    <row r="7644" spans="1:38" x14ac:dyDescent="0.25">
      <c r="A7644" t="s">
        <v>32790</v>
      </c>
      <c r="B7644" t="s">
        <v>32791</v>
      </c>
      <c r="C7644">
        <v>9447</v>
      </c>
      <c r="D7644">
        <v>42498</v>
      </c>
      <c r="F7644" t="s">
        <v>32792</v>
      </c>
      <c r="G7644" t="s">
        <v>32793</v>
      </c>
      <c r="H7644" t="s">
        <v>32792</v>
      </c>
      <c r="I7644" t="s">
        <v>36</v>
      </c>
      <c r="J7644" t="s">
        <v>37</v>
      </c>
      <c r="K7644" t="s">
        <v>38</v>
      </c>
      <c r="L7644" t="s">
        <v>123</v>
      </c>
      <c r="M7644" t="s">
        <v>124</v>
      </c>
      <c r="N7644" t="s">
        <v>41</v>
      </c>
      <c r="O7644" t="s">
        <v>42</v>
      </c>
      <c r="P7644" t="s">
        <v>363</v>
      </c>
      <c r="Q7644" t="s">
        <v>364</v>
      </c>
      <c r="R7644">
        <v>5</v>
      </c>
      <c r="S7644">
        <v>8</v>
      </c>
      <c r="U7644" t="s">
        <v>32794</v>
      </c>
      <c r="W7644" t="s">
        <v>45</v>
      </c>
      <c r="X7644">
        <v>9447</v>
      </c>
      <c r="Y7644" t="s">
        <v>274</v>
      </c>
      <c r="Z7644" t="s">
        <v>275</v>
      </c>
      <c r="AA7644" t="s">
        <v>40819</v>
      </c>
      <c r="AB7644" t="s">
        <v>276</v>
      </c>
      <c r="AC7644">
        <v>9106</v>
      </c>
      <c r="AD7644" t="s">
        <v>3532</v>
      </c>
      <c r="AE7644">
        <v>0.16613</v>
      </c>
      <c r="AF7644">
        <v>42601.927777777775</v>
      </c>
      <c r="AG7644" s="1">
        <v>43059.636805555558</v>
      </c>
      <c r="AH7644" s="1">
        <v>43146.660416666666</v>
      </c>
      <c r="AI7644">
        <v>74.945499999999996</v>
      </c>
      <c r="AJ7644">
        <v>33.006799999999998</v>
      </c>
      <c r="AK7644">
        <f t="shared" si="238"/>
        <v>2016</v>
      </c>
      <c r="AL7644">
        <f t="shared" si="239"/>
        <v>5</v>
      </c>
    </row>
    <row r="7645" spans="1:38" x14ac:dyDescent="0.25">
      <c r="A7645" t="s">
        <v>22288</v>
      </c>
      <c r="B7645" t="s">
        <v>32795</v>
      </c>
      <c r="C7645">
        <v>9448</v>
      </c>
      <c r="D7645">
        <v>42498</v>
      </c>
      <c r="F7645" t="s">
        <v>32796</v>
      </c>
      <c r="G7645" t="s">
        <v>32797</v>
      </c>
      <c r="H7645" t="s">
        <v>32796</v>
      </c>
      <c r="I7645" t="s">
        <v>72</v>
      </c>
      <c r="J7645" t="s">
        <v>814</v>
      </c>
      <c r="K7645" t="s">
        <v>815</v>
      </c>
      <c r="L7645" t="s">
        <v>123</v>
      </c>
      <c r="M7645" t="s">
        <v>124</v>
      </c>
      <c r="N7645" t="s">
        <v>190</v>
      </c>
      <c r="O7645" t="s">
        <v>191</v>
      </c>
      <c r="P7645" t="s">
        <v>43</v>
      </c>
      <c r="Q7645" t="s">
        <v>44</v>
      </c>
      <c r="R7645">
        <v>1</v>
      </c>
      <c r="S7645">
        <v>0</v>
      </c>
      <c r="U7645" t="s">
        <v>32798</v>
      </c>
      <c r="W7645" t="s">
        <v>45</v>
      </c>
      <c r="X7645">
        <v>9448</v>
      </c>
      <c r="Y7645" t="s">
        <v>274</v>
      </c>
      <c r="Z7645" t="s">
        <v>275</v>
      </c>
      <c r="AA7645" t="s">
        <v>40819</v>
      </c>
      <c r="AB7645" t="s">
        <v>833</v>
      </c>
      <c r="AC7645">
        <v>47571</v>
      </c>
      <c r="AD7645" t="s">
        <v>983</v>
      </c>
      <c r="AE7645">
        <v>0.66720999999999997</v>
      </c>
      <c r="AF7645">
        <v>42598.912499999999</v>
      </c>
      <c r="AG7645" s="1">
        <v>43059.636805555558</v>
      </c>
      <c r="AH7645" s="1">
        <v>43146.660416666666</v>
      </c>
      <c r="AI7645">
        <v>80.215400000000002</v>
      </c>
      <c r="AJ7645">
        <v>29.586600000000001</v>
      </c>
      <c r="AK7645">
        <f t="shared" si="238"/>
        <v>2016</v>
      </c>
      <c r="AL7645">
        <f t="shared" si="239"/>
        <v>5</v>
      </c>
    </row>
    <row r="7646" spans="1:38" x14ac:dyDescent="0.25">
      <c r="A7646" t="s">
        <v>22288</v>
      </c>
      <c r="B7646" t="s">
        <v>32856</v>
      </c>
      <c r="C7646">
        <v>9464</v>
      </c>
      <c r="D7646">
        <v>42498</v>
      </c>
      <c r="F7646" t="s">
        <v>32857</v>
      </c>
      <c r="G7646" t="s">
        <v>32858</v>
      </c>
      <c r="H7646" t="s">
        <v>32857</v>
      </c>
      <c r="I7646" t="s">
        <v>36</v>
      </c>
      <c r="J7646" t="s">
        <v>37</v>
      </c>
      <c r="K7646" t="s">
        <v>38</v>
      </c>
      <c r="L7646" t="s">
        <v>123</v>
      </c>
      <c r="M7646" t="s">
        <v>124</v>
      </c>
      <c r="N7646" t="s">
        <v>41</v>
      </c>
      <c r="O7646" t="s">
        <v>42</v>
      </c>
      <c r="P7646" t="s">
        <v>43</v>
      </c>
      <c r="Q7646" t="s">
        <v>44</v>
      </c>
      <c r="R7646">
        <v>0</v>
      </c>
      <c r="S7646">
        <v>3</v>
      </c>
      <c r="U7646" t="s">
        <v>32859</v>
      </c>
      <c r="W7646" t="s">
        <v>45</v>
      </c>
      <c r="X7646">
        <v>9464</v>
      </c>
      <c r="Y7646" t="s">
        <v>274</v>
      </c>
      <c r="Z7646" t="s">
        <v>275</v>
      </c>
      <c r="AA7646" t="s">
        <v>40819</v>
      </c>
      <c r="AB7646" t="s">
        <v>16677</v>
      </c>
      <c r="AC7646">
        <v>4831</v>
      </c>
      <c r="AD7646" t="s">
        <v>10983</v>
      </c>
      <c r="AE7646">
        <v>5.0384099999999998</v>
      </c>
      <c r="AF7646">
        <v>42598.907638888886</v>
      </c>
      <c r="AG7646" s="1">
        <v>43059.636805555558</v>
      </c>
      <c r="AH7646" s="1">
        <v>43146.660416666666</v>
      </c>
      <c r="AI7646">
        <v>91.975399999999993</v>
      </c>
      <c r="AJ7646">
        <v>27.575399999999998</v>
      </c>
      <c r="AK7646">
        <f t="shared" si="238"/>
        <v>2016</v>
      </c>
      <c r="AL7646">
        <f t="shared" si="239"/>
        <v>5</v>
      </c>
    </row>
    <row r="7647" spans="1:38" x14ac:dyDescent="0.25">
      <c r="A7647" t="s">
        <v>29251</v>
      </c>
      <c r="B7647" t="s">
        <v>29252</v>
      </c>
      <c r="C7647">
        <v>7913</v>
      </c>
      <c r="D7647">
        <v>42547</v>
      </c>
      <c r="F7647" t="s">
        <v>29253</v>
      </c>
      <c r="G7647" t="s">
        <v>29254</v>
      </c>
      <c r="H7647" t="s">
        <v>29253</v>
      </c>
      <c r="I7647" t="s">
        <v>267</v>
      </c>
      <c r="J7647" t="s">
        <v>814</v>
      </c>
      <c r="K7647" t="s">
        <v>815</v>
      </c>
      <c r="L7647" t="s">
        <v>39</v>
      </c>
      <c r="M7647" t="s">
        <v>40</v>
      </c>
      <c r="N7647" t="s">
        <v>190</v>
      </c>
      <c r="O7647" t="s">
        <v>191</v>
      </c>
      <c r="P7647" t="s">
        <v>363</v>
      </c>
      <c r="Q7647" t="s">
        <v>364</v>
      </c>
      <c r="R7647">
        <v>1</v>
      </c>
      <c r="S7647">
        <v>0</v>
      </c>
      <c r="W7647" t="s">
        <v>45</v>
      </c>
      <c r="X7647">
        <v>7913</v>
      </c>
      <c r="Y7647" t="s">
        <v>274</v>
      </c>
      <c r="Z7647" t="s">
        <v>275</v>
      </c>
      <c r="AA7647" t="s">
        <v>40819</v>
      </c>
      <c r="AB7647" t="s">
        <v>613</v>
      </c>
      <c r="AC7647">
        <v>26665</v>
      </c>
      <c r="AD7647" t="s">
        <v>15186</v>
      </c>
      <c r="AE7647">
        <v>14.15044</v>
      </c>
      <c r="AF7647">
        <v>42550.757638888892</v>
      </c>
      <c r="AG7647" s="1">
        <v>43059.636805555558</v>
      </c>
      <c r="AH7647" s="1">
        <v>43146.660416666666</v>
      </c>
      <c r="AI7647">
        <v>73.446899999999999</v>
      </c>
      <c r="AJ7647">
        <v>18.241</v>
      </c>
      <c r="AK7647">
        <f t="shared" si="238"/>
        <v>2016</v>
      </c>
      <c r="AL7647">
        <f t="shared" si="239"/>
        <v>6</v>
      </c>
    </row>
    <row r="7648" spans="1:38" x14ac:dyDescent="0.25">
      <c r="A7648" t="s">
        <v>29263</v>
      </c>
      <c r="B7648" t="s">
        <v>29264</v>
      </c>
      <c r="C7648">
        <v>7920</v>
      </c>
      <c r="D7648">
        <v>42547</v>
      </c>
      <c r="F7648" t="s">
        <v>29265</v>
      </c>
      <c r="G7648" t="s">
        <v>29266</v>
      </c>
      <c r="H7648" t="s">
        <v>29265</v>
      </c>
      <c r="I7648" t="s">
        <v>267</v>
      </c>
      <c r="J7648" t="s">
        <v>37</v>
      </c>
      <c r="K7648" t="s">
        <v>38</v>
      </c>
      <c r="L7648" t="s">
        <v>123</v>
      </c>
      <c r="M7648" t="s">
        <v>124</v>
      </c>
      <c r="N7648" t="s">
        <v>41</v>
      </c>
      <c r="O7648" t="s">
        <v>42</v>
      </c>
      <c r="P7648" t="s">
        <v>5432</v>
      </c>
      <c r="Q7648" t="s">
        <v>5433</v>
      </c>
      <c r="R7648">
        <v>0</v>
      </c>
      <c r="S7648">
        <v>0</v>
      </c>
      <c r="U7648" t="s">
        <v>29267</v>
      </c>
      <c r="W7648" t="s">
        <v>45</v>
      </c>
      <c r="X7648">
        <v>7920</v>
      </c>
      <c r="Y7648" t="s">
        <v>274</v>
      </c>
      <c r="Z7648" t="s">
        <v>275</v>
      </c>
      <c r="AA7648" t="s">
        <v>40819</v>
      </c>
      <c r="AB7648" t="s">
        <v>23217</v>
      </c>
      <c r="AC7648">
        <v>11166</v>
      </c>
      <c r="AD7648" t="s">
        <v>29268</v>
      </c>
      <c r="AE7648">
        <v>0.88044999999999995</v>
      </c>
      <c r="AF7648">
        <v>42550.768055555556</v>
      </c>
      <c r="AG7648" s="1">
        <v>43059.636805555558</v>
      </c>
      <c r="AH7648" s="1">
        <v>43146.660416666666</v>
      </c>
      <c r="AI7648">
        <v>84.569900000000004</v>
      </c>
      <c r="AJ7648">
        <v>19.380500000000001</v>
      </c>
      <c r="AK7648">
        <f t="shared" si="238"/>
        <v>2016</v>
      </c>
      <c r="AL7648">
        <f t="shared" si="239"/>
        <v>6</v>
      </c>
    </row>
    <row r="7649" spans="1:38" x14ac:dyDescent="0.25">
      <c r="A7649" t="s">
        <v>22187</v>
      </c>
      <c r="B7649" t="s">
        <v>29317</v>
      </c>
      <c r="C7649">
        <v>7932</v>
      </c>
      <c r="D7649">
        <v>42549</v>
      </c>
      <c r="F7649" t="s">
        <v>29318</v>
      </c>
      <c r="G7649" t="s">
        <v>29319</v>
      </c>
      <c r="H7649" t="s">
        <v>29318</v>
      </c>
      <c r="I7649" t="s">
        <v>222</v>
      </c>
      <c r="J7649" t="s">
        <v>37</v>
      </c>
      <c r="K7649" t="s">
        <v>38</v>
      </c>
      <c r="L7649" t="s">
        <v>123</v>
      </c>
      <c r="M7649" t="s">
        <v>124</v>
      </c>
      <c r="N7649" t="s">
        <v>190</v>
      </c>
      <c r="O7649" t="s">
        <v>191</v>
      </c>
      <c r="P7649" t="s">
        <v>878</v>
      </c>
      <c r="Q7649" t="s">
        <v>879</v>
      </c>
      <c r="R7649">
        <v>0</v>
      </c>
      <c r="S7649">
        <v>0</v>
      </c>
      <c r="W7649" t="s">
        <v>45</v>
      </c>
      <c r="X7649">
        <v>7932</v>
      </c>
      <c r="Y7649" t="s">
        <v>274</v>
      </c>
      <c r="Z7649" t="s">
        <v>275</v>
      </c>
      <c r="AA7649" t="s">
        <v>40819</v>
      </c>
      <c r="AB7649" t="s">
        <v>820</v>
      </c>
      <c r="AC7649">
        <v>16311</v>
      </c>
      <c r="AD7649" t="s">
        <v>17190</v>
      </c>
      <c r="AE7649">
        <v>3.6409400000000001</v>
      </c>
      <c r="AF7649">
        <v>42551.532638888886</v>
      </c>
      <c r="AG7649" s="1">
        <v>43059.636805555558</v>
      </c>
      <c r="AH7649" s="1">
        <v>43146.660416666666</v>
      </c>
      <c r="AI7649">
        <v>73.897599999999997</v>
      </c>
      <c r="AJ7649">
        <v>15.345499999999999</v>
      </c>
      <c r="AK7649">
        <f t="shared" si="238"/>
        <v>2016</v>
      </c>
      <c r="AL7649">
        <f t="shared" si="239"/>
        <v>6</v>
      </c>
    </row>
    <row r="7650" spans="1:38" x14ac:dyDescent="0.25">
      <c r="A7650" t="s">
        <v>26007</v>
      </c>
      <c r="B7650" t="s">
        <v>29500</v>
      </c>
      <c r="C7650">
        <v>8032</v>
      </c>
      <c r="D7650">
        <v>42550</v>
      </c>
      <c r="F7650" t="s">
        <v>29501</v>
      </c>
      <c r="G7650" t="s">
        <v>29502</v>
      </c>
      <c r="H7650" t="s">
        <v>29501</v>
      </c>
      <c r="I7650" t="s">
        <v>267</v>
      </c>
      <c r="J7650" t="s">
        <v>37</v>
      </c>
      <c r="K7650" t="s">
        <v>38</v>
      </c>
      <c r="L7650" t="s">
        <v>123</v>
      </c>
      <c r="M7650" t="s">
        <v>124</v>
      </c>
      <c r="N7650" t="s">
        <v>41</v>
      </c>
      <c r="O7650" t="s">
        <v>42</v>
      </c>
      <c r="P7650" t="s">
        <v>363</v>
      </c>
      <c r="Q7650" t="s">
        <v>364</v>
      </c>
      <c r="R7650">
        <v>0</v>
      </c>
      <c r="S7650">
        <v>0</v>
      </c>
      <c r="W7650" t="s">
        <v>45</v>
      </c>
      <c r="X7650">
        <v>8032</v>
      </c>
      <c r="Y7650" t="s">
        <v>274</v>
      </c>
      <c r="Z7650" t="s">
        <v>275</v>
      </c>
      <c r="AA7650" t="s">
        <v>40819</v>
      </c>
      <c r="AB7650" t="s">
        <v>833</v>
      </c>
      <c r="AC7650">
        <v>2000</v>
      </c>
      <c r="AD7650" t="s">
        <v>844</v>
      </c>
      <c r="AE7650">
        <v>14.977399999999999</v>
      </c>
      <c r="AF7650">
        <v>42551.756249999999</v>
      </c>
      <c r="AG7650" s="1">
        <v>43059.636805555558</v>
      </c>
      <c r="AH7650" s="1">
        <v>43146.660416666666</v>
      </c>
      <c r="AI7650">
        <v>79.320599999999999</v>
      </c>
      <c r="AJ7650">
        <v>30.329899999999999</v>
      </c>
      <c r="AK7650">
        <f t="shared" si="238"/>
        <v>2016</v>
      </c>
      <c r="AL7650">
        <f t="shared" si="239"/>
        <v>6</v>
      </c>
    </row>
    <row r="7651" spans="1:38" x14ac:dyDescent="0.25">
      <c r="A7651" t="s">
        <v>29574</v>
      </c>
      <c r="B7651" t="s">
        <v>29575</v>
      </c>
      <c r="C7651">
        <v>8086</v>
      </c>
      <c r="D7651">
        <v>42545</v>
      </c>
      <c r="F7651" t="s">
        <v>29576</v>
      </c>
      <c r="G7651" t="s">
        <v>29577</v>
      </c>
      <c r="H7651" t="s">
        <v>29576</v>
      </c>
      <c r="I7651" t="s">
        <v>222</v>
      </c>
      <c r="J7651" t="s">
        <v>37</v>
      </c>
      <c r="K7651" t="s">
        <v>38</v>
      </c>
      <c r="L7651" t="s">
        <v>123</v>
      </c>
      <c r="M7651" t="s">
        <v>124</v>
      </c>
      <c r="N7651" t="s">
        <v>41</v>
      </c>
      <c r="O7651" t="s">
        <v>42</v>
      </c>
      <c r="P7651" t="s">
        <v>43</v>
      </c>
      <c r="Q7651" t="s">
        <v>44</v>
      </c>
      <c r="R7651">
        <v>0</v>
      </c>
      <c r="S7651">
        <v>0</v>
      </c>
      <c r="U7651" t="s">
        <v>29578</v>
      </c>
      <c r="W7651" t="s">
        <v>45</v>
      </c>
      <c r="X7651">
        <v>8086</v>
      </c>
      <c r="Y7651" t="s">
        <v>274</v>
      </c>
      <c r="Z7651" t="s">
        <v>275</v>
      </c>
      <c r="AA7651" t="s">
        <v>40819</v>
      </c>
      <c r="AB7651" t="s">
        <v>921</v>
      </c>
      <c r="AC7651">
        <v>59116</v>
      </c>
      <c r="AD7651" t="s">
        <v>29579</v>
      </c>
      <c r="AE7651">
        <v>1.1291100000000001</v>
      </c>
      <c r="AF7651">
        <v>42551.808333333334</v>
      </c>
      <c r="AG7651" s="1">
        <v>43059.636805555558</v>
      </c>
      <c r="AH7651" s="1">
        <v>43146.660416666666</v>
      </c>
      <c r="AI7651">
        <v>74.858599999999996</v>
      </c>
      <c r="AJ7651">
        <v>12.8157</v>
      </c>
      <c r="AK7651">
        <f t="shared" si="238"/>
        <v>2016</v>
      </c>
      <c r="AL7651">
        <f t="shared" si="239"/>
        <v>6</v>
      </c>
    </row>
    <row r="7652" spans="1:38" x14ac:dyDescent="0.25">
      <c r="A7652" t="s">
        <v>2002</v>
      </c>
      <c r="B7652" t="s">
        <v>29686</v>
      </c>
      <c r="C7652">
        <v>8163</v>
      </c>
      <c r="D7652">
        <v>42544</v>
      </c>
      <c r="F7652" t="s">
        <v>29687</v>
      </c>
      <c r="G7652" t="s">
        <v>29688</v>
      </c>
      <c r="H7652" t="s">
        <v>29687</v>
      </c>
      <c r="I7652" t="s">
        <v>36</v>
      </c>
      <c r="J7652" t="s">
        <v>814</v>
      </c>
      <c r="K7652" t="s">
        <v>815</v>
      </c>
      <c r="L7652" t="s">
        <v>123</v>
      </c>
      <c r="M7652" t="s">
        <v>124</v>
      </c>
      <c r="N7652" t="s">
        <v>41</v>
      </c>
      <c r="O7652" t="s">
        <v>42</v>
      </c>
      <c r="P7652" t="s">
        <v>5432</v>
      </c>
      <c r="Q7652" t="s">
        <v>5433</v>
      </c>
      <c r="R7652">
        <v>0</v>
      </c>
      <c r="S7652">
        <v>0</v>
      </c>
      <c r="W7652" t="s">
        <v>45</v>
      </c>
      <c r="X7652">
        <v>8163</v>
      </c>
      <c r="Y7652" t="s">
        <v>274</v>
      </c>
      <c r="Z7652" t="s">
        <v>275</v>
      </c>
      <c r="AA7652" t="s">
        <v>40819</v>
      </c>
      <c r="AB7652" t="s">
        <v>820</v>
      </c>
      <c r="AC7652">
        <v>16311</v>
      </c>
      <c r="AD7652" t="s">
        <v>17190</v>
      </c>
      <c r="AE7652">
        <v>1.4109</v>
      </c>
      <c r="AF7652">
        <v>42376.701388888891</v>
      </c>
      <c r="AG7652" s="1">
        <v>43059.636805555558</v>
      </c>
      <c r="AH7652" s="1">
        <v>43146.660416666666</v>
      </c>
      <c r="AI7652">
        <v>73.891099999999994</v>
      </c>
      <c r="AJ7652">
        <v>15.373900000000001</v>
      </c>
      <c r="AK7652">
        <f t="shared" si="238"/>
        <v>2016</v>
      </c>
      <c r="AL7652">
        <f t="shared" si="239"/>
        <v>6</v>
      </c>
    </row>
    <row r="7653" spans="1:38" x14ac:dyDescent="0.25">
      <c r="A7653" t="s">
        <v>29762</v>
      </c>
      <c r="B7653" t="s">
        <v>29763</v>
      </c>
      <c r="C7653">
        <v>8222</v>
      </c>
      <c r="D7653">
        <v>42543</v>
      </c>
      <c r="F7653" t="s">
        <v>29764</v>
      </c>
      <c r="G7653" t="s">
        <v>29765</v>
      </c>
      <c r="H7653" t="s">
        <v>29764</v>
      </c>
      <c r="I7653" t="s">
        <v>36</v>
      </c>
      <c r="J7653" t="s">
        <v>138</v>
      </c>
      <c r="K7653" t="s">
        <v>139</v>
      </c>
      <c r="L7653" t="s">
        <v>123</v>
      </c>
      <c r="M7653" t="s">
        <v>124</v>
      </c>
      <c r="N7653" t="s">
        <v>41</v>
      </c>
      <c r="O7653" t="s">
        <v>42</v>
      </c>
      <c r="P7653" t="s">
        <v>5432</v>
      </c>
      <c r="Q7653" t="s">
        <v>5433</v>
      </c>
      <c r="R7653">
        <v>1</v>
      </c>
      <c r="S7653">
        <v>0</v>
      </c>
      <c r="U7653" t="s">
        <v>29766</v>
      </c>
      <c r="W7653" t="s">
        <v>45</v>
      </c>
      <c r="X7653">
        <v>8222</v>
      </c>
      <c r="Y7653" t="s">
        <v>274</v>
      </c>
      <c r="Z7653" t="s">
        <v>275</v>
      </c>
      <c r="AA7653" t="s">
        <v>40819</v>
      </c>
      <c r="AB7653" t="s">
        <v>762</v>
      </c>
      <c r="AC7653">
        <v>899094</v>
      </c>
      <c r="AD7653" t="s">
        <v>760</v>
      </c>
      <c r="AE7653">
        <v>3.8876599999999999</v>
      </c>
      <c r="AF7653">
        <v>42497.615277777775</v>
      </c>
      <c r="AG7653" s="1">
        <v>43059.636805555558</v>
      </c>
      <c r="AH7653" s="1">
        <v>43146.660416666666</v>
      </c>
      <c r="AI7653">
        <v>91.782499999999999</v>
      </c>
      <c r="AJ7653">
        <v>26.196100000000001</v>
      </c>
      <c r="AK7653">
        <f t="shared" si="238"/>
        <v>2016</v>
      </c>
      <c r="AL7653">
        <f t="shared" si="239"/>
        <v>6</v>
      </c>
    </row>
    <row r="7654" spans="1:38" x14ac:dyDescent="0.25">
      <c r="A7654" t="s">
        <v>30009</v>
      </c>
      <c r="B7654" t="s">
        <v>30010</v>
      </c>
      <c r="C7654">
        <v>8367</v>
      </c>
      <c r="D7654">
        <v>42551</v>
      </c>
      <c r="F7654" t="s">
        <v>30011</v>
      </c>
      <c r="G7654" t="s">
        <v>30012</v>
      </c>
      <c r="H7654" t="s">
        <v>30011</v>
      </c>
      <c r="I7654" t="s">
        <v>267</v>
      </c>
      <c r="J7654" t="s">
        <v>138</v>
      </c>
      <c r="K7654" t="s">
        <v>139</v>
      </c>
      <c r="L7654" t="s">
        <v>555</v>
      </c>
      <c r="M7654" t="s">
        <v>556</v>
      </c>
      <c r="N7654" t="s">
        <v>65</v>
      </c>
      <c r="O7654" t="s">
        <v>66</v>
      </c>
      <c r="P7654" t="s">
        <v>43</v>
      </c>
      <c r="Q7654" t="s">
        <v>44</v>
      </c>
      <c r="R7654">
        <v>0</v>
      </c>
      <c r="S7654">
        <v>0</v>
      </c>
      <c r="W7654" t="s">
        <v>45</v>
      </c>
      <c r="X7654">
        <v>8367</v>
      </c>
      <c r="Y7654" t="s">
        <v>274</v>
      </c>
      <c r="Z7654" t="s">
        <v>275</v>
      </c>
      <c r="AA7654" t="s">
        <v>40819</v>
      </c>
      <c r="AB7654" t="s">
        <v>833</v>
      </c>
      <c r="AC7654">
        <v>47571</v>
      </c>
      <c r="AD7654" t="s">
        <v>983</v>
      </c>
      <c r="AE7654">
        <v>24.450109999999999</v>
      </c>
      <c r="AF7654">
        <v>42528.612500000003</v>
      </c>
      <c r="AG7654" s="1">
        <v>43059.636805555558</v>
      </c>
      <c r="AH7654" s="1">
        <v>43146.660416666666</v>
      </c>
      <c r="AI7654">
        <v>80.256500000000003</v>
      </c>
      <c r="AJ7654">
        <v>29.8002</v>
      </c>
      <c r="AK7654">
        <f t="shared" si="238"/>
        <v>2016</v>
      </c>
      <c r="AL7654">
        <f t="shared" si="239"/>
        <v>6</v>
      </c>
    </row>
    <row r="7655" spans="1:38" x14ac:dyDescent="0.25">
      <c r="A7655" t="s">
        <v>26213</v>
      </c>
      <c r="B7655" t="s">
        <v>30472</v>
      </c>
      <c r="C7655">
        <v>8744</v>
      </c>
      <c r="D7655">
        <v>42542</v>
      </c>
      <c r="F7655" t="s">
        <v>30473</v>
      </c>
      <c r="G7655" t="s">
        <v>30474</v>
      </c>
      <c r="H7655" t="s">
        <v>30473</v>
      </c>
      <c r="I7655" t="s">
        <v>267</v>
      </c>
      <c r="J7655" t="s">
        <v>37</v>
      </c>
      <c r="K7655" t="s">
        <v>38</v>
      </c>
      <c r="L7655" t="s">
        <v>123</v>
      </c>
      <c r="M7655" t="s">
        <v>124</v>
      </c>
      <c r="N7655" t="s">
        <v>41</v>
      </c>
      <c r="O7655" t="s">
        <v>42</v>
      </c>
      <c r="P7655" t="s">
        <v>363</v>
      </c>
      <c r="Q7655" t="s">
        <v>364</v>
      </c>
      <c r="R7655">
        <v>0</v>
      </c>
      <c r="S7655">
        <v>0</v>
      </c>
      <c r="U7655" t="s">
        <v>30475</v>
      </c>
      <c r="W7655" t="s">
        <v>45</v>
      </c>
      <c r="X7655">
        <v>8744</v>
      </c>
      <c r="Y7655" t="s">
        <v>274</v>
      </c>
      <c r="Z7655" t="s">
        <v>275</v>
      </c>
      <c r="AA7655" t="s">
        <v>40819</v>
      </c>
      <c r="AB7655" t="s">
        <v>276</v>
      </c>
      <c r="AC7655">
        <v>80447</v>
      </c>
      <c r="AD7655" t="s">
        <v>17280</v>
      </c>
      <c r="AE7655">
        <v>8.8353000000000002</v>
      </c>
      <c r="AF7655">
        <v>42589.614583333336</v>
      </c>
      <c r="AG7655" s="1">
        <v>43059.636805555558</v>
      </c>
      <c r="AH7655" s="1">
        <v>43146.660416666666</v>
      </c>
      <c r="AI7655">
        <v>75.1892</v>
      </c>
      <c r="AJ7655">
        <v>32.99</v>
      </c>
      <c r="AK7655">
        <f t="shared" si="238"/>
        <v>2016</v>
      </c>
      <c r="AL7655">
        <f t="shared" si="239"/>
        <v>6</v>
      </c>
    </row>
    <row r="7656" spans="1:38" x14ac:dyDescent="0.25">
      <c r="A7656" t="s">
        <v>8954</v>
      </c>
      <c r="B7656" t="s">
        <v>30476</v>
      </c>
      <c r="C7656">
        <v>8745</v>
      </c>
      <c r="D7656">
        <v>42542</v>
      </c>
      <c r="F7656" t="s">
        <v>30477</v>
      </c>
      <c r="G7656" t="s">
        <v>30478</v>
      </c>
      <c r="H7656" t="s">
        <v>30477</v>
      </c>
      <c r="I7656" t="s">
        <v>267</v>
      </c>
      <c r="J7656" t="s">
        <v>37</v>
      </c>
      <c r="K7656" t="s">
        <v>38</v>
      </c>
      <c r="L7656" t="s">
        <v>123</v>
      </c>
      <c r="M7656" t="s">
        <v>124</v>
      </c>
      <c r="N7656" t="s">
        <v>190</v>
      </c>
      <c r="O7656" t="s">
        <v>191</v>
      </c>
      <c r="P7656" t="s">
        <v>363</v>
      </c>
      <c r="Q7656" t="s">
        <v>364</v>
      </c>
      <c r="R7656">
        <v>0</v>
      </c>
      <c r="S7656">
        <v>0</v>
      </c>
      <c r="W7656" t="s">
        <v>45</v>
      </c>
      <c r="X7656">
        <v>8745</v>
      </c>
      <c r="Y7656" t="s">
        <v>274</v>
      </c>
      <c r="Z7656" t="s">
        <v>275</v>
      </c>
      <c r="AA7656" t="s">
        <v>40819</v>
      </c>
      <c r="AB7656" t="s">
        <v>613</v>
      </c>
      <c r="AC7656">
        <v>100000</v>
      </c>
      <c r="AD7656" t="s">
        <v>9427</v>
      </c>
      <c r="AE7656">
        <v>4.5216900000000004</v>
      </c>
      <c r="AF7656">
        <v>42589.634027777778</v>
      </c>
      <c r="AG7656" s="1">
        <v>43059.636805555558</v>
      </c>
      <c r="AH7656" s="1">
        <v>43146.660416666666</v>
      </c>
      <c r="AI7656">
        <v>73.009</v>
      </c>
      <c r="AJ7656">
        <v>19.190000000000001</v>
      </c>
      <c r="AK7656">
        <f t="shared" si="238"/>
        <v>2016</v>
      </c>
      <c r="AL7656">
        <f t="shared" si="239"/>
        <v>6</v>
      </c>
    </row>
    <row r="7657" spans="1:38" x14ac:dyDescent="0.25">
      <c r="A7657" t="s">
        <v>2002</v>
      </c>
      <c r="B7657" t="s">
        <v>30572</v>
      </c>
      <c r="C7657">
        <v>8860</v>
      </c>
      <c r="D7657">
        <v>42538</v>
      </c>
      <c r="F7657" t="s">
        <v>30573</v>
      </c>
      <c r="G7657" t="s">
        <v>30574</v>
      </c>
      <c r="H7657" t="s">
        <v>30573</v>
      </c>
      <c r="I7657" t="s">
        <v>267</v>
      </c>
      <c r="J7657" t="s">
        <v>814</v>
      </c>
      <c r="K7657" t="s">
        <v>815</v>
      </c>
      <c r="L7657" t="s">
        <v>555</v>
      </c>
      <c r="M7657" t="s">
        <v>556</v>
      </c>
      <c r="N7657" t="s">
        <v>65</v>
      </c>
      <c r="O7657" t="s">
        <v>66</v>
      </c>
      <c r="P7657" t="s">
        <v>223</v>
      </c>
      <c r="Q7657" t="s">
        <v>224</v>
      </c>
      <c r="R7657">
        <v>0</v>
      </c>
      <c r="S7657">
        <v>0</v>
      </c>
      <c r="W7657" t="s">
        <v>45</v>
      </c>
      <c r="X7657">
        <v>8860</v>
      </c>
      <c r="Y7657" t="s">
        <v>274</v>
      </c>
      <c r="Z7657" t="s">
        <v>275</v>
      </c>
      <c r="AA7657" t="s">
        <v>40819</v>
      </c>
      <c r="AB7657" t="s">
        <v>973</v>
      </c>
      <c r="AC7657">
        <v>1495</v>
      </c>
      <c r="AD7657" t="s">
        <v>8643</v>
      </c>
      <c r="AE7657">
        <v>30.789110000000001</v>
      </c>
      <c r="AF7657">
        <v>42589.770833333336</v>
      </c>
      <c r="AG7657" s="1">
        <v>43059.636805555558</v>
      </c>
      <c r="AH7657" s="1">
        <v>43146.660416666666</v>
      </c>
      <c r="AI7657">
        <v>78.118099999999998</v>
      </c>
      <c r="AJ7657">
        <v>31.5124</v>
      </c>
      <c r="AK7657">
        <f t="shared" si="238"/>
        <v>2016</v>
      </c>
      <c r="AL7657">
        <f t="shared" si="239"/>
        <v>6</v>
      </c>
    </row>
    <row r="7658" spans="1:38" x14ac:dyDescent="0.25">
      <c r="A7658" t="s">
        <v>30940</v>
      </c>
      <c r="B7658" t="s">
        <v>30941</v>
      </c>
      <c r="C7658">
        <v>8962</v>
      </c>
      <c r="D7658">
        <v>42539</v>
      </c>
      <c r="F7658" t="s">
        <v>30942</v>
      </c>
      <c r="G7658" t="s">
        <v>30943</v>
      </c>
      <c r="H7658" t="s">
        <v>30942</v>
      </c>
      <c r="I7658" t="s">
        <v>64</v>
      </c>
      <c r="J7658" t="s">
        <v>138</v>
      </c>
      <c r="K7658" t="s">
        <v>139</v>
      </c>
      <c r="L7658" t="s">
        <v>123</v>
      </c>
      <c r="M7658" t="s">
        <v>124</v>
      </c>
      <c r="N7658" t="s">
        <v>41</v>
      </c>
      <c r="O7658" t="s">
        <v>42</v>
      </c>
      <c r="P7658" t="s">
        <v>363</v>
      </c>
      <c r="Q7658" t="s">
        <v>364</v>
      </c>
      <c r="R7658">
        <v>0</v>
      </c>
      <c r="S7658">
        <v>0</v>
      </c>
      <c r="W7658" t="s">
        <v>45</v>
      </c>
      <c r="X7658">
        <v>8962</v>
      </c>
      <c r="Y7658" t="s">
        <v>274</v>
      </c>
      <c r="Z7658" t="s">
        <v>275</v>
      </c>
      <c r="AA7658" t="s">
        <v>40819</v>
      </c>
      <c r="AB7658" t="s">
        <v>820</v>
      </c>
      <c r="AC7658">
        <v>12444</v>
      </c>
      <c r="AD7658" t="s">
        <v>898</v>
      </c>
      <c r="AE7658">
        <v>12.49217</v>
      </c>
      <c r="AF7658">
        <v>42565.694444444445</v>
      </c>
      <c r="AG7658" s="1">
        <v>43059.636805555558</v>
      </c>
      <c r="AH7658" s="1">
        <v>43146.660416666666</v>
      </c>
      <c r="AI7658">
        <v>74.162300000000002</v>
      </c>
      <c r="AJ7658">
        <v>15.0275</v>
      </c>
      <c r="AK7658">
        <f t="shared" si="238"/>
        <v>2016</v>
      </c>
      <c r="AL7658">
        <f t="shared" si="239"/>
        <v>6</v>
      </c>
    </row>
    <row r="7659" spans="1:38" x14ac:dyDescent="0.25">
      <c r="A7659" t="s">
        <v>30628</v>
      </c>
      <c r="B7659" t="s">
        <v>31559</v>
      </c>
      <c r="C7659">
        <v>9141</v>
      </c>
      <c r="D7659">
        <v>42536</v>
      </c>
      <c r="F7659" t="s">
        <v>31560</v>
      </c>
      <c r="G7659" t="s">
        <v>31561</v>
      </c>
      <c r="H7659" t="s">
        <v>31560</v>
      </c>
      <c r="I7659" t="s">
        <v>267</v>
      </c>
      <c r="J7659" t="s">
        <v>814</v>
      </c>
      <c r="K7659" t="s">
        <v>815</v>
      </c>
      <c r="L7659" t="s">
        <v>123</v>
      </c>
      <c r="M7659" t="s">
        <v>124</v>
      </c>
      <c r="N7659" t="s">
        <v>41</v>
      </c>
      <c r="O7659" t="s">
        <v>42</v>
      </c>
      <c r="P7659" t="s">
        <v>43</v>
      </c>
      <c r="Q7659" t="s">
        <v>44</v>
      </c>
      <c r="R7659">
        <v>2</v>
      </c>
      <c r="S7659">
        <v>1</v>
      </c>
      <c r="W7659" t="s">
        <v>45</v>
      </c>
      <c r="X7659">
        <v>9141</v>
      </c>
      <c r="Y7659" t="s">
        <v>274</v>
      </c>
      <c r="Z7659" t="s">
        <v>275</v>
      </c>
      <c r="AA7659" t="s">
        <v>40819</v>
      </c>
      <c r="AB7659" t="s">
        <v>622</v>
      </c>
      <c r="AC7659">
        <v>11248</v>
      </c>
      <c r="AD7659" t="s">
        <v>13835</v>
      </c>
      <c r="AE7659">
        <v>11.919420000000001</v>
      </c>
      <c r="AF7659">
        <v>42573.865277777775</v>
      </c>
      <c r="AG7659" s="1">
        <v>43059.636805555558</v>
      </c>
      <c r="AH7659" s="1">
        <v>43146.660416666666</v>
      </c>
      <c r="AI7659">
        <v>77.061099999999996</v>
      </c>
      <c r="AJ7659">
        <v>9.7966999999999995</v>
      </c>
      <c r="AK7659">
        <f t="shared" si="238"/>
        <v>2016</v>
      </c>
      <c r="AL7659">
        <f t="shared" si="239"/>
        <v>6</v>
      </c>
    </row>
    <row r="7660" spans="1:38" x14ac:dyDescent="0.25">
      <c r="A7660" t="s">
        <v>23496</v>
      </c>
      <c r="B7660" t="s">
        <v>31562</v>
      </c>
      <c r="C7660">
        <v>9142</v>
      </c>
      <c r="D7660">
        <v>42535</v>
      </c>
      <c r="F7660" t="s">
        <v>31563</v>
      </c>
      <c r="G7660" t="s">
        <v>31564</v>
      </c>
      <c r="H7660" t="s">
        <v>31563</v>
      </c>
      <c r="I7660" t="s">
        <v>267</v>
      </c>
      <c r="J7660" t="s">
        <v>37</v>
      </c>
      <c r="K7660" t="s">
        <v>38</v>
      </c>
      <c r="L7660" t="s">
        <v>1124</v>
      </c>
      <c r="M7660" t="s">
        <v>1125</v>
      </c>
      <c r="N7660" t="s">
        <v>41</v>
      </c>
      <c r="O7660" t="s">
        <v>42</v>
      </c>
      <c r="P7660" t="s">
        <v>7092</v>
      </c>
      <c r="Q7660" t="s">
        <v>7093</v>
      </c>
      <c r="R7660">
        <v>0</v>
      </c>
      <c r="S7660">
        <v>0</v>
      </c>
      <c r="U7660" t="s">
        <v>31565</v>
      </c>
      <c r="W7660" t="s">
        <v>45</v>
      </c>
      <c r="X7660">
        <v>9142</v>
      </c>
      <c r="Y7660" t="s">
        <v>274</v>
      </c>
      <c r="Z7660" t="s">
        <v>275</v>
      </c>
      <c r="AA7660" t="s">
        <v>40819</v>
      </c>
      <c r="AB7660" t="s">
        <v>23500</v>
      </c>
      <c r="AC7660">
        <v>34021</v>
      </c>
      <c r="AD7660" t="s">
        <v>8413</v>
      </c>
      <c r="AE7660">
        <v>0.94289000000000001</v>
      </c>
      <c r="AF7660">
        <v>42573.87222222222</v>
      </c>
      <c r="AG7660" s="1">
        <v>43059.636805555558</v>
      </c>
      <c r="AH7660" s="1">
        <v>43146.660416666666</v>
      </c>
      <c r="AI7660">
        <v>94.524699999999996</v>
      </c>
      <c r="AJ7660">
        <v>26.3185</v>
      </c>
      <c r="AK7660">
        <f t="shared" si="238"/>
        <v>2016</v>
      </c>
      <c r="AL7660">
        <f t="shared" si="239"/>
        <v>6</v>
      </c>
    </row>
    <row r="7661" spans="1:38" x14ac:dyDescent="0.25">
      <c r="A7661" t="s">
        <v>4664</v>
      </c>
      <c r="B7661" t="s">
        <v>30386</v>
      </c>
      <c r="C7661">
        <v>8684</v>
      </c>
      <c r="D7661">
        <v>42558</v>
      </c>
      <c r="F7661" t="s">
        <v>30387</v>
      </c>
      <c r="G7661" t="s">
        <v>30388</v>
      </c>
      <c r="H7661" t="s">
        <v>30387</v>
      </c>
      <c r="I7661" t="s">
        <v>76</v>
      </c>
      <c r="J7661" t="s">
        <v>37</v>
      </c>
      <c r="K7661" t="s">
        <v>38</v>
      </c>
      <c r="L7661" t="s">
        <v>1124</v>
      </c>
      <c r="M7661" t="s">
        <v>1125</v>
      </c>
      <c r="N7661" t="s">
        <v>41</v>
      </c>
      <c r="O7661" t="s">
        <v>42</v>
      </c>
      <c r="P7661" t="s">
        <v>7092</v>
      </c>
      <c r="Q7661" t="s">
        <v>7093</v>
      </c>
      <c r="R7661">
        <v>2</v>
      </c>
      <c r="S7661">
        <v>2</v>
      </c>
      <c r="W7661" t="s">
        <v>45</v>
      </c>
      <c r="X7661">
        <v>8684</v>
      </c>
      <c r="Y7661" t="s">
        <v>274</v>
      </c>
      <c r="Z7661" t="s">
        <v>275</v>
      </c>
      <c r="AA7661" t="s">
        <v>40819</v>
      </c>
      <c r="AB7661" t="s">
        <v>762</v>
      </c>
      <c r="AC7661">
        <v>4713</v>
      </c>
      <c r="AD7661" t="s">
        <v>30389</v>
      </c>
      <c r="AE7661">
        <v>24.910920000000001</v>
      </c>
      <c r="AF7661">
        <v>42558.856944444444</v>
      </c>
      <c r="AG7661" s="1">
        <v>43059.636805555558</v>
      </c>
      <c r="AH7661" s="1">
        <v>43146.660416666666</v>
      </c>
      <c r="AI7661">
        <v>91.368099999999998</v>
      </c>
      <c r="AJ7661">
        <v>25.961099999999998</v>
      </c>
      <c r="AK7661">
        <f t="shared" si="238"/>
        <v>2016</v>
      </c>
      <c r="AL7661">
        <f t="shared" si="239"/>
        <v>7</v>
      </c>
    </row>
    <row r="7662" spans="1:38" x14ac:dyDescent="0.25">
      <c r="A7662" t="s">
        <v>19351</v>
      </c>
      <c r="B7662" t="s">
        <v>30587</v>
      </c>
      <c r="C7662">
        <v>8864</v>
      </c>
      <c r="D7662">
        <v>42558</v>
      </c>
      <c r="F7662" t="s">
        <v>30588</v>
      </c>
      <c r="G7662" t="s">
        <v>30589</v>
      </c>
      <c r="H7662" t="s">
        <v>30588</v>
      </c>
      <c r="I7662" t="s">
        <v>267</v>
      </c>
      <c r="J7662" t="s">
        <v>814</v>
      </c>
      <c r="K7662" t="s">
        <v>815</v>
      </c>
      <c r="L7662" t="s">
        <v>1817</v>
      </c>
      <c r="M7662" t="s">
        <v>1818</v>
      </c>
      <c r="N7662" t="s">
        <v>190</v>
      </c>
      <c r="O7662" t="s">
        <v>191</v>
      </c>
      <c r="P7662" t="s">
        <v>878</v>
      </c>
      <c r="Q7662" t="s">
        <v>879</v>
      </c>
      <c r="R7662">
        <v>3</v>
      </c>
      <c r="S7662">
        <v>1</v>
      </c>
      <c r="U7662" t="s">
        <v>30590</v>
      </c>
      <c r="W7662" t="s">
        <v>45</v>
      </c>
      <c r="X7662">
        <v>8864</v>
      </c>
      <c r="Y7662" t="s">
        <v>274</v>
      </c>
      <c r="Z7662" t="s">
        <v>275</v>
      </c>
      <c r="AA7662" t="s">
        <v>40819</v>
      </c>
      <c r="AB7662" t="s">
        <v>1671</v>
      </c>
      <c r="AC7662">
        <v>11400</v>
      </c>
      <c r="AD7662" t="s">
        <v>30591</v>
      </c>
      <c r="AE7662">
        <v>6.72241</v>
      </c>
      <c r="AF7662">
        <v>42589.811111111114</v>
      </c>
      <c r="AG7662" s="1">
        <v>43059.636805555558</v>
      </c>
      <c r="AH7662" s="1">
        <v>43146.660416666666</v>
      </c>
      <c r="AI7662">
        <v>78.029799999999994</v>
      </c>
      <c r="AJ7662">
        <v>10.054500000000001</v>
      </c>
      <c r="AK7662">
        <f t="shared" si="238"/>
        <v>2016</v>
      </c>
      <c r="AL7662">
        <f t="shared" si="239"/>
        <v>7</v>
      </c>
    </row>
    <row r="7663" spans="1:38" x14ac:dyDescent="0.25">
      <c r="A7663" t="s">
        <v>30678</v>
      </c>
      <c r="B7663" t="s">
        <v>30679</v>
      </c>
      <c r="C7663">
        <v>8900</v>
      </c>
      <c r="D7663">
        <v>42558</v>
      </c>
      <c r="F7663" t="s">
        <v>30680</v>
      </c>
      <c r="G7663" t="s">
        <v>30681</v>
      </c>
      <c r="H7663" t="s">
        <v>30680</v>
      </c>
      <c r="I7663" t="s">
        <v>64</v>
      </c>
      <c r="J7663" t="s">
        <v>37</v>
      </c>
      <c r="K7663" t="s">
        <v>38</v>
      </c>
      <c r="L7663" t="s">
        <v>555</v>
      </c>
      <c r="M7663" t="s">
        <v>556</v>
      </c>
      <c r="N7663" t="s">
        <v>65</v>
      </c>
      <c r="O7663" t="s">
        <v>66</v>
      </c>
      <c r="P7663" t="s">
        <v>363</v>
      </c>
      <c r="Q7663" t="s">
        <v>364</v>
      </c>
      <c r="R7663">
        <v>0</v>
      </c>
      <c r="S7663">
        <v>0</v>
      </c>
      <c r="W7663" t="s">
        <v>45</v>
      </c>
      <c r="X7663">
        <v>8900</v>
      </c>
      <c r="Y7663" t="s">
        <v>274</v>
      </c>
      <c r="Z7663" t="s">
        <v>275</v>
      </c>
      <c r="AA7663" t="s">
        <v>40819</v>
      </c>
      <c r="AB7663" t="s">
        <v>1147</v>
      </c>
      <c r="AC7663">
        <v>223523</v>
      </c>
      <c r="AD7663" t="s">
        <v>1148</v>
      </c>
      <c r="AE7663">
        <v>43.614060000000002</v>
      </c>
      <c r="AF7663">
        <v>42681.82708333333</v>
      </c>
      <c r="AG7663" s="1">
        <v>43059.636805555558</v>
      </c>
      <c r="AH7663" s="1">
        <v>43146.660416666666</v>
      </c>
      <c r="AI7663">
        <v>94.313599999999994</v>
      </c>
      <c r="AJ7663">
        <v>25.011800000000001</v>
      </c>
      <c r="AK7663">
        <f t="shared" si="238"/>
        <v>2016</v>
      </c>
      <c r="AL7663">
        <f t="shared" si="239"/>
        <v>7</v>
      </c>
    </row>
    <row r="7664" spans="1:38" x14ac:dyDescent="0.25">
      <c r="A7664" t="s">
        <v>8954</v>
      </c>
      <c r="B7664" t="s">
        <v>31057</v>
      </c>
      <c r="C7664">
        <v>8995</v>
      </c>
      <c r="D7664">
        <v>42565</v>
      </c>
      <c r="F7664" t="s">
        <v>31058</v>
      </c>
      <c r="G7664" t="s">
        <v>31059</v>
      </c>
      <c r="H7664" t="s">
        <v>31058</v>
      </c>
      <c r="I7664" t="s">
        <v>36</v>
      </c>
      <c r="J7664" t="s">
        <v>37</v>
      </c>
      <c r="K7664" t="s">
        <v>38</v>
      </c>
      <c r="L7664" t="s">
        <v>555</v>
      </c>
      <c r="M7664" t="s">
        <v>556</v>
      </c>
      <c r="N7664" t="s">
        <v>190</v>
      </c>
      <c r="O7664" t="s">
        <v>191</v>
      </c>
      <c r="P7664" t="s">
        <v>43</v>
      </c>
      <c r="Q7664" t="s">
        <v>44</v>
      </c>
      <c r="R7664">
        <v>1</v>
      </c>
      <c r="S7664">
        <v>0</v>
      </c>
      <c r="W7664" t="s">
        <v>45</v>
      </c>
      <c r="X7664">
        <v>8995</v>
      </c>
      <c r="Y7664" t="s">
        <v>274</v>
      </c>
      <c r="Z7664" t="s">
        <v>275</v>
      </c>
      <c r="AA7664" t="s">
        <v>40819</v>
      </c>
      <c r="AB7664" t="s">
        <v>762</v>
      </c>
      <c r="AC7664">
        <v>899094</v>
      </c>
      <c r="AD7664" t="s">
        <v>760</v>
      </c>
      <c r="AE7664">
        <v>6.2948000000000004</v>
      </c>
      <c r="AF7664">
        <v>42569.558333333334</v>
      </c>
      <c r="AG7664" s="1">
        <v>43059.636805555558</v>
      </c>
      <c r="AH7664" s="1">
        <v>43146.660416666666</v>
      </c>
      <c r="AI7664">
        <v>91.807400000000001</v>
      </c>
      <c r="AJ7664">
        <v>26.196300000000001</v>
      </c>
      <c r="AK7664">
        <f t="shared" si="238"/>
        <v>2016</v>
      </c>
      <c r="AL7664">
        <f t="shared" si="239"/>
        <v>7</v>
      </c>
    </row>
    <row r="7665" spans="1:38" x14ac:dyDescent="0.25">
      <c r="A7665" t="s">
        <v>8954</v>
      </c>
      <c r="B7665" t="s">
        <v>31057</v>
      </c>
      <c r="C7665">
        <v>8996</v>
      </c>
      <c r="D7665">
        <v>42565</v>
      </c>
      <c r="F7665" t="s">
        <v>31060</v>
      </c>
      <c r="G7665" t="s">
        <v>31061</v>
      </c>
      <c r="H7665" t="s">
        <v>31060</v>
      </c>
      <c r="I7665" t="s">
        <v>267</v>
      </c>
      <c r="J7665" t="s">
        <v>37</v>
      </c>
      <c r="K7665" t="s">
        <v>38</v>
      </c>
      <c r="L7665" t="s">
        <v>555</v>
      </c>
      <c r="M7665" t="s">
        <v>556</v>
      </c>
      <c r="N7665" t="s">
        <v>190</v>
      </c>
      <c r="O7665" t="s">
        <v>191</v>
      </c>
      <c r="P7665" t="s">
        <v>5432</v>
      </c>
      <c r="Q7665" t="s">
        <v>5433</v>
      </c>
      <c r="R7665">
        <v>1</v>
      </c>
      <c r="S7665">
        <v>0</v>
      </c>
      <c r="U7665" t="s">
        <v>31062</v>
      </c>
      <c r="W7665" t="s">
        <v>45</v>
      </c>
      <c r="X7665">
        <v>8996</v>
      </c>
      <c r="Y7665" t="s">
        <v>274</v>
      </c>
      <c r="Z7665" t="s">
        <v>275</v>
      </c>
      <c r="AA7665" t="s">
        <v>40819</v>
      </c>
      <c r="AB7665" t="s">
        <v>762</v>
      </c>
      <c r="AC7665">
        <v>899094</v>
      </c>
      <c r="AD7665" t="s">
        <v>760</v>
      </c>
      <c r="AE7665">
        <v>2.5833599999999999</v>
      </c>
      <c r="AF7665">
        <v>42569.563888888886</v>
      </c>
      <c r="AG7665" s="1">
        <v>43059.636805555558</v>
      </c>
      <c r="AH7665" s="1">
        <v>43146.660416666666</v>
      </c>
      <c r="AI7665">
        <v>91.770200000000003</v>
      </c>
      <c r="AJ7665">
        <v>26.1768</v>
      </c>
      <c r="AK7665">
        <f t="shared" si="238"/>
        <v>2016</v>
      </c>
      <c r="AL7665">
        <f t="shared" si="239"/>
        <v>7</v>
      </c>
    </row>
    <row r="7666" spans="1:38" x14ac:dyDescent="0.25">
      <c r="A7666" t="s">
        <v>29762</v>
      </c>
      <c r="B7666" t="s">
        <v>31067</v>
      </c>
      <c r="C7666">
        <v>8998</v>
      </c>
      <c r="D7666">
        <v>42564</v>
      </c>
      <c r="F7666" t="s">
        <v>31068</v>
      </c>
      <c r="G7666" t="s">
        <v>31069</v>
      </c>
      <c r="H7666" t="s">
        <v>31068</v>
      </c>
      <c r="I7666" t="s">
        <v>267</v>
      </c>
      <c r="J7666" t="s">
        <v>138</v>
      </c>
      <c r="K7666" t="s">
        <v>139</v>
      </c>
      <c r="L7666" t="s">
        <v>555</v>
      </c>
      <c r="M7666" t="s">
        <v>556</v>
      </c>
      <c r="N7666" t="s">
        <v>41</v>
      </c>
      <c r="O7666" t="s">
        <v>42</v>
      </c>
      <c r="P7666" t="s">
        <v>43</v>
      </c>
      <c r="Q7666" t="s">
        <v>44</v>
      </c>
      <c r="R7666">
        <v>2</v>
      </c>
      <c r="S7666">
        <v>3</v>
      </c>
      <c r="U7666" t="s">
        <v>31070</v>
      </c>
      <c r="W7666" t="s">
        <v>45</v>
      </c>
      <c r="X7666">
        <v>8998</v>
      </c>
      <c r="Y7666" t="s">
        <v>274</v>
      </c>
      <c r="Z7666" t="s">
        <v>275</v>
      </c>
      <c r="AA7666" t="s">
        <v>40819</v>
      </c>
      <c r="AB7666" t="s">
        <v>4071</v>
      </c>
      <c r="AC7666">
        <v>6409</v>
      </c>
      <c r="AD7666" t="s">
        <v>31071</v>
      </c>
      <c r="AE7666">
        <v>18.8431</v>
      </c>
      <c r="AF7666">
        <v>42569.587500000001</v>
      </c>
      <c r="AG7666" s="1">
        <v>43059.636805555558</v>
      </c>
      <c r="AH7666" s="1">
        <v>43146.660416666666</v>
      </c>
      <c r="AI7666">
        <v>80.470299999999995</v>
      </c>
      <c r="AJ7666">
        <v>26.322099999999999</v>
      </c>
      <c r="AK7666">
        <f t="shared" si="238"/>
        <v>2016</v>
      </c>
      <c r="AL7666">
        <f t="shared" si="239"/>
        <v>7</v>
      </c>
    </row>
    <row r="7667" spans="1:38" x14ac:dyDescent="0.25">
      <c r="A7667" t="s">
        <v>1016</v>
      </c>
      <c r="B7667" t="s">
        <v>31085</v>
      </c>
      <c r="C7667">
        <v>9002</v>
      </c>
      <c r="D7667">
        <v>42567</v>
      </c>
      <c r="F7667" t="s">
        <v>31086</v>
      </c>
      <c r="G7667" t="s">
        <v>31087</v>
      </c>
      <c r="H7667" t="s">
        <v>31086</v>
      </c>
      <c r="I7667" t="s">
        <v>36</v>
      </c>
      <c r="J7667" t="s">
        <v>1356</v>
      </c>
      <c r="K7667" t="s">
        <v>1357</v>
      </c>
      <c r="L7667" t="s">
        <v>123</v>
      </c>
      <c r="M7667" t="s">
        <v>124</v>
      </c>
      <c r="N7667" t="s">
        <v>41</v>
      </c>
      <c r="O7667" t="s">
        <v>42</v>
      </c>
      <c r="P7667" t="s">
        <v>363</v>
      </c>
      <c r="Q7667" t="s">
        <v>364</v>
      </c>
      <c r="R7667">
        <v>0</v>
      </c>
      <c r="S7667">
        <v>0</v>
      </c>
      <c r="U7667" t="s">
        <v>31088</v>
      </c>
      <c r="W7667" t="s">
        <v>45</v>
      </c>
      <c r="X7667">
        <v>9002</v>
      </c>
      <c r="Y7667" t="s">
        <v>274</v>
      </c>
      <c r="Z7667" t="s">
        <v>275</v>
      </c>
      <c r="AA7667" t="s">
        <v>40819</v>
      </c>
      <c r="AB7667" t="s">
        <v>833</v>
      </c>
      <c r="AC7667">
        <v>25753</v>
      </c>
      <c r="AD7667" t="s">
        <v>10036</v>
      </c>
      <c r="AE7667">
        <v>2.5609199999999999</v>
      </c>
      <c r="AF7667">
        <v>42569.609722222223</v>
      </c>
      <c r="AG7667" s="1">
        <v>43059.636805555558</v>
      </c>
      <c r="AH7667" s="1">
        <v>43146.660416666666</v>
      </c>
      <c r="AI7667">
        <v>78.097300000000004</v>
      </c>
      <c r="AJ7667">
        <v>30.455400000000001</v>
      </c>
      <c r="AK7667">
        <f t="shared" si="238"/>
        <v>2016</v>
      </c>
      <c r="AL7667">
        <f t="shared" si="239"/>
        <v>7</v>
      </c>
    </row>
    <row r="7668" spans="1:38" x14ac:dyDescent="0.25">
      <c r="A7668" t="s">
        <v>19351</v>
      </c>
      <c r="B7668" t="s">
        <v>31102</v>
      </c>
      <c r="C7668">
        <v>9006</v>
      </c>
      <c r="D7668">
        <v>42567</v>
      </c>
      <c r="F7668" t="s">
        <v>31103</v>
      </c>
      <c r="G7668" t="s">
        <v>31104</v>
      </c>
      <c r="H7668" t="s">
        <v>31103</v>
      </c>
      <c r="I7668" t="s">
        <v>36</v>
      </c>
      <c r="J7668" t="s">
        <v>37</v>
      </c>
      <c r="K7668" t="s">
        <v>38</v>
      </c>
      <c r="L7668" t="s">
        <v>1007</v>
      </c>
      <c r="M7668" t="s">
        <v>1008</v>
      </c>
      <c r="N7668" t="s">
        <v>190</v>
      </c>
      <c r="O7668" t="s">
        <v>191</v>
      </c>
      <c r="P7668" t="s">
        <v>363</v>
      </c>
      <c r="Q7668" t="s">
        <v>364</v>
      </c>
      <c r="R7668">
        <v>0</v>
      </c>
      <c r="S7668">
        <v>0</v>
      </c>
      <c r="W7668" t="s">
        <v>45</v>
      </c>
      <c r="X7668">
        <v>9006</v>
      </c>
      <c r="Y7668" t="s">
        <v>274</v>
      </c>
      <c r="Z7668" t="s">
        <v>275</v>
      </c>
      <c r="AA7668" t="s">
        <v>40819</v>
      </c>
      <c r="AB7668" t="s">
        <v>921</v>
      </c>
      <c r="AC7668">
        <v>417387</v>
      </c>
      <c r="AD7668" t="s">
        <v>919</v>
      </c>
      <c r="AE7668">
        <v>3.9938899999999999</v>
      </c>
      <c r="AF7668">
        <v>42569.628472222219</v>
      </c>
      <c r="AG7668" s="1">
        <v>43059.636805555558</v>
      </c>
      <c r="AH7668" s="1">
        <v>43146.660416666666</v>
      </c>
      <c r="AI7668">
        <v>74.885900000000007</v>
      </c>
      <c r="AJ7668">
        <v>12.8962</v>
      </c>
      <c r="AK7668">
        <f t="shared" si="238"/>
        <v>2016</v>
      </c>
      <c r="AL7668">
        <f t="shared" si="239"/>
        <v>7</v>
      </c>
    </row>
    <row r="7669" spans="1:38" x14ac:dyDescent="0.25">
      <c r="A7669" t="s">
        <v>1016</v>
      </c>
      <c r="B7669" t="s">
        <v>31085</v>
      </c>
      <c r="C7669">
        <v>9008</v>
      </c>
      <c r="D7669">
        <v>42567</v>
      </c>
      <c r="F7669" t="s">
        <v>31107</v>
      </c>
      <c r="G7669" t="s">
        <v>31108</v>
      </c>
      <c r="H7669" t="s">
        <v>31107</v>
      </c>
      <c r="I7669" t="s">
        <v>267</v>
      </c>
      <c r="J7669" t="s">
        <v>814</v>
      </c>
      <c r="K7669" t="s">
        <v>815</v>
      </c>
      <c r="L7669" t="s">
        <v>39</v>
      </c>
      <c r="M7669" t="s">
        <v>40</v>
      </c>
      <c r="N7669" t="s">
        <v>190</v>
      </c>
      <c r="O7669" t="s">
        <v>191</v>
      </c>
      <c r="P7669" t="s">
        <v>43</v>
      </c>
      <c r="Q7669" t="s">
        <v>44</v>
      </c>
      <c r="R7669">
        <v>0</v>
      </c>
      <c r="S7669">
        <v>0</v>
      </c>
      <c r="W7669" t="s">
        <v>45</v>
      </c>
      <c r="X7669">
        <v>9008</v>
      </c>
      <c r="Y7669" t="s">
        <v>274</v>
      </c>
      <c r="Z7669" t="s">
        <v>275</v>
      </c>
      <c r="AA7669" t="s">
        <v>40819</v>
      </c>
      <c r="AB7669" t="s">
        <v>833</v>
      </c>
      <c r="AC7669">
        <v>27611</v>
      </c>
      <c r="AD7669" t="s">
        <v>6843</v>
      </c>
      <c r="AE7669">
        <v>6.8655200000000001</v>
      </c>
      <c r="AF7669">
        <v>42569.65347222222</v>
      </c>
      <c r="AG7669" s="1">
        <v>43059.636805555558</v>
      </c>
      <c r="AH7669" s="1">
        <v>43146.660416666666</v>
      </c>
      <c r="AI7669">
        <v>78.511300000000006</v>
      </c>
      <c r="AJ7669">
        <v>30.335100000000001</v>
      </c>
      <c r="AK7669">
        <f t="shared" si="238"/>
        <v>2016</v>
      </c>
      <c r="AL7669">
        <f t="shared" si="239"/>
        <v>7</v>
      </c>
    </row>
    <row r="7670" spans="1:38" x14ac:dyDescent="0.25">
      <c r="A7670" t="s">
        <v>31112</v>
      </c>
      <c r="B7670" t="s">
        <v>31113</v>
      </c>
      <c r="C7670">
        <v>9010</v>
      </c>
      <c r="D7670">
        <v>42567</v>
      </c>
      <c r="F7670" t="s">
        <v>31114</v>
      </c>
      <c r="G7670" t="s">
        <v>31115</v>
      </c>
      <c r="H7670" t="s">
        <v>31114</v>
      </c>
      <c r="I7670" t="s">
        <v>36</v>
      </c>
      <c r="J7670" t="s">
        <v>138</v>
      </c>
      <c r="K7670" t="s">
        <v>139</v>
      </c>
      <c r="L7670" t="s">
        <v>123</v>
      </c>
      <c r="M7670" t="s">
        <v>124</v>
      </c>
      <c r="N7670" t="s">
        <v>41</v>
      </c>
      <c r="O7670" t="s">
        <v>42</v>
      </c>
      <c r="P7670" t="s">
        <v>363</v>
      </c>
      <c r="Q7670" t="s">
        <v>364</v>
      </c>
      <c r="R7670">
        <v>1</v>
      </c>
      <c r="S7670">
        <v>0</v>
      </c>
      <c r="W7670" t="s">
        <v>45</v>
      </c>
      <c r="X7670">
        <v>9010</v>
      </c>
      <c r="Y7670" t="s">
        <v>274</v>
      </c>
      <c r="Z7670" t="s">
        <v>275</v>
      </c>
      <c r="AA7670" t="s">
        <v>40819</v>
      </c>
      <c r="AB7670" t="s">
        <v>16677</v>
      </c>
      <c r="AC7670">
        <v>26912</v>
      </c>
      <c r="AD7670" t="s">
        <v>9858</v>
      </c>
      <c r="AE7670">
        <v>24.516929999999999</v>
      </c>
      <c r="AF7670">
        <v>42569.672222222223</v>
      </c>
      <c r="AG7670" s="1">
        <v>43059.636805555558</v>
      </c>
      <c r="AH7670" s="1">
        <v>43146.660416666666</v>
      </c>
      <c r="AI7670">
        <v>93.804000000000002</v>
      </c>
      <c r="AJ7670">
        <v>27.3034</v>
      </c>
      <c r="AK7670">
        <f t="shared" si="238"/>
        <v>2016</v>
      </c>
      <c r="AL7670">
        <f t="shared" si="239"/>
        <v>7</v>
      </c>
    </row>
    <row r="7671" spans="1:38" x14ac:dyDescent="0.25">
      <c r="A7671" t="s">
        <v>1016</v>
      </c>
      <c r="B7671" t="s">
        <v>31133</v>
      </c>
      <c r="C7671">
        <v>9017</v>
      </c>
      <c r="D7671">
        <v>42568</v>
      </c>
      <c r="F7671" t="s">
        <v>31134</v>
      </c>
      <c r="G7671" t="s">
        <v>31135</v>
      </c>
      <c r="H7671" t="s">
        <v>31134</v>
      </c>
      <c r="I7671" t="s">
        <v>267</v>
      </c>
      <c r="J7671" t="s">
        <v>37</v>
      </c>
      <c r="K7671" t="s">
        <v>38</v>
      </c>
      <c r="L7671" t="s">
        <v>123</v>
      </c>
      <c r="M7671" t="s">
        <v>124</v>
      </c>
      <c r="N7671" t="s">
        <v>41</v>
      </c>
      <c r="O7671" t="s">
        <v>42</v>
      </c>
      <c r="P7671" t="s">
        <v>363</v>
      </c>
      <c r="Q7671" t="s">
        <v>364</v>
      </c>
      <c r="R7671">
        <v>4</v>
      </c>
      <c r="S7671">
        <v>0</v>
      </c>
      <c r="W7671" t="s">
        <v>45</v>
      </c>
      <c r="X7671">
        <v>9017</v>
      </c>
      <c r="Y7671" t="s">
        <v>274</v>
      </c>
      <c r="Z7671" t="s">
        <v>275</v>
      </c>
      <c r="AA7671" t="s">
        <v>40819</v>
      </c>
      <c r="AB7671" t="s">
        <v>833</v>
      </c>
      <c r="AC7671">
        <v>4734</v>
      </c>
      <c r="AD7671" t="s">
        <v>14962</v>
      </c>
      <c r="AE7671">
        <v>0.68301000000000001</v>
      </c>
      <c r="AF7671">
        <v>42569.761111111111</v>
      </c>
      <c r="AG7671" s="1">
        <v>43059.636805555558</v>
      </c>
      <c r="AH7671" s="1">
        <v>43146.660416666666</v>
      </c>
      <c r="AI7671">
        <v>78.293599999999998</v>
      </c>
      <c r="AJ7671">
        <v>30.164200000000001</v>
      </c>
      <c r="AK7671">
        <f t="shared" si="238"/>
        <v>2016</v>
      </c>
      <c r="AL7671">
        <f t="shared" si="239"/>
        <v>7</v>
      </c>
    </row>
    <row r="7672" spans="1:38" x14ac:dyDescent="0.25">
      <c r="A7672" t="s">
        <v>1016</v>
      </c>
      <c r="B7672" t="s">
        <v>31140</v>
      </c>
      <c r="C7672">
        <v>9020</v>
      </c>
      <c r="D7672">
        <v>42568</v>
      </c>
      <c r="F7672" t="s">
        <v>31141</v>
      </c>
      <c r="G7672" t="s">
        <v>31142</v>
      </c>
      <c r="H7672" t="s">
        <v>31141</v>
      </c>
      <c r="I7672" t="s">
        <v>222</v>
      </c>
      <c r="J7672" t="s">
        <v>138</v>
      </c>
      <c r="K7672" t="s">
        <v>139</v>
      </c>
      <c r="L7672" t="s">
        <v>123</v>
      </c>
      <c r="M7672" t="s">
        <v>124</v>
      </c>
      <c r="N7672" t="s">
        <v>41</v>
      </c>
      <c r="O7672" t="s">
        <v>42</v>
      </c>
      <c r="P7672" t="s">
        <v>363</v>
      </c>
      <c r="Q7672" t="s">
        <v>364</v>
      </c>
      <c r="R7672">
        <v>0</v>
      </c>
      <c r="S7672">
        <v>0</v>
      </c>
      <c r="U7672" t="s">
        <v>31143</v>
      </c>
      <c r="W7672" t="s">
        <v>45</v>
      </c>
      <c r="X7672">
        <v>9020</v>
      </c>
      <c r="Y7672" t="s">
        <v>274</v>
      </c>
      <c r="Z7672" t="s">
        <v>275</v>
      </c>
      <c r="AA7672" t="s">
        <v>40819</v>
      </c>
      <c r="AB7672" t="s">
        <v>833</v>
      </c>
      <c r="AC7672">
        <v>186079</v>
      </c>
      <c r="AD7672" t="s">
        <v>15008</v>
      </c>
      <c r="AE7672">
        <v>1.0757699999999999</v>
      </c>
      <c r="AF7672">
        <v>42569.779166666667</v>
      </c>
      <c r="AG7672" s="1">
        <v>43059.636805555558</v>
      </c>
      <c r="AH7672" s="1">
        <v>43146.660416666666</v>
      </c>
      <c r="AI7672">
        <v>78.167699999999996</v>
      </c>
      <c r="AJ7672">
        <v>29.955100000000002</v>
      </c>
      <c r="AK7672">
        <f t="shared" si="238"/>
        <v>2016</v>
      </c>
      <c r="AL7672">
        <f t="shared" si="239"/>
        <v>7</v>
      </c>
    </row>
    <row r="7673" spans="1:38" x14ac:dyDescent="0.25">
      <c r="A7673" t="s">
        <v>1667</v>
      </c>
      <c r="B7673" t="s">
        <v>31248</v>
      </c>
      <c r="C7673">
        <v>9048</v>
      </c>
      <c r="D7673">
        <v>42568</v>
      </c>
      <c r="F7673" t="s">
        <v>31249</v>
      </c>
      <c r="G7673" t="s">
        <v>31250</v>
      </c>
      <c r="H7673" t="s">
        <v>31249</v>
      </c>
      <c r="I7673" t="s">
        <v>267</v>
      </c>
      <c r="J7673" t="s">
        <v>37</v>
      </c>
      <c r="K7673" t="s">
        <v>38</v>
      </c>
      <c r="L7673" t="s">
        <v>43</v>
      </c>
      <c r="M7673" t="s">
        <v>44</v>
      </c>
      <c r="N7673" t="s">
        <v>190</v>
      </c>
      <c r="O7673" t="s">
        <v>191</v>
      </c>
      <c r="P7673" t="s">
        <v>363</v>
      </c>
      <c r="Q7673" t="s">
        <v>364</v>
      </c>
      <c r="R7673">
        <v>1</v>
      </c>
      <c r="S7673">
        <v>0</v>
      </c>
      <c r="W7673" t="s">
        <v>45</v>
      </c>
      <c r="X7673">
        <v>9048</v>
      </c>
      <c r="Y7673" t="s">
        <v>274</v>
      </c>
      <c r="Z7673" t="s">
        <v>275</v>
      </c>
      <c r="AA7673" t="s">
        <v>40819</v>
      </c>
      <c r="AB7673" t="s">
        <v>973</v>
      </c>
      <c r="AC7673">
        <v>1495</v>
      </c>
      <c r="AD7673" t="s">
        <v>8643</v>
      </c>
      <c r="AE7673">
        <v>36.286700000000003</v>
      </c>
      <c r="AF7673">
        <v>42570.76666666667</v>
      </c>
      <c r="AG7673" s="1">
        <v>43059.636805555558</v>
      </c>
      <c r="AH7673" s="1">
        <v>43146.660416666666</v>
      </c>
      <c r="AI7673">
        <v>78.175799999999995</v>
      </c>
      <c r="AJ7673">
        <v>31.500699999999998</v>
      </c>
      <c r="AK7673">
        <f t="shared" si="238"/>
        <v>2016</v>
      </c>
      <c r="AL7673">
        <f t="shared" si="239"/>
        <v>7</v>
      </c>
    </row>
    <row r="7674" spans="1:38" x14ac:dyDescent="0.25">
      <c r="A7674" t="s">
        <v>31258</v>
      </c>
      <c r="B7674" t="s">
        <v>31259</v>
      </c>
      <c r="C7674">
        <v>9051</v>
      </c>
      <c r="D7674">
        <v>42570</v>
      </c>
      <c r="F7674" t="s">
        <v>31260</v>
      </c>
      <c r="G7674" t="s">
        <v>31261</v>
      </c>
      <c r="H7674" t="s">
        <v>31260</v>
      </c>
      <c r="I7674" t="s">
        <v>64</v>
      </c>
      <c r="J7674" t="s">
        <v>37</v>
      </c>
      <c r="K7674" t="s">
        <v>38</v>
      </c>
      <c r="L7674" t="s">
        <v>43</v>
      </c>
      <c r="M7674" t="s">
        <v>44</v>
      </c>
      <c r="N7674" t="s">
        <v>41</v>
      </c>
      <c r="O7674" t="s">
        <v>42</v>
      </c>
      <c r="P7674" t="s">
        <v>5432</v>
      </c>
      <c r="Q7674" t="s">
        <v>5433</v>
      </c>
      <c r="R7674">
        <v>0</v>
      </c>
      <c r="S7674">
        <v>1</v>
      </c>
      <c r="U7674" t="s">
        <v>31262</v>
      </c>
      <c r="W7674" t="s">
        <v>45</v>
      </c>
      <c r="X7674">
        <v>9051</v>
      </c>
      <c r="Y7674" t="s">
        <v>274</v>
      </c>
      <c r="Z7674" t="s">
        <v>275</v>
      </c>
      <c r="AA7674" t="s">
        <v>40819</v>
      </c>
      <c r="AB7674" t="s">
        <v>23022</v>
      </c>
      <c r="AC7674">
        <v>2000</v>
      </c>
      <c r="AD7674" t="s">
        <v>763</v>
      </c>
      <c r="AE7674">
        <v>6.9719199999999999</v>
      </c>
      <c r="AF7674">
        <v>42570.793749999997</v>
      </c>
      <c r="AG7674" s="1">
        <v>43059.636805555558</v>
      </c>
      <c r="AH7674" s="1">
        <v>43146.660416666666</v>
      </c>
      <c r="AI7674">
        <v>91.874433699999997</v>
      </c>
      <c r="AJ7674">
        <v>26.09748244</v>
      </c>
      <c r="AK7674">
        <f t="shared" si="238"/>
        <v>2016</v>
      </c>
      <c r="AL7674">
        <f t="shared" si="239"/>
        <v>7</v>
      </c>
    </row>
    <row r="7675" spans="1:38" x14ac:dyDescent="0.25">
      <c r="A7675" t="s">
        <v>2236</v>
      </c>
      <c r="B7675" t="s">
        <v>31329</v>
      </c>
      <c r="C7675">
        <v>9074</v>
      </c>
      <c r="D7675">
        <v>42571</v>
      </c>
      <c r="F7675" t="s">
        <v>31330</v>
      </c>
      <c r="G7675" t="s">
        <v>31331</v>
      </c>
      <c r="H7675" t="s">
        <v>31330</v>
      </c>
      <c r="I7675" t="s">
        <v>267</v>
      </c>
      <c r="J7675" t="s">
        <v>37</v>
      </c>
      <c r="K7675" t="s">
        <v>38</v>
      </c>
      <c r="L7675" t="s">
        <v>123</v>
      </c>
      <c r="M7675" t="s">
        <v>124</v>
      </c>
      <c r="N7675" t="s">
        <v>65</v>
      </c>
      <c r="O7675" t="s">
        <v>66</v>
      </c>
      <c r="P7675" t="s">
        <v>5432</v>
      </c>
      <c r="Q7675" t="s">
        <v>5433</v>
      </c>
      <c r="R7675">
        <v>3</v>
      </c>
      <c r="S7675">
        <v>0</v>
      </c>
      <c r="W7675" t="s">
        <v>45</v>
      </c>
      <c r="X7675">
        <v>9074</v>
      </c>
      <c r="Y7675" t="s">
        <v>274</v>
      </c>
      <c r="Z7675" t="s">
        <v>275</v>
      </c>
      <c r="AA7675" t="s">
        <v>40819</v>
      </c>
      <c r="AB7675" t="s">
        <v>22840</v>
      </c>
      <c r="AC7675">
        <v>1035</v>
      </c>
      <c r="AD7675" t="s">
        <v>5170</v>
      </c>
      <c r="AE7675">
        <v>13.249409999999999</v>
      </c>
      <c r="AF7675">
        <v>42571.679861111108</v>
      </c>
      <c r="AG7675" s="1">
        <v>43059.636805555558</v>
      </c>
      <c r="AH7675" s="1">
        <v>43146.660416666666</v>
      </c>
      <c r="AI7675">
        <v>88.106899999999996</v>
      </c>
      <c r="AJ7675">
        <v>27.117599999999999</v>
      </c>
      <c r="AK7675">
        <f t="shared" si="238"/>
        <v>2016</v>
      </c>
      <c r="AL7675">
        <f t="shared" si="239"/>
        <v>7</v>
      </c>
    </row>
    <row r="7676" spans="1:38" x14ac:dyDescent="0.25">
      <c r="A7676" t="s">
        <v>31369</v>
      </c>
      <c r="B7676" t="s">
        <v>31370</v>
      </c>
      <c r="C7676">
        <v>9087</v>
      </c>
      <c r="D7676">
        <v>42570</v>
      </c>
      <c r="F7676" t="s">
        <v>31371</v>
      </c>
      <c r="G7676" t="s">
        <v>31372</v>
      </c>
      <c r="H7676" t="s">
        <v>31371</v>
      </c>
      <c r="I7676" t="s">
        <v>76</v>
      </c>
      <c r="J7676" t="s">
        <v>37</v>
      </c>
      <c r="K7676" t="s">
        <v>38</v>
      </c>
      <c r="L7676" t="s">
        <v>123</v>
      </c>
      <c r="M7676" t="s">
        <v>124</v>
      </c>
      <c r="N7676" t="s">
        <v>41</v>
      </c>
      <c r="O7676" t="s">
        <v>42</v>
      </c>
      <c r="P7676" t="s">
        <v>363</v>
      </c>
      <c r="Q7676" t="s">
        <v>364</v>
      </c>
      <c r="R7676">
        <v>0</v>
      </c>
      <c r="S7676">
        <v>0</v>
      </c>
      <c r="U7676" t="s">
        <v>31373</v>
      </c>
      <c r="W7676" t="s">
        <v>45</v>
      </c>
      <c r="X7676">
        <v>9087</v>
      </c>
      <c r="Y7676" t="s">
        <v>274</v>
      </c>
      <c r="Z7676" t="s">
        <v>275</v>
      </c>
      <c r="AA7676" t="s">
        <v>40819</v>
      </c>
      <c r="AB7676" t="s">
        <v>16677</v>
      </c>
      <c r="AC7676">
        <v>18425</v>
      </c>
      <c r="AD7676" t="s">
        <v>20289</v>
      </c>
      <c r="AE7676">
        <v>17.356400000000001</v>
      </c>
      <c r="AF7676">
        <v>42571.816666666666</v>
      </c>
      <c r="AG7676" s="1">
        <v>43059.636805555558</v>
      </c>
      <c r="AH7676" s="1">
        <v>43146.660416666666</v>
      </c>
      <c r="AI7676">
        <v>94.961200000000005</v>
      </c>
      <c r="AJ7676">
        <v>28.234999999999999</v>
      </c>
      <c r="AK7676">
        <f t="shared" si="238"/>
        <v>2016</v>
      </c>
      <c r="AL7676">
        <f t="shared" si="239"/>
        <v>7</v>
      </c>
    </row>
    <row r="7677" spans="1:38" x14ac:dyDescent="0.25">
      <c r="A7677" t="s">
        <v>2002</v>
      </c>
      <c r="B7677" t="s">
        <v>31476</v>
      </c>
      <c r="C7677">
        <v>9122</v>
      </c>
      <c r="D7677">
        <v>42571</v>
      </c>
      <c r="F7677" t="s">
        <v>31477</v>
      </c>
      <c r="G7677" t="s">
        <v>31478</v>
      </c>
      <c r="H7677" t="s">
        <v>31477</v>
      </c>
      <c r="I7677" t="s">
        <v>36</v>
      </c>
      <c r="J7677" t="s">
        <v>37</v>
      </c>
      <c r="K7677" t="s">
        <v>38</v>
      </c>
      <c r="L7677" t="s">
        <v>39</v>
      </c>
      <c r="M7677" t="s">
        <v>40</v>
      </c>
      <c r="N7677" t="s">
        <v>41</v>
      </c>
      <c r="O7677" t="s">
        <v>42</v>
      </c>
      <c r="P7677" t="s">
        <v>43</v>
      </c>
      <c r="Q7677" t="s">
        <v>44</v>
      </c>
      <c r="R7677">
        <v>0</v>
      </c>
      <c r="S7677">
        <v>0</v>
      </c>
      <c r="W7677" t="s">
        <v>45</v>
      </c>
      <c r="X7677">
        <v>9122</v>
      </c>
      <c r="Y7677" t="s">
        <v>274</v>
      </c>
      <c r="Z7677" t="s">
        <v>275</v>
      </c>
      <c r="AA7677" t="s">
        <v>40819</v>
      </c>
      <c r="AB7677" t="s">
        <v>762</v>
      </c>
      <c r="AC7677">
        <v>899094</v>
      </c>
      <c r="AD7677" t="s">
        <v>760</v>
      </c>
      <c r="AE7677">
        <v>5.7789299999999999</v>
      </c>
      <c r="AF7677">
        <v>42573.558333333334</v>
      </c>
      <c r="AG7677" s="1">
        <v>43059.636805555558</v>
      </c>
      <c r="AH7677" s="1">
        <v>43146.660416666666</v>
      </c>
      <c r="AI7677">
        <v>91.802000000000007</v>
      </c>
      <c r="AJ7677">
        <v>26.1966</v>
      </c>
      <c r="AK7677">
        <f t="shared" si="238"/>
        <v>2016</v>
      </c>
      <c r="AL7677">
        <f t="shared" si="239"/>
        <v>7</v>
      </c>
    </row>
    <row r="7678" spans="1:38" x14ac:dyDescent="0.25">
      <c r="A7678" t="s">
        <v>22288</v>
      </c>
      <c r="B7678" t="s">
        <v>31484</v>
      </c>
      <c r="C7678">
        <v>9124</v>
      </c>
      <c r="D7678">
        <v>42570</v>
      </c>
      <c r="F7678" t="s">
        <v>31485</v>
      </c>
      <c r="G7678" t="s">
        <v>31486</v>
      </c>
      <c r="H7678" t="s">
        <v>31485</v>
      </c>
      <c r="I7678" t="s">
        <v>36</v>
      </c>
      <c r="J7678" t="s">
        <v>23294</v>
      </c>
      <c r="K7678" t="s">
        <v>23295</v>
      </c>
      <c r="L7678" t="s">
        <v>1124</v>
      </c>
      <c r="M7678" t="s">
        <v>1125</v>
      </c>
      <c r="N7678" t="s">
        <v>65</v>
      </c>
      <c r="O7678" t="s">
        <v>66</v>
      </c>
      <c r="P7678" t="s">
        <v>5432</v>
      </c>
      <c r="Q7678" t="s">
        <v>5433</v>
      </c>
      <c r="R7678">
        <v>0</v>
      </c>
      <c r="S7678">
        <v>0</v>
      </c>
      <c r="W7678" t="s">
        <v>45</v>
      </c>
      <c r="X7678">
        <v>9124</v>
      </c>
      <c r="Y7678" t="s">
        <v>274</v>
      </c>
      <c r="Z7678" t="s">
        <v>275</v>
      </c>
      <c r="AA7678" t="s">
        <v>40819</v>
      </c>
      <c r="AB7678" t="s">
        <v>23022</v>
      </c>
      <c r="AC7678">
        <v>79016</v>
      </c>
      <c r="AD7678" t="s">
        <v>27250</v>
      </c>
      <c r="AE7678">
        <v>39.402410000000003</v>
      </c>
      <c r="AF7678">
        <v>42573.575694444444</v>
      </c>
      <c r="AG7678" s="1">
        <v>43059.636805555558</v>
      </c>
      <c r="AH7678" s="1">
        <v>43146.660416666666</v>
      </c>
      <c r="AI7678">
        <v>90.557299999999998</v>
      </c>
      <c r="AJ7678">
        <v>25.202999999999999</v>
      </c>
      <c r="AK7678">
        <f t="shared" si="238"/>
        <v>2016</v>
      </c>
      <c r="AL7678">
        <f t="shared" si="239"/>
        <v>7</v>
      </c>
    </row>
    <row r="7679" spans="1:38" x14ac:dyDescent="0.25">
      <c r="A7679" t="s">
        <v>31546</v>
      </c>
      <c r="B7679" t="s">
        <v>31547</v>
      </c>
      <c r="C7679">
        <v>9138</v>
      </c>
      <c r="D7679">
        <v>42572</v>
      </c>
      <c r="F7679" t="s">
        <v>31548</v>
      </c>
      <c r="G7679" t="s">
        <v>31549</v>
      </c>
      <c r="H7679" t="s">
        <v>31548</v>
      </c>
      <c r="I7679" t="s">
        <v>267</v>
      </c>
      <c r="J7679" t="s">
        <v>37</v>
      </c>
      <c r="K7679" t="s">
        <v>38</v>
      </c>
      <c r="L7679" t="s">
        <v>39</v>
      </c>
      <c r="M7679" t="s">
        <v>40</v>
      </c>
      <c r="N7679" t="s">
        <v>41</v>
      </c>
      <c r="O7679" t="s">
        <v>42</v>
      </c>
      <c r="P7679" t="s">
        <v>363</v>
      </c>
      <c r="Q7679" t="s">
        <v>364</v>
      </c>
      <c r="R7679">
        <v>0</v>
      </c>
      <c r="S7679">
        <v>0</v>
      </c>
      <c r="W7679" t="s">
        <v>45</v>
      </c>
      <c r="X7679">
        <v>9138</v>
      </c>
      <c r="Y7679" t="s">
        <v>274</v>
      </c>
      <c r="Z7679" t="s">
        <v>275</v>
      </c>
      <c r="AA7679" t="s">
        <v>40819</v>
      </c>
      <c r="AB7679" t="s">
        <v>22840</v>
      </c>
      <c r="AC7679">
        <v>12311</v>
      </c>
      <c r="AD7679" t="s">
        <v>596</v>
      </c>
      <c r="AE7679">
        <v>17.23368</v>
      </c>
      <c r="AF7679">
        <v>42573.826388888891</v>
      </c>
      <c r="AG7679" s="1">
        <v>43059.636805555558</v>
      </c>
      <c r="AH7679" s="1">
        <v>43146.660416666666</v>
      </c>
      <c r="AI7679">
        <v>88.471900000000005</v>
      </c>
      <c r="AJ7679">
        <v>26.901499999999999</v>
      </c>
      <c r="AK7679">
        <f t="shared" si="238"/>
        <v>2016</v>
      </c>
      <c r="AL7679">
        <f t="shared" si="239"/>
        <v>7</v>
      </c>
    </row>
    <row r="7680" spans="1:38" x14ac:dyDescent="0.25">
      <c r="A7680" t="s">
        <v>31662</v>
      </c>
      <c r="B7680" t="s">
        <v>31663</v>
      </c>
      <c r="C7680">
        <v>9166</v>
      </c>
      <c r="D7680">
        <v>42569</v>
      </c>
      <c r="F7680" t="s">
        <v>31664</v>
      </c>
      <c r="G7680" t="s">
        <v>31665</v>
      </c>
      <c r="H7680" t="s">
        <v>31664</v>
      </c>
      <c r="I7680" t="s">
        <v>267</v>
      </c>
      <c r="J7680" t="s">
        <v>814</v>
      </c>
      <c r="K7680" t="s">
        <v>815</v>
      </c>
      <c r="L7680" t="s">
        <v>39</v>
      </c>
      <c r="M7680" t="s">
        <v>40</v>
      </c>
      <c r="N7680" t="s">
        <v>41</v>
      </c>
      <c r="O7680" t="s">
        <v>42</v>
      </c>
      <c r="P7680" t="s">
        <v>363</v>
      </c>
      <c r="Q7680" t="s">
        <v>364</v>
      </c>
      <c r="R7680">
        <v>0</v>
      </c>
      <c r="S7680">
        <v>0</v>
      </c>
      <c r="W7680" t="s">
        <v>45</v>
      </c>
      <c r="X7680">
        <v>9166</v>
      </c>
      <c r="Y7680" t="s">
        <v>274</v>
      </c>
      <c r="Z7680" t="s">
        <v>275</v>
      </c>
      <c r="AA7680" t="s">
        <v>40819</v>
      </c>
      <c r="AB7680" t="s">
        <v>833</v>
      </c>
      <c r="AC7680">
        <v>17123</v>
      </c>
      <c r="AD7680" t="s">
        <v>834</v>
      </c>
      <c r="AE7680">
        <v>0.75173999999999996</v>
      </c>
      <c r="AF7680">
        <v>42576.686805555553</v>
      </c>
      <c r="AG7680" s="1">
        <v>43059.636805555558</v>
      </c>
      <c r="AH7680" s="1">
        <v>43146.660416666666</v>
      </c>
      <c r="AI7680">
        <v>78.4358</v>
      </c>
      <c r="AJ7680">
        <v>30.731300000000001</v>
      </c>
      <c r="AK7680">
        <f t="shared" si="238"/>
        <v>2016</v>
      </c>
      <c r="AL7680">
        <f t="shared" si="239"/>
        <v>7</v>
      </c>
    </row>
    <row r="7681" spans="1:38" x14ac:dyDescent="0.25">
      <c r="A7681" t="s">
        <v>19351</v>
      </c>
      <c r="B7681" t="s">
        <v>31710</v>
      </c>
      <c r="C7681">
        <v>9178</v>
      </c>
      <c r="D7681">
        <v>42574</v>
      </c>
      <c r="F7681" t="s">
        <v>31711</v>
      </c>
      <c r="G7681" t="s">
        <v>31712</v>
      </c>
      <c r="H7681" t="s">
        <v>31711</v>
      </c>
      <c r="I7681" t="s">
        <v>267</v>
      </c>
      <c r="J7681" t="s">
        <v>814</v>
      </c>
      <c r="K7681" t="s">
        <v>815</v>
      </c>
      <c r="L7681" t="s">
        <v>123</v>
      </c>
      <c r="M7681" t="s">
        <v>124</v>
      </c>
      <c r="N7681" t="s">
        <v>41</v>
      </c>
      <c r="O7681" t="s">
        <v>42</v>
      </c>
      <c r="P7681" t="s">
        <v>363</v>
      </c>
      <c r="Q7681" t="s">
        <v>364</v>
      </c>
      <c r="R7681">
        <v>0</v>
      </c>
      <c r="S7681">
        <v>0</v>
      </c>
      <c r="W7681" t="s">
        <v>45</v>
      </c>
      <c r="X7681">
        <v>9178</v>
      </c>
      <c r="Y7681" t="s">
        <v>274</v>
      </c>
      <c r="Z7681" t="s">
        <v>275</v>
      </c>
      <c r="AA7681" t="s">
        <v>40819</v>
      </c>
      <c r="AB7681" t="s">
        <v>617</v>
      </c>
      <c r="AC7681">
        <v>24142</v>
      </c>
      <c r="AD7681" t="s">
        <v>31713</v>
      </c>
      <c r="AE7681">
        <v>0.92562</v>
      </c>
      <c r="AF7681">
        <v>42576.847916666666</v>
      </c>
      <c r="AG7681" s="1">
        <v>43059.636805555558</v>
      </c>
      <c r="AH7681" s="1">
        <v>43146.660416666666</v>
      </c>
      <c r="AI7681">
        <v>78.874300000000005</v>
      </c>
      <c r="AJ7681">
        <v>16.078099999999999</v>
      </c>
      <c r="AK7681">
        <f t="shared" si="238"/>
        <v>2016</v>
      </c>
      <c r="AL7681">
        <f t="shared" si="239"/>
        <v>7</v>
      </c>
    </row>
    <row r="7682" spans="1:38" x14ac:dyDescent="0.25">
      <c r="A7682" t="s">
        <v>9042</v>
      </c>
      <c r="B7682" t="s">
        <v>31745</v>
      </c>
      <c r="C7682">
        <v>9186</v>
      </c>
      <c r="D7682">
        <v>42576</v>
      </c>
      <c r="F7682" t="s">
        <v>31746</v>
      </c>
      <c r="G7682" t="s">
        <v>31747</v>
      </c>
      <c r="H7682" t="s">
        <v>31746</v>
      </c>
      <c r="I7682" t="s">
        <v>267</v>
      </c>
      <c r="J7682" t="s">
        <v>37</v>
      </c>
      <c r="K7682" t="s">
        <v>38</v>
      </c>
      <c r="L7682" t="s">
        <v>1124</v>
      </c>
      <c r="M7682" t="s">
        <v>1125</v>
      </c>
      <c r="N7682" t="s">
        <v>41</v>
      </c>
      <c r="O7682" t="s">
        <v>42</v>
      </c>
      <c r="P7682" t="s">
        <v>363</v>
      </c>
      <c r="Q7682" t="s">
        <v>364</v>
      </c>
      <c r="R7682">
        <v>0</v>
      </c>
      <c r="S7682">
        <v>1</v>
      </c>
      <c r="W7682" t="s">
        <v>45</v>
      </c>
      <c r="X7682">
        <v>9186</v>
      </c>
      <c r="Y7682" t="s">
        <v>274</v>
      </c>
      <c r="Z7682" t="s">
        <v>275</v>
      </c>
      <c r="AA7682" t="s">
        <v>40819</v>
      </c>
      <c r="AB7682" t="s">
        <v>1147</v>
      </c>
      <c r="AC7682">
        <v>92113</v>
      </c>
      <c r="AD7682" t="s">
        <v>1166</v>
      </c>
      <c r="AE7682">
        <v>21.744039999999998</v>
      </c>
      <c r="AF7682">
        <v>42577.670138888891</v>
      </c>
      <c r="AG7682" s="1">
        <v>43059.636805555558</v>
      </c>
      <c r="AH7682" s="1">
        <v>43146.660416666666</v>
      </c>
      <c r="AI7682">
        <v>94.138300000000001</v>
      </c>
      <c r="AJ7682">
        <v>25.48</v>
      </c>
      <c r="AK7682">
        <f t="shared" ref="AK7682:AK7745" si="240">YEAR(D7682)</f>
        <v>2016</v>
      </c>
      <c r="AL7682">
        <f t="shared" ref="AL7682:AL7745" si="241">MONTH(D7682)</f>
        <v>7</v>
      </c>
    </row>
    <row r="7683" spans="1:38" x14ac:dyDescent="0.25">
      <c r="A7683" t="s">
        <v>1016</v>
      </c>
      <c r="B7683" t="s">
        <v>31868</v>
      </c>
      <c r="C7683">
        <v>9216</v>
      </c>
      <c r="D7683">
        <v>42577</v>
      </c>
      <c r="F7683" t="s">
        <v>31869</v>
      </c>
      <c r="G7683" t="s">
        <v>31870</v>
      </c>
      <c r="H7683" t="s">
        <v>31869</v>
      </c>
      <c r="I7683" t="s">
        <v>267</v>
      </c>
      <c r="J7683" t="s">
        <v>814</v>
      </c>
      <c r="K7683" t="s">
        <v>815</v>
      </c>
      <c r="L7683" t="s">
        <v>123</v>
      </c>
      <c r="M7683" t="s">
        <v>124</v>
      </c>
      <c r="N7683" t="s">
        <v>65</v>
      </c>
      <c r="O7683" t="s">
        <v>66</v>
      </c>
      <c r="P7683" t="s">
        <v>43</v>
      </c>
      <c r="Q7683" t="s">
        <v>44</v>
      </c>
      <c r="R7683">
        <v>2</v>
      </c>
      <c r="S7683">
        <v>2</v>
      </c>
      <c r="U7683" t="s">
        <v>31871</v>
      </c>
      <c r="W7683" t="s">
        <v>45</v>
      </c>
      <c r="X7683">
        <v>9216</v>
      </c>
      <c r="Y7683" t="s">
        <v>274</v>
      </c>
      <c r="Z7683" t="s">
        <v>275</v>
      </c>
      <c r="AA7683" t="s">
        <v>40819</v>
      </c>
      <c r="AB7683" t="s">
        <v>973</v>
      </c>
      <c r="AC7683">
        <v>27544</v>
      </c>
      <c r="AD7683" t="s">
        <v>3889</v>
      </c>
      <c r="AE7683">
        <v>19.474489999999999</v>
      </c>
      <c r="AF7683">
        <v>42579.730555555558</v>
      </c>
      <c r="AG7683" s="1">
        <v>43059.636805555558</v>
      </c>
      <c r="AH7683" s="1">
        <v>43146.660416666666</v>
      </c>
      <c r="AI7683">
        <v>77.426599999999993</v>
      </c>
      <c r="AJ7683">
        <v>30.6935</v>
      </c>
      <c r="AK7683">
        <f t="shared" si="240"/>
        <v>2016</v>
      </c>
      <c r="AL7683">
        <f t="shared" si="241"/>
        <v>7</v>
      </c>
    </row>
    <row r="7684" spans="1:38" x14ac:dyDescent="0.25">
      <c r="A7684" t="s">
        <v>23496</v>
      </c>
      <c r="B7684" t="s">
        <v>31879</v>
      </c>
      <c r="C7684">
        <v>9219</v>
      </c>
      <c r="D7684">
        <v>42577</v>
      </c>
      <c r="F7684" t="s">
        <v>31880</v>
      </c>
      <c r="G7684" t="s">
        <v>31881</v>
      </c>
      <c r="H7684" t="s">
        <v>31880</v>
      </c>
      <c r="I7684" t="s">
        <v>36</v>
      </c>
      <c r="J7684" t="s">
        <v>37</v>
      </c>
      <c r="K7684" t="s">
        <v>38</v>
      </c>
      <c r="L7684" t="s">
        <v>123</v>
      </c>
      <c r="M7684" t="s">
        <v>124</v>
      </c>
      <c r="N7684" t="s">
        <v>41</v>
      </c>
      <c r="O7684" t="s">
        <v>42</v>
      </c>
      <c r="P7684" t="s">
        <v>7092</v>
      </c>
      <c r="Q7684" t="s">
        <v>7093</v>
      </c>
      <c r="R7684">
        <v>0</v>
      </c>
      <c r="S7684">
        <v>0</v>
      </c>
      <c r="W7684" t="s">
        <v>45</v>
      </c>
      <c r="X7684">
        <v>9219</v>
      </c>
      <c r="Y7684" t="s">
        <v>274</v>
      </c>
      <c r="Z7684" t="s">
        <v>275</v>
      </c>
      <c r="AA7684" t="s">
        <v>40819</v>
      </c>
      <c r="AB7684" t="s">
        <v>23500</v>
      </c>
      <c r="AC7684">
        <v>29499</v>
      </c>
      <c r="AD7684" t="s">
        <v>8632</v>
      </c>
      <c r="AE7684">
        <v>4.9515900000000004</v>
      </c>
      <c r="AF7684">
        <v>42579.751388888886</v>
      </c>
      <c r="AG7684" s="1">
        <v>43059.636805555558</v>
      </c>
      <c r="AH7684" s="1">
        <v>43146.660416666666</v>
      </c>
      <c r="AI7684">
        <v>94.528199999999998</v>
      </c>
      <c r="AJ7684">
        <v>26.010100000000001</v>
      </c>
      <c r="AK7684">
        <f t="shared" si="240"/>
        <v>2016</v>
      </c>
      <c r="AL7684">
        <f t="shared" si="241"/>
        <v>7</v>
      </c>
    </row>
    <row r="7685" spans="1:38" x14ac:dyDescent="0.25">
      <c r="A7685" t="s">
        <v>31546</v>
      </c>
      <c r="B7685" t="s">
        <v>31882</v>
      </c>
      <c r="C7685">
        <v>9220</v>
      </c>
      <c r="D7685">
        <v>42577</v>
      </c>
      <c r="F7685" t="s">
        <v>31883</v>
      </c>
      <c r="G7685" t="s">
        <v>31884</v>
      </c>
      <c r="H7685" t="s">
        <v>31883</v>
      </c>
      <c r="I7685" t="s">
        <v>267</v>
      </c>
      <c r="J7685" t="s">
        <v>37</v>
      </c>
      <c r="K7685" t="s">
        <v>38</v>
      </c>
      <c r="L7685" t="s">
        <v>123</v>
      </c>
      <c r="M7685" t="s">
        <v>124</v>
      </c>
      <c r="N7685" t="s">
        <v>43</v>
      </c>
      <c r="O7685" t="s">
        <v>44</v>
      </c>
      <c r="P7685" t="s">
        <v>43</v>
      </c>
      <c r="Q7685" t="s">
        <v>44</v>
      </c>
      <c r="R7685">
        <v>0</v>
      </c>
      <c r="S7685">
        <v>0</v>
      </c>
      <c r="W7685" t="s">
        <v>45</v>
      </c>
      <c r="X7685">
        <v>9220</v>
      </c>
      <c r="Y7685" t="s">
        <v>274</v>
      </c>
      <c r="Z7685" t="s">
        <v>275</v>
      </c>
      <c r="AA7685" t="s">
        <v>40819</v>
      </c>
      <c r="AB7685" t="s">
        <v>22840</v>
      </c>
      <c r="AC7685">
        <v>1035</v>
      </c>
      <c r="AD7685" t="s">
        <v>5170</v>
      </c>
      <c r="AE7685">
        <v>12.10327</v>
      </c>
      <c r="AF7685">
        <v>42579.758333333331</v>
      </c>
      <c r="AG7685" s="1">
        <v>43059.636805555558</v>
      </c>
      <c r="AH7685" s="1">
        <v>43146.660416666666</v>
      </c>
      <c r="AI7685">
        <v>88.121799999999993</v>
      </c>
      <c r="AJ7685">
        <v>27.102699999999999</v>
      </c>
      <c r="AK7685">
        <f t="shared" si="240"/>
        <v>2016</v>
      </c>
      <c r="AL7685">
        <f t="shared" si="241"/>
        <v>7</v>
      </c>
    </row>
    <row r="7686" spans="1:38" x14ac:dyDescent="0.25">
      <c r="A7686" t="s">
        <v>22288</v>
      </c>
      <c r="B7686" t="s">
        <v>31942</v>
      </c>
      <c r="C7686">
        <v>9232</v>
      </c>
      <c r="D7686">
        <v>42579</v>
      </c>
      <c r="F7686" t="s">
        <v>31943</v>
      </c>
      <c r="G7686" t="s">
        <v>31944</v>
      </c>
      <c r="H7686" t="s">
        <v>31943</v>
      </c>
      <c r="I7686" t="s">
        <v>267</v>
      </c>
      <c r="J7686" t="s">
        <v>37</v>
      </c>
      <c r="K7686" t="s">
        <v>38</v>
      </c>
      <c r="L7686" t="s">
        <v>1124</v>
      </c>
      <c r="M7686" t="s">
        <v>1125</v>
      </c>
      <c r="N7686" t="s">
        <v>41</v>
      </c>
      <c r="O7686" t="s">
        <v>42</v>
      </c>
      <c r="P7686" t="s">
        <v>43</v>
      </c>
      <c r="Q7686" t="s">
        <v>44</v>
      </c>
      <c r="R7686">
        <v>2</v>
      </c>
      <c r="S7686">
        <v>6</v>
      </c>
      <c r="W7686" t="s">
        <v>45</v>
      </c>
      <c r="X7686">
        <v>9232</v>
      </c>
      <c r="Y7686" t="s">
        <v>274</v>
      </c>
      <c r="Z7686" t="s">
        <v>275</v>
      </c>
      <c r="AA7686" t="s">
        <v>40819</v>
      </c>
      <c r="AB7686" t="s">
        <v>837</v>
      </c>
      <c r="AC7686">
        <v>2537</v>
      </c>
      <c r="AD7686" t="s">
        <v>9901</v>
      </c>
      <c r="AE7686">
        <v>31.219349999999999</v>
      </c>
      <c r="AF7686">
        <v>42580.724999999999</v>
      </c>
      <c r="AG7686" s="1">
        <v>43059.636805555558</v>
      </c>
      <c r="AH7686" s="1">
        <v>43146.660416666666</v>
      </c>
      <c r="AI7686">
        <v>93.378299999999996</v>
      </c>
      <c r="AJ7686">
        <v>23.5397</v>
      </c>
      <c r="AK7686">
        <f t="shared" si="240"/>
        <v>2016</v>
      </c>
      <c r="AL7686">
        <f t="shared" si="241"/>
        <v>7</v>
      </c>
    </row>
    <row r="7687" spans="1:38" x14ac:dyDescent="0.25">
      <c r="A7687" t="s">
        <v>23496</v>
      </c>
      <c r="B7687" t="s">
        <v>32025</v>
      </c>
      <c r="C7687">
        <v>9251</v>
      </c>
      <c r="D7687">
        <v>42579</v>
      </c>
      <c r="F7687" t="s">
        <v>32026</v>
      </c>
      <c r="G7687" t="s">
        <v>32027</v>
      </c>
      <c r="H7687" t="s">
        <v>32026</v>
      </c>
      <c r="I7687" t="s">
        <v>267</v>
      </c>
      <c r="J7687" t="s">
        <v>37</v>
      </c>
      <c r="K7687" t="s">
        <v>38</v>
      </c>
      <c r="L7687" t="s">
        <v>123</v>
      </c>
      <c r="M7687" t="s">
        <v>124</v>
      </c>
      <c r="N7687" t="s">
        <v>41</v>
      </c>
      <c r="O7687" t="s">
        <v>42</v>
      </c>
      <c r="P7687" t="s">
        <v>7092</v>
      </c>
      <c r="Q7687" t="s">
        <v>7093</v>
      </c>
      <c r="R7687">
        <v>0</v>
      </c>
      <c r="S7687">
        <v>0</v>
      </c>
      <c r="U7687" t="s">
        <v>32028</v>
      </c>
      <c r="W7687" t="s">
        <v>45</v>
      </c>
      <c r="X7687">
        <v>9251</v>
      </c>
      <c r="Y7687" t="s">
        <v>274</v>
      </c>
      <c r="Z7687" t="s">
        <v>275</v>
      </c>
      <c r="AA7687" t="s">
        <v>40819</v>
      </c>
      <c r="AB7687" t="s">
        <v>23500</v>
      </c>
      <c r="AC7687">
        <v>29499</v>
      </c>
      <c r="AD7687" t="s">
        <v>8632</v>
      </c>
      <c r="AE7687">
        <v>28.86795</v>
      </c>
      <c r="AF7687">
        <v>42377.613888888889</v>
      </c>
      <c r="AG7687" s="1">
        <v>43059.636805555558</v>
      </c>
      <c r="AH7687" s="1">
        <v>43146.660416666666</v>
      </c>
      <c r="AI7687">
        <v>94.784400000000005</v>
      </c>
      <c r="AJ7687">
        <v>25.870200000000001</v>
      </c>
      <c r="AK7687">
        <f t="shared" si="240"/>
        <v>2016</v>
      </c>
      <c r="AL7687">
        <f t="shared" si="241"/>
        <v>7</v>
      </c>
    </row>
    <row r="7688" spans="1:38" x14ac:dyDescent="0.25">
      <c r="A7688" t="s">
        <v>32029</v>
      </c>
      <c r="B7688" t="s">
        <v>32030</v>
      </c>
      <c r="C7688">
        <v>9252</v>
      </c>
      <c r="D7688">
        <v>42579</v>
      </c>
      <c r="F7688" t="s">
        <v>32031</v>
      </c>
      <c r="G7688" t="s">
        <v>32032</v>
      </c>
      <c r="H7688" t="s">
        <v>32031</v>
      </c>
      <c r="I7688" t="s">
        <v>36</v>
      </c>
      <c r="J7688" t="s">
        <v>37</v>
      </c>
      <c r="K7688" t="s">
        <v>38</v>
      </c>
      <c r="L7688" t="s">
        <v>555</v>
      </c>
      <c r="M7688" t="s">
        <v>556</v>
      </c>
      <c r="N7688" t="s">
        <v>41</v>
      </c>
      <c r="O7688" t="s">
        <v>42</v>
      </c>
      <c r="P7688" t="s">
        <v>43</v>
      </c>
      <c r="Q7688" t="s">
        <v>44</v>
      </c>
      <c r="R7688">
        <v>0</v>
      </c>
      <c r="S7688">
        <v>0</v>
      </c>
      <c r="U7688" t="s">
        <v>32033</v>
      </c>
      <c r="W7688" t="s">
        <v>45</v>
      </c>
      <c r="X7688">
        <v>9252</v>
      </c>
      <c r="Y7688" t="s">
        <v>274</v>
      </c>
      <c r="Z7688" t="s">
        <v>275</v>
      </c>
      <c r="AA7688" t="s">
        <v>40819</v>
      </c>
      <c r="AB7688" t="s">
        <v>16677</v>
      </c>
      <c r="AC7688">
        <v>4831</v>
      </c>
      <c r="AD7688" t="s">
        <v>10983</v>
      </c>
      <c r="AE7688">
        <v>5.9267899999999996</v>
      </c>
      <c r="AF7688">
        <v>42377.62222222222</v>
      </c>
      <c r="AG7688" s="1">
        <v>43059.636805555558</v>
      </c>
      <c r="AH7688" s="1">
        <v>43146.660416666666</v>
      </c>
      <c r="AI7688">
        <v>91.864400000000003</v>
      </c>
      <c r="AJ7688">
        <v>27.5748</v>
      </c>
      <c r="AK7688">
        <f t="shared" si="240"/>
        <v>2016</v>
      </c>
      <c r="AL7688">
        <f t="shared" si="241"/>
        <v>7</v>
      </c>
    </row>
    <row r="7689" spans="1:38" x14ac:dyDescent="0.25">
      <c r="A7689" t="s">
        <v>32049</v>
      </c>
      <c r="B7689" t="s">
        <v>32050</v>
      </c>
      <c r="C7689">
        <v>9257</v>
      </c>
      <c r="D7689">
        <v>42582</v>
      </c>
      <c r="F7689" t="s">
        <v>32051</v>
      </c>
      <c r="G7689" t="s">
        <v>32052</v>
      </c>
      <c r="H7689" t="s">
        <v>32051</v>
      </c>
      <c r="I7689" t="s">
        <v>267</v>
      </c>
      <c r="J7689" t="s">
        <v>138</v>
      </c>
      <c r="K7689" t="s">
        <v>139</v>
      </c>
      <c r="L7689" t="s">
        <v>123</v>
      </c>
      <c r="M7689" t="s">
        <v>124</v>
      </c>
      <c r="N7689" t="s">
        <v>41</v>
      </c>
      <c r="O7689" t="s">
        <v>42</v>
      </c>
      <c r="P7689" t="s">
        <v>363</v>
      </c>
      <c r="Q7689" t="s">
        <v>364</v>
      </c>
      <c r="R7689">
        <v>0</v>
      </c>
      <c r="S7689">
        <v>0</v>
      </c>
      <c r="W7689" t="s">
        <v>45</v>
      </c>
      <c r="X7689">
        <v>9257</v>
      </c>
      <c r="Y7689" t="s">
        <v>274</v>
      </c>
      <c r="Z7689" t="s">
        <v>275</v>
      </c>
      <c r="AA7689" t="s">
        <v>40819</v>
      </c>
      <c r="AB7689" t="s">
        <v>613</v>
      </c>
      <c r="AC7689">
        <v>100000</v>
      </c>
      <c r="AD7689" t="s">
        <v>9427</v>
      </c>
      <c r="AE7689">
        <v>4.6937199999999999</v>
      </c>
      <c r="AF7689">
        <v>42377.654166666667</v>
      </c>
      <c r="AG7689" s="1">
        <v>43059.636805555558</v>
      </c>
      <c r="AH7689" s="1">
        <v>43146.660416666666</v>
      </c>
      <c r="AI7689">
        <v>73.02</v>
      </c>
      <c r="AJ7689">
        <v>19.186900000000001</v>
      </c>
      <c r="AK7689">
        <f t="shared" si="240"/>
        <v>2016</v>
      </c>
      <c r="AL7689">
        <f t="shared" si="241"/>
        <v>7</v>
      </c>
    </row>
    <row r="7690" spans="1:38" x14ac:dyDescent="0.25">
      <c r="A7690" t="s">
        <v>8954</v>
      </c>
      <c r="B7690" t="s">
        <v>32053</v>
      </c>
      <c r="C7690">
        <v>9258</v>
      </c>
      <c r="D7690">
        <v>42582</v>
      </c>
      <c r="F7690" t="s">
        <v>32054</v>
      </c>
      <c r="G7690" t="s">
        <v>32055</v>
      </c>
      <c r="H7690" t="s">
        <v>32054</v>
      </c>
      <c r="I7690" t="s">
        <v>267</v>
      </c>
      <c r="J7690" t="s">
        <v>37</v>
      </c>
      <c r="K7690" t="s">
        <v>38</v>
      </c>
      <c r="L7690" t="s">
        <v>1124</v>
      </c>
      <c r="M7690" t="s">
        <v>1125</v>
      </c>
      <c r="N7690" t="s">
        <v>41</v>
      </c>
      <c r="O7690" t="s">
        <v>42</v>
      </c>
      <c r="P7690" t="s">
        <v>363</v>
      </c>
      <c r="Q7690" t="s">
        <v>364</v>
      </c>
      <c r="R7690">
        <v>0</v>
      </c>
      <c r="S7690">
        <v>5</v>
      </c>
      <c r="U7690" t="s">
        <v>32056</v>
      </c>
      <c r="W7690" t="s">
        <v>45</v>
      </c>
      <c r="X7690">
        <v>9258</v>
      </c>
      <c r="Y7690" t="s">
        <v>274</v>
      </c>
      <c r="Z7690" t="s">
        <v>275</v>
      </c>
      <c r="AA7690" t="s">
        <v>40819</v>
      </c>
      <c r="AB7690" t="s">
        <v>833</v>
      </c>
      <c r="AC7690">
        <v>17123</v>
      </c>
      <c r="AD7690" t="s">
        <v>834</v>
      </c>
      <c r="AE7690">
        <v>27.218689999999999</v>
      </c>
      <c r="AF7690">
        <v>42377.664583333331</v>
      </c>
      <c r="AG7690" s="1">
        <v>43059.636805555558</v>
      </c>
      <c r="AH7690" s="1">
        <v>43146.660416666666</v>
      </c>
      <c r="AI7690">
        <v>78.4375</v>
      </c>
      <c r="AJ7690">
        <v>30.975300000000001</v>
      </c>
      <c r="AK7690">
        <f t="shared" si="240"/>
        <v>2016</v>
      </c>
      <c r="AL7690">
        <f t="shared" si="241"/>
        <v>7</v>
      </c>
    </row>
    <row r="7691" spans="1:38" x14ac:dyDescent="0.25">
      <c r="A7691" t="s">
        <v>1016</v>
      </c>
      <c r="B7691" t="s">
        <v>32077</v>
      </c>
      <c r="C7691">
        <v>9264</v>
      </c>
      <c r="D7691">
        <v>42582</v>
      </c>
      <c r="F7691" t="s">
        <v>32078</v>
      </c>
      <c r="G7691" t="s">
        <v>32079</v>
      </c>
      <c r="H7691" t="s">
        <v>32078</v>
      </c>
      <c r="I7691" t="s">
        <v>36</v>
      </c>
      <c r="J7691" t="s">
        <v>37</v>
      </c>
      <c r="K7691" t="s">
        <v>38</v>
      </c>
      <c r="L7691" t="s">
        <v>39</v>
      </c>
      <c r="M7691" t="s">
        <v>40</v>
      </c>
      <c r="N7691" t="s">
        <v>41</v>
      </c>
      <c r="O7691" t="s">
        <v>42</v>
      </c>
      <c r="P7691" t="s">
        <v>363</v>
      </c>
      <c r="Q7691" t="s">
        <v>364</v>
      </c>
      <c r="R7691">
        <v>0</v>
      </c>
      <c r="S7691">
        <v>2</v>
      </c>
      <c r="U7691" t="s">
        <v>32080</v>
      </c>
      <c r="W7691" t="s">
        <v>45</v>
      </c>
      <c r="X7691">
        <v>9264</v>
      </c>
      <c r="Y7691" t="s">
        <v>274</v>
      </c>
      <c r="Z7691" t="s">
        <v>275</v>
      </c>
      <c r="AA7691" t="s">
        <v>40819</v>
      </c>
      <c r="AB7691" t="s">
        <v>973</v>
      </c>
      <c r="AC7691">
        <v>4351</v>
      </c>
      <c r="AD7691" t="s">
        <v>19104</v>
      </c>
      <c r="AE7691">
        <v>5.1831199999999997</v>
      </c>
      <c r="AF7691">
        <v>42377.686805555553</v>
      </c>
      <c r="AG7691" s="1">
        <v>43059.636805555558</v>
      </c>
      <c r="AH7691" s="1">
        <v>43146.660416666666</v>
      </c>
      <c r="AI7691">
        <v>77.104299999999995</v>
      </c>
      <c r="AJ7691">
        <v>31.686499999999999</v>
      </c>
      <c r="AK7691">
        <f t="shared" si="240"/>
        <v>2016</v>
      </c>
      <c r="AL7691">
        <f t="shared" si="241"/>
        <v>7</v>
      </c>
    </row>
    <row r="7692" spans="1:38" x14ac:dyDescent="0.25">
      <c r="A7692" t="s">
        <v>1016</v>
      </c>
      <c r="B7692" t="s">
        <v>32077</v>
      </c>
      <c r="C7692">
        <v>9266</v>
      </c>
      <c r="D7692">
        <v>42582</v>
      </c>
      <c r="F7692" t="s">
        <v>32086</v>
      </c>
      <c r="G7692" t="s">
        <v>32087</v>
      </c>
      <c r="H7692" t="s">
        <v>32086</v>
      </c>
      <c r="I7692" t="s">
        <v>72</v>
      </c>
      <c r="J7692" t="s">
        <v>37</v>
      </c>
      <c r="K7692" t="s">
        <v>38</v>
      </c>
      <c r="L7692" t="s">
        <v>39</v>
      </c>
      <c r="M7692" t="s">
        <v>40</v>
      </c>
      <c r="N7692" t="s">
        <v>190</v>
      </c>
      <c r="O7692" t="s">
        <v>191</v>
      </c>
      <c r="P7692" t="s">
        <v>363</v>
      </c>
      <c r="Q7692" t="s">
        <v>364</v>
      </c>
      <c r="R7692">
        <v>0</v>
      </c>
      <c r="S7692">
        <v>0</v>
      </c>
      <c r="W7692" t="s">
        <v>45</v>
      </c>
      <c r="X7692">
        <v>9266</v>
      </c>
      <c r="Y7692" t="s">
        <v>274</v>
      </c>
      <c r="Z7692" t="s">
        <v>275</v>
      </c>
      <c r="AA7692" t="s">
        <v>40819</v>
      </c>
      <c r="AB7692" t="s">
        <v>4071</v>
      </c>
      <c r="AC7692">
        <v>78568</v>
      </c>
      <c r="AD7692" t="s">
        <v>32088</v>
      </c>
      <c r="AE7692">
        <v>10.949540000000001</v>
      </c>
      <c r="AF7692">
        <v>42377.693055555559</v>
      </c>
      <c r="AG7692" s="1">
        <v>43059.636805555558</v>
      </c>
      <c r="AH7692" s="1">
        <v>43146.660416666666</v>
      </c>
      <c r="AI7692">
        <v>82.572500000000005</v>
      </c>
      <c r="AJ7692">
        <v>25.4941</v>
      </c>
      <c r="AK7692">
        <f t="shared" si="240"/>
        <v>2016</v>
      </c>
      <c r="AL7692">
        <f t="shared" si="241"/>
        <v>7</v>
      </c>
    </row>
    <row r="7693" spans="1:38" x14ac:dyDescent="0.25">
      <c r="A7693" t="s">
        <v>32399</v>
      </c>
      <c r="B7693" t="s">
        <v>32400</v>
      </c>
      <c r="C7693">
        <v>9351</v>
      </c>
      <c r="D7693">
        <v>42554</v>
      </c>
      <c r="F7693" t="s">
        <v>32401</v>
      </c>
      <c r="G7693" t="s">
        <v>32402</v>
      </c>
      <c r="H7693" t="s">
        <v>32401</v>
      </c>
      <c r="I7693" t="s">
        <v>21374</v>
      </c>
      <c r="J7693" t="s">
        <v>37</v>
      </c>
      <c r="K7693" t="s">
        <v>38</v>
      </c>
      <c r="L7693" t="s">
        <v>43</v>
      </c>
      <c r="M7693" t="s">
        <v>44</v>
      </c>
      <c r="N7693" t="s">
        <v>41</v>
      </c>
      <c r="O7693" t="s">
        <v>42</v>
      </c>
      <c r="P7693" t="s">
        <v>5432</v>
      </c>
      <c r="Q7693" t="s">
        <v>5433</v>
      </c>
      <c r="R7693">
        <v>3</v>
      </c>
      <c r="S7693">
        <v>0</v>
      </c>
      <c r="U7693" t="s">
        <v>32403</v>
      </c>
      <c r="W7693" t="s">
        <v>45</v>
      </c>
      <c r="X7693">
        <v>9351</v>
      </c>
      <c r="Y7693" t="s">
        <v>274</v>
      </c>
      <c r="Z7693" t="s">
        <v>275</v>
      </c>
      <c r="AA7693" t="s">
        <v>40819</v>
      </c>
      <c r="AB7693" t="s">
        <v>32404</v>
      </c>
      <c r="AC7693">
        <v>134847</v>
      </c>
      <c r="AD7693" t="s">
        <v>32405</v>
      </c>
      <c r="AE7693">
        <v>9.5223600000000008</v>
      </c>
      <c r="AF7693">
        <v>42437.645833333336</v>
      </c>
      <c r="AG7693" s="1">
        <v>43059.636805555558</v>
      </c>
      <c r="AH7693" s="1">
        <v>43146.660416666666</v>
      </c>
      <c r="AI7693">
        <v>78.897900000000007</v>
      </c>
      <c r="AJ7693">
        <v>22.133700000000001</v>
      </c>
      <c r="AK7693">
        <f t="shared" si="240"/>
        <v>2016</v>
      </c>
      <c r="AL7693">
        <f t="shared" si="241"/>
        <v>7</v>
      </c>
    </row>
    <row r="7694" spans="1:38" x14ac:dyDescent="0.25">
      <c r="A7694" t="s">
        <v>25631</v>
      </c>
      <c r="B7694" t="s">
        <v>32860</v>
      </c>
      <c r="C7694">
        <v>9465</v>
      </c>
      <c r="D7694">
        <v>42559</v>
      </c>
      <c r="F7694" t="s">
        <v>32861</v>
      </c>
      <c r="G7694" t="s">
        <v>32862</v>
      </c>
      <c r="H7694" t="s">
        <v>32861</v>
      </c>
      <c r="I7694" t="s">
        <v>64</v>
      </c>
      <c r="J7694" t="s">
        <v>37</v>
      </c>
      <c r="K7694" t="s">
        <v>38</v>
      </c>
      <c r="L7694" t="s">
        <v>1124</v>
      </c>
      <c r="M7694" t="s">
        <v>1125</v>
      </c>
      <c r="N7694" t="s">
        <v>41</v>
      </c>
      <c r="O7694" t="s">
        <v>42</v>
      </c>
      <c r="P7694" t="s">
        <v>43</v>
      </c>
      <c r="Q7694" t="s">
        <v>44</v>
      </c>
      <c r="R7694">
        <v>2</v>
      </c>
      <c r="S7694">
        <v>3</v>
      </c>
      <c r="W7694" t="s">
        <v>45</v>
      </c>
      <c r="X7694">
        <v>9465</v>
      </c>
      <c r="Y7694" t="s">
        <v>274</v>
      </c>
      <c r="Z7694" t="s">
        <v>275</v>
      </c>
      <c r="AA7694" t="s">
        <v>40819</v>
      </c>
      <c r="AB7694" t="s">
        <v>276</v>
      </c>
      <c r="AC7694">
        <v>13429</v>
      </c>
      <c r="AD7694" t="s">
        <v>32863</v>
      </c>
      <c r="AE7694">
        <v>2.0979199999999998</v>
      </c>
      <c r="AF7694">
        <v>42601.774305555555</v>
      </c>
      <c r="AG7694" s="1">
        <v>43059.636805555558</v>
      </c>
      <c r="AH7694" s="1">
        <v>43146.660416666666</v>
      </c>
      <c r="AI7694">
        <v>75.695300000000003</v>
      </c>
      <c r="AJ7694">
        <v>32.983400000000003</v>
      </c>
      <c r="AK7694">
        <f t="shared" si="240"/>
        <v>2016</v>
      </c>
      <c r="AL7694">
        <f t="shared" si="241"/>
        <v>7</v>
      </c>
    </row>
    <row r="7695" spans="1:38" x14ac:dyDescent="0.25">
      <c r="A7695" t="s">
        <v>2236</v>
      </c>
      <c r="B7695" t="s">
        <v>32868</v>
      </c>
      <c r="C7695">
        <v>9468</v>
      </c>
      <c r="D7695">
        <v>42559</v>
      </c>
      <c r="F7695" t="s">
        <v>32869</v>
      </c>
      <c r="G7695" t="s">
        <v>32870</v>
      </c>
      <c r="H7695" t="s">
        <v>32869</v>
      </c>
      <c r="I7695" t="s">
        <v>36</v>
      </c>
      <c r="J7695" t="s">
        <v>37</v>
      </c>
      <c r="K7695" t="s">
        <v>38</v>
      </c>
      <c r="L7695" t="s">
        <v>123</v>
      </c>
      <c r="M7695" t="s">
        <v>124</v>
      </c>
      <c r="N7695" t="s">
        <v>41</v>
      </c>
      <c r="O7695" t="s">
        <v>42</v>
      </c>
      <c r="P7695" t="s">
        <v>363</v>
      </c>
      <c r="Q7695" t="s">
        <v>364</v>
      </c>
      <c r="R7695">
        <v>0</v>
      </c>
      <c r="S7695">
        <v>0</v>
      </c>
      <c r="W7695" t="s">
        <v>45</v>
      </c>
      <c r="X7695">
        <v>9468</v>
      </c>
      <c r="Y7695" t="s">
        <v>274</v>
      </c>
      <c r="Z7695" t="s">
        <v>275</v>
      </c>
      <c r="AA7695" t="s">
        <v>40819</v>
      </c>
      <c r="AB7695" t="s">
        <v>276</v>
      </c>
      <c r="AC7695">
        <v>7317</v>
      </c>
      <c r="AD7695" t="s">
        <v>495</v>
      </c>
      <c r="AE7695">
        <v>2.14453</v>
      </c>
      <c r="AF7695">
        <v>42601.817361111112</v>
      </c>
      <c r="AG7695" s="1">
        <v>43059.636805555558</v>
      </c>
      <c r="AH7695" s="1">
        <v>43146.660416666666</v>
      </c>
      <c r="AI7695">
        <v>75.213099999999997</v>
      </c>
      <c r="AJ7695">
        <v>33.2483</v>
      </c>
      <c r="AK7695">
        <f t="shared" si="240"/>
        <v>2016</v>
      </c>
      <c r="AL7695">
        <f t="shared" si="241"/>
        <v>7</v>
      </c>
    </row>
    <row r="7696" spans="1:38" x14ac:dyDescent="0.25">
      <c r="A7696" t="s">
        <v>2236</v>
      </c>
      <c r="B7696" t="s">
        <v>32888</v>
      </c>
      <c r="C7696">
        <v>9474</v>
      </c>
      <c r="D7696">
        <v>42559</v>
      </c>
      <c r="F7696" t="s">
        <v>32889</v>
      </c>
      <c r="G7696" t="s">
        <v>32890</v>
      </c>
      <c r="H7696" t="s">
        <v>32889</v>
      </c>
      <c r="I7696" t="s">
        <v>72</v>
      </c>
      <c r="J7696" t="s">
        <v>37</v>
      </c>
      <c r="K7696" t="s">
        <v>38</v>
      </c>
      <c r="L7696" t="s">
        <v>1124</v>
      </c>
      <c r="M7696" t="s">
        <v>1125</v>
      </c>
      <c r="N7696" t="s">
        <v>41</v>
      </c>
      <c r="O7696" t="s">
        <v>42</v>
      </c>
      <c r="P7696" t="s">
        <v>43</v>
      </c>
      <c r="Q7696" t="s">
        <v>44</v>
      </c>
      <c r="R7696">
        <v>1</v>
      </c>
      <c r="S7696">
        <v>0</v>
      </c>
      <c r="W7696" t="s">
        <v>45</v>
      </c>
      <c r="X7696">
        <v>9474</v>
      </c>
      <c r="Y7696" t="s">
        <v>274</v>
      </c>
      <c r="Z7696" t="s">
        <v>275</v>
      </c>
      <c r="AA7696" t="s">
        <v>40819</v>
      </c>
      <c r="AB7696" t="s">
        <v>276</v>
      </c>
      <c r="AC7696">
        <v>26893</v>
      </c>
      <c r="AD7696" t="s">
        <v>2925</v>
      </c>
      <c r="AE7696">
        <v>16.178809999999999</v>
      </c>
      <c r="AF7696">
        <v>42604.973611111112</v>
      </c>
      <c r="AG7696" s="1">
        <v>43059.636805555558</v>
      </c>
      <c r="AH7696" s="1">
        <v>43146.660416666666</v>
      </c>
      <c r="AI7696">
        <v>75.058199999999999</v>
      </c>
      <c r="AJ7696">
        <v>32.698700000000002</v>
      </c>
      <c r="AK7696">
        <f t="shared" si="240"/>
        <v>2016</v>
      </c>
      <c r="AL7696">
        <f t="shared" si="241"/>
        <v>7</v>
      </c>
    </row>
    <row r="7697" spans="1:38" x14ac:dyDescent="0.25">
      <c r="A7697" t="s">
        <v>2236</v>
      </c>
      <c r="B7697" t="s">
        <v>32888</v>
      </c>
      <c r="C7697">
        <v>9475</v>
      </c>
      <c r="D7697">
        <v>42559</v>
      </c>
      <c r="F7697" t="s">
        <v>32891</v>
      </c>
      <c r="G7697" t="s">
        <v>32892</v>
      </c>
      <c r="H7697" t="s">
        <v>32891</v>
      </c>
      <c r="I7697" t="s">
        <v>64</v>
      </c>
      <c r="J7697" t="s">
        <v>37</v>
      </c>
      <c r="K7697" t="s">
        <v>38</v>
      </c>
      <c r="L7697" t="s">
        <v>1124</v>
      </c>
      <c r="M7697" t="s">
        <v>1125</v>
      </c>
      <c r="N7697" t="s">
        <v>41</v>
      </c>
      <c r="O7697" t="s">
        <v>42</v>
      </c>
      <c r="P7697" t="s">
        <v>363</v>
      </c>
      <c r="Q7697" t="s">
        <v>364</v>
      </c>
      <c r="R7697">
        <v>0</v>
      </c>
      <c r="S7697">
        <v>0</v>
      </c>
      <c r="W7697" t="s">
        <v>45</v>
      </c>
      <c r="X7697">
        <v>9475</v>
      </c>
      <c r="Y7697" t="s">
        <v>274</v>
      </c>
      <c r="Z7697" t="s">
        <v>275</v>
      </c>
      <c r="AA7697" t="s">
        <v>40819</v>
      </c>
      <c r="AB7697" t="s">
        <v>276</v>
      </c>
      <c r="AC7697">
        <v>80447</v>
      </c>
      <c r="AD7697" t="s">
        <v>17280</v>
      </c>
      <c r="AE7697">
        <v>4.7343099999999998</v>
      </c>
      <c r="AF7697">
        <v>42604.984722222223</v>
      </c>
      <c r="AG7697" s="1">
        <v>43059.636805555558</v>
      </c>
      <c r="AH7697" s="1">
        <v>43146.660416666666</v>
      </c>
      <c r="AI7697">
        <v>75.091099999999997</v>
      </c>
      <c r="AJ7697">
        <v>32.9041</v>
      </c>
      <c r="AK7697">
        <f t="shared" si="240"/>
        <v>2016</v>
      </c>
      <c r="AL7697">
        <f t="shared" si="241"/>
        <v>7</v>
      </c>
    </row>
    <row r="7698" spans="1:38" x14ac:dyDescent="0.25">
      <c r="A7698" t="s">
        <v>2236</v>
      </c>
      <c r="B7698" t="s">
        <v>32888</v>
      </c>
      <c r="C7698">
        <v>9476</v>
      </c>
      <c r="D7698">
        <v>42559</v>
      </c>
      <c r="F7698" t="s">
        <v>32893</v>
      </c>
      <c r="G7698" t="s">
        <v>32894</v>
      </c>
      <c r="H7698" t="s">
        <v>32893</v>
      </c>
      <c r="I7698" t="s">
        <v>64</v>
      </c>
      <c r="J7698" t="s">
        <v>37</v>
      </c>
      <c r="K7698" t="s">
        <v>38</v>
      </c>
      <c r="L7698" t="s">
        <v>1124</v>
      </c>
      <c r="M7698" t="s">
        <v>1125</v>
      </c>
      <c r="N7698" t="s">
        <v>41</v>
      </c>
      <c r="O7698" t="s">
        <v>42</v>
      </c>
      <c r="P7698" t="s">
        <v>363</v>
      </c>
      <c r="Q7698" t="s">
        <v>364</v>
      </c>
      <c r="R7698">
        <v>0</v>
      </c>
      <c r="S7698">
        <v>0</v>
      </c>
      <c r="W7698" t="s">
        <v>45</v>
      </c>
      <c r="X7698">
        <v>9476</v>
      </c>
      <c r="Y7698" t="s">
        <v>274</v>
      </c>
      <c r="Z7698" t="s">
        <v>275</v>
      </c>
      <c r="AA7698" t="s">
        <v>40819</v>
      </c>
      <c r="AB7698" t="s">
        <v>276</v>
      </c>
      <c r="AC7698">
        <v>20553</v>
      </c>
      <c r="AD7698" t="s">
        <v>6640</v>
      </c>
      <c r="AE7698">
        <v>18.80461</v>
      </c>
      <c r="AF7698">
        <v>42604.992361111108</v>
      </c>
      <c r="AG7698" s="1">
        <v>43059.636805555558</v>
      </c>
      <c r="AH7698" s="1">
        <v>43146.660416666666</v>
      </c>
      <c r="AI7698">
        <v>75.796400000000006</v>
      </c>
      <c r="AJ7698">
        <v>33.145699999999998</v>
      </c>
      <c r="AK7698">
        <f t="shared" si="240"/>
        <v>2016</v>
      </c>
      <c r="AL7698">
        <f t="shared" si="241"/>
        <v>7</v>
      </c>
    </row>
    <row r="7699" spans="1:38" x14ac:dyDescent="0.25">
      <c r="A7699" t="s">
        <v>8954</v>
      </c>
      <c r="B7699" t="s">
        <v>32888</v>
      </c>
      <c r="C7699">
        <v>9477</v>
      </c>
      <c r="D7699">
        <v>42559</v>
      </c>
      <c r="F7699" t="s">
        <v>32895</v>
      </c>
      <c r="G7699" t="s">
        <v>32896</v>
      </c>
      <c r="H7699" t="s">
        <v>32895</v>
      </c>
      <c r="I7699" t="s">
        <v>72</v>
      </c>
      <c r="J7699" t="s">
        <v>37</v>
      </c>
      <c r="K7699" t="s">
        <v>38</v>
      </c>
      <c r="L7699" t="s">
        <v>1124</v>
      </c>
      <c r="M7699" t="s">
        <v>1125</v>
      </c>
      <c r="N7699" t="s">
        <v>41</v>
      </c>
      <c r="O7699" t="s">
        <v>42</v>
      </c>
      <c r="P7699" t="s">
        <v>363</v>
      </c>
      <c r="Q7699" t="s">
        <v>364</v>
      </c>
      <c r="R7699">
        <v>0</v>
      </c>
      <c r="S7699">
        <v>0</v>
      </c>
      <c r="W7699" t="s">
        <v>45</v>
      </c>
      <c r="X7699">
        <v>9477</v>
      </c>
      <c r="Y7699" t="s">
        <v>274</v>
      </c>
      <c r="Z7699" t="s">
        <v>275</v>
      </c>
      <c r="AA7699" t="s">
        <v>40819</v>
      </c>
      <c r="AB7699" t="s">
        <v>276</v>
      </c>
      <c r="AC7699">
        <v>8101</v>
      </c>
      <c r="AD7699" t="s">
        <v>17104</v>
      </c>
      <c r="AE7699">
        <v>1.2261200000000001</v>
      </c>
      <c r="AF7699">
        <v>42605.003472222219</v>
      </c>
      <c r="AG7699" s="1">
        <v>43059.636805555558</v>
      </c>
      <c r="AH7699" s="1">
        <v>43146.660416666666</v>
      </c>
      <c r="AI7699">
        <v>74.838999999999999</v>
      </c>
      <c r="AJ7699">
        <v>33.071599999999997</v>
      </c>
      <c r="AK7699">
        <f t="shared" si="240"/>
        <v>2016</v>
      </c>
      <c r="AL7699">
        <f t="shared" si="241"/>
        <v>7</v>
      </c>
    </row>
    <row r="7700" spans="1:38" x14ac:dyDescent="0.25">
      <c r="A7700" t="s">
        <v>8954</v>
      </c>
      <c r="B7700" t="s">
        <v>32888</v>
      </c>
      <c r="C7700">
        <v>9478</v>
      </c>
      <c r="D7700">
        <v>42559</v>
      </c>
      <c r="F7700" t="s">
        <v>16038</v>
      </c>
      <c r="G7700" t="s">
        <v>32896</v>
      </c>
      <c r="H7700" t="s">
        <v>16038</v>
      </c>
      <c r="I7700" t="s">
        <v>36</v>
      </c>
      <c r="J7700" t="s">
        <v>37</v>
      </c>
      <c r="K7700" t="s">
        <v>38</v>
      </c>
      <c r="L7700" t="s">
        <v>1124</v>
      </c>
      <c r="M7700" t="s">
        <v>1125</v>
      </c>
      <c r="N7700" t="s">
        <v>41</v>
      </c>
      <c r="O7700" t="s">
        <v>42</v>
      </c>
      <c r="P7700" t="s">
        <v>363</v>
      </c>
      <c r="Q7700" t="s">
        <v>364</v>
      </c>
      <c r="R7700">
        <v>0</v>
      </c>
      <c r="S7700">
        <v>0</v>
      </c>
      <c r="W7700" t="s">
        <v>45</v>
      </c>
      <c r="X7700">
        <v>9478</v>
      </c>
      <c r="Y7700" t="s">
        <v>274</v>
      </c>
      <c r="Z7700" t="s">
        <v>275</v>
      </c>
      <c r="AA7700" t="s">
        <v>40819</v>
      </c>
      <c r="AB7700" t="s">
        <v>276</v>
      </c>
      <c r="AC7700">
        <v>48551</v>
      </c>
      <c r="AD7700" t="s">
        <v>16038</v>
      </c>
      <c r="AE7700">
        <v>8.4866600000000005</v>
      </c>
      <c r="AF7700">
        <v>42605.009027777778</v>
      </c>
      <c r="AG7700" s="1">
        <v>43059.636805555558</v>
      </c>
      <c r="AH7700" s="1">
        <v>43146.660416666666</v>
      </c>
      <c r="AI7700">
        <v>75.580699999999993</v>
      </c>
      <c r="AJ7700">
        <v>32.4298</v>
      </c>
      <c r="AK7700">
        <f t="shared" si="240"/>
        <v>2016</v>
      </c>
      <c r="AL7700">
        <f t="shared" si="241"/>
        <v>7</v>
      </c>
    </row>
    <row r="7701" spans="1:38" x14ac:dyDescent="0.25">
      <c r="A7701" t="s">
        <v>31800</v>
      </c>
      <c r="B7701" t="s">
        <v>31801</v>
      </c>
      <c r="C7701">
        <v>9199</v>
      </c>
      <c r="D7701">
        <v>42588</v>
      </c>
      <c r="F7701" t="s">
        <v>31802</v>
      </c>
      <c r="G7701" t="s">
        <v>31803</v>
      </c>
      <c r="H7701" t="s">
        <v>31802</v>
      </c>
      <c r="I7701" t="s">
        <v>36</v>
      </c>
      <c r="J7701" t="s">
        <v>37</v>
      </c>
      <c r="K7701" t="s">
        <v>38</v>
      </c>
      <c r="L7701" t="s">
        <v>123</v>
      </c>
      <c r="M7701" t="s">
        <v>124</v>
      </c>
      <c r="N7701" t="s">
        <v>41</v>
      </c>
      <c r="O7701" t="s">
        <v>42</v>
      </c>
      <c r="P7701" t="s">
        <v>363</v>
      </c>
      <c r="Q7701" t="s">
        <v>364</v>
      </c>
      <c r="R7701">
        <v>0</v>
      </c>
      <c r="S7701">
        <v>0</v>
      </c>
      <c r="U7701" t="s">
        <v>31804</v>
      </c>
      <c r="W7701" t="s">
        <v>45</v>
      </c>
      <c r="X7701">
        <v>9199</v>
      </c>
      <c r="Y7701" t="s">
        <v>274</v>
      </c>
      <c r="Z7701" t="s">
        <v>275</v>
      </c>
      <c r="AA7701" t="s">
        <v>40819</v>
      </c>
      <c r="AB7701" t="s">
        <v>276</v>
      </c>
      <c r="AC7701">
        <v>7750</v>
      </c>
      <c r="AD7701" t="s">
        <v>31805</v>
      </c>
      <c r="AE7701">
        <v>30.981750000000002</v>
      </c>
      <c r="AF7701">
        <v>42578.568055555559</v>
      </c>
      <c r="AG7701" s="1">
        <v>43059.636805555558</v>
      </c>
      <c r="AH7701" s="1">
        <v>43146.660416666666</v>
      </c>
      <c r="AI7701">
        <v>75.322599999999994</v>
      </c>
      <c r="AJ7701">
        <v>34.295200000000001</v>
      </c>
      <c r="AK7701">
        <f t="shared" si="240"/>
        <v>2016</v>
      </c>
      <c r="AL7701">
        <f t="shared" si="241"/>
        <v>8</v>
      </c>
    </row>
    <row r="7702" spans="1:38" x14ac:dyDescent="0.25">
      <c r="A7702" t="s">
        <v>32936</v>
      </c>
      <c r="B7702" t="s">
        <v>32937</v>
      </c>
      <c r="C7702">
        <v>9490</v>
      </c>
      <c r="D7702">
        <v>42611</v>
      </c>
      <c r="F7702" t="s">
        <v>32938</v>
      </c>
      <c r="G7702" t="s">
        <v>32939</v>
      </c>
      <c r="H7702" t="s">
        <v>32938</v>
      </c>
      <c r="I7702" t="s">
        <v>36</v>
      </c>
      <c r="J7702" t="s">
        <v>814</v>
      </c>
      <c r="K7702" t="s">
        <v>815</v>
      </c>
      <c r="L7702" t="s">
        <v>1124</v>
      </c>
      <c r="M7702" t="s">
        <v>1125</v>
      </c>
      <c r="N7702" t="s">
        <v>41</v>
      </c>
      <c r="O7702" t="s">
        <v>42</v>
      </c>
      <c r="P7702" t="s">
        <v>363</v>
      </c>
      <c r="Q7702" t="s">
        <v>364</v>
      </c>
      <c r="R7702">
        <v>0</v>
      </c>
      <c r="S7702">
        <v>0</v>
      </c>
      <c r="U7702" t="s">
        <v>32940</v>
      </c>
      <c r="W7702" t="s">
        <v>45</v>
      </c>
      <c r="X7702">
        <v>9490</v>
      </c>
      <c r="Y7702" t="s">
        <v>274</v>
      </c>
      <c r="Z7702" t="s">
        <v>275</v>
      </c>
      <c r="AA7702" t="s">
        <v>40819</v>
      </c>
      <c r="AB7702" t="s">
        <v>973</v>
      </c>
      <c r="AC7702">
        <v>1495</v>
      </c>
      <c r="AD7702" t="s">
        <v>8643</v>
      </c>
      <c r="AE7702">
        <v>9.1334599999999995</v>
      </c>
      <c r="AF7702">
        <v>42378.926388888889</v>
      </c>
      <c r="AG7702" s="1">
        <v>43059.636805555558</v>
      </c>
      <c r="AH7702" s="1">
        <v>43146.660416666666</v>
      </c>
      <c r="AI7702">
        <v>77.856099999999998</v>
      </c>
      <c r="AJ7702">
        <v>31.572800000000001</v>
      </c>
      <c r="AK7702">
        <f t="shared" si="240"/>
        <v>2016</v>
      </c>
      <c r="AL7702">
        <f t="shared" si="241"/>
        <v>8</v>
      </c>
    </row>
    <row r="7703" spans="1:38" x14ac:dyDescent="0.25">
      <c r="A7703" t="s">
        <v>19351</v>
      </c>
      <c r="B7703" t="s">
        <v>32545</v>
      </c>
      <c r="C7703">
        <v>9386</v>
      </c>
      <c r="D7703">
        <v>42618</v>
      </c>
      <c r="F7703" t="s">
        <v>32546</v>
      </c>
      <c r="G7703" t="s">
        <v>32547</v>
      </c>
      <c r="H7703" t="s">
        <v>32546</v>
      </c>
      <c r="I7703" t="s">
        <v>267</v>
      </c>
      <c r="J7703" t="s">
        <v>37</v>
      </c>
      <c r="K7703" t="s">
        <v>38</v>
      </c>
      <c r="L7703" t="s">
        <v>1007</v>
      </c>
      <c r="M7703" t="s">
        <v>1008</v>
      </c>
      <c r="N7703" t="s">
        <v>190</v>
      </c>
      <c r="O7703" t="s">
        <v>191</v>
      </c>
      <c r="P7703" t="s">
        <v>878</v>
      </c>
      <c r="Q7703" t="s">
        <v>879</v>
      </c>
      <c r="R7703">
        <v>1</v>
      </c>
      <c r="S7703">
        <v>3</v>
      </c>
      <c r="W7703" t="s">
        <v>45</v>
      </c>
      <c r="X7703">
        <v>9386</v>
      </c>
      <c r="Y7703" t="s">
        <v>274</v>
      </c>
      <c r="Z7703" t="s">
        <v>275</v>
      </c>
      <c r="AA7703" t="s">
        <v>40819</v>
      </c>
      <c r="AB7703" t="s">
        <v>1671</v>
      </c>
      <c r="AC7703">
        <v>90353</v>
      </c>
      <c r="AD7703" t="s">
        <v>32548</v>
      </c>
      <c r="AE7703">
        <v>1.0200499999999999</v>
      </c>
      <c r="AF7703">
        <v>42437.750694444447</v>
      </c>
      <c r="AG7703" s="1">
        <v>43059.636805555558</v>
      </c>
      <c r="AH7703" s="1">
        <v>43146.660416666666</v>
      </c>
      <c r="AI7703">
        <v>76.959199999999996</v>
      </c>
      <c r="AJ7703">
        <v>10.3316</v>
      </c>
      <c r="AK7703">
        <f t="shared" si="240"/>
        <v>2016</v>
      </c>
      <c r="AL7703">
        <f t="shared" si="241"/>
        <v>9</v>
      </c>
    </row>
    <row r="7704" spans="1:38" x14ac:dyDescent="0.25">
      <c r="A7704" t="s">
        <v>22288</v>
      </c>
      <c r="B7704" t="s">
        <v>30682</v>
      </c>
      <c r="C7704">
        <v>8901</v>
      </c>
      <c r="D7704">
        <v>42650</v>
      </c>
      <c r="F7704" t="s">
        <v>30683</v>
      </c>
      <c r="G7704" t="s">
        <v>30684</v>
      </c>
      <c r="H7704" t="s">
        <v>30683</v>
      </c>
      <c r="I7704" t="s">
        <v>64</v>
      </c>
      <c r="J7704" t="s">
        <v>37</v>
      </c>
      <c r="K7704" t="s">
        <v>38</v>
      </c>
      <c r="L7704" t="s">
        <v>123</v>
      </c>
      <c r="M7704" t="s">
        <v>124</v>
      </c>
      <c r="N7704" t="s">
        <v>41</v>
      </c>
      <c r="O7704" t="s">
        <v>42</v>
      </c>
      <c r="P7704" t="s">
        <v>363</v>
      </c>
      <c r="Q7704" t="s">
        <v>364</v>
      </c>
      <c r="R7704">
        <v>0</v>
      </c>
      <c r="S7704">
        <v>0</v>
      </c>
      <c r="W7704" t="s">
        <v>45</v>
      </c>
      <c r="X7704">
        <v>8901</v>
      </c>
      <c r="Y7704" t="s">
        <v>274</v>
      </c>
      <c r="Z7704" t="s">
        <v>275</v>
      </c>
      <c r="AA7704" t="s">
        <v>40819</v>
      </c>
      <c r="AB7704" t="s">
        <v>23500</v>
      </c>
      <c r="AC7704">
        <v>92113</v>
      </c>
      <c r="AD7704" t="s">
        <v>1166</v>
      </c>
      <c r="AE7704">
        <v>12.968310000000001</v>
      </c>
      <c r="AF7704">
        <v>42681.838888888888</v>
      </c>
      <c r="AG7704" s="1">
        <v>43059.636805555558</v>
      </c>
      <c r="AH7704" s="1">
        <v>43146.660416666666</v>
      </c>
      <c r="AI7704">
        <v>94.131799999999998</v>
      </c>
      <c r="AJ7704">
        <v>25.790199999999999</v>
      </c>
      <c r="AK7704">
        <f t="shared" si="240"/>
        <v>2016</v>
      </c>
      <c r="AL7704">
        <f t="shared" si="241"/>
        <v>10</v>
      </c>
    </row>
    <row r="7705" spans="1:38" x14ac:dyDescent="0.25">
      <c r="A7705" t="s">
        <v>2236</v>
      </c>
      <c r="B7705" t="s">
        <v>30751</v>
      </c>
      <c r="C7705">
        <v>8916</v>
      </c>
      <c r="D7705">
        <v>42650</v>
      </c>
      <c r="F7705" t="s">
        <v>30752</v>
      </c>
      <c r="G7705" t="s">
        <v>30753</v>
      </c>
      <c r="H7705" t="s">
        <v>30752</v>
      </c>
      <c r="I7705" t="s">
        <v>267</v>
      </c>
      <c r="J7705" t="s">
        <v>37</v>
      </c>
      <c r="K7705" t="s">
        <v>38</v>
      </c>
      <c r="L7705" t="s">
        <v>43</v>
      </c>
      <c r="M7705" t="s">
        <v>44</v>
      </c>
      <c r="N7705" t="s">
        <v>41</v>
      </c>
      <c r="O7705" t="s">
        <v>42</v>
      </c>
      <c r="P7705" t="s">
        <v>363</v>
      </c>
      <c r="Q7705" t="s">
        <v>364</v>
      </c>
      <c r="R7705">
        <v>1</v>
      </c>
      <c r="S7705">
        <v>0</v>
      </c>
      <c r="U7705" t="s">
        <v>30754</v>
      </c>
      <c r="W7705" t="s">
        <v>45</v>
      </c>
      <c r="X7705">
        <v>8916</v>
      </c>
      <c r="Y7705" t="s">
        <v>274</v>
      </c>
      <c r="Z7705" t="s">
        <v>275</v>
      </c>
      <c r="AA7705" t="s">
        <v>40819</v>
      </c>
      <c r="AB7705" t="s">
        <v>613</v>
      </c>
      <c r="AC7705">
        <v>25997</v>
      </c>
      <c r="AD7705" t="s">
        <v>19529</v>
      </c>
      <c r="AE7705">
        <v>18.02111</v>
      </c>
      <c r="AF7705">
        <v>42598.887499999997</v>
      </c>
      <c r="AG7705" s="1">
        <v>43059.636805555558</v>
      </c>
      <c r="AH7705" s="1">
        <v>43146.660416666666</v>
      </c>
      <c r="AI7705">
        <v>73.774600000000007</v>
      </c>
      <c r="AJ7705">
        <v>19.34</v>
      </c>
      <c r="AK7705">
        <f t="shared" si="240"/>
        <v>2016</v>
      </c>
      <c r="AL7705">
        <f t="shared" si="241"/>
        <v>10</v>
      </c>
    </row>
    <row r="7706" spans="1:38" x14ac:dyDescent="0.25">
      <c r="A7706" t="s">
        <v>22068</v>
      </c>
      <c r="B7706" t="s">
        <v>33417</v>
      </c>
      <c r="C7706">
        <v>9617</v>
      </c>
      <c r="D7706">
        <v>42658</v>
      </c>
      <c r="F7706" t="s">
        <v>33418</v>
      </c>
      <c r="G7706" t="s">
        <v>33419</v>
      </c>
      <c r="H7706" t="s">
        <v>33418</v>
      </c>
      <c r="I7706" t="s">
        <v>36</v>
      </c>
      <c r="J7706" t="s">
        <v>37</v>
      </c>
      <c r="K7706" t="s">
        <v>38</v>
      </c>
      <c r="L7706" t="s">
        <v>43</v>
      </c>
      <c r="M7706" t="s">
        <v>44</v>
      </c>
      <c r="N7706" t="s">
        <v>41</v>
      </c>
      <c r="O7706" t="s">
        <v>42</v>
      </c>
      <c r="P7706" t="s">
        <v>363</v>
      </c>
      <c r="Q7706" t="s">
        <v>364</v>
      </c>
      <c r="R7706">
        <v>0</v>
      </c>
      <c r="S7706">
        <v>0</v>
      </c>
      <c r="W7706" t="s">
        <v>45</v>
      </c>
      <c r="X7706">
        <v>9617</v>
      </c>
      <c r="Y7706" t="s">
        <v>274</v>
      </c>
      <c r="Z7706" t="s">
        <v>275</v>
      </c>
      <c r="AA7706" t="s">
        <v>40819</v>
      </c>
      <c r="AB7706" t="s">
        <v>22840</v>
      </c>
      <c r="AC7706">
        <v>46427</v>
      </c>
      <c r="AD7706" t="s">
        <v>848</v>
      </c>
      <c r="AE7706">
        <v>0.65153000000000005</v>
      </c>
      <c r="AF7706">
        <v>42662.53402777778</v>
      </c>
      <c r="AG7706" s="1">
        <v>43059.636805555558</v>
      </c>
      <c r="AH7706" s="1">
        <v>43146.660416666666</v>
      </c>
      <c r="AI7706">
        <v>88.279600000000002</v>
      </c>
      <c r="AJ7706">
        <v>26.888000000000002</v>
      </c>
      <c r="AK7706">
        <f t="shared" si="240"/>
        <v>2016</v>
      </c>
      <c r="AL7706">
        <f t="shared" si="241"/>
        <v>10</v>
      </c>
    </row>
    <row r="7707" spans="1:38" x14ac:dyDescent="0.25">
      <c r="A7707" t="s">
        <v>14611</v>
      </c>
      <c r="B7707" t="s">
        <v>33420</v>
      </c>
      <c r="C7707">
        <v>9618</v>
      </c>
      <c r="D7707">
        <v>42658</v>
      </c>
      <c r="F7707" t="s">
        <v>33421</v>
      </c>
      <c r="G7707" t="s">
        <v>33422</v>
      </c>
      <c r="H7707" t="s">
        <v>33421</v>
      </c>
      <c r="I7707" t="s">
        <v>267</v>
      </c>
      <c r="J7707" t="s">
        <v>814</v>
      </c>
      <c r="K7707" t="s">
        <v>815</v>
      </c>
      <c r="L7707" t="s">
        <v>123</v>
      </c>
      <c r="M7707" t="s">
        <v>124</v>
      </c>
      <c r="N7707" t="s">
        <v>190</v>
      </c>
      <c r="O7707" t="s">
        <v>191</v>
      </c>
      <c r="P7707" t="s">
        <v>363</v>
      </c>
      <c r="Q7707" t="s">
        <v>364</v>
      </c>
      <c r="R7707">
        <v>0</v>
      </c>
      <c r="S7707">
        <v>0</v>
      </c>
      <c r="W7707" t="s">
        <v>45</v>
      </c>
      <c r="X7707">
        <v>9618</v>
      </c>
      <c r="Y7707" t="s">
        <v>274</v>
      </c>
      <c r="Z7707" t="s">
        <v>275</v>
      </c>
      <c r="AA7707" t="s">
        <v>40819</v>
      </c>
      <c r="AB7707" t="s">
        <v>22840</v>
      </c>
      <c r="AC7707">
        <v>43000</v>
      </c>
      <c r="AD7707" t="s">
        <v>33423</v>
      </c>
      <c r="AE7707">
        <v>15.33643</v>
      </c>
      <c r="AF7707">
        <v>42662.540972222225</v>
      </c>
      <c r="AG7707" s="1">
        <v>43059.636805555558</v>
      </c>
      <c r="AH7707" s="1">
        <v>43146.660416666666</v>
      </c>
      <c r="AI7707">
        <v>88.448599999999999</v>
      </c>
      <c r="AJ7707">
        <v>26.9343</v>
      </c>
      <c r="AK7707">
        <f t="shared" si="240"/>
        <v>2016</v>
      </c>
      <c r="AL7707">
        <f t="shared" si="241"/>
        <v>10</v>
      </c>
    </row>
    <row r="7708" spans="1:38" x14ac:dyDescent="0.25">
      <c r="A7708" t="s">
        <v>14611</v>
      </c>
      <c r="B7708" t="s">
        <v>33420</v>
      </c>
      <c r="C7708">
        <v>9619</v>
      </c>
      <c r="D7708">
        <v>42658</v>
      </c>
      <c r="F7708" t="s">
        <v>740</v>
      </c>
      <c r="G7708" t="s">
        <v>33424</v>
      </c>
      <c r="H7708" t="s">
        <v>740</v>
      </c>
      <c r="I7708" t="s">
        <v>36</v>
      </c>
      <c r="J7708" t="s">
        <v>37</v>
      </c>
      <c r="K7708" t="s">
        <v>38</v>
      </c>
      <c r="L7708" t="s">
        <v>39</v>
      </c>
      <c r="M7708" t="s">
        <v>40</v>
      </c>
      <c r="N7708" t="s">
        <v>41</v>
      </c>
      <c r="O7708" t="s">
        <v>42</v>
      </c>
      <c r="P7708" t="s">
        <v>363</v>
      </c>
      <c r="Q7708" t="s">
        <v>364</v>
      </c>
      <c r="R7708">
        <v>0</v>
      </c>
      <c r="S7708">
        <v>0</v>
      </c>
      <c r="W7708" t="s">
        <v>45</v>
      </c>
      <c r="X7708">
        <v>9619</v>
      </c>
      <c r="Y7708" t="s">
        <v>274</v>
      </c>
      <c r="Z7708" t="s">
        <v>275</v>
      </c>
      <c r="AA7708" t="s">
        <v>40819</v>
      </c>
      <c r="AB7708" t="s">
        <v>526</v>
      </c>
      <c r="AC7708">
        <v>1147</v>
      </c>
      <c r="AD7708" t="s">
        <v>740</v>
      </c>
      <c r="AE7708">
        <v>0.56686999999999999</v>
      </c>
      <c r="AF7708">
        <v>42662.546527777777</v>
      </c>
      <c r="AG7708" s="1">
        <v>43059.636805555558</v>
      </c>
      <c r="AH7708" s="1">
        <v>43146.660416666666</v>
      </c>
      <c r="AI7708">
        <v>88.366399999999999</v>
      </c>
      <c r="AJ7708">
        <v>27.169499999999999</v>
      </c>
      <c r="AK7708">
        <f t="shared" si="240"/>
        <v>2016</v>
      </c>
      <c r="AL7708">
        <f t="shared" si="241"/>
        <v>10</v>
      </c>
    </row>
    <row r="7709" spans="1:38" x14ac:dyDescent="0.25">
      <c r="A7709" t="s">
        <v>14611</v>
      </c>
      <c r="B7709" t="s">
        <v>33420</v>
      </c>
      <c r="C7709">
        <v>9620</v>
      </c>
      <c r="D7709">
        <v>42658</v>
      </c>
      <c r="F7709" t="s">
        <v>5202</v>
      </c>
      <c r="G7709" t="s">
        <v>33424</v>
      </c>
      <c r="H7709" t="s">
        <v>5202</v>
      </c>
      <c r="I7709" t="s">
        <v>36</v>
      </c>
      <c r="J7709" t="s">
        <v>37</v>
      </c>
      <c r="K7709" t="s">
        <v>38</v>
      </c>
      <c r="L7709" t="s">
        <v>123</v>
      </c>
      <c r="M7709" t="s">
        <v>124</v>
      </c>
      <c r="N7709" t="s">
        <v>41</v>
      </c>
      <c r="O7709" t="s">
        <v>42</v>
      </c>
      <c r="P7709" t="s">
        <v>363</v>
      </c>
      <c r="Q7709" t="s">
        <v>364</v>
      </c>
      <c r="R7709">
        <v>0</v>
      </c>
      <c r="S7709">
        <v>0</v>
      </c>
      <c r="W7709" t="s">
        <v>45</v>
      </c>
      <c r="X7709">
        <v>9620</v>
      </c>
      <c r="Y7709" t="s">
        <v>274</v>
      </c>
      <c r="Z7709" t="s">
        <v>275</v>
      </c>
      <c r="AA7709" t="s">
        <v>40819</v>
      </c>
      <c r="AB7709" t="s">
        <v>526</v>
      </c>
      <c r="AC7709">
        <v>4026</v>
      </c>
      <c r="AD7709" t="s">
        <v>5202</v>
      </c>
      <c r="AE7709">
        <v>0.73370000000000002</v>
      </c>
      <c r="AF7709">
        <v>42662.548611111109</v>
      </c>
      <c r="AG7709" s="1">
        <v>43059.636805555558</v>
      </c>
      <c r="AH7709" s="1">
        <v>43146.660416666666</v>
      </c>
      <c r="AI7709">
        <v>88.529200000000003</v>
      </c>
      <c r="AJ7709">
        <v>27.172000000000001</v>
      </c>
      <c r="AK7709">
        <f t="shared" si="240"/>
        <v>2016</v>
      </c>
      <c r="AL7709">
        <f t="shared" si="241"/>
        <v>10</v>
      </c>
    </row>
    <row r="7710" spans="1:38" x14ac:dyDescent="0.25">
      <c r="A7710" t="s">
        <v>23112</v>
      </c>
      <c r="B7710" t="s">
        <v>33472</v>
      </c>
      <c r="C7710">
        <v>9638</v>
      </c>
      <c r="D7710">
        <v>42660</v>
      </c>
      <c r="F7710" t="s">
        <v>33473</v>
      </c>
      <c r="G7710" t="s">
        <v>33474</v>
      </c>
      <c r="H7710" t="s">
        <v>33473</v>
      </c>
      <c r="I7710" t="s">
        <v>267</v>
      </c>
      <c r="J7710" t="s">
        <v>138</v>
      </c>
      <c r="K7710" t="s">
        <v>139</v>
      </c>
      <c r="L7710" t="s">
        <v>1007</v>
      </c>
      <c r="M7710" t="s">
        <v>1008</v>
      </c>
      <c r="N7710" t="s">
        <v>41</v>
      </c>
      <c r="O7710" t="s">
        <v>42</v>
      </c>
      <c r="P7710" t="s">
        <v>878</v>
      </c>
      <c r="Q7710" t="s">
        <v>879</v>
      </c>
      <c r="R7710">
        <v>1</v>
      </c>
      <c r="S7710">
        <v>3</v>
      </c>
      <c r="U7710" t="s">
        <v>33475</v>
      </c>
      <c r="W7710" t="s">
        <v>45</v>
      </c>
      <c r="X7710">
        <v>9638</v>
      </c>
      <c r="Y7710" t="s">
        <v>274</v>
      </c>
      <c r="Z7710" t="s">
        <v>275</v>
      </c>
      <c r="AA7710" t="s">
        <v>40819</v>
      </c>
      <c r="AB7710" t="s">
        <v>33476</v>
      </c>
      <c r="AC7710">
        <v>225816</v>
      </c>
      <c r="AD7710" t="s">
        <v>33477</v>
      </c>
      <c r="AE7710">
        <v>3.9494799999999999</v>
      </c>
      <c r="AF7710">
        <v>42662.790972222225</v>
      </c>
      <c r="AG7710" s="1">
        <v>43059.636805555558</v>
      </c>
      <c r="AH7710" s="1">
        <v>43146.660416666666</v>
      </c>
      <c r="AI7710">
        <v>78.460599999999999</v>
      </c>
      <c r="AJ7710">
        <v>17.465499999999999</v>
      </c>
      <c r="AK7710">
        <f t="shared" si="240"/>
        <v>2016</v>
      </c>
      <c r="AL7710">
        <f t="shared" si="241"/>
        <v>10</v>
      </c>
    </row>
    <row r="7711" spans="1:38" x14ac:dyDescent="0.25">
      <c r="A7711" t="s">
        <v>23496</v>
      </c>
      <c r="B7711" t="s">
        <v>30815</v>
      </c>
      <c r="C7711">
        <v>8930</v>
      </c>
      <c r="D7711">
        <v>42681</v>
      </c>
      <c r="F7711" t="s">
        <v>30816</v>
      </c>
      <c r="G7711" t="s">
        <v>30817</v>
      </c>
      <c r="H7711" t="s">
        <v>30816</v>
      </c>
      <c r="I7711" t="s">
        <v>267</v>
      </c>
      <c r="J7711" t="s">
        <v>37</v>
      </c>
      <c r="K7711" t="s">
        <v>38</v>
      </c>
      <c r="L7711" t="s">
        <v>43</v>
      </c>
      <c r="M7711" t="s">
        <v>44</v>
      </c>
      <c r="N7711" t="s">
        <v>65</v>
      </c>
      <c r="O7711" t="s">
        <v>66</v>
      </c>
      <c r="P7711" t="s">
        <v>43</v>
      </c>
      <c r="Q7711" t="s">
        <v>44</v>
      </c>
      <c r="R7711">
        <v>0</v>
      </c>
      <c r="S7711">
        <v>0</v>
      </c>
      <c r="W7711" t="s">
        <v>45</v>
      </c>
      <c r="X7711">
        <v>8930</v>
      </c>
      <c r="Y7711" t="s">
        <v>274</v>
      </c>
      <c r="Z7711" t="s">
        <v>275</v>
      </c>
      <c r="AA7711" t="s">
        <v>40819</v>
      </c>
      <c r="AB7711" t="s">
        <v>23500</v>
      </c>
      <c r="AC7711">
        <v>34021</v>
      </c>
      <c r="AD7711" t="s">
        <v>8413</v>
      </c>
      <c r="AE7711">
        <v>17.353729999999999</v>
      </c>
      <c r="AF7711">
        <v>42564.699305555558</v>
      </c>
      <c r="AG7711" s="1">
        <v>43059.636805555558</v>
      </c>
      <c r="AH7711" s="1">
        <v>43146.660416666666</v>
      </c>
      <c r="AI7711">
        <v>94.492199999999997</v>
      </c>
      <c r="AJ7711">
        <v>26.169899999999998</v>
      </c>
      <c r="AK7711">
        <f t="shared" si="240"/>
        <v>2016</v>
      </c>
      <c r="AL7711">
        <f t="shared" si="241"/>
        <v>11</v>
      </c>
    </row>
    <row r="7712" spans="1:38" x14ac:dyDescent="0.25">
      <c r="A7712" t="s">
        <v>23112</v>
      </c>
      <c r="B7712" t="s">
        <v>33302</v>
      </c>
      <c r="C7712">
        <v>9584</v>
      </c>
      <c r="D7712">
        <v>42684</v>
      </c>
      <c r="F7712" t="s">
        <v>33303</v>
      </c>
      <c r="G7712" t="s">
        <v>33304</v>
      </c>
      <c r="H7712" t="s">
        <v>33303</v>
      </c>
      <c r="I7712" t="s">
        <v>72</v>
      </c>
      <c r="J7712" t="s">
        <v>37</v>
      </c>
      <c r="K7712" t="s">
        <v>38</v>
      </c>
      <c r="L7712" t="s">
        <v>123</v>
      </c>
      <c r="M7712" t="s">
        <v>124</v>
      </c>
      <c r="N7712" t="s">
        <v>41</v>
      </c>
      <c r="O7712" t="s">
        <v>42</v>
      </c>
      <c r="P7712" t="s">
        <v>363</v>
      </c>
      <c r="Q7712" t="s">
        <v>364</v>
      </c>
      <c r="R7712">
        <v>0</v>
      </c>
      <c r="S7712">
        <v>0</v>
      </c>
      <c r="W7712" t="s">
        <v>45</v>
      </c>
      <c r="X7712">
        <v>9584</v>
      </c>
      <c r="Y7712" t="s">
        <v>274</v>
      </c>
      <c r="Z7712" t="s">
        <v>275</v>
      </c>
      <c r="AA7712" t="s">
        <v>40819</v>
      </c>
      <c r="AB7712" t="s">
        <v>921</v>
      </c>
      <c r="AC7712">
        <v>64457</v>
      </c>
      <c r="AD7712" t="s">
        <v>10860</v>
      </c>
      <c r="AE7712">
        <v>1.9925299999999999</v>
      </c>
      <c r="AF7712">
        <v>42656.678472222222</v>
      </c>
      <c r="AG7712" s="1">
        <v>43059.636805555558</v>
      </c>
      <c r="AH7712" s="1">
        <v>43146.660416666666</v>
      </c>
      <c r="AI7712">
        <v>74.117999999999995</v>
      </c>
      <c r="AJ7712">
        <v>14.8009</v>
      </c>
      <c r="AK7712">
        <f t="shared" si="240"/>
        <v>2016</v>
      </c>
      <c r="AL7712">
        <f t="shared" si="241"/>
        <v>11</v>
      </c>
    </row>
    <row r="7713" spans="1:38" x14ac:dyDescent="0.25">
      <c r="A7713" t="s">
        <v>30836</v>
      </c>
      <c r="B7713" t="s">
        <v>30837</v>
      </c>
      <c r="C7713">
        <v>8935</v>
      </c>
      <c r="D7713">
        <v>42711</v>
      </c>
      <c r="F7713" t="s">
        <v>30838</v>
      </c>
      <c r="G7713" t="s">
        <v>30839</v>
      </c>
      <c r="H7713" t="s">
        <v>30838</v>
      </c>
      <c r="I7713" t="s">
        <v>36</v>
      </c>
      <c r="J7713" t="s">
        <v>37</v>
      </c>
      <c r="K7713" t="s">
        <v>38</v>
      </c>
      <c r="L7713" t="s">
        <v>555</v>
      </c>
      <c r="M7713" t="s">
        <v>556</v>
      </c>
      <c r="N7713" t="s">
        <v>190</v>
      </c>
      <c r="O7713" t="s">
        <v>191</v>
      </c>
      <c r="P7713" t="s">
        <v>43</v>
      </c>
      <c r="Q7713" t="s">
        <v>44</v>
      </c>
      <c r="R7713">
        <v>0</v>
      </c>
      <c r="S7713">
        <v>0</v>
      </c>
      <c r="W7713" t="s">
        <v>45</v>
      </c>
      <c r="X7713">
        <v>8935</v>
      </c>
      <c r="Y7713" t="s">
        <v>274</v>
      </c>
      <c r="Z7713" t="s">
        <v>275</v>
      </c>
      <c r="AA7713" t="s">
        <v>40819</v>
      </c>
      <c r="AB7713" t="s">
        <v>820</v>
      </c>
      <c r="AC7713">
        <v>40122</v>
      </c>
      <c r="AD7713" t="s">
        <v>14061</v>
      </c>
      <c r="AE7713">
        <v>1.1453800000000001</v>
      </c>
      <c r="AF7713">
        <v>42564.730555555558</v>
      </c>
      <c r="AG7713" s="1">
        <v>43059.636805555558</v>
      </c>
      <c r="AH7713" s="1">
        <v>43146.660416666666</v>
      </c>
      <c r="AI7713">
        <v>73.809299999999993</v>
      </c>
      <c r="AJ7713">
        <v>15.601900000000001</v>
      </c>
      <c r="AK7713">
        <f t="shared" si="240"/>
        <v>2016</v>
      </c>
      <c r="AL7713">
        <f t="shared" si="241"/>
        <v>12</v>
      </c>
    </row>
    <row r="7714" spans="1:38" x14ac:dyDescent="0.25">
      <c r="A7714" t="s">
        <v>31112</v>
      </c>
      <c r="B7714" t="s">
        <v>31669</v>
      </c>
      <c r="C7714">
        <v>9168</v>
      </c>
      <c r="D7714">
        <v>42710</v>
      </c>
      <c r="F7714" t="s">
        <v>31670</v>
      </c>
      <c r="G7714" t="s">
        <v>31671</v>
      </c>
      <c r="H7714" t="s">
        <v>31670</v>
      </c>
      <c r="I7714" t="s">
        <v>72</v>
      </c>
      <c r="J7714" t="s">
        <v>37</v>
      </c>
      <c r="K7714" t="s">
        <v>38</v>
      </c>
      <c r="L7714" t="s">
        <v>123</v>
      </c>
      <c r="M7714" t="s">
        <v>124</v>
      </c>
      <c r="N7714" t="s">
        <v>41</v>
      </c>
      <c r="O7714" t="s">
        <v>42</v>
      </c>
      <c r="P7714" t="s">
        <v>363</v>
      </c>
      <c r="Q7714" t="s">
        <v>364</v>
      </c>
      <c r="R7714">
        <v>0</v>
      </c>
      <c r="S7714">
        <v>0</v>
      </c>
      <c r="U7714" t="s">
        <v>31672</v>
      </c>
      <c r="W7714" t="s">
        <v>45</v>
      </c>
      <c r="X7714">
        <v>9168</v>
      </c>
      <c r="Y7714" t="s">
        <v>274</v>
      </c>
      <c r="Z7714" t="s">
        <v>275</v>
      </c>
      <c r="AA7714" t="s">
        <v>40819</v>
      </c>
      <c r="AB7714" t="s">
        <v>16677</v>
      </c>
      <c r="AC7714">
        <v>13893</v>
      </c>
      <c r="AD7714" t="s">
        <v>7240</v>
      </c>
      <c r="AE7714">
        <v>6.2922200000000004</v>
      </c>
      <c r="AF7714">
        <v>42576.739583333336</v>
      </c>
      <c r="AG7714" s="1">
        <v>43059.636805555558</v>
      </c>
      <c r="AH7714" s="1">
        <v>43146.660416666666</v>
      </c>
      <c r="AI7714">
        <v>93.870999999999995</v>
      </c>
      <c r="AJ7714">
        <v>27.643799999999999</v>
      </c>
      <c r="AK7714">
        <f t="shared" si="240"/>
        <v>2016</v>
      </c>
      <c r="AL7714">
        <f t="shared" si="241"/>
        <v>12</v>
      </c>
    </row>
    <row r="7715" spans="1:38" x14ac:dyDescent="0.25">
      <c r="A7715" t="s">
        <v>23496</v>
      </c>
      <c r="B7715" t="s">
        <v>31673</v>
      </c>
      <c r="C7715">
        <v>9169</v>
      </c>
      <c r="D7715">
        <v>42710</v>
      </c>
      <c r="F7715" t="s">
        <v>31674</v>
      </c>
      <c r="G7715" t="s">
        <v>31675</v>
      </c>
      <c r="H7715" t="s">
        <v>31674</v>
      </c>
      <c r="I7715" t="s">
        <v>21374</v>
      </c>
      <c r="J7715" t="s">
        <v>37</v>
      </c>
      <c r="K7715" t="s">
        <v>38</v>
      </c>
      <c r="L7715" t="s">
        <v>1124</v>
      </c>
      <c r="M7715" t="s">
        <v>1125</v>
      </c>
      <c r="N7715" t="s">
        <v>43</v>
      </c>
      <c r="O7715" t="s">
        <v>44</v>
      </c>
      <c r="P7715" t="s">
        <v>363</v>
      </c>
      <c r="Q7715" t="s">
        <v>364</v>
      </c>
      <c r="R7715">
        <v>0</v>
      </c>
      <c r="S7715">
        <v>0</v>
      </c>
      <c r="U7715" t="s">
        <v>31676</v>
      </c>
      <c r="W7715" t="s">
        <v>45</v>
      </c>
      <c r="X7715">
        <v>9169</v>
      </c>
      <c r="Y7715" t="s">
        <v>274</v>
      </c>
      <c r="Z7715" t="s">
        <v>275</v>
      </c>
      <c r="AA7715" t="s">
        <v>40819</v>
      </c>
      <c r="AB7715" t="s">
        <v>23500</v>
      </c>
      <c r="AC7715">
        <v>54010</v>
      </c>
      <c r="AD7715" t="s">
        <v>3597</v>
      </c>
      <c r="AE7715">
        <v>7.9421299999999997</v>
      </c>
      <c r="AF7715">
        <v>42576.756249999999</v>
      </c>
      <c r="AG7715" s="1">
        <v>43059.636805555558</v>
      </c>
      <c r="AH7715" s="1">
        <v>43146.660416666666</v>
      </c>
      <c r="AI7715">
        <v>94.244200000000006</v>
      </c>
      <c r="AJ7715">
        <v>26.1677</v>
      </c>
      <c r="AK7715">
        <f t="shared" si="240"/>
        <v>2016</v>
      </c>
      <c r="AL7715">
        <f t="shared" si="241"/>
        <v>12</v>
      </c>
    </row>
    <row r="7716" spans="1:38" x14ac:dyDescent="0.25">
      <c r="A7716" t="s">
        <v>22288</v>
      </c>
      <c r="B7716" t="s">
        <v>33312</v>
      </c>
      <c r="C7716">
        <v>9587</v>
      </c>
      <c r="D7716">
        <v>42714</v>
      </c>
      <c r="F7716" t="s">
        <v>33313</v>
      </c>
      <c r="G7716" t="s">
        <v>33314</v>
      </c>
      <c r="H7716" t="s">
        <v>33313</v>
      </c>
      <c r="I7716" t="s">
        <v>64</v>
      </c>
      <c r="J7716" t="s">
        <v>37</v>
      </c>
      <c r="K7716" t="s">
        <v>38</v>
      </c>
      <c r="L7716" t="s">
        <v>123</v>
      </c>
      <c r="M7716" t="s">
        <v>124</v>
      </c>
      <c r="N7716" t="s">
        <v>41</v>
      </c>
      <c r="O7716" t="s">
        <v>42</v>
      </c>
      <c r="P7716" t="s">
        <v>323</v>
      </c>
      <c r="Q7716" t="s">
        <v>324</v>
      </c>
      <c r="R7716">
        <v>0</v>
      </c>
      <c r="S7716">
        <v>0</v>
      </c>
      <c r="W7716" t="s">
        <v>45</v>
      </c>
      <c r="X7716">
        <v>9587</v>
      </c>
      <c r="Y7716" t="s">
        <v>274</v>
      </c>
      <c r="Z7716" t="s">
        <v>275</v>
      </c>
      <c r="AA7716" t="s">
        <v>40819</v>
      </c>
      <c r="AB7716" t="s">
        <v>22840</v>
      </c>
      <c r="AC7716">
        <v>12311</v>
      </c>
      <c r="AD7716" t="s">
        <v>596</v>
      </c>
      <c r="AE7716">
        <v>16.300409999999999</v>
      </c>
      <c r="AF7716">
        <v>42661.495833333334</v>
      </c>
      <c r="AG7716" s="1">
        <v>43059.636805555558</v>
      </c>
      <c r="AH7716" s="1">
        <v>43146.660416666666</v>
      </c>
      <c r="AI7716">
        <v>88.469499999999996</v>
      </c>
      <c r="AJ7716">
        <v>26.869199999999999</v>
      </c>
      <c r="AK7716">
        <f t="shared" si="240"/>
        <v>2016</v>
      </c>
      <c r="AL7716">
        <f t="shared" si="241"/>
        <v>12</v>
      </c>
    </row>
    <row r="7717" spans="1:38" x14ac:dyDescent="0.25">
      <c r="A7717" t="s">
        <v>8954</v>
      </c>
      <c r="B7717" t="s">
        <v>33361</v>
      </c>
      <c r="C7717">
        <v>9603</v>
      </c>
      <c r="D7717">
        <v>42714</v>
      </c>
      <c r="F7717" t="s">
        <v>5176</v>
      </c>
      <c r="G7717" t="s">
        <v>33362</v>
      </c>
      <c r="H7717" t="s">
        <v>5176</v>
      </c>
      <c r="I7717" t="s">
        <v>72</v>
      </c>
      <c r="J7717" t="s">
        <v>37</v>
      </c>
      <c r="K7717" t="s">
        <v>38</v>
      </c>
      <c r="L7717" t="s">
        <v>123</v>
      </c>
      <c r="M7717" t="s">
        <v>124</v>
      </c>
      <c r="N7717" t="s">
        <v>41</v>
      </c>
      <c r="O7717" t="s">
        <v>42</v>
      </c>
      <c r="P7717" t="s">
        <v>323</v>
      </c>
      <c r="Q7717" t="s">
        <v>324</v>
      </c>
      <c r="R7717">
        <v>0</v>
      </c>
      <c r="S7717">
        <v>0</v>
      </c>
      <c r="W7717" t="s">
        <v>45</v>
      </c>
      <c r="X7717">
        <v>9603</v>
      </c>
      <c r="Y7717" t="s">
        <v>274</v>
      </c>
      <c r="Z7717" t="s">
        <v>275</v>
      </c>
      <c r="AA7717" t="s">
        <v>40819</v>
      </c>
      <c r="AB7717" t="s">
        <v>22840</v>
      </c>
      <c r="AC7717">
        <v>10109</v>
      </c>
      <c r="AD7717" t="s">
        <v>5176</v>
      </c>
      <c r="AE7717">
        <v>1.9688399999999999</v>
      </c>
      <c r="AF7717">
        <v>42661.484027777777</v>
      </c>
      <c r="AG7717" s="1">
        <v>43059.636805555558</v>
      </c>
      <c r="AH7717" s="1">
        <v>43146.660416666666</v>
      </c>
      <c r="AI7717">
        <v>88.170400000000001</v>
      </c>
      <c r="AJ7717">
        <v>26.886099999999999</v>
      </c>
      <c r="AK7717">
        <f t="shared" si="240"/>
        <v>2016</v>
      </c>
      <c r="AL7717">
        <f t="shared" si="241"/>
        <v>12</v>
      </c>
    </row>
    <row r="7718" spans="1:38" x14ac:dyDescent="0.25">
      <c r="A7718" t="s">
        <v>8954</v>
      </c>
      <c r="B7718" t="s">
        <v>33361</v>
      </c>
      <c r="C7718">
        <v>9604</v>
      </c>
      <c r="D7718">
        <v>42714</v>
      </c>
      <c r="F7718" t="s">
        <v>33363</v>
      </c>
      <c r="G7718" t="s">
        <v>33364</v>
      </c>
      <c r="H7718" t="s">
        <v>33363</v>
      </c>
      <c r="I7718" t="s">
        <v>72</v>
      </c>
      <c r="J7718" t="s">
        <v>37</v>
      </c>
      <c r="K7718" t="s">
        <v>38</v>
      </c>
      <c r="L7718" t="s">
        <v>1124</v>
      </c>
      <c r="M7718" t="s">
        <v>1125</v>
      </c>
      <c r="N7718" t="s">
        <v>41</v>
      </c>
      <c r="O7718" t="s">
        <v>42</v>
      </c>
      <c r="P7718" t="s">
        <v>363</v>
      </c>
      <c r="Q7718" t="s">
        <v>364</v>
      </c>
      <c r="R7718">
        <v>0</v>
      </c>
      <c r="S7718">
        <v>0</v>
      </c>
      <c r="W7718" t="s">
        <v>45</v>
      </c>
      <c r="X7718">
        <v>9604</v>
      </c>
      <c r="Y7718" t="s">
        <v>274</v>
      </c>
      <c r="Z7718" t="s">
        <v>275</v>
      </c>
      <c r="AA7718" t="s">
        <v>40819</v>
      </c>
      <c r="AB7718" t="s">
        <v>526</v>
      </c>
      <c r="AC7718">
        <v>1147</v>
      </c>
      <c r="AD7718" t="s">
        <v>740</v>
      </c>
      <c r="AE7718">
        <v>13.56522</v>
      </c>
      <c r="AF7718">
        <v>42661.490972222222</v>
      </c>
      <c r="AG7718" s="1">
        <v>43059.636805555558</v>
      </c>
      <c r="AH7718" s="1">
        <v>43146.660416666666</v>
      </c>
      <c r="AI7718">
        <v>88.289100000000005</v>
      </c>
      <c r="AJ7718">
        <v>27.267600000000002</v>
      </c>
      <c r="AK7718">
        <f t="shared" si="240"/>
        <v>2016</v>
      </c>
      <c r="AL7718">
        <f t="shared" si="241"/>
        <v>12</v>
      </c>
    </row>
    <row r="7719" spans="1:38" x14ac:dyDescent="0.25">
      <c r="A7719" t="s">
        <v>15962</v>
      </c>
      <c r="B7719" t="s">
        <v>15963</v>
      </c>
      <c r="C7719">
        <v>4178</v>
      </c>
      <c r="D7719">
        <v>40910</v>
      </c>
      <c r="F7719" t="s">
        <v>15964</v>
      </c>
      <c r="G7719" t="s">
        <v>15965</v>
      </c>
      <c r="H7719" t="s">
        <v>15964</v>
      </c>
      <c r="I7719" t="s">
        <v>64</v>
      </c>
      <c r="J7719" t="s">
        <v>54</v>
      </c>
      <c r="K7719" t="s">
        <v>55</v>
      </c>
      <c r="L7719" t="s">
        <v>39</v>
      </c>
      <c r="M7719" t="s">
        <v>40</v>
      </c>
      <c r="N7719" t="s">
        <v>41</v>
      </c>
      <c r="O7719" t="s">
        <v>42</v>
      </c>
      <c r="P7719" t="s">
        <v>43</v>
      </c>
      <c r="Q7719" t="s">
        <v>44</v>
      </c>
      <c r="R7719">
        <v>0</v>
      </c>
      <c r="S7719">
        <v>0</v>
      </c>
      <c r="W7719" t="s">
        <v>45</v>
      </c>
      <c r="X7719">
        <v>4178</v>
      </c>
      <c r="Y7719" t="s">
        <v>15966</v>
      </c>
      <c r="Z7719" t="s">
        <v>15967</v>
      </c>
      <c r="AA7719" t="s">
        <v>40818</v>
      </c>
      <c r="AB7719" t="s">
        <v>15968</v>
      </c>
      <c r="AC7719">
        <v>1690</v>
      </c>
      <c r="AD7719" t="s">
        <v>15969</v>
      </c>
      <c r="AE7719">
        <v>35.977739999999997</v>
      </c>
      <c r="AF7719">
        <v>41643</v>
      </c>
      <c r="AG7719" s="1">
        <v>43059.636805555558</v>
      </c>
      <c r="AH7719" s="1">
        <v>43146.660416666666</v>
      </c>
      <c r="AI7719">
        <v>-14.5624</v>
      </c>
      <c r="AJ7719">
        <v>64.411199999999994</v>
      </c>
      <c r="AK7719">
        <f t="shared" si="240"/>
        <v>2012</v>
      </c>
      <c r="AL7719">
        <f t="shared" si="241"/>
        <v>1</v>
      </c>
    </row>
    <row r="7720" spans="1:38" x14ac:dyDescent="0.25">
      <c r="A7720" t="s">
        <v>23881</v>
      </c>
      <c r="B7720" t="s">
        <v>24712</v>
      </c>
      <c r="C7720">
        <v>6651</v>
      </c>
      <c r="D7720">
        <v>41842</v>
      </c>
      <c r="F7720" t="s">
        <v>24713</v>
      </c>
      <c r="G7720" t="s">
        <v>24714</v>
      </c>
      <c r="H7720" t="s">
        <v>24713</v>
      </c>
      <c r="I7720" t="s">
        <v>267</v>
      </c>
      <c r="J7720" t="s">
        <v>37</v>
      </c>
      <c r="K7720" t="s">
        <v>38</v>
      </c>
      <c r="L7720" t="s">
        <v>43</v>
      </c>
      <c r="M7720" t="s">
        <v>44</v>
      </c>
      <c r="N7720" t="s">
        <v>65</v>
      </c>
      <c r="O7720" t="s">
        <v>66</v>
      </c>
      <c r="P7720" t="s">
        <v>43</v>
      </c>
      <c r="Q7720" t="s">
        <v>44</v>
      </c>
      <c r="R7720">
        <v>0</v>
      </c>
      <c r="S7720">
        <v>0</v>
      </c>
      <c r="U7720" t="s">
        <v>24715</v>
      </c>
      <c r="W7720" t="s">
        <v>45</v>
      </c>
      <c r="X7720">
        <v>6651</v>
      </c>
      <c r="Y7720" t="s">
        <v>15966</v>
      </c>
      <c r="Z7720" t="s">
        <v>15967</v>
      </c>
      <c r="AA7720" t="s">
        <v>40818</v>
      </c>
      <c r="AB7720" t="s">
        <v>24716</v>
      </c>
      <c r="AC7720">
        <v>1001</v>
      </c>
      <c r="AD7720" t="s">
        <v>24717</v>
      </c>
      <c r="AE7720">
        <v>84.365719999999996</v>
      </c>
      <c r="AF7720">
        <v>42186.941666666666</v>
      </c>
      <c r="AG7720" s="1">
        <v>43059.636805555558</v>
      </c>
      <c r="AH7720" s="1">
        <v>43146.660416666666</v>
      </c>
      <c r="AI7720">
        <v>-16.684899999999999</v>
      </c>
      <c r="AJ7720">
        <v>65.021600000000007</v>
      </c>
      <c r="AK7720">
        <f t="shared" si="240"/>
        <v>2014</v>
      </c>
      <c r="AL7720">
        <f t="shared" si="241"/>
        <v>7</v>
      </c>
    </row>
    <row r="7721" spans="1:38" x14ac:dyDescent="0.25">
      <c r="A7721" t="s">
        <v>22792</v>
      </c>
      <c r="B7721" t="s">
        <v>22793</v>
      </c>
      <c r="C7721">
        <v>6134</v>
      </c>
      <c r="D7721">
        <v>41919</v>
      </c>
      <c r="F7721" t="s">
        <v>22794</v>
      </c>
      <c r="G7721" t="s">
        <v>22795</v>
      </c>
      <c r="H7721" t="s">
        <v>22794</v>
      </c>
      <c r="I7721" t="s">
        <v>36</v>
      </c>
      <c r="J7721" t="s">
        <v>138</v>
      </c>
      <c r="K7721" t="s">
        <v>139</v>
      </c>
      <c r="L7721" t="s">
        <v>39</v>
      </c>
      <c r="M7721" t="s">
        <v>40</v>
      </c>
      <c r="N7721" t="s">
        <v>190</v>
      </c>
      <c r="O7721" t="s">
        <v>191</v>
      </c>
      <c r="P7721" t="s">
        <v>43</v>
      </c>
      <c r="Q7721" t="s">
        <v>44</v>
      </c>
      <c r="R7721">
        <v>0</v>
      </c>
      <c r="S7721">
        <v>0</v>
      </c>
      <c r="W7721" t="s">
        <v>45</v>
      </c>
      <c r="X7721">
        <v>6134</v>
      </c>
      <c r="Y7721" t="s">
        <v>15966</v>
      </c>
      <c r="Z7721" t="s">
        <v>15967</v>
      </c>
      <c r="AA7721" t="s">
        <v>40818</v>
      </c>
      <c r="AB7721" t="s">
        <v>22796</v>
      </c>
      <c r="AC7721">
        <v>2624</v>
      </c>
      <c r="AD7721" t="s">
        <v>22797</v>
      </c>
      <c r="AE7721">
        <v>76.972089999999994</v>
      </c>
      <c r="AF7721">
        <v>41875</v>
      </c>
      <c r="AG7721" s="1">
        <v>43059.636805555558</v>
      </c>
      <c r="AH7721" s="1">
        <v>43146.660416666666</v>
      </c>
      <c r="AI7721">
        <v>-21.4541</v>
      </c>
      <c r="AJ7721">
        <v>65.979399999999998</v>
      </c>
      <c r="AK7721">
        <f t="shared" si="240"/>
        <v>2014</v>
      </c>
      <c r="AL7721">
        <f t="shared" si="241"/>
        <v>10</v>
      </c>
    </row>
    <row r="7722" spans="1:38" x14ac:dyDescent="0.25">
      <c r="A7722" t="s">
        <v>30001</v>
      </c>
      <c r="B7722" t="s">
        <v>30002</v>
      </c>
      <c r="C7722">
        <v>8365</v>
      </c>
      <c r="D7722">
        <v>42270</v>
      </c>
      <c r="F7722" t="s">
        <v>30003</v>
      </c>
      <c r="G7722" t="s">
        <v>30004</v>
      </c>
      <c r="H7722" t="s">
        <v>30003</v>
      </c>
      <c r="I7722" t="s">
        <v>267</v>
      </c>
      <c r="J7722" t="s">
        <v>37</v>
      </c>
      <c r="K7722" t="s">
        <v>38</v>
      </c>
      <c r="L7722" t="s">
        <v>43</v>
      </c>
      <c r="M7722" t="s">
        <v>44</v>
      </c>
      <c r="N7722" t="s">
        <v>65</v>
      </c>
      <c r="O7722" t="s">
        <v>66</v>
      </c>
      <c r="P7722" t="s">
        <v>5432</v>
      </c>
      <c r="Q7722" t="s">
        <v>5433</v>
      </c>
      <c r="R7722">
        <v>0</v>
      </c>
      <c r="S7722">
        <v>0</v>
      </c>
      <c r="U7722" t="s">
        <v>30005</v>
      </c>
      <c r="W7722" t="s">
        <v>45</v>
      </c>
      <c r="X7722">
        <v>8365</v>
      </c>
      <c r="Y7722" t="s">
        <v>15966</v>
      </c>
      <c r="Z7722" t="s">
        <v>15967</v>
      </c>
      <c r="AA7722" t="s">
        <v>40818</v>
      </c>
      <c r="AB7722" t="s">
        <v>24716</v>
      </c>
      <c r="AC7722">
        <v>1001</v>
      </c>
      <c r="AD7722" t="s">
        <v>24717</v>
      </c>
      <c r="AE7722">
        <v>83.925920000000005</v>
      </c>
      <c r="AF7722">
        <v>42528.599305555559</v>
      </c>
      <c r="AG7722" s="1">
        <v>43059.636805555558</v>
      </c>
      <c r="AH7722" s="1">
        <v>43146.660416666666</v>
      </c>
      <c r="AI7722">
        <v>-16.740600000000001</v>
      </c>
      <c r="AJ7722">
        <v>65.0167</v>
      </c>
      <c r="AK7722">
        <f t="shared" si="240"/>
        <v>2015</v>
      </c>
      <c r="AL7722">
        <f t="shared" si="241"/>
        <v>9</v>
      </c>
    </row>
    <row r="7723" spans="1:38" x14ac:dyDescent="0.25">
      <c r="A7723" t="s">
        <v>2853</v>
      </c>
      <c r="B7723" t="s">
        <v>2854</v>
      </c>
      <c r="C7723">
        <v>575</v>
      </c>
      <c r="D7723">
        <v>39635</v>
      </c>
      <c r="F7723" t="s">
        <v>2855</v>
      </c>
      <c r="G7723" t="s">
        <v>2856</v>
      </c>
      <c r="H7723" t="s">
        <v>2855</v>
      </c>
      <c r="I7723" t="s">
        <v>72</v>
      </c>
      <c r="J7723" t="s">
        <v>37</v>
      </c>
      <c r="K7723" t="s">
        <v>38</v>
      </c>
      <c r="L7723" t="s">
        <v>39</v>
      </c>
      <c r="M7723" t="s">
        <v>40</v>
      </c>
      <c r="N7723" t="s">
        <v>41</v>
      </c>
      <c r="O7723" t="s">
        <v>42</v>
      </c>
      <c r="P7723" t="s">
        <v>43</v>
      </c>
      <c r="Q7723" t="s">
        <v>44</v>
      </c>
      <c r="R7723">
        <v>2</v>
      </c>
      <c r="S7723">
        <v>0</v>
      </c>
      <c r="W7723" t="s">
        <v>45</v>
      </c>
      <c r="X7723">
        <v>575</v>
      </c>
      <c r="Y7723" t="s">
        <v>2857</v>
      </c>
      <c r="Z7723" t="s">
        <v>2858</v>
      </c>
      <c r="AA7723" t="s">
        <v>40817</v>
      </c>
      <c r="AB7723" t="s">
        <v>2859</v>
      </c>
      <c r="AC7723">
        <v>288728</v>
      </c>
      <c r="AD7723" t="s">
        <v>2859</v>
      </c>
      <c r="AE7723">
        <v>5.4538700000000002</v>
      </c>
      <c r="AF7723">
        <v>41643</v>
      </c>
      <c r="AG7723" s="1">
        <v>43059.636805555558</v>
      </c>
      <c r="AH7723" s="1">
        <v>43146.660416666666</v>
      </c>
      <c r="AI7723">
        <v>114.0519</v>
      </c>
      <c r="AJ7723">
        <v>22.368200000000002</v>
      </c>
      <c r="AK7723">
        <f t="shared" si="240"/>
        <v>2008</v>
      </c>
      <c r="AL7723">
        <f t="shared" si="241"/>
        <v>7</v>
      </c>
    </row>
    <row r="7724" spans="1:38" x14ac:dyDescent="0.25">
      <c r="A7724" t="s">
        <v>18465</v>
      </c>
      <c r="B7724" t="s">
        <v>18466</v>
      </c>
      <c r="C7724">
        <v>4870</v>
      </c>
      <c r="D7724">
        <v>41416</v>
      </c>
      <c r="F7724" t="s">
        <v>18467</v>
      </c>
      <c r="G7724" t="s">
        <v>18468</v>
      </c>
      <c r="H7724" t="s">
        <v>18467</v>
      </c>
      <c r="I7724" t="s">
        <v>36</v>
      </c>
      <c r="J7724" t="s">
        <v>37</v>
      </c>
      <c r="K7724" t="s">
        <v>38</v>
      </c>
      <c r="L7724" t="s">
        <v>123</v>
      </c>
      <c r="M7724" t="s">
        <v>124</v>
      </c>
      <c r="N7724" t="s">
        <v>41</v>
      </c>
      <c r="O7724" t="s">
        <v>42</v>
      </c>
      <c r="P7724" t="s">
        <v>43</v>
      </c>
      <c r="Q7724" t="s">
        <v>44</v>
      </c>
      <c r="R7724">
        <v>0</v>
      </c>
      <c r="S7724">
        <v>0</v>
      </c>
      <c r="W7724" t="s">
        <v>45</v>
      </c>
      <c r="X7724">
        <v>4870</v>
      </c>
      <c r="Y7724" t="s">
        <v>2857</v>
      </c>
      <c r="Z7724" t="s">
        <v>2858</v>
      </c>
      <c r="AA7724" t="s">
        <v>40817</v>
      </c>
      <c r="AB7724" t="s">
        <v>18469</v>
      </c>
      <c r="AC7724">
        <v>2019533</v>
      </c>
      <c r="AD7724" t="s">
        <v>18470</v>
      </c>
      <c r="AE7724">
        <v>5.8430600000000004</v>
      </c>
      <c r="AF7724">
        <v>41643</v>
      </c>
      <c r="AG7724" s="1">
        <v>43059.636805555558</v>
      </c>
      <c r="AH7724" s="1">
        <v>43146.660416666666</v>
      </c>
      <c r="AI7724">
        <v>114.2393</v>
      </c>
      <c r="AJ7724">
        <v>22.325199999999999</v>
      </c>
      <c r="AK7724">
        <f t="shared" si="240"/>
        <v>2013</v>
      </c>
      <c r="AL7724">
        <f t="shared" si="241"/>
        <v>5</v>
      </c>
    </row>
    <row r="7725" spans="1:38" x14ac:dyDescent="0.25">
      <c r="A7725" t="s">
        <v>4135</v>
      </c>
      <c r="B7725" t="s">
        <v>4136</v>
      </c>
      <c r="C7725">
        <v>854</v>
      </c>
      <c r="D7725">
        <v>39740</v>
      </c>
      <c r="F7725" t="s">
        <v>4137</v>
      </c>
      <c r="G7725" t="s">
        <v>4138</v>
      </c>
      <c r="H7725" t="s">
        <v>4137</v>
      </c>
      <c r="I7725" t="s">
        <v>72</v>
      </c>
      <c r="J7725" t="s">
        <v>37</v>
      </c>
      <c r="K7725" t="s">
        <v>38</v>
      </c>
      <c r="L7725" t="s">
        <v>383</v>
      </c>
      <c r="M7725" t="s">
        <v>384</v>
      </c>
      <c r="N7725" t="s">
        <v>65</v>
      </c>
      <c r="O7725" t="s">
        <v>66</v>
      </c>
      <c r="P7725" t="s">
        <v>43</v>
      </c>
      <c r="Q7725" t="s">
        <v>44</v>
      </c>
      <c r="R7725">
        <v>23</v>
      </c>
      <c r="S7725">
        <v>0</v>
      </c>
      <c r="T7725" t="s">
        <v>4126</v>
      </c>
      <c r="W7725" t="s">
        <v>45</v>
      </c>
      <c r="X7725">
        <v>854</v>
      </c>
      <c r="Y7725" t="s">
        <v>4139</v>
      </c>
      <c r="Z7725" t="s">
        <v>4140</v>
      </c>
      <c r="AA7725" t="s">
        <v>40816</v>
      </c>
      <c r="AB7725" t="s">
        <v>4141</v>
      </c>
      <c r="AC7725">
        <v>4752</v>
      </c>
      <c r="AD7725" t="s">
        <v>4142</v>
      </c>
      <c r="AE7725">
        <v>0.43391000000000002</v>
      </c>
      <c r="AF7725">
        <v>41643</v>
      </c>
      <c r="AG7725" s="1">
        <v>43059.636805555558</v>
      </c>
      <c r="AH7725" s="1">
        <v>43146.660416666666</v>
      </c>
      <c r="AI7725">
        <v>-88.869299999999996</v>
      </c>
      <c r="AJ7725">
        <v>14.563700000000001</v>
      </c>
      <c r="AK7725">
        <f t="shared" si="240"/>
        <v>2008</v>
      </c>
      <c r="AL7725">
        <f t="shared" si="241"/>
        <v>10</v>
      </c>
    </row>
    <row r="7726" spans="1:38" x14ac:dyDescent="0.25">
      <c r="A7726" t="s">
        <v>4143</v>
      </c>
      <c r="B7726" t="s">
        <v>4144</v>
      </c>
      <c r="C7726">
        <v>855</v>
      </c>
      <c r="D7726">
        <v>39741</v>
      </c>
      <c r="F7726" t="s">
        <v>4145</v>
      </c>
      <c r="G7726" t="s">
        <v>4146</v>
      </c>
      <c r="H7726" t="s">
        <v>4145</v>
      </c>
      <c r="I7726" t="s">
        <v>64</v>
      </c>
      <c r="J7726" t="s">
        <v>138</v>
      </c>
      <c r="K7726" t="s">
        <v>139</v>
      </c>
      <c r="L7726" t="s">
        <v>383</v>
      </c>
      <c r="M7726" t="s">
        <v>384</v>
      </c>
      <c r="N7726" t="s">
        <v>65</v>
      </c>
      <c r="O7726" t="s">
        <v>66</v>
      </c>
      <c r="P7726" t="s">
        <v>43</v>
      </c>
      <c r="Q7726" t="s">
        <v>44</v>
      </c>
      <c r="R7726">
        <v>29</v>
      </c>
      <c r="S7726">
        <v>0</v>
      </c>
      <c r="T7726" t="s">
        <v>4126</v>
      </c>
      <c r="W7726" t="s">
        <v>45</v>
      </c>
      <c r="X7726">
        <v>855</v>
      </c>
      <c r="Y7726" t="s">
        <v>4139</v>
      </c>
      <c r="Z7726" t="s">
        <v>4140</v>
      </c>
      <c r="AA7726" t="s">
        <v>40816</v>
      </c>
      <c r="AB7726" t="s">
        <v>4147</v>
      </c>
      <c r="AC7726">
        <v>850848</v>
      </c>
      <c r="AD7726" t="s">
        <v>4145</v>
      </c>
      <c r="AE7726">
        <v>2.9923899999999999</v>
      </c>
      <c r="AF7726">
        <v>41643</v>
      </c>
      <c r="AG7726" s="1">
        <v>43059.636805555558</v>
      </c>
      <c r="AH7726" s="1">
        <v>43146.660416666666</v>
      </c>
      <c r="AI7726">
        <v>-87.213700000000003</v>
      </c>
      <c r="AJ7726">
        <v>14.108000000000001</v>
      </c>
      <c r="AK7726">
        <f t="shared" si="240"/>
        <v>2008</v>
      </c>
      <c r="AL7726">
        <f t="shared" si="241"/>
        <v>10</v>
      </c>
    </row>
    <row r="7727" spans="1:38" x14ac:dyDescent="0.25">
      <c r="A7727" t="s">
        <v>10268</v>
      </c>
      <c r="B7727" t="s">
        <v>10269</v>
      </c>
      <c r="C7727">
        <v>2533</v>
      </c>
      <c r="D7727">
        <v>40247</v>
      </c>
      <c r="F7727" t="s">
        <v>10270</v>
      </c>
      <c r="G7727" t="s">
        <v>10271</v>
      </c>
      <c r="H7727" t="s">
        <v>10270</v>
      </c>
      <c r="I7727" t="s">
        <v>36</v>
      </c>
      <c r="J7727" t="s">
        <v>138</v>
      </c>
      <c r="K7727" t="s">
        <v>139</v>
      </c>
      <c r="L7727" t="s">
        <v>39</v>
      </c>
      <c r="M7727" t="s">
        <v>40</v>
      </c>
      <c r="N7727" t="s">
        <v>41</v>
      </c>
      <c r="O7727" t="s">
        <v>42</v>
      </c>
      <c r="P7727" t="s">
        <v>43</v>
      </c>
      <c r="Q7727" t="s">
        <v>44</v>
      </c>
      <c r="R7727">
        <v>0</v>
      </c>
      <c r="S7727">
        <v>0</v>
      </c>
      <c r="U7727" t="s">
        <v>10272</v>
      </c>
      <c r="W7727" t="s">
        <v>45</v>
      </c>
      <c r="X7727">
        <v>2533</v>
      </c>
      <c r="Y7727" t="s">
        <v>4139</v>
      </c>
      <c r="Z7727" t="s">
        <v>4140</v>
      </c>
      <c r="AA7727" t="s">
        <v>40816</v>
      </c>
      <c r="AB7727" t="s">
        <v>10273</v>
      </c>
      <c r="AC7727">
        <v>1484</v>
      </c>
      <c r="AD7727" t="s">
        <v>10274</v>
      </c>
      <c r="AE7727">
        <v>4.53362</v>
      </c>
      <c r="AF7727">
        <v>42382.763888888891</v>
      </c>
      <c r="AG7727" s="1">
        <v>43059.636805555558</v>
      </c>
      <c r="AH7727" s="1">
        <v>43146.660416666666</v>
      </c>
      <c r="AI7727">
        <v>-87.7654</v>
      </c>
      <c r="AJ7727">
        <v>14.389799999999999</v>
      </c>
      <c r="AK7727">
        <f t="shared" si="240"/>
        <v>2010</v>
      </c>
      <c r="AL7727">
        <f t="shared" si="241"/>
        <v>3</v>
      </c>
    </row>
    <row r="7728" spans="1:38" x14ac:dyDescent="0.25">
      <c r="A7728" t="s">
        <v>7511</v>
      </c>
      <c r="B7728" t="s">
        <v>8799</v>
      </c>
      <c r="C7728">
        <v>2093</v>
      </c>
      <c r="D7728">
        <v>40377</v>
      </c>
      <c r="F7728" t="s">
        <v>8800</v>
      </c>
      <c r="G7728" t="s">
        <v>8801</v>
      </c>
      <c r="H7728" t="s">
        <v>8800</v>
      </c>
      <c r="I7728" t="s">
        <v>72</v>
      </c>
      <c r="J7728" t="s">
        <v>37</v>
      </c>
      <c r="K7728" t="s">
        <v>38</v>
      </c>
      <c r="L7728" t="s">
        <v>123</v>
      </c>
      <c r="M7728" t="s">
        <v>124</v>
      </c>
      <c r="N7728" t="s">
        <v>41</v>
      </c>
      <c r="O7728" t="s">
        <v>42</v>
      </c>
      <c r="P7728" t="s">
        <v>43</v>
      </c>
      <c r="Q7728" t="s">
        <v>44</v>
      </c>
      <c r="R7728">
        <v>0</v>
      </c>
      <c r="S7728">
        <v>0</v>
      </c>
      <c r="W7728" t="s">
        <v>45</v>
      </c>
      <c r="X7728">
        <v>2093</v>
      </c>
      <c r="Y7728" t="s">
        <v>4139</v>
      </c>
      <c r="Z7728" t="s">
        <v>4140</v>
      </c>
      <c r="AA7728" t="s">
        <v>40816</v>
      </c>
      <c r="AB7728" t="s">
        <v>4147</v>
      </c>
      <c r="AC7728">
        <v>850848</v>
      </c>
      <c r="AD7728" t="s">
        <v>4145</v>
      </c>
      <c r="AE7728">
        <v>1.24404</v>
      </c>
      <c r="AF7728">
        <v>41643</v>
      </c>
      <c r="AG7728" s="1">
        <v>43059.636805555558</v>
      </c>
      <c r="AH7728" s="1">
        <v>43146.660416666666</v>
      </c>
      <c r="AI7728">
        <v>-87.195300000000003</v>
      </c>
      <c r="AJ7728">
        <v>14.0814</v>
      </c>
      <c r="AK7728">
        <f t="shared" si="240"/>
        <v>2010</v>
      </c>
      <c r="AL7728">
        <f t="shared" si="241"/>
        <v>7</v>
      </c>
    </row>
    <row r="7729" spans="1:38" x14ac:dyDescent="0.25">
      <c r="A7729" t="s">
        <v>4360</v>
      </c>
      <c r="B7729" t="s">
        <v>9210</v>
      </c>
      <c r="C7729">
        <v>2217</v>
      </c>
      <c r="D7729">
        <v>40367</v>
      </c>
      <c r="F7729" t="s">
        <v>9211</v>
      </c>
      <c r="G7729" t="s">
        <v>9212</v>
      </c>
      <c r="H7729" t="s">
        <v>9211</v>
      </c>
      <c r="I7729" t="s">
        <v>36</v>
      </c>
      <c r="J7729" t="s">
        <v>138</v>
      </c>
      <c r="K7729" t="s">
        <v>139</v>
      </c>
      <c r="L7729" t="s">
        <v>123</v>
      </c>
      <c r="M7729" t="s">
        <v>124</v>
      </c>
      <c r="N7729" t="s">
        <v>41</v>
      </c>
      <c r="O7729" t="s">
        <v>42</v>
      </c>
      <c r="P7729" t="s">
        <v>43</v>
      </c>
      <c r="Q7729" t="s">
        <v>44</v>
      </c>
      <c r="R7729">
        <v>3</v>
      </c>
      <c r="S7729">
        <v>0</v>
      </c>
      <c r="W7729" t="s">
        <v>45</v>
      </c>
      <c r="X7729">
        <v>2217</v>
      </c>
      <c r="Y7729" t="s">
        <v>4139</v>
      </c>
      <c r="Z7729" t="s">
        <v>4140</v>
      </c>
      <c r="AA7729" t="s">
        <v>40816</v>
      </c>
      <c r="AB7729" t="s">
        <v>4147</v>
      </c>
      <c r="AC7729">
        <v>850848</v>
      </c>
      <c r="AD7729" t="s">
        <v>4145</v>
      </c>
      <c r="AE7729">
        <v>2.2144200000000001</v>
      </c>
      <c r="AF7729">
        <v>41643</v>
      </c>
      <c r="AG7729" s="1">
        <v>43059.636805555558</v>
      </c>
      <c r="AH7729" s="1">
        <v>43146.660416666666</v>
      </c>
      <c r="AI7729">
        <v>-87.227000000000004</v>
      </c>
      <c r="AJ7729">
        <v>14.0783</v>
      </c>
      <c r="AK7729">
        <f t="shared" si="240"/>
        <v>2010</v>
      </c>
      <c r="AL7729">
        <f t="shared" si="241"/>
        <v>7</v>
      </c>
    </row>
    <row r="7730" spans="1:38" x14ac:dyDescent="0.25">
      <c r="A7730" t="s">
        <v>3175</v>
      </c>
      <c r="B7730" t="s">
        <v>9683</v>
      </c>
      <c r="C7730">
        <v>2358</v>
      </c>
      <c r="D7730">
        <v>40419</v>
      </c>
      <c r="F7730" t="s">
        <v>9684</v>
      </c>
      <c r="G7730" t="s">
        <v>9685</v>
      </c>
      <c r="H7730" t="s">
        <v>9684</v>
      </c>
      <c r="I7730" t="s">
        <v>36</v>
      </c>
      <c r="J7730" t="s">
        <v>814</v>
      </c>
      <c r="K7730" t="s">
        <v>815</v>
      </c>
      <c r="L7730" t="s">
        <v>123</v>
      </c>
      <c r="M7730" t="s">
        <v>124</v>
      </c>
      <c r="N7730" t="s">
        <v>41</v>
      </c>
      <c r="O7730" t="s">
        <v>42</v>
      </c>
      <c r="P7730" t="s">
        <v>43</v>
      </c>
      <c r="Q7730" t="s">
        <v>44</v>
      </c>
      <c r="R7730">
        <v>5</v>
      </c>
      <c r="S7730">
        <v>0</v>
      </c>
      <c r="W7730" t="s">
        <v>45</v>
      </c>
      <c r="X7730">
        <v>2358</v>
      </c>
      <c r="Y7730" t="s">
        <v>4139</v>
      </c>
      <c r="Z7730" t="s">
        <v>4140</v>
      </c>
      <c r="AA7730" t="s">
        <v>40816</v>
      </c>
      <c r="AB7730" t="s">
        <v>4147</v>
      </c>
      <c r="AC7730">
        <v>2288</v>
      </c>
      <c r="AD7730" t="s">
        <v>9686</v>
      </c>
      <c r="AE7730">
        <v>4.7579099999999999</v>
      </c>
      <c r="AF7730">
        <v>41643</v>
      </c>
      <c r="AG7730" s="1">
        <v>43059.636805555558</v>
      </c>
      <c r="AH7730" s="1">
        <v>43146.660416666666</v>
      </c>
      <c r="AI7730">
        <v>-87.160700000000006</v>
      </c>
      <c r="AJ7730">
        <v>14.1015</v>
      </c>
      <c r="AK7730">
        <f t="shared" si="240"/>
        <v>2010</v>
      </c>
      <c r="AL7730">
        <f t="shared" si="241"/>
        <v>8</v>
      </c>
    </row>
    <row r="7731" spans="1:38" x14ac:dyDescent="0.25">
      <c r="A7731" t="s">
        <v>2758</v>
      </c>
      <c r="B7731" t="s">
        <v>10662</v>
      </c>
      <c r="C7731">
        <v>2652</v>
      </c>
      <c r="D7731">
        <v>40476</v>
      </c>
      <c r="F7731" t="s">
        <v>10663</v>
      </c>
      <c r="G7731" t="s">
        <v>10664</v>
      </c>
      <c r="H7731" t="s">
        <v>10663</v>
      </c>
      <c r="I7731" t="s">
        <v>76</v>
      </c>
      <c r="J7731" t="s">
        <v>37</v>
      </c>
      <c r="K7731" t="s">
        <v>38</v>
      </c>
      <c r="L7731" t="s">
        <v>383</v>
      </c>
      <c r="M7731" t="s">
        <v>384</v>
      </c>
      <c r="N7731" t="s">
        <v>41</v>
      </c>
      <c r="O7731" t="s">
        <v>42</v>
      </c>
      <c r="P7731" t="s">
        <v>43</v>
      </c>
      <c r="Q7731" t="s">
        <v>44</v>
      </c>
      <c r="R7731">
        <v>0</v>
      </c>
      <c r="S7731">
        <v>0</v>
      </c>
      <c r="T7731" t="s">
        <v>10665</v>
      </c>
      <c r="W7731" t="s">
        <v>45</v>
      </c>
      <c r="X7731">
        <v>2652</v>
      </c>
      <c r="Y7731" t="s">
        <v>4139</v>
      </c>
      <c r="Z7731" t="s">
        <v>4140</v>
      </c>
      <c r="AA7731" t="s">
        <v>40816</v>
      </c>
      <c r="AB7731" t="s">
        <v>10666</v>
      </c>
      <c r="AC7731">
        <v>1441</v>
      </c>
      <c r="AD7731" t="s">
        <v>10667</v>
      </c>
      <c r="AE7731">
        <v>36.376289999999997</v>
      </c>
      <c r="AF7731">
        <v>41643</v>
      </c>
      <c r="AG7731" s="1">
        <v>43059.636805555558</v>
      </c>
      <c r="AH7731" s="1">
        <v>43146.660416666666</v>
      </c>
      <c r="AI7731">
        <v>-85.265000000000001</v>
      </c>
      <c r="AJ7731">
        <v>15.5227</v>
      </c>
      <c r="AK7731">
        <f t="shared" si="240"/>
        <v>2010</v>
      </c>
      <c r="AL7731">
        <f t="shared" si="241"/>
        <v>10</v>
      </c>
    </row>
    <row r="7732" spans="1:38" x14ac:dyDescent="0.25">
      <c r="A7732" t="s">
        <v>4360</v>
      </c>
      <c r="B7732" t="s">
        <v>8677</v>
      </c>
      <c r="C7732">
        <v>2062</v>
      </c>
      <c r="D7732">
        <v>40519</v>
      </c>
      <c r="F7732" t="s">
        <v>8678</v>
      </c>
      <c r="G7732" t="s">
        <v>8679</v>
      </c>
      <c r="H7732" t="s">
        <v>8678</v>
      </c>
      <c r="I7732" t="s">
        <v>64</v>
      </c>
      <c r="J7732" t="s">
        <v>138</v>
      </c>
      <c r="K7732" t="s">
        <v>139</v>
      </c>
      <c r="L7732" t="s">
        <v>123</v>
      </c>
      <c r="M7732" t="s">
        <v>124</v>
      </c>
      <c r="N7732" t="s">
        <v>41</v>
      </c>
      <c r="O7732" t="s">
        <v>42</v>
      </c>
      <c r="P7732" t="s">
        <v>43</v>
      </c>
      <c r="Q7732" t="s">
        <v>44</v>
      </c>
      <c r="R7732">
        <v>1</v>
      </c>
      <c r="S7732">
        <v>0</v>
      </c>
      <c r="W7732" t="s">
        <v>45</v>
      </c>
      <c r="X7732">
        <v>2062</v>
      </c>
      <c r="Y7732" t="s">
        <v>4139</v>
      </c>
      <c r="Z7732" t="s">
        <v>4140</v>
      </c>
      <c r="AA7732" t="s">
        <v>40816</v>
      </c>
      <c r="AB7732" t="s">
        <v>4147</v>
      </c>
      <c r="AC7732">
        <v>850848</v>
      </c>
      <c r="AD7732" t="s">
        <v>4145</v>
      </c>
      <c r="AE7732">
        <v>0.98377000000000003</v>
      </c>
      <c r="AF7732">
        <v>41643</v>
      </c>
      <c r="AG7732" s="1">
        <v>43059.636805555558</v>
      </c>
      <c r="AH7732" s="1">
        <v>43146.660416666666</v>
      </c>
      <c r="AI7732">
        <v>-87.197800000000001</v>
      </c>
      <c r="AJ7732">
        <v>14.0831</v>
      </c>
      <c r="AK7732">
        <f t="shared" si="240"/>
        <v>2010</v>
      </c>
      <c r="AL7732">
        <f t="shared" si="241"/>
        <v>12</v>
      </c>
    </row>
    <row r="7733" spans="1:38" x14ac:dyDescent="0.25">
      <c r="A7733" t="s">
        <v>7236</v>
      </c>
      <c r="B7733" t="s">
        <v>15275</v>
      </c>
      <c r="C7733">
        <v>3988</v>
      </c>
      <c r="D7733">
        <v>40812</v>
      </c>
      <c r="F7733" t="s">
        <v>4145</v>
      </c>
      <c r="G7733" t="s">
        <v>15276</v>
      </c>
      <c r="H7733" t="s">
        <v>4145</v>
      </c>
      <c r="I7733" t="s">
        <v>36</v>
      </c>
      <c r="J7733" t="s">
        <v>37</v>
      </c>
      <c r="K7733" t="s">
        <v>38</v>
      </c>
      <c r="L7733" t="s">
        <v>123</v>
      </c>
      <c r="M7733" t="s">
        <v>124</v>
      </c>
      <c r="N7733" t="s">
        <v>41</v>
      </c>
      <c r="O7733" t="s">
        <v>42</v>
      </c>
      <c r="P7733" t="s">
        <v>43</v>
      </c>
      <c r="Q7733" t="s">
        <v>44</v>
      </c>
      <c r="R7733">
        <v>2</v>
      </c>
      <c r="S7733">
        <v>0</v>
      </c>
      <c r="W7733" t="s">
        <v>45</v>
      </c>
      <c r="X7733">
        <v>3988</v>
      </c>
      <c r="Y7733" t="s">
        <v>4139</v>
      </c>
      <c r="Z7733" t="s">
        <v>4140</v>
      </c>
      <c r="AA7733" t="s">
        <v>40816</v>
      </c>
      <c r="AB7733" t="s">
        <v>4147</v>
      </c>
      <c r="AC7733">
        <v>850848</v>
      </c>
      <c r="AD7733" t="s">
        <v>4145</v>
      </c>
      <c r="AE7733">
        <v>1.2363900000000001</v>
      </c>
      <c r="AF7733">
        <v>41643</v>
      </c>
      <c r="AG7733" s="1">
        <v>43059.636805555558</v>
      </c>
      <c r="AH7733" s="1">
        <v>43146.660416666666</v>
      </c>
      <c r="AI7733">
        <v>-87.217200000000005</v>
      </c>
      <c r="AJ7733">
        <v>14.086499999999999</v>
      </c>
      <c r="AK7733">
        <f t="shared" si="240"/>
        <v>2011</v>
      </c>
      <c r="AL7733">
        <f t="shared" si="241"/>
        <v>9</v>
      </c>
    </row>
    <row r="7734" spans="1:38" x14ac:dyDescent="0.25">
      <c r="A7734" t="s">
        <v>20213</v>
      </c>
      <c r="B7734" t="s">
        <v>20214</v>
      </c>
      <c r="C7734">
        <v>5415</v>
      </c>
      <c r="D7734">
        <v>41515</v>
      </c>
      <c r="F7734" t="s">
        <v>20215</v>
      </c>
      <c r="G7734" t="s">
        <v>20216</v>
      </c>
      <c r="H7734" t="s">
        <v>20215</v>
      </c>
      <c r="I7734" t="s">
        <v>36</v>
      </c>
      <c r="J7734" t="s">
        <v>37</v>
      </c>
      <c r="K7734" t="s">
        <v>38</v>
      </c>
      <c r="L7734" t="s">
        <v>123</v>
      </c>
      <c r="M7734" t="s">
        <v>124</v>
      </c>
      <c r="N7734" t="s">
        <v>41</v>
      </c>
      <c r="O7734" t="s">
        <v>42</v>
      </c>
      <c r="P7734" t="s">
        <v>43</v>
      </c>
      <c r="Q7734" t="s">
        <v>44</v>
      </c>
      <c r="R7734">
        <v>6</v>
      </c>
      <c r="S7734">
        <v>2</v>
      </c>
      <c r="W7734" t="s">
        <v>45</v>
      </c>
      <c r="X7734">
        <v>5415</v>
      </c>
      <c r="Y7734" t="s">
        <v>4139</v>
      </c>
      <c r="Z7734" t="s">
        <v>4140</v>
      </c>
      <c r="AA7734" t="s">
        <v>40816</v>
      </c>
      <c r="AB7734" t="s">
        <v>20217</v>
      </c>
      <c r="AC7734">
        <v>1146</v>
      </c>
      <c r="AD7734" t="s">
        <v>20218</v>
      </c>
      <c r="AE7734">
        <v>3.5373700000000001</v>
      </c>
      <c r="AF7734">
        <v>41643</v>
      </c>
      <c r="AG7734" s="1">
        <v>43059.636805555558</v>
      </c>
      <c r="AH7734" s="1">
        <v>43146.660416666666</v>
      </c>
      <c r="AI7734">
        <v>-87.933800000000005</v>
      </c>
      <c r="AJ7734">
        <v>14.951000000000001</v>
      </c>
      <c r="AK7734">
        <f t="shared" si="240"/>
        <v>2013</v>
      </c>
      <c r="AL7734">
        <f t="shared" si="241"/>
        <v>8</v>
      </c>
    </row>
    <row r="7735" spans="1:38" x14ac:dyDescent="0.25">
      <c r="A7735" t="s">
        <v>21533</v>
      </c>
      <c r="B7735" t="s">
        <v>22743</v>
      </c>
      <c r="C7735">
        <v>6123</v>
      </c>
      <c r="D7735">
        <v>41677</v>
      </c>
      <c r="F7735" t="s">
        <v>22744</v>
      </c>
      <c r="G7735" t="s">
        <v>22745</v>
      </c>
      <c r="H7735" t="s">
        <v>22744</v>
      </c>
      <c r="I7735" t="s">
        <v>64</v>
      </c>
      <c r="J7735" t="s">
        <v>37</v>
      </c>
      <c r="K7735" t="s">
        <v>38</v>
      </c>
      <c r="L7735" t="s">
        <v>1817</v>
      </c>
      <c r="M7735" t="s">
        <v>1818</v>
      </c>
      <c r="N7735" t="s">
        <v>190</v>
      </c>
      <c r="O7735" t="s">
        <v>191</v>
      </c>
      <c r="P7735" t="s">
        <v>878</v>
      </c>
      <c r="Q7735" t="s">
        <v>879</v>
      </c>
      <c r="R7735">
        <v>8</v>
      </c>
      <c r="S7735">
        <v>3</v>
      </c>
      <c r="U7735" t="s">
        <v>22746</v>
      </c>
      <c r="W7735" t="s">
        <v>45</v>
      </c>
      <c r="X7735">
        <v>6123</v>
      </c>
      <c r="Y7735" t="s">
        <v>4139</v>
      </c>
      <c r="Z7735" t="s">
        <v>4140</v>
      </c>
      <c r="AA7735" t="s">
        <v>40816</v>
      </c>
      <c r="AB7735" t="s">
        <v>22747</v>
      </c>
      <c r="AC7735">
        <v>75872</v>
      </c>
      <c r="AD7735" t="s">
        <v>22748</v>
      </c>
      <c r="AE7735">
        <v>3.6959599999999999</v>
      </c>
      <c r="AF7735">
        <v>42030.987500000003</v>
      </c>
      <c r="AG7735" s="1">
        <v>43059.636805555558</v>
      </c>
      <c r="AH7735" s="1">
        <v>43146.660416666666</v>
      </c>
      <c r="AI7735">
        <v>-87.032499999999999</v>
      </c>
      <c r="AJ7735">
        <v>13.2875</v>
      </c>
      <c r="AK7735">
        <f t="shared" si="240"/>
        <v>2014</v>
      </c>
      <c r="AL7735">
        <f t="shared" si="241"/>
        <v>2</v>
      </c>
    </row>
    <row r="7736" spans="1:38" x14ac:dyDescent="0.25">
      <c r="A7736" t="s">
        <v>22998</v>
      </c>
      <c r="B7736" t="s">
        <v>22999</v>
      </c>
      <c r="C7736">
        <v>6202</v>
      </c>
      <c r="D7736">
        <v>41779</v>
      </c>
      <c r="F7736" t="s">
        <v>23000</v>
      </c>
      <c r="G7736" t="s">
        <v>23001</v>
      </c>
      <c r="H7736" t="s">
        <v>23000</v>
      </c>
      <c r="I7736" t="s">
        <v>64</v>
      </c>
      <c r="J7736" t="s">
        <v>37</v>
      </c>
      <c r="K7736" t="s">
        <v>38</v>
      </c>
      <c r="L7736" t="s">
        <v>39</v>
      </c>
      <c r="M7736" t="s">
        <v>40</v>
      </c>
      <c r="N7736" t="s">
        <v>41</v>
      </c>
      <c r="O7736" t="s">
        <v>42</v>
      </c>
      <c r="P7736" t="s">
        <v>43</v>
      </c>
      <c r="Q7736" t="s">
        <v>44</v>
      </c>
      <c r="R7736">
        <v>0</v>
      </c>
      <c r="S7736">
        <v>0</v>
      </c>
      <c r="W7736" t="s">
        <v>45</v>
      </c>
      <c r="X7736">
        <v>6202</v>
      </c>
      <c r="Y7736" t="s">
        <v>4139</v>
      </c>
      <c r="Z7736" t="s">
        <v>4140</v>
      </c>
      <c r="AA7736" t="s">
        <v>40816</v>
      </c>
      <c r="AB7736" t="s">
        <v>23002</v>
      </c>
      <c r="AC7736">
        <v>15774</v>
      </c>
      <c r="AD7736" t="s">
        <v>23002</v>
      </c>
      <c r="AE7736">
        <v>0.31237999999999999</v>
      </c>
      <c r="AF7736">
        <v>42030.959027777775</v>
      </c>
      <c r="AG7736" s="1">
        <v>43059.636805555558</v>
      </c>
      <c r="AH7736" s="1">
        <v>43146.660416666666</v>
      </c>
      <c r="AI7736">
        <v>-87.3245</v>
      </c>
      <c r="AJ7736">
        <v>15.066599999999999</v>
      </c>
      <c r="AK7736">
        <f t="shared" si="240"/>
        <v>2014</v>
      </c>
      <c r="AL7736">
        <f t="shared" si="241"/>
        <v>5</v>
      </c>
    </row>
    <row r="7737" spans="1:38" x14ac:dyDescent="0.25">
      <c r="A7737" t="s">
        <v>24883</v>
      </c>
      <c r="B7737" t="s">
        <v>24884</v>
      </c>
      <c r="C7737">
        <v>6689</v>
      </c>
      <c r="D7737">
        <v>41851</v>
      </c>
      <c r="F7737" t="s">
        <v>24885</v>
      </c>
      <c r="G7737" t="s">
        <v>24886</v>
      </c>
      <c r="H7737" t="s">
        <v>24885</v>
      </c>
      <c r="I7737" t="s">
        <v>36</v>
      </c>
      <c r="J7737" t="s">
        <v>37</v>
      </c>
      <c r="K7737" t="s">
        <v>38</v>
      </c>
      <c r="L7737" t="s">
        <v>43</v>
      </c>
      <c r="M7737" t="s">
        <v>44</v>
      </c>
      <c r="N7737" t="s">
        <v>190</v>
      </c>
      <c r="O7737" t="s">
        <v>191</v>
      </c>
      <c r="P7737" t="s">
        <v>363</v>
      </c>
      <c r="Q7737" t="s">
        <v>364</v>
      </c>
      <c r="R7737">
        <v>0</v>
      </c>
      <c r="S7737">
        <v>0</v>
      </c>
      <c r="U7737" t="s">
        <v>24887</v>
      </c>
      <c r="W7737" t="s">
        <v>45</v>
      </c>
      <c r="X7737">
        <v>6689</v>
      </c>
      <c r="Y7737" t="s">
        <v>4139</v>
      </c>
      <c r="Z7737" t="s">
        <v>4140</v>
      </c>
      <c r="AA7737" t="s">
        <v>40816</v>
      </c>
      <c r="AB7737" t="s">
        <v>20217</v>
      </c>
      <c r="AC7737">
        <v>1043</v>
      </c>
      <c r="AD7737" t="s">
        <v>24888</v>
      </c>
      <c r="AE7737">
        <v>0.97057000000000004</v>
      </c>
      <c r="AF7737">
        <v>42019.72152777778</v>
      </c>
      <c r="AG7737" s="1">
        <v>43059.636805555558</v>
      </c>
      <c r="AH7737" s="1">
        <v>43146.660416666666</v>
      </c>
      <c r="AI7737">
        <v>-87.942300000000003</v>
      </c>
      <c r="AJ7737">
        <v>14.8955</v>
      </c>
      <c r="AK7737">
        <f t="shared" si="240"/>
        <v>2014</v>
      </c>
      <c r="AL7737">
        <f t="shared" si="241"/>
        <v>7</v>
      </c>
    </row>
    <row r="7738" spans="1:38" x14ac:dyDescent="0.25">
      <c r="A7738" t="s">
        <v>24813</v>
      </c>
      <c r="B7738" t="s">
        <v>24814</v>
      </c>
      <c r="C7738">
        <v>6672</v>
      </c>
      <c r="D7738">
        <v>41925</v>
      </c>
      <c r="F7738" t="s">
        <v>24815</v>
      </c>
      <c r="G7738" t="s">
        <v>24816</v>
      </c>
      <c r="H7738" t="s">
        <v>24815</v>
      </c>
      <c r="I7738" t="s">
        <v>64</v>
      </c>
      <c r="J7738" t="s">
        <v>37</v>
      </c>
      <c r="K7738" t="s">
        <v>38</v>
      </c>
      <c r="L7738" t="s">
        <v>123</v>
      </c>
      <c r="M7738" t="s">
        <v>124</v>
      </c>
      <c r="N7738" t="s">
        <v>41</v>
      </c>
      <c r="O7738" t="s">
        <v>42</v>
      </c>
      <c r="P7738" t="s">
        <v>323</v>
      </c>
      <c r="Q7738" t="s">
        <v>324</v>
      </c>
      <c r="R7738">
        <v>0</v>
      </c>
      <c r="S7738">
        <v>0</v>
      </c>
      <c r="U7738" t="s">
        <v>24817</v>
      </c>
      <c r="W7738" t="s">
        <v>45</v>
      </c>
      <c r="X7738">
        <v>6672</v>
      </c>
      <c r="Y7738" t="s">
        <v>4139</v>
      </c>
      <c r="Z7738" t="s">
        <v>4140</v>
      </c>
      <c r="AA7738" t="s">
        <v>40816</v>
      </c>
      <c r="AB7738" t="s">
        <v>24818</v>
      </c>
      <c r="AC7738">
        <v>2389</v>
      </c>
      <c r="AD7738" t="s">
        <v>24819</v>
      </c>
      <c r="AE7738">
        <v>2.0080499999999999</v>
      </c>
      <c r="AF7738">
        <v>42018.841666666667</v>
      </c>
      <c r="AG7738" s="1">
        <v>43059.636805555558</v>
      </c>
      <c r="AH7738" s="1">
        <v>43146.660416666666</v>
      </c>
      <c r="AI7738">
        <v>-89.166600000000003</v>
      </c>
      <c r="AJ7738">
        <v>14.4579</v>
      </c>
      <c r="AK7738">
        <f t="shared" si="240"/>
        <v>2014</v>
      </c>
      <c r="AL7738">
        <f t="shared" si="241"/>
        <v>10</v>
      </c>
    </row>
    <row r="7739" spans="1:38" x14ac:dyDescent="0.25">
      <c r="A7739" t="s">
        <v>24832</v>
      </c>
      <c r="B7739" t="s">
        <v>24895</v>
      </c>
      <c r="C7739">
        <v>6691</v>
      </c>
      <c r="D7739">
        <v>41926</v>
      </c>
      <c r="F7739" t="s">
        <v>24896</v>
      </c>
      <c r="G7739" t="s">
        <v>24897</v>
      </c>
      <c r="H7739" t="s">
        <v>24896</v>
      </c>
      <c r="I7739" t="s">
        <v>36</v>
      </c>
      <c r="J7739" t="s">
        <v>37</v>
      </c>
      <c r="K7739" t="s">
        <v>38</v>
      </c>
      <c r="L7739" t="s">
        <v>39</v>
      </c>
      <c r="M7739" t="s">
        <v>40</v>
      </c>
      <c r="N7739" t="s">
        <v>41</v>
      </c>
      <c r="O7739" t="s">
        <v>42</v>
      </c>
      <c r="P7739" t="s">
        <v>878</v>
      </c>
      <c r="Q7739" t="s">
        <v>879</v>
      </c>
      <c r="R7739">
        <v>1</v>
      </c>
      <c r="S7739">
        <v>0</v>
      </c>
      <c r="W7739" t="s">
        <v>45</v>
      </c>
      <c r="X7739">
        <v>6691</v>
      </c>
      <c r="Y7739" t="s">
        <v>4139</v>
      </c>
      <c r="Z7739" t="s">
        <v>4140</v>
      </c>
      <c r="AA7739" t="s">
        <v>40816</v>
      </c>
      <c r="AB7739" t="s">
        <v>24898</v>
      </c>
      <c r="AC7739">
        <v>1759</v>
      </c>
      <c r="AD7739" t="s">
        <v>24899</v>
      </c>
      <c r="AE7739">
        <v>2.91594</v>
      </c>
      <c r="AF7739">
        <v>42024.681250000001</v>
      </c>
      <c r="AG7739" s="1">
        <v>43059.636805555558</v>
      </c>
      <c r="AH7739" s="1">
        <v>43146.660416666666</v>
      </c>
      <c r="AI7739">
        <v>-88.551000000000002</v>
      </c>
      <c r="AJ7739">
        <v>15.308999999999999</v>
      </c>
      <c r="AK7739">
        <f t="shared" si="240"/>
        <v>2014</v>
      </c>
      <c r="AL7739">
        <f t="shared" si="241"/>
        <v>10</v>
      </c>
    </row>
    <row r="7740" spans="1:38" x14ac:dyDescent="0.25">
      <c r="A7740" t="s">
        <v>24813</v>
      </c>
      <c r="B7740" t="s">
        <v>27725</v>
      </c>
      <c r="C7740">
        <v>7467</v>
      </c>
      <c r="D7740">
        <v>42026</v>
      </c>
      <c r="F7740" t="s">
        <v>27726</v>
      </c>
      <c r="G7740" t="s">
        <v>27727</v>
      </c>
      <c r="H7740" t="s">
        <v>27726</v>
      </c>
      <c r="I7740" t="s">
        <v>64</v>
      </c>
      <c r="J7740" t="s">
        <v>814</v>
      </c>
      <c r="K7740" t="s">
        <v>815</v>
      </c>
      <c r="L7740" t="s">
        <v>1124</v>
      </c>
      <c r="M7740" t="s">
        <v>1125</v>
      </c>
      <c r="N7740" t="s">
        <v>190</v>
      </c>
      <c r="O7740" t="s">
        <v>191</v>
      </c>
      <c r="P7740" t="s">
        <v>363</v>
      </c>
      <c r="Q7740" t="s">
        <v>364</v>
      </c>
      <c r="R7740">
        <v>0</v>
      </c>
      <c r="S7740">
        <v>0</v>
      </c>
      <c r="U7740" t="s">
        <v>27728</v>
      </c>
      <c r="W7740" t="s">
        <v>45</v>
      </c>
      <c r="X7740">
        <v>7467</v>
      </c>
      <c r="Y7740" t="s">
        <v>4139</v>
      </c>
      <c r="Z7740" t="s">
        <v>4140</v>
      </c>
      <c r="AA7740" t="s">
        <v>40816</v>
      </c>
      <c r="AB7740" t="s">
        <v>23002</v>
      </c>
      <c r="AC7740">
        <v>2188</v>
      </c>
      <c r="AD7740" t="s">
        <v>27729</v>
      </c>
      <c r="AE7740">
        <v>6.6657400000000004</v>
      </c>
      <c r="AF7740">
        <v>42584.802777777775</v>
      </c>
      <c r="AG7740" s="1">
        <v>43059.636805555558</v>
      </c>
      <c r="AH7740" s="1">
        <v>43146.660416666666</v>
      </c>
      <c r="AI7740">
        <v>-87.816400000000002</v>
      </c>
      <c r="AJ7740">
        <v>15.1754</v>
      </c>
      <c r="AK7740">
        <f t="shared" si="240"/>
        <v>2015</v>
      </c>
      <c r="AL7740">
        <f t="shared" si="241"/>
        <v>1</v>
      </c>
    </row>
    <row r="7741" spans="1:38" x14ac:dyDescent="0.25">
      <c r="A7741" t="s">
        <v>24813</v>
      </c>
      <c r="B7741" t="s">
        <v>27683</v>
      </c>
      <c r="C7741">
        <v>7457</v>
      </c>
      <c r="D7741">
        <v>42164</v>
      </c>
      <c r="F7741" t="s">
        <v>27684</v>
      </c>
      <c r="G7741" t="s">
        <v>27685</v>
      </c>
      <c r="I7741" t="s">
        <v>267</v>
      </c>
      <c r="J7741" t="s">
        <v>37</v>
      </c>
      <c r="K7741" t="s">
        <v>38</v>
      </c>
      <c r="L7741" t="s">
        <v>1124</v>
      </c>
      <c r="M7741" t="s">
        <v>1125</v>
      </c>
      <c r="N7741" t="s">
        <v>41</v>
      </c>
      <c r="O7741" t="s">
        <v>42</v>
      </c>
      <c r="P7741" t="s">
        <v>395</v>
      </c>
      <c r="Q7741" t="s">
        <v>396</v>
      </c>
      <c r="R7741">
        <v>0</v>
      </c>
      <c r="S7741">
        <v>0</v>
      </c>
      <c r="W7741" t="s">
        <v>45</v>
      </c>
      <c r="X7741">
        <v>7457</v>
      </c>
      <c r="Y7741" t="s">
        <v>4139</v>
      </c>
      <c r="Z7741" t="s">
        <v>4140</v>
      </c>
      <c r="AA7741" t="s">
        <v>40816</v>
      </c>
      <c r="AB7741" t="s">
        <v>4141</v>
      </c>
      <c r="AC7741">
        <v>27753</v>
      </c>
      <c r="AD7741" t="s">
        <v>27686</v>
      </c>
      <c r="AE7741">
        <v>0.74414000000000002</v>
      </c>
      <c r="AF7741">
        <v>42584.663194444445</v>
      </c>
      <c r="AG7741" s="1">
        <v>43059.636805555558</v>
      </c>
      <c r="AH7741" s="1">
        <v>43146.660416666666</v>
      </c>
      <c r="AI7741">
        <v>-88.773099999999999</v>
      </c>
      <c r="AJ7741">
        <v>14.7698</v>
      </c>
      <c r="AK7741">
        <f t="shared" si="240"/>
        <v>2015</v>
      </c>
      <c r="AL7741">
        <f t="shared" si="241"/>
        <v>6</v>
      </c>
    </row>
    <row r="7742" spans="1:38" x14ac:dyDescent="0.25">
      <c r="A7742" t="s">
        <v>24813</v>
      </c>
      <c r="B7742" t="s">
        <v>27683</v>
      </c>
      <c r="C7742">
        <v>7458</v>
      </c>
      <c r="D7742">
        <v>42164</v>
      </c>
      <c r="F7742" t="s">
        <v>27687</v>
      </c>
      <c r="G7742" t="s">
        <v>27688</v>
      </c>
      <c r="H7742" t="s">
        <v>27687</v>
      </c>
      <c r="I7742" t="s">
        <v>267</v>
      </c>
      <c r="J7742" t="s">
        <v>37</v>
      </c>
      <c r="K7742" t="s">
        <v>38</v>
      </c>
      <c r="L7742" t="s">
        <v>1124</v>
      </c>
      <c r="M7742" t="s">
        <v>1125</v>
      </c>
      <c r="N7742" t="s">
        <v>41</v>
      </c>
      <c r="O7742" t="s">
        <v>42</v>
      </c>
      <c r="P7742" t="s">
        <v>395</v>
      </c>
      <c r="Q7742" t="s">
        <v>396</v>
      </c>
      <c r="R7742">
        <v>0</v>
      </c>
      <c r="S7742">
        <v>0</v>
      </c>
      <c r="W7742" t="s">
        <v>45</v>
      </c>
      <c r="X7742">
        <v>7458</v>
      </c>
      <c r="Y7742" t="s">
        <v>4139</v>
      </c>
      <c r="Z7742" t="s">
        <v>4140</v>
      </c>
      <c r="AA7742" t="s">
        <v>40816</v>
      </c>
      <c r="AB7742" t="s">
        <v>4141</v>
      </c>
      <c r="AC7742">
        <v>27753</v>
      </c>
      <c r="AD7742" t="s">
        <v>27686</v>
      </c>
      <c r="AE7742">
        <v>0.28887000000000002</v>
      </c>
      <c r="AF7742">
        <v>42584.663194444445</v>
      </c>
      <c r="AG7742" s="1">
        <v>43059.636805555558</v>
      </c>
      <c r="AH7742" s="1">
        <v>43146.660416666666</v>
      </c>
      <c r="AI7742">
        <v>-88.78</v>
      </c>
      <c r="AJ7742">
        <v>14.7691</v>
      </c>
      <c r="AK7742">
        <f t="shared" si="240"/>
        <v>2015</v>
      </c>
      <c r="AL7742">
        <f t="shared" si="241"/>
        <v>6</v>
      </c>
    </row>
    <row r="7743" spans="1:38" x14ac:dyDescent="0.25">
      <c r="A7743" t="s">
        <v>27611</v>
      </c>
      <c r="B7743" t="s">
        <v>27705</v>
      </c>
      <c r="C7743">
        <v>7463</v>
      </c>
      <c r="D7743">
        <v>42168</v>
      </c>
      <c r="F7743" t="s">
        <v>27706</v>
      </c>
      <c r="G7743" t="s">
        <v>27707</v>
      </c>
      <c r="H7743" t="s">
        <v>27706</v>
      </c>
      <c r="I7743" t="s">
        <v>36</v>
      </c>
      <c r="J7743" t="s">
        <v>814</v>
      </c>
      <c r="K7743" t="s">
        <v>815</v>
      </c>
      <c r="L7743" t="s">
        <v>39</v>
      </c>
      <c r="M7743" t="s">
        <v>40</v>
      </c>
      <c r="N7743" t="s">
        <v>41</v>
      </c>
      <c r="O7743" t="s">
        <v>42</v>
      </c>
      <c r="P7743" t="s">
        <v>363</v>
      </c>
      <c r="Q7743" t="s">
        <v>364</v>
      </c>
      <c r="R7743">
        <v>0</v>
      </c>
      <c r="S7743">
        <v>0</v>
      </c>
      <c r="W7743" t="s">
        <v>45</v>
      </c>
      <c r="X7743">
        <v>7463</v>
      </c>
      <c r="Y7743" t="s">
        <v>4139</v>
      </c>
      <c r="Z7743" t="s">
        <v>4140</v>
      </c>
      <c r="AA7743" t="s">
        <v>40816</v>
      </c>
      <c r="AB7743" t="s">
        <v>4147</v>
      </c>
      <c r="AC7743">
        <v>2295</v>
      </c>
      <c r="AD7743" t="s">
        <v>27708</v>
      </c>
      <c r="AE7743">
        <v>2.0083000000000002</v>
      </c>
      <c r="AF7743">
        <v>42584.722916666666</v>
      </c>
      <c r="AG7743" s="1">
        <v>43059.636805555558</v>
      </c>
      <c r="AH7743" s="1">
        <v>43146.660416666666</v>
      </c>
      <c r="AI7743">
        <v>-87.152799999999999</v>
      </c>
      <c r="AJ7743">
        <v>14.046799999999999</v>
      </c>
      <c r="AK7743">
        <f t="shared" si="240"/>
        <v>2015</v>
      </c>
      <c r="AL7743">
        <f t="shared" si="241"/>
        <v>6</v>
      </c>
    </row>
    <row r="7744" spans="1:38" x14ac:dyDescent="0.25">
      <c r="A7744" t="s">
        <v>27606</v>
      </c>
      <c r="B7744" t="s">
        <v>27730</v>
      </c>
      <c r="C7744">
        <v>7468</v>
      </c>
      <c r="D7744">
        <v>42168</v>
      </c>
      <c r="F7744" t="s">
        <v>27731</v>
      </c>
      <c r="G7744" t="s">
        <v>27732</v>
      </c>
      <c r="H7744" t="s">
        <v>27731</v>
      </c>
      <c r="I7744" t="s">
        <v>36</v>
      </c>
      <c r="J7744" t="s">
        <v>37</v>
      </c>
      <c r="K7744" t="s">
        <v>38</v>
      </c>
      <c r="L7744" t="s">
        <v>123</v>
      </c>
      <c r="M7744" t="s">
        <v>124</v>
      </c>
      <c r="N7744" t="s">
        <v>41</v>
      </c>
      <c r="O7744" t="s">
        <v>42</v>
      </c>
      <c r="P7744" t="s">
        <v>395</v>
      </c>
      <c r="Q7744" t="s">
        <v>396</v>
      </c>
      <c r="R7744">
        <v>0</v>
      </c>
      <c r="S7744">
        <v>1</v>
      </c>
      <c r="U7744" t="s">
        <v>27733</v>
      </c>
      <c r="W7744" t="s">
        <v>45</v>
      </c>
      <c r="X7744">
        <v>7468</v>
      </c>
      <c r="Y7744" t="s">
        <v>4139</v>
      </c>
      <c r="Z7744" t="s">
        <v>4140</v>
      </c>
      <c r="AA7744" t="s">
        <v>40816</v>
      </c>
      <c r="AB7744" t="s">
        <v>4147</v>
      </c>
      <c r="AC7744">
        <v>1121</v>
      </c>
      <c r="AD7744" t="s">
        <v>27734</v>
      </c>
      <c r="AE7744">
        <v>3.1298599999999999</v>
      </c>
      <c r="AF7744">
        <v>42584.875</v>
      </c>
      <c r="AG7744" s="1">
        <v>43059.636805555558</v>
      </c>
      <c r="AH7744" s="1">
        <v>43146.660416666666</v>
      </c>
      <c r="AI7744">
        <v>-87.155000000000001</v>
      </c>
      <c r="AJ7744">
        <v>14.059200000000001</v>
      </c>
      <c r="AK7744">
        <f t="shared" si="240"/>
        <v>2015</v>
      </c>
      <c r="AL7744">
        <f t="shared" si="241"/>
        <v>6</v>
      </c>
    </row>
    <row r="7745" spans="1:38" x14ac:dyDescent="0.25">
      <c r="A7745" t="s">
        <v>27611</v>
      </c>
      <c r="B7745" t="s">
        <v>27612</v>
      </c>
      <c r="C7745">
        <v>7443</v>
      </c>
      <c r="D7745">
        <v>42253</v>
      </c>
      <c r="F7745" t="s">
        <v>27613</v>
      </c>
      <c r="G7745" t="s">
        <v>27614</v>
      </c>
      <c r="H7745" t="s">
        <v>27613</v>
      </c>
      <c r="I7745" t="s">
        <v>64</v>
      </c>
      <c r="J7745" t="s">
        <v>37</v>
      </c>
      <c r="K7745" t="s">
        <v>38</v>
      </c>
      <c r="L7745" t="s">
        <v>43</v>
      </c>
      <c r="M7745" t="s">
        <v>44</v>
      </c>
      <c r="N7745" t="s">
        <v>41</v>
      </c>
      <c r="O7745" t="s">
        <v>42</v>
      </c>
      <c r="P7745" t="s">
        <v>363</v>
      </c>
      <c r="Q7745" t="s">
        <v>364</v>
      </c>
      <c r="R7745">
        <v>0</v>
      </c>
      <c r="S7745">
        <v>0</v>
      </c>
      <c r="W7745" t="s">
        <v>45</v>
      </c>
      <c r="X7745">
        <v>7443</v>
      </c>
      <c r="Y7745" t="s">
        <v>4139</v>
      </c>
      <c r="Z7745" t="s">
        <v>4140</v>
      </c>
      <c r="AA7745" t="s">
        <v>40816</v>
      </c>
      <c r="AB7745" t="s">
        <v>27615</v>
      </c>
      <c r="AC7745">
        <v>1160</v>
      </c>
      <c r="AD7745" t="s">
        <v>27616</v>
      </c>
      <c r="AE7745">
        <v>1.90052</v>
      </c>
      <c r="AF7745">
        <v>42492.886805555558</v>
      </c>
      <c r="AG7745" s="1">
        <v>43059.636805555558</v>
      </c>
      <c r="AH7745" s="1">
        <v>43146.660416666666</v>
      </c>
      <c r="AI7745">
        <v>-86.563000000000002</v>
      </c>
      <c r="AJ7745">
        <v>13.961600000000001</v>
      </c>
      <c r="AK7745">
        <f t="shared" si="240"/>
        <v>2015</v>
      </c>
      <c r="AL7745">
        <f t="shared" si="241"/>
        <v>9</v>
      </c>
    </row>
    <row r="7746" spans="1:38" x14ac:dyDescent="0.25">
      <c r="A7746" t="s">
        <v>27541</v>
      </c>
      <c r="B7746" t="s">
        <v>27629</v>
      </c>
      <c r="C7746">
        <v>7446</v>
      </c>
      <c r="D7746">
        <v>42275</v>
      </c>
      <c r="F7746" t="s">
        <v>27630</v>
      </c>
      <c r="H7746" t="s">
        <v>27630</v>
      </c>
      <c r="I7746" t="s">
        <v>267</v>
      </c>
      <c r="J7746" t="s">
        <v>37</v>
      </c>
      <c r="K7746" t="s">
        <v>38</v>
      </c>
      <c r="L7746" t="s">
        <v>39</v>
      </c>
      <c r="M7746" t="s">
        <v>40</v>
      </c>
      <c r="N7746" t="s">
        <v>41</v>
      </c>
      <c r="O7746" t="s">
        <v>42</v>
      </c>
      <c r="P7746" t="s">
        <v>395</v>
      </c>
      <c r="Q7746" t="s">
        <v>396</v>
      </c>
      <c r="R7746">
        <v>0</v>
      </c>
      <c r="S7746">
        <v>0</v>
      </c>
      <c r="U7746" t="s">
        <v>27631</v>
      </c>
      <c r="W7746" t="s">
        <v>45</v>
      </c>
      <c r="X7746">
        <v>7446</v>
      </c>
      <c r="Y7746" t="s">
        <v>4139</v>
      </c>
      <c r="Z7746" t="s">
        <v>4140</v>
      </c>
      <c r="AA7746" t="s">
        <v>40816</v>
      </c>
      <c r="AB7746" t="s">
        <v>4147</v>
      </c>
      <c r="AC7746">
        <v>1438</v>
      </c>
      <c r="AD7746" t="s">
        <v>27632</v>
      </c>
      <c r="AE7746">
        <v>1.85897</v>
      </c>
      <c r="AF7746">
        <v>42492.915972222225</v>
      </c>
      <c r="AG7746" s="1">
        <v>43059.636805555558</v>
      </c>
      <c r="AH7746" s="1">
        <v>43146.660416666666</v>
      </c>
      <c r="AI7746">
        <v>-87.250699999999995</v>
      </c>
      <c r="AJ7746">
        <v>14.1105</v>
      </c>
      <c r="AK7746">
        <f t="shared" ref="AK7746:AK7809" si="242">YEAR(D7746)</f>
        <v>2015</v>
      </c>
      <c r="AL7746">
        <f t="shared" ref="AL7746:AL7809" si="243">MONTH(D7746)</f>
        <v>9</v>
      </c>
    </row>
    <row r="7747" spans="1:38" x14ac:dyDescent="0.25">
      <c r="A7747" t="s">
        <v>27541</v>
      </c>
      <c r="B7747" t="s">
        <v>27629</v>
      </c>
      <c r="C7747">
        <v>7447</v>
      </c>
      <c r="D7747">
        <v>42275</v>
      </c>
      <c r="F7747" t="s">
        <v>27633</v>
      </c>
      <c r="G7747" t="s">
        <v>27634</v>
      </c>
      <c r="H7747" t="s">
        <v>27633</v>
      </c>
      <c r="I7747" t="s">
        <v>36</v>
      </c>
      <c r="J7747" t="s">
        <v>7893</v>
      </c>
      <c r="K7747" t="s">
        <v>7894</v>
      </c>
      <c r="L7747" t="s">
        <v>123</v>
      </c>
      <c r="M7747" t="s">
        <v>124</v>
      </c>
      <c r="N7747" t="s">
        <v>190</v>
      </c>
      <c r="O7747" t="s">
        <v>191</v>
      </c>
      <c r="P7747" t="s">
        <v>7092</v>
      </c>
      <c r="Q7747" t="s">
        <v>7093</v>
      </c>
      <c r="R7747">
        <v>0</v>
      </c>
      <c r="S7747">
        <v>0</v>
      </c>
      <c r="U7747" t="s">
        <v>27635</v>
      </c>
      <c r="W7747" t="s">
        <v>45</v>
      </c>
      <c r="X7747">
        <v>7447</v>
      </c>
      <c r="Y7747" t="s">
        <v>4139</v>
      </c>
      <c r="Z7747" t="s">
        <v>4140</v>
      </c>
      <c r="AA7747" t="s">
        <v>40816</v>
      </c>
      <c r="AB7747" t="s">
        <v>4147</v>
      </c>
      <c r="AC7747">
        <v>850848</v>
      </c>
      <c r="AD7747" t="s">
        <v>4145</v>
      </c>
      <c r="AE7747">
        <v>3.2528100000000002</v>
      </c>
      <c r="AF7747">
        <v>42492.922222222223</v>
      </c>
      <c r="AG7747" s="1">
        <v>43059.636805555558</v>
      </c>
      <c r="AH7747" s="1">
        <v>43146.660416666666</v>
      </c>
      <c r="AI7747">
        <v>-87.182000000000002</v>
      </c>
      <c r="AJ7747">
        <v>14.065099999999999</v>
      </c>
      <c r="AK7747">
        <f t="shared" si="242"/>
        <v>2015</v>
      </c>
      <c r="AL7747">
        <f t="shared" si="243"/>
        <v>9</v>
      </c>
    </row>
    <row r="7748" spans="1:38" x14ac:dyDescent="0.25">
      <c r="A7748" t="s">
        <v>27693</v>
      </c>
      <c r="B7748" t="s">
        <v>27694</v>
      </c>
      <c r="C7748">
        <v>7460</v>
      </c>
      <c r="D7748">
        <v>42272</v>
      </c>
      <c r="F7748" t="s">
        <v>27695</v>
      </c>
      <c r="H7748" t="s">
        <v>27695</v>
      </c>
      <c r="I7748" t="s">
        <v>72</v>
      </c>
      <c r="J7748" t="s">
        <v>37</v>
      </c>
      <c r="K7748" t="s">
        <v>38</v>
      </c>
      <c r="L7748" t="s">
        <v>39</v>
      </c>
      <c r="M7748" t="s">
        <v>40</v>
      </c>
      <c r="N7748" t="s">
        <v>41</v>
      </c>
      <c r="O7748" t="s">
        <v>42</v>
      </c>
      <c r="P7748" t="s">
        <v>43</v>
      </c>
      <c r="Q7748" t="s">
        <v>44</v>
      </c>
      <c r="R7748">
        <v>0</v>
      </c>
      <c r="S7748">
        <v>0</v>
      </c>
      <c r="W7748" t="s">
        <v>45</v>
      </c>
      <c r="X7748">
        <v>7460</v>
      </c>
      <c r="Y7748" t="s">
        <v>4139</v>
      </c>
      <c r="Z7748" t="s">
        <v>4140</v>
      </c>
      <c r="AA7748" t="s">
        <v>40816</v>
      </c>
      <c r="AB7748" t="s">
        <v>4725</v>
      </c>
      <c r="AC7748">
        <v>1463</v>
      </c>
      <c r="AD7748" t="s">
        <v>1539</v>
      </c>
      <c r="AE7748">
        <v>4.6913299999999998</v>
      </c>
      <c r="AF7748">
        <v>42584.676388888889</v>
      </c>
      <c r="AG7748" s="1">
        <v>43059.636805555558</v>
      </c>
      <c r="AH7748" s="1">
        <v>43146.660416666666</v>
      </c>
      <c r="AI7748">
        <v>-87.936899999999994</v>
      </c>
      <c r="AJ7748">
        <v>14.280099999999999</v>
      </c>
      <c r="AK7748">
        <f t="shared" si="242"/>
        <v>2015</v>
      </c>
      <c r="AL7748">
        <f t="shared" si="243"/>
        <v>9</v>
      </c>
    </row>
    <row r="7749" spans="1:38" x14ac:dyDescent="0.25">
      <c r="A7749" t="s">
        <v>27606</v>
      </c>
      <c r="B7749" t="s">
        <v>27696</v>
      </c>
      <c r="C7749">
        <v>7461</v>
      </c>
      <c r="D7749">
        <v>42271</v>
      </c>
      <c r="F7749" t="s">
        <v>27697</v>
      </c>
      <c r="G7749" t="s">
        <v>27698</v>
      </c>
      <c r="H7749" t="s">
        <v>27697</v>
      </c>
      <c r="I7749" t="s">
        <v>76</v>
      </c>
      <c r="J7749" t="s">
        <v>37</v>
      </c>
      <c r="K7749" t="s">
        <v>38</v>
      </c>
      <c r="L7749" t="s">
        <v>39</v>
      </c>
      <c r="M7749" t="s">
        <v>40</v>
      </c>
      <c r="N7749" t="s">
        <v>190</v>
      </c>
      <c r="O7749" t="s">
        <v>191</v>
      </c>
      <c r="P7749" t="s">
        <v>363</v>
      </c>
      <c r="Q7749" t="s">
        <v>364</v>
      </c>
      <c r="R7749">
        <v>0</v>
      </c>
      <c r="S7749">
        <v>0</v>
      </c>
      <c r="U7749" t="s">
        <v>27699</v>
      </c>
      <c r="W7749" t="s">
        <v>45</v>
      </c>
      <c r="X7749">
        <v>7461</v>
      </c>
      <c r="Y7749" t="s">
        <v>4139</v>
      </c>
      <c r="Z7749" t="s">
        <v>4140</v>
      </c>
      <c r="AA7749" t="s">
        <v>40816</v>
      </c>
      <c r="AB7749" t="s">
        <v>4141</v>
      </c>
      <c r="AC7749">
        <v>1452</v>
      </c>
      <c r="AD7749" t="s">
        <v>27700</v>
      </c>
      <c r="AE7749">
        <v>5.8972100000000003</v>
      </c>
      <c r="AF7749">
        <v>42584.683333333334</v>
      </c>
      <c r="AG7749" s="1">
        <v>43059.636805555558</v>
      </c>
      <c r="AH7749" s="1">
        <v>43146.660416666666</v>
      </c>
      <c r="AI7749">
        <v>-88.914400000000001</v>
      </c>
      <c r="AJ7749">
        <v>14.6</v>
      </c>
      <c r="AK7749">
        <f t="shared" si="242"/>
        <v>2015</v>
      </c>
      <c r="AL7749">
        <f t="shared" si="243"/>
        <v>9</v>
      </c>
    </row>
    <row r="7750" spans="1:38" x14ac:dyDescent="0.25">
      <c r="A7750" t="s">
        <v>27693</v>
      </c>
      <c r="B7750" t="s">
        <v>27694</v>
      </c>
      <c r="C7750">
        <v>7462</v>
      </c>
      <c r="D7750">
        <v>42272</v>
      </c>
      <c r="F7750" t="s">
        <v>27701</v>
      </c>
      <c r="G7750" t="s">
        <v>27702</v>
      </c>
      <c r="H7750" t="s">
        <v>27701</v>
      </c>
      <c r="I7750" t="s">
        <v>76</v>
      </c>
      <c r="J7750" t="s">
        <v>37</v>
      </c>
      <c r="K7750" t="s">
        <v>38</v>
      </c>
      <c r="L7750" t="s">
        <v>39</v>
      </c>
      <c r="M7750" t="s">
        <v>40</v>
      </c>
      <c r="N7750" t="s">
        <v>190</v>
      </c>
      <c r="O7750" t="s">
        <v>191</v>
      </c>
      <c r="P7750" t="s">
        <v>363</v>
      </c>
      <c r="Q7750" t="s">
        <v>364</v>
      </c>
      <c r="R7750">
        <v>0</v>
      </c>
      <c r="S7750">
        <v>0</v>
      </c>
      <c r="U7750" t="s">
        <v>27703</v>
      </c>
      <c r="W7750" t="s">
        <v>45</v>
      </c>
      <c r="X7750">
        <v>7462</v>
      </c>
      <c r="Y7750" t="s">
        <v>4139</v>
      </c>
      <c r="Z7750" t="s">
        <v>4140</v>
      </c>
      <c r="AA7750" t="s">
        <v>40816</v>
      </c>
      <c r="AB7750" t="s">
        <v>24818</v>
      </c>
      <c r="AC7750">
        <v>1416</v>
      </c>
      <c r="AD7750" t="s">
        <v>27704</v>
      </c>
      <c r="AE7750">
        <v>5.7986700000000004</v>
      </c>
      <c r="AF7750">
        <v>42584.708333333336</v>
      </c>
      <c r="AG7750" s="1">
        <v>43059.636805555558</v>
      </c>
      <c r="AH7750" s="1">
        <v>43146.660416666666</v>
      </c>
      <c r="AI7750">
        <v>-89.053700000000006</v>
      </c>
      <c r="AJ7750">
        <v>14.481</v>
      </c>
      <c r="AK7750">
        <f t="shared" si="242"/>
        <v>2015</v>
      </c>
      <c r="AL7750">
        <f t="shared" si="243"/>
        <v>9</v>
      </c>
    </row>
    <row r="7751" spans="1:38" x14ac:dyDescent="0.25">
      <c r="A7751" t="s">
        <v>27709</v>
      </c>
      <c r="B7751" t="s">
        <v>27710</v>
      </c>
      <c r="C7751">
        <v>7464</v>
      </c>
      <c r="D7751">
        <v>42275</v>
      </c>
      <c r="F7751" t="s">
        <v>27711</v>
      </c>
      <c r="G7751" t="s">
        <v>1648</v>
      </c>
      <c r="H7751" t="s">
        <v>27711</v>
      </c>
      <c r="I7751" t="s">
        <v>36</v>
      </c>
      <c r="J7751" t="s">
        <v>814</v>
      </c>
      <c r="K7751" t="s">
        <v>815</v>
      </c>
      <c r="L7751" t="s">
        <v>39</v>
      </c>
      <c r="M7751" t="s">
        <v>40</v>
      </c>
      <c r="N7751" t="s">
        <v>190</v>
      </c>
      <c r="O7751" t="s">
        <v>191</v>
      </c>
      <c r="P7751" t="s">
        <v>363</v>
      </c>
      <c r="Q7751" t="s">
        <v>364</v>
      </c>
      <c r="R7751">
        <v>0</v>
      </c>
      <c r="S7751">
        <v>0</v>
      </c>
      <c r="U7751" t="s">
        <v>27712</v>
      </c>
      <c r="W7751" t="s">
        <v>45</v>
      </c>
      <c r="X7751">
        <v>7464</v>
      </c>
      <c r="Y7751" t="s">
        <v>4139</v>
      </c>
      <c r="Z7751" t="s">
        <v>4140</v>
      </c>
      <c r="AA7751" t="s">
        <v>40816</v>
      </c>
      <c r="AB7751" t="s">
        <v>24898</v>
      </c>
      <c r="AC7751">
        <v>1811</v>
      </c>
      <c r="AD7751" t="s">
        <v>27713</v>
      </c>
      <c r="AE7751">
        <v>2.8734899999999999</v>
      </c>
      <c r="AF7751">
        <v>42584.740277777775</v>
      </c>
      <c r="AG7751" s="1">
        <v>43059.636805555558</v>
      </c>
      <c r="AH7751" s="1">
        <v>43146.660416666666</v>
      </c>
      <c r="AI7751">
        <v>-88.2072</v>
      </c>
      <c r="AJ7751">
        <v>15.0909</v>
      </c>
      <c r="AK7751">
        <f t="shared" si="242"/>
        <v>2015</v>
      </c>
      <c r="AL7751">
        <f t="shared" si="243"/>
        <v>9</v>
      </c>
    </row>
    <row r="7752" spans="1:38" x14ac:dyDescent="0.25">
      <c r="A7752" t="s">
        <v>24813</v>
      </c>
      <c r="B7752" t="s">
        <v>27793</v>
      </c>
      <c r="C7752">
        <v>7482</v>
      </c>
      <c r="D7752">
        <v>42275</v>
      </c>
      <c r="F7752" t="s">
        <v>27794</v>
      </c>
      <c r="G7752" t="s">
        <v>27795</v>
      </c>
      <c r="H7752" t="s">
        <v>27794</v>
      </c>
      <c r="I7752" t="s">
        <v>72</v>
      </c>
      <c r="J7752" t="s">
        <v>37</v>
      </c>
      <c r="K7752" t="s">
        <v>38</v>
      </c>
      <c r="L7752" t="s">
        <v>123</v>
      </c>
      <c r="M7752" t="s">
        <v>124</v>
      </c>
      <c r="N7752" t="s">
        <v>190</v>
      </c>
      <c r="O7752" t="s">
        <v>191</v>
      </c>
      <c r="P7752" t="s">
        <v>395</v>
      </c>
      <c r="Q7752" t="s">
        <v>396</v>
      </c>
      <c r="R7752">
        <v>0</v>
      </c>
      <c r="S7752">
        <v>0</v>
      </c>
      <c r="U7752" t="s">
        <v>27796</v>
      </c>
      <c r="W7752" t="s">
        <v>45</v>
      </c>
      <c r="X7752">
        <v>7482</v>
      </c>
      <c r="Y7752" t="s">
        <v>4139</v>
      </c>
      <c r="Z7752" t="s">
        <v>4140</v>
      </c>
      <c r="AA7752" t="s">
        <v>40816</v>
      </c>
      <c r="AB7752" t="s">
        <v>4147</v>
      </c>
      <c r="AC7752">
        <v>850848</v>
      </c>
      <c r="AD7752" t="s">
        <v>4145</v>
      </c>
      <c r="AE7752">
        <v>0.91552</v>
      </c>
      <c r="AF7752">
        <v>42615.818055555559</v>
      </c>
      <c r="AG7752" s="1">
        <v>43059.636805555558</v>
      </c>
      <c r="AH7752" s="1">
        <v>43146.660416666666</v>
      </c>
      <c r="AI7752">
        <v>-87.208699999999993</v>
      </c>
      <c r="AJ7752">
        <v>14.073700000000001</v>
      </c>
      <c r="AK7752">
        <f t="shared" si="242"/>
        <v>2015</v>
      </c>
      <c r="AL7752">
        <f t="shared" si="243"/>
        <v>9</v>
      </c>
    </row>
    <row r="7753" spans="1:38" x14ac:dyDescent="0.25">
      <c r="A7753" t="s">
        <v>24813</v>
      </c>
      <c r="B7753" t="s">
        <v>27793</v>
      </c>
      <c r="C7753">
        <v>7483</v>
      </c>
      <c r="D7753">
        <v>42275</v>
      </c>
      <c r="F7753" t="s">
        <v>27797</v>
      </c>
      <c r="G7753" t="s">
        <v>27798</v>
      </c>
      <c r="H7753" t="s">
        <v>27797</v>
      </c>
      <c r="I7753" t="s">
        <v>267</v>
      </c>
      <c r="J7753" t="s">
        <v>37</v>
      </c>
      <c r="K7753" t="s">
        <v>38</v>
      </c>
      <c r="L7753" t="s">
        <v>123</v>
      </c>
      <c r="M7753" t="s">
        <v>124</v>
      </c>
      <c r="N7753" t="s">
        <v>41</v>
      </c>
      <c r="O7753" t="s">
        <v>42</v>
      </c>
      <c r="P7753" t="s">
        <v>395</v>
      </c>
      <c r="Q7753" t="s">
        <v>396</v>
      </c>
      <c r="R7753">
        <v>0</v>
      </c>
      <c r="S7753">
        <v>0</v>
      </c>
      <c r="W7753" t="s">
        <v>45</v>
      </c>
      <c r="X7753">
        <v>7483</v>
      </c>
      <c r="Y7753" t="s">
        <v>4139</v>
      </c>
      <c r="Z7753" t="s">
        <v>4140</v>
      </c>
      <c r="AA7753" t="s">
        <v>40816</v>
      </c>
      <c r="AB7753" t="s">
        <v>4147</v>
      </c>
      <c r="AC7753">
        <v>1449</v>
      </c>
      <c r="AD7753" t="s">
        <v>27799</v>
      </c>
      <c r="AE7753">
        <v>1.30583</v>
      </c>
      <c r="AF7753">
        <v>42615.820833333331</v>
      </c>
      <c r="AG7753" s="1">
        <v>43059.636805555558</v>
      </c>
      <c r="AH7753" s="1">
        <v>43146.660416666666</v>
      </c>
      <c r="AI7753">
        <v>-87.205500000000001</v>
      </c>
      <c r="AJ7753">
        <v>14.021100000000001</v>
      </c>
      <c r="AK7753">
        <f t="shared" si="242"/>
        <v>2015</v>
      </c>
      <c r="AL7753">
        <f t="shared" si="243"/>
        <v>9</v>
      </c>
    </row>
    <row r="7754" spans="1:38" x14ac:dyDescent="0.25">
      <c r="A7754" t="s">
        <v>24813</v>
      </c>
      <c r="B7754" t="s">
        <v>27800</v>
      </c>
      <c r="C7754">
        <v>7484</v>
      </c>
      <c r="D7754">
        <v>42256</v>
      </c>
      <c r="F7754" t="s">
        <v>27801</v>
      </c>
      <c r="G7754" t="s">
        <v>27802</v>
      </c>
      <c r="H7754" t="s">
        <v>27801</v>
      </c>
      <c r="I7754" t="s">
        <v>267</v>
      </c>
      <c r="J7754" t="s">
        <v>7893</v>
      </c>
      <c r="K7754" t="s">
        <v>7894</v>
      </c>
      <c r="L7754" t="s">
        <v>43</v>
      </c>
      <c r="M7754" t="s">
        <v>44</v>
      </c>
      <c r="N7754" t="s">
        <v>190</v>
      </c>
      <c r="O7754" t="s">
        <v>191</v>
      </c>
      <c r="P7754" t="s">
        <v>7092</v>
      </c>
      <c r="Q7754" t="s">
        <v>7093</v>
      </c>
      <c r="R7754">
        <v>0</v>
      </c>
      <c r="S7754">
        <v>0</v>
      </c>
      <c r="U7754" t="s">
        <v>27803</v>
      </c>
      <c r="W7754" t="s">
        <v>45</v>
      </c>
      <c r="X7754">
        <v>7484</v>
      </c>
      <c r="Y7754" t="s">
        <v>4139</v>
      </c>
      <c r="Z7754" t="s">
        <v>4140</v>
      </c>
      <c r="AA7754" t="s">
        <v>40816</v>
      </c>
      <c r="AB7754" t="s">
        <v>4147</v>
      </c>
      <c r="AC7754">
        <v>2055</v>
      </c>
      <c r="AD7754" t="s">
        <v>27804</v>
      </c>
      <c r="AE7754">
        <v>3.6396199999999999</v>
      </c>
      <c r="AF7754">
        <v>42615.84097222222</v>
      </c>
      <c r="AG7754" s="1">
        <v>43059.636805555558</v>
      </c>
      <c r="AH7754" s="1">
        <v>43146.660416666666</v>
      </c>
      <c r="AI7754">
        <v>-87.216099999999997</v>
      </c>
      <c r="AJ7754">
        <v>14.133800000000001</v>
      </c>
      <c r="AK7754">
        <f t="shared" si="242"/>
        <v>2015</v>
      </c>
      <c r="AL7754">
        <f t="shared" si="243"/>
        <v>9</v>
      </c>
    </row>
    <row r="7755" spans="1:38" x14ac:dyDescent="0.25">
      <c r="A7755" t="s">
        <v>24813</v>
      </c>
      <c r="B7755" t="s">
        <v>27805</v>
      </c>
      <c r="C7755">
        <v>7485</v>
      </c>
      <c r="D7755">
        <v>42267</v>
      </c>
      <c r="F7755" t="s">
        <v>27806</v>
      </c>
      <c r="G7755" t="s">
        <v>27807</v>
      </c>
      <c r="H7755" t="s">
        <v>27806</v>
      </c>
      <c r="I7755" t="s">
        <v>267</v>
      </c>
      <c r="J7755" t="s">
        <v>416</v>
      </c>
      <c r="K7755" t="s">
        <v>417</v>
      </c>
      <c r="L7755" t="s">
        <v>349</v>
      </c>
      <c r="M7755" t="s">
        <v>350</v>
      </c>
      <c r="N7755" t="s">
        <v>190</v>
      </c>
      <c r="O7755" t="s">
        <v>191</v>
      </c>
      <c r="P7755" t="s">
        <v>7092</v>
      </c>
      <c r="Q7755" t="s">
        <v>7093</v>
      </c>
      <c r="R7755">
        <v>0</v>
      </c>
      <c r="S7755">
        <v>0</v>
      </c>
      <c r="U7755" t="s">
        <v>27808</v>
      </c>
      <c r="W7755" t="s">
        <v>45</v>
      </c>
      <c r="X7755">
        <v>7485</v>
      </c>
      <c r="Y7755" t="s">
        <v>4139</v>
      </c>
      <c r="Z7755" t="s">
        <v>4140</v>
      </c>
      <c r="AA7755" t="s">
        <v>40816</v>
      </c>
      <c r="AB7755" t="s">
        <v>4147</v>
      </c>
      <c r="AC7755">
        <v>850848</v>
      </c>
      <c r="AD7755" t="s">
        <v>4145</v>
      </c>
      <c r="AE7755">
        <v>2.9132600000000002</v>
      </c>
      <c r="AF7755">
        <v>42615.848611111112</v>
      </c>
      <c r="AG7755" s="1">
        <v>43059.636805555558</v>
      </c>
      <c r="AH7755" s="1">
        <v>43146.660416666666</v>
      </c>
      <c r="AI7755">
        <v>-87.225999999999999</v>
      </c>
      <c r="AJ7755">
        <v>14.100300000000001</v>
      </c>
      <c r="AK7755">
        <f t="shared" si="242"/>
        <v>2015</v>
      </c>
      <c r="AL7755">
        <f t="shared" si="243"/>
        <v>9</v>
      </c>
    </row>
    <row r="7756" spans="1:38" x14ac:dyDescent="0.25">
      <c r="A7756" t="s">
        <v>27667</v>
      </c>
      <c r="B7756" t="s">
        <v>27668</v>
      </c>
      <c r="C7756">
        <v>7454</v>
      </c>
      <c r="D7756">
        <v>42293</v>
      </c>
      <c r="F7756" t="s">
        <v>27669</v>
      </c>
      <c r="G7756" t="s">
        <v>27670</v>
      </c>
      <c r="H7756" t="s">
        <v>27669</v>
      </c>
      <c r="I7756" t="s">
        <v>64</v>
      </c>
      <c r="J7756" t="s">
        <v>814</v>
      </c>
      <c r="K7756" t="s">
        <v>815</v>
      </c>
      <c r="L7756" t="s">
        <v>39</v>
      </c>
      <c r="M7756" t="s">
        <v>40</v>
      </c>
      <c r="N7756" t="s">
        <v>41</v>
      </c>
      <c r="O7756" t="s">
        <v>42</v>
      </c>
      <c r="P7756" t="s">
        <v>363</v>
      </c>
      <c r="Q7756" t="s">
        <v>364</v>
      </c>
      <c r="R7756">
        <v>0</v>
      </c>
      <c r="S7756">
        <v>0</v>
      </c>
      <c r="U7756" t="s">
        <v>27671</v>
      </c>
      <c r="W7756" t="s">
        <v>45</v>
      </c>
      <c r="X7756">
        <v>7454</v>
      </c>
      <c r="Y7756" t="s">
        <v>4139</v>
      </c>
      <c r="Z7756" t="s">
        <v>4140</v>
      </c>
      <c r="AA7756" t="s">
        <v>40816</v>
      </c>
      <c r="AB7756" t="s">
        <v>10273</v>
      </c>
      <c r="AC7756">
        <v>1389</v>
      </c>
      <c r="AD7756" t="s">
        <v>27672</v>
      </c>
      <c r="AE7756">
        <v>7.2857500000000002</v>
      </c>
      <c r="AF7756">
        <v>42584.745138888888</v>
      </c>
      <c r="AG7756" s="1">
        <v>43059.636805555558</v>
      </c>
      <c r="AH7756" s="1">
        <v>43146.660416666666</v>
      </c>
      <c r="AI7756">
        <v>-87.715199999999996</v>
      </c>
      <c r="AJ7756">
        <v>14.483700000000001</v>
      </c>
      <c r="AK7756">
        <f t="shared" si="242"/>
        <v>2015</v>
      </c>
      <c r="AL7756">
        <f t="shared" si="243"/>
        <v>10</v>
      </c>
    </row>
    <row r="7757" spans="1:38" x14ac:dyDescent="0.25">
      <c r="A7757" t="s">
        <v>27673</v>
      </c>
      <c r="B7757" t="s">
        <v>27674</v>
      </c>
      <c r="C7757">
        <v>7455</v>
      </c>
      <c r="D7757">
        <v>42306</v>
      </c>
      <c r="F7757" t="s">
        <v>27675</v>
      </c>
      <c r="G7757" t="s">
        <v>27676</v>
      </c>
      <c r="H7757" t="s">
        <v>27675</v>
      </c>
      <c r="I7757" t="s">
        <v>72</v>
      </c>
      <c r="J7757" t="s">
        <v>37</v>
      </c>
      <c r="K7757" t="s">
        <v>38</v>
      </c>
      <c r="L7757" t="s">
        <v>1124</v>
      </c>
      <c r="M7757" t="s">
        <v>1125</v>
      </c>
      <c r="N7757" t="s">
        <v>41</v>
      </c>
      <c r="O7757" t="s">
        <v>42</v>
      </c>
      <c r="P7757" t="s">
        <v>43</v>
      </c>
      <c r="Q7757" t="s">
        <v>44</v>
      </c>
      <c r="R7757">
        <v>1</v>
      </c>
      <c r="S7757">
        <v>0</v>
      </c>
      <c r="U7757" t="s">
        <v>27677</v>
      </c>
      <c r="W7757" t="s">
        <v>45</v>
      </c>
      <c r="X7757">
        <v>7455</v>
      </c>
      <c r="Y7757" t="s">
        <v>4139</v>
      </c>
      <c r="Z7757" t="s">
        <v>4140</v>
      </c>
      <c r="AA7757" t="s">
        <v>40816</v>
      </c>
      <c r="AB7757" t="s">
        <v>10273</v>
      </c>
      <c r="AC7757">
        <v>4673</v>
      </c>
      <c r="AD7757" t="s">
        <v>2806</v>
      </c>
      <c r="AE7757">
        <v>17.28613</v>
      </c>
      <c r="AF7757">
        <v>42492.995833333334</v>
      </c>
      <c r="AG7757" s="1">
        <v>43059.636805555558</v>
      </c>
      <c r="AH7757" s="1">
        <v>43146.660416666666</v>
      </c>
      <c r="AI7757">
        <v>-87.593000000000004</v>
      </c>
      <c r="AJ7757">
        <v>14.9064</v>
      </c>
      <c r="AK7757">
        <f t="shared" si="242"/>
        <v>2015</v>
      </c>
      <c r="AL7757">
        <f t="shared" si="243"/>
        <v>10</v>
      </c>
    </row>
    <row r="7758" spans="1:38" x14ac:dyDescent="0.25">
      <c r="A7758" t="s">
        <v>24813</v>
      </c>
      <c r="B7758" t="s">
        <v>27678</v>
      </c>
      <c r="C7758">
        <v>7456</v>
      </c>
      <c r="D7758">
        <v>42293</v>
      </c>
      <c r="F7758" t="s">
        <v>27679</v>
      </c>
      <c r="G7758" t="s">
        <v>27680</v>
      </c>
      <c r="H7758" t="s">
        <v>27679</v>
      </c>
      <c r="I7758" t="s">
        <v>36</v>
      </c>
      <c r="J7758" t="s">
        <v>37</v>
      </c>
      <c r="K7758" t="s">
        <v>38</v>
      </c>
      <c r="L7758" t="s">
        <v>39</v>
      </c>
      <c r="M7758" t="s">
        <v>40</v>
      </c>
      <c r="N7758" t="s">
        <v>41</v>
      </c>
      <c r="O7758" t="s">
        <v>42</v>
      </c>
      <c r="P7758" t="s">
        <v>3633</v>
      </c>
      <c r="Q7758" t="s">
        <v>3634</v>
      </c>
      <c r="R7758">
        <v>5</v>
      </c>
      <c r="S7758">
        <v>0</v>
      </c>
      <c r="U7758" t="s">
        <v>27681</v>
      </c>
      <c r="W7758" t="s">
        <v>45</v>
      </c>
      <c r="X7758">
        <v>7456</v>
      </c>
      <c r="Y7758" t="s">
        <v>4139</v>
      </c>
      <c r="Z7758" t="s">
        <v>4140</v>
      </c>
      <c r="AA7758" t="s">
        <v>40816</v>
      </c>
      <c r="AB7758" t="s">
        <v>10273</v>
      </c>
      <c r="AC7758">
        <v>1470</v>
      </c>
      <c r="AD7758" t="s">
        <v>27682</v>
      </c>
      <c r="AE7758">
        <v>8.5258400000000005</v>
      </c>
      <c r="AF7758">
        <v>42523.006249999999</v>
      </c>
      <c r="AG7758" s="1">
        <v>43059.636805555558</v>
      </c>
      <c r="AH7758" s="1">
        <v>43146.660416666666</v>
      </c>
      <c r="AI7758">
        <v>-87.7286</v>
      </c>
      <c r="AJ7758">
        <v>14.574199999999999</v>
      </c>
      <c r="AK7758">
        <f t="shared" si="242"/>
        <v>2015</v>
      </c>
      <c r="AL7758">
        <f t="shared" si="243"/>
        <v>10</v>
      </c>
    </row>
    <row r="7759" spans="1:38" x14ac:dyDescent="0.25">
      <c r="A7759" t="s">
        <v>27720</v>
      </c>
      <c r="B7759" t="s">
        <v>27721</v>
      </c>
      <c r="C7759">
        <v>7466</v>
      </c>
      <c r="D7759">
        <v>42298</v>
      </c>
      <c r="F7759" t="s">
        <v>27722</v>
      </c>
      <c r="H7759" t="s">
        <v>27722</v>
      </c>
      <c r="I7759" t="s">
        <v>64</v>
      </c>
      <c r="J7759" t="s">
        <v>814</v>
      </c>
      <c r="K7759" t="s">
        <v>815</v>
      </c>
      <c r="L7759" t="s">
        <v>43</v>
      </c>
      <c r="M7759" t="s">
        <v>44</v>
      </c>
      <c r="N7759" t="s">
        <v>41</v>
      </c>
      <c r="O7759" t="s">
        <v>42</v>
      </c>
      <c r="P7759" t="s">
        <v>363</v>
      </c>
      <c r="Q7759" t="s">
        <v>364</v>
      </c>
      <c r="R7759">
        <v>0</v>
      </c>
      <c r="S7759">
        <v>0</v>
      </c>
      <c r="U7759" t="s">
        <v>27723</v>
      </c>
      <c r="W7759" t="s">
        <v>45</v>
      </c>
      <c r="X7759">
        <v>7466</v>
      </c>
      <c r="Y7759" t="s">
        <v>4139</v>
      </c>
      <c r="Z7759" t="s">
        <v>4140</v>
      </c>
      <c r="AA7759" t="s">
        <v>40816</v>
      </c>
      <c r="AB7759" t="s">
        <v>4147</v>
      </c>
      <c r="AC7759">
        <v>1817</v>
      </c>
      <c r="AD7759" t="s">
        <v>27724</v>
      </c>
      <c r="AE7759">
        <v>3.54399</v>
      </c>
      <c r="AF7759">
        <v>42584.78125</v>
      </c>
      <c r="AG7759" s="1">
        <v>43059.636805555558</v>
      </c>
      <c r="AH7759" s="1">
        <v>43146.660416666666</v>
      </c>
      <c r="AI7759">
        <v>-87.433999999999997</v>
      </c>
      <c r="AJ7759">
        <v>13.7645</v>
      </c>
      <c r="AK7759">
        <f t="shared" si="242"/>
        <v>2015</v>
      </c>
      <c r="AL7759">
        <f t="shared" si="243"/>
        <v>10</v>
      </c>
    </row>
    <row r="7760" spans="1:38" x14ac:dyDescent="0.25">
      <c r="A7760" t="s">
        <v>27606</v>
      </c>
      <c r="B7760" t="s">
        <v>27636</v>
      </c>
      <c r="C7760">
        <v>7448</v>
      </c>
      <c r="D7760">
        <v>42314</v>
      </c>
      <c r="F7760" t="s">
        <v>27637</v>
      </c>
      <c r="G7760" t="s">
        <v>27638</v>
      </c>
      <c r="H7760" t="s">
        <v>27637</v>
      </c>
      <c r="I7760" t="s">
        <v>36</v>
      </c>
      <c r="J7760" t="s">
        <v>37</v>
      </c>
      <c r="K7760" t="s">
        <v>38</v>
      </c>
      <c r="L7760" t="s">
        <v>39</v>
      </c>
      <c r="M7760" t="s">
        <v>40</v>
      </c>
      <c r="N7760" t="s">
        <v>41</v>
      </c>
      <c r="O7760" t="s">
        <v>42</v>
      </c>
      <c r="P7760" t="s">
        <v>363</v>
      </c>
      <c r="Q7760" t="s">
        <v>364</v>
      </c>
      <c r="R7760">
        <v>0</v>
      </c>
      <c r="S7760">
        <v>0</v>
      </c>
      <c r="W7760" t="s">
        <v>45</v>
      </c>
      <c r="X7760">
        <v>7448</v>
      </c>
      <c r="Y7760" t="s">
        <v>4139</v>
      </c>
      <c r="Z7760" t="s">
        <v>4140</v>
      </c>
      <c r="AA7760" t="s">
        <v>40816</v>
      </c>
      <c r="AB7760" t="s">
        <v>22747</v>
      </c>
      <c r="AC7760">
        <v>1164</v>
      </c>
      <c r="AD7760" t="s">
        <v>27639</v>
      </c>
      <c r="AE7760">
        <v>11.672370000000001</v>
      </c>
      <c r="AF7760">
        <v>42492.931250000001</v>
      </c>
      <c r="AG7760" s="1">
        <v>43059.636805555558</v>
      </c>
      <c r="AH7760" s="1">
        <v>43146.660416666666</v>
      </c>
      <c r="AI7760">
        <v>-86.9101</v>
      </c>
      <c r="AJ7760">
        <v>13.5807</v>
      </c>
      <c r="AK7760">
        <f t="shared" si="242"/>
        <v>2015</v>
      </c>
      <c r="AL7760">
        <f t="shared" si="243"/>
        <v>11</v>
      </c>
    </row>
    <row r="7761" spans="1:38" x14ac:dyDescent="0.25">
      <c r="A7761" t="s">
        <v>24813</v>
      </c>
      <c r="B7761" t="s">
        <v>27689</v>
      </c>
      <c r="C7761">
        <v>7459</v>
      </c>
      <c r="D7761">
        <v>42329</v>
      </c>
      <c r="F7761" t="s">
        <v>27690</v>
      </c>
      <c r="H7761" t="s">
        <v>27690</v>
      </c>
      <c r="I7761" t="s">
        <v>64</v>
      </c>
      <c r="J7761" t="s">
        <v>37</v>
      </c>
      <c r="K7761" t="s">
        <v>38</v>
      </c>
      <c r="L7761" t="s">
        <v>39</v>
      </c>
      <c r="M7761" t="s">
        <v>40</v>
      </c>
      <c r="N7761" t="s">
        <v>41</v>
      </c>
      <c r="O7761" t="s">
        <v>42</v>
      </c>
      <c r="P7761" t="s">
        <v>323</v>
      </c>
      <c r="Q7761" t="s">
        <v>324</v>
      </c>
      <c r="R7761">
        <v>1</v>
      </c>
      <c r="S7761">
        <v>0</v>
      </c>
      <c r="U7761" t="s">
        <v>27691</v>
      </c>
      <c r="W7761" t="s">
        <v>45</v>
      </c>
      <c r="X7761">
        <v>7459</v>
      </c>
      <c r="Y7761" t="s">
        <v>4139</v>
      </c>
      <c r="Z7761" t="s">
        <v>4140</v>
      </c>
      <c r="AA7761" t="s">
        <v>40816</v>
      </c>
      <c r="AB7761" t="s">
        <v>4141</v>
      </c>
      <c r="AC7761">
        <v>1340</v>
      </c>
      <c r="AD7761" t="s">
        <v>27692</v>
      </c>
      <c r="AE7761">
        <v>1.3909499999999999</v>
      </c>
      <c r="AF7761">
        <v>42584.669444444444</v>
      </c>
      <c r="AG7761" s="1">
        <v>43059.636805555558</v>
      </c>
      <c r="AH7761" s="1">
        <v>43146.660416666666</v>
      </c>
      <c r="AI7761">
        <v>-88.809799999999996</v>
      </c>
      <c r="AJ7761">
        <v>14.689299999999999</v>
      </c>
      <c r="AK7761">
        <f t="shared" si="242"/>
        <v>2015</v>
      </c>
      <c r="AL7761">
        <f t="shared" si="243"/>
        <v>11</v>
      </c>
    </row>
    <row r="7762" spans="1:38" x14ac:dyDescent="0.25">
      <c r="A7762" t="s">
        <v>24813</v>
      </c>
      <c r="B7762" t="s">
        <v>27640</v>
      </c>
      <c r="C7762">
        <v>7449</v>
      </c>
      <c r="D7762">
        <v>42353</v>
      </c>
      <c r="F7762" t="s">
        <v>27641</v>
      </c>
      <c r="G7762" t="s">
        <v>27642</v>
      </c>
      <c r="H7762" t="s">
        <v>27641</v>
      </c>
      <c r="I7762" t="s">
        <v>72</v>
      </c>
      <c r="J7762" t="s">
        <v>814</v>
      </c>
      <c r="K7762" t="s">
        <v>815</v>
      </c>
      <c r="L7762" t="s">
        <v>39</v>
      </c>
      <c r="M7762" t="s">
        <v>40</v>
      </c>
      <c r="N7762" t="s">
        <v>190</v>
      </c>
      <c r="O7762" t="s">
        <v>191</v>
      </c>
      <c r="P7762" t="s">
        <v>878</v>
      </c>
      <c r="Q7762" t="s">
        <v>879</v>
      </c>
      <c r="R7762">
        <v>1</v>
      </c>
      <c r="S7762">
        <v>0</v>
      </c>
      <c r="U7762" t="s">
        <v>27643</v>
      </c>
      <c r="W7762" t="s">
        <v>45</v>
      </c>
      <c r="X7762">
        <v>7449</v>
      </c>
      <c r="Y7762" t="s">
        <v>4139</v>
      </c>
      <c r="Z7762" t="s">
        <v>4140</v>
      </c>
      <c r="AA7762" t="s">
        <v>40816</v>
      </c>
      <c r="AB7762" t="s">
        <v>22747</v>
      </c>
      <c r="AC7762">
        <v>1199</v>
      </c>
      <c r="AD7762" t="s">
        <v>27644</v>
      </c>
      <c r="AE7762">
        <v>0.36986999999999998</v>
      </c>
      <c r="AF7762">
        <v>42492.94027777778</v>
      </c>
      <c r="AG7762" s="1">
        <v>43059.636805555558</v>
      </c>
      <c r="AH7762" s="1">
        <v>43146.660416666666</v>
      </c>
      <c r="AI7762">
        <v>-87.032899999999998</v>
      </c>
      <c r="AJ7762">
        <v>13.286099999999999</v>
      </c>
      <c r="AK7762">
        <f t="shared" si="242"/>
        <v>2015</v>
      </c>
      <c r="AL7762">
        <f t="shared" si="243"/>
        <v>12</v>
      </c>
    </row>
    <row r="7763" spans="1:38" x14ac:dyDescent="0.25">
      <c r="A7763" t="s">
        <v>24883</v>
      </c>
      <c r="B7763" t="s">
        <v>31179</v>
      </c>
      <c r="C7763">
        <v>9028</v>
      </c>
      <c r="D7763">
        <v>42516</v>
      </c>
      <c r="F7763" t="s">
        <v>31180</v>
      </c>
      <c r="G7763" t="s">
        <v>31181</v>
      </c>
      <c r="H7763" t="s">
        <v>31180</v>
      </c>
      <c r="I7763" t="s">
        <v>64</v>
      </c>
      <c r="J7763" t="s">
        <v>814</v>
      </c>
      <c r="K7763" t="s">
        <v>815</v>
      </c>
      <c r="L7763" t="s">
        <v>123</v>
      </c>
      <c r="M7763" t="s">
        <v>124</v>
      </c>
      <c r="N7763" t="s">
        <v>41</v>
      </c>
      <c r="O7763" t="s">
        <v>42</v>
      </c>
      <c r="P7763" t="s">
        <v>43</v>
      </c>
      <c r="Q7763" t="s">
        <v>44</v>
      </c>
      <c r="R7763">
        <v>5</v>
      </c>
      <c r="S7763">
        <v>0</v>
      </c>
      <c r="U7763" t="s">
        <v>31182</v>
      </c>
      <c r="W7763" t="s">
        <v>45</v>
      </c>
      <c r="X7763">
        <v>9028</v>
      </c>
      <c r="Y7763" t="s">
        <v>4139</v>
      </c>
      <c r="Z7763" t="s">
        <v>4140</v>
      </c>
      <c r="AA7763" t="s">
        <v>40816</v>
      </c>
      <c r="AB7763" t="s">
        <v>27615</v>
      </c>
      <c r="AC7763">
        <v>1022</v>
      </c>
      <c r="AD7763" t="s">
        <v>31183</v>
      </c>
      <c r="AE7763">
        <v>9.4823500000000003</v>
      </c>
      <c r="AF7763">
        <v>42569.84375</v>
      </c>
      <c r="AG7763" s="1">
        <v>43059.636805555558</v>
      </c>
      <c r="AH7763" s="1">
        <v>43146.660416666666</v>
      </c>
      <c r="AI7763">
        <v>-87.148200000000003</v>
      </c>
      <c r="AJ7763">
        <v>13.601599999999999</v>
      </c>
      <c r="AK7763">
        <f t="shared" si="242"/>
        <v>2016</v>
      </c>
      <c r="AL7763">
        <f t="shared" si="243"/>
        <v>5</v>
      </c>
    </row>
    <row r="7764" spans="1:38" x14ac:dyDescent="0.25">
      <c r="A7764" t="s">
        <v>257</v>
      </c>
      <c r="B7764" t="s">
        <v>1526</v>
      </c>
      <c r="C7764">
        <v>297</v>
      </c>
      <c r="D7764">
        <v>39304</v>
      </c>
      <c r="F7764" t="s">
        <v>1527</v>
      </c>
      <c r="G7764" t="s">
        <v>257</v>
      </c>
      <c r="H7764" t="s">
        <v>1527</v>
      </c>
      <c r="I7764" t="s">
        <v>76</v>
      </c>
      <c r="J7764" t="s">
        <v>37</v>
      </c>
      <c r="K7764" t="s">
        <v>38</v>
      </c>
      <c r="L7764" t="s">
        <v>123</v>
      </c>
      <c r="M7764" t="s">
        <v>124</v>
      </c>
      <c r="N7764" t="s">
        <v>41</v>
      </c>
      <c r="O7764" t="s">
        <v>42</v>
      </c>
      <c r="P7764" t="s">
        <v>43</v>
      </c>
      <c r="Q7764" t="s">
        <v>44</v>
      </c>
      <c r="R7764">
        <v>0</v>
      </c>
      <c r="S7764">
        <v>0</v>
      </c>
      <c r="W7764" t="s">
        <v>45</v>
      </c>
      <c r="X7764">
        <v>297</v>
      </c>
      <c r="Y7764" t="s">
        <v>1528</v>
      </c>
      <c r="Z7764" t="s">
        <v>1529</v>
      </c>
      <c r="AA7764" t="s">
        <v>40815</v>
      </c>
      <c r="AB7764" t="s">
        <v>1530</v>
      </c>
      <c r="AC7764">
        <v>7294</v>
      </c>
      <c r="AD7764" t="s">
        <v>1531</v>
      </c>
      <c r="AE7764">
        <v>8.7034300000000009</v>
      </c>
      <c r="AF7764">
        <v>41643</v>
      </c>
      <c r="AG7764" s="1">
        <v>43059.636805555558</v>
      </c>
      <c r="AH7764" s="1">
        <v>43146.660416666666</v>
      </c>
      <c r="AI7764">
        <v>-72.754000000000005</v>
      </c>
      <c r="AJ7764">
        <v>19.699000000000002</v>
      </c>
      <c r="AK7764">
        <f t="shared" si="242"/>
        <v>2007</v>
      </c>
      <c r="AL7764">
        <f t="shared" si="243"/>
        <v>8</v>
      </c>
    </row>
    <row r="7765" spans="1:38" x14ac:dyDescent="0.25">
      <c r="A7765" t="s">
        <v>1710</v>
      </c>
      <c r="B7765" t="s">
        <v>1711</v>
      </c>
      <c r="C7765">
        <v>334</v>
      </c>
      <c r="D7765">
        <v>39384</v>
      </c>
      <c r="F7765" t="s">
        <v>1712</v>
      </c>
      <c r="G7765" t="s">
        <v>1713</v>
      </c>
      <c r="H7765" t="s">
        <v>1712</v>
      </c>
      <c r="I7765" t="s">
        <v>76</v>
      </c>
      <c r="J7765" t="s">
        <v>54</v>
      </c>
      <c r="K7765" t="s">
        <v>55</v>
      </c>
      <c r="L7765" t="s">
        <v>383</v>
      </c>
      <c r="M7765" t="s">
        <v>384</v>
      </c>
      <c r="N7765" t="s">
        <v>41</v>
      </c>
      <c r="O7765" t="s">
        <v>42</v>
      </c>
      <c r="P7765" t="s">
        <v>43</v>
      </c>
      <c r="Q7765" t="s">
        <v>44</v>
      </c>
      <c r="R7765">
        <v>0</v>
      </c>
      <c r="S7765">
        <v>0</v>
      </c>
      <c r="T7765" t="s">
        <v>1707</v>
      </c>
      <c r="W7765" t="s">
        <v>45</v>
      </c>
      <c r="X7765">
        <v>334</v>
      </c>
      <c r="Y7765" t="s">
        <v>1528</v>
      </c>
      <c r="Z7765" t="s">
        <v>1529</v>
      </c>
      <c r="AA7765" t="s">
        <v>40815</v>
      </c>
      <c r="AB7765" t="s">
        <v>1559</v>
      </c>
      <c r="AC7765">
        <v>1234742</v>
      </c>
      <c r="AD7765" t="s">
        <v>1712</v>
      </c>
      <c r="AE7765">
        <v>2.7216800000000001</v>
      </c>
      <c r="AF7765">
        <v>41643</v>
      </c>
      <c r="AG7765" s="1">
        <v>43059.636805555558</v>
      </c>
      <c r="AH7765" s="1">
        <v>43146.660416666666</v>
      </c>
      <c r="AI7765">
        <v>-72.336100000000002</v>
      </c>
      <c r="AJ7765">
        <v>18.514600000000002</v>
      </c>
      <c r="AK7765">
        <f t="shared" si="242"/>
        <v>2007</v>
      </c>
      <c r="AL7765">
        <f t="shared" si="243"/>
        <v>10</v>
      </c>
    </row>
    <row r="7766" spans="1:38" x14ac:dyDescent="0.25">
      <c r="A7766" t="s">
        <v>1555</v>
      </c>
      <c r="B7766" t="s">
        <v>1556</v>
      </c>
      <c r="C7766">
        <v>303</v>
      </c>
      <c r="D7766">
        <v>39426</v>
      </c>
      <c r="F7766" t="s">
        <v>1557</v>
      </c>
      <c r="G7766" t="s">
        <v>1558</v>
      </c>
      <c r="H7766" t="s">
        <v>1557</v>
      </c>
      <c r="I7766" t="s">
        <v>64</v>
      </c>
      <c r="J7766" t="s">
        <v>54</v>
      </c>
      <c r="K7766" t="s">
        <v>55</v>
      </c>
      <c r="L7766" t="s">
        <v>39</v>
      </c>
      <c r="M7766" t="s">
        <v>40</v>
      </c>
      <c r="N7766" t="s">
        <v>65</v>
      </c>
      <c r="O7766" t="s">
        <v>66</v>
      </c>
      <c r="P7766" t="s">
        <v>43</v>
      </c>
      <c r="Q7766" t="s">
        <v>44</v>
      </c>
      <c r="R7766">
        <v>23</v>
      </c>
      <c r="S7766">
        <v>0</v>
      </c>
      <c r="W7766" t="s">
        <v>45</v>
      </c>
      <c r="X7766">
        <v>303</v>
      </c>
      <c r="Y7766" t="s">
        <v>1528</v>
      </c>
      <c r="Z7766" t="s">
        <v>1529</v>
      </c>
      <c r="AA7766" t="s">
        <v>40815</v>
      </c>
      <c r="AB7766" t="s">
        <v>1559</v>
      </c>
      <c r="AC7766">
        <v>3951</v>
      </c>
      <c r="AD7766" t="s">
        <v>1560</v>
      </c>
      <c r="AE7766">
        <v>0.51271999999999995</v>
      </c>
      <c r="AF7766">
        <v>41643</v>
      </c>
      <c r="AG7766" s="1">
        <v>43059.636805555558</v>
      </c>
      <c r="AH7766" s="1">
        <v>43146.660416666666</v>
      </c>
      <c r="AI7766">
        <v>-72.413300000000007</v>
      </c>
      <c r="AJ7766">
        <v>18.733499999999999</v>
      </c>
      <c r="AK7766">
        <f t="shared" si="242"/>
        <v>2007</v>
      </c>
      <c r="AL7766">
        <f t="shared" si="243"/>
        <v>12</v>
      </c>
    </row>
    <row r="7767" spans="1:38" x14ac:dyDescent="0.25">
      <c r="A7767" t="s">
        <v>3761</v>
      </c>
      <c r="B7767" t="s">
        <v>3762</v>
      </c>
      <c r="C7767">
        <v>771</v>
      </c>
      <c r="D7767">
        <v>39516</v>
      </c>
      <c r="F7767" t="s">
        <v>3763</v>
      </c>
      <c r="G7767" t="s">
        <v>3764</v>
      </c>
      <c r="H7767" t="s">
        <v>3763</v>
      </c>
      <c r="I7767" t="s">
        <v>64</v>
      </c>
      <c r="J7767" t="s">
        <v>138</v>
      </c>
      <c r="K7767" t="s">
        <v>139</v>
      </c>
      <c r="L7767" t="s">
        <v>383</v>
      </c>
      <c r="M7767" t="s">
        <v>384</v>
      </c>
      <c r="N7767" t="s">
        <v>41</v>
      </c>
      <c r="O7767" t="s">
        <v>42</v>
      </c>
      <c r="P7767" t="s">
        <v>43</v>
      </c>
      <c r="Q7767" t="s">
        <v>44</v>
      </c>
      <c r="R7767">
        <v>26</v>
      </c>
      <c r="S7767">
        <v>0</v>
      </c>
      <c r="T7767" t="s">
        <v>3765</v>
      </c>
      <c r="W7767" t="s">
        <v>45</v>
      </c>
      <c r="X7767">
        <v>771</v>
      </c>
      <c r="Y7767" t="s">
        <v>1528</v>
      </c>
      <c r="Z7767" t="s">
        <v>1529</v>
      </c>
      <c r="AA7767" t="s">
        <v>40815</v>
      </c>
      <c r="AB7767" t="s">
        <v>1530</v>
      </c>
      <c r="AC7767">
        <v>84961</v>
      </c>
      <c r="AD7767" t="s">
        <v>3766</v>
      </c>
      <c r="AE7767">
        <v>4.7237900000000002</v>
      </c>
      <c r="AF7767">
        <v>41643</v>
      </c>
      <c r="AG7767" s="1">
        <v>43059.636805555558</v>
      </c>
      <c r="AH7767" s="1">
        <v>43146.660416666666</v>
      </c>
      <c r="AI7767">
        <v>-72.647999999999996</v>
      </c>
      <c r="AJ7767">
        <v>19.43</v>
      </c>
      <c r="AK7767">
        <f t="shared" si="242"/>
        <v>2008</v>
      </c>
      <c r="AL7767">
        <f t="shared" si="243"/>
        <v>3</v>
      </c>
    </row>
    <row r="7768" spans="1:38" x14ac:dyDescent="0.25">
      <c r="A7768" t="s">
        <v>2527</v>
      </c>
      <c r="B7768" t="s">
        <v>2528</v>
      </c>
      <c r="C7768">
        <v>506</v>
      </c>
      <c r="D7768">
        <v>39558</v>
      </c>
      <c r="F7768" t="s">
        <v>1712</v>
      </c>
      <c r="G7768" t="s">
        <v>2529</v>
      </c>
      <c r="H7768" t="s">
        <v>1712</v>
      </c>
      <c r="I7768" t="s">
        <v>64</v>
      </c>
      <c r="J7768" t="s">
        <v>138</v>
      </c>
      <c r="K7768" t="s">
        <v>139</v>
      </c>
      <c r="L7768" t="s">
        <v>39</v>
      </c>
      <c r="M7768" t="s">
        <v>40</v>
      </c>
      <c r="N7768" t="s">
        <v>41</v>
      </c>
      <c r="O7768" t="s">
        <v>42</v>
      </c>
      <c r="P7768" t="s">
        <v>43</v>
      </c>
      <c r="Q7768" t="s">
        <v>44</v>
      </c>
      <c r="R7768">
        <v>3</v>
      </c>
      <c r="S7768">
        <v>0</v>
      </c>
      <c r="W7768" t="s">
        <v>45</v>
      </c>
      <c r="X7768">
        <v>506</v>
      </c>
      <c r="Y7768" t="s">
        <v>1528</v>
      </c>
      <c r="Z7768" t="s">
        <v>1529</v>
      </c>
      <c r="AA7768" t="s">
        <v>40815</v>
      </c>
      <c r="AB7768" t="s">
        <v>1559</v>
      </c>
      <c r="AC7768">
        <v>1234742</v>
      </c>
      <c r="AD7768" t="s">
        <v>1712</v>
      </c>
      <c r="AE7768">
        <v>1.80063</v>
      </c>
      <c r="AF7768">
        <v>41744.490972222222</v>
      </c>
      <c r="AG7768" s="1">
        <v>43059.636805555558</v>
      </c>
      <c r="AH7768" s="1">
        <v>43146.660416666666</v>
      </c>
      <c r="AI7768">
        <v>-72.322400000000002</v>
      </c>
      <c r="AJ7768">
        <v>18.528300000000002</v>
      </c>
      <c r="AK7768">
        <f t="shared" si="242"/>
        <v>2008</v>
      </c>
      <c r="AL7768">
        <f t="shared" si="243"/>
        <v>4</v>
      </c>
    </row>
    <row r="7769" spans="1:38" x14ac:dyDescent="0.25">
      <c r="A7769" t="s">
        <v>3164</v>
      </c>
      <c r="B7769" t="s">
        <v>3670</v>
      </c>
      <c r="C7769">
        <v>747</v>
      </c>
      <c r="D7769">
        <v>39686</v>
      </c>
      <c r="F7769" t="s">
        <v>3671</v>
      </c>
      <c r="G7769" t="s">
        <v>3672</v>
      </c>
      <c r="H7769" t="s">
        <v>3671</v>
      </c>
      <c r="I7769" t="s">
        <v>64</v>
      </c>
      <c r="J7769" t="s">
        <v>37</v>
      </c>
      <c r="K7769" t="s">
        <v>38</v>
      </c>
      <c r="L7769" t="s">
        <v>383</v>
      </c>
      <c r="M7769" t="s">
        <v>384</v>
      </c>
      <c r="N7769" t="s">
        <v>41</v>
      </c>
      <c r="O7769" t="s">
        <v>42</v>
      </c>
      <c r="P7769" t="s">
        <v>43</v>
      </c>
      <c r="Q7769" t="s">
        <v>44</v>
      </c>
      <c r="R7769">
        <v>25</v>
      </c>
      <c r="S7769">
        <v>0</v>
      </c>
      <c r="T7769" t="s">
        <v>3668</v>
      </c>
      <c r="W7769" t="s">
        <v>45</v>
      </c>
      <c r="X7769">
        <v>747</v>
      </c>
      <c r="Y7769" t="s">
        <v>1528</v>
      </c>
      <c r="Z7769" t="s">
        <v>1529</v>
      </c>
      <c r="AA7769" t="s">
        <v>40815</v>
      </c>
      <c r="AB7769" t="s">
        <v>3673</v>
      </c>
      <c r="AC7769">
        <v>137966</v>
      </c>
      <c r="AD7769" t="s">
        <v>3671</v>
      </c>
      <c r="AE7769">
        <v>4.4157400000000004</v>
      </c>
      <c r="AF7769">
        <v>41643</v>
      </c>
      <c r="AG7769" s="1">
        <v>43059.636805555558</v>
      </c>
      <c r="AH7769" s="1">
        <v>43146.660416666666</v>
      </c>
      <c r="AI7769">
        <v>-72.507000000000005</v>
      </c>
      <c r="AJ7769">
        <v>18.263999999999999</v>
      </c>
      <c r="AK7769">
        <f t="shared" si="242"/>
        <v>2008</v>
      </c>
      <c r="AL7769">
        <f t="shared" si="243"/>
        <v>8</v>
      </c>
    </row>
    <row r="7770" spans="1:38" x14ac:dyDescent="0.25">
      <c r="A7770" t="s">
        <v>2784</v>
      </c>
      <c r="B7770" t="s">
        <v>3665</v>
      </c>
      <c r="C7770">
        <v>748</v>
      </c>
      <c r="D7770">
        <v>39686</v>
      </c>
      <c r="F7770" t="s">
        <v>1712</v>
      </c>
      <c r="G7770" t="s">
        <v>3674</v>
      </c>
      <c r="H7770" t="s">
        <v>1712</v>
      </c>
      <c r="I7770" t="s">
        <v>64</v>
      </c>
      <c r="J7770" t="s">
        <v>138</v>
      </c>
      <c r="K7770" t="s">
        <v>139</v>
      </c>
      <c r="L7770" t="s">
        <v>383</v>
      </c>
      <c r="M7770" t="s">
        <v>384</v>
      </c>
      <c r="N7770" t="s">
        <v>41</v>
      </c>
      <c r="O7770" t="s">
        <v>42</v>
      </c>
      <c r="P7770" t="s">
        <v>43</v>
      </c>
      <c r="Q7770" t="s">
        <v>44</v>
      </c>
      <c r="R7770">
        <v>3</v>
      </c>
      <c r="S7770">
        <v>0</v>
      </c>
      <c r="T7770" t="s">
        <v>3668</v>
      </c>
      <c r="W7770" t="s">
        <v>45</v>
      </c>
      <c r="X7770">
        <v>748</v>
      </c>
      <c r="Y7770" t="s">
        <v>1528</v>
      </c>
      <c r="Z7770" t="s">
        <v>1529</v>
      </c>
      <c r="AA7770" t="s">
        <v>40815</v>
      </c>
      <c r="AB7770" t="s">
        <v>1559</v>
      </c>
      <c r="AC7770">
        <v>1234742</v>
      </c>
      <c r="AD7770" t="s">
        <v>1712</v>
      </c>
      <c r="AE7770">
        <v>3.5020099999999998</v>
      </c>
      <c r="AF7770">
        <v>41643</v>
      </c>
      <c r="AG7770" s="1">
        <v>43059.636805555558</v>
      </c>
      <c r="AH7770" s="1">
        <v>43146.660416666666</v>
      </c>
      <c r="AI7770">
        <v>-72.344999999999999</v>
      </c>
      <c r="AJ7770">
        <v>18.509</v>
      </c>
      <c r="AK7770">
        <f t="shared" si="242"/>
        <v>2008</v>
      </c>
      <c r="AL7770">
        <f t="shared" si="243"/>
        <v>8</v>
      </c>
    </row>
    <row r="7771" spans="1:38" x14ac:dyDescent="0.25">
      <c r="A7771" t="s">
        <v>5311</v>
      </c>
      <c r="B7771" t="s">
        <v>5312</v>
      </c>
      <c r="C7771">
        <v>1140</v>
      </c>
      <c r="D7771">
        <v>40003</v>
      </c>
      <c r="F7771" t="s">
        <v>5313</v>
      </c>
      <c r="G7771" t="s">
        <v>5314</v>
      </c>
      <c r="H7771" t="s">
        <v>5313</v>
      </c>
      <c r="I7771" t="s">
        <v>36</v>
      </c>
      <c r="J7771" t="s">
        <v>138</v>
      </c>
      <c r="K7771" t="s">
        <v>139</v>
      </c>
      <c r="L7771" t="s">
        <v>123</v>
      </c>
      <c r="M7771" t="s">
        <v>124</v>
      </c>
      <c r="N7771" t="s">
        <v>41</v>
      </c>
      <c r="O7771" t="s">
        <v>42</v>
      </c>
      <c r="P7771" t="s">
        <v>43</v>
      </c>
      <c r="Q7771" t="s">
        <v>44</v>
      </c>
      <c r="R7771">
        <v>1</v>
      </c>
      <c r="S7771">
        <v>0</v>
      </c>
      <c r="W7771" t="s">
        <v>45</v>
      </c>
      <c r="X7771">
        <v>1140</v>
      </c>
      <c r="Y7771" t="s">
        <v>1528</v>
      </c>
      <c r="Z7771" t="s">
        <v>1529</v>
      </c>
      <c r="AA7771" t="s">
        <v>40815</v>
      </c>
      <c r="AB7771" t="s">
        <v>1530</v>
      </c>
      <c r="AC7771">
        <v>66226</v>
      </c>
      <c r="AD7771" t="s">
        <v>5315</v>
      </c>
      <c r="AE7771">
        <v>17.298359999999999</v>
      </c>
      <c r="AF7771">
        <v>41643</v>
      </c>
      <c r="AG7771" s="1">
        <v>43059.636805555558</v>
      </c>
      <c r="AH7771" s="1">
        <v>43146.660416666666</v>
      </c>
      <c r="AI7771">
        <v>-72.705299999999994</v>
      </c>
      <c r="AJ7771">
        <v>18.952300000000001</v>
      </c>
      <c r="AK7771">
        <f t="shared" si="242"/>
        <v>2009</v>
      </c>
      <c r="AL7771">
        <f t="shared" si="243"/>
        <v>7</v>
      </c>
    </row>
    <row r="7772" spans="1:38" x14ac:dyDescent="0.25">
      <c r="A7772" t="s">
        <v>3854</v>
      </c>
      <c r="B7772" t="s">
        <v>5792</v>
      </c>
      <c r="C7772">
        <v>1266</v>
      </c>
      <c r="D7772">
        <v>40106</v>
      </c>
      <c r="F7772" t="s">
        <v>5793</v>
      </c>
      <c r="G7772" t="s">
        <v>5794</v>
      </c>
      <c r="H7772" t="s">
        <v>5793</v>
      </c>
      <c r="I7772" t="s">
        <v>36</v>
      </c>
      <c r="J7772" t="s">
        <v>37</v>
      </c>
      <c r="K7772" t="s">
        <v>38</v>
      </c>
      <c r="L7772" t="s">
        <v>123</v>
      </c>
      <c r="M7772" t="s">
        <v>124</v>
      </c>
      <c r="N7772" t="s">
        <v>190</v>
      </c>
      <c r="O7772" t="s">
        <v>191</v>
      </c>
      <c r="P7772" t="s">
        <v>43</v>
      </c>
      <c r="Q7772" t="s">
        <v>44</v>
      </c>
      <c r="R7772">
        <v>4</v>
      </c>
      <c r="S7772">
        <v>0</v>
      </c>
      <c r="W7772" t="s">
        <v>45</v>
      </c>
      <c r="X7772">
        <v>1266</v>
      </c>
      <c r="Y7772" t="s">
        <v>1528</v>
      </c>
      <c r="Z7772" t="s">
        <v>1529</v>
      </c>
      <c r="AA7772" t="s">
        <v>40815</v>
      </c>
      <c r="AB7772" t="s">
        <v>1559</v>
      </c>
      <c r="AC7772">
        <v>442156</v>
      </c>
      <c r="AD7772" t="s">
        <v>5795</v>
      </c>
      <c r="AE7772">
        <v>1.3165899999999999</v>
      </c>
      <c r="AF7772">
        <v>41643</v>
      </c>
      <c r="AG7772" s="1">
        <v>43059.636805555558</v>
      </c>
      <c r="AH7772" s="1">
        <v>43146.660416666666</v>
      </c>
      <c r="AI7772">
        <v>-72.409700000000001</v>
      </c>
      <c r="AJ7772">
        <v>18.534700000000001</v>
      </c>
      <c r="AK7772">
        <f t="shared" si="242"/>
        <v>2009</v>
      </c>
      <c r="AL7772">
        <f t="shared" si="243"/>
        <v>10</v>
      </c>
    </row>
    <row r="7773" spans="1:38" x14ac:dyDescent="0.25">
      <c r="A7773" t="s">
        <v>4737</v>
      </c>
      <c r="B7773" t="s">
        <v>10248</v>
      </c>
      <c r="C7773">
        <v>2528</v>
      </c>
      <c r="D7773">
        <v>40188</v>
      </c>
      <c r="F7773" t="s">
        <v>10249</v>
      </c>
      <c r="G7773" t="s">
        <v>10250</v>
      </c>
      <c r="H7773" t="s">
        <v>10249</v>
      </c>
      <c r="I7773" t="s">
        <v>43</v>
      </c>
      <c r="J7773" t="s">
        <v>138</v>
      </c>
      <c r="K7773" t="s">
        <v>139</v>
      </c>
      <c r="L7773" t="s">
        <v>123</v>
      </c>
      <c r="M7773" t="s">
        <v>124</v>
      </c>
      <c r="N7773" t="s">
        <v>41</v>
      </c>
      <c r="O7773" t="s">
        <v>42</v>
      </c>
      <c r="P7773" t="s">
        <v>43</v>
      </c>
      <c r="Q7773" t="s">
        <v>44</v>
      </c>
      <c r="R7773">
        <v>3</v>
      </c>
      <c r="S7773">
        <v>0</v>
      </c>
      <c r="W7773" t="s">
        <v>45</v>
      </c>
      <c r="X7773">
        <v>2528</v>
      </c>
      <c r="Y7773" t="s">
        <v>1528</v>
      </c>
      <c r="Z7773" t="s">
        <v>1529</v>
      </c>
      <c r="AA7773" t="s">
        <v>40815</v>
      </c>
      <c r="AB7773" t="s">
        <v>1559</v>
      </c>
      <c r="AC7773">
        <v>442156</v>
      </c>
      <c r="AD7773" t="s">
        <v>5795</v>
      </c>
      <c r="AE7773">
        <v>12.13199</v>
      </c>
      <c r="AF7773">
        <v>41643</v>
      </c>
      <c r="AG7773" s="1">
        <v>43059.636805555558</v>
      </c>
      <c r="AH7773" s="1">
        <v>43146.660416666666</v>
      </c>
      <c r="AI7773">
        <v>-72.457700000000003</v>
      </c>
      <c r="AJ7773">
        <v>18.4468</v>
      </c>
      <c r="AK7773">
        <f t="shared" si="242"/>
        <v>2010</v>
      </c>
      <c r="AL7773">
        <f t="shared" si="243"/>
        <v>1</v>
      </c>
    </row>
    <row r="7774" spans="1:38" x14ac:dyDescent="0.25">
      <c r="A7774" t="s">
        <v>6759</v>
      </c>
      <c r="B7774" t="s">
        <v>6760</v>
      </c>
      <c r="C7774">
        <v>1506</v>
      </c>
      <c r="D7774">
        <v>40224</v>
      </c>
      <c r="F7774" t="s">
        <v>6761</v>
      </c>
      <c r="G7774" t="s">
        <v>6762</v>
      </c>
      <c r="H7774" t="s">
        <v>6761</v>
      </c>
      <c r="I7774" t="s">
        <v>36</v>
      </c>
      <c r="J7774" t="s">
        <v>138</v>
      </c>
      <c r="K7774" t="s">
        <v>139</v>
      </c>
      <c r="L7774" t="s">
        <v>123</v>
      </c>
      <c r="M7774" t="s">
        <v>124</v>
      </c>
      <c r="N7774" t="s">
        <v>41</v>
      </c>
      <c r="O7774" t="s">
        <v>42</v>
      </c>
      <c r="P7774" t="s">
        <v>395</v>
      </c>
      <c r="Q7774" t="s">
        <v>396</v>
      </c>
      <c r="R7774">
        <v>4</v>
      </c>
      <c r="S7774">
        <v>0</v>
      </c>
      <c r="U7774" t="s">
        <v>6763</v>
      </c>
      <c r="W7774" t="s">
        <v>45</v>
      </c>
      <c r="X7774">
        <v>1506</v>
      </c>
      <c r="Y7774" t="s">
        <v>1528</v>
      </c>
      <c r="Z7774" t="s">
        <v>1529</v>
      </c>
      <c r="AA7774" t="s">
        <v>40815</v>
      </c>
      <c r="AB7774" t="s">
        <v>6764</v>
      </c>
      <c r="AC7774">
        <v>134815</v>
      </c>
      <c r="AD7774" t="s">
        <v>6765</v>
      </c>
      <c r="AE7774">
        <v>0.27505000000000002</v>
      </c>
      <c r="AF7774">
        <v>42031.929861111108</v>
      </c>
      <c r="AG7774" s="1">
        <v>43059.636805555558</v>
      </c>
      <c r="AH7774" s="1">
        <v>43146.660416666666</v>
      </c>
      <c r="AI7774">
        <v>-72.206000000000003</v>
      </c>
      <c r="AJ7774">
        <v>19.756</v>
      </c>
      <c r="AK7774">
        <f t="shared" si="242"/>
        <v>2010</v>
      </c>
      <c r="AL7774">
        <f t="shared" si="243"/>
        <v>2</v>
      </c>
    </row>
    <row r="7775" spans="1:38" x14ac:dyDescent="0.25">
      <c r="A7775" t="s">
        <v>5420</v>
      </c>
      <c r="B7775" t="s">
        <v>10518</v>
      </c>
      <c r="C7775">
        <v>2604</v>
      </c>
      <c r="D7775">
        <v>40468</v>
      </c>
      <c r="F7775" t="s">
        <v>10519</v>
      </c>
      <c r="G7775" t="s">
        <v>10520</v>
      </c>
      <c r="H7775" t="s">
        <v>10519</v>
      </c>
      <c r="I7775" t="s">
        <v>64</v>
      </c>
      <c r="J7775" t="s">
        <v>54</v>
      </c>
      <c r="K7775" t="s">
        <v>55</v>
      </c>
      <c r="L7775" t="s">
        <v>123</v>
      </c>
      <c r="M7775" t="s">
        <v>124</v>
      </c>
      <c r="N7775" t="s">
        <v>41</v>
      </c>
      <c r="O7775" t="s">
        <v>42</v>
      </c>
      <c r="P7775" t="s">
        <v>43</v>
      </c>
      <c r="Q7775" t="s">
        <v>44</v>
      </c>
      <c r="R7775">
        <v>8</v>
      </c>
      <c r="S7775">
        <v>0</v>
      </c>
      <c r="W7775" t="s">
        <v>45</v>
      </c>
      <c r="X7775">
        <v>2604</v>
      </c>
      <c r="Y7775" t="s">
        <v>1528</v>
      </c>
      <c r="Z7775" t="s">
        <v>1529</v>
      </c>
      <c r="AA7775" t="s">
        <v>40815</v>
      </c>
      <c r="AB7775" t="s">
        <v>1559</v>
      </c>
      <c r="AC7775">
        <v>134190</v>
      </c>
      <c r="AD7775" t="s">
        <v>10521</v>
      </c>
      <c r="AE7775">
        <v>7.6747300000000003</v>
      </c>
      <c r="AF7775">
        <v>41921.884027777778</v>
      </c>
      <c r="AG7775" s="1">
        <v>43059.636805555558</v>
      </c>
      <c r="AH7775" s="1">
        <v>43146.660416666666</v>
      </c>
      <c r="AI7775">
        <v>-72.573800000000006</v>
      </c>
      <c r="AJ7775">
        <v>18.467400000000001</v>
      </c>
      <c r="AK7775">
        <f t="shared" si="242"/>
        <v>2010</v>
      </c>
      <c r="AL7775">
        <f t="shared" si="243"/>
        <v>10</v>
      </c>
    </row>
    <row r="7776" spans="1:38" x14ac:dyDescent="0.25">
      <c r="A7776" t="s">
        <v>10522</v>
      </c>
      <c r="B7776" t="s">
        <v>10523</v>
      </c>
      <c r="C7776">
        <v>2605</v>
      </c>
      <c r="D7776">
        <v>40468</v>
      </c>
      <c r="F7776" t="s">
        <v>5795</v>
      </c>
      <c r="G7776" t="s">
        <v>10524</v>
      </c>
      <c r="H7776" t="s">
        <v>5795</v>
      </c>
      <c r="I7776" t="s">
        <v>36</v>
      </c>
      <c r="J7776" t="s">
        <v>138</v>
      </c>
      <c r="K7776" t="s">
        <v>139</v>
      </c>
      <c r="L7776" t="s">
        <v>123</v>
      </c>
      <c r="M7776" t="s">
        <v>124</v>
      </c>
      <c r="N7776" t="s">
        <v>41</v>
      </c>
      <c r="O7776" t="s">
        <v>42</v>
      </c>
      <c r="P7776" t="s">
        <v>43</v>
      </c>
      <c r="Q7776" t="s">
        <v>44</v>
      </c>
      <c r="R7776">
        <v>2</v>
      </c>
      <c r="S7776">
        <v>0</v>
      </c>
      <c r="W7776" t="s">
        <v>45</v>
      </c>
      <c r="X7776">
        <v>2605</v>
      </c>
      <c r="Y7776" t="s">
        <v>1528</v>
      </c>
      <c r="Z7776" t="s">
        <v>1529</v>
      </c>
      <c r="AA7776" t="s">
        <v>40815</v>
      </c>
      <c r="AB7776" t="s">
        <v>1559</v>
      </c>
      <c r="AC7776">
        <v>442156</v>
      </c>
      <c r="AD7776" t="s">
        <v>5795</v>
      </c>
      <c r="AE7776">
        <v>2.63565</v>
      </c>
      <c r="AF7776">
        <v>41643</v>
      </c>
      <c r="AG7776" s="1">
        <v>43059.636805555558</v>
      </c>
      <c r="AH7776" s="1">
        <v>43146.660416666666</v>
      </c>
      <c r="AI7776">
        <v>-72.411100000000005</v>
      </c>
      <c r="AJ7776">
        <v>18.520199999999999</v>
      </c>
      <c r="AK7776">
        <f t="shared" si="242"/>
        <v>2010</v>
      </c>
      <c r="AL7776">
        <f t="shared" si="243"/>
        <v>10</v>
      </c>
    </row>
    <row r="7777" spans="1:38" x14ac:dyDescent="0.25">
      <c r="A7777" t="s">
        <v>13851</v>
      </c>
      <c r="B7777" t="s">
        <v>13852</v>
      </c>
      <c r="C7777">
        <v>3563</v>
      </c>
      <c r="D7777">
        <v>40580</v>
      </c>
      <c r="F7777" t="s">
        <v>13853</v>
      </c>
      <c r="G7777" t="s">
        <v>13854</v>
      </c>
      <c r="H7777" t="s">
        <v>13853</v>
      </c>
      <c r="I7777" t="s">
        <v>267</v>
      </c>
      <c r="J7777" t="s">
        <v>37</v>
      </c>
      <c r="K7777" t="s">
        <v>38</v>
      </c>
      <c r="L7777" t="s">
        <v>123</v>
      </c>
      <c r="M7777" t="s">
        <v>124</v>
      </c>
      <c r="N7777" t="s">
        <v>190</v>
      </c>
      <c r="O7777" t="s">
        <v>191</v>
      </c>
      <c r="P7777" t="s">
        <v>43</v>
      </c>
      <c r="Q7777" t="s">
        <v>44</v>
      </c>
      <c r="R7777">
        <v>0</v>
      </c>
      <c r="S7777">
        <v>0</v>
      </c>
      <c r="W7777" t="s">
        <v>45</v>
      </c>
      <c r="X7777">
        <v>3563</v>
      </c>
      <c r="Y7777" t="s">
        <v>1528</v>
      </c>
      <c r="Z7777" t="s">
        <v>1529</v>
      </c>
      <c r="AA7777" t="s">
        <v>40815</v>
      </c>
      <c r="AB7777" t="s">
        <v>3673</v>
      </c>
      <c r="AC7777">
        <v>137966</v>
      </c>
      <c r="AD7777" t="s">
        <v>3671</v>
      </c>
      <c r="AE7777">
        <v>0.19078999999999999</v>
      </c>
      <c r="AF7777">
        <v>41643</v>
      </c>
      <c r="AG7777" s="1">
        <v>43059.636805555558</v>
      </c>
      <c r="AH7777" s="1">
        <v>43146.660416666666</v>
      </c>
      <c r="AI7777">
        <v>-72.5364</v>
      </c>
      <c r="AJ7777">
        <v>18.2348</v>
      </c>
      <c r="AK7777">
        <f t="shared" si="242"/>
        <v>2011</v>
      </c>
      <c r="AL7777">
        <f t="shared" si="243"/>
        <v>2</v>
      </c>
    </row>
    <row r="7778" spans="1:38" x14ac:dyDescent="0.25">
      <c r="A7778" t="s">
        <v>13851</v>
      </c>
      <c r="B7778" t="s">
        <v>13852</v>
      </c>
      <c r="C7778">
        <v>3564</v>
      </c>
      <c r="D7778">
        <v>40580</v>
      </c>
      <c r="F7778" t="s">
        <v>13855</v>
      </c>
      <c r="G7778" t="s">
        <v>13856</v>
      </c>
      <c r="H7778" t="s">
        <v>13855</v>
      </c>
      <c r="I7778" t="s">
        <v>72</v>
      </c>
      <c r="J7778" t="s">
        <v>37</v>
      </c>
      <c r="K7778" t="s">
        <v>38</v>
      </c>
      <c r="L7778" t="s">
        <v>123</v>
      </c>
      <c r="M7778" t="s">
        <v>124</v>
      </c>
      <c r="N7778" t="s">
        <v>41</v>
      </c>
      <c r="O7778" t="s">
        <v>42</v>
      </c>
      <c r="P7778" t="s">
        <v>43</v>
      </c>
      <c r="Q7778" t="s">
        <v>44</v>
      </c>
      <c r="R7778">
        <v>1</v>
      </c>
      <c r="S7778">
        <v>0</v>
      </c>
      <c r="W7778" t="s">
        <v>45</v>
      </c>
      <c r="X7778">
        <v>3564</v>
      </c>
      <c r="Y7778" t="s">
        <v>1528</v>
      </c>
      <c r="Z7778" t="s">
        <v>1529</v>
      </c>
      <c r="AA7778" t="s">
        <v>40815</v>
      </c>
      <c r="AB7778" t="s">
        <v>13857</v>
      </c>
      <c r="AC7778">
        <v>18590</v>
      </c>
      <c r="AD7778" t="s">
        <v>13858</v>
      </c>
      <c r="AE7778">
        <v>7.8643599999999996</v>
      </c>
      <c r="AF7778">
        <v>41643</v>
      </c>
      <c r="AG7778" s="1">
        <v>43059.636805555558</v>
      </c>
      <c r="AH7778" s="1">
        <v>43146.660416666666</v>
      </c>
      <c r="AI7778">
        <v>-71.974699999999999</v>
      </c>
      <c r="AJ7778">
        <v>19.2088</v>
      </c>
      <c r="AK7778">
        <f t="shared" si="242"/>
        <v>2011</v>
      </c>
      <c r="AL7778">
        <f t="shared" si="243"/>
        <v>2</v>
      </c>
    </row>
    <row r="7779" spans="1:38" x14ac:dyDescent="0.25">
      <c r="A7779" t="s">
        <v>9735</v>
      </c>
      <c r="B7779" t="s">
        <v>13901</v>
      </c>
      <c r="C7779">
        <v>3576</v>
      </c>
      <c r="D7779">
        <v>40730</v>
      </c>
      <c r="F7779" t="s">
        <v>13902</v>
      </c>
      <c r="G7779" t="s">
        <v>13903</v>
      </c>
      <c r="H7779" t="s">
        <v>13902</v>
      </c>
      <c r="I7779" t="s">
        <v>36</v>
      </c>
      <c r="J7779" t="s">
        <v>37</v>
      </c>
      <c r="K7779" t="s">
        <v>38</v>
      </c>
      <c r="L7779" t="s">
        <v>123</v>
      </c>
      <c r="M7779" t="s">
        <v>124</v>
      </c>
      <c r="N7779" t="s">
        <v>65</v>
      </c>
      <c r="O7779" t="s">
        <v>66</v>
      </c>
      <c r="P7779" t="s">
        <v>43</v>
      </c>
      <c r="Q7779" t="s">
        <v>44</v>
      </c>
      <c r="R7779">
        <v>13</v>
      </c>
      <c r="S7779">
        <v>0</v>
      </c>
      <c r="W7779" t="s">
        <v>45</v>
      </c>
      <c r="X7779">
        <v>3576</v>
      </c>
      <c r="Y7779" t="s">
        <v>1528</v>
      </c>
      <c r="Z7779" t="s">
        <v>1529</v>
      </c>
      <c r="AA7779" t="s">
        <v>40815</v>
      </c>
      <c r="AB7779" t="s">
        <v>1559</v>
      </c>
      <c r="AC7779">
        <v>283052</v>
      </c>
      <c r="AD7779" t="s">
        <v>13904</v>
      </c>
      <c r="AE7779">
        <v>0.11071</v>
      </c>
      <c r="AF7779">
        <v>41643</v>
      </c>
      <c r="AG7779" s="1">
        <v>43059.636805555558</v>
      </c>
      <c r="AH7779" s="1">
        <v>43146.660416666666</v>
      </c>
      <c r="AI7779">
        <v>-72.285300000000007</v>
      </c>
      <c r="AJ7779">
        <v>18.513500000000001</v>
      </c>
      <c r="AK7779">
        <f t="shared" si="242"/>
        <v>2011</v>
      </c>
      <c r="AL7779">
        <f t="shared" si="243"/>
        <v>7</v>
      </c>
    </row>
    <row r="7780" spans="1:38" x14ac:dyDescent="0.25">
      <c r="A7780" t="s">
        <v>13851</v>
      </c>
      <c r="B7780" t="s">
        <v>16353</v>
      </c>
      <c r="C7780">
        <v>4289</v>
      </c>
      <c r="D7780">
        <v>40998</v>
      </c>
      <c r="F7780" t="s">
        <v>16354</v>
      </c>
      <c r="G7780" t="s">
        <v>16355</v>
      </c>
      <c r="H7780" t="s">
        <v>16354</v>
      </c>
      <c r="I7780" t="s">
        <v>36</v>
      </c>
      <c r="J7780" t="s">
        <v>37</v>
      </c>
      <c r="K7780" t="s">
        <v>38</v>
      </c>
      <c r="L7780" t="s">
        <v>123</v>
      </c>
      <c r="M7780" t="s">
        <v>124</v>
      </c>
      <c r="N7780" t="s">
        <v>41</v>
      </c>
      <c r="O7780" t="s">
        <v>42</v>
      </c>
      <c r="P7780" t="s">
        <v>43</v>
      </c>
      <c r="Q7780" t="s">
        <v>44</v>
      </c>
      <c r="R7780">
        <v>6</v>
      </c>
      <c r="S7780">
        <v>0</v>
      </c>
      <c r="W7780" t="s">
        <v>45</v>
      </c>
      <c r="X7780">
        <v>4289</v>
      </c>
      <c r="Y7780" t="s">
        <v>1528</v>
      </c>
      <c r="Z7780" t="s">
        <v>1529</v>
      </c>
      <c r="AA7780" t="s">
        <v>40815</v>
      </c>
      <c r="AB7780" t="s">
        <v>1559</v>
      </c>
      <c r="AC7780">
        <v>283052</v>
      </c>
      <c r="AD7780" t="s">
        <v>13904</v>
      </c>
      <c r="AE7780">
        <v>1.33931</v>
      </c>
      <c r="AF7780">
        <v>41643</v>
      </c>
      <c r="AG7780" s="1">
        <v>43059.636805555558</v>
      </c>
      <c r="AH7780" s="1">
        <v>43146.660416666666</v>
      </c>
      <c r="AI7780">
        <v>-72.294700000000006</v>
      </c>
      <c r="AJ7780">
        <v>18.5044</v>
      </c>
      <c r="AK7780">
        <f t="shared" si="242"/>
        <v>2012</v>
      </c>
      <c r="AL7780">
        <f t="shared" si="243"/>
        <v>3</v>
      </c>
    </row>
    <row r="7781" spans="1:38" x14ac:dyDescent="0.25">
      <c r="A7781" t="s">
        <v>2305</v>
      </c>
      <c r="B7781" t="s">
        <v>16434</v>
      </c>
      <c r="C7781">
        <v>4312</v>
      </c>
      <c r="D7781">
        <v>41125</v>
      </c>
      <c r="F7781" t="s">
        <v>16435</v>
      </c>
      <c r="G7781" t="s">
        <v>16436</v>
      </c>
      <c r="H7781" t="s">
        <v>16435</v>
      </c>
      <c r="I7781" t="s">
        <v>36</v>
      </c>
      <c r="J7781" t="s">
        <v>37</v>
      </c>
      <c r="K7781" t="s">
        <v>38</v>
      </c>
      <c r="L7781" t="s">
        <v>123</v>
      </c>
      <c r="M7781" t="s">
        <v>124</v>
      </c>
      <c r="N7781" t="s">
        <v>41</v>
      </c>
      <c r="O7781" t="s">
        <v>42</v>
      </c>
      <c r="P7781" t="s">
        <v>43</v>
      </c>
      <c r="Q7781" t="s">
        <v>44</v>
      </c>
      <c r="R7781">
        <v>2</v>
      </c>
      <c r="S7781">
        <v>0</v>
      </c>
      <c r="W7781" t="s">
        <v>45</v>
      </c>
      <c r="X7781">
        <v>4312</v>
      </c>
      <c r="Y7781" t="s">
        <v>1528</v>
      </c>
      <c r="Z7781" t="s">
        <v>1529</v>
      </c>
      <c r="AA7781" t="s">
        <v>40815</v>
      </c>
      <c r="AB7781" t="s">
        <v>6764</v>
      </c>
      <c r="AC7781">
        <v>32645</v>
      </c>
      <c r="AD7781" t="s">
        <v>16437</v>
      </c>
      <c r="AE7781">
        <v>3.4709999999999998E-2</v>
      </c>
      <c r="AF7781">
        <v>41643</v>
      </c>
      <c r="AG7781" s="1">
        <v>43059.636805555558</v>
      </c>
      <c r="AH7781" s="1">
        <v>43146.660416666666</v>
      </c>
      <c r="AI7781">
        <v>-72.400599999999997</v>
      </c>
      <c r="AJ7781">
        <v>19.7041</v>
      </c>
      <c r="AK7781">
        <f t="shared" si="242"/>
        <v>2012</v>
      </c>
      <c r="AL7781">
        <f t="shared" si="243"/>
        <v>8</v>
      </c>
    </row>
    <row r="7782" spans="1:38" x14ac:dyDescent="0.25">
      <c r="A7782" t="s">
        <v>2758</v>
      </c>
      <c r="B7782" t="s">
        <v>25002</v>
      </c>
      <c r="C7782">
        <v>6713</v>
      </c>
      <c r="D7782">
        <v>41650</v>
      </c>
      <c r="F7782" t="s">
        <v>25003</v>
      </c>
      <c r="G7782" t="s">
        <v>25004</v>
      </c>
      <c r="H7782" t="s">
        <v>25003</v>
      </c>
      <c r="I7782" t="s">
        <v>36</v>
      </c>
      <c r="J7782" t="s">
        <v>37</v>
      </c>
      <c r="K7782" t="s">
        <v>38</v>
      </c>
      <c r="L7782" t="s">
        <v>123</v>
      </c>
      <c r="M7782" t="s">
        <v>124</v>
      </c>
      <c r="N7782" t="s">
        <v>41</v>
      </c>
      <c r="O7782" t="s">
        <v>42</v>
      </c>
      <c r="P7782" t="s">
        <v>395</v>
      </c>
      <c r="Q7782" t="s">
        <v>396</v>
      </c>
      <c r="R7782">
        <v>1</v>
      </c>
      <c r="S7782">
        <v>0</v>
      </c>
      <c r="W7782" t="s">
        <v>45</v>
      </c>
      <c r="X7782">
        <v>6713</v>
      </c>
      <c r="Y7782" t="s">
        <v>1528</v>
      </c>
      <c r="Z7782" t="s">
        <v>1529</v>
      </c>
      <c r="AA7782" t="s">
        <v>40815</v>
      </c>
      <c r="AB7782" t="s">
        <v>6764</v>
      </c>
      <c r="AC7782">
        <v>134815</v>
      </c>
      <c r="AD7782" t="s">
        <v>25005</v>
      </c>
      <c r="AE7782">
        <v>5.2345899999999999</v>
      </c>
      <c r="AF7782">
        <v>42026.882638888892</v>
      </c>
      <c r="AG7782" s="1">
        <v>43059.636805555558</v>
      </c>
      <c r="AH7782" s="1">
        <v>43146.660416666666</v>
      </c>
      <c r="AI7782">
        <v>-72.215199999999996</v>
      </c>
      <c r="AJ7782">
        <v>19.745000000000001</v>
      </c>
      <c r="AK7782">
        <f t="shared" si="242"/>
        <v>2014</v>
      </c>
      <c r="AL7782">
        <f t="shared" si="243"/>
        <v>1</v>
      </c>
    </row>
    <row r="7783" spans="1:38" x14ac:dyDescent="0.25">
      <c r="A7783" t="s">
        <v>19578</v>
      </c>
      <c r="B7783" t="s">
        <v>25041</v>
      </c>
      <c r="C7783">
        <v>6722</v>
      </c>
      <c r="D7783">
        <v>41786</v>
      </c>
      <c r="F7783" t="s">
        <v>25042</v>
      </c>
      <c r="G7783" t="s">
        <v>25043</v>
      </c>
      <c r="H7783" t="s">
        <v>25042</v>
      </c>
      <c r="I7783" t="s">
        <v>72</v>
      </c>
      <c r="J7783" t="s">
        <v>37</v>
      </c>
      <c r="K7783" t="s">
        <v>38</v>
      </c>
      <c r="L7783" t="s">
        <v>1124</v>
      </c>
      <c r="M7783" t="s">
        <v>1125</v>
      </c>
      <c r="N7783" t="s">
        <v>190</v>
      </c>
      <c r="O7783" t="s">
        <v>191</v>
      </c>
      <c r="P7783" t="s">
        <v>43</v>
      </c>
      <c r="Q7783" t="s">
        <v>44</v>
      </c>
      <c r="R7783">
        <v>3</v>
      </c>
      <c r="S7783">
        <v>1</v>
      </c>
      <c r="U7783" t="s">
        <v>25044</v>
      </c>
      <c r="W7783" t="s">
        <v>45</v>
      </c>
      <c r="X7783">
        <v>6722</v>
      </c>
      <c r="Y7783" t="s">
        <v>1528</v>
      </c>
      <c r="Z7783" t="s">
        <v>1529</v>
      </c>
      <c r="AA7783" t="s">
        <v>40815</v>
      </c>
      <c r="AB7783" t="s">
        <v>6764</v>
      </c>
      <c r="AC7783">
        <v>134815</v>
      </c>
      <c r="AD7783" t="s">
        <v>25005</v>
      </c>
      <c r="AE7783">
        <v>1.5848899999999999</v>
      </c>
      <c r="AF7783">
        <v>42031.933333333334</v>
      </c>
      <c r="AG7783" s="1">
        <v>43059.636805555558</v>
      </c>
      <c r="AH7783" s="1">
        <v>43146.660416666666</v>
      </c>
      <c r="AI7783">
        <v>-72.208500000000001</v>
      </c>
      <c r="AJ7783">
        <v>19.7698</v>
      </c>
      <c r="AK7783">
        <f t="shared" si="242"/>
        <v>2014</v>
      </c>
      <c r="AL7783">
        <f t="shared" si="243"/>
        <v>5</v>
      </c>
    </row>
    <row r="7784" spans="1:38" x14ac:dyDescent="0.25">
      <c r="A7784" t="s">
        <v>33046</v>
      </c>
      <c r="B7784" t="s">
        <v>33047</v>
      </c>
      <c r="C7784">
        <v>9515</v>
      </c>
      <c r="D7784">
        <v>42439</v>
      </c>
      <c r="F7784" t="s">
        <v>33048</v>
      </c>
      <c r="G7784" t="s">
        <v>33049</v>
      </c>
      <c r="H7784" t="s">
        <v>33048</v>
      </c>
      <c r="I7784" t="s">
        <v>64</v>
      </c>
      <c r="J7784" t="s">
        <v>37</v>
      </c>
      <c r="K7784" t="s">
        <v>38</v>
      </c>
      <c r="L7784" t="s">
        <v>383</v>
      </c>
      <c r="M7784" t="s">
        <v>384</v>
      </c>
      <c r="N7784" t="s">
        <v>41</v>
      </c>
      <c r="O7784" t="s">
        <v>42</v>
      </c>
      <c r="P7784" t="s">
        <v>363</v>
      </c>
      <c r="Q7784" t="s">
        <v>364</v>
      </c>
      <c r="R7784">
        <v>0</v>
      </c>
      <c r="S7784">
        <v>0</v>
      </c>
      <c r="W7784" t="s">
        <v>45</v>
      </c>
      <c r="X7784">
        <v>9515</v>
      </c>
      <c r="Y7784" t="s">
        <v>1528</v>
      </c>
      <c r="Z7784" t="s">
        <v>1529</v>
      </c>
      <c r="AA7784" t="s">
        <v>40815</v>
      </c>
      <c r="AB7784" t="s">
        <v>33050</v>
      </c>
      <c r="AC7784">
        <v>3054</v>
      </c>
      <c r="AD7784" t="s">
        <v>12845</v>
      </c>
      <c r="AE7784">
        <v>1.6251599999999999</v>
      </c>
      <c r="AF7784">
        <v>42500.579861111109</v>
      </c>
      <c r="AG7784" s="1">
        <v>43059.636805555558</v>
      </c>
      <c r="AH7784" s="1">
        <v>43146.660416666666</v>
      </c>
      <c r="AI7784">
        <v>-74.385300000000001</v>
      </c>
      <c r="AJ7784">
        <v>18.315300000000001</v>
      </c>
      <c r="AK7784">
        <f t="shared" si="242"/>
        <v>2016</v>
      </c>
      <c r="AL7784">
        <f t="shared" si="243"/>
        <v>3</v>
      </c>
    </row>
    <row r="7785" spans="1:38" x14ac:dyDescent="0.25">
      <c r="A7785" t="s">
        <v>33001</v>
      </c>
      <c r="B7785" t="s">
        <v>33002</v>
      </c>
      <c r="C7785">
        <v>9505</v>
      </c>
      <c r="D7785">
        <v>42470</v>
      </c>
      <c r="F7785" t="s">
        <v>33003</v>
      </c>
      <c r="G7785" t="s">
        <v>33004</v>
      </c>
      <c r="H7785" t="s">
        <v>33003</v>
      </c>
      <c r="I7785" t="s">
        <v>36</v>
      </c>
      <c r="J7785" t="s">
        <v>37</v>
      </c>
      <c r="K7785" t="s">
        <v>38</v>
      </c>
      <c r="L7785" t="s">
        <v>383</v>
      </c>
      <c r="M7785" t="s">
        <v>384</v>
      </c>
      <c r="N7785" t="s">
        <v>65</v>
      </c>
      <c r="O7785" t="s">
        <v>66</v>
      </c>
      <c r="P7785" t="s">
        <v>43</v>
      </c>
      <c r="Q7785" t="s">
        <v>44</v>
      </c>
      <c r="R7785">
        <v>0</v>
      </c>
      <c r="S7785">
        <v>0</v>
      </c>
      <c r="T7785" t="s">
        <v>33000</v>
      </c>
      <c r="W7785" t="s">
        <v>45</v>
      </c>
      <c r="X7785">
        <v>9505</v>
      </c>
      <c r="Y7785" t="s">
        <v>1528</v>
      </c>
      <c r="Z7785" t="s">
        <v>1529</v>
      </c>
      <c r="AA7785" t="s">
        <v>40815</v>
      </c>
      <c r="AB7785" t="s">
        <v>33005</v>
      </c>
      <c r="AC7785">
        <v>2782</v>
      </c>
      <c r="AD7785" t="s">
        <v>33006</v>
      </c>
      <c r="AE7785">
        <v>10.368029999999999</v>
      </c>
      <c r="AF7785">
        <v>42470.75</v>
      </c>
      <c r="AG7785" s="1">
        <v>43059.636805555558</v>
      </c>
      <c r="AH7785" s="1">
        <v>43146.660416666666</v>
      </c>
      <c r="AI7785">
        <v>-73.801100000000005</v>
      </c>
      <c r="AJ7785">
        <v>18.537299999999998</v>
      </c>
      <c r="AK7785">
        <f t="shared" si="242"/>
        <v>2016</v>
      </c>
      <c r="AL7785">
        <f t="shared" si="243"/>
        <v>4</v>
      </c>
    </row>
    <row r="7786" spans="1:38" x14ac:dyDescent="0.25">
      <c r="A7786" t="s">
        <v>19316</v>
      </c>
      <c r="B7786" t="s">
        <v>21005</v>
      </c>
      <c r="C7786">
        <v>5655</v>
      </c>
      <c r="D7786">
        <v>41598</v>
      </c>
      <c r="F7786" t="s">
        <v>21006</v>
      </c>
      <c r="G7786" t="s">
        <v>21007</v>
      </c>
      <c r="H7786" t="s">
        <v>21006</v>
      </c>
      <c r="I7786" t="s">
        <v>43</v>
      </c>
      <c r="J7786" t="s">
        <v>37</v>
      </c>
      <c r="K7786" t="s">
        <v>38</v>
      </c>
      <c r="L7786" t="s">
        <v>123</v>
      </c>
      <c r="M7786" t="s">
        <v>124</v>
      </c>
      <c r="N7786" t="s">
        <v>41</v>
      </c>
      <c r="O7786" t="s">
        <v>42</v>
      </c>
      <c r="P7786" t="s">
        <v>43</v>
      </c>
      <c r="Q7786" t="s">
        <v>44</v>
      </c>
      <c r="R7786">
        <v>20</v>
      </c>
      <c r="S7786">
        <v>5</v>
      </c>
      <c r="W7786" t="s">
        <v>45</v>
      </c>
      <c r="X7786">
        <v>5655</v>
      </c>
      <c r="Y7786" t="s">
        <v>21008</v>
      </c>
      <c r="Z7786" t="s">
        <v>21009</v>
      </c>
      <c r="AA7786" t="s">
        <v>40814</v>
      </c>
      <c r="AB7786" t="s">
        <v>21010</v>
      </c>
      <c r="AC7786">
        <v>43601</v>
      </c>
      <c r="AD7786" t="s">
        <v>21006</v>
      </c>
      <c r="AE7786">
        <v>0.96326000000000001</v>
      </c>
      <c r="AF7786">
        <v>41643</v>
      </c>
      <c r="AG7786" s="1">
        <v>43059.636805555558</v>
      </c>
      <c r="AH7786" s="1">
        <v>43146.660416666666</v>
      </c>
      <c r="AI7786">
        <v>-9.1765000000000008</v>
      </c>
      <c r="AJ7786">
        <v>11.4191</v>
      </c>
      <c r="AK7786">
        <f t="shared" si="242"/>
        <v>2013</v>
      </c>
      <c r="AL7786">
        <f t="shared" si="243"/>
        <v>11</v>
      </c>
    </row>
    <row r="7787" spans="1:38" x14ac:dyDescent="0.25">
      <c r="A7787" t="s">
        <v>22197</v>
      </c>
      <c r="B7787" t="s">
        <v>22198</v>
      </c>
      <c r="C7787">
        <v>5972</v>
      </c>
      <c r="D7787">
        <v>41720</v>
      </c>
      <c r="F7787" t="s">
        <v>22199</v>
      </c>
      <c r="G7787" t="s">
        <v>22200</v>
      </c>
      <c r="H7787" t="s">
        <v>22199</v>
      </c>
      <c r="I7787" t="s">
        <v>36</v>
      </c>
      <c r="J7787" t="s">
        <v>37</v>
      </c>
      <c r="K7787" t="s">
        <v>38</v>
      </c>
      <c r="L7787" t="s">
        <v>1007</v>
      </c>
      <c r="M7787" t="s">
        <v>1008</v>
      </c>
      <c r="N7787" t="s">
        <v>65</v>
      </c>
      <c r="O7787" t="s">
        <v>66</v>
      </c>
      <c r="P7787" t="s">
        <v>43</v>
      </c>
      <c r="Q7787" t="s">
        <v>44</v>
      </c>
      <c r="R7787">
        <v>8</v>
      </c>
      <c r="S7787">
        <v>0</v>
      </c>
      <c r="W7787" t="s">
        <v>45</v>
      </c>
      <c r="X7787">
        <v>5972</v>
      </c>
      <c r="Y7787" t="s">
        <v>21008</v>
      </c>
      <c r="Z7787" t="s">
        <v>21009</v>
      </c>
      <c r="AA7787" t="s">
        <v>40814</v>
      </c>
      <c r="AB7787" t="s">
        <v>21010</v>
      </c>
      <c r="AC7787">
        <v>10609</v>
      </c>
      <c r="AD7787" t="s">
        <v>22201</v>
      </c>
      <c r="AE7787">
        <v>2.4327200000000002</v>
      </c>
      <c r="AF7787">
        <v>41875</v>
      </c>
      <c r="AG7787" s="1">
        <v>43059.636805555558</v>
      </c>
      <c r="AH7787" s="1">
        <v>43146.660416666666</v>
      </c>
      <c r="AI7787">
        <v>-8.6986000000000008</v>
      </c>
      <c r="AJ7787">
        <v>10.6173</v>
      </c>
      <c r="AK7787">
        <f t="shared" si="242"/>
        <v>2014</v>
      </c>
      <c r="AL7787">
        <f t="shared" si="243"/>
        <v>3</v>
      </c>
    </row>
    <row r="7788" spans="1:38" x14ac:dyDescent="0.25">
      <c r="A7788" t="s">
        <v>27272</v>
      </c>
      <c r="B7788" t="s">
        <v>27273</v>
      </c>
      <c r="C7788">
        <v>7342</v>
      </c>
      <c r="D7788">
        <v>42225</v>
      </c>
      <c r="F7788" t="s">
        <v>27274</v>
      </c>
      <c r="G7788" t="s">
        <v>27275</v>
      </c>
      <c r="H7788" t="s">
        <v>27274</v>
      </c>
      <c r="I7788" t="s">
        <v>43</v>
      </c>
      <c r="J7788" t="s">
        <v>37</v>
      </c>
      <c r="K7788" t="s">
        <v>38</v>
      </c>
      <c r="L7788" t="s">
        <v>1124</v>
      </c>
      <c r="M7788" t="s">
        <v>1125</v>
      </c>
      <c r="N7788" t="s">
        <v>41</v>
      </c>
      <c r="O7788" t="s">
        <v>42</v>
      </c>
      <c r="P7788" t="s">
        <v>43</v>
      </c>
      <c r="Q7788" t="s">
        <v>44</v>
      </c>
      <c r="R7788">
        <v>7</v>
      </c>
      <c r="S7788">
        <v>12</v>
      </c>
      <c r="W7788" t="s">
        <v>45</v>
      </c>
      <c r="X7788">
        <v>7342</v>
      </c>
      <c r="Y7788" t="s">
        <v>21008</v>
      </c>
      <c r="Z7788" t="s">
        <v>21009</v>
      </c>
      <c r="AA7788" t="s">
        <v>40814</v>
      </c>
      <c r="AB7788" t="s">
        <v>27276</v>
      </c>
      <c r="AC7788">
        <v>2332</v>
      </c>
      <c r="AD7788" t="s">
        <v>27277</v>
      </c>
      <c r="AE7788">
        <v>3.2477900000000002</v>
      </c>
      <c r="AF7788">
        <v>42256.841666666667</v>
      </c>
      <c r="AG7788" s="1">
        <v>43059.636805555558</v>
      </c>
      <c r="AH7788" s="1">
        <v>43146.660416666666</v>
      </c>
      <c r="AI7788">
        <v>-14.045999999999999</v>
      </c>
      <c r="AJ7788">
        <v>10.193199999999999</v>
      </c>
      <c r="AK7788">
        <f t="shared" si="242"/>
        <v>2015</v>
      </c>
      <c r="AL7788">
        <f t="shared" si="243"/>
        <v>8</v>
      </c>
    </row>
    <row r="7789" spans="1:38" x14ac:dyDescent="0.25">
      <c r="A7789" t="s">
        <v>29542</v>
      </c>
      <c r="B7789" t="s">
        <v>29543</v>
      </c>
      <c r="C7789">
        <v>8063</v>
      </c>
      <c r="D7789">
        <v>42225</v>
      </c>
      <c r="F7789" t="s">
        <v>29544</v>
      </c>
      <c r="G7789" t="s">
        <v>29545</v>
      </c>
      <c r="H7789" t="s">
        <v>29544</v>
      </c>
      <c r="I7789" t="s">
        <v>76</v>
      </c>
      <c r="J7789" t="s">
        <v>37</v>
      </c>
      <c r="K7789" t="s">
        <v>38</v>
      </c>
      <c r="L7789" t="s">
        <v>1124</v>
      </c>
      <c r="M7789" t="s">
        <v>1125</v>
      </c>
      <c r="N7789" t="s">
        <v>65</v>
      </c>
      <c r="O7789" t="s">
        <v>66</v>
      </c>
      <c r="P7789" t="s">
        <v>43</v>
      </c>
      <c r="Q7789" t="s">
        <v>44</v>
      </c>
      <c r="R7789">
        <v>7</v>
      </c>
      <c r="S7789">
        <v>12</v>
      </c>
      <c r="U7789" t="s">
        <v>29546</v>
      </c>
      <c r="W7789" t="s">
        <v>45</v>
      </c>
      <c r="X7789">
        <v>8063</v>
      </c>
      <c r="Y7789" t="s">
        <v>21008</v>
      </c>
      <c r="Z7789" t="s">
        <v>21009</v>
      </c>
      <c r="AA7789" t="s">
        <v>40814</v>
      </c>
      <c r="AB7789" t="s">
        <v>29547</v>
      </c>
      <c r="AC7789">
        <v>30311</v>
      </c>
      <c r="AD7789" t="s">
        <v>29548</v>
      </c>
      <c r="AE7789">
        <v>32.227510000000002</v>
      </c>
      <c r="AF7789">
        <v>42551.786111111112</v>
      </c>
      <c r="AG7789" s="1">
        <v>43059.636805555558</v>
      </c>
      <c r="AH7789" s="1">
        <v>43146.660416666666</v>
      </c>
      <c r="AI7789">
        <v>-13.3245</v>
      </c>
      <c r="AJ7789">
        <v>10.8544</v>
      </c>
      <c r="AK7789">
        <f t="shared" si="242"/>
        <v>2015</v>
      </c>
      <c r="AL7789">
        <f t="shared" si="243"/>
        <v>8</v>
      </c>
    </row>
    <row r="7790" spans="1:38" x14ac:dyDescent="0.25">
      <c r="A7790" t="s">
        <v>345</v>
      </c>
      <c r="B7790" t="s">
        <v>1079</v>
      </c>
      <c r="C7790">
        <v>198</v>
      </c>
      <c r="D7790">
        <v>39315</v>
      </c>
      <c r="F7790" t="s">
        <v>1080</v>
      </c>
      <c r="G7790" t="s">
        <v>1081</v>
      </c>
      <c r="H7790" t="s">
        <v>1080</v>
      </c>
      <c r="I7790" t="s">
        <v>43</v>
      </c>
      <c r="J7790" t="s">
        <v>37</v>
      </c>
      <c r="K7790" t="s">
        <v>38</v>
      </c>
      <c r="L7790" t="s">
        <v>383</v>
      </c>
      <c r="M7790" t="s">
        <v>384</v>
      </c>
      <c r="N7790" t="s">
        <v>41</v>
      </c>
      <c r="O7790" t="s">
        <v>42</v>
      </c>
      <c r="P7790" t="s">
        <v>43</v>
      </c>
      <c r="Q7790" t="s">
        <v>44</v>
      </c>
      <c r="R7790">
        <v>0</v>
      </c>
      <c r="S7790">
        <v>0</v>
      </c>
      <c r="T7790" t="s">
        <v>1020</v>
      </c>
      <c r="W7790" t="s">
        <v>45</v>
      </c>
      <c r="X7790">
        <v>198</v>
      </c>
      <c r="Y7790" t="s">
        <v>915</v>
      </c>
      <c r="Z7790" t="s">
        <v>916</v>
      </c>
      <c r="AA7790" t="s">
        <v>40813</v>
      </c>
      <c r="AB7790" t="s">
        <v>1082</v>
      </c>
      <c r="AC7790">
        <v>2006</v>
      </c>
      <c r="AD7790" t="s">
        <v>1083</v>
      </c>
      <c r="AE7790">
        <v>13.39817</v>
      </c>
      <c r="AF7790">
        <v>41643</v>
      </c>
      <c r="AG7790" s="1">
        <v>43059.636805555558</v>
      </c>
      <c r="AH7790" s="1">
        <v>43146.660416666666</v>
      </c>
      <c r="AI7790">
        <v>-90.085300000000004</v>
      </c>
      <c r="AJ7790">
        <v>15.6046</v>
      </c>
      <c r="AK7790">
        <f t="shared" si="242"/>
        <v>2007</v>
      </c>
      <c r="AL7790">
        <f t="shared" si="243"/>
        <v>8</v>
      </c>
    </row>
    <row r="7791" spans="1:38" x14ac:dyDescent="0.25">
      <c r="A7791" t="s">
        <v>345</v>
      </c>
      <c r="B7791" t="s">
        <v>1079</v>
      </c>
      <c r="C7791">
        <v>199</v>
      </c>
      <c r="D7791">
        <v>39315</v>
      </c>
      <c r="F7791" t="s">
        <v>1084</v>
      </c>
      <c r="G7791" t="s">
        <v>1081</v>
      </c>
      <c r="H7791" t="s">
        <v>1084</v>
      </c>
      <c r="I7791" t="s">
        <v>43</v>
      </c>
      <c r="J7791" t="s">
        <v>37</v>
      </c>
      <c r="K7791" t="s">
        <v>38</v>
      </c>
      <c r="L7791" t="s">
        <v>383</v>
      </c>
      <c r="M7791" t="s">
        <v>384</v>
      </c>
      <c r="N7791" t="s">
        <v>41</v>
      </c>
      <c r="O7791" t="s">
        <v>42</v>
      </c>
      <c r="P7791" t="s">
        <v>43</v>
      </c>
      <c r="Q7791" t="s">
        <v>44</v>
      </c>
      <c r="R7791">
        <v>0</v>
      </c>
      <c r="S7791">
        <v>0</v>
      </c>
      <c r="T7791" t="s">
        <v>1020</v>
      </c>
      <c r="W7791" t="s">
        <v>45</v>
      </c>
      <c r="X7791">
        <v>199</v>
      </c>
      <c r="Y7791" t="s">
        <v>915</v>
      </c>
      <c r="Z7791" t="s">
        <v>916</v>
      </c>
      <c r="AA7791" t="s">
        <v>40813</v>
      </c>
      <c r="AB7791" t="s">
        <v>1085</v>
      </c>
      <c r="AC7791">
        <v>18994</v>
      </c>
      <c r="AD7791" t="s">
        <v>1086</v>
      </c>
      <c r="AE7791">
        <v>12.55184</v>
      </c>
      <c r="AF7791">
        <v>41643</v>
      </c>
      <c r="AG7791" s="1">
        <v>43059.636805555558</v>
      </c>
      <c r="AH7791" s="1">
        <v>43146.660416666666</v>
      </c>
      <c r="AI7791">
        <v>-88.928600000000003</v>
      </c>
      <c r="AJ7791">
        <v>15.516299999999999</v>
      </c>
      <c r="AK7791">
        <f t="shared" si="242"/>
        <v>2007</v>
      </c>
      <c r="AL7791">
        <f t="shared" si="243"/>
        <v>8</v>
      </c>
    </row>
    <row r="7792" spans="1:38" x14ac:dyDescent="0.25">
      <c r="A7792" t="s">
        <v>911</v>
      </c>
      <c r="B7792" t="s">
        <v>912</v>
      </c>
      <c r="C7792">
        <v>165</v>
      </c>
      <c r="D7792">
        <v>39333</v>
      </c>
      <c r="F7792" t="s">
        <v>913</v>
      </c>
      <c r="G7792" t="s">
        <v>914</v>
      </c>
      <c r="H7792" t="s">
        <v>913</v>
      </c>
      <c r="I7792" t="s">
        <v>36</v>
      </c>
      <c r="J7792" t="s">
        <v>138</v>
      </c>
      <c r="K7792" t="s">
        <v>139</v>
      </c>
      <c r="L7792" t="s">
        <v>39</v>
      </c>
      <c r="M7792" t="s">
        <v>40</v>
      </c>
      <c r="N7792" t="s">
        <v>41</v>
      </c>
      <c r="O7792" t="s">
        <v>42</v>
      </c>
      <c r="P7792" t="s">
        <v>43</v>
      </c>
      <c r="Q7792" t="s">
        <v>44</v>
      </c>
      <c r="R7792">
        <v>5</v>
      </c>
      <c r="S7792">
        <v>0</v>
      </c>
      <c r="W7792" t="s">
        <v>45</v>
      </c>
      <c r="X7792">
        <v>165</v>
      </c>
      <c r="Y7792" t="s">
        <v>915</v>
      </c>
      <c r="Z7792" t="s">
        <v>916</v>
      </c>
      <c r="AA7792" t="s">
        <v>40813</v>
      </c>
      <c r="AB7792" t="s">
        <v>915</v>
      </c>
      <c r="AC7792">
        <v>47247</v>
      </c>
      <c r="AD7792" t="s">
        <v>917</v>
      </c>
      <c r="AE7792">
        <v>4.7438500000000001</v>
      </c>
      <c r="AF7792">
        <v>41643</v>
      </c>
      <c r="AG7792" s="1">
        <v>43059.636805555558</v>
      </c>
      <c r="AH7792" s="1">
        <v>43146.660416666666</v>
      </c>
      <c r="AI7792">
        <v>-90.45</v>
      </c>
      <c r="AJ7792">
        <v>14.566700000000001</v>
      </c>
      <c r="AK7792">
        <f t="shared" si="242"/>
        <v>2007</v>
      </c>
      <c r="AL7792">
        <f t="shared" si="243"/>
        <v>9</v>
      </c>
    </row>
    <row r="7793" spans="1:38" x14ac:dyDescent="0.25">
      <c r="A7793" t="s">
        <v>1426</v>
      </c>
      <c r="B7793" t="s">
        <v>1427</v>
      </c>
      <c r="C7793">
        <v>277</v>
      </c>
      <c r="D7793">
        <v>39347</v>
      </c>
      <c r="F7793" t="s">
        <v>913</v>
      </c>
      <c r="G7793" t="s">
        <v>1428</v>
      </c>
      <c r="H7793" t="s">
        <v>913</v>
      </c>
      <c r="I7793" t="s">
        <v>72</v>
      </c>
      <c r="J7793" t="s">
        <v>138</v>
      </c>
      <c r="K7793" t="s">
        <v>139</v>
      </c>
      <c r="L7793" t="s">
        <v>39</v>
      </c>
      <c r="M7793" t="s">
        <v>40</v>
      </c>
      <c r="N7793" t="s">
        <v>41</v>
      </c>
      <c r="O7793" t="s">
        <v>42</v>
      </c>
      <c r="P7793" t="s">
        <v>43</v>
      </c>
      <c r="Q7793" t="s">
        <v>44</v>
      </c>
      <c r="R7793">
        <v>3</v>
      </c>
      <c r="S7793">
        <v>0</v>
      </c>
      <c r="W7793" t="s">
        <v>45</v>
      </c>
      <c r="X7793">
        <v>277</v>
      </c>
      <c r="Y7793" t="s">
        <v>915</v>
      </c>
      <c r="Z7793" t="s">
        <v>916</v>
      </c>
      <c r="AA7793" t="s">
        <v>40813</v>
      </c>
      <c r="AB7793" t="s">
        <v>915</v>
      </c>
      <c r="AC7793">
        <v>994938</v>
      </c>
      <c r="AD7793" t="s">
        <v>913</v>
      </c>
      <c r="AE7793">
        <v>2.7911299999999999</v>
      </c>
      <c r="AF7793">
        <v>41643</v>
      </c>
      <c r="AG7793" s="1">
        <v>43059.636805555558</v>
      </c>
      <c r="AH7793" s="1">
        <v>43146.660416666666</v>
      </c>
      <c r="AI7793">
        <v>-90.531599999999997</v>
      </c>
      <c r="AJ7793">
        <v>14.6229</v>
      </c>
      <c r="AK7793">
        <f t="shared" si="242"/>
        <v>2007</v>
      </c>
      <c r="AL7793">
        <f t="shared" si="243"/>
        <v>9</v>
      </c>
    </row>
    <row r="7794" spans="1:38" x14ac:dyDescent="0.25">
      <c r="A7794" t="s">
        <v>2796</v>
      </c>
      <c r="B7794" t="s">
        <v>2797</v>
      </c>
      <c r="C7794">
        <v>563</v>
      </c>
      <c r="D7794">
        <v>39453</v>
      </c>
      <c r="F7794" t="s">
        <v>2798</v>
      </c>
      <c r="G7794" t="s">
        <v>2799</v>
      </c>
      <c r="H7794" t="s">
        <v>2798</v>
      </c>
      <c r="I7794" t="s">
        <v>64</v>
      </c>
      <c r="J7794" t="s">
        <v>138</v>
      </c>
      <c r="K7794" t="s">
        <v>139</v>
      </c>
      <c r="L7794" t="s">
        <v>383</v>
      </c>
      <c r="M7794" t="s">
        <v>384</v>
      </c>
      <c r="N7794" t="s">
        <v>41</v>
      </c>
      <c r="O7794" t="s">
        <v>42</v>
      </c>
      <c r="P7794" t="s">
        <v>43</v>
      </c>
      <c r="Q7794" t="s">
        <v>44</v>
      </c>
      <c r="R7794">
        <v>1</v>
      </c>
      <c r="S7794">
        <v>0</v>
      </c>
      <c r="T7794" t="s">
        <v>2800</v>
      </c>
      <c r="W7794" t="s">
        <v>45</v>
      </c>
      <c r="X7794">
        <v>563</v>
      </c>
      <c r="Y7794" t="s">
        <v>915</v>
      </c>
      <c r="Z7794" t="s">
        <v>916</v>
      </c>
      <c r="AA7794" t="s">
        <v>40813</v>
      </c>
      <c r="AB7794" t="s">
        <v>2801</v>
      </c>
      <c r="AC7794">
        <v>31329</v>
      </c>
      <c r="AD7794" t="s">
        <v>2802</v>
      </c>
      <c r="AE7794">
        <v>3.1015000000000001</v>
      </c>
      <c r="AF7794">
        <v>41643</v>
      </c>
      <c r="AG7794" s="1">
        <v>43059.636805555558</v>
      </c>
      <c r="AH7794" s="1">
        <v>43146.660416666666</v>
      </c>
      <c r="AI7794">
        <v>-90.6755</v>
      </c>
      <c r="AJ7794">
        <v>14.422599999999999</v>
      </c>
      <c r="AK7794">
        <f t="shared" si="242"/>
        <v>2008</v>
      </c>
      <c r="AL7794">
        <f t="shared" si="243"/>
        <v>1</v>
      </c>
    </row>
    <row r="7795" spans="1:38" x14ac:dyDescent="0.25">
      <c r="A7795" t="s">
        <v>2935</v>
      </c>
      <c r="B7795" t="s">
        <v>2936</v>
      </c>
      <c r="C7795">
        <v>591</v>
      </c>
      <c r="D7795">
        <v>39617</v>
      </c>
      <c r="F7795" t="s">
        <v>913</v>
      </c>
      <c r="G7795" t="s">
        <v>2937</v>
      </c>
      <c r="H7795" t="s">
        <v>913</v>
      </c>
      <c r="I7795" t="s">
        <v>72</v>
      </c>
      <c r="J7795" t="s">
        <v>54</v>
      </c>
      <c r="K7795" t="s">
        <v>55</v>
      </c>
      <c r="L7795" t="s">
        <v>39</v>
      </c>
      <c r="M7795" t="s">
        <v>40</v>
      </c>
      <c r="N7795" t="s">
        <v>41</v>
      </c>
      <c r="O7795" t="s">
        <v>42</v>
      </c>
      <c r="P7795" t="s">
        <v>43</v>
      </c>
      <c r="Q7795" t="s">
        <v>44</v>
      </c>
      <c r="R7795">
        <v>8</v>
      </c>
      <c r="S7795">
        <v>0</v>
      </c>
      <c r="W7795" t="s">
        <v>45</v>
      </c>
      <c r="X7795">
        <v>591</v>
      </c>
      <c r="Y7795" t="s">
        <v>915</v>
      </c>
      <c r="Z7795" t="s">
        <v>916</v>
      </c>
      <c r="AA7795" t="s">
        <v>40813</v>
      </c>
      <c r="AB7795" t="s">
        <v>915</v>
      </c>
      <c r="AC7795">
        <v>994938</v>
      </c>
      <c r="AD7795" t="s">
        <v>913</v>
      </c>
      <c r="AE7795">
        <v>3.1261399999999999</v>
      </c>
      <c r="AF7795">
        <v>41643</v>
      </c>
      <c r="AG7795" s="1">
        <v>43059.636805555558</v>
      </c>
      <c r="AH7795" s="1">
        <v>43146.660416666666</v>
      </c>
      <c r="AI7795">
        <v>-90.540300000000002</v>
      </c>
      <c r="AJ7795">
        <v>14.651</v>
      </c>
      <c r="AK7795">
        <f t="shared" si="242"/>
        <v>2008</v>
      </c>
      <c r="AL7795">
        <f t="shared" si="243"/>
        <v>6</v>
      </c>
    </row>
    <row r="7796" spans="1:38" x14ac:dyDescent="0.25">
      <c r="A7796" t="s">
        <v>3247</v>
      </c>
      <c r="B7796" t="s">
        <v>3248</v>
      </c>
      <c r="C7796">
        <v>656</v>
      </c>
      <c r="D7796">
        <v>39650</v>
      </c>
      <c r="F7796" t="s">
        <v>3249</v>
      </c>
      <c r="G7796" t="s">
        <v>3250</v>
      </c>
      <c r="H7796" t="s">
        <v>3249</v>
      </c>
      <c r="I7796" t="s">
        <v>64</v>
      </c>
      <c r="J7796" t="s">
        <v>138</v>
      </c>
      <c r="K7796" t="s">
        <v>139</v>
      </c>
      <c r="L7796" t="s">
        <v>383</v>
      </c>
      <c r="M7796" t="s">
        <v>384</v>
      </c>
      <c r="N7796" t="s">
        <v>41</v>
      </c>
      <c r="O7796" t="s">
        <v>42</v>
      </c>
      <c r="P7796" t="s">
        <v>43</v>
      </c>
      <c r="Q7796" t="s">
        <v>44</v>
      </c>
      <c r="R7796">
        <v>21</v>
      </c>
      <c r="S7796">
        <v>0</v>
      </c>
      <c r="T7796" t="s">
        <v>3251</v>
      </c>
      <c r="W7796" t="s">
        <v>45</v>
      </c>
      <c r="X7796">
        <v>656</v>
      </c>
      <c r="Y7796" t="s">
        <v>915</v>
      </c>
      <c r="Z7796" t="s">
        <v>916</v>
      </c>
      <c r="AA7796" t="s">
        <v>40813</v>
      </c>
      <c r="AB7796" t="s">
        <v>3252</v>
      </c>
      <c r="AC7796">
        <v>3682</v>
      </c>
      <c r="AD7796" t="s">
        <v>3253</v>
      </c>
      <c r="AE7796">
        <v>0.80640000000000001</v>
      </c>
      <c r="AF7796">
        <v>41643</v>
      </c>
      <c r="AG7796" s="1">
        <v>43059.636805555558</v>
      </c>
      <c r="AH7796" s="1">
        <v>43146.660416666666</v>
      </c>
      <c r="AI7796">
        <v>-89.29</v>
      </c>
      <c r="AJ7796">
        <v>14.97</v>
      </c>
      <c r="AK7796">
        <f t="shared" si="242"/>
        <v>2008</v>
      </c>
      <c r="AL7796">
        <f t="shared" si="243"/>
        <v>7</v>
      </c>
    </row>
    <row r="7797" spans="1:38" x14ac:dyDescent="0.25">
      <c r="A7797" t="s">
        <v>2758</v>
      </c>
      <c r="B7797" t="s">
        <v>4123</v>
      </c>
      <c r="C7797">
        <v>852</v>
      </c>
      <c r="D7797">
        <v>39739</v>
      </c>
      <c r="F7797" t="s">
        <v>4124</v>
      </c>
      <c r="G7797" t="s">
        <v>4125</v>
      </c>
      <c r="H7797" t="s">
        <v>4124</v>
      </c>
      <c r="I7797" t="s">
        <v>72</v>
      </c>
      <c r="J7797" t="s">
        <v>37</v>
      </c>
      <c r="K7797" t="s">
        <v>38</v>
      </c>
      <c r="L7797" t="s">
        <v>383</v>
      </c>
      <c r="M7797" t="s">
        <v>384</v>
      </c>
      <c r="N7797" t="s">
        <v>41</v>
      </c>
      <c r="O7797" t="s">
        <v>42</v>
      </c>
      <c r="P7797" t="s">
        <v>43</v>
      </c>
      <c r="Q7797" t="s">
        <v>44</v>
      </c>
      <c r="R7797">
        <v>0</v>
      </c>
      <c r="S7797">
        <v>0</v>
      </c>
      <c r="T7797" t="s">
        <v>4126</v>
      </c>
      <c r="W7797" t="s">
        <v>45</v>
      </c>
      <c r="X7797">
        <v>852</v>
      </c>
      <c r="Y7797" t="s">
        <v>915</v>
      </c>
      <c r="Z7797" t="s">
        <v>916</v>
      </c>
      <c r="AA7797" t="s">
        <v>40813</v>
      </c>
      <c r="AB7797" t="s">
        <v>4127</v>
      </c>
      <c r="AC7797">
        <v>5987</v>
      </c>
      <c r="AD7797" t="s">
        <v>4128</v>
      </c>
      <c r="AE7797">
        <v>5.3151099999999998</v>
      </c>
      <c r="AF7797">
        <v>41643</v>
      </c>
      <c r="AG7797" s="1">
        <v>43059.636805555558</v>
      </c>
      <c r="AH7797" s="1">
        <v>43146.660416666666</v>
      </c>
      <c r="AI7797">
        <v>-90.916700000000006</v>
      </c>
      <c r="AJ7797">
        <v>14.8667</v>
      </c>
      <c r="AK7797">
        <f t="shared" si="242"/>
        <v>2008</v>
      </c>
      <c r="AL7797">
        <f t="shared" si="243"/>
        <v>10</v>
      </c>
    </row>
    <row r="7798" spans="1:38" x14ac:dyDescent="0.25">
      <c r="A7798" t="s">
        <v>4199</v>
      </c>
      <c r="B7798" t="s">
        <v>4200</v>
      </c>
      <c r="C7798">
        <v>867</v>
      </c>
      <c r="D7798">
        <v>39749</v>
      </c>
      <c r="F7798" t="s">
        <v>4201</v>
      </c>
      <c r="G7798" t="s">
        <v>4202</v>
      </c>
      <c r="H7798" t="s">
        <v>4201</v>
      </c>
      <c r="I7798" t="s">
        <v>72</v>
      </c>
      <c r="J7798" t="s">
        <v>138</v>
      </c>
      <c r="K7798" t="s">
        <v>139</v>
      </c>
      <c r="L7798" t="s">
        <v>123</v>
      </c>
      <c r="M7798" t="s">
        <v>124</v>
      </c>
      <c r="N7798" t="s">
        <v>41</v>
      </c>
      <c r="O7798" t="s">
        <v>42</v>
      </c>
      <c r="P7798" t="s">
        <v>43</v>
      </c>
      <c r="Q7798" t="s">
        <v>44</v>
      </c>
      <c r="R7798">
        <v>0</v>
      </c>
      <c r="S7798">
        <v>0</v>
      </c>
      <c r="W7798" t="s">
        <v>45</v>
      </c>
      <c r="X7798">
        <v>867</v>
      </c>
      <c r="Y7798" t="s">
        <v>915</v>
      </c>
      <c r="Z7798" t="s">
        <v>916</v>
      </c>
      <c r="AA7798" t="s">
        <v>40813</v>
      </c>
      <c r="AB7798" t="s">
        <v>4203</v>
      </c>
      <c r="AC7798">
        <v>1311</v>
      </c>
      <c r="AD7798" t="s">
        <v>4204</v>
      </c>
      <c r="AE7798">
        <v>1.58358</v>
      </c>
      <c r="AF7798">
        <v>41643</v>
      </c>
      <c r="AG7798" s="1">
        <v>43059.636805555558</v>
      </c>
      <c r="AH7798" s="1">
        <v>43146.660416666666</v>
      </c>
      <c r="AI7798">
        <v>-91.596000000000004</v>
      </c>
      <c r="AJ7798">
        <v>15.375999999999999</v>
      </c>
      <c r="AK7798">
        <f t="shared" si="242"/>
        <v>2008</v>
      </c>
      <c r="AL7798">
        <f t="shared" si="243"/>
        <v>10</v>
      </c>
    </row>
    <row r="7799" spans="1:38" x14ac:dyDescent="0.25">
      <c r="A7799" t="s">
        <v>4460</v>
      </c>
      <c r="B7799" t="s">
        <v>4461</v>
      </c>
      <c r="C7799">
        <v>928</v>
      </c>
      <c r="D7799">
        <v>39796</v>
      </c>
      <c r="F7799" t="s">
        <v>4462</v>
      </c>
      <c r="G7799" t="s">
        <v>4463</v>
      </c>
      <c r="H7799" t="s">
        <v>4462</v>
      </c>
      <c r="I7799" t="s">
        <v>72</v>
      </c>
      <c r="J7799" t="s">
        <v>138</v>
      </c>
      <c r="K7799" t="s">
        <v>139</v>
      </c>
      <c r="L7799" t="s">
        <v>39</v>
      </c>
      <c r="M7799" t="s">
        <v>40</v>
      </c>
      <c r="N7799" t="s">
        <v>41</v>
      </c>
      <c r="O7799" t="s">
        <v>42</v>
      </c>
      <c r="P7799" t="s">
        <v>363</v>
      </c>
      <c r="Q7799" t="s">
        <v>364</v>
      </c>
      <c r="R7799">
        <v>2</v>
      </c>
      <c r="S7799">
        <v>2</v>
      </c>
      <c r="W7799" t="s">
        <v>45</v>
      </c>
      <c r="X7799">
        <v>928</v>
      </c>
      <c r="Y7799" t="s">
        <v>915</v>
      </c>
      <c r="Z7799" t="s">
        <v>916</v>
      </c>
      <c r="AA7799" t="s">
        <v>40813</v>
      </c>
      <c r="AB7799" t="s">
        <v>1085</v>
      </c>
      <c r="AC7799">
        <v>18994</v>
      </c>
      <c r="AD7799" t="s">
        <v>1086</v>
      </c>
      <c r="AE7799">
        <v>23.923089999999998</v>
      </c>
      <c r="AF7799">
        <v>42382.751388888886</v>
      </c>
      <c r="AG7799" s="1">
        <v>43059.636805555558</v>
      </c>
      <c r="AH7799" s="1">
        <v>43146.660416666666</v>
      </c>
      <c r="AI7799">
        <v>-90.531599999999997</v>
      </c>
      <c r="AJ7799">
        <v>15.3796</v>
      </c>
      <c r="AK7799">
        <f t="shared" si="242"/>
        <v>2008</v>
      </c>
      <c r="AL7799">
        <f t="shared" si="243"/>
        <v>12</v>
      </c>
    </row>
    <row r="7800" spans="1:38" x14ac:dyDescent="0.25">
      <c r="A7800" t="s">
        <v>2340</v>
      </c>
      <c r="B7800" t="s">
        <v>9767</v>
      </c>
      <c r="C7800">
        <v>2384</v>
      </c>
      <c r="D7800">
        <v>40277</v>
      </c>
      <c r="F7800" t="s">
        <v>9768</v>
      </c>
      <c r="G7800" t="s">
        <v>9769</v>
      </c>
      <c r="H7800" t="s">
        <v>9768</v>
      </c>
      <c r="I7800" t="s">
        <v>36</v>
      </c>
      <c r="J7800" t="s">
        <v>37</v>
      </c>
      <c r="K7800" t="s">
        <v>38</v>
      </c>
      <c r="L7800" t="s">
        <v>123</v>
      </c>
      <c r="M7800" t="s">
        <v>124</v>
      </c>
      <c r="N7800" t="s">
        <v>65</v>
      </c>
      <c r="O7800" t="s">
        <v>66</v>
      </c>
      <c r="P7800" t="s">
        <v>43</v>
      </c>
      <c r="Q7800" t="s">
        <v>44</v>
      </c>
      <c r="R7800">
        <v>25</v>
      </c>
      <c r="S7800">
        <v>0</v>
      </c>
      <c r="W7800" t="s">
        <v>45</v>
      </c>
      <c r="X7800">
        <v>2384</v>
      </c>
      <c r="Y7800" t="s">
        <v>915</v>
      </c>
      <c r="Z7800" t="s">
        <v>916</v>
      </c>
      <c r="AA7800" t="s">
        <v>40813</v>
      </c>
      <c r="AB7800" t="s">
        <v>8168</v>
      </c>
      <c r="AC7800">
        <v>27690</v>
      </c>
      <c r="AD7800" t="s">
        <v>9770</v>
      </c>
      <c r="AE7800">
        <v>3.0464199999999999</v>
      </c>
      <c r="AF7800">
        <v>41643</v>
      </c>
      <c r="AG7800" s="1">
        <v>43059.636805555558</v>
      </c>
      <c r="AH7800" s="1">
        <v>43146.660416666666</v>
      </c>
      <c r="AI7800">
        <v>-91.322699999999998</v>
      </c>
      <c r="AJ7800">
        <v>14.8231</v>
      </c>
      <c r="AK7800">
        <f t="shared" si="242"/>
        <v>2010</v>
      </c>
      <c r="AL7800">
        <f t="shared" si="243"/>
        <v>4</v>
      </c>
    </row>
    <row r="7801" spans="1:38" x14ac:dyDescent="0.25">
      <c r="A7801" t="s">
        <v>2340</v>
      </c>
      <c r="B7801" t="s">
        <v>9767</v>
      </c>
      <c r="C7801">
        <v>2385</v>
      </c>
      <c r="D7801">
        <v>40277</v>
      </c>
      <c r="F7801" t="s">
        <v>9771</v>
      </c>
      <c r="G7801" t="s">
        <v>9769</v>
      </c>
      <c r="H7801" t="s">
        <v>9771</v>
      </c>
      <c r="I7801" t="s">
        <v>72</v>
      </c>
      <c r="J7801" t="s">
        <v>37</v>
      </c>
      <c r="K7801" t="s">
        <v>38</v>
      </c>
      <c r="L7801" t="s">
        <v>123</v>
      </c>
      <c r="M7801" t="s">
        <v>124</v>
      </c>
      <c r="N7801" t="s">
        <v>41</v>
      </c>
      <c r="O7801" t="s">
        <v>42</v>
      </c>
      <c r="P7801" t="s">
        <v>43</v>
      </c>
      <c r="Q7801" t="s">
        <v>44</v>
      </c>
      <c r="R7801">
        <v>4</v>
      </c>
      <c r="S7801">
        <v>0</v>
      </c>
      <c r="W7801" t="s">
        <v>45</v>
      </c>
      <c r="X7801">
        <v>2385</v>
      </c>
      <c r="Y7801" t="s">
        <v>915</v>
      </c>
      <c r="Z7801" t="s">
        <v>916</v>
      </c>
      <c r="AA7801" t="s">
        <v>40813</v>
      </c>
      <c r="AB7801" t="s">
        <v>8096</v>
      </c>
      <c r="AC7801">
        <v>19115</v>
      </c>
      <c r="AD7801" t="s">
        <v>9772</v>
      </c>
      <c r="AE7801">
        <v>0.92728999999999995</v>
      </c>
      <c r="AF7801">
        <v>41643</v>
      </c>
      <c r="AG7801" s="1">
        <v>43059.636805555558</v>
      </c>
      <c r="AH7801" s="1">
        <v>43146.660416666666</v>
      </c>
      <c r="AI7801">
        <v>-91.731399999999994</v>
      </c>
      <c r="AJ7801">
        <v>14.708500000000001</v>
      </c>
      <c r="AK7801">
        <f t="shared" si="242"/>
        <v>2010</v>
      </c>
      <c r="AL7801">
        <f t="shared" si="243"/>
        <v>4</v>
      </c>
    </row>
    <row r="7802" spans="1:38" x14ac:dyDescent="0.25">
      <c r="A7802" t="s">
        <v>2340</v>
      </c>
      <c r="B7802" t="s">
        <v>9767</v>
      </c>
      <c r="C7802">
        <v>2386</v>
      </c>
      <c r="D7802">
        <v>40277</v>
      </c>
      <c r="F7802" t="s">
        <v>9773</v>
      </c>
      <c r="G7802" t="s">
        <v>9769</v>
      </c>
      <c r="H7802" t="s">
        <v>9773</v>
      </c>
      <c r="I7802" t="s">
        <v>36</v>
      </c>
      <c r="J7802" t="s">
        <v>37</v>
      </c>
      <c r="K7802" t="s">
        <v>38</v>
      </c>
      <c r="L7802" t="s">
        <v>123</v>
      </c>
      <c r="M7802" t="s">
        <v>124</v>
      </c>
      <c r="N7802" t="s">
        <v>41</v>
      </c>
      <c r="O7802" t="s">
        <v>42</v>
      </c>
      <c r="P7802" t="s">
        <v>43</v>
      </c>
      <c r="Q7802" t="s">
        <v>44</v>
      </c>
      <c r="R7802">
        <v>1</v>
      </c>
      <c r="S7802">
        <v>0</v>
      </c>
      <c r="W7802" t="s">
        <v>45</v>
      </c>
      <c r="X7802">
        <v>2386</v>
      </c>
      <c r="Y7802" t="s">
        <v>915</v>
      </c>
      <c r="Z7802" t="s">
        <v>916</v>
      </c>
      <c r="AA7802" t="s">
        <v>40813</v>
      </c>
      <c r="AB7802" t="s">
        <v>8188</v>
      </c>
      <c r="AC7802">
        <v>2090</v>
      </c>
      <c r="AD7802" t="s">
        <v>9774</v>
      </c>
      <c r="AE7802">
        <v>21.832719999999998</v>
      </c>
      <c r="AF7802">
        <v>41643</v>
      </c>
      <c r="AG7802" s="1">
        <v>43059.636805555558</v>
      </c>
      <c r="AH7802" s="1">
        <v>43146.660416666666</v>
      </c>
      <c r="AI7802">
        <v>-90.85</v>
      </c>
      <c r="AJ7802">
        <v>15.58</v>
      </c>
      <c r="AK7802">
        <f t="shared" si="242"/>
        <v>2010</v>
      </c>
      <c r="AL7802">
        <f t="shared" si="243"/>
        <v>4</v>
      </c>
    </row>
    <row r="7803" spans="1:38" x14ac:dyDescent="0.25">
      <c r="A7803" t="s">
        <v>2340</v>
      </c>
      <c r="B7803" t="s">
        <v>9767</v>
      </c>
      <c r="C7803">
        <v>2387</v>
      </c>
      <c r="D7803">
        <v>40277</v>
      </c>
      <c r="F7803" t="s">
        <v>9775</v>
      </c>
      <c r="G7803" t="s">
        <v>9769</v>
      </c>
      <c r="H7803" t="s">
        <v>9775</v>
      </c>
      <c r="I7803" t="s">
        <v>36</v>
      </c>
      <c r="J7803" t="s">
        <v>37</v>
      </c>
      <c r="K7803" t="s">
        <v>38</v>
      </c>
      <c r="L7803" t="s">
        <v>123</v>
      </c>
      <c r="M7803" t="s">
        <v>124</v>
      </c>
      <c r="N7803" t="s">
        <v>41</v>
      </c>
      <c r="O7803" t="s">
        <v>42</v>
      </c>
      <c r="P7803" t="s">
        <v>43</v>
      </c>
      <c r="Q7803" t="s">
        <v>44</v>
      </c>
      <c r="R7803">
        <v>1</v>
      </c>
      <c r="S7803">
        <v>0</v>
      </c>
      <c r="W7803" t="s">
        <v>45</v>
      </c>
      <c r="X7803">
        <v>2387</v>
      </c>
      <c r="Y7803" t="s">
        <v>915</v>
      </c>
      <c r="Z7803" t="s">
        <v>916</v>
      </c>
      <c r="AA7803" t="s">
        <v>40813</v>
      </c>
      <c r="AB7803" t="s">
        <v>8153</v>
      </c>
      <c r="AC7803">
        <v>17918</v>
      </c>
      <c r="AD7803" t="s">
        <v>9776</v>
      </c>
      <c r="AE7803">
        <v>0.63088999999999995</v>
      </c>
      <c r="AF7803">
        <v>41643</v>
      </c>
      <c r="AG7803" s="1">
        <v>43059.636805555558</v>
      </c>
      <c r="AH7803" s="1">
        <v>43146.660416666666</v>
      </c>
      <c r="AI7803">
        <v>-90.737899999999996</v>
      </c>
      <c r="AJ7803">
        <v>14.5832</v>
      </c>
      <c r="AK7803">
        <f t="shared" si="242"/>
        <v>2010</v>
      </c>
      <c r="AL7803">
        <f t="shared" si="243"/>
        <v>4</v>
      </c>
    </row>
    <row r="7804" spans="1:38" x14ac:dyDescent="0.25">
      <c r="A7804" t="s">
        <v>5311</v>
      </c>
      <c r="B7804" t="s">
        <v>9777</v>
      </c>
      <c r="C7804">
        <v>2388</v>
      </c>
      <c r="D7804">
        <v>40277</v>
      </c>
      <c r="F7804" t="s">
        <v>9778</v>
      </c>
      <c r="G7804" t="s">
        <v>9779</v>
      </c>
      <c r="H7804" t="s">
        <v>9778</v>
      </c>
      <c r="I7804" t="s">
        <v>72</v>
      </c>
      <c r="J7804" t="s">
        <v>37</v>
      </c>
      <c r="K7804" t="s">
        <v>38</v>
      </c>
      <c r="L7804" t="s">
        <v>123</v>
      </c>
      <c r="M7804" t="s">
        <v>124</v>
      </c>
      <c r="N7804" t="s">
        <v>41</v>
      </c>
      <c r="O7804" t="s">
        <v>42</v>
      </c>
      <c r="P7804" t="s">
        <v>43</v>
      </c>
      <c r="Q7804" t="s">
        <v>44</v>
      </c>
      <c r="R7804">
        <v>10</v>
      </c>
      <c r="S7804">
        <v>0</v>
      </c>
      <c r="W7804" t="s">
        <v>45</v>
      </c>
      <c r="X7804">
        <v>2388</v>
      </c>
      <c r="Y7804" t="s">
        <v>915</v>
      </c>
      <c r="Z7804" t="s">
        <v>916</v>
      </c>
      <c r="AA7804" t="s">
        <v>40813</v>
      </c>
      <c r="AB7804" t="s">
        <v>4127</v>
      </c>
      <c r="AC7804">
        <v>82370</v>
      </c>
      <c r="AD7804" t="s">
        <v>4127</v>
      </c>
      <c r="AE7804">
        <v>1.36473</v>
      </c>
      <c r="AF7804">
        <v>41643</v>
      </c>
      <c r="AG7804" s="1">
        <v>43059.636805555558</v>
      </c>
      <c r="AH7804" s="1">
        <v>43146.660416666666</v>
      </c>
      <c r="AI7804">
        <v>-90.826700000000002</v>
      </c>
      <c r="AJ7804">
        <v>14.651</v>
      </c>
      <c r="AK7804">
        <f t="shared" si="242"/>
        <v>2010</v>
      </c>
      <c r="AL7804">
        <f t="shared" si="243"/>
        <v>4</v>
      </c>
    </row>
    <row r="7805" spans="1:38" x14ac:dyDescent="0.25">
      <c r="A7805" t="s">
        <v>8091</v>
      </c>
      <c r="B7805" t="s">
        <v>8092</v>
      </c>
      <c r="C7805">
        <v>1904</v>
      </c>
      <c r="D7805">
        <v>40324</v>
      </c>
      <c r="F7805" t="s">
        <v>8093</v>
      </c>
      <c r="G7805" t="s">
        <v>8094</v>
      </c>
      <c r="H7805" t="s">
        <v>8093</v>
      </c>
      <c r="I7805" t="s">
        <v>36</v>
      </c>
      <c r="J7805" t="s">
        <v>138</v>
      </c>
      <c r="K7805" t="s">
        <v>139</v>
      </c>
      <c r="L7805" t="s">
        <v>383</v>
      </c>
      <c r="M7805" t="s">
        <v>384</v>
      </c>
      <c r="N7805" t="s">
        <v>41</v>
      </c>
      <c r="O7805" t="s">
        <v>42</v>
      </c>
      <c r="P7805" t="s">
        <v>43</v>
      </c>
      <c r="Q7805" t="s">
        <v>44</v>
      </c>
      <c r="R7805">
        <v>4</v>
      </c>
      <c r="S7805">
        <v>0</v>
      </c>
      <c r="T7805" t="s">
        <v>8095</v>
      </c>
      <c r="W7805" t="s">
        <v>45</v>
      </c>
      <c r="X7805">
        <v>1904</v>
      </c>
      <c r="Y7805" t="s">
        <v>915</v>
      </c>
      <c r="Z7805" t="s">
        <v>916</v>
      </c>
      <c r="AA7805" t="s">
        <v>40813</v>
      </c>
      <c r="AB7805" t="s">
        <v>8096</v>
      </c>
      <c r="AC7805">
        <v>11913</v>
      </c>
      <c r="AD7805" t="s">
        <v>8093</v>
      </c>
      <c r="AE7805">
        <v>0.77254</v>
      </c>
      <c r="AF7805">
        <v>41643</v>
      </c>
      <c r="AG7805" s="1">
        <v>43059.636805555558</v>
      </c>
      <c r="AH7805" s="1">
        <v>43146.660416666666</v>
      </c>
      <c r="AI7805">
        <v>-91.494399999999999</v>
      </c>
      <c r="AJ7805">
        <v>14.8123</v>
      </c>
      <c r="AK7805">
        <f t="shared" si="242"/>
        <v>2010</v>
      </c>
      <c r="AL7805">
        <f t="shared" si="243"/>
        <v>5</v>
      </c>
    </row>
    <row r="7806" spans="1:38" x14ac:dyDescent="0.25">
      <c r="A7806" t="s">
        <v>8138</v>
      </c>
      <c r="B7806" t="s">
        <v>8139</v>
      </c>
      <c r="C7806">
        <v>1914</v>
      </c>
      <c r="D7806">
        <v>40327</v>
      </c>
      <c r="F7806" t="s">
        <v>8140</v>
      </c>
      <c r="G7806" t="s">
        <v>8141</v>
      </c>
      <c r="H7806" t="s">
        <v>8140</v>
      </c>
      <c r="I7806" t="s">
        <v>72</v>
      </c>
      <c r="J7806" t="s">
        <v>138</v>
      </c>
      <c r="K7806" t="s">
        <v>139</v>
      </c>
      <c r="L7806" t="s">
        <v>383</v>
      </c>
      <c r="M7806" t="s">
        <v>384</v>
      </c>
      <c r="N7806" t="s">
        <v>41</v>
      </c>
      <c r="O7806" t="s">
        <v>42</v>
      </c>
      <c r="P7806" t="s">
        <v>43</v>
      </c>
      <c r="Q7806" t="s">
        <v>44</v>
      </c>
      <c r="R7806">
        <v>0</v>
      </c>
      <c r="S7806">
        <v>0</v>
      </c>
      <c r="T7806" t="s">
        <v>8095</v>
      </c>
      <c r="W7806" t="s">
        <v>45</v>
      </c>
      <c r="X7806">
        <v>1914</v>
      </c>
      <c r="Y7806" t="s">
        <v>915</v>
      </c>
      <c r="Z7806" t="s">
        <v>916</v>
      </c>
      <c r="AA7806" t="s">
        <v>40813</v>
      </c>
      <c r="AB7806" t="s">
        <v>2801</v>
      </c>
      <c r="AC7806">
        <v>31329</v>
      </c>
      <c r="AD7806" t="s">
        <v>2802</v>
      </c>
      <c r="AE7806">
        <v>0.18542</v>
      </c>
      <c r="AF7806">
        <v>41643</v>
      </c>
      <c r="AG7806" s="1">
        <v>43059.636805555558</v>
      </c>
      <c r="AH7806" s="1">
        <v>43146.660416666666</v>
      </c>
      <c r="AI7806">
        <v>-90.698599999999999</v>
      </c>
      <c r="AJ7806">
        <v>14.4039</v>
      </c>
      <c r="AK7806">
        <f t="shared" si="242"/>
        <v>2010</v>
      </c>
      <c r="AL7806">
        <f t="shared" si="243"/>
        <v>5</v>
      </c>
    </row>
    <row r="7807" spans="1:38" x14ac:dyDescent="0.25">
      <c r="A7807" t="s">
        <v>8138</v>
      </c>
      <c r="B7807" t="s">
        <v>8139</v>
      </c>
      <c r="C7807">
        <v>1915</v>
      </c>
      <c r="D7807">
        <v>40327</v>
      </c>
      <c r="F7807" t="s">
        <v>8142</v>
      </c>
      <c r="G7807" t="s">
        <v>8143</v>
      </c>
      <c r="H7807" t="s">
        <v>8142</v>
      </c>
      <c r="I7807" t="s">
        <v>36</v>
      </c>
      <c r="J7807" t="s">
        <v>138</v>
      </c>
      <c r="K7807" t="s">
        <v>139</v>
      </c>
      <c r="L7807" t="s">
        <v>383</v>
      </c>
      <c r="M7807" t="s">
        <v>384</v>
      </c>
      <c r="N7807" t="s">
        <v>41</v>
      </c>
      <c r="O7807" t="s">
        <v>42</v>
      </c>
      <c r="P7807" t="s">
        <v>43</v>
      </c>
      <c r="Q7807" t="s">
        <v>44</v>
      </c>
      <c r="R7807">
        <v>0</v>
      </c>
      <c r="S7807">
        <v>0</v>
      </c>
      <c r="T7807" t="s">
        <v>8095</v>
      </c>
      <c r="W7807" t="s">
        <v>45</v>
      </c>
      <c r="X7807">
        <v>1915</v>
      </c>
      <c r="Y7807" t="s">
        <v>915</v>
      </c>
      <c r="Z7807" t="s">
        <v>916</v>
      </c>
      <c r="AA7807" t="s">
        <v>40813</v>
      </c>
      <c r="AB7807" t="s">
        <v>915</v>
      </c>
      <c r="AC7807">
        <v>71836</v>
      </c>
      <c r="AD7807" t="s">
        <v>8144</v>
      </c>
      <c r="AE7807">
        <v>2.0289100000000002</v>
      </c>
      <c r="AF7807">
        <v>41643</v>
      </c>
      <c r="AG7807" s="1">
        <v>43059.636805555558</v>
      </c>
      <c r="AH7807" s="1">
        <v>43146.660416666666</v>
      </c>
      <c r="AI7807">
        <v>-90.631900000000002</v>
      </c>
      <c r="AJ7807">
        <v>14.478899999999999</v>
      </c>
      <c r="AK7807">
        <f t="shared" si="242"/>
        <v>2010</v>
      </c>
      <c r="AL7807">
        <f t="shared" si="243"/>
        <v>5</v>
      </c>
    </row>
    <row r="7808" spans="1:38" x14ac:dyDescent="0.25">
      <c r="A7808" t="s">
        <v>8145</v>
      </c>
      <c r="B7808" t="s">
        <v>8139</v>
      </c>
      <c r="C7808">
        <v>1916</v>
      </c>
      <c r="D7808">
        <v>40327</v>
      </c>
      <c r="F7808" t="s">
        <v>8146</v>
      </c>
      <c r="G7808" t="s">
        <v>8147</v>
      </c>
      <c r="H7808" t="s">
        <v>8146</v>
      </c>
      <c r="I7808" t="s">
        <v>36</v>
      </c>
      <c r="J7808" t="s">
        <v>37</v>
      </c>
      <c r="K7808" t="s">
        <v>38</v>
      </c>
      <c r="L7808" t="s">
        <v>383</v>
      </c>
      <c r="M7808" t="s">
        <v>384</v>
      </c>
      <c r="N7808" t="s">
        <v>41</v>
      </c>
      <c r="O7808" t="s">
        <v>42</v>
      </c>
      <c r="P7808" t="s">
        <v>395</v>
      </c>
      <c r="Q7808" t="s">
        <v>396</v>
      </c>
      <c r="R7808">
        <v>11</v>
      </c>
      <c r="S7808">
        <v>0</v>
      </c>
      <c r="T7808" t="s">
        <v>8095</v>
      </c>
      <c r="W7808" t="s">
        <v>45</v>
      </c>
      <c r="X7808">
        <v>1916</v>
      </c>
      <c r="Y7808" t="s">
        <v>915</v>
      </c>
      <c r="Z7808" t="s">
        <v>916</v>
      </c>
      <c r="AA7808" t="s">
        <v>40813</v>
      </c>
      <c r="AB7808" t="s">
        <v>915</v>
      </c>
      <c r="AC7808">
        <v>97172</v>
      </c>
      <c r="AD7808" t="s">
        <v>8148</v>
      </c>
      <c r="AE7808">
        <v>0.44763999999999998</v>
      </c>
      <c r="AF7808">
        <v>42522.75</v>
      </c>
      <c r="AG7808" s="1">
        <v>43059.636805555558</v>
      </c>
      <c r="AH7808" s="1">
        <v>43146.660416666666</v>
      </c>
      <c r="AI7808">
        <v>-90.444000000000003</v>
      </c>
      <c r="AJ7808">
        <v>14.696899999999999</v>
      </c>
      <c r="AK7808">
        <f t="shared" si="242"/>
        <v>2010</v>
      </c>
      <c r="AL7808">
        <f t="shared" si="243"/>
        <v>5</v>
      </c>
    </row>
    <row r="7809" spans="1:38" x14ac:dyDescent="0.25">
      <c r="A7809" t="s">
        <v>8149</v>
      </c>
      <c r="B7809" t="s">
        <v>8150</v>
      </c>
      <c r="C7809">
        <v>1917</v>
      </c>
      <c r="D7809">
        <v>40327</v>
      </c>
      <c r="F7809" t="s">
        <v>8151</v>
      </c>
      <c r="G7809" t="s">
        <v>8152</v>
      </c>
      <c r="H7809" t="s">
        <v>8151</v>
      </c>
      <c r="I7809" t="s">
        <v>64</v>
      </c>
      <c r="J7809" t="s">
        <v>138</v>
      </c>
      <c r="K7809" t="s">
        <v>139</v>
      </c>
      <c r="L7809" t="s">
        <v>383</v>
      </c>
      <c r="M7809" t="s">
        <v>384</v>
      </c>
      <c r="N7809" t="s">
        <v>41</v>
      </c>
      <c r="O7809" t="s">
        <v>42</v>
      </c>
      <c r="P7809" t="s">
        <v>43</v>
      </c>
      <c r="Q7809" t="s">
        <v>44</v>
      </c>
      <c r="R7809">
        <v>0</v>
      </c>
      <c r="S7809">
        <v>0</v>
      </c>
      <c r="T7809" t="s">
        <v>8095</v>
      </c>
      <c r="W7809" t="s">
        <v>45</v>
      </c>
      <c r="X7809">
        <v>1917</v>
      </c>
      <c r="Y7809" t="s">
        <v>915</v>
      </c>
      <c r="Z7809" t="s">
        <v>916</v>
      </c>
      <c r="AA7809" t="s">
        <v>40813</v>
      </c>
      <c r="AB7809" t="s">
        <v>8153</v>
      </c>
      <c r="AC7809">
        <v>15529</v>
      </c>
      <c r="AD7809" t="s">
        <v>8154</v>
      </c>
      <c r="AE7809">
        <v>6.1352700000000002</v>
      </c>
      <c r="AF7809">
        <v>41643</v>
      </c>
      <c r="AG7809" s="1">
        <v>43059.636805555558</v>
      </c>
      <c r="AH7809" s="1">
        <v>43146.660416666666</v>
      </c>
      <c r="AI7809">
        <v>-90.742599999999996</v>
      </c>
      <c r="AJ7809">
        <v>14.4651</v>
      </c>
      <c r="AK7809">
        <f t="shared" si="242"/>
        <v>2010</v>
      </c>
      <c r="AL7809">
        <f t="shared" si="243"/>
        <v>5</v>
      </c>
    </row>
    <row r="7810" spans="1:38" x14ac:dyDescent="0.25">
      <c r="A7810" t="s">
        <v>8159</v>
      </c>
      <c r="B7810" t="s">
        <v>8160</v>
      </c>
      <c r="C7810">
        <v>1919</v>
      </c>
      <c r="D7810">
        <v>40328</v>
      </c>
      <c r="F7810" t="s">
        <v>8161</v>
      </c>
      <c r="G7810" t="s">
        <v>8162</v>
      </c>
      <c r="H7810" t="s">
        <v>8161</v>
      </c>
      <c r="I7810" t="s">
        <v>64</v>
      </c>
      <c r="J7810" t="s">
        <v>37</v>
      </c>
      <c r="K7810" t="s">
        <v>38</v>
      </c>
      <c r="L7810" t="s">
        <v>383</v>
      </c>
      <c r="M7810" t="s">
        <v>384</v>
      </c>
      <c r="N7810" t="s">
        <v>65</v>
      </c>
      <c r="O7810" t="s">
        <v>66</v>
      </c>
      <c r="P7810" t="s">
        <v>43</v>
      </c>
      <c r="Q7810" t="s">
        <v>44</v>
      </c>
      <c r="R7810">
        <v>17</v>
      </c>
      <c r="S7810">
        <v>0</v>
      </c>
      <c r="T7810" t="s">
        <v>8095</v>
      </c>
      <c r="W7810" t="s">
        <v>45</v>
      </c>
      <c r="X7810">
        <v>1919</v>
      </c>
      <c r="Y7810" t="s">
        <v>915</v>
      </c>
      <c r="Z7810" t="s">
        <v>916</v>
      </c>
      <c r="AA7810" t="s">
        <v>40813</v>
      </c>
      <c r="AB7810" t="s">
        <v>915</v>
      </c>
      <c r="AC7810">
        <v>994938</v>
      </c>
      <c r="AD7810" t="s">
        <v>913</v>
      </c>
      <c r="AE7810">
        <v>4.0792999999999999</v>
      </c>
      <c r="AF7810">
        <v>41643</v>
      </c>
      <c r="AG7810" s="1">
        <v>43059.636805555558</v>
      </c>
      <c r="AH7810" s="1">
        <v>43146.660416666666</v>
      </c>
      <c r="AI7810">
        <v>-90.527600000000007</v>
      </c>
      <c r="AJ7810">
        <v>14.6066</v>
      </c>
      <c r="AK7810">
        <f t="shared" ref="AK7810:AK7873" si="244">YEAR(D7810)</f>
        <v>2010</v>
      </c>
      <c r="AL7810">
        <f t="shared" ref="AL7810:AL7873" si="245">MONTH(D7810)</f>
        <v>5</v>
      </c>
    </row>
    <row r="7811" spans="1:38" x14ac:dyDescent="0.25">
      <c r="A7811" t="s">
        <v>8163</v>
      </c>
      <c r="B7811" t="s">
        <v>8164</v>
      </c>
      <c r="C7811">
        <v>1920</v>
      </c>
      <c r="D7811">
        <v>40328</v>
      </c>
      <c r="F7811" t="s">
        <v>8165</v>
      </c>
      <c r="G7811" t="s">
        <v>8166</v>
      </c>
      <c r="H7811" t="s">
        <v>8165</v>
      </c>
      <c r="I7811" t="s">
        <v>267</v>
      </c>
      <c r="J7811" t="s">
        <v>138</v>
      </c>
      <c r="K7811" t="s">
        <v>139</v>
      </c>
      <c r="L7811" t="s">
        <v>383</v>
      </c>
      <c r="M7811" t="s">
        <v>384</v>
      </c>
      <c r="N7811" t="s">
        <v>41</v>
      </c>
      <c r="O7811" t="s">
        <v>42</v>
      </c>
      <c r="P7811" t="s">
        <v>395</v>
      </c>
      <c r="Q7811" t="s">
        <v>396</v>
      </c>
      <c r="R7811">
        <v>14</v>
      </c>
      <c r="S7811">
        <v>0</v>
      </c>
      <c r="T7811" t="s">
        <v>8095</v>
      </c>
      <c r="U7811" t="s">
        <v>8167</v>
      </c>
      <c r="W7811" t="s">
        <v>45</v>
      </c>
      <c r="X7811">
        <v>1920</v>
      </c>
      <c r="Y7811" t="s">
        <v>915</v>
      </c>
      <c r="Z7811" t="s">
        <v>916</v>
      </c>
      <c r="AA7811" t="s">
        <v>40813</v>
      </c>
      <c r="AB7811" t="s">
        <v>8168</v>
      </c>
      <c r="AC7811">
        <v>1422</v>
      </c>
      <c r="AD7811" t="s">
        <v>8169</v>
      </c>
      <c r="AE7811">
        <v>6.0051300000000003</v>
      </c>
      <c r="AF7811">
        <v>41997.737500000003</v>
      </c>
      <c r="AG7811" s="1">
        <v>43059.636805555558</v>
      </c>
      <c r="AH7811" s="1">
        <v>43146.660416666666</v>
      </c>
      <c r="AI7811">
        <v>-91.116799999999998</v>
      </c>
      <c r="AJ7811">
        <v>14.691800000000001</v>
      </c>
      <c r="AK7811">
        <f t="shared" si="244"/>
        <v>2010</v>
      </c>
      <c r="AL7811">
        <f t="shared" si="245"/>
        <v>5</v>
      </c>
    </row>
    <row r="7812" spans="1:38" x14ac:dyDescent="0.25">
      <c r="A7812" t="s">
        <v>6522</v>
      </c>
      <c r="B7812" t="s">
        <v>8170</v>
      </c>
      <c r="C7812">
        <v>1921</v>
      </c>
      <c r="D7812">
        <v>40328</v>
      </c>
      <c r="F7812" t="s">
        <v>8171</v>
      </c>
      <c r="G7812" t="s">
        <v>8172</v>
      </c>
      <c r="H7812" t="s">
        <v>8171</v>
      </c>
      <c r="I7812" t="s">
        <v>36</v>
      </c>
      <c r="J7812" t="s">
        <v>37</v>
      </c>
      <c r="K7812" t="s">
        <v>38</v>
      </c>
      <c r="L7812" t="s">
        <v>383</v>
      </c>
      <c r="M7812" t="s">
        <v>384</v>
      </c>
      <c r="N7812" t="s">
        <v>41</v>
      </c>
      <c r="O7812" t="s">
        <v>42</v>
      </c>
      <c r="P7812" t="s">
        <v>43</v>
      </c>
      <c r="Q7812" t="s">
        <v>44</v>
      </c>
      <c r="R7812">
        <v>11</v>
      </c>
      <c r="S7812">
        <v>0</v>
      </c>
      <c r="T7812" t="s">
        <v>8095</v>
      </c>
      <c r="W7812" t="s">
        <v>45</v>
      </c>
      <c r="X7812">
        <v>1921</v>
      </c>
      <c r="Y7812" t="s">
        <v>915</v>
      </c>
      <c r="Z7812" t="s">
        <v>916</v>
      </c>
      <c r="AA7812" t="s">
        <v>40813</v>
      </c>
      <c r="AB7812" t="s">
        <v>4127</v>
      </c>
      <c r="AC7812">
        <v>2396</v>
      </c>
      <c r="AD7812" t="s">
        <v>8173</v>
      </c>
      <c r="AE7812">
        <v>0.99951999999999996</v>
      </c>
      <c r="AF7812">
        <v>41643</v>
      </c>
      <c r="AG7812" s="1">
        <v>43059.636805555558</v>
      </c>
      <c r="AH7812" s="1">
        <v>43146.660416666666</v>
      </c>
      <c r="AI7812">
        <v>-90.966700000000003</v>
      </c>
      <c r="AJ7812">
        <v>14.783300000000001</v>
      </c>
      <c r="AK7812">
        <f t="shared" si="244"/>
        <v>2010</v>
      </c>
      <c r="AL7812">
        <f t="shared" si="245"/>
        <v>5</v>
      </c>
    </row>
    <row r="7813" spans="1:38" x14ac:dyDescent="0.25">
      <c r="A7813" t="s">
        <v>8174</v>
      </c>
      <c r="B7813" t="s">
        <v>8175</v>
      </c>
      <c r="C7813">
        <v>1922</v>
      </c>
      <c r="D7813">
        <v>40327</v>
      </c>
      <c r="F7813" t="s">
        <v>8176</v>
      </c>
      <c r="G7813" t="s">
        <v>8177</v>
      </c>
      <c r="H7813" t="s">
        <v>8176</v>
      </c>
      <c r="I7813" t="s">
        <v>36</v>
      </c>
      <c r="J7813" t="s">
        <v>138</v>
      </c>
      <c r="K7813" t="s">
        <v>139</v>
      </c>
      <c r="L7813" t="s">
        <v>383</v>
      </c>
      <c r="M7813" t="s">
        <v>384</v>
      </c>
      <c r="N7813" t="s">
        <v>41</v>
      </c>
      <c r="O7813" t="s">
        <v>42</v>
      </c>
      <c r="P7813" t="s">
        <v>5432</v>
      </c>
      <c r="Q7813" t="s">
        <v>5433</v>
      </c>
      <c r="R7813">
        <v>1</v>
      </c>
      <c r="S7813">
        <v>0</v>
      </c>
      <c r="T7813" t="s">
        <v>8095</v>
      </c>
      <c r="U7813" t="s">
        <v>8178</v>
      </c>
      <c r="W7813" t="s">
        <v>45</v>
      </c>
      <c r="X7813">
        <v>1922</v>
      </c>
      <c r="Y7813" t="s">
        <v>915</v>
      </c>
      <c r="Z7813" t="s">
        <v>916</v>
      </c>
      <c r="AA7813" t="s">
        <v>40813</v>
      </c>
      <c r="AB7813" t="s">
        <v>8168</v>
      </c>
      <c r="AC7813">
        <v>9681</v>
      </c>
      <c r="AD7813" t="s">
        <v>8179</v>
      </c>
      <c r="AE7813">
        <v>0.50610999999999995</v>
      </c>
      <c r="AF7813">
        <v>41997.730555555558</v>
      </c>
      <c r="AG7813" s="1">
        <v>43059.636805555558</v>
      </c>
      <c r="AH7813" s="1">
        <v>43146.660416666666</v>
      </c>
      <c r="AI7813">
        <v>-91.2697</v>
      </c>
      <c r="AJ7813">
        <v>14.6685</v>
      </c>
      <c r="AK7813">
        <f t="shared" si="244"/>
        <v>2010</v>
      </c>
      <c r="AL7813">
        <f t="shared" si="245"/>
        <v>5</v>
      </c>
    </row>
    <row r="7814" spans="1:38" x14ac:dyDescent="0.25">
      <c r="A7814" t="s">
        <v>8180</v>
      </c>
      <c r="B7814" t="s">
        <v>8181</v>
      </c>
      <c r="C7814">
        <v>1923</v>
      </c>
      <c r="D7814">
        <v>40328</v>
      </c>
      <c r="F7814" t="s">
        <v>8182</v>
      </c>
      <c r="G7814" t="s">
        <v>8183</v>
      </c>
      <c r="H7814" t="s">
        <v>8182</v>
      </c>
      <c r="I7814" t="s">
        <v>267</v>
      </c>
      <c r="J7814" t="s">
        <v>138</v>
      </c>
      <c r="K7814" t="s">
        <v>139</v>
      </c>
      <c r="L7814" t="s">
        <v>383</v>
      </c>
      <c r="M7814" t="s">
        <v>384</v>
      </c>
      <c r="N7814" t="s">
        <v>41</v>
      </c>
      <c r="O7814" t="s">
        <v>42</v>
      </c>
      <c r="P7814" t="s">
        <v>43</v>
      </c>
      <c r="Q7814" t="s">
        <v>44</v>
      </c>
      <c r="R7814">
        <v>4</v>
      </c>
      <c r="S7814">
        <v>0</v>
      </c>
      <c r="T7814" t="s">
        <v>8095</v>
      </c>
      <c r="W7814" t="s">
        <v>45</v>
      </c>
      <c r="X7814">
        <v>1923</v>
      </c>
      <c r="Y7814" t="s">
        <v>915</v>
      </c>
      <c r="Z7814" t="s">
        <v>916</v>
      </c>
      <c r="AA7814" t="s">
        <v>40813</v>
      </c>
      <c r="AB7814" t="s">
        <v>915</v>
      </c>
      <c r="AC7814">
        <v>47247</v>
      </c>
      <c r="AD7814" t="s">
        <v>917</v>
      </c>
      <c r="AE7814">
        <v>0.89039999999999997</v>
      </c>
      <c r="AF7814">
        <v>41643</v>
      </c>
      <c r="AG7814" s="1">
        <v>43059.636805555558</v>
      </c>
      <c r="AH7814" s="1">
        <v>43146.660416666666</v>
      </c>
      <c r="AI7814">
        <v>-90.4191</v>
      </c>
      <c r="AJ7814">
        <v>14.548999999999999</v>
      </c>
      <c r="AK7814">
        <f t="shared" si="244"/>
        <v>2010</v>
      </c>
      <c r="AL7814">
        <f t="shared" si="245"/>
        <v>5</v>
      </c>
    </row>
    <row r="7815" spans="1:38" x14ac:dyDescent="0.25">
      <c r="A7815" t="s">
        <v>8184</v>
      </c>
      <c r="B7815" t="s">
        <v>8185</v>
      </c>
      <c r="C7815">
        <v>1924</v>
      </c>
      <c r="D7815">
        <v>40328</v>
      </c>
      <c r="F7815" t="s">
        <v>8186</v>
      </c>
      <c r="G7815" t="s">
        <v>8187</v>
      </c>
      <c r="H7815" t="s">
        <v>8186</v>
      </c>
      <c r="I7815" t="s">
        <v>76</v>
      </c>
      <c r="J7815" t="s">
        <v>37</v>
      </c>
      <c r="K7815" t="s">
        <v>38</v>
      </c>
      <c r="L7815" t="s">
        <v>383</v>
      </c>
      <c r="M7815" t="s">
        <v>384</v>
      </c>
      <c r="N7815" t="s">
        <v>41</v>
      </c>
      <c r="O7815" t="s">
        <v>42</v>
      </c>
      <c r="P7815" t="s">
        <v>43</v>
      </c>
      <c r="Q7815" t="s">
        <v>44</v>
      </c>
      <c r="R7815">
        <v>3</v>
      </c>
      <c r="S7815">
        <v>0</v>
      </c>
      <c r="T7815" t="s">
        <v>8095</v>
      </c>
      <c r="W7815" t="s">
        <v>45</v>
      </c>
      <c r="X7815">
        <v>1924</v>
      </c>
      <c r="Y7815" t="s">
        <v>915</v>
      </c>
      <c r="Z7815" t="s">
        <v>916</v>
      </c>
      <c r="AA7815" t="s">
        <v>40813</v>
      </c>
      <c r="AB7815" t="s">
        <v>8188</v>
      </c>
      <c r="AC7815">
        <v>11046</v>
      </c>
      <c r="AD7815" t="s">
        <v>8189</v>
      </c>
      <c r="AE7815">
        <v>8.9365799999999993</v>
      </c>
      <c r="AF7815">
        <v>41643</v>
      </c>
      <c r="AG7815" s="1">
        <v>43059.636805555558</v>
      </c>
      <c r="AH7815" s="1">
        <v>43146.660416666666</v>
      </c>
      <c r="AI7815">
        <v>-90.951599999999999</v>
      </c>
      <c r="AJ7815">
        <v>15.444599999999999</v>
      </c>
      <c r="AK7815">
        <f t="shared" si="244"/>
        <v>2010</v>
      </c>
      <c r="AL7815">
        <f t="shared" si="245"/>
        <v>5</v>
      </c>
    </row>
    <row r="7816" spans="1:38" x14ac:dyDescent="0.25">
      <c r="A7816" t="s">
        <v>8184</v>
      </c>
      <c r="B7816" t="s">
        <v>8185</v>
      </c>
      <c r="C7816">
        <v>1925</v>
      </c>
      <c r="D7816">
        <v>40328</v>
      </c>
      <c r="F7816" t="s">
        <v>8190</v>
      </c>
      <c r="G7816" t="s">
        <v>8187</v>
      </c>
      <c r="H7816" t="s">
        <v>8190</v>
      </c>
      <c r="I7816" t="s">
        <v>72</v>
      </c>
      <c r="J7816" t="s">
        <v>37</v>
      </c>
      <c r="K7816" t="s">
        <v>38</v>
      </c>
      <c r="L7816" t="s">
        <v>383</v>
      </c>
      <c r="M7816" t="s">
        <v>384</v>
      </c>
      <c r="N7816" t="s">
        <v>41</v>
      </c>
      <c r="O7816" t="s">
        <v>42</v>
      </c>
      <c r="P7816" t="s">
        <v>43</v>
      </c>
      <c r="Q7816" t="s">
        <v>44</v>
      </c>
      <c r="R7816">
        <v>3</v>
      </c>
      <c r="S7816">
        <v>0</v>
      </c>
      <c r="T7816" t="s">
        <v>8095</v>
      </c>
      <c r="W7816" t="s">
        <v>45</v>
      </c>
      <c r="X7816">
        <v>1925</v>
      </c>
      <c r="Y7816" t="s">
        <v>915</v>
      </c>
      <c r="Z7816" t="s">
        <v>916</v>
      </c>
      <c r="AA7816" t="s">
        <v>40813</v>
      </c>
      <c r="AB7816" t="s">
        <v>8191</v>
      </c>
      <c r="AC7816">
        <v>69734</v>
      </c>
      <c r="AD7816" t="s">
        <v>8191</v>
      </c>
      <c r="AE7816">
        <v>0.17513000000000001</v>
      </c>
      <c r="AF7816">
        <v>41643</v>
      </c>
      <c r="AG7816" s="1">
        <v>43059.636805555558</v>
      </c>
      <c r="AH7816" s="1">
        <v>43146.660416666666</v>
      </c>
      <c r="AI7816">
        <v>-91.360500000000002</v>
      </c>
      <c r="AJ7816">
        <v>14.9102</v>
      </c>
      <c r="AK7816">
        <f t="shared" si="244"/>
        <v>2010</v>
      </c>
      <c r="AL7816">
        <f t="shared" si="245"/>
        <v>5</v>
      </c>
    </row>
    <row r="7817" spans="1:38" x14ac:dyDescent="0.25">
      <c r="A7817" t="s">
        <v>4460</v>
      </c>
      <c r="B7817" t="s">
        <v>8546</v>
      </c>
      <c r="C7817">
        <v>2021</v>
      </c>
      <c r="D7817">
        <v>40356</v>
      </c>
      <c r="F7817" t="s">
        <v>8547</v>
      </c>
      <c r="G7817" t="s">
        <v>8548</v>
      </c>
      <c r="H7817" t="s">
        <v>8547</v>
      </c>
      <c r="I7817" t="s">
        <v>36</v>
      </c>
      <c r="J7817" t="s">
        <v>37</v>
      </c>
      <c r="K7817" t="s">
        <v>38</v>
      </c>
      <c r="L7817" t="s">
        <v>383</v>
      </c>
      <c r="M7817" t="s">
        <v>384</v>
      </c>
      <c r="N7817" t="s">
        <v>41</v>
      </c>
      <c r="O7817" t="s">
        <v>42</v>
      </c>
      <c r="P7817" t="s">
        <v>43</v>
      </c>
      <c r="Q7817" t="s">
        <v>44</v>
      </c>
      <c r="R7817">
        <v>2</v>
      </c>
      <c r="S7817">
        <v>0</v>
      </c>
      <c r="T7817" t="s">
        <v>8549</v>
      </c>
      <c r="U7817" t="s">
        <v>8550</v>
      </c>
      <c r="W7817" t="s">
        <v>45</v>
      </c>
      <c r="X7817">
        <v>2021</v>
      </c>
      <c r="Y7817" t="s">
        <v>915</v>
      </c>
      <c r="Z7817" t="s">
        <v>916</v>
      </c>
      <c r="AA7817" t="s">
        <v>40813</v>
      </c>
      <c r="AB7817" t="s">
        <v>8168</v>
      </c>
      <c r="AC7817">
        <v>6186</v>
      </c>
      <c r="AD7817" t="s">
        <v>8551</v>
      </c>
      <c r="AE7817">
        <v>3.8575300000000001</v>
      </c>
      <c r="AF7817">
        <v>41997.75</v>
      </c>
      <c r="AG7817" s="1">
        <v>43059.636805555558</v>
      </c>
      <c r="AH7817" s="1">
        <v>43146.660416666666</v>
      </c>
      <c r="AI7817">
        <v>-91.276399999999995</v>
      </c>
      <c r="AJ7817">
        <v>14.780099999999999</v>
      </c>
      <c r="AK7817">
        <f t="shared" si="244"/>
        <v>2010</v>
      </c>
      <c r="AL7817">
        <f t="shared" si="245"/>
        <v>6</v>
      </c>
    </row>
    <row r="7818" spans="1:38" x14ac:dyDescent="0.25">
      <c r="A7818" t="s">
        <v>5420</v>
      </c>
      <c r="B7818" t="s">
        <v>8850</v>
      </c>
      <c r="C7818">
        <v>2107</v>
      </c>
      <c r="D7818">
        <v>40380</v>
      </c>
      <c r="F7818" t="s">
        <v>8851</v>
      </c>
      <c r="G7818" t="s">
        <v>8852</v>
      </c>
      <c r="H7818" t="s">
        <v>8851</v>
      </c>
      <c r="I7818" t="s">
        <v>267</v>
      </c>
      <c r="J7818" t="s">
        <v>37</v>
      </c>
      <c r="K7818" t="s">
        <v>38</v>
      </c>
      <c r="L7818" t="s">
        <v>123</v>
      </c>
      <c r="M7818" t="s">
        <v>124</v>
      </c>
      <c r="N7818" t="s">
        <v>41</v>
      </c>
      <c r="O7818" t="s">
        <v>42</v>
      </c>
      <c r="P7818" t="s">
        <v>43</v>
      </c>
      <c r="Q7818" t="s">
        <v>44</v>
      </c>
      <c r="R7818">
        <v>5</v>
      </c>
      <c r="S7818">
        <v>0</v>
      </c>
      <c r="W7818" t="s">
        <v>45</v>
      </c>
      <c r="X7818">
        <v>2107</v>
      </c>
      <c r="Y7818" t="s">
        <v>915</v>
      </c>
      <c r="Z7818" t="s">
        <v>916</v>
      </c>
      <c r="AA7818" t="s">
        <v>40813</v>
      </c>
      <c r="AB7818" t="s">
        <v>915</v>
      </c>
      <c r="AC7818">
        <v>97172</v>
      </c>
      <c r="AD7818" t="s">
        <v>8148</v>
      </c>
      <c r="AE7818">
        <v>3.8564799999999999</v>
      </c>
      <c r="AF7818">
        <v>41643</v>
      </c>
      <c r="AG7818" s="1">
        <v>43059.636805555558</v>
      </c>
      <c r="AH7818" s="1">
        <v>43146.660416666666</v>
      </c>
      <c r="AI7818">
        <v>-90.5214</v>
      </c>
      <c r="AJ7818">
        <v>14.6808</v>
      </c>
      <c r="AK7818">
        <f t="shared" si="244"/>
        <v>2010</v>
      </c>
      <c r="AL7818">
        <f t="shared" si="245"/>
        <v>7</v>
      </c>
    </row>
    <row r="7819" spans="1:38" x14ac:dyDescent="0.25">
      <c r="A7819" t="s">
        <v>9650</v>
      </c>
      <c r="B7819" t="s">
        <v>9651</v>
      </c>
      <c r="C7819">
        <v>2348</v>
      </c>
      <c r="D7819">
        <v>40418</v>
      </c>
      <c r="F7819" t="s">
        <v>9652</v>
      </c>
      <c r="G7819" t="s">
        <v>9653</v>
      </c>
      <c r="H7819" t="s">
        <v>9652</v>
      </c>
      <c r="I7819" t="s">
        <v>36</v>
      </c>
      <c r="J7819" t="s">
        <v>37</v>
      </c>
      <c r="K7819" t="s">
        <v>38</v>
      </c>
      <c r="L7819" t="s">
        <v>123</v>
      </c>
      <c r="M7819" t="s">
        <v>124</v>
      </c>
      <c r="N7819" t="s">
        <v>41</v>
      </c>
      <c r="O7819" t="s">
        <v>42</v>
      </c>
      <c r="P7819" t="s">
        <v>43</v>
      </c>
      <c r="Q7819" t="s">
        <v>44</v>
      </c>
      <c r="R7819">
        <v>0</v>
      </c>
      <c r="S7819">
        <v>0</v>
      </c>
      <c r="W7819" t="s">
        <v>45</v>
      </c>
      <c r="X7819">
        <v>2348</v>
      </c>
      <c r="Y7819" t="s">
        <v>915</v>
      </c>
      <c r="Z7819" t="s">
        <v>916</v>
      </c>
      <c r="AA7819" t="s">
        <v>40813</v>
      </c>
      <c r="AB7819" t="s">
        <v>915</v>
      </c>
      <c r="AC7819">
        <v>473080</v>
      </c>
      <c r="AD7819" t="s">
        <v>9654</v>
      </c>
      <c r="AE7819">
        <v>2.1041799999999999</v>
      </c>
      <c r="AF7819">
        <v>41643</v>
      </c>
      <c r="AG7819" s="1">
        <v>43059.636805555558</v>
      </c>
      <c r="AH7819" s="1">
        <v>43146.660416666666</v>
      </c>
      <c r="AI7819">
        <v>-90.588499999999996</v>
      </c>
      <c r="AJ7819">
        <v>14.6257</v>
      </c>
      <c r="AK7819">
        <f t="shared" si="244"/>
        <v>2010</v>
      </c>
      <c r="AL7819">
        <f t="shared" si="245"/>
        <v>8</v>
      </c>
    </row>
    <row r="7820" spans="1:38" x14ac:dyDescent="0.25">
      <c r="A7820" t="s">
        <v>9650</v>
      </c>
      <c r="B7820" t="s">
        <v>9651</v>
      </c>
      <c r="C7820">
        <v>2349</v>
      </c>
      <c r="D7820">
        <v>40418</v>
      </c>
      <c r="F7820" t="s">
        <v>9655</v>
      </c>
      <c r="G7820" t="s">
        <v>9656</v>
      </c>
      <c r="H7820" t="s">
        <v>9655</v>
      </c>
      <c r="I7820" t="s">
        <v>36</v>
      </c>
      <c r="J7820" t="s">
        <v>37</v>
      </c>
      <c r="K7820" t="s">
        <v>38</v>
      </c>
      <c r="L7820" t="s">
        <v>123</v>
      </c>
      <c r="M7820" t="s">
        <v>124</v>
      </c>
      <c r="N7820" t="s">
        <v>41</v>
      </c>
      <c r="O7820" t="s">
        <v>42</v>
      </c>
      <c r="P7820" t="s">
        <v>43</v>
      </c>
      <c r="Q7820" t="s">
        <v>44</v>
      </c>
      <c r="R7820">
        <v>0</v>
      </c>
      <c r="S7820">
        <v>0</v>
      </c>
      <c r="W7820" t="s">
        <v>45</v>
      </c>
      <c r="X7820">
        <v>2349</v>
      </c>
      <c r="Y7820" t="s">
        <v>915</v>
      </c>
      <c r="Z7820" t="s">
        <v>916</v>
      </c>
      <c r="AA7820" t="s">
        <v>40813</v>
      </c>
      <c r="AB7820" t="s">
        <v>915</v>
      </c>
      <c r="AC7820">
        <v>473080</v>
      </c>
      <c r="AD7820" t="s">
        <v>9654</v>
      </c>
      <c r="AE7820">
        <v>3.6474899999999999</v>
      </c>
      <c r="AF7820">
        <v>41643</v>
      </c>
      <c r="AG7820" s="1">
        <v>43059.636805555558</v>
      </c>
      <c r="AH7820" s="1">
        <v>43146.660416666666</v>
      </c>
      <c r="AI7820">
        <v>-90.615799999999993</v>
      </c>
      <c r="AJ7820">
        <v>14.664999999999999</v>
      </c>
      <c r="AK7820">
        <f t="shared" si="244"/>
        <v>2010</v>
      </c>
      <c r="AL7820">
        <f t="shared" si="245"/>
        <v>8</v>
      </c>
    </row>
    <row r="7821" spans="1:38" x14ac:dyDescent="0.25">
      <c r="A7821" t="s">
        <v>9650</v>
      </c>
      <c r="B7821" t="s">
        <v>9651</v>
      </c>
      <c r="C7821">
        <v>2350</v>
      </c>
      <c r="D7821">
        <v>40418</v>
      </c>
      <c r="F7821" t="s">
        <v>9657</v>
      </c>
      <c r="G7821" t="s">
        <v>9658</v>
      </c>
      <c r="H7821" t="s">
        <v>9657</v>
      </c>
      <c r="I7821" t="s">
        <v>36</v>
      </c>
      <c r="J7821" t="s">
        <v>37</v>
      </c>
      <c r="K7821" t="s">
        <v>38</v>
      </c>
      <c r="L7821" t="s">
        <v>123</v>
      </c>
      <c r="M7821" t="s">
        <v>124</v>
      </c>
      <c r="N7821" t="s">
        <v>41</v>
      </c>
      <c r="O7821" t="s">
        <v>42</v>
      </c>
      <c r="P7821" t="s">
        <v>43</v>
      </c>
      <c r="Q7821" t="s">
        <v>44</v>
      </c>
      <c r="R7821">
        <v>0</v>
      </c>
      <c r="S7821">
        <v>0</v>
      </c>
      <c r="W7821" t="s">
        <v>45</v>
      </c>
      <c r="X7821">
        <v>2350</v>
      </c>
      <c r="Y7821" t="s">
        <v>915</v>
      </c>
      <c r="Z7821" t="s">
        <v>916</v>
      </c>
      <c r="AA7821" t="s">
        <v>40813</v>
      </c>
      <c r="AB7821" t="s">
        <v>915</v>
      </c>
      <c r="AC7821">
        <v>67994</v>
      </c>
      <c r="AD7821" t="s">
        <v>9659</v>
      </c>
      <c r="AE7821">
        <v>2.81128</v>
      </c>
      <c r="AF7821">
        <v>41643</v>
      </c>
      <c r="AG7821" s="1">
        <v>43059.636805555558</v>
      </c>
      <c r="AH7821" s="1">
        <v>43146.660416666666</v>
      </c>
      <c r="AI7821">
        <v>-90.520499999999998</v>
      </c>
      <c r="AJ7821">
        <v>14.5624</v>
      </c>
      <c r="AK7821">
        <f t="shared" si="244"/>
        <v>2010</v>
      </c>
      <c r="AL7821">
        <f t="shared" si="245"/>
        <v>8</v>
      </c>
    </row>
    <row r="7822" spans="1:38" x14ac:dyDescent="0.25">
      <c r="A7822" t="s">
        <v>9650</v>
      </c>
      <c r="B7822" t="s">
        <v>9651</v>
      </c>
      <c r="C7822">
        <v>2351</v>
      </c>
      <c r="D7822">
        <v>40418</v>
      </c>
      <c r="F7822" t="s">
        <v>9660</v>
      </c>
      <c r="G7822" t="s">
        <v>9661</v>
      </c>
      <c r="H7822" t="s">
        <v>9660</v>
      </c>
      <c r="I7822" t="s">
        <v>76</v>
      </c>
      <c r="J7822" t="s">
        <v>37</v>
      </c>
      <c r="K7822" t="s">
        <v>38</v>
      </c>
      <c r="L7822" t="s">
        <v>123</v>
      </c>
      <c r="M7822" t="s">
        <v>124</v>
      </c>
      <c r="N7822" t="s">
        <v>41</v>
      </c>
      <c r="O7822" t="s">
        <v>42</v>
      </c>
      <c r="P7822" t="s">
        <v>43</v>
      </c>
      <c r="Q7822" t="s">
        <v>44</v>
      </c>
      <c r="R7822">
        <v>0</v>
      </c>
      <c r="S7822">
        <v>0</v>
      </c>
      <c r="W7822" t="s">
        <v>45</v>
      </c>
      <c r="X7822">
        <v>2351</v>
      </c>
      <c r="Y7822" t="s">
        <v>915</v>
      </c>
      <c r="Z7822" t="s">
        <v>916</v>
      </c>
      <c r="AA7822" t="s">
        <v>40813</v>
      </c>
      <c r="AB7822" t="s">
        <v>9660</v>
      </c>
      <c r="AC7822">
        <v>1623</v>
      </c>
      <c r="AD7822" t="s">
        <v>9662</v>
      </c>
      <c r="AE7822">
        <v>6.1510300000000004</v>
      </c>
      <c r="AF7822">
        <v>41643</v>
      </c>
      <c r="AG7822" s="1">
        <v>43059.636805555558</v>
      </c>
      <c r="AH7822" s="1">
        <v>43146.660416666666</v>
      </c>
      <c r="AI7822">
        <v>-89.409599999999998</v>
      </c>
      <c r="AJ7822">
        <v>14.716100000000001</v>
      </c>
      <c r="AK7822">
        <f t="shared" si="244"/>
        <v>2010</v>
      </c>
      <c r="AL7822">
        <f t="shared" si="245"/>
        <v>8</v>
      </c>
    </row>
    <row r="7823" spans="1:38" x14ac:dyDescent="0.25">
      <c r="A7823" t="s">
        <v>9650</v>
      </c>
      <c r="B7823" t="s">
        <v>9651</v>
      </c>
      <c r="C7823">
        <v>2352</v>
      </c>
      <c r="D7823">
        <v>40418</v>
      </c>
      <c r="F7823" t="s">
        <v>9663</v>
      </c>
      <c r="G7823" t="s">
        <v>9661</v>
      </c>
      <c r="H7823" t="s">
        <v>9663</v>
      </c>
      <c r="I7823" t="s">
        <v>36</v>
      </c>
      <c r="J7823" t="s">
        <v>37</v>
      </c>
      <c r="K7823" t="s">
        <v>38</v>
      </c>
      <c r="L7823" t="s">
        <v>123</v>
      </c>
      <c r="M7823" t="s">
        <v>124</v>
      </c>
      <c r="N7823" t="s">
        <v>41</v>
      </c>
      <c r="O7823" t="s">
        <v>42</v>
      </c>
      <c r="P7823" t="s">
        <v>43</v>
      </c>
      <c r="Q7823" t="s">
        <v>44</v>
      </c>
      <c r="R7823">
        <v>0</v>
      </c>
      <c r="S7823">
        <v>0</v>
      </c>
      <c r="W7823" t="s">
        <v>45</v>
      </c>
      <c r="X7823">
        <v>2352</v>
      </c>
      <c r="Y7823" t="s">
        <v>915</v>
      </c>
      <c r="Z7823" t="s">
        <v>916</v>
      </c>
      <c r="AA7823" t="s">
        <v>40813</v>
      </c>
      <c r="AB7823" t="s">
        <v>4203</v>
      </c>
      <c r="AC7823">
        <v>2121</v>
      </c>
      <c r="AD7823" t="s">
        <v>9664</v>
      </c>
      <c r="AE7823">
        <v>3.2800000000000003E-2</v>
      </c>
      <c r="AF7823">
        <v>41643</v>
      </c>
      <c r="AG7823" s="1">
        <v>43059.636805555558</v>
      </c>
      <c r="AH7823" s="1">
        <v>43146.660416666666</v>
      </c>
      <c r="AI7823">
        <v>-91.516800000000003</v>
      </c>
      <c r="AJ7823">
        <v>15.2164</v>
      </c>
      <c r="AK7823">
        <f t="shared" si="244"/>
        <v>2010</v>
      </c>
      <c r="AL7823">
        <f t="shared" si="245"/>
        <v>8</v>
      </c>
    </row>
    <row r="7824" spans="1:38" x14ac:dyDescent="0.25">
      <c r="A7824" t="s">
        <v>9650</v>
      </c>
      <c r="B7824" t="s">
        <v>9651</v>
      </c>
      <c r="C7824">
        <v>2353</v>
      </c>
      <c r="D7824">
        <v>40418</v>
      </c>
      <c r="F7824" t="s">
        <v>9665</v>
      </c>
      <c r="G7824" t="s">
        <v>9666</v>
      </c>
      <c r="H7824" t="s">
        <v>9665</v>
      </c>
      <c r="I7824" t="s">
        <v>36</v>
      </c>
      <c r="J7824" t="s">
        <v>37</v>
      </c>
      <c r="K7824" t="s">
        <v>38</v>
      </c>
      <c r="L7824" t="s">
        <v>123</v>
      </c>
      <c r="M7824" t="s">
        <v>124</v>
      </c>
      <c r="N7824" t="s">
        <v>41</v>
      </c>
      <c r="O7824" t="s">
        <v>42</v>
      </c>
      <c r="P7824" t="s">
        <v>43</v>
      </c>
      <c r="Q7824" t="s">
        <v>44</v>
      </c>
      <c r="R7824">
        <v>0</v>
      </c>
      <c r="S7824">
        <v>0</v>
      </c>
      <c r="W7824" t="s">
        <v>45</v>
      </c>
      <c r="X7824">
        <v>2353</v>
      </c>
      <c r="Y7824" t="s">
        <v>915</v>
      </c>
      <c r="Z7824" t="s">
        <v>916</v>
      </c>
      <c r="AA7824" t="s">
        <v>40813</v>
      </c>
      <c r="AB7824" t="s">
        <v>8168</v>
      </c>
      <c r="AC7824">
        <v>2605</v>
      </c>
      <c r="AD7824" t="s">
        <v>9667</v>
      </c>
      <c r="AE7824">
        <v>3.5899999999999999E-3</v>
      </c>
      <c r="AF7824">
        <v>42388.959722222222</v>
      </c>
      <c r="AG7824" s="1">
        <v>43059.636805555558</v>
      </c>
      <c r="AH7824" s="1">
        <v>43146.660416666666</v>
      </c>
      <c r="AI7824">
        <v>-91.128699999999995</v>
      </c>
      <c r="AJ7824">
        <v>14.7598</v>
      </c>
      <c r="AK7824">
        <f t="shared" si="244"/>
        <v>2010</v>
      </c>
      <c r="AL7824">
        <f t="shared" si="245"/>
        <v>8</v>
      </c>
    </row>
    <row r="7825" spans="1:38" x14ac:dyDescent="0.25">
      <c r="A7825" t="s">
        <v>4360</v>
      </c>
      <c r="B7825" t="s">
        <v>9668</v>
      </c>
      <c r="C7825">
        <v>2354</v>
      </c>
      <c r="D7825">
        <v>40418</v>
      </c>
      <c r="F7825" t="s">
        <v>9669</v>
      </c>
      <c r="G7825" t="s">
        <v>9670</v>
      </c>
      <c r="H7825" t="s">
        <v>9669</v>
      </c>
      <c r="I7825" t="s">
        <v>36</v>
      </c>
      <c r="J7825" t="s">
        <v>138</v>
      </c>
      <c r="K7825" t="s">
        <v>139</v>
      </c>
      <c r="L7825" t="s">
        <v>123</v>
      </c>
      <c r="M7825" t="s">
        <v>124</v>
      </c>
      <c r="N7825" t="s">
        <v>41</v>
      </c>
      <c r="O7825" t="s">
        <v>42</v>
      </c>
      <c r="P7825" t="s">
        <v>43</v>
      </c>
      <c r="Q7825" t="s">
        <v>44</v>
      </c>
      <c r="R7825">
        <v>2</v>
      </c>
      <c r="S7825">
        <v>0</v>
      </c>
      <c r="W7825" t="s">
        <v>45</v>
      </c>
      <c r="X7825">
        <v>2354</v>
      </c>
      <c r="Y7825" t="s">
        <v>915</v>
      </c>
      <c r="Z7825" t="s">
        <v>916</v>
      </c>
      <c r="AA7825" t="s">
        <v>40813</v>
      </c>
      <c r="AB7825" t="s">
        <v>1082</v>
      </c>
      <c r="AC7825">
        <v>5633</v>
      </c>
      <c r="AD7825" t="s">
        <v>9671</v>
      </c>
      <c r="AE7825">
        <v>2.30104</v>
      </c>
      <c r="AF7825">
        <v>41643</v>
      </c>
      <c r="AG7825" s="1">
        <v>43059.636805555558</v>
      </c>
      <c r="AH7825" s="1">
        <v>43146.660416666666</v>
      </c>
      <c r="AI7825">
        <v>-89.820700000000002</v>
      </c>
      <c r="AJ7825">
        <v>15.4168</v>
      </c>
      <c r="AK7825">
        <f t="shared" si="244"/>
        <v>2010</v>
      </c>
      <c r="AL7825">
        <f t="shared" si="245"/>
        <v>8</v>
      </c>
    </row>
    <row r="7826" spans="1:38" x14ac:dyDescent="0.25">
      <c r="A7826" t="s">
        <v>9843</v>
      </c>
      <c r="B7826" t="s">
        <v>9844</v>
      </c>
      <c r="C7826">
        <v>2408</v>
      </c>
      <c r="D7826">
        <v>40460</v>
      </c>
      <c r="F7826" t="s">
        <v>9845</v>
      </c>
      <c r="G7826" t="s">
        <v>9846</v>
      </c>
      <c r="H7826" t="s">
        <v>9845</v>
      </c>
      <c r="I7826" t="s">
        <v>64</v>
      </c>
      <c r="J7826" t="s">
        <v>37</v>
      </c>
      <c r="K7826" t="s">
        <v>38</v>
      </c>
      <c r="L7826" t="s">
        <v>123</v>
      </c>
      <c r="M7826" t="s">
        <v>124</v>
      </c>
      <c r="N7826" t="s">
        <v>41</v>
      </c>
      <c r="O7826" t="s">
        <v>42</v>
      </c>
      <c r="P7826" t="s">
        <v>43</v>
      </c>
      <c r="Q7826" t="s">
        <v>44</v>
      </c>
      <c r="R7826">
        <v>5</v>
      </c>
      <c r="S7826">
        <v>0</v>
      </c>
      <c r="W7826" t="s">
        <v>45</v>
      </c>
      <c r="X7826">
        <v>2408</v>
      </c>
      <c r="Y7826" t="s">
        <v>915</v>
      </c>
      <c r="Z7826" t="s">
        <v>916</v>
      </c>
      <c r="AA7826" t="s">
        <v>40813</v>
      </c>
      <c r="AB7826" t="s">
        <v>8188</v>
      </c>
      <c r="AC7826">
        <v>12088</v>
      </c>
      <c r="AD7826" t="s">
        <v>9847</v>
      </c>
      <c r="AE7826">
        <v>0.35171000000000002</v>
      </c>
      <c r="AF7826">
        <v>41643</v>
      </c>
      <c r="AG7826" s="1">
        <v>43059.636805555558</v>
      </c>
      <c r="AH7826" s="1">
        <v>43146.660416666666</v>
      </c>
      <c r="AI7826">
        <v>-91.089200000000005</v>
      </c>
      <c r="AJ7826">
        <v>15.289199999999999</v>
      </c>
      <c r="AK7826">
        <f t="shared" si="244"/>
        <v>2010</v>
      </c>
      <c r="AL7826">
        <f t="shared" si="245"/>
        <v>10</v>
      </c>
    </row>
    <row r="7827" spans="1:38" x14ac:dyDescent="0.25">
      <c r="A7827" t="s">
        <v>15248</v>
      </c>
      <c r="B7827" t="s">
        <v>15249</v>
      </c>
      <c r="C7827">
        <v>3981</v>
      </c>
      <c r="D7827">
        <v>40806</v>
      </c>
      <c r="F7827" t="s">
        <v>15250</v>
      </c>
      <c r="G7827" t="s">
        <v>15251</v>
      </c>
      <c r="H7827" t="s">
        <v>15250</v>
      </c>
      <c r="I7827" t="s">
        <v>36</v>
      </c>
      <c r="J7827" t="s">
        <v>37</v>
      </c>
      <c r="K7827" t="s">
        <v>38</v>
      </c>
      <c r="L7827" t="s">
        <v>39</v>
      </c>
      <c r="M7827" t="s">
        <v>40</v>
      </c>
      <c r="N7827" t="s">
        <v>65</v>
      </c>
      <c r="O7827" t="s">
        <v>66</v>
      </c>
      <c r="P7827" t="s">
        <v>43</v>
      </c>
      <c r="Q7827" t="s">
        <v>44</v>
      </c>
      <c r="R7827">
        <v>15</v>
      </c>
      <c r="S7827">
        <v>0</v>
      </c>
      <c r="W7827" t="s">
        <v>45</v>
      </c>
      <c r="X7827">
        <v>3981</v>
      </c>
      <c r="Y7827" t="s">
        <v>915</v>
      </c>
      <c r="Z7827" t="s">
        <v>916</v>
      </c>
      <c r="AA7827" t="s">
        <v>40813</v>
      </c>
      <c r="AB7827" t="s">
        <v>4203</v>
      </c>
      <c r="AC7827">
        <v>14100</v>
      </c>
      <c r="AD7827" t="s">
        <v>15252</v>
      </c>
      <c r="AE7827">
        <v>0.45506999999999997</v>
      </c>
      <c r="AF7827">
        <v>41982.606944444444</v>
      </c>
      <c r="AG7827" s="1">
        <v>43059.636805555558</v>
      </c>
      <c r="AH7827" s="1">
        <v>43146.660416666666</v>
      </c>
      <c r="AI7827">
        <v>-91.314800000000005</v>
      </c>
      <c r="AJ7827">
        <v>15.807600000000001</v>
      </c>
      <c r="AK7827">
        <f t="shared" si="244"/>
        <v>2011</v>
      </c>
      <c r="AL7827">
        <f t="shared" si="245"/>
        <v>9</v>
      </c>
    </row>
    <row r="7828" spans="1:38" x14ac:dyDescent="0.25">
      <c r="A7828" t="s">
        <v>11573</v>
      </c>
      <c r="B7828" t="s">
        <v>16615</v>
      </c>
      <c r="C7828">
        <v>4361</v>
      </c>
      <c r="D7828">
        <v>41044</v>
      </c>
      <c r="F7828" t="s">
        <v>16616</v>
      </c>
      <c r="G7828" t="s">
        <v>16617</v>
      </c>
      <c r="H7828" t="s">
        <v>16616</v>
      </c>
      <c r="I7828" t="s">
        <v>36</v>
      </c>
      <c r="J7828" t="s">
        <v>37</v>
      </c>
      <c r="K7828" t="s">
        <v>38</v>
      </c>
      <c r="L7828" t="s">
        <v>123</v>
      </c>
      <c r="M7828" t="s">
        <v>124</v>
      </c>
      <c r="N7828" t="s">
        <v>41</v>
      </c>
      <c r="O7828" t="s">
        <v>42</v>
      </c>
      <c r="P7828" t="s">
        <v>43</v>
      </c>
      <c r="Q7828" t="s">
        <v>44</v>
      </c>
      <c r="R7828">
        <v>1</v>
      </c>
      <c r="S7828">
        <v>0</v>
      </c>
      <c r="W7828" t="s">
        <v>45</v>
      </c>
      <c r="X7828">
        <v>4361</v>
      </c>
      <c r="Y7828" t="s">
        <v>915</v>
      </c>
      <c r="Z7828" t="s">
        <v>916</v>
      </c>
      <c r="AA7828" t="s">
        <v>40813</v>
      </c>
      <c r="AB7828" t="s">
        <v>8188</v>
      </c>
      <c r="AC7828">
        <v>11657</v>
      </c>
      <c r="AD7828" t="s">
        <v>16618</v>
      </c>
      <c r="AE7828">
        <v>7.3990600000000004</v>
      </c>
      <c r="AF7828">
        <v>41643</v>
      </c>
      <c r="AG7828" s="1">
        <v>43059.636805555558</v>
      </c>
      <c r="AH7828" s="1">
        <v>43146.660416666666</v>
      </c>
      <c r="AI7828">
        <v>-90.977800000000002</v>
      </c>
      <c r="AJ7828">
        <v>15.5238</v>
      </c>
      <c r="AK7828">
        <f t="shared" si="244"/>
        <v>2012</v>
      </c>
      <c r="AL7828">
        <f t="shared" si="245"/>
        <v>5</v>
      </c>
    </row>
    <row r="7829" spans="1:38" x14ac:dyDescent="0.25">
      <c r="A7829" t="s">
        <v>20253</v>
      </c>
      <c r="B7829" t="s">
        <v>20384</v>
      </c>
      <c r="C7829">
        <v>5475</v>
      </c>
      <c r="D7829">
        <v>41464</v>
      </c>
      <c r="F7829" t="s">
        <v>20385</v>
      </c>
      <c r="G7829" t="s">
        <v>20386</v>
      </c>
      <c r="H7829" t="s">
        <v>20385</v>
      </c>
      <c r="I7829" t="s">
        <v>43</v>
      </c>
      <c r="J7829" t="s">
        <v>37</v>
      </c>
      <c r="K7829" t="s">
        <v>38</v>
      </c>
      <c r="L7829" t="s">
        <v>2672</v>
      </c>
      <c r="M7829" t="s">
        <v>2673</v>
      </c>
      <c r="N7829" t="s">
        <v>65</v>
      </c>
      <c r="O7829" t="s">
        <v>66</v>
      </c>
      <c r="P7829" t="s">
        <v>43</v>
      </c>
      <c r="Q7829" t="s">
        <v>44</v>
      </c>
      <c r="R7829">
        <v>0</v>
      </c>
      <c r="S7829">
        <v>0</v>
      </c>
      <c r="W7829" t="s">
        <v>45</v>
      </c>
      <c r="X7829">
        <v>5475</v>
      </c>
      <c r="Y7829" t="s">
        <v>915</v>
      </c>
      <c r="Z7829" t="s">
        <v>916</v>
      </c>
      <c r="AA7829" t="s">
        <v>40813</v>
      </c>
      <c r="AB7829" t="s">
        <v>10770</v>
      </c>
      <c r="AC7829">
        <v>8164</v>
      </c>
      <c r="AD7829" t="s">
        <v>20385</v>
      </c>
      <c r="AE7829">
        <v>0.96647000000000005</v>
      </c>
      <c r="AF7829">
        <v>41643</v>
      </c>
      <c r="AG7829" s="1">
        <v>43059.636805555558</v>
      </c>
      <c r="AH7829" s="1">
        <v>43146.660416666666</v>
      </c>
      <c r="AI7829">
        <v>-92.033500000000004</v>
      </c>
      <c r="AJ7829">
        <v>14.7254</v>
      </c>
      <c r="AK7829">
        <f t="shared" si="244"/>
        <v>2013</v>
      </c>
      <c r="AL7829">
        <f t="shared" si="245"/>
        <v>7</v>
      </c>
    </row>
    <row r="7830" spans="1:38" x14ac:dyDescent="0.25">
      <c r="A7830" t="s">
        <v>24779</v>
      </c>
      <c r="B7830" t="s">
        <v>24780</v>
      </c>
      <c r="C7830">
        <v>6665</v>
      </c>
      <c r="D7830">
        <v>41736</v>
      </c>
      <c r="F7830" t="s">
        <v>24781</v>
      </c>
      <c r="G7830" t="s">
        <v>24782</v>
      </c>
      <c r="H7830" t="s">
        <v>24781</v>
      </c>
      <c r="I7830" t="s">
        <v>72</v>
      </c>
      <c r="J7830" t="s">
        <v>37</v>
      </c>
      <c r="K7830" t="s">
        <v>38</v>
      </c>
      <c r="L7830" t="s">
        <v>123</v>
      </c>
      <c r="M7830" t="s">
        <v>124</v>
      </c>
      <c r="N7830" t="s">
        <v>41</v>
      </c>
      <c r="O7830" t="s">
        <v>42</v>
      </c>
      <c r="P7830" t="s">
        <v>43</v>
      </c>
      <c r="Q7830" t="s">
        <v>44</v>
      </c>
      <c r="R7830">
        <v>0</v>
      </c>
      <c r="S7830">
        <v>0</v>
      </c>
      <c r="W7830" t="s">
        <v>45</v>
      </c>
      <c r="X7830">
        <v>6665</v>
      </c>
      <c r="Y7830" t="s">
        <v>915</v>
      </c>
      <c r="Z7830" t="s">
        <v>916</v>
      </c>
      <c r="AA7830" t="s">
        <v>40813</v>
      </c>
      <c r="AB7830" t="s">
        <v>24783</v>
      </c>
      <c r="AC7830">
        <v>10469</v>
      </c>
      <c r="AD7830" t="s">
        <v>24784</v>
      </c>
      <c r="AE7830">
        <v>4.5195400000000001</v>
      </c>
      <c r="AF7830">
        <v>42030.946527777778</v>
      </c>
      <c r="AG7830" s="1">
        <v>43059.636805555558</v>
      </c>
      <c r="AH7830" s="1">
        <v>43146.660416666666</v>
      </c>
      <c r="AI7830">
        <v>-90.284800000000004</v>
      </c>
      <c r="AJ7830">
        <v>14.3666</v>
      </c>
      <c r="AK7830">
        <f t="shared" si="244"/>
        <v>2014</v>
      </c>
      <c r="AL7830">
        <f t="shared" si="245"/>
        <v>4</v>
      </c>
    </row>
    <row r="7831" spans="1:38" x14ac:dyDescent="0.25">
      <c r="A7831" t="s">
        <v>22483</v>
      </c>
      <c r="B7831" t="s">
        <v>22484</v>
      </c>
      <c r="C7831">
        <v>6040</v>
      </c>
      <c r="D7831">
        <v>41789</v>
      </c>
      <c r="F7831" t="s">
        <v>22485</v>
      </c>
      <c r="G7831" t="s">
        <v>22486</v>
      </c>
      <c r="H7831" t="s">
        <v>22485</v>
      </c>
      <c r="I7831" t="s">
        <v>36</v>
      </c>
      <c r="J7831" t="s">
        <v>138</v>
      </c>
      <c r="K7831" t="s">
        <v>139</v>
      </c>
      <c r="L7831" t="s">
        <v>123</v>
      </c>
      <c r="M7831" t="s">
        <v>124</v>
      </c>
      <c r="N7831" t="s">
        <v>190</v>
      </c>
      <c r="O7831" t="s">
        <v>191</v>
      </c>
      <c r="P7831" t="s">
        <v>5432</v>
      </c>
      <c r="Q7831" t="s">
        <v>5433</v>
      </c>
      <c r="R7831">
        <v>6</v>
      </c>
      <c r="S7831">
        <v>7</v>
      </c>
      <c r="U7831" t="s">
        <v>22487</v>
      </c>
      <c r="W7831" t="s">
        <v>45</v>
      </c>
      <c r="X7831">
        <v>6040</v>
      </c>
      <c r="Y7831" t="s">
        <v>915</v>
      </c>
      <c r="Z7831" t="s">
        <v>916</v>
      </c>
      <c r="AA7831" t="s">
        <v>40813</v>
      </c>
      <c r="AB7831" t="s">
        <v>4203</v>
      </c>
      <c r="AC7831">
        <v>3554</v>
      </c>
      <c r="AD7831" t="s">
        <v>22485</v>
      </c>
      <c r="AE7831">
        <v>0.91108</v>
      </c>
      <c r="AF7831">
        <v>42018.890972222223</v>
      </c>
      <c r="AG7831" s="1">
        <v>43059.636805555558</v>
      </c>
      <c r="AH7831" s="1">
        <v>43146.660416666666</v>
      </c>
      <c r="AI7831">
        <v>-91.767099999999999</v>
      </c>
      <c r="AJ7831">
        <v>15.4918</v>
      </c>
      <c r="AK7831">
        <f t="shared" si="244"/>
        <v>2014</v>
      </c>
      <c r="AL7831">
        <f t="shared" si="245"/>
        <v>5</v>
      </c>
    </row>
    <row r="7832" spans="1:38" x14ac:dyDescent="0.25">
      <c r="A7832" t="s">
        <v>24796</v>
      </c>
      <c r="B7832" t="s">
        <v>24797</v>
      </c>
      <c r="C7832">
        <v>6668</v>
      </c>
      <c r="D7832">
        <v>41814</v>
      </c>
      <c r="F7832" t="s">
        <v>24798</v>
      </c>
      <c r="G7832" t="s">
        <v>24799</v>
      </c>
      <c r="H7832" t="s">
        <v>24798</v>
      </c>
      <c r="I7832" t="s">
        <v>36</v>
      </c>
      <c r="J7832" t="s">
        <v>37</v>
      </c>
      <c r="K7832" t="s">
        <v>38</v>
      </c>
      <c r="L7832" t="s">
        <v>39</v>
      </c>
      <c r="M7832" t="s">
        <v>40</v>
      </c>
      <c r="N7832" t="s">
        <v>41</v>
      </c>
      <c r="O7832" t="s">
        <v>42</v>
      </c>
      <c r="P7832" t="s">
        <v>43</v>
      </c>
      <c r="Q7832" t="s">
        <v>44</v>
      </c>
      <c r="R7832">
        <v>2</v>
      </c>
      <c r="S7832">
        <v>0</v>
      </c>
      <c r="U7832" t="s">
        <v>24800</v>
      </c>
      <c r="W7832" t="s">
        <v>45</v>
      </c>
      <c r="X7832">
        <v>6668</v>
      </c>
      <c r="Y7832" t="s">
        <v>915</v>
      </c>
      <c r="Z7832" t="s">
        <v>916</v>
      </c>
      <c r="AA7832" t="s">
        <v>40813</v>
      </c>
      <c r="AB7832" t="s">
        <v>8188</v>
      </c>
      <c r="AC7832">
        <v>2693</v>
      </c>
      <c r="AD7832" t="s">
        <v>24801</v>
      </c>
      <c r="AE7832">
        <v>3.9818500000000001</v>
      </c>
      <c r="AF7832">
        <v>42017.930555555555</v>
      </c>
      <c r="AG7832" s="1">
        <v>43059.636805555558</v>
      </c>
      <c r="AH7832" s="1">
        <v>43146.660416666666</v>
      </c>
      <c r="AI7832">
        <v>-91.009600000000006</v>
      </c>
      <c r="AJ7832">
        <v>15.0771</v>
      </c>
      <c r="AK7832">
        <f t="shared" si="244"/>
        <v>2014</v>
      </c>
      <c r="AL7832">
        <f t="shared" si="245"/>
        <v>6</v>
      </c>
    </row>
    <row r="7833" spans="1:38" x14ac:dyDescent="0.25">
      <c r="A7833" t="s">
        <v>24753</v>
      </c>
      <c r="B7833" t="s">
        <v>24754</v>
      </c>
      <c r="C7833">
        <v>6660</v>
      </c>
      <c r="D7833">
        <v>41848</v>
      </c>
      <c r="F7833" t="s">
        <v>24755</v>
      </c>
      <c r="G7833" t="s">
        <v>24756</v>
      </c>
      <c r="H7833" t="s">
        <v>24755</v>
      </c>
      <c r="I7833" t="s">
        <v>64</v>
      </c>
      <c r="J7833" t="s">
        <v>37</v>
      </c>
      <c r="K7833" t="s">
        <v>38</v>
      </c>
      <c r="L7833" t="s">
        <v>39</v>
      </c>
      <c r="M7833" t="s">
        <v>40</v>
      </c>
      <c r="N7833" t="s">
        <v>41</v>
      </c>
      <c r="O7833" t="s">
        <v>42</v>
      </c>
      <c r="P7833" t="s">
        <v>43</v>
      </c>
      <c r="Q7833" t="s">
        <v>44</v>
      </c>
      <c r="R7833">
        <v>0</v>
      </c>
      <c r="S7833">
        <v>0</v>
      </c>
      <c r="W7833" t="s">
        <v>45</v>
      </c>
      <c r="X7833">
        <v>6660</v>
      </c>
      <c r="Y7833" t="s">
        <v>915</v>
      </c>
      <c r="Z7833" t="s">
        <v>916</v>
      </c>
      <c r="AA7833" t="s">
        <v>40813</v>
      </c>
      <c r="AB7833" t="s">
        <v>24757</v>
      </c>
      <c r="AC7833">
        <v>5370</v>
      </c>
      <c r="AD7833" t="s">
        <v>24758</v>
      </c>
      <c r="AE7833">
        <v>5.8878700000000004</v>
      </c>
      <c r="AF7833">
        <v>42339.959027777775</v>
      </c>
      <c r="AG7833" s="1">
        <v>43059.636805555558</v>
      </c>
      <c r="AH7833" s="1">
        <v>43146.660416666666</v>
      </c>
      <c r="AI7833">
        <v>-90.241699999999994</v>
      </c>
      <c r="AJ7833">
        <v>15.232200000000001</v>
      </c>
      <c r="AK7833">
        <f t="shared" si="244"/>
        <v>2014</v>
      </c>
      <c r="AL7833">
        <f t="shared" si="245"/>
        <v>7</v>
      </c>
    </row>
    <row r="7834" spans="1:38" x14ac:dyDescent="0.25">
      <c r="A7834" t="s">
        <v>5006</v>
      </c>
      <c r="B7834" t="s">
        <v>24759</v>
      </c>
      <c r="C7834">
        <v>6661</v>
      </c>
      <c r="D7834">
        <v>41905</v>
      </c>
      <c r="F7834" t="s">
        <v>24760</v>
      </c>
      <c r="G7834" t="s">
        <v>24761</v>
      </c>
      <c r="H7834" t="s">
        <v>24760</v>
      </c>
      <c r="I7834" t="s">
        <v>72</v>
      </c>
      <c r="J7834" t="s">
        <v>37</v>
      </c>
      <c r="K7834" t="s">
        <v>38</v>
      </c>
      <c r="L7834" t="s">
        <v>39</v>
      </c>
      <c r="M7834" t="s">
        <v>40</v>
      </c>
      <c r="N7834" t="s">
        <v>41</v>
      </c>
      <c r="O7834" t="s">
        <v>42</v>
      </c>
      <c r="P7834" t="s">
        <v>43</v>
      </c>
      <c r="Q7834" t="s">
        <v>44</v>
      </c>
      <c r="R7834">
        <v>3</v>
      </c>
      <c r="S7834">
        <v>0</v>
      </c>
      <c r="W7834" t="s">
        <v>45</v>
      </c>
      <c r="X7834">
        <v>6661</v>
      </c>
      <c r="Y7834" t="s">
        <v>915</v>
      </c>
      <c r="Z7834" t="s">
        <v>916</v>
      </c>
      <c r="AA7834" t="s">
        <v>40813</v>
      </c>
      <c r="AB7834" t="s">
        <v>915</v>
      </c>
      <c r="AC7834">
        <v>67994</v>
      </c>
      <c r="AD7834" t="s">
        <v>9659</v>
      </c>
      <c r="AE7834">
        <v>2.7005300000000001</v>
      </c>
      <c r="AF7834">
        <v>42339.96597222222</v>
      </c>
      <c r="AG7834" s="1">
        <v>43059.636805555558</v>
      </c>
      <c r="AH7834" s="1">
        <v>43146.660416666666</v>
      </c>
      <c r="AI7834">
        <v>-90.497900000000001</v>
      </c>
      <c r="AJ7834">
        <v>14.5932</v>
      </c>
      <c r="AK7834">
        <f t="shared" si="244"/>
        <v>2014</v>
      </c>
      <c r="AL7834">
        <f t="shared" si="245"/>
        <v>9</v>
      </c>
    </row>
    <row r="7835" spans="1:38" x14ac:dyDescent="0.25">
      <c r="A7835" t="s">
        <v>24785</v>
      </c>
      <c r="B7835" t="s">
        <v>24786</v>
      </c>
      <c r="C7835">
        <v>6666</v>
      </c>
      <c r="D7835">
        <v>41909</v>
      </c>
      <c r="F7835" t="s">
        <v>24787</v>
      </c>
      <c r="G7835" t="s">
        <v>24788</v>
      </c>
      <c r="H7835" t="s">
        <v>24787</v>
      </c>
      <c r="I7835" t="s">
        <v>72</v>
      </c>
      <c r="J7835" t="s">
        <v>37</v>
      </c>
      <c r="K7835" t="s">
        <v>38</v>
      </c>
      <c r="L7835" t="s">
        <v>123</v>
      </c>
      <c r="M7835" t="s">
        <v>124</v>
      </c>
      <c r="N7835" t="s">
        <v>41</v>
      </c>
      <c r="O7835" t="s">
        <v>42</v>
      </c>
      <c r="P7835" t="s">
        <v>323</v>
      </c>
      <c r="Q7835" t="s">
        <v>324</v>
      </c>
      <c r="R7835">
        <v>0</v>
      </c>
      <c r="S7835">
        <v>0</v>
      </c>
      <c r="U7835" t="s">
        <v>24789</v>
      </c>
      <c r="W7835" t="s">
        <v>45</v>
      </c>
      <c r="X7835">
        <v>6666</v>
      </c>
      <c r="Y7835" t="s">
        <v>915</v>
      </c>
      <c r="Z7835" t="s">
        <v>916</v>
      </c>
      <c r="AA7835" t="s">
        <v>40813</v>
      </c>
      <c r="AB7835" t="s">
        <v>4203</v>
      </c>
      <c r="AC7835">
        <v>1713</v>
      </c>
      <c r="AD7835" t="s">
        <v>24790</v>
      </c>
      <c r="AE7835">
        <v>3.3098900000000002</v>
      </c>
      <c r="AF7835">
        <v>42017.938888888886</v>
      </c>
      <c r="AG7835" s="1">
        <v>43059.636805555558</v>
      </c>
      <c r="AH7835" s="1">
        <v>43146.660416666666</v>
      </c>
      <c r="AI7835">
        <v>-91.995500000000007</v>
      </c>
      <c r="AJ7835">
        <v>15.397500000000001</v>
      </c>
      <c r="AK7835">
        <f t="shared" si="244"/>
        <v>2014</v>
      </c>
      <c r="AL7835">
        <f t="shared" si="245"/>
        <v>9</v>
      </c>
    </row>
    <row r="7836" spans="1:38" x14ac:dyDescent="0.25">
      <c r="A7836" t="s">
        <v>24802</v>
      </c>
      <c r="B7836" t="s">
        <v>24803</v>
      </c>
      <c r="C7836">
        <v>6669</v>
      </c>
      <c r="D7836">
        <v>41909</v>
      </c>
      <c r="F7836" t="s">
        <v>24804</v>
      </c>
      <c r="G7836" t="s">
        <v>24805</v>
      </c>
      <c r="H7836" t="s">
        <v>24804</v>
      </c>
      <c r="I7836" t="s">
        <v>72</v>
      </c>
      <c r="J7836" t="s">
        <v>37</v>
      </c>
      <c r="K7836" t="s">
        <v>38</v>
      </c>
      <c r="L7836" t="s">
        <v>39</v>
      </c>
      <c r="M7836" t="s">
        <v>40</v>
      </c>
      <c r="N7836" t="s">
        <v>41</v>
      </c>
      <c r="O7836" t="s">
        <v>42</v>
      </c>
      <c r="P7836" t="s">
        <v>43</v>
      </c>
      <c r="Q7836" t="s">
        <v>44</v>
      </c>
      <c r="R7836">
        <v>2</v>
      </c>
      <c r="S7836">
        <v>0</v>
      </c>
      <c r="W7836" t="s">
        <v>45</v>
      </c>
      <c r="X7836">
        <v>6669</v>
      </c>
      <c r="Y7836" t="s">
        <v>915</v>
      </c>
      <c r="Z7836" t="s">
        <v>916</v>
      </c>
      <c r="AA7836" t="s">
        <v>40813</v>
      </c>
      <c r="AB7836" t="s">
        <v>10770</v>
      </c>
      <c r="AC7836">
        <v>6438</v>
      </c>
      <c r="AD7836" t="s">
        <v>24806</v>
      </c>
      <c r="AE7836">
        <v>0.75729000000000002</v>
      </c>
      <c r="AF7836">
        <v>42018.82916666667</v>
      </c>
      <c r="AG7836" s="1">
        <v>43059.636805555558</v>
      </c>
      <c r="AH7836" s="1">
        <v>43146.660416666666</v>
      </c>
      <c r="AI7836">
        <v>-92.073800000000006</v>
      </c>
      <c r="AJ7836">
        <v>15.2422</v>
      </c>
      <c r="AK7836">
        <f t="shared" si="244"/>
        <v>2014</v>
      </c>
      <c r="AL7836">
        <f t="shared" si="245"/>
        <v>9</v>
      </c>
    </row>
    <row r="7837" spans="1:38" x14ac:dyDescent="0.25">
      <c r="A7837" t="s">
        <v>24472</v>
      </c>
      <c r="B7837" t="s">
        <v>24473</v>
      </c>
      <c r="C7837">
        <v>6586</v>
      </c>
      <c r="D7837">
        <v>41932</v>
      </c>
      <c r="F7837" t="s">
        <v>24474</v>
      </c>
      <c r="G7837" t="s">
        <v>24475</v>
      </c>
      <c r="H7837" t="s">
        <v>24474</v>
      </c>
      <c r="I7837" t="s">
        <v>36</v>
      </c>
      <c r="J7837" t="s">
        <v>37</v>
      </c>
      <c r="K7837" t="s">
        <v>38</v>
      </c>
      <c r="L7837" t="s">
        <v>39</v>
      </c>
      <c r="M7837" t="s">
        <v>40</v>
      </c>
      <c r="N7837" t="s">
        <v>190</v>
      </c>
      <c r="O7837" t="s">
        <v>191</v>
      </c>
      <c r="P7837" t="s">
        <v>5432</v>
      </c>
      <c r="Q7837" t="s">
        <v>5433</v>
      </c>
      <c r="R7837">
        <v>6</v>
      </c>
      <c r="S7837">
        <v>0</v>
      </c>
      <c r="U7837" t="s">
        <v>24476</v>
      </c>
      <c r="W7837" t="s">
        <v>45</v>
      </c>
      <c r="X7837">
        <v>6586</v>
      </c>
      <c r="Y7837" t="s">
        <v>915</v>
      </c>
      <c r="Z7837" t="s">
        <v>916</v>
      </c>
      <c r="AA7837" t="s">
        <v>40813</v>
      </c>
      <c r="AB7837" t="s">
        <v>8168</v>
      </c>
      <c r="AC7837">
        <v>9986</v>
      </c>
      <c r="AD7837" t="s">
        <v>24477</v>
      </c>
      <c r="AE7837">
        <v>7.0311500000000002</v>
      </c>
      <c r="AF7837">
        <v>42018.863888888889</v>
      </c>
      <c r="AG7837" s="1">
        <v>43059.636805555558</v>
      </c>
      <c r="AH7837" s="1">
        <v>43146.660416666666</v>
      </c>
      <c r="AI7837">
        <v>-91.183599999999998</v>
      </c>
      <c r="AJ7837">
        <v>14.7836</v>
      </c>
      <c r="AK7837">
        <f t="shared" si="244"/>
        <v>2014</v>
      </c>
      <c r="AL7837">
        <f t="shared" si="245"/>
        <v>10</v>
      </c>
    </row>
    <row r="7838" spans="1:38" x14ac:dyDescent="0.25">
      <c r="A7838" t="s">
        <v>24791</v>
      </c>
      <c r="B7838" t="s">
        <v>24792</v>
      </c>
      <c r="C7838">
        <v>6667</v>
      </c>
      <c r="D7838">
        <v>41943</v>
      </c>
      <c r="F7838" t="s">
        <v>24793</v>
      </c>
      <c r="G7838" t="s">
        <v>24794</v>
      </c>
      <c r="H7838" t="s">
        <v>24793</v>
      </c>
      <c r="I7838" t="s">
        <v>36</v>
      </c>
      <c r="J7838" t="s">
        <v>37</v>
      </c>
      <c r="K7838" t="s">
        <v>38</v>
      </c>
      <c r="L7838" t="s">
        <v>123</v>
      </c>
      <c r="M7838" t="s">
        <v>124</v>
      </c>
      <c r="N7838" t="s">
        <v>190</v>
      </c>
      <c r="O7838" t="s">
        <v>191</v>
      </c>
      <c r="P7838" t="s">
        <v>395</v>
      </c>
      <c r="Q7838" t="s">
        <v>396</v>
      </c>
      <c r="R7838">
        <v>1</v>
      </c>
      <c r="S7838">
        <v>3</v>
      </c>
      <c r="U7838" t="s">
        <v>24795</v>
      </c>
      <c r="W7838" t="s">
        <v>45</v>
      </c>
      <c r="X7838">
        <v>6667</v>
      </c>
      <c r="Y7838" t="s">
        <v>915</v>
      </c>
      <c r="Z7838" t="s">
        <v>916</v>
      </c>
      <c r="AA7838" t="s">
        <v>40813</v>
      </c>
      <c r="AB7838" t="s">
        <v>915</v>
      </c>
      <c r="AC7838">
        <v>97172</v>
      </c>
      <c r="AD7838" t="s">
        <v>8148</v>
      </c>
      <c r="AE7838">
        <v>5.9453500000000004</v>
      </c>
      <c r="AF7838">
        <v>42031.009722222225</v>
      </c>
      <c r="AG7838" s="1">
        <v>43059.636805555558</v>
      </c>
      <c r="AH7838" s="1">
        <v>43146.660416666666</v>
      </c>
      <c r="AI7838">
        <v>-90.456999999999994</v>
      </c>
      <c r="AJ7838">
        <v>14.673999999999999</v>
      </c>
      <c r="AK7838">
        <f t="shared" si="244"/>
        <v>2014</v>
      </c>
      <c r="AL7838">
        <f t="shared" si="245"/>
        <v>10</v>
      </c>
    </row>
    <row r="7839" spans="1:38" x14ac:dyDescent="0.25">
      <c r="A7839" t="s">
        <v>24762</v>
      </c>
      <c r="B7839" t="s">
        <v>24763</v>
      </c>
      <c r="C7839">
        <v>6662</v>
      </c>
      <c r="D7839">
        <v>41993</v>
      </c>
      <c r="F7839" t="s">
        <v>24764</v>
      </c>
      <c r="G7839" t="s">
        <v>24765</v>
      </c>
      <c r="H7839" t="s">
        <v>24764</v>
      </c>
      <c r="I7839" t="s">
        <v>267</v>
      </c>
      <c r="J7839" t="s">
        <v>37</v>
      </c>
      <c r="K7839" t="s">
        <v>38</v>
      </c>
      <c r="L7839" t="s">
        <v>39</v>
      </c>
      <c r="M7839" t="s">
        <v>40</v>
      </c>
      <c r="N7839" t="s">
        <v>41</v>
      </c>
      <c r="O7839" t="s">
        <v>42</v>
      </c>
      <c r="P7839" t="s">
        <v>395</v>
      </c>
      <c r="Q7839" t="s">
        <v>396</v>
      </c>
      <c r="R7839">
        <v>0</v>
      </c>
      <c r="S7839">
        <v>0</v>
      </c>
      <c r="U7839" t="s">
        <v>24766</v>
      </c>
      <c r="W7839" t="s">
        <v>45</v>
      </c>
      <c r="X7839">
        <v>6662</v>
      </c>
      <c r="Y7839" t="s">
        <v>915</v>
      </c>
      <c r="Z7839" t="s">
        <v>916</v>
      </c>
      <c r="AA7839" t="s">
        <v>40813</v>
      </c>
      <c r="AB7839" t="s">
        <v>915</v>
      </c>
      <c r="AC7839">
        <v>994938</v>
      </c>
      <c r="AD7839" t="s">
        <v>913</v>
      </c>
      <c r="AE7839">
        <v>2.5962000000000001</v>
      </c>
      <c r="AF7839">
        <v>42017.965277777781</v>
      </c>
      <c r="AG7839" s="1">
        <v>43059.636805555558</v>
      </c>
      <c r="AH7839" s="1">
        <v>43146.660416666666</v>
      </c>
      <c r="AI7839">
        <v>-90.516400000000004</v>
      </c>
      <c r="AJ7839">
        <v>14.664</v>
      </c>
      <c r="AK7839">
        <f t="shared" si="244"/>
        <v>2014</v>
      </c>
      <c r="AL7839">
        <f t="shared" si="245"/>
        <v>12</v>
      </c>
    </row>
    <row r="7840" spans="1:38" x14ac:dyDescent="0.25">
      <c r="A7840" t="s">
        <v>24773</v>
      </c>
      <c r="B7840" t="s">
        <v>24774</v>
      </c>
      <c r="C7840">
        <v>6664</v>
      </c>
      <c r="D7840">
        <v>41976</v>
      </c>
      <c r="F7840" t="s">
        <v>24775</v>
      </c>
      <c r="G7840" t="s">
        <v>24776</v>
      </c>
      <c r="H7840" t="s">
        <v>24775</v>
      </c>
      <c r="I7840" t="s">
        <v>36</v>
      </c>
      <c r="J7840" t="s">
        <v>37</v>
      </c>
      <c r="K7840" t="s">
        <v>38</v>
      </c>
      <c r="L7840" t="s">
        <v>123</v>
      </c>
      <c r="M7840" t="s">
        <v>124</v>
      </c>
      <c r="N7840" t="s">
        <v>41</v>
      </c>
      <c r="O7840" t="s">
        <v>42</v>
      </c>
      <c r="P7840" t="s">
        <v>3633</v>
      </c>
      <c r="Q7840" t="s">
        <v>3634</v>
      </c>
      <c r="R7840">
        <v>0</v>
      </c>
      <c r="S7840">
        <v>0</v>
      </c>
      <c r="U7840" t="s">
        <v>24777</v>
      </c>
      <c r="W7840" t="s">
        <v>45</v>
      </c>
      <c r="X7840">
        <v>6664</v>
      </c>
      <c r="Y7840" t="s">
        <v>915</v>
      </c>
      <c r="Z7840" t="s">
        <v>916</v>
      </c>
      <c r="AA7840" t="s">
        <v>40813</v>
      </c>
      <c r="AB7840" t="s">
        <v>8188</v>
      </c>
      <c r="AC7840">
        <v>7850</v>
      </c>
      <c r="AD7840" t="s">
        <v>24778</v>
      </c>
      <c r="AE7840">
        <v>22.56101</v>
      </c>
      <c r="AF7840">
        <v>42017.984027777777</v>
      </c>
      <c r="AG7840" s="1">
        <v>43059.636805555558</v>
      </c>
      <c r="AH7840" s="1">
        <v>43146.660416666666</v>
      </c>
      <c r="AI7840">
        <v>-90.892399999999995</v>
      </c>
      <c r="AJ7840">
        <v>15.7318</v>
      </c>
      <c r="AK7840">
        <f t="shared" si="244"/>
        <v>2014</v>
      </c>
      <c r="AL7840">
        <f t="shared" si="245"/>
        <v>12</v>
      </c>
    </row>
    <row r="7841" spans="1:38" x14ac:dyDescent="0.25">
      <c r="A7841" t="s">
        <v>6228</v>
      </c>
      <c r="B7841" t="s">
        <v>27278</v>
      </c>
      <c r="C7841">
        <v>7343</v>
      </c>
      <c r="D7841">
        <v>42014</v>
      </c>
      <c r="F7841" t="s">
        <v>27279</v>
      </c>
      <c r="G7841" t="s">
        <v>27280</v>
      </c>
      <c r="H7841" t="s">
        <v>27279</v>
      </c>
      <c r="I7841" t="s">
        <v>222</v>
      </c>
      <c r="J7841" t="s">
        <v>138</v>
      </c>
      <c r="K7841" t="s">
        <v>139</v>
      </c>
      <c r="L7841" t="s">
        <v>39</v>
      </c>
      <c r="M7841" t="s">
        <v>40</v>
      </c>
      <c r="N7841" t="s">
        <v>41</v>
      </c>
      <c r="O7841" t="s">
        <v>42</v>
      </c>
      <c r="P7841" t="s">
        <v>395</v>
      </c>
      <c r="Q7841" t="s">
        <v>396</v>
      </c>
      <c r="R7841">
        <v>280</v>
      </c>
      <c r="S7841">
        <v>0</v>
      </c>
      <c r="U7841" t="s">
        <v>27281</v>
      </c>
      <c r="W7841" t="s">
        <v>45</v>
      </c>
      <c r="X7841">
        <v>7343</v>
      </c>
      <c r="Y7841" t="s">
        <v>915</v>
      </c>
      <c r="Z7841" t="s">
        <v>916</v>
      </c>
      <c r="AA7841" t="s">
        <v>40813</v>
      </c>
      <c r="AB7841" t="s">
        <v>915</v>
      </c>
      <c r="AC7841">
        <v>67994</v>
      </c>
      <c r="AD7841" t="s">
        <v>9659</v>
      </c>
      <c r="AE7841">
        <v>0.94245000000000001</v>
      </c>
      <c r="AF7841">
        <v>42462.967361111114</v>
      </c>
      <c r="AG7841" s="1">
        <v>43059.636805555558</v>
      </c>
      <c r="AH7841" s="1">
        <v>43146.660416666666</v>
      </c>
      <c r="AI7841">
        <v>-90.495900000000006</v>
      </c>
      <c r="AJ7841">
        <v>14.5755</v>
      </c>
      <c r="AK7841">
        <f t="shared" si="244"/>
        <v>2015</v>
      </c>
      <c r="AL7841">
        <f t="shared" si="245"/>
        <v>1</v>
      </c>
    </row>
    <row r="7842" spans="1:38" x14ac:dyDescent="0.25">
      <c r="A7842" t="s">
        <v>14862</v>
      </c>
      <c r="B7842" t="s">
        <v>30167</v>
      </c>
      <c r="C7842">
        <v>8473</v>
      </c>
      <c r="D7842">
        <v>42043</v>
      </c>
      <c r="F7842" t="s">
        <v>30168</v>
      </c>
      <c r="G7842" t="s">
        <v>30169</v>
      </c>
      <c r="H7842" t="s">
        <v>30168</v>
      </c>
      <c r="I7842" t="s">
        <v>36</v>
      </c>
      <c r="J7842" t="s">
        <v>37</v>
      </c>
      <c r="K7842" t="s">
        <v>38</v>
      </c>
      <c r="L7842" t="s">
        <v>123</v>
      </c>
      <c r="M7842" t="s">
        <v>124</v>
      </c>
      <c r="N7842" t="s">
        <v>65</v>
      </c>
      <c r="O7842" t="s">
        <v>66</v>
      </c>
      <c r="P7842" t="s">
        <v>43</v>
      </c>
      <c r="Q7842" t="s">
        <v>44</v>
      </c>
      <c r="R7842">
        <v>253</v>
      </c>
      <c r="S7842">
        <v>374</v>
      </c>
      <c r="U7842" t="s">
        <v>30170</v>
      </c>
      <c r="W7842" t="s">
        <v>45</v>
      </c>
      <c r="X7842">
        <v>8473</v>
      </c>
      <c r="Y7842" t="s">
        <v>915</v>
      </c>
      <c r="Z7842" t="s">
        <v>916</v>
      </c>
      <c r="AA7842" t="s">
        <v>40813</v>
      </c>
      <c r="AB7842" t="s">
        <v>915</v>
      </c>
      <c r="AC7842">
        <v>994938</v>
      </c>
      <c r="AD7842" t="s">
        <v>913</v>
      </c>
      <c r="AE7842">
        <v>3.1109499999999999</v>
      </c>
      <c r="AF7842">
        <v>42558.798611111109</v>
      </c>
      <c r="AG7842" s="1">
        <v>43059.636805555558</v>
      </c>
      <c r="AH7842" s="1">
        <v>43146.660416666666</v>
      </c>
      <c r="AI7842">
        <v>-90.484700000000004</v>
      </c>
      <c r="AJ7842">
        <v>14.636699999999999</v>
      </c>
      <c r="AK7842">
        <f t="shared" si="244"/>
        <v>2015</v>
      </c>
      <c r="AL7842">
        <f t="shared" si="245"/>
        <v>2</v>
      </c>
    </row>
    <row r="7843" spans="1:38" x14ac:dyDescent="0.25">
      <c r="A7843" t="s">
        <v>27285</v>
      </c>
      <c r="B7843" t="s">
        <v>27565</v>
      </c>
      <c r="C7843">
        <v>7434</v>
      </c>
      <c r="D7843">
        <v>42099</v>
      </c>
      <c r="F7843" t="s">
        <v>27566</v>
      </c>
      <c r="G7843" t="s">
        <v>27567</v>
      </c>
      <c r="H7843" t="s">
        <v>27566</v>
      </c>
      <c r="I7843" t="s">
        <v>76</v>
      </c>
      <c r="J7843" t="s">
        <v>37</v>
      </c>
      <c r="K7843" t="s">
        <v>38</v>
      </c>
      <c r="L7843" t="s">
        <v>43</v>
      </c>
      <c r="M7843" t="s">
        <v>44</v>
      </c>
      <c r="N7843" t="s">
        <v>41</v>
      </c>
      <c r="O7843" t="s">
        <v>42</v>
      </c>
      <c r="P7843" t="s">
        <v>363</v>
      </c>
      <c r="Q7843" t="s">
        <v>364</v>
      </c>
      <c r="R7843">
        <v>0</v>
      </c>
      <c r="S7843">
        <v>0</v>
      </c>
      <c r="W7843" t="s">
        <v>45</v>
      </c>
      <c r="X7843">
        <v>7434</v>
      </c>
      <c r="Y7843" t="s">
        <v>915</v>
      </c>
      <c r="Z7843" t="s">
        <v>916</v>
      </c>
      <c r="AA7843" t="s">
        <v>40813</v>
      </c>
      <c r="AB7843" t="s">
        <v>2801</v>
      </c>
      <c r="AC7843">
        <v>11121</v>
      </c>
      <c r="AD7843" t="s">
        <v>27568</v>
      </c>
      <c r="AE7843">
        <v>8.2546499999999998</v>
      </c>
      <c r="AF7843">
        <v>42492.729861111111</v>
      </c>
      <c r="AG7843" s="1">
        <v>43059.636805555558</v>
      </c>
      <c r="AH7843" s="1">
        <v>43146.660416666666</v>
      </c>
      <c r="AI7843">
        <v>-91.226399999999998</v>
      </c>
      <c r="AJ7843">
        <v>14.2202</v>
      </c>
      <c r="AK7843">
        <f t="shared" si="244"/>
        <v>2015</v>
      </c>
      <c r="AL7843">
        <f t="shared" si="245"/>
        <v>4</v>
      </c>
    </row>
    <row r="7844" spans="1:38" x14ac:dyDescent="0.25">
      <c r="A7844" t="s">
        <v>27512</v>
      </c>
      <c r="B7844" t="s">
        <v>27513</v>
      </c>
      <c r="C7844">
        <v>7412</v>
      </c>
      <c r="D7844">
        <v>42161</v>
      </c>
      <c r="F7844" t="s">
        <v>27514</v>
      </c>
      <c r="G7844" t="s">
        <v>27515</v>
      </c>
      <c r="H7844" t="s">
        <v>27514</v>
      </c>
      <c r="I7844" t="s">
        <v>64</v>
      </c>
      <c r="J7844" t="s">
        <v>37</v>
      </c>
      <c r="K7844" t="s">
        <v>38</v>
      </c>
      <c r="L7844" t="s">
        <v>39</v>
      </c>
      <c r="M7844" t="s">
        <v>40</v>
      </c>
      <c r="N7844" t="s">
        <v>41</v>
      </c>
      <c r="O7844" t="s">
        <v>42</v>
      </c>
      <c r="P7844" t="s">
        <v>363</v>
      </c>
      <c r="Q7844" t="s">
        <v>364</v>
      </c>
      <c r="R7844">
        <v>0</v>
      </c>
      <c r="S7844">
        <v>0</v>
      </c>
      <c r="W7844" t="s">
        <v>45</v>
      </c>
      <c r="X7844">
        <v>7412</v>
      </c>
      <c r="Y7844" t="s">
        <v>915</v>
      </c>
      <c r="Z7844" t="s">
        <v>916</v>
      </c>
      <c r="AA7844" t="s">
        <v>40813</v>
      </c>
      <c r="AB7844" t="s">
        <v>915</v>
      </c>
      <c r="AC7844">
        <v>28492</v>
      </c>
      <c r="AD7844" t="s">
        <v>27516</v>
      </c>
      <c r="AE7844">
        <v>6.1921799999999996</v>
      </c>
      <c r="AF7844">
        <v>42462.818749999999</v>
      </c>
      <c r="AG7844" s="1">
        <v>43059.636805555558</v>
      </c>
      <c r="AH7844" s="1">
        <v>43146.660416666666</v>
      </c>
      <c r="AI7844">
        <v>-90.479200000000006</v>
      </c>
      <c r="AJ7844">
        <v>14.4236</v>
      </c>
      <c r="AK7844">
        <f t="shared" si="244"/>
        <v>2015</v>
      </c>
      <c r="AL7844">
        <f t="shared" si="245"/>
        <v>6</v>
      </c>
    </row>
    <row r="7845" spans="1:38" x14ac:dyDescent="0.25">
      <c r="A7845" t="s">
        <v>27573</v>
      </c>
      <c r="B7845" t="s">
        <v>27574</v>
      </c>
      <c r="C7845">
        <v>7436</v>
      </c>
      <c r="D7845">
        <v>42164</v>
      </c>
      <c r="F7845" t="s">
        <v>27575</v>
      </c>
      <c r="G7845" t="s">
        <v>27576</v>
      </c>
      <c r="H7845" t="s">
        <v>27575</v>
      </c>
      <c r="I7845" t="s">
        <v>36</v>
      </c>
      <c r="J7845" t="s">
        <v>1356</v>
      </c>
      <c r="K7845" t="s">
        <v>1357</v>
      </c>
      <c r="L7845" t="s">
        <v>39</v>
      </c>
      <c r="M7845" t="s">
        <v>40</v>
      </c>
      <c r="N7845" t="s">
        <v>41</v>
      </c>
      <c r="O7845" t="s">
        <v>42</v>
      </c>
      <c r="P7845" t="s">
        <v>363</v>
      </c>
      <c r="Q7845" t="s">
        <v>364</v>
      </c>
      <c r="R7845">
        <v>0</v>
      </c>
      <c r="S7845">
        <v>0</v>
      </c>
      <c r="U7845" t="s">
        <v>27577</v>
      </c>
      <c r="W7845" t="s">
        <v>45</v>
      </c>
      <c r="X7845">
        <v>7436</v>
      </c>
      <c r="Y7845" t="s">
        <v>915</v>
      </c>
      <c r="Z7845" t="s">
        <v>916</v>
      </c>
      <c r="AA7845" t="s">
        <v>40813</v>
      </c>
      <c r="AB7845" t="s">
        <v>8168</v>
      </c>
      <c r="AC7845">
        <v>2605</v>
      </c>
      <c r="AD7845" t="s">
        <v>9667</v>
      </c>
      <c r="AE7845">
        <v>0.75685000000000002</v>
      </c>
      <c r="AF7845">
        <v>42492.78402777778</v>
      </c>
      <c r="AG7845" s="1">
        <v>43059.636805555558</v>
      </c>
      <c r="AH7845" s="1">
        <v>43146.660416666666</v>
      </c>
      <c r="AI7845">
        <v>-91.133799999999994</v>
      </c>
      <c r="AJ7845">
        <v>14.7568</v>
      </c>
      <c r="AK7845">
        <f t="shared" si="244"/>
        <v>2015</v>
      </c>
      <c r="AL7845">
        <f t="shared" si="245"/>
        <v>6</v>
      </c>
    </row>
    <row r="7846" spans="1:38" x14ac:dyDescent="0.25">
      <c r="A7846" t="s">
        <v>27592</v>
      </c>
      <c r="B7846" t="s">
        <v>27593</v>
      </c>
      <c r="C7846">
        <v>7439</v>
      </c>
      <c r="D7846">
        <v>42165</v>
      </c>
      <c r="F7846" t="s">
        <v>27594</v>
      </c>
      <c r="G7846" t="s">
        <v>27595</v>
      </c>
      <c r="H7846" t="s">
        <v>27594</v>
      </c>
      <c r="I7846" t="s">
        <v>64</v>
      </c>
      <c r="J7846" t="s">
        <v>37</v>
      </c>
      <c r="K7846" t="s">
        <v>38</v>
      </c>
      <c r="L7846" t="s">
        <v>39</v>
      </c>
      <c r="M7846" t="s">
        <v>40</v>
      </c>
      <c r="N7846" t="s">
        <v>190</v>
      </c>
      <c r="O7846" t="s">
        <v>191</v>
      </c>
      <c r="P7846" t="s">
        <v>363</v>
      </c>
      <c r="Q7846" t="s">
        <v>364</v>
      </c>
      <c r="R7846">
        <v>0</v>
      </c>
      <c r="S7846">
        <v>0</v>
      </c>
      <c r="U7846" t="s">
        <v>27596</v>
      </c>
      <c r="W7846" t="s">
        <v>45</v>
      </c>
      <c r="X7846">
        <v>7439</v>
      </c>
      <c r="Y7846" t="s">
        <v>915</v>
      </c>
      <c r="Z7846" t="s">
        <v>916</v>
      </c>
      <c r="AA7846" t="s">
        <v>40813</v>
      </c>
      <c r="AB7846" t="s">
        <v>8096</v>
      </c>
      <c r="AC7846">
        <v>45654</v>
      </c>
      <c r="AD7846" t="s">
        <v>24872</v>
      </c>
      <c r="AE7846">
        <v>1.81216</v>
      </c>
      <c r="AF7846">
        <v>42492.831944444442</v>
      </c>
      <c r="AG7846" s="1">
        <v>43059.636805555558</v>
      </c>
      <c r="AH7846" s="1">
        <v>43146.660416666666</v>
      </c>
      <c r="AI7846">
        <v>-91.870800000000003</v>
      </c>
      <c r="AJ7846">
        <v>14.7159</v>
      </c>
      <c r="AK7846">
        <f t="shared" si="244"/>
        <v>2015</v>
      </c>
      <c r="AL7846">
        <f t="shared" si="245"/>
        <v>6</v>
      </c>
    </row>
    <row r="7847" spans="1:38" x14ac:dyDescent="0.25">
      <c r="A7847" t="s">
        <v>27512</v>
      </c>
      <c r="B7847" t="s">
        <v>27517</v>
      </c>
      <c r="C7847">
        <v>7413</v>
      </c>
      <c r="D7847">
        <v>42274</v>
      </c>
      <c r="F7847" t="s">
        <v>27518</v>
      </c>
      <c r="H7847" t="s">
        <v>27518</v>
      </c>
      <c r="I7847" t="s">
        <v>36</v>
      </c>
      <c r="J7847" t="s">
        <v>37</v>
      </c>
      <c r="K7847" t="s">
        <v>38</v>
      </c>
      <c r="L7847" t="s">
        <v>39</v>
      </c>
      <c r="M7847" t="s">
        <v>40</v>
      </c>
      <c r="N7847" t="s">
        <v>41</v>
      </c>
      <c r="O7847" t="s">
        <v>42</v>
      </c>
      <c r="P7847" t="s">
        <v>363</v>
      </c>
      <c r="Q7847" t="s">
        <v>364</v>
      </c>
      <c r="R7847">
        <v>0</v>
      </c>
      <c r="S7847">
        <v>0</v>
      </c>
      <c r="W7847" t="s">
        <v>45</v>
      </c>
      <c r="X7847">
        <v>7413</v>
      </c>
      <c r="Y7847" t="s">
        <v>915</v>
      </c>
      <c r="Z7847" t="s">
        <v>916</v>
      </c>
      <c r="AA7847" t="s">
        <v>40813</v>
      </c>
      <c r="AB7847" t="s">
        <v>4127</v>
      </c>
      <c r="AC7847">
        <v>16494</v>
      </c>
      <c r="AD7847" t="s">
        <v>27519</v>
      </c>
      <c r="AE7847">
        <v>5.5220500000000001</v>
      </c>
      <c r="AF7847">
        <v>42462.895138888889</v>
      </c>
      <c r="AG7847" s="1">
        <v>43059.636805555558</v>
      </c>
      <c r="AH7847" s="1">
        <v>43146.660416666666</v>
      </c>
      <c r="AI7847">
        <v>-90.968100000000007</v>
      </c>
      <c r="AJ7847">
        <v>14.6614</v>
      </c>
      <c r="AK7847">
        <f t="shared" si="244"/>
        <v>2015</v>
      </c>
      <c r="AL7847">
        <f t="shared" si="245"/>
        <v>9</v>
      </c>
    </row>
    <row r="7848" spans="1:38" x14ac:dyDescent="0.25">
      <c r="A7848" t="s">
        <v>27512</v>
      </c>
      <c r="B7848" t="s">
        <v>27517</v>
      </c>
      <c r="C7848">
        <v>7414</v>
      </c>
      <c r="D7848">
        <v>42274</v>
      </c>
      <c r="F7848" t="s">
        <v>27520</v>
      </c>
      <c r="H7848" t="s">
        <v>27520</v>
      </c>
      <c r="I7848" t="s">
        <v>72</v>
      </c>
      <c r="J7848" t="s">
        <v>37</v>
      </c>
      <c r="K7848" t="s">
        <v>38</v>
      </c>
      <c r="L7848" t="s">
        <v>39</v>
      </c>
      <c r="M7848" t="s">
        <v>40</v>
      </c>
      <c r="N7848" t="s">
        <v>41</v>
      </c>
      <c r="O7848" t="s">
        <v>42</v>
      </c>
      <c r="P7848" t="s">
        <v>363</v>
      </c>
      <c r="Q7848" t="s">
        <v>364</v>
      </c>
      <c r="R7848">
        <v>0</v>
      </c>
      <c r="S7848">
        <v>0</v>
      </c>
      <c r="W7848" t="s">
        <v>45</v>
      </c>
      <c r="X7848">
        <v>7414</v>
      </c>
      <c r="Y7848" t="s">
        <v>915</v>
      </c>
      <c r="Z7848" t="s">
        <v>916</v>
      </c>
      <c r="AA7848" t="s">
        <v>40813</v>
      </c>
      <c r="AB7848" t="s">
        <v>915</v>
      </c>
      <c r="AC7848">
        <v>473080</v>
      </c>
      <c r="AD7848" t="s">
        <v>9654</v>
      </c>
      <c r="AE7848">
        <v>1.87009</v>
      </c>
      <c r="AF7848">
        <v>42462.895833333336</v>
      </c>
      <c r="AG7848" s="1">
        <v>43059.636805555558</v>
      </c>
      <c r="AH7848" s="1">
        <v>43146.660416666666</v>
      </c>
      <c r="AI7848">
        <v>-90.609700000000004</v>
      </c>
      <c r="AJ7848">
        <v>14.6167</v>
      </c>
      <c r="AK7848">
        <f t="shared" si="244"/>
        <v>2015</v>
      </c>
      <c r="AL7848">
        <f t="shared" si="245"/>
        <v>9</v>
      </c>
    </row>
    <row r="7849" spans="1:38" x14ac:dyDescent="0.25">
      <c r="A7849" t="s">
        <v>27512</v>
      </c>
      <c r="B7849" t="s">
        <v>27517</v>
      </c>
      <c r="C7849">
        <v>7415</v>
      </c>
      <c r="D7849">
        <v>42274</v>
      </c>
      <c r="F7849" t="s">
        <v>27521</v>
      </c>
      <c r="H7849" t="s">
        <v>27521</v>
      </c>
      <c r="I7849" t="s">
        <v>64</v>
      </c>
      <c r="J7849" t="s">
        <v>37</v>
      </c>
      <c r="K7849" t="s">
        <v>38</v>
      </c>
      <c r="L7849" t="s">
        <v>39</v>
      </c>
      <c r="M7849" t="s">
        <v>40</v>
      </c>
      <c r="N7849" t="s">
        <v>41</v>
      </c>
      <c r="O7849" t="s">
        <v>42</v>
      </c>
      <c r="P7849" t="s">
        <v>363</v>
      </c>
      <c r="Q7849" t="s">
        <v>364</v>
      </c>
      <c r="R7849">
        <v>0</v>
      </c>
      <c r="S7849">
        <v>0</v>
      </c>
      <c r="W7849" t="s">
        <v>45</v>
      </c>
      <c r="X7849">
        <v>7415</v>
      </c>
      <c r="Y7849" t="s">
        <v>915</v>
      </c>
      <c r="Z7849" t="s">
        <v>916</v>
      </c>
      <c r="AA7849" t="s">
        <v>40813</v>
      </c>
      <c r="AB7849" t="s">
        <v>915</v>
      </c>
      <c r="AC7849">
        <v>141455</v>
      </c>
      <c r="AD7849" t="s">
        <v>27522</v>
      </c>
      <c r="AE7849">
        <v>4.2072599999999998</v>
      </c>
      <c r="AF7849">
        <v>42462.895833333336</v>
      </c>
      <c r="AG7849" s="1">
        <v>43059.636805555558</v>
      </c>
      <c r="AH7849" s="1">
        <v>43146.660416666666</v>
      </c>
      <c r="AI7849">
        <v>-90.528899999999993</v>
      </c>
      <c r="AJ7849">
        <v>14.5337</v>
      </c>
      <c r="AK7849">
        <f t="shared" si="244"/>
        <v>2015</v>
      </c>
      <c r="AL7849">
        <f t="shared" si="245"/>
        <v>9</v>
      </c>
    </row>
    <row r="7850" spans="1:38" x14ac:dyDescent="0.25">
      <c r="A7850" t="s">
        <v>27512</v>
      </c>
      <c r="B7850" t="s">
        <v>27517</v>
      </c>
      <c r="C7850">
        <v>7416</v>
      </c>
      <c r="D7850">
        <v>42274</v>
      </c>
      <c r="F7850" t="s">
        <v>27523</v>
      </c>
      <c r="H7850" t="s">
        <v>27523</v>
      </c>
      <c r="I7850" t="s">
        <v>72</v>
      </c>
      <c r="J7850" t="s">
        <v>37</v>
      </c>
      <c r="K7850" t="s">
        <v>38</v>
      </c>
      <c r="L7850" t="s">
        <v>39</v>
      </c>
      <c r="M7850" t="s">
        <v>40</v>
      </c>
      <c r="N7850" t="s">
        <v>41</v>
      </c>
      <c r="O7850" t="s">
        <v>42</v>
      </c>
      <c r="P7850" t="s">
        <v>363</v>
      </c>
      <c r="Q7850" t="s">
        <v>364</v>
      </c>
      <c r="R7850">
        <v>0</v>
      </c>
      <c r="S7850">
        <v>0</v>
      </c>
      <c r="W7850" t="s">
        <v>45</v>
      </c>
      <c r="X7850">
        <v>7416</v>
      </c>
      <c r="Y7850" t="s">
        <v>915</v>
      </c>
      <c r="Z7850" t="s">
        <v>916</v>
      </c>
      <c r="AA7850" t="s">
        <v>40813</v>
      </c>
      <c r="AB7850" t="s">
        <v>8168</v>
      </c>
      <c r="AC7850">
        <v>3588</v>
      </c>
      <c r="AD7850" t="s">
        <v>27524</v>
      </c>
      <c r="AE7850">
        <v>3.1865800000000002</v>
      </c>
      <c r="AF7850">
        <v>42462.895138888889</v>
      </c>
      <c r="AG7850" s="1">
        <v>43059.636805555558</v>
      </c>
      <c r="AH7850" s="1">
        <v>43146.660416666666</v>
      </c>
      <c r="AI7850">
        <v>-91.087299999999999</v>
      </c>
      <c r="AJ7850">
        <v>14.703799999999999</v>
      </c>
      <c r="AK7850">
        <f t="shared" si="244"/>
        <v>2015</v>
      </c>
      <c r="AL7850">
        <f t="shared" si="245"/>
        <v>9</v>
      </c>
    </row>
    <row r="7851" spans="1:38" x14ac:dyDescent="0.25">
      <c r="A7851" t="s">
        <v>27512</v>
      </c>
      <c r="B7851" t="s">
        <v>27517</v>
      </c>
      <c r="C7851">
        <v>7417</v>
      </c>
      <c r="D7851">
        <v>42274</v>
      </c>
      <c r="F7851" t="s">
        <v>27525</v>
      </c>
      <c r="H7851" t="s">
        <v>27525</v>
      </c>
      <c r="I7851" t="s">
        <v>72</v>
      </c>
      <c r="J7851" t="s">
        <v>37</v>
      </c>
      <c r="K7851" t="s">
        <v>38</v>
      </c>
      <c r="L7851" t="s">
        <v>39</v>
      </c>
      <c r="M7851" t="s">
        <v>40</v>
      </c>
      <c r="N7851" t="s">
        <v>41</v>
      </c>
      <c r="O7851" t="s">
        <v>42</v>
      </c>
      <c r="P7851" t="s">
        <v>363</v>
      </c>
      <c r="Q7851" t="s">
        <v>364</v>
      </c>
      <c r="R7851">
        <v>0</v>
      </c>
      <c r="S7851">
        <v>0</v>
      </c>
      <c r="W7851" t="s">
        <v>45</v>
      </c>
      <c r="X7851">
        <v>7417</v>
      </c>
      <c r="Y7851" t="s">
        <v>915</v>
      </c>
      <c r="Z7851" t="s">
        <v>916</v>
      </c>
      <c r="AA7851" t="s">
        <v>40813</v>
      </c>
      <c r="AB7851" t="s">
        <v>8168</v>
      </c>
      <c r="AC7851">
        <v>2605</v>
      </c>
      <c r="AD7851" t="s">
        <v>9667</v>
      </c>
      <c r="AE7851">
        <v>0.6704</v>
      </c>
      <c r="AF7851">
        <v>42462.895138888889</v>
      </c>
      <c r="AG7851" s="1">
        <v>43059.636805555558</v>
      </c>
      <c r="AH7851" s="1">
        <v>43146.660416666666</v>
      </c>
      <c r="AI7851">
        <v>-91.134399999999999</v>
      </c>
      <c r="AJ7851">
        <v>14.744</v>
      </c>
      <c r="AK7851">
        <f t="shared" si="244"/>
        <v>2015</v>
      </c>
      <c r="AL7851">
        <f t="shared" si="245"/>
        <v>9</v>
      </c>
    </row>
    <row r="7852" spans="1:38" x14ac:dyDescent="0.25">
      <c r="A7852" t="s">
        <v>27512</v>
      </c>
      <c r="B7852" t="s">
        <v>27517</v>
      </c>
      <c r="C7852">
        <v>7418</v>
      </c>
      <c r="D7852">
        <v>42274</v>
      </c>
      <c r="F7852" t="s">
        <v>27526</v>
      </c>
      <c r="H7852" t="s">
        <v>27526</v>
      </c>
      <c r="I7852" t="s">
        <v>36</v>
      </c>
      <c r="J7852" t="s">
        <v>37</v>
      </c>
      <c r="K7852" t="s">
        <v>38</v>
      </c>
      <c r="L7852" t="s">
        <v>39</v>
      </c>
      <c r="M7852" t="s">
        <v>40</v>
      </c>
      <c r="N7852" t="s">
        <v>41</v>
      </c>
      <c r="O7852" t="s">
        <v>42</v>
      </c>
      <c r="P7852" t="s">
        <v>395</v>
      </c>
      <c r="Q7852" t="s">
        <v>396</v>
      </c>
      <c r="R7852">
        <v>0</v>
      </c>
      <c r="S7852">
        <v>0</v>
      </c>
      <c r="W7852" t="s">
        <v>45</v>
      </c>
      <c r="X7852">
        <v>7418</v>
      </c>
      <c r="Y7852" t="s">
        <v>915</v>
      </c>
      <c r="Z7852" t="s">
        <v>916</v>
      </c>
      <c r="AA7852" t="s">
        <v>40813</v>
      </c>
      <c r="AB7852" t="s">
        <v>915</v>
      </c>
      <c r="AC7852">
        <v>994938</v>
      </c>
      <c r="AD7852" t="s">
        <v>913</v>
      </c>
      <c r="AE7852">
        <v>3.8031199999999998</v>
      </c>
      <c r="AF7852">
        <v>42462.890972222223</v>
      </c>
      <c r="AG7852" s="1">
        <v>43059.636805555558</v>
      </c>
      <c r="AH7852" s="1">
        <v>43146.660416666666</v>
      </c>
      <c r="AI7852">
        <v>-90.479200000000006</v>
      </c>
      <c r="AJ7852">
        <v>14.6317</v>
      </c>
      <c r="AK7852">
        <f t="shared" si="244"/>
        <v>2015</v>
      </c>
      <c r="AL7852">
        <f t="shared" si="245"/>
        <v>9</v>
      </c>
    </row>
    <row r="7853" spans="1:38" x14ac:dyDescent="0.25">
      <c r="A7853" t="s">
        <v>27512</v>
      </c>
      <c r="B7853" t="s">
        <v>27527</v>
      </c>
      <c r="C7853">
        <v>7419</v>
      </c>
      <c r="D7853">
        <v>42274</v>
      </c>
      <c r="F7853" t="s">
        <v>27528</v>
      </c>
      <c r="H7853" t="s">
        <v>27528</v>
      </c>
      <c r="I7853" t="s">
        <v>36</v>
      </c>
      <c r="J7853" t="s">
        <v>37</v>
      </c>
      <c r="K7853" t="s">
        <v>38</v>
      </c>
      <c r="L7853" t="s">
        <v>39</v>
      </c>
      <c r="M7853" t="s">
        <v>40</v>
      </c>
      <c r="N7853" t="s">
        <v>41</v>
      </c>
      <c r="O7853" t="s">
        <v>42</v>
      </c>
      <c r="P7853" t="s">
        <v>395</v>
      </c>
      <c r="Q7853" t="s">
        <v>396</v>
      </c>
      <c r="R7853">
        <v>0</v>
      </c>
      <c r="S7853">
        <v>0</v>
      </c>
      <c r="W7853" t="s">
        <v>45</v>
      </c>
      <c r="X7853">
        <v>7419</v>
      </c>
      <c r="Y7853" t="s">
        <v>915</v>
      </c>
      <c r="Z7853" t="s">
        <v>916</v>
      </c>
      <c r="AA7853" t="s">
        <v>40813</v>
      </c>
      <c r="AB7853" t="s">
        <v>915</v>
      </c>
      <c r="AC7853">
        <v>994938</v>
      </c>
      <c r="AD7853" t="s">
        <v>913</v>
      </c>
      <c r="AE7853">
        <v>1.6829000000000001</v>
      </c>
      <c r="AF7853">
        <v>42462.900694444441</v>
      </c>
      <c r="AG7853" s="1">
        <v>43059.636805555558</v>
      </c>
      <c r="AH7853" s="1">
        <v>43146.660416666666</v>
      </c>
      <c r="AI7853">
        <v>-90.502499999999998</v>
      </c>
      <c r="AJ7853">
        <v>14.6297</v>
      </c>
      <c r="AK7853">
        <f t="shared" si="244"/>
        <v>2015</v>
      </c>
      <c r="AL7853">
        <f t="shared" si="245"/>
        <v>9</v>
      </c>
    </row>
    <row r="7854" spans="1:38" x14ac:dyDescent="0.25">
      <c r="A7854" t="s">
        <v>27512</v>
      </c>
      <c r="B7854" t="s">
        <v>27527</v>
      </c>
      <c r="C7854">
        <v>7420</v>
      </c>
      <c r="D7854">
        <v>42274</v>
      </c>
      <c r="F7854" t="s">
        <v>27529</v>
      </c>
      <c r="H7854" t="s">
        <v>27529</v>
      </c>
      <c r="I7854" t="s">
        <v>36</v>
      </c>
      <c r="J7854" t="s">
        <v>37</v>
      </c>
      <c r="K7854" t="s">
        <v>38</v>
      </c>
      <c r="L7854" t="s">
        <v>39</v>
      </c>
      <c r="M7854" t="s">
        <v>40</v>
      </c>
      <c r="N7854" t="s">
        <v>41</v>
      </c>
      <c r="O7854" t="s">
        <v>42</v>
      </c>
      <c r="P7854" t="s">
        <v>395</v>
      </c>
      <c r="Q7854" t="s">
        <v>396</v>
      </c>
      <c r="R7854">
        <v>0</v>
      </c>
      <c r="S7854">
        <v>0</v>
      </c>
      <c r="W7854" t="s">
        <v>45</v>
      </c>
      <c r="X7854">
        <v>7420</v>
      </c>
      <c r="Y7854" t="s">
        <v>915</v>
      </c>
      <c r="Z7854" t="s">
        <v>916</v>
      </c>
      <c r="AA7854" t="s">
        <v>40813</v>
      </c>
      <c r="AB7854" t="s">
        <v>915</v>
      </c>
      <c r="AC7854">
        <v>994938</v>
      </c>
      <c r="AD7854" t="s">
        <v>913</v>
      </c>
      <c r="AE7854">
        <v>2.0842499999999999</v>
      </c>
      <c r="AF7854">
        <v>42462.905555555553</v>
      </c>
      <c r="AG7854" s="1">
        <v>43059.636805555558</v>
      </c>
      <c r="AH7854" s="1">
        <v>43146.660416666666</v>
      </c>
      <c r="AI7854">
        <v>-90.511899999999997</v>
      </c>
      <c r="AJ7854">
        <v>14.6219</v>
      </c>
      <c r="AK7854">
        <f t="shared" si="244"/>
        <v>2015</v>
      </c>
      <c r="AL7854">
        <f t="shared" si="245"/>
        <v>9</v>
      </c>
    </row>
    <row r="7855" spans="1:38" x14ac:dyDescent="0.25">
      <c r="A7855" t="s">
        <v>27512</v>
      </c>
      <c r="B7855" t="s">
        <v>27527</v>
      </c>
      <c r="C7855">
        <v>7421</v>
      </c>
      <c r="D7855">
        <v>42274</v>
      </c>
      <c r="F7855" t="s">
        <v>27530</v>
      </c>
      <c r="H7855" t="s">
        <v>27530</v>
      </c>
      <c r="I7855" t="s">
        <v>72</v>
      </c>
      <c r="J7855" t="s">
        <v>37</v>
      </c>
      <c r="K7855" t="s">
        <v>38</v>
      </c>
      <c r="L7855" t="s">
        <v>39</v>
      </c>
      <c r="M7855" t="s">
        <v>40</v>
      </c>
      <c r="N7855" t="s">
        <v>41</v>
      </c>
      <c r="O7855" t="s">
        <v>42</v>
      </c>
      <c r="P7855" t="s">
        <v>43</v>
      </c>
      <c r="Q7855" t="s">
        <v>44</v>
      </c>
      <c r="R7855">
        <v>0</v>
      </c>
      <c r="S7855">
        <v>0</v>
      </c>
      <c r="W7855" t="s">
        <v>45</v>
      </c>
      <c r="X7855">
        <v>7421</v>
      </c>
      <c r="Y7855" t="s">
        <v>915</v>
      </c>
      <c r="Z7855" t="s">
        <v>916</v>
      </c>
      <c r="AA7855" t="s">
        <v>40813</v>
      </c>
      <c r="AB7855" t="s">
        <v>915</v>
      </c>
      <c r="AC7855">
        <v>994938</v>
      </c>
      <c r="AD7855" t="s">
        <v>913</v>
      </c>
      <c r="AE7855">
        <v>3.2567499999999998</v>
      </c>
      <c r="AF7855">
        <v>42462.915972222225</v>
      </c>
      <c r="AG7855" s="1">
        <v>43059.636805555558</v>
      </c>
      <c r="AH7855" s="1">
        <v>43146.660416666666</v>
      </c>
      <c r="AI7855">
        <v>-90.486199999999997</v>
      </c>
      <c r="AJ7855">
        <v>14.627700000000001</v>
      </c>
      <c r="AK7855">
        <f t="shared" si="244"/>
        <v>2015</v>
      </c>
      <c r="AL7855">
        <f t="shared" si="245"/>
        <v>9</v>
      </c>
    </row>
    <row r="7856" spans="1:38" x14ac:dyDescent="0.25">
      <c r="A7856" t="s">
        <v>27512</v>
      </c>
      <c r="B7856" t="s">
        <v>27527</v>
      </c>
      <c r="C7856">
        <v>7422</v>
      </c>
      <c r="D7856">
        <v>42274</v>
      </c>
      <c r="F7856" t="s">
        <v>27531</v>
      </c>
      <c r="H7856" t="s">
        <v>27531</v>
      </c>
      <c r="I7856" t="s">
        <v>72</v>
      </c>
      <c r="J7856" t="s">
        <v>37</v>
      </c>
      <c r="K7856" t="s">
        <v>38</v>
      </c>
      <c r="L7856" t="s">
        <v>39</v>
      </c>
      <c r="M7856" t="s">
        <v>40</v>
      </c>
      <c r="N7856" t="s">
        <v>41</v>
      </c>
      <c r="O7856" t="s">
        <v>42</v>
      </c>
      <c r="P7856" t="s">
        <v>43</v>
      </c>
      <c r="Q7856" t="s">
        <v>44</v>
      </c>
      <c r="R7856">
        <v>0</v>
      </c>
      <c r="S7856">
        <v>0</v>
      </c>
      <c r="W7856" t="s">
        <v>45</v>
      </c>
      <c r="X7856">
        <v>7422</v>
      </c>
      <c r="Y7856" t="s">
        <v>915</v>
      </c>
      <c r="Z7856" t="s">
        <v>916</v>
      </c>
      <c r="AA7856" t="s">
        <v>40813</v>
      </c>
      <c r="AB7856" t="s">
        <v>915</v>
      </c>
      <c r="AC7856">
        <v>994938</v>
      </c>
      <c r="AD7856" t="s">
        <v>913</v>
      </c>
      <c r="AE7856">
        <v>3.4934099999999999</v>
      </c>
      <c r="AF7856">
        <v>42462.911805555559</v>
      </c>
      <c r="AG7856" s="1">
        <v>43059.636805555558</v>
      </c>
      <c r="AH7856" s="1">
        <v>43146.660416666666</v>
      </c>
      <c r="AI7856">
        <v>-90.484200000000001</v>
      </c>
      <c r="AJ7856">
        <v>14.626799999999999</v>
      </c>
      <c r="AK7856">
        <f t="shared" si="244"/>
        <v>2015</v>
      </c>
      <c r="AL7856">
        <f t="shared" si="245"/>
        <v>9</v>
      </c>
    </row>
    <row r="7857" spans="1:38" x14ac:dyDescent="0.25">
      <c r="A7857" t="s">
        <v>27512</v>
      </c>
      <c r="B7857" t="s">
        <v>27527</v>
      </c>
      <c r="C7857">
        <v>7423</v>
      </c>
      <c r="D7857">
        <v>42274</v>
      </c>
      <c r="F7857" t="s">
        <v>27532</v>
      </c>
      <c r="H7857" t="s">
        <v>27532</v>
      </c>
      <c r="I7857" t="s">
        <v>267</v>
      </c>
      <c r="J7857" t="s">
        <v>37</v>
      </c>
      <c r="K7857" t="s">
        <v>38</v>
      </c>
      <c r="L7857" t="s">
        <v>39</v>
      </c>
      <c r="M7857" t="s">
        <v>40</v>
      </c>
      <c r="N7857" t="s">
        <v>41</v>
      </c>
      <c r="O7857" t="s">
        <v>42</v>
      </c>
      <c r="P7857" t="s">
        <v>395</v>
      </c>
      <c r="Q7857" t="s">
        <v>396</v>
      </c>
      <c r="R7857">
        <v>0</v>
      </c>
      <c r="S7857">
        <v>0</v>
      </c>
      <c r="W7857" t="s">
        <v>45</v>
      </c>
      <c r="X7857">
        <v>7423</v>
      </c>
      <c r="Y7857" t="s">
        <v>915</v>
      </c>
      <c r="Z7857" t="s">
        <v>916</v>
      </c>
      <c r="AA7857" t="s">
        <v>40813</v>
      </c>
      <c r="AB7857" t="s">
        <v>915</v>
      </c>
      <c r="AC7857">
        <v>994938</v>
      </c>
      <c r="AD7857" t="s">
        <v>913</v>
      </c>
      <c r="AE7857">
        <v>1.83863</v>
      </c>
      <c r="AF7857">
        <v>42492.701388888891</v>
      </c>
      <c r="AG7857" s="1">
        <v>43059.636805555558</v>
      </c>
      <c r="AH7857" s="1">
        <v>43146.660416666666</v>
      </c>
      <c r="AI7857">
        <v>-90.495599999999996</v>
      </c>
      <c r="AJ7857">
        <v>14.621700000000001</v>
      </c>
      <c r="AK7857">
        <f t="shared" si="244"/>
        <v>2015</v>
      </c>
      <c r="AL7857">
        <f t="shared" si="245"/>
        <v>9</v>
      </c>
    </row>
    <row r="7858" spans="1:38" x14ac:dyDescent="0.25">
      <c r="A7858" t="s">
        <v>27512</v>
      </c>
      <c r="B7858" t="s">
        <v>27527</v>
      </c>
      <c r="C7858">
        <v>7424</v>
      </c>
      <c r="D7858">
        <v>42274</v>
      </c>
      <c r="F7858" t="s">
        <v>27533</v>
      </c>
      <c r="H7858" t="s">
        <v>27533</v>
      </c>
      <c r="I7858" t="s">
        <v>267</v>
      </c>
      <c r="J7858" t="s">
        <v>37</v>
      </c>
      <c r="K7858" t="s">
        <v>38</v>
      </c>
      <c r="L7858" t="s">
        <v>39</v>
      </c>
      <c r="M7858" t="s">
        <v>40</v>
      </c>
      <c r="N7858" t="s">
        <v>41</v>
      </c>
      <c r="O7858" t="s">
        <v>42</v>
      </c>
      <c r="P7858" t="s">
        <v>395</v>
      </c>
      <c r="Q7858" t="s">
        <v>396</v>
      </c>
      <c r="R7858">
        <v>0</v>
      </c>
      <c r="S7858">
        <v>0</v>
      </c>
      <c r="W7858" t="s">
        <v>45</v>
      </c>
      <c r="X7858">
        <v>7424</v>
      </c>
      <c r="Y7858" t="s">
        <v>915</v>
      </c>
      <c r="Z7858" t="s">
        <v>916</v>
      </c>
      <c r="AA7858" t="s">
        <v>40813</v>
      </c>
      <c r="AB7858" t="s">
        <v>915</v>
      </c>
      <c r="AC7858">
        <v>994938</v>
      </c>
      <c r="AD7858" t="s">
        <v>913</v>
      </c>
      <c r="AE7858">
        <v>1.5738099999999999</v>
      </c>
      <c r="AF7858">
        <v>42462.92291666667</v>
      </c>
      <c r="AG7858" s="1">
        <v>43059.636805555558</v>
      </c>
      <c r="AH7858" s="1">
        <v>43146.660416666666</v>
      </c>
      <c r="AI7858">
        <v>-90.506500000000003</v>
      </c>
      <c r="AJ7858">
        <v>14.6281</v>
      </c>
      <c r="AK7858">
        <f t="shared" si="244"/>
        <v>2015</v>
      </c>
      <c r="AL7858">
        <f t="shared" si="245"/>
        <v>9</v>
      </c>
    </row>
    <row r="7859" spans="1:38" x14ac:dyDescent="0.25">
      <c r="A7859" t="s">
        <v>27512</v>
      </c>
      <c r="B7859" t="s">
        <v>27527</v>
      </c>
      <c r="C7859">
        <v>7425</v>
      </c>
      <c r="D7859">
        <v>42274</v>
      </c>
      <c r="F7859" t="s">
        <v>27534</v>
      </c>
      <c r="G7859" t="s">
        <v>27535</v>
      </c>
      <c r="H7859" t="s">
        <v>27534</v>
      </c>
      <c r="I7859" t="s">
        <v>72</v>
      </c>
      <c r="J7859" t="s">
        <v>37</v>
      </c>
      <c r="K7859" t="s">
        <v>38</v>
      </c>
      <c r="L7859" t="s">
        <v>39</v>
      </c>
      <c r="M7859" t="s">
        <v>40</v>
      </c>
      <c r="N7859" t="s">
        <v>41</v>
      </c>
      <c r="O7859" t="s">
        <v>42</v>
      </c>
      <c r="P7859" t="s">
        <v>395</v>
      </c>
      <c r="Q7859" t="s">
        <v>396</v>
      </c>
      <c r="R7859">
        <v>0</v>
      </c>
      <c r="S7859">
        <v>0</v>
      </c>
      <c r="W7859" t="s">
        <v>45</v>
      </c>
      <c r="X7859">
        <v>7425</v>
      </c>
      <c r="Y7859" t="s">
        <v>915</v>
      </c>
      <c r="Z7859" t="s">
        <v>916</v>
      </c>
      <c r="AA7859" t="s">
        <v>40813</v>
      </c>
      <c r="AB7859" t="s">
        <v>915</v>
      </c>
      <c r="AC7859">
        <v>994938</v>
      </c>
      <c r="AD7859" t="s">
        <v>913</v>
      </c>
      <c r="AE7859">
        <v>1.70147</v>
      </c>
      <c r="AF7859">
        <v>42492.706944444442</v>
      </c>
      <c r="AG7859" s="1">
        <v>43059.636805555558</v>
      </c>
      <c r="AH7859" s="1">
        <v>43146.660416666666</v>
      </c>
      <c r="AI7859">
        <v>-90.535200000000003</v>
      </c>
      <c r="AJ7859">
        <v>14.642899999999999</v>
      </c>
      <c r="AK7859">
        <f t="shared" si="244"/>
        <v>2015</v>
      </c>
      <c r="AL7859">
        <f t="shared" si="245"/>
        <v>9</v>
      </c>
    </row>
    <row r="7860" spans="1:38" x14ac:dyDescent="0.25">
      <c r="A7860" t="s">
        <v>27512</v>
      </c>
      <c r="B7860" t="s">
        <v>27527</v>
      </c>
      <c r="C7860">
        <v>7426</v>
      </c>
      <c r="D7860">
        <v>42274</v>
      </c>
      <c r="F7860" t="s">
        <v>27536</v>
      </c>
      <c r="H7860" t="s">
        <v>27536</v>
      </c>
      <c r="I7860" t="s">
        <v>36</v>
      </c>
      <c r="J7860" t="s">
        <v>37</v>
      </c>
      <c r="K7860" t="s">
        <v>38</v>
      </c>
      <c r="L7860" t="s">
        <v>39</v>
      </c>
      <c r="M7860" t="s">
        <v>40</v>
      </c>
      <c r="N7860" t="s">
        <v>41</v>
      </c>
      <c r="O7860" t="s">
        <v>42</v>
      </c>
      <c r="P7860" t="s">
        <v>43</v>
      </c>
      <c r="Q7860" t="s">
        <v>44</v>
      </c>
      <c r="R7860">
        <v>0</v>
      </c>
      <c r="S7860">
        <v>0</v>
      </c>
      <c r="W7860" t="s">
        <v>45</v>
      </c>
      <c r="X7860">
        <v>7426</v>
      </c>
      <c r="Y7860" t="s">
        <v>915</v>
      </c>
      <c r="Z7860" t="s">
        <v>916</v>
      </c>
      <c r="AA7860" t="s">
        <v>40813</v>
      </c>
      <c r="AB7860" t="s">
        <v>915</v>
      </c>
      <c r="AC7860">
        <v>994938</v>
      </c>
      <c r="AD7860" t="s">
        <v>913</v>
      </c>
      <c r="AE7860">
        <v>3.0031400000000001</v>
      </c>
      <c r="AF7860">
        <v>42462.942361111112</v>
      </c>
      <c r="AG7860" s="1">
        <v>43059.636805555558</v>
      </c>
      <c r="AH7860" s="1">
        <v>43146.660416666666</v>
      </c>
      <c r="AI7860">
        <v>-90.499700000000004</v>
      </c>
      <c r="AJ7860">
        <v>14.617000000000001</v>
      </c>
      <c r="AK7860">
        <f t="shared" si="244"/>
        <v>2015</v>
      </c>
      <c r="AL7860">
        <f t="shared" si="245"/>
        <v>9</v>
      </c>
    </row>
    <row r="7861" spans="1:38" x14ac:dyDescent="0.25">
      <c r="A7861" t="s">
        <v>27512</v>
      </c>
      <c r="B7861" t="s">
        <v>27527</v>
      </c>
      <c r="C7861">
        <v>7427</v>
      </c>
      <c r="D7861">
        <v>42274</v>
      </c>
      <c r="F7861" t="s">
        <v>27537</v>
      </c>
      <c r="G7861" t="s">
        <v>27538</v>
      </c>
      <c r="H7861" t="s">
        <v>27537</v>
      </c>
      <c r="I7861" t="s">
        <v>64</v>
      </c>
      <c r="J7861" t="s">
        <v>37</v>
      </c>
      <c r="K7861" t="s">
        <v>38</v>
      </c>
      <c r="L7861" t="s">
        <v>39</v>
      </c>
      <c r="M7861" t="s">
        <v>40</v>
      </c>
      <c r="N7861" t="s">
        <v>41</v>
      </c>
      <c r="O7861" t="s">
        <v>42</v>
      </c>
      <c r="P7861" t="s">
        <v>43</v>
      </c>
      <c r="Q7861" t="s">
        <v>44</v>
      </c>
      <c r="R7861">
        <v>2</v>
      </c>
      <c r="S7861">
        <v>1</v>
      </c>
      <c r="U7861" t="s">
        <v>27539</v>
      </c>
      <c r="W7861" t="s">
        <v>45</v>
      </c>
      <c r="X7861">
        <v>7427</v>
      </c>
      <c r="Y7861" t="s">
        <v>915</v>
      </c>
      <c r="Z7861" t="s">
        <v>916</v>
      </c>
      <c r="AA7861" t="s">
        <v>40813</v>
      </c>
      <c r="AB7861" t="s">
        <v>8188</v>
      </c>
      <c r="AC7861">
        <v>79759</v>
      </c>
      <c r="AD7861" t="s">
        <v>27540</v>
      </c>
      <c r="AE7861">
        <v>2.27725</v>
      </c>
      <c r="AF7861">
        <v>42492.695138888892</v>
      </c>
      <c r="AG7861" s="1">
        <v>43059.636805555558</v>
      </c>
      <c r="AH7861" s="1">
        <v>43146.660416666666</v>
      </c>
      <c r="AI7861">
        <v>-91.135199999999998</v>
      </c>
      <c r="AJ7861">
        <v>14.923299999999999</v>
      </c>
      <c r="AK7861">
        <f t="shared" si="244"/>
        <v>2015</v>
      </c>
      <c r="AL7861">
        <f t="shared" si="245"/>
        <v>9</v>
      </c>
    </row>
    <row r="7862" spans="1:38" x14ac:dyDescent="0.25">
      <c r="A7862" t="s">
        <v>27285</v>
      </c>
      <c r="B7862" t="s">
        <v>27556</v>
      </c>
      <c r="C7862">
        <v>7432</v>
      </c>
      <c r="D7862">
        <v>42270</v>
      </c>
      <c r="F7862" t="s">
        <v>27557</v>
      </c>
      <c r="G7862" t="s">
        <v>27558</v>
      </c>
      <c r="H7862" t="s">
        <v>27557</v>
      </c>
      <c r="I7862" t="s">
        <v>64</v>
      </c>
      <c r="J7862" t="s">
        <v>37</v>
      </c>
      <c r="K7862" t="s">
        <v>38</v>
      </c>
      <c r="L7862" t="s">
        <v>1124</v>
      </c>
      <c r="M7862" t="s">
        <v>1125</v>
      </c>
      <c r="N7862" t="s">
        <v>41</v>
      </c>
      <c r="O7862" t="s">
        <v>42</v>
      </c>
      <c r="P7862" t="s">
        <v>43</v>
      </c>
      <c r="Q7862" t="s">
        <v>44</v>
      </c>
      <c r="R7862">
        <v>0</v>
      </c>
      <c r="S7862">
        <v>0</v>
      </c>
      <c r="W7862" t="s">
        <v>45</v>
      </c>
      <c r="X7862">
        <v>7432</v>
      </c>
      <c r="Y7862" t="s">
        <v>915</v>
      </c>
      <c r="Z7862" t="s">
        <v>916</v>
      </c>
      <c r="AA7862" t="s">
        <v>40813</v>
      </c>
      <c r="AB7862" t="s">
        <v>8153</v>
      </c>
      <c r="AC7862">
        <v>3214</v>
      </c>
      <c r="AD7862" t="s">
        <v>27559</v>
      </c>
      <c r="AE7862">
        <v>1.452</v>
      </c>
      <c r="AF7862">
        <v>42492.030555555553</v>
      </c>
      <c r="AG7862" s="1">
        <v>43059.636805555558</v>
      </c>
      <c r="AH7862" s="1">
        <v>43146.660416666666</v>
      </c>
      <c r="AI7862">
        <v>-90.799800000000005</v>
      </c>
      <c r="AJ7862">
        <v>14.5558</v>
      </c>
      <c r="AK7862">
        <f t="shared" si="244"/>
        <v>2015</v>
      </c>
      <c r="AL7862">
        <f t="shared" si="245"/>
        <v>9</v>
      </c>
    </row>
    <row r="7863" spans="1:38" x14ac:dyDescent="0.25">
      <c r="A7863" t="s">
        <v>27285</v>
      </c>
      <c r="B7863" t="s">
        <v>27286</v>
      </c>
      <c r="C7863">
        <v>7345</v>
      </c>
      <c r="D7863">
        <v>42296</v>
      </c>
      <c r="F7863" t="s">
        <v>27287</v>
      </c>
      <c r="G7863" t="s">
        <v>27288</v>
      </c>
      <c r="H7863" t="s">
        <v>27287</v>
      </c>
      <c r="I7863" t="s">
        <v>267</v>
      </c>
      <c r="J7863" t="s">
        <v>138</v>
      </c>
      <c r="K7863" t="s">
        <v>139</v>
      </c>
      <c r="L7863" t="s">
        <v>383</v>
      </c>
      <c r="M7863" t="s">
        <v>384</v>
      </c>
      <c r="N7863" t="s">
        <v>190</v>
      </c>
      <c r="O7863" t="s">
        <v>191</v>
      </c>
      <c r="P7863" t="s">
        <v>363</v>
      </c>
      <c r="Q7863" t="s">
        <v>364</v>
      </c>
      <c r="R7863">
        <v>0</v>
      </c>
      <c r="S7863">
        <v>0</v>
      </c>
      <c r="U7863" t="s">
        <v>27289</v>
      </c>
      <c r="W7863" t="s">
        <v>45</v>
      </c>
      <c r="X7863">
        <v>7345</v>
      </c>
      <c r="Y7863" t="s">
        <v>915</v>
      </c>
      <c r="Z7863" t="s">
        <v>916</v>
      </c>
      <c r="AA7863" t="s">
        <v>40813</v>
      </c>
      <c r="AB7863" t="s">
        <v>915</v>
      </c>
      <c r="AC7863">
        <v>67994</v>
      </c>
      <c r="AD7863" t="s">
        <v>9659</v>
      </c>
      <c r="AE7863">
        <v>3.9616099999999999</v>
      </c>
      <c r="AF7863">
        <v>42297.561805555553</v>
      </c>
      <c r="AG7863" s="1">
        <v>43059.636805555558</v>
      </c>
      <c r="AH7863" s="1">
        <v>43146.660416666666</v>
      </c>
      <c r="AI7863">
        <v>-90.53</v>
      </c>
      <c r="AJ7863">
        <v>14.5572</v>
      </c>
      <c r="AK7863">
        <f t="shared" si="244"/>
        <v>2015</v>
      </c>
      <c r="AL7863">
        <f t="shared" si="245"/>
        <v>10</v>
      </c>
    </row>
    <row r="7864" spans="1:38" x14ac:dyDescent="0.25">
      <c r="A7864" t="s">
        <v>27285</v>
      </c>
      <c r="B7864" t="s">
        <v>27286</v>
      </c>
      <c r="C7864">
        <v>7346</v>
      </c>
      <c r="D7864">
        <v>42296</v>
      </c>
      <c r="F7864" t="s">
        <v>27290</v>
      </c>
      <c r="G7864" t="s">
        <v>27291</v>
      </c>
      <c r="H7864" t="s">
        <v>27290</v>
      </c>
      <c r="I7864" t="s">
        <v>64</v>
      </c>
      <c r="J7864" t="s">
        <v>37</v>
      </c>
      <c r="K7864" t="s">
        <v>38</v>
      </c>
      <c r="L7864" t="s">
        <v>383</v>
      </c>
      <c r="M7864" t="s">
        <v>384</v>
      </c>
      <c r="N7864" t="s">
        <v>41</v>
      </c>
      <c r="O7864" t="s">
        <v>42</v>
      </c>
      <c r="P7864" t="s">
        <v>363</v>
      </c>
      <c r="Q7864" t="s">
        <v>364</v>
      </c>
      <c r="R7864">
        <v>0</v>
      </c>
      <c r="S7864">
        <v>0</v>
      </c>
      <c r="W7864" t="s">
        <v>45</v>
      </c>
      <c r="X7864">
        <v>7346</v>
      </c>
      <c r="Y7864" t="s">
        <v>915</v>
      </c>
      <c r="Z7864" t="s">
        <v>916</v>
      </c>
      <c r="AA7864" t="s">
        <v>40813</v>
      </c>
      <c r="AB7864" t="s">
        <v>27292</v>
      </c>
      <c r="AC7864">
        <v>3634</v>
      </c>
      <c r="AD7864" t="s">
        <v>27293</v>
      </c>
      <c r="AE7864">
        <v>0.82332000000000005</v>
      </c>
      <c r="AF7864">
        <v>42297.567361111112</v>
      </c>
      <c r="AG7864" s="1">
        <v>43059.636805555558</v>
      </c>
      <c r="AH7864" s="1">
        <v>43146.660416666666</v>
      </c>
      <c r="AI7864">
        <v>-90.274299999999997</v>
      </c>
      <c r="AJ7864">
        <v>14.1974</v>
      </c>
      <c r="AK7864">
        <f t="shared" si="244"/>
        <v>2015</v>
      </c>
      <c r="AL7864">
        <f t="shared" si="245"/>
        <v>10</v>
      </c>
    </row>
    <row r="7865" spans="1:38" x14ac:dyDescent="0.25">
      <c r="A7865" t="s">
        <v>27285</v>
      </c>
      <c r="B7865" t="s">
        <v>27286</v>
      </c>
      <c r="C7865">
        <v>7347</v>
      </c>
      <c r="D7865">
        <v>42296</v>
      </c>
      <c r="F7865" t="s">
        <v>27294</v>
      </c>
      <c r="G7865" t="s">
        <v>27295</v>
      </c>
      <c r="H7865" t="s">
        <v>27294</v>
      </c>
      <c r="I7865" t="s">
        <v>76</v>
      </c>
      <c r="J7865" t="s">
        <v>37</v>
      </c>
      <c r="K7865" t="s">
        <v>38</v>
      </c>
      <c r="L7865" t="s">
        <v>39</v>
      </c>
      <c r="M7865" t="s">
        <v>40</v>
      </c>
      <c r="N7865" t="s">
        <v>41</v>
      </c>
      <c r="O7865" t="s">
        <v>42</v>
      </c>
      <c r="P7865" t="s">
        <v>363</v>
      </c>
      <c r="Q7865" t="s">
        <v>364</v>
      </c>
      <c r="R7865">
        <v>0</v>
      </c>
      <c r="S7865">
        <v>0</v>
      </c>
      <c r="W7865" t="s">
        <v>45</v>
      </c>
      <c r="X7865">
        <v>7347</v>
      </c>
      <c r="Y7865" t="s">
        <v>915</v>
      </c>
      <c r="Z7865" t="s">
        <v>916</v>
      </c>
      <c r="AA7865" t="s">
        <v>40813</v>
      </c>
      <c r="AB7865" t="s">
        <v>27296</v>
      </c>
      <c r="AC7865">
        <v>2680</v>
      </c>
      <c r="AD7865" t="s">
        <v>27297</v>
      </c>
      <c r="AE7865">
        <v>3.47803</v>
      </c>
      <c r="AF7865">
        <v>42297.571527777778</v>
      </c>
      <c r="AG7865" s="1">
        <v>43059.636805555558</v>
      </c>
      <c r="AH7865" s="1">
        <v>43146.660416666666</v>
      </c>
      <c r="AI7865">
        <v>-91.178899999999999</v>
      </c>
      <c r="AJ7865">
        <v>14.3855</v>
      </c>
      <c r="AK7865">
        <f t="shared" si="244"/>
        <v>2015</v>
      </c>
      <c r="AL7865">
        <f t="shared" si="245"/>
        <v>10</v>
      </c>
    </row>
    <row r="7866" spans="1:38" x14ac:dyDescent="0.25">
      <c r="A7866" t="s">
        <v>27560</v>
      </c>
      <c r="B7866" t="s">
        <v>27561</v>
      </c>
      <c r="C7866">
        <v>7433</v>
      </c>
      <c r="D7866">
        <v>42292</v>
      </c>
      <c r="F7866" t="s">
        <v>27562</v>
      </c>
      <c r="G7866" t="s">
        <v>27563</v>
      </c>
      <c r="H7866" t="s">
        <v>27562</v>
      </c>
      <c r="I7866" t="s">
        <v>64</v>
      </c>
      <c r="J7866" t="s">
        <v>37</v>
      </c>
      <c r="K7866" t="s">
        <v>38</v>
      </c>
      <c r="L7866" t="s">
        <v>39</v>
      </c>
      <c r="M7866" t="s">
        <v>40</v>
      </c>
      <c r="N7866" t="s">
        <v>41</v>
      </c>
      <c r="O7866" t="s">
        <v>42</v>
      </c>
      <c r="P7866" t="s">
        <v>43</v>
      </c>
      <c r="Q7866" t="s">
        <v>44</v>
      </c>
      <c r="R7866">
        <v>1</v>
      </c>
      <c r="S7866">
        <v>0</v>
      </c>
      <c r="W7866" t="s">
        <v>45</v>
      </c>
      <c r="X7866">
        <v>7433</v>
      </c>
      <c r="Y7866" t="s">
        <v>915</v>
      </c>
      <c r="Z7866" t="s">
        <v>916</v>
      </c>
      <c r="AA7866" t="s">
        <v>40813</v>
      </c>
      <c r="AB7866" t="s">
        <v>1082</v>
      </c>
      <c r="AC7866">
        <v>4671</v>
      </c>
      <c r="AD7866" t="s">
        <v>27564</v>
      </c>
      <c r="AE7866">
        <v>5.1447900000000004</v>
      </c>
      <c r="AF7866">
        <v>42706.782638888886</v>
      </c>
      <c r="AG7866" s="1">
        <v>43059.636805555558</v>
      </c>
      <c r="AH7866" s="1">
        <v>43146.660416666666</v>
      </c>
      <c r="AI7866">
        <v>-89.732100000000003</v>
      </c>
      <c r="AJ7866">
        <v>15.5779</v>
      </c>
      <c r="AK7866">
        <f t="shared" si="244"/>
        <v>2015</v>
      </c>
      <c r="AL7866">
        <f t="shared" si="245"/>
        <v>10</v>
      </c>
    </row>
    <row r="7867" spans="1:38" x14ac:dyDescent="0.25">
      <c r="A7867" t="s">
        <v>27541</v>
      </c>
      <c r="B7867" t="s">
        <v>27542</v>
      </c>
      <c r="C7867">
        <v>7428</v>
      </c>
      <c r="D7867">
        <v>42315</v>
      </c>
      <c r="F7867" t="s">
        <v>8148</v>
      </c>
      <c r="G7867" t="s">
        <v>27543</v>
      </c>
      <c r="H7867" t="s">
        <v>8148</v>
      </c>
      <c r="I7867" t="s">
        <v>36</v>
      </c>
      <c r="J7867" t="s">
        <v>37</v>
      </c>
      <c r="K7867" t="s">
        <v>38</v>
      </c>
      <c r="L7867" t="s">
        <v>39</v>
      </c>
      <c r="M7867" t="s">
        <v>40</v>
      </c>
      <c r="N7867" t="s">
        <v>41</v>
      </c>
      <c r="O7867" t="s">
        <v>42</v>
      </c>
      <c r="P7867" t="s">
        <v>395</v>
      </c>
      <c r="Q7867" t="s">
        <v>396</v>
      </c>
      <c r="R7867">
        <v>0</v>
      </c>
      <c r="S7867">
        <v>0</v>
      </c>
      <c r="U7867" t="s">
        <v>27544</v>
      </c>
      <c r="W7867" t="s">
        <v>45</v>
      </c>
      <c r="X7867">
        <v>7428</v>
      </c>
      <c r="Y7867" t="s">
        <v>915</v>
      </c>
      <c r="Z7867" t="s">
        <v>916</v>
      </c>
      <c r="AA7867" t="s">
        <v>40813</v>
      </c>
      <c r="AB7867" t="s">
        <v>915</v>
      </c>
      <c r="AC7867">
        <v>97172</v>
      </c>
      <c r="AD7867" t="s">
        <v>8148</v>
      </c>
      <c r="AE7867">
        <v>2.3637600000000001</v>
      </c>
      <c r="AF7867">
        <v>42462.965277777781</v>
      </c>
      <c r="AG7867" s="1">
        <v>43059.636805555558</v>
      </c>
      <c r="AH7867" s="1">
        <v>43146.660416666666</v>
      </c>
      <c r="AI7867">
        <v>-90.490200000000002</v>
      </c>
      <c r="AJ7867">
        <v>14.689</v>
      </c>
      <c r="AK7867">
        <f t="shared" si="244"/>
        <v>2015</v>
      </c>
      <c r="AL7867">
        <f t="shared" si="245"/>
        <v>11</v>
      </c>
    </row>
    <row r="7868" spans="1:38" x14ac:dyDescent="0.25">
      <c r="A7868" t="s">
        <v>27545</v>
      </c>
      <c r="B7868" t="s">
        <v>27546</v>
      </c>
      <c r="C7868">
        <v>7429</v>
      </c>
      <c r="D7868">
        <v>42331</v>
      </c>
      <c r="F7868" t="s">
        <v>27547</v>
      </c>
      <c r="G7868" t="s">
        <v>27548</v>
      </c>
      <c r="H7868" t="s">
        <v>27547</v>
      </c>
      <c r="I7868" t="s">
        <v>72</v>
      </c>
      <c r="J7868" t="s">
        <v>37</v>
      </c>
      <c r="K7868" t="s">
        <v>38</v>
      </c>
      <c r="L7868" t="s">
        <v>39</v>
      </c>
      <c r="M7868" t="s">
        <v>40</v>
      </c>
      <c r="N7868" t="s">
        <v>41</v>
      </c>
      <c r="O7868" t="s">
        <v>42</v>
      </c>
      <c r="P7868" t="s">
        <v>43</v>
      </c>
      <c r="Q7868" t="s">
        <v>44</v>
      </c>
      <c r="R7868">
        <v>0</v>
      </c>
      <c r="S7868">
        <v>6</v>
      </c>
      <c r="W7868" t="s">
        <v>45</v>
      </c>
      <c r="X7868">
        <v>7429</v>
      </c>
      <c r="Y7868" t="s">
        <v>915</v>
      </c>
      <c r="Z7868" t="s">
        <v>916</v>
      </c>
      <c r="AA7868" t="s">
        <v>40813</v>
      </c>
      <c r="AB7868" t="s">
        <v>915</v>
      </c>
      <c r="AC7868">
        <v>97172</v>
      </c>
      <c r="AD7868" t="s">
        <v>8148</v>
      </c>
      <c r="AE7868">
        <v>2.6635800000000001</v>
      </c>
      <c r="AF7868">
        <v>42462.986111111109</v>
      </c>
      <c r="AG7868" s="1">
        <v>43059.636805555558</v>
      </c>
      <c r="AH7868" s="1">
        <v>43146.660416666666</v>
      </c>
      <c r="AI7868">
        <v>-90.486000000000004</v>
      </c>
      <c r="AJ7868">
        <v>14.6881</v>
      </c>
      <c r="AK7868">
        <f t="shared" si="244"/>
        <v>2015</v>
      </c>
      <c r="AL7868">
        <f t="shared" si="245"/>
        <v>11</v>
      </c>
    </row>
    <row r="7869" spans="1:38" x14ac:dyDescent="0.25">
      <c r="A7869" t="s">
        <v>27285</v>
      </c>
      <c r="B7869" t="s">
        <v>27569</v>
      </c>
      <c r="C7869">
        <v>7435</v>
      </c>
      <c r="D7869">
        <v>42332</v>
      </c>
      <c r="F7869" t="s">
        <v>27570</v>
      </c>
      <c r="G7869" t="s">
        <v>27571</v>
      </c>
      <c r="H7869" t="s">
        <v>27570</v>
      </c>
      <c r="I7869" t="s">
        <v>36</v>
      </c>
      <c r="J7869" t="s">
        <v>37</v>
      </c>
      <c r="K7869" t="s">
        <v>38</v>
      </c>
      <c r="L7869" t="s">
        <v>39</v>
      </c>
      <c r="M7869" t="s">
        <v>40</v>
      </c>
      <c r="N7869" t="s">
        <v>190</v>
      </c>
      <c r="O7869" t="s">
        <v>191</v>
      </c>
      <c r="P7869" t="s">
        <v>7092</v>
      </c>
      <c r="Q7869" t="s">
        <v>7093</v>
      </c>
      <c r="R7869">
        <v>0</v>
      </c>
      <c r="S7869">
        <v>0</v>
      </c>
      <c r="W7869" t="s">
        <v>45</v>
      </c>
      <c r="X7869">
        <v>7435</v>
      </c>
      <c r="Y7869" t="s">
        <v>915</v>
      </c>
      <c r="Z7869" t="s">
        <v>916</v>
      </c>
      <c r="AA7869" t="s">
        <v>40813</v>
      </c>
      <c r="AB7869" t="s">
        <v>915</v>
      </c>
      <c r="AC7869">
        <v>122194</v>
      </c>
      <c r="AD7869" t="s">
        <v>27572</v>
      </c>
      <c r="AE7869">
        <v>0.65744000000000002</v>
      </c>
      <c r="AF7869">
        <v>42492.761805555558</v>
      </c>
      <c r="AG7869" s="1">
        <v>43059.636805555558</v>
      </c>
      <c r="AH7869" s="1">
        <v>43146.660416666666</v>
      </c>
      <c r="AI7869">
        <v>-90.531199999999998</v>
      </c>
      <c r="AJ7869">
        <v>14.4758</v>
      </c>
      <c r="AK7869">
        <f t="shared" si="244"/>
        <v>2015</v>
      </c>
      <c r="AL7869">
        <f t="shared" si="245"/>
        <v>11</v>
      </c>
    </row>
    <row r="7870" spans="1:38" x14ac:dyDescent="0.25">
      <c r="A7870" t="s">
        <v>31157</v>
      </c>
      <c r="B7870" t="s">
        <v>31158</v>
      </c>
      <c r="C7870">
        <v>9024</v>
      </c>
      <c r="D7870">
        <v>42487</v>
      </c>
      <c r="F7870" t="s">
        <v>31159</v>
      </c>
      <c r="G7870" t="s">
        <v>31160</v>
      </c>
      <c r="H7870" t="s">
        <v>31159</v>
      </c>
      <c r="I7870" t="s">
        <v>36</v>
      </c>
      <c r="J7870" t="s">
        <v>7893</v>
      </c>
      <c r="K7870" t="s">
        <v>7894</v>
      </c>
      <c r="L7870" t="s">
        <v>43</v>
      </c>
      <c r="M7870" t="s">
        <v>44</v>
      </c>
      <c r="N7870" t="s">
        <v>41</v>
      </c>
      <c r="O7870" t="s">
        <v>42</v>
      </c>
      <c r="P7870" t="s">
        <v>7893</v>
      </c>
      <c r="Q7870" t="s">
        <v>7894</v>
      </c>
      <c r="R7870">
        <v>4</v>
      </c>
      <c r="S7870">
        <v>15</v>
      </c>
      <c r="U7870" t="s">
        <v>31161</v>
      </c>
      <c r="W7870" t="s">
        <v>45</v>
      </c>
      <c r="X7870">
        <v>9024</v>
      </c>
      <c r="Y7870" t="s">
        <v>915</v>
      </c>
      <c r="Z7870" t="s">
        <v>916</v>
      </c>
      <c r="AA7870" t="s">
        <v>40813</v>
      </c>
      <c r="AB7870" t="s">
        <v>915</v>
      </c>
      <c r="AC7870">
        <v>994938</v>
      </c>
      <c r="AD7870" t="s">
        <v>913</v>
      </c>
      <c r="AE7870">
        <v>1.4690300000000001</v>
      </c>
      <c r="AF7870">
        <v>42569.824305555558</v>
      </c>
      <c r="AG7870" s="1">
        <v>43059.636805555558</v>
      </c>
      <c r="AH7870" s="1">
        <v>43146.660416666666</v>
      </c>
      <c r="AI7870">
        <v>-90.526799999999994</v>
      </c>
      <c r="AJ7870">
        <v>14.6395</v>
      </c>
      <c r="AK7870">
        <f t="shared" si="244"/>
        <v>2016</v>
      </c>
      <c r="AL7870">
        <f t="shared" si="245"/>
        <v>4</v>
      </c>
    </row>
    <row r="7871" spans="1:38" x14ac:dyDescent="0.25">
      <c r="A7871" t="s">
        <v>1426</v>
      </c>
      <c r="B7871" t="s">
        <v>32626</v>
      </c>
      <c r="C7871">
        <v>9406</v>
      </c>
      <c r="D7871">
        <v>42487</v>
      </c>
      <c r="F7871" t="s">
        <v>32627</v>
      </c>
      <c r="G7871" t="s">
        <v>32628</v>
      </c>
      <c r="H7871" t="s">
        <v>32627</v>
      </c>
      <c r="I7871" t="s">
        <v>222</v>
      </c>
      <c r="J7871" t="s">
        <v>7893</v>
      </c>
      <c r="K7871" t="s">
        <v>7894</v>
      </c>
      <c r="L7871" t="s">
        <v>43</v>
      </c>
      <c r="M7871" t="s">
        <v>44</v>
      </c>
      <c r="N7871" t="s">
        <v>41</v>
      </c>
      <c r="O7871" t="s">
        <v>42</v>
      </c>
      <c r="P7871" t="s">
        <v>395</v>
      </c>
      <c r="Q7871" t="s">
        <v>396</v>
      </c>
      <c r="R7871">
        <v>4</v>
      </c>
      <c r="S7871">
        <v>0</v>
      </c>
      <c r="U7871" t="s">
        <v>31161</v>
      </c>
      <c r="W7871" t="s">
        <v>45</v>
      </c>
      <c r="X7871">
        <v>9406</v>
      </c>
      <c r="Y7871" t="s">
        <v>915</v>
      </c>
      <c r="Z7871" t="s">
        <v>916</v>
      </c>
      <c r="AA7871" t="s">
        <v>40813</v>
      </c>
      <c r="AB7871" t="s">
        <v>915</v>
      </c>
      <c r="AC7871">
        <v>994938</v>
      </c>
      <c r="AD7871" t="s">
        <v>913</v>
      </c>
      <c r="AE7871">
        <v>2.4796800000000001</v>
      </c>
      <c r="AF7871">
        <v>42437.868750000001</v>
      </c>
      <c r="AG7871" s="1">
        <v>43059.636805555558</v>
      </c>
      <c r="AH7871" s="1">
        <v>43146.660416666666</v>
      </c>
      <c r="AI7871">
        <v>-90.532399999999996</v>
      </c>
      <c r="AJ7871">
        <v>14.628299999999999</v>
      </c>
      <c r="AK7871">
        <f t="shared" si="244"/>
        <v>2016</v>
      </c>
      <c r="AL7871">
        <f t="shared" si="245"/>
        <v>4</v>
      </c>
    </row>
    <row r="7872" spans="1:38" x14ac:dyDescent="0.25">
      <c r="A7872" t="s">
        <v>23418</v>
      </c>
      <c r="B7872" t="s">
        <v>23419</v>
      </c>
      <c r="C7872">
        <v>6315</v>
      </c>
      <c r="D7872">
        <v>41899</v>
      </c>
      <c r="F7872" t="s">
        <v>23420</v>
      </c>
      <c r="G7872" t="s">
        <v>23421</v>
      </c>
      <c r="H7872" t="s">
        <v>23420</v>
      </c>
      <c r="I7872" t="s">
        <v>267</v>
      </c>
      <c r="J7872" t="s">
        <v>37</v>
      </c>
      <c r="K7872" t="s">
        <v>38</v>
      </c>
      <c r="L7872" t="s">
        <v>123</v>
      </c>
      <c r="M7872" t="s">
        <v>124</v>
      </c>
      <c r="N7872" t="s">
        <v>190</v>
      </c>
      <c r="O7872" t="s">
        <v>191</v>
      </c>
      <c r="P7872" t="s">
        <v>323</v>
      </c>
      <c r="Q7872" t="s">
        <v>324</v>
      </c>
      <c r="R7872">
        <v>0</v>
      </c>
      <c r="S7872">
        <v>0</v>
      </c>
      <c r="U7872" t="s">
        <v>23422</v>
      </c>
      <c r="W7872" t="s">
        <v>45</v>
      </c>
      <c r="X7872">
        <v>6315</v>
      </c>
      <c r="Y7872" t="s">
        <v>23423</v>
      </c>
      <c r="Z7872" t="s">
        <v>23424</v>
      </c>
      <c r="AA7872" t="s">
        <v>40812</v>
      </c>
      <c r="AB7872" t="s">
        <v>23425</v>
      </c>
      <c r="AC7872">
        <v>2137</v>
      </c>
      <c r="AD7872" t="s">
        <v>23426</v>
      </c>
      <c r="AE7872">
        <v>1.56054</v>
      </c>
      <c r="AF7872">
        <v>41939.898611111108</v>
      </c>
      <c r="AG7872" s="1">
        <v>43059.636805555558</v>
      </c>
      <c r="AH7872" s="1">
        <v>43146.660416666666</v>
      </c>
      <c r="AI7872">
        <v>144.71870000000001</v>
      </c>
      <c r="AJ7872">
        <v>13.4582</v>
      </c>
      <c r="AK7872">
        <f t="shared" si="244"/>
        <v>2014</v>
      </c>
      <c r="AL7872">
        <f t="shared" si="245"/>
        <v>9</v>
      </c>
    </row>
    <row r="7873" spans="1:38" x14ac:dyDescent="0.25">
      <c r="A7873" t="s">
        <v>6966</v>
      </c>
      <c r="B7873" t="s">
        <v>13123</v>
      </c>
      <c r="C7873">
        <v>3355</v>
      </c>
      <c r="D7873">
        <v>40881</v>
      </c>
      <c r="F7873" t="s">
        <v>13124</v>
      </c>
      <c r="G7873" t="s">
        <v>13125</v>
      </c>
      <c r="H7873" t="s">
        <v>13124</v>
      </c>
      <c r="I7873" t="s">
        <v>267</v>
      </c>
      <c r="J7873" t="s">
        <v>37</v>
      </c>
      <c r="K7873" t="s">
        <v>38</v>
      </c>
      <c r="L7873" t="s">
        <v>123</v>
      </c>
      <c r="M7873" t="s">
        <v>124</v>
      </c>
      <c r="N7873" t="s">
        <v>190</v>
      </c>
      <c r="O7873" t="s">
        <v>191</v>
      </c>
      <c r="P7873" t="s">
        <v>43</v>
      </c>
      <c r="Q7873" t="s">
        <v>44</v>
      </c>
      <c r="R7873">
        <v>0</v>
      </c>
      <c r="S7873">
        <v>0</v>
      </c>
      <c r="W7873" t="s">
        <v>45</v>
      </c>
      <c r="X7873">
        <v>3355</v>
      </c>
      <c r="Y7873" t="s">
        <v>13126</v>
      </c>
      <c r="Z7873" t="s">
        <v>13127</v>
      </c>
      <c r="AA7873" t="s">
        <v>40811</v>
      </c>
      <c r="AB7873" t="s">
        <v>13128</v>
      </c>
      <c r="AC7873">
        <v>2256</v>
      </c>
      <c r="AD7873" t="s">
        <v>1820</v>
      </c>
      <c r="AE7873">
        <v>1.19981</v>
      </c>
      <c r="AF7873">
        <v>41643</v>
      </c>
      <c r="AG7873" s="1">
        <v>43059.636805555558</v>
      </c>
      <c r="AH7873" s="1">
        <v>43146.660416666666</v>
      </c>
      <c r="AI7873">
        <v>-61.698999999999998</v>
      </c>
      <c r="AJ7873">
        <v>12.197900000000001</v>
      </c>
      <c r="AK7873">
        <f t="shared" si="244"/>
        <v>2011</v>
      </c>
      <c r="AL7873">
        <f t="shared" si="245"/>
        <v>12</v>
      </c>
    </row>
    <row r="7874" spans="1:38" x14ac:dyDescent="0.25">
      <c r="A7874" t="s">
        <v>6966</v>
      </c>
      <c r="B7874" t="s">
        <v>13123</v>
      </c>
      <c r="C7874">
        <v>3356</v>
      </c>
      <c r="D7874">
        <v>40881</v>
      </c>
      <c r="F7874" t="s">
        <v>13129</v>
      </c>
      <c r="G7874" t="s">
        <v>13125</v>
      </c>
      <c r="H7874" t="s">
        <v>13129</v>
      </c>
      <c r="I7874" t="s">
        <v>36</v>
      </c>
      <c r="J7874" t="s">
        <v>37</v>
      </c>
      <c r="K7874" t="s">
        <v>38</v>
      </c>
      <c r="L7874" t="s">
        <v>123</v>
      </c>
      <c r="M7874" t="s">
        <v>124</v>
      </c>
      <c r="N7874" t="s">
        <v>190</v>
      </c>
      <c r="O7874" t="s">
        <v>191</v>
      </c>
      <c r="P7874" t="s">
        <v>43</v>
      </c>
      <c r="Q7874" t="s">
        <v>44</v>
      </c>
      <c r="R7874">
        <v>0</v>
      </c>
      <c r="S7874">
        <v>0</v>
      </c>
      <c r="W7874" t="s">
        <v>45</v>
      </c>
      <c r="X7874">
        <v>3356</v>
      </c>
      <c r="Y7874" t="s">
        <v>13126</v>
      </c>
      <c r="Z7874" t="s">
        <v>13127</v>
      </c>
      <c r="AA7874" t="s">
        <v>40811</v>
      </c>
      <c r="AB7874" t="s">
        <v>13130</v>
      </c>
      <c r="AC7874">
        <v>3378</v>
      </c>
      <c r="AD7874" t="s">
        <v>13131</v>
      </c>
      <c r="AE7874">
        <v>5.6535500000000001</v>
      </c>
      <c r="AF7874">
        <v>41643</v>
      </c>
      <c r="AG7874" s="1">
        <v>43059.636805555558</v>
      </c>
      <c r="AH7874" s="1">
        <v>43146.660416666666</v>
      </c>
      <c r="AI7874">
        <v>-61.687100000000001</v>
      </c>
      <c r="AJ7874">
        <v>12.135300000000001</v>
      </c>
      <c r="AK7874">
        <f t="shared" ref="AK7874:AK7937" si="246">YEAR(D7874)</f>
        <v>2011</v>
      </c>
      <c r="AL7874">
        <f t="shared" ref="AL7874:AL7937" si="247">MONTH(D7874)</f>
        <v>12</v>
      </c>
    </row>
    <row r="7875" spans="1:38" x14ac:dyDescent="0.25">
      <c r="A7875" t="s">
        <v>752</v>
      </c>
      <c r="B7875" t="s">
        <v>1827</v>
      </c>
      <c r="C7875">
        <v>358</v>
      </c>
      <c r="D7875">
        <v>39404</v>
      </c>
      <c r="F7875" t="s">
        <v>1828</v>
      </c>
      <c r="G7875" t="s">
        <v>1829</v>
      </c>
      <c r="H7875" t="s">
        <v>1828</v>
      </c>
      <c r="I7875" t="s">
        <v>72</v>
      </c>
      <c r="J7875" t="s">
        <v>37</v>
      </c>
      <c r="K7875" t="s">
        <v>38</v>
      </c>
      <c r="L7875" t="s">
        <v>39</v>
      </c>
      <c r="M7875" t="s">
        <v>40</v>
      </c>
      <c r="N7875" t="s">
        <v>41</v>
      </c>
      <c r="O7875" t="s">
        <v>42</v>
      </c>
      <c r="P7875" t="s">
        <v>43</v>
      </c>
      <c r="Q7875" t="s">
        <v>44</v>
      </c>
      <c r="R7875">
        <v>0</v>
      </c>
      <c r="S7875">
        <v>0</v>
      </c>
      <c r="W7875" t="s">
        <v>45</v>
      </c>
      <c r="X7875">
        <v>358</v>
      </c>
      <c r="Y7875" t="s">
        <v>1830</v>
      </c>
      <c r="Z7875" t="s">
        <v>1831</v>
      </c>
      <c r="AA7875" t="s">
        <v>40810</v>
      </c>
      <c r="AB7875" t="s">
        <v>1832</v>
      </c>
      <c r="AC7875">
        <v>5894</v>
      </c>
      <c r="AD7875" t="s">
        <v>1833</v>
      </c>
      <c r="AE7875">
        <v>3.6600000000000001E-3</v>
      </c>
      <c r="AF7875">
        <v>41643</v>
      </c>
      <c r="AG7875" s="1">
        <v>43059.636805555558</v>
      </c>
      <c r="AH7875" s="1">
        <v>43146.660416666666</v>
      </c>
      <c r="AI7875">
        <v>21.65</v>
      </c>
      <c r="AJ7875">
        <v>37.4833</v>
      </c>
      <c r="AK7875">
        <f t="shared" si="246"/>
        <v>2007</v>
      </c>
      <c r="AL7875">
        <f t="shared" si="247"/>
        <v>11</v>
      </c>
    </row>
    <row r="7876" spans="1:38" x14ac:dyDescent="0.25">
      <c r="A7876" t="s">
        <v>6157</v>
      </c>
      <c r="B7876" t="s">
        <v>6158</v>
      </c>
      <c r="C7876">
        <v>1365</v>
      </c>
      <c r="D7876">
        <v>40164</v>
      </c>
      <c r="F7876" t="s">
        <v>6159</v>
      </c>
      <c r="G7876" t="s">
        <v>6160</v>
      </c>
      <c r="H7876" t="s">
        <v>6159</v>
      </c>
      <c r="I7876" t="s">
        <v>72</v>
      </c>
      <c r="J7876" t="s">
        <v>814</v>
      </c>
      <c r="K7876" t="s">
        <v>815</v>
      </c>
      <c r="L7876" t="s">
        <v>39</v>
      </c>
      <c r="M7876" t="s">
        <v>40</v>
      </c>
      <c r="N7876" t="s">
        <v>41</v>
      </c>
      <c r="O7876" t="s">
        <v>42</v>
      </c>
      <c r="P7876" t="s">
        <v>363</v>
      </c>
      <c r="Q7876" t="s">
        <v>364</v>
      </c>
      <c r="R7876">
        <v>1</v>
      </c>
      <c r="S7876">
        <v>2</v>
      </c>
      <c r="U7876" t="s">
        <v>6161</v>
      </c>
      <c r="W7876" t="s">
        <v>45</v>
      </c>
      <c r="X7876">
        <v>1365</v>
      </c>
      <c r="Y7876" t="s">
        <v>1830</v>
      </c>
      <c r="Z7876" t="s">
        <v>1831</v>
      </c>
      <c r="AA7876" t="s">
        <v>40810</v>
      </c>
      <c r="AB7876" t="s">
        <v>6162</v>
      </c>
      <c r="AC7876">
        <v>2113</v>
      </c>
      <c r="AD7876" t="s">
        <v>6163</v>
      </c>
      <c r="AE7876">
        <v>5.4922700000000004</v>
      </c>
      <c r="AF7876">
        <v>42675.614583333336</v>
      </c>
      <c r="AG7876" s="1">
        <v>43059.636805555558</v>
      </c>
      <c r="AH7876" s="1">
        <v>43146.660416666666</v>
      </c>
      <c r="AI7876">
        <v>22.570307700000001</v>
      </c>
      <c r="AJ7876">
        <v>39.875222999999998</v>
      </c>
      <c r="AK7876">
        <f t="shared" si="246"/>
        <v>2009</v>
      </c>
      <c r="AL7876">
        <f t="shared" si="247"/>
        <v>12</v>
      </c>
    </row>
    <row r="7877" spans="1:38" x14ac:dyDescent="0.25">
      <c r="A7877" t="s">
        <v>6157</v>
      </c>
      <c r="B7877" t="s">
        <v>6158</v>
      </c>
      <c r="C7877">
        <v>7401</v>
      </c>
      <c r="D7877">
        <v>40164</v>
      </c>
      <c r="F7877" t="s">
        <v>6159</v>
      </c>
      <c r="G7877" t="s">
        <v>6160</v>
      </c>
      <c r="H7877" t="s">
        <v>6159</v>
      </c>
      <c r="I7877" t="s">
        <v>72</v>
      </c>
      <c r="J7877" t="s">
        <v>814</v>
      </c>
      <c r="K7877" t="s">
        <v>815</v>
      </c>
      <c r="L7877" t="s">
        <v>39</v>
      </c>
      <c r="M7877" t="s">
        <v>40</v>
      </c>
      <c r="N7877" t="s">
        <v>41</v>
      </c>
      <c r="O7877" t="s">
        <v>42</v>
      </c>
      <c r="P7877" t="s">
        <v>363</v>
      </c>
      <c r="Q7877" t="s">
        <v>364</v>
      </c>
      <c r="R7877">
        <v>0</v>
      </c>
      <c r="S7877">
        <v>0</v>
      </c>
      <c r="U7877" t="s">
        <v>6161</v>
      </c>
      <c r="W7877" t="s">
        <v>45</v>
      </c>
      <c r="X7877">
        <v>1365</v>
      </c>
      <c r="Y7877" t="s">
        <v>1830</v>
      </c>
      <c r="Z7877" t="s">
        <v>1831</v>
      </c>
      <c r="AA7877" t="s">
        <v>40810</v>
      </c>
      <c r="AB7877" t="s">
        <v>6162</v>
      </c>
      <c r="AC7877">
        <v>2113</v>
      </c>
      <c r="AD7877" t="s">
        <v>6163</v>
      </c>
      <c r="AE7877">
        <v>5.4922700000000004</v>
      </c>
      <c r="AF7877">
        <v>42675.614583333336</v>
      </c>
      <c r="AG7877" s="1">
        <v>43059.636805555558</v>
      </c>
      <c r="AH7877" s="1">
        <v>43146.660416666666</v>
      </c>
      <c r="AI7877">
        <v>22.570307700000001</v>
      </c>
      <c r="AJ7877">
        <v>39.87523711</v>
      </c>
      <c r="AK7877">
        <f t="shared" si="246"/>
        <v>2009</v>
      </c>
      <c r="AL7877">
        <f t="shared" si="247"/>
        <v>12</v>
      </c>
    </row>
    <row r="7878" spans="1:38" x14ac:dyDescent="0.25">
      <c r="A7878" t="s">
        <v>11047</v>
      </c>
      <c r="B7878" t="s">
        <v>11048</v>
      </c>
      <c r="C7878">
        <v>2767</v>
      </c>
      <c r="D7878">
        <v>40510</v>
      </c>
      <c r="F7878" t="s">
        <v>11049</v>
      </c>
      <c r="G7878" t="s">
        <v>11050</v>
      </c>
      <c r="H7878" t="s">
        <v>11049</v>
      </c>
      <c r="I7878" t="s">
        <v>43</v>
      </c>
      <c r="J7878" t="s">
        <v>37</v>
      </c>
      <c r="K7878" t="s">
        <v>38</v>
      </c>
      <c r="L7878" t="s">
        <v>123</v>
      </c>
      <c r="M7878" t="s">
        <v>124</v>
      </c>
      <c r="N7878" t="s">
        <v>41</v>
      </c>
      <c r="O7878" t="s">
        <v>42</v>
      </c>
      <c r="P7878" t="s">
        <v>43</v>
      </c>
      <c r="Q7878" t="s">
        <v>44</v>
      </c>
      <c r="R7878">
        <v>0</v>
      </c>
      <c r="S7878">
        <v>0</v>
      </c>
      <c r="W7878" t="s">
        <v>45</v>
      </c>
      <c r="X7878">
        <v>2767</v>
      </c>
      <c r="Y7878" t="s">
        <v>1830</v>
      </c>
      <c r="Z7878" t="s">
        <v>1831</v>
      </c>
      <c r="AA7878" t="s">
        <v>40810</v>
      </c>
      <c r="AB7878" t="s">
        <v>11051</v>
      </c>
      <c r="AC7878">
        <v>208</v>
      </c>
      <c r="AD7878" t="s">
        <v>11052</v>
      </c>
      <c r="AE7878">
        <v>3.7012</v>
      </c>
      <c r="AF7878">
        <v>41643</v>
      </c>
      <c r="AG7878" s="1">
        <v>43059.636805555558</v>
      </c>
      <c r="AH7878" s="1">
        <v>43146.660416666666</v>
      </c>
      <c r="AI7878">
        <v>20.770399999999999</v>
      </c>
      <c r="AJ7878">
        <v>39.832900000000002</v>
      </c>
      <c r="AK7878">
        <f t="shared" si="246"/>
        <v>2010</v>
      </c>
      <c r="AL7878">
        <f t="shared" si="247"/>
        <v>11</v>
      </c>
    </row>
    <row r="7879" spans="1:38" x14ac:dyDescent="0.25">
      <c r="A7879" t="s">
        <v>23896</v>
      </c>
      <c r="B7879" t="s">
        <v>30970</v>
      </c>
      <c r="C7879">
        <v>8969</v>
      </c>
      <c r="D7879">
        <v>42328</v>
      </c>
      <c r="F7879" t="s">
        <v>30971</v>
      </c>
      <c r="G7879" t="s">
        <v>30972</v>
      </c>
      <c r="H7879" t="s">
        <v>30971</v>
      </c>
      <c r="I7879" t="s">
        <v>36</v>
      </c>
      <c r="J7879" t="s">
        <v>814</v>
      </c>
      <c r="K7879" t="s">
        <v>815</v>
      </c>
      <c r="L7879" t="s">
        <v>2672</v>
      </c>
      <c r="M7879" t="s">
        <v>2673</v>
      </c>
      <c r="N7879" t="s">
        <v>65</v>
      </c>
      <c r="O7879" t="s">
        <v>66</v>
      </c>
      <c r="P7879" t="s">
        <v>5432</v>
      </c>
      <c r="Q7879" t="s">
        <v>5433</v>
      </c>
      <c r="R7879">
        <v>0</v>
      </c>
      <c r="S7879">
        <v>0</v>
      </c>
      <c r="U7879" t="s">
        <v>30973</v>
      </c>
      <c r="W7879" t="s">
        <v>45</v>
      </c>
      <c r="X7879">
        <v>8969</v>
      </c>
      <c r="Y7879" t="s">
        <v>1830</v>
      </c>
      <c r="Z7879" t="s">
        <v>1831</v>
      </c>
      <c r="AA7879" t="s">
        <v>40810</v>
      </c>
      <c r="AB7879" t="s">
        <v>30974</v>
      </c>
      <c r="AC7879">
        <v>8673</v>
      </c>
      <c r="AD7879" t="s">
        <v>30975</v>
      </c>
      <c r="AE7879">
        <v>25.094899999999999</v>
      </c>
      <c r="AF7879">
        <v>42565.756249999999</v>
      </c>
      <c r="AG7879" s="1">
        <v>43059.636805555558</v>
      </c>
      <c r="AH7879" s="1">
        <v>43146.660416666666</v>
      </c>
      <c r="AI7879">
        <v>20.558499999999999</v>
      </c>
      <c r="AJ7879">
        <v>38.635300000000001</v>
      </c>
      <c r="AK7879">
        <f t="shared" si="246"/>
        <v>2015</v>
      </c>
      <c r="AL7879">
        <f t="shared" si="247"/>
        <v>11</v>
      </c>
    </row>
    <row r="7880" spans="1:38" x14ac:dyDescent="0.25">
      <c r="A7880" t="s">
        <v>4020</v>
      </c>
      <c r="B7880" t="s">
        <v>4021</v>
      </c>
      <c r="C7880">
        <v>828</v>
      </c>
      <c r="D7880">
        <v>39609</v>
      </c>
      <c r="F7880" t="s">
        <v>4022</v>
      </c>
      <c r="G7880" t="s">
        <v>4023</v>
      </c>
      <c r="H7880" t="s">
        <v>4022</v>
      </c>
      <c r="I7880" t="s">
        <v>43</v>
      </c>
      <c r="J7880" t="s">
        <v>37</v>
      </c>
      <c r="K7880" t="s">
        <v>38</v>
      </c>
      <c r="L7880" t="s">
        <v>123</v>
      </c>
      <c r="M7880" t="s">
        <v>124</v>
      </c>
      <c r="N7880" t="s">
        <v>41</v>
      </c>
      <c r="O7880" t="s">
        <v>42</v>
      </c>
      <c r="P7880" t="s">
        <v>43</v>
      </c>
      <c r="Q7880" t="s">
        <v>44</v>
      </c>
      <c r="R7880">
        <v>3</v>
      </c>
      <c r="S7880">
        <v>0</v>
      </c>
      <c r="W7880" t="s">
        <v>45</v>
      </c>
      <c r="X7880">
        <v>828</v>
      </c>
      <c r="Y7880" t="s">
        <v>3703</v>
      </c>
      <c r="Z7880" t="s">
        <v>3704</v>
      </c>
      <c r="AA7880" t="s">
        <v>40809</v>
      </c>
      <c r="AC7880">
        <v>11096</v>
      </c>
      <c r="AD7880" t="s">
        <v>4024</v>
      </c>
      <c r="AE7880">
        <v>4.0704399999999996</v>
      </c>
      <c r="AF7880">
        <v>41643</v>
      </c>
      <c r="AG7880" s="1">
        <v>43059.636805555558</v>
      </c>
      <c r="AH7880" s="1">
        <v>43146.660416666666</v>
      </c>
      <c r="AI7880">
        <v>-7.9799999999999996E-2</v>
      </c>
      <c r="AJ7880">
        <v>6.0110000000000001</v>
      </c>
      <c r="AK7880">
        <f t="shared" si="246"/>
        <v>2008</v>
      </c>
      <c r="AL7880">
        <f t="shared" si="247"/>
        <v>6</v>
      </c>
    </row>
    <row r="7881" spans="1:38" x14ac:dyDescent="0.25">
      <c r="A7881" t="s">
        <v>3699</v>
      </c>
      <c r="B7881" t="s">
        <v>3700</v>
      </c>
      <c r="C7881">
        <v>754</v>
      </c>
      <c r="D7881">
        <v>39688</v>
      </c>
      <c r="F7881" t="s">
        <v>3701</v>
      </c>
      <c r="G7881" t="s">
        <v>3702</v>
      </c>
      <c r="H7881" t="s">
        <v>3701</v>
      </c>
      <c r="I7881" t="s">
        <v>76</v>
      </c>
      <c r="J7881" t="s">
        <v>54</v>
      </c>
      <c r="K7881" t="s">
        <v>55</v>
      </c>
      <c r="L7881" t="s">
        <v>123</v>
      </c>
      <c r="M7881" t="s">
        <v>124</v>
      </c>
      <c r="N7881" t="s">
        <v>41</v>
      </c>
      <c r="O7881" t="s">
        <v>42</v>
      </c>
      <c r="P7881" t="s">
        <v>43</v>
      </c>
      <c r="Q7881" t="s">
        <v>44</v>
      </c>
      <c r="R7881">
        <v>0</v>
      </c>
      <c r="S7881">
        <v>0</v>
      </c>
      <c r="W7881" t="s">
        <v>45</v>
      </c>
      <c r="X7881">
        <v>754</v>
      </c>
      <c r="Y7881" t="s">
        <v>3703</v>
      </c>
      <c r="Z7881" t="s">
        <v>3704</v>
      </c>
      <c r="AA7881" t="s">
        <v>40809</v>
      </c>
      <c r="AB7881" t="s">
        <v>3705</v>
      </c>
      <c r="AC7881">
        <v>56202</v>
      </c>
      <c r="AD7881" t="s">
        <v>3706</v>
      </c>
      <c r="AE7881">
        <v>9.7847399999999993</v>
      </c>
      <c r="AF7881">
        <v>41643</v>
      </c>
      <c r="AG7881" s="1">
        <v>43059.636805555558</v>
      </c>
      <c r="AH7881" s="1">
        <v>43146.660416666666</v>
      </c>
      <c r="AI7881">
        <v>0.39269999999999999</v>
      </c>
      <c r="AJ7881">
        <v>7.1878000000000002</v>
      </c>
      <c r="AK7881">
        <f t="shared" si="246"/>
        <v>2008</v>
      </c>
      <c r="AL7881">
        <f t="shared" si="247"/>
        <v>8</v>
      </c>
    </row>
    <row r="7882" spans="1:38" x14ac:dyDescent="0.25">
      <c r="A7882" t="s">
        <v>8477</v>
      </c>
      <c r="B7882" t="s">
        <v>8478</v>
      </c>
      <c r="C7882">
        <v>2004</v>
      </c>
      <c r="D7882">
        <v>40349</v>
      </c>
      <c r="F7882" t="s">
        <v>8479</v>
      </c>
      <c r="G7882" t="s">
        <v>8480</v>
      </c>
      <c r="H7882" t="s">
        <v>8479</v>
      </c>
      <c r="I7882" t="s">
        <v>72</v>
      </c>
      <c r="J7882" t="s">
        <v>37</v>
      </c>
      <c r="K7882" t="s">
        <v>38</v>
      </c>
      <c r="L7882" t="s">
        <v>123</v>
      </c>
      <c r="M7882" t="s">
        <v>124</v>
      </c>
      <c r="N7882" t="s">
        <v>41</v>
      </c>
      <c r="O7882" t="s">
        <v>42</v>
      </c>
      <c r="P7882" t="s">
        <v>43</v>
      </c>
      <c r="Q7882" t="s">
        <v>44</v>
      </c>
      <c r="R7882">
        <v>0</v>
      </c>
      <c r="S7882">
        <v>0</v>
      </c>
      <c r="W7882" t="s">
        <v>45</v>
      </c>
      <c r="X7882">
        <v>2004</v>
      </c>
      <c r="Y7882" t="s">
        <v>3703</v>
      </c>
      <c r="Z7882" t="s">
        <v>3704</v>
      </c>
      <c r="AA7882" t="s">
        <v>40809</v>
      </c>
      <c r="AB7882" t="s">
        <v>8481</v>
      </c>
      <c r="AC7882">
        <v>18399</v>
      </c>
      <c r="AD7882" t="s">
        <v>8479</v>
      </c>
      <c r="AE7882">
        <v>4.6606399999999999</v>
      </c>
      <c r="AF7882">
        <v>41643</v>
      </c>
      <c r="AG7882" s="1">
        <v>43059.636805555558</v>
      </c>
      <c r="AH7882" s="1">
        <v>43146.660416666666</v>
      </c>
      <c r="AI7882">
        <v>-0.2072</v>
      </c>
      <c r="AJ7882">
        <v>5.8215000000000003</v>
      </c>
      <c r="AK7882">
        <f t="shared" si="246"/>
        <v>2010</v>
      </c>
      <c r="AL7882">
        <f t="shared" si="247"/>
        <v>6</v>
      </c>
    </row>
    <row r="7883" spans="1:38" x14ac:dyDescent="0.25">
      <c r="A7883" t="s">
        <v>8515</v>
      </c>
      <c r="B7883" t="s">
        <v>8516</v>
      </c>
      <c r="C7883">
        <v>2013</v>
      </c>
      <c r="D7883">
        <v>40354</v>
      </c>
      <c r="F7883" t="s">
        <v>8517</v>
      </c>
      <c r="G7883" t="s">
        <v>8518</v>
      </c>
      <c r="H7883" t="s">
        <v>8517</v>
      </c>
      <c r="I7883" t="s">
        <v>267</v>
      </c>
      <c r="J7883" t="s">
        <v>37</v>
      </c>
      <c r="K7883" t="s">
        <v>38</v>
      </c>
      <c r="L7883" t="s">
        <v>123</v>
      </c>
      <c r="M7883" t="s">
        <v>124</v>
      </c>
      <c r="N7883" t="s">
        <v>41</v>
      </c>
      <c r="O7883" t="s">
        <v>42</v>
      </c>
      <c r="P7883" t="s">
        <v>43</v>
      </c>
      <c r="Q7883" t="s">
        <v>44</v>
      </c>
      <c r="R7883">
        <v>0</v>
      </c>
      <c r="S7883">
        <v>0</v>
      </c>
      <c r="W7883" t="s">
        <v>45</v>
      </c>
      <c r="X7883">
        <v>2013</v>
      </c>
      <c r="Y7883" t="s">
        <v>3703</v>
      </c>
      <c r="Z7883" t="s">
        <v>3704</v>
      </c>
      <c r="AA7883" t="s">
        <v>40809</v>
      </c>
      <c r="AB7883" t="s">
        <v>199</v>
      </c>
      <c r="AC7883">
        <v>232919</v>
      </c>
      <c r="AD7883" t="s">
        <v>8519</v>
      </c>
      <c r="AE7883">
        <v>2.1658200000000001</v>
      </c>
      <c r="AF7883">
        <v>41643</v>
      </c>
      <c r="AG7883" s="1">
        <v>43059.636805555558</v>
      </c>
      <c r="AH7883" s="1">
        <v>43146.660416666666</v>
      </c>
      <c r="AI7883">
        <v>-1.7528999999999999</v>
      </c>
      <c r="AJ7883">
        <v>4.9039000000000001</v>
      </c>
      <c r="AK7883">
        <f t="shared" si="246"/>
        <v>2010</v>
      </c>
      <c r="AL7883">
        <f t="shared" si="247"/>
        <v>6</v>
      </c>
    </row>
    <row r="7884" spans="1:38" x14ac:dyDescent="0.25">
      <c r="A7884" t="s">
        <v>17402</v>
      </c>
      <c r="B7884" t="s">
        <v>17403</v>
      </c>
      <c r="C7884">
        <v>4589</v>
      </c>
      <c r="D7884">
        <v>41201</v>
      </c>
      <c r="F7884" t="s">
        <v>17404</v>
      </c>
      <c r="G7884" t="s">
        <v>17405</v>
      </c>
      <c r="H7884" t="s">
        <v>17404</v>
      </c>
      <c r="I7884" t="s">
        <v>43</v>
      </c>
      <c r="J7884" t="s">
        <v>37</v>
      </c>
      <c r="K7884" t="s">
        <v>38</v>
      </c>
      <c r="L7884" t="s">
        <v>123</v>
      </c>
      <c r="M7884" t="s">
        <v>124</v>
      </c>
      <c r="N7884" t="s">
        <v>41</v>
      </c>
      <c r="O7884" t="s">
        <v>42</v>
      </c>
      <c r="P7884" t="s">
        <v>43</v>
      </c>
      <c r="Q7884" t="s">
        <v>44</v>
      </c>
      <c r="R7884">
        <v>0</v>
      </c>
      <c r="S7884">
        <v>0</v>
      </c>
      <c r="W7884" t="s">
        <v>45</v>
      </c>
      <c r="X7884">
        <v>4589</v>
      </c>
      <c r="Y7884" t="s">
        <v>3703</v>
      </c>
      <c r="Z7884" t="s">
        <v>3704</v>
      </c>
      <c r="AA7884" t="s">
        <v>40809</v>
      </c>
      <c r="AB7884" t="s">
        <v>117</v>
      </c>
      <c r="AC7884">
        <v>50293</v>
      </c>
      <c r="AD7884" t="s">
        <v>17406</v>
      </c>
      <c r="AE7884">
        <v>33.474730000000001</v>
      </c>
      <c r="AF7884">
        <v>41643</v>
      </c>
      <c r="AG7884" s="1">
        <v>43059.636805555558</v>
      </c>
      <c r="AH7884" s="1">
        <v>43146.660416666666</v>
      </c>
      <c r="AI7884">
        <v>-0.99919999999999998</v>
      </c>
      <c r="AJ7884">
        <v>5.5778999999999996</v>
      </c>
      <c r="AK7884">
        <f t="shared" si="246"/>
        <v>2012</v>
      </c>
      <c r="AL7884">
        <f t="shared" si="247"/>
        <v>10</v>
      </c>
    </row>
    <row r="7885" spans="1:38" x14ac:dyDescent="0.25">
      <c r="A7885" t="s">
        <v>33180</v>
      </c>
      <c r="B7885" t="s">
        <v>33181</v>
      </c>
      <c r="C7885">
        <v>9554</v>
      </c>
      <c r="D7885">
        <v>42640</v>
      </c>
      <c r="F7885" t="s">
        <v>33182</v>
      </c>
      <c r="G7885" t="s">
        <v>33183</v>
      </c>
      <c r="H7885" t="s">
        <v>33182</v>
      </c>
      <c r="I7885" t="s">
        <v>64</v>
      </c>
      <c r="J7885" t="s">
        <v>814</v>
      </c>
      <c r="K7885" t="s">
        <v>815</v>
      </c>
      <c r="L7885" t="s">
        <v>1124</v>
      </c>
      <c r="M7885" t="s">
        <v>1125</v>
      </c>
      <c r="N7885" t="s">
        <v>41</v>
      </c>
      <c r="O7885" t="s">
        <v>42</v>
      </c>
      <c r="P7885" t="s">
        <v>3633</v>
      </c>
      <c r="Q7885" t="s">
        <v>3634</v>
      </c>
      <c r="R7885">
        <v>0</v>
      </c>
      <c r="S7885">
        <v>0</v>
      </c>
      <c r="U7885" t="s">
        <v>33184</v>
      </c>
      <c r="W7885" t="s">
        <v>45</v>
      </c>
      <c r="X7885">
        <v>9554</v>
      </c>
      <c r="Y7885" t="s">
        <v>3703</v>
      </c>
      <c r="Z7885" t="s">
        <v>3704</v>
      </c>
      <c r="AA7885" t="s">
        <v>40809</v>
      </c>
      <c r="AB7885" t="s">
        <v>8481</v>
      </c>
      <c r="AC7885">
        <v>96266</v>
      </c>
      <c r="AD7885" t="s">
        <v>33185</v>
      </c>
      <c r="AE7885">
        <v>8.6648399999999999</v>
      </c>
      <c r="AF7885">
        <v>42592.017361111109</v>
      </c>
      <c r="AG7885" s="1">
        <v>43059.636805555558</v>
      </c>
      <c r="AH7885" s="1">
        <v>43146.660416666666</v>
      </c>
      <c r="AI7885">
        <v>-0.27900000000000003</v>
      </c>
      <c r="AJ7885">
        <v>6.1699000000000002</v>
      </c>
      <c r="AK7885">
        <f t="shared" si="246"/>
        <v>2016</v>
      </c>
      <c r="AL7885">
        <f t="shared" si="247"/>
        <v>9</v>
      </c>
    </row>
    <row r="7886" spans="1:38" x14ac:dyDescent="0.25">
      <c r="A7886" t="s">
        <v>33180</v>
      </c>
      <c r="B7886" t="s">
        <v>33280</v>
      </c>
      <c r="C7886">
        <v>9579</v>
      </c>
      <c r="D7886">
        <v>42653</v>
      </c>
      <c r="F7886" t="s">
        <v>33281</v>
      </c>
      <c r="G7886" t="s">
        <v>33282</v>
      </c>
      <c r="H7886" t="s">
        <v>33281</v>
      </c>
      <c r="I7886" t="s">
        <v>76</v>
      </c>
      <c r="J7886" t="s">
        <v>37</v>
      </c>
      <c r="K7886" t="s">
        <v>38</v>
      </c>
      <c r="L7886" t="s">
        <v>39</v>
      </c>
      <c r="M7886" t="s">
        <v>40</v>
      </c>
      <c r="N7886" t="s">
        <v>41</v>
      </c>
      <c r="O7886" t="s">
        <v>42</v>
      </c>
      <c r="P7886" t="s">
        <v>43</v>
      </c>
      <c r="Q7886" t="s">
        <v>44</v>
      </c>
      <c r="R7886">
        <v>0</v>
      </c>
      <c r="S7886">
        <v>0</v>
      </c>
      <c r="U7886" t="s">
        <v>33283</v>
      </c>
      <c r="W7886" t="s">
        <v>45</v>
      </c>
      <c r="X7886">
        <v>9579</v>
      </c>
      <c r="Y7886" t="s">
        <v>3703</v>
      </c>
      <c r="Z7886" t="s">
        <v>3704</v>
      </c>
      <c r="AA7886" t="s">
        <v>40809</v>
      </c>
      <c r="AB7886" t="s">
        <v>8481</v>
      </c>
      <c r="AC7886">
        <v>96266</v>
      </c>
      <c r="AD7886" t="s">
        <v>33185</v>
      </c>
      <c r="AE7886">
        <v>15.655900000000001</v>
      </c>
      <c r="AF7886">
        <v>42684.852083333331</v>
      </c>
      <c r="AG7886" s="1">
        <v>43059.636805555558</v>
      </c>
      <c r="AH7886" s="1">
        <v>43146.660416666666</v>
      </c>
      <c r="AI7886">
        <v>-0.1706</v>
      </c>
      <c r="AJ7886">
        <v>6.2045000000000003</v>
      </c>
      <c r="AK7886">
        <f t="shared" si="246"/>
        <v>2016</v>
      </c>
      <c r="AL7886">
        <f t="shared" si="247"/>
        <v>10</v>
      </c>
    </row>
    <row r="7887" spans="1:38" x14ac:dyDescent="0.25">
      <c r="A7887" t="s">
        <v>2510</v>
      </c>
      <c r="B7887" t="s">
        <v>2511</v>
      </c>
      <c r="C7887">
        <v>503</v>
      </c>
      <c r="D7887">
        <v>39557</v>
      </c>
      <c r="F7887" t="s">
        <v>2512</v>
      </c>
      <c r="G7887" t="s">
        <v>2513</v>
      </c>
      <c r="H7887" t="s">
        <v>2512</v>
      </c>
      <c r="I7887" t="s">
        <v>72</v>
      </c>
      <c r="J7887" t="s">
        <v>37</v>
      </c>
      <c r="K7887" t="s">
        <v>38</v>
      </c>
      <c r="L7887" t="s">
        <v>39</v>
      </c>
      <c r="M7887" t="s">
        <v>40</v>
      </c>
      <c r="N7887" t="s">
        <v>41</v>
      </c>
      <c r="O7887" t="s">
        <v>42</v>
      </c>
      <c r="P7887" t="s">
        <v>43</v>
      </c>
      <c r="Q7887" t="s">
        <v>44</v>
      </c>
      <c r="R7887">
        <v>0</v>
      </c>
      <c r="S7887">
        <v>0</v>
      </c>
      <c r="W7887" t="s">
        <v>45</v>
      </c>
      <c r="X7887">
        <v>503</v>
      </c>
      <c r="Y7887" t="s">
        <v>2514</v>
      </c>
      <c r="Z7887" t="s">
        <v>2515</v>
      </c>
      <c r="AA7887" t="s">
        <v>40808</v>
      </c>
      <c r="AB7887" t="s">
        <v>2516</v>
      </c>
      <c r="AC7887">
        <v>14771</v>
      </c>
      <c r="AD7887" t="s">
        <v>2517</v>
      </c>
      <c r="AE7887">
        <v>0.14674999999999999</v>
      </c>
      <c r="AF7887">
        <v>41643</v>
      </c>
      <c r="AG7887" s="1">
        <v>43059.636805555558</v>
      </c>
      <c r="AH7887" s="1">
        <v>43146.660416666666</v>
      </c>
      <c r="AI7887">
        <v>13.4343</v>
      </c>
      <c r="AJ7887">
        <v>54.417000000000002</v>
      </c>
      <c r="AK7887">
        <f t="shared" si="246"/>
        <v>2008</v>
      </c>
      <c r="AL7887">
        <f t="shared" si="247"/>
        <v>4</v>
      </c>
    </row>
    <row r="7888" spans="1:38" x14ac:dyDescent="0.25">
      <c r="A7888" t="s">
        <v>15707</v>
      </c>
      <c r="B7888" t="s">
        <v>15708</v>
      </c>
      <c r="C7888">
        <v>4110</v>
      </c>
      <c r="D7888">
        <v>40903</v>
      </c>
      <c r="F7888" t="s">
        <v>15709</v>
      </c>
      <c r="G7888" t="s">
        <v>15710</v>
      </c>
      <c r="H7888" t="s">
        <v>15709</v>
      </c>
      <c r="I7888" t="s">
        <v>36</v>
      </c>
      <c r="J7888" t="s">
        <v>37</v>
      </c>
      <c r="K7888" t="s">
        <v>38</v>
      </c>
      <c r="L7888" t="s">
        <v>1124</v>
      </c>
      <c r="M7888" t="s">
        <v>1125</v>
      </c>
      <c r="N7888" t="s">
        <v>41</v>
      </c>
      <c r="O7888" t="s">
        <v>42</v>
      </c>
      <c r="P7888" t="s">
        <v>43</v>
      </c>
      <c r="Q7888" t="s">
        <v>44</v>
      </c>
      <c r="R7888">
        <v>1</v>
      </c>
      <c r="S7888">
        <v>0</v>
      </c>
      <c r="W7888" t="s">
        <v>45</v>
      </c>
      <c r="X7888">
        <v>4110</v>
      </c>
      <c r="Y7888" t="s">
        <v>2514</v>
      </c>
      <c r="Z7888" t="s">
        <v>2515</v>
      </c>
      <c r="AA7888" t="s">
        <v>40808</v>
      </c>
      <c r="AB7888" t="s">
        <v>2516</v>
      </c>
      <c r="AC7888">
        <v>1138</v>
      </c>
      <c r="AD7888" t="s">
        <v>15711</v>
      </c>
      <c r="AE7888">
        <v>7.6705899999999998</v>
      </c>
      <c r="AF7888">
        <v>41643</v>
      </c>
      <c r="AG7888" s="1">
        <v>43059.636805555558</v>
      </c>
      <c r="AH7888" s="1">
        <v>43146.660416666666</v>
      </c>
      <c r="AI7888">
        <v>13.435</v>
      </c>
      <c r="AJ7888">
        <v>54.680100000000003</v>
      </c>
      <c r="AK7888">
        <f t="shared" si="246"/>
        <v>2011</v>
      </c>
      <c r="AL7888">
        <f t="shared" si="247"/>
        <v>12</v>
      </c>
    </row>
    <row r="7889" spans="1:38" x14ac:dyDescent="0.25">
      <c r="A7889" t="s">
        <v>29533</v>
      </c>
      <c r="B7889" t="s">
        <v>29534</v>
      </c>
      <c r="C7889">
        <v>8058</v>
      </c>
      <c r="D7889">
        <v>42546</v>
      </c>
      <c r="F7889" t="s">
        <v>29535</v>
      </c>
      <c r="G7889" t="s">
        <v>29536</v>
      </c>
      <c r="H7889" t="s">
        <v>29535</v>
      </c>
      <c r="I7889" t="s">
        <v>76</v>
      </c>
      <c r="J7889" t="s">
        <v>814</v>
      </c>
      <c r="K7889" t="s">
        <v>815</v>
      </c>
      <c r="L7889" t="s">
        <v>123</v>
      </c>
      <c r="M7889" t="s">
        <v>124</v>
      </c>
      <c r="N7889" t="s">
        <v>41</v>
      </c>
      <c r="O7889" t="s">
        <v>42</v>
      </c>
      <c r="P7889" t="s">
        <v>363</v>
      </c>
      <c r="Q7889" t="s">
        <v>364</v>
      </c>
      <c r="R7889">
        <v>0</v>
      </c>
      <c r="S7889">
        <v>10</v>
      </c>
      <c r="U7889" t="s">
        <v>29537</v>
      </c>
      <c r="W7889" t="s">
        <v>45</v>
      </c>
      <c r="X7889">
        <v>8058</v>
      </c>
      <c r="Y7889" t="s">
        <v>2514</v>
      </c>
      <c r="Z7889" t="s">
        <v>2515</v>
      </c>
      <c r="AA7889" t="s">
        <v>40808</v>
      </c>
      <c r="AB7889" t="s">
        <v>29538</v>
      </c>
      <c r="AC7889">
        <v>1053</v>
      </c>
      <c r="AD7889" t="s">
        <v>29539</v>
      </c>
      <c r="AE7889">
        <v>2.0175200000000002</v>
      </c>
      <c r="AF7889">
        <v>42551.777083333334</v>
      </c>
      <c r="AG7889" s="1">
        <v>43059.636805555558</v>
      </c>
      <c r="AH7889" s="1">
        <v>43146.660416666666</v>
      </c>
      <c r="AI7889">
        <v>7.8630000000000004</v>
      </c>
      <c r="AJ7889">
        <v>50.000599999999999</v>
      </c>
      <c r="AK7889">
        <f t="shared" si="246"/>
        <v>2016</v>
      </c>
      <c r="AL7889">
        <f t="shared" si="247"/>
        <v>6</v>
      </c>
    </row>
    <row r="7890" spans="1:38" x14ac:dyDescent="0.25">
      <c r="A7890" t="s">
        <v>2997</v>
      </c>
      <c r="B7890" t="s">
        <v>2998</v>
      </c>
      <c r="C7890">
        <v>604</v>
      </c>
      <c r="D7890">
        <v>39622</v>
      </c>
      <c r="F7890" t="s">
        <v>2999</v>
      </c>
      <c r="G7890" t="s">
        <v>3000</v>
      </c>
      <c r="H7890" t="s">
        <v>2999</v>
      </c>
      <c r="I7890" t="s">
        <v>64</v>
      </c>
      <c r="J7890" t="s">
        <v>37</v>
      </c>
      <c r="K7890" t="s">
        <v>38</v>
      </c>
      <c r="L7890" t="s">
        <v>39</v>
      </c>
      <c r="M7890" t="s">
        <v>40</v>
      </c>
      <c r="N7890" t="s">
        <v>41</v>
      </c>
      <c r="O7890" t="s">
        <v>42</v>
      </c>
      <c r="P7890" t="s">
        <v>43</v>
      </c>
      <c r="Q7890" t="s">
        <v>44</v>
      </c>
      <c r="R7890">
        <v>0</v>
      </c>
      <c r="S7890">
        <v>0</v>
      </c>
      <c r="W7890" t="s">
        <v>45</v>
      </c>
      <c r="X7890">
        <v>604</v>
      </c>
      <c r="Y7890" t="s">
        <v>3001</v>
      </c>
      <c r="Z7890" t="s">
        <v>3002</v>
      </c>
      <c r="AA7890" t="s">
        <v>40807</v>
      </c>
      <c r="AB7890" t="s">
        <v>3003</v>
      </c>
      <c r="AC7890">
        <v>9466</v>
      </c>
      <c r="AD7890" t="s">
        <v>3004</v>
      </c>
      <c r="AE7890">
        <v>7.0651400000000004</v>
      </c>
      <c r="AF7890">
        <v>41643</v>
      </c>
      <c r="AG7890" s="1">
        <v>43059.636805555558</v>
      </c>
      <c r="AH7890" s="1">
        <v>43146.660416666666</v>
      </c>
      <c r="AI7890">
        <v>45.716700000000003</v>
      </c>
      <c r="AJ7890">
        <v>41.75</v>
      </c>
      <c r="AK7890">
        <f t="shared" si="246"/>
        <v>2008</v>
      </c>
      <c r="AL7890">
        <f t="shared" si="247"/>
        <v>6</v>
      </c>
    </row>
    <row r="7891" spans="1:38" x14ac:dyDescent="0.25">
      <c r="A7891" t="s">
        <v>3872</v>
      </c>
      <c r="B7891" t="s">
        <v>3873</v>
      </c>
      <c r="C7891">
        <v>793</v>
      </c>
      <c r="D7891">
        <v>39709</v>
      </c>
      <c r="F7891" t="s">
        <v>3874</v>
      </c>
      <c r="G7891" t="s">
        <v>3875</v>
      </c>
      <c r="H7891" t="s">
        <v>3874</v>
      </c>
      <c r="I7891" t="s">
        <v>76</v>
      </c>
      <c r="J7891" t="s">
        <v>37</v>
      </c>
      <c r="K7891" t="s">
        <v>38</v>
      </c>
      <c r="L7891" t="s">
        <v>123</v>
      </c>
      <c r="M7891" t="s">
        <v>124</v>
      </c>
      <c r="N7891" t="s">
        <v>41</v>
      </c>
      <c r="O7891" t="s">
        <v>42</v>
      </c>
      <c r="P7891" t="s">
        <v>43</v>
      </c>
      <c r="Q7891" t="s">
        <v>44</v>
      </c>
      <c r="R7891">
        <v>4</v>
      </c>
      <c r="S7891">
        <v>0</v>
      </c>
      <c r="W7891" t="s">
        <v>45</v>
      </c>
      <c r="X7891">
        <v>793</v>
      </c>
      <c r="Y7891" t="s">
        <v>3001</v>
      </c>
      <c r="Z7891" t="s">
        <v>3002</v>
      </c>
      <c r="AA7891" t="s">
        <v>40807</v>
      </c>
      <c r="AC7891">
        <v>4172</v>
      </c>
      <c r="AD7891" t="s">
        <v>3876</v>
      </c>
      <c r="AE7891">
        <v>5.3851300000000002</v>
      </c>
      <c r="AF7891">
        <v>41643</v>
      </c>
      <c r="AG7891" s="1">
        <v>43059.636805555558</v>
      </c>
      <c r="AH7891" s="1">
        <v>43146.660416666666</v>
      </c>
      <c r="AI7891">
        <v>44.743000000000002</v>
      </c>
      <c r="AJ7891">
        <v>41.73</v>
      </c>
      <c r="AK7891">
        <f t="shared" si="246"/>
        <v>2008</v>
      </c>
      <c r="AL7891">
        <f t="shared" si="247"/>
        <v>9</v>
      </c>
    </row>
    <row r="7892" spans="1:38" x14ac:dyDescent="0.25">
      <c r="A7892" t="s">
        <v>2053</v>
      </c>
      <c r="B7892" t="s">
        <v>3990</v>
      </c>
      <c r="C7892">
        <v>822</v>
      </c>
      <c r="D7892">
        <v>39721</v>
      </c>
      <c r="F7892" t="s">
        <v>3991</v>
      </c>
      <c r="G7892" t="s">
        <v>3992</v>
      </c>
      <c r="H7892" t="s">
        <v>3991</v>
      </c>
      <c r="I7892" t="s">
        <v>64</v>
      </c>
      <c r="J7892" t="s">
        <v>37</v>
      </c>
      <c r="K7892" t="s">
        <v>38</v>
      </c>
      <c r="L7892" t="s">
        <v>123</v>
      </c>
      <c r="M7892" t="s">
        <v>124</v>
      </c>
      <c r="N7892" t="s">
        <v>41</v>
      </c>
      <c r="O7892" t="s">
        <v>42</v>
      </c>
      <c r="P7892" t="s">
        <v>43</v>
      </c>
      <c r="Q7892" t="s">
        <v>44</v>
      </c>
      <c r="R7892">
        <v>6</v>
      </c>
      <c r="S7892">
        <v>0</v>
      </c>
      <c r="W7892" t="s">
        <v>45</v>
      </c>
      <c r="X7892">
        <v>822</v>
      </c>
      <c r="Y7892" t="s">
        <v>3001</v>
      </c>
      <c r="Z7892" t="s">
        <v>3002</v>
      </c>
      <c r="AA7892" t="s">
        <v>40807</v>
      </c>
      <c r="AB7892" t="s">
        <v>3993</v>
      </c>
      <c r="AC7892">
        <v>2736</v>
      </c>
      <c r="AD7892" t="s">
        <v>3994</v>
      </c>
      <c r="AE7892">
        <v>9.2901100000000003</v>
      </c>
      <c r="AF7892">
        <v>41643</v>
      </c>
      <c r="AG7892" s="1">
        <v>43059.636805555558</v>
      </c>
      <c r="AH7892" s="1">
        <v>43146.660416666666</v>
      </c>
      <c r="AI7892">
        <v>41.8</v>
      </c>
      <c r="AJ7892">
        <v>41.7</v>
      </c>
      <c r="AK7892">
        <f t="shared" si="246"/>
        <v>2008</v>
      </c>
      <c r="AL7892">
        <f t="shared" si="247"/>
        <v>9</v>
      </c>
    </row>
    <row r="7893" spans="1:38" x14ac:dyDescent="0.25">
      <c r="A7893" t="s">
        <v>7057</v>
      </c>
      <c r="B7893" t="s">
        <v>7058</v>
      </c>
      <c r="C7893">
        <v>1572</v>
      </c>
      <c r="D7893">
        <v>40252</v>
      </c>
      <c r="F7893" t="s">
        <v>7059</v>
      </c>
      <c r="G7893" t="s">
        <v>7060</v>
      </c>
      <c r="H7893" t="s">
        <v>7059</v>
      </c>
      <c r="I7893" t="s">
        <v>64</v>
      </c>
      <c r="J7893" t="s">
        <v>37</v>
      </c>
      <c r="K7893" t="s">
        <v>38</v>
      </c>
      <c r="L7893" t="s">
        <v>123</v>
      </c>
      <c r="M7893" t="s">
        <v>124</v>
      </c>
      <c r="N7893" t="s">
        <v>41</v>
      </c>
      <c r="O7893" t="s">
        <v>42</v>
      </c>
      <c r="P7893" t="s">
        <v>43</v>
      </c>
      <c r="Q7893" t="s">
        <v>44</v>
      </c>
      <c r="R7893">
        <v>0</v>
      </c>
      <c r="S7893">
        <v>0</v>
      </c>
      <c r="W7893" t="s">
        <v>45</v>
      </c>
      <c r="X7893">
        <v>1572</v>
      </c>
      <c r="Y7893" t="s">
        <v>3001</v>
      </c>
      <c r="Z7893" t="s">
        <v>3002</v>
      </c>
      <c r="AA7893" t="s">
        <v>40807</v>
      </c>
      <c r="AB7893" t="s">
        <v>6957</v>
      </c>
      <c r="AC7893">
        <v>2408</v>
      </c>
      <c r="AD7893" t="s">
        <v>7061</v>
      </c>
      <c r="AE7893">
        <v>0.61277999999999999</v>
      </c>
      <c r="AF7893">
        <v>41643</v>
      </c>
      <c r="AG7893" s="1">
        <v>43059.636805555558</v>
      </c>
      <c r="AH7893" s="1">
        <v>43146.660416666666</v>
      </c>
      <c r="AI7893">
        <v>43.166699999999999</v>
      </c>
      <c r="AJ7893">
        <v>42.5167</v>
      </c>
      <c r="AK7893">
        <f t="shared" si="246"/>
        <v>2010</v>
      </c>
      <c r="AL7893">
        <f t="shared" si="247"/>
        <v>3</v>
      </c>
    </row>
    <row r="7894" spans="1:38" x14ac:dyDescent="0.25">
      <c r="A7894" t="s">
        <v>7057</v>
      </c>
      <c r="B7894" t="s">
        <v>7058</v>
      </c>
      <c r="C7894">
        <v>1573</v>
      </c>
      <c r="D7894">
        <v>40252</v>
      </c>
      <c r="F7894" t="s">
        <v>7062</v>
      </c>
      <c r="G7894" t="s">
        <v>7060</v>
      </c>
      <c r="H7894" t="s">
        <v>7062</v>
      </c>
      <c r="I7894" t="s">
        <v>64</v>
      </c>
      <c r="J7894" t="s">
        <v>37</v>
      </c>
      <c r="K7894" t="s">
        <v>38</v>
      </c>
      <c r="L7894" t="s">
        <v>123</v>
      </c>
      <c r="M7894" t="s">
        <v>124</v>
      </c>
      <c r="N7894" t="s">
        <v>41</v>
      </c>
      <c r="O7894" t="s">
        <v>42</v>
      </c>
      <c r="P7894" t="s">
        <v>43</v>
      </c>
      <c r="Q7894" t="s">
        <v>44</v>
      </c>
      <c r="R7894">
        <v>0</v>
      </c>
      <c r="S7894">
        <v>0</v>
      </c>
      <c r="W7894" t="s">
        <v>45</v>
      </c>
      <c r="X7894">
        <v>1573</v>
      </c>
      <c r="Y7894" t="s">
        <v>3001</v>
      </c>
      <c r="Z7894" t="s">
        <v>3002</v>
      </c>
      <c r="AA7894" t="s">
        <v>40807</v>
      </c>
      <c r="AB7894" t="s">
        <v>7063</v>
      </c>
      <c r="AC7894">
        <v>7423</v>
      </c>
      <c r="AD7894" t="s">
        <v>7064</v>
      </c>
      <c r="AE7894">
        <v>1.2418400000000001</v>
      </c>
      <c r="AF7894">
        <v>41643</v>
      </c>
      <c r="AG7894" s="1">
        <v>43059.636805555558</v>
      </c>
      <c r="AH7894" s="1">
        <v>43146.660416666666</v>
      </c>
      <c r="AI7894">
        <v>44.706000000000003</v>
      </c>
      <c r="AJ7894">
        <v>41.839300000000001</v>
      </c>
      <c r="AK7894">
        <f t="shared" si="246"/>
        <v>2010</v>
      </c>
      <c r="AL7894">
        <f t="shared" si="247"/>
        <v>3</v>
      </c>
    </row>
    <row r="7895" spans="1:38" x14ac:dyDescent="0.25">
      <c r="A7895" t="s">
        <v>7629</v>
      </c>
      <c r="B7895" t="s">
        <v>7630</v>
      </c>
      <c r="C7895">
        <v>1781</v>
      </c>
      <c r="D7895">
        <v>40293</v>
      </c>
      <c r="F7895" t="s">
        <v>7631</v>
      </c>
      <c r="G7895" t="s">
        <v>7632</v>
      </c>
      <c r="H7895" t="s">
        <v>7631</v>
      </c>
      <c r="I7895" t="s">
        <v>64</v>
      </c>
      <c r="J7895" t="s">
        <v>138</v>
      </c>
      <c r="K7895" t="s">
        <v>139</v>
      </c>
      <c r="L7895" t="s">
        <v>39</v>
      </c>
      <c r="M7895" t="s">
        <v>40</v>
      </c>
      <c r="N7895" t="s">
        <v>41</v>
      </c>
      <c r="O7895" t="s">
        <v>42</v>
      </c>
      <c r="P7895" t="s">
        <v>43</v>
      </c>
      <c r="Q7895" t="s">
        <v>44</v>
      </c>
      <c r="R7895">
        <v>1</v>
      </c>
      <c r="S7895">
        <v>0</v>
      </c>
      <c r="W7895" t="s">
        <v>45</v>
      </c>
      <c r="X7895">
        <v>1781</v>
      </c>
      <c r="Y7895" t="s">
        <v>3001</v>
      </c>
      <c r="Z7895" t="s">
        <v>3002</v>
      </c>
      <c r="AA7895" t="s">
        <v>40807</v>
      </c>
      <c r="AB7895" t="s">
        <v>7063</v>
      </c>
      <c r="AC7895">
        <v>7423</v>
      </c>
      <c r="AD7895" t="s">
        <v>7064</v>
      </c>
      <c r="AE7895">
        <v>5.7604300000000004</v>
      </c>
      <c r="AF7895">
        <v>41643</v>
      </c>
      <c r="AG7895" s="1">
        <v>43059.636805555558</v>
      </c>
      <c r="AH7895" s="1">
        <v>43146.660416666666</v>
      </c>
      <c r="AI7895">
        <v>44.751899999999999</v>
      </c>
      <c r="AJ7895">
        <v>41.890700000000002</v>
      </c>
      <c r="AK7895">
        <f t="shared" si="246"/>
        <v>2010</v>
      </c>
      <c r="AL7895">
        <f t="shared" si="247"/>
        <v>4</v>
      </c>
    </row>
    <row r="7896" spans="1:38" x14ac:dyDescent="0.25">
      <c r="A7896" t="s">
        <v>7629</v>
      </c>
      <c r="B7896" t="s">
        <v>7647</v>
      </c>
      <c r="C7896">
        <v>1785</v>
      </c>
      <c r="D7896">
        <v>40294</v>
      </c>
      <c r="F7896" t="s">
        <v>7648</v>
      </c>
      <c r="G7896" t="s">
        <v>7649</v>
      </c>
      <c r="H7896" t="s">
        <v>7648</v>
      </c>
      <c r="I7896" t="s">
        <v>76</v>
      </c>
      <c r="J7896" t="s">
        <v>37</v>
      </c>
      <c r="K7896" t="s">
        <v>38</v>
      </c>
      <c r="L7896" t="s">
        <v>123</v>
      </c>
      <c r="M7896" t="s">
        <v>124</v>
      </c>
      <c r="N7896" t="s">
        <v>41</v>
      </c>
      <c r="O7896" t="s">
        <v>42</v>
      </c>
      <c r="P7896" t="s">
        <v>43</v>
      </c>
      <c r="Q7896" t="s">
        <v>44</v>
      </c>
      <c r="R7896">
        <v>0</v>
      </c>
      <c r="S7896">
        <v>0</v>
      </c>
      <c r="W7896" t="s">
        <v>45</v>
      </c>
      <c r="X7896">
        <v>1785</v>
      </c>
      <c r="Y7896" t="s">
        <v>3001</v>
      </c>
      <c r="Z7896" t="s">
        <v>3002</v>
      </c>
      <c r="AA7896" t="s">
        <v>40807</v>
      </c>
      <c r="AB7896" t="s">
        <v>3003</v>
      </c>
      <c r="AC7896">
        <v>12173</v>
      </c>
      <c r="AD7896" t="s">
        <v>7650</v>
      </c>
      <c r="AE7896">
        <v>0.27968999999999999</v>
      </c>
      <c r="AF7896">
        <v>41643</v>
      </c>
      <c r="AG7896" s="1">
        <v>43059.636805555558</v>
      </c>
      <c r="AH7896" s="1">
        <v>43146.660416666666</v>
      </c>
      <c r="AI7896">
        <v>45.334000000000003</v>
      </c>
      <c r="AJ7896">
        <v>41.732300000000002</v>
      </c>
      <c r="AK7896">
        <f t="shared" si="246"/>
        <v>2010</v>
      </c>
      <c r="AL7896">
        <f t="shared" si="247"/>
        <v>4</v>
      </c>
    </row>
    <row r="7897" spans="1:38" x14ac:dyDescent="0.25">
      <c r="A7897" t="s">
        <v>2997</v>
      </c>
      <c r="B7897" t="s">
        <v>7669</v>
      </c>
      <c r="C7897">
        <v>1790</v>
      </c>
      <c r="D7897">
        <v>40295</v>
      </c>
      <c r="F7897" t="s">
        <v>7670</v>
      </c>
      <c r="G7897" t="s">
        <v>7671</v>
      </c>
      <c r="H7897" t="s">
        <v>7670</v>
      </c>
      <c r="I7897" t="s">
        <v>72</v>
      </c>
      <c r="J7897" t="s">
        <v>37</v>
      </c>
      <c r="K7897" t="s">
        <v>38</v>
      </c>
      <c r="L7897" t="s">
        <v>123</v>
      </c>
      <c r="M7897" t="s">
        <v>124</v>
      </c>
      <c r="N7897" t="s">
        <v>41</v>
      </c>
      <c r="O7897" t="s">
        <v>42</v>
      </c>
      <c r="P7897" t="s">
        <v>43</v>
      </c>
      <c r="Q7897" t="s">
        <v>44</v>
      </c>
      <c r="R7897">
        <v>0</v>
      </c>
      <c r="S7897">
        <v>0</v>
      </c>
      <c r="W7897" t="s">
        <v>45</v>
      </c>
      <c r="X7897">
        <v>1790</v>
      </c>
      <c r="Y7897" t="s">
        <v>3001</v>
      </c>
      <c r="Z7897" t="s">
        <v>3002</v>
      </c>
      <c r="AA7897" t="s">
        <v>40807</v>
      </c>
      <c r="AB7897" t="s">
        <v>3003</v>
      </c>
      <c r="AC7897">
        <v>21800</v>
      </c>
      <c r="AD7897" t="s">
        <v>7672</v>
      </c>
      <c r="AE7897">
        <v>2.6870799999999999</v>
      </c>
      <c r="AF7897">
        <v>41643</v>
      </c>
      <c r="AG7897" s="1">
        <v>43059.636805555558</v>
      </c>
      <c r="AH7897" s="1">
        <v>43146.660416666666</v>
      </c>
      <c r="AI7897">
        <v>45.457999999999998</v>
      </c>
      <c r="AJ7897">
        <v>41.898400000000002</v>
      </c>
      <c r="AK7897">
        <f t="shared" si="246"/>
        <v>2010</v>
      </c>
      <c r="AL7897">
        <f t="shared" si="247"/>
        <v>4</v>
      </c>
    </row>
    <row r="7898" spans="1:38" x14ac:dyDescent="0.25">
      <c r="A7898" t="s">
        <v>7057</v>
      </c>
      <c r="B7898" t="s">
        <v>7678</v>
      </c>
      <c r="C7898">
        <v>1792</v>
      </c>
      <c r="D7898">
        <v>40296</v>
      </c>
      <c r="F7898" t="s">
        <v>7679</v>
      </c>
      <c r="G7898" t="s">
        <v>7680</v>
      </c>
      <c r="H7898" t="s">
        <v>7679</v>
      </c>
      <c r="I7898" t="s">
        <v>267</v>
      </c>
      <c r="J7898" t="s">
        <v>37</v>
      </c>
      <c r="K7898" t="s">
        <v>38</v>
      </c>
      <c r="L7898" t="s">
        <v>123</v>
      </c>
      <c r="M7898" t="s">
        <v>124</v>
      </c>
      <c r="N7898" t="s">
        <v>41</v>
      </c>
      <c r="O7898" t="s">
        <v>42</v>
      </c>
      <c r="P7898" t="s">
        <v>43</v>
      </c>
      <c r="Q7898" t="s">
        <v>44</v>
      </c>
      <c r="R7898">
        <v>0</v>
      </c>
      <c r="S7898">
        <v>0</v>
      </c>
      <c r="W7898" t="s">
        <v>45</v>
      </c>
      <c r="X7898">
        <v>1792</v>
      </c>
      <c r="Y7898" t="s">
        <v>3001</v>
      </c>
      <c r="Z7898" t="s">
        <v>3002</v>
      </c>
      <c r="AA7898" t="s">
        <v>40807</v>
      </c>
      <c r="AB7898" t="s">
        <v>7063</v>
      </c>
      <c r="AC7898">
        <v>7423</v>
      </c>
      <c r="AD7898" t="s">
        <v>7064</v>
      </c>
      <c r="AE7898">
        <v>1.2012700000000001</v>
      </c>
      <c r="AF7898">
        <v>41643</v>
      </c>
      <c r="AG7898" s="1">
        <v>43059.636805555558</v>
      </c>
      <c r="AH7898" s="1">
        <v>43146.660416666666</v>
      </c>
      <c r="AI7898">
        <v>44.722900000000003</v>
      </c>
      <c r="AJ7898">
        <v>41.855499999999999</v>
      </c>
      <c r="AK7898">
        <f t="shared" si="246"/>
        <v>2010</v>
      </c>
      <c r="AL7898">
        <f t="shared" si="247"/>
        <v>4</v>
      </c>
    </row>
    <row r="7899" spans="1:38" x14ac:dyDescent="0.25">
      <c r="A7899" t="s">
        <v>7629</v>
      </c>
      <c r="B7899" t="s">
        <v>8063</v>
      </c>
      <c r="C7899">
        <v>1897</v>
      </c>
      <c r="D7899">
        <v>40322</v>
      </c>
      <c r="F7899" t="s">
        <v>8064</v>
      </c>
      <c r="G7899" t="s">
        <v>8065</v>
      </c>
      <c r="H7899" t="s">
        <v>8064</v>
      </c>
      <c r="I7899" t="s">
        <v>64</v>
      </c>
      <c r="J7899" t="s">
        <v>37</v>
      </c>
      <c r="K7899" t="s">
        <v>38</v>
      </c>
      <c r="L7899" t="s">
        <v>123</v>
      </c>
      <c r="M7899" t="s">
        <v>124</v>
      </c>
      <c r="N7899" t="s">
        <v>41</v>
      </c>
      <c r="O7899" t="s">
        <v>42</v>
      </c>
      <c r="P7899" t="s">
        <v>43</v>
      </c>
      <c r="Q7899" t="s">
        <v>44</v>
      </c>
      <c r="R7899">
        <v>0</v>
      </c>
      <c r="S7899">
        <v>0</v>
      </c>
      <c r="W7899" t="s">
        <v>45</v>
      </c>
      <c r="X7899">
        <v>1897</v>
      </c>
      <c r="Y7899" t="s">
        <v>3001</v>
      </c>
      <c r="Z7899" t="s">
        <v>3002</v>
      </c>
      <c r="AA7899" t="s">
        <v>40807</v>
      </c>
      <c r="AB7899" t="s">
        <v>7063</v>
      </c>
      <c r="AC7899">
        <v>0</v>
      </c>
      <c r="AD7899" t="s">
        <v>8066</v>
      </c>
      <c r="AE7899">
        <v>1.4755</v>
      </c>
      <c r="AF7899">
        <v>41643</v>
      </c>
      <c r="AG7899" s="1">
        <v>43059.636805555558</v>
      </c>
      <c r="AH7899" s="1">
        <v>43146.660416666666</v>
      </c>
      <c r="AI7899">
        <v>44.95</v>
      </c>
      <c r="AJ7899">
        <v>42.1</v>
      </c>
      <c r="AK7899">
        <f t="shared" si="246"/>
        <v>2010</v>
      </c>
      <c r="AL7899">
        <f t="shared" si="247"/>
        <v>5</v>
      </c>
    </row>
    <row r="7900" spans="1:38" x14ac:dyDescent="0.25">
      <c r="A7900" t="s">
        <v>2997</v>
      </c>
      <c r="B7900" t="s">
        <v>6949</v>
      </c>
      <c r="C7900">
        <v>1548</v>
      </c>
      <c r="D7900">
        <v>40454</v>
      </c>
      <c r="F7900" t="s">
        <v>6950</v>
      </c>
      <c r="G7900" t="s">
        <v>6951</v>
      </c>
      <c r="H7900" t="s">
        <v>6950</v>
      </c>
      <c r="I7900" t="s">
        <v>36</v>
      </c>
      <c r="J7900" t="s">
        <v>37</v>
      </c>
      <c r="K7900" t="s">
        <v>38</v>
      </c>
      <c r="L7900" t="s">
        <v>123</v>
      </c>
      <c r="M7900" t="s">
        <v>124</v>
      </c>
      <c r="N7900" t="s">
        <v>41</v>
      </c>
      <c r="O7900" t="s">
        <v>42</v>
      </c>
      <c r="P7900" t="s">
        <v>43</v>
      </c>
      <c r="Q7900" t="s">
        <v>44</v>
      </c>
      <c r="R7900">
        <v>0</v>
      </c>
      <c r="S7900">
        <v>0</v>
      </c>
      <c r="W7900" t="s">
        <v>45</v>
      </c>
      <c r="X7900">
        <v>1548</v>
      </c>
      <c r="Y7900" t="s">
        <v>3001</v>
      </c>
      <c r="Z7900" t="s">
        <v>3002</v>
      </c>
      <c r="AA7900" t="s">
        <v>40807</v>
      </c>
      <c r="AB7900" t="s">
        <v>6952</v>
      </c>
      <c r="AC7900">
        <v>426</v>
      </c>
      <c r="AD7900" t="s">
        <v>6953</v>
      </c>
      <c r="AE7900">
        <v>5.44306</v>
      </c>
      <c r="AF7900">
        <v>41643</v>
      </c>
      <c r="AG7900" s="1">
        <v>43059.636805555558</v>
      </c>
      <c r="AH7900" s="1">
        <v>43146.660416666666</v>
      </c>
      <c r="AI7900">
        <v>43.906300000000002</v>
      </c>
      <c r="AJ7900">
        <v>42.356200000000001</v>
      </c>
      <c r="AK7900">
        <f t="shared" si="246"/>
        <v>2010</v>
      </c>
      <c r="AL7900">
        <f t="shared" si="247"/>
        <v>10</v>
      </c>
    </row>
    <row r="7901" spans="1:38" x14ac:dyDescent="0.25">
      <c r="A7901" t="s">
        <v>2997</v>
      </c>
      <c r="B7901" t="s">
        <v>6954</v>
      </c>
      <c r="C7901">
        <v>1549</v>
      </c>
      <c r="D7901">
        <v>40454</v>
      </c>
      <c r="F7901" t="s">
        <v>6955</v>
      </c>
      <c r="G7901" t="s">
        <v>6956</v>
      </c>
      <c r="H7901" t="s">
        <v>6955</v>
      </c>
      <c r="I7901" t="s">
        <v>36</v>
      </c>
      <c r="J7901" t="s">
        <v>37</v>
      </c>
      <c r="K7901" t="s">
        <v>38</v>
      </c>
      <c r="L7901" t="s">
        <v>123</v>
      </c>
      <c r="M7901" t="s">
        <v>124</v>
      </c>
      <c r="N7901" t="s">
        <v>41</v>
      </c>
      <c r="O7901" t="s">
        <v>42</v>
      </c>
      <c r="P7901" t="s">
        <v>43</v>
      </c>
      <c r="Q7901" t="s">
        <v>44</v>
      </c>
      <c r="R7901">
        <v>0</v>
      </c>
      <c r="S7901">
        <v>0</v>
      </c>
      <c r="W7901" t="s">
        <v>45</v>
      </c>
      <c r="X7901">
        <v>1549</v>
      </c>
      <c r="Y7901" t="s">
        <v>3001</v>
      </c>
      <c r="Z7901" t="s">
        <v>3002</v>
      </c>
      <c r="AA7901" t="s">
        <v>40807</v>
      </c>
      <c r="AB7901" t="s">
        <v>6957</v>
      </c>
      <c r="AC7901">
        <v>10442</v>
      </c>
      <c r="AD7901" t="s">
        <v>6958</v>
      </c>
      <c r="AE7901">
        <v>19.169319999999999</v>
      </c>
      <c r="AF7901">
        <v>41643</v>
      </c>
      <c r="AG7901" s="1">
        <v>43059.636805555558</v>
      </c>
      <c r="AH7901" s="1">
        <v>43146.660416666666</v>
      </c>
      <c r="AI7901">
        <v>42.829900000000002</v>
      </c>
      <c r="AJ7901">
        <v>42.630899999999997</v>
      </c>
      <c r="AK7901">
        <f t="shared" si="246"/>
        <v>2010</v>
      </c>
      <c r="AL7901">
        <f t="shared" si="247"/>
        <v>10</v>
      </c>
    </row>
    <row r="7902" spans="1:38" x14ac:dyDescent="0.25">
      <c r="A7902" t="s">
        <v>15311</v>
      </c>
      <c r="B7902" t="s">
        <v>15312</v>
      </c>
      <c r="C7902">
        <v>4001</v>
      </c>
      <c r="D7902">
        <v>40584</v>
      </c>
      <c r="F7902" t="s">
        <v>15316</v>
      </c>
      <c r="G7902" t="s">
        <v>15317</v>
      </c>
      <c r="H7902" t="s">
        <v>15316</v>
      </c>
      <c r="I7902" t="s">
        <v>64</v>
      </c>
      <c r="J7902" t="s">
        <v>37</v>
      </c>
      <c r="K7902" t="s">
        <v>38</v>
      </c>
      <c r="L7902" t="s">
        <v>123</v>
      </c>
      <c r="M7902" t="s">
        <v>124</v>
      </c>
      <c r="N7902" t="s">
        <v>41</v>
      </c>
      <c r="O7902" t="s">
        <v>42</v>
      </c>
      <c r="P7902" t="s">
        <v>43</v>
      </c>
      <c r="Q7902" t="s">
        <v>44</v>
      </c>
      <c r="R7902">
        <v>7</v>
      </c>
      <c r="S7902">
        <v>0</v>
      </c>
      <c r="W7902" t="s">
        <v>45</v>
      </c>
      <c r="X7902">
        <v>4001</v>
      </c>
      <c r="Y7902" t="s">
        <v>3001</v>
      </c>
      <c r="Z7902" t="s">
        <v>3002</v>
      </c>
      <c r="AA7902" t="s">
        <v>40807</v>
      </c>
      <c r="AB7902" t="s">
        <v>15318</v>
      </c>
      <c r="AC7902">
        <v>18755</v>
      </c>
      <c r="AD7902" t="s">
        <v>15319</v>
      </c>
      <c r="AE7902">
        <v>2.4933000000000001</v>
      </c>
      <c r="AF7902">
        <v>41643</v>
      </c>
      <c r="AG7902" s="1">
        <v>43059.636805555558</v>
      </c>
      <c r="AH7902" s="1">
        <v>43146.660416666666</v>
      </c>
      <c r="AI7902">
        <v>44.802500000000002</v>
      </c>
      <c r="AJ7902">
        <v>41.497799999999998</v>
      </c>
      <c r="AK7902">
        <f t="shared" si="246"/>
        <v>2011</v>
      </c>
      <c r="AL7902">
        <f t="shared" si="247"/>
        <v>2</v>
      </c>
    </row>
    <row r="7903" spans="1:38" x14ac:dyDescent="0.25">
      <c r="A7903" t="s">
        <v>7057</v>
      </c>
      <c r="B7903" t="s">
        <v>14026</v>
      </c>
      <c r="C7903">
        <v>3608</v>
      </c>
      <c r="D7903">
        <v>40708</v>
      </c>
      <c r="F7903" t="s">
        <v>14027</v>
      </c>
      <c r="G7903" t="s">
        <v>14028</v>
      </c>
      <c r="H7903" t="s">
        <v>14027</v>
      </c>
      <c r="I7903" t="s">
        <v>64</v>
      </c>
      <c r="J7903" t="s">
        <v>37</v>
      </c>
      <c r="K7903" t="s">
        <v>38</v>
      </c>
      <c r="L7903" t="s">
        <v>123</v>
      </c>
      <c r="M7903" t="s">
        <v>124</v>
      </c>
      <c r="N7903" t="s">
        <v>41</v>
      </c>
      <c r="O7903" t="s">
        <v>42</v>
      </c>
      <c r="P7903" t="s">
        <v>43</v>
      </c>
      <c r="Q7903" t="s">
        <v>44</v>
      </c>
      <c r="R7903">
        <v>0</v>
      </c>
      <c r="S7903">
        <v>0</v>
      </c>
      <c r="W7903" t="s">
        <v>45</v>
      </c>
      <c r="X7903">
        <v>3608</v>
      </c>
      <c r="Y7903" t="s">
        <v>3001</v>
      </c>
      <c r="Z7903" t="s">
        <v>3002</v>
      </c>
      <c r="AA7903" t="s">
        <v>40807</v>
      </c>
      <c r="AB7903" t="s">
        <v>7063</v>
      </c>
      <c r="AC7903">
        <v>0</v>
      </c>
      <c r="AD7903" t="s">
        <v>8066</v>
      </c>
      <c r="AE7903">
        <v>17.727370000000001</v>
      </c>
      <c r="AF7903">
        <v>41643</v>
      </c>
      <c r="AG7903" s="1">
        <v>43059.636805555558</v>
      </c>
      <c r="AH7903" s="1">
        <v>43146.660416666666</v>
      </c>
      <c r="AI7903">
        <v>44.844799999999999</v>
      </c>
      <c r="AJ7903">
        <v>41.975700000000003</v>
      </c>
      <c r="AK7903">
        <f t="shared" si="246"/>
        <v>2011</v>
      </c>
      <c r="AL7903">
        <f t="shared" si="247"/>
        <v>6</v>
      </c>
    </row>
    <row r="7904" spans="1:38" x14ac:dyDescent="0.25">
      <c r="A7904" t="s">
        <v>14052</v>
      </c>
      <c r="B7904" t="s">
        <v>14053</v>
      </c>
      <c r="C7904">
        <v>3615</v>
      </c>
      <c r="D7904">
        <v>40711</v>
      </c>
      <c r="F7904" t="s">
        <v>14054</v>
      </c>
      <c r="G7904" t="s">
        <v>14055</v>
      </c>
      <c r="I7904" t="s">
        <v>36</v>
      </c>
      <c r="J7904" t="s">
        <v>138</v>
      </c>
      <c r="K7904" t="s">
        <v>139</v>
      </c>
      <c r="L7904" t="s">
        <v>123</v>
      </c>
      <c r="M7904" t="s">
        <v>124</v>
      </c>
      <c r="N7904" t="s">
        <v>41</v>
      </c>
      <c r="O7904" t="s">
        <v>42</v>
      </c>
      <c r="P7904" t="s">
        <v>43</v>
      </c>
      <c r="Q7904" t="s">
        <v>44</v>
      </c>
      <c r="R7904">
        <v>4</v>
      </c>
      <c r="S7904">
        <v>0</v>
      </c>
      <c r="W7904" t="s">
        <v>45</v>
      </c>
      <c r="X7904">
        <v>3615</v>
      </c>
      <c r="Y7904" t="s">
        <v>3001</v>
      </c>
      <c r="Z7904" t="s">
        <v>3002</v>
      </c>
      <c r="AA7904" t="s">
        <v>40807</v>
      </c>
      <c r="AB7904" t="s">
        <v>14056</v>
      </c>
      <c r="AC7904">
        <v>10091</v>
      </c>
      <c r="AD7904" t="s">
        <v>14057</v>
      </c>
      <c r="AE7904">
        <v>6.8146100000000001</v>
      </c>
      <c r="AF7904">
        <v>41643</v>
      </c>
      <c r="AG7904" s="1">
        <v>43059.636805555558</v>
      </c>
      <c r="AH7904" s="1">
        <v>43146.660416666666</v>
      </c>
      <c r="AI7904">
        <v>43.488900000000001</v>
      </c>
      <c r="AJ7904">
        <v>42.060299999999998</v>
      </c>
      <c r="AK7904">
        <f t="shared" si="246"/>
        <v>2011</v>
      </c>
      <c r="AL7904">
        <f t="shared" si="247"/>
        <v>6</v>
      </c>
    </row>
    <row r="7905" spans="1:38" x14ac:dyDescent="0.25">
      <c r="A7905" t="s">
        <v>16477</v>
      </c>
      <c r="B7905" t="s">
        <v>16478</v>
      </c>
      <c r="C7905">
        <v>4324</v>
      </c>
      <c r="D7905">
        <v>41014</v>
      </c>
      <c r="F7905" t="s">
        <v>16479</v>
      </c>
      <c r="G7905" t="s">
        <v>16480</v>
      </c>
      <c r="H7905" t="s">
        <v>16479</v>
      </c>
      <c r="I7905" t="s">
        <v>36</v>
      </c>
      <c r="J7905" t="s">
        <v>37</v>
      </c>
      <c r="K7905" t="s">
        <v>38</v>
      </c>
      <c r="L7905" t="s">
        <v>43</v>
      </c>
      <c r="M7905" t="s">
        <v>44</v>
      </c>
      <c r="N7905" t="s">
        <v>41</v>
      </c>
      <c r="O7905" t="s">
        <v>42</v>
      </c>
      <c r="P7905" t="s">
        <v>43</v>
      </c>
      <c r="Q7905" t="s">
        <v>44</v>
      </c>
      <c r="R7905">
        <v>0</v>
      </c>
      <c r="S7905">
        <v>0</v>
      </c>
      <c r="W7905" t="s">
        <v>45</v>
      </c>
      <c r="X7905">
        <v>4324</v>
      </c>
      <c r="Y7905" t="s">
        <v>3001</v>
      </c>
      <c r="Z7905" t="s">
        <v>3002</v>
      </c>
      <c r="AA7905" t="s">
        <v>40807</v>
      </c>
      <c r="AB7905" t="s">
        <v>7063</v>
      </c>
      <c r="AC7905">
        <v>2628</v>
      </c>
      <c r="AD7905" t="s">
        <v>16481</v>
      </c>
      <c r="AE7905">
        <v>0.33729999999999999</v>
      </c>
      <c r="AF7905">
        <v>41643</v>
      </c>
      <c r="AG7905" s="1">
        <v>43059.636805555558</v>
      </c>
      <c r="AH7905" s="1">
        <v>43146.660416666666</v>
      </c>
      <c r="AI7905">
        <v>44.640700000000002</v>
      </c>
      <c r="AJ7905">
        <v>42.658999999999999</v>
      </c>
      <c r="AK7905">
        <f t="shared" si="246"/>
        <v>2012</v>
      </c>
      <c r="AL7905">
        <f t="shared" si="247"/>
        <v>4</v>
      </c>
    </row>
    <row r="7906" spans="1:38" x14ac:dyDescent="0.25">
      <c r="A7906" t="s">
        <v>7490</v>
      </c>
      <c r="B7906" t="s">
        <v>16667</v>
      </c>
      <c r="C7906">
        <v>4376</v>
      </c>
      <c r="D7906">
        <v>41060</v>
      </c>
      <c r="F7906" t="s">
        <v>16668</v>
      </c>
      <c r="G7906" t="s">
        <v>16669</v>
      </c>
      <c r="H7906" t="s">
        <v>16668</v>
      </c>
      <c r="I7906" t="s">
        <v>36</v>
      </c>
      <c r="J7906" t="s">
        <v>37</v>
      </c>
      <c r="K7906" t="s">
        <v>38</v>
      </c>
      <c r="L7906" t="s">
        <v>123</v>
      </c>
      <c r="M7906" t="s">
        <v>124</v>
      </c>
      <c r="N7906" t="s">
        <v>65</v>
      </c>
      <c r="O7906" t="s">
        <v>66</v>
      </c>
      <c r="P7906" t="s">
        <v>43</v>
      </c>
      <c r="Q7906" t="s">
        <v>44</v>
      </c>
      <c r="R7906">
        <v>0</v>
      </c>
      <c r="S7906">
        <v>0</v>
      </c>
      <c r="W7906" t="s">
        <v>45</v>
      </c>
      <c r="X7906">
        <v>4376</v>
      </c>
      <c r="Y7906" t="s">
        <v>3001</v>
      </c>
      <c r="Z7906" t="s">
        <v>3002</v>
      </c>
      <c r="AA7906" t="s">
        <v>40807</v>
      </c>
      <c r="AC7906">
        <v>3446</v>
      </c>
      <c r="AD7906" t="s">
        <v>16670</v>
      </c>
      <c r="AE7906">
        <v>8.0558399999999999</v>
      </c>
      <c r="AF7906">
        <v>41643</v>
      </c>
      <c r="AG7906" s="1">
        <v>43059.636805555558</v>
      </c>
      <c r="AH7906" s="1">
        <v>43146.660416666666</v>
      </c>
      <c r="AI7906">
        <v>44.7</v>
      </c>
      <c r="AJ7906">
        <v>42.083500000000001</v>
      </c>
      <c r="AK7906">
        <f t="shared" si="246"/>
        <v>2012</v>
      </c>
      <c r="AL7906">
        <f t="shared" si="247"/>
        <v>5</v>
      </c>
    </row>
    <row r="7907" spans="1:38" x14ac:dyDescent="0.25">
      <c r="A7907" t="s">
        <v>16429</v>
      </c>
      <c r="B7907" t="s">
        <v>16430</v>
      </c>
      <c r="C7907">
        <v>4311</v>
      </c>
      <c r="D7907">
        <v>41064</v>
      </c>
      <c r="F7907" t="s">
        <v>16431</v>
      </c>
      <c r="G7907" t="s">
        <v>16432</v>
      </c>
      <c r="H7907" t="s">
        <v>16431</v>
      </c>
      <c r="I7907" t="s">
        <v>267</v>
      </c>
      <c r="J7907" t="s">
        <v>37</v>
      </c>
      <c r="K7907" t="s">
        <v>38</v>
      </c>
      <c r="L7907" t="s">
        <v>123</v>
      </c>
      <c r="M7907" t="s">
        <v>124</v>
      </c>
      <c r="N7907" t="s">
        <v>41</v>
      </c>
      <c r="O7907" t="s">
        <v>42</v>
      </c>
      <c r="P7907" t="s">
        <v>43</v>
      </c>
      <c r="Q7907" t="s">
        <v>44</v>
      </c>
      <c r="R7907">
        <v>0</v>
      </c>
      <c r="S7907">
        <v>0</v>
      </c>
      <c r="W7907" t="s">
        <v>45</v>
      </c>
      <c r="X7907">
        <v>4311</v>
      </c>
      <c r="Y7907" t="s">
        <v>3001</v>
      </c>
      <c r="Z7907" t="s">
        <v>3002</v>
      </c>
      <c r="AA7907" t="s">
        <v>40807</v>
      </c>
      <c r="AB7907" t="s">
        <v>3993</v>
      </c>
      <c r="AC7907">
        <v>0</v>
      </c>
      <c r="AD7907" t="s">
        <v>16433</v>
      </c>
      <c r="AE7907">
        <v>3.4291499999999999</v>
      </c>
      <c r="AF7907">
        <v>41643</v>
      </c>
      <c r="AG7907" s="1">
        <v>43059.636805555558</v>
      </c>
      <c r="AH7907" s="1">
        <v>43146.660416666666</v>
      </c>
      <c r="AI7907">
        <v>41.957999999999998</v>
      </c>
      <c r="AJ7907">
        <v>41.5687</v>
      </c>
      <c r="AK7907">
        <f t="shared" si="246"/>
        <v>2012</v>
      </c>
      <c r="AL7907">
        <f t="shared" si="247"/>
        <v>6</v>
      </c>
    </row>
    <row r="7908" spans="1:38" x14ac:dyDescent="0.25">
      <c r="A7908" t="s">
        <v>20006</v>
      </c>
      <c r="B7908" t="s">
        <v>20007</v>
      </c>
      <c r="C7908">
        <v>5349</v>
      </c>
      <c r="D7908">
        <v>41504</v>
      </c>
      <c r="F7908" t="s">
        <v>20008</v>
      </c>
      <c r="G7908" t="s">
        <v>20009</v>
      </c>
      <c r="H7908" t="s">
        <v>20008</v>
      </c>
      <c r="I7908" t="s">
        <v>36</v>
      </c>
      <c r="J7908" t="s">
        <v>37</v>
      </c>
      <c r="K7908" t="s">
        <v>38</v>
      </c>
      <c r="L7908" t="s">
        <v>123</v>
      </c>
      <c r="M7908" t="s">
        <v>124</v>
      </c>
      <c r="N7908" t="s">
        <v>41</v>
      </c>
      <c r="O7908" t="s">
        <v>42</v>
      </c>
      <c r="P7908" t="s">
        <v>43</v>
      </c>
      <c r="Q7908" t="s">
        <v>44</v>
      </c>
      <c r="R7908">
        <v>0</v>
      </c>
      <c r="S7908">
        <v>0</v>
      </c>
      <c r="W7908" t="s">
        <v>45</v>
      </c>
      <c r="X7908">
        <v>5349</v>
      </c>
      <c r="Y7908" t="s">
        <v>3001</v>
      </c>
      <c r="Z7908" t="s">
        <v>3002</v>
      </c>
      <c r="AA7908" t="s">
        <v>40807</v>
      </c>
      <c r="AB7908" t="s">
        <v>20010</v>
      </c>
      <c r="AC7908">
        <v>1625</v>
      </c>
      <c r="AD7908" t="s">
        <v>20011</v>
      </c>
      <c r="AE7908">
        <v>5.2674599999999998</v>
      </c>
      <c r="AF7908">
        <v>41643</v>
      </c>
      <c r="AG7908" s="1">
        <v>43059.636805555558</v>
      </c>
      <c r="AH7908" s="1">
        <v>43146.660416666666</v>
      </c>
      <c r="AI7908">
        <v>41.781999999999996</v>
      </c>
      <c r="AJ7908">
        <v>41.9482</v>
      </c>
      <c r="AK7908">
        <f t="shared" si="246"/>
        <v>2013</v>
      </c>
      <c r="AL7908">
        <f t="shared" si="247"/>
        <v>8</v>
      </c>
    </row>
    <row r="7909" spans="1:38" x14ac:dyDescent="0.25">
      <c r="A7909" t="s">
        <v>20006</v>
      </c>
      <c r="B7909" t="s">
        <v>20021</v>
      </c>
      <c r="C7909">
        <v>5353</v>
      </c>
      <c r="D7909">
        <v>41504</v>
      </c>
      <c r="F7909" t="s">
        <v>20022</v>
      </c>
      <c r="G7909" t="s">
        <v>20023</v>
      </c>
      <c r="H7909" t="s">
        <v>20022</v>
      </c>
      <c r="I7909" t="s">
        <v>36</v>
      </c>
      <c r="J7909" t="s">
        <v>37</v>
      </c>
      <c r="K7909" t="s">
        <v>38</v>
      </c>
      <c r="L7909" t="s">
        <v>383</v>
      </c>
      <c r="M7909" t="s">
        <v>384</v>
      </c>
      <c r="N7909" t="s">
        <v>41</v>
      </c>
      <c r="O7909" t="s">
        <v>42</v>
      </c>
      <c r="P7909" t="s">
        <v>43</v>
      </c>
      <c r="Q7909" t="s">
        <v>44</v>
      </c>
      <c r="R7909">
        <v>0</v>
      </c>
      <c r="S7909">
        <v>0</v>
      </c>
      <c r="T7909" t="s">
        <v>19895</v>
      </c>
      <c r="W7909" t="s">
        <v>45</v>
      </c>
      <c r="X7909">
        <v>5353</v>
      </c>
      <c r="Y7909" t="s">
        <v>3001</v>
      </c>
      <c r="Z7909" t="s">
        <v>3002</v>
      </c>
      <c r="AA7909" t="s">
        <v>40807</v>
      </c>
      <c r="AB7909" t="s">
        <v>20010</v>
      </c>
      <c r="AC7909">
        <v>1625</v>
      </c>
      <c r="AD7909" t="s">
        <v>20011</v>
      </c>
      <c r="AE7909">
        <v>0.24293999999999999</v>
      </c>
      <c r="AF7909">
        <v>41643</v>
      </c>
      <c r="AG7909" s="1">
        <v>43059.636805555558</v>
      </c>
      <c r="AH7909" s="1">
        <v>43146.660416666666</v>
      </c>
      <c r="AI7909">
        <v>41.781100000000002</v>
      </c>
      <c r="AJ7909">
        <v>41.994399999999999</v>
      </c>
      <c r="AK7909">
        <f t="shared" si="246"/>
        <v>2013</v>
      </c>
      <c r="AL7909">
        <f t="shared" si="247"/>
        <v>8</v>
      </c>
    </row>
    <row r="7910" spans="1:38" x14ac:dyDescent="0.25">
      <c r="A7910" t="s">
        <v>20006</v>
      </c>
      <c r="B7910" t="s">
        <v>20007</v>
      </c>
      <c r="C7910">
        <v>5354</v>
      </c>
      <c r="D7910">
        <v>41504</v>
      </c>
      <c r="F7910" t="s">
        <v>20024</v>
      </c>
      <c r="G7910" t="s">
        <v>20009</v>
      </c>
      <c r="H7910" t="s">
        <v>20024</v>
      </c>
      <c r="I7910" t="s">
        <v>72</v>
      </c>
      <c r="J7910" t="s">
        <v>37</v>
      </c>
      <c r="K7910" t="s">
        <v>38</v>
      </c>
      <c r="L7910" t="s">
        <v>383</v>
      </c>
      <c r="M7910" t="s">
        <v>384</v>
      </c>
      <c r="N7910" t="s">
        <v>41</v>
      </c>
      <c r="O7910" t="s">
        <v>42</v>
      </c>
      <c r="P7910" t="s">
        <v>43</v>
      </c>
      <c r="Q7910" t="s">
        <v>44</v>
      </c>
      <c r="R7910">
        <v>0</v>
      </c>
      <c r="S7910">
        <v>0</v>
      </c>
      <c r="T7910" t="s">
        <v>19895</v>
      </c>
      <c r="W7910" t="s">
        <v>45</v>
      </c>
      <c r="X7910">
        <v>5354</v>
      </c>
      <c r="Y7910" t="s">
        <v>3001</v>
      </c>
      <c r="Z7910" t="s">
        <v>3002</v>
      </c>
      <c r="AA7910" t="s">
        <v>40807</v>
      </c>
      <c r="AB7910" t="s">
        <v>20010</v>
      </c>
      <c r="AC7910">
        <v>20636</v>
      </c>
      <c r="AD7910" t="s">
        <v>20025</v>
      </c>
      <c r="AE7910">
        <v>13.89297</v>
      </c>
      <c r="AF7910">
        <v>41643</v>
      </c>
      <c r="AG7910" s="1">
        <v>43059.636805555558</v>
      </c>
      <c r="AH7910" s="1">
        <v>43146.660416666666</v>
      </c>
      <c r="AI7910">
        <v>42.106099999999998</v>
      </c>
      <c r="AJ7910">
        <v>42.025199999999998</v>
      </c>
      <c r="AK7910">
        <f t="shared" si="246"/>
        <v>2013</v>
      </c>
      <c r="AL7910">
        <f t="shared" si="247"/>
        <v>8</v>
      </c>
    </row>
    <row r="7911" spans="1:38" x14ac:dyDescent="0.25">
      <c r="A7911" t="s">
        <v>22438</v>
      </c>
      <c r="B7911" t="s">
        <v>22439</v>
      </c>
      <c r="C7911">
        <v>6030</v>
      </c>
      <c r="D7911">
        <v>41776</v>
      </c>
      <c r="F7911" t="s">
        <v>22440</v>
      </c>
      <c r="G7911" t="s">
        <v>22441</v>
      </c>
      <c r="H7911" t="s">
        <v>22440</v>
      </c>
      <c r="I7911" t="s">
        <v>72</v>
      </c>
      <c r="J7911" t="s">
        <v>7893</v>
      </c>
      <c r="K7911" t="s">
        <v>7894</v>
      </c>
      <c r="L7911" t="s">
        <v>39</v>
      </c>
      <c r="M7911" t="s">
        <v>40</v>
      </c>
      <c r="N7911" t="s">
        <v>41</v>
      </c>
      <c r="O7911" t="s">
        <v>42</v>
      </c>
      <c r="P7911" t="s">
        <v>223</v>
      </c>
      <c r="Q7911" t="s">
        <v>224</v>
      </c>
      <c r="R7911">
        <v>8</v>
      </c>
      <c r="S7911">
        <v>0</v>
      </c>
      <c r="U7911" t="s">
        <v>22442</v>
      </c>
      <c r="W7911" t="s">
        <v>45</v>
      </c>
      <c r="X7911">
        <v>6030</v>
      </c>
      <c r="Y7911" t="s">
        <v>3001</v>
      </c>
      <c r="Z7911" t="s">
        <v>3002</v>
      </c>
      <c r="AA7911" t="s">
        <v>40807</v>
      </c>
      <c r="AB7911" t="s">
        <v>7063</v>
      </c>
      <c r="AC7911">
        <v>2628</v>
      </c>
      <c r="AD7911" t="s">
        <v>16481</v>
      </c>
      <c r="AE7911">
        <v>9.5778999999999996</v>
      </c>
      <c r="AF7911">
        <v>42186.775694444441</v>
      </c>
      <c r="AG7911" s="1">
        <v>43059.636805555558</v>
      </c>
      <c r="AH7911" s="1">
        <v>43146.660416666666</v>
      </c>
      <c r="AI7911">
        <v>44.5015</v>
      </c>
      <c r="AJ7911">
        <v>42.720399999999998</v>
      </c>
      <c r="AK7911">
        <f t="shared" si="246"/>
        <v>2014</v>
      </c>
      <c r="AL7911">
        <f t="shared" si="247"/>
        <v>5</v>
      </c>
    </row>
    <row r="7912" spans="1:38" x14ac:dyDescent="0.25">
      <c r="A7912" t="s">
        <v>22548</v>
      </c>
      <c r="B7912" t="s">
        <v>22549</v>
      </c>
      <c r="C7912">
        <v>6062</v>
      </c>
      <c r="D7912">
        <v>41807</v>
      </c>
      <c r="F7912" t="s">
        <v>22575</v>
      </c>
      <c r="G7912" t="s">
        <v>22576</v>
      </c>
      <c r="H7912" t="s">
        <v>22575</v>
      </c>
      <c r="I7912" t="s">
        <v>72</v>
      </c>
      <c r="J7912" t="s">
        <v>37</v>
      </c>
      <c r="K7912" t="s">
        <v>38</v>
      </c>
      <c r="L7912" t="s">
        <v>39</v>
      </c>
      <c r="M7912" t="s">
        <v>40</v>
      </c>
      <c r="N7912" t="s">
        <v>190</v>
      </c>
      <c r="O7912" t="s">
        <v>191</v>
      </c>
      <c r="P7912" t="s">
        <v>363</v>
      </c>
      <c r="Q7912" t="s">
        <v>364</v>
      </c>
      <c r="R7912">
        <v>0</v>
      </c>
      <c r="S7912">
        <v>0</v>
      </c>
      <c r="W7912" t="s">
        <v>45</v>
      </c>
      <c r="X7912">
        <v>6062</v>
      </c>
      <c r="Y7912" t="s">
        <v>3001</v>
      </c>
      <c r="Z7912" t="s">
        <v>3002</v>
      </c>
      <c r="AA7912" t="s">
        <v>40807</v>
      </c>
      <c r="AB7912" t="s">
        <v>14056</v>
      </c>
      <c r="AC7912">
        <v>10091</v>
      </c>
      <c r="AD7912" t="s">
        <v>14057</v>
      </c>
      <c r="AE7912">
        <v>2.29955</v>
      </c>
      <c r="AF7912">
        <v>41875</v>
      </c>
      <c r="AG7912" s="1">
        <v>43059.636805555558</v>
      </c>
      <c r="AH7912" s="1">
        <v>43146.660416666666</v>
      </c>
      <c r="AI7912">
        <v>43.528500000000001</v>
      </c>
      <c r="AJ7912">
        <v>42.0291</v>
      </c>
      <c r="AK7912">
        <f t="shared" si="246"/>
        <v>2014</v>
      </c>
      <c r="AL7912">
        <f t="shared" si="247"/>
        <v>6</v>
      </c>
    </row>
    <row r="7913" spans="1:38" x14ac:dyDescent="0.25">
      <c r="A7913" t="s">
        <v>22514</v>
      </c>
      <c r="B7913" t="s">
        <v>24287</v>
      </c>
      <c r="C7913">
        <v>6537</v>
      </c>
      <c r="D7913">
        <v>41871</v>
      </c>
      <c r="F7913" t="s">
        <v>24288</v>
      </c>
      <c r="G7913" t="s">
        <v>24289</v>
      </c>
      <c r="H7913" t="s">
        <v>24288</v>
      </c>
      <c r="I7913" t="s">
        <v>36</v>
      </c>
      <c r="J7913" t="s">
        <v>138</v>
      </c>
      <c r="K7913" t="s">
        <v>139</v>
      </c>
      <c r="L7913" t="s">
        <v>123</v>
      </c>
      <c r="M7913" t="s">
        <v>124</v>
      </c>
      <c r="N7913" t="s">
        <v>65</v>
      </c>
      <c r="O7913" t="s">
        <v>66</v>
      </c>
      <c r="P7913" t="s">
        <v>5432</v>
      </c>
      <c r="Q7913" t="s">
        <v>5433</v>
      </c>
      <c r="R7913">
        <v>2</v>
      </c>
      <c r="S7913">
        <v>0</v>
      </c>
      <c r="U7913" t="s">
        <v>24290</v>
      </c>
      <c r="W7913" t="s">
        <v>45</v>
      </c>
      <c r="X7913">
        <v>6537</v>
      </c>
      <c r="Y7913" t="s">
        <v>3001</v>
      </c>
      <c r="Z7913" t="s">
        <v>3002</v>
      </c>
      <c r="AA7913" t="s">
        <v>40807</v>
      </c>
      <c r="AB7913" t="s">
        <v>24291</v>
      </c>
      <c r="AC7913">
        <v>1174</v>
      </c>
      <c r="AD7913" t="s">
        <v>24292</v>
      </c>
      <c r="AE7913">
        <v>9.9934600000000007</v>
      </c>
      <c r="AF7913">
        <v>42339.852777777778</v>
      </c>
      <c r="AG7913" s="1">
        <v>43059.636805555558</v>
      </c>
      <c r="AH7913" s="1">
        <v>43146.660416666666</v>
      </c>
      <c r="AI7913">
        <v>44.511000000000003</v>
      </c>
      <c r="AJ7913">
        <v>42.723399999999998</v>
      </c>
      <c r="AK7913">
        <f t="shared" si="246"/>
        <v>2014</v>
      </c>
      <c r="AL7913">
        <f t="shared" si="247"/>
        <v>8</v>
      </c>
    </row>
    <row r="7914" spans="1:38" x14ac:dyDescent="0.25">
      <c r="A7914" t="s">
        <v>22514</v>
      </c>
      <c r="B7914" t="s">
        <v>22545</v>
      </c>
      <c r="C7914">
        <v>6055</v>
      </c>
      <c r="D7914">
        <v>41949</v>
      </c>
      <c r="F7914" t="s">
        <v>22546</v>
      </c>
      <c r="G7914" t="s">
        <v>22547</v>
      </c>
      <c r="H7914" t="s">
        <v>22546</v>
      </c>
      <c r="I7914" t="s">
        <v>36</v>
      </c>
      <c r="J7914" t="s">
        <v>37</v>
      </c>
      <c r="K7914" t="s">
        <v>38</v>
      </c>
      <c r="L7914" t="s">
        <v>39</v>
      </c>
      <c r="M7914" t="s">
        <v>40</v>
      </c>
      <c r="N7914" t="s">
        <v>41</v>
      </c>
      <c r="O7914" t="s">
        <v>42</v>
      </c>
      <c r="P7914" t="s">
        <v>43</v>
      </c>
      <c r="Q7914" t="s">
        <v>44</v>
      </c>
      <c r="R7914">
        <v>10</v>
      </c>
      <c r="S7914">
        <v>10</v>
      </c>
      <c r="W7914" t="s">
        <v>45</v>
      </c>
      <c r="X7914">
        <v>6055</v>
      </c>
      <c r="Y7914" t="s">
        <v>3001</v>
      </c>
      <c r="Z7914" t="s">
        <v>3002</v>
      </c>
      <c r="AA7914" t="s">
        <v>40807</v>
      </c>
      <c r="AC7914">
        <v>3446</v>
      </c>
      <c r="AD7914" t="s">
        <v>16670</v>
      </c>
      <c r="AE7914">
        <v>8.0927299999999995</v>
      </c>
      <c r="AF7914">
        <v>41875</v>
      </c>
      <c r="AG7914" s="1">
        <v>43059.636805555558</v>
      </c>
      <c r="AH7914" s="1">
        <v>43146.660416666666</v>
      </c>
      <c r="AI7914">
        <v>44.7</v>
      </c>
      <c r="AJ7914">
        <v>42.082999999999998</v>
      </c>
      <c r="AK7914">
        <f t="shared" si="246"/>
        <v>2014</v>
      </c>
      <c r="AL7914">
        <f t="shared" si="247"/>
        <v>11</v>
      </c>
    </row>
    <row r="7915" spans="1:38" x14ac:dyDescent="0.25">
      <c r="A7915" t="s">
        <v>22548</v>
      </c>
      <c r="B7915" t="s">
        <v>22549</v>
      </c>
      <c r="C7915">
        <v>6056</v>
      </c>
      <c r="D7915">
        <v>41979</v>
      </c>
      <c r="F7915" t="s">
        <v>22550</v>
      </c>
      <c r="G7915" t="s">
        <v>22551</v>
      </c>
      <c r="H7915" t="s">
        <v>22550</v>
      </c>
      <c r="I7915" t="s">
        <v>64</v>
      </c>
      <c r="J7915" t="s">
        <v>37</v>
      </c>
      <c r="K7915" t="s">
        <v>38</v>
      </c>
      <c r="L7915" t="s">
        <v>39</v>
      </c>
      <c r="M7915" t="s">
        <v>40</v>
      </c>
      <c r="N7915" t="s">
        <v>190</v>
      </c>
      <c r="O7915" t="s">
        <v>191</v>
      </c>
      <c r="P7915" t="s">
        <v>363</v>
      </c>
      <c r="Q7915" t="s">
        <v>364</v>
      </c>
      <c r="R7915">
        <v>0</v>
      </c>
      <c r="S7915">
        <v>0</v>
      </c>
      <c r="W7915" t="s">
        <v>45</v>
      </c>
      <c r="X7915">
        <v>6056</v>
      </c>
      <c r="Y7915" t="s">
        <v>3001</v>
      </c>
      <c r="Z7915" t="s">
        <v>3002</v>
      </c>
      <c r="AA7915" t="s">
        <v>40807</v>
      </c>
      <c r="AB7915" t="s">
        <v>14056</v>
      </c>
      <c r="AC7915">
        <v>10091</v>
      </c>
      <c r="AD7915" t="s">
        <v>14057</v>
      </c>
      <c r="AE7915">
        <v>5.4489599999999996</v>
      </c>
      <c r="AF7915">
        <v>41875</v>
      </c>
      <c r="AG7915" s="1">
        <v>43059.636805555558</v>
      </c>
      <c r="AH7915" s="1">
        <v>43146.660416666666</v>
      </c>
      <c r="AI7915">
        <v>43.496499999999997</v>
      </c>
      <c r="AJ7915">
        <v>42.045999999999999</v>
      </c>
      <c r="AK7915">
        <f t="shared" si="246"/>
        <v>2014</v>
      </c>
      <c r="AL7915">
        <f t="shared" si="247"/>
        <v>12</v>
      </c>
    </row>
    <row r="7916" spans="1:38" x14ac:dyDescent="0.25">
      <c r="A7916" t="s">
        <v>22548</v>
      </c>
      <c r="B7916" t="s">
        <v>26171</v>
      </c>
      <c r="C7916">
        <v>7016</v>
      </c>
      <c r="D7916">
        <v>42041</v>
      </c>
      <c r="F7916" t="s">
        <v>26172</v>
      </c>
      <c r="G7916" t="s">
        <v>26173</v>
      </c>
      <c r="H7916" t="s">
        <v>26172</v>
      </c>
      <c r="I7916" t="s">
        <v>267</v>
      </c>
      <c r="J7916" t="s">
        <v>138</v>
      </c>
      <c r="K7916" t="s">
        <v>139</v>
      </c>
      <c r="L7916" t="s">
        <v>123</v>
      </c>
      <c r="M7916" t="s">
        <v>124</v>
      </c>
      <c r="N7916" t="s">
        <v>65</v>
      </c>
      <c r="O7916" t="s">
        <v>66</v>
      </c>
      <c r="P7916" t="s">
        <v>5432</v>
      </c>
      <c r="Q7916" t="s">
        <v>5433</v>
      </c>
      <c r="R7916">
        <v>1</v>
      </c>
      <c r="S7916">
        <v>0</v>
      </c>
      <c r="W7916" t="s">
        <v>45</v>
      </c>
      <c r="X7916">
        <v>7016</v>
      </c>
      <c r="Y7916" t="s">
        <v>3001</v>
      </c>
      <c r="Z7916" t="s">
        <v>3002</v>
      </c>
      <c r="AA7916" t="s">
        <v>40807</v>
      </c>
      <c r="AB7916" t="s">
        <v>26174</v>
      </c>
      <c r="AC7916">
        <v>2922</v>
      </c>
      <c r="AD7916" t="s">
        <v>26175</v>
      </c>
      <c r="AE7916">
        <v>32.774050000000003</v>
      </c>
      <c r="AF7916">
        <v>42184.847916666666</v>
      </c>
      <c r="AG7916" s="1">
        <v>43059.636805555558</v>
      </c>
      <c r="AH7916" s="1">
        <v>43146.660416666666</v>
      </c>
      <c r="AI7916">
        <v>45.247199999999999</v>
      </c>
      <c r="AJ7916">
        <v>42.567599999999999</v>
      </c>
      <c r="AK7916">
        <f t="shared" si="246"/>
        <v>2015</v>
      </c>
      <c r="AL7916">
        <f t="shared" si="247"/>
        <v>2</v>
      </c>
    </row>
    <row r="7917" spans="1:38" x14ac:dyDescent="0.25">
      <c r="A7917" t="s">
        <v>26046</v>
      </c>
      <c r="B7917" t="s">
        <v>26047</v>
      </c>
      <c r="C7917">
        <v>6983</v>
      </c>
      <c r="D7917">
        <v>42168</v>
      </c>
      <c r="F7917" t="s">
        <v>26048</v>
      </c>
      <c r="G7917" t="s">
        <v>26049</v>
      </c>
      <c r="H7917" t="s">
        <v>26048</v>
      </c>
      <c r="I7917" t="s">
        <v>36</v>
      </c>
      <c r="J7917" t="s">
        <v>37</v>
      </c>
      <c r="K7917" t="s">
        <v>38</v>
      </c>
      <c r="L7917" t="s">
        <v>123</v>
      </c>
      <c r="M7917" t="s">
        <v>124</v>
      </c>
      <c r="N7917" t="s">
        <v>65</v>
      </c>
      <c r="O7917" t="s">
        <v>66</v>
      </c>
      <c r="P7917" t="s">
        <v>223</v>
      </c>
      <c r="Q7917" t="s">
        <v>224</v>
      </c>
      <c r="R7917">
        <v>0</v>
      </c>
      <c r="S7917">
        <v>0</v>
      </c>
      <c r="W7917" t="s">
        <v>45</v>
      </c>
      <c r="X7917">
        <v>6983</v>
      </c>
      <c r="Y7917" t="s">
        <v>3001</v>
      </c>
      <c r="Z7917" t="s">
        <v>3002</v>
      </c>
      <c r="AA7917" t="s">
        <v>40807</v>
      </c>
      <c r="AC7917">
        <v>4172</v>
      </c>
      <c r="AD7917" t="s">
        <v>3876</v>
      </c>
      <c r="AE7917">
        <v>2.2864800000000001</v>
      </c>
      <c r="AF7917">
        <v>42181.620138888888</v>
      </c>
      <c r="AG7917" s="1">
        <v>43059.636805555558</v>
      </c>
      <c r="AH7917" s="1">
        <v>43146.660416666666</v>
      </c>
      <c r="AI7917">
        <v>44.682600000000001</v>
      </c>
      <c r="AJ7917">
        <v>41.711399999999998</v>
      </c>
      <c r="AK7917">
        <f t="shared" si="246"/>
        <v>2015</v>
      </c>
      <c r="AL7917">
        <f t="shared" si="247"/>
        <v>6</v>
      </c>
    </row>
    <row r="7918" spans="1:38" x14ac:dyDescent="0.25">
      <c r="A7918" t="s">
        <v>26046</v>
      </c>
      <c r="B7918" t="s">
        <v>26050</v>
      </c>
      <c r="C7918">
        <v>6984</v>
      </c>
      <c r="D7918">
        <v>42170</v>
      </c>
      <c r="F7918" t="s">
        <v>26051</v>
      </c>
      <c r="G7918" t="s">
        <v>26052</v>
      </c>
      <c r="H7918" t="s">
        <v>26051</v>
      </c>
      <c r="I7918" t="s">
        <v>267</v>
      </c>
      <c r="J7918" t="s">
        <v>37</v>
      </c>
      <c r="K7918" t="s">
        <v>38</v>
      </c>
      <c r="L7918" t="s">
        <v>43</v>
      </c>
      <c r="M7918" t="s">
        <v>44</v>
      </c>
      <c r="N7918" t="s">
        <v>190</v>
      </c>
      <c r="O7918" t="s">
        <v>191</v>
      </c>
      <c r="P7918" t="s">
        <v>323</v>
      </c>
      <c r="Q7918" t="s">
        <v>324</v>
      </c>
      <c r="R7918">
        <v>0</v>
      </c>
      <c r="S7918">
        <v>3</v>
      </c>
      <c r="W7918" t="s">
        <v>45</v>
      </c>
      <c r="X7918">
        <v>6984</v>
      </c>
      <c r="Y7918" t="s">
        <v>3001</v>
      </c>
      <c r="Z7918" t="s">
        <v>3002</v>
      </c>
      <c r="AA7918" t="s">
        <v>40807</v>
      </c>
      <c r="AC7918">
        <v>4172</v>
      </c>
      <c r="AD7918" t="s">
        <v>3876</v>
      </c>
      <c r="AE7918">
        <v>2.5102199999999999</v>
      </c>
      <c r="AF7918">
        <v>42181.626388888886</v>
      </c>
      <c r="AG7918" s="1">
        <v>43059.636805555558</v>
      </c>
      <c r="AH7918" s="1">
        <v>43146.660416666666</v>
      </c>
      <c r="AI7918">
        <v>44.724600000000002</v>
      </c>
      <c r="AJ7918">
        <v>41.706200000000003</v>
      </c>
      <c r="AK7918">
        <f t="shared" si="246"/>
        <v>2015</v>
      </c>
      <c r="AL7918">
        <f t="shared" si="247"/>
        <v>6</v>
      </c>
    </row>
    <row r="7919" spans="1:38" x14ac:dyDescent="0.25">
      <c r="A7919" t="s">
        <v>26046</v>
      </c>
      <c r="B7919" t="s">
        <v>26631</v>
      </c>
      <c r="C7919">
        <v>7140</v>
      </c>
      <c r="D7919">
        <v>42254</v>
      </c>
      <c r="F7919" t="s">
        <v>26632</v>
      </c>
      <c r="G7919" t="s">
        <v>26633</v>
      </c>
      <c r="H7919" t="s">
        <v>26632</v>
      </c>
      <c r="I7919" t="s">
        <v>36</v>
      </c>
      <c r="J7919" t="s">
        <v>37</v>
      </c>
      <c r="K7919" t="s">
        <v>38</v>
      </c>
      <c r="L7919" t="s">
        <v>43</v>
      </c>
      <c r="M7919" t="s">
        <v>44</v>
      </c>
      <c r="N7919" t="s">
        <v>190</v>
      </c>
      <c r="O7919" t="s">
        <v>191</v>
      </c>
      <c r="P7919" t="s">
        <v>223</v>
      </c>
      <c r="Q7919" t="s">
        <v>224</v>
      </c>
      <c r="R7919">
        <v>0</v>
      </c>
      <c r="S7919">
        <v>0</v>
      </c>
      <c r="W7919" t="s">
        <v>45</v>
      </c>
      <c r="X7919">
        <v>7140</v>
      </c>
      <c r="Y7919" t="s">
        <v>3001</v>
      </c>
      <c r="Z7919" t="s">
        <v>3002</v>
      </c>
      <c r="AA7919" t="s">
        <v>40807</v>
      </c>
      <c r="AC7919">
        <v>4172</v>
      </c>
      <c r="AD7919" t="s">
        <v>3876</v>
      </c>
      <c r="AE7919">
        <v>2.2984300000000002</v>
      </c>
      <c r="AF7919">
        <v>42284.743055555555</v>
      </c>
      <c r="AG7919" s="1">
        <v>43059.636805555558</v>
      </c>
      <c r="AH7919" s="1">
        <v>43146.660416666666</v>
      </c>
      <c r="AI7919">
        <v>44.681899999999999</v>
      </c>
      <c r="AJ7919">
        <v>41.711199999999998</v>
      </c>
      <c r="AK7919">
        <f t="shared" si="246"/>
        <v>2015</v>
      </c>
      <c r="AL7919">
        <f t="shared" si="247"/>
        <v>9</v>
      </c>
    </row>
    <row r="7920" spans="1:38" x14ac:dyDescent="0.25">
      <c r="A7920" t="s">
        <v>30400</v>
      </c>
      <c r="B7920" t="s">
        <v>30401</v>
      </c>
      <c r="C7920">
        <v>8687</v>
      </c>
      <c r="D7920">
        <v>42318</v>
      </c>
      <c r="F7920" t="s">
        <v>30402</v>
      </c>
      <c r="G7920" t="s">
        <v>30403</v>
      </c>
      <c r="H7920" t="s">
        <v>30402</v>
      </c>
      <c r="I7920" t="s">
        <v>267</v>
      </c>
      <c r="J7920" t="s">
        <v>37</v>
      </c>
      <c r="K7920" t="s">
        <v>38</v>
      </c>
      <c r="L7920" t="s">
        <v>1817</v>
      </c>
      <c r="M7920" t="s">
        <v>1818</v>
      </c>
      <c r="N7920" t="s">
        <v>41</v>
      </c>
      <c r="O7920" t="s">
        <v>42</v>
      </c>
      <c r="P7920" t="s">
        <v>878</v>
      </c>
      <c r="Q7920" t="s">
        <v>879</v>
      </c>
      <c r="R7920">
        <v>1</v>
      </c>
      <c r="S7920">
        <v>0</v>
      </c>
      <c r="U7920" t="s">
        <v>30404</v>
      </c>
      <c r="W7920" t="s">
        <v>45</v>
      </c>
      <c r="X7920">
        <v>8687</v>
      </c>
      <c r="Y7920" t="s">
        <v>3001</v>
      </c>
      <c r="Z7920" t="s">
        <v>3002</v>
      </c>
      <c r="AA7920" t="s">
        <v>40807</v>
      </c>
      <c r="AB7920" t="s">
        <v>3003</v>
      </c>
      <c r="AC7920">
        <v>9466</v>
      </c>
      <c r="AD7920" t="s">
        <v>3004</v>
      </c>
      <c r="AE7920">
        <v>6.54345</v>
      </c>
      <c r="AF7920">
        <v>42589.552777777775</v>
      </c>
      <c r="AG7920" s="1">
        <v>43059.636805555558</v>
      </c>
      <c r="AH7920" s="1">
        <v>43146.660416666666</v>
      </c>
      <c r="AI7920">
        <v>45.756599999999999</v>
      </c>
      <c r="AJ7920">
        <v>41.791499999999999</v>
      </c>
      <c r="AK7920">
        <f t="shared" si="246"/>
        <v>2015</v>
      </c>
      <c r="AL7920">
        <f t="shared" si="247"/>
        <v>11</v>
      </c>
    </row>
    <row r="7921" spans="1:38" x14ac:dyDescent="0.25">
      <c r="A7921" t="s">
        <v>26046</v>
      </c>
      <c r="B7921" t="s">
        <v>29168</v>
      </c>
      <c r="C7921">
        <v>7879</v>
      </c>
      <c r="D7921">
        <v>42544</v>
      </c>
      <c r="F7921" t="s">
        <v>29169</v>
      </c>
      <c r="G7921" t="s">
        <v>29170</v>
      </c>
      <c r="H7921" t="s">
        <v>29169</v>
      </c>
      <c r="I7921" t="s">
        <v>36</v>
      </c>
      <c r="J7921" t="s">
        <v>138</v>
      </c>
      <c r="K7921" t="s">
        <v>139</v>
      </c>
      <c r="L7921" t="s">
        <v>123</v>
      </c>
      <c r="M7921" t="s">
        <v>124</v>
      </c>
      <c r="N7921" t="s">
        <v>41</v>
      </c>
      <c r="O7921" t="s">
        <v>42</v>
      </c>
      <c r="P7921" t="s">
        <v>363</v>
      </c>
      <c r="Q7921" t="s">
        <v>364</v>
      </c>
      <c r="R7921">
        <v>0</v>
      </c>
      <c r="S7921">
        <v>0</v>
      </c>
      <c r="U7921" t="s">
        <v>29171</v>
      </c>
      <c r="W7921" t="s">
        <v>45</v>
      </c>
      <c r="X7921">
        <v>7879</v>
      </c>
      <c r="Y7921" t="s">
        <v>3001</v>
      </c>
      <c r="Z7921" t="s">
        <v>3002</v>
      </c>
      <c r="AA7921" t="s">
        <v>40807</v>
      </c>
      <c r="AB7921" t="s">
        <v>24291</v>
      </c>
      <c r="AC7921">
        <v>1174</v>
      </c>
      <c r="AD7921" t="s">
        <v>24292</v>
      </c>
      <c r="AE7921">
        <v>9.7084200000000003</v>
      </c>
      <c r="AF7921">
        <v>42497.859027777777</v>
      </c>
      <c r="AG7921" s="1">
        <v>43059.636805555558</v>
      </c>
      <c r="AH7921" s="1">
        <v>43146.660416666666</v>
      </c>
      <c r="AI7921">
        <v>44.630200000000002</v>
      </c>
      <c r="AJ7921">
        <v>42.727699999999999</v>
      </c>
      <c r="AK7921">
        <f t="shared" si="246"/>
        <v>2016</v>
      </c>
      <c r="AL7921">
        <f t="shared" si="247"/>
        <v>6</v>
      </c>
    </row>
    <row r="7922" spans="1:38" x14ac:dyDescent="0.25">
      <c r="A7922" t="s">
        <v>30670</v>
      </c>
      <c r="B7922" t="s">
        <v>30671</v>
      </c>
      <c r="C7922">
        <v>8898</v>
      </c>
      <c r="D7922">
        <v>42589</v>
      </c>
      <c r="F7922" t="s">
        <v>30672</v>
      </c>
      <c r="G7922" t="s">
        <v>30673</v>
      </c>
      <c r="H7922" t="s">
        <v>30672</v>
      </c>
      <c r="I7922" t="s">
        <v>267</v>
      </c>
      <c r="J7922" t="s">
        <v>37</v>
      </c>
      <c r="K7922" t="s">
        <v>38</v>
      </c>
      <c r="L7922" t="s">
        <v>123</v>
      </c>
      <c r="M7922" t="s">
        <v>124</v>
      </c>
      <c r="N7922" t="s">
        <v>190</v>
      </c>
      <c r="O7922" t="s">
        <v>191</v>
      </c>
      <c r="P7922" t="s">
        <v>223</v>
      </c>
      <c r="Q7922" t="s">
        <v>224</v>
      </c>
      <c r="R7922">
        <v>0</v>
      </c>
      <c r="S7922">
        <v>0</v>
      </c>
      <c r="W7922" t="s">
        <v>45</v>
      </c>
      <c r="X7922">
        <v>8898</v>
      </c>
      <c r="Y7922" t="s">
        <v>3001</v>
      </c>
      <c r="Z7922" t="s">
        <v>3002</v>
      </c>
      <c r="AA7922" t="s">
        <v>40807</v>
      </c>
      <c r="AB7922" t="s">
        <v>3993</v>
      </c>
      <c r="AC7922">
        <v>0</v>
      </c>
      <c r="AD7922" t="s">
        <v>16433</v>
      </c>
      <c r="AE7922">
        <v>0.31631999999999999</v>
      </c>
      <c r="AF7922">
        <v>42681.786805555559</v>
      </c>
      <c r="AG7922" s="1">
        <v>43059.636805555558</v>
      </c>
      <c r="AH7922" s="1">
        <v>43146.660416666666</v>
      </c>
      <c r="AI7922">
        <v>41.938499999999998</v>
      </c>
      <c r="AJ7922">
        <v>41.595100000000002</v>
      </c>
      <c r="AK7922">
        <f t="shared" si="246"/>
        <v>2016</v>
      </c>
      <c r="AL7922">
        <f t="shared" si="247"/>
        <v>8</v>
      </c>
    </row>
    <row r="7923" spans="1:38" x14ac:dyDescent="0.25">
      <c r="A7923" t="s">
        <v>33346</v>
      </c>
      <c r="B7923" t="s">
        <v>33347</v>
      </c>
      <c r="C7923">
        <v>9597</v>
      </c>
      <c r="D7923">
        <v>42638</v>
      </c>
      <c r="F7923" t="s">
        <v>33348</v>
      </c>
      <c r="G7923" t="s">
        <v>33349</v>
      </c>
      <c r="H7923" t="s">
        <v>33348</v>
      </c>
      <c r="I7923" t="s">
        <v>36</v>
      </c>
      <c r="J7923" t="s">
        <v>37</v>
      </c>
      <c r="K7923" t="s">
        <v>38</v>
      </c>
      <c r="L7923" t="s">
        <v>123</v>
      </c>
      <c r="M7923" t="s">
        <v>124</v>
      </c>
      <c r="N7923" t="s">
        <v>41</v>
      </c>
      <c r="O7923" t="s">
        <v>42</v>
      </c>
      <c r="P7923" t="s">
        <v>43</v>
      </c>
      <c r="Q7923" t="s">
        <v>44</v>
      </c>
      <c r="R7923">
        <v>0</v>
      </c>
      <c r="S7923">
        <v>0</v>
      </c>
      <c r="W7923" t="s">
        <v>45</v>
      </c>
      <c r="X7923">
        <v>9597</v>
      </c>
      <c r="Y7923" t="s">
        <v>3001</v>
      </c>
      <c r="Z7923" t="s">
        <v>3002</v>
      </c>
      <c r="AA7923" t="s">
        <v>40807</v>
      </c>
      <c r="AB7923" t="s">
        <v>3993</v>
      </c>
      <c r="AC7923">
        <v>2061</v>
      </c>
      <c r="AD7923" t="s">
        <v>33350</v>
      </c>
      <c r="AE7923">
        <v>3.84219</v>
      </c>
      <c r="AF7923">
        <v>42656.938888888886</v>
      </c>
      <c r="AG7923" s="1">
        <v>43059.636805555558</v>
      </c>
      <c r="AH7923" s="1">
        <v>43146.660416666666</v>
      </c>
      <c r="AI7923">
        <v>41.887</v>
      </c>
      <c r="AJ7923">
        <v>41.836199999999998</v>
      </c>
      <c r="AK7923">
        <f t="shared" si="246"/>
        <v>2016</v>
      </c>
      <c r="AL7923">
        <f t="shared" si="247"/>
        <v>9</v>
      </c>
    </row>
    <row r="7924" spans="1:38" x14ac:dyDescent="0.25">
      <c r="A7924" t="s">
        <v>33346</v>
      </c>
      <c r="B7924" t="s">
        <v>33347</v>
      </c>
      <c r="C7924">
        <v>9598</v>
      </c>
      <c r="D7924">
        <v>42638</v>
      </c>
      <c r="F7924" t="s">
        <v>33351</v>
      </c>
      <c r="G7924" t="s">
        <v>33349</v>
      </c>
      <c r="H7924" t="s">
        <v>33351</v>
      </c>
      <c r="I7924" t="s">
        <v>36</v>
      </c>
      <c r="J7924" t="s">
        <v>37</v>
      </c>
      <c r="K7924" t="s">
        <v>38</v>
      </c>
      <c r="L7924" t="s">
        <v>123</v>
      </c>
      <c r="M7924" t="s">
        <v>124</v>
      </c>
      <c r="N7924" t="s">
        <v>41</v>
      </c>
      <c r="O7924" t="s">
        <v>42</v>
      </c>
      <c r="P7924" t="s">
        <v>43</v>
      </c>
      <c r="Q7924" t="s">
        <v>44</v>
      </c>
      <c r="R7924">
        <v>0</v>
      </c>
      <c r="S7924">
        <v>0</v>
      </c>
      <c r="W7924" t="s">
        <v>45</v>
      </c>
      <c r="X7924">
        <v>9598</v>
      </c>
      <c r="Y7924" t="s">
        <v>3001</v>
      </c>
      <c r="Z7924" t="s">
        <v>3002</v>
      </c>
      <c r="AA7924" t="s">
        <v>40807</v>
      </c>
      <c r="AB7924" t="s">
        <v>3993</v>
      </c>
      <c r="AC7924">
        <v>2061</v>
      </c>
      <c r="AD7924" t="s">
        <v>33350</v>
      </c>
      <c r="AE7924">
        <v>7.0065299999999997</v>
      </c>
      <c r="AF7924">
        <v>42656.945138888892</v>
      </c>
      <c r="AG7924" s="1">
        <v>43059.636805555558</v>
      </c>
      <c r="AH7924" s="1">
        <v>43146.660416666666</v>
      </c>
      <c r="AI7924">
        <v>41.868099999999998</v>
      </c>
      <c r="AJ7924">
        <v>41.797699999999999</v>
      </c>
      <c r="AK7924">
        <f t="shared" si="246"/>
        <v>2016</v>
      </c>
      <c r="AL7924">
        <f t="shared" si="247"/>
        <v>9</v>
      </c>
    </row>
    <row r="7925" spans="1:38" x14ac:dyDescent="0.25">
      <c r="A7925" t="s">
        <v>33346</v>
      </c>
      <c r="B7925" t="s">
        <v>33347</v>
      </c>
      <c r="C7925">
        <v>9599</v>
      </c>
      <c r="D7925">
        <v>42638</v>
      </c>
      <c r="F7925" t="s">
        <v>33352</v>
      </c>
      <c r="G7925" t="s">
        <v>33349</v>
      </c>
      <c r="H7925" t="s">
        <v>33352</v>
      </c>
      <c r="I7925" t="s">
        <v>36</v>
      </c>
      <c r="J7925" t="s">
        <v>37</v>
      </c>
      <c r="K7925" t="s">
        <v>38</v>
      </c>
      <c r="L7925" t="s">
        <v>123</v>
      </c>
      <c r="M7925" t="s">
        <v>124</v>
      </c>
      <c r="N7925" t="s">
        <v>41</v>
      </c>
      <c r="O7925" t="s">
        <v>42</v>
      </c>
      <c r="P7925" t="s">
        <v>43</v>
      </c>
      <c r="Q7925" t="s">
        <v>44</v>
      </c>
      <c r="R7925">
        <v>0</v>
      </c>
      <c r="S7925">
        <v>0</v>
      </c>
      <c r="W7925" t="s">
        <v>45</v>
      </c>
      <c r="X7925">
        <v>9599</v>
      </c>
      <c r="Y7925" t="s">
        <v>3001</v>
      </c>
      <c r="Z7925" t="s">
        <v>3002</v>
      </c>
      <c r="AA7925" t="s">
        <v>40807</v>
      </c>
      <c r="AB7925" t="s">
        <v>3993</v>
      </c>
      <c r="AC7925">
        <v>18600</v>
      </c>
      <c r="AD7925" t="s">
        <v>33353</v>
      </c>
      <c r="AE7925">
        <v>5.8346</v>
      </c>
      <c r="AF7925">
        <v>42656.945138888892</v>
      </c>
      <c r="AG7925" s="1">
        <v>43059.636805555558</v>
      </c>
      <c r="AH7925" s="1">
        <v>43146.660416666666</v>
      </c>
      <c r="AI7925">
        <v>41.839300000000001</v>
      </c>
      <c r="AJ7925">
        <v>41.798499999999997</v>
      </c>
      <c r="AK7925">
        <f t="shared" si="246"/>
        <v>2016</v>
      </c>
      <c r="AL7925">
        <f t="shared" si="247"/>
        <v>9</v>
      </c>
    </row>
    <row r="7926" spans="1:38" x14ac:dyDescent="0.25">
      <c r="A7926" t="s">
        <v>33346</v>
      </c>
      <c r="B7926" t="s">
        <v>33347</v>
      </c>
      <c r="C7926">
        <v>9600</v>
      </c>
      <c r="D7926">
        <v>42638</v>
      </c>
      <c r="F7926" t="s">
        <v>33354</v>
      </c>
      <c r="G7926" t="s">
        <v>33349</v>
      </c>
      <c r="H7926" t="s">
        <v>33354</v>
      </c>
      <c r="I7926" t="s">
        <v>36</v>
      </c>
      <c r="J7926" t="s">
        <v>37</v>
      </c>
      <c r="K7926" t="s">
        <v>38</v>
      </c>
      <c r="L7926" t="s">
        <v>123</v>
      </c>
      <c r="M7926" t="s">
        <v>124</v>
      </c>
      <c r="N7926" t="s">
        <v>41</v>
      </c>
      <c r="O7926" t="s">
        <v>42</v>
      </c>
      <c r="P7926" t="s">
        <v>43</v>
      </c>
      <c r="Q7926" t="s">
        <v>44</v>
      </c>
      <c r="R7926">
        <v>0</v>
      </c>
      <c r="S7926">
        <v>0</v>
      </c>
      <c r="W7926" t="s">
        <v>45</v>
      </c>
      <c r="X7926">
        <v>9600</v>
      </c>
      <c r="Y7926" t="s">
        <v>3001</v>
      </c>
      <c r="Z7926" t="s">
        <v>3002</v>
      </c>
      <c r="AA7926" t="s">
        <v>40807</v>
      </c>
      <c r="AB7926" t="s">
        <v>20010</v>
      </c>
      <c r="AC7926">
        <v>3065</v>
      </c>
      <c r="AD7926" t="s">
        <v>33355</v>
      </c>
      <c r="AE7926">
        <v>5.4215999999999998</v>
      </c>
      <c r="AF7926">
        <v>42656.946527777778</v>
      </c>
      <c r="AG7926" s="1">
        <v>43059.636805555558</v>
      </c>
      <c r="AH7926" s="1">
        <v>43146.660416666666</v>
      </c>
      <c r="AI7926">
        <v>41.9574</v>
      </c>
      <c r="AJ7926">
        <v>41.858199999999997</v>
      </c>
      <c r="AK7926">
        <f t="shared" si="246"/>
        <v>2016</v>
      </c>
      <c r="AL7926">
        <f t="shared" si="247"/>
        <v>9</v>
      </c>
    </row>
    <row r="7927" spans="1:38" x14ac:dyDescent="0.25">
      <c r="A7927" t="s">
        <v>33346</v>
      </c>
      <c r="B7927" t="s">
        <v>33347</v>
      </c>
      <c r="C7927">
        <v>9601</v>
      </c>
      <c r="D7927">
        <v>42638</v>
      </c>
      <c r="F7927" t="s">
        <v>33353</v>
      </c>
      <c r="G7927" t="s">
        <v>33349</v>
      </c>
      <c r="H7927" t="s">
        <v>33353</v>
      </c>
      <c r="I7927" t="s">
        <v>72</v>
      </c>
      <c r="J7927" t="s">
        <v>37</v>
      </c>
      <c r="K7927" t="s">
        <v>38</v>
      </c>
      <c r="L7927" t="s">
        <v>123</v>
      </c>
      <c r="M7927" t="s">
        <v>124</v>
      </c>
      <c r="N7927" t="s">
        <v>41</v>
      </c>
      <c r="O7927" t="s">
        <v>42</v>
      </c>
      <c r="P7927" t="s">
        <v>395</v>
      </c>
      <c r="Q7927" t="s">
        <v>396</v>
      </c>
      <c r="R7927">
        <v>0</v>
      </c>
      <c r="S7927">
        <v>0</v>
      </c>
      <c r="W7927" t="s">
        <v>45</v>
      </c>
      <c r="X7927">
        <v>9601</v>
      </c>
      <c r="Y7927" t="s">
        <v>3001</v>
      </c>
      <c r="Z7927" t="s">
        <v>3002</v>
      </c>
      <c r="AA7927" t="s">
        <v>40807</v>
      </c>
      <c r="AB7927" t="s">
        <v>3993</v>
      </c>
      <c r="AC7927">
        <v>18600</v>
      </c>
      <c r="AD7927" t="s">
        <v>33353</v>
      </c>
      <c r="AE7927">
        <v>1.5312699999999999</v>
      </c>
      <c r="AF7927">
        <v>42656.95</v>
      </c>
      <c r="AG7927" s="1">
        <v>43059.636805555558</v>
      </c>
      <c r="AH7927" s="1">
        <v>43146.660416666666</v>
      </c>
      <c r="AI7927">
        <v>41.786200000000001</v>
      </c>
      <c r="AJ7927">
        <v>41.808900000000001</v>
      </c>
      <c r="AK7927">
        <f t="shared" si="246"/>
        <v>2016</v>
      </c>
      <c r="AL7927">
        <f t="shared" si="247"/>
        <v>9</v>
      </c>
    </row>
    <row r="7928" spans="1:38" x14ac:dyDescent="0.25">
      <c r="A7928" t="s">
        <v>22548</v>
      </c>
      <c r="B7928" t="s">
        <v>28118</v>
      </c>
      <c r="C7928">
        <v>7552</v>
      </c>
      <c r="D7928">
        <v>42646</v>
      </c>
      <c r="F7928" t="s">
        <v>28119</v>
      </c>
      <c r="G7928" t="s">
        <v>28120</v>
      </c>
      <c r="H7928" t="s">
        <v>28119</v>
      </c>
      <c r="I7928" t="s">
        <v>76</v>
      </c>
      <c r="J7928" t="s">
        <v>37</v>
      </c>
      <c r="K7928" t="s">
        <v>38</v>
      </c>
      <c r="L7928" t="s">
        <v>43</v>
      </c>
      <c r="M7928" t="s">
        <v>44</v>
      </c>
      <c r="N7928" t="s">
        <v>41</v>
      </c>
      <c r="O7928" t="s">
        <v>42</v>
      </c>
      <c r="P7928" t="s">
        <v>363</v>
      </c>
      <c r="Q7928" t="s">
        <v>364</v>
      </c>
      <c r="R7928">
        <v>0</v>
      </c>
      <c r="S7928">
        <v>0</v>
      </c>
      <c r="W7928" t="s">
        <v>45</v>
      </c>
      <c r="X7928">
        <v>7552</v>
      </c>
      <c r="Y7928" t="s">
        <v>3001</v>
      </c>
      <c r="Z7928" t="s">
        <v>3002</v>
      </c>
      <c r="AA7928" t="s">
        <v>40807</v>
      </c>
      <c r="AB7928" t="s">
        <v>28121</v>
      </c>
      <c r="AC7928">
        <v>4756</v>
      </c>
      <c r="AD7928" t="s">
        <v>28122</v>
      </c>
      <c r="AE7928">
        <v>24.245979999999999</v>
      </c>
      <c r="AF7928">
        <v>42646.129166666666</v>
      </c>
      <c r="AG7928" s="1">
        <v>43059.636805555558</v>
      </c>
      <c r="AH7928" s="1">
        <v>43146.660416666666</v>
      </c>
      <c r="AI7928">
        <v>42.114699999999999</v>
      </c>
      <c r="AJ7928">
        <v>42.930199999999999</v>
      </c>
      <c r="AK7928">
        <f t="shared" si="246"/>
        <v>2016</v>
      </c>
      <c r="AL7928">
        <f t="shared" si="247"/>
        <v>10</v>
      </c>
    </row>
    <row r="7929" spans="1:38" x14ac:dyDescent="0.25">
      <c r="A7929" t="s">
        <v>20751</v>
      </c>
      <c r="B7929" t="s">
        <v>20752</v>
      </c>
      <c r="C7929">
        <v>5589</v>
      </c>
      <c r="D7929">
        <v>41496</v>
      </c>
      <c r="F7929" t="s">
        <v>20753</v>
      </c>
      <c r="G7929" t="s">
        <v>20754</v>
      </c>
      <c r="H7929" t="s">
        <v>20753</v>
      </c>
      <c r="I7929" t="s">
        <v>64</v>
      </c>
      <c r="J7929" t="s">
        <v>37</v>
      </c>
      <c r="K7929" t="s">
        <v>38</v>
      </c>
      <c r="L7929" t="s">
        <v>123</v>
      </c>
      <c r="M7929" t="s">
        <v>124</v>
      </c>
      <c r="N7929" t="s">
        <v>41</v>
      </c>
      <c r="O7929" t="s">
        <v>42</v>
      </c>
      <c r="P7929" t="s">
        <v>43</v>
      </c>
      <c r="Q7929" t="s">
        <v>44</v>
      </c>
      <c r="R7929">
        <v>3</v>
      </c>
      <c r="S7929">
        <v>0</v>
      </c>
      <c r="W7929" t="s">
        <v>45</v>
      </c>
      <c r="X7929">
        <v>5589</v>
      </c>
      <c r="Y7929" t="s">
        <v>20755</v>
      </c>
      <c r="Z7929" t="s">
        <v>20756</v>
      </c>
      <c r="AA7929" t="s">
        <v>40806</v>
      </c>
      <c r="AB7929" t="s">
        <v>20757</v>
      </c>
      <c r="AC7929">
        <v>578156</v>
      </c>
      <c r="AD7929" t="s">
        <v>20753</v>
      </c>
      <c r="AE7929">
        <v>4.2164999999999999</v>
      </c>
      <c r="AF7929">
        <v>41643</v>
      </c>
      <c r="AG7929" s="1">
        <v>43059.636805555558</v>
      </c>
      <c r="AH7929" s="1">
        <v>43146.660416666666</v>
      </c>
      <c r="AI7929">
        <v>9.4460999999999995</v>
      </c>
      <c r="AJ7929">
        <v>0.42980000000000002</v>
      </c>
      <c r="AK7929">
        <f t="shared" si="246"/>
        <v>2013</v>
      </c>
      <c r="AL7929">
        <f t="shared" si="247"/>
        <v>8</v>
      </c>
    </row>
    <row r="7930" spans="1:38" x14ac:dyDescent="0.25">
      <c r="A7930" t="s">
        <v>134</v>
      </c>
      <c r="B7930" t="s">
        <v>250</v>
      </c>
      <c r="C7930">
        <v>32</v>
      </c>
      <c r="D7930">
        <v>39144</v>
      </c>
      <c r="F7930" t="s">
        <v>251</v>
      </c>
      <c r="G7930" t="s">
        <v>252</v>
      </c>
      <c r="H7930" t="s">
        <v>251</v>
      </c>
      <c r="I7930" t="s">
        <v>36</v>
      </c>
      <c r="J7930" t="s">
        <v>37</v>
      </c>
      <c r="K7930" t="s">
        <v>38</v>
      </c>
      <c r="L7930" t="s">
        <v>43</v>
      </c>
      <c r="M7930" t="s">
        <v>44</v>
      </c>
      <c r="N7930" t="s">
        <v>190</v>
      </c>
      <c r="O7930" t="s">
        <v>191</v>
      </c>
      <c r="P7930" t="s">
        <v>43</v>
      </c>
      <c r="Q7930" t="s">
        <v>44</v>
      </c>
      <c r="R7930">
        <v>0</v>
      </c>
      <c r="S7930">
        <v>0</v>
      </c>
      <c r="W7930" t="s">
        <v>45</v>
      </c>
      <c r="X7930">
        <v>32</v>
      </c>
      <c r="Y7930" t="s">
        <v>253</v>
      </c>
      <c r="Z7930" t="s">
        <v>254</v>
      </c>
      <c r="AA7930" t="s">
        <v>40805</v>
      </c>
      <c r="AB7930" t="s">
        <v>255</v>
      </c>
      <c r="AC7930">
        <v>10614</v>
      </c>
      <c r="AD7930" t="s">
        <v>256</v>
      </c>
      <c r="AE7930">
        <v>5.8709100000000003</v>
      </c>
      <c r="AF7930">
        <v>41643</v>
      </c>
      <c r="AG7930" s="1">
        <v>43059.636805555558</v>
      </c>
      <c r="AH7930" s="1">
        <v>43146.660416666666</v>
      </c>
      <c r="AI7930">
        <v>6.8935000000000004</v>
      </c>
      <c r="AJ7930">
        <v>45.873699999999999</v>
      </c>
      <c r="AK7930">
        <f t="shared" si="246"/>
        <v>2007</v>
      </c>
      <c r="AL7930">
        <f t="shared" si="247"/>
        <v>3</v>
      </c>
    </row>
    <row r="7931" spans="1:38" x14ac:dyDescent="0.25">
      <c r="A7931" t="s">
        <v>2247</v>
      </c>
      <c r="B7931" t="s">
        <v>8353</v>
      </c>
      <c r="C7931">
        <v>1966</v>
      </c>
      <c r="D7931">
        <v>40343</v>
      </c>
      <c r="F7931" t="s">
        <v>8354</v>
      </c>
      <c r="G7931" t="s">
        <v>8355</v>
      </c>
      <c r="H7931" t="s">
        <v>8354</v>
      </c>
      <c r="I7931" t="s">
        <v>36</v>
      </c>
      <c r="J7931" t="s">
        <v>138</v>
      </c>
      <c r="K7931" t="s">
        <v>139</v>
      </c>
      <c r="L7931" t="s">
        <v>123</v>
      </c>
      <c r="M7931" t="s">
        <v>124</v>
      </c>
      <c r="N7931" t="s">
        <v>41</v>
      </c>
      <c r="O7931" t="s">
        <v>42</v>
      </c>
      <c r="P7931" t="s">
        <v>43</v>
      </c>
      <c r="Q7931" t="s">
        <v>44</v>
      </c>
      <c r="R7931">
        <v>0</v>
      </c>
      <c r="S7931">
        <v>0</v>
      </c>
      <c r="W7931" t="s">
        <v>45</v>
      </c>
      <c r="X7931">
        <v>1966</v>
      </c>
      <c r="Y7931" t="s">
        <v>253</v>
      </c>
      <c r="Z7931" t="s">
        <v>254</v>
      </c>
      <c r="AA7931" t="s">
        <v>40805</v>
      </c>
      <c r="AB7931" t="s">
        <v>255</v>
      </c>
      <c r="AC7931">
        <v>18198</v>
      </c>
      <c r="AD7931" t="s">
        <v>8354</v>
      </c>
      <c r="AE7931">
        <v>1.3780699999999999</v>
      </c>
      <c r="AF7931">
        <v>41643</v>
      </c>
      <c r="AG7931" s="1">
        <v>43059.636805555558</v>
      </c>
      <c r="AH7931" s="1">
        <v>43146.660416666666</v>
      </c>
      <c r="AI7931">
        <v>4.7549000000000001</v>
      </c>
      <c r="AJ7931">
        <v>45.584200000000003</v>
      </c>
      <c r="AK7931">
        <f t="shared" si="246"/>
        <v>2010</v>
      </c>
      <c r="AL7931">
        <f t="shared" si="247"/>
        <v>6</v>
      </c>
    </row>
    <row r="7932" spans="1:38" x14ac:dyDescent="0.25">
      <c r="A7932" t="s">
        <v>8368</v>
      </c>
      <c r="B7932" t="s">
        <v>8369</v>
      </c>
      <c r="C7932">
        <v>1971</v>
      </c>
      <c r="D7932">
        <v>40344</v>
      </c>
      <c r="F7932" t="s">
        <v>8370</v>
      </c>
      <c r="G7932" t="s">
        <v>8371</v>
      </c>
      <c r="H7932" t="s">
        <v>8370</v>
      </c>
      <c r="I7932" t="s">
        <v>36</v>
      </c>
      <c r="J7932" t="s">
        <v>1356</v>
      </c>
      <c r="K7932" t="s">
        <v>1357</v>
      </c>
      <c r="L7932" t="s">
        <v>123</v>
      </c>
      <c r="M7932" t="s">
        <v>124</v>
      </c>
      <c r="N7932" t="s">
        <v>41</v>
      </c>
      <c r="O7932" t="s">
        <v>42</v>
      </c>
      <c r="P7932" t="s">
        <v>43</v>
      </c>
      <c r="Q7932" t="s">
        <v>44</v>
      </c>
      <c r="R7932">
        <v>0</v>
      </c>
      <c r="S7932">
        <v>0</v>
      </c>
      <c r="W7932" t="s">
        <v>45</v>
      </c>
      <c r="X7932">
        <v>1971</v>
      </c>
      <c r="Y7932" t="s">
        <v>253</v>
      </c>
      <c r="Z7932" t="s">
        <v>254</v>
      </c>
      <c r="AA7932" t="s">
        <v>40805</v>
      </c>
      <c r="AB7932" t="s">
        <v>8372</v>
      </c>
      <c r="AC7932">
        <v>5910</v>
      </c>
      <c r="AD7932" t="s">
        <v>8373</v>
      </c>
      <c r="AE7932">
        <v>0.78686</v>
      </c>
      <c r="AF7932">
        <v>41643</v>
      </c>
      <c r="AG7932" s="1">
        <v>43059.636805555558</v>
      </c>
      <c r="AH7932" s="1">
        <v>43146.660416666666</v>
      </c>
      <c r="AI7932">
        <v>6.4793000000000003</v>
      </c>
      <c r="AJ7932">
        <v>43.464100000000002</v>
      </c>
      <c r="AK7932">
        <f t="shared" si="246"/>
        <v>2010</v>
      </c>
      <c r="AL7932">
        <f t="shared" si="247"/>
        <v>6</v>
      </c>
    </row>
    <row r="7933" spans="1:38" x14ac:dyDescent="0.25">
      <c r="A7933" t="s">
        <v>8486</v>
      </c>
      <c r="B7933" t="s">
        <v>8487</v>
      </c>
      <c r="C7933">
        <v>2006</v>
      </c>
      <c r="D7933">
        <v>40349</v>
      </c>
      <c r="F7933" t="s">
        <v>8488</v>
      </c>
      <c r="G7933" t="s">
        <v>8489</v>
      </c>
      <c r="H7933" t="s">
        <v>8488</v>
      </c>
      <c r="I7933" t="s">
        <v>36</v>
      </c>
      <c r="J7933" t="s">
        <v>37</v>
      </c>
      <c r="K7933" t="s">
        <v>38</v>
      </c>
      <c r="L7933" t="s">
        <v>123</v>
      </c>
      <c r="M7933" t="s">
        <v>124</v>
      </c>
      <c r="N7933" t="s">
        <v>41</v>
      </c>
      <c r="O7933" t="s">
        <v>42</v>
      </c>
      <c r="P7933" t="s">
        <v>43</v>
      </c>
      <c r="Q7933" t="s">
        <v>44</v>
      </c>
      <c r="R7933">
        <v>0</v>
      </c>
      <c r="S7933">
        <v>0</v>
      </c>
      <c r="W7933" t="s">
        <v>45</v>
      </c>
      <c r="X7933">
        <v>2006</v>
      </c>
      <c r="Y7933" t="s">
        <v>253</v>
      </c>
      <c r="Z7933" t="s">
        <v>254</v>
      </c>
      <c r="AA7933" t="s">
        <v>40805</v>
      </c>
      <c r="AB7933" t="s">
        <v>8490</v>
      </c>
      <c r="AC7933">
        <v>1510</v>
      </c>
      <c r="AD7933" t="s">
        <v>8491</v>
      </c>
      <c r="AE7933">
        <v>2.4796999999999998</v>
      </c>
      <c r="AF7933">
        <v>41643</v>
      </c>
      <c r="AG7933" s="1">
        <v>43059.636805555558</v>
      </c>
      <c r="AH7933" s="1">
        <v>43146.660416666666</v>
      </c>
      <c r="AI7933">
        <v>1.8351</v>
      </c>
      <c r="AJ7933">
        <v>42.697499999999998</v>
      </c>
      <c r="AK7933">
        <f t="shared" si="246"/>
        <v>2010</v>
      </c>
      <c r="AL7933">
        <f t="shared" si="247"/>
        <v>6</v>
      </c>
    </row>
    <row r="7934" spans="1:38" x14ac:dyDescent="0.25">
      <c r="A7934" t="s">
        <v>21107</v>
      </c>
      <c r="B7934" t="s">
        <v>21108</v>
      </c>
      <c r="C7934">
        <v>5681</v>
      </c>
      <c r="D7934">
        <v>41529</v>
      </c>
      <c r="F7934" t="s">
        <v>21109</v>
      </c>
      <c r="G7934" t="s">
        <v>21110</v>
      </c>
      <c r="H7934" t="s">
        <v>21109</v>
      </c>
      <c r="I7934" t="s">
        <v>267</v>
      </c>
      <c r="J7934" t="s">
        <v>37</v>
      </c>
      <c r="K7934" t="s">
        <v>38</v>
      </c>
      <c r="L7934" t="s">
        <v>7893</v>
      </c>
      <c r="M7934" t="s">
        <v>7894</v>
      </c>
      <c r="N7934" t="s">
        <v>190</v>
      </c>
      <c r="O7934" t="s">
        <v>191</v>
      </c>
      <c r="P7934" t="s">
        <v>43</v>
      </c>
      <c r="Q7934" t="s">
        <v>44</v>
      </c>
      <c r="R7934">
        <v>0</v>
      </c>
      <c r="S7934">
        <v>0</v>
      </c>
      <c r="W7934" t="s">
        <v>45</v>
      </c>
      <c r="X7934">
        <v>5681</v>
      </c>
      <c r="Y7934" t="s">
        <v>253</v>
      </c>
      <c r="Z7934" t="s">
        <v>254</v>
      </c>
      <c r="AA7934" t="s">
        <v>40805</v>
      </c>
      <c r="AB7934" t="s">
        <v>255</v>
      </c>
      <c r="AC7934">
        <v>16920</v>
      </c>
      <c r="AD7934" t="s">
        <v>21111</v>
      </c>
      <c r="AE7934">
        <v>2.3418899999999998</v>
      </c>
      <c r="AF7934">
        <v>41643</v>
      </c>
      <c r="AG7934" s="1">
        <v>43059.636805555558</v>
      </c>
      <c r="AH7934" s="1">
        <v>43146.660416666666</v>
      </c>
      <c r="AI7934">
        <v>4.8110999999999997</v>
      </c>
      <c r="AJ7934">
        <v>45.768599999999999</v>
      </c>
      <c r="AK7934">
        <f t="shared" si="246"/>
        <v>2013</v>
      </c>
      <c r="AL7934">
        <f t="shared" si="247"/>
        <v>9</v>
      </c>
    </row>
    <row r="7935" spans="1:38" x14ac:dyDescent="0.25">
      <c r="A7935" t="s">
        <v>21899</v>
      </c>
      <c r="B7935" t="s">
        <v>21900</v>
      </c>
      <c r="C7935">
        <v>5894</v>
      </c>
      <c r="D7935">
        <v>41693</v>
      </c>
      <c r="F7935" t="s">
        <v>21901</v>
      </c>
      <c r="G7935" t="s">
        <v>21902</v>
      </c>
      <c r="H7935" t="s">
        <v>21901</v>
      </c>
      <c r="I7935" t="s">
        <v>36</v>
      </c>
      <c r="J7935" t="s">
        <v>814</v>
      </c>
      <c r="K7935" t="s">
        <v>815</v>
      </c>
      <c r="L7935" t="s">
        <v>43</v>
      </c>
      <c r="M7935" t="s">
        <v>44</v>
      </c>
      <c r="N7935" t="s">
        <v>65</v>
      </c>
      <c r="O7935" t="s">
        <v>66</v>
      </c>
      <c r="P7935" t="s">
        <v>363</v>
      </c>
      <c r="Q7935" t="s">
        <v>364</v>
      </c>
      <c r="R7935">
        <v>2</v>
      </c>
      <c r="S7935">
        <v>0</v>
      </c>
      <c r="W7935" t="s">
        <v>140</v>
      </c>
      <c r="X7935">
        <v>5894</v>
      </c>
      <c r="Y7935" t="s">
        <v>253</v>
      </c>
      <c r="Z7935" t="s">
        <v>254</v>
      </c>
      <c r="AA7935" t="s">
        <v>40805</v>
      </c>
      <c r="AB7935" t="s">
        <v>8372</v>
      </c>
      <c r="AC7935">
        <v>405</v>
      </c>
      <c r="AD7935" t="s">
        <v>21903</v>
      </c>
      <c r="AE7935">
        <v>13.50895</v>
      </c>
      <c r="AF7935">
        <v>41875</v>
      </c>
      <c r="AG7935" s="1">
        <v>43059.636805555558</v>
      </c>
      <c r="AH7935" s="1">
        <v>43146.660416666666</v>
      </c>
      <c r="AI7935">
        <v>7.1582999999999997</v>
      </c>
      <c r="AJ7935">
        <v>44.186700000000002</v>
      </c>
      <c r="AK7935">
        <f t="shared" si="246"/>
        <v>2014</v>
      </c>
      <c r="AL7935">
        <f t="shared" si="247"/>
        <v>2</v>
      </c>
    </row>
    <row r="7936" spans="1:38" x14ac:dyDescent="0.25">
      <c r="A7936" t="s">
        <v>23591</v>
      </c>
      <c r="B7936" t="s">
        <v>23592</v>
      </c>
      <c r="C7936">
        <v>6355</v>
      </c>
      <c r="D7936">
        <v>41740</v>
      </c>
      <c r="F7936" t="s">
        <v>23598</v>
      </c>
      <c r="G7936" t="s">
        <v>23599</v>
      </c>
      <c r="H7936" t="s">
        <v>23598</v>
      </c>
      <c r="I7936" t="s">
        <v>267</v>
      </c>
      <c r="J7936" t="s">
        <v>138</v>
      </c>
      <c r="K7936" t="s">
        <v>139</v>
      </c>
      <c r="L7936" t="s">
        <v>123</v>
      </c>
      <c r="M7936" t="s">
        <v>124</v>
      </c>
      <c r="N7936" t="s">
        <v>41</v>
      </c>
      <c r="O7936" t="s">
        <v>42</v>
      </c>
      <c r="P7936" t="s">
        <v>395</v>
      </c>
      <c r="Q7936" t="s">
        <v>396</v>
      </c>
      <c r="R7936">
        <v>1</v>
      </c>
      <c r="S7936">
        <v>0</v>
      </c>
      <c r="W7936" t="s">
        <v>45</v>
      </c>
      <c r="X7936">
        <v>6355</v>
      </c>
      <c r="Y7936" t="s">
        <v>253</v>
      </c>
      <c r="Z7936" t="s">
        <v>254</v>
      </c>
      <c r="AA7936" t="s">
        <v>40805</v>
      </c>
      <c r="AB7936" t="s">
        <v>8372</v>
      </c>
      <c r="AC7936">
        <v>1407</v>
      </c>
      <c r="AD7936" t="s">
        <v>23600</v>
      </c>
      <c r="AE7936">
        <v>3.2054299999999998</v>
      </c>
      <c r="AF7936">
        <v>42346.884027777778</v>
      </c>
      <c r="AG7936" s="1">
        <v>43059.636805555558</v>
      </c>
      <c r="AH7936" s="1">
        <v>43146.660416666666</v>
      </c>
      <c r="AI7936">
        <v>7.2412000000000001</v>
      </c>
      <c r="AJ7936">
        <v>43.821399999999997</v>
      </c>
      <c r="AK7936">
        <f t="shared" si="246"/>
        <v>2014</v>
      </c>
      <c r="AL7936">
        <f t="shared" si="247"/>
        <v>4</v>
      </c>
    </row>
    <row r="7937" spans="1:38" x14ac:dyDescent="0.25">
      <c r="A7937" t="s">
        <v>23591</v>
      </c>
      <c r="B7937" t="s">
        <v>23592</v>
      </c>
      <c r="C7937">
        <v>6353</v>
      </c>
      <c r="D7937">
        <v>41770</v>
      </c>
      <c r="F7937" t="s">
        <v>23593</v>
      </c>
      <c r="G7937" t="s">
        <v>23594</v>
      </c>
      <c r="H7937" t="s">
        <v>23593</v>
      </c>
      <c r="I7937" t="s">
        <v>72</v>
      </c>
      <c r="J7937" t="s">
        <v>138</v>
      </c>
      <c r="K7937" t="s">
        <v>139</v>
      </c>
      <c r="L7937" t="s">
        <v>123</v>
      </c>
      <c r="M7937" t="s">
        <v>124</v>
      </c>
      <c r="N7937" t="s">
        <v>41</v>
      </c>
      <c r="O7937" t="s">
        <v>42</v>
      </c>
      <c r="P7937" t="s">
        <v>363</v>
      </c>
      <c r="Q7937" t="s">
        <v>364</v>
      </c>
      <c r="R7937">
        <v>0</v>
      </c>
      <c r="S7937">
        <v>0</v>
      </c>
      <c r="W7937" t="s">
        <v>45</v>
      </c>
      <c r="X7937">
        <v>6353</v>
      </c>
      <c r="Y7937" t="s">
        <v>253</v>
      </c>
      <c r="Z7937" t="s">
        <v>254</v>
      </c>
      <c r="AA7937" t="s">
        <v>40805</v>
      </c>
      <c r="AB7937" t="s">
        <v>8372</v>
      </c>
      <c r="AC7937">
        <v>3185</v>
      </c>
      <c r="AD7937" t="s">
        <v>23595</v>
      </c>
      <c r="AE7937">
        <v>3.1093199999999999</v>
      </c>
      <c r="AF7937">
        <v>41801.785416666666</v>
      </c>
      <c r="AG7937" s="1">
        <v>43059.636805555558</v>
      </c>
      <c r="AH7937" s="1">
        <v>43146.660416666666</v>
      </c>
      <c r="AI7937">
        <v>7.2324999999999999</v>
      </c>
      <c r="AJ7937">
        <v>43.727600000000002</v>
      </c>
      <c r="AK7937">
        <f t="shared" si="246"/>
        <v>2014</v>
      </c>
      <c r="AL7937">
        <f t="shared" si="247"/>
        <v>5</v>
      </c>
    </row>
    <row r="7938" spans="1:38" x14ac:dyDescent="0.25">
      <c r="A7938" t="s">
        <v>23591</v>
      </c>
      <c r="B7938" t="s">
        <v>23592</v>
      </c>
      <c r="C7938">
        <v>6354</v>
      </c>
      <c r="D7938">
        <v>41770</v>
      </c>
      <c r="F7938" t="s">
        <v>23596</v>
      </c>
      <c r="G7938" t="s">
        <v>23597</v>
      </c>
      <c r="H7938" t="s">
        <v>23596</v>
      </c>
      <c r="I7938" t="s">
        <v>64</v>
      </c>
      <c r="J7938" t="s">
        <v>138</v>
      </c>
      <c r="K7938" t="s">
        <v>139</v>
      </c>
      <c r="L7938" t="s">
        <v>123</v>
      </c>
      <c r="M7938" t="s">
        <v>124</v>
      </c>
      <c r="N7938" t="s">
        <v>41</v>
      </c>
      <c r="O7938" t="s">
        <v>42</v>
      </c>
      <c r="P7938" t="s">
        <v>363</v>
      </c>
      <c r="Q7938" t="s">
        <v>364</v>
      </c>
      <c r="R7938">
        <v>0</v>
      </c>
      <c r="S7938">
        <v>0</v>
      </c>
      <c r="W7938" t="s">
        <v>45</v>
      </c>
      <c r="X7938">
        <v>6354</v>
      </c>
      <c r="Y7938" t="s">
        <v>253</v>
      </c>
      <c r="Z7938" t="s">
        <v>254</v>
      </c>
      <c r="AA7938" t="s">
        <v>40805</v>
      </c>
      <c r="AB7938" t="s">
        <v>255</v>
      </c>
      <c r="AC7938">
        <v>18198</v>
      </c>
      <c r="AD7938" t="s">
        <v>8354</v>
      </c>
      <c r="AE7938">
        <v>2.88889</v>
      </c>
      <c r="AF7938">
        <v>41801.793055555558</v>
      </c>
      <c r="AG7938" s="1">
        <v>43059.636805555558</v>
      </c>
      <c r="AH7938" s="1">
        <v>43146.660416666666</v>
      </c>
      <c r="AI7938">
        <v>4.7359999999999998</v>
      </c>
      <c r="AJ7938">
        <v>45.579900000000002</v>
      </c>
      <c r="AK7938">
        <f t="shared" ref="AK7938:AK8001" si="248">YEAR(D7938)</f>
        <v>2014</v>
      </c>
      <c r="AL7938">
        <f t="shared" ref="AL7938:AL8001" si="249">MONTH(D7938)</f>
        <v>5</v>
      </c>
    </row>
    <row r="7939" spans="1:38" x14ac:dyDescent="0.25">
      <c r="A7939" t="s">
        <v>21487</v>
      </c>
      <c r="B7939" t="s">
        <v>21699</v>
      </c>
      <c r="C7939">
        <v>5844</v>
      </c>
      <c r="D7939">
        <v>41853</v>
      </c>
      <c r="F7939" t="s">
        <v>21700</v>
      </c>
      <c r="G7939" t="s">
        <v>21701</v>
      </c>
      <c r="H7939" t="s">
        <v>21700</v>
      </c>
      <c r="I7939" t="s">
        <v>76</v>
      </c>
      <c r="J7939" t="s">
        <v>814</v>
      </c>
      <c r="K7939" t="s">
        <v>815</v>
      </c>
      <c r="L7939" t="s">
        <v>2166</v>
      </c>
      <c r="M7939" t="s">
        <v>2167</v>
      </c>
      <c r="N7939" t="s">
        <v>41</v>
      </c>
      <c r="O7939" t="s">
        <v>42</v>
      </c>
      <c r="P7939" t="s">
        <v>363</v>
      </c>
      <c r="Q7939" t="s">
        <v>364</v>
      </c>
      <c r="R7939">
        <v>2</v>
      </c>
      <c r="S7939">
        <v>20</v>
      </c>
      <c r="U7939" t="s">
        <v>21702</v>
      </c>
      <c r="W7939" t="s">
        <v>45</v>
      </c>
      <c r="X7939">
        <v>5844</v>
      </c>
      <c r="Y7939" t="s">
        <v>253</v>
      </c>
      <c r="Z7939" t="s">
        <v>254</v>
      </c>
      <c r="AA7939" t="s">
        <v>40805</v>
      </c>
      <c r="AB7939" t="s">
        <v>8372</v>
      </c>
      <c r="AC7939">
        <v>1073</v>
      </c>
      <c r="AD7939" t="s">
        <v>21703</v>
      </c>
      <c r="AE7939">
        <v>0.21154000000000001</v>
      </c>
      <c r="AF7939">
        <v>41985.804861111108</v>
      </c>
      <c r="AG7939" s="1">
        <v>43059.636805555558</v>
      </c>
      <c r="AH7939" s="1">
        <v>43146.660416666666</v>
      </c>
      <c r="AI7939">
        <v>6.6989999999999998</v>
      </c>
      <c r="AJ7939">
        <v>43.958500000000001</v>
      </c>
      <c r="AK7939">
        <f t="shared" si="248"/>
        <v>2014</v>
      </c>
      <c r="AL7939">
        <f t="shared" si="249"/>
        <v>8</v>
      </c>
    </row>
    <row r="7940" spans="1:38" x14ac:dyDescent="0.25">
      <c r="A7940" t="s">
        <v>25369</v>
      </c>
      <c r="B7940" t="s">
        <v>25370</v>
      </c>
      <c r="C7940">
        <v>6806</v>
      </c>
      <c r="D7940">
        <v>42062</v>
      </c>
      <c r="F7940" t="s">
        <v>25371</v>
      </c>
      <c r="G7940" t="s">
        <v>25372</v>
      </c>
      <c r="H7940" t="s">
        <v>25371</v>
      </c>
      <c r="I7940" t="s">
        <v>64</v>
      </c>
      <c r="J7940" t="s">
        <v>814</v>
      </c>
      <c r="K7940" t="s">
        <v>815</v>
      </c>
      <c r="L7940" t="s">
        <v>43</v>
      </c>
      <c r="M7940" t="s">
        <v>44</v>
      </c>
      <c r="N7940" t="s">
        <v>190</v>
      </c>
      <c r="O7940" t="s">
        <v>191</v>
      </c>
      <c r="P7940" t="s">
        <v>363</v>
      </c>
      <c r="Q7940" t="s">
        <v>364</v>
      </c>
      <c r="R7940">
        <v>0</v>
      </c>
      <c r="S7940">
        <v>0</v>
      </c>
      <c r="W7940" t="s">
        <v>45</v>
      </c>
      <c r="X7940">
        <v>6806</v>
      </c>
      <c r="Y7940" t="s">
        <v>253</v>
      </c>
      <c r="Z7940" t="s">
        <v>254</v>
      </c>
      <c r="AA7940" t="s">
        <v>40805</v>
      </c>
      <c r="AB7940" t="s">
        <v>255</v>
      </c>
      <c r="AC7940">
        <v>3203</v>
      </c>
      <c r="AD7940" t="s">
        <v>25373</v>
      </c>
      <c r="AE7940">
        <v>5.0763699999999998</v>
      </c>
      <c r="AF7940">
        <v>42038.762499999997</v>
      </c>
      <c r="AG7940" s="1">
        <v>43059.636805555558</v>
      </c>
      <c r="AH7940" s="1">
        <v>43146.660416666666</v>
      </c>
      <c r="AI7940">
        <v>6.5319000000000003</v>
      </c>
      <c r="AJ7940">
        <v>45.3401</v>
      </c>
      <c r="AK7940">
        <f t="shared" si="248"/>
        <v>2015</v>
      </c>
      <c r="AL7940">
        <f t="shared" si="249"/>
        <v>2</v>
      </c>
    </row>
    <row r="7941" spans="1:38" x14ac:dyDescent="0.25">
      <c r="A7941" t="s">
        <v>25369</v>
      </c>
      <c r="B7941" t="s">
        <v>25370</v>
      </c>
      <c r="C7941">
        <v>6807</v>
      </c>
      <c r="D7941">
        <v>42062</v>
      </c>
      <c r="F7941" t="s">
        <v>25374</v>
      </c>
      <c r="G7941" t="s">
        <v>25375</v>
      </c>
      <c r="H7941" t="s">
        <v>25374</v>
      </c>
      <c r="I7941" t="s">
        <v>36</v>
      </c>
      <c r="J7941" t="s">
        <v>54</v>
      </c>
      <c r="K7941" t="s">
        <v>55</v>
      </c>
      <c r="L7941" t="s">
        <v>123</v>
      </c>
      <c r="M7941" t="s">
        <v>124</v>
      </c>
      <c r="N7941" t="s">
        <v>41</v>
      </c>
      <c r="O7941" t="s">
        <v>42</v>
      </c>
      <c r="P7941" t="s">
        <v>363</v>
      </c>
      <c r="Q7941" t="s">
        <v>364</v>
      </c>
      <c r="R7941">
        <v>0</v>
      </c>
      <c r="S7941">
        <v>0</v>
      </c>
      <c r="U7941" t="s">
        <v>25376</v>
      </c>
      <c r="W7941" t="s">
        <v>45</v>
      </c>
      <c r="X7941">
        <v>6807</v>
      </c>
      <c r="Y7941" t="s">
        <v>253</v>
      </c>
      <c r="Z7941" t="s">
        <v>254</v>
      </c>
      <c r="AA7941" t="s">
        <v>40805</v>
      </c>
      <c r="AB7941" t="s">
        <v>8490</v>
      </c>
      <c r="AC7941">
        <v>3516</v>
      </c>
      <c r="AD7941" t="s">
        <v>25377</v>
      </c>
      <c r="AE7941">
        <v>9.5725499999999997</v>
      </c>
      <c r="AF7941">
        <v>42066.965277777781</v>
      </c>
      <c r="AG7941" s="1">
        <v>43059.636805555558</v>
      </c>
      <c r="AH7941" s="1">
        <v>43146.660416666666</v>
      </c>
      <c r="AI7941">
        <v>1.61E-2</v>
      </c>
      <c r="AJ7941">
        <v>43.020400000000002</v>
      </c>
      <c r="AK7941">
        <f t="shared" si="248"/>
        <v>2015</v>
      </c>
      <c r="AL7941">
        <f t="shared" si="249"/>
        <v>2</v>
      </c>
    </row>
    <row r="7942" spans="1:38" x14ac:dyDescent="0.25">
      <c r="A7942" t="s">
        <v>26464</v>
      </c>
      <c r="B7942" t="s">
        <v>26465</v>
      </c>
      <c r="C7942">
        <v>7093</v>
      </c>
      <c r="D7942">
        <v>42040</v>
      </c>
      <c r="F7942" t="s">
        <v>26466</v>
      </c>
      <c r="G7942" t="s">
        <v>26467</v>
      </c>
      <c r="H7942" t="s">
        <v>26466</v>
      </c>
      <c r="I7942" t="s">
        <v>36</v>
      </c>
      <c r="J7942" t="s">
        <v>37</v>
      </c>
      <c r="K7942" t="s">
        <v>38</v>
      </c>
      <c r="L7942" t="s">
        <v>123</v>
      </c>
      <c r="M7942" t="s">
        <v>124</v>
      </c>
      <c r="N7942" t="s">
        <v>190</v>
      </c>
      <c r="O7942" t="s">
        <v>191</v>
      </c>
      <c r="P7942" t="s">
        <v>363</v>
      </c>
      <c r="Q7942" t="s">
        <v>364</v>
      </c>
      <c r="R7942">
        <v>0</v>
      </c>
      <c r="S7942">
        <v>0</v>
      </c>
      <c r="U7942" t="s">
        <v>26468</v>
      </c>
      <c r="W7942" t="s">
        <v>45</v>
      </c>
      <c r="X7942">
        <v>7093</v>
      </c>
      <c r="Y7942" t="s">
        <v>253</v>
      </c>
      <c r="Z7942" t="s">
        <v>254</v>
      </c>
      <c r="AA7942" t="s">
        <v>40805</v>
      </c>
      <c r="AB7942" t="s">
        <v>255</v>
      </c>
      <c r="AC7942">
        <v>10614</v>
      </c>
      <c r="AD7942" t="s">
        <v>256</v>
      </c>
      <c r="AE7942">
        <v>2.23407</v>
      </c>
      <c r="AF7942">
        <v>42223.572222222225</v>
      </c>
      <c r="AG7942" s="1">
        <v>43059.636805555558</v>
      </c>
      <c r="AH7942" s="1">
        <v>43146.660416666666</v>
      </c>
      <c r="AI7942">
        <v>6.8971</v>
      </c>
      <c r="AJ7942">
        <v>45.929099999999998</v>
      </c>
      <c r="AK7942">
        <f t="shared" si="248"/>
        <v>2015</v>
      </c>
      <c r="AL7942">
        <f t="shared" si="249"/>
        <v>2</v>
      </c>
    </row>
    <row r="7943" spans="1:38" x14ac:dyDescent="0.25">
      <c r="A7943" t="s">
        <v>26464</v>
      </c>
      <c r="B7943" t="s">
        <v>26465</v>
      </c>
      <c r="C7943">
        <v>7094</v>
      </c>
      <c r="D7943">
        <v>42040</v>
      </c>
      <c r="F7943" t="s">
        <v>26469</v>
      </c>
      <c r="G7943" t="s">
        <v>26470</v>
      </c>
      <c r="H7943" t="s">
        <v>26469</v>
      </c>
      <c r="I7943" t="s">
        <v>267</v>
      </c>
      <c r="J7943" t="s">
        <v>37</v>
      </c>
      <c r="K7943" t="s">
        <v>38</v>
      </c>
      <c r="L7943" t="s">
        <v>1124</v>
      </c>
      <c r="M7943" t="s">
        <v>1125</v>
      </c>
      <c r="N7943" t="s">
        <v>190</v>
      </c>
      <c r="O7943" t="s">
        <v>191</v>
      </c>
      <c r="P7943" t="s">
        <v>43</v>
      </c>
      <c r="Q7943" t="s">
        <v>44</v>
      </c>
      <c r="R7943">
        <v>0</v>
      </c>
      <c r="S7943">
        <v>0</v>
      </c>
      <c r="W7943" t="s">
        <v>45</v>
      </c>
      <c r="X7943">
        <v>7094</v>
      </c>
      <c r="Y7943" t="s">
        <v>253</v>
      </c>
      <c r="Z7943" t="s">
        <v>254</v>
      </c>
      <c r="AA7943" t="s">
        <v>40805</v>
      </c>
      <c r="AB7943" t="s">
        <v>255</v>
      </c>
      <c r="AC7943">
        <v>2985</v>
      </c>
      <c r="AD7943" t="s">
        <v>26471</v>
      </c>
      <c r="AE7943">
        <v>0.24357000000000001</v>
      </c>
      <c r="AF7943">
        <v>42292.904166666667</v>
      </c>
      <c r="AG7943" s="1">
        <v>43059.636805555558</v>
      </c>
      <c r="AH7943" s="1">
        <v>43146.660416666666</v>
      </c>
      <c r="AI7943">
        <v>6.7933000000000003</v>
      </c>
      <c r="AJ7943">
        <v>45.889200000000002</v>
      </c>
      <c r="AK7943">
        <f t="shared" si="248"/>
        <v>2015</v>
      </c>
      <c r="AL7943">
        <f t="shared" si="249"/>
        <v>2</v>
      </c>
    </row>
    <row r="7944" spans="1:38" x14ac:dyDescent="0.25">
      <c r="A7944" t="s">
        <v>26464</v>
      </c>
      <c r="B7944" t="s">
        <v>26465</v>
      </c>
      <c r="C7944">
        <v>7095</v>
      </c>
      <c r="D7944">
        <v>42040</v>
      </c>
      <c r="F7944" t="s">
        <v>26472</v>
      </c>
      <c r="G7944" t="s">
        <v>26473</v>
      </c>
      <c r="H7944" t="s">
        <v>26472</v>
      </c>
      <c r="I7944" t="s">
        <v>36</v>
      </c>
      <c r="J7944" t="s">
        <v>7893</v>
      </c>
      <c r="K7944" t="s">
        <v>7894</v>
      </c>
      <c r="L7944" t="s">
        <v>123</v>
      </c>
      <c r="M7944" t="s">
        <v>124</v>
      </c>
      <c r="N7944" t="s">
        <v>190</v>
      </c>
      <c r="O7944" t="s">
        <v>191</v>
      </c>
      <c r="P7944" t="s">
        <v>7893</v>
      </c>
      <c r="Q7944" t="s">
        <v>7894</v>
      </c>
      <c r="R7944">
        <v>0</v>
      </c>
      <c r="S7944">
        <v>0</v>
      </c>
      <c r="W7944" t="s">
        <v>45</v>
      </c>
      <c r="X7944">
        <v>7095</v>
      </c>
      <c r="Y7944" t="s">
        <v>253</v>
      </c>
      <c r="Z7944" t="s">
        <v>254</v>
      </c>
      <c r="AA7944" t="s">
        <v>40805</v>
      </c>
      <c r="AB7944" t="s">
        <v>255</v>
      </c>
      <c r="AC7944">
        <v>2985</v>
      </c>
      <c r="AD7944" t="s">
        <v>26471</v>
      </c>
      <c r="AE7944">
        <v>4.4098300000000004</v>
      </c>
      <c r="AF7944">
        <v>42223.581944444442</v>
      </c>
      <c r="AG7944" s="1">
        <v>43059.636805555558</v>
      </c>
      <c r="AH7944" s="1">
        <v>43146.660416666666</v>
      </c>
      <c r="AI7944">
        <v>6.8445999999999998</v>
      </c>
      <c r="AJ7944">
        <v>45.869399999999999</v>
      </c>
      <c r="AK7944">
        <f t="shared" si="248"/>
        <v>2015</v>
      </c>
      <c r="AL7944">
        <f t="shared" si="249"/>
        <v>2</v>
      </c>
    </row>
    <row r="7945" spans="1:38" x14ac:dyDescent="0.25">
      <c r="A7945" t="s">
        <v>26464</v>
      </c>
      <c r="B7945" t="s">
        <v>26465</v>
      </c>
      <c r="C7945">
        <v>7096</v>
      </c>
      <c r="D7945">
        <v>42068</v>
      </c>
      <c r="F7945" t="s">
        <v>26474</v>
      </c>
      <c r="G7945" t="s">
        <v>26475</v>
      </c>
      <c r="H7945" t="s">
        <v>26474</v>
      </c>
      <c r="I7945" t="s">
        <v>36</v>
      </c>
      <c r="J7945" t="s">
        <v>37</v>
      </c>
      <c r="K7945" t="s">
        <v>38</v>
      </c>
      <c r="L7945" t="s">
        <v>123</v>
      </c>
      <c r="M7945" t="s">
        <v>124</v>
      </c>
      <c r="N7945" t="s">
        <v>190</v>
      </c>
      <c r="O7945" t="s">
        <v>191</v>
      </c>
      <c r="P7945" t="s">
        <v>323</v>
      </c>
      <c r="Q7945" t="s">
        <v>324</v>
      </c>
      <c r="R7945">
        <v>0</v>
      </c>
      <c r="S7945">
        <v>0</v>
      </c>
      <c r="W7945" t="s">
        <v>45</v>
      </c>
      <c r="X7945">
        <v>7096</v>
      </c>
      <c r="Y7945" t="s">
        <v>253</v>
      </c>
      <c r="Z7945" t="s">
        <v>254</v>
      </c>
      <c r="AA7945" t="s">
        <v>40805</v>
      </c>
      <c r="AB7945" t="s">
        <v>255</v>
      </c>
      <c r="AC7945">
        <v>1197</v>
      </c>
      <c r="AD7945" t="s">
        <v>26476</v>
      </c>
      <c r="AE7945">
        <v>0.54835999999999996</v>
      </c>
      <c r="AF7945">
        <v>42223.592361111114</v>
      </c>
      <c r="AG7945" s="1">
        <v>43059.636805555558</v>
      </c>
      <c r="AH7945" s="1">
        <v>43146.660416666666</v>
      </c>
      <c r="AI7945">
        <v>6.5662000000000003</v>
      </c>
      <c r="AJ7945">
        <v>45.835799999999999</v>
      </c>
      <c r="AK7945">
        <f t="shared" si="248"/>
        <v>2015</v>
      </c>
      <c r="AL7945">
        <f t="shared" si="249"/>
        <v>3</v>
      </c>
    </row>
    <row r="7946" spans="1:38" x14ac:dyDescent="0.25">
      <c r="A7946" t="s">
        <v>27233</v>
      </c>
      <c r="B7946" t="s">
        <v>27234</v>
      </c>
      <c r="C7946">
        <v>7332</v>
      </c>
      <c r="D7946">
        <v>42230</v>
      </c>
      <c r="F7946" t="s">
        <v>27235</v>
      </c>
      <c r="G7946" t="s">
        <v>27236</v>
      </c>
      <c r="H7946" t="s">
        <v>27235</v>
      </c>
      <c r="I7946" t="s">
        <v>36</v>
      </c>
      <c r="J7946" t="s">
        <v>814</v>
      </c>
      <c r="K7946" t="s">
        <v>815</v>
      </c>
      <c r="L7946" t="s">
        <v>43</v>
      </c>
      <c r="M7946" t="s">
        <v>44</v>
      </c>
      <c r="N7946" t="s">
        <v>41</v>
      </c>
      <c r="O7946" t="s">
        <v>42</v>
      </c>
      <c r="P7946" t="s">
        <v>436</v>
      </c>
      <c r="Q7946" t="s">
        <v>437</v>
      </c>
      <c r="R7946">
        <v>0</v>
      </c>
      <c r="S7946">
        <v>0</v>
      </c>
      <c r="U7946" t="s">
        <v>27237</v>
      </c>
      <c r="W7946" t="s">
        <v>45</v>
      </c>
      <c r="X7946">
        <v>7332</v>
      </c>
      <c r="Y7946" t="s">
        <v>253</v>
      </c>
      <c r="Z7946" t="s">
        <v>254</v>
      </c>
      <c r="AA7946" t="s">
        <v>40805</v>
      </c>
      <c r="AB7946" t="s">
        <v>27238</v>
      </c>
      <c r="AC7946">
        <v>1224</v>
      </c>
      <c r="AD7946" t="s">
        <v>27235</v>
      </c>
      <c r="AE7946">
        <v>1.4188799999999999</v>
      </c>
      <c r="AF7946">
        <v>42236.831250000003</v>
      </c>
      <c r="AG7946" s="1">
        <v>43059.636805555558</v>
      </c>
      <c r="AH7946" s="1">
        <v>43146.660416666666</v>
      </c>
      <c r="AI7946">
        <v>0.99970000000000003</v>
      </c>
      <c r="AJ7946">
        <v>49.917099999999998</v>
      </c>
      <c r="AK7946">
        <f t="shared" si="248"/>
        <v>2015</v>
      </c>
      <c r="AL7946">
        <f t="shared" si="249"/>
        <v>8</v>
      </c>
    </row>
    <row r="7947" spans="1:38" x14ac:dyDescent="0.25">
      <c r="A7947" t="s">
        <v>29257</v>
      </c>
      <c r="B7947" t="s">
        <v>29258</v>
      </c>
      <c r="C7947">
        <v>7915</v>
      </c>
      <c r="D7947">
        <v>42243</v>
      </c>
      <c r="F7947" t="s">
        <v>29259</v>
      </c>
      <c r="G7947" t="s">
        <v>29260</v>
      </c>
      <c r="H7947" t="s">
        <v>29259</v>
      </c>
      <c r="I7947" t="s">
        <v>64</v>
      </c>
      <c r="J7947" t="s">
        <v>814</v>
      </c>
      <c r="K7947" t="s">
        <v>815</v>
      </c>
      <c r="L7947" t="s">
        <v>2166</v>
      </c>
      <c r="M7947" t="s">
        <v>2167</v>
      </c>
      <c r="N7947" t="s">
        <v>41</v>
      </c>
      <c r="O7947" t="s">
        <v>42</v>
      </c>
      <c r="P7947" t="s">
        <v>5432</v>
      </c>
      <c r="Q7947" t="s">
        <v>5433</v>
      </c>
      <c r="R7947">
        <v>0</v>
      </c>
      <c r="S7947">
        <v>0</v>
      </c>
      <c r="U7947" t="s">
        <v>29261</v>
      </c>
      <c r="W7947" t="s">
        <v>45</v>
      </c>
      <c r="X7947">
        <v>7915</v>
      </c>
      <c r="Y7947" t="s">
        <v>253</v>
      </c>
      <c r="Z7947" t="s">
        <v>254</v>
      </c>
      <c r="AA7947" t="s">
        <v>40805</v>
      </c>
      <c r="AB7947" t="s">
        <v>29262</v>
      </c>
      <c r="AC7947">
        <v>2985</v>
      </c>
      <c r="AD7947" t="s">
        <v>26471</v>
      </c>
      <c r="AE7947">
        <v>4.2404099999999998</v>
      </c>
      <c r="AF7947">
        <v>42550.763194444444</v>
      </c>
      <c r="AG7947" s="1">
        <v>43059.636805555558</v>
      </c>
      <c r="AH7947" s="1">
        <v>43146.660416666666</v>
      </c>
      <c r="AI7947">
        <v>6.8170999999999999</v>
      </c>
      <c r="AJ7947">
        <v>45.854900000000001</v>
      </c>
      <c r="AK7947">
        <f t="shared" si="248"/>
        <v>2015</v>
      </c>
      <c r="AL7947">
        <f t="shared" si="249"/>
        <v>8</v>
      </c>
    </row>
    <row r="7948" spans="1:38" x14ac:dyDescent="0.25">
      <c r="A7948" t="s">
        <v>23694</v>
      </c>
      <c r="B7948" t="s">
        <v>26053</v>
      </c>
      <c r="C7948">
        <v>6985</v>
      </c>
      <c r="D7948">
        <v>42283</v>
      </c>
      <c r="F7948" t="s">
        <v>26054</v>
      </c>
      <c r="G7948" t="s">
        <v>26055</v>
      </c>
      <c r="H7948" t="s">
        <v>26054</v>
      </c>
      <c r="I7948" t="s">
        <v>267</v>
      </c>
      <c r="J7948" t="s">
        <v>37</v>
      </c>
      <c r="K7948" t="s">
        <v>38</v>
      </c>
      <c r="L7948" t="s">
        <v>123</v>
      </c>
      <c r="M7948" t="s">
        <v>124</v>
      </c>
      <c r="N7948" t="s">
        <v>41</v>
      </c>
      <c r="O7948" t="s">
        <v>42</v>
      </c>
      <c r="P7948" t="s">
        <v>5432</v>
      </c>
      <c r="Q7948" t="s">
        <v>5433</v>
      </c>
      <c r="R7948">
        <v>4</v>
      </c>
      <c r="S7948">
        <v>7</v>
      </c>
      <c r="W7948" t="s">
        <v>45</v>
      </c>
      <c r="X7948">
        <v>6985</v>
      </c>
      <c r="Y7948" t="s">
        <v>253</v>
      </c>
      <c r="Z7948" t="s">
        <v>254</v>
      </c>
      <c r="AA7948" t="s">
        <v>40805</v>
      </c>
      <c r="AB7948" t="s">
        <v>26056</v>
      </c>
      <c r="AC7948">
        <v>1882</v>
      </c>
      <c r="AD7948" t="s">
        <v>26057</v>
      </c>
      <c r="AE7948">
        <v>15.46636</v>
      </c>
      <c r="AF7948">
        <v>42181.635416666664</v>
      </c>
      <c r="AG7948" s="1">
        <v>43059.636805555558</v>
      </c>
      <c r="AH7948" s="1">
        <v>43146.660416666666</v>
      </c>
      <c r="AI7948">
        <v>8.9094999999999995</v>
      </c>
      <c r="AJ7948">
        <v>42.374899999999997</v>
      </c>
      <c r="AK7948">
        <f t="shared" si="248"/>
        <v>2015</v>
      </c>
      <c r="AL7948">
        <f t="shared" si="249"/>
        <v>10</v>
      </c>
    </row>
    <row r="7949" spans="1:38" x14ac:dyDescent="0.25">
      <c r="A7949" t="s">
        <v>27009</v>
      </c>
      <c r="B7949" t="s">
        <v>27010</v>
      </c>
      <c r="C7949">
        <v>7259</v>
      </c>
      <c r="D7949">
        <v>42345</v>
      </c>
      <c r="F7949" t="s">
        <v>27011</v>
      </c>
      <c r="G7949" t="s">
        <v>27012</v>
      </c>
      <c r="H7949" t="s">
        <v>27011</v>
      </c>
      <c r="I7949" t="s">
        <v>36</v>
      </c>
      <c r="J7949" t="s">
        <v>37</v>
      </c>
      <c r="K7949" t="s">
        <v>38</v>
      </c>
      <c r="L7949" t="s">
        <v>43</v>
      </c>
      <c r="M7949" t="s">
        <v>44</v>
      </c>
      <c r="N7949" t="s">
        <v>190</v>
      </c>
      <c r="O7949" t="s">
        <v>191</v>
      </c>
      <c r="P7949" t="s">
        <v>363</v>
      </c>
      <c r="Q7949" t="s">
        <v>364</v>
      </c>
      <c r="R7949">
        <v>0</v>
      </c>
      <c r="S7949">
        <v>0</v>
      </c>
      <c r="W7949" t="s">
        <v>45</v>
      </c>
      <c r="X7949">
        <v>7259</v>
      </c>
      <c r="Y7949" t="s">
        <v>253</v>
      </c>
      <c r="Z7949" t="s">
        <v>254</v>
      </c>
      <c r="AA7949" t="s">
        <v>40805</v>
      </c>
      <c r="AB7949" t="s">
        <v>8490</v>
      </c>
      <c r="AC7949">
        <v>3380</v>
      </c>
      <c r="AD7949" t="s">
        <v>27013</v>
      </c>
      <c r="AE7949">
        <v>7.9348400000000003</v>
      </c>
      <c r="AF7949">
        <v>42207.84652777778</v>
      </c>
      <c r="AG7949" s="1">
        <v>43059.636805555558</v>
      </c>
      <c r="AH7949" s="1">
        <v>43146.660416666666</v>
      </c>
      <c r="AI7949">
        <v>0.50149999999999995</v>
      </c>
      <c r="AJ7949">
        <v>42.767499999999998</v>
      </c>
      <c r="AK7949">
        <f t="shared" si="248"/>
        <v>2015</v>
      </c>
      <c r="AL7949">
        <f t="shared" si="249"/>
        <v>12</v>
      </c>
    </row>
    <row r="7950" spans="1:38" x14ac:dyDescent="0.25">
      <c r="A7950" t="s">
        <v>32019</v>
      </c>
      <c r="B7950" t="s">
        <v>32020</v>
      </c>
      <c r="C7950">
        <v>9250</v>
      </c>
      <c r="D7950">
        <v>42395</v>
      </c>
      <c r="F7950" t="s">
        <v>32021</v>
      </c>
      <c r="G7950" t="s">
        <v>32022</v>
      </c>
      <c r="H7950" t="s">
        <v>32021</v>
      </c>
      <c r="I7950" t="s">
        <v>36</v>
      </c>
      <c r="J7950" t="s">
        <v>37</v>
      </c>
      <c r="K7950" t="s">
        <v>38</v>
      </c>
      <c r="L7950" t="s">
        <v>1007</v>
      </c>
      <c r="M7950" t="s">
        <v>1008</v>
      </c>
      <c r="N7950" t="s">
        <v>41</v>
      </c>
      <c r="O7950" t="s">
        <v>42</v>
      </c>
      <c r="P7950" t="s">
        <v>43</v>
      </c>
      <c r="Q7950" t="s">
        <v>44</v>
      </c>
      <c r="R7950">
        <v>1</v>
      </c>
      <c r="S7950">
        <v>1</v>
      </c>
      <c r="W7950" t="s">
        <v>45</v>
      </c>
      <c r="X7950">
        <v>9250</v>
      </c>
      <c r="Y7950" t="s">
        <v>253</v>
      </c>
      <c r="Z7950" t="s">
        <v>254</v>
      </c>
      <c r="AA7950" t="s">
        <v>40805</v>
      </c>
      <c r="AB7950" t="s">
        <v>32023</v>
      </c>
      <c r="AC7950">
        <v>1397</v>
      </c>
      <c r="AD7950" t="s">
        <v>32024</v>
      </c>
      <c r="AE7950">
        <v>11.72354</v>
      </c>
      <c r="AF7950">
        <v>42377.609722222223</v>
      </c>
      <c r="AG7950" s="1">
        <v>43059.636805555558</v>
      </c>
      <c r="AH7950" s="1">
        <v>43146.660416666666</v>
      </c>
      <c r="AI7950">
        <v>5.3518999999999997</v>
      </c>
      <c r="AJ7950">
        <v>48.511099999999999</v>
      </c>
      <c r="AK7950">
        <f t="shared" si="248"/>
        <v>2016</v>
      </c>
      <c r="AL7950">
        <f t="shared" si="249"/>
        <v>1</v>
      </c>
    </row>
    <row r="7951" spans="1:38" x14ac:dyDescent="0.25">
      <c r="A7951" t="s">
        <v>21899</v>
      </c>
      <c r="B7951" t="s">
        <v>30769</v>
      </c>
      <c r="C7951">
        <v>8920</v>
      </c>
      <c r="D7951">
        <v>42681</v>
      </c>
      <c r="F7951" t="s">
        <v>30770</v>
      </c>
      <c r="G7951" t="s">
        <v>30771</v>
      </c>
      <c r="H7951" t="s">
        <v>30770</v>
      </c>
      <c r="I7951" t="s">
        <v>36</v>
      </c>
      <c r="J7951" t="s">
        <v>1356</v>
      </c>
      <c r="K7951" t="s">
        <v>1357</v>
      </c>
      <c r="L7951" t="s">
        <v>43</v>
      </c>
      <c r="M7951" t="s">
        <v>44</v>
      </c>
      <c r="N7951" t="s">
        <v>65</v>
      </c>
      <c r="O7951" t="s">
        <v>66</v>
      </c>
      <c r="P7951" t="s">
        <v>5432</v>
      </c>
      <c r="Q7951" t="s">
        <v>5433</v>
      </c>
      <c r="R7951">
        <v>0</v>
      </c>
      <c r="S7951">
        <v>0</v>
      </c>
      <c r="W7951" t="s">
        <v>45</v>
      </c>
      <c r="X7951">
        <v>8920</v>
      </c>
      <c r="Y7951" t="s">
        <v>253</v>
      </c>
      <c r="Z7951" t="s">
        <v>254</v>
      </c>
      <c r="AA7951" t="s">
        <v>40805</v>
      </c>
      <c r="AB7951" t="s">
        <v>29262</v>
      </c>
      <c r="AC7951">
        <v>1700</v>
      </c>
      <c r="AD7951" t="s">
        <v>30772</v>
      </c>
      <c r="AE7951">
        <v>6.5029000000000003</v>
      </c>
      <c r="AF7951">
        <v>42564.519444444442</v>
      </c>
      <c r="AG7951" s="1">
        <v>43059.636805555558</v>
      </c>
      <c r="AH7951" s="1">
        <v>43146.660416666666</v>
      </c>
      <c r="AI7951">
        <v>6.7123999999999997</v>
      </c>
      <c r="AJ7951">
        <v>45.3917</v>
      </c>
      <c r="AK7951">
        <f t="shared" si="248"/>
        <v>2016</v>
      </c>
      <c r="AL7951">
        <f t="shared" si="249"/>
        <v>11</v>
      </c>
    </row>
    <row r="7952" spans="1:38" x14ac:dyDescent="0.25">
      <c r="A7952" t="s">
        <v>379</v>
      </c>
      <c r="B7952" t="s">
        <v>380</v>
      </c>
      <c r="C7952">
        <v>54</v>
      </c>
      <c r="D7952">
        <v>39206</v>
      </c>
      <c r="F7952" t="s">
        <v>381</v>
      </c>
      <c r="G7952" t="s">
        <v>382</v>
      </c>
      <c r="H7952" t="s">
        <v>381</v>
      </c>
      <c r="I7952" t="s">
        <v>43</v>
      </c>
      <c r="J7952" t="s">
        <v>37</v>
      </c>
      <c r="K7952" t="s">
        <v>38</v>
      </c>
      <c r="L7952" t="s">
        <v>383</v>
      </c>
      <c r="M7952" t="s">
        <v>384</v>
      </c>
      <c r="N7952" t="s">
        <v>41</v>
      </c>
      <c r="O7952" t="s">
        <v>42</v>
      </c>
      <c r="P7952" t="s">
        <v>43</v>
      </c>
      <c r="Q7952" t="s">
        <v>44</v>
      </c>
      <c r="R7952">
        <v>0</v>
      </c>
      <c r="S7952">
        <v>0</v>
      </c>
      <c r="W7952" t="s">
        <v>45</v>
      </c>
      <c r="X7952">
        <v>54</v>
      </c>
      <c r="Y7952" t="s">
        <v>197</v>
      </c>
      <c r="Z7952" t="s">
        <v>198</v>
      </c>
      <c r="AA7952" t="s">
        <v>40804</v>
      </c>
      <c r="AB7952" t="s">
        <v>385</v>
      </c>
      <c r="AC7952">
        <v>27949</v>
      </c>
      <c r="AD7952" t="s">
        <v>386</v>
      </c>
      <c r="AE7952">
        <v>18.909870000000002</v>
      </c>
      <c r="AF7952">
        <v>41643</v>
      </c>
      <c r="AG7952" s="1">
        <v>43059.636805555558</v>
      </c>
      <c r="AH7952" s="1">
        <v>43146.660416666666</v>
      </c>
      <c r="AI7952">
        <v>179.4221</v>
      </c>
      <c r="AJ7952">
        <v>-16.583400000000001</v>
      </c>
      <c r="AK7952">
        <f t="shared" si="248"/>
        <v>2007</v>
      </c>
      <c r="AL7952">
        <f t="shared" si="249"/>
        <v>5</v>
      </c>
    </row>
    <row r="7953" spans="1:38" x14ac:dyDescent="0.25">
      <c r="A7953" t="s">
        <v>176</v>
      </c>
      <c r="C7953">
        <v>71</v>
      </c>
      <c r="D7953">
        <v>39207</v>
      </c>
      <c r="F7953" t="s">
        <v>482</v>
      </c>
      <c r="G7953" t="s">
        <v>483</v>
      </c>
      <c r="H7953" t="s">
        <v>482</v>
      </c>
      <c r="I7953" t="s">
        <v>76</v>
      </c>
      <c r="J7953" t="s">
        <v>37</v>
      </c>
      <c r="K7953" t="s">
        <v>38</v>
      </c>
      <c r="L7953" t="s">
        <v>39</v>
      </c>
      <c r="M7953" t="s">
        <v>40</v>
      </c>
      <c r="N7953" t="s">
        <v>41</v>
      </c>
      <c r="O7953" t="s">
        <v>42</v>
      </c>
      <c r="P7953" t="s">
        <v>43</v>
      </c>
      <c r="Q7953" t="s">
        <v>44</v>
      </c>
      <c r="R7953">
        <v>0</v>
      </c>
      <c r="S7953">
        <v>0</v>
      </c>
      <c r="W7953" t="s">
        <v>45</v>
      </c>
      <c r="X7953">
        <v>71</v>
      </c>
      <c r="Y7953" t="s">
        <v>197</v>
      </c>
      <c r="Z7953" t="s">
        <v>198</v>
      </c>
      <c r="AA7953" t="s">
        <v>40804</v>
      </c>
      <c r="AB7953" t="s">
        <v>199</v>
      </c>
      <c r="AC7953">
        <v>14596</v>
      </c>
      <c r="AD7953" t="s">
        <v>484</v>
      </c>
      <c r="AE7953">
        <v>61.213279999999997</v>
      </c>
      <c r="AF7953">
        <v>41643</v>
      </c>
      <c r="AG7953" s="1">
        <v>43059.636805555558</v>
      </c>
      <c r="AH7953" s="1">
        <v>43146.660416666666</v>
      </c>
      <c r="AI7953">
        <v>178.25</v>
      </c>
      <c r="AJ7953">
        <v>-17.559999999999999</v>
      </c>
      <c r="AK7953">
        <f t="shared" si="248"/>
        <v>2007</v>
      </c>
      <c r="AL7953">
        <f t="shared" si="249"/>
        <v>5</v>
      </c>
    </row>
    <row r="7954" spans="1:38" x14ac:dyDescent="0.25">
      <c r="A7954" t="s">
        <v>1967</v>
      </c>
      <c r="B7954" t="s">
        <v>1968</v>
      </c>
      <c r="C7954">
        <v>387</v>
      </c>
      <c r="D7954">
        <v>39367</v>
      </c>
      <c r="F7954" t="s">
        <v>1969</v>
      </c>
      <c r="G7954" t="s">
        <v>1970</v>
      </c>
      <c r="H7954" t="s">
        <v>1969</v>
      </c>
      <c r="I7954" t="s">
        <v>36</v>
      </c>
      <c r="J7954" t="s">
        <v>37</v>
      </c>
      <c r="K7954" t="s">
        <v>38</v>
      </c>
      <c r="L7954" t="s">
        <v>383</v>
      </c>
      <c r="M7954" t="s">
        <v>384</v>
      </c>
      <c r="N7954" t="s">
        <v>41</v>
      </c>
      <c r="O7954" t="s">
        <v>42</v>
      </c>
      <c r="P7954" t="s">
        <v>43</v>
      </c>
      <c r="Q7954" t="s">
        <v>44</v>
      </c>
      <c r="R7954">
        <v>0</v>
      </c>
      <c r="S7954">
        <v>0</v>
      </c>
      <c r="W7954" t="s">
        <v>45</v>
      </c>
      <c r="X7954">
        <v>387</v>
      </c>
      <c r="Y7954" t="s">
        <v>197</v>
      </c>
      <c r="Z7954" t="s">
        <v>198</v>
      </c>
      <c r="AA7954" t="s">
        <v>40804</v>
      </c>
      <c r="AB7954" t="s">
        <v>385</v>
      </c>
      <c r="AC7954">
        <v>27949</v>
      </c>
      <c r="AD7954" t="s">
        <v>386</v>
      </c>
      <c r="AE7954">
        <v>2.5873300000000001</v>
      </c>
      <c r="AF7954">
        <v>41643</v>
      </c>
      <c r="AG7954" s="1">
        <v>43059.636805555558</v>
      </c>
      <c r="AH7954" s="1">
        <v>43146.660416666666</v>
      </c>
      <c r="AI7954">
        <v>179.36600000000001</v>
      </c>
      <c r="AJ7954">
        <v>-16.433</v>
      </c>
      <c r="AK7954">
        <f t="shared" si="248"/>
        <v>2007</v>
      </c>
      <c r="AL7954">
        <f t="shared" si="249"/>
        <v>10</v>
      </c>
    </row>
    <row r="7955" spans="1:38" x14ac:dyDescent="0.25">
      <c r="A7955" t="s">
        <v>193</v>
      </c>
      <c r="B7955" t="s">
        <v>194</v>
      </c>
      <c r="C7955">
        <v>23</v>
      </c>
      <c r="D7955">
        <v>39388</v>
      </c>
      <c r="F7955" t="s">
        <v>195</v>
      </c>
      <c r="G7955" t="s">
        <v>196</v>
      </c>
      <c r="H7955" t="s">
        <v>195</v>
      </c>
      <c r="I7955" t="s">
        <v>76</v>
      </c>
      <c r="J7955" t="s">
        <v>37</v>
      </c>
      <c r="K7955" t="s">
        <v>38</v>
      </c>
      <c r="L7955" t="s">
        <v>39</v>
      </c>
      <c r="M7955" t="s">
        <v>40</v>
      </c>
      <c r="N7955" t="s">
        <v>41</v>
      </c>
      <c r="O7955" t="s">
        <v>42</v>
      </c>
      <c r="P7955" t="s">
        <v>43</v>
      </c>
      <c r="Q7955" t="s">
        <v>44</v>
      </c>
      <c r="R7955">
        <v>0</v>
      </c>
      <c r="S7955">
        <v>0</v>
      </c>
      <c r="W7955" t="s">
        <v>45</v>
      </c>
      <c r="X7955">
        <v>23</v>
      </c>
      <c r="Y7955" t="s">
        <v>197</v>
      </c>
      <c r="Z7955" t="s">
        <v>198</v>
      </c>
      <c r="AA7955" t="s">
        <v>40804</v>
      </c>
      <c r="AB7955" t="s">
        <v>199</v>
      </c>
      <c r="AC7955">
        <v>42284</v>
      </c>
      <c r="AD7955" t="s">
        <v>200</v>
      </c>
      <c r="AE7955">
        <v>27.83596</v>
      </c>
      <c r="AF7955">
        <v>41643</v>
      </c>
      <c r="AG7955" s="1">
        <v>43059.636805555558</v>
      </c>
      <c r="AH7955" s="1">
        <v>43146.660416666666</v>
      </c>
      <c r="AI7955">
        <v>177.55</v>
      </c>
      <c r="AJ7955">
        <v>-18.0167</v>
      </c>
      <c r="AK7955">
        <f t="shared" si="248"/>
        <v>2007</v>
      </c>
      <c r="AL7955">
        <f t="shared" si="249"/>
        <v>11</v>
      </c>
    </row>
    <row r="7956" spans="1:38" x14ac:dyDescent="0.25">
      <c r="A7956" t="s">
        <v>2178</v>
      </c>
      <c r="B7956" t="s">
        <v>2179</v>
      </c>
      <c r="C7956">
        <v>431</v>
      </c>
      <c r="D7956">
        <v>39464</v>
      </c>
      <c r="F7956" t="s">
        <v>2180</v>
      </c>
      <c r="G7956" t="s">
        <v>2181</v>
      </c>
      <c r="H7956" t="s">
        <v>2180</v>
      </c>
      <c r="I7956" t="s">
        <v>76</v>
      </c>
      <c r="J7956" t="s">
        <v>37</v>
      </c>
      <c r="K7956" t="s">
        <v>38</v>
      </c>
      <c r="L7956" t="s">
        <v>39</v>
      </c>
      <c r="M7956" t="s">
        <v>40</v>
      </c>
      <c r="N7956" t="s">
        <v>41</v>
      </c>
      <c r="O7956" t="s">
        <v>42</v>
      </c>
      <c r="P7956" t="s">
        <v>43</v>
      </c>
      <c r="Q7956" t="s">
        <v>44</v>
      </c>
      <c r="R7956">
        <v>0</v>
      </c>
      <c r="S7956">
        <v>0</v>
      </c>
      <c r="W7956" t="s">
        <v>45</v>
      </c>
      <c r="X7956">
        <v>431</v>
      </c>
      <c r="Y7956" t="s">
        <v>197</v>
      </c>
      <c r="Z7956" t="s">
        <v>198</v>
      </c>
      <c r="AA7956" t="s">
        <v>40804</v>
      </c>
      <c r="AB7956" t="s">
        <v>385</v>
      </c>
      <c r="AC7956">
        <v>27949</v>
      </c>
      <c r="AD7956" t="s">
        <v>386</v>
      </c>
      <c r="AE7956">
        <v>5.4948100000000002</v>
      </c>
      <c r="AF7956">
        <v>41643</v>
      </c>
      <c r="AG7956" s="1">
        <v>43059.636805555558</v>
      </c>
      <c r="AH7956" s="1">
        <v>43146.660416666666</v>
      </c>
      <c r="AI7956">
        <v>179.39420000000001</v>
      </c>
      <c r="AJ7956">
        <v>-16.465199999999999</v>
      </c>
      <c r="AK7956">
        <f t="shared" si="248"/>
        <v>2008</v>
      </c>
      <c r="AL7956">
        <f t="shared" si="249"/>
        <v>1</v>
      </c>
    </row>
    <row r="7957" spans="1:38" x14ac:dyDescent="0.25">
      <c r="A7957" t="s">
        <v>2522</v>
      </c>
      <c r="B7957" t="s">
        <v>2523</v>
      </c>
      <c r="C7957">
        <v>505</v>
      </c>
      <c r="D7957">
        <v>39558</v>
      </c>
      <c r="F7957" t="s">
        <v>2524</v>
      </c>
      <c r="G7957" t="s">
        <v>2525</v>
      </c>
      <c r="H7957" t="s">
        <v>2524</v>
      </c>
      <c r="I7957" t="s">
        <v>72</v>
      </c>
      <c r="J7957" t="s">
        <v>37</v>
      </c>
      <c r="K7957" t="s">
        <v>38</v>
      </c>
      <c r="L7957" t="s">
        <v>39</v>
      </c>
      <c r="M7957" t="s">
        <v>40</v>
      </c>
      <c r="N7957" t="s">
        <v>190</v>
      </c>
      <c r="O7957" t="s">
        <v>191</v>
      </c>
      <c r="P7957" t="s">
        <v>43</v>
      </c>
      <c r="Q7957" t="s">
        <v>44</v>
      </c>
      <c r="R7957">
        <v>0</v>
      </c>
      <c r="S7957">
        <v>0</v>
      </c>
      <c r="W7957" t="s">
        <v>45</v>
      </c>
      <c r="X7957">
        <v>505</v>
      </c>
      <c r="Y7957" t="s">
        <v>197</v>
      </c>
      <c r="Z7957" t="s">
        <v>198</v>
      </c>
      <c r="AA7957" t="s">
        <v>40804</v>
      </c>
      <c r="AB7957" t="s">
        <v>117</v>
      </c>
      <c r="AC7957">
        <v>77366</v>
      </c>
      <c r="AD7957" t="s">
        <v>2526</v>
      </c>
      <c r="AE7957">
        <v>19.388030000000001</v>
      </c>
      <c r="AF7957">
        <v>41643</v>
      </c>
      <c r="AG7957" s="1">
        <v>43059.636805555558</v>
      </c>
      <c r="AH7957" s="1">
        <v>43146.660416666666</v>
      </c>
      <c r="AI7957">
        <v>178.4367</v>
      </c>
      <c r="AJ7957">
        <v>-17.9665</v>
      </c>
      <c r="AK7957">
        <f t="shared" si="248"/>
        <v>2008</v>
      </c>
      <c r="AL7957">
        <f t="shared" si="249"/>
        <v>4</v>
      </c>
    </row>
    <row r="7958" spans="1:38" x14ac:dyDescent="0.25">
      <c r="A7958" t="s">
        <v>2703</v>
      </c>
      <c r="B7958" t="s">
        <v>2704</v>
      </c>
      <c r="C7958">
        <v>544</v>
      </c>
      <c r="D7958">
        <v>39588</v>
      </c>
      <c r="F7958" t="s">
        <v>2526</v>
      </c>
      <c r="G7958" t="s">
        <v>2705</v>
      </c>
      <c r="H7958" t="s">
        <v>2526</v>
      </c>
      <c r="I7958" t="s">
        <v>72</v>
      </c>
      <c r="J7958" t="s">
        <v>138</v>
      </c>
      <c r="K7958" t="s">
        <v>139</v>
      </c>
      <c r="L7958" t="s">
        <v>39</v>
      </c>
      <c r="M7958" t="s">
        <v>40</v>
      </c>
      <c r="N7958" t="s">
        <v>41</v>
      </c>
      <c r="O7958" t="s">
        <v>42</v>
      </c>
      <c r="P7958" t="s">
        <v>43</v>
      </c>
      <c r="Q7958" t="s">
        <v>44</v>
      </c>
      <c r="R7958">
        <v>0</v>
      </c>
      <c r="S7958">
        <v>0</v>
      </c>
      <c r="W7958" t="s">
        <v>45</v>
      </c>
      <c r="X7958">
        <v>544</v>
      </c>
      <c r="Y7958" t="s">
        <v>197</v>
      </c>
      <c r="Z7958" t="s">
        <v>198</v>
      </c>
      <c r="AA7958" t="s">
        <v>40804</v>
      </c>
      <c r="AB7958" t="s">
        <v>117</v>
      </c>
      <c r="AC7958">
        <v>77366</v>
      </c>
      <c r="AD7958" t="s">
        <v>2526</v>
      </c>
      <c r="AE7958">
        <v>10.123699999999999</v>
      </c>
      <c r="AF7958">
        <v>41643</v>
      </c>
      <c r="AG7958" s="1">
        <v>43059.636805555558</v>
      </c>
      <c r="AH7958" s="1">
        <v>43146.660416666666</v>
      </c>
      <c r="AI7958">
        <v>178.3623</v>
      </c>
      <c r="AJ7958">
        <v>-18.090299999999999</v>
      </c>
      <c r="AK7958">
        <f t="shared" si="248"/>
        <v>2008</v>
      </c>
      <c r="AL7958">
        <f t="shared" si="249"/>
        <v>5</v>
      </c>
    </row>
    <row r="7959" spans="1:38" x14ac:dyDescent="0.25">
      <c r="A7959" t="s">
        <v>2473</v>
      </c>
      <c r="B7959" t="s">
        <v>6911</v>
      </c>
      <c r="C7959">
        <v>1539</v>
      </c>
      <c r="D7959">
        <v>40212</v>
      </c>
      <c r="F7959" t="s">
        <v>6912</v>
      </c>
      <c r="G7959" t="s">
        <v>6913</v>
      </c>
      <c r="H7959" t="s">
        <v>6912</v>
      </c>
      <c r="I7959" t="s">
        <v>43</v>
      </c>
      <c r="J7959" t="s">
        <v>37</v>
      </c>
      <c r="K7959" t="s">
        <v>38</v>
      </c>
      <c r="L7959" t="s">
        <v>123</v>
      </c>
      <c r="M7959" t="s">
        <v>124</v>
      </c>
      <c r="N7959" t="s">
        <v>190</v>
      </c>
      <c r="O7959" t="s">
        <v>191</v>
      </c>
      <c r="P7959" t="s">
        <v>43</v>
      </c>
      <c r="Q7959" t="s">
        <v>44</v>
      </c>
      <c r="R7959">
        <v>0</v>
      </c>
      <c r="S7959">
        <v>0</v>
      </c>
      <c r="W7959" t="s">
        <v>45</v>
      </c>
      <c r="X7959">
        <v>1539</v>
      </c>
      <c r="Y7959" t="s">
        <v>197</v>
      </c>
      <c r="Z7959" t="s">
        <v>198</v>
      </c>
      <c r="AA7959" t="s">
        <v>40804</v>
      </c>
      <c r="AB7959" t="s">
        <v>199</v>
      </c>
      <c r="AC7959">
        <v>14596</v>
      </c>
      <c r="AD7959" t="s">
        <v>484</v>
      </c>
      <c r="AE7959">
        <v>45.597430000000003</v>
      </c>
      <c r="AF7959">
        <v>41643</v>
      </c>
      <c r="AG7959" s="1">
        <v>43059.636805555558</v>
      </c>
      <c r="AH7959" s="1">
        <v>43146.660416666666</v>
      </c>
      <c r="AI7959">
        <v>177.99850000000001</v>
      </c>
      <c r="AJ7959">
        <v>-17.804500000000001</v>
      </c>
      <c r="AK7959">
        <f t="shared" si="248"/>
        <v>2010</v>
      </c>
      <c r="AL7959">
        <f t="shared" si="249"/>
        <v>2</v>
      </c>
    </row>
    <row r="7960" spans="1:38" x14ac:dyDescent="0.25">
      <c r="A7960" t="s">
        <v>2703</v>
      </c>
      <c r="B7960" t="s">
        <v>7110</v>
      </c>
      <c r="C7960">
        <v>1583</v>
      </c>
      <c r="D7960">
        <v>40258</v>
      </c>
      <c r="F7960" t="s">
        <v>7111</v>
      </c>
      <c r="G7960" t="s">
        <v>7112</v>
      </c>
      <c r="H7960" t="s">
        <v>7111</v>
      </c>
      <c r="I7960" t="s">
        <v>36</v>
      </c>
      <c r="J7960" t="s">
        <v>37</v>
      </c>
      <c r="K7960" t="s">
        <v>38</v>
      </c>
      <c r="L7960" t="s">
        <v>39</v>
      </c>
      <c r="M7960" t="s">
        <v>40</v>
      </c>
      <c r="N7960" t="s">
        <v>190</v>
      </c>
      <c r="O7960" t="s">
        <v>191</v>
      </c>
      <c r="P7960" t="s">
        <v>43</v>
      </c>
      <c r="Q7960" t="s">
        <v>44</v>
      </c>
      <c r="R7960">
        <v>0</v>
      </c>
      <c r="S7960">
        <v>0</v>
      </c>
      <c r="T7960" t="s">
        <v>7113</v>
      </c>
      <c r="W7960" t="s">
        <v>45</v>
      </c>
      <c r="X7960">
        <v>1583</v>
      </c>
      <c r="Y7960" t="s">
        <v>197</v>
      </c>
      <c r="Z7960" t="s">
        <v>198</v>
      </c>
      <c r="AA7960" t="s">
        <v>40804</v>
      </c>
      <c r="AB7960" t="s">
        <v>117</v>
      </c>
      <c r="AC7960">
        <v>77366</v>
      </c>
      <c r="AD7960" t="s">
        <v>2526</v>
      </c>
      <c r="AE7960">
        <v>3.6282000000000001</v>
      </c>
      <c r="AF7960">
        <v>41982.584722222222</v>
      </c>
      <c r="AG7960" s="1">
        <v>43059.636805555558</v>
      </c>
      <c r="AH7960" s="1">
        <v>43146.660416666666</v>
      </c>
      <c r="AI7960">
        <v>178.43799999999999</v>
      </c>
      <c r="AJ7960">
        <v>-18.109000000000002</v>
      </c>
      <c r="AK7960">
        <f t="shared" si="248"/>
        <v>2010</v>
      </c>
      <c r="AL7960">
        <f t="shared" si="249"/>
        <v>3</v>
      </c>
    </row>
    <row r="7961" spans="1:38" x14ac:dyDescent="0.25">
      <c r="A7961" t="s">
        <v>2703</v>
      </c>
      <c r="B7961" t="s">
        <v>7917</v>
      </c>
      <c r="C7961">
        <v>1860</v>
      </c>
      <c r="D7961">
        <v>40313</v>
      </c>
      <c r="F7961" t="s">
        <v>7918</v>
      </c>
      <c r="G7961" t="s">
        <v>7919</v>
      </c>
      <c r="H7961" t="s">
        <v>7918</v>
      </c>
      <c r="I7961" t="s">
        <v>72</v>
      </c>
      <c r="J7961" t="s">
        <v>37</v>
      </c>
      <c r="K7961" t="s">
        <v>38</v>
      </c>
      <c r="L7961" t="s">
        <v>123</v>
      </c>
      <c r="M7961" t="s">
        <v>124</v>
      </c>
      <c r="N7961" t="s">
        <v>41</v>
      </c>
      <c r="O7961" t="s">
        <v>42</v>
      </c>
      <c r="P7961" t="s">
        <v>43</v>
      </c>
      <c r="Q7961" t="s">
        <v>44</v>
      </c>
      <c r="R7961">
        <v>0</v>
      </c>
      <c r="S7961">
        <v>0</v>
      </c>
      <c r="W7961" t="s">
        <v>45</v>
      </c>
      <c r="X7961">
        <v>1860</v>
      </c>
      <c r="Y7961" t="s">
        <v>197</v>
      </c>
      <c r="Z7961" t="s">
        <v>198</v>
      </c>
      <c r="AA7961" t="s">
        <v>40804</v>
      </c>
      <c r="AB7961" t="s">
        <v>117</v>
      </c>
      <c r="AC7961">
        <v>77366</v>
      </c>
      <c r="AD7961" t="s">
        <v>2526</v>
      </c>
      <c r="AE7961">
        <v>1.50362</v>
      </c>
      <c r="AF7961">
        <v>41643</v>
      </c>
      <c r="AG7961" s="1">
        <v>43059.636805555558</v>
      </c>
      <c r="AH7961" s="1">
        <v>43146.660416666666</v>
      </c>
      <c r="AI7961">
        <v>178.44479999999999</v>
      </c>
      <c r="AJ7961">
        <v>-18.128399999999999</v>
      </c>
      <c r="AK7961">
        <f t="shared" si="248"/>
        <v>2010</v>
      </c>
      <c r="AL7961">
        <f t="shared" si="249"/>
        <v>5</v>
      </c>
    </row>
    <row r="7962" spans="1:38" x14ac:dyDescent="0.25">
      <c r="A7962" t="s">
        <v>2522</v>
      </c>
      <c r="B7962" t="s">
        <v>10370</v>
      </c>
      <c r="C7962">
        <v>2556</v>
      </c>
      <c r="D7962">
        <v>40369</v>
      </c>
      <c r="F7962" t="s">
        <v>10371</v>
      </c>
      <c r="G7962" t="s">
        <v>10372</v>
      </c>
      <c r="H7962" t="s">
        <v>10371</v>
      </c>
      <c r="I7962" t="s">
        <v>36</v>
      </c>
      <c r="J7962" t="s">
        <v>37</v>
      </c>
      <c r="K7962" t="s">
        <v>38</v>
      </c>
      <c r="L7962" t="s">
        <v>123</v>
      </c>
      <c r="M7962" t="s">
        <v>124</v>
      </c>
      <c r="N7962" t="s">
        <v>41</v>
      </c>
      <c r="O7962" t="s">
        <v>42</v>
      </c>
      <c r="P7962" t="s">
        <v>43</v>
      </c>
      <c r="Q7962" t="s">
        <v>44</v>
      </c>
      <c r="R7962">
        <v>0</v>
      </c>
      <c r="S7962">
        <v>0</v>
      </c>
      <c r="W7962" t="s">
        <v>45</v>
      </c>
      <c r="X7962">
        <v>2556</v>
      </c>
      <c r="Y7962" t="s">
        <v>197</v>
      </c>
      <c r="Z7962" t="s">
        <v>198</v>
      </c>
      <c r="AA7962" t="s">
        <v>40804</v>
      </c>
      <c r="AB7962" t="s">
        <v>117</v>
      </c>
      <c r="AC7962">
        <v>77366</v>
      </c>
      <c r="AD7962" t="s">
        <v>2526</v>
      </c>
      <c r="AE7962">
        <v>35.444369999999999</v>
      </c>
      <c r="AF7962">
        <v>41643</v>
      </c>
      <c r="AG7962" s="1">
        <v>43059.636805555558</v>
      </c>
      <c r="AH7962" s="1">
        <v>43146.660416666666</v>
      </c>
      <c r="AI7962">
        <v>178.1266</v>
      </c>
      <c r="AJ7962">
        <v>-18.032699999999998</v>
      </c>
      <c r="AK7962">
        <f t="shared" si="248"/>
        <v>2010</v>
      </c>
      <c r="AL7962">
        <f t="shared" si="249"/>
        <v>7</v>
      </c>
    </row>
    <row r="7963" spans="1:38" x14ac:dyDescent="0.25">
      <c r="A7963" t="s">
        <v>2522</v>
      </c>
      <c r="B7963" t="s">
        <v>7487</v>
      </c>
      <c r="C7963">
        <v>1741</v>
      </c>
      <c r="D7963">
        <v>40394</v>
      </c>
      <c r="F7963" t="s">
        <v>7488</v>
      </c>
      <c r="G7963" t="s">
        <v>7489</v>
      </c>
      <c r="H7963" t="s">
        <v>7488</v>
      </c>
      <c r="I7963" t="s">
        <v>72</v>
      </c>
      <c r="J7963" t="s">
        <v>37</v>
      </c>
      <c r="K7963" t="s">
        <v>38</v>
      </c>
      <c r="L7963" t="s">
        <v>123</v>
      </c>
      <c r="M7963" t="s">
        <v>124</v>
      </c>
      <c r="N7963" t="s">
        <v>41</v>
      </c>
      <c r="O7963" t="s">
        <v>42</v>
      </c>
      <c r="P7963" t="s">
        <v>43</v>
      </c>
      <c r="Q7963" t="s">
        <v>44</v>
      </c>
      <c r="R7963">
        <v>0</v>
      </c>
      <c r="S7963">
        <v>0</v>
      </c>
      <c r="W7963" t="s">
        <v>45</v>
      </c>
      <c r="X7963">
        <v>1741</v>
      </c>
      <c r="Y7963" t="s">
        <v>197</v>
      </c>
      <c r="Z7963" t="s">
        <v>198</v>
      </c>
      <c r="AA7963" t="s">
        <v>40804</v>
      </c>
      <c r="AB7963" t="s">
        <v>199</v>
      </c>
      <c r="AC7963">
        <v>14596</v>
      </c>
      <c r="AD7963" t="s">
        <v>484</v>
      </c>
      <c r="AE7963">
        <v>57.696710000000003</v>
      </c>
      <c r="AF7963">
        <v>41643</v>
      </c>
      <c r="AG7963" s="1">
        <v>43059.636805555558</v>
      </c>
      <c r="AH7963" s="1">
        <v>43146.660416666666</v>
      </c>
      <c r="AI7963">
        <v>178.21680000000001</v>
      </c>
      <c r="AJ7963">
        <v>-17.5608</v>
      </c>
      <c r="AK7963">
        <f t="shared" si="248"/>
        <v>2010</v>
      </c>
      <c r="AL7963">
        <f t="shared" si="249"/>
        <v>8</v>
      </c>
    </row>
    <row r="7964" spans="1:38" x14ac:dyDescent="0.25">
      <c r="A7964" t="s">
        <v>10920</v>
      </c>
      <c r="B7964" t="s">
        <v>10921</v>
      </c>
      <c r="C7964">
        <v>2726</v>
      </c>
      <c r="D7964">
        <v>40498</v>
      </c>
      <c r="F7964" t="s">
        <v>10922</v>
      </c>
      <c r="G7964" t="s">
        <v>10923</v>
      </c>
      <c r="H7964" t="s">
        <v>10922</v>
      </c>
      <c r="I7964" t="s">
        <v>76</v>
      </c>
      <c r="J7964" t="s">
        <v>37</v>
      </c>
      <c r="K7964" t="s">
        <v>38</v>
      </c>
      <c r="L7964" t="s">
        <v>123</v>
      </c>
      <c r="M7964" t="s">
        <v>124</v>
      </c>
      <c r="N7964" t="s">
        <v>41</v>
      </c>
      <c r="O7964" t="s">
        <v>42</v>
      </c>
      <c r="P7964" t="s">
        <v>43</v>
      </c>
      <c r="Q7964" t="s">
        <v>44</v>
      </c>
      <c r="R7964">
        <v>0</v>
      </c>
      <c r="S7964">
        <v>0</v>
      </c>
      <c r="W7964" t="s">
        <v>45</v>
      </c>
      <c r="X7964">
        <v>2726</v>
      </c>
      <c r="Y7964" t="s">
        <v>197</v>
      </c>
      <c r="Z7964" t="s">
        <v>198</v>
      </c>
      <c r="AA7964" t="s">
        <v>40804</v>
      </c>
      <c r="AB7964" t="s">
        <v>117</v>
      </c>
      <c r="AC7964">
        <v>77366</v>
      </c>
      <c r="AD7964" t="s">
        <v>2526</v>
      </c>
      <c r="AE7964">
        <v>104.35225</v>
      </c>
      <c r="AF7964">
        <v>41643</v>
      </c>
      <c r="AG7964" s="1">
        <v>43059.636805555558</v>
      </c>
      <c r="AH7964" s="1">
        <v>43146.660416666666</v>
      </c>
      <c r="AI7964">
        <v>178.2123</v>
      </c>
      <c r="AJ7964">
        <v>-19.058700000000002</v>
      </c>
      <c r="AK7964">
        <f t="shared" si="248"/>
        <v>2010</v>
      </c>
      <c r="AL7964">
        <f t="shared" si="249"/>
        <v>11</v>
      </c>
    </row>
    <row r="7965" spans="1:38" x14ac:dyDescent="0.25">
      <c r="A7965" t="s">
        <v>10920</v>
      </c>
      <c r="B7965" t="s">
        <v>10921</v>
      </c>
      <c r="C7965">
        <v>2727</v>
      </c>
      <c r="D7965">
        <v>40498</v>
      </c>
      <c r="F7965" t="s">
        <v>10924</v>
      </c>
      <c r="G7965" t="s">
        <v>10925</v>
      </c>
      <c r="H7965" t="s">
        <v>10924</v>
      </c>
      <c r="I7965" t="s">
        <v>64</v>
      </c>
      <c r="J7965" t="s">
        <v>1356</v>
      </c>
      <c r="K7965" t="s">
        <v>1357</v>
      </c>
      <c r="L7965" t="s">
        <v>123</v>
      </c>
      <c r="M7965" t="s">
        <v>124</v>
      </c>
      <c r="N7965" t="s">
        <v>190</v>
      </c>
      <c r="O7965" t="s">
        <v>191</v>
      </c>
      <c r="P7965" t="s">
        <v>43</v>
      </c>
      <c r="Q7965" t="s">
        <v>44</v>
      </c>
      <c r="R7965">
        <v>0</v>
      </c>
      <c r="S7965">
        <v>0</v>
      </c>
      <c r="W7965" t="s">
        <v>45</v>
      </c>
      <c r="X7965">
        <v>2727</v>
      </c>
      <c r="Y7965" t="s">
        <v>197</v>
      </c>
      <c r="Z7965" t="s">
        <v>198</v>
      </c>
      <c r="AA7965" t="s">
        <v>40804</v>
      </c>
      <c r="AB7965" t="s">
        <v>8481</v>
      </c>
      <c r="AC7965">
        <v>8360</v>
      </c>
      <c r="AD7965" t="s">
        <v>10926</v>
      </c>
      <c r="AE7965">
        <v>83.927189999999996</v>
      </c>
      <c r="AF7965">
        <v>41643</v>
      </c>
      <c r="AG7965" s="1">
        <v>43059.636805555558</v>
      </c>
      <c r="AH7965" s="1">
        <v>43146.660416666666</v>
      </c>
      <c r="AI7965">
        <v>179.41040000000001</v>
      </c>
      <c r="AJ7965">
        <v>-17.313700000000001</v>
      </c>
      <c r="AK7965">
        <f t="shared" si="248"/>
        <v>2010</v>
      </c>
      <c r="AL7965">
        <f t="shared" si="249"/>
        <v>11</v>
      </c>
    </row>
    <row r="7966" spans="1:38" x14ac:dyDescent="0.25">
      <c r="A7966" t="s">
        <v>2703</v>
      </c>
      <c r="B7966" t="s">
        <v>11005</v>
      </c>
      <c r="C7966">
        <v>2750</v>
      </c>
      <c r="D7966">
        <v>40508</v>
      </c>
      <c r="F7966" t="s">
        <v>11006</v>
      </c>
      <c r="G7966" t="s">
        <v>11007</v>
      </c>
      <c r="H7966" t="s">
        <v>11006</v>
      </c>
      <c r="I7966" t="s">
        <v>64</v>
      </c>
      <c r="J7966" t="s">
        <v>54</v>
      </c>
      <c r="K7966" t="s">
        <v>55</v>
      </c>
      <c r="L7966" t="s">
        <v>123</v>
      </c>
      <c r="M7966" t="s">
        <v>124</v>
      </c>
      <c r="N7966" t="s">
        <v>41</v>
      </c>
      <c r="O7966" t="s">
        <v>42</v>
      </c>
      <c r="P7966" t="s">
        <v>43</v>
      </c>
      <c r="Q7966" t="s">
        <v>44</v>
      </c>
      <c r="R7966">
        <v>0</v>
      </c>
      <c r="S7966">
        <v>0</v>
      </c>
      <c r="W7966" t="s">
        <v>45</v>
      </c>
      <c r="X7966">
        <v>2750</v>
      </c>
      <c r="Y7966" t="s">
        <v>197</v>
      </c>
      <c r="Z7966" t="s">
        <v>198</v>
      </c>
      <c r="AA7966" t="s">
        <v>40804</v>
      </c>
      <c r="AB7966" t="s">
        <v>385</v>
      </c>
      <c r="AC7966">
        <v>27949</v>
      </c>
      <c r="AD7966" t="s">
        <v>386</v>
      </c>
      <c r="AE7966">
        <v>34.984160000000003</v>
      </c>
      <c r="AF7966">
        <v>41643</v>
      </c>
      <c r="AG7966" s="1">
        <v>43059.636805555558</v>
      </c>
      <c r="AH7966" s="1">
        <v>43146.660416666666</v>
      </c>
      <c r="AI7966">
        <v>179.3997</v>
      </c>
      <c r="AJ7966">
        <v>-16.732399999999998</v>
      </c>
      <c r="AK7966">
        <f t="shared" si="248"/>
        <v>2010</v>
      </c>
      <c r="AL7966">
        <f t="shared" si="249"/>
        <v>11</v>
      </c>
    </row>
    <row r="7967" spans="1:38" x14ac:dyDescent="0.25">
      <c r="A7967" t="s">
        <v>10920</v>
      </c>
      <c r="B7967" t="s">
        <v>11828</v>
      </c>
      <c r="C7967">
        <v>2992</v>
      </c>
      <c r="D7967">
        <v>40556</v>
      </c>
      <c r="F7967" t="s">
        <v>11829</v>
      </c>
      <c r="G7967" t="s">
        <v>11830</v>
      </c>
      <c r="H7967" t="s">
        <v>11829</v>
      </c>
      <c r="I7967" t="s">
        <v>76</v>
      </c>
      <c r="J7967" t="s">
        <v>138</v>
      </c>
      <c r="K7967" t="s">
        <v>139</v>
      </c>
      <c r="L7967" t="s">
        <v>123</v>
      </c>
      <c r="M7967" t="s">
        <v>124</v>
      </c>
      <c r="N7967" t="s">
        <v>190</v>
      </c>
      <c r="O7967" t="s">
        <v>191</v>
      </c>
      <c r="P7967" t="s">
        <v>43</v>
      </c>
      <c r="Q7967" t="s">
        <v>44</v>
      </c>
      <c r="R7967">
        <v>0</v>
      </c>
      <c r="S7967">
        <v>0</v>
      </c>
      <c r="W7967" t="s">
        <v>45</v>
      </c>
      <c r="X7967">
        <v>2992</v>
      </c>
      <c r="Y7967" t="s">
        <v>197</v>
      </c>
      <c r="Z7967" t="s">
        <v>198</v>
      </c>
      <c r="AA7967" t="s">
        <v>40804</v>
      </c>
      <c r="AB7967" t="s">
        <v>199</v>
      </c>
      <c r="AC7967">
        <v>14596</v>
      </c>
      <c r="AD7967" t="s">
        <v>484</v>
      </c>
      <c r="AE7967">
        <v>10.32483</v>
      </c>
      <c r="AF7967">
        <v>41643</v>
      </c>
      <c r="AG7967" s="1">
        <v>43059.636805555558</v>
      </c>
      <c r="AH7967" s="1">
        <v>43146.660416666666</v>
      </c>
      <c r="AI7967">
        <v>177.71369999999999</v>
      </c>
      <c r="AJ7967">
        <v>-17.619499999999999</v>
      </c>
      <c r="AK7967">
        <f t="shared" si="248"/>
        <v>2011</v>
      </c>
      <c r="AL7967">
        <f t="shared" si="249"/>
        <v>1</v>
      </c>
    </row>
    <row r="7968" spans="1:38" x14ac:dyDescent="0.25">
      <c r="A7968" t="s">
        <v>10920</v>
      </c>
      <c r="B7968" t="s">
        <v>14220</v>
      </c>
      <c r="C7968">
        <v>3658</v>
      </c>
      <c r="D7968">
        <v>40721</v>
      </c>
      <c r="F7968" t="s">
        <v>14221</v>
      </c>
      <c r="G7968" t="s">
        <v>14222</v>
      </c>
      <c r="H7968" t="s">
        <v>14221</v>
      </c>
      <c r="I7968" t="s">
        <v>64</v>
      </c>
      <c r="J7968" t="s">
        <v>37</v>
      </c>
      <c r="K7968" t="s">
        <v>38</v>
      </c>
      <c r="L7968" t="s">
        <v>123</v>
      </c>
      <c r="M7968" t="s">
        <v>124</v>
      </c>
      <c r="N7968" t="s">
        <v>65</v>
      </c>
      <c r="O7968" t="s">
        <v>66</v>
      </c>
      <c r="P7968" t="s">
        <v>43</v>
      </c>
      <c r="Q7968" t="s">
        <v>44</v>
      </c>
      <c r="R7968">
        <v>0</v>
      </c>
      <c r="S7968">
        <v>0</v>
      </c>
      <c r="W7968" t="s">
        <v>45</v>
      </c>
      <c r="X7968">
        <v>3658</v>
      </c>
      <c r="Y7968" t="s">
        <v>197</v>
      </c>
      <c r="Z7968" t="s">
        <v>198</v>
      </c>
      <c r="AA7968" t="s">
        <v>40804</v>
      </c>
      <c r="AB7968" t="s">
        <v>117</v>
      </c>
      <c r="AC7968">
        <v>77366</v>
      </c>
      <c r="AD7968" t="s">
        <v>2526</v>
      </c>
      <c r="AE7968">
        <v>28.190840000000001</v>
      </c>
      <c r="AF7968">
        <v>41643</v>
      </c>
      <c r="AG7968" s="1">
        <v>43059.636805555558</v>
      </c>
      <c r="AH7968" s="1">
        <v>43146.660416666666</v>
      </c>
      <c r="AI7968">
        <v>178.47790000000001</v>
      </c>
      <c r="AJ7968">
        <v>-17.889299999999999</v>
      </c>
      <c r="AK7968">
        <f t="shared" si="248"/>
        <v>2011</v>
      </c>
      <c r="AL7968">
        <f t="shared" si="249"/>
        <v>6</v>
      </c>
    </row>
    <row r="7969" spans="1:38" x14ac:dyDescent="0.25">
      <c r="A7969" t="s">
        <v>2703</v>
      </c>
      <c r="B7969" t="s">
        <v>15898</v>
      </c>
      <c r="C7969">
        <v>4161</v>
      </c>
      <c r="D7969">
        <v>40930</v>
      </c>
      <c r="F7969" t="s">
        <v>15899</v>
      </c>
      <c r="G7969" t="s">
        <v>15900</v>
      </c>
      <c r="H7969" t="s">
        <v>15899</v>
      </c>
      <c r="I7969" t="s">
        <v>36</v>
      </c>
      <c r="J7969" t="s">
        <v>37</v>
      </c>
      <c r="K7969" t="s">
        <v>38</v>
      </c>
      <c r="L7969" t="s">
        <v>39</v>
      </c>
      <c r="M7969" t="s">
        <v>40</v>
      </c>
      <c r="N7969" t="s">
        <v>41</v>
      </c>
      <c r="O7969" t="s">
        <v>42</v>
      </c>
      <c r="P7969" t="s">
        <v>43</v>
      </c>
      <c r="Q7969" t="s">
        <v>44</v>
      </c>
      <c r="R7969">
        <v>0</v>
      </c>
      <c r="S7969">
        <v>0</v>
      </c>
      <c r="W7969" t="s">
        <v>45</v>
      </c>
      <c r="X7969">
        <v>4161</v>
      </c>
      <c r="Y7969" t="s">
        <v>197</v>
      </c>
      <c r="Z7969" t="s">
        <v>198</v>
      </c>
      <c r="AA7969" t="s">
        <v>40804</v>
      </c>
      <c r="AB7969" t="s">
        <v>385</v>
      </c>
      <c r="AC7969">
        <v>27949</v>
      </c>
      <c r="AD7969" t="s">
        <v>386</v>
      </c>
      <c r="AE7969">
        <v>41.898850000000003</v>
      </c>
      <c r="AF7969">
        <v>41643</v>
      </c>
      <c r="AG7969" s="1">
        <v>43059.636805555558</v>
      </c>
      <c r="AH7969" s="1">
        <v>43146.660416666666</v>
      </c>
      <c r="AI7969">
        <v>179.0421</v>
      </c>
      <c r="AJ7969">
        <v>-16.6037</v>
      </c>
      <c r="AK7969">
        <f t="shared" si="248"/>
        <v>2012</v>
      </c>
      <c r="AL7969">
        <f t="shared" si="249"/>
        <v>1</v>
      </c>
    </row>
    <row r="7970" spans="1:38" x14ac:dyDescent="0.25">
      <c r="A7970" t="s">
        <v>2703</v>
      </c>
      <c r="B7970" t="s">
        <v>15917</v>
      </c>
      <c r="C7970">
        <v>4166</v>
      </c>
      <c r="D7970">
        <v>40932</v>
      </c>
      <c r="F7970" t="s">
        <v>15918</v>
      </c>
      <c r="G7970" t="s">
        <v>15919</v>
      </c>
      <c r="H7970" t="s">
        <v>15918</v>
      </c>
      <c r="I7970" t="s">
        <v>36</v>
      </c>
      <c r="J7970" t="s">
        <v>37</v>
      </c>
      <c r="K7970" t="s">
        <v>38</v>
      </c>
      <c r="L7970" t="s">
        <v>123</v>
      </c>
      <c r="M7970" t="s">
        <v>124</v>
      </c>
      <c r="N7970" t="s">
        <v>41</v>
      </c>
      <c r="O7970" t="s">
        <v>42</v>
      </c>
      <c r="P7970" t="s">
        <v>43</v>
      </c>
      <c r="Q7970" t="s">
        <v>44</v>
      </c>
      <c r="R7970">
        <v>0</v>
      </c>
      <c r="S7970">
        <v>0</v>
      </c>
      <c r="W7970" t="s">
        <v>45</v>
      </c>
      <c r="X7970">
        <v>4166</v>
      </c>
      <c r="Y7970" t="s">
        <v>197</v>
      </c>
      <c r="Z7970" t="s">
        <v>198</v>
      </c>
      <c r="AA7970" t="s">
        <v>40804</v>
      </c>
      <c r="AB7970" t="s">
        <v>199</v>
      </c>
      <c r="AC7970">
        <v>42284</v>
      </c>
      <c r="AD7970" t="s">
        <v>200</v>
      </c>
      <c r="AE7970">
        <v>38.59986</v>
      </c>
      <c r="AF7970">
        <v>41643</v>
      </c>
      <c r="AG7970" s="1">
        <v>43059.636805555558</v>
      </c>
      <c r="AH7970" s="1">
        <v>43146.660416666666</v>
      </c>
      <c r="AI7970">
        <v>177.50309999999999</v>
      </c>
      <c r="AJ7970">
        <v>-18.1388</v>
      </c>
      <c r="AK7970">
        <f t="shared" si="248"/>
        <v>2012</v>
      </c>
      <c r="AL7970">
        <f t="shared" si="249"/>
        <v>1</v>
      </c>
    </row>
    <row r="7971" spans="1:38" x14ac:dyDescent="0.25">
      <c r="A7971" t="s">
        <v>2703</v>
      </c>
      <c r="B7971" t="s">
        <v>15920</v>
      </c>
      <c r="C7971">
        <v>4167</v>
      </c>
      <c r="D7971">
        <v>40932</v>
      </c>
      <c r="F7971" t="s">
        <v>15921</v>
      </c>
      <c r="G7971" t="s">
        <v>15922</v>
      </c>
      <c r="H7971" t="s">
        <v>15921</v>
      </c>
      <c r="I7971" t="s">
        <v>36</v>
      </c>
      <c r="J7971" t="s">
        <v>37</v>
      </c>
      <c r="K7971" t="s">
        <v>38</v>
      </c>
      <c r="L7971" t="s">
        <v>123</v>
      </c>
      <c r="M7971" t="s">
        <v>124</v>
      </c>
      <c r="N7971" t="s">
        <v>41</v>
      </c>
      <c r="O7971" t="s">
        <v>42</v>
      </c>
      <c r="P7971" t="s">
        <v>43</v>
      </c>
      <c r="Q7971" t="s">
        <v>44</v>
      </c>
      <c r="R7971">
        <v>0</v>
      </c>
      <c r="S7971">
        <v>0</v>
      </c>
      <c r="W7971" t="s">
        <v>45</v>
      </c>
      <c r="X7971">
        <v>4167</v>
      </c>
      <c r="Y7971" t="s">
        <v>197</v>
      </c>
      <c r="Z7971" t="s">
        <v>198</v>
      </c>
      <c r="AA7971" t="s">
        <v>40804</v>
      </c>
      <c r="AB7971" t="s">
        <v>199</v>
      </c>
      <c r="AC7971">
        <v>42284</v>
      </c>
      <c r="AD7971" t="s">
        <v>200</v>
      </c>
      <c r="AE7971">
        <v>32.017020000000002</v>
      </c>
      <c r="AF7971">
        <v>41643</v>
      </c>
      <c r="AG7971" s="1">
        <v>43059.636805555558</v>
      </c>
      <c r="AH7971" s="1">
        <v>43146.660416666666</v>
      </c>
      <c r="AI7971">
        <v>177.38140000000001</v>
      </c>
      <c r="AJ7971">
        <v>-18.087299999999999</v>
      </c>
      <c r="AK7971">
        <f t="shared" si="248"/>
        <v>2012</v>
      </c>
      <c r="AL7971">
        <f t="shared" si="249"/>
        <v>1</v>
      </c>
    </row>
    <row r="7972" spans="1:38" x14ac:dyDescent="0.25">
      <c r="A7972" t="s">
        <v>2703</v>
      </c>
      <c r="B7972" t="s">
        <v>15920</v>
      </c>
      <c r="C7972">
        <v>4168</v>
      </c>
      <c r="D7972">
        <v>40932</v>
      </c>
      <c r="F7972" t="s">
        <v>15923</v>
      </c>
      <c r="G7972" t="s">
        <v>15924</v>
      </c>
      <c r="H7972" t="s">
        <v>15923</v>
      </c>
      <c r="I7972" t="s">
        <v>72</v>
      </c>
      <c r="J7972" t="s">
        <v>37</v>
      </c>
      <c r="K7972" t="s">
        <v>38</v>
      </c>
      <c r="L7972" t="s">
        <v>123</v>
      </c>
      <c r="M7972" t="s">
        <v>124</v>
      </c>
      <c r="N7972" t="s">
        <v>41</v>
      </c>
      <c r="O7972" t="s">
        <v>42</v>
      </c>
      <c r="P7972" t="s">
        <v>43</v>
      </c>
      <c r="Q7972" t="s">
        <v>44</v>
      </c>
      <c r="R7972">
        <v>0</v>
      </c>
      <c r="S7972">
        <v>0</v>
      </c>
      <c r="W7972" t="s">
        <v>45</v>
      </c>
      <c r="X7972">
        <v>4168</v>
      </c>
      <c r="Y7972" t="s">
        <v>197</v>
      </c>
      <c r="Z7972" t="s">
        <v>198</v>
      </c>
      <c r="AA7972" t="s">
        <v>40804</v>
      </c>
      <c r="AB7972" t="s">
        <v>199</v>
      </c>
      <c r="AC7972">
        <v>42284</v>
      </c>
      <c r="AD7972" t="s">
        <v>200</v>
      </c>
      <c r="AE7972">
        <v>8.6601400000000002</v>
      </c>
      <c r="AF7972">
        <v>41643</v>
      </c>
      <c r="AG7972" s="1">
        <v>43059.636805555558</v>
      </c>
      <c r="AH7972" s="1">
        <v>43146.660416666666</v>
      </c>
      <c r="AI7972">
        <v>177.45670000000001</v>
      </c>
      <c r="AJ7972">
        <v>-17.7318</v>
      </c>
      <c r="AK7972">
        <f t="shared" si="248"/>
        <v>2012</v>
      </c>
      <c r="AL7972">
        <f t="shared" si="249"/>
        <v>1</v>
      </c>
    </row>
    <row r="7973" spans="1:38" x14ac:dyDescent="0.25">
      <c r="A7973" t="s">
        <v>15935</v>
      </c>
      <c r="B7973" t="s">
        <v>15936</v>
      </c>
      <c r="C7973">
        <v>4171</v>
      </c>
      <c r="D7973">
        <v>40933</v>
      </c>
      <c r="F7973" t="s">
        <v>15937</v>
      </c>
      <c r="G7973" t="s">
        <v>15938</v>
      </c>
      <c r="H7973" t="s">
        <v>15937</v>
      </c>
      <c r="I7973" t="s">
        <v>64</v>
      </c>
      <c r="J7973" t="s">
        <v>37</v>
      </c>
      <c r="K7973" t="s">
        <v>38</v>
      </c>
      <c r="L7973" t="s">
        <v>123</v>
      </c>
      <c r="M7973" t="s">
        <v>124</v>
      </c>
      <c r="N7973" t="s">
        <v>41</v>
      </c>
      <c r="O7973" t="s">
        <v>42</v>
      </c>
      <c r="P7973" t="s">
        <v>43</v>
      </c>
      <c r="Q7973" t="s">
        <v>44</v>
      </c>
      <c r="R7973">
        <v>4</v>
      </c>
      <c r="S7973">
        <v>0</v>
      </c>
      <c r="W7973" t="s">
        <v>45</v>
      </c>
      <c r="X7973">
        <v>4171</v>
      </c>
      <c r="Y7973" t="s">
        <v>197</v>
      </c>
      <c r="Z7973" t="s">
        <v>198</v>
      </c>
      <c r="AA7973" t="s">
        <v>40804</v>
      </c>
      <c r="AB7973" t="s">
        <v>199</v>
      </c>
      <c r="AC7973">
        <v>14596</v>
      </c>
      <c r="AD7973" t="s">
        <v>484</v>
      </c>
      <c r="AE7973">
        <v>4.76891</v>
      </c>
      <c r="AF7973">
        <v>41643</v>
      </c>
      <c r="AG7973" s="1">
        <v>43059.636805555558</v>
      </c>
      <c r="AH7973" s="1">
        <v>43146.660416666666</v>
      </c>
      <c r="AI7973">
        <v>177.6328</v>
      </c>
      <c r="AJ7973">
        <v>-17.551300000000001</v>
      </c>
      <c r="AK7973">
        <f t="shared" si="248"/>
        <v>2012</v>
      </c>
      <c r="AL7973">
        <f t="shared" si="249"/>
        <v>1</v>
      </c>
    </row>
    <row r="7974" spans="1:38" x14ac:dyDescent="0.25">
      <c r="A7974" t="s">
        <v>2703</v>
      </c>
      <c r="B7974" t="s">
        <v>15954</v>
      </c>
      <c r="C7974">
        <v>4176</v>
      </c>
      <c r="D7974">
        <v>40938</v>
      </c>
      <c r="F7974" t="s">
        <v>15955</v>
      </c>
      <c r="G7974" t="s">
        <v>15956</v>
      </c>
      <c r="H7974" t="s">
        <v>15955</v>
      </c>
      <c r="I7974" t="s">
        <v>64</v>
      </c>
      <c r="J7974" t="s">
        <v>37</v>
      </c>
      <c r="K7974" t="s">
        <v>38</v>
      </c>
      <c r="L7974" t="s">
        <v>123</v>
      </c>
      <c r="M7974" t="s">
        <v>124</v>
      </c>
      <c r="N7974" t="s">
        <v>65</v>
      </c>
      <c r="O7974" t="s">
        <v>66</v>
      </c>
      <c r="P7974" t="s">
        <v>43</v>
      </c>
      <c r="Q7974" t="s">
        <v>44</v>
      </c>
      <c r="R7974">
        <v>0</v>
      </c>
      <c r="S7974">
        <v>0</v>
      </c>
      <c r="W7974" t="s">
        <v>45</v>
      </c>
      <c r="X7974">
        <v>4176</v>
      </c>
      <c r="Y7974" t="s">
        <v>197</v>
      </c>
      <c r="Z7974" t="s">
        <v>198</v>
      </c>
      <c r="AA7974" t="s">
        <v>40804</v>
      </c>
      <c r="AB7974" t="s">
        <v>199</v>
      </c>
      <c r="AC7974">
        <v>14596</v>
      </c>
      <c r="AD7974" t="s">
        <v>484</v>
      </c>
      <c r="AE7974">
        <v>19.18103</v>
      </c>
      <c r="AF7974">
        <v>41643</v>
      </c>
      <c r="AG7974" s="1">
        <v>43059.636805555558</v>
      </c>
      <c r="AH7974" s="1">
        <v>43146.660416666666</v>
      </c>
      <c r="AI7974">
        <v>177.85149999999999</v>
      </c>
      <c r="AJ7974">
        <v>-17.501799999999999</v>
      </c>
      <c r="AK7974">
        <f t="shared" si="248"/>
        <v>2012</v>
      </c>
      <c r="AL7974">
        <f t="shared" si="249"/>
        <v>1</v>
      </c>
    </row>
    <row r="7975" spans="1:38" x14ac:dyDescent="0.25">
      <c r="A7975" t="s">
        <v>2703</v>
      </c>
      <c r="B7975" t="s">
        <v>16399</v>
      </c>
      <c r="C7975">
        <v>4302</v>
      </c>
      <c r="D7975">
        <v>40912</v>
      </c>
      <c r="F7975" t="s">
        <v>16400</v>
      </c>
      <c r="G7975" t="s">
        <v>16401</v>
      </c>
      <c r="H7975" t="s">
        <v>16400</v>
      </c>
      <c r="I7975" t="s">
        <v>36</v>
      </c>
      <c r="J7975" t="s">
        <v>37</v>
      </c>
      <c r="K7975" t="s">
        <v>38</v>
      </c>
      <c r="L7975" t="s">
        <v>123</v>
      </c>
      <c r="M7975" t="s">
        <v>124</v>
      </c>
      <c r="N7975" t="s">
        <v>41</v>
      </c>
      <c r="O7975" t="s">
        <v>42</v>
      </c>
      <c r="P7975" t="s">
        <v>43</v>
      </c>
      <c r="Q7975" t="s">
        <v>44</v>
      </c>
      <c r="R7975">
        <v>0</v>
      </c>
      <c r="S7975">
        <v>0</v>
      </c>
      <c r="W7975" t="s">
        <v>45</v>
      </c>
      <c r="X7975">
        <v>4302</v>
      </c>
      <c r="Y7975" t="s">
        <v>197</v>
      </c>
      <c r="Z7975" t="s">
        <v>198</v>
      </c>
      <c r="AA7975" t="s">
        <v>40804</v>
      </c>
      <c r="AB7975" t="s">
        <v>385</v>
      </c>
      <c r="AC7975">
        <v>27949</v>
      </c>
      <c r="AD7975" t="s">
        <v>386</v>
      </c>
      <c r="AE7975">
        <v>78.042199999999994</v>
      </c>
      <c r="AF7975">
        <v>41643</v>
      </c>
      <c r="AG7975" s="1">
        <v>43059.636805555558</v>
      </c>
      <c r="AH7975" s="1">
        <v>43146.660416666666</v>
      </c>
      <c r="AI7975">
        <v>178.7081</v>
      </c>
      <c r="AJ7975">
        <v>-16.687200000000001</v>
      </c>
      <c r="AK7975">
        <f t="shared" si="248"/>
        <v>2012</v>
      </c>
      <c r="AL7975">
        <f t="shared" si="249"/>
        <v>1</v>
      </c>
    </row>
    <row r="7976" spans="1:38" x14ac:dyDescent="0.25">
      <c r="A7976" t="s">
        <v>5784</v>
      </c>
      <c r="B7976" t="s">
        <v>16402</v>
      </c>
      <c r="C7976">
        <v>4303</v>
      </c>
      <c r="D7976">
        <v>40912</v>
      </c>
      <c r="F7976" t="s">
        <v>14221</v>
      </c>
      <c r="G7976" t="s">
        <v>16403</v>
      </c>
      <c r="H7976" t="s">
        <v>14221</v>
      </c>
      <c r="I7976" t="s">
        <v>36</v>
      </c>
      <c r="J7976" t="s">
        <v>37</v>
      </c>
      <c r="K7976" t="s">
        <v>38</v>
      </c>
      <c r="L7976" t="s">
        <v>123</v>
      </c>
      <c r="M7976" t="s">
        <v>124</v>
      </c>
      <c r="N7976" t="s">
        <v>41</v>
      </c>
      <c r="O7976" t="s">
        <v>42</v>
      </c>
      <c r="P7976" t="s">
        <v>43</v>
      </c>
      <c r="Q7976" t="s">
        <v>44</v>
      </c>
      <c r="R7976">
        <v>0</v>
      </c>
      <c r="S7976">
        <v>0</v>
      </c>
      <c r="W7976" t="s">
        <v>45</v>
      </c>
      <c r="X7976">
        <v>4303</v>
      </c>
      <c r="Y7976" t="s">
        <v>197</v>
      </c>
      <c r="Z7976" t="s">
        <v>198</v>
      </c>
      <c r="AA7976" t="s">
        <v>40804</v>
      </c>
      <c r="AB7976" t="s">
        <v>117</v>
      </c>
      <c r="AC7976">
        <v>77366</v>
      </c>
      <c r="AD7976" t="s">
        <v>2526</v>
      </c>
      <c r="AE7976">
        <v>30.558530000000001</v>
      </c>
      <c r="AF7976">
        <v>41643</v>
      </c>
      <c r="AG7976" s="1">
        <v>43059.636805555558</v>
      </c>
      <c r="AH7976" s="1">
        <v>43146.660416666666</v>
      </c>
      <c r="AI7976">
        <v>178.24520000000001</v>
      </c>
      <c r="AJ7976">
        <v>-17.9392</v>
      </c>
      <c r="AK7976">
        <f t="shared" si="248"/>
        <v>2012</v>
      </c>
      <c r="AL7976">
        <f t="shared" si="249"/>
        <v>1</v>
      </c>
    </row>
    <row r="7977" spans="1:38" x14ac:dyDescent="0.25">
      <c r="A7977" t="s">
        <v>2088</v>
      </c>
      <c r="B7977" t="s">
        <v>16388</v>
      </c>
      <c r="C7977">
        <v>4299</v>
      </c>
      <c r="D7977">
        <v>40999</v>
      </c>
      <c r="F7977" t="s">
        <v>16389</v>
      </c>
      <c r="G7977" t="s">
        <v>16390</v>
      </c>
      <c r="H7977" t="s">
        <v>16389</v>
      </c>
      <c r="I7977" t="s">
        <v>76</v>
      </c>
      <c r="J7977" t="s">
        <v>37</v>
      </c>
      <c r="K7977" t="s">
        <v>38</v>
      </c>
      <c r="L7977" t="s">
        <v>123</v>
      </c>
      <c r="M7977" t="s">
        <v>124</v>
      </c>
      <c r="N7977" t="s">
        <v>41</v>
      </c>
      <c r="O7977" t="s">
        <v>42</v>
      </c>
      <c r="P7977" t="s">
        <v>43</v>
      </c>
      <c r="Q7977" t="s">
        <v>44</v>
      </c>
      <c r="R7977">
        <v>0</v>
      </c>
      <c r="S7977">
        <v>0</v>
      </c>
      <c r="W7977" t="s">
        <v>45</v>
      </c>
      <c r="X7977">
        <v>4299</v>
      </c>
      <c r="Y7977" t="s">
        <v>197</v>
      </c>
      <c r="Z7977" t="s">
        <v>198</v>
      </c>
      <c r="AA7977" t="s">
        <v>40804</v>
      </c>
      <c r="AB7977" t="s">
        <v>199</v>
      </c>
      <c r="AC7977">
        <v>42284</v>
      </c>
      <c r="AD7977" t="s">
        <v>200</v>
      </c>
      <c r="AE7977">
        <v>3.6810499999999999</v>
      </c>
      <c r="AF7977">
        <v>41643</v>
      </c>
      <c r="AG7977" s="1">
        <v>43059.636805555558</v>
      </c>
      <c r="AH7977" s="1">
        <v>43146.660416666666</v>
      </c>
      <c r="AI7977">
        <v>177.44759999999999</v>
      </c>
      <c r="AJ7977">
        <v>-17.7849</v>
      </c>
      <c r="AK7977">
        <f t="shared" si="248"/>
        <v>2012</v>
      </c>
      <c r="AL7977">
        <f t="shared" si="249"/>
        <v>3</v>
      </c>
    </row>
    <row r="7978" spans="1:38" x14ac:dyDescent="0.25">
      <c r="A7978" t="s">
        <v>17789</v>
      </c>
      <c r="B7978" t="s">
        <v>17793</v>
      </c>
      <c r="C7978">
        <v>4704</v>
      </c>
      <c r="D7978">
        <v>41487</v>
      </c>
      <c r="F7978" t="s">
        <v>17794</v>
      </c>
      <c r="G7978" t="s">
        <v>17795</v>
      </c>
      <c r="H7978" t="s">
        <v>17794</v>
      </c>
      <c r="I7978" t="s">
        <v>36</v>
      </c>
      <c r="J7978" t="s">
        <v>37</v>
      </c>
      <c r="K7978" t="s">
        <v>38</v>
      </c>
      <c r="L7978" t="s">
        <v>39</v>
      </c>
      <c r="M7978" t="s">
        <v>40</v>
      </c>
      <c r="N7978" t="s">
        <v>41</v>
      </c>
      <c r="O7978" t="s">
        <v>42</v>
      </c>
      <c r="P7978" t="s">
        <v>43</v>
      </c>
      <c r="Q7978" t="s">
        <v>44</v>
      </c>
      <c r="R7978">
        <v>0</v>
      </c>
      <c r="S7978">
        <v>0</v>
      </c>
      <c r="W7978" t="s">
        <v>45</v>
      </c>
      <c r="X7978">
        <v>4704</v>
      </c>
      <c r="Y7978" t="s">
        <v>197</v>
      </c>
      <c r="Z7978" t="s">
        <v>198</v>
      </c>
      <c r="AA7978" t="s">
        <v>40804</v>
      </c>
      <c r="AB7978" t="s">
        <v>117</v>
      </c>
      <c r="AC7978">
        <v>77366</v>
      </c>
      <c r="AD7978" t="s">
        <v>2526</v>
      </c>
      <c r="AE7978">
        <v>15.47106</v>
      </c>
      <c r="AF7978">
        <v>41643</v>
      </c>
      <c r="AG7978" s="1">
        <v>43059.636805555558</v>
      </c>
      <c r="AH7978" s="1">
        <v>43146.660416666666</v>
      </c>
      <c r="AI7978">
        <v>178.51499999999999</v>
      </c>
      <c r="AJ7978">
        <v>-18.020800000000001</v>
      </c>
      <c r="AK7978">
        <f t="shared" si="248"/>
        <v>2013</v>
      </c>
      <c r="AL7978">
        <f t="shared" si="249"/>
        <v>8</v>
      </c>
    </row>
    <row r="7979" spans="1:38" x14ac:dyDescent="0.25">
      <c r="A7979" t="s">
        <v>21962</v>
      </c>
      <c r="B7979" t="s">
        <v>21963</v>
      </c>
      <c r="C7979">
        <v>5910</v>
      </c>
      <c r="D7979">
        <v>41698</v>
      </c>
      <c r="F7979" t="s">
        <v>21964</v>
      </c>
      <c r="G7979" t="s">
        <v>21965</v>
      </c>
      <c r="H7979" t="s">
        <v>21964</v>
      </c>
      <c r="I7979" t="s">
        <v>36</v>
      </c>
      <c r="J7979" t="s">
        <v>37</v>
      </c>
      <c r="K7979" t="s">
        <v>38</v>
      </c>
      <c r="L7979" t="s">
        <v>43</v>
      </c>
      <c r="M7979" t="s">
        <v>44</v>
      </c>
      <c r="N7979" t="s">
        <v>43</v>
      </c>
      <c r="O7979" t="s">
        <v>44</v>
      </c>
      <c r="P7979" t="s">
        <v>43</v>
      </c>
      <c r="Q7979" t="s">
        <v>44</v>
      </c>
      <c r="R7979">
        <v>0</v>
      </c>
      <c r="S7979">
        <v>0</v>
      </c>
      <c r="W7979" t="s">
        <v>45</v>
      </c>
      <c r="X7979">
        <v>5910</v>
      </c>
      <c r="Y7979" t="s">
        <v>197</v>
      </c>
      <c r="Z7979" t="s">
        <v>198</v>
      </c>
      <c r="AA7979" t="s">
        <v>40804</v>
      </c>
      <c r="AB7979" t="s">
        <v>117</v>
      </c>
      <c r="AC7979">
        <v>77366</v>
      </c>
      <c r="AD7979" t="s">
        <v>2526</v>
      </c>
      <c r="AE7979">
        <v>60.262279999999997</v>
      </c>
      <c r="AF7979">
        <v>41875</v>
      </c>
      <c r="AG7979" s="1">
        <v>43059.636805555558</v>
      </c>
      <c r="AH7979" s="1">
        <v>43146.660416666666</v>
      </c>
      <c r="AI7979">
        <v>178.26779999999999</v>
      </c>
      <c r="AJ7979">
        <v>-17.623100000000001</v>
      </c>
      <c r="AK7979">
        <f t="shared" si="248"/>
        <v>2014</v>
      </c>
      <c r="AL7979">
        <f t="shared" si="249"/>
        <v>2</v>
      </c>
    </row>
    <row r="7980" spans="1:38" x14ac:dyDescent="0.25">
      <c r="A7980" t="s">
        <v>23877</v>
      </c>
      <c r="B7980" t="s">
        <v>23878</v>
      </c>
      <c r="C7980">
        <v>6425</v>
      </c>
      <c r="D7980">
        <v>41802</v>
      </c>
      <c r="F7980" t="s">
        <v>23879</v>
      </c>
      <c r="G7980" t="s">
        <v>23880</v>
      </c>
      <c r="H7980" t="s">
        <v>23879</v>
      </c>
      <c r="I7980" t="s">
        <v>76</v>
      </c>
      <c r="J7980" t="s">
        <v>37</v>
      </c>
      <c r="K7980" t="s">
        <v>38</v>
      </c>
      <c r="L7980" t="s">
        <v>123</v>
      </c>
      <c r="M7980" t="s">
        <v>124</v>
      </c>
      <c r="N7980" t="s">
        <v>41</v>
      </c>
      <c r="O7980" t="s">
        <v>42</v>
      </c>
      <c r="P7980" t="s">
        <v>363</v>
      </c>
      <c r="Q7980" t="s">
        <v>364</v>
      </c>
      <c r="R7980">
        <v>0</v>
      </c>
      <c r="S7980">
        <v>0</v>
      </c>
      <c r="W7980" t="s">
        <v>45</v>
      </c>
      <c r="X7980">
        <v>6425</v>
      </c>
      <c r="Y7980" t="s">
        <v>197</v>
      </c>
      <c r="Z7980" t="s">
        <v>198</v>
      </c>
      <c r="AA7980" t="s">
        <v>40804</v>
      </c>
      <c r="AB7980" t="s">
        <v>117</v>
      </c>
      <c r="AC7980">
        <v>77366</v>
      </c>
      <c r="AD7980" t="s">
        <v>2526</v>
      </c>
      <c r="AE7980">
        <v>43.066299999999998</v>
      </c>
      <c r="AF7980">
        <v>41863.842361111114</v>
      </c>
      <c r="AG7980" s="1">
        <v>43059.636805555558</v>
      </c>
      <c r="AH7980" s="1">
        <v>43146.660416666666</v>
      </c>
      <c r="AI7980">
        <v>178.49440000000001</v>
      </c>
      <c r="AJ7980">
        <v>-17.755800000000001</v>
      </c>
      <c r="AK7980">
        <f t="shared" si="248"/>
        <v>2014</v>
      </c>
      <c r="AL7980">
        <f t="shared" si="249"/>
        <v>6</v>
      </c>
    </row>
    <row r="7981" spans="1:38" x14ac:dyDescent="0.25">
      <c r="A7981" t="s">
        <v>23877</v>
      </c>
      <c r="B7981" t="s">
        <v>24459</v>
      </c>
      <c r="C7981">
        <v>6583</v>
      </c>
      <c r="D7981">
        <v>41994</v>
      </c>
      <c r="F7981" t="s">
        <v>24460</v>
      </c>
      <c r="G7981" t="s">
        <v>24461</v>
      </c>
      <c r="H7981" t="s">
        <v>24460</v>
      </c>
      <c r="I7981" t="s">
        <v>36</v>
      </c>
      <c r="J7981" t="s">
        <v>37</v>
      </c>
      <c r="K7981" t="s">
        <v>38</v>
      </c>
      <c r="L7981" t="s">
        <v>43</v>
      </c>
      <c r="M7981" t="s">
        <v>44</v>
      </c>
      <c r="N7981" t="s">
        <v>190</v>
      </c>
      <c r="O7981" t="s">
        <v>191</v>
      </c>
      <c r="P7981" t="s">
        <v>43</v>
      </c>
      <c r="Q7981" t="s">
        <v>44</v>
      </c>
      <c r="R7981">
        <v>0</v>
      </c>
      <c r="S7981">
        <v>0</v>
      </c>
      <c r="W7981" t="s">
        <v>45</v>
      </c>
      <c r="X7981">
        <v>6583</v>
      </c>
      <c r="Y7981" t="s">
        <v>197</v>
      </c>
      <c r="Z7981" t="s">
        <v>198</v>
      </c>
      <c r="AA7981" t="s">
        <v>40804</v>
      </c>
      <c r="AB7981" t="s">
        <v>117</v>
      </c>
      <c r="AC7981">
        <v>77366</v>
      </c>
      <c r="AD7981" t="s">
        <v>2526</v>
      </c>
      <c r="AE7981">
        <v>11.59778</v>
      </c>
      <c r="AF7981">
        <v>41999.64166666667</v>
      </c>
      <c r="AG7981" s="1">
        <v>43059.636805555558</v>
      </c>
      <c r="AH7981" s="1">
        <v>43146.660416666666</v>
      </c>
      <c r="AI7981">
        <v>178.5112</v>
      </c>
      <c r="AJ7981">
        <v>-18.0608</v>
      </c>
      <c r="AK7981">
        <f t="shared" si="248"/>
        <v>2014</v>
      </c>
      <c r="AL7981">
        <f t="shared" si="249"/>
        <v>12</v>
      </c>
    </row>
    <row r="7982" spans="1:38" x14ac:dyDescent="0.25">
      <c r="A7982" t="s">
        <v>23877</v>
      </c>
      <c r="B7982" t="s">
        <v>24539</v>
      </c>
      <c r="C7982">
        <v>6604</v>
      </c>
      <c r="D7982">
        <v>42001</v>
      </c>
      <c r="F7982" t="s">
        <v>24540</v>
      </c>
      <c r="G7982" t="s">
        <v>24541</v>
      </c>
      <c r="H7982" t="s">
        <v>24540</v>
      </c>
      <c r="I7982" t="s">
        <v>36</v>
      </c>
      <c r="J7982" t="s">
        <v>37</v>
      </c>
      <c r="K7982" t="s">
        <v>38</v>
      </c>
      <c r="L7982" t="s">
        <v>123</v>
      </c>
      <c r="M7982" t="s">
        <v>124</v>
      </c>
      <c r="N7982" t="s">
        <v>41</v>
      </c>
      <c r="O7982" t="s">
        <v>42</v>
      </c>
      <c r="P7982" t="s">
        <v>43</v>
      </c>
      <c r="Q7982" t="s">
        <v>44</v>
      </c>
      <c r="R7982">
        <v>0</v>
      </c>
      <c r="S7982">
        <v>0</v>
      </c>
      <c r="W7982" t="s">
        <v>45</v>
      </c>
      <c r="X7982">
        <v>6604</v>
      </c>
      <c r="Y7982" t="s">
        <v>197</v>
      </c>
      <c r="Z7982" t="s">
        <v>198</v>
      </c>
      <c r="AA7982" t="s">
        <v>40804</v>
      </c>
      <c r="AB7982" t="s">
        <v>117</v>
      </c>
      <c r="AC7982">
        <v>77366</v>
      </c>
      <c r="AD7982" t="s">
        <v>2526</v>
      </c>
      <c r="AE7982">
        <v>18.73207</v>
      </c>
      <c r="AF7982">
        <v>42002.747916666667</v>
      </c>
      <c r="AG7982" s="1">
        <v>43059.636805555558</v>
      </c>
      <c r="AH7982" s="1">
        <v>43146.660416666666</v>
      </c>
      <c r="AI7982">
        <v>178.53579999999999</v>
      </c>
      <c r="AJ7982">
        <v>-17.9984</v>
      </c>
      <c r="AK7982">
        <f t="shared" si="248"/>
        <v>2014</v>
      </c>
      <c r="AL7982">
        <f t="shared" si="249"/>
        <v>12</v>
      </c>
    </row>
    <row r="7983" spans="1:38" x14ac:dyDescent="0.25">
      <c r="A7983" t="s">
        <v>23877</v>
      </c>
      <c r="B7983" t="s">
        <v>24615</v>
      </c>
      <c r="C7983">
        <v>6624</v>
      </c>
      <c r="D7983">
        <v>42095</v>
      </c>
      <c r="F7983" t="s">
        <v>24616</v>
      </c>
      <c r="G7983" t="s">
        <v>24617</v>
      </c>
      <c r="H7983" t="s">
        <v>24616</v>
      </c>
      <c r="I7983" t="s">
        <v>72</v>
      </c>
      <c r="J7983" t="s">
        <v>37</v>
      </c>
      <c r="K7983" t="s">
        <v>38</v>
      </c>
      <c r="L7983" t="s">
        <v>1124</v>
      </c>
      <c r="M7983" t="s">
        <v>1125</v>
      </c>
      <c r="N7983" t="s">
        <v>190</v>
      </c>
      <c r="O7983" t="s">
        <v>191</v>
      </c>
      <c r="P7983" t="s">
        <v>323</v>
      </c>
      <c r="Q7983" t="s">
        <v>324</v>
      </c>
      <c r="R7983">
        <v>0</v>
      </c>
      <c r="S7983">
        <v>0</v>
      </c>
      <c r="U7983" t="s">
        <v>24618</v>
      </c>
      <c r="W7983" t="s">
        <v>45</v>
      </c>
      <c r="X7983">
        <v>6624</v>
      </c>
      <c r="Y7983" t="s">
        <v>197</v>
      </c>
      <c r="Z7983" t="s">
        <v>198</v>
      </c>
      <c r="AA7983" t="s">
        <v>40804</v>
      </c>
      <c r="AB7983" t="s">
        <v>117</v>
      </c>
      <c r="AC7983">
        <v>77366</v>
      </c>
      <c r="AD7983" t="s">
        <v>2526</v>
      </c>
      <c r="AE7983">
        <v>39.955500000000001</v>
      </c>
      <c r="AF7983">
        <v>42125.966666666667</v>
      </c>
      <c r="AG7983" s="1">
        <v>43059.636805555558</v>
      </c>
      <c r="AH7983" s="1">
        <v>43146.660416666666</v>
      </c>
      <c r="AI7983">
        <v>178.06800000000001</v>
      </c>
      <c r="AJ7983">
        <v>-18.088999999999999</v>
      </c>
      <c r="AK7983">
        <f t="shared" si="248"/>
        <v>2015</v>
      </c>
      <c r="AL7983">
        <f t="shared" si="249"/>
        <v>4</v>
      </c>
    </row>
    <row r="7984" spans="1:38" x14ac:dyDescent="0.25">
      <c r="A7984" t="s">
        <v>32518</v>
      </c>
      <c r="B7984" t="s">
        <v>32519</v>
      </c>
      <c r="C7984">
        <v>9379</v>
      </c>
      <c r="D7984">
        <v>42433</v>
      </c>
      <c r="F7984" t="s">
        <v>32520</v>
      </c>
      <c r="G7984" t="s">
        <v>32521</v>
      </c>
      <c r="H7984" t="s">
        <v>32520</v>
      </c>
      <c r="I7984" t="s">
        <v>64</v>
      </c>
      <c r="J7984" t="s">
        <v>37</v>
      </c>
      <c r="K7984" t="s">
        <v>38</v>
      </c>
      <c r="L7984" t="s">
        <v>123</v>
      </c>
      <c r="M7984" t="s">
        <v>124</v>
      </c>
      <c r="N7984" t="s">
        <v>190</v>
      </c>
      <c r="O7984" t="s">
        <v>191</v>
      </c>
      <c r="P7984" t="s">
        <v>363</v>
      </c>
      <c r="Q7984" t="s">
        <v>364</v>
      </c>
      <c r="R7984">
        <v>0</v>
      </c>
      <c r="S7984">
        <v>0</v>
      </c>
      <c r="U7984" t="s">
        <v>32522</v>
      </c>
      <c r="W7984" t="s">
        <v>45</v>
      </c>
      <c r="X7984">
        <v>9379</v>
      </c>
      <c r="Y7984" t="s">
        <v>197</v>
      </c>
      <c r="Z7984" t="s">
        <v>198</v>
      </c>
      <c r="AA7984" t="s">
        <v>40804</v>
      </c>
      <c r="AB7984" t="s">
        <v>117</v>
      </c>
      <c r="AC7984">
        <v>77366</v>
      </c>
      <c r="AD7984" t="s">
        <v>2526</v>
      </c>
      <c r="AE7984">
        <v>9.0555699999999995</v>
      </c>
      <c r="AF7984">
        <v>42437.731944444444</v>
      </c>
      <c r="AG7984" s="1">
        <v>43059.636805555558</v>
      </c>
      <c r="AH7984" s="1">
        <v>43146.660416666666</v>
      </c>
      <c r="AI7984">
        <v>178.3964727</v>
      </c>
      <c r="AJ7984">
        <v>-17.98741703</v>
      </c>
      <c r="AK7984">
        <f t="shared" si="248"/>
        <v>2016</v>
      </c>
      <c r="AL7984">
        <f t="shared" si="249"/>
        <v>3</v>
      </c>
    </row>
    <row r="7985" spans="1:38" x14ac:dyDescent="0.25">
      <c r="A7985" t="s">
        <v>32532</v>
      </c>
      <c r="B7985" t="s">
        <v>32533</v>
      </c>
      <c r="C7985">
        <v>9383</v>
      </c>
      <c r="D7985">
        <v>42494</v>
      </c>
      <c r="F7985" t="s">
        <v>32534</v>
      </c>
      <c r="H7985" t="s">
        <v>32534</v>
      </c>
      <c r="I7985" t="s">
        <v>72</v>
      </c>
      <c r="J7985" t="s">
        <v>37</v>
      </c>
      <c r="K7985" t="s">
        <v>38</v>
      </c>
      <c r="L7985" t="s">
        <v>123</v>
      </c>
      <c r="M7985" t="s">
        <v>124</v>
      </c>
      <c r="N7985" t="s">
        <v>190</v>
      </c>
      <c r="O7985" t="s">
        <v>191</v>
      </c>
      <c r="P7985" t="s">
        <v>363</v>
      </c>
      <c r="Q7985" t="s">
        <v>364</v>
      </c>
      <c r="R7985">
        <v>0</v>
      </c>
      <c r="S7985">
        <v>0</v>
      </c>
      <c r="U7985" t="s">
        <v>32535</v>
      </c>
      <c r="W7985" t="s">
        <v>45</v>
      </c>
      <c r="X7985">
        <v>9383</v>
      </c>
      <c r="Y7985" t="s">
        <v>197</v>
      </c>
      <c r="Z7985" t="s">
        <v>198</v>
      </c>
      <c r="AA7985" t="s">
        <v>40804</v>
      </c>
      <c r="AB7985" t="s">
        <v>117</v>
      </c>
      <c r="AC7985">
        <v>77366</v>
      </c>
      <c r="AD7985" t="s">
        <v>2526</v>
      </c>
      <c r="AE7985">
        <v>20.11748</v>
      </c>
      <c r="AF7985">
        <v>42437.740972222222</v>
      </c>
      <c r="AG7985" s="1">
        <v>43059.636805555558</v>
      </c>
      <c r="AH7985" s="1">
        <v>43146.660416666666</v>
      </c>
      <c r="AI7985">
        <v>178.52529999999999</v>
      </c>
      <c r="AJ7985">
        <v>-17.9785</v>
      </c>
      <c r="AK7985">
        <f t="shared" si="248"/>
        <v>2016</v>
      </c>
      <c r="AL7985">
        <f t="shared" si="249"/>
        <v>5</v>
      </c>
    </row>
    <row r="7986" spans="1:38" x14ac:dyDescent="0.25">
      <c r="A7986" t="s">
        <v>33287</v>
      </c>
      <c r="B7986" t="s">
        <v>33288</v>
      </c>
      <c r="C7986">
        <v>9581</v>
      </c>
      <c r="D7986">
        <v>42623</v>
      </c>
      <c r="F7986" t="s">
        <v>33289</v>
      </c>
      <c r="G7986" t="s">
        <v>33290</v>
      </c>
      <c r="H7986" t="s">
        <v>33289</v>
      </c>
      <c r="I7986" t="s">
        <v>267</v>
      </c>
      <c r="J7986" t="s">
        <v>37</v>
      </c>
      <c r="K7986" t="s">
        <v>38</v>
      </c>
      <c r="L7986" t="s">
        <v>39</v>
      </c>
      <c r="M7986" t="s">
        <v>40</v>
      </c>
      <c r="N7986" t="s">
        <v>41</v>
      </c>
      <c r="O7986" t="s">
        <v>42</v>
      </c>
      <c r="P7986" t="s">
        <v>395</v>
      </c>
      <c r="Q7986" t="s">
        <v>396</v>
      </c>
      <c r="R7986">
        <v>0</v>
      </c>
      <c r="S7986">
        <v>0</v>
      </c>
      <c r="U7986" t="s">
        <v>33291</v>
      </c>
      <c r="W7986" t="s">
        <v>45</v>
      </c>
      <c r="X7986">
        <v>9581</v>
      </c>
      <c r="Y7986" t="s">
        <v>197</v>
      </c>
      <c r="Z7986" t="s">
        <v>198</v>
      </c>
      <c r="AA7986" t="s">
        <v>40804</v>
      </c>
      <c r="AB7986" t="s">
        <v>117</v>
      </c>
      <c r="AC7986">
        <v>77366</v>
      </c>
      <c r="AD7986" t="s">
        <v>2526</v>
      </c>
      <c r="AE7986">
        <v>1.7437100000000001</v>
      </c>
      <c r="AF7986">
        <v>42656.665277777778</v>
      </c>
      <c r="AG7986" s="1">
        <v>43059.636805555558</v>
      </c>
      <c r="AH7986" s="1">
        <v>43146.660416666666</v>
      </c>
      <c r="AI7986">
        <v>178.42670000000001</v>
      </c>
      <c r="AJ7986">
        <v>-18.134699999999999</v>
      </c>
      <c r="AK7986">
        <f t="shared" si="248"/>
        <v>2016</v>
      </c>
      <c r="AL7986">
        <f t="shared" si="249"/>
        <v>9</v>
      </c>
    </row>
    <row r="7987" spans="1:38" x14ac:dyDescent="0.25">
      <c r="A7987" t="s">
        <v>9535</v>
      </c>
      <c r="B7987" t="s">
        <v>9536</v>
      </c>
      <c r="C7987">
        <v>2317</v>
      </c>
      <c r="D7987">
        <v>40414</v>
      </c>
      <c r="F7987" t="s">
        <v>9537</v>
      </c>
      <c r="G7987" t="s">
        <v>9538</v>
      </c>
      <c r="H7987" t="s">
        <v>9537</v>
      </c>
      <c r="I7987" t="s">
        <v>267</v>
      </c>
      <c r="J7987" t="s">
        <v>37</v>
      </c>
      <c r="K7987" t="s">
        <v>38</v>
      </c>
      <c r="L7987" t="s">
        <v>123</v>
      </c>
      <c r="M7987" t="s">
        <v>124</v>
      </c>
      <c r="N7987" t="s">
        <v>41</v>
      </c>
      <c r="O7987" t="s">
        <v>42</v>
      </c>
      <c r="P7987" t="s">
        <v>43</v>
      </c>
      <c r="Q7987" t="s">
        <v>44</v>
      </c>
      <c r="R7987">
        <v>19</v>
      </c>
      <c r="S7987">
        <v>0</v>
      </c>
      <c r="W7987" t="s">
        <v>45</v>
      </c>
      <c r="X7987">
        <v>2317</v>
      </c>
      <c r="Y7987" t="s">
        <v>9539</v>
      </c>
      <c r="Z7987" t="s">
        <v>9540</v>
      </c>
      <c r="AA7987" t="s">
        <v>40803</v>
      </c>
      <c r="AB7987" t="s">
        <v>9541</v>
      </c>
      <c r="AC7987">
        <v>20679</v>
      </c>
      <c r="AD7987" t="s">
        <v>9542</v>
      </c>
      <c r="AE7987">
        <v>38.930010000000003</v>
      </c>
      <c r="AF7987">
        <v>41643</v>
      </c>
      <c r="AG7987" s="1">
        <v>43059.636805555558</v>
      </c>
      <c r="AH7987" s="1">
        <v>43146.660416666666</v>
      </c>
      <c r="AI7987">
        <v>39.651499999999999</v>
      </c>
      <c r="AJ7987">
        <v>11.6652</v>
      </c>
      <c r="AK7987">
        <f t="shared" si="248"/>
        <v>2010</v>
      </c>
      <c r="AL7987">
        <f t="shared" si="249"/>
        <v>8</v>
      </c>
    </row>
    <row r="7988" spans="1:38" x14ac:dyDescent="0.25">
      <c r="A7988" t="s">
        <v>32491</v>
      </c>
      <c r="B7988" t="s">
        <v>32492</v>
      </c>
      <c r="C7988">
        <v>9372</v>
      </c>
      <c r="D7988">
        <v>42679</v>
      </c>
      <c r="F7988" t="s">
        <v>32493</v>
      </c>
      <c r="G7988" t="s">
        <v>32494</v>
      </c>
      <c r="H7988" t="s">
        <v>32493</v>
      </c>
      <c r="I7988" t="s">
        <v>267</v>
      </c>
      <c r="J7988" t="s">
        <v>37</v>
      </c>
      <c r="K7988" t="s">
        <v>38</v>
      </c>
      <c r="L7988" t="s">
        <v>123</v>
      </c>
      <c r="M7988" t="s">
        <v>124</v>
      </c>
      <c r="N7988" t="s">
        <v>65</v>
      </c>
      <c r="O7988" t="s">
        <v>66</v>
      </c>
      <c r="P7988" t="s">
        <v>43</v>
      </c>
      <c r="Q7988" t="s">
        <v>44</v>
      </c>
      <c r="R7988">
        <v>42</v>
      </c>
      <c r="S7988">
        <v>0</v>
      </c>
      <c r="W7988" t="s">
        <v>45</v>
      </c>
      <c r="X7988">
        <v>9372</v>
      </c>
      <c r="Y7988" t="s">
        <v>9539</v>
      </c>
      <c r="Z7988" t="s">
        <v>9540</v>
      </c>
      <c r="AA7988" t="s">
        <v>40803</v>
      </c>
      <c r="AB7988" t="s">
        <v>32495</v>
      </c>
      <c r="AC7988">
        <v>32997</v>
      </c>
      <c r="AD7988" t="s">
        <v>32496</v>
      </c>
      <c r="AE7988">
        <v>17.24155</v>
      </c>
      <c r="AF7988">
        <v>42437.709722222222</v>
      </c>
      <c r="AG7988" s="1">
        <v>43059.636805555558</v>
      </c>
      <c r="AH7988" s="1">
        <v>43146.660416666666</v>
      </c>
      <c r="AI7988">
        <v>37.754199999999997</v>
      </c>
      <c r="AJ7988">
        <v>6.8586</v>
      </c>
      <c r="AK7988">
        <f t="shared" si="248"/>
        <v>2016</v>
      </c>
      <c r="AL7988">
        <f t="shared" si="249"/>
        <v>11</v>
      </c>
    </row>
    <row r="7989" spans="1:38" x14ac:dyDescent="0.25">
      <c r="A7989" t="s">
        <v>1229</v>
      </c>
      <c r="B7989" t="s">
        <v>1230</v>
      </c>
      <c r="C7989">
        <v>230</v>
      </c>
      <c r="D7989">
        <v>39211</v>
      </c>
      <c r="F7989" t="s">
        <v>1231</v>
      </c>
      <c r="G7989" t="s">
        <v>1232</v>
      </c>
      <c r="H7989" t="s">
        <v>1231</v>
      </c>
      <c r="I7989" t="s">
        <v>36</v>
      </c>
      <c r="J7989" t="s">
        <v>138</v>
      </c>
      <c r="K7989" t="s">
        <v>139</v>
      </c>
      <c r="L7989" t="s">
        <v>383</v>
      </c>
      <c r="M7989" t="s">
        <v>384</v>
      </c>
      <c r="N7989" t="s">
        <v>41</v>
      </c>
      <c r="O7989" t="s">
        <v>42</v>
      </c>
      <c r="P7989" t="s">
        <v>43</v>
      </c>
      <c r="Q7989" t="s">
        <v>44</v>
      </c>
      <c r="R7989">
        <v>0</v>
      </c>
      <c r="S7989">
        <v>0</v>
      </c>
      <c r="T7989" t="s">
        <v>1204</v>
      </c>
      <c r="W7989" t="s">
        <v>45</v>
      </c>
      <c r="X7989">
        <v>230</v>
      </c>
      <c r="Y7989" t="s">
        <v>1233</v>
      </c>
      <c r="Z7989" t="s">
        <v>1234</v>
      </c>
      <c r="AA7989" t="s">
        <v>40802</v>
      </c>
      <c r="AB7989" t="s">
        <v>1235</v>
      </c>
      <c r="AC7989">
        <v>7797</v>
      </c>
      <c r="AD7989" t="s">
        <v>1236</v>
      </c>
      <c r="AE7989">
        <v>2.7299999999999998E-3</v>
      </c>
      <c r="AF7989">
        <v>41643</v>
      </c>
      <c r="AG7989" s="1">
        <v>43059.636805555558</v>
      </c>
      <c r="AH7989" s="1">
        <v>43146.660416666666</v>
      </c>
      <c r="AI7989">
        <v>-89.848600000000005</v>
      </c>
      <c r="AJ7989">
        <v>13.8703</v>
      </c>
      <c r="AK7989">
        <f t="shared" si="248"/>
        <v>2007</v>
      </c>
      <c r="AL7989">
        <f t="shared" si="249"/>
        <v>5</v>
      </c>
    </row>
    <row r="7990" spans="1:38" x14ac:dyDescent="0.25">
      <c r="A7990" t="s">
        <v>2129</v>
      </c>
      <c r="B7990" t="s">
        <v>2803</v>
      </c>
      <c r="C7990">
        <v>564</v>
      </c>
      <c r="D7990">
        <v>39484</v>
      </c>
      <c r="F7990" t="s">
        <v>2804</v>
      </c>
      <c r="G7990" t="s">
        <v>2805</v>
      </c>
      <c r="H7990" t="s">
        <v>2804</v>
      </c>
      <c r="I7990" t="s">
        <v>64</v>
      </c>
      <c r="J7990" t="s">
        <v>37</v>
      </c>
      <c r="K7990" t="s">
        <v>38</v>
      </c>
      <c r="L7990" t="s">
        <v>383</v>
      </c>
      <c r="M7990" t="s">
        <v>384</v>
      </c>
      <c r="N7990" t="s">
        <v>41</v>
      </c>
      <c r="O7990" t="s">
        <v>42</v>
      </c>
      <c r="P7990" t="s">
        <v>43</v>
      </c>
      <c r="Q7990" t="s">
        <v>44</v>
      </c>
      <c r="R7990">
        <v>0</v>
      </c>
      <c r="S7990">
        <v>0</v>
      </c>
      <c r="T7990" t="s">
        <v>2800</v>
      </c>
      <c r="W7990" t="s">
        <v>45</v>
      </c>
      <c r="X7990">
        <v>564</v>
      </c>
      <c r="Y7990" t="s">
        <v>1233</v>
      </c>
      <c r="Z7990" t="s">
        <v>1234</v>
      </c>
      <c r="AA7990" t="s">
        <v>40802</v>
      </c>
      <c r="AB7990" t="s">
        <v>2806</v>
      </c>
      <c r="AC7990">
        <v>124694</v>
      </c>
      <c r="AD7990" t="s">
        <v>2807</v>
      </c>
      <c r="AE7990">
        <v>4.9641599999999997</v>
      </c>
      <c r="AF7990">
        <v>41643</v>
      </c>
      <c r="AG7990" s="1">
        <v>43059.636805555558</v>
      </c>
      <c r="AH7990" s="1">
        <v>43146.660416666666</v>
      </c>
      <c r="AI7990">
        <v>-89.268699999999995</v>
      </c>
      <c r="AJ7990">
        <v>13.720499999999999</v>
      </c>
      <c r="AK7990">
        <f t="shared" si="248"/>
        <v>2008</v>
      </c>
      <c r="AL7990">
        <f t="shared" si="249"/>
        <v>2</v>
      </c>
    </row>
    <row r="7991" spans="1:38" x14ac:dyDescent="0.25">
      <c r="A7991" t="s">
        <v>5311</v>
      </c>
      <c r="B7991" t="s">
        <v>5873</v>
      </c>
      <c r="C7991">
        <v>1285</v>
      </c>
      <c r="D7991">
        <v>40036</v>
      </c>
      <c r="F7991" t="s">
        <v>5874</v>
      </c>
      <c r="G7991" t="s">
        <v>5875</v>
      </c>
      <c r="H7991" t="s">
        <v>5874</v>
      </c>
      <c r="I7991" t="s">
        <v>72</v>
      </c>
      <c r="J7991" t="s">
        <v>54</v>
      </c>
      <c r="K7991" t="s">
        <v>55</v>
      </c>
      <c r="L7991" t="s">
        <v>383</v>
      </c>
      <c r="M7991" t="s">
        <v>384</v>
      </c>
      <c r="N7991" t="s">
        <v>557</v>
      </c>
      <c r="O7991" t="s">
        <v>558</v>
      </c>
      <c r="P7991" t="s">
        <v>43</v>
      </c>
      <c r="Q7991" t="s">
        <v>44</v>
      </c>
      <c r="R7991">
        <v>23</v>
      </c>
      <c r="S7991">
        <v>0</v>
      </c>
      <c r="T7991" t="s">
        <v>5876</v>
      </c>
      <c r="W7991" t="s">
        <v>45</v>
      </c>
      <c r="X7991">
        <v>1285</v>
      </c>
      <c r="Y7991" t="s">
        <v>1233</v>
      </c>
      <c r="Z7991" t="s">
        <v>1234</v>
      </c>
      <c r="AA7991" t="s">
        <v>40802</v>
      </c>
      <c r="AB7991" t="s">
        <v>5877</v>
      </c>
      <c r="AC7991">
        <v>41504</v>
      </c>
      <c r="AD7991" t="s">
        <v>5877</v>
      </c>
      <c r="AE7991">
        <v>7.6094600000000003</v>
      </c>
      <c r="AF7991">
        <v>41643</v>
      </c>
      <c r="AG7991" s="1">
        <v>43059.636805555558</v>
      </c>
      <c r="AH7991" s="1">
        <v>43146.660416666666</v>
      </c>
      <c r="AI7991">
        <v>-88.869900000000001</v>
      </c>
      <c r="AJ7991">
        <v>13.6409</v>
      </c>
      <c r="AK7991">
        <f t="shared" si="248"/>
        <v>2009</v>
      </c>
      <c r="AL7991">
        <f t="shared" si="249"/>
        <v>8</v>
      </c>
    </row>
    <row r="7992" spans="1:38" x14ac:dyDescent="0.25">
      <c r="A7992" t="s">
        <v>5311</v>
      </c>
      <c r="B7992" t="s">
        <v>5873</v>
      </c>
      <c r="C7992">
        <v>1286</v>
      </c>
      <c r="D7992">
        <v>40036</v>
      </c>
      <c r="F7992" t="s">
        <v>2804</v>
      </c>
      <c r="G7992" t="s">
        <v>5878</v>
      </c>
      <c r="H7992" t="s">
        <v>2804</v>
      </c>
      <c r="I7992" t="s">
        <v>72</v>
      </c>
      <c r="J7992" t="s">
        <v>138</v>
      </c>
      <c r="K7992" t="s">
        <v>139</v>
      </c>
      <c r="L7992" t="s">
        <v>383</v>
      </c>
      <c r="M7992" t="s">
        <v>384</v>
      </c>
      <c r="N7992" t="s">
        <v>41</v>
      </c>
      <c r="O7992" t="s">
        <v>42</v>
      </c>
      <c r="P7992" t="s">
        <v>43</v>
      </c>
      <c r="Q7992" t="s">
        <v>44</v>
      </c>
      <c r="R7992">
        <v>4</v>
      </c>
      <c r="S7992">
        <v>0</v>
      </c>
      <c r="T7992" t="s">
        <v>5876</v>
      </c>
      <c r="W7992" t="s">
        <v>45</v>
      </c>
      <c r="X7992">
        <v>1286</v>
      </c>
      <c r="Y7992" t="s">
        <v>1233</v>
      </c>
      <c r="Z7992" t="s">
        <v>1234</v>
      </c>
      <c r="AA7992" t="s">
        <v>40802</v>
      </c>
      <c r="AB7992" t="s">
        <v>2806</v>
      </c>
      <c r="AC7992">
        <v>33767</v>
      </c>
      <c r="AD7992" t="s">
        <v>5879</v>
      </c>
      <c r="AE7992">
        <v>4.86219</v>
      </c>
      <c r="AF7992">
        <v>41643</v>
      </c>
      <c r="AG7992" s="1">
        <v>43059.636805555558</v>
      </c>
      <c r="AH7992" s="1">
        <v>43146.660416666666</v>
      </c>
      <c r="AI7992">
        <v>-89.252099999999999</v>
      </c>
      <c r="AJ7992">
        <v>13.7156</v>
      </c>
      <c r="AK7992">
        <f t="shared" si="248"/>
        <v>2009</v>
      </c>
      <c r="AL7992">
        <f t="shared" si="249"/>
        <v>8</v>
      </c>
    </row>
    <row r="7993" spans="1:38" x14ac:dyDescent="0.25">
      <c r="A7993" t="s">
        <v>2247</v>
      </c>
      <c r="B7993" t="s">
        <v>5880</v>
      </c>
      <c r="C7993">
        <v>1287</v>
      </c>
      <c r="D7993">
        <v>40036</v>
      </c>
      <c r="F7993" t="s">
        <v>5881</v>
      </c>
      <c r="G7993" t="s">
        <v>5882</v>
      </c>
      <c r="H7993" t="s">
        <v>5881</v>
      </c>
      <c r="I7993" t="s">
        <v>36</v>
      </c>
      <c r="J7993" t="s">
        <v>814</v>
      </c>
      <c r="K7993" t="s">
        <v>815</v>
      </c>
      <c r="L7993" t="s">
        <v>383</v>
      </c>
      <c r="M7993" t="s">
        <v>384</v>
      </c>
      <c r="N7993" t="s">
        <v>41</v>
      </c>
      <c r="O7993" t="s">
        <v>42</v>
      </c>
      <c r="P7993" t="s">
        <v>43</v>
      </c>
      <c r="Q7993" t="s">
        <v>44</v>
      </c>
      <c r="R7993">
        <v>0</v>
      </c>
      <c r="S7993">
        <v>0</v>
      </c>
      <c r="T7993" t="s">
        <v>5876</v>
      </c>
      <c r="W7993" t="s">
        <v>45</v>
      </c>
      <c r="X7993">
        <v>1287</v>
      </c>
      <c r="Y7993" t="s">
        <v>1233</v>
      </c>
      <c r="Z7993" t="s">
        <v>1234</v>
      </c>
      <c r="AA7993" t="s">
        <v>40802</v>
      </c>
      <c r="AB7993" t="s">
        <v>5877</v>
      </c>
      <c r="AC7993">
        <v>41504</v>
      </c>
      <c r="AD7993" t="s">
        <v>5877</v>
      </c>
      <c r="AE7993">
        <v>5.90726</v>
      </c>
      <c r="AF7993">
        <v>41643</v>
      </c>
      <c r="AG7993" s="1">
        <v>43059.636805555558</v>
      </c>
      <c r="AH7993" s="1">
        <v>43146.660416666666</v>
      </c>
      <c r="AI7993">
        <v>-88.848799999999997</v>
      </c>
      <c r="AJ7993">
        <v>13.609400000000001</v>
      </c>
      <c r="AK7993">
        <f t="shared" si="248"/>
        <v>2009</v>
      </c>
      <c r="AL7993">
        <f t="shared" si="249"/>
        <v>8</v>
      </c>
    </row>
    <row r="7994" spans="1:38" x14ac:dyDescent="0.25">
      <c r="A7994" t="s">
        <v>5665</v>
      </c>
      <c r="B7994" t="s">
        <v>5883</v>
      </c>
      <c r="C7994">
        <v>1288</v>
      </c>
      <c r="D7994">
        <v>40036</v>
      </c>
      <c r="F7994" t="s">
        <v>5884</v>
      </c>
      <c r="G7994" t="s">
        <v>5885</v>
      </c>
      <c r="H7994" t="s">
        <v>5884</v>
      </c>
      <c r="I7994" t="s">
        <v>72</v>
      </c>
      <c r="J7994" t="s">
        <v>138</v>
      </c>
      <c r="K7994" t="s">
        <v>139</v>
      </c>
      <c r="L7994" t="s">
        <v>383</v>
      </c>
      <c r="M7994" t="s">
        <v>384</v>
      </c>
      <c r="N7994" t="s">
        <v>41</v>
      </c>
      <c r="O7994" t="s">
        <v>42</v>
      </c>
      <c r="P7994" t="s">
        <v>43</v>
      </c>
      <c r="Q7994" t="s">
        <v>44</v>
      </c>
      <c r="R7994">
        <v>0</v>
      </c>
      <c r="S7994">
        <v>0</v>
      </c>
      <c r="T7994" t="s">
        <v>5876</v>
      </c>
      <c r="W7994" t="s">
        <v>45</v>
      </c>
      <c r="X7994">
        <v>1288</v>
      </c>
      <c r="Y7994" t="s">
        <v>1233</v>
      </c>
      <c r="Z7994" t="s">
        <v>1234</v>
      </c>
      <c r="AA7994" t="s">
        <v>40802</v>
      </c>
      <c r="AB7994" t="s">
        <v>5877</v>
      </c>
      <c r="AC7994">
        <v>41504</v>
      </c>
      <c r="AD7994" t="s">
        <v>5877</v>
      </c>
      <c r="AE7994">
        <v>4.03125</v>
      </c>
      <c r="AF7994">
        <v>41643</v>
      </c>
      <c r="AG7994" s="1">
        <v>43059.636805555558</v>
      </c>
      <c r="AH7994" s="1">
        <v>43146.660416666666</v>
      </c>
      <c r="AI7994">
        <v>-88.834699999999998</v>
      </c>
      <c r="AJ7994">
        <v>13.646599999999999</v>
      </c>
      <c r="AK7994">
        <f t="shared" si="248"/>
        <v>2009</v>
      </c>
      <c r="AL7994">
        <f t="shared" si="249"/>
        <v>8</v>
      </c>
    </row>
    <row r="7995" spans="1:38" x14ac:dyDescent="0.25">
      <c r="A7995" t="s">
        <v>2758</v>
      </c>
      <c r="B7995" t="s">
        <v>10151</v>
      </c>
      <c r="C7995">
        <v>2503</v>
      </c>
      <c r="D7995">
        <v>40447</v>
      </c>
      <c r="F7995" t="s">
        <v>10152</v>
      </c>
      <c r="G7995" t="s">
        <v>10153</v>
      </c>
      <c r="H7995" t="s">
        <v>10152</v>
      </c>
      <c r="I7995" t="s">
        <v>76</v>
      </c>
      <c r="J7995" t="s">
        <v>37</v>
      </c>
      <c r="K7995" t="s">
        <v>38</v>
      </c>
      <c r="L7995" t="s">
        <v>383</v>
      </c>
      <c r="M7995" t="s">
        <v>384</v>
      </c>
      <c r="N7995" t="s">
        <v>41</v>
      </c>
      <c r="O7995" t="s">
        <v>42</v>
      </c>
      <c r="P7995" t="s">
        <v>43</v>
      </c>
      <c r="Q7995" t="s">
        <v>44</v>
      </c>
      <c r="R7995">
        <v>0</v>
      </c>
      <c r="S7995">
        <v>0</v>
      </c>
      <c r="T7995" t="s">
        <v>10154</v>
      </c>
      <c r="W7995" t="s">
        <v>45</v>
      </c>
      <c r="X7995">
        <v>2503</v>
      </c>
      <c r="Y7995" t="s">
        <v>1233</v>
      </c>
      <c r="Z7995" t="s">
        <v>1234</v>
      </c>
      <c r="AA7995" t="s">
        <v>40802</v>
      </c>
      <c r="AB7995" t="s">
        <v>1235</v>
      </c>
      <c r="AC7995">
        <v>5055</v>
      </c>
      <c r="AD7995" t="s">
        <v>10155</v>
      </c>
      <c r="AE7995">
        <v>5.29901</v>
      </c>
      <c r="AF7995">
        <v>41643</v>
      </c>
      <c r="AG7995" s="1">
        <v>43059.636805555558</v>
      </c>
      <c r="AH7995" s="1">
        <v>43146.660416666666</v>
      </c>
      <c r="AI7995">
        <v>-89.904399999999995</v>
      </c>
      <c r="AJ7995">
        <v>13.860099999999999</v>
      </c>
      <c r="AK7995">
        <f t="shared" si="248"/>
        <v>2010</v>
      </c>
      <c r="AL7995">
        <f t="shared" si="249"/>
        <v>9</v>
      </c>
    </row>
    <row r="7996" spans="1:38" x14ac:dyDescent="0.25">
      <c r="A7996" t="s">
        <v>15345</v>
      </c>
      <c r="B7996" t="s">
        <v>15346</v>
      </c>
      <c r="C7996">
        <v>4008</v>
      </c>
      <c r="D7996">
        <v>40826</v>
      </c>
      <c r="F7996" t="s">
        <v>15347</v>
      </c>
      <c r="G7996" t="s">
        <v>15348</v>
      </c>
      <c r="H7996" t="s">
        <v>15347</v>
      </c>
      <c r="I7996" t="s">
        <v>43</v>
      </c>
      <c r="J7996" t="s">
        <v>37</v>
      </c>
      <c r="K7996" t="s">
        <v>38</v>
      </c>
      <c r="L7996" t="s">
        <v>123</v>
      </c>
      <c r="M7996" t="s">
        <v>124</v>
      </c>
      <c r="N7996" t="s">
        <v>557</v>
      </c>
      <c r="O7996" t="s">
        <v>558</v>
      </c>
      <c r="P7996" t="s">
        <v>43</v>
      </c>
      <c r="Q7996" t="s">
        <v>44</v>
      </c>
      <c r="R7996">
        <v>32</v>
      </c>
      <c r="S7996">
        <v>0</v>
      </c>
      <c r="W7996" t="s">
        <v>45</v>
      </c>
      <c r="X7996">
        <v>4008</v>
      </c>
      <c r="Y7996" t="s">
        <v>1233</v>
      </c>
      <c r="Z7996" t="s">
        <v>1234</v>
      </c>
      <c r="AA7996" t="s">
        <v>40802</v>
      </c>
      <c r="AB7996" t="s">
        <v>2804</v>
      </c>
      <c r="AC7996">
        <v>112158</v>
      </c>
      <c r="AD7996" t="s">
        <v>15349</v>
      </c>
      <c r="AE7996">
        <v>3.0173899999999998</v>
      </c>
      <c r="AF7996">
        <v>41643</v>
      </c>
      <c r="AG7996" s="1">
        <v>43059.636805555558</v>
      </c>
      <c r="AH7996" s="1">
        <v>43146.660416666666</v>
      </c>
      <c r="AI7996">
        <v>-89.16</v>
      </c>
      <c r="AJ7996">
        <v>13.7874</v>
      </c>
      <c r="AK7996">
        <f t="shared" si="248"/>
        <v>2011</v>
      </c>
      <c r="AL7996">
        <f t="shared" si="249"/>
        <v>10</v>
      </c>
    </row>
    <row r="7997" spans="1:38" x14ac:dyDescent="0.25">
      <c r="A7997" t="s">
        <v>24846</v>
      </c>
      <c r="B7997" t="s">
        <v>24847</v>
      </c>
      <c r="C7997">
        <v>6679</v>
      </c>
      <c r="D7997">
        <v>41750</v>
      </c>
      <c r="F7997" t="s">
        <v>24848</v>
      </c>
      <c r="G7997" t="s">
        <v>24849</v>
      </c>
      <c r="H7997" t="s">
        <v>24848</v>
      </c>
      <c r="I7997" t="s">
        <v>64</v>
      </c>
      <c r="J7997" t="s">
        <v>37</v>
      </c>
      <c r="K7997" t="s">
        <v>38</v>
      </c>
      <c r="L7997" t="s">
        <v>43</v>
      </c>
      <c r="M7997" t="s">
        <v>44</v>
      </c>
      <c r="N7997" t="s">
        <v>41</v>
      </c>
      <c r="O7997" t="s">
        <v>42</v>
      </c>
      <c r="P7997" t="s">
        <v>878</v>
      </c>
      <c r="Q7997" t="s">
        <v>879</v>
      </c>
      <c r="R7997">
        <v>1</v>
      </c>
      <c r="S7997">
        <v>2</v>
      </c>
      <c r="W7997" t="s">
        <v>45</v>
      </c>
      <c r="X7997">
        <v>6679</v>
      </c>
      <c r="Y7997" t="s">
        <v>1233</v>
      </c>
      <c r="Z7997" t="s">
        <v>1234</v>
      </c>
      <c r="AA7997" t="s">
        <v>40802</v>
      </c>
      <c r="AB7997" t="s">
        <v>24850</v>
      </c>
      <c r="AC7997">
        <v>39361</v>
      </c>
      <c r="AD7997" t="s">
        <v>17400</v>
      </c>
      <c r="AE7997">
        <v>8.8252500000000005</v>
      </c>
      <c r="AF7997">
        <v>42018.974305555559</v>
      </c>
      <c r="AG7997" s="1">
        <v>43059.636805555558</v>
      </c>
      <c r="AH7997" s="1">
        <v>43146.660416666666</v>
      </c>
      <c r="AI7997">
        <v>-88.857100000000003</v>
      </c>
      <c r="AJ7997">
        <v>13.837899999999999</v>
      </c>
      <c r="AK7997">
        <f t="shared" si="248"/>
        <v>2014</v>
      </c>
      <c r="AL7997">
        <f t="shared" si="249"/>
        <v>4</v>
      </c>
    </row>
    <row r="7998" spans="1:38" x14ac:dyDescent="0.25">
      <c r="A7998" t="s">
        <v>24832</v>
      </c>
      <c r="B7998" t="s">
        <v>24833</v>
      </c>
      <c r="C7998">
        <v>6675</v>
      </c>
      <c r="D7998">
        <v>41781</v>
      </c>
      <c r="F7998" t="s">
        <v>24834</v>
      </c>
      <c r="G7998" t="s">
        <v>24835</v>
      </c>
      <c r="H7998" t="s">
        <v>24834</v>
      </c>
      <c r="I7998" t="s">
        <v>36</v>
      </c>
      <c r="J7998" t="s">
        <v>1356</v>
      </c>
      <c r="K7998" t="s">
        <v>1357</v>
      </c>
      <c r="L7998" t="s">
        <v>39</v>
      </c>
      <c r="M7998" t="s">
        <v>40</v>
      </c>
      <c r="N7998" t="s">
        <v>41</v>
      </c>
      <c r="O7998" t="s">
        <v>42</v>
      </c>
      <c r="P7998" t="s">
        <v>43</v>
      </c>
      <c r="Q7998" t="s">
        <v>44</v>
      </c>
      <c r="R7998">
        <v>0</v>
      </c>
      <c r="S7998">
        <v>0</v>
      </c>
      <c r="U7998" t="s">
        <v>24836</v>
      </c>
      <c r="W7998" t="s">
        <v>45</v>
      </c>
      <c r="X7998">
        <v>6675</v>
      </c>
      <c r="Y7998" t="s">
        <v>1233</v>
      </c>
      <c r="Z7998" t="s">
        <v>1234</v>
      </c>
      <c r="AA7998" t="s">
        <v>40802</v>
      </c>
      <c r="AB7998" t="s">
        <v>4415</v>
      </c>
      <c r="AC7998">
        <v>19095</v>
      </c>
      <c r="AD7998" t="s">
        <v>24837</v>
      </c>
      <c r="AE7998">
        <v>10.06695</v>
      </c>
      <c r="AF7998">
        <v>42030.902083333334</v>
      </c>
      <c r="AG7998" s="1">
        <v>43059.636805555558</v>
      </c>
      <c r="AH7998" s="1">
        <v>43146.660416666666</v>
      </c>
      <c r="AI7998">
        <v>-88.275599999999997</v>
      </c>
      <c r="AJ7998">
        <v>13.437900000000001</v>
      </c>
      <c r="AK7998">
        <f t="shared" si="248"/>
        <v>2014</v>
      </c>
      <c r="AL7998">
        <f t="shared" si="249"/>
        <v>5</v>
      </c>
    </row>
    <row r="7999" spans="1:38" x14ac:dyDescent="0.25">
      <c r="A7999" t="s">
        <v>23154</v>
      </c>
      <c r="B7999" t="s">
        <v>23155</v>
      </c>
      <c r="C7999">
        <v>6251</v>
      </c>
      <c r="D7999">
        <v>41925</v>
      </c>
      <c r="F7999" t="s">
        <v>23156</v>
      </c>
      <c r="G7999" t="s">
        <v>23157</v>
      </c>
      <c r="H7999" t="s">
        <v>23156</v>
      </c>
      <c r="I7999" t="s">
        <v>76</v>
      </c>
      <c r="J7999" t="s">
        <v>814</v>
      </c>
      <c r="K7999" t="s">
        <v>815</v>
      </c>
      <c r="L7999" t="s">
        <v>2672</v>
      </c>
      <c r="M7999" t="s">
        <v>2673</v>
      </c>
      <c r="N7999" t="s">
        <v>190</v>
      </c>
      <c r="O7999" t="s">
        <v>191</v>
      </c>
      <c r="P7999" t="s">
        <v>363</v>
      </c>
      <c r="Q7999" t="s">
        <v>364</v>
      </c>
      <c r="R7999">
        <v>0</v>
      </c>
      <c r="S7999">
        <v>0</v>
      </c>
      <c r="U7999" t="s">
        <v>23158</v>
      </c>
      <c r="W7999" t="s">
        <v>45</v>
      </c>
      <c r="X7999">
        <v>6251</v>
      </c>
      <c r="Y7999" t="s">
        <v>1233</v>
      </c>
      <c r="Z7999" t="s">
        <v>1234</v>
      </c>
      <c r="AA7999" t="s">
        <v>40802</v>
      </c>
      <c r="AB7999" t="s">
        <v>4415</v>
      </c>
      <c r="AC7999">
        <v>6393</v>
      </c>
      <c r="AD7999" t="s">
        <v>23159</v>
      </c>
      <c r="AE7999">
        <v>6.94536</v>
      </c>
      <c r="AF7999">
        <v>41929.767361111109</v>
      </c>
      <c r="AG7999" s="1">
        <v>43059.636805555558</v>
      </c>
      <c r="AH7999" s="1">
        <v>43146.660416666666</v>
      </c>
      <c r="AI7999">
        <v>-88.125299999999996</v>
      </c>
      <c r="AJ7999">
        <v>13.281700000000001</v>
      </c>
      <c r="AK7999">
        <f t="shared" si="248"/>
        <v>2014</v>
      </c>
      <c r="AL7999">
        <f t="shared" si="249"/>
        <v>10</v>
      </c>
    </row>
    <row r="8000" spans="1:38" x14ac:dyDescent="0.25">
      <c r="A8000" t="s">
        <v>2758</v>
      </c>
      <c r="B8000" t="s">
        <v>24855</v>
      </c>
      <c r="C8000">
        <v>6681</v>
      </c>
      <c r="D8000">
        <v>41927</v>
      </c>
      <c r="F8000" t="s">
        <v>24856</v>
      </c>
      <c r="G8000" t="s">
        <v>24857</v>
      </c>
      <c r="H8000" t="s">
        <v>24856</v>
      </c>
      <c r="I8000" t="s">
        <v>36</v>
      </c>
      <c r="J8000" t="s">
        <v>37</v>
      </c>
      <c r="K8000" t="s">
        <v>38</v>
      </c>
      <c r="L8000" t="s">
        <v>1124</v>
      </c>
      <c r="M8000" t="s">
        <v>1125</v>
      </c>
      <c r="N8000" t="s">
        <v>41</v>
      </c>
      <c r="O8000" t="s">
        <v>42</v>
      </c>
      <c r="P8000" t="s">
        <v>43</v>
      </c>
      <c r="Q8000" t="s">
        <v>44</v>
      </c>
      <c r="R8000">
        <v>0</v>
      </c>
      <c r="S8000">
        <v>0</v>
      </c>
      <c r="W8000" t="s">
        <v>45</v>
      </c>
      <c r="X8000">
        <v>6681</v>
      </c>
      <c r="Y8000" t="s">
        <v>1233</v>
      </c>
      <c r="Z8000" t="s">
        <v>1234</v>
      </c>
      <c r="AA8000" t="s">
        <v>40802</v>
      </c>
      <c r="AB8000" t="s">
        <v>24858</v>
      </c>
      <c r="AC8000">
        <v>7358</v>
      </c>
      <c r="AD8000" t="s">
        <v>24859</v>
      </c>
      <c r="AE8000">
        <v>4.2387499999999996</v>
      </c>
      <c r="AF8000">
        <v>42019.642361111109</v>
      </c>
      <c r="AG8000" s="1">
        <v>43059.636805555558</v>
      </c>
      <c r="AH8000" s="1">
        <v>43146.660416666666</v>
      </c>
      <c r="AI8000">
        <v>-89.773899999999998</v>
      </c>
      <c r="AJ8000">
        <v>13.7895</v>
      </c>
      <c r="AK8000">
        <f t="shared" si="248"/>
        <v>2014</v>
      </c>
      <c r="AL8000">
        <f t="shared" si="249"/>
        <v>10</v>
      </c>
    </row>
    <row r="8001" spans="1:38" x14ac:dyDescent="0.25">
      <c r="A8001" t="s">
        <v>2758</v>
      </c>
      <c r="B8001" t="s">
        <v>24855</v>
      </c>
      <c r="C8001">
        <v>6682</v>
      </c>
      <c r="D8001">
        <v>41927</v>
      </c>
      <c r="F8001" t="s">
        <v>24860</v>
      </c>
      <c r="G8001" t="s">
        <v>24861</v>
      </c>
      <c r="H8001" t="s">
        <v>24860</v>
      </c>
      <c r="I8001" t="s">
        <v>76</v>
      </c>
      <c r="J8001" t="s">
        <v>37</v>
      </c>
      <c r="K8001" t="s">
        <v>38</v>
      </c>
      <c r="L8001" t="s">
        <v>1124</v>
      </c>
      <c r="M8001" t="s">
        <v>1125</v>
      </c>
      <c r="N8001" t="s">
        <v>41</v>
      </c>
      <c r="O8001" t="s">
        <v>42</v>
      </c>
      <c r="P8001" t="s">
        <v>43</v>
      </c>
      <c r="Q8001" t="s">
        <v>44</v>
      </c>
      <c r="R8001">
        <v>0</v>
      </c>
      <c r="S8001">
        <v>0</v>
      </c>
      <c r="W8001" t="s">
        <v>45</v>
      </c>
      <c r="X8001">
        <v>6682</v>
      </c>
      <c r="Y8001" t="s">
        <v>1233</v>
      </c>
      <c r="Z8001" t="s">
        <v>1234</v>
      </c>
      <c r="AA8001" t="s">
        <v>40802</v>
      </c>
      <c r="AB8001" t="s">
        <v>24858</v>
      </c>
      <c r="AC8001">
        <v>15446</v>
      </c>
      <c r="AD8001" t="s">
        <v>24862</v>
      </c>
      <c r="AE8001">
        <v>3.22235</v>
      </c>
      <c r="AF8001">
        <v>42019.642361111109</v>
      </c>
      <c r="AG8001" s="1">
        <v>43059.636805555558</v>
      </c>
      <c r="AH8001" s="1">
        <v>43146.660416666666</v>
      </c>
      <c r="AI8001">
        <v>-89.693799999999996</v>
      </c>
      <c r="AJ8001">
        <v>13.7135</v>
      </c>
      <c r="AK8001">
        <f t="shared" si="248"/>
        <v>2014</v>
      </c>
      <c r="AL8001">
        <f t="shared" si="249"/>
        <v>10</v>
      </c>
    </row>
    <row r="8002" spans="1:38" x14ac:dyDescent="0.25">
      <c r="A8002" t="s">
        <v>2758</v>
      </c>
      <c r="B8002" t="s">
        <v>24855</v>
      </c>
      <c r="C8002">
        <v>6683</v>
      </c>
      <c r="D8002">
        <v>41927</v>
      </c>
      <c r="F8002" t="s">
        <v>24863</v>
      </c>
      <c r="G8002" t="s">
        <v>24864</v>
      </c>
      <c r="H8002" t="s">
        <v>24863</v>
      </c>
      <c r="I8002" t="s">
        <v>36</v>
      </c>
      <c r="J8002" t="s">
        <v>37</v>
      </c>
      <c r="K8002" t="s">
        <v>38</v>
      </c>
      <c r="L8002" t="s">
        <v>1124</v>
      </c>
      <c r="M8002" t="s">
        <v>1125</v>
      </c>
      <c r="N8002" t="s">
        <v>41</v>
      </c>
      <c r="O8002" t="s">
        <v>42</v>
      </c>
      <c r="P8002" t="s">
        <v>223</v>
      </c>
      <c r="Q8002" t="s">
        <v>224</v>
      </c>
      <c r="R8002">
        <v>0</v>
      </c>
      <c r="S8002">
        <v>0</v>
      </c>
      <c r="W8002" t="s">
        <v>45</v>
      </c>
      <c r="X8002">
        <v>6683</v>
      </c>
      <c r="Y8002" t="s">
        <v>1233</v>
      </c>
      <c r="Z8002" t="s">
        <v>1234</v>
      </c>
      <c r="AA8002" t="s">
        <v>40802</v>
      </c>
      <c r="AB8002" t="s">
        <v>4725</v>
      </c>
      <c r="AC8002">
        <v>2654</v>
      </c>
      <c r="AD8002" t="s">
        <v>24865</v>
      </c>
      <c r="AE8002">
        <v>0.31933</v>
      </c>
      <c r="AF8002">
        <v>42019.644444444442</v>
      </c>
      <c r="AG8002" s="1">
        <v>43059.636805555558</v>
      </c>
      <c r="AH8002" s="1">
        <v>43146.660416666666</v>
      </c>
      <c r="AI8002">
        <v>-89.040099999999995</v>
      </c>
      <c r="AJ8002">
        <v>13.546099999999999</v>
      </c>
      <c r="AK8002">
        <f t="shared" ref="AK8002:AK8065" si="250">YEAR(D8002)</f>
        <v>2014</v>
      </c>
      <c r="AL8002">
        <f t="shared" ref="AL8002:AL8065" si="251">MONTH(D8002)</f>
        <v>10</v>
      </c>
    </row>
    <row r="8003" spans="1:38" x14ac:dyDescent="0.25">
      <c r="A8003" t="s">
        <v>2758</v>
      </c>
      <c r="B8003" t="s">
        <v>24855</v>
      </c>
      <c r="C8003">
        <v>6684</v>
      </c>
      <c r="D8003">
        <v>41927</v>
      </c>
      <c r="F8003" t="s">
        <v>24866</v>
      </c>
      <c r="G8003" t="s">
        <v>24867</v>
      </c>
      <c r="H8003" t="s">
        <v>24866</v>
      </c>
      <c r="I8003" t="s">
        <v>72</v>
      </c>
      <c r="J8003" t="s">
        <v>37</v>
      </c>
      <c r="K8003" t="s">
        <v>38</v>
      </c>
      <c r="L8003" t="s">
        <v>1124</v>
      </c>
      <c r="M8003" t="s">
        <v>1125</v>
      </c>
      <c r="N8003" t="s">
        <v>41</v>
      </c>
      <c r="O8003" t="s">
        <v>42</v>
      </c>
      <c r="P8003" t="s">
        <v>7893</v>
      </c>
      <c r="Q8003" t="s">
        <v>7894</v>
      </c>
      <c r="R8003">
        <v>0</v>
      </c>
      <c r="S8003">
        <v>0</v>
      </c>
      <c r="W8003" t="s">
        <v>45</v>
      </c>
      <c r="X8003">
        <v>6684</v>
      </c>
      <c r="Y8003" t="s">
        <v>1233</v>
      </c>
      <c r="Z8003" t="s">
        <v>1234</v>
      </c>
      <c r="AA8003" t="s">
        <v>40802</v>
      </c>
      <c r="AB8003" t="s">
        <v>4415</v>
      </c>
      <c r="AC8003">
        <v>6393</v>
      </c>
      <c r="AD8003" t="s">
        <v>23159</v>
      </c>
      <c r="AE8003">
        <v>9.97227</v>
      </c>
      <c r="AF8003">
        <v>42019.650694444441</v>
      </c>
      <c r="AG8003" s="1">
        <v>43059.636805555558</v>
      </c>
      <c r="AH8003" s="1">
        <v>43146.660416666666</v>
      </c>
      <c r="AI8003">
        <v>-88.084299999999999</v>
      </c>
      <c r="AJ8003">
        <v>13.292999999999999</v>
      </c>
      <c r="AK8003">
        <f t="shared" si="250"/>
        <v>2014</v>
      </c>
      <c r="AL8003">
        <f t="shared" si="251"/>
        <v>10</v>
      </c>
    </row>
    <row r="8004" spans="1:38" x14ac:dyDescent="0.25">
      <c r="A8004" t="s">
        <v>24868</v>
      </c>
      <c r="B8004" t="s">
        <v>24869</v>
      </c>
      <c r="C8004">
        <v>6685</v>
      </c>
      <c r="D8004">
        <v>41983</v>
      </c>
      <c r="F8004" t="s">
        <v>24870</v>
      </c>
      <c r="G8004" t="s">
        <v>24871</v>
      </c>
      <c r="H8004" t="s">
        <v>24870</v>
      </c>
      <c r="I8004" t="s">
        <v>72</v>
      </c>
      <c r="J8004" t="s">
        <v>37</v>
      </c>
      <c r="K8004" t="s">
        <v>38</v>
      </c>
      <c r="L8004" t="s">
        <v>39</v>
      </c>
      <c r="M8004" t="s">
        <v>40</v>
      </c>
      <c r="N8004" t="s">
        <v>41</v>
      </c>
      <c r="O8004" t="s">
        <v>42</v>
      </c>
      <c r="P8004" t="s">
        <v>43</v>
      </c>
      <c r="Q8004" t="s">
        <v>44</v>
      </c>
      <c r="R8004">
        <v>3</v>
      </c>
      <c r="S8004">
        <v>2</v>
      </c>
      <c r="W8004" t="s">
        <v>45</v>
      </c>
      <c r="X8004">
        <v>6685</v>
      </c>
      <c r="Y8004" t="s">
        <v>1233</v>
      </c>
      <c r="Z8004" t="s">
        <v>1234</v>
      </c>
      <c r="AA8004" t="s">
        <v>40802</v>
      </c>
      <c r="AB8004" t="s">
        <v>20186</v>
      </c>
      <c r="AC8004">
        <v>5773</v>
      </c>
      <c r="AD8004" t="s">
        <v>24872</v>
      </c>
      <c r="AE8004">
        <v>8.8321000000000005</v>
      </c>
      <c r="AF8004">
        <v>42059.643055555556</v>
      </c>
      <c r="AG8004" s="1">
        <v>43059.636805555558</v>
      </c>
      <c r="AH8004" s="1">
        <v>43146.660416666666</v>
      </c>
      <c r="AI8004">
        <v>-89.469099999999997</v>
      </c>
      <c r="AJ8004">
        <v>14.0007</v>
      </c>
      <c r="AK8004">
        <f t="shared" si="250"/>
        <v>2014</v>
      </c>
      <c r="AL8004">
        <f t="shared" si="251"/>
        <v>12</v>
      </c>
    </row>
    <row r="8005" spans="1:38" x14ac:dyDescent="0.25">
      <c r="A8005" t="s">
        <v>24868</v>
      </c>
      <c r="B8005" t="s">
        <v>24869</v>
      </c>
      <c r="C8005">
        <v>6686</v>
      </c>
      <c r="D8005">
        <v>41983</v>
      </c>
      <c r="F8005" t="s">
        <v>24873</v>
      </c>
      <c r="G8005" t="s">
        <v>24874</v>
      </c>
      <c r="H8005" t="s">
        <v>24873</v>
      </c>
      <c r="I8005" t="s">
        <v>36</v>
      </c>
      <c r="J8005" t="s">
        <v>37</v>
      </c>
      <c r="K8005" t="s">
        <v>38</v>
      </c>
      <c r="L8005" t="s">
        <v>39</v>
      </c>
      <c r="M8005" t="s">
        <v>40</v>
      </c>
      <c r="N8005" t="s">
        <v>41</v>
      </c>
      <c r="O8005" t="s">
        <v>42</v>
      </c>
      <c r="P8005" t="s">
        <v>363</v>
      </c>
      <c r="Q8005" t="s">
        <v>364</v>
      </c>
      <c r="R8005">
        <v>0</v>
      </c>
      <c r="S8005">
        <v>0</v>
      </c>
      <c r="W8005" t="s">
        <v>45</v>
      </c>
      <c r="X8005">
        <v>6686</v>
      </c>
      <c r="Y8005" t="s">
        <v>1233</v>
      </c>
      <c r="Z8005" t="s">
        <v>1234</v>
      </c>
      <c r="AA8005" t="s">
        <v>40802</v>
      </c>
      <c r="AB8005" t="s">
        <v>2806</v>
      </c>
      <c r="AC8005">
        <v>124694</v>
      </c>
      <c r="AD8005" t="s">
        <v>2807</v>
      </c>
      <c r="AE8005">
        <v>4.6065500000000004</v>
      </c>
      <c r="AF8005">
        <v>42030.904166666667</v>
      </c>
      <c r="AG8005" s="1">
        <v>43059.636805555558</v>
      </c>
      <c r="AH8005" s="1">
        <v>43146.660416666666</v>
      </c>
      <c r="AI8005">
        <v>-89.32</v>
      </c>
      <c r="AJ8005">
        <v>13.6905</v>
      </c>
      <c r="AK8005">
        <f t="shared" si="250"/>
        <v>2014</v>
      </c>
      <c r="AL8005">
        <f t="shared" si="251"/>
        <v>12</v>
      </c>
    </row>
    <row r="8006" spans="1:38" x14ac:dyDescent="0.25">
      <c r="A8006" t="s">
        <v>24868</v>
      </c>
      <c r="B8006" t="s">
        <v>24869</v>
      </c>
      <c r="C8006">
        <v>6687</v>
      </c>
      <c r="D8006">
        <v>41983</v>
      </c>
      <c r="F8006" t="s">
        <v>24875</v>
      </c>
      <c r="G8006" t="s">
        <v>24876</v>
      </c>
      <c r="H8006" t="s">
        <v>24875</v>
      </c>
      <c r="I8006" t="s">
        <v>267</v>
      </c>
      <c r="J8006" t="s">
        <v>7893</v>
      </c>
      <c r="K8006" t="s">
        <v>7894</v>
      </c>
      <c r="L8006" t="s">
        <v>39</v>
      </c>
      <c r="M8006" t="s">
        <v>40</v>
      </c>
      <c r="N8006" t="s">
        <v>190</v>
      </c>
      <c r="O8006" t="s">
        <v>191</v>
      </c>
      <c r="P8006" t="s">
        <v>7092</v>
      </c>
      <c r="Q8006" t="s">
        <v>7093</v>
      </c>
      <c r="R8006">
        <v>0</v>
      </c>
      <c r="S8006">
        <v>0</v>
      </c>
      <c r="W8006" t="s">
        <v>45</v>
      </c>
      <c r="X8006">
        <v>6687</v>
      </c>
      <c r="Y8006" t="s">
        <v>1233</v>
      </c>
      <c r="Z8006" t="s">
        <v>1234</v>
      </c>
      <c r="AA8006" t="s">
        <v>40802</v>
      </c>
      <c r="AB8006" t="s">
        <v>2804</v>
      </c>
      <c r="AC8006">
        <v>33767</v>
      </c>
      <c r="AD8006" t="s">
        <v>5879</v>
      </c>
      <c r="AE8006">
        <v>3.2522700000000002</v>
      </c>
      <c r="AF8006">
        <v>42019.673611111109</v>
      </c>
      <c r="AG8006" s="1">
        <v>43059.636805555558</v>
      </c>
      <c r="AH8006" s="1">
        <v>43146.660416666666</v>
      </c>
      <c r="AI8006">
        <v>-89.236099999999993</v>
      </c>
      <c r="AJ8006">
        <v>13.6891</v>
      </c>
      <c r="AK8006">
        <f t="shared" si="250"/>
        <v>2014</v>
      </c>
      <c r="AL8006">
        <f t="shared" si="251"/>
        <v>12</v>
      </c>
    </row>
    <row r="8007" spans="1:38" x14ac:dyDescent="0.25">
      <c r="A8007" t="s">
        <v>27597</v>
      </c>
      <c r="B8007" t="s">
        <v>27598</v>
      </c>
      <c r="C8007">
        <v>7440</v>
      </c>
      <c r="D8007">
        <v>42074</v>
      </c>
      <c r="F8007" t="s">
        <v>27599</v>
      </c>
      <c r="G8007" t="s">
        <v>27600</v>
      </c>
      <c r="I8007" t="s">
        <v>36</v>
      </c>
      <c r="J8007" t="s">
        <v>138</v>
      </c>
      <c r="K8007" t="s">
        <v>139</v>
      </c>
      <c r="L8007" t="s">
        <v>39</v>
      </c>
      <c r="M8007" t="s">
        <v>40</v>
      </c>
      <c r="N8007" t="s">
        <v>41</v>
      </c>
      <c r="O8007" t="s">
        <v>42</v>
      </c>
      <c r="P8007" t="s">
        <v>43</v>
      </c>
      <c r="Q8007" t="s">
        <v>44</v>
      </c>
      <c r="R8007">
        <v>0</v>
      </c>
      <c r="S8007">
        <v>0</v>
      </c>
      <c r="U8007" t="s">
        <v>27601</v>
      </c>
      <c r="W8007" t="s">
        <v>45</v>
      </c>
      <c r="X8007">
        <v>7440</v>
      </c>
      <c r="Y8007" t="s">
        <v>1233</v>
      </c>
      <c r="Z8007" t="s">
        <v>1234</v>
      </c>
      <c r="AA8007" t="s">
        <v>40802</v>
      </c>
      <c r="AB8007" t="s">
        <v>2806</v>
      </c>
      <c r="AC8007">
        <v>124694</v>
      </c>
      <c r="AD8007" t="s">
        <v>2807</v>
      </c>
      <c r="AE8007">
        <v>4.6772200000000002</v>
      </c>
      <c r="AF8007">
        <v>42492.84375</v>
      </c>
      <c r="AG8007" s="1">
        <v>43059.636805555558</v>
      </c>
      <c r="AH8007" s="1">
        <v>43146.660416666666</v>
      </c>
      <c r="AI8007">
        <v>-89.268500000000003</v>
      </c>
      <c r="AJ8007">
        <v>13.7178</v>
      </c>
      <c r="AK8007">
        <f t="shared" si="250"/>
        <v>2015</v>
      </c>
      <c r="AL8007">
        <f t="shared" si="251"/>
        <v>3</v>
      </c>
    </row>
    <row r="8008" spans="1:38" x14ac:dyDescent="0.25">
      <c r="A8008" t="s">
        <v>27602</v>
      </c>
      <c r="B8008" t="s">
        <v>27603</v>
      </c>
      <c r="C8008">
        <v>7441</v>
      </c>
      <c r="D8008">
        <v>42105</v>
      </c>
      <c r="F8008" t="s">
        <v>27604</v>
      </c>
      <c r="G8008" t="s">
        <v>27605</v>
      </c>
      <c r="H8008" t="s">
        <v>27604</v>
      </c>
      <c r="I8008" t="s">
        <v>36</v>
      </c>
      <c r="J8008" t="s">
        <v>7893</v>
      </c>
      <c r="K8008" t="s">
        <v>7894</v>
      </c>
      <c r="L8008" t="s">
        <v>39</v>
      </c>
      <c r="M8008" t="s">
        <v>40</v>
      </c>
      <c r="N8008" t="s">
        <v>190</v>
      </c>
      <c r="O8008" t="s">
        <v>191</v>
      </c>
      <c r="P8008" t="s">
        <v>7092</v>
      </c>
      <c r="Q8008" t="s">
        <v>7093</v>
      </c>
      <c r="R8008">
        <v>0</v>
      </c>
      <c r="S8008">
        <v>1</v>
      </c>
      <c r="W8008" t="s">
        <v>45</v>
      </c>
      <c r="X8008">
        <v>7441</v>
      </c>
      <c r="Y8008" t="s">
        <v>1233</v>
      </c>
      <c r="Z8008" t="s">
        <v>1234</v>
      </c>
      <c r="AA8008" t="s">
        <v>40802</v>
      </c>
      <c r="AB8008" t="s">
        <v>2806</v>
      </c>
      <c r="AC8008">
        <v>124694</v>
      </c>
      <c r="AD8008" t="s">
        <v>2807</v>
      </c>
      <c r="AE8008">
        <v>9.8755299999999995</v>
      </c>
      <c r="AF8008">
        <v>42492.865277777775</v>
      </c>
      <c r="AG8008" s="1">
        <v>43059.636805555558</v>
      </c>
      <c r="AH8008" s="1">
        <v>43146.660416666666</v>
      </c>
      <c r="AI8008">
        <v>-89.362499999999997</v>
      </c>
      <c r="AJ8008">
        <v>13.714700000000001</v>
      </c>
      <c r="AK8008">
        <f t="shared" si="250"/>
        <v>2015</v>
      </c>
      <c r="AL8008">
        <f t="shared" si="251"/>
        <v>4</v>
      </c>
    </row>
    <row r="8009" spans="1:38" x14ac:dyDescent="0.25">
      <c r="A8009" t="s">
        <v>24813</v>
      </c>
      <c r="B8009" t="s">
        <v>27587</v>
      </c>
      <c r="C8009">
        <v>7438</v>
      </c>
      <c r="D8009">
        <v>42203</v>
      </c>
      <c r="F8009" t="s">
        <v>27588</v>
      </c>
      <c r="G8009" t="s">
        <v>27589</v>
      </c>
      <c r="H8009" t="s">
        <v>27588</v>
      </c>
      <c r="I8009" t="s">
        <v>36</v>
      </c>
      <c r="J8009" t="s">
        <v>37</v>
      </c>
      <c r="K8009" t="s">
        <v>38</v>
      </c>
      <c r="L8009" t="s">
        <v>39</v>
      </c>
      <c r="M8009" t="s">
        <v>40</v>
      </c>
      <c r="N8009" t="s">
        <v>190</v>
      </c>
      <c r="O8009" t="s">
        <v>191</v>
      </c>
      <c r="P8009" t="s">
        <v>363</v>
      </c>
      <c r="Q8009" t="s">
        <v>364</v>
      </c>
      <c r="R8009">
        <v>0</v>
      </c>
      <c r="S8009">
        <v>0</v>
      </c>
      <c r="U8009" t="s">
        <v>27590</v>
      </c>
      <c r="W8009" t="s">
        <v>45</v>
      </c>
      <c r="X8009">
        <v>7438</v>
      </c>
      <c r="Y8009" t="s">
        <v>1233</v>
      </c>
      <c r="Z8009" t="s">
        <v>1234</v>
      </c>
      <c r="AA8009" t="s">
        <v>40802</v>
      </c>
      <c r="AB8009" t="s">
        <v>20186</v>
      </c>
      <c r="AC8009">
        <v>10095</v>
      </c>
      <c r="AD8009" t="s">
        <v>27591</v>
      </c>
      <c r="AE8009">
        <v>1.1580999999999999</v>
      </c>
      <c r="AF8009">
        <v>42492.822916666664</v>
      </c>
      <c r="AG8009" s="1">
        <v>43059.636805555558</v>
      </c>
      <c r="AH8009" s="1">
        <v>43146.660416666666</v>
      </c>
      <c r="AI8009">
        <v>-89.450199999999995</v>
      </c>
      <c r="AJ8009">
        <v>13.846399999999999</v>
      </c>
      <c r="AK8009">
        <f t="shared" si="250"/>
        <v>2015</v>
      </c>
      <c r="AL8009">
        <f t="shared" si="251"/>
        <v>7</v>
      </c>
    </row>
    <row r="8010" spans="1:38" x14ac:dyDescent="0.25">
      <c r="A8010" t="s">
        <v>27606</v>
      </c>
      <c r="B8010" t="s">
        <v>27607</v>
      </c>
      <c r="C8010">
        <v>7442</v>
      </c>
      <c r="D8010">
        <v>42296</v>
      </c>
      <c r="F8010" t="s">
        <v>27608</v>
      </c>
      <c r="G8010" t="s">
        <v>27609</v>
      </c>
      <c r="H8010" t="s">
        <v>27608</v>
      </c>
      <c r="I8010" t="s">
        <v>72</v>
      </c>
      <c r="J8010" t="s">
        <v>37</v>
      </c>
      <c r="K8010" t="s">
        <v>38</v>
      </c>
      <c r="L8010" t="s">
        <v>123</v>
      </c>
      <c r="M8010" t="s">
        <v>124</v>
      </c>
      <c r="N8010" t="s">
        <v>41</v>
      </c>
      <c r="O8010" t="s">
        <v>42</v>
      </c>
      <c r="P8010" t="s">
        <v>43</v>
      </c>
      <c r="Q8010" t="s">
        <v>44</v>
      </c>
      <c r="R8010">
        <v>0</v>
      </c>
      <c r="S8010">
        <v>1</v>
      </c>
      <c r="W8010" t="s">
        <v>45</v>
      </c>
      <c r="X8010">
        <v>7442</v>
      </c>
      <c r="Y8010" t="s">
        <v>1233</v>
      </c>
      <c r="Z8010" t="s">
        <v>1234</v>
      </c>
      <c r="AA8010" t="s">
        <v>40802</v>
      </c>
      <c r="AB8010" t="s">
        <v>24858</v>
      </c>
      <c r="AC8010">
        <v>9936</v>
      </c>
      <c r="AD8010" t="s">
        <v>27610</v>
      </c>
      <c r="AE8010">
        <v>0.49346000000000001</v>
      </c>
      <c r="AF8010">
        <v>42492.87222222222</v>
      </c>
      <c r="AG8010" s="1">
        <v>43059.636805555558</v>
      </c>
      <c r="AH8010" s="1">
        <v>43146.660416666666</v>
      </c>
      <c r="AI8010">
        <v>-89.744500000000002</v>
      </c>
      <c r="AJ8010">
        <v>13.845700000000001</v>
      </c>
      <c r="AK8010">
        <f t="shared" si="250"/>
        <v>2015</v>
      </c>
      <c r="AL8010">
        <f t="shared" si="251"/>
        <v>10</v>
      </c>
    </row>
    <row r="8011" spans="1:38" x14ac:dyDescent="0.25">
      <c r="A8011" t="s">
        <v>1426</v>
      </c>
      <c r="B8011" t="s">
        <v>32941</v>
      </c>
      <c r="C8011">
        <v>9491</v>
      </c>
      <c r="D8011">
        <v>39638</v>
      </c>
      <c r="F8011" t="s">
        <v>32942</v>
      </c>
      <c r="G8011" t="s">
        <v>32943</v>
      </c>
      <c r="H8011" t="s">
        <v>32942</v>
      </c>
      <c r="I8011" t="s">
        <v>36</v>
      </c>
      <c r="J8011" t="s">
        <v>814</v>
      </c>
      <c r="K8011" t="s">
        <v>815</v>
      </c>
      <c r="L8011" t="s">
        <v>43</v>
      </c>
      <c r="M8011" t="s">
        <v>44</v>
      </c>
      <c r="N8011" t="s">
        <v>41</v>
      </c>
      <c r="O8011" t="s">
        <v>42</v>
      </c>
      <c r="P8011" t="s">
        <v>395</v>
      </c>
      <c r="Q8011" t="s">
        <v>396</v>
      </c>
      <c r="R8011">
        <v>31</v>
      </c>
      <c r="S8011">
        <v>46</v>
      </c>
      <c r="W8011" t="s">
        <v>45</v>
      </c>
      <c r="X8011">
        <v>9491</v>
      </c>
      <c r="Y8011" t="s">
        <v>32944</v>
      </c>
      <c r="Z8011" t="s">
        <v>32945</v>
      </c>
      <c r="AA8011" t="s">
        <v>40801</v>
      </c>
      <c r="AB8011" t="s">
        <v>32946</v>
      </c>
      <c r="AC8011">
        <v>2443203</v>
      </c>
      <c r="AD8011" t="s">
        <v>32947</v>
      </c>
      <c r="AE8011">
        <v>6.4167500000000004</v>
      </c>
      <c r="AF8011">
        <v>42378.939583333333</v>
      </c>
      <c r="AG8011" s="1">
        <v>43059.636805555558</v>
      </c>
      <c r="AH8011" s="1">
        <v>43146.660416666666</v>
      </c>
      <c r="AI8011">
        <v>31.2774</v>
      </c>
      <c r="AJ8011">
        <v>30.0075</v>
      </c>
      <c r="AK8011">
        <f t="shared" si="250"/>
        <v>2008</v>
      </c>
      <c r="AL8011">
        <f t="shared" si="251"/>
        <v>7</v>
      </c>
    </row>
    <row r="8012" spans="1:38" x14ac:dyDescent="0.25">
      <c r="A8012" t="s">
        <v>257</v>
      </c>
      <c r="B8012" t="s">
        <v>632</v>
      </c>
      <c r="C8012">
        <v>105</v>
      </c>
      <c r="D8012">
        <v>39260</v>
      </c>
      <c r="F8012" t="s">
        <v>633</v>
      </c>
      <c r="G8012" t="s">
        <v>634</v>
      </c>
      <c r="H8012" t="s">
        <v>633</v>
      </c>
      <c r="I8012" t="s">
        <v>36</v>
      </c>
      <c r="J8012" t="s">
        <v>37</v>
      </c>
      <c r="K8012" t="s">
        <v>38</v>
      </c>
      <c r="L8012" t="s">
        <v>123</v>
      </c>
      <c r="M8012" t="s">
        <v>124</v>
      </c>
      <c r="N8012" t="s">
        <v>41</v>
      </c>
      <c r="O8012" t="s">
        <v>42</v>
      </c>
      <c r="P8012" t="s">
        <v>43</v>
      </c>
      <c r="Q8012" t="s">
        <v>44</v>
      </c>
      <c r="R8012">
        <v>0</v>
      </c>
      <c r="S8012">
        <v>0</v>
      </c>
      <c r="W8012" t="s">
        <v>45</v>
      </c>
      <c r="X8012">
        <v>105</v>
      </c>
      <c r="Y8012" t="s">
        <v>635</v>
      </c>
      <c r="Z8012" t="s">
        <v>636</v>
      </c>
      <c r="AA8012" t="s">
        <v>40800</v>
      </c>
      <c r="AB8012" t="s">
        <v>637</v>
      </c>
      <c r="AC8012">
        <v>15276</v>
      </c>
      <c r="AD8012" t="s">
        <v>633</v>
      </c>
      <c r="AE8012">
        <v>0.47714000000000001</v>
      </c>
      <c r="AF8012">
        <v>41643</v>
      </c>
      <c r="AG8012" s="1">
        <v>43059.636805555558</v>
      </c>
      <c r="AH8012" s="1">
        <v>43146.660416666666</v>
      </c>
      <c r="AI8012">
        <v>-78.950999999999993</v>
      </c>
      <c r="AJ8012">
        <v>-4.0650000000000004</v>
      </c>
      <c r="AK8012">
        <f t="shared" si="250"/>
        <v>2007</v>
      </c>
      <c r="AL8012">
        <f t="shared" si="251"/>
        <v>6</v>
      </c>
    </row>
    <row r="8013" spans="1:38" x14ac:dyDescent="0.25">
      <c r="A8013" t="s">
        <v>257</v>
      </c>
      <c r="B8013" t="s">
        <v>632</v>
      </c>
      <c r="C8013">
        <v>106</v>
      </c>
      <c r="D8013">
        <v>39260</v>
      </c>
      <c r="F8013" t="s">
        <v>638</v>
      </c>
      <c r="G8013" t="s">
        <v>634</v>
      </c>
      <c r="H8013" t="s">
        <v>638</v>
      </c>
      <c r="I8013" t="s">
        <v>76</v>
      </c>
      <c r="J8013" t="s">
        <v>37</v>
      </c>
      <c r="K8013" t="s">
        <v>38</v>
      </c>
      <c r="L8013" t="s">
        <v>123</v>
      </c>
      <c r="M8013" t="s">
        <v>124</v>
      </c>
      <c r="N8013" t="s">
        <v>41</v>
      </c>
      <c r="O8013" t="s">
        <v>42</v>
      </c>
      <c r="P8013" t="s">
        <v>43</v>
      </c>
      <c r="Q8013" t="s">
        <v>44</v>
      </c>
      <c r="R8013">
        <v>0</v>
      </c>
      <c r="S8013">
        <v>0</v>
      </c>
      <c r="W8013" t="s">
        <v>45</v>
      </c>
      <c r="X8013">
        <v>106</v>
      </c>
      <c r="Y8013" t="s">
        <v>635</v>
      </c>
      <c r="Z8013" t="s">
        <v>636</v>
      </c>
      <c r="AA8013" t="s">
        <v>40800</v>
      </c>
      <c r="AB8013" t="s">
        <v>638</v>
      </c>
      <c r="AC8013">
        <v>117796</v>
      </c>
      <c r="AD8013" t="s">
        <v>638</v>
      </c>
      <c r="AE8013">
        <v>0.35648999999999997</v>
      </c>
      <c r="AF8013">
        <v>41643</v>
      </c>
      <c r="AG8013" s="1">
        <v>43059.636805555558</v>
      </c>
      <c r="AH8013" s="1">
        <v>43146.660416666666</v>
      </c>
      <c r="AI8013">
        <v>-79.204999999999998</v>
      </c>
      <c r="AJ8013">
        <v>-3.99</v>
      </c>
      <c r="AK8013">
        <f t="shared" si="250"/>
        <v>2007</v>
      </c>
      <c r="AL8013">
        <f t="shared" si="251"/>
        <v>6</v>
      </c>
    </row>
    <row r="8014" spans="1:38" x14ac:dyDescent="0.25">
      <c r="A8014" t="s">
        <v>257</v>
      </c>
      <c r="B8014" t="s">
        <v>632</v>
      </c>
      <c r="C8014">
        <v>107</v>
      </c>
      <c r="D8014">
        <v>39260</v>
      </c>
      <c r="F8014" t="s">
        <v>639</v>
      </c>
      <c r="G8014" t="s">
        <v>640</v>
      </c>
      <c r="H8014" t="s">
        <v>639</v>
      </c>
      <c r="I8014" t="s">
        <v>43</v>
      </c>
      <c r="J8014" t="s">
        <v>37</v>
      </c>
      <c r="K8014" t="s">
        <v>38</v>
      </c>
      <c r="L8014" t="s">
        <v>123</v>
      </c>
      <c r="M8014" t="s">
        <v>124</v>
      </c>
      <c r="N8014" t="s">
        <v>41</v>
      </c>
      <c r="O8014" t="s">
        <v>42</v>
      </c>
      <c r="P8014" t="s">
        <v>43</v>
      </c>
      <c r="Q8014" t="s">
        <v>44</v>
      </c>
      <c r="R8014">
        <v>0</v>
      </c>
      <c r="S8014">
        <v>0</v>
      </c>
      <c r="W8014" t="s">
        <v>45</v>
      </c>
      <c r="X8014">
        <v>107</v>
      </c>
      <c r="Y8014" t="s">
        <v>635</v>
      </c>
      <c r="Z8014" t="s">
        <v>636</v>
      </c>
      <c r="AA8014" t="s">
        <v>40800</v>
      </c>
      <c r="AB8014" t="s">
        <v>641</v>
      </c>
      <c r="AC8014">
        <v>5114</v>
      </c>
      <c r="AD8014" t="s">
        <v>642</v>
      </c>
      <c r="AE8014">
        <v>33.94603</v>
      </c>
      <c r="AF8014">
        <v>41643</v>
      </c>
      <c r="AG8014" s="1">
        <v>43059.636805555558</v>
      </c>
      <c r="AH8014" s="1">
        <v>43146.660416666666</v>
      </c>
      <c r="AI8014">
        <v>-78.147999999999996</v>
      </c>
      <c r="AJ8014">
        <v>-0.35599999999999998</v>
      </c>
      <c r="AK8014">
        <f t="shared" si="250"/>
        <v>2007</v>
      </c>
      <c r="AL8014">
        <f t="shared" si="251"/>
        <v>6</v>
      </c>
    </row>
    <row r="8015" spans="1:38" x14ac:dyDescent="0.25">
      <c r="A8015" t="s">
        <v>2445</v>
      </c>
      <c r="B8015" t="s">
        <v>2446</v>
      </c>
      <c r="C8015">
        <v>489</v>
      </c>
      <c r="D8015">
        <v>39451</v>
      </c>
      <c r="F8015" t="s">
        <v>2447</v>
      </c>
      <c r="G8015" t="s">
        <v>2271</v>
      </c>
      <c r="H8015" t="s">
        <v>2447</v>
      </c>
      <c r="I8015" t="s">
        <v>64</v>
      </c>
      <c r="J8015" t="s">
        <v>37</v>
      </c>
      <c r="K8015" t="s">
        <v>38</v>
      </c>
      <c r="L8015" t="s">
        <v>39</v>
      </c>
      <c r="M8015" t="s">
        <v>40</v>
      </c>
      <c r="N8015" t="s">
        <v>41</v>
      </c>
      <c r="O8015" t="s">
        <v>42</v>
      </c>
      <c r="P8015" t="s">
        <v>43</v>
      </c>
      <c r="Q8015" t="s">
        <v>44</v>
      </c>
      <c r="R8015">
        <v>0</v>
      </c>
      <c r="S8015">
        <v>0</v>
      </c>
      <c r="W8015" t="s">
        <v>45</v>
      </c>
      <c r="X8015">
        <v>489</v>
      </c>
      <c r="Y8015" t="s">
        <v>635</v>
      </c>
      <c r="Z8015" t="s">
        <v>636</v>
      </c>
      <c r="AA8015" t="s">
        <v>40800</v>
      </c>
      <c r="AB8015" t="s">
        <v>641</v>
      </c>
      <c r="AC8015">
        <v>1399814</v>
      </c>
      <c r="AD8015" t="s">
        <v>2447</v>
      </c>
      <c r="AE8015">
        <v>1.56942</v>
      </c>
      <c r="AF8015">
        <v>41643</v>
      </c>
      <c r="AG8015" s="1">
        <v>43059.636805555558</v>
      </c>
      <c r="AH8015" s="1">
        <v>43146.660416666666</v>
      </c>
      <c r="AI8015">
        <v>-78.534700000000001</v>
      </c>
      <c r="AJ8015">
        <v>-0.21959999999999999</v>
      </c>
      <c r="AK8015">
        <f t="shared" si="250"/>
        <v>2008</v>
      </c>
      <c r="AL8015">
        <f t="shared" si="251"/>
        <v>1</v>
      </c>
    </row>
    <row r="8016" spans="1:38" x14ac:dyDescent="0.25">
      <c r="A8016" t="s">
        <v>2354</v>
      </c>
      <c r="B8016" t="s">
        <v>2355</v>
      </c>
      <c r="C8016">
        <v>468</v>
      </c>
      <c r="D8016">
        <v>39506</v>
      </c>
      <c r="F8016" t="s">
        <v>2356</v>
      </c>
      <c r="G8016" t="s">
        <v>2357</v>
      </c>
      <c r="H8016" t="s">
        <v>2356</v>
      </c>
      <c r="I8016" t="s">
        <v>72</v>
      </c>
      <c r="J8016" t="s">
        <v>37</v>
      </c>
      <c r="K8016" t="s">
        <v>38</v>
      </c>
      <c r="L8016" t="s">
        <v>39</v>
      </c>
      <c r="M8016" t="s">
        <v>40</v>
      </c>
      <c r="N8016" t="s">
        <v>41</v>
      </c>
      <c r="O8016" t="s">
        <v>42</v>
      </c>
      <c r="P8016" t="s">
        <v>43</v>
      </c>
      <c r="Q8016" t="s">
        <v>44</v>
      </c>
      <c r="R8016">
        <v>7</v>
      </c>
      <c r="S8016">
        <v>0</v>
      </c>
      <c r="W8016" t="s">
        <v>45</v>
      </c>
      <c r="X8016">
        <v>468</v>
      </c>
      <c r="Y8016" t="s">
        <v>635</v>
      </c>
      <c r="Z8016" t="s">
        <v>636</v>
      </c>
      <c r="AA8016" t="s">
        <v>40800</v>
      </c>
      <c r="AB8016" t="s">
        <v>2358</v>
      </c>
      <c r="AC8016">
        <v>7309</v>
      </c>
      <c r="AD8016" t="s">
        <v>2359</v>
      </c>
      <c r="AE8016">
        <v>50.217410000000001</v>
      </c>
      <c r="AF8016">
        <v>41643</v>
      </c>
      <c r="AG8016" s="1">
        <v>43059.636805555558</v>
      </c>
      <c r="AH8016" s="1">
        <v>43146.660416666666</v>
      </c>
      <c r="AI8016">
        <v>-77.892799999999994</v>
      </c>
      <c r="AJ8016">
        <v>-0.46350000000000002</v>
      </c>
      <c r="AK8016">
        <f t="shared" si="250"/>
        <v>2008</v>
      </c>
      <c r="AL8016">
        <f t="shared" si="251"/>
        <v>2</v>
      </c>
    </row>
    <row r="8017" spans="1:38" x14ac:dyDescent="0.25">
      <c r="A8017" t="s">
        <v>4460</v>
      </c>
      <c r="B8017" t="s">
        <v>5501</v>
      </c>
      <c r="C8017">
        <v>1186</v>
      </c>
      <c r="D8017">
        <v>40175</v>
      </c>
      <c r="F8017" t="s">
        <v>5502</v>
      </c>
      <c r="G8017" t="s">
        <v>5503</v>
      </c>
      <c r="H8017" t="s">
        <v>5502</v>
      </c>
      <c r="I8017" t="s">
        <v>76</v>
      </c>
      <c r="J8017" t="s">
        <v>138</v>
      </c>
      <c r="K8017" t="s">
        <v>139</v>
      </c>
      <c r="L8017" t="s">
        <v>123</v>
      </c>
      <c r="M8017" t="s">
        <v>124</v>
      </c>
      <c r="N8017" t="s">
        <v>41</v>
      </c>
      <c r="O8017" t="s">
        <v>42</v>
      </c>
      <c r="P8017" t="s">
        <v>43</v>
      </c>
      <c r="Q8017" t="s">
        <v>44</v>
      </c>
      <c r="R8017">
        <v>3</v>
      </c>
      <c r="S8017">
        <v>5</v>
      </c>
      <c r="U8017" t="s">
        <v>5504</v>
      </c>
      <c r="W8017" t="s">
        <v>45</v>
      </c>
      <c r="X8017">
        <v>1186</v>
      </c>
      <c r="Y8017" t="s">
        <v>635</v>
      </c>
      <c r="Z8017" t="s">
        <v>636</v>
      </c>
      <c r="AA8017" t="s">
        <v>40800</v>
      </c>
      <c r="AB8017" t="s">
        <v>5505</v>
      </c>
      <c r="AC8017">
        <v>200421</v>
      </c>
      <c r="AD8017" t="s">
        <v>5506</v>
      </c>
      <c r="AE8017">
        <v>1.1603600000000001</v>
      </c>
      <c r="AF8017">
        <v>42705.888888888891</v>
      </c>
      <c r="AG8017" s="1">
        <v>43059.636805555558</v>
      </c>
      <c r="AH8017" s="1">
        <v>43146.660416666666</v>
      </c>
      <c r="AI8017">
        <v>-78.972399999999993</v>
      </c>
      <c r="AJ8017">
        <v>-0.31519999999999998</v>
      </c>
      <c r="AK8017">
        <f t="shared" si="250"/>
        <v>2009</v>
      </c>
      <c r="AL8017">
        <f t="shared" si="251"/>
        <v>12</v>
      </c>
    </row>
    <row r="8018" spans="1:38" x14ac:dyDescent="0.25">
      <c r="A8018" t="s">
        <v>4460</v>
      </c>
      <c r="B8018" t="s">
        <v>6587</v>
      </c>
      <c r="C8018">
        <v>1465</v>
      </c>
      <c r="D8018">
        <v>40239</v>
      </c>
      <c r="F8018" t="s">
        <v>6588</v>
      </c>
      <c r="G8018" t="s">
        <v>6589</v>
      </c>
      <c r="H8018" t="s">
        <v>6588</v>
      </c>
      <c r="I8018" t="s">
        <v>36</v>
      </c>
      <c r="J8018" t="s">
        <v>138</v>
      </c>
      <c r="K8018" t="s">
        <v>139</v>
      </c>
      <c r="L8018" t="s">
        <v>123</v>
      </c>
      <c r="M8018" t="s">
        <v>124</v>
      </c>
      <c r="N8018" t="s">
        <v>41</v>
      </c>
      <c r="O8018" t="s">
        <v>42</v>
      </c>
      <c r="P8018" t="s">
        <v>43</v>
      </c>
      <c r="Q8018" t="s">
        <v>44</v>
      </c>
      <c r="R8018">
        <v>4</v>
      </c>
      <c r="S8018">
        <v>2</v>
      </c>
      <c r="U8018" t="s">
        <v>6590</v>
      </c>
      <c r="W8018" t="s">
        <v>45</v>
      </c>
      <c r="X8018">
        <v>1465</v>
      </c>
      <c r="Y8018" t="s">
        <v>635</v>
      </c>
      <c r="Z8018" t="s">
        <v>636</v>
      </c>
      <c r="AA8018" t="s">
        <v>40800</v>
      </c>
      <c r="AB8018" t="s">
        <v>6591</v>
      </c>
      <c r="AC8018">
        <v>9501</v>
      </c>
      <c r="AD8018" t="s">
        <v>6592</v>
      </c>
      <c r="AE8018">
        <v>11.91442</v>
      </c>
      <c r="AF8018">
        <v>42705.947916666664</v>
      </c>
      <c r="AG8018" s="1">
        <v>43059.636805555558</v>
      </c>
      <c r="AH8018" s="1">
        <v>43146.660416666666</v>
      </c>
      <c r="AI8018">
        <v>-78.316699999999997</v>
      </c>
      <c r="AJ8018">
        <v>-1.3833</v>
      </c>
      <c r="AK8018">
        <f t="shared" si="250"/>
        <v>2010</v>
      </c>
      <c r="AL8018">
        <f t="shared" si="251"/>
        <v>3</v>
      </c>
    </row>
    <row r="8019" spans="1:38" x14ac:dyDescent="0.25">
      <c r="A8019" t="s">
        <v>4747</v>
      </c>
      <c r="B8019" t="s">
        <v>7820</v>
      </c>
      <c r="C8019">
        <v>1834</v>
      </c>
      <c r="D8019">
        <v>40242</v>
      </c>
      <c r="F8019" t="s">
        <v>7821</v>
      </c>
      <c r="G8019" t="s">
        <v>7822</v>
      </c>
      <c r="H8019" t="s">
        <v>7821</v>
      </c>
      <c r="I8019" t="s">
        <v>72</v>
      </c>
      <c r="J8019" t="s">
        <v>138</v>
      </c>
      <c r="K8019" t="s">
        <v>139</v>
      </c>
      <c r="L8019" t="s">
        <v>123</v>
      </c>
      <c r="M8019" t="s">
        <v>124</v>
      </c>
      <c r="N8019" t="s">
        <v>41</v>
      </c>
      <c r="O8019" t="s">
        <v>42</v>
      </c>
      <c r="P8019" t="s">
        <v>43</v>
      </c>
      <c r="Q8019" t="s">
        <v>44</v>
      </c>
      <c r="R8019">
        <v>3</v>
      </c>
      <c r="S8019">
        <v>0</v>
      </c>
      <c r="W8019" t="s">
        <v>45</v>
      </c>
      <c r="X8019">
        <v>1834</v>
      </c>
      <c r="Y8019" t="s">
        <v>635</v>
      </c>
      <c r="Z8019" t="s">
        <v>636</v>
      </c>
      <c r="AA8019" t="s">
        <v>40800</v>
      </c>
      <c r="AB8019" t="s">
        <v>7823</v>
      </c>
      <c r="AC8019">
        <v>165216</v>
      </c>
      <c r="AD8019" t="s">
        <v>7823</v>
      </c>
      <c r="AE8019">
        <v>2.8189099999999998</v>
      </c>
      <c r="AF8019">
        <v>41643</v>
      </c>
      <c r="AG8019" s="1">
        <v>43059.636805555558</v>
      </c>
      <c r="AH8019" s="1">
        <v>43146.660416666666</v>
      </c>
      <c r="AI8019">
        <v>-79.667100000000005</v>
      </c>
      <c r="AJ8019">
        <v>0.93740000000000001</v>
      </c>
      <c r="AK8019">
        <f t="shared" si="250"/>
        <v>2010</v>
      </c>
      <c r="AL8019">
        <f t="shared" si="251"/>
        <v>3</v>
      </c>
    </row>
    <row r="8020" spans="1:38" x14ac:dyDescent="0.25">
      <c r="A8020" t="s">
        <v>4360</v>
      </c>
      <c r="B8020" t="s">
        <v>6273</v>
      </c>
      <c r="C8020">
        <v>1393</v>
      </c>
      <c r="D8020">
        <v>40452</v>
      </c>
      <c r="F8020" t="s">
        <v>6274</v>
      </c>
      <c r="G8020" t="s">
        <v>6275</v>
      </c>
      <c r="H8020" t="s">
        <v>6274</v>
      </c>
      <c r="I8020" t="s">
        <v>64</v>
      </c>
      <c r="J8020" t="s">
        <v>138</v>
      </c>
      <c r="K8020" t="s">
        <v>139</v>
      </c>
      <c r="L8020" t="s">
        <v>39</v>
      </c>
      <c r="M8020" t="s">
        <v>40</v>
      </c>
      <c r="N8020" t="s">
        <v>41</v>
      </c>
      <c r="O8020" t="s">
        <v>42</v>
      </c>
      <c r="P8020" t="s">
        <v>43</v>
      </c>
      <c r="Q8020" t="s">
        <v>44</v>
      </c>
      <c r="R8020">
        <v>3</v>
      </c>
      <c r="S8020">
        <v>0</v>
      </c>
      <c r="W8020" t="s">
        <v>45</v>
      </c>
      <c r="X8020">
        <v>1393</v>
      </c>
      <c r="Y8020" t="s">
        <v>635</v>
      </c>
      <c r="Z8020" t="s">
        <v>636</v>
      </c>
      <c r="AA8020" t="s">
        <v>40800</v>
      </c>
      <c r="AB8020" t="s">
        <v>641</v>
      </c>
      <c r="AC8020">
        <v>25742</v>
      </c>
      <c r="AD8020" t="s">
        <v>6276</v>
      </c>
      <c r="AE8020">
        <v>26.18676</v>
      </c>
      <c r="AF8020">
        <v>41643</v>
      </c>
      <c r="AG8020" s="1">
        <v>43059.636805555558</v>
      </c>
      <c r="AH8020" s="1">
        <v>43146.660416666666</v>
      </c>
      <c r="AI8020">
        <v>-78.783299999999997</v>
      </c>
      <c r="AJ8020">
        <v>-0.41670000000000001</v>
      </c>
      <c r="AK8020">
        <f t="shared" si="250"/>
        <v>2010</v>
      </c>
      <c r="AL8020">
        <f t="shared" si="251"/>
        <v>10</v>
      </c>
    </row>
    <row r="8021" spans="1:38" x14ac:dyDescent="0.25">
      <c r="A8021" t="s">
        <v>12258</v>
      </c>
      <c r="B8021" t="s">
        <v>12259</v>
      </c>
      <c r="C8021">
        <v>3119</v>
      </c>
      <c r="D8021">
        <v>40588</v>
      </c>
      <c r="F8021" t="s">
        <v>12260</v>
      </c>
      <c r="G8021" t="s">
        <v>12261</v>
      </c>
      <c r="H8021" t="s">
        <v>12260</v>
      </c>
      <c r="I8021" t="s">
        <v>72</v>
      </c>
      <c r="J8021" t="s">
        <v>138</v>
      </c>
      <c r="K8021" t="s">
        <v>139</v>
      </c>
      <c r="L8021" t="s">
        <v>123</v>
      </c>
      <c r="M8021" t="s">
        <v>124</v>
      </c>
      <c r="N8021" t="s">
        <v>41</v>
      </c>
      <c r="O8021" t="s">
        <v>42</v>
      </c>
      <c r="P8021" t="s">
        <v>43</v>
      </c>
      <c r="Q8021" t="s">
        <v>44</v>
      </c>
      <c r="R8021">
        <v>0</v>
      </c>
      <c r="S8021">
        <v>0</v>
      </c>
      <c r="W8021" t="s">
        <v>45</v>
      </c>
      <c r="X8021">
        <v>3119</v>
      </c>
      <c r="Y8021" t="s">
        <v>635</v>
      </c>
      <c r="Z8021" t="s">
        <v>636</v>
      </c>
      <c r="AA8021" t="s">
        <v>40800</v>
      </c>
      <c r="AB8021" t="s">
        <v>641</v>
      </c>
      <c r="AC8021">
        <v>25742</v>
      </c>
      <c r="AD8021" t="s">
        <v>6276</v>
      </c>
      <c r="AE8021">
        <v>25.829229999999999</v>
      </c>
      <c r="AF8021">
        <v>41643</v>
      </c>
      <c r="AG8021" s="1">
        <v>43059.636805555558</v>
      </c>
      <c r="AH8021" s="1">
        <v>43146.660416666666</v>
      </c>
      <c r="AI8021">
        <v>-78.366399999999999</v>
      </c>
      <c r="AJ8021">
        <v>-0.62729999999999997</v>
      </c>
      <c r="AK8021">
        <f t="shared" si="250"/>
        <v>2011</v>
      </c>
      <c r="AL8021">
        <f t="shared" si="251"/>
        <v>2</v>
      </c>
    </row>
    <row r="8022" spans="1:38" x14ac:dyDescent="0.25">
      <c r="A8022" t="s">
        <v>12258</v>
      </c>
      <c r="B8022" t="s">
        <v>12259</v>
      </c>
      <c r="C8022">
        <v>3120</v>
      </c>
      <c r="D8022">
        <v>40588</v>
      </c>
      <c r="F8022" t="s">
        <v>12262</v>
      </c>
      <c r="G8022" t="s">
        <v>12263</v>
      </c>
      <c r="H8022" t="s">
        <v>12262</v>
      </c>
      <c r="I8022" t="s">
        <v>64</v>
      </c>
      <c r="J8022" t="s">
        <v>138</v>
      </c>
      <c r="K8022" t="s">
        <v>139</v>
      </c>
      <c r="L8022" t="s">
        <v>123</v>
      </c>
      <c r="M8022" t="s">
        <v>124</v>
      </c>
      <c r="N8022" t="s">
        <v>41</v>
      </c>
      <c r="O8022" t="s">
        <v>42</v>
      </c>
      <c r="P8022" t="s">
        <v>43</v>
      </c>
      <c r="Q8022" t="s">
        <v>44</v>
      </c>
      <c r="R8022">
        <v>2</v>
      </c>
      <c r="S8022">
        <v>0</v>
      </c>
      <c r="W8022" t="s">
        <v>45</v>
      </c>
      <c r="X8022">
        <v>3120</v>
      </c>
      <c r="Y8022" t="s">
        <v>635</v>
      </c>
      <c r="Z8022" t="s">
        <v>636</v>
      </c>
      <c r="AA8022" t="s">
        <v>40800</v>
      </c>
      <c r="AB8022" t="s">
        <v>12264</v>
      </c>
      <c r="AC8022">
        <v>3778</v>
      </c>
      <c r="AD8022" t="s">
        <v>12265</v>
      </c>
      <c r="AE8022">
        <v>30.811689999999999</v>
      </c>
      <c r="AF8022">
        <v>41643</v>
      </c>
      <c r="AG8022" s="1">
        <v>43059.636805555558</v>
      </c>
      <c r="AH8022" s="1">
        <v>43146.660416666666</v>
      </c>
      <c r="AI8022">
        <v>-78.873999999999995</v>
      </c>
      <c r="AJ8022">
        <v>-0.65490000000000004</v>
      </c>
      <c r="AK8022">
        <f t="shared" si="250"/>
        <v>2011</v>
      </c>
      <c r="AL8022">
        <f t="shared" si="251"/>
        <v>2</v>
      </c>
    </row>
    <row r="8023" spans="1:38" x14ac:dyDescent="0.25">
      <c r="A8023" t="s">
        <v>4460</v>
      </c>
      <c r="B8023" t="s">
        <v>13494</v>
      </c>
      <c r="C8023">
        <v>3460</v>
      </c>
      <c r="D8023">
        <v>40579</v>
      </c>
      <c r="F8023" t="s">
        <v>13495</v>
      </c>
      <c r="G8023" t="s">
        <v>13496</v>
      </c>
      <c r="H8023" t="s">
        <v>13495</v>
      </c>
      <c r="I8023" t="s">
        <v>72</v>
      </c>
      <c r="J8023" t="s">
        <v>138</v>
      </c>
      <c r="K8023" t="s">
        <v>139</v>
      </c>
      <c r="L8023" t="s">
        <v>43</v>
      </c>
      <c r="M8023" t="s">
        <v>44</v>
      </c>
      <c r="N8023" t="s">
        <v>41</v>
      </c>
      <c r="O8023" t="s">
        <v>42</v>
      </c>
      <c r="P8023" t="s">
        <v>395</v>
      </c>
      <c r="Q8023" t="s">
        <v>396</v>
      </c>
      <c r="R8023">
        <v>5</v>
      </c>
      <c r="S8023">
        <v>7</v>
      </c>
      <c r="W8023" t="s">
        <v>45</v>
      </c>
      <c r="X8023">
        <v>3460</v>
      </c>
      <c r="Y8023" t="s">
        <v>635</v>
      </c>
      <c r="Z8023" t="s">
        <v>636</v>
      </c>
      <c r="AA8023" t="s">
        <v>40800</v>
      </c>
      <c r="AB8023" t="s">
        <v>641</v>
      </c>
      <c r="AC8023">
        <v>1399814</v>
      </c>
      <c r="AD8023" t="s">
        <v>2447</v>
      </c>
      <c r="AE8023">
        <v>4.3951700000000002</v>
      </c>
      <c r="AF8023">
        <v>42705.902777777781</v>
      </c>
      <c r="AG8023" s="1">
        <v>43059.636805555558</v>
      </c>
      <c r="AH8023" s="1">
        <v>43146.660416666666</v>
      </c>
      <c r="AI8023">
        <v>-78.507400000000004</v>
      </c>
      <c r="AJ8023">
        <v>-0.26479999999999998</v>
      </c>
      <c r="AK8023">
        <f t="shared" si="250"/>
        <v>2011</v>
      </c>
      <c r="AL8023">
        <f t="shared" si="251"/>
        <v>2</v>
      </c>
    </row>
    <row r="8024" spans="1:38" x14ac:dyDescent="0.25">
      <c r="A8024" t="s">
        <v>7236</v>
      </c>
      <c r="B8024" t="s">
        <v>13299</v>
      </c>
      <c r="C8024">
        <v>3403</v>
      </c>
      <c r="D8024">
        <v>40657</v>
      </c>
      <c r="F8024" t="s">
        <v>13300</v>
      </c>
      <c r="G8024" t="s">
        <v>13301</v>
      </c>
      <c r="H8024" t="s">
        <v>13300</v>
      </c>
      <c r="I8024" t="s">
        <v>43</v>
      </c>
      <c r="J8024" t="s">
        <v>37</v>
      </c>
      <c r="K8024" t="s">
        <v>38</v>
      </c>
      <c r="L8024" t="s">
        <v>123</v>
      </c>
      <c r="M8024" t="s">
        <v>124</v>
      </c>
      <c r="N8024" t="s">
        <v>41</v>
      </c>
      <c r="O8024" t="s">
        <v>42</v>
      </c>
      <c r="P8024" t="s">
        <v>43</v>
      </c>
      <c r="Q8024" t="s">
        <v>44</v>
      </c>
      <c r="R8024">
        <v>7</v>
      </c>
      <c r="S8024">
        <v>0</v>
      </c>
      <c r="W8024" t="s">
        <v>45</v>
      </c>
      <c r="X8024">
        <v>3403</v>
      </c>
      <c r="Y8024" t="s">
        <v>635</v>
      </c>
      <c r="Z8024" t="s">
        <v>636</v>
      </c>
      <c r="AA8024" t="s">
        <v>40800</v>
      </c>
      <c r="AB8024" t="s">
        <v>13302</v>
      </c>
      <c r="AC8024">
        <v>23687</v>
      </c>
      <c r="AD8024" t="s">
        <v>13303</v>
      </c>
      <c r="AE8024">
        <v>46.770069999999997</v>
      </c>
      <c r="AF8024">
        <v>41643</v>
      </c>
      <c r="AG8024" s="1">
        <v>43059.636805555558</v>
      </c>
      <c r="AH8024" s="1">
        <v>43146.660416666666</v>
      </c>
      <c r="AI8024">
        <v>-78.435900000000004</v>
      </c>
      <c r="AJ8024">
        <v>-2.0398000000000001</v>
      </c>
      <c r="AK8024">
        <f t="shared" si="250"/>
        <v>2011</v>
      </c>
      <c r="AL8024">
        <f t="shared" si="251"/>
        <v>4</v>
      </c>
    </row>
    <row r="8025" spans="1:38" x14ac:dyDescent="0.25">
      <c r="A8025" t="s">
        <v>25724</v>
      </c>
      <c r="B8025" t="s">
        <v>27476</v>
      </c>
      <c r="C8025">
        <v>7403</v>
      </c>
      <c r="D8025">
        <v>40662</v>
      </c>
      <c r="F8025" t="s">
        <v>27477</v>
      </c>
      <c r="G8025" t="s">
        <v>27478</v>
      </c>
      <c r="H8025" t="s">
        <v>27477</v>
      </c>
      <c r="I8025" t="s">
        <v>72</v>
      </c>
      <c r="J8025" t="s">
        <v>37</v>
      </c>
      <c r="K8025" t="s">
        <v>38</v>
      </c>
      <c r="L8025" t="s">
        <v>39</v>
      </c>
      <c r="M8025" t="s">
        <v>40</v>
      </c>
      <c r="N8025" t="s">
        <v>41</v>
      </c>
      <c r="O8025" t="s">
        <v>42</v>
      </c>
      <c r="P8025" t="s">
        <v>363</v>
      </c>
      <c r="Q8025" t="s">
        <v>364</v>
      </c>
      <c r="R8025">
        <v>0</v>
      </c>
      <c r="S8025">
        <v>1</v>
      </c>
      <c r="W8025" t="s">
        <v>45</v>
      </c>
      <c r="X8025">
        <v>7403</v>
      </c>
      <c r="Y8025" t="s">
        <v>635</v>
      </c>
      <c r="Z8025" t="s">
        <v>636</v>
      </c>
      <c r="AA8025" t="s">
        <v>40800</v>
      </c>
      <c r="AB8025" t="s">
        <v>641</v>
      </c>
      <c r="AC8025">
        <v>1399814</v>
      </c>
      <c r="AD8025" t="s">
        <v>2447</v>
      </c>
      <c r="AE8025">
        <v>4.2548599999999999</v>
      </c>
      <c r="AF8025">
        <v>42705.90625</v>
      </c>
      <c r="AG8025" s="1">
        <v>43059.636805555558</v>
      </c>
      <c r="AH8025" s="1">
        <v>43146.660416666666</v>
      </c>
      <c r="AI8025">
        <v>-78.506100000000004</v>
      </c>
      <c r="AJ8025">
        <v>-0.26329999999999998</v>
      </c>
      <c r="AK8025">
        <f t="shared" si="250"/>
        <v>2011</v>
      </c>
      <c r="AL8025">
        <f t="shared" si="251"/>
        <v>4</v>
      </c>
    </row>
    <row r="8026" spans="1:38" x14ac:dyDescent="0.25">
      <c r="A8026" t="s">
        <v>13882</v>
      </c>
      <c r="B8026" t="s">
        <v>13883</v>
      </c>
      <c r="C8026">
        <v>3572</v>
      </c>
      <c r="D8026">
        <v>40669</v>
      </c>
      <c r="F8026" t="s">
        <v>13884</v>
      </c>
      <c r="G8026" t="s">
        <v>13885</v>
      </c>
      <c r="H8026" t="s">
        <v>13884</v>
      </c>
      <c r="I8026" t="s">
        <v>43</v>
      </c>
      <c r="J8026" t="s">
        <v>37</v>
      </c>
      <c r="K8026" t="s">
        <v>38</v>
      </c>
      <c r="L8026" t="s">
        <v>123</v>
      </c>
      <c r="M8026" t="s">
        <v>124</v>
      </c>
      <c r="N8026" t="s">
        <v>41</v>
      </c>
      <c r="O8026" t="s">
        <v>42</v>
      </c>
      <c r="P8026" t="s">
        <v>43</v>
      </c>
      <c r="Q8026" t="s">
        <v>44</v>
      </c>
      <c r="R8026">
        <v>0</v>
      </c>
      <c r="S8026">
        <v>0</v>
      </c>
      <c r="W8026" t="s">
        <v>45</v>
      </c>
      <c r="X8026">
        <v>3572</v>
      </c>
      <c r="Y8026" t="s">
        <v>635</v>
      </c>
      <c r="Z8026" t="s">
        <v>636</v>
      </c>
      <c r="AA8026" t="s">
        <v>40800</v>
      </c>
      <c r="AB8026" t="s">
        <v>13886</v>
      </c>
      <c r="AC8026">
        <v>3983</v>
      </c>
      <c r="AD8026" t="s">
        <v>13887</v>
      </c>
      <c r="AE8026">
        <v>28.294589999999999</v>
      </c>
      <c r="AF8026">
        <v>41643</v>
      </c>
      <c r="AG8026" s="1">
        <v>43059.636805555558</v>
      </c>
      <c r="AH8026" s="1">
        <v>43146.660416666666</v>
      </c>
      <c r="AI8026">
        <v>-78.060900000000004</v>
      </c>
      <c r="AJ8026">
        <v>0.84789999999999999</v>
      </c>
      <c r="AK8026">
        <f t="shared" si="250"/>
        <v>2011</v>
      </c>
      <c r="AL8026">
        <f t="shared" si="251"/>
        <v>5</v>
      </c>
    </row>
    <row r="8027" spans="1:38" x14ac:dyDescent="0.25">
      <c r="A8027" t="s">
        <v>16237</v>
      </c>
      <c r="B8027" t="s">
        <v>16238</v>
      </c>
      <c r="C8027">
        <v>4256</v>
      </c>
      <c r="D8027">
        <v>40981</v>
      </c>
      <c r="F8027" t="s">
        <v>16239</v>
      </c>
      <c r="G8027" t="s">
        <v>16240</v>
      </c>
      <c r="H8027" t="s">
        <v>16239</v>
      </c>
      <c r="I8027" t="s">
        <v>43</v>
      </c>
      <c r="J8027" t="s">
        <v>37</v>
      </c>
      <c r="K8027" t="s">
        <v>38</v>
      </c>
      <c r="L8027" t="s">
        <v>123</v>
      </c>
      <c r="M8027" t="s">
        <v>124</v>
      </c>
      <c r="N8027" t="s">
        <v>65</v>
      </c>
      <c r="O8027" t="s">
        <v>66</v>
      </c>
      <c r="P8027" t="s">
        <v>43</v>
      </c>
      <c r="Q8027" t="s">
        <v>44</v>
      </c>
      <c r="R8027">
        <v>20</v>
      </c>
      <c r="S8027">
        <v>0</v>
      </c>
      <c r="W8027" t="s">
        <v>45</v>
      </c>
      <c r="X8027">
        <v>4256</v>
      </c>
      <c r="Y8027" t="s">
        <v>635</v>
      </c>
      <c r="Z8027" t="s">
        <v>636</v>
      </c>
      <c r="AA8027" t="s">
        <v>40800</v>
      </c>
      <c r="AB8027" t="s">
        <v>16241</v>
      </c>
      <c r="AC8027">
        <v>44751</v>
      </c>
      <c r="AD8027" t="s">
        <v>16242</v>
      </c>
      <c r="AE8027">
        <v>19.858160000000002</v>
      </c>
      <c r="AF8027">
        <v>41643</v>
      </c>
      <c r="AG8027" s="1">
        <v>43059.636805555558</v>
      </c>
      <c r="AH8027" s="1">
        <v>43146.660416666666</v>
      </c>
      <c r="AI8027">
        <v>-79.920500000000004</v>
      </c>
      <c r="AJ8027">
        <v>-0.74160000000000004</v>
      </c>
      <c r="AK8027">
        <f t="shared" si="250"/>
        <v>2012</v>
      </c>
      <c r="AL8027">
        <f t="shared" si="251"/>
        <v>3</v>
      </c>
    </row>
    <row r="8028" spans="1:38" x14ac:dyDescent="0.25">
      <c r="A8028" t="s">
        <v>4354</v>
      </c>
      <c r="B8028" t="s">
        <v>16332</v>
      </c>
      <c r="C8028">
        <v>4283</v>
      </c>
      <c r="D8028">
        <v>40992</v>
      </c>
      <c r="F8028" t="s">
        <v>16333</v>
      </c>
      <c r="G8028" t="s">
        <v>16334</v>
      </c>
      <c r="H8028" t="s">
        <v>16333</v>
      </c>
      <c r="I8028" t="s">
        <v>43</v>
      </c>
      <c r="J8028" t="s">
        <v>138</v>
      </c>
      <c r="K8028" t="s">
        <v>139</v>
      </c>
      <c r="L8028" t="s">
        <v>123</v>
      </c>
      <c r="M8028" t="s">
        <v>124</v>
      </c>
      <c r="N8028" t="s">
        <v>41</v>
      </c>
      <c r="O8028" t="s">
        <v>42</v>
      </c>
      <c r="P8028" t="s">
        <v>43</v>
      </c>
      <c r="Q8028" t="s">
        <v>44</v>
      </c>
      <c r="R8028">
        <v>0</v>
      </c>
      <c r="S8028">
        <v>0</v>
      </c>
      <c r="W8028" t="s">
        <v>45</v>
      </c>
      <c r="X8028">
        <v>4283</v>
      </c>
      <c r="Y8028" t="s">
        <v>635</v>
      </c>
      <c r="Z8028" t="s">
        <v>636</v>
      </c>
      <c r="AA8028" t="s">
        <v>40800</v>
      </c>
      <c r="AB8028" t="s">
        <v>16241</v>
      </c>
      <c r="AC8028">
        <v>14680</v>
      </c>
      <c r="AD8028" t="s">
        <v>16335</v>
      </c>
      <c r="AE8028">
        <v>7.6791900000000002</v>
      </c>
      <c r="AF8028">
        <v>41643</v>
      </c>
      <c r="AG8028" s="1">
        <v>43059.636805555558</v>
      </c>
      <c r="AH8028" s="1">
        <v>43146.660416666666</v>
      </c>
      <c r="AI8028">
        <v>-80.300799999999995</v>
      </c>
      <c r="AJ8028">
        <v>-0.76680000000000004</v>
      </c>
      <c r="AK8028">
        <f t="shared" si="250"/>
        <v>2012</v>
      </c>
      <c r="AL8028">
        <f t="shared" si="251"/>
        <v>3</v>
      </c>
    </row>
    <row r="8029" spans="1:38" x14ac:dyDescent="0.25">
      <c r="A8029" t="s">
        <v>17900</v>
      </c>
      <c r="B8029" t="s">
        <v>17901</v>
      </c>
      <c r="C8029">
        <v>4730</v>
      </c>
      <c r="D8029">
        <v>41298</v>
      </c>
      <c r="F8029" t="s">
        <v>17902</v>
      </c>
      <c r="G8029" t="s">
        <v>17903</v>
      </c>
      <c r="H8029" t="s">
        <v>17902</v>
      </c>
      <c r="I8029" t="s">
        <v>36</v>
      </c>
      <c r="J8029" t="s">
        <v>37</v>
      </c>
      <c r="K8029" t="s">
        <v>38</v>
      </c>
      <c r="L8029" t="s">
        <v>39</v>
      </c>
      <c r="M8029" t="s">
        <v>40</v>
      </c>
      <c r="N8029" t="s">
        <v>65</v>
      </c>
      <c r="O8029" t="s">
        <v>66</v>
      </c>
      <c r="P8029" t="s">
        <v>43</v>
      </c>
      <c r="Q8029" t="s">
        <v>44</v>
      </c>
      <c r="R8029">
        <v>10</v>
      </c>
      <c r="S8029">
        <v>17</v>
      </c>
      <c r="W8029" t="s">
        <v>45</v>
      </c>
      <c r="X8029">
        <v>4730</v>
      </c>
      <c r="Y8029" t="s">
        <v>635</v>
      </c>
      <c r="Z8029" t="s">
        <v>636</v>
      </c>
      <c r="AA8029" t="s">
        <v>40800</v>
      </c>
      <c r="AB8029" t="s">
        <v>17904</v>
      </c>
      <c r="AC8029">
        <v>12205</v>
      </c>
      <c r="AD8029" t="s">
        <v>17905</v>
      </c>
      <c r="AE8029">
        <v>16.34404</v>
      </c>
      <c r="AF8029">
        <v>41643</v>
      </c>
      <c r="AG8029" s="1">
        <v>43059.636805555558</v>
      </c>
      <c r="AH8029" s="1">
        <v>43146.660416666666</v>
      </c>
      <c r="AI8029">
        <v>-79.675399999999996</v>
      </c>
      <c r="AJ8029">
        <v>-2.9590999999999998</v>
      </c>
      <c r="AK8029">
        <f t="shared" si="250"/>
        <v>2013</v>
      </c>
      <c r="AL8029">
        <f t="shared" si="251"/>
        <v>1</v>
      </c>
    </row>
    <row r="8030" spans="1:38" x14ac:dyDescent="0.25">
      <c r="A8030" t="s">
        <v>18280</v>
      </c>
      <c r="B8030" t="s">
        <v>18281</v>
      </c>
      <c r="C8030">
        <v>4821</v>
      </c>
      <c r="D8030">
        <v>41387</v>
      </c>
      <c r="F8030" t="s">
        <v>18282</v>
      </c>
      <c r="G8030" t="s">
        <v>18283</v>
      </c>
      <c r="H8030" t="s">
        <v>18282</v>
      </c>
      <c r="I8030" t="s">
        <v>72</v>
      </c>
      <c r="J8030" t="s">
        <v>37</v>
      </c>
      <c r="K8030" t="s">
        <v>38</v>
      </c>
      <c r="L8030" t="s">
        <v>39</v>
      </c>
      <c r="M8030" t="s">
        <v>40</v>
      </c>
      <c r="N8030" t="s">
        <v>65</v>
      </c>
      <c r="O8030" t="s">
        <v>66</v>
      </c>
      <c r="P8030" t="s">
        <v>43</v>
      </c>
      <c r="Q8030" t="s">
        <v>44</v>
      </c>
      <c r="R8030">
        <v>14</v>
      </c>
      <c r="S8030">
        <v>0</v>
      </c>
      <c r="W8030" t="s">
        <v>45</v>
      </c>
      <c r="X8030">
        <v>4821</v>
      </c>
      <c r="Y8030" t="s">
        <v>635</v>
      </c>
      <c r="Z8030" t="s">
        <v>636</v>
      </c>
      <c r="AA8030" t="s">
        <v>40800</v>
      </c>
      <c r="AB8030" t="s">
        <v>7823</v>
      </c>
      <c r="AC8030">
        <v>165216</v>
      </c>
      <c r="AD8030" t="s">
        <v>7823</v>
      </c>
      <c r="AE8030">
        <v>21.26652</v>
      </c>
      <c r="AF8030">
        <v>41643</v>
      </c>
      <c r="AG8030" s="1">
        <v>43059.636805555558</v>
      </c>
      <c r="AH8030" s="1">
        <v>43146.660416666666</v>
      </c>
      <c r="AI8030">
        <v>-79.586399999999998</v>
      </c>
      <c r="AJ8030">
        <v>0.77929999999999999</v>
      </c>
      <c r="AK8030">
        <f t="shared" si="250"/>
        <v>2013</v>
      </c>
      <c r="AL8030">
        <f t="shared" si="251"/>
        <v>4</v>
      </c>
    </row>
    <row r="8031" spans="1:38" x14ac:dyDescent="0.25">
      <c r="A8031" t="s">
        <v>18547</v>
      </c>
      <c r="B8031" t="s">
        <v>18548</v>
      </c>
      <c r="C8031">
        <v>4890</v>
      </c>
      <c r="D8031">
        <v>41425</v>
      </c>
      <c r="F8031" t="s">
        <v>18549</v>
      </c>
      <c r="G8031" t="s">
        <v>18550</v>
      </c>
      <c r="H8031" t="s">
        <v>18549</v>
      </c>
      <c r="I8031" t="s">
        <v>64</v>
      </c>
      <c r="J8031" t="s">
        <v>37</v>
      </c>
      <c r="K8031" t="s">
        <v>38</v>
      </c>
      <c r="L8031" t="s">
        <v>123</v>
      </c>
      <c r="M8031" t="s">
        <v>124</v>
      </c>
      <c r="N8031" t="s">
        <v>41</v>
      </c>
      <c r="O8031" t="s">
        <v>42</v>
      </c>
      <c r="P8031" t="s">
        <v>43</v>
      </c>
      <c r="Q8031" t="s">
        <v>44</v>
      </c>
      <c r="R8031">
        <v>0</v>
      </c>
      <c r="S8031">
        <v>0</v>
      </c>
      <c r="W8031" t="s">
        <v>45</v>
      </c>
      <c r="X8031">
        <v>4890</v>
      </c>
      <c r="Y8031" t="s">
        <v>635</v>
      </c>
      <c r="Z8031" t="s">
        <v>636</v>
      </c>
      <c r="AA8031" t="s">
        <v>40800</v>
      </c>
      <c r="AB8031" t="s">
        <v>641</v>
      </c>
      <c r="AC8031">
        <v>26582</v>
      </c>
      <c r="AD8031" t="s">
        <v>18551</v>
      </c>
      <c r="AE8031">
        <v>45.697920000000003</v>
      </c>
      <c r="AF8031">
        <v>41643</v>
      </c>
      <c r="AG8031" s="1">
        <v>43059.636805555558</v>
      </c>
      <c r="AH8031" s="1">
        <v>43146.660416666666</v>
      </c>
      <c r="AI8031">
        <v>-77.766800000000003</v>
      </c>
      <c r="AJ8031">
        <v>-0.1193</v>
      </c>
      <c r="AK8031">
        <f t="shared" si="250"/>
        <v>2013</v>
      </c>
      <c r="AL8031">
        <f t="shared" si="251"/>
        <v>5</v>
      </c>
    </row>
    <row r="8032" spans="1:38" x14ac:dyDescent="0.25">
      <c r="A8032" t="s">
        <v>24851</v>
      </c>
      <c r="B8032" t="s">
        <v>24852</v>
      </c>
      <c r="C8032">
        <v>6680</v>
      </c>
      <c r="D8032">
        <v>41759</v>
      </c>
      <c r="F8032" t="s">
        <v>24853</v>
      </c>
      <c r="G8032" t="s">
        <v>24854</v>
      </c>
      <c r="H8032" t="s">
        <v>24853</v>
      </c>
      <c r="I8032" t="s">
        <v>36</v>
      </c>
      <c r="J8032" t="s">
        <v>37</v>
      </c>
      <c r="K8032" t="s">
        <v>38</v>
      </c>
      <c r="L8032" t="s">
        <v>123</v>
      </c>
      <c r="M8032" t="s">
        <v>124</v>
      </c>
      <c r="N8032" t="s">
        <v>190</v>
      </c>
      <c r="O8032" t="s">
        <v>191</v>
      </c>
      <c r="P8032" t="s">
        <v>395</v>
      </c>
      <c r="Q8032" t="s">
        <v>396</v>
      </c>
      <c r="R8032">
        <v>3</v>
      </c>
      <c r="S8032">
        <v>0</v>
      </c>
      <c r="W8032" t="s">
        <v>45</v>
      </c>
      <c r="X8032">
        <v>6680</v>
      </c>
      <c r="Y8032" t="s">
        <v>635</v>
      </c>
      <c r="Z8032" t="s">
        <v>636</v>
      </c>
      <c r="AA8032" t="s">
        <v>40800</v>
      </c>
      <c r="AB8032" t="s">
        <v>637</v>
      </c>
      <c r="AC8032">
        <v>15276</v>
      </c>
      <c r="AD8032" t="s">
        <v>633</v>
      </c>
      <c r="AE8032">
        <v>1.2372399999999999</v>
      </c>
      <c r="AF8032">
        <v>42018.979861111111</v>
      </c>
      <c r="AG8032" s="1">
        <v>43059.636805555558</v>
      </c>
      <c r="AH8032" s="1">
        <v>43146.660416666666</v>
      </c>
      <c r="AI8032">
        <v>-78.963800000000006</v>
      </c>
      <c r="AJ8032">
        <v>-4.0602</v>
      </c>
      <c r="AK8032">
        <f t="shared" si="250"/>
        <v>2014</v>
      </c>
      <c r="AL8032">
        <f t="shared" si="251"/>
        <v>4</v>
      </c>
    </row>
    <row r="8033" spans="1:38" x14ac:dyDescent="0.25">
      <c r="A8033" t="s">
        <v>24825</v>
      </c>
      <c r="B8033" t="s">
        <v>24826</v>
      </c>
      <c r="C8033">
        <v>6674</v>
      </c>
      <c r="D8033">
        <v>41911</v>
      </c>
      <c r="F8033" t="s">
        <v>24827</v>
      </c>
      <c r="G8033" t="s">
        <v>24828</v>
      </c>
      <c r="H8033" t="s">
        <v>24827</v>
      </c>
      <c r="I8033" t="s">
        <v>64</v>
      </c>
      <c r="J8033" t="s">
        <v>814</v>
      </c>
      <c r="K8033" t="s">
        <v>815</v>
      </c>
      <c r="L8033" t="s">
        <v>43</v>
      </c>
      <c r="M8033" t="s">
        <v>44</v>
      </c>
      <c r="N8033" t="s">
        <v>190</v>
      </c>
      <c r="O8033" t="s">
        <v>191</v>
      </c>
      <c r="P8033" t="s">
        <v>363</v>
      </c>
      <c r="Q8033" t="s">
        <v>364</v>
      </c>
      <c r="R8033">
        <v>0</v>
      </c>
      <c r="S8033">
        <v>0</v>
      </c>
      <c r="U8033" t="s">
        <v>24829</v>
      </c>
      <c r="W8033" t="s">
        <v>45</v>
      </c>
      <c r="X8033">
        <v>6674</v>
      </c>
      <c r="Y8033" t="s">
        <v>635</v>
      </c>
      <c r="Z8033" t="s">
        <v>636</v>
      </c>
      <c r="AA8033" t="s">
        <v>40800</v>
      </c>
      <c r="AB8033" t="s">
        <v>24830</v>
      </c>
      <c r="AC8033">
        <v>276964</v>
      </c>
      <c r="AD8033" t="s">
        <v>24831</v>
      </c>
      <c r="AE8033">
        <v>13.21139</v>
      </c>
      <c r="AF8033">
        <v>42018.911111111112</v>
      </c>
      <c r="AG8033" s="1">
        <v>43059.636805555558</v>
      </c>
      <c r="AH8033" s="1">
        <v>43146.660416666666</v>
      </c>
      <c r="AI8033">
        <v>-79.110799999999998</v>
      </c>
      <c r="AJ8033">
        <v>-2.847</v>
      </c>
      <c r="AK8033">
        <f t="shared" si="250"/>
        <v>2014</v>
      </c>
      <c r="AL8033">
        <f t="shared" si="251"/>
        <v>9</v>
      </c>
    </row>
    <row r="8034" spans="1:38" x14ac:dyDescent="0.25">
      <c r="A8034" t="s">
        <v>23387</v>
      </c>
      <c r="B8034" t="s">
        <v>23388</v>
      </c>
      <c r="C8034">
        <v>6308</v>
      </c>
      <c r="D8034">
        <v>41932</v>
      </c>
      <c r="F8034" t="s">
        <v>23389</v>
      </c>
      <c r="G8034" t="s">
        <v>23390</v>
      </c>
      <c r="H8034" t="s">
        <v>23389</v>
      </c>
      <c r="I8034" t="s">
        <v>43</v>
      </c>
      <c r="J8034" t="s">
        <v>814</v>
      </c>
      <c r="K8034" t="s">
        <v>815</v>
      </c>
      <c r="L8034" t="s">
        <v>2672</v>
      </c>
      <c r="M8034" t="s">
        <v>2673</v>
      </c>
      <c r="N8034" t="s">
        <v>190</v>
      </c>
      <c r="O8034" t="s">
        <v>191</v>
      </c>
      <c r="P8034" t="s">
        <v>363</v>
      </c>
      <c r="Q8034" t="s">
        <v>364</v>
      </c>
      <c r="R8034">
        <v>0</v>
      </c>
      <c r="S8034">
        <v>0</v>
      </c>
      <c r="U8034" t="s">
        <v>23391</v>
      </c>
      <c r="W8034" t="s">
        <v>45</v>
      </c>
      <c r="X8034">
        <v>6308</v>
      </c>
      <c r="Y8034" t="s">
        <v>635</v>
      </c>
      <c r="Z8034" t="s">
        <v>636</v>
      </c>
      <c r="AA8034" t="s">
        <v>40800</v>
      </c>
      <c r="AB8034" t="s">
        <v>13886</v>
      </c>
      <c r="AC8034">
        <v>15112</v>
      </c>
      <c r="AD8034" t="s">
        <v>23392</v>
      </c>
      <c r="AE8034">
        <v>10.47204</v>
      </c>
      <c r="AF8034">
        <v>41939.756944444445</v>
      </c>
      <c r="AG8034" s="1">
        <v>43059.636805555558</v>
      </c>
      <c r="AH8034" s="1">
        <v>43146.660416666666</v>
      </c>
      <c r="AI8034">
        <v>-77.740399999999994</v>
      </c>
      <c r="AJ8034">
        <v>0.61939999999999995</v>
      </c>
      <c r="AK8034">
        <f t="shared" si="250"/>
        <v>2014</v>
      </c>
      <c r="AL8034">
        <f t="shared" si="251"/>
        <v>10</v>
      </c>
    </row>
    <row r="8035" spans="1:38" x14ac:dyDescent="0.25">
      <c r="A8035" t="s">
        <v>23896</v>
      </c>
      <c r="B8035" t="s">
        <v>24100</v>
      </c>
      <c r="C8035">
        <v>6485</v>
      </c>
      <c r="D8035">
        <v>41981</v>
      </c>
      <c r="F8035" t="s">
        <v>24101</v>
      </c>
      <c r="G8035" t="s">
        <v>24102</v>
      </c>
      <c r="H8035" t="s">
        <v>24101</v>
      </c>
      <c r="I8035" t="s">
        <v>64</v>
      </c>
      <c r="J8035" t="s">
        <v>814</v>
      </c>
      <c r="K8035" t="s">
        <v>815</v>
      </c>
      <c r="L8035" t="s">
        <v>2672</v>
      </c>
      <c r="M8035" t="s">
        <v>2673</v>
      </c>
      <c r="N8035" t="s">
        <v>41</v>
      </c>
      <c r="O8035" t="s">
        <v>42</v>
      </c>
      <c r="P8035" t="s">
        <v>878</v>
      </c>
      <c r="Q8035" t="s">
        <v>879</v>
      </c>
      <c r="R8035">
        <v>2</v>
      </c>
      <c r="S8035">
        <v>8</v>
      </c>
      <c r="U8035" t="s">
        <v>24103</v>
      </c>
      <c r="W8035" t="s">
        <v>45</v>
      </c>
      <c r="X8035">
        <v>6485</v>
      </c>
      <c r="Y8035" t="s">
        <v>635</v>
      </c>
      <c r="Z8035" t="s">
        <v>636</v>
      </c>
      <c r="AA8035" t="s">
        <v>40800</v>
      </c>
      <c r="AB8035" t="s">
        <v>641</v>
      </c>
      <c r="AC8035">
        <v>1399814</v>
      </c>
      <c r="AD8035" t="s">
        <v>2447</v>
      </c>
      <c r="AE8035">
        <v>26.72137</v>
      </c>
      <c r="AF8035">
        <v>41985.793055555558</v>
      </c>
      <c r="AG8035" s="1">
        <v>43059.636805555558</v>
      </c>
      <c r="AH8035" s="1">
        <v>43146.660416666666</v>
      </c>
      <c r="AI8035">
        <v>-78.478099999999998</v>
      </c>
      <c r="AJ8035">
        <v>7.1999999999999998E-3</v>
      </c>
      <c r="AK8035">
        <f t="shared" si="250"/>
        <v>2014</v>
      </c>
      <c r="AL8035">
        <f t="shared" si="251"/>
        <v>12</v>
      </c>
    </row>
    <row r="8036" spans="1:38" x14ac:dyDescent="0.25">
      <c r="A8036" t="s">
        <v>23896</v>
      </c>
      <c r="B8036" t="s">
        <v>24100</v>
      </c>
      <c r="C8036">
        <v>6486</v>
      </c>
      <c r="D8036">
        <v>41981</v>
      </c>
      <c r="F8036" t="s">
        <v>24104</v>
      </c>
      <c r="G8036" t="s">
        <v>24105</v>
      </c>
      <c r="H8036" t="s">
        <v>24104</v>
      </c>
      <c r="I8036" t="s">
        <v>43</v>
      </c>
      <c r="J8036" t="s">
        <v>814</v>
      </c>
      <c r="K8036" t="s">
        <v>815</v>
      </c>
      <c r="L8036" t="s">
        <v>2672</v>
      </c>
      <c r="M8036" t="s">
        <v>2673</v>
      </c>
      <c r="N8036" t="s">
        <v>190</v>
      </c>
      <c r="O8036" t="s">
        <v>191</v>
      </c>
      <c r="P8036" t="s">
        <v>363</v>
      </c>
      <c r="Q8036" t="s">
        <v>364</v>
      </c>
      <c r="R8036">
        <v>0</v>
      </c>
      <c r="S8036">
        <v>0</v>
      </c>
      <c r="U8036" t="s">
        <v>24106</v>
      </c>
      <c r="W8036" t="s">
        <v>45</v>
      </c>
      <c r="X8036">
        <v>6486</v>
      </c>
      <c r="Y8036" t="s">
        <v>635</v>
      </c>
      <c r="Z8036" t="s">
        <v>636</v>
      </c>
      <c r="AA8036" t="s">
        <v>40800</v>
      </c>
      <c r="AB8036" t="s">
        <v>641</v>
      </c>
      <c r="AC8036">
        <v>1399814</v>
      </c>
      <c r="AD8036" t="s">
        <v>2447</v>
      </c>
      <c r="AE8036">
        <v>23.978539999999999</v>
      </c>
      <c r="AF8036">
        <v>41985.797222222223</v>
      </c>
      <c r="AG8036" s="1">
        <v>43059.636805555558</v>
      </c>
      <c r="AH8036" s="1">
        <v>43146.660416666666</v>
      </c>
      <c r="AI8036">
        <v>-78.377399999999994</v>
      </c>
      <c r="AJ8036">
        <v>-7.1800000000000003E-2</v>
      </c>
      <c r="AK8036">
        <f t="shared" si="250"/>
        <v>2014</v>
      </c>
      <c r="AL8036">
        <f t="shared" si="251"/>
        <v>12</v>
      </c>
    </row>
    <row r="8037" spans="1:38" x14ac:dyDescent="0.25">
      <c r="A8037" t="s">
        <v>1426</v>
      </c>
      <c r="B8037" t="s">
        <v>24164</v>
      </c>
      <c r="C8037">
        <v>6505</v>
      </c>
      <c r="D8037">
        <v>41986</v>
      </c>
      <c r="F8037" t="s">
        <v>24165</v>
      </c>
      <c r="G8037" t="s">
        <v>24166</v>
      </c>
      <c r="H8037" t="s">
        <v>24165</v>
      </c>
      <c r="I8037" t="s">
        <v>43</v>
      </c>
      <c r="J8037" t="s">
        <v>138</v>
      </c>
      <c r="K8037" t="s">
        <v>139</v>
      </c>
      <c r="L8037" t="s">
        <v>43</v>
      </c>
      <c r="M8037" t="s">
        <v>44</v>
      </c>
      <c r="N8037" t="s">
        <v>41</v>
      </c>
      <c r="O8037" t="s">
        <v>42</v>
      </c>
      <c r="P8037" t="s">
        <v>878</v>
      </c>
      <c r="Q8037" t="s">
        <v>879</v>
      </c>
      <c r="R8037">
        <v>13</v>
      </c>
      <c r="S8037">
        <v>12</v>
      </c>
      <c r="W8037" t="s">
        <v>45</v>
      </c>
      <c r="X8037">
        <v>6505</v>
      </c>
      <c r="Y8037" t="s">
        <v>635</v>
      </c>
      <c r="Z8037" t="s">
        <v>636</v>
      </c>
      <c r="AA8037" t="s">
        <v>40800</v>
      </c>
      <c r="AB8037" t="s">
        <v>24167</v>
      </c>
      <c r="AC8037">
        <v>0</v>
      </c>
      <c r="AD8037" t="s">
        <v>24168</v>
      </c>
      <c r="AE8037">
        <v>11.55916</v>
      </c>
      <c r="AF8037">
        <v>41989.911111111112</v>
      </c>
      <c r="AG8037" s="1">
        <v>43059.636805555558</v>
      </c>
      <c r="AH8037" s="1">
        <v>43146.660416666666</v>
      </c>
      <c r="AI8037">
        <v>-77.461299999999994</v>
      </c>
      <c r="AJ8037">
        <v>-0.1331</v>
      </c>
      <c r="AK8037">
        <f t="shared" si="250"/>
        <v>2014</v>
      </c>
      <c r="AL8037">
        <f t="shared" si="251"/>
        <v>12</v>
      </c>
    </row>
    <row r="8038" spans="1:38" x14ac:dyDescent="0.25">
      <c r="A8038" t="s">
        <v>25724</v>
      </c>
      <c r="B8038" t="s">
        <v>25725</v>
      </c>
      <c r="C8038">
        <v>6893</v>
      </c>
      <c r="D8038">
        <v>42081</v>
      </c>
      <c r="F8038" t="s">
        <v>25726</v>
      </c>
      <c r="G8038" t="s">
        <v>25727</v>
      </c>
      <c r="H8038" t="s">
        <v>25726</v>
      </c>
      <c r="I8038" t="s">
        <v>64</v>
      </c>
      <c r="J8038" t="s">
        <v>37</v>
      </c>
      <c r="K8038" t="s">
        <v>38</v>
      </c>
      <c r="L8038" t="s">
        <v>1124</v>
      </c>
      <c r="M8038" t="s">
        <v>1125</v>
      </c>
      <c r="N8038" t="s">
        <v>190</v>
      </c>
      <c r="O8038" t="s">
        <v>191</v>
      </c>
      <c r="P8038" t="s">
        <v>363</v>
      </c>
      <c r="Q8038" t="s">
        <v>364</v>
      </c>
      <c r="R8038">
        <v>0</v>
      </c>
      <c r="S8038">
        <v>0</v>
      </c>
      <c r="W8038" t="s">
        <v>45</v>
      </c>
      <c r="X8038">
        <v>6893</v>
      </c>
      <c r="Y8038" t="s">
        <v>635</v>
      </c>
      <c r="Z8038" t="s">
        <v>636</v>
      </c>
      <c r="AA8038" t="s">
        <v>40800</v>
      </c>
      <c r="AB8038" t="s">
        <v>638</v>
      </c>
      <c r="AC8038">
        <v>13035</v>
      </c>
      <c r="AD8038" t="s">
        <v>25728</v>
      </c>
      <c r="AE8038">
        <v>18.887840000000001</v>
      </c>
      <c r="AF8038">
        <v>42117.816666666666</v>
      </c>
      <c r="AG8038" s="1">
        <v>43059.636805555558</v>
      </c>
      <c r="AH8038" s="1">
        <v>43146.660416666666</v>
      </c>
      <c r="AI8038">
        <v>-79.781099999999995</v>
      </c>
      <c r="AJ8038">
        <v>-4.3312999999999997</v>
      </c>
      <c r="AK8038">
        <f t="shared" si="250"/>
        <v>2015</v>
      </c>
      <c r="AL8038">
        <f t="shared" si="251"/>
        <v>3</v>
      </c>
    </row>
    <row r="8039" spans="1:38" x14ac:dyDescent="0.25">
      <c r="A8039" t="s">
        <v>25724</v>
      </c>
      <c r="B8039" t="s">
        <v>25725</v>
      </c>
      <c r="C8039">
        <v>6900</v>
      </c>
      <c r="D8039">
        <v>42081</v>
      </c>
      <c r="F8039" t="s">
        <v>25729</v>
      </c>
      <c r="G8039" t="s">
        <v>25730</v>
      </c>
      <c r="H8039" t="s">
        <v>25729</v>
      </c>
      <c r="I8039" t="s">
        <v>64</v>
      </c>
      <c r="J8039" t="s">
        <v>37</v>
      </c>
      <c r="K8039" t="s">
        <v>38</v>
      </c>
      <c r="L8039" t="s">
        <v>1124</v>
      </c>
      <c r="M8039" t="s">
        <v>1125</v>
      </c>
      <c r="N8039" t="s">
        <v>41</v>
      </c>
      <c r="O8039" t="s">
        <v>42</v>
      </c>
      <c r="P8039" t="s">
        <v>43</v>
      </c>
      <c r="Q8039" t="s">
        <v>44</v>
      </c>
      <c r="R8039">
        <v>0</v>
      </c>
      <c r="S8039">
        <v>0</v>
      </c>
      <c r="W8039" t="s">
        <v>45</v>
      </c>
      <c r="X8039">
        <v>6900</v>
      </c>
      <c r="Y8039" t="s">
        <v>635</v>
      </c>
      <c r="Z8039" t="s">
        <v>636</v>
      </c>
      <c r="AA8039" t="s">
        <v>40800</v>
      </c>
      <c r="AB8039" t="s">
        <v>638</v>
      </c>
      <c r="AC8039">
        <v>117796</v>
      </c>
      <c r="AD8039" t="s">
        <v>638</v>
      </c>
      <c r="AE8039">
        <v>1.8288500000000001</v>
      </c>
      <c r="AF8039">
        <v>42138.729166666664</v>
      </c>
      <c r="AG8039" s="1">
        <v>43059.636805555558</v>
      </c>
      <c r="AH8039" s="1">
        <v>43146.660416666666</v>
      </c>
      <c r="AI8039">
        <v>-79.207300000000004</v>
      </c>
      <c r="AJ8039">
        <v>-4.0094000000000003</v>
      </c>
      <c r="AK8039">
        <f t="shared" si="250"/>
        <v>2015</v>
      </c>
      <c r="AL8039">
        <f t="shared" si="251"/>
        <v>3</v>
      </c>
    </row>
    <row r="8040" spans="1:38" x14ac:dyDescent="0.25">
      <c r="A8040" t="s">
        <v>25724</v>
      </c>
      <c r="B8040" t="s">
        <v>25725</v>
      </c>
      <c r="C8040">
        <v>6901</v>
      </c>
      <c r="D8040">
        <v>42081</v>
      </c>
      <c r="F8040" t="s">
        <v>25731</v>
      </c>
      <c r="G8040" t="s">
        <v>25730</v>
      </c>
      <c r="H8040" t="s">
        <v>25731</v>
      </c>
      <c r="I8040" t="s">
        <v>64</v>
      </c>
      <c r="J8040" t="s">
        <v>37</v>
      </c>
      <c r="K8040" t="s">
        <v>38</v>
      </c>
      <c r="L8040" t="s">
        <v>1124</v>
      </c>
      <c r="M8040" t="s">
        <v>1125</v>
      </c>
      <c r="N8040" t="s">
        <v>41</v>
      </c>
      <c r="O8040" t="s">
        <v>42</v>
      </c>
      <c r="P8040" t="s">
        <v>363</v>
      </c>
      <c r="Q8040" t="s">
        <v>364</v>
      </c>
      <c r="R8040">
        <v>0</v>
      </c>
      <c r="S8040">
        <v>0</v>
      </c>
      <c r="W8040" t="s">
        <v>45</v>
      </c>
      <c r="X8040">
        <v>6901</v>
      </c>
      <c r="Y8040" t="s">
        <v>635</v>
      </c>
      <c r="Z8040" t="s">
        <v>636</v>
      </c>
      <c r="AA8040" t="s">
        <v>40800</v>
      </c>
      <c r="AB8040" t="s">
        <v>638</v>
      </c>
      <c r="AC8040">
        <v>18565</v>
      </c>
      <c r="AD8040" t="s">
        <v>25732</v>
      </c>
      <c r="AE8040">
        <v>17.571870000000001</v>
      </c>
      <c r="AF8040">
        <v>42138.736111111109</v>
      </c>
      <c r="AG8040" s="1">
        <v>43059.636805555558</v>
      </c>
      <c r="AH8040" s="1">
        <v>43146.660416666666</v>
      </c>
      <c r="AI8040">
        <v>-79.406899999999993</v>
      </c>
      <c r="AJ8040">
        <v>-4.1379999999999999</v>
      </c>
      <c r="AK8040">
        <f t="shared" si="250"/>
        <v>2015</v>
      </c>
      <c r="AL8040">
        <f t="shared" si="251"/>
        <v>3</v>
      </c>
    </row>
    <row r="8041" spans="1:38" x14ac:dyDescent="0.25">
      <c r="A8041" t="s">
        <v>25724</v>
      </c>
      <c r="B8041" t="s">
        <v>25725</v>
      </c>
      <c r="C8041">
        <v>6902</v>
      </c>
      <c r="D8041">
        <v>42081</v>
      </c>
      <c r="F8041" t="s">
        <v>25733</v>
      </c>
      <c r="G8041" t="s">
        <v>25734</v>
      </c>
      <c r="H8041" t="s">
        <v>25733</v>
      </c>
      <c r="I8041" t="s">
        <v>76</v>
      </c>
      <c r="J8041" t="s">
        <v>37</v>
      </c>
      <c r="K8041" t="s">
        <v>38</v>
      </c>
      <c r="L8041" t="s">
        <v>1124</v>
      </c>
      <c r="M8041" t="s">
        <v>1125</v>
      </c>
      <c r="N8041" t="s">
        <v>41</v>
      </c>
      <c r="O8041" t="s">
        <v>42</v>
      </c>
      <c r="P8041" t="s">
        <v>363</v>
      </c>
      <c r="Q8041" t="s">
        <v>364</v>
      </c>
      <c r="R8041">
        <v>0</v>
      </c>
      <c r="S8041">
        <v>0</v>
      </c>
      <c r="W8041" t="s">
        <v>45</v>
      </c>
      <c r="X8041">
        <v>6902</v>
      </c>
      <c r="Y8041" t="s">
        <v>635</v>
      </c>
      <c r="Z8041" t="s">
        <v>636</v>
      </c>
      <c r="AA8041" t="s">
        <v>40800</v>
      </c>
      <c r="AB8041" t="s">
        <v>24830</v>
      </c>
      <c r="AC8041">
        <v>276964</v>
      </c>
      <c r="AD8041" t="s">
        <v>24831</v>
      </c>
      <c r="AE8041">
        <v>10.161960000000001</v>
      </c>
      <c r="AF8041">
        <v>42138.743750000001</v>
      </c>
      <c r="AG8041" s="1">
        <v>43059.636805555558</v>
      </c>
      <c r="AH8041" s="1">
        <v>43146.660416666666</v>
      </c>
      <c r="AI8041">
        <v>-79.089200000000005</v>
      </c>
      <c r="AJ8041">
        <v>-2.8660000000000001</v>
      </c>
      <c r="AK8041">
        <f t="shared" si="250"/>
        <v>2015</v>
      </c>
      <c r="AL8041">
        <f t="shared" si="251"/>
        <v>3</v>
      </c>
    </row>
    <row r="8042" spans="1:38" x14ac:dyDescent="0.25">
      <c r="A8042" t="s">
        <v>28502</v>
      </c>
      <c r="B8042" t="s">
        <v>28503</v>
      </c>
      <c r="C8042">
        <v>7644</v>
      </c>
      <c r="D8042">
        <v>42477</v>
      </c>
      <c r="F8042" t="s">
        <v>28504</v>
      </c>
      <c r="G8042" t="s">
        <v>28505</v>
      </c>
      <c r="H8042" t="s">
        <v>28504</v>
      </c>
      <c r="I8042" t="s">
        <v>43</v>
      </c>
      <c r="J8042" t="s">
        <v>416</v>
      </c>
      <c r="K8042" t="s">
        <v>417</v>
      </c>
      <c r="L8042" t="s">
        <v>2672</v>
      </c>
      <c r="M8042" t="s">
        <v>2673</v>
      </c>
      <c r="N8042" t="s">
        <v>41</v>
      </c>
      <c r="O8042" t="s">
        <v>42</v>
      </c>
      <c r="P8042" t="s">
        <v>395</v>
      </c>
      <c r="Q8042" t="s">
        <v>396</v>
      </c>
      <c r="R8042">
        <v>0</v>
      </c>
      <c r="S8042">
        <v>0</v>
      </c>
      <c r="W8042" t="s">
        <v>45</v>
      </c>
      <c r="X8042">
        <v>7644</v>
      </c>
      <c r="Y8042" t="s">
        <v>635</v>
      </c>
      <c r="Z8042" t="s">
        <v>636</v>
      </c>
      <c r="AA8042" t="s">
        <v>40800</v>
      </c>
      <c r="AB8042" t="s">
        <v>16241</v>
      </c>
      <c r="AC8042">
        <v>170326</v>
      </c>
      <c r="AD8042" t="s">
        <v>28504</v>
      </c>
      <c r="AE8042">
        <v>0.82452000000000003</v>
      </c>
      <c r="AF8042">
        <v>42480.919444444444</v>
      </c>
      <c r="AG8042" s="1">
        <v>43059.636805555558</v>
      </c>
      <c r="AH8042" s="1">
        <v>43146.660416666666</v>
      </c>
      <c r="AI8042">
        <v>-80.4589</v>
      </c>
      <c r="AJ8042">
        <v>-1.0605</v>
      </c>
      <c r="AK8042">
        <f t="shared" si="250"/>
        <v>2016</v>
      </c>
      <c r="AL8042">
        <f t="shared" si="251"/>
        <v>4</v>
      </c>
    </row>
    <row r="8043" spans="1:38" x14ac:dyDescent="0.25">
      <c r="A8043" t="s">
        <v>28542</v>
      </c>
      <c r="B8043" t="s">
        <v>28543</v>
      </c>
      <c r="C8043">
        <v>7653</v>
      </c>
      <c r="D8043">
        <v>42473</v>
      </c>
      <c r="F8043" t="s">
        <v>28544</v>
      </c>
      <c r="G8043" t="s">
        <v>28545</v>
      </c>
      <c r="H8043" t="s">
        <v>28544</v>
      </c>
      <c r="I8043" t="s">
        <v>64</v>
      </c>
      <c r="J8043" t="s">
        <v>37</v>
      </c>
      <c r="K8043" t="s">
        <v>38</v>
      </c>
      <c r="L8043" t="s">
        <v>39</v>
      </c>
      <c r="M8043" t="s">
        <v>40</v>
      </c>
      <c r="N8043" t="s">
        <v>41</v>
      </c>
      <c r="O8043" t="s">
        <v>42</v>
      </c>
      <c r="P8043" t="s">
        <v>363</v>
      </c>
      <c r="Q8043" t="s">
        <v>364</v>
      </c>
      <c r="R8043">
        <v>0</v>
      </c>
      <c r="S8043">
        <v>0</v>
      </c>
      <c r="W8043" t="s">
        <v>45</v>
      </c>
      <c r="X8043">
        <v>7653</v>
      </c>
      <c r="Y8043" t="s">
        <v>635</v>
      </c>
      <c r="Z8043" t="s">
        <v>636</v>
      </c>
      <c r="AA8043" t="s">
        <v>40800</v>
      </c>
      <c r="AB8043" t="s">
        <v>28546</v>
      </c>
      <c r="AC8043">
        <v>14294</v>
      </c>
      <c r="AD8043" t="s">
        <v>28547</v>
      </c>
      <c r="AE8043">
        <v>21.80143</v>
      </c>
      <c r="AF8043">
        <v>42482.781944444447</v>
      </c>
      <c r="AG8043" s="1">
        <v>43059.636805555558</v>
      </c>
      <c r="AH8043" s="1">
        <v>43146.660416666666</v>
      </c>
      <c r="AI8043">
        <v>-79.022999999999996</v>
      </c>
      <c r="AJ8043">
        <v>-2.1162000000000001</v>
      </c>
      <c r="AK8043">
        <f t="shared" si="250"/>
        <v>2016</v>
      </c>
      <c r="AL8043">
        <f t="shared" si="251"/>
        <v>4</v>
      </c>
    </row>
    <row r="8044" spans="1:38" x14ac:dyDescent="0.25">
      <c r="A8044" t="s">
        <v>243</v>
      </c>
      <c r="B8044" t="s">
        <v>244</v>
      </c>
      <c r="C8044">
        <v>31</v>
      </c>
      <c r="D8044">
        <v>39085</v>
      </c>
      <c r="F8044" t="s">
        <v>245</v>
      </c>
      <c r="G8044" t="s">
        <v>246</v>
      </c>
      <c r="H8044" t="s">
        <v>245</v>
      </c>
      <c r="I8044" t="s">
        <v>76</v>
      </c>
      <c r="J8044" t="s">
        <v>37</v>
      </c>
      <c r="K8044" t="s">
        <v>38</v>
      </c>
      <c r="L8044" t="s">
        <v>39</v>
      </c>
      <c r="M8044" t="s">
        <v>40</v>
      </c>
      <c r="N8044" t="s">
        <v>41</v>
      </c>
      <c r="O8044" t="s">
        <v>42</v>
      </c>
      <c r="P8044" t="s">
        <v>43</v>
      </c>
      <c r="Q8044" t="s">
        <v>44</v>
      </c>
      <c r="R8044">
        <v>12</v>
      </c>
      <c r="S8044">
        <v>0</v>
      </c>
      <c r="W8044" t="s">
        <v>45</v>
      </c>
      <c r="X8044">
        <v>31</v>
      </c>
      <c r="Y8044" t="s">
        <v>247</v>
      </c>
      <c r="Z8044" t="s">
        <v>248</v>
      </c>
      <c r="AA8044" t="s">
        <v>40799</v>
      </c>
      <c r="AB8044" t="s">
        <v>249</v>
      </c>
      <c r="AC8044">
        <v>17356</v>
      </c>
      <c r="AD8044" t="s">
        <v>249</v>
      </c>
      <c r="AE8044">
        <v>12.080920000000001</v>
      </c>
      <c r="AF8044">
        <v>41643</v>
      </c>
      <c r="AG8044" s="1">
        <v>43059.636805555558</v>
      </c>
      <c r="AH8044" s="1">
        <v>43146.660416666666</v>
      </c>
      <c r="AI8044">
        <v>125.67230000000001</v>
      </c>
      <c r="AJ8044">
        <v>-8.6992999999999991</v>
      </c>
      <c r="AK8044">
        <f t="shared" si="250"/>
        <v>2007</v>
      </c>
      <c r="AL8044">
        <f t="shared" si="251"/>
        <v>1</v>
      </c>
    </row>
    <row r="8045" spans="1:38" x14ac:dyDescent="0.25">
      <c r="A8045" t="s">
        <v>12175</v>
      </c>
      <c r="B8045" t="s">
        <v>12176</v>
      </c>
      <c r="C8045">
        <v>3091</v>
      </c>
      <c r="D8045">
        <v>40696</v>
      </c>
      <c r="F8045" t="s">
        <v>12177</v>
      </c>
      <c r="G8045" t="s">
        <v>12178</v>
      </c>
      <c r="H8045" t="s">
        <v>12177</v>
      </c>
      <c r="I8045" t="s">
        <v>64</v>
      </c>
      <c r="J8045" t="s">
        <v>37</v>
      </c>
      <c r="K8045" t="s">
        <v>38</v>
      </c>
      <c r="L8045" t="s">
        <v>1124</v>
      </c>
      <c r="M8045" t="s">
        <v>1125</v>
      </c>
      <c r="N8045" t="s">
        <v>41</v>
      </c>
      <c r="O8045" t="s">
        <v>42</v>
      </c>
      <c r="P8045" t="s">
        <v>43</v>
      </c>
      <c r="Q8045" t="s">
        <v>44</v>
      </c>
      <c r="R8045">
        <v>0</v>
      </c>
      <c r="S8045">
        <v>0</v>
      </c>
      <c r="W8045" t="s">
        <v>45</v>
      </c>
      <c r="X8045">
        <v>3091</v>
      </c>
      <c r="Y8045" t="s">
        <v>247</v>
      </c>
      <c r="Z8045" t="s">
        <v>248</v>
      </c>
      <c r="AA8045" t="s">
        <v>40799</v>
      </c>
      <c r="AB8045" t="s">
        <v>12179</v>
      </c>
      <c r="AC8045">
        <v>150000</v>
      </c>
      <c r="AD8045" t="s">
        <v>12180</v>
      </c>
      <c r="AE8045">
        <v>4.0837300000000001</v>
      </c>
      <c r="AF8045">
        <v>41643</v>
      </c>
      <c r="AG8045" s="1">
        <v>43059.636805555558</v>
      </c>
      <c r="AH8045" s="1">
        <v>43146.660416666666</v>
      </c>
      <c r="AI8045">
        <v>125.572</v>
      </c>
      <c r="AJ8045">
        <v>-8.5954999999999995</v>
      </c>
      <c r="AK8045">
        <f t="shared" si="250"/>
        <v>2011</v>
      </c>
      <c r="AL8045">
        <f t="shared" si="251"/>
        <v>6</v>
      </c>
    </row>
    <row r="8046" spans="1:38" x14ac:dyDescent="0.25">
      <c r="A8046" t="s">
        <v>345</v>
      </c>
      <c r="B8046" t="s">
        <v>1752</v>
      </c>
      <c r="C8046">
        <v>343</v>
      </c>
      <c r="D8046">
        <v>39093</v>
      </c>
      <c r="F8046" t="s">
        <v>1753</v>
      </c>
      <c r="G8046" t="s">
        <v>1754</v>
      </c>
      <c r="H8046" t="s">
        <v>1753</v>
      </c>
      <c r="I8046" t="s">
        <v>43</v>
      </c>
      <c r="J8046" t="s">
        <v>54</v>
      </c>
      <c r="K8046" t="s">
        <v>55</v>
      </c>
      <c r="L8046" t="s">
        <v>383</v>
      </c>
      <c r="M8046" t="s">
        <v>384</v>
      </c>
      <c r="N8046" t="s">
        <v>65</v>
      </c>
      <c r="O8046" t="s">
        <v>66</v>
      </c>
      <c r="P8046" t="s">
        <v>43</v>
      </c>
      <c r="Q8046" t="s">
        <v>44</v>
      </c>
      <c r="R8046">
        <v>68</v>
      </c>
      <c r="S8046">
        <v>0</v>
      </c>
      <c r="T8046" t="s">
        <v>1707</v>
      </c>
      <c r="W8046" t="s">
        <v>45</v>
      </c>
      <c r="X8046">
        <v>343</v>
      </c>
      <c r="Y8046" t="s">
        <v>729</v>
      </c>
      <c r="Z8046" t="s">
        <v>730</v>
      </c>
      <c r="AA8046" t="s">
        <v>40798</v>
      </c>
      <c r="AB8046" t="s">
        <v>1755</v>
      </c>
      <c r="AC8046">
        <v>3613</v>
      </c>
      <c r="AD8046" t="s">
        <v>1756</v>
      </c>
      <c r="AE8046">
        <v>3.7263700000000002</v>
      </c>
      <c r="AF8046">
        <v>41643</v>
      </c>
      <c r="AG8046" s="1">
        <v>43059.636805555558</v>
      </c>
      <c r="AH8046" s="1">
        <v>43146.660416666666</v>
      </c>
      <c r="AI8046">
        <v>-70.599999999999994</v>
      </c>
      <c r="AJ8046">
        <v>19.305</v>
      </c>
      <c r="AK8046">
        <f t="shared" si="250"/>
        <v>2007</v>
      </c>
      <c r="AL8046">
        <f t="shared" si="251"/>
        <v>1</v>
      </c>
    </row>
    <row r="8047" spans="1:38" x14ac:dyDescent="0.25">
      <c r="A8047" t="s">
        <v>725</v>
      </c>
      <c r="B8047" t="s">
        <v>726</v>
      </c>
      <c r="C8047">
        <v>124</v>
      </c>
      <c r="D8047">
        <v>39276</v>
      </c>
      <c r="F8047" t="s">
        <v>727</v>
      </c>
      <c r="G8047" t="s">
        <v>728</v>
      </c>
      <c r="H8047" t="s">
        <v>727</v>
      </c>
      <c r="I8047" t="s">
        <v>36</v>
      </c>
      <c r="J8047" t="s">
        <v>37</v>
      </c>
      <c r="K8047" t="s">
        <v>38</v>
      </c>
      <c r="L8047" t="s">
        <v>43</v>
      </c>
      <c r="M8047" t="s">
        <v>44</v>
      </c>
      <c r="N8047" t="s">
        <v>190</v>
      </c>
      <c r="O8047" t="s">
        <v>191</v>
      </c>
      <c r="P8047" t="s">
        <v>43</v>
      </c>
      <c r="Q8047" t="s">
        <v>44</v>
      </c>
      <c r="R8047">
        <v>0</v>
      </c>
      <c r="S8047">
        <v>0</v>
      </c>
      <c r="W8047" t="s">
        <v>45</v>
      </c>
      <c r="X8047">
        <v>124</v>
      </c>
      <c r="Y8047" t="s">
        <v>729</v>
      </c>
      <c r="Z8047" t="s">
        <v>730</v>
      </c>
      <c r="AA8047" t="s">
        <v>40798</v>
      </c>
      <c r="AB8047" t="s">
        <v>731</v>
      </c>
      <c r="AC8047">
        <v>13456</v>
      </c>
      <c r="AD8047" t="s">
        <v>732</v>
      </c>
      <c r="AE8047">
        <v>1.7029799999999999</v>
      </c>
      <c r="AF8047">
        <v>41897.711805555555</v>
      </c>
      <c r="AG8047" s="1">
        <v>43059.636805555558</v>
      </c>
      <c r="AH8047" s="1">
        <v>43146.660416666666</v>
      </c>
      <c r="AI8047">
        <v>-69.914000000000001</v>
      </c>
      <c r="AJ8047">
        <v>18.4757</v>
      </c>
      <c r="AK8047">
        <f t="shared" si="250"/>
        <v>2007</v>
      </c>
      <c r="AL8047">
        <f t="shared" si="251"/>
        <v>7</v>
      </c>
    </row>
    <row r="8048" spans="1:38" x14ac:dyDescent="0.25">
      <c r="A8048" t="s">
        <v>345</v>
      </c>
      <c r="B8048" t="s">
        <v>1704</v>
      </c>
      <c r="C8048">
        <v>333</v>
      </c>
      <c r="D8048">
        <v>39384</v>
      </c>
      <c r="F8048" t="s">
        <v>1705</v>
      </c>
      <c r="G8048" t="s">
        <v>1706</v>
      </c>
      <c r="H8048" t="s">
        <v>1705</v>
      </c>
      <c r="I8048" t="s">
        <v>36</v>
      </c>
      <c r="J8048" t="s">
        <v>138</v>
      </c>
      <c r="K8048" t="s">
        <v>139</v>
      </c>
      <c r="L8048" t="s">
        <v>383</v>
      </c>
      <c r="M8048" t="s">
        <v>384</v>
      </c>
      <c r="N8048" t="s">
        <v>41</v>
      </c>
      <c r="O8048" t="s">
        <v>42</v>
      </c>
      <c r="P8048" t="s">
        <v>43</v>
      </c>
      <c r="Q8048" t="s">
        <v>44</v>
      </c>
      <c r="R8048">
        <v>3</v>
      </c>
      <c r="S8048">
        <v>0</v>
      </c>
      <c r="T8048" t="s">
        <v>1707</v>
      </c>
      <c r="W8048" t="s">
        <v>45</v>
      </c>
      <c r="X8048">
        <v>333</v>
      </c>
      <c r="Y8048" t="s">
        <v>729</v>
      </c>
      <c r="Z8048" t="s">
        <v>730</v>
      </c>
      <c r="AA8048" t="s">
        <v>40798</v>
      </c>
      <c r="AB8048" t="s">
        <v>1708</v>
      </c>
      <c r="AC8048">
        <v>66784</v>
      </c>
      <c r="AD8048" t="s">
        <v>1709</v>
      </c>
      <c r="AE8048">
        <v>1.7213799999999999</v>
      </c>
      <c r="AF8048">
        <v>41643</v>
      </c>
      <c r="AG8048" s="1">
        <v>43059.636805555558</v>
      </c>
      <c r="AH8048" s="1">
        <v>43146.660416666666</v>
      </c>
      <c r="AI8048">
        <v>-70.043999999999997</v>
      </c>
      <c r="AJ8048">
        <v>18.427</v>
      </c>
      <c r="AK8048">
        <f t="shared" si="250"/>
        <v>2007</v>
      </c>
      <c r="AL8048">
        <f t="shared" si="251"/>
        <v>10</v>
      </c>
    </row>
    <row r="8049" spans="1:38" x14ac:dyDescent="0.25">
      <c r="A8049" t="s">
        <v>1971</v>
      </c>
      <c r="B8049" t="s">
        <v>1972</v>
      </c>
      <c r="C8049">
        <v>388</v>
      </c>
      <c r="D8049">
        <v>39398</v>
      </c>
      <c r="F8049" t="s">
        <v>1973</v>
      </c>
      <c r="G8049" t="s">
        <v>1974</v>
      </c>
      <c r="H8049" t="s">
        <v>1973</v>
      </c>
      <c r="I8049" t="s">
        <v>36</v>
      </c>
      <c r="J8049" t="s">
        <v>37</v>
      </c>
      <c r="K8049" t="s">
        <v>38</v>
      </c>
      <c r="L8049" t="s">
        <v>383</v>
      </c>
      <c r="M8049" t="s">
        <v>384</v>
      </c>
      <c r="N8049" t="s">
        <v>41</v>
      </c>
      <c r="O8049" t="s">
        <v>42</v>
      </c>
      <c r="P8049" t="s">
        <v>43</v>
      </c>
      <c r="Q8049" t="s">
        <v>44</v>
      </c>
      <c r="R8049">
        <v>17</v>
      </c>
      <c r="S8049">
        <v>0</v>
      </c>
      <c r="T8049" t="s">
        <v>1975</v>
      </c>
      <c r="W8049" t="s">
        <v>45</v>
      </c>
      <c r="X8049">
        <v>388</v>
      </c>
      <c r="Y8049" t="s">
        <v>729</v>
      </c>
      <c r="Z8049" t="s">
        <v>730</v>
      </c>
      <c r="AA8049" t="s">
        <v>40798</v>
      </c>
      <c r="AB8049" t="s">
        <v>1973</v>
      </c>
      <c r="AC8049">
        <v>1200000</v>
      </c>
      <c r="AD8049" t="s">
        <v>1976</v>
      </c>
      <c r="AE8049">
        <v>1.1086800000000001</v>
      </c>
      <c r="AF8049">
        <v>41643</v>
      </c>
      <c r="AG8049" s="1">
        <v>43059.636805555558</v>
      </c>
      <c r="AH8049" s="1">
        <v>43146.660416666666</v>
      </c>
      <c r="AI8049">
        <v>-70.706999999999994</v>
      </c>
      <c r="AJ8049">
        <v>19.454999999999998</v>
      </c>
      <c r="AK8049">
        <f t="shared" si="250"/>
        <v>2007</v>
      </c>
      <c r="AL8049">
        <f t="shared" si="251"/>
        <v>11</v>
      </c>
    </row>
    <row r="8050" spans="1:38" x14ac:dyDescent="0.25">
      <c r="A8050" t="s">
        <v>3562</v>
      </c>
      <c r="B8050" t="s">
        <v>3563</v>
      </c>
      <c r="C8050">
        <v>724</v>
      </c>
      <c r="D8050">
        <v>39677</v>
      </c>
      <c r="F8050" t="s">
        <v>3564</v>
      </c>
      <c r="G8050" t="s">
        <v>3565</v>
      </c>
      <c r="H8050" t="s">
        <v>3564</v>
      </c>
      <c r="I8050" t="s">
        <v>64</v>
      </c>
      <c r="J8050" t="s">
        <v>54</v>
      </c>
      <c r="K8050" t="s">
        <v>55</v>
      </c>
      <c r="L8050" t="s">
        <v>383</v>
      </c>
      <c r="M8050" t="s">
        <v>384</v>
      </c>
      <c r="N8050" t="s">
        <v>41</v>
      </c>
      <c r="O8050" t="s">
        <v>42</v>
      </c>
      <c r="P8050" t="s">
        <v>43</v>
      </c>
      <c r="Q8050" t="s">
        <v>44</v>
      </c>
      <c r="R8050">
        <v>0</v>
      </c>
      <c r="S8050">
        <v>0</v>
      </c>
      <c r="T8050" t="s">
        <v>3566</v>
      </c>
      <c r="W8050" t="s">
        <v>45</v>
      </c>
      <c r="X8050">
        <v>724</v>
      </c>
      <c r="Y8050" t="s">
        <v>729</v>
      </c>
      <c r="Z8050" t="s">
        <v>730</v>
      </c>
      <c r="AA8050" t="s">
        <v>40798</v>
      </c>
      <c r="AB8050" t="s">
        <v>3567</v>
      </c>
      <c r="AC8050">
        <v>13977</v>
      </c>
      <c r="AD8050" t="s">
        <v>3568</v>
      </c>
      <c r="AE8050">
        <v>0.75283999999999995</v>
      </c>
      <c r="AF8050">
        <v>41643</v>
      </c>
      <c r="AG8050" s="1">
        <v>43059.636805555558</v>
      </c>
      <c r="AH8050" s="1">
        <v>43146.660416666666</v>
      </c>
      <c r="AI8050">
        <v>-69.382199999999997</v>
      </c>
      <c r="AJ8050">
        <v>19.056000000000001</v>
      </c>
      <c r="AK8050">
        <f t="shared" si="250"/>
        <v>2008</v>
      </c>
      <c r="AL8050">
        <f t="shared" si="251"/>
        <v>8</v>
      </c>
    </row>
    <row r="8051" spans="1:38" x14ac:dyDescent="0.25">
      <c r="A8051" t="s">
        <v>2784</v>
      </c>
      <c r="B8051" t="s">
        <v>3665</v>
      </c>
      <c r="C8051">
        <v>746</v>
      </c>
      <c r="D8051">
        <v>39686</v>
      </c>
      <c r="F8051" t="s">
        <v>3666</v>
      </c>
      <c r="G8051" t="s">
        <v>3667</v>
      </c>
      <c r="H8051" t="s">
        <v>3666</v>
      </c>
      <c r="I8051" t="s">
        <v>64</v>
      </c>
      <c r="J8051" t="s">
        <v>138</v>
      </c>
      <c r="K8051" t="s">
        <v>139</v>
      </c>
      <c r="L8051" t="s">
        <v>383</v>
      </c>
      <c r="M8051" t="s">
        <v>384</v>
      </c>
      <c r="N8051" t="s">
        <v>41</v>
      </c>
      <c r="O8051" t="s">
        <v>42</v>
      </c>
      <c r="P8051" t="s">
        <v>43</v>
      </c>
      <c r="Q8051" t="s">
        <v>44</v>
      </c>
      <c r="R8051">
        <v>8</v>
      </c>
      <c r="S8051">
        <v>0</v>
      </c>
      <c r="T8051" t="s">
        <v>3668</v>
      </c>
      <c r="W8051" t="s">
        <v>45</v>
      </c>
      <c r="X8051">
        <v>746</v>
      </c>
      <c r="Y8051" t="s">
        <v>729</v>
      </c>
      <c r="Z8051" t="s">
        <v>730</v>
      </c>
      <c r="AA8051" t="s">
        <v>40798</v>
      </c>
      <c r="AB8051" t="s">
        <v>731</v>
      </c>
      <c r="AC8051">
        <v>10457</v>
      </c>
      <c r="AD8051" t="s">
        <v>3669</v>
      </c>
      <c r="AE8051">
        <v>5.7105800000000002</v>
      </c>
      <c r="AF8051">
        <v>41643</v>
      </c>
      <c r="AG8051" s="1">
        <v>43059.636805555558</v>
      </c>
      <c r="AH8051" s="1">
        <v>43146.660416666666</v>
      </c>
      <c r="AI8051">
        <v>-69.92</v>
      </c>
      <c r="AJ8051">
        <v>18.55</v>
      </c>
      <c r="AK8051">
        <f t="shared" si="250"/>
        <v>2008</v>
      </c>
      <c r="AL8051">
        <f t="shared" si="251"/>
        <v>8</v>
      </c>
    </row>
    <row r="8052" spans="1:38" x14ac:dyDescent="0.25">
      <c r="A8052" t="s">
        <v>4360</v>
      </c>
      <c r="B8052" t="s">
        <v>5460</v>
      </c>
      <c r="C8052">
        <v>1177</v>
      </c>
      <c r="D8052">
        <v>40076</v>
      </c>
      <c r="F8052" t="s">
        <v>5461</v>
      </c>
      <c r="G8052" t="s">
        <v>5462</v>
      </c>
      <c r="H8052" t="s">
        <v>5461</v>
      </c>
      <c r="I8052" t="s">
        <v>36</v>
      </c>
      <c r="J8052" t="s">
        <v>37</v>
      </c>
      <c r="K8052" t="s">
        <v>38</v>
      </c>
      <c r="L8052" t="s">
        <v>123</v>
      </c>
      <c r="M8052" t="s">
        <v>124</v>
      </c>
      <c r="N8052" t="s">
        <v>41</v>
      </c>
      <c r="O8052" t="s">
        <v>42</v>
      </c>
      <c r="P8052" t="s">
        <v>43</v>
      </c>
      <c r="Q8052" t="s">
        <v>44</v>
      </c>
      <c r="R8052">
        <v>2</v>
      </c>
      <c r="S8052">
        <v>0</v>
      </c>
      <c r="W8052" t="s">
        <v>45</v>
      </c>
      <c r="X8052">
        <v>1177</v>
      </c>
      <c r="Y8052" t="s">
        <v>729</v>
      </c>
      <c r="Z8052" t="s">
        <v>730</v>
      </c>
      <c r="AA8052" t="s">
        <v>40798</v>
      </c>
      <c r="AB8052" t="s">
        <v>5463</v>
      </c>
      <c r="AC8052">
        <v>4563</v>
      </c>
      <c r="AD8052" t="s">
        <v>4867</v>
      </c>
      <c r="AE8052">
        <v>0.88500000000000001</v>
      </c>
      <c r="AF8052">
        <v>41643</v>
      </c>
      <c r="AG8052" s="1">
        <v>43059.636805555558</v>
      </c>
      <c r="AH8052" s="1">
        <v>43146.660416666666</v>
      </c>
      <c r="AI8052">
        <v>-70.836200000000005</v>
      </c>
      <c r="AJ8052">
        <v>19.675000000000001</v>
      </c>
      <c r="AK8052">
        <f t="shared" si="250"/>
        <v>2009</v>
      </c>
      <c r="AL8052">
        <f t="shared" si="251"/>
        <v>9</v>
      </c>
    </row>
    <row r="8053" spans="1:38" x14ac:dyDescent="0.25">
      <c r="A8053" t="s">
        <v>4360</v>
      </c>
      <c r="B8053" t="s">
        <v>5460</v>
      </c>
      <c r="C8053">
        <v>1178</v>
      </c>
      <c r="D8053">
        <v>40076</v>
      </c>
      <c r="F8053" t="s">
        <v>5464</v>
      </c>
      <c r="G8053" t="s">
        <v>5465</v>
      </c>
      <c r="H8053" t="s">
        <v>5464</v>
      </c>
      <c r="I8053" t="s">
        <v>36</v>
      </c>
      <c r="J8053" t="s">
        <v>37</v>
      </c>
      <c r="K8053" t="s">
        <v>38</v>
      </c>
      <c r="L8053" t="s">
        <v>123</v>
      </c>
      <c r="M8053" t="s">
        <v>124</v>
      </c>
      <c r="N8053" t="s">
        <v>190</v>
      </c>
      <c r="O8053" t="s">
        <v>191</v>
      </c>
      <c r="P8053" t="s">
        <v>43</v>
      </c>
      <c r="Q8053" t="s">
        <v>44</v>
      </c>
      <c r="R8053">
        <v>0</v>
      </c>
      <c r="S8053">
        <v>0</v>
      </c>
      <c r="W8053" t="s">
        <v>45</v>
      </c>
      <c r="X8053">
        <v>1178</v>
      </c>
      <c r="Y8053" t="s">
        <v>729</v>
      </c>
      <c r="Z8053" t="s">
        <v>730</v>
      </c>
      <c r="AA8053" t="s">
        <v>40798</v>
      </c>
      <c r="AB8053" t="s">
        <v>1973</v>
      </c>
      <c r="AC8053">
        <v>23304</v>
      </c>
      <c r="AD8053" t="s">
        <v>5466</v>
      </c>
      <c r="AE8053">
        <v>4.3132700000000002</v>
      </c>
      <c r="AF8053">
        <v>41643</v>
      </c>
      <c r="AG8053" s="1">
        <v>43059.636805555558</v>
      </c>
      <c r="AH8053" s="1">
        <v>43146.660416666666</v>
      </c>
      <c r="AI8053">
        <v>-70.586600000000004</v>
      </c>
      <c r="AJ8053">
        <v>19.5167</v>
      </c>
      <c r="AK8053">
        <f t="shared" si="250"/>
        <v>2009</v>
      </c>
      <c r="AL8053">
        <f t="shared" si="251"/>
        <v>9</v>
      </c>
    </row>
    <row r="8054" spans="1:38" x14ac:dyDescent="0.25">
      <c r="A8054" t="s">
        <v>4704</v>
      </c>
      <c r="B8054" t="s">
        <v>4705</v>
      </c>
      <c r="C8054">
        <v>984</v>
      </c>
      <c r="D8054">
        <v>40149</v>
      </c>
      <c r="F8054" t="s">
        <v>4706</v>
      </c>
      <c r="G8054" t="s">
        <v>4707</v>
      </c>
      <c r="H8054" t="s">
        <v>4706</v>
      </c>
      <c r="I8054" t="s">
        <v>72</v>
      </c>
      <c r="J8054" t="s">
        <v>138</v>
      </c>
      <c r="K8054" t="s">
        <v>139</v>
      </c>
      <c r="L8054" t="s">
        <v>123</v>
      </c>
      <c r="M8054" t="s">
        <v>124</v>
      </c>
      <c r="N8054" t="s">
        <v>41</v>
      </c>
      <c r="O8054" t="s">
        <v>42</v>
      </c>
      <c r="P8054" t="s">
        <v>43</v>
      </c>
      <c r="Q8054" t="s">
        <v>44</v>
      </c>
      <c r="R8054">
        <v>0</v>
      </c>
      <c r="S8054">
        <v>0</v>
      </c>
      <c r="W8054" t="s">
        <v>45</v>
      </c>
      <c r="X8054">
        <v>984</v>
      </c>
      <c r="Y8054" t="s">
        <v>729</v>
      </c>
      <c r="Z8054" t="s">
        <v>730</v>
      </c>
      <c r="AA8054" t="s">
        <v>40798</v>
      </c>
      <c r="AB8054" t="s">
        <v>1973</v>
      </c>
      <c r="AC8054">
        <v>1457</v>
      </c>
      <c r="AD8054" t="s">
        <v>4708</v>
      </c>
      <c r="AE8054">
        <v>4.8639799999999997</v>
      </c>
      <c r="AF8054">
        <v>41643</v>
      </c>
      <c r="AG8054" s="1">
        <v>43059.636805555558</v>
      </c>
      <c r="AH8054" s="1">
        <v>43146.660416666666</v>
      </c>
      <c r="AI8054">
        <v>-70.638999999999996</v>
      </c>
      <c r="AJ8054">
        <v>19.55</v>
      </c>
      <c r="AK8054">
        <f t="shared" si="250"/>
        <v>2009</v>
      </c>
      <c r="AL8054">
        <f t="shared" si="251"/>
        <v>12</v>
      </c>
    </row>
    <row r="8055" spans="1:38" x14ac:dyDescent="0.25">
      <c r="A8055" t="s">
        <v>7236</v>
      </c>
      <c r="B8055" t="s">
        <v>13868</v>
      </c>
      <c r="C8055">
        <v>3569</v>
      </c>
      <c r="D8055">
        <v>40608</v>
      </c>
      <c r="F8055" t="s">
        <v>13869</v>
      </c>
      <c r="G8055" t="s">
        <v>13870</v>
      </c>
      <c r="H8055" t="s">
        <v>13869</v>
      </c>
      <c r="I8055" t="s">
        <v>76</v>
      </c>
      <c r="J8055" t="s">
        <v>37</v>
      </c>
      <c r="K8055" t="s">
        <v>38</v>
      </c>
      <c r="L8055" t="s">
        <v>123</v>
      </c>
      <c r="M8055" t="s">
        <v>124</v>
      </c>
      <c r="N8055" t="s">
        <v>41</v>
      </c>
      <c r="O8055" t="s">
        <v>42</v>
      </c>
      <c r="P8055" t="s">
        <v>43</v>
      </c>
      <c r="Q8055" t="s">
        <v>44</v>
      </c>
      <c r="R8055">
        <v>1</v>
      </c>
      <c r="S8055">
        <v>0</v>
      </c>
      <c r="W8055" t="s">
        <v>45</v>
      </c>
      <c r="X8055">
        <v>3569</v>
      </c>
      <c r="Y8055" t="s">
        <v>729</v>
      </c>
      <c r="Z8055" t="s">
        <v>730</v>
      </c>
      <c r="AA8055" t="s">
        <v>40798</v>
      </c>
      <c r="AB8055" t="s">
        <v>1973</v>
      </c>
      <c r="AC8055">
        <v>9853</v>
      </c>
      <c r="AD8055" t="s">
        <v>13871</v>
      </c>
      <c r="AE8055">
        <v>2.7246199999999998</v>
      </c>
      <c r="AF8055">
        <v>41643</v>
      </c>
      <c r="AG8055" s="1">
        <v>43059.636805555558</v>
      </c>
      <c r="AH8055" s="1">
        <v>43146.660416666666</v>
      </c>
      <c r="AI8055">
        <v>-70.918899999999994</v>
      </c>
      <c r="AJ8055">
        <v>19.355599999999999</v>
      </c>
      <c r="AK8055">
        <f t="shared" si="250"/>
        <v>2011</v>
      </c>
      <c r="AL8055">
        <f t="shared" si="251"/>
        <v>3</v>
      </c>
    </row>
    <row r="8056" spans="1:38" x14ac:dyDescent="0.25">
      <c r="A8056" t="s">
        <v>5311</v>
      </c>
      <c r="B8056" t="s">
        <v>14422</v>
      </c>
      <c r="C8056">
        <v>3736</v>
      </c>
      <c r="D8056">
        <v>40701</v>
      </c>
      <c r="F8056" t="s">
        <v>14423</v>
      </c>
      <c r="G8056" t="s">
        <v>14424</v>
      </c>
      <c r="H8056" t="s">
        <v>14423</v>
      </c>
      <c r="I8056" t="s">
        <v>72</v>
      </c>
      <c r="J8056" t="s">
        <v>37</v>
      </c>
      <c r="K8056" t="s">
        <v>38</v>
      </c>
      <c r="L8056" t="s">
        <v>123</v>
      </c>
      <c r="M8056" t="s">
        <v>124</v>
      </c>
      <c r="N8056" t="s">
        <v>41</v>
      </c>
      <c r="O8056" t="s">
        <v>42</v>
      </c>
      <c r="P8056" t="s">
        <v>43</v>
      </c>
      <c r="Q8056" t="s">
        <v>44</v>
      </c>
      <c r="R8056">
        <v>1</v>
      </c>
      <c r="S8056">
        <v>0</v>
      </c>
      <c r="W8056" t="s">
        <v>45</v>
      </c>
      <c r="X8056">
        <v>3736</v>
      </c>
      <c r="Y8056" t="s">
        <v>729</v>
      </c>
      <c r="Z8056" t="s">
        <v>730</v>
      </c>
      <c r="AA8056" t="s">
        <v>40798</v>
      </c>
      <c r="AB8056" t="s">
        <v>731</v>
      </c>
      <c r="AC8056">
        <v>2201941</v>
      </c>
      <c r="AD8056" t="s">
        <v>727</v>
      </c>
      <c r="AE8056">
        <v>0.55720999999999998</v>
      </c>
      <c r="AF8056">
        <v>41643</v>
      </c>
      <c r="AG8056" s="1">
        <v>43059.636805555558</v>
      </c>
      <c r="AH8056" s="1">
        <v>43146.660416666666</v>
      </c>
      <c r="AI8056">
        <v>-69.9833</v>
      </c>
      <c r="AJ8056">
        <v>18.5</v>
      </c>
      <c r="AK8056">
        <f t="shared" si="250"/>
        <v>2011</v>
      </c>
      <c r="AL8056">
        <f t="shared" si="251"/>
        <v>6</v>
      </c>
    </row>
    <row r="8057" spans="1:38" x14ac:dyDescent="0.25">
      <c r="A8057" t="s">
        <v>3562</v>
      </c>
      <c r="B8057" t="s">
        <v>15502</v>
      </c>
      <c r="C8057">
        <v>4051</v>
      </c>
      <c r="D8057">
        <v>40865</v>
      </c>
      <c r="F8057" t="s">
        <v>15503</v>
      </c>
      <c r="G8057" t="s">
        <v>15504</v>
      </c>
      <c r="H8057" t="s">
        <v>15503</v>
      </c>
      <c r="I8057" t="s">
        <v>267</v>
      </c>
      <c r="J8057" t="s">
        <v>138</v>
      </c>
      <c r="K8057" t="s">
        <v>139</v>
      </c>
      <c r="L8057" t="s">
        <v>123</v>
      </c>
      <c r="M8057" t="s">
        <v>124</v>
      </c>
      <c r="N8057" t="s">
        <v>41</v>
      </c>
      <c r="O8057" t="s">
        <v>42</v>
      </c>
      <c r="P8057" t="s">
        <v>43</v>
      </c>
      <c r="Q8057" t="s">
        <v>44</v>
      </c>
      <c r="R8057">
        <v>0</v>
      </c>
      <c r="S8057">
        <v>0</v>
      </c>
      <c r="W8057" t="s">
        <v>45</v>
      </c>
      <c r="X8057">
        <v>4051</v>
      </c>
      <c r="Y8057" t="s">
        <v>729</v>
      </c>
      <c r="Z8057" t="s">
        <v>730</v>
      </c>
      <c r="AA8057" t="s">
        <v>40798</v>
      </c>
      <c r="AB8057" t="s">
        <v>1755</v>
      </c>
      <c r="AC8057">
        <v>29481</v>
      </c>
      <c r="AD8057" t="s">
        <v>15505</v>
      </c>
      <c r="AE8057">
        <v>0.52968999999999999</v>
      </c>
      <c r="AF8057">
        <v>41643</v>
      </c>
      <c r="AG8057" s="1">
        <v>43059.636805555558</v>
      </c>
      <c r="AH8057" s="1">
        <v>43146.660416666666</v>
      </c>
      <c r="AI8057">
        <v>-70.744</v>
      </c>
      <c r="AJ8057">
        <v>18.904499999999999</v>
      </c>
      <c r="AK8057">
        <f t="shared" si="250"/>
        <v>2011</v>
      </c>
      <c r="AL8057">
        <f t="shared" si="251"/>
        <v>11</v>
      </c>
    </row>
    <row r="8058" spans="1:38" x14ac:dyDescent="0.25">
      <c r="A8058" t="s">
        <v>3562</v>
      </c>
      <c r="B8058" t="s">
        <v>17631</v>
      </c>
      <c r="C8058">
        <v>4655</v>
      </c>
      <c r="D8058">
        <v>41041</v>
      </c>
      <c r="F8058" t="s">
        <v>17632</v>
      </c>
      <c r="G8058" t="s">
        <v>17633</v>
      </c>
      <c r="H8058" t="s">
        <v>17632</v>
      </c>
      <c r="I8058" t="s">
        <v>72</v>
      </c>
      <c r="J8058" t="s">
        <v>37</v>
      </c>
      <c r="K8058" t="s">
        <v>38</v>
      </c>
      <c r="L8058" t="s">
        <v>39</v>
      </c>
      <c r="M8058" t="s">
        <v>40</v>
      </c>
      <c r="N8058" t="s">
        <v>41</v>
      </c>
      <c r="O8058" t="s">
        <v>42</v>
      </c>
      <c r="P8058" t="s">
        <v>43</v>
      </c>
      <c r="Q8058" t="s">
        <v>44</v>
      </c>
      <c r="R8058">
        <v>0</v>
      </c>
      <c r="S8058">
        <v>0</v>
      </c>
      <c r="W8058" t="s">
        <v>45</v>
      </c>
      <c r="X8058">
        <v>4655</v>
      </c>
      <c r="Y8058" t="s">
        <v>729</v>
      </c>
      <c r="Z8058" t="s">
        <v>730</v>
      </c>
      <c r="AA8058" t="s">
        <v>40798</v>
      </c>
      <c r="AB8058" t="s">
        <v>5463</v>
      </c>
      <c r="AC8058">
        <v>146000</v>
      </c>
      <c r="AD8058" t="s">
        <v>5463</v>
      </c>
      <c r="AE8058">
        <v>1.1963600000000001</v>
      </c>
      <c r="AF8058">
        <v>41643</v>
      </c>
      <c r="AG8058" s="1">
        <v>43059.636805555558</v>
      </c>
      <c r="AH8058" s="1">
        <v>43146.660416666666</v>
      </c>
      <c r="AI8058">
        <v>-70.687100000000001</v>
      </c>
      <c r="AJ8058">
        <v>19.782699999999998</v>
      </c>
      <c r="AK8058">
        <f t="shared" si="250"/>
        <v>2012</v>
      </c>
      <c r="AL8058">
        <f t="shared" si="251"/>
        <v>5</v>
      </c>
    </row>
    <row r="8059" spans="1:38" x14ac:dyDescent="0.25">
      <c r="A8059" t="s">
        <v>24968</v>
      </c>
      <c r="B8059" t="s">
        <v>24969</v>
      </c>
      <c r="C8059">
        <v>6706</v>
      </c>
      <c r="D8059">
        <v>41706</v>
      </c>
      <c r="F8059" t="s">
        <v>24970</v>
      </c>
      <c r="G8059" t="s">
        <v>24971</v>
      </c>
      <c r="H8059" t="s">
        <v>24970</v>
      </c>
      <c r="I8059" t="s">
        <v>267</v>
      </c>
      <c r="J8059" t="s">
        <v>37</v>
      </c>
      <c r="K8059" t="s">
        <v>38</v>
      </c>
      <c r="L8059" t="s">
        <v>383</v>
      </c>
      <c r="M8059" t="s">
        <v>384</v>
      </c>
      <c r="N8059" t="s">
        <v>41</v>
      </c>
      <c r="O8059" t="s">
        <v>42</v>
      </c>
      <c r="P8059" t="s">
        <v>395</v>
      </c>
      <c r="Q8059" t="s">
        <v>396</v>
      </c>
      <c r="R8059">
        <v>0</v>
      </c>
      <c r="S8059">
        <v>0</v>
      </c>
      <c r="T8059" t="s">
        <v>24972</v>
      </c>
      <c r="U8059" t="s">
        <v>24973</v>
      </c>
      <c r="W8059" t="s">
        <v>45</v>
      </c>
      <c r="X8059">
        <v>6706</v>
      </c>
      <c r="Y8059" t="s">
        <v>729</v>
      </c>
      <c r="Z8059" t="s">
        <v>730</v>
      </c>
      <c r="AA8059" t="s">
        <v>40798</v>
      </c>
      <c r="AB8059" t="s">
        <v>727</v>
      </c>
      <c r="AC8059">
        <v>0</v>
      </c>
      <c r="AD8059" t="s">
        <v>24974</v>
      </c>
      <c r="AE8059">
        <v>3.9805899999999999</v>
      </c>
      <c r="AF8059">
        <v>42026.637499999997</v>
      </c>
      <c r="AG8059" s="1">
        <v>43059.636805555558</v>
      </c>
      <c r="AH8059" s="1">
        <v>43146.660416666666</v>
      </c>
      <c r="AI8059">
        <v>-69.869299999999996</v>
      </c>
      <c r="AJ8059">
        <v>18.522500000000001</v>
      </c>
      <c r="AK8059">
        <f t="shared" si="250"/>
        <v>2014</v>
      </c>
      <c r="AL8059">
        <f t="shared" si="251"/>
        <v>3</v>
      </c>
    </row>
    <row r="8060" spans="1:38" x14ac:dyDescent="0.25">
      <c r="A8060" t="s">
        <v>24773</v>
      </c>
      <c r="B8060" t="s">
        <v>24975</v>
      </c>
      <c r="C8060">
        <v>6707</v>
      </c>
      <c r="D8060">
        <v>41831</v>
      </c>
      <c r="F8060" t="s">
        <v>24976</v>
      </c>
      <c r="G8060" t="s">
        <v>24977</v>
      </c>
      <c r="H8060" t="s">
        <v>24976</v>
      </c>
      <c r="I8060" t="s">
        <v>72</v>
      </c>
      <c r="J8060" t="s">
        <v>37</v>
      </c>
      <c r="K8060" t="s">
        <v>38</v>
      </c>
      <c r="L8060" t="s">
        <v>39</v>
      </c>
      <c r="M8060" t="s">
        <v>40</v>
      </c>
      <c r="N8060" t="s">
        <v>41</v>
      </c>
      <c r="O8060" t="s">
        <v>42</v>
      </c>
      <c r="P8060" t="s">
        <v>323</v>
      </c>
      <c r="Q8060" t="s">
        <v>324</v>
      </c>
      <c r="R8060">
        <v>0</v>
      </c>
      <c r="S8060">
        <v>0</v>
      </c>
      <c r="U8060" t="s">
        <v>24978</v>
      </c>
      <c r="W8060" t="s">
        <v>45</v>
      </c>
      <c r="X8060">
        <v>6707</v>
      </c>
      <c r="Y8060" t="s">
        <v>729</v>
      </c>
      <c r="Z8060" t="s">
        <v>730</v>
      </c>
      <c r="AA8060" t="s">
        <v>40798</v>
      </c>
      <c r="AB8060" t="s">
        <v>5463</v>
      </c>
      <c r="AC8060">
        <v>4393</v>
      </c>
      <c r="AD8060" t="s">
        <v>24979</v>
      </c>
      <c r="AE8060">
        <v>1.5488500000000001</v>
      </c>
      <c r="AF8060">
        <v>42026.645833333336</v>
      </c>
      <c r="AG8060" s="1">
        <v>43059.636805555558</v>
      </c>
      <c r="AH8060" s="1">
        <v>43146.660416666666</v>
      </c>
      <c r="AI8060">
        <v>-70.962999999999994</v>
      </c>
      <c r="AJ8060">
        <v>19.9053</v>
      </c>
      <c r="AK8060">
        <f t="shared" si="250"/>
        <v>2014</v>
      </c>
      <c r="AL8060">
        <f t="shared" si="251"/>
        <v>7</v>
      </c>
    </row>
    <row r="8061" spans="1:38" x14ac:dyDescent="0.25">
      <c r="A8061" t="s">
        <v>33039</v>
      </c>
      <c r="B8061" t="s">
        <v>33040</v>
      </c>
      <c r="C8061">
        <v>9514</v>
      </c>
      <c r="D8061">
        <v>42439</v>
      </c>
      <c r="F8061" t="s">
        <v>33041</v>
      </c>
      <c r="G8061" t="s">
        <v>33042</v>
      </c>
      <c r="H8061" t="s">
        <v>33041</v>
      </c>
      <c r="I8061" t="s">
        <v>267</v>
      </c>
      <c r="J8061" t="s">
        <v>37</v>
      </c>
      <c r="K8061" t="s">
        <v>38</v>
      </c>
      <c r="L8061" t="s">
        <v>383</v>
      </c>
      <c r="M8061" t="s">
        <v>384</v>
      </c>
      <c r="N8061" t="s">
        <v>190</v>
      </c>
      <c r="O8061" t="s">
        <v>191</v>
      </c>
      <c r="P8061" t="s">
        <v>395</v>
      </c>
      <c r="Q8061" t="s">
        <v>396</v>
      </c>
      <c r="R8061">
        <v>2</v>
      </c>
      <c r="S8061">
        <v>0</v>
      </c>
      <c r="T8061" t="s">
        <v>33000</v>
      </c>
      <c r="U8061" t="s">
        <v>33043</v>
      </c>
      <c r="W8061" t="s">
        <v>45</v>
      </c>
      <c r="X8061">
        <v>9514</v>
      </c>
      <c r="Y8061" t="s">
        <v>729</v>
      </c>
      <c r="Z8061" t="s">
        <v>730</v>
      </c>
      <c r="AA8061" t="s">
        <v>40798</v>
      </c>
      <c r="AB8061" t="s">
        <v>33044</v>
      </c>
      <c r="AC8061">
        <v>8576</v>
      </c>
      <c r="AD8061" t="s">
        <v>33045</v>
      </c>
      <c r="AE8061">
        <v>1.0559700000000001</v>
      </c>
      <c r="AF8061">
        <v>42500.560416666667</v>
      </c>
      <c r="AG8061" s="1">
        <v>43059.636805555558</v>
      </c>
      <c r="AH8061" s="1">
        <v>43146.660416666666</v>
      </c>
      <c r="AI8061">
        <v>-69.904700000000005</v>
      </c>
      <c r="AJ8061">
        <v>18.508400000000002</v>
      </c>
      <c r="AK8061">
        <f t="shared" si="250"/>
        <v>2016</v>
      </c>
      <c r="AL8061">
        <f t="shared" si="251"/>
        <v>3</v>
      </c>
    </row>
    <row r="8062" spans="1:38" x14ac:dyDescent="0.25">
      <c r="A8062" t="s">
        <v>33051</v>
      </c>
      <c r="B8062" t="s">
        <v>33052</v>
      </c>
      <c r="C8062">
        <v>9516</v>
      </c>
      <c r="D8062">
        <v>42439</v>
      </c>
      <c r="F8062" t="s">
        <v>33053</v>
      </c>
      <c r="G8062" t="s">
        <v>33054</v>
      </c>
      <c r="H8062" t="s">
        <v>33053</v>
      </c>
      <c r="I8062" t="s">
        <v>267</v>
      </c>
      <c r="J8062" t="s">
        <v>37</v>
      </c>
      <c r="K8062" t="s">
        <v>38</v>
      </c>
      <c r="L8062" t="s">
        <v>383</v>
      </c>
      <c r="M8062" t="s">
        <v>384</v>
      </c>
      <c r="N8062" t="s">
        <v>190</v>
      </c>
      <c r="O8062" t="s">
        <v>191</v>
      </c>
      <c r="P8062" t="s">
        <v>395</v>
      </c>
      <c r="Q8062" t="s">
        <v>396</v>
      </c>
      <c r="R8062">
        <v>1</v>
      </c>
      <c r="S8062">
        <v>0</v>
      </c>
      <c r="T8062" t="s">
        <v>33000</v>
      </c>
      <c r="W8062" t="s">
        <v>45</v>
      </c>
      <c r="X8062">
        <v>9516</v>
      </c>
      <c r="Y8062" t="s">
        <v>729</v>
      </c>
      <c r="Z8062" t="s">
        <v>730</v>
      </c>
      <c r="AA8062" t="s">
        <v>40798</v>
      </c>
      <c r="AB8062" t="s">
        <v>33044</v>
      </c>
      <c r="AC8062">
        <v>10457</v>
      </c>
      <c r="AD8062" t="s">
        <v>3669</v>
      </c>
      <c r="AE8062">
        <v>0.98099000000000003</v>
      </c>
      <c r="AF8062">
        <v>42500.594444444447</v>
      </c>
      <c r="AG8062" s="1">
        <v>43059.636805555558</v>
      </c>
      <c r="AH8062" s="1">
        <v>43146.660416666666</v>
      </c>
      <c r="AI8062">
        <v>-69.937299999999993</v>
      </c>
      <c r="AJ8062">
        <v>18.507899999999999</v>
      </c>
      <c r="AK8062">
        <f t="shared" si="250"/>
        <v>2016</v>
      </c>
      <c r="AL8062">
        <f t="shared" si="251"/>
        <v>3</v>
      </c>
    </row>
    <row r="8063" spans="1:38" x14ac:dyDescent="0.25">
      <c r="A8063" t="s">
        <v>1016</v>
      </c>
      <c r="B8063" t="s">
        <v>1017</v>
      </c>
      <c r="C8063">
        <v>186</v>
      </c>
      <c r="D8063">
        <v>39311</v>
      </c>
      <c r="F8063" t="s">
        <v>1018</v>
      </c>
      <c r="G8063" t="s">
        <v>1019</v>
      </c>
      <c r="H8063" t="s">
        <v>1018</v>
      </c>
      <c r="I8063" t="s">
        <v>76</v>
      </c>
      <c r="J8063" t="s">
        <v>138</v>
      </c>
      <c r="K8063" t="s">
        <v>139</v>
      </c>
      <c r="L8063" t="s">
        <v>383</v>
      </c>
      <c r="M8063" t="s">
        <v>384</v>
      </c>
      <c r="N8063" t="s">
        <v>190</v>
      </c>
      <c r="O8063" t="s">
        <v>191</v>
      </c>
      <c r="P8063" t="s">
        <v>43</v>
      </c>
      <c r="Q8063" t="s">
        <v>44</v>
      </c>
      <c r="R8063">
        <v>2</v>
      </c>
      <c r="S8063">
        <v>0</v>
      </c>
      <c r="T8063" t="s">
        <v>1020</v>
      </c>
      <c r="W8063" t="s">
        <v>45</v>
      </c>
      <c r="X8063">
        <v>186</v>
      </c>
      <c r="Y8063" t="s">
        <v>1021</v>
      </c>
      <c r="Z8063" t="s">
        <v>1022</v>
      </c>
      <c r="AA8063" t="s">
        <v>40797</v>
      </c>
      <c r="AB8063" t="s">
        <v>1023</v>
      </c>
      <c r="AC8063">
        <v>702</v>
      </c>
      <c r="AD8063" t="s">
        <v>1024</v>
      </c>
      <c r="AE8063">
        <v>3.3951600000000002</v>
      </c>
      <c r="AF8063">
        <v>41643</v>
      </c>
      <c r="AG8063" s="1">
        <v>43059.636805555558</v>
      </c>
      <c r="AH8063" s="1">
        <v>43146.660416666666</v>
      </c>
      <c r="AI8063">
        <v>-61.360999999999997</v>
      </c>
      <c r="AJ8063">
        <v>15.337899999999999</v>
      </c>
      <c r="AK8063">
        <f t="shared" si="250"/>
        <v>2007</v>
      </c>
      <c r="AL8063">
        <f t="shared" si="251"/>
        <v>8</v>
      </c>
    </row>
    <row r="8064" spans="1:38" x14ac:dyDescent="0.25">
      <c r="A8064" t="s">
        <v>1314</v>
      </c>
      <c r="B8064" t="s">
        <v>1315</v>
      </c>
      <c r="C8064">
        <v>250</v>
      </c>
      <c r="D8064">
        <v>39334</v>
      </c>
      <c r="F8064" t="s">
        <v>1316</v>
      </c>
      <c r="G8064" t="s">
        <v>1317</v>
      </c>
      <c r="H8064" t="s">
        <v>1316</v>
      </c>
      <c r="I8064" t="s">
        <v>64</v>
      </c>
      <c r="J8064" t="s">
        <v>37</v>
      </c>
      <c r="K8064" t="s">
        <v>38</v>
      </c>
      <c r="L8064" t="s">
        <v>39</v>
      </c>
      <c r="M8064" t="s">
        <v>40</v>
      </c>
      <c r="N8064" t="s">
        <v>41</v>
      </c>
      <c r="O8064" t="s">
        <v>42</v>
      </c>
      <c r="P8064" t="s">
        <v>43</v>
      </c>
      <c r="Q8064" t="s">
        <v>44</v>
      </c>
      <c r="R8064">
        <v>0</v>
      </c>
      <c r="S8064">
        <v>0</v>
      </c>
      <c r="T8064" t="s">
        <v>1318</v>
      </c>
      <c r="W8064" t="s">
        <v>45</v>
      </c>
      <c r="X8064">
        <v>250</v>
      </c>
      <c r="Y8064" t="s">
        <v>1021</v>
      </c>
      <c r="Z8064" t="s">
        <v>1022</v>
      </c>
      <c r="AA8064" t="s">
        <v>40797</v>
      </c>
      <c r="AB8064" t="s">
        <v>1319</v>
      </c>
      <c r="AC8064">
        <v>16571</v>
      </c>
      <c r="AD8064" t="s">
        <v>1320</v>
      </c>
      <c r="AE8064">
        <v>2.59849</v>
      </c>
      <c r="AF8064">
        <v>41643</v>
      </c>
      <c r="AG8064" s="1">
        <v>43059.636805555558</v>
      </c>
      <c r="AH8064" s="1">
        <v>43146.660416666666</v>
      </c>
      <c r="AI8064">
        <v>-61.364199999999997</v>
      </c>
      <c r="AJ8064">
        <v>15.3055</v>
      </c>
      <c r="AK8064">
        <f t="shared" si="250"/>
        <v>2007</v>
      </c>
      <c r="AL8064">
        <f t="shared" si="251"/>
        <v>9</v>
      </c>
    </row>
    <row r="8065" spans="1:38" x14ac:dyDescent="0.25">
      <c r="A8065" t="s">
        <v>7537</v>
      </c>
      <c r="B8065" t="s">
        <v>7538</v>
      </c>
      <c r="C8065">
        <v>1754</v>
      </c>
      <c r="D8065">
        <v>40284</v>
      </c>
      <c r="F8065" t="s">
        <v>7539</v>
      </c>
      <c r="G8065" t="s">
        <v>7540</v>
      </c>
      <c r="H8065" t="s">
        <v>7539</v>
      </c>
      <c r="I8065" t="s">
        <v>36</v>
      </c>
      <c r="J8065" t="s">
        <v>37</v>
      </c>
      <c r="K8065" t="s">
        <v>38</v>
      </c>
      <c r="L8065" t="s">
        <v>123</v>
      </c>
      <c r="M8065" t="s">
        <v>124</v>
      </c>
      <c r="N8065" t="s">
        <v>41</v>
      </c>
      <c r="O8065" t="s">
        <v>42</v>
      </c>
      <c r="P8065" t="s">
        <v>43</v>
      </c>
      <c r="Q8065" t="s">
        <v>44</v>
      </c>
      <c r="R8065">
        <v>0</v>
      </c>
      <c r="S8065">
        <v>0</v>
      </c>
      <c r="W8065" t="s">
        <v>45</v>
      </c>
      <c r="X8065">
        <v>1754</v>
      </c>
      <c r="Y8065" t="s">
        <v>1021</v>
      </c>
      <c r="Z8065" t="s">
        <v>1022</v>
      </c>
      <c r="AA8065" t="s">
        <v>40797</v>
      </c>
      <c r="AB8065" t="s">
        <v>1023</v>
      </c>
      <c r="AC8065">
        <v>702</v>
      </c>
      <c r="AD8065" t="s">
        <v>1024</v>
      </c>
      <c r="AE8065">
        <v>6.4592999999999998</v>
      </c>
      <c r="AF8065">
        <v>41643</v>
      </c>
      <c r="AG8065" s="1">
        <v>43059.636805555558</v>
      </c>
      <c r="AH8065" s="1">
        <v>43146.660416666666</v>
      </c>
      <c r="AI8065">
        <v>-61.312399999999997</v>
      </c>
      <c r="AJ8065">
        <v>15.321099999999999</v>
      </c>
      <c r="AK8065">
        <f t="shared" si="250"/>
        <v>2010</v>
      </c>
      <c r="AL8065">
        <f t="shared" si="251"/>
        <v>4</v>
      </c>
    </row>
    <row r="8066" spans="1:38" x14ac:dyDescent="0.25">
      <c r="A8066" t="s">
        <v>7537</v>
      </c>
      <c r="B8066" t="s">
        <v>10329</v>
      </c>
      <c r="C8066">
        <v>2547</v>
      </c>
      <c r="D8066">
        <v>40308</v>
      </c>
      <c r="F8066" t="s">
        <v>10330</v>
      </c>
      <c r="G8066" t="s">
        <v>10331</v>
      </c>
      <c r="H8066" t="s">
        <v>10330</v>
      </c>
      <c r="I8066" t="s">
        <v>267</v>
      </c>
      <c r="J8066" t="s">
        <v>37</v>
      </c>
      <c r="K8066" t="s">
        <v>38</v>
      </c>
      <c r="L8066" t="s">
        <v>39</v>
      </c>
      <c r="M8066" t="s">
        <v>40</v>
      </c>
      <c r="N8066" t="s">
        <v>41</v>
      </c>
      <c r="O8066" t="s">
        <v>42</v>
      </c>
      <c r="P8066" t="s">
        <v>43</v>
      </c>
      <c r="Q8066" t="s">
        <v>44</v>
      </c>
      <c r="R8066">
        <v>0</v>
      </c>
      <c r="S8066">
        <v>0</v>
      </c>
      <c r="W8066" t="s">
        <v>45</v>
      </c>
      <c r="X8066">
        <v>2547</v>
      </c>
      <c r="Y8066" t="s">
        <v>1021</v>
      </c>
      <c r="Z8066" t="s">
        <v>1022</v>
      </c>
      <c r="AA8066" t="s">
        <v>40797</v>
      </c>
      <c r="AB8066" t="s">
        <v>1744</v>
      </c>
      <c r="AC8066">
        <v>1020</v>
      </c>
      <c r="AD8066" t="s">
        <v>10332</v>
      </c>
      <c r="AE8066">
        <v>2.64873</v>
      </c>
      <c r="AF8066">
        <v>41643</v>
      </c>
      <c r="AG8066" s="1">
        <v>43059.636805555558</v>
      </c>
      <c r="AH8066" s="1">
        <v>43146.660416666666</v>
      </c>
      <c r="AI8066">
        <v>-61.373100000000001</v>
      </c>
      <c r="AJ8066">
        <v>15.591799999999999</v>
      </c>
      <c r="AK8066">
        <f t="shared" ref="AK8066:AK8129" si="252">YEAR(D8066)</f>
        <v>2010</v>
      </c>
      <c r="AL8066">
        <f t="shared" ref="AL8066:AL8129" si="253">MONTH(D8066)</f>
        <v>5</v>
      </c>
    </row>
    <row r="8067" spans="1:38" x14ac:dyDescent="0.25">
      <c r="A8067" t="s">
        <v>6966</v>
      </c>
      <c r="B8067" t="s">
        <v>6967</v>
      </c>
      <c r="C8067">
        <v>1552</v>
      </c>
      <c r="D8067">
        <v>40485</v>
      </c>
      <c r="F8067" t="s">
        <v>6968</v>
      </c>
      <c r="G8067" t="s">
        <v>6969</v>
      </c>
      <c r="H8067" t="s">
        <v>6968</v>
      </c>
      <c r="I8067" t="s">
        <v>36</v>
      </c>
      <c r="J8067" t="s">
        <v>37</v>
      </c>
      <c r="K8067" t="s">
        <v>38</v>
      </c>
      <c r="L8067" t="s">
        <v>39</v>
      </c>
      <c r="M8067" t="s">
        <v>40</v>
      </c>
      <c r="N8067" t="s">
        <v>41</v>
      </c>
      <c r="O8067" t="s">
        <v>42</v>
      </c>
      <c r="P8067" t="s">
        <v>43</v>
      </c>
      <c r="Q8067" t="s">
        <v>44</v>
      </c>
      <c r="R8067">
        <v>0</v>
      </c>
      <c r="S8067">
        <v>0</v>
      </c>
      <c r="W8067" t="s">
        <v>45</v>
      </c>
      <c r="X8067">
        <v>1552</v>
      </c>
      <c r="Y8067" t="s">
        <v>1021</v>
      </c>
      <c r="Z8067" t="s">
        <v>1022</v>
      </c>
      <c r="AA8067" t="s">
        <v>40797</v>
      </c>
      <c r="AB8067" t="s">
        <v>1023</v>
      </c>
      <c r="AC8067">
        <v>702</v>
      </c>
      <c r="AD8067" t="s">
        <v>1024</v>
      </c>
      <c r="AE8067">
        <v>3.9864600000000001</v>
      </c>
      <c r="AF8067">
        <v>41643</v>
      </c>
      <c r="AG8067" s="1">
        <v>43059.636805555558</v>
      </c>
      <c r="AH8067" s="1">
        <v>43146.660416666666</v>
      </c>
      <c r="AI8067">
        <v>-61.331200000000003</v>
      </c>
      <c r="AJ8067">
        <v>15.335599999999999</v>
      </c>
      <c r="AK8067">
        <f t="shared" si="252"/>
        <v>2010</v>
      </c>
      <c r="AL8067">
        <f t="shared" si="253"/>
        <v>11</v>
      </c>
    </row>
    <row r="8068" spans="1:38" x14ac:dyDescent="0.25">
      <c r="A8068" t="s">
        <v>7495</v>
      </c>
      <c r="B8068" t="s">
        <v>7496</v>
      </c>
      <c r="C8068">
        <v>1743</v>
      </c>
      <c r="D8068">
        <v>40516</v>
      </c>
      <c r="F8068" t="s">
        <v>7497</v>
      </c>
      <c r="G8068" t="s">
        <v>7498</v>
      </c>
      <c r="H8068" t="s">
        <v>7497</v>
      </c>
      <c r="I8068" t="s">
        <v>267</v>
      </c>
      <c r="J8068" t="s">
        <v>37</v>
      </c>
      <c r="K8068" t="s">
        <v>38</v>
      </c>
      <c r="L8068" t="s">
        <v>123</v>
      </c>
      <c r="M8068" t="s">
        <v>124</v>
      </c>
      <c r="N8068" t="s">
        <v>41</v>
      </c>
      <c r="O8068" t="s">
        <v>42</v>
      </c>
      <c r="P8068" t="s">
        <v>43</v>
      </c>
      <c r="Q8068" t="s">
        <v>44</v>
      </c>
      <c r="R8068">
        <v>0</v>
      </c>
      <c r="S8068">
        <v>0</v>
      </c>
      <c r="W8068" t="s">
        <v>45</v>
      </c>
      <c r="X8068">
        <v>1743</v>
      </c>
      <c r="Y8068" t="s">
        <v>1021</v>
      </c>
      <c r="Z8068" t="s">
        <v>1022</v>
      </c>
      <c r="AA8068" t="s">
        <v>40797</v>
      </c>
      <c r="AB8068" t="s">
        <v>7499</v>
      </c>
      <c r="AC8068">
        <v>2608</v>
      </c>
      <c r="AD8068" t="s">
        <v>7500</v>
      </c>
      <c r="AE8068">
        <v>2.0899700000000001</v>
      </c>
      <c r="AF8068">
        <v>41643</v>
      </c>
      <c r="AG8068" s="1">
        <v>43059.636805555558</v>
      </c>
      <c r="AH8068" s="1">
        <v>43146.660416666666</v>
      </c>
      <c r="AI8068">
        <v>-61.301699999999997</v>
      </c>
      <c r="AJ8068">
        <v>15.2454</v>
      </c>
      <c r="AK8068">
        <f t="shared" si="252"/>
        <v>2010</v>
      </c>
      <c r="AL8068">
        <f t="shared" si="253"/>
        <v>12</v>
      </c>
    </row>
    <row r="8069" spans="1:38" x14ac:dyDescent="0.25">
      <c r="A8069" t="s">
        <v>7495</v>
      </c>
      <c r="B8069" t="s">
        <v>7496</v>
      </c>
      <c r="C8069">
        <v>1744</v>
      </c>
      <c r="D8069">
        <v>40516</v>
      </c>
      <c r="F8069" t="s">
        <v>7501</v>
      </c>
      <c r="G8069" t="s">
        <v>7498</v>
      </c>
      <c r="H8069" t="s">
        <v>7501</v>
      </c>
      <c r="I8069" t="s">
        <v>76</v>
      </c>
      <c r="J8069" t="s">
        <v>37</v>
      </c>
      <c r="K8069" t="s">
        <v>38</v>
      </c>
      <c r="L8069" t="s">
        <v>123</v>
      </c>
      <c r="M8069" t="s">
        <v>124</v>
      </c>
      <c r="N8069" t="s">
        <v>41</v>
      </c>
      <c r="O8069" t="s">
        <v>42</v>
      </c>
      <c r="P8069" t="s">
        <v>43</v>
      </c>
      <c r="Q8069" t="s">
        <v>44</v>
      </c>
      <c r="R8069">
        <v>0</v>
      </c>
      <c r="S8069">
        <v>0</v>
      </c>
      <c r="W8069" t="s">
        <v>45</v>
      </c>
      <c r="X8069">
        <v>1744</v>
      </c>
      <c r="Y8069" t="s">
        <v>1021</v>
      </c>
      <c r="Z8069" t="s">
        <v>1022</v>
      </c>
      <c r="AA8069" t="s">
        <v>40797</v>
      </c>
      <c r="AB8069" t="s">
        <v>1023</v>
      </c>
      <c r="AC8069">
        <v>702</v>
      </c>
      <c r="AD8069" t="s">
        <v>1024</v>
      </c>
      <c r="AE8069">
        <v>3.7878400000000001</v>
      </c>
      <c r="AF8069">
        <v>41643</v>
      </c>
      <c r="AG8069" s="1">
        <v>43059.636805555558</v>
      </c>
      <c r="AH8069" s="1">
        <v>43146.660416666666</v>
      </c>
      <c r="AI8069">
        <v>-61.344000000000001</v>
      </c>
      <c r="AJ8069">
        <v>15.400399999999999</v>
      </c>
      <c r="AK8069">
        <f t="shared" si="252"/>
        <v>2010</v>
      </c>
      <c r="AL8069">
        <f t="shared" si="253"/>
        <v>12</v>
      </c>
    </row>
    <row r="8070" spans="1:38" x14ac:dyDescent="0.25">
      <c r="A8070" t="s">
        <v>7495</v>
      </c>
      <c r="B8070" t="s">
        <v>7496</v>
      </c>
      <c r="C8070">
        <v>1745</v>
      </c>
      <c r="D8070">
        <v>40516</v>
      </c>
      <c r="F8070" t="s">
        <v>7502</v>
      </c>
      <c r="G8070" t="s">
        <v>7498</v>
      </c>
      <c r="H8070" t="s">
        <v>7502</v>
      </c>
      <c r="I8070" t="s">
        <v>267</v>
      </c>
      <c r="J8070" t="s">
        <v>37</v>
      </c>
      <c r="K8070" t="s">
        <v>38</v>
      </c>
      <c r="L8070" t="s">
        <v>123</v>
      </c>
      <c r="M8070" t="s">
        <v>124</v>
      </c>
      <c r="N8070" t="s">
        <v>190</v>
      </c>
      <c r="O8070" t="s">
        <v>191</v>
      </c>
      <c r="P8070" t="s">
        <v>43</v>
      </c>
      <c r="Q8070" t="s">
        <v>44</v>
      </c>
      <c r="R8070">
        <v>0</v>
      </c>
      <c r="S8070">
        <v>0</v>
      </c>
      <c r="W8070" t="s">
        <v>45</v>
      </c>
      <c r="X8070">
        <v>1745</v>
      </c>
      <c r="Y8070" t="s">
        <v>1021</v>
      </c>
      <c r="Z8070" t="s">
        <v>1022</v>
      </c>
      <c r="AA8070" t="s">
        <v>40797</v>
      </c>
      <c r="AB8070" t="s">
        <v>7499</v>
      </c>
      <c r="AC8070">
        <v>2608</v>
      </c>
      <c r="AD8070" t="s">
        <v>7500</v>
      </c>
      <c r="AE8070">
        <v>4.0825199999999997</v>
      </c>
      <c r="AF8070">
        <v>41643</v>
      </c>
      <c r="AG8070" s="1">
        <v>43059.636805555558</v>
      </c>
      <c r="AH8070" s="1">
        <v>43146.660416666666</v>
      </c>
      <c r="AI8070">
        <v>-61.280900000000003</v>
      </c>
      <c r="AJ8070">
        <v>15.245799999999999</v>
      </c>
      <c r="AK8070">
        <f t="shared" si="252"/>
        <v>2010</v>
      </c>
      <c r="AL8070">
        <f t="shared" si="253"/>
        <v>12</v>
      </c>
    </row>
    <row r="8071" spans="1:38" x14ac:dyDescent="0.25">
      <c r="A8071" t="s">
        <v>7495</v>
      </c>
      <c r="B8071" t="s">
        <v>7496</v>
      </c>
      <c r="C8071">
        <v>1746</v>
      </c>
      <c r="D8071">
        <v>40516</v>
      </c>
      <c r="F8071" t="s">
        <v>7503</v>
      </c>
      <c r="G8071" t="s">
        <v>7498</v>
      </c>
      <c r="H8071" t="s">
        <v>7503</v>
      </c>
      <c r="I8071" t="s">
        <v>36</v>
      </c>
      <c r="J8071" t="s">
        <v>37</v>
      </c>
      <c r="K8071" t="s">
        <v>38</v>
      </c>
      <c r="L8071" t="s">
        <v>123</v>
      </c>
      <c r="M8071" t="s">
        <v>124</v>
      </c>
      <c r="N8071" t="s">
        <v>190</v>
      </c>
      <c r="O8071" t="s">
        <v>191</v>
      </c>
      <c r="P8071" t="s">
        <v>43</v>
      </c>
      <c r="Q8071" t="s">
        <v>44</v>
      </c>
      <c r="R8071">
        <v>0</v>
      </c>
      <c r="S8071">
        <v>0</v>
      </c>
      <c r="W8071" t="s">
        <v>45</v>
      </c>
      <c r="X8071">
        <v>1746</v>
      </c>
      <c r="Y8071" t="s">
        <v>1021</v>
      </c>
      <c r="Z8071" t="s">
        <v>1022</v>
      </c>
      <c r="AA8071" t="s">
        <v>40797</v>
      </c>
      <c r="AB8071" t="s">
        <v>7499</v>
      </c>
      <c r="AC8071">
        <v>2608</v>
      </c>
      <c r="AD8071" t="s">
        <v>7500</v>
      </c>
      <c r="AE8071">
        <v>5.6149500000000003</v>
      </c>
      <c r="AF8071">
        <v>41643</v>
      </c>
      <c r="AG8071" s="1">
        <v>43059.636805555558</v>
      </c>
      <c r="AH8071" s="1">
        <v>43146.660416666666</v>
      </c>
      <c r="AI8071">
        <v>-61.2697</v>
      </c>
      <c r="AJ8071">
        <v>15.255599999999999</v>
      </c>
      <c r="AK8071">
        <f t="shared" si="252"/>
        <v>2010</v>
      </c>
      <c r="AL8071">
        <f t="shared" si="253"/>
        <v>12</v>
      </c>
    </row>
    <row r="8072" spans="1:38" x14ac:dyDescent="0.25">
      <c r="A8072" t="s">
        <v>7495</v>
      </c>
      <c r="B8072" t="s">
        <v>7496</v>
      </c>
      <c r="C8072">
        <v>1747</v>
      </c>
      <c r="D8072">
        <v>40516</v>
      </c>
      <c r="F8072" t="s">
        <v>7504</v>
      </c>
      <c r="G8072" t="s">
        <v>7498</v>
      </c>
      <c r="H8072" t="s">
        <v>7504</v>
      </c>
      <c r="I8072" t="s">
        <v>36</v>
      </c>
      <c r="J8072" t="s">
        <v>37</v>
      </c>
      <c r="K8072" t="s">
        <v>38</v>
      </c>
      <c r="L8072" t="s">
        <v>123</v>
      </c>
      <c r="M8072" t="s">
        <v>124</v>
      </c>
      <c r="N8072" t="s">
        <v>190</v>
      </c>
      <c r="O8072" t="s">
        <v>191</v>
      </c>
      <c r="P8072" t="s">
        <v>43</v>
      </c>
      <c r="Q8072" t="s">
        <v>44</v>
      </c>
      <c r="R8072">
        <v>0</v>
      </c>
      <c r="S8072">
        <v>0</v>
      </c>
      <c r="W8072" t="s">
        <v>45</v>
      </c>
      <c r="X8072">
        <v>1747</v>
      </c>
      <c r="Y8072" t="s">
        <v>1021</v>
      </c>
      <c r="Z8072" t="s">
        <v>1022</v>
      </c>
      <c r="AA8072" t="s">
        <v>40797</v>
      </c>
      <c r="AB8072" t="s">
        <v>7499</v>
      </c>
      <c r="AC8072">
        <v>1332</v>
      </c>
      <c r="AD8072" t="s">
        <v>7505</v>
      </c>
      <c r="AE8072">
        <v>5.1159999999999997</v>
      </c>
      <c r="AF8072">
        <v>41643</v>
      </c>
      <c r="AG8072" s="1">
        <v>43059.636805555558</v>
      </c>
      <c r="AH8072" s="1">
        <v>43146.660416666666</v>
      </c>
      <c r="AI8072">
        <v>-61.264200000000002</v>
      </c>
      <c r="AJ8072">
        <v>15.289199999999999</v>
      </c>
      <c r="AK8072">
        <f t="shared" si="252"/>
        <v>2010</v>
      </c>
      <c r="AL8072">
        <f t="shared" si="253"/>
        <v>12</v>
      </c>
    </row>
    <row r="8073" spans="1:38" x14ac:dyDescent="0.25">
      <c r="A8073" t="s">
        <v>21226</v>
      </c>
      <c r="C8073">
        <v>5715</v>
      </c>
      <c r="D8073">
        <v>41632</v>
      </c>
      <c r="F8073" t="s">
        <v>21227</v>
      </c>
      <c r="G8073" t="s">
        <v>21228</v>
      </c>
      <c r="H8073" t="s">
        <v>21227</v>
      </c>
      <c r="I8073" t="s">
        <v>72</v>
      </c>
      <c r="J8073" t="s">
        <v>138</v>
      </c>
      <c r="K8073" t="s">
        <v>139</v>
      </c>
      <c r="L8073" t="s">
        <v>123</v>
      </c>
      <c r="M8073" t="s">
        <v>124</v>
      </c>
      <c r="N8073" t="s">
        <v>65</v>
      </c>
      <c r="O8073" t="s">
        <v>66</v>
      </c>
      <c r="P8073" t="s">
        <v>43</v>
      </c>
      <c r="Q8073" t="s">
        <v>44</v>
      </c>
      <c r="R8073">
        <v>0</v>
      </c>
      <c r="S8073">
        <v>0</v>
      </c>
      <c r="W8073" t="s">
        <v>45</v>
      </c>
      <c r="X8073">
        <v>5715</v>
      </c>
      <c r="Y8073" t="s">
        <v>1021</v>
      </c>
      <c r="Z8073" t="s">
        <v>1022</v>
      </c>
      <c r="AA8073" t="s">
        <v>40797</v>
      </c>
      <c r="AB8073" t="s">
        <v>1023</v>
      </c>
      <c r="AC8073">
        <v>702</v>
      </c>
      <c r="AD8073" t="s">
        <v>1024</v>
      </c>
      <c r="AE8073">
        <v>4.2023900000000003</v>
      </c>
      <c r="AF8073">
        <v>41643</v>
      </c>
      <c r="AG8073" s="1">
        <v>43059.636805555558</v>
      </c>
      <c r="AH8073" s="1">
        <v>43146.660416666666</v>
      </c>
      <c r="AI8073">
        <v>-61.347000000000001</v>
      </c>
      <c r="AJ8073">
        <v>15.328799999999999</v>
      </c>
      <c r="AK8073">
        <f t="shared" si="252"/>
        <v>2013</v>
      </c>
      <c r="AL8073">
        <f t="shared" si="253"/>
        <v>12</v>
      </c>
    </row>
    <row r="8074" spans="1:38" x14ac:dyDescent="0.25">
      <c r="A8074" t="s">
        <v>7537</v>
      </c>
      <c r="B8074" t="s">
        <v>21242</v>
      </c>
      <c r="C8074">
        <v>5720</v>
      </c>
      <c r="D8074">
        <v>41632</v>
      </c>
      <c r="F8074" t="s">
        <v>21243</v>
      </c>
      <c r="G8074" t="s">
        <v>21244</v>
      </c>
      <c r="H8074" t="s">
        <v>21243</v>
      </c>
      <c r="I8074" t="s">
        <v>36</v>
      </c>
      <c r="J8074" t="s">
        <v>37</v>
      </c>
      <c r="K8074" t="s">
        <v>38</v>
      </c>
      <c r="L8074" t="s">
        <v>123</v>
      </c>
      <c r="M8074" t="s">
        <v>124</v>
      </c>
      <c r="N8074" t="s">
        <v>41</v>
      </c>
      <c r="O8074" t="s">
        <v>42</v>
      </c>
      <c r="P8074" t="s">
        <v>43</v>
      </c>
      <c r="Q8074" t="s">
        <v>44</v>
      </c>
      <c r="R8074">
        <v>0</v>
      </c>
      <c r="S8074">
        <v>0</v>
      </c>
      <c r="W8074" t="s">
        <v>45</v>
      </c>
      <c r="X8074">
        <v>5720</v>
      </c>
      <c r="Y8074" t="s">
        <v>1021</v>
      </c>
      <c r="Z8074" t="s">
        <v>1022</v>
      </c>
      <c r="AA8074" t="s">
        <v>40797</v>
      </c>
      <c r="AB8074" t="s">
        <v>13130</v>
      </c>
      <c r="AC8074">
        <v>3633</v>
      </c>
      <c r="AD8074" t="s">
        <v>21245</v>
      </c>
      <c r="AE8074">
        <v>5.9299400000000002</v>
      </c>
      <c r="AF8074">
        <v>41643</v>
      </c>
      <c r="AG8074" s="1">
        <v>43059.636805555558</v>
      </c>
      <c r="AH8074" s="1">
        <v>43146.660416666666</v>
      </c>
      <c r="AI8074">
        <v>-61.441000000000003</v>
      </c>
      <c r="AJ8074">
        <v>15.630800000000001</v>
      </c>
      <c r="AK8074">
        <f t="shared" si="252"/>
        <v>2013</v>
      </c>
      <c r="AL8074">
        <f t="shared" si="253"/>
        <v>12</v>
      </c>
    </row>
    <row r="8075" spans="1:38" x14ac:dyDescent="0.25">
      <c r="A8075" t="s">
        <v>7537</v>
      </c>
      <c r="B8075" t="s">
        <v>21242</v>
      </c>
      <c r="C8075">
        <v>5721</v>
      </c>
      <c r="D8075">
        <v>41632</v>
      </c>
      <c r="F8075" t="s">
        <v>21246</v>
      </c>
      <c r="G8075" t="s">
        <v>21244</v>
      </c>
      <c r="H8075" t="s">
        <v>21246</v>
      </c>
      <c r="I8075" t="s">
        <v>36</v>
      </c>
      <c r="J8075" t="s">
        <v>37</v>
      </c>
      <c r="K8075" t="s">
        <v>38</v>
      </c>
      <c r="L8075" t="s">
        <v>123</v>
      </c>
      <c r="M8075" t="s">
        <v>124</v>
      </c>
      <c r="N8075" t="s">
        <v>41</v>
      </c>
      <c r="O8075" t="s">
        <v>42</v>
      </c>
      <c r="P8075" t="s">
        <v>43</v>
      </c>
      <c r="Q8075" t="s">
        <v>44</v>
      </c>
      <c r="R8075">
        <v>0</v>
      </c>
      <c r="S8075">
        <v>0</v>
      </c>
      <c r="W8075" t="s">
        <v>45</v>
      </c>
      <c r="X8075">
        <v>5721</v>
      </c>
      <c r="Y8075" t="s">
        <v>1021</v>
      </c>
      <c r="Z8075" t="s">
        <v>1022</v>
      </c>
      <c r="AA8075" t="s">
        <v>40797</v>
      </c>
      <c r="AB8075" t="s">
        <v>13128</v>
      </c>
      <c r="AC8075">
        <v>1416</v>
      </c>
      <c r="AD8075" t="s">
        <v>10698</v>
      </c>
      <c r="AE8075">
        <v>1.80847</v>
      </c>
      <c r="AF8075">
        <v>41643</v>
      </c>
      <c r="AG8075" s="1">
        <v>43059.636805555558</v>
      </c>
      <c r="AH8075" s="1">
        <v>43146.660416666666</v>
      </c>
      <c r="AI8075">
        <v>-61.3583</v>
      </c>
      <c r="AJ8075">
        <v>15.2174</v>
      </c>
      <c r="AK8075">
        <f t="shared" si="252"/>
        <v>2013</v>
      </c>
      <c r="AL8075">
        <f t="shared" si="253"/>
        <v>12</v>
      </c>
    </row>
    <row r="8076" spans="1:38" x14ac:dyDescent="0.25">
      <c r="A8076" t="s">
        <v>21379</v>
      </c>
      <c r="B8076" t="s">
        <v>21380</v>
      </c>
      <c r="C8076">
        <v>5754</v>
      </c>
      <c r="D8076">
        <v>41821</v>
      </c>
      <c r="F8076" t="s">
        <v>21381</v>
      </c>
      <c r="G8076" t="s">
        <v>21382</v>
      </c>
      <c r="H8076" t="s">
        <v>21381</v>
      </c>
      <c r="I8076" t="s">
        <v>267</v>
      </c>
      <c r="J8076" t="s">
        <v>37</v>
      </c>
      <c r="K8076" t="s">
        <v>38</v>
      </c>
      <c r="L8076" t="s">
        <v>43</v>
      </c>
      <c r="M8076" t="s">
        <v>44</v>
      </c>
      <c r="N8076" t="s">
        <v>41</v>
      </c>
      <c r="O8076" t="s">
        <v>42</v>
      </c>
      <c r="P8076" t="s">
        <v>363</v>
      </c>
      <c r="Q8076" t="s">
        <v>364</v>
      </c>
      <c r="R8076">
        <v>0</v>
      </c>
      <c r="S8076">
        <v>0</v>
      </c>
      <c r="W8076" t="s">
        <v>45</v>
      </c>
      <c r="X8076">
        <v>5754</v>
      </c>
      <c r="Y8076" t="s">
        <v>1021</v>
      </c>
      <c r="Z8076" t="s">
        <v>1022</v>
      </c>
      <c r="AA8076" t="s">
        <v>40797</v>
      </c>
      <c r="AB8076" t="s">
        <v>4160</v>
      </c>
      <c r="AC8076">
        <v>2184</v>
      </c>
      <c r="AD8076" t="s">
        <v>4160</v>
      </c>
      <c r="AE8076">
        <v>2.38605</v>
      </c>
      <c r="AF8076">
        <v>41875</v>
      </c>
      <c r="AG8076" s="1">
        <v>43059.636805555558</v>
      </c>
      <c r="AH8076" s="1">
        <v>43146.660416666666</v>
      </c>
      <c r="AI8076">
        <v>-61.4285</v>
      </c>
      <c r="AJ8076">
        <v>15.420999999999999</v>
      </c>
      <c r="AK8076">
        <f t="shared" si="252"/>
        <v>2014</v>
      </c>
      <c r="AL8076">
        <f t="shared" si="253"/>
        <v>7</v>
      </c>
    </row>
    <row r="8077" spans="1:38" x14ac:dyDescent="0.25">
      <c r="A8077" t="s">
        <v>29207</v>
      </c>
      <c r="B8077" t="s">
        <v>29208</v>
      </c>
      <c r="C8077">
        <v>7891</v>
      </c>
      <c r="D8077">
        <v>42243</v>
      </c>
      <c r="F8077" t="s">
        <v>7503</v>
      </c>
      <c r="G8077" t="s">
        <v>29209</v>
      </c>
      <c r="H8077" t="s">
        <v>7503</v>
      </c>
      <c r="I8077" t="s">
        <v>36</v>
      </c>
      <c r="J8077" t="s">
        <v>138</v>
      </c>
      <c r="K8077" t="s">
        <v>139</v>
      </c>
      <c r="L8077" t="s">
        <v>383</v>
      </c>
      <c r="M8077" t="s">
        <v>384</v>
      </c>
      <c r="N8077" t="s">
        <v>65</v>
      </c>
      <c r="O8077" t="s">
        <v>66</v>
      </c>
      <c r="P8077" t="s">
        <v>363</v>
      </c>
      <c r="Q8077" t="s">
        <v>364</v>
      </c>
      <c r="R8077">
        <v>20</v>
      </c>
      <c r="S8077">
        <v>0</v>
      </c>
      <c r="T8077" t="s">
        <v>29210</v>
      </c>
      <c r="W8077" t="s">
        <v>45</v>
      </c>
      <c r="X8077">
        <v>7891</v>
      </c>
      <c r="Y8077" t="s">
        <v>1021</v>
      </c>
      <c r="Z8077" t="s">
        <v>1022</v>
      </c>
      <c r="AA8077" t="s">
        <v>40797</v>
      </c>
      <c r="AB8077" t="s">
        <v>7499</v>
      </c>
      <c r="AC8077">
        <v>2608</v>
      </c>
      <c r="AD8077" t="s">
        <v>7500</v>
      </c>
      <c r="AE8077">
        <v>5.6324800000000002</v>
      </c>
      <c r="AF8077">
        <v>42550.5625</v>
      </c>
      <c r="AG8077" s="1">
        <v>43059.636805555558</v>
      </c>
      <c r="AH8077" s="1">
        <v>43146.660416666666</v>
      </c>
      <c r="AI8077">
        <v>-61.268999999999998</v>
      </c>
      <c r="AJ8077">
        <v>15.2546</v>
      </c>
      <c r="AK8077">
        <f t="shared" si="252"/>
        <v>2015</v>
      </c>
      <c r="AL8077">
        <f t="shared" si="253"/>
        <v>8</v>
      </c>
    </row>
    <row r="8078" spans="1:38" x14ac:dyDescent="0.25">
      <c r="A8078" t="s">
        <v>33499</v>
      </c>
      <c r="B8078" t="s">
        <v>33500</v>
      </c>
      <c r="C8078">
        <v>9644</v>
      </c>
      <c r="D8078">
        <v>42663</v>
      </c>
      <c r="F8078" t="s">
        <v>33501</v>
      </c>
      <c r="G8078" t="s">
        <v>33502</v>
      </c>
      <c r="H8078" t="s">
        <v>33501</v>
      </c>
      <c r="I8078" t="s">
        <v>36</v>
      </c>
      <c r="J8078" t="s">
        <v>37</v>
      </c>
      <c r="K8078" t="s">
        <v>38</v>
      </c>
      <c r="L8078" t="s">
        <v>39</v>
      </c>
      <c r="M8078" t="s">
        <v>40</v>
      </c>
      <c r="N8078" t="s">
        <v>41</v>
      </c>
      <c r="O8078" t="s">
        <v>42</v>
      </c>
      <c r="P8078" t="s">
        <v>323</v>
      </c>
      <c r="Q8078" t="s">
        <v>324</v>
      </c>
      <c r="R8078">
        <v>0</v>
      </c>
      <c r="S8078">
        <v>0</v>
      </c>
      <c r="U8078" t="s">
        <v>33503</v>
      </c>
      <c r="W8078" t="s">
        <v>45</v>
      </c>
      <c r="X8078">
        <v>9644</v>
      </c>
      <c r="Y8078" t="s">
        <v>1021</v>
      </c>
      <c r="Z8078" t="s">
        <v>1022</v>
      </c>
      <c r="AA8078" t="s">
        <v>40797</v>
      </c>
      <c r="AB8078" t="s">
        <v>33504</v>
      </c>
      <c r="AC8078">
        <v>802</v>
      </c>
      <c r="AD8078" t="s">
        <v>33505</v>
      </c>
      <c r="AE8078">
        <v>1.24241</v>
      </c>
      <c r="AF8078">
        <v>42664.032638888886</v>
      </c>
      <c r="AG8078" s="1">
        <v>43059.636805555558</v>
      </c>
      <c r="AH8078" s="1">
        <v>43146.660416666666</v>
      </c>
      <c r="AI8078">
        <v>-61.276499999999999</v>
      </c>
      <c r="AJ8078">
        <v>15.358700000000001</v>
      </c>
      <c r="AK8078">
        <f t="shared" si="252"/>
        <v>2016</v>
      </c>
      <c r="AL8078">
        <f t="shared" si="253"/>
        <v>10</v>
      </c>
    </row>
    <row r="8079" spans="1:38" x14ac:dyDescent="0.25">
      <c r="A8079" t="s">
        <v>1661</v>
      </c>
      <c r="B8079" t="s">
        <v>1662</v>
      </c>
      <c r="C8079">
        <v>325</v>
      </c>
      <c r="D8079">
        <v>39381</v>
      </c>
      <c r="F8079" t="s">
        <v>1663</v>
      </c>
      <c r="G8079" t="s">
        <v>1664</v>
      </c>
      <c r="H8079" t="s">
        <v>1663</v>
      </c>
      <c r="I8079" t="s">
        <v>64</v>
      </c>
      <c r="J8079" t="s">
        <v>138</v>
      </c>
      <c r="K8079" t="s">
        <v>139</v>
      </c>
      <c r="L8079" t="s">
        <v>39</v>
      </c>
      <c r="M8079" t="s">
        <v>40</v>
      </c>
      <c r="N8079" t="s">
        <v>41</v>
      </c>
      <c r="O8079" t="s">
        <v>42</v>
      </c>
      <c r="P8079" t="s">
        <v>43</v>
      </c>
      <c r="Q8079" t="s">
        <v>44</v>
      </c>
      <c r="R8079">
        <v>0</v>
      </c>
      <c r="S8079">
        <v>0</v>
      </c>
      <c r="W8079" t="s">
        <v>45</v>
      </c>
      <c r="X8079">
        <v>325</v>
      </c>
      <c r="Y8079" t="s">
        <v>1665</v>
      </c>
      <c r="Z8079" t="s">
        <v>1666</v>
      </c>
      <c r="AA8079" t="s">
        <v>40796</v>
      </c>
      <c r="AB8079" t="s">
        <v>1663</v>
      </c>
      <c r="AC8079">
        <v>7785965</v>
      </c>
      <c r="AD8079" t="s">
        <v>1663</v>
      </c>
      <c r="AE8079">
        <v>1.92961</v>
      </c>
      <c r="AF8079">
        <v>41643</v>
      </c>
      <c r="AG8079" s="1">
        <v>43059.636805555558</v>
      </c>
      <c r="AH8079" s="1">
        <v>43146.660416666666</v>
      </c>
      <c r="AI8079">
        <v>15.296200000000001</v>
      </c>
      <c r="AJ8079">
        <v>-4.3269000000000002</v>
      </c>
      <c r="AK8079">
        <f t="shared" si="252"/>
        <v>2007</v>
      </c>
      <c r="AL8079">
        <f t="shared" si="253"/>
        <v>10</v>
      </c>
    </row>
    <row r="8080" spans="1:38" x14ac:dyDescent="0.25">
      <c r="A8080" t="s">
        <v>2942</v>
      </c>
      <c r="B8080" t="s">
        <v>7941</v>
      </c>
      <c r="C8080">
        <v>1866</v>
      </c>
      <c r="D8080">
        <v>40314</v>
      </c>
      <c r="F8080" t="s">
        <v>7942</v>
      </c>
      <c r="G8080" t="s">
        <v>7943</v>
      </c>
      <c r="H8080" t="s">
        <v>7942</v>
      </c>
      <c r="I8080" t="s">
        <v>72</v>
      </c>
      <c r="J8080" t="s">
        <v>138</v>
      </c>
      <c r="K8080" t="s">
        <v>139</v>
      </c>
      <c r="L8080" t="s">
        <v>123</v>
      </c>
      <c r="M8080" t="s">
        <v>124</v>
      </c>
      <c r="N8080" t="s">
        <v>557</v>
      </c>
      <c r="O8080" t="s">
        <v>558</v>
      </c>
      <c r="P8080" t="s">
        <v>43</v>
      </c>
      <c r="Q8080" t="s">
        <v>44</v>
      </c>
      <c r="R8080">
        <v>54</v>
      </c>
      <c r="S8080">
        <v>0</v>
      </c>
      <c r="W8080" t="s">
        <v>45</v>
      </c>
      <c r="X8080">
        <v>1866</v>
      </c>
      <c r="Y8080" t="s">
        <v>1665</v>
      </c>
      <c r="Z8080" t="s">
        <v>1666</v>
      </c>
      <c r="AA8080" t="s">
        <v>40796</v>
      </c>
      <c r="AB8080" t="s">
        <v>7944</v>
      </c>
      <c r="AC8080">
        <v>144124</v>
      </c>
      <c r="AD8080" t="s">
        <v>7945</v>
      </c>
      <c r="AE8080">
        <v>17.85567</v>
      </c>
      <c r="AF8080">
        <v>41643</v>
      </c>
      <c r="AG8080" s="1">
        <v>43059.636805555558</v>
      </c>
      <c r="AH8080" s="1">
        <v>43146.660416666666</v>
      </c>
      <c r="AI8080">
        <v>29.290800000000001</v>
      </c>
      <c r="AJ8080">
        <v>-1.5253000000000001</v>
      </c>
      <c r="AK8080">
        <f t="shared" si="252"/>
        <v>2010</v>
      </c>
      <c r="AL8080">
        <f t="shared" si="253"/>
        <v>5</v>
      </c>
    </row>
    <row r="8081" spans="1:38" x14ac:dyDescent="0.25">
      <c r="A8081" t="s">
        <v>32426</v>
      </c>
      <c r="B8081" t="s">
        <v>32427</v>
      </c>
      <c r="C8081">
        <v>9357</v>
      </c>
      <c r="D8081">
        <v>42585</v>
      </c>
      <c r="F8081" t="s">
        <v>32428</v>
      </c>
      <c r="G8081" t="s">
        <v>32429</v>
      </c>
      <c r="H8081" t="s">
        <v>32428</v>
      </c>
      <c r="I8081" t="s">
        <v>76</v>
      </c>
      <c r="J8081" t="s">
        <v>37</v>
      </c>
      <c r="K8081" t="s">
        <v>38</v>
      </c>
      <c r="L8081" t="s">
        <v>1817</v>
      </c>
      <c r="M8081" t="s">
        <v>1818</v>
      </c>
      <c r="N8081" t="s">
        <v>41</v>
      </c>
      <c r="O8081" t="s">
        <v>42</v>
      </c>
      <c r="P8081" t="s">
        <v>878</v>
      </c>
      <c r="Q8081" t="s">
        <v>879</v>
      </c>
      <c r="R8081">
        <v>2</v>
      </c>
      <c r="S8081">
        <v>0</v>
      </c>
      <c r="W8081" t="s">
        <v>45</v>
      </c>
      <c r="X8081">
        <v>9357</v>
      </c>
      <c r="Y8081" t="s">
        <v>1665</v>
      </c>
      <c r="Z8081" t="s">
        <v>1666</v>
      </c>
      <c r="AA8081" t="s">
        <v>40796</v>
      </c>
      <c r="AB8081" t="s">
        <v>32430</v>
      </c>
      <c r="AC8081">
        <v>418000</v>
      </c>
      <c r="AD8081" t="s">
        <v>32431</v>
      </c>
      <c r="AE8081">
        <v>65.763750000000002</v>
      </c>
      <c r="AF8081">
        <v>42437.661111111112</v>
      </c>
      <c r="AG8081" s="1">
        <v>43059.636805555558</v>
      </c>
      <c r="AH8081" s="1">
        <v>43146.660416666666</v>
      </c>
      <c r="AI8081">
        <v>24.865600000000001</v>
      </c>
      <c r="AJ8081">
        <v>-10.7142</v>
      </c>
      <c r="AK8081">
        <f t="shared" si="252"/>
        <v>2016</v>
      </c>
      <c r="AL8081">
        <f t="shared" si="253"/>
        <v>8</v>
      </c>
    </row>
    <row r="8082" spans="1:38" x14ac:dyDescent="0.25">
      <c r="A8082" t="s">
        <v>7966</v>
      </c>
      <c r="B8082" t="s">
        <v>7967</v>
      </c>
      <c r="C8082">
        <v>1873</v>
      </c>
      <c r="D8082">
        <v>40316</v>
      </c>
      <c r="F8082" t="s">
        <v>7968</v>
      </c>
      <c r="G8082" t="s">
        <v>7969</v>
      </c>
      <c r="H8082" t="s">
        <v>7968</v>
      </c>
      <c r="I8082" t="s">
        <v>76</v>
      </c>
      <c r="J8082" t="s">
        <v>37</v>
      </c>
      <c r="K8082" t="s">
        <v>38</v>
      </c>
      <c r="L8082" t="s">
        <v>123</v>
      </c>
      <c r="M8082" t="s">
        <v>124</v>
      </c>
      <c r="N8082" t="s">
        <v>41</v>
      </c>
      <c r="O8082" t="s">
        <v>42</v>
      </c>
      <c r="P8082" t="s">
        <v>43</v>
      </c>
      <c r="Q8082" t="s">
        <v>44</v>
      </c>
      <c r="R8082">
        <v>0</v>
      </c>
      <c r="S8082">
        <v>0</v>
      </c>
      <c r="W8082" t="s">
        <v>45</v>
      </c>
      <c r="X8082">
        <v>1873</v>
      </c>
      <c r="Y8082" t="s">
        <v>21330</v>
      </c>
      <c r="Z8082" t="s">
        <v>7970</v>
      </c>
      <c r="AA8082" t="s">
        <v>40795</v>
      </c>
      <c r="AB8082" t="s">
        <v>7971</v>
      </c>
      <c r="AC8082">
        <v>8727</v>
      </c>
      <c r="AD8082" t="s">
        <v>7972</v>
      </c>
      <c r="AE8082">
        <v>3.3887999999999998</v>
      </c>
      <c r="AF8082">
        <v>41643</v>
      </c>
      <c r="AG8082" s="1">
        <v>43059.636805555558</v>
      </c>
      <c r="AH8082" s="1">
        <v>43146.660416666666</v>
      </c>
      <c r="AI8082">
        <v>17.662700000000001</v>
      </c>
      <c r="AJ8082">
        <v>49.428800000000003</v>
      </c>
      <c r="AK8082">
        <f t="shared" si="252"/>
        <v>2010</v>
      </c>
      <c r="AL8082">
        <f t="shared" si="253"/>
        <v>5</v>
      </c>
    </row>
    <row r="8083" spans="1:38" x14ac:dyDescent="0.25">
      <c r="A8083" t="s">
        <v>7966</v>
      </c>
      <c r="B8083" t="s">
        <v>13844</v>
      </c>
      <c r="C8083">
        <v>3561</v>
      </c>
      <c r="D8083">
        <v>40549</v>
      </c>
      <c r="F8083" t="s">
        <v>13845</v>
      </c>
      <c r="G8083" t="s">
        <v>13846</v>
      </c>
      <c r="H8083" t="s">
        <v>13845</v>
      </c>
      <c r="I8083" t="s">
        <v>267</v>
      </c>
      <c r="J8083" t="s">
        <v>37</v>
      </c>
      <c r="K8083" t="s">
        <v>38</v>
      </c>
      <c r="L8083" t="s">
        <v>1007</v>
      </c>
      <c r="M8083" t="s">
        <v>1008</v>
      </c>
      <c r="N8083" t="s">
        <v>190</v>
      </c>
      <c r="O8083" t="s">
        <v>191</v>
      </c>
      <c r="P8083" t="s">
        <v>43</v>
      </c>
      <c r="Q8083" t="s">
        <v>44</v>
      </c>
      <c r="R8083">
        <v>0</v>
      </c>
      <c r="S8083">
        <v>0</v>
      </c>
      <c r="W8083" t="s">
        <v>45</v>
      </c>
      <c r="X8083">
        <v>3561</v>
      </c>
      <c r="Y8083" t="s">
        <v>21330</v>
      </c>
      <c r="Z8083" t="s">
        <v>7970</v>
      </c>
      <c r="AA8083" t="s">
        <v>40795</v>
      </c>
      <c r="AB8083" t="s">
        <v>13847</v>
      </c>
      <c r="AC8083">
        <v>1165581</v>
      </c>
      <c r="AD8083" t="s">
        <v>13848</v>
      </c>
      <c r="AE8083">
        <v>1.85981</v>
      </c>
      <c r="AF8083">
        <v>41921.86041666667</v>
      </c>
      <c r="AG8083" s="1">
        <v>43059.636805555558</v>
      </c>
      <c r="AH8083" s="1">
        <v>43146.660416666666</v>
      </c>
      <c r="AI8083">
        <v>14.4185</v>
      </c>
      <c r="AJ8083">
        <v>50.104700000000001</v>
      </c>
      <c r="AK8083">
        <f t="shared" si="252"/>
        <v>2011</v>
      </c>
      <c r="AL8083">
        <f t="shared" si="253"/>
        <v>1</v>
      </c>
    </row>
    <row r="8084" spans="1:38" x14ac:dyDescent="0.25">
      <c r="A8084" t="s">
        <v>16573</v>
      </c>
      <c r="B8084" t="s">
        <v>21326</v>
      </c>
      <c r="C8084">
        <v>5742</v>
      </c>
      <c r="D8084">
        <v>41461</v>
      </c>
      <c r="F8084" t="s">
        <v>21327</v>
      </c>
      <c r="G8084" t="s">
        <v>21328</v>
      </c>
      <c r="H8084" t="s">
        <v>21327</v>
      </c>
      <c r="I8084" t="s">
        <v>36</v>
      </c>
      <c r="J8084" t="s">
        <v>37</v>
      </c>
      <c r="K8084" t="s">
        <v>38</v>
      </c>
      <c r="L8084" t="s">
        <v>39</v>
      </c>
      <c r="M8084" t="s">
        <v>40</v>
      </c>
      <c r="N8084" t="s">
        <v>41</v>
      </c>
      <c r="O8084" t="s">
        <v>42</v>
      </c>
      <c r="P8084" t="s">
        <v>363</v>
      </c>
      <c r="Q8084" t="s">
        <v>364</v>
      </c>
      <c r="R8084">
        <v>0</v>
      </c>
      <c r="S8084">
        <v>0</v>
      </c>
      <c r="U8084" t="s">
        <v>21329</v>
      </c>
      <c r="W8084" t="s">
        <v>45</v>
      </c>
      <c r="X8084">
        <v>5742</v>
      </c>
      <c r="Y8084" t="s">
        <v>21330</v>
      </c>
      <c r="Z8084" t="s">
        <v>7970</v>
      </c>
      <c r="AA8084" t="s">
        <v>40795</v>
      </c>
      <c r="AB8084" t="s">
        <v>21331</v>
      </c>
      <c r="AC8084">
        <v>3190</v>
      </c>
      <c r="AD8084" t="s">
        <v>21332</v>
      </c>
      <c r="AE8084">
        <v>5.1265099999999997</v>
      </c>
      <c r="AF8084">
        <v>42186.852777777778</v>
      </c>
      <c r="AG8084" s="1">
        <v>43059.636805555558</v>
      </c>
      <c r="AH8084" s="1">
        <v>43146.660416666666</v>
      </c>
      <c r="AI8084">
        <v>13.955299999999999</v>
      </c>
      <c r="AJ8084">
        <v>49.157299999999999</v>
      </c>
      <c r="AK8084">
        <f t="shared" si="252"/>
        <v>2013</v>
      </c>
      <c r="AL8084">
        <f t="shared" si="253"/>
        <v>7</v>
      </c>
    </row>
    <row r="8085" spans="1:38" x14ac:dyDescent="0.25">
      <c r="A8085" t="s">
        <v>10842</v>
      </c>
      <c r="B8085" t="s">
        <v>10843</v>
      </c>
      <c r="C8085">
        <v>2706</v>
      </c>
      <c r="D8085">
        <v>40370</v>
      </c>
      <c r="F8085" t="s">
        <v>10844</v>
      </c>
      <c r="G8085" t="s">
        <v>10845</v>
      </c>
      <c r="H8085" t="s">
        <v>10844</v>
      </c>
      <c r="I8085" t="s">
        <v>64</v>
      </c>
      <c r="J8085" t="s">
        <v>37</v>
      </c>
      <c r="K8085" t="s">
        <v>38</v>
      </c>
      <c r="L8085" t="s">
        <v>383</v>
      </c>
      <c r="M8085" t="s">
        <v>384</v>
      </c>
      <c r="N8085" t="s">
        <v>41</v>
      </c>
      <c r="O8085" t="s">
        <v>42</v>
      </c>
      <c r="P8085" t="s">
        <v>43</v>
      </c>
      <c r="Q8085" t="s">
        <v>44</v>
      </c>
      <c r="R8085">
        <v>0</v>
      </c>
      <c r="S8085">
        <v>0</v>
      </c>
      <c r="T8085" t="s">
        <v>10689</v>
      </c>
      <c r="W8085" t="s">
        <v>45</v>
      </c>
      <c r="X8085">
        <v>2706</v>
      </c>
      <c r="Y8085" t="s">
        <v>10541</v>
      </c>
      <c r="Z8085" t="s">
        <v>10542</v>
      </c>
      <c r="AA8085" t="s">
        <v>40794</v>
      </c>
      <c r="AB8085" t="s">
        <v>10846</v>
      </c>
      <c r="AC8085">
        <v>48362</v>
      </c>
      <c r="AD8085" t="s">
        <v>10847</v>
      </c>
      <c r="AE8085">
        <v>10.45795</v>
      </c>
      <c r="AF8085">
        <v>41643</v>
      </c>
      <c r="AG8085" s="1">
        <v>43059.636805555558</v>
      </c>
      <c r="AH8085" s="1">
        <v>43146.660416666666</v>
      </c>
      <c r="AI8085">
        <v>-74.486699999999999</v>
      </c>
      <c r="AJ8085">
        <v>20.252600000000001</v>
      </c>
      <c r="AK8085">
        <f t="shared" si="252"/>
        <v>2010</v>
      </c>
      <c r="AL8085">
        <f t="shared" si="253"/>
        <v>7</v>
      </c>
    </row>
    <row r="8086" spans="1:38" x14ac:dyDescent="0.25">
      <c r="A8086" t="s">
        <v>2758</v>
      </c>
      <c r="B8086" t="s">
        <v>10537</v>
      </c>
      <c r="C8086">
        <v>2611</v>
      </c>
      <c r="D8086">
        <v>40469</v>
      </c>
      <c r="F8086" t="s">
        <v>10538</v>
      </c>
      <c r="G8086" t="s">
        <v>10539</v>
      </c>
      <c r="H8086" t="s">
        <v>10538</v>
      </c>
      <c r="I8086" t="s">
        <v>76</v>
      </c>
      <c r="J8086" t="s">
        <v>54</v>
      </c>
      <c r="K8086" t="s">
        <v>55</v>
      </c>
      <c r="L8086" t="s">
        <v>383</v>
      </c>
      <c r="M8086" t="s">
        <v>384</v>
      </c>
      <c r="N8086" t="s">
        <v>41</v>
      </c>
      <c r="O8086" t="s">
        <v>42</v>
      </c>
      <c r="P8086" t="s">
        <v>43</v>
      </c>
      <c r="Q8086" t="s">
        <v>44</v>
      </c>
      <c r="R8086">
        <v>0</v>
      </c>
      <c r="S8086">
        <v>0</v>
      </c>
      <c r="T8086" t="s">
        <v>10540</v>
      </c>
      <c r="W8086" t="s">
        <v>45</v>
      </c>
      <c r="X8086">
        <v>2611</v>
      </c>
      <c r="Y8086" t="s">
        <v>10541</v>
      </c>
      <c r="Z8086" t="s">
        <v>10542</v>
      </c>
      <c r="AA8086" t="s">
        <v>40794</v>
      </c>
      <c r="AB8086" t="s">
        <v>10543</v>
      </c>
      <c r="AC8086">
        <v>132351</v>
      </c>
      <c r="AD8086" t="s">
        <v>10544</v>
      </c>
      <c r="AE8086">
        <v>0.89864999999999995</v>
      </c>
      <c r="AF8086">
        <v>41643</v>
      </c>
      <c r="AG8086" s="1">
        <v>43059.636805555558</v>
      </c>
      <c r="AH8086" s="1">
        <v>43146.660416666666</v>
      </c>
      <c r="AI8086">
        <v>-82.369100000000003</v>
      </c>
      <c r="AJ8086">
        <v>23.1098</v>
      </c>
      <c r="AK8086">
        <f t="shared" si="252"/>
        <v>2010</v>
      </c>
      <c r="AL8086">
        <f t="shared" si="253"/>
        <v>10</v>
      </c>
    </row>
    <row r="8087" spans="1:38" x14ac:dyDescent="0.25">
      <c r="A8087" t="s">
        <v>19157</v>
      </c>
      <c r="B8087" t="s">
        <v>19158</v>
      </c>
      <c r="C8087">
        <v>5067</v>
      </c>
      <c r="D8087">
        <v>41524</v>
      </c>
      <c r="F8087" t="s">
        <v>19159</v>
      </c>
      <c r="G8087" t="s">
        <v>19160</v>
      </c>
      <c r="H8087" t="s">
        <v>19159</v>
      </c>
      <c r="I8087" t="s">
        <v>64</v>
      </c>
      <c r="J8087" t="s">
        <v>37</v>
      </c>
      <c r="K8087" t="s">
        <v>38</v>
      </c>
      <c r="L8087" t="s">
        <v>123</v>
      </c>
      <c r="M8087" t="s">
        <v>124</v>
      </c>
      <c r="N8087" t="s">
        <v>41</v>
      </c>
      <c r="O8087" t="s">
        <v>42</v>
      </c>
      <c r="P8087" t="s">
        <v>43</v>
      </c>
      <c r="Q8087" t="s">
        <v>44</v>
      </c>
      <c r="R8087">
        <v>0</v>
      </c>
      <c r="S8087">
        <v>0</v>
      </c>
      <c r="W8087" t="s">
        <v>45</v>
      </c>
      <c r="X8087">
        <v>5067</v>
      </c>
      <c r="Y8087" t="s">
        <v>10541</v>
      </c>
      <c r="Z8087" t="s">
        <v>10542</v>
      </c>
      <c r="AA8087" t="s">
        <v>40794</v>
      </c>
      <c r="AB8087" t="s">
        <v>19161</v>
      </c>
      <c r="AC8087">
        <v>7205</v>
      </c>
      <c r="AD8087" t="s">
        <v>19162</v>
      </c>
      <c r="AE8087">
        <v>11.87914</v>
      </c>
      <c r="AF8087">
        <v>41643</v>
      </c>
      <c r="AG8087" s="1">
        <v>43059.636805555558</v>
      </c>
      <c r="AH8087" s="1">
        <v>43146.660416666666</v>
      </c>
      <c r="AI8087">
        <v>-83.132199999999997</v>
      </c>
      <c r="AJ8087">
        <v>22.7943</v>
      </c>
      <c r="AK8087">
        <f t="shared" si="252"/>
        <v>2013</v>
      </c>
      <c r="AL8087">
        <f t="shared" si="253"/>
        <v>9</v>
      </c>
    </row>
    <row r="8088" spans="1:38" x14ac:dyDescent="0.25">
      <c r="A8088" t="s">
        <v>6974</v>
      </c>
      <c r="B8088" t="s">
        <v>6975</v>
      </c>
      <c r="C8088">
        <v>1554</v>
      </c>
      <c r="D8088">
        <v>40485</v>
      </c>
      <c r="F8088" t="s">
        <v>6976</v>
      </c>
      <c r="G8088" t="s">
        <v>6977</v>
      </c>
      <c r="H8088" t="s">
        <v>6976</v>
      </c>
      <c r="I8088" t="s">
        <v>36</v>
      </c>
      <c r="J8088" t="s">
        <v>814</v>
      </c>
      <c r="K8088" t="s">
        <v>815</v>
      </c>
      <c r="L8088" t="s">
        <v>123</v>
      </c>
      <c r="M8088" t="s">
        <v>124</v>
      </c>
      <c r="N8088" t="s">
        <v>41</v>
      </c>
      <c r="O8088" t="s">
        <v>42</v>
      </c>
      <c r="P8088" t="s">
        <v>363</v>
      </c>
      <c r="Q8088" t="s">
        <v>364</v>
      </c>
      <c r="R8088">
        <v>0</v>
      </c>
      <c r="S8088">
        <v>2</v>
      </c>
      <c r="W8088" t="s">
        <v>45</v>
      </c>
      <c r="X8088">
        <v>1554</v>
      </c>
      <c r="Y8088" t="s">
        <v>6978</v>
      </c>
      <c r="Z8088" t="s">
        <v>6979</v>
      </c>
      <c r="AA8088" t="s">
        <v>40793</v>
      </c>
      <c r="AB8088" t="s">
        <v>6980</v>
      </c>
      <c r="AC8088">
        <v>2169</v>
      </c>
      <c r="AD8088" t="s">
        <v>6981</v>
      </c>
      <c r="AE8088">
        <v>1.2983899999999999</v>
      </c>
      <c r="AF8088">
        <v>42675.658333333333</v>
      </c>
      <c r="AG8088" s="1">
        <v>43059.636805555558</v>
      </c>
      <c r="AH8088" s="1">
        <v>43146.660416666666</v>
      </c>
      <c r="AI8088">
        <v>16.6114</v>
      </c>
      <c r="AJ8088">
        <v>43.4574</v>
      </c>
      <c r="AK8088">
        <f t="shared" si="252"/>
        <v>2010</v>
      </c>
      <c r="AL8088">
        <f t="shared" si="253"/>
        <v>11</v>
      </c>
    </row>
    <row r="8089" spans="1:38" x14ac:dyDescent="0.25">
      <c r="A8089" t="s">
        <v>22563</v>
      </c>
      <c r="B8089" t="s">
        <v>31553</v>
      </c>
      <c r="C8089">
        <v>9140</v>
      </c>
      <c r="D8089">
        <v>42535</v>
      </c>
      <c r="F8089" t="s">
        <v>31554</v>
      </c>
      <c r="G8089" t="s">
        <v>31555</v>
      </c>
      <c r="H8089" t="s">
        <v>31554</v>
      </c>
      <c r="I8089" t="s">
        <v>36</v>
      </c>
      <c r="J8089" t="s">
        <v>814</v>
      </c>
      <c r="K8089" t="s">
        <v>815</v>
      </c>
      <c r="L8089" t="s">
        <v>123</v>
      </c>
      <c r="M8089" t="s">
        <v>124</v>
      </c>
      <c r="N8089" t="s">
        <v>41</v>
      </c>
      <c r="O8089" t="s">
        <v>42</v>
      </c>
      <c r="P8089" t="s">
        <v>5432</v>
      </c>
      <c r="Q8089" t="s">
        <v>5433</v>
      </c>
      <c r="R8089">
        <v>0</v>
      </c>
      <c r="S8089">
        <v>0</v>
      </c>
      <c r="U8089" t="s">
        <v>31556</v>
      </c>
      <c r="W8089" t="s">
        <v>45</v>
      </c>
      <c r="X8089">
        <v>9140</v>
      </c>
      <c r="Y8089" t="s">
        <v>6978</v>
      </c>
      <c r="Z8089" t="s">
        <v>6979</v>
      </c>
      <c r="AA8089" t="s">
        <v>40793</v>
      </c>
      <c r="AB8089" t="s">
        <v>31557</v>
      </c>
      <c r="AC8089">
        <v>28428</v>
      </c>
      <c r="AD8089" t="s">
        <v>31558</v>
      </c>
      <c r="AE8089">
        <v>0.76702999999999999</v>
      </c>
      <c r="AF8089">
        <v>42573.849305555559</v>
      </c>
      <c r="AG8089" s="1">
        <v>43059.636805555558</v>
      </c>
      <c r="AH8089" s="1">
        <v>43146.660416666666</v>
      </c>
      <c r="AI8089">
        <v>18.101400000000002</v>
      </c>
      <c r="AJ8089">
        <v>42.649299999999997</v>
      </c>
      <c r="AK8089">
        <f t="shared" si="252"/>
        <v>2016</v>
      </c>
      <c r="AL8089">
        <f t="shared" si="253"/>
        <v>6</v>
      </c>
    </row>
    <row r="8090" spans="1:38" x14ac:dyDescent="0.25">
      <c r="A8090" t="s">
        <v>1308</v>
      </c>
      <c r="B8090" t="s">
        <v>1309</v>
      </c>
      <c r="C8090">
        <v>249</v>
      </c>
      <c r="D8090">
        <v>39334</v>
      </c>
      <c r="F8090" t="s">
        <v>1310</v>
      </c>
      <c r="G8090" t="s">
        <v>1311</v>
      </c>
      <c r="H8090" t="s">
        <v>1310</v>
      </c>
      <c r="I8090" t="s">
        <v>36</v>
      </c>
      <c r="J8090" t="s">
        <v>37</v>
      </c>
      <c r="K8090" t="s">
        <v>38</v>
      </c>
      <c r="L8090" t="s">
        <v>39</v>
      </c>
      <c r="M8090" t="s">
        <v>40</v>
      </c>
      <c r="N8090" t="s">
        <v>41</v>
      </c>
      <c r="O8090" t="s">
        <v>42</v>
      </c>
      <c r="P8090" t="s">
        <v>43</v>
      </c>
      <c r="Q8090" t="s">
        <v>44</v>
      </c>
      <c r="R8090">
        <v>0</v>
      </c>
      <c r="S8090">
        <v>0</v>
      </c>
      <c r="W8090" t="s">
        <v>45</v>
      </c>
      <c r="X8090">
        <v>249</v>
      </c>
      <c r="Y8090" t="s">
        <v>1312</v>
      </c>
      <c r="Z8090" t="s">
        <v>1313</v>
      </c>
      <c r="AA8090" t="s">
        <v>643</v>
      </c>
      <c r="AB8090" t="s">
        <v>1310</v>
      </c>
      <c r="AC8090">
        <v>21947</v>
      </c>
      <c r="AD8090" t="s">
        <v>1310</v>
      </c>
      <c r="AE8090">
        <v>0.26207999999999998</v>
      </c>
      <c r="AF8090">
        <v>41643</v>
      </c>
      <c r="AG8090" s="1">
        <v>43059.636805555558</v>
      </c>
      <c r="AH8090" s="1">
        <v>43146.660416666666</v>
      </c>
      <c r="AI8090">
        <v>-84.116699999999994</v>
      </c>
      <c r="AJ8090">
        <v>10</v>
      </c>
      <c r="AK8090">
        <f t="shared" si="252"/>
        <v>2007</v>
      </c>
      <c r="AL8090">
        <f t="shared" si="253"/>
        <v>9</v>
      </c>
    </row>
    <row r="8091" spans="1:38" x14ac:dyDescent="0.25">
      <c r="A8091" t="s">
        <v>1308</v>
      </c>
      <c r="B8091" t="s">
        <v>1536</v>
      </c>
      <c r="C8091">
        <v>299</v>
      </c>
      <c r="D8091">
        <v>39335</v>
      </c>
      <c r="F8091" t="s">
        <v>1537</v>
      </c>
      <c r="G8091" t="s">
        <v>1538</v>
      </c>
      <c r="H8091" t="s">
        <v>1537</v>
      </c>
      <c r="I8091" t="s">
        <v>76</v>
      </c>
      <c r="J8091" t="s">
        <v>54</v>
      </c>
      <c r="K8091" t="s">
        <v>55</v>
      </c>
      <c r="L8091" t="s">
        <v>39</v>
      </c>
      <c r="M8091" t="s">
        <v>40</v>
      </c>
      <c r="N8091" t="s">
        <v>41</v>
      </c>
      <c r="O8091" t="s">
        <v>42</v>
      </c>
      <c r="P8091" t="s">
        <v>43</v>
      </c>
      <c r="Q8091" t="s">
        <v>44</v>
      </c>
      <c r="R8091">
        <v>4</v>
      </c>
      <c r="S8091">
        <v>0</v>
      </c>
      <c r="W8091" t="s">
        <v>45</v>
      </c>
      <c r="X8091">
        <v>299</v>
      </c>
      <c r="Y8091" t="s">
        <v>1312</v>
      </c>
      <c r="Z8091" t="s">
        <v>1313</v>
      </c>
      <c r="AA8091" t="s">
        <v>643</v>
      </c>
      <c r="AB8091" t="s">
        <v>1539</v>
      </c>
      <c r="AC8091">
        <v>3072</v>
      </c>
      <c r="AD8091" t="s">
        <v>1540</v>
      </c>
      <c r="AE8091">
        <v>4.5776300000000001</v>
      </c>
      <c r="AF8091">
        <v>41643</v>
      </c>
      <c r="AG8091" s="1">
        <v>43059.636805555558</v>
      </c>
      <c r="AH8091" s="1">
        <v>43146.660416666666</v>
      </c>
      <c r="AI8091">
        <v>-84.125</v>
      </c>
      <c r="AJ8091">
        <v>9.7789000000000001</v>
      </c>
      <c r="AK8091">
        <f t="shared" si="252"/>
        <v>2007</v>
      </c>
      <c r="AL8091">
        <f t="shared" si="253"/>
        <v>9</v>
      </c>
    </row>
    <row r="8092" spans="1:38" x14ac:dyDescent="0.25">
      <c r="A8092" t="s">
        <v>134</v>
      </c>
      <c r="B8092" t="s">
        <v>1650</v>
      </c>
      <c r="C8092">
        <v>323</v>
      </c>
      <c r="D8092">
        <v>39379</v>
      </c>
      <c r="F8092" t="s">
        <v>1651</v>
      </c>
      <c r="G8092" t="s">
        <v>1652</v>
      </c>
      <c r="H8092" t="s">
        <v>1651</v>
      </c>
      <c r="I8092" t="s">
        <v>64</v>
      </c>
      <c r="J8092" t="s">
        <v>138</v>
      </c>
      <c r="K8092" t="s">
        <v>139</v>
      </c>
      <c r="L8092" t="s">
        <v>123</v>
      </c>
      <c r="M8092" t="s">
        <v>124</v>
      </c>
      <c r="N8092" t="s">
        <v>41</v>
      </c>
      <c r="O8092" t="s">
        <v>42</v>
      </c>
      <c r="P8092" t="s">
        <v>878</v>
      </c>
      <c r="Q8092" t="s">
        <v>879</v>
      </c>
      <c r="R8092">
        <v>0</v>
      </c>
      <c r="S8092">
        <v>0</v>
      </c>
      <c r="W8092" t="s">
        <v>45</v>
      </c>
      <c r="X8092">
        <v>323</v>
      </c>
      <c r="Y8092" t="s">
        <v>1312</v>
      </c>
      <c r="Z8092" t="s">
        <v>1313</v>
      </c>
      <c r="AA8092" t="s">
        <v>643</v>
      </c>
      <c r="AB8092" t="s">
        <v>1653</v>
      </c>
      <c r="AC8092">
        <v>6540</v>
      </c>
      <c r="AD8092" t="s">
        <v>1654</v>
      </c>
      <c r="AE8092">
        <v>3.8242500000000001</v>
      </c>
      <c r="AF8092">
        <v>41897.836805555555</v>
      </c>
      <c r="AG8092" s="1">
        <v>43059.636805555558</v>
      </c>
      <c r="AH8092" s="1">
        <v>43146.660416666666</v>
      </c>
      <c r="AI8092">
        <v>-84.757499999999993</v>
      </c>
      <c r="AJ8092">
        <v>10.0715</v>
      </c>
      <c r="AK8092">
        <f t="shared" si="252"/>
        <v>2007</v>
      </c>
      <c r="AL8092">
        <f t="shared" si="253"/>
        <v>10</v>
      </c>
    </row>
    <row r="8093" spans="1:38" x14ac:dyDescent="0.25">
      <c r="A8093" t="s">
        <v>1546</v>
      </c>
      <c r="B8093" t="s">
        <v>1547</v>
      </c>
      <c r="C8093">
        <v>301</v>
      </c>
      <c r="D8093">
        <v>39396</v>
      </c>
      <c r="F8093" t="s">
        <v>1548</v>
      </c>
      <c r="G8093" t="s">
        <v>1549</v>
      </c>
      <c r="H8093" t="s">
        <v>1548</v>
      </c>
      <c r="I8093" t="s">
        <v>64</v>
      </c>
      <c r="J8093" t="s">
        <v>138</v>
      </c>
      <c r="K8093" t="s">
        <v>139</v>
      </c>
      <c r="L8093" t="s">
        <v>39</v>
      </c>
      <c r="M8093" t="s">
        <v>40</v>
      </c>
      <c r="N8093" t="s">
        <v>65</v>
      </c>
      <c r="O8093" t="s">
        <v>66</v>
      </c>
      <c r="P8093" t="s">
        <v>43</v>
      </c>
      <c r="Q8093" t="s">
        <v>44</v>
      </c>
      <c r="R8093">
        <v>14</v>
      </c>
      <c r="S8093">
        <v>0</v>
      </c>
      <c r="W8093" t="s">
        <v>45</v>
      </c>
      <c r="X8093">
        <v>301</v>
      </c>
      <c r="Y8093" t="s">
        <v>1312</v>
      </c>
      <c r="Z8093" t="s">
        <v>1313</v>
      </c>
      <c r="AA8093" t="s">
        <v>643</v>
      </c>
      <c r="AB8093" t="s">
        <v>1550</v>
      </c>
      <c r="AC8093">
        <v>7014</v>
      </c>
      <c r="AD8093" t="s">
        <v>1548</v>
      </c>
      <c r="AE8093">
        <v>3.0845899999999999</v>
      </c>
      <c r="AF8093">
        <v>41643</v>
      </c>
      <c r="AG8093" s="1">
        <v>43059.636805555558</v>
      </c>
      <c r="AH8093" s="1">
        <v>43146.660416666666</v>
      </c>
      <c r="AI8093">
        <v>-84.406999999999996</v>
      </c>
      <c r="AJ8093">
        <v>9.9869000000000003</v>
      </c>
      <c r="AK8093">
        <f t="shared" si="252"/>
        <v>2007</v>
      </c>
      <c r="AL8093">
        <f t="shared" si="253"/>
        <v>11</v>
      </c>
    </row>
    <row r="8094" spans="1:38" x14ac:dyDescent="0.25">
      <c r="A8094" t="s">
        <v>911</v>
      </c>
      <c r="B8094" t="s">
        <v>1551</v>
      </c>
      <c r="C8094">
        <v>302</v>
      </c>
      <c r="D8094">
        <v>39396</v>
      </c>
      <c r="F8094" t="s">
        <v>1552</v>
      </c>
      <c r="G8094" t="s">
        <v>1553</v>
      </c>
      <c r="H8094" t="s">
        <v>1552</v>
      </c>
      <c r="I8094" t="s">
        <v>76</v>
      </c>
      <c r="J8094" t="s">
        <v>37</v>
      </c>
      <c r="K8094" t="s">
        <v>38</v>
      </c>
      <c r="L8094" t="s">
        <v>39</v>
      </c>
      <c r="M8094" t="s">
        <v>40</v>
      </c>
      <c r="N8094" t="s">
        <v>65</v>
      </c>
      <c r="O8094" t="s">
        <v>66</v>
      </c>
      <c r="P8094" t="s">
        <v>43</v>
      </c>
      <c r="Q8094" t="s">
        <v>44</v>
      </c>
      <c r="R8094">
        <v>10</v>
      </c>
      <c r="S8094">
        <v>0</v>
      </c>
      <c r="W8094" t="s">
        <v>45</v>
      </c>
      <c r="X8094">
        <v>302</v>
      </c>
      <c r="Y8094" t="s">
        <v>1312</v>
      </c>
      <c r="Z8094" t="s">
        <v>1313</v>
      </c>
      <c r="AA8094" t="s">
        <v>643</v>
      </c>
      <c r="AB8094" t="s">
        <v>1539</v>
      </c>
      <c r="AC8094">
        <v>26669</v>
      </c>
      <c r="AD8094" t="s">
        <v>1554</v>
      </c>
      <c r="AE8094">
        <v>9.5625099999999996</v>
      </c>
      <c r="AF8094">
        <v>41643</v>
      </c>
      <c r="AG8094" s="1">
        <v>43059.636805555558</v>
      </c>
      <c r="AH8094" s="1">
        <v>43146.660416666666</v>
      </c>
      <c r="AI8094">
        <v>-83.945099999999996</v>
      </c>
      <c r="AJ8094">
        <v>10.0214</v>
      </c>
      <c r="AK8094">
        <f t="shared" si="252"/>
        <v>2007</v>
      </c>
      <c r="AL8094">
        <f t="shared" si="253"/>
        <v>11</v>
      </c>
    </row>
    <row r="8095" spans="1:38" x14ac:dyDescent="0.25">
      <c r="A8095" t="s">
        <v>2758</v>
      </c>
      <c r="B8095" t="s">
        <v>2759</v>
      </c>
      <c r="C8095">
        <v>556</v>
      </c>
      <c r="D8095">
        <v>39597</v>
      </c>
      <c r="F8095" t="s">
        <v>2760</v>
      </c>
      <c r="G8095" t="s">
        <v>2761</v>
      </c>
      <c r="H8095" t="s">
        <v>2760</v>
      </c>
      <c r="I8095" t="s">
        <v>43</v>
      </c>
      <c r="J8095" t="s">
        <v>37</v>
      </c>
      <c r="K8095" t="s">
        <v>38</v>
      </c>
      <c r="L8095" t="s">
        <v>383</v>
      </c>
      <c r="M8095" t="s">
        <v>384</v>
      </c>
      <c r="N8095" t="s">
        <v>41</v>
      </c>
      <c r="O8095" t="s">
        <v>42</v>
      </c>
      <c r="P8095" t="s">
        <v>43</v>
      </c>
      <c r="Q8095" t="s">
        <v>44</v>
      </c>
      <c r="R8095">
        <v>0</v>
      </c>
      <c r="S8095">
        <v>0</v>
      </c>
      <c r="T8095" t="s">
        <v>2762</v>
      </c>
      <c r="W8095" t="s">
        <v>45</v>
      </c>
      <c r="X8095">
        <v>556</v>
      </c>
      <c r="Y8095" t="s">
        <v>1312</v>
      </c>
      <c r="Z8095" t="s">
        <v>1313</v>
      </c>
      <c r="AA8095" t="s">
        <v>643</v>
      </c>
      <c r="AB8095" t="s">
        <v>2763</v>
      </c>
      <c r="AC8095">
        <v>4108</v>
      </c>
      <c r="AD8095" t="s">
        <v>2764</v>
      </c>
      <c r="AE8095">
        <v>17.65521</v>
      </c>
      <c r="AF8095">
        <v>41643</v>
      </c>
      <c r="AG8095" s="1">
        <v>43059.636805555558</v>
      </c>
      <c r="AH8095" s="1">
        <v>43146.660416666666</v>
      </c>
      <c r="AI8095">
        <v>-85.355500000000006</v>
      </c>
      <c r="AJ8095">
        <v>10.4024</v>
      </c>
      <c r="AK8095">
        <f t="shared" si="252"/>
        <v>2008</v>
      </c>
      <c r="AL8095">
        <f t="shared" si="253"/>
        <v>5</v>
      </c>
    </row>
    <row r="8096" spans="1:38" x14ac:dyDescent="0.25">
      <c r="A8096" t="s">
        <v>3787</v>
      </c>
      <c r="B8096" t="s">
        <v>3788</v>
      </c>
      <c r="C8096">
        <v>776</v>
      </c>
      <c r="D8096">
        <v>39608</v>
      </c>
      <c r="F8096" t="s">
        <v>3789</v>
      </c>
      <c r="G8096" t="s">
        <v>3790</v>
      </c>
      <c r="H8096" t="s">
        <v>3789</v>
      </c>
      <c r="I8096" t="s">
        <v>64</v>
      </c>
      <c r="J8096" t="s">
        <v>138</v>
      </c>
      <c r="K8096" t="s">
        <v>139</v>
      </c>
      <c r="L8096" t="s">
        <v>123</v>
      </c>
      <c r="M8096" t="s">
        <v>124</v>
      </c>
      <c r="N8096" t="s">
        <v>41</v>
      </c>
      <c r="O8096" t="s">
        <v>42</v>
      </c>
      <c r="P8096" t="s">
        <v>43</v>
      </c>
      <c r="Q8096" t="s">
        <v>44</v>
      </c>
      <c r="R8096">
        <v>0</v>
      </c>
      <c r="S8096">
        <v>0</v>
      </c>
      <c r="W8096" t="s">
        <v>45</v>
      </c>
      <c r="X8096">
        <v>776</v>
      </c>
      <c r="Y8096" t="s">
        <v>1312</v>
      </c>
      <c r="Z8096" t="s">
        <v>1313</v>
      </c>
      <c r="AA8096" t="s">
        <v>643</v>
      </c>
      <c r="AB8096" t="s">
        <v>1539</v>
      </c>
      <c r="AC8096">
        <v>10028</v>
      </c>
      <c r="AD8096" t="s">
        <v>3791</v>
      </c>
      <c r="AE8096">
        <v>1.8578699999999999</v>
      </c>
      <c r="AF8096">
        <v>41643</v>
      </c>
      <c r="AG8096" s="1">
        <v>43059.636805555558</v>
      </c>
      <c r="AH8096" s="1">
        <v>43146.660416666666</v>
      </c>
      <c r="AI8096">
        <v>-83.677999999999997</v>
      </c>
      <c r="AJ8096">
        <v>9.35</v>
      </c>
      <c r="AK8096">
        <f t="shared" si="252"/>
        <v>2008</v>
      </c>
      <c r="AL8096">
        <f t="shared" si="253"/>
        <v>6</v>
      </c>
    </row>
    <row r="8097" spans="1:38" x14ac:dyDescent="0.25">
      <c r="A8097" t="s">
        <v>4060</v>
      </c>
      <c r="B8097" t="s">
        <v>4091</v>
      </c>
      <c r="C8097">
        <v>845</v>
      </c>
      <c r="D8097">
        <v>39736</v>
      </c>
      <c r="F8097" t="s">
        <v>4092</v>
      </c>
      <c r="G8097" t="s">
        <v>4093</v>
      </c>
      <c r="H8097" t="s">
        <v>4092</v>
      </c>
      <c r="I8097" t="s">
        <v>64</v>
      </c>
      <c r="J8097" t="s">
        <v>37</v>
      </c>
      <c r="K8097" t="s">
        <v>38</v>
      </c>
      <c r="L8097" t="s">
        <v>123</v>
      </c>
      <c r="M8097" t="s">
        <v>124</v>
      </c>
      <c r="N8097" t="s">
        <v>41</v>
      </c>
      <c r="O8097" t="s">
        <v>42</v>
      </c>
      <c r="P8097" t="s">
        <v>43</v>
      </c>
      <c r="Q8097" t="s">
        <v>44</v>
      </c>
      <c r="R8097">
        <v>0</v>
      </c>
      <c r="S8097">
        <v>0</v>
      </c>
      <c r="W8097" t="s">
        <v>45</v>
      </c>
      <c r="X8097">
        <v>845</v>
      </c>
      <c r="Y8097" t="s">
        <v>1312</v>
      </c>
      <c r="Z8097" t="s">
        <v>1313</v>
      </c>
      <c r="AA8097" t="s">
        <v>643</v>
      </c>
      <c r="AB8097" t="s">
        <v>1653</v>
      </c>
      <c r="AC8097">
        <v>6777</v>
      </c>
      <c r="AD8097" t="s">
        <v>4094</v>
      </c>
      <c r="AE8097">
        <v>11.740740000000001</v>
      </c>
      <c r="AF8097">
        <v>41643</v>
      </c>
      <c r="AG8097" s="1">
        <v>43059.636805555558</v>
      </c>
      <c r="AH8097" s="1">
        <v>43146.660416666666</v>
      </c>
      <c r="AI8097">
        <v>-83.063999999999993</v>
      </c>
      <c r="AJ8097">
        <v>8.67</v>
      </c>
      <c r="AK8097">
        <f t="shared" si="252"/>
        <v>2008</v>
      </c>
      <c r="AL8097">
        <f t="shared" si="253"/>
        <v>10</v>
      </c>
    </row>
    <row r="8098" spans="1:38" x14ac:dyDescent="0.25">
      <c r="A8098" t="s">
        <v>3787</v>
      </c>
      <c r="B8098" t="s">
        <v>4106</v>
      </c>
      <c r="C8098">
        <v>848</v>
      </c>
      <c r="D8098">
        <v>39737</v>
      </c>
      <c r="F8098" t="s">
        <v>4107</v>
      </c>
      <c r="G8098" t="s">
        <v>4108</v>
      </c>
      <c r="H8098" t="s">
        <v>4107</v>
      </c>
      <c r="I8098" t="s">
        <v>72</v>
      </c>
      <c r="J8098" t="s">
        <v>54</v>
      </c>
      <c r="K8098" t="s">
        <v>55</v>
      </c>
      <c r="L8098" t="s">
        <v>123</v>
      </c>
      <c r="M8098" t="s">
        <v>124</v>
      </c>
      <c r="N8098" t="s">
        <v>41</v>
      </c>
      <c r="O8098" t="s">
        <v>42</v>
      </c>
      <c r="P8098" t="s">
        <v>43</v>
      </c>
      <c r="Q8098" t="s">
        <v>44</v>
      </c>
      <c r="R8098">
        <v>0</v>
      </c>
      <c r="S8098">
        <v>0</v>
      </c>
      <c r="W8098" t="s">
        <v>45</v>
      </c>
      <c r="X8098">
        <v>848</v>
      </c>
      <c r="Y8098" t="s">
        <v>1312</v>
      </c>
      <c r="Z8098" t="s">
        <v>1313</v>
      </c>
      <c r="AA8098" t="s">
        <v>643</v>
      </c>
      <c r="AB8098" t="s">
        <v>1653</v>
      </c>
      <c r="AC8098">
        <v>6540</v>
      </c>
      <c r="AD8098" t="s">
        <v>1654</v>
      </c>
      <c r="AE8098">
        <v>8.9204799999999995</v>
      </c>
      <c r="AF8098">
        <v>41643</v>
      </c>
      <c r="AG8098" s="1">
        <v>43059.636805555558</v>
      </c>
      <c r="AH8098" s="1">
        <v>43146.660416666666</v>
      </c>
      <c r="AI8098">
        <v>-84.808999999999997</v>
      </c>
      <c r="AJ8098">
        <v>10.111000000000001</v>
      </c>
      <c r="AK8098">
        <f t="shared" si="252"/>
        <v>2008</v>
      </c>
      <c r="AL8098">
        <f t="shared" si="253"/>
        <v>10</v>
      </c>
    </row>
    <row r="8099" spans="1:38" x14ac:dyDescent="0.25">
      <c r="A8099" t="s">
        <v>4060</v>
      </c>
      <c r="B8099" t="s">
        <v>4061</v>
      </c>
      <c r="C8099">
        <v>838</v>
      </c>
      <c r="D8099">
        <v>39792</v>
      </c>
      <c r="F8099" t="s">
        <v>4062</v>
      </c>
      <c r="G8099" t="s">
        <v>4063</v>
      </c>
      <c r="H8099" t="s">
        <v>4062</v>
      </c>
      <c r="I8099" t="s">
        <v>64</v>
      </c>
      <c r="J8099" t="s">
        <v>37</v>
      </c>
      <c r="K8099" t="s">
        <v>38</v>
      </c>
      <c r="L8099" t="s">
        <v>123</v>
      </c>
      <c r="M8099" t="s">
        <v>124</v>
      </c>
      <c r="N8099" t="s">
        <v>41</v>
      </c>
      <c r="O8099" t="s">
        <v>42</v>
      </c>
      <c r="P8099" t="s">
        <v>43</v>
      </c>
      <c r="Q8099" t="s">
        <v>44</v>
      </c>
      <c r="R8099">
        <v>0</v>
      </c>
      <c r="S8099">
        <v>0</v>
      </c>
      <c r="W8099" t="s">
        <v>45</v>
      </c>
      <c r="X8099">
        <v>838</v>
      </c>
      <c r="Y8099" t="s">
        <v>1312</v>
      </c>
      <c r="Z8099" t="s">
        <v>1313</v>
      </c>
      <c r="AA8099" t="s">
        <v>643</v>
      </c>
      <c r="AB8099" t="s">
        <v>1539</v>
      </c>
      <c r="AC8099">
        <v>34877</v>
      </c>
      <c r="AD8099" t="s">
        <v>4064</v>
      </c>
      <c r="AE8099">
        <v>16.249369999999999</v>
      </c>
      <c r="AF8099">
        <v>41643</v>
      </c>
      <c r="AG8099" s="1">
        <v>43059.636805555558</v>
      </c>
      <c r="AH8099" s="1">
        <v>43146.660416666666</v>
      </c>
      <c r="AI8099">
        <v>-83.706000000000003</v>
      </c>
      <c r="AJ8099">
        <v>9.5190000000000001</v>
      </c>
      <c r="AK8099">
        <f t="shared" si="252"/>
        <v>2008</v>
      </c>
      <c r="AL8099">
        <f t="shared" si="253"/>
        <v>12</v>
      </c>
    </row>
    <row r="8100" spans="1:38" x14ac:dyDescent="0.25">
      <c r="A8100" t="s">
        <v>4060</v>
      </c>
      <c r="B8100" t="s">
        <v>4065</v>
      </c>
      <c r="C8100">
        <v>839</v>
      </c>
      <c r="D8100">
        <v>39792</v>
      </c>
      <c r="F8100" t="s">
        <v>4066</v>
      </c>
      <c r="G8100" t="s">
        <v>4067</v>
      </c>
      <c r="H8100" t="s">
        <v>4066</v>
      </c>
      <c r="I8100" t="s">
        <v>64</v>
      </c>
      <c r="J8100" t="s">
        <v>37</v>
      </c>
      <c r="K8100" t="s">
        <v>38</v>
      </c>
      <c r="L8100" t="s">
        <v>123</v>
      </c>
      <c r="M8100" t="s">
        <v>124</v>
      </c>
      <c r="N8100" t="s">
        <v>41</v>
      </c>
      <c r="O8100" t="s">
        <v>42</v>
      </c>
      <c r="P8100" t="s">
        <v>43</v>
      </c>
      <c r="Q8100" t="s">
        <v>44</v>
      </c>
      <c r="R8100">
        <v>0</v>
      </c>
      <c r="S8100">
        <v>0</v>
      </c>
      <c r="W8100" t="s">
        <v>45</v>
      </c>
      <c r="X8100">
        <v>839</v>
      </c>
      <c r="Y8100" t="s">
        <v>1312</v>
      </c>
      <c r="Z8100" t="s">
        <v>1313</v>
      </c>
      <c r="AA8100" t="s">
        <v>643</v>
      </c>
      <c r="AB8100" t="s">
        <v>1539</v>
      </c>
      <c r="AC8100">
        <v>8292</v>
      </c>
      <c r="AD8100" t="s">
        <v>1973</v>
      </c>
      <c r="AE8100">
        <v>12.85801</v>
      </c>
      <c r="AF8100">
        <v>41643</v>
      </c>
      <c r="AG8100" s="1">
        <v>43059.636805555558</v>
      </c>
      <c r="AH8100" s="1">
        <v>43146.660416666666</v>
      </c>
      <c r="AI8100">
        <v>-84.397000000000006</v>
      </c>
      <c r="AJ8100">
        <v>9.7639999999999993</v>
      </c>
      <c r="AK8100">
        <f t="shared" si="252"/>
        <v>2008</v>
      </c>
      <c r="AL8100">
        <f t="shared" si="253"/>
        <v>12</v>
      </c>
    </row>
    <row r="8101" spans="1:38" x14ac:dyDescent="0.25">
      <c r="A8101" t="s">
        <v>4060</v>
      </c>
      <c r="B8101" t="s">
        <v>5920</v>
      </c>
      <c r="C8101">
        <v>1296</v>
      </c>
      <c r="D8101">
        <v>40130</v>
      </c>
      <c r="F8101" t="s">
        <v>5921</v>
      </c>
      <c r="G8101" t="s">
        <v>5922</v>
      </c>
      <c r="H8101" t="s">
        <v>5921</v>
      </c>
      <c r="I8101" t="s">
        <v>72</v>
      </c>
      <c r="J8101" t="s">
        <v>37</v>
      </c>
      <c r="K8101" t="s">
        <v>38</v>
      </c>
      <c r="L8101" t="s">
        <v>2672</v>
      </c>
      <c r="M8101" t="s">
        <v>2673</v>
      </c>
      <c r="N8101" t="s">
        <v>41</v>
      </c>
      <c r="O8101" t="s">
        <v>42</v>
      </c>
      <c r="P8101" t="s">
        <v>43</v>
      </c>
      <c r="Q8101" t="s">
        <v>44</v>
      </c>
      <c r="R8101">
        <v>1</v>
      </c>
      <c r="S8101">
        <v>0</v>
      </c>
      <c r="W8101" t="s">
        <v>45</v>
      </c>
      <c r="X8101">
        <v>1296</v>
      </c>
      <c r="Y8101" t="s">
        <v>1312</v>
      </c>
      <c r="Z8101" t="s">
        <v>1313</v>
      </c>
      <c r="AA8101" t="s">
        <v>643</v>
      </c>
      <c r="AB8101" t="s">
        <v>1653</v>
      </c>
      <c r="AC8101">
        <v>3981</v>
      </c>
      <c r="AD8101" t="s">
        <v>5923</v>
      </c>
      <c r="AE8101">
        <v>18.005240000000001</v>
      </c>
      <c r="AF8101">
        <v>41643</v>
      </c>
      <c r="AG8101" s="1">
        <v>43059.636805555558</v>
      </c>
      <c r="AH8101" s="1">
        <v>43146.660416666666</v>
      </c>
      <c r="AI8101">
        <v>-83.133499999999998</v>
      </c>
      <c r="AJ8101">
        <v>8.8020999999999994</v>
      </c>
      <c r="AK8101">
        <f t="shared" si="252"/>
        <v>2009</v>
      </c>
      <c r="AL8101">
        <f t="shared" si="253"/>
        <v>11</v>
      </c>
    </row>
    <row r="8102" spans="1:38" x14ac:dyDescent="0.25">
      <c r="A8102" t="s">
        <v>4060</v>
      </c>
      <c r="B8102" t="s">
        <v>10240</v>
      </c>
      <c r="C8102">
        <v>2526</v>
      </c>
      <c r="D8102">
        <v>40188</v>
      </c>
      <c r="F8102" t="s">
        <v>10241</v>
      </c>
      <c r="G8102" t="s">
        <v>10242</v>
      </c>
      <c r="H8102" t="s">
        <v>10241</v>
      </c>
      <c r="I8102" t="s">
        <v>267</v>
      </c>
      <c r="J8102" t="s">
        <v>37</v>
      </c>
      <c r="K8102" t="s">
        <v>38</v>
      </c>
      <c r="L8102" t="s">
        <v>123</v>
      </c>
      <c r="M8102" t="s">
        <v>124</v>
      </c>
      <c r="N8102" t="s">
        <v>41</v>
      </c>
      <c r="O8102" t="s">
        <v>42</v>
      </c>
      <c r="P8102" t="s">
        <v>43</v>
      </c>
      <c r="Q8102" t="s">
        <v>44</v>
      </c>
      <c r="R8102">
        <v>0</v>
      </c>
      <c r="S8102">
        <v>0</v>
      </c>
      <c r="W8102" t="s">
        <v>45</v>
      </c>
      <c r="X8102">
        <v>2526</v>
      </c>
      <c r="Y8102" t="s">
        <v>1312</v>
      </c>
      <c r="Z8102" t="s">
        <v>1313</v>
      </c>
      <c r="AA8102" t="s">
        <v>643</v>
      </c>
      <c r="AB8102" t="s">
        <v>1539</v>
      </c>
      <c r="AC8102">
        <v>2833</v>
      </c>
      <c r="AD8102" t="s">
        <v>10243</v>
      </c>
      <c r="AE8102">
        <v>0.25253999999999999</v>
      </c>
      <c r="AF8102">
        <v>41991.90347222222</v>
      </c>
      <c r="AG8102" s="1">
        <v>43059.636805555558</v>
      </c>
      <c r="AH8102" s="1">
        <v>43146.660416666666</v>
      </c>
      <c r="AI8102">
        <v>-84.176400000000001</v>
      </c>
      <c r="AJ8102">
        <v>9.9108000000000001</v>
      </c>
      <c r="AK8102">
        <f t="shared" si="252"/>
        <v>2010</v>
      </c>
      <c r="AL8102">
        <f t="shared" si="253"/>
        <v>1</v>
      </c>
    </row>
    <row r="8103" spans="1:38" x14ac:dyDescent="0.25">
      <c r="A8103" t="s">
        <v>10244</v>
      </c>
      <c r="B8103" t="s">
        <v>10245</v>
      </c>
      <c r="C8103">
        <v>2527</v>
      </c>
      <c r="D8103">
        <v>40188</v>
      </c>
      <c r="F8103" t="s">
        <v>10246</v>
      </c>
      <c r="G8103" t="s">
        <v>10247</v>
      </c>
      <c r="H8103" t="s">
        <v>10246</v>
      </c>
      <c r="I8103" t="s">
        <v>43</v>
      </c>
      <c r="J8103" t="s">
        <v>37</v>
      </c>
      <c r="K8103" t="s">
        <v>38</v>
      </c>
      <c r="L8103" t="s">
        <v>123</v>
      </c>
      <c r="M8103" t="s">
        <v>124</v>
      </c>
      <c r="N8103" t="s">
        <v>41</v>
      </c>
      <c r="O8103" t="s">
        <v>42</v>
      </c>
      <c r="P8103" t="s">
        <v>43</v>
      </c>
      <c r="Q8103" t="s">
        <v>44</v>
      </c>
      <c r="R8103">
        <v>0</v>
      </c>
      <c r="S8103">
        <v>0</v>
      </c>
      <c r="W8103" t="s">
        <v>45</v>
      </c>
      <c r="X8103">
        <v>2527</v>
      </c>
      <c r="Y8103" t="s">
        <v>1312</v>
      </c>
      <c r="Z8103" t="s">
        <v>1313</v>
      </c>
      <c r="AA8103" t="s">
        <v>643</v>
      </c>
      <c r="AB8103" t="s">
        <v>1539</v>
      </c>
      <c r="AC8103">
        <v>2833</v>
      </c>
      <c r="AD8103" t="s">
        <v>10243</v>
      </c>
      <c r="AE8103">
        <v>0.25253999999999999</v>
      </c>
      <c r="AF8103">
        <v>41991.904166666667</v>
      </c>
      <c r="AG8103" s="1">
        <v>43059.636805555558</v>
      </c>
      <c r="AH8103" s="1">
        <v>43146.660416666666</v>
      </c>
      <c r="AI8103">
        <v>-84.176199999999994</v>
      </c>
      <c r="AJ8103">
        <v>9.9108000000000001</v>
      </c>
      <c r="AK8103">
        <f t="shared" si="252"/>
        <v>2010</v>
      </c>
      <c r="AL8103">
        <f t="shared" si="253"/>
        <v>1</v>
      </c>
    </row>
    <row r="8104" spans="1:38" x14ac:dyDescent="0.25">
      <c r="A8104" t="s">
        <v>7511</v>
      </c>
      <c r="B8104" t="s">
        <v>7512</v>
      </c>
      <c r="C8104">
        <v>1749</v>
      </c>
      <c r="D8104">
        <v>40282</v>
      </c>
      <c r="F8104" t="s">
        <v>7513</v>
      </c>
      <c r="G8104" t="s">
        <v>7514</v>
      </c>
      <c r="H8104" t="s">
        <v>7513</v>
      </c>
      <c r="I8104" t="s">
        <v>72</v>
      </c>
      <c r="J8104" t="s">
        <v>37</v>
      </c>
      <c r="K8104" t="s">
        <v>38</v>
      </c>
      <c r="L8104" t="s">
        <v>123</v>
      </c>
      <c r="M8104" t="s">
        <v>124</v>
      </c>
      <c r="N8104" t="s">
        <v>41</v>
      </c>
      <c r="O8104" t="s">
        <v>42</v>
      </c>
      <c r="P8104" t="s">
        <v>363</v>
      </c>
      <c r="Q8104" t="s">
        <v>364</v>
      </c>
      <c r="R8104">
        <v>0</v>
      </c>
      <c r="S8104">
        <v>0</v>
      </c>
      <c r="W8104" t="s">
        <v>45</v>
      </c>
      <c r="X8104">
        <v>1749</v>
      </c>
      <c r="Y8104" t="s">
        <v>1312</v>
      </c>
      <c r="Z8104" t="s">
        <v>1313</v>
      </c>
      <c r="AA8104" t="s">
        <v>643</v>
      </c>
      <c r="AB8104" t="s">
        <v>1550</v>
      </c>
      <c r="AC8104">
        <v>14448</v>
      </c>
      <c r="AD8104" t="s">
        <v>7515</v>
      </c>
      <c r="AE8104">
        <v>6.8871500000000001</v>
      </c>
      <c r="AF8104">
        <v>42019.844444444447</v>
      </c>
      <c r="AG8104" s="1">
        <v>43059.636805555558</v>
      </c>
      <c r="AH8104" s="1">
        <v>43146.660416666666</v>
      </c>
      <c r="AI8104">
        <v>-84.445300000000003</v>
      </c>
      <c r="AJ8104">
        <v>9.9322999999999997</v>
      </c>
      <c r="AK8104">
        <f t="shared" si="252"/>
        <v>2010</v>
      </c>
      <c r="AL8104">
        <f t="shared" si="253"/>
        <v>4</v>
      </c>
    </row>
    <row r="8105" spans="1:38" x14ac:dyDescent="0.25">
      <c r="A8105" t="s">
        <v>7651</v>
      </c>
      <c r="B8105" t="s">
        <v>7652</v>
      </c>
      <c r="C8105">
        <v>1786</v>
      </c>
      <c r="D8105">
        <v>40295</v>
      </c>
      <c r="F8105" t="s">
        <v>7653</v>
      </c>
      <c r="G8105" t="s">
        <v>7654</v>
      </c>
      <c r="H8105" t="s">
        <v>7653</v>
      </c>
      <c r="I8105" t="s">
        <v>64</v>
      </c>
      <c r="J8105" t="s">
        <v>37</v>
      </c>
      <c r="K8105" t="s">
        <v>38</v>
      </c>
      <c r="L8105" t="s">
        <v>123</v>
      </c>
      <c r="M8105" t="s">
        <v>124</v>
      </c>
      <c r="N8105" t="s">
        <v>41</v>
      </c>
      <c r="O8105" t="s">
        <v>42</v>
      </c>
      <c r="P8105" t="s">
        <v>43</v>
      </c>
      <c r="Q8105" t="s">
        <v>44</v>
      </c>
      <c r="R8105">
        <v>0</v>
      </c>
      <c r="S8105">
        <v>0</v>
      </c>
      <c r="W8105" t="s">
        <v>45</v>
      </c>
      <c r="X8105">
        <v>1786</v>
      </c>
      <c r="Y8105" t="s">
        <v>1312</v>
      </c>
      <c r="Z8105" t="s">
        <v>1313</v>
      </c>
      <c r="AA8105" t="s">
        <v>643</v>
      </c>
      <c r="AB8105" t="s">
        <v>1310</v>
      </c>
      <c r="AC8105">
        <v>1355</v>
      </c>
      <c r="AD8105" t="s">
        <v>7655</v>
      </c>
      <c r="AE8105">
        <v>19.514320000000001</v>
      </c>
      <c r="AF8105">
        <v>41643</v>
      </c>
      <c r="AG8105" s="1">
        <v>43059.636805555558</v>
      </c>
      <c r="AH8105" s="1">
        <v>43146.660416666666</v>
      </c>
      <c r="AI8105">
        <v>-83.956400000000002</v>
      </c>
      <c r="AJ8105">
        <v>10.145200000000001</v>
      </c>
      <c r="AK8105">
        <f t="shared" si="252"/>
        <v>2010</v>
      </c>
      <c r="AL8105">
        <f t="shared" si="253"/>
        <v>4</v>
      </c>
    </row>
    <row r="8106" spans="1:38" x14ac:dyDescent="0.25">
      <c r="A8106" t="s">
        <v>10763</v>
      </c>
      <c r="B8106" t="s">
        <v>10764</v>
      </c>
      <c r="C8106">
        <v>2680</v>
      </c>
      <c r="D8106">
        <v>40279</v>
      </c>
      <c r="F8106" t="s">
        <v>10765</v>
      </c>
      <c r="G8106" t="s">
        <v>10766</v>
      </c>
      <c r="H8106" t="s">
        <v>10765</v>
      </c>
      <c r="I8106" t="s">
        <v>36</v>
      </c>
      <c r="J8106" t="s">
        <v>54</v>
      </c>
      <c r="K8106" t="s">
        <v>55</v>
      </c>
      <c r="L8106" t="s">
        <v>383</v>
      </c>
      <c r="M8106" t="s">
        <v>384</v>
      </c>
      <c r="N8106" t="s">
        <v>65</v>
      </c>
      <c r="O8106" t="s">
        <v>66</v>
      </c>
      <c r="P8106" t="s">
        <v>43</v>
      </c>
      <c r="Q8106" t="s">
        <v>44</v>
      </c>
      <c r="R8106">
        <v>23</v>
      </c>
      <c r="S8106">
        <v>0</v>
      </c>
      <c r="T8106" t="s">
        <v>10767</v>
      </c>
      <c r="W8106" t="s">
        <v>45</v>
      </c>
      <c r="X8106">
        <v>2680</v>
      </c>
      <c r="Y8106" t="s">
        <v>1312</v>
      </c>
      <c r="Z8106" t="s">
        <v>1313</v>
      </c>
      <c r="AA8106" t="s">
        <v>643</v>
      </c>
      <c r="AB8106" t="s">
        <v>1539</v>
      </c>
      <c r="AC8106">
        <v>12071</v>
      </c>
      <c r="AD8106" t="s">
        <v>10768</v>
      </c>
      <c r="AE8106">
        <v>3.6769099999999999</v>
      </c>
      <c r="AF8106">
        <v>41643</v>
      </c>
      <c r="AG8106" s="1">
        <v>43059.636805555558</v>
      </c>
      <c r="AH8106" s="1">
        <v>43146.660416666666</v>
      </c>
      <c r="AI8106">
        <v>-84.134900000000002</v>
      </c>
      <c r="AJ8106">
        <v>9.8859999999999992</v>
      </c>
      <c r="AK8106">
        <f t="shared" si="252"/>
        <v>2010</v>
      </c>
      <c r="AL8106">
        <f t="shared" si="253"/>
        <v>4</v>
      </c>
    </row>
    <row r="8107" spans="1:38" x14ac:dyDescent="0.25">
      <c r="A8107" t="s">
        <v>10763</v>
      </c>
      <c r="B8107" t="s">
        <v>10764</v>
      </c>
      <c r="C8107">
        <v>2681</v>
      </c>
      <c r="D8107">
        <v>40279</v>
      </c>
      <c r="F8107" t="s">
        <v>10769</v>
      </c>
      <c r="G8107" t="s">
        <v>10766</v>
      </c>
      <c r="H8107" t="s">
        <v>10769</v>
      </c>
      <c r="I8107" t="s">
        <v>36</v>
      </c>
      <c r="J8107" t="s">
        <v>138</v>
      </c>
      <c r="K8107" t="s">
        <v>139</v>
      </c>
      <c r="L8107" t="s">
        <v>383</v>
      </c>
      <c r="M8107" t="s">
        <v>384</v>
      </c>
      <c r="N8107" t="s">
        <v>41</v>
      </c>
      <c r="O8107" t="s">
        <v>42</v>
      </c>
      <c r="P8107" t="s">
        <v>43</v>
      </c>
      <c r="Q8107" t="s">
        <v>44</v>
      </c>
      <c r="R8107">
        <v>3</v>
      </c>
      <c r="S8107">
        <v>0</v>
      </c>
      <c r="T8107" t="s">
        <v>10767</v>
      </c>
      <c r="W8107" t="s">
        <v>45</v>
      </c>
      <c r="X8107">
        <v>2681</v>
      </c>
      <c r="Y8107" t="s">
        <v>1312</v>
      </c>
      <c r="Z8107" t="s">
        <v>1313</v>
      </c>
      <c r="AA8107" t="s">
        <v>643</v>
      </c>
      <c r="AB8107" t="s">
        <v>1539</v>
      </c>
      <c r="AC8107">
        <v>4255</v>
      </c>
      <c r="AD8107" t="s">
        <v>10770</v>
      </c>
      <c r="AE8107">
        <v>0.55803999999999998</v>
      </c>
      <c r="AF8107">
        <v>41643</v>
      </c>
      <c r="AG8107" s="1">
        <v>43059.636805555558</v>
      </c>
      <c r="AH8107" s="1">
        <v>43146.660416666666</v>
      </c>
      <c r="AI8107">
        <v>-84.023600000000002</v>
      </c>
      <c r="AJ8107">
        <v>9.6562999999999999</v>
      </c>
      <c r="AK8107">
        <f t="shared" si="252"/>
        <v>2010</v>
      </c>
      <c r="AL8107">
        <f t="shared" si="253"/>
        <v>4</v>
      </c>
    </row>
    <row r="8108" spans="1:38" x14ac:dyDescent="0.25">
      <c r="A8108" t="s">
        <v>10771</v>
      </c>
      <c r="B8108" t="s">
        <v>10772</v>
      </c>
      <c r="C8108">
        <v>2682</v>
      </c>
      <c r="D8108">
        <v>40279</v>
      </c>
      <c r="F8108" t="s">
        <v>10773</v>
      </c>
      <c r="G8108" t="s">
        <v>10774</v>
      </c>
      <c r="H8108" t="s">
        <v>10773</v>
      </c>
      <c r="I8108" t="s">
        <v>72</v>
      </c>
      <c r="J8108" t="s">
        <v>37</v>
      </c>
      <c r="K8108" t="s">
        <v>38</v>
      </c>
      <c r="L8108" t="s">
        <v>383</v>
      </c>
      <c r="M8108" t="s">
        <v>384</v>
      </c>
      <c r="N8108" t="s">
        <v>41</v>
      </c>
      <c r="O8108" t="s">
        <v>42</v>
      </c>
      <c r="P8108" t="s">
        <v>43</v>
      </c>
      <c r="Q8108" t="s">
        <v>44</v>
      </c>
      <c r="R8108">
        <v>0</v>
      </c>
      <c r="S8108">
        <v>0</v>
      </c>
      <c r="T8108" t="s">
        <v>10767</v>
      </c>
      <c r="W8108" t="s">
        <v>45</v>
      </c>
      <c r="X8108">
        <v>2682</v>
      </c>
      <c r="Y8108" t="s">
        <v>1312</v>
      </c>
      <c r="Z8108" t="s">
        <v>1313</v>
      </c>
      <c r="AA8108" t="s">
        <v>643</v>
      </c>
      <c r="AB8108" t="s">
        <v>1550</v>
      </c>
      <c r="AC8108">
        <v>3624</v>
      </c>
      <c r="AD8108" t="s">
        <v>10206</v>
      </c>
      <c r="AE8108">
        <v>9.6169200000000004</v>
      </c>
      <c r="AF8108">
        <v>41643</v>
      </c>
      <c r="AG8108" s="1">
        <v>43059.636805555558</v>
      </c>
      <c r="AH8108" s="1">
        <v>43146.660416666666</v>
      </c>
      <c r="AI8108">
        <v>-84.557699999999997</v>
      </c>
      <c r="AJ8108">
        <v>10.0421</v>
      </c>
      <c r="AK8108">
        <f t="shared" si="252"/>
        <v>2010</v>
      </c>
      <c r="AL8108">
        <f t="shared" si="253"/>
        <v>4</v>
      </c>
    </row>
    <row r="8109" spans="1:38" x14ac:dyDescent="0.25">
      <c r="A8109" t="s">
        <v>10771</v>
      </c>
      <c r="B8109" t="s">
        <v>10772</v>
      </c>
      <c r="C8109">
        <v>2683</v>
      </c>
      <c r="D8109">
        <v>40279</v>
      </c>
      <c r="F8109" t="s">
        <v>10775</v>
      </c>
      <c r="G8109" t="s">
        <v>10774</v>
      </c>
      <c r="H8109" t="s">
        <v>10775</v>
      </c>
      <c r="I8109" t="s">
        <v>64</v>
      </c>
      <c r="J8109" t="s">
        <v>37</v>
      </c>
      <c r="K8109" t="s">
        <v>38</v>
      </c>
      <c r="L8109" t="s">
        <v>383</v>
      </c>
      <c r="M8109" t="s">
        <v>384</v>
      </c>
      <c r="N8109" t="s">
        <v>41</v>
      </c>
      <c r="O8109" t="s">
        <v>42</v>
      </c>
      <c r="P8109" t="s">
        <v>43</v>
      </c>
      <c r="Q8109" t="s">
        <v>44</v>
      </c>
      <c r="R8109">
        <v>0</v>
      </c>
      <c r="S8109">
        <v>0</v>
      </c>
      <c r="T8109" t="s">
        <v>10767</v>
      </c>
      <c r="W8109" t="s">
        <v>45</v>
      </c>
      <c r="X8109">
        <v>2683</v>
      </c>
      <c r="Y8109" t="s">
        <v>1312</v>
      </c>
      <c r="Z8109" t="s">
        <v>1313</v>
      </c>
      <c r="AA8109" t="s">
        <v>643</v>
      </c>
      <c r="AB8109" t="s">
        <v>2763</v>
      </c>
      <c r="AC8109">
        <v>7301</v>
      </c>
      <c r="AD8109" t="s">
        <v>10776</v>
      </c>
      <c r="AE8109">
        <v>10.21631</v>
      </c>
      <c r="AF8109">
        <v>41643</v>
      </c>
      <c r="AG8109" s="1">
        <v>43059.636805555558</v>
      </c>
      <c r="AH8109" s="1">
        <v>43146.660416666666</v>
      </c>
      <c r="AI8109">
        <v>-84.875100000000003</v>
      </c>
      <c r="AJ8109">
        <v>10.454800000000001</v>
      </c>
      <c r="AK8109">
        <f t="shared" si="252"/>
        <v>2010</v>
      </c>
      <c r="AL8109">
        <f t="shared" si="253"/>
        <v>4</v>
      </c>
    </row>
    <row r="8110" spans="1:38" x14ac:dyDescent="0.25">
      <c r="A8110" t="s">
        <v>10771</v>
      </c>
      <c r="B8110" t="s">
        <v>10772</v>
      </c>
      <c r="C8110">
        <v>2684</v>
      </c>
      <c r="D8110">
        <v>40279</v>
      </c>
      <c r="F8110" t="s">
        <v>10777</v>
      </c>
      <c r="G8110" t="s">
        <v>10778</v>
      </c>
      <c r="H8110" t="s">
        <v>10777</v>
      </c>
      <c r="I8110" t="s">
        <v>76</v>
      </c>
      <c r="J8110" t="s">
        <v>37</v>
      </c>
      <c r="K8110" t="s">
        <v>38</v>
      </c>
      <c r="L8110" t="s">
        <v>383</v>
      </c>
      <c r="M8110" t="s">
        <v>384</v>
      </c>
      <c r="N8110" t="s">
        <v>41</v>
      </c>
      <c r="O8110" t="s">
        <v>42</v>
      </c>
      <c r="P8110" t="s">
        <v>43</v>
      </c>
      <c r="Q8110" t="s">
        <v>44</v>
      </c>
      <c r="R8110">
        <v>0</v>
      </c>
      <c r="S8110">
        <v>0</v>
      </c>
      <c r="T8110" t="s">
        <v>10767</v>
      </c>
      <c r="W8110" t="s">
        <v>45</v>
      </c>
      <c r="X8110">
        <v>2684</v>
      </c>
      <c r="Y8110" t="s">
        <v>1312</v>
      </c>
      <c r="Z8110" t="s">
        <v>1313</v>
      </c>
      <c r="AA8110" t="s">
        <v>643</v>
      </c>
      <c r="AB8110" t="s">
        <v>10779</v>
      </c>
      <c r="AC8110">
        <v>4350</v>
      </c>
      <c r="AD8110" t="s">
        <v>10780</v>
      </c>
      <c r="AE8110">
        <v>19.287220000000001</v>
      </c>
      <c r="AF8110">
        <v>41643</v>
      </c>
      <c r="AG8110" s="1">
        <v>43059.636805555558</v>
      </c>
      <c r="AH8110" s="1">
        <v>43146.660416666666</v>
      </c>
      <c r="AI8110">
        <v>-83.835899999999995</v>
      </c>
      <c r="AJ8110">
        <v>9.6227</v>
      </c>
      <c r="AK8110">
        <f t="shared" si="252"/>
        <v>2010</v>
      </c>
      <c r="AL8110">
        <f t="shared" si="253"/>
        <v>4</v>
      </c>
    </row>
    <row r="8111" spans="1:38" x14ac:dyDescent="0.25">
      <c r="A8111" t="s">
        <v>10771</v>
      </c>
      <c r="B8111" t="s">
        <v>10772</v>
      </c>
      <c r="C8111">
        <v>2685</v>
      </c>
      <c r="D8111">
        <v>40279</v>
      </c>
      <c r="F8111" t="s">
        <v>10781</v>
      </c>
      <c r="G8111" t="s">
        <v>10778</v>
      </c>
      <c r="H8111" t="s">
        <v>10781</v>
      </c>
      <c r="I8111" t="s">
        <v>36</v>
      </c>
      <c r="J8111" t="s">
        <v>37</v>
      </c>
      <c r="K8111" t="s">
        <v>38</v>
      </c>
      <c r="L8111" t="s">
        <v>383</v>
      </c>
      <c r="M8111" t="s">
        <v>384</v>
      </c>
      <c r="N8111" t="s">
        <v>41</v>
      </c>
      <c r="O8111" t="s">
        <v>42</v>
      </c>
      <c r="P8111" t="s">
        <v>43</v>
      </c>
      <c r="Q8111" t="s">
        <v>44</v>
      </c>
      <c r="R8111">
        <v>0</v>
      </c>
      <c r="S8111">
        <v>0</v>
      </c>
      <c r="T8111" t="s">
        <v>10767</v>
      </c>
      <c r="W8111" t="s">
        <v>45</v>
      </c>
      <c r="X8111">
        <v>2685</v>
      </c>
      <c r="Y8111" t="s">
        <v>1312</v>
      </c>
      <c r="Z8111" t="s">
        <v>1313</v>
      </c>
      <c r="AA8111" t="s">
        <v>643</v>
      </c>
      <c r="AB8111" t="s">
        <v>1653</v>
      </c>
      <c r="AC8111">
        <v>6777</v>
      </c>
      <c r="AD8111" t="s">
        <v>4094</v>
      </c>
      <c r="AE8111">
        <v>7.8704400000000003</v>
      </c>
      <c r="AF8111">
        <v>41643</v>
      </c>
      <c r="AG8111" s="1">
        <v>43059.636805555558</v>
      </c>
      <c r="AH8111" s="1">
        <v>43146.660416666666</v>
      </c>
      <c r="AI8111">
        <v>-83.1</v>
      </c>
      <c r="AJ8111">
        <v>8.6117000000000008</v>
      </c>
      <c r="AK8111">
        <f t="shared" si="252"/>
        <v>2010</v>
      </c>
      <c r="AL8111">
        <f t="shared" si="253"/>
        <v>4</v>
      </c>
    </row>
    <row r="8112" spans="1:38" x14ac:dyDescent="0.25">
      <c r="A8112" t="s">
        <v>10771</v>
      </c>
      <c r="B8112" t="s">
        <v>10772</v>
      </c>
      <c r="C8112">
        <v>2686</v>
      </c>
      <c r="D8112">
        <v>40279</v>
      </c>
      <c r="F8112" t="s">
        <v>10782</v>
      </c>
      <c r="G8112" t="s">
        <v>10778</v>
      </c>
      <c r="H8112" t="s">
        <v>10782</v>
      </c>
      <c r="I8112" t="s">
        <v>64</v>
      </c>
      <c r="J8112" t="s">
        <v>37</v>
      </c>
      <c r="K8112" t="s">
        <v>38</v>
      </c>
      <c r="L8112" t="s">
        <v>383</v>
      </c>
      <c r="M8112" t="s">
        <v>384</v>
      </c>
      <c r="N8112" t="s">
        <v>41</v>
      </c>
      <c r="O8112" t="s">
        <v>42</v>
      </c>
      <c r="P8112" t="s">
        <v>43</v>
      </c>
      <c r="Q8112" t="s">
        <v>44</v>
      </c>
      <c r="R8112">
        <v>0</v>
      </c>
      <c r="S8112">
        <v>0</v>
      </c>
      <c r="T8112" t="s">
        <v>10767</v>
      </c>
      <c r="W8112" t="s">
        <v>45</v>
      </c>
      <c r="X8112">
        <v>2686</v>
      </c>
      <c r="Y8112" t="s">
        <v>1312</v>
      </c>
      <c r="Z8112" t="s">
        <v>1313</v>
      </c>
      <c r="AA8112" t="s">
        <v>643</v>
      </c>
      <c r="AB8112" t="s">
        <v>1539</v>
      </c>
      <c r="AC8112">
        <v>22433</v>
      </c>
      <c r="AD8112" t="s">
        <v>10783</v>
      </c>
      <c r="AE8112">
        <v>6.4952300000000003</v>
      </c>
      <c r="AF8112">
        <v>41643</v>
      </c>
      <c r="AG8112" s="1">
        <v>43059.636805555558</v>
      </c>
      <c r="AH8112" s="1">
        <v>43146.660416666666</v>
      </c>
      <c r="AI8112">
        <v>-84.281199999999998</v>
      </c>
      <c r="AJ8112">
        <v>9.7111999999999998</v>
      </c>
      <c r="AK8112">
        <f t="shared" si="252"/>
        <v>2010</v>
      </c>
      <c r="AL8112">
        <f t="shared" si="253"/>
        <v>4</v>
      </c>
    </row>
    <row r="8113" spans="1:38" x14ac:dyDescent="0.25">
      <c r="A8113" t="s">
        <v>10771</v>
      </c>
      <c r="B8113" t="s">
        <v>10772</v>
      </c>
      <c r="C8113">
        <v>2687</v>
      </c>
      <c r="D8113">
        <v>40279</v>
      </c>
      <c r="F8113" t="s">
        <v>10784</v>
      </c>
      <c r="G8113" t="s">
        <v>10778</v>
      </c>
      <c r="H8113" t="s">
        <v>10784</v>
      </c>
      <c r="I8113" t="s">
        <v>64</v>
      </c>
      <c r="J8113" t="s">
        <v>37</v>
      </c>
      <c r="K8113" t="s">
        <v>38</v>
      </c>
      <c r="L8113" t="s">
        <v>383</v>
      </c>
      <c r="M8113" t="s">
        <v>384</v>
      </c>
      <c r="N8113" t="s">
        <v>41</v>
      </c>
      <c r="O8113" t="s">
        <v>42</v>
      </c>
      <c r="P8113" t="s">
        <v>43</v>
      </c>
      <c r="Q8113" t="s">
        <v>44</v>
      </c>
      <c r="R8113">
        <v>0</v>
      </c>
      <c r="S8113">
        <v>0</v>
      </c>
      <c r="T8113" t="s">
        <v>10767</v>
      </c>
      <c r="W8113" t="s">
        <v>45</v>
      </c>
      <c r="X8113">
        <v>2687</v>
      </c>
      <c r="Y8113" t="s">
        <v>1312</v>
      </c>
      <c r="Z8113" t="s">
        <v>1313</v>
      </c>
      <c r="AA8113" t="s">
        <v>643</v>
      </c>
      <c r="AB8113" t="s">
        <v>1539</v>
      </c>
      <c r="AC8113">
        <v>34877</v>
      </c>
      <c r="AD8113" t="s">
        <v>4064</v>
      </c>
      <c r="AE8113">
        <v>15.64997</v>
      </c>
      <c r="AF8113">
        <v>41643</v>
      </c>
      <c r="AG8113" s="1">
        <v>43059.636805555558</v>
      </c>
      <c r="AH8113" s="1">
        <v>43146.660416666666</v>
      </c>
      <c r="AI8113">
        <v>-83.831199999999995</v>
      </c>
      <c r="AJ8113">
        <v>9.3084000000000007</v>
      </c>
      <c r="AK8113">
        <f t="shared" si="252"/>
        <v>2010</v>
      </c>
      <c r="AL8113">
        <f t="shared" si="253"/>
        <v>4</v>
      </c>
    </row>
    <row r="8114" spans="1:38" x14ac:dyDescent="0.25">
      <c r="A8114" t="s">
        <v>10771</v>
      </c>
      <c r="B8114" t="s">
        <v>10785</v>
      </c>
      <c r="C8114">
        <v>2688</v>
      </c>
      <c r="D8114">
        <v>40279</v>
      </c>
      <c r="F8114" t="s">
        <v>10786</v>
      </c>
      <c r="G8114" t="s">
        <v>10787</v>
      </c>
      <c r="H8114" t="s">
        <v>10786</v>
      </c>
      <c r="I8114" t="s">
        <v>36</v>
      </c>
      <c r="J8114" t="s">
        <v>37</v>
      </c>
      <c r="K8114" t="s">
        <v>38</v>
      </c>
      <c r="L8114" t="s">
        <v>383</v>
      </c>
      <c r="M8114" t="s">
        <v>384</v>
      </c>
      <c r="N8114" t="s">
        <v>41</v>
      </c>
      <c r="O8114" t="s">
        <v>42</v>
      </c>
      <c r="P8114" t="s">
        <v>43</v>
      </c>
      <c r="Q8114" t="s">
        <v>44</v>
      </c>
      <c r="R8114">
        <v>0</v>
      </c>
      <c r="S8114">
        <v>0</v>
      </c>
      <c r="T8114" t="s">
        <v>10767</v>
      </c>
      <c r="W8114" t="s">
        <v>45</v>
      </c>
      <c r="X8114">
        <v>2688</v>
      </c>
      <c r="Y8114" t="s">
        <v>1312</v>
      </c>
      <c r="Z8114" t="s">
        <v>1313</v>
      </c>
      <c r="AA8114" t="s">
        <v>643</v>
      </c>
      <c r="AB8114" t="s">
        <v>1653</v>
      </c>
      <c r="AC8114">
        <v>7084</v>
      </c>
      <c r="AD8114" t="s">
        <v>10788</v>
      </c>
      <c r="AE8114">
        <v>4.9305300000000001</v>
      </c>
      <c r="AF8114">
        <v>41643</v>
      </c>
      <c r="AG8114" s="1">
        <v>43059.636805555558</v>
      </c>
      <c r="AH8114" s="1">
        <v>43146.660416666666</v>
      </c>
      <c r="AI8114">
        <v>-82.941800000000001</v>
      </c>
      <c r="AJ8114">
        <v>8.6844000000000001</v>
      </c>
      <c r="AK8114">
        <f t="shared" si="252"/>
        <v>2010</v>
      </c>
      <c r="AL8114">
        <f t="shared" si="253"/>
        <v>4</v>
      </c>
    </row>
    <row r="8115" spans="1:38" x14ac:dyDescent="0.25">
      <c r="A8115" t="s">
        <v>10771</v>
      </c>
      <c r="B8115" t="s">
        <v>10785</v>
      </c>
      <c r="C8115">
        <v>2689</v>
      </c>
      <c r="D8115">
        <v>40279</v>
      </c>
      <c r="F8115" t="s">
        <v>10789</v>
      </c>
      <c r="G8115" t="s">
        <v>10790</v>
      </c>
      <c r="H8115" t="s">
        <v>10789</v>
      </c>
      <c r="I8115" t="s">
        <v>64</v>
      </c>
      <c r="J8115" t="s">
        <v>37</v>
      </c>
      <c r="K8115" t="s">
        <v>38</v>
      </c>
      <c r="L8115" t="s">
        <v>383</v>
      </c>
      <c r="M8115" t="s">
        <v>384</v>
      </c>
      <c r="N8115" t="s">
        <v>41</v>
      </c>
      <c r="O8115" t="s">
        <v>42</v>
      </c>
      <c r="P8115" t="s">
        <v>43</v>
      </c>
      <c r="Q8115" t="s">
        <v>44</v>
      </c>
      <c r="R8115">
        <v>0</v>
      </c>
      <c r="S8115">
        <v>0</v>
      </c>
      <c r="T8115" t="s">
        <v>10767</v>
      </c>
      <c r="W8115" t="s">
        <v>45</v>
      </c>
      <c r="X8115">
        <v>2689</v>
      </c>
      <c r="Y8115" t="s">
        <v>1312</v>
      </c>
      <c r="Z8115" t="s">
        <v>1313</v>
      </c>
      <c r="AA8115" t="s">
        <v>643</v>
      </c>
      <c r="AB8115" t="s">
        <v>1653</v>
      </c>
      <c r="AC8115">
        <v>3734</v>
      </c>
      <c r="AD8115" t="s">
        <v>10791</v>
      </c>
      <c r="AE8115">
        <v>13.489190000000001</v>
      </c>
      <c r="AF8115">
        <v>41643</v>
      </c>
      <c r="AG8115" s="1">
        <v>43059.636805555558</v>
      </c>
      <c r="AH8115" s="1">
        <v>43146.660416666666</v>
      </c>
      <c r="AI8115">
        <v>-84.366200000000006</v>
      </c>
      <c r="AJ8115">
        <v>9.6341000000000001</v>
      </c>
      <c r="AK8115">
        <f t="shared" si="252"/>
        <v>2010</v>
      </c>
      <c r="AL8115">
        <f t="shared" si="253"/>
        <v>4</v>
      </c>
    </row>
    <row r="8116" spans="1:38" x14ac:dyDescent="0.25">
      <c r="A8116" t="s">
        <v>10771</v>
      </c>
      <c r="B8116" t="s">
        <v>10785</v>
      </c>
      <c r="C8116">
        <v>2690</v>
      </c>
      <c r="D8116">
        <v>40279</v>
      </c>
      <c r="F8116" t="s">
        <v>10792</v>
      </c>
      <c r="G8116" t="s">
        <v>10793</v>
      </c>
      <c r="H8116" t="s">
        <v>10792</v>
      </c>
      <c r="I8116" t="s">
        <v>64</v>
      </c>
      <c r="J8116" t="s">
        <v>37</v>
      </c>
      <c r="K8116" t="s">
        <v>38</v>
      </c>
      <c r="L8116" t="s">
        <v>383</v>
      </c>
      <c r="M8116" t="s">
        <v>384</v>
      </c>
      <c r="N8116" t="s">
        <v>41</v>
      </c>
      <c r="O8116" t="s">
        <v>42</v>
      </c>
      <c r="P8116" t="s">
        <v>43</v>
      </c>
      <c r="Q8116" t="s">
        <v>44</v>
      </c>
      <c r="R8116">
        <v>0</v>
      </c>
      <c r="S8116">
        <v>0</v>
      </c>
      <c r="T8116" t="s">
        <v>10767</v>
      </c>
      <c r="W8116" t="s">
        <v>45</v>
      </c>
      <c r="X8116">
        <v>2690</v>
      </c>
      <c r="Y8116" t="s">
        <v>1312</v>
      </c>
      <c r="Z8116" t="s">
        <v>1313</v>
      </c>
      <c r="AA8116" t="s">
        <v>643</v>
      </c>
      <c r="AB8116" t="s">
        <v>1653</v>
      </c>
      <c r="AC8116">
        <v>3850</v>
      </c>
      <c r="AD8116" t="s">
        <v>10794</v>
      </c>
      <c r="AE8116">
        <v>20.066330000000001</v>
      </c>
      <c r="AF8116">
        <v>41643</v>
      </c>
      <c r="AG8116" s="1">
        <v>43059.636805555558</v>
      </c>
      <c r="AH8116" s="1">
        <v>43146.660416666666</v>
      </c>
      <c r="AI8116">
        <v>-83.343800000000002</v>
      </c>
      <c r="AJ8116">
        <v>8.9895999999999994</v>
      </c>
      <c r="AK8116">
        <f t="shared" si="252"/>
        <v>2010</v>
      </c>
      <c r="AL8116">
        <f t="shared" si="253"/>
        <v>4</v>
      </c>
    </row>
    <row r="8117" spans="1:38" x14ac:dyDescent="0.25">
      <c r="A8117" t="s">
        <v>10771</v>
      </c>
      <c r="B8117" t="s">
        <v>10785</v>
      </c>
      <c r="C8117">
        <v>2691</v>
      </c>
      <c r="D8117">
        <v>40279</v>
      </c>
      <c r="F8117" t="s">
        <v>10795</v>
      </c>
      <c r="G8117" t="s">
        <v>10796</v>
      </c>
      <c r="H8117" t="s">
        <v>10795</v>
      </c>
      <c r="I8117" t="s">
        <v>36</v>
      </c>
      <c r="J8117" t="s">
        <v>37</v>
      </c>
      <c r="K8117" t="s">
        <v>38</v>
      </c>
      <c r="L8117" t="s">
        <v>383</v>
      </c>
      <c r="M8117" t="s">
        <v>384</v>
      </c>
      <c r="N8117" t="s">
        <v>41</v>
      </c>
      <c r="O8117" t="s">
        <v>42</v>
      </c>
      <c r="P8117" t="s">
        <v>43</v>
      </c>
      <c r="Q8117" t="s">
        <v>44</v>
      </c>
      <c r="R8117">
        <v>0</v>
      </c>
      <c r="S8117">
        <v>0</v>
      </c>
      <c r="T8117" t="s">
        <v>10767</v>
      </c>
      <c r="W8117" t="s">
        <v>45</v>
      </c>
      <c r="X8117">
        <v>2691</v>
      </c>
      <c r="Y8117" t="s">
        <v>1312</v>
      </c>
      <c r="Z8117" t="s">
        <v>1313</v>
      </c>
      <c r="AA8117" t="s">
        <v>643</v>
      </c>
      <c r="AB8117" t="s">
        <v>1539</v>
      </c>
      <c r="AC8117">
        <v>34877</v>
      </c>
      <c r="AD8117" t="s">
        <v>4064</v>
      </c>
      <c r="AE8117">
        <v>11.31047</v>
      </c>
      <c r="AF8117">
        <v>41643</v>
      </c>
      <c r="AG8117" s="1">
        <v>43059.636805555558</v>
      </c>
      <c r="AH8117" s="1">
        <v>43146.660416666666</v>
      </c>
      <c r="AI8117">
        <v>-83.629300000000001</v>
      </c>
      <c r="AJ8117">
        <v>9.4425000000000008</v>
      </c>
      <c r="AK8117">
        <f t="shared" si="252"/>
        <v>2010</v>
      </c>
      <c r="AL8117">
        <f t="shared" si="253"/>
        <v>4</v>
      </c>
    </row>
    <row r="8118" spans="1:38" x14ac:dyDescent="0.25">
      <c r="A8118" t="s">
        <v>10771</v>
      </c>
      <c r="B8118" t="s">
        <v>10785</v>
      </c>
      <c r="C8118">
        <v>2692</v>
      </c>
      <c r="D8118">
        <v>40279</v>
      </c>
      <c r="F8118" t="s">
        <v>10797</v>
      </c>
      <c r="G8118" t="s">
        <v>10798</v>
      </c>
      <c r="H8118" t="s">
        <v>10797</v>
      </c>
      <c r="I8118" t="s">
        <v>72</v>
      </c>
      <c r="J8118" t="s">
        <v>37</v>
      </c>
      <c r="K8118" t="s">
        <v>38</v>
      </c>
      <c r="L8118" t="s">
        <v>383</v>
      </c>
      <c r="M8118" t="s">
        <v>384</v>
      </c>
      <c r="N8118" t="s">
        <v>41</v>
      </c>
      <c r="O8118" t="s">
        <v>42</v>
      </c>
      <c r="P8118" t="s">
        <v>43</v>
      </c>
      <c r="Q8118" t="s">
        <v>44</v>
      </c>
      <c r="R8118">
        <v>0</v>
      </c>
      <c r="S8118">
        <v>0</v>
      </c>
      <c r="T8118" t="s">
        <v>10767</v>
      </c>
      <c r="W8118" t="s">
        <v>45</v>
      </c>
      <c r="X8118">
        <v>2692</v>
      </c>
      <c r="Y8118" t="s">
        <v>1312</v>
      </c>
      <c r="Z8118" t="s">
        <v>1313</v>
      </c>
      <c r="AA8118" t="s">
        <v>643</v>
      </c>
      <c r="AB8118" t="s">
        <v>1539</v>
      </c>
      <c r="AC8118">
        <v>5467</v>
      </c>
      <c r="AD8118" t="s">
        <v>10799</v>
      </c>
      <c r="AE8118">
        <v>8.2137200000000004</v>
      </c>
      <c r="AF8118">
        <v>41643</v>
      </c>
      <c r="AG8118" s="1">
        <v>43059.636805555558</v>
      </c>
      <c r="AH8118" s="1">
        <v>43146.660416666666</v>
      </c>
      <c r="AI8118">
        <v>-83.605500000000006</v>
      </c>
      <c r="AJ8118">
        <v>9.1921999999999997</v>
      </c>
      <c r="AK8118">
        <f t="shared" si="252"/>
        <v>2010</v>
      </c>
      <c r="AL8118">
        <f t="shared" si="253"/>
        <v>4</v>
      </c>
    </row>
    <row r="8119" spans="1:38" x14ac:dyDescent="0.25">
      <c r="A8119" t="s">
        <v>8023</v>
      </c>
      <c r="B8119" t="s">
        <v>8024</v>
      </c>
      <c r="C8119">
        <v>1886</v>
      </c>
      <c r="D8119">
        <v>40320</v>
      </c>
      <c r="F8119" t="s">
        <v>8025</v>
      </c>
      <c r="G8119" t="s">
        <v>8026</v>
      </c>
      <c r="H8119" t="s">
        <v>8025</v>
      </c>
      <c r="I8119" t="s">
        <v>72</v>
      </c>
      <c r="J8119" t="s">
        <v>37</v>
      </c>
      <c r="K8119" t="s">
        <v>38</v>
      </c>
      <c r="L8119" t="s">
        <v>123</v>
      </c>
      <c r="M8119" t="s">
        <v>124</v>
      </c>
      <c r="N8119" t="s">
        <v>41</v>
      </c>
      <c r="O8119" t="s">
        <v>42</v>
      </c>
      <c r="P8119" t="s">
        <v>363</v>
      </c>
      <c r="Q8119" t="s">
        <v>364</v>
      </c>
      <c r="R8119">
        <v>0</v>
      </c>
      <c r="S8119">
        <v>3</v>
      </c>
      <c r="U8119" t="s">
        <v>8027</v>
      </c>
      <c r="W8119" t="s">
        <v>45</v>
      </c>
      <c r="X8119">
        <v>1886</v>
      </c>
      <c r="Y8119" t="s">
        <v>1312</v>
      </c>
      <c r="Z8119" t="s">
        <v>1313</v>
      </c>
      <c r="AA8119" t="s">
        <v>643</v>
      </c>
      <c r="AB8119" t="s">
        <v>1550</v>
      </c>
      <c r="AC8119">
        <v>14448</v>
      </c>
      <c r="AD8119" t="s">
        <v>7515</v>
      </c>
      <c r="AE8119">
        <v>6.9217399999999998</v>
      </c>
      <c r="AF8119">
        <v>42059.956250000003</v>
      </c>
      <c r="AG8119" s="1">
        <v>43059.636805555558</v>
      </c>
      <c r="AH8119" s="1">
        <v>43146.660416666666</v>
      </c>
      <c r="AI8119">
        <v>-84.442800000000005</v>
      </c>
      <c r="AJ8119">
        <v>9.9290000000000003</v>
      </c>
      <c r="AK8119">
        <f t="shared" si="252"/>
        <v>2010</v>
      </c>
      <c r="AL8119">
        <f t="shared" si="253"/>
        <v>5</v>
      </c>
    </row>
    <row r="8120" spans="1:38" x14ac:dyDescent="0.25">
      <c r="A8120" t="s">
        <v>10771</v>
      </c>
      <c r="B8120" t="s">
        <v>10772</v>
      </c>
      <c r="C8120">
        <v>2703</v>
      </c>
      <c r="D8120">
        <v>40309</v>
      </c>
      <c r="F8120" t="s">
        <v>10837</v>
      </c>
      <c r="G8120" t="s">
        <v>10774</v>
      </c>
      <c r="H8120" t="s">
        <v>10837</v>
      </c>
      <c r="I8120" t="s">
        <v>64</v>
      </c>
      <c r="J8120" t="s">
        <v>37</v>
      </c>
      <c r="K8120" t="s">
        <v>38</v>
      </c>
      <c r="L8120" t="s">
        <v>383</v>
      </c>
      <c r="M8120" t="s">
        <v>384</v>
      </c>
      <c r="N8120" t="s">
        <v>41</v>
      </c>
      <c r="O8120" t="s">
        <v>42</v>
      </c>
      <c r="P8120" t="s">
        <v>43</v>
      </c>
      <c r="Q8120" t="s">
        <v>44</v>
      </c>
      <c r="R8120">
        <v>0</v>
      </c>
      <c r="S8120">
        <v>0</v>
      </c>
      <c r="T8120" t="s">
        <v>10767</v>
      </c>
      <c r="W8120" t="s">
        <v>45</v>
      </c>
      <c r="X8120">
        <v>2703</v>
      </c>
      <c r="Y8120" t="s">
        <v>1312</v>
      </c>
      <c r="Z8120" t="s">
        <v>1313</v>
      </c>
      <c r="AA8120" t="s">
        <v>643</v>
      </c>
      <c r="AB8120" t="s">
        <v>1550</v>
      </c>
      <c r="AC8120">
        <v>2107</v>
      </c>
      <c r="AD8120" t="s">
        <v>1973</v>
      </c>
      <c r="AE8120">
        <v>5.4351599999999998</v>
      </c>
      <c r="AF8120">
        <v>41643</v>
      </c>
      <c r="AG8120" s="1">
        <v>43059.636805555558</v>
      </c>
      <c r="AH8120" s="1">
        <v>43146.660416666666</v>
      </c>
      <c r="AI8120">
        <v>-84.4876</v>
      </c>
      <c r="AJ8120">
        <v>9.9990000000000006</v>
      </c>
      <c r="AK8120">
        <f t="shared" si="252"/>
        <v>2010</v>
      </c>
      <c r="AL8120">
        <f t="shared" si="253"/>
        <v>5</v>
      </c>
    </row>
    <row r="8121" spans="1:38" x14ac:dyDescent="0.25">
      <c r="A8121" t="s">
        <v>9067</v>
      </c>
      <c r="B8121" t="s">
        <v>9068</v>
      </c>
      <c r="C8121">
        <v>2174</v>
      </c>
      <c r="D8121">
        <v>40389</v>
      </c>
      <c r="F8121" t="s">
        <v>9069</v>
      </c>
      <c r="G8121" t="s">
        <v>9070</v>
      </c>
      <c r="H8121" t="s">
        <v>9069</v>
      </c>
      <c r="I8121" t="s">
        <v>64</v>
      </c>
      <c r="J8121" t="s">
        <v>37</v>
      </c>
      <c r="K8121" t="s">
        <v>38</v>
      </c>
      <c r="L8121" t="s">
        <v>39</v>
      </c>
      <c r="M8121" t="s">
        <v>40</v>
      </c>
      <c r="N8121" t="s">
        <v>41</v>
      </c>
      <c r="O8121" t="s">
        <v>42</v>
      </c>
      <c r="P8121" t="s">
        <v>363</v>
      </c>
      <c r="Q8121" t="s">
        <v>364</v>
      </c>
      <c r="R8121">
        <v>0</v>
      </c>
      <c r="S8121">
        <v>0</v>
      </c>
      <c r="U8121" t="s">
        <v>9071</v>
      </c>
      <c r="W8121" t="s">
        <v>45</v>
      </c>
      <c r="X8121">
        <v>2174</v>
      </c>
      <c r="Y8121" t="s">
        <v>1312</v>
      </c>
      <c r="Z8121" t="s">
        <v>1313</v>
      </c>
      <c r="AA8121" t="s">
        <v>643</v>
      </c>
      <c r="AB8121" t="s">
        <v>1550</v>
      </c>
      <c r="AC8121">
        <v>14448</v>
      </c>
      <c r="AD8121" t="s">
        <v>7515</v>
      </c>
      <c r="AE8121">
        <v>4.2419900000000004</v>
      </c>
      <c r="AF8121">
        <v>42057.974999999999</v>
      </c>
      <c r="AG8121" s="1">
        <v>43059.636805555558</v>
      </c>
      <c r="AH8121" s="1">
        <v>43146.660416666666</v>
      </c>
      <c r="AI8121">
        <v>-84.456800000000001</v>
      </c>
      <c r="AJ8121">
        <v>9.9270999999999994</v>
      </c>
      <c r="AK8121">
        <f t="shared" si="252"/>
        <v>2010</v>
      </c>
      <c r="AL8121">
        <f t="shared" si="253"/>
        <v>7</v>
      </c>
    </row>
    <row r="8122" spans="1:38" x14ac:dyDescent="0.25">
      <c r="A8122" t="s">
        <v>4060</v>
      </c>
      <c r="B8122" t="s">
        <v>10203</v>
      </c>
      <c r="C8122">
        <v>2516</v>
      </c>
      <c r="D8122">
        <v>40450</v>
      </c>
      <c r="F8122" t="s">
        <v>10204</v>
      </c>
      <c r="G8122" t="s">
        <v>10205</v>
      </c>
      <c r="H8122" t="s">
        <v>10204</v>
      </c>
      <c r="I8122" t="s">
        <v>36</v>
      </c>
      <c r="J8122" t="s">
        <v>138</v>
      </c>
      <c r="K8122" t="s">
        <v>139</v>
      </c>
      <c r="L8122" t="s">
        <v>123</v>
      </c>
      <c r="M8122" t="s">
        <v>124</v>
      </c>
      <c r="N8122" t="s">
        <v>41</v>
      </c>
      <c r="O8122" t="s">
        <v>42</v>
      </c>
      <c r="P8122" t="s">
        <v>43</v>
      </c>
      <c r="Q8122" t="s">
        <v>44</v>
      </c>
      <c r="R8122">
        <v>0</v>
      </c>
      <c r="S8122">
        <v>0</v>
      </c>
      <c r="W8122" t="s">
        <v>45</v>
      </c>
      <c r="X8122">
        <v>2516</v>
      </c>
      <c r="Y8122" t="s">
        <v>1312</v>
      </c>
      <c r="Z8122" t="s">
        <v>1313</v>
      </c>
      <c r="AA8122" t="s">
        <v>643</v>
      </c>
      <c r="AB8122" t="s">
        <v>1550</v>
      </c>
      <c r="AC8122">
        <v>3624</v>
      </c>
      <c r="AD8122" t="s">
        <v>10206</v>
      </c>
      <c r="AE8122">
        <v>1.4739599999999999</v>
      </c>
      <c r="AF8122">
        <v>41643</v>
      </c>
      <c r="AG8122" s="1">
        <v>43059.636805555558</v>
      </c>
      <c r="AH8122" s="1">
        <v>43146.660416666666</v>
      </c>
      <c r="AI8122">
        <v>-84.479299999999995</v>
      </c>
      <c r="AJ8122">
        <v>10.075699999999999</v>
      </c>
      <c r="AK8122">
        <f t="shared" si="252"/>
        <v>2010</v>
      </c>
      <c r="AL8122">
        <f t="shared" si="253"/>
        <v>9</v>
      </c>
    </row>
    <row r="8123" spans="1:38" x14ac:dyDescent="0.25">
      <c r="A8123" t="s">
        <v>4060</v>
      </c>
      <c r="B8123" t="s">
        <v>10498</v>
      </c>
      <c r="C8123">
        <v>2598</v>
      </c>
      <c r="D8123">
        <v>40466</v>
      </c>
      <c r="F8123" t="s">
        <v>10499</v>
      </c>
      <c r="G8123" t="s">
        <v>10500</v>
      </c>
      <c r="H8123" t="s">
        <v>10499</v>
      </c>
      <c r="I8123" t="s">
        <v>36</v>
      </c>
      <c r="J8123" t="s">
        <v>814</v>
      </c>
      <c r="K8123" t="s">
        <v>815</v>
      </c>
      <c r="L8123" t="s">
        <v>123</v>
      </c>
      <c r="M8123" t="s">
        <v>124</v>
      </c>
      <c r="N8123" t="s">
        <v>41</v>
      </c>
      <c r="O8123" t="s">
        <v>42</v>
      </c>
      <c r="P8123" t="s">
        <v>43</v>
      </c>
      <c r="Q8123" t="s">
        <v>44</v>
      </c>
      <c r="R8123">
        <v>2</v>
      </c>
      <c r="S8123">
        <v>0</v>
      </c>
      <c r="W8123" t="s">
        <v>45</v>
      </c>
      <c r="X8123">
        <v>2598</v>
      </c>
      <c r="Y8123" t="s">
        <v>1312</v>
      </c>
      <c r="Z8123" t="s">
        <v>1313</v>
      </c>
      <c r="AA8123" t="s">
        <v>643</v>
      </c>
      <c r="AB8123" t="s">
        <v>1310</v>
      </c>
      <c r="AC8123">
        <v>1355</v>
      </c>
      <c r="AD8123" t="s">
        <v>7655</v>
      </c>
      <c r="AE8123">
        <v>14.816140000000001</v>
      </c>
      <c r="AF8123">
        <v>41643</v>
      </c>
      <c r="AG8123" s="1">
        <v>43059.636805555558</v>
      </c>
      <c r="AH8123" s="1">
        <v>43146.660416666666</v>
      </c>
      <c r="AI8123">
        <v>-83.975300000000004</v>
      </c>
      <c r="AJ8123">
        <v>10.1067</v>
      </c>
      <c r="AK8123">
        <f t="shared" si="252"/>
        <v>2010</v>
      </c>
      <c r="AL8123">
        <f t="shared" si="253"/>
        <v>10</v>
      </c>
    </row>
    <row r="8124" spans="1:38" x14ac:dyDescent="0.25">
      <c r="A8124" t="s">
        <v>3787</v>
      </c>
      <c r="B8124" t="s">
        <v>10975</v>
      </c>
      <c r="C8124">
        <v>2742</v>
      </c>
      <c r="D8124">
        <v>40503</v>
      </c>
      <c r="F8124" t="s">
        <v>10976</v>
      </c>
      <c r="G8124" t="s">
        <v>10977</v>
      </c>
      <c r="H8124" t="s">
        <v>10976</v>
      </c>
      <c r="I8124" t="s">
        <v>64</v>
      </c>
      <c r="J8124" t="s">
        <v>37</v>
      </c>
      <c r="K8124" t="s">
        <v>38</v>
      </c>
      <c r="L8124" t="s">
        <v>123</v>
      </c>
      <c r="M8124" t="s">
        <v>124</v>
      </c>
      <c r="N8124" t="s">
        <v>41</v>
      </c>
      <c r="O8124" t="s">
        <v>42</v>
      </c>
      <c r="P8124" t="s">
        <v>43</v>
      </c>
      <c r="Q8124" t="s">
        <v>44</v>
      </c>
      <c r="R8124">
        <v>0</v>
      </c>
      <c r="S8124">
        <v>0</v>
      </c>
      <c r="W8124" t="s">
        <v>45</v>
      </c>
      <c r="X8124">
        <v>2742</v>
      </c>
      <c r="Y8124" t="s">
        <v>1312</v>
      </c>
      <c r="Z8124" t="s">
        <v>1313</v>
      </c>
      <c r="AA8124" t="s">
        <v>643</v>
      </c>
      <c r="AB8124" t="s">
        <v>1310</v>
      </c>
      <c r="AC8124">
        <v>1355</v>
      </c>
      <c r="AD8124" t="s">
        <v>7655</v>
      </c>
      <c r="AE8124">
        <v>19.545809999999999</v>
      </c>
      <c r="AF8124">
        <v>41643</v>
      </c>
      <c r="AG8124" s="1">
        <v>43059.636805555558</v>
      </c>
      <c r="AH8124" s="1">
        <v>43146.660416666666</v>
      </c>
      <c r="AI8124">
        <v>-83.9529</v>
      </c>
      <c r="AJ8124">
        <v>10.1433</v>
      </c>
      <c r="AK8124">
        <f t="shared" si="252"/>
        <v>2010</v>
      </c>
      <c r="AL8124">
        <f t="shared" si="253"/>
        <v>11</v>
      </c>
    </row>
    <row r="8125" spans="1:38" x14ac:dyDescent="0.25">
      <c r="A8125" t="s">
        <v>3787</v>
      </c>
      <c r="B8125" t="s">
        <v>13540</v>
      </c>
      <c r="C8125">
        <v>3472</v>
      </c>
      <c r="D8125">
        <v>40760</v>
      </c>
      <c r="F8125" t="s">
        <v>13541</v>
      </c>
      <c r="G8125" t="s">
        <v>13542</v>
      </c>
      <c r="H8125" t="s">
        <v>13541</v>
      </c>
      <c r="I8125" t="s">
        <v>72</v>
      </c>
      <c r="J8125" t="s">
        <v>37</v>
      </c>
      <c r="K8125" t="s">
        <v>38</v>
      </c>
      <c r="L8125" t="s">
        <v>39</v>
      </c>
      <c r="M8125" t="s">
        <v>40</v>
      </c>
      <c r="N8125" t="s">
        <v>41</v>
      </c>
      <c r="O8125" t="s">
        <v>42</v>
      </c>
      <c r="P8125" t="s">
        <v>43</v>
      </c>
      <c r="Q8125" t="s">
        <v>44</v>
      </c>
      <c r="R8125">
        <v>0</v>
      </c>
      <c r="S8125">
        <v>0</v>
      </c>
      <c r="W8125" t="s">
        <v>45</v>
      </c>
      <c r="X8125">
        <v>3472</v>
      </c>
      <c r="Y8125" t="s">
        <v>1312</v>
      </c>
      <c r="Z8125" t="s">
        <v>1313</v>
      </c>
      <c r="AA8125" t="s">
        <v>643</v>
      </c>
      <c r="AB8125" t="s">
        <v>1310</v>
      </c>
      <c r="AC8125">
        <v>1355</v>
      </c>
      <c r="AD8125" t="s">
        <v>7655</v>
      </c>
      <c r="AE8125">
        <v>15.05161</v>
      </c>
      <c r="AF8125">
        <v>41643</v>
      </c>
      <c r="AG8125" s="1">
        <v>43059.636805555558</v>
      </c>
      <c r="AH8125" s="1">
        <v>43146.660416666666</v>
      </c>
      <c r="AI8125">
        <v>-83.979299999999995</v>
      </c>
      <c r="AJ8125">
        <v>10.111800000000001</v>
      </c>
      <c r="AK8125">
        <f t="shared" si="252"/>
        <v>2011</v>
      </c>
      <c r="AL8125">
        <f t="shared" si="253"/>
        <v>8</v>
      </c>
    </row>
    <row r="8126" spans="1:38" x14ac:dyDescent="0.25">
      <c r="A8126" t="s">
        <v>7511</v>
      </c>
      <c r="B8126" t="s">
        <v>15266</v>
      </c>
      <c r="C8126">
        <v>3985</v>
      </c>
      <c r="D8126">
        <v>40811</v>
      </c>
      <c r="F8126" t="s">
        <v>15267</v>
      </c>
      <c r="G8126" t="s">
        <v>15268</v>
      </c>
      <c r="H8126" t="s">
        <v>15267</v>
      </c>
      <c r="I8126" t="s">
        <v>64</v>
      </c>
      <c r="J8126" t="s">
        <v>37</v>
      </c>
      <c r="K8126" t="s">
        <v>38</v>
      </c>
      <c r="L8126" t="s">
        <v>123</v>
      </c>
      <c r="M8126" t="s">
        <v>124</v>
      </c>
      <c r="N8126" t="s">
        <v>41</v>
      </c>
      <c r="O8126" t="s">
        <v>42</v>
      </c>
      <c r="P8126" t="s">
        <v>43</v>
      </c>
      <c r="Q8126" t="s">
        <v>44</v>
      </c>
      <c r="R8126">
        <v>0</v>
      </c>
      <c r="S8126">
        <v>0</v>
      </c>
      <c r="W8126" t="s">
        <v>45</v>
      </c>
      <c r="X8126">
        <v>3985</v>
      </c>
      <c r="Y8126" t="s">
        <v>1312</v>
      </c>
      <c r="Z8126" t="s">
        <v>1313</v>
      </c>
      <c r="AA8126" t="s">
        <v>643</v>
      </c>
      <c r="AB8126" t="s">
        <v>1539</v>
      </c>
      <c r="AC8126">
        <v>34877</v>
      </c>
      <c r="AD8126" t="s">
        <v>4064</v>
      </c>
      <c r="AE8126">
        <v>21.674520000000001</v>
      </c>
      <c r="AF8126">
        <v>41643</v>
      </c>
      <c r="AG8126" s="1">
        <v>43059.636805555558</v>
      </c>
      <c r="AH8126" s="1">
        <v>43146.660416666666</v>
      </c>
      <c r="AI8126">
        <v>-83.859099999999998</v>
      </c>
      <c r="AJ8126">
        <v>9.2509999999999994</v>
      </c>
      <c r="AK8126">
        <f t="shared" si="252"/>
        <v>2011</v>
      </c>
      <c r="AL8126">
        <f t="shared" si="253"/>
        <v>9</v>
      </c>
    </row>
    <row r="8127" spans="1:38" x14ac:dyDescent="0.25">
      <c r="A8127" t="s">
        <v>15437</v>
      </c>
      <c r="B8127" t="s">
        <v>15438</v>
      </c>
      <c r="C8127">
        <v>4031</v>
      </c>
      <c r="D8127">
        <v>40847</v>
      </c>
      <c r="F8127" t="s">
        <v>15439</v>
      </c>
      <c r="G8127" t="s">
        <v>15440</v>
      </c>
      <c r="H8127" t="s">
        <v>15439</v>
      </c>
      <c r="I8127" t="s">
        <v>267</v>
      </c>
      <c r="J8127" t="s">
        <v>37</v>
      </c>
      <c r="K8127" t="s">
        <v>38</v>
      </c>
      <c r="L8127" t="s">
        <v>123</v>
      </c>
      <c r="M8127" t="s">
        <v>124</v>
      </c>
      <c r="N8127" t="s">
        <v>41</v>
      </c>
      <c r="O8127" t="s">
        <v>42</v>
      </c>
      <c r="P8127" t="s">
        <v>5432</v>
      </c>
      <c r="Q8127" t="s">
        <v>5433</v>
      </c>
      <c r="R8127">
        <v>0</v>
      </c>
      <c r="S8127">
        <v>0</v>
      </c>
      <c r="W8127" t="s">
        <v>45</v>
      </c>
      <c r="X8127">
        <v>4031</v>
      </c>
      <c r="Y8127" t="s">
        <v>1312</v>
      </c>
      <c r="Z8127" t="s">
        <v>1313</v>
      </c>
      <c r="AA8127" t="s">
        <v>643</v>
      </c>
      <c r="AB8127" t="s">
        <v>10779</v>
      </c>
      <c r="AC8127">
        <v>6784</v>
      </c>
      <c r="AD8127" t="s">
        <v>15441</v>
      </c>
      <c r="AE8127">
        <v>9.6361600000000003</v>
      </c>
      <c r="AF8127">
        <v>42462.793749999997</v>
      </c>
      <c r="AG8127" s="1">
        <v>43059.636805555558</v>
      </c>
      <c r="AH8127" s="1">
        <v>43146.660416666666</v>
      </c>
      <c r="AI8127">
        <v>-83.852500000000006</v>
      </c>
      <c r="AJ8127">
        <v>9.9792000000000005</v>
      </c>
      <c r="AK8127">
        <f t="shared" si="252"/>
        <v>2011</v>
      </c>
      <c r="AL8127">
        <f t="shared" si="253"/>
        <v>10</v>
      </c>
    </row>
    <row r="8128" spans="1:38" x14ac:dyDescent="0.25">
      <c r="A8128" t="s">
        <v>3787</v>
      </c>
      <c r="B8128" t="s">
        <v>11737</v>
      </c>
      <c r="C8128">
        <v>2962</v>
      </c>
      <c r="D8128">
        <v>40848</v>
      </c>
      <c r="F8128" t="s">
        <v>11738</v>
      </c>
      <c r="G8128" t="s">
        <v>11739</v>
      </c>
      <c r="H8128" t="s">
        <v>11738</v>
      </c>
      <c r="I8128" t="s">
        <v>64</v>
      </c>
      <c r="J8128" t="s">
        <v>37</v>
      </c>
      <c r="K8128" t="s">
        <v>38</v>
      </c>
      <c r="L8128" t="s">
        <v>123</v>
      </c>
      <c r="M8128" t="s">
        <v>124</v>
      </c>
      <c r="N8128" t="s">
        <v>41</v>
      </c>
      <c r="O8128" t="s">
        <v>42</v>
      </c>
      <c r="P8128" t="s">
        <v>43</v>
      </c>
      <c r="Q8128" t="s">
        <v>44</v>
      </c>
      <c r="R8128">
        <v>0</v>
      </c>
      <c r="S8128">
        <v>0</v>
      </c>
      <c r="W8128" t="s">
        <v>45</v>
      </c>
      <c r="X8128">
        <v>2962</v>
      </c>
      <c r="Y8128" t="s">
        <v>1312</v>
      </c>
      <c r="Z8128" t="s">
        <v>1313</v>
      </c>
      <c r="AA8128" t="s">
        <v>643</v>
      </c>
      <c r="AB8128" t="s">
        <v>11740</v>
      </c>
      <c r="AC8128">
        <v>19092</v>
      </c>
      <c r="AD8128" t="s">
        <v>11741</v>
      </c>
      <c r="AE8128">
        <v>17.23264</v>
      </c>
      <c r="AF8128">
        <v>41643</v>
      </c>
      <c r="AG8128" s="1">
        <v>43059.636805555558</v>
      </c>
      <c r="AH8128" s="1">
        <v>43146.660416666666</v>
      </c>
      <c r="AI8128">
        <v>-83.935599999999994</v>
      </c>
      <c r="AJ8128">
        <v>10.166</v>
      </c>
      <c r="AK8128">
        <f t="shared" si="252"/>
        <v>2011</v>
      </c>
      <c r="AL8128">
        <f t="shared" si="253"/>
        <v>11</v>
      </c>
    </row>
    <row r="8129" spans="1:38" x14ac:dyDescent="0.25">
      <c r="A8129" t="s">
        <v>4060</v>
      </c>
      <c r="B8129" t="s">
        <v>14505</v>
      </c>
      <c r="C8129">
        <v>3762</v>
      </c>
      <c r="D8129">
        <v>40884</v>
      </c>
      <c r="F8129" t="s">
        <v>14506</v>
      </c>
      <c r="G8129" t="s">
        <v>14507</v>
      </c>
      <c r="H8129" t="s">
        <v>14506</v>
      </c>
      <c r="I8129" t="s">
        <v>72</v>
      </c>
      <c r="J8129" t="s">
        <v>37</v>
      </c>
      <c r="K8129" t="s">
        <v>38</v>
      </c>
      <c r="L8129" t="s">
        <v>123</v>
      </c>
      <c r="M8129" t="s">
        <v>124</v>
      </c>
      <c r="N8129" t="s">
        <v>41</v>
      </c>
      <c r="O8129" t="s">
        <v>42</v>
      </c>
      <c r="P8129" t="s">
        <v>43</v>
      </c>
      <c r="Q8129" t="s">
        <v>44</v>
      </c>
      <c r="R8129">
        <v>0</v>
      </c>
      <c r="S8129">
        <v>0</v>
      </c>
      <c r="W8129" t="s">
        <v>45</v>
      </c>
      <c r="X8129">
        <v>3762</v>
      </c>
      <c r="Y8129" t="s">
        <v>1312</v>
      </c>
      <c r="Z8129" t="s">
        <v>1313</v>
      </c>
      <c r="AA8129" t="s">
        <v>643</v>
      </c>
      <c r="AB8129" t="s">
        <v>1550</v>
      </c>
      <c r="AC8129">
        <v>4185</v>
      </c>
      <c r="AD8129" t="s">
        <v>14508</v>
      </c>
      <c r="AE8129">
        <v>0.70047999999999999</v>
      </c>
      <c r="AF8129">
        <v>41643</v>
      </c>
      <c r="AG8129" s="1">
        <v>43059.636805555558</v>
      </c>
      <c r="AH8129" s="1">
        <v>43146.660416666666</v>
      </c>
      <c r="AI8129">
        <v>-85.014099999999999</v>
      </c>
      <c r="AJ8129">
        <v>10.8916</v>
      </c>
      <c r="AK8129">
        <f t="shared" si="252"/>
        <v>2011</v>
      </c>
      <c r="AL8129">
        <f t="shared" si="253"/>
        <v>12</v>
      </c>
    </row>
    <row r="8130" spans="1:38" x14ac:dyDescent="0.25">
      <c r="A8130" t="s">
        <v>7511</v>
      </c>
      <c r="B8130" t="s">
        <v>16604</v>
      </c>
      <c r="C8130">
        <v>4358</v>
      </c>
      <c r="D8130">
        <v>41042</v>
      </c>
      <c r="F8130" t="s">
        <v>16605</v>
      </c>
      <c r="G8130" t="s">
        <v>16606</v>
      </c>
      <c r="H8130" t="s">
        <v>16605</v>
      </c>
      <c r="I8130" t="s">
        <v>72</v>
      </c>
      <c r="J8130" t="s">
        <v>37</v>
      </c>
      <c r="K8130" t="s">
        <v>38</v>
      </c>
      <c r="L8130" t="s">
        <v>123</v>
      </c>
      <c r="M8130" t="s">
        <v>124</v>
      </c>
      <c r="N8130" t="s">
        <v>41</v>
      </c>
      <c r="O8130" t="s">
        <v>42</v>
      </c>
      <c r="P8130" t="s">
        <v>43</v>
      </c>
      <c r="Q8130" t="s">
        <v>44</v>
      </c>
      <c r="R8130">
        <v>0</v>
      </c>
      <c r="S8130">
        <v>0</v>
      </c>
      <c r="W8130" t="s">
        <v>45</v>
      </c>
      <c r="X8130">
        <v>4358</v>
      </c>
      <c r="Y8130" t="s">
        <v>1312</v>
      </c>
      <c r="Z8130" t="s">
        <v>1313</v>
      </c>
      <c r="AA8130" t="s">
        <v>643</v>
      </c>
      <c r="AB8130" t="s">
        <v>1310</v>
      </c>
      <c r="AC8130">
        <v>5745</v>
      </c>
      <c r="AD8130" t="s">
        <v>727</v>
      </c>
      <c r="AE8130">
        <v>21.954699999999999</v>
      </c>
      <c r="AF8130">
        <v>41643</v>
      </c>
      <c r="AG8130" s="1">
        <v>43059.636805555558</v>
      </c>
      <c r="AH8130" s="1">
        <v>43146.660416666666</v>
      </c>
      <c r="AI8130">
        <v>-84.007400000000004</v>
      </c>
      <c r="AJ8130">
        <v>10.1981</v>
      </c>
      <c r="AK8130">
        <f t="shared" ref="AK8130:AK8193" si="254">YEAR(D8130)</f>
        <v>2012</v>
      </c>
      <c r="AL8130">
        <f t="shared" ref="AL8130:AL8193" si="255">MONTH(D8130)</f>
        <v>5</v>
      </c>
    </row>
    <row r="8131" spans="1:38" x14ac:dyDescent="0.25">
      <c r="A8131" t="s">
        <v>7651</v>
      </c>
      <c r="B8131" t="s">
        <v>16664</v>
      </c>
      <c r="C8131">
        <v>4375</v>
      </c>
      <c r="D8131">
        <v>41060</v>
      </c>
      <c r="F8131" t="s">
        <v>16665</v>
      </c>
      <c r="G8131" t="s">
        <v>16666</v>
      </c>
      <c r="H8131" t="s">
        <v>16665</v>
      </c>
      <c r="I8131" t="s">
        <v>36</v>
      </c>
      <c r="J8131" t="s">
        <v>37</v>
      </c>
      <c r="K8131" t="s">
        <v>38</v>
      </c>
      <c r="L8131" t="s">
        <v>123</v>
      </c>
      <c r="M8131" t="s">
        <v>124</v>
      </c>
      <c r="N8131" t="s">
        <v>65</v>
      </c>
      <c r="O8131" t="s">
        <v>66</v>
      </c>
      <c r="P8131" t="s">
        <v>43</v>
      </c>
      <c r="Q8131" t="s">
        <v>44</v>
      </c>
      <c r="R8131">
        <v>0</v>
      </c>
      <c r="S8131">
        <v>0</v>
      </c>
      <c r="W8131" t="s">
        <v>45</v>
      </c>
      <c r="X8131">
        <v>4375</v>
      </c>
      <c r="Y8131" t="s">
        <v>1312</v>
      </c>
      <c r="Z8131" t="s">
        <v>1313</v>
      </c>
      <c r="AA8131" t="s">
        <v>643</v>
      </c>
      <c r="AB8131" t="s">
        <v>2763</v>
      </c>
      <c r="AC8131">
        <v>7301</v>
      </c>
      <c r="AD8131" t="s">
        <v>10776</v>
      </c>
      <c r="AE8131">
        <v>12.33807</v>
      </c>
      <c r="AF8131">
        <v>41643</v>
      </c>
      <c r="AG8131" s="1">
        <v>43059.636805555558</v>
      </c>
      <c r="AH8131" s="1">
        <v>43146.660416666666</v>
      </c>
      <c r="AI8131">
        <v>-84.895200000000003</v>
      </c>
      <c r="AJ8131">
        <v>10.5562</v>
      </c>
      <c r="AK8131">
        <f t="shared" si="254"/>
        <v>2012</v>
      </c>
      <c r="AL8131">
        <f t="shared" si="255"/>
        <v>5</v>
      </c>
    </row>
    <row r="8132" spans="1:38" x14ac:dyDescent="0.25">
      <c r="A8132" t="s">
        <v>7511</v>
      </c>
      <c r="B8132" t="s">
        <v>16783</v>
      </c>
      <c r="C8132">
        <v>4410</v>
      </c>
      <c r="D8132">
        <v>41074</v>
      </c>
      <c r="F8132" t="s">
        <v>16784</v>
      </c>
      <c r="G8132" t="s">
        <v>16785</v>
      </c>
      <c r="H8132" t="s">
        <v>16784</v>
      </c>
      <c r="I8132" t="s">
        <v>76</v>
      </c>
      <c r="J8132" t="s">
        <v>37</v>
      </c>
      <c r="K8132" t="s">
        <v>38</v>
      </c>
      <c r="L8132" t="s">
        <v>123</v>
      </c>
      <c r="M8132" t="s">
        <v>124</v>
      </c>
      <c r="N8132" t="s">
        <v>41</v>
      </c>
      <c r="O8132" t="s">
        <v>42</v>
      </c>
      <c r="P8132" t="s">
        <v>43</v>
      </c>
      <c r="Q8132" t="s">
        <v>44</v>
      </c>
      <c r="R8132">
        <v>0</v>
      </c>
      <c r="S8132">
        <v>0</v>
      </c>
      <c r="W8132" t="s">
        <v>45</v>
      </c>
      <c r="X8132">
        <v>4410</v>
      </c>
      <c r="Y8132" t="s">
        <v>1312</v>
      </c>
      <c r="Z8132" t="s">
        <v>1313</v>
      </c>
      <c r="AA8132" t="s">
        <v>643</v>
      </c>
      <c r="AB8132" t="s">
        <v>11740</v>
      </c>
      <c r="AC8132">
        <v>18231</v>
      </c>
      <c r="AD8132" t="s">
        <v>16786</v>
      </c>
      <c r="AE8132">
        <v>5.3650000000000002</v>
      </c>
      <c r="AF8132">
        <v>41643</v>
      </c>
      <c r="AG8132" s="1">
        <v>43059.636805555558</v>
      </c>
      <c r="AH8132" s="1">
        <v>43146.660416666666</v>
      </c>
      <c r="AI8132">
        <v>-83.457800000000006</v>
      </c>
      <c r="AJ8132">
        <v>10.1014</v>
      </c>
      <c r="AK8132">
        <f t="shared" si="254"/>
        <v>2012</v>
      </c>
      <c r="AL8132">
        <f t="shared" si="255"/>
        <v>6</v>
      </c>
    </row>
    <row r="8133" spans="1:38" x14ac:dyDescent="0.25">
      <c r="A8133" t="s">
        <v>3787</v>
      </c>
      <c r="B8133" t="s">
        <v>17418</v>
      </c>
      <c r="C8133">
        <v>4593</v>
      </c>
      <c r="D8133">
        <v>41205</v>
      </c>
      <c r="F8133" t="s">
        <v>17419</v>
      </c>
      <c r="G8133" t="s">
        <v>17420</v>
      </c>
      <c r="H8133" t="s">
        <v>17419</v>
      </c>
      <c r="I8133" t="s">
        <v>267</v>
      </c>
      <c r="J8133" t="s">
        <v>37</v>
      </c>
      <c r="K8133" t="s">
        <v>38</v>
      </c>
      <c r="L8133" t="s">
        <v>383</v>
      </c>
      <c r="M8133" t="s">
        <v>384</v>
      </c>
      <c r="N8133" t="s">
        <v>41</v>
      </c>
      <c r="O8133" t="s">
        <v>42</v>
      </c>
      <c r="P8133" t="s">
        <v>43</v>
      </c>
      <c r="Q8133" t="s">
        <v>44</v>
      </c>
      <c r="R8133">
        <v>0</v>
      </c>
      <c r="S8133">
        <v>0</v>
      </c>
      <c r="T8133" t="s">
        <v>17421</v>
      </c>
      <c r="W8133" t="s">
        <v>45</v>
      </c>
      <c r="X8133">
        <v>4593</v>
      </c>
      <c r="Y8133" t="s">
        <v>1312</v>
      </c>
      <c r="Z8133" t="s">
        <v>1313</v>
      </c>
      <c r="AA8133" t="s">
        <v>643</v>
      </c>
      <c r="AB8133" t="s">
        <v>1539</v>
      </c>
      <c r="AC8133">
        <v>10028</v>
      </c>
      <c r="AD8133" t="s">
        <v>3791</v>
      </c>
      <c r="AE8133">
        <v>4.89954</v>
      </c>
      <c r="AF8133">
        <v>41643</v>
      </c>
      <c r="AG8133" s="1">
        <v>43059.636805555558</v>
      </c>
      <c r="AH8133" s="1">
        <v>43146.660416666666</v>
      </c>
      <c r="AI8133">
        <v>-83.634399999999999</v>
      </c>
      <c r="AJ8133">
        <v>9.3629999999999995</v>
      </c>
      <c r="AK8133">
        <f t="shared" si="254"/>
        <v>2012</v>
      </c>
      <c r="AL8133">
        <f t="shared" si="255"/>
        <v>10</v>
      </c>
    </row>
    <row r="8134" spans="1:38" x14ac:dyDescent="0.25">
      <c r="A8134" t="s">
        <v>20693</v>
      </c>
      <c r="B8134" t="s">
        <v>20694</v>
      </c>
      <c r="C8134">
        <v>5571</v>
      </c>
      <c r="D8134">
        <v>41343</v>
      </c>
      <c r="F8134" t="s">
        <v>20695</v>
      </c>
      <c r="G8134" t="s">
        <v>20696</v>
      </c>
      <c r="H8134" t="s">
        <v>20695</v>
      </c>
      <c r="I8134" t="s">
        <v>36</v>
      </c>
      <c r="J8134" t="s">
        <v>37</v>
      </c>
      <c r="K8134" t="s">
        <v>38</v>
      </c>
      <c r="L8134" t="s">
        <v>1817</v>
      </c>
      <c r="M8134" t="s">
        <v>1818</v>
      </c>
      <c r="N8134" t="s">
        <v>41</v>
      </c>
      <c r="O8134" t="s">
        <v>42</v>
      </c>
      <c r="P8134" t="s">
        <v>43</v>
      </c>
      <c r="Q8134" t="s">
        <v>44</v>
      </c>
      <c r="R8134">
        <v>0</v>
      </c>
      <c r="S8134">
        <v>0</v>
      </c>
      <c r="W8134" t="s">
        <v>45</v>
      </c>
      <c r="X8134">
        <v>5571</v>
      </c>
      <c r="Y8134" t="s">
        <v>1312</v>
      </c>
      <c r="Z8134" t="s">
        <v>1313</v>
      </c>
      <c r="AA8134" t="s">
        <v>643</v>
      </c>
      <c r="AB8134" t="s">
        <v>2763</v>
      </c>
      <c r="AC8134">
        <v>7301</v>
      </c>
      <c r="AD8134" t="s">
        <v>10776</v>
      </c>
      <c r="AE8134">
        <v>12.219519999999999</v>
      </c>
      <c r="AF8134">
        <v>41643</v>
      </c>
      <c r="AG8134" s="1">
        <v>43059.636805555558</v>
      </c>
      <c r="AH8134" s="1">
        <v>43146.660416666666</v>
      </c>
      <c r="AI8134">
        <v>-84.894599999999997</v>
      </c>
      <c r="AJ8134">
        <v>10.5543</v>
      </c>
      <c r="AK8134">
        <f t="shared" si="254"/>
        <v>2013</v>
      </c>
      <c r="AL8134">
        <f t="shared" si="255"/>
        <v>3</v>
      </c>
    </row>
    <row r="8135" spans="1:38" x14ac:dyDescent="0.25">
      <c r="A8135" t="s">
        <v>3787</v>
      </c>
      <c r="B8135" t="s">
        <v>20187</v>
      </c>
      <c r="C8135">
        <v>5408</v>
      </c>
      <c r="D8135">
        <v>41513</v>
      </c>
      <c r="F8135" t="s">
        <v>20188</v>
      </c>
      <c r="G8135" t="s">
        <v>20189</v>
      </c>
      <c r="H8135" t="s">
        <v>20188</v>
      </c>
      <c r="I8135" t="s">
        <v>36</v>
      </c>
      <c r="J8135" t="s">
        <v>37</v>
      </c>
      <c r="K8135" t="s">
        <v>38</v>
      </c>
      <c r="L8135" t="s">
        <v>123</v>
      </c>
      <c r="M8135" t="s">
        <v>124</v>
      </c>
      <c r="N8135" t="s">
        <v>41</v>
      </c>
      <c r="O8135" t="s">
        <v>42</v>
      </c>
      <c r="P8135" t="s">
        <v>43</v>
      </c>
      <c r="Q8135" t="s">
        <v>44</v>
      </c>
      <c r="R8135">
        <v>0</v>
      </c>
      <c r="S8135">
        <v>0</v>
      </c>
      <c r="W8135" t="s">
        <v>45</v>
      </c>
      <c r="X8135">
        <v>5408</v>
      </c>
      <c r="Y8135" t="s">
        <v>1312</v>
      </c>
      <c r="Z8135" t="s">
        <v>1313</v>
      </c>
      <c r="AA8135" t="s">
        <v>643</v>
      </c>
      <c r="AB8135" t="s">
        <v>1550</v>
      </c>
      <c r="AC8135">
        <v>1015</v>
      </c>
      <c r="AD8135" t="s">
        <v>20190</v>
      </c>
      <c r="AE8135">
        <v>4.87432</v>
      </c>
      <c r="AF8135">
        <v>41643</v>
      </c>
      <c r="AG8135" s="1">
        <v>43059.636805555558</v>
      </c>
      <c r="AH8135" s="1">
        <v>43146.660416666666</v>
      </c>
      <c r="AI8135">
        <v>-84.214600000000004</v>
      </c>
      <c r="AJ8135">
        <v>10.1181</v>
      </c>
      <c r="AK8135">
        <f t="shared" si="254"/>
        <v>2013</v>
      </c>
      <c r="AL8135">
        <f t="shared" si="255"/>
        <v>8</v>
      </c>
    </row>
    <row r="8136" spans="1:38" x14ac:dyDescent="0.25">
      <c r="A8136" t="s">
        <v>3787</v>
      </c>
      <c r="B8136" t="s">
        <v>20762</v>
      </c>
      <c r="C8136">
        <v>5591</v>
      </c>
      <c r="D8136">
        <v>41496</v>
      </c>
      <c r="F8136" t="s">
        <v>20763</v>
      </c>
      <c r="G8136" t="s">
        <v>20764</v>
      </c>
      <c r="H8136" t="s">
        <v>20763</v>
      </c>
      <c r="I8136" t="s">
        <v>36</v>
      </c>
      <c r="J8136" t="s">
        <v>37</v>
      </c>
      <c r="K8136" t="s">
        <v>38</v>
      </c>
      <c r="L8136" t="s">
        <v>39</v>
      </c>
      <c r="M8136" t="s">
        <v>40</v>
      </c>
      <c r="N8136" t="s">
        <v>41</v>
      </c>
      <c r="O8136" t="s">
        <v>42</v>
      </c>
      <c r="P8136" t="s">
        <v>43</v>
      </c>
      <c r="Q8136" t="s">
        <v>44</v>
      </c>
      <c r="R8136">
        <v>2</v>
      </c>
      <c r="S8136">
        <v>0</v>
      </c>
      <c r="W8136" t="s">
        <v>45</v>
      </c>
      <c r="X8136">
        <v>5591</v>
      </c>
      <c r="Y8136" t="s">
        <v>1312</v>
      </c>
      <c r="Z8136" t="s">
        <v>1313</v>
      </c>
      <c r="AA8136" t="s">
        <v>643</v>
      </c>
      <c r="AB8136" t="s">
        <v>2763</v>
      </c>
      <c r="AC8136">
        <v>7301</v>
      </c>
      <c r="AD8136" t="s">
        <v>10776</v>
      </c>
      <c r="AE8136">
        <v>12.181150000000001</v>
      </c>
      <c r="AF8136">
        <v>41643</v>
      </c>
      <c r="AG8136" s="1">
        <v>43059.636805555558</v>
      </c>
      <c r="AH8136" s="1">
        <v>43146.660416666666</v>
      </c>
      <c r="AI8136">
        <v>-84.895499999999998</v>
      </c>
      <c r="AJ8136">
        <v>10.554600000000001</v>
      </c>
      <c r="AK8136">
        <f t="shared" si="254"/>
        <v>2013</v>
      </c>
      <c r="AL8136">
        <f t="shared" si="255"/>
        <v>8</v>
      </c>
    </row>
    <row r="8137" spans="1:38" x14ac:dyDescent="0.25">
      <c r="A8137" t="s">
        <v>3787</v>
      </c>
      <c r="B8137" t="s">
        <v>20583</v>
      </c>
      <c r="C8137">
        <v>5540</v>
      </c>
      <c r="D8137">
        <v>41533</v>
      </c>
      <c r="F8137" t="s">
        <v>20584</v>
      </c>
      <c r="G8137" t="s">
        <v>20585</v>
      </c>
      <c r="H8137" t="s">
        <v>20584</v>
      </c>
      <c r="I8137" t="s">
        <v>36</v>
      </c>
      <c r="J8137" t="s">
        <v>37</v>
      </c>
      <c r="K8137" t="s">
        <v>38</v>
      </c>
      <c r="L8137" t="s">
        <v>383</v>
      </c>
      <c r="M8137" t="s">
        <v>384</v>
      </c>
      <c r="N8137" t="s">
        <v>41</v>
      </c>
      <c r="O8137" t="s">
        <v>42</v>
      </c>
      <c r="P8137" t="s">
        <v>43</v>
      </c>
      <c r="Q8137" t="s">
        <v>44</v>
      </c>
      <c r="R8137">
        <v>0</v>
      </c>
      <c r="S8137">
        <v>0</v>
      </c>
      <c r="T8137" t="s">
        <v>20540</v>
      </c>
      <c r="W8137" t="s">
        <v>45</v>
      </c>
      <c r="X8137">
        <v>5540</v>
      </c>
      <c r="Y8137" t="s">
        <v>1312</v>
      </c>
      <c r="Z8137" t="s">
        <v>1313</v>
      </c>
      <c r="AA8137" t="s">
        <v>643</v>
      </c>
      <c r="AB8137" t="s">
        <v>1550</v>
      </c>
      <c r="AC8137">
        <v>1015</v>
      </c>
      <c r="AD8137" t="s">
        <v>20190</v>
      </c>
      <c r="AE8137">
        <v>10.32968</v>
      </c>
      <c r="AF8137">
        <v>41643</v>
      </c>
      <c r="AG8137" s="1">
        <v>43059.636805555558</v>
      </c>
      <c r="AH8137" s="1">
        <v>43146.660416666666</v>
      </c>
      <c r="AI8137">
        <v>-84.193299999999994</v>
      </c>
      <c r="AJ8137">
        <v>10.1648</v>
      </c>
      <c r="AK8137">
        <f t="shared" si="254"/>
        <v>2013</v>
      </c>
      <c r="AL8137">
        <f t="shared" si="255"/>
        <v>9</v>
      </c>
    </row>
    <row r="8138" spans="1:38" x14ac:dyDescent="0.25">
      <c r="A8138" t="s">
        <v>3787</v>
      </c>
      <c r="B8138" t="s">
        <v>20583</v>
      </c>
      <c r="C8138">
        <v>5541</v>
      </c>
      <c r="D8138">
        <v>41533</v>
      </c>
      <c r="F8138" t="s">
        <v>20586</v>
      </c>
      <c r="G8138" t="s">
        <v>20587</v>
      </c>
      <c r="H8138" t="s">
        <v>20586</v>
      </c>
      <c r="I8138" t="s">
        <v>36</v>
      </c>
      <c r="J8138" t="s">
        <v>37</v>
      </c>
      <c r="K8138" t="s">
        <v>38</v>
      </c>
      <c r="L8138" t="s">
        <v>383</v>
      </c>
      <c r="M8138" t="s">
        <v>384</v>
      </c>
      <c r="N8138" t="s">
        <v>41</v>
      </c>
      <c r="O8138" t="s">
        <v>42</v>
      </c>
      <c r="P8138" t="s">
        <v>43</v>
      </c>
      <c r="Q8138" t="s">
        <v>44</v>
      </c>
      <c r="R8138">
        <v>0</v>
      </c>
      <c r="S8138">
        <v>0</v>
      </c>
      <c r="T8138" t="s">
        <v>20540</v>
      </c>
      <c r="W8138" t="s">
        <v>45</v>
      </c>
      <c r="X8138">
        <v>5541</v>
      </c>
      <c r="Y8138" t="s">
        <v>1312</v>
      </c>
      <c r="Z8138" t="s">
        <v>1313</v>
      </c>
      <c r="AA8138" t="s">
        <v>643</v>
      </c>
      <c r="AB8138" t="s">
        <v>1310</v>
      </c>
      <c r="AC8138">
        <v>5745</v>
      </c>
      <c r="AD8138" t="s">
        <v>727</v>
      </c>
      <c r="AE8138">
        <v>9.8573599999999999</v>
      </c>
      <c r="AF8138">
        <v>41643</v>
      </c>
      <c r="AG8138" s="1">
        <v>43059.636805555558</v>
      </c>
      <c r="AH8138" s="1">
        <v>43146.660416666666</v>
      </c>
      <c r="AI8138">
        <v>-84.148899999999998</v>
      </c>
      <c r="AJ8138">
        <v>10.152799999999999</v>
      </c>
      <c r="AK8138">
        <f t="shared" si="254"/>
        <v>2013</v>
      </c>
      <c r="AL8138">
        <f t="shared" si="255"/>
        <v>9</v>
      </c>
    </row>
    <row r="8139" spans="1:38" x14ac:dyDescent="0.25">
      <c r="A8139" t="s">
        <v>15437</v>
      </c>
      <c r="B8139" t="s">
        <v>23513</v>
      </c>
      <c r="C8139">
        <v>6335</v>
      </c>
      <c r="D8139">
        <v>41650</v>
      </c>
      <c r="F8139" t="s">
        <v>23339</v>
      </c>
      <c r="G8139" t="s">
        <v>23514</v>
      </c>
      <c r="H8139" t="s">
        <v>23339</v>
      </c>
      <c r="I8139" t="s">
        <v>72</v>
      </c>
      <c r="J8139" t="s">
        <v>37</v>
      </c>
      <c r="K8139" t="s">
        <v>38</v>
      </c>
      <c r="L8139" t="s">
        <v>2672</v>
      </c>
      <c r="M8139" t="s">
        <v>2673</v>
      </c>
      <c r="N8139" t="s">
        <v>190</v>
      </c>
      <c r="O8139" t="s">
        <v>191</v>
      </c>
      <c r="P8139" t="s">
        <v>363</v>
      </c>
      <c r="Q8139" t="s">
        <v>364</v>
      </c>
      <c r="R8139">
        <v>0</v>
      </c>
      <c r="S8139">
        <v>0</v>
      </c>
      <c r="U8139" t="s">
        <v>23515</v>
      </c>
      <c r="W8139" t="s">
        <v>45</v>
      </c>
      <c r="X8139">
        <v>6335</v>
      </c>
      <c r="Y8139" t="s">
        <v>1312</v>
      </c>
      <c r="Z8139" t="s">
        <v>1313</v>
      </c>
      <c r="AA8139" t="s">
        <v>643</v>
      </c>
      <c r="AB8139" t="s">
        <v>1550</v>
      </c>
      <c r="AC8139">
        <v>14448</v>
      </c>
      <c r="AD8139" t="s">
        <v>7515</v>
      </c>
      <c r="AE8139">
        <v>5.95519</v>
      </c>
      <c r="AF8139">
        <v>41740.661111111112</v>
      </c>
      <c r="AG8139" s="1">
        <v>43059.636805555558</v>
      </c>
      <c r="AH8139" s="1">
        <v>43146.660416666666</v>
      </c>
      <c r="AI8139">
        <v>-84.455699999999993</v>
      </c>
      <c r="AJ8139">
        <v>9.9275000000000002</v>
      </c>
      <c r="AK8139">
        <f t="shared" si="254"/>
        <v>2014</v>
      </c>
      <c r="AL8139">
        <f t="shared" si="255"/>
        <v>1</v>
      </c>
    </row>
    <row r="8140" spans="1:38" x14ac:dyDescent="0.25">
      <c r="A8140" t="s">
        <v>24921</v>
      </c>
      <c r="B8140" t="s">
        <v>24922</v>
      </c>
      <c r="C8140">
        <v>6697</v>
      </c>
      <c r="D8140">
        <v>41709</v>
      </c>
      <c r="F8140" t="s">
        <v>24923</v>
      </c>
      <c r="G8140" t="s">
        <v>24924</v>
      </c>
      <c r="H8140" t="s">
        <v>24923</v>
      </c>
      <c r="I8140" t="s">
        <v>43</v>
      </c>
      <c r="J8140" t="s">
        <v>37</v>
      </c>
      <c r="K8140" t="s">
        <v>38</v>
      </c>
      <c r="L8140" t="s">
        <v>39</v>
      </c>
      <c r="M8140" t="s">
        <v>40</v>
      </c>
      <c r="N8140" t="s">
        <v>41</v>
      </c>
      <c r="O8140" t="s">
        <v>42</v>
      </c>
      <c r="P8140" t="s">
        <v>363</v>
      </c>
      <c r="Q8140" t="s">
        <v>364</v>
      </c>
      <c r="R8140">
        <v>0</v>
      </c>
      <c r="S8140">
        <v>0</v>
      </c>
      <c r="U8140" t="s">
        <v>24925</v>
      </c>
      <c r="W8140" t="s">
        <v>45</v>
      </c>
      <c r="X8140">
        <v>6697</v>
      </c>
      <c r="Y8140" t="s">
        <v>1312</v>
      </c>
      <c r="Z8140" t="s">
        <v>1313</v>
      </c>
      <c r="AA8140" t="s">
        <v>643</v>
      </c>
      <c r="AB8140" t="s">
        <v>1539</v>
      </c>
      <c r="AC8140">
        <v>0</v>
      </c>
      <c r="AD8140" t="s">
        <v>24920</v>
      </c>
      <c r="AE8140">
        <v>2.92605</v>
      </c>
      <c r="AF8140">
        <v>42024.877083333333</v>
      </c>
      <c r="AG8140" s="1">
        <v>43059.636805555558</v>
      </c>
      <c r="AH8140" s="1">
        <v>43146.660416666666</v>
      </c>
      <c r="AI8140">
        <v>-83.967299999999994</v>
      </c>
      <c r="AJ8140">
        <v>10.127000000000001</v>
      </c>
      <c r="AK8140">
        <f t="shared" si="254"/>
        <v>2014</v>
      </c>
      <c r="AL8140">
        <f t="shared" si="255"/>
        <v>3</v>
      </c>
    </row>
    <row r="8141" spans="1:38" x14ac:dyDescent="0.25">
      <c r="A8141" t="s">
        <v>15437</v>
      </c>
      <c r="B8141" t="s">
        <v>23033</v>
      </c>
      <c r="C8141">
        <v>6216</v>
      </c>
      <c r="D8141">
        <v>41739</v>
      </c>
      <c r="F8141" t="s">
        <v>23034</v>
      </c>
      <c r="G8141" t="s">
        <v>23035</v>
      </c>
      <c r="H8141" t="s">
        <v>23034</v>
      </c>
      <c r="I8141" t="s">
        <v>64</v>
      </c>
      <c r="J8141" t="s">
        <v>37</v>
      </c>
      <c r="K8141" t="s">
        <v>38</v>
      </c>
      <c r="L8141" t="s">
        <v>39</v>
      </c>
      <c r="M8141" t="s">
        <v>40</v>
      </c>
      <c r="N8141" t="s">
        <v>190</v>
      </c>
      <c r="O8141" t="s">
        <v>191</v>
      </c>
      <c r="P8141" t="s">
        <v>43</v>
      </c>
      <c r="Q8141" t="s">
        <v>44</v>
      </c>
      <c r="R8141">
        <v>0</v>
      </c>
      <c r="S8141">
        <v>0</v>
      </c>
      <c r="W8141" t="s">
        <v>45</v>
      </c>
      <c r="X8141">
        <v>6216</v>
      </c>
      <c r="Y8141" t="s">
        <v>1312</v>
      </c>
      <c r="Z8141" t="s">
        <v>1313</v>
      </c>
      <c r="AA8141" t="s">
        <v>643</v>
      </c>
      <c r="AB8141" t="s">
        <v>1550</v>
      </c>
      <c r="AC8141">
        <v>3010</v>
      </c>
      <c r="AD8141" t="s">
        <v>9067</v>
      </c>
      <c r="AE8141">
        <v>9.8421299999999992</v>
      </c>
      <c r="AF8141">
        <v>41861.730555555558</v>
      </c>
      <c r="AG8141" s="1">
        <v>43059.636805555558</v>
      </c>
      <c r="AH8141" s="1">
        <v>43146.660416666666</v>
      </c>
      <c r="AI8141">
        <v>-84.734899999999996</v>
      </c>
      <c r="AJ8141">
        <v>10.479200000000001</v>
      </c>
      <c r="AK8141">
        <f t="shared" si="254"/>
        <v>2014</v>
      </c>
      <c r="AL8141">
        <f t="shared" si="255"/>
        <v>4</v>
      </c>
    </row>
    <row r="8142" spans="1:38" x14ac:dyDescent="0.25">
      <c r="A8142" t="s">
        <v>10244</v>
      </c>
      <c r="B8142" t="s">
        <v>24311</v>
      </c>
      <c r="C8142">
        <v>6543</v>
      </c>
      <c r="D8142">
        <v>41872</v>
      </c>
      <c r="F8142" t="s">
        <v>24312</v>
      </c>
      <c r="G8142" t="s">
        <v>24313</v>
      </c>
      <c r="H8142" t="s">
        <v>24312</v>
      </c>
      <c r="I8142" t="s">
        <v>72</v>
      </c>
      <c r="J8142" t="s">
        <v>138</v>
      </c>
      <c r="K8142" t="s">
        <v>139</v>
      </c>
      <c r="L8142" t="s">
        <v>43</v>
      </c>
      <c r="M8142" t="s">
        <v>44</v>
      </c>
      <c r="N8142" t="s">
        <v>65</v>
      </c>
      <c r="O8142" t="s">
        <v>66</v>
      </c>
      <c r="P8142" t="s">
        <v>223</v>
      </c>
      <c r="Q8142" t="s">
        <v>224</v>
      </c>
      <c r="R8142">
        <v>0</v>
      </c>
      <c r="S8142">
        <v>0</v>
      </c>
      <c r="U8142" t="s">
        <v>24314</v>
      </c>
      <c r="W8142" t="s">
        <v>45</v>
      </c>
      <c r="X8142">
        <v>6543</v>
      </c>
      <c r="Y8142" t="s">
        <v>1312</v>
      </c>
      <c r="Z8142" t="s">
        <v>1313</v>
      </c>
      <c r="AA8142" t="s">
        <v>643</v>
      </c>
      <c r="AB8142" t="s">
        <v>1550</v>
      </c>
      <c r="AC8142">
        <v>9853</v>
      </c>
      <c r="AD8142" t="s">
        <v>24315</v>
      </c>
      <c r="AE8142">
        <v>11.96524</v>
      </c>
      <c r="AF8142">
        <v>42030.972916666666</v>
      </c>
      <c r="AG8142" s="1">
        <v>43059.636805555558</v>
      </c>
      <c r="AH8142" s="1">
        <v>43146.660416666666</v>
      </c>
      <c r="AI8142">
        <v>-84.180700000000002</v>
      </c>
      <c r="AJ8142">
        <v>10.287800000000001</v>
      </c>
      <c r="AK8142">
        <f t="shared" si="254"/>
        <v>2014</v>
      </c>
      <c r="AL8142">
        <f t="shared" si="255"/>
        <v>8</v>
      </c>
    </row>
    <row r="8143" spans="1:38" x14ac:dyDescent="0.25">
      <c r="A8143" t="s">
        <v>8023</v>
      </c>
      <c r="B8143" t="s">
        <v>23338</v>
      </c>
      <c r="C8143">
        <v>6297</v>
      </c>
      <c r="D8143">
        <v>41901</v>
      </c>
      <c r="F8143" t="s">
        <v>23339</v>
      </c>
      <c r="G8143" t="s">
        <v>23340</v>
      </c>
      <c r="H8143" t="s">
        <v>23339</v>
      </c>
      <c r="I8143" t="s">
        <v>267</v>
      </c>
      <c r="J8143" t="s">
        <v>37</v>
      </c>
      <c r="K8143" t="s">
        <v>38</v>
      </c>
      <c r="L8143" t="s">
        <v>39</v>
      </c>
      <c r="M8143" t="s">
        <v>40</v>
      </c>
      <c r="N8143" t="s">
        <v>190</v>
      </c>
      <c r="O8143" t="s">
        <v>191</v>
      </c>
      <c r="P8143" t="s">
        <v>363</v>
      </c>
      <c r="Q8143" t="s">
        <v>364</v>
      </c>
      <c r="R8143">
        <v>0</v>
      </c>
      <c r="S8143">
        <v>0</v>
      </c>
      <c r="U8143" t="s">
        <v>23341</v>
      </c>
      <c r="W8143" t="s">
        <v>45</v>
      </c>
      <c r="X8143">
        <v>6297</v>
      </c>
      <c r="Y8143" t="s">
        <v>1312</v>
      </c>
      <c r="Z8143" t="s">
        <v>1313</v>
      </c>
      <c r="AA8143" t="s">
        <v>643</v>
      </c>
      <c r="AB8143" t="s">
        <v>1550</v>
      </c>
      <c r="AC8143">
        <v>9687</v>
      </c>
      <c r="AD8143" t="s">
        <v>10666</v>
      </c>
      <c r="AE8143">
        <v>5.5752300000000004</v>
      </c>
      <c r="AF8143">
        <v>42024.873611111114</v>
      </c>
      <c r="AG8143" s="1">
        <v>43059.636805555558</v>
      </c>
      <c r="AH8143" s="1">
        <v>43146.660416666666</v>
      </c>
      <c r="AI8143">
        <v>-84.251999999999995</v>
      </c>
      <c r="AJ8143">
        <v>9.9642999999999997</v>
      </c>
      <c r="AK8143">
        <f t="shared" si="254"/>
        <v>2014</v>
      </c>
      <c r="AL8143">
        <f t="shared" si="255"/>
        <v>9</v>
      </c>
    </row>
    <row r="8144" spans="1:38" x14ac:dyDescent="0.25">
      <c r="A8144" t="s">
        <v>24912</v>
      </c>
      <c r="B8144" t="s">
        <v>24913</v>
      </c>
      <c r="C8144">
        <v>6695</v>
      </c>
      <c r="D8144">
        <v>41895</v>
      </c>
      <c r="F8144" t="s">
        <v>24914</v>
      </c>
      <c r="G8144" t="s">
        <v>24915</v>
      </c>
      <c r="H8144" t="s">
        <v>24914</v>
      </c>
      <c r="I8144" t="s">
        <v>267</v>
      </c>
      <c r="J8144" t="s">
        <v>37</v>
      </c>
      <c r="K8144" t="s">
        <v>38</v>
      </c>
      <c r="L8144" t="s">
        <v>39</v>
      </c>
      <c r="M8144" t="s">
        <v>40</v>
      </c>
      <c r="N8144" t="s">
        <v>190</v>
      </c>
      <c r="O8144" t="s">
        <v>191</v>
      </c>
      <c r="P8144" t="s">
        <v>323</v>
      </c>
      <c r="Q8144" t="s">
        <v>324</v>
      </c>
      <c r="R8144">
        <v>0</v>
      </c>
      <c r="S8144">
        <v>0</v>
      </c>
      <c r="U8144" t="s">
        <v>24916</v>
      </c>
      <c r="W8144" t="s">
        <v>45</v>
      </c>
      <c r="X8144">
        <v>6695</v>
      </c>
      <c r="Y8144" t="s">
        <v>1312</v>
      </c>
      <c r="Z8144" t="s">
        <v>1313</v>
      </c>
      <c r="AA8144" t="s">
        <v>643</v>
      </c>
      <c r="AB8144" t="s">
        <v>10779</v>
      </c>
      <c r="AC8144">
        <v>26594</v>
      </c>
      <c r="AD8144" t="s">
        <v>10779</v>
      </c>
      <c r="AE8144">
        <v>3.0729700000000002</v>
      </c>
      <c r="AF8144">
        <v>42024.831250000003</v>
      </c>
      <c r="AG8144" s="1">
        <v>43059.636805555558</v>
      </c>
      <c r="AH8144" s="1">
        <v>43146.660416666666</v>
      </c>
      <c r="AI8144">
        <v>-83.931600000000003</v>
      </c>
      <c r="AJ8144">
        <v>9.8895</v>
      </c>
      <c r="AK8144">
        <f t="shared" si="254"/>
        <v>2014</v>
      </c>
      <c r="AL8144">
        <f t="shared" si="255"/>
        <v>9</v>
      </c>
    </row>
    <row r="8145" spans="1:38" x14ac:dyDescent="0.25">
      <c r="A8145" t="s">
        <v>24926</v>
      </c>
      <c r="B8145" t="s">
        <v>24927</v>
      </c>
      <c r="C8145">
        <v>6698</v>
      </c>
      <c r="D8145">
        <v>41901</v>
      </c>
      <c r="F8145" t="s">
        <v>24928</v>
      </c>
      <c r="G8145" t="s">
        <v>24929</v>
      </c>
      <c r="H8145" t="s">
        <v>24928</v>
      </c>
      <c r="I8145" t="s">
        <v>36</v>
      </c>
      <c r="J8145" t="s">
        <v>37</v>
      </c>
      <c r="K8145" t="s">
        <v>38</v>
      </c>
      <c r="L8145" t="s">
        <v>39</v>
      </c>
      <c r="M8145" t="s">
        <v>40</v>
      </c>
      <c r="N8145" t="s">
        <v>41</v>
      </c>
      <c r="O8145" t="s">
        <v>42</v>
      </c>
      <c r="P8145" t="s">
        <v>43</v>
      </c>
      <c r="Q8145" t="s">
        <v>44</v>
      </c>
      <c r="R8145">
        <v>0</v>
      </c>
      <c r="S8145">
        <v>0</v>
      </c>
      <c r="U8145" t="s">
        <v>24930</v>
      </c>
      <c r="W8145" t="s">
        <v>45</v>
      </c>
      <c r="X8145">
        <v>6698</v>
      </c>
      <c r="Y8145" t="s">
        <v>1312</v>
      </c>
      <c r="Z8145" t="s">
        <v>1313</v>
      </c>
      <c r="AA8145" t="s">
        <v>643</v>
      </c>
      <c r="AB8145" t="s">
        <v>1539</v>
      </c>
      <c r="AC8145">
        <v>34877</v>
      </c>
      <c r="AD8145" t="s">
        <v>4064</v>
      </c>
      <c r="AE8145">
        <v>10.73752</v>
      </c>
      <c r="AF8145">
        <v>42024.890972222223</v>
      </c>
      <c r="AG8145" s="1">
        <v>43059.636805555558</v>
      </c>
      <c r="AH8145" s="1">
        <v>43146.660416666666</v>
      </c>
      <c r="AI8145">
        <v>-83.630300000000005</v>
      </c>
      <c r="AJ8145">
        <v>9.4359000000000002</v>
      </c>
      <c r="AK8145">
        <f t="shared" si="254"/>
        <v>2014</v>
      </c>
      <c r="AL8145">
        <f t="shared" si="255"/>
        <v>9</v>
      </c>
    </row>
    <row r="8146" spans="1:38" x14ac:dyDescent="0.25">
      <c r="A8146" t="s">
        <v>24820</v>
      </c>
      <c r="B8146" t="s">
        <v>24821</v>
      </c>
      <c r="C8146">
        <v>6673</v>
      </c>
      <c r="D8146">
        <v>41920</v>
      </c>
      <c r="F8146" t="s">
        <v>24822</v>
      </c>
      <c r="G8146" t="s">
        <v>24823</v>
      </c>
      <c r="H8146" t="s">
        <v>24822</v>
      </c>
      <c r="I8146" t="s">
        <v>64</v>
      </c>
      <c r="J8146" t="s">
        <v>814</v>
      </c>
      <c r="K8146" t="s">
        <v>815</v>
      </c>
      <c r="L8146" t="s">
        <v>39</v>
      </c>
      <c r="M8146" t="s">
        <v>40</v>
      </c>
      <c r="N8146" t="s">
        <v>190</v>
      </c>
      <c r="O8146" t="s">
        <v>191</v>
      </c>
      <c r="P8146" t="s">
        <v>363</v>
      </c>
      <c r="Q8146" t="s">
        <v>364</v>
      </c>
      <c r="R8146">
        <v>0</v>
      </c>
      <c r="S8146">
        <v>0</v>
      </c>
      <c r="U8146" t="s">
        <v>24824</v>
      </c>
      <c r="W8146" t="s">
        <v>45</v>
      </c>
      <c r="X8146">
        <v>6673</v>
      </c>
      <c r="Y8146" t="s">
        <v>1312</v>
      </c>
      <c r="Z8146" t="s">
        <v>1313</v>
      </c>
      <c r="AA8146" t="s">
        <v>643</v>
      </c>
      <c r="AB8146" t="s">
        <v>1550</v>
      </c>
      <c r="AC8146">
        <v>14448</v>
      </c>
      <c r="AD8146" t="s">
        <v>7515</v>
      </c>
      <c r="AE8146">
        <v>5.1266699999999998</v>
      </c>
      <c r="AF8146">
        <v>42018.902083333334</v>
      </c>
      <c r="AG8146" s="1">
        <v>43059.636805555558</v>
      </c>
      <c r="AH8146" s="1">
        <v>43146.660416666666</v>
      </c>
      <c r="AI8146">
        <v>-84.469300000000004</v>
      </c>
      <c r="AJ8146">
        <v>9.9189000000000007</v>
      </c>
      <c r="AK8146">
        <f t="shared" si="254"/>
        <v>2014</v>
      </c>
      <c r="AL8146">
        <f t="shared" si="255"/>
        <v>10</v>
      </c>
    </row>
    <row r="8147" spans="1:38" x14ac:dyDescent="0.25">
      <c r="A8147" t="s">
        <v>7751</v>
      </c>
      <c r="B8147" t="s">
        <v>24917</v>
      </c>
      <c r="C8147">
        <v>6696</v>
      </c>
      <c r="D8147">
        <v>41986</v>
      </c>
      <c r="F8147" t="s">
        <v>24918</v>
      </c>
      <c r="G8147" t="s">
        <v>24919</v>
      </c>
      <c r="H8147" t="s">
        <v>24918</v>
      </c>
      <c r="I8147" t="s">
        <v>64</v>
      </c>
      <c r="J8147" t="s">
        <v>37</v>
      </c>
      <c r="K8147" t="s">
        <v>38</v>
      </c>
      <c r="L8147" t="s">
        <v>43</v>
      </c>
      <c r="M8147" t="s">
        <v>44</v>
      </c>
      <c r="N8147" t="s">
        <v>41</v>
      </c>
      <c r="O8147" t="s">
        <v>42</v>
      </c>
      <c r="P8147" t="s">
        <v>43</v>
      </c>
      <c r="Q8147" t="s">
        <v>44</v>
      </c>
      <c r="R8147">
        <v>0</v>
      </c>
      <c r="S8147">
        <v>0</v>
      </c>
      <c r="W8147" t="s">
        <v>45</v>
      </c>
      <c r="X8147">
        <v>6696</v>
      </c>
      <c r="Y8147" t="s">
        <v>1312</v>
      </c>
      <c r="Z8147" t="s">
        <v>1313</v>
      </c>
      <c r="AA8147" t="s">
        <v>643</v>
      </c>
      <c r="AB8147" t="s">
        <v>1310</v>
      </c>
      <c r="AC8147">
        <v>0</v>
      </c>
      <c r="AD8147" t="s">
        <v>24920</v>
      </c>
      <c r="AE8147">
        <v>10.0131</v>
      </c>
      <c r="AF8147">
        <v>42030.925000000003</v>
      </c>
      <c r="AG8147" s="1">
        <v>43059.636805555558</v>
      </c>
      <c r="AH8147" s="1">
        <v>43146.660416666666</v>
      </c>
      <c r="AI8147">
        <v>-83.9041</v>
      </c>
      <c r="AJ8147">
        <v>10.205399999999999</v>
      </c>
      <c r="AK8147">
        <f t="shared" si="254"/>
        <v>2014</v>
      </c>
      <c r="AL8147">
        <f t="shared" si="255"/>
        <v>12</v>
      </c>
    </row>
    <row r="8148" spans="1:38" x14ac:dyDescent="0.25">
      <c r="A8148" t="s">
        <v>10244</v>
      </c>
      <c r="B8148" t="s">
        <v>25092</v>
      </c>
      <c r="C8148">
        <v>6735</v>
      </c>
      <c r="D8148">
        <v>42032</v>
      </c>
      <c r="F8148" t="s">
        <v>25093</v>
      </c>
      <c r="G8148" t="s">
        <v>25094</v>
      </c>
      <c r="H8148" t="s">
        <v>25093</v>
      </c>
      <c r="I8148" t="s">
        <v>222</v>
      </c>
      <c r="J8148" t="s">
        <v>37</v>
      </c>
      <c r="K8148" t="s">
        <v>38</v>
      </c>
      <c r="L8148" t="s">
        <v>1124</v>
      </c>
      <c r="M8148" t="s">
        <v>1125</v>
      </c>
      <c r="N8148" t="s">
        <v>190</v>
      </c>
      <c r="O8148" t="s">
        <v>191</v>
      </c>
      <c r="P8148" t="s">
        <v>323</v>
      </c>
      <c r="Q8148" t="s">
        <v>324</v>
      </c>
      <c r="R8148">
        <v>0</v>
      </c>
      <c r="S8148">
        <v>0</v>
      </c>
      <c r="U8148" t="s">
        <v>25095</v>
      </c>
      <c r="W8148" t="s">
        <v>45</v>
      </c>
      <c r="X8148">
        <v>6735</v>
      </c>
      <c r="Y8148" t="s">
        <v>1312</v>
      </c>
      <c r="Z8148" t="s">
        <v>1313</v>
      </c>
      <c r="AA8148" t="s">
        <v>643</v>
      </c>
      <c r="AB8148" t="s">
        <v>1539</v>
      </c>
      <c r="AC8148">
        <v>34877</v>
      </c>
      <c r="AD8148" t="s">
        <v>4064</v>
      </c>
      <c r="AE8148">
        <v>22.32368</v>
      </c>
      <c r="AF8148">
        <v>42615.936805555553</v>
      </c>
      <c r="AG8148" s="1">
        <v>43059.636805555558</v>
      </c>
      <c r="AH8148" s="1">
        <v>43146.660416666666</v>
      </c>
      <c r="AI8148">
        <v>-83.949799999999996</v>
      </c>
      <c r="AJ8148">
        <v>9.7962000000000007</v>
      </c>
      <c r="AK8148">
        <f t="shared" si="254"/>
        <v>2015</v>
      </c>
      <c r="AL8148">
        <f t="shared" si="255"/>
        <v>1</v>
      </c>
    </row>
    <row r="8149" spans="1:38" x14ac:dyDescent="0.25">
      <c r="A8149" t="s">
        <v>10244</v>
      </c>
      <c r="B8149" t="s">
        <v>26110</v>
      </c>
      <c r="C8149">
        <v>6999</v>
      </c>
      <c r="D8149">
        <v>42069</v>
      </c>
      <c r="F8149" t="s">
        <v>26111</v>
      </c>
      <c r="G8149" t="s">
        <v>26112</v>
      </c>
      <c r="H8149" t="s">
        <v>26111</v>
      </c>
      <c r="I8149" t="s">
        <v>64</v>
      </c>
      <c r="J8149" t="s">
        <v>814</v>
      </c>
      <c r="K8149" t="s">
        <v>815</v>
      </c>
      <c r="L8149" t="s">
        <v>123</v>
      </c>
      <c r="M8149" t="s">
        <v>124</v>
      </c>
      <c r="N8149" t="s">
        <v>41</v>
      </c>
      <c r="O8149" t="s">
        <v>42</v>
      </c>
      <c r="P8149" t="s">
        <v>363</v>
      </c>
      <c r="Q8149" t="s">
        <v>364</v>
      </c>
      <c r="R8149">
        <v>0</v>
      </c>
      <c r="S8149">
        <v>0</v>
      </c>
      <c r="U8149" t="s">
        <v>26113</v>
      </c>
      <c r="W8149" t="s">
        <v>45</v>
      </c>
      <c r="X8149">
        <v>6999</v>
      </c>
      <c r="Y8149" t="s">
        <v>1312</v>
      </c>
      <c r="Z8149" t="s">
        <v>1313</v>
      </c>
      <c r="AA8149" t="s">
        <v>643</v>
      </c>
      <c r="AB8149" t="s">
        <v>1550</v>
      </c>
      <c r="AC8149">
        <v>7014</v>
      </c>
      <c r="AD8149" t="s">
        <v>1548</v>
      </c>
      <c r="AE8149">
        <v>6.8006099999999998</v>
      </c>
      <c r="AF8149">
        <v>42615.97152777778</v>
      </c>
      <c r="AG8149" s="1">
        <v>43059.636805555558</v>
      </c>
      <c r="AH8149" s="1">
        <v>43146.660416666666</v>
      </c>
      <c r="AI8149">
        <v>-84.367800000000003</v>
      </c>
      <c r="AJ8149">
        <v>9.9451000000000001</v>
      </c>
      <c r="AK8149">
        <f t="shared" si="254"/>
        <v>2015</v>
      </c>
      <c r="AL8149">
        <f t="shared" si="255"/>
        <v>3</v>
      </c>
    </row>
    <row r="8150" spans="1:38" x14ac:dyDescent="0.25">
      <c r="A8150" t="s">
        <v>27831</v>
      </c>
      <c r="B8150" t="s">
        <v>27832</v>
      </c>
      <c r="C8150">
        <v>7491</v>
      </c>
      <c r="D8150">
        <v>42083</v>
      </c>
      <c r="F8150" t="s">
        <v>27833</v>
      </c>
      <c r="G8150" t="s">
        <v>27834</v>
      </c>
      <c r="H8150" t="s">
        <v>27833</v>
      </c>
      <c r="I8150" t="s">
        <v>36</v>
      </c>
      <c r="J8150" t="s">
        <v>7893</v>
      </c>
      <c r="K8150" t="s">
        <v>7894</v>
      </c>
      <c r="L8150" t="s">
        <v>27835</v>
      </c>
      <c r="M8150" t="s">
        <v>22136</v>
      </c>
      <c r="N8150" t="s">
        <v>41</v>
      </c>
      <c r="O8150" t="s">
        <v>42</v>
      </c>
      <c r="P8150" t="s">
        <v>5432</v>
      </c>
      <c r="Q8150" t="s">
        <v>5433</v>
      </c>
      <c r="R8150">
        <v>0</v>
      </c>
      <c r="S8150">
        <v>0</v>
      </c>
      <c r="U8150" t="s">
        <v>27836</v>
      </c>
      <c r="W8150" t="s">
        <v>45</v>
      </c>
      <c r="X8150">
        <v>7491</v>
      </c>
      <c r="Y8150" t="s">
        <v>1312</v>
      </c>
      <c r="Z8150" t="s">
        <v>1313</v>
      </c>
      <c r="AA8150" t="s">
        <v>643</v>
      </c>
      <c r="AB8150" t="s">
        <v>10779</v>
      </c>
      <c r="AC8150">
        <v>6784</v>
      </c>
      <c r="AD8150" t="s">
        <v>15441</v>
      </c>
      <c r="AE8150">
        <v>9.5349299999999992</v>
      </c>
      <c r="AF8150">
        <v>42645.790277777778</v>
      </c>
      <c r="AG8150" s="1">
        <v>43059.636805555558</v>
      </c>
      <c r="AH8150" s="1">
        <v>43146.660416666666</v>
      </c>
      <c r="AI8150">
        <v>-83.854200000000006</v>
      </c>
      <c r="AJ8150">
        <v>9.9786000000000001</v>
      </c>
      <c r="AK8150">
        <f t="shared" si="254"/>
        <v>2015</v>
      </c>
      <c r="AL8150">
        <f t="shared" si="255"/>
        <v>3</v>
      </c>
    </row>
    <row r="8151" spans="1:38" x14ac:dyDescent="0.25">
      <c r="A8151" t="s">
        <v>27837</v>
      </c>
      <c r="B8151" t="s">
        <v>27838</v>
      </c>
      <c r="C8151">
        <v>7492</v>
      </c>
      <c r="D8151">
        <v>42081</v>
      </c>
      <c r="F8151" t="s">
        <v>27839</v>
      </c>
      <c r="G8151" t="s">
        <v>27840</v>
      </c>
      <c r="H8151" t="s">
        <v>27839</v>
      </c>
      <c r="I8151" t="s">
        <v>72</v>
      </c>
      <c r="J8151" t="s">
        <v>37</v>
      </c>
      <c r="K8151" t="s">
        <v>38</v>
      </c>
      <c r="L8151" t="s">
        <v>123</v>
      </c>
      <c r="M8151" t="s">
        <v>124</v>
      </c>
      <c r="N8151" t="s">
        <v>41</v>
      </c>
      <c r="O8151" t="s">
        <v>42</v>
      </c>
      <c r="P8151" t="s">
        <v>395</v>
      </c>
      <c r="Q8151" t="s">
        <v>396</v>
      </c>
      <c r="R8151">
        <v>0</v>
      </c>
      <c r="S8151">
        <v>0</v>
      </c>
      <c r="W8151" t="s">
        <v>45</v>
      </c>
      <c r="X8151">
        <v>7492</v>
      </c>
      <c r="Y8151" t="s">
        <v>1312</v>
      </c>
      <c r="Z8151" t="s">
        <v>1313</v>
      </c>
      <c r="AA8151" t="s">
        <v>643</v>
      </c>
      <c r="AB8151" t="s">
        <v>10779</v>
      </c>
      <c r="AC8151">
        <v>26594</v>
      </c>
      <c r="AD8151" t="s">
        <v>10779</v>
      </c>
      <c r="AE8151">
        <v>2.9480400000000002</v>
      </c>
      <c r="AF8151">
        <v>42615.953472222223</v>
      </c>
      <c r="AG8151" s="1">
        <v>43059.636805555558</v>
      </c>
      <c r="AH8151" s="1">
        <v>43146.660416666666</v>
      </c>
      <c r="AI8151">
        <v>-83.940100000000001</v>
      </c>
      <c r="AJ8151">
        <v>9.8815000000000008</v>
      </c>
      <c r="AK8151">
        <f t="shared" si="254"/>
        <v>2015</v>
      </c>
      <c r="AL8151">
        <f t="shared" si="255"/>
        <v>3</v>
      </c>
    </row>
    <row r="8152" spans="1:38" x14ac:dyDescent="0.25">
      <c r="A8152" t="s">
        <v>27850</v>
      </c>
      <c r="B8152" t="s">
        <v>27851</v>
      </c>
      <c r="C8152">
        <v>7495</v>
      </c>
      <c r="D8152">
        <v>42135</v>
      </c>
      <c r="F8152" t="s">
        <v>27852</v>
      </c>
      <c r="G8152" t="s">
        <v>27853</v>
      </c>
      <c r="I8152" t="s">
        <v>36</v>
      </c>
      <c r="J8152" t="s">
        <v>37</v>
      </c>
      <c r="K8152" t="s">
        <v>38</v>
      </c>
      <c r="L8152" t="s">
        <v>39</v>
      </c>
      <c r="M8152" t="s">
        <v>40</v>
      </c>
      <c r="N8152" t="s">
        <v>41</v>
      </c>
      <c r="O8152" t="s">
        <v>42</v>
      </c>
      <c r="P8152" t="s">
        <v>363</v>
      </c>
      <c r="Q8152" t="s">
        <v>364</v>
      </c>
      <c r="R8152">
        <v>0</v>
      </c>
      <c r="S8152">
        <v>0</v>
      </c>
      <c r="U8152" t="s">
        <v>27854</v>
      </c>
      <c r="W8152" t="s">
        <v>45</v>
      </c>
      <c r="X8152">
        <v>7495</v>
      </c>
      <c r="Y8152" t="s">
        <v>1312</v>
      </c>
      <c r="Z8152" t="s">
        <v>1313</v>
      </c>
      <c r="AA8152" t="s">
        <v>643</v>
      </c>
      <c r="AB8152" t="s">
        <v>1539</v>
      </c>
      <c r="AC8152">
        <v>5467</v>
      </c>
      <c r="AD8152" t="s">
        <v>10799</v>
      </c>
      <c r="AE8152">
        <v>10.011979999999999</v>
      </c>
      <c r="AF8152">
        <v>42645.761111111111</v>
      </c>
      <c r="AG8152" s="1">
        <v>43059.636805555558</v>
      </c>
      <c r="AH8152" s="1">
        <v>43146.660416666666</v>
      </c>
      <c r="AI8152">
        <v>-83.5565</v>
      </c>
      <c r="AJ8152">
        <v>9.3496000000000006</v>
      </c>
      <c r="AK8152">
        <f t="shared" si="254"/>
        <v>2015</v>
      </c>
      <c r="AL8152">
        <f t="shared" si="255"/>
        <v>5</v>
      </c>
    </row>
    <row r="8153" spans="1:38" x14ac:dyDescent="0.25">
      <c r="A8153" t="s">
        <v>10244</v>
      </c>
      <c r="B8153" t="s">
        <v>25145</v>
      </c>
      <c r="C8153">
        <v>6747</v>
      </c>
      <c r="D8153">
        <v>42157</v>
      </c>
      <c r="F8153" t="s">
        <v>25146</v>
      </c>
      <c r="G8153" t="s">
        <v>25147</v>
      </c>
      <c r="H8153" t="s">
        <v>25146</v>
      </c>
      <c r="I8153" t="s">
        <v>36</v>
      </c>
      <c r="J8153" t="s">
        <v>138</v>
      </c>
      <c r="K8153" t="s">
        <v>139</v>
      </c>
      <c r="L8153" t="s">
        <v>123</v>
      </c>
      <c r="M8153" t="s">
        <v>124</v>
      </c>
      <c r="N8153" t="s">
        <v>41</v>
      </c>
      <c r="O8153" t="s">
        <v>42</v>
      </c>
      <c r="P8153" t="s">
        <v>363</v>
      </c>
      <c r="Q8153" t="s">
        <v>364</v>
      </c>
      <c r="R8153">
        <v>0</v>
      </c>
      <c r="S8153">
        <v>0</v>
      </c>
      <c r="W8153" t="s">
        <v>45</v>
      </c>
      <c r="X8153">
        <v>6747</v>
      </c>
      <c r="Y8153" t="s">
        <v>1312</v>
      </c>
      <c r="Z8153" t="s">
        <v>1313</v>
      </c>
      <c r="AA8153" t="s">
        <v>643</v>
      </c>
      <c r="AB8153" t="s">
        <v>1539</v>
      </c>
      <c r="AC8153">
        <v>0</v>
      </c>
      <c r="AD8153" t="s">
        <v>24920</v>
      </c>
      <c r="AE8153">
        <v>8.39161</v>
      </c>
      <c r="AF8153">
        <v>42249.84652777778</v>
      </c>
      <c r="AG8153" s="1">
        <v>43059.636805555558</v>
      </c>
      <c r="AH8153" s="1">
        <v>43146.660416666666</v>
      </c>
      <c r="AI8153">
        <v>-83.982200000000006</v>
      </c>
      <c r="AJ8153">
        <v>10.075699999999999</v>
      </c>
      <c r="AK8153">
        <f t="shared" si="254"/>
        <v>2015</v>
      </c>
      <c r="AL8153">
        <f t="shared" si="255"/>
        <v>6</v>
      </c>
    </row>
    <row r="8154" spans="1:38" x14ac:dyDescent="0.25">
      <c r="A8154" t="s">
        <v>25893</v>
      </c>
      <c r="B8154" t="s">
        <v>25894</v>
      </c>
      <c r="C8154">
        <v>6943</v>
      </c>
      <c r="D8154">
        <v>42172</v>
      </c>
      <c r="F8154" t="s">
        <v>25895</v>
      </c>
      <c r="G8154" t="s">
        <v>25896</v>
      </c>
      <c r="H8154" t="s">
        <v>25895</v>
      </c>
      <c r="I8154" t="s">
        <v>36</v>
      </c>
      <c r="J8154" t="s">
        <v>37</v>
      </c>
      <c r="K8154" t="s">
        <v>38</v>
      </c>
      <c r="L8154" t="s">
        <v>1124</v>
      </c>
      <c r="M8154" t="s">
        <v>1125</v>
      </c>
      <c r="N8154" t="s">
        <v>190</v>
      </c>
      <c r="O8154" t="s">
        <v>191</v>
      </c>
      <c r="P8154" t="s">
        <v>323</v>
      </c>
      <c r="Q8154" t="s">
        <v>324</v>
      </c>
      <c r="R8154">
        <v>0</v>
      </c>
      <c r="S8154">
        <v>0</v>
      </c>
      <c r="U8154" t="s">
        <v>25897</v>
      </c>
      <c r="W8154" t="s">
        <v>45</v>
      </c>
      <c r="X8154">
        <v>6943</v>
      </c>
      <c r="Y8154" t="s">
        <v>1312</v>
      </c>
      <c r="Z8154" t="s">
        <v>1313</v>
      </c>
      <c r="AA8154" t="s">
        <v>643</v>
      </c>
      <c r="AB8154" t="s">
        <v>1550</v>
      </c>
      <c r="AC8154">
        <v>3010</v>
      </c>
      <c r="AD8154" t="s">
        <v>9067</v>
      </c>
      <c r="AE8154">
        <v>5.9663399999999998</v>
      </c>
      <c r="AF8154">
        <v>42645.789583333331</v>
      </c>
      <c r="AG8154" s="1">
        <v>43059.636805555558</v>
      </c>
      <c r="AH8154" s="1">
        <v>43146.660416666666</v>
      </c>
      <c r="AI8154">
        <v>-84.608900000000006</v>
      </c>
      <c r="AJ8154">
        <v>10.44</v>
      </c>
      <c r="AK8154">
        <f t="shared" si="254"/>
        <v>2015</v>
      </c>
      <c r="AL8154">
        <f t="shared" si="255"/>
        <v>6</v>
      </c>
    </row>
    <row r="8155" spans="1:38" x14ac:dyDescent="0.25">
      <c r="A8155" t="s">
        <v>25893</v>
      </c>
      <c r="B8155" t="s">
        <v>26761</v>
      </c>
      <c r="C8155">
        <v>7179</v>
      </c>
      <c r="D8155">
        <v>42162</v>
      </c>
      <c r="F8155" t="s">
        <v>26762</v>
      </c>
      <c r="G8155" t="s">
        <v>26763</v>
      </c>
      <c r="H8155" t="s">
        <v>26762</v>
      </c>
      <c r="I8155" t="s">
        <v>267</v>
      </c>
      <c r="J8155" t="s">
        <v>37</v>
      </c>
      <c r="K8155" t="s">
        <v>38</v>
      </c>
      <c r="L8155" t="s">
        <v>123</v>
      </c>
      <c r="M8155" t="s">
        <v>124</v>
      </c>
      <c r="N8155" t="s">
        <v>190</v>
      </c>
      <c r="O8155" t="s">
        <v>191</v>
      </c>
      <c r="P8155" t="s">
        <v>363</v>
      </c>
      <c r="Q8155" t="s">
        <v>364</v>
      </c>
      <c r="R8155">
        <v>0</v>
      </c>
      <c r="S8155">
        <v>0</v>
      </c>
      <c r="W8155" t="s">
        <v>45</v>
      </c>
      <c r="X8155">
        <v>7179</v>
      </c>
      <c r="Y8155" t="s">
        <v>1312</v>
      </c>
      <c r="Z8155" t="s">
        <v>1313</v>
      </c>
      <c r="AA8155" t="s">
        <v>643</v>
      </c>
      <c r="AB8155" t="s">
        <v>1539</v>
      </c>
      <c r="AC8155">
        <v>1355</v>
      </c>
      <c r="AD8155" t="s">
        <v>7655</v>
      </c>
      <c r="AE8155">
        <v>9.5361100000000008</v>
      </c>
      <c r="AF8155">
        <v>42198.836805555555</v>
      </c>
      <c r="AG8155" s="1">
        <v>43059.636805555558</v>
      </c>
      <c r="AH8155" s="1">
        <v>43146.660416666666</v>
      </c>
      <c r="AI8155">
        <v>-84.003299999999996</v>
      </c>
      <c r="AJ8155">
        <v>10.0678</v>
      </c>
      <c r="AK8155">
        <f t="shared" si="254"/>
        <v>2015</v>
      </c>
      <c r="AL8155">
        <f t="shared" si="255"/>
        <v>6</v>
      </c>
    </row>
    <row r="8156" spans="1:38" x14ac:dyDescent="0.25">
      <c r="A8156" t="s">
        <v>25893</v>
      </c>
      <c r="B8156" t="s">
        <v>26761</v>
      </c>
      <c r="C8156">
        <v>7180</v>
      </c>
      <c r="D8156">
        <v>42162</v>
      </c>
      <c r="F8156" t="s">
        <v>26764</v>
      </c>
      <c r="G8156" t="s">
        <v>26765</v>
      </c>
      <c r="H8156" t="s">
        <v>26764</v>
      </c>
      <c r="I8156" t="s">
        <v>267</v>
      </c>
      <c r="J8156" t="s">
        <v>37</v>
      </c>
      <c r="K8156" t="s">
        <v>38</v>
      </c>
      <c r="L8156" t="s">
        <v>123</v>
      </c>
      <c r="M8156" t="s">
        <v>124</v>
      </c>
      <c r="N8156" t="s">
        <v>190</v>
      </c>
      <c r="O8156" t="s">
        <v>191</v>
      </c>
      <c r="P8156" t="s">
        <v>363</v>
      </c>
      <c r="Q8156" t="s">
        <v>364</v>
      </c>
      <c r="R8156">
        <v>0</v>
      </c>
      <c r="S8156">
        <v>0</v>
      </c>
      <c r="W8156" t="s">
        <v>45</v>
      </c>
      <c r="X8156">
        <v>7180</v>
      </c>
      <c r="Y8156" t="s">
        <v>1312</v>
      </c>
      <c r="Z8156" t="s">
        <v>1313</v>
      </c>
      <c r="AA8156" t="s">
        <v>643</v>
      </c>
      <c r="AB8156" t="s">
        <v>1539</v>
      </c>
      <c r="AC8156">
        <v>0</v>
      </c>
      <c r="AD8156" t="s">
        <v>24920</v>
      </c>
      <c r="AE8156">
        <v>3.71407</v>
      </c>
      <c r="AF8156">
        <v>42198.838194444441</v>
      </c>
      <c r="AG8156" s="1">
        <v>43059.636805555558</v>
      </c>
      <c r="AH8156" s="1">
        <v>43146.660416666666</v>
      </c>
      <c r="AI8156">
        <v>-83.943600000000004</v>
      </c>
      <c r="AJ8156">
        <v>10.1495</v>
      </c>
      <c r="AK8156">
        <f t="shared" si="254"/>
        <v>2015</v>
      </c>
      <c r="AL8156">
        <f t="shared" si="255"/>
        <v>6</v>
      </c>
    </row>
    <row r="8157" spans="1:38" x14ac:dyDescent="0.25">
      <c r="A8157" t="s">
        <v>27846</v>
      </c>
      <c r="B8157" t="s">
        <v>27847</v>
      </c>
      <c r="C8157">
        <v>7494</v>
      </c>
      <c r="D8157">
        <v>42272</v>
      </c>
      <c r="F8157" t="s">
        <v>27848</v>
      </c>
      <c r="G8157" t="s">
        <v>27849</v>
      </c>
      <c r="H8157" t="s">
        <v>27848</v>
      </c>
      <c r="I8157" t="s">
        <v>267</v>
      </c>
      <c r="J8157" t="s">
        <v>37</v>
      </c>
      <c r="K8157" t="s">
        <v>38</v>
      </c>
      <c r="L8157" t="s">
        <v>39</v>
      </c>
      <c r="M8157" t="s">
        <v>40</v>
      </c>
      <c r="N8157" t="s">
        <v>190</v>
      </c>
      <c r="O8157" t="s">
        <v>191</v>
      </c>
      <c r="P8157" t="s">
        <v>395</v>
      </c>
      <c r="Q8157" t="s">
        <v>396</v>
      </c>
      <c r="R8157">
        <v>0</v>
      </c>
      <c r="S8157">
        <v>0</v>
      </c>
      <c r="W8157" t="s">
        <v>45</v>
      </c>
      <c r="X8157">
        <v>7494</v>
      </c>
      <c r="Y8157" t="s">
        <v>1312</v>
      </c>
      <c r="Z8157" t="s">
        <v>1313</v>
      </c>
      <c r="AA8157" t="s">
        <v>643</v>
      </c>
      <c r="AB8157" t="s">
        <v>1539</v>
      </c>
      <c r="AC8157">
        <v>335007</v>
      </c>
      <c r="AD8157" t="s">
        <v>1539</v>
      </c>
      <c r="AE8157">
        <v>1.1670499999999999</v>
      </c>
      <c r="AF8157">
        <v>42645.699305555558</v>
      </c>
      <c r="AG8157" s="1">
        <v>43059.636805555558</v>
      </c>
      <c r="AH8157" s="1">
        <v>43146.660416666666</v>
      </c>
      <c r="AI8157">
        <v>-84.077100000000002</v>
      </c>
      <c r="AJ8157">
        <v>9.9402000000000008</v>
      </c>
      <c r="AK8157">
        <f t="shared" si="254"/>
        <v>2015</v>
      </c>
      <c r="AL8157">
        <f t="shared" si="255"/>
        <v>9</v>
      </c>
    </row>
    <row r="8158" spans="1:38" x14ac:dyDescent="0.25">
      <c r="A8158" t="s">
        <v>27617</v>
      </c>
      <c r="B8158" t="s">
        <v>27618</v>
      </c>
      <c r="C8158">
        <v>7444</v>
      </c>
      <c r="D8158">
        <v>42306</v>
      </c>
      <c r="F8158" t="s">
        <v>27619</v>
      </c>
      <c r="G8158" t="s">
        <v>27620</v>
      </c>
      <c r="H8158" t="s">
        <v>27619</v>
      </c>
      <c r="I8158" t="s">
        <v>267</v>
      </c>
      <c r="J8158" t="s">
        <v>37</v>
      </c>
      <c r="K8158" t="s">
        <v>38</v>
      </c>
      <c r="L8158" t="s">
        <v>39</v>
      </c>
      <c r="M8158" t="s">
        <v>40</v>
      </c>
      <c r="N8158" t="s">
        <v>41</v>
      </c>
      <c r="O8158" t="s">
        <v>42</v>
      </c>
      <c r="P8158" t="s">
        <v>363</v>
      </c>
      <c r="Q8158" t="s">
        <v>364</v>
      </c>
      <c r="R8158">
        <v>0</v>
      </c>
      <c r="S8158">
        <v>0</v>
      </c>
      <c r="U8158" t="s">
        <v>27621</v>
      </c>
      <c r="W8158" t="s">
        <v>45</v>
      </c>
      <c r="X8158">
        <v>7444</v>
      </c>
      <c r="Y8158" t="s">
        <v>1312</v>
      </c>
      <c r="Z8158" t="s">
        <v>1313</v>
      </c>
      <c r="AA8158" t="s">
        <v>643</v>
      </c>
      <c r="AB8158" t="s">
        <v>1539</v>
      </c>
      <c r="AC8158">
        <v>26047</v>
      </c>
      <c r="AD8158" t="s">
        <v>1996</v>
      </c>
      <c r="AE8158">
        <v>0.72957000000000005</v>
      </c>
      <c r="AF8158">
        <v>42492.900694444441</v>
      </c>
      <c r="AG8158" s="1">
        <v>43059.636805555558</v>
      </c>
      <c r="AH8158" s="1">
        <v>43146.660416666666</v>
      </c>
      <c r="AI8158">
        <v>-84.087900000000005</v>
      </c>
      <c r="AJ8158">
        <v>9.9573999999999998</v>
      </c>
      <c r="AK8158">
        <f t="shared" si="254"/>
        <v>2015</v>
      </c>
      <c r="AL8158">
        <f t="shared" si="255"/>
        <v>10</v>
      </c>
    </row>
    <row r="8159" spans="1:38" x14ac:dyDescent="0.25">
      <c r="A8159" t="s">
        <v>27809</v>
      </c>
      <c r="B8159" t="s">
        <v>27810</v>
      </c>
      <c r="C8159">
        <v>7486</v>
      </c>
      <c r="D8159">
        <v>42304</v>
      </c>
      <c r="F8159" t="s">
        <v>27811</v>
      </c>
      <c r="G8159" t="s">
        <v>27812</v>
      </c>
      <c r="H8159" t="s">
        <v>27811</v>
      </c>
      <c r="I8159" t="s">
        <v>36</v>
      </c>
      <c r="J8159" t="s">
        <v>138</v>
      </c>
      <c r="K8159" t="s">
        <v>139</v>
      </c>
      <c r="L8159" t="s">
        <v>39</v>
      </c>
      <c r="M8159" t="s">
        <v>40</v>
      </c>
      <c r="N8159" t="s">
        <v>190</v>
      </c>
      <c r="O8159" t="s">
        <v>191</v>
      </c>
      <c r="P8159" t="s">
        <v>363</v>
      </c>
      <c r="Q8159" t="s">
        <v>364</v>
      </c>
      <c r="R8159">
        <v>0</v>
      </c>
      <c r="S8159">
        <v>0</v>
      </c>
      <c r="W8159" t="s">
        <v>45</v>
      </c>
      <c r="X8159">
        <v>7486</v>
      </c>
      <c r="Y8159" t="s">
        <v>1312</v>
      </c>
      <c r="Z8159" t="s">
        <v>1313</v>
      </c>
      <c r="AA8159" t="s">
        <v>643</v>
      </c>
      <c r="AB8159" t="s">
        <v>1550</v>
      </c>
      <c r="AC8159">
        <v>5745</v>
      </c>
      <c r="AD8159" t="s">
        <v>727</v>
      </c>
      <c r="AE8159">
        <v>3.2197900000000002</v>
      </c>
      <c r="AF8159">
        <v>42615.877083333333</v>
      </c>
      <c r="AG8159" s="1">
        <v>43059.636805555558</v>
      </c>
      <c r="AH8159" s="1">
        <v>43146.660416666666</v>
      </c>
      <c r="AI8159">
        <v>-84.184100000000001</v>
      </c>
      <c r="AJ8159">
        <v>10.06</v>
      </c>
      <c r="AK8159">
        <f t="shared" si="254"/>
        <v>2015</v>
      </c>
      <c r="AL8159">
        <f t="shared" si="255"/>
        <v>10</v>
      </c>
    </row>
    <row r="8160" spans="1:38" x14ac:dyDescent="0.25">
      <c r="A8160" t="s">
        <v>27817</v>
      </c>
      <c r="B8160" t="s">
        <v>27818</v>
      </c>
      <c r="C8160">
        <v>7488</v>
      </c>
      <c r="D8160">
        <v>42306</v>
      </c>
      <c r="F8160" t="s">
        <v>27819</v>
      </c>
      <c r="G8160" t="s">
        <v>27820</v>
      </c>
      <c r="H8160" t="s">
        <v>27819</v>
      </c>
      <c r="I8160" t="s">
        <v>36</v>
      </c>
      <c r="J8160" t="s">
        <v>37</v>
      </c>
      <c r="K8160" t="s">
        <v>38</v>
      </c>
      <c r="L8160" t="s">
        <v>123</v>
      </c>
      <c r="M8160" t="s">
        <v>124</v>
      </c>
      <c r="N8160" t="s">
        <v>41</v>
      </c>
      <c r="O8160" t="s">
        <v>42</v>
      </c>
      <c r="P8160" t="s">
        <v>43</v>
      </c>
      <c r="Q8160" t="s">
        <v>44</v>
      </c>
      <c r="R8160">
        <v>1</v>
      </c>
      <c r="S8160">
        <v>0</v>
      </c>
      <c r="W8160" t="s">
        <v>45</v>
      </c>
      <c r="X8160">
        <v>7488</v>
      </c>
      <c r="Y8160" t="s">
        <v>1312</v>
      </c>
      <c r="Z8160" t="s">
        <v>1313</v>
      </c>
      <c r="AA8160" t="s">
        <v>643</v>
      </c>
      <c r="AB8160" t="s">
        <v>1550</v>
      </c>
      <c r="AC8160">
        <v>11853</v>
      </c>
      <c r="AD8160" t="s">
        <v>27821</v>
      </c>
      <c r="AE8160">
        <v>2.0846900000000002</v>
      </c>
      <c r="AF8160">
        <v>42615.894444444442</v>
      </c>
      <c r="AG8160" s="1">
        <v>43059.636805555558</v>
      </c>
      <c r="AH8160" s="1">
        <v>43146.660416666666</v>
      </c>
      <c r="AI8160">
        <v>-84.389200000000002</v>
      </c>
      <c r="AJ8160">
        <v>10.114000000000001</v>
      </c>
      <c r="AK8160">
        <f t="shared" si="254"/>
        <v>2015</v>
      </c>
      <c r="AL8160">
        <f t="shared" si="255"/>
        <v>10</v>
      </c>
    </row>
    <row r="8161" spans="1:38" x14ac:dyDescent="0.25">
      <c r="A8161" t="s">
        <v>24921</v>
      </c>
      <c r="B8161" t="s">
        <v>27827</v>
      </c>
      <c r="C8161">
        <v>7490</v>
      </c>
      <c r="D8161">
        <v>42292</v>
      </c>
      <c r="F8161" t="s">
        <v>27828</v>
      </c>
      <c r="G8161" t="s">
        <v>27829</v>
      </c>
      <c r="H8161" t="s">
        <v>27828</v>
      </c>
      <c r="I8161" t="s">
        <v>72</v>
      </c>
      <c r="J8161" t="s">
        <v>37</v>
      </c>
      <c r="K8161" t="s">
        <v>38</v>
      </c>
      <c r="L8161" t="s">
        <v>123</v>
      </c>
      <c r="M8161" t="s">
        <v>124</v>
      </c>
      <c r="N8161" t="s">
        <v>41</v>
      </c>
      <c r="O8161" t="s">
        <v>42</v>
      </c>
      <c r="P8161" t="s">
        <v>363</v>
      </c>
      <c r="Q8161" t="s">
        <v>364</v>
      </c>
      <c r="R8161">
        <v>0</v>
      </c>
      <c r="S8161">
        <v>0</v>
      </c>
      <c r="W8161" t="s">
        <v>45</v>
      </c>
      <c r="X8161">
        <v>7490</v>
      </c>
      <c r="Y8161" t="s">
        <v>1312</v>
      </c>
      <c r="Z8161" t="s">
        <v>1313</v>
      </c>
      <c r="AA8161" t="s">
        <v>643</v>
      </c>
      <c r="AB8161" t="s">
        <v>10779</v>
      </c>
      <c r="AC8161">
        <v>4060</v>
      </c>
      <c r="AD8161" t="s">
        <v>27830</v>
      </c>
      <c r="AE8161">
        <v>5.1514199999999999</v>
      </c>
      <c r="AF8161">
        <v>42599.780555555553</v>
      </c>
      <c r="AG8161" s="1">
        <v>43059.636805555558</v>
      </c>
      <c r="AH8161" s="1">
        <v>43146.660416666666</v>
      </c>
      <c r="AI8161">
        <v>-83.981499999999997</v>
      </c>
      <c r="AJ8161">
        <v>9.7917000000000005</v>
      </c>
      <c r="AK8161">
        <f t="shared" si="254"/>
        <v>2015</v>
      </c>
      <c r="AL8161">
        <f t="shared" si="255"/>
        <v>10</v>
      </c>
    </row>
    <row r="8162" spans="1:38" x14ac:dyDescent="0.25">
      <c r="A8162" t="s">
        <v>27617</v>
      </c>
      <c r="B8162" t="s">
        <v>27813</v>
      </c>
      <c r="C8162">
        <v>7487</v>
      </c>
      <c r="D8162">
        <v>42326</v>
      </c>
      <c r="F8162" t="s">
        <v>27814</v>
      </c>
      <c r="G8162" t="s">
        <v>27815</v>
      </c>
      <c r="H8162" t="s">
        <v>27814</v>
      </c>
      <c r="I8162" t="s">
        <v>36</v>
      </c>
      <c r="J8162" t="s">
        <v>37</v>
      </c>
      <c r="K8162" t="s">
        <v>38</v>
      </c>
      <c r="L8162" t="s">
        <v>43</v>
      </c>
      <c r="M8162" t="s">
        <v>44</v>
      </c>
      <c r="N8162" t="s">
        <v>190</v>
      </c>
      <c r="O8162" t="s">
        <v>191</v>
      </c>
      <c r="P8162" t="s">
        <v>43</v>
      </c>
      <c r="Q8162" t="s">
        <v>44</v>
      </c>
      <c r="R8162">
        <v>1</v>
      </c>
      <c r="S8162">
        <v>0</v>
      </c>
      <c r="U8162" t="s">
        <v>27816</v>
      </c>
      <c r="W8162" t="s">
        <v>45</v>
      </c>
      <c r="X8162">
        <v>7487</v>
      </c>
      <c r="Y8162" t="s">
        <v>1312</v>
      </c>
      <c r="Z8162" t="s">
        <v>1313</v>
      </c>
      <c r="AA8162" t="s">
        <v>643</v>
      </c>
      <c r="AB8162" t="s">
        <v>1550</v>
      </c>
      <c r="AC8162">
        <v>47494</v>
      </c>
      <c r="AD8162" t="s">
        <v>1550</v>
      </c>
      <c r="AE8162">
        <v>3.0891600000000001</v>
      </c>
      <c r="AF8162">
        <v>42615.886805555558</v>
      </c>
      <c r="AG8162" s="1">
        <v>43059.636805555558</v>
      </c>
      <c r="AH8162" s="1">
        <v>43146.660416666666</v>
      </c>
      <c r="AI8162">
        <v>-84.210599999999999</v>
      </c>
      <c r="AJ8162">
        <v>10.0442</v>
      </c>
      <c r="AK8162">
        <f t="shared" si="254"/>
        <v>2015</v>
      </c>
      <c r="AL8162">
        <f t="shared" si="255"/>
        <v>11</v>
      </c>
    </row>
    <row r="8163" spans="1:38" x14ac:dyDescent="0.25">
      <c r="A8163" t="s">
        <v>27841</v>
      </c>
      <c r="B8163" t="s">
        <v>27842</v>
      </c>
      <c r="C8163">
        <v>7493</v>
      </c>
      <c r="D8163">
        <v>42331</v>
      </c>
      <c r="F8163" t="s">
        <v>27843</v>
      </c>
      <c r="H8163" t="s">
        <v>27843</v>
      </c>
      <c r="I8163" t="s">
        <v>72</v>
      </c>
      <c r="J8163" t="s">
        <v>37</v>
      </c>
      <c r="K8163" t="s">
        <v>38</v>
      </c>
      <c r="L8163" t="s">
        <v>43</v>
      </c>
      <c r="M8163" t="s">
        <v>44</v>
      </c>
      <c r="N8163" t="s">
        <v>190</v>
      </c>
      <c r="O8163" t="s">
        <v>191</v>
      </c>
      <c r="P8163" t="s">
        <v>363</v>
      </c>
      <c r="Q8163" t="s">
        <v>364</v>
      </c>
      <c r="R8163">
        <v>0</v>
      </c>
      <c r="S8163">
        <v>0</v>
      </c>
      <c r="U8163" t="s">
        <v>27844</v>
      </c>
      <c r="W8163" t="s">
        <v>45</v>
      </c>
      <c r="X8163">
        <v>7493</v>
      </c>
      <c r="Y8163" t="s">
        <v>1312</v>
      </c>
      <c r="Z8163" t="s">
        <v>1313</v>
      </c>
      <c r="AA8163" t="s">
        <v>643</v>
      </c>
      <c r="AB8163" t="s">
        <v>1653</v>
      </c>
      <c r="AC8163">
        <v>11680</v>
      </c>
      <c r="AD8163" t="s">
        <v>27845</v>
      </c>
      <c r="AE8163">
        <v>0.35225000000000001</v>
      </c>
      <c r="AF8163">
        <v>42615.962500000001</v>
      </c>
      <c r="AG8163" s="1">
        <v>43059.636805555558</v>
      </c>
      <c r="AH8163" s="1">
        <v>43146.660416666666</v>
      </c>
      <c r="AI8163">
        <v>-83.326800000000006</v>
      </c>
      <c r="AJ8163">
        <v>9.1463999999999999</v>
      </c>
      <c r="AK8163">
        <f t="shared" si="254"/>
        <v>2015</v>
      </c>
      <c r="AL8163">
        <f t="shared" si="255"/>
        <v>11</v>
      </c>
    </row>
    <row r="8164" spans="1:38" x14ac:dyDescent="0.25">
      <c r="A8164" t="s">
        <v>27617</v>
      </c>
      <c r="B8164" t="s">
        <v>27855</v>
      </c>
      <c r="C8164">
        <v>7496</v>
      </c>
      <c r="D8164">
        <v>42319</v>
      </c>
      <c r="F8164" t="s">
        <v>27856</v>
      </c>
      <c r="G8164" t="s">
        <v>27857</v>
      </c>
      <c r="H8164" t="s">
        <v>27856</v>
      </c>
      <c r="I8164" t="s">
        <v>72</v>
      </c>
      <c r="J8164" t="s">
        <v>37</v>
      </c>
      <c r="K8164" t="s">
        <v>38</v>
      </c>
      <c r="L8164" t="s">
        <v>39</v>
      </c>
      <c r="M8164" t="s">
        <v>40</v>
      </c>
      <c r="N8164" t="s">
        <v>190</v>
      </c>
      <c r="O8164" t="s">
        <v>191</v>
      </c>
      <c r="P8164" t="s">
        <v>363</v>
      </c>
      <c r="Q8164" t="s">
        <v>364</v>
      </c>
      <c r="R8164">
        <v>0</v>
      </c>
      <c r="S8164">
        <v>0</v>
      </c>
      <c r="U8164" t="s">
        <v>27858</v>
      </c>
      <c r="W8164" t="s">
        <v>45</v>
      </c>
      <c r="X8164">
        <v>7496</v>
      </c>
      <c r="Y8164" t="s">
        <v>1312</v>
      </c>
      <c r="Z8164" t="s">
        <v>1313</v>
      </c>
      <c r="AA8164" t="s">
        <v>643</v>
      </c>
      <c r="AB8164" t="s">
        <v>1539</v>
      </c>
      <c r="AC8164">
        <v>8292</v>
      </c>
      <c r="AD8164" t="s">
        <v>1973</v>
      </c>
      <c r="AE8164">
        <v>8.2704199999999997</v>
      </c>
      <c r="AF8164">
        <v>42645.798611111109</v>
      </c>
      <c r="AG8164" s="1">
        <v>43059.636805555558</v>
      </c>
      <c r="AH8164" s="1">
        <v>43146.660416666666</v>
      </c>
      <c r="AI8164">
        <v>-84.384100000000004</v>
      </c>
      <c r="AJ8164">
        <v>9.8747000000000007</v>
      </c>
      <c r="AK8164">
        <f t="shared" si="254"/>
        <v>2015</v>
      </c>
      <c r="AL8164">
        <f t="shared" si="255"/>
        <v>11</v>
      </c>
    </row>
    <row r="8165" spans="1:38" x14ac:dyDescent="0.25">
      <c r="A8165" t="s">
        <v>10244</v>
      </c>
      <c r="B8165" t="s">
        <v>31184</v>
      </c>
      <c r="C8165">
        <v>9029</v>
      </c>
      <c r="D8165">
        <v>42512</v>
      </c>
      <c r="F8165" t="s">
        <v>31185</v>
      </c>
      <c r="G8165" t="s">
        <v>31186</v>
      </c>
      <c r="H8165" t="s">
        <v>31185</v>
      </c>
      <c r="I8165" t="s">
        <v>76</v>
      </c>
      <c r="J8165" t="s">
        <v>43</v>
      </c>
      <c r="K8165" t="s">
        <v>44</v>
      </c>
      <c r="L8165" t="s">
        <v>39</v>
      </c>
      <c r="M8165" t="s">
        <v>40</v>
      </c>
      <c r="N8165" t="s">
        <v>41</v>
      </c>
      <c r="O8165" t="s">
        <v>42</v>
      </c>
      <c r="P8165" t="s">
        <v>363</v>
      </c>
      <c r="Q8165" t="s">
        <v>364</v>
      </c>
      <c r="R8165">
        <v>0</v>
      </c>
      <c r="S8165">
        <v>0</v>
      </c>
      <c r="W8165" t="s">
        <v>45</v>
      </c>
      <c r="X8165">
        <v>9029</v>
      </c>
      <c r="Y8165" t="s">
        <v>1312</v>
      </c>
      <c r="Z8165" t="s">
        <v>1313</v>
      </c>
      <c r="AA8165" t="s">
        <v>643</v>
      </c>
      <c r="AB8165" t="s">
        <v>1539</v>
      </c>
      <c r="AC8165">
        <v>0</v>
      </c>
      <c r="AD8165" t="s">
        <v>24920</v>
      </c>
      <c r="AE8165">
        <v>0.78859000000000001</v>
      </c>
      <c r="AF8165">
        <v>42569.879166666666</v>
      </c>
      <c r="AG8165" s="1">
        <v>43059.636805555558</v>
      </c>
      <c r="AH8165" s="1">
        <v>43146.660416666666</v>
      </c>
      <c r="AI8165">
        <v>-83.971699999999998</v>
      </c>
      <c r="AJ8165">
        <v>10.1557</v>
      </c>
      <c r="AK8165">
        <f t="shared" si="254"/>
        <v>2016</v>
      </c>
      <c r="AL8165">
        <f t="shared" si="255"/>
        <v>5</v>
      </c>
    </row>
    <row r="8166" spans="1:38" x14ac:dyDescent="0.25">
      <c r="A8166" t="s">
        <v>134</v>
      </c>
      <c r="B8166" t="s">
        <v>515</v>
      </c>
      <c r="C8166">
        <v>77</v>
      </c>
      <c r="D8166">
        <v>39223</v>
      </c>
      <c r="F8166" t="s">
        <v>516</v>
      </c>
      <c r="G8166" t="s">
        <v>517</v>
      </c>
      <c r="H8166" t="s">
        <v>516</v>
      </c>
      <c r="I8166" t="s">
        <v>72</v>
      </c>
      <c r="J8166" t="s">
        <v>138</v>
      </c>
      <c r="K8166" t="s">
        <v>139</v>
      </c>
      <c r="L8166" t="s">
        <v>39</v>
      </c>
      <c r="M8166" t="s">
        <v>40</v>
      </c>
      <c r="N8166" t="s">
        <v>65</v>
      </c>
      <c r="O8166" t="s">
        <v>66</v>
      </c>
      <c r="P8166" t="s">
        <v>43</v>
      </c>
      <c r="Q8166" t="s">
        <v>44</v>
      </c>
      <c r="R8166">
        <v>13</v>
      </c>
      <c r="S8166">
        <v>0</v>
      </c>
      <c r="W8166" t="s">
        <v>45</v>
      </c>
      <c r="X8166">
        <v>77</v>
      </c>
      <c r="Y8166" t="s">
        <v>518</v>
      </c>
      <c r="Z8166" t="s">
        <v>519</v>
      </c>
      <c r="AA8166" t="s">
        <v>40792</v>
      </c>
      <c r="AB8166" t="s">
        <v>520</v>
      </c>
      <c r="AC8166">
        <v>440118</v>
      </c>
      <c r="AD8166" t="s">
        <v>521</v>
      </c>
      <c r="AE8166">
        <v>0.62021999999999999</v>
      </c>
      <c r="AF8166">
        <v>41643</v>
      </c>
      <c r="AG8166" s="1">
        <v>43059.636805555558</v>
      </c>
      <c r="AH8166" s="1">
        <v>43146.660416666666</v>
      </c>
      <c r="AI8166">
        <v>-75.694100000000006</v>
      </c>
      <c r="AJ8166">
        <v>4.8080999999999996</v>
      </c>
      <c r="AK8166">
        <f t="shared" si="254"/>
        <v>2007</v>
      </c>
      <c r="AL8166">
        <f t="shared" si="255"/>
        <v>5</v>
      </c>
    </row>
    <row r="8167" spans="1:38" x14ac:dyDescent="0.25">
      <c r="A8167" t="s">
        <v>134</v>
      </c>
      <c r="B8167" t="s">
        <v>1579</v>
      </c>
      <c r="C8167">
        <v>307</v>
      </c>
      <c r="D8167">
        <v>39368</v>
      </c>
      <c r="F8167" t="s">
        <v>1580</v>
      </c>
      <c r="G8167" t="s">
        <v>1581</v>
      </c>
      <c r="H8167" t="s">
        <v>1580</v>
      </c>
      <c r="I8167" t="s">
        <v>36</v>
      </c>
      <c r="J8167" t="s">
        <v>138</v>
      </c>
      <c r="K8167" t="s">
        <v>139</v>
      </c>
      <c r="L8167" t="s">
        <v>1124</v>
      </c>
      <c r="M8167" t="s">
        <v>1125</v>
      </c>
      <c r="N8167" t="s">
        <v>65</v>
      </c>
      <c r="O8167" t="s">
        <v>66</v>
      </c>
      <c r="P8167" t="s">
        <v>43</v>
      </c>
      <c r="Q8167" t="s">
        <v>44</v>
      </c>
      <c r="R8167">
        <v>24</v>
      </c>
      <c r="S8167">
        <v>0</v>
      </c>
      <c r="W8167" t="s">
        <v>45</v>
      </c>
      <c r="X8167">
        <v>307</v>
      </c>
      <c r="Y8167" t="s">
        <v>518</v>
      </c>
      <c r="Z8167" t="s">
        <v>519</v>
      </c>
      <c r="AA8167" t="s">
        <v>40792</v>
      </c>
      <c r="AB8167" t="s">
        <v>1582</v>
      </c>
      <c r="AC8167">
        <v>9985</v>
      </c>
      <c r="AD8167" t="s">
        <v>1583</v>
      </c>
      <c r="AE8167">
        <v>8.4657900000000001</v>
      </c>
      <c r="AF8167">
        <v>41897.631249999999</v>
      </c>
      <c r="AG8167" s="1">
        <v>43059.636805555558</v>
      </c>
      <c r="AH8167" s="1">
        <v>43146.660416666666</v>
      </c>
      <c r="AI8167">
        <v>-76.771900000000002</v>
      </c>
      <c r="AJ8167">
        <v>2.9437000000000002</v>
      </c>
      <c r="AK8167">
        <f t="shared" si="254"/>
        <v>2007</v>
      </c>
      <c r="AL8167">
        <f t="shared" si="255"/>
        <v>10</v>
      </c>
    </row>
    <row r="8168" spans="1:38" x14ac:dyDescent="0.25">
      <c r="A8168" t="s">
        <v>2014</v>
      </c>
      <c r="B8168" t="s">
        <v>2015</v>
      </c>
      <c r="C8168">
        <v>397</v>
      </c>
      <c r="D8168">
        <v>39435</v>
      </c>
      <c r="F8168" t="s">
        <v>2016</v>
      </c>
      <c r="G8168" t="s">
        <v>2017</v>
      </c>
      <c r="H8168" t="s">
        <v>2016</v>
      </c>
      <c r="I8168" t="s">
        <v>43</v>
      </c>
      <c r="J8168" t="s">
        <v>37</v>
      </c>
      <c r="K8168" t="s">
        <v>38</v>
      </c>
      <c r="L8168" t="s">
        <v>39</v>
      </c>
      <c r="M8168" t="s">
        <v>40</v>
      </c>
      <c r="N8168" t="s">
        <v>65</v>
      </c>
      <c r="O8168" t="s">
        <v>66</v>
      </c>
      <c r="P8168" t="s">
        <v>43</v>
      </c>
      <c r="Q8168" t="s">
        <v>44</v>
      </c>
      <c r="R8168">
        <v>0</v>
      </c>
      <c r="S8168">
        <v>0</v>
      </c>
      <c r="W8168" t="s">
        <v>45</v>
      </c>
      <c r="X8168">
        <v>397</v>
      </c>
      <c r="Y8168" t="s">
        <v>518</v>
      </c>
      <c r="Z8168" t="s">
        <v>519</v>
      </c>
      <c r="AA8168" t="s">
        <v>40792</v>
      </c>
      <c r="AB8168" t="s">
        <v>2018</v>
      </c>
      <c r="AC8168">
        <v>4892</v>
      </c>
      <c r="AD8168" t="s">
        <v>2019</v>
      </c>
      <c r="AE8168">
        <v>6.9612999999999996</v>
      </c>
      <c r="AF8168">
        <v>41643</v>
      </c>
      <c r="AG8168" s="1">
        <v>43059.636805555558</v>
      </c>
      <c r="AH8168" s="1">
        <v>43146.660416666666</v>
      </c>
      <c r="AI8168">
        <v>-74.763099999999994</v>
      </c>
      <c r="AJ8168">
        <v>4.8470000000000004</v>
      </c>
      <c r="AK8168">
        <f t="shared" si="254"/>
        <v>2007</v>
      </c>
      <c r="AL8168">
        <f t="shared" si="255"/>
        <v>12</v>
      </c>
    </row>
    <row r="8169" spans="1:38" x14ac:dyDescent="0.25">
      <c r="A8169" t="s">
        <v>2790</v>
      </c>
      <c r="B8169" t="s">
        <v>2791</v>
      </c>
      <c r="C8169">
        <v>562</v>
      </c>
      <c r="D8169">
        <v>39599</v>
      </c>
      <c r="F8169" t="s">
        <v>2792</v>
      </c>
      <c r="G8169" t="s">
        <v>2793</v>
      </c>
      <c r="H8169" t="s">
        <v>2792</v>
      </c>
      <c r="I8169" t="s">
        <v>64</v>
      </c>
      <c r="J8169" t="s">
        <v>54</v>
      </c>
      <c r="K8169" t="s">
        <v>55</v>
      </c>
      <c r="L8169" t="s">
        <v>123</v>
      </c>
      <c r="M8169" t="s">
        <v>124</v>
      </c>
      <c r="N8169" t="s">
        <v>65</v>
      </c>
      <c r="O8169" t="s">
        <v>66</v>
      </c>
      <c r="P8169" t="s">
        <v>43</v>
      </c>
      <c r="Q8169" t="s">
        <v>44</v>
      </c>
      <c r="R8169">
        <v>27</v>
      </c>
      <c r="S8169">
        <v>0</v>
      </c>
      <c r="W8169" t="s">
        <v>45</v>
      </c>
      <c r="X8169">
        <v>562</v>
      </c>
      <c r="Y8169" t="s">
        <v>518</v>
      </c>
      <c r="Z8169" t="s">
        <v>519</v>
      </c>
      <c r="AA8169" t="s">
        <v>40792</v>
      </c>
      <c r="AB8169" t="s">
        <v>2794</v>
      </c>
      <c r="AC8169">
        <v>1999979</v>
      </c>
      <c r="AD8169" t="s">
        <v>2795</v>
      </c>
      <c r="AE8169">
        <v>5.1216999999999997</v>
      </c>
      <c r="AF8169">
        <v>41643</v>
      </c>
      <c r="AG8169" s="1">
        <v>43059.636805555558</v>
      </c>
      <c r="AH8169" s="1">
        <v>43146.660416666666</v>
      </c>
      <c r="AI8169">
        <v>-75.603899999999996</v>
      </c>
      <c r="AJ8169">
        <v>6.2746000000000004</v>
      </c>
      <c r="AK8169">
        <f t="shared" si="254"/>
        <v>2008</v>
      </c>
      <c r="AL8169">
        <f t="shared" si="255"/>
        <v>5</v>
      </c>
    </row>
    <row r="8170" spans="1:38" x14ac:dyDescent="0.25">
      <c r="A8170" t="s">
        <v>2129</v>
      </c>
      <c r="B8170" t="s">
        <v>3005</v>
      </c>
      <c r="C8170">
        <v>605</v>
      </c>
      <c r="D8170">
        <v>39623</v>
      </c>
      <c r="F8170" t="s">
        <v>3006</v>
      </c>
      <c r="G8170" t="s">
        <v>3007</v>
      </c>
      <c r="H8170" t="s">
        <v>3006</v>
      </c>
      <c r="I8170" t="s">
        <v>36</v>
      </c>
      <c r="J8170" t="s">
        <v>37</v>
      </c>
      <c r="K8170" t="s">
        <v>38</v>
      </c>
      <c r="L8170" t="s">
        <v>123</v>
      </c>
      <c r="M8170" t="s">
        <v>124</v>
      </c>
      <c r="N8170" t="s">
        <v>41</v>
      </c>
      <c r="O8170" t="s">
        <v>42</v>
      </c>
      <c r="P8170" t="s">
        <v>43</v>
      </c>
      <c r="Q8170" t="s">
        <v>44</v>
      </c>
      <c r="R8170">
        <v>10</v>
      </c>
      <c r="S8170">
        <v>0</v>
      </c>
      <c r="W8170" t="s">
        <v>45</v>
      </c>
      <c r="X8170">
        <v>605</v>
      </c>
      <c r="Y8170" t="s">
        <v>518</v>
      </c>
      <c r="Z8170" t="s">
        <v>519</v>
      </c>
      <c r="AA8170" t="s">
        <v>40792</v>
      </c>
      <c r="AB8170" t="s">
        <v>3008</v>
      </c>
      <c r="AC8170">
        <v>1502</v>
      </c>
      <c r="AD8170" t="s">
        <v>3009</v>
      </c>
      <c r="AE8170">
        <v>0.38844000000000001</v>
      </c>
      <c r="AF8170">
        <v>41643</v>
      </c>
      <c r="AG8170" s="1">
        <v>43059.636805555558</v>
      </c>
      <c r="AH8170" s="1">
        <v>43146.660416666666</v>
      </c>
      <c r="AI8170">
        <v>-73.150000000000006</v>
      </c>
      <c r="AJ8170">
        <v>8.32</v>
      </c>
      <c r="AK8170">
        <f t="shared" si="254"/>
        <v>2008</v>
      </c>
      <c r="AL8170">
        <f t="shared" si="255"/>
        <v>6</v>
      </c>
    </row>
    <row r="8171" spans="1:38" x14ac:dyDescent="0.25">
      <c r="A8171" t="s">
        <v>2129</v>
      </c>
      <c r="B8171" t="s">
        <v>3185</v>
      </c>
      <c r="C8171">
        <v>644</v>
      </c>
      <c r="D8171">
        <v>39643</v>
      </c>
      <c r="F8171" t="s">
        <v>3186</v>
      </c>
      <c r="G8171" t="s">
        <v>3187</v>
      </c>
      <c r="H8171" t="s">
        <v>3186</v>
      </c>
      <c r="I8171" t="s">
        <v>76</v>
      </c>
      <c r="J8171" t="s">
        <v>37</v>
      </c>
      <c r="K8171" t="s">
        <v>38</v>
      </c>
      <c r="L8171" t="s">
        <v>123</v>
      </c>
      <c r="M8171" t="s">
        <v>124</v>
      </c>
      <c r="N8171" t="s">
        <v>41</v>
      </c>
      <c r="O8171" t="s">
        <v>42</v>
      </c>
      <c r="P8171" t="s">
        <v>43</v>
      </c>
      <c r="Q8171" t="s">
        <v>44</v>
      </c>
      <c r="R8171">
        <v>4</v>
      </c>
      <c r="S8171">
        <v>0</v>
      </c>
      <c r="W8171" t="s">
        <v>45</v>
      </c>
      <c r="X8171">
        <v>644</v>
      </c>
      <c r="Y8171" t="s">
        <v>518</v>
      </c>
      <c r="Z8171" t="s">
        <v>519</v>
      </c>
      <c r="AA8171" t="s">
        <v>40792</v>
      </c>
      <c r="AB8171" t="s">
        <v>3188</v>
      </c>
      <c r="AC8171">
        <v>1374</v>
      </c>
      <c r="AD8171" t="s">
        <v>3189</v>
      </c>
      <c r="AE8171">
        <v>8.5889100000000003</v>
      </c>
      <c r="AF8171">
        <v>41643</v>
      </c>
      <c r="AG8171" s="1">
        <v>43059.636805555558</v>
      </c>
      <c r="AH8171" s="1">
        <v>43146.660416666666</v>
      </c>
      <c r="AI8171">
        <v>-73.86</v>
      </c>
      <c r="AJ8171">
        <v>4.41</v>
      </c>
      <c r="AK8171">
        <f t="shared" si="254"/>
        <v>2008</v>
      </c>
      <c r="AL8171">
        <f t="shared" si="255"/>
        <v>7</v>
      </c>
    </row>
    <row r="8172" spans="1:38" x14ac:dyDescent="0.25">
      <c r="A8172" t="s">
        <v>3215</v>
      </c>
      <c r="B8172" t="s">
        <v>3216</v>
      </c>
      <c r="C8172">
        <v>650</v>
      </c>
      <c r="D8172">
        <v>39646</v>
      </c>
      <c r="F8172" t="s">
        <v>3217</v>
      </c>
      <c r="G8172" t="s">
        <v>3218</v>
      </c>
      <c r="H8172" t="s">
        <v>3217</v>
      </c>
      <c r="I8172" t="s">
        <v>72</v>
      </c>
      <c r="J8172" t="s">
        <v>37</v>
      </c>
      <c r="K8172" t="s">
        <v>38</v>
      </c>
      <c r="L8172" t="s">
        <v>39</v>
      </c>
      <c r="M8172" t="s">
        <v>40</v>
      </c>
      <c r="N8172" t="s">
        <v>41</v>
      </c>
      <c r="O8172" t="s">
        <v>42</v>
      </c>
      <c r="P8172" t="s">
        <v>3219</v>
      </c>
      <c r="Q8172" t="s">
        <v>3220</v>
      </c>
      <c r="R8172">
        <v>8</v>
      </c>
      <c r="S8172">
        <v>0</v>
      </c>
      <c r="W8172" t="s">
        <v>45</v>
      </c>
      <c r="X8172">
        <v>650</v>
      </c>
      <c r="Y8172" t="s">
        <v>518</v>
      </c>
      <c r="Z8172" t="s">
        <v>519</v>
      </c>
      <c r="AA8172" t="s">
        <v>40792</v>
      </c>
      <c r="AB8172" t="s">
        <v>2794</v>
      </c>
      <c r="AC8172">
        <v>2214</v>
      </c>
      <c r="AD8172" t="s">
        <v>3221</v>
      </c>
      <c r="AE8172">
        <v>6.4453199999999997</v>
      </c>
      <c r="AF8172">
        <v>41643</v>
      </c>
      <c r="AG8172" s="1">
        <v>43059.636805555558</v>
      </c>
      <c r="AH8172" s="1">
        <v>43146.660416666666</v>
      </c>
      <c r="AI8172">
        <v>-75.52</v>
      </c>
      <c r="AJ8172">
        <v>7.16</v>
      </c>
      <c r="AK8172">
        <f t="shared" si="254"/>
        <v>2008</v>
      </c>
      <c r="AL8172">
        <f t="shared" si="255"/>
        <v>7</v>
      </c>
    </row>
    <row r="8173" spans="1:38" x14ac:dyDescent="0.25">
      <c r="A8173" t="s">
        <v>3215</v>
      </c>
      <c r="B8173" t="s">
        <v>3581</v>
      </c>
      <c r="C8173">
        <v>728</v>
      </c>
      <c r="D8173">
        <v>39678</v>
      </c>
      <c r="F8173" t="s">
        <v>3582</v>
      </c>
      <c r="G8173" t="s">
        <v>3583</v>
      </c>
      <c r="H8173" t="s">
        <v>3582</v>
      </c>
      <c r="I8173" t="s">
        <v>72</v>
      </c>
      <c r="J8173" t="s">
        <v>37</v>
      </c>
      <c r="K8173" t="s">
        <v>38</v>
      </c>
      <c r="L8173" t="s">
        <v>39</v>
      </c>
      <c r="M8173" t="s">
        <v>40</v>
      </c>
      <c r="N8173" t="s">
        <v>41</v>
      </c>
      <c r="O8173" t="s">
        <v>42</v>
      </c>
      <c r="P8173" t="s">
        <v>43</v>
      </c>
      <c r="Q8173" t="s">
        <v>44</v>
      </c>
      <c r="R8173">
        <v>0</v>
      </c>
      <c r="S8173">
        <v>0</v>
      </c>
      <c r="W8173" t="s">
        <v>45</v>
      </c>
      <c r="X8173">
        <v>728</v>
      </c>
      <c r="Y8173" t="s">
        <v>518</v>
      </c>
      <c r="Z8173" t="s">
        <v>519</v>
      </c>
      <c r="AA8173" t="s">
        <v>40792</v>
      </c>
      <c r="AB8173" t="s">
        <v>2794</v>
      </c>
      <c r="AC8173">
        <v>65565</v>
      </c>
      <c r="AD8173" t="s">
        <v>3584</v>
      </c>
      <c r="AE8173">
        <v>1.27637</v>
      </c>
      <c r="AF8173">
        <v>41643</v>
      </c>
      <c r="AG8173" s="1">
        <v>43059.636805555558</v>
      </c>
      <c r="AH8173" s="1">
        <v>43146.660416666666</v>
      </c>
      <c r="AI8173">
        <v>-75.638999999999996</v>
      </c>
      <c r="AJ8173">
        <v>6.08</v>
      </c>
      <c r="AK8173">
        <f t="shared" si="254"/>
        <v>2008</v>
      </c>
      <c r="AL8173">
        <f t="shared" si="255"/>
        <v>8</v>
      </c>
    </row>
    <row r="8174" spans="1:38" x14ac:dyDescent="0.25">
      <c r="A8174" t="s">
        <v>3215</v>
      </c>
      <c r="B8174" t="s">
        <v>3581</v>
      </c>
      <c r="C8174">
        <v>729</v>
      </c>
      <c r="D8174">
        <v>39678</v>
      </c>
      <c r="F8174" t="s">
        <v>3585</v>
      </c>
      <c r="G8174" t="s">
        <v>3586</v>
      </c>
      <c r="H8174" t="s">
        <v>3585</v>
      </c>
      <c r="I8174" t="s">
        <v>64</v>
      </c>
      <c r="J8174" t="s">
        <v>37</v>
      </c>
      <c r="K8174" t="s">
        <v>38</v>
      </c>
      <c r="L8174" t="s">
        <v>39</v>
      </c>
      <c r="M8174" t="s">
        <v>40</v>
      </c>
      <c r="N8174" t="s">
        <v>41</v>
      </c>
      <c r="O8174" t="s">
        <v>42</v>
      </c>
      <c r="P8174" t="s">
        <v>43</v>
      </c>
      <c r="Q8174" t="s">
        <v>44</v>
      </c>
      <c r="R8174">
        <v>0</v>
      </c>
      <c r="S8174">
        <v>0</v>
      </c>
      <c r="W8174" t="s">
        <v>45</v>
      </c>
      <c r="X8174">
        <v>729</v>
      </c>
      <c r="Y8174" t="s">
        <v>518</v>
      </c>
      <c r="Z8174" t="s">
        <v>519</v>
      </c>
      <c r="AA8174" t="s">
        <v>40792</v>
      </c>
      <c r="AB8174" t="s">
        <v>3587</v>
      </c>
      <c r="AC8174">
        <v>55513</v>
      </c>
      <c r="AD8174" t="s">
        <v>3588</v>
      </c>
      <c r="AE8174">
        <v>0.68544000000000005</v>
      </c>
      <c r="AF8174">
        <v>41643</v>
      </c>
      <c r="AG8174" s="1">
        <v>43059.636805555558</v>
      </c>
      <c r="AH8174" s="1">
        <v>43146.660416666666</v>
      </c>
      <c r="AI8174">
        <v>-75.796700000000001</v>
      </c>
      <c r="AJ8174">
        <v>8.8856000000000002</v>
      </c>
      <c r="AK8174">
        <f t="shared" si="254"/>
        <v>2008</v>
      </c>
      <c r="AL8174">
        <f t="shared" si="255"/>
        <v>8</v>
      </c>
    </row>
    <row r="8175" spans="1:38" x14ac:dyDescent="0.25">
      <c r="A8175" t="s">
        <v>3980</v>
      </c>
      <c r="B8175" t="s">
        <v>4292</v>
      </c>
      <c r="C8175">
        <v>889</v>
      </c>
      <c r="D8175">
        <v>39768</v>
      </c>
      <c r="F8175" t="s">
        <v>4293</v>
      </c>
      <c r="G8175" t="s">
        <v>4294</v>
      </c>
      <c r="H8175" t="s">
        <v>4293</v>
      </c>
      <c r="I8175" t="s">
        <v>72</v>
      </c>
      <c r="J8175" t="s">
        <v>138</v>
      </c>
      <c r="K8175" t="s">
        <v>139</v>
      </c>
      <c r="L8175" t="s">
        <v>123</v>
      </c>
      <c r="M8175" t="s">
        <v>124</v>
      </c>
      <c r="N8175" t="s">
        <v>65</v>
      </c>
      <c r="O8175" t="s">
        <v>66</v>
      </c>
      <c r="P8175" t="s">
        <v>43</v>
      </c>
      <c r="Q8175" t="s">
        <v>44</v>
      </c>
      <c r="R8175">
        <v>8</v>
      </c>
      <c r="S8175">
        <v>0</v>
      </c>
      <c r="W8175" t="s">
        <v>45</v>
      </c>
      <c r="X8175">
        <v>889</v>
      </c>
      <c r="Y8175" t="s">
        <v>518</v>
      </c>
      <c r="Z8175" t="s">
        <v>519</v>
      </c>
      <c r="AA8175" t="s">
        <v>40792</v>
      </c>
      <c r="AB8175" t="s">
        <v>2794</v>
      </c>
      <c r="AC8175">
        <v>1999979</v>
      </c>
      <c r="AD8175" t="s">
        <v>2795</v>
      </c>
      <c r="AE8175">
        <v>4.0902799999999999</v>
      </c>
      <c r="AF8175">
        <v>41643</v>
      </c>
      <c r="AG8175" s="1">
        <v>43059.636805555558</v>
      </c>
      <c r="AH8175" s="1">
        <v>43146.660416666666</v>
      </c>
      <c r="AI8175">
        <v>-75.575999999999993</v>
      </c>
      <c r="AJ8175">
        <v>6.2169999999999996</v>
      </c>
      <c r="AK8175">
        <f t="shared" si="254"/>
        <v>2008</v>
      </c>
      <c r="AL8175">
        <f t="shared" si="255"/>
        <v>11</v>
      </c>
    </row>
    <row r="8176" spans="1:38" x14ac:dyDescent="0.25">
      <c r="A8176" t="s">
        <v>4360</v>
      </c>
      <c r="B8176" t="s">
        <v>4361</v>
      </c>
      <c r="C8176">
        <v>904</v>
      </c>
      <c r="D8176">
        <v>39776</v>
      </c>
      <c r="F8176" t="s">
        <v>4362</v>
      </c>
      <c r="G8176" t="s">
        <v>4363</v>
      </c>
      <c r="H8176" t="s">
        <v>4362</v>
      </c>
      <c r="I8176" t="s">
        <v>72</v>
      </c>
      <c r="J8176" t="s">
        <v>138</v>
      </c>
      <c r="K8176" t="s">
        <v>139</v>
      </c>
      <c r="L8176" t="s">
        <v>123</v>
      </c>
      <c r="M8176" t="s">
        <v>124</v>
      </c>
      <c r="N8176" t="s">
        <v>41</v>
      </c>
      <c r="O8176" t="s">
        <v>42</v>
      </c>
      <c r="P8176" t="s">
        <v>43</v>
      </c>
      <c r="Q8176" t="s">
        <v>44</v>
      </c>
      <c r="R8176">
        <v>10</v>
      </c>
      <c r="S8176">
        <v>0</v>
      </c>
      <c r="W8176" t="s">
        <v>45</v>
      </c>
      <c r="X8176">
        <v>904</v>
      </c>
      <c r="Y8176" t="s">
        <v>518</v>
      </c>
      <c r="Z8176" t="s">
        <v>519</v>
      </c>
      <c r="AA8176" t="s">
        <v>40792</v>
      </c>
      <c r="AB8176" t="s">
        <v>1582</v>
      </c>
      <c r="AC8176">
        <v>13223</v>
      </c>
      <c r="AD8176" t="s">
        <v>4364</v>
      </c>
      <c r="AE8176">
        <v>0.70557999999999998</v>
      </c>
      <c r="AF8176">
        <v>41643</v>
      </c>
      <c r="AG8176" s="1">
        <v>43059.636805555558</v>
      </c>
      <c r="AH8176" s="1">
        <v>43146.660416666666</v>
      </c>
      <c r="AI8176">
        <v>-76.2226</v>
      </c>
      <c r="AJ8176">
        <v>3.2467999999999999</v>
      </c>
      <c r="AK8176">
        <f t="shared" si="254"/>
        <v>2008</v>
      </c>
      <c r="AL8176">
        <f t="shared" si="255"/>
        <v>11</v>
      </c>
    </row>
    <row r="8177" spans="1:38" x14ac:dyDescent="0.25">
      <c r="A8177" t="s">
        <v>3215</v>
      </c>
      <c r="B8177" t="s">
        <v>4056</v>
      </c>
      <c r="C8177">
        <v>837</v>
      </c>
      <c r="D8177">
        <v>39792</v>
      </c>
      <c r="F8177" t="s">
        <v>4057</v>
      </c>
      <c r="G8177" t="s">
        <v>4058</v>
      </c>
      <c r="H8177" t="s">
        <v>4057</v>
      </c>
      <c r="I8177" t="s">
        <v>43</v>
      </c>
      <c r="J8177" t="s">
        <v>37</v>
      </c>
      <c r="K8177" t="s">
        <v>38</v>
      </c>
      <c r="L8177" t="s">
        <v>123</v>
      </c>
      <c r="M8177" t="s">
        <v>124</v>
      </c>
      <c r="N8177" t="s">
        <v>41</v>
      </c>
      <c r="O8177" t="s">
        <v>42</v>
      </c>
      <c r="P8177" t="s">
        <v>43</v>
      </c>
      <c r="Q8177" t="s">
        <v>44</v>
      </c>
      <c r="R8177">
        <v>0</v>
      </c>
      <c r="S8177">
        <v>0</v>
      </c>
      <c r="W8177" t="s">
        <v>45</v>
      </c>
      <c r="X8177">
        <v>837</v>
      </c>
      <c r="Y8177" t="s">
        <v>518</v>
      </c>
      <c r="Z8177" t="s">
        <v>519</v>
      </c>
      <c r="AA8177" t="s">
        <v>40792</v>
      </c>
      <c r="AB8177" t="s">
        <v>3587</v>
      </c>
      <c r="AC8177">
        <v>5385</v>
      </c>
      <c r="AD8177" t="s">
        <v>4059</v>
      </c>
      <c r="AE8177">
        <v>23.492170000000002</v>
      </c>
      <c r="AF8177">
        <v>41643</v>
      </c>
      <c r="AG8177" s="1">
        <v>43059.636805555558</v>
      </c>
      <c r="AH8177" s="1">
        <v>43146.660416666666</v>
      </c>
      <c r="AI8177">
        <v>-75.899000000000001</v>
      </c>
      <c r="AJ8177">
        <v>8.4</v>
      </c>
      <c r="AK8177">
        <f t="shared" si="254"/>
        <v>2008</v>
      </c>
      <c r="AL8177">
        <f t="shared" si="255"/>
        <v>12</v>
      </c>
    </row>
    <row r="8178" spans="1:38" x14ac:dyDescent="0.25">
      <c r="A8178" t="s">
        <v>4756</v>
      </c>
      <c r="B8178" t="s">
        <v>4757</v>
      </c>
      <c r="C8178">
        <v>996</v>
      </c>
      <c r="D8178">
        <v>39891</v>
      </c>
      <c r="F8178" t="s">
        <v>4758</v>
      </c>
      <c r="G8178" t="s">
        <v>4759</v>
      </c>
      <c r="H8178" t="s">
        <v>4758</v>
      </c>
      <c r="I8178" t="s">
        <v>267</v>
      </c>
      <c r="J8178" t="s">
        <v>138</v>
      </c>
      <c r="K8178" t="s">
        <v>139</v>
      </c>
      <c r="L8178" t="s">
        <v>1124</v>
      </c>
      <c r="M8178" t="s">
        <v>1125</v>
      </c>
      <c r="N8178" t="s">
        <v>41</v>
      </c>
      <c r="O8178" t="s">
        <v>42</v>
      </c>
      <c r="P8178" t="s">
        <v>43</v>
      </c>
      <c r="Q8178" t="s">
        <v>44</v>
      </c>
      <c r="R8178">
        <v>5</v>
      </c>
      <c r="S8178">
        <v>0</v>
      </c>
      <c r="U8178" t="s">
        <v>4760</v>
      </c>
      <c r="W8178" t="s">
        <v>45</v>
      </c>
      <c r="X8178">
        <v>996</v>
      </c>
      <c r="Y8178" t="s">
        <v>518</v>
      </c>
      <c r="Z8178" t="s">
        <v>519</v>
      </c>
      <c r="AA8178" t="s">
        <v>40792</v>
      </c>
      <c r="AB8178" t="s">
        <v>4761</v>
      </c>
      <c r="AC8178">
        <v>4444</v>
      </c>
      <c r="AD8178" t="s">
        <v>4762</v>
      </c>
      <c r="AE8178">
        <v>10.180400000000001</v>
      </c>
      <c r="AF8178">
        <v>42705.760416666664</v>
      </c>
      <c r="AG8178" s="1">
        <v>43059.636805555558</v>
      </c>
      <c r="AH8178" s="1">
        <v>43146.660416666666</v>
      </c>
      <c r="AI8178">
        <v>-75.529899999999998</v>
      </c>
      <c r="AJ8178">
        <v>2.5384000000000002</v>
      </c>
      <c r="AK8178">
        <f t="shared" si="254"/>
        <v>2009</v>
      </c>
      <c r="AL8178">
        <f t="shared" si="255"/>
        <v>3</v>
      </c>
    </row>
    <row r="8179" spans="1:38" x14ac:dyDescent="0.25">
      <c r="A8179" t="s">
        <v>2340</v>
      </c>
      <c r="B8179" t="s">
        <v>4838</v>
      </c>
      <c r="C8179">
        <v>1014</v>
      </c>
      <c r="D8179">
        <v>39927</v>
      </c>
      <c r="F8179" t="s">
        <v>4839</v>
      </c>
      <c r="G8179" t="s">
        <v>4840</v>
      </c>
      <c r="H8179" t="s">
        <v>4839</v>
      </c>
      <c r="I8179" t="s">
        <v>36</v>
      </c>
      <c r="J8179" t="s">
        <v>138</v>
      </c>
      <c r="K8179" t="s">
        <v>139</v>
      </c>
      <c r="L8179" t="s">
        <v>123</v>
      </c>
      <c r="M8179" t="s">
        <v>124</v>
      </c>
      <c r="N8179" t="s">
        <v>65</v>
      </c>
      <c r="O8179" t="s">
        <v>66</v>
      </c>
      <c r="P8179" t="s">
        <v>43</v>
      </c>
      <c r="Q8179" t="s">
        <v>44</v>
      </c>
      <c r="R8179">
        <v>1</v>
      </c>
      <c r="S8179">
        <v>0</v>
      </c>
      <c r="W8179" t="s">
        <v>45</v>
      </c>
      <c r="X8179">
        <v>1014</v>
      </c>
      <c r="Y8179" t="s">
        <v>518</v>
      </c>
      <c r="Z8179" t="s">
        <v>519</v>
      </c>
      <c r="AA8179" t="s">
        <v>40792</v>
      </c>
      <c r="AB8179" t="s">
        <v>3587</v>
      </c>
      <c r="AC8179">
        <v>59188</v>
      </c>
      <c r="AD8179" t="s">
        <v>4841</v>
      </c>
      <c r="AE8179">
        <v>0.14776</v>
      </c>
      <c r="AF8179">
        <v>41643</v>
      </c>
      <c r="AG8179" s="1">
        <v>43059.636805555558</v>
      </c>
      <c r="AH8179" s="1">
        <v>43146.660416666666</v>
      </c>
      <c r="AI8179">
        <v>-75.442800000000005</v>
      </c>
      <c r="AJ8179">
        <v>8.9474999999999998</v>
      </c>
      <c r="AK8179">
        <f t="shared" si="254"/>
        <v>2009</v>
      </c>
      <c r="AL8179">
        <f t="shared" si="255"/>
        <v>4</v>
      </c>
    </row>
    <row r="8180" spans="1:38" x14ac:dyDescent="0.25">
      <c r="A8180" t="s">
        <v>8117</v>
      </c>
      <c r="B8180" t="s">
        <v>9143</v>
      </c>
      <c r="C8180">
        <v>2194</v>
      </c>
      <c r="D8180">
        <v>40245</v>
      </c>
      <c r="F8180" t="s">
        <v>9144</v>
      </c>
      <c r="G8180" t="s">
        <v>9145</v>
      </c>
      <c r="H8180" t="s">
        <v>9144</v>
      </c>
      <c r="I8180" t="s">
        <v>36</v>
      </c>
      <c r="J8180" t="s">
        <v>54</v>
      </c>
      <c r="K8180" t="s">
        <v>55</v>
      </c>
      <c r="L8180" t="s">
        <v>123</v>
      </c>
      <c r="M8180" t="s">
        <v>124</v>
      </c>
      <c r="N8180" t="s">
        <v>41</v>
      </c>
      <c r="O8180" t="s">
        <v>42</v>
      </c>
      <c r="P8180" t="s">
        <v>43</v>
      </c>
      <c r="Q8180" t="s">
        <v>44</v>
      </c>
      <c r="R8180">
        <v>4</v>
      </c>
      <c r="S8180">
        <v>0</v>
      </c>
      <c r="W8180" t="s">
        <v>45</v>
      </c>
      <c r="X8180">
        <v>2194</v>
      </c>
      <c r="Y8180" t="s">
        <v>518</v>
      </c>
      <c r="Z8180" t="s">
        <v>519</v>
      </c>
      <c r="AA8180" t="s">
        <v>40792</v>
      </c>
      <c r="AB8180" t="s">
        <v>3008</v>
      </c>
      <c r="AC8180">
        <v>2080</v>
      </c>
      <c r="AD8180" t="s">
        <v>9146</v>
      </c>
      <c r="AE8180">
        <v>7.8536900000000003</v>
      </c>
      <c r="AF8180">
        <v>41643</v>
      </c>
      <c r="AG8180" s="1">
        <v>43059.636805555558</v>
      </c>
      <c r="AH8180" s="1">
        <v>43146.660416666666</v>
      </c>
      <c r="AI8180">
        <v>-73.266499999999994</v>
      </c>
      <c r="AJ8180">
        <v>8.4418000000000006</v>
      </c>
      <c r="AK8180">
        <f t="shared" si="254"/>
        <v>2010</v>
      </c>
      <c r="AL8180">
        <f t="shared" si="255"/>
        <v>3</v>
      </c>
    </row>
    <row r="8181" spans="1:38" x14ac:dyDescent="0.25">
      <c r="A8181" t="s">
        <v>3215</v>
      </c>
      <c r="B8181" t="s">
        <v>7524</v>
      </c>
      <c r="C8181">
        <v>1751</v>
      </c>
      <c r="D8181">
        <v>40282</v>
      </c>
      <c r="F8181" t="s">
        <v>7525</v>
      </c>
      <c r="G8181" t="s">
        <v>7526</v>
      </c>
      <c r="H8181" t="s">
        <v>7525</v>
      </c>
      <c r="I8181" t="s">
        <v>72</v>
      </c>
      <c r="J8181" t="s">
        <v>37</v>
      </c>
      <c r="K8181" t="s">
        <v>38</v>
      </c>
      <c r="L8181" t="s">
        <v>123</v>
      </c>
      <c r="M8181" t="s">
        <v>124</v>
      </c>
      <c r="N8181" t="s">
        <v>41</v>
      </c>
      <c r="O8181" t="s">
        <v>42</v>
      </c>
      <c r="P8181" t="s">
        <v>43</v>
      </c>
      <c r="Q8181" t="s">
        <v>44</v>
      </c>
      <c r="R8181">
        <v>2</v>
      </c>
      <c r="S8181">
        <v>0</v>
      </c>
      <c r="W8181" t="s">
        <v>45</v>
      </c>
      <c r="X8181">
        <v>1751</v>
      </c>
      <c r="Y8181" t="s">
        <v>518</v>
      </c>
      <c r="Z8181" t="s">
        <v>519</v>
      </c>
      <c r="AA8181" t="s">
        <v>40792</v>
      </c>
      <c r="AB8181" t="s">
        <v>3188</v>
      </c>
      <c r="AC8181">
        <v>130289</v>
      </c>
      <c r="AD8181" t="s">
        <v>7527</v>
      </c>
      <c r="AE8181">
        <v>0.30586999999999998</v>
      </c>
      <c r="AF8181">
        <v>41643</v>
      </c>
      <c r="AG8181" s="1">
        <v>43059.636805555558</v>
      </c>
      <c r="AH8181" s="1">
        <v>43146.660416666666</v>
      </c>
      <c r="AI8181">
        <v>-74.805499999999995</v>
      </c>
      <c r="AJ8181">
        <v>4.3013000000000003</v>
      </c>
      <c r="AK8181">
        <f t="shared" si="254"/>
        <v>2010</v>
      </c>
      <c r="AL8181">
        <f t="shared" si="255"/>
        <v>4</v>
      </c>
    </row>
    <row r="8182" spans="1:38" x14ac:dyDescent="0.25">
      <c r="A8182" t="s">
        <v>3215</v>
      </c>
      <c r="B8182" t="s">
        <v>7829</v>
      </c>
      <c r="C8182">
        <v>1836</v>
      </c>
      <c r="D8182">
        <v>40273</v>
      </c>
      <c r="F8182" t="s">
        <v>7830</v>
      </c>
      <c r="G8182" t="s">
        <v>7831</v>
      </c>
      <c r="H8182" t="s">
        <v>7830</v>
      </c>
      <c r="I8182" t="s">
        <v>64</v>
      </c>
      <c r="J8182" t="s">
        <v>37</v>
      </c>
      <c r="K8182" t="s">
        <v>38</v>
      </c>
      <c r="L8182" t="s">
        <v>123</v>
      </c>
      <c r="M8182" t="s">
        <v>124</v>
      </c>
      <c r="N8182" t="s">
        <v>41</v>
      </c>
      <c r="O8182" t="s">
        <v>42</v>
      </c>
      <c r="P8182" t="s">
        <v>43</v>
      </c>
      <c r="Q8182" t="s">
        <v>44</v>
      </c>
      <c r="R8182">
        <v>0</v>
      </c>
      <c r="S8182">
        <v>0</v>
      </c>
      <c r="W8182" t="s">
        <v>45</v>
      </c>
      <c r="X8182">
        <v>1836</v>
      </c>
      <c r="Y8182" t="s">
        <v>518</v>
      </c>
      <c r="Z8182" t="s">
        <v>519</v>
      </c>
      <c r="AA8182" t="s">
        <v>40792</v>
      </c>
      <c r="AB8182" t="s">
        <v>7832</v>
      </c>
      <c r="AC8182">
        <v>2392877</v>
      </c>
      <c r="AD8182" t="s">
        <v>7830</v>
      </c>
      <c r="AE8182">
        <v>1.84941</v>
      </c>
      <c r="AF8182">
        <v>41643</v>
      </c>
      <c r="AG8182" s="1">
        <v>43059.636805555558</v>
      </c>
      <c r="AH8182" s="1">
        <v>43146.660416666666</v>
      </c>
      <c r="AI8182">
        <v>-76.522199999999998</v>
      </c>
      <c r="AJ8182">
        <v>3.4205000000000001</v>
      </c>
      <c r="AK8182">
        <f t="shared" si="254"/>
        <v>2010</v>
      </c>
      <c r="AL8182">
        <f t="shared" si="255"/>
        <v>4</v>
      </c>
    </row>
    <row r="8183" spans="1:38" x14ac:dyDescent="0.25">
      <c r="A8183" t="s">
        <v>7511</v>
      </c>
      <c r="B8183" t="s">
        <v>8043</v>
      </c>
      <c r="C8183">
        <v>1892</v>
      </c>
      <c r="D8183">
        <v>40321</v>
      </c>
      <c r="F8183" t="s">
        <v>8044</v>
      </c>
      <c r="G8183" t="s">
        <v>8045</v>
      </c>
      <c r="H8183" t="s">
        <v>8044</v>
      </c>
      <c r="I8183" t="s">
        <v>43</v>
      </c>
      <c r="J8183" t="s">
        <v>37</v>
      </c>
      <c r="K8183" t="s">
        <v>38</v>
      </c>
      <c r="L8183" t="s">
        <v>123</v>
      </c>
      <c r="M8183" t="s">
        <v>124</v>
      </c>
      <c r="N8183" t="s">
        <v>41</v>
      </c>
      <c r="O8183" t="s">
        <v>42</v>
      </c>
      <c r="P8183" t="s">
        <v>43</v>
      </c>
      <c r="Q8183" t="s">
        <v>44</v>
      </c>
      <c r="R8183">
        <v>0</v>
      </c>
      <c r="S8183">
        <v>0</v>
      </c>
      <c r="W8183" t="s">
        <v>45</v>
      </c>
      <c r="X8183">
        <v>1892</v>
      </c>
      <c r="Y8183" t="s">
        <v>518</v>
      </c>
      <c r="Z8183" t="s">
        <v>519</v>
      </c>
      <c r="AA8183" t="s">
        <v>40792</v>
      </c>
      <c r="AB8183" t="s">
        <v>8046</v>
      </c>
      <c r="AC8183">
        <v>16678</v>
      </c>
      <c r="AD8183" t="s">
        <v>8047</v>
      </c>
      <c r="AE8183">
        <v>22.537240000000001</v>
      </c>
      <c r="AF8183">
        <v>41643</v>
      </c>
      <c r="AG8183" s="1">
        <v>43059.636805555558</v>
      </c>
      <c r="AH8183" s="1">
        <v>43146.660416666666</v>
      </c>
      <c r="AI8183">
        <v>-72.917500000000004</v>
      </c>
      <c r="AJ8183">
        <v>3.8843999999999999</v>
      </c>
      <c r="AK8183">
        <f t="shared" si="254"/>
        <v>2010</v>
      </c>
      <c r="AL8183">
        <f t="shared" si="255"/>
        <v>5</v>
      </c>
    </row>
    <row r="8184" spans="1:38" x14ac:dyDescent="0.25">
      <c r="A8184" t="s">
        <v>8117</v>
      </c>
      <c r="B8184" t="s">
        <v>8118</v>
      </c>
      <c r="C8184">
        <v>1909</v>
      </c>
      <c r="D8184">
        <v>40325</v>
      </c>
      <c r="F8184" t="s">
        <v>8119</v>
      </c>
      <c r="G8184" t="s">
        <v>8120</v>
      </c>
      <c r="H8184" t="s">
        <v>8119</v>
      </c>
      <c r="I8184" t="s">
        <v>267</v>
      </c>
      <c r="J8184" t="s">
        <v>37</v>
      </c>
      <c r="K8184" t="s">
        <v>38</v>
      </c>
      <c r="L8184" t="s">
        <v>123</v>
      </c>
      <c r="M8184" t="s">
        <v>124</v>
      </c>
      <c r="N8184" t="s">
        <v>41</v>
      </c>
      <c r="O8184" t="s">
        <v>42</v>
      </c>
      <c r="P8184" t="s">
        <v>43</v>
      </c>
      <c r="Q8184" t="s">
        <v>44</v>
      </c>
      <c r="R8184">
        <v>0</v>
      </c>
      <c r="S8184">
        <v>0</v>
      </c>
      <c r="W8184" t="s">
        <v>45</v>
      </c>
      <c r="X8184">
        <v>1909</v>
      </c>
      <c r="Y8184" t="s">
        <v>518</v>
      </c>
      <c r="Z8184" t="s">
        <v>519</v>
      </c>
      <c r="AA8184" t="s">
        <v>40792</v>
      </c>
      <c r="AB8184" t="s">
        <v>3188</v>
      </c>
      <c r="AC8184">
        <v>313945</v>
      </c>
      <c r="AD8184" t="s">
        <v>8121</v>
      </c>
      <c r="AE8184">
        <v>10.36239</v>
      </c>
      <c r="AF8184">
        <v>41643</v>
      </c>
      <c r="AG8184" s="1">
        <v>43059.636805555558</v>
      </c>
      <c r="AH8184" s="1">
        <v>43146.660416666666</v>
      </c>
      <c r="AI8184">
        <v>-74.135900000000007</v>
      </c>
      <c r="AJ8184">
        <v>4.5326000000000004</v>
      </c>
      <c r="AK8184">
        <f t="shared" si="254"/>
        <v>2010</v>
      </c>
      <c r="AL8184">
        <f t="shared" si="255"/>
        <v>5</v>
      </c>
    </row>
    <row r="8185" spans="1:38" x14ac:dyDescent="0.25">
      <c r="A8185" t="s">
        <v>10522</v>
      </c>
      <c r="B8185" t="s">
        <v>11117</v>
      </c>
      <c r="C8185">
        <v>2784</v>
      </c>
      <c r="D8185">
        <v>40310</v>
      </c>
      <c r="F8185" t="s">
        <v>11118</v>
      </c>
      <c r="G8185" t="s">
        <v>11119</v>
      </c>
      <c r="H8185" t="s">
        <v>11118</v>
      </c>
      <c r="I8185" t="s">
        <v>267</v>
      </c>
      <c r="J8185" t="s">
        <v>37</v>
      </c>
      <c r="K8185" t="s">
        <v>38</v>
      </c>
      <c r="L8185" t="s">
        <v>123</v>
      </c>
      <c r="M8185" t="s">
        <v>124</v>
      </c>
      <c r="N8185" t="s">
        <v>557</v>
      </c>
      <c r="O8185" t="s">
        <v>558</v>
      </c>
      <c r="P8185" t="s">
        <v>43</v>
      </c>
      <c r="Q8185" t="s">
        <v>44</v>
      </c>
      <c r="R8185">
        <v>91</v>
      </c>
      <c r="S8185">
        <v>0</v>
      </c>
      <c r="W8185" t="s">
        <v>45</v>
      </c>
      <c r="X8185">
        <v>2784</v>
      </c>
      <c r="Y8185" t="s">
        <v>518</v>
      </c>
      <c r="Z8185" t="s">
        <v>519</v>
      </c>
      <c r="AA8185" t="s">
        <v>40792</v>
      </c>
      <c r="AB8185" t="s">
        <v>2794</v>
      </c>
      <c r="AC8185">
        <v>392939</v>
      </c>
      <c r="AD8185" t="s">
        <v>11120</v>
      </c>
      <c r="AE8185">
        <v>2.0489799999999998</v>
      </c>
      <c r="AF8185">
        <v>41643</v>
      </c>
      <c r="AG8185" s="1">
        <v>43059.636805555558</v>
      </c>
      <c r="AH8185" s="1">
        <v>43146.660416666666</v>
      </c>
      <c r="AI8185">
        <v>-75.545500000000004</v>
      </c>
      <c r="AJ8185">
        <v>6.3235999999999999</v>
      </c>
      <c r="AK8185">
        <f t="shared" si="254"/>
        <v>2010</v>
      </c>
      <c r="AL8185">
        <f t="shared" si="255"/>
        <v>5</v>
      </c>
    </row>
    <row r="8186" spans="1:38" x14ac:dyDescent="0.25">
      <c r="A8186" t="s">
        <v>4360</v>
      </c>
      <c r="B8186" t="s">
        <v>9072</v>
      </c>
      <c r="C8186">
        <v>2175</v>
      </c>
      <c r="D8186">
        <v>40389</v>
      </c>
      <c r="F8186" t="s">
        <v>9073</v>
      </c>
      <c r="G8186" t="s">
        <v>9074</v>
      </c>
      <c r="H8186" t="s">
        <v>9073</v>
      </c>
      <c r="I8186" t="s">
        <v>76</v>
      </c>
      <c r="J8186" t="s">
        <v>138</v>
      </c>
      <c r="K8186" t="s">
        <v>139</v>
      </c>
      <c r="L8186" t="s">
        <v>123</v>
      </c>
      <c r="M8186" t="s">
        <v>124</v>
      </c>
      <c r="N8186" t="s">
        <v>41</v>
      </c>
      <c r="O8186" t="s">
        <v>42</v>
      </c>
      <c r="P8186" t="s">
        <v>43</v>
      </c>
      <c r="Q8186" t="s">
        <v>44</v>
      </c>
      <c r="R8186">
        <v>0</v>
      </c>
      <c r="S8186">
        <v>0</v>
      </c>
      <c r="W8186" t="s">
        <v>45</v>
      </c>
      <c r="X8186">
        <v>2175</v>
      </c>
      <c r="Y8186" t="s">
        <v>518</v>
      </c>
      <c r="Z8186" t="s">
        <v>519</v>
      </c>
      <c r="AA8186" t="s">
        <v>40792</v>
      </c>
      <c r="AB8186" t="s">
        <v>9075</v>
      </c>
      <c r="AC8186">
        <v>88311</v>
      </c>
      <c r="AD8186" t="s">
        <v>9076</v>
      </c>
      <c r="AE8186">
        <v>51.841250000000002</v>
      </c>
      <c r="AF8186">
        <v>41643</v>
      </c>
      <c r="AG8186" s="1">
        <v>43059.636805555558</v>
      </c>
      <c r="AH8186" s="1">
        <v>43146.660416666666</v>
      </c>
      <c r="AI8186">
        <v>-73.773300000000006</v>
      </c>
      <c r="AJ8186">
        <v>11.0029</v>
      </c>
      <c r="AK8186">
        <f t="shared" si="254"/>
        <v>2010</v>
      </c>
      <c r="AL8186">
        <f t="shared" si="255"/>
        <v>7</v>
      </c>
    </row>
    <row r="8187" spans="1:38" x14ac:dyDescent="0.25">
      <c r="A8187" t="s">
        <v>4360</v>
      </c>
      <c r="B8187" t="s">
        <v>10376</v>
      </c>
      <c r="C8187">
        <v>2558</v>
      </c>
      <c r="D8187">
        <v>40369</v>
      </c>
      <c r="F8187" t="s">
        <v>10377</v>
      </c>
      <c r="G8187" t="s">
        <v>10378</v>
      </c>
      <c r="H8187" t="s">
        <v>10377</v>
      </c>
      <c r="I8187" t="s">
        <v>36</v>
      </c>
      <c r="J8187" t="s">
        <v>138</v>
      </c>
      <c r="K8187" t="s">
        <v>139</v>
      </c>
      <c r="L8187" t="s">
        <v>123</v>
      </c>
      <c r="M8187" t="s">
        <v>124</v>
      </c>
      <c r="N8187" t="s">
        <v>41</v>
      </c>
      <c r="O8187" t="s">
        <v>42</v>
      </c>
      <c r="P8187" t="s">
        <v>43</v>
      </c>
      <c r="Q8187" t="s">
        <v>44</v>
      </c>
      <c r="R8187">
        <v>2</v>
      </c>
      <c r="S8187">
        <v>0</v>
      </c>
      <c r="W8187" t="s">
        <v>45</v>
      </c>
      <c r="X8187">
        <v>2558</v>
      </c>
      <c r="Y8187" t="s">
        <v>518</v>
      </c>
      <c r="Z8187" t="s">
        <v>519</v>
      </c>
      <c r="AA8187" t="s">
        <v>40792</v>
      </c>
      <c r="AB8187" t="s">
        <v>10379</v>
      </c>
      <c r="AC8187">
        <v>1519</v>
      </c>
      <c r="AD8187" t="s">
        <v>10380</v>
      </c>
      <c r="AE8187">
        <v>1.5303199999999999</v>
      </c>
      <c r="AF8187">
        <v>41643</v>
      </c>
      <c r="AG8187" s="1">
        <v>43059.636805555558</v>
      </c>
      <c r="AH8187" s="1">
        <v>43146.660416666666</v>
      </c>
      <c r="AI8187">
        <v>-74.073700000000002</v>
      </c>
      <c r="AJ8187">
        <v>5.6528</v>
      </c>
      <c r="AK8187">
        <f t="shared" si="254"/>
        <v>2010</v>
      </c>
      <c r="AL8187">
        <f t="shared" si="255"/>
        <v>7</v>
      </c>
    </row>
    <row r="8188" spans="1:38" x14ac:dyDescent="0.25">
      <c r="A8188" t="s">
        <v>8117</v>
      </c>
      <c r="B8188" t="s">
        <v>9582</v>
      </c>
      <c r="C8188">
        <v>2331</v>
      </c>
      <c r="D8188">
        <v>40415</v>
      </c>
      <c r="F8188" t="s">
        <v>9583</v>
      </c>
      <c r="G8188" t="s">
        <v>9584</v>
      </c>
      <c r="H8188" t="s">
        <v>9583</v>
      </c>
      <c r="I8188" t="s">
        <v>36</v>
      </c>
      <c r="J8188" t="s">
        <v>37</v>
      </c>
      <c r="K8188" t="s">
        <v>38</v>
      </c>
      <c r="L8188" t="s">
        <v>123</v>
      </c>
      <c r="M8188" t="s">
        <v>124</v>
      </c>
      <c r="N8188" t="s">
        <v>41</v>
      </c>
      <c r="O8188" t="s">
        <v>42</v>
      </c>
      <c r="P8188" t="s">
        <v>43</v>
      </c>
      <c r="Q8188" t="s">
        <v>44</v>
      </c>
      <c r="R8188">
        <v>0</v>
      </c>
      <c r="S8188">
        <v>0</v>
      </c>
      <c r="W8188" t="s">
        <v>45</v>
      </c>
      <c r="X8188">
        <v>2331</v>
      </c>
      <c r="Y8188" t="s">
        <v>518</v>
      </c>
      <c r="Z8188" t="s">
        <v>519</v>
      </c>
      <c r="AA8188" t="s">
        <v>40792</v>
      </c>
      <c r="AB8188" t="s">
        <v>9585</v>
      </c>
      <c r="AC8188">
        <v>18739</v>
      </c>
      <c r="AD8188" t="s">
        <v>9586</v>
      </c>
      <c r="AE8188">
        <v>2.9992899999999998</v>
      </c>
      <c r="AF8188">
        <v>41643</v>
      </c>
      <c r="AG8188" s="1">
        <v>43059.636805555558</v>
      </c>
      <c r="AH8188" s="1">
        <v>43146.660416666666</v>
      </c>
      <c r="AI8188">
        <v>-72.725999999999999</v>
      </c>
      <c r="AJ8188">
        <v>6.7253999999999996</v>
      </c>
      <c r="AK8188">
        <f t="shared" si="254"/>
        <v>2010</v>
      </c>
      <c r="AL8188">
        <f t="shared" si="255"/>
        <v>8</v>
      </c>
    </row>
    <row r="8189" spans="1:38" x14ac:dyDescent="0.25">
      <c r="A8189" t="s">
        <v>9677</v>
      </c>
      <c r="B8189" t="s">
        <v>9582</v>
      </c>
      <c r="C8189">
        <v>2356</v>
      </c>
      <c r="D8189">
        <v>40418</v>
      </c>
      <c r="F8189" t="s">
        <v>9678</v>
      </c>
      <c r="G8189" t="s">
        <v>9679</v>
      </c>
      <c r="H8189" t="s">
        <v>9678</v>
      </c>
      <c r="I8189" t="s">
        <v>36</v>
      </c>
      <c r="J8189" t="s">
        <v>37</v>
      </c>
      <c r="K8189" t="s">
        <v>38</v>
      </c>
      <c r="L8189" t="s">
        <v>123</v>
      </c>
      <c r="M8189" t="s">
        <v>124</v>
      </c>
      <c r="N8189" t="s">
        <v>41</v>
      </c>
      <c r="O8189" t="s">
        <v>42</v>
      </c>
      <c r="P8189" t="s">
        <v>363</v>
      </c>
      <c r="Q8189" t="s">
        <v>364</v>
      </c>
      <c r="R8189">
        <v>0</v>
      </c>
      <c r="S8189">
        <v>0</v>
      </c>
      <c r="W8189" t="s">
        <v>45</v>
      </c>
      <c r="X8189">
        <v>2356</v>
      </c>
      <c r="Y8189" t="s">
        <v>518</v>
      </c>
      <c r="Z8189" t="s">
        <v>519</v>
      </c>
      <c r="AA8189" t="s">
        <v>40792</v>
      </c>
      <c r="AB8189" t="s">
        <v>9585</v>
      </c>
      <c r="AC8189">
        <v>18739</v>
      </c>
      <c r="AD8189" t="s">
        <v>9586</v>
      </c>
      <c r="AE8189">
        <v>2.9992899999999998</v>
      </c>
      <c r="AF8189">
        <v>41643</v>
      </c>
      <c r="AG8189" s="1">
        <v>43059.636805555558</v>
      </c>
      <c r="AH8189" s="1">
        <v>43146.660416666666</v>
      </c>
      <c r="AI8189">
        <v>-72.730008589999997</v>
      </c>
      <c r="AJ8189">
        <v>6.7139600860000002</v>
      </c>
      <c r="AK8189">
        <f t="shared" si="254"/>
        <v>2010</v>
      </c>
      <c r="AL8189">
        <f t="shared" si="255"/>
        <v>8</v>
      </c>
    </row>
    <row r="8190" spans="1:38" x14ac:dyDescent="0.25">
      <c r="A8190" t="s">
        <v>4360</v>
      </c>
      <c r="B8190" t="s">
        <v>10170</v>
      </c>
      <c r="C8190">
        <v>2507</v>
      </c>
      <c r="D8190">
        <v>40448</v>
      </c>
      <c r="F8190" t="s">
        <v>10171</v>
      </c>
      <c r="G8190" t="s">
        <v>10172</v>
      </c>
      <c r="H8190" t="s">
        <v>10171</v>
      </c>
      <c r="I8190" t="s">
        <v>36</v>
      </c>
      <c r="J8190" t="s">
        <v>37</v>
      </c>
      <c r="K8190" t="s">
        <v>38</v>
      </c>
      <c r="L8190" t="s">
        <v>123</v>
      </c>
      <c r="M8190" t="s">
        <v>124</v>
      </c>
      <c r="N8190" t="s">
        <v>41</v>
      </c>
      <c r="O8190" t="s">
        <v>42</v>
      </c>
      <c r="P8190" t="s">
        <v>43</v>
      </c>
      <c r="Q8190" t="s">
        <v>44</v>
      </c>
      <c r="R8190">
        <v>4</v>
      </c>
      <c r="S8190">
        <v>0</v>
      </c>
      <c r="W8190" t="s">
        <v>45</v>
      </c>
      <c r="X8190">
        <v>2507</v>
      </c>
      <c r="Y8190" t="s">
        <v>518</v>
      </c>
      <c r="Z8190" t="s">
        <v>519</v>
      </c>
      <c r="AA8190" t="s">
        <v>40792</v>
      </c>
      <c r="AB8190" t="s">
        <v>520</v>
      </c>
      <c r="AC8190">
        <v>6940</v>
      </c>
      <c r="AD8190" t="s">
        <v>10173</v>
      </c>
      <c r="AE8190">
        <v>8.1822900000000001</v>
      </c>
      <c r="AF8190">
        <v>41643</v>
      </c>
      <c r="AG8190" s="1">
        <v>43059.636805555558</v>
      </c>
      <c r="AH8190" s="1">
        <v>43146.660416666666</v>
      </c>
      <c r="AI8190">
        <v>-75.971199999999996</v>
      </c>
      <c r="AJ8190">
        <v>5.1749000000000001</v>
      </c>
      <c r="AK8190">
        <f t="shared" si="254"/>
        <v>2010</v>
      </c>
      <c r="AL8190">
        <f t="shared" si="255"/>
        <v>9</v>
      </c>
    </row>
    <row r="8191" spans="1:38" x14ac:dyDescent="0.25">
      <c r="A8191" t="s">
        <v>8075</v>
      </c>
      <c r="B8191" t="s">
        <v>10174</v>
      </c>
      <c r="C8191">
        <v>2508</v>
      </c>
      <c r="D8191">
        <v>40448</v>
      </c>
      <c r="F8191" t="s">
        <v>10175</v>
      </c>
      <c r="G8191" t="s">
        <v>10176</v>
      </c>
      <c r="H8191" t="s">
        <v>10175</v>
      </c>
      <c r="I8191" t="s">
        <v>36</v>
      </c>
      <c r="J8191" t="s">
        <v>37</v>
      </c>
      <c r="K8191" t="s">
        <v>38</v>
      </c>
      <c r="L8191" t="s">
        <v>123</v>
      </c>
      <c r="M8191" t="s">
        <v>124</v>
      </c>
      <c r="N8191" t="s">
        <v>65</v>
      </c>
      <c r="O8191" t="s">
        <v>66</v>
      </c>
      <c r="P8191" t="s">
        <v>43</v>
      </c>
      <c r="Q8191" t="s">
        <v>44</v>
      </c>
      <c r="R8191">
        <v>9</v>
      </c>
      <c r="S8191">
        <v>0</v>
      </c>
      <c r="W8191" t="s">
        <v>45</v>
      </c>
      <c r="X8191">
        <v>2508</v>
      </c>
      <c r="Y8191" t="s">
        <v>518</v>
      </c>
      <c r="Z8191" t="s">
        <v>519</v>
      </c>
      <c r="AA8191" t="s">
        <v>40792</v>
      </c>
      <c r="AB8191" t="s">
        <v>2794</v>
      </c>
      <c r="AC8191">
        <v>1464</v>
      </c>
      <c r="AD8191" t="s">
        <v>10177</v>
      </c>
      <c r="AE8191">
        <v>2.5528200000000001</v>
      </c>
      <c r="AF8191">
        <v>41643</v>
      </c>
      <c r="AG8191" s="1">
        <v>43059.636805555558</v>
      </c>
      <c r="AH8191" s="1">
        <v>43146.660416666666</v>
      </c>
      <c r="AI8191">
        <v>-75.991699999999994</v>
      </c>
      <c r="AJ8191">
        <v>6.7060000000000004</v>
      </c>
      <c r="AK8191">
        <f t="shared" si="254"/>
        <v>2010</v>
      </c>
      <c r="AL8191">
        <f t="shared" si="255"/>
        <v>9</v>
      </c>
    </row>
    <row r="8192" spans="1:38" x14ac:dyDescent="0.25">
      <c r="A8192" t="s">
        <v>4360</v>
      </c>
      <c r="B8192" t="s">
        <v>10901</v>
      </c>
      <c r="C8192">
        <v>2720</v>
      </c>
      <c r="D8192">
        <v>40495</v>
      </c>
      <c r="F8192" t="s">
        <v>10902</v>
      </c>
      <c r="G8192" t="s">
        <v>10903</v>
      </c>
      <c r="H8192" t="s">
        <v>10902</v>
      </c>
      <c r="I8192" t="s">
        <v>36</v>
      </c>
      <c r="J8192" t="s">
        <v>138</v>
      </c>
      <c r="K8192" t="s">
        <v>139</v>
      </c>
      <c r="L8192" t="s">
        <v>123</v>
      </c>
      <c r="M8192" t="s">
        <v>124</v>
      </c>
      <c r="N8192" t="s">
        <v>41</v>
      </c>
      <c r="O8192" t="s">
        <v>42</v>
      </c>
      <c r="P8192" t="s">
        <v>43</v>
      </c>
      <c r="Q8192" t="s">
        <v>44</v>
      </c>
      <c r="R8192">
        <v>4</v>
      </c>
      <c r="S8192">
        <v>0</v>
      </c>
      <c r="W8192" t="s">
        <v>45</v>
      </c>
      <c r="X8192">
        <v>2720</v>
      </c>
      <c r="Y8192" t="s">
        <v>518</v>
      </c>
      <c r="Z8192" t="s">
        <v>519</v>
      </c>
      <c r="AA8192" t="s">
        <v>40792</v>
      </c>
      <c r="AB8192" t="s">
        <v>520</v>
      </c>
      <c r="AC8192">
        <v>10895</v>
      </c>
      <c r="AD8192" t="s">
        <v>10904</v>
      </c>
      <c r="AE8192">
        <v>0.11421000000000001</v>
      </c>
      <c r="AF8192">
        <v>41643</v>
      </c>
      <c r="AG8192" s="1">
        <v>43059.636805555558</v>
      </c>
      <c r="AH8192" s="1">
        <v>43146.660416666666</v>
      </c>
      <c r="AI8192">
        <v>-75.731099999999998</v>
      </c>
      <c r="AJ8192">
        <v>5.3391000000000002</v>
      </c>
      <c r="AK8192">
        <f t="shared" si="254"/>
        <v>2010</v>
      </c>
      <c r="AL8192">
        <f t="shared" si="255"/>
        <v>11</v>
      </c>
    </row>
    <row r="8193" spans="1:38" x14ac:dyDescent="0.25">
      <c r="A8193" t="s">
        <v>4360</v>
      </c>
      <c r="B8193" t="s">
        <v>10901</v>
      </c>
      <c r="C8193">
        <v>2721</v>
      </c>
      <c r="D8193">
        <v>40495</v>
      </c>
      <c r="F8193" t="s">
        <v>10905</v>
      </c>
      <c r="G8193" t="s">
        <v>10906</v>
      </c>
      <c r="H8193" t="s">
        <v>10905</v>
      </c>
      <c r="I8193" t="s">
        <v>64</v>
      </c>
      <c r="J8193" t="s">
        <v>138</v>
      </c>
      <c r="K8193" t="s">
        <v>139</v>
      </c>
      <c r="L8193" t="s">
        <v>123</v>
      </c>
      <c r="M8193" t="s">
        <v>124</v>
      </c>
      <c r="N8193" t="s">
        <v>41</v>
      </c>
      <c r="O8193" t="s">
        <v>42</v>
      </c>
      <c r="P8193" t="s">
        <v>43</v>
      </c>
      <c r="Q8193" t="s">
        <v>44</v>
      </c>
      <c r="R8193">
        <v>2</v>
      </c>
      <c r="S8193">
        <v>0</v>
      </c>
      <c r="W8193" t="s">
        <v>45</v>
      </c>
      <c r="X8193">
        <v>2721</v>
      </c>
      <c r="Y8193" t="s">
        <v>518</v>
      </c>
      <c r="Z8193" t="s">
        <v>519</v>
      </c>
      <c r="AA8193" t="s">
        <v>40792</v>
      </c>
      <c r="AB8193" t="s">
        <v>2794</v>
      </c>
      <c r="AC8193">
        <v>1999979</v>
      </c>
      <c r="AD8193" t="s">
        <v>2795</v>
      </c>
      <c r="AE8193">
        <v>2.1877599999999999</v>
      </c>
      <c r="AF8193">
        <v>41643</v>
      </c>
      <c r="AG8193" s="1">
        <v>43059.636805555558</v>
      </c>
      <c r="AH8193" s="1">
        <v>43146.660416666666</v>
      </c>
      <c r="AI8193">
        <v>-75.575800000000001</v>
      </c>
      <c r="AJ8193">
        <v>6.2674000000000003</v>
      </c>
      <c r="AK8193">
        <f t="shared" si="254"/>
        <v>2010</v>
      </c>
      <c r="AL8193">
        <f t="shared" si="255"/>
        <v>11</v>
      </c>
    </row>
    <row r="8194" spans="1:38" x14ac:dyDescent="0.25">
      <c r="A8194" t="s">
        <v>4360</v>
      </c>
      <c r="B8194" t="s">
        <v>10901</v>
      </c>
      <c r="C8194">
        <v>2722</v>
      </c>
      <c r="D8194">
        <v>40495</v>
      </c>
      <c r="F8194" t="s">
        <v>10907</v>
      </c>
      <c r="G8194" t="s">
        <v>10908</v>
      </c>
      <c r="H8194" t="s">
        <v>10907</v>
      </c>
      <c r="I8194" t="s">
        <v>43</v>
      </c>
      <c r="J8194" t="s">
        <v>138</v>
      </c>
      <c r="K8194" t="s">
        <v>139</v>
      </c>
      <c r="L8194" t="s">
        <v>123</v>
      </c>
      <c r="M8194" t="s">
        <v>124</v>
      </c>
      <c r="N8194" t="s">
        <v>41</v>
      </c>
      <c r="O8194" t="s">
        <v>42</v>
      </c>
      <c r="P8194" t="s">
        <v>43</v>
      </c>
      <c r="Q8194" t="s">
        <v>44</v>
      </c>
      <c r="R8194">
        <v>0</v>
      </c>
      <c r="S8194">
        <v>0</v>
      </c>
      <c r="W8194" t="s">
        <v>45</v>
      </c>
      <c r="X8194">
        <v>2722</v>
      </c>
      <c r="Y8194" t="s">
        <v>518</v>
      </c>
      <c r="Z8194" t="s">
        <v>519</v>
      </c>
      <c r="AA8194" t="s">
        <v>40792</v>
      </c>
      <c r="AB8194" t="s">
        <v>10909</v>
      </c>
      <c r="AC8194">
        <v>36549</v>
      </c>
      <c r="AD8194" t="s">
        <v>10770</v>
      </c>
      <c r="AE8194">
        <v>25.514109999999999</v>
      </c>
      <c r="AF8194">
        <v>41643</v>
      </c>
      <c r="AG8194" s="1">
        <v>43059.636805555558</v>
      </c>
      <c r="AH8194" s="1">
        <v>43146.660416666666</v>
      </c>
      <c r="AI8194">
        <v>-74.918499999999995</v>
      </c>
      <c r="AJ8194">
        <v>8.5611999999999995</v>
      </c>
      <c r="AK8194">
        <f t="shared" ref="AK8194:AK8257" si="256">YEAR(D8194)</f>
        <v>2010</v>
      </c>
      <c r="AL8194">
        <f t="shared" ref="AL8194:AL8257" si="257">MONTH(D8194)</f>
        <v>11</v>
      </c>
    </row>
    <row r="8195" spans="1:38" x14ac:dyDescent="0.25">
      <c r="A8195" t="s">
        <v>3215</v>
      </c>
      <c r="B8195" t="s">
        <v>10927</v>
      </c>
      <c r="C8195">
        <v>2728</v>
      </c>
      <c r="D8195">
        <v>40498</v>
      </c>
      <c r="F8195" t="s">
        <v>10928</v>
      </c>
      <c r="G8195" t="s">
        <v>10929</v>
      </c>
      <c r="H8195" t="s">
        <v>10928</v>
      </c>
      <c r="I8195" t="s">
        <v>267</v>
      </c>
      <c r="J8195" t="s">
        <v>37</v>
      </c>
      <c r="K8195" t="s">
        <v>38</v>
      </c>
      <c r="L8195" t="s">
        <v>123</v>
      </c>
      <c r="M8195" t="s">
        <v>124</v>
      </c>
      <c r="N8195" t="s">
        <v>41</v>
      </c>
      <c r="O8195" t="s">
        <v>42</v>
      </c>
      <c r="P8195" t="s">
        <v>43</v>
      </c>
      <c r="Q8195" t="s">
        <v>44</v>
      </c>
      <c r="R8195">
        <v>4</v>
      </c>
      <c r="S8195">
        <v>0</v>
      </c>
      <c r="W8195" t="s">
        <v>45</v>
      </c>
      <c r="X8195">
        <v>2728</v>
      </c>
      <c r="Y8195" t="s">
        <v>518</v>
      </c>
      <c r="Z8195" t="s">
        <v>519</v>
      </c>
      <c r="AA8195" t="s">
        <v>40792</v>
      </c>
      <c r="AB8195" t="s">
        <v>3188</v>
      </c>
      <c r="AC8195">
        <v>10175</v>
      </c>
      <c r="AD8195" t="s">
        <v>10930</v>
      </c>
      <c r="AE8195">
        <v>7.2895899999999996</v>
      </c>
      <c r="AF8195">
        <v>41643</v>
      </c>
      <c r="AG8195" s="1">
        <v>43059.636805555558</v>
      </c>
      <c r="AH8195" s="1">
        <v>43146.660416666666</v>
      </c>
      <c r="AI8195">
        <v>-74.0214</v>
      </c>
      <c r="AJ8195">
        <v>4.7607999999999997</v>
      </c>
      <c r="AK8195">
        <f t="shared" si="256"/>
        <v>2010</v>
      </c>
      <c r="AL8195">
        <f t="shared" si="257"/>
        <v>11</v>
      </c>
    </row>
    <row r="8196" spans="1:38" x14ac:dyDescent="0.25">
      <c r="A8196" t="s">
        <v>3215</v>
      </c>
      <c r="B8196" t="s">
        <v>10959</v>
      </c>
      <c r="C8196">
        <v>2736</v>
      </c>
      <c r="D8196">
        <v>40502</v>
      </c>
      <c r="F8196" t="s">
        <v>10960</v>
      </c>
      <c r="G8196" t="s">
        <v>10961</v>
      </c>
      <c r="H8196" t="s">
        <v>10960</v>
      </c>
      <c r="I8196" t="s">
        <v>36</v>
      </c>
      <c r="J8196" t="s">
        <v>37</v>
      </c>
      <c r="K8196" t="s">
        <v>38</v>
      </c>
      <c r="L8196" t="s">
        <v>123</v>
      </c>
      <c r="M8196" t="s">
        <v>124</v>
      </c>
      <c r="N8196" t="s">
        <v>41</v>
      </c>
      <c r="O8196" t="s">
        <v>42</v>
      </c>
      <c r="P8196" t="s">
        <v>43</v>
      </c>
      <c r="Q8196" t="s">
        <v>44</v>
      </c>
      <c r="R8196">
        <v>5</v>
      </c>
      <c r="S8196">
        <v>0</v>
      </c>
      <c r="W8196" t="s">
        <v>45</v>
      </c>
      <c r="X8196">
        <v>2736</v>
      </c>
      <c r="Y8196" t="s">
        <v>518</v>
      </c>
      <c r="Z8196" t="s">
        <v>519</v>
      </c>
      <c r="AA8196" t="s">
        <v>40792</v>
      </c>
      <c r="AB8196" t="s">
        <v>3584</v>
      </c>
      <c r="AC8196">
        <v>6224</v>
      </c>
      <c r="AD8196" t="s">
        <v>10962</v>
      </c>
      <c r="AE8196">
        <v>17.48659</v>
      </c>
      <c r="AF8196">
        <v>41643</v>
      </c>
      <c r="AG8196" s="1">
        <v>43059.636805555558</v>
      </c>
      <c r="AH8196" s="1">
        <v>43146.660416666666</v>
      </c>
      <c r="AI8196">
        <v>-75.0167</v>
      </c>
      <c r="AJ8196">
        <v>5.45</v>
      </c>
      <c r="AK8196">
        <f t="shared" si="256"/>
        <v>2010</v>
      </c>
      <c r="AL8196">
        <f t="shared" si="257"/>
        <v>11</v>
      </c>
    </row>
    <row r="8197" spans="1:38" x14ac:dyDescent="0.25">
      <c r="A8197" t="s">
        <v>3215</v>
      </c>
      <c r="B8197" t="s">
        <v>10959</v>
      </c>
      <c r="C8197">
        <v>2737</v>
      </c>
      <c r="D8197">
        <v>40502</v>
      </c>
      <c r="F8197" t="s">
        <v>10963</v>
      </c>
      <c r="G8197" t="s">
        <v>10961</v>
      </c>
      <c r="H8197" t="s">
        <v>10963</v>
      </c>
      <c r="I8197" t="s">
        <v>64</v>
      </c>
      <c r="J8197" t="s">
        <v>37</v>
      </c>
      <c r="K8197" t="s">
        <v>38</v>
      </c>
      <c r="L8197" t="s">
        <v>123</v>
      </c>
      <c r="M8197" t="s">
        <v>124</v>
      </c>
      <c r="N8197" t="s">
        <v>41</v>
      </c>
      <c r="O8197" t="s">
        <v>42</v>
      </c>
      <c r="P8197" t="s">
        <v>43</v>
      </c>
      <c r="Q8197" t="s">
        <v>44</v>
      </c>
      <c r="R8197">
        <v>1</v>
      </c>
      <c r="S8197">
        <v>0</v>
      </c>
      <c r="W8197" t="s">
        <v>45</v>
      </c>
      <c r="X8197">
        <v>2737</v>
      </c>
      <c r="Y8197" t="s">
        <v>518</v>
      </c>
      <c r="Z8197" t="s">
        <v>519</v>
      </c>
      <c r="AA8197" t="s">
        <v>40792</v>
      </c>
      <c r="AB8197" t="s">
        <v>3584</v>
      </c>
      <c r="AC8197">
        <v>6224</v>
      </c>
      <c r="AD8197" t="s">
        <v>10962</v>
      </c>
      <c r="AE8197">
        <v>3.7219500000000001</v>
      </c>
      <c r="AF8197">
        <v>41643</v>
      </c>
      <c r="AG8197" s="1">
        <v>43059.636805555558</v>
      </c>
      <c r="AH8197" s="1">
        <v>43146.660416666666</v>
      </c>
      <c r="AI8197">
        <v>-75.049499999999995</v>
      </c>
      <c r="AJ8197">
        <v>5.3297999999999996</v>
      </c>
      <c r="AK8197">
        <f t="shared" si="256"/>
        <v>2010</v>
      </c>
      <c r="AL8197">
        <f t="shared" si="257"/>
        <v>11</v>
      </c>
    </row>
    <row r="8198" spans="1:38" x14ac:dyDescent="0.25">
      <c r="A8198" t="s">
        <v>3215</v>
      </c>
      <c r="B8198" t="s">
        <v>10959</v>
      </c>
      <c r="C8198">
        <v>2738</v>
      </c>
      <c r="D8198">
        <v>40502</v>
      </c>
      <c r="F8198" t="s">
        <v>10964</v>
      </c>
      <c r="G8198" t="s">
        <v>10961</v>
      </c>
      <c r="H8198" t="s">
        <v>10964</v>
      </c>
      <c r="I8198" t="s">
        <v>64</v>
      </c>
      <c r="J8198" t="s">
        <v>37</v>
      </c>
      <c r="K8198" t="s">
        <v>38</v>
      </c>
      <c r="L8198" t="s">
        <v>123</v>
      </c>
      <c r="M8198" t="s">
        <v>124</v>
      </c>
      <c r="N8198" t="s">
        <v>41</v>
      </c>
      <c r="O8198" t="s">
        <v>42</v>
      </c>
      <c r="P8198" t="s">
        <v>43</v>
      </c>
      <c r="Q8198" t="s">
        <v>44</v>
      </c>
      <c r="R8198">
        <v>2</v>
      </c>
      <c r="S8198">
        <v>0</v>
      </c>
      <c r="W8198" t="s">
        <v>45</v>
      </c>
      <c r="X8198">
        <v>2738</v>
      </c>
      <c r="Y8198" t="s">
        <v>518</v>
      </c>
      <c r="Z8198" t="s">
        <v>519</v>
      </c>
      <c r="AA8198" t="s">
        <v>40792</v>
      </c>
      <c r="AB8198" t="s">
        <v>3584</v>
      </c>
      <c r="AC8198">
        <v>1256</v>
      </c>
      <c r="AD8198" t="s">
        <v>10965</v>
      </c>
      <c r="AE8198">
        <v>0.72829999999999995</v>
      </c>
      <c r="AF8198">
        <v>41643</v>
      </c>
      <c r="AG8198" s="1">
        <v>43059.636805555558</v>
      </c>
      <c r="AH8198" s="1">
        <v>43146.660416666666</v>
      </c>
      <c r="AI8198">
        <v>-75.2667</v>
      </c>
      <c r="AJ8198">
        <v>5.2832999999999997</v>
      </c>
      <c r="AK8198">
        <f t="shared" si="256"/>
        <v>2010</v>
      </c>
      <c r="AL8198">
        <f t="shared" si="257"/>
        <v>11</v>
      </c>
    </row>
    <row r="8199" spans="1:38" x14ac:dyDescent="0.25">
      <c r="A8199" t="s">
        <v>3215</v>
      </c>
      <c r="B8199" t="s">
        <v>10959</v>
      </c>
      <c r="C8199">
        <v>2739</v>
      </c>
      <c r="D8199">
        <v>40502</v>
      </c>
      <c r="F8199" t="s">
        <v>10966</v>
      </c>
      <c r="G8199" t="s">
        <v>10967</v>
      </c>
      <c r="H8199" t="s">
        <v>10966</v>
      </c>
      <c r="I8199" t="s">
        <v>43</v>
      </c>
      <c r="J8199" t="s">
        <v>37</v>
      </c>
      <c r="K8199" t="s">
        <v>38</v>
      </c>
      <c r="L8199" t="s">
        <v>123</v>
      </c>
      <c r="M8199" t="s">
        <v>124</v>
      </c>
      <c r="N8199" t="s">
        <v>41</v>
      </c>
      <c r="O8199" t="s">
        <v>42</v>
      </c>
      <c r="P8199" t="s">
        <v>43</v>
      </c>
      <c r="Q8199" t="s">
        <v>44</v>
      </c>
      <c r="R8199">
        <v>0</v>
      </c>
      <c r="S8199">
        <v>0</v>
      </c>
      <c r="W8199" t="s">
        <v>45</v>
      </c>
      <c r="X8199">
        <v>2739</v>
      </c>
      <c r="Y8199" t="s">
        <v>518</v>
      </c>
      <c r="Z8199" t="s">
        <v>519</v>
      </c>
      <c r="AA8199" t="s">
        <v>40792</v>
      </c>
      <c r="AB8199" t="s">
        <v>3008</v>
      </c>
      <c r="AC8199">
        <v>2702</v>
      </c>
      <c r="AD8199" t="s">
        <v>10968</v>
      </c>
      <c r="AE8199">
        <v>14.625030000000001</v>
      </c>
      <c r="AF8199">
        <v>41643</v>
      </c>
      <c r="AG8199" s="1">
        <v>43059.636805555558</v>
      </c>
      <c r="AH8199" s="1">
        <v>43146.660416666666</v>
      </c>
      <c r="AI8199">
        <v>-72.930300000000003</v>
      </c>
      <c r="AJ8199">
        <v>7.6212999999999997</v>
      </c>
      <c r="AK8199">
        <f t="shared" si="256"/>
        <v>2010</v>
      </c>
      <c r="AL8199">
        <f t="shared" si="257"/>
        <v>11</v>
      </c>
    </row>
    <row r="8200" spans="1:38" x14ac:dyDescent="0.25">
      <c r="A8200" t="s">
        <v>3215</v>
      </c>
      <c r="B8200" t="s">
        <v>10959</v>
      </c>
      <c r="C8200">
        <v>2740</v>
      </c>
      <c r="D8200">
        <v>40502</v>
      </c>
      <c r="F8200" t="s">
        <v>10969</v>
      </c>
      <c r="G8200" t="s">
        <v>10970</v>
      </c>
      <c r="H8200" t="s">
        <v>10969</v>
      </c>
      <c r="I8200" t="s">
        <v>64</v>
      </c>
      <c r="J8200" t="s">
        <v>37</v>
      </c>
      <c r="K8200" t="s">
        <v>38</v>
      </c>
      <c r="L8200" t="s">
        <v>123</v>
      </c>
      <c r="M8200" t="s">
        <v>124</v>
      </c>
      <c r="N8200" t="s">
        <v>41</v>
      </c>
      <c r="O8200" t="s">
        <v>42</v>
      </c>
      <c r="P8200" t="s">
        <v>43</v>
      </c>
      <c r="Q8200" t="s">
        <v>44</v>
      </c>
      <c r="R8200">
        <v>0</v>
      </c>
      <c r="S8200">
        <v>0</v>
      </c>
      <c r="W8200" t="s">
        <v>45</v>
      </c>
      <c r="X8200">
        <v>2740</v>
      </c>
      <c r="Y8200" t="s">
        <v>518</v>
      </c>
      <c r="Z8200" t="s">
        <v>519</v>
      </c>
      <c r="AA8200" t="s">
        <v>40792</v>
      </c>
      <c r="AB8200" t="s">
        <v>9585</v>
      </c>
      <c r="AC8200">
        <v>3032</v>
      </c>
      <c r="AD8200" t="s">
        <v>10971</v>
      </c>
      <c r="AE8200">
        <v>3.0638299999999998</v>
      </c>
      <c r="AF8200">
        <v>41643</v>
      </c>
      <c r="AG8200" s="1">
        <v>43059.636805555558</v>
      </c>
      <c r="AH8200" s="1">
        <v>43146.660416666666</v>
      </c>
      <c r="AI8200">
        <v>-72.875600000000006</v>
      </c>
      <c r="AJ8200">
        <v>6.8201999999999998</v>
      </c>
      <c r="AK8200">
        <f t="shared" si="256"/>
        <v>2010</v>
      </c>
      <c r="AL8200">
        <f t="shared" si="257"/>
        <v>11</v>
      </c>
    </row>
    <row r="8201" spans="1:38" x14ac:dyDescent="0.25">
      <c r="A8201" t="s">
        <v>3215</v>
      </c>
      <c r="B8201" t="s">
        <v>10959</v>
      </c>
      <c r="C8201">
        <v>2741</v>
      </c>
      <c r="D8201">
        <v>40502</v>
      </c>
      <c r="F8201" t="s">
        <v>10972</v>
      </c>
      <c r="G8201" t="s">
        <v>10973</v>
      </c>
      <c r="H8201" t="s">
        <v>10972</v>
      </c>
      <c r="I8201" t="s">
        <v>76</v>
      </c>
      <c r="J8201" t="s">
        <v>37</v>
      </c>
      <c r="K8201" t="s">
        <v>38</v>
      </c>
      <c r="L8201" t="s">
        <v>123</v>
      </c>
      <c r="M8201" t="s">
        <v>124</v>
      </c>
      <c r="N8201" t="s">
        <v>41</v>
      </c>
      <c r="O8201" t="s">
        <v>42</v>
      </c>
      <c r="P8201" t="s">
        <v>43</v>
      </c>
      <c r="Q8201" t="s">
        <v>44</v>
      </c>
      <c r="R8201">
        <v>0</v>
      </c>
      <c r="S8201">
        <v>0</v>
      </c>
      <c r="W8201" t="s">
        <v>45</v>
      </c>
      <c r="X8201">
        <v>2741</v>
      </c>
      <c r="Y8201" t="s">
        <v>518</v>
      </c>
      <c r="Z8201" t="s">
        <v>519</v>
      </c>
      <c r="AA8201" t="s">
        <v>40792</v>
      </c>
      <c r="AB8201" t="s">
        <v>2794</v>
      </c>
      <c r="AC8201">
        <v>4987</v>
      </c>
      <c r="AD8201" t="s">
        <v>10974</v>
      </c>
      <c r="AE8201">
        <v>4.2919700000000001</v>
      </c>
      <c r="AF8201">
        <v>41643</v>
      </c>
      <c r="AG8201" s="1">
        <v>43059.636805555558</v>
      </c>
      <c r="AH8201" s="1">
        <v>43146.660416666666</v>
      </c>
      <c r="AI8201">
        <v>-75.333699999999993</v>
      </c>
      <c r="AJ8201">
        <v>7.6166999999999998</v>
      </c>
      <c r="AK8201">
        <f t="shared" si="256"/>
        <v>2010</v>
      </c>
      <c r="AL8201">
        <f t="shared" si="257"/>
        <v>11</v>
      </c>
    </row>
    <row r="8202" spans="1:38" x14ac:dyDescent="0.25">
      <c r="A8202" t="s">
        <v>11500</v>
      </c>
      <c r="B8202" t="s">
        <v>11501</v>
      </c>
      <c r="C8202">
        <v>2899</v>
      </c>
      <c r="D8202">
        <v>40535</v>
      </c>
      <c r="F8202" t="s">
        <v>11502</v>
      </c>
      <c r="G8202" t="s">
        <v>11503</v>
      </c>
      <c r="H8202" t="s">
        <v>11502</v>
      </c>
      <c r="I8202" t="s">
        <v>36</v>
      </c>
      <c r="J8202" t="s">
        <v>37</v>
      </c>
      <c r="K8202" t="s">
        <v>38</v>
      </c>
      <c r="L8202" t="s">
        <v>123</v>
      </c>
      <c r="M8202" t="s">
        <v>124</v>
      </c>
      <c r="N8202" t="s">
        <v>65</v>
      </c>
      <c r="O8202" t="s">
        <v>66</v>
      </c>
      <c r="P8202" t="s">
        <v>43</v>
      </c>
      <c r="Q8202" t="s">
        <v>44</v>
      </c>
      <c r="R8202">
        <v>13</v>
      </c>
      <c r="S8202">
        <v>0</v>
      </c>
      <c r="W8202" t="s">
        <v>45</v>
      </c>
      <c r="X8202">
        <v>2899</v>
      </c>
      <c r="Y8202" t="s">
        <v>518</v>
      </c>
      <c r="Z8202" t="s">
        <v>519</v>
      </c>
      <c r="AA8202" t="s">
        <v>40792</v>
      </c>
      <c r="AB8202" t="s">
        <v>11504</v>
      </c>
      <c r="AC8202">
        <v>6522</v>
      </c>
      <c r="AD8202" t="s">
        <v>11505</v>
      </c>
      <c r="AE8202">
        <v>4.9535299999999998</v>
      </c>
      <c r="AF8202">
        <v>41643</v>
      </c>
      <c r="AG8202" s="1">
        <v>43059.636805555558</v>
      </c>
      <c r="AH8202" s="1">
        <v>43146.660416666666</v>
      </c>
      <c r="AI8202">
        <v>-76.97</v>
      </c>
      <c r="AJ8202">
        <v>1.68</v>
      </c>
      <c r="AK8202">
        <f t="shared" si="256"/>
        <v>2010</v>
      </c>
      <c r="AL8202">
        <f t="shared" si="257"/>
        <v>12</v>
      </c>
    </row>
    <row r="8203" spans="1:38" x14ac:dyDescent="0.25">
      <c r="A8203" t="s">
        <v>15598</v>
      </c>
      <c r="B8203" t="s">
        <v>15599</v>
      </c>
      <c r="C8203">
        <v>4075</v>
      </c>
      <c r="D8203">
        <v>40586</v>
      </c>
      <c r="F8203" t="s">
        <v>15600</v>
      </c>
      <c r="G8203" t="s">
        <v>15601</v>
      </c>
      <c r="H8203" t="s">
        <v>15600</v>
      </c>
      <c r="I8203" t="s">
        <v>267</v>
      </c>
      <c r="J8203" t="s">
        <v>138</v>
      </c>
      <c r="K8203" t="s">
        <v>139</v>
      </c>
      <c r="L8203" t="s">
        <v>123</v>
      </c>
      <c r="M8203" t="s">
        <v>124</v>
      </c>
      <c r="N8203" t="s">
        <v>557</v>
      </c>
      <c r="O8203" t="s">
        <v>558</v>
      </c>
      <c r="P8203" t="s">
        <v>43</v>
      </c>
      <c r="Q8203" t="s">
        <v>44</v>
      </c>
      <c r="R8203">
        <v>7</v>
      </c>
      <c r="S8203">
        <v>0</v>
      </c>
      <c r="W8203" t="s">
        <v>45</v>
      </c>
      <c r="X8203">
        <v>4075</v>
      </c>
      <c r="Y8203" t="s">
        <v>518</v>
      </c>
      <c r="Z8203" t="s">
        <v>519</v>
      </c>
      <c r="AA8203" t="s">
        <v>40792</v>
      </c>
      <c r="AB8203" t="s">
        <v>2018</v>
      </c>
      <c r="AC8203">
        <v>5640</v>
      </c>
      <c r="AD8203" t="s">
        <v>15602</v>
      </c>
      <c r="AE8203">
        <v>9.6515699999999995</v>
      </c>
      <c r="AF8203">
        <v>41643</v>
      </c>
      <c r="AG8203" s="1">
        <v>43059.636805555558</v>
      </c>
      <c r="AH8203" s="1">
        <v>43146.660416666666</v>
      </c>
      <c r="AI8203">
        <v>-74.800799999999995</v>
      </c>
      <c r="AJ8203">
        <v>4.1798000000000002</v>
      </c>
      <c r="AK8203">
        <f t="shared" si="256"/>
        <v>2011</v>
      </c>
      <c r="AL8203">
        <f t="shared" si="257"/>
        <v>2</v>
      </c>
    </row>
    <row r="8204" spans="1:38" x14ac:dyDescent="0.25">
      <c r="A8204" t="s">
        <v>3215</v>
      </c>
      <c r="B8204" t="s">
        <v>12446</v>
      </c>
      <c r="C8204">
        <v>3170</v>
      </c>
      <c r="D8204">
        <v>40605</v>
      </c>
      <c r="F8204" t="s">
        <v>12447</v>
      </c>
      <c r="G8204" t="s">
        <v>12448</v>
      </c>
      <c r="H8204" t="s">
        <v>12447</v>
      </c>
      <c r="I8204" t="s">
        <v>36</v>
      </c>
      <c r="J8204" t="s">
        <v>138</v>
      </c>
      <c r="K8204" t="s">
        <v>139</v>
      </c>
      <c r="L8204" t="s">
        <v>123</v>
      </c>
      <c r="M8204" t="s">
        <v>124</v>
      </c>
      <c r="N8204" t="s">
        <v>41</v>
      </c>
      <c r="O8204" t="s">
        <v>42</v>
      </c>
      <c r="P8204" t="s">
        <v>43</v>
      </c>
      <c r="Q8204" t="s">
        <v>44</v>
      </c>
      <c r="R8204">
        <v>3</v>
      </c>
      <c r="S8204">
        <v>0</v>
      </c>
      <c r="W8204" t="s">
        <v>45</v>
      </c>
      <c r="X8204">
        <v>3170</v>
      </c>
      <c r="Y8204" t="s">
        <v>518</v>
      </c>
      <c r="Z8204" t="s">
        <v>519</v>
      </c>
      <c r="AA8204" t="s">
        <v>40792</v>
      </c>
      <c r="AB8204" t="s">
        <v>9585</v>
      </c>
      <c r="AC8204">
        <v>1669</v>
      </c>
      <c r="AD8204" t="s">
        <v>12449</v>
      </c>
      <c r="AE8204">
        <v>6.1638500000000001</v>
      </c>
      <c r="AF8204">
        <v>41643</v>
      </c>
      <c r="AG8204" s="1">
        <v>43059.636805555558</v>
      </c>
      <c r="AH8204" s="1">
        <v>43146.660416666666</v>
      </c>
      <c r="AI8204">
        <v>-72.966700000000003</v>
      </c>
      <c r="AJ8204">
        <v>7.35</v>
      </c>
      <c r="AK8204">
        <f t="shared" si="256"/>
        <v>2011</v>
      </c>
      <c r="AL8204">
        <f t="shared" si="257"/>
        <v>3</v>
      </c>
    </row>
    <row r="8205" spans="1:38" x14ac:dyDescent="0.25">
      <c r="A8205" t="s">
        <v>3215</v>
      </c>
      <c r="B8205" t="s">
        <v>12750</v>
      </c>
      <c r="C8205">
        <v>3255</v>
      </c>
      <c r="D8205">
        <v>40622</v>
      </c>
      <c r="F8205" t="s">
        <v>12751</v>
      </c>
      <c r="G8205" t="s">
        <v>12752</v>
      </c>
      <c r="H8205" t="s">
        <v>12751</v>
      </c>
      <c r="I8205" t="s">
        <v>36</v>
      </c>
      <c r="J8205" t="s">
        <v>37</v>
      </c>
      <c r="K8205" t="s">
        <v>38</v>
      </c>
      <c r="L8205" t="s">
        <v>123</v>
      </c>
      <c r="M8205" t="s">
        <v>124</v>
      </c>
      <c r="N8205" t="s">
        <v>41</v>
      </c>
      <c r="O8205" t="s">
        <v>42</v>
      </c>
      <c r="P8205" t="s">
        <v>43</v>
      </c>
      <c r="Q8205" t="s">
        <v>44</v>
      </c>
      <c r="R8205">
        <v>0</v>
      </c>
      <c r="S8205">
        <v>0</v>
      </c>
      <c r="W8205" t="s">
        <v>45</v>
      </c>
      <c r="X8205">
        <v>3255</v>
      </c>
      <c r="Y8205" t="s">
        <v>518</v>
      </c>
      <c r="Z8205" t="s">
        <v>519</v>
      </c>
      <c r="AA8205" t="s">
        <v>40792</v>
      </c>
      <c r="AB8205" t="s">
        <v>3584</v>
      </c>
      <c r="AC8205">
        <v>35302</v>
      </c>
      <c r="AD8205" t="s">
        <v>12753</v>
      </c>
      <c r="AE8205">
        <v>2.36822</v>
      </c>
      <c r="AF8205">
        <v>41643</v>
      </c>
      <c r="AG8205" s="1">
        <v>43059.636805555558</v>
      </c>
      <c r="AH8205" s="1">
        <v>43146.660416666666</v>
      </c>
      <c r="AI8205">
        <v>-75.523600000000002</v>
      </c>
      <c r="AJ8205">
        <v>5.0255000000000001</v>
      </c>
      <c r="AK8205">
        <f t="shared" si="256"/>
        <v>2011</v>
      </c>
      <c r="AL8205">
        <f t="shared" si="257"/>
        <v>3</v>
      </c>
    </row>
    <row r="8206" spans="1:38" x14ac:dyDescent="0.25">
      <c r="A8206" t="s">
        <v>12917</v>
      </c>
      <c r="B8206" t="s">
        <v>12918</v>
      </c>
      <c r="C8206">
        <v>3300</v>
      </c>
      <c r="D8206">
        <v>40628</v>
      </c>
      <c r="F8206" t="s">
        <v>12919</v>
      </c>
      <c r="G8206" t="s">
        <v>12920</v>
      </c>
      <c r="H8206" t="s">
        <v>12919</v>
      </c>
      <c r="I8206" t="s">
        <v>72</v>
      </c>
      <c r="J8206" t="s">
        <v>138</v>
      </c>
      <c r="K8206" t="s">
        <v>139</v>
      </c>
      <c r="L8206" t="s">
        <v>123</v>
      </c>
      <c r="M8206" t="s">
        <v>124</v>
      </c>
      <c r="N8206" t="s">
        <v>41</v>
      </c>
      <c r="O8206" t="s">
        <v>42</v>
      </c>
      <c r="P8206" t="s">
        <v>43</v>
      </c>
      <c r="Q8206" t="s">
        <v>44</v>
      </c>
      <c r="R8206">
        <v>0</v>
      </c>
      <c r="S8206">
        <v>0</v>
      </c>
      <c r="W8206" t="s">
        <v>45</v>
      </c>
      <c r="X8206">
        <v>3300</v>
      </c>
      <c r="Y8206" t="s">
        <v>518</v>
      </c>
      <c r="Z8206" t="s">
        <v>519</v>
      </c>
      <c r="AA8206" t="s">
        <v>40792</v>
      </c>
      <c r="AB8206" t="s">
        <v>3008</v>
      </c>
      <c r="AC8206">
        <v>721398</v>
      </c>
      <c r="AD8206" t="s">
        <v>12921</v>
      </c>
      <c r="AE8206">
        <v>3.6052</v>
      </c>
      <c r="AF8206">
        <v>42675.948611111111</v>
      </c>
      <c r="AG8206" s="1">
        <v>43059.636805555558</v>
      </c>
      <c r="AH8206" s="1">
        <v>43146.660416666666</v>
      </c>
      <c r="AI8206">
        <v>-72.490799999999993</v>
      </c>
      <c r="AJ8206">
        <v>7.9466999999999999</v>
      </c>
      <c r="AK8206">
        <f t="shared" si="256"/>
        <v>2011</v>
      </c>
      <c r="AL8206">
        <f t="shared" si="257"/>
        <v>3</v>
      </c>
    </row>
    <row r="8207" spans="1:38" x14ac:dyDescent="0.25">
      <c r="A8207" t="s">
        <v>3215</v>
      </c>
      <c r="B8207" t="s">
        <v>12956</v>
      </c>
      <c r="C8207">
        <v>3311</v>
      </c>
      <c r="D8207">
        <v>40630</v>
      </c>
      <c r="F8207" t="s">
        <v>12957</v>
      </c>
      <c r="G8207" t="s">
        <v>12958</v>
      </c>
      <c r="H8207" t="s">
        <v>12957</v>
      </c>
      <c r="I8207" t="s">
        <v>36</v>
      </c>
      <c r="J8207" t="s">
        <v>37</v>
      </c>
      <c r="K8207" t="s">
        <v>38</v>
      </c>
      <c r="L8207" t="s">
        <v>39</v>
      </c>
      <c r="M8207" t="s">
        <v>40</v>
      </c>
      <c r="N8207" t="s">
        <v>41</v>
      </c>
      <c r="O8207" t="s">
        <v>42</v>
      </c>
      <c r="P8207" t="s">
        <v>43</v>
      </c>
      <c r="Q8207" t="s">
        <v>44</v>
      </c>
      <c r="R8207">
        <v>0</v>
      </c>
      <c r="S8207">
        <v>0</v>
      </c>
      <c r="W8207" t="s">
        <v>45</v>
      </c>
      <c r="X8207">
        <v>3311</v>
      </c>
      <c r="Y8207" t="s">
        <v>518</v>
      </c>
      <c r="Z8207" t="s">
        <v>519</v>
      </c>
      <c r="AA8207" t="s">
        <v>40792</v>
      </c>
      <c r="AB8207" t="s">
        <v>3584</v>
      </c>
      <c r="AC8207">
        <v>357814</v>
      </c>
      <c r="AD8207" t="s">
        <v>12959</v>
      </c>
      <c r="AE8207">
        <v>1.7084999999999999</v>
      </c>
      <c r="AF8207">
        <v>41643</v>
      </c>
      <c r="AG8207" s="1">
        <v>43059.636805555558</v>
      </c>
      <c r="AH8207" s="1">
        <v>43146.660416666666</v>
      </c>
      <c r="AI8207">
        <v>-75.527100000000004</v>
      </c>
      <c r="AJ8207">
        <v>5.0568999999999997</v>
      </c>
      <c r="AK8207">
        <f t="shared" si="256"/>
        <v>2011</v>
      </c>
      <c r="AL8207">
        <f t="shared" si="257"/>
        <v>3</v>
      </c>
    </row>
    <row r="8208" spans="1:38" x14ac:dyDescent="0.25">
      <c r="A8208" t="s">
        <v>3215</v>
      </c>
      <c r="B8208" t="s">
        <v>13462</v>
      </c>
      <c r="C8208">
        <v>3452</v>
      </c>
      <c r="D8208">
        <v>40607</v>
      </c>
      <c r="F8208" t="s">
        <v>13463</v>
      </c>
      <c r="G8208" t="s">
        <v>13464</v>
      </c>
      <c r="H8208" t="s">
        <v>13463</v>
      </c>
      <c r="I8208" t="s">
        <v>72</v>
      </c>
      <c r="J8208" t="s">
        <v>54</v>
      </c>
      <c r="K8208" t="s">
        <v>55</v>
      </c>
      <c r="L8208" t="s">
        <v>123</v>
      </c>
      <c r="M8208" t="s">
        <v>124</v>
      </c>
      <c r="N8208" t="s">
        <v>41</v>
      </c>
      <c r="O8208" t="s">
        <v>42</v>
      </c>
      <c r="P8208" t="s">
        <v>43</v>
      </c>
      <c r="Q8208" t="s">
        <v>44</v>
      </c>
      <c r="R8208">
        <v>2</v>
      </c>
      <c r="S8208">
        <v>0</v>
      </c>
      <c r="W8208" t="s">
        <v>45</v>
      </c>
      <c r="X8208">
        <v>3452</v>
      </c>
      <c r="Y8208" t="s">
        <v>518</v>
      </c>
      <c r="Z8208" t="s">
        <v>519</v>
      </c>
      <c r="AA8208" t="s">
        <v>40792</v>
      </c>
      <c r="AB8208" t="s">
        <v>10379</v>
      </c>
      <c r="AC8208">
        <v>3689</v>
      </c>
      <c r="AD8208" t="s">
        <v>13465</v>
      </c>
      <c r="AE8208">
        <v>0.85975999999999997</v>
      </c>
      <c r="AF8208">
        <v>41643</v>
      </c>
      <c r="AG8208" s="1">
        <v>43059.636805555558</v>
      </c>
      <c r="AH8208" s="1">
        <v>43146.660416666666</v>
      </c>
      <c r="AI8208">
        <v>-73.483199999999997</v>
      </c>
      <c r="AJ8208">
        <v>5.5002000000000004</v>
      </c>
      <c r="AK8208">
        <f t="shared" si="256"/>
        <v>2011</v>
      </c>
      <c r="AL8208">
        <f t="shared" si="257"/>
        <v>3</v>
      </c>
    </row>
    <row r="8209" spans="1:38" x14ac:dyDescent="0.25">
      <c r="A8209" t="s">
        <v>3215</v>
      </c>
      <c r="B8209" t="s">
        <v>13140</v>
      </c>
      <c r="C8209">
        <v>3359</v>
      </c>
      <c r="D8209">
        <v>40646</v>
      </c>
      <c r="F8209" t="s">
        <v>12959</v>
      </c>
      <c r="G8209" t="s">
        <v>13141</v>
      </c>
      <c r="H8209" t="s">
        <v>12959</v>
      </c>
      <c r="I8209" t="s">
        <v>72</v>
      </c>
      <c r="J8209" t="s">
        <v>37</v>
      </c>
      <c r="K8209" t="s">
        <v>38</v>
      </c>
      <c r="L8209" t="s">
        <v>123</v>
      </c>
      <c r="M8209" t="s">
        <v>124</v>
      </c>
      <c r="N8209" t="s">
        <v>190</v>
      </c>
      <c r="O8209" t="s">
        <v>191</v>
      </c>
      <c r="P8209" t="s">
        <v>43</v>
      </c>
      <c r="Q8209" t="s">
        <v>44</v>
      </c>
      <c r="R8209">
        <v>0</v>
      </c>
      <c r="S8209">
        <v>0</v>
      </c>
      <c r="W8209" t="s">
        <v>45</v>
      </c>
      <c r="X8209">
        <v>3359</v>
      </c>
      <c r="Y8209" t="s">
        <v>518</v>
      </c>
      <c r="Z8209" t="s">
        <v>519</v>
      </c>
      <c r="AA8209" t="s">
        <v>40792</v>
      </c>
      <c r="AB8209" t="s">
        <v>3584</v>
      </c>
      <c r="AC8209">
        <v>357814</v>
      </c>
      <c r="AD8209" t="s">
        <v>12959</v>
      </c>
      <c r="AE8209">
        <v>1.07765</v>
      </c>
      <c r="AF8209">
        <v>41643</v>
      </c>
      <c r="AG8209" s="1">
        <v>43059.636805555558</v>
      </c>
      <c r="AH8209" s="1">
        <v>43146.660416666666</v>
      </c>
      <c r="AI8209">
        <v>-75.508200000000002</v>
      </c>
      <c r="AJ8209">
        <v>5.0656999999999996</v>
      </c>
      <c r="AK8209">
        <f t="shared" si="256"/>
        <v>2011</v>
      </c>
      <c r="AL8209">
        <f t="shared" si="257"/>
        <v>4</v>
      </c>
    </row>
    <row r="8210" spans="1:38" x14ac:dyDescent="0.25">
      <c r="A8210" t="s">
        <v>2784</v>
      </c>
      <c r="B8210" t="s">
        <v>13142</v>
      </c>
      <c r="C8210">
        <v>3360</v>
      </c>
      <c r="D8210">
        <v>40646</v>
      </c>
      <c r="F8210" t="s">
        <v>13143</v>
      </c>
      <c r="G8210" t="s">
        <v>13144</v>
      </c>
      <c r="H8210" t="s">
        <v>13143</v>
      </c>
      <c r="I8210" t="s">
        <v>36</v>
      </c>
      <c r="J8210" t="s">
        <v>37</v>
      </c>
      <c r="K8210" t="s">
        <v>38</v>
      </c>
      <c r="L8210" t="s">
        <v>123</v>
      </c>
      <c r="M8210" t="s">
        <v>124</v>
      </c>
      <c r="N8210" t="s">
        <v>65</v>
      </c>
      <c r="O8210" t="s">
        <v>66</v>
      </c>
      <c r="P8210" t="s">
        <v>43</v>
      </c>
      <c r="Q8210" t="s">
        <v>44</v>
      </c>
      <c r="R8210">
        <v>20</v>
      </c>
      <c r="S8210">
        <v>0</v>
      </c>
      <c r="W8210" t="s">
        <v>45</v>
      </c>
      <c r="X8210">
        <v>3360</v>
      </c>
      <c r="Y8210" t="s">
        <v>518</v>
      </c>
      <c r="Z8210" t="s">
        <v>519</v>
      </c>
      <c r="AA8210" t="s">
        <v>40792</v>
      </c>
      <c r="AB8210" t="s">
        <v>3584</v>
      </c>
      <c r="AC8210">
        <v>35302</v>
      </c>
      <c r="AD8210" t="s">
        <v>12753</v>
      </c>
      <c r="AE8210">
        <v>15.82404</v>
      </c>
      <c r="AF8210">
        <v>41643</v>
      </c>
      <c r="AG8210" s="1">
        <v>43059.636805555558</v>
      </c>
      <c r="AH8210" s="1">
        <v>43146.660416666666</v>
      </c>
      <c r="AI8210">
        <v>-75.372299999999996</v>
      </c>
      <c r="AJ8210">
        <v>5.0343</v>
      </c>
      <c r="AK8210">
        <f t="shared" si="256"/>
        <v>2011</v>
      </c>
      <c r="AL8210">
        <f t="shared" si="257"/>
        <v>4</v>
      </c>
    </row>
    <row r="8211" spans="1:38" x14ac:dyDescent="0.25">
      <c r="A8211" t="s">
        <v>13149</v>
      </c>
      <c r="B8211" t="s">
        <v>13150</v>
      </c>
      <c r="C8211">
        <v>3362</v>
      </c>
      <c r="D8211">
        <v>40646</v>
      </c>
      <c r="F8211" t="s">
        <v>13151</v>
      </c>
      <c r="G8211" t="s">
        <v>13152</v>
      </c>
      <c r="H8211" t="s">
        <v>13151</v>
      </c>
      <c r="I8211" t="s">
        <v>64</v>
      </c>
      <c r="J8211" t="s">
        <v>37</v>
      </c>
      <c r="K8211" t="s">
        <v>38</v>
      </c>
      <c r="L8211" t="s">
        <v>123</v>
      </c>
      <c r="M8211" t="s">
        <v>124</v>
      </c>
      <c r="N8211" t="s">
        <v>41</v>
      </c>
      <c r="O8211" t="s">
        <v>42</v>
      </c>
      <c r="P8211" t="s">
        <v>43</v>
      </c>
      <c r="Q8211" t="s">
        <v>44</v>
      </c>
      <c r="R8211">
        <v>4</v>
      </c>
      <c r="S8211">
        <v>0</v>
      </c>
      <c r="W8211" t="s">
        <v>45</v>
      </c>
      <c r="X8211">
        <v>3362</v>
      </c>
      <c r="Y8211" t="s">
        <v>518</v>
      </c>
      <c r="Z8211" t="s">
        <v>519</v>
      </c>
      <c r="AA8211" t="s">
        <v>40792</v>
      </c>
      <c r="AB8211" t="s">
        <v>2794</v>
      </c>
      <c r="AC8211">
        <v>10191</v>
      </c>
      <c r="AD8211" t="s">
        <v>13153</v>
      </c>
      <c r="AE8211">
        <v>18.91189</v>
      </c>
      <c r="AF8211">
        <v>42705.861111111109</v>
      </c>
      <c r="AG8211" s="1">
        <v>43059.636805555558</v>
      </c>
      <c r="AH8211" s="1">
        <v>43146.660416666666</v>
      </c>
      <c r="AI8211">
        <v>-74.941100000000006</v>
      </c>
      <c r="AJ8211">
        <v>6.468</v>
      </c>
      <c r="AK8211">
        <f t="shared" si="256"/>
        <v>2011</v>
      </c>
      <c r="AL8211">
        <f t="shared" si="257"/>
        <v>4</v>
      </c>
    </row>
    <row r="8212" spans="1:38" x14ac:dyDescent="0.25">
      <c r="A8212" t="s">
        <v>4360</v>
      </c>
      <c r="B8212" t="s">
        <v>13161</v>
      </c>
      <c r="C8212">
        <v>3365</v>
      </c>
      <c r="D8212">
        <v>40648</v>
      </c>
      <c r="F8212" t="s">
        <v>13162</v>
      </c>
      <c r="G8212" t="s">
        <v>13163</v>
      </c>
      <c r="H8212" t="s">
        <v>13162</v>
      </c>
      <c r="I8212" t="s">
        <v>72</v>
      </c>
      <c r="J8212" t="s">
        <v>138</v>
      </c>
      <c r="K8212" t="s">
        <v>139</v>
      </c>
      <c r="L8212" t="s">
        <v>123</v>
      </c>
      <c r="M8212" t="s">
        <v>124</v>
      </c>
      <c r="N8212" t="s">
        <v>65</v>
      </c>
      <c r="O8212" t="s">
        <v>66</v>
      </c>
      <c r="P8212" t="s">
        <v>43</v>
      </c>
      <c r="Q8212" t="s">
        <v>44</v>
      </c>
      <c r="R8212">
        <v>11</v>
      </c>
      <c r="S8212">
        <v>0</v>
      </c>
      <c r="W8212" t="s">
        <v>45</v>
      </c>
      <c r="X8212">
        <v>3365</v>
      </c>
      <c r="Y8212" t="s">
        <v>518</v>
      </c>
      <c r="Z8212" t="s">
        <v>519</v>
      </c>
      <c r="AA8212" t="s">
        <v>40792</v>
      </c>
      <c r="AB8212" t="s">
        <v>9585</v>
      </c>
      <c r="AC8212">
        <v>1227</v>
      </c>
      <c r="AD8212" t="s">
        <v>13164</v>
      </c>
      <c r="AE8212">
        <v>0.44752999999999998</v>
      </c>
      <c r="AF8212">
        <v>41643</v>
      </c>
      <c r="AG8212" s="1">
        <v>43059.636805555558</v>
      </c>
      <c r="AH8212" s="1">
        <v>43146.660416666666</v>
      </c>
      <c r="AI8212">
        <v>-73.974299999999999</v>
      </c>
      <c r="AJ8212">
        <v>5.8044000000000002</v>
      </c>
      <c r="AK8212">
        <f t="shared" si="256"/>
        <v>2011</v>
      </c>
      <c r="AL8212">
        <f t="shared" si="257"/>
        <v>4</v>
      </c>
    </row>
    <row r="8213" spans="1:38" x14ac:dyDescent="0.25">
      <c r="A8213" t="s">
        <v>10123</v>
      </c>
      <c r="B8213" t="s">
        <v>13169</v>
      </c>
      <c r="C8213">
        <v>3367</v>
      </c>
      <c r="D8213">
        <v>40649</v>
      </c>
      <c r="F8213" t="s">
        <v>13170</v>
      </c>
      <c r="G8213" t="s">
        <v>13171</v>
      </c>
      <c r="H8213" t="s">
        <v>13170</v>
      </c>
      <c r="I8213" t="s">
        <v>72</v>
      </c>
      <c r="J8213" t="s">
        <v>37</v>
      </c>
      <c r="K8213" t="s">
        <v>38</v>
      </c>
      <c r="L8213" t="s">
        <v>123</v>
      </c>
      <c r="M8213" t="s">
        <v>124</v>
      </c>
      <c r="N8213" t="s">
        <v>41</v>
      </c>
      <c r="O8213" t="s">
        <v>42</v>
      </c>
      <c r="P8213" t="s">
        <v>43</v>
      </c>
      <c r="Q8213" t="s">
        <v>44</v>
      </c>
      <c r="R8213">
        <v>0</v>
      </c>
      <c r="S8213">
        <v>0</v>
      </c>
      <c r="W8213" t="s">
        <v>45</v>
      </c>
      <c r="X8213">
        <v>3367</v>
      </c>
      <c r="Y8213" t="s">
        <v>518</v>
      </c>
      <c r="Z8213" t="s">
        <v>519</v>
      </c>
      <c r="AA8213" t="s">
        <v>40792</v>
      </c>
      <c r="AB8213" t="s">
        <v>3188</v>
      </c>
      <c r="AC8213">
        <v>1577</v>
      </c>
      <c r="AD8213" t="s">
        <v>13172</v>
      </c>
      <c r="AE8213">
        <v>6.0862800000000004</v>
      </c>
      <c r="AF8213">
        <v>41643</v>
      </c>
      <c r="AG8213" s="1">
        <v>43059.636805555558</v>
      </c>
      <c r="AH8213" s="1">
        <v>43146.660416666666</v>
      </c>
      <c r="AI8213">
        <v>-74.399000000000001</v>
      </c>
      <c r="AJ8213">
        <v>4.6501999999999999</v>
      </c>
      <c r="AK8213">
        <f t="shared" si="256"/>
        <v>2011</v>
      </c>
      <c r="AL8213">
        <f t="shared" si="257"/>
        <v>4</v>
      </c>
    </row>
    <row r="8214" spans="1:38" x14ac:dyDescent="0.25">
      <c r="A8214" t="s">
        <v>3215</v>
      </c>
      <c r="B8214" t="s">
        <v>13263</v>
      </c>
      <c r="C8214">
        <v>3393</v>
      </c>
      <c r="D8214">
        <v>40655</v>
      </c>
      <c r="F8214" t="s">
        <v>13264</v>
      </c>
      <c r="G8214" t="s">
        <v>13265</v>
      </c>
      <c r="H8214" t="s">
        <v>13264</v>
      </c>
      <c r="I8214" t="s">
        <v>36</v>
      </c>
      <c r="J8214" t="s">
        <v>37</v>
      </c>
      <c r="K8214" t="s">
        <v>38</v>
      </c>
      <c r="L8214" t="s">
        <v>123</v>
      </c>
      <c r="M8214" t="s">
        <v>124</v>
      </c>
      <c r="N8214" t="s">
        <v>41</v>
      </c>
      <c r="O8214" t="s">
        <v>42</v>
      </c>
      <c r="P8214" t="s">
        <v>43</v>
      </c>
      <c r="Q8214" t="s">
        <v>44</v>
      </c>
      <c r="R8214">
        <v>2</v>
      </c>
      <c r="S8214">
        <v>0</v>
      </c>
      <c r="W8214" t="s">
        <v>45</v>
      </c>
      <c r="X8214">
        <v>3393</v>
      </c>
      <c r="Y8214" t="s">
        <v>518</v>
      </c>
      <c r="Z8214" t="s">
        <v>519</v>
      </c>
      <c r="AA8214" t="s">
        <v>40792</v>
      </c>
      <c r="AB8214" t="s">
        <v>2794</v>
      </c>
      <c r="AC8214">
        <v>49169</v>
      </c>
      <c r="AD8214" t="s">
        <v>13266</v>
      </c>
      <c r="AE8214">
        <v>7.9883800000000003</v>
      </c>
      <c r="AF8214">
        <v>41643</v>
      </c>
      <c r="AG8214" s="1">
        <v>43059.636805555558</v>
      </c>
      <c r="AH8214" s="1">
        <v>43146.660416666666</v>
      </c>
      <c r="AI8214">
        <v>-75.440799999999996</v>
      </c>
      <c r="AJ8214">
        <v>6.3704000000000001</v>
      </c>
      <c r="AK8214">
        <f t="shared" si="256"/>
        <v>2011</v>
      </c>
      <c r="AL8214">
        <f t="shared" si="257"/>
        <v>4</v>
      </c>
    </row>
    <row r="8215" spans="1:38" x14ac:dyDescent="0.25">
      <c r="A8215" t="s">
        <v>4360</v>
      </c>
      <c r="B8215" t="s">
        <v>13282</v>
      </c>
      <c r="C8215">
        <v>3398</v>
      </c>
      <c r="D8215">
        <v>40656</v>
      </c>
      <c r="F8215" t="s">
        <v>13283</v>
      </c>
      <c r="G8215" t="s">
        <v>13284</v>
      </c>
      <c r="H8215" t="s">
        <v>13283</v>
      </c>
      <c r="I8215" t="s">
        <v>36</v>
      </c>
      <c r="J8215" t="s">
        <v>37</v>
      </c>
      <c r="K8215" t="s">
        <v>38</v>
      </c>
      <c r="L8215" t="s">
        <v>39</v>
      </c>
      <c r="M8215" t="s">
        <v>40</v>
      </c>
      <c r="N8215" t="s">
        <v>41</v>
      </c>
      <c r="O8215" t="s">
        <v>42</v>
      </c>
      <c r="P8215" t="s">
        <v>43</v>
      </c>
      <c r="Q8215" t="s">
        <v>44</v>
      </c>
      <c r="R8215">
        <v>0</v>
      </c>
      <c r="S8215">
        <v>0</v>
      </c>
      <c r="W8215" t="s">
        <v>45</v>
      </c>
      <c r="X8215">
        <v>3398</v>
      </c>
      <c r="Y8215" t="s">
        <v>518</v>
      </c>
      <c r="Z8215" t="s">
        <v>519</v>
      </c>
      <c r="AA8215" t="s">
        <v>40792</v>
      </c>
      <c r="AB8215" t="s">
        <v>2794</v>
      </c>
      <c r="AC8215">
        <v>8603</v>
      </c>
      <c r="AD8215" t="s">
        <v>13285</v>
      </c>
      <c r="AE8215">
        <v>5.0696000000000003</v>
      </c>
      <c r="AF8215">
        <v>41921.873611111114</v>
      </c>
      <c r="AG8215" s="1">
        <v>43059.636805555558</v>
      </c>
      <c r="AH8215" s="1">
        <v>43146.660416666666</v>
      </c>
      <c r="AI8215">
        <v>-76.155100000000004</v>
      </c>
      <c r="AJ8215">
        <v>6.7424999999999997</v>
      </c>
      <c r="AK8215">
        <f t="shared" si="256"/>
        <v>2011</v>
      </c>
      <c r="AL8215">
        <f t="shared" si="257"/>
        <v>4</v>
      </c>
    </row>
    <row r="8216" spans="1:38" x14ac:dyDescent="0.25">
      <c r="A8216" t="s">
        <v>3215</v>
      </c>
      <c r="B8216" t="s">
        <v>15453</v>
      </c>
      <c r="C8216">
        <v>4036</v>
      </c>
      <c r="D8216">
        <v>40644</v>
      </c>
      <c r="F8216" t="s">
        <v>15454</v>
      </c>
      <c r="G8216" t="s">
        <v>15455</v>
      </c>
      <c r="H8216" t="s">
        <v>15454</v>
      </c>
      <c r="I8216" t="s">
        <v>36</v>
      </c>
      <c r="J8216" t="s">
        <v>37</v>
      </c>
      <c r="K8216" t="s">
        <v>38</v>
      </c>
      <c r="L8216" t="s">
        <v>123</v>
      </c>
      <c r="M8216" t="s">
        <v>124</v>
      </c>
      <c r="N8216" t="s">
        <v>65</v>
      </c>
      <c r="O8216" t="s">
        <v>66</v>
      </c>
      <c r="P8216" t="s">
        <v>43</v>
      </c>
      <c r="Q8216" t="s">
        <v>44</v>
      </c>
      <c r="R8216">
        <v>4</v>
      </c>
      <c r="S8216">
        <v>0</v>
      </c>
      <c r="W8216" t="s">
        <v>45</v>
      </c>
      <c r="X8216">
        <v>4036</v>
      </c>
      <c r="Y8216" t="s">
        <v>518</v>
      </c>
      <c r="Z8216" t="s">
        <v>519</v>
      </c>
      <c r="AA8216" t="s">
        <v>40792</v>
      </c>
      <c r="AB8216" t="s">
        <v>15456</v>
      </c>
      <c r="AC8216">
        <v>62170</v>
      </c>
      <c r="AD8216" t="s">
        <v>15457</v>
      </c>
      <c r="AE8216">
        <v>1.3519600000000001</v>
      </c>
      <c r="AF8216">
        <v>41643</v>
      </c>
      <c r="AG8216" s="1">
        <v>43059.636805555558</v>
      </c>
      <c r="AH8216" s="1">
        <v>43146.660416666666</v>
      </c>
      <c r="AI8216">
        <v>-75.650199999999998</v>
      </c>
      <c r="AJ8216">
        <v>4.5373999999999999</v>
      </c>
      <c r="AK8216">
        <f t="shared" si="256"/>
        <v>2011</v>
      </c>
      <c r="AL8216">
        <f t="shared" si="257"/>
        <v>4</v>
      </c>
    </row>
    <row r="8217" spans="1:38" x14ac:dyDescent="0.25">
      <c r="A8217" t="s">
        <v>3215</v>
      </c>
      <c r="B8217" t="s">
        <v>15453</v>
      </c>
      <c r="C8217">
        <v>4037</v>
      </c>
      <c r="D8217">
        <v>40644</v>
      </c>
      <c r="F8217" t="s">
        <v>15458</v>
      </c>
      <c r="G8217" t="s">
        <v>15455</v>
      </c>
      <c r="H8217" t="s">
        <v>15458</v>
      </c>
      <c r="I8217" t="s">
        <v>72</v>
      </c>
      <c r="J8217" t="s">
        <v>37</v>
      </c>
      <c r="K8217" t="s">
        <v>38</v>
      </c>
      <c r="L8217" t="s">
        <v>123</v>
      </c>
      <c r="M8217" t="s">
        <v>124</v>
      </c>
      <c r="N8217" t="s">
        <v>557</v>
      </c>
      <c r="O8217" t="s">
        <v>558</v>
      </c>
      <c r="P8217" t="s">
        <v>43</v>
      </c>
      <c r="Q8217" t="s">
        <v>44</v>
      </c>
      <c r="R8217">
        <v>48</v>
      </c>
      <c r="S8217">
        <v>0</v>
      </c>
      <c r="W8217" t="s">
        <v>45</v>
      </c>
      <c r="X8217">
        <v>4037</v>
      </c>
      <c r="Y8217" t="s">
        <v>518</v>
      </c>
      <c r="Z8217" t="s">
        <v>519</v>
      </c>
      <c r="AA8217" t="s">
        <v>40792</v>
      </c>
      <c r="AB8217" t="s">
        <v>3584</v>
      </c>
      <c r="AC8217">
        <v>357814</v>
      </c>
      <c r="AD8217" t="s">
        <v>12959</v>
      </c>
      <c r="AE8217">
        <v>0.64093999999999995</v>
      </c>
      <c r="AF8217">
        <v>41643</v>
      </c>
      <c r="AG8217" s="1">
        <v>43059.636805555558</v>
      </c>
      <c r="AH8217" s="1">
        <v>43146.660416666666</v>
      </c>
      <c r="AI8217">
        <v>-75.5197</v>
      </c>
      <c r="AJ8217">
        <v>5.0742000000000003</v>
      </c>
      <c r="AK8217">
        <f t="shared" si="256"/>
        <v>2011</v>
      </c>
      <c r="AL8217">
        <f t="shared" si="257"/>
        <v>4</v>
      </c>
    </row>
    <row r="8218" spans="1:38" x14ac:dyDescent="0.25">
      <c r="A8218" t="s">
        <v>6556</v>
      </c>
      <c r="B8218" t="s">
        <v>13631</v>
      </c>
      <c r="C8218">
        <v>3499</v>
      </c>
      <c r="D8218">
        <v>40679</v>
      </c>
      <c r="F8218" t="s">
        <v>13632</v>
      </c>
      <c r="G8218" t="s">
        <v>13633</v>
      </c>
      <c r="H8218" t="s">
        <v>13632</v>
      </c>
      <c r="I8218" t="s">
        <v>64</v>
      </c>
      <c r="J8218" t="s">
        <v>37</v>
      </c>
      <c r="K8218" t="s">
        <v>38</v>
      </c>
      <c r="L8218" t="s">
        <v>123</v>
      </c>
      <c r="M8218" t="s">
        <v>124</v>
      </c>
      <c r="N8218" t="s">
        <v>41</v>
      </c>
      <c r="O8218" t="s">
        <v>42</v>
      </c>
      <c r="P8218" t="s">
        <v>43</v>
      </c>
      <c r="Q8218" t="s">
        <v>44</v>
      </c>
      <c r="R8218">
        <v>0</v>
      </c>
      <c r="S8218">
        <v>0</v>
      </c>
      <c r="W8218" t="s">
        <v>45</v>
      </c>
      <c r="X8218">
        <v>3499</v>
      </c>
      <c r="Y8218" t="s">
        <v>518</v>
      </c>
      <c r="Z8218" t="s">
        <v>519</v>
      </c>
      <c r="AA8218" t="s">
        <v>40792</v>
      </c>
      <c r="AB8218" t="s">
        <v>7832</v>
      </c>
      <c r="AC8218">
        <v>2392877</v>
      </c>
      <c r="AD8218" t="s">
        <v>7830</v>
      </c>
      <c r="AE8218">
        <v>8.3040599999999998</v>
      </c>
      <c r="AF8218">
        <v>41643</v>
      </c>
      <c r="AG8218" s="1">
        <v>43059.636805555558</v>
      </c>
      <c r="AH8218" s="1">
        <v>43146.660416666666</v>
      </c>
      <c r="AI8218">
        <v>-76.590800000000002</v>
      </c>
      <c r="AJ8218">
        <v>3.4676999999999998</v>
      </c>
      <c r="AK8218">
        <f t="shared" si="256"/>
        <v>2011</v>
      </c>
      <c r="AL8218">
        <f t="shared" si="257"/>
        <v>5</v>
      </c>
    </row>
    <row r="8219" spans="1:38" x14ac:dyDescent="0.25">
      <c r="A8219" t="s">
        <v>3215</v>
      </c>
      <c r="B8219" t="s">
        <v>13634</v>
      </c>
      <c r="C8219">
        <v>3500</v>
      </c>
      <c r="D8219">
        <v>40679</v>
      </c>
      <c r="F8219" t="s">
        <v>13635</v>
      </c>
      <c r="G8219" t="s">
        <v>13636</v>
      </c>
      <c r="H8219" t="s">
        <v>13635</v>
      </c>
      <c r="I8219" t="s">
        <v>64</v>
      </c>
      <c r="J8219" t="s">
        <v>37</v>
      </c>
      <c r="K8219" t="s">
        <v>38</v>
      </c>
      <c r="L8219" t="s">
        <v>123</v>
      </c>
      <c r="M8219" t="s">
        <v>124</v>
      </c>
      <c r="N8219" t="s">
        <v>41</v>
      </c>
      <c r="O8219" t="s">
        <v>42</v>
      </c>
      <c r="P8219" t="s">
        <v>43</v>
      </c>
      <c r="Q8219" t="s">
        <v>44</v>
      </c>
      <c r="R8219">
        <v>2</v>
      </c>
      <c r="S8219">
        <v>0</v>
      </c>
      <c r="W8219" t="s">
        <v>45</v>
      </c>
      <c r="X8219">
        <v>3500</v>
      </c>
      <c r="Y8219" t="s">
        <v>518</v>
      </c>
      <c r="Z8219" t="s">
        <v>519</v>
      </c>
      <c r="AA8219" t="s">
        <v>40792</v>
      </c>
      <c r="AB8219" t="s">
        <v>9585</v>
      </c>
      <c r="AC8219">
        <v>8949</v>
      </c>
      <c r="AD8219" t="s">
        <v>13637</v>
      </c>
      <c r="AE8219">
        <v>9.2121700000000004</v>
      </c>
      <c r="AF8219">
        <v>41643</v>
      </c>
      <c r="AG8219" s="1">
        <v>43059.636805555558</v>
      </c>
      <c r="AH8219" s="1">
        <v>43146.660416666666</v>
      </c>
      <c r="AI8219">
        <v>-73.299400000000006</v>
      </c>
      <c r="AJ8219">
        <v>7.0960000000000001</v>
      </c>
      <c r="AK8219">
        <f t="shared" si="256"/>
        <v>2011</v>
      </c>
      <c r="AL8219">
        <f t="shared" si="257"/>
        <v>5</v>
      </c>
    </row>
    <row r="8220" spans="1:38" x14ac:dyDescent="0.25">
      <c r="A8220" t="s">
        <v>3215</v>
      </c>
      <c r="B8220" t="s">
        <v>13638</v>
      </c>
      <c r="C8220">
        <v>3501</v>
      </c>
      <c r="D8220">
        <v>40680</v>
      </c>
      <c r="F8220" t="s">
        <v>13639</v>
      </c>
      <c r="G8220" t="s">
        <v>13640</v>
      </c>
      <c r="H8220" t="s">
        <v>13639</v>
      </c>
      <c r="I8220" t="s">
        <v>36</v>
      </c>
      <c r="J8220" t="s">
        <v>37</v>
      </c>
      <c r="K8220" t="s">
        <v>38</v>
      </c>
      <c r="L8220" t="s">
        <v>123</v>
      </c>
      <c r="M8220" t="s">
        <v>124</v>
      </c>
      <c r="N8220" t="s">
        <v>41</v>
      </c>
      <c r="O8220" t="s">
        <v>42</v>
      </c>
      <c r="P8220" t="s">
        <v>43</v>
      </c>
      <c r="Q8220" t="s">
        <v>44</v>
      </c>
      <c r="R8220">
        <v>0</v>
      </c>
      <c r="S8220">
        <v>0</v>
      </c>
      <c r="W8220" t="s">
        <v>45</v>
      </c>
      <c r="X8220">
        <v>3501</v>
      </c>
      <c r="Y8220" t="s">
        <v>518</v>
      </c>
      <c r="Z8220" t="s">
        <v>519</v>
      </c>
      <c r="AA8220" t="s">
        <v>40792</v>
      </c>
      <c r="AB8220" t="s">
        <v>9585</v>
      </c>
      <c r="AC8220">
        <v>86387</v>
      </c>
      <c r="AD8220" t="s">
        <v>13641</v>
      </c>
      <c r="AE8220">
        <v>10.55986</v>
      </c>
      <c r="AF8220">
        <v>41643</v>
      </c>
      <c r="AG8220" s="1">
        <v>43059.636805555558</v>
      </c>
      <c r="AH8220" s="1">
        <v>43146.660416666666</v>
      </c>
      <c r="AI8220">
        <v>-73.002099999999999</v>
      </c>
      <c r="AJ8220">
        <v>6.9050000000000002</v>
      </c>
      <c r="AK8220">
        <f t="shared" si="256"/>
        <v>2011</v>
      </c>
      <c r="AL8220">
        <f t="shared" si="257"/>
        <v>5</v>
      </c>
    </row>
    <row r="8221" spans="1:38" x14ac:dyDescent="0.25">
      <c r="A8221" t="s">
        <v>3215</v>
      </c>
      <c r="B8221" t="s">
        <v>13646</v>
      </c>
      <c r="C8221">
        <v>3503</v>
      </c>
      <c r="D8221">
        <v>40681</v>
      </c>
      <c r="F8221" t="s">
        <v>13647</v>
      </c>
      <c r="G8221" t="s">
        <v>13648</v>
      </c>
      <c r="H8221" t="s">
        <v>13647</v>
      </c>
      <c r="I8221" t="s">
        <v>36</v>
      </c>
      <c r="J8221" t="s">
        <v>54</v>
      </c>
      <c r="K8221" t="s">
        <v>55</v>
      </c>
      <c r="L8221" t="s">
        <v>123</v>
      </c>
      <c r="M8221" t="s">
        <v>124</v>
      </c>
      <c r="N8221" t="s">
        <v>41</v>
      </c>
      <c r="O8221" t="s">
        <v>42</v>
      </c>
      <c r="P8221" t="s">
        <v>43</v>
      </c>
      <c r="Q8221" t="s">
        <v>44</v>
      </c>
      <c r="R8221">
        <v>1</v>
      </c>
      <c r="S8221">
        <v>0</v>
      </c>
      <c r="W8221" t="s">
        <v>45</v>
      </c>
      <c r="X8221">
        <v>3503</v>
      </c>
      <c r="Y8221" t="s">
        <v>518</v>
      </c>
      <c r="Z8221" t="s">
        <v>519</v>
      </c>
      <c r="AA8221" t="s">
        <v>40792</v>
      </c>
      <c r="AB8221" t="s">
        <v>9585</v>
      </c>
      <c r="AC8221">
        <v>11265</v>
      </c>
      <c r="AD8221" t="s">
        <v>13649</v>
      </c>
      <c r="AE8221">
        <v>0.80432000000000003</v>
      </c>
      <c r="AF8221">
        <v>41643</v>
      </c>
      <c r="AG8221" s="1">
        <v>43059.636805555558</v>
      </c>
      <c r="AH8221" s="1">
        <v>43146.660416666666</v>
      </c>
      <c r="AI8221">
        <v>-73.416600000000003</v>
      </c>
      <c r="AJ8221">
        <v>6.8834999999999997</v>
      </c>
      <c r="AK8221">
        <f t="shared" si="256"/>
        <v>2011</v>
      </c>
      <c r="AL8221">
        <f t="shared" si="257"/>
        <v>5</v>
      </c>
    </row>
    <row r="8222" spans="1:38" x14ac:dyDescent="0.25">
      <c r="A8222" t="s">
        <v>3215</v>
      </c>
      <c r="B8222" t="s">
        <v>13893</v>
      </c>
      <c r="C8222">
        <v>3574</v>
      </c>
      <c r="D8222">
        <v>40700</v>
      </c>
      <c r="F8222" t="s">
        <v>13894</v>
      </c>
      <c r="G8222" t="s">
        <v>13895</v>
      </c>
      <c r="H8222" t="s">
        <v>13894</v>
      </c>
      <c r="I8222" t="s">
        <v>76</v>
      </c>
      <c r="J8222" t="s">
        <v>37</v>
      </c>
      <c r="K8222" t="s">
        <v>38</v>
      </c>
      <c r="L8222" t="s">
        <v>123</v>
      </c>
      <c r="M8222" t="s">
        <v>124</v>
      </c>
      <c r="N8222" t="s">
        <v>41</v>
      </c>
      <c r="O8222" t="s">
        <v>42</v>
      </c>
      <c r="P8222" t="s">
        <v>43</v>
      </c>
      <c r="Q8222" t="s">
        <v>44</v>
      </c>
      <c r="R8222">
        <v>2</v>
      </c>
      <c r="S8222">
        <v>0</v>
      </c>
      <c r="W8222" t="s">
        <v>45</v>
      </c>
      <c r="X8222">
        <v>3574</v>
      </c>
      <c r="Y8222" t="s">
        <v>518</v>
      </c>
      <c r="Z8222" t="s">
        <v>519</v>
      </c>
      <c r="AA8222" t="s">
        <v>40792</v>
      </c>
      <c r="AB8222" t="s">
        <v>13896</v>
      </c>
      <c r="AC8222">
        <v>8904</v>
      </c>
      <c r="AD8222" t="s">
        <v>13897</v>
      </c>
      <c r="AE8222">
        <v>26.898790000000002</v>
      </c>
      <c r="AF8222">
        <v>41643</v>
      </c>
      <c r="AG8222" s="1">
        <v>43059.636805555558</v>
      </c>
      <c r="AH8222" s="1">
        <v>43146.660416666666</v>
      </c>
      <c r="AI8222">
        <v>-74.2239</v>
      </c>
      <c r="AJ8222">
        <v>7.7895000000000003</v>
      </c>
      <c r="AK8222">
        <f t="shared" si="256"/>
        <v>2011</v>
      </c>
      <c r="AL8222">
        <f t="shared" si="257"/>
        <v>6</v>
      </c>
    </row>
    <row r="8223" spans="1:38" x14ac:dyDescent="0.25">
      <c r="A8223" t="s">
        <v>3215</v>
      </c>
      <c r="B8223" t="s">
        <v>15332</v>
      </c>
      <c r="C8223">
        <v>4005</v>
      </c>
      <c r="D8223">
        <v>40734</v>
      </c>
      <c r="F8223" t="s">
        <v>15333</v>
      </c>
      <c r="G8223" t="s">
        <v>15334</v>
      </c>
      <c r="H8223" t="s">
        <v>15333</v>
      </c>
      <c r="I8223" t="s">
        <v>64</v>
      </c>
      <c r="J8223" t="s">
        <v>37</v>
      </c>
      <c r="K8223" t="s">
        <v>38</v>
      </c>
      <c r="L8223" t="s">
        <v>123</v>
      </c>
      <c r="M8223" t="s">
        <v>124</v>
      </c>
      <c r="N8223" t="s">
        <v>65</v>
      </c>
      <c r="O8223" t="s">
        <v>66</v>
      </c>
      <c r="P8223" t="s">
        <v>43</v>
      </c>
      <c r="Q8223" t="s">
        <v>44</v>
      </c>
      <c r="R8223">
        <v>3</v>
      </c>
      <c r="S8223">
        <v>0</v>
      </c>
      <c r="W8223" t="s">
        <v>45</v>
      </c>
      <c r="X8223">
        <v>4005</v>
      </c>
      <c r="Y8223" t="s">
        <v>518</v>
      </c>
      <c r="Z8223" t="s">
        <v>519</v>
      </c>
      <c r="AA8223" t="s">
        <v>40792</v>
      </c>
      <c r="AB8223" t="s">
        <v>7832</v>
      </c>
      <c r="AC8223">
        <v>240387</v>
      </c>
      <c r="AD8223" t="s">
        <v>15335</v>
      </c>
      <c r="AE8223">
        <v>20.256920000000001</v>
      </c>
      <c r="AF8223">
        <v>41643</v>
      </c>
      <c r="AG8223" s="1">
        <v>43059.636805555558</v>
      </c>
      <c r="AH8223" s="1">
        <v>43146.660416666666</v>
      </c>
      <c r="AI8223">
        <v>-76.850099999999998</v>
      </c>
      <c r="AJ8223">
        <v>3.8580999999999999</v>
      </c>
      <c r="AK8223">
        <f t="shared" si="256"/>
        <v>2011</v>
      </c>
      <c r="AL8223">
        <f t="shared" si="257"/>
        <v>7</v>
      </c>
    </row>
    <row r="8224" spans="1:38" x14ac:dyDescent="0.25">
      <c r="A8224" t="s">
        <v>3215</v>
      </c>
      <c r="B8224" t="s">
        <v>15631</v>
      </c>
      <c r="C8224">
        <v>4088</v>
      </c>
      <c r="D8224">
        <v>40736</v>
      </c>
      <c r="F8224" t="s">
        <v>15632</v>
      </c>
      <c r="G8224" t="s">
        <v>15633</v>
      </c>
      <c r="H8224" t="s">
        <v>15632</v>
      </c>
      <c r="I8224" t="s">
        <v>72</v>
      </c>
      <c r="J8224" t="s">
        <v>138</v>
      </c>
      <c r="K8224" t="s">
        <v>139</v>
      </c>
      <c r="L8224" t="s">
        <v>123</v>
      </c>
      <c r="M8224" t="s">
        <v>124</v>
      </c>
      <c r="N8224" t="s">
        <v>41</v>
      </c>
      <c r="O8224" t="s">
        <v>42</v>
      </c>
      <c r="P8224" t="s">
        <v>43</v>
      </c>
      <c r="Q8224" t="s">
        <v>44</v>
      </c>
      <c r="R8224">
        <v>2</v>
      </c>
      <c r="S8224">
        <v>0</v>
      </c>
      <c r="W8224" t="s">
        <v>45</v>
      </c>
      <c r="X8224">
        <v>4088</v>
      </c>
      <c r="Y8224" t="s">
        <v>518</v>
      </c>
      <c r="Z8224" t="s">
        <v>519</v>
      </c>
      <c r="AA8224" t="s">
        <v>40792</v>
      </c>
      <c r="AB8224" t="s">
        <v>9585</v>
      </c>
      <c r="AC8224">
        <v>1310</v>
      </c>
      <c r="AD8224" t="s">
        <v>12435</v>
      </c>
      <c r="AE8224">
        <v>12.613619999999999</v>
      </c>
      <c r="AF8224">
        <v>41643</v>
      </c>
      <c r="AG8224" s="1">
        <v>43059.636805555558</v>
      </c>
      <c r="AH8224" s="1">
        <v>43146.660416666666</v>
      </c>
      <c r="AI8224">
        <v>-72.983500000000006</v>
      </c>
      <c r="AJ8224">
        <v>7.2022000000000004</v>
      </c>
      <c r="AK8224">
        <f t="shared" si="256"/>
        <v>2011</v>
      </c>
      <c r="AL8224">
        <f t="shared" si="257"/>
        <v>7</v>
      </c>
    </row>
    <row r="8225" spans="1:38" x14ac:dyDescent="0.25">
      <c r="A8225" t="s">
        <v>3215</v>
      </c>
      <c r="B8225" t="s">
        <v>13536</v>
      </c>
      <c r="C8225">
        <v>3471</v>
      </c>
      <c r="D8225">
        <v>40760</v>
      </c>
      <c r="F8225" t="s">
        <v>13537</v>
      </c>
      <c r="G8225" t="s">
        <v>13538</v>
      </c>
      <c r="H8225" t="s">
        <v>13537</v>
      </c>
      <c r="I8225" t="s">
        <v>76</v>
      </c>
      <c r="J8225" t="s">
        <v>37</v>
      </c>
      <c r="K8225" t="s">
        <v>38</v>
      </c>
      <c r="L8225" t="s">
        <v>123</v>
      </c>
      <c r="M8225" t="s">
        <v>124</v>
      </c>
      <c r="N8225" t="s">
        <v>41</v>
      </c>
      <c r="O8225" t="s">
        <v>42</v>
      </c>
      <c r="P8225" t="s">
        <v>43</v>
      </c>
      <c r="Q8225" t="s">
        <v>44</v>
      </c>
      <c r="R8225">
        <v>0</v>
      </c>
      <c r="S8225">
        <v>0</v>
      </c>
      <c r="W8225" t="s">
        <v>45</v>
      </c>
      <c r="X8225">
        <v>3471</v>
      </c>
      <c r="Y8225" t="s">
        <v>518</v>
      </c>
      <c r="Z8225" t="s">
        <v>519</v>
      </c>
      <c r="AA8225" t="s">
        <v>40792</v>
      </c>
      <c r="AB8225" t="s">
        <v>10379</v>
      </c>
      <c r="AC8225">
        <v>5411</v>
      </c>
      <c r="AD8225" t="s">
        <v>13539</v>
      </c>
      <c r="AE8225">
        <v>2.2842500000000001</v>
      </c>
      <c r="AF8225">
        <v>41643</v>
      </c>
      <c r="AG8225" s="1">
        <v>43059.636805555558</v>
      </c>
      <c r="AH8225" s="1">
        <v>43146.660416666666</v>
      </c>
      <c r="AI8225">
        <v>-72.924000000000007</v>
      </c>
      <c r="AJ8225">
        <v>6.0061</v>
      </c>
      <c r="AK8225">
        <f t="shared" si="256"/>
        <v>2011</v>
      </c>
      <c r="AL8225">
        <f t="shared" si="257"/>
        <v>8</v>
      </c>
    </row>
    <row r="8226" spans="1:38" x14ac:dyDescent="0.25">
      <c r="A8226" t="s">
        <v>15634</v>
      </c>
      <c r="B8226" t="s">
        <v>15635</v>
      </c>
      <c r="C8226">
        <v>4089</v>
      </c>
      <c r="D8226">
        <v>40767</v>
      </c>
      <c r="F8226" t="s">
        <v>15636</v>
      </c>
      <c r="G8226" t="s">
        <v>15637</v>
      </c>
      <c r="H8226" t="s">
        <v>15636</v>
      </c>
      <c r="I8226" t="s">
        <v>267</v>
      </c>
      <c r="J8226" t="s">
        <v>138</v>
      </c>
      <c r="K8226" t="s">
        <v>139</v>
      </c>
      <c r="L8226" t="s">
        <v>123</v>
      </c>
      <c r="M8226" t="s">
        <v>124</v>
      </c>
      <c r="N8226" t="s">
        <v>41</v>
      </c>
      <c r="O8226" t="s">
        <v>42</v>
      </c>
      <c r="P8226" t="s">
        <v>43</v>
      </c>
      <c r="Q8226" t="s">
        <v>44</v>
      </c>
      <c r="R8226">
        <v>6</v>
      </c>
      <c r="S8226">
        <v>0</v>
      </c>
      <c r="W8226" t="s">
        <v>45</v>
      </c>
      <c r="X8226">
        <v>4089</v>
      </c>
      <c r="Y8226" t="s">
        <v>518</v>
      </c>
      <c r="Z8226" t="s">
        <v>519</v>
      </c>
      <c r="AA8226" t="s">
        <v>40792</v>
      </c>
      <c r="AB8226" t="s">
        <v>3188</v>
      </c>
      <c r="AC8226">
        <v>313945</v>
      </c>
      <c r="AD8226" t="s">
        <v>8121</v>
      </c>
      <c r="AE8226">
        <v>5.1764999999999999</v>
      </c>
      <c r="AF8226">
        <v>41643</v>
      </c>
      <c r="AG8226" s="1">
        <v>43059.636805555558</v>
      </c>
      <c r="AH8226" s="1">
        <v>43146.660416666666</v>
      </c>
      <c r="AI8226">
        <v>-74.189899999999994</v>
      </c>
      <c r="AJ8226">
        <v>4.6176000000000004</v>
      </c>
      <c r="AK8226">
        <f t="shared" si="256"/>
        <v>2011</v>
      </c>
      <c r="AL8226">
        <f t="shared" si="257"/>
        <v>8</v>
      </c>
    </row>
    <row r="8227" spans="1:38" x14ac:dyDescent="0.25">
      <c r="A8227" t="s">
        <v>6556</v>
      </c>
      <c r="B8227" t="s">
        <v>15285</v>
      </c>
      <c r="C8227">
        <v>3993</v>
      </c>
      <c r="D8227">
        <v>40813</v>
      </c>
      <c r="F8227" t="s">
        <v>15286</v>
      </c>
      <c r="G8227" t="s">
        <v>15287</v>
      </c>
      <c r="H8227" t="s">
        <v>15286</v>
      </c>
      <c r="I8227" t="s">
        <v>64</v>
      </c>
      <c r="J8227" t="s">
        <v>37</v>
      </c>
      <c r="K8227" t="s">
        <v>38</v>
      </c>
      <c r="L8227" t="s">
        <v>123</v>
      </c>
      <c r="M8227" t="s">
        <v>124</v>
      </c>
      <c r="N8227" t="s">
        <v>41</v>
      </c>
      <c r="O8227" t="s">
        <v>42</v>
      </c>
      <c r="P8227" t="s">
        <v>43</v>
      </c>
      <c r="Q8227" t="s">
        <v>44</v>
      </c>
      <c r="R8227">
        <v>6</v>
      </c>
      <c r="S8227">
        <v>0</v>
      </c>
      <c r="W8227" t="s">
        <v>45</v>
      </c>
      <c r="X8227">
        <v>3993</v>
      </c>
      <c r="Y8227" t="s">
        <v>518</v>
      </c>
      <c r="Z8227" t="s">
        <v>519</v>
      </c>
      <c r="AA8227" t="s">
        <v>40792</v>
      </c>
      <c r="AB8227" t="s">
        <v>2794</v>
      </c>
      <c r="AC8227">
        <v>1999979</v>
      </c>
      <c r="AD8227" t="s">
        <v>2795</v>
      </c>
      <c r="AE8227">
        <v>1.7310099999999999</v>
      </c>
      <c r="AF8227">
        <v>41643</v>
      </c>
      <c r="AG8227" s="1">
        <v>43059.636805555558</v>
      </c>
      <c r="AH8227" s="1">
        <v>43146.660416666666</v>
      </c>
      <c r="AI8227">
        <v>-75.576700000000002</v>
      </c>
      <c r="AJ8227">
        <v>6.2432999999999996</v>
      </c>
      <c r="AK8227">
        <f t="shared" si="256"/>
        <v>2011</v>
      </c>
      <c r="AL8227">
        <f t="shared" si="257"/>
        <v>9</v>
      </c>
    </row>
    <row r="8228" spans="1:38" x14ac:dyDescent="0.25">
      <c r="A8228" t="s">
        <v>2572</v>
      </c>
      <c r="B8228" t="s">
        <v>13092</v>
      </c>
      <c r="C8228">
        <v>3347</v>
      </c>
      <c r="D8228">
        <v>40820</v>
      </c>
      <c r="F8228" t="s">
        <v>13093</v>
      </c>
      <c r="G8228" t="s">
        <v>13094</v>
      </c>
      <c r="H8228" t="s">
        <v>13093</v>
      </c>
      <c r="I8228" t="s">
        <v>267</v>
      </c>
      <c r="J8228" t="s">
        <v>37</v>
      </c>
      <c r="K8228" t="s">
        <v>38</v>
      </c>
      <c r="L8228" t="s">
        <v>123</v>
      </c>
      <c r="M8228" t="s">
        <v>124</v>
      </c>
      <c r="N8228" t="s">
        <v>41</v>
      </c>
      <c r="O8228" t="s">
        <v>42</v>
      </c>
      <c r="P8228" t="s">
        <v>43</v>
      </c>
      <c r="Q8228" t="s">
        <v>44</v>
      </c>
      <c r="R8228">
        <v>4</v>
      </c>
      <c r="S8228">
        <v>0</v>
      </c>
      <c r="W8228" t="s">
        <v>45</v>
      </c>
      <c r="X8228">
        <v>3347</v>
      </c>
      <c r="Y8228" t="s">
        <v>518</v>
      </c>
      <c r="Z8228" t="s">
        <v>519</v>
      </c>
      <c r="AA8228" t="s">
        <v>40792</v>
      </c>
      <c r="AB8228" t="s">
        <v>2794</v>
      </c>
      <c r="AC8228">
        <v>1999979</v>
      </c>
      <c r="AD8228" t="s">
        <v>2795</v>
      </c>
      <c r="AE8228">
        <v>4.1986699999999999</v>
      </c>
      <c r="AF8228">
        <v>41643</v>
      </c>
      <c r="AG8228" s="1">
        <v>43059.636805555558</v>
      </c>
      <c r="AH8228" s="1">
        <v>43146.660416666666</v>
      </c>
      <c r="AI8228">
        <v>-75.528300000000002</v>
      </c>
      <c r="AJ8228">
        <v>6.2378999999999998</v>
      </c>
      <c r="AK8228">
        <f t="shared" si="256"/>
        <v>2011</v>
      </c>
      <c r="AL8228">
        <f t="shared" si="257"/>
        <v>10</v>
      </c>
    </row>
    <row r="8229" spans="1:38" x14ac:dyDescent="0.25">
      <c r="A8229" t="s">
        <v>11573</v>
      </c>
      <c r="B8229" t="s">
        <v>15372</v>
      </c>
      <c r="C8229">
        <v>4014</v>
      </c>
      <c r="D8229">
        <v>40831</v>
      </c>
      <c r="F8229" t="s">
        <v>15373</v>
      </c>
      <c r="G8229" t="s">
        <v>15374</v>
      </c>
      <c r="H8229" t="s">
        <v>15373</v>
      </c>
      <c r="I8229" t="s">
        <v>267</v>
      </c>
      <c r="J8229" t="s">
        <v>37</v>
      </c>
      <c r="K8229" t="s">
        <v>38</v>
      </c>
      <c r="L8229" t="s">
        <v>123</v>
      </c>
      <c r="M8229" t="s">
        <v>124</v>
      </c>
      <c r="N8229" t="s">
        <v>41</v>
      </c>
      <c r="O8229" t="s">
        <v>42</v>
      </c>
      <c r="P8229" t="s">
        <v>43</v>
      </c>
      <c r="Q8229" t="s">
        <v>44</v>
      </c>
      <c r="R8229">
        <v>5</v>
      </c>
      <c r="S8229">
        <v>0</v>
      </c>
      <c r="W8229" t="s">
        <v>45</v>
      </c>
      <c r="X8229">
        <v>4014</v>
      </c>
      <c r="Y8229" t="s">
        <v>518</v>
      </c>
      <c r="Z8229" t="s">
        <v>519</v>
      </c>
      <c r="AA8229" t="s">
        <v>40792</v>
      </c>
      <c r="AB8229" t="s">
        <v>2794</v>
      </c>
      <c r="AC8229">
        <v>16225</v>
      </c>
      <c r="AD8229" t="s">
        <v>15375</v>
      </c>
      <c r="AE8229">
        <v>24.48479</v>
      </c>
      <c r="AF8229">
        <v>41643</v>
      </c>
      <c r="AG8229" s="1">
        <v>43059.636805555558</v>
      </c>
      <c r="AH8229" s="1">
        <v>43146.660416666666</v>
      </c>
      <c r="AI8229">
        <v>-76.2363</v>
      </c>
      <c r="AJ8229">
        <v>5.92</v>
      </c>
      <c r="AK8229">
        <f t="shared" si="256"/>
        <v>2011</v>
      </c>
      <c r="AL8229">
        <f t="shared" si="257"/>
        <v>10</v>
      </c>
    </row>
    <row r="8230" spans="1:38" x14ac:dyDescent="0.25">
      <c r="A8230" t="s">
        <v>3215</v>
      </c>
      <c r="B8230" t="s">
        <v>13108</v>
      </c>
      <c r="C8230">
        <v>3352</v>
      </c>
      <c r="D8230">
        <v>40851</v>
      </c>
      <c r="F8230" t="s">
        <v>13109</v>
      </c>
      <c r="G8230" t="s">
        <v>13110</v>
      </c>
      <c r="H8230" t="s">
        <v>13109</v>
      </c>
      <c r="I8230" t="s">
        <v>36</v>
      </c>
      <c r="J8230" t="s">
        <v>37</v>
      </c>
      <c r="K8230" t="s">
        <v>38</v>
      </c>
      <c r="L8230" t="s">
        <v>123</v>
      </c>
      <c r="M8230" t="s">
        <v>124</v>
      </c>
      <c r="N8230" t="s">
        <v>41</v>
      </c>
      <c r="O8230" t="s">
        <v>42</v>
      </c>
      <c r="P8230" t="s">
        <v>43</v>
      </c>
      <c r="Q8230" t="s">
        <v>44</v>
      </c>
      <c r="R8230">
        <v>0</v>
      </c>
      <c r="S8230">
        <v>0</v>
      </c>
      <c r="W8230" t="s">
        <v>45</v>
      </c>
      <c r="X8230">
        <v>3352</v>
      </c>
      <c r="Y8230" t="s">
        <v>518</v>
      </c>
      <c r="Z8230" t="s">
        <v>519</v>
      </c>
      <c r="AA8230" t="s">
        <v>40792</v>
      </c>
      <c r="AB8230" t="s">
        <v>11504</v>
      </c>
      <c r="AC8230">
        <v>7279</v>
      </c>
      <c r="AD8230" t="s">
        <v>13111</v>
      </c>
      <c r="AE8230">
        <v>0.60599000000000003</v>
      </c>
      <c r="AF8230">
        <v>41643</v>
      </c>
      <c r="AG8230" s="1">
        <v>43059.636805555558</v>
      </c>
      <c r="AH8230" s="1">
        <v>43146.660416666666</v>
      </c>
      <c r="AI8230">
        <v>-77.397999999999996</v>
      </c>
      <c r="AJ8230">
        <v>1.4128000000000001</v>
      </c>
      <c r="AK8230">
        <f t="shared" si="256"/>
        <v>2011</v>
      </c>
      <c r="AL8230">
        <f t="shared" si="257"/>
        <v>11</v>
      </c>
    </row>
    <row r="8231" spans="1:38" x14ac:dyDescent="0.25">
      <c r="A8231" t="s">
        <v>7511</v>
      </c>
      <c r="B8231" t="s">
        <v>13112</v>
      </c>
      <c r="C8231">
        <v>3353</v>
      </c>
      <c r="D8231">
        <v>40851</v>
      </c>
      <c r="F8231" t="s">
        <v>13113</v>
      </c>
      <c r="G8231" t="s">
        <v>13114</v>
      </c>
      <c r="H8231" t="s">
        <v>13113</v>
      </c>
      <c r="I8231" t="s">
        <v>36</v>
      </c>
      <c r="J8231" t="s">
        <v>138</v>
      </c>
      <c r="K8231" t="s">
        <v>139</v>
      </c>
      <c r="L8231" t="s">
        <v>123</v>
      </c>
      <c r="M8231" t="s">
        <v>124</v>
      </c>
      <c r="N8231" t="s">
        <v>41</v>
      </c>
      <c r="O8231" t="s">
        <v>42</v>
      </c>
      <c r="P8231" t="s">
        <v>43</v>
      </c>
      <c r="Q8231" t="s">
        <v>44</v>
      </c>
      <c r="R8231">
        <v>5</v>
      </c>
      <c r="S8231">
        <v>0</v>
      </c>
      <c r="W8231" t="s">
        <v>45</v>
      </c>
      <c r="X8231">
        <v>3353</v>
      </c>
      <c r="Y8231" t="s">
        <v>518</v>
      </c>
      <c r="Z8231" t="s">
        <v>519</v>
      </c>
      <c r="AA8231" t="s">
        <v>40792</v>
      </c>
      <c r="AB8231" t="s">
        <v>11504</v>
      </c>
      <c r="AC8231">
        <v>7279</v>
      </c>
      <c r="AD8231" t="s">
        <v>13111</v>
      </c>
      <c r="AE8231">
        <v>3.8144499999999999</v>
      </c>
      <c r="AF8231">
        <v>41643</v>
      </c>
      <c r="AG8231" s="1">
        <v>43059.636805555558</v>
      </c>
      <c r="AH8231" s="1">
        <v>43146.660416666666</v>
      </c>
      <c r="AI8231">
        <v>-77.383399999999995</v>
      </c>
      <c r="AJ8231">
        <v>1.4499</v>
      </c>
      <c r="AK8231">
        <f t="shared" si="256"/>
        <v>2011</v>
      </c>
      <c r="AL8231">
        <f t="shared" si="257"/>
        <v>11</v>
      </c>
    </row>
    <row r="8232" spans="1:38" x14ac:dyDescent="0.25">
      <c r="A8232" t="s">
        <v>11573</v>
      </c>
      <c r="B8232" t="s">
        <v>15495</v>
      </c>
      <c r="C8232">
        <v>4049</v>
      </c>
      <c r="D8232">
        <v>40864</v>
      </c>
      <c r="F8232" t="s">
        <v>15496</v>
      </c>
      <c r="G8232" t="s">
        <v>15497</v>
      </c>
      <c r="H8232" t="s">
        <v>15496</v>
      </c>
      <c r="I8232" t="s">
        <v>36</v>
      </c>
      <c r="J8232" t="s">
        <v>138</v>
      </c>
      <c r="K8232" t="s">
        <v>139</v>
      </c>
      <c r="L8232" t="s">
        <v>123</v>
      </c>
      <c r="M8232" t="s">
        <v>124</v>
      </c>
      <c r="N8232" t="s">
        <v>41</v>
      </c>
      <c r="O8232" t="s">
        <v>42</v>
      </c>
      <c r="P8232" t="s">
        <v>43</v>
      </c>
      <c r="Q8232" t="s">
        <v>44</v>
      </c>
      <c r="R8232">
        <v>0</v>
      </c>
      <c r="S8232">
        <v>0</v>
      </c>
      <c r="W8232" t="s">
        <v>45</v>
      </c>
      <c r="X8232">
        <v>4049</v>
      </c>
      <c r="Y8232" t="s">
        <v>518</v>
      </c>
      <c r="Z8232" t="s">
        <v>519</v>
      </c>
      <c r="AA8232" t="s">
        <v>40792</v>
      </c>
      <c r="AB8232" t="s">
        <v>2018</v>
      </c>
      <c r="AC8232">
        <v>9309</v>
      </c>
      <c r="AD8232" t="s">
        <v>15498</v>
      </c>
      <c r="AE8232">
        <v>8.5608599999999999</v>
      </c>
      <c r="AF8232">
        <v>41643</v>
      </c>
      <c r="AG8232" s="1">
        <v>43059.636805555558</v>
      </c>
      <c r="AH8232" s="1">
        <v>43146.660416666666</v>
      </c>
      <c r="AI8232">
        <v>-75.500299999999996</v>
      </c>
      <c r="AJ8232">
        <v>4.4183000000000003</v>
      </c>
      <c r="AK8232">
        <f t="shared" si="256"/>
        <v>2011</v>
      </c>
      <c r="AL8232">
        <f t="shared" si="257"/>
        <v>11</v>
      </c>
    </row>
    <row r="8233" spans="1:38" x14ac:dyDescent="0.25">
      <c r="A8233" t="s">
        <v>4360</v>
      </c>
      <c r="B8233" t="s">
        <v>15555</v>
      </c>
      <c r="C8233">
        <v>4064</v>
      </c>
      <c r="D8233">
        <v>40871</v>
      </c>
      <c r="F8233" t="s">
        <v>15556</v>
      </c>
      <c r="G8233" t="s">
        <v>15557</v>
      </c>
      <c r="H8233" t="s">
        <v>15556</v>
      </c>
      <c r="I8233" t="s">
        <v>64</v>
      </c>
      <c r="J8233" t="s">
        <v>37</v>
      </c>
      <c r="K8233" t="s">
        <v>38</v>
      </c>
      <c r="L8233" t="s">
        <v>123</v>
      </c>
      <c r="M8233" t="s">
        <v>124</v>
      </c>
      <c r="N8233" t="s">
        <v>41</v>
      </c>
      <c r="O8233" t="s">
        <v>42</v>
      </c>
      <c r="P8233" t="s">
        <v>43</v>
      </c>
      <c r="Q8233" t="s">
        <v>44</v>
      </c>
      <c r="R8233">
        <v>0</v>
      </c>
      <c r="S8233">
        <v>0</v>
      </c>
      <c r="W8233" t="s">
        <v>45</v>
      </c>
      <c r="X8233">
        <v>4064</v>
      </c>
      <c r="Y8233" t="s">
        <v>518</v>
      </c>
      <c r="Z8233" t="s">
        <v>519</v>
      </c>
      <c r="AA8233" t="s">
        <v>40792</v>
      </c>
      <c r="AB8233" t="s">
        <v>2018</v>
      </c>
      <c r="AC8233">
        <v>9309</v>
      </c>
      <c r="AD8233" t="s">
        <v>15498</v>
      </c>
      <c r="AE8233">
        <v>7.87303</v>
      </c>
      <c r="AF8233">
        <v>41643</v>
      </c>
      <c r="AG8233" s="1">
        <v>43059.636805555558</v>
      </c>
      <c r="AH8233" s="1">
        <v>43146.660416666666</v>
      </c>
      <c r="AI8233">
        <v>-75.497600000000006</v>
      </c>
      <c r="AJ8233">
        <v>4.4375999999999998</v>
      </c>
      <c r="AK8233">
        <f t="shared" si="256"/>
        <v>2011</v>
      </c>
      <c r="AL8233">
        <f t="shared" si="257"/>
        <v>11</v>
      </c>
    </row>
    <row r="8234" spans="1:38" x14ac:dyDescent="0.25">
      <c r="A8234" t="s">
        <v>3215</v>
      </c>
      <c r="B8234" t="s">
        <v>15581</v>
      </c>
      <c r="C8234">
        <v>4071</v>
      </c>
      <c r="D8234">
        <v>40876</v>
      </c>
      <c r="F8234" t="s">
        <v>15582</v>
      </c>
      <c r="G8234" t="s">
        <v>15583</v>
      </c>
      <c r="H8234" t="s">
        <v>15582</v>
      </c>
      <c r="I8234" t="s">
        <v>36</v>
      </c>
      <c r="J8234" t="s">
        <v>37</v>
      </c>
      <c r="K8234" t="s">
        <v>38</v>
      </c>
      <c r="L8234" t="s">
        <v>123</v>
      </c>
      <c r="M8234" t="s">
        <v>124</v>
      </c>
      <c r="N8234" t="s">
        <v>41</v>
      </c>
      <c r="O8234" t="s">
        <v>42</v>
      </c>
      <c r="P8234" t="s">
        <v>43</v>
      </c>
      <c r="Q8234" t="s">
        <v>44</v>
      </c>
      <c r="R8234">
        <v>3</v>
      </c>
      <c r="S8234">
        <v>0</v>
      </c>
      <c r="W8234" t="s">
        <v>45</v>
      </c>
      <c r="X8234">
        <v>4071</v>
      </c>
      <c r="Y8234" t="s">
        <v>518</v>
      </c>
      <c r="Z8234" t="s">
        <v>519</v>
      </c>
      <c r="AA8234" t="s">
        <v>40792</v>
      </c>
      <c r="AB8234" t="s">
        <v>3188</v>
      </c>
      <c r="AC8234">
        <v>54421</v>
      </c>
      <c r="AD8234" t="s">
        <v>15584</v>
      </c>
      <c r="AE8234">
        <v>9.2377800000000008</v>
      </c>
      <c r="AF8234">
        <v>41643</v>
      </c>
      <c r="AG8234" s="1">
        <v>43059.636805555558</v>
      </c>
      <c r="AH8234" s="1">
        <v>43146.660416666666</v>
      </c>
      <c r="AI8234">
        <v>-74.138000000000005</v>
      </c>
      <c r="AJ8234">
        <v>4.6779999999999999</v>
      </c>
      <c r="AK8234">
        <f t="shared" si="256"/>
        <v>2011</v>
      </c>
      <c r="AL8234">
        <f t="shared" si="257"/>
        <v>11</v>
      </c>
    </row>
    <row r="8235" spans="1:38" x14ac:dyDescent="0.25">
      <c r="A8235" t="s">
        <v>2942</v>
      </c>
      <c r="B8235" t="s">
        <v>15643</v>
      </c>
      <c r="C8235">
        <v>4091</v>
      </c>
      <c r="D8235">
        <v>40890</v>
      </c>
      <c r="F8235" t="s">
        <v>15644</v>
      </c>
      <c r="G8235" t="s">
        <v>15645</v>
      </c>
      <c r="H8235" t="s">
        <v>15644</v>
      </c>
      <c r="I8235" t="s">
        <v>72</v>
      </c>
      <c r="J8235" t="s">
        <v>37</v>
      </c>
      <c r="K8235" t="s">
        <v>38</v>
      </c>
      <c r="L8235" t="s">
        <v>123</v>
      </c>
      <c r="M8235" t="s">
        <v>124</v>
      </c>
      <c r="N8235" t="s">
        <v>41</v>
      </c>
      <c r="O8235" t="s">
        <v>42</v>
      </c>
      <c r="P8235" t="s">
        <v>43</v>
      </c>
      <c r="Q8235" t="s">
        <v>44</v>
      </c>
      <c r="R8235">
        <v>1</v>
      </c>
      <c r="S8235">
        <v>0</v>
      </c>
      <c r="W8235" t="s">
        <v>45</v>
      </c>
      <c r="X8235">
        <v>4091</v>
      </c>
      <c r="Y8235" t="s">
        <v>518</v>
      </c>
      <c r="Z8235" t="s">
        <v>519</v>
      </c>
      <c r="AA8235" t="s">
        <v>40792</v>
      </c>
      <c r="AB8235" t="s">
        <v>1582</v>
      </c>
      <c r="AC8235">
        <v>8751</v>
      </c>
      <c r="AD8235" t="s">
        <v>15646</v>
      </c>
      <c r="AE8235">
        <v>0.64468999999999999</v>
      </c>
      <c r="AF8235">
        <v>41643</v>
      </c>
      <c r="AG8235" s="1">
        <v>43059.636805555558</v>
      </c>
      <c r="AH8235" s="1">
        <v>43146.660416666666</v>
      </c>
      <c r="AI8235">
        <v>-76.974199999999996</v>
      </c>
      <c r="AJ8235">
        <v>1.6055999999999999</v>
      </c>
      <c r="AK8235">
        <f t="shared" si="256"/>
        <v>2011</v>
      </c>
      <c r="AL8235">
        <f t="shared" si="257"/>
        <v>12</v>
      </c>
    </row>
    <row r="8236" spans="1:38" x14ac:dyDescent="0.25">
      <c r="A8236" t="s">
        <v>15654</v>
      </c>
      <c r="B8236" t="s">
        <v>15655</v>
      </c>
      <c r="C8236">
        <v>4094</v>
      </c>
      <c r="D8236">
        <v>40892</v>
      </c>
      <c r="F8236" t="s">
        <v>15656</v>
      </c>
      <c r="G8236" t="s">
        <v>15657</v>
      </c>
      <c r="H8236" t="s">
        <v>15656</v>
      </c>
      <c r="I8236" t="s">
        <v>267</v>
      </c>
      <c r="J8236" t="s">
        <v>37</v>
      </c>
      <c r="K8236" t="s">
        <v>38</v>
      </c>
      <c r="L8236" t="s">
        <v>123</v>
      </c>
      <c r="M8236" t="s">
        <v>124</v>
      </c>
      <c r="N8236" t="s">
        <v>65</v>
      </c>
      <c r="O8236" t="s">
        <v>66</v>
      </c>
      <c r="P8236" t="s">
        <v>43</v>
      </c>
      <c r="Q8236" t="s">
        <v>44</v>
      </c>
      <c r="R8236">
        <v>5</v>
      </c>
      <c r="S8236">
        <v>0</v>
      </c>
      <c r="W8236" t="s">
        <v>45</v>
      </c>
      <c r="X8236">
        <v>4094</v>
      </c>
      <c r="Y8236" t="s">
        <v>518</v>
      </c>
      <c r="Z8236" t="s">
        <v>519</v>
      </c>
      <c r="AA8236" t="s">
        <v>40792</v>
      </c>
      <c r="AB8236" t="s">
        <v>3584</v>
      </c>
      <c r="AC8236">
        <v>5976</v>
      </c>
      <c r="AD8236" t="s">
        <v>15658</v>
      </c>
      <c r="AE8236">
        <v>16.94642</v>
      </c>
      <c r="AF8236">
        <v>41643</v>
      </c>
      <c r="AG8236" s="1">
        <v>43059.636805555558</v>
      </c>
      <c r="AH8236" s="1">
        <v>43146.660416666666</v>
      </c>
      <c r="AI8236">
        <v>-75.014399999999995</v>
      </c>
      <c r="AJ8236">
        <v>5.4958</v>
      </c>
      <c r="AK8236">
        <f t="shared" si="256"/>
        <v>2011</v>
      </c>
      <c r="AL8236">
        <f t="shared" si="257"/>
        <v>12</v>
      </c>
    </row>
    <row r="8237" spans="1:38" x14ac:dyDescent="0.25">
      <c r="A8237" t="s">
        <v>15654</v>
      </c>
      <c r="B8237" t="s">
        <v>15655</v>
      </c>
      <c r="C8237">
        <v>4095</v>
      </c>
      <c r="D8237">
        <v>40892</v>
      </c>
      <c r="F8237" t="s">
        <v>15659</v>
      </c>
      <c r="G8237" t="s">
        <v>15657</v>
      </c>
      <c r="H8237" t="s">
        <v>15659</v>
      </c>
      <c r="I8237" t="s">
        <v>267</v>
      </c>
      <c r="J8237" t="s">
        <v>37</v>
      </c>
      <c r="K8237" t="s">
        <v>38</v>
      </c>
      <c r="L8237" t="s">
        <v>123</v>
      </c>
      <c r="M8237" t="s">
        <v>124</v>
      </c>
      <c r="N8237" t="s">
        <v>65</v>
      </c>
      <c r="O8237" t="s">
        <v>66</v>
      </c>
      <c r="P8237" t="s">
        <v>43</v>
      </c>
      <c r="Q8237" t="s">
        <v>44</v>
      </c>
      <c r="R8237">
        <v>9</v>
      </c>
      <c r="S8237">
        <v>0</v>
      </c>
      <c r="W8237" t="s">
        <v>45</v>
      </c>
      <c r="X8237">
        <v>4095</v>
      </c>
      <c r="Y8237" t="s">
        <v>518</v>
      </c>
      <c r="Z8237" t="s">
        <v>519</v>
      </c>
      <c r="AA8237" t="s">
        <v>40792</v>
      </c>
      <c r="AB8237" t="s">
        <v>11504</v>
      </c>
      <c r="AC8237">
        <v>2394</v>
      </c>
      <c r="AD8237" t="s">
        <v>15659</v>
      </c>
      <c r="AE8237">
        <v>0.37808999999999998</v>
      </c>
      <c r="AF8237">
        <v>41643</v>
      </c>
      <c r="AG8237" s="1">
        <v>43059.636805555558</v>
      </c>
      <c r="AH8237" s="1">
        <v>43146.660416666666</v>
      </c>
      <c r="AI8237">
        <v>-77.222300000000004</v>
      </c>
      <c r="AJ8237">
        <v>1.5069999999999999</v>
      </c>
      <c r="AK8237">
        <f t="shared" si="256"/>
        <v>2011</v>
      </c>
      <c r="AL8237">
        <f t="shared" si="257"/>
        <v>12</v>
      </c>
    </row>
    <row r="8238" spans="1:38" x14ac:dyDescent="0.25">
      <c r="A8238" t="s">
        <v>3215</v>
      </c>
      <c r="B8238" t="s">
        <v>15660</v>
      </c>
      <c r="C8238">
        <v>4096</v>
      </c>
      <c r="D8238">
        <v>40893</v>
      </c>
      <c r="F8238" t="s">
        <v>15661</v>
      </c>
      <c r="G8238" t="s">
        <v>15662</v>
      </c>
      <c r="H8238" t="s">
        <v>15661</v>
      </c>
      <c r="I8238" t="s">
        <v>267</v>
      </c>
      <c r="J8238" t="s">
        <v>37</v>
      </c>
      <c r="K8238" t="s">
        <v>38</v>
      </c>
      <c r="L8238" t="s">
        <v>123</v>
      </c>
      <c r="M8238" t="s">
        <v>124</v>
      </c>
      <c r="N8238" t="s">
        <v>65</v>
      </c>
      <c r="O8238" t="s">
        <v>66</v>
      </c>
      <c r="P8238" t="s">
        <v>43</v>
      </c>
      <c r="Q8238" t="s">
        <v>44</v>
      </c>
      <c r="R8238">
        <v>1</v>
      </c>
      <c r="S8238">
        <v>0</v>
      </c>
      <c r="W8238" t="s">
        <v>45</v>
      </c>
      <c r="X8238">
        <v>4096</v>
      </c>
      <c r="Y8238" t="s">
        <v>518</v>
      </c>
      <c r="Z8238" t="s">
        <v>519</v>
      </c>
      <c r="AA8238" t="s">
        <v>40792</v>
      </c>
      <c r="AB8238" t="s">
        <v>9075</v>
      </c>
      <c r="AC8238">
        <v>431781</v>
      </c>
      <c r="AD8238" t="s">
        <v>15661</v>
      </c>
      <c r="AE8238">
        <v>0.79693999999999998</v>
      </c>
      <c r="AF8238">
        <v>41643</v>
      </c>
      <c r="AG8238" s="1">
        <v>43059.636805555558</v>
      </c>
      <c r="AH8238" s="1">
        <v>43146.660416666666</v>
      </c>
      <c r="AI8238">
        <v>-74.201700000000002</v>
      </c>
      <c r="AJ8238">
        <v>11.2475</v>
      </c>
      <c r="AK8238">
        <f t="shared" si="256"/>
        <v>2011</v>
      </c>
      <c r="AL8238">
        <f t="shared" si="257"/>
        <v>12</v>
      </c>
    </row>
    <row r="8239" spans="1:38" x14ac:dyDescent="0.25">
      <c r="A8239" t="s">
        <v>3215</v>
      </c>
      <c r="B8239" t="s">
        <v>15660</v>
      </c>
      <c r="C8239">
        <v>4097</v>
      </c>
      <c r="D8239">
        <v>40893</v>
      </c>
      <c r="F8239" t="s">
        <v>3584</v>
      </c>
      <c r="G8239" t="s">
        <v>15662</v>
      </c>
      <c r="H8239" t="s">
        <v>3584</v>
      </c>
      <c r="I8239" t="s">
        <v>36</v>
      </c>
      <c r="J8239" t="s">
        <v>37</v>
      </c>
      <c r="K8239" t="s">
        <v>38</v>
      </c>
      <c r="L8239" t="s">
        <v>123</v>
      </c>
      <c r="M8239" t="s">
        <v>124</v>
      </c>
      <c r="N8239" t="s">
        <v>65</v>
      </c>
      <c r="O8239" t="s">
        <v>66</v>
      </c>
      <c r="P8239" t="s">
        <v>43</v>
      </c>
      <c r="Q8239" t="s">
        <v>44</v>
      </c>
      <c r="R8239">
        <v>9</v>
      </c>
      <c r="S8239">
        <v>0</v>
      </c>
      <c r="W8239" t="s">
        <v>45</v>
      </c>
      <c r="X8239">
        <v>4097</v>
      </c>
      <c r="Y8239" t="s">
        <v>518</v>
      </c>
      <c r="Z8239" t="s">
        <v>519</v>
      </c>
      <c r="AA8239" t="s">
        <v>40792</v>
      </c>
      <c r="AB8239" t="s">
        <v>3584</v>
      </c>
      <c r="AC8239">
        <v>9327</v>
      </c>
      <c r="AD8239" t="s">
        <v>15663</v>
      </c>
      <c r="AE8239">
        <v>2.5304700000000002</v>
      </c>
      <c r="AF8239">
        <v>41643</v>
      </c>
      <c r="AG8239" s="1">
        <v>43059.636805555558</v>
      </c>
      <c r="AH8239" s="1">
        <v>43146.660416666666</v>
      </c>
      <c r="AI8239">
        <v>-75.500100000000003</v>
      </c>
      <c r="AJ8239">
        <v>5.2504999999999997</v>
      </c>
      <c r="AK8239">
        <f t="shared" si="256"/>
        <v>2011</v>
      </c>
      <c r="AL8239">
        <f t="shared" si="257"/>
        <v>12</v>
      </c>
    </row>
    <row r="8240" spans="1:38" x14ac:dyDescent="0.25">
      <c r="A8240" t="s">
        <v>2784</v>
      </c>
      <c r="B8240" t="s">
        <v>15685</v>
      </c>
      <c r="C8240">
        <v>4104</v>
      </c>
      <c r="D8240">
        <v>40900</v>
      </c>
      <c r="F8240" t="s">
        <v>15686</v>
      </c>
      <c r="G8240" t="s">
        <v>15687</v>
      </c>
      <c r="H8240" t="s">
        <v>15686</v>
      </c>
      <c r="I8240" t="s">
        <v>36</v>
      </c>
      <c r="J8240" t="s">
        <v>37</v>
      </c>
      <c r="K8240" t="s">
        <v>38</v>
      </c>
      <c r="L8240" t="s">
        <v>123</v>
      </c>
      <c r="M8240" t="s">
        <v>124</v>
      </c>
      <c r="N8240" t="s">
        <v>41</v>
      </c>
      <c r="O8240" t="s">
        <v>42</v>
      </c>
      <c r="P8240" t="s">
        <v>43</v>
      </c>
      <c r="Q8240" t="s">
        <v>44</v>
      </c>
      <c r="R8240">
        <v>0</v>
      </c>
      <c r="S8240">
        <v>0</v>
      </c>
      <c r="W8240" t="s">
        <v>45</v>
      </c>
      <c r="X8240">
        <v>4104</v>
      </c>
      <c r="Y8240" t="s">
        <v>518</v>
      </c>
      <c r="Z8240" t="s">
        <v>519</v>
      </c>
      <c r="AA8240" t="s">
        <v>40792</v>
      </c>
      <c r="AB8240" t="s">
        <v>520</v>
      </c>
      <c r="AC8240">
        <v>179583</v>
      </c>
      <c r="AD8240" t="s">
        <v>15688</v>
      </c>
      <c r="AE8240">
        <v>0.74200999999999995</v>
      </c>
      <c r="AF8240">
        <v>41643</v>
      </c>
      <c r="AG8240" s="1">
        <v>43059.636805555558</v>
      </c>
      <c r="AH8240" s="1">
        <v>43146.660416666666</v>
      </c>
      <c r="AI8240">
        <v>-75.662099999999995</v>
      </c>
      <c r="AJ8240">
        <v>4.8349000000000002</v>
      </c>
      <c r="AK8240">
        <f t="shared" si="256"/>
        <v>2011</v>
      </c>
      <c r="AL8240">
        <f t="shared" si="257"/>
        <v>12</v>
      </c>
    </row>
    <row r="8241" spans="1:38" x14ac:dyDescent="0.25">
      <c r="A8241" t="s">
        <v>15748</v>
      </c>
      <c r="B8241" t="s">
        <v>15749</v>
      </c>
      <c r="C8241">
        <v>4121</v>
      </c>
      <c r="D8241">
        <v>40907</v>
      </c>
      <c r="F8241" t="s">
        <v>15750</v>
      </c>
      <c r="G8241" t="s">
        <v>15751</v>
      </c>
      <c r="H8241" t="s">
        <v>15750</v>
      </c>
      <c r="I8241" t="s">
        <v>64</v>
      </c>
      <c r="J8241" t="s">
        <v>37</v>
      </c>
      <c r="K8241" t="s">
        <v>38</v>
      </c>
      <c r="L8241" t="s">
        <v>123</v>
      </c>
      <c r="M8241" t="s">
        <v>124</v>
      </c>
      <c r="N8241" t="s">
        <v>41</v>
      </c>
      <c r="O8241" t="s">
        <v>42</v>
      </c>
      <c r="P8241" t="s">
        <v>43</v>
      </c>
      <c r="Q8241" t="s">
        <v>44</v>
      </c>
      <c r="R8241">
        <v>3</v>
      </c>
      <c r="S8241">
        <v>1</v>
      </c>
      <c r="U8241" t="s">
        <v>15752</v>
      </c>
      <c r="W8241" t="s">
        <v>45</v>
      </c>
      <c r="X8241">
        <v>4121</v>
      </c>
      <c r="Y8241" t="s">
        <v>518</v>
      </c>
      <c r="Z8241" t="s">
        <v>519</v>
      </c>
      <c r="AA8241" t="s">
        <v>40792</v>
      </c>
      <c r="AB8241" t="s">
        <v>2794</v>
      </c>
      <c r="AC8241">
        <v>163007</v>
      </c>
      <c r="AD8241" t="s">
        <v>15753</v>
      </c>
      <c r="AE8241">
        <v>2.0708099999999998</v>
      </c>
      <c r="AF8241">
        <v>42705.770833333336</v>
      </c>
      <c r="AG8241" s="1">
        <v>43059.636805555558</v>
      </c>
      <c r="AH8241" s="1">
        <v>43146.660416666666</v>
      </c>
      <c r="AI8241">
        <v>-75.013800000000003</v>
      </c>
      <c r="AJ8241">
        <v>5.5138999999999996</v>
      </c>
      <c r="AK8241">
        <f t="shared" si="256"/>
        <v>2011</v>
      </c>
      <c r="AL8241">
        <f t="shared" si="257"/>
        <v>12</v>
      </c>
    </row>
    <row r="8242" spans="1:38" x14ac:dyDescent="0.25">
      <c r="A8242" t="s">
        <v>4360</v>
      </c>
      <c r="B8242" t="s">
        <v>16504</v>
      </c>
      <c r="C8242">
        <v>4332</v>
      </c>
      <c r="D8242">
        <v>41021</v>
      </c>
      <c r="F8242" t="s">
        <v>16505</v>
      </c>
      <c r="G8242" t="s">
        <v>16506</v>
      </c>
      <c r="H8242" t="s">
        <v>16505</v>
      </c>
      <c r="I8242" t="s">
        <v>36</v>
      </c>
      <c r="J8242" t="s">
        <v>37</v>
      </c>
      <c r="K8242" t="s">
        <v>38</v>
      </c>
      <c r="L8242" t="s">
        <v>123</v>
      </c>
      <c r="M8242" t="s">
        <v>124</v>
      </c>
      <c r="N8242" t="s">
        <v>41</v>
      </c>
      <c r="O8242" t="s">
        <v>42</v>
      </c>
      <c r="P8242" t="s">
        <v>43</v>
      </c>
      <c r="Q8242" t="s">
        <v>44</v>
      </c>
      <c r="R8242">
        <v>4</v>
      </c>
      <c r="S8242">
        <v>0</v>
      </c>
      <c r="W8242" t="s">
        <v>45</v>
      </c>
      <c r="X8242">
        <v>4332</v>
      </c>
      <c r="Y8242" t="s">
        <v>518</v>
      </c>
      <c r="Z8242" t="s">
        <v>519</v>
      </c>
      <c r="AA8242" t="s">
        <v>40792</v>
      </c>
      <c r="AB8242" t="s">
        <v>16507</v>
      </c>
      <c r="AC8242">
        <v>130337</v>
      </c>
      <c r="AD8242" t="s">
        <v>16508</v>
      </c>
      <c r="AE8242">
        <v>15.426069999999999</v>
      </c>
      <c r="AF8242">
        <v>41643</v>
      </c>
      <c r="AG8242" s="1">
        <v>43059.636805555558</v>
      </c>
      <c r="AH8242" s="1">
        <v>43146.660416666666</v>
      </c>
      <c r="AI8242">
        <v>-75.582899999999995</v>
      </c>
      <c r="AJ8242">
        <v>1.7519</v>
      </c>
      <c r="AK8242">
        <f t="shared" si="256"/>
        <v>2012</v>
      </c>
      <c r="AL8242">
        <f t="shared" si="257"/>
        <v>4</v>
      </c>
    </row>
    <row r="8243" spans="1:38" x14ac:dyDescent="0.25">
      <c r="A8243" t="s">
        <v>17307</v>
      </c>
      <c r="B8243" t="s">
        <v>17378</v>
      </c>
      <c r="C8243">
        <v>4583</v>
      </c>
      <c r="D8243">
        <v>41100</v>
      </c>
      <c r="F8243" t="s">
        <v>17379</v>
      </c>
      <c r="G8243" t="s">
        <v>17380</v>
      </c>
      <c r="H8243" t="s">
        <v>17379</v>
      </c>
      <c r="I8243" t="s">
        <v>72</v>
      </c>
      <c r="J8243" t="s">
        <v>37</v>
      </c>
      <c r="K8243" t="s">
        <v>38</v>
      </c>
      <c r="L8243" t="s">
        <v>123</v>
      </c>
      <c r="M8243" t="s">
        <v>124</v>
      </c>
      <c r="N8243" t="s">
        <v>65</v>
      </c>
      <c r="O8243" t="s">
        <v>66</v>
      </c>
      <c r="P8243" t="s">
        <v>43</v>
      </c>
      <c r="Q8243" t="s">
        <v>44</v>
      </c>
      <c r="R8243">
        <v>10</v>
      </c>
      <c r="S8243">
        <v>0</v>
      </c>
      <c r="W8243" t="s">
        <v>45</v>
      </c>
      <c r="X8243">
        <v>4583</v>
      </c>
      <c r="Y8243" t="s">
        <v>518</v>
      </c>
      <c r="Z8243" t="s">
        <v>519</v>
      </c>
      <c r="AA8243" t="s">
        <v>40792</v>
      </c>
      <c r="AB8243" t="s">
        <v>4761</v>
      </c>
      <c r="AC8243">
        <v>9481</v>
      </c>
      <c r="AD8243" t="s">
        <v>17381</v>
      </c>
      <c r="AE8243">
        <v>6.8468299999999997</v>
      </c>
      <c r="AF8243">
        <v>41643</v>
      </c>
      <c r="AG8243" s="1">
        <v>43059.636805555558</v>
      </c>
      <c r="AH8243" s="1">
        <v>43146.660416666666</v>
      </c>
      <c r="AI8243">
        <v>-76.214600000000004</v>
      </c>
      <c r="AJ8243">
        <v>1.8702000000000001</v>
      </c>
      <c r="AK8243">
        <f t="shared" si="256"/>
        <v>2012</v>
      </c>
      <c r="AL8243">
        <f t="shared" si="257"/>
        <v>7</v>
      </c>
    </row>
    <row r="8244" spans="1:38" x14ac:dyDescent="0.25">
      <c r="A8244" t="s">
        <v>11573</v>
      </c>
      <c r="B8244" t="s">
        <v>17564</v>
      </c>
      <c r="C8244">
        <v>4637</v>
      </c>
      <c r="D8244">
        <v>41241</v>
      </c>
      <c r="F8244" t="s">
        <v>17565</v>
      </c>
      <c r="G8244" t="s">
        <v>17566</v>
      </c>
      <c r="H8244" t="s">
        <v>17565</v>
      </c>
      <c r="I8244" t="s">
        <v>72</v>
      </c>
      <c r="J8244" t="s">
        <v>37</v>
      </c>
      <c r="K8244" t="s">
        <v>38</v>
      </c>
      <c r="L8244" t="s">
        <v>39</v>
      </c>
      <c r="M8244" t="s">
        <v>40</v>
      </c>
      <c r="N8244" t="s">
        <v>65</v>
      </c>
      <c r="O8244" t="s">
        <v>66</v>
      </c>
      <c r="P8244" t="s">
        <v>43</v>
      </c>
      <c r="Q8244" t="s">
        <v>44</v>
      </c>
      <c r="R8244">
        <v>0</v>
      </c>
      <c r="S8244">
        <v>0</v>
      </c>
      <c r="W8244" t="s">
        <v>45</v>
      </c>
      <c r="X8244">
        <v>4637</v>
      </c>
      <c r="Y8244" t="s">
        <v>518</v>
      </c>
      <c r="Z8244" t="s">
        <v>519</v>
      </c>
      <c r="AA8244" t="s">
        <v>40792</v>
      </c>
      <c r="AB8244" t="s">
        <v>3008</v>
      </c>
      <c r="AC8244">
        <v>2080</v>
      </c>
      <c r="AD8244" t="s">
        <v>9146</v>
      </c>
      <c r="AE8244">
        <v>11.197139999999999</v>
      </c>
      <c r="AF8244">
        <v>41643</v>
      </c>
      <c r="AG8244" s="1">
        <v>43059.636805555558</v>
      </c>
      <c r="AH8244" s="1">
        <v>43146.660416666666</v>
      </c>
      <c r="AI8244">
        <v>-73.284300000000002</v>
      </c>
      <c r="AJ8244">
        <v>8.4682999999999993</v>
      </c>
      <c r="AK8244">
        <f t="shared" si="256"/>
        <v>2012</v>
      </c>
      <c r="AL8244">
        <f t="shared" si="257"/>
        <v>11</v>
      </c>
    </row>
    <row r="8245" spans="1:38" x14ac:dyDescent="0.25">
      <c r="A8245" t="s">
        <v>3215</v>
      </c>
      <c r="B8245" t="s">
        <v>16461</v>
      </c>
      <c r="C8245">
        <v>4320</v>
      </c>
      <c r="D8245">
        <v>41247</v>
      </c>
      <c r="F8245" t="s">
        <v>16462</v>
      </c>
      <c r="G8245" t="s">
        <v>16463</v>
      </c>
      <c r="H8245" t="s">
        <v>16462</v>
      </c>
      <c r="I8245" t="s">
        <v>64</v>
      </c>
      <c r="J8245" t="s">
        <v>37</v>
      </c>
      <c r="K8245" t="s">
        <v>38</v>
      </c>
      <c r="L8245" t="s">
        <v>123</v>
      </c>
      <c r="M8245" t="s">
        <v>124</v>
      </c>
      <c r="N8245" t="s">
        <v>65</v>
      </c>
      <c r="O8245" t="s">
        <v>66</v>
      </c>
      <c r="P8245" t="s">
        <v>43</v>
      </c>
      <c r="Q8245" t="s">
        <v>44</v>
      </c>
      <c r="R8245">
        <v>3</v>
      </c>
      <c r="S8245">
        <v>0</v>
      </c>
      <c r="W8245" t="s">
        <v>45</v>
      </c>
      <c r="X8245">
        <v>4320</v>
      </c>
      <c r="Y8245" t="s">
        <v>518</v>
      </c>
      <c r="Z8245" t="s">
        <v>519</v>
      </c>
      <c r="AA8245" t="s">
        <v>40792</v>
      </c>
      <c r="AB8245" t="s">
        <v>2794</v>
      </c>
      <c r="AC8245">
        <v>9733</v>
      </c>
      <c r="AD8245" t="s">
        <v>16464</v>
      </c>
      <c r="AE8245">
        <v>11.116849999999999</v>
      </c>
      <c r="AF8245">
        <v>41643</v>
      </c>
      <c r="AG8245" s="1">
        <v>43059.636805555558</v>
      </c>
      <c r="AH8245" s="1">
        <v>43146.660416666666</v>
      </c>
      <c r="AI8245">
        <v>-75.150000000000006</v>
      </c>
      <c r="AJ8245">
        <v>6.98</v>
      </c>
      <c r="AK8245">
        <f t="shared" si="256"/>
        <v>2012</v>
      </c>
      <c r="AL8245">
        <f t="shared" si="257"/>
        <v>12</v>
      </c>
    </row>
    <row r="8246" spans="1:38" x14ac:dyDescent="0.25">
      <c r="A8246" t="s">
        <v>17748</v>
      </c>
      <c r="B8246" t="s">
        <v>17749</v>
      </c>
      <c r="C8246">
        <v>4688</v>
      </c>
      <c r="D8246">
        <v>41272</v>
      </c>
      <c r="F8246" t="s">
        <v>17750</v>
      </c>
      <c r="G8246" t="s">
        <v>17751</v>
      </c>
      <c r="H8246" t="s">
        <v>17750</v>
      </c>
      <c r="I8246" t="s">
        <v>43</v>
      </c>
      <c r="J8246" t="s">
        <v>37</v>
      </c>
      <c r="K8246" t="s">
        <v>38</v>
      </c>
      <c r="L8246" t="s">
        <v>1817</v>
      </c>
      <c r="M8246" t="s">
        <v>1818</v>
      </c>
      <c r="N8246" t="s">
        <v>41</v>
      </c>
      <c r="O8246" t="s">
        <v>42</v>
      </c>
      <c r="P8246" t="s">
        <v>363</v>
      </c>
      <c r="Q8246" t="s">
        <v>364</v>
      </c>
      <c r="R8246">
        <v>5</v>
      </c>
      <c r="S8246">
        <v>7</v>
      </c>
      <c r="U8246" t="s">
        <v>17752</v>
      </c>
      <c r="W8246" t="s">
        <v>45</v>
      </c>
      <c r="X8246">
        <v>4688</v>
      </c>
      <c r="Y8246" t="s">
        <v>518</v>
      </c>
      <c r="Z8246" t="s">
        <v>519</v>
      </c>
      <c r="AA8246" t="s">
        <v>40792</v>
      </c>
      <c r="AB8246" t="s">
        <v>4761</v>
      </c>
      <c r="AC8246">
        <v>9829</v>
      </c>
      <c r="AD8246" t="s">
        <v>17753</v>
      </c>
      <c r="AE8246">
        <v>0.93184</v>
      </c>
      <c r="AF8246">
        <v>42705.68472222222</v>
      </c>
      <c r="AG8246" s="1">
        <v>43059.636805555558</v>
      </c>
      <c r="AH8246" s="1">
        <v>43146.660416666666</v>
      </c>
      <c r="AI8246">
        <v>-75.074100000000001</v>
      </c>
      <c r="AJ8246">
        <v>2.7664</v>
      </c>
      <c r="AK8246">
        <f t="shared" si="256"/>
        <v>2012</v>
      </c>
      <c r="AL8246">
        <f t="shared" si="257"/>
        <v>12</v>
      </c>
    </row>
    <row r="8247" spans="1:38" x14ac:dyDescent="0.25">
      <c r="A8247" t="s">
        <v>3215</v>
      </c>
      <c r="B8247" t="s">
        <v>19372</v>
      </c>
      <c r="C8247">
        <v>5128</v>
      </c>
      <c r="D8247">
        <v>41473</v>
      </c>
      <c r="F8247" t="s">
        <v>19373</v>
      </c>
      <c r="G8247" t="s">
        <v>19374</v>
      </c>
      <c r="H8247" t="s">
        <v>19373</v>
      </c>
      <c r="I8247" t="s">
        <v>36</v>
      </c>
      <c r="J8247" t="s">
        <v>37</v>
      </c>
      <c r="K8247" t="s">
        <v>38</v>
      </c>
      <c r="L8247" t="s">
        <v>123</v>
      </c>
      <c r="M8247" t="s">
        <v>124</v>
      </c>
      <c r="N8247" t="s">
        <v>41</v>
      </c>
      <c r="O8247" t="s">
        <v>42</v>
      </c>
      <c r="P8247" t="s">
        <v>43</v>
      </c>
      <c r="Q8247" t="s">
        <v>44</v>
      </c>
      <c r="R8247">
        <v>6</v>
      </c>
      <c r="S8247">
        <v>10</v>
      </c>
      <c r="W8247" t="s">
        <v>45</v>
      </c>
      <c r="X8247">
        <v>5128</v>
      </c>
      <c r="Y8247" t="s">
        <v>518</v>
      </c>
      <c r="Z8247" t="s">
        <v>519</v>
      </c>
      <c r="AA8247" t="s">
        <v>40792</v>
      </c>
      <c r="AB8247" t="s">
        <v>16507</v>
      </c>
      <c r="AC8247">
        <v>130337</v>
      </c>
      <c r="AD8247" t="s">
        <v>16508</v>
      </c>
      <c r="AE8247">
        <v>15.161160000000001</v>
      </c>
      <c r="AF8247">
        <v>41643</v>
      </c>
      <c r="AG8247" s="1">
        <v>43059.636805555558</v>
      </c>
      <c r="AH8247" s="1">
        <v>43146.660416666666</v>
      </c>
      <c r="AI8247">
        <v>-75.656800000000004</v>
      </c>
      <c r="AJ8247">
        <v>1.7417</v>
      </c>
      <c r="AK8247">
        <f t="shared" si="256"/>
        <v>2013</v>
      </c>
      <c r="AL8247">
        <f t="shared" si="257"/>
        <v>7</v>
      </c>
    </row>
    <row r="8248" spans="1:38" x14ac:dyDescent="0.25">
      <c r="A8248" t="s">
        <v>17917</v>
      </c>
      <c r="B8248" t="s">
        <v>19540</v>
      </c>
      <c r="C8248">
        <v>5192</v>
      </c>
      <c r="D8248">
        <v>41480</v>
      </c>
      <c r="F8248" t="s">
        <v>19541</v>
      </c>
      <c r="G8248" t="s">
        <v>19542</v>
      </c>
      <c r="H8248" t="s">
        <v>19541</v>
      </c>
      <c r="I8248" t="s">
        <v>64</v>
      </c>
      <c r="J8248" t="s">
        <v>814</v>
      </c>
      <c r="K8248" t="s">
        <v>815</v>
      </c>
      <c r="L8248" t="s">
        <v>39</v>
      </c>
      <c r="M8248" t="s">
        <v>40</v>
      </c>
      <c r="N8248" t="s">
        <v>41</v>
      </c>
      <c r="O8248" t="s">
        <v>42</v>
      </c>
      <c r="P8248" t="s">
        <v>43</v>
      </c>
      <c r="Q8248" t="s">
        <v>44</v>
      </c>
      <c r="R8248">
        <v>5</v>
      </c>
      <c r="S8248">
        <v>0</v>
      </c>
      <c r="W8248" t="s">
        <v>45</v>
      </c>
      <c r="X8248">
        <v>5192</v>
      </c>
      <c r="Y8248" t="s">
        <v>518</v>
      </c>
      <c r="Z8248" t="s">
        <v>519</v>
      </c>
      <c r="AA8248" t="s">
        <v>40792</v>
      </c>
      <c r="AB8248" t="s">
        <v>4761</v>
      </c>
      <c r="AC8248">
        <v>3942</v>
      </c>
      <c r="AD8248" t="s">
        <v>19543</v>
      </c>
      <c r="AE8248">
        <v>3.14201</v>
      </c>
      <c r="AF8248">
        <v>41897.739583333336</v>
      </c>
      <c r="AG8248" s="1">
        <v>43059.636805555558</v>
      </c>
      <c r="AH8248" s="1">
        <v>43146.660416666666</v>
      </c>
      <c r="AI8248">
        <v>-75.6447</v>
      </c>
      <c r="AJ8248">
        <v>2.6751999999999998</v>
      </c>
      <c r="AK8248">
        <f t="shared" si="256"/>
        <v>2013</v>
      </c>
      <c r="AL8248">
        <f t="shared" si="257"/>
        <v>7</v>
      </c>
    </row>
    <row r="8249" spans="1:38" x14ac:dyDescent="0.25">
      <c r="A8249" t="s">
        <v>21795</v>
      </c>
      <c r="B8249" t="s">
        <v>21796</v>
      </c>
      <c r="C8249">
        <v>5868</v>
      </c>
      <c r="D8249">
        <v>41684</v>
      </c>
      <c r="F8249" t="s">
        <v>21797</v>
      </c>
      <c r="G8249" t="s">
        <v>21798</v>
      </c>
      <c r="H8249" t="s">
        <v>21797</v>
      </c>
      <c r="I8249" t="s">
        <v>72</v>
      </c>
      <c r="J8249" t="s">
        <v>37</v>
      </c>
      <c r="K8249" t="s">
        <v>38</v>
      </c>
      <c r="L8249" t="s">
        <v>123</v>
      </c>
      <c r="M8249" t="s">
        <v>124</v>
      </c>
      <c r="N8249" t="s">
        <v>65</v>
      </c>
      <c r="O8249" t="s">
        <v>66</v>
      </c>
      <c r="P8249" t="s">
        <v>43</v>
      </c>
      <c r="Q8249" t="s">
        <v>44</v>
      </c>
      <c r="R8249">
        <v>5</v>
      </c>
      <c r="S8249">
        <v>12</v>
      </c>
      <c r="W8249" t="s">
        <v>45</v>
      </c>
      <c r="X8249">
        <v>5868</v>
      </c>
      <c r="Y8249" t="s">
        <v>518</v>
      </c>
      <c r="Z8249" t="s">
        <v>519</v>
      </c>
      <c r="AA8249" t="s">
        <v>40792</v>
      </c>
      <c r="AB8249" t="s">
        <v>11504</v>
      </c>
      <c r="AC8249">
        <v>1091</v>
      </c>
      <c r="AD8249" t="s">
        <v>21799</v>
      </c>
      <c r="AE8249">
        <v>16.97776</v>
      </c>
      <c r="AF8249">
        <v>42030.899305555555</v>
      </c>
      <c r="AG8249" s="1">
        <v>43059.636805555558</v>
      </c>
      <c r="AH8249" s="1">
        <v>43146.660416666666</v>
      </c>
      <c r="AI8249">
        <v>-77.731899999999996</v>
      </c>
      <c r="AJ8249">
        <v>1.6818</v>
      </c>
      <c r="AK8249">
        <f t="shared" si="256"/>
        <v>2014</v>
      </c>
      <c r="AL8249">
        <f t="shared" si="257"/>
        <v>2</v>
      </c>
    </row>
    <row r="8250" spans="1:38" x14ac:dyDescent="0.25">
      <c r="A8250" t="s">
        <v>15748</v>
      </c>
      <c r="B8250" t="s">
        <v>22137</v>
      </c>
      <c r="C8250">
        <v>5957</v>
      </c>
      <c r="D8250">
        <v>41711</v>
      </c>
      <c r="F8250" t="s">
        <v>22138</v>
      </c>
      <c r="G8250" t="s">
        <v>22139</v>
      </c>
      <c r="H8250" t="s">
        <v>22138</v>
      </c>
      <c r="I8250" t="s">
        <v>64</v>
      </c>
      <c r="J8250" t="s">
        <v>138</v>
      </c>
      <c r="K8250" t="s">
        <v>139</v>
      </c>
      <c r="L8250" t="s">
        <v>1124</v>
      </c>
      <c r="M8250" t="s">
        <v>1125</v>
      </c>
      <c r="N8250" t="s">
        <v>65</v>
      </c>
      <c r="O8250" t="s">
        <v>66</v>
      </c>
      <c r="P8250" t="s">
        <v>43</v>
      </c>
      <c r="Q8250" t="s">
        <v>44</v>
      </c>
      <c r="R8250">
        <v>2</v>
      </c>
      <c r="S8250">
        <v>2</v>
      </c>
      <c r="W8250" t="s">
        <v>45</v>
      </c>
      <c r="X8250">
        <v>5957</v>
      </c>
      <c r="Y8250" t="s">
        <v>518</v>
      </c>
      <c r="Z8250" t="s">
        <v>519</v>
      </c>
      <c r="AA8250" t="s">
        <v>40792</v>
      </c>
      <c r="AB8250" t="s">
        <v>7832</v>
      </c>
      <c r="AC8250">
        <v>247986</v>
      </c>
      <c r="AD8250" t="s">
        <v>22140</v>
      </c>
      <c r="AE8250">
        <v>7.7023700000000002</v>
      </c>
      <c r="AF8250">
        <v>42705.830555555556</v>
      </c>
      <c r="AG8250" s="1">
        <v>43059.636805555558</v>
      </c>
      <c r="AH8250" s="1">
        <v>43146.660416666666</v>
      </c>
      <c r="AI8250">
        <v>-76.224400000000003</v>
      </c>
      <c r="AJ8250">
        <v>3.5181</v>
      </c>
      <c r="AK8250">
        <f t="shared" si="256"/>
        <v>2014</v>
      </c>
      <c r="AL8250">
        <f t="shared" si="257"/>
        <v>3</v>
      </c>
    </row>
    <row r="8251" spans="1:38" x14ac:dyDescent="0.25">
      <c r="A8251" t="s">
        <v>22141</v>
      </c>
      <c r="B8251" t="s">
        <v>22137</v>
      </c>
      <c r="C8251">
        <v>5959</v>
      </c>
      <c r="D8251">
        <v>41714</v>
      </c>
      <c r="F8251" t="s">
        <v>22142</v>
      </c>
      <c r="G8251" t="s">
        <v>22143</v>
      </c>
      <c r="H8251" t="s">
        <v>22142</v>
      </c>
      <c r="I8251" t="s">
        <v>36</v>
      </c>
      <c r="J8251" t="s">
        <v>138</v>
      </c>
      <c r="K8251" t="s">
        <v>139</v>
      </c>
      <c r="L8251" t="s">
        <v>1124</v>
      </c>
      <c r="M8251" t="s">
        <v>1125</v>
      </c>
      <c r="N8251" t="s">
        <v>65</v>
      </c>
      <c r="O8251" t="s">
        <v>66</v>
      </c>
      <c r="P8251" t="s">
        <v>43</v>
      </c>
      <c r="Q8251" t="s">
        <v>44</v>
      </c>
      <c r="R8251">
        <v>1</v>
      </c>
      <c r="S8251">
        <v>0</v>
      </c>
      <c r="W8251" t="s">
        <v>45</v>
      </c>
      <c r="X8251">
        <v>5959</v>
      </c>
      <c r="Y8251" t="s">
        <v>518</v>
      </c>
      <c r="Z8251" t="s">
        <v>519</v>
      </c>
      <c r="AA8251" t="s">
        <v>40792</v>
      </c>
      <c r="AB8251" t="s">
        <v>4761</v>
      </c>
      <c r="AC8251">
        <v>9896</v>
      </c>
      <c r="AD8251" t="s">
        <v>22144</v>
      </c>
      <c r="AE8251">
        <v>3.0000000000000001E-5</v>
      </c>
      <c r="AF8251">
        <v>41875</v>
      </c>
      <c r="AG8251" s="1">
        <v>43059.636805555558</v>
      </c>
      <c r="AH8251" s="1">
        <v>43146.660416666666</v>
      </c>
      <c r="AI8251">
        <v>-75.4375</v>
      </c>
      <c r="AJ8251">
        <v>2.8917000000000002</v>
      </c>
      <c r="AK8251">
        <f t="shared" si="256"/>
        <v>2014</v>
      </c>
      <c r="AL8251">
        <f t="shared" si="257"/>
        <v>3</v>
      </c>
    </row>
    <row r="8252" spans="1:38" x14ac:dyDescent="0.25">
      <c r="A8252" t="s">
        <v>22141</v>
      </c>
      <c r="B8252" t="s">
        <v>22137</v>
      </c>
      <c r="C8252">
        <v>5960</v>
      </c>
      <c r="D8252">
        <v>41714</v>
      </c>
      <c r="F8252" t="s">
        <v>22145</v>
      </c>
      <c r="G8252" t="s">
        <v>22146</v>
      </c>
      <c r="H8252" t="s">
        <v>22145</v>
      </c>
      <c r="I8252" t="s">
        <v>64</v>
      </c>
      <c r="J8252" t="s">
        <v>138</v>
      </c>
      <c r="K8252" t="s">
        <v>139</v>
      </c>
      <c r="L8252" t="s">
        <v>1124</v>
      </c>
      <c r="M8252" t="s">
        <v>1125</v>
      </c>
      <c r="N8252" t="s">
        <v>65</v>
      </c>
      <c r="O8252" t="s">
        <v>66</v>
      </c>
      <c r="P8252" t="s">
        <v>43</v>
      </c>
      <c r="Q8252" t="s">
        <v>44</v>
      </c>
      <c r="R8252">
        <v>2</v>
      </c>
      <c r="S8252">
        <v>0</v>
      </c>
      <c r="W8252" t="s">
        <v>45</v>
      </c>
      <c r="X8252">
        <v>5960</v>
      </c>
      <c r="Y8252" t="s">
        <v>518</v>
      </c>
      <c r="Z8252" t="s">
        <v>519</v>
      </c>
      <c r="AA8252" t="s">
        <v>40792</v>
      </c>
      <c r="AB8252" t="s">
        <v>9585</v>
      </c>
      <c r="AC8252">
        <v>571820</v>
      </c>
      <c r="AD8252" t="s">
        <v>22147</v>
      </c>
      <c r="AE8252">
        <v>1.33829</v>
      </c>
      <c r="AF8252">
        <v>41875</v>
      </c>
      <c r="AG8252" s="1">
        <v>43059.636805555558</v>
      </c>
      <c r="AH8252" s="1">
        <v>43146.660416666666</v>
      </c>
      <c r="AI8252">
        <v>-73.120500000000007</v>
      </c>
      <c r="AJ8252">
        <v>7.1132999999999997</v>
      </c>
      <c r="AK8252">
        <f t="shared" si="256"/>
        <v>2014</v>
      </c>
      <c r="AL8252">
        <f t="shared" si="257"/>
        <v>3</v>
      </c>
    </row>
    <row r="8253" spans="1:38" x14ac:dyDescent="0.25">
      <c r="A8253" t="s">
        <v>23042</v>
      </c>
      <c r="B8253" t="s">
        <v>23043</v>
      </c>
      <c r="C8253">
        <v>6219</v>
      </c>
      <c r="D8253">
        <v>41830</v>
      </c>
      <c r="F8253" t="s">
        <v>23044</v>
      </c>
      <c r="G8253" t="s">
        <v>23045</v>
      </c>
      <c r="H8253" t="s">
        <v>23044</v>
      </c>
      <c r="I8253" t="s">
        <v>76</v>
      </c>
      <c r="J8253" t="s">
        <v>37</v>
      </c>
      <c r="K8253" t="s">
        <v>38</v>
      </c>
      <c r="L8253" t="s">
        <v>39</v>
      </c>
      <c r="M8253" t="s">
        <v>40</v>
      </c>
      <c r="N8253" t="s">
        <v>41</v>
      </c>
      <c r="O8253" t="s">
        <v>42</v>
      </c>
      <c r="P8253" t="s">
        <v>43</v>
      </c>
      <c r="Q8253" t="s">
        <v>44</v>
      </c>
      <c r="R8253">
        <v>6</v>
      </c>
      <c r="S8253">
        <v>0</v>
      </c>
      <c r="W8253" t="s">
        <v>45</v>
      </c>
      <c r="X8253">
        <v>6219</v>
      </c>
      <c r="Y8253" t="s">
        <v>518</v>
      </c>
      <c r="Z8253" t="s">
        <v>519</v>
      </c>
      <c r="AA8253" t="s">
        <v>40792</v>
      </c>
      <c r="AB8253" t="s">
        <v>9075</v>
      </c>
      <c r="AC8253">
        <v>26246</v>
      </c>
      <c r="AD8253" t="s">
        <v>23046</v>
      </c>
      <c r="AE8253">
        <v>28.505690000000001</v>
      </c>
      <c r="AF8253">
        <v>41861.786111111112</v>
      </c>
      <c r="AG8253" s="1">
        <v>43059.636805555558</v>
      </c>
      <c r="AH8253" s="1">
        <v>43146.660416666666</v>
      </c>
      <c r="AI8253">
        <v>-73.871499999999997</v>
      </c>
      <c r="AJ8253">
        <v>10.4741</v>
      </c>
      <c r="AK8253">
        <f t="shared" si="256"/>
        <v>2014</v>
      </c>
      <c r="AL8253">
        <f t="shared" si="257"/>
        <v>7</v>
      </c>
    </row>
    <row r="8254" spans="1:38" x14ac:dyDescent="0.25">
      <c r="A8254" t="s">
        <v>23393</v>
      </c>
      <c r="B8254" t="s">
        <v>23394</v>
      </c>
      <c r="C8254">
        <v>6309</v>
      </c>
      <c r="D8254">
        <v>41933</v>
      </c>
      <c r="F8254" t="s">
        <v>13649</v>
      </c>
      <c r="G8254" t="s">
        <v>23395</v>
      </c>
      <c r="H8254" t="s">
        <v>13649</v>
      </c>
      <c r="I8254" t="s">
        <v>76</v>
      </c>
      <c r="J8254" t="s">
        <v>814</v>
      </c>
      <c r="K8254" t="s">
        <v>815</v>
      </c>
      <c r="L8254" t="s">
        <v>39</v>
      </c>
      <c r="M8254" t="s">
        <v>40</v>
      </c>
      <c r="N8254" t="s">
        <v>190</v>
      </c>
      <c r="O8254" t="s">
        <v>191</v>
      </c>
      <c r="P8254" t="s">
        <v>363</v>
      </c>
      <c r="Q8254" t="s">
        <v>364</v>
      </c>
      <c r="R8254">
        <v>0</v>
      </c>
      <c r="S8254">
        <v>0</v>
      </c>
      <c r="U8254" t="s">
        <v>23396</v>
      </c>
      <c r="W8254" t="s">
        <v>45</v>
      </c>
      <c r="X8254">
        <v>6309</v>
      </c>
      <c r="Y8254" t="s">
        <v>518</v>
      </c>
      <c r="Z8254" t="s">
        <v>519</v>
      </c>
      <c r="AA8254" t="s">
        <v>40792</v>
      </c>
      <c r="AB8254" t="s">
        <v>9585</v>
      </c>
      <c r="AC8254">
        <v>11265</v>
      </c>
      <c r="AD8254" t="s">
        <v>13649</v>
      </c>
      <c r="AE8254">
        <v>1.0896399999999999</v>
      </c>
      <c r="AF8254">
        <v>41939.811805555553</v>
      </c>
      <c r="AG8254" s="1">
        <v>43059.636805555558</v>
      </c>
      <c r="AH8254" s="1">
        <v>43146.660416666666</v>
      </c>
      <c r="AI8254">
        <v>-73.408100000000005</v>
      </c>
      <c r="AJ8254">
        <v>6.8906999999999998</v>
      </c>
      <c r="AK8254">
        <f t="shared" si="256"/>
        <v>2014</v>
      </c>
      <c r="AL8254">
        <f t="shared" si="257"/>
        <v>10</v>
      </c>
    </row>
    <row r="8255" spans="1:38" x14ac:dyDescent="0.25">
      <c r="A8255" t="s">
        <v>24807</v>
      </c>
      <c r="B8255" t="s">
        <v>24808</v>
      </c>
      <c r="C8255">
        <v>6670</v>
      </c>
      <c r="D8255">
        <v>41957</v>
      </c>
      <c r="F8255" t="s">
        <v>24809</v>
      </c>
      <c r="G8255" t="s">
        <v>24810</v>
      </c>
      <c r="H8255" t="s">
        <v>24809</v>
      </c>
      <c r="I8255" t="s">
        <v>36</v>
      </c>
      <c r="J8255" t="s">
        <v>37</v>
      </c>
      <c r="K8255" t="s">
        <v>38</v>
      </c>
      <c r="L8255" t="s">
        <v>43</v>
      </c>
      <c r="M8255" t="s">
        <v>44</v>
      </c>
      <c r="N8255" t="s">
        <v>41</v>
      </c>
      <c r="O8255" t="s">
        <v>42</v>
      </c>
      <c r="P8255" t="s">
        <v>878</v>
      </c>
      <c r="Q8255" t="s">
        <v>879</v>
      </c>
      <c r="R8255">
        <v>2</v>
      </c>
      <c r="S8255">
        <v>1</v>
      </c>
      <c r="U8255" t="s">
        <v>24811</v>
      </c>
      <c r="W8255" t="s">
        <v>45</v>
      </c>
      <c r="X8255">
        <v>6670</v>
      </c>
      <c r="Y8255" t="s">
        <v>518</v>
      </c>
      <c r="Z8255" t="s">
        <v>519</v>
      </c>
      <c r="AA8255" t="s">
        <v>40792</v>
      </c>
      <c r="AB8255" t="s">
        <v>2794</v>
      </c>
      <c r="AC8255">
        <v>16707</v>
      </c>
      <c r="AD8255" t="s">
        <v>24812</v>
      </c>
      <c r="AE8255">
        <v>7.7867699999999997</v>
      </c>
      <c r="AF8255">
        <v>42017.977777777778</v>
      </c>
      <c r="AG8255" s="1">
        <v>43059.636805555558</v>
      </c>
      <c r="AH8255" s="1">
        <v>43146.660416666666</v>
      </c>
      <c r="AI8255">
        <v>-75.308099999999996</v>
      </c>
      <c r="AJ8255">
        <v>6.5045999999999999</v>
      </c>
      <c r="AK8255">
        <f t="shared" si="256"/>
        <v>2014</v>
      </c>
      <c r="AL8255">
        <f t="shared" si="257"/>
        <v>11</v>
      </c>
    </row>
    <row r="8256" spans="1:38" x14ac:dyDescent="0.25">
      <c r="A8256" t="s">
        <v>24440</v>
      </c>
      <c r="B8256" t="s">
        <v>24441</v>
      </c>
      <c r="C8256">
        <v>6579</v>
      </c>
      <c r="D8256">
        <v>41994</v>
      </c>
      <c r="F8256" t="s">
        <v>24442</v>
      </c>
      <c r="G8256" t="s">
        <v>24443</v>
      </c>
      <c r="H8256" t="s">
        <v>24442</v>
      </c>
      <c r="I8256" t="s">
        <v>76</v>
      </c>
      <c r="J8256" t="s">
        <v>138</v>
      </c>
      <c r="K8256" t="s">
        <v>139</v>
      </c>
      <c r="L8256" t="s">
        <v>39</v>
      </c>
      <c r="M8256" t="s">
        <v>40</v>
      </c>
      <c r="N8256" t="s">
        <v>65</v>
      </c>
      <c r="O8256" t="s">
        <v>66</v>
      </c>
      <c r="P8256" t="s">
        <v>43</v>
      </c>
      <c r="Q8256" t="s">
        <v>44</v>
      </c>
      <c r="R8256">
        <v>6</v>
      </c>
      <c r="S8256">
        <v>0</v>
      </c>
      <c r="U8256" t="s">
        <v>24444</v>
      </c>
      <c r="W8256" t="s">
        <v>45</v>
      </c>
      <c r="X8256">
        <v>6579</v>
      </c>
      <c r="Y8256" t="s">
        <v>518</v>
      </c>
      <c r="Z8256" t="s">
        <v>519</v>
      </c>
      <c r="AA8256" t="s">
        <v>40792</v>
      </c>
      <c r="AB8256" t="s">
        <v>1582</v>
      </c>
      <c r="AC8256">
        <v>3120</v>
      </c>
      <c r="AD8256" t="s">
        <v>24445</v>
      </c>
      <c r="AE8256">
        <v>17.31514</v>
      </c>
      <c r="AF8256">
        <v>42339.931250000001</v>
      </c>
      <c r="AG8256" s="1">
        <v>43059.636805555558</v>
      </c>
      <c r="AH8256" s="1">
        <v>43146.660416666666</v>
      </c>
      <c r="AI8256">
        <v>-76.985699999999994</v>
      </c>
      <c r="AJ8256">
        <v>1.8362000000000001</v>
      </c>
      <c r="AK8256">
        <f t="shared" si="256"/>
        <v>2014</v>
      </c>
      <c r="AL8256">
        <f t="shared" si="257"/>
        <v>12</v>
      </c>
    </row>
    <row r="8257" spans="1:38" x14ac:dyDescent="0.25">
      <c r="A8257" t="s">
        <v>25780</v>
      </c>
      <c r="B8257" t="s">
        <v>25781</v>
      </c>
      <c r="C8257">
        <v>6914</v>
      </c>
      <c r="D8257">
        <v>42084</v>
      </c>
      <c r="F8257" t="s">
        <v>25782</v>
      </c>
      <c r="G8257" t="s">
        <v>25783</v>
      </c>
      <c r="H8257" t="s">
        <v>25782</v>
      </c>
      <c r="I8257" t="s">
        <v>64</v>
      </c>
      <c r="J8257" t="s">
        <v>37</v>
      </c>
      <c r="K8257" t="s">
        <v>38</v>
      </c>
      <c r="L8257" t="s">
        <v>43</v>
      </c>
      <c r="M8257" t="s">
        <v>44</v>
      </c>
      <c r="N8257" t="s">
        <v>41</v>
      </c>
      <c r="O8257" t="s">
        <v>42</v>
      </c>
      <c r="P8257" t="s">
        <v>5432</v>
      </c>
      <c r="Q8257" t="s">
        <v>5433</v>
      </c>
      <c r="R8257">
        <v>0</v>
      </c>
      <c r="S8257">
        <v>0</v>
      </c>
      <c r="U8257" t="s">
        <v>25784</v>
      </c>
      <c r="W8257" t="s">
        <v>45</v>
      </c>
      <c r="X8257">
        <v>6914</v>
      </c>
      <c r="Y8257" t="s">
        <v>518</v>
      </c>
      <c r="Z8257" t="s">
        <v>519</v>
      </c>
      <c r="AA8257" t="s">
        <v>40792</v>
      </c>
      <c r="AB8257" t="s">
        <v>25785</v>
      </c>
      <c r="AC8257">
        <v>4350</v>
      </c>
      <c r="AD8257" t="s">
        <v>242</v>
      </c>
      <c r="AE8257">
        <v>1.4794</v>
      </c>
      <c r="AF8257">
        <v>42142.665277777778</v>
      </c>
      <c r="AG8257" s="1">
        <v>43059.636805555558</v>
      </c>
      <c r="AH8257" s="1">
        <v>43146.660416666666</v>
      </c>
      <c r="AI8257">
        <v>-76.875500000000002</v>
      </c>
      <c r="AJ8257">
        <v>1.1656</v>
      </c>
      <c r="AK8257">
        <f t="shared" si="256"/>
        <v>2015</v>
      </c>
      <c r="AL8257">
        <f t="shared" si="257"/>
        <v>3</v>
      </c>
    </row>
    <row r="8258" spans="1:38" x14ac:dyDescent="0.25">
      <c r="A8258" t="s">
        <v>3938</v>
      </c>
      <c r="B8258" t="s">
        <v>25791</v>
      </c>
      <c r="C8258">
        <v>6916</v>
      </c>
      <c r="D8258">
        <v>42142</v>
      </c>
      <c r="F8258" t="s">
        <v>25792</v>
      </c>
      <c r="G8258" t="s">
        <v>25793</v>
      </c>
      <c r="H8258" t="s">
        <v>25792</v>
      </c>
      <c r="I8258" t="s">
        <v>72</v>
      </c>
      <c r="J8258" t="s">
        <v>138</v>
      </c>
      <c r="K8258" t="s">
        <v>139</v>
      </c>
      <c r="L8258" t="s">
        <v>39</v>
      </c>
      <c r="M8258" t="s">
        <v>40</v>
      </c>
      <c r="N8258" t="s">
        <v>65</v>
      </c>
      <c r="O8258" t="s">
        <v>66</v>
      </c>
      <c r="P8258" t="s">
        <v>3633</v>
      </c>
      <c r="Q8258" t="s">
        <v>3634</v>
      </c>
      <c r="R8258">
        <v>92</v>
      </c>
      <c r="S8258">
        <v>40</v>
      </c>
      <c r="U8258" t="s">
        <v>25794</v>
      </c>
      <c r="W8258" t="s">
        <v>45</v>
      </c>
      <c r="X8258">
        <v>6916</v>
      </c>
      <c r="Y8258" t="s">
        <v>518</v>
      </c>
      <c r="Z8258" t="s">
        <v>519</v>
      </c>
      <c r="AA8258" t="s">
        <v>40792</v>
      </c>
      <c r="AB8258" t="s">
        <v>2794</v>
      </c>
      <c r="AC8258">
        <v>6428</v>
      </c>
      <c r="AD8258" t="s">
        <v>25795</v>
      </c>
      <c r="AE8258">
        <v>3.0901399999999999</v>
      </c>
      <c r="AF8258">
        <v>42615.675694444442</v>
      </c>
      <c r="AG8258" s="1">
        <v>43059.636805555558</v>
      </c>
      <c r="AH8258" s="1">
        <v>43146.660416666666</v>
      </c>
      <c r="AI8258">
        <v>-76.011300000000006</v>
      </c>
      <c r="AJ8258">
        <v>5.9680999999999997</v>
      </c>
      <c r="AK8258">
        <f t="shared" ref="AK8258:AK8321" si="258">YEAR(D8258)</f>
        <v>2015</v>
      </c>
      <c r="AL8258">
        <f t="shared" ref="AL8258:AL8321" si="259">MONTH(D8258)</f>
        <v>5</v>
      </c>
    </row>
    <row r="8259" spans="1:38" x14ac:dyDescent="0.25">
      <c r="A8259" t="s">
        <v>26058</v>
      </c>
      <c r="B8259" t="s">
        <v>26059</v>
      </c>
      <c r="C8259">
        <v>6986</v>
      </c>
      <c r="D8259">
        <v>42168</v>
      </c>
      <c r="F8259" t="s">
        <v>26060</v>
      </c>
      <c r="G8259" t="s">
        <v>26061</v>
      </c>
      <c r="H8259" t="s">
        <v>26060</v>
      </c>
      <c r="I8259" t="s">
        <v>72</v>
      </c>
      <c r="J8259" t="s">
        <v>37</v>
      </c>
      <c r="K8259" t="s">
        <v>38</v>
      </c>
      <c r="L8259" t="s">
        <v>39</v>
      </c>
      <c r="M8259" t="s">
        <v>40</v>
      </c>
      <c r="N8259" t="s">
        <v>41</v>
      </c>
      <c r="O8259" t="s">
        <v>42</v>
      </c>
      <c r="P8259" t="s">
        <v>363</v>
      </c>
      <c r="Q8259" t="s">
        <v>364</v>
      </c>
      <c r="R8259">
        <v>0</v>
      </c>
      <c r="S8259">
        <v>0</v>
      </c>
      <c r="W8259" t="s">
        <v>45</v>
      </c>
      <c r="X8259">
        <v>6986</v>
      </c>
      <c r="Y8259" t="s">
        <v>518</v>
      </c>
      <c r="Z8259" t="s">
        <v>519</v>
      </c>
      <c r="AA8259" t="s">
        <v>40792</v>
      </c>
      <c r="AB8259" t="s">
        <v>1582</v>
      </c>
      <c r="AC8259">
        <v>1972</v>
      </c>
      <c r="AD8259" t="s">
        <v>26062</v>
      </c>
      <c r="AE8259">
        <v>8.8128700000000002</v>
      </c>
      <c r="AF8259">
        <v>42181.63958333333</v>
      </c>
      <c r="AG8259" s="1">
        <v>43059.636805555558</v>
      </c>
      <c r="AH8259" s="1">
        <v>43146.660416666666</v>
      </c>
      <c r="AI8259">
        <v>-76.303399999999996</v>
      </c>
      <c r="AJ8259">
        <v>2.8696000000000002</v>
      </c>
      <c r="AK8259">
        <f t="shared" si="258"/>
        <v>2015</v>
      </c>
      <c r="AL8259">
        <f t="shared" si="259"/>
        <v>6</v>
      </c>
    </row>
    <row r="8260" spans="1:38" x14ac:dyDescent="0.25">
      <c r="A8260" t="s">
        <v>27931</v>
      </c>
      <c r="B8260" t="s">
        <v>27932</v>
      </c>
      <c r="C8260">
        <v>7513</v>
      </c>
      <c r="D8260">
        <v>42252</v>
      </c>
      <c r="F8260" t="s">
        <v>27933</v>
      </c>
      <c r="G8260" t="s">
        <v>27934</v>
      </c>
      <c r="H8260" t="s">
        <v>27933</v>
      </c>
      <c r="I8260" t="s">
        <v>64</v>
      </c>
      <c r="J8260" t="s">
        <v>37</v>
      </c>
      <c r="K8260" t="s">
        <v>38</v>
      </c>
      <c r="L8260" t="s">
        <v>123</v>
      </c>
      <c r="M8260" t="s">
        <v>124</v>
      </c>
      <c r="N8260" t="s">
        <v>41</v>
      </c>
      <c r="O8260" t="s">
        <v>42</v>
      </c>
      <c r="P8260" t="s">
        <v>363</v>
      </c>
      <c r="Q8260" t="s">
        <v>364</v>
      </c>
      <c r="R8260">
        <v>0</v>
      </c>
      <c r="S8260">
        <v>0</v>
      </c>
      <c r="U8260" t="s">
        <v>27935</v>
      </c>
      <c r="W8260" t="s">
        <v>45</v>
      </c>
      <c r="X8260">
        <v>7513</v>
      </c>
      <c r="Y8260" t="s">
        <v>518</v>
      </c>
      <c r="Z8260" t="s">
        <v>519</v>
      </c>
      <c r="AA8260" t="s">
        <v>40792</v>
      </c>
      <c r="AB8260" t="s">
        <v>2794</v>
      </c>
      <c r="AC8260">
        <v>4811</v>
      </c>
      <c r="AD8260" t="s">
        <v>27936</v>
      </c>
      <c r="AE8260">
        <v>15.04256</v>
      </c>
      <c r="AF8260">
        <v>42676.865277777775</v>
      </c>
      <c r="AG8260" s="1">
        <v>43059.636805555558</v>
      </c>
      <c r="AH8260" s="1">
        <v>43146.660416666666</v>
      </c>
      <c r="AI8260">
        <v>-76.408900000000003</v>
      </c>
      <c r="AJ8260">
        <v>7.1106999999999996</v>
      </c>
      <c r="AK8260">
        <f t="shared" si="258"/>
        <v>2015</v>
      </c>
      <c r="AL8260">
        <f t="shared" si="259"/>
        <v>9</v>
      </c>
    </row>
    <row r="8261" spans="1:38" x14ac:dyDescent="0.25">
      <c r="A8261" t="s">
        <v>27471</v>
      </c>
      <c r="B8261" t="s">
        <v>27472</v>
      </c>
      <c r="C8261">
        <v>7402</v>
      </c>
      <c r="D8261">
        <v>42398</v>
      </c>
      <c r="F8261" t="s">
        <v>27473</v>
      </c>
      <c r="G8261" t="s">
        <v>27474</v>
      </c>
      <c r="H8261" t="s">
        <v>27473</v>
      </c>
      <c r="I8261" t="s">
        <v>43</v>
      </c>
      <c r="J8261" t="s">
        <v>37</v>
      </c>
      <c r="K8261" t="s">
        <v>38</v>
      </c>
      <c r="L8261" t="s">
        <v>39</v>
      </c>
      <c r="M8261" t="s">
        <v>40</v>
      </c>
      <c r="N8261" t="s">
        <v>190</v>
      </c>
      <c r="O8261" t="s">
        <v>191</v>
      </c>
      <c r="P8261" t="s">
        <v>363</v>
      </c>
      <c r="Q8261" t="s">
        <v>364</v>
      </c>
      <c r="R8261">
        <v>0</v>
      </c>
      <c r="S8261">
        <v>0</v>
      </c>
      <c r="W8261" t="s">
        <v>45</v>
      </c>
      <c r="X8261">
        <v>7402</v>
      </c>
      <c r="Y8261" t="s">
        <v>518</v>
      </c>
      <c r="Z8261" t="s">
        <v>519</v>
      </c>
      <c r="AA8261" t="s">
        <v>40792</v>
      </c>
      <c r="AB8261" t="s">
        <v>4761</v>
      </c>
      <c r="AC8261">
        <v>8044</v>
      </c>
      <c r="AD8261" t="s">
        <v>27475</v>
      </c>
      <c r="AE8261">
        <v>20.312270000000002</v>
      </c>
      <c r="AF8261">
        <v>42705.688888888886</v>
      </c>
      <c r="AG8261" s="1">
        <v>43059.636805555558</v>
      </c>
      <c r="AH8261" s="1">
        <v>43146.660416666666</v>
      </c>
      <c r="AI8261">
        <v>-75.073999999999998</v>
      </c>
      <c r="AJ8261">
        <v>2.7664</v>
      </c>
      <c r="AK8261">
        <f t="shared" si="258"/>
        <v>2016</v>
      </c>
      <c r="AL8261">
        <f t="shared" si="259"/>
        <v>1</v>
      </c>
    </row>
    <row r="8262" spans="1:38" x14ac:dyDescent="0.25">
      <c r="A8262" t="s">
        <v>32006</v>
      </c>
      <c r="B8262" t="s">
        <v>32007</v>
      </c>
      <c r="C8262">
        <v>9247</v>
      </c>
      <c r="D8262">
        <v>42395</v>
      </c>
      <c r="F8262" t="s">
        <v>32008</v>
      </c>
      <c r="G8262" t="s">
        <v>32009</v>
      </c>
      <c r="H8262" t="s">
        <v>32008</v>
      </c>
      <c r="I8262" t="s">
        <v>267</v>
      </c>
      <c r="J8262" t="s">
        <v>37</v>
      </c>
      <c r="K8262" t="s">
        <v>38</v>
      </c>
      <c r="L8262" t="s">
        <v>43</v>
      </c>
      <c r="M8262" t="s">
        <v>44</v>
      </c>
      <c r="N8262" t="s">
        <v>41</v>
      </c>
      <c r="O8262" t="s">
        <v>42</v>
      </c>
      <c r="P8262" t="s">
        <v>5432</v>
      </c>
      <c r="Q8262" t="s">
        <v>5433</v>
      </c>
      <c r="R8262">
        <v>6</v>
      </c>
      <c r="S8262">
        <v>0</v>
      </c>
      <c r="W8262" t="s">
        <v>45</v>
      </c>
      <c r="X8262">
        <v>9247</v>
      </c>
      <c r="Y8262" t="s">
        <v>518</v>
      </c>
      <c r="Z8262" t="s">
        <v>519</v>
      </c>
      <c r="AA8262" t="s">
        <v>40792</v>
      </c>
      <c r="AB8262" t="s">
        <v>11504</v>
      </c>
      <c r="AC8262">
        <v>7529</v>
      </c>
      <c r="AD8262" t="s">
        <v>32008</v>
      </c>
      <c r="AE8262">
        <v>0.20354</v>
      </c>
      <c r="AF8262">
        <v>42377.597916666666</v>
      </c>
      <c r="AG8262" s="1">
        <v>43059.636805555558</v>
      </c>
      <c r="AH8262" s="1">
        <v>43146.660416666666</v>
      </c>
      <c r="AI8262">
        <v>-77.790999999999997</v>
      </c>
      <c r="AJ8262">
        <v>0.90700000000000003</v>
      </c>
      <c r="AK8262">
        <f t="shared" si="258"/>
        <v>2016</v>
      </c>
      <c r="AL8262">
        <f t="shared" si="259"/>
        <v>1</v>
      </c>
    </row>
    <row r="8263" spans="1:38" x14ac:dyDescent="0.25">
      <c r="A8263" t="s">
        <v>11155</v>
      </c>
      <c r="B8263" t="s">
        <v>32469</v>
      </c>
      <c r="C8263">
        <v>9367</v>
      </c>
      <c r="D8263">
        <v>42433</v>
      </c>
      <c r="F8263" t="s">
        <v>32470</v>
      </c>
      <c r="H8263" t="s">
        <v>32470</v>
      </c>
      <c r="I8263" t="s">
        <v>36</v>
      </c>
      <c r="J8263" t="s">
        <v>37</v>
      </c>
      <c r="K8263" t="s">
        <v>38</v>
      </c>
      <c r="L8263" t="s">
        <v>1124</v>
      </c>
      <c r="M8263" t="s">
        <v>1125</v>
      </c>
      <c r="N8263" t="s">
        <v>190</v>
      </c>
      <c r="O8263" t="s">
        <v>191</v>
      </c>
      <c r="P8263" t="s">
        <v>43</v>
      </c>
      <c r="Q8263" t="s">
        <v>44</v>
      </c>
      <c r="R8263">
        <v>2</v>
      </c>
      <c r="S8263">
        <v>7</v>
      </c>
      <c r="W8263" t="s">
        <v>45</v>
      </c>
      <c r="X8263">
        <v>9367</v>
      </c>
      <c r="Y8263" t="s">
        <v>518</v>
      </c>
      <c r="Z8263" t="s">
        <v>519</v>
      </c>
      <c r="AA8263" t="s">
        <v>40792</v>
      </c>
      <c r="AB8263" t="s">
        <v>2794</v>
      </c>
      <c r="AC8263">
        <v>5389</v>
      </c>
      <c r="AD8263" t="s">
        <v>32471</v>
      </c>
      <c r="AE8263">
        <v>0.17272000000000001</v>
      </c>
      <c r="AF8263">
        <v>42437.686111111114</v>
      </c>
      <c r="AG8263" s="1">
        <v>43059.636805555558</v>
      </c>
      <c r="AH8263" s="1">
        <v>43146.660416666666</v>
      </c>
      <c r="AI8263">
        <v>-75.161900000000003</v>
      </c>
      <c r="AJ8263">
        <v>6.2336</v>
      </c>
      <c r="AK8263">
        <f t="shared" si="258"/>
        <v>2016</v>
      </c>
      <c r="AL8263">
        <f t="shared" si="259"/>
        <v>3</v>
      </c>
    </row>
    <row r="8264" spans="1:38" x14ac:dyDescent="0.25">
      <c r="A8264" t="s">
        <v>31677</v>
      </c>
      <c r="B8264" t="s">
        <v>31678</v>
      </c>
      <c r="C8264">
        <v>9170</v>
      </c>
      <c r="D8264">
        <v>42649</v>
      </c>
      <c r="F8264" t="s">
        <v>31679</v>
      </c>
      <c r="G8264" t="s">
        <v>31680</v>
      </c>
      <c r="H8264" t="s">
        <v>31679</v>
      </c>
      <c r="I8264" t="s">
        <v>64</v>
      </c>
      <c r="J8264" t="s">
        <v>37</v>
      </c>
      <c r="K8264" t="s">
        <v>38</v>
      </c>
      <c r="L8264" t="s">
        <v>123</v>
      </c>
      <c r="M8264" t="s">
        <v>124</v>
      </c>
      <c r="N8264" t="s">
        <v>65</v>
      </c>
      <c r="O8264" t="s">
        <v>66</v>
      </c>
      <c r="P8264" t="s">
        <v>43</v>
      </c>
      <c r="Q8264" t="s">
        <v>44</v>
      </c>
      <c r="R8264">
        <v>8</v>
      </c>
      <c r="S8264">
        <v>4</v>
      </c>
      <c r="U8264" t="s">
        <v>31681</v>
      </c>
      <c r="W8264" t="s">
        <v>45</v>
      </c>
      <c r="X8264">
        <v>9170</v>
      </c>
      <c r="Y8264" t="s">
        <v>518</v>
      </c>
      <c r="Z8264" t="s">
        <v>519</v>
      </c>
      <c r="AA8264" t="s">
        <v>40792</v>
      </c>
      <c r="AB8264" t="s">
        <v>31682</v>
      </c>
      <c r="AC8264">
        <v>16225</v>
      </c>
      <c r="AD8264" t="s">
        <v>15375</v>
      </c>
      <c r="AE8264">
        <v>23.979410000000001</v>
      </c>
      <c r="AF8264">
        <v>42576.768750000003</v>
      </c>
      <c r="AG8264" s="1">
        <v>43059.636805555558</v>
      </c>
      <c r="AH8264" s="1">
        <v>43146.660416666666</v>
      </c>
      <c r="AI8264">
        <v>-76.240799999999993</v>
      </c>
      <c r="AJ8264">
        <v>5.8331999999999997</v>
      </c>
      <c r="AK8264">
        <f t="shared" si="258"/>
        <v>2016</v>
      </c>
      <c r="AL8264">
        <f t="shared" si="259"/>
        <v>10</v>
      </c>
    </row>
    <row r="8265" spans="1:38" x14ac:dyDescent="0.25">
      <c r="A8265" t="s">
        <v>27323</v>
      </c>
      <c r="B8265" t="s">
        <v>31911</v>
      </c>
      <c r="C8265">
        <v>9226</v>
      </c>
      <c r="D8265">
        <v>42649</v>
      </c>
      <c r="F8265" t="s">
        <v>31912</v>
      </c>
      <c r="G8265" t="s">
        <v>31913</v>
      </c>
      <c r="H8265" t="s">
        <v>31912</v>
      </c>
      <c r="I8265" t="s">
        <v>64</v>
      </c>
      <c r="J8265" t="s">
        <v>37</v>
      </c>
      <c r="K8265" t="s">
        <v>38</v>
      </c>
      <c r="L8265" t="s">
        <v>1007</v>
      </c>
      <c r="M8265" t="s">
        <v>1008</v>
      </c>
      <c r="N8265" t="s">
        <v>65</v>
      </c>
      <c r="O8265" t="s">
        <v>66</v>
      </c>
      <c r="P8265" t="s">
        <v>363</v>
      </c>
      <c r="Q8265" t="s">
        <v>364</v>
      </c>
      <c r="R8265">
        <v>5</v>
      </c>
      <c r="S8265">
        <v>0</v>
      </c>
      <c r="U8265" t="s">
        <v>31914</v>
      </c>
      <c r="W8265" t="s">
        <v>45</v>
      </c>
      <c r="X8265">
        <v>9226</v>
      </c>
      <c r="Y8265" t="s">
        <v>518</v>
      </c>
      <c r="Z8265" t="s">
        <v>519</v>
      </c>
      <c r="AA8265" t="s">
        <v>40792</v>
      </c>
      <c r="AB8265" t="s">
        <v>31682</v>
      </c>
      <c r="AC8265">
        <v>75104</v>
      </c>
      <c r="AD8265" t="s">
        <v>31915</v>
      </c>
      <c r="AE8265">
        <v>4.55016</v>
      </c>
      <c r="AF8265">
        <v>42580.612500000003</v>
      </c>
      <c r="AG8265" s="1">
        <v>43059.636805555558</v>
      </c>
      <c r="AH8265" s="1">
        <v>43146.660416666666</v>
      </c>
      <c r="AI8265">
        <v>-76.318700000000007</v>
      </c>
      <c r="AJ8265">
        <v>5.7215999999999996</v>
      </c>
      <c r="AK8265">
        <f t="shared" si="258"/>
        <v>2016</v>
      </c>
      <c r="AL8265">
        <f t="shared" si="259"/>
        <v>10</v>
      </c>
    </row>
    <row r="8266" spans="1:38" x14ac:dyDescent="0.25">
      <c r="A8266" t="s">
        <v>30713</v>
      </c>
      <c r="B8266" t="s">
        <v>30714</v>
      </c>
      <c r="C8266">
        <v>8908</v>
      </c>
      <c r="D8266">
        <v>42708</v>
      </c>
      <c r="F8266" t="s">
        <v>30715</v>
      </c>
      <c r="G8266" t="s">
        <v>30716</v>
      </c>
      <c r="H8266" t="s">
        <v>30715</v>
      </c>
      <c r="I8266" t="s">
        <v>43</v>
      </c>
      <c r="J8266" t="s">
        <v>814</v>
      </c>
      <c r="K8266" t="s">
        <v>815</v>
      </c>
      <c r="L8266" t="s">
        <v>39</v>
      </c>
      <c r="M8266" t="s">
        <v>40</v>
      </c>
      <c r="N8266" t="s">
        <v>190</v>
      </c>
      <c r="O8266" t="s">
        <v>191</v>
      </c>
      <c r="P8266" t="s">
        <v>363</v>
      </c>
      <c r="Q8266" t="s">
        <v>364</v>
      </c>
      <c r="R8266">
        <v>0</v>
      </c>
      <c r="S8266">
        <v>0</v>
      </c>
      <c r="W8266" t="s">
        <v>45</v>
      </c>
      <c r="X8266">
        <v>8908</v>
      </c>
      <c r="Y8266" t="s">
        <v>518</v>
      </c>
      <c r="Z8266" t="s">
        <v>519</v>
      </c>
      <c r="AA8266" t="s">
        <v>40792</v>
      </c>
      <c r="AB8266" t="s">
        <v>7832</v>
      </c>
      <c r="AC8266">
        <v>2392877</v>
      </c>
      <c r="AD8266" t="s">
        <v>7830</v>
      </c>
      <c r="AE8266">
        <v>11.13527</v>
      </c>
      <c r="AF8266">
        <v>42711.757638888892</v>
      </c>
      <c r="AG8266" s="1">
        <v>43059.636805555558</v>
      </c>
      <c r="AH8266" s="1">
        <v>43146.660416666666</v>
      </c>
      <c r="AI8266">
        <v>-76.610399999999998</v>
      </c>
      <c r="AJ8266">
        <v>3.4855999999999998</v>
      </c>
      <c r="AK8266">
        <f t="shared" si="258"/>
        <v>2016</v>
      </c>
      <c r="AL8266">
        <f t="shared" si="259"/>
        <v>12</v>
      </c>
    </row>
    <row r="8267" spans="1:38" x14ac:dyDescent="0.25">
      <c r="A8267" t="s">
        <v>154</v>
      </c>
      <c r="B8267" t="s">
        <v>155</v>
      </c>
      <c r="C8267">
        <v>16</v>
      </c>
      <c r="D8267">
        <v>39101</v>
      </c>
      <c r="F8267" t="s">
        <v>156</v>
      </c>
      <c r="G8267" t="s">
        <v>157</v>
      </c>
      <c r="H8267" t="s">
        <v>156</v>
      </c>
      <c r="I8267" t="s">
        <v>76</v>
      </c>
      <c r="J8267" t="s">
        <v>37</v>
      </c>
      <c r="K8267" t="s">
        <v>38</v>
      </c>
      <c r="L8267" t="s">
        <v>39</v>
      </c>
      <c r="M8267" t="s">
        <v>40</v>
      </c>
      <c r="N8267" t="s">
        <v>41</v>
      </c>
      <c r="O8267" t="s">
        <v>42</v>
      </c>
      <c r="P8267" t="s">
        <v>43</v>
      </c>
      <c r="Q8267" t="s">
        <v>44</v>
      </c>
      <c r="R8267">
        <v>8</v>
      </c>
      <c r="S8267">
        <v>0</v>
      </c>
      <c r="W8267" t="s">
        <v>45</v>
      </c>
      <c r="X8267">
        <v>16</v>
      </c>
      <c r="Y8267" t="s">
        <v>158</v>
      </c>
      <c r="Z8267" t="s">
        <v>159</v>
      </c>
      <c r="AA8267" t="s">
        <v>40791</v>
      </c>
      <c r="AB8267" t="s">
        <v>160</v>
      </c>
      <c r="AC8267">
        <v>0</v>
      </c>
      <c r="AD8267" t="s">
        <v>161</v>
      </c>
      <c r="AE8267">
        <v>1.73237</v>
      </c>
      <c r="AF8267">
        <v>41643</v>
      </c>
      <c r="AG8267" s="1">
        <v>43059.636805555558</v>
      </c>
      <c r="AH8267" s="1">
        <v>43146.660416666666</v>
      </c>
      <c r="AI8267">
        <v>115.4786</v>
      </c>
      <c r="AJ8267">
        <v>29.363099999999999</v>
      </c>
      <c r="AK8267">
        <f t="shared" si="258"/>
        <v>2007</v>
      </c>
      <c r="AL8267">
        <f t="shared" si="259"/>
        <v>1</v>
      </c>
    </row>
    <row r="8268" spans="1:38" x14ac:dyDescent="0.25">
      <c r="A8268" t="s">
        <v>373</v>
      </c>
      <c r="B8268" t="s">
        <v>374</v>
      </c>
      <c r="C8268">
        <v>53</v>
      </c>
      <c r="D8268">
        <v>39117</v>
      </c>
      <c r="F8268" t="s">
        <v>375</v>
      </c>
      <c r="G8268" t="s">
        <v>376</v>
      </c>
      <c r="H8268" t="s">
        <v>375</v>
      </c>
      <c r="I8268" t="s">
        <v>36</v>
      </c>
      <c r="J8268" t="s">
        <v>37</v>
      </c>
      <c r="K8268" t="s">
        <v>38</v>
      </c>
      <c r="L8268" t="s">
        <v>39</v>
      </c>
      <c r="M8268" t="s">
        <v>40</v>
      </c>
      <c r="N8268" t="s">
        <v>41</v>
      </c>
      <c r="O8268" t="s">
        <v>42</v>
      </c>
      <c r="P8268" t="s">
        <v>43</v>
      </c>
      <c r="Q8268" t="s">
        <v>44</v>
      </c>
      <c r="R8268">
        <v>7</v>
      </c>
      <c r="S8268">
        <v>0</v>
      </c>
      <c r="W8268" t="s">
        <v>45</v>
      </c>
      <c r="X8268">
        <v>53</v>
      </c>
      <c r="Y8268" t="s">
        <v>158</v>
      </c>
      <c r="Z8268" t="s">
        <v>159</v>
      </c>
      <c r="AA8268" t="s">
        <v>40791</v>
      </c>
      <c r="AB8268" t="s">
        <v>377</v>
      </c>
      <c r="AC8268">
        <v>0</v>
      </c>
      <c r="AD8268" t="s">
        <v>378</v>
      </c>
      <c r="AE8268">
        <v>1.0146599999999999</v>
      </c>
      <c r="AF8268">
        <v>41643</v>
      </c>
      <c r="AG8268" s="1">
        <v>43059.636805555558</v>
      </c>
      <c r="AH8268" s="1">
        <v>43146.660416666666</v>
      </c>
      <c r="AI8268">
        <v>108.1536</v>
      </c>
      <c r="AJ8268">
        <v>29.301400000000001</v>
      </c>
      <c r="AK8268">
        <f t="shared" si="258"/>
        <v>2007</v>
      </c>
      <c r="AL8268">
        <f t="shared" si="259"/>
        <v>2</v>
      </c>
    </row>
    <row r="8269" spans="1:38" x14ac:dyDescent="0.25">
      <c r="A8269" t="s">
        <v>862</v>
      </c>
      <c r="B8269" t="s">
        <v>863</v>
      </c>
      <c r="C8269">
        <v>155</v>
      </c>
      <c r="D8269">
        <v>39180</v>
      </c>
      <c r="F8269" t="s">
        <v>601</v>
      </c>
      <c r="G8269" t="s">
        <v>864</v>
      </c>
      <c r="H8269" t="s">
        <v>601</v>
      </c>
      <c r="I8269" t="s">
        <v>43</v>
      </c>
      <c r="J8269" t="s">
        <v>138</v>
      </c>
      <c r="K8269" t="s">
        <v>139</v>
      </c>
      <c r="L8269" t="s">
        <v>39</v>
      </c>
      <c r="M8269" t="s">
        <v>40</v>
      </c>
      <c r="N8269" t="s">
        <v>41</v>
      </c>
      <c r="O8269" t="s">
        <v>42</v>
      </c>
      <c r="P8269" t="s">
        <v>43</v>
      </c>
      <c r="Q8269" t="s">
        <v>44</v>
      </c>
      <c r="R8269">
        <v>38</v>
      </c>
      <c r="S8269">
        <v>0</v>
      </c>
      <c r="W8269" t="s">
        <v>45</v>
      </c>
      <c r="X8269">
        <v>155</v>
      </c>
      <c r="Y8269" t="s">
        <v>158</v>
      </c>
      <c r="Z8269" t="s">
        <v>159</v>
      </c>
      <c r="AA8269" t="s">
        <v>40791</v>
      </c>
      <c r="AB8269" t="s">
        <v>601</v>
      </c>
      <c r="AC8269">
        <v>4184206</v>
      </c>
      <c r="AD8269" t="s">
        <v>865</v>
      </c>
      <c r="AE8269">
        <v>2.1954199999999999</v>
      </c>
      <c r="AF8269">
        <v>41643</v>
      </c>
      <c r="AG8269" s="1">
        <v>43059.636805555558</v>
      </c>
      <c r="AH8269" s="1">
        <v>43146.660416666666</v>
      </c>
      <c r="AI8269">
        <v>114.25839999999999</v>
      </c>
      <c r="AJ8269">
        <v>30.601800000000001</v>
      </c>
      <c r="AK8269">
        <f t="shared" si="258"/>
        <v>2007</v>
      </c>
      <c r="AL8269">
        <f t="shared" si="259"/>
        <v>4</v>
      </c>
    </row>
    <row r="8270" spans="1:38" x14ac:dyDescent="0.25">
      <c r="A8270" t="s">
        <v>509</v>
      </c>
      <c r="B8270" t="s">
        <v>510</v>
      </c>
      <c r="C8270">
        <v>76</v>
      </c>
      <c r="D8270">
        <v>39222</v>
      </c>
      <c r="F8270" t="s">
        <v>511</v>
      </c>
      <c r="G8270" t="s">
        <v>512</v>
      </c>
      <c r="H8270" t="s">
        <v>511</v>
      </c>
      <c r="I8270" t="s">
        <v>72</v>
      </c>
      <c r="J8270" t="s">
        <v>37</v>
      </c>
      <c r="K8270" t="s">
        <v>38</v>
      </c>
      <c r="L8270" t="s">
        <v>39</v>
      </c>
      <c r="M8270" t="s">
        <v>40</v>
      </c>
      <c r="N8270" t="s">
        <v>41</v>
      </c>
      <c r="O8270" t="s">
        <v>42</v>
      </c>
      <c r="P8270" t="s">
        <v>43</v>
      </c>
      <c r="Q8270" t="s">
        <v>44</v>
      </c>
      <c r="R8270">
        <v>10</v>
      </c>
      <c r="S8270">
        <v>0</v>
      </c>
      <c r="W8270" t="s">
        <v>45</v>
      </c>
      <c r="X8270">
        <v>76</v>
      </c>
      <c r="Y8270" t="s">
        <v>158</v>
      </c>
      <c r="Z8270" t="s">
        <v>159</v>
      </c>
      <c r="AA8270" t="s">
        <v>40791</v>
      </c>
      <c r="AB8270" t="s">
        <v>513</v>
      </c>
      <c r="AC8270">
        <v>0</v>
      </c>
      <c r="AD8270" t="s">
        <v>514</v>
      </c>
      <c r="AE8270">
        <v>1.35199</v>
      </c>
      <c r="AF8270">
        <v>41643</v>
      </c>
      <c r="AG8270" s="1">
        <v>43059.636805555558</v>
      </c>
      <c r="AH8270" s="1">
        <v>43146.660416666666</v>
      </c>
      <c r="AI8270">
        <v>103.566</v>
      </c>
      <c r="AJ8270">
        <v>28.278500000000001</v>
      </c>
      <c r="AK8270">
        <f t="shared" si="258"/>
        <v>2007</v>
      </c>
      <c r="AL8270">
        <f t="shared" si="259"/>
        <v>5</v>
      </c>
    </row>
    <row r="8271" spans="1:38" x14ac:dyDescent="0.25">
      <c r="A8271" t="s">
        <v>214</v>
      </c>
      <c r="B8271" t="s">
        <v>528</v>
      </c>
      <c r="C8271">
        <v>79</v>
      </c>
      <c r="D8271">
        <v>39227</v>
      </c>
      <c r="F8271" t="s">
        <v>529</v>
      </c>
      <c r="G8271" t="s">
        <v>530</v>
      </c>
      <c r="H8271" t="s">
        <v>529</v>
      </c>
      <c r="I8271" t="s">
        <v>72</v>
      </c>
      <c r="J8271" t="s">
        <v>37</v>
      </c>
      <c r="K8271" t="s">
        <v>38</v>
      </c>
      <c r="L8271" t="s">
        <v>39</v>
      </c>
      <c r="M8271" t="s">
        <v>40</v>
      </c>
      <c r="N8271" t="s">
        <v>41</v>
      </c>
      <c r="O8271" t="s">
        <v>42</v>
      </c>
      <c r="P8271" t="s">
        <v>43</v>
      </c>
      <c r="Q8271" t="s">
        <v>44</v>
      </c>
      <c r="R8271">
        <v>18</v>
      </c>
      <c r="S8271">
        <v>0</v>
      </c>
      <c r="W8271" t="s">
        <v>45</v>
      </c>
      <c r="X8271">
        <v>79</v>
      </c>
      <c r="Y8271" t="s">
        <v>158</v>
      </c>
      <c r="Z8271" t="s">
        <v>159</v>
      </c>
      <c r="AA8271" t="s">
        <v>40791</v>
      </c>
      <c r="AB8271" t="s">
        <v>531</v>
      </c>
      <c r="AC8271">
        <v>0</v>
      </c>
      <c r="AD8271" t="s">
        <v>532</v>
      </c>
      <c r="AE8271">
        <v>1.60764</v>
      </c>
      <c r="AF8271">
        <v>41643</v>
      </c>
      <c r="AG8271" s="1">
        <v>43059.636805555558</v>
      </c>
      <c r="AH8271" s="1">
        <v>43146.660416666666</v>
      </c>
      <c r="AI8271">
        <v>105.2333</v>
      </c>
      <c r="AJ8271">
        <v>33.933399999999999</v>
      </c>
      <c r="AK8271">
        <f t="shared" si="258"/>
        <v>2007</v>
      </c>
      <c r="AL8271">
        <f t="shared" si="259"/>
        <v>5</v>
      </c>
    </row>
    <row r="8272" spans="1:38" x14ac:dyDescent="0.25">
      <c r="A8272" t="s">
        <v>533</v>
      </c>
      <c r="B8272" t="s">
        <v>534</v>
      </c>
      <c r="C8272">
        <v>80</v>
      </c>
      <c r="D8272">
        <v>39227</v>
      </c>
      <c r="F8272" t="s">
        <v>535</v>
      </c>
      <c r="G8272" t="s">
        <v>536</v>
      </c>
      <c r="H8272" t="s">
        <v>535</v>
      </c>
      <c r="I8272" t="s">
        <v>72</v>
      </c>
      <c r="J8272" t="s">
        <v>37</v>
      </c>
      <c r="K8272" t="s">
        <v>38</v>
      </c>
      <c r="L8272" t="s">
        <v>39</v>
      </c>
      <c r="M8272" t="s">
        <v>40</v>
      </c>
      <c r="N8272" t="s">
        <v>41</v>
      </c>
      <c r="O8272" t="s">
        <v>42</v>
      </c>
      <c r="P8272" t="s">
        <v>43</v>
      </c>
      <c r="Q8272" t="s">
        <v>44</v>
      </c>
      <c r="R8272">
        <v>9</v>
      </c>
      <c r="S8272">
        <v>0</v>
      </c>
      <c r="W8272" t="s">
        <v>45</v>
      </c>
      <c r="X8272">
        <v>80</v>
      </c>
      <c r="Y8272" t="s">
        <v>158</v>
      </c>
      <c r="Z8272" t="s">
        <v>159</v>
      </c>
      <c r="AA8272" t="s">
        <v>40791</v>
      </c>
      <c r="AB8272" t="s">
        <v>513</v>
      </c>
      <c r="AC8272">
        <v>0</v>
      </c>
      <c r="AD8272" t="s">
        <v>537</v>
      </c>
      <c r="AE8272">
        <v>2.0759300000000001</v>
      </c>
      <c r="AF8272">
        <v>41643</v>
      </c>
      <c r="AG8272" s="1">
        <v>43059.636805555558</v>
      </c>
      <c r="AH8272" s="1">
        <v>43146.660416666666</v>
      </c>
      <c r="AI8272">
        <v>101.5333</v>
      </c>
      <c r="AJ8272">
        <v>28.997299999999999</v>
      </c>
      <c r="AK8272">
        <f t="shared" si="258"/>
        <v>2007</v>
      </c>
      <c r="AL8272">
        <f t="shared" si="259"/>
        <v>5</v>
      </c>
    </row>
    <row r="8273" spans="1:38" x14ac:dyDescent="0.25">
      <c r="A8273" t="s">
        <v>533</v>
      </c>
      <c r="B8273" t="s">
        <v>534</v>
      </c>
      <c r="C8273">
        <v>81</v>
      </c>
      <c r="D8273">
        <v>39229</v>
      </c>
      <c r="F8273" t="s">
        <v>538</v>
      </c>
      <c r="G8273" t="s">
        <v>539</v>
      </c>
      <c r="H8273" t="s">
        <v>538</v>
      </c>
      <c r="I8273" t="s">
        <v>72</v>
      </c>
      <c r="J8273" t="s">
        <v>37</v>
      </c>
      <c r="K8273" t="s">
        <v>38</v>
      </c>
      <c r="L8273" t="s">
        <v>39</v>
      </c>
      <c r="M8273" t="s">
        <v>40</v>
      </c>
      <c r="N8273" t="s">
        <v>41</v>
      </c>
      <c r="O8273" t="s">
        <v>42</v>
      </c>
      <c r="P8273" t="s">
        <v>43</v>
      </c>
      <c r="Q8273" t="s">
        <v>44</v>
      </c>
      <c r="R8273">
        <v>34</v>
      </c>
      <c r="S8273">
        <v>0</v>
      </c>
      <c r="W8273" t="s">
        <v>45</v>
      </c>
      <c r="X8273">
        <v>81</v>
      </c>
      <c r="Y8273" t="s">
        <v>158</v>
      </c>
      <c r="Z8273" t="s">
        <v>159</v>
      </c>
      <c r="AA8273" t="s">
        <v>40791</v>
      </c>
      <c r="AB8273" t="s">
        <v>513</v>
      </c>
      <c r="AC8273">
        <v>0</v>
      </c>
      <c r="AD8273" t="s">
        <v>514</v>
      </c>
      <c r="AE8273">
        <v>4.4569999999999999E-2</v>
      </c>
      <c r="AF8273">
        <v>41643</v>
      </c>
      <c r="AG8273" s="1">
        <v>43059.636805555558</v>
      </c>
      <c r="AH8273" s="1">
        <v>43146.660416666666</v>
      </c>
      <c r="AI8273">
        <v>103.5681</v>
      </c>
      <c r="AJ8273">
        <v>28.2668</v>
      </c>
      <c r="AK8273">
        <f t="shared" si="258"/>
        <v>2007</v>
      </c>
      <c r="AL8273">
        <f t="shared" si="259"/>
        <v>5</v>
      </c>
    </row>
    <row r="8274" spans="1:38" x14ac:dyDescent="0.25">
      <c r="A8274" t="s">
        <v>1496</v>
      </c>
      <c r="B8274" t="s">
        <v>1497</v>
      </c>
      <c r="C8274">
        <v>291</v>
      </c>
      <c r="D8274">
        <v>39212</v>
      </c>
      <c r="F8274" t="s">
        <v>1498</v>
      </c>
      <c r="G8274" t="s">
        <v>1499</v>
      </c>
      <c r="H8274" t="s">
        <v>1498</v>
      </c>
      <c r="I8274" t="s">
        <v>72</v>
      </c>
      <c r="J8274" t="s">
        <v>54</v>
      </c>
      <c r="K8274" t="s">
        <v>55</v>
      </c>
      <c r="L8274" t="s">
        <v>39</v>
      </c>
      <c r="M8274" t="s">
        <v>40</v>
      </c>
      <c r="N8274" t="s">
        <v>65</v>
      </c>
      <c r="O8274" t="s">
        <v>66</v>
      </c>
      <c r="P8274" t="s">
        <v>223</v>
      </c>
      <c r="Q8274" t="s">
        <v>224</v>
      </c>
      <c r="R8274">
        <v>0</v>
      </c>
      <c r="S8274">
        <v>0</v>
      </c>
      <c r="W8274" t="s">
        <v>45</v>
      </c>
      <c r="X8274">
        <v>291</v>
      </c>
      <c r="Y8274" t="s">
        <v>158</v>
      </c>
      <c r="Z8274" t="s">
        <v>159</v>
      </c>
      <c r="AA8274" t="s">
        <v>40791</v>
      </c>
      <c r="AB8274" t="s">
        <v>513</v>
      </c>
      <c r="AC8274">
        <v>213365</v>
      </c>
      <c r="AD8274" t="s">
        <v>1500</v>
      </c>
      <c r="AE8274">
        <v>5.5035299999999996</v>
      </c>
      <c r="AF8274">
        <v>42552.933333333334</v>
      </c>
      <c r="AG8274" s="1">
        <v>43059.636805555558</v>
      </c>
      <c r="AH8274" s="1">
        <v>43146.660416666666</v>
      </c>
      <c r="AI8274">
        <v>105.84529999999999</v>
      </c>
      <c r="AJ8274">
        <v>32.487900000000003</v>
      </c>
      <c r="AK8274">
        <f t="shared" si="258"/>
        <v>2007</v>
      </c>
      <c r="AL8274">
        <f t="shared" si="259"/>
        <v>5</v>
      </c>
    </row>
    <row r="8275" spans="1:38" x14ac:dyDescent="0.25">
      <c r="A8275" t="s">
        <v>597</v>
      </c>
      <c r="B8275" t="s">
        <v>598</v>
      </c>
      <c r="C8275">
        <v>95</v>
      </c>
      <c r="D8275">
        <v>39250</v>
      </c>
      <c r="F8275" t="s">
        <v>599</v>
      </c>
      <c r="G8275" t="s">
        <v>600</v>
      </c>
      <c r="H8275" t="s">
        <v>599</v>
      </c>
      <c r="I8275" t="s">
        <v>43</v>
      </c>
      <c r="J8275" t="s">
        <v>37</v>
      </c>
      <c r="K8275" t="s">
        <v>38</v>
      </c>
      <c r="L8275" t="s">
        <v>39</v>
      </c>
      <c r="M8275" t="s">
        <v>40</v>
      </c>
      <c r="N8275" t="s">
        <v>41</v>
      </c>
      <c r="O8275" t="s">
        <v>42</v>
      </c>
      <c r="P8275" t="s">
        <v>43</v>
      </c>
      <c r="Q8275" t="s">
        <v>44</v>
      </c>
      <c r="R8275">
        <v>8</v>
      </c>
      <c r="S8275">
        <v>0</v>
      </c>
      <c r="W8275" t="s">
        <v>45</v>
      </c>
      <c r="X8275">
        <v>95</v>
      </c>
      <c r="Y8275" t="s">
        <v>158</v>
      </c>
      <c r="Z8275" t="s">
        <v>159</v>
      </c>
      <c r="AA8275" t="s">
        <v>40791</v>
      </c>
      <c r="AB8275" t="s">
        <v>601</v>
      </c>
      <c r="AC8275">
        <v>0</v>
      </c>
      <c r="AD8275" t="s">
        <v>602</v>
      </c>
      <c r="AE8275">
        <v>4.6731299999999996</v>
      </c>
      <c r="AF8275">
        <v>41643</v>
      </c>
      <c r="AG8275" s="1">
        <v>43059.636805555558</v>
      </c>
      <c r="AH8275" s="1">
        <v>43146.660416666666</v>
      </c>
      <c r="AI8275">
        <v>112.188</v>
      </c>
      <c r="AJ8275">
        <v>31.2912</v>
      </c>
      <c r="AK8275">
        <f t="shared" si="258"/>
        <v>2007</v>
      </c>
      <c r="AL8275">
        <f t="shared" si="259"/>
        <v>6</v>
      </c>
    </row>
    <row r="8276" spans="1:38" x14ac:dyDescent="0.25">
      <c r="A8276" t="s">
        <v>643</v>
      </c>
      <c r="B8276" t="s">
        <v>644</v>
      </c>
      <c r="C8276">
        <v>108</v>
      </c>
      <c r="D8276">
        <v>39261</v>
      </c>
      <c r="F8276" t="s">
        <v>645</v>
      </c>
      <c r="G8276" t="s">
        <v>643</v>
      </c>
      <c r="H8276" t="s">
        <v>645</v>
      </c>
      <c r="I8276" t="s">
        <v>36</v>
      </c>
      <c r="J8276" t="s">
        <v>37</v>
      </c>
      <c r="K8276" t="s">
        <v>38</v>
      </c>
      <c r="L8276" t="s">
        <v>39</v>
      </c>
      <c r="M8276" t="s">
        <v>40</v>
      </c>
      <c r="N8276" t="s">
        <v>190</v>
      </c>
      <c r="O8276" t="s">
        <v>191</v>
      </c>
      <c r="P8276" t="s">
        <v>43</v>
      </c>
      <c r="Q8276" t="s">
        <v>44</v>
      </c>
      <c r="R8276">
        <v>0</v>
      </c>
      <c r="S8276">
        <v>0</v>
      </c>
      <c r="W8276" t="s">
        <v>45</v>
      </c>
      <c r="X8276">
        <v>108</v>
      </c>
      <c r="Y8276" t="s">
        <v>158</v>
      </c>
      <c r="Z8276" t="s">
        <v>159</v>
      </c>
      <c r="AA8276" t="s">
        <v>40791</v>
      </c>
      <c r="AB8276" t="s">
        <v>646</v>
      </c>
      <c r="AC8276">
        <v>2035307</v>
      </c>
      <c r="AD8276" t="s">
        <v>647</v>
      </c>
      <c r="AE8276">
        <v>4.8258099999999997</v>
      </c>
      <c r="AF8276">
        <v>41643</v>
      </c>
      <c r="AG8276" s="1">
        <v>43059.636805555558</v>
      </c>
      <c r="AH8276" s="1">
        <v>43146.660416666666</v>
      </c>
      <c r="AI8276">
        <v>121.553</v>
      </c>
      <c r="AJ8276">
        <v>38.932499999999997</v>
      </c>
      <c r="AK8276">
        <f t="shared" si="258"/>
        <v>2007</v>
      </c>
      <c r="AL8276">
        <f t="shared" si="259"/>
        <v>6</v>
      </c>
    </row>
    <row r="8277" spans="1:38" x14ac:dyDescent="0.25">
      <c r="A8277" t="s">
        <v>243</v>
      </c>
      <c r="B8277" t="s">
        <v>1785</v>
      </c>
      <c r="C8277">
        <v>350</v>
      </c>
      <c r="D8277">
        <v>39244</v>
      </c>
      <c r="F8277" t="s">
        <v>1786</v>
      </c>
      <c r="G8277" t="s">
        <v>1787</v>
      </c>
      <c r="H8277" t="s">
        <v>1786</v>
      </c>
      <c r="I8277" t="s">
        <v>76</v>
      </c>
      <c r="J8277" t="s">
        <v>37</v>
      </c>
      <c r="K8277" t="s">
        <v>38</v>
      </c>
      <c r="L8277" t="s">
        <v>39</v>
      </c>
      <c r="M8277" t="s">
        <v>40</v>
      </c>
      <c r="N8277" t="s">
        <v>41</v>
      </c>
      <c r="O8277" t="s">
        <v>42</v>
      </c>
      <c r="P8277" t="s">
        <v>43</v>
      </c>
      <c r="Q8277" t="s">
        <v>44</v>
      </c>
      <c r="R8277">
        <v>5</v>
      </c>
      <c r="S8277">
        <v>0</v>
      </c>
      <c r="W8277" t="s">
        <v>45</v>
      </c>
      <c r="X8277">
        <v>350</v>
      </c>
      <c r="Y8277" t="s">
        <v>158</v>
      </c>
      <c r="Z8277" t="s">
        <v>159</v>
      </c>
      <c r="AA8277" t="s">
        <v>40791</v>
      </c>
      <c r="AB8277" t="s">
        <v>531</v>
      </c>
      <c r="AC8277">
        <v>0</v>
      </c>
      <c r="AD8277" t="s">
        <v>1788</v>
      </c>
      <c r="AE8277">
        <v>12.898250000000001</v>
      </c>
      <c r="AF8277">
        <v>41643</v>
      </c>
      <c r="AG8277" s="1">
        <v>43059.636805555558</v>
      </c>
      <c r="AH8277" s="1">
        <v>43146.660416666666</v>
      </c>
      <c r="AI8277">
        <v>103.685</v>
      </c>
      <c r="AJ8277">
        <v>35.978000000000002</v>
      </c>
      <c r="AK8277">
        <f t="shared" si="258"/>
        <v>2007</v>
      </c>
      <c r="AL8277">
        <f t="shared" si="259"/>
        <v>6</v>
      </c>
    </row>
    <row r="8278" spans="1:38" x14ac:dyDescent="0.25">
      <c r="A8278" t="s">
        <v>752</v>
      </c>
      <c r="B8278" t="s">
        <v>753</v>
      </c>
      <c r="C8278">
        <v>129</v>
      </c>
      <c r="D8278">
        <v>39282</v>
      </c>
      <c r="F8278" t="s">
        <v>754</v>
      </c>
      <c r="G8278" t="s">
        <v>755</v>
      </c>
      <c r="H8278" t="s">
        <v>754</v>
      </c>
      <c r="I8278" t="s">
        <v>76</v>
      </c>
      <c r="J8278" t="s">
        <v>37</v>
      </c>
      <c r="K8278" t="s">
        <v>38</v>
      </c>
      <c r="L8278" t="s">
        <v>39</v>
      </c>
      <c r="M8278" t="s">
        <v>40</v>
      </c>
      <c r="N8278" t="s">
        <v>65</v>
      </c>
      <c r="O8278" t="s">
        <v>66</v>
      </c>
      <c r="P8278" t="s">
        <v>43</v>
      </c>
      <c r="Q8278" t="s">
        <v>44</v>
      </c>
      <c r="R8278">
        <v>27</v>
      </c>
      <c r="S8278">
        <v>0</v>
      </c>
      <c r="W8278" t="s">
        <v>45</v>
      </c>
      <c r="X8278">
        <v>129</v>
      </c>
      <c r="Y8278" t="s">
        <v>158</v>
      </c>
      <c r="Z8278" t="s">
        <v>159</v>
      </c>
      <c r="AA8278" t="s">
        <v>40791</v>
      </c>
      <c r="AB8278" t="s">
        <v>756</v>
      </c>
      <c r="AC8278">
        <v>0</v>
      </c>
      <c r="AD8278" t="s">
        <v>757</v>
      </c>
      <c r="AE8278">
        <v>6.2997300000000003</v>
      </c>
      <c r="AF8278">
        <v>41643</v>
      </c>
      <c r="AG8278" s="1">
        <v>43059.636805555558</v>
      </c>
      <c r="AH8278" s="1">
        <v>43146.660416666666</v>
      </c>
      <c r="AI8278">
        <v>98.466700000000003</v>
      </c>
      <c r="AJ8278">
        <v>25.033300000000001</v>
      </c>
      <c r="AK8278">
        <f t="shared" si="258"/>
        <v>2007</v>
      </c>
      <c r="AL8278">
        <f t="shared" si="259"/>
        <v>7</v>
      </c>
    </row>
    <row r="8279" spans="1:38" x14ac:dyDescent="0.25">
      <c r="A8279" t="s">
        <v>778</v>
      </c>
      <c r="B8279" t="s">
        <v>779</v>
      </c>
      <c r="C8279">
        <v>135</v>
      </c>
      <c r="D8279">
        <v>39285</v>
      </c>
      <c r="F8279" t="s">
        <v>754</v>
      </c>
      <c r="G8279" t="s">
        <v>780</v>
      </c>
      <c r="H8279" t="s">
        <v>754</v>
      </c>
      <c r="I8279" t="s">
        <v>76</v>
      </c>
      <c r="J8279" t="s">
        <v>37</v>
      </c>
      <c r="K8279" t="s">
        <v>38</v>
      </c>
      <c r="L8279" t="s">
        <v>39</v>
      </c>
      <c r="M8279" t="s">
        <v>40</v>
      </c>
      <c r="N8279" t="s">
        <v>41</v>
      </c>
      <c r="O8279" t="s">
        <v>42</v>
      </c>
      <c r="P8279" t="s">
        <v>43</v>
      </c>
      <c r="Q8279" t="s">
        <v>44</v>
      </c>
      <c r="R8279">
        <v>4</v>
      </c>
      <c r="S8279">
        <v>0</v>
      </c>
      <c r="W8279" t="s">
        <v>45</v>
      </c>
      <c r="X8279">
        <v>135</v>
      </c>
      <c r="Y8279" t="s">
        <v>158</v>
      </c>
      <c r="Z8279" t="s">
        <v>159</v>
      </c>
      <c r="AA8279" t="s">
        <v>40791</v>
      </c>
      <c r="AB8279" t="s">
        <v>756</v>
      </c>
      <c r="AC8279">
        <v>0</v>
      </c>
      <c r="AD8279" t="s">
        <v>757</v>
      </c>
      <c r="AE8279">
        <v>16.663609999999998</v>
      </c>
      <c r="AF8279">
        <v>41643</v>
      </c>
      <c r="AG8279" s="1">
        <v>43059.636805555558</v>
      </c>
      <c r="AH8279" s="1">
        <v>43146.660416666666</v>
      </c>
      <c r="AI8279">
        <v>98.480199999999996</v>
      </c>
      <c r="AJ8279">
        <v>25.142399999999999</v>
      </c>
      <c r="AK8279">
        <f t="shared" si="258"/>
        <v>2007</v>
      </c>
      <c r="AL8279">
        <f t="shared" si="259"/>
        <v>7</v>
      </c>
    </row>
    <row r="8280" spans="1:38" x14ac:dyDescent="0.25">
      <c r="A8280" t="s">
        <v>889</v>
      </c>
      <c r="B8280" t="s">
        <v>890</v>
      </c>
      <c r="C8280">
        <v>161</v>
      </c>
      <c r="D8280">
        <v>39271</v>
      </c>
      <c r="F8280" t="s">
        <v>891</v>
      </c>
      <c r="G8280" t="s">
        <v>892</v>
      </c>
      <c r="H8280" t="s">
        <v>891</v>
      </c>
      <c r="I8280" t="s">
        <v>36</v>
      </c>
      <c r="J8280" t="s">
        <v>37</v>
      </c>
      <c r="K8280" t="s">
        <v>38</v>
      </c>
      <c r="L8280" t="s">
        <v>39</v>
      </c>
      <c r="M8280" t="s">
        <v>40</v>
      </c>
      <c r="N8280" t="s">
        <v>41</v>
      </c>
      <c r="O8280" t="s">
        <v>42</v>
      </c>
      <c r="P8280" t="s">
        <v>43</v>
      </c>
      <c r="Q8280" t="s">
        <v>44</v>
      </c>
      <c r="R8280">
        <v>0</v>
      </c>
      <c r="S8280">
        <v>0</v>
      </c>
      <c r="W8280" t="s">
        <v>45</v>
      </c>
      <c r="X8280">
        <v>161</v>
      </c>
      <c r="Y8280" t="s">
        <v>158</v>
      </c>
      <c r="Z8280" t="s">
        <v>159</v>
      </c>
      <c r="AA8280" t="s">
        <v>40791</v>
      </c>
      <c r="AB8280" t="s">
        <v>893</v>
      </c>
      <c r="AC8280">
        <v>132654</v>
      </c>
      <c r="AD8280" t="s">
        <v>891</v>
      </c>
      <c r="AE8280">
        <v>0.72580999999999996</v>
      </c>
      <c r="AF8280">
        <v>41643</v>
      </c>
      <c r="AG8280" s="1">
        <v>43059.636805555558</v>
      </c>
      <c r="AH8280" s="1">
        <v>43146.660416666666</v>
      </c>
      <c r="AI8280">
        <v>109.0241</v>
      </c>
      <c r="AJ8280">
        <v>32.677</v>
      </c>
      <c r="AK8280">
        <f t="shared" si="258"/>
        <v>2007</v>
      </c>
      <c r="AL8280">
        <f t="shared" si="259"/>
        <v>7</v>
      </c>
    </row>
    <row r="8281" spans="1:38" x14ac:dyDescent="0.25">
      <c r="A8281" t="s">
        <v>1042</v>
      </c>
      <c r="B8281" t="s">
        <v>1043</v>
      </c>
      <c r="C8281">
        <v>190</v>
      </c>
      <c r="D8281">
        <v>39313</v>
      </c>
      <c r="F8281" t="s">
        <v>1044</v>
      </c>
      <c r="G8281" t="s">
        <v>1042</v>
      </c>
      <c r="H8281" t="s">
        <v>1044</v>
      </c>
      <c r="I8281" t="s">
        <v>43</v>
      </c>
      <c r="J8281" t="s">
        <v>37</v>
      </c>
      <c r="K8281" t="s">
        <v>38</v>
      </c>
      <c r="L8281" t="s">
        <v>383</v>
      </c>
      <c r="M8281" t="s">
        <v>384</v>
      </c>
      <c r="N8281" t="s">
        <v>41</v>
      </c>
      <c r="O8281" t="s">
        <v>42</v>
      </c>
      <c r="P8281" t="s">
        <v>43</v>
      </c>
      <c r="Q8281" t="s">
        <v>44</v>
      </c>
      <c r="R8281">
        <v>15</v>
      </c>
      <c r="S8281">
        <v>0</v>
      </c>
      <c r="T8281" t="s">
        <v>1045</v>
      </c>
      <c r="W8281" t="s">
        <v>45</v>
      </c>
      <c r="X8281">
        <v>190</v>
      </c>
      <c r="Y8281" t="s">
        <v>158</v>
      </c>
      <c r="Z8281" t="s">
        <v>159</v>
      </c>
      <c r="AA8281" t="s">
        <v>40791</v>
      </c>
      <c r="AB8281" t="s">
        <v>574</v>
      </c>
      <c r="AC8281">
        <v>66188</v>
      </c>
      <c r="AD8281" t="s">
        <v>1046</v>
      </c>
      <c r="AE8281">
        <v>5.2226400000000002</v>
      </c>
      <c r="AF8281">
        <v>41643</v>
      </c>
      <c r="AG8281" s="1">
        <v>43059.636805555558</v>
      </c>
      <c r="AH8281" s="1">
        <v>43146.660416666666</v>
      </c>
      <c r="AI8281">
        <v>118.69799999999999</v>
      </c>
      <c r="AJ8281">
        <v>25.0045</v>
      </c>
      <c r="AK8281">
        <f t="shared" si="258"/>
        <v>2007</v>
      </c>
      <c r="AL8281">
        <f t="shared" si="259"/>
        <v>8</v>
      </c>
    </row>
    <row r="8282" spans="1:38" x14ac:dyDescent="0.25">
      <c r="A8282" t="s">
        <v>1042</v>
      </c>
      <c r="B8282" t="s">
        <v>1043</v>
      </c>
      <c r="C8282">
        <v>195</v>
      </c>
      <c r="D8282">
        <v>39314</v>
      </c>
      <c r="F8282" t="s">
        <v>1065</v>
      </c>
      <c r="G8282" t="s">
        <v>1066</v>
      </c>
      <c r="H8282" t="s">
        <v>1065</v>
      </c>
      <c r="I8282" t="s">
        <v>43</v>
      </c>
      <c r="J8282" t="s">
        <v>37</v>
      </c>
      <c r="K8282" t="s">
        <v>38</v>
      </c>
      <c r="L8282" t="s">
        <v>383</v>
      </c>
      <c r="M8282" t="s">
        <v>384</v>
      </c>
      <c r="N8282" t="s">
        <v>41</v>
      </c>
      <c r="O8282" t="s">
        <v>42</v>
      </c>
      <c r="P8282" t="s">
        <v>43</v>
      </c>
      <c r="Q8282" t="s">
        <v>44</v>
      </c>
      <c r="R8282">
        <v>1</v>
      </c>
      <c r="S8282">
        <v>0</v>
      </c>
      <c r="T8282" t="s">
        <v>1045</v>
      </c>
      <c r="W8282" t="s">
        <v>45</v>
      </c>
      <c r="X8282">
        <v>195</v>
      </c>
      <c r="Y8282" t="s">
        <v>158</v>
      </c>
      <c r="Z8282" t="s">
        <v>159</v>
      </c>
      <c r="AA8282" t="s">
        <v>40791</v>
      </c>
      <c r="AB8282" t="s">
        <v>160</v>
      </c>
      <c r="AC8282">
        <v>0</v>
      </c>
      <c r="AD8282" t="s">
        <v>1067</v>
      </c>
      <c r="AE8282">
        <v>1.36239</v>
      </c>
      <c r="AF8282">
        <v>41643</v>
      </c>
      <c r="AG8282" s="1">
        <v>43059.636805555558</v>
      </c>
      <c r="AH8282" s="1">
        <v>43146.660416666666</v>
      </c>
      <c r="AI8282">
        <v>116.0617</v>
      </c>
      <c r="AJ8282">
        <v>26.8629</v>
      </c>
      <c r="AK8282">
        <f t="shared" si="258"/>
        <v>2007</v>
      </c>
      <c r="AL8282">
        <f t="shared" si="259"/>
        <v>8</v>
      </c>
    </row>
    <row r="8283" spans="1:38" x14ac:dyDescent="0.25">
      <c r="A8283" t="s">
        <v>243</v>
      </c>
      <c r="B8283" t="s">
        <v>1087</v>
      </c>
      <c r="C8283">
        <v>200</v>
      </c>
      <c r="D8283">
        <v>39316</v>
      </c>
      <c r="F8283" t="s">
        <v>1088</v>
      </c>
      <c r="G8283" t="s">
        <v>1089</v>
      </c>
      <c r="H8283" t="s">
        <v>1088</v>
      </c>
      <c r="I8283" t="s">
        <v>64</v>
      </c>
      <c r="J8283" t="s">
        <v>37</v>
      </c>
      <c r="K8283" t="s">
        <v>38</v>
      </c>
      <c r="L8283" t="s">
        <v>39</v>
      </c>
      <c r="M8283" t="s">
        <v>40</v>
      </c>
      <c r="N8283" t="s">
        <v>41</v>
      </c>
      <c r="O8283" t="s">
        <v>42</v>
      </c>
      <c r="P8283" t="s">
        <v>43</v>
      </c>
      <c r="Q8283" t="s">
        <v>44</v>
      </c>
      <c r="R8283">
        <v>2</v>
      </c>
      <c r="S8283">
        <v>0</v>
      </c>
      <c r="W8283" t="s">
        <v>45</v>
      </c>
      <c r="X8283">
        <v>200</v>
      </c>
      <c r="Y8283" t="s">
        <v>158</v>
      </c>
      <c r="Z8283" t="s">
        <v>159</v>
      </c>
      <c r="AA8283" t="s">
        <v>40791</v>
      </c>
      <c r="AB8283" t="s">
        <v>531</v>
      </c>
      <c r="AC8283">
        <v>0</v>
      </c>
      <c r="AD8283" t="s">
        <v>1090</v>
      </c>
      <c r="AE8283">
        <v>10.11612</v>
      </c>
      <c r="AF8283">
        <v>41643</v>
      </c>
      <c r="AG8283" s="1">
        <v>43059.636805555558</v>
      </c>
      <c r="AH8283" s="1">
        <v>43146.660416666666</v>
      </c>
      <c r="AI8283">
        <v>105.6122</v>
      </c>
      <c r="AJ8283">
        <v>34.637999999999998</v>
      </c>
      <c r="AK8283">
        <f t="shared" si="258"/>
        <v>2007</v>
      </c>
      <c r="AL8283">
        <f t="shared" si="259"/>
        <v>8</v>
      </c>
    </row>
    <row r="8284" spans="1:38" x14ac:dyDescent="0.25">
      <c r="A8284" t="s">
        <v>1120</v>
      </c>
      <c r="B8284" t="s">
        <v>1121</v>
      </c>
      <c r="C8284">
        <v>207</v>
      </c>
      <c r="D8284">
        <v>39319</v>
      </c>
      <c r="F8284" t="s">
        <v>1122</v>
      </c>
      <c r="G8284" t="s">
        <v>1123</v>
      </c>
      <c r="H8284" t="s">
        <v>1122</v>
      </c>
      <c r="I8284" t="s">
        <v>64</v>
      </c>
      <c r="J8284" t="s">
        <v>37</v>
      </c>
      <c r="K8284" t="s">
        <v>38</v>
      </c>
      <c r="L8284" t="s">
        <v>1124</v>
      </c>
      <c r="M8284" t="s">
        <v>1125</v>
      </c>
      <c r="N8284" t="s">
        <v>41</v>
      </c>
      <c r="O8284" t="s">
        <v>42</v>
      </c>
      <c r="P8284" t="s">
        <v>43</v>
      </c>
      <c r="Q8284" t="s">
        <v>44</v>
      </c>
      <c r="R8284">
        <v>17</v>
      </c>
      <c r="S8284">
        <v>0</v>
      </c>
      <c r="W8284" t="s">
        <v>45</v>
      </c>
      <c r="X8284">
        <v>207</v>
      </c>
      <c r="Y8284" t="s">
        <v>158</v>
      </c>
      <c r="Z8284" t="s">
        <v>159</v>
      </c>
      <c r="AA8284" t="s">
        <v>40791</v>
      </c>
      <c r="AB8284" t="s">
        <v>513</v>
      </c>
      <c r="AC8284">
        <v>0</v>
      </c>
      <c r="AD8284" t="s">
        <v>1126</v>
      </c>
      <c r="AE8284">
        <v>3.1734</v>
      </c>
      <c r="AF8284">
        <v>41643</v>
      </c>
      <c r="AG8284" s="1">
        <v>43059.636805555558</v>
      </c>
      <c r="AH8284" s="1">
        <v>43146.660416666666</v>
      </c>
      <c r="AI8284">
        <v>104.5167</v>
      </c>
      <c r="AJ8284">
        <v>28.7</v>
      </c>
      <c r="AK8284">
        <f t="shared" si="258"/>
        <v>2007</v>
      </c>
      <c r="AL8284">
        <f t="shared" si="259"/>
        <v>8</v>
      </c>
    </row>
    <row r="8285" spans="1:38" x14ac:dyDescent="0.25">
      <c r="A8285" t="s">
        <v>1127</v>
      </c>
      <c r="B8285" t="s">
        <v>1128</v>
      </c>
      <c r="C8285">
        <v>208</v>
      </c>
      <c r="D8285">
        <v>39319</v>
      </c>
      <c r="F8285" t="s">
        <v>1129</v>
      </c>
      <c r="G8285" t="s">
        <v>1130</v>
      </c>
      <c r="H8285" t="s">
        <v>1129</v>
      </c>
      <c r="I8285" t="s">
        <v>64</v>
      </c>
      <c r="J8285" t="s">
        <v>37</v>
      </c>
      <c r="K8285" t="s">
        <v>38</v>
      </c>
      <c r="L8285" t="s">
        <v>1124</v>
      </c>
      <c r="M8285" t="s">
        <v>1125</v>
      </c>
      <c r="N8285" t="s">
        <v>41</v>
      </c>
      <c r="O8285" t="s">
        <v>42</v>
      </c>
      <c r="P8285" t="s">
        <v>43</v>
      </c>
      <c r="Q8285" t="s">
        <v>44</v>
      </c>
      <c r="R8285">
        <v>14</v>
      </c>
      <c r="S8285">
        <v>0</v>
      </c>
      <c r="W8285" t="s">
        <v>45</v>
      </c>
      <c r="X8285">
        <v>208</v>
      </c>
      <c r="Y8285" t="s">
        <v>158</v>
      </c>
      <c r="Z8285" t="s">
        <v>159</v>
      </c>
      <c r="AA8285" t="s">
        <v>40791</v>
      </c>
      <c r="AB8285" t="s">
        <v>756</v>
      </c>
      <c r="AC8285">
        <v>109400</v>
      </c>
      <c r="AD8285" t="s">
        <v>1131</v>
      </c>
      <c r="AE8285">
        <v>0.49524000000000001</v>
      </c>
      <c r="AF8285">
        <v>41643</v>
      </c>
      <c r="AG8285" s="1">
        <v>43059.636805555558</v>
      </c>
      <c r="AH8285" s="1">
        <v>43146.660416666666</v>
      </c>
      <c r="AI8285">
        <v>103.72</v>
      </c>
      <c r="AJ8285">
        <v>27.32</v>
      </c>
      <c r="AK8285">
        <f t="shared" si="258"/>
        <v>2007</v>
      </c>
      <c r="AL8285">
        <f t="shared" si="259"/>
        <v>8</v>
      </c>
    </row>
    <row r="8286" spans="1:38" x14ac:dyDescent="0.25">
      <c r="A8286" t="s">
        <v>1171</v>
      </c>
      <c r="B8286" t="s">
        <v>1172</v>
      </c>
      <c r="C8286">
        <v>217</v>
      </c>
      <c r="D8286">
        <v>39323</v>
      </c>
      <c r="F8286" t="s">
        <v>1173</v>
      </c>
      <c r="G8286" t="s">
        <v>1174</v>
      </c>
      <c r="H8286" t="s">
        <v>1173</v>
      </c>
      <c r="I8286" t="s">
        <v>36</v>
      </c>
      <c r="J8286" t="s">
        <v>138</v>
      </c>
      <c r="K8286" t="s">
        <v>139</v>
      </c>
      <c r="L8286" t="s">
        <v>39</v>
      </c>
      <c r="M8286" t="s">
        <v>40</v>
      </c>
      <c r="N8286" t="s">
        <v>41</v>
      </c>
      <c r="O8286" t="s">
        <v>42</v>
      </c>
      <c r="P8286" t="s">
        <v>43</v>
      </c>
      <c r="Q8286" t="s">
        <v>44</v>
      </c>
      <c r="R8286">
        <v>1</v>
      </c>
      <c r="S8286">
        <v>0</v>
      </c>
      <c r="W8286" t="s">
        <v>45</v>
      </c>
      <c r="X8286">
        <v>217</v>
      </c>
      <c r="Y8286" t="s">
        <v>158</v>
      </c>
      <c r="Z8286" t="s">
        <v>159</v>
      </c>
      <c r="AA8286" t="s">
        <v>40791</v>
      </c>
      <c r="AB8286" t="s">
        <v>893</v>
      </c>
      <c r="AC8286">
        <v>0</v>
      </c>
      <c r="AD8286" t="s">
        <v>1175</v>
      </c>
      <c r="AE8286">
        <v>4.8255100000000004</v>
      </c>
      <c r="AF8286">
        <v>41643</v>
      </c>
      <c r="AG8286" s="1">
        <v>43059.636805555558</v>
      </c>
      <c r="AH8286" s="1">
        <v>43146.660416666666</v>
      </c>
      <c r="AI8286">
        <v>107.9833</v>
      </c>
      <c r="AJ8286">
        <v>33.566699999999997</v>
      </c>
      <c r="AK8286">
        <f t="shared" si="258"/>
        <v>2007</v>
      </c>
      <c r="AL8286">
        <f t="shared" si="259"/>
        <v>8</v>
      </c>
    </row>
    <row r="8287" spans="1:38" x14ac:dyDescent="0.25">
      <c r="A8287" t="s">
        <v>1296</v>
      </c>
      <c r="B8287" t="s">
        <v>1297</v>
      </c>
      <c r="C8287">
        <v>246</v>
      </c>
      <c r="D8287">
        <v>39303</v>
      </c>
      <c r="F8287" t="s">
        <v>1298</v>
      </c>
      <c r="G8287" t="s">
        <v>1299</v>
      </c>
      <c r="H8287" t="s">
        <v>1298</v>
      </c>
      <c r="I8287" t="s">
        <v>64</v>
      </c>
      <c r="J8287" t="s">
        <v>37</v>
      </c>
      <c r="K8287" t="s">
        <v>38</v>
      </c>
      <c r="L8287" t="s">
        <v>39</v>
      </c>
      <c r="M8287" t="s">
        <v>40</v>
      </c>
      <c r="N8287" t="s">
        <v>41</v>
      </c>
      <c r="O8287" t="s">
        <v>42</v>
      </c>
      <c r="P8287" t="s">
        <v>43</v>
      </c>
      <c r="Q8287" t="s">
        <v>44</v>
      </c>
      <c r="R8287">
        <v>0</v>
      </c>
      <c r="S8287">
        <v>0</v>
      </c>
      <c r="W8287" t="s">
        <v>45</v>
      </c>
      <c r="X8287">
        <v>246</v>
      </c>
      <c r="Y8287" t="s">
        <v>158</v>
      </c>
      <c r="Z8287" t="s">
        <v>159</v>
      </c>
      <c r="AA8287" t="s">
        <v>40791</v>
      </c>
      <c r="AB8287" t="s">
        <v>756</v>
      </c>
      <c r="AC8287">
        <v>0</v>
      </c>
      <c r="AD8287" t="s">
        <v>1300</v>
      </c>
      <c r="AE8287">
        <v>24.381419999999999</v>
      </c>
      <c r="AF8287">
        <v>41643</v>
      </c>
      <c r="AG8287" s="1">
        <v>43059.636805555558</v>
      </c>
      <c r="AH8287" s="1">
        <v>43146.660416666666</v>
      </c>
      <c r="AI8287">
        <v>99.033299999999997</v>
      </c>
      <c r="AJ8287">
        <v>23.9</v>
      </c>
      <c r="AK8287">
        <f t="shared" si="258"/>
        <v>2007</v>
      </c>
      <c r="AL8287">
        <f t="shared" si="259"/>
        <v>8</v>
      </c>
    </row>
    <row r="8288" spans="1:38" x14ac:dyDescent="0.25">
      <c r="A8288" t="s">
        <v>1521</v>
      </c>
      <c r="B8288" t="s">
        <v>1522</v>
      </c>
      <c r="C8288">
        <v>296</v>
      </c>
      <c r="D8288">
        <v>39304</v>
      </c>
      <c r="F8288" t="s">
        <v>1523</v>
      </c>
      <c r="G8288" t="s">
        <v>1524</v>
      </c>
      <c r="H8288" t="s">
        <v>1523</v>
      </c>
      <c r="I8288" t="s">
        <v>64</v>
      </c>
      <c r="J8288" t="s">
        <v>37</v>
      </c>
      <c r="K8288" t="s">
        <v>38</v>
      </c>
      <c r="L8288" t="s">
        <v>383</v>
      </c>
      <c r="M8288" t="s">
        <v>384</v>
      </c>
      <c r="N8288" t="s">
        <v>41</v>
      </c>
      <c r="O8288" t="s">
        <v>42</v>
      </c>
      <c r="P8288" t="s">
        <v>43</v>
      </c>
      <c r="Q8288" t="s">
        <v>44</v>
      </c>
      <c r="R8288">
        <v>0</v>
      </c>
      <c r="S8288">
        <v>0</v>
      </c>
      <c r="T8288" t="s">
        <v>1505</v>
      </c>
      <c r="W8288" t="s">
        <v>45</v>
      </c>
      <c r="X8288">
        <v>296</v>
      </c>
      <c r="Y8288" t="s">
        <v>158</v>
      </c>
      <c r="Z8288" t="s">
        <v>159</v>
      </c>
      <c r="AA8288" t="s">
        <v>40791</v>
      </c>
      <c r="AB8288" t="s">
        <v>1401</v>
      </c>
      <c r="AC8288">
        <v>0</v>
      </c>
      <c r="AD8288" t="s">
        <v>1525</v>
      </c>
      <c r="AE8288">
        <v>2.54766</v>
      </c>
      <c r="AF8288">
        <v>41643</v>
      </c>
      <c r="AG8288" s="1">
        <v>43059.636805555558</v>
      </c>
      <c r="AH8288" s="1">
        <v>43146.660416666666</v>
      </c>
      <c r="AI8288">
        <v>120.4216</v>
      </c>
      <c r="AJ8288">
        <v>28.129200000000001</v>
      </c>
      <c r="AK8288">
        <f t="shared" si="258"/>
        <v>2007</v>
      </c>
      <c r="AL8288">
        <f t="shared" si="259"/>
        <v>8</v>
      </c>
    </row>
    <row r="8289" spans="1:38" x14ac:dyDescent="0.25">
      <c r="A8289" t="s">
        <v>1396</v>
      </c>
      <c r="B8289" t="s">
        <v>1397</v>
      </c>
      <c r="C8289">
        <v>271</v>
      </c>
      <c r="D8289">
        <v>39344</v>
      </c>
      <c r="F8289" t="s">
        <v>1398</v>
      </c>
      <c r="G8289" t="s">
        <v>1399</v>
      </c>
      <c r="H8289" t="s">
        <v>1398</v>
      </c>
      <c r="I8289" t="s">
        <v>43</v>
      </c>
      <c r="J8289" t="s">
        <v>37</v>
      </c>
      <c r="K8289" t="s">
        <v>38</v>
      </c>
      <c r="L8289" t="s">
        <v>383</v>
      </c>
      <c r="M8289" t="s">
        <v>384</v>
      </c>
      <c r="N8289" t="s">
        <v>65</v>
      </c>
      <c r="O8289" t="s">
        <v>66</v>
      </c>
      <c r="P8289" t="s">
        <v>43</v>
      </c>
      <c r="Q8289" t="s">
        <v>44</v>
      </c>
      <c r="R8289">
        <v>5</v>
      </c>
      <c r="S8289">
        <v>0</v>
      </c>
      <c r="T8289" t="s">
        <v>1400</v>
      </c>
      <c r="W8289" t="s">
        <v>45</v>
      </c>
      <c r="X8289">
        <v>271</v>
      </c>
      <c r="Y8289" t="s">
        <v>158</v>
      </c>
      <c r="Z8289" t="s">
        <v>159</v>
      </c>
      <c r="AA8289" t="s">
        <v>40791</v>
      </c>
      <c r="AB8289" t="s">
        <v>1401</v>
      </c>
      <c r="AC8289">
        <v>0</v>
      </c>
      <c r="AD8289" t="s">
        <v>1402</v>
      </c>
      <c r="AE8289">
        <v>5.8139900000000004</v>
      </c>
      <c r="AF8289">
        <v>41643</v>
      </c>
      <c r="AG8289" s="1">
        <v>43059.636805555558</v>
      </c>
      <c r="AH8289" s="1">
        <v>43146.660416666666</v>
      </c>
      <c r="AI8289">
        <v>120.9413</v>
      </c>
      <c r="AJ8289">
        <v>28.121400000000001</v>
      </c>
      <c r="AK8289">
        <f t="shared" si="258"/>
        <v>2007</v>
      </c>
      <c r="AL8289">
        <f t="shared" si="259"/>
        <v>9</v>
      </c>
    </row>
    <row r="8290" spans="1:38" x14ac:dyDescent="0.25">
      <c r="A8290" t="s">
        <v>257</v>
      </c>
      <c r="B8290" t="s">
        <v>1532</v>
      </c>
      <c r="C8290">
        <v>298</v>
      </c>
      <c r="D8290">
        <v>39335</v>
      </c>
      <c r="F8290" t="s">
        <v>1533</v>
      </c>
      <c r="G8290" t="s">
        <v>1534</v>
      </c>
      <c r="H8290" t="s">
        <v>1533</v>
      </c>
      <c r="I8290" t="s">
        <v>64</v>
      </c>
      <c r="J8290" t="s">
        <v>37</v>
      </c>
      <c r="K8290" t="s">
        <v>38</v>
      </c>
      <c r="L8290" t="s">
        <v>123</v>
      </c>
      <c r="M8290" t="s">
        <v>124</v>
      </c>
      <c r="N8290" t="s">
        <v>65</v>
      </c>
      <c r="O8290" t="s">
        <v>66</v>
      </c>
      <c r="P8290" t="s">
        <v>43</v>
      </c>
      <c r="Q8290" t="s">
        <v>44</v>
      </c>
      <c r="R8290">
        <v>0</v>
      </c>
      <c r="S8290">
        <v>0</v>
      </c>
      <c r="W8290" t="s">
        <v>45</v>
      </c>
      <c r="X8290">
        <v>298</v>
      </c>
      <c r="Y8290" t="s">
        <v>158</v>
      </c>
      <c r="Z8290" t="s">
        <v>159</v>
      </c>
      <c r="AA8290" t="s">
        <v>40791</v>
      </c>
      <c r="AB8290" t="s">
        <v>513</v>
      </c>
      <c r="AC8290">
        <v>0</v>
      </c>
      <c r="AD8290" t="s">
        <v>1535</v>
      </c>
      <c r="AE8290">
        <v>12.54759</v>
      </c>
      <c r="AF8290">
        <v>41643</v>
      </c>
      <c r="AG8290" s="1">
        <v>43059.636805555558</v>
      </c>
      <c r="AH8290" s="1">
        <v>43146.660416666666</v>
      </c>
      <c r="AI8290">
        <v>104.95</v>
      </c>
      <c r="AJ8290">
        <v>32.416699999999999</v>
      </c>
      <c r="AK8290">
        <f t="shared" si="258"/>
        <v>2007</v>
      </c>
      <c r="AL8290">
        <f t="shared" si="259"/>
        <v>9</v>
      </c>
    </row>
    <row r="8291" spans="1:38" x14ac:dyDescent="0.25">
      <c r="A8291" t="s">
        <v>1541</v>
      </c>
      <c r="B8291" t="s">
        <v>1542</v>
      </c>
      <c r="C8291">
        <v>300</v>
      </c>
      <c r="D8291">
        <v>39365</v>
      </c>
      <c r="F8291" t="s">
        <v>1543</v>
      </c>
      <c r="G8291" t="s">
        <v>1541</v>
      </c>
      <c r="H8291" t="s">
        <v>1543</v>
      </c>
      <c r="I8291" t="s">
        <v>43</v>
      </c>
      <c r="J8291" t="s">
        <v>37</v>
      </c>
      <c r="K8291" t="s">
        <v>38</v>
      </c>
      <c r="L8291" t="s">
        <v>39</v>
      </c>
      <c r="M8291" t="s">
        <v>40</v>
      </c>
      <c r="N8291" t="s">
        <v>41</v>
      </c>
      <c r="O8291" t="s">
        <v>42</v>
      </c>
      <c r="P8291" t="s">
        <v>43</v>
      </c>
      <c r="Q8291" t="s">
        <v>44</v>
      </c>
      <c r="R8291">
        <v>6</v>
      </c>
      <c r="S8291">
        <v>0</v>
      </c>
      <c r="W8291" t="s">
        <v>45</v>
      </c>
      <c r="X8291">
        <v>300</v>
      </c>
      <c r="Y8291" t="s">
        <v>158</v>
      </c>
      <c r="Z8291" t="s">
        <v>159</v>
      </c>
      <c r="AA8291" t="s">
        <v>40791</v>
      </c>
      <c r="AB8291" t="s">
        <v>1544</v>
      </c>
      <c r="AC8291">
        <v>0</v>
      </c>
      <c r="AD8291" t="s">
        <v>1545</v>
      </c>
      <c r="AE8291">
        <v>6.1302099999999999</v>
      </c>
      <c r="AF8291">
        <v>41643</v>
      </c>
      <c r="AG8291" s="1">
        <v>43059.636805555558</v>
      </c>
      <c r="AH8291" s="1">
        <v>43146.660416666666</v>
      </c>
      <c r="AI8291">
        <v>117.7081</v>
      </c>
      <c r="AJ8291">
        <v>32.479199999999999</v>
      </c>
      <c r="AK8291">
        <f t="shared" si="258"/>
        <v>2007</v>
      </c>
      <c r="AL8291">
        <f t="shared" si="259"/>
        <v>10</v>
      </c>
    </row>
    <row r="8292" spans="1:38" x14ac:dyDescent="0.25">
      <c r="A8292" t="s">
        <v>243</v>
      </c>
      <c r="B8292" t="s">
        <v>1798</v>
      </c>
      <c r="C8292">
        <v>353</v>
      </c>
      <c r="D8292">
        <v>39366</v>
      </c>
      <c r="F8292" t="s">
        <v>1799</v>
      </c>
      <c r="G8292" t="s">
        <v>1800</v>
      </c>
      <c r="H8292" t="s">
        <v>1799</v>
      </c>
      <c r="I8292" t="s">
        <v>72</v>
      </c>
      <c r="J8292" t="s">
        <v>814</v>
      </c>
      <c r="K8292" t="s">
        <v>815</v>
      </c>
      <c r="L8292" t="s">
        <v>43</v>
      </c>
      <c r="M8292" t="s">
        <v>44</v>
      </c>
      <c r="N8292" t="s">
        <v>41</v>
      </c>
      <c r="O8292" t="s">
        <v>42</v>
      </c>
      <c r="P8292" t="s">
        <v>43</v>
      </c>
      <c r="Q8292" t="s">
        <v>44</v>
      </c>
      <c r="R8292">
        <v>3</v>
      </c>
      <c r="S8292">
        <v>0</v>
      </c>
      <c r="W8292" t="s">
        <v>45</v>
      </c>
      <c r="X8292">
        <v>353</v>
      </c>
      <c r="Y8292" t="s">
        <v>158</v>
      </c>
      <c r="Z8292" t="s">
        <v>159</v>
      </c>
      <c r="AA8292" t="s">
        <v>40791</v>
      </c>
      <c r="AB8292" t="s">
        <v>893</v>
      </c>
      <c r="AC8292">
        <v>0</v>
      </c>
      <c r="AD8292" t="s">
        <v>1801</v>
      </c>
      <c r="AE8292">
        <v>3.2763</v>
      </c>
      <c r="AF8292">
        <v>41982.754166666666</v>
      </c>
      <c r="AG8292" s="1">
        <v>43059.636805555558</v>
      </c>
      <c r="AH8292" s="1">
        <v>43146.660416666666</v>
      </c>
      <c r="AI8292">
        <v>108.90300000000001</v>
      </c>
      <c r="AJ8292">
        <v>34.162199999999999</v>
      </c>
      <c r="AK8292">
        <f t="shared" si="258"/>
        <v>2007</v>
      </c>
      <c r="AL8292">
        <f t="shared" si="259"/>
        <v>10</v>
      </c>
    </row>
    <row r="8293" spans="1:38" x14ac:dyDescent="0.25">
      <c r="A8293" t="s">
        <v>257</v>
      </c>
      <c r="B8293" t="s">
        <v>564</v>
      </c>
      <c r="C8293">
        <v>86</v>
      </c>
      <c r="D8293">
        <v>39392</v>
      </c>
      <c r="F8293" t="s">
        <v>565</v>
      </c>
      <c r="G8293" t="s">
        <v>566</v>
      </c>
      <c r="H8293" t="s">
        <v>565</v>
      </c>
      <c r="I8293" t="s">
        <v>43</v>
      </c>
      <c r="J8293" t="s">
        <v>138</v>
      </c>
      <c r="K8293" t="s">
        <v>139</v>
      </c>
      <c r="L8293" t="s">
        <v>123</v>
      </c>
      <c r="M8293" t="s">
        <v>124</v>
      </c>
      <c r="N8293" t="s">
        <v>41</v>
      </c>
      <c r="O8293" t="s">
        <v>42</v>
      </c>
      <c r="P8293" t="s">
        <v>43</v>
      </c>
      <c r="Q8293" t="s">
        <v>44</v>
      </c>
      <c r="R8293">
        <v>66</v>
      </c>
      <c r="S8293">
        <v>0</v>
      </c>
      <c r="W8293" t="s">
        <v>45</v>
      </c>
      <c r="X8293">
        <v>86</v>
      </c>
      <c r="Y8293" t="s">
        <v>158</v>
      </c>
      <c r="Z8293" t="s">
        <v>159</v>
      </c>
      <c r="AA8293" t="s">
        <v>40791</v>
      </c>
      <c r="AB8293" t="s">
        <v>567</v>
      </c>
      <c r="AC8293">
        <v>66442</v>
      </c>
      <c r="AD8293" t="s">
        <v>568</v>
      </c>
      <c r="AE8293">
        <v>17.030619999999999</v>
      </c>
      <c r="AF8293">
        <v>41643</v>
      </c>
      <c r="AG8293" s="1">
        <v>43059.636805555558</v>
      </c>
      <c r="AH8293" s="1">
        <v>43146.660416666666</v>
      </c>
      <c r="AI8293">
        <v>111.792</v>
      </c>
      <c r="AJ8293">
        <v>26.443000000000001</v>
      </c>
      <c r="AK8293">
        <f t="shared" si="258"/>
        <v>2007</v>
      </c>
      <c r="AL8293">
        <f t="shared" si="259"/>
        <v>11</v>
      </c>
    </row>
    <row r="8294" spans="1:38" x14ac:dyDescent="0.25">
      <c r="A8294" t="s">
        <v>257</v>
      </c>
      <c r="B8294" t="s">
        <v>564</v>
      </c>
      <c r="C8294">
        <v>87</v>
      </c>
      <c r="D8294">
        <v>39392</v>
      </c>
      <c r="F8294" t="s">
        <v>569</v>
      </c>
      <c r="G8294" t="s">
        <v>570</v>
      </c>
      <c r="H8294" t="s">
        <v>569</v>
      </c>
      <c r="I8294" t="s">
        <v>76</v>
      </c>
      <c r="J8294" t="s">
        <v>138</v>
      </c>
      <c r="K8294" t="s">
        <v>139</v>
      </c>
      <c r="L8294" t="s">
        <v>123</v>
      </c>
      <c r="M8294" t="s">
        <v>124</v>
      </c>
      <c r="N8294" t="s">
        <v>41</v>
      </c>
      <c r="O8294" t="s">
        <v>42</v>
      </c>
      <c r="P8294" t="s">
        <v>43</v>
      </c>
      <c r="Q8294" t="s">
        <v>44</v>
      </c>
      <c r="R8294">
        <v>0</v>
      </c>
      <c r="S8294">
        <v>0</v>
      </c>
      <c r="W8294" t="s">
        <v>45</v>
      </c>
      <c r="X8294">
        <v>87</v>
      </c>
      <c r="Y8294" t="s">
        <v>158</v>
      </c>
      <c r="Z8294" t="s">
        <v>159</v>
      </c>
      <c r="AA8294" t="s">
        <v>40791</v>
      </c>
      <c r="AB8294" t="s">
        <v>513</v>
      </c>
      <c r="AC8294">
        <v>0</v>
      </c>
      <c r="AD8294" t="s">
        <v>571</v>
      </c>
      <c r="AE8294">
        <v>3.13089</v>
      </c>
      <c r="AF8294">
        <v>41643</v>
      </c>
      <c r="AG8294" s="1">
        <v>43059.636805555558</v>
      </c>
      <c r="AH8294" s="1">
        <v>43146.660416666666</v>
      </c>
      <c r="AI8294">
        <v>102.86669999999999</v>
      </c>
      <c r="AJ8294">
        <v>28.033300000000001</v>
      </c>
      <c r="AK8294">
        <f t="shared" si="258"/>
        <v>2007</v>
      </c>
      <c r="AL8294">
        <f t="shared" si="259"/>
        <v>11</v>
      </c>
    </row>
    <row r="8295" spans="1:38" x14ac:dyDescent="0.25">
      <c r="A8295" t="s">
        <v>257</v>
      </c>
      <c r="B8295" t="s">
        <v>564</v>
      </c>
      <c r="C8295">
        <v>88</v>
      </c>
      <c r="D8295">
        <v>39392</v>
      </c>
      <c r="F8295" t="s">
        <v>572</v>
      </c>
      <c r="G8295" t="s">
        <v>573</v>
      </c>
      <c r="H8295" t="s">
        <v>572</v>
      </c>
      <c r="I8295" t="s">
        <v>43</v>
      </c>
      <c r="J8295" t="s">
        <v>138</v>
      </c>
      <c r="K8295" t="s">
        <v>139</v>
      </c>
      <c r="L8295" t="s">
        <v>123</v>
      </c>
      <c r="M8295" t="s">
        <v>124</v>
      </c>
      <c r="N8295" t="s">
        <v>41</v>
      </c>
      <c r="O8295" t="s">
        <v>42</v>
      </c>
      <c r="P8295" t="s">
        <v>43</v>
      </c>
      <c r="Q8295" t="s">
        <v>44</v>
      </c>
      <c r="R8295">
        <v>0</v>
      </c>
      <c r="S8295">
        <v>0</v>
      </c>
      <c r="W8295" t="s">
        <v>45</v>
      </c>
      <c r="X8295">
        <v>88</v>
      </c>
      <c r="Y8295" t="s">
        <v>158</v>
      </c>
      <c r="Z8295" t="s">
        <v>159</v>
      </c>
      <c r="AA8295" t="s">
        <v>40791</v>
      </c>
      <c r="AB8295" t="s">
        <v>574</v>
      </c>
      <c r="AC8295">
        <v>0</v>
      </c>
      <c r="AD8295" t="s">
        <v>575</v>
      </c>
      <c r="AE8295">
        <v>8.4136699999999998</v>
      </c>
      <c r="AF8295">
        <v>41643</v>
      </c>
      <c r="AG8295" s="1">
        <v>43059.636805555558</v>
      </c>
      <c r="AH8295" s="1">
        <v>43146.660416666666</v>
      </c>
      <c r="AI8295">
        <v>118.288</v>
      </c>
      <c r="AJ8295">
        <v>25.934000000000001</v>
      </c>
      <c r="AK8295">
        <f t="shared" si="258"/>
        <v>2007</v>
      </c>
      <c r="AL8295">
        <f t="shared" si="259"/>
        <v>11</v>
      </c>
    </row>
    <row r="8296" spans="1:38" x14ac:dyDescent="0.25">
      <c r="A8296" t="s">
        <v>257</v>
      </c>
      <c r="B8296" t="s">
        <v>564</v>
      </c>
      <c r="C8296">
        <v>89</v>
      </c>
      <c r="D8296">
        <v>39392</v>
      </c>
      <c r="F8296" t="s">
        <v>576</v>
      </c>
      <c r="G8296" t="s">
        <v>573</v>
      </c>
      <c r="H8296" t="s">
        <v>576</v>
      </c>
      <c r="I8296" t="s">
        <v>43</v>
      </c>
      <c r="J8296" t="s">
        <v>138</v>
      </c>
      <c r="K8296" t="s">
        <v>139</v>
      </c>
      <c r="L8296" t="s">
        <v>123</v>
      </c>
      <c r="M8296" t="s">
        <v>124</v>
      </c>
      <c r="N8296" t="s">
        <v>41</v>
      </c>
      <c r="O8296" t="s">
        <v>42</v>
      </c>
      <c r="P8296" t="s">
        <v>43</v>
      </c>
      <c r="Q8296" t="s">
        <v>44</v>
      </c>
      <c r="R8296">
        <v>0</v>
      </c>
      <c r="S8296">
        <v>0</v>
      </c>
      <c r="W8296" t="s">
        <v>45</v>
      </c>
      <c r="X8296">
        <v>89</v>
      </c>
      <c r="Y8296" t="s">
        <v>158</v>
      </c>
      <c r="Z8296" t="s">
        <v>159</v>
      </c>
      <c r="AA8296" t="s">
        <v>40791</v>
      </c>
      <c r="AB8296" t="s">
        <v>160</v>
      </c>
      <c r="AC8296">
        <v>0</v>
      </c>
      <c r="AD8296" t="s">
        <v>577</v>
      </c>
      <c r="AE8296">
        <v>9.1233199999999997</v>
      </c>
      <c r="AF8296">
        <v>41643</v>
      </c>
      <c r="AG8296" s="1">
        <v>43059.636805555558</v>
      </c>
      <c r="AH8296" s="1">
        <v>43146.660416666666</v>
      </c>
      <c r="AI8296">
        <v>116.036</v>
      </c>
      <c r="AJ8296">
        <v>27.277999999999999</v>
      </c>
      <c r="AK8296">
        <f t="shared" si="258"/>
        <v>2007</v>
      </c>
      <c r="AL8296">
        <f t="shared" si="259"/>
        <v>11</v>
      </c>
    </row>
    <row r="8297" spans="1:38" x14ac:dyDescent="0.25">
      <c r="A8297" t="s">
        <v>257</v>
      </c>
      <c r="B8297" t="s">
        <v>564</v>
      </c>
      <c r="C8297">
        <v>90</v>
      </c>
      <c r="D8297">
        <v>39392</v>
      </c>
      <c r="F8297" t="s">
        <v>578</v>
      </c>
      <c r="G8297" t="s">
        <v>573</v>
      </c>
      <c r="H8297" t="s">
        <v>578</v>
      </c>
      <c r="I8297" t="s">
        <v>72</v>
      </c>
      <c r="J8297" t="s">
        <v>138</v>
      </c>
      <c r="K8297" t="s">
        <v>139</v>
      </c>
      <c r="L8297" t="s">
        <v>123</v>
      </c>
      <c r="M8297" t="s">
        <v>124</v>
      </c>
      <c r="N8297" t="s">
        <v>41</v>
      </c>
      <c r="O8297" t="s">
        <v>42</v>
      </c>
      <c r="P8297" t="s">
        <v>43</v>
      </c>
      <c r="Q8297" t="s">
        <v>44</v>
      </c>
      <c r="R8297">
        <v>0</v>
      </c>
      <c r="S8297">
        <v>0</v>
      </c>
      <c r="W8297" t="s">
        <v>45</v>
      </c>
      <c r="X8297">
        <v>90</v>
      </c>
      <c r="Y8297" t="s">
        <v>158</v>
      </c>
      <c r="Z8297" t="s">
        <v>159</v>
      </c>
      <c r="AA8297" t="s">
        <v>40791</v>
      </c>
      <c r="AB8297" t="s">
        <v>579</v>
      </c>
      <c r="AC8297">
        <v>0</v>
      </c>
      <c r="AD8297" t="s">
        <v>580</v>
      </c>
      <c r="AE8297">
        <v>0.57001000000000002</v>
      </c>
      <c r="AF8297">
        <v>41643</v>
      </c>
      <c r="AG8297" s="1">
        <v>43059.636805555558</v>
      </c>
      <c r="AH8297" s="1">
        <v>43146.660416666666</v>
      </c>
      <c r="AI8297">
        <v>113.247</v>
      </c>
      <c r="AJ8297">
        <v>22.76</v>
      </c>
      <c r="AK8297">
        <f t="shared" si="258"/>
        <v>2007</v>
      </c>
      <c r="AL8297">
        <f t="shared" si="259"/>
        <v>11</v>
      </c>
    </row>
    <row r="8298" spans="1:38" x14ac:dyDescent="0.25">
      <c r="A8298" t="s">
        <v>257</v>
      </c>
      <c r="B8298" t="s">
        <v>564</v>
      </c>
      <c r="C8298">
        <v>91</v>
      </c>
      <c r="D8298">
        <v>39392</v>
      </c>
      <c r="F8298" t="s">
        <v>581</v>
      </c>
      <c r="G8298" t="s">
        <v>573</v>
      </c>
      <c r="H8298" t="s">
        <v>581</v>
      </c>
      <c r="I8298" t="s">
        <v>43</v>
      </c>
      <c r="J8298" t="s">
        <v>138</v>
      </c>
      <c r="K8298" t="s">
        <v>139</v>
      </c>
      <c r="L8298" t="s">
        <v>123</v>
      </c>
      <c r="M8298" t="s">
        <v>124</v>
      </c>
      <c r="N8298" t="s">
        <v>41</v>
      </c>
      <c r="O8298" t="s">
        <v>42</v>
      </c>
      <c r="P8298" t="s">
        <v>43</v>
      </c>
      <c r="Q8298" t="s">
        <v>44</v>
      </c>
      <c r="R8298">
        <v>0</v>
      </c>
      <c r="S8298">
        <v>0</v>
      </c>
      <c r="W8298" t="s">
        <v>45</v>
      </c>
      <c r="X8298">
        <v>91</v>
      </c>
      <c r="Y8298" t="s">
        <v>158</v>
      </c>
      <c r="Z8298" t="s">
        <v>159</v>
      </c>
      <c r="AA8298" t="s">
        <v>40791</v>
      </c>
      <c r="AB8298" t="s">
        <v>582</v>
      </c>
      <c r="AC8298">
        <v>0</v>
      </c>
      <c r="AD8298" t="s">
        <v>583</v>
      </c>
      <c r="AE8298">
        <v>13.80524</v>
      </c>
      <c r="AF8298">
        <v>41643</v>
      </c>
      <c r="AG8298" s="1">
        <v>43059.636805555558</v>
      </c>
      <c r="AH8298" s="1">
        <v>43146.660416666666</v>
      </c>
      <c r="AI8298">
        <v>108.28100000000001</v>
      </c>
      <c r="AJ8298">
        <v>23.640999999999998</v>
      </c>
      <c r="AK8298">
        <f t="shared" si="258"/>
        <v>2007</v>
      </c>
      <c r="AL8298">
        <f t="shared" si="259"/>
        <v>11</v>
      </c>
    </row>
    <row r="8299" spans="1:38" x14ac:dyDescent="0.25">
      <c r="A8299" t="s">
        <v>257</v>
      </c>
      <c r="B8299" t="s">
        <v>564</v>
      </c>
      <c r="C8299">
        <v>92</v>
      </c>
      <c r="D8299">
        <v>39392</v>
      </c>
      <c r="F8299" t="s">
        <v>584</v>
      </c>
      <c r="G8299" t="s">
        <v>573</v>
      </c>
      <c r="H8299" t="s">
        <v>584</v>
      </c>
      <c r="I8299" t="s">
        <v>43</v>
      </c>
      <c r="J8299" t="s">
        <v>138</v>
      </c>
      <c r="K8299" t="s">
        <v>139</v>
      </c>
      <c r="L8299" t="s">
        <v>123</v>
      </c>
      <c r="M8299" t="s">
        <v>124</v>
      </c>
      <c r="N8299" t="s">
        <v>41</v>
      </c>
      <c r="O8299" t="s">
        <v>42</v>
      </c>
      <c r="P8299" t="s">
        <v>43</v>
      </c>
      <c r="Q8299" t="s">
        <v>44</v>
      </c>
      <c r="R8299">
        <v>0</v>
      </c>
      <c r="S8299">
        <v>0</v>
      </c>
      <c r="W8299" t="s">
        <v>45</v>
      </c>
      <c r="X8299">
        <v>92</v>
      </c>
      <c r="Y8299" t="s">
        <v>158</v>
      </c>
      <c r="Z8299" t="s">
        <v>159</v>
      </c>
      <c r="AA8299" t="s">
        <v>40791</v>
      </c>
      <c r="AB8299" t="s">
        <v>579</v>
      </c>
      <c r="AC8299">
        <v>0</v>
      </c>
      <c r="AD8299" t="s">
        <v>585</v>
      </c>
      <c r="AE8299">
        <v>3.13435</v>
      </c>
      <c r="AF8299">
        <v>41643</v>
      </c>
      <c r="AG8299" s="1">
        <v>43059.636805555558</v>
      </c>
      <c r="AH8299" s="1">
        <v>43146.660416666666</v>
      </c>
      <c r="AI8299">
        <v>113.49299999999999</v>
      </c>
      <c r="AJ8299">
        <v>22.853999999999999</v>
      </c>
      <c r="AK8299">
        <f t="shared" si="258"/>
        <v>2007</v>
      </c>
      <c r="AL8299">
        <f t="shared" si="259"/>
        <v>11</v>
      </c>
    </row>
    <row r="8300" spans="1:38" x14ac:dyDescent="0.25">
      <c r="A8300" t="s">
        <v>420</v>
      </c>
      <c r="B8300" t="s">
        <v>944</v>
      </c>
      <c r="C8300">
        <v>172</v>
      </c>
      <c r="D8300">
        <v>39394</v>
      </c>
      <c r="F8300" t="s">
        <v>945</v>
      </c>
      <c r="G8300" t="s">
        <v>946</v>
      </c>
      <c r="H8300" t="s">
        <v>945</v>
      </c>
      <c r="I8300" t="s">
        <v>36</v>
      </c>
      <c r="J8300" t="s">
        <v>37</v>
      </c>
      <c r="K8300" t="s">
        <v>38</v>
      </c>
      <c r="L8300" t="s">
        <v>39</v>
      </c>
      <c r="M8300" t="s">
        <v>40</v>
      </c>
      <c r="N8300" t="s">
        <v>41</v>
      </c>
      <c r="O8300" t="s">
        <v>42</v>
      </c>
      <c r="P8300" t="s">
        <v>43</v>
      </c>
      <c r="Q8300" t="s">
        <v>44</v>
      </c>
      <c r="R8300">
        <v>10</v>
      </c>
      <c r="S8300">
        <v>0</v>
      </c>
      <c r="W8300" t="s">
        <v>45</v>
      </c>
      <c r="X8300">
        <v>172</v>
      </c>
      <c r="Y8300" t="s">
        <v>158</v>
      </c>
      <c r="Z8300" t="s">
        <v>159</v>
      </c>
      <c r="AA8300" t="s">
        <v>40791</v>
      </c>
      <c r="AB8300" t="s">
        <v>513</v>
      </c>
      <c r="AC8300">
        <v>0</v>
      </c>
      <c r="AD8300" t="s">
        <v>947</v>
      </c>
      <c r="AE8300">
        <v>0.94847000000000004</v>
      </c>
      <c r="AF8300">
        <v>41643</v>
      </c>
      <c r="AG8300" s="1">
        <v>43059.636805555558</v>
      </c>
      <c r="AH8300" s="1">
        <v>43146.660416666666</v>
      </c>
      <c r="AI8300">
        <v>102.99550000000001</v>
      </c>
      <c r="AJ8300">
        <v>29.993200000000002</v>
      </c>
      <c r="AK8300">
        <f t="shared" si="258"/>
        <v>2007</v>
      </c>
      <c r="AL8300">
        <f t="shared" si="259"/>
        <v>11</v>
      </c>
    </row>
    <row r="8301" spans="1:38" x14ac:dyDescent="0.25">
      <c r="A8301" t="s">
        <v>1546</v>
      </c>
      <c r="B8301" t="s">
        <v>1858</v>
      </c>
      <c r="C8301">
        <v>365</v>
      </c>
      <c r="D8301">
        <v>39406</v>
      </c>
      <c r="F8301" t="s">
        <v>1859</v>
      </c>
      <c r="G8301" t="s">
        <v>1860</v>
      </c>
      <c r="H8301" t="s">
        <v>1859</v>
      </c>
      <c r="I8301" t="s">
        <v>64</v>
      </c>
      <c r="J8301" t="s">
        <v>54</v>
      </c>
      <c r="K8301" t="s">
        <v>55</v>
      </c>
      <c r="L8301" t="s">
        <v>39</v>
      </c>
      <c r="M8301" t="s">
        <v>40</v>
      </c>
      <c r="N8301" t="s">
        <v>65</v>
      </c>
      <c r="O8301" t="s">
        <v>66</v>
      </c>
      <c r="P8301" t="s">
        <v>43</v>
      </c>
      <c r="Q8301" t="s">
        <v>44</v>
      </c>
      <c r="R8301">
        <v>32</v>
      </c>
      <c r="S8301">
        <v>0</v>
      </c>
      <c r="W8301" t="s">
        <v>45</v>
      </c>
      <c r="X8301">
        <v>365</v>
      </c>
      <c r="Y8301" t="s">
        <v>158</v>
      </c>
      <c r="Z8301" t="s">
        <v>159</v>
      </c>
      <c r="AA8301" t="s">
        <v>40791</v>
      </c>
      <c r="AB8301" t="s">
        <v>601</v>
      </c>
      <c r="AC8301">
        <v>0</v>
      </c>
      <c r="AD8301" t="s">
        <v>1861</v>
      </c>
      <c r="AE8301">
        <v>3.5008499999999998</v>
      </c>
      <c r="AF8301">
        <v>41643</v>
      </c>
      <c r="AG8301" s="1">
        <v>43059.636805555558</v>
      </c>
      <c r="AH8301" s="1">
        <v>43146.660416666666</v>
      </c>
      <c r="AI8301">
        <v>110.3272</v>
      </c>
      <c r="AJ8301">
        <v>30.994700000000002</v>
      </c>
      <c r="AK8301">
        <f t="shared" si="258"/>
        <v>2007</v>
      </c>
      <c r="AL8301">
        <f t="shared" si="259"/>
        <v>11</v>
      </c>
    </row>
    <row r="8302" spans="1:38" x14ac:dyDescent="0.25">
      <c r="A8302" t="s">
        <v>2129</v>
      </c>
      <c r="B8302" t="s">
        <v>2130</v>
      </c>
      <c r="C8302">
        <v>422</v>
      </c>
      <c r="D8302">
        <v>39460</v>
      </c>
      <c r="F8302" t="s">
        <v>2131</v>
      </c>
      <c r="G8302" t="s">
        <v>2132</v>
      </c>
      <c r="H8302" t="s">
        <v>2131</v>
      </c>
      <c r="I8302" t="s">
        <v>72</v>
      </c>
      <c r="J8302" t="s">
        <v>37</v>
      </c>
      <c r="K8302" t="s">
        <v>38</v>
      </c>
      <c r="L8302" t="s">
        <v>39</v>
      </c>
      <c r="M8302" t="s">
        <v>40</v>
      </c>
      <c r="N8302" t="s">
        <v>65</v>
      </c>
      <c r="O8302" t="s">
        <v>66</v>
      </c>
      <c r="P8302" t="s">
        <v>43</v>
      </c>
      <c r="Q8302" t="s">
        <v>44</v>
      </c>
      <c r="R8302">
        <v>11</v>
      </c>
      <c r="S8302">
        <v>0</v>
      </c>
      <c r="W8302" t="s">
        <v>45</v>
      </c>
      <c r="X8302">
        <v>422</v>
      </c>
      <c r="Y8302" t="s">
        <v>158</v>
      </c>
      <c r="Z8302" t="s">
        <v>159</v>
      </c>
      <c r="AA8302" t="s">
        <v>40791</v>
      </c>
      <c r="AB8302" t="s">
        <v>2133</v>
      </c>
      <c r="AC8302">
        <v>1510</v>
      </c>
      <c r="AD8302" t="s">
        <v>2134</v>
      </c>
      <c r="AE8302">
        <v>3.5863200000000002</v>
      </c>
      <c r="AF8302">
        <v>41643</v>
      </c>
      <c r="AG8302" s="1">
        <v>43059.636805555558</v>
      </c>
      <c r="AH8302" s="1">
        <v>43146.660416666666</v>
      </c>
      <c r="AI8302">
        <v>117.1703</v>
      </c>
      <c r="AJ8302">
        <v>40.007399999999997</v>
      </c>
      <c r="AK8302">
        <f t="shared" si="258"/>
        <v>2008</v>
      </c>
      <c r="AL8302">
        <f t="shared" si="259"/>
        <v>1</v>
      </c>
    </row>
    <row r="8303" spans="1:38" x14ac:dyDescent="0.25">
      <c r="A8303" t="s">
        <v>2572</v>
      </c>
      <c r="B8303" t="s">
        <v>3088</v>
      </c>
      <c r="C8303">
        <v>624</v>
      </c>
      <c r="D8303">
        <v>39454</v>
      </c>
      <c r="F8303" t="s">
        <v>3089</v>
      </c>
      <c r="G8303" t="s">
        <v>3090</v>
      </c>
      <c r="H8303" t="s">
        <v>3089</v>
      </c>
      <c r="I8303" t="s">
        <v>64</v>
      </c>
      <c r="J8303" t="s">
        <v>37</v>
      </c>
      <c r="K8303" t="s">
        <v>38</v>
      </c>
      <c r="L8303" t="s">
        <v>123</v>
      </c>
      <c r="M8303" t="s">
        <v>124</v>
      </c>
      <c r="N8303" t="s">
        <v>65</v>
      </c>
      <c r="O8303" t="s">
        <v>66</v>
      </c>
      <c r="P8303" t="s">
        <v>43</v>
      </c>
      <c r="Q8303" t="s">
        <v>44</v>
      </c>
      <c r="R8303">
        <v>0</v>
      </c>
      <c r="S8303">
        <v>0</v>
      </c>
      <c r="W8303" t="s">
        <v>45</v>
      </c>
      <c r="X8303">
        <v>624</v>
      </c>
      <c r="Y8303" t="s">
        <v>158</v>
      </c>
      <c r="Z8303" t="s">
        <v>159</v>
      </c>
      <c r="AA8303" t="s">
        <v>40791</v>
      </c>
      <c r="AB8303" t="s">
        <v>513</v>
      </c>
      <c r="AC8303">
        <v>0</v>
      </c>
      <c r="AD8303" t="s">
        <v>2674</v>
      </c>
      <c r="AE8303">
        <v>14.682589999999999</v>
      </c>
      <c r="AF8303">
        <v>41643</v>
      </c>
      <c r="AG8303" s="1">
        <v>43059.636805555558</v>
      </c>
      <c r="AH8303" s="1">
        <v>43146.660416666666</v>
      </c>
      <c r="AI8303">
        <v>103.49</v>
      </c>
      <c r="AJ8303">
        <v>31.07</v>
      </c>
      <c r="AK8303">
        <f t="shared" si="258"/>
        <v>2008</v>
      </c>
      <c r="AL8303">
        <f t="shared" si="259"/>
        <v>1</v>
      </c>
    </row>
    <row r="8304" spans="1:38" x14ac:dyDescent="0.25">
      <c r="A8304" t="s">
        <v>3378</v>
      </c>
      <c r="B8304" t="s">
        <v>3379</v>
      </c>
      <c r="C8304">
        <v>684</v>
      </c>
      <c r="D8304">
        <v>39455</v>
      </c>
      <c r="F8304" t="s">
        <v>3380</v>
      </c>
      <c r="G8304" t="s">
        <v>3381</v>
      </c>
      <c r="H8304" t="s">
        <v>3380</v>
      </c>
      <c r="I8304" t="s">
        <v>43</v>
      </c>
      <c r="J8304" t="s">
        <v>37</v>
      </c>
      <c r="K8304" t="s">
        <v>38</v>
      </c>
      <c r="L8304" t="s">
        <v>39</v>
      </c>
      <c r="M8304" t="s">
        <v>40</v>
      </c>
      <c r="N8304" t="s">
        <v>65</v>
      </c>
      <c r="O8304" t="s">
        <v>66</v>
      </c>
      <c r="P8304" t="s">
        <v>878</v>
      </c>
      <c r="Q8304" t="s">
        <v>879</v>
      </c>
      <c r="R8304">
        <v>11</v>
      </c>
      <c r="S8304">
        <v>0</v>
      </c>
      <c r="W8304" t="s">
        <v>45</v>
      </c>
      <c r="X8304">
        <v>684</v>
      </c>
      <c r="Y8304" t="s">
        <v>158</v>
      </c>
      <c r="Z8304" t="s">
        <v>159</v>
      </c>
      <c r="AA8304" t="s">
        <v>40791</v>
      </c>
      <c r="AB8304" t="s">
        <v>893</v>
      </c>
      <c r="AC8304">
        <v>0</v>
      </c>
      <c r="AD8304" t="s">
        <v>3382</v>
      </c>
      <c r="AE8304">
        <v>41.021450000000002</v>
      </c>
      <c r="AF8304">
        <v>41643</v>
      </c>
      <c r="AG8304" s="1">
        <v>43059.636805555558</v>
      </c>
      <c r="AH8304" s="1">
        <v>43146.660416666666</v>
      </c>
      <c r="AI8304">
        <v>107.45</v>
      </c>
      <c r="AJ8304">
        <v>32.5625</v>
      </c>
      <c r="AK8304">
        <f t="shared" si="258"/>
        <v>2008</v>
      </c>
      <c r="AL8304">
        <f t="shared" si="259"/>
        <v>1</v>
      </c>
    </row>
    <row r="8305" spans="1:38" x14ac:dyDescent="0.25">
      <c r="A8305" t="s">
        <v>2340</v>
      </c>
      <c r="B8305" t="s">
        <v>4227</v>
      </c>
      <c r="C8305">
        <v>873</v>
      </c>
      <c r="D8305">
        <v>39458</v>
      </c>
      <c r="F8305" t="s">
        <v>4228</v>
      </c>
      <c r="G8305" t="s">
        <v>4229</v>
      </c>
      <c r="H8305" t="s">
        <v>4228</v>
      </c>
      <c r="I8305" t="s">
        <v>72</v>
      </c>
      <c r="J8305" t="s">
        <v>54</v>
      </c>
      <c r="K8305" t="s">
        <v>55</v>
      </c>
      <c r="L8305" t="s">
        <v>123</v>
      </c>
      <c r="M8305" t="s">
        <v>124</v>
      </c>
      <c r="N8305" t="s">
        <v>41</v>
      </c>
      <c r="O8305" t="s">
        <v>42</v>
      </c>
      <c r="P8305" t="s">
        <v>43</v>
      </c>
      <c r="Q8305" t="s">
        <v>44</v>
      </c>
      <c r="R8305">
        <v>2</v>
      </c>
      <c r="S8305">
        <v>0</v>
      </c>
      <c r="W8305" t="s">
        <v>45</v>
      </c>
      <c r="X8305">
        <v>873</v>
      </c>
      <c r="Y8305" t="s">
        <v>158</v>
      </c>
      <c r="Z8305" t="s">
        <v>159</v>
      </c>
      <c r="AA8305" t="s">
        <v>40791</v>
      </c>
      <c r="AB8305" t="s">
        <v>756</v>
      </c>
      <c r="AC8305">
        <v>0</v>
      </c>
      <c r="AD8305" t="s">
        <v>4230</v>
      </c>
      <c r="AE8305">
        <v>55.185119999999998</v>
      </c>
      <c r="AF8305">
        <v>41643</v>
      </c>
      <c r="AG8305" s="1">
        <v>43059.636805555558</v>
      </c>
      <c r="AH8305" s="1">
        <v>43146.660416666666</v>
      </c>
      <c r="AI8305">
        <v>100.08450000000001</v>
      </c>
      <c r="AJ8305">
        <v>23.89</v>
      </c>
      <c r="AK8305">
        <f t="shared" si="258"/>
        <v>2008</v>
      </c>
      <c r="AL8305">
        <f t="shared" si="259"/>
        <v>1</v>
      </c>
    </row>
    <row r="8306" spans="1:38" x14ac:dyDescent="0.25">
      <c r="A8306" t="s">
        <v>214</v>
      </c>
      <c r="B8306" t="s">
        <v>4231</v>
      </c>
      <c r="C8306">
        <v>874</v>
      </c>
      <c r="D8306">
        <v>39458</v>
      </c>
      <c r="F8306" t="s">
        <v>4232</v>
      </c>
      <c r="G8306" t="s">
        <v>4233</v>
      </c>
      <c r="H8306" t="s">
        <v>4232</v>
      </c>
      <c r="I8306" t="s">
        <v>64</v>
      </c>
      <c r="J8306" t="s">
        <v>54</v>
      </c>
      <c r="K8306" t="s">
        <v>55</v>
      </c>
      <c r="L8306" t="s">
        <v>123</v>
      </c>
      <c r="M8306" t="s">
        <v>124</v>
      </c>
      <c r="N8306" t="s">
        <v>41</v>
      </c>
      <c r="O8306" t="s">
        <v>42</v>
      </c>
      <c r="P8306" t="s">
        <v>43</v>
      </c>
      <c r="Q8306" t="s">
        <v>44</v>
      </c>
      <c r="R8306">
        <v>4</v>
      </c>
      <c r="S8306">
        <v>0</v>
      </c>
      <c r="W8306" t="s">
        <v>45</v>
      </c>
      <c r="X8306">
        <v>874</v>
      </c>
      <c r="Y8306" t="s">
        <v>158</v>
      </c>
      <c r="Z8306" t="s">
        <v>159</v>
      </c>
      <c r="AA8306" t="s">
        <v>40791</v>
      </c>
      <c r="AB8306" t="s">
        <v>756</v>
      </c>
      <c r="AC8306">
        <v>1023674</v>
      </c>
      <c r="AD8306" t="s">
        <v>2991</v>
      </c>
      <c r="AE8306">
        <v>6.8229800000000003</v>
      </c>
      <c r="AF8306">
        <v>41643</v>
      </c>
      <c r="AG8306" s="1">
        <v>43059.636805555558</v>
      </c>
      <c r="AH8306" s="1">
        <v>43146.660416666666</v>
      </c>
      <c r="AI8306">
        <v>102.69499999999999</v>
      </c>
      <c r="AJ8306">
        <v>25.096699999999998</v>
      </c>
      <c r="AK8306">
        <f t="shared" si="258"/>
        <v>2008</v>
      </c>
      <c r="AL8306">
        <f t="shared" si="259"/>
        <v>1</v>
      </c>
    </row>
    <row r="8307" spans="1:38" x14ac:dyDescent="0.25">
      <c r="A8307" t="s">
        <v>4234</v>
      </c>
      <c r="B8307" t="s">
        <v>4235</v>
      </c>
      <c r="C8307">
        <v>875</v>
      </c>
      <c r="D8307">
        <v>39458</v>
      </c>
      <c r="F8307" t="s">
        <v>4236</v>
      </c>
      <c r="G8307" t="s">
        <v>4237</v>
      </c>
      <c r="H8307" t="s">
        <v>4236</v>
      </c>
      <c r="I8307" t="s">
        <v>76</v>
      </c>
      <c r="J8307" t="s">
        <v>54</v>
      </c>
      <c r="K8307" t="s">
        <v>55</v>
      </c>
      <c r="L8307" t="s">
        <v>123</v>
      </c>
      <c r="M8307" t="s">
        <v>124</v>
      </c>
      <c r="N8307" t="s">
        <v>65</v>
      </c>
      <c r="O8307" t="s">
        <v>66</v>
      </c>
      <c r="P8307" t="s">
        <v>43</v>
      </c>
      <c r="Q8307" t="s">
        <v>44</v>
      </c>
      <c r="R8307">
        <v>43</v>
      </c>
      <c r="S8307">
        <v>0</v>
      </c>
      <c r="W8307" t="s">
        <v>45</v>
      </c>
      <c r="X8307">
        <v>875</v>
      </c>
      <c r="Y8307" t="s">
        <v>158</v>
      </c>
      <c r="Z8307" t="s">
        <v>159</v>
      </c>
      <c r="AA8307" t="s">
        <v>40791</v>
      </c>
      <c r="AB8307" t="s">
        <v>756</v>
      </c>
      <c r="AC8307">
        <v>0</v>
      </c>
      <c r="AD8307" t="s">
        <v>4238</v>
      </c>
      <c r="AE8307">
        <v>11.740640000000001</v>
      </c>
      <c r="AF8307">
        <v>41643</v>
      </c>
      <c r="AG8307" s="1">
        <v>43059.636805555558</v>
      </c>
      <c r="AH8307" s="1">
        <v>43146.660416666666</v>
      </c>
      <c r="AI8307">
        <v>101.58</v>
      </c>
      <c r="AJ8307">
        <v>25.165700000000001</v>
      </c>
      <c r="AK8307">
        <f t="shared" si="258"/>
        <v>2008</v>
      </c>
      <c r="AL8307">
        <f t="shared" si="259"/>
        <v>1</v>
      </c>
    </row>
    <row r="8308" spans="1:38" x14ac:dyDescent="0.25">
      <c r="A8308" t="s">
        <v>2340</v>
      </c>
      <c r="B8308" t="s">
        <v>2341</v>
      </c>
      <c r="C8308">
        <v>465</v>
      </c>
      <c r="D8308">
        <v>39502</v>
      </c>
      <c r="F8308" t="s">
        <v>2342</v>
      </c>
      <c r="G8308" t="s">
        <v>2343</v>
      </c>
      <c r="H8308" t="s">
        <v>2342</v>
      </c>
      <c r="I8308" t="s">
        <v>72</v>
      </c>
      <c r="J8308" t="s">
        <v>37</v>
      </c>
      <c r="K8308" t="s">
        <v>38</v>
      </c>
      <c r="L8308" t="s">
        <v>39</v>
      </c>
      <c r="M8308" t="s">
        <v>40</v>
      </c>
      <c r="N8308" t="s">
        <v>41</v>
      </c>
      <c r="O8308" t="s">
        <v>42</v>
      </c>
      <c r="P8308" t="s">
        <v>43</v>
      </c>
      <c r="Q8308" t="s">
        <v>44</v>
      </c>
      <c r="R8308">
        <v>0</v>
      </c>
      <c r="S8308">
        <v>0</v>
      </c>
      <c r="W8308" t="s">
        <v>45</v>
      </c>
      <c r="X8308">
        <v>465</v>
      </c>
      <c r="Y8308" t="s">
        <v>158</v>
      </c>
      <c r="Z8308" t="s">
        <v>159</v>
      </c>
      <c r="AA8308" t="s">
        <v>40791</v>
      </c>
      <c r="AB8308" t="s">
        <v>893</v>
      </c>
      <c r="AC8308">
        <v>132654</v>
      </c>
      <c r="AD8308" t="s">
        <v>891</v>
      </c>
      <c r="AE8308">
        <v>0.68677999999999995</v>
      </c>
      <c r="AF8308">
        <v>41643</v>
      </c>
      <c r="AG8308" s="1">
        <v>43059.636805555558</v>
      </c>
      <c r="AH8308" s="1">
        <v>43146.660416666666</v>
      </c>
      <c r="AI8308">
        <v>109.0217</v>
      </c>
      <c r="AJ8308">
        <v>32.6751</v>
      </c>
      <c r="AK8308">
        <f t="shared" si="258"/>
        <v>2008</v>
      </c>
      <c r="AL8308">
        <f t="shared" si="259"/>
        <v>2</v>
      </c>
    </row>
    <row r="8309" spans="1:38" x14ac:dyDescent="0.25">
      <c r="A8309" t="s">
        <v>3577</v>
      </c>
      <c r="B8309" t="s">
        <v>4239</v>
      </c>
      <c r="C8309">
        <v>876</v>
      </c>
      <c r="D8309">
        <v>39489</v>
      </c>
      <c r="F8309" t="s">
        <v>4240</v>
      </c>
      <c r="G8309" t="s">
        <v>4241</v>
      </c>
      <c r="H8309" t="s">
        <v>4240</v>
      </c>
      <c r="I8309" t="s">
        <v>64</v>
      </c>
      <c r="J8309" t="s">
        <v>37</v>
      </c>
      <c r="K8309" t="s">
        <v>38</v>
      </c>
      <c r="L8309" t="s">
        <v>123</v>
      </c>
      <c r="M8309" t="s">
        <v>124</v>
      </c>
      <c r="N8309" t="s">
        <v>41</v>
      </c>
      <c r="O8309" t="s">
        <v>42</v>
      </c>
      <c r="P8309" t="s">
        <v>43</v>
      </c>
      <c r="Q8309" t="s">
        <v>44</v>
      </c>
      <c r="R8309">
        <v>8</v>
      </c>
      <c r="S8309">
        <v>0</v>
      </c>
      <c r="W8309" t="s">
        <v>45</v>
      </c>
      <c r="X8309">
        <v>876</v>
      </c>
      <c r="Y8309" t="s">
        <v>158</v>
      </c>
      <c r="Z8309" t="s">
        <v>159</v>
      </c>
      <c r="AA8309" t="s">
        <v>40791</v>
      </c>
      <c r="AB8309" t="s">
        <v>582</v>
      </c>
      <c r="AC8309">
        <v>0</v>
      </c>
      <c r="AD8309" t="s">
        <v>4242</v>
      </c>
      <c r="AE8309">
        <v>2.65822</v>
      </c>
      <c r="AF8309">
        <v>41643</v>
      </c>
      <c r="AG8309" s="1">
        <v>43059.636805555558</v>
      </c>
      <c r="AH8309" s="1">
        <v>43146.660416666666</v>
      </c>
      <c r="AI8309">
        <v>107.5667</v>
      </c>
      <c r="AJ8309">
        <v>23.333300000000001</v>
      </c>
      <c r="AK8309">
        <f t="shared" si="258"/>
        <v>2008</v>
      </c>
      <c r="AL8309">
        <f t="shared" si="259"/>
        <v>2</v>
      </c>
    </row>
    <row r="8310" spans="1:38" x14ac:dyDescent="0.25">
      <c r="A8310" t="s">
        <v>2053</v>
      </c>
      <c r="B8310" t="s">
        <v>2054</v>
      </c>
      <c r="C8310">
        <v>405</v>
      </c>
      <c r="D8310">
        <v>39508</v>
      </c>
      <c r="F8310" t="s">
        <v>2055</v>
      </c>
      <c r="G8310" t="s">
        <v>2056</v>
      </c>
      <c r="H8310" t="s">
        <v>2055</v>
      </c>
      <c r="I8310" t="s">
        <v>64</v>
      </c>
      <c r="J8310" t="s">
        <v>37</v>
      </c>
      <c r="K8310" t="s">
        <v>38</v>
      </c>
      <c r="L8310" t="s">
        <v>39</v>
      </c>
      <c r="M8310" t="s">
        <v>40</v>
      </c>
      <c r="N8310" t="s">
        <v>190</v>
      </c>
      <c r="O8310" t="s">
        <v>191</v>
      </c>
      <c r="P8310" t="s">
        <v>43</v>
      </c>
      <c r="Q8310" t="s">
        <v>44</v>
      </c>
      <c r="R8310">
        <v>0</v>
      </c>
      <c r="S8310">
        <v>0</v>
      </c>
      <c r="W8310" t="s">
        <v>45</v>
      </c>
      <c r="X8310">
        <v>405</v>
      </c>
      <c r="Y8310" t="s">
        <v>158</v>
      </c>
      <c r="Z8310" t="s">
        <v>159</v>
      </c>
      <c r="AA8310" t="s">
        <v>40791</v>
      </c>
      <c r="AB8310" t="s">
        <v>377</v>
      </c>
      <c r="AC8310">
        <v>3967028</v>
      </c>
      <c r="AD8310" t="s">
        <v>2057</v>
      </c>
      <c r="AE8310">
        <v>1.3344</v>
      </c>
      <c r="AF8310">
        <v>41643</v>
      </c>
      <c r="AG8310" s="1">
        <v>43059.636805555558</v>
      </c>
      <c r="AH8310" s="1">
        <v>43146.660416666666</v>
      </c>
      <c r="AI8310">
        <v>106.5458</v>
      </c>
      <c r="AJ8310">
        <v>29.552399999999999</v>
      </c>
      <c r="AK8310">
        <f t="shared" si="258"/>
        <v>2008</v>
      </c>
      <c r="AL8310">
        <f t="shared" si="259"/>
        <v>3</v>
      </c>
    </row>
    <row r="8311" spans="1:38" x14ac:dyDescent="0.25">
      <c r="A8311" t="s">
        <v>2129</v>
      </c>
      <c r="B8311" t="s">
        <v>2420</v>
      </c>
      <c r="C8311">
        <v>483</v>
      </c>
      <c r="D8311">
        <v>39529</v>
      </c>
      <c r="F8311" t="s">
        <v>2421</v>
      </c>
      <c r="G8311" t="s">
        <v>2422</v>
      </c>
      <c r="H8311" t="s">
        <v>2421</v>
      </c>
      <c r="I8311" t="s">
        <v>64</v>
      </c>
      <c r="J8311" t="s">
        <v>37</v>
      </c>
      <c r="K8311" t="s">
        <v>38</v>
      </c>
      <c r="L8311" t="s">
        <v>39</v>
      </c>
      <c r="M8311" t="s">
        <v>40</v>
      </c>
      <c r="N8311" t="s">
        <v>65</v>
      </c>
      <c r="O8311" t="s">
        <v>66</v>
      </c>
      <c r="P8311" t="s">
        <v>43</v>
      </c>
      <c r="Q8311" t="s">
        <v>44</v>
      </c>
      <c r="R8311">
        <v>7</v>
      </c>
      <c r="S8311">
        <v>0</v>
      </c>
      <c r="W8311" t="s">
        <v>45</v>
      </c>
      <c r="X8311">
        <v>483</v>
      </c>
      <c r="Y8311" t="s">
        <v>158</v>
      </c>
      <c r="Z8311" t="s">
        <v>159</v>
      </c>
      <c r="AA8311" t="s">
        <v>40791</v>
      </c>
      <c r="AB8311" t="s">
        <v>582</v>
      </c>
      <c r="AC8311">
        <v>100996</v>
      </c>
      <c r="AD8311" t="s">
        <v>2423</v>
      </c>
      <c r="AE8311">
        <v>22.727969999999999</v>
      </c>
      <c r="AF8311">
        <v>41643</v>
      </c>
      <c r="AG8311" s="1">
        <v>43059.636805555558</v>
      </c>
      <c r="AH8311" s="1">
        <v>43146.660416666666</v>
      </c>
      <c r="AI8311">
        <v>108.45</v>
      </c>
      <c r="AJ8311">
        <v>21.85</v>
      </c>
      <c r="AK8311">
        <f t="shared" si="258"/>
        <v>2008</v>
      </c>
      <c r="AL8311">
        <f t="shared" si="259"/>
        <v>3</v>
      </c>
    </row>
    <row r="8312" spans="1:38" x14ac:dyDescent="0.25">
      <c r="A8312" t="s">
        <v>2277</v>
      </c>
      <c r="B8312" t="s">
        <v>2506</v>
      </c>
      <c r="C8312">
        <v>502</v>
      </c>
      <c r="D8312">
        <v>39557</v>
      </c>
      <c r="F8312" t="s">
        <v>2507</v>
      </c>
      <c r="G8312" t="s">
        <v>2508</v>
      </c>
      <c r="H8312" t="s">
        <v>2507</v>
      </c>
      <c r="I8312" t="s">
        <v>64</v>
      </c>
      <c r="J8312" t="s">
        <v>54</v>
      </c>
      <c r="K8312" t="s">
        <v>55</v>
      </c>
      <c r="L8312" t="s">
        <v>39</v>
      </c>
      <c r="M8312" t="s">
        <v>40</v>
      </c>
      <c r="N8312" t="s">
        <v>65</v>
      </c>
      <c r="O8312" t="s">
        <v>66</v>
      </c>
      <c r="P8312" t="s">
        <v>43</v>
      </c>
      <c r="Q8312" t="s">
        <v>44</v>
      </c>
      <c r="R8312">
        <v>0</v>
      </c>
      <c r="S8312">
        <v>0</v>
      </c>
      <c r="W8312" t="s">
        <v>45</v>
      </c>
      <c r="X8312">
        <v>502</v>
      </c>
      <c r="Y8312" t="s">
        <v>158</v>
      </c>
      <c r="Z8312" t="s">
        <v>159</v>
      </c>
      <c r="AA8312" t="s">
        <v>40791</v>
      </c>
      <c r="AB8312" t="s">
        <v>601</v>
      </c>
      <c r="AC8312">
        <v>0</v>
      </c>
      <c r="AD8312" t="s">
        <v>2509</v>
      </c>
      <c r="AE8312">
        <v>4.1948699999999999</v>
      </c>
      <c r="AF8312">
        <v>41643</v>
      </c>
      <c r="AG8312" s="1">
        <v>43059.636805555558</v>
      </c>
      <c r="AH8312" s="1">
        <v>43146.660416666666</v>
      </c>
      <c r="AI8312">
        <v>110.85</v>
      </c>
      <c r="AJ8312">
        <v>31.166699999999999</v>
      </c>
      <c r="AK8312">
        <f t="shared" si="258"/>
        <v>2008</v>
      </c>
      <c r="AL8312">
        <f t="shared" si="259"/>
        <v>4</v>
      </c>
    </row>
    <row r="8313" spans="1:38" x14ac:dyDescent="0.25">
      <c r="A8313" t="s">
        <v>2518</v>
      </c>
      <c r="B8313" t="s">
        <v>2519</v>
      </c>
      <c r="C8313">
        <v>504</v>
      </c>
      <c r="D8313">
        <v>39558</v>
      </c>
      <c r="F8313" t="s">
        <v>2520</v>
      </c>
      <c r="H8313" t="s">
        <v>2520</v>
      </c>
      <c r="I8313" t="s">
        <v>64</v>
      </c>
      <c r="J8313" t="s">
        <v>138</v>
      </c>
      <c r="K8313" t="s">
        <v>139</v>
      </c>
      <c r="L8313" t="s">
        <v>383</v>
      </c>
      <c r="M8313" t="s">
        <v>384</v>
      </c>
      <c r="N8313" t="s">
        <v>41</v>
      </c>
      <c r="O8313" t="s">
        <v>42</v>
      </c>
      <c r="P8313" t="s">
        <v>43</v>
      </c>
      <c r="Q8313" t="s">
        <v>44</v>
      </c>
      <c r="R8313">
        <v>3</v>
      </c>
      <c r="S8313">
        <v>0</v>
      </c>
      <c r="T8313" t="s">
        <v>2521</v>
      </c>
      <c r="W8313" t="s">
        <v>45</v>
      </c>
      <c r="X8313">
        <v>504</v>
      </c>
      <c r="Y8313" t="s">
        <v>158</v>
      </c>
      <c r="Z8313" t="s">
        <v>159</v>
      </c>
      <c r="AA8313" t="s">
        <v>40791</v>
      </c>
      <c r="AB8313" t="s">
        <v>579</v>
      </c>
      <c r="AC8313">
        <v>3000000</v>
      </c>
      <c r="AD8313" t="s">
        <v>2520</v>
      </c>
      <c r="AE8313">
        <v>3.5616099999999999</v>
      </c>
      <c r="AF8313">
        <v>41643</v>
      </c>
      <c r="AG8313" s="1">
        <v>43059.636805555558</v>
      </c>
      <c r="AH8313" s="1">
        <v>43146.660416666666</v>
      </c>
      <c r="AI8313">
        <v>114.0684</v>
      </c>
      <c r="AJ8313">
        <v>22.5777</v>
      </c>
      <c r="AK8313">
        <f t="shared" si="258"/>
        <v>2008</v>
      </c>
      <c r="AL8313">
        <f t="shared" si="259"/>
        <v>4</v>
      </c>
    </row>
    <row r="8314" spans="1:38" x14ac:dyDescent="0.25">
      <c r="A8314" t="s">
        <v>2668</v>
      </c>
      <c r="B8314" t="s">
        <v>2669</v>
      </c>
      <c r="C8314">
        <v>536</v>
      </c>
      <c r="D8314">
        <v>39585</v>
      </c>
      <c r="F8314" t="s">
        <v>2670</v>
      </c>
      <c r="G8314" t="s">
        <v>2671</v>
      </c>
      <c r="H8314" t="s">
        <v>2670</v>
      </c>
      <c r="I8314" t="s">
        <v>72</v>
      </c>
      <c r="J8314" t="s">
        <v>138</v>
      </c>
      <c r="K8314" t="s">
        <v>139</v>
      </c>
      <c r="L8314" t="s">
        <v>2672</v>
      </c>
      <c r="M8314" t="s">
        <v>2673</v>
      </c>
      <c r="N8314" t="s">
        <v>65</v>
      </c>
      <c r="O8314" t="s">
        <v>66</v>
      </c>
      <c r="P8314" t="s">
        <v>43</v>
      </c>
      <c r="Q8314" t="s">
        <v>44</v>
      </c>
      <c r="R8314">
        <v>200</v>
      </c>
      <c r="S8314">
        <v>0</v>
      </c>
      <c r="W8314" t="s">
        <v>45</v>
      </c>
      <c r="X8314">
        <v>536</v>
      </c>
      <c r="Y8314" t="s">
        <v>158</v>
      </c>
      <c r="Z8314" t="s">
        <v>159</v>
      </c>
      <c r="AA8314" t="s">
        <v>40791</v>
      </c>
      <c r="AB8314" t="s">
        <v>513</v>
      </c>
      <c r="AC8314">
        <v>0</v>
      </c>
      <c r="AD8314" t="s">
        <v>2674</v>
      </c>
      <c r="AE8314">
        <v>15.059839999999999</v>
      </c>
      <c r="AF8314">
        <v>41952.804166666669</v>
      </c>
      <c r="AG8314" s="1">
        <v>43059.636805555558</v>
      </c>
      <c r="AH8314" s="1">
        <v>43146.660416666666</v>
      </c>
      <c r="AI8314">
        <v>103.48231629999999</v>
      </c>
      <c r="AJ8314">
        <v>31.068914360000001</v>
      </c>
      <c r="AK8314">
        <f t="shared" si="258"/>
        <v>2008</v>
      </c>
      <c r="AL8314">
        <f t="shared" si="259"/>
        <v>5</v>
      </c>
    </row>
    <row r="8315" spans="1:38" x14ac:dyDescent="0.25">
      <c r="A8315" t="s">
        <v>3104</v>
      </c>
      <c r="B8315" t="s">
        <v>3105</v>
      </c>
      <c r="C8315">
        <v>628</v>
      </c>
      <c r="D8315">
        <v>39575</v>
      </c>
      <c r="F8315" t="s">
        <v>3106</v>
      </c>
      <c r="G8315" t="s">
        <v>3107</v>
      </c>
      <c r="H8315" t="s">
        <v>3106</v>
      </c>
      <c r="I8315" t="s">
        <v>43</v>
      </c>
      <c r="J8315" t="s">
        <v>37</v>
      </c>
      <c r="K8315" t="s">
        <v>38</v>
      </c>
      <c r="L8315" t="s">
        <v>123</v>
      </c>
      <c r="M8315" t="s">
        <v>124</v>
      </c>
      <c r="N8315" t="s">
        <v>41</v>
      </c>
      <c r="O8315" t="s">
        <v>42</v>
      </c>
      <c r="P8315" t="s">
        <v>43</v>
      </c>
      <c r="Q8315" t="s">
        <v>44</v>
      </c>
      <c r="R8315">
        <v>6</v>
      </c>
      <c r="S8315">
        <v>0</v>
      </c>
      <c r="W8315" t="s">
        <v>45</v>
      </c>
      <c r="X8315">
        <v>628</v>
      </c>
      <c r="Y8315" t="s">
        <v>158</v>
      </c>
      <c r="Z8315" t="s">
        <v>159</v>
      </c>
      <c r="AA8315" t="s">
        <v>40791</v>
      </c>
      <c r="AB8315" t="s">
        <v>531</v>
      </c>
      <c r="AC8315">
        <v>0</v>
      </c>
      <c r="AD8315" t="s">
        <v>3108</v>
      </c>
      <c r="AE8315">
        <v>4.6811199999999999</v>
      </c>
      <c r="AF8315">
        <v>41643</v>
      </c>
      <c r="AG8315" s="1">
        <v>43059.636805555558</v>
      </c>
      <c r="AH8315" s="1">
        <v>43146.660416666666</v>
      </c>
      <c r="AI8315">
        <v>108.02</v>
      </c>
      <c r="AJ8315">
        <v>36.04</v>
      </c>
      <c r="AK8315">
        <f t="shared" si="258"/>
        <v>2008</v>
      </c>
      <c r="AL8315">
        <f t="shared" si="259"/>
        <v>5</v>
      </c>
    </row>
    <row r="8316" spans="1:38" x14ac:dyDescent="0.25">
      <c r="A8316" t="s">
        <v>2129</v>
      </c>
      <c r="B8316" t="s">
        <v>2834</v>
      </c>
      <c r="C8316">
        <v>570</v>
      </c>
      <c r="D8316">
        <v>39605</v>
      </c>
      <c r="F8316" t="s">
        <v>2835</v>
      </c>
      <c r="G8316" t="s">
        <v>2836</v>
      </c>
      <c r="H8316" t="s">
        <v>2835</v>
      </c>
      <c r="I8316" t="s">
        <v>64</v>
      </c>
      <c r="J8316" t="s">
        <v>37</v>
      </c>
      <c r="K8316" t="s">
        <v>38</v>
      </c>
      <c r="L8316" t="s">
        <v>39</v>
      </c>
      <c r="M8316" t="s">
        <v>40</v>
      </c>
      <c r="N8316" t="s">
        <v>41</v>
      </c>
      <c r="O8316" t="s">
        <v>42</v>
      </c>
      <c r="P8316" t="s">
        <v>43</v>
      </c>
      <c r="Q8316" t="s">
        <v>44</v>
      </c>
      <c r="R8316">
        <v>0</v>
      </c>
      <c r="S8316">
        <v>0</v>
      </c>
      <c r="W8316" t="s">
        <v>45</v>
      </c>
      <c r="X8316">
        <v>570</v>
      </c>
      <c r="Y8316" t="s">
        <v>158</v>
      </c>
      <c r="Z8316" t="s">
        <v>159</v>
      </c>
      <c r="AA8316" t="s">
        <v>40791</v>
      </c>
      <c r="AB8316" t="s">
        <v>579</v>
      </c>
      <c r="AC8316">
        <v>0</v>
      </c>
      <c r="AD8316" t="s">
        <v>2837</v>
      </c>
      <c r="AE8316">
        <v>2.8196500000000002</v>
      </c>
      <c r="AF8316">
        <v>41643</v>
      </c>
      <c r="AG8316" s="1">
        <v>43059.636805555558</v>
      </c>
      <c r="AH8316" s="1">
        <v>43146.660416666666</v>
      </c>
      <c r="AI8316">
        <v>114.0818</v>
      </c>
      <c r="AJ8316">
        <v>22.621400000000001</v>
      </c>
      <c r="AK8316">
        <f t="shared" si="258"/>
        <v>2008</v>
      </c>
      <c r="AL8316">
        <f t="shared" si="259"/>
        <v>6</v>
      </c>
    </row>
    <row r="8317" spans="1:38" x14ac:dyDescent="0.25">
      <c r="A8317" t="s">
        <v>2129</v>
      </c>
      <c r="B8317" t="s">
        <v>2901</v>
      </c>
      <c r="C8317">
        <v>584</v>
      </c>
      <c r="D8317">
        <v>39612</v>
      </c>
      <c r="F8317" t="s">
        <v>2902</v>
      </c>
      <c r="G8317" t="s">
        <v>2903</v>
      </c>
      <c r="H8317" t="s">
        <v>2902</v>
      </c>
      <c r="I8317" t="s">
        <v>76</v>
      </c>
      <c r="J8317" t="s">
        <v>37</v>
      </c>
      <c r="K8317" t="s">
        <v>38</v>
      </c>
      <c r="L8317" t="s">
        <v>39</v>
      </c>
      <c r="M8317" t="s">
        <v>40</v>
      </c>
      <c r="N8317" t="s">
        <v>65</v>
      </c>
      <c r="O8317" t="s">
        <v>66</v>
      </c>
      <c r="P8317" t="s">
        <v>43</v>
      </c>
      <c r="Q8317" t="s">
        <v>44</v>
      </c>
      <c r="R8317">
        <v>12</v>
      </c>
      <c r="S8317">
        <v>0</v>
      </c>
      <c r="W8317" t="s">
        <v>45</v>
      </c>
      <c r="X8317">
        <v>584</v>
      </c>
      <c r="Y8317" t="s">
        <v>158</v>
      </c>
      <c r="Z8317" t="s">
        <v>159</v>
      </c>
      <c r="AA8317" t="s">
        <v>40791</v>
      </c>
      <c r="AB8317" t="s">
        <v>2904</v>
      </c>
      <c r="AC8317">
        <v>0</v>
      </c>
      <c r="AD8317" t="s">
        <v>2905</v>
      </c>
      <c r="AE8317">
        <v>18.027270000000001</v>
      </c>
      <c r="AF8317">
        <v>41643</v>
      </c>
      <c r="AG8317" s="1">
        <v>43059.636805555558</v>
      </c>
      <c r="AH8317" s="1">
        <v>43146.660416666666</v>
      </c>
      <c r="AI8317">
        <v>111.30540000000001</v>
      </c>
      <c r="AJ8317">
        <v>37.735599999999998</v>
      </c>
      <c r="AK8317">
        <f t="shared" si="258"/>
        <v>2008</v>
      </c>
      <c r="AL8317">
        <f t="shared" si="259"/>
        <v>6</v>
      </c>
    </row>
    <row r="8318" spans="1:38" x14ac:dyDescent="0.25">
      <c r="A8318" t="s">
        <v>2926</v>
      </c>
      <c r="B8318" t="s">
        <v>2927</v>
      </c>
      <c r="C8318">
        <v>589</v>
      </c>
      <c r="D8318">
        <v>39615</v>
      </c>
      <c r="F8318" t="s">
        <v>2928</v>
      </c>
      <c r="G8318" t="s">
        <v>2929</v>
      </c>
      <c r="H8318" t="s">
        <v>2928</v>
      </c>
      <c r="I8318" t="s">
        <v>43</v>
      </c>
      <c r="J8318" t="s">
        <v>37</v>
      </c>
      <c r="K8318" t="s">
        <v>38</v>
      </c>
      <c r="L8318" t="s">
        <v>123</v>
      </c>
      <c r="M8318" t="s">
        <v>124</v>
      </c>
      <c r="N8318" t="s">
        <v>41</v>
      </c>
      <c r="O8318" t="s">
        <v>42</v>
      </c>
      <c r="P8318" t="s">
        <v>43</v>
      </c>
      <c r="Q8318" t="s">
        <v>44</v>
      </c>
      <c r="R8318">
        <v>0</v>
      </c>
      <c r="S8318">
        <v>0</v>
      </c>
      <c r="W8318" t="s">
        <v>45</v>
      </c>
      <c r="X8318">
        <v>589</v>
      </c>
      <c r="Y8318" t="s">
        <v>158</v>
      </c>
      <c r="Z8318" t="s">
        <v>159</v>
      </c>
      <c r="AA8318" t="s">
        <v>40791</v>
      </c>
      <c r="AB8318" t="s">
        <v>601</v>
      </c>
      <c r="AC8318">
        <v>4184206</v>
      </c>
      <c r="AD8318" t="s">
        <v>865</v>
      </c>
      <c r="AE8318">
        <v>5.7016999999999998</v>
      </c>
      <c r="AF8318">
        <v>41643</v>
      </c>
      <c r="AG8318" s="1">
        <v>43059.636805555558</v>
      </c>
      <c r="AH8318" s="1">
        <v>43146.660416666666</v>
      </c>
      <c r="AI8318">
        <v>114.30929999999999</v>
      </c>
      <c r="AJ8318">
        <v>30.547499999999999</v>
      </c>
      <c r="AK8318">
        <f t="shared" si="258"/>
        <v>2008</v>
      </c>
      <c r="AL8318">
        <f t="shared" si="259"/>
        <v>6</v>
      </c>
    </row>
    <row r="8319" spans="1:38" x14ac:dyDescent="0.25">
      <c r="A8319" t="s">
        <v>2988</v>
      </c>
      <c r="B8319" t="s">
        <v>2989</v>
      </c>
      <c r="C8319">
        <v>602</v>
      </c>
      <c r="D8319">
        <v>39621</v>
      </c>
      <c r="F8319" t="s">
        <v>756</v>
      </c>
      <c r="G8319" t="s">
        <v>2990</v>
      </c>
      <c r="H8319" t="s">
        <v>756</v>
      </c>
      <c r="I8319" t="s">
        <v>43</v>
      </c>
      <c r="J8319" t="s">
        <v>37</v>
      </c>
      <c r="K8319" t="s">
        <v>38</v>
      </c>
      <c r="L8319" t="s">
        <v>123</v>
      </c>
      <c r="M8319" t="s">
        <v>124</v>
      </c>
      <c r="N8319" t="s">
        <v>65</v>
      </c>
      <c r="O8319" t="s">
        <v>66</v>
      </c>
      <c r="P8319" t="s">
        <v>43</v>
      </c>
      <c r="Q8319" t="s">
        <v>44</v>
      </c>
      <c r="R8319">
        <v>35</v>
      </c>
      <c r="S8319">
        <v>0</v>
      </c>
      <c r="W8319" t="s">
        <v>45</v>
      </c>
      <c r="X8319">
        <v>602</v>
      </c>
      <c r="Y8319" t="s">
        <v>158</v>
      </c>
      <c r="Z8319" t="s">
        <v>159</v>
      </c>
      <c r="AA8319" t="s">
        <v>40791</v>
      </c>
      <c r="AB8319" t="s">
        <v>756</v>
      </c>
      <c r="AC8319">
        <v>1023674</v>
      </c>
      <c r="AD8319" t="s">
        <v>2991</v>
      </c>
      <c r="AE8319">
        <v>0.20841999999999999</v>
      </c>
      <c r="AF8319">
        <v>41643</v>
      </c>
      <c r="AG8319" s="1">
        <v>43059.636805555558</v>
      </c>
      <c r="AH8319" s="1">
        <v>43146.660416666666</v>
      </c>
      <c r="AI8319">
        <v>102.72</v>
      </c>
      <c r="AJ8319">
        <v>25.04</v>
      </c>
      <c r="AK8319">
        <f t="shared" si="258"/>
        <v>2008</v>
      </c>
      <c r="AL8319">
        <f t="shared" si="259"/>
        <v>6</v>
      </c>
    </row>
    <row r="8320" spans="1:38" x14ac:dyDescent="0.25">
      <c r="A8320" t="s">
        <v>2129</v>
      </c>
      <c r="B8320" t="s">
        <v>3020</v>
      </c>
      <c r="C8320">
        <v>608</v>
      </c>
      <c r="D8320">
        <v>39624</v>
      </c>
      <c r="F8320" t="s">
        <v>3021</v>
      </c>
      <c r="G8320" t="s">
        <v>3022</v>
      </c>
      <c r="H8320" t="s">
        <v>3021</v>
      </c>
      <c r="I8320" t="s">
        <v>64</v>
      </c>
      <c r="J8320" t="s">
        <v>37</v>
      </c>
      <c r="K8320" t="s">
        <v>38</v>
      </c>
      <c r="L8320" t="s">
        <v>123</v>
      </c>
      <c r="M8320" t="s">
        <v>124</v>
      </c>
      <c r="N8320" t="s">
        <v>41</v>
      </c>
      <c r="O8320" t="s">
        <v>42</v>
      </c>
      <c r="P8320" t="s">
        <v>43</v>
      </c>
      <c r="Q8320" t="s">
        <v>44</v>
      </c>
      <c r="R8320">
        <v>1</v>
      </c>
      <c r="S8320">
        <v>0</v>
      </c>
      <c r="W8320" t="s">
        <v>45</v>
      </c>
      <c r="X8320">
        <v>608</v>
      </c>
      <c r="Y8320" t="s">
        <v>158</v>
      </c>
      <c r="Z8320" t="s">
        <v>159</v>
      </c>
      <c r="AA8320" t="s">
        <v>40791</v>
      </c>
      <c r="AB8320" t="s">
        <v>160</v>
      </c>
      <c r="AC8320">
        <v>1871351</v>
      </c>
      <c r="AD8320" t="s">
        <v>3023</v>
      </c>
      <c r="AE8320">
        <v>1.6150199999999999</v>
      </c>
      <c r="AF8320">
        <v>41643</v>
      </c>
      <c r="AG8320" s="1">
        <v>43059.636805555558</v>
      </c>
      <c r="AH8320" s="1">
        <v>43146.660416666666</v>
      </c>
      <c r="AI8320">
        <v>115.89</v>
      </c>
      <c r="AJ8320">
        <v>28.67</v>
      </c>
      <c r="AK8320">
        <f t="shared" si="258"/>
        <v>2008</v>
      </c>
      <c r="AL8320">
        <f t="shared" si="259"/>
        <v>6</v>
      </c>
    </row>
    <row r="8321" spans="1:38" x14ac:dyDescent="0.25">
      <c r="A8321" t="s">
        <v>2129</v>
      </c>
      <c r="B8321" t="s">
        <v>3027</v>
      </c>
      <c r="C8321">
        <v>610</v>
      </c>
      <c r="D8321">
        <v>39625</v>
      </c>
      <c r="F8321" t="s">
        <v>3028</v>
      </c>
      <c r="G8321" t="s">
        <v>3029</v>
      </c>
      <c r="H8321" t="s">
        <v>3028</v>
      </c>
      <c r="I8321" t="s">
        <v>72</v>
      </c>
      <c r="J8321" t="s">
        <v>37</v>
      </c>
      <c r="K8321" t="s">
        <v>38</v>
      </c>
      <c r="L8321" t="s">
        <v>123</v>
      </c>
      <c r="M8321" t="s">
        <v>124</v>
      </c>
      <c r="N8321" t="s">
        <v>41</v>
      </c>
      <c r="O8321" t="s">
        <v>42</v>
      </c>
      <c r="P8321" t="s">
        <v>43</v>
      </c>
      <c r="Q8321" t="s">
        <v>44</v>
      </c>
      <c r="R8321">
        <v>12</v>
      </c>
      <c r="S8321">
        <v>0</v>
      </c>
      <c r="W8321" t="s">
        <v>45</v>
      </c>
      <c r="X8321">
        <v>610</v>
      </c>
      <c r="Y8321" t="s">
        <v>158</v>
      </c>
      <c r="Z8321" t="s">
        <v>159</v>
      </c>
      <c r="AA8321" t="s">
        <v>40791</v>
      </c>
      <c r="AB8321" t="s">
        <v>1544</v>
      </c>
      <c r="AC8321">
        <v>0</v>
      </c>
      <c r="AD8321" t="s">
        <v>3030</v>
      </c>
      <c r="AE8321">
        <v>1.63466</v>
      </c>
      <c r="AF8321">
        <v>41643</v>
      </c>
      <c r="AG8321" s="1">
        <v>43059.636805555558</v>
      </c>
      <c r="AH8321" s="1">
        <v>43146.660416666666</v>
      </c>
      <c r="AI8321">
        <v>118.2</v>
      </c>
      <c r="AJ8321">
        <v>31.07</v>
      </c>
      <c r="AK8321">
        <f t="shared" si="258"/>
        <v>2008</v>
      </c>
      <c r="AL8321">
        <f t="shared" si="259"/>
        <v>6</v>
      </c>
    </row>
    <row r="8322" spans="1:38" x14ac:dyDescent="0.25">
      <c r="A8322" t="s">
        <v>3031</v>
      </c>
      <c r="B8322" t="s">
        <v>3032</v>
      </c>
      <c r="C8322">
        <v>611</v>
      </c>
      <c r="D8322">
        <v>39626</v>
      </c>
      <c r="F8322" t="s">
        <v>3033</v>
      </c>
      <c r="G8322" t="s">
        <v>3034</v>
      </c>
      <c r="H8322" t="s">
        <v>3033</v>
      </c>
      <c r="I8322" t="s">
        <v>72</v>
      </c>
      <c r="J8322" t="s">
        <v>138</v>
      </c>
      <c r="K8322" t="s">
        <v>139</v>
      </c>
      <c r="L8322" t="s">
        <v>123</v>
      </c>
      <c r="M8322" t="s">
        <v>124</v>
      </c>
      <c r="N8322" t="s">
        <v>65</v>
      </c>
      <c r="O8322" t="s">
        <v>66</v>
      </c>
      <c r="P8322" t="s">
        <v>43</v>
      </c>
      <c r="Q8322" t="s">
        <v>44</v>
      </c>
      <c r="R8322">
        <v>0</v>
      </c>
      <c r="S8322">
        <v>0</v>
      </c>
      <c r="W8322" t="s">
        <v>45</v>
      </c>
      <c r="X8322">
        <v>611</v>
      </c>
      <c r="Y8322" t="s">
        <v>158</v>
      </c>
      <c r="Z8322" t="s">
        <v>159</v>
      </c>
      <c r="AA8322" t="s">
        <v>40791</v>
      </c>
      <c r="AB8322" t="s">
        <v>567</v>
      </c>
      <c r="AC8322">
        <v>179038</v>
      </c>
      <c r="AD8322" t="s">
        <v>3035</v>
      </c>
      <c r="AE8322">
        <v>1.73651</v>
      </c>
      <c r="AF8322">
        <v>41643</v>
      </c>
      <c r="AG8322" s="1">
        <v>43059.636805555558</v>
      </c>
      <c r="AH8322" s="1">
        <v>43146.660416666666</v>
      </c>
      <c r="AI8322">
        <v>113.02</v>
      </c>
      <c r="AJ8322">
        <v>25.79</v>
      </c>
      <c r="AK8322">
        <f t="shared" ref="AK8322:AK8385" si="260">YEAR(D8322)</f>
        <v>2008</v>
      </c>
      <c r="AL8322">
        <f t="shared" ref="AL8322:AL8385" si="261">MONTH(D8322)</f>
        <v>6</v>
      </c>
    </row>
    <row r="8323" spans="1:38" x14ac:dyDescent="0.25">
      <c r="A8323" t="s">
        <v>2129</v>
      </c>
      <c r="B8323" t="s">
        <v>3040</v>
      </c>
      <c r="C8323">
        <v>613</v>
      </c>
      <c r="D8323">
        <v>39628</v>
      </c>
      <c r="F8323" t="s">
        <v>3041</v>
      </c>
      <c r="G8323" t="s">
        <v>3042</v>
      </c>
      <c r="H8323" t="s">
        <v>3041</v>
      </c>
      <c r="I8323" t="s">
        <v>72</v>
      </c>
      <c r="J8323" t="s">
        <v>37</v>
      </c>
      <c r="K8323" t="s">
        <v>38</v>
      </c>
      <c r="L8323" t="s">
        <v>383</v>
      </c>
      <c r="M8323" t="s">
        <v>384</v>
      </c>
      <c r="N8323" t="s">
        <v>65</v>
      </c>
      <c r="O8323" t="s">
        <v>66</v>
      </c>
      <c r="P8323" t="s">
        <v>43</v>
      </c>
      <c r="Q8323" t="s">
        <v>44</v>
      </c>
      <c r="R8323">
        <v>14</v>
      </c>
      <c r="S8323">
        <v>0</v>
      </c>
      <c r="T8323" t="s">
        <v>2976</v>
      </c>
      <c r="W8323" t="s">
        <v>45</v>
      </c>
      <c r="X8323">
        <v>613</v>
      </c>
      <c r="Y8323" t="s">
        <v>158</v>
      </c>
      <c r="Z8323" t="s">
        <v>159</v>
      </c>
      <c r="AA8323" t="s">
        <v>40791</v>
      </c>
      <c r="AB8323" t="s">
        <v>579</v>
      </c>
      <c r="AC8323">
        <v>3000000</v>
      </c>
      <c r="AD8323" t="s">
        <v>2520</v>
      </c>
      <c r="AE8323">
        <v>1.97963</v>
      </c>
      <c r="AF8323">
        <v>41643</v>
      </c>
      <c r="AG8323" s="1">
        <v>43059.636805555558</v>
      </c>
      <c r="AH8323" s="1">
        <v>43146.660416666666</v>
      </c>
      <c r="AI8323">
        <v>114.05</v>
      </c>
      <c r="AJ8323">
        <v>22.54</v>
      </c>
      <c r="AK8323">
        <f t="shared" si="260"/>
        <v>2008</v>
      </c>
      <c r="AL8323">
        <f t="shared" si="261"/>
        <v>6</v>
      </c>
    </row>
    <row r="8324" spans="1:38" x14ac:dyDescent="0.25">
      <c r="A8324" t="s">
        <v>2129</v>
      </c>
      <c r="B8324" t="s">
        <v>3064</v>
      </c>
      <c r="C8324">
        <v>618</v>
      </c>
      <c r="D8324">
        <v>39629</v>
      </c>
      <c r="F8324" t="s">
        <v>3065</v>
      </c>
      <c r="G8324" t="s">
        <v>3066</v>
      </c>
      <c r="H8324" t="s">
        <v>3065</v>
      </c>
      <c r="I8324" t="s">
        <v>64</v>
      </c>
      <c r="J8324" t="s">
        <v>37</v>
      </c>
      <c r="K8324" t="s">
        <v>38</v>
      </c>
      <c r="L8324" t="s">
        <v>43</v>
      </c>
      <c r="M8324" t="s">
        <v>44</v>
      </c>
      <c r="N8324" t="s">
        <v>41</v>
      </c>
      <c r="O8324" t="s">
        <v>42</v>
      </c>
      <c r="P8324" t="s">
        <v>43</v>
      </c>
      <c r="Q8324" t="s">
        <v>44</v>
      </c>
      <c r="R8324">
        <v>0</v>
      </c>
      <c r="S8324">
        <v>0</v>
      </c>
      <c r="W8324" t="s">
        <v>45</v>
      </c>
      <c r="X8324">
        <v>618</v>
      </c>
      <c r="Y8324" t="s">
        <v>158</v>
      </c>
      <c r="Z8324" t="s">
        <v>159</v>
      </c>
      <c r="AA8324" t="s">
        <v>40791</v>
      </c>
      <c r="AB8324" t="s">
        <v>582</v>
      </c>
      <c r="AC8324">
        <v>148485</v>
      </c>
      <c r="AD8324" t="s">
        <v>3067</v>
      </c>
      <c r="AE8324">
        <v>0.36913000000000001</v>
      </c>
      <c r="AF8324">
        <v>41643</v>
      </c>
      <c r="AG8324" s="1">
        <v>43059.636805555558</v>
      </c>
      <c r="AH8324" s="1">
        <v>43146.660416666666</v>
      </c>
      <c r="AI8324">
        <v>110.15</v>
      </c>
      <c r="AJ8324">
        <v>22.63</v>
      </c>
      <c r="AK8324">
        <f t="shared" si="260"/>
        <v>2008</v>
      </c>
      <c r="AL8324">
        <f t="shared" si="261"/>
        <v>6</v>
      </c>
    </row>
    <row r="8325" spans="1:38" x14ac:dyDescent="0.25">
      <c r="A8325" t="s">
        <v>2129</v>
      </c>
      <c r="B8325" t="s">
        <v>3068</v>
      </c>
      <c r="C8325">
        <v>619</v>
      </c>
      <c r="D8325">
        <v>39629</v>
      </c>
      <c r="F8325" t="s">
        <v>3069</v>
      </c>
      <c r="G8325" t="s">
        <v>3070</v>
      </c>
      <c r="H8325" t="s">
        <v>3069</v>
      </c>
      <c r="I8325" t="s">
        <v>64</v>
      </c>
      <c r="J8325" t="s">
        <v>37</v>
      </c>
      <c r="K8325" t="s">
        <v>38</v>
      </c>
      <c r="L8325" t="s">
        <v>123</v>
      </c>
      <c r="M8325" t="s">
        <v>124</v>
      </c>
      <c r="N8325" t="s">
        <v>65</v>
      </c>
      <c r="O8325" t="s">
        <v>66</v>
      </c>
      <c r="P8325" t="s">
        <v>43</v>
      </c>
      <c r="Q8325" t="s">
        <v>44</v>
      </c>
      <c r="R8325">
        <v>0</v>
      </c>
      <c r="S8325">
        <v>0</v>
      </c>
      <c r="W8325" t="s">
        <v>45</v>
      </c>
      <c r="X8325">
        <v>619</v>
      </c>
      <c r="Y8325" t="s">
        <v>158</v>
      </c>
      <c r="Z8325" t="s">
        <v>159</v>
      </c>
      <c r="AA8325" t="s">
        <v>40791</v>
      </c>
      <c r="AB8325" t="s">
        <v>513</v>
      </c>
      <c r="AC8325">
        <v>0</v>
      </c>
      <c r="AD8325" t="s">
        <v>2674</v>
      </c>
      <c r="AE8325">
        <v>11.83705</v>
      </c>
      <c r="AF8325">
        <v>41643</v>
      </c>
      <c r="AG8325" s="1">
        <v>43059.636805555558</v>
      </c>
      <c r="AH8325" s="1">
        <v>43146.660416666666</v>
      </c>
      <c r="AI8325">
        <v>103.5</v>
      </c>
      <c r="AJ8325">
        <v>31.02</v>
      </c>
      <c r="AK8325">
        <f t="shared" si="260"/>
        <v>2008</v>
      </c>
      <c r="AL8325">
        <f t="shared" si="261"/>
        <v>6</v>
      </c>
    </row>
    <row r="8326" spans="1:38" x14ac:dyDescent="0.25">
      <c r="A8326" t="s">
        <v>2784</v>
      </c>
      <c r="B8326" t="s">
        <v>3398</v>
      </c>
      <c r="C8326">
        <v>688</v>
      </c>
      <c r="D8326">
        <v>39607</v>
      </c>
      <c r="F8326" t="s">
        <v>579</v>
      </c>
      <c r="G8326" t="s">
        <v>3399</v>
      </c>
      <c r="H8326" t="s">
        <v>579</v>
      </c>
      <c r="I8326" t="s">
        <v>43</v>
      </c>
      <c r="J8326" t="s">
        <v>138</v>
      </c>
      <c r="K8326" t="s">
        <v>139</v>
      </c>
      <c r="L8326" t="s">
        <v>383</v>
      </c>
      <c r="M8326" t="s">
        <v>384</v>
      </c>
      <c r="N8326" t="s">
        <v>41</v>
      </c>
      <c r="O8326" t="s">
        <v>42</v>
      </c>
      <c r="P8326" t="s">
        <v>43</v>
      </c>
      <c r="Q8326" t="s">
        <v>44</v>
      </c>
      <c r="R8326">
        <v>0</v>
      </c>
      <c r="S8326">
        <v>0</v>
      </c>
      <c r="T8326" t="s">
        <v>3400</v>
      </c>
      <c r="W8326" t="s">
        <v>45</v>
      </c>
      <c r="X8326">
        <v>688</v>
      </c>
      <c r="Y8326" t="s">
        <v>158</v>
      </c>
      <c r="Z8326" t="s">
        <v>159</v>
      </c>
      <c r="AA8326" t="s">
        <v>40791</v>
      </c>
      <c r="AB8326" t="s">
        <v>579</v>
      </c>
      <c r="AC8326">
        <v>0</v>
      </c>
      <c r="AD8326" t="s">
        <v>3401</v>
      </c>
      <c r="AE8326">
        <v>5.7287499999999998</v>
      </c>
      <c r="AF8326">
        <v>41643</v>
      </c>
      <c r="AG8326" s="1">
        <v>43059.636805555558</v>
      </c>
      <c r="AH8326" s="1">
        <v>43146.660416666666</v>
      </c>
      <c r="AI8326">
        <v>113.4</v>
      </c>
      <c r="AJ8326">
        <v>23.7</v>
      </c>
      <c r="AK8326">
        <f t="shared" si="260"/>
        <v>2008</v>
      </c>
      <c r="AL8326">
        <f t="shared" si="261"/>
        <v>6</v>
      </c>
    </row>
    <row r="8327" spans="1:38" x14ac:dyDescent="0.25">
      <c r="A8327" t="s">
        <v>2860</v>
      </c>
      <c r="B8327" t="s">
        <v>2861</v>
      </c>
      <c r="C8327">
        <v>576</v>
      </c>
      <c r="D8327">
        <v>39635</v>
      </c>
      <c r="F8327" t="s">
        <v>579</v>
      </c>
      <c r="G8327" t="s">
        <v>2862</v>
      </c>
      <c r="H8327" t="s">
        <v>579</v>
      </c>
      <c r="I8327" t="s">
        <v>43</v>
      </c>
      <c r="J8327" t="s">
        <v>37</v>
      </c>
      <c r="K8327" t="s">
        <v>38</v>
      </c>
      <c r="L8327" t="s">
        <v>39</v>
      </c>
      <c r="M8327" t="s">
        <v>40</v>
      </c>
      <c r="N8327" t="s">
        <v>41</v>
      </c>
      <c r="O8327" t="s">
        <v>42</v>
      </c>
      <c r="P8327" t="s">
        <v>43</v>
      </c>
      <c r="Q8327" t="s">
        <v>44</v>
      </c>
      <c r="R8327">
        <v>0</v>
      </c>
      <c r="S8327">
        <v>0</v>
      </c>
      <c r="W8327" t="s">
        <v>45</v>
      </c>
      <c r="X8327">
        <v>576</v>
      </c>
      <c r="Y8327" t="s">
        <v>158</v>
      </c>
      <c r="Z8327" t="s">
        <v>159</v>
      </c>
      <c r="AA8327" t="s">
        <v>40791</v>
      </c>
      <c r="AB8327" t="s">
        <v>579</v>
      </c>
      <c r="AC8327">
        <v>0</v>
      </c>
      <c r="AD8327" t="s">
        <v>2863</v>
      </c>
      <c r="AE8327">
        <v>3.48569</v>
      </c>
      <c r="AF8327">
        <v>41643</v>
      </c>
      <c r="AG8327" s="1">
        <v>43059.636805555558</v>
      </c>
      <c r="AH8327" s="1">
        <v>43146.660416666666</v>
      </c>
      <c r="AI8327">
        <v>113.5051</v>
      </c>
      <c r="AJ8327">
        <v>22.7102</v>
      </c>
      <c r="AK8327">
        <f t="shared" si="260"/>
        <v>2008</v>
      </c>
      <c r="AL8327">
        <f t="shared" si="261"/>
        <v>7</v>
      </c>
    </row>
    <row r="8328" spans="1:38" x14ac:dyDescent="0.25">
      <c r="A8328" t="s">
        <v>2129</v>
      </c>
      <c r="B8328" t="s">
        <v>3124</v>
      </c>
      <c r="C8328">
        <v>632</v>
      </c>
      <c r="D8328">
        <v>39636</v>
      </c>
      <c r="F8328" t="s">
        <v>3125</v>
      </c>
      <c r="G8328" t="s">
        <v>3126</v>
      </c>
      <c r="H8328" t="s">
        <v>3125</v>
      </c>
      <c r="I8328" t="s">
        <v>76</v>
      </c>
      <c r="J8328" t="s">
        <v>37</v>
      </c>
      <c r="K8328" t="s">
        <v>38</v>
      </c>
      <c r="L8328" t="s">
        <v>123</v>
      </c>
      <c r="M8328" t="s">
        <v>124</v>
      </c>
      <c r="N8328" t="s">
        <v>41</v>
      </c>
      <c r="O8328" t="s">
        <v>42</v>
      </c>
      <c r="P8328" t="s">
        <v>43</v>
      </c>
      <c r="Q8328" t="s">
        <v>44</v>
      </c>
      <c r="R8328">
        <v>15</v>
      </c>
      <c r="S8328">
        <v>0</v>
      </c>
      <c r="W8328" t="s">
        <v>45</v>
      </c>
      <c r="X8328">
        <v>632</v>
      </c>
      <c r="Y8328" t="s">
        <v>158</v>
      </c>
      <c r="Z8328" t="s">
        <v>159</v>
      </c>
      <c r="AA8328" t="s">
        <v>40791</v>
      </c>
      <c r="AB8328" t="s">
        <v>513</v>
      </c>
      <c r="AC8328">
        <v>3950437</v>
      </c>
      <c r="AD8328" t="s">
        <v>3127</v>
      </c>
      <c r="AE8328">
        <v>5.7688499999999996</v>
      </c>
      <c r="AF8328">
        <v>41643</v>
      </c>
      <c r="AG8328" s="1">
        <v>43059.636805555558</v>
      </c>
      <c r="AH8328" s="1">
        <v>43146.660416666666</v>
      </c>
      <c r="AI8328">
        <v>104.1</v>
      </c>
      <c r="AJ8328">
        <v>30.71</v>
      </c>
      <c r="AK8328">
        <f t="shared" si="260"/>
        <v>2008</v>
      </c>
      <c r="AL8328">
        <f t="shared" si="261"/>
        <v>7</v>
      </c>
    </row>
    <row r="8329" spans="1:38" x14ac:dyDescent="0.25">
      <c r="A8329" t="s">
        <v>3175</v>
      </c>
      <c r="B8329" t="s">
        <v>3176</v>
      </c>
      <c r="C8329">
        <v>642</v>
      </c>
      <c r="D8329">
        <v>39642</v>
      </c>
      <c r="F8329" t="s">
        <v>3177</v>
      </c>
      <c r="G8329" t="s">
        <v>3178</v>
      </c>
      <c r="H8329" t="s">
        <v>3177</v>
      </c>
      <c r="I8329" t="s">
        <v>72</v>
      </c>
      <c r="J8329" t="s">
        <v>37</v>
      </c>
      <c r="K8329" t="s">
        <v>38</v>
      </c>
      <c r="L8329" t="s">
        <v>123</v>
      </c>
      <c r="M8329" t="s">
        <v>124</v>
      </c>
      <c r="N8329" t="s">
        <v>41</v>
      </c>
      <c r="O8329" t="s">
        <v>42</v>
      </c>
      <c r="P8329" t="s">
        <v>43</v>
      </c>
      <c r="Q8329" t="s">
        <v>44</v>
      </c>
      <c r="R8329">
        <v>3</v>
      </c>
      <c r="S8329">
        <v>0</v>
      </c>
      <c r="W8329" t="s">
        <v>45</v>
      </c>
      <c r="X8329">
        <v>642</v>
      </c>
      <c r="Y8329" t="s">
        <v>158</v>
      </c>
      <c r="Z8329" t="s">
        <v>159</v>
      </c>
      <c r="AA8329" t="s">
        <v>40791</v>
      </c>
      <c r="AB8329" t="s">
        <v>601</v>
      </c>
      <c r="AC8329">
        <v>0</v>
      </c>
      <c r="AD8329" t="s">
        <v>3179</v>
      </c>
      <c r="AE8329">
        <v>1.1358999999999999</v>
      </c>
      <c r="AF8329">
        <v>41643</v>
      </c>
      <c r="AG8329" s="1">
        <v>43059.636805555558</v>
      </c>
      <c r="AH8329" s="1">
        <v>43146.660416666666</v>
      </c>
      <c r="AI8329">
        <v>109.48</v>
      </c>
      <c r="AJ8329">
        <v>30.28</v>
      </c>
      <c r="AK8329">
        <f t="shared" si="260"/>
        <v>2008</v>
      </c>
      <c r="AL8329">
        <f t="shared" si="261"/>
        <v>7</v>
      </c>
    </row>
    <row r="8330" spans="1:38" x14ac:dyDescent="0.25">
      <c r="A8330" t="s">
        <v>2129</v>
      </c>
      <c r="B8330" t="s">
        <v>3198</v>
      </c>
      <c r="C8330">
        <v>646</v>
      </c>
      <c r="D8330">
        <v>39644</v>
      </c>
      <c r="F8330" t="s">
        <v>3199</v>
      </c>
      <c r="G8330" t="s">
        <v>3200</v>
      </c>
      <c r="H8330" t="s">
        <v>3199</v>
      </c>
      <c r="I8330" t="s">
        <v>36</v>
      </c>
      <c r="J8330" t="s">
        <v>37</v>
      </c>
      <c r="K8330" t="s">
        <v>38</v>
      </c>
      <c r="L8330" t="s">
        <v>123</v>
      </c>
      <c r="M8330" t="s">
        <v>124</v>
      </c>
      <c r="N8330" t="s">
        <v>65</v>
      </c>
      <c r="O8330" t="s">
        <v>66</v>
      </c>
      <c r="P8330" t="s">
        <v>43</v>
      </c>
      <c r="Q8330" t="s">
        <v>44</v>
      </c>
      <c r="R8330">
        <v>0</v>
      </c>
      <c r="S8330">
        <v>0</v>
      </c>
      <c r="W8330" t="s">
        <v>45</v>
      </c>
      <c r="X8330">
        <v>646</v>
      </c>
      <c r="Y8330" t="s">
        <v>158</v>
      </c>
      <c r="Z8330" t="s">
        <v>159</v>
      </c>
      <c r="AA8330" t="s">
        <v>40791</v>
      </c>
      <c r="AB8330" t="s">
        <v>756</v>
      </c>
      <c r="AC8330">
        <v>109400</v>
      </c>
      <c r="AD8330" t="s">
        <v>1131</v>
      </c>
      <c r="AE8330">
        <v>1.61808</v>
      </c>
      <c r="AF8330">
        <v>41643</v>
      </c>
      <c r="AG8330" s="1">
        <v>43059.636805555558</v>
      </c>
      <c r="AH8330" s="1">
        <v>43146.660416666666</v>
      </c>
      <c r="AI8330">
        <v>103.71</v>
      </c>
      <c r="AJ8330">
        <v>27.33</v>
      </c>
      <c r="AK8330">
        <f t="shared" si="260"/>
        <v>2008</v>
      </c>
      <c r="AL8330">
        <f t="shared" si="261"/>
        <v>7</v>
      </c>
    </row>
    <row r="8331" spans="1:38" x14ac:dyDescent="0.25">
      <c r="A8331" t="s">
        <v>2129</v>
      </c>
      <c r="B8331" t="s">
        <v>3307</v>
      </c>
      <c r="C8331">
        <v>668</v>
      </c>
      <c r="D8331">
        <v>39654</v>
      </c>
      <c r="F8331" t="s">
        <v>3308</v>
      </c>
      <c r="G8331" t="s">
        <v>3309</v>
      </c>
      <c r="H8331" t="s">
        <v>3308</v>
      </c>
      <c r="I8331" t="s">
        <v>64</v>
      </c>
      <c r="J8331" t="s">
        <v>37</v>
      </c>
      <c r="K8331" t="s">
        <v>38</v>
      </c>
      <c r="L8331" t="s">
        <v>123</v>
      </c>
      <c r="M8331" t="s">
        <v>124</v>
      </c>
      <c r="N8331" t="s">
        <v>41</v>
      </c>
      <c r="O8331" t="s">
        <v>42</v>
      </c>
      <c r="P8331" t="s">
        <v>43</v>
      </c>
      <c r="Q8331" t="s">
        <v>44</v>
      </c>
      <c r="R8331">
        <v>0</v>
      </c>
      <c r="S8331">
        <v>0</v>
      </c>
      <c r="W8331" t="s">
        <v>45</v>
      </c>
      <c r="X8331">
        <v>668</v>
      </c>
      <c r="Y8331" t="s">
        <v>158</v>
      </c>
      <c r="Z8331" t="s">
        <v>159</v>
      </c>
      <c r="AA8331" t="s">
        <v>40791</v>
      </c>
      <c r="AB8331" t="s">
        <v>3310</v>
      </c>
      <c r="AC8331">
        <v>0</v>
      </c>
      <c r="AD8331" t="s">
        <v>3311</v>
      </c>
      <c r="AE8331">
        <v>0.76531000000000005</v>
      </c>
      <c r="AF8331">
        <v>41643</v>
      </c>
      <c r="AG8331" s="1">
        <v>43059.636805555558</v>
      </c>
      <c r="AH8331" s="1">
        <v>43146.660416666666</v>
      </c>
      <c r="AI8331">
        <v>85.975700000000003</v>
      </c>
      <c r="AJ8331">
        <v>27.981999999999999</v>
      </c>
      <c r="AK8331">
        <f t="shared" si="260"/>
        <v>2008</v>
      </c>
      <c r="AL8331">
        <f t="shared" si="261"/>
        <v>7</v>
      </c>
    </row>
    <row r="8332" spans="1:38" x14ac:dyDescent="0.25">
      <c r="A8332" t="s">
        <v>2631</v>
      </c>
      <c r="B8332" t="s">
        <v>3361</v>
      </c>
      <c r="C8332">
        <v>680</v>
      </c>
      <c r="D8332">
        <v>39660</v>
      </c>
      <c r="F8332" t="s">
        <v>3362</v>
      </c>
      <c r="G8332" t="s">
        <v>3363</v>
      </c>
      <c r="H8332" t="s">
        <v>3362</v>
      </c>
      <c r="I8332" t="s">
        <v>76</v>
      </c>
      <c r="J8332" t="s">
        <v>37</v>
      </c>
      <c r="K8332" t="s">
        <v>38</v>
      </c>
      <c r="L8332" t="s">
        <v>1817</v>
      </c>
      <c r="M8332" t="s">
        <v>1818</v>
      </c>
      <c r="N8332" t="s">
        <v>41</v>
      </c>
      <c r="O8332" t="s">
        <v>42</v>
      </c>
      <c r="P8332" t="s">
        <v>43</v>
      </c>
      <c r="Q8332" t="s">
        <v>44</v>
      </c>
      <c r="R8332">
        <v>11</v>
      </c>
      <c r="S8332">
        <v>0</v>
      </c>
      <c r="W8332" t="s">
        <v>45</v>
      </c>
      <c r="X8332">
        <v>680</v>
      </c>
      <c r="Y8332" t="s">
        <v>158</v>
      </c>
      <c r="Z8332" t="s">
        <v>159</v>
      </c>
      <c r="AA8332" t="s">
        <v>40791</v>
      </c>
      <c r="AB8332" t="s">
        <v>2904</v>
      </c>
      <c r="AC8332">
        <v>0</v>
      </c>
      <c r="AD8332" t="s">
        <v>3364</v>
      </c>
      <c r="AE8332">
        <v>5.73184</v>
      </c>
      <c r="AF8332">
        <v>41982.793055555558</v>
      </c>
      <c r="AG8332" s="1">
        <v>43059.636805555558</v>
      </c>
      <c r="AH8332" s="1">
        <v>43146.660416666666</v>
      </c>
      <c r="AI8332">
        <v>111.8293</v>
      </c>
      <c r="AJ8332">
        <v>38.043199999999999</v>
      </c>
      <c r="AK8332">
        <f t="shared" si="260"/>
        <v>2008</v>
      </c>
      <c r="AL8332">
        <f t="shared" si="261"/>
        <v>7</v>
      </c>
    </row>
    <row r="8333" spans="1:38" x14ac:dyDescent="0.25">
      <c r="A8333" t="s">
        <v>2758</v>
      </c>
      <c r="B8333" t="s">
        <v>4255</v>
      </c>
      <c r="C8333">
        <v>880</v>
      </c>
      <c r="D8333">
        <v>39640</v>
      </c>
      <c r="F8333" t="s">
        <v>4256</v>
      </c>
      <c r="G8333" t="s">
        <v>4257</v>
      </c>
      <c r="H8333" t="s">
        <v>4256</v>
      </c>
      <c r="I8333" t="s">
        <v>64</v>
      </c>
      <c r="J8333" t="s">
        <v>37</v>
      </c>
      <c r="K8333" t="s">
        <v>38</v>
      </c>
      <c r="L8333" t="s">
        <v>1124</v>
      </c>
      <c r="M8333" t="s">
        <v>1125</v>
      </c>
      <c r="N8333" t="s">
        <v>41</v>
      </c>
      <c r="O8333" t="s">
        <v>42</v>
      </c>
      <c r="P8333" t="s">
        <v>43</v>
      </c>
      <c r="Q8333" t="s">
        <v>44</v>
      </c>
      <c r="R8333">
        <v>6</v>
      </c>
      <c r="S8333">
        <v>0</v>
      </c>
      <c r="W8333" t="s">
        <v>45</v>
      </c>
      <c r="X8333">
        <v>880</v>
      </c>
      <c r="Y8333" t="s">
        <v>158</v>
      </c>
      <c r="Z8333" t="s">
        <v>159</v>
      </c>
      <c r="AA8333" t="s">
        <v>40791</v>
      </c>
      <c r="AB8333" t="s">
        <v>567</v>
      </c>
      <c r="AC8333">
        <v>0</v>
      </c>
      <c r="AD8333" t="s">
        <v>4258</v>
      </c>
      <c r="AE8333">
        <v>1.7006399999999999</v>
      </c>
      <c r="AF8333">
        <v>41643</v>
      </c>
      <c r="AG8333" s="1">
        <v>43059.636805555558</v>
      </c>
      <c r="AH8333" s="1">
        <v>43146.660416666666</v>
      </c>
      <c r="AI8333">
        <v>113.587</v>
      </c>
      <c r="AJ8333">
        <v>28.715</v>
      </c>
      <c r="AK8333">
        <f t="shared" si="260"/>
        <v>2008</v>
      </c>
      <c r="AL8333">
        <f t="shared" si="261"/>
        <v>7</v>
      </c>
    </row>
    <row r="8334" spans="1:38" x14ac:dyDescent="0.25">
      <c r="A8334" t="s">
        <v>3636</v>
      </c>
      <c r="B8334" t="s">
        <v>3637</v>
      </c>
      <c r="C8334">
        <v>740</v>
      </c>
      <c r="D8334">
        <v>39682</v>
      </c>
      <c r="F8334" t="s">
        <v>3638</v>
      </c>
      <c r="G8334" t="s">
        <v>3639</v>
      </c>
      <c r="H8334" t="s">
        <v>3638</v>
      </c>
      <c r="I8334" t="s">
        <v>64</v>
      </c>
      <c r="J8334" t="s">
        <v>138</v>
      </c>
      <c r="K8334" t="s">
        <v>139</v>
      </c>
      <c r="L8334" t="s">
        <v>39</v>
      </c>
      <c r="M8334" t="s">
        <v>40</v>
      </c>
      <c r="N8334" t="s">
        <v>41</v>
      </c>
      <c r="O8334" t="s">
        <v>42</v>
      </c>
      <c r="P8334" t="s">
        <v>43</v>
      </c>
      <c r="Q8334" t="s">
        <v>44</v>
      </c>
      <c r="R8334">
        <v>0</v>
      </c>
      <c r="S8334">
        <v>0</v>
      </c>
      <c r="W8334" t="s">
        <v>45</v>
      </c>
      <c r="X8334">
        <v>740</v>
      </c>
      <c r="Y8334" t="s">
        <v>158</v>
      </c>
      <c r="Z8334" t="s">
        <v>159</v>
      </c>
      <c r="AA8334" t="s">
        <v>40791</v>
      </c>
      <c r="AB8334" t="s">
        <v>531</v>
      </c>
      <c r="AC8334">
        <v>0</v>
      </c>
      <c r="AD8334" t="s">
        <v>3640</v>
      </c>
      <c r="AE8334">
        <v>5.2711399999999999</v>
      </c>
      <c r="AF8334">
        <v>41643</v>
      </c>
      <c r="AG8334" s="1">
        <v>43059.636805555558</v>
      </c>
      <c r="AH8334" s="1">
        <v>43146.660416666666</v>
      </c>
      <c r="AI8334">
        <v>102.48390000000001</v>
      </c>
      <c r="AJ8334">
        <v>35.164900000000003</v>
      </c>
      <c r="AK8334">
        <f t="shared" si="260"/>
        <v>2008</v>
      </c>
      <c r="AL8334">
        <f t="shared" si="261"/>
        <v>8</v>
      </c>
    </row>
    <row r="8335" spans="1:38" x14ac:dyDescent="0.25">
      <c r="A8335" t="s">
        <v>2129</v>
      </c>
      <c r="B8335" t="s">
        <v>3723</v>
      </c>
      <c r="C8335">
        <v>759</v>
      </c>
      <c r="D8335">
        <v>39689</v>
      </c>
      <c r="F8335" t="s">
        <v>3724</v>
      </c>
      <c r="G8335" t="s">
        <v>3725</v>
      </c>
      <c r="H8335" t="s">
        <v>3724</v>
      </c>
      <c r="I8335" t="s">
        <v>64</v>
      </c>
      <c r="J8335" t="s">
        <v>37</v>
      </c>
      <c r="K8335" t="s">
        <v>38</v>
      </c>
      <c r="L8335" t="s">
        <v>123</v>
      </c>
      <c r="M8335" t="s">
        <v>124</v>
      </c>
      <c r="N8335" t="s">
        <v>41</v>
      </c>
      <c r="O8335" t="s">
        <v>42</v>
      </c>
      <c r="P8335" t="s">
        <v>43</v>
      </c>
      <c r="Q8335" t="s">
        <v>44</v>
      </c>
      <c r="R8335">
        <v>4</v>
      </c>
      <c r="S8335">
        <v>0</v>
      </c>
      <c r="W8335" t="s">
        <v>45</v>
      </c>
      <c r="X8335">
        <v>759</v>
      </c>
      <c r="Y8335" t="s">
        <v>158</v>
      </c>
      <c r="Z8335" t="s">
        <v>159</v>
      </c>
      <c r="AA8335" t="s">
        <v>40791</v>
      </c>
      <c r="AB8335" t="s">
        <v>567</v>
      </c>
      <c r="AC8335">
        <v>70783</v>
      </c>
      <c r="AD8335" t="s">
        <v>3726</v>
      </c>
      <c r="AE8335">
        <v>18.276820000000001</v>
      </c>
      <c r="AF8335">
        <v>41643</v>
      </c>
      <c r="AG8335" s="1">
        <v>43059.636805555558</v>
      </c>
      <c r="AH8335" s="1">
        <v>43146.660416666666</v>
      </c>
      <c r="AI8335">
        <v>112.2414</v>
      </c>
      <c r="AJ8335">
        <v>27.271699999999999</v>
      </c>
      <c r="AK8335">
        <f t="shared" si="260"/>
        <v>2008</v>
      </c>
      <c r="AL8335">
        <f t="shared" si="261"/>
        <v>8</v>
      </c>
    </row>
    <row r="8336" spans="1:38" x14ac:dyDescent="0.25">
      <c r="A8336" t="s">
        <v>3813</v>
      </c>
      <c r="B8336" t="s">
        <v>3814</v>
      </c>
      <c r="C8336">
        <v>781</v>
      </c>
      <c r="D8336">
        <v>39669</v>
      </c>
      <c r="F8336" t="s">
        <v>3815</v>
      </c>
      <c r="G8336" t="s">
        <v>3816</v>
      </c>
      <c r="H8336" t="s">
        <v>3815</v>
      </c>
      <c r="I8336" t="s">
        <v>64</v>
      </c>
      <c r="J8336" t="s">
        <v>54</v>
      </c>
      <c r="K8336" t="s">
        <v>55</v>
      </c>
      <c r="L8336" t="s">
        <v>3817</v>
      </c>
      <c r="M8336" t="s">
        <v>3818</v>
      </c>
      <c r="N8336" t="s">
        <v>557</v>
      </c>
      <c r="O8336" t="s">
        <v>558</v>
      </c>
      <c r="P8336" t="s">
        <v>878</v>
      </c>
      <c r="Q8336" t="s">
        <v>879</v>
      </c>
      <c r="R8336">
        <v>277</v>
      </c>
      <c r="S8336">
        <v>33</v>
      </c>
      <c r="U8336" t="s">
        <v>3819</v>
      </c>
      <c r="W8336" t="s">
        <v>45</v>
      </c>
      <c r="X8336">
        <v>781</v>
      </c>
      <c r="Y8336" t="s">
        <v>158</v>
      </c>
      <c r="Z8336" t="s">
        <v>159</v>
      </c>
      <c r="AA8336" t="s">
        <v>40791</v>
      </c>
      <c r="AB8336" t="s">
        <v>2904</v>
      </c>
      <c r="AC8336">
        <v>0</v>
      </c>
      <c r="AD8336" t="s">
        <v>3820</v>
      </c>
      <c r="AE8336">
        <v>6.0287699999999997</v>
      </c>
      <c r="AF8336">
        <v>42234.927083333336</v>
      </c>
      <c r="AG8336" s="1">
        <v>43059.636805555558</v>
      </c>
      <c r="AH8336" s="1">
        <v>43146.660416666666</v>
      </c>
      <c r="AI8336">
        <v>111.58369999999999</v>
      </c>
      <c r="AJ8336">
        <v>35.885300000000001</v>
      </c>
      <c r="AK8336">
        <f t="shared" si="260"/>
        <v>2008</v>
      </c>
      <c r="AL8336">
        <f t="shared" si="261"/>
        <v>8</v>
      </c>
    </row>
    <row r="8337" spans="1:38" x14ac:dyDescent="0.25">
      <c r="A8337" t="s">
        <v>2129</v>
      </c>
      <c r="B8337" t="s">
        <v>3821</v>
      </c>
      <c r="C8337">
        <v>782</v>
      </c>
      <c r="D8337">
        <v>39669</v>
      </c>
      <c r="F8337" t="s">
        <v>3822</v>
      </c>
      <c r="G8337" t="s">
        <v>3823</v>
      </c>
      <c r="H8337" t="s">
        <v>3822</v>
      </c>
      <c r="I8337" t="s">
        <v>64</v>
      </c>
      <c r="J8337" t="s">
        <v>54</v>
      </c>
      <c r="K8337" t="s">
        <v>55</v>
      </c>
      <c r="L8337" t="s">
        <v>39</v>
      </c>
      <c r="M8337" t="s">
        <v>40</v>
      </c>
      <c r="N8337" t="s">
        <v>41</v>
      </c>
      <c r="O8337" t="s">
        <v>42</v>
      </c>
      <c r="P8337" t="s">
        <v>43</v>
      </c>
      <c r="Q8337" t="s">
        <v>44</v>
      </c>
      <c r="R8337">
        <v>1</v>
      </c>
      <c r="S8337">
        <v>0</v>
      </c>
      <c r="W8337" t="s">
        <v>45</v>
      </c>
      <c r="X8337">
        <v>782</v>
      </c>
      <c r="Y8337" t="s">
        <v>158</v>
      </c>
      <c r="Z8337" t="s">
        <v>159</v>
      </c>
      <c r="AA8337" t="s">
        <v>40791</v>
      </c>
      <c r="AB8337" t="s">
        <v>2904</v>
      </c>
      <c r="AC8337">
        <v>232566</v>
      </c>
      <c r="AD8337" t="s">
        <v>3824</v>
      </c>
      <c r="AE8337">
        <v>20.033940000000001</v>
      </c>
      <c r="AF8337">
        <v>41982.755555555559</v>
      </c>
      <c r="AG8337" s="1">
        <v>43059.636805555558</v>
      </c>
      <c r="AH8337" s="1">
        <v>43146.660416666666</v>
      </c>
      <c r="AI8337">
        <v>111.38</v>
      </c>
      <c r="AJ8337">
        <v>36.229999999999997</v>
      </c>
      <c r="AK8337">
        <f t="shared" si="260"/>
        <v>2008</v>
      </c>
      <c r="AL8337">
        <f t="shared" si="261"/>
        <v>8</v>
      </c>
    </row>
    <row r="8338" spans="1:38" x14ac:dyDescent="0.25">
      <c r="A8338" t="s">
        <v>2129</v>
      </c>
      <c r="B8338" t="s">
        <v>2384</v>
      </c>
      <c r="C8338">
        <v>475</v>
      </c>
      <c r="D8338">
        <v>39694</v>
      </c>
      <c r="F8338" t="s">
        <v>2385</v>
      </c>
      <c r="G8338" t="s">
        <v>2386</v>
      </c>
      <c r="H8338" t="s">
        <v>2385</v>
      </c>
      <c r="I8338" t="s">
        <v>64</v>
      </c>
      <c r="J8338" t="s">
        <v>37</v>
      </c>
      <c r="K8338" t="s">
        <v>38</v>
      </c>
      <c r="L8338" t="s">
        <v>39</v>
      </c>
      <c r="M8338" t="s">
        <v>40</v>
      </c>
      <c r="N8338" t="s">
        <v>41</v>
      </c>
      <c r="O8338" t="s">
        <v>42</v>
      </c>
      <c r="P8338" t="s">
        <v>43</v>
      </c>
      <c r="Q8338" t="s">
        <v>44</v>
      </c>
      <c r="R8338">
        <v>5</v>
      </c>
      <c r="S8338">
        <v>2</v>
      </c>
      <c r="W8338" t="s">
        <v>45</v>
      </c>
      <c r="X8338">
        <v>475</v>
      </c>
      <c r="Y8338" t="s">
        <v>158</v>
      </c>
      <c r="Z8338" t="s">
        <v>159</v>
      </c>
      <c r="AA8338" t="s">
        <v>40791</v>
      </c>
      <c r="AB8338" t="s">
        <v>756</v>
      </c>
      <c r="AC8338">
        <v>0</v>
      </c>
      <c r="AD8338" t="s">
        <v>2387</v>
      </c>
      <c r="AE8338">
        <v>12.67187</v>
      </c>
      <c r="AF8338">
        <v>41897.753472222219</v>
      </c>
      <c r="AG8338" s="1">
        <v>43059.636805555558</v>
      </c>
      <c r="AH8338" s="1">
        <v>43146.660416666666</v>
      </c>
      <c r="AI8338">
        <v>99.452699999999993</v>
      </c>
      <c r="AJ8338">
        <v>27.1936</v>
      </c>
      <c r="AK8338">
        <f t="shared" si="260"/>
        <v>2008</v>
      </c>
      <c r="AL8338">
        <f t="shared" si="261"/>
        <v>9</v>
      </c>
    </row>
    <row r="8339" spans="1:38" x14ac:dyDescent="0.25">
      <c r="A8339" t="s">
        <v>2631</v>
      </c>
      <c r="B8339" t="s">
        <v>2632</v>
      </c>
      <c r="C8339">
        <v>528</v>
      </c>
      <c r="D8339">
        <v>39696</v>
      </c>
      <c r="F8339" t="s">
        <v>2633</v>
      </c>
      <c r="G8339" t="s">
        <v>2634</v>
      </c>
      <c r="H8339" t="s">
        <v>2633</v>
      </c>
      <c r="I8339" t="s">
        <v>76</v>
      </c>
      <c r="J8339" t="s">
        <v>138</v>
      </c>
      <c r="K8339" t="s">
        <v>139</v>
      </c>
      <c r="L8339" t="s">
        <v>43</v>
      </c>
      <c r="M8339" t="s">
        <v>44</v>
      </c>
      <c r="N8339" t="s">
        <v>41</v>
      </c>
      <c r="O8339" t="s">
        <v>42</v>
      </c>
      <c r="P8339" t="s">
        <v>43</v>
      </c>
      <c r="Q8339" t="s">
        <v>44</v>
      </c>
      <c r="R8339">
        <v>7</v>
      </c>
      <c r="S8339">
        <v>0</v>
      </c>
      <c r="W8339" t="s">
        <v>45</v>
      </c>
      <c r="X8339">
        <v>528</v>
      </c>
      <c r="Y8339" t="s">
        <v>158</v>
      </c>
      <c r="Z8339" t="s">
        <v>159</v>
      </c>
      <c r="AA8339" t="s">
        <v>40791</v>
      </c>
      <c r="AB8339" t="s">
        <v>582</v>
      </c>
      <c r="AC8339">
        <v>0</v>
      </c>
      <c r="AD8339" t="s">
        <v>2635</v>
      </c>
      <c r="AE8339">
        <v>8.4466999999999999</v>
      </c>
      <c r="AF8339">
        <v>41643</v>
      </c>
      <c r="AG8339" s="1">
        <v>43059.636805555558</v>
      </c>
      <c r="AH8339" s="1">
        <v>43146.660416666666</v>
      </c>
      <c r="AI8339">
        <v>106.41670000000001</v>
      </c>
      <c r="AJ8339">
        <v>23.133299999999998</v>
      </c>
      <c r="AK8339">
        <f t="shared" si="260"/>
        <v>2008</v>
      </c>
      <c r="AL8339">
        <f t="shared" si="261"/>
        <v>9</v>
      </c>
    </row>
    <row r="8340" spans="1:38" x14ac:dyDescent="0.25">
      <c r="A8340" t="s">
        <v>3459</v>
      </c>
      <c r="B8340" t="s">
        <v>3460</v>
      </c>
      <c r="C8340">
        <v>701</v>
      </c>
      <c r="D8340">
        <v>39699</v>
      </c>
      <c r="F8340" t="s">
        <v>3461</v>
      </c>
      <c r="G8340" t="s">
        <v>3462</v>
      </c>
      <c r="H8340" t="s">
        <v>3461</v>
      </c>
      <c r="I8340" t="s">
        <v>76</v>
      </c>
      <c r="J8340" t="s">
        <v>37</v>
      </c>
      <c r="K8340" t="s">
        <v>38</v>
      </c>
      <c r="L8340" t="s">
        <v>123</v>
      </c>
      <c r="M8340" t="s">
        <v>124</v>
      </c>
      <c r="N8340" t="s">
        <v>41</v>
      </c>
      <c r="O8340" t="s">
        <v>42</v>
      </c>
      <c r="P8340" t="s">
        <v>43</v>
      </c>
      <c r="Q8340" t="s">
        <v>44</v>
      </c>
      <c r="R8340">
        <v>4</v>
      </c>
      <c r="S8340">
        <v>0</v>
      </c>
      <c r="W8340" t="s">
        <v>45</v>
      </c>
      <c r="X8340">
        <v>701</v>
      </c>
      <c r="Y8340" t="s">
        <v>158</v>
      </c>
      <c r="Z8340" t="s">
        <v>159</v>
      </c>
      <c r="AA8340" t="s">
        <v>40791</v>
      </c>
      <c r="AB8340" t="s">
        <v>756</v>
      </c>
      <c r="AC8340">
        <v>63569</v>
      </c>
      <c r="AD8340" t="s">
        <v>3463</v>
      </c>
      <c r="AE8340">
        <v>16.64986</v>
      </c>
      <c r="AF8340">
        <v>41643</v>
      </c>
      <c r="AG8340" s="1">
        <v>43059.636805555558</v>
      </c>
      <c r="AH8340" s="1">
        <v>43146.660416666666</v>
      </c>
      <c r="AI8340">
        <v>104.5333</v>
      </c>
      <c r="AJ8340">
        <v>22.883299999999998</v>
      </c>
      <c r="AK8340">
        <f t="shared" si="260"/>
        <v>2008</v>
      </c>
      <c r="AL8340">
        <f t="shared" si="261"/>
        <v>9</v>
      </c>
    </row>
    <row r="8341" spans="1:38" x14ac:dyDescent="0.25">
      <c r="A8341" t="s">
        <v>3464</v>
      </c>
      <c r="B8341" t="s">
        <v>3465</v>
      </c>
      <c r="C8341">
        <v>702</v>
      </c>
      <c r="D8341">
        <v>39699</v>
      </c>
      <c r="F8341" t="s">
        <v>3466</v>
      </c>
      <c r="G8341" t="s">
        <v>3467</v>
      </c>
      <c r="H8341" t="s">
        <v>3466</v>
      </c>
      <c r="I8341" t="s">
        <v>43</v>
      </c>
      <c r="J8341" t="s">
        <v>54</v>
      </c>
      <c r="K8341" t="s">
        <v>55</v>
      </c>
      <c r="L8341" t="s">
        <v>39</v>
      </c>
      <c r="M8341" t="s">
        <v>40</v>
      </c>
      <c r="N8341" t="s">
        <v>41</v>
      </c>
      <c r="O8341" t="s">
        <v>42</v>
      </c>
      <c r="P8341" t="s">
        <v>43</v>
      </c>
      <c r="Q8341" t="s">
        <v>44</v>
      </c>
      <c r="R8341">
        <v>40</v>
      </c>
      <c r="S8341">
        <v>0</v>
      </c>
      <c r="W8341" t="s">
        <v>45</v>
      </c>
      <c r="X8341">
        <v>702</v>
      </c>
      <c r="Y8341" t="s">
        <v>158</v>
      </c>
      <c r="Z8341" t="s">
        <v>159</v>
      </c>
      <c r="AA8341" t="s">
        <v>40791</v>
      </c>
      <c r="AB8341" t="s">
        <v>756</v>
      </c>
      <c r="AC8341">
        <v>0</v>
      </c>
      <c r="AD8341" t="s">
        <v>3468</v>
      </c>
      <c r="AE8341">
        <v>4.5671600000000003</v>
      </c>
      <c r="AF8341">
        <v>41643</v>
      </c>
      <c r="AG8341" s="1">
        <v>43059.636805555558</v>
      </c>
      <c r="AH8341" s="1">
        <v>43146.660416666666</v>
      </c>
      <c r="AI8341">
        <v>102</v>
      </c>
      <c r="AJ8341">
        <v>24.9</v>
      </c>
      <c r="AK8341">
        <f t="shared" si="260"/>
        <v>2008</v>
      </c>
      <c r="AL8341">
        <f t="shared" si="261"/>
        <v>9</v>
      </c>
    </row>
    <row r="8342" spans="1:38" x14ac:dyDescent="0.25">
      <c r="A8342" t="s">
        <v>3464</v>
      </c>
      <c r="B8342" t="s">
        <v>3868</v>
      </c>
      <c r="C8342">
        <v>792</v>
      </c>
      <c r="D8342">
        <v>39707</v>
      </c>
      <c r="F8342" t="s">
        <v>3869</v>
      </c>
      <c r="G8342" t="s">
        <v>3870</v>
      </c>
      <c r="H8342" t="s">
        <v>3869</v>
      </c>
      <c r="I8342" t="s">
        <v>76</v>
      </c>
      <c r="J8342" t="s">
        <v>37</v>
      </c>
      <c r="K8342" t="s">
        <v>38</v>
      </c>
      <c r="L8342" t="s">
        <v>123</v>
      </c>
      <c r="M8342" t="s">
        <v>124</v>
      </c>
      <c r="N8342" t="s">
        <v>41</v>
      </c>
      <c r="O8342" t="s">
        <v>42</v>
      </c>
      <c r="P8342" t="s">
        <v>43</v>
      </c>
      <c r="Q8342" t="s">
        <v>44</v>
      </c>
      <c r="R8342">
        <v>0</v>
      </c>
      <c r="S8342">
        <v>0</v>
      </c>
      <c r="W8342" t="s">
        <v>45</v>
      </c>
      <c r="X8342">
        <v>792</v>
      </c>
      <c r="Y8342" t="s">
        <v>158</v>
      </c>
      <c r="Z8342" t="s">
        <v>159</v>
      </c>
      <c r="AA8342" t="s">
        <v>40791</v>
      </c>
      <c r="AB8342" t="s">
        <v>3310</v>
      </c>
      <c r="AC8342">
        <v>0</v>
      </c>
      <c r="AD8342" t="s">
        <v>3871</v>
      </c>
      <c r="AE8342">
        <v>9.3239199999999993</v>
      </c>
      <c r="AF8342">
        <v>41643</v>
      </c>
      <c r="AG8342" s="1">
        <v>43059.636805555558</v>
      </c>
      <c r="AH8342" s="1">
        <v>43146.660416666666</v>
      </c>
      <c r="AI8342">
        <v>95.7</v>
      </c>
      <c r="AJ8342">
        <v>29.8</v>
      </c>
      <c r="AK8342">
        <f t="shared" si="260"/>
        <v>2008</v>
      </c>
      <c r="AL8342">
        <f t="shared" si="261"/>
        <v>9</v>
      </c>
    </row>
    <row r="8343" spans="1:38" x14ac:dyDescent="0.25">
      <c r="A8343" t="s">
        <v>3877</v>
      </c>
      <c r="B8343" t="s">
        <v>3878</v>
      </c>
      <c r="C8343">
        <v>794</v>
      </c>
      <c r="D8343">
        <v>39709</v>
      </c>
      <c r="F8343" t="s">
        <v>3879</v>
      </c>
      <c r="G8343" t="s">
        <v>3880</v>
      </c>
      <c r="H8343" t="s">
        <v>3879</v>
      </c>
      <c r="I8343" t="s">
        <v>43</v>
      </c>
      <c r="J8343" t="s">
        <v>37</v>
      </c>
      <c r="K8343" t="s">
        <v>38</v>
      </c>
      <c r="L8343" t="s">
        <v>39</v>
      </c>
      <c r="M8343" t="s">
        <v>40</v>
      </c>
      <c r="N8343" t="s">
        <v>41</v>
      </c>
      <c r="O8343" t="s">
        <v>42</v>
      </c>
      <c r="P8343" t="s">
        <v>43</v>
      </c>
      <c r="Q8343" t="s">
        <v>44</v>
      </c>
      <c r="R8343">
        <v>6</v>
      </c>
      <c r="S8343">
        <v>0</v>
      </c>
      <c r="W8343" t="s">
        <v>45</v>
      </c>
      <c r="X8343">
        <v>794</v>
      </c>
      <c r="Y8343" t="s">
        <v>158</v>
      </c>
      <c r="Z8343" t="s">
        <v>159</v>
      </c>
      <c r="AA8343" t="s">
        <v>40791</v>
      </c>
      <c r="AB8343" t="s">
        <v>756</v>
      </c>
      <c r="AC8343">
        <v>109400</v>
      </c>
      <c r="AD8343" t="s">
        <v>1131</v>
      </c>
      <c r="AE8343">
        <v>30.504819999999999</v>
      </c>
      <c r="AF8343">
        <v>41643</v>
      </c>
      <c r="AG8343" s="1">
        <v>43059.636805555558</v>
      </c>
      <c r="AH8343" s="1">
        <v>43146.660416666666</v>
      </c>
      <c r="AI8343">
        <v>103.95</v>
      </c>
      <c r="AJ8343">
        <v>27.137</v>
      </c>
      <c r="AK8343">
        <f t="shared" si="260"/>
        <v>2008</v>
      </c>
      <c r="AL8343">
        <f t="shared" si="261"/>
        <v>9</v>
      </c>
    </row>
    <row r="8344" spans="1:38" x14ac:dyDescent="0.25">
      <c r="A8344" t="s">
        <v>3938</v>
      </c>
      <c r="B8344" t="s">
        <v>3939</v>
      </c>
      <c r="C8344">
        <v>811</v>
      </c>
      <c r="D8344">
        <v>39715</v>
      </c>
      <c r="F8344" t="s">
        <v>3940</v>
      </c>
      <c r="G8344" t="s">
        <v>3941</v>
      </c>
      <c r="H8344" t="s">
        <v>3940</v>
      </c>
      <c r="I8344" t="s">
        <v>72</v>
      </c>
      <c r="J8344" t="s">
        <v>54</v>
      </c>
      <c r="K8344" t="s">
        <v>55</v>
      </c>
      <c r="L8344" t="s">
        <v>123</v>
      </c>
      <c r="M8344" t="s">
        <v>124</v>
      </c>
      <c r="N8344" t="s">
        <v>41</v>
      </c>
      <c r="O8344" t="s">
        <v>42</v>
      </c>
      <c r="P8344" t="s">
        <v>363</v>
      </c>
      <c r="Q8344" t="s">
        <v>364</v>
      </c>
      <c r="R8344">
        <v>0</v>
      </c>
      <c r="S8344">
        <v>0</v>
      </c>
      <c r="W8344" t="s">
        <v>45</v>
      </c>
      <c r="X8344">
        <v>811</v>
      </c>
      <c r="Y8344" t="s">
        <v>158</v>
      </c>
      <c r="Z8344" t="s">
        <v>159</v>
      </c>
      <c r="AA8344" t="s">
        <v>40791</v>
      </c>
      <c r="AB8344" t="s">
        <v>513</v>
      </c>
      <c r="AC8344">
        <v>0</v>
      </c>
      <c r="AD8344" t="s">
        <v>2674</v>
      </c>
      <c r="AE8344">
        <v>15.059839999999999</v>
      </c>
      <c r="AF8344">
        <v>41643</v>
      </c>
      <c r="AG8344" s="1">
        <v>43059.636805555558</v>
      </c>
      <c r="AH8344" s="1">
        <v>43146.660416666666</v>
      </c>
      <c r="AI8344">
        <v>103.4928695</v>
      </c>
      <c r="AJ8344">
        <v>31.073833830000002</v>
      </c>
      <c r="AK8344">
        <f t="shared" si="260"/>
        <v>2008</v>
      </c>
      <c r="AL8344">
        <f t="shared" si="261"/>
        <v>9</v>
      </c>
    </row>
    <row r="8345" spans="1:38" x14ac:dyDescent="0.25">
      <c r="A8345" t="s">
        <v>3942</v>
      </c>
      <c r="B8345" t="s">
        <v>3943</v>
      </c>
      <c r="C8345">
        <v>812</v>
      </c>
      <c r="D8345">
        <v>39715</v>
      </c>
      <c r="F8345" t="s">
        <v>3944</v>
      </c>
      <c r="G8345" t="s">
        <v>3945</v>
      </c>
      <c r="H8345" t="s">
        <v>3944</v>
      </c>
      <c r="I8345" t="s">
        <v>43</v>
      </c>
      <c r="J8345" t="s">
        <v>37</v>
      </c>
      <c r="K8345" t="s">
        <v>38</v>
      </c>
      <c r="L8345" t="s">
        <v>123</v>
      </c>
      <c r="M8345" t="s">
        <v>124</v>
      </c>
      <c r="N8345" t="s">
        <v>41</v>
      </c>
      <c r="O8345" t="s">
        <v>42</v>
      </c>
      <c r="P8345" t="s">
        <v>43</v>
      </c>
      <c r="Q8345" t="s">
        <v>44</v>
      </c>
      <c r="R8345">
        <v>16</v>
      </c>
      <c r="S8345">
        <v>0</v>
      </c>
      <c r="W8345" t="s">
        <v>45</v>
      </c>
      <c r="X8345">
        <v>812</v>
      </c>
      <c r="Y8345" t="s">
        <v>158</v>
      </c>
      <c r="Z8345" t="s">
        <v>159</v>
      </c>
      <c r="AA8345" t="s">
        <v>40791</v>
      </c>
      <c r="AB8345" t="s">
        <v>513</v>
      </c>
      <c r="AC8345">
        <v>0</v>
      </c>
      <c r="AD8345" t="s">
        <v>3946</v>
      </c>
      <c r="AE8345">
        <v>16.03004</v>
      </c>
      <c r="AF8345">
        <v>41982.744444444441</v>
      </c>
      <c r="AG8345" s="1">
        <v>43059.636805555558</v>
      </c>
      <c r="AH8345" s="1">
        <v>43146.660416666666</v>
      </c>
      <c r="AI8345">
        <v>104.5</v>
      </c>
      <c r="AJ8345">
        <v>31.8</v>
      </c>
      <c r="AK8345">
        <f t="shared" si="260"/>
        <v>2008</v>
      </c>
      <c r="AL8345">
        <f t="shared" si="261"/>
        <v>9</v>
      </c>
    </row>
    <row r="8346" spans="1:38" x14ac:dyDescent="0.25">
      <c r="A8346" t="s">
        <v>2129</v>
      </c>
      <c r="B8346" t="s">
        <v>3152</v>
      </c>
      <c r="C8346">
        <v>637</v>
      </c>
      <c r="D8346">
        <v>39728</v>
      </c>
      <c r="F8346" t="s">
        <v>3153</v>
      </c>
      <c r="G8346" t="s">
        <v>3154</v>
      </c>
      <c r="H8346" t="s">
        <v>3153</v>
      </c>
      <c r="I8346" t="s">
        <v>43</v>
      </c>
      <c r="J8346" t="s">
        <v>37</v>
      </c>
      <c r="K8346" t="s">
        <v>38</v>
      </c>
      <c r="L8346" t="s">
        <v>43</v>
      </c>
      <c r="M8346" t="s">
        <v>44</v>
      </c>
      <c r="N8346" t="s">
        <v>41</v>
      </c>
      <c r="O8346" t="s">
        <v>42</v>
      </c>
      <c r="P8346" t="s">
        <v>43</v>
      </c>
      <c r="Q8346" t="s">
        <v>44</v>
      </c>
      <c r="R8346">
        <v>5</v>
      </c>
      <c r="S8346">
        <v>0</v>
      </c>
      <c r="W8346" t="s">
        <v>45</v>
      </c>
      <c r="X8346">
        <v>637</v>
      </c>
      <c r="Y8346" t="s">
        <v>158</v>
      </c>
      <c r="Z8346" t="s">
        <v>159</v>
      </c>
      <c r="AA8346" t="s">
        <v>40791</v>
      </c>
      <c r="AB8346" t="s">
        <v>2904</v>
      </c>
      <c r="AC8346">
        <v>0</v>
      </c>
      <c r="AD8346" t="s">
        <v>3155</v>
      </c>
      <c r="AE8346">
        <v>6.2696399999999999</v>
      </c>
      <c r="AF8346">
        <v>41643</v>
      </c>
      <c r="AG8346" s="1">
        <v>43059.636805555558</v>
      </c>
      <c r="AH8346" s="1">
        <v>43146.660416666666</v>
      </c>
      <c r="AI8346">
        <v>112.49</v>
      </c>
      <c r="AJ8346">
        <v>37.39</v>
      </c>
      <c r="AK8346">
        <f t="shared" si="260"/>
        <v>2008</v>
      </c>
      <c r="AL8346">
        <f t="shared" si="261"/>
        <v>10</v>
      </c>
    </row>
    <row r="8347" spans="1:38" x14ac:dyDescent="0.25">
      <c r="A8347" t="s">
        <v>2527</v>
      </c>
      <c r="B8347" t="s">
        <v>4042</v>
      </c>
      <c r="C8347">
        <v>833</v>
      </c>
      <c r="D8347">
        <v>39731</v>
      </c>
      <c r="F8347" t="s">
        <v>4043</v>
      </c>
      <c r="G8347" t="s">
        <v>4044</v>
      </c>
      <c r="H8347" t="s">
        <v>4043</v>
      </c>
      <c r="I8347" t="s">
        <v>76</v>
      </c>
      <c r="J8347" t="s">
        <v>37</v>
      </c>
      <c r="K8347" t="s">
        <v>38</v>
      </c>
      <c r="L8347" t="s">
        <v>43</v>
      </c>
      <c r="M8347" t="s">
        <v>44</v>
      </c>
      <c r="N8347" t="s">
        <v>41</v>
      </c>
      <c r="O8347" t="s">
        <v>42</v>
      </c>
      <c r="P8347" t="s">
        <v>43</v>
      </c>
      <c r="Q8347" t="s">
        <v>44</v>
      </c>
      <c r="R8347">
        <v>6</v>
      </c>
      <c r="S8347">
        <v>0</v>
      </c>
      <c r="W8347" t="s">
        <v>45</v>
      </c>
      <c r="X8347">
        <v>833</v>
      </c>
      <c r="Y8347" t="s">
        <v>158</v>
      </c>
      <c r="Z8347" t="s">
        <v>159</v>
      </c>
      <c r="AA8347" t="s">
        <v>40791</v>
      </c>
      <c r="AB8347" t="s">
        <v>893</v>
      </c>
      <c r="AC8347">
        <v>0</v>
      </c>
      <c r="AD8347" t="s">
        <v>4045</v>
      </c>
      <c r="AE8347">
        <v>1.5482800000000001</v>
      </c>
      <c r="AF8347">
        <v>41643</v>
      </c>
      <c r="AG8347" s="1">
        <v>43059.636805555558</v>
      </c>
      <c r="AH8347" s="1">
        <v>43146.660416666666</v>
      </c>
      <c r="AI8347">
        <v>108.4058</v>
      </c>
      <c r="AJ8347">
        <v>34.966700000000003</v>
      </c>
      <c r="AK8347">
        <f t="shared" si="260"/>
        <v>2008</v>
      </c>
      <c r="AL8347">
        <f t="shared" si="261"/>
        <v>10</v>
      </c>
    </row>
    <row r="8348" spans="1:38" x14ac:dyDescent="0.25">
      <c r="A8348" t="s">
        <v>3854</v>
      </c>
      <c r="B8348" t="s">
        <v>4085</v>
      </c>
      <c r="C8348">
        <v>843</v>
      </c>
      <c r="D8348">
        <v>39734</v>
      </c>
      <c r="F8348" t="s">
        <v>4086</v>
      </c>
      <c r="G8348" t="s">
        <v>4087</v>
      </c>
      <c r="H8348" t="s">
        <v>4086</v>
      </c>
      <c r="I8348" t="s">
        <v>43</v>
      </c>
      <c r="J8348" t="s">
        <v>37</v>
      </c>
      <c r="K8348" t="s">
        <v>38</v>
      </c>
      <c r="L8348" t="s">
        <v>123</v>
      </c>
      <c r="M8348" t="s">
        <v>124</v>
      </c>
      <c r="N8348" t="s">
        <v>41</v>
      </c>
      <c r="O8348" t="s">
        <v>42</v>
      </c>
      <c r="P8348" t="s">
        <v>43</v>
      </c>
      <c r="Q8348" t="s">
        <v>44</v>
      </c>
      <c r="R8348">
        <v>2</v>
      </c>
      <c r="S8348">
        <v>0</v>
      </c>
      <c r="W8348" t="s">
        <v>45</v>
      </c>
      <c r="X8348">
        <v>843</v>
      </c>
      <c r="Y8348" t="s">
        <v>158</v>
      </c>
      <c r="Z8348" t="s">
        <v>159</v>
      </c>
      <c r="AA8348" t="s">
        <v>40791</v>
      </c>
      <c r="AB8348" t="s">
        <v>513</v>
      </c>
      <c r="AC8348">
        <v>0</v>
      </c>
      <c r="AD8348" t="s">
        <v>3946</v>
      </c>
      <c r="AE8348">
        <v>24.126380000000001</v>
      </c>
      <c r="AF8348">
        <v>41643</v>
      </c>
      <c r="AG8348" s="1">
        <v>43059.636805555558</v>
      </c>
      <c r="AH8348" s="1">
        <v>43146.660416666666</v>
      </c>
      <c r="AI8348">
        <v>104.4333</v>
      </c>
      <c r="AJ8348">
        <v>31.883299999999998</v>
      </c>
      <c r="AK8348">
        <f t="shared" si="260"/>
        <v>2008</v>
      </c>
      <c r="AL8348">
        <f t="shared" si="261"/>
        <v>10</v>
      </c>
    </row>
    <row r="8349" spans="1:38" x14ac:dyDescent="0.25">
      <c r="A8349" t="s">
        <v>2129</v>
      </c>
      <c r="B8349" t="s">
        <v>2479</v>
      </c>
      <c r="C8349">
        <v>496</v>
      </c>
      <c r="D8349">
        <v>39756</v>
      </c>
      <c r="F8349" t="s">
        <v>2480</v>
      </c>
      <c r="G8349" t="s">
        <v>2481</v>
      </c>
      <c r="H8349" t="s">
        <v>2480</v>
      </c>
      <c r="I8349" t="s">
        <v>64</v>
      </c>
      <c r="J8349" t="s">
        <v>37</v>
      </c>
      <c r="K8349" t="s">
        <v>38</v>
      </c>
      <c r="L8349" t="s">
        <v>39</v>
      </c>
      <c r="M8349" t="s">
        <v>40</v>
      </c>
      <c r="N8349" t="s">
        <v>41</v>
      </c>
      <c r="O8349" t="s">
        <v>42</v>
      </c>
      <c r="P8349" t="s">
        <v>43</v>
      </c>
      <c r="Q8349" t="s">
        <v>44</v>
      </c>
      <c r="R8349">
        <v>0</v>
      </c>
      <c r="S8349">
        <v>0</v>
      </c>
      <c r="W8349" t="s">
        <v>45</v>
      </c>
      <c r="X8349">
        <v>496</v>
      </c>
      <c r="Y8349" t="s">
        <v>158</v>
      </c>
      <c r="Z8349" t="s">
        <v>159</v>
      </c>
      <c r="AA8349" t="s">
        <v>40791</v>
      </c>
      <c r="AB8349" t="s">
        <v>601</v>
      </c>
      <c r="AC8349">
        <v>0</v>
      </c>
      <c r="AD8349" t="s">
        <v>2482</v>
      </c>
      <c r="AE8349">
        <v>2.2757700000000001</v>
      </c>
      <c r="AF8349">
        <v>41643</v>
      </c>
      <c r="AG8349" s="1">
        <v>43059.636805555558</v>
      </c>
      <c r="AH8349" s="1">
        <v>43146.660416666666</v>
      </c>
      <c r="AI8349">
        <v>110.33329999999999</v>
      </c>
      <c r="AJ8349">
        <v>30.6</v>
      </c>
      <c r="AK8349">
        <f t="shared" si="260"/>
        <v>2008</v>
      </c>
      <c r="AL8349">
        <f t="shared" si="261"/>
        <v>11</v>
      </c>
    </row>
    <row r="8350" spans="1:38" x14ac:dyDescent="0.25">
      <c r="A8350" t="s">
        <v>2631</v>
      </c>
      <c r="B8350" t="s">
        <v>3160</v>
      </c>
      <c r="C8350">
        <v>639</v>
      </c>
      <c r="D8350">
        <v>39759</v>
      </c>
      <c r="F8350" t="s">
        <v>3161</v>
      </c>
      <c r="G8350" t="s">
        <v>3162</v>
      </c>
      <c r="H8350" t="s">
        <v>3161</v>
      </c>
      <c r="I8350" t="s">
        <v>36</v>
      </c>
      <c r="J8350" t="s">
        <v>37</v>
      </c>
      <c r="K8350" t="s">
        <v>38</v>
      </c>
      <c r="L8350" t="s">
        <v>123</v>
      </c>
      <c r="M8350" t="s">
        <v>124</v>
      </c>
      <c r="N8350" t="s">
        <v>65</v>
      </c>
      <c r="O8350" t="s">
        <v>66</v>
      </c>
      <c r="P8350" t="s">
        <v>43</v>
      </c>
      <c r="Q8350" t="s">
        <v>44</v>
      </c>
      <c r="R8350">
        <v>3</v>
      </c>
      <c r="S8350">
        <v>0</v>
      </c>
      <c r="W8350" t="s">
        <v>45</v>
      </c>
      <c r="X8350">
        <v>639</v>
      </c>
      <c r="Y8350" t="s">
        <v>158</v>
      </c>
      <c r="Z8350" t="s">
        <v>159</v>
      </c>
      <c r="AA8350" t="s">
        <v>40791</v>
      </c>
      <c r="AB8350" t="s">
        <v>513</v>
      </c>
      <c r="AC8350">
        <v>242111</v>
      </c>
      <c r="AD8350" t="s">
        <v>3163</v>
      </c>
      <c r="AE8350">
        <v>0.95333000000000001</v>
      </c>
      <c r="AF8350">
        <v>41643</v>
      </c>
      <c r="AG8350" s="1">
        <v>43059.636805555558</v>
      </c>
      <c r="AH8350" s="1">
        <v>43146.660416666666</v>
      </c>
      <c r="AI8350">
        <v>104.63</v>
      </c>
      <c r="AJ8350">
        <v>28.76</v>
      </c>
      <c r="AK8350">
        <f t="shared" si="260"/>
        <v>2008</v>
      </c>
      <c r="AL8350">
        <f t="shared" si="261"/>
        <v>11</v>
      </c>
    </row>
    <row r="8351" spans="1:38" x14ac:dyDescent="0.25">
      <c r="A8351" t="s">
        <v>2646</v>
      </c>
      <c r="B8351" t="s">
        <v>2647</v>
      </c>
      <c r="C8351">
        <v>531</v>
      </c>
      <c r="D8351">
        <v>39787</v>
      </c>
      <c r="F8351" t="s">
        <v>2648</v>
      </c>
      <c r="G8351" t="s">
        <v>2649</v>
      </c>
      <c r="H8351" t="s">
        <v>2648</v>
      </c>
      <c r="I8351" t="s">
        <v>43</v>
      </c>
      <c r="J8351" t="s">
        <v>37</v>
      </c>
      <c r="K8351" t="s">
        <v>38</v>
      </c>
      <c r="L8351" t="s">
        <v>123</v>
      </c>
      <c r="M8351" t="s">
        <v>124</v>
      </c>
      <c r="N8351" t="s">
        <v>557</v>
      </c>
      <c r="O8351" t="s">
        <v>558</v>
      </c>
      <c r="P8351" t="s">
        <v>43</v>
      </c>
      <c r="Q8351" t="s">
        <v>44</v>
      </c>
      <c r="R8351">
        <v>0</v>
      </c>
      <c r="S8351">
        <v>0</v>
      </c>
      <c r="W8351" t="s">
        <v>45</v>
      </c>
      <c r="X8351">
        <v>531</v>
      </c>
      <c r="Y8351" t="s">
        <v>158</v>
      </c>
      <c r="Z8351" t="s">
        <v>159</v>
      </c>
      <c r="AA8351" t="s">
        <v>40791</v>
      </c>
      <c r="AB8351" t="s">
        <v>513</v>
      </c>
      <c r="AC8351">
        <v>0</v>
      </c>
      <c r="AD8351" t="s">
        <v>2650</v>
      </c>
      <c r="AE8351">
        <v>19.832560000000001</v>
      </c>
      <c r="AF8351">
        <v>41952.804861111108</v>
      </c>
      <c r="AG8351" s="1">
        <v>43059.636805555558</v>
      </c>
      <c r="AH8351" s="1">
        <v>43146.660416666666</v>
      </c>
      <c r="AI8351">
        <v>103.28270000000001</v>
      </c>
      <c r="AJ8351">
        <v>31.292200000000001</v>
      </c>
      <c r="AK8351">
        <f t="shared" si="260"/>
        <v>2008</v>
      </c>
      <c r="AL8351">
        <f t="shared" si="261"/>
        <v>12</v>
      </c>
    </row>
    <row r="8352" spans="1:38" x14ac:dyDescent="0.25">
      <c r="A8352" t="s">
        <v>4964</v>
      </c>
      <c r="B8352" t="s">
        <v>4965</v>
      </c>
      <c r="C8352">
        <v>1044</v>
      </c>
      <c r="D8352">
        <v>39820</v>
      </c>
      <c r="F8352" t="s">
        <v>4966</v>
      </c>
      <c r="G8352" t="s">
        <v>4967</v>
      </c>
      <c r="H8352" t="s">
        <v>4966</v>
      </c>
      <c r="I8352" t="s">
        <v>43</v>
      </c>
      <c r="J8352" t="s">
        <v>37</v>
      </c>
      <c r="K8352" t="s">
        <v>38</v>
      </c>
      <c r="L8352" t="s">
        <v>123</v>
      </c>
      <c r="M8352" t="s">
        <v>124</v>
      </c>
      <c r="N8352" t="s">
        <v>41</v>
      </c>
      <c r="O8352" t="s">
        <v>42</v>
      </c>
      <c r="P8352" t="s">
        <v>43</v>
      </c>
      <c r="Q8352" t="s">
        <v>44</v>
      </c>
      <c r="R8352">
        <v>9</v>
      </c>
      <c r="S8352">
        <v>0</v>
      </c>
      <c r="W8352" t="s">
        <v>45</v>
      </c>
      <c r="X8352">
        <v>1044</v>
      </c>
      <c r="Y8352" t="s">
        <v>158</v>
      </c>
      <c r="Z8352" t="s">
        <v>159</v>
      </c>
      <c r="AA8352" t="s">
        <v>40791</v>
      </c>
      <c r="AB8352" t="s">
        <v>4968</v>
      </c>
      <c r="AC8352">
        <v>1171633</v>
      </c>
      <c r="AD8352" t="s">
        <v>4969</v>
      </c>
      <c r="AE8352">
        <v>1.93215</v>
      </c>
      <c r="AF8352">
        <v>41643</v>
      </c>
      <c r="AG8352" s="1">
        <v>43059.636805555558</v>
      </c>
      <c r="AH8352" s="1">
        <v>43146.660416666666</v>
      </c>
      <c r="AI8352">
        <v>106.7069</v>
      </c>
      <c r="AJ8352">
        <v>26.598400000000002</v>
      </c>
      <c r="AK8352">
        <f t="shared" si="260"/>
        <v>2009</v>
      </c>
      <c r="AL8352">
        <f t="shared" si="261"/>
        <v>1</v>
      </c>
    </row>
    <row r="8353" spans="1:38" x14ac:dyDescent="0.25">
      <c r="A8353" t="s">
        <v>4964</v>
      </c>
      <c r="B8353" t="s">
        <v>4965</v>
      </c>
      <c r="C8353">
        <v>1045</v>
      </c>
      <c r="D8353">
        <v>39820</v>
      </c>
      <c r="F8353" t="s">
        <v>4970</v>
      </c>
      <c r="G8353" t="s">
        <v>4971</v>
      </c>
      <c r="H8353" t="s">
        <v>4970</v>
      </c>
      <c r="I8353" t="s">
        <v>72</v>
      </c>
      <c r="J8353" t="s">
        <v>37</v>
      </c>
      <c r="K8353" t="s">
        <v>38</v>
      </c>
      <c r="L8353" t="s">
        <v>123</v>
      </c>
      <c r="M8353" t="s">
        <v>124</v>
      </c>
      <c r="N8353" t="s">
        <v>41</v>
      </c>
      <c r="O8353" t="s">
        <v>42</v>
      </c>
      <c r="P8353" t="s">
        <v>43</v>
      </c>
      <c r="Q8353" t="s">
        <v>44</v>
      </c>
      <c r="R8353">
        <v>2</v>
      </c>
      <c r="S8353">
        <v>0</v>
      </c>
      <c r="W8353" t="s">
        <v>45</v>
      </c>
      <c r="X8353">
        <v>1045</v>
      </c>
      <c r="Y8353" t="s">
        <v>158</v>
      </c>
      <c r="Z8353" t="s">
        <v>159</v>
      </c>
      <c r="AA8353" t="s">
        <v>40791</v>
      </c>
      <c r="AB8353" t="s">
        <v>160</v>
      </c>
      <c r="AC8353">
        <v>0</v>
      </c>
      <c r="AD8353" t="s">
        <v>4972</v>
      </c>
      <c r="AE8353">
        <v>7.7359799999999996</v>
      </c>
      <c r="AF8353">
        <v>41643</v>
      </c>
      <c r="AG8353" s="1">
        <v>43059.636805555558</v>
      </c>
      <c r="AH8353" s="1">
        <v>43146.660416666666</v>
      </c>
      <c r="AI8353">
        <v>114.252</v>
      </c>
      <c r="AJ8353">
        <v>28.55</v>
      </c>
      <c r="AK8353">
        <f t="shared" si="260"/>
        <v>2009</v>
      </c>
      <c r="AL8353">
        <f t="shared" si="261"/>
        <v>1</v>
      </c>
    </row>
    <row r="8354" spans="1:38" x14ac:dyDescent="0.25">
      <c r="A8354" t="s">
        <v>5293</v>
      </c>
      <c r="B8354" t="s">
        <v>5294</v>
      </c>
      <c r="C8354">
        <v>1136</v>
      </c>
      <c r="D8354">
        <v>39942</v>
      </c>
      <c r="F8354" t="s">
        <v>5295</v>
      </c>
      <c r="G8354" t="s">
        <v>5296</v>
      </c>
      <c r="H8354" t="s">
        <v>5295</v>
      </c>
      <c r="I8354" t="s">
        <v>72</v>
      </c>
      <c r="J8354" t="s">
        <v>37</v>
      </c>
      <c r="K8354" t="s">
        <v>38</v>
      </c>
      <c r="L8354" t="s">
        <v>123</v>
      </c>
      <c r="M8354" t="s">
        <v>124</v>
      </c>
      <c r="N8354" t="s">
        <v>65</v>
      </c>
      <c r="O8354" t="s">
        <v>66</v>
      </c>
      <c r="P8354" t="s">
        <v>43</v>
      </c>
      <c r="Q8354" t="s">
        <v>44</v>
      </c>
      <c r="R8354">
        <v>10</v>
      </c>
      <c r="S8354">
        <v>0</v>
      </c>
      <c r="W8354" t="s">
        <v>45</v>
      </c>
      <c r="X8354">
        <v>1136</v>
      </c>
      <c r="Y8354" t="s">
        <v>158</v>
      </c>
      <c r="Z8354" t="s">
        <v>159</v>
      </c>
      <c r="AA8354" t="s">
        <v>40791</v>
      </c>
      <c r="AB8354" t="s">
        <v>567</v>
      </c>
      <c r="AC8354">
        <v>1040</v>
      </c>
      <c r="AD8354" t="s">
        <v>5297</v>
      </c>
      <c r="AE8354">
        <v>9.1109899999999993</v>
      </c>
      <c r="AF8354">
        <v>41643</v>
      </c>
      <c r="AG8354" s="1">
        <v>43059.636805555558</v>
      </c>
      <c r="AH8354" s="1">
        <v>43146.660416666666</v>
      </c>
      <c r="AI8354">
        <v>109.91670000000001</v>
      </c>
      <c r="AJ8354">
        <v>27.166699999999999</v>
      </c>
      <c r="AK8354">
        <f t="shared" si="260"/>
        <v>2009</v>
      </c>
      <c r="AL8354">
        <f t="shared" si="261"/>
        <v>5</v>
      </c>
    </row>
    <row r="8355" spans="1:38" x14ac:dyDescent="0.25">
      <c r="A8355" t="s">
        <v>4948</v>
      </c>
      <c r="B8355" t="s">
        <v>4949</v>
      </c>
      <c r="C8355">
        <v>1041</v>
      </c>
      <c r="D8355">
        <v>39986</v>
      </c>
      <c r="F8355" t="s">
        <v>4950</v>
      </c>
      <c r="G8355" t="s">
        <v>4951</v>
      </c>
      <c r="H8355" t="s">
        <v>4952</v>
      </c>
      <c r="I8355" t="s">
        <v>267</v>
      </c>
      <c r="J8355" t="s">
        <v>37</v>
      </c>
      <c r="K8355" t="s">
        <v>38</v>
      </c>
      <c r="L8355" t="s">
        <v>43</v>
      </c>
      <c r="M8355" t="s">
        <v>44</v>
      </c>
      <c r="N8355" t="s">
        <v>41</v>
      </c>
      <c r="O8355" t="s">
        <v>42</v>
      </c>
      <c r="P8355" t="s">
        <v>43</v>
      </c>
      <c r="Q8355" t="s">
        <v>44</v>
      </c>
      <c r="R8355">
        <v>9</v>
      </c>
      <c r="S8355">
        <v>0</v>
      </c>
      <c r="W8355" t="s">
        <v>45</v>
      </c>
      <c r="X8355">
        <v>1041</v>
      </c>
      <c r="Y8355" t="s">
        <v>158</v>
      </c>
      <c r="Z8355" t="s">
        <v>159</v>
      </c>
      <c r="AA8355" t="s">
        <v>40791</v>
      </c>
      <c r="AB8355" t="s">
        <v>513</v>
      </c>
      <c r="AC8355">
        <v>0</v>
      </c>
      <c r="AD8355" t="s">
        <v>4953</v>
      </c>
      <c r="AE8355">
        <v>6.7137599999999997</v>
      </c>
      <c r="AF8355">
        <v>41897.775000000001</v>
      </c>
      <c r="AG8355" s="1">
        <v>43059.636805555558</v>
      </c>
      <c r="AH8355" s="1">
        <v>43146.660416666666</v>
      </c>
      <c r="AI8355">
        <v>98.666700000000006</v>
      </c>
      <c r="AJ8355">
        <v>31.816700000000001</v>
      </c>
      <c r="AK8355">
        <f t="shared" si="260"/>
        <v>2009</v>
      </c>
      <c r="AL8355">
        <f t="shared" si="261"/>
        <v>6</v>
      </c>
    </row>
    <row r="8356" spans="1:38" x14ac:dyDescent="0.25">
      <c r="A8356" t="s">
        <v>5006</v>
      </c>
      <c r="B8356" t="s">
        <v>5007</v>
      </c>
      <c r="C8356">
        <v>1057</v>
      </c>
      <c r="D8356">
        <v>40018</v>
      </c>
      <c r="F8356" t="s">
        <v>5008</v>
      </c>
      <c r="G8356" t="s">
        <v>5009</v>
      </c>
      <c r="H8356" t="s">
        <v>5008</v>
      </c>
      <c r="I8356" t="s">
        <v>76</v>
      </c>
      <c r="J8356" t="s">
        <v>37</v>
      </c>
      <c r="K8356" t="s">
        <v>38</v>
      </c>
      <c r="L8356" t="s">
        <v>123</v>
      </c>
      <c r="M8356" t="s">
        <v>124</v>
      </c>
      <c r="N8356" t="s">
        <v>65</v>
      </c>
      <c r="O8356" t="s">
        <v>66</v>
      </c>
      <c r="P8356" t="s">
        <v>878</v>
      </c>
      <c r="Q8356" t="s">
        <v>879</v>
      </c>
      <c r="R8356">
        <v>4</v>
      </c>
      <c r="S8356">
        <v>0</v>
      </c>
      <c r="W8356" t="s">
        <v>45</v>
      </c>
      <c r="X8356">
        <v>1057</v>
      </c>
      <c r="Y8356" t="s">
        <v>158</v>
      </c>
      <c r="Z8356" t="s">
        <v>159</v>
      </c>
      <c r="AA8356" t="s">
        <v>40791</v>
      </c>
      <c r="AB8356" t="s">
        <v>513</v>
      </c>
      <c r="AC8356">
        <v>100000</v>
      </c>
      <c r="AD8356" t="s">
        <v>5010</v>
      </c>
      <c r="AE8356">
        <v>0.62758999999999998</v>
      </c>
      <c r="AF8356">
        <v>41643</v>
      </c>
      <c r="AG8356" s="1">
        <v>43059.636805555558</v>
      </c>
      <c r="AH8356" s="1">
        <v>43146.660416666666</v>
      </c>
      <c r="AI8356">
        <v>101.9649</v>
      </c>
      <c r="AJ8356">
        <v>30.055299999999999</v>
      </c>
      <c r="AK8356">
        <f t="shared" si="260"/>
        <v>2009</v>
      </c>
      <c r="AL8356">
        <f t="shared" si="261"/>
        <v>7</v>
      </c>
    </row>
    <row r="8357" spans="1:38" x14ac:dyDescent="0.25">
      <c r="A8357" t="s">
        <v>5022</v>
      </c>
      <c r="B8357" t="s">
        <v>5023</v>
      </c>
      <c r="C8357">
        <v>1060</v>
      </c>
      <c r="D8357">
        <v>40019</v>
      </c>
      <c r="F8357" t="s">
        <v>5024</v>
      </c>
      <c r="G8357" t="s">
        <v>5025</v>
      </c>
      <c r="H8357" t="s">
        <v>5024</v>
      </c>
      <c r="I8357" t="s">
        <v>36</v>
      </c>
      <c r="J8357" t="s">
        <v>37</v>
      </c>
      <c r="K8357" t="s">
        <v>38</v>
      </c>
      <c r="L8357" t="s">
        <v>123</v>
      </c>
      <c r="M8357" t="s">
        <v>124</v>
      </c>
      <c r="N8357" t="s">
        <v>41</v>
      </c>
      <c r="O8357" t="s">
        <v>42</v>
      </c>
      <c r="P8357" t="s">
        <v>43</v>
      </c>
      <c r="Q8357" t="s">
        <v>44</v>
      </c>
      <c r="R8357">
        <v>6</v>
      </c>
      <c r="S8357">
        <v>0</v>
      </c>
      <c r="W8357" t="s">
        <v>45</v>
      </c>
      <c r="X8357">
        <v>1060</v>
      </c>
      <c r="Y8357" t="s">
        <v>158</v>
      </c>
      <c r="Z8357" t="s">
        <v>159</v>
      </c>
      <c r="AA8357" t="s">
        <v>40791</v>
      </c>
      <c r="AB8357" t="s">
        <v>513</v>
      </c>
      <c r="AC8357">
        <v>0</v>
      </c>
      <c r="AD8357" t="s">
        <v>5026</v>
      </c>
      <c r="AE8357">
        <v>1.0873699999999999</v>
      </c>
      <c r="AF8357">
        <v>41643</v>
      </c>
      <c r="AG8357" s="1">
        <v>43059.636805555558</v>
      </c>
      <c r="AH8357" s="1">
        <v>43146.660416666666</v>
      </c>
      <c r="AI8357">
        <v>103.5868</v>
      </c>
      <c r="AJ8357">
        <v>31.483000000000001</v>
      </c>
      <c r="AK8357">
        <f t="shared" si="260"/>
        <v>2009</v>
      </c>
      <c r="AL8357">
        <f t="shared" si="261"/>
        <v>7</v>
      </c>
    </row>
    <row r="8358" spans="1:38" x14ac:dyDescent="0.25">
      <c r="A8358" t="s">
        <v>5120</v>
      </c>
      <c r="B8358" t="s">
        <v>5121</v>
      </c>
      <c r="C8358">
        <v>1087</v>
      </c>
      <c r="D8358">
        <v>40041</v>
      </c>
      <c r="F8358" t="s">
        <v>5122</v>
      </c>
      <c r="G8358" t="s">
        <v>5123</v>
      </c>
      <c r="H8358" t="s">
        <v>5122</v>
      </c>
      <c r="I8358" t="s">
        <v>36</v>
      </c>
      <c r="J8358" t="s">
        <v>37</v>
      </c>
      <c r="K8358" t="s">
        <v>38</v>
      </c>
      <c r="L8358" t="s">
        <v>39</v>
      </c>
      <c r="M8358" t="s">
        <v>40</v>
      </c>
      <c r="N8358" t="s">
        <v>41</v>
      </c>
      <c r="O8358" t="s">
        <v>42</v>
      </c>
      <c r="P8358" t="s">
        <v>43</v>
      </c>
      <c r="Q8358" t="s">
        <v>44</v>
      </c>
      <c r="R8358">
        <v>3</v>
      </c>
      <c r="S8358">
        <v>0</v>
      </c>
      <c r="W8358" t="s">
        <v>45</v>
      </c>
      <c r="X8358">
        <v>1087</v>
      </c>
      <c r="Y8358" t="s">
        <v>158</v>
      </c>
      <c r="Z8358" t="s">
        <v>159</v>
      </c>
      <c r="AA8358" t="s">
        <v>40791</v>
      </c>
      <c r="AB8358" t="s">
        <v>1401</v>
      </c>
      <c r="AC8358">
        <v>98946</v>
      </c>
      <c r="AD8358" t="s">
        <v>5124</v>
      </c>
      <c r="AE8358">
        <v>1.16289</v>
      </c>
      <c r="AF8358">
        <v>41643</v>
      </c>
      <c r="AG8358" s="1">
        <v>43059.636805555558</v>
      </c>
      <c r="AH8358" s="1">
        <v>43146.660416666666</v>
      </c>
      <c r="AI8358">
        <v>119.9169</v>
      </c>
      <c r="AJ8358">
        <v>28.451699999999999</v>
      </c>
      <c r="AK8358">
        <f t="shared" si="260"/>
        <v>2009</v>
      </c>
      <c r="AL8358">
        <f t="shared" si="261"/>
        <v>8</v>
      </c>
    </row>
    <row r="8359" spans="1:38" x14ac:dyDescent="0.25">
      <c r="A8359" t="s">
        <v>2129</v>
      </c>
      <c r="B8359" t="s">
        <v>5255</v>
      </c>
      <c r="C8359">
        <v>1126</v>
      </c>
      <c r="D8359">
        <v>40052</v>
      </c>
      <c r="F8359" t="s">
        <v>5256</v>
      </c>
      <c r="G8359" t="s">
        <v>5257</v>
      </c>
      <c r="H8359" t="s">
        <v>5256</v>
      </c>
      <c r="I8359" t="s">
        <v>64</v>
      </c>
      <c r="J8359" t="s">
        <v>37</v>
      </c>
      <c r="K8359" t="s">
        <v>38</v>
      </c>
      <c r="L8359" t="s">
        <v>123</v>
      </c>
      <c r="M8359" t="s">
        <v>124</v>
      </c>
      <c r="N8359" t="s">
        <v>41</v>
      </c>
      <c r="O8359" t="s">
        <v>42</v>
      </c>
      <c r="P8359" t="s">
        <v>43</v>
      </c>
      <c r="Q8359" t="s">
        <v>44</v>
      </c>
      <c r="R8359">
        <v>9</v>
      </c>
      <c r="S8359">
        <v>0</v>
      </c>
      <c r="W8359" t="s">
        <v>45</v>
      </c>
      <c r="X8359">
        <v>1126</v>
      </c>
      <c r="Y8359" t="s">
        <v>158</v>
      </c>
      <c r="Z8359" t="s">
        <v>159</v>
      </c>
      <c r="AA8359" t="s">
        <v>40791</v>
      </c>
      <c r="AB8359" t="s">
        <v>513</v>
      </c>
      <c r="AC8359">
        <v>0</v>
      </c>
      <c r="AD8359" t="s">
        <v>514</v>
      </c>
      <c r="AE8359">
        <v>0.50236000000000003</v>
      </c>
      <c r="AF8359">
        <v>41643</v>
      </c>
      <c r="AG8359" s="1">
        <v>43059.636805555558</v>
      </c>
      <c r="AH8359" s="1">
        <v>43146.660416666666</v>
      </c>
      <c r="AI8359">
        <v>103.5712</v>
      </c>
      <c r="AJ8359">
        <v>28.262699999999999</v>
      </c>
      <c r="AK8359">
        <f t="shared" si="260"/>
        <v>2009</v>
      </c>
      <c r="AL8359">
        <f t="shared" si="261"/>
        <v>8</v>
      </c>
    </row>
    <row r="8360" spans="1:38" x14ac:dyDescent="0.25">
      <c r="A8360" t="s">
        <v>2129</v>
      </c>
      <c r="B8360" t="s">
        <v>5401</v>
      </c>
      <c r="C8360">
        <v>1163</v>
      </c>
      <c r="D8360">
        <v>40070</v>
      </c>
      <c r="F8360" t="s">
        <v>5402</v>
      </c>
      <c r="G8360" t="s">
        <v>5403</v>
      </c>
      <c r="H8360" t="s">
        <v>5402</v>
      </c>
      <c r="I8360" t="s">
        <v>76</v>
      </c>
      <c r="J8360" t="s">
        <v>37</v>
      </c>
      <c r="K8360" t="s">
        <v>38</v>
      </c>
      <c r="L8360" t="s">
        <v>123</v>
      </c>
      <c r="M8360" t="s">
        <v>124</v>
      </c>
      <c r="N8360" t="s">
        <v>41</v>
      </c>
      <c r="O8360" t="s">
        <v>42</v>
      </c>
      <c r="P8360" t="s">
        <v>43</v>
      </c>
      <c r="Q8360" t="s">
        <v>44</v>
      </c>
      <c r="R8360">
        <v>3</v>
      </c>
      <c r="S8360">
        <v>0</v>
      </c>
      <c r="W8360" t="s">
        <v>45</v>
      </c>
      <c r="X8360">
        <v>1163</v>
      </c>
      <c r="Y8360" t="s">
        <v>158</v>
      </c>
      <c r="Z8360" t="s">
        <v>159</v>
      </c>
      <c r="AA8360" t="s">
        <v>40791</v>
      </c>
      <c r="AB8360" t="s">
        <v>531</v>
      </c>
      <c r="AC8360">
        <v>3200000</v>
      </c>
      <c r="AD8360" t="s">
        <v>5404</v>
      </c>
      <c r="AE8360">
        <v>0.68535999999999997</v>
      </c>
      <c r="AF8360">
        <v>41643</v>
      </c>
      <c r="AG8360" s="1">
        <v>43059.636805555558</v>
      </c>
      <c r="AH8360" s="1">
        <v>43146.660416666666</v>
      </c>
      <c r="AI8360">
        <v>103.8344</v>
      </c>
      <c r="AJ8360">
        <v>36.061300000000003</v>
      </c>
      <c r="AK8360">
        <f t="shared" si="260"/>
        <v>2009</v>
      </c>
      <c r="AL8360">
        <f t="shared" si="261"/>
        <v>9</v>
      </c>
    </row>
    <row r="8361" spans="1:38" x14ac:dyDescent="0.25">
      <c r="A8361" t="s">
        <v>5410</v>
      </c>
      <c r="B8361" t="s">
        <v>5411</v>
      </c>
      <c r="C8361">
        <v>1165</v>
      </c>
      <c r="D8361">
        <v>40071</v>
      </c>
      <c r="F8361" t="s">
        <v>5412</v>
      </c>
      <c r="G8361" t="s">
        <v>5413</v>
      </c>
      <c r="H8361" t="s">
        <v>5412</v>
      </c>
      <c r="I8361" t="s">
        <v>36</v>
      </c>
      <c r="J8361" t="s">
        <v>138</v>
      </c>
      <c r="K8361" t="s">
        <v>139</v>
      </c>
      <c r="L8361" t="s">
        <v>383</v>
      </c>
      <c r="M8361" t="s">
        <v>384</v>
      </c>
      <c r="N8361" t="s">
        <v>65</v>
      </c>
      <c r="O8361" t="s">
        <v>66</v>
      </c>
      <c r="P8361" t="s">
        <v>43</v>
      </c>
      <c r="Q8361" t="s">
        <v>44</v>
      </c>
      <c r="R8361">
        <v>4</v>
      </c>
      <c r="S8361">
        <v>0</v>
      </c>
      <c r="T8361" t="s">
        <v>5414</v>
      </c>
      <c r="W8361" t="s">
        <v>45</v>
      </c>
      <c r="X8361">
        <v>1165</v>
      </c>
      <c r="Y8361" t="s">
        <v>158</v>
      </c>
      <c r="Z8361" t="s">
        <v>159</v>
      </c>
      <c r="AA8361" t="s">
        <v>40791</v>
      </c>
      <c r="AB8361" t="s">
        <v>579</v>
      </c>
      <c r="AC8361">
        <v>98259</v>
      </c>
      <c r="AD8361" t="s">
        <v>5415</v>
      </c>
      <c r="AE8361">
        <v>2.0634199999999998</v>
      </c>
      <c r="AF8361">
        <v>41643</v>
      </c>
      <c r="AG8361" s="1">
        <v>43059.636805555558</v>
      </c>
      <c r="AH8361" s="1">
        <v>43146.660416666666</v>
      </c>
      <c r="AI8361">
        <v>110.947</v>
      </c>
      <c r="AJ8361">
        <v>22.354399999999998</v>
      </c>
      <c r="AK8361">
        <f t="shared" si="260"/>
        <v>2009</v>
      </c>
      <c r="AL8361">
        <f t="shared" si="261"/>
        <v>9</v>
      </c>
    </row>
    <row r="8362" spans="1:38" x14ac:dyDescent="0.25">
      <c r="A8362" t="s">
        <v>5079</v>
      </c>
      <c r="B8362" t="s">
        <v>5080</v>
      </c>
      <c r="C8362">
        <v>1076</v>
      </c>
      <c r="D8362">
        <v>40094</v>
      </c>
      <c r="F8362" t="s">
        <v>5081</v>
      </c>
      <c r="G8362" t="s">
        <v>5082</v>
      </c>
      <c r="H8362" t="s">
        <v>5081</v>
      </c>
      <c r="I8362" t="s">
        <v>64</v>
      </c>
      <c r="J8362" t="s">
        <v>138</v>
      </c>
      <c r="K8362" t="s">
        <v>139</v>
      </c>
      <c r="L8362" t="s">
        <v>383</v>
      </c>
      <c r="M8362" t="s">
        <v>384</v>
      </c>
      <c r="N8362" t="s">
        <v>41</v>
      </c>
      <c r="O8362" t="s">
        <v>42</v>
      </c>
      <c r="P8362" t="s">
        <v>43</v>
      </c>
      <c r="Q8362" t="s">
        <v>44</v>
      </c>
      <c r="R8362">
        <v>0</v>
      </c>
      <c r="S8362">
        <v>0</v>
      </c>
      <c r="T8362" t="s">
        <v>5066</v>
      </c>
      <c r="W8362" t="s">
        <v>45</v>
      </c>
      <c r="X8362">
        <v>1076</v>
      </c>
      <c r="Y8362" t="s">
        <v>158</v>
      </c>
      <c r="Z8362" t="s">
        <v>159</v>
      </c>
      <c r="AA8362" t="s">
        <v>40791</v>
      </c>
      <c r="AB8362" t="s">
        <v>513</v>
      </c>
      <c r="AC8362">
        <v>0</v>
      </c>
      <c r="AD8362" t="s">
        <v>5083</v>
      </c>
      <c r="AE8362">
        <v>1.8825099999999999</v>
      </c>
      <c r="AF8362">
        <v>41643</v>
      </c>
      <c r="AG8362" s="1">
        <v>43059.636805555558</v>
      </c>
      <c r="AH8362" s="1">
        <v>43146.660416666666</v>
      </c>
      <c r="AI8362">
        <v>105.7051</v>
      </c>
      <c r="AJ8362">
        <v>30.763500000000001</v>
      </c>
      <c r="AK8362">
        <f t="shared" si="260"/>
        <v>2009</v>
      </c>
      <c r="AL8362">
        <f t="shared" si="261"/>
        <v>10</v>
      </c>
    </row>
    <row r="8363" spans="1:38" x14ac:dyDescent="0.25">
      <c r="A8363" t="s">
        <v>5311</v>
      </c>
      <c r="B8363" t="s">
        <v>9720</v>
      </c>
      <c r="C8363">
        <v>2370</v>
      </c>
      <c r="D8363">
        <v>40187</v>
      </c>
      <c r="F8363" t="s">
        <v>9721</v>
      </c>
      <c r="G8363" t="s">
        <v>9722</v>
      </c>
      <c r="H8363" t="s">
        <v>9721</v>
      </c>
      <c r="I8363" t="s">
        <v>36</v>
      </c>
      <c r="J8363" t="s">
        <v>37</v>
      </c>
      <c r="K8363" t="s">
        <v>38</v>
      </c>
      <c r="L8363" t="s">
        <v>123</v>
      </c>
      <c r="M8363" t="s">
        <v>124</v>
      </c>
      <c r="N8363" t="s">
        <v>65</v>
      </c>
      <c r="O8363" t="s">
        <v>66</v>
      </c>
      <c r="P8363" t="s">
        <v>43</v>
      </c>
      <c r="Q8363" t="s">
        <v>44</v>
      </c>
      <c r="R8363">
        <v>24</v>
      </c>
      <c r="S8363">
        <v>0</v>
      </c>
      <c r="W8363" t="s">
        <v>45</v>
      </c>
      <c r="X8363">
        <v>2370</v>
      </c>
      <c r="Y8363" t="s">
        <v>158</v>
      </c>
      <c r="Z8363" t="s">
        <v>159</v>
      </c>
      <c r="AA8363" t="s">
        <v>40791</v>
      </c>
      <c r="AB8363" t="s">
        <v>756</v>
      </c>
      <c r="AC8363">
        <v>0</v>
      </c>
      <c r="AD8363" t="s">
        <v>9723</v>
      </c>
      <c r="AE8363">
        <v>43.271230000000003</v>
      </c>
      <c r="AF8363">
        <v>41643</v>
      </c>
      <c r="AG8363" s="1">
        <v>43059.636805555558</v>
      </c>
      <c r="AH8363" s="1">
        <v>43146.660416666666</v>
      </c>
      <c r="AI8363">
        <v>99</v>
      </c>
      <c r="AJ8363">
        <v>25.616700000000002</v>
      </c>
      <c r="AK8363">
        <f t="shared" si="260"/>
        <v>2010</v>
      </c>
      <c r="AL8363">
        <f t="shared" si="261"/>
        <v>1</v>
      </c>
    </row>
    <row r="8364" spans="1:38" x14ac:dyDescent="0.25">
      <c r="A8364" t="s">
        <v>6556</v>
      </c>
      <c r="B8364" t="s">
        <v>8211</v>
      </c>
      <c r="C8364">
        <v>1931</v>
      </c>
      <c r="D8364">
        <v>40215</v>
      </c>
      <c r="F8364" t="s">
        <v>8212</v>
      </c>
      <c r="G8364" t="s">
        <v>8213</v>
      </c>
      <c r="H8364" t="s">
        <v>8212</v>
      </c>
      <c r="I8364" t="s">
        <v>76</v>
      </c>
      <c r="J8364" t="s">
        <v>37</v>
      </c>
      <c r="K8364" t="s">
        <v>38</v>
      </c>
      <c r="L8364" t="s">
        <v>123</v>
      </c>
      <c r="M8364" t="s">
        <v>124</v>
      </c>
      <c r="N8364" t="s">
        <v>65</v>
      </c>
      <c r="O8364" t="s">
        <v>66</v>
      </c>
      <c r="P8364" t="s">
        <v>43</v>
      </c>
      <c r="Q8364" t="s">
        <v>44</v>
      </c>
      <c r="R8364">
        <v>30</v>
      </c>
      <c r="S8364">
        <v>0</v>
      </c>
      <c r="W8364" t="s">
        <v>45</v>
      </c>
      <c r="X8364">
        <v>1931</v>
      </c>
      <c r="Y8364" t="s">
        <v>158</v>
      </c>
      <c r="Z8364" t="s">
        <v>159</v>
      </c>
      <c r="AA8364" t="s">
        <v>40791</v>
      </c>
      <c r="AB8364" t="s">
        <v>582</v>
      </c>
      <c r="AC8364">
        <v>0</v>
      </c>
      <c r="AD8364" t="s">
        <v>8214</v>
      </c>
      <c r="AE8364">
        <v>4.9305899999999996</v>
      </c>
      <c r="AF8364">
        <v>41643</v>
      </c>
      <c r="AG8364" s="1">
        <v>43059.636805555558</v>
      </c>
      <c r="AH8364" s="1">
        <v>43146.660416666666</v>
      </c>
      <c r="AI8364">
        <v>110.501</v>
      </c>
      <c r="AJ8364">
        <v>22.872900000000001</v>
      </c>
      <c r="AK8364">
        <f t="shared" si="260"/>
        <v>2010</v>
      </c>
      <c r="AL8364">
        <f t="shared" si="261"/>
        <v>2</v>
      </c>
    </row>
    <row r="8365" spans="1:38" x14ac:dyDescent="0.25">
      <c r="A8365" t="s">
        <v>5311</v>
      </c>
      <c r="B8365" t="s">
        <v>8215</v>
      </c>
      <c r="C8365">
        <v>1932</v>
      </c>
      <c r="D8365">
        <v>40215</v>
      </c>
      <c r="F8365" t="s">
        <v>8216</v>
      </c>
      <c r="G8365" t="s">
        <v>8217</v>
      </c>
      <c r="H8365" t="s">
        <v>8216</v>
      </c>
      <c r="I8365" t="s">
        <v>76</v>
      </c>
      <c r="J8365" t="s">
        <v>37</v>
      </c>
      <c r="K8365" t="s">
        <v>38</v>
      </c>
      <c r="L8365" t="s">
        <v>123</v>
      </c>
      <c r="M8365" t="s">
        <v>124</v>
      </c>
      <c r="N8365" t="s">
        <v>41</v>
      </c>
      <c r="O8365" t="s">
        <v>42</v>
      </c>
      <c r="P8365" t="s">
        <v>43</v>
      </c>
      <c r="Q8365" t="s">
        <v>44</v>
      </c>
      <c r="R8365">
        <v>12</v>
      </c>
      <c r="S8365">
        <v>0</v>
      </c>
      <c r="W8365" t="s">
        <v>45</v>
      </c>
      <c r="X8365">
        <v>1932</v>
      </c>
      <c r="Y8365" t="s">
        <v>158</v>
      </c>
      <c r="Z8365" t="s">
        <v>159</v>
      </c>
      <c r="AA8365" t="s">
        <v>40791</v>
      </c>
      <c r="AB8365" t="s">
        <v>582</v>
      </c>
      <c r="AC8365">
        <v>61881</v>
      </c>
      <c r="AD8365" t="s">
        <v>8218</v>
      </c>
      <c r="AE8365">
        <v>19.052779999999998</v>
      </c>
      <c r="AF8365">
        <v>41643</v>
      </c>
      <c r="AG8365" s="1">
        <v>43059.636805555558</v>
      </c>
      <c r="AH8365" s="1">
        <v>43146.660416666666</v>
      </c>
      <c r="AI8365">
        <v>110.9949</v>
      </c>
      <c r="AJ8365">
        <v>22.918299999999999</v>
      </c>
      <c r="AK8365">
        <f t="shared" si="260"/>
        <v>2010</v>
      </c>
      <c r="AL8365">
        <f t="shared" si="261"/>
        <v>2</v>
      </c>
    </row>
    <row r="8366" spans="1:38" x14ac:dyDescent="0.25">
      <c r="A8366" t="s">
        <v>6556</v>
      </c>
      <c r="B8366" t="s">
        <v>10260</v>
      </c>
      <c r="C8366">
        <v>2531</v>
      </c>
      <c r="D8366">
        <v>40219</v>
      </c>
      <c r="F8366" t="s">
        <v>10261</v>
      </c>
      <c r="G8366" t="s">
        <v>10262</v>
      </c>
      <c r="H8366" t="s">
        <v>10261</v>
      </c>
      <c r="I8366" t="s">
        <v>36</v>
      </c>
      <c r="J8366" t="s">
        <v>37</v>
      </c>
      <c r="K8366" t="s">
        <v>38</v>
      </c>
      <c r="L8366" t="s">
        <v>123</v>
      </c>
      <c r="M8366" t="s">
        <v>124</v>
      </c>
      <c r="N8366" t="s">
        <v>41</v>
      </c>
      <c r="O8366" t="s">
        <v>42</v>
      </c>
      <c r="P8366" t="s">
        <v>43</v>
      </c>
      <c r="Q8366" t="s">
        <v>44</v>
      </c>
      <c r="R8366">
        <v>0</v>
      </c>
      <c r="S8366">
        <v>0</v>
      </c>
      <c r="W8366" t="s">
        <v>45</v>
      </c>
      <c r="X8366">
        <v>2531</v>
      </c>
      <c r="Y8366" t="s">
        <v>158</v>
      </c>
      <c r="Z8366" t="s">
        <v>159</v>
      </c>
      <c r="AA8366" t="s">
        <v>40791</v>
      </c>
      <c r="AB8366" t="s">
        <v>10263</v>
      </c>
      <c r="AC8366">
        <v>0</v>
      </c>
      <c r="AD8366" t="s">
        <v>10264</v>
      </c>
      <c r="AE8366">
        <v>2.2649599999999999</v>
      </c>
      <c r="AF8366">
        <v>41643</v>
      </c>
      <c r="AG8366" s="1">
        <v>43059.636805555558</v>
      </c>
      <c r="AH8366" s="1">
        <v>43146.660416666666</v>
      </c>
      <c r="AI8366">
        <v>109.8832</v>
      </c>
      <c r="AJ8366">
        <v>18.777000000000001</v>
      </c>
      <c r="AK8366">
        <f t="shared" si="260"/>
        <v>2010</v>
      </c>
      <c r="AL8366">
        <f t="shared" si="261"/>
        <v>2</v>
      </c>
    </row>
    <row r="8367" spans="1:38" x14ac:dyDescent="0.25">
      <c r="A8367" t="s">
        <v>2129</v>
      </c>
      <c r="B8367" t="s">
        <v>8219</v>
      </c>
      <c r="C8367">
        <v>1933</v>
      </c>
      <c r="D8367">
        <v>40243</v>
      </c>
      <c r="F8367" t="s">
        <v>8220</v>
      </c>
      <c r="G8367" t="s">
        <v>8221</v>
      </c>
      <c r="H8367" t="s">
        <v>8220</v>
      </c>
      <c r="I8367" t="s">
        <v>36</v>
      </c>
      <c r="J8367" t="s">
        <v>37</v>
      </c>
      <c r="K8367" t="s">
        <v>38</v>
      </c>
      <c r="L8367" t="s">
        <v>123</v>
      </c>
      <c r="M8367" t="s">
        <v>124</v>
      </c>
      <c r="N8367" t="s">
        <v>41</v>
      </c>
      <c r="O8367" t="s">
        <v>42</v>
      </c>
      <c r="P8367" t="s">
        <v>43</v>
      </c>
      <c r="Q8367" t="s">
        <v>44</v>
      </c>
      <c r="R8367">
        <v>0</v>
      </c>
      <c r="S8367">
        <v>0</v>
      </c>
      <c r="W8367" t="s">
        <v>45</v>
      </c>
      <c r="X8367">
        <v>1933</v>
      </c>
      <c r="Y8367" t="s">
        <v>158</v>
      </c>
      <c r="Z8367" t="s">
        <v>159</v>
      </c>
      <c r="AA8367" t="s">
        <v>40791</v>
      </c>
      <c r="AB8367" t="s">
        <v>582</v>
      </c>
      <c r="AC8367">
        <v>59835</v>
      </c>
      <c r="AD8367" t="s">
        <v>8222</v>
      </c>
      <c r="AE8367">
        <v>4.44618</v>
      </c>
      <c r="AF8367">
        <v>41643</v>
      </c>
      <c r="AG8367" s="1">
        <v>43059.636805555558</v>
      </c>
      <c r="AH8367" s="1">
        <v>43146.660416666666</v>
      </c>
      <c r="AI8367">
        <v>109.2347</v>
      </c>
      <c r="AJ8367">
        <v>23.7273</v>
      </c>
      <c r="AK8367">
        <f t="shared" si="260"/>
        <v>2010</v>
      </c>
      <c r="AL8367">
        <f t="shared" si="261"/>
        <v>3</v>
      </c>
    </row>
    <row r="8368" spans="1:38" x14ac:dyDescent="0.25">
      <c r="A8368" t="s">
        <v>2129</v>
      </c>
      <c r="B8368" t="s">
        <v>9147</v>
      </c>
      <c r="C8368">
        <v>2195</v>
      </c>
      <c r="D8368">
        <v>40245</v>
      </c>
      <c r="F8368" t="s">
        <v>9148</v>
      </c>
      <c r="G8368" t="s">
        <v>9149</v>
      </c>
      <c r="H8368" t="s">
        <v>9148</v>
      </c>
      <c r="I8368" t="s">
        <v>36</v>
      </c>
      <c r="J8368" t="s">
        <v>54</v>
      </c>
      <c r="K8368" t="s">
        <v>55</v>
      </c>
      <c r="L8368" t="s">
        <v>123</v>
      </c>
      <c r="M8368" t="s">
        <v>124</v>
      </c>
      <c r="N8368" t="s">
        <v>41</v>
      </c>
      <c r="O8368" t="s">
        <v>42</v>
      </c>
      <c r="P8368" t="s">
        <v>43</v>
      </c>
      <c r="Q8368" t="s">
        <v>44</v>
      </c>
      <c r="R8368">
        <v>7</v>
      </c>
      <c r="S8368">
        <v>0</v>
      </c>
      <c r="W8368" t="s">
        <v>45</v>
      </c>
      <c r="X8368">
        <v>2195</v>
      </c>
      <c r="Y8368" t="s">
        <v>158</v>
      </c>
      <c r="Z8368" t="s">
        <v>159</v>
      </c>
      <c r="AA8368" t="s">
        <v>40791</v>
      </c>
      <c r="AB8368" t="s">
        <v>601</v>
      </c>
      <c r="AC8368">
        <v>0</v>
      </c>
      <c r="AD8368" t="s">
        <v>9150</v>
      </c>
      <c r="AE8368">
        <v>7.7398600000000002</v>
      </c>
      <c r="AF8368">
        <v>41643</v>
      </c>
      <c r="AG8368" s="1">
        <v>43059.636805555558</v>
      </c>
      <c r="AH8368" s="1">
        <v>43146.660416666666</v>
      </c>
      <c r="AI8368">
        <v>110.1125</v>
      </c>
      <c r="AJ8368">
        <v>32.809100000000001</v>
      </c>
      <c r="AK8368">
        <f t="shared" si="260"/>
        <v>2010</v>
      </c>
      <c r="AL8368">
        <f t="shared" si="261"/>
        <v>3</v>
      </c>
    </row>
    <row r="8369" spans="1:38" x14ac:dyDescent="0.25">
      <c r="A8369" t="s">
        <v>2129</v>
      </c>
      <c r="B8369" t="s">
        <v>7578</v>
      </c>
      <c r="C8369">
        <v>1767</v>
      </c>
      <c r="D8369">
        <v>40288</v>
      </c>
      <c r="F8369" t="s">
        <v>7579</v>
      </c>
      <c r="G8369" t="s">
        <v>7580</v>
      </c>
      <c r="H8369" t="s">
        <v>7579</v>
      </c>
      <c r="I8369" t="s">
        <v>76</v>
      </c>
      <c r="J8369" t="s">
        <v>37</v>
      </c>
      <c r="K8369" t="s">
        <v>38</v>
      </c>
      <c r="L8369" t="s">
        <v>123</v>
      </c>
      <c r="M8369" t="s">
        <v>124</v>
      </c>
      <c r="N8369" t="s">
        <v>41</v>
      </c>
      <c r="O8369" t="s">
        <v>42</v>
      </c>
      <c r="P8369" t="s">
        <v>43</v>
      </c>
      <c r="Q8369" t="s">
        <v>44</v>
      </c>
      <c r="R8369">
        <v>8</v>
      </c>
      <c r="S8369">
        <v>0</v>
      </c>
      <c r="W8369" t="s">
        <v>45</v>
      </c>
      <c r="X8369">
        <v>1767</v>
      </c>
      <c r="Y8369" t="s">
        <v>158</v>
      </c>
      <c r="Z8369" t="s">
        <v>159</v>
      </c>
      <c r="AA8369" t="s">
        <v>40791</v>
      </c>
      <c r="AB8369" t="s">
        <v>1401</v>
      </c>
      <c r="AC8369">
        <v>0</v>
      </c>
      <c r="AD8369" t="s">
        <v>7581</v>
      </c>
      <c r="AE8369">
        <v>0.94313999999999998</v>
      </c>
      <c r="AF8369">
        <v>41643</v>
      </c>
      <c r="AG8369" s="1">
        <v>43059.636805555558</v>
      </c>
      <c r="AH8369" s="1">
        <v>43146.660416666666</v>
      </c>
      <c r="AI8369">
        <v>119.2812</v>
      </c>
      <c r="AJ8369">
        <v>29.474799999999998</v>
      </c>
      <c r="AK8369">
        <f t="shared" si="260"/>
        <v>2010</v>
      </c>
      <c r="AL8369">
        <f t="shared" si="261"/>
        <v>4</v>
      </c>
    </row>
    <row r="8370" spans="1:38" x14ac:dyDescent="0.25">
      <c r="A8370" t="s">
        <v>2631</v>
      </c>
      <c r="B8370" t="s">
        <v>7614</v>
      </c>
      <c r="C8370">
        <v>1777</v>
      </c>
      <c r="D8370">
        <v>40291</v>
      </c>
      <c r="F8370" t="s">
        <v>7615</v>
      </c>
      <c r="G8370" t="s">
        <v>7616</v>
      </c>
      <c r="H8370" t="s">
        <v>7615</v>
      </c>
      <c r="I8370" t="s">
        <v>43</v>
      </c>
      <c r="J8370" t="s">
        <v>54</v>
      </c>
      <c r="K8370" t="s">
        <v>55</v>
      </c>
      <c r="L8370" t="s">
        <v>1124</v>
      </c>
      <c r="M8370" t="s">
        <v>1125</v>
      </c>
      <c r="N8370" t="s">
        <v>41</v>
      </c>
      <c r="O8370" t="s">
        <v>42</v>
      </c>
      <c r="P8370" t="s">
        <v>43</v>
      </c>
      <c r="Q8370" t="s">
        <v>44</v>
      </c>
      <c r="R8370">
        <v>0</v>
      </c>
      <c r="S8370">
        <v>0</v>
      </c>
      <c r="W8370" t="s">
        <v>45</v>
      </c>
      <c r="X8370">
        <v>1777</v>
      </c>
      <c r="Y8370" t="s">
        <v>158</v>
      </c>
      <c r="Z8370" t="s">
        <v>159</v>
      </c>
      <c r="AA8370" t="s">
        <v>40791</v>
      </c>
      <c r="AB8370" t="s">
        <v>3310</v>
      </c>
      <c r="AC8370">
        <v>0</v>
      </c>
      <c r="AD8370" t="s">
        <v>7617</v>
      </c>
      <c r="AE8370">
        <v>55.37397</v>
      </c>
      <c r="AF8370">
        <v>41643</v>
      </c>
      <c r="AG8370" s="1">
        <v>43059.636805555558</v>
      </c>
      <c r="AH8370" s="1">
        <v>43146.660416666666</v>
      </c>
      <c r="AI8370">
        <v>97.799099999999996</v>
      </c>
      <c r="AJ8370">
        <v>29.175999999999998</v>
      </c>
      <c r="AK8370">
        <f t="shared" si="260"/>
        <v>2010</v>
      </c>
      <c r="AL8370">
        <f t="shared" si="261"/>
        <v>4</v>
      </c>
    </row>
    <row r="8371" spans="1:38" x14ac:dyDescent="0.25">
      <c r="A8371" t="s">
        <v>2129</v>
      </c>
      <c r="B8371" t="s">
        <v>7981</v>
      </c>
      <c r="C8371">
        <v>1875</v>
      </c>
      <c r="D8371">
        <v>40316</v>
      </c>
      <c r="F8371" t="s">
        <v>7982</v>
      </c>
      <c r="G8371" t="s">
        <v>7983</v>
      </c>
      <c r="H8371" t="s">
        <v>7982</v>
      </c>
      <c r="I8371" t="s">
        <v>43</v>
      </c>
      <c r="J8371" t="s">
        <v>37</v>
      </c>
      <c r="K8371" t="s">
        <v>38</v>
      </c>
      <c r="L8371" t="s">
        <v>123</v>
      </c>
      <c r="M8371" t="s">
        <v>124</v>
      </c>
      <c r="N8371" t="s">
        <v>41</v>
      </c>
      <c r="O8371" t="s">
        <v>42</v>
      </c>
      <c r="P8371" t="s">
        <v>43</v>
      </c>
      <c r="Q8371" t="s">
        <v>44</v>
      </c>
      <c r="R8371">
        <v>0</v>
      </c>
      <c r="S8371">
        <v>0</v>
      </c>
      <c r="W8371" t="s">
        <v>45</v>
      </c>
      <c r="X8371">
        <v>1875</v>
      </c>
      <c r="Y8371" t="s">
        <v>158</v>
      </c>
      <c r="Z8371" t="s">
        <v>159</v>
      </c>
      <c r="AA8371" t="s">
        <v>40791</v>
      </c>
      <c r="AB8371" t="s">
        <v>567</v>
      </c>
      <c r="AC8371">
        <v>0</v>
      </c>
      <c r="AD8371" t="s">
        <v>7984</v>
      </c>
      <c r="AE8371">
        <v>0.72468999999999995</v>
      </c>
      <c r="AF8371">
        <v>41643</v>
      </c>
      <c r="AG8371" s="1">
        <v>43059.636805555558</v>
      </c>
      <c r="AH8371" s="1">
        <v>43146.660416666666</v>
      </c>
      <c r="AI8371">
        <v>110.2225</v>
      </c>
      <c r="AJ8371">
        <v>28.215399999999999</v>
      </c>
      <c r="AK8371">
        <f t="shared" si="260"/>
        <v>2010</v>
      </c>
      <c r="AL8371">
        <f t="shared" si="261"/>
        <v>5</v>
      </c>
    </row>
    <row r="8372" spans="1:38" x14ac:dyDescent="0.25">
      <c r="A8372" t="s">
        <v>5604</v>
      </c>
      <c r="B8372" t="s">
        <v>8013</v>
      </c>
      <c r="C8372">
        <v>1883</v>
      </c>
      <c r="D8372">
        <v>40318</v>
      </c>
      <c r="F8372" t="s">
        <v>8014</v>
      </c>
      <c r="G8372" t="s">
        <v>8015</v>
      </c>
      <c r="H8372" t="s">
        <v>8014</v>
      </c>
      <c r="I8372" t="s">
        <v>72</v>
      </c>
      <c r="J8372" t="s">
        <v>37</v>
      </c>
      <c r="K8372" t="s">
        <v>38</v>
      </c>
      <c r="L8372" t="s">
        <v>123</v>
      </c>
      <c r="M8372" t="s">
        <v>124</v>
      </c>
      <c r="N8372" t="s">
        <v>41</v>
      </c>
      <c r="O8372" t="s">
        <v>42</v>
      </c>
      <c r="P8372" t="s">
        <v>43</v>
      </c>
      <c r="Q8372" t="s">
        <v>44</v>
      </c>
      <c r="R8372">
        <v>3</v>
      </c>
      <c r="S8372">
        <v>0</v>
      </c>
      <c r="W8372" t="s">
        <v>140</v>
      </c>
      <c r="X8372">
        <v>1883</v>
      </c>
      <c r="Y8372" t="s">
        <v>158</v>
      </c>
      <c r="Z8372" t="s">
        <v>159</v>
      </c>
      <c r="AA8372" t="s">
        <v>40791</v>
      </c>
      <c r="AC8372">
        <v>72960</v>
      </c>
      <c r="AD8372" t="s">
        <v>8016</v>
      </c>
      <c r="AE8372">
        <v>40.998399999999997</v>
      </c>
      <c r="AF8372">
        <v>42583.805555555555</v>
      </c>
      <c r="AG8372" s="1">
        <v>43059.636805555558</v>
      </c>
      <c r="AH8372" s="1">
        <v>43146.660416666666</v>
      </c>
      <c r="AI8372">
        <v>108.3472</v>
      </c>
      <c r="AJ8372">
        <v>21.6252</v>
      </c>
      <c r="AK8372">
        <f t="shared" si="260"/>
        <v>2010</v>
      </c>
      <c r="AL8372">
        <f t="shared" si="261"/>
        <v>5</v>
      </c>
    </row>
    <row r="8373" spans="1:38" x14ac:dyDescent="0.25">
      <c r="A8373" t="s">
        <v>2354</v>
      </c>
      <c r="B8373" t="s">
        <v>8028</v>
      </c>
      <c r="C8373">
        <v>1887</v>
      </c>
      <c r="D8373">
        <v>40321</v>
      </c>
      <c r="F8373" t="s">
        <v>8029</v>
      </c>
      <c r="G8373" t="s">
        <v>8030</v>
      </c>
      <c r="H8373" t="s">
        <v>8029</v>
      </c>
      <c r="I8373" t="s">
        <v>72</v>
      </c>
      <c r="J8373" t="s">
        <v>37</v>
      </c>
      <c r="K8373" t="s">
        <v>38</v>
      </c>
      <c r="L8373" t="s">
        <v>123</v>
      </c>
      <c r="M8373" t="s">
        <v>124</v>
      </c>
      <c r="N8373" t="s">
        <v>41</v>
      </c>
      <c r="O8373" t="s">
        <v>42</v>
      </c>
      <c r="P8373" t="s">
        <v>43</v>
      </c>
      <c r="Q8373" t="s">
        <v>44</v>
      </c>
      <c r="R8373">
        <v>19</v>
      </c>
      <c r="S8373">
        <v>0</v>
      </c>
      <c r="W8373" t="s">
        <v>45</v>
      </c>
      <c r="X8373">
        <v>1887</v>
      </c>
      <c r="Y8373" t="s">
        <v>158</v>
      </c>
      <c r="Z8373" t="s">
        <v>159</v>
      </c>
      <c r="AA8373" t="s">
        <v>40791</v>
      </c>
      <c r="AB8373" t="s">
        <v>160</v>
      </c>
      <c r="AC8373">
        <v>0</v>
      </c>
      <c r="AD8373" t="s">
        <v>8031</v>
      </c>
      <c r="AE8373">
        <v>6.9744099999999998</v>
      </c>
      <c r="AF8373">
        <v>41643</v>
      </c>
      <c r="AG8373" s="1">
        <v>43059.636805555558</v>
      </c>
      <c r="AH8373" s="1">
        <v>43146.660416666666</v>
      </c>
      <c r="AI8373">
        <v>116.6619</v>
      </c>
      <c r="AJ8373">
        <v>28.240500000000001</v>
      </c>
      <c r="AK8373">
        <f t="shared" si="260"/>
        <v>2010</v>
      </c>
      <c r="AL8373">
        <f t="shared" si="261"/>
        <v>5</v>
      </c>
    </row>
    <row r="8374" spans="1:38" x14ac:dyDescent="0.25">
      <c r="A8374" t="s">
        <v>2129</v>
      </c>
      <c r="B8374" t="s">
        <v>8131</v>
      </c>
      <c r="C8374">
        <v>1912</v>
      </c>
      <c r="D8374">
        <v>40327</v>
      </c>
      <c r="F8374" t="s">
        <v>8132</v>
      </c>
      <c r="G8374" t="s">
        <v>8133</v>
      </c>
      <c r="H8374" t="s">
        <v>8132</v>
      </c>
      <c r="I8374" t="s">
        <v>76</v>
      </c>
      <c r="J8374" t="s">
        <v>37</v>
      </c>
      <c r="K8374" t="s">
        <v>38</v>
      </c>
      <c r="L8374" t="s">
        <v>2672</v>
      </c>
      <c r="M8374" t="s">
        <v>2673</v>
      </c>
      <c r="N8374" t="s">
        <v>41</v>
      </c>
      <c r="O8374" t="s">
        <v>42</v>
      </c>
      <c r="P8374" t="s">
        <v>43</v>
      </c>
      <c r="Q8374" t="s">
        <v>44</v>
      </c>
      <c r="R8374">
        <v>0</v>
      </c>
      <c r="S8374">
        <v>0</v>
      </c>
      <c r="W8374" t="s">
        <v>45</v>
      </c>
      <c r="X8374">
        <v>1912</v>
      </c>
      <c r="Y8374" t="s">
        <v>158</v>
      </c>
      <c r="Z8374" t="s">
        <v>159</v>
      </c>
      <c r="AA8374" t="s">
        <v>40791</v>
      </c>
      <c r="AB8374" t="s">
        <v>513</v>
      </c>
      <c r="AC8374">
        <v>0</v>
      </c>
      <c r="AD8374" t="s">
        <v>2674</v>
      </c>
      <c r="AE8374">
        <v>28.877970000000001</v>
      </c>
      <c r="AF8374">
        <v>41921.817361111112</v>
      </c>
      <c r="AG8374" s="1">
        <v>43059.636805555558</v>
      </c>
      <c r="AH8374" s="1">
        <v>43146.660416666666</v>
      </c>
      <c r="AI8374">
        <v>103.4883</v>
      </c>
      <c r="AJ8374">
        <v>31.236000000000001</v>
      </c>
      <c r="AK8374">
        <f t="shared" si="260"/>
        <v>2010</v>
      </c>
      <c r="AL8374">
        <f t="shared" si="261"/>
        <v>5</v>
      </c>
    </row>
    <row r="8375" spans="1:38" x14ac:dyDescent="0.25">
      <c r="A8375" t="s">
        <v>5604</v>
      </c>
      <c r="B8375" t="s">
        <v>8155</v>
      </c>
      <c r="C8375">
        <v>1918</v>
      </c>
      <c r="D8375">
        <v>40328</v>
      </c>
      <c r="F8375" t="s">
        <v>8156</v>
      </c>
      <c r="G8375" t="s">
        <v>8157</v>
      </c>
      <c r="H8375" t="s">
        <v>8156</v>
      </c>
      <c r="I8375" t="s">
        <v>43</v>
      </c>
      <c r="J8375" t="s">
        <v>37</v>
      </c>
      <c r="K8375" t="s">
        <v>38</v>
      </c>
      <c r="L8375" t="s">
        <v>1007</v>
      </c>
      <c r="M8375" t="s">
        <v>1008</v>
      </c>
      <c r="N8375" t="s">
        <v>41</v>
      </c>
      <c r="O8375" t="s">
        <v>42</v>
      </c>
      <c r="P8375" t="s">
        <v>878</v>
      </c>
      <c r="Q8375" t="s">
        <v>879</v>
      </c>
      <c r="R8375">
        <v>2</v>
      </c>
      <c r="S8375">
        <v>0</v>
      </c>
      <c r="W8375" t="s">
        <v>45</v>
      </c>
      <c r="X8375">
        <v>1918</v>
      </c>
      <c r="Y8375" t="s">
        <v>158</v>
      </c>
      <c r="Z8375" t="s">
        <v>159</v>
      </c>
      <c r="AA8375" t="s">
        <v>40791</v>
      </c>
      <c r="AB8375" t="s">
        <v>4968</v>
      </c>
      <c r="AC8375">
        <v>0</v>
      </c>
      <c r="AD8375" t="s">
        <v>8158</v>
      </c>
      <c r="AE8375">
        <v>30.938659999999999</v>
      </c>
      <c r="AF8375">
        <v>42522.745138888888</v>
      </c>
      <c r="AG8375" s="1">
        <v>43059.636805555558</v>
      </c>
      <c r="AH8375" s="1">
        <v>43146.660416666666</v>
      </c>
      <c r="AI8375">
        <v>107.46559999999999</v>
      </c>
      <c r="AJ8375">
        <v>27.748899999999999</v>
      </c>
      <c r="AK8375">
        <f t="shared" si="260"/>
        <v>2010</v>
      </c>
      <c r="AL8375">
        <f t="shared" si="261"/>
        <v>5</v>
      </c>
    </row>
    <row r="8376" spans="1:38" x14ac:dyDescent="0.25">
      <c r="A8376" t="s">
        <v>2215</v>
      </c>
      <c r="B8376" t="s">
        <v>8155</v>
      </c>
      <c r="C8376">
        <v>1928</v>
      </c>
      <c r="D8376">
        <v>40329</v>
      </c>
      <c r="F8376" t="s">
        <v>8202</v>
      </c>
      <c r="G8376" t="s">
        <v>8203</v>
      </c>
      <c r="H8376" t="s">
        <v>8202</v>
      </c>
      <c r="I8376" t="s">
        <v>76</v>
      </c>
      <c r="J8376" t="s">
        <v>37</v>
      </c>
      <c r="K8376" t="s">
        <v>38</v>
      </c>
      <c r="L8376" t="s">
        <v>123</v>
      </c>
      <c r="M8376" t="s">
        <v>124</v>
      </c>
      <c r="N8376" t="s">
        <v>41</v>
      </c>
      <c r="O8376" t="s">
        <v>42</v>
      </c>
      <c r="P8376" t="s">
        <v>43</v>
      </c>
      <c r="Q8376" t="s">
        <v>44</v>
      </c>
      <c r="R8376">
        <v>3</v>
      </c>
      <c r="S8376">
        <v>0</v>
      </c>
      <c r="W8376" t="s">
        <v>45</v>
      </c>
      <c r="X8376">
        <v>1928</v>
      </c>
      <c r="Y8376" t="s">
        <v>158</v>
      </c>
      <c r="Z8376" t="s">
        <v>159</v>
      </c>
      <c r="AA8376" t="s">
        <v>40791</v>
      </c>
      <c r="AB8376" t="s">
        <v>4968</v>
      </c>
      <c r="AC8376">
        <v>9571</v>
      </c>
      <c r="AD8376" t="s">
        <v>8204</v>
      </c>
      <c r="AE8376">
        <v>0.86368</v>
      </c>
      <c r="AF8376">
        <v>41643</v>
      </c>
      <c r="AG8376" s="1">
        <v>43059.636805555558</v>
      </c>
      <c r="AH8376" s="1">
        <v>43146.660416666666</v>
      </c>
      <c r="AI8376">
        <v>108.2319</v>
      </c>
      <c r="AJ8376">
        <v>27.515499999999999</v>
      </c>
      <c r="AK8376">
        <f t="shared" si="260"/>
        <v>2010</v>
      </c>
      <c r="AL8376">
        <f t="shared" si="261"/>
        <v>5</v>
      </c>
    </row>
    <row r="8377" spans="1:38" x14ac:dyDescent="0.25">
      <c r="A8377" t="s">
        <v>8617</v>
      </c>
      <c r="B8377" t="s">
        <v>8618</v>
      </c>
      <c r="C8377">
        <v>2039</v>
      </c>
      <c r="D8377">
        <v>40305</v>
      </c>
      <c r="F8377" t="s">
        <v>8619</v>
      </c>
      <c r="G8377" t="s">
        <v>8620</v>
      </c>
      <c r="H8377" t="s">
        <v>8619</v>
      </c>
      <c r="I8377" t="s">
        <v>43</v>
      </c>
      <c r="J8377" t="s">
        <v>37</v>
      </c>
      <c r="K8377" t="s">
        <v>38</v>
      </c>
      <c r="L8377" t="s">
        <v>123</v>
      </c>
      <c r="M8377" t="s">
        <v>124</v>
      </c>
      <c r="N8377" t="s">
        <v>41</v>
      </c>
      <c r="O8377" t="s">
        <v>42</v>
      </c>
      <c r="P8377" t="s">
        <v>363</v>
      </c>
      <c r="Q8377" t="s">
        <v>364</v>
      </c>
      <c r="R8377">
        <v>0</v>
      </c>
      <c r="S8377">
        <v>0</v>
      </c>
      <c r="U8377" t="s">
        <v>8621</v>
      </c>
      <c r="W8377" t="s">
        <v>45</v>
      </c>
      <c r="X8377">
        <v>2039</v>
      </c>
      <c r="Y8377" t="s">
        <v>158</v>
      </c>
      <c r="Z8377" t="s">
        <v>159</v>
      </c>
      <c r="AA8377" t="s">
        <v>40791</v>
      </c>
      <c r="AB8377" t="s">
        <v>377</v>
      </c>
      <c r="AC8377">
        <v>0</v>
      </c>
      <c r="AD8377" t="s">
        <v>8622</v>
      </c>
      <c r="AE8377">
        <v>5.4094699999999998</v>
      </c>
      <c r="AF8377">
        <v>41643</v>
      </c>
      <c r="AG8377" s="1">
        <v>43059.636805555558</v>
      </c>
      <c r="AH8377" s="1">
        <v>43146.660416666666</v>
      </c>
      <c r="AI8377">
        <v>107.1969335</v>
      </c>
      <c r="AJ8377">
        <v>29.66239066</v>
      </c>
      <c r="AK8377">
        <f t="shared" si="260"/>
        <v>2010</v>
      </c>
      <c r="AL8377">
        <f t="shared" si="261"/>
        <v>5</v>
      </c>
    </row>
    <row r="8378" spans="1:38" x14ac:dyDescent="0.25">
      <c r="A8378" t="s">
        <v>2129</v>
      </c>
      <c r="B8378" t="s">
        <v>10333</v>
      </c>
      <c r="C8378">
        <v>2548</v>
      </c>
      <c r="D8378">
        <v>40308</v>
      </c>
      <c r="F8378" t="s">
        <v>10334</v>
      </c>
      <c r="G8378" t="s">
        <v>10335</v>
      </c>
      <c r="H8378" t="s">
        <v>10334</v>
      </c>
      <c r="I8378" t="s">
        <v>36</v>
      </c>
      <c r="J8378" t="s">
        <v>138</v>
      </c>
      <c r="K8378" t="s">
        <v>139</v>
      </c>
      <c r="L8378" t="s">
        <v>123</v>
      </c>
      <c r="M8378" t="s">
        <v>124</v>
      </c>
      <c r="N8378" t="s">
        <v>41</v>
      </c>
      <c r="O8378" t="s">
        <v>42</v>
      </c>
      <c r="P8378" t="s">
        <v>43</v>
      </c>
      <c r="Q8378" t="s">
        <v>44</v>
      </c>
      <c r="R8378">
        <v>0</v>
      </c>
      <c r="S8378">
        <v>0</v>
      </c>
      <c r="W8378" t="s">
        <v>45</v>
      </c>
      <c r="X8378">
        <v>2548</v>
      </c>
      <c r="Y8378" t="s">
        <v>158</v>
      </c>
      <c r="Z8378" t="s">
        <v>159</v>
      </c>
      <c r="AA8378" t="s">
        <v>40791</v>
      </c>
      <c r="AB8378" t="s">
        <v>4968</v>
      </c>
      <c r="AC8378">
        <v>0</v>
      </c>
      <c r="AD8378" t="s">
        <v>10336</v>
      </c>
      <c r="AE8378">
        <v>1.5308200000000001</v>
      </c>
      <c r="AF8378">
        <v>41643</v>
      </c>
      <c r="AG8378" s="1">
        <v>43059.636805555558</v>
      </c>
      <c r="AH8378" s="1">
        <v>43146.660416666666</v>
      </c>
      <c r="AI8378">
        <v>106.8514</v>
      </c>
      <c r="AJ8378">
        <v>28.3201</v>
      </c>
      <c r="AK8378">
        <f t="shared" si="260"/>
        <v>2010</v>
      </c>
      <c r="AL8378">
        <f t="shared" si="261"/>
        <v>5</v>
      </c>
    </row>
    <row r="8379" spans="1:38" x14ac:dyDescent="0.25">
      <c r="A8379" t="s">
        <v>2631</v>
      </c>
      <c r="B8379" t="s">
        <v>7846</v>
      </c>
      <c r="C8379">
        <v>1841</v>
      </c>
      <c r="D8379">
        <v>40334</v>
      </c>
      <c r="F8379" t="s">
        <v>7847</v>
      </c>
      <c r="G8379" t="s">
        <v>7848</v>
      </c>
      <c r="H8379" t="s">
        <v>7847</v>
      </c>
      <c r="I8379" t="s">
        <v>43</v>
      </c>
      <c r="J8379" t="s">
        <v>37</v>
      </c>
      <c r="K8379" t="s">
        <v>38</v>
      </c>
      <c r="L8379" t="s">
        <v>123</v>
      </c>
      <c r="M8379" t="s">
        <v>124</v>
      </c>
      <c r="N8379" t="s">
        <v>41</v>
      </c>
      <c r="O8379" t="s">
        <v>42</v>
      </c>
      <c r="P8379" t="s">
        <v>43</v>
      </c>
      <c r="Q8379" t="s">
        <v>44</v>
      </c>
      <c r="R8379">
        <v>5</v>
      </c>
      <c r="S8379">
        <v>0</v>
      </c>
      <c r="W8379" t="s">
        <v>45</v>
      </c>
      <c r="X8379">
        <v>1841</v>
      </c>
      <c r="Y8379" t="s">
        <v>158</v>
      </c>
      <c r="Z8379" t="s">
        <v>159</v>
      </c>
      <c r="AA8379" t="s">
        <v>40791</v>
      </c>
      <c r="AB8379" t="s">
        <v>160</v>
      </c>
      <c r="AC8379">
        <v>0</v>
      </c>
      <c r="AD8379" t="s">
        <v>7849</v>
      </c>
      <c r="AE8379">
        <v>2.3035000000000001</v>
      </c>
      <c r="AF8379">
        <v>41643</v>
      </c>
      <c r="AG8379" s="1">
        <v>43059.636805555558</v>
      </c>
      <c r="AH8379" s="1">
        <v>43146.660416666666</v>
      </c>
      <c r="AI8379">
        <v>115.0278</v>
      </c>
      <c r="AJ8379">
        <v>24.784400000000002</v>
      </c>
      <c r="AK8379">
        <f t="shared" si="260"/>
        <v>2010</v>
      </c>
      <c r="AL8379">
        <f t="shared" si="261"/>
        <v>6</v>
      </c>
    </row>
    <row r="8380" spans="1:38" x14ac:dyDescent="0.25">
      <c r="A8380" t="s">
        <v>2631</v>
      </c>
      <c r="B8380" t="s">
        <v>7846</v>
      </c>
      <c r="C8380">
        <v>1843</v>
      </c>
      <c r="D8380">
        <v>40334</v>
      </c>
      <c r="F8380" t="s">
        <v>7850</v>
      </c>
      <c r="G8380" t="s">
        <v>7851</v>
      </c>
      <c r="H8380" t="s">
        <v>7850</v>
      </c>
      <c r="I8380" t="s">
        <v>43</v>
      </c>
      <c r="J8380" t="s">
        <v>37</v>
      </c>
      <c r="K8380" t="s">
        <v>38</v>
      </c>
      <c r="L8380" t="s">
        <v>123</v>
      </c>
      <c r="M8380" t="s">
        <v>124</v>
      </c>
      <c r="N8380" t="s">
        <v>41</v>
      </c>
      <c r="O8380" t="s">
        <v>42</v>
      </c>
      <c r="P8380" t="s">
        <v>43</v>
      </c>
      <c r="Q8380" t="s">
        <v>44</v>
      </c>
      <c r="R8380">
        <v>6</v>
      </c>
      <c r="S8380">
        <v>0</v>
      </c>
      <c r="W8380" t="s">
        <v>45</v>
      </c>
      <c r="X8380">
        <v>1843</v>
      </c>
      <c r="Y8380" t="s">
        <v>158</v>
      </c>
      <c r="Z8380" t="s">
        <v>159</v>
      </c>
      <c r="AA8380" t="s">
        <v>40791</v>
      </c>
      <c r="AB8380" t="s">
        <v>579</v>
      </c>
      <c r="AC8380">
        <v>3152825</v>
      </c>
      <c r="AD8380" t="s">
        <v>7852</v>
      </c>
      <c r="AE8380">
        <v>2.3719399999999999</v>
      </c>
      <c r="AF8380">
        <v>41643</v>
      </c>
      <c r="AG8380" s="1">
        <v>43059.636805555558</v>
      </c>
      <c r="AH8380" s="1">
        <v>43146.660416666666</v>
      </c>
      <c r="AI8380">
        <v>113.2666</v>
      </c>
      <c r="AJ8380">
        <v>23.131599999999999</v>
      </c>
      <c r="AK8380">
        <f t="shared" si="260"/>
        <v>2010</v>
      </c>
      <c r="AL8380">
        <f t="shared" si="261"/>
        <v>6</v>
      </c>
    </row>
    <row r="8381" spans="1:38" x14ac:dyDescent="0.25">
      <c r="A8381" t="s">
        <v>2631</v>
      </c>
      <c r="B8381" t="s">
        <v>7846</v>
      </c>
      <c r="C8381">
        <v>1844</v>
      </c>
      <c r="D8381">
        <v>40334</v>
      </c>
      <c r="F8381" t="s">
        <v>7853</v>
      </c>
      <c r="G8381" t="s">
        <v>7854</v>
      </c>
      <c r="H8381" t="s">
        <v>7853</v>
      </c>
      <c r="I8381" t="s">
        <v>43</v>
      </c>
      <c r="J8381" t="s">
        <v>37</v>
      </c>
      <c r="K8381" t="s">
        <v>38</v>
      </c>
      <c r="L8381" t="s">
        <v>123</v>
      </c>
      <c r="M8381" t="s">
        <v>124</v>
      </c>
      <c r="N8381" t="s">
        <v>41</v>
      </c>
      <c r="O8381" t="s">
        <v>42</v>
      </c>
      <c r="P8381" t="s">
        <v>43</v>
      </c>
      <c r="Q8381" t="s">
        <v>44</v>
      </c>
      <c r="R8381">
        <v>4</v>
      </c>
      <c r="S8381">
        <v>0</v>
      </c>
      <c r="W8381" t="s">
        <v>45</v>
      </c>
      <c r="X8381">
        <v>1844</v>
      </c>
      <c r="Y8381" t="s">
        <v>158</v>
      </c>
      <c r="Z8381" t="s">
        <v>159</v>
      </c>
      <c r="AA8381" t="s">
        <v>40791</v>
      </c>
      <c r="AB8381" t="s">
        <v>579</v>
      </c>
      <c r="AC8381">
        <v>0</v>
      </c>
      <c r="AD8381" t="s">
        <v>7855</v>
      </c>
      <c r="AE8381">
        <v>1.49817</v>
      </c>
      <c r="AF8381">
        <v>41643</v>
      </c>
      <c r="AG8381" s="1">
        <v>43059.636805555558</v>
      </c>
      <c r="AH8381" s="1">
        <v>43146.660416666666</v>
      </c>
      <c r="AI8381">
        <v>113.5973</v>
      </c>
      <c r="AJ8381">
        <v>24.8111</v>
      </c>
      <c r="AK8381">
        <f t="shared" si="260"/>
        <v>2010</v>
      </c>
      <c r="AL8381">
        <f t="shared" si="261"/>
        <v>6</v>
      </c>
    </row>
    <row r="8382" spans="1:38" x14ac:dyDescent="0.25">
      <c r="A8382" t="s">
        <v>2631</v>
      </c>
      <c r="B8382" t="s">
        <v>7856</v>
      </c>
      <c r="C8382">
        <v>1845</v>
      </c>
      <c r="D8382">
        <v>40334</v>
      </c>
      <c r="F8382" t="s">
        <v>7857</v>
      </c>
      <c r="G8382" t="s">
        <v>7858</v>
      </c>
      <c r="H8382" t="s">
        <v>7857</v>
      </c>
      <c r="I8382" t="s">
        <v>64</v>
      </c>
      <c r="J8382" t="s">
        <v>37</v>
      </c>
      <c r="K8382" t="s">
        <v>38</v>
      </c>
      <c r="L8382" t="s">
        <v>123</v>
      </c>
      <c r="M8382" t="s">
        <v>124</v>
      </c>
      <c r="N8382" t="s">
        <v>41</v>
      </c>
      <c r="O8382" t="s">
        <v>42</v>
      </c>
      <c r="P8382" t="s">
        <v>43</v>
      </c>
      <c r="Q8382" t="s">
        <v>44</v>
      </c>
      <c r="R8382">
        <v>5</v>
      </c>
      <c r="S8382">
        <v>0</v>
      </c>
      <c r="W8382" t="s">
        <v>45</v>
      </c>
      <c r="X8382">
        <v>1845</v>
      </c>
      <c r="Y8382" t="s">
        <v>158</v>
      </c>
      <c r="Z8382" t="s">
        <v>159</v>
      </c>
      <c r="AA8382" t="s">
        <v>40791</v>
      </c>
      <c r="AB8382" t="s">
        <v>756</v>
      </c>
      <c r="AC8382">
        <v>0</v>
      </c>
      <c r="AD8382" t="s">
        <v>7859</v>
      </c>
      <c r="AE8382">
        <v>37.595759999999999</v>
      </c>
      <c r="AF8382">
        <v>41643</v>
      </c>
      <c r="AG8382" s="1">
        <v>43059.636805555558</v>
      </c>
      <c r="AH8382" s="1">
        <v>43146.660416666666</v>
      </c>
      <c r="AI8382">
        <v>104.7281</v>
      </c>
      <c r="AJ8382">
        <v>27.123999999999999</v>
      </c>
      <c r="AK8382">
        <f t="shared" si="260"/>
        <v>2010</v>
      </c>
      <c r="AL8382">
        <f t="shared" si="261"/>
        <v>6</v>
      </c>
    </row>
    <row r="8383" spans="1:38" x14ac:dyDescent="0.25">
      <c r="A8383" t="s">
        <v>7860</v>
      </c>
      <c r="B8383" t="s">
        <v>7861</v>
      </c>
      <c r="C8383">
        <v>1846</v>
      </c>
      <c r="D8383">
        <v>40334</v>
      </c>
      <c r="F8383" t="s">
        <v>565</v>
      </c>
      <c r="G8383" t="s">
        <v>7862</v>
      </c>
      <c r="H8383" t="s">
        <v>565</v>
      </c>
      <c r="I8383" t="s">
        <v>43</v>
      </c>
      <c r="J8383" t="s">
        <v>54</v>
      </c>
      <c r="K8383" t="s">
        <v>55</v>
      </c>
      <c r="L8383" t="s">
        <v>123</v>
      </c>
      <c r="M8383" t="s">
        <v>124</v>
      </c>
      <c r="N8383" t="s">
        <v>41</v>
      </c>
      <c r="O8383" t="s">
        <v>42</v>
      </c>
      <c r="P8383" t="s">
        <v>43</v>
      </c>
      <c r="Q8383" t="s">
        <v>44</v>
      </c>
      <c r="R8383">
        <v>0</v>
      </c>
      <c r="S8383">
        <v>0</v>
      </c>
      <c r="W8383" t="s">
        <v>45</v>
      </c>
      <c r="X8383">
        <v>1846</v>
      </c>
      <c r="Y8383" t="s">
        <v>158</v>
      </c>
      <c r="Z8383" t="s">
        <v>159</v>
      </c>
      <c r="AA8383" t="s">
        <v>40791</v>
      </c>
      <c r="AB8383" t="s">
        <v>567</v>
      </c>
      <c r="AC8383">
        <v>115399</v>
      </c>
      <c r="AD8383" t="s">
        <v>7863</v>
      </c>
      <c r="AE8383">
        <v>3.5892400000000002</v>
      </c>
      <c r="AF8383">
        <v>41643</v>
      </c>
      <c r="AG8383" s="1">
        <v>43059.636805555558</v>
      </c>
      <c r="AH8383" s="1">
        <v>43146.660416666666</v>
      </c>
      <c r="AI8383">
        <v>111.4563986</v>
      </c>
      <c r="AJ8383">
        <v>27.619198820000001</v>
      </c>
      <c r="AK8383">
        <f t="shared" si="260"/>
        <v>2010</v>
      </c>
      <c r="AL8383">
        <f t="shared" si="261"/>
        <v>6</v>
      </c>
    </row>
    <row r="8384" spans="1:38" x14ac:dyDescent="0.25">
      <c r="A8384" t="s">
        <v>2129</v>
      </c>
      <c r="B8384" t="s">
        <v>8296</v>
      </c>
      <c r="C8384">
        <v>1951</v>
      </c>
      <c r="D8384">
        <v>40335</v>
      </c>
      <c r="F8384" t="s">
        <v>8297</v>
      </c>
      <c r="G8384" t="s">
        <v>8298</v>
      </c>
      <c r="H8384" t="s">
        <v>8297</v>
      </c>
      <c r="I8384" t="s">
        <v>267</v>
      </c>
      <c r="J8384" t="s">
        <v>37</v>
      </c>
      <c r="K8384" t="s">
        <v>38</v>
      </c>
      <c r="L8384" t="s">
        <v>123</v>
      </c>
      <c r="M8384" t="s">
        <v>124</v>
      </c>
      <c r="N8384" t="s">
        <v>41</v>
      </c>
      <c r="O8384" t="s">
        <v>42</v>
      </c>
      <c r="P8384" t="s">
        <v>43</v>
      </c>
      <c r="Q8384" t="s">
        <v>44</v>
      </c>
      <c r="R8384">
        <v>0</v>
      </c>
      <c r="S8384">
        <v>0</v>
      </c>
      <c r="W8384" t="s">
        <v>45</v>
      </c>
      <c r="X8384">
        <v>1951</v>
      </c>
      <c r="Y8384" t="s">
        <v>158</v>
      </c>
      <c r="Z8384" t="s">
        <v>159</v>
      </c>
      <c r="AA8384" t="s">
        <v>40791</v>
      </c>
      <c r="AB8384" t="s">
        <v>582</v>
      </c>
      <c r="AC8384">
        <v>0</v>
      </c>
      <c r="AD8384" t="s">
        <v>8299</v>
      </c>
      <c r="AE8384">
        <v>0.98667000000000005</v>
      </c>
      <c r="AF8384">
        <v>41643</v>
      </c>
      <c r="AG8384" s="1">
        <v>43059.636805555558</v>
      </c>
      <c r="AH8384" s="1">
        <v>43146.660416666666</v>
      </c>
      <c r="AI8384">
        <v>109.37990000000001</v>
      </c>
      <c r="AJ8384">
        <v>24.315300000000001</v>
      </c>
      <c r="AK8384">
        <f t="shared" si="260"/>
        <v>2010</v>
      </c>
      <c r="AL8384">
        <f t="shared" si="261"/>
        <v>6</v>
      </c>
    </row>
    <row r="8385" spans="1:38" x14ac:dyDescent="0.25">
      <c r="A8385" t="s">
        <v>2282</v>
      </c>
      <c r="B8385" t="s">
        <v>8356</v>
      </c>
      <c r="C8385">
        <v>1967</v>
      </c>
      <c r="D8385">
        <v>40343</v>
      </c>
      <c r="F8385" t="s">
        <v>8357</v>
      </c>
      <c r="G8385" t="s">
        <v>8358</v>
      </c>
      <c r="H8385" t="s">
        <v>8357</v>
      </c>
      <c r="I8385" t="s">
        <v>36</v>
      </c>
      <c r="J8385" t="s">
        <v>37</v>
      </c>
      <c r="K8385" t="s">
        <v>38</v>
      </c>
      <c r="L8385" t="s">
        <v>123</v>
      </c>
      <c r="M8385" t="s">
        <v>124</v>
      </c>
      <c r="N8385" t="s">
        <v>41</v>
      </c>
      <c r="O8385" t="s">
        <v>42</v>
      </c>
      <c r="P8385" t="s">
        <v>43</v>
      </c>
      <c r="Q8385" t="s">
        <v>44</v>
      </c>
      <c r="R8385">
        <v>0</v>
      </c>
      <c r="S8385">
        <v>0</v>
      </c>
      <c r="W8385" t="s">
        <v>45</v>
      </c>
      <c r="X8385">
        <v>1967</v>
      </c>
      <c r="Y8385" t="s">
        <v>158</v>
      </c>
      <c r="Z8385" t="s">
        <v>159</v>
      </c>
      <c r="AA8385" t="s">
        <v>40791</v>
      </c>
      <c r="AB8385" t="s">
        <v>574</v>
      </c>
      <c r="AC8385">
        <v>171674</v>
      </c>
      <c r="AD8385" t="s">
        <v>8359</v>
      </c>
      <c r="AE8385">
        <v>1.15724</v>
      </c>
      <c r="AF8385">
        <v>41643</v>
      </c>
      <c r="AG8385" s="1">
        <v>43059.636805555558</v>
      </c>
      <c r="AH8385" s="1">
        <v>43146.660416666666</v>
      </c>
      <c r="AI8385">
        <v>118.18170000000001</v>
      </c>
      <c r="AJ8385">
        <v>26.637499999999999</v>
      </c>
      <c r="AK8385">
        <f t="shared" si="260"/>
        <v>2010</v>
      </c>
      <c r="AL8385">
        <f t="shared" si="261"/>
        <v>6</v>
      </c>
    </row>
    <row r="8386" spans="1:38" x14ac:dyDescent="0.25">
      <c r="A8386" t="s">
        <v>8389</v>
      </c>
      <c r="B8386" t="s">
        <v>8390</v>
      </c>
      <c r="C8386">
        <v>1981</v>
      </c>
      <c r="D8386">
        <v>40344</v>
      </c>
      <c r="F8386" t="s">
        <v>8391</v>
      </c>
      <c r="G8386" t="s">
        <v>8392</v>
      </c>
      <c r="H8386" t="s">
        <v>8391</v>
      </c>
      <c r="I8386" t="s">
        <v>76</v>
      </c>
      <c r="J8386" t="s">
        <v>37</v>
      </c>
      <c r="K8386" t="s">
        <v>38</v>
      </c>
      <c r="L8386" t="s">
        <v>123</v>
      </c>
      <c r="M8386" t="s">
        <v>124</v>
      </c>
      <c r="N8386" t="s">
        <v>65</v>
      </c>
      <c r="O8386" t="s">
        <v>66</v>
      </c>
      <c r="P8386" t="s">
        <v>43</v>
      </c>
      <c r="Q8386" t="s">
        <v>44</v>
      </c>
      <c r="R8386">
        <v>23</v>
      </c>
      <c r="S8386">
        <v>0</v>
      </c>
      <c r="U8386" t="s">
        <v>8393</v>
      </c>
      <c r="W8386" t="s">
        <v>45</v>
      </c>
      <c r="X8386">
        <v>1981</v>
      </c>
      <c r="Y8386" t="s">
        <v>158</v>
      </c>
      <c r="Z8386" t="s">
        <v>159</v>
      </c>
      <c r="AA8386" t="s">
        <v>40791</v>
      </c>
      <c r="AB8386" t="s">
        <v>513</v>
      </c>
      <c r="AC8386">
        <v>100000</v>
      </c>
      <c r="AD8386" t="s">
        <v>5010</v>
      </c>
      <c r="AE8386">
        <v>0.62758999999999998</v>
      </c>
      <c r="AF8386">
        <v>41643</v>
      </c>
      <c r="AG8386" s="1">
        <v>43059.636805555558</v>
      </c>
      <c r="AH8386" s="1">
        <v>43146.660416666666</v>
      </c>
      <c r="AI8386">
        <v>102.1446778</v>
      </c>
      <c r="AJ8386">
        <v>30.077546420000001</v>
      </c>
      <c r="AK8386">
        <f t="shared" ref="AK8386:AK8449" si="262">YEAR(D8386)</f>
        <v>2010</v>
      </c>
      <c r="AL8386">
        <f t="shared" ref="AL8386:AL8449" si="263">MONTH(D8386)</f>
        <v>6</v>
      </c>
    </row>
    <row r="8387" spans="1:38" x14ac:dyDescent="0.25">
      <c r="A8387" t="s">
        <v>5120</v>
      </c>
      <c r="B8387" t="s">
        <v>8394</v>
      </c>
      <c r="C8387">
        <v>1982</v>
      </c>
      <c r="D8387">
        <v>40344</v>
      </c>
      <c r="F8387" t="s">
        <v>8395</v>
      </c>
      <c r="G8387" t="s">
        <v>8396</v>
      </c>
      <c r="H8387" t="s">
        <v>8395</v>
      </c>
      <c r="I8387" t="s">
        <v>72</v>
      </c>
      <c r="J8387" t="s">
        <v>37</v>
      </c>
      <c r="K8387" t="s">
        <v>38</v>
      </c>
      <c r="L8387" t="s">
        <v>123</v>
      </c>
      <c r="M8387" t="s">
        <v>124</v>
      </c>
      <c r="N8387" t="s">
        <v>41</v>
      </c>
      <c r="O8387" t="s">
        <v>42</v>
      </c>
      <c r="P8387" t="s">
        <v>43</v>
      </c>
      <c r="Q8387" t="s">
        <v>44</v>
      </c>
      <c r="R8387">
        <v>5</v>
      </c>
      <c r="S8387">
        <v>0</v>
      </c>
      <c r="W8387" t="s">
        <v>45</v>
      </c>
      <c r="X8387">
        <v>1982</v>
      </c>
      <c r="Y8387" t="s">
        <v>158</v>
      </c>
      <c r="Z8387" t="s">
        <v>159</v>
      </c>
      <c r="AA8387" t="s">
        <v>40791</v>
      </c>
      <c r="AB8387" t="s">
        <v>582</v>
      </c>
      <c r="AC8387">
        <v>0</v>
      </c>
      <c r="AD8387" t="s">
        <v>8397</v>
      </c>
      <c r="AE8387">
        <v>5.6729099999999999</v>
      </c>
      <c r="AF8387">
        <v>41643</v>
      </c>
      <c r="AG8387" s="1">
        <v>43059.636805555558</v>
      </c>
      <c r="AH8387" s="1">
        <v>43146.660416666666</v>
      </c>
      <c r="AI8387">
        <v>111.2884</v>
      </c>
      <c r="AJ8387">
        <v>23.423100000000002</v>
      </c>
      <c r="AK8387">
        <f t="shared" si="262"/>
        <v>2010</v>
      </c>
      <c r="AL8387">
        <f t="shared" si="263"/>
        <v>6</v>
      </c>
    </row>
    <row r="8388" spans="1:38" x14ac:dyDescent="0.25">
      <c r="A8388" t="s">
        <v>8398</v>
      </c>
      <c r="B8388" t="s">
        <v>8399</v>
      </c>
      <c r="C8388">
        <v>1983</v>
      </c>
      <c r="D8388">
        <v>40344</v>
      </c>
      <c r="F8388" t="s">
        <v>8400</v>
      </c>
      <c r="G8388" t="s">
        <v>8401</v>
      </c>
      <c r="H8388" t="s">
        <v>8400</v>
      </c>
      <c r="I8388" t="s">
        <v>64</v>
      </c>
      <c r="J8388" t="s">
        <v>37</v>
      </c>
      <c r="K8388" t="s">
        <v>38</v>
      </c>
      <c r="L8388" t="s">
        <v>123</v>
      </c>
      <c r="M8388" t="s">
        <v>124</v>
      </c>
      <c r="N8388" t="s">
        <v>41</v>
      </c>
      <c r="O8388" t="s">
        <v>42</v>
      </c>
      <c r="P8388" t="s">
        <v>43</v>
      </c>
      <c r="Q8388" t="s">
        <v>44</v>
      </c>
      <c r="R8388">
        <v>0</v>
      </c>
      <c r="S8388">
        <v>0</v>
      </c>
      <c r="W8388" t="s">
        <v>45</v>
      </c>
      <c r="X8388">
        <v>1983</v>
      </c>
      <c r="Y8388" t="s">
        <v>158</v>
      </c>
      <c r="Z8388" t="s">
        <v>159</v>
      </c>
      <c r="AA8388" t="s">
        <v>40791</v>
      </c>
      <c r="AB8388" t="s">
        <v>574</v>
      </c>
      <c r="AC8388">
        <v>0</v>
      </c>
      <c r="AD8388" t="s">
        <v>8402</v>
      </c>
      <c r="AE8388">
        <v>2.81108</v>
      </c>
      <c r="AF8388">
        <v>41643</v>
      </c>
      <c r="AG8388" s="1">
        <v>43059.636805555558</v>
      </c>
      <c r="AH8388" s="1">
        <v>43146.660416666666</v>
      </c>
      <c r="AI8388">
        <v>118.0076</v>
      </c>
      <c r="AJ8388">
        <v>24.562899999999999</v>
      </c>
      <c r="AK8388">
        <f t="shared" si="262"/>
        <v>2010</v>
      </c>
      <c r="AL8388">
        <f t="shared" si="263"/>
        <v>6</v>
      </c>
    </row>
    <row r="8389" spans="1:38" x14ac:dyDescent="0.25">
      <c r="A8389" t="s">
        <v>6556</v>
      </c>
      <c r="B8389" t="s">
        <v>8403</v>
      </c>
      <c r="C8389">
        <v>1984</v>
      </c>
      <c r="D8389">
        <v>40344</v>
      </c>
      <c r="F8389" t="s">
        <v>8404</v>
      </c>
      <c r="G8389" t="s">
        <v>8405</v>
      </c>
      <c r="H8389" t="s">
        <v>8404</v>
      </c>
      <c r="I8389" t="s">
        <v>76</v>
      </c>
      <c r="J8389" t="s">
        <v>37</v>
      </c>
      <c r="K8389" t="s">
        <v>38</v>
      </c>
      <c r="L8389" t="s">
        <v>123</v>
      </c>
      <c r="M8389" t="s">
        <v>124</v>
      </c>
      <c r="N8389" t="s">
        <v>41</v>
      </c>
      <c r="O8389" t="s">
        <v>42</v>
      </c>
      <c r="P8389" t="s">
        <v>43</v>
      </c>
      <c r="Q8389" t="s">
        <v>44</v>
      </c>
      <c r="R8389">
        <v>5</v>
      </c>
      <c r="S8389">
        <v>0</v>
      </c>
      <c r="W8389" t="s">
        <v>45</v>
      </c>
      <c r="X8389">
        <v>1984</v>
      </c>
      <c r="Y8389" t="s">
        <v>158</v>
      </c>
      <c r="Z8389" t="s">
        <v>159</v>
      </c>
      <c r="AA8389" t="s">
        <v>40791</v>
      </c>
      <c r="AB8389" t="s">
        <v>1401</v>
      </c>
      <c r="AC8389">
        <v>0</v>
      </c>
      <c r="AD8389" t="s">
        <v>8406</v>
      </c>
      <c r="AE8389">
        <v>20.045280000000002</v>
      </c>
      <c r="AF8389">
        <v>41643</v>
      </c>
      <c r="AG8389" s="1">
        <v>43059.636805555558</v>
      </c>
      <c r="AH8389" s="1">
        <v>43146.660416666666</v>
      </c>
      <c r="AI8389">
        <v>119.133</v>
      </c>
      <c r="AJ8389">
        <v>28.0731</v>
      </c>
      <c r="AK8389">
        <f t="shared" si="262"/>
        <v>2010</v>
      </c>
      <c r="AL8389">
        <f t="shared" si="263"/>
        <v>6</v>
      </c>
    </row>
    <row r="8390" spans="1:38" x14ac:dyDescent="0.25">
      <c r="A8390" t="s">
        <v>6556</v>
      </c>
      <c r="B8390" t="s">
        <v>8403</v>
      </c>
      <c r="C8390">
        <v>1985</v>
      </c>
      <c r="D8390">
        <v>40344</v>
      </c>
      <c r="F8390" t="s">
        <v>8407</v>
      </c>
      <c r="G8390" t="s">
        <v>8408</v>
      </c>
      <c r="H8390" t="s">
        <v>8407</v>
      </c>
      <c r="I8390" t="s">
        <v>43</v>
      </c>
      <c r="J8390" t="s">
        <v>37</v>
      </c>
      <c r="K8390" t="s">
        <v>38</v>
      </c>
      <c r="L8390" t="s">
        <v>123</v>
      </c>
      <c r="M8390" t="s">
        <v>124</v>
      </c>
      <c r="N8390" t="s">
        <v>41</v>
      </c>
      <c r="O8390" t="s">
        <v>42</v>
      </c>
      <c r="P8390" t="s">
        <v>43</v>
      </c>
      <c r="Q8390" t="s">
        <v>44</v>
      </c>
      <c r="R8390">
        <v>1</v>
      </c>
      <c r="S8390">
        <v>0</v>
      </c>
      <c r="W8390" t="s">
        <v>45</v>
      </c>
      <c r="X8390">
        <v>1985</v>
      </c>
      <c r="Y8390" t="s">
        <v>158</v>
      </c>
      <c r="Z8390" t="s">
        <v>159</v>
      </c>
      <c r="AA8390" t="s">
        <v>40791</v>
      </c>
      <c r="AB8390" t="s">
        <v>582</v>
      </c>
      <c r="AC8390">
        <v>0</v>
      </c>
      <c r="AD8390" t="s">
        <v>8409</v>
      </c>
      <c r="AE8390">
        <v>1.147</v>
      </c>
      <c r="AF8390">
        <v>41643</v>
      </c>
      <c r="AG8390" s="1">
        <v>43059.636805555558</v>
      </c>
      <c r="AH8390" s="1">
        <v>43146.660416666666</v>
      </c>
      <c r="AI8390">
        <v>109.2608</v>
      </c>
      <c r="AJ8390">
        <v>25.069900000000001</v>
      </c>
      <c r="AK8390">
        <f t="shared" si="262"/>
        <v>2010</v>
      </c>
      <c r="AL8390">
        <f t="shared" si="263"/>
        <v>6</v>
      </c>
    </row>
    <row r="8391" spans="1:38" x14ac:dyDescent="0.25">
      <c r="A8391" t="s">
        <v>2129</v>
      </c>
      <c r="B8391" t="s">
        <v>8463</v>
      </c>
      <c r="C8391">
        <v>2000</v>
      </c>
      <c r="D8391">
        <v>40347</v>
      </c>
      <c r="F8391" t="s">
        <v>8464</v>
      </c>
      <c r="G8391" t="s">
        <v>8465</v>
      </c>
      <c r="H8391" t="s">
        <v>8464</v>
      </c>
      <c r="I8391" t="s">
        <v>36</v>
      </c>
      <c r="J8391" t="s">
        <v>37</v>
      </c>
      <c r="K8391" t="s">
        <v>38</v>
      </c>
      <c r="L8391" t="s">
        <v>123</v>
      </c>
      <c r="M8391" t="s">
        <v>124</v>
      </c>
      <c r="N8391" t="s">
        <v>41</v>
      </c>
      <c r="O8391" t="s">
        <v>42</v>
      </c>
      <c r="P8391" t="s">
        <v>43</v>
      </c>
      <c r="Q8391" t="s">
        <v>44</v>
      </c>
      <c r="R8391">
        <v>12</v>
      </c>
      <c r="S8391">
        <v>0</v>
      </c>
      <c r="W8391" t="s">
        <v>45</v>
      </c>
      <c r="X8391">
        <v>2000</v>
      </c>
      <c r="Y8391" t="s">
        <v>158</v>
      </c>
      <c r="Z8391" t="s">
        <v>159</v>
      </c>
      <c r="AA8391" t="s">
        <v>40791</v>
      </c>
      <c r="AB8391" t="s">
        <v>574</v>
      </c>
      <c r="AC8391">
        <v>0</v>
      </c>
      <c r="AD8391" t="s">
        <v>8466</v>
      </c>
      <c r="AE8391">
        <v>0.79925999999999997</v>
      </c>
      <c r="AF8391">
        <v>41643</v>
      </c>
      <c r="AG8391" s="1">
        <v>43059.636805555558</v>
      </c>
      <c r="AH8391" s="1">
        <v>43146.660416666666</v>
      </c>
      <c r="AI8391">
        <v>117.9097</v>
      </c>
      <c r="AJ8391">
        <v>26.421600000000002</v>
      </c>
      <c r="AK8391">
        <f t="shared" si="262"/>
        <v>2010</v>
      </c>
      <c r="AL8391">
        <f t="shared" si="263"/>
        <v>6</v>
      </c>
    </row>
    <row r="8392" spans="1:38" x14ac:dyDescent="0.25">
      <c r="A8392" t="s">
        <v>6556</v>
      </c>
      <c r="B8392" t="s">
        <v>8403</v>
      </c>
      <c r="C8392">
        <v>2001</v>
      </c>
      <c r="D8392">
        <v>40347</v>
      </c>
      <c r="F8392" t="s">
        <v>8467</v>
      </c>
      <c r="G8392" t="s">
        <v>8468</v>
      </c>
      <c r="I8392" t="s">
        <v>76</v>
      </c>
      <c r="J8392" t="s">
        <v>37</v>
      </c>
      <c r="K8392" t="s">
        <v>38</v>
      </c>
      <c r="L8392" t="s">
        <v>123</v>
      </c>
      <c r="M8392" t="s">
        <v>124</v>
      </c>
      <c r="N8392" t="s">
        <v>41</v>
      </c>
      <c r="O8392" t="s">
        <v>42</v>
      </c>
      <c r="P8392" t="s">
        <v>43</v>
      </c>
      <c r="Q8392" t="s">
        <v>44</v>
      </c>
      <c r="R8392">
        <v>9</v>
      </c>
      <c r="S8392">
        <v>0</v>
      </c>
      <c r="W8392" t="s">
        <v>45</v>
      </c>
      <c r="X8392">
        <v>2001</v>
      </c>
      <c r="Y8392" t="s">
        <v>158</v>
      </c>
      <c r="Z8392" t="s">
        <v>159</v>
      </c>
      <c r="AA8392" t="s">
        <v>40791</v>
      </c>
      <c r="AB8392" t="s">
        <v>1401</v>
      </c>
      <c r="AC8392">
        <v>0</v>
      </c>
      <c r="AD8392" t="s">
        <v>8469</v>
      </c>
      <c r="AE8392">
        <v>10.28853</v>
      </c>
      <c r="AF8392">
        <v>41643</v>
      </c>
      <c r="AG8392" s="1">
        <v>43059.636805555558</v>
      </c>
      <c r="AH8392" s="1">
        <v>43146.660416666666</v>
      </c>
      <c r="AI8392">
        <v>119.0419</v>
      </c>
      <c r="AJ8392">
        <v>29.608799999999999</v>
      </c>
      <c r="AK8392">
        <f t="shared" si="262"/>
        <v>2010</v>
      </c>
      <c r="AL8392">
        <f t="shared" si="263"/>
        <v>6</v>
      </c>
    </row>
    <row r="8393" spans="1:38" x14ac:dyDescent="0.25">
      <c r="A8393" t="s">
        <v>2129</v>
      </c>
      <c r="B8393" t="s">
        <v>8463</v>
      </c>
      <c r="C8393">
        <v>2002</v>
      </c>
      <c r="D8393">
        <v>40347</v>
      </c>
      <c r="F8393" t="s">
        <v>8470</v>
      </c>
      <c r="G8393" t="s">
        <v>8471</v>
      </c>
      <c r="H8393" t="s">
        <v>8470</v>
      </c>
      <c r="I8393" t="s">
        <v>64</v>
      </c>
      <c r="J8393" t="s">
        <v>37</v>
      </c>
      <c r="K8393" t="s">
        <v>38</v>
      </c>
      <c r="L8393" t="s">
        <v>123</v>
      </c>
      <c r="M8393" t="s">
        <v>124</v>
      </c>
      <c r="N8393" t="s">
        <v>65</v>
      </c>
      <c r="O8393" t="s">
        <v>66</v>
      </c>
      <c r="P8393" t="s">
        <v>43</v>
      </c>
      <c r="Q8393" t="s">
        <v>44</v>
      </c>
      <c r="R8393">
        <v>36</v>
      </c>
      <c r="S8393">
        <v>0</v>
      </c>
      <c r="W8393" t="s">
        <v>45</v>
      </c>
      <c r="X8393">
        <v>2002</v>
      </c>
      <c r="Y8393" t="s">
        <v>158</v>
      </c>
      <c r="Z8393" t="s">
        <v>159</v>
      </c>
      <c r="AA8393" t="s">
        <v>40791</v>
      </c>
      <c r="AB8393" t="s">
        <v>574</v>
      </c>
      <c r="AC8393">
        <v>0</v>
      </c>
      <c r="AD8393" t="s">
        <v>8472</v>
      </c>
      <c r="AE8393">
        <v>0.47899999999999998</v>
      </c>
      <c r="AF8393">
        <v>41643</v>
      </c>
      <c r="AG8393" s="1">
        <v>43059.636805555558</v>
      </c>
      <c r="AH8393" s="1">
        <v>43146.660416666666</v>
      </c>
      <c r="AI8393">
        <v>116.6544</v>
      </c>
      <c r="AJ8393">
        <v>26.261700000000001</v>
      </c>
      <c r="AK8393">
        <f t="shared" si="262"/>
        <v>2010</v>
      </c>
      <c r="AL8393">
        <f t="shared" si="263"/>
        <v>6</v>
      </c>
    </row>
    <row r="8394" spans="1:38" x14ac:dyDescent="0.25">
      <c r="A8394" t="s">
        <v>2129</v>
      </c>
      <c r="B8394" t="s">
        <v>8560</v>
      </c>
      <c r="C8394">
        <v>2024</v>
      </c>
      <c r="D8394">
        <v>40357</v>
      </c>
      <c r="F8394" t="s">
        <v>8561</v>
      </c>
      <c r="G8394" t="s">
        <v>8562</v>
      </c>
      <c r="H8394" t="s">
        <v>8561</v>
      </c>
      <c r="I8394" t="s">
        <v>64</v>
      </c>
      <c r="J8394" t="s">
        <v>37</v>
      </c>
      <c r="K8394" t="s">
        <v>38</v>
      </c>
      <c r="L8394" t="s">
        <v>123</v>
      </c>
      <c r="M8394" t="s">
        <v>124</v>
      </c>
      <c r="N8394" t="s">
        <v>65</v>
      </c>
      <c r="O8394" t="s">
        <v>66</v>
      </c>
      <c r="P8394" t="s">
        <v>43</v>
      </c>
      <c r="Q8394" t="s">
        <v>44</v>
      </c>
      <c r="R8394">
        <v>42</v>
      </c>
      <c r="S8394">
        <v>0</v>
      </c>
      <c r="W8394" t="s">
        <v>45</v>
      </c>
      <c r="X8394">
        <v>2024</v>
      </c>
      <c r="Y8394" t="s">
        <v>158</v>
      </c>
      <c r="Z8394" t="s">
        <v>159</v>
      </c>
      <c r="AA8394" t="s">
        <v>40791</v>
      </c>
      <c r="AB8394" t="s">
        <v>4968</v>
      </c>
      <c r="AC8394">
        <v>351936</v>
      </c>
      <c r="AD8394" t="s">
        <v>8563</v>
      </c>
      <c r="AE8394">
        <v>67.345879999999994</v>
      </c>
      <c r="AF8394">
        <v>41643</v>
      </c>
      <c r="AG8394" s="1">
        <v>43059.636805555558</v>
      </c>
      <c r="AH8394" s="1">
        <v>43146.660416666666</v>
      </c>
      <c r="AI8394">
        <v>105.3409</v>
      </c>
      <c r="AJ8394">
        <v>25.961200000000002</v>
      </c>
      <c r="AK8394">
        <f t="shared" si="262"/>
        <v>2010</v>
      </c>
      <c r="AL8394">
        <f t="shared" si="263"/>
        <v>6</v>
      </c>
    </row>
    <row r="8395" spans="1:38" x14ac:dyDescent="0.25">
      <c r="A8395" t="s">
        <v>6556</v>
      </c>
      <c r="B8395" t="s">
        <v>7474</v>
      </c>
      <c r="C8395">
        <v>1738</v>
      </c>
      <c r="D8395">
        <v>40363</v>
      </c>
      <c r="F8395" t="s">
        <v>7475</v>
      </c>
      <c r="G8395" t="s">
        <v>7476</v>
      </c>
      <c r="H8395" t="s">
        <v>7475</v>
      </c>
      <c r="I8395" t="s">
        <v>64</v>
      </c>
      <c r="J8395" t="s">
        <v>37</v>
      </c>
      <c r="K8395" t="s">
        <v>38</v>
      </c>
      <c r="L8395" t="s">
        <v>39</v>
      </c>
      <c r="M8395" t="s">
        <v>40</v>
      </c>
      <c r="N8395" t="s">
        <v>65</v>
      </c>
      <c r="O8395" t="s">
        <v>66</v>
      </c>
      <c r="P8395" t="s">
        <v>43</v>
      </c>
      <c r="Q8395" t="s">
        <v>44</v>
      </c>
      <c r="R8395">
        <v>14</v>
      </c>
      <c r="S8395">
        <v>0</v>
      </c>
      <c r="W8395" t="s">
        <v>45</v>
      </c>
      <c r="X8395">
        <v>1738</v>
      </c>
      <c r="Y8395" t="s">
        <v>158</v>
      </c>
      <c r="Z8395" t="s">
        <v>159</v>
      </c>
      <c r="AA8395" t="s">
        <v>40791</v>
      </c>
      <c r="AB8395" t="s">
        <v>513</v>
      </c>
      <c r="AC8395">
        <v>0</v>
      </c>
      <c r="AD8395" t="s">
        <v>7477</v>
      </c>
      <c r="AE8395">
        <v>15.7522</v>
      </c>
      <c r="AF8395">
        <v>41643</v>
      </c>
      <c r="AG8395" s="1">
        <v>43059.636805555558</v>
      </c>
      <c r="AH8395" s="1">
        <v>43146.660416666666</v>
      </c>
      <c r="AI8395">
        <v>103.3545</v>
      </c>
      <c r="AJ8395">
        <v>29.524799999999999</v>
      </c>
      <c r="AK8395">
        <f t="shared" si="262"/>
        <v>2010</v>
      </c>
      <c r="AL8395">
        <f t="shared" si="263"/>
        <v>7</v>
      </c>
    </row>
    <row r="8396" spans="1:38" x14ac:dyDescent="0.25">
      <c r="A8396" t="s">
        <v>2631</v>
      </c>
      <c r="B8396" t="s">
        <v>7864</v>
      </c>
      <c r="C8396">
        <v>1847</v>
      </c>
      <c r="D8396">
        <v>40364</v>
      </c>
      <c r="F8396" t="s">
        <v>7865</v>
      </c>
      <c r="G8396" t="s">
        <v>7866</v>
      </c>
      <c r="H8396" t="s">
        <v>7865</v>
      </c>
      <c r="I8396" t="s">
        <v>72</v>
      </c>
      <c r="J8396" t="s">
        <v>37</v>
      </c>
      <c r="K8396" t="s">
        <v>38</v>
      </c>
      <c r="L8396" t="s">
        <v>123</v>
      </c>
      <c r="M8396" t="s">
        <v>124</v>
      </c>
      <c r="N8396" t="s">
        <v>41</v>
      </c>
      <c r="O8396" t="s">
        <v>42</v>
      </c>
      <c r="P8396" t="s">
        <v>43</v>
      </c>
      <c r="Q8396" t="s">
        <v>44</v>
      </c>
      <c r="R8396">
        <v>3</v>
      </c>
      <c r="S8396">
        <v>0</v>
      </c>
      <c r="W8396" t="s">
        <v>45</v>
      </c>
      <c r="X8396">
        <v>1847</v>
      </c>
      <c r="Y8396" t="s">
        <v>158</v>
      </c>
      <c r="Z8396" t="s">
        <v>159</v>
      </c>
      <c r="AA8396" t="s">
        <v>40791</v>
      </c>
      <c r="AB8396" t="s">
        <v>582</v>
      </c>
      <c r="AC8396">
        <v>90603</v>
      </c>
      <c r="AD8396" t="s">
        <v>7867</v>
      </c>
      <c r="AE8396">
        <v>1.2657799999999999</v>
      </c>
      <c r="AF8396">
        <v>41643</v>
      </c>
      <c r="AG8396" s="1">
        <v>43059.636805555558</v>
      </c>
      <c r="AH8396" s="1">
        <v>43146.660416666666</v>
      </c>
      <c r="AI8396">
        <v>106.61450000000001</v>
      </c>
      <c r="AJ8396">
        <v>23.911100000000001</v>
      </c>
      <c r="AK8396">
        <f t="shared" si="262"/>
        <v>2010</v>
      </c>
      <c r="AL8396">
        <f t="shared" si="263"/>
        <v>7</v>
      </c>
    </row>
    <row r="8397" spans="1:38" x14ac:dyDescent="0.25">
      <c r="A8397" t="s">
        <v>7278</v>
      </c>
      <c r="B8397" t="s">
        <v>8703</v>
      </c>
      <c r="C8397">
        <v>2068</v>
      </c>
      <c r="D8397">
        <v>40372</v>
      </c>
      <c r="F8397" t="s">
        <v>8704</v>
      </c>
      <c r="G8397" t="s">
        <v>8705</v>
      </c>
      <c r="H8397" t="s">
        <v>8704</v>
      </c>
      <c r="I8397" t="s">
        <v>36</v>
      </c>
      <c r="J8397" t="s">
        <v>37</v>
      </c>
      <c r="K8397" t="s">
        <v>38</v>
      </c>
      <c r="L8397" t="s">
        <v>123</v>
      </c>
      <c r="M8397" t="s">
        <v>124</v>
      </c>
      <c r="N8397" t="s">
        <v>65</v>
      </c>
      <c r="O8397" t="s">
        <v>66</v>
      </c>
      <c r="P8397" t="s">
        <v>43</v>
      </c>
      <c r="Q8397" t="s">
        <v>44</v>
      </c>
      <c r="R8397">
        <v>17</v>
      </c>
      <c r="S8397">
        <v>0</v>
      </c>
      <c r="W8397" t="s">
        <v>45</v>
      </c>
      <c r="X8397">
        <v>2068</v>
      </c>
      <c r="Y8397" t="s">
        <v>158</v>
      </c>
      <c r="Z8397" t="s">
        <v>159</v>
      </c>
      <c r="AA8397" t="s">
        <v>40791</v>
      </c>
      <c r="AB8397" t="s">
        <v>756</v>
      </c>
      <c r="AC8397">
        <v>0</v>
      </c>
      <c r="AD8397" t="s">
        <v>8706</v>
      </c>
      <c r="AE8397">
        <v>33.374339999999997</v>
      </c>
      <c r="AF8397">
        <v>41643</v>
      </c>
      <c r="AG8397" s="1">
        <v>43059.636805555558</v>
      </c>
      <c r="AH8397" s="1">
        <v>43146.660416666666</v>
      </c>
      <c r="AI8397">
        <v>103.1931</v>
      </c>
      <c r="AJ8397">
        <v>27.231000000000002</v>
      </c>
      <c r="AK8397">
        <f t="shared" si="262"/>
        <v>2010</v>
      </c>
      <c r="AL8397">
        <f t="shared" si="263"/>
        <v>7</v>
      </c>
    </row>
    <row r="8398" spans="1:38" x14ac:dyDescent="0.25">
      <c r="A8398" t="s">
        <v>8707</v>
      </c>
      <c r="B8398" t="s">
        <v>8708</v>
      </c>
      <c r="C8398">
        <v>2069</v>
      </c>
      <c r="D8398">
        <v>40372</v>
      </c>
      <c r="F8398" t="s">
        <v>8709</v>
      </c>
      <c r="G8398" t="s">
        <v>8710</v>
      </c>
      <c r="H8398" t="s">
        <v>8709</v>
      </c>
      <c r="I8398" t="s">
        <v>43</v>
      </c>
      <c r="J8398" t="s">
        <v>37</v>
      </c>
      <c r="K8398" t="s">
        <v>38</v>
      </c>
      <c r="L8398" t="s">
        <v>123</v>
      </c>
      <c r="M8398" t="s">
        <v>124</v>
      </c>
      <c r="N8398" t="s">
        <v>41</v>
      </c>
      <c r="O8398" t="s">
        <v>42</v>
      </c>
      <c r="P8398" t="s">
        <v>43</v>
      </c>
      <c r="Q8398" t="s">
        <v>44</v>
      </c>
      <c r="R8398">
        <v>7</v>
      </c>
      <c r="S8398">
        <v>0</v>
      </c>
      <c r="W8398" t="s">
        <v>45</v>
      </c>
      <c r="X8398">
        <v>2069</v>
      </c>
      <c r="Y8398" t="s">
        <v>158</v>
      </c>
      <c r="Z8398" t="s">
        <v>159</v>
      </c>
      <c r="AA8398" t="s">
        <v>40791</v>
      </c>
      <c r="AB8398" t="s">
        <v>513</v>
      </c>
      <c r="AC8398">
        <v>0</v>
      </c>
      <c r="AD8398" t="s">
        <v>537</v>
      </c>
      <c r="AE8398">
        <v>6.0068599999999996</v>
      </c>
      <c r="AF8398">
        <v>41643</v>
      </c>
      <c r="AG8398" s="1">
        <v>43059.636805555558</v>
      </c>
      <c r="AH8398" s="1">
        <v>43146.660416666666</v>
      </c>
      <c r="AI8398">
        <v>101.50409999999999</v>
      </c>
      <c r="AJ8398">
        <v>28.952500000000001</v>
      </c>
      <c r="AK8398">
        <f t="shared" si="262"/>
        <v>2010</v>
      </c>
      <c r="AL8398">
        <f t="shared" si="263"/>
        <v>7</v>
      </c>
    </row>
    <row r="8399" spans="1:38" x14ac:dyDescent="0.25">
      <c r="A8399" t="s">
        <v>8707</v>
      </c>
      <c r="B8399" t="s">
        <v>8708</v>
      </c>
      <c r="C8399">
        <v>2070</v>
      </c>
      <c r="D8399">
        <v>40372</v>
      </c>
      <c r="F8399" t="s">
        <v>8711</v>
      </c>
      <c r="G8399" t="s">
        <v>8710</v>
      </c>
      <c r="H8399" t="s">
        <v>8711</v>
      </c>
      <c r="I8399" t="s">
        <v>72</v>
      </c>
      <c r="J8399" t="s">
        <v>37</v>
      </c>
      <c r="K8399" t="s">
        <v>38</v>
      </c>
      <c r="L8399" t="s">
        <v>123</v>
      </c>
      <c r="M8399" t="s">
        <v>124</v>
      </c>
      <c r="N8399" t="s">
        <v>41</v>
      </c>
      <c r="O8399" t="s">
        <v>42</v>
      </c>
      <c r="P8399" t="s">
        <v>43</v>
      </c>
      <c r="Q8399" t="s">
        <v>44</v>
      </c>
      <c r="R8399">
        <v>6</v>
      </c>
      <c r="S8399">
        <v>0</v>
      </c>
      <c r="W8399" t="s">
        <v>45</v>
      </c>
      <c r="X8399">
        <v>2070</v>
      </c>
      <c r="Y8399" t="s">
        <v>158</v>
      </c>
      <c r="Z8399" t="s">
        <v>159</v>
      </c>
      <c r="AA8399" t="s">
        <v>40791</v>
      </c>
      <c r="AB8399" t="s">
        <v>513</v>
      </c>
      <c r="AC8399">
        <v>0</v>
      </c>
      <c r="AD8399" t="s">
        <v>8712</v>
      </c>
      <c r="AE8399">
        <v>0.67679</v>
      </c>
      <c r="AF8399">
        <v>41643</v>
      </c>
      <c r="AG8399" s="1">
        <v>43059.636805555558</v>
      </c>
      <c r="AH8399" s="1">
        <v>43146.660416666666</v>
      </c>
      <c r="AI8399">
        <v>105.44110000000001</v>
      </c>
      <c r="AJ8399">
        <v>28.168099999999999</v>
      </c>
      <c r="AK8399">
        <f t="shared" si="262"/>
        <v>2010</v>
      </c>
      <c r="AL8399">
        <f t="shared" si="263"/>
        <v>7</v>
      </c>
    </row>
    <row r="8400" spans="1:38" x14ac:dyDescent="0.25">
      <c r="A8400" t="s">
        <v>3464</v>
      </c>
      <c r="B8400" t="s">
        <v>8660</v>
      </c>
      <c r="C8400">
        <v>2071</v>
      </c>
      <c r="D8400">
        <v>40372</v>
      </c>
      <c r="F8400" t="s">
        <v>8713</v>
      </c>
      <c r="G8400" t="s">
        <v>8714</v>
      </c>
      <c r="H8400" t="s">
        <v>8713</v>
      </c>
      <c r="I8400" t="s">
        <v>76</v>
      </c>
      <c r="J8400" t="s">
        <v>37</v>
      </c>
      <c r="K8400" t="s">
        <v>38</v>
      </c>
      <c r="L8400" t="s">
        <v>123</v>
      </c>
      <c r="M8400" t="s">
        <v>124</v>
      </c>
      <c r="N8400" t="s">
        <v>41</v>
      </c>
      <c r="O8400" t="s">
        <v>42</v>
      </c>
      <c r="P8400" t="s">
        <v>43</v>
      </c>
      <c r="Q8400" t="s">
        <v>44</v>
      </c>
      <c r="R8400">
        <v>6</v>
      </c>
      <c r="S8400">
        <v>0</v>
      </c>
      <c r="W8400" t="s">
        <v>45</v>
      </c>
      <c r="X8400">
        <v>2071</v>
      </c>
      <c r="Y8400" t="s">
        <v>158</v>
      </c>
      <c r="Z8400" t="s">
        <v>159</v>
      </c>
      <c r="AA8400" t="s">
        <v>40791</v>
      </c>
      <c r="AB8400" t="s">
        <v>567</v>
      </c>
      <c r="AC8400">
        <v>0</v>
      </c>
      <c r="AD8400" t="s">
        <v>8715</v>
      </c>
      <c r="AE8400">
        <v>1.8960600000000001</v>
      </c>
      <c r="AF8400">
        <v>41643</v>
      </c>
      <c r="AG8400" s="1">
        <v>43059.636805555558</v>
      </c>
      <c r="AH8400" s="1">
        <v>43146.660416666666</v>
      </c>
      <c r="AI8400">
        <v>109.4807</v>
      </c>
      <c r="AJ8400">
        <v>28.5716</v>
      </c>
      <c r="AK8400">
        <f t="shared" si="262"/>
        <v>2010</v>
      </c>
      <c r="AL8400">
        <f t="shared" si="263"/>
        <v>7</v>
      </c>
    </row>
    <row r="8401" spans="1:38" x14ac:dyDescent="0.25">
      <c r="A8401" t="s">
        <v>8716</v>
      </c>
      <c r="B8401" t="s">
        <v>8717</v>
      </c>
      <c r="C8401">
        <v>2072</v>
      </c>
      <c r="D8401">
        <v>40372</v>
      </c>
      <c r="F8401" t="s">
        <v>8718</v>
      </c>
      <c r="G8401" t="s">
        <v>8719</v>
      </c>
      <c r="H8401" t="s">
        <v>8718</v>
      </c>
      <c r="I8401" t="s">
        <v>64</v>
      </c>
      <c r="J8401" t="s">
        <v>37</v>
      </c>
      <c r="K8401" t="s">
        <v>38</v>
      </c>
      <c r="L8401" t="s">
        <v>123</v>
      </c>
      <c r="M8401" t="s">
        <v>124</v>
      </c>
      <c r="N8401" t="s">
        <v>41</v>
      </c>
      <c r="O8401" t="s">
        <v>42</v>
      </c>
      <c r="P8401" t="s">
        <v>43</v>
      </c>
      <c r="Q8401" t="s">
        <v>44</v>
      </c>
      <c r="R8401">
        <v>1</v>
      </c>
      <c r="S8401">
        <v>0</v>
      </c>
      <c r="W8401" t="s">
        <v>45</v>
      </c>
      <c r="X8401">
        <v>2072</v>
      </c>
      <c r="Y8401" t="s">
        <v>158</v>
      </c>
      <c r="Z8401" t="s">
        <v>159</v>
      </c>
      <c r="AA8401" t="s">
        <v>40791</v>
      </c>
      <c r="AB8401" t="s">
        <v>1544</v>
      </c>
      <c r="AC8401">
        <v>312588</v>
      </c>
      <c r="AD8401" t="s">
        <v>8720</v>
      </c>
      <c r="AE8401">
        <v>2.71319</v>
      </c>
      <c r="AF8401">
        <v>41643</v>
      </c>
      <c r="AG8401" s="1">
        <v>43059.636805555558</v>
      </c>
      <c r="AH8401" s="1">
        <v>43146.660416666666</v>
      </c>
      <c r="AI8401">
        <v>117.8108</v>
      </c>
      <c r="AJ8401">
        <v>30.9438</v>
      </c>
      <c r="AK8401">
        <f t="shared" si="262"/>
        <v>2010</v>
      </c>
      <c r="AL8401">
        <f t="shared" si="263"/>
        <v>7</v>
      </c>
    </row>
    <row r="8402" spans="1:38" x14ac:dyDescent="0.25">
      <c r="A8402" t="s">
        <v>2129</v>
      </c>
      <c r="B8402" t="s">
        <v>8802</v>
      </c>
      <c r="C8402">
        <v>2094</v>
      </c>
      <c r="D8402">
        <v>40377</v>
      </c>
      <c r="F8402" t="s">
        <v>8803</v>
      </c>
      <c r="G8402" t="s">
        <v>8804</v>
      </c>
      <c r="H8402" t="s">
        <v>8803</v>
      </c>
      <c r="I8402" t="s">
        <v>64</v>
      </c>
      <c r="J8402" t="s">
        <v>37</v>
      </c>
      <c r="K8402" t="s">
        <v>38</v>
      </c>
      <c r="L8402" t="s">
        <v>123</v>
      </c>
      <c r="M8402" t="s">
        <v>124</v>
      </c>
      <c r="N8402" t="s">
        <v>65</v>
      </c>
      <c r="O8402" t="s">
        <v>66</v>
      </c>
      <c r="P8402" t="s">
        <v>43</v>
      </c>
      <c r="Q8402" t="s">
        <v>44</v>
      </c>
      <c r="R8402">
        <v>3</v>
      </c>
      <c r="S8402">
        <v>0</v>
      </c>
      <c r="W8402" t="s">
        <v>45</v>
      </c>
      <c r="X8402">
        <v>2094</v>
      </c>
      <c r="Y8402" t="s">
        <v>158</v>
      </c>
      <c r="Z8402" t="s">
        <v>159</v>
      </c>
      <c r="AA8402" t="s">
        <v>40791</v>
      </c>
      <c r="AB8402" t="s">
        <v>893</v>
      </c>
      <c r="AC8402">
        <v>0</v>
      </c>
      <c r="AD8402" t="s">
        <v>8805</v>
      </c>
      <c r="AE8402">
        <v>15.23081</v>
      </c>
      <c r="AF8402">
        <v>41643</v>
      </c>
      <c r="AG8402" s="1">
        <v>43059.636805555558</v>
      </c>
      <c r="AH8402" s="1">
        <v>43146.660416666666</v>
      </c>
      <c r="AI8402">
        <v>108.88290000000001</v>
      </c>
      <c r="AJ8402">
        <v>32.163200000000003</v>
      </c>
      <c r="AK8402">
        <f t="shared" si="262"/>
        <v>2010</v>
      </c>
      <c r="AL8402">
        <f t="shared" si="263"/>
        <v>7</v>
      </c>
    </row>
    <row r="8403" spans="1:38" x14ac:dyDescent="0.25">
      <c r="A8403" t="s">
        <v>2129</v>
      </c>
      <c r="B8403" t="s">
        <v>8802</v>
      </c>
      <c r="C8403">
        <v>2095</v>
      </c>
      <c r="D8403">
        <v>40377</v>
      </c>
      <c r="F8403" t="s">
        <v>8806</v>
      </c>
      <c r="G8403" t="s">
        <v>8807</v>
      </c>
      <c r="H8403" t="s">
        <v>8806</v>
      </c>
      <c r="I8403" t="s">
        <v>64</v>
      </c>
      <c r="J8403" t="s">
        <v>37</v>
      </c>
      <c r="K8403" t="s">
        <v>38</v>
      </c>
      <c r="L8403" t="s">
        <v>123</v>
      </c>
      <c r="M8403" t="s">
        <v>124</v>
      </c>
      <c r="N8403" t="s">
        <v>41</v>
      </c>
      <c r="O8403" t="s">
        <v>42</v>
      </c>
      <c r="P8403" t="s">
        <v>43</v>
      </c>
      <c r="Q8403" t="s">
        <v>44</v>
      </c>
      <c r="R8403">
        <v>10</v>
      </c>
      <c r="S8403">
        <v>0</v>
      </c>
      <c r="W8403" t="s">
        <v>45</v>
      </c>
      <c r="X8403">
        <v>2095</v>
      </c>
      <c r="Y8403" t="s">
        <v>158</v>
      </c>
      <c r="Z8403" t="s">
        <v>159</v>
      </c>
      <c r="AA8403" t="s">
        <v>40791</v>
      </c>
      <c r="AB8403" t="s">
        <v>893</v>
      </c>
      <c r="AC8403">
        <v>132654</v>
      </c>
      <c r="AD8403" t="s">
        <v>891</v>
      </c>
      <c r="AE8403">
        <v>1.2515799999999999</v>
      </c>
      <c r="AF8403">
        <v>41643</v>
      </c>
      <c r="AG8403" s="1">
        <v>43059.636805555558</v>
      </c>
      <c r="AH8403" s="1">
        <v>43146.660416666666</v>
      </c>
      <c r="AI8403">
        <v>109.02930000000001</v>
      </c>
      <c r="AJ8403">
        <v>32.684800000000003</v>
      </c>
      <c r="AK8403">
        <f t="shared" si="262"/>
        <v>2010</v>
      </c>
      <c r="AL8403">
        <f t="shared" si="263"/>
        <v>7</v>
      </c>
    </row>
    <row r="8404" spans="1:38" x14ac:dyDescent="0.25">
      <c r="A8404" t="s">
        <v>6556</v>
      </c>
      <c r="B8404" t="s">
        <v>8808</v>
      </c>
      <c r="C8404">
        <v>2096</v>
      </c>
      <c r="D8404">
        <v>40378</v>
      </c>
      <c r="F8404" t="s">
        <v>8809</v>
      </c>
      <c r="G8404" t="s">
        <v>8810</v>
      </c>
      <c r="H8404" t="s">
        <v>8809</v>
      </c>
      <c r="I8404" t="s">
        <v>76</v>
      </c>
      <c r="J8404" t="s">
        <v>37</v>
      </c>
      <c r="K8404" t="s">
        <v>38</v>
      </c>
      <c r="L8404" t="s">
        <v>123</v>
      </c>
      <c r="M8404" t="s">
        <v>124</v>
      </c>
      <c r="N8404" t="s">
        <v>41</v>
      </c>
      <c r="O8404" t="s">
        <v>42</v>
      </c>
      <c r="P8404" t="s">
        <v>43</v>
      </c>
      <c r="Q8404" t="s">
        <v>44</v>
      </c>
      <c r="R8404">
        <v>0</v>
      </c>
      <c r="S8404">
        <v>0</v>
      </c>
      <c r="W8404" t="s">
        <v>45</v>
      </c>
      <c r="X8404">
        <v>2096</v>
      </c>
      <c r="Y8404" t="s">
        <v>158</v>
      </c>
      <c r="Z8404" t="s">
        <v>159</v>
      </c>
      <c r="AA8404" t="s">
        <v>40791</v>
      </c>
      <c r="AB8404" t="s">
        <v>377</v>
      </c>
      <c r="AC8404">
        <v>0</v>
      </c>
      <c r="AD8404" t="s">
        <v>8811</v>
      </c>
      <c r="AE8404">
        <v>5.5031800000000004</v>
      </c>
      <c r="AF8404">
        <v>41643</v>
      </c>
      <c r="AG8404" s="1">
        <v>43059.636805555558</v>
      </c>
      <c r="AH8404" s="1">
        <v>43146.660416666666</v>
      </c>
      <c r="AI8404">
        <v>108.69889999999999</v>
      </c>
      <c r="AJ8404">
        <v>31.911100000000001</v>
      </c>
      <c r="AK8404">
        <f t="shared" si="262"/>
        <v>2010</v>
      </c>
      <c r="AL8404">
        <f t="shared" si="263"/>
        <v>7</v>
      </c>
    </row>
    <row r="8405" spans="1:38" x14ac:dyDescent="0.25">
      <c r="A8405" t="s">
        <v>2129</v>
      </c>
      <c r="B8405" t="s">
        <v>8812</v>
      </c>
      <c r="C8405">
        <v>2097</v>
      </c>
      <c r="D8405">
        <v>40378</v>
      </c>
      <c r="F8405" t="s">
        <v>8813</v>
      </c>
      <c r="G8405" t="s">
        <v>8814</v>
      </c>
      <c r="H8405" t="s">
        <v>8813</v>
      </c>
      <c r="I8405" t="s">
        <v>36</v>
      </c>
      <c r="J8405" t="s">
        <v>37</v>
      </c>
      <c r="K8405" t="s">
        <v>38</v>
      </c>
      <c r="L8405" t="s">
        <v>123</v>
      </c>
      <c r="M8405" t="s">
        <v>124</v>
      </c>
      <c r="N8405" t="s">
        <v>41</v>
      </c>
      <c r="O8405" t="s">
        <v>42</v>
      </c>
      <c r="P8405" t="s">
        <v>43</v>
      </c>
      <c r="Q8405" t="s">
        <v>44</v>
      </c>
      <c r="R8405">
        <v>0</v>
      </c>
      <c r="S8405">
        <v>0</v>
      </c>
      <c r="W8405" t="s">
        <v>45</v>
      </c>
      <c r="X8405">
        <v>2097</v>
      </c>
      <c r="Y8405" t="s">
        <v>158</v>
      </c>
      <c r="Z8405" t="s">
        <v>159</v>
      </c>
      <c r="AA8405" t="s">
        <v>40791</v>
      </c>
      <c r="AB8405" t="s">
        <v>513</v>
      </c>
      <c r="AC8405">
        <v>0</v>
      </c>
      <c r="AD8405" t="s">
        <v>8815</v>
      </c>
      <c r="AE8405">
        <v>2.05253</v>
      </c>
      <c r="AF8405">
        <v>41643</v>
      </c>
      <c r="AG8405" s="1">
        <v>43059.636805555558</v>
      </c>
      <c r="AH8405" s="1">
        <v>43146.660416666666</v>
      </c>
      <c r="AI8405">
        <v>106.6332</v>
      </c>
      <c r="AJ8405">
        <v>30.4559</v>
      </c>
      <c r="AK8405">
        <f t="shared" si="262"/>
        <v>2010</v>
      </c>
      <c r="AL8405">
        <f t="shared" si="263"/>
        <v>7</v>
      </c>
    </row>
    <row r="8406" spans="1:38" x14ac:dyDescent="0.25">
      <c r="A8406" t="s">
        <v>2129</v>
      </c>
      <c r="B8406" t="s">
        <v>8833</v>
      </c>
      <c r="C8406">
        <v>2102</v>
      </c>
      <c r="D8406">
        <v>40379</v>
      </c>
      <c r="F8406" t="s">
        <v>8834</v>
      </c>
      <c r="G8406" t="s">
        <v>8835</v>
      </c>
      <c r="H8406" t="s">
        <v>8834</v>
      </c>
      <c r="I8406" t="s">
        <v>76</v>
      </c>
      <c r="J8406" t="s">
        <v>37</v>
      </c>
      <c r="K8406" t="s">
        <v>38</v>
      </c>
      <c r="L8406" t="s">
        <v>123</v>
      </c>
      <c r="M8406" t="s">
        <v>124</v>
      </c>
      <c r="N8406" t="s">
        <v>41</v>
      </c>
      <c r="O8406" t="s">
        <v>42</v>
      </c>
      <c r="P8406" t="s">
        <v>43</v>
      </c>
      <c r="Q8406" t="s">
        <v>44</v>
      </c>
      <c r="R8406">
        <v>0</v>
      </c>
      <c r="S8406">
        <v>0</v>
      </c>
      <c r="W8406" t="s">
        <v>45</v>
      </c>
      <c r="X8406">
        <v>2102</v>
      </c>
      <c r="Y8406" t="s">
        <v>158</v>
      </c>
      <c r="Z8406" t="s">
        <v>159</v>
      </c>
      <c r="AA8406" t="s">
        <v>40791</v>
      </c>
      <c r="AB8406" t="s">
        <v>513</v>
      </c>
      <c r="AC8406">
        <v>0</v>
      </c>
      <c r="AD8406" t="s">
        <v>8836</v>
      </c>
      <c r="AE8406">
        <v>1.4805699999999999</v>
      </c>
      <c r="AF8406">
        <v>41643</v>
      </c>
      <c r="AG8406" s="1">
        <v>43059.636805555558</v>
      </c>
      <c r="AH8406" s="1">
        <v>43146.660416666666</v>
      </c>
      <c r="AI8406">
        <v>102.1803</v>
      </c>
      <c r="AJ8406">
        <v>28.544599999999999</v>
      </c>
      <c r="AK8406">
        <f t="shared" si="262"/>
        <v>2010</v>
      </c>
      <c r="AL8406">
        <f t="shared" si="263"/>
        <v>7</v>
      </c>
    </row>
    <row r="8407" spans="1:38" x14ac:dyDescent="0.25">
      <c r="A8407" t="s">
        <v>2129</v>
      </c>
      <c r="B8407" t="s">
        <v>8906</v>
      </c>
      <c r="C8407">
        <v>2125</v>
      </c>
      <c r="D8407">
        <v>40382</v>
      </c>
      <c r="F8407" t="s">
        <v>8907</v>
      </c>
      <c r="G8407" t="s">
        <v>8908</v>
      </c>
      <c r="H8407" t="s">
        <v>8907</v>
      </c>
      <c r="I8407" t="s">
        <v>64</v>
      </c>
      <c r="J8407" t="s">
        <v>37</v>
      </c>
      <c r="K8407" t="s">
        <v>38</v>
      </c>
      <c r="L8407" t="s">
        <v>123</v>
      </c>
      <c r="M8407" t="s">
        <v>124</v>
      </c>
      <c r="N8407" t="s">
        <v>41</v>
      </c>
      <c r="O8407" t="s">
        <v>42</v>
      </c>
      <c r="P8407" t="s">
        <v>43</v>
      </c>
      <c r="Q8407" t="s">
        <v>44</v>
      </c>
      <c r="R8407">
        <v>0</v>
      </c>
      <c r="S8407">
        <v>0</v>
      </c>
      <c r="W8407" t="s">
        <v>45</v>
      </c>
      <c r="X8407">
        <v>2125</v>
      </c>
      <c r="Y8407" t="s">
        <v>158</v>
      </c>
      <c r="Z8407" t="s">
        <v>159</v>
      </c>
      <c r="AA8407" t="s">
        <v>40791</v>
      </c>
      <c r="AB8407" t="s">
        <v>893</v>
      </c>
      <c r="AC8407">
        <v>0</v>
      </c>
      <c r="AD8407" t="s">
        <v>8909</v>
      </c>
      <c r="AE8407">
        <v>5.4567899999999998</v>
      </c>
      <c r="AF8407">
        <v>41643</v>
      </c>
      <c r="AG8407" s="1">
        <v>43059.636805555558</v>
      </c>
      <c r="AH8407" s="1">
        <v>43146.660416666666</v>
      </c>
      <c r="AI8407">
        <v>110.0312</v>
      </c>
      <c r="AJ8407">
        <v>34.520800000000001</v>
      </c>
      <c r="AK8407">
        <f t="shared" si="262"/>
        <v>2010</v>
      </c>
      <c r="AL8407">
        <f t="shared" si="263"/>
        <v>7</v>
      </c>
    </row>
    <row r="8408" spans="1:38" x14ac:dyDescent="0.25">
      <c r="A8408" t="s">
        <v>2129</v>
      </c>
      <c r="B8408" t="s">
        <v>8926</v>
      </c>
      <c r="C8408">
        <v>2130</v>
      </c>
      <c r="D8408">
        <v>40383</v>
      </c>
      <c r="F8408" t="s">
        <v>8927</v>
      </c>
      <c r="G8408" t="s">
        <v>8928</v>
      </c>
      <c r="H8408" t="s">
        <v>8927</v>
      </c>
      <c r="I8408" t="s">
        <v>64</v>
      </c>
      <c r="J8408" t="s">
        <v>37</v>
      </c>
      <c r="K8408" t="s">
        <v>38</v>
      </c>
      <c r="L8408" t="s">
        <v>123</v>
      </c>
      <c r="M8408" t="s">
        <v>124</v>
      </c>
      <c r="N8408" t="s">
        <v>41</v>
      </c>
      <c r="O8408" t="s">
        <v>42</v>
      </c>
      <c r="P8408" t="s">
        <v>43</v>
      </c>
      <c r="Q8408" t="s">
        <v>44</v>
      </c>
      <c r="R8408">
        <v>13</v>
      </c>
      <c r="S8408">
        <v>0</v>
      </c>
      <c r="W8408" t="s">
        <v>45</v>
      </c>
      <c r="X8408">
        <v>2130</v>
      </c>
      <c r="Y8408" t="s">
        <v>158</v>
      </c>
      <c r="Z8408" t="s">
        <v>159</v>
      </c>
      <c r="AA8408" t="s">
        <v>40791</v>
      </c>
      <c r="AB8408" t="s">
        <v>531</v>
      </c>
      <c r="AC8408">
        <v>0</v>
      </c>
      <c r="AD8408" t="s">
        <v>8929</v>
      </c>
      <c r="AE8408">
        <v>13.452030000000001</v>
      </c>
      <c r="AF8408">
        <v>41643</v>
      </c>
      <c r="AG8408" s="1">
        <v>43059.636805555558</v>
      </c>
      <c r="AH8408" s="1">
        <v>43146.660416666666</v>
      </c>
      <c r="AI8408">
        <v>106.52549999999999</v>
      </c>
      <c r="AJ8408">
        <v>35.171900000000001</v>
      </c>
      <c r="AK8408">
        <f t="shared" si="262"/>
        <v>2010</v>
      </c>
      <c r="AL8408">
        <f t="shared" si="263"/>
        <v>7</v>
      </c>
    </row>
    <row r="8409" spans="1:38" x14ac:dyDescent="0.25">
      <c r="A8409" t="s">
        <v>6228</v>
      </c>
      <c r="B8409" t="s">
        <v>8930</v>
      </c>
      <c r="C8409">
        <v>2131</v>
      </c>
      <c r="D8409">
        <v>40383</v>
      </c>
      <c r="F8409" t="s">
        <v>8931</v>
      </c>
      <c r="G8409" t="s">
        <v>8932</v>
      </c>
      <c r="H8409" t="s">
        <v>8931</v>
      </c>
      <c r="I8409" t="s">
        <v>76</v>
      </c>
      <c r="J8409" t="s">
        <v>54</v>
      </c>
      <c r="K8409" t="s">
        <v>55</v>
      </c>
      <c r="L8409" t="s">
        <v>123</v>
      </c>
      <c r="M8409" t="s">
        <v>124</v>
      </c>
      <c r="N8409" t="s">
        <v>65</v>
      </c>
      <c r="O8409" t="s">
        <v>66</v>
      </c>
      <c r="P8409" t="s">
        <v>43</v>
      </c>
      <c r="Q8409" t="s">
        <v>44</v>
      </c>
      <c r="R8409">
        <v>6</v>
      </c>
      <c r="S8409">
        <v>0</v>
      </c>
      <c r="W8409" t="s">
        <v>45</v>
      </c>
      <c r="X8409">
        <v>2131</v>
      </c>
      <c r="Y8409" t="s">
        <v>158</v>
      </c>
      <c r="Z8409" t="s">
        <v>159</v>
      </c>
      <c r="AA8409" t="s">
        <v>40791</v>
      </c>
      <c r="AB8409" t="s">
        <v>601</v>
      </c>
      <c r="AC8409">
        <v>0</v>
      </c>
      <c r="AD8409" t="s">
        <v>8933</v>
      </c>
      <c r="AE8409">
        <v>45.499949999999998</v>
      </c>
      <c r="AF8409">
        <v>41643</v>
      </c>
      <c r="AG8409" s="1">
        <v>43059.636805555558</v>
      </c>
      <c r="AH8409" s="1">
        <v>43146.660416666666</v>
      </c>
      <c r="AI8409">
        <v>109.88209999999999</v>
      </c>
      <c r="AJ8409">
        <v>33.531999999999996</v>
      </c>
      <c r="AK8409">
        <f t="shared" si="262"/>
        <v>2010</v>
      </c>
      <c r="AL8409">
        <f t="shared" si="263"/>
        <v>7</v>
      </c>
    </row>
    <row r="8410" spans="1:38" x14ac:dyDescent="0.25">
      <c r="A8410" t="s">
        <v>3241</v>
      </c>
      <c r="B8410" t="s">
        <v>8970</v>
      </c>
      <c r="C8410">
        <v>2143</v>
      </c>
      <c r="D8410">
        <v>40385</v>
      </c>
      <c r="F8410" t="s">
        <v>8971</v>
      </c>
      <c r="G8410" t="s">
        <v>8972</v>
      </c>
      <c r="H8410" t="s">
        <v>8971</v>
      </c>
      <c r="I8410" t="s">
        <v>43</v>
      </c>
      <c r="J8410" t="s">
        <v>37</v>
      </c>
      <c r="K8410" t="s">
        <v>38</v>
      </c>
      <c r="L8410" t="s">
        <v>123</v>
      </c>
      <c r="M8410" t="s">
        <v>124</v>
      </c>
      <c r="N8410" t="s">
        <v>41</v>
      </c>
      <c r="O8410" t="s">
        <v>42</v>
      </c>
      <c r="P8410" t="s">
        <v>43</v>
      </c>
      <c r="Q8410" t="s">
        <v>44</v>
      </c>
      <c r="R8410">
        <v>3</v>
      </c>
      <c r="S8410">
        <v>0</v>
      </c>
      <c r="W8410" t="s">
        <v>45</v>
      </c>
      <c r="X8410">
        <v>2143</v>
      </c>
      <c r="Y8410" t="s">
        <v>158</v>
      </c>
      <c r="Z8410" t="s">
        <v>159</v>
      </c>
      <c r="AA8410" t="s">
        <v>40791</v>
      </c>
      <c r="AB8410" t="s">
        <v>756</v>
      </c>
      <c r="AC8410">
        <v>0</v>
      </c>
      <c r="AD8410" t="s">
        <v>8973</v>
      </c>
      <c r="AE8410">
        <v>16.739360000000001</v>
      </c>
      <c r="AF8410">
        <v>41643</v>
      </c>
      <c r="AG8410" s="1">
        <v>43059.636805555558</v>
      </c>
      <c r="AH8410" s="1">
        <v>43146.660416666666</v>
      </c>
      <c r="AI8410">
        <v>98.807500000000005</v>
      </c>
      <c r="AJ8410">
        <v>27.887799999999999</v>
      </c>
      <c r="AK8410">
        <f t="shared" si="262"/>
        <v>2010</v>
      </c>
      <c r="AL8410">
        <f t="shared" si="263"/>
        <v>7</v>
      </c>
    </row>
    <row r="8411" spans="1:38" x14ac:dyDescent="0.25">
      <c r="A8411" t="s">
        <v>6556</v>
      </c>
      <c r="B8411" t="s">
        <v>8974</v>
      </c>
      <c r="C8411">
        <v>2144</v>
      </c>
      <c r="D8411">
        <v>40385</v>
      </c>
      <c r="F8411" t="s">
        <v>8975</v>
      </c>
      <c r="G8411" t="s">
        <v>8976</v>
      </c>
      <c r="H8411" t="s">
        <v>8975</v>
      </c>
      <c r="I8411" t="s">
        <v>76</v>
      </c>
      <c r="J8411" t="s">
        <v>37</v>
      </c>
      <c r="K8411" t="s">
        <v>38</v>
      </c>
      <c r="L8411" t="s">
        <v>123</v>
      </c>
      <c r="M8411" t="s">
        <v>124</v>
      </c>
      <c r="N8411" t="s">
        <v>41</v>
      </c>
      <c r="O8411" t="s">
        <v>42</v>
      </c>
      <c r="P8411" t="s">
        <v>43</v>
      </c>
      <c r="Q8411" t="s">
        <v>44</v>
      </c>
      <c r="R8411">
        <v>6</v>
      </c>
      <c r="S8411">
        <v>0</v>
      </c>
      <c r="W8411" t="s">
        <v>45</v>
      </c>
      <c r="X8411">
        <v>2144</v>
      </c>
      <c r="Y8411" t="s">
        <v>158</v>
      </c>
      <c r="Z8411" t="s">
        <v>159</v>
      </c>
      <c r="AA8411" t="s">
        <v>40791</v>
      </c>
      <c r="AB8411" t="s">
        <v>756</v>
      </c>
      <c r="AC8411">
        <v>0</v>
      </c>
      <c r="AD8411" t="s">
        <v>8977</v>
      </c>
      <c r="AE8411">
        <v>5.1553500000000003</v>
      </c>
      <c r="AF8411">
        <v>41643</v>
      </c>
      <c r="AG8411" s="1">
        <v>43059.636805555558</v>
      </c>
      <c r="AH8411" s="1">
        <v>43146.660416666666</v>
      </c>
      <c r="AI8411">
        <v>100.7508</v>
      </c>
      <c r="AJ8411">
        <v>26.684200000000001</v>
      </c>
      <c r="AK8411">
        <f t="shared" si="262"/>
        <v>2010</v>
      </c>
      <c r="AL8411">
        <f t="shared" si="263"/>
        <v>7</v>
      </c>
    </row>
    <row r="8412" spans="1:38" x14ac:dyDescent="0.25">
      <c r="A8412" t="s">
        <v>5311</v>
      </c>
      <c r="B8412" t="s">
        <v>8998</v>
      </c>
      <c r="C8412">
        <v>2151</v>
      </c>
      <c r="D8412">
        <v>40386</v>
      </c>
      <c r="F8412" t="s">
        <v>8999</v>
      </c>
      <c r="G8412" t="s">
        <v>9000</v>
      </c>
      <c r="H8412" t="s">
        <v>8999</v>
      </c>
      <c r="I8412" t="s">
        <v>267</v>
      </c>
      <c r="J8412" t="s">
        <v>37</v>
      </c>
      <c r="K8412" t="s">
        <v>38</v>
      </c>
      <c r="L8412" t="s">
        <v>123</v>
      </c>
      <c r="M8412" t="s">
        <v>124</v>
      </c>
      <c r="N8412" t="s">
        <v>65</v>
      </c>
      <c r="O8412" t="s">
        <v>66</v>
      </c>
      <c r="P8412" t="s">
        <v>43</v>
      </c>
      <c r="Q8412" t="s">
        <v>44</v>
      </c>
      <c r="R8412">
        <v>0</v>
      </c>
      <c r="S8412">
        <v>0</v>
      </c>
      <c r="W8412" t="s">
        <v>45</v>
      </c>
      <c r="X8412">
        <v>2151</v>
      </c>
      <c r="Y8412" t="s">
        <v>158</v>
      </c>
      <c r="Z8412" t="s">
        <v>159</v>
      </c>
      <c r="AA8412" t="s">
        <v>40791</v>
      </c>
      <c r="AB8412" t="s">
        <v>513</v>
      </c>
      <c r="AC8412">
        <v>0</v>
      </c>
      <c r="AD8412" t="s">
        <v>9001</v>
      </c>
      <c r="AE8412">
        <v>8.7031500000000008</v>
      </c>
      <c r="AF8412">
        <v>41643</v>
      </c>
      <c r="AG8412" s="1">
        <v>43059.636805555558</v>
      </c>
      <c r="AH8412" s="1">
        <v>43146.660416666666</v>
      </c>
      <c r="AI8412">
        <v>102.73480000000001</v>
      </c>
      <c r="AJ8412">
        <v>29.319900000000001</v>
      </c>
      <c r="AK8412">
        <f t="shared" si="262"/>
        <v>2010</v>
      </c>
      <c r="AL8412">
        <f t="shared" si="263"/>
        <v>7</v>
      </c>
    </row>
    <row r="8413" spans="1:38" x14ac:dyDescent="0.25">
      <c r="A8413" t="s">
        <v>6556</v>
      </c>
      <c r="B8413" t="s">
        <v>9030</v>
      </c>
      <c r="C8413">
        <v>2160</v>
      </c>
      <c r="D8413">
        <v>40388</v>
      </c>
      <c r="F8413" t="s">
        <v>9031</v>
      </c>
      <c r="G8413" t="s">
        <v>9032</v>
      </c>
      <c r="H8413" t="s">
        <v>9031</v>
      </c>
      <c r="I8413" t="s">
        <v>72</v>
      </c>
      <c r="J8413" t="s">
        <v>37</v>
      </c>
      <c r="K8413" t="s">
        <v>38</v>
      </c>
      <c r="L8413" t="s">
        <v>123</v>
      </c>
      <c r="M8413" t="s">
        <v>124</v>
      </c>
      <c r="N8413" t="s">
        <v>41</v>
      </c>
      <c r="O8413" t="s">
        <v>42</v>
      </c>
      <c r="P8413" t="s">
        <v>43</v>
      </c>
      <c r="Q8413" t="s">
        <v>44</v>
      </c>
      <c r="R8413">
        <v>4</v>
      </c>
      <c r="S8413">
        <v>0</v>
      </c>
      <c r="W8413" t="s">
        <v>45</v>
      </c>
      <c r="X8413">
        <v>2160</v>
      </c>
      <c r="Y8413" t="s">
        <v>158</v>
      </c>
      <c r="Z8413" t="s">
        <v>159</v>
      </c>
      <c r="AA8413" t="s">
        <v>40791</v>
      </c>
      <c r="AB8413" t="s">
        <v>531</v>
      </c>
      <c r="AC8413">
        <v>0</v>
      </c>
      <c r="AD8413" t="s">
        <v>9033</v>
      </c>
      <c r="AE8413">
        <v>4.1085500000000001</v>
      </c>
      <c r="AF8413">
        <v>41643</v>
      </c>
      <c r="AG8413" s="1">
        <v>43059.636805555558</v>
      </c>
      <c r="AH8413" s="1">
        <v>43146.660416666666</v>
      </c>
      <c r="AI8413">
        <v>103.78530000000001</v>
      </c>
      <c r="AJ8413">
        <v>34.528100000000002</v>
      </c>
      <c r="AK8413">
        <f t="shared" si="262"/>
        <v>2010</v>
      </c>
      <c r="AL8413">
        <f t="shared" si="263"/>
        <v>7</v>
      </c>
    </row>
    <row r="8414" spans="1:38" x14ac:dyDescent="0.25">
      <c r="A8414" t="s">
        <v>2720</v>
      </c>
      <c r="B8414" t="s">
        <v>9213</v>
      </c>
      <c r="C8414">
        <v>2218</v>
      </c>
      <c r="D8414">
        <v>40367</v>
      </c>
      <c r="F8414" t="s">
        <v>9214</v>
      </c>
      <c r="G8414" t="s">
        <v>9215</v>
      </c>
      <c r="H8414" t="s">
        <v>9216</v>
      </c>
      <c r="I8414" t="s">
        <v>36</v>
      </c>
      <c r="J8414" t="s">
        <v>37</v>
      </c>
      <c r="K8414" t="s">
        <v>38</v>
      </c>
      <c r="L8414" t="s">
        <v>123</v>
      </c>
      <c r="M8414" t="s">
        <v>124</v>
      </c>
      <c r="N8414" t="s">
        <v>557</v>
      </c>
      <c r="O8414" t="s">
        <v>558</v>
      </c>
      <c r="P8414" t="s">
        <v>43</v>
      </c>
      <c r="Q8414" t="s">
        <v>44</v>
      </c>
      <c r="R8414">
        <v>1765</v>
      </c>
      <c r="S8414">
        <v>0</v>
      </c>
      <c r="W8414" t="s">
        <v>45</v>
      </c>
      <c r="X8414">
        <v>2218</v>
      </c>
      <c r="Y8414" t="s">
        <v>158</v>
      </c>
      <c r="Z8414" t="s">
        <v>159</v>
      </c>
      <c r="AA8414" t="s">
        <v>40791</v>
      </c>
      <c r="AB8414" t="s">
        <v>531</v>
      </c>
      <c r="AC8414">
        <v>0</v>
      </c>
      <c r="AD8414" t="s">
        <v>9217</v>
      </c>
      <c r="AE8414">
        <v>0.81084999999999996</v>
      </c>
      <c r="AF8414">
        <v>41643</v>
      </c>
      <c r="AG8414" s="1">
        <v>43059.636805555558</v>
      </c>
      <c r="AH8414" s="1">
        <v>43146.660416666666</v>
      </c>
      <c r="AI8414">
        <v>104.3715</v>
      </c>
      <c r="AJ8414">
        <v>33.784799999999997</v>
      </c>
      <c r="AK8414">
        <f t="shared" si="262"/>
        <v>2010</v>
      </c>
      <c r="AL8414">
        <f t="shared" si="263"/>
        <v>7</v>
      </c>
    </row>
    <row r="8415" spans="1:38" x14ac:dyDescent="0.25">
      <c r="A8415" t="s">
        <v>9292</v>
      </c>
      <c r="B8415" t="s">
        <v>9293</v>
      </c>
      <c r="C8415">
        <v>2240</v>
      </c>
      <c r="D8415">
        <v>40403</v>
      </c>
      <c r="F8415" t="s">
        <v>9294</v>
      </c>
      <c r="G8415" t="s">
        <v>9295</v>
      </c>
      <c r="H8415" t="s">
        <v>9294</v>
      </c>
      <c r="I8415" t="s">
        <v>36</v>
      </c>
      <c r="J8415" t="s">
        <v>37</v>
      </c>
      <c r="K8415" t="s">
        <v>38</v>
      </c>
      <c r="L8415" t="s">
        <v>123</v>
      </c>
      <c r="M8415" t="s">
        <v>124</v>
      </c>
      <c r="N8415" t="s">
        <v>41</v>
      </c>
      <c r="O8415" t="s">
        <v>42</v>
      </c>
      <c r="P8415" t="s">
        <v>43</v>
      </c>
      <c r="Q8415" t="s">
        <v>44</v>
      </c>
      <c r="R8415">
        <v>1</v>
      </c>
      <c r="S8415">
        <v>0</v>
      </c>
      <c r="W8415" t="s">
        <v>45</v>
      </c>
      <c r="X8415">
        <v>2240</v>
      </c>
      <c r="Y8415" t="s">
        <v>158</v>
      </c>
      <c r="Z8415" t="s">
        <v>159</v>
      </c>
      <c r="AA8415" t="s">
        <v>40791</v>
      </c>
      <c r="AB8415" t="s">
        <v>513</v>
      </c>
      <c r="AC8415">
        <v>0</v>
      </c>
      <c r="AD8415" t="s">
        <v>2674</v>
      </c>
      <c r="AE8415">
        <v>9.2441300000000002</v>
      </c>
      <c r="AF8415">
        <v>41643</v>
      </c>
      <c r="AG8415" s="1">
        <v>43059.636805555558</v>
      </c>
      <c r="AH8415" s="1">
        <v>43146.660416666666</v>
      </c>
      <c r="AI8415">
        <v>103.5461</v>
      </c>
      <c r="AJ8415">
        <v>31.053899999999999</v>
      </c>
      <c r="AK8415">
        <f t="shared" si="262"/>
        <v>2010</v>
      </c>
      <c r="AL8415">
        <f t="shared" si="263"/>
        <v>8</v>
      </c>
    </row>
    <row r="8416" spans="1:38" x14ac:dyDescent="0.25">
      <c r="A8416" t="s">
        <v>2129</v>
      </c>
      <c r="B8416" t="s">
        <v>9311</v>
      </c>
      <c r="C8416">
        <v>2245</v>
      </c>
      <c r="D8416">
        <v>40404</v>
      </c>
      <c r="F8416" t="s">
        <v>9312</v>
      </c>
      <c r="G8416" t="s">
        <v>9313</v>
      </c>
      <c r="H8416" t="s">
        <v>9312</v>
      </c>
      <c r="I8416" t="s">
        <v>36</v>
      </c>
      <c r="J8416" t="s">
        <v>37</v>
      </c>
      <c r="K8416" t="s">
        <v>38</v>
      </c>
      <c r="L8416" t="s">
        <v>123</v>
      </c>
      <c r="M8416" t="s">
        <v>124</v>
      </c>
      <c r="N8416" t="s">
        <v>41</v>
      </c>
      <c r="O8416" t="s">
        <v>42</v>
      </c>
      <c r="P8416" t="s">
        <v>43</v>
      </c>
      <c r="Q8416" t="s">
        <v>44</v>
      </c>
      <c r="R8416">
        <v>15</v>
      </c>
      <c r="S8416">
        <v>0</v>
      </c>
      <c r="W8416" t="s">
        <v>45</v>
      </c>
      <c r="X8416">
        <v>2245</v>
      </c>
      <c r="Y8416" t="s">
        <v>158</v>
      </c>
      <c r="Z8416" t="s">
        <v>159</v>
      </c>
      <c r="AA8416" t="s">
        <v>40791</v>
      </c>
      <c r="AB8416" t="s">
        <v>513</v>
      </c>
      <c r="AC8416">
        <v>0</v>
      </c>
      <c r="AD8416" t="s">
        <v>2674</v>
      </c>
      <c r="AE8416">
        <v>13.253550000000001</v>
      </c>
      <c r="AF8416">
        <v>41643</v>
      </c>
      <c r="AG8416" s="1">
        <v>43059.636805555558</v>
      </c>
      <c r="AH8416" s="1">
        <v>43146.660416666666</v>
      </c>
      <c r="AI8416">
        <v>103.4846</v>
      </c>
      <c r="AJ8416">
        <v>31.017600000000002</v>
      </c>
      <c r="AK8416">
        <f t="shared" si="262"/>
        <v>2010</v>
      </c>
      <c r="AL8416">
        <f t="shared" si="263"/>
        <v>8</v>
      </c>
    </row>
    <row r="8417" spans="1:38" x14ac:dyDescent="0.25">
      <c r="A8417" t="s">
        <v>2129</v>
      </c>
      <c r="B8417" t="s">
        <v>9331</v>
      </c>
      <c r="C8417">
        <v>2252</v>
      </c>
      <c r="D8417">
        <v>40405</v>
      </c>
      <c r="F8417" t="s">
        <v>9332</v>
      </c>
      <c r="G8417" t="s">
        <v>9333</v>
      </c>
      <c r="H8417" t="s">
        <v>9332</v>
      </c>
      <c r="I8417" t="s">
        <v>76</v>
      </c>
      <c r="J8417" t="s">
        <v>37</v>
      </c>
      <c r="K8417" t="s">
        <v>38</v>
      </c>
      <c r="L8417" t="s">
        <v>123</v>
      </c>
      <c r="M8417" t="s">
        <v>124</v>
      </c>
      <c r="N8417" t="s">
        <v>65</v>
      </c>
      <c r="O8417" t="s">
        <v>66</v>
      </c>
      <c r="P8417" t="s">
        <v>43</v>
      </c>
      <c r="Q8417" t="s">
        <v>44</v>
      </c>
      <c r="R8417">
        <v>36</v>
      </c>
      <c r="S8417">
        <v>0</v>
      </c>
      <c r="W8417" t="s">
        <v>45</v>
      </c>
      <c r="X8417">
        <v>2252</v>
      </c>
      <c r="Y8417" t="s">
        <v>158</v>
      </c>
      <c r="Z8417" t="s">
        <v>159</v>
      </c>
      <c r="AA8417" t="s">
        <v>40791</v>
      </c>
      <c r="AB8417" t="s">
        <v>531</v>
      </c>
      <c r="AC8417">
        <v>0</v>
      </c>
      <c r="AD8417" t="s">
        <v>9334</v>
      </c>
      <c r="AE8417">
        <v>0.89812999999999998</v>
      </c>
      <c r="AF8417">
        <v>41952.724999999999</v>
      </c>
      <c r="AG8417" s="1">
        <v>43059.636805555558</v>
      </c>
      <c r="AH8417" s="1">
        <v>43146.660416666666</v>
      </c>
      <c r="AI8417">
        <v>105.73009999999999</v>
      </c>
      <c r="AJ8417">
        <v>33.739699999999999</v>
      </c>
      <c r="AK8417">
        <f t="shared" si="262"/>
        <v>2010</v>
      </c>
      <c r="AL8417">
        <f t="shared" si="263"/>
        <v>8</v>
      </c>
    </row>
    <row r="8418" spans="1:38" x14ac:dyDescent="0.25">
      <c r="A8418" t="s">
        <v>9344</v>
      </c>
      <c r="B8418" t="s">
        <v>9345</v>
      </c>
      <c r="C8418">
        <v>2256</v>
      </c>
      <c r="D8418">
        <v>40406</v>
      </c>
      <c r="F8418" t="s">
        <v>9346</v>
      </c>
      <c r="G8418" t="s">
        <v>9347</v>
      </c>
      <c r="H8418" t="s">
        <v>9346</v>
      </c>
      <c r="I8418" t="s">
        <v>76</v>
      </c>
      <c r="J8418" t="s">
        <v>37</v>
      </c>
      <c r="K8418" t="s">
        <v>38</v>
      </c>
      <c r="L8418" t="s">
        <v>123</v>
      </c>
      <c r="M8418" t="s">
        <v>124</v>
      </c>
      <c r="N8418" t="s">
        <v>41</v>
      </c>
      <c r="O8418" t="s">
        <v>42</v>
      </c>
      <c r="P8418" t="s">
        <v>43</v>
      </c>
      <c r="Q8418" t="s">
        <v>44</v>
      </c>
      <c r="R8418">
        <v>0</v>
      </c>
      <c r="S8418">
        <v>0</v>
      </c>
      <c r="W8418" t="s">
        <v>45</v>
      </c>
      <c r="X8418">
        <v>2256</v>
      </c>
      <c r="Y8418" t="s">
        <v>158</v>
      </c>
      <c r="Z8418" t="s">
        <v>159</v>
      </c>
      <c r="AA8418" t="s">
        <v>40791</v>
      </c>
      <c r="AB8418" t="s">
        <v>513</v>
      </c>
      <c r="AC8418">
        <v>0</v>
      </c>
      <c r="AD8418" t="s">
        <v>9348</v>
      </c>
      <c r="AE8418">
        <v>41.937399999999997</v>
      </c>
      <c r="AF8418">
        <v>41643</v>
      </c>
      <c r="AG8418" s="1">
        <v>43059.636805555558</v>
      </c>
      <c r="AH8418" s="1">
        <v>43146.660416666666</v>
      </c>
      <c r="AI8418">
        <v>103.9768</v>
      </c>
      <c r="AJ8418">
        <v>32.839100000000002</v>
      </c>
      <c r="AK8418">
        <f t="shared" si="262"/>
        <v>2010</v>
      </c>
      <c r="AL8418">
        <f t="shared" si="263"/>
        <v>8</v>
      </c>
    </row>
    <row r="8419" spans="1:38" x14ac:dyDescent="0.25">
      <c r="A8419" t="s">
        <v>2129</v>
      </c>
      <c r="B8419" t="s">
        <v>9383</v>
      </c>
      <c r="C8419">
        <v>2266</v>
      </c>
      <c r="D8419">
        <v>40408</v>
      </c>
      <c r="F8419" t="s">
        <v>9384</v>
      </c>
      <c r="G8419" t="s">
        <v>9385</v>
      </c>
      <c r="H8419" t="s">
        <v>9384</v>
      </c>
      <c r="I8419" t="s">
        <v>36</v>
      </c>
      <c r="J8419" t="s">
        <v>138</v>
      </c>
      <c r="K8419" t="s">
        <v>139</v>
      </c>
      <c r="L8419" t="s">
        <v>123</v>
      </c>
      <c r="M8419" t="s">
        <v>124</v>
      </c>
      <c r="N8419" t="s">
        <v>65</v>
      </c>
      <c r="O8419" t="s">
        <v>66</v>
      </c>
      <c r="P8419" t="s">
        <v>43</v>
      </c>
      <c r="Q8419" t="s">
        <v>44</v>
      </c>
      <c r="R8419">
        <v>32</v>
      </c>
      <c r="S8419">
        <v>0</v>
      </c>
      <c r="W8419" t="s">
        <v>45</v>
      </c>
      <c r="X8419">
        <v>2266</v>
      </c>
      <c r="Y8419" t="s">
        <v>158</v>
      </c>
      <c r="Z8419" t="s">
        <v>159</v>
      </c>
      <c r="AA8419" t="s">
        <v>40791</v>
      </c>
      <c r="AB8419" t="s">
        <v>756</v>
      </c>
      <c r="AC8419">
        <v>0</v>
      </c>
      <c r="AD8419" t="s">
        <v>8973</v>
      </c>
      <c r="AE8419">
        <v>10.419359999999999</v>
      </c>
      <c r="AF8419">
        <v>41643</v>
      </c>
      <c r="AG8419" s="1">
        <v>43059.636805555558</v>
      </c>
      <c r="AH8419" s="1">
        <v>43146.660416666666</v>
      </c>
      <c r="AI8419">
        <v>98.683000000000007</v>
      </c>
      <c r="AJ8419">
        <v>27.854099999999999</v>
      </c>
      <c r="AK8419">
        <f t="shared" si="262"/>
        <v>2010</v>
      </c>
      <c r="AL8419">
        <f t="shared" si="263"/>
        <v>8</v>
      </c>
    </row>
    <row r="8420" spans="1:38" x14ac:dyDescent="0.25">
      <c r="A8420" t="s">
        <v>2720</v>
      </c>
      <c r="B8420" t="s">
        <v>9480</v>
      </c>
      <c r="C8420">
        <v>2302</v>
      </c>
      <c r="D8420">
        <v>40411</v>
      </c>
      <c r="F8420" t="s">
        <v>9481</v>
      </c>
      <c r="G8420" t="s">
        <v>9482</v>
      </c>
      <c r="H8420" t="s">
        <v>9481</v>
      </c>
      <c r="I8420" t="s">
        <v>76</v>
      </c>
      <c r="J8420" t="s">
        <v>37</v>
      </c>
      <c r="K8420" t="s">
        <v>38</v>
      </c>
      <c r="L8420" t="s">
        <v>123</v>
      </c>
      <c r="M8420" t="s">
        <v>124</v>
      </c>
      <c r="N8420" t="s">
        <v>41</v>
      </c>
      <c r="O8420" t="s">
        <v>42</v>
      </c>
      <c r="P8420" t="s">
        <v>43</v>
      </c>
      <c r="Q8420" t="s">
        <v>44</v>
      </c>
      <c r="R8420">
        <v>1</v>
      </c>
      <c r="S8420">
        <v>0</v>
      </c>
      <c r="W8420" t="s">
        <v>45</v>
      </c>
      <c r="X8420">
        <v>2302</v>
      </c>
      <c r="Y8420" t="s">
        <v>158</v>
      </c>
      <c r="Z8420" t="s">
        <v>159</v>
      </c>
      <c r="AA8420" t="s">
        <v>40791</v>
      </c>
      <c r="AB8420" t="s">
        <v>646</v>
      </c>
      <c r="AC8420">
        <v>70867</v>
      </c>
      <c r="AD8420" t="s">
        <v>9483</v>
      </c>
      <c r="AE8420">
        <v>0.15365000000000001</v>
      </c>
      <c r="AF8420">
        <v>41643</v>
      </c>
      <c r="AG8420" s="1">
        <v>43059.636805555558</v>
      </c>
      <c r="AH8420" s="1">
        <v>43146.660416666666</v>
      </c>
      <c r="AI8420">
        <v>124.78360000000001</v>
      </c>
      <c r="AJ8420">
        <v>40.729700000000001</v>
      </c>
      <c r="AK8420">
        <f t="shared" si="262"/>
        <v>2010</v>
      </c>
      <c r="AL8420">
        <f t="shared" si="263"/>
        <v>8</v>
      </c>
    </row>
    <row r="8421" spans="1:38" x14ac:dyDescent="0.25">
      <c r="A8421" t="s">
        <v>9484</v>
      </c>
      <c r="B8421" t="s">
        <v>9485</v>
      </c>
      <c r="C8421">
        <v>2303</v>
      </c>
      <c r="D8421">
        <v>40411</v>
      </c>
      <c r="F8421" t="s">
        <v>9486</v>
      </c>
      <c r="G8421" t="s">
        <v>9487</v>
      </c>
      <c r="H8421" t="s">
        <v>9486</v>
      </c>
      <c r="I8421" t="s">
        <v>267</v>
      </c>
      <c r="J8421" t="s">
        <v>138</v>
      </c>
      <c r="K8421" t="s">
        <v>139</v>
      </c>
      <c r="L8421" t="s">
        <v>123</v>
      </c>
      <c r="M8421" t="s">
        <v>124</v>
      </c>
      <c r="N8421" t="s">
        <v>41</v>
      </c>
      <c r="O8421" t="s">
        <v>42</v>
      </c>
      <c r="P8421" t="s">
        <v>43</v>
      </c>
      <c r="Q8421" t="s">
        <v>44</v>
      </c>
      <c r="R8421">
        <v>0</v>
      </c>
      <c r="S8421">
        <v>0</v>
      </c>
      <c r="W8421" t="s">
        <v>45</v>
      </c>
      <c r="X8421">
        <v>2303</v>
      </c>
      <c r="Y8421" t="s">
        <v>158</v>
      </c>
      <c r="Z8421" t="s">
        <v>159</v>
      </c>
      <c r="AA8421" t="s">
        <v>40791</v>
      </c>
      <c r="AB8421" t="s">
        <v>9488</v>
      </c>
      <c r="AC8421">
        <v>0</v>
      </c>
      <c r="AD8421" t="s">
        <v>9489</v>
      </c>
      <c r="AE8421">
        <v>2.6075200000000001</v>
      </c>
      <c r="AF8421">
        <v>41643</v>
      </c>
      <c r="AG8421" s="1">
        <v>43059.636805555558</v>
      </c>
      <c r="AH8421" s="1">
        <v>43146.660416666666</v>
      </c>
      <c r="AI8421">
        <v>115.9423</v>
      </c>
      <c r="AJ8421">
        <v>39.793500000000002</v>
      </c>
      <c r="AK8421">
        <f t="shared" si="262"/>
        <v>2010</v>
      </c>
      <c r="AL8421">
        <f t="shared" si="263"/>
        <v>8</v>
      </c>
    </row>
    <row r="8422" spans="1:38" x14ac:dyDescent="0.25">
      <c r="A8422" t="s">
        <v>2129</v>
      </c>
      <c r="B8422" t="s">
        <v>9559</v>
      </c>
      <c r="C8422">
        <v>2323</v>
      </c>
      <c r="D8422">
        <v>40414</v>
      </c>
      <c r="F8422" t="s">
        <v>9560</v>
      </c>
      <c r="G8422" t="s">
        <v>9561</v>
      </c>
      <c r="H8422" t="s">
        <v>9560</v>
      </c>
      <c r="I8422" t="s">
        <v>36</v>
      </c>
      <c r="J8422" t="s">
        <v>37</v>
      </c>
      <c r="K8422" t="s">
        <v>38</v>
      </c>
      <c r="L8422" t="s">
        <v>123</v>
      </c>
      <c r="M8422" t="s">
        <v>124</v>
      </c>
      <c r="N8422" t="s">
        <v>41</v>
      </c>
      <c r="O8422" t="s">
        <v>42</v>
      </c>
      <c r="P8422" t="s">
        <v>43</v>
      </c>
      <c r="Q8422" t="s">
        <v>44</v>
      </c>
      <c r="R8422">
        <v>2</v>
      </c>
      <c r="S8422">
        <v>0</v>
      </c>
      <c r="W8422" t="s">
        <v>45</v>
      </c>
      <c r="X8422">
        <v>2323</v>
      </c>
      <c r="Y8422" t="s">
        <v>158</v>
      </c>
      <c r="Z8422" t="s">
        <v>159</v>
      </c>
      <c r="AA8422" t="s">
        <v>40791</v>
      </c>
      <c r="AB8422" t="s">
        <v>2904</v>
      </c>
      <c r="AC8422">
        <v>0</v>
      </c>
      <c r="AD8422" t="s">
        <v>9562</v>
      </c>
      <c r="AE8422">
        <v>36.611400000000003</v>
      </c>
      <c r="AF8422">
        <v>41643</v>
      </c>
      <c r="AG8422" s="1">
        <v>43059.636805555558</v>
      </c>
      <c r="AH8422" s="1">
        <v>43146.660416666666</v>
      </c>
      <c r="AI8422">
        <v>113.63849999999999</v>
      </c>
      <c r="AJ8422">
        <v>35.680399999999999</v>
      </c>
      <c r="AK8422">
        <f t="shared" si="262"/>
        <v>2010</v>
      </c>
      <c r="AL8422">
        <f t="shared" si="263"/>
        <v>8</v>
      </c>
    </row>
    <row r="8423" spans="1:38" x14ac:dyDescent="0.25">
      <c r="A8423" t="s">
        <v>2129</v>
      </c>
      <c r="B8423" t="s">
        <v>8656</v>
      </c>
      <c r="C8423">
        <v>2053</v>
      </c>
      <c r="D8423">
        <v>40428</v>
      </c>
      <c r="F8423" t="s">
        <v>8657</v>
      </c>
      <c r="G8423" t="s">
        <v>8658</v>
      </c>
      <c r="H8423" t="s">
        <v>8657</v>
      </c>
      <c r="I8423" t="s">
        <v>76</v>
      </c>
      <c r="J8423" t="s">
        <v>37</v>
      </c>
      <c r="K8423" t="s">
        <v>38</v>
      </c>
      <c r="L8423" t="s">
        <v>123</v>
      </c>
      <c r="M8423" t="s">
        <v>124</v>
      </c>
      <c r="N8423" t="s">
        <v>41</v>
      </c>
      <c r="O8423" t="s">
        <v>42</v>
      </c>
      <c r="P8423" t="s">
        <v>43</v>
      </c>
      <c r="Q8423" t="s">
        <v>44</v>
      </c>
      <c r="R8423">
        <v>0</v>
      </c>
      <c r="S8423">
        <v>0</v>
      </c>
      <c r="W8423" t="s">
        <v>45</v>
      </c>
      <c r="X8423">
        <v>2053</v>
      </c>
      <c r="Y8423" t="s">
        <v>158</v>
      </c>
      <c r="Z8423" t="s">
        <v>159</v>
      </c>
      <c r="AA8423" t="s">
        <v>40791</v>
      </c>
      <c r="AB8423" t="s">
        <v>4968</v>
      </c>
      <c r="AC8423">
        <v>80344</v>
      </c>
      <c r="AD8423" t="s">
        <v>8659</v>
      </c>
      <c r="AE8423">
        <v>0.50083999999999995</v>
      </c>
      <c r="AF8423">
        <v>41643</v>
      </c>
      <c r="AG8423" s="1">
        <v>43059.636805555558</v>
      </c>
      <c r="AH8423" s="1">
        <v>43146.660416666666</v>
      </c>
      <c r="AI8423">
        <v>106.82559999999999</v>
      </c>
      <c r="AJ8423">
        <v>28.133600000000001</v>
      </c>
      <c r="AK8423">
        <f t="shared" si="262"/>
        <v>2010</v>
      </c>
      <c r="AL8423">
        <f t="shared" si="263"/>
        <v>9</v>
      </c>
    </row>
    <row r="8424" spans="1:38" x14ac:dyDescent="0.25">
      <c r="A8424" t="s">
        <v>2129</v>
      </c>
      <c r="B8424" t="s">
        <v>9240</v>
      </c>
      <c r="C8424">
        <v>2225</v>
      </c>
      <c r="D8424">
        <v>40429</v>
      </c>
      <c r="F8424" t="s">
        <v>9241</v>
      </c>
      <c r="G8424" t="s">
        <v>9242</v>
      </c>
      <c r="H8424" t="s">
        <v>9241</v>
      </c>
      <c r="I8424" t="s">
        <v>76</v>
      </c>
      <c r="J8424" t="s">
        <v>37</v>
      </c>
      <c r="K8424" t="s">
        <v>38</v>
      </c>
      <c r="L8424" t="s">
        <v>123</v>
      </c>
      <c r="M8424" t="s">
        <v>124</v>
      </c>
      <c r="N8424" t="s">
        <v>41</v>
      </c>
      <c r="O8424" t="s">
        <v>42</v>
      </c>
      <c r="P8424" t="s">
        <v>43</v>
      </c>
      <c r="Q8424" t="s">
        <v>44</v>
      </c>
      <c r="R8424">
        <v>5</v>
      </c>
      <c r="S8424">
        <v>0</v>
      </c>
      <c r="W8424" t="s">
        <v>45</v>
      </c>
      <c r="X8424">
        <v>2225</v>
      </c>
      <c r="Y8424" t="s">
        <v>158</v>
      </c>
      <c r="Z8424" t="s">
        <v>159</v>
      </c>
      <c r="AA8424" t="s">
        <v>40791</v>
      </c>
      <c r="AB8424" t="s">
        <v>893</v>
      </c>
      <c r="AC8424">
        <v>0</v>
      </c>
      <c r="AD8424" t="s">
        <v>9243</v>
      </c>
      <c r="AE8424">
        <v>0.64405999999999997</v>
      </c>
      <c r="AF8424">
        <v>41643</v>
      </c>
      <c r="AG8424" s="1">
        <v>43059.636805555558</v>
      </c>
      <c r="AH8424" s="1">
        <v>43146.660416666666</v>
      </c>
      <c r="AI8424">
        <v>107.7984</v>
      </c>
      <c r="AJ8424">
        <v>35.2059</v>
      </c>
      <c r="AK8424">
        <f t="shared" si="262"/>
        <v>2010</v>
      </c>
      <c r="AL8424">
        <f t="shared" si="263"/>
        <v>9</v>
      </c>
    </row>
    <row r="8425" spans="1:38" x14ac:dyDescent="0.25">
      <c r="A8425" t="s">
        <v>2129</v>
      </c>
      <c r="B8425" t="s">
        <v>10068</v>
      </c>
      <c r="C8425">
        <v>2481</v>
      </c>
      <c r="D8425">
        <v>40442</v>
      </c>
      <c r="F8425" t="s">
        <v>10069</v>
      </c>
      <c r="G8425" t="s">
        <v>10070</v>
      </c>
      <c r="H8425" t="s">
        <v>10069</v>
      </c>
      <c r="I8425" t="s">
        <v>43</v>
      </c>
      <c r="J8425" t="s">
        <v>37</v>
      </c>
      <c r="K8425" t="s">
        <v>38</v>
      </c>
      <c r="L8425" t="s">
        <v>123</v>
      </c>
      <c r="M8425" t="s">
        <v>124</v>
      </c>
      <c r="N8425" t="s">
        <v>65</v>
      </c>
      <c r="O8425" t="s">
        <v>66</v>
      </c>
      <c r="P8425" t="s">
        <v>43</v>
      </c>
      <c r="Q8425" t="s">
        <v>44</v>
      </c>
      <c r="R8425">
        <v>1</v>
      </c>
      <c r="S8425">
        <v>0</v>
      </c>
      <c r="W8425" t="s">
        <v>45</v>
      </c>
      <c r="X8425">
        <v>2481</v>
      </c>
      <c r="Y8425" t="s">
        <v>158</v>
      </c>
      <c r="Z8425" t="s">
        <v>159</v>
      </c>
      <c r="AA8425" t="s">
        <v>40791</v>
      </c>
      <c r="AB8425" t="s">
        <v>531</v>
      </c>
      <c r="AC8425">
        <v>0</v>
      </c>
      <c r="AD8425" t="s">
        <v>10071</v>
      </c>
      <c r="AE8425">
        <v>4.1440999999999999</v>
      </c>
      <c r="AF8425">
        <v>41643</v>
      </c>
      <c r="AG8425" s="1">
        <v>43059.636805555558</v>
      </c>
      <c r="AH8425" s="1">
        <v>43146.660416666666</v>
      </c>
      <c r="AI8425">
        <v>104.8531</v>
      </c>
      <c r="AJ8425">
        <v>33.772100000000002</v>
      </c>
      <c r="AK8425">
        <f t="shared" si="262"/>
        <v>2010</v>
      </c>
      <c r="AL8425">
        <f t="shared" si="263"/>
        <v>9</v>
      </c>
    </row>
    <row r="8426" spans="1:38" x14ac:dyDescent="0.25">
      <c r="A8426" t="s">
        <v>5306</v>
      </c>
      <c r="B8426" t="s">
        <v>10072</v>
      </c>
      <c r="C8426">
        <v>2482</v>
      </c>
      <c r="D8426">
        <v>40442</v>
      </c>
      <c r="F8426" t="s">
        <v>10073</v>
      </c>
      <c r="G8426" t="s">
        <v>10074</v>
      </c>
      <c r="H8426" t="s">
        <v>10073</v>
      </c>
      <c r="I8426" t="s">
        <v>43</v>
      </c>
      <c r="J8426" t="s">
        <v>37</v>
      </c>
      <c r="K8426" t="s">
        <v>38</v>
      </c>
      <c r="L8426" t="s">
        <v>383</v>
      </c>
      <c r="M8426" t="s">
        <v>384</v>
      </c>
      <c r="N8426" t="s">
        <v>41</v>
      </c>
      <c r="O8426" t="s">
        <v>42</v>
      </c>
      <c r="P8426" t="s">
        <v>43</v>
      </c>
      <c r="Q8426" t="s">
        <v>44</v>
      </c>
      <c r="R8426">
        <v>0</v>
      </c>
      <c r="S8426">
        <v>0</v>
      </c>
      <c r="T8426" t="s">
        <v>10043</v>
      </c>
      <c r="W8426" t="s">
        <v>45</v>
      </c>
      <c r="X8426">
        <v>2482</v>
      </c>
      <c r="Y8426" t="s">
        <v>158</v>
      </c>
      <c r="Z8426" t="s">
        <v>159</v>
      </c>
      <c r="AA8426" t="s">
        <v>40791</v>
      </c>
      <c r="AB8426" t="s">
        <v>579</v>
      </c>
      <c r="AC8426">
        <v>0</v>
      </c>
      <c r="AD8426" t="s">
        <v>10075</v>
      </c>
      <c r="AE8426">
        <v>0.80559999999999998</v>
      </c>
      <c r="AF8426">
        <v>41643</v>
      </c>
      <c r="AG8426" s="1">
        <v>43059.636805555558</v>
      </c>
      <c r="AH8426" s="1">
        <v>43146.660416666666</v>
      </c>
      <c r="AI8426">
        <v>110.9276</v>
      </c>
      <c r="AJ8426">
        <v>21.659800000000001</v>
      </c>
      <c r="AK8426">
        <f t="shared" si="262"/>
        <v>2010</v>
      </c>
      <c r="AL8426">
        <f t="shared" si="263"/>
        <v>9</v>
      </c>
    </row>
    <row r="8427" spans="1:38" x14ac:dyDescent="0.25">
      <c r="A8427" t="s">
        <v>4209</v>
      </c>
      <c r="B8427" t="s">
        <v>10076</v>
      </c>
      <c r="C8427">
        <v>2483</v>
      </c>
      <c r="D8427">
        <v>40442</v>
      </c>
      <c r="F8427" t="s">
        <v>10077</v>
      </c>
      <c r="G8427" t="s">
        <v>10078</v>
      </c>
      <c r="H8427" t="s">
        <v>10077</v>
      </c>
      <c r="I8427" t="s">
        <v>36</v>
      </c>
      <c r="J8427" t="s">
        <v>37</v>
      </c>
      <c r="K8427" t="s">
        <v>38</v>
      </c>
      <c r="L8427" t="s">
        <v>383</v>
      </c>
      <c r="M8427" t="s">
        <v>384</v>
      </c>
      <c r="N8427" t="s">
        <v>41</v>
      </c>
      <c r="O8427" t="s">
        <v>42</v>
      </c>
      <c r="P8427" t="s">
        <v>43</v>
      </c>
      <c r="Q8427" t="s">
        <v>44</v>
      </c>
      <c r="R8427">
        <v>0</v>
      </c>
      <c r="S8427">
        <v>0</v>
      </c>
      <c r="T8427" t="s">
        <v>10043</v>
      </c>
      <c r="W8427" t="s">
        <v>45</v>
      </c>
      <c r="X8427">
        <v>2483</v>
      </c>
      <c r="Y8427" t="s">
        <v>158</v>
      </c>
      <c r="Z8427" t="s">
        <v>159</v>
      </c>
      <c r="AA8427" t="s">
        <v>40791</v>
      </c>
      <c r="AB8427" t="s">
        <v>579</v>
      </c>
      <c r="AC8427">
        <v>0</v>
      </c>
      <c r="AD8427" t="s">
        <v>10079</v>
      </c>
      <c r="AE8427">
        <v>0.97863999999999995</v>
      </c>
      <c r="AF8427">
        <v>41643</v>
      </c>
      <c r="AG8427" s="1">
        <v>43059.636805555558</v>
      </c>
      <c r="AH8427" s="1">
        <v>43146.660416666666</v>
      </c>
      <c r="AI8427">
        <v>111.3604</v>
      </c>
      <c r="AJ8427">
        <v>22.482700000000001</v>
      </c>
      <c r="AK8427">
        <f t="shared" si="262"/>
        <v>2010</v>
      </c>
      <c r="AL8427">
        <f t="shared" si="263"/>
        <v>9</v>
      </c>
    </row>
    <row r="8428" spans="1:38" x14ac:dyDescent="0.25">
      <c r="A8428" t="s">
        <v>5311</v>
      </c>
      <c r="B8428" t="s">
        <v>10080</v>
      </c>
      <c r="C8428">
        <v>2484</v>
      </c>
      <c r="D8428">
        <v>40442</v>
      </c>
      <c r="F8428" t="s">
        <v>10081</v>
      </c>
      <c r="G8428" t="s">
        <v>10082</v>
      </c>
      <c r="H8428" t="s">
        <v>10081</v>
      </c>
      <c r="I8428" t="s">
        <v>43</v>
      </c>
      <c r="J8428" t="s">
        <v>37</v>
      </c>
      <c r="K8428" t="s">
        <v>38</v>
      </c>
      <c r="L8428" t="s">
        <v>383</v>
      </c>
      <c r="M8428" t="s">
        <v>384</v>
      </c>
      <c r="N8428" t="s">
        <v>65</v>
      </c>
      <c r="O8428" t="s">
        <v>66</v>
      </c>
      <c r="P8428" t="s">
        <v>43</v>
      </c>
      <c r="Q8428" t="s">
        <v>44</v>
      </c>
      <c r="R8428">
        <v>13</v>
      </c>
      <c r="S8428">
        <v>0</v>
      </c>
      <c r="T8428" t="s">
        <v>10043</v>
      </c>
      <c r="W8428" t="s">
        <v>45</v>
      </c>
      <c r="X8428">
        <v>2484</v>
      </c>
      <c r="Y8428" t="s">
        <v>158</v>
      </c>
      <c r="Z8428" t="s">
        <v>159</v>
      </c>
      <c r="AA8428" t="s">
        <v>40791</v>
      </c>
      <c r="AB8428" t="s">
        <v>579</v>
      </c>
      <c r="AC8428">
        <v>0</v>
      </c>
      <c r="AD8428" t="s">
        <v>10083</v>
      </c>
      <c r="AE8428">
        <v>5.2478999999999996</v>
      </c>
      <c r="AF8428">
        <v>41643</v>
      </c>
      <c r="AG8428" s="1">
        <v>43059.636805555558</v>
      </c>
      <c r="AH8428" s="1">
        <v>43146.660416666666</v>
      </c>
      <c r="AI8428">
        <v>110.68770000000001</v>
      </c>
      <c r="AJ8428">
        <v>21.5</v>
      </c>
      <c r="AK8428">
        <f t="shared" si="262"/>
        <v>2010</v>
      </c>
      <c r="AL8428">
        <f t="shared" si="263"/>
        <v>9</v>
      </c>
    </row>
    <row r="8429" spans="1:38" x14ac:dyDescent="0.25">
      <c r="A8429" t="s">
        <v>10084</v>
      </c>
      <c r="B8429" t="s">
        <v>10085</v>
      </c>
      <c r="C8429">
        <v>2485</v>
      </c>
      <c r="D8429">
        <v>40442</v>
      </c>
      <c r="F8429" t="s">
        <v>10086</v>
      </c>
      <c r="G8429" t="s">
        <v>10087</v>
      </c>
      <c r="H8429" t="s">
        <v>10086</v>
      </c>
      <c r="I8429" t="s">
        <v>64</v>
      </c>
      <c r="J8429" t="s">
        <v>37</v>
      </c>
      <c r="K8429" t="s">
        <v>38</v>
      </c>
      <c r="L8429" t="s">
        <v>383</v>
      </c>
      <c r="M8429" t="s">
        <v>384</v>
      </c>
      <c r="N8429" t="s">
        <v>65</v>
      </c>
      <c r="O8429" t="s">
        <v>66</v>
      </c>
      <c r="P8429" t="s">
        <v>43</v>
      </c>
      <c r="Q8429" t="s">
        <v>44</v>
      </c>
      <c r="R8429">
        <v>66</v>
      </c>
      <c r="S8429">
        <v>0</v>
      </c>
      <c r="T8429" t="s">
        <v>10043</v>
      </c>
      <c r="W8429" t="s">
        <v>45</v>
      </c>
      <c r="X8429">
        <v>2485</v>
      </c>
      <c r="Y8429" t="s">
        <v>158</v>
      </c>
      <c r="Z8429" t="s">
        <v>159</v>
      </c>
      <c r="AA8429" t="s">
        <v>40791</v>
      </c>
      <c r="AB8429" t="s">
        <v>579</v>
      </c>
      <c r="AC8429">
        <v>0</v>
      </c>
      <c r="AD8429" t="s">
        <v>10088</v>
      </c>
      <c r="AE8429">
        <v>0.85824999999999996</v>
      </c>
      <c r="AF8429">
        <v>41643</v>
      </c>
      <c r="AG8429" s="1">
        <v>43059.636805555558</v>
      </c>
      <c r="AH8429" s="1">
        <v>43146.660416666666</v>
      </c>
      <c r="AI8429">
        <v>111.3083</v>
      </c>
      <c r="AJ8429">
        <v>22.197800000000001</v>
      </c>
      <c r="AK8429">
        <f t="shared" si="262"/>
        <v>2010</v>
      </c>
      <c r="AL8429">
        <f t="shared" si="263"/>
        <v>9</v>
      </c>
    </row>
    <row r="8430" spans="1:38" x14ac:dyDescent="0.25">
      <c r="A8430" t="s">
        <v>2129</v>
      </c>
      <c r="B8430" t="s">
        <v>10166</v>
      </c>
      <c r="C8430">
        <v>2506</v>
      </c>
      <c r="D8430">
        <v>40447</v>
      </c>
      <c r="F8430" t="s">
        <v>10167</v>
      </c>
      <c r="G8430" t="s">
        <v>10168</v>
      </c>
      <c r="H8430" t="s">
        <v>10167</v>
      </c>
      <c r="I8430" t="s">
        <v>64</v>
      </c>
      <c r="J8430" t="s">
        <v>37</v>
      </c>
      <c r="K8430" t="s">
        <v>38</v>
      </c>
      <c r="L8430" t="s">
        <v>123</v>
      </c>
      <c r="M8430" t="s">
        <v>124</v>
      </c>
      <c r="N8430" t="s">
        <v>41</v>
      </c>
      <c r="O8430" t="s">
        <v>42</v>
      </c>
      <c r="P8430" t="s">
        <v>43</v>
      </c>
      <c r="Q8430" t="s">
        <v>44</v>
      </c>
      <c r="R8430">
        <v>0</v>
      </c>
      <c r="S8430">
        <v>0</v>
      </c>
      <c r="W8430" t="s">
        <v>45</v>
      </c>
      <c r="X8430">
        <v>2506</v>
      </c>
      <c r="Y8430" t="s">
        <v>158</v>
      </c>
      <c r="Z8430" t="s">
        <v>159</v>
      </c>
      <c r="AA8430" t="s">
        <v>40791</v>
      </c>
      <c r="AB8430" t="s">
        <v>4968</v>
      </c>
      <c r="AC8430">
        <v>0</v>
      </c>
      <c r="AD8430" t="s">
        <v>10169</v>
      </c>
      <c r="AE8430">
        <v>1.33968</v>
      </c>
      <c r="AF8430">
        <v>41643</v>
      </c>
      <c r="AG8430" s="1">
        <v>43059.636805555558</v>
      </c>
      <c r="AH8430" s="1">
        <v>43146.660416666666</v>
      </c>
      <c r="AI8430">
        <v>109.1974</v>
      </c>
      <c r="AJ8430">
        <v>28.158100000000001</v>
      </c>
      <c r="AK8430">
        <f t="shared" si="262"/>
        <v>2010</v>
      </c>
      <c r="AL8430">
        <f t="shared" si="263"/>
        <v>9</v>
      </c>
    </row>
    <row r="8431" spans="1:38" x14ac:dyDescent="0.25">
      <c r="A8431" t="s">
        <v>6556</v>
      </c>
      <c r="B8431" t="s">
        <v>10488</v>
      </c>
      <c r="C8431">
        <v>2595</v>
      </c>
      <c r="D8431">
        <v>40465</v>
      </c>
      <c r="F8431" t="s">
        <v>10489</v>
      </c>
      <c r="G8431" t="s">
        <v>10490</v>
      </c>
      <c r="H8431" t="s">
        <v>10489</v>
      </c>
      <c r="I8431" t="s">
        <v>76</v>
      </c>
      <c r="J8431" t="s">
        <v>37</v>
      </c>
      <c r="K8431" t="s">
        <v>38</v>
      </c>
      <c r="L8431" t="s">
        <v>123</v>
      </c>
      <c r="M8431" t="s">
        <v>124</v>
      </c>
      <c r="N8431" t="s">
        <v>41</v>
      </c>
      <c r="O8431" t="s">
        <v>42</v>
      </c>
      <c r="P8431" t="s">
        <v>43</v>
      </c>
      <c r="Q8431" t="s">
        <v>44</v>
      </c>
      <c r="R8431">
        <v>4</v>
      </c>
      <c r="S8431">
        <v>0</v>
      </c>
      <c r="W8431" t="s">
        <v>45</v>
      </c>
      <c r="X8431">
        <v>2595</v>
      </c>
      <c r="Y8431" t="s">
        <v>158</v>
      </c>
      <c r="Z8431" t="s">
        <v>159</v>
      </c>
      <c r="AA8431" t="s">
        <v>40791</v>
      </c>
      <c r="AB8431" t="s">
        <v>377</v>
      </c>
      <c r="AC8431">
        <v>0</v>
      </c>
      <c r="AD8431" t="s">
        <v>10491</v>
      </c>
      <c r="AE8431">
        <v>3.2887499999999998</v>
      </c>
      <c r="AF8431">
        <v>41643</v>
      </c>
      <c r="AG8431" s="1">
        <v>43059.636805555558</v>
      </c>
      <c r="AH8431" s="1">
        <v>43146.660416666666</v>
      </c>
      <c r="AI8431">
        <v>109.0381</v>
      </c>
      <c r="AJ8431">
        <v>31.0595</v>
      </c>
      <c r="AK8431">
        <f t="shared" si="262"/>
        <v>2010</v>
      </c>
      <c r="AL8431">
        <f t="shared" si="263"/>
        <v>10</v>
      </c>
    </row>
    <row r="8432" spans="1:38" x14ac:dyDescent="0.25">
      <c r="A8432" t="s">
        <v>2631</v>
      </c>
      <c r="B8432" t="s">
        <v>10611</v>
      </c>
      <c r="C8432">
        <v>2639</v>
      </c>
      <c r="D8432">
        <v>40469</v>
      </c>
      <c r="F8432" t="s">
        <v>10612</v>
      </c>
      <c r="G8432" t="s">
        <v>10613</v>
      </c>
      <c r="H8432" t="s">
        <v>10612</v>
      </c>
      <c r="I8432" t="s">
        <v>43</v>
      </c>
      <c r="J8432" t="s">
        <v>138</v>
      </c>
      <c r="K8432" t="s">
        <v>139</v>
      </c>
      <c r="L8432" t="s">
        <v>123</v>
      </c>
      <c r="M8432" t="s">
        <v>124</v>
      </c>
      <c r="N8432" t="s">
        <v>41</v>
      </c>
      <c r="O8432" t="s">
        <v>42</v>
      </c>
      <c r="P8432" t="s">
        <v>43</v>
      </c>
      <c r="Q8432" t="s">
        <v>44</v>
      </c>
      <c r="R8432">
        <v>0</v>
      </c>
      <c r="S8432">
        <v>0</v>
      </c>
      <c r="W8432" t="s">
        <v>45</v>
      </c>
      <c r="X8432">
        <v>2639</v>
      </c>
      <c r="Y8432" t="s">
        <v>158</v>
      </c>
      <c r="Z8432" t="s">
        <v>159</v>
      </c>
      <c r="AA8432" t="s">
        <v>40791</v>
      </c>
      <c r="AB8432" t="s">
        <v>10263</v>
      </c>
      <c r="AC8432">
        <v>0</v>
      </c>
      <c r="AD8432" t="s">
        <v>10614</v>
      </c>
      <c r="AE8432">
        <v>2.3292099999999998</v>
      </c>
      <c r="AF8432">
        <v>41643</v>
      </c>
      <c r="AG8432" s="1">
        <v>43059.636805555558</v>
      </c>
      <c r="AH8432" s="1">
        <v>43146.660416666666</v>
      </c>
      <c r="AI8432">
        <v>109.8039</v>
      </c>
      <c r="AJ8432">
        <v>19.2606</v>
      </c>
      <c r="AK8432">
        <f t="shared" si="262"/>
        <v>2010</v>
      </c>
      <c r="AL8432">
        <f t="shared" si="263"/>
        <v>10</v>
      </c>
    </row>
    <row r="8433" spans="1:38" x14ac:dyDescent="0.25">
      <c r="A8433" t="s">
        <v>3745</v>
      </c>
      <c r="B8433" t="s">
        <v>8660</v>
      </c>
      <c r="C8433">
        <v>2055</v>
      </c>
      <c r="D8433">
        <v>40489</v>
      </c>
      <c r="F8433" t="s">
        <v>565</v>
      </c>
      <c r="G8433" t="s">
        <v>8661</v>
      </c>
      <c r="H8433" t="s">
        <v>565</v>
      </c>
      <c r="I8433" t="s">
        <v>43</v>
      </c>
      <c r="J8433" t="s">
        <v>37</v>
      </c>
      <c r="K8433" t="s">
        <v>38</v>
      </c>
      <c r="L8433" t="s">
        <v>123</v>
      </c>
      <c r="M8433" t="s">
        <v>124</v>
      </c>
      <c r="N8433" t="s">
        <v>41</v>
      </c>
      <c r="O8433" t="s">
        <v>42</v>
      </c>
      <c r="P8433" t="s">
        <v>43</v>
      </c>
      <c r="Q8433" t="s">
        <v>44</v>
      </c>
      <c r="R8433">
        <v>5</v>
      </c>
      <c r="S8433">
        <v>0</v>
      </c>
      <c r="W8433" t="s">
        <v>45</v>
      </c>
      <c r="X8433">
        <v>2055</v>
      </c>
      <c r="Y8433" t="s">
        <v>158</v>
      </c>
      <c r="Z8433" t="s">
        <v>159</v>
      </c>
      <c r="AA8433" t="s">
        <v>40791</v>
      </c>
      <c r="AB8433" t="s">
        <v>567</v>
      </c>
      <c r="AC8433">
        <v>115399</v>
      </c>
      <c r="AD8433" t="s">
        <v>7863</v>
      </c>
      <c r="AE8433">
        <v>3.5892400000000002</v>
      </c>
      <c r="AF8433">
        <v>41643</v>
      </c>
      <c r="AG8433" s="1">
        <v>43059.636805555558</v>
      </c>
      <c r="AH8433" s="1">
        <v>43146.660416666666</v>
      </c>
      <c r="AI8433">
        <v>111.4132365</v>
      </c>
      <c r="AJ8433">
        <v>27.670895980000001</v>
      </c>
      <c r="AK8433">
        <f t="shared" si="262"/>
        <v>2010</v>
      </c>
      <c r="AL8433">
        <f t="shared" si="263"/>
        <v>11</v>
      </c>
    </row>
    <row r="8434" spans="1:38" x14ac:dyDescent="0.25">
      <c r="A8434" t="s">
        <v>5090</v>
      </c>
      <c r="B8434" t="s">
        <v>9863</v>
      </c>
      <c r="C8434">
        <v>2413</v>
      </c>
      <c r="D8434">
        <v>40491</v>
      </c>
      <c r="F8434" t="s">
        <v>9864</v>
      </c>
      <c r="G8434" t="s">
        <v>9865</v>
      </c>
      <c r="H8434" t="s">
        <v>9864</v>
      </c>
      <c r="I8434" t="s">
        <v>72</v>
      </c>
      <c r="J8434" t="s">
        <v>54</v>
      </c>
      <c r="K8434" t="s">
        <v>55</v>
      </c>
      <c r="L8434" t="s">
        <v>383</v>
      </c>
      <c r="M8434" t="s">
        <v>384</v>
      </c>
      <c r="N8434" t="s">
        <v>41</v>
      </c>
      <c r="O8434" t="s">
        <v>42</v>
      </c>
      <c r="P8434" t="s">
        <v>43</v>
      </c>
      <c r="Q8434" t="s">
        <v>44</v>
      </c>
      <c r="R8434">
        <v>0</v>
      </c>
      <c r="S8434">
        <v>0</v>
      </c>
      <c r="T8434" t="s">
        <v>9866</v>
      </c>
      <c r="W8434" t="s">
        <v>45</v>
      </c>
      <c r="X8434">
        <v>2413</v>
      </c>
      <c r="Y8434" t="s">
        <v>158</v>
      </c>
      <c r="Z8434" t="s">
        <v>159</v>
      </c>
      <c r="AA8434" t="s">
        <v>40791</v>
      </c>
      <c r="AB8434" t="s">
        <v>1401</v>
      </c>
      <c r="AC8434">
        <v>1878129</v>
      </c>
      <c r="AD8434" t="s">
        <v>9867</v>
      </c>
      <c r="AE8434">
        <v>2.2336399999999998</v>
      </c>
      <c r="AF8434">
        <v>41643</v>
      </c>
      <c r="AG8434" s="1">
        <v>43059.636805555558</v>
      </c>
      <c r="AH8434" s="1">
        <v>43146.660416666666</v>
      </c>
      <c r="AI8434">
        <v>120.1542</v>
      </c>
      <c r="AJ8434">
        <v>30.2745</v>
      </c>
      <c r="AK8434">
        <f t="shared" si="262"/>
        <v>2010</v>
      </c>
      <c r="AL8434">
        <f t="shared" si="263"/>
        <v>11</v>
      </c>
    </row>
    <row r="8435" spans="1:38" x14ac:dyDescent="0.25">
      <c r="A8435" t="s">
        <v>5647</v>
      </c>
      <c r="B8435" t="s">
        <v>7908</v>
      </c>
      <c r="C8435">
        <v>1858</v>
      </c>
      <c r="D8435">
        <v>40517</v>
      </c>
      <c r="F8435" t="s">
        <v>7909</v>
      </c>
      <c r="G8435" t="s">
        <v>7910</v>
      </c>
      <c r="H8435" t="s">
        <v>7909</v>
      </c>
      <c r="I8435" t="s">
        <v>64</v>
      </c>
      <c r="J8435" t="s">
        <v>37</v>
      </c>
      <c r="K8435" t="s">
        <v>38</v>
      </c>
      <c r="L8435" t="s">
        <v>123</v>
      </c>
      <c r="M8435" t="s">
        <v>124</v>
      </c>
      <c r="N8435" t="s">
        <v>190</v>
      </c>
      <c r="O8435" t="s">
        <v>191</v>
      </c>
      <c r="P8435" t="s">
        <v>43</v>
      </c>
      <c r="Q8435" t="s">
        <v>44</v>
      </c>
      <c r="R8435">
        <v>0</v>
      </c>
      <c r="S8435">
        <v>0</v>
      </c>
      <c r="W8435" t="s">
        <v>45</v>
      </c>
      <c r="X8435">
        <v>1858</v>
      </c>
      <c r="Y8435" t="s">
        <v>158</v>
      </c>
      <c r="Z8435" t="s">
        <v>159</v>
      </c>
      <c r="AA8435" t="s">
        <v>40791</v>
      </c>
      <c r="AB8435" t="s">
        <v>160</v>
      </c>
      <c r="AC8435">
        <v>372123</v>
      </c>
      <c r="AD8435" t="s">
        <v>7911</v>
      </c>
      <c r="AE8435">
        <v>0.69433</v>
      </c>
      <c r="AF8435">
        <v>41643</v>
      </c>
      <c r="AG8435" s="1">
        <v>43059.636805555558</v>
      </c>
      <c r="AH8435" s="1">
        <v>43146.660416666666</v>
      </c>
      <c r="AI8435">
        <v>113.85469999999999</v>
      </c>
      <c r="AJ8435">
        <v>27.622900000000001</v>
      </c>
      <c r="AK8435">
        <f t="shared" si="262"/>
        <v>2010</v>
      </c>
      <c r="AL8435">
        <f t="shared" si="263"/>
        <v>12</v>
      </c>
    </row>
    <row r="8436" spans="1:38" x14ac:dyDescent="0.25">
      <c r="A8436" t="s">
        <v>8707</v>
      </c>
      <c r="B8436" t="s">
        <v>9276</v>
      </c>
      <c r="C8436">
        <v>2236</v>
      </c>
      <c r="D8436">
        <v>40520</v>
      </c>
      <c r="F8436" t="s">
        <v>9277</v>
      </c>
      <c r="G8436" t="s">
        <v>9278</v>
      </c>
      <c r="H8436" t="s">
        <v>9277</v>
      </c>
      <c r="I8436" t="s">
        <v>76</v>
      </c>
      <c r="J8436" t="s">
        <v>37</v>
      </c>
      <c r="K8436" t="s">
        <v>38</v>
      </c>
      <c r="L8436" t="s">
        <v>123</v>
      </c>
      <c r="M8436" t="s">
        <v>124</v>
      </c>
      <c r="N8436" t="s">
        <v>41</v>
      </c>
      <c r="O8436" t="s">
        <v>42</v>
      </c>
      <c r="P8436" t="s">
        <v>43</v>
      </c>
      <c r="Q8436" t="s">
        <v>44</v>
      </c>
      <c r="R8436">
        <v>10</v>
      </c>
      <c r="S8436">
        <v>0</v>
      </c>
      <c r="W8436" t="s">
        <v>45</v>
      </c>
      <c r="X8436">
        <v>2236</v>
      </c>
      <c r="Y8436" t="s">
        <v>158</v>
      </c>
      <c r="Z8436" t="s">
        <v>159</v>
      </c>
      <c r="AA8436" t="s">
        <v>40791</v>
      </c>
      <c r="AB8436" t="s">
        <v>531</v>
      </c>
      <c r="AC8436">
        <v>0</v>
      </c>
      <c r="AD8436" t="s">
        <v>9279</v>
      </c>
      <c r="AE8436">
        <v>3.5751499999999998</v>
      </c>
      <c r="AF8436">
        <v>41643</v>
      </c>
      <c r="AG8436" s="1">
        <v>43059.636805555558</v>
      </c>
      <c r="AH8436" s="1">
        <v>43146.660416666666</v>
      </c>
      <c r="AI8436">
        <v>104.9221</v>
      </c>
      <c r="AJ8436">
        <v>33.400799999999997</v>
      </c>
      <c r="AK8436">
        <f t="shared" si="262"/>
        <v>2010</v>
      </c>
      <c r="AL8436">
        <f t="shared" si="263"/>
        <v>12</v>
      </c>
    </row>
    <row r="8437" spans="1:38" x14ac:dyDescent="0.25">
      <c r="A8437" t="s">
        <v>8707</v>
      </c>
      <c r="B8437" t="s">
        <v>9276</v>
      </c>
      <c r="C8437">
        <v>2237</v>
      </c>
      <c r="D8437">
        <v>40520</v>
      </c>
      <c r="F8437" t="s">
        <v>9280</v>
      </c>
      <c r="G8437" t="s">
        <v>9281</v>
      </c>
      <c r="H8437" t="s">
        <v>9280</v>
      </c>
      <c r="I8437" t="s">
        <v>72</v>
      </c>
      <c r="J8437" t="s">
        <v>37</v>
      </c>
      <c r="K8437" t="s">
        <v>38</v>
      </c>
      <c r="L8437" t="s">
        <v>123</v>
      </c>
      <c r="M8437" t="s">
        <v>124</v>
      </c>
      <c r="N8437" t="s">
        <v>41</v>
      </c>
      <c r="O8437" t="s">
        <v>42</v>
      </c>
      <c r="P8437" t="s">
        <v>43</v>
      </c>
      <c r="Q8437" t="s">
        <v>44</v>
      </c>
      <c r="R8437">
        <v>9</v>
      </c>
      <c r="S8437">
        <v>0</v>
      </c>
      <c r="W8437" t="s">
        <v>45</v>
      </c>
      <c r="X8437">
        <v>2237</v>
      </c>
      <c r="Y8437" t="s">
        <v>158</v>
      </c>
      <c r="Z8437" t="s">
        <v>159</v>
      </c>
      <c r="AA8437" t="s">
        <v>40791</v>
      </c>
      <c r="AB8437" t="s">
        <v>513</v>
      </c>
      <c r="AC8437">
        <v>0</v>
      </c>
      <c r="AD8437" t="s">
        <v>9282</v>
      </c>
      <c r="AE8437">
        <v>22.914380000000001</v>
      </c>
      <c r="AF8437">
        <v>41643</v>
      </c>
      <c r="AG8437" s="1">
        <v>43059.636805555558</v>
      </c>
      <c r="AH8437" s="1">
        <v>43146.660416666666</v>
      </c>
      <c r="AI8437">
        <v>104.1298</v>
      </c>
      <c r="AJ8437">
        <v>31.542300000000001</v>
      </c>
      <c r="AK8437">
        <f t="shared" si="262"/>
        <v>2010</v>
      </c>
      <c r="AL8437">
        <f t="shared" si="263"/>
        <v>12</v>
      </c>
    </row>
    <row r="8438" spans="1:38" x14ac:dyDescent="0.25">
      <c r="A8438" t="s">
        <v>9283</v>
      </c>
      <c r="B8438" t="s">
        <v>9284</v>
      </c>
      <c r="C8438">
        <v>2238</v>
      </c>
      <c r="D8438">
        <v>40520</v>
      </c>
      <c r="F8438" t="s">
        <v>9285</v>
      </c>
      <c r="G8438" t="s">
        <v>9286</v>
      </c>
      <c r="H8438" t="s">
        <v>9285</v>
      </c>
      <c r="I8438" t="s">
        <v>43</v>
      </c>
      <c r="J8438" t="s">
        <v>138</v>
      </c>
      <c r="K8438" t="s">
        <v>139</v>
      </c>
      <c r="L8438" t="s">
        <v>123</v>
      </c>
      <c r="M8438" t="s">
        <v>124</v>
      </c>
      <c r="N8438" t="s">
        <v>41</v>
      </c>
      <c r="O8438" t="s">
        <v>42</v>
      </c>
      <c r="P8438" t="s">
        <v>43</v>
      </c>
      <c r="Q8438" t="s">
        <v>44</v>
      </c>
      <c r="R8438">
        <v>14</v>
      </c>
      <c r="S8438">
        <v>0</v>
      </c>
      <c r="W8438" t="s">
        <v>45</v>
      </c>
      <c r="X8438">
        <v>2238</v>
      </c>
      <c r="Y8438" t="s">
        <v>158</v>
      </c>
      <c r="Z8438" t="s">
        <v>159</v>
      </c>
      <c r="AA8438" t="s">
        <v>40791</v>
      </c>
      <c r="AB8438" t="s">
        <v>531</v>
      </c>
      <c r="AC8438">
        <v>0</v>
      </c>
      <c r="AD8438" t="s">
        <v>9287</v>
      </c>
      <c r="AE8438">
        <v>0.21523</v>
      </c>
      <c r="AF8438">
        <v>41643</v>
      </c>
      <c r="AG8438" s="1">
        <v>43059.636805555558</v>
      </c>
      <c r="AH8438" s="1">
        <v>43146.660416666666</v>
      </c>
      <c r="AI8438">
        <v>105.7402908</v>
      </c>
      <c r="AJ8438">
        <v>34.627980260000001</v>
      </c>
      <c r="AK8438">
        <f t="shared" si="262"/>
        <v>2010</v>
      </c>
      <c r="AL8438">
        <f t="shared" si="263"/>
        <v>12</v>
      </c>
    </row>
    <row r="8439" spans="1:38" x14ac:dyDescent="0.25">
      <c r="A8439" t="s">
        <v>2129</v>
      </c>
      <c r="B8439" t="s">
        <v>14288</v>
      </c>
      <c r="C8439">
        <v>3681</v>
      </c>
      <c r="D8439">
        <v>40550</v>
      </c>
      <c r="F8439" t="s">
        <v>14289</v>
      </c>
      <c r="G8439" t="s">
        <v>14290</v>
      </c>
      <c r="H8439" t="s">
        <v>14289</v>
      </c>
      <c r="I8439" t="s">
        <v>64</v>
      </c>
      <c r="J8439" t="s">
        <v>37</v>
      </c>
      <c r="K8439" t="s">
        <v>38</v>
      </c>
      <c r="L8439" t="s">
        <v>39</v>
      </c>
      <c r="M8439" t="s">
        <v>40</v>
      </c>
      <c r="N8439" t="s">
        <v>41</v>
      </c>
      <c r="O8439" t="s">
        <v>42</v>
      </c>
      <c r="P8439" t="s">
        <v>43</v>
      </c>
      <c r="Q8439" t="s">
        <v>44</v>
      </c>
      <c r="R8439">
        <v>0</v>
      </c>
      <c r="S8439">
        <v>0</v>
      </c>
      <c r="W8439" t="s">
        <v>45</v>
      </c>
      <c r="X8439">
        <v>3681</v>
      </c>
      <c r="Y8439" t="s">
        <v>158</v>
      </c>
      <c r="Z8439" t="s">
        <v>159</v>
      </c>
      <c r="AA8439" t="s">
        <v>40791</v>
      </c>
      <c r="AB8439" t="s">
        <v>513</v>
      </c>
      <c r="AC8439">
        <v>0</v>
      </c>
      <c r="AD8439" t="s">
        <v>5026</v>
      </c>
      <c r="AE8439">
        <v>26.136099999999999</v>
      </c>
      <c r="AF8439">
        <v>41643</v>
      </c>
      <c r="AG8439" s="1">
        <v>43059.636805555558</v>
      </c>
      <c r="AH8439" s="1">
        <v>43146.660416666666</v>
      </c>
      <c r="AI8439">
        <v>103.6019</v>
      </c>
      <c r="AJ8439">
        <v>31.257400000000001</v>
      </c>
      <c r="AK8439">
        <f t="shared" si="262"/>
        <v>2011</v>
      </c>
      <c r="AL8439">
        <f t="shared" si="263"/>
        <v>1</v>
      </c>
    </row>
    <row r="8440" spans="1:38" x14ac:dyDescent="0.25">
      <c r="A8440" t="s">
        <v>14291</v>
      </c>
      <c r="B8440" t="s">
        <v>14292</v>
      </c>
      <c r="C8440">
        <v>3682</v>
      </c>
      <c r="D8440">
        <v>40550</v>
      </c>
      <c r="F8440" t="s">
        <v>14293</v>
      </c>
      <c r="G8440" t="s">
        <v>14294</v>
      </c>
      <c r="H8440" t="s">
        <v>14293</v>
      </c>
      <c r="I8440" t="s">
        <v>43</v>
      </c>
      <c r="J8440" t="s">
        <v>1356</v>
      </c>
      <c r="K8440" t="s">
        <v>1357</v>
      </c>
      <c r="L8440" t="s">
        <v>123</v>
      </c>
      <c r="M8440" t="s">
        <v>124</v>
      </c>
      <c r="N8440" t="s">
        <v>41</v>
      </c>
      <c r="O8440" t="s">
        <v>42</v>
      </c>
      <c r="P8440" t="s">
        <v>43</v>
      </c>
      <c r="Q8440" t="s">
        <v>44</v>
      </c>
      <c r="R8440">
        <v>0</v>
      </c>
      <c r="S8440">
        <v>0</v>
      </c>
      <c r="W8440" t="s">
        <v>45</v>
      </c>
      <c r="X8440">
        <v>3682</v>
      </c>
      <c r="Y8440" t="s">
        <v>158</v>
      </c>
      <c r="Z8440" t="s">
        <v>159</v>
      </c>
      <c r="AA8440" t="s">
        <v>40791</v>
      </c>
      <c r="AB8440" t="s">
        <v>756</v>
      </c>
      <c r="AC8440">
        <v>0</v>
      </c>
      <c r="AD8440" t="s">
        <v>14295</v>
      </c>
      <c r="AE8440">
        <v>1.91666</v>
      </c>
      <c r="AF8440">
        <v>41643</v>
      </c>
      <c r="AG8440" s="1">
        <v>43059.636805555558</v>
      </c>
      <c r="AH8440" s="1">
        <v>43146.660416666666</v>
      </c>
      <c r="AI8440">
        <v>101.5675</v>
      </c>
      <c r="AJ8440">
        <v>21.4758</v>
      </c>
      <c r="AK8440">
        <f t="shared" si="262"/>
        <v>2011</v>
      </c>
      <c r="AL8440">
        <f t="shared" si="263"/>
        <v>1</v>
      </c>
    </row>
    <row r="8441" spans="1:38" x14ac:dyDescent="0.25">
      <c r="A8441" t="s">
        <v>2631</v>
      </c>
      <c r="B8441" t="s">
        <v>15160</v>
      </c>
      <c r="C8441">
        <v>3958</v>
      </c>
      <c r="D8441">
        <v>40552</v>
      </c>
      <c r="F8441" t="s">
        <v>15161</v>
      </c>
      <c r="G8441" t="s">
        <v>15162</v>
      </c>
      <c r="H8441" t="s">
        <v>15161</v>
      </c>
      <c r="I8441" t="s">
        <v>36</v>
      </c>
      <c r="J8441" t="s">
        <v>37</v>
      </c>
      <c r="K8441" t="s">
        <v>38</v>
      </c>
      <c r="L8441" t="s">
        <v>39</v>
      </c>
      <c r="M8441" t="s">
        <v>40</v>
      </c>
      <c r="N8441" t="s">
        <v>41</v>
      </c>
      <c r="O8441" t="s">
        <v>42</v>
      </c>
      <c r="P8441" t="s">
        <v>43</v>
      </c>
      <c r="Q8441" t="s">
        <v>44</v>
      </c>
      <c r="R8441">
        <v>0</v>
      </c>
      <c r="S8441">
        <v>0</v>
      </c>
      <c r="W8441" t="s">
        <v>45</v>
      </c>
      <c r="X8441">
        <v>3958</v>
      </c>
      <c r="Y8441" t="s">
        <v>158</v>
      </c>
      <c r="Z8441" t="s">
        <v>159</v>
      </c>
      <c r="AA8441" t="s">
        <v>40791</v>
      </c>
      <c r="AB8441" t="s">
        <v>574</v>
      </c>
      <c r="AC8441">
        <v>376558</v>
      </c>
      <c r="AD8441" t="s">
        <v>15163</v>
      </c>
      <c r="AE8441">
        <v>1.73322</v>
      </c>
      <c r="AF8441">
        <v>41643</v>
      </c>
      <c r="AG8441" s="1">
        <v>43059.636805555558</v>
      </c>
      <c r="AH8441" s="1">
        <v>43146.660416666666</v>
      </c>
      <c r="AI8441">
        <v>119.0076</v>
      </c>
      <c r="AJ8441">
        <v>25.454899999999999</v>
      </c>
      <c r="AK8441">
        <f t="shared" si="262"/>
        <v>2011</v>
      </c>
      <c r="AL8441">
        <f t="shared" si="263"/>
        <v>1</v>
      </c>
    </row>
    <row r="8442" spans="1:38" x14ac:dyDescent="0.25">
      <c r="A8442" t="s">
        <v>2129</v>
      </c>
      <c r="B8442" t="s">
        <v>14313</v>
      </c>
      <c r="C8442">
        <v>3691</v>
      </c>
      <c r="D8442">
        <v>40581</v>
      </c>
      <c r="F8442" t="s">
        <v>14314</v>
      </c>
      <c r="G8442" t="s">
        <v>14315</v>
      </c>
      <c r="H8442" t="s">
        <v>14314</v>
      </c>
      <c r="I8442" t="s">
        <v>64</v>
      </c>
      <c r="J8442" t="s">
        <v>138</v>
      </c>
      <c r="K8442" t="s">
        <v>139</v>
      </c>
      <c r="L8442" t="s">
        <v>123</v>
      </c>
      <c r="M8442" t="s">
        <v>124</v>
      </c>
      <c r="N8442" t="s">
        <v>41</v>
      </c>
      <c r="O8442" t="s">
        <v>42</v>
      </c>
      <c r="P8442" t="s">
        <v>43</v>
      </c>
      <c r="Q8442" t="s">
        <v>44</v>
      </c>
      <c r="R8442">
        <v>0</v>
      </c>
      <c r="S8442">
        <v>0</v>
      </c>
      <c r="W8442" t="s">
        <v>45</v>
      </c>
      <c r="X8442">
        <v>3691</v>
      </c>
      <c r="Y8442" t="s">
        <v>158</v>
      </c>
      <c r="Z8442" t="s">
        <v>159</v>
      </c>
      <c r="AA8442" t="s">
        <v>40791</v>
      </c>
      <c r="AB8442" t="s">
        <v>513</v>
      </c>
      <c r="AC8442">
        <v>0</v>
      </c>
      <c r="AD8442" t="s">
        <v>2674</v>
      </c>
      <c r="AE8442">
        <v>0.53288999999999997</v>
      </c>
      <c r="AF8442">
        <v>41643</v>
      </c>
      <c r="AG8442" s="1">
        <v>43059.636805555558</v>
      </c>
      <c r="AH8442" s="1">
        <v>43146.660416666666</v>
      </c>
      <c r="AI8442">
        <v>103.6194</v>
      </c>
      <c r="AJ8442">
        <v>30.9983</v>
      </c>
      <c r="AK8442">
        <f t="shared" si="262"/>
        <v>2011</v>
      </c>
      <c r="AL8442">
        <f t="shared" si="263"/>
        <v>2</v>
      </c>
    </row>
    <row r="8443" spans="1:38" x14ac:dyDescent="0.25">
      <c r="A8443" t="s">
        <v>2129</v>
      </c>
      <c r="B8443" t="s">
        <v>14313</v>
      </c>
      <c r="C8443">
        <v>3692</v>
      </c>
      <c r="D8443">
        <v>40581</v>
      </c>
      <c r="F8443" t="s">
        <v>14316</v>
      </c>
      <c r="G8443" t="s">
        <v>14315</v>
      </c>
      <c r="H8443" t="s">
        <v>14316</v>
      </c>
      <c r="I8443" t="s">
        <v>43</v>
      </c>
      <c r="J8443" t="s">
        <v>138</v>
      </c>
      <c r="K8443" t="s">
        <v>139</v>
      </c>
      <c r="L8443" t="s">
        <v>123</v>
      </c>
      <c r="M8443" t="s">
        <v>124</v>
      </c>
      <c r="N8443" t="s">
        <v>41</v>
      </c>
      <c r="O8443" t="s">
        <v>42</v>
      </c>
      <c r="P8443" t="s">
        <v>43</v>
      </c>
      <c r="Q8443" t="s">
        <v>44</v>
      </c>
      <c r="R8443">
        <v>0</v>
      </c>
      <c r="S8443">
        <v>0</v>
      </c>
      <c r="W8443" t="s">
        <v>45</v>
      </c>
      <c r="X8443">
        <v>3692</v>
      </c>
      <c r="Y8443" t="s">
        <v>158</v>
      </c>
      <c r="Z8443" t="s">
        <v>159</v>
      </c>
      <c r="AA8443" t="s">
        <v>40791</v>
      </c>
      <c r="AB8443" t="s">
        <v>513</v>
      </c>
      <c r="AC8443">
        <v>100000</v>
      </c>
      <c r="AD8443" t="s">
        <v>5010</v>
      </c>
      <c r="AE8443">
        <v>5.1712199999999999</v>
      </c>
      <c r="AF8443">
        <v>41643</v>
      </c>
      <c r="AG8443" s="1">
        <v>43059.636805555558</v>
      </c>
      <c r="AH8443" s="1">
        <v>43146.660416666666</v>
      </c>
      <c r="AI8443">
        <v>101.9374</v>
      </c>
      <c r="AJ8443">
        <v>30.0091</v>
      </c>
      <c r="AK8443">
        <f t="shared" si="262"/>
        <v>2011</v>
      </c>
      <c r="AL8443">
        <f t="shared" si="263"/>
        <v>2</v>
      </c>
    </row>
    <row r="8444" spans="1:38" x14ac:dyDescent="0.25">
      <c r="A8444" t="s">
        <v>14291</v>
      </c>
      <c r="B8444" t="s">
        <v>14317</v>
      </c>
      <c r="C8444">
        <v>3693</v>
      </c>
      <c r="D8444">
        <v>40581</v>
      </c>
      <c r="F8444" t="s">
        <v>14318</v>
      </c>
      <c r="G8444" t="s">
        <v>14319</v>
      </c>
      <c r="H8444" t="s">
        <v>14318</v>
      </c>
      <c r="I8444" t="s">
        <v>76</v>
      </c>
      <c r="J8444" t="s">
        <v>1356</v>
      </c>
      <c r="K8444" t="s">
        <v>1357</v>
      </c>
      <c r="L8444" t="s">
        <v>123</v>
      </c>
      <c r="M8444" t="s">
        <v>124</v>
      </c>
      <c r="N8444" t="s">
        <v>41</v>
      </c>
      <c r="O8444" t="s">
        <v>42</v>
      </c>
      <c r="P8444" t="s">
        <v>43</v>
      </c>
      <c r="Q8444" t="s">
        <v>44</v>
      </c>
      <c r="R8444">
        <v>0</v>
      </c>
      <c r="S8444">
        <v>0</v>
      </c>
      <c r="W8444" t="s">
        <v>45</v>
      </c>
      <c r="X8444">
        <v>3693</v>
      </c>
      <c r="Y8444" t="s">
        <v>158</v>
      </c>
      <c r="Z8444" t="s">
        <v>159</v>
      </c>
      <c r="AA8444" t="s">
        <v>40791</v>
      </c>
      <c r="AB8444" t="s">
        <v>756</v>
      </c>
      <c r="AC8444">
        <v>130000</v>
      </c>
      <c r="AD8444" t="s">
        <v>14320</v>
      </c>
      <c r="AE8444">
        <v>0.88168999999999997</v>
      </c>
      <c r="AF8444">
        <v>41643</v>
      </c>
      <c r="AG8444" s="1">
        <v>43059.636805555558</v>
      </c>
      <c r="AH8444" s="1">
        <v>43146.660416666666</v>
      </c>
      <c r="AI8444">
        <v>99.702200000000005</v>
      </c>
      <c r="AJ8444">
        <v>27.818899999999999</v>
      </c>
      <c r="AK8444">
        <f t="shared" si="262"/>
        <v>2011</v>
      </c>
      <c r="AL8444">
        <f t="shared" si="263"/>
        <v>2</v>
      </c>
    </row>
    <row r="8445" spans="1:38" x14ac:dyDescent="0.25">
      <c r="A8445" t="s">
        <v>2129</v>
      </c>
      <c r="B8445" t="s">
        <v>14313</v>
      </c>
      <c r="C8445">
        <v>3694</v>
      </c>
      <c r="D8445">
        <v>40581</v>
      </c>
      <c r="F8445" t="s">
        <v>14321</v>
      </c>
      <c r="G8445" t="s">
        <v>14315</v>
      </c>
      <c r="H8445" t="s">
        <v>14321</v>
      </c>
      <c r="I8445" t="s">
        <v>72</v>
      </c>
      <c r="J8445" t="s">
        <v>138</v>
      </c>
      <c r="K8445" t="s">
        <v>139</v>
      </c>
      <c r="L8445" t="s">
        <v>123</v>
      </c>
      <c r="M8445" t="s">
        <v>124</v>
      </c>
      <c r="N8445" t="s">
        <v>65</v>
      </c>
      <c r="O8445" t="s">
        <v>66</v>
      </c>
      <c r="P8445" t="s">
        <v>43</v>
      </c>
      <c r="Q8445" t="s">
        <v>44</v>
      </c>
      <c r="R8445">
        <v>0</v>
      </c>
      <c r="S8445">
        <v>0</v>
      </c>
      <c r="W8445" t="s">
        <v>45</v>
      </c>
      <c r="X8445">
        <v>3694</v>
      </c>
      <c r="Y8445" t="s">
        <v>158</v>
      </c>
      <c r="Z8445" t="s">
        <v>159</v>
      </c>
      <c r="AA8445" t="s">
        <v>40791</v>
      </c>
      <c r="AB8445" t="s">
        <v>513</v>
      </c>
      <c r="AC8445">
        <v>3950437</v>
      </c>
      <c r="AD8445" t="s">
        <v>3127</v>
      </c>
      <c r="AE8445">
        <v>7.8600199999999996</v>
      </c>
      <c r="AF8445">
        <v>41643</v>
      </c>
      <c r="AG8445" s="1">
        <v>43059.636805555558</v>
      </c>
      <c r="AH8445" s="1">
        <v>43146.660416666666</v>
      </c>
      <c r="AI8445">
        <v>104.092</v>
      </c>
      <c r="AJ8445">
        <v>30.734100000000002</v>
      </c>
      <c r="AK8445">
        <f t="shared" si="262"/>
        <v>2011</v>
      </c>
      <c r="AL8445">
        <f t="shared" si="263"/>
        <v>2</v>
      </c>
    </row>
    <row r="8446" spans="1:38" x14ac:dyDescent="0.25">
      <c r="A8446" t="s">
        <v>2129</v>
      </c>
      <c r="B8446" t="s">
        <v>14313</v>
      </c>
      <c r="C8446">
        <v>3695</v>
      </c>
      <c r="D8446">
        <v>40581</v>
      </c>
      <c r="F8446" t="s">
        <v>14322</v>
      </c>
      <c r="G8446" t="s">
        <v>14315</v>
      </c>
      <c r="H8446" t="s">
        <v>14322</v>
      </c>
      <c r="I8446" t="s">
        <v>64</v>
      </c>
      <c r="J8446" t="s">
        <v>138</v>
      </c>
      <c r="K8446" t="s">
        <v>139</v>
      </c>
      <c r="L8446" t="s">
        <v>123</v>
      </c>
      <c r="M8446" t="s">
        <v>124</v>
      </c>
      <c r="N8446" t="s">
        <v>65</v>
      </c>
      <c r="O8446" t="s">
        <v>66</v>
      </c>
      <c r="P8446" t="s">
        <v>43</v>
      </c>
      <c r="Q8446" t="s">
        <v>44</v>
      </c>
      <c r="R8446">
        <v>0</v>
      </c>
      <c r="S8446">
        <v>0</v>
      </c>
      <c r="W8446" t="s">
        <v>45</v>
      </c>
      <c r="X8446">
        <v>3695</v>
      </c>
      <c r="Y8446" t="s">
        <v>158</v>
      </c>
      <c r="Z8446" t="s">
        <v>159</v>
      </c>
      <c r="AA8446" t="s">
        <v>40791</v>
      </c>
      <c r="AB8446" t="s">
        <v>513</v>
      </c>
      <c r="AC8446">
        <v>0</v>
      </c>
      <c r="AD8446" t="s">
        <v>5026</v>
      </c>
      <c r="AE8446">
        <v>1.8302</v>
      </c>
      <c r="AF8446">
        <v>41643</v>
      </c>
      <c r="AG8446" s="1">
        <v>43059.636805555558</v>
      </c>
      <c r="AH8446" s="1">
        <v>43146.660416666666</v>
      </c>
      <c r="AI8446">
        <v>103.5902</v>
      </c>
      <c r="AJ8446">
        <v>31.476800000000001</v>
      </c>
      <c r="AK8446">
        <f t="shared" si="262"/>
        <v>2011</v>
      </c>
      <c r="AL8446">
        <f t="shared" si="263"/>
        <v>2</v>
      </c>
    </row>
    <row r="8447" spans="1:38" x14ac:dyDescent="0.25">
      <c r="A8447" t="s">
        <v>14338</v>
      </c>
      <c r="B8447" t="s">
        <v>14339</v>
      </c>
      <c r="C8447">
        <v>3705</v>
      </c>
      <c r="D8447">
        <v>40609</v>
      </c>
      <c r="F8447" t="s">
        <v>14340</v>
      </c>
      <c r="G8447" t="s">
        <v>14341</v>
      </c>
      <c r="H8447" t="s">
        <v>14340</v>
      </c>
      <c r="I8447" t="s">
        <v>76</v>
      </c>
      <c r="J8447" t="s">
        <v>37</v>
      </c>
      <c r="K8447" t="s">
        <v>38</v>
      </c>
      <c r="L8447" t="s">
        <v>123</v>
      </c>
      <c r="M8447" t="s">
        <v>124</v>
      </c>
      <c r="N8447" t="s">
        <v>190</v>
      </c>
      <c r="O8447" t="s">
        <v>191</v>
      </c>
      <c r="P8447" t="s">
        <v>43</v>
      </c>
      <c r="Q8447" t="s">
        <v>44</v>
      </c>
      <c r="R8447">
        <v>0</v>
      </c>
      <c r="S8447">
        <v>0</v>
      </c>
      <c r="W8447" t="s">
        <v>45</v>
      </c>
      <c r="X8447">
        <v>3705</v>
      </c>
      <c r="Y8447" t="s">
        <v>158</v>
      </c>
      <c r="Z8447" t="s">
        <v>159</v>
      </c>
      <c r="AA8447" t="s">
        <v>40791</v>
      </c>
      <c r="AB8447" t="s">
        <v>513</v>
      </c>
      <c r="AC8447">
        <v>0</v>
      </c>
      <c r="AD8447" t="s">
        <v>14342</v>
      </c>
      <c r="AE8447">
        <v>16.24953</v>
      </c>
      <c r="AF8447">
        <v>41643</v>
      </c>
      <c r="AG8447" s="1">
        <v>43059.636805555558</v>
      </c>
      <c r="AH8447" s="1">
        <v>43146.660416666666</v>
      </c>
      <c r="AI8447">
        <v>103.7368</v>
      </c>
      <c r="AJ8447">
        <v>31.577100000000002</v>
      </c>
      <c r="AK8447">
        <f t="shared" si="262"/>
        <v>2011</v>
      </c>
      <c r="AL8447">
        <f t="shared" si="263"/>
        <v>3</v>
      </c>
    </row>
    <row r="8448" spans="1:38" x14ac:dyDescent="0.25">
      <c r="A8448" t="s">
        <v>5647</v>
      </c>
      <c r="B8448" t="s">
        <v>14343</v>
      </c>
      <c r="C8448">
        <v>3706</v>
      </c>
      <c r="D8448">
        <v>40609</v>
      </c>
      <c r="F8448" t="s">
        <v>14344</v>
      </c>
      <c r="G8448" t="s">
        <v>14345</v>
      </c>
      <c r="H8448" t="s">
        <v>14344</v>
      </c>
      <c r="I8448" t="s">
        <v>76</v>
      </c>
      <c r="J8448" t="s">
        <v>37</v>
      </c>
      <c r="K8448" t="s">
        <v>38</v>
      </c>
      <c r="L8448" t="s">
        <v>123</v>
      </c>
      <c r="M8448" t="s">
        <v>124</v>
      </c>
      <c r="N8448" t="s">
        <v>41</v>
      </c>
      <c r="O8448" t="s">
        <v>42</v>
      </c>
      <c r="P8448" t="s">
        <v>43</v>
      </c>
      <c r="Q8448" t="s">
        <v>44</v>
      </c>
      <c r="R8448">
        <v>0</v>
      </c>
      <c r="S8448">
        <v>0</v>
      </c>
      <c r="W8448" t="s">
        <v>45</v>
      </c>
      <c r="X8448">
        <v>3706</v>
      </c>
      <c r="Y8448" t="s">
        <v>158</v>
      </c>
      <c r="Z8448" t="s">
        <v>159</v>
      </c>
      <c r="AA8448" t="s">
        <v>40791</v>
      </c>
      <c r="AB8448" t="s">
        <v>513</v>
      </c>
      <c r="AC8448">
        <v>0</v>
      </c>
      <c r="AD8448" t="s">
        <v>2674</v>
      </c>
      <c r="AE8448">
        <v>19.581700000000001</v>
      </c>
      <c r="AF8448">
        <v>41643</v>
      </c>
      <c r="AG8448" s="1">
        <v>43059.636805555558</v>
      </c>
      <c r="AH8448" s="1">
        <v>43146.660416666666</v>
      </c>
      <c r="AI8448">
        <v>103.5154</v>
      </c>
      <c r="AJ8448">
        <v>31.153199999999998</v>
      </c>
      <c r="AK8448">
        <f t="shared" si="262"/>
        <v>2011</v>
      </c>
      <c r="AL8448">
        <f t="shared" si="263"/>
        <v>3</v>
      </c>
    </row>
    <row r="8449" spans="1:38" x14ac:dyDescent="0.25">
      <c r="A8449" t="s">
        <v>2129</v>
      </c>
      <c r="B8449" t="s">
        <v>13878</v>
      </c>
      <c r="C8449">
        <v>3571</v>
      </c>
      <c r="D8449">
        <v>40669</v>
      </c>
      <c r="F8449" t="s">
        <v>13879</v>
      </c>
      <c r="G8449" t="s">
        <v>13880</v>
      </c>
      <c r="H8449" t="s">
        <v>13879</v>
      </c>
      <c r="I8449" t="s">
        <v>76</v>
      </c>
      <c r="J8449" t="s">
        <v>37</v>
      </c>
      <c r="K8449" t="s">
        <v>38</v>
      </c>
      <c r="L8449" t="s">
        <v>123</v>
      </c>
      <c r="M8449" t="s">
        <v>124</v>
      </c>
      <c r="N8449" t="s">
        <v>41</v>
      </c>
      <c r="O8449" t="s">
        <v>42</v>
      </c>
      <c r="P8449" t="s">
        <v>43</v>
      </c>
      <c r="Q8449" t="s">
        <v>44</v>
      </c>
      <c r="R8449">
        <v>0</v>
      </c>
      <c r="S8449">
        <v>0</v>
      </c>
      <c r="W8449" t="s">
        <v>45</v>
      </c>
      <c r="X8449">
        <v>3571</v>
      </c>
      <c r="Y8449" t="s">
        <v>158</v>
      </c>
      <c r="Z8449" t="s">
        <v>159</v>
      </c>
      <c r="AA8449" t="s">
        <v>40791</v>
      </c>
      <c r="AB8449" t="s">
        <v>582</v>
      </c>
      <c r="AC8449">
        <v>0</v>
      </c>
      <c r="AD8449" t="s">
        <v>13881</v>
      </c>
      <c r="AE8449">
        <v>60.499929999999999</v>
      </c>
      <c r="AF8449">
        <v>41643</v>
      </c>
      <c r="AG8449" s="1">
        <v>43059.636805555558</v>
      </c>
      <c r="AH8449" s="1">
        <v>43146.660416666666</v>
      </c>
      <c r="AI8449">
        <v>106.09950000000001</v>
      </c>
      <c r="AJ8449">
        <v>25.1784</v>
      </c>
      <c r="AK8449">
        <f t="shared" si="262"/>
        <v>2011</v>
      </c>
      <c r="AL8449">
        <f t="shared" si="263"/>
        <v>5</v>
      </c>
    </row>
    <row r="8450" spans="1:38" x14ac:dyDescent="0.25">
      <c r="A8450" t="s">
        <v>14404</v>
      </c>
      <c r="B8450" t="s">
        <v>14405</v>
      </c>
      <c r="C8450">
        <v>3731</v>
      </c>
      <c r="D8450">
        <v>40670</v>
      </c>
      <c r="F8450" t="s">
        <v>14406</v>
      </c>
      <c r="G8450" t="s">
        <v>14407</v>
      </c>
      <c r="H8450" t="s">
        <v>14406</v>
      </c>
      <c r="I8450" t="s">
        <v>43</v>
      </c>
      <c r="J8450" t="s">
        <v>37</v>
      </c>
      <c r="K8450" t="s">
        <v>38</v>
      </c>
      <c r="L8450" t="s">
        <v>39</v>
      </c>
      <c r="M8450" t="s">
        <v>40</v>
      </c>
      <c r="N8450" t="s">
        <v>65</v>
      </c>
      <c r="O8450" t="s">
        <v>66</v>
      </c>
      <c r="P8450" t="s">
        <v>43</v>
      </c>
      <c r="Q8450" t="s">
        <v>44</v>
      </c>
      <c r="R8450">
        <v>18</v>
      </c>
      <c r="S8450">
        <v>0</v>
      </c>
      <c r="W8450" t="s">
        <v>45</v>
      </c>
      <c r="X8450">
        <v>3731</v>
      </c>
      <c r="Y8450" t="s">
        <v>158</v>
      </c>
      <c r="Z8450" t="s">
        <v>159</v>
      </c>
      <c r="AA8450" t="s">
        <v>40791</v>
      </c>
      <c r="AB8450" t="s">
        <v>893</v>
      </c>
      <c r="AC8450">
        <v>0</v>
      </c>
      <c r="AD8450" t="s">
        <v>571</v>
      </c>
      <c r="AE8450">
        <v>0.52137999999999995</v>
      </c>
      <c r="AF8450">
        <v>41643</v>
      </c>
      <c r="AG8450" s="1">
        <v>43059.636805555558</v>
      </c>
      <c r="AH8450" s="1">
        <v>43146.660416666666</v>
      </c>
      <c r="AI8450">
        <v>108.9443</v>
      </c>
      <c r="AJ8450">
        <v>34.265000000000001</v>
      </c>
      <c r="AK8450">
        <f t="shared" ref="AK8450:AK8513" si="264">YEAR(D8450)</f>
        <v>2011</v>
      </c>
      <c r="AL8450">
        <f t="shared" ref="AL8450:AL8513" si="265">MONTH(D8450)</f>
        <v>5</v>
      </c>
    </row>
    <row r="8451" spans="1:38" x14ac:dyDescent="0.25">
      <c r="A8451" t="s">
        <v>2631</v>
      </c>
      <c r="B8451" t="s">
        <v>14013</v>
      </c>
      <c r="C8451">
        <v>3605</v>
      </c>
      <c r="D8451">
        <v>40707</v>
      </c>
      <c r="F8451" t="s">
        <v>14014</v>
      </c>
      <c r="G8451" t="s">
        <v>14015</v>
      </c>
      <c r="H8451" t="s">
        <v>14014</v>
      </c>
      <c r="I8451" t="s">
        <v>43</v>
      </c>
      <c r="J8451" t="s">
        <v>37</v>
      </c>
      <c r="K8451" t="s">
        <v>38</v>
      </c>
      <c r="L8451" t="s">
        <v>39</v>
      </c>
      <c r="M8451" t="s">
        <v>40</v>
      </c>
      <c r="N8451" t="s">
        <v>41</v>
      </c>
      <c r="O8451" t="s">
        <v>42</v>
      </c>
      <c r="P8451" t="s">
        <v>43</v>
      </c>
      <c r="Q8451" t="s">
        <v>44</v>
      </c>
      <c r="R8451">
        <v>0</v>
      </c>
      <c r="S8451">
        <v>0</v>
      </c>
      <c r="W8451" t="s">
        <v>45</v>
      </c>
      <c r="X8451">
        <v>3605</v>
      </c>
      <c r="Y8451" t="s">
        <v>158</v>
      </c>
      <c r="Z8451" t="s">
        <v>159</v>
      </c>
      <c r="AA8451" t="s">
        <v>40791</v>
      </c>
      <c r="AB8451" t="s">
        <v>3310</v>
      </c>
      <c r="AC8451">
        <v>0</v>
      </c>
      <c r="AD8451" t="s">
        <v>14016</v>
      </c>
      <c r="AE8451">
        <v>1.03085</v>
      </c>
      <c r="AF8451">
        <v>41643</v>
      </c>
      <c r="AG8451" s="1">
        <v>43059.636805555558</v>
      </c>
      <c r="AH8451" s="1">
        <v>43146.660416666666</v>
      </c>
      <c r="AI8451">
        <v>94.361500000000007</v>
      </c>
      <c r="AJ8451">
        <v>29.649100000000001</v>
      </c>
      <c r="AK8451">
        <f t="shared" si="264"/>
        <v>2011</v>
      </c>
      <c r="AL8451">
        <f t="shared" si="265"/>
        <v>6</v>
      </c>
    </row>
    <row r="8452" spans="1:38" x14ac:dyDescent="0.25">
      <c r="A8452" t="s">
        <v>14017</v>
      </c>
      <c r="B8452" t="s">
        <v>14018</v>
      </c>
      <c r="C8452">
        <v>3606</v>
      </c>
      <c r="D8452">
        <v>40708</v>
      </c>
      <c r="F8452" t="s">
        <v>14019</v>
      </c>
      <c r="G8452" t="s">
        <v>14020</v>
      </c>
      <c r="H8452" t="s">
        <v>14019</v>
      </c>
      <c r="I8452" t="s">
        <v>43</v>
      </c>
      <c r="J8452" t="s">
        <v>37</v>
      </c>
      <c r="K8452" t="s">
        <v>38</v>
      </c>
      <c r="L8452" t="s">
        <v>123</v>
      </c>
      <c r="M8452" t="s">
        <v>124</v>
      </c>
      <c r="N8452" t="s">
        <v>190</v>
      </c>
      <c r="O8452" t="s">
        <v>191</v>
      </c>
      <c r="P8452" t="s">
        <v>43</v>
      </c>
      <c r="Q8452" t="s">
        <v>44</v>
      </c>
      <c r="R8452">
        <v>0</v>
      </c>
      <c r="S8452">
        <v>0</v>
      </c>
      <c r="W8452" t="s">
        <v>45</v>
      </c>
      <c r="X8452">
        <v>3606</v>
      </c>
      <c r="Y8452" t="s">
        <v>158</v>
      </c>
      <c r="Z8452" t="s">
        <v>159</v>
      </c>
      <c r="AA8452" t="s">
        <v>40791</v>
      </c>
      <c r="AB8452" t="s">
        <v>1401</v>
      </c>
      <c r="AC8452">
        <v>0</v>
      </c>
      <c r="AD8452" t="s">
        <v>14021</v>
      </c>
      <c r="AE8452">
        <v>4.7226299999999997</v>
      </c>
      <c r="AF8452">
        <v>41643</v>
      </c>
      <c r="AG8452" s="1">
        <v>43059.636805555558</v>
      </c>
      <c r="AH8452" s="1">
        <v>43146.660416666666</v>
      </c>
      <c r="AI8452">
        <v>119.7975</v>
      </c>
      <c r="AJ8452">
        <v>29.1935</v>
      </c>
      <c r="AK8452">
        <f t="shared" si="264"/>
        <v>2011</v>
      </c>
      <c r="AL8452">
        <f t="shared" si="265"/>
        <v>6</v>
      </c>
    </row>
    <row r="8453" spans="1:38" x14ac:dyDescent="0.25">
      <c r="A8453" t="s">
        <v>14017</v>
      </c>
      <c r="B8453" t="s">
        <v>14022</v>
      </c>
      <c r="C8453">
        <v>3607</v>
      </c>
      <c r="D8453">
        <v>40708</v>
      </c>
      <c r="F8453" t="s">
        <v>14023</v>
      </c>
      <c r="G8453" t="s">
        <v>14024</v>
      </c>
      <c r="H8453" t="s">
        <v>14023</v>
      </c>
      <c r="I8453" t="s">
        <v>43</v>
      </c>
      <c r="J8453" t="s">
        <v>37</v>
      </c>
      <c r="K8453" t="s">
        <v>38</v>
      </c>
      <c r="L8453" t="s">
        <v>123</v>
      </c>
      <c r="M8453" t="s">
        <v>124</v>
      </c>
      <c r="N8453" t="s">
        <v>41</v>
      </c>
      <c r="O8453" t="s">
        <v>42</v>
      </c>
      <c r="P8453" t="s">
        <v>43</v>
      </c>
      <c r="Q8453" t="s">
        <v>44</v>
      </c>
      <c r="R8453">
        <v>0</v>
      </c>
      <c r="S8453">
        <v>0</v>
      </c>
      <c r="W8453" t="s">
        <v>45</v>
      </c>
      <c r="X8453">
        <v>3607</v>
      </c>
      <c r="Y8453" t="s">
        <v>158</v>
      </c>
      <c r="Z8453" t="s">
        <v>159</v>
      </c>
      <c r="AA8453" t="s">
        <v>40791</v>
      </c>
      <c r="AB8453" t="s">
        <v>601</v>
      </c>
      <c r="AC8453">
        <v>0</v>
      </c>
      <c r="AD8453" t="s">
        <v>14025</v>
      </c>
      <c r="AE8453">
        <v>7.86327</v>
      </c>
      <c r="AF8453">
        <v>41643</v>
      </c>
      <c r="AG8453" s="1">
        <v>43059.636805555558</v>
      </c>
      <c r="AH8453" s="1">
        <v>43146.660416666666</v>
      </c>
      <c r="AI8453">
        <v>112.4408</v>
      </c>
      <c r="AJ8453">
        <v>31.0349</v>
      </c>
      <c r="AK8453">
        <f t="shared" si="264"/>
        <v>2011</v>
      </c>
      <c r="AL8453">
        <f t="shared" si="265"/>
        <v>6</v>
      </c>
    </row>
    <row r="8454" spans="1:38" x14ac:dyDescent="0.25">
      <c r="A8454" t="s">
        <v>2651</v>
      </c>
      <c r="B8454" t="s">
        <v>14044</v>
      </c>
      <c r="C8454">
        <v>3613</v>
      </c>
      <c r="D8454">
        <v>40710</v>
      </c>
      <c r="F8454" t="s">
        <v>14045</v>
      </c>
      <c r="G8454" t="s">
        <v>14046</v>
      </c>
      <c r="H8454" t="s">
        <v>14045</v>
      </c>
      <c r="I8454" t="s">
        <v>43</v>
      </c>
      <c r="J8454" t="s">
        <v>37</v>
      </c>
      <c r="K8454" t="s">
        <v>38</v>
      </c>
      <c r="L8454" t="s">
        <v>123</v>
      </c>
      <c r="M8454" t="s">
        <v>124</v>
      </c>
      <c r="N8454" t="s">
        <v>41</v>
      </c>
      <c r="O8454" t="s">
        <v>42</v>
      </c>
      <c r="P8454" t="s">
        <v>43</v>
      </c>
      <c r="Q8454" t="s">
        <v>44</v>
      </c>
      <c r="R8454">
        <v>0</v>
      </c>
      <c r="S8454">
        <v>0</v>
      </c>
      <c r="W8454" t="s">
        <v>45</v>
      </c>
      <c r="X8454">
        <v>3613</v>
      </c>
      <c r="Y8454" t="s">
        <v>158</v>
      </c>
      <c r="Z8454" t="s">
        <v>159</v>
      </c>
      <c r="AA8454" t="s">
        <v>40791</v>
      </c>
      <c r="AB8454" t="s">
        <v>756</v>
      </c>
      <c r="AC8454">
        <v>0</v>
      </c>
      <c r="AD8454" t="s">
        <v>14047</v>
      </c>
      <c r="AE8454">
        <v>22.812010000000001</v>
      </c>
      <c r="AF8454">
        <v>41643</v>
      </c>
      <c r="AG8454" s="1">
        <v>43059.636805555558</v>
      </c>
      <c r="AH8454" s="1">
        <v>43146.660416666666</v>
      </c>
      <c r="AI8454">
        <v>101.4586</v>
      </c>
      <c r="AJ8454">
        <v>26.0349</v>
      </c>
      <c r="AK8454">
        <f t="shared" si="264"/>
        <v>2011</v>
      </c>
      <c r="AL8454">
        <f t="shared" si="265"/>
        <v>6</v>
      </c>
    </row>
    <row r="8455" spans="1:38" x14ac:dyDescent="0.25">
      <c r="A8455" t="s">
        <v>2631</v>
      </c>
      <c r="B8455" t="s">
        <v>14082</v>
      </c>
      <c r="C8455">
        <v>3623</v>
      </c>
      <c r="D8455">
        <v>40712</v>
      </c>
      <c r="F8455" t="s">
        <v>14083</v>
      </c>
      <c r="G8455" t="s">
        <v>14084</v>
      </c>
      <c r="H8455" t="s">
        <v>14083</v>
      </c>
      <c r="I8455" t="s">
        <v>64</v>
      </c>
      <c r="J8455" t="s">
        <v>138</v>
      </c>
      <c r="K8455" t="s">
        <v>139</v>
      </c>
      <c r="L8455" t="s">
        <v>123</v>
      </c>
      <c r="M8455" t="s">
        <v>124</v>
      </c>
      <c r="N8455" t="s">
        <v>41</v>
      </c>
      <c r="O8455" t="s">
        <v>42</v>
      </c>
      <c r="P8455" t="s">
        <v>43</v>
      </c>
      <c r="Q8455" t="s">
        <v>44</v>
      </c>
      <c r="R8455">
        <v>3</v>
      </c>
      <c r="S8455">
        <v>0</v>
      </c>
      <c r="W8455" t="s">
        <v>45</v>
      </c>
      <c r="X8455">
        <v>3623</v>
      </c>
      <c r="Y8455" t="s">
        <v>158</v>
      </c>
      <c r="Z8455" t="s">
        <v>159</v>
      </c>
      <c r="AA8455" t="s">
        <v>40791</v>
      </c>
      <c r="AB8455" t="s">
        <v>14085</v>
      </c>
      <c r="AC8455">
        <v>0</v>
      </c>
      <c r="AD8455" t="s">
        <v>14086</v>
      </c>
      <c r="AE8455">
        <v>0.80837000000000003</v>
      </c>
      <c r="AF8455">
        <v>41643</v>
      </c>
      <c r="AG8455" s="1">
        <v>43059.636805555558</v>
      </c>
      <c r="AH8455" s="1">
        <v>43146.660416666666</v>
      </c>
      <c r="AI8455">
        <v>86.384100000000004</v>
      </c>
      <c r="AJ8455">
        <v>42.323599999999999</v>
      </c>
      <c r="AK8455">
        <f t="shared" si="264"/>
        <v>2011</v>
      </c>
      <c r="AL8455">
        <f t="shared" si="265"/>
        <v>6</v>
      </c>
    </row>
    <row r="8456" spans="1:38" x14ac:dyDescent="0.25">
      <c r="A8456" t="s">
        <v>5647</v>
      </c>
      <c r="B8456" t="s">
        <v>14094</v>
      </c>
      <c r="C8456">
        <v>3626</v>
      </c>
      <c r="D8456">
        <v>40713</v>
      </c>
      <c r="F8456" t="s">
        <v>14095</v>
      </c>
      <c r="G8456" t="s">
        <v>14096</v>
      </c>
      <c r="H8456" t="s">
        <v>14095</v>
      </c>
      <c r="I8456" t="s">
        <v>43</v>
      </c>
      <c r="J8456" t="s">
        <v>37</v>
      </c>
      <c r="K8456" t="s">
        <v>38</v>
      </c>
      <c r="L8456" t="s">
        <v>123</v>
      </c>
      <c r="M8456" t="s">
        <v>124</v>
      </c>
      <c r="N8456" t="s">
        <v>41</v>
      </c>
      <c r="O8456" t="s">
        <v>42</v>
      </c>
      <c r="P8456" t="s">
        <v>43</v>
      </c>
      <c r="Q8456" t="s">
        <v>44</v>
      </c>
      <c r="R8456">
        <v>0</v>
      </c>
      <c r="S8456">
        <v>0</v>
      </c>
      <c r="W8456" t="s">
        <v>45</v>
      </c>
      <c r="X8456">
        <v>3626</v>
      </c>
      <c r="Y8456" t="s">
        <v>158</v>
      </c>
      <c r="Z8456" t="s">
        <v>159</v>
      </c>
      <c r="AA8456" t="s">
        <v>40791</v>
      </c>
      <c r="AB8456" t="s">
        <v>601</v>
      </c>
      <c r="AC8456">
        <v>0</v>
      </c>
      <c r="AD8456" t="s">
        <v>14097</v>
      </c>
      <c r="AE8456">
        <v>2.0156299999999998</v>
      </c>
      <c r="AF8456">
        <v>41643</v>
      </c>
      <c r="AG8456" s="1">
        <v>43059.636805555558</v>
      </c>
      <c r="AH8456" s="1">
        <v>43146.660416666666</v>
      </c>
      <c r="AI8456">
        <v>114.318</v>
      </c>
      <c r="AJ8456">
        <v>30.642700000000001</v>
      </c>
      <c r="AK8456">
        <f t="shared" si="264"/>
        <v>2011</v>
      </c>
      <c r="AL8456">
        <f t="shared" si="265"/>
        <v>6</v>
      </c>
    </row>
    <row r="8457" spans="1:38" x14ac:dyDescent="0.25">
      <c r="A8457" t="s">
        <v>2129</v>
      </c>
      <c r="B8457" t="s">
        <v>14098</v>
      </c>
      <c r="C8457">
        <v>3627</v>
      </c>
      <c r="D8457">
        <v>40713</v>
      </c>
      <c r="F8457" t="s">
        <v>14099</v>
      </c>
      <c r="G8457" t="s">
        <v>14100</v>
      </c>
      <c r="I8457" t="s">
        <v>64</v>
      </c>
      <c r="J8457" t="s">
        <v>138</v>
      </c>
      <c r="K8457" t="s">
        <v>139</v>
      </c>
      <c r="L8457" t="s">
        <v>123</v>
      </c>
      <c r="M8457" t="s">
        <v>124</v>
      </c>
      <c r="N8457" t="s">
        <v>41</v>
      </c>
      <c r="O8457" t="s">
        <v>42</v>
      </c>
      <c r="P8457" t="s">
        <v>43</v>
      </c>
      <c r="Q8457" t="s">
        <v>44</v>
      </c>
      <c r="R8457">
        <v>2</v>
      </c>
      <c r="S8457">
        <v>0</v>
      </c>
      <c r="W8457" t="s">
        <v>45</v>
      </c>
      <c r="X8457">
        <v>3627</v>
      </c>
      <c r="Y8457" t="s">
        <v>158</v>
      </c>
      <c r="Z8457" t="s">
        <v>159</v>
      </c>
      <c r="AA8457" t="s">
        <v>40791</v>
      </c>
      <c r="AB8457" t="s">
        <v>1401</v>
      </c>
      <c r="AC8457">
        <v>0</v>
      </c>
      <c r="AD8457" t="s">
        <v>14101</v>
      </c>
      <c r="AE8457">
        <v>10.292960000000001</v>
      </c>
      <c r="AF8457">
        <v>41643</v>
      </c>
      <c r="AG8457" s="1">
        <v>43059.636805555558</v>
      </c>
      <c r="AH8457" s="1">
        <v>43146.660416666666</v>
      </c>
      <c r="AI8457">
        <v>118.512</v>
      </c>
      <c r="AJ8457">
        <v>28.901199999999999</v>
      </c>
      <c r="AK8457">
        <f t="shared" si="264"/>
        <v>2011</v>
      </c>
      <c r="AL8457">
        <f t="shared" si="265"/>
        <v>6</v>
      </c>
    </row>
    <row r="8458" spans="1:38" x14ac:dyDescent="0.25">
      <c r="A8458" t="s">
        <v>2129</v>
      </c>
      <c r="B8458" t="s">
        <v>14102</v>
      </c>
      <c r="C8458">
        <v>3628</v>
      </c>
      <c r="D8458">
        <v>40713</v>
      </c>
      <c r="F8458" t="s">
        <v>14103</v>
      </c>
      <c r="G8458" t="s">
        <v>14104</v>
      </c>
      <c r="H8458" t="s">
        <v>14103</v>
      </c>
      <c r="I8458" t="s">
        <v>72</v>
      </c>
      <c r="J8458" t="s">
        <v>37</v>
      </c>
      <c r="K8458" t="s">
        <v>38</v>
      </c>
      <c r="L8458" t="s">
        <v>123</v>
      </c>
      <c r="M8458" t="s">
        <v>124</v>
      </c>
      <c r="N8458" t="s">
        <v>557</v>
      </c>
      <c r="O8458" t="s">
        <v>558</v>
      </c>
      <c r="P8458" t="s">
        <v>43</v>
      </c>
      <c r="Q8458" t="s">
        <v>44</v>
      </c>
      <c r="R8458">
        <v>0</v>
      </c>
      <c r="S8458">
        <v>0</v>
      </c>
      <c r="W8458" t="s">
        <v>45</v>
      </c>
      <c r="X8458">
        <v>3628</v>
      </c>
      <c r="Y8458" t="s">
        <v>158</v>
      </c>
      <c r="Z8458" t="s">
        <v>159</v>
      </c>
      <c r="AA8458" t="s">
        <v>40791</v>
      </c>
      <c r="AB8458" t="s">
        <v>601</v>
      </c>
      <c r="AC8458">
        <v>3460000</v>
      </c>
      <c r="AD8458" t="s">
        <v>14105</v>
      </c>
      <c r="AE8458">
        <v>1.0650299999999999</v>
      </c>
      <c r="AF8458">
        <v>41643</v>
      </c>
      <c r="AG8458" s="1">
        <v>43059.636805555558</v>
      </c>
      <c r="AH8458" s="1">
        <v>43146.660416666666</v>
      </c>
      <c r="AI8458">
        <v>110.78879999999999</v>
      </c>
      <c r="AJ8458">
        <v>32.650599999999997</v>
      </c>
      <c r="AK8458">
        <f t="shared" si="264"/>
        <v>2011</v>
      </c>
      <c r="AL8458">
        <f t="shared" si="265"/>
        <v>6</v>
      </c>
    </row>
    <row r="8459" spans="1:38" x14ac:dyDescent="0.25">
      <c r="A8459" t="s">
        <v>14161</v>
      </c>
      <c r="B8459" t="s">
        <v>14162</v>
      </c>
      <c r="C8459">
        <v>3642</v>
      </c>
      <c r="D8459">
        <v>40717</v>
      </c>
      <c r="F8459" t="s">
        <v>14163</v>
      </c>
      <c r="G8459" t="s">
        <v>14164</v>
      </c>
      <c r="H8459" t="s">
        <v>14163</v>
      </c>
      <c r="I8459" t="s">
        <v>76</v>
      </c>
      <c r="J8459" t="s">
        <v>1356</v>
      </c>
      <c r="K8459" t="s">
        <v>1357</v>
      </c>
      <c r="L8459" t="s">
        <v>123</v>
      </c>
      <c r="M8459" t="s">
        <v>124</v>
      </c>
      <c r="N8459" t="s">
        <v>557</v>
      </c>
      <c r="O8459" t="s">
        <v>558</v>
      </c>
      <c r="P8459" t="s">
        <v>43</v>
      </c>
      <c r="Q8459" t="s">
        <v>44</v>
      </c>
      <c r="R8459">
        <v>0</v>
      </c>
      <c r="S8459">
        <v>0</v>
      </c>
      <c r="W8459" t="s">
        <v>45</v>
      </c>
      <c r="X8459">
        <v>3642</v>
      </c>
      <c r="Y8459" t="s">
        <v>158</v>
      </c>
      <c r="Z8459" t="s">
        <v>159</v>
      </c>
      <c r="AA8459" t="s">
        <v>40791</v>
      </c>
      <c r="AB8459" t="s">
        <v>160</v>
      </c>
      <c r="AC8459">
        <v>0</v>
      </c>
      <c r="AD8459" t="s">
        <v>14165</v>
      </c>
      <c r="AE8459">
        <v>2.4667300000000001</v>
      </c>
      <c r="AF8459">
        <v>41643</v>
      </c>
      <c r="AG8459" s="1">
        <v>43059.636805555558</v>
      </c>
      <c r="AH8459" s="1">
        <v>43146.660416666666</v>
      </c>
      <c r="AI8459">
        <v>114.5389</v>
      </c>
      <c r="AJ8459">
        <v>29.031300000000002</v>
      </c>
      <c r="AK8459">
        <f t="shared" si="264"/>
        <v>2011</v>
      </c>
      <c r="AL8459">
        <f t="shared" si="265"/>
        <v>6</v>
      </c>
    </row>
    <row r="8460" spans="1:38" x14ac:dyDescent="0.25">
      <c r="A8460" t="s">
        <v>2631</v>
      </c>
      <c r="B8460" t="s">
        <v>14205</v>
      </c>
      <c r="C8460">
        <v>3654</v>
      </c>
      <c r="D8460">
        <v>40719</v>
      </c>
      <c r="F8460" t="s">
        <v>14206</v>
      </c>
      <c r="G8460" t="s">
        <v>14207</v>
      </c>
      <c r="H8460" t="s">
        <v>14206</v>
      </c>
      <c r="I8460" t="s">
        <v>43</v>
      </c>
      <c r="J8460" t="s">
        <v>37</v>
      </c>
      <c r="K8460" t="s">
        <v>38</v>
      </c>
      <c r="L8460" t="s">
        <v>123</v>
      </c>
      <c r="M8460" t="s">
        <v>124</v>
      </c>
      <c r="N8460" t="s">
        <v>557</v>
      </c>
      <c r="O8460" t="s">
        <v>558</v>
      </c>
      <c r="P8460" t="s">
        <v>43</v>
      </c>
      <c r="Q8460" t="s">
        <v>44</v>
      </c>
      <c r="R8460">
        <v>0</v>
      </c>
      <c r="S8460">
        <v>0</v>
      </c>
      <c r="W8460" t="s">
        <v>45</v>
      </c>
      <c r="X8460">
        <v>3654</v>
      </c>
      <c r="Y8460" t="s">
        <v>158</v>
      </c>
      <c r="Z8460" t="s">
        <v>159</v>
      </c>
      <c r="AA8460" t="s">
        <v>40791</v>
      </c>
      <c r="AB8460" t="s">
        <v>756</v>
      </c>
      <c r="AC8460">
        <v>109400</v>
      </c>
      <c r="AD8460" t="s">
        <v>1131</v>
      </c>
      <c r="AE8460">
        <v>18.251429999999999</v>
      </c>
      <c r="AF8460">
        <v>41643</v>
      </c>
      <c r="AG8460" s="1">
        <v>43059.636805555558</v>
      </c>
      <c r="AH8460" s="1">
        <v>43146.660416666666</v>
      </c>
      <c r="AI8460">
        <v>103.76300000000001</v>
      </c>
      <c r="AJ8460">
        <v>27.476099999999999</v>
      </c>
      <c r="AK8460">
        <f t="shared" si="264"/>
        <v>2011</v>
      </c>
      <c r="AL8460">
        <f t="shared" si="265"/>
        <v>6</v>
      </c>
    </row>
    <row r="8461" spans="1:38" x14ac:dyDescent="0.25">
      <c r="A8461" t="s">
        <v>5647</v>
      </c>
      <c r="B8461" t="s">
        <v>14216</v>
      </c>
      <c r="C8461">
        <v>3657</v>
      </c>
      <c r="D8461">
        <v>40721</v>
      </c>
      <c r="F8461" t="s">
        <v>14217</v>
      </c>
      <c r="G8461" t="s">
        <v>14218</v>
      </c>
      <c r="H8461" t="s">
        <v>14217</v>
      </c>
      <c r="I8461" t="s">
        <v>64</v>
      </c>
      <c r="J8461" t="s">
        <v>37</v>
      </c>
      <c r="K8461" t="s">
        <v>38</v>
      </c>
      <c r="L8461" t="s">
        <v>123</v>
      </c>
      <c r="M8461" t="s">
        <v>124</v>
      </c>
      <c r="N8461" t="s">
        <v>41</v>
      </c>
      <c r="O8461" t="s">
        <v>42</v>
      </c>
      <c r="P8461" t="s">
        <v>43</v>
      </c>
      <c r="Q8461" t="s">
        <v>44</v>
      </c>
      <c r="R8461">
        <v>0</v>
      </c>
      <c r="S8461">
        <v>0</v>
      </c>
      <c r="W8461" t="s">
        <v>45</v>
      </c>
      <c r="X8461">
        <v>3657</v>
      </c>
      <c r="Y8461" t="s">
        <v>158</v>
      </c>
      <c r="Z8461" t="s">
        <v>159</v>
      </c>
      <c r="AA8461" t="s">
        <v>40791</v>
      </c>
      <c r="AB8461" t="s">
        <v>4968</v>
      </c>
      <c r="AC8461">
        <v>0</v>
      </c>
      <c r="AD8461" t="s">
        <v>14219</v>
      </c>
      <c r="AE8461">
        <v>5.0393299999999996</v>
      </c>
      <c r="AF8461">
        <v>41643</v>
      </c>
      <c r="AG8461" s="1">
        <v>43059.636805555558</v>
      </c>
      <c r="AH8461" s="1">
        <v>43146.660416666666</v>
      </c>
      <c r="AI8461">
        <v>105.69750000000001</v>
      </c>
      <c r="AJ8461">
        <v>28.591899999999999</v>
      </c>
      <c r="AK8461">
        <f t="shared" si="264"/>
        <v>2011</v>
      </c>
      <c r="AL8461">
        <f t="shared" si="265"/>
        <v>6</v>
      </c>
    </row>
    <row r="8462" spans="1:38" x14ac:dyDescent="0.25">
      <c r="A8462" t="s">
        <v>2631</v>
      </c>
      <c r="B8462" t="s">
        <v>14418</v>
      </c>
      <c r="C8462">
        <v>3735</v>
      </c>
      <c r="D8462">
        <v>40701</v>
      </c>
      <c r="F8462" t="s">
        <v>14419</v>
      </c>
      <c r="G8462" t="s">
        <v>14420</v>
      </c>
      <c r="H8462" t="s">
        <v>14419</v>
      </c>
      <c r="I8462" t="s">
        <v>76</v>
      </c>
      <c r="J8462" t="s">
        <v>37</v>
      </c>
      <c r="K8462" t="s">
        <v>38</v>
      </c>
      <c r="L8462" t="s">
        <v>123</v>
      </c>
      <c r="M8462" t="s">
        <v>124</v>
      </c>
      <c r="N8462" t="s">
        <v>41</v>
      </c>
      <c r="O8462" t="s">
        <v>42</v>
      </c>
      <c r="P8462" t="s">
        <v>43</v>
      </c>
      <c r="Q8462" t="s">
        <v>44</v>
      </c>
      <c r="R8462">
        <v>5</v>
      </c>
      <c r="S8462">
        <v>0</v>
      </c>
      <c r="W8462" t="s">
        <v>45</v>
      </c>
      <c r="X8462">
        <v>3735</v>
      </c>
      <c r="Y8462" t="s">
        <v>158</v>
      </c>
      <c r="Z8462" t="s">
        <v>159</v>
      </c>
      <c r="AA8462" t="s">
        <v>40791</v>
      </c>
      <c r="AB8462" t="s">
        <v>2904</v>
      </c>
      <c r="AC8462">
        <v>0</v>
      </c>
      <c r="AD8462" t="s">
        <v>14421</v>
      </c>
      <c r="AE8462">
        <v>0.28421000000000002</v>
      </c>
      <c r="AF8462">
        <v>41643</v>
      </c>
      <c r="AG8462" s="1">
        <v>43059.636805555558</v>
      </c>
      <c r="AH8462" s="1">
        <v>43146.660416666666</v>
      </c>
      <c r="AI8462">
        <v>112.5626</v>
      </c>
      <c r="AJ8462">
        <v>37.873399999999997</v>
      </c>
      <c r="AK8462">
        <f t="shared" si="264"/>
        <v>2011</v>
      </c>
      <c r="AL8462">
        <f t="shared" si="265"/>
        <v>6</v>
      </c>
    </row>
    <row r="8463" spans="1:38" x14ac:dyDescent="0.25">
      <c r="A8463" t="s">
        <v>8075</v>
      </c>
      <c r="B8463" t="s">
        <v>14529</v>
      </c>
      <c r="C8463">
        <v>3768</v>
      </c>
      <c r="D8463">
        <v>40737</v>
      </c>
      <c r="F8463" t="s">
        <v>14530</v>
      </c>
      <c r="G8463" t="s">
        <v>14531</v>
      </c>
      <c r="H8463" t="s">
        <v>14530</v>
      </c>
      <c r="I8463" t="s">
        <v>43</v>
      </c>
      <c r="J8463" t="s">
        <v>37</v>
      </c>
      <c r="K8463" t="s">
        <v>38</v>
      </c>
      <c r="L8463" t="s">
        <v>123</v>
      </c>
      <c r="M8463" t="s">
        <v>124</v>
      </c>
      <c r="N8463" t="s">
        <v>41</v>
      </c>
      <c r="O8463" t="s">
        <v>42</v>
      </c>
      <c r="P8463" t="s">
        <v>43</v>
      </c>
      <c r="Q8463" t="s">
        <v>44</v>
      </c>
      <c r="R8463">
        <v>0</v>
      </c>
      <c r="S8463">
        <v>0</v>
      </c>
      <c r="W8463" t="s">
        <v>45</v>
      </c>
      <c r="X8463">
        <v>3768</v>
      </c>
      <c r="Y8463" t="s">
        <v>158</v>
      </c>
      <c r="Z8463" t="s">
        <v>159</v>
      </c>
      <c r="AA8463" t="s">
        <v>40791</v>
      </c>
      <c r="AB8463" t="s">
        <v>513</v>
      </c>
      <c r="AC8463">
        <v>0</v>
      </c>
      <c r="AD8463" t="s">
        <v>14532</v>
      </c>
      <c r="AE8463">
        <v>72.227649999999997</v>
      </c>
      <c r="AF8463">
        <v>41643</v>
      </c>
      <c r="AG8463" s="1">
        <v>43059.636805555558</v>
      </c>
      <c r="AH8463" s="1">
        <v>43146.660416666666</v>
      </c>
      <c r="AI8463">
        <v>101.0106</v>
      </c>
      <c r="AJ8463">
        <v>30.081</v>
      </c>
      <c r="AK8463">
        <f t="shared" si="264"/>
        <v>2011</v>
      </c>
      <c r="AL8463">
        <f t="shared" si="265"/>
        <v>7</v>
      </c>
    </row>
    <row r="8464" spans="1:38" x14ac:dyDescent="0.25">
      <c r="A8464" t="s">
        <v>14533</v>
      </c>
      <c r="B8464" t="s">
        <v>14534</v>
      </c>
      <c r="C8464">
        <v>3769</v>
      </c>
      <c r="D8464">
        <v>40737</v>
      </c>
      <c r="F8464" t="s">
        <v>14535</v>
      </c>
      <c r="G8464" t="s">
        <v>14536</v>
      </c>
      <c r="H8464" t="s">
        <v>14535</v>
      </c>
      <c r="I8464" t="s">
        <v>43</v>
      </c>
      <c r="J8464" t="s">
        <v>138</v>
      </c>
      <c r="K8464" t="s">
        <v>139</v>
      </c>
      <c r="L8464" t="s">
        <v>123</v>
      </c>
      <c r="M8464" t="s">
        <v>124</v>
      </c>
      <c r="N8464" t="s">
        <v>65</v>
      </c>
      <c r="O8464" t="s">
        <v>66</v>
      </c>
      <c r="P8464" t="s">
        <v>363</v>
      </c>
      <c r="Q8464" t="s">
        <v>364</v>
      </c>
      <c r="R8464">
        <v>0</v>
      </c>
      <c r="S8464">
        <v>0</v>
      </c>
      <c r="W8464" t="s">
        <v>45</v>
      </c>
      <c r="X8464">
        <v>3769</v>
      </c>
      <c r="Y8464" t="s">
        <v>158</v>
      </c>
      <c r="Z8464" t="s">
        <v>159</v>
      </c>
      <c r="AA8464" t="s">
        <v>40791</v>
      </c>
      <c r="AB8464" t="s">
        <v>513</v>
      </c>
      <c r="AC8464">
        <v>0</v>
      </c>
      <c r="AD8464" t="s">
        <v>14532</v>
      </c>
      <c r="AE8464">
        <v>72.035300000000007</v>
      </c>
      <c r="AF8464">
        <v>41643</v>
      </c>
      <c r="AG8464" s="1">
        <v>43059.636805555558</v>
      </c>
      <c r="AH8464" s="1">
        <v>43146.660416666666</v>
      </c>
      <c r="AI8464">
        <v>101.02804740000001</v>
      </c>
      <c r="AJ8464">
        <v>30.042865899999999</v>
      </c>
      <c r="AK8464">
        <f t="shared" si="264"/>
        <v>2011</v>
      </c>
      <c r="AL8464">
        <f t="shared" si="265"/>
        <v>7</v>
      </c>
    </row>
    <row r="8465" spans="1:38" x14ac:dyDescent="0.25">
      <c r="A8465" t="s">
        <v>14544</v>
      </c>
      <c r="B8465" t="s">
        <v>14545</v>
      </c>
      <c r="C8465">
        <v>3772</v>
      </c>
      <c r="D8465">
        <v>40738</v>
      </c>
      <c r="F8465" t="s">
        <v>14546</v>
      </c>
      <c r="G8465" t="s">
        <v>14547</v>
      </c>
      <c r="H8465" t="s">
        <v>14546</v>
      </c>
      <c r="I8465" t="s">
        <v>43</v>
      </c>
      <c r="J8465" t="s">
        <v>1356</v>
      </c>
      <c r="K8465" t="s">
        <v>1357</v>
      </c>
      <c r="L8465" t="s">
        <v>123</v>
      </c>
      <c r="M8465" t="s">
        <v>124</v>
      </c>
      <c r="N8465" t="s">
        <v>65</v>
      </c>
      <c r="O8465" t="s">
        <v>66</v>
      </c>
      <c r="P8465" t="s">
        <v>43</v>
      </c>
      <c r="Q8465" t="s">
        <v>44</v>
      </c>
      <c r="R8465">
        <v>0</v>
      </c>
      <c r="S8465">
        <v>0</v>
      </c>
      <c r="W8465" t="s">
        <v>45</v>
      </c>
      <c r="X8465">
        <v>3772</v>
      </c>
      <c r="Y8465" t="s">
        <v>158</v>
      </c>
      <c r="Z8465" t="s">
        <v>159</v>
      </c>
      <c r="AA8465" t="s">
        <v>40791</v>
      </c>
      <c r="AB8465" t="s">
        <v>513</v>
      </c>
      <c r="AC8465">
        <v>0</v>
      </c>
      <c r="AD8465" t="s">
        <v>14532</v>
      </c>
      <c r="AE8465">
        <v>72.035300000000007</v>
      </c>
      <c r="AF8465">
        <v>41643</v>
      </c>
      <c r="AG8465" s="1">
        <v>43059.636805555558</v>
      </c>
      <c r="AH8465" s="1">
        <v>43146.660416666666</v>
      </c>
      <c r="AI8465">
        <v>101.01439999999999</v>
      </c>
      <c r="AJ8465">
        <v>30.031500000000001</v>
      </c>
      <c r="AK8465">
        <f t="shared" si="264"/>
        <v>2011</v>
      </c>
      <c r="AL8465">
        <f t="shared" si="265"/>
        <v>7</v>
      </c>
    </row>
    <row r="8466" spans="1:38" x14ac:dyDescent="0.25">
      <c r="A8466" t="s">
        <v>14555</v>
      </c>
      <c r="B8466" t="s">
        <v>14556</v>
      </c>
      <c r="C8466">
        <v>3775</v>
      </c>
      <c r="D8466">
        <v>40739</v>
      </c>
      <c r="F8466" t="s">
        <v>14557</v>
      </c>
      <c r="G8466" t="s">
        <v>14558</v>
      </c>
      <c r="H8466" t="s">
        <v>14557</v>
      </c>
      <c r="I8466" t="s">
        <v>43</v>
      </c>
      <c r="J8466" t="s">
        <v>138</v>
      </c>
      <c r="K8466" t="s">
        <v>139</v>
      </c>
      <c r="L8466" t="s">
        <v>123</v>
      </c>
      <c r="M8466" t="s">
        <v>124</v>
      </c>
      <c r="N8466" t="s">
        <v>65</v>
      </c>
      <c r="O8466" t="s">
        <v>66</v>
      </c>
      <c r="P8466" t="s">
        <v>363</v>
      </c>
      <c r="Q8466" t="s">
        <v>364</v>
      </c>
      <c r="R8466">
        <v>13</v>
      </c>
      <c r="S8466">
        <v>0</v>
      </c>
      <c r="W8466" t="s">
        <v>45</v>
      </c>
      <c r="X8466">
        <v>3775</v>
      </c>
      <c r="Y8466" t="s">
        <v>158</v>
      </c>
      <c r="Z8466" t="s">
        <v>159</v>
      </c>
      <c r="AA8466" t="s">
        <v>40791</v>
      </c>
      <c r="AB8466" t="s">
        <v>531</v>
      </c>
      <c r="AC8466">
        <v>0</v>
      </c>
      <c r="AD8466" t="s">
        <v>9287</v>
      </c>
      <c r="AE8466">
        <v>0.21523</v>
      </c>
      <c r="AF8466">
        <v>41643</v>
      </c>
      <c r="AG8466" s="1">
        <v>43059.636805555558</v>
      </c>
      <c r="AH8466" s="1">
        <v>43146.660416666666</v>
      </c>
      <c r="AI8466">
        <v>105.6828853</v>
      </c>
      <c r="AJ8466">
        <v>34.544344700000003</v>
      </c>
      <c r="AK8466">
        <f t="shared" si="264"/>
        <v>2011</v>
      </c>
      <c r="AL8466">
        <f t="shared" si="265"/>
        <v>7</v>
      </c>
    </row>
    <row r="8467" spans="1:38" x14ac:dyDescent="0.25">
      <c r="A8467" t="s">
        <v>5864</v>
      </c>
      <c r="B8467" t="s">
        <v>14596</v>
      </c>
      <c r="C8467">
        <v>3788</v>
      </c>
      <c r="D8467">
        <v>40740</v>
      </c>
      <c r="F8467" t="s">
        <v>14597</v>
      </c>
      <c r="G8467" t="s">
        <v>14598</v>
      </c>
      <c r="H8467" t="s">
        <v>14597</v>
      </c>
      <c r="I8467" t="s">
        <v>43</v>
      </c>
      <c r="J8467" t="s">
        <v>138</v>
      </c>
      <c r="K8467" t="s">
        <v>139</v>
      </c>
      <c r="L8467" t="s">
        <v>39</v>
      </c>
      <c r="M8467" t="s">
        <v>40</v>
      </c>
      <c r="N8467" t="s">
        <v>41</v>
      </c>
      <c r="O8467" t="s">
        <v>42</v>
      </c>
      <c r="P8467" t="s">
        <v>43</v>
      </c>
      <c r="Q8467" t="s">
        <v>44</v>
      </c>
      <c r="R8467">
        <v>0</v>
      </c>
      <c r="S8467">
        <v>0</v>
      </c>
      <c r="W8467" t="s">
        <v>45</v>
      </c>
      <c r="X8467">
        <v>3788</v>
      </c>
      <c r="Y8467" t="s">
        <v>158</v>
      </c>
      <c r="Z8467" t="s">
        <v>159</v>
      </c>
      <c r="AA8467" t="s">
        <v>40791</v>
      </c>
      <c r="AB8467" t="s">
        <v>756</v>
      </c>
      <c r="AC8467">
        <v>0</v>
      </c>
      <c r="AD8467" t="s">
        <v>8973</v>
      </c>
      <c r="AE8467">
        <v>25.006730000000001</v>
      </c>
      <c r="AF8467">
        <v>41643</v>
      </c>
      <c r="AG8467" s="1">
        <v>43059.636805555558</v>
      </c>
      <c r="AH8467" s="1">
        <v>43146.660416666666</v>
      </c>
      <c r="AI8467">
        <v>98.457899999999995</v>
      </c>
      <c r="AJ8467">
        <v>27.778300000000002</v>
      </c>
      <c r="AK8467">
        <f t="shared" si="264"/>
        <v>2011</v>
      </c>
      <c r="AL8467">
        <f t="shared" si="265"/>
        <v>7</v>
      </c>
    </row>
    <row r="8468" spans="1:38" x14ac:dyDescent="0.25">
      <c r="A8468" t="s">
        <v>2631</v>
      </c>
      <c r="B8468" t="s">
        <v>14688</v>
      </c>
      <c r="C8468">
        <v>3817</v>
      </c>
      <c r="D8468">
        <v>40745</v>
      </c>
      <c r="F8468" t="s">
        <v>14689</v>
      </c>
      <c r="G8468" t="s">
        <v>14690</v>
      </c>
      <c r="H8468" t="s">
        <v>14689</v>
      </c>
      <c r="I8468" t="s">
        <v>43</v>
      </c>
      <c r="J8468" t="s">
        <v>37</v>
      </c>
      <c r="K8468" t="s">
        <v>38</v>
      </c>
      <c r="L8468" t="s">
        <v>39</v>
      </c>
      <c r="M8468" t="s">
        <v>40</v>
      </c>
      <c r="N8468" t="s">
        <v>41</v>
      </c>
      <c r="O8468" t="s">
        <v>42</v>
      </c>
      <c r="P8468" t="s">
        <v>43</v>
      </c>
      <c r="Q8468" t="s">
        <v>44</v>
      </c>
      <c r="R8468">
        <v>0</v>
      </c>
      <c r="S8468">
        <v>0</v>
      </c>
      <c r="W8468" t="s">
        <v>45</v>
      </c>
      <c r="X8468">
        <v>3817</v>
      </c>
      <c r="Y8468" t="s">
        <v>158</v>
      </c>
      <c r="Z8468" t="s">
        <v>159</v>
      </c>
      <c r="AA8468" t="s">
        <v>40791</v>
      </c>
      <c r="AB8468" t="s">
        <v>531</v>
      </c>
      <c r="AC8468">
        <v>0</v>
      </c>
      <c r="AD8468" t="s">
        <v>14691</v>
      </c>
      <c r="AE8468">
        <v>5.1093000000000002</v>
      </c>
      <c r="AF8468">
        <v>41643</v>
      </c>
      <c r="AG8468" s="1">
        <v>43059.636805555558</v>
      </c>
      <c r="AH8468" s="1">
        <v>43146.660416666666</v>
      </c>
      <c r="AI8468">
        <v>104.30240000000001</v>
      </c>
      <c r="AJ8468">
        <v>34.098199999999999</v>
      </c>
      <c r="AK8468">
        <f t="shared" si="264"/>
        <v>2011</v>
      </c>
      <c r="AL8468">
        <f t="shared" si="265"/>
        <v>7</v>
      </c>
    </row>
    <row r="8469" spans="1:38" x14ac:dyDescent="0.25">
      <c r="A8469" t="s">
        <v>2631</v>
      </c>
      <c r="B8469" t="s">
        <v>14692</v>
      </c>
      <c r="C8469">
        <v>3818</v>
      </c>
      <c r="D8469">
        <v>40745</v>
      </c>
      <c r="F8469" t="s">
        <v>14693</v>
      </c>
      <c r="G8469" t="s">
        <v>14694</v>
      </c>
      <c r="H8469" t="s">
        <v>14693</v>
      </c>
      <c r="I8469" t="s">
        <v>43</v>
      </c>
      <c r="J8469" t="s">
        <v>37</v>
      </c>
      <c r="K8469" t="s">
        <v>38</v>
      </c>
      <c r="L8469" t="s">
        <v>123</v>
      </c>
      <c r="M8469" t="s">
        <v>124</v>
      </c>
      <c r="N8469" t="s">
        <v>41</v>
      </c>
      <c r="O8469" t="s">
        <v>42</v>
      </c>
      <c r="P8469" t="s">
        <v>43</v>
      </c>
      <c r="Q8469" t="s">
        <v>44</v>
      </c>
      <c r="R8469">
        <v>0</v>
      </c>
      <c r="S8469">
        <v>0</v>
      </c>
      <c r="W8469" t="s">
        <v>45</v>
      </c>
      <c r="X8469">
        <v>3818</v>
      </c>
      <c r="Y8469" t="s">
        <v>158</v>
      </c>
      <c r="Z8469" t="s">
        <v>159</v>
      </c>
      <c r="AA8469" t="s">
        <v>40791</v>
      </c>
      <c r="AB8469" t="s">
        <v>513</v>
      </c>
      <c r="AC8469">
        <v>0</v>
      </c>
      <c r="AD8469" t="s">
        <v>9348</v>
      </c>
      <c r="AE8469">
        <v>2.6895099999999998</v>
      </c>
      <c r="AF8469">
        <v>41643</v>
      </c>
      <c r="AG8469" s="1">
        <v>43059.636805555558</v>
      </c>
      <c r="AH8469" s="1">
        <v>43146.660416666666</v>
      </c>
      <c r="AI8469">
        <v>103.6056</v>
      </c>
      <c r="AJ8469">
        <v>32.662500000000001</v>
      </c>
      <c r="AK8469">
        <f t="shared" si="264"/>
        <v>2011</v>
      </c>
      <c r="AL8469">
        <f t="shared" si="265"/>
        <v>7</v>
      </c>
    </row>
    <row r="8470" spans="1:38" x14ac:dyDescent="0.25">
      <c r="A8470" t="s">
        <v>15094</v>
      </c>
      <c r="B8470" t="s">
        <v>15095</v>
      </c>
      <c r="C8470">
        <v>3942</v>
      </c>
      <c r="D8470">
        <v>40778</v>
      </c>
      <c r="F8470" t="s">
        <v>15096</v>
      </c>
      <c r="G8470" t="s">
        <v>15097</v>
      </c>
      <c r="H8470" t="s">
        <v>15096</v>
      </c>
      <c r="I8470" t="s">
        <v>267</v>
      </c>
      <c r="J8470" t="s">
        <v>138</v>
      </c>
      <c r="K8470" t="s">
        <v>139</v>
      </c>
      <c r="L8470" t="s">
        <v>123</v>
      </c>
      <c r="M8470" t="s">
        <v>124</v>
      </c>
      <c r="N8470" t="s">
        <v>41</v>
      </c>
      <c r="O8470" t="s">
        <v>42</v>
      </c>
      <c r="P8470" t="s">
        <v>43</v>
      </c>
      <c r="Q8470" t="s">
        <v>44</v>
      </c>
      <c r="R8470">
        <v>0</v>
      </c>
      <c r="S8470">
        <v>0</v>
      </c>
      <c r="W8470" t="s">
        <v>45</v>
      </c>
      <c r="X8470">
        <v>3942</v>
      </c>
      <c r="Y8470" t="s">
        <v>158</v>
      </c>
      <c r="Z8470" t="s">
        <v>159</v>
      </c>
      <c r="AA8470" t="s">
        <v>40791</v>
      </c>
      <c r="AB8470" t="s">
        <v>513</v>
      </c>
      <c r="AC8470">
        <v>0</v>
      </c>
      <c r="AD8470" t="s">
        <v>947</v>
      </c>
      <c r="AE8470">
        <v>1.4270700000000001</v>
      </c>
      <c r="AF8470">
        <v>41643</v>
      </c>
      <c r="AG8470" s="1">
        <v>43059.636805555558</v>
      </c>
      <c r="AH8470" s="1">
        <v>43146.660416666666</v>
      </c>
      <c r="AI8470">
        <v>103.0132</v>
      </c>
      <c r="AJ8470">
        <v>29.9816</v>
      </c>
      <c r="AK8470">
        <f t="shared" si="264"/>
        <v>2011</v>
      </c>
      <c r="AL8470">
        <f t="shared" si="265"/>
        <v>8</v>
      </c>
    </row>
    <row r="8471" spans="1:38" x14ac:dyDescent="0.25">
      <c r="A8471" t="s">
        <v>7236</v>
      </c>
      <c r="B8471" t="s">
        <v>13564</v>
      </c>
      <c r="C8471">
        <v>3479</v>
      </c>
      <c r="D8471">
        <v>40791</v>
      </c>
      <c r="F8471" t="s">
        <v>13565</v>
      </c>
      <c r="G8471" t="s">
        <v>13566</v>
      </c>
      <c r="H8471" t="s">
        <v>13565</v>
      </c>
      <c r="I8471" t="s">
        <v>36</v>
      </c>
      <c r="J8471" t="s">
        <v>37</v>
      </c>
      <c r="K8471" t="s">
        <v>38</v>
      </c>
      <c r="L8471" t="s">
        <v>123</v>
      </c>
      <c r="M8471" t="s">
        <v>124</v>
      </c>
      <c r="N8471" t="s">
        <v>65</v>
      </c>
      <c r="O8471" t="s">
        <v>66</v>
      </c>
      <c r="P8471" t="s">
        <v>43</v>
      </c>
      <c r="Q8471" t="s">
        <v>44</v>
      </c>
      <c r="R8471">
        <v>22</v>
      </c>
      <c r="S8471">
        <v>0</v>
      </c>
      <c r="W8471" t="s">
        <v>45</v>
      </c>
      <c r="X8471">
        <v>3479</v>
      </c>
      <c r="Y8471" t="s">
        <v>158</v>
      </c>
      <c r="Z8471" t="s">
        <v>159</v>
      </c>
      <c r="AA8471" t="s">
        <v>40791</v>
      </c>
      <c r="AB8471" t="s">
        <v>582</v>
      </c>
      <c r="AC8471">
        <v>0</v>
      </c>
      <c r="AD8471" t="s">
        <v>13567</v>
      </c>
      <c r="AE8471">
        <v>31.37529</v>
      </c>
      <c r="AF8471">
        <v>41643</v>
      </c>
      <c r="AG8471" s="1">
        <v>43059.636805555558</v>
      </c>
      <c r="AH8471" s="1">
        <v>43146.660416666666</v>
      </c>
      <c r="AI8471">
        <v>110.322</v>
      </c>
      <c r="AJ8471">
        <v>25.792100000000001</v>
      </c>
      <c r="AK8471">
        <f t="shared" si="264"/>
        <v>2011</v>
      </c>
      <c r="AL8471">
        <f t="shared" si="265"/>
        <v>9</v>
      </c>
    </row>
    <row r="8472" spans="1:38" x14ac:dyDescent="0.25">
      <c r="A8472" t="s">
        <v>6556</v>
      </c>
      <c r="B8472" t="s">
        <v>15202</v>
      </c>
      <c r="C8472">
        <v>3968</v>
      </c>
      <c r="D8472">
        <v>40795</v>
      </c>
      <c r="F8472" t="s">
        <v>15203</v>
      </c>
      <c r="G8472" t="s">
        <v>15204</v>
      </c>
      <c r="H8472" t="s">
        <v>15203</v>
      </c>
      <c r="I8472" t="s">
        <v>36</v>
      </c>
      <c r="J8472" t="s">
        <v>37</v>
      </c>
      <c r="K8472" t="s">
        <v>38</v>
      </c>
      <c r="L8472" t="s">
        <v>39</v>
      </c>
      <c r="M8472" t="s">
        <v>40</v>
      </c>
      <c r="N8472" t="s">
        <v>41</v>
      </c>
      <c r="O8472" t="s">
        <v>42</v>
      </c>
      <c r="P8472" t="s">
        <v>43</v>
      </c>
      <c r="Q8472" t="s">
        <v>44</v>
      </c>
      <c r="R8472">
        <v>7</v>
      </c>
      <c r="S8472">
        <v>0</v>
      </c>
      <c r="W8472" t="s">
        <v>45</v>
      </c>
      <c r="X8472">
        <v>3968</v>
      </c>
      <c r="Y8472" t="s">
        <v>158</v>
      </c>
      <c r="Z8472" t="s">
        <v>159</v>
      </c>
      <c r="AA8472" t="s">
        <v>40791</v>
      </c>
      <c r="AB8472" t="s">
        <v>14085</v>
      </c>
      <c r="AC8472">
        <v>0</v>
      </c>
      <c r="AD8472" t="s">
        <v>15205</v>
      </c>
      <c r="AE8472">
        <v>25.207940000000001</v>
      </c>
      <c r="AF8472">
        <v>41643</v>
      </c>
      <c r="AG8472" s="1">
        <v>43059.636805555558</v>
      </c>
      <c r="AH8472" s="1">
        <v>43146.660416666666</v>
      </c>
      <c r="AI8472">
        <v>83.261099999999999</v>
      </c>
      <c r="AJ8472">
        <v>43.431699999999999</v>
      </c>
      <c r="AK8472">
        <f t="shared" si="264"/>
        <v>2011</v>
      </c>
      <c r="AL8472">
        <f t="shared" si="265"/>
        <v>9</v>
      </c>
    </row>
    <row r="8473" spans="1:38" x14ac:dyDescent="0.25">
      <c r="A8473" t="s">
        <v>1541</v>
      </c>
      <c r="B8473" t="s">
        <v>15229</v>
      </c>
      <c r="C8473">
        <v>3976</v>
      </c>
      <c r="D8473">
        <v>40803</v>
      </c>
      <c r="F8473" t="s">
        <v>15230</v>
      </c>
      <c r="G8473" t="s">
        <v>15231</v>
      </c>
      <c r="H8473" t="s">
        <v>15230</v>
      </c>
      <c r="I8473" t="s">
        <v>43</v>
      </c>
      <c r="J8473" t="s">
        <v>37</v>
      </c>
      <c r="K8473" t="s">
        <v>38</v>
      </c>
      <c r="L8473" t="s">
        <v>123</v>
      </c>
      <c r="M8473" t="s">
        <v>124</v>
      </c>
      <c r="N8473" t="s">
        <v>41</v>
      </c>
      <c r="O8473" t="s">
        <v>42</v>
      </c>
      <c r="P8473" t="s">
        <v>878</v>
      </c>
      <c r="Q8473" t="s">
        <v>879</v>
      </c>
      <c r="R8473">
        <v>10</v>
      </c>
      <c r="S8473">
        <v>0</v>
      </c>
      <c r="U8473" t="s">
        <v>15232</v>
      </c>
      <c r="W8473" t="s">
        <v>45</v>
      </c>
      <c r="X8473">
        <v>3976</v>
      </c>
      <c r="Y8473" t="s">
        <v>158</v>
      </c>
      <c r="Z8473" t="s">
        <v>159</v>
      </c>
      <c r="AA8473" t="s">
        <v>40791</v>
      </c>
      <c r="AB8473" t="s">
        <v>893</v>
      </c>
      <c r="AC8473">
        <v>0</v>
      </c>
      <c r="AD8473" t="s">
        <v>15233</v>
      </c>
      <c r="AE8473">
        <v>1.0812900000000001</v>
      </c>
      <c r="AF8473">
        <v>41643</v>
      </c>
      <c r="AG8473" s="1">
        <v>43059.636805555558</v>
      </c>
      <c r="AH8473" s="1">
        <v>43146.660416666666</v>
      </c>
      <c r="AI8473">
        <v>109.1024869</v>
      </c>
      <c r="AJ8473">
        <v>34.261819129999999</v>
      </c>
      <c r="AK8473">
        <f t="shared" si="264"/>
        <v>2011</v>
      </c>
      <c r="AL8473">
        <f t="shared" si="265"/>
        <v>9</v>
      </c>
    </row>
    <row r="8474" spans="1:38" x14ac:dyDescent="0.25">
      <c r="A8474" t="s">
        <v>15466</v>
      </c>
      <c r="B8474" t="s">
        <v>15467</v>
      </c>
      <c r="C8474">
        <v>4041</v>
      </c>
      <c r="D8474">
        <v>40797</v>
      </c>
      <c r="F8474" t="s">
        <v>15468</v>
      </c>
      <c r="G8474" t="s">
        <v>15469</v>
      </c>
      <c r="H8474" t="s">
        <v>15468</v>
      </c>
      <c r="I8474" t="s">
        <v>36</v>
      </c>
      <c r="J8474" t="s">
        <v>37</v>
      </c>
      <c r="K8474" t="s">
        <v>38</v>
      </c>
      <c r="L8474" t="s">
        <v>123</v>
      </c>
      <c r="M8474" t="s">
        <v>124</v>
      </c>
      <c r="N8474" t="s">
        <v>41</v>
      </c>
      <c r="O8474" t="s">
        <v>42</v>
      </c>
      <c r="P8474" t="s">
        <v>43</v>
      </c>
      <c r="Q8474" t="s">
        <v>44</v>
      </c>
      <c r="R8474">
        <v>2</v>
      </c>
      <c r="S8474">
        <v>0</v>
      </c>
      <c r="W8474" t="s">
        <v>45</v>
      </c>
      <c r="X8474">
        <v>4041</v>
      </c>
      <c r="Y8474" t="s">
        <v>158</v>
      </c>
      <c r="Z8474" t="s">
        <v>159</v>
      </c>
      <c r="AA8474" t="s">
        <v>40791</v>
      </c>
      <c r="AB8474" t="s">
        <v>756</v>
      </c>
      <c r="AC8474">
        <v>0</v>
      </c>
      <c r="AD8474" t="s">
        <v>15470</v>
      </c>
      <c r="AE8474">
        <v>4.0718699999999997</v>
      </c>
      <c r="AF8474">
        <v>41643</v>
      </c>
      <c r="AG8474" s="1">
        <v>43059.636805555558</v>
      </c>
      <c r="AH8474" s="1">
        <v>43146.660416666666</v>
      </c>
      <c r="AI8474">
        <v>101.6378</v>
      </c>
      <c r="AJ8474">
        <v>24.703199999999999</v>
      </c>
      <c r="AK8474">
        <f t="shared" si="264"/>
        <v>2011</v>
      </c>
      <c r="AL8474">
        <f t="shared" si="265"/>
        <v>9</v>
      </c>
    </row>
    <row r="8475" spans="1:38" x14ac:dyDescent="0.25">
      <c r="A8475" t="s">
        <v>2631</v>
      </c>
      <c r="B8475" t="s">
        <v>13932</v>
      </c>
      <c r="C8475">
        <v>3584</v>
      </c>
      <c r="D8475">
        <v>40822</v>
      </c>
      <c r="F8475" t="s">
        <v>13933</v>
      </c>
      <c r="G8475" t="s">
        <v>13934</v>
      </c>
      <c r="I8475" t="s">
        <v>43</v>
      </c>
      <c r="J8475" t="s">
        <v>37</v>
      </c>
      <c r="K8475" t="s">
        <v>38</v>
      </c>
      <c r="L8475" t="s">
        <v>123</v>
      </c>
      <c r="M8475" t="s">
        <v>124</v>
      </c>
      <c r="N8475" t="s">
        <v>41</v>
      </c>
      <c r="O8475" t="s">
        <v>42</v>
      </c>
      <c r="P8475" t="s">
        <v>43</v>
      </c>
      <c r="Q8475" t="s">
        <v>44</v>
      </c>
      <c r="R8475">
        <v>0</v>
      </c>
      <c r="S8475">
        <v>0</v>
      </c>
      <c r="W8475" t="s">
        <v>45</v>
      </c>
      <c r="X8475">
        <v>3584</v>
      </c>
      <c r="Y8475" t="s">
        <v>158</v>
      </c>
      <c r="Z8475" t="s">
        <v>159</v>
      </c>
      <c r="AA8475" t="s">
        <v>40791</v>
      </c>
      <c r="AB8475" t="s">
        <v>567</v>
      </c>
      <c r="AC8475">
        <v>0</v>
      </c>
      <c r="AD8475" t="s">
        <v>4258</v>
      </c>
      <c r="AE8475">
        <v>20.683779999999999</v>
      </c>
      <c r="AF8475">
        <v>41643</v>
      </c>
      <c r="AG8475" s="1">
        <v>43059.636805555558</v>
      </c>
      <c r="AH8475" s="1">
        <v>43146.660416666666</v>
      </c>
      <c r="AI8475">
        <v>113.5538</v>
      </c>
      <c r="AJ8475">
        <v>28.884799999999998</v>
      </c>
      <c r="AK8475">
        <f t="shared" si="264"/>
        <v>2011</v>
      </c>
      <c r="AL8475">
        <f t="shared" si="265"/>
        <v>10</v>
      </c>
    </row>
    <row r="8476" spans="1:38" x14ac:dyDescent="0.25">
      <c r="A8476" t="s">
        <v>2631</v>
      </c>
      <c r="B8476" t="s">
        <v>13932</v>
      </c>
      <c r="C8476">
        <v>3585</v>
      </c>
      <c r="D8476">
        <v>40822</v>
      </c>
      <c r="F8476" t="s">
        <v>13935</v>
      </c>
      <c r="G8476" t="s">
        <v>13936</v>
      </c>
      <c r="H8476" t="s">
        <v>13935</v>
      </c>
      <c r="I8476" t="s">
        <v>76</v>
      </c>
      <c r="J8476" t="s">
        <v>37</v>
      </c>
      <c r="K8476" t="s">
        <v>38</v>
      </c>
      <c r="L8476" t="s">
        <v>123</v>
      </c>
      <c r="M8476" t="s">
        <v>124</v>
      </c>
      <c r="N8476" t="s">
        <v>41</v>
      </c>
      <c r="O8476" t="s">
        <v>42</v>
      </c>
      <c r="P8476" t="s">
        <v>43</v>
      </c>
      <c r="Q8476" t="s">
        <v>44</v>
      </c>
      <c r="R8476">
        <v>3</v>
      </c>
      <c r="S8476">
        <v>0</v>
      </c>
      <c r="W8476" t="s">
        <v>45</v>
      </c>
      <c r="X8476">
        <v>3585</v>
      </c>
      <c r="Y8476" t="s">
        <v>158</v>
      </c>
      <c r="Z8476" t="s">
        <v>159</v>
      </c>
      <c r="AA8476" t="s">
        <v>40791</v>
      </c>
      <c r="AB8476" t="s">
        <v>160</v>
      </c>
      <c r="AC8476">
        <v>0</v>
      </c>
      <c r="AD8476" t="s">
        <v>13937</v>
      </c>
      <c r="AE8476">
        <v>4.4238099999999996</v>
      </c>
      <c r="AF8476">
        <v>41643</v>
      </c>
      <c r="AG8476" s="1">
        <v>43059.636805555558</v>
      </c>
      <c r="AH8476" s="1">
        <v>43146.660416666666</v>
      </c>
      <c r="AI8476">
        <v>114.4393</v>
      </c>
      <c r="AJ8476">
        <v>29.1554</v>
      </c>
      <c r="AK8476">
        <f t="shared" si="264"/>
        <v>2011</v>
      </c>
      <c r="AL8476">
        <f t="shared" si="265"/>
        <v>10</v>
      </c>
    </row>
    <row r="8477" spans="1:38" x14ac:dyDescent="0.25">
      <c r="A8477" t="s">
        <v>2631</v>
      </c>
      <c r="B8477" t="s">
        <v>13938</v>
      </c>
      <c r="C8477">
        <v>3586</v>
      </c>
      <c r="D8477">
        <v>40822</v>
      </c>
      <c r="F8477" t="s">
        <v>13939</v>
      </c>
      <c r="G8477" t="s">
        <v>13940</v>
      </c>
      <c r="H8477" t="s">
        <v>13939</v>
      </c>
      <c r="I8477" t="s">
        <v>72</v>
      </c>
      <c r="J8477" t="s">
        <v>37</v>
      </c>
      <c r="K8477" t="s">
        <v>38</v>
      </c>
      <c r="L8477" t="s">
        <v>123</v>
      </c>
      <c r="M8477" t="s">
        <v>124</v>
      </c>
      <c r="N8477" t="s">
        <v>41</v>
      </c>
      <c r="O8477" t="s">
        <v>42</v>
      </c>
      <c r="P8477" t="s">
        <v>43</v>
      </c>
      <c r="Q8477" t="s">
        <v>44</v>
      </c>
      <c r="R8477">
        <v>5</v>
      </c>
      <c r="S8477">
        <v>0</v>
      </c>
      <c r="W8477" t="s">
        <v>45</v>
      </c>
      <c r="X8477">
        <v>3586</v>
      </c>
      <c r="Y8477" t="s">
        <v>158</v>
      </c>
      <c r="Z8477" t="s">
        <v>159</v>
      </c>
      <c r="AA8477" t="s">
        <v>40791</v>
      </c>
      <c r="AB8477" t="s">
        <v>601</v>
      </c>
      <c r="AC8477">
        <v>0</v>
      </c>
      <c r="AD8477" t="s">
        <v>13941</v>
      </c>
      <c r="AE8477">
        <v>0.72857000000000005</v>
      </c>
      <c r="AF8477">
        <v>41643</v>
      </c>
      <c r="AG8477" s="1">
        <v>43059.636805555558</v>
      </c>
      <c r="AH8477" s="1">
        <v>43146.660416666666</v>
      </c>
      <c r="AI8477">
        <v>113.9074</v>
      </c>
      <c r="AJ8477">
        <v>29.215900000000001</v>
      </c>
      <c r="AK8477">
        <f t="shared" si="264"/>
        <v>2011</v>
      </c>
      <c r="AL8477">
        <f t="shared" si="265"/>
        <v>10</v>
      </c>
    </row>
    <row r="8478" spans="1:38" x14ac:dyDescent="0.25">
      <c r="A8478" t="s">
        <v>10084</v>
      </c>
      <c r="B8478" t="s">
        <v>13942</v>
      </c>
      <c r="C8478">
        <v>3587</v>
      </c>
      <c r="D8478">
        <v>40822</v>
      </c>
      <c r="F8478" t="s">
        <v>13943</v>
      </c>
      <c r="G8478" t="s">
        <v>13944</v>
      </c>
      <c r="H8478" t="s">
        <v>13943</v>
      </c>
      <c r="I8478" t="s">
        <v>76</v>
      </c>
      <c r="J8478" t="s">
        <v>37</v>
      </c>
      <c r="K8478" t="s">
        <v>38</v>
      </c>
      <c r="L8478" t="s">
        <v>383</v>
      </c>
      <c r="M8478" t="s">
        <v>384</v>
      </c>
      <c r="N8478" t="s">
        <v>41</v>
      </c>
      <c r="O8478" t="s">
        <v>42</v>
      </c>
      <c r="P8478" t="s">
        <v>43</v>
      </c>
      <c r="Q8478" t="s">
        <v>44</v>
      </c>
      <c r="R8478">
        <v>6</v>
      </c>
      <c r="S8478">
        <v>0</v>
      </c>
      <c r="T8478" t="s">
        <v>13918</v>
      </c>
      <c r="W8478" t="s">
        <v>45</v>
      </c>
      <c r="X8478">
        <v>3587</v>
      </c>
      <c r="Y8478" t="s">
        <v>158</v>
      </c>
      <c r="Z8478" t="s">
        <v>159</v>
      </c>
      <c r="AA8478" t="s">
        <v>40791</v>
      </c>
      <c r="AB8478" t="s">
        <v>601</v>
      </c>
      <c r="AC8478">
        <v>0</v>
      </c>
      <c r="AD8478" t="s">
        <v>13945</v>
      </c>
      <c r="AE8478">
        <v>5.3303099999999999</v>
      </c>
      <c r="AF8478">
        <v>41643</v>
      </c>
      <c r="AG8478" s="1">
        <v>43059.636805555558</v>
      </c>
      <c r="AH8478" s="1">
        <v>43146.660416666666</v>
      </c>
      <c r="AI8478">
        <v>114.14919999999999</v>
      </c>
      <c r="AJ8478">
        <v>29.426500000000001</v>
      </c>
      <c r="AK8478">
        <f t="shared" si="264"/>
        <v>2011</v>
      </c>
      <c r="AL8478">
        <f t="shared" si="265"/>
        <v>10</v>
      </c>
    </row>
    <row r="8479" spans="1:38" x14ac:dyDescent="0.25">
      <c r="A8479" t="s">
        <v>2129</v>
      </c>
      <c r="B8479" t="s">
        <v>13946</v>
      </c>
      <c r="C8479">
        <v>3588</v>
      </c>
      <c r="D8479">
        <v>40822</v>
      </c>
      <c r="F8479" t="s">
        <v>13947</v>
      </c>
      <c r="G8479" t="s">
        <v>13948</v>
      </c>
      <c r="H8479" t="s">
        <v>13947</v>
      </c>
      <c r="I8479" t="s">
        <v>64</v>
      </c>
      <c r="J8479" t="s">
        <v>37</v>
      </c>
      <c r="K8479" t="s">
        <v>38</v>
      </c>
      <c r="L8479" t="s">
        <v>123</v>
      </c>
      <c r="M8479" t="s">
        <v>124</v>
      </c>
      <c r="N8479" t="s">
        <v>65</v>
      </c>
      <c r="O8479" t="s">
        <v>66</v>
      </c>
      <c r="P8479" t="s">
        <v>43</v>
      </c>
      <c r="Q8479" t="s">
        <v>44</v>
      </c>
      <c r="R8479">
        <v>20</v>
      </c>
      <c r="S8479">
        <v>0</v>
      </c>
      <c r="W8479" t="s">
        <v>45</v>
      </c>
      <c r="X8479">
        <v>3588</v>
      </c>
      <c r="Y8479" t="s">
        <v>158</v>
      </c>
      <c r="Z8479" t="s">
        <v>159</v>
      </c>
      <c r="AA8479" t="s">
        <v>40791</v>
      </c>
      <c r="AB8479" t="s">
        <v>601</v>
      </c>
      <c r="AC8479">
        <v>0</v>
      </c>
      <c r="AD8479" t="s">
        <v>13949</v>
      </c>
      <c r="AE8479">
        <v>8.9354999999999993</v>
      </c>
      <c r="AF8479">
        <v>41643</v>
      </c>
      <c r="AG8479" s="1">
        <v>43059.636805555558</v>
      </c>
      <c r="AH8479" s="1">
        <v>43146.660416666666</v>
      </c>
      <c r="AI8479">
        <v>113.5578</v>
      </c>
      <c r="AJ8479">
        <v>29.304600000000001</v>
      </c>
      <c r="AK8479">
        <f t="shared" si="264"/>
        <v>2011</v>
      </c>
      <c r="AL8479">
        <f t="shared" si="265"/>
        <v>10</v>
      </c>
    </row>
    <row r="8480" spans="1:38" x14ac:dyDescent="0.25">
      <c r="A8480" t="s">
        <v>15340</v>
      </c>
      <c r="B8480" t="s">
        <v>15341</v>
      </c>
      <c r="C8480">
        <v>4007</v>
      </c>
      <c r="D8480">
        <v>40826</v>
      </c>
      <c r="F8480" t="s">
        <v>15342</v>
      </c>
      <c r="G8480" t="s">
        <v>15343</v>
      </c>
      <c r="H8480" t="s">
        <v>15342</v>
      </c>
      <c r="I8480" t="s">
        <v>76</v>
      </c>
      <c r="J8480" t="s">
        <v>37</v>
      </c>
      <c r="K8480" t="s">
        <v>38</v>
      </c>
      <c r="L8480" t="s">
        <v>123</v>
      </c>
      <c r="M8480" t="s">
        <v>124</v>
      </c>
      <c r="N8480" t="s">
        <v>41</v>
      </c>
      <c r="O8480" t="s">
        <v>42</v>
      </c>
      <c r="P8480" t="s">
        <v>43</v>
      </c>
      <c r="Q8480" t="s">
        <v>44</v>
      </c>
      <c r="R8480">
        <v>0</v>
      </c>
      <c r="S8480">
        <v>0</v>
      </c>
      <c r="W8480" t="s">
        <v>45</v>
      </c>
      <c r="X8480">
        <v>4007</v>
      </c>
      <c r="Y8480" t="s">
        <v>158</v>
      </c>
      <c r="Z8480" t="s">
        <v>159</v>
      </c>
      <c r="AA8480" t="s">
        <v>40791</v>
      </c>
      <c r="AB8480" t="s">
        <v>4968</v>
      </c>
      <c r="AC8480">
        <v>91136</v>
      </c>
      <c r="AD8480" t="s">
        <v>15344</v>
      </c>
      <c r="AE8480">
        <v>45.687060000000002</v>
      </c>
      <c r="AF8480">
        <v>41643</v>
      </c>
      <c r="AG8480" s="1">
        <v>43059.636805555558</v>
      </c>
      <c r="AH8480" s="1">
        <v>43146.660416666666</v>
      </c>
      <c r="AI8480">
        <v>107.2351</v>
      </c>
      <c r="AJ8480">
        <v>26.591899999999999</v>
      </c>
      <c r="AK8480">
        <f t="shared" si="264"/>
        <v>2011</v>
      </c>
      <c r="AL8480">
        <f t="shared" si="265"/>
        <v>10</v>
      </c>
    </row>
    <row r="8481" spans="1:38" x14ac:dyDescent="0.25">
      <c r="A8481" t="s">
        <v>15406</v>
      </c>
      <c r="B8481" t="s">
        <v>15407</v>
      </c>
      <c r="C8481">
        <v>4024</v>
      </c>
      <c r="D8481">
        <v>40838</v>
      </c>
      <c r="F8481" t="s">
        <v>15408</v>
      </c>
      <c r="G8481" t="s">
        <v>15409</v>
      </c>
      <c r="H8481" t="s">
        <v>15408</v>
      </c>
      <c r="I8481" t="s">
        <v>43</v>
      </c>
      <c r="J8481" t="s">
        <v>37</v>
      </c>
      <c r="K8481" t="s">
        <v>38</v>
      </c>
      <c r="L8481" t="s">
        <v>123</v>
      </c>
      <c r="M8481" t="s">
        <v>124</v>
      </c>
      <c r="N8481" t="s">
        <v>41</v>
      </c>
      <c r="O8481" t="s">
        <v>42</v>
      </c>
      <c r="P8481" t="s">
        <v>43</v>
      </c>
      <c r="Q8481" t="s">
        <v>44</v>
      </c>
      <c r="R8481">
        <v>0</v>
      </c>
      <c r="S8481">
        <v>0</v>
      </c>
      <c r="W8481" t="s">
        <v>45</v>
      </c>
      <c r="X8481">
        <v>4024</v>
      </c>
      <c r="Y8481" t="s">
        <v>158</v>
      </c>
      <c r="Z8481" t="s">
        <v>159</v>
      </c>
      <c r="AA8481" t="s">
        <v>40791</v>
      </c>
      <c r="AB8481" t="s">
        <v>3310</v>
      </c>
      <c r="AC8481">
        <v>0</v>
      </c>
      <c r="AD8481" t="s">
        <v>15410</v>
      </c>
      <c r="AE8481">
        <v>7.6783000000000001</v>
      </c>
      <c r="AF8481">
        <v>41643</v>
      </c>
      <c r="AG8481" s="1">
        <v>43059.636805555558</v>
      </c>
      <c r="AH8481" s="1">
        <v>43146.660416666666</v>
      </c>
      <c r="AI8481">
        <v>98.556700000000006</v>
      </c>
      <c r="AJ8481">
        <v>29.7453</v>
      </c>
      <c r="AK8481">
        <f t="shared" si="264"/>
        <v>2011</v>
      </c>
      <c r="AL8481">
        <f t="shared" si="265"/>
        <v>10</v>
      </c>
    </row>
    <row r="8482" spans="1:38" x14ac:dyDescent="0.25">
      <c r="A8482" t="s">
        <v>2631</v>
      </c>
      <c r="B8482" t="s">
        <v>14000</v>
      </c>
      <c r="C8482">
        <v>3601</v>
      </c>
      <c r="D8482">
        <v>40883</v>
      </c>
      <c r="F8482" t="s">
        <v>14001</v>
      </c>
      <c r="G8482" t="s">
        <v>14002</v>
      </c>
      <c r="H8482" t="s">
        <v>14001</v>
      </c>
      <c r="I8482" t="s">
        <v>72</v>
      </c>
      <c r="J8482" t="s">
        <v>37</v>
      </c>
      <c r="K8482" t="s">
        <v>38</v>
      </c>
      <c r="L8482" t="s">
        <v>383</v>
      </c>
      <c r="M8482" t="s">
        <v>384</v>
      </c>
      <c r="N8482" t="s">
        <v>41</v>
      </c>
      <c r="O8482" t="s">
        <v>42</v>
      </c>
      <c r="P8482" t="s">
        <v>43</v>
      </c>
      <c r="Q8482" t="s">
        <v>44</v>
      </c>
      <c r="R8482">
        <v>7</v>
      </c>
      <c r="S8482">
        <v>0</v>
      </c>
      <c r="T8482" t="s">
        <v>13918</v>
      </c>
      <c r="W8482" t="s">
        <v>45</v>
      </c>
      <c r="X8482">
        <v>3601</v>
      </c>
      <c r="Y8482" t="s">
        <v>158</v>
      </c>
      <c r="Z8482" t="s">
        <v>159</v>
      </c>
      <c r="AA8482" t="s">
        <v>40791</v>
      </c>
      <c r="AB8482" t="s">
        <v>574</v>
      </c>
      <c r="AC8482">
        <v>0</v>
      </c>
      <c r="AD8482" t="s">
        <v>14003</v>
      </c>
      <c r="AE8482">
        <v>3.6941600000000001</v>
      </c>
      <c r="AF8482">
        <v>41643</v>
      </c>
      <c r="AG8482" s="1">
        <v>43059.636805555558</v>
      </c>
      <c r="AH8482" s="1">
        <v>43146.660416666666</v>
      </c>
      <c r="AI8482">
        <v>116.8552</v>
      </c>
      <c r="AJ8482">
        <v>24.904499999999999</v>
      </c>
      <c r="AK8482">
        <f t="shared" si="264"/>
        <v>2011</v>
      </c>
      <c r="AL8482">
        <f t="shared" si="265"/>
        <v>12</v>
      </c>
    </row>
    <row r="8483" spans="1:38" x14ac:dyDescent="0.25">
      <c r="A8483" t="s">
        <v>2631</v>
      </c>
      <c r="B8483" t="s">
        <v>16395</v>
      </c>
      <c r="C8483">
        <v>4301</v>
      </c>
      <c r="D8483">
        <v>40912</v>
      </c>
      <c r="F8483" t="s">
        <v>16396</v>
      </c>
      <c r="G8483" t="s">
        <v>16397</v>
      </c>
      <c r="H8483" t="s">
        <v>16396</v>
      </c>
      <c r="I8483" t="s">
        <v>72</v>
      </c>
      <c r="J8483" t="s">
        <v>37</v>
      </c>
      <c r="K8483" t="s">
        <v>38</v>
      </c>
      <c r="L8483" t="s">
        <v>39</v>
      </c>
      <c r="M8483" t="s">
        <v>40</v>
      </c>
      <c r="N8483" t="s">
        <v>41</v>
      </c>
      <c r="O8483" t="s">
        <v>42</v>
      </c>
      <c r="P8483" t="s">
        <v>43</v>
      </c>
      <c r="Q8483" t="s">
        <v>44</v>
      </c>
      <c r="R8483">
        <v>2</v>
      </c>
      <c r="S8483">
        <v>0</v>
      </c>
      <c r="W8483" t="s">
        <v>45</v>
      </c>
      <c r="X8483">
        <v>4301</v>
      </c>
      <c r="Y8483" t="s">
        <v>158</v>
      </c>
      <c r="Z8483" t="s">
        <v>159</v>
      </c>
      <c r="AA8483" t="s">
        <v>40791</v>
      </c>
      <c r="AB8483" t="s">
        <v>2904</v>
      </c>
      <c r="AC8483">
        <v>0</v>
      </c>
      <c r="AD8483" t="s">
        <v>16398</v>
      </c>
      <c r="AE8483">
        <v>3.5125799999999998</v>
      </c>
      <c r="AF8483">
        <v>41643</v>
      </c>
      <c r="AG8483" s="1">
        <v>43059.636805555558</v>
      </c>
      <c r="AH8483" s="1">
        <v>43146.660416666666</v>
      </c>
      <c r="AI8483">
        <v>113.146</v>
      </c>
      <c r="AJ8483">
        <v>39.383800000000001</v>
      </c>
      <c r="AK8483">
        <f t="shared" si="264"/>
        <v>2012</v>
      </c>
      <c r="AL8483">
        <f t="shared" si="265"/>
        <v>1</v>
      </c>
    </row>
    <row r="8484" spans="1:38" x14ac:dyDescent="0.25">
      <c r="A8484" t="s">
        <v>6556</v>
      </c>
      <c r="B8484" t="s">
        <v>16543</v>
      </c>
      <c r="C8484">
        <v>4342</v>
      </c>
      <c r="D8484">
        <v>40913</v>
      </c>
      <c r="F8484" t="s">
        <v>16544</v>
      </c>
      <c r="G8484" t="s">
        <v>16545</v>
      </c>
      <c r="H8484" t="s">
        <v>16544</v>
      </c>
      <c r="I8484" t="s">
        <v>64</v>
      </c>
      <c r="J8484" t="s">
        <v>37</v>
      </c>
      <c r="K8484" t="s">
        <v>38</v>
      </c>
      <c r="L8484" t="s">
        <v>123</v>
      </c>
      <c r="M8484" t="s">
        <v>124</v>
      </c>
      <c r="N8484" t="s">
        <v>41</v>
      </c>
      <c r="O8484" t="s">
        <v>42</v>
      </c>
      <c r="P8484" t="s">
        <v>43</v>
      </c>
      <c r="Q8484" t="s">
        <v>44</v>
      </c>
      <c r="R8484">
        <v>0</v>
      </c>
      <c r="S8484">
        <v>0</v>
      </c>
      <c r="W8484" t="s">
        <v>45</v>
      </c>
      <c r="X8484">
        <v>4342</v>
      </c>
      <c r="Y8484" t="s">
        <v>158</v>
      </c>
      <c r="Z8484" t="s">
        <v>159</v>
      </c>
      <c r="AA8484" t="s">
        <v>40791</v>
      </c>
      <c r="AB8484" t="s">
        <v>3310</v>
      </c>
      <c r="AC8484">
        <v>0</v>
      </c>
      <c r="AD8484" t="s">
        <v>14707</v>
      </c>
      <c r="AE8484">
        <v>2.1928800000000002</v>
      </c>
      <c r="AF8484">
        <v>41643</v>
      </c>
      <c r="AG8484" s="1">
        <v>43059.636805555558</v>
      </c>
      <c r="AH8484" s="1">
        <v>43146.660416666666</v>
      </c>
      <c r="AI8484">
        <v>85.983400000000003</v>
      </c>
      <c r="AJ8484">
        <v>28.1631</v>
      </c>
      <c r="AK8484">
        <f t="shared" si="264"/>
        <v>2012</v>
      </c>
      <c r="AL8484">
        <f t="shared" si="265"/>
        <v>1</v>
      </c>
    </row>
    <row r="8485" spans="1:38" x14ac:dyDescent="0.25">
      <c r="A8485" t="s">
        <v>16546</v>
      </c>
      <c r="B8485" t="s">
        <v>16547</v>
      </c>
      <c r="C8485">
        <v>4343</v>
      </c>
      <c r="D8485">
        <v>40913</v>
      </c>
      <c r="F8485" t="s">
        <v>16548</v>
      </c>
      <c r="G8485" t="s">
        <v>16549</v>
      </c>
      <c r="H8485" t="s">
        <v>16548</v>
      </c>
      <c r="I8485" t="s">
        <v>64</v>
      </c>
      <c r="J8485" t="s">
        <v>37</v>
      </c>
      <c r="K8485" t="s">
        <v>38</v>
      </c>
      <c r="L8485" t="s">
        <v>123</v>
      </c>
      <c r="M8485" t="s">
        <v>124</v>
      </c>
      <c r="N8485" t="s">
        <v>41</v>
      </c>
      <c r="O8485" t="s">
        <v>42</v>
      </c>
      <c r="P8485" t="s">
        <v>43</v>
      </c>
      <c r="Q8485" t="s">
        <v>44</v>
      </c>
      <c r="R8485">
        <v>0</v>
      </c>
      <c r="S8485">
        <v>0</v>
      </c>
      <c r="W8485" t="s">
        <v>45</v>
      </c>
      <c r="X8485">
        <v>4343</v>
      </c>
      <c r="Y8485" t="s">
        <v>158</v>
      </c>
      <c r="Z8485" t="s">
        <v>159</v>
      </c>
      <c r="AA8485" t="s">
        <v>40791</v>
      </c>
      <c r="AB8485" t="s">
        <v>601</v>
      </c>
      <c r="AC8485">
        <v>0</v>
      </c>
      <c r="AD8485" t="s">
        <v>16550</v>
      </c>
      <c r="AE8485">
        <v>1.0774699999999999</v>
      </c>
      <c r="AF8485">
        <v>41643</v>
      </c>
      <c r="AG8485" s="1">
        <v>43059.636805555558</v>
      </c>
      <c r="AH8485" s="1">
        <v>43146.660416666666</v>
      </c>
      <c r="AI8485">
        <v>110.6807</v>
      </c>
      <c r="AJ8485">
        <v>31.7501</v>
      </c>
      <c r="AK8485">
        <f t="shared" si="264"/>
        <v>2012</v>
      </c>
      <c r="AL8485">
        <f t="shared" si="265"/>
        <v>1</v>
      </c>
    </row>
    <row r="8486" spans="1:38" x14ac:dyDescent="0.25">
      <c r="A8486" t="s">
        <v>15340</v>
      </c>
      <c r="B8486" t="s">
        <v>16554</v>
      </c>
      <c r="C8486">
        <v>4345</v>
      </c>
      <c r="D8486">
        <v>40944</v>
      </c>
      <c r="F8486" t="s">
        <v>16555</v>
      </c>
      <c r="G8486" t="s">
        <v>16556</v>
      </c>
      <c r="H8486" t="s">
        <v>16555</v>
      </c>
      <c r="I8486" t="s">
        <v>36</v>
      </c>
      <c r="J8486" t="s">
        <v>37</v>
      </c>
      <c r="K8486" t="s">
        <v>38</v>
      </c>
      <c r="L8486" t="s">
        <v>123</v>
      </c>
      <c r="M8486" t="s">
        <v>124</v>
      </c>
      <c r="N8486" t="s">
        <v>65</v>
      </c>
      <c r="O8486" t="s">
        <v>66</v>
      </c>
      <c r="P8486" t="s">
        <v>43</v>
      </c>
      <c r="Q8486" t="s">
        <v>44</v>
      </c>
      <c r="R8486">
        <v>1</v>
      </c>
      <c r="S8486">
        <v>0</v>
      </c>
      <c r="W8486" t="s">
        <v>45</v>
      </c>
      <c r="X8486">
        <v>4345</v>
      </c>
      <c r="Y8486" t="s">
        <v>158</v>
      </c>
      <c r="Z8486" t="s">
        <v>159</v>
      </c>
      <c r="AA8486" t="s">
        <v>40791</v>
      </c>
      <c r="AB8486" t="s">
        <v>579</v>
      </c>
      <c r="AC8486">
        <v>0</v>
      </c>
      <c r="AD8486" t="s">
        <v>7855</v>
      </c>
      <c r="AE8486">
        <v>1.38449</v>
      </c>
      <c r="AF8486">
        <v>41643</v>
      </c>
      <c r="AG8486" s="1">
        <v>43059.636805555558</v>
      </c>
      <c r="AH8486" s="1">
        <v>43146.660416666666</v>
      </c>
      <c r="AI8486">
        <v>113.5977</v>
      </c>
      <c r="AJ8486">
        <v>24.812100000000001</v>
      </c>
      <c r="AK8486">
        <f t="shared" si="264"/>
        <v>2012</v>
      </c>
      <c r="AL8486">
        <f t="shared" si="265"/>
        <v>2</v>
      </c>
    </row>
    <row r="8487" spans="1:38" x14ac:dyDescent="0.25">
      <c r="A8487" t="s">
        <v>2631</v>
      </c>
      <c r="B8487" t="s">
        <v>17195</v>
      </c>
      <c r="C8487">
        <v>4530</v>
      </c>
      <c r="D8487">
        <v>40948</v>
      </c>
      <c r="F8487" t="s">
        <v>17196</v>
      </c>
      <c r="G8487" t="s">
        <v>17197</v>
      </c>
      <c r="H8487" t="s">
        <v>17196</v>
      </c>
      <c r="I8487" t="s">
        <v>64</v>
      </c>
      <c r="J8487" t="s">
        <v>138</v>
      </c>
      <c r="K8487" t="s">
        <v>139</v>
      </c>
      <c r="L8487" t="s">
        <v>123</v>
      </c>
      <c r="M8487" t="s">
        <v>124</v>
      </c>
      <c r="N8487" t="s">
        <v>41</v>
      </c>
      <c r="O8487" t="s">
        <v>42</v>
      </c>
      <c r="P8487" t="s">
        <v>43</v>
      </c>
      <c r="Q8487" t="s">
        <v>44</v>
      </c>
      <c r="R8487">
        <v>5</v>
      </c>
      <c r="S8487">
        <v>0</v>
      </c>
      <c r="W8487" t="s">
        <v>45</v>
      </c>
      <c r="X8487">
        <v>4530</v>
      </c>
      <c r="Y8487" t="s">
        <v>158</v>
      </c>
      <c r="Z8487" t="s">
        <v>159</v>
      </c>
      <c r="AA8487" t="s">
        <v>40791</v>
      </c>
      <c r="AB8487" t="s">
        <v>756</v>
      </c>
      <c r="AC8487">
        <v>0</v>
      </c>
      <c r="AD8487" t="s">
        <v>17198</v>
      </c>
      <c r="AE8487">
        <v>20.08419</v>
      </c>
      <c r="AF8487">
        <v>41643</v>
      </c>
      <c r="AG8487" s="1">
        <v>43059.636805555558</v>
      </c>
      <c r="AH8487" s="1">
        <v>43146.660416666666</v>
      </c>
      <c r="AI8487">
        <v>101.76730000000001</v>
      </c>
      <c r="AJ8487">
        <v>23.2349</v>
      </c>
      <c r="AK8487">
        <f t="shared" si="264"/>
        <v>2012</v>
      </c>
      <c r="AL8487">
        <f t="shared" si="265"/>
        <v>2</v>
      </c>
    </row>
    <row r="8488" spans="1:38" x14ac:dyDescent="0.25">
      <c r="A8488" t="s">
        <v>2631</v>
      </c>
      <c r="B8488" t="s">
        <v>16282</v>
      </c>
      <c r="C8488">
        <v>4269</v>
      </c>
      <c r="D8488">
        <v>40985</v>
      </c>
      <c r="F8488" t="s">
        <v>16283</v>
      </c>
      <c r="G8488" t="s">
        <v>16284</v>
      </c>
      <c r="H8488" t="s">
        <v>16283</v>
      </c>
      <c r="I8488" t="s">
        <v>36</v>
      </c>
      <c r="J8488" t="s">
        <v>37</v>
      </c>
      <c r="K8488" t="s">
        <v>38</v>
      </c>
      <c r="L8488" t="s">
        <v>43</v>
      </c>
      <c r="M8488" t="s">
        <v>44</v>
      </c>
      <c r="N8488" t="s">
        <v>41</v>
      </c>
      <c r="O8488" t="s">
        <v>42</v>
      </c>
      <c r="P8488" t="s">
        <v>43</v>
      </c>
      <c r="Q8488" t="s">
        <v>44</v>
      </c>
      <c r="R8488">
        <v>0</v>
      </c>
      <c r="S8488">
        <v>0</v>
      </c>
      <c r="W8488" t="s">
        <v>45</v>
      </c>
      <c r="X8488">
        <v>4269</v>
      </c>
      <c r="Y8488" t="s">
        <v>158</v>
      </c>
      <c r="Z8488" t="s">
        <v>159</v>
      </c>
      <c r="AA8488" t="s">
        <v>40791</v>
      </c>
      <c r="AB8488" t="s">
        <v>531</v>
      </c>
      <c r="AC8488">
        <v>0</v>
      </c>
      <c r="AD8488" t="s">
        <v>16285</v>
      </c>
      <c r="AE8488">
        <v>1.5215099999999999</v>
      </c>
      <c r="AF8488">
        <v>41643</v>
      </c>
      <c r="AG8488" s="1">
        <v>43059.636805555558</v>
      </c>
      <c r="AH8488" s="1">
        <v>43146.660416666666</v>
      </c>
      <c r="AI8488">
        <v>103.8128</v>
      </c>
      <c r="AJ8488">
        <v>36.046399999999998</v>
      </c>
      <c r="AK8488">
        <f t="shared" si="264"/>
        <v>2012</v>
      </c>
      <c r="AL8488">
        <f t="shared" si="265"/>
        <v>3</v>
      </c>
    </row>
    <row r="8489" spans="1:38" x14ac:dyDescent="0.25">
      <c r="A8489" t="s">
        <v>2631</v>
      </c>
      <c r="B8489" t="s">
        <v>16292</v>
      </c>
      <c r="C8489">
        <v>4272</v>
      </c>
      <c r="D8489">
        <v>40986</v>
      </c>
      <c r="F8489" t="s">
        <v>16293</v>
      </c>
      <c r="G8489" t="s">
        <v>16294</v>
      </c>
      <c r="H8489" t="s">
        <v>16293</v>
      </c>
      <c r="I8489" t="s">
        <v>72</v>
      </c>
      <c r="J8489" t="s">
        <v>37</v>
      </c>
      <c r="K8489" t="s">
        <v>38</v>
      </c>
      <c r="L8489" t="s">
        <v>43</v>
      </c>
      <c r="M8489" t="s">
        <v>44</v>
      </c>
      <c r="N8489" t="s">
        <v>41</v>
      </c>
      <c r="O8489" t="s">
        <v>42</v>
      </c>
      <c r="P8489" t="s">
        <v>43</v>
      </c>
      <c r="Q8489" t="s">
        <v>44</v>
      </c>
      <c r="R8489">
        <v>7</v>
      </c>
      <c r="S8489">
        <v>0</v>
      </c>
      <c r="W8489" t="s">
        <v>45</v>
      </c>
      <c r="X8489">
        <v>4272</v>
      </c>
      <c r="Y8489" t="s">
        <v>158</v>
      </c>
      <c r="Z8489" t="s">
        <v>159</v>
      </c>
      <c r="AA8489" t="s">
        <v>40791</v>
      </c>
      <c r="AB8489" t="s">
        <v>756</v>
      </c>
      <c r="AC8489">
        <v>0</v>
      </c>
      <c r="AD8489" t="s">
        <v>2387</v>
      </c>
      <c r="AE8489">
        <v>4.2544399999999998</v>
      </c>
      <c r="AF8489">
        <v>41643</v>
      </c>
      <c r="AG8489" s="1">
        <v>43059.636805555558</v>
      </c>
      <c r="AH8489" s="1">
        <v>43146.660416666666</v>
      </c>
      <c r="AI8489">
        <v>99.286799999999999</v>
      </c>
      <c r="AJ8489">
        <v>27.178000000000001</v>
      </c>
      <c r="AK8489">
        <f t="shared" si="264"/>
        <v>2012</v>
      </c>
      <c r="AL8489">
        <f t="shared" si="265"/>
        <v>3</v>
      </c>
    </row>
    <row r="8490" spans="1:38" x14ac:dyDescent="0.25">
      <c r="A8490" t="s">
        <v>16561</v>
      </c>
      <c r="B8490" t="s">
        <v>16562</v>
      </c>
      <c r="C8490">
        <v>4347</v>
      </c>
      <c r="D8490">
        <v>40973</v>
      </c>
      <c r="F8490" t="s">
        <v>16563</v>
      </c>
      <c r="G8490" t="s">
        <v>16564</v>
      </c>
      <c r="H8490" t="s">
        <v>16563</v>
      </c>
      <c r="I8490" t="s">
        <v>64</v>
      </c>
      <c r="J8490" t="s">
        <v>37</v>
      </c>
      <c r="K8490" t="s">
        <v>38</v>
      </c>
      <c r="L8490" t="s">
        <v>123</v>
      </c>
      <c r="M8490" t="s">
        <v>124</v>
      </c>
      <c r="N8490" t="s">
        <v>65</v>
      </c>
      <c r="O8490" t="s">
        <v>66</v>
      </c>
      <c r="P8490" t="s">
        <v>43</v>
      </c>
      <c r="Q8490" t="s">
        <v>44</v>
      </c>
      <c r="R8490">
        <v>0</v>
      </c>
      <c r="S8490">
        <v>0</v>
      </c>
      <c r="W8490" t="s">
        <v>45</v>
      </c>
      <c r="X8490">
        <v>4347</v>
      </c>
      <c r="Y8490" t="s">
        <v>158</v>
      </c>
      <c r="Z8490" t="s">
        <v>159</v>
      </c>
      <c r="AA8490" t="s">
        <v>40791</v>
      </c>
      <c r="AB8490" t="s">
        <v>3310</v>
      </c>
      <c r="AC8490">
        <v>0</v>
      </c>
      <c r="AD8490" t="s">
        <v>16565</v>
      </c>
      <c r="AE8490">
        <v>2.5175100000000001</v>
      </c>
      <c r="AF8490">
        <v>41643</v>
      </c>
      <c r="AG8490" s="1">
        <v>43059.636805555558</v>
      </c>
      <c r="AH8490" s="1">
        <v>43146.660416666666</v>
      </c>
      <c r="AI8490">
        <v>90.935199999999995</v>
      </c>
      <c r="AJ8490">
        <v>29.490300000000001</v>
      </c>
      <c r="AK8490">
        <f t="shared" si="264"/>
        <v>2012</v>
      </c>
      <c r="AL8490">
        <f t="shared" si="265"/>
        <v>3</v>
      </c>
    </row>
    <row r="8491" spans="1:38" x14ac:dyDescent="0.25">
      <c r="A8491" t="s">
        <v>16569</v>
      </c>
      <c r="B8491" t="s">
        <v>16570</v>
      </c>
      <c r="C8491">
        <v>4349</v>
      </c>
      <c r="D8491">
        <v>40973</v>
      </c>
      <c r="F8491" t="s">
        <v>16571</v>
      </c>
      <c r="G8491" t="s">
        <v>16572</v>
      </c>
      <c r="H8491" t="s">
        <v>16571</v>
      </c>
      <c r="I8491" t="s">
        <v>43</v>
      </c>
      <c r="J8491" t="s">
        <v>37</v>
      </c>
      <c r="K8491" t="s">
        <v>38</v>
      </c>
      <c r="L8491" t="s">
        <v>2166</v>
      </c>
      <c r="M8491" t="s">
        <v>2167</v>
      </c>
      <c r="N8491" t="s">
        <v>41</v>
      </c>
      <c r="O8491" t="s">
        <v>42</v>
      </c>
      <c r="P8491" t="s">
        <v>363</v>
      </c>
      <c r="Q8491" t="s">
        <v>364</v>
      </c>
      <c r="R8491">
        <v>0</v>
      </c>
      <c r="S8491">
        <v>0</v>
      </c>
      <c r="W8491" t="s">
        <v>45</v>
      </c>
      <c r="X8491">
        <v>4349</v>
      </c>
      <c r="Y8491" t="s">
        <v>158</v>
      </c>
      <c r="Z8491" t="s">
        <v>159</v>
      </c>
      <c r="AA8491" t="s">
        <v>40791</v>
      </c>
      <c r="AB8491" t="s">
        <v>3310</v>
      </c>
      <c r="AC8491">
        <v>0</v>
      </c>
      <c r="AD8491" t="s">
        <v>14707</v>
      </c>
      <c r="AE8491">
        <v>1.8084800000000001</v>
      </c>
      <c r="AF8491">
        <v>42583.949305555558</v>
      </c>
      <c r="AG8491" s="1">
        <v>43059.636805555558</v>
      </c>
      <c r="AH8491" s="1">
        <v>43146.660416666666</v>
      </c>
      <c r="AI8491">
        <v>85.974199999999996</v>
      </c>
      <c r="AJ8491">
        <v>27.978000000000002</v>
      </c>
      <c r="AK8491">
        <f t="shared" si="264"/>
        <v>2012</v>
      </c>
      <c r="AL8491">
        <f t="shared" si="265"/>
        <v>3</v>
      </c>
    </row>
    <row r="8492" spans="1:38" x14ac:dyDescent="0.25">
      <c r="A8492" t="s">
        <v>16468</v>
      </c>
      <c r="B8492" t="s">
        <v>16469</v>
      </c>
      <c r="C8492">
        <v>4322</v>
      </c>
      <c r="D8492">
        <v>41013</v>
      </c>
      <c r="F8492" t="s">
        <v>16470</v>
      </c>
      <c r="G8492" t="s">
        <v>16471</v>
      </c>
      <c r="H8492" t="s">
        <v>16470</v>
      </c>
      <c r="I8492" t="s">
        <v>36</v>
      </c>
      <c r="J8492" t="s">
        <v>37</v>
      </c>
      <c r="K8492" t="s">
        <v>38</v>
      </c>
      <c r="L8492" t="s">
        <v>43</v>
      </c>
      <c r="M8492" t="s">
        <v>44</v>
      </c>
      <c r="N8492" t="s">
        <v>41</v>
      </c>
      <c r="O8492" t="s">
        <v>42</v>
      </c>
      <c r="P8492" t="s">
        <v>43</v>
      </c>
      <c r="Q8492" t="s">
        <v>44</v>
      </c>
      <c r="R8492">
        <v>6</v>
      </c>
      <c r="S8492">
        <v>0</v>
      </c>
      <c r="W8492" t="s">
        <v>45</v>
      </c>
      <c r="X8492">
        <v>4322</v>
      </c>
      <c r="Y8492" t="s">
        <v>158</v>
      </c>
      <c r="Z8492" t="s">
        <v>159</v>
      </c>
      <c r="AA8492" t="s">
        <v>40791</v>
      </c>
      <c r="AB8492" t="s">
        <v>377</v>
      </c>
      <c r="AC8492">
        <v>0</v>
      </c>
      <c r="AD8492" t="s">
        <v>16472</v>
      </c>
      <c r="AE8492">
        <v>3.6467100000000001</v>
      </c>
      <c r="AF8492">
        <v>41897.736805555556</v>
      </c>
      <c r="AG8492" s="1">
        <v>43059.636805555558</v>
      </c>
      <c r="AH8492" s="1">
        <v>43146.660416666666</v>
      </c>
      <c r="AI8492">
        <v>106.5361</v>
      </c>
      <c r="AJ8492">
        <v>29.517700000000001</v>
      </c>
      <c r="AK8492">
        <f t="shared" si="264"/>
        <v>2012</v>
      </c>
      <c r="AL8492">
        <f t="shared" si="265"/>
        <v>4</v>
      </c>
    </row>
    <row r="8493" spans="1:38" x14ac:dyDescent="0.25">
      <c r="A8493" t="s">
        <v>15340</v>
      </c>
      <c r="B8493" t="s">
        <v>16473</v>
      </c>
      <c r="C8493">
        <v>4323</v>
      </c>
      <c r="D8493">
        <v>41013</v>
      </c>
      <c r="F8493" t="s">
        <v>16474</v>
      </c>
      <c r="G8493" t="s">
        <v>16475</v>
      </c>
      <c r="H8493" t="s">
        <v>16474</v>
      </c>
      <c r="I8493" t="s">
        <v>36</v>
      </c>
      <c r="J8493" t="s">
        <v>37</v>
      </c>
      <c r="K8493" t="s">
        <v>38</v>
      </c>
      <c r="L8493" t="s">
        <v>123</v>
      </c>
      <c r="M8493" t="s">
        <v>124</v>
      </c>
      <c r="N8493" t="s">
        <v>41</v>
      </c>
      <c r="O8493" t="s">
        <v>42</v>
      </c>
      <c r="P8493" t="s">
        <v>43</v>
      </c>
      <c r="Q8493" t="s">
        <v>44</v>
      </c>
      <c r="R8493">
        <v>3</v>
      </c>
      <c r="S8493">
        <v>0</v>
      </c>
      <c r="W8493" t="s">
        <v>45</v>
      </c>
      <c r="X8493">
        <v>4323</v>
      </c>
      <c r="Y8493" t="s">
        <v>158</v>
      </c>
      <c r="Z8493" t="s">
        <v>159</v>
      </c>
      <c r="AA8493" t="s">
        <v>40791</v>
      </c>
      <c r="AB8493" t="s">
        <v>601</v>
      </c>
      <c r="AC8493">
        <v>0</v>
      </c>
      <c r="AD8493" t="s">
        <v>16476</v>
      </c>
      <c r="AE8493">
        <v>4.9978199999999999</v>
      </c>
      <c r="AF8493">
        <v>41643</v>
      </c>
      <c r="AG8493" s="1">
        <v>43059.636805555558</v>
      </c>
      <c r="AH8493" s="1">
        <v>43146.660416666666</v>
      </c>
      <c r="AI8493">
        <v>111.1995</v>
      </c>
      <c r="AJ8493">
        <v>30.466100000000001</v>
      </c>
      <c r="AK8493">
        <f t="shared" si="264"/>
        <v>2012</v>
      </c>
      <c r="AL8493">
        <f t="shared" si="265"/>
        <v>4</v>
      </c>
    </row>
    <row r="8494" spans="1:38" x14ac:dyDescent="0.25">
      <c r="A8494" t="s">
        <v>16493</v>
      </c>
      <c r="B8494" t="s">
        <v>16494</v>
      </c>
      <c r="C8494">
        <v>4329</v>
      </c>
      <c r="D8494">
        <v>41019</v>
      </c>
      <c r="F8494" t="s">
        <v>16495</v>
      </c>
      <c r="G8494" t="s">
        <v>16496</v>
      </c>
      <c r="H8494" t="s">
        <v>16495</v>
      </c>
      <c r="I8494" t="s">
        <v>43</v>
      </c>
      <c r="J8494" t="s">
        <v>37</v>
      </c>
      <c r="K8494" t="s">
        <v>38</v>
      </c>
      <c r="L8494" t="s">
        <v>123</v>
      </c>
      <c r="M8494" t="s">
        <v>124</v>
      </c>
      <c r="N8494" t="s">
        <v>41</v>
      </c>
      <c r="O8494" t="s">
        <v>42</v>
      </c>
      <c r="P8494" t="s">
        <v>43</v>
      </c>
      <c r="Q8494" t="s">
        <v>44</v>
      </c>
      <c r="R8494">
        <v>4</v>
      </c>
      <c r="S8494">
        <v>0</v>
      </c>
      <c r="W8494" t="s">
        <v>45</v>
      </c>
      <c r="X8494">
        <v>4329</v>
      </c>
      <c r="Y8494" t="s">
        <v>158</v>
      </c>
      <c r="Z8494" t="s">
        <v>159</v>
      </c>
      <c r="AA8494" t="s">
        <v>40791</v>
      </c>
      <c r="AB8494" t="s">
        <v>531</v>
      </c>
      <c r="AC8494">
        <v>0</v>
      </c>
      <c r="AD8494" t="s">
        <v>16497</v>
      </c>
      <c r="AE8494">
        <v>0.11483</v>
      </c>
      <c r="AF8494">
        <v>42230.808333333334</v>
      </c>
      <c r="AG8494" s="1">
        <v>43059.636805555558</v>
      </c>
      <c r="AH8494" s="1">
        <v>43146.660416666666</v>
      </c>
      <c r="AI8494">
        <v>104.11</v>
      </c>
      <c r="AJ8494">
        <v>35.826999999999998</v>
      </c>
      <c r="AK8494">
        <f t="shared" si="264"/>
        <v>2012</v>
      </c>
      <c r="AL8494">
        <f t="shared" si="265"/>
        <v>4</v>
      </c>
    </row>
    <row r="8495" spans="1:38" x14ac:dyDescent="0.25">
      <c r="A8495" t="s">
        <v>15193</v>
      </c>
      <c r="B8495" t="s">
        <v>16514</v>
      </c>
      <c r="C8495">
        <v>4334</v>
      </c>
      <c r="D8495">
        <v>41023</v>
      </c>
      <c r="F8495" t="s">
        <v>16515</v>
      </c>
      <c r="G8495" t="s">
        <v>16516</v>
      </c>
      <c r="H8495" t="s">
        <v>16515</v>
      </c>
      <c r="I8495" t="s">
        <v>36</v>
      </c>
      <c r="J8495" t="s">
        <v>37</v>
      </c>
      <c r="K8495" t="s">
        <v>38</v>
      </c>
      <c r="L8495" t="s">
        <v>123</v>
      </c>
      <c r="M8495" t="s">
        <v>124</v>
      </c>
      <c r="N8495" t="s">
        <v>41</v>
      </c>
      <c r="O8495" t="s">
        <v>42</v>
      </c>
      <c r="P8495" t="s">
        <v>43</v>
      </c>
      <c r="Q8495" t="s">
        <v>44</v>
      </c>
      <c r="R8495">
        <v>6</v>
      </c>
      <c r="S8495">
        <v>0</v>
      </c>
      <c r="W8495" t="s">
        <v>45</v>
      </c>
      <c r="X8495">
        <v>4334</v>
      </c>
      <c r="Y8495" t="s">
        <v>158</v>
      </c>
      <c r="Z8495" t="s">
        <v>159</v>
      </c>
      <c r="AA8495" t="s">
        <v>40791</v>
      </c>
      <c r="AB8495" t="s">
        <v>574</v>
      </c>
      <c r="AC8495">
        <v>0</v>
      </c>
      <c r="AD8495" t="s">
        <v>16517</v>
      </c>
      <c r="AE8495">
        <v>3.3178399999999999</v>
      </c>
      <c r="AF8495">
        <v>41643</v>
      </c>
      <c r="AG8495" s="1">
        <v>43059.636805555558</v>
      </c>
      <c r="AH8495" s="1">
        <v>43146.660416666666</v>
      </c>
      <c r="AI8495">
        <v>118.7483</v>
      </c>
      <c r="AJ8495">
        <v>26.605699999999999</v>
      </c>
      <c r="AK8495">
        <f t="shared" si="264"/>
        <v>2012</v>
      </c>
      <c r="AL8495">
        <f t="shared" si="265"/>
        <v>4</v>
      </c>
    </row>
    <row r="8496" spans="1:38" x14ac:dyDescent="0.25">
      <c r="A8496" t="s">
        <v>17368</v>
      </c>
      <c r="B8496" t="s">
        <v>17369</v>
      </c>
      <c r="C8496">
        <v>4581</v>
      </c>
      <c r="D8496">
        <v>41009</v>
      </c>
      <c r="F8496" t="s">
        <v>17370</v>
      </c>
      <c r="G8496" t="s">
        <v>17371</v>
      </c>
      <c r="H8496" t="s">
        <v>17370</v>
      </c>
      <c r="I8496" t="s">
        <v>43</v>
      </c>
      <c r="J8496" t="s">
        <v>37</v>
      </c>
      <c r="K8496" t="s">
        <v>38</v>
      </c>
      <c r="L8496" t="s">
        <v>39</v>
      </c>
      <c r="M8496" t="s">
        <v>40</v>
      </c>
      <c r="N8496" t="s">
        <v>557</v>
      </c>
      <c r="O8496" t="s">
        <v>558</v>
      </c>
      <c r="P8496" t="s">
        <v>43</v>
      </c>
      <c r="Q8496" t="s">
        <v>44</v>
      </c>
      <c r="R8496">
        <v>19</v>
      </c>
      <c r="S8496">
        <v>0</v>
      </c>
      <c r="W8496" t="s">
        <v>45</v>
      </c>
      <c r="X8496">
        <v>4581</v>
      </c>
      <c r="Y8496" t="s">
        <v>158</v>
      </c>
      <c r="Z8496" t="s">
        <v>159</v>
      </c>
      <c r="AA8496" t="s">
        <v>40791</v>
      </c>
      <c r="AB8496" t="s">
        <v>756</v>
      </c>
      <c r="AC8496">
        <v>0</v>
      </c>
      <c r="AD8496" t="s">
        <v>17249</v>
      </c>
      <c r="AE8496">
        <v>6.8834099999999996</v>
      </c>
      <c r="AF8496">
        <v>41643</v>
      </c>
      <c r="AG8496" s="1">
        <v>43059.636805555558</v>
      </c>
      <c r="AH8496" s="1">
        <v>43146.660416666666</v>
      </c>
      <c r="AI8496">
        <v>104.05289999999999</v>
      </c>
      <c r="AJ8496">
        <v>27.639099999999999</v>
      </c>
      <c r="AK8496">
        <f t="shared" si="264"/>
        <v>2012</v>
      </c>
      <c r="AL8496">
        <f t="shared" si="265"/>
        <v>4</v>
      </c>
    </row>
    <row r="8497" spans="1:38" x14ac:dyDescent="0.25">
      <c r="A8497" t="s">
        <v>2631</v>
      </c>
      <c r="B8497" t="s">
        <v>16611</v>
      </c>
      <c r="C8497">
        <v>4360</v>
      </c>
      <c r="D8497">
        <v>41044</v>
      </c>
      <c r="F8497" t="s">
        <v>16612</v>
      </c>
      <c r="G8497" t="s">
        <v>16613</v>
      </c>
      <c r="H8497" t="s">
        <v>16612</v>
      </c>
      <c r="I8497" t="s">
        <v>267</v>
      </c>
      <c r="J8497" t="s">
        <v>37</v>
      </c>
      <c r="K8497" t="s">
        <v>38</v>
      </c>
      <c r="L8497" t="s">
        <v>123</v>
      </c>
      <c r="M8497" t="s">
        <v>124</v>
      </c>
      <c r="N8497" t="s">
        <v>65</v>
      </c>
      <c r="O8497" t="s">
        <v>66</v>
      </c>
      <c r="P8497" t="s">
        <v>43</v>
      </c>
      <c r="Q8497" t="s">
        <v>44</v>
      </c>
      <c r="R8497">
        <v>0</v>
      </c>
      <c r="S8497">
        <v>0</v>
      </c>
      <c r="W8497" t="s">
        <v>45</v>
      </c>
      <c r="X8497">
        <v>4360</v>
      </c>
      <c r="Y8497" t="s">
        <v>158</v>
      </c>
      <c r="Z8497" t="s">
        <v>159</v>
      </c>
      <c r="AA8497" t="s">
        <v>40791</v>
      </c>
      <c r="AB8497" t="s">
        <v>377</v>
      </c>
      <c r="AC8497">
        <v>0</v>
      </c>
      <c r="AD8497" t="s">
        <v>16614</v>
      </c>
      <c r="AE8497">
        <v>6.7111099999999997</v>
      </c>
      <c r="AF8497">
        <v>41643</v>
      </c>
      <c r="AG8497" s="1">
        <v>43059.636805555558</v>
      </c>
      <c r="AH8497" s="1">
        <v>43146.660416666666</v>
      </c>
      <c r="AI8497">
        <v>108.6476</v>
      </c>
      <c r="AJ8497">
        <v>29.5105</v>
      </c>
      <c r="AK8497">
        <f t="shared" si="264"/>
        <v>2012</v>
      </c>
      <c r="AL8497">
        <f t="shared" si="265"/>
        <v>5</v>
      </c>
    </row>
    <row r="8498" spans="1:38" x14ac:dyDescent="0.25">
      <c r="A8498" t="s">
        <v>7236</v>
      </c>
      <c r="B8498" t="s">
        <v>16653</v>
      </c>
      <c r="C8498">
        <v>4372</v>
      </c>
      <c r="D8498">
        <v>41058</v>
      </c>
      <c r="F8498" t="s">
        <v>16654</v>
      </c>
      <c r="G8498" t="s">
        <v>16655</v>
      </c>
      <c r="H8498" t="s">
        <v>16654</v>
      </c>
      <c r="I8498" t="s">
        <v>267</v>
      </c>
      <c r="J8498" t="s">
        <v>37</v>
      </c>
      <c r="K8498" t="s">
        <v>38</v>
      </c>
      <c r="L8498" t="s">
        <v>123</v>
      </c>
      <c r="M8498" t="s">
        <v>124</v>
      </c>
      <c r="N8498" t="s">
        <v>41</v>
      </c>
      <c r="O8498" t="s">
        <v>42</v>
      </c>
      <c r="P8498" t="s">
        <v>43</v>
      </c>
      <c r="Q8498" t="s">
        <v>44</v>
      </c>
      <c r="R8498">
        <v>3</v>
      </c>
      <c r="S8498">
        <v>0</v>
      </c>
      <c r="W8498" t="s">
        <v>45</v>
      </c>
      <c r="X8498">
        <v>4372</v>
      </c>
      <c r="Y8498" t="s">
        <v>158</v>
      </c>
      <c r="Z8498" t="s">
        <v>159</v>
      </c>
      <c r="AA8498" t="s">
        <v>40791</v>
      </c>
      <c r="AB8498" t="s">
        <v>14085</v>
      </c>
      <c r="AC8498">
        <v>0</v>
      </c>
      <c r="AD8498" t="s">
        <v>16656</v>
      </c>
      <c r="AE8498">
        <v>5.9807300000000003</v>
      </c>
      <c r="AF8498">
        <v>41643</v>
      </c>
      <c r="AG8498" s="1">
        <v>43059.636805555558</v>
      </c>
      <c r="AH8498" s="1">
        <v>43146.660416666666</v>
      </c>
      <c r="AI8498">
        <v>76.167100000000005</v>
      </c>
      <c r="AJ8498">
        <v>39.716000000000001</v>
      </c>
      <c r="AK8498">
        <f t="shared" si="264"/>
        <v>2012</v>
      </c>
      <c r="AL8498">
        <f t="shared" si="265"/>
        <v>5</v>
      </c>
    </row>
    <row r="8499" spans="1:38" x14ac:dyDescent="0.25">
      <c r="A8499" t="s">
        <v>14146</v>
      </c>
      <c r="B8499" t="s">
        <v>16200</v>
      </c>
      <c r="C8499">
        <v>4245</v>
      </c>
      <c r="D8499">
        <v>41063</v>
      </c>
      <c r="F8499" t="s">
        <v>16201</v>
      </c>
      <c r="G8499" t="s">
        <v>16202</v>
      </c>
      <c r="H8499" t="s">
        <v>16201</v>
      </c>
      <c r="I8499" t="s">
        <v>64</v>
      </c>
      <c r="J8499" t="s">
        <v>37</v>
      </c>
      <c r="K8499" t="s">
        <v>38</v>
      </c>
      <c r="L8499" t="s">
        <v>123</v>
      </c>
      <c r="M8499" t="s">
        <v>124</v>
      </c>
      <c r="N8499" t="s">
        <v>41</v>
      </c>
      <c r="O8499" t="s">
        <v>42</v>
      </c>
      <c r="P8499" t="s">
        <v>43</v>
      </c>
      <c r="Q8499" t="s">
        <v>44</v>
      </c>
      <c r="R8499">
        <v>7</v>
      </c>
      <c r="S8499">
        <v>0</v>
      </c>
      <c r="W8499" t="s">
        <v>45</v>
      </c>
      <c r="X8499">
        <v>4245</v>
      </c>
      <c r="Y8499" t="s">
        <v>158</v>
      </c>
      <c r="Z8499" t="s">
        <v>159</v>
      </c>
      <c r="AA8499" t="s">
        <v>40791</v>
      </c>
      <c r="AB8499" t="s">
        <v>579</v>
      </c>
      <c r="AC8499">
        <v>0</v>
      </c>
      <c r="AD8499" t="s">
        <v>16203</v>
      </c>
      <c r="AE8499">
        <v>2.8563700000000001</v>
      </c>
      <c r="AF8499">
        <v>41643</v>
      </c>
      <c r="AG8499" s="1">
        <v>43059.636805555558</v>
      </c>
      <c r="AH8499" s="1">
        <v>43146.660416666666</v>
      </c>
      <c r="AI8499">
        <v>113.0005</v>
      </c>
      <c r="AJ8499">
        <v>23.750499999999999</v>
      </c>
      <c r="AK8499">
        <f t="shared" si="264"/>
        <v>2012</v>
      </c>
      <c r="AL8499">
        <f t="shared" si="265"/>
        <v>6</v>
      </c>
    </row>
    <row r="8500" spans="1:38" x14ac:dyDescent="0.25">
      <c r="A8500" t="s">
        <v>5057</v>
      </c>
      <c r="B8500" t="s">
        <v>16696</v>
      </c>
      <c r="C8500">
        <v>4392</v>
      </c>
      <c r="D8500">
        <v>41066</v>
      </c>
      <c r="F8500" t="s">
        <v>16720</v>
      </c>
      <c r="G8500" t="s">
        <v>16721</v>
      </c>
      <c r="H8500" t="s">
        <v>16720</v>
      </c>
      <c r="I8500" t="s">
        <v>72</v>
      </c>
      <c r="J8500" t="s">
        <v>37</v>
      </c>
      <c r="K8500" t="s">
        <v>38</v>
      </c>
      <c r="L8500" t="s">
        <v>123</v>
      </c>
      <c r="M8500" t="s">
        <v>124</v>
      </c>
      <c r="N8500" t="s">
        <v>41</v>
      </c>
      <c r="O8500" t="s">
        <v>42</v>
      </c>
      <c r="P8500" t="s">
        <v>43</v>
      </c>
      <c r="Q8500" t="s">
        <v>44</v>
      </c>
      <c r="R8500">
        <v>0</v>
      </c>
      <c r="S8500">
        <v>0</v>
      </c>
      <c r="W8500" t="s">
        <v>45</v>
      </c>
      <c r="X8500">
        <v>4392</v>
      </c>
      <c r="Y8500" t="s">
        <v>158</v>
      </c>
      <c r="Z8500" t="s">
        <v>159</v>
      </c>
      <c r="AA8500" t="s">
        <v>40791</v>
      </c>
      <c r="AB8500" t="s">
        <v>3310</v>
      </c>
      <c r="AC8500">
        <v>0</v>
      </c>
      <c r="AD8500" t="s">
        <v>16678</v>
      </c>
      <c r="AE8500">
        <v>65.474850000000004</v>
      </c>
      <c r="AF8500">
        <v>41643</v>
      </c>
      <c r="AG8500" s="1">
        <v>43059.636805555558</v>
      </c>
      <c r="AH8500" s="1">
        <v>43146.660416666666</v>
      </c>
      <c r="AI8500">
        <v>95.976100000000002</v>
      </c>
      <c r="AJ8500">
        <v>29.2409</v>
      </c>
      <c r="AK8500">
        <f t="shared" si="264"/>
        <v>2012</v>
      </c>
      <c r="AL8500">
        <f t="shared" si="265"/>
        <v>6</v>
      </c>
    </row>
    <row r="8501" spans="1:38" x14ac:dyDescent="0.25">
      <c r="A8501" t="s">
        <v>3675</v>
      </c>
      <c r="B8501" t="s">
        <v>16844</v>
      </c>
      <c r="C8501">
        <v>4427</v>
      </c>
      <c r="D8501">
        <v>41082</v>
      </c>
      <c r="F8501" t="s">
        <v>16845</v>
      </c>
      <c r="G8501" t="s">
        <v>16846</v>
      </c>
      <c r="H8501" t="s">
        <v>16845</v>
      </c>
      <c r="I8501" t="s">
        <v>43</v>
      </c>
      <c r="J8501" t="s">
        <v>37</v>
      </c>
      <c r="K8501" t="s">
        <v>38</v>
      </c>
      <c r="L8501" t="s">
        <v>123</v>
      </c>
      <c r="M8501" t="s">
        <v>124</v>
      </c>
      <c r="N8501" t="s">
        <v>65</v>
      </c>
      <c r="O8501" t="s">
        <v>66</v>
      </c>
      <c r="P8501" t="s">
        <v>43</v>
      </c>
      <c r="Q8501" t="s">
        <v>44</v>
      </c>
      <c r="R8501">
        <v>0</v>
      </c>
      <c r="S8501">
        <v>0</v>
      </c>
      <c r="W8501" t="s">
        <v>45</v>
      </c>
      <c r="X8501">
        <v>4427</v>
      </c>
      <c r="Y8501" t="s">
        <v>158</v>
      </c>
      <c r="Z8501" t="s">
        <v>159</v>
      </c>
      <c r="AA8501" t="s">
        <v>40791</v>
      </c>
      <c r="AB8501" t="s">
        <v>3310</v>
      </c>
      <c r="AC8501">
        <v>0</v>
      </c>
      <c r="AD8501" t="s">
        <v>16847</v>
      </c>
      <c r="AE8501">
        <v>46.99991</v>
      </c>
      <c r="AF8501">
        <v>41643</v>
      </c>
      <c r="AG8501" s="1">
        <v>43059.636805555558</v>
      </c>
      <c r="AH8501" s="1">
        <v>43146.660416666666</v>
      </c>
      <c r="AI8501">
        <v>97.159800000000004</v>
      </c>
      <c r="AJ8501">
        <v>30.4297</v>
      </c>
      <c r="AK8501">
        <f t="shared" si="264"/>
        <v>2012</v>
      </c>
      <c r="AL8501">
        <f t="shared" si="265"/>
        <v>6</v>
      </c>
    </row>
    <row r="8502" spans="1:38" x14ac:dyDescent="0.25">
      <c r="A8502" t="s">
        <v>2879</v>
      </c>
      <c r="B8502" t="s">
        <v>16871</v>
      </c>
      <c r="C8502">
        <v>4438</v>
      </c>
      <c r="D8502">
        <v>41086</v>
      </c>
      <c r="F8502" t="s">
        <v>16872</v>
      </c>
      <c r="G8502" t="s">
        <v>16873</v>
      </c>
      <c r="H8502" t="s">
        <v>16872</v>
      </c>
      <c r="I8502" t="s">
        <v>36</v>
      </c>
      <c r="J8502" t="s">
        <v>37</v>
      </c>
      <c r="K8502" t="s">
        <v>38</v>
      </c>
      <c r="L8502" t="s">
        <v>123</v>
      </c>
      <c r="M8502" t="s">
        <v>124</v>
      </c>
      <c r="N8502" t="s">
        <v>41</v>
      </c>
      <c r="O8502" t="s">
        <v>42</v>
      </c>
      <c r="P8502" t="s">
        <v>43</v>
      </c>
      <c r="Q8502" t="s">
        <v>44</v>
      </c>
      <c r="R8502">
        <v>0</v>
      </c>
      <c r="S8502">
        <v>0</v>
      </c>
      <c r="W8502" t="s">
        <v>45</v>
      </c>
      <c r="X8502">
        <v>4438</v>
      </c>
      <c r="Y8502" t="s">
        <v>158</v>
      </c>
      <c r="Z8502" t="s">
        <v>159</v>
      </c>
      <c r="AA8502" t="s">
        <v>40791</v>
      </c>
      <c r="AB8502" t="s">
        <v>513</v>
      </c>
      <c r="AC8502">
        <v>0</v>
      </c>
      <c r="AD8502" t="s">
        <v>8836</v>
      </c>
      <c r="AE8502">
        <v>30.07563</v>
      </c>
      <c r="AF8502">
        <v>41643</v>
      </c>
      <c r="AG8502" s="1">
        <v>43059.636805555558</v>
      </c>
      <c r="AH8502" s="1">
        <v>43146.660416666666</v>
      </c>
      <c r="AI8502">
        <v>101.8783</v>
      </c>
      <c r="AJ8502">
        <v>28.462800000000001</v>
      </c>
      <c r="AK8502">
        <f t="shared" si="264"/>
        <v>2012</v>
      </c>
      <c r="AL8502">
        <f t="shared" si="265"/>
        <v>6</v>
      </c>
    </row>
    <row r="8503" spans="1:38" x14ac:dyDescent="0.25">
      <c r="A8503" t="s">
        <v>7490</v>
      </c>
      <c r="B8503" t="s">
        <v>16886</v>
      </c>
      <c r="C8503">
        <v>4441</v>
      </c>
      <c r="D8503">
        <v>41087</v>
      </c>
      <c r="F8503" t="s">
        <v>16887</v>
      </c>
      <c r="G8503" t="s">
        <v>16888</v>
      </c>
      <c r="H8503" t="s">
        <v>16887</v>
      </c>
      <c r="I8503" t="s">
        <v>64</v>
      </c>
      <c r="J8503" t="s">
        <v>138</v>
      </c>
      <c r="K8503" t="s">
        <v>139</v>
      </c>
      <c r="L8503" t="s">
        <v>123</v>
      </c>
      <c r="M8503" t="s">
        <v>124</v>
      </c>
      <c r="N8503" t="s">
        <v>65</v>
      </c>
      <c r="O8503" t="s">
        <v>66</v>
      </c>
      <c r="P8503" t="s">
        <v>43</v>
      </c>
      <c r="Q8503" t="s">
        <v>44</v>
      </c>
      <c r="R8503">
        <v>14</v>
      </c>
      <c r="S8503">
        <v>0</v>
      </c>
      <c r="W8503" t="s">
        <v>45</v>
      </c>
      <c r="X8503">
        <v>4441</v>
      </c>
      <c r="Y8503" t="s">
        <v>158</v>
      </c>
      <c r="Z8503" t="s">
        <v>159</v>
      </c>
      <c r="AA8503" t="s">
        <v>40791</v>
      </c>
      <c r="AB8503" t="s">
        <v>513</v>
      </c>
      <c r="AC8503">
        <v>0</v>
      </c>
      <c r="AD8503" t="s">
        <v>16889</v>
      </c>
      <c r="AE8503">
        <v>0.21973999999999999</v>
      </c>
      <c r="AF8503">
        <v>41643</v>
      </c>
      <c r="AG8503" s="1">
        <v>43059.636805555558</v>
      </c>
      <c r="AH8503" s="1">
        <v>43146.660416666666</v>
      </c>
      <c r="AI8503">
        <v>102.75879999999999</v>
      </c>
      <c r="AJ8503">
        <v>27.072299999999998</v>
      </c>
      <c r="AK8503">
        <f t="shared" si="264"/>
        <v>2012</v>
      </c>
      <c r="AL8503">
        <f t="shared" si="265"/>
        <v>6</v>
      </c>
    </row>
    <row r="8504" spans="1:38" x14ac:dyDescent="0.25">
      <c r="A8504" t="s">
        <v>22883</v>
      </c>
      <c r="B8504" t="s">
        <v>24023</v>
      </c>
      <c r="C8504">
        <v>6465</v>
      </c>
      <c r="D8504">
        <v>41085</v>
      </c>
      <c r="F8504" t="s">
        <v>24024</v>
      </c>
      <c r="H8504" t="s">
        <v>24024</v>
      </c>
      <c r="I8504" t="s">
        <v>43</v>
      </c>
      <c r="J8504" t="s">
        <v>37</v>
      </c>
      <c r="K8504" t="s">
        <v>38</v>
      </c>
      <c r="L8504" t="s">
        <v>123</v>
      </c>
      <c r="M8504" t="s">
        <v>124</v>
      </c>
      <c r="N8504" t="s">
        <v>41</v>
      </c>
      <c r="O8504" t="s">
        <v>42</v>
      </c>
      <c r="P8504" t="s">
        <v>363</v>
      </c>
      <c r="Q8504" t="s">
        <v>364</v>
      </c>
      <c r="R8504">
        <v>0</v>
      </c>
      <c r="S8504">
        <v>0</v>
      </c>
      <c r="U8504" t="s">
        <v>24025</v>
      </c>
      <c r="W8504" t="s">
        <v>45</v>
      </c>
      <c r="X8504">
        <v>6465</v>
      </c>
      <c r="Y8504" t="s">
        <v>158</v>
      </c>
      <c r="Z8504" t="s">
        <v>159</v>
      </c>
      <c r="AA8504" t="s">
        <v>40791</v>
      </c>
      <c r="AB8504" t="s">
        <v>160</v>
      </c>
      <c r="AC8504">
        <v>0</v>
      </c>
      <c r="AD8504" t="s">
        <v>24026</v>
      </c>
      <c r="AE8504">
        <v>6.64398</v>
      </c>
      <c r="AF8504">
        <v>41955.79791666667</v>
      </c>
      <c r="AG8504" s="1">
        <v>43059.636805555558</v>
      </c>
      <c r="AH8504" s="1">
        <v>43146.660416666666</v>
      </c>
      <c r="AI8504">
        <v>114.9203</v>
      </c>
      <c r="AJ8504">
        <v>26.992899999999999</v>
      </c>
      <c r="AK8504">
        <f t="shared" si="264"/>
        <v>2012</v>
      </c>
      <c r="AL8504">
        <f t="shared" si="265"/>
        <v>6</v>
      </c>
    </row>
    <row r="8505" spans="1:38" x14ac:dyDescent="0.25">
      <c r="A8505" t="s">
        <v>2631</v>
      </c>
      <c r="B8505" t="s">
        <v>16007</v>
      </c>
      <c r="C8505">
        <v>4189</v>
      </c>
      <c r="D8505">
        <v>41092</v>
      </c>
      <c r="F8505" t="s">
        <v>16008</v>
      </c>
      <c r="G8505" t="s">
        <v>16009</v>
      </c>
      <c r="H8505" t="s">
        <v>16008</v>
      </c>
      <c r="I8505" t="s">
        <v>36</v>
      </c>
      <c r="J8505" t="s">
        <v>37</v>
      </c>
      <c r="K8505" t="s">
        <v>38</v>
      </c>
      <c r="L8505" t="s">
        <v>39</v>
      </c>
      <c r="M8505" t="s">
        <v>40</v>
      </c>
      <c r="N8505" t="s">
        <v>41</v>
      </c>
      <c r="O8505" t="s">
        <v>42</v>
      </c>
      <c r="P8505" t="s">
        <v>43</v>
      </c>
      <c r="Q8505" t="s">
        <v>44</v>
      </c>
      <c r="R8505">
        <v>1</v>
      </c>
      <c r="S8505">
        <v>0</v>
      </c>
      <c r="W8505" t="s">
        <v>45</v>
      </c>
      <c r="X8505">
        <v>4189</v>
      </c>
      <c r="Y8505" t="s">
        <v>158</v>
      </c>
      <c r="Z8505" t="s">
        <v>159</v>
      </c>
      <c r="AA8505" t="s">
        <v>40791</v>
      </c>
      <c r="AB8505" t="s">
        <v>531</v>
      </c>
      <c r="AC8505">
        <v>0</v>
      </c>
      <c r="AD8505" t="s">
        <v>16010</v>
      </c>
      <c r="AE8505">
        <v>20.715900000000001</v>
      </c>
      <c r="AF8505">
        <v>41643</v>
      </c>
      <c r="AG8505" s="1">
        <v>43059.636805555558</v>
      </c>
      <c r="AH8505" s="1">
        <v>43146.660416666666</v>
      </c>
      <c r="AI8505">
        <v>103.3173</v>
      </c>
      <c r="AJ8505">
        <v>36.120699999999999</v>
      </c>
      <c r="AK8505">
        <f t="shared" si="264"/>
        <v>2012</v>
      </c>
      <c r="AL8505">
        <f t="shared" si="265"/>
        <v>7</v>
      </c>
    </row>
    <row r="8506" spans="1:38" x14ac:dyDescent="0.25">
      <c r="A8506" t="s">
        <v>2129</v>
      </c>
      <c r="B8506" t="s">
        <v>16920</v>
      </c>
      <c r="C8506">
        <v>4451</v>
      </c>
      <c r="D8506">
        <v>41097</v>
      </c>
      <c r="F8506" t="s">
        <v>16921</v>
      </c>
      <c r="G8506" t="s">
        <v>16922</v>
      </c>
      <c r="H8506" t="s">
        <v>16921</v>
      </c>
      <c r="I8506" t="s">
        <v>267</v>
      </c>
      <c r="J8506" t="s">
        <v>37</v>
      </c>
      <c r="K8506" t="s">
        <v>38</v>
      </c>
      <c r="L8506" t="s">
        <v>123</v>
      </c>
      <c r="M8506" t="s">
        <v>124</v>
      </c>
      <c r="N8506" t="s">
        <v>65</v>
      </c>
      <c r="O8506" t="s">
        <v>66</v>
      </c>
      <c r="P8506" t="s">
        <v>3219</v>
      </c>
      <c r="Q8506" t="s">
        <v>3220</v>
      </c>
      <c r="R8506">
        <v>0</v>
      </c>
      <c r="S8506">
        <v>0</v>
      </c>
      <c r="W8506" t="s">
        <v>45</v>
      </c>
      <c r="X8506">
        <v>4451</v>
      </c>
      <c r="Y8506" t="s">
        <v>158</v>
      </c>
      <c r="Z8506" t="s">
        <v>159</v>
      </c>
      <c r="AA8506" t="s">
        <v>40791</v>
      </c>
      <c r="AB8506" t="s">
        <v>513</v>
      </c>
      <c r="AC8506">
        <v>0</v>
      </c>
      <c r="AD8506" t="s">
        <v>16923</v>
      </c>
      <c r="AE8506">
        <v>0.45061000000000001</v>
      </c>
      <c r="AF8506">
        <v>41643</v>
      </c>
      <c r="AG8506" s="1">
        <v>43059.636805555558</v>
      </c>
      <c r="AH8506" s="1">
        <v>43146.660416666666</v>
      </c>
      <c r="AI8506">
        <v>102.9905</v>
      </c>
      <c r="AJ8506">
        <v>32.063699999999997</v>
      </c>
      <c r="AK8506">
        <f t="shared" si="264"/>
        <v>2012</v>
      </c>
      <c r="AL8506">
        <f t="shared" si="265"/>
        <v>7</v>
      </c>
    </row>
    <row r="8507" spans="1:38" x14ac:dyDescent="0.25">
      <c r="A8507" t="s">
        <v>15340</v>
      </c>
      <c r="B8507" t="s">
        <v>17003</v>
      </c>
      <c r="C8507">
        <v>4471</v>
      </c>
      <c r="D8507">
        <v>41134</v>
      </c>
      <c r="F8507" t="s">
        <v>17004</v>
      </c>
      <c r="G8507" t="s">
        <v>17005</v>
      </c>
      <c r="H8507" t="s">
        <v>17004</v>
      </c>
      <c r="I8507" t="s">
        <v>36</v>
      </c>
      <c r="J8507" t="s">
        <v>138</v>
      </c>
      <c r="K8507" t="s">
        <v>139</v>
      </c>
      <c r="L8507" t="s">
        <v>123</v>
      </c>
      <c r="M8507" t="s">
        <v>124</v>
      </c>
      <c r="N8507" t="s">
        <v>41</v>
      </c>
      <c r="O8507" t="s">
        <v>42</v>
      </c>
      <c r="P8507" t="s">
        <v>43</v>
      </c>
      <c r="Q8507" t="s">
        <v>44</v>
      </c>
      <c r="R8507">
        <v>1</v>
      </c>
      <c r="S8507">
        <v>0</v>
      </c>
      <c r="W8507" t="s">
        <v>45</v>
      </c>
      <c r="X8507">
        <v>4471</v>
      </c>
      <c r="Y8507" t="s">
        <v>158</v>
      </c>
      <c r="Z8507" t="s">
        <v>159</v>
      </c>
      <c r="AA8507" t="s">
        <v>40791</v>
      </c>
      <c r="AB8507" t="s">
        <v>513</v>
      </c>
      <c r="AC8507">
        <v>0</v>
      </c>
      <c r="AD8507" t="s">
        <v>947</v>
      </c>
      <c r="AE8507">
        <v>1.3993100000000001</v>
      </c>
      <c r="AF8507">
        <v>41643</v>
      </c>
      <c r="AG8507" s="1">
        <v>43059.636805555558</v>
      </c>
      <c r="AH8507" s="1">
        <v>43146.660416666666</v>
      </c>
      <c r="AI8507">
        <v>103.0129</v>
      </c>
      <c r="AJ8507">
        <v>29.9816</v>
      </c>
      <c r="AK8507">
        <f t="shared" si="264"/>
        <v>2012</v>
      </c>
      <c r="AL8507">
        <f t="shared" si="265"/>
        <v>8</v>
      </c>
    </row>
    <row r="8508" spans="1:38" x14ac:dyDescent="0.25">
      <c r="A8508" t="s">
        <v>14676</v>
      </c>
      <c r="B8508" t="s">
        <v>17074</v>
      </c>
      <c r="C8508">
        <v>4493</v>
      </c>
      <c r="D8508">
        <v>41139</v>
      </c>
      <c r="F8508" t="s">
        <v>17075</v>
      </c>
      <c r="G8508" t="s">
        <v>17076</v>
      </c>
      <c r="H8508" t="s">
        <v>17075</v>
      </c>
      <c r="I8508" t="s">
        <v>64</v>
      </c>
      <c r="J8508" t="s">
        <v>37</v>
      </c>
      <c r="K8508" t="s">
        <v>38</v>
      </c>
      <c r="L8508" t="s">
        <v>123</v>
      </c>
      <c r="M8508" t="s">
        <v>124</v>
      </c>
      <c r="N8508" t="s">
        <v>41</v>
      </c>
      <c r="O8508" t="s">
        <v>42</v>
      </c>
      <c r="P8508" t="s">
        <v>43</v>
      </c>
      <c r="Q8508" t="s">
        <v>44</v>
      </c>
      <c r="R8508">
        <v>2</v>
      </c>
      <c r="S8508">
        <v>0</v>
      </c>
      <c r="W8508" t="s">
        <v>45</v>
      </c>
      <c r="X8508">
        <v>4493</v>
      </c>
      <c r="Y8508" t="s">
        <v>158</v>
      </c>
      <c r="Z8508" t="s">
        <v>159</v>
      </c>
      <c r="AA8508" t="s">
        <v>40791</v>
      </c>
      <c r="AB8508" t="s">
        <v>513</v>
      </c>
      <c r="AC8508">
        <v>126787</v>
      </c>
      <c r="AD8508" t="s">
        <v>17077</v>
      </c>
      <c r="AE8508">
        <v>24.267890000000001</v>
      </c>
      <c r="AF8508">
        <v>41643</v>
      </c>
      <c r="AG8508" s="1">
        <v>43059.636805555558</v>
      </c>
      <c r="AH8508" s="1">
        <v>43146.660416666666</v>
      </c>
      <c r="AI8508">
        <v>102.1778</v>
      </c>
      <c r="AJ8508">
        <v>28.101800000000001</v>
      </c>
      <c r="AK8508">
        <f t="shared" si="264"/>
        <v>2012</v>
      </c>
      <c r="AL8508">
        <f t="shared" si="265"/>
        <v>8</v>
      </c>
    </row>
    <row r="8509" spans="1:38" x14ac:dyDescent="0.25">
      <c r="A8509" t="s">
        <v>17078</v>
      </c>
      <c r="B8509" t="s">
        <v>17079</v>
      </c>
      <c r="C8509">
        <v>4494</v>
      </c>
      <c r="D8509">
        <v>41139</v>
      </c>
      <c r="F8509" t="s">
        <v>17080</v>
      </c>
      <c r="G8509" t="s">
        <v>17081</v>
      </c>
      <c r="H8509" t="s">
        <v>17080</v>
      </c>
      <c r="I8509" t="s">
        <v>36</v>
      </c>
      <c r="J8509" t="s">
        <v>138</v>
      </c>
      <c r="K8509" t="s">
        <v>139</v>
      </c>
      <c r="L8509" t="s">
        <v>123</v>
      </c>
      <c r="M8509" t="s">
        <v>124</v>
      </c>
      <c r="N8509" t="s">
        <v>41</v>
      </c>
      <c r="O8509" t="s">
        <v>42</v>
      </c>
      <c r="P8509" t="s">
        <v>43</v>
      </c>
      <c r="Q8509" t="s">
        <v>44</v>
      </c>
      <c r="R8509">
        <v>0</v>
      </c>
      <c r="S8509">
        <v>0</v>
      </c>
      <c r="W8509" t="s">
        <v>45</v>
      </c>
      <c r="X8509">
        <v>4494</v>
      </c>
      <c r="Y8509" t="s">
        <v>158</v>
      </c>
      <c r="Z8509" t="s">
        <v>159</v>
      </c>
      <c r="AA8509" t="s">
        <v>40791</v>
      </c>
      <c r="AB8509" t="s">
        <v>513</v>
      </c>
      <c r="AC8509">
        <v>0</v>
      </c>
      <c r="AD8509" t="s">
        <v>9282</v>
      </c>
      <c r="AE8509">
        <v>30.558039999999998</v>
      </c>
      <c r="AF8509">
        <v>41643</v>
      </c>
      <c r="AG8509" s="1">
        <v>43059.636805555558</v>
      </c>
      <c r="AH8509" s="1">
        <v>43146.660416666666</v>
      </c>
      <c r="AI8509">
        <v>103.8764</v>
      </c>
      <c r="AJ8509">
        <v>31.316099999999999</v>
      </c>
      <c r="AK8509">
        <f t="shared" si="264"/>
        <v>2012</v>
      </c>
      <c r="AL8509">
        <f t="shared" si="265"/>
        <v>8</v>
      </c>
    </row>
    <row r="8510" spans="1:38" x14ac:dyDescent="0.25">
      <c r="A8510" t="s">
        <v>17078</v>
      </c>
      <c r="B8510" t="s">
        <v>17082</v>
      </c>
      <c r="C8510">
        <v>4495</v>
      </c>
      <c r="D8510">
        <v>41139</v>
      </c>
      <c r="F8510" t="s">
        <v>17083</v>
      </c>
      <c r="G8510" t="s">
        <v>17084</v>
      </c>
      <c r="H8510" t="s">
        <v>17083</v>
      </c>
      <c r="I8510" t="s">
        <v>267</v>
      </c>
      <c r="J8510" t="s">
        <v>138</v>
      </c>
      <c r="K8510" t="s">
        <v>139</v>
      </c>
      <c r="L8510" t="s">
        <v>123</v>
      </c>
      <c r="M8510" t="s">
        <v>124</v>
      </c>
      <c r="N8510" t="s">
        <v>41</v>
      </c>
      <c r="O8510" t="s">
        <v>42</v>
      </c>
      <c r="P8510" t="s">
        <v>43</v>
      </c>
      <c r="Q8510" t="s">
        <v>44</v>
      </c>
      <c r="R8510">
        <v>0</v>
      </c>
      <c r="S8510">
        <v>0</v>
      </c>
      <c r="W8510" t="s">
        <v>45</v>
      </c>
      <c r="X8510">
        <v>4495</v>
      </c>
      <c r="Y8510" t="s">
        <v>158</v>
      </c>
      <c r="Z8510" t="s">
        <v>159</v>
      </c>
      <c r="AA8510" t="s">
        <v>40791</v>
      </c>
      <c r="AB8510" t="s">
        <v>513</v>
      </c>
      <c r="AC8510">
        <v>0</v>
      </c>
      <c r="AD8510" t="s">
        <v>2674</v>
      </c>
      <c r="AE8510">
        <v>2.6373899999999999</v>
      </c>
      <c r="AF8510">
        <v>41643</v>
      </c>
      <c r="AG8510" s="1">
        <v>43059.636805555558</v>
      </c>
      <c r="AH8510" s="1">
        <v>43146.660416666666</v>
      </c>
      <c r="AI8510">
        <v>103.6472</v>
      </c>
      <c r="AJ8510">
        <v>30.9922</v>
      </c>
      <c r="AK8510">
        <f t="shared" si="264"/>
        <v>2012</v>
      </c>
      <c r="AL8510">
        <f t="shared" si="265"/>
        <v>8</v>
      </c>
    </row>
    <row r="8511" spans="1:38" x14ac:dyDescent="0.25">
      <c r="A8511" t="s">
        <v>17078</v>
      </c>
      <c r="B8511" t="s">
        <v>17082</v>
      </c>
      <c r="C8511">
        <v>4496</v>
      </c>
      <c r="D8511">
        <v>41139</v>
      </c>
      <c r="F8511" t="s">
        <v>17085</v>
      </c>
      <c r="G8511" t="s">
        <v>17084</v>
      </c>
      <c r="H8511" t="s">
        <v>17085</v>
      </c>
      <c r="I8511" t="s">
        <v>36</v>
      </c>
      <c r="J8511" t="s">
        <v>138</v>
      </c>
      <c r="K8511" t="s">
        <v>139</v>
      </c>
      <c r="L8511" t="s">
        <v>123</v>
      </c>
      <c r="M8511" t="s">
        <v>124</v>
      </c>
      <c r="N8511" t="s">
        <v>41</v>
      </c>
      <c r="O8511" t="s">
        <v>42</v>
      </c>
      <c r="P8511" t="s">
        <v>43</v>
      </c>
      <c r="Q8511" t="s">
        <v>44</v>
      </c>
      <c r="R8511">
        <v>0</v>
      </c>
      <c r="S8511">
        <v>0</v>
      </c>
      <c r="W8511" t="s">
        <v>45</v>
      </c>
      <c r="X8511">
        <v>4496</v>
      </c>
      <c r="Y8511" t="s">
        <v>158</v>
      </c>
      <c r="Z8511" t="s">
        <v>159</v>
      </c>
      <c r="AA8511" t="s">
        <v>40791</v>
      </c>
      <c r="AB8511" t="s">
        <v>17086</v>
      </c>
      <c r="AC8511">
        <v>0</v>
      </c>
      <c r="AD8511" t="s">
        <v>17087</v>
      </c>
      <c r="AE8511">
        <v>1.3796299999999999</v>
      </c>
      <c r="AF8511">
        <v>41643</v>
      </c>
      <c r="AG8511" s="1">
        <v>43059.636805555558</v>
      </c>
      <c r="AH8511" s="1">
        <v>43146.660416666666</v>
      </c>
      <c r="AI8511">
        <v>121.505</v>
      </c>
      <c r="AJ8511">
        <v>31.265000000000001</v>
      </c>
      <c r="AK8511">
        <f t="shared" si="264"/>
        <v>2012</v>
      </c>
      <c r="AL8511">
        <f t="shared" si="265"/>
        <v>8</v>
      </c>
    </row>
    <row r="8512" spans="1:38" x14ac:dyDescent="0.25">
      <c r="A8512" t="s">
        <v>17160</v>
      </c>
      <c r="B8512" t="s">
        <v>17161</v>
      </c>
      <c r="C8512">
        <v>4521</v>
      </c>
      <c r="D8512">
        <v>41150</v>
      </c>
      <c r="F8512" t="s">
        <v>17162</v>
      </c>
      <c r="G8512" t="s">
        <v>17163</v>
      </c>
      <c r="H8512" t="s">
        <v>17162</v>
      </c>
      <c r="I8512" t="s">
        <v>36</v>
      </c>
      <c r="J8512" t="s">
        <v>37</v>
      </c>
      <c r="K8512" t="s">
        <v>38</v>
      </c>
      <c r="L8512" t="s">
        <v>123</v>
      </c>
      <c r="M8512" t="s">
        <v>124</v>
      </c>
      <c r="N8512" t="s">
        <v>65</v>
      </c>
      <c r="O8512" t="s">
        <v>66</v>
      </c>
      <c r="P8512" t="s">
        <v>43</v>
      </c>
      <c r="Q8512" t="s">
        <v>44</v>
      </c>
      <c r="R8512">
        <v>10</v>
      </c>
      <c r="S8512">
        <v>0</v>
      </c>
      <c r="W8512" t="s">
        <v>45</v>
      </c>
      <c r="X8512">
        <v>4521</v>
      </c>
      <c r="Y8512" t="s">
        <v>158</v>
      </c>
      <c r="Z8512" t="s">
        <v>159</v>
      </c>
      <c r="AA8512" t="s">
        <v>40791</v>
      </c>
      <c r="AB8512" t="s">
        <v>579</v>
      </c>
      <c r="AC8512">
        <v>1333973</v>
      </c>
      <c r="AD8512" t="s">
        <v>17164</v>
      </c>
      <c r="AE8512">
        <v>1.1725399999999999</v>
      </c>
      <c r="AF8512">
        <v>41643</v>
      </c>
      <c r="AG8512" s="1">
        <v>43059.636805555558</v>
      </c>
      <c r="AH8512" s="1">
        <v>43146.660416666666</v>
      </c>
      <c r="AI8512">
        <v>116.70350000000001</v>
      </c>
      <c r="AJ8512">
        <v>23.37</v>
      </c>
      <c r="AK8512">
        <f t="shared" si="264"/>
        <v>2012</v>
      </c>
      <c r="AL8512">
        <f t="shared" si="265"/>
        <v>8</v>
      </c>
    </row>
    <row r="8513" spans="1:38" x14ac:dyDescent="0.25">
      <c r="A8513" t="s">
        <v>15340</v>
      </c>
      <c r="B8513" t="s">
        <v>17165</v>
      </c>
      <c r="C8513">
        <v>4522</v>
      </c>
      <c r="D8513">
        <v>41150</v>
      </c>
      <c r="F8513" t="s">
        <v>17166</v>
      </c>
      <c r="G8513" t="s">
        <v>17167</v>
      </c>
      <c r="H8513" t="s">
        <v>17166</v>
      </c>
      <c r="I8513" t="s">
        <v>267</v>
      </c>
      <c r="J8513" t="s">
        <v>37</v>
      </c>
      <c r="K8513" t="s">
        <v>38</v>
      </c>
      <c r="L8513" t="s">
        <v>123</v>
      </c>
      <c r="M8513" t="s">
        <v>124</v>
      </c>
      <c r="N8513" t="s">
        <v>41</v>
      </c>
      <c r="O8513" t="s">
        <v>42</v>
      </c>
      <c r="P8513" t="s">
        <v>43</v>
      </c>
      <c r="Q8513" t="s">
        <v>44</v>
      </c>
      <c r="R8513">
        <v>0</v>
      </c>
      <c r="S8513">
        <v>0</v>
      </c>
      <c r="W8513" t="s">
        <v>45</v>
      </c>
      <c r="X8513">
        <v>4522</v>
      </c>
      <c r="Y8513" t="s">
        <v>158</v>
      </c>
      <c r="Z8513" t="s">
        <v>159</v>
      </c>
      <c r="AA8513" t="s">
        <v>40791</v>
      </c>
      <c r="AB8513" t="s">
        <v>756</v>
      </c>
      <c r="AC8513">
        <v>0</v>
      </c>
      <c r="AD8513" t="s">
        <v>17168</v>
      </c>
      <c r="AE8513">
        <v>42.809469999999997</v>
      </c>
      <c r="AF8513">
        <v>41643</v>
      </c>
      <c r="AG8513" s="1">
        <v>43059.636805555558</v>
      </c>
      <c r="AH8513" s="1">
        <v>43146.660416666666</v>
      </c>
      <c r="AI8513">
        <v>104.51779999999999</v>
      </c>
      <c r="AJ8513">
        <v>25.954799999999999</v>
      </c>
      <c r="AK8513">
        <f t="shared" si="264"/>
        <v>2012</v>
      </c>
      <c r="AL8513">
        <f t="shared" si="265"/>
        <v>8</v>
      </c>
    </row>
    <row r="8514" spans="1:38" x14ac:dyDescent="0.25">
      <c r="A8514" t="s">
        <v>7860</v>
      </c>
      <c r="B8514" t="s">
        <v>17177</v>
      </c>
      <c r="C8514">
        <v>4525</v>
      </c>
      <c r="D8514">
        <v>41151</v>
      </c>
      <c r="F8514" t="s">
        <v>17178</v>
      </c>
      <c r="G8514" t="s">
        <v>17179</v>
      </c>
      <c r="H8514" t="s">
        <v>17178</v>
      </c>
      <c r="I8514" t="s">
        <v>36</v>
      </c>
      <c r="J8514" t="s">
        <v>138</v>
      </c>
      <c r="K8514" t="s">
        <v>139</v>
      </c>
      <c r="L8514" t="s">
        <v>123</v>
      </c>
      <c r="M8514" t="s">
        <v>124</v>
      </c>
      <c r="N8514" t="s">
        <v>65</v>
      </c>
      <c r="O8514" t="s">
        <v>66</v>
      </c>
      <c r="P8514" t="s">
        <v>43</v>
      </c>
      <c r="Q8514" t="s">
        <v>44</v>
      </c>
      <c r="R8514">
        <v>10</v>
      </c>
      <c r="S8514">
        <v>0</v>
      </c>
      <c r="U8514" t="s">
        <v>17180</v>
      </c>
      <c r="W8514" t="s">
        <v>45</v>
      </c>
      <c r="X8514">
        <v>4525</v>
      </c>
      <c r="Y8514" t="s">
        <v>158</v>
      </c>
      <c r="Z8514" t="s">
        <v>159</v>
      </c>
      <c r="AA8514" t="s">
        <v>40791</v>
      </c>
      <c r="AB8514" t="s">
        <v>579</v>
      </c>
      <c r="AC8514">
        <v>1333973</v>
      </c>
      <c r="AD8514" t="s">
        <v>17164</v>
      </c>
      <c r="AE8514">
        <v>1.17845</v>
      </c>
      <c r="AF8514">
        <v>42583.680555555555</v>
      </c>
      <c r="AG8514" s="1">
        <v>43059.636805555558</v>
      </c>
      <c r="AH8514" s="1">
        <v>43146.660416666666</v>
      </c>
      <c r="AI8514">
        <v>101.8873</v>
      </c>
      <c r="AJ8514">
        <v>27.823499999999999</v>
      </c>
      <c r="AK8514">
        <f t="shared" ref="AK8514:AK8577" si="266">YEAR(D8514)</f>
        <v>2012</v>
      </c>
      <c r="AL8514">
        <f t="shared" ref="AL8514:AL8577" si="267">MONTH(D8514)</f>
        <v>8</v>
      </c>
    </row>
    <row r="8515" spans="1:38" x14ac:dyDescent="0.25">
      <c r="A8515" t="s">
        <v>16596</v>
      </c>
      <c r="B8515" t="s">
        <v>16597</v>
      </c>
      <c r="C8515">
        <v>4356</v>
      </c>
      <c r="D8515">
        <v>41187</v>
      </c>
      <c r="F8515" t="s">
        <v>16598</v>
      </c>
      <c r="G8515" t="s">
        <v>16599</v>
      </c>
      <c r="H8515" t="s">
        <v>16598</v>
      </c>
      <c r="I8515" t="s">
        <v>36</v>
      </c>
      <c r="J8515" t="s">
        <v>37</v>
      </c>
      <c r="K8515" t="s">
        <v>38</v>
      </c>
      <c r="L8515" t="s">
        <v>123</v>
      </c>
      <c r="M8515" t="s">
        <v>124</v>
      </c>
      <c r="N8515" t="s">
        <v>557</v>
      </c>
      <c r="O8515" t="s">
        <v>558</v>
      </c>
      <c r="P8515" t="s">
        <v>43</v>
      </c>
      <c r="Q8515" t="s">
        <v>44</v>
      </c>
      <c r="R8515">
        <v>53</v>
      </c>
      <c r="S8515">
        <v>0</v>
      </c>
      <c r="W8515" t="s">
        <v>45</v>
      </c>
      <c r="X8515">
        <v>4356</v>
      </c>
      <c r="Y8515" t="s">
        <v>158</v>
      </c>
      <c r="Z8515" t="s">
        <v>159</v>
      </c>
      <c r="AA8515" t="s">
        <v>40791</v>
      </c>
      <c r="AB8515" t="s">
        <v>531</v>
      </c>
      <c r="AC8515">
        <v>0</v>
      </c>
      <c r="AD8515" t="s">
        <v>16600</v>
      </c>
      <c r="AE8515">
        <v>0.49728</v>
      </c>
      <c r="AF8515">
        <v>41643</v>
      </c>
      <c r="AG8515" s="1">
        <v>43059.636805555558</v>
      </c>
      <c r="AH8515" s="1">
        <v>43146.660416666666</v>
      </c>
      <c r="AI8515">
        <v>104.0367</v>
      </c>
      <c r="AJ8515">
        <v>34.438800000000001</v>
      </c>
      <c r="AK8515">
        <f t="shared" si="266"/>
        <v>2012</v>
      </c>
      <c r="AL8515">
        <f t="shared" si="267"/>
        <v>10</v>
      </c>
    </row>
    <row r="8516" spans="1:38" x14ac:dyDescent="0.25">
      <c r="A8516" t="s">
        <v>16561</v>
      </c>
      <c r="B8516" t="s">
        <v>16750</v>
      </c>
      <c r="C8516">
        <v>4400</v>
      </c>
      <c r="D8516">
        <v>41188</v>
      </c>
      <c r="F8516" t="s">
        <v>16751</v>
      </c>
      <c r="G8516" t="s">
        <v>16752</v>
      </c>
      <c r="H8516" t="s">
        <v>16751</v>
      </c>
      <c r="I8516" t="s">
        <v>43</v>
      </c>
      <c r="J8516" t="s">
        <v>37</v>
      </c>
      <c r="K8516" t="s">
        <v>38</v>
      </c>
      <c r="L8516" t="s">
        <v>39</v>
      </c>
      <c r="M8516" t="s">
        <v>40</v>
      </c>
      <c r="N8516" t="s">
        <v>41</v>
      </c>
      <c r="O8516" t="s">
        <v>42</v>
      </c>
      <c r="P8516" t="s">
        <v>43</v>
      </c>
      <c r="Q8516" t="s">
        <v>44</v>
      </c>
      <c r="R8516">
        <v>3</v>
      </c>
      <c r="S8516">
        <v>0</v>
      </c>
      <c r="W8516" t="s">
        <v>45</v>
      </c>
      <c r="X8516">
        <v>4400</v>
      </c>
      <c r="Y8516" t="s">
        <v>158</v>
      </c>
      <c r="Z8516" t="s">
        <v>159</v>
      </c>
      <c r="AA8516" t="s">
        <v>40791</v>
      </c>
      <c r="AB8516" t="s">
        <v>4968</v>
      </c>
      <c r="AC8516">
        <v>1171633</v>
      </c>
      <c r="AD8516" t="s">
        <v>4969</v>
      </c>
      <c r="AE8516">
        <v>8.4617900000000006</v>
      </c>
      <c r="AF8516">
        <v>41643</v>
      </c>
      <c r="AG8516" s="1">
        <v>43059.636805555558</v>
      </c>
      <c r="AH8516" s="1">
        <v>43146.660416666666</v>
      </c>
      <c r="AI8516">
        <v>106.7157</v>
      </c>
      <c r="AJ8516">
        <v>26.659700000000001</v>
      </c>
      <c r="AK8516">
        <f t="shared" si="266"/>
        <v>2012</v>
      </c>
      <c r="AL8516">
        <f t="shared" si="267"/>
        <v>10</v>
      </c>
    </row>
    <row r="8517" spans="1:38" x14ac:dyDescent="0.25">
      <c r="A8517" t="s">
        <v>16561</v>
      </c>
      <c r="B8517" t="s">
        <v>16750</v>
      </c>
      <c r="C8517">
        <v>4401</v>
      </c>
      <c r="D8517">
        <v>41188</v>
      </c>
      <c r="F8517" t="s">
        <v>16753</v>
      </c>
      <c r="G8517" t="s">
        <v>16752</v>
      </c>
      <c r="H8517" t="s">
        <v>16753</v>
      </c>
      <c r="I8517" t="s">
        <v>43</v>
      </c>
      <c r="J8517" t="s">
        <v>37</v>
      </c>
      <c r="K8517" t="s">
        <v>38</v>
      </c>
      <c r="L8517" t="s">
        <v>39</v>
      </c>
      <c r="M8517" t="s">
        <v>40</v>
      </c>
      <c r="N8517" t="s">
        <v>41</v>
      </c>
      <c r="O8517" t="s">
        <v>42</v>
      </c>
      <c r="P8517" t="s">
        <v>43</v>
      </c>
      <c r="Q8517" t="s">
        <v>44</v>
      </c>
      <c r="R8517">
        <v>2</v>
      </c>
      <c r="S8517">
        <v>0</v>
      </c>
      <c r="W8517" t="s">
        <v>45</v>
      </c>
      <c r="X8517">
        <v>4401</v>
      </c>
      <c r="Y8517" t="s">
        <v>158</v>
      </c>
      <c r="Z8517" t="s">
        <v>159</v>
      </c>
      <c r="AA8517" t="s">
        <v>40791</v>
      </c>
      <c r="AB8517" t="s">
        <v>567</v>
      </c>
      <c r="AC8517">
        <v>0</v>
      </c>
      <c r="AD8517" t="s">
        <v>16754</v>
      </c>
      <c r="AE8517">
        <v>5.5251700000000001</v>
      </c>
      <c r="AF8517">
        <v>41643</v>
      </c>
      <c r="AG8517" s="1">
        <v>43059.636805555558</v>
      </c>
      <c r="AH8517" s="1">
        <v>43146.660416666666</v>
      </c>
      <c r="AI8517">
        <v>113.00539999999999</v>
      </c>
      <c r="AJ8517">
        <v>28.352699999999999</v>
      </c>
      <c r="AK8517">
        <f t="shared" si="266"/>
        <v>2012</v>
      </c>
      <c r="AL8517">
        <f t="shared" si="267"/>
        <v>10</v>
      </c>
    </row>
    <row r="8518" spans="1:38" x14ac:dyDescent="0.25">
      <c r="A8518" t="s">
        <v>17245</v>
      </c>
      <c r="B8518" t="s">
        <v>17246</v>
      </c>
      <c r="C8518">
        <v>4546</v>
      </c>
      <c r="D8518">
        <v>41191</v>
      </c>
      <c r="F8518" t="s">
        <v>17247</v>
      </c>
      <c r="G8518" t="s">
        <v>17248</v>
      </c>
      <c r="H8518" t="s">
        <v>17247</v>
      </c>
      <c r="I8518" t="s">
        <v>76</v>
      </c>
      <c r="J8518" t="s">
        <v>37</v>
      </c>
      <c r="K8518" t="s">
        <v>38</v>
      </c>
      <c r="L8518" t="s">
        <v>123</v>
      </c>
      <c r="M8518" t="s">
        <v>124</v>
      </c>
      <c r="N8518" t="s">
        <v>65</v>
      </c>
      <c r="O8518" t="s">
        <v>66</v>
      </c>
      <c r="P8518" t="s">
        <v>43</v>
      </c>
      <c r="Q8518" t="s">
        <v>44</v>
      </c>
      <c r="R8518">
        <v>0</v>
      </c>
      <c r="S8518">
        <v>0</v>
      </c>
      <c r="W8518" t="s">
        <v>45</v>
      </c>
      <c r="X8518">
        <v>4546</v>
      </c>
      <c r="Y8518" t="s">
        <v>158</v>
      </c>
      <c r="Z8518" t="s">
        <v>159</v>
      </c>
      <c r="AA8518" t="s">
        <v>40791</v>
      </c>
      <c r="AB8518" t="s">
        <v>756</v>
      </c>
      <c r="AC8518">
        <v>0</v>
      </c>
      <c r="AD8518" t="s">
        <v>17249</v>
      </c>
      <c r="AE8518">
        <v>5.76288</v>
      </c>
      <c r="AF8518">
        <v>41643</v>
      </c>
      <c r="AG8518" s="1">
        <v>43059.636805555558</v>
      </c>
      <c r="AH8518" s="1">
        <v>43146.660416666666</v>
      </c>
      <c r="AI8518">
        <v>104.0479</v>
      </c>
      <c r="AJ8518">
        <v>27.629200000000001</v>
      </c>
      <c r="AK8518">
        <f t="shared" si="266"/>
        <v>2012</v>
      </c>
      <c r="AL8518">
        <f t="shared" si="267"/>
        <v>10</v>
      </c>
    </row>
    <row r="8519" spans="1:38" x14ac:dyDescent="0.25">
      <c r="A8519" t="s">
        <v>16761</v>
      </c>
      <c r="B8519" t="s">
        <v>16762</v>
      </c>
      <c r="C8519">
        <v>4404</v>
      </c>
      <c r="D8519">
        <v>41219</v>
      </c>
      <c r="F8519" t="s">
        <v>16763</v>
      </c>
      <c r="G8519" t="s">
        <v>16764</v>
      </c>
      <c r="H8519" t="s">
        <v>16763</v>
      </c>
      <c r="I8519" t="s">
        <v>36</v>
      </c>
      <c r="J8519" t="s">
        <v>37</v>
      </c>
      <c r="K8519" t="s">
        <v>38</v>
      </c>
      <c r="L8519" t="s">
        <v>123</v>
      </c>
      <c r="M8519" t="s">
        <v>124</v>
      </c>
      <c r="N8519" t="s">
        <v>41</v>
      </c>
      <c r="O8519" t="s">
        <v>42</v>
      </c>
      <c r="P8519" t="s">
        <v>43</v>
      </c>
      <c r="Q8519" t="s">
        <v>44</v>
      </c>
      <c r="R8519">
        <v>5</v>
      </c>
      <c r="S8519">
        <v>0</v>
      </c>
      <c r="W8519" t="s">
        <v>45</v>
      </c>
      <c r="X8519">
        <v>4404</v>
      </c>
      <c r="Y8519" t="s">
        <v>158</v>
      </c>
      <c r="Z8519" t="s">
        <v>159</v>
      </c>
      <c r="AA8519" t="s">
        <v>40791</v>
      </c>
      <c r="AB8519" t="s">
        <v>582</v>
      </c>
      <c r="AC8519">
        <v>0</v>
      </c>
      <c r="AD8519" t="s">
        <v>16765</v>
      </c>
      <c r="AE8519">
        <v>48.270490000000002</v>
      </c>
      <c r="AF8519">
        <v>41643</v>
      </c>
      <c r="AG8519" s="1">
        <v>43059.636805555558</v>
      </c>
      <c r="AH8519" s="1">
        <v>43146.660416666666</v>
      </c>
      <c r="AI8519">
        <v>105.8107</v>
      </c>
      <c r="AJ8519">
        <v>24.992000000000001</v>
      </c>
      <c r="AK8519">
        <f t="shared" si="266"/>
        <v>2012</v>
      </c>
      <c r="AL8519">
        <f t="shared" si="267"/>
        <v>11</v>
      </c>
    </row>
    <row r="8520" spans="1:38" x14ac:dyDescent="0.25">
      <c r="A8520" t="s">
        <v>15340</v>
      </c>
      <c r="B8520" t="s">
        <v>16770</v>
      </c>
      <c r="C8520">
        <v>4406</v>
      </c>
      <c r="D8520">
        <v>41219</v>
      </c>
      <c r="F8520" t="s">
        <v>16771</v>
      </c>
      <c r="G8520" t="s">
        <v>16772</v>
      </c>
      <c r="H8520" t="s">
        <v>16771</v>
      </c>
      <c r="I8520" t="s">
        <v>267</v>
      </c>
      <c r="J8520" t="s">
        <v>37</v>
      </c>
      <c r="K8520" t="s">
        <v>38</v>
      </c>
      <c r="L8520" t="s">
        <v>123</v>
      </c>
      <c r="M8520" t="s">
        <v>124</v>
      </c>
      <c r="N8520" t="s">
        <v>41</v>
      </c>
      <c r="O8520" t="s">
        <v>42</v>
      </c>
      <c r="P8520" t="s">
        <v>43</v>
      </c>
      <c r="Q8520" t="s">
        <v>44</v>
      </c>
      <c r="R8520">
        <v>0</v>
      </c>
      <c r="S8520">
        <v>0</v>
      </c>
      <c r="W8520" t="s">
        <v>45</v>
      </c>
      <c r="X8520">
        <v>4406</v>
      </c>
      <c r="Y8520" t="s">
        <v>158</v>
      </c>
      <c r="Z8520" t="s">
        <v>159</v>
      </c>
      <c r="AA8520" t="s">
        <v>40791</v>
      </c>
      <c r="AB8520" t="s">
        <v>567</v>
      </c>
      <c r="AC8520">
        <v>66501</v>
      </c>
      <c r="AD8520" t="s">
        <v>16773</v>
      </c>
      <c r="AE8520">
        <v>0.5615</v>
      </c>
      <c r="AF8520">
        <v>41643</v>
      </c>
      <c r="AG8520" s="1">
        <v>43059.636805555558</v>
      </c>
      <c r="AH8520" s="1">
        <v>43146.660416666666</v>
      </c>
      <c r="AI8520">
        <v>111.6641</v>
      </c>
      <c r="AJ8520">
        <v>27.6934</v>
      </c>
      <c r="AK8520">
        <f t="shared" si="266"/>
        <v>2012</v>
      </c>
      <c r="AL8520">
        <f t="shared" si="267"/>
        <v>11</v>
      </c>
    </row>
    <row r="8521" spans="1:38" x14ac:dyDescent="0.25">
      <c r="A8521" t="s">
        <v>17869</v>
      </c>
      <c r="B8521" t="s">
        <v>17870</v>
      </c>
      <c r="C8521">
        <v>4722</v>
      </c>
      <c r="D8521">
        <v>41290</v>
      </c>
      <c r="F8521" t="s">
        <v>17871</v>
      </c>
      <c r="G8521" t="s">
        <v>17872</v>
      </c>
      <c r="H8521" t="s">
        <v>17871</v>
      </c>
      <c r="I8521" t="s">
        <v>43</v>
      </c>
      <c r="J8521" t="s">
        <v>37</v>
      </c>
      <c r="K8521" t="s">
        <v>38</v>
      </c>
      <c r="L8521" t="s">
        <v>39</v>
      </c>
      <c r="M8521" t="s">
        <v>40</v>
      </c>
      <c r="N8521" t="s">
        <v>41</v>
      </c>
      <c r="O8521" t="s">
        <v>42</v>
      </c>
      <c r="P8521" t="s">
        <v>43</v>
      </c>
      <c r="Q8521" t="s">
        <v>44</v>
      </c>
      <c r="R8521">
        <v>46</v>
      </c>
      <c r="S8521">
        <v>0</v>
      </c>
      <c r="W8521" t="s">
        <v>45</v>
      </c>
      <c r="X8521">
        <v>4722</v>
      </c>
      <c r="Y8521" t="s">
        <v>158</v>
      </c>
      <c r="Z8521" t="s">
        <v>159</v>
      </c>
      <c r="AA8521" t="s">
        <v>40791</v>
      </c>
      <c r="AB8521" t="s">
        <v>756</v>
      </c>
      <c r="AC8521">
        <v>0</v>
      </c>
      <c r="AD8521" t="s">
        <v>7859</v>
      </c>
      <c r="AE8521">
        <v>15.343389999999999</v>
      </c>
      <c r="AF8521">
        <v>41643</v>
      </c>
      <c r="AG8521" s="1">
        <v>43059.636805555558</v>
      </c>
      <c r="AH8521" s="1">
        <v>43146.660416666666</v>
      </c>
      <c r="AI8521">
        <v>104.8613</v>
      </c>
      <c r="AJ8521">
        <v>27.586200000000002</v>
      </c>
      <c r="AK8521">
        <f t="shared" si="266"/>
        <v>2013</v>
      </c>
      <c r="AL8521">
        <f t="shared" si="267"/>
        <v>1</v>
      </c>
    </row>
    <row r="8522" spans="1:38" x14ac:dyDescent="0.25">
      <c r="A8522" t="s">
        <v>17937</v>
      </c>
      <c r="B8522" t="s">
        <v>17938</v>
      </c>
      <c r="C8522">
        <v>4738</v>
      </c>
      <c r="D8522">
        <v>41302</v>
      </c>
      <c r="F8522" t="s">
        <v>17939</v>
      </c>
      <c r="G8522" t="s">
        <v>17940</v>
      </c>
      <c r="H8522" t="s">
        <v>17939</v>
      </c>
      <c r="I8522" t="s">
        <v>36</v>
      </c>
      <c r="J8522" t="s">
        <v>37</v>
      </c>
      <c r="K8522" t="s">
        <v>38</v>
      </c>
      <c r="L8522" t="s">
        <v>123</v>
      </c>
      <c r="M8522" t="s">
        <v>124</v>
      </c>
      <c r="N8522" t="s">
        <v>557</v>
      </c>
      <c r="O8522" t="s">
        <v>558</v>
      </c>
      <c r="P8522" t="s">
        <v>43</v>
      </c>
      <c r="Q8522" t="s">
        <v>44</v>
      </c>
      <c r="R8522">
        <v>0</v>
      </c>
      <c r="S8522">
        <v>0</v>
      </c>
      <c r="W8522" t="s">
        <v>45</v>
      </c>
      <c r="X8522">
        <v>4738</v>
      </c>
      <c r="Y8522" t="s">
        <v>158</v>
      </c>
      <c r="Z8522" t="s">
        <v>159</v>
      </c>
      <c r="AA8522" t="s">
        <v>40791</v>
      </c>
      <c r="AB8522" t="s">
        <v>756</v>
      </c>
      <c r="AC8522">
        <v>0</v>
      </c>
      <c r="AD8522" t="s">
        <v>7859</v>
      </c>
      <c r="AE8522">
        <v>12.638310000000001</v>
      </c>
      <c r="AF8522">
        <v>41643</v>
      </c>
      <c r="AG8522" s="1">
        <v>43059.636805555558</v>
      </c>
      <c r="AH8522" s="1">
        <v>43146.660416666666</v>
      </c>
      <c r="AI8522">
        <v>104.8805</v>
      </c>
      <c r="AJ8522">
        <v>27.344000000000001</v>
      </c>
      <c r="AK8522">
        <f t="shared" si="266"/>
        <v>2013</v>
      </c>
      <c r="AL8522">
        <f t="shared" si="267"/>
        <v>1</v>
      </c>
    </row>
    <row r="8523" spans="1:38" x14ac:dyDescent="0.25">
      <c r="A8523" t="s">
        <v>17869</v>
      </c>
      <c r="B8523" t="s">
        <v>17870</v>
      </c>
      <c r="C8523">
        <v>4741</v>
      </c>
      <c r="D8523">
        <v>41302</v>
      </c>
      <c r="F8523" t="s">
        <v>17950</v>
      </c>
      <c r="G8523" t="s">
        <v>17951</v>
      </c>
      <c r="H8523" t="s">
        <v>17950</v>
      </c>
      <c r="I8523" t="s">
        <v>43</v>
      </c>
      <c r="J8523" t="s">
        <v>37</v>
      </c>
      <c r="K8523" t="s">
        <v>38</v>
      </c>
      <c r="L8523" t="s">
        <v>39</v>
      </c>
      <c r="M8523" t="s">
        <v>40</v>
      </c>
      <c r="N8523" t="s">
        <v>41</v>
      </c>
      <c r="O8523" t="s">
        <v>42</v>
      </c>
      <c r="P8523" t="s">
        <v>43</v>
      </c>
      <c r="Q8523" t="s">
        <v>44</v>
      </c>
      <c r="R8523">
        <v>0</v>
      </c>
      <c r="S8523">
        <v>0</v>
      </c>
      <c r="W8523" t="s">
        <v>45</v>
      </c>
      <c r="X8523">
        <v>4741</v>
      </c>
      <c r="Y8523" t="s">
        <v>158</v>
      </c>
      <c r="Z8523" t="s">
        <v>159</v>
      </c>
      <c r="AA8523" t="s">
        <v>40791</v>
      </c>
      <c r="AB8523" t="s">
        <v>756</v>
      </c>
      <c r="AC8523">
        <v>0</v>
      </c>
      <c r="AD8523" t="s">
        <v>7859</v>
      </c>
      <c r="AE8523">
        <v>15.343389999999999</v>
      </c>
      <c r="AF8523">
        <v>41643</v>
      </c>
      <c r="AG8523" s="1">
        <v>43059.636805555558</v>
      </c>
      <c r="AH8523" s="1">
        <v>43146.660416666666</v>
      </c>
      <c r="AI8523">
        <v>104.8613</v>
      </c>
      <c r="AJ8523">
        <v>27.586200000000002</v>
      </c>
      <c r="AK8523">
        <f t="shared" si="266"/>
        <v>2013</v>
      </c>
      <c r="AL8523">
        <f t="shared" si="267"/>
        <v>1</v>
      </c>
    </row>
    <row r="8524" spans="1:38" x14ac:dyDescent="0.25">
      <c r="A8524" t="s">
        <v>18069</v>
      </c>
      <c r="B8524" t="s">
        <v>18326</v>
      </c>
      <c r="C8524">
        <v>4832</v>
      </c>
      <c r="D8524">
        <v>41279</v>
      </c>
      <c r="F8524" t="s">
        <v>18327</v>
      </c>
      <c r="G8524" t="s">
        <v>18328</v>
      </c>
      <c r="H8524" t="s">
        <v>18327</v>
      </c>
      <c r="I8524" t="s">
        <v>72</v>
      </c>
      <c r="J8524" t="s">
        <v>37</v>
      </c>
      <c r="K8524" t="s">
        <v>38</v>
      </c>
      <c r="L8524" t="s">
        <v>39</v>
      </c>
      <c r="M8524" t="s">
        <v>40</v>
      </c>
      <c r="N8524" t="s">
        <v>41</v>
      </c>
      <c r="O8524" t="s">
        <v>42</v>
      </c>
      <c r="P8524" t="s">
        <v>43</v>
      </c>
      <c r="Q8524" t="s">
        <v>44</v>
      </c>
      <c r="R8524">
        <v>0</v>
      </c>
      <c r="S8524">
        <v>0</v>
      </c>
      <c r="W8524" t="s">
        <v>45</v>
      </c>
      <c r="X8524">
        <v>4832</v>
      </c>
      <c r="Y8524" t="s">
        <v>158</v>
      </c>
      <c r="Z8524" t="s">
        <v>159</v>
      </c>
      <c r="AA8524" t="s">
        <v>40791</v>
      </c>
      <c r="AB8524" t="s">
        <v>582</v>
      </c>
      <c r="AC8524">
        <v>0</v>
      </c>
      <c r="AD8524" t="s">
        <v>18329</v>
      </c>
      <c r="AE8524">
        <v>1.07639</v>
      </c>
      <c r="AF8524">
        <v>41643</v>
      </c>
      <c r="AG8524" s="1">
        <v>43059.636805555558</v>
      </c>
      <c r="AH8524" s="1">
        <v>43146.660416666666</v>
      </c>
      <c r="AI8524">
        <v>109.9731</v>
      </c>
      <c r="AJ8524">
        <v>22.2805</v>
      </c>
      <c r="AK8524">
        <f t="shared" si="266"/>
        <v>2013</v>
      </c>
      <c r="AL8524">
        <f t="shared" si="267"/>
        <v>1</v>
      </c>
    </row>
    <row r="8525" spans="1:38" x14ac:dyDescent="0.25">
      <c r="A8525" t="s">
        <v>17937</v>
      </c>
      <c r="B8525" t="s">
        <v>18013</v>
      </c>
      <c r="C8525">
        <v>4756</v>
      </c>
      <c r="D8525">
        <v>41323</v>
      </c>
      <c r="F8525" t="s">
        <v>18014</v>
      </c>
      <c r="G8525" t="s">
        <v>18015</v>
      </c>
      <c r="H8525" t="s">
        <v>18014</v>
      </c>
      <c r="I8525" t="s">
        <v>36</v>
      </c>
      <c r="J8525" t="s">
        <v>37</v>
      </c>
      <c r="K8525" t="s">
        <v>38</v>
      </c>
      <c r="L8525" t="s">
        <v>39</v>
      </c>
      <c r="M8525" t="s">
        <v>40</v>
      </c>
      <c r="N8525" t="s">
        <v>41</v>
      </c>
      <c r="O8525" t="s">
        <v>42</v>
      </c>
      <c r="P8525" t="s">
        <v>43</v>
      </c>
      <c r="Q8525" t="s">
        <v>44</v>
      </c>
      <c r="R8525">
        <v>5</v>
      </c>
      <c r="S8525">
        <v>0</v>
      </c>
      <c r="W8525" t="s">
        <v>45</v>
      </c>
      <c r="X8525">
        <v>4756</v>
      </c>
      <c r="Y8525" t="s">
        <v>158</v>
      </c>
      <c r="Z8525" t="s">
        <v>159</v>
      </c>
      <c r="AA8525" t="s">
        <v>40791</v>
      </c>
      <c r="AB8525" t="s">
        <v>4968</v>
      </c>
      <c r="AC8525">
        <v>91136</v>
      </c>
      <c r="AD8525" t="s">
        <v>15344</v>
      </c>
      <c r="AE8525">
        <v>60.025440000000003</v>
      </c>
      <c r="AF8525">
        <v>41643</v>
      </c>
      <c r="AG8525" s="1">
        <v>43059.636805555558</v>
      </c>
      <c r="AH8525" s="1">
        <v>43146.660416666666</v>
      </c>
      <c r="AI8525">
        <v>107.9327</v>
      </c>
      <c r="AJ8525">
        <v>26.658200000000001</v>
      </c>
      <c r="AK8525">
        <f t="shared" si="266"/>
        <v>2013</v>
      </c>
      <c r="AL8525">
        <f t="shared" si="267"/>
        <v>2</v>
      </c>
    </row>
    <row r="8526" spans="1:38" x14ac:dyDescent="0.25">
      <c r="A8526" t="s">
        <v>18023</v>
      </c>
      <c r="B8526" t="s">
        <v>18024</v>
      </c>
      <c r="C8526">
        <v>4759</v>
      </c>
      <c r="D8526">
        <v>41324</v>
      </c>
      <c r="F8526" t="s">
        <v>18025</v>
      </c>
      <c r="G8526" t="s">
        <v>18026</v>
      </c>
      <c r="H8526" t="s">
        <v>18025</v>
      </c>
      <c r="I8526" t="s">
        <v>267</v>
      </c>
      <c r="J8526" t="s">
        <v>814</v>
      </c>
      <c r="K8526" t="s">
        <v>815</v>
      </c>
      <c r="L8526" t="s">
        <v>1817</v>
      </c>
      <c r="M8526" t="s">
        <v>1818</v>
      </c>
      <c r="N8526" t="s">
        <v>41</v>
      </c>
      <c r="O8526" t="s">
        <v>42</v>
      </c>
      <c r="P8526" t="s">
        <v>43</v>
      </c>
      <c r="Q8526" t="s">
        <v>44</v>
      </c>
      <c r="R8526">
        <v>5</v>
      </c>
      <c r="S8526">
        <v>0</v>
      </c>
      <c r="W8526" t="s">
        <v>45</v>
      </c>
      <c r="X8526">
        <v>4759</v>
      </c>
      <c r="Y8526" t="s">
        <v>158</v>
      </c>
      <c r="Z8526" t="s">
        <v>159</v>
      </c>
      <c r="AA8526" t="s">
        <v>40791</v>
      </c>
      <c r="AB8526" t="s">
        <v>4968</v>
      </c>
      <c r="AC8526">
        <v>91136</v>
      </c>
      <c r="AD8526" t="s">
        <v>15344</v>
      </c>
      <c r="AE8526">
        <v>59.99456</v>
      </c>
      <c r="AF8526">
        <v>41643</v>
      </c>
      <c r="AG8526" s="1">
        <v>43059.636805555558</v>
      </c>
      <c r="AH8526" s="1">
        <v>43146.660416666666</v>
      </c>
      <c r="AI8526">
        <v>107.93259999999999</v>
      </c>
      <c r="AJ8526">
        <v>26.657900000000001</v>
      </c>
      <c r="AK8526">
        <f t="shared" si="266"/>
        <v>2013</v>
      </c>
      <c r="AL8526">
        <f t="shared" si="267"/>
        <v>2</v>
      </c>
    </row>
    <row r="8527" spans="1:38" x14ac:dyDescent="0.25">
      <c r="A8527" t="s">
        <v>17937</v>
      </c>
      <c r="B8527" t="s">
        <v>18033</v>
      </c>
      <c r="C8527">
        <v>4761</v>
      </c>
      <c r="D8527">
        <v>41325</v>
      </c>
      <c r="F8527" t="s">
        <v>18034</v>
      </c>
      <c r="G8527" t="s">
        <v>18035</v>
      </c>
      <c r="H8527" t="s">
        <v>18034</v>
      </c>
      <c r="I8527" t="s">
        <v>64</v>
      </c>
      <c r="J8527" t="s">
        <v>37</v>
      </c>
      <c r="K8527" t="s">
        <v>38</v>
      </c>
      <c r="L8527" t="s">
        <v>39</v>
      </c>
      <c r="M8527" t="s">
        <v>40</v>
      </c>
      <c r="N8527" t="s">
        <v>41</v>
      </c>
      <c r="O8527" t="s">
        <v>42</v>
      </c>
      <c r="P8527" t="s">
        <v>43</v>
      </c>
      <c r="Q8527" t="s">
        <v>44</v>
      </c>
      <c r="R8527">
        <v>1</v>
      </c>
      <c r="S8527">
        <v>0</v>
      </c>
      <c r="W8527" t="s">
        <v>45</v>
      </c>
      <c r="X8527">
        <v>4761</v>
      </c>
      <c r="Y8527" t="s">
        <v>158</v>
      </c>
      <c r="Z8527" t="s">
        <v>159</v>
      </c>
      <c r="AA8527" t="s">
        <v>40791</v>
      </c>
      <c r="AB8527" t="s">
        <v>1544</v>
      </c>
      <c r="AC8527">
        <v>0</v>
      </c>
      <c r="AD8527" t="s">
        <v>18036</v>
      </c>
      <c r="AE8527">
        <v>2.0596399999999999</v>
      </c>
      <c r="AF8527">
        <v>41643</v>
      </c>
      <c r="AG8527" s="1">
        <v>43059.636805555558</v>
      </c>
      <c r="AH8527" s="1">
        <v>43146.660416666666</v>
      </c>
      <c r="AI8527">
        <v>119.4211</v>
      </c>
      <c r="AJ8527">
        <v>30.8796</v>
      </c>
      <c r="AK8527">
        <f t="shared" si="266"/>
        <v>2013</v>
      </c>
      <c r="AL8527">
        <f t="shared" si="267"/>
        <v>2</v>
      </c>
    </row>
    <row r="8528" spans="1:38" x14ac:dyDescent="0.25">
      <c r="A8528" t="s">
        <v>17809</v>
      </c>
      <c r="B8528" t="s">
        <v>18983</v>
      </c>
      <c r="C8528">
        <v>5011</v>
      </c>
      <c r="D8528">
        <v>41312</v>
      </c>
      <c r="F8528" t="s">
        <v>18984</v>
      </c>
      <c r="G8528" t="s">
        <v>18985</v>
      </c>
      <c r="H8528" t="s">
        <v>18984</v>
      </c>
      <c r="I8528" t="s">
        <v>36</v>
      </c>
      <c r="J8528" t="s">
        <v>37</v>
      </c>
      <c r="K8528" t="s">
        <v>38</v>
      </c>
      <c r="L8528" t="s">
        <v>123</v>
      </c>
      <c r="M8528" t="s">
        <v>124</v>
      </c>
      <c r="N8528" t="s">
        <v>41</v>
      </c>
      <c r="O8528" t="s">
        <v>42</v>
      </c>
      <c r="P8528" t="s">
        <v>43</v>
      </c>
      <c r="Q8528" t="s">
        <v>44</v>
      </c>
      <c r="R8528">
        <v>6</v>
      </c>
      <c r="S8528">
        <v>4</v>
      </c>
      <c r="W8528" t="s">
        <v>45</v>
      </c>
      <c r="X8528">
        <v>5011</v>
      </c>
      <c r="Y8528" t="s">
        <v>158</v>
      </c>
      <c r="Z8528" t="s">
        <v>159</v>
      </c>
      <c r="AA8528" t="s">
        <v>40791</v>
      </c>
      <c r="AB8528" t="s">
        <v>756</v>
      </c>
      <c r="AC8528">
        <v>0</v>
      </c>
      <c r="AD8528" t="s">
        <v>17168</v>
      </c>
      <c r="AE8528">
        <v>33.203580000000002</v>
      </c>
      <c r="AF8528">
        <v>41643</v>
      </c>
      <c r="AG8528" s="1">
        <v>43059.636805555558</v>
      </c>
      <c r="AH8528" s="1">
        <v>43146.660416666666</v>
      </c>
      <c r="AI8528">
        <v>104.1369</v>
      </c>
      <c r="AJ8528">
        <v>25.38</v>
      </c>
      <c r="AK8528">
        <f t="shared" si="266"/>
        <v>2013</v>
      </c>
      <c r="AL8528">
        <f t="shared" si="267"/>
        <v>2</v>
      </c>
    </row>
    <row r="8529" spans="1:38" x14ac:dyDescent="0.25">
      <c r="A8529" t="s">
        <v>18294</v>
      </c>
      <c r="B8529" t="s">
        <v>19722</v>
      </c>
      <c r="C8529">
        <v>5251</v>
      </c>
      <c r="D8529">
        <v>41313</v>
      </c>
      <c r="F8529" t="s">
        <v>19723</v>
      </c>
      <c r="G8529" t="s">
        <v>19724</v>
      </c>
      <c r="H8529" t="s">
        <v>19723</v>
      </c>
      <c r="I8529" t="s">
        <v>43</v>
      </c>
      <c r="J8529" t="s">
        <v>37</v>
      </c>
      <c r="K8529" t="s">
        <v>38</v>
      </c>
      <c r="L8529" t="s">
        <v>43</v>
      </c>
      <c r="M8529" t="s">
        <v>44</v>
      </c>
      <c r="N8529" t="s">
        <v>41</v>
      </c>
      <c r="O8529" t="s">
        <v>42</v>
      </c>
      <c r="P8529" t="s">
        <v>43</v>
      </c>
      <c r="Q8529" t="s">
        <v>44</v>
      </c>
      <c r="R8529">
        <v>1</v>
      </c>
      <c r="S8529">
        <v>0</v>
      </c>
      <c r="W8529" t="s">
        <v>45</v>
      </c>
      <c r="X8529">
        <v>5251</v>
      </c>
      <c r="Y8529" t="s">
        <v>158</v>
      </c>
      <c r="Z8529" t="s">
        <v>159</v>
      </c>
      <c r="AA8529" t="s">
        <v>40791</v>
      </c>
      <c r="AB8529" t="s">
        <v>756</v>
      </c>
      <c r="AC8529">
        <v>0</v>
      </c>
      <c r="AD8529" t="s">
        <v>19725</v>
      </c>
      <c r="AE8529">
        <v>3.0080900000000002</v>
      </c>
      <c r="AF8529">
        <v>41643</v>
      </c>
      <c r="AG8529" s="1">
        <v>43059.636805555558</v>
      </c>
      <c r="AH8529" s="1">
        <v>43146.660416666666</v>
      </c>
      <c r="AI8529">
        <v>103.88549999999999</v>
      </c>
      <c r="AJ8529">
        <v>27.748200000000001</v>
      </c>
      <c r="AK8529">
        <f t="shared" si="266"/>
        <v>2013</v>
      </c>
      <c r="AL8529">
        <f t="shared" si="267"/>
        <v>2</v>
      </c>
    </row>
    <row r="8530" spans="1:38" x14ac:dyDescent="0.25">
      <c r="A8530" t="s">
        <v>17937</v>
      </c>
      <c r="B8530" t="s">
        <v>18145</v>
      </c>
      <c r="C8530">
        <v>4788</v>
      </c>
      <c r="D8530">
        <v>41359</v>
      </c>
      <c r="F8530" t="s">
        <v>18146</v>
      </c>
      <c r="G8530" t="s">
        <v>18147</v>
      </c>
      <c r="H8530" t="s">
        <v>18146</v>
      </c>
      <c r="I8530" t="s">
        <v>36</v>
      </c>
      <c r="J8530" t="s">
        <v>37</v>
      </c>
      <c r="K8530" t="s">
        <v>38</v>
      </c>
      <c r="L8530" t="s">
        <v>39</v>
      </c>
      <c r="M8530" t="s">
        <v>40</v>
      </c>
      <c r="N8530" t="s">
        <v>41</v>
      </c>
      <c r="O8530" t="s">
        <v>42</v>
      </c>
      <c r="P8530" t="s">
        <v>43</v>
      </c>
      <c r="Q8530" t="s">
        <v>44</v>
      </c>
      <c r="R8530">
        <v>0</v>
      </c>
      <c r="S8530">
        <v>0</v>
      </c>
      <c r="W8530" t="s">
        <v>45</v>
      </c>
      <c r="X8530">
        <v>4788</v>
      </c>
      <c r="Y8530" t="s">
        <v>158</v>
      </c>
      <c r="Z8530" t="s">
        <v>159</v>
      </c>
      <c r="AA8530" t="s">
        <v>40791</v>
      </c>
      <c r="AB8530" t="s">
        <v>567</v>
      </c>
      <c r="AC8530">
        <v>150684</v>
      </c>
      <c r="AD8530" t="s">
        <v>18148</v>
      </c>
      <c r="AE8530">
        <v>4.1620100000000004</v>
      </c>
      <c r="AF8530">
        <v>41643</v>
      </c>
      <c r="AG8530" s="1">
        <v>43059.636805555558</v>
      </c>
      <c r="AH8530" s="1">
        <v>43146.660416666666</v>
      </c>
      <c r="AI8530">
        <v>111.9933</v>
      </c>
      <c r="AJ8530">
        <v>27.696899999999999</v>
      </c>
      <c r="AK8530">
        <f t="shared" si="266"/>
        <v>2013</v>
      </c>
      <c r="AL8530">
        <f t="shared" si="267"/>
        <v>3</v>
      </c>
    </row>
    <row r="8531" spans="1:38" x14ac:dyDescent="0.25">
      <c r="A8531" t="s">
        <v>18160</v>
      </c>
      <c r="B8531" t="s">
        <v>18161</v>
      </c>
      <c r="C8531">
        <v>4791</v>
      </c>
      <c r="D8531">
        <v>41362</v>
      </c>
      <c r="F8531" t="s">
        <v>18162</v>
      </c>
      <c r="G8531" t="s">
        <v>18163</v>
      </c>
      <c r="H8531" t="s">
        <v>18162</v>
      </c>
      <c r="I8531" t="s">
        <v>36</v>
      </c>
      <c r="J8531" t="s">
        <v>37</v>
      </c>
      <c r="K8531" t="s">
        <v>38</v>
      </c>
      <c r="L8531" t="s">
        <v>2166</v>
      </c>
      <c r="M8531" t="s">
        <v>2167</v>
      </c>
      <c r="N8531" t="s">
        <v>557</v>
      </c>
      <c r="O8531" t="s">
        <v>558</v>
      </c>
      <c r="P8531" t="s">
        <v>43</v>
      </c>
      <c r="Q8531" t="s">
        <v>44</v>
      </c>
      <c r="R8531">
        <v>83</v>
      </c>
      <c r="S8531">
        <v>0</v>
      </c>
      <c r="W8531" t="s">
        <v>45</v>
      </c>
      <c r="X8531">
        <v>4791</v>
      </c>
      <c r="Y8531" t="s">
        <v>158</v>
      </c>
      <c r="Z8531" t="s">
        <v>159</v>
      </c>
      <c r="AA8531" t="s">
        <v>40791</v>
      </c>
      <c r="AB8531" t="s">
        <v>3310</v>
      </c>
      <c r="AC8531">
        <v>118721</v>
      </c>
      <c r="AD8531" t="s">
        <v>18164</v>
      </c>
      <c r="AE8531">
        <v>5.7546200000000001</v>
      </c>
      <c r="AF8531">
        <v>41643</v>
      </c>
      <c r="AG8531" s="1">
        <v>43059.636805555558</v>
      </c>
      <c r="AH8531" s="1">
        <v>43146.660416666666</v>
      </c>
      <c r="AI8531">
        <v>91.154899999999998</v>
      </c>
      <c r="AJ8531">
        <v>29.669899999999998</v>
      </c>
      <c r="AK8531">
        <f t="shared" si="266"/>
        <v>2013</v>
      </c>
      <c r="AL8531">
        <f t="shared" si="267"/>
        <v>3</v>
      </c>
    </row>
    <row r="8532" spans="1:38" x14ac:dyDescent="0.25">
      <c r="A8532" t="s">
        <v>18390</v>
      </c>
      <c r="B8532" t="s">
        <v>21076</v>
      </c>
      <c r="C8532">
        <v>5673</v>
      </c>
      <c r="D8532">
        <v>41345</v>
      </c>
      <c r="F8532" t="s">
        <v>21077</v>
      </c>
      <c r="G8532" t="s">
        <v>21078</v>
      </c>
      <c r="H8532" t="s">
        <v>21077</v>
      </c>
      <c r="I8532" t="s">
        <v>76</v>
      </c>
      <c r="J8532" t="s">
        <v>37</v>
      </c>
      <c r="K8532" t="s">
        <v>38</v>
      </c>
      <c r="L8532" t="s">
        <v>43</v>
      </c>
      <c r="M8532" t="s">
        <v>44</v>
      </c>
      <c r="N8532" t="s">
        <v>41</v>
      </c>
      <c r="O8532" t="s">
        <v>42</v>
      </c>
      <c r="P8532" t="s">
        <v>43</v>
      </c>
      <c r="Q8532" t="s">
        <v>44</v>
      </c>
      <c r="R8532">
        <v>10</v>
      </c>
      <c r="S8532">
        <v>21</v>
      </c>
      <c r="W8532" t="s">
        <v>45</v>
      </c>
      <c r="X8532">
        <v>5673</v>
      </c>
      <c r="Y8532" t="s">
        <v>158</v>
      </c>
      <c r="Z8532" t="s">
        <v>159</v>
      </c>
      <c r="AA8532" t="s">
        <v>40791</v>
      </c>
      <c r="AB8532" t="s">
        <v>531</v>
      </c>
      <c r="AC8532">
        <v>0</v>
      </c>
      <c r="AD8532" t="s">
        <v>9279</v>
      </c>
      <c r="AE8532">
        <v>3.56691</v>
      </c>
      <c r="AF8532">
        <v>41643</v>
      </c>
      <c r="AG8532" s="1">
        <v>43059.636805555558</v>
      </c>
      <c r="AH8532" s="1">
        <v>43146.660416666666</v>
      </c>
      <c r="AI8532">
        <v>104.92189999999999</v>
      </c>
      <c r="AJ8532">
        <v>33.400500000000001</v>
      </c>
      <c r="AK8532">
        <f t="shared" si="266"/>
        <v>2013</v>
      </c>
      <c r="AL8532">
        <f t="shared" si="267"/>
        <v>3</v>
      </c>
    </row>
    <row r="8533" spans="1:38" x14ac:dyDescent="0.25">
      <c r="A8533" t="s">
        <v>18294</v>
      </c>
      <c r="B8533" t="s">
        <v>18295</v>
      </c>
      <c r="C8533">
        <v>4825</v>
      </c>
      <c r="D8533">
        <v>41391</v>
      </c>
      <c r="F8533" t="s">
        <v>18296</v>
      </c>
      <c r="G8533" t="s">
        <v>18297</v>
      </c>
      <c r="H8533" t="s">
        <v>18296</v>
      </c>
      <c r="I8533" t="s">
        <v>36</v>
      </c>
      <c r="J8533" t="s">
        <v>37</v>
      </c>
      <c r="K8533" t="s">
        <v>38</v>
      </c>
      <c r="L8533" t="s">
        <v>39</v>
      </c>
      <c r="M8533" t="s">
        <v>40</v>
      </c>
      <c r="N8533" t="s">
        <v>41</v>
      </c>
      <c r="O8533" t="s">
        <v>42</v>
      </c>
      <c r="P8533" t="s">
        <v>43</v>
      </c>
      <c r="Q8533" t="s">
        <v>44</v>
      </c>
      <c r="R8533">
        <v>8</v>
      </c>
      <c r="S8533">
        <v>0</v>
      </c>
      <c r="W8533" t="s">
        <v>45</v>
      </c>
      <c r="X8533">
        <v>4825</v>
      </c>
      <c r="Y8533" t="s">
        <v>158</v>
      </c>
      <c r="Z8533" t="s">
        <v>159</v>
      </c>
      <c r="AA8533" t="s">
        <v>40791</v>
      </c>
      <c r="AB8533" t="s">
        <v>4968</v>
      </c>
      <c r="AC8533">
        <v>77645</v>
      </c>
      <c r="AD8533" t="s">
        <v>18298</v>
      </c>
      <c r="AE8533">
        <v>10.97828</v>
      </c>
      <c r="AF8533">
        <v>41643</v>
      </c>
      <c r="AG8533" s="1">
        <v>43059.636805555558</v>
      </c>
      <c r="AH8533" s="1">
        <v>43146.660416666666</v>
      </c>
      <c r="AI8533">
        <v>105.28660000000001</v>
      </c>
      <c r="AJ8533">
        <v>27.401</v>
      </c>
      <c r="AK8533">
        <f t="shared" si="266"/>
        <v>2013</v>
      </c>
      <c r="AL8533">
        <f t="shared" si="267"/>
        <v>4</v>
      </c>
    </row>
    <row r="8534" spans="1:38" x14ac:dyDescent="0.25">
      <c r="A8534" t="s">
        <v>18519</v>
      </c>
      <c r="B8534" t="s">
        <v>19047</v>
      </c>
      <c r="C8534">
        <v>5032</v>
      </c>
      <c r="D8534">
        <v>41371</v>
      </c>
      <c r="F8534" t="s">
        <v>19048</v>
      </c>
      <c r="G8534" t="s">
        <v>19049</v>
      </c>
      <c r="H8534" t="s">
        <v>19048</v>
      </c>
      <c r="I8534" t="s">
        <v>76</v>
      </c>
      <c r="J8534" t="s">
        <v>37</v>
      </c>
      <c r="K8534" t="s">
        <v>38</v>
      </c>
      <c r="L8534" t="s">
        <v>7893</v>
      </c>
      <c r="M8534" t="s">
        <v>7894</v>
      </c>
      <c r="N8534" t="s">
        <v>41</v>
      </c>
      <c r="O8534" t="s">
        <v>42</v>
      </c>
      <c r="P8534" t="s">
        <v>43</v>
      </c>
      <c r="Q8534" t="s">
        <v>44</v>
      </c>
      <c r="R8534">
        <v>1</v>
      </c>
      <c r="S8534">
        <v>1</v>
      </c>
      <c r="W8534" t="s">
        <v>45</v>
      </c>
      <c r="X8534">
        <v>5032</v>
      </c>
      <c r="Y8534" t="s">
        <v>158</v>
      </c>
      <c r="Z8534" t="s">
        <v>159</v>
      </c>
      <c r="AA8534" t="s">
        <v>40791</v>
      </c>
      <c r="AB8534" t="s">
        <v>513</v>
      </c>
      <c r="AC8534">
        <v>0</v>
      </c>
      <c r="AD8534" t="s">
        <v>19050</v>
      </c>
      <c r="AE8534">
        <v>9.7999100000000006</v>
      </c>
      <c r="AF8534">
        <v>41643</v>
      </c>
      <c r="AG8534" s="1">
        <v>43059.636805555558</v>
      </c>
      <c r="AH8534" s="1">
        <v>43146.660416666666</v>
      </c>
      <c r="AI8534">
        <v>105.1474</v>
      </c>
      <c r="AJ8534">
        <v>28.2608</v>
      </c>
      <c r="AK8534">
        <f t="shared" si="266"/>
        <v>2013</v>
      </c>
      <c r="AL8534">
        <f t="shared" si="267"/>
        <v>4</v>
      </c>
    </row>
    <row r="8535" spans="1:38" x14ac:dyDescent="0.25">
      <c r="A8535" t="s">
        <v>18345</v>
      </c>
      <c r="B8535" t="s">
        <v>18451</v>
      </c>
      <c r="C8535">
        <v>4867</v>
      </c>
      <c r="D8535">
        <v>41410</v>
      </c>
      <c r="F8535" t="s">
        <v>18452</v>
      </c>
      <c r="G8535" t="s">
        <v>18453</v>
      </c>
      <c r="H8535" t="s">
        <v>18452</v>
      </c>
      <c r="I8535" t="s">
        <v>36</v>
      </c>
      <c r="J8535" t="s">
        <v>37</v>
      </c>
      <c r="K8535" t="s">
        <v>38</v>
      </c>
      <c r="L8535" t="s">
        <v>39</v>
      </c>
      <c r="M8535" t="s">
        <v>40</v>
      </c>
      <c r="N8535" t="s">
        <v>65</v>
      </c>
      <c r="O8535" t="s">
        <v>66</v>
      </c>
      <c r="P8535" t="s">
        <v>43</v>
      </c>
      <c r="Q8535" t="s">
        <v>44</v>
      </c>
      <c r="R8535">
        <v>0</v>
      </c>
      <c r="S8535">
        <v>0</v>
      </c>
      <c r="W8535" t="s">
        <v>45</v>
      </c>
      <c r="X8535">
        <v>4867</v>
      </c>
      <c r="Y8535" t="s">
        <v>158</v>
      </c>
      <c r="Z8535" t="s">
        <v>159</v>
      </c>
      <c r="AA8535" t="s">
        <v>40791</v>
      </c>
      <c r="AB8535" t="s">
        <v>160</v>
      </c>
      <c r="AC8535">
        <v>0</v>
      </c>
      <c r="AD8535" t="s">
        <v>18454</v>
      </c>
      <c r="AE8535">
        <v>11.210279999999999</v>
      </c>
      <c r="AF8535">
        <v>41643</v>
      </c>
      <c r="AG8535" s="1">
        <v>43059.636805555558</v>
      </c>
      <c r="AH8535" s="1">
        <v>43146.660416666666</v>
      </c>
      <c r="AI8535">
        <v>114.8246</v>
      </c>
      <c r="AJ8535">
        <v>25.3919</v>
      </c>
      <c r="AK8535">
        <f t="shared" si="266"/>
        <v>2013</v>
      </c>
      <c r="AL8535">
        <f t="shared" si="267"/>
        <v>5</v>
      </c>
    </row>
    <row r="8536" spans="1:38" x14ac:dyDescent="0.25">
      <c r="A8536" t="s">
        <v>17809</v>
      </c>
      <c r="B8536" t="s">
        <v>19056</v>
      </c>
      <c r="C8536">
        <v>5034</v>
      </c>
      <c r="D8536">
        <v>41401</v>
      </c>
      <c r="F8536" t="s">
        <v>19057</v>
      </c>
      <c r="G8536" t="s">
        <v>19058</v>
      </c>
      <c r="H8536" t="s">
        <v>19057</v>
      </c>
      <c r="I8536" t="s">
        <v>267</v>
      </c>
      <c r="J8536" t="s">
        <v>37</v>
      </c>
      <c r="K8536" t="s">
        <v>38</v>
      </c>
      <c r="L8536" t="s">
        <v>123</v>
      </c>
      <c r="M8536" t="s">
        <v>124</v>
      </c>
      <c r="N8536" t="s">
        <v>41</v>
      </c>
      <c r="O8536" t="s">
        <v>42</v>
      </c>
      <c r="P8536" t="s">
        <v>43</v>
      </c>
      <c r="Q8536" t="s">
        <v>44</v>
      </c>
      <c r="R8536">
        <v>5</v>
      </c>
      <c r="S8536">
        <v>4</v>
      </c>
      <c r="W8536" t="s">
        <v>45</v>
      </c>
      <c r="X8536">
        <v>5034</v>
      </c>
      <c r="Y8536" t="s">
        <v>158</v>
      </c>
      <c r="Z8536" t="s">
        <v>159</v>
      </c>
      <c r="AA8536" t="s">
        <v>40791</v>
      </c>
      <c r="AB8536" t="s">
        <v>756</v>
      </c>
      <c r="AC8536">
        <v>0</v>
      </c>
      <c r="AD8536" t="s">
        <v>19059</v>
      </c>
      <c r="AE8536">
        <v>3.8673999999999999</v>
      </c>
      <c r="AF8536">
        <v>41643</v>
      </c>
      <c r="AG8536" s="1">
        <v>43059.636805555558</v>
      </c>
      <c r="AH8536" s="1">
        <v>43146.660416666666</v>
      </c>
      <c r="AI8536">
        <v>104.1313</v>
      </c>
      <c r="AJ8536">
        <v>28.2654</v>
      </c>
      <c r="AK8536">
        <f t="shared" si="266"/>
        <v>2013</v>
      </c>
      <c r="AL8536">
        <f t="shared" si="267"/>
        <v>5</v>
      </c>
    </row>
    <row r="8537" spans="1:38" x14ac:dyDescent="0.25">
      <c r="A8537" t="s">
        <v>19067</v>
      </c>
      <c r="B8537" t="s">
        <v>19068</v>
      </c>
      <c r="C8537">
        <v>5037</v>
      </c>
      <c r="D8537">
        <v>41401</v>
      </c>
      <c r="F8537" t="s">
        <v>19069</v>
      </c>
      <c r="G8537" t="s">
        <v>19070</v>
      </c>
      <c r="H8537" t="s">
        <v>19069</v>
      </c>
      <c r="I8537" t="s">
        <v>43</v>
      </c>
      <c r="J8537" t="s">
        <v>37</v>
      </c>
      <c r="K8537" t="s">
        <v>38</v>
      </c>
      <c r="L8537" t="s">
        <v>123</v>
      </c>
      <c r="M8537" t="s">
        <v>124</v>
      </c>
      <c r="N8537" t="s">
        <v>65</v>
      </c>
      <c r="O8537" t="s">
        <v>66</v>
      </c>
      <c r="P8537" t="s">
        <v>43</v>
      </c>
      <c r="Q8537" t="s">
        <v>44</v>
      </c>
      <c r="R8537">
        <v>0</v>
      </c>
      <c r="S8537">
        <v>0</v>
      </c>
      <c r="W8537" t="s">
        <v>45</v>
      </c>
      <c r="X8537">
        <v>5037</v>
      </c>
      <c r="Y8537" t="s">
        <v>158</v>
      </c>
      <c r="Z8537" t="s">
        <v>159</v>
      </c>
      <c r="AA8537" t="s">
        <v>40791</v>
      </c>
      <c r="AB8537" t="s">
        <v>513</v>
      </c>
      <c r="AC8537">
        <v>0</v>
      </c>
      <c r="AD8537" t="s">
        <v>19071</v>
      </c>
      <c r="AE8537">
        <v>0.49676999999999999</v>
      </c>
      <c r="AF8537">
        <v>41643</v>
      </c>
      <c r="AG8537" s="1">
        <v>43059.636805555558</v>
      </c>
      <c r="AH8537" s="1">
        <v>43146.660416666666</v>
      </c>
      <c r="AI8537">
        <v>102.36790000000001</v>
      </c>
      <c r="AJ8537">
        <v>29.2425</v>
      </c>
      <c r="AK8537">
        <f t="shared" si="266"/>
        <v>2013</v>
      </c>
      <c r="AL8537">
        <f t="shared" si="267"/>
        <v>5</v>
      </c>
    </row>
    <row r="8538" spans="1:38" x14ac:dyDescent="0.25">
      <c r="A8538" t="s">
        <v>19783</v>
      </c>
      <c r="B8538" t="s">
        <v>19784</v>
      </c>
      <c r="C8538">
        <v>5276</v>
      </c>
      <c r="D8538">
        <v>41402</v>
      </c>
      <c r="F8538" t="s">
        <v>19785</v>
      </c>
      <c r="G8538" t="s">
        <v>19786</v>
      </c>
      <c r="H8538" t="s">
        <v>19785</v>
      </c>
      <c r="I8538" t="s">
        <v>43</v>
      </c>
      <c r="J8538" t="s">
        <v>37</v>
      </c>
      <c r="K8538" t="s">
        <v>38</v>
      </c>
      <c r="L8538" t="s">
        <v>1124</v>
      </c>
      <c r="M8538" t="s">
        <v>1125</v>
      </c>
      <c r="N8538" t="s">
        <v>41</v>
      </c>
      <c r="O8538" t="s">
        <v>42</v>
      </c>
      <c r="P8538" t="s">
        <v>43</v>
      </c>
      <c r="Q8538" t="s">
        <v>44</v>
      </c>
      <c r="R8538">
        <v>8</v>
      </c>
      <c r="S8538">
        <v>0</v>
      </c>
      <c r="W8538" t="s">
        <v>45</v>
      </c>
      <c r="X8538">
        <v>5276</v>
      </c>
      <c r="Y8538" t="s">
        <v>158</v>
      </c>
      <c r="Z8538" t="s">
        <v>159</v>
      </c>
      <c r="AA8538" t="s">
        <v>40791</v>
      </c>
      <c r="AB8538" t="s">
        <v>2904</v>
      </c>
      <c r="AC8538">
        <v>0</v>
      </c>
      <c r="AD8538" t="s">
        <v>19787</v>
      </c>
      <c r="AE8538">
        <v>0.76651999999999998</v>
      </c>
      <c r="AF8538">
        <v>41643</v>
      </c>
      <c r="AG8538" s="1">
        <v>43059.636805555558</v>
      </c>
      <c r="AH8538" s="1">
        <v>43146.660416666666</v>
      </c>
      <c r="AI8538">
        <v>110.8522</v>
      </c>
      <c r="AJ8538">
        <v>37.001600000000003</v>
      </c>
      <c r="AK8538">
        <f t="shared" si="266"/>
        <v>2013</v>
      </c>
      <c r="AL8538">
        <f t="shared" si="267"/>
        <v>5</v>
      </c>
    </row>
    <row r="8539" spans="1:38" x14ac:dyDescent="0.25">
      <c r="A8539" t="s">
        <v>19783</v>
      </c>
      <c r="B8539" t="s">
        <v>20701</v>
      </c>
      <c r="C8539">
        <v>5573</v>
      </c>
      <c r="D8539">
        <v>41404</v>
      </c>
      <c r="F8539" t="s">
        <v>20702</v>
      </c>
      <c r="G8539" t="s">
        <v>20703</v>
      </c>
      <c r="H8539" t="s">
        <v>20702</v>
      </c>
      <c r="I8539" t="s">
        <v>43</v>
      </c>
      <c r="J8539" t="s">
        <v>37</v>
      </c>
      <c r="K8539" t="s">
        <v>38</v>
      </c>
      <c r="L8539" t="s">
        <v>1817</v>
      </c>
      <c r="M8539" t="s">
        <v>1818</v>
      </c>
      <c r="N8539" t="s">
        <v>190</v>
      </c>
      <c r="O8539" t="s">
        <v>191</v>
      </c>
      <c r="P8539" t="s">
        <v>43</v>
      </c>
      <c r="Q8539" t="s">
        <v>44</v>
      </c>
      <c r="R8539">
        <v>7</v>
      </c>
      <c r="S8539">
        <v>0</v>
      </c>
      <c r="W8539" t="s">
        <v>45</v>
      </c>
      <c r="X8539">
        <v>5573</v>
      </c>
      <c r="Y8539" t="s">
        <v>158</v>
      </c>
      <c r="Z8539" t="s">
        <v>159</v>
      </c>
      <c r="AA8539" t="s">
        <v>40791</v>
      </c>
      <c r="AB8539" t="s">
        <v>20704</v>
      </c>
      <c r="AC8539">
        <v>0</v>
      </c>
      <c r="AD8539" t="s">
        <v>20705</v>
      </c>
      <c r="AE8539">
        <v>1.7235799999999999</v>
      </c>
      <c r="AF8539">
        <v>42192.769444444442</v>
      </c>
      <c r="AG8539" s="1">
        <v>43059.636805555558</v>
      </c>
      <c r="AH8539" s="1">
        <v>43146.660416666666</v>
      </c>
      <c r="AI8539">
        <v>101.5574</v>
      </c>
      <c r="AJ8539">
        <v>37.089500000000001</v>
      </c>
      <c r="AK8539">
        <f t="shared" si="266"/>
        <v>2013</v>
      </c>
      <c r="AL8539">
        <f t="shared" si="267"/>
        <v>5</v>
      </c>
    </row>
    <row r="8540" spans="1:38" x14ac:dyDescent="0.25">
      <c r="A8540" t="s">
        <v>18345</v>
      </c>
      <c r="B8540" t="s">
        <v>18346</v>
      </c>
      <c r="C8540">
        <v>4836</v>
      </c>
      <c r="D8540">
        <v>41430</v>
      </c>
      <c r="F8540" t="s">
        <v>18347</v>
      </c>
      <c r="G8540" t="s">
        <v>18348</v>
      </c>
      <c r="H8540" t="s">
        <v>18347</v>
      </c>
      <c r="I8540" t="s">
        <v>36</v>
      </c>
      <c r="J8540" t="s">
        <v>37</v>
      </c>
      <c r="K8540" t="s">
        <v>38</v>
      </c>
      <c r="L8540" t="s">
        <v>39</v>
      </c>
      <c r="M8540" t="s">
        <v>40</v>
      </c>
      <c r="N8540" t="s">
        <v>41</v>
      </c>
      <c r="O8540" t="s">
        <v>42</v>
      </c>
      <c r="P8540" t="s">
        <v>43</v>
      </c>
      <c r="Q8540" t="s">
        <v>44</v>
      </c>
      <c r="R8540">
        <v>2</v>
      </c>
      <c r="S8540">
        <v>0</v>
      </c>
      <c r="W8540" t="s">
        <v>45</v>
      </c>
      <c r="X8540">
        <v>4836</v>
      </c>
      <c r="Y8540" t="s">
        <v>158</v>
      </c>
      <c r="Z8540" t="s">
        <v>159</v>
      </c>
      <c r="AA8540" t="s">
        <v>40791</v>
      </c>
      <c r="AB8540" t="s">
        <v>567</v>
      </c>
      <c r="AC8540">
        <v>0</v>
      </c>
      <c r="AD8540" t="s">
        <v>18349</v>
      </c>
      <c r="AE8540">
        <v>2.2734800000000002</v>
      </c>
      <c r="AF8540">
        <v>41643</v>
      </c>
      <c r="AG8540" s="1">
        <v>43059.636805555558</v>
      </c>
      <c r="AH8540" s="1">
        <v>43146.660416666666</v>
      </c>
      <c r="AI8540">
        <v>112.37350000000001</v>
      </c>
      <c r="AJ8540">
        <v>28.583300000000001</v>
      </c>
      <c r="AK8540">
        <f t="shared" si="266"/>
        <v>2013</v>
      </c>
      <c r="AL8540">
        <f t="shared" si="267"/>
        <v>6</v>
      </c>
    </row>
    <row r="8541" spans="1:38" x14ac:dyDescent="0.25">
      <c r="A8541" t="s">
        <v>18721</v>
      </c>
      <c r="B8541" t="s">
        <v>18722</v>
      </c>
      <c r="C8541">
        <v>4939</v>
      </c>
      <c r="D8541">
        <v>41442</v>
      </c>
      <c r="F8541" t="s">
        <v>18723</v>
      </c>
      <c r="G8541" t="s">
        <v>18724</v>
      </c>
      <c r="H8541" t="s">
        <v>18723</v>
      </c>
      <c r="I8541" t="s">
        <v>64</v>
      </c>
      <c r="J8541" t="s">
        <v>37</v>
      </c>
      <c r="K8541" t="s">
        <v>38</v>
      </c>
      <c r="L8541" t="s">
        <v>123</v>
      </c>
      <c r="M8541" t="s">
        <v>124</v>
      </c>
      <c r="N8541" t="s">
        <v>41</v>
      </c>
      <c r="O8541" t="s">
        <v>42</v>
      </c>
      <c r="P8541" t="s">
        <v>43</v>
      </c>
      <c r="Q8541" t="s">
        <v>44</v>
      </c>
      <c r="R8541">
        <v>0</v>
      </c>
      <c r="S8541">
        <v>0</v>
      </c>
      <c r="W8541" t="s">
        <v>45</v>
      </c>
      <c r="X8541">
        <v>4939</v>
      </c>
      <c r="Y8541" t="s">
        <v>158</v>
      </c>
      <c r="Z8541" t="s">
        <v>159</v>
      </c>
      <c r="AA8541" t="s">
        <v>40791</v>
      </c>
      <c r="AB8541" t="s">
        <v>756</v>
      </c>
      <c r="AC8541">
        <v>1137600</v>
      </c>
      <c r="AD8541" t="s">
        <v>18725</v>
      </c>
      <c r="AE8541">
        <v>36.232309999999998</v>
      </c>
      <c r="AF8541">
        <v>41643</v>
      </c>
      <c r="AG8541" s="1">
        <v>43059.636805555558</v>
      </c>
      <c r="AH8541" s="1">
        <v>43146.660416666666</v>
      </c>
      <c r="AI8541">
        <v>100.0692</v>
      </c>
      <c r="AJ8541">
        <v>27.1663</v>
      </c>
      <c r="AK8541">
        <f t="shared" si="266"/>
        <v>2013</v>
      </c>
      <c r="AL8541">
        <f t="shared" si="267"/>
        <v>6</v>
      </c>
    </row>
    <row r="8542" spans="1:38" x14ac:dyDescent="0.25">
      <c r="A8542" t="s">
        <v>17917</v>
      </c>
      <c r="B8542" t="s">
        <v>18751</v>
      </c>
      <c r="C8542">
        <v>4948</v>
      </c>
      <c r="D8542">
        <v>41443</v>
      </c>
      <c r="F8542" t="s">
        <v>18752</v>
      </c>
      <c r="G8542" t="s">
        <v>18753</v>
      </c>
      <c r="H8542" t="s">
        <v>18752</v>
      </c>
      <c r="I8542" t="s">
        <v>36</v>
      </c>
      <c r="J8542" t="s">
        <v>138</v>
      </c>
      <c r="K8542" t="s">
        <v>139</v>
      </c>
      <c r="L8542" t="s">
        <v>123</v>
      </c>
      <c r="M8542" t="s">
        <v>124</v>
      </c>
      <c r="N8542" t="s">
        <v>41</v>
      </c>
      <c r="O8542" t="s">
        <v>42</v>
      </c>
      <c r="P8542" t="s">
        <v>43</v>
      </c>
      <c r="Q8542" t="s">
        <v>44</v>
      </c>
      <c r="R8542">
        <v>0</v>
      </c>
      <c r="S8542">
        <v>0</v>
      </c>
      <c r="W8542" t="s">
        <v>45</v>
      </c>
      <c r="X8542">
        <v>4948</v>
      </c>
      <c r="Y8542" t="s">
        <v>158</v>
      </c>
      <c r="Z8542" t="s">
        <v>159</v>
      </c>
      <c r="AA8542" t="s">
        <v>40791</v>
      </c>
      <c r="AB8542" t="s">
        <v>893</v>
      </c>
      <c r="AC8542">
        <v>0</v>
      </c>
      <c r="AD8542" t="s">
        <v>18754</v>
      </c>
      <c r="AE8542">
        <v>20.350519999999999</v>
      </c>
      <c r="AF8542">
        <v>41643</v>
      </c>
      <c r="AG8542" s="1">
        <v>43059.636805555558</v>
      </c>
      <c r="AH8542" s="1">
        <v>43146.660416666666</v>
      </c>
      <c r="AI8542">
        <v>109.9404</v>
      </c>
      <c r="AJ8542">
        <v>33.872399999999999</v>
      </c>
      <c r="AK8542">
        <f t="shared" si="266"/>
        <v>2013</v>
      </c>
      <c r="AL8542">
        <f t="shared" si="267"/>
        <v>6</v>
      </c>
    </row>
    <row r="8543" spans="1:38" x14ac:dyDescent="0.25">
      <c r="A8543" t="s">
        <v>18819</v>
      </c>
      <c r="B8543" t="s">
        <v>18820</v>
      </c>
      <c r="C8543">
        <v>4970</v>
      </c>
      <c r="D8543">
        <v>41447</v>
      </c>
      <c r="F8543" t="s">
        <v>18821</v>
      </c>
      <c r="G8543" t="s">
        <v>18822</v>
      </c>
      <c r="H8543" t="s">
        <v>18821</v>
      </c>
      <c r="I8543" t="s">
        <v>267</v>
      </c>
      <c r="J8543" t="s">
        <v>37</v>
      </c>
      <c r="K8543" t="s">
        <v>38</v>
      </c>
      <c r="L8543" t="s">
        <v>123</v>
      </c>
      <c r="M8543" t="s">
        <v>124</v>
      </c>
      <c r="N8543" t="s">
        <v>41</v>
      </c>
      <c r="O8543" t="s">
        <v>42</v>
      </c>
      <c r="P8543" t="s">
        <v>43</v>
      </c>
      <c r="Q8543" t="s">
        <v>44</v>
      </c>
      <c r="R8543">
        <v>4</v>
      </c>
      <c r="S8543">
        <v>3</v>
      </c>
      <c r="W8543" t="s">
        <v>45</v>
      </c>
      <c r="X8543">
        <v>4970</v>
      </c>
      <c r="Y8543" t="s">
        <v>158</v>
      </c>
      <c r="Z8543" t="s">
        <v>159</v>
      </c>
      <c r="AA8543" t="s">
        <v>40791</v>
      </c>
      <c r="AB8543" t="s">
        <v>582</v>
      </c>
      <c r="AC8543">
        <v>0</v>
      </c>
      <c r="AD8543" t="s">
        <v>18823</v>
      </c>
      <c r="AE8543">
        <v>38.031529999999997</v>
      </c>
      <c r="AF8543">
        <v>41643</v>
      </c>
      <c r="AG8543" s="1">
        <v>43059.636805555558</v>
      </c>
      <c r="AH8543" s="1">
        <v>43146.660416666666</v>
      </c>
      <c r="AI8543">
        <v>106.16240000000001</v>
      </c>
      <c r="AJ8543">
        <v>23.510200000000001</v>
      </c>
      <c r="AK8543">
        <f t="shared" si="266"/>
        <v>2013</v>
      </c>
      <c r="AL8543">
        <f t="shared" si="267"/>
        <v>6</v>
      </c>
    </row>
    <row r="8544" spans="1:38" x14ac:dyDescent="0.25">
      <c r="A8544" t="s">
        <v>17809</v>
      </c>
      <c r="B8544" t="s">
        <v>18887</v>
      </c>
      <c r="C8544">
        <v>4988</v>
      </c>
      <c r="D8544">
        <v>41452</v>
      </c>
      <c r="F8544" t="s">
        <v>18888</v>
      </c>
      <c r="G8544" t="s">
        <v>18889</v>
      </c>
      <c r="H8544" t="s">
        <v>18888</v>
      </c>
      <c r="I8544" t="s">
        <v>64</v>
      </c>
      <c r="J8544" t="s">
        <v>37</v>
      </c>
      <c r="K8544" t="s">
        <v>38</v>
      </c>
      <c r="L8544" t="s">
        <v>123</v>
      </c>
      <c r="M8544" t="s">
        <v>124</v>
      </c>
      <c r="N8544" t="s">
        <v>41</v>
      </c>
      <c r="O8544" t="s">
        <v>42</v>
      </c>
      <c r="P8544" t="s">
        <v>43</v>
      </c>
      <c r="Q8544" t="s">
        <v>44</v>
      </c>
      <c r="R8544">
        <v>1</v>
      </c>
      <c r="S8544">
        <v>0</v>
      </c>
      <c r="W8544" t="s">
        <v>45</v>
      </c>
      <c r="X8544">
        <v>4988</v>
      </c>
      <c r="Y8544" t="s">
        <v>158</v>
      </c>
      <c r="Z8544" t="s">
        <v>159</v>
      </c>
      <c r="AA8544" t="s">
        <v>40791</v>
      </c>
      <c r="AB8544" t="s">
        <v>160</v>
      </c>
      <c r="AC8544">
        <v>0</v>
      </c>
      <c r="AD8544" t="s">
        <v>18890</v>
      </c>
      <c r="AE8544">
        <v>9.8065700000000007</v>
      </c>
      <c r="AF8544">
        <v>41643</v>
      </c>
      <c r="AG8544" s="1">
        <v>43059.636805555558</v>
      </c>
      <c r="AH8544" s="1">
        <v>43146.660416666666</v>
      </c>
      <c r="AI8544">
        <v>114.57</v>
      </c>
      <c r="AJ8544">
        <v>29.375499999999999</v>
      </c>
      <c r="AK8544">
        <f t="shared" si="266"/>
        <v>2013</v>
      </c>
      <c r="AL8544">
        <f t="shared" si="267"/>
        <v>6</v>
      </c>
    </row>
    <row r="8545" spans="1:38" x14ac:dyDescent="0.25">
      <c r="A8545" t="s">
        <v>18909</v>
      </c>
      <c r="B8545" t="s">
        <v>18910</v>
      </c>
      <c r="C8545">
        <v>4993</v>
      </c>
      <c r="D8545">
        <v>41453</v>
      </c>
      <c r="F8545" t="s">
        <v>18911</v>
      </c>
      <c r="G8545" t="s">
        <v>18912</v>
      </c>
      <c r="H8545" t="s">
        <v>18911</v>
      </c>
      <c r="I8545" t="s">
        <v>36</v>
      </c>
      <c r="J8545" t="s">
        <v>37</v>
      </c>
      <c r="K8545" t="s">
        <v>38</v>
      </c>
      <c r="L8545" t="s">
        <v>123</v>
      </c>
      <c r="M8545" t="s">
        <v>124</v>
      </c>
      <c r="N8545" t="s">
        <v>41</v>
      </c>
      <c r="O8545" t="s">
        <v>42</v>
      </c>
      <c r="P8545" t="s">
        <v>43</v>
      </c>
      <c r="Q8545" t="s">
        <v>44</v>
      </c>
      <c r="R8545">
        <v>2</v>
      </c>
      <c r="S8545">
        <v>0</v>
      </c>
      <c r="W8545" t="s">
        <v>45</v>
      </c>
      <c r="X8545">
        <v>4993</v>
      </c>
      <c r="Y8545" t="s">
        <v>158</v>
      </c>
      <c r="Z8545" t="s">
        <v>159</v>
      </c>
      <c r="AA8545" t="s">
        <v>40791</v>
      </c>
      <c r="AB8545" t="s">
        <v>567</v>
      </c>
      <c r="AC8545">
        <v>0</v>
      </c>
      <c r="AD8545" t="s">
        <v>18913</v>
      </c>
      <c r="AE8545">
        <v>10.5313</v>
      </c>
      <c r="AF8545">
        <v>41643</v>
      </c>
      <c r="AG8545" s="1">
        <v>43059.636805555558</v>
      </c>
      <c r="AH8545" s="1">
        <v>43146.660416666666</v>
      </c>
      <c r="AI8545">
        <v>113.149</v>
      </c>
      <c r="AJ8545">
        <v>28.150600000000001</v>
      </c>
      <c r="AK8545">
        <f t="shared" si="266"/>
        <v>2013</v>
      </c>
      <c r="AL8545">
        <f t="shared" si="267"/>
        <v>6</v>
      </c>
    </row>
    <row r="8546" spans="1:38" x14ac:dyDescent="0.25">
      <c r="A8546" t="s">
        <v>17809</v>
      </c>
      <c r="B8546" t="s">
        <v>18936</v>
      </c>
      <c r="C8546">
        <v>4999</v>
      </c>
      <c r="D8546">
        <v>41455</v>
      </c>
      <c r="F8546" t="s">
        <v>18937</v>
      </c>
      <c r="G8546" t="s">
        <v>18938</v>
      </c>
      <c r="H8546" t="s">
        <v>18937</v>
      </c>
      <c r="I8546" t="s">
        <v>36</v>
      </c>
      <c r="J8546" t="s">
        <v>37</v>
      </c>
      <c r="K8546" t="s">
        <v>38</v>
      </c>
      <c r="L8546" t="s">
        <v>123</v>
      </c>
      <c r="M8546" t="s">
        <v>124</v>
      </c>
      <c r="N8546" t="s">
        <v>41</v>
      </c>
      <c r="O8546" t="s">
        <v>42</v>
      </c>
      <c r="P8546" t="s">
        <v>43</v>
      </c>
      <c r="Q8546" t="s">
        <v>44</v>
      </c>
      <c r="R8546">
        <v>1</v>
      </c>
      <c r="S8546">
        <v>0</v>
      </c>
      <c r="W8546" t="s">
        <v>45</v>
      </c>
      <c r="X8546">
        <v>4999</v>
      </c>
      <c r="Y8546" t="s">
        <v>158</v>
      </c>
      <c r="Z8546" t="s">
        <v>159</v>
      </c>
      <c r="AA8546" t="s">
        <v>40791</v>
      </c>
      <c r="AB8546" t="s">
        <v>513</v>
      </c>
      <c r="AC8546">
        <v>124924</v>
      </c>
      <c r="AD8546" t="s">
        <v>18939</v>
      </c>
      <c r="AE8546">
        <v>3.4606400000000002</v>
      </c>
      <c r="AF8546">
        <v>41643</v>
      </c>
      <c r="AG8546" s="1">
        <v>43059.636805555558</v>
      </c>
      <c r="AH8546" s="1">
        <v>43146.660416666666</v>
      </c>
      <c r="AI8546">
        <v>105.56610000000001</v>
      </c>
      <c r="AJ8546">
        <v>30.538599999999999</v>
      </c>
      <c r="AK8546">
        <f t="shared" si="266"/>
        <v>2013</v>
      </c>
      <c r="AL8546">
        <f t="shared" si="267"/>
        <v>6</v>
      </c>
    </row>
    <row r="8547" spans="1:38" x14ac:dyDescent="0.25">
      <c r="A8547" t="s">
        <v>18390</v>
      </c>
      <c r="B8547" t="s">
        <v>19077</v>
      </c>
      <c r="C8547">
        <v>5039</v>
      </c>
      <c r="D8547">
        <v>41432</v>
      </c>
      <c r="F8547" t="s">
        <v>19078</v>
      </c>
      <c r="G8547" t="s">
        <v>19079</v>
      </c>
      <c r="H8547" t="s">
        <v>19078</v>
      </c>
      <c r="I8547" t="s">
        <v>43</v>
      </c>
      <c r="J8547" t="s">
        <v>138</v>
      </c>
      <c r="K8547" t="s">
        <v>139</v>
      </c>
      <c r="L8547" t="s">
        <v>123</v>
      </c>
      <c r="M8547" t="s">
        <v>124</v>
      </c>
      <c r="N8547" t="s">
        <v>41</v>
      </c>
      <c r="O8547" t="s">
        <v>42</v>
      </c>
      <c r="P8547" t="s">
        <v>43</v>
      </c>
      <c r="Q8547" t="s">
        <v>44</v>
      </c>
      <c r="R8547">
        <v>0</v>
      </c>
      <c r="S8547">
        <v>0</v>
      </c>
      <c r="W8547" t="s">
        <v>45</v>
      </c>
      <c r="X8547">
        <v>5039</v>
      </c>
      <c r="Y8547" t="s">
        <v>158</v>
      </c>
      <c r="Z8547" t="s">
        <v>159</v>
      </c>
      <c r="AA8547" t="s">
        <v>40791</v>
      </c>
      <c r="AB8547" t="s">
        <v>3310</v>
      </c>
      <c r="AC8547">
        <v>0</v>
      </c>
      <c r="AD8547" t="s">
        <v>3871</v>
      </c>
      <c r="AE8547">
        <v>18.179040000000001</v>
      </c>
      <c r="AF8547">
        <v>41643</v>
      </c>
      <c r="AG8547" s="1">
        <v>43059.636805555558</v>
      </c>
      <c r="AH8547" s="1">
        <v>43146.660416666666</v>
      </c>
      <c r="AI8547">
        <v>95.572800000000001</v>
      </c>
      <c r="AJ8547">
        <v>29.8901</v>
      </c>
      <c r="AK8547">
        <f t="shared" si="266"/>
        <v>2013</v>
      </c>
      <c r="AL8547">
        <f t="shared" si="267"/>
        <v>6</v>
      </c>
    </row>
    <row r="8548" spans="1:38" x14ac:dyDescent="0.25">
      <c r="A8548" t="s">
        <v>19117</v>
      </c>
      <c r="B8548" t="s">
        <v>19118</v>
      </c>
      <c r="C8548">
        <v>5057</v>
      </c>
      <c r="D8548">
        <v>41462</v>
      </c>
      <c r="F8548" t="s">
        <v>19119</v>
      </c>
      <c r="G8548" t="s">
        <v>19120</v>
      </c>
      <c r="H8548" t="s">
        <v>19119</v>
      </c>
      <c r="I8548" t="s">
        <v>43</v>
      </c>
      <c r="J8548" t="s">
        <v>37</v>
      </c>
      <c r="K8548" t="s">
        <v>38</v>
      </c>
      <c r="L8548" t="s">
        <v>1124</v>
      </c>
      <c r="M8548" t="s">
        <v>1125</v>
      </c>
      <c r="N8548" t="s">
        <v>557</v>
      </c>
      <c r="O8548" t="s">
        <v>558</v>
      </c>
      <c r="P8548" t="s">
        <v>43</v>
      </c>
      <c r="Q8548" t="s">
        <v>44</v>
      </c>
      <c r="R8548">
        <v>0</v>
      </c>
      <c r="S8548">
        <v>0</v>
      </c>
      <c r="W8548" t="s">
        <v>45</v>
      </c>
      <c r="X8548">
        <v>5057</v>
      </c>
      <c r="Y8548" t="s">
        <v>158</v>
      </c>
      <c r="Z8548" t="s">
        <v>159</v>
      </c>
      <c r="AA8548" t="s">
        <v>40791</v>
      </c>
      <c r="AB8548" t="s">
        <v>513</v>
      </c>
      <c r="AC8548">
        <v>0</v>
      </c>
      <c r="AD8548" t="s">
        <v>19121</v>
      </c>
      <c r="AE8548">
        <v>8.5335000000000001</v>
      </c>
      <c r="AF8548">
        <v>41643</v>
      </c>
      <c r="AG8548" s="1">
        <v>43059.636805555558</v>
      </c>
      <c r="AH8548" s="1">
        <v>43146.660416666666</v>
      </c>
      <c r="AI8548">
        <v>103.92910000000001</v>
      </c>
      <c r="AJ8548">
        <v>30.688700000000001</v>
      </c>
      <c r="AK8548">
        <f t="shared" si="266"/>
        <v>2013</v>
      </c>
      <c r="AL8548">
        <f t="shared" si="267"/>
        <v>7</v>
      </c>
    </row>
    <row r="8549" spans="1:38" x14ac:dyDescent="0.25">
      <c r="A8549" t="s">
        <v>19122</v>
      </c>
      <c r="B8549" t="s">
        <v>19123</v>
      </c>
      <c r="C8549">
        <v>5058</v>
      </c>
      <c r="D8549">
        <v>41462</v>
      </c>
      <c r="F8549" t="s">
        <v>19124</v>
      </c>
      <c r="G8549" t="s">
        <v>19125</v>
      </c>
      <c r="H8549" t="s">
        <v>19124</v>
      </c>
      <c r="I8549" t="s">
        <v>36</v>
      </c>
      <c r="J8549" t="s">
        <v>37</v>
      </c>
      <c r="K8549" t="s">
        <v>38</v>
      </c>
      <c r="L8549" t="s">
        <v>123</v>
      </c>
      <c r="M8549" t="s">
        <v>124</v>
      </c>
      <c r="N8549" t="s">
        <v>65</v>
      </c>
      <c r="O8549" t="s">
        <v>66</v>
      </c>
      <c r="P8549" t="s">
        <v>43</v>
      </c>
      <c r="Q8549" t="s">
        <v>44</v>
      </c>
      <c r="R8549">
        <v>0</v>
      </c>
      <c r="S8549">
        <v>0</v>
      </c>
      <c r="W8549" t="s">
        <v>45</v>
      </c>
      <c r="X8549">
        <v>5058</v>
      </c>
      <c r="Y8549" t="s">
        <v>158</v>
      </c>
      <c r="Z8549" t="s">
        <v>159</v>
      </c>
      <c r="AA8549" t="s">
        <v>40791</v>
      </c>
      <c r="AB8549" t="s">
        <v>893</v>
      </c>
      <c r="AC8549">
        <v>0</v>
      </c>
      <c r="AD8549" t="s">
        <v>19126</v>
      </c>
      <c r="AE8549">
        <v>70.566019999999995</v>
      </c>
      <c r="AF8549">
        <v>41643</v>
      </c>
      <c r="AG8549" s="1">
        <v>43059.636805555558</v>
      </c>
      <c r="AH8549" s="1">
        <v>43146.660416666666</v>
      </c>
      <c r="AI8549">
        <v>109.4875</v>
      </c>
      <c r="AJ8549">
        <v>36.585099999999997</v>
      </c>
      <c r="AK8549">
        <f t="shared" si="266"/>
        <v>2013</v>
      </c>
      <c r="AL8549">
        <f t="shared" si="267"/>
        <v>7</v>
      </c>
    </row>
    <row r="8550" spans="1:38" x14ac:dyDescent="0.25">
      <c r="A8550" t="s">
        <v>19256</v>
      </c>
      <c r="B8550" t="s">
        <v>19257</v>
      </c>
      <c r="C8550">
        <v>5093</v>
      </c>
      <c r="D8550">
        <v>41468</v>
      </c>
      <c r="F8550" t="s">
        <v>19124</v>
      </c>
      <c r="G8550" t="s">
        <v>19258</v>
      </c>
      <c r="H8550" t="s">
        <v>19124</v>
      </c>
      <c r="I8550" t="s">
        <v>72</v>
      </c>
      <c r="J8550" t="s">
        <v>138</v>
      </c>
      <c r="K8550" t="s">
        <v>139</v>
      </c>
      <c r="L8550" t="s">
        <v>39</v>
      </c>
      <c r="M8550" t="s">
        <v>40</v>
      </c>
      <c r="N8550" t="s">
        <v>190</v>
      </c>
      <c r="O8550" t="s">
        <v>191</v>
      </c>
      <c r="P8550" t="s">
        <v>43</v>
      </c>
      <c r="Q8550" t="s">
        <v>44</v>
      </c>
      <c r="R8550">
        <v>0</v>
      </c>
      <c r="S8550">
        <v>0</v>
      </c>
      <c r="W8550" t="s">
        <v>45</v>
      </c>
      <c r="X8550">
        <v>5093</v>
      </c>
      <c r="Y8550" t="s">
        <v>158</v>
      </c>
      <c r="Z8550" t="s">
        <v>159</v>
      </c>
      <c r="AA8550" t="s">
        <v>40791</v>
      </c>
      <c r="AB8550" t="s">
        <v>893</v>
      </c>
      <c r="AC8550">
        <v>0</v>
      </c>
      <c r="AD8550" t="s">
        <v>19126</v>
      </c>
      <c r="AE8550">
        <v>70.566019999999995</v>
      </c>
      <c r="AF8550">
        <v>41643</v>
      </c>
      <c r="AG8550" s="1">
        <v>43059.636805555558</v>
      </c>
      <c r="AH8550" s="1">
        <v>43146.660416666666</v>
      </c>
      <c r="AI8550">
        <v>109.4875</v>
      </c>
      <c r="AJ8550">
        <v>36.585099999999997</v>
      </c>
      <c r="AK8550">
        <f t="shared" si="266"/>
        <v>2013</v>
      </c>
      <c r="AL8550">
        <f t="shared" si="267"/>
        <v>7</v>
      </c>
    </row>
    <row r="8551" spans="1:38" x14ac:dyDescent="0.25">
      <c r="A8551" t="s">
        <v>18280</v>
      </c>
      <c r="B8551" t="s">
        <v>19293</v>
      </c>
      <c r="C8551">
        <v>5106</v>
      </c>
      <c r="D8551">
        <v>41470</v>
      </c>
      <c r="F8551" t="s">
        <v>19294</v>
      </c>
      <c r="G8551" t="s">
        <v>19295</v>
      </c>
      <c r="H8551" t="s">
        <v>19294</v>
      </c>
      <c r="I8551" t="s">
        <v>43</v>
      </c>
      <c r="J8551" t="s">
        <v>37</v>
      </c>
      <c r="K8551" t="s">
        <v>38</v>
      </c>
      <c r="L8551" t="s">
        <v>123</v>
      </c>
      <c r="M8551" t="s">
        <v>124</v>
      </c>
      <c r="N8551" t="s">
        <v>41</v>
      </c>
      <c r="O8551" t="s">
        <v>42</v>
      </c>
      <c r="P8551" t="s">
        <v>43</v>
      </c>
      <c r="Q8551" t="s">
        <v>44</v>
      </c>
      <c r="R8551">
        <v>0</v>
      </c>
      <c r="S8551">
        <v>0</v>
      </c>
      <c r="W8551" t="s">
        <v>45</v>
      </c>
      <c r="X8551">
        <v>5106</v>
      </c>
      <c r="Y8551" t="s">
        <v>158</v>
      </c>
      <c r="Z8551" t="s">
        <v>159</v>
      </c>
      <c r="AA8551" t="s">
        <v>40791</v>
      </c>
      <c r="AB8551" t="s">
        <v>893</v>
      </c>
      <c r="AC8551">
        <v>0</v>
      </c>
      <c r="AD8551" t="s">
        <v>19126</v>
      </c>
      <c r="AE8551">
        <v>32.865110000000001</v>
      </c>
      <c r="AF8551">
        <v>41643</v>
      </c>
      <c r="AG8551" s="1">
        <v>43059.636805555558</v>
      </c>
      <c r="AH8551" s="1">
        <v>43146.660416666666</v>
      </c>
      <c r="AI8551">
        <v>108.58450000000001</v>
      </c>
      <c r="AJ8551">
        <v>37.090299999999999</v>
      </c>
      <c r="AK8551">
        <f t="shared" si="266"/>
        <v>2013</v>
      </c>
      <c r="AL8551">
        <f t="shared" si="267"/>
        <v>7</v>
      </c>
    </row>
    <row r="8552" spans="1:38" x14ac:dyDescent="0.25">
      <c r="A8552" t="s">
        <v>19117</v>
      </c>
      <c r="B8552" t="s">
        <v>19118</v>
      </c>
      <c r="C8552">
        <v>5117</v>
      </c>
      <c r="D8552">
        <v>41471</v>
      </c>
      <c r="F8552" t="s">
        <v>19335</v>
      </c>
      <c r="G8552" t="s">
        <v>19336</v>
      </c>
      <c r="H8552" t="s">
        <v>19335</v>
      </c>
      <c r="I8552" t="s">
        <v>43</v>
      </c>
      <c r="J8552" t="s">
        <v>37</v>
      </c>
      <c r="K8552" t="s">
        <v>38</v>
      </c>
      <c r="L8552" t="s">
        <v>123</v>
      </c>
      <c r="M8552" t="s">
        <v>124</v>
      </c>
      <c r="N8552" t="s">
        <v>65</v>
      </c>
      <c r="O8552" t="s">
        <v>66</v>
      </c>
      <c r="P8552" t="s">
        <v>43</v>
      </c>
      <c r="Q8552" t="s">
        <v>44</v>
      </c>
      <c r="R8552">
        <v>0</v>
      </c>
      <c r="S8552">
        <v>0</v>
      </c>
      <c r="W8552" t="s">
        <v>45</v>
      </c>
      <c r="X8552">
        <v>5117</v>
      </c>
      <c r="Y8552" t="s">
        <v>158</v>
      </c>
      <c r="Z8552" t="s">
        <v>159</v>
      </c>
      <c r="AA8552" t="s">
        <v>40791</v>
      </c>
      <c r="AB8552" t="s">
        <v>513</v>
      </c>
      <c r="AC8552">
        <v>213365</v>
      </c>
      <c r="AD8552" t="s">
        <v>1500</v>
      </c>
      <c r="AE8552">
        <v>11.53891</v>
      </c>
      <c r="AF8552">
        <v>41643</v>
      </c>
      <c r="AG8552" s="1">
        <v>43059.636805555558</v>
      </c>
      <c r="AH8552" s="1">
        <v>43146.660416666666</v>
      </c>
      <c r="AI8552">
        <v>105.8313</v>
      </c>
      <c r="AJ8552">
        <v>32.338200000000001</v>
      </c>
      <c r="AK8552">
        <f t="shared" si="266"/>
        <v>2013</v>
      </c>
      <c r="AL8552">
        <f t="shared" si="267"/>
        <v>7</v>
      </c>
    </row>
    <row r="8553" spans="1:38" x14ac:dyDescent="0.25">
      <c r="A8553" t="s">
        <v>19337</v>
      </c>
      <c r="B8553" t="s">
        <v>19338</v>
      </c>
      <c r="C8553">
        <v>5118</v>
      </c>
      <c r="D8553">
        <v>41471</v>
      </c>
      <c r="F8553" t="s">
        <v>19339</v>
      </c>
      <c r="G8553" t="s">
        <v>19340</v>
      </c>
      <c r="H8553" t="s">
        <v>19339</v>
      </c>
      <c r="I8553" t="s">
        <v>36</v>
      </c>
      <c r="J8553" t="s">
        <v>37</v>
      </c>
      <c r="K8553" t="s">
        <v>38</v>
      </c>
      <c r="L8553" t="s">
        <v>39</v>
      </c>
      <c r="M8553" t="s">
        <v>40</v>
      </c>
      <c r="N8553" t="s">
        <v>41</v>
      </c>
      <c r="O8553" t="s">
        <v>42</v>
      </c>
      <c r="P8553" t="s">
        <v>43</v>
      </c>
      <c r="Q8553" t="s">
        <v>44</v>
      </c>
      <c r="R8553">
        <v>0</v>
      </c>
      <c r="S8553">
        <v>0</v>
      </c>
      <c r="W8553" t="s">
        <v>45</v>
      </c>
      <c r="X8553">
        <v>5118</v>
      </c>
      <c r="Y8553" t="s">
        <v>158</v>
      </c>
      <c r="Z8553" t="s">
        <v>159</v>
      </c>
      <c r="AA8553" t="s">
        <v>40791</v>
      </c>
      <c r="AB8553" t="s">
        <v>531</v>
      </c>
      <c r="AC8553">
        <v>0</v>
      </c>
      <c r="AD8553" t="s">
        <v>19341</v>
      </c>
      <c r="AE8553">
        <v>9.9933999999999994</v>
      </c>
      <c r="AF8553">
        <v>41643</v>
      </c>
      <c r="AG8553" s="1">
        <v>43059.636805555558</v>
      </c>
      <c r="AH8553" s="1">
        <v>43146.660416666666</v>
      </c>
      <c r="AI8553">
        <v>104.3877</v>
      </c>
      <c r="AJ8553">
        <v>33.342199999999998</v>
      </c>
      <c r="AK8553">
        <f t="shared" si="266"/>
        <v>2013</v>
      </c>
      <c r="AL8553">
        <f t="shared" si="267"/>
        <v>7</v>
      </c>
    </row>
    <row r="8554" spans="1:38" x14ac:dyDescent="0.25">
      <c r="A8554" t="s">
        <v>17986</v>
      </c>
      <c r="B8554" t="s">
        <v>19342</v>
      </c>
      <c r="C8554">
        <v>5119</v>
      </c>
      <c r="D8554">
        <v>41471</v>
      </c>
      <c r="F8554" t="s">
        <v>4966</v>
      </c>
      <c r="G8554" t="s">
        <v>19343</v>
      </c>
      <c r="H8554" t="s">
        <v>4966</v>
      </c>
      <c r="I8554" t="s">
        <v>43</v>
      </c>
      <c r="J8554" t="s">
        <v>37</v>
      </c>
      <c r="K8554" t="s">
        <v>38</v>
      </c>
      <c r="L8554" t="s">
        <v>123</v>
      </c>
      <c r="M8554" t="s">
        <v>124</v>
      </c>
      <c r="N8554" t="s">
        <v>41</v>
      </c>
      <c r="O8554" t="s">
        <v>42</v>
      </c>
      <c r="P8554" t="s">
        <v>43</v>
      </c>
      <c r="Q8554" t="s">
        <v>44</v>
      </c>
      <c r="R8554">
        <v>5</v>
      </c>
      <c r="S8554">
        <v>0</v>
      </c>
      <c r="W8554" t="s">
        <v>45</v>
      </c>
      <c r="X8554">
        <v>5119</v>
      </c>
      <c r="Y8554" t="s">
        <v>158</v>
      </c>
      <c r="Z8554" t="s">
        <v>159</v>
      </c>
      <c r="AA8554" t="s">
        <v>40791</v>
      </c>
      <c r="AB8554" t="s">
        <v>4968</v>
      </c>
      <c r="AC8554">
        <v>1171633</v>
      </c>
      <c r="AD8554" t="s">
        <v>4969</v>
      </c>
      <c r="AE8554">
        <v>8.9792299999999994</v>
      </c>
      <c r="AF8554">
        <v>41643</v>
      </c>
      <c r="AG8554" s="1">
        <v>43059.636805555558</v>
      </c>
      <c r="AH8554" s="1">
        <v>43146.660416666666</v>
      </c>
      <c r="AI8554">
        <v>106.7778</v>
      </c>
      <c r="AJ8554">
        <v>26.642900000000001</v>
      </c>
      <c r="AK8554">
        <f t="shared" si="266"/>
        <v>2013</v>
      </c>
      <c r="AL8554">
        <f t="shared" si="267"/>
        <v>7</v>
      </c>
    </row>
    <row r="8555" spans="1:38" x14ac:dyDescent="0.25">
      <c r="A8555" t="s">
        <v>19441</v>
      </c>
      <c r="B8555" t="s">
        <v>19442</v>
      </c>
      <c r="C8555">
        <v>5155</v>
      </c>
      <c r="D8555">
        <v>41477</v>
      </c>
      <c r="F8555" t="s">
        <v>19443</v>
      </c>
      <c r="G8555" t="s">
        <v>19444</v>
      </c>
      <c r="H8555" t="s">
        <v>19443</v>
      </c>
      <c r="I8555" t="s">
        <v>43</v>
      </c>
      <c r="J8555" t="s">
        <v>37</v>
      </c>
      <c r="K8555" t="s">
        <v>38</v>
      </c>
      <c r="L8555" t="s">
        <v>2672</v>
      </c>
      <c r="M8555" t="s">
        <v>2673</v>
      </c>
      <c r="N8555" t="s">
        <v>41</v>
      </c>
      <c r="O8555" t="s">
        <v>42</v>
      </c>
      <c r="P8555" t="s">
        <v>43</v>
      </c>
      <c r="Q8555" t="s">
        <v>44</v>
      </c>
      <c r="R8555">
        <v>12</v>
      </c>
      <c r="S8555">
        <v>0</v>
      </c>
      <c r="W8555" t="s">
        <v>45</v>
      </c>
      <c r="X8555">
        <v>5155</v>
      </c>
      <c r="Y8555" t="s">
        <v>158</v>
      </c>
      <c r="Z8555" t="s">
        <v>159</v>
      </c>
      <c r="AA8555" t="s">
        <v>40791</v>
      </c>
      <c r="AB8555" t="s">
        <v>531</v>
      </c>
      <c r="AC8555">
        <v>0</v>
      </c>
      <c r="AD8555" t="s">
        <v>19445</v>
      </c>
      <c r="AE8555">
        <v>5.7775100000000004</v>
      </c>
      <c r="AF8555">
        <v>41643</v>
      </c>
      <c r="AG8555" s="1">
        <v>43059.636805555558</v>
      </c>
      <c r="AH8555" s="1">
        <v>43146.660416666666</v>
      </c>
      <c r="AI8555">
        <v>104.149</v>
      </c>
      <c r="AJ8555">
        <v>34.514000000000003</v>
      </c>
      <c r="AK8555">
        <f t="shared" si="266"/>
        <v>2013</v>
      </c>
      <c r="AL8555">
        <f t="shared" si="267"/>
        <v>7</v>
      </c>
    </row>
    <row r="8556" spans="1:38" x14ac:dyDescent="0.25">
      <c r="A8556" t="s">
        <v>18086</v>
      </c>
      <c r="B8556" t="s">
        <v>19451</v>
      </c>
      <c r="C8556">
        <v>5157</v>
      </c>
      <c r="D8556">
        <v>41477</v>
      </c>
      <c r="F8556" t="s">
        <v>19452</v>
      </c>
      <c r="G8556" t="s">
        <v>19453</v>
      </c>
      <c r="H8556" t="s">
        <v>19452</v>
      </c>
      <c r="I8556" t="s">
        <v>64</v>
      </c>
      <c r="J8556" t="s">
        <v>138</v>
      </c>
      <c r="K8556" t="s">
        <v>139</v>
      </c>
      <c r="L8556" t="s">
        <v>123</v>
      </c>
      <c r="M8556" t="s">
        <v>124</v>
      </c>
      <c r="N8556" t="s">
        <v>41</v>
      </c>
      <c r="O8556" t="s">
        <v>42</v>
      </c>
      <c r="P8556" t="s">
        <v>43</v>
      </c>
      <c r="Q8556" t="s">
        <v>44</v>
      </c>
      <c r="R8556">
        <v>4</v>
      </c>
      <c r="S8556">
        <v>0</v>
      </c>
      <c r="W8556" t="s">
        <v>45</v>
      </c>
      <c r="X8556">
        <v>5157</v>
      </c>
      <c r="Y8556" t="s">
        <v>158</v>
      </c>
      <c r="Z8556" t="s">
        <v>159</v>
      </c>
      <c r="AA8556" t="s">
        <v>40791</v>
      </c>
      <c r="AB8556" t="s">
        <v>531</v>
      </c>
      <c r="AC8556">
        <v>0</v>
      </c>
      <c r="AD8556" t="s">
        <v>19454</v>
      </c>
      <c r="AE8556">
        <v>82.394670000000005</v>
      </c>
      <c r="AF8556">
        <v>41643</v>
      </c>
      <c r="AG8556" s="1">
        <v>43059.636805555558</v>
      </c>
      <c r="AH8556" s="1">
        <v>43146.660416666666</v>
      </c>
      <c r="AI8556">
        <v>109.05589999999999</v>
      </c>
      <c r="AJ8556">
        <v>35.967199999999998</v>
      </c>
      <c r="AK8556">
        <f t="shared" si="266"/>
        <v>2013</v>
      </c>
      <c r="AL8556">
        <f t="shared" si="267"/>
        <v>7</v>
      </c>
    </row>
    <row r="8557" spans="1:38" x14ac:dyDescent="0.25">
      <c r="A8557" t="s">
        <v>18086</v>
      </c>
      <c r="B8557" t="s">
        <v>19451</v>
      </c>
      <c r="C8557">
        <v>5158</v>
      </c>
      <c r="D8557">
        <v>41477</v>
      </c>
      <c r="F8557" t="s">
        <v>19455</v>
      </c>
      <c r="G8557" t="s">
        <v>19453</v>
      </c>
      <c r="H8557" t="s">
        <v>19455</v>
      </c>
      <c r="I8557" t="s">
        <v>64</v>
      </c>
      <c r="J8557" t="s">
        <v>138</v>
      </c>
      <c r="K8557" t="s">
        <v>139</v>
      </c>
      <c r="L8557" t="s">
        <v>123</v>
      </c>
      <c r="M8557" t="s">
        <v>124</v>
      </c>
      <c r="N8557" t="s">
        <v>41</v>
      </c>
      <c r="O8557" t="s">
        <v>42</v>
      </c>
      <c r="P8557" t="s">
        <v>43</v>
      </c>
      <c r="Q8557" t="s">
        <v>44</v>
      </c>
      <c r="R8557">
        <v>3</v>
      </c>
      <c r="S8557">
        <v>4</v>
      </c>
      <c r="W8557" t="s">
        <v>45</v>
      </c>
      <c r="X8557">
        <v>5158</v>
      </c>
      <c r="Y8557" t="s">
        <v>158</v>
      </c>
      <c r="Z8557" t="s">
        <v>159</v>
      </c>
      <c r="AA8557" t="s">
        <v>40791</v>
      </c>
      <c r="AB8557" t="s">
        <v>2904</v>
      </c>
      <c r="AC8557">
        <v>0</v>
      </c>
      <c r="AD8557" t="s">
        <v>19456</v>
      </c>
      <c r="AE8557">
        <v>55.799039999999998</v>
      </c>
      <c r="AF8557">
        <v>41643</v>
      </c>
      <c r="AG8557" s="1">
        <v>43059.636805555558</v>
      </c>
      <c r="AH8557" s="1">
        <v>43146.660416666666</v>
      </c>
      <c r="AI8557">
        <v>110.0849</v>
      </c>
      <c r="AJ8557">
        <v>36.549399999999999</v>
      </c>
      <c r="AK8557">
        <f t="shared" si="266"/>
        <v>2013</v>
      </c>
      <c r="AL8557">
        <f t="shared" si="267"/>
        <v>7</v>
      </c>
    </row>
    <row r="8558" spans="1:38" x14ac:dyDescent="0.25">
      <c r="A8558" t="s">
        <v>19565</v>
      </c>
      <c r="B8558" t="s">
        <v>19566</v>
      </c>
      <c r="C8558">
        <v>5201</v>
      </c>
      <c r="D8558">
        <v>41480</v>
      </c>
      <c r="F8558" t="s">
        <v>19567</v>
      </c>
      <c r="G8558" t="s">
        <v>19568</v>
      </c>
      <c r="H8558" t="s">
        <v>19567</v>
      </c>
      <c r="I8558" t="s">
        <v>36</v>
      </c>
      <c r="J8558" t="s">
        <v>37</v>
      </c>
      <c r="K8558" t="s">
        <v>38</v>
      </c>
      <c r="L8558" t="s">
        <v>2139</v>
      </c>
      <c r="M8558" t="s">
        <v>2140</v>
      </c>
      <c r="N8558" t="s">
        <v>41</v>
      </c>
      <c r="O8558" t="s">
        <v>42</v>
      </c>
      <c r="P8558" t="s">
        <v>43</v>
      </c>
      <c r="Q8558" t="s">
        <v>44</v>
      </c>
      <c r="R8558">
        <v>20</v>
      </c>
      <c r="S8558">
        <v>0</v>
      </c>
      <c r="W8558" t="s">
        <v>45</v>
      </c>
      <c r="X8558">
        <v>5201</v>
      </c>
      <c r="Y8558" t="s">
        <v>158</v>
      </c>
      <c r="Z8558" t="s">
        <v>159</v>
      </c>
      <c r="AA8558" t="s">
        <v>40791</v>
      </c>
      <c r="AB8558" t="s">
        <v>531</v>
      </c>
      <c r="AC8558">
        <v>0</v>
      </c>
      <c r="AD8558" t="s">
        <v>4972</v>
      </c>
      <c r="AE8558">
        <v>24.748889999999999</v>
      </c>
      <c r="AF8558">
        <v>41643</v>
      </c>
      <c r="AG8558" s="1">
        <v>43059.636805555558</v>
      </c>
      <c r="AH8558" s="1">
        <v>43146.660416666666</v>
      </c>
      <c r="AI8558">
        <v>105.87860000000001</v>
      </c>
      <c r="AJ8558">
        <v>34.310600000000001</v>
      </c>
      <c r="AK8558">
        <f t="shared" si="266"/>
        <v>2013</v>
      </c>
      <c r="AL8558">
        <f t="shared" si="267"/>
        <v>7</v>
      </c>
    </row>
    <row r="8559" spans="1:38" x14ac:dyDescent="0.25">
      <c r="A8559" t="s">
        <v>19117</v>
      </c>
      <c r="B8559" t="s">
        <v>19569</v>
      </c>
      <c r="C8559">
        <v>5202</v>
      </c>
      <c r="D8559">
        <v>41481</v>
      </c>
      <c r="F8559" t="s">
        <v>19570</v>
      </c>
      <c r="G8559" t="s">
        <v>19571</v>
      </c>
      <c r="H8559" t="s">
        <v>19570</v>
      </c>
      <c r="I8559" t="s">
        <v>36</v>
      </c>
      <c r="J8559" t="s">
        <v>37</v>
      </c>
      <c r="K8559" t="s">
        <v>38</v>
      </c>
      <c r="L8559" t="s">
        <v>39</v>
      </c>
      <c r="M8559" t="s">
        <v>40</v>
      </c>
      <c r="N8559" t="s">
        <v>41</v>
      </c>
      <c r="O8559" t="s">
        <v>42</v>
      </c>
      <c r="P8559" t="s">
        <v>43</v>
      </c>
      <c r="Q8559" t="s">
        <v>44</v>
      </c>
      <c r="R8559">
        <v>4</v>
      </c>
      <c r="S8559">
        <v>0</v>
      </c>
      <c r="W8559" t="s">
        <v>45</v>
      </c>
      <c r="X8559">
        <v>5202</v>
      </c>
      <c r="Y8559" t="s">
        <v>158</v>
      </c>
      <c r="Z8559" t="s">
        <v>159</v>
      </c>
      <c r="AA8559" t="s">
        <v>40791</v>
      </c>
      <c r="AB8559" t="s">
        <v>531</v>
      </c>
      <c r="AC8559">
        <v>0</v>
      </c>
      <c r="AD8559" t="s">
        <v>4972</v>
      </c>
      <c r="AE8559">
        <v>25.403790000000001</v>
      </c>
      <c r="AF8559">
        <v>41897.829861111109</v>
      </c>
      <c r="AG8559" s="1">
        <v>43059.636805555558</v>
      </c>
      <c r="AH8559" s="1">
        <v>43146.660416666666</v>
      </c>
      <c r="AI8559">
        <v>105.82680000000001</v>
      </c>
      <c r="AJ8559">
        <v>34.300600000000003</v>
      </c>
      <c r="AK8559">
        <f t="shared" si="266"/>
        <v>2013</v>
      </c>
      <c r="AL8559">
        <f t="shared" si="267"/>
        <v>7</v>
      </c>
    </row>
    <row r="8560" spans="1:38" x14ac:dyDescent="0.25">
      <c r="A8560" t="s">
        <v>19117</v>
      </c>
      <c r="B8560" t="s">
        <v>19569</v>
      </c>
      <c r="C8560">
        <v>5203</v>
      </c>
      <c r="D8560">
        <v>41481</v>
      </c>
      <c r="F8560" t="s">
        <v>19572</v>
      </c>
      <c r="G8560" t="s">
        <v>19571</v>
      </c>
      <c r="H8560" t="s">
        <v>19572</v>
      </c>
      <c r="I8560" t="s">
        <v>36</v>
      </c>
      <c r="J8560" t="s">
        <v>37</v>
      </c>
      <c r="K8560" t="s">
        <v>38</v>
      </c>
      <c r="L8560" t="s">
        <v>39</v>
      </c>
      <c r="M8560" t="s">
        <v>40</v>
      </c>
      <c r="N8560" t="s">
        <v>41</v>
      </c>
      <c r="O8560" t="s">
        <v>42</v>
      </c>
      <c r="P8560" t="s">
        <v>43</v>
      </c>
      <c r="Q8560" t="s">
        <v>44</v>
      </c>
      <c r="R8560">
        <v>9</v>
      </c>
      <c r="S8560">
        <v>0</v>
      </c>
      <c r="W8560" t="s">
        <v>45</v>
      </c>
      <c r="X8560">
        <v>5203</v>
      </c>
      <c r="Y8560" t="s">
        <v>158</v>
      </c>
      <c r="Z8560" t="s">
        <v>159</v>
      </c>
      <c r="AA8560" t="s">
        <v>40791</v>
      </c>
      <c r="AB8560" t="s">
        <v>531</v>
      </c>
      <c r="AC8560">
        <v>0</v>
      </c>
      <c r="AD8560" t="s">
        <v>4972</v>
      </c>
      <c r="AE8560">
        <v>25.403790000000001</v>
      </c>
      <c r="AF8560">
        <v>41921.754166666666</v>
      </c>
      <c r="AG8560" s="1">
        <v>43059.636805555558</v>
      </c>
      <c r="AH8560" s="1">
        <v>43146.660416666666</v>
      </c>
      <c r="AI8560">
        <v>105.82680000000001</v>
      </c>
      <c r="AJ8560">
        <v>34.300600000000003</v>
      </c>
      <c r="AK8560">
        <f t="shared" si="266"/>
        <v>2013</v>
      </c>
      <c r="AL8560">
        <f t="shared" si="267"/>
        <v>7</v>
      </c>
    </row>
    <row r="8561" spans="1:38" x14ac:dyDescent="0.25">
      <c r="A8561" t="s">
        <v>19117</v>
      </c>
      <c r="B8561" t="s">
        <v>19584</v>
      </c>
      <c r="C8561">
        <v>5207</v>
      </c>
      <c r="D8561">
        <v>41481</v>
      </c>
      <c r="F8561" t="s">
        <v>19585</v>
      </c>
      <c r="G8561" t="s">
        <v>19586</v>
      </c>
      <c r="H8561" t="s">
        <v>19585</v>
      </c>
      <c r="I8561" t="s">
        <v>43</v>
      </c>
      <c r="J8561" t="s">
        <v>37</v>
      </c>
      <c r="K8561" t="s">
        <v>38</v>
      </c>
      <c r="L8561" t="s">
        <v>123</v>
      </c>
      <c r="M8561" t="s">
        <v>124</v>
      </c>
      <c r="N8561" t="s">
        <v>557</v>
      </c>
      <c r="O8561" t="s">
        <v>558</v>
      </c>
      <c r="P8561" t="s">
        <v>43</v>
      </c>
      <c r="Q8561" t="s">
        <v>44</v>
      </c>
      <c r="R8561">
        <v>6</v>
      </c>
      <c r="S8561">
        <v>0</v>
      </c>
      <c r="W8561" t="s">
        <v>45</v>
      </c>
      <c r="X8561">
        <v>5207</v>
      </c>
      <c r="Y8561" t="s">
        <v>158</v>
      </c>
      <c r="Z8561" t="s">
        <v>159</v>
      </c>
      <c r="AA8561" t="s">
        <v>40791</v>
      </c>
      <c r="AB8561" t="s">
        <v>531</v>
      </c>
      <c r="AC8561">
        <v>0</v>
      </c>
      <c r="AD8561" t="s">
        <v>9287</v>
      </c>
      <c r="AE8561">
        <v>13.180910000000001</v>
      </c>
      <c r="AF8561">
        <v>41952.62777777778</v>
      </c>
      <c r="AG8561" s="1">
        <v>43059.636805555558</v>
      </c>
      <c r="AH8561" s="1">
        <v>43146.660416666666</v>
      </c>
      <c r="AI8561">
        <v>105.71550000000001</v>
      </c>
      <c r="AJ8561">
        <v>34.698700000000002</v>
      </c>
      <c r="AK8561">
        <f t="shared" si="266"/>
        <v>2013</v>
      </c>
      <c r="AL8561">
        <f t="shared" si="267"/>
        <v>7</v>
      </c>
    </row>
    <row r="8562" spans="1:38" x14ac:dyDescent="0.25">
      <c r="A8562" t="s">
        <v>19592</v>
      </c>
      <c r="B8562" t="s">
        <v>19593</v>
      </c>
      <c r="C8562">
        <v>5210</v>
      </c>
      <c r="D8562">
        <v>41481</v>
      </c>
      <c r="F8562" t="s">
        <v>19594</v>
      </c>
      <c r="G8562" t="s">
        <v>19595</v>
      </c>
      <c r="H8562" t="s">
        <v>19594</v>
      </c>
      <c r="I8562" t="s">
        <v>76</v>
      </c>
      <c r="J8562" t="s">
        <v>37</v>
      </c>
      <c r="K8562" t="s">
        <v>38</v>
      </c>
      <c r="L8562" t="s">
        <v>39</v>
      </c>
      <c r="M8562" t="s">
        <v>40</v>
      </c>
      <c r="N8562" t="s">
        <v>41</v>
      </c>
      <c r="O8562" t="s">
        <v>42</v>
      </c>
      <c r="P8562" t="s">
        <v>43</v>
      </c>
      <c r="Q8562" t="s">
        <v>44</v>
      </c>
      <c r="R8562">
        <v>0</v>
      </c>
      <c r="S8562">
        <v>0</v>
      </c>
      <c r="W8562" t="s">
        <v>45</v>
      </c>
      <c r="X8562">
        <v>5210</v>
      </c>
      <c r="Y8562" t="s">
        <v>158</v>
      </c>
      <c r="Z8562" t="s">
        <v>159</v>
      </c>
      <c r="AA8562" t="s">
        <v>40791</v>
      </c>
      <c r="AB8562" t="s">
        <v>893</v>
      </c>
      <c r="AC8562">
        <v>0</v>
      </c>
      <c r="AD8562" t="s">
        <v>19596</v>
      </c>
      <c r="AE8562">
        <v>28.46491</v>
      </c>
      <c r="AF8562">
        <v>41643</v>
      </c>
      <c r="AG8562" s="1">
        <v>43059.636805555558</v>
      </c>
      <c r="AH8562" s="1">
        <v>43146.660416666666</v>
      </c>
      <c r="AI8562">
        <v>106.75879999999999</v>
      </c>
      <c r="AJ8562">
        <v>34.3752</v>
      </c>
      <c r="AK8562">
        <f t="shared" si="266"/>
        <v>2013</v>
      </c>
      <c r="AL8562">
        <f t="shared" si="267"/>
        <v>7</v>
      </c>
    </row>
    <row r="8563" spans="1:38" x14ac:dyDescent="0.25">
      <c r="A8563" t="s">
        <v>19597</v>
      </c>
      <c r="B8563" t="s">
        <v>19598</v>
      </c>
      <c r="C8563">
        <v>5211</v>
      </c>
      <c r="D8563">
        <v>41482</v>
      </c>
      <c r="F8563" t="s">
        <v>19599</v>
      </c>
      <c r="G8563" t="s">
        <v>19600</v>
      </c>
      <c r="H8563" t="s">
        <v>19599</v>
      </c>
      <c r="I8563" t="s">
        <v>36</v>
      </c>
      <c r="J8563" t="s">
        <v>37</v>
      </c>
      <c r="K8563" t="s">
        <v>38</v>
      </c>
      <c r="L8563" t="s">
        <v>123</v>
      </c>
      <c r="M8563" t="s">
        <v>124</v>
      </c>
      <c r="N8563" t="s">
        <v>41</v>
      </c>
      <c r="O8563" t="s">
        <v>42</v>
      </c>
      <c r="P8563" t="s">
        <v>43</v>
      </c>
      <c r="Q8563" t="s">
        <v>44</v>
      </c>
      <c r="R8563">
        <v>12</v>
      </c>
      <c r="S8563">
        <v>3</v>
      </c>
      <c r="W8563" t="s">
        <v>45</v>
      </c>
      <c r="X8563">
        <v>5211</v>
      </c>
      <c r="Y8563" t="s">
        <v>158</v>
      </c>
      <c r="Z8563" t="s">
        <v>159</v>
      </c>
      <c r="AA8563" t="s">
        <v>40791</v>
      </c>
      <c r="AB8563" t="s">
        <v>513</v>
      </c>
      <c r="AC8563">
        <v>0</v>
      </c>
      <c r="AD8563" t="s">
        <v>19601</v>
      </c>
      <c r="AE8563">
        <v>31.876010000000001</v>
      </c>
      <c r="AF8563">
        <v>41643</v>
      </c>
      <c r="AG8563" s="1">
        <v>43059.636805555558</v>
      </c>
      <c r="AH8563" s="1">
        <v>43146.660416666666</v>
      </c>
      <c r="AI8563">
        <v>103.51090000000001</v>
      </c>
      <c r="AJ8563">
        <v>27.869399999999999</v>
      </c>
      <c r="AK8563">
        <f t="shared" si="266"/>
        <v>2013</v>
      </c>
      <c r="AL8563">
        <f t="shared" si="267"/>
        <v>7</v>
      </c>
    </row>
    <row r="8564" spans="1:38" x14ac:dyDescent="0.25">
      <c r="A8564" t="s">
        <v>18345</v>
      </c>
      <c r="B8564" t="s">
        <v>19621</v>
      </c>
      <c r="C8564">
        <v>5217</v>
      </c>
      <c r="D8564">
        <v>41483</v>
      </c>
      <c r="F8564" t="s">
        <v>19622</v>
      </c>
      <c r="G8564" t="s">
        <v>19623</v>
      </c>
      <c r="H8564" t="s">
        <v>19622</v>
      </c>
      <c r="I8564" t="s">
        <v>72</v>
      </c>
      <c r="J8564" t="s">
        <v>37</v>
      </c>
      <c r="K8564" t="s">
        <v>38</v>
      </c>
      <c r="L8564" t="s">
        <v>39</v>
      </c>
      <c r="M8564" t="s">
        <v>40</v>
      </c>
      <c r="N8564" t="s">
        <v>41</v>
      </c>
      <c r="O8564" t="s">
        <v>42</v>
      </c>
      <c r="P8564" t="s">
        <v>43</v>
      </c>
      <c r="Q8564" t="s">
        <v>44</v>
      </c>
      <c r="R8564">
        <v>6</v>
      </c>
      <c r="S8564">
        <v>0</v>
      </c>
      <c r="W8564" t="s">
        <v>45</v>
      </c>
      <c r="X8564">
        <v>5217</v>
      </c>
      <c r="Y8564" t="s">
        <v>158</v>
      </c>
      <c r="Z8564" t="s">
        <v>159</v>
      </c>
      <c r="AA8564" t="s">
        <v>40791</v>
      </c>
      <c r="AB8564" t="s">
        <v>646</v>
      </c>
      <c r="AC8564">
        <v>2035307</v>
      </c>
      <c r="AD8564" t="s">
        <v>647</v>
      </c>
      <c r="AE8564">
        <v>5.6315</v>
      </c>
      <c r="AF8564">
        <v>41921.663888888892</v>
      </c>
      <c r="AG8564" s="1">
        <v>43059.636805555558</v>
      </c>
      <c r="AH8564" s="1">
        <v>43146.660416666666</v>
      </c>
      <c r="AI8564">
        <v>121.6631</v>
      </c>
      <c r="AJ8564">
        <v>38.894599999999997</v>
      </c>
      <c r="AK8564">
        <f t="shared" si="266"/>
        <v>2013</v>
      </c>
      <c r="AL8564">
        <f t="shared" si="267"/>
        <v>7</v>
      </c>
    </row>
    <row r="8565" spans="1:38" x14ac:dyDescent="0.25">
      <c r="A8565" t="s">
        <v>18294</v>
      </c>
      <c r="B8565" t="s">
        <v>19923</v>
      </c>
      <c r="C8565">
        <v>5321</v>
      </c>
      <c r="D8565">
        <v>41499</v>
      </c>
      <c r="F8565" t="s">
        <v>19924</v>
      </c>
      <c r="G8565" t="s">
        <v>19925</v>
      </c>
      <c r="H8565" t="s">
        <v>19924</v>
      </c>
      <c r="I8565" t="s">
        <v>64</v>
      </c>
      <c r="J8565" t="s">
        <v>37</v>
      </c>
      <c r="K8565" t="s">
        <v>38</v>
      </c>
      <c r="L8565" t="s">
        <v>349</v>
      </c>
      <c r="M8565" t="s">
        <v>350</v>
      </c>
      <c r="N8565" t="s">
        <v>41</v>
      </c>
      <c r="O8565" t="s">
        <v>42</v>
      </c>
      <c r="P8565" t="s">
        <v>43</v>
      </c>
      <c r="Q8565" t="s">
        <v>44</v>
      </c>
      <c r="R8565">
        <v>6</v>
      </c>
      <c r="S8565">
        <v>0</v>
      </c>
      <c r="W8565" t="s">
        <v>45</v>
      </c>
      <c r="X8565">
        <v>5321</v>
      </c>
      <c r="Y8565" t="s">
        <v>158</v>
      </c>
      <c r="Z8565" t="s">
        <v>159</v>
      </c>
      <c r="AA8565" t="s">
        <v>40791</v>
      </c>
      <c r="AB8565" t="s">
        <v>19926</v>
      </c>
      <c r="AC8565">
        <v>57318</v>
      </c>
      <c r="AD8565" t="s">
        <v>19927</v>
      </c>
      <c r="AE8565">
        <v>0.62524999999999997</v>
      </c>
      <c r="AF8565">
        <v>41982.884722222225</v>
      </c>
      <c r="AG8565" s="1">
        <v>43059.636805555558</v>
      </c>
      <c r="AH8565" s="1">
        <v>43146.660416666666</v>
      </c>
      <c r="AI8565">
        <v>128.8603</v>
      </c>
      <c r="AJ8565">
        <v>46.949399999999997</v>
      </c>
      <c r="AK8565">
        <f t="shared" si="266"/>
        <v>2013</v>
      </c>
      <c r="AL8565">
        <f t="shared" si="267"/>
        <v>8</v>
      </c>
    </row>
    <row r="8566" spans="1:38" x14ac:dyDescent="0.25">
      <c r="A8566" t="s">
        <v>17917</v>
      </c>
      <c r="B8566" t="s">
        <v>19961</v>
      </c>
      <c r="C8566">
        <v>5335</v>
      </c>
      <c r="D8566">
        <v>41502</v>
      </c>
      <c r="F8566" t="s">
        <v>19962</v>
      </c>
      <c r="G8566" t="s">
        <v>19963</v>
      </c>
      <c r="H8566" t="s">
        <v>19962</v>
      </c>
      <c r="I8566" t="s">
        <v>43</v>
      </c>
      <c r="J8566" t="s">
        <v>37</v>
      </c>
      <c r="K8566" t="s">
        <v>38</v>
      </c>
      <c r="L8566" t="s">
        <v>383</v>
      </c>
      <c r="M8566" t="s">
        <v>384</v>
      </c>
      <c r="N8566" t="s">
        <v>41</v>
      </c>
      <c r="O8566" t="s">
        <v>42</v>
      </c>
      <c r="P8566" t="s">
        <v>43</v>
      </c>
      <c r="Q8566" t="s">
        <v>44</v>
      </c>
      <c r="R8566">
        <v>0</v>
      </c>
      <c r="S8566">
        <v>4</v>
      </c>
      <c r="T8566" t="s">
        <v>19895</v>
      </c>
      <c r="W8566" t="s">
        <v>45</v>
      </c>
      <c r="X8566">
        <v>5335</v>
      </c>
      <c r="Y8566" t="s">
        <v>158</v>
      </c>
      <c r="Z8566" t="s">
        <v>159</v>
      </c>
      <c r="AA8566" t="s">
        <v>40791</v>
      </c>
      <c r="AB8566" t="s">
        <v>579</v>
      </c>
      <c r="AC8566">
        <v>0</v>
      </c>
      <c r="AD8566" t="s">
        <v>19964</v>
      </c>
      <c r="AE8566">
        <v>5.4118500000000003</v>
      </c>
      <c r="AF8566">
        <v>41643</v>
      </c>
      <c r="AG8566" s="1">
        <v>43059.636805555558</v>
      </c>
      <c r="AH8566" s="1">
        <v>43146.660416666666</v>
      </c>
      <c r="AI8566">
        <v>113.1123</v>
      </c>
      <c r="AJ8566">
        <v>25.2745</v>
      </c>
      <c r="AK8566">
        <f t="shared" si="266"/>
        <v>2013</v>
      </c>
      <c r="AL8566">
        <f t="shared" si="267"/>
        <v>8</v>
      </c>
    </row>
    <row r="8567" spans="1:38" x14ac:dyDescent="0.25">
      <c r="A8567" t="s">
        <v>18742</v>
      </c>
      <c r="B8567" t="s">
        <v>19974</v>
      </c>
      <c r="C8567">
        <v>5339</v>
      </c>
      <c r="D8567">
        <v>41503</v>
      </c>
      <c r="F8567" t="s">
        <v>19975</v>
      </c>
      <c r="G8567" t="s">
        <v>19976</v>
      </c>
      <c r="H8567" t="s">
        <v>19975</v>
      </c>
      <c r="I8567" t="s">
        <v>43</v>
      </c>
      <c r="J8567" t="s">
        <v>37</v>
      </c>
      <c r="K8567" t="s">
        <v>38</v>
      </c>
      <c r="L8567" t="s">
        <v>383</v>
      </c>
      <c r="M8567" t="s">
        <v>384</v>
      </c>
      <c r="N8567" t="s">
        <v>41</v>
      </c>
      <c r="O8567" t="s">
        <v>42</v>
      </c>
      <c r="P8567" t="s">
        <v>43</v>
      </c>
      <c r="Q8567" t="s">
        <v>44</v>
      </c>
      <c r="R8567">
        <v>1</v>
      </c>
      <c r="S8567">
        <v>0</v>
      </c>
      <c r="T8567" t="s">
        <v>19895</v>
      </c>
      <c r="W8567" t="s">
        <v>45</v>
      </c>
      <c r="X8567">
        <v>5339</v>
      </c>
      <c r="Y8567" t="s">
        <v>158</v>
      </c>
      <c r="Z8567" t="s">
        <v>159</v>
      </c>
      <c r="AA8567" t="s">
        <v>40791</v>
      </c>
      <c r="AB8567" t="s">
        <v>582</v>
      </c>
      <c r="AC8567">
        <v>0</v>
      </c>
      <c r="AD8567" t="s">
        <v>8397</v>
      </c>
      <c r="AE8567">
        <v>18.617640000000002</v>
      </c>
      <c r="AF8567">
        <v>41643</v>
      </c>
      <c r="AG8567" s="1">
        <v>43059.636805555558</v>
      </c>
      <c r="AH8567" s="1">
        <v>43146.660416666666</v>
      </c>
      <c r="AI8567">
        <v>111.0843</v>
      </c>
      <c r="AJ8567">
        <v>23.513400000000001</v>
      </c>
      <c r="AK8567">
        <f t="shared" si="266"/>
        <v>2013</v>
      </c>
      <c r="AL8567">
        <f t="shared" si="267"/>
        <v>8</v>
      </c>
    </row>
    <row r="8568" spans="1:38" x14ac:dyDescent="0.25">
      <c r="A8568" t="s">
        <v>18742</v>
      </c>
      <c r="B8568" t="s">
        <v>19974</v>
      </c>
      <c r="C8568">
        <v>5340</v>
      </c>
      <c r="D8568">
        <v>41503</v>
      </c>
      <c r="F8568" t="s">
        <v>19977</v>
      </c>
      <c r="G8568" t="s">
        <v>19978</v>
      </c>
      <c r="H8568" t="s">
        <v>19977</v>
      </c>
      <c r="I8568" t="s">
        <v>43</v>
      </c>
      <c r="J8568" t="s">
        <v>37</v>
      </c>
      <c r="K8568" t="s">
        <v>38</v>
      </c>
      <c r="L8568" t="s">
        <v>383</v>
      </c>
      <c r="M8568" t="s">
        <v>384</v>
      </c>
      <c r="N8568" t="s">
        <v>41</v>
      </c>
      <c r="O8568" t="s">
        <v>42</v>
      </c>
      <c r="P8568" t="s">
        <v>43</v>
      </c>
      <c r="Q8568" t="s">
        <v>44</v>
      </c>
      <c r="R8568">
        <v>2</v>
      </c>
      <c r="S8568">
        <v>0</v>
      </c>
      <c r="T8568" t="s">
        <v>19895</v>
      </c>
      <c r="W8568" t="s">
        <v>45</v>
      </c>
      <c r="X8568">
        <v>5340</v>
      </c>
      <c r="Y8568" t="s">
        <v>158</v>
      </c>
      <c r="Z8568" t="s">
        <v>159</v>
      </c>
      <c r="AA8568" t="s">
        <v>40791</v>
      </c>
      <c r="AB8568" t="s">
        <v>582</v>
      </c>
      <c r="AC8568">
        <v>0</v>
      </c>
      <c r="AD8568" t="s">
        <v>8397</v>
      </c>
      <c r="AE8568">
        <v>18.617640000000002</v>
      </c>
      <c r="AF8568">
        <v>41643</v>
      </c>
      <c r="AG8568" s="1">
        <v>43059.636805555558</v>
      </c>
      <c r="AH8568" s="1">
        <v>43146.660416666666</v>
      </c>
      <c r="AI8568">
        <v>111.0843</v>
      </c>
      <c r="AJ8568">
        <v>23.513400000000001</v>
      </c>
      <c r="AK8568">
        <f t="shared" si="266"/>
        <v>2013</v>
      </c>
      <c r="AL8568">
        <f t="shared" si="267"/>
        <v>8</v>
      </c>
    </row>
    <row r="8569" spans="1:38" x14ac:dyDescent="0.25">
      <c r="A8569" t="s">
        <v>19117</v>
      </c>
      <c r="B8569" t="s">
        <v>19989</v>
      </c>
      <c r="C8569">
        <v>5344</v>
      </c>
      <c r="D8569">
        <v>41503</v>
      </c>
      <c r="F8569" t="s">
        <v>19990</v>
      </c>
      <c r="G8569" t="s">
        <v>19991</v>
      </c>
      <c r="H8569" t="s">
        <v>19990</v>
      </c>
      <c r="I8569" t="s">
        <v>76</v>
      </c>
      <c r="J8569" t="s">
        <v>37</v>
      </c>
      <c r="K8569" t="s">
        <v>38</v>
      </c>
      <c r="L8569" t="s">
        <v>383</v>
      </c>
      <c r="M8569" t="s">
        <v>384</v>
      </c>
      <c r="N8569" t="s">
        <v>65</v>
      </c>
      <c r="O8569" t="s">
        <v>66</v>
      </c>
      <c r="P8569" t="s">
        <v>43</v>
      </c>
      <c r="Q8569" t="s">
        <v>44</v>
      </c>
      <c r="R8569">
        <v>6</v>
      </c>
      <c r="S8569">
        <v>0</v>
      </c>
      <c r="T8569" t="s">
        <v>19895</v>
      </c>
      <c r="W8569" t="s">
        <v>45</v>
      </c>
      <c r="X8569">
        <v>5344</v>
      </c>
      <c r="Y8569" t="s">
        <v>158</v>
      </c>
      <c r="Z8569" t="s">
        <v>159</v>
      </c>
      <c r="AA8569" t="s">
        <v>40791</v>
      </c>
      <c r="AB8569" t="s">
        <v>582</v>
      </c>
      <c r="AC8569">
        <v>71066</v>
      </c>
      <c r="AD8569" t="s">
        <v>19992</v>
      </c>
      <c r="AE8569">
        <v>24.59469</v>
      </c>
      <c r="AF8569">
        <v>41643</v>
      </c>
      <c r="AG8569" s="1">
        <v>43059.636805555558</v>
      </c>
      <c r="AH8569" s="1">
        <v>43146.660416666666</v>
      </c>
      <c r="AI8569">
        <v>110.0501</v>
      </c>
      <c r="AJ8569">
        <v>23.6143</v>
      </c>
      <c r="AK8569">
        <f t="shared" si="266"/>
        <v>2013</v>
      </c>
      <c r="AL8569">
        <f t="shared" si="267"/>
        <v>8</v>
      </c>
    </row>
    <row r="8570" spans="1:38" x14ac:dyDescent="0.25">
      <c r="A8570" t="s">
        <v>18742</v>
      </c>
      <c r="B8570" t="s">
        <v>19974</v>
      </c>
      <c r="C8570">
        <v>5348</v>
      </c>
      <c r="D8570">
        <v>41503</v>
      </c>
      <c r="F8570" t="s">
        <v>20003</v>
      </c>
      <c r="G8570" t="s">
        <v>20004</v>
      </c>
      <c r="H8570" t="s">
        <v>20003</v>
      </c>
      <c r="I8570" t="s">
        <v>43</v>
      </c>
      <c r="J8570" t="s">
        <v>37</v>
      </c>
      <c r="K8570" t="s">
        <v>38</v>
      </c>
      <c r="L8570" t="s">
        <v>43</v>
      </c>
      <c r="M8570" t="s">
        <v>44</v>
      </c>
      <c r="N8570" t="s">
        <v>41</v>
      </c>
      <c r="O8570" t="s">
        <v>42</v>
      </c>
      <c r="P8570" t="s">
        <v>43</v>
      </c>
      <c r="Q8570" t="s">
        <v>44</v>
      </c>
      <c r="R8570">
        <v>10</v>
      </c>
      <c r="S8570">
        <v>54</v>
      </c>
      <c r="W8570" t="s">
        <v>45</v>
      </c>
      <c r="X8570">
        <v>5348</v>
      </c>
      <c r="Y8570" t="s">
        <v>158</v>
      </c>
      <c r="Z8570" t="s">
        <v>159</v>
      </c>
      <c r="AA8570" t="s">
        <v>40791</v>
      </c>
      <c r="AB8570" t="s">
        <v>567</v>
      </c>
      <c r="AC8570">
        <v>0</v>
      </c>
      <c r="AD8570" t="s">
        <v>20005</v>
      </c>
      <c r="AE8570">
        <v>2.8410500000000001</v>
      </c>
      <c r="AF8570">
        <v>41643</v>
      </c>
      <c r="AG8570" s="1">
        <v>43059.636805555558</v>
      </c>
      <c r="AH8570" s="1">
        <v>43146.660416666666</v>
      </c>
      <c r="AI8570">
        <v>112.19629999999999</v>
      </c>
      <c r="AJ8570">
        <v>25.3291</v>
      </c>
      <c r="AK8570">
        <f t="shared" si="266"/>
        <v>2013</v>
      </c>
      <c r="AL8570">
        <f t="shared" si="267"/>
        <v>8</v>
      </c>
    </row>
    <row r="8571" spans="1:38" x14ac:dyDescent="0.25">
      <c r="A8571" t="s">
        <v>19117</v>
      </c>
      <c r="B8571" t="s">
        <v>20026</v>
      </c>
      <c r="C8571">
        <v>5355</v>
      </c>
      <c r="D8571">
        <v>41504</v>
      </c>
      <c r="F8571" t="s">
        <v>20027</v>
      </c>
      <c r="G8571" t="s">
        <v>20028</v>
      </c>
      <c r="H8571" t="s">
        <v>20027</v>
      </c>
      <c r="I8571" t="s">
        <v>43</v>
      </c>
      <c r="J8571" t="s">
        <v>37</v>
      </c>
      <c r="K8571" t="s">
        <v>38</v>
      </c>
      <c r="L8571" t="s">
        <v>123</v>
      </c>
      <c r="M8571" t="s">
        <v>124</v>
      </c>
      <c r="N8571" t="s">
        <v>41</v>
      </c>
      <c r="O8571" t="s">
        <v>42</v>
      </c>
      <c r="P8571" t="s">
        <v>43</v>
      </c>
      <c r="Q8571" t="s">
        <v>44</v>
      </c>
      <c r="R8571">
        <v>0</v>
      </c>
      <c r="S8571">
        <v>0</v>
      </c>
      <c r="W8571" t="s">
        <v>45</v>
      </c>
      <c r="X8571">
        <v>5355</v>
      </c>
      <c r="Y8571" t="s">
        <v>158</v>
      </c>
      <c r="Z8571" t="s">
        <v>159</v>
      </c>
      <c r="AA8571" t="s">
        <v>40791</v>
      </c>
      <c r="AB8571" t="s">
        <v>567</v>
      </c>
      <c r="AC8571">
        <v>0</v>
      </c>
      <c r="AD8571" t="s">
        <v>20005</v>
      </c>
      <c r="AE8571">
        <v>2.8410500000000001</v>
      </c>
      <c r="AF8571">
        <v>41643</v>
      </c>
      <c r="AG8571" s="1">
        <v>43059.636805555558</v>
      </c>
      <c r="AH8571" s="1">
        <v>43146.660416666666</v>
      </c>
      <c r="AI8571">
        <v>112.19629999999999</v>
      </c>
      <c r="AJ8571">
        <v>25.3291</v>
      </c>
      <c r="AK8571">
        <f t="shared" si="266"/>
        <v>2013</v>
      </c>
      <c r="AL8571">
        <f t="shared" si="267"/>
        <v>8</v>
      </c>
    </row>
    <row r="8572" spans="1:38" x14ac:dyDescent="0.25">
      <c r="A8572" t="s">
        <v>20034</v>
      </c>
      <c r="B8572" t="s">
        <v>20035</v>
      </c>
      <c r="C8572">
        <v>5357</v>
      </c>
      <c r="D8572">
        <v>41504</v>
      </c>
      <c r="F8572" t="s">
        <v>20036</v>
      </c>
      <c r="G8572" t="s">
        <v>20037</v>
      </c>
      <c r="H8572" t="s">
        <v>20036</v>
      </c>
      <c r="I8572" t="s">
        <v>36</v>
      </c>
      <c r="J8572" t="s">
        <v>37</v>
      </c>
      <c r="K8572" t="s">
        <v>38</v>
      </c>
      <c r="L8572" t="s">
        <v>39</v>
      </c>
      <c r="M8572" t="s">
        <v>40</v>
      </c>
      <c r="N8572" t="s">
        <v>41</v>
      </c>
      <c r="O8572" t="s">
        <v>42</v>
      </c>
      <c r="P8572" t="s">
        <v>43</v>
      </c>
      <c r="Q8572" t="s">
        <v>44</v>
      </c>
      <c r="R8572">
        <v>3</v>
      </c>
      <c r="S8572">
        <v>0</v>
      </c>
      <c r="W8572" t="s">
        <v>45</v>
      </c>
      <c r="X8572">
        <v>5357</v>
      </c>
      <c r="Y8572" t="s">
        <v>158</v>
      </c>
      <c r="Z8572" t="s">
        <v>159</v>
      </c>
      <c r="AA8572" t="s">
        <v>40791</v>
      </c>
      <c r="AB8572" t="s">
        <v>582</v>
      </c>
      <c r="AC8572">
        <v>265846</v>
      </c>
      <c r="AD8572" t="s">
        <v>20038</v>
      </c>
      <c r="AE8572">
        <v>4.2592400000000001</v>
      </c>
      <c r="AF8572">
        <v>41643</v>
      </c>
      <c r="AG8572" s="1">
        <v>43059.636805555558</v>
      </c>
      <c r="AH8572" s="1">
        <v>43146.660416666666</v>
      </c>
      <c r="AI8572">
        <v>111.27679999999999</v>
      </c>
      <c r="AJ8572">
        <v>23.494599999999998</v>
      </c>
      <c r="AK8572">
        <f t="shared" si="266"/>
        <v>2013</v>
      </c>
      <c r="AL8572">
        <f t="shared" si="267"/>
        <v>8</v>
      </c>
    </row>
    <row r="8573" spans="1:38" x14ac:dyDescent="0.25">
      <c r="A8573" t="s">
        <v>18909</v>
      </c>
      <c r="B8573" t="s">
        <v>20046</v>
      </c>
      <c r="C8573">
        <v>5362</v>
      </c>
      <c r="D8573">
        <v>41505</v>
      </c>
      <c r="F8573" t="s">
        <v>20047</v>
      </c>
      <c r="G8573" t="s">
        <v>20048</v>
      </c>
      <c r="H8573" t="s">
        <v>20047</v>
      </c>
      <c r="I8573" t="s">
        <v>36</v>
      </c>
      <c r="J8573" t="s">
        <v>37</v>
      </c>
      <c r="K8573" t="s">
        <v>38</v>
      </c>
      <c r="L8573" t="s">
        <v>383</v>
      </c>
      <c r="M8573" t="s">
        <v>384</v>
      </c>
      <c r="N8573" t="s">
        <v>41</v>
      </c>
      <c r="O8573" t="s">
        <v>42</v>
      </c>
      <c r="P8573" t="s">
        <v>43</v>
      </c>
      <c r="Q8573" t="s">
        <v>44</v>
      </c>
      <c r="R8573">
        <v>0</v>
      </c>
      <c r="S8573">
        <v>0</v>
      </c>
      <c r="T8573" t="s">
        <v>19895</v>
      </c>
      <c r="W8573" t="s">
        <v>45</v>
      </c>
      <c r="X8573">
        <v>5362</v>
      </c>
      <c r="Y8573" t="s">
        <v>158</v>
      </c>
      <c r="Z8573" t="s">
        <v>159</v>
      </c>
      <c r="AA8573" t="s">
        <v>40791</v>
      </c>
      <c r="AB8573" t="s">
        <v>582</v>
      </c>
      <c r="AC8573">
        <v>71066</v>
      </c>
      <c r="AD8573" t="s">
        <v>19992</v>
      </c>
      <c r="AE8573">
        <v>29.95684</v>
      </c>
      <c r="AF8573">
        <v>41643</v>
      </c>
      <c r="AG8573" s="1">
        <v>43059.636805555558</v>
      </c>
      <c r="AH8573" s="1">
        <v>43146.660416666666</v>
      </c>
      <c r="AI8573">
        <v>109.9679</v>
      </c>
      <c r="AJ8573">
        <v>23.645399999999999</v>
      </c>
      <c r="AK8573">
        <f t="shared" si="266"/>
        <v>2013</v>
      </c>
      <c r="AL8573">
        <f t="shared" si="267"/>
        <v>8</v>
      </c>
    </row>
    <row r="8574" spans="1:38" x14ac:dyDescent="0.25">
      <c r="A8574" t="s">
        <v>18819</v>
      </c>
      <c r="B8574" t="s">
        <v>20078</v>
      </c>
      <c r="C8574">
        <v>5379</v>
      </c>
      <c r="D8574">
        <v>41506</v>
      </c>
      <c r="F8574" t="s">
        <v>20079</v>
      </c>
      <c r="G8574" t="s">
        <v>20080</v>
      </c>
      <c r="H8574" t="s">
        <v>20079</v>
      </c>
      <c r="I8574" t="s">
        <v>36</v>
      </c>
      <c r="J8574" t="s">
        <v>37</v>
      </c>
      <c r="K8574" t="s">
        <v>38</v>
      </c>
      <c r="L8574" t="s">
        <v>555</v>
      </c>
      <c r="M8574" t="s">
        <v>556</v>
      </c>
      <c r="N8574" t="s">
        <v>41</v>
      </c>
      <c r="O8574" t="s">
        <v>42</v>
      </c>
      <c r="P8574" t="s">
        <v>43</v>
      </c>
      <c r="Q8574" t="s">
        <v>44</v>
      </c>
      <c r="R8574">
        <v>5</v>
      </c>
      <c r="S8574">
        <v>2</v>
      </c>
      <c r="W8574" t="s">
        <v>45</v>
      </c>
      <c r="X8574">
        <v>5379</v>
      </c>
      <c r="Y8574" t="s">
        <v>158</v>
      </c>
      <c r="Z8574" t="s">
        <v>159</v>
      </c>
      <c r="AA8574" t="s">
        <v>40791</v>
      </c>
      <c r="AB8574" t="s">
        <v>4968</v>
      </c>
      <c r="AC8574">
        <v>251900</v>
      </c>
      <c r="AD8574" t="s">
        <v>20081</v>
      </c>
      <c r="AE8574">
        <v>39.269880000000001</v>
      </c>
      <c r="AF8574">
        <v>41643</v>
      </c>
      <c r="AG8574" s="1">
        <v>43059.636805555558</v>
      </c>
      <c r="AH8574" s="1">
        <v>43146.660416666666</v>
      </c>
      <c r="AI8574">
        <v>104.6673</v>
      </c>
      <c r="AJ8574">
        <v>26.916</v>
      </c>
      <c r="AK8574">
        <f t="shared" si="266"/>
        <v>2013</v>
      </c>
      <c r="AL8574">
        <f t="shared" si="267"/>
        <v>8</v>
      </c>
    </row>
    <row r="8575" spans="1:38" x14ac:dyDescent="0.25">
      <c r="A8575" t="s">
        <v>18345</v>
      </c>
      <c r="B8575" t="s">
        <v>20167</v>
      </c>
      <c r="C8575">
        <v>5402</v>
      </c>
      <c r="D8575">
        <v>41511</v>
      </c>
      <c r="F8575" t="s">
        <v>20168</v>
      </c>
      <c r="G8575" t="s">
        <v>20169</v>
      </c>
      <c r="H8575" t="s">
        <v>20168</v>
      </c>
      <c r="I8575" t="s">
        <v>43</v>
      </c>
      <c r="J8575" t="s">
        <v>37</v>
      </c>
      <c r="K8575" t="s">
        <v>38</v>
      </c>
      <c r="L8575" t="s">
        <v>123</v>
      </c>
      <c r="M8575" t="s">
        <v>124</v>
      </c>
      <c r="N8575" t="s">
        <v>41</v>
      </c>
      <c r="O8575" t="s">
        <v>42</v>
      </c>
      <c r="P8575" t="s">
        <v>43</v>
      </c>
      <c r="Q8575" t="s">
        <v>44</v>
      </c>
      <c r="R8575">
        <v>0</v>
      </c>
      <c r="S8575">
        <v>0</v>
      </c>
      <c r="W8575" t="s">
        <v>45</v>
      </c>
      <c r="X8575">
        <v>5402</v>
      </c>
      <c r="Y8575" t="s">
        <v>158</v>
      </c>
      <c r="Z8575" t="s">
        <v>159</v>
      </c>
      <c r="AA8575" t="s">
        <v>40791</v>
      </c>
      <c r="AB8575" t="s">
        <v>756</v>
      </c>
      <c r="AC8575">
        <v>0</v>
      </c>
      <c r="AD8575" t="s">
        <v>19725</v>
      </c>
      <c r="AE8575">
        <v>3.0080900000000002</v>
      </c>
      <c r="AF8575">
        <v>41643</v>
      </c>
      <c r="AG8575" s="1">
        <v>43059.636805555558</v>
      </c>
      <c r="AH8575" s="1">
        <v>43146.660416666666</v>
      </c>
      <c r="AI8575">
        <v>103.88549999999999</v>
      </c>
      <c r="AJ8575">
        <v>27.748200000000001</v>
      </c>
      <c r="AK8575">
        <f t="shared" si="266"/>
        <v>2013</v>
      </c>
      <c r="AL8575">
        <f t="shared" si="267"/>
        <v>8</v>
      </c>
    </row>
    <row r="8576" spans="1:38" x14ac:dyDescent="0.25">
      <c r="A8576" t="s">
        <v>18023</v>
      </c>
      <c r="B8576" t="s">
        <v>20191</v>
      </c>
      <c r="C8576">
        <v>5409</v>
      </c>
      <c r="D8576">
        <v>41514</v>
      </c>
      <c r="F8576" t="s">
        <v>20192</v>
      </c>
      <c r="G8576" t="s">
        <v>20193</v>
      </c>
      <c r="H8576" t="s">
        <v>20192</v>
      </c>
      <c r="I8576" t="s">
        <v>43</v>
      </c>
      <c r="J8576" t="s">
        <v>37</v>
      </c>
      <c r="K8576" t="s">
        <v>38</v>
      </c>
      <c r="L8576" t="s">
        <v>123</v>
      </c>
      <c r="M8576" t="s">
        <v>124</v>
      </c>
      <c r="N8576" t="s">
        <v>41</v>
      </c>
      <c r="O8576" t="s">
        <v>42</v>
      </c>
      <c r="P8576" t="s">
        <v>43</v>
      </c>
      <c r="Q8576" t="s">
        <v>44</v>
      </c>
      <c r="R8576">
        <v>0</v>
      </c>
      <c r="S8576">
        <v>0</v>
      </c>
      <c r="W8576" t="s">
        <v>45</v>
      </c>
      <c r="X8576">
        <v>5409</v>
      </c>
      <c r="Y8576" t="s">
        <v>158</v>
      </c>
      <c r="Z8576" t="s">
        <v>159</v>
      </c>
      <c r="AA8576" t="s">
        <v>40791</v>
      </c>
      <c r="AB8576" t="s">
        <v>582</v>
      </c>
      <c r="AC8576">
        <v>0</v>
      </c>
      <c r="AD8576" t="s">
        <v>20194</v>
      </c>
      <c r="AE8576">
        <v>20.084099999999999</v>
      </c>
      <c r="AF8576">
        <v>41643</v>
      </c>
      <c r="AG8576" s="1">
        <v>43059.636805555558</v>
      </c>
      <c r="AH8576" s="1">
        <v>43146.660416666666</v>
      </c>
      <c r="AI8576">
        <v>108.0198</v>
      </c>
      <c r="AJ8576">
        <v>24.104600000000001</v>
      </c>
      <c r="AK8576">
        <f t="shared" si="266"/>
        <v>2013</v>
      </c>
      <c r="AL8576">
        <f t="shared" si="267"/>
        <v>8</v>
      </c>
    </row>
    <row r="8577" spans="1:38" x14ac:dyDescent="0.25">
      <c r="A8577" t="s">
        <v>20242</v>
      </c>
      <c r="B8577" t="s">
        <v>20243</v>
      </c>
      <c r="C8577">
        <v>5423</v>
      </c>
      <c r="D8577">
        <v>41517</v>
      </c>
      <c r="F8577" t="s">
        <v>1298</v>
      </c>
      <c r="G8577" t="s">
        <v>20244</v>
      </c>
      <c r="H8577" t="s">
        <v>1298</v>
      </c>
      <c r="I8577" t="s">
        <v>43</v>
      </c>
      <c r="J8577" t="s">
        <v>37</v>
      </c>
      <c r="K8577" t="s">
        <v>38</v>
      </c>
      <c r="L8577" t="s">
        <v>2672</v>
      </c>
      <c r="M8577" t="s">
        <v>2673</v>
      </c>
      <c r="N8577" t="s">
        <v>65</v>
      </c>
      <c r="O8577" t="s">
        <v>66</v>
      </c>
      <c r="P8577" t="s">
        <v>43</v>
      </c>
      <c r="Q8577" t="s">
        <v>44</v>
      </c>
      <c r="R8577">
        <v>1</v>
      </c>
      <c r="S8577">
        <v>3</v>
      </c>
      <c r="W8577" t="s">
        <v>45</v>
      </c>
      <c r="X8577">
        <v>5423</v>
      </c>
      <c r="Y8577" t="s">
        <v>158</v>
      </c>
      <c r="Z8577" t="s">
        <v>159</v>
      </c>
      <c r="AA8577" t="s">
        <v>40791</v>
      </c>
      <c r="AB8577" t="s">
        <v>756</v>
      </c>
      <c r="AC8577">
        <v>0</v>
      </c>
      <c r="AD8577" t="s">
        <v>20245</v>
      </c>
      <c r="AE8577">
        <v>5.0539199999999997</v>
      </c>
      <c r="AF8577">
        <v>41643</v>
      </c>
      <c r="AG8577" s="1">
        <v>43059.636805555558</v>
      </c>
      <c r="AH8577" s="1">
        <v>43146.660416666666</v>
      </c>
      <c r="AI8577">
        <v>99.4</v>
      </c>
      <c r="AJ8577">
        <v>28.2</v>
      </c>
      <c r="AK8577">
        <f t="shared" si="266"/>
        <v>2013</v>
      </c>
      <c r="AL8577">
        <f t="shared" si="267"/>
        <v>8</v>
      </c>
    </row>
    <row r="8578" spans="1:38" x14ac:dyDescent="0.25">
      <c r="A8578" t="s">
        <v>17937</v>
      </c>
      <c r="B8578" t="s">
        <v>20412</v>
      </c>
      <c r="C8578">
        <v>5484</v>
      </c>
      <c r="D8578">
        <v>41495</v>
      </c>
      <c r="F8578" t="s">
        <v>20413</v>
      </c>
      <c r="G8578" t="s">
        <v>20414</v>
      </c>
      <c r="H8578" t="s">
        <v>20413</v>
      </c>
      <c r="I8578" t="s">
        <v>43</v>
      </c>
      <c r="J8578" t="s">
        <v>138</v>
      </c>
      <c r="K8578" t="s">
        <v>139</v>
      </c>
      <c r="L8578" t="s">
        <v>39</v>
      </c>
      <c r="M8578" t="s">
        <v>40</v>
      </c>
      <c r="N8578" t="s">
        <v>41</v>
      </c>
      <c r="O8578" t="s">
        <v>42</v>
      </c>
      <c r="P8578" t="s">
        <v>43</v>
      </c>
      <c r="Q8578" t="s">
        <v>44</v>
      </c>
      <c r="R8578">
        <v>11</v>
      </c>
      <c r="S8578">
        <v>0</v>
      </c>
      <c r="W8578" t="s">
        <v>45</v>
      </c>
      <c r="X8578">
        <v>5484</v>
      </c>
      <c r="Y8578" t="s">
        <v>158</v>
      </c>
      <c r="Z8578" t="s">
        <v>159</v>
      </c>
      <c r="AA8578" t="s">
        <v>40791</v>
      </c>
      <c r="AB8578" t="s">
        <v>756</v>
      </c>
      <c r="AC8578">
        <v>0</v>
      </c>
      <c r="AD8578" t="s">
        <v>20415</v>
      </c>
      <c r="AE8578">
        <v>10.315910000000001</v>
      </c>
      <c r="AF8578">
        <v>41643</v>
      </c>
      <c r="AG8578" s="1">
        <v>43059.636805555558</v>
      </c>
      <c r="AH8578" s="1">
        <v>43146.660416666666</v>
      </c>
      <c r="AI8578">
        <v>99.337299999999999</v>
      </c>
      <c r="AJ8578">
        <v>25.936499999999999</v>
      </c>
      <c r="AK8578">
        <f t="shared" ref="AK8578:AK8641" si="268">YEAR(D8578)</f>
        <v>2013</v>
      </c>
      <c r="AL8578">
        <f t="shared" ref="AL8578:AL8641" si="269">MONTH(D8578)</f>
        <v>8</v>
      </c>
    </row>
    <row r="8579" spans="1:38" x14ac:dyDescent="0.25">
      <c r="A8579" t="s">
        <v>17809</v>
      </c>
      <c r="B8579" t="s">
        <v>18406</v>
      </c>
      <c r="C8579">
        <v>4852</v>
      </c>
      <c r="D8579">
        <v>41522</v>
      </c>
      <c r="F8579" t="s">
        <v>18407</v>
      </c>
      <c r="G8579" t="s">
        <v>18408</v>
      </c>
      <c r="H8579" t="s">
        <v>18407</v>
      </c>
      <c r="I8579" t="s">
        <v>76</v>
      </c>
      <c r="J8579" t="s">
        <v>37</v>
      </c>
      <c r="K8579" t="s">
        <v>38</v>
      </c>
      <c r="L8579" t="s">
        <v>39</v>
      </c>
      <c r="M8579" t="s">
        <v>40</v>
      </c>
      <c r="N8579" t="s">
        <v>41</v>
      </c>
      <c r="O8579" t="s">
        <v>42</v>
      </c>
      <c r="P8579" t="s">
        <v>43</v>
      </c>
      <c r="Q8579" t="s">
        <v>44</v>
      </c>
      <c r="R8579">
        <v>3</v>
      </c>
      <c r="S8579">
        <v>0</v>
      </c>
      <c r="W8579" t="s">
        <v>45</v>
      </c>
      <c r="X8579">
        <v>4852</v>
      </c>
      <c r="Y8579" t="s">
        <v>158</v>
      </c>
      <c r="Z8579" t="s">
        <v>159</v>
      </c>
      <c r="AA8579" t="s">
        <v>40791</v>
      </c>
      <c r="AB8579" t="s">
        <v>513</v>
      </c>
      <c r="AC8579">
        <v>0</v>
      </c>
      <c r="AD8579" t="s">
        <v>18409</v>
      </c>
      <c r="AE8579">
        <v>1.2951999999999999</v>
      </c>
      <c r="AF8579">
        <v>41643</v>
      </c>
      <c r="AG8579" s="1">
        <v>43059.636805555558</v>
      </c>
      <c r="AH8579" s="1">
        <v>43146.660416666666</v>
      </c>
      <c r="AI8579">
        <v>102.8154</v>
      </c>
      <c r="AJ8579">
        <v>30.381799999999998</v>
      </c>
      <c r="AK8579">
        <f t="shared" si="268"/>
        <v>2013</v>
      </c>
      <c r="AL8579">
        <f t="shared" si="269"/>
        <v>9</v>
      </c>
    </row>
    <row r="8580" spans="1:38" x14ac:dyDescent="0.25">
      <c r="A8580" t="s">
        <v>18978</v>
      </c>
      <c r="B8580" t="s">
        <v>19143</v>
      </c>
      <c r="C8580">
        <v>5063</v>
      </c>
      <c r="D8580">
        <v>41524</v>
      </c>
      <c r="F8580" t="s">
        <v>19144</v>
      </c>
      <c r="G8580" t="s">
        <v>19145</v>
      </c>
      <c r="H8580" t="s">
        <v>19144</v>
      </c>
      <c r="I8580" t="s">
        <v>43</v>
      </c>
      <c r="J8580" t="s">
        <v>37</v>
      </c>
      <c r="K8580" t="s">
        <v>38</v>
      </c>
      <c r="L8580" t="s">
        <v>123</v>
      </c>
      <c r="M8580" t="s">
        <v>124</v>
      </c>
      <c r="N8580" t="s">
        <v>41</v>
      </c>
      <c r="O8580" t="s">
        <v>42</v>
      </c>
      <c r="P8580" t="s">
        <v>43</v>
      </c>
      <c r="Q8580" t="s">
        <v>44</v>
      </c>
      <c r="R8580">
        <v>12</v>
      </c>
      <c r="S8580">
        <v>0</v>
      </c>
      <c r="W8580" t="s">
        <v>45</v>
      </c>
      <c r="X8580">
        <v>5063</v>
      </c>
      <c r="Y8580" t="s">
        <v>158</v>
      </c>
      <c r="Z8580" t="s">
        <v>159</v>
      </c>
      <c r="AA8580" t="s">
        <v>40791</v>
      </c>
      <c r="AB8580" t="s">
        <v>2904</v>
      </c>
      <c r="AC8580">
        <v>0</v>
      </c>
      <c r="AD8580" t="s">
        <v>19146</v>
      </c>
      <c r="AE8580">
        <v>37.728180000000002</v>
      </c>
      <c r="AF8580">
        <v>41643</v>
      </c>
      <c r="AG8580" s="1">
        <v>43059.636805555558</v>
      </c>
      <c r="AH8580" s="1">
        <v>43146.660416666666</v>
      </c>
      <c r="AI8580">
        <v>113.1122</v>
      </c>
      <c r="AJ8580">
        <v>37.386899999999997</v>
      </c>
      <c r="AK8580">
        <f t="shared" si="268"/>
        <v>2013</v>
      </c>
      <c r="AL8580">
        <f t="shared" si="269"/>
        <v>9</v>
      </c>
    </row>
    <row r="8581" spans="1:38" x14ac:dyDescent="0.25">
      <c r="A8581" t="s">
        <v>19149</v>
      </c>
      <c r="B8581" t="s">
        <v>19150</v>
      </c>
      <c r="C8581">
        <v>5065</v>
      </c>
      <c r="D8581">
        <v>41524</v>
      </c>
      <c r="F8581" t="s">
        <v>19151</v>
      </c>
      <c r="G8581" t="s">
        <v>19152</v>
      </c>
      <c r="H8581" t="s">
        <v>19151</v>
      </c>
      <c r="I8581" t="s">
        <v>43</v>
      </c>
      <c r="J8581" t="s">
        <v>37</v>
      </c>
      <c r="K8581" t="s">
        <v>38</v>
      </c>
      <c r="L8581" t="s">
        <v>123</v>
      </c>
      <c r="M8581" t="s">
        <v>124</v>
      </c>
      <c r="N8581" t="s">
        <v>41</v>
      </c>
      <c r="O8581" t="s">
        <v>42</v>
      </c>
      <c r="P8581" t="s">
        <v>43</v>
      </c>
      <c r="Q8581" t="s">
        <v>44</v>
      </c>
      <c r="R8581">
        <v>0</v>
      </c>
      <c r="S8581">
        <v>0</v>
      </c>
      <c r="W8581" t="s">
        <v>45</v>
      </c>
      <c r="X8581">
        <v>5065</v>
      </c>
      <c r="Y8581" t="s">
        <v>158</v>
      </c>
      <c r="Z8581" t="s">
        <v>159</v>
      </c>
      <c r="AA8581" t="s">
        <v>40791</v>
      </c>
      <c r="AB8581" t="s">
        <v>513</v>
      </c>
      <c r="AC8581">
        <v>0</v>
      </c>
      <c r="AD8581" t="s">
        <v>3946</v>
      </c>
      <c r="AE8581">
        <v>12.543620000000001</v>
      </c>
      <c r="AF8581">
        <v>41643</v>
      </c>
      <c r="AG8581" s="1">
        <v>43059.636805555558</v>
      </c>
      <c r="AH8581" s="1">
        <v>43146.660416666666</v>
      </c>
      <c r="AI8581">
        <v>104.3531</v>
      </c>
      <c r="AJ8581">
        <v>31.578499999999998</v>
      </c>
      <c r="AK8581">
        <f t="shared" si="268"/>
        <v>2013</v>
      </c>
      <c r="AL8581">
        <f t="shared" si="269"/>
        <v>9</v>
      </c>
    </row>
    <row r="8582" spans="1:38" x14ac:dyDescent="0.25">
      <c r="A8582" t="s">
        <v>17986</v>
      </c>
      <c r="B8582" t="s">
        <v>19153</v>
      </c>
      <c r="C8582">
        <v>5066</v>
      </c>
      <c r="D8582">
        <v>41524</v>
      </c>
      <c r="F8582" t="s">
        <v>19154</v>
      </c>
      <c r="G8582" t="s">
        <v>19155</v>
      </c>
      <c r="H8582" t="s">
        <v>19154</v>
      </c>
      <c r="I8582" t="s">
        <v>76</v>
      </c>
      <c r="J8582" t="s">
        <v>37</v>
      </c>
      <c r="K8582" t="s">
        <v>38</v>
      </c>
      <c r="L8582" t="s">
        <v>123</v>
      </c>
      <c r="M8582" t="s">
        <v>124</v>
      </c>
      <c r="N8582" t="s">
        <v>41</v>
      </c>
      <c r="O8582" t="s">
        <v>42</v>
      </c>
      <c r="P8582" t="s">
        <v>43</v>
      </c>
      <c r="Q8582" t="s">
        <v>44</v>
      </c>
      <c r="R8582">
        <v>0</v>
      </c>
      <c r="S8582">
        <v>0</v>
      </c>
      <c r="W8582" t="s">
        <v>45</v>
      </c>
      <c r="X8582">
        <v>5066</v>
      </c>
      <c r="Y8582" t="s">
        <v>158</v>
      </c>
      <c r="Z8582" t="s">
        <v>159</v>
      </c>
      <c r="AA8582" t="s">
        <v>40791</v>
      </c>
      <c r="AB8582" t="s">
        <v>513</v>
      </c>
      <c r="AC8582">
        <v>127225</v>
      </c>
      <c r="AD8582" t="s">
        <v>19156</v>
      </c>
      <c r="AE8582">
        <v>11.5227</v>
      </c>
      <c r="AF8582">
        <v>41643</v>
      </c>
      <c r="AG8582" s="1">
        <v>43059.636805555558</v>
      </c>
      <c r="AH8582" s="1">
        <v>43146.660416666666</v>
      </c>
      <c r="AI8582">
        <v>104.6807</v>
      </c>
      <c r="AJ8582">
        <v>31.667400000000001</v>
      </c>
      <c r="AK8582">
        <f t="shared" si="268"/>
        <v>2013</v>
      </c>
      <c r="AL8582">
        <f t="shared" si="269"/>
        <v>9</v>
      </c>
    </row>
    <row r="8583" spans="1:38" x14ac:dyDescent="0.25">
      <c r="A8583" t="s">
        <v>20613</v>
      </c>
      <c r="B8583" t="s">
        <v>20614</v>
      </c>
      <c r="C8583">
        <v>5550</v>
      </c>
      <c r="D8583">
        <v>41540</v>
      </c>
      <c r="F8583" t="s">
        <v>20615</v>
      </c>
      <c r="G8583" t="s">
        <v>20616</v>
      </c>
      <c r="H8583" t="s">
        <v>20615</v>
      </c>
      <c r="I8583" t="s">
        <v>36</v>
      </c>
      <c r="J8583" t="s">
        <v>37</v>
      </c>
      <c r="K8583" t="s">
        <v>38</v>
      </c>
      <c r="L8583" t="s">
        <v>383</v>
      </c>
      <c r="M8583" t="s">
        <v>384</v>
      </c>
      <c r="N8583" t="s">
        <v>41</v>
      </c>
      <c r="O8583" t="s">
        <v>42</v>
      </c>
      <c r="P8583" t="s">
        <v>43</v>
      </c>
      <c r="Q8583" t="s">
        <v>44</v>
      </c>
      <c r="R8583">
        <v>0</v>
      </c>
      <c r="S8583">
        <v>0</v>
      </c>
      <c r="T8583" t="s">
        <v>20609</v>
      </c>
      <c r="W8583" t="s">
        <v>45</v>
      </c>
      <c r="X8583">
        <v>5550</v>
      </c>
      <c r="Y8583" t="s">
        <v>158</v>
      </c>
      <c r="Z8583" t="s">
        <v>159</v>
      </c>
      <c r="AA8583" t="s">
        <v>40791</v>
      </c>
      <c r="AB8583" t="s">
        <v>574</v>
      </c>
      <c r="AC8583">
        <v>3640</v>
      </c>
      <c r="AD8583" t="s">
        <v>20617</v>
      </c>
      <c r="AE8583">
        <v>11.378</v>
      </c>
      <c r="AF8583">
        <v>41643</v>
      </c>
      <c r="AG8583" s="1">
        <v>43059.636805555558</v>
      </c>
      <c r="AH8583" s="1">
        <v>43146.660416666666</v>
      </c>
      <c r="AI8583">
        <v>119.2801</v>
      </c>
      <c r="AJ8583">
        <v>26.7636</v>
      </c>
      <c r="AK8583">
        <f t="shared" si="268"/>
        <v>2013</v>
      </c>
      <c r="AL8583">
        <f t="shared" si="269"/>
        <v>9</v>
      </c>
    </row>
    <row r="8584" spans="1:38" x14ac:dyDescent="0.25">
      <c r="A8584" t="s">
        <v>19166</v>
      </c>
      <c r="B8584" t="s">
        <v>19167</v>
      </c>
      <c r="C8584">
        <v>5069</v>
      </c>
      <c r="D8584">
        <v>41554</v>
      </c>
      <c r="F8584" t="s">
        <v>19168</v>
      </c>
      <c r="G8584" t="s">
        <v>19169</v>
      </c>
      <c r="H8584" t="s">
        <v>19168</v>
      </c>
      <c r="I8584" t="s">
        <v>76</v>
      </c>
      <c r="J8584" t="s">
        <v>37</v>
      </c>
      <c r="K8584" t="s">
        <v>38</v>
      </c>
      <c r="L8584" t="s">
        <v>39</v>
      </c>
      <c r="M8584" t="s">
        <v>40</v>
      </c>
      <c r="N8584" t="s">
        <v>557</v>
      </c>
      <c r="O8584" t="s">
        <v>558</v>
      </c>
      <c r="P8584" t="s">
        <v>43</v>
      </c>
      <c r="Q8584" t="s">
        <v>44</v>
      </c>
      <c r="R8584">
        <v>43</v>
      </c>
      <c r="S8584">
        <v>0</v>
      </c>
      <c r="W8584" t="s">
        <v>45</v>
      </c>
      <c r="X8584">
        <v>5069</v>
      </c>
      <c r="Y8584" t="s">
        <v>158</v>
      </c>
      <c r="Z8584" t="s">
        <v>159</v>
      </c>
      <c r="AA8584" t="s">
        <v>40791</v>
      </c>
      <c r="AB8584" t="s">
        <v>513</v>
      </c>
      <c r="AC8584">
        <v>0</v>
      </c>
      <c r="AD8584" t="s">
        <v>2674</v>
      </c>
      <c r="AE8584">
        <v>2.2481800000000001</v>
      </c>
      <c r="AF8584">
        <v>41921.852083333331</v>
      </c>
      <c r="AG8584" s="1">
        <v>43059.636805555558</v>
      </c>
      <c r="AH8584" s="1">
        <v>43146.660416666666</v>
      </c>
      <c r="AI8584">
        <v>103.6405</v>
      </c>
      <c r="AJ8584">
        <v>30.989599999999999</v>
      </c>
      <c r="AK8584">
        <f t="shared" si="268"/>
        <v>2013</v>
      </c>
      <c r="AL8584">
        <f t="shared" si="269"/>
        <v>10</v>
      </c>
    </row>
    <row r="8585" spans="1:38" x14ac:dyDescent="0.25">
      <c r="A8585" t="s">
        <v>19149</v>
      </c>
      <c r="B8585" t="s">
        <v>19150</v>
      </c>
      <c r="C8585">
        <v>5072</v>
      </c>
      <c r="D8585">
        <v>41554</v>
      </c>
      <c r="F8585" t="s">
        <v>19179</v>
      </c>
      <c r="G8585" t="s">
        <v>19180</v>
      </c>
      <c r="H8585" t="s">
        <v>19179</v>
      </c>
      <c r="I8585" t="s">
        <v>43</v>
      </c>
      <c r="J8585" t="s">
        <v>37</v>
      </c>
      <c r="K8585" t="s">
        <v>38</v>
      </c>
      <c r="L8585" t="s">
        <v>123</v>
      </c>
      <c r="M8585" t="s">
        <v>124</v>
      </c>
      <c r="N8585" t="s">
        <v>41</v>
      </c>
      <c r="O8585" t="s">
        <v>42</v>
      </c>
      <c r="P8585" t="s">
        <v>43</v>
      </c>
      <c r="Q8585" t="s">
        <v>44</v>
      </c>
      <c r="R8585">
        <v>2</v>
      </c>
      <c r="S8585">
        <v>0</v>
      </c>
      <c r="W8585" t="s">
        <v>45</v>
      </c>
      <c r="X8585">
        <v>5072</v>
      </c>
      <c r="Y8585" t="s">
        <v>158</v>
      </c>
      <c r="Z8585" t="s">
        <v>159</v>
      </c>
      <c r="AA8585" t="s">
        <v>40791</v>
      </c>
      <c r="AB8585" t="s">
        <v>513</v>
      </c>
      <c r="AC8585">
        <v>0</v>
      </c>
      <c r="AD8585" t="s">
        <v>2674</v>
      </c>
      <c r="AE8585">
        <v>9.1176399999999997</v>
      </c>
      <c r="AF8585">
        <v>41643</v>
      </c>
      <c r="AG8585" s="1">
        <v>43059.636805555558</v>
      </c>
      <c r="AH8585" s="1">
        <v>43146.660416666666</v>
      </c>
      <c r="AI8585">
        <v>103.62050000000001</v>
      </c>
      <c r="AJ8585">
        <v>30.920200000000001</v>
      </c>
      <c r="AK8585">
        <f t="shared" si="268"/>
        <v>2013</v>
      </c>
      <c r="AL8585">
        <f t="shared" si="269"/>
        <v>10</v>
      </c>
    </row>
    <row r="8586" spans="1:38" x14ac:dyDescent="0.25">
      <c r="A8586" t="s">
        <v>17809</v>
      </c>
      <c r="B8586" t="s">
        <v>17810</v>
      </c>
      <c r="C8586">
        <v>4708</v>
      </c>
      <c r="D8586">
        <v>41579</v>
      </c>
      <c r="F8586" t="s">
        <v>17811</v>
      </c>
      <c r="G8586" t="s">
        <v>17812</v>
      </c>
      <c r="H8586" t="s">
        <v>17811</v>
      </c>
      <c r="I8586" t="s">
        <v>36</v>
      </c>
      <c r="J8586" t="s">
        <v>138</v>
      </c>
      <c r="K8586" t="s">
        <v>139</v>
      </c>
      <c r="L8586" t="s">
        <v>39</v>
      </c>
      <c r="M8586" t="s">
        <v>40</v>
      </c>
      <c r="N8586" t="s">
        <v>557</v>
      </c>
      <c r="O8586" t="s">
        <v>558</v>
      </c>
      <c r="P8586" t="s">
        <v>43</v>
      </c>
      <c r="Q8586" t="s">
        <v>44</v>
      </c>
      <c r="R8586">
        <v>46</v>
      </c>
      <c r="S8586">
        <v>0</v>
      </c>
      <c r="W8586" t="s">
        <v>45</v>
      </c>
      <c r="X8586">
        <v>4708</v>
      </c>
      <c r="Y8586" t="s">
        <v>158</v>
      </c>
      <c r="Z8586" t="s">
        <v>159</v>
      </c>
      <c r="AA8586" t="s">
        <v>40791</v>
      </c>
      <c r="AB8586" t="s">
        <v>756</v>
      </c>
      <c r="AC8586">
        <v>0</v>
      </c>
      <c r="AD8586" t="s">
        <v>7859</v>
      </c>
      <c r="AE8586">
        <v>4.1011300000000004</v>
      </c>
      <c r="AF8586">
        <v>41643</v>
      </c>
      <c r="AG8586" s="1">
        <v>43059.636805555558</v>
      </c>
      <c r="AH8586" s="1">
        <v>43146.660416666666</v>
      </c>
      <c r="AI8586">
        <v>104.87479999999999</v>
      </c>
      <c r="AJ8586">
        <v>27.448899999999998</v>
      </c>
      <c r="AK8586">
        <f t="shared" si="268"/>
        <v>2013</v>
      </c>
      <c r="AL8586">
        <f t="shared" si="269"/>
        <v>11</v>
      </c>
    </row>
    <row r="8587" spans="1:38" x14ac:dyDescent="0.25">
      <c r="A8587" t="s">
        <v>17900</v>
      </c>
      <c r="B8587" t="s">
        <v>20973</v>
      </c>
      <c r="C8587">
        <v>5646</v>
      </c>
      <c r="D8587">
        <v>41594</v>
      </c>
      <c r="F8587" t="s">
        <v>20974</v>
      </c>
      <c r="G8587" t="s">
        <v>20975</v>
      </c>
      <c r="H8587" t="s">
        <v>20974</v>
      </c>
      <c r="I8587" t="s">
        <v>72</v>
      </c>
      <c r="J8587" t="s">
        <v>37</v>
      </c>
      <c r="K8587" t="s">
        <v>38</v>
      </c>
      <c r="L8587" t="s">
        <v>43</v>
      </c>
      <c r="M8587" t="s">
        <v>44</v>
      </c>
      <c r="N8587" t="s">
        <v>41</v>
      </c>
      <c r="O8587" t="s">
        <v>42</v>
      </c>
      <c r="P8587" t="s">
        <v>43</v>
      </c>
      <c r="Q8587" t="s">
        <v>44</v>
      </c>
      <c r="R8587">
        <v>5</v>
      </c>
      <c r="S8587">
        <v>0</v>
      </c>
      <c r="W8587" t="s">
        <v>45</v>
      </c>
      <c r="X8587">
        <v>5646</v>
      </c>
      <c r="Y8587" t="s">
        <v>158</v>
      </c>
      <c r="Z8587" t="s">
        <v>159</v>
      </c>
      <c r="AA8587" t="s">
        <v>40791</v>
      </c>
      <c r="AB8587" t="s">
        <v>9489</v>
      </c>
      <c r="AC8587">
        <v>64476</v>
      </c>
      <c r="AD8587" t="s">
        <v>20976</v>
      </c>
      <c r="AE8587">
        <v>2.96245</v>
      </c>
      <c r="AF8587">
        <v>41643</v>
      </c>
      <c r="AG8587" s="1">
        <v>43059.636805555558</v>
      </c>
      <c r="AH8587" s="1">
        <v>43146.660416666666</v>
      </c>
      <c r="AI8587">
        <v>119.1614</v>
      </c>
      <c r="AJ8587">
        <v>39.729500000000002</v>
      </c>
      <c r="AK8587">
        <f t="shared" si="268"/>
        <v>2013</v>
      </c>
      <c r="AL8587">
        <f t="shared" si="269"/>
        <v>11</v>
      </c>
    </row>
    <row r="8588" spans="1:38" x14ac:dyDescent="0.25">
      <c r="A8588" t="s">
        <v>18742</v>
      </c>
      <c r="B8588" t="s">
        <v>21030</v>
      </c>
      <c r="C8588">
        <v>5662</v>
      </c>
      <c r="D8588">
        <v>41605</v>
      </c>
      <c r="F8588" t="s">
        <v>21031</v>
      </c>
      <c r="G8588" t="s">
        <v>21032</v>
      </c>
      <c r="H8588" t="s">
        <v>21031</v>
      </c>
      <c r="I8588" t="s">
        <v>36</v>
      </c>
      <c r="J8588" t="s">
        <v>37</v>
      </c>
      <c r="K8588" t="s">
        <v>38</v>
      </c>
      <c r="L8588" t="s">
        <v>1817</v>
      </c>
      <c r="M8588" t="s">
        <v>1818</v>
      </c>
      <c r="N8588" t="s">
        <v>41</v>
      </c>
      <c r="O8588" t="s">
        <v>42</v>
      </c>
      <c r="P8588" t="s">
        <v>43</v>
      </c>
      <c r="Q8588" t="s">
        <v>44</v>
      </c>
      <c r="R8588">
        <v>9</v>
      </c>
      <c r="S8588">
        <v>2</v>
      </c>
      <c r="W8588" t="s">
        <v>45</v>
      </c>
      <c r="X8588">
        <v>5662</v>
      </c>
      <c r="Y8588" t="s">
        <v>158</v>
      </c>
      <c r="Z8588" t="s">
        <v>159</v>
      </c>
      <c r="AA8588" t="s">
        <v>40791</v>
      </c>
      <c r="AB8588" t="s">
        <v>2904</v>
      </c>
      <c r="AC8588">
        <v>0</v>
      </c>
      <c r="AD8588" t="s">
        <v>21033</v>
      </c>
      <c r="AE8588">
        <v>5.9310799999999997</v>
      </c>
      <c r="AF8588">
        <v>41643</v>
      </c>
      <c r="AG8588" s="1">
        <v>43059.636805555558</v>
      </c>
      <c r="AH8588" s="1">
        <v>43146.660416666666</v>
      </c>
      <c r="AI8588">
        <v>111.2345</v>
      </c>
      <c r="AJ8588">
        <v>38.483699999999999</v>
      </c>
      <c r="AK8588">
        <f t="shared" si="268"/>
        <v>2013</v>
      </c>
      <c r="AL8588">
        <f t="shared" si="269"/>
        <v>11</v>
      </c>
    </row>
    <row r="8589" spans="1:38" x14ac:dyDescent="0.25">
      <c r="A8589" t="s">
        <v>19214</v>
      </c>
      <c r="B8589" t="s">
        <v>19215</v>
      </c>
      <c r="C8589">
        <v>5082</v>
      </c>
      <c r="D8589">
        <v>41615</v>
      </c>
      <c r="F8589" t="s">
        <v>19216</v>
      </c>
      <c r="G8589" t="s">
        <v>19217</v>
      </c>
      <c r="H8589" t="s">
        <v>19216</v>
      </c>
      <c r="I8589" t="s">
        <v>43</v>
      </c>
      <c r="J8589" t="s">
        <v>37</v>
      </c>
      <c r="K8589" t="s">
        <v>38</v>
      </c>
      <c r="L8589" t="s">
        <v>39</v>
      </c>
      <c r="M8589" t="s">
        <v>40</v>
      </c>
      <c r="N8589" t="s">
        <v>41</v>
      </c>
      <c r="O8589" t="s">
        <v>42</v>
      </c>
      <c r="P8589" t="s">
        <v>43</v>
      </c>
      <c r="Q8589" t="s">
        <v>44</v>
      </c>
      <c r="R8589">
        <v>0</v>
      </c>
      <c r="S8589">
        <v>0</v>
      </c>
      <c r="W8589" t="s">
        <v>45</v>
      </c>
      <c r="X8589">
        <v>5082</v>
      </c>
      <c r="Y8589" t="s">
        <v>158</v>
      </c>
      <c r="Z8589" t="s">
        <v>159</v>
      </c>
      <c r="AA8589" t="s">
        <v>40791</v>
      </c>
      <c r="AB8589" t="s">
        <v>893</v>
      </c>
      <c r="AC8589">
        <v>0</v>
      </c>
      <c r="AD8589" t="s">
        <v>19218</v>
      </c>
      <c r="AE8589">
        <v>13.50122</v>
      </c>
      <c r="AF8589">
        <v>41643</v>
      </c>
      <c r="AG8589" s="1">
        <v>43059.636805555558</v>
      </c>
      <c r="AH8589" s="1">
        <v>43146.660416666666</v>
      </c>
      <c r="AI8589">
        <v>106.922</v>
      </c>
      <c r="AJ8589">
        <v>34.3887</v>
      </c>
      <c r="AK8589">
        <f t="shared" si="268"/>
        <v>2013</v>
      </c>
      <c r="AL8589">
        <f t="shared" si="269"/>
        <v>12</v>
      </c>
    </row>
    <row r="8590" spans="1:38" x14ac:dyDescent="0.25">
      <c r="A8590" t="s">
        <v>21221</v>
      </c>
      <c r="B8590" t="s">
        <v>21222</v>
      </c>
      <c r="C8590">
        <v>5714</v>
      </c>
      <c r="D8590">
        <v>41631</v>
      </c>
      <c r="F8590" t="s">
        <v>21223</v>
      </c>
      <c r="G8590" t="s">
        <v>21224</v>
      </c>
      <c r="H8590" t="s">
        <v>21223</v>
      </c>
      <c r="I8590" t="s">
        <v>43</v>
      </c>
      <c r="J8590" t="s">
        <v>37</v>
      </c>
      <c r="K8590" t="s">
        <v>38</v>
      </c>
      <c r="L8590" t="s">
        <v>1124</v>
      </c>
      <c r="M8590" t="s">
        <v>1125</v>
      </c>
      <c r="N8590" t="s">
        <v>41</v>
      </c>
      <c r="O8590" t="s">
        <v>42</v>
      </c>
      <c r="P8590" t="s">
        <v>43</v>
      </c>
      <c r="Q8590" t="s">
        <v>44</v>
      </c>
      <c r="R8590">
        <v>4</v>
      </c>
      <c r="S8590">
        <v>1</v>
      </c>
      <c r="W8590" t="s">
        <v>45</v>
      </c>
      <c r="X8590">
        <v>5714</v>
      </c>
      <c r="Y8590" t="s">
        <v>158</v>
      </c>
      <c r="Z8590" t="s">
        <v>159</v>
      </c>
      <c r="AA8590" t="s">
        <v>40791</v>
      </c>
      <c r="AB8590" t="s">
        <v>756</v>
      </c>
      <c r="AC8590">
        <v>0</v>
      </c>
      <c r="AD8590" t="s">
        <v>21225</v>
      </c>
      <c r="AE8590">
        <v>9.1975499999999997</v>
      </c>
      <c r="AF8590">
        <v>41643</v>
      </c>
      <c r="AG8590" s="1">
        <v>43059.636805555558</v>
      </c>
      <c r="AH8590" s="1">
        <v>43146.660416666666</v>
      </c>
      <c r="AI8590">
        <v>103.16119999999999</v>
      </c>
      <c r="AJ8590">
        <v>22.7559</v>
      </c>
      <c r="AK8590">
        <f t="shared" si="268"/>
        <v>2013</v>
      </c>
      <c r="AL8590">
        <f t="shared" si="269"/>
        <v>12</v>
      </c>
    </row>
    <row r="8591" spans="1:38" x14ac:dyDescent="0.25">
      <c r="A8591" t="s">
        <v>21546</v>
      </c>
      <c r="B8591" t="s">
        <v>21547</v>
      </c>
      <c r="C8591">
        <v>5803</v>
      </c>
      <c r="D8591">
        <v>41659</v>
      </c>
      <c r="F8591" t="s">
        <v>21548</v>
      </c>
      <c r="G8591" t="s">
        <v>21549</v>
      </c>
      <c r="H8591" t="s">
        <v>21548</v>
      </c>
      <c r="I8591" t="s">
        <v>267</v>
      </c>
      <c r="J8591" t="s">
        <v>37</v>
      </c>
      <c r="K8591" t="s">
        <v>38</v>
      </c>
      <c r="L8591" t="s">
        <v>43</v>
      </c>
      <c r="M8591" t="s">
        <v>44</v>
      </c>
      <c r="N8591" t="s">
        <v>41</v>
      </c>
      <c r="O8591" t="s">
        <v>42</v>
      </c>
      <c r="P8591" t="s">
        <v>43</v>
      </c>
      <c r="Q8591" t="s">
        <v>44</v>
      </c>
      <c r="R8591">
        <v>4</v>
      </c>
      <c r="S8591">
        <v>1</v>
      </c>
      <c r="W8591" t="s">
        <v>45</v>
      </c>
      <c r="X8591">
        <v>5803</v>
      </c>
      <c r="Y8591" t="s">
        <v>158</v>
      </c>
      <c r="Z8591" t="s">
        <v>159</v>
      </c>
      <c r="AA8591" t="s">
        <v>40791</v>
      </c>
      <c r="AB8591" t="s">
        <v>1401</v>
      </c>
      <c r="AC8591">
        <v>0</v>
      </c>
      <c r="AD8591" t="s">
        <v>21550</v>
      </c>
      <c r="AE8591">
        <v>1.1144499999999999</v>
      </c>
      <c r="AF8591">
        <v>41875</v>
      </c>
      <c r="AG8591" s="1">
        <v>43059.636805555558</v>
      </c>
      <c r="AH8591" s="1">
        <v>43146.660416666666</v>
      </c>
      <c r="AI8591">
        <v>118.41549999999999</v>
      </c>
      <c r="AJ8591">
        <v>29.137599999999999</v>
      </c>
      <c r="AK8591">
        <f t="shared" si="268"/>
        <v>2014</v>
      </c>
      <c r="AL8591">
        <f t="shared" si="269"/>
        <v>1</v>
      </c>
    </row>
    <row r="8592" spans="1:38" x14ac:dyDescent="0.25">
      <c r="A8592" t="s">
        <v>22727</v>
      </c>
      <c r="B8592" t="s">
        <v>22728</v>
      </c>
      <c r="C8592">
        <v>6119</v>
      </c>
      <c r="D8592">
        <v>41646</v>
      </c>
      <c r="F8592" t="s">
        <v>22729</v>
      </c>
      <c r="G8592" t="s">
        <v>22730</v>
      </c>
      <c r="H8592" t="s">
        <v>22729</v>
      </c>
      <c r="I8592" t="s">
        <v>43</v>
      </c>
      <c r="J8592" t="s">
        <v>138</v>
      </c>
      <c r="K8592" t="s">
        <v>139</v>
      </c>
      <c r="L8592" t="s">
        <v>39</v>
      </c>
      <c r="M8592" t="s">
        <v>40</v>
      </c>
      <c r="N8592" t="s">
        <v>41</v>
      </c>
      <c r="O8592" t="s">
        <v>42</v>
      </c>
      <c r="P8592" t="s">
        <v>363</v>
      </c>
      <c r="Q8592" t="s">
        <v>364</v>
      </c>
      <c r="R8592">
        <v>0</v>
      </c>
      <c r="S8592">
        <v>0</v>
      </c>
      <c r="W8592" t="s">
        <v>45</v>
      </c>
      <c r="X8592">
        <v>6119</v>
      </c>
      <c r="Y8592" t="s">
        <v>158</v>
      </c>
      <c r="Z8592" t="s">
        <v>159</v>
      </c>
      <c r="AA8592" t="s">
        <v>40791</v>
      </c>
      <c r="AB8592" t="s">
        <v>3310</v>
      </c>
      <c r="AC8592">
        <v>0</v>
      </c>
      <c r="AD8592" t="s">
        <v>3871</v>
      </c>
      <c r="AE8592">
        <v>9.2661300000000004</v>
      </c>
      <c r="AF8592">
        <v>41875</v>
      </c>
      <c r="AG8592" s="1">
        <v>43059.636805555558</v>
      </c>
      <c r="AH8592" s="1">
        <v>43146.660416666666</v>
      </c>
      <c r="AI8592">
        <v>95.804400000000001</v>
      </c>
      <c r="AJ8592">
        <v>29.792899999999999</v>
      </c>
      <c r="AK8592">
        <f t="shared" si="268"/>
        <v>2014</v>
      </c>
      <c r="AL8592">
        <f t="shared" si="269"/>
        <v>1</v>
      </c>
    </row>
    <row r="8593" spans="1:38" x14ac:dyDescent="0.25">
      <c r="A8593" t="s">
        <v>16569</v>
      </c>
      <c r="B8593" t="s">
        <v>23627</v>
      </c>
      <c r="C8593">
        <v>6363</v>
      </c>
      <c r="D8593">
        <v>41648</v>
      </c>
      <c r="F8593" t="s">
        <v>23628</v>
      </c>
      <c r="G8593" t="s">
        <v>23629</v>
      </c>
      <c r="H8593" t="s">
        <v>23628</v>
      </c>
      <c r="I8593" t="s">
        <v>76</v>
      </c>
      <c r="J8593" t="s">
        <v>37</v>
      </c>
      <c r="K8593" t="s">
        <v>38</v>
      </c>
      <c r="L8593" t="s">
        <v>123</v>
      </c>
      <c r="M8593" t="s">
        <v>124</v>
      </c>
      <c r="N8593" t="s">
        <v>41</v>
      </c>
      <c r="O8593" t="s">
        <v>42</v>
      </c>
      <c r="P8593" t="s">
        <v>878</v>
      </c>
      <c r="Q8593" t="s">
        <v>879</v>
      </c>
      <c r="R8593">
        <v>11</v>
      </c>
      <c r="S8593">
        <v>0</v>
      </c>
      <c r="W8593" t="s">
        <v>45</v>
      </c>
      <c r="X8593">
        <v>6363</v>
      </c>
      <c r="Y8593" t="s">
        <v>158</v>
      </c>
      <c r="Z8593" t="s">
        <v>159</v>
      </c>
      <c r="AA8593" t="s">
        <v>40791</v>
      </c>
      <c r="AB8593" t="s">
        <v>513</v>
      </c>
      <c r="AC8593">
        <v>0</v>
      </c>
      <c r="AD8593" t="s">
        <v>23630</v>
      </c>
      <c r="AE8593">
        <v>6.8250500000000001</v>
      </c>
      <c r="AF8593">
        <v>41741.690972222219</v>
      </c>
      <c r="AG8593" s="1">
        <v>43059.636805555558</v>
      </c>
      <c r="AH8593" s="1">
        <v>43146.660416666666</v>
      </c>
      <c r="AI8593">
        <v>108.95229999999999</v>
      </c>
      <c r="AJ8593">
        <v>31.005299999999998</v>
      </c>
      <c r="AK8593">
        <f t="shared" si="268"/>
        <v>2014</v>
      </c>
      <c r="AL8593">
        <f t="shared" si="269"/>
        <v>1</v>
      </c>
    </row>
    <row r="8594" spans="1:38" x14ac:dyDescent="0.25">
      <c r="A8594" t="s">
        <v>22463</v>
      </c>
      <c r="B8594" t="s">
        <v>23291</v>
      </c>
      <c r="C8594">
        <v>6281</v>
      </c>
      <c r="D8594">
        <v>41679</v>
      </c>
      <c r="F8594" t="s">
        <v>23292</v>
      </c>
      <c r="G8594" t="s">
        <v>23293</v>
      </c>
      <c r="H8594" t="s">
        <v>23292</v>
      </c>
      <c r="I8594" t="s">
        <v>267</v>
      </c>
      <c r="J8594" t="s">
        <v>23294</v>
      </c>
      <c r="K8594" t="s">
        <v>23295</v>
      </c>
      <c r="L8594" t="s">
        <v>43</v>
      </c>
      <c r="M8594" t="s">
        <v>44</v>
      </c>
      <c r="N8594" t="s">
        <v>41</v>
      </c>
      <c r="O8594" t="s">
        <v>42</v>
      </c>
      <c r="P8594" t="s">
        <v>7893</v>
      </c>
      <c r="Q8594" t="s">
        <v>7894</v>
      </c>
      <c r="R8594">
        <v>0</v>
      </c>
      <c r="S8594">
        <v>0</v>
      </c>
      <c r="U8594" t="s">
        <v>23296</v>
      </c>
      <c r="W8594" t="s">
        <v>45</v>
      </c>
      <c r="X8594">
        <v>6281</v>
      </c>
      <c r="Y8594" t="s">
        <v>158</v>
      </c>
      <c r="Z8594" t="s">
        <v>159</v>
      </c>
      <c r="AA8594" t="s">
        <v>40791</v>
      </c>
      <c r="AB8594" t="s">
        <v>601</v>
      </c>
      <c r="AC8594">
        <v>0</v>
      </c>
      <c r="AD8594" t="s">
        <v>23297</v>
      </c>
      <c r="AE8594">
        <v>1.83371</v>
      </c>
      <c r="AF8594">
        <v>42301.034722222219</v>
      </c>
      <c r="AG8594" s="1">
        <v>43059.636805555558</v>
      </c>
      <c r="AH8594" s="1">
        <v>43146.660416666666</v>
      </c>
      <c r="AI8594">
        <v>110.60639999999999</v>
      </c>
      <c r="AJ8594">
        <v>30.958300000000001</v>
      </c>
      <c r="AK8594">
        <f t="shared" si="268"/>
        <v>2014</v>
      </c>
      <c r="AL8594">
        <f t="shared" si="269"/>
        <v>2</v>
      </c>
    </row>
    <row r="8595" spans="1:38" x14ac:dyDescent="0.25">
      <c r="A8595" t="s">
        <v>23881</v>
      </c>
      <c r="B8595" t="s">
        <v>23882</v>
      </c>
      <c r="C8595">
        <v>6426</v>
      </c>
      <c r="D8595">
        <v>41682</v>
      </c>
      <c r="F8595" t="s">
        <v>23883</v>
      </c>
      <c r="G8595" t="s">
        <v>23884</v>
      </c>
      <c r="H8595" t="s">
        <v>23883</v>
      </c>
      <c r="I8595" t="s">
        <v>222</v>
      </c>
      <c r="J8595" t="s">
        <v>7893</v>
      </c>
      <c r="K8595" t="s">
        <v>7894</v>
      </c>
      <c r="L8595" t="s">
        <v>43</v>
      </c>
      <c r="M8595" t="s">
        <v>44</v>
      </c>
      <c r="N8595" t="s">
        <v>65</v>
      </c>
      <c r="O8595" t="s">
        <v>66</v>
      </c>
      <c r="P8595" t="s">
        <v>363</v>
      </c>
      <c r="Q8595" t="s">
        <v>364</v>
      </c>
      <c r="R8595">
        <v>0</v>
      </c>
      <c r="S8595">
        <v>0</v>
      </c>
      <c r="U8595" t="s">
        <v>23885</v>
      </c>
      <c r="W8595" t="s">
        <v>45</v>
      </c>
      <c r="X8595">
        <v>6426</v>
      </c>
      <c r="Y8595" t="s">
        <v>158</v>
      </c>
      <c r="Z8595" t="s">
        <v>159</v>
      </c>
      <c r="AA8595" t="s">
        <v>40791</v>
      </c>
      <c r="AB8595" t="s">
        <v>20704</v>
      </c>
      <c r="AC8595">
        <v>0</v>
      </c>
      <c r="AD8595" t="s">
        <v>23886</v>
      </c>
      <c r="AE8595">
        <v>20.846979999999999</v>
      </c>
      <c r="AF8595">
        <v>41863.854166666664</v>
      </c>
      <c r="AG8595" s="1">
        <v>43059.636805555558</v>
      </c>
      <c r="AH8595" s="1">
        <v>43146.660416666666</v>
      </c>
      <c r="AI8595">
        <v>97.141000000000005</v>
      </c>
      <c r="AJ8595">
        <v>33.011899999999997</v>
      </c>
      <c r="AK8595">
        <f t="shared" si="268"/>
        <v>2014</v>
      </c>
      <c r="AL8595">
        <f t="shared" si="269"/>
        <v>2</v>
      </c>
    </row>
    <row r="8596" spans="1:38" x14ac:dyDescent="0.25">
      <c r="A8596" t="s">
        <v>23967</v>
      </c>
      <c r="B8596" t="s">
        <v>23968</v>
      </c>
      <c r="C8596">
        <v>6450</v>
      </c>
      <c r="D8596">
        <v>41706</v>
      </c>
      <c r="F8596" t="s">
        <v>23969</v>
      </c>
      <c r="G8596" t="s">
        <v>23970</v>
      </c>
      <c r="H8596" t="s">
        <v>23969</v>
      </c>
      <c r="I8596" t="s">
        <v>267</v>
      </c>
      <c r="J8596" t="s">
        <v>37</v>
      </c>
      <c r="K8596" t="s">
        <v>38</v>
      </c>
      <c r="L8596" t="s">
        <v>2672</v>
      </c>
      <c r="M8596" t="s">
        <v>2673</v>
      </c>
      <c r="N8596" t="s">
        <v>41</v>
      </c>
      <c r="O8596" t="s">
        <v>42</v>
      </c>
      <c r="P8596" t="s">
        <v>5432</v>
      </c>
      <c r="Q8596" t="s">
        <v>5433</v>
      </c>
      <c r="R8596">
        <v>55</v>
      </c>
      <c r="S8596">
        <v>0</v>
      </c>
      <c r="U8596" t="s">
        <v>23971</v>
      </c>
      <c r="W8596" t="s">
        <v>45</v>
      </c>
      <c r="X8596">
        <v>6450</v>
      </c>
      <c r="Y8596" t="s">
        <v>158</v>
      </c>
      <c r="Z8596" t="s">
        <v>159</v>
      </c>
      <c r="AA8596" t="s">
        <v>40791</v>
      </c>
      <c r="AB8596" t="s">
        <v>756</v>
      </c>
      <c r="AC8596">
        <v>0</v>
      </c>
      <c r="AD8596" t="s">
        <v>23972</v>
      </c>
      <c r="AE8596">
        <v>2.6543600000000001</v>
      </c>
      <c r="AF8596">
        <v>42339.863888888889</v>
      </c>
      <c r="AG8596" s="1">
        <v>43059.636805555558</v>
      </c>
      <c r="AH8596" s="1">
        <v>43146.660416666666</v>
      </c>
      <c r="AI8596">
        <v>103.40860000000001</v>
      </c>
      <c r="AJ8596">
        <v>27.040900000000001</v>
      </c>
      <c r="AK8596">
        <f t="shared" si="268"/>
        <v>2014</v>
      </c>
      <c r="AL8596">
        <f t="shared" si="269"/>
        <v>3</v>
      </c>
    </row>
    <row r="8597" spans="1:38" x14ac:dyDescent="0.25">
      <c r="A8597" t="s">
        <v>22463</v>
      </c>
      <c r="B8597" t="s">
        <v>22464</v>
      </c>
      <c r="C8597">
        <v>6035</v>
      </c>
      <c r="D8597">
        <v>41779</v>
      </c>
      <c r="F8597" t="s">
        <v>22465</v>
      </c>
      <c r="G8597" t="s">
        <v>22466</v>
      </c>
      <c r="H8597" t="s">
        <v>22465</v>
      </c>
      <c r="I8597" t="s">
        <v>43</v>
      </c>
      <c r="J8597" t="s">
        <v>37</v>
      </c>
      <c r="K8597" t="s">
        <v>38</v>
      </c>
      <c r="L8597" t="s">
        <v>1124</v>
      </c>
      <c r="M8597" t="s">
        <v>1125</v>
      </c>
      <c r="N8597" t="s">
        <v>41</v>
      </c>
      <c r="O8597" t="s">
        <v>42</v>
      </c>
      <c r="P8597" t="s">
        <v>43</v>
      </c>
      <c r="Q8597" t="s">
        <v>44</v>
      </c>
      <c r="R8597">
        <v>2</v>
      </c>
      <c r="S8597">
        <v>3</v>
      </c>
      <c r="W8597" t="s">
        <v>45</v>
      </c>
      <c r="X8597">
        <v>6035</v>
      </c>
      <c r="Y8597" t="s">
        <v>158</v>
      </c>
      <c r="Z8597" t="s">
        <v>159</v>
      </c>
      <c r="AA8597" t="s">
        <v>40791</v>
      </c>
      <c r="AB8597" t="s">
        <v>579</v>
      </c>
      <c r="AC8597">
        <v>89294</v>
      </c>
      <c r="AD8597" t="s">
        <v>22467</v>
      </c>
      <c r="AE8597">
        <v>6.4574199999999999</v>
      </c>
      <c r="AF8597">
        <v>41875</v>
      </c>
      <c r="AG8597" s="1">
        <v>43059.636805555558</v>
      </c>
      <c r="AH8597" s="1">
        <v>43146.660416666666</v>
      </c>
      <c r="AI8597">
        <v>112.1686</v>
      </c>
      <c r="AJ8597">
        <v>23.861599999999999</v>
      </c>
      <c r="AK8597">
        <f t="shared" si="268"/>
        <v>2014</v>
      </c>
      <c r="AL8597">
        <f t="shared" si="269"/>
        <v>5</v>
      </c>
    </row>
    <row r="8598" spans="1:38" x14ac:dyDescent="0.25">
      <c r="A8598" t="s">
        <v>22463</v>
      </c>
      <c r="B8598" t="s">
        <v>22464</v>
      </c>
      <c r="C8598">
        <v>6037</v>
      </c>
      <c r="D8598">
        <v>41781</v>
      </c>
      <c r="F8598" t="s">
        <v>22471</v>
      </c>
      <c r="G8598" t="s">
        <v>22472</v>
      </c>
      <c r="H8598" t="s">
        <v>22471</v>
      </c>
      <c r="I8598" t="s">
        <v>43</v>
      </c>
      <c r="J8598" t="s">
        <v>37</v>
      </c>
      <c r="K8598" t="s">
        <v>38</v>
      </c>
      <c r="L8598" t="s">
        <v>39</v>
      </c>
      <c r="M8598" t="s">
        <v>40</v>
      </c>
      <c r="N8598" t="s">
        <v>41</v>
      </c>
      <c r="O8598" t="s">
        <v>42</v>
      </c>
      <c r="P8598" t="s">
        <v>43</v>
      </c>
      <c r="Q8598" t="s">
        <v>44</v>
      </c>
      <c r="R8598">
        <v>6</v>
      </c>
      <c r="S8598">
        <v>1</v>
      </c>
      <c r="W8598" t="s">
        <v>45</v>
      </c>
      <c r="X8598">
        <v>6037</v>
      </c>
      <c r="Y8598" t="s">
        <v>158</v>
      </c>
      <c r="Z8598" t="s">
        <v>159</v>
      </c>
      <c r="AA8598" t="s">
        <v>40791</v>
      </c>
      <c r="AB8598" t="s">
        <v>579</v>
      </c>
      <c r="AC8598">
        <v>0</v>
      </c>
      <c r="AD8598" t="s">
        <v>22473</v>
      </c>
      <c r="AE8598">
        <v>1.5209900000000001</v>
      </c>
      <c r="AF8598">
        <v>41875</v>
      </c>
      <c r="AG8598" s="1">
        <v>43059.636805555558</v>
      </c>
      <c r="AH8598" s="1">
        <v>43146.660416666666</v>
      </c>
      <c r="AI8598">
        <v>114.922</v>
      </c>
      <c r="AJ8598">
        <v>24.4025</v>
      </c>
      <c r="AK8598">
        <f t="shared" si="268"/>
        <v>2014</v>
      </c>
      <c r="AL8598">
        <f t="shared" si="269"/>
        <v>5</v>
      </c>
    </row>
    <row r="8599" spans="1:38" x14ac:dyDescent="0.25">
      <c r="A8599" t="s">
        <v>21533</v>
      </c>
      <c r="B8599" t="s">
        <v>22244</v>
      </c>
      <c r="C8599">
        <v>5984</v>
      </c>
      <c r="D8599">
        <v>41794</v>
      </c>
      <c r="F8599" t="s">
        <v>22245</v>
      </c>
      <c r="G8599" t="s">
        <v>22246</v>
      </c>
      <c r="H8599" t="s">
        <v>22245</v>
      </c>
      <c r="I8599" t="s">
        <v>64</v>
      </c>
      <c r="J8599" t="s">
        <v>37</v>
      </c>
      <c r="K8599" t="s">
        <v>38</v>
      </c>
      <c r="L8599" t="s">
        <v>39</v>
      </c>
      <c r="M8599" t="s">
        <v>40</v>
      </c>
      <c r="N8599" t="s">
        <v>41</v>
      </c>
      <c r="O8599" t="s">
        <v>42</v>
      </c>
      <c r="P8599" t="s">
        <v>43</v>
      </c>
      <c r="Q8599" t="s">
        <v>44</v>
      </c>
      <c r="R8599">
        <v>7</v>
      </c>
      <c r="S8599">
        <v>1</v>
      </c>
      <c r="W8599" t="s">
        <v>140</v>
      </c>
      <c r="X8599">
        <v>5984</v>
      </c>
      <c r="Y8599" t="s">
        <v>158</v>
      </c>
      <c r="Z8599" t="s">
        <v>159</v>
      </c>
      <c r="AA8599" t="s">
        <v>40791</v>
      </c>
      <c r="AB8599" t="s">
        <v>2904</v>
      </c>
      <c r="AC8599">
        <v>0</v>
      </c>
      <c r="AD8599" t="s">
        <v>22247</v>
      </c>
      <c r="AE8599">
        <v>1.0039100000000001</v>
      </c>
      <c r="AF8599">
        <v>41875</v>
      </c>
      <c r="AG8599" s="1">
        <v>43059.636805555558</v>
      </c>
      <c r="AH8599" s="1">
        <v>43146.660416666666</v>
      </c>
      <c r="AI8599">
        <v>110.6799</v>
      </c>
      <c r="AJ8599">
        <v>36.093800000000002</v>
      </c>
      <c r="AK8599">
        <f t="shared" si="268"/>
        <v>2014</v>
      </c>
      <c r="AL8599">
        <f t="shared" si="269"/>
        <v>6</v>
      </c>
    </row>
    <row r="8600" spans="1:38" x14ac:dyDescent="0.25">
      <c r="A8600" t="s">
        <v>22597</v>
      </c>
      <c r="B8600" t="s">
        <v>22598</v>
      </c>
      <c r="C8600">
        <v>6068</v>
      </c>
      <c r="D8600">
        <v>41809</v>
      </c>
      <c r="F8600" t="s">
        <v>22599</v>
      </c>
      <c r="G8600" t="s">
        <v>22600</v>
      </c>
      <c r="H8600" t="s">
        <v>22599</v>
      </c>
      <c r="I8600" t="s">
        <v>36</v>
      </c>
      <c r="J8600" t="s">
        <v>37</v>
      </c>
      <c r="K8600" t="s">
        <v>38</v>
      </c>
      <c r="L8600" t="s">
        <v>39</v>
      </c>
      <c r="M8600" t="s">
        <v>40</v>
      </c>
      <c r="N8600" t="s">
        <v>190</v>
      </c>
      <c r="O8600" t="s">
        <v>191</v>
      </c>
      <c r="P8600" t="s">
        <v>363</v>
      </c>
      <c r="Q8600" t="s">
        <v>364</v>
      </c>
      <c r="R8600">
        <v>0</v>
      </c>
      <c r="S8600">
        <v>5</v>
      </c>
      <c r="W8600" t="s">
        <v>45</v>
      </c>
      <c r="X8600">
        <v>6068</v>
      </c>
      <c r="Y8600" t="s">
        <v>158</v>
      </c>
      <c r="Z8600" t="s">
        <v>159</v>
      </c>
      <c r="AA8600" t="s">
        <v>40791</v>
      </c>
      <c r="AB8600" t="s">
        <v>579</v>
      </c>
      <c r="AC8600">
        <v>0</v>
      </c>
      <c r="AD8600" t="s">
        <v>22601</v>
      </c>
      <c r="AE8600">
        <v>1.0674699999999999</v>
      </c>
      <c r="AF8600">
        <v>41875</v>
      </c>
      <c r="AG8600" s="1">
        <v>43059.636805555558</v>
      </c>
      <c r="AH8600" s="1">
        <v>43146.660416666666</v>
      </c>
      <c r="AI8600">
        <v>113.12130000000001</v>
      </c>
      <c r="AJ8600">
        <v>23.020600000000002</v>
      </c>
      <c r="AK8600">
        <f t="shared" si="268"/>
        <v>2014</v>
      </c>
      <c r="AL8600">
        <f t="shared" si="269"/>
        <v>6</v>
      </c>
    </row>
    <row r="8601" spans="1:38" x14ac:dyDescent="0.25">
      <c r="A8601" t="s">
        <v>22662</v>
      </c>
      <c r="B8601" t="s">
        <v>22663</v>
      </c>
      <c r="C8601">
        <v>6087</v>
      </c>
      <c r="D8601">
        <v>41813</v>
      </c>
      <c r="F8601" t="s">
        <v>565</v>
      </c>
      <c r="G8601" t="s">
        <v>22664</v>
      </c>
      <c r="H8601" t="s">
        <v>565</v>
      </c>
      <c r="I8601" t="s">
        <v>43</v>
      </c>
      <c r="J8601" t="s">
        <v>37</v>
      </c>
      <c r="K8601" t="s">
        <v>38</v>
      </c>
      <c r="L8601" t="s">
        <v>39</v>
      </c>
      <c r="M8601" t="s">
        <v>40</v>
      </c>
      <c r="N8601" t="s">
        <v>41</v>
      </c>
      <c r="O8601" t="s">
        <v>42</v>
      </c>
      <c r="P8601" t="s">
        <v>363</v>
      </c>
      <c r="Q8601" t="s">
        <v>364</v>
      </c>
      <c r="R8601">
        <v>0</v>
      </c>
      <c r="S8601">
        <v>0</v>
      </c>
      <c r="W8601" t="s">
        <v>45</v>
      </c>
      <c r="X8601">
        <v>6087</v>
      </c>
      <c r="Y8601" t="s">
        <v>158</v>
      </c>
      <c r="Z8601" t="s">
        <v>159</v>
      </c>
      <c r="AA8601" t="s">
        <v>40791</v>
      </c>
      <c r="AB8601" t="s">
        <v>567</v>
      </c>
      <c r="AC8601">
        <v>0</v>
      </c>
      <c r="AD8601" t="s">
        <v>22665</v>
      </c>
      <c r="AE8601">
        <v>2.5133700000000001</v>
      </c>
      <c r="AF8601">
        <v>41875</v>
      </c>
      <c r="AG8601" s="1">
        <v>43059.636805555558</v>
      </c>
      <c r="AH8601" s="1">
        <v>43146.660416666666</v>
      </c>
      <c r="AI8601">
        <v>112.9838</v>
      </c>
      <c r="AJ8601">
        <v>28.011500000000002</v>
      </c>
      <c r="AK8601">
        <f t="shared" si="268"/>
        <v>2014</v>
      </c>
      <c r="AL8601">
        <f t="shared" si="269"/>
        <v>6</v>
      </c>
    </row>
    <row r="8602" spans="1:38" x14ac:dyDescent="0.25">
      <c r="A8602" t="s">
        <v>22677</v>
      </c>
      <c r="B8602" t="s">
        <v>22678</v>
      </c>
      <c r="C8602">
        <v>6104</v>
      </c>
      <c r="D8602">
        <v>41815</v>
      </c>
      <c r="F8602" t="s">
        <v>19119</v>
      </c>
      <c r="G8602" t="s">
        <v>22679</v>
      </c>
      <c r="H8602" t="s">
        <v>19119</v>
      </c>
      <c r="I8602" t="s">
        <v>267</v>
      </c>
      <c r="J8602" t="s">
        <v>138</v>
      </c>
      <c r="K8602" t="s">
        <v>139</v>
      </c>
      <c r="L8602" t="s">
        <v>1124</v>
      </c>
      <c r="M8602" t="s">
        <v>1125</v>
      </c>
      <c r="N8602" t="s">
        <v>190</v>
      </c>
      <c r="O8602" t="s">
        <v>191</v>
      </c>
      <c r="P8602" t="s">
        <v>43</v>
      </c>
      <c r="Q8602" t="s">
        <v>44</v>
      </c>
      <c r="R8602">
        <v>0</v>
      </c>
      <c r="S8602">
        <v>0</v>
      </c>
      <c r="W8602" t="s">
        <v>45</v>
      </c>
      <c r="X8602">
        <v>6104</v>
      </c>
      <c r="Y8602" t="s">
        <v>158</v>
      </c>
      <c r="Z8602" t="s">
        <v>159</v>
      </c>
      <c r="AA8602" t="s">
        <v>40791</v>
      </c>
      <c r="AB8602" t="s">
        <v>513</v>
      </c>
      <c r="AC8602">
        <v>0</v>
      </c>
      <c r="AD8602" t="s">
        <v>2674</v>
      </c>
      <c r="AE8602">
        <v>42.04851</v>
      </c>
      <c r="AF8602">
        <v>41875</v>
      </c>
      <c r="AG8602" s="1">
        <v>43059.636805555558</v>
      </c>
      <c r="AH8602" s="1">
        <v>43146.660416666666</v>
      </c>
      <c r="AI8602">
        <v>103.1831</v>
      </c>
      <c r="AJ8602">
        <v>31.0304</v>
      </c>
      <c r="AK8602">
        <f t="shared" si="268"/>
        <v>2014</v>
      </c>
      <c r="AL8602">
        <f t="shared" si="269"/>
        <v>6</v>
      </c>
    </row>
    <row r="8603" spans="1:38" x14ac:dyDescent="0.25">
      <c r="A8603" t="s">
        <v>21899</v>
      </c>
      <c r="B8603" t="s">
        <v>22698</v>
      </c>
      <c r="C8603">
        <v>6111</v>
      </c>
      <c r="D8603">
        <v>41818</v>
      </c>
      <c r="F8603" t="s">
        <v>22699</v>
      </c>
      <c r="G8603" t="s">
        <v>22700</v>
      </c>
      <c r="H8603" t="s">
        <v>22699</v>
      </c>
      <c r="I8603" t="s">
        <v>43</v>
      </c>
      <c r="J8603" t="s">
        <v>37</v>
      </c>
      <c r="K8603" t="s">
        <v>38</v>
      </c>
      <c r="L8603" t="s">
        <v>39</v>
      </c>
      <c r="M8603" t="s">
        <v>40</v>
      </c>
      <c r="N8603" t="s">
        <v>41</v>
      </c>
      <c r="O8603" t="s">
        <v>42</v>
      </c>
      <c r="P8603" t="s">
        <v>43</v>
      </c>
      <c r="Q8603" t="s">
        <v>44</v>
      </c>
      <c r="R8603">
        <v>3</v>
      </c>
      <c r="S8603">
        <v>1</v>
      </c>
      <c r="W8603" t="s">
        <v>45</v>
      </c>
      <c r="X8603">
        <v>6111</v>
      </c>
      <c r="Y8603" t="s">
        <v>158</v>
      </c>
      <c r="Z8603" t="s">
        <v>159</v>
      </c>
      <c r="AA8603" t="s">
        <v>40791</v>
      </c>
      <c r="AB8603" t="s">
        <v>756</v>
      </c>
      <c r="AC8603">
        <v>0</v>
      </c>
      <c r="AD8603" t="s">
        <v>22701</v>
      </c>
      <c r="AE8603">
        <v>4.0835699999999999</v>
      </c>
      <c r="AF8603">
        <v>41875</v>
      </c>
      <c r="AG8603" s="1">
        <v>43059.636805555558</v>
      </c>
      <c r="AH8603" s="1">
        <v>43146.660416666666</v>
      </c>
      <c r="AI8603">
        <v>103.9743</v>
      </c>
      <c r="AJ8603">
        <v>28.043600000000001</v>
      </c>
      <c r="AK8603">
        <f t="shared" si="268"/>
        <v>2014</v>
      </c>
      <c r="AL8603">
        <f t="shared" si="269"/>
        <v>6</v>
      </c>
    </row>
    <row r="8604" spans="1:38" x14ac:dyDescent="0.25">
      <c r="A8604" t="s">
        <v>22758</v>
      </c>
      <c r="B8604" t="s">
        <v>22759</v>
      </c>
      <c r="C8604">
        <v>6126</v>
      </c>
      <c r="D8604">
        <v>41797</v>
      </c>
      <c r="F8604" t="s">
        <v>22760</v>
      </c>
      <c r="G8604" t="s">
        <v>22761</v>
      </c>
      <c r="H8604" t="s">
        <v>22760</v>
      </c>
      <c r="I8604" t="s">
        <v>43</v>
      </c>
      <c r="J8604" t="s">
        <v>138</v>
      </c>
      <c r="K8604" t="s">
        <v>139</v>
      </c>
      <c r="L8604" t="s">
        <v>123</v>
      </c>
      <c r="M8604" t="s">
        <v>124</v>
      </c>
      <c r="N8604" t="s">
        <v>41</v>
      </c>
      <c r="O8604" t="s">
        <v>42</v>
      </c>
      <c r="P8604" t="s">
        <v>43</v>
      </c>
      <c r="Q8604" t="s">
        <v>44</v>
      </c>
      <c r="R8604">
        <v>7</v>
      </c>
      <c r="S8604">
        <v>0</v>
      </c>
      <c r="W8604" t="s">
        <v>45</v>
      </c>
      <c r="X8604">
        <v>6126</v>
      </c>
      <c r="Y8604" t="s">
        <v>158</v>
      </c>
      <c r="Z8604" t="s">
        <v>159</v>
      </c>
      <c r="AA8604" t="s">
        <v>40791</v>
      </c>
      <c r="AB8604" t="s">
        <v>756</v>
      </c>
      <c r="AC8604">
        <v>0</v>
      </c>
      <c r="AD8604" t="s">
        <v>22762</v>
      </c>
      <c r="AE8604">
        <v>25.869520000000001</v>
      </c>
      <c r="AF8604">
        <v>41982.854861111111</v>
      </c>
      <c r="AG8604" s="1">
        <v>43059.636805555558</v>
      </c>
      <c r="AH8604" s="1">
        <v>43146.660416666666</v>
      </c>
      <c r="AI8604">
        <v>99.566599999999994</v>
      </c>
      <c r="AJ8604">
        <v>26.6432</v>
      </c>
      <c r="AK8604">
        <f t="shared" si="268"/>
        <v>2014</v>
      </c>
      <c r="AL8604">
        <f t="shared" si="269"/>
        <v>6</v>
      </c>
    </row>
    <row r="8605" spans="1:38" x14ac:dyDescent="0.25">
      <c r="A8605" t="s">
        <v>22758</v>
      </c>
      <c r="B8605" t="s">
        <v>22759</v>
      </c>
      <c r="C8605">
        <v>6127</v>
      </c>
      <c r="D8605">
        <v>41797</v>
      </c>
      <c r="F8605" t="s">
        <v>22763</v>
      </c>
      <c r="G8605" t="s">
        <v>22764</v>
      </c>
      <c r="H8605" t="s">
        <v>22763</v>
      </c>
      <c r="I8605" t="s">
        <v>76</v>
      </c>
      <c r="J8605" t="s">
        <v>138</v>
      </c>
      <c r="K8605" t="s">
        <v>139</v>
      </c>
      <c r="L8605" t="s">
        <v>1124</v>
      </c>
      <c r="M8605" t="s">
        <v>1125</v>
      </c>
      <c r="N8605" t="s">
        <v>41</v>
      </c>
      <c r="O8605" t="s">
        <v>42</v>
      </c>
      <c r="P8605" t="s">
        <v>43</v>
      </c>
      <c r="Q8605" t="s">
        <v>44</v>
      </c>
      <c r="R8605">
        <v>11</v>
      </c>
      <c r="S8605">
        <v>0</v>
      </c>
      <c r="W8605" t="s">
        <v>45</v>
      </c>
      <c r="X8605">
        <v>6127</v>
      </c>
      <c r="Y8605" t="s">
        <v>158</v>
      </c>
      <c r="Z8605" t="s">
        <v>159</v>
      </c>
      <c r="AA8605" t="s">
        <v>40791</v>
      </c>
      <c r="AB8605" t="s">
        <v>756</v>
      </c>
      <c r="AC8605">
        <v>0</v>
      </c>
      <c r="AD8605" t="s">
        <v>8706</v>
      </c>
      <c r="AE8605">
        <v>3.53288</v>
      </c>
      <c r="AF8605">
        <v>41875</v>
      </c>
      <c r="AG8605" s="1">
        <v>43059.636805555558</v>
      </c>
      <c r="AH8605" s="1">
        <v>43146.660416666666</v>
      </c>
      <c r="AI8605">
        <v>103.5564</v>
      </c>
      <c r="AJ8605">
        <v>27.174600000000002</v>
      </c>
      <c r="AK8605">
        <f t="shared" si="268"/>
        <v>2014</v>
      </c>
      <c r="AL8605">
        <f t="shared" si="269"/>
        <v>6</v>
      </c>
    </row>
    <row r="8606" spans="1:38" x14ac:dyDescent="0.25">
      <c r="A8606" t="s">
        <v>22822</v>
      </c>
      <c r="B8606" t="s">
        <v>22823</v>
      </c>
      <c r="C8606">
        <v>6142</v>
      </c>
      <c r="D8606">
        <v>41834</v>
      </c>
      <c r="F8606" t="s">
        <v>22824</v>
      </c>
      <c r="G8606" t="s">
        <v>22825</v>
      </c>
      <c r="H8606" t="s">
        <v>22824</v>
      </c>
      <c r="I8606" t="s">
        <v>36</v>
      </c>
      <c r="J8606" t="s">
        <v>37</v>
      </c>
      <c r="K8606" t="s">
        <v>38</v>
      </c>
      <c r="L8606" t="s">
        <v>1124</v>
      </c>
      <c r="M8606" t="s">
        <v>1125</v>
      </c>
      <c r="N8606" t="s">
        <v>190</v>
      </c>
      <c r="O8606" t="s">
        <v>191</v>
      </c>
      <c r="P8606" t="s">
        <v>363</v>
      </c>
      <c r="Q8606" t="s">
        <v>364</v>
      </c>
      <c r="R8606">
        <v>0</v>
      </c>
      <c r="S8606">
        <v>0</v>
      </c>
      <c r="W8606" t="s">
        <v>45</v>
      </c>
      <c r="X8606">
        <v>6142</v>
      </c>
      <c r="Y8606" t="s">
        <v>158</v>
      </c>
      <c r="Z8606" t="s">
        <v>159</v>
      </c>
      <c r="AA8606" t="s">
        <v>40791</v>
      </c>
      <c r="AB8606" t="s">
        <v>4968</v>
      </c>
      <c r="AC8606">
        <v>466292</v>
      </c>
      <c r="AD8606" t="s">
        <v>22826</v>
      </c>
      <c r="AE8606">
        <v>4.3855000000000004</v>
      </c>
      <c r="AF8606">
        <v>41875</v>
      </c>
      <c r="AG8606" s="1">
        <v>43059.636805555558</v>
      </c>
      <c r="AH8606" s="1">
        <v>43146.660416666666</v>
      </c>
      <c r="AI8606">
        <v>106.9277</v>
      </c>
      <c r="AJ8606">
        <v>27.721800000000002</v>
      </c>
      <c r="AK8606">
        <f t="shared" si="268"/>
        <v>2014</v>
      </c>
      <c r="AL8606">
        <f t="shared" si="269"/>
        <v>7</v>
      </c>
    </row>
    <row r="8607" spans="1:38" x14ac:dyDescent="0.25">
      <c r="A8607" t="s">
        <v>22822</v>
      </c>
      <c r="B8607" t="s">
        <v>22823</v>
      </c>
      <c r="C8607">
        <v>6145</v>
      </c>
      <c r="D8607">
        <v>41835</v>
      </c>
      <c r="F8607" t="s">
        <v>22835</v>
      </c>
      <c r="G8607" t="s">
        <v>22836</v>
      </c>
      <c r="H8607" t="s">
        <v>22835</v>
      </c>
      <c r="I8607" t="s">
        <v>76</v>
      </c>
      <c r="J8607" t="s">
        <v>37</v>
      </c>
      <c r="K8607" t="s">
        <v>38</v>
      </c>
      <c r="L8607" t="s">
        <v>1124</v>
      </c>
      <c r="M8607" t="s">
        <v>1125</v>
      </c>
      <c r="N8607" t="s">
        <v>190</v>
      </c>
      <c r="O8607" t="s">
        <v>191</v>
      </c>
      <c r="P8607" t="s">
        <v>43</v>
      </c>
      <c r="Q8607" t="s">
        <v>44</v>
      </c>
      <c r="R8607">
        <v>5</v>
      </c>
      <c r="S8607">
        <v>0</v>
      </c>
      <c r="W8607" t="s">
        <v>45</v>
      </c>
      <c r="X8607">
        <v>6145</v>
      </c>
      <c r="Y8607" t="s">
        <v>158</v>
      </c>
      <c r="Z8607" t="s">
        <v>159</v>
      </c>
      <c r="AA8607" t="s">
        <v>40791</v>
      </c>
      <c r="AB8607" t="s">
        <v>4968</v>
      </c>
      <c r="AC8607">
        <v>0</v>
      </c>
      <c r="AD8607" t="s">
        <v>22837</v>
      </c>
      <c r="AE8607">
        <v>1.45285</v>
      </c>
      <c r="AF8607">
        <v>41875</v>
      </c>
      <c r="AG8607" s="1">
        <v>43059.636805555558</v>
      </c>
      <c r="AH8607" s="1">
        <v>43146.660416666666</v>
      </c>
      <c r="AI8607">
        <v>105.7688</v>
      </c>
      <c r="AJ8607">
        <v>26.653700000000001</v>
      </c>
      <c r="AK8607">
        <f t="shared" si="268"/>
        <v>2014</v>
      </c>
      <c r="AL8607">
        <f t="shared" si="269"/>
        <v>7</v>
      </c>
    </row>
    <row r="8608" spans="1:38" x14ac:dyDescent="0.25">
      <c r="A8608" t="s">
        <v>22403</v>
      </c>
      <c r="B8608" t="s">
        <v>22863</v>
      </c>
      <c r="C8608">
        <v>6152</v>
      </c>
      <c r="D8608">
        <v>41835</v>
      </c>
      <c r="F8608" t="s">
        <v>22864</v>
      </c>
      <c r="G8608" t="s">
        <v>22865</v>
      </c>
      <c r="H8608" t="s">
        <v>22864</v>
      </c>
      <c r="I8608" t="s">
        <v>76</v>
      </c>
      <c r="J8608" t="s">
        <v>138</v>
      </c>
      <c r="K8608" t="s">
        <v>139</v>
      </c>
      <c r="L8608" t="s">
        <v>39</v>
      </c>
      <c r="M8608" t="s">
        <v>40</v>
      </c>
      <c r="N8608" t="s">
        <v>190</v>
      </c>
      <c r="O8608" t="s">
        <v>191</v>
      </c>
      <c r="P8608" t="s">
        <v>363</v>
      </c>
      <c r="Q8608" t="s">
        <v>364</v>
      </c>
      <c r="R8608">
        <v>0</v>
      </c>
      <c r="S8608">
        <v>0</v>
      </c>
      <c r="W8608" t="s">
        <v>45</v>
      </c>
      <c r="X8608">
        <v>6152</v>
      </c>
      <c r="Y8608" t="s">
        <v>158</v>
      </c>
      <c r="Z8608" t="s">
        <v>159</v>
      </c>
      <c r="AA8608" t="s">
        <v>40791</v>
      </c>
      <c r="AB8608" t="s">
        <v>9489</v>
      </c>
      <c r="AC8608">
        <v>0</v>
      </c>
      <c r="AD8608" t="s">
        <v>22866</v>
      </c>
      <c r="AE8608">
        <v>41.877110000000002</v>
      </c>
      <c r="AF8608">
        <v>41875</v>
      </c>
      <c r="AG8608" s="1">
        <v>43059.636805555558</v>
      </c>
      <c r="AH8608" s="1">
        <v>43146.660416666666</v>
      </c>
      <c r="AI8608">
        <v>114.6943</v>
      </c>
      <c r="AJ8608">
        <v>39.360199999999999</v>
      </c>
      <c r="AK8608">
        <f t="shared" si="268"/>
        <v>2014</v>
      </c>
      <c r="AL8608">
        <f t="shared" si="269"/>
        <v>7</v>
      </c>
    </row>
    <row r="8609" spans="1:38" x14ac:dyDescent="0.25">
      <c r="A8609" t="s">
        <v>22727</v>
      </c>
      <c r="B8609" t="s">
        <v>22867</v>
      </c>
      <c r="C8609">
        <v>6153</v>
      </c>
      <c r="D8609">
        <v>41837</v>
      </c>
      <c r="F8609" t="s">
        <v>22868</v>
      </c>
      <c r="G8609" t="s">
        <v>22869</v>
      </c>
      <c r="H8609" t="s">
        <v>22868</v>
      </c>
      <c r="I8609" t="s">
        <v>76</v>
      </c>
      <c r="J8609" t="s">
        <v>37</v>
      </c>
      <c r="K8609" t="s">
        <v>38</v>
      </c>
      <c r="L8609" t="s">
        <v>39</v>
      </c>
      <c r="M8609" t="s">
        <v>40</v>
      </c>
      <c r="N8609" t="s">
        <v>41</v>
      </c>
      <c r="O8609" t="s">
        <v>42</v>
      </c>
      <c r="P8609" t="s">
        <v>363</v>
      </c>
      <c r="Q8609" t="s">
        <v>364</v>
      </c>
      <c r="R8609">
        <v>11</v>
      </c>
      <c r="S8609">
        <v>19</v>
      </c>
      <c r="U8609" t="s">
        <v>22870</v>
      </c>
      <c r="W8609" t="s">
        <v>45</v>
      </c>
      <c r="X8609">
        <v>6153</v>
      </c>
      <c r="Y8609" t="s">
        <v>158</v>
      </c>
      <c r="Z8609" t="s">
        <v>159</v>
      </c>
      <c r="AA8609" t="s">
        <v>40791</v>
      </c>
      <c r="AB8609" t="s">
        <v>513</v>
      </c>
      <c r="AC8609">
        <v>0</v>
      </c>
      <c r="AD8609" t="s">
        <v>5026</v>
      </c>
      <c r="AE8609">
        <v>16.38392</v>
      </c>
      <c r="AF8609">
        <v>42186.959722222222</v>
      </c>
      <c r="AG8609" s="1">
        <v>43059.636805555558</v>
      </c>
      <c r="AH8609" s="1">
        <v>43146.660416666666</v>
      </c>
      <c r="AI8609">
        <v>103.7281</v>
      </c>
      <c r="AJ8609">
        <v>31.575099999999999</v>
      </c>
      <c r="AK8609">
        <f t="shared" si="268"/>
        <v>2014</v>
      </c>
      <c r="AL8609">
        <f t="shared" si="269"/>
        <v>7</v>
      </c>
    </row>
    <row r="8610" spans="1:38" x14ac:dyDescent="0.25">
      <c r="A8610" t="s">
        <v>22871</v>
      </c>
      <c r="B8610" t="s">
        <v>22872</v>
      </c>
      <c r="C8610">
        <v>6155</v>
      </c>
      <c r="D8610">
        <v>41837</v>
      </c>
      <c r="F8610" t="s">
        <v>565</v>
      </c>
      <c r="G8610" t="s">
        <v>22873</v>
      </c>
      <c r="H8610" t="s">
        <v>565</v>
      </c>
      <c r="I8610" t="s">
        <v>43</v>
      </c>
      <c r="J8610" t="s">
        <v>37</v>
      </c>
      <c r="K8610" t="s">
        <v>38</v>
      </c>
      <c r="L8610" t="s">
        <v>1124</v>
      </c>
      <c r="M8610" t="s">
        <v>1125</v>
      </c>
      <c r="N8610" t="s">
        <v>41</v>
      </c>
      <c r="O8610" t="s">
        <v>42</v>
      </c>
      <c r="P8610" t="s">
        <v>43</v>
      </c>
      <c r="Q8610" t="s">
        <v>44</v>
      </c>
      <c r="R8610">
        <v>5</v>
      </c>
      <c r="S8610">
        <v>0</v>
      </c>
      <c r="W8610" t="s">
        <v>45</v>
      </c>
      <c r="X8610">
        <v>6155</v>
      </c>
      <c r="Y8610" t="s">
        <v>158</v>
      </c>
      <c r="Z8610" t="s">
        <v>159</v>
      </c>
      <c r="AA8610" t="s">
        <v>40791</v>
      </c>
      <c r="AB8610" t="s">
        <v>567</v>
      </c>
      <c r="AC8610">
        <v>0</v>
      </c>
      <c r="AD8610" t="s">
        <v>22665</v>
      </c>
      <c r="AE8610">
        <v>0.97602</v>
      </c>
      <c r="AF8610">
        <v>41875</v>
      </c>
      <c r="AG8610" s="1">
        <v>43059.636805555558</v>
      </c>
      <c r="AH8610" s="1">
        <v>43146.660416666666</v>
      </c>
      <c r="AI8610">
        <v>112.9838</v>
      </c>
      <c r="AJ8610">
        <v>28.027000000000001</v>
      </c>
      <c r="AK8610">
        <f t="shared" si="268"/>
        <v>2014</v>
      </c>
      <c r="AL8610">
        <f t="shared" si="269"/>
        <v>7</v>
      </c>
    </row>
    <row r="8611" spans="1:38" x14ac:dyDescent="0.25">
      <c r="A8611" t="s">
        <v>22463</v>
      </c>
      <c r="B8611" t="s">
        <v>22874</v>
      </c>
      <c r="C8611">
        <v>6156</v>
      </c>
      <c r="D8611">
        <v>41837</v>
      </c>
      <c r="F8611" t="s">
        <v>22875</v>
      </c>
      <c r="G8611" t="s">
        <v>22876</v>
      </c>
      <c r="H8611" t="s">
        <v>22875</v>
      </c>
      <c r="I8611" t="s">
        <v>64</v>
      </c>
      <c r="J8611" t="s">
        <v>37</v>
      </c>
      <c r="K8611" t="s">
        <v>38</v>
      </c>
      <c r="L8611" t="s">
        <v>39</v>
      </c>
      <c r="M8611" t="s">
        <v>40</v>
      </c>
      <c r="N8611" t="s">
        <v>41</v>
      </c>
      <c r="O8611" t="s">
        <v>42</v>
      </c>
      <c r="P8611" t="s">
        <v>43</v>
      </c>
      <c r="Q8611" t="s">
        <v>44</v>
      </c>
      <c r="R8611">
        <v>6</v>
      </c>
      <c r="S8611">
        <v>2</v>
      </c>
      <c r="W8611" t="s">
        <v>45</v>
      </c>
      <c r="X8611">
        <v>6156</v>
      </c>
      <c r="Y8611" t="s">
        <v>158</v>
      </c>
      <c r="Z8611" t="s">
        <v>159</v>
      </c>
      <c r="AA8611" t="s">
        <v>40791</v>
      </c>
      <c r="AB8611" t="s">
        <v>4968</v>
      </c>
      <c r="AC8611">
        <v>77645</v>
      </c>
      <c r="AD8611" t="s">
        <v>18298</v>
      </c>
      <c r="AE8611">
        <v>5.96408</v>
      </c>
      <c r="AF8611">
        <v>41875</v>
      </c>
      <c r="AG8611" s="1">
        <v>43059.636805555558</v>
      </c>
      <c r="AH8611" s="1">
        <v>43146.660416666666</v>
      </c>
      <c r="AI8611">
        <v>105.2893</v>
      </c>
      <c r="AJ8611">
        <v>27.248200000000001</v>
      </c>
      <c r="AK8611">
        <f t="shared" si="268"/>
        <v>2014</v>
      </c>
      <c r="AL8611">
        <f t="shared" si="269"/>
        <v>7</v>
      </c>
    </row>
    <row r="8612" spans="1:38" x14ac:dyDescent="0.25">
      <c r="A8612" t="s">
        <v>22677</v>
      </c>
      <c r="B8612" t="s">
        <v>22917</v>
      </c>
      <c r="C8612">
        <v>6170</v>
      </c>
      <c r="D8612">
        <v>41841</v>
      </c>
      <c r="F8612" t="s">
        <v>22918</v>
      </c>
      <c r="G8612" t="s">
        <v>22919</v>
      </c>
      <c r="H8612" t="s">
        <v>22918</v>
      </c>
      <c r="I8612" t="s">
        <v>76</v>
      </c>
      <c r="J8612" t="s">
        <v>138</v>
      </c>
      <c r="K8612" t="s">
        <v>139</v>
      </c>
      <c r="L8612" t="s">
        <v>383</v>
      </c>
      <c r="M8612" t="s">
        <v>384</v>
      </c>
      <c r="N8612" t="s">
        <v>41</v>
      </c>
      <c r="O8612" t="s">
        <v>42</v>
      </c>
      <c r="P8612" t="s">
        <v>43</v>
      </c>
      <c r="Q8612" t="s">
        <v>44</v>
      </c>
      <c r="R8612">
        <v>10</v>
      </c>
      <c r="S8612">
        <v>4</v>
      </c>
      <c r="T8612" t="s">
        <v>22920</v>
      </c>
      <c r="W8612" t="s">
        <v>45</v>
      </c>
      <c r="X8612">
        <v>6170</v>
      </c>
      <c r="Y8612" t="s">
        <v>158</v>
      </c>
      <c r="Z8612" t="s">
        <v>159</v>
      </c>
      <c r="AA8612" t="s">
        <v>40791</v>
      </c>
      <c r="AB8612" t="s">
        <v>756</v>
      </c>
      <c r="AC8612">
        <v>0</v>
      </c>
      <c r="AD8612" t="s">
        <v>3401</v>
      </c>
      <c r="AE8612">
        <v>22.749929999999999</v>
      </c>
      <c r="AF8612">
        <v>42030.881944444445</v>
      </c>
      <c r="AG8612" s="1">
        <v>43059.636805555558</v>
      </c>
      <c r="AH8612" s="1">
        <v>43146.660416666666</v>
      </c>
      <c r="AI8612">
        <v>98.5852</v>
      </c>
      <c r="AJ8612">
        <v>24.4267</v>
      </c>
      <c r="AK8612">
        <f t="shared" si="268"/>
        <v>2014</v>
      </c>
      <c r="AL8612">
        <f t="shared" si="269"/>
        <v>7</v>
      </c>
    </row>
    <row r="8613" spans="1:38" x14ac:dyDescent="0.25">
      <c r="A8613" t="s">
        <v>23122</v>
      </c>
      <c r="B8613" t="s">
        <v>23123</v>
      </c>
      <c r="C8613">
        <v>6239</v>
      </c>
      <c r="D8613">
        <v>41878</v>
      </c>
      <c r="F8613" t="s">
        <v>23124</v>
      </c>
      <c r="G8613" t="s">
        <v>23125</v>
      </c>
      <c r="H8613" t="s">
        <v>23124</v>
      </c>
      <c r="I8613" t="s">
        <v>267</v>
      </c>
      <c r="J8613" t="s">
        <v>37</v>
      </c>
      <c r="K8613" t="s">
        <v>38</v>
      </c>
      <c r="L8613" t="s">
        <v>39</v>
      </c>
      <c r="M8613" t="s">
        <v>40</v>
      </c>
      <c r="N8613" t="s">
        <v>65</v>
      </c>
      <c r="O8613" t="s">
        <v>66</v>
      </c>
      <c r="P8613" t="s">
        <v>43</v>
      </c>
      <c r="Q8613" t="s">
        <v>44</v>
      </c>
      <c r="R8613">
        <v>22</v>
      </c>
      <c r="S8613">
        <v>22</v>
      </c>
      <c r="U8613" t="s">
        <v>23126</v>
      </c>
      <c r="W8613" t="s">
        <v>45</v>
      </c>
      <c r="X8613">
        <v>6239</v>
      </c>
      <c r="Y8613" t="s">
        <v>158</v>
      </c>
      <c r="Z8613" t="s">
        <v>159</v>
      </c>
      <c r="AA8613" t="s">
        <v>40791</v>
      </c>
      <c r="AB8613" t="s">
        <v>4968</v>
      </c>
      <c r="AC8613">
        <v>1171633</v>
      </c>
      <c r="AD8613" t="s">
        <v>4969</v>
      </c>
      <c r="AE8613">
        <v>72.566519999999997</v>
      </c>
      <c r="AF8613">
        <v>41990.879166666666</v>
      </c>
      <c r="AG8613" s="1">
        <v>43059.636805555558</v>
      </c>
      <c r="AH8613" s="1">
        <v>43146.660416666666</v>
      </c>
      <c r="AI8613">
        <v>107.3407</v>
      </c>
      <c r="AJ8613">
        <v>26.922599999999999</v>
      </c>
      <c r="AK8613">
        <f t="shared" si="268"/>
        <v>2014</v>
      </c>
      <c r="AL8613">
        <f t="shared" si="269"/>
        <v>8</v>
      </c>
    </row>
    <row r="8614" spans="1:38" x14ac:dyDescent="0.25">
      <c r="A8614" t="s">
        <v>22677</v>
      </c>
      <c r="B8614" t="s">
        <v>24216</v>
      </c>
      <c r="C8614">
        <v>6519</v>
      </c>
      <c r="D8614">
        <v>41867</v>
      </c>
      <c r="F8614" t="s">
        <v>24217</v>
      </c>
      <c r="G8614" t="s">
        <v>24218</v>
      </c>
      <c r="H8614" t="s">
        <v>24217</v>
      </c>
      <c r="I8614" t="s">
        <v>43</v>
      </c>
      <c r="J8614" t="s">
        <v>37</v>
      </c>
      <c r="K8614" t="s">
        <v>38</v>
      </c>
      <c r="L8614" t="s">
        <v>43</v>
      </c>
      <c r="M8614" t="s">
        <v>44</v>
      </c>
      <c r="N8614" t="s">
        <v>41</v>
      </c>
      <c r="O8614" t="s">
        <v>42</v>
      </c>
      <c r="P8614" t="s">
        <v>878</v>
      </c>
      <c r="Q8614" t="s">
        <v>879</v>
      </c>
      <c r="R8614">
        <v>0</v>
      </c>
      <c r="S8614">
        <v>0</v>
      </c>
      <c r="W8614" t="s">
        <v>45</v>
      </c>
      <c r="X8614">
        <v>6519</v>
      </c>
      <c r="Y8614" t="s">
        <v>158</v>
      </c>
      <c r="Z8614" t="s">
        <v>159</v>
      </c>
      <c r="AA8614" t="s">
        <v>40791</v>
      </c>
      <c r="AB8614" t="s">
        <v>531</v>
      </c>
      <c r="AC8614">
        <v>0</v>
      </c>
      <c r="AD8614" t="s">
        <v>16497</v>
      </c>
      <c r="AE8614">
        <v>11.7073</v>
      </c>
      <c r="AF8614">
        <v>41989.701388888891</v>
      </c>
      <c r="AG8614" s="1">
        <v>43059.636805555558</v>
      </c>
      <c r="AH8614" s="1">
        <v>43146.660416666666</v>
      </c>
      <c r="AI8614">
        <v>104.2214</v>
      </c>
      <c r="AJ8614">
        <v>35.9</v>
      </c>
      <c r="AK8614">
        <f t="shared" si="268"/>
        <v>2014</v>
      </c>
      <c r="AL8614">
        <f t="shared" si="269"/>
        <v>8</v>
      </c>
    </row>
    <row r="8615" spans="1:38" x14ac:dyDescent="0.25">
      <c r="A8615" t="s">
        <v>22677</v>
      </c>
      <c r="B8615" t="s">
        <v>24362</v>
      </c>
      <c r="C8615">
        <v>6558</v>
      </c>
      <c r="D8615">
        <v>41881</v>
      </c>
      <c r="F8615" t="s">
        <v>24363</v>
      </c>
      <c r="G8615" t="s">
        <v>24364</v>
      </c>
      <c r="H8615" t="s">
        <v>24363</v>
      </c>
      <c r="I8615" t="s">
        <v>267</v>
      </c>
      <c r="J8615" t="s">
        <v>37</v>
      </c>
      <c r="K8615" t="s">
        <v>38</v>
      </c>
      <c r="L8615" t="s">
        <v>39</v>
      </c>
      <c r="M8615" t="s">
        <v>40</v>
      </c>
      <c r="N8615" t="s">
        <v>41</v>
      </c>
      <c r="O8615" t="s">
        <v>42</v>
      </c>
      <c r="P8615" t="s">
        <v>43</v>
      </c>
      <c r="Q8615" t="s">
        <v>44</v>
      </c>
      <c r="R8615">
        <v>0</v>
      </c>
      <c r="S8615">
        <v>0</v>
      </c>
      <c r="W8615" t="s">
        <v>45</v>
      </c>
      <c r="X8615">
        <v>6558</v>
      </c>
      <c r="Y8615" t="s">
        <v>158</v>
      </c>
      <c r="Z8615" t="s">
        <v>159</v>
      </c>
      <c r="AA8615" t="s">
        <v>40791</v>
      </c>
      <c r="AB8615" t="s">
        <v>4968</v>
      </c>
      <c r="AC8615">
        <v>1171633</v>
      </c>
      <c r="AD8615" t="s">
        <v>4969</v>
      </c>
      <c r="AE8615">
        <v>72.564319999999995</v>
      </c>
      <c r="AF8615">
        <v>41990.912499999999</v>
      </c>
      <c r="AG8615" s="1">
        <v>43059.636805555558</v>
      </c>
      <c r="AH8615" s="1">
        <v>43146.660416666666</v>
      </c>
      <c r="AI8615">
        <v>107.3407</v>
      </c>
      <c r="AJ8615">
        <v>26.922599999999999</v>
      </c>
      <c r="AK8615">
        <f t="shared" si="268"/>
        <v>2014</v>
      </c>
      <c r="AL8615">
        <f t="shared" si="269"/>
        <v>8</v>
      </c>
    </row>
    <row r="8616" spans="1:38" x14ac:dyDescent="0.25">
      <c r="A8616" t="s">
        <v>22775</v>
      </c>
      <c r="B8616" t="s">
        <v>22776</v>
      </c>
      <c r="C8616">
        <v>6130</v>
      </c>
      <c r="D8616">
        <v>41889</v>
      </c>
      <c r="F8616" t="s">
        <v>22777</v>
      </c>
      <c r="G8616" t="s">
        <v>22778</v>
      </c>
      <c r="H8616" t="s">
        <v>22777</v>
      </c>
      <c r="I8616" t="s">
        <v>43</v>
      </c>
      <c r="J8616" t="s">
        <v>138</v>
      </c>
      <c r="K8616" t="s">
        <v>139</v>
      </c>
      <c r="L8616" t="s">
        <v>39</v>
      </c>
      <c r="M8616" t="s">
        <v>40</v>
      </c>
      <c r="N8616" t="s">
        <v>41</v>
      </c>
      <c r="O8616" t="s">
        <v>42</v>
      </c>
      <c r="P8616" t="s">
        <v>878</v>
      </c>
      <c r="Q8616" t="s">
        <v>879</v>
      </c>
      <c r="R8616">
        <v>31</v>
      </c>
      <c r="S8616">
        <v>1</v>
      </c>
      <c r="U8616" t="s">
        <v>22779</v>
      </c>
      <c r="W8616" t="s">
        <v>45</v>
      </c>
      <c r="X8616">
        <v>6130</v>
      </c>
      <c r="Y8616" t="s">
        <v>158</v>
      </c>
      <c r="Z8616" t="s">
        <v>159</v>
      </c>
      <c r="AA8616" t="s">
        <v>40791</v>
      </c>
      <c r="AB8616" t="s">
        <v>756</v>
      </c>
      <c r="AC8616">
        <v>0</v>
      </c>
      <c r="AD8616" t="s">
        <v>22780</v>
      </c>
      <c r="AE8616">
        <v>8.9523700000000002</v>
      </c>
      <c r="AF8616">
        <v>42186.970138888886</v>
      </c>
      <c r="AG8616" s="1">
        <v>43059.636805555558</v>
      </c>
      <c r="AH8616" s="1">
        <v>43146.660416666666</v>
      </c>
      <c r="AI8616">
        <v>98.870400000000004</v>
      </c>
      <c r="AJ8616">
        <v>26.884399999999999</v>
      </c>
      <c r="AK8616">
        <f t="shared" si="268"/>
        <v>2014</v>
      </c>
      <c r="AL8616">
        <f t="shared" si="269"/>
        <v>9</v>
      </c>
    </row>
    <row r="8617" spans="1:38" x14ac:dyDescent="0.25">
      <c r="A8617" t="s">
        <v>22775</v>
      </c>
      <c r="B8617" t="s">
        <v>22776</v>
      </c>
      <c r="C8617">
        <v>6131</v>
      </c>
      <c r="D8617">
        <v>41889</v>
      </c>
      <c r="F8617" t="s">
        <v>22781</v>
      </c>
      <c r="G8617" t="s">
        <v>22782</v>
      </c>
      <c r="H8617" t="s">
        <v>22781</v>
      </c>
      <c r="I8617" t="s">
        <v>76</v>
      </c>
      <c r="J8617" t="s">
        <v>138</v>
      </c>
      <c r="K8617" t="s">
        <v>139</v>
      </c>
      <c r="L8617" t="s">
        <v>39</v>
      </c>
      <c r="M8617" t="s">
        <v>40</v>
      </c>
      <c r="N8617" t="s">
        <v>41</v>
      </c>
      <c r="O8617" t="s">
        <v>42</v>
      </c>
      <c r="P8617" t="s">
        <v>43</v>
      </c>
      <c r="Q8617" t="s">
        <v>44</v>
      </c>
      <c r="R8617">
        <v>14</v>
      </c>
      <c r="S8617">
        <v>0</v>
      </c>
      <c r="W8617" t="s">
        <v>45</v>
      </c>
      <c r="X8617">
        <v>6131</v>
      </c>
      <c r="Y8617" t="s">
        <v>158</v>
      </c>
      <c r="Z8617" t="s">
        <v>159</v>
      </c>
      <c r="AA8617" t="s">
        <v>40791</v>
      </c>
      <c r="AB8617" t="s">
        <v>756</v>
      </c>
      <c r="AC8617">
        <v>0</v>
      </c>
      <c r="AD8617" t="s">
        <v>20415</v>
      </c>
      <c r="AE8617">
        <v>6.6324899999999998</v>
      </c>
      <c r="AF8617">
        <v>41875</v>
      </c>
      <c r="AG8617" s="1">
        <v>43059.636805555558</v>
      </c>
      <c r="AH8617" s="1">
        <v>43146.660416666666</v>
      </c>
      <c r="AI8617">
        <v>99.385800000000003</v>
      </c>
      <c r="AJ8617">
        <v>25.849699999999999</v>
      </c>
      <c r="AK8617">
        <f t="shared" si="268"/>
        <v>2014</v>
      </c>
      <c r="AL8617">
        <f t="shared" si="269"/>
        <v>9</v>
      </c>
    </row>
    <row r="8618" spans="1:38" x14ac:dyDescent="0.25">
      <c r="A8618" t="s">
        <v>22463</v>
      </c>
      <c r="B8618" t="s">
        <v>23095</v>
      </c>
      <c r="C8618">
        <v>6231</v>
      </c>
      <c r="D8618">
        <v>41912</v>
      </c>
      <c r="F8618" t="s">
        <v>23096</v>
      </c>
      <c r="G8618" t="s">
        <v>23097</v>
      </c>
      <c r="H8618" t="s">
        <v>23096</v>
      </c>
      <c r="I8618" t="s">
        <v>64</v>
      </c>
      <c r="J8618" t="s">
        <v>37</v>
      </c>
      <c r="K8618" t="s">
        <v>38</v>
      </c>
      <c r="L8618" t="s">
        <v>43</v>
      </c>
      <c r="M8618" t="s">
        <v>44</v>
      </c>
      <c r="N8618" t="s">
        <v>41</v>
      </c>
      <c r="O8618" t="s">
        <v>42</v>
      </c>
      <c r="P8618" t="s">
        <v>43</v>
      </c>
      <c r="Q8618" t="s">
        <v>44</v>
      </c>
      <c r="R8618">
        <v>5</v>
      </c>
      <c r="S8618">
        <v>0</v>
      </c>
      <c r="W8618" t="s">
        <v>45</v>
      </c>
      <c r="X8618">
        <v>6231</v>
      </c>
      <c r="Y8618" t="s">
        <v>158</v>
      </c>
      <c r="Z8618" t="s">
        <v>159</v>
      </c>
      <c r="AA8618" t="s">
        <v>40791</v>
      </c>
      <c r="AB8618" t="s">
        <v>893</v>
      </c>
      <c r="AC8618">
        <v>0</v>
      </c>
      <c r="AD8618" t="s">
        <v>19126</v>
      </c>
      <c r="AE8618">
        <v>73.503029999999995</v>
      </c>
      <c r="AF8618">
        <v>41892.948611111111</v>
      </c>
      <c r="AG8618" s="1">
        <v>43059.636805555558</v>
      </c>
      <c r="AH8618" s="1">
        <v>43146.660416666666</v>
      </c>
      <c r="AI8618">
        <v>109.5249</v>
      </c>
      <c r="AJ8618">
        <v>36.589100000000002</v>
      </c>
      <c r="AK8618">
        <f t="shared" si="268"/>
        <v>2014</v>
      </c>
      <c r="AL8618">
        <f t="shared" si="269"/>
        <v>9</v>
      </c>
    </row>
    <row r="8619" spans="1:38" x14ac:dyDescent="0.25">
      <c r="A8619" t="s">
        <v>16569</v>
      </c>
      <c r="B8619" t="s">
        <v>23175</v>
      </c>
      <c r="C8619">
        <v>6255</v>
      </c>
      <c r="D8619">
        <v>41909</v>
      </c>
      <c r="F8619" t="s">
        <v>23176</v>
      </c>
      <c r="G8619" t="s">
        <v>23177</v>
      </c>
      <c r="H8619" t="s">
        <v>23176</v>
      </c>
      <c r="I8619" t="s">
        <v>76</v>
      </c>
      <c r="J8619" t="s">
        <v>37</v>
      </c>
      <c r="K8619" t="s">
        <v>38</v>
      </c>
      <c r="L8619" t="s">
        <v>123</v>
      </c>
      <c r="M8619" t="s">
        <v>124</v>
      </c>
      <c r="N8619" t="s">
        <v>41</v>
      </c>
      <c r="O8619" t="s">
        <v>42</v>
      </c>
      <c r="P8619" t="s">
        <v>43</v>
      </c>
      <c r="Q8619" t="s">
        <v>44</v>
      </c>
      <c r="R8619">
        <v>7</v>
      </c>
      <c r="S8619">
        <v>4</v>
      </c>
      <c r="W8619" t="s">
        <v>45</v>
      </c>
      <c r="X8619">
        <v>6255</v>
      </c>
      <c r="Y8619" t="s">
        <v>158</v>
      </c>
      <c r="Z8619" t="s">
        <v>159</v>
      </c>
      <c r="AA8619" t="s">
        <v>40791</v>
      </c>
      <c r="AB8619" t="s">
        <v>601</v>
      </c>
      <c r="AC8619">
        <v>0</v>
      </c>
      <c r="AD8619" t="s">
        <v>23178</v>
      </c>
      <c r="AE8619">
        <v>11.597670000000001</v>
      </c>
      <c r="AF8619">
        <v>41929.82916666667</v>
      </c>
      <c r="AG8619" s="1">
        <v>43059.636805555558</v>
      </c>
      <c r="AH8619" s="1">
        <v>43146.660416666666</v>
      </c>
      <c r="AI8619">
        <v>109.55159999999999</v>
      </c>
      <c r="AJ8619">
        <v>29.911100000000001</v>
      </c>
      <c r="AK8619">
        <f t="shared" si="268"/>
        <v>2014</v>
      </c>
      <c r="AL8619">
        <f t="shared" si="269"/>
        <v>9</v>
      </c>
    </row>
    <row r="8620" spans="1:38" x14ac:dyDescent="0.25">
      <c r="A8620" t="s">
        <v>21533</v>
      </c>
      <c r="B8620" t="s">
        <v>23478</v>
      </c>
      <c r="C8620">
        <v>6327</v>
      </c>
      <c r="D8620">
        <v>41896</v>
      </c>
      <c r="F8620" t="s">
        <v>23479</v>
      </c>
      <c r="G8620" t="s">
        <v>23480</v>
      </c>
      <c r="H8620" t="s">
        <v>23479</v>
      </c>
      <c r="I8620" t="s">
        <v>76</v>
      </c>
      <c r="J8620" t="s">
        <v>138</v>
      </c>
      <c r="K8620" t="s">
        <v>139</v>
      </c>
      <c r="L8620" t="s">
        <v>123</v>
      </c>
      <c r="M8620" t="s">
        <v>124</v>
      </c>
      <c r="N8620" t="s">
        <v>41</v>
      </c>
      <c r="O8620" t="s">
        <v>42</v>
      </c>
      <c r="P8620" t="s">
        <v>43</v>
      </c>
      <c r="Q8620" t="s">
        <v>44</v>
      </c>
      <c r="R8620">
        <v>3</v>
      </c>
      <c r="S8620">
        <v>0</v>
      </c>
      <c r="U8620" t="s">
        <v>23481</v>
      </c>
      <c r="W8620" t="s">
        <v>45</v>
      </c>
      <c r="X8620">
        <v>6327</v>
      </c>
      <c r="Y8620" t="s">
        <v>158</v>
      </c>
      <c r="Z8620" t="s">
        <v>159</v>
      </c>
      <c r="AA8620" t="s">
        <v>40791</v>
      </c>
      <c r="AB8620" t="s">
        <v>513</v>
      </c>
      <c r="AC8620">
        <v>0</v>
      </c>
      <c r="AD8620" t="s">
        <v>23482</v>
      </c>
      <c r="AE8620">
        <v>4.6608499999999999</v>
      </c>
      <c r="AF8620">
        <v>41709.67291666667</v>
      </c>
      <c r="AG8620" s="1">
        <v>43059.636805555558</v>
      </c>
      <c r="AH8620" s="1">
        <v>43146.660416666666</v>
      </c>
      <c r="AI8620">
        <v>106.9764</v>
      </c>
      <c r="AJ8620">
        <v>29.964099999999998</v>
      </c>
      <c r="AK8620">
        <f t="shared" si="268"/>
        <v>2014</v>
      </c>
      <c r="AL8620">
        <f t="shared" si="269"/>
        <v>9</v>
      </c>
    </row>
    <row r="8621" spans="1:38" x14ac:dyDescent="0.25">
      <c r="A8621" t="s">
        <v>22392</v>
      </c>
      <c r="B8621" t="s">
        <v>22393</v>
      </c>
      <c r="C8621">
        <v>6018</v>
      </c>
      <c r="D8621">
        <v>41917</v>
      </c>
      <c r="F8621" t="s">
        <v>22394</v>
      </c>
      <c r="G8621" t="s">
        <v>22395</v>
      </c>
      <c r="H8621" t="s">
        <v>22394</v>
      </c>
      <c r="I8621" t="s">
        <v>43</v>
      </c>
      <c r="J8621" t="s">
        <v>37</v>
      </c>
      <c r="K8621" t="s">
        <v>38</v>
      </c>
      <c r="L8621" t="s">
        <v>39</v>
      </c>
      <c r="M8621" t="s">
        <v>40</v>
      </c>
      <c r="N8621" t="s">
        <v>190</v>
      </c>
      <c r="O8621" t="s">
        <v>191</v>
      </c>
      <c r="P8621" t="s">
        <v>43</v>
      </c>
      <c r="Q8621" t="s">
        <v>44</v>
      </c>
      <c r="R8621">
        <v>1</v>
      </c>
      <c r="S8621">
        <v>0</v>
      </c>
      <c r="W8621" t="s">
        <v>45</v>
      </c>
      <c r="X8621">
        <v>6018</v>
      </c>
      <c r="Y8621" t="s">
        <v>158</v>
      </c>
      <c r="Z8621" t="s">
        <v>159</v>
      </c>
      <c r="AA8621" t="s">
        <v>40791</v>
      </c>
      <c r="AB8621" t="s">
        <v>567</v>
      </c>
      <c r="AC8621">
        <v>0</v>
      </c>
      <c r="AD8621" t="s">
        <v>22396</v>
      </c>
      <c r="AE8621">
        <v>12.085699999999999</v>
      </c>
      <c r="AF8621">
        <v>41875</v>
      </c>
      <c r="AG8621" s="1">
        <v>43059.636805555558</v>
      </c>
      <c r="AH8621" s="1">
        <v>43146.660416666666</v>
      </c>
      <c r="AI8621">
        <v>110.1741</v>
      </c>
      <c r="AJ8621">
        <v>26.484500000000001</v>
      </c>
      <c r="AK8621">
        <f t="shared" si="268"/>
        <v>2014</v>
      </c>
      <c r="AL8621">
        <f t="shared" si="269"/>
        <v>10</v>
      </c>
    </row>
    <row r="8622" spans="1:38" x14ac:dyDescent="0.25">
      <c r="A8622" t="s">
        <v>22403</v>
      </c>
      <c r="B8622" t="s">
        <v>22798</v>
      </c>
      <c r="C8622">
        <v>6135</v>
      </c>
      <c r="D8622">
        <v>41919</v>
      </c>
      <c r="F8622" t="s">
        <v>22799</v>
      </c>
      <c r="G8622" t="s">
        <v>22800</v>
      </c>
      <c r="H8622" t="s">
        <v>22799</v>
      </c>
      <c r="I8622" t="s">
        <v>76</v>
      </c>
      <c r="J8622" t="s">
        <v>37</v>
      </c>
      <c r="K8622" t="s">
        <v>38</v>
      </c>
      <c r="L8622" t="s">
        <v>39</v>
      </c>
      <c r="M8622" t="s">
        <v>40</v>
      </c>
      <c r="N8622" t="s">
        <v>190</v>
      </c>
      <c r="O8622" t="s">
        <v>191</v>
      </c>
      <c r="P8622" t="s">
        <v>43</v>
      </c>
      <c r="Q8622" t="s">
        <v>44</v>
      </c>
      <c r="R8622">
        <v>4</v>
      </c>
      <c r="S8622">
        <v>0</v>
      </c>
      <c r="W8622" t="s">
        <v>45</v>
      </c>
      <c r="X8622">
        <v>6135</v>
      </c>
      <c r="Y8622" t="s">
        <v>158</v>
      </c>
      <c r="Z8622" t="s">
        <v>159</v>
      </c>
      <c r="AA8622" t="s">
        <v>40791</v>
      </c>
      <c r="AB8622" t="s">
        <v>756</v>
      </c>
      <c r="AC8622">
        <v>0</v>
      </c>
      <c r="AD8622" t="s">
        <v>757</v>
      </c>
      <c r="AE8622">
        <v>2.0344600000000002</v>
      </c>
      <c r="AF8622">
        <v>41875</v>
      </c>
      <c r="AG8622" s="1">
        <v>43059.636805555558</v>
      </c>
      <c r="AH8622" s="1">
        <v>43146.660416666666</v>
      </c>
      <c r="AI8622">
        <v>98.492699999999999</v>
      </c>
      <c r="AJ8622">
        <v>24.993600000000001</v>
      </c>
      <c r="AK8622">
        <f t="shared" si="268"/>
        <v>2014</v>
      </c>
      <c r="AL8622">
        <f t="shared" si="269"/>
        <v>10</v>
      </c>
    </row>
    <row r="8623" spans="1:38" x14ac:dyDescent="0.25">
      <c r="A8623" t="s">
        <v>23118</v>
      </c>
      <c r="B8623" t="s">
        <v>23119</v>
      </c>
      <c r="C8623">
        <v>6238</v>
      </c>
      <c r="D8623">
        <v>41922</v>
      </c>
      <c r="F8623" t="s">
        <v>23120</v>
      </c>
      <c r="G8623" t="s">
        <v>23121</v>
      </c>
      <c r="H8623" t="s">
        <v>23120</v>
      </c>
      <c r="I8623" t="s">
        <v>76</v>
      </c>
      <c r="J8623" t="s">
        <v>37</v>
      </c>
      <c r="K8623" t="s">
        <v>38</v>
      </c>
      <c r="L8623" t="s">
        <v>1007</v>
      </c>
      <c r="M8623" t="s">
        <v>1008</v>
      </c>
      <c r="N8623" t="s">
        <v>41</v>
      </c>
      <c r="O8623" t="s">
        <v>42</v>
      </c>
      <c r="P8623" t="s">
        <v>878</v>
      </c>
      <c r="Q8623" t="s">
        <v>879</v>
      </c>
      <c r="R8623">
        <v>19</v>
      </c>
      <c r="S8623">
        <v>2</v>
      </c>
      <c r="W8623" t="s">
        <v>45</v>
      </c>
      <c r="X8623">
        <v>6238</v>
      </c>
      <c r="Y8623" t="s">
        <v>158</v>
      </c>
      <c r="Z8623" t="s">
        <v>159</v>
      </c>
      <c r="AA8623" t="s">
        <v>40791</v>
      </c>
      <c r="AB8623" t="s">
        <v>893</v>
      </c>
      <c r="AC8623">
        <v>0</v>
      </c>
      <c r="AD8623" t="s">
        <v>19126</v>
      </c>
      <c r="AE8623">
        <v>70.846109999999996</v>
      </c>
      <c r="AF8623">
        <v>41926.879166666666</v>
      </c>
      <c r="AG8623" s="1">
        <v>43059.636805555558</v>
      </c>
      <c r="AH8623" s="1">
        <v>43146.660416666666</v>
      </c>
      <c r="AI8623">
        <v>109.4662</v>
      </c>
      <c r="AJ8623">
        <v>36.541899999999998</v>
      </c>
      <c r="AK8623">
        <f t="shared" si="268"/>
        <v>2014</v>
      </c>
      <c r="AL8623">
        <f t="shared" si="269"/>
        <v>10</v>
      </c>
    </row>
    <row r="8624" spans="1:38" x14ac:dyDescent="0.25">
      <c r="A8624" t="s">
        <v>23218</v>
      </c>
      <c r="B8624" t="s">
        <v>23219</v>
      </c>
      <c r="C8624">
        <v>6265</v>
      </c>
      <c r="D8624">
        <v>41931</v>
      </c>
      <c r="F8624" t="s">
        <v>23220</v>
      </c>
      <c r="G8624" t="s">
        <v>23221</v>
      </c>
      <c r="H8624" t="s">
        <v>23220</v>
      </c>
      <c r="I8624" t="s">
        <v>43</v>
      </c>
      <c r="J8624" t="s">
        <v>37</v>
      </c>
      <c r="K8624" t="s">
        <v>38</v>
      </c>
      <c r="L8624" t="s">
        <v>43</v>
      </c>
      <c r="M8624" t="s">
        <v>44</v>
      </c>
      <c r="N8624" t="s">
        <v>41</v>
      </c>
      <c r="O8624" t="s">
        <v>42</v>
      </c>
      <c r="P8624" t="s">
        <v>363</v>
      </c>
      <c r="Q8624" t="s">
        <v>364</v>
      </c>
      <c r="R8624">
        <v>0</v>
      </c>
      <c r="S8624">
        <v>0</v>
      </c>
      <c r="W8624" t="s">
        <v>45</v>
      </c>
      <c r="X8624">
        <v>6265</v>
      </c>
      <c r="Y8624" t="s">
        <v>158</v>
      </c>
      <c r="Z8624" t="s">
        <v>159</v>
      </c>
      <c r="AA8624" t="s">
        <v>40791</v>
      </c>
      <c r="AB8624" t="s">
        <v>3310</v>
      </c>
      <c r="AC8624">
        <v>0</v>
      </c>
      <c r="AD8624" t="s">
        <v>23222</v>
      </c>
      <c r="AE8624">
        <v>52.765210000000003</v>
      </c>
      <c r="AF8624">
        <v>41932.848611111112</v>
      </c>
      <c r="AG8624" s="1">
        <v>43059.636805555558</v>
      </c>
      <c r="AH8624" s="1">
        <v>43146.660416666666</v>
      </c>
      <c r="AI8624">
        <v>98.157799999999995</v>
      </c>
      <c r="AJ8624">
        <v>30.3306</v>
      </c>
      <c r="AK8624">
        <f t="shared" si="268"/>
        <v>2014</v>
      </c>
      <c r="AL8624">
        <f t="shared" si="269"/>
        <v>10</v>
      </c>
    </row>
    <row r="8625" spans="1:38" x14ac:dyDescent="0.25">
      <c r="A8625" t="s">
        <v>16569</v>
      </c>
      <c r="B8625" t="s">
        <v>23516</v>
      </c>
      <c r="C8625">
        <v>6336</v>
      </c>
      <c r="D8625">
        <v>41940</v>
      </c>
      <c r="F8625" t="s">
        <v>23517</v>
      </c>
      <c r="G8625" t="s">
        <v>23518</v>
      </c>
      <c r="H8625" t="s">
        <v>23517</v>
      </c>
      <c r="I8625" t="s">
        <v>36</v>
      </c>
      <c r="J8625" t="s">
        <v>37</v>
      </c>
      <c r="K8625" t="s">
        <v>38</v>
      </c>
      <c r="L8625" t="s">
        <v>1124</v>
      </c>
      <c r="M8625" t="s">
        <v>1125</v>
      </c>
      <c r="N8625" t="s">
        <v>41</v>
      </c>
      <c r="O8625" t="s">
        <v>42</v>
      </c>
      <c r="P8625" t="s">
        <v>43</v>
      </c>
      <c r="Q8625" t="s">
        <v>44</v>
      </c>
      <c r="R8625">
        <v>9</v>
      </c>
      <c r="S8625">
        <v>0</v>
      </c>
      <c r="W8625" t="s">
        <v>45</v>
      </c>
      <c r="X8625">
        <v>6336</v>
      </c>
      <c r="Y8625" t="s">
        <v>158</v>
      </c>
      <c r="Z8625" t="s">
        <v>159</v>
      </c>
      <c r="AA8625" t="s">
        <v>40791</v>
      </c>
      <c r="AB8625" t="s">
        <v>756</v>
      </c>
      <c r="AC8625">
        <v>0</v>
      </c>
      <c r="AD8625" t="s">
        <v>23519</v>
      </c>
      <c r="AE8625">
        <v>33.16037</v>
      </c>
      <c r="AF8625">
        <v>41740.669444444444</v>
      </c>
      <c r="AG8625" s="1">
        <v>43059.636805555558</v>
      </c>
      <c r="AH8625" s="1">
        <v>43146.660416666666</v>
      </c>
      <c r="AI8625">
        <v>103.15519999999999</v>
      </c>
      <c r="AJ8625">
        <v>26.109500000000001</v>
      </c>
      <c r="AK8625">
        <f t="shared" si="268"/>
        <v>2014</v>
      </c>
      <c r="AL8625">
        <f t="shared" si="269"/>
        <v>10</v>
      </c>
    </row>
    <row r="8626" spans="1:38" x14ac:dyDescent="0.25">
      <c r="A8626" t="s">
        <v>24012</v>
      </c>
      <c r="B8626" t="s">
        <v>24013</v>
      </c>
      <c r="C8626">
        <v>6463</v>
      </c>
      <c r="D8626">
        <v>41920</v>
      </c>
      <c r="F8626" t="s">
        <v>24014</v>
      </c>
      <c r="G8626" t="s">
        <v>24015</v>
      </c>
      <c r="H8626" t="s">
        <v>24014</v>
      </c>
      <c r="I8626" t="s">
        <v>43</v>
      </c>
      <c r="J8626" t="s">
        <v>138</v>
      </c>
      <c r="K8626" t="s">
        <v>139</v>
      </c>
      <c r="L8626" t="s">
        <v>43</v>
      </c>
      <c r="M8626" t="s">
        <v>44</v>
      </c>
      <c r="N8626" t="s">
        <v>41</v>
      </c>
      <c r="O8626" t="s">
        <v>42</v>
      </c>
      <c r="P8626" t="s">
        <v>43</v>
      </c>
      <c r="Q8626" t="s">
        <v>44</v>
      </c>
      <c r="R8626">
        <v>1</v>
      </c>
      <c r="S8626">
        <v>5</v>
      </c>
      <c r="U8626" t="s">
        <v>24016</v>
      </c>
      <c r="W8626" t="s">
        <v>45</v>
      </c>
      <c r="X8626">
        <v>6463</v>
      </c>
      <c r="Y8626" t="s">
        <v>158</v>
      </c>
      <c r="Z8626" t="s">
        <v>159</v>
      </c>
      <c r="AA8626" t="s">
        <v>40791</v>
      </c>
      <c r="AB8626" t="s">
        <v>14085</v>
      </c>
      <c r="AC8626">
        <v>0</v>
      </c>
      <c r="AD8626" t="s">
        <v>24017</v>
      </c>
      <c r="AE8626">
        <v>43.279969999999999</v>
      </c>
      <c r="AF8626">
        <v>41955.776388888888</v>
      </c>
      <c r="AG8626" s="1">
        <v>43059.636805555558</v>
      </c>
      <c r="AH8626" s="1">
        <v>43146.660416666666</v>
      </c>
      <c r="AI8626">
        <v>75.017600000000002</v>
      </c>
      <c r="AJ8626">
        <v>38.731499999999997</v>
      </c>
      <c r="AK8626">
        <f t="shared" si="268"/>
        <v>2014</v>
      </c>
      <c r="AL8626">
        <f t="shared" si="269"/>
        <v>10</v>
      </c>
    </row>
    <row r="8627" spans="1:38" x14ac:dyDescent="0.25">
      <c r="A8627" t="s">
        <v>22403</v>
      </c>
      <c r="B8627" t="s">
        <v>22404</v>
      </c>
      <c r="C8627">
        <v>6021</v>
      </c>
      <c r="D8627">
        <v>41948</v>
      </c>
      <c r="F8627" t="s">
        <v>22405</v>
      </c>
      <c r="G8627" t="s">
        <v>22406</v>
      </c>
      <c r="H8627" t="s">
        <v>22405</v>
      </c>
      <c r="I8627" t="s">
        <v>64</v>
      </c>
      <c r="J8627" t="s">
        <v>138</v>
      </c>
      <c r="K8627" t="s">
        <v>139</v>
      </c>
      <c r="L8627" t="s">
        <v>39</v>
      </c>
      <c r="M8627" t="s">
        <v>40</v>
      </c>
      <c r="N8627" t="s">
        <v>190</v>
      </c>
      <c r="O8627" t="s">
        <v>191</v>
      </c>
      <c r="P8627" t="s">
        <v>363</v>
      </c>
      <c r="Q8627" t="s">
        <v>364</v>
      </c>
      <c r="R8627">
        <v>0</v>
      </c>
      <c r="S8627">
        <v>0</v>
      </c>
      <c r="W8627" t="s">
        <v>45</v>
      </c>
      <c r="X8627">
        <v>6021</v>
      </c>
      <c r="Y8627" t="s">
        <v>158</v>
      </c>
      <c r="Z8627" t="s">
        <v>159</v>
      </c>
      <c r="AA8627" t="s">
        <v>40791</v>
      </c>
      <c r="AB8627" t="s">
        <v>579</v>
      </c>
      <c r="AC8627">
        <v>0</v>
      </c>
      <c r="AD8627" t="s">
        <v>22407</v>
      </c>
      <c r="AE8627">
        <v>3.2965</v>
      </c>
      <c r="AF8627">
        <v>41875</v>
      </c>
      <c r="AG8627" s="1">
        <v>43059.636805555558</v>
      </c>
      <c r="AH8627" s="1">
        <v>43146.660416666666</v>
      </c>
      <c r="AI8627">
        <v>113.87009999999999</v>
      </c>
      <c r="AJ8627">
        <v>22.759599999999999</v>
      </c>
      <c r="AK8627">
        <f t="shared" si="268"/>
        <v>2014</v>
      </c>
      <c r="AL8627">
        <f t="shared" si="269"/>
        <v>11</v>
      </c>
    </row>
    <row r="8628" spans="1:38" x14ac:dyDescent="0.25">
      <c r="A8628" t="s">
        <v>22677</v>
      </c>
      <c r="B8628" t="s">
        <v>23749</v>
      </c>
      <c r="C8628">
        <v>6393</v>
      </c>
      <c r="D8628">
        <v>41967</v>
      </c>
      <c r="F8628" t="s">
        <v>23750</v>
      </c>
      <c r="G8628" t="s">
        <v>23751</v>
      </c>
      <c r="H8628" t="s">
        <v>23750</v>
      </c>
      <c r="I8628" t="s">
        <v>76</v>
      </c>
      <c r="J8628" t="s">
        <v>37</v>
      </c>
      <c r="K8628" t="s">
        <v>38</v>
      </c>
      <c r="L8628" t="s">
        <v>1124</v>
      </c>
      <c r="M8628" t="s">
        <v>1125</v>
      </c>
      <c r="N8628" t="s">
        <v>190</v>
      </c>
      <c r="O8628" t="s">
        <v>191</v>
      </c>
      <c r="P8628" t="s">
        <v>7893</v>
      </c>
      <c r="Q8628" t="s">
        <v>7894</v>
      </c>
      <c r="R8628">
        <v>2</v>
      </c>
      <c r="S8628">
        <v>0</v>
      </c>
      <c r="W8628" t="s">
        <v>45</v>
      </c>
      <c r="X8628">
        <v>6393</v>
      </c>
      <c r="Y8628" t="s">
        <v>158</v>
      </c>
      <c r="Z8628" t="s">
        <v>159</v>
      </c>
      <c r="AA8628" t="s">
        <v>40791</v>
      </c>
      <c r="AB8628" t="s">
        <v>893</v>
      </c>
      <c r="AC8628">
        <v>132654</v>
      </c>
      <c r="AD8628" t="s">
        <v>891</v>
      </c>
      <c r="AE8628">
        <v>3.4049100000000001</v>
      </c>
      <c r="AF8628">
        <v>41651.888888888891</v>
      </c>
      <c r="AG8628" s="1">
        <v>43059.636805555558</v>
      </c>
      <c r="AH8628" s="1">
        <v>43146.660416666666</v>
      </c>
      <c r="AI8628">
        <v>108.9952</v>
      </c>
      <c r="AJ8628">
        <v>32.7044</v>
      </c>
      <c r="AK8628">
        <f t="shared" si="268"/>
        <v>2014</v>
      </c>
      <c r="AL8628">
        <f t="shared" si="269"/>
        <v>11</v>
      </c>
    </row>
    <row r="8629" spans="1:38" x14ac:dyDescent="0.25">
      <c r="A8629" t="s">
        <v>23783</v>
      </c>
      <c r="B8629" t="s">
        <v>23784</v>
      </c>
      <c r="C8629">
        <v>6403</v>
      </c>
      <c r="D8629">
        <v>41970</v>
      </c>
      <c r="F8629" t="s">
        <v>23785</v>
      </c>
      <c r="G8629" t="s">
        <v>23786</v>
      </c>
      <c r="H8629" t="s">
        <v>23785</v>
      </c>
      <c r="I8629" t="s">
        <v>43</v>
      </c>
      <c r="J8629" t="s">
        <v>37</v>
      </c>
      <c r="K8629" t="s">
        <v>38</v>
      </c>
      <c r="L8629" t="s">
        <v>43</v>
      </c>
      <c r="M8629" t="s">
        <v>44</v>
      </c>
      <c r="N8629" t="s">
        <v>41</v>
      </c>
      <c r="O8629" t="s">
        <v>42</v>
      </c>
      <c r="P8629" t="s">
        <v>43</v>
      </c>
      <c r="Q8629" t="s">
        <v>44</v>
      </c>
      <c r="R8629">
        <v>6</v>
      </c>
      <c r="S8629">
        <v>0</v>
      </c>
      <c r="W8629" t="s">
        <v>45</v>
      </c>
      <c r="X8629">
        <v>6403</v>
      </c>
      <c r="Y8629" t="s">
        <v>158</v>
      </c>
      <c r="Z8629" t="s">
        <v>159</v>
      </c>
      <c r="AA8629" t="s">
        <v>40791</v>
      </c>
      <c r="AB8629" t="s">
        <v>756</v>
      </c>
      <c r="AC8629">
        <v>0</v>
      </c>
      <c r="AD8629" t="s">
        <v>757</v>
      </c>
      <c r="AE8629">
        <v>32.253790000000002</v>
      </c>
      <c r="AF8629">
        <v>41710.56527777778</v>
      </c>
      <c r="AG8629" s="1">
        <v>43059.636805555558</v>
      </c>
      <c r="AH8629" s="1">
        <v>43146.660416666666</v>
      </c>
      <c r="AI8629">
        <v>98.822500000000005</v>
      </c>
      <c r="AJ8629">
        <v>25.066600000000001</v>
      </c>
      <c r="AK8629">
        <f t="shared" si="268"/>
        <v>2014</v>
      </c>
      <c r="AL8629">
        <f t="shared" si="269"/>
        <v>11</v>
      </c>
    </row>
    <row r="8630" spans="1:38" x14ac:dyDescent="0.25">
      <c r="A8630" t="s">
        <v>1541</v>
      </c>
      <c r="B8630" t="s">
        <v>24096</v>
      </c>
      <c r="C8630">
        <v>6484</v>
      </c>
      <c r="D8630">
        <v>41981</v>
      </c>
      <c r="F8630" t="s">
        <v>24097</v>
      </c>
      <c r="G8630" t="s">
        <v>24098</v>
      </c>
      <c r="H8630" t="s">
        <v>24097</v>
      </c>
      <c r="I8630" t="s">
        <v>76</v>
      </c>
      <c r="J8630" t="s">
        <v>37</v>
      </c>
      <c r="K8630" t="s">
        <v>38</v>
      </c>
      <c r="L8630" t="s">
        <v>123</v>
      </c>
      <c r="M8630" t="s">
        <v>124</v>
      </c>
      <c r="N8630" t="s">
        <v>41</v>
      </c>
      <c r="O8630" t="s">
        <v>42</v>
      </c>
      <c r="P8630" t="s">
        <v>43</v>
      </c>
      <c r="Q8630" t="s">
        <v>44</v>
      </c>
      <c r="R8630">
        <v>5</v>
      </c>
      <c r="S8630">
        <v>0</v>
      </c>
      <c r="W8630" t="s">
        <v>45</v>
      </c>
      <c r="X8630">
        <v>6484</v>
      </c>
      <c r="Y8630" t="s">
        <v>158</v>
      </c>
      <c r="Z8630" t="s">
        <v>159</v>
      </c>
      <c r="AA8630" t="s">
        <v>40791</v>
      </c>
      <c r="AB8630" t="s">
        <v>160</v>
      </c>
      <c r="AC8630">
        <v>0</v>
      </c>
      <c r="AD8630" t="s">
        <v>24099</v>
      </c>
      <c r="AE8630">
        <v>16.726050000000001</v>
      </c>
      <c r="AF8630">
        <v>41985.776388888888</v>
      </c>
      <c r="AG8630" s="1">
        <v>43059.636805555558</v>
      </c>
      <c r="AH8630" s="1">
        <v>43146.660416666666</v>
      </c>
      <c r="AI8630">
        <v>114.1384</v>
      </c>
      <c r="AJ8630">
        <v>26.637799999999999</v>
      </c>
      <c r="AK8630">
        <f t="shared" si="268"/>
        <v>2014</v>
      </c>
      <c r="AL8630">
        <f t="shared" si="269"/>
        <v>12</v>
      </c>
    </row>
    <row r="8631" spans="1:38" x14ac:dyDescent="0.25">
      <c r="A8631" t="s">
        <v>24706</v>
      </c>
      <c r="B8631" t="s">
        <v>24707</v>
      </c>
      <c r="C8631">
        <v>6650</v>
      </c>
      <c r="D8631">
        <v>42021</v>
      </c>
      <c r="F8631" t="s">
        <v>24708</v>
      </c>
      <c r="G8631" t="s">
        <v>24709</v>
      </c>
      <c r="H8631" t="s">
        <v>24708</v>
      </c>
      <c r="I8631" t="s">
        <v>43</v>
      </c>
      <c r="J8631" t="s">
        <v>37</v>
      </c>
      <c r="K8631" t="s">
        <v>38</v>
      </c>
      <c r="L8631" t="s">
        <v>39</v>
      </c>
      <c r="M8631" t="s">
        <v>40</v>
      </c>
      <c r="N8631" t="s">
        <v>65</v>
      </c>
      <c r="O8631" t="s">
        <v>66</v>
      </c>
      <c r="P8631" t="s">
        <v>3633</v>
      </c>
      <c r="Q8631" t="s">
        <v>3634</v>
      </c>
      <c r="R8631">
        <v>0</v>
      </c>
      <c r="S8631">
        <v>0</v>
      </c>
      <c r="U8631" t="s">
        <v>24710</v>
      </c>
      <c r="W8631" t="s">
        <v>45</v>
      </c>
      <c r="X8631">
        <v>6650</v>
      </c>
      <c r="Y8631" t="s">
        <v>158</v>
      </c>
      <c r="Z8631" t="s">
        <v>159</v>
      </c>
      <c r="AA8631" t="s">
        <v>40791</v>
      </c>
      <c r="AB8631" t="s">
        <v>4968</v>
      </c>
      <c r="AC8631">
        <v>0</v>
      </c>
      <c r="AD8631" t="s">
        <v>24711</v>
      </c>
      <c r="AE8631">
        <v>0.68598999999999999</v>
      </c>
      <c r="AF8631">
        <v>42186.931944444441</v>
      </c>
      <c r="AG8631" s="1">
        <v>43059.636805555558</v>
      </c>
      <c r="AH8631" s="1">
        <v>43146.660416666666</v>
      </c>
      <c r="AI8631">
        <v>108.6966</v>
      </c>
      <c r="AJ8631">
        <v>28.087800000000001</v>
      </c>
      <c r="AK8631">
        <f t="shared" si="268"/>
        <v>2015</v>
      </c>
      <c r="AL8631">
        <f t="shared" si="269"/>
        <v>1</v>
      </c>
    </row>
    <row r="8632" spans="1:38" x14ac:dyDescent="0.25">
      <c r="A8632" t="s">
        <v>22606</v>
      </c>
      <c r="B8632" t="s">
        <v>26515</v>
      </c>
      <c r="C8632">
        <v>7108</v>
      </c>
      <c r="D8632">
        <v>42009</v>
      </c>
      <c r="F8632" t="s">
        <v>26516</v>
      </c>
      <c r="G8632" t="s">
        <v>26517</v>
      </c>
      <c r="H8632" t="s">
        <v>26516</v>
      </c>
      <c r="I8632" t="s">
        <v>267</v>
      </c>
      <c r="J8632" t="s">
        <v>37</v>
      </c>
      <c r="K8632" t="s">
        <v>38</v>
      </c>
      <c r="L8632" t="s">
        <v>2672</v>
      </c>
      <c r="M8632" t="s">
        <v>2673</v>
      </c>
      <c r="N8632" t="s">
        <v>190</v>
      </c>
      <c r="O8632" t="s">
        <v>191</v>
      </c>
      <c r="P8632" t="s">
        <v>363</v>
      </c>
      <c r="Q8632" t="s">
        <v>364</v>
      </c>
      <c r="R8632">
        <v>16</v>
      </c>
      <c r="S8632">
        <v>0</v>
      </c>
      <c r="W8632" t="s">
        <v>45</v>
      </c>
      <c r="X8632">
        <v>7108</v>
      </c>
      <c r="Y8632" t="s">
        <v>158</v>
      </c>
      <c r="Z8632" t="s">
        <v>159</v>
      </c>
      <c r="AA8632" t="s">
        <v>40791</v>
      </c>
      <c r="AB8632" t="s">
        <v>3310</v>
      </c>
      <c r="AC8632">
        <v>0</v>
      </c>
      <c r="AD8632" t="s">
        <v>3311</v>
      </c>
      <c r="AE8632">
        <v>2.4549599999999998</v>
      </c>
      <c r="AF8632">
        <v>42223.770833333336</v>
      </c>
      <c r="AG8632" s="1">
        <v>43059.636805555558</v>
      </c>
      <c r="AH8632" s="1">
        <v>43146.660416666666</v>
      </c>
      <c r="AI8632">
        <v>85.962299999999999</v>
      </c>
      <c r="AJ8632">
        <v>27.971499999999999</v>
      </c>
      <c r="AK8632">
        <f t="shared" si="268"/>
        <v>2015</v>
      </c>
      <c r="AL8632">
        <f t="shared" si="269"/>
        <v>1</v>
      </c>
    </row>
    <row r="8633" spans="1:38" x14ac:dyDescent="0.25">
      <c r="A8633" t="s">
        <v>5604</v>
      </c>
      <c r="B8633" t="s">
        <v>25365</v>
      </c>
      <c r="C8633">
        <v>6805</v>
      </c>
      <c r="D8633">
        <v>42062</v>
      </c>
      <c r="F8633" t="s">
        <v>25366</v>
      </c>
      <c r="G8633" t="s">
        <v>25367</v>
      </c>
      <c r="H8633" t="s">
        <v>25366</v>
      </c>
      <c r="I8633" t="s">
        <v>43</v>
      </c>
      <c r="J8633" t="s">
        <v>138</v>
      </c>
      <c r="K8633" t="s">
        <v>139</v>
      </c>
      <c r="L8633" t="s">
        <v>2166</v>
      </c>
      <c r="M8633" t="s">
        <v>2167</v>
      </c>
      <c r="N8633" t="s">
        <v>41</v>
      </c>
      <c r="O8633" t="s">
        <v>42</v>
      </c>
      <c r="P8633" t="s">
        <v>363</v>
      </c>
      <c r="Q8633" t="s">
        <v>364</v>
      </c>
      <c r="R8633">
        <v>0</v>
      </c>
      <c r="S8633">
        <v>0</v>
      </c>
      <c r="U8633" t="s">
        <v>25368</v>
      </c>
      <c r="W8633" t="s">
        <v>45</v>
      </c>
      <c r="X8633">
        <v>6805</v>
      </c>
      <c r="Y8633" t="s">
        <v>158</v>
      </c>
      <c r="Z8633" t="s">
        <v>159</v>
      </c>
      <c r="AA8633" t="s">
        <v>40791</v>
      </c>
      <c r="AB8633" t="s">
        <v>14085</v>
      </c>
      <c r="AC8633">
        <v>0</v>
      </c>
      <c r="AD8633" t="s">
        <v>24017</v>
      </c>
      <c r="AE8633">
        <v>39.164969999999997</v>
      </c>
      <c r="AF8633">
        <v>42038.727777777778</v>
      </c>
      <c r="AG8633" s="1">
        <v>43059.636805555558</v>
      </c>
      <c r="AH8633" s="1">
        <v>43146.660416666666</v>
      </c>
      <c r="AI8633">
        <v>75.063500000000005</v>
      </c>
      <c r="AJ8633">
        <v>38.744999999999997</v>
      </c>
      <c r="AK8633">
        <f t="shared" si="268"/>
        <v>2015</v>
      </c>
      <c r="AL8633">
        <f t="shared" si="269"/>
        <v>2</v>
      </c>
    </row>
    <row r="8634" spans="1:38" x14ac:dyDescent="0.25">
      <c r="A8634" t="s">
        <v>22677</v>
      </c>
      <c r="B8634" t="s">
        <v>26440</v>
      </c>
      <c r="C8634">
        <v>7087</v>
      </c>
      <c r="D8634">
        <v>42042</v>
      </c>
      <c r="F8634" t="s">
        <v>26441</v>
      </c>
      <c r="G8634" t="s">
        <v>26442</v>
      </c>
      <c r="H8634" t="s">
        <v>26441</v>
      </c>
      <c r="I8634" t="s">
        <v>76</v>
      </c>
      <c r="J8634" t="s">
        <v>37</v>
      </c>
      <c r="K8634" t="s">
        <v>38</v>
      </c>
      <c r="L8634" t="s">
        <v>43</v>
      </c>
      <c r="M8634" t="s">
        <v>44</v>
      </c>
      <c r="N8634" t="s">
        <v>190</v>
      </c>
      <c r="O8634" t="s">
        <v>191</v>
      </c>
      <c r="P8634" t="s">
        <v>395</v>
      </c>
      <c r="Q8634" t="s">
        <v>396</v>
      </c>
      <c r="R8634">
        <v>2</v>
      </c>
      <c r="S8634">
        <v>1</v>
      </c>
      <c r="U8634" t="s">
        <v>26443</v>
      </c>
      <c r="W8634" t="s">
        <v>45</v>
      </c>
      <c r="X8634">
        <v>7087</v>
      </c>
      <c r="Y8634" t="s">
        <v>158</v>
      </c>
      <c r="Z8634" t="s">
        <v>159</v>
      </c>
      <c r="AA8634" t="s">
        <v>40791</v>
      </c>
      <c r="AB8634" t="s">
        <v>20704</v>
      </c>
      <c r="AC8634">
        <v>0</v>
      </c>
      <c r="AD8634" t="s">
        <v>26444</v>
      </c>
      <c r="AE8634">
        <v>9.1924700000000001</v>
      </c>
      <c r="AF8634">
        <v>42452.797222222223</v>
      </c>
      <c r="AG8634" s="1">
        <v>43059.636805555558</v>
      </c>
      <c r="AH8634" s="1">
        <v>43146.660416666666</v>
      </c>
      <c r="AI8634">
        <v>101.5121</v>
      </c>
      <c r="AJ8634">
        <v>37.140900000000002</v>
      </c>
      <c r="AK8634">
        <f t="shared" si="268"/>
        <v>2015</v>
      </c>
      <c r="AL8634">
        <f t="shared" si="269"/>
        <v>2</v>
      </c>
    </row>
    <row r="8635" spans="1:38" x14ac:dyDescent="0.25">
      <c r="A8635" t="s">
        <v>22288</v>
      </c>
      <c r="B8635" t="s">
        <v>26498</v>
      </c>
      <c r="C8635">
        <v>7102</v>
      </c>
      <c r="D8635">
        <v>42068</v>
      </c>
      <c r="F8635" t="s">
        <v>26499</v>
      </c>
      <c r="G8635" t="s">
        <v>26500</v>
      </c>
      <c r="I8635" t="s">
        <v>267</v>
      </c>
      <c r="J8635" t="s">
        <v>37</v>
      </c>
      <c r="K8635" t="s">
        <v>38</v>
      </c>
      <c r="L8635" t="s">
        <v>43</v>
      </c>
      <c r="M8635" t="s">
        <v>44</v>
      </c>
      <c r="N8635" t="s">
        <v>41</v>
      </c>
      <c r="O8635" t="s">
        <v>42</v>
      </c>
      <c r="P8635" t="s">
        <v>43</v>
      </c>
      <c r="Q8635" t="s">
        <v>44</v>
      </c>
      <c r="R8635">
        <v>4</v>
      </c>
      <c r="S8635">
        <v>5</v>
      </c>
      <c r="W8635" t="s">
        <v>45</v>
      </c>
      <c r="X8635">
        <v>7102</v>
      </c>
      <c r="Y8635" t="s">
        <v>158</v>
      </c>
      <c r="Z8635" t="s">
        <v>159</v>
      </c>
      <c r="AA8635" t="s">
        <v>40791</v>
      </c>
      <c r="AB8635" t="s">
        <v>601</v>
      </c>
      <c r="AC8635">
        <v>0</v>
      </c>
      <c r="AD8635" t="s">
        <v>26501</v>
      </c>
      <c r="AE8635">
        <v>1.0142100000000001</v>
      </c>
      <c r="AF8635">
        <v>42223.678472222222</v>
      </c>
      <c r="AG8635" s="1">
        <v>43059.636805555558</v>
      </c>
      <c r="AH8635" s="1">
        <v>43146.660416666666</v>
      </c>
      <c r="AI8635">
        <v>111.0239</v>
      </c>
      <c r="AJ8635">
        <v>31.235099999999999</v>
      </c>
      <c r="AK8635">
        <f t="shared" si="268"/>
        <v>2015</v>
      </c>
      <c r="AL8635">
        <f t="shared" si="269"/>
        <v>3</v>
      </c>
    </row>
    <row r="8636" spans="1:38" x14ac:dyDescent="0.25">
      <c r="A8636" t="s">
        <v>22463</v>
      </c>
      <c r="B8636" t="s">
        <v>24619</v>
      </c>
      <c r="C8636">
        <v>6625</v>
      </c>
      <c r="D8636">
        <v>42095</v>
      </c>
      <c r="F8636" t="s">
        <v>24620</v>
      </c>
      <c r="G8636" t="s">
        <v>24621</v>
      </c>
      <c r="H8636" t="s">
        <v>24620</v>
      </c>
      <c r="I8636" t="s">
        <v>43</v>
      </c>
      <c r="J8636" t="s">
        <v>23294</v>
      </c>
      <c r="K8636" t="s">
        <v>23295</v>
      </c>
      <c r="L8636" t="s">
        <v>39</v>
      </c>
      <c r="M8636" t="s">
        <v>40</v>
      </c>
      <c r="N8636" t="s">
        <v>41</v>
      </c>
      <c r="O8636" t="s">
        <v>42</v>
      </c>
      <c r="P8636" t="s">
        <v>363</v>
      </c>
      <c r="Q8636" t="s">
        <v>364</v>
      </c>
      <c r="R8636">
        <v>3</v>
      </c>
      <c r="S8636">
        <v>1</v>
      </c>
      <c r="U8636" t="s">
        <v>24622</v>
      </c>
      <c r="W8636" t="s">
        <v>45</v>
      </c>
      <c r="X8636">
        <v>6625</v>
      </c>
      <c r="Y8636" t="s">
        <v>158</v>
      </c>
      <c r="Z8636" t="s">
        <v>159</v>
      </c>
      <c r="AA8636" t="s">
        <v>40791</v>
      </c>
      <c r="AB8636" t="s">
        <v>4968</v>
      </c>
      <c r="AC8636">
        <v>1110</v>
      </c>
      <c r="AD8636" t="s">
        <v>24623</v>
      </c>
      <c r="AE8636">
        <v>11.34883</v>
      </c>
      <c r="AF8636">
        <v>42156.943055555559</v>
      </c>
      <c r="AG8636" s="1">
        <v>43059.636805555558</v>
      </c>
      <c r="AH8636" s="1">
        <v>43146.660416666666</v>
      </c>
      <c r="AI8636">
        <v>106.2055</v>
      </c>
      <c r="AJ8636">
        <v>28.14</v>
      </c>
      <c r="AK8636">
        <f t="shared" si="268"/>
        <v>2015</v>
      </c>
      <c r="AL8636">
        <f t="shared" si="269"/>
        <v>4</v>
      </c>
    </row>
    <row r="8637" spans="1:38" x14ac:dyDescent="0.25">
      <c r="A8637" t="s">
        <v>5604</v>
      </c>
      <c r="B8637" t="s">
        <v>25796</v>
      </c>
      <c r="C8637">
        <v>6917</v>
      </c>
      <c r="D8637">
        <v>42144</v>
      </c>
      <c r="F8637" t="s">
        <v>4969</v>
      </c>
      <c r="G8637" t="s">
        <v>25797</v>
      </c>
      <c r="H8637" t="s">
        <v>4969</v>
      </c>
      <c r="I8637" t="s">
        <v>43</v>
      </c>
      <c r="J8637" t="s">
        <v>37</v>
      </c>
      <c r="K8637" t="s">
        <v>38</v>
      </c>
      <c r="L8637" t="s">
        <v>123</v>
      </c>
      <c r="M8637" t="s">
        <v>124</v>
      </c>
      <c r="N8637" t="s">
        <v>41</v>
      </c>
      <c r="O8637" t="s">
        <v>42</v>
      </c>
      <c r="P8637" t="s">
        <v>395</v>
      </c>
      <c r="Q8637" t="s">
        <v>396</v>
      </c>
      <c r="R8637">
        <v>8</v>
      </c>
      <c r="S8637">
        <v>0</v>
      </c>
      <c r="U8637" t="s">
        <v>25798</v>
      </c>
      <c r="W8637" t="s">
        <v>45</v>
      </c>
      <c r="X8637">
        <v>6917</v>
      </c>
      <c r="Y8637" t="s">
        <v>158</v>
      </c>
      <c r="Z8637" t="s">
        <v>159</v>
      </c>
      <c r="AA8637" t="s">
        <v>40791</v>
      </c>
      <c r="AB8637" t="s">
        <v>4968</v>
      </c>
      <c r="AC8637">
        <v>1171633</v>
      </c>
      <c r="AD8637" t="s">
        <v>4969</v>
      </c>
      <c r="AE8637">
        <v>6.2819700000000003</v>
      </c>
      <c r="AF8637">
        <v>42145.668055555558</v>
      </c>
      <c r="AG8637" s="1">
        <v>43059.636805555558</v>
      </c>
      <c r="AH8637" s="1">
        <v>43146.660416666666</v>
      </c>
      <c r="AI8637">
        <v>106.657</v>
      </c>
      <c r="AJ8637">
        <v>26.601700000000001</v>
      </c>
      <c r="AK8637">
        <f t="shared" si="268"/>
        <v>2015</v>
      </c>
      <c r="AL8637">
        <f t="shared" si="269"/>
        <v>5</v>
      </c>
    </row>
    <row r="8638" spans="1:38" x14ac:dyDescent="0.25">
      <c r="A8638" t="s">
        <v>25543</v>
      </c>
      <c r="B8638" t="s">
        <v>26224</v>
      </c>
      <c r="C8638">
        <v>7029</v>
      </c>
      <c r="D8638">
        <v>42151</v>
      </c>
      <c r="F8638" t="s">
        <v>26225</v>
      </c>
      <c r="G8638" t="s">
        <v>26226</v>
      </c>
      <c r="H8638" t="s">
        <v>26225</v>
      </c>
      <c r="I8638" t="s">
        <v>36</v>
      </c>
      <c r="J8638" t="s">
        <v>37</v>
      </c>
      <c r="K8638" t="s">
        <v>38</v>
      </c>
      <c r="L8638" t="s">
        <v>123</v>
      </c>
      <c r="M8638" t="s">
        <v>124</v>
      </c>
      <c r="N8638" t="s">
        <v>41</v>
      </c>
      <c r="O8638" t="s">
        <v>42</v>
      </c>
      <c r="P8638" t="s">
        <v>5432</v>
      </c>
      <c r="Q8638" t="s">
        <v>5433</v>
      </c>
      <c r="R8638">
        <v>4</v>
      </c>
      <c r="S8638">
        <v>0</v>
      </c>
      <c r="W8638" t="s">
        <v>45</v>
      </c>
      <c r="X8638">
        <v>7029</v>
      </c>
      <c r="Y8638" t="s">
        <v>158</v>
      </c>
      <c r="Z8638" t="s">
        <v>159</v>
      </c>
      <c r="AA8638" t="s">
        <v>40791</v>
      </c>
      <c r="AB8638" t="s">
        <v>160</v>
      </c>
      <c r="AC8638">
        <v>0</v>
      </c>
      <c r="AD8638" t="s">
        <v>26227</v>
      </c>
      <c r="AE8638">
        <v>0.43803999999999998</v>
      </c>
      <c r="AF8638">
        <v>42185.831250000003</v>
      </c>
      <c r="AG8638" s="1">
        <v>43059.636805555558</v>
      </c>
      <c r="AH8638" s="1">
        <v>43146.660416666666</v>
      </c>
      <c r="AI8638">
        <v>114.31010000000001</v>
      </c>
      <c r="AJ8638">
        <v>27.4694</v>
      </c>
      <c r="AK8638">
        <f t="shared" si="268"/>
        <v>2015</v>
      </c>
      <c r="AL8638">
        <f t="shared" si="269"/>
        <v>5</v>
      </c>
    </row>
    <row r="8639" spans="1:38" x14ac:dyDescent="0.25">
      <c r="A8639" t="s">
        <v>6105</v>
      </c>
      <c r="B8639" t="s">
        <v>25904</v>
      </c>
      <c r="C8639">
        <v>6946</v>
      </c>
      <c r="D8639">
        <v>42172</v>
      </c>
      <c r="F8639" t="s">
        <v>25905</v>
      </c>
      <c r="G8639" t="s">
        <v>25906</v>
      </c>
      <c r="H8639" t="s">
        <v>25905</v>
      </c>
      <c r="I8639" t="s">
        <v>36</v>
      </c>
      <c r="J8639" t="s">
        <v>37</v>
      </c>
      <c r="K8639" t="s">
        <v>38</v>
      </c>
      <c r="L8639" t="s">
        <v>1124</v>
      </c>
      <c r="M8639" t="s">
        <v>1125</v>
      </c>
      <c r="N8639" t="s">
        <v>65</v>
      </c>
      <c r="O8639" t="s">
        <v>66</v>
      </c>
      <c r="P8639" t="s">
        <v>5432</v>
      </c>
      <c r="Q8639" t="s">
        <v>5433</v>
      </c>
      <c r="R8639">
        <v>6</v>
      </c>
      <c r="S8639">
        <v>21</v>
      </c>
      <c r="W8639" t="s">
        <v>45</v>
      </c>
      <c r="X8639">
        <v>6946</v>
      </c>
      <c r="Y8639" t="s">
        <v>158</v>
      </c>
      <c r="Z8639" t="s">
        <v>159</v>
      </c>
      <c r="AA8639" t="s">
        <v>40791</v>
      </c>
      <c r="AB8639" t="s">
        <v>4968</v>
      </c>
      <c r="AC8639">
        <v>0</v>
      </c>
      <c r="AD8639" t="s">
        <v>25907</v>
      </c>
      <c r="AE8639">
        <v>14.82058</v>
      </c>
      <c r="AF8639">
        <v>42180.625694444447</v>
      </c>
      <c r="AG8639" s="1">
        <v>43059.636805555558</v>
      </c>
      <c r="AH8639" s="1">
        <v>43146.660416666666</v>
      </c>
      <c r="AI8639">
        <v>104.5767</v>
      </c>
      <c r="AJ8639">
        <v>27.098800000000001</v>
      </c>
      <c r="AK8639">
        <f t="shared" si="268"/>
        <v>2015</v>
      </c>
      <c r="AL8639">
        <f t="shared" si="269"/>
        <v>6</v>
      </c>
    </row>
    <row r="8640" spans="1:38" x14ac:dyDescent="0.25">
      <c r="A8640" t="s">
        <v>25543</v>
      </c>
      <c r="B8640" t="s">
        <v>26068</v>
      </c>
      <c r="C8640">
        <v>6988</v>
      </c>
      <c r="D8640">
        <v>42179</v>
      </c>
      <c r="F8640" t="s">
        <v>26069</v>
      </c>
      <c r="G8640" t="s">
        <v>26070</v>
      </c>
      <c r="H8640" t="s">
        <v>26069</v>
      </c>
      <c r="I8640" t="s">
        <v>76</v>
      </c>
      <c r="J8640" t="s">
        <v>37</v>
      </c>
      <c r="K8640" t="s">
        <v>38</v>
      </c>
      <c r="L8640" t="s">
        <v>123</v>
      </c>
      <c r="M8640" t="s">
        <v>124</v>
      </c>
      <c r="N8640" t="s">
        <v>41</v>
      </c>
      <c r="O8640" t="s">
        <v>42</v>
      </c>
      <c r="P8640" t="s">
        <v>363</v>
      </c>
      <c r="Q8640" t="s">
        <v>364</v>
      </c>
      <c r="R8640">
        <v>0</v>
      </c>
      <c r="S8640">
        <v>0</v>
      </c>
      <c r="W8640" t="s">
        <v>45</v>
      </c>
      <c r="X8640">
        <v>6988</v>
      </c>
      <c r="Y8640" t="s">
        <v>158</v>
      </c>
      <c r="Z8640" t="s">
        <v>159</v>
      </c>
      <c r="AA8640" t="s">
        <v>40791</v>
      </c>
      <c r="AB8640" t="s">
        <v>3310</v>
      </c>
      <c r="AC8640">
        <v>86280</v>
      </c>
      <c r="AD8640" t="s">
        <v>26071</v>
      </c>
      <c r="AE8640">
        <v>9.2960799999999999</v>
      </c>
      <c r="AF8640">
        <v>42181.682638888888</v>
      </c>
      <c r="AG8640" s="1">
        <v>43059.636805555558</v>
      </c>
      <c r="AH8640" s="1">
        <v>43146.660416666666</v>
      </c>
      <c r="AI8640">
        <v>97.229600000000005</v>
      </c>
      <c r="AJ8640">
        <v>31.202500000000001</v>
      </c>
      <c r="AK8640">
        <f t="shared" si="268"/>
        <v>2015</v>
      </c>
      <c r="AL8640">
        <f t="shared" si="269"/>
        <v>6</v>
      </c>
    </row>
    <row r="8641" spans="1:38" x14ac:dyDescent="0.25">
      <c r="A8641" t="s">
        <v>26072</v>
      </c>
      <c r="B8641" t="s">
        <v>26073</v>
      </c>
      <c r="C8641">
        <v>6989</v>
      </c>
      <c r="D8641">
        <v>42179</v>
      </c>
      <c r="F8641" t="s">
        <v>26074</v>
      </c>
      <c r="G8641" t="s">
        <v>26075</v>
      </c>
      <c r="H8641" t="s">
        <v>26076</v>
      </c>
      <c r="I8641" t="s">
        <v>267</v>
      </c>
      <c r="J8641" t="s">
        <v>37</v>
      </c>
      <c r="K8641" t="s">
        <v>38</v>
      </c>
      <c r="L8641" t="s">
        <v>1124</v>
      </c>
      <c r="M8641" t="s">
        <v>1125</v>
      </c>
      <c r="N8641" t="s">
        <v>41</v>
      </c>
      <c r="O8641" t="s">
        <v>42</v>
      </c>
      <c r="P8641" t="s">
        <v>223</v>
      </c>
      <c r="Q8641" t="s">
        <v>224</v>
      </c>
      <c r="R8641">
        <v>1</v>
      </c>
      <c r="S8641">
        <v>5</v>
      </c>
      <c r="W8641" t="s">
        <v>45</v>
      </c>
      <c r="X8641">
        <v>6989</v>
      </c>
      <c r="Y8641" t="s">
        <v>158</v>
      </c>
      <c r="Z8641" t="s">
        <v>159</v>
      </c>
      <c r="AA8641" t="s">
        <v>40791</v>
      </c>
      <c r="AB8641" t="s">
        <v>513</v>
      </c>
      <c r="AC8641">
        <v>0</v>
      </c>
      <c r="AD8641" t="s">
        <v>26077</v>
      </c>
      <c r="AE8641">
        <v>0.96960999999999997</v>
      </c>
      <c r="AF8641">
        <v>42181.694444444445</v>
      </c>
      <c r="AG8641" s="1">
        <v>43059.636805555558</v>
      </c>
      <c r="AH8641" s="1">
        <v>43146.660416666666</v>
      </c>
      <c r="AI8641">
        <v>109.89709999999999</v>
      </c>
      <c r="AJ8641">
        <v>31.091799999999999</v>
      </c>
      <c r="AK8641">
        <f t="shared" si="268"/>
        <v>2015</v>
      </c>
      <c r="AL8641">
        <f t="shared" si="269"/>
        <v>6</v>
      </c>
    </row>
    <row r="8642" spans="1:38" x14ac:dyDescent="0.25">
      <c r="A8642" t="s">
        <v>26363</v>
      </c>
      <c r="B8642" t="s">
        <v>26364</v>
      </c>
      <c r="C8642">
        <v>7067</v>
      </c>
      <c r="D8642">
        <v>42185</v>
      </c>
      <c r="F8642" t="s">
        <v>26365</v>
      </c>
      <c r="G8642" t="s">
        <v>26366</v>
      </c>
      <c r="H8642" t="s">
        <v>26365</v>
      </c>
      <c r="I8642" t="s">
        <v>72</v>
      </c>
      <c r="J8642" t="s">
        <v>138</v>
      </c>
      <c r="K8642" t="s">
        <v>139</v>
      </c>
      <c r="L8642" t="s">
        <v>39</v>
      </c>
      <c r="M8642" t="s">
        <v>40</v>
      </c>
      <c r="N8642" t="s">
        <v>41</v>
      </c>
      <c r="O8642" t="s">
        <v>42</v>
      </c>
      <c r="P8642" t="s">
        <v>395</v>
      </c>
      <c r="Q8642" t="s">
        <v>396</v>
      </c>
      <c r="R8642">
        <v>0</v>
      </c>
      <c r="S8642">
        <v>0</v>
      </c>
      <c r="W8642" t="s">
        <v>45</v>
      </c>
      <c r="X8642">
        <v>7067</v>
      </c>
      <c r="Y8642" t="s">
        <v>158</v>
      </c>
      <c r="Z8642" t="s">
        <v>159</v>
      </c>
      <c r="AA8642" t="s">
        <v>40791</v>
      </c>
      <c r="AB8642" t="s">
        <v>513</v>
      </c>
      <c r="AC8642">
        <v>0</v>
      </c>
      <c r="AD8642" t="s">
        <v>26367</v>
      </c>
      <c r="AE8642">
        <v>0.44703999999999999</v>
      </c>
      <c r="AF8642">
        <v>42162.57708333333</v>
      </c>
      <c r="AG8642" s="1">
        <v>43059.636805555558</v>
      </c>
      <c r="AH8642" s="1">
        <v>43146.660416666666</v>
      </c>
      <c r="AI8642">
        <v>102.2256</v>
      </c>
      <c r="AJ8642">
        <v>31.900600000000001</v>
      </c>
      <c r="AK8642">
        <f t="shared" ref="AK8642:AK8705" si="270">YEAR(D8642)</f>
        <v>2015</v>
      </c>
      <c r="AL8642">
        <f t="shared" ref="AL8642:AL8705" si="271">MONTH(D8642)</f>
        <v>6</v>
      </c>
    </row>
    <row r="8643" spans="1:38" x14ac:dyDescent="0.25">
      <c r="A8643" t="s">
        <v>22463</v>
      </c>
      <c r="B8643" t="s">
        <v>28884</v>
      </c>
      <c r="C8643">
        <v>7748</v>
      </c>
      <c r="D8643">
        <v>42185</v>
      </c>
      <c r="F8643" t="s">
        <v>28885</v>
      </c>
      <c r="G8643" t="s">
        <v>28886</v>
      </c>
      <c r="H8643" t="s">
        <v>28885</v>
      </c>
      <c r="I8643" t="s">
        <v>43</v>
      </c>
      <c r="J8643" t="s">
        <v>43</v>
      </c>
      <c r="K8643" t="s">
        <v>44</v>
      </c>
      <c r="L8643" t="s">
        <v>123</v>
      </c>
      <c r="M8643" t="s">
        <v>124</v>
      </c>
      <c r="N8643" t="s">
        <v>41</v>
      </c>
      <c r="O8643" t="s">
        <v>42</v>
      </c>
      <c r="P8643" t="s">
        <v>43</v>
      </c>
      <c r="Q8643" t="s">
        <v>44</v>
      </c>
      <c r="R8643">
        <v>0</v>
      </c>
      <c r="S8643">
        <v>0</v>
      </c>
      <c r="X8643">
        <v>7748</v>
      </c>
      <c r="Y8643" t="s">
        <v>158</v>
      </c>
      <c r="Z8643" t="s">
        <v>159</v>
      </c>
      <c r="AA8643" t="s">
        <v>40791</v>
      </c>
      <c r="AB8643" t="s">
        <v>513</v>
      </c>
      <c r="AC8643">
        <v>0</v>
      </c>
      <c r="AD8643" t="s">
        <v>28887</v>
      </c>
      <c r="AE8643">
        <v>4.9989400000000002</v>
      </c>
      <c r="AF8643">
        <v>42535.627083333333</v>
      </c>
      <c r="AG8643" s="1">
        <v>43059.636805555558</v>
      </c>
      <c r="AH8643" s="1">
        <v>43146.660416666666</v>
      </c>
      <c r="AI8643">
        <v>106.675</v>
      </c>
      <c r="AJ8643">
        <v>32.216000000000001</v>
      </c>
      <c r="AK8643">
        <f t="shared" si="270"/>
        <v>2015</v>
      </c>
      <c r="AL8643">
        <f t="shared" si="271"/>
        <v>6</v>
      </c>
    </row>
    <row r="8644" spans="1:38" x14ac:dyDescent="0.25">
      <c r="A8644" t="s">
        <v>30745</v>
      </c>
      <c r="B8644" t="s">
        <v>30746</v>
      </c>
      <c r="C8644">
        <v>8915</v>
      </c>
      <c r="D8644">
        <v>42166</v>
      </c>
      <c r="F8644" t="s">
        <v>30747</v>
      </c>
      <c r="G8644" t="s">
        <v>30748</v>
      </c>
      <c r="H8644" t="s">
        <v>30747</v>
      </c>
      <c r="I8644" t="s">
        <v>43</v>
      </c>
      <c r="J8644" t="s">
        <v>37</v>
      </c>
      <c r="K8644" t="s">
        <v>38</v>
      </c>
      <c r="L8644" t="s">
        <v>1817</v>
      </c>
      <c r="M8644" t="s">
        <v>1818</v>
      </c>
      <c r="N8644" t="s">
        <v>41</v>
      </c>
      <c r="O8644" t="s">
        <v>42</v>
      </c>
      <c r="P8644" t="s">
        <v>878</v>
      </c>
      <c r="Q8644" t="s">
        <v>879</v>
      </c>
      <c r="R8644">
        <v>5</v>
      </c>
      <c r="S8644">
        <v>0</v>
      </c>
      <c r="W8644" t="s">
        <v>45</v>
      </c>
      <c r="X8644">
        <v>8915</v>
      </c>
      <c r="Y8644" t="s">
        <v>158</v>
      </c>
      <c r="Z8644" t="s">
        <v>159</v>
      </c>
      <c r="AA8644" t="s">
        <v>40791</v>
      </c>
      <c r="AB8644" t="s">
        <v>30749</v>
      </c>
      <c r="AC8644">
        <v>0</v>
      </c>
      <c r="AD8644" t="s">
        <v>30750</v>
      </c>
      <c r="AE8644">
        <v>8.4459099999999996</v>
      </c>
      <c r="AF8644">
        <v>42711.788194444445</v>
      </c>
      <c r="AG8644" s="1">
        <v>43059.636805555558</v>
      </c>
      <c r="AH8644" s="1">
        <v>43146.660416666666</v>
      </c>
      <c r="AI8644">
        <v>101.18389999999999</v>
      </c>
      <c r="AJ8644">
        <v>38.595199999999998</v>
      </c>
      <c r="AK8644">
        <f t="shared" si="270"/>
        <v>2015</v>
      </c>
      <c r="AL8644">
        <f t="shared" si="271"/>
        <v>6</v>
      </c>
    </row>
    <row r="8645" spans="1:38" x14ac:dyDescent="0.25">
      <c r="A8645" t="s">
        <v>22822</v>
      </c>
      <c r="B8645" t="s">
        <v>26360</v>
      </c>
      <c r="C8645">
        <v>7066</v>
      </c>
      <c r="D8645">
        <v>42190</v>
      </c>
      <c r="F8645" t="s">
        <v>26361</v>
      </c>
      <c r="G8645" t="s">
        <v>26362</v>
      </c>
      <c r="H8645" t="s">
        <v>26361</v>
      </c>
      <c r="I8645" t="s">
        <v>36</v>
      </c>
      <c r="J8645" t="s">
        <v>138</v>
      </c>
      <c r="K8645" t="s">
        <v>139</v>
      </c>
      <c r="L8645" t="s">
        <v>123</v>
      </c>
      <c r="M8645" t="s">
        <v>124</v>
      </c>
      <c r="N8645" t="s">
        <v>41</v>
      </c>
      <c r="O8645" t="s">
        <v>42</v>
      </c>
      <c r="P8645" t="s">
        <v>43</v>
      </c>
      <c r="Q8645" t="s">
        <v>44</v>
      </c>
      <c r="R8645">
        <v>4</v>
      </c>
      <c r="S8645">
        <v>9</v>
      </c>
      <c r="W8645" t="s">
        <v>45</v>
      </c>
      <c r="X8645">
        <v>7066</v>
      </c>
      <c r="Y8645" t="s">
        <v>158</v>
      </c>
      <c r="Z8645" t="s">
        <v>159</v>
      </c>
      <c r="AA8645" t="s">
        <v>40791</v>
      </c>
      <c r="AB8645" t="s">
        <v>513</v>
      </c>
      <c r="AC8645">
        <v>0</v>
      </c>
      <c r="AD8645" t="s">
        <v>19071</v>
      </c>
      <c r="AE8645">
        <v>24.69932</v>
      </c>
      <c r="AF8645">
        <v>42162.561805555553</v>
      </c>
      <c r="AG8645" s="1">
        <v>43059.636805555558</v>
      </c>
      <c r="AH8645" s="1">
        <v>43146.660416666666</v>
      </c>
      <c r="AI8645">
        <v>102.3447</v>
      </c>
      <c r="AJ8645">
        <v>29.0184</v>
      </c>
      <c r="AK8645">
        <f t="shared" si="270"/>
        <v>2015</v>
      </c>
      <c r="AL8645">
        <f t="shared" si="271"/>
        <v>7</v>
      </c>
    </row>
    <row r="8646" spans="1:38" x14ac:dyDescent="0.25">
      <c r="A8646" t="s">
        <v>27083</v>
      </c>
      <c r="B8646" t="s">
        <v>27084</v>
      </c>
      <c r="C8646">
        <v>7282</v>
      </c>
      <c r="D8646">
        <v>42212</v>
      </c>
      <c r="F8646" t="s">
        <v>27085</v>
      </c>
      <c r="G8646" t="s">
        <v>27086</v>
      </c>
      <c r="H8646" t="s">
        <v>27085</v>
      </c>
      <c r="I8646" t="s">
        <v>64</v>
      </c>
      <c r="J8646" t="s">
        <v>37</v>
      </c>
      <c r="K8646" t="s">
        <v>38</v>
      </c>
      <c r="L8646" t="s">
        <v>1124</v>
      </c>
      <c r="M8646" t="s">
        <v>1125</v>
      </c>
      <c r="N8646" t="s">
        <v>41</v>
      </c>
      <c r="O8646" t="s">
        <v>42</v>
      </c>
      <c r="P8646" t="s">
        <v>363</v>
      </c>
      <c r="Q8646" t="s">
        <v>364</v>
      </c>
      <c r="R8646">
        <v>0</v>
      </c>
      <c r="S8646">
        <v>0</v>
      </c>
      <c r="W8646" t="s">
        <v>45</v>
      </c>
      <c r="X8646">
        <v>7282</v>
      </c>
      <c r="Y8646" t="s">
        <v>158</v>
      </c>
      <c r="Z8646" t="s">
        <v>159</v>
      </c>
      <c r="AA8646" t="s">
        <v>40791</v>
      </c>
      <c r="AB8646" t="s">
        <v>14085</v>
      </c>
      <c r="AC8646">
        <v>2005</v>
      </c>
      <c r="AD8646" t="s">
        <v>7934</v>
      </c>
      <c r="AE8646">
        <v>90.357669999999999</v>
      </c>
      <c r="AF8646">
        <v>42212.770138888889</v>
      </c>
      <c r="AG8646" s="1">
        <v>43059.636805555558</v>
      </c>
      <c r="AH8646" s="1">
        <v>43146.660416666666</v>
      </c>
      <c r="AI8646">
        <v>75.437700000000007</v>
      </c>
      <c r="AJ8646">
        <v>36.853200000000001</v>
      </c>
      <c r="AK8646">
        <f t="shared" si="270"/>
        <v>2015</v>
      </c>
      <c r="AL8646">
        <f t="shared" si="271"/>
        <v>7</v>
      </c>
    </row>
    <row r="8647" spans="1:38" x14ac:dyDescent="0.25">
      <c r="A8647" t="s">
        <v>22488</v>
      </c>
      <c r="B8647" t="s">
        <v>28415</v>
      </c>
      <c r="C8647">
        <v>7624</v>
      </c>
      <c r="D8647">
        <v>42224</v>
      </c>
      <c r="F8647" t="s">
        <v>28419</v>
      </c>
      <c r="G8647" t="s">
        <v>28420</v>
      </c>
      <c r="H8647" t="s">
        <v>28419</v>
      </c>
      <c r="I8647" t="s">
        <v>72</v>
      </c>
      <c r="J8647" t="s">
        <v>138</v>
      </c>
      <c r="K8647" t="s">
        <v>139</v>
      </c>
      <c r="L8647" t="s">
        <v>383</v>
      </c>
      <c r="M8647" t="s">
        <v>384</v>
      </c>
      <c r="N8647" t="s">
        <v>41</v>
      </c>
      <c r="O8647" t="s">
        <v>42</v>
      </c>
      <c r="P8647" t="s">
        <v>43</v>
      </c>
      <c r="Q8647" t="s">
        <v>44</v>
      </c>
      <c r="R8647">
        <v>3</v>
      </c>
      <c r="S8647">
        <v>0</v>
      </c>
      <c r="T8647" t="s">
        <v>28391</v>
      </c>
      <c r="W8647" t="s">
        <v>45</v>
      </c>
      <c r="X8647">
        <v>7624</v>
      </c>
      <c r="Y8647" t="s">
        <v>158</v>
      </c>
      <c r="Z8647" t="s">
        <v>159</v>
      </c>
      <c r="AA8647" t="s">
        <v>40791</v>
      </c>
      <c r="AB8647" t="s">
        <v>574</v>
      </c>
      <c r="AC8647">
        <v>6590</v>
      </c>
      <c r="AD8647" t="s">
        <v>28421</v>
      </c>
      <c r="AE8647">
        <v>2.9909500000000002</v>
      </c>
      <c r="AF8647">
        <v>42708.053472222222</v>
      </c>
      <c r="AG8647" s="1">
        <v>43059.636805555558</v>
      </c>
      <c r="AH8647" s="1">
        <v>43146.660416666666</v>
      </c>
      <c r="AI8647">
        <v>119.5637</v>
      </c>
      <c r="AJ8647">
        <v>26.702200000000001</v>
      </c>
      <c r="AK8647">
        <f t="shared" si="270"/>
        <v>2015</v>
      </c>
      <c r="AL8647">
        <f t="shared" si="271"/>
        <v>8</v>
      </c>
    </row>
    <row r="8648" spans="1:38" x14ac:dyDescent="0.25">
      <c r="A8648" t="s">
        <v>3813</v>
      </c>
      <c r="B8648" t="s">
        <v>28475</v>
      </c>
      <c r="C8648">
        <v>7637</v>
      </c>
      <c r="D8648">
        <v>42224</v>
      </c>
      <c r="F8648" t="s">
        <v>28476</v>
      </c>
      <c r="G8648" t="s">
        <v>28477</v>
      </c>
      <c r="H8648" t="s">
        <v>28476</v>
      </c>
      <c r="I8648" t="s">
        <v>76</v>
      </c>
      <c r="J8648" t="s">
        <v>138</v>
      </c>
      <c r="K8648" t="s">
        <v>139</v>
      </c>
      <c r="L8648" t="s">
        <v>383</v>
      </c>
      <c r="M8648" t="s">
        <v>384</v>
      </c>
      <c r="N8648" t="s">
        <v>65</v>
      </c>
      <c r="O8648" t="s">
        <v>66</v>
      </c>
      <c r="P8648" t="s">
        <v>43</v>
      </c>
      <c r="Q8648" t="s">
        <v>44</v>
      </c>
      <c r="R8648">
        <v>0</v>
      </c>
      <c r="S8648">
        <v>0</v>
      </c>
      <c r="T8648" t="s">
        <v>28391</v>
      </c>
      <c r="W8648" t="s">
        <v>45</v>
      </c>
      <c r="X8648">
        <v>7637</v>
      </c>
      <c r="Y8648" t="s">
        <v>158</v>
      </c>
      <c r="Z8648" t="s">
        <v>159</v>
      </c>
      <c r="AA8648" t="s">
        <v>40791</v>
      </c>
      <c r="AB8648" t="s">
        <v>28413</v>
      </c>
      <c r="AC8648">
        <v>0</v>
      </c>
      <c r="AD8648" t="s">
        <v>28478</v>
      </c>
      <c r="AE8648">
        <v>2.0405600000000002</v>
      </c>
      <c r="AF8648">
        <v>42479.01458333333</v>
      </c>
      <c r="AG8648" s="1">
        <v>43059.636805555558</v>
      </c>
      <c r="AH8648" s="1">
        <v>43146.660416666666</v>
      </c>
      <c r="AI8648">
        <v>120.6168</v>
      </c>
      <c r="AJ8648">
        <v>27.998200000000001</v>
      </c>
      <c r="AK8648">
        <f t="shared" si="270"/>
        <v>2015</v>
      </c>
      <c r="AL8648">
        <f t="shared" si="271"/>
        <v>8</v>
      </c>
    </row>
    <row r="8649" spans="1:38" x14ac:dyDescent="0.25">
      <c r="A8649" t="s">
        <v>28685</v>
      </c>
      <c r="B8649" t="s">
        <v>28686</v>
      </c>
      <c r="C8649">
        <v>7698</v>
      </c>
      <c r="D8649">
        <v>42233</v>
      </c>
      <c r="F8649" t="s">
        <v>28687</v>
      </c>
      <c r="G8649" t="s">
        <v>28688</v>
      </c>
      <c r="H8649" t="s">
        <v>28687</v>
      </c>
      <c r="I8649" t="s">
        <v>43</v>
      </c>
      <c r="J8649" t="s">
        <v>1356</v>
      </c>
      <c r="K8649" t="s">
        <v>1357</v>
      </c>
      <c r="L8649" t="s">
        <v>123</v>
      </c>
      <c r="M8649" t="s">
        <v>124</v>
      </c>
      <c r="N8649" t="s">
        <v>41</v>
      </c>
      <c r="O8649" t="s">
        <v>42</v>
      </c>
      <c r="P8649" t="s">
        <v>43</v>
      </c>
      <c r="Q8649" t="s">
        <v>44</v>
      </c>
      <c r="R8649">
        <v>13</v>
      </c>
      <c r="S8649">
        <v>0</v>
      </c>
      <c r="U8649" t="s">
        <v>28689</v>
      </c>
      <c r="W8649" t="s">
        <v>45</v>
      </c>
      <c r="X8649">
        <v>7698</v>
      </c>
      <c r="Y8649" t="s">
        <v>158</v>
      </c>
      <c r="Z8649" t="s">
        <v>159</v>
      </c>
      <c r="AA8649" t="s">
        <v>40791</v>
      </c>
      <c r="AB8649" t="s">
        <v>513</v>
      </c>
      <c r="AC8649">
        <v>0</v>
      </c>
      <c r="AD8649" t="s">
        <v>8712</v>
      </c>
      <c r="AE8649">
        <v>3.6351399999999998</v>
      </c>
      <c r="AF8649">
        <v>42503.599305555559</v>
      </c>
      <c r="AG8649" s="1">
        <v>43059.636805555558</v>
      </c>
      <c r="AH8649" s="1">
        <v>43146.660416666666</v>
      </c>
      <c r="AI8649">
        <v>105.4597</v>
      </c>
      <c r="AJ8649">
        <v>28.145800000000001</v>
      </c>
      <c r="AK8649">
        <f t="shared" si="270"/>
        <v>2015</v>
      </c>
      <c r="AL8649">
        <f t="shared" si="271"/>
        <v>8</v>
      </c>
    </row>
    <row r="8650" spans="1:38" x14ac:dyDescent="0.25">
      <c r="A8650" t="s">
        <v>28869</v>
      </c>
      <c r="B8650" t="s">
        <v>28870</v>
      </c>
      <c r="C8650">
        <v>7745</v>
      </c>
      <c r="D8650">
        <v>42238</v>
      </c>
      <c r="F8650" t="s">
        <v>28871</v>
      </c>
      <c r="G8650" t="s">
        <v>28872</v>
      </c>
      <c r="H8650" t="s">
        <v>28871</v>
      </c>
      <c r="I8650" t="s">
        <v>76</v>
      </c>
      <c r="J8650" t="s">
        <v>814</v>
      </c>
      <c r="K8650" t="s">
        <v>815</v>
      </c>
      <c r="L8650" t="s">
        <v>39</v>
      </c>
      <c r="M8650" t="s">
        <v>40</v>
      </c>
      <c r="N8650" t="s">
        <v>41</v>
      </c>
      <c r="O8650" t="s">
        <v>42</v>
      </c>
      <c r="P8650" t="s">
        <v>363</v>
      </c>
      <c r="Q8650" t="s">
        <v>364</v>
      </c>
      <c r="R8650">
        <v>12</v>
      </c>
      <c r="S8650">
        <v>0</v>
      </c>
      <c r="U8650" t="s">
        <v>28873</v>
      </c>
      <c r="W8650" t="s">
        <v>45</v>
      </c>
      <c r="X8650">
        <v>7745</v>
      </c>
      <c r="Y8650" t="s">
        <v>158</v>
      </c>
      <c r="Z8650" t="s">
        <v>159</v>
      </c>
      <c r="AA8650" t="s">
        <v>40791</v>
      </c>
      <c r="AB8650" t="s">
        <v>756</v>
      </c>
      <c r="AC8650">
        <v>0</v>
      </c>
      <c r="AD8650" t="s">
        <v>28874</v>
      </c>
      <c r="AE8650">
        <v>13.048730000000001</v>
      </c>
      <c r="AF8650">
        <v>42545.854861111111</v>
      </c>
      <c r="AG8650" s="1">
        <v>43059.636805555558</v>
      </c>
      <c r="AH8650" s="1">
        <v>43146.660416666666</v>
      </c>
      <c r="AI8650">
        <v>105.7794</v>
      </c>
      <c r="AJ8650">
        <v>23.624400000000001</v>
      </c>
      <c r="AK8650">
        <f t="shared" si="270"/>
        <v>2015</v>
      </c>
      <c r="AL8650">
        <f t="shared" si="271"/>
        <v>8</v>
      </c>
    </row>
    <row r="8651" spans="1:38" x14ac:dyDescent="0.25">
      <c r="A8651" t="s">
        <v>28409</v>
      </c>
      <c r="B8651" t="s">
        <v>28410</v>
      </c>
      <c r="C8651">
        <v>7622</v>
      </c>
      <c r="D8651">
        <v>42255</v>
      </c>
      <c r="F8651" t="s">
        <v>28411</v>
      </c>
      <c r="G8651" t="s">
        <v>28412</v>
      </c>
      <c r="H8651" t="s">
        <v>28411</v>
      </c>
      <c r="I8651" t="s">
        <v>72</v>
      </c>
      <c r="J8651" t="s">
        <v>138</v>
      </c>
      <c r="K8651" t="s">
        <v>139</v>
      </c>
      <c r="L8651" t="s">
        <v>383</v>
      </c>
      <c r="M8651" t="s">
        <v>384</v>
      </c>
      <c r="N8651" t="s">
        <v>41</v>
      </c>
      <c r="O8651" t="s">
        <v>42</v>
      </c>
      <c r="P8651" t="s">
        <v>43</v>
      </c>
      <c r="Q8651" t="s">
        <v>44</v>
      </c>
      <c r="R8651">
        <v>0</v>
      </c>
      <c r="S8651">
        <v>0</v>
      </c>
      <c r="T8651" t="s">
        <v>28391</v>
      </c>
      <c r="W8651" t="s">
        <v>45</v>
      </c>
      <c r="X8651">
        <v>7622</v>
      </c>
      <c r="Y8651" t="s">
        <v>158</v>
      </c>
      <c r="Z8651" t="s">
        <v>159</v>
      </c>
      <c r="AA8651" t="s">
        <v>40791</v>
      </c>
      <c r="AB8651" t="s">
        <v>28413</v>
      </c>
      <c r="AC8651">
        <v>65009</v>
      </c>
      <c r="AD8651" t="s">
        <v>28414</v>
      </c>
      <c r="AE8651">
        <v>0.51300000000000001</v>
      </c>
      <c r="AF8651">
        <v>42708.03402777778</v>
      </c>
      <c r="AG8651" s="1">
        <v>43059.636805555558</v>
      </c>
      <c r="AH8651" s="1">
        <v>43146.660416666666</v>
      </c>
      <c r="AI8651">
        <v>120.56399999999999</v>
      </c>
      <c r="AJ8651">
        <v>27.6615</v>
      </c>
      <c r="AK8651">
        <f t="shared" si="270"/>
        <v>2015</v>
      </c>
      <c r="AL8651">
        <f t="shared" si="271"/>
        <v>9</v>
      </c>
    </row>
    <row r="8652" spans="1:38" x14ac:dyDescent="0.25">
      <c r="A8652" t="s">
        <v>29807</v>
      </c>
      <c r="B8652" t="s">
        <v>29808</v>
      </c>
      <c r="C8652">
        <v>8234</v>
      </c>
      <c r="D8652">
        <v>42262</v>
      </c>
      <c r="F8652" t="s">
        <v>29809</v>
      </c>
      <c r="G8652" t="s">
        <v>29810</v>
      </c>
      <c r="H8652" t="s">
        <v>29809</v>
      </c>
      <c r="I8652" t="s">
        <v>64</v>
      </c>
      <c r="J8652" t="s">
        <v>37</v>
      </c>
      <c r="K8652" t="s">
        <v>38</v>
      </c>
      <c r="L8652" t="s">
        <v>123</v>
      </c>
      <c r="M8652" t="s">
        <v>124</v>
      </c>
      <c r="N8652" t="s">
        <v>41</v>
      </c>
      <c r="O8652" t="s">
        <v>42</v>
      </c>
      <c r="P8652" t="s">
        <v>43</v>
      </c>
      <c r="Q8652" t="s">
        <v>44</v>
      </c>
      <c r="R8652">
        <v>1</v>
      </c>
      <c r="S8652">
        <v>0</v>
      </c>
      <c r="W8652" t="s">
        <v>45</v>
      </c>
      <c r="X8652">
        <v>8234</v>
      </c>
      <c r="Y8652" t="s">
        <v>158</v>
      </c>
      <c r="Z8652" t="s">
        <v>159</v>
      </c>
      <c r="AA8652" t="s">
        <v>40791</v>
      </c>
      <c r="AB8652" t="s">
        <v>756</v>
      </c>
      <c r="AC8652">
        <v>0</v>
      </c>
      <c r="AD8652" t="s">
        <v>29811</v>
      </c>
      <c r="AE8652">
        <v>3.3668</v>
      </c>
      <c r="AF8652">
        <v>42497.677777777775</v>
      </c>
      <c r="AG8652" s="1">
        <v>43059.636805555558</v>
      </c>
      <c r="AH8652" s="1">
        <v>43146.660416666666</v>
      </c>
      <c r="AI8652">
        <v>101.2607</v>
      </c>
      <c r="AJ8652">
        <v>26.645499999999998</v>
      </c>
      <c r="AK8652">
        <f t="shared" si="270"/>
        <v>2015</v>
      </c>
      <c r="AL8652">
        <f t="shared" si="271"/>
        <v>9</v>
      </c>
    </row>
    <row r="8653" spans="1:38" x14ac:dyDescent="0.25">
      <c r="A8653" t="s">
        <v>22677</v>
      </c>
      <c r="B8653" t="s">
        <v>30862</v>
      </c>
      <c r="C8653">
        <v>8941</v>
      </c>
      <c r="D8653">
        <v>42321</v>
      </c>
      <c r="F8653" t="s">
        <v>30863</v>
      </c>
      <c r="G8653" t="s">
        <v>30864</v>
      </c>
      <c r="H8653" t="s">
        <v>30863</v>
      </c>
      <c r="I8653" t="s">
        <v>76</v>
      </c>
      <c r="J8653" t="s">
        <v>37</v>
      </c>
      <c r="K8653" t="s">
        <v>38</v>
      </c>
      <c r="L8653" t="s">
        <v>39</v>
      </c>
      <c r="M8653" t="s">
        <v>40</v>
      </c>
      <c r="N8653" t="s">
        <v>41</v>
      </c>
      <c r="O8653" t="s">
        <v>42</v>
      </c>
      <c r="P8653" t="s">
        <v>43</v>
      </c>
      <c r="Q8653" t="s">
        <v>44</v>
      </c>
      <c r="R8653">
        <v>38</v>
      </c>
      <c r="S8653">
        <v>1</v>
      </c>
      <c r="U8653" t="s">
        <v>30865</v>
      </c>
      <c r="W8653" t="s">
        <v>45</v>
      </c>
      <c r="X8653">
        <v>8941</v>
      </c>
      <c r="Y8653" t="s">
        <v>158</v>
      </c>
      <c r="Z8653" t="s">
        <v>159</v>
      </c>
      <c r="AA8653" t="s">
        <v>40791</v>
      </c>
      <c r="AB8653" t="s">
        <v>28413</v>
      </c>
      <c r="AC8653">
        <v>0</v>
      </c>
      <c r="AD8653" t="s">
        <v>30866</v>
      </c>
      <c r="AE8653">
        <v>2.0860599999999998</v>
      </c>
      <c r="AF8653">
        <v>42565.682638888888</v>
      </c>
      <c r="AG8653" s="1">
        <v>43059.636805555558</v>
      </c>
      <c r="AH8653" s="1">
        <v>43146.660416666666</v>
      </c>
      <c r="AI8653">
        <v>119.8323</v>
      </c>
      <c r="AJ8653">
        <v>28.4712</v>
      </c>
      <c r="AK8653">
        <f t="shared" si="270"/>
        <v>2015</v>
      </c>
      <c r="AL8653">
        <f t="shared" si="271"/>
        <v>11</v>
      </c>
    </row>
    <row r="8654" spans="1:38" x14ac:dyDescent="0.25">
      <c r="A8654" t="s">
        <v>31227</v>
      </c>
      <c r="B8654" t="s">
        <v>31228</v>
      </c>
      <c r="C8654">
        <v>9040</v>
      </c>
      <c r="D8654">
        <v>42320</v>
      </c>
      <c r="F8654" t="s">
        <v>31229</v>
      </c>
      <c r="G8654" t="s">
        <v>31230</v>
      </c>
      <c r="H8654" t="s">
        <v>31229</v>
      </c>
      <c r="I8654" t="s">
        <v>76</v>
      </c>
      <c r="J8654" t="s">
        <v>37</v>
      </c>
      <c r="K8654" t="s">
        <v>38</v>
      </c>
      <c r="L8654" t="s">
        <v>43</v>
      </c>
      <c r="M8654" t="s">
        <v>44</v>
      </c>
      <c r="N8654" t="s">
        <v>41</v>
      </c>
      <c r="O8654" t="s">
        <v>42</v>
      </c>
      <c r="P8654" t="s">
        <v>395</v>
      </c>
      <c r="Q8654" t="s">
        <v>396</v>
      </c>
      <c r="R8654">
        <v>0</v>
      </c>
      <c r="S8654">
        <v>0</v>
      </c>
      <c r="W8654" t="s">
        <v>45</v>
      </c>
      <c r="X8654">
        <v>9040</v>
      </c>
      <c r="Y8654" t="s">
        <v>158</v>
      </c>
      <c r="Z8654" t="s">
        <v>159</v>
      </c>
      <c r="AA8654" t="s">
        <v>40791</v>
      </c>
      <c r="AB8654" t="s">
        <v>578</v>
      </c>
      <c r="AC8654">
        <v>1198</v>
      </c>
      <c r="AD8654" t="s">
        <v>31231</v>
      </c>
      <c r="AE8654">
        <v>5.8068400000000002</v>
      </c>
      <c r="AF8654">
        <v>42570.736111111109</v>
      </c>
      <c r="AG8654" s="1">
        <v>43059.636805555558</v>
      </c>
      <c r="AH8654" s="1">
        <v>43146.660416666666</v>
      </c>
      <c r="AI8654">
        <v>108.73990000000001</v>
      </c>
      <c r="AJ8654">
        <v>25.726199999999999</v>
      </c>
      <c r="AK8654">
        <f t="shared" si="270"/>
        <v>2015</v>
      </c>
      <c r="AL8654">
        <f t="shared" si="271"/>
        <v>11</v>
      </c>
    </row>
    <row r="8655" spans="1:38" x14ac:dyDescent="0.25">
      <c r="A8655" t="s">
        <v>5604</v>
      </c>
      <c r="B8655" t="s">
        <v>27190</v>
      </c>
      <c r="C8655">
        <v>7321</v>
      </c>
      <c r="D8655">
        <v>42346</v>
      </c>
      <c r="F8655" t="s">
        <v>27191</v>
      </c>
      <c r="G8655" t="s">
        <v>27192</v>
      </c>
      <c r="H8655" t="s">
        <v>27191</v>
      </c>
      <c r="I8655" t="s">
        <v>36</v>
      </c>
      <c r="J8655" t="s">
        <v>37</v>
      </c>
      <c r="K8655" t="s">
        <v>38</v>
      </c>
      <c r="L8655" t="s">
        <v>123</v>
      </c>
      <c r="M8655" t="s">
        <v>124</v>
      </c>
      <c r="N8655" t="s">
        <v>41</v>
      </c>
      <c r="O8655" t="s">
        <v>42</v>
      </c>
      <c r="P8655" t="s">
        <v>878</v>
      </c>
      <c r="Q8655" t="s">
        <v>879</v>
      </c>
      <c r="R8655">
        <v>64</v>
      </c>
      <c r="S8655">
        <v>4</v>
      </c>
      <c r="U8655" t="s">
        <v>27193</v>
      </c>
      <c r="W8655" t="s">
        <v>45</v>
      </c>
      <c r="X8655">
        <v>7321</v>
      </c>
      <c r="Y8655" t="s">
        <v>158</v>
      </c>
      <c r="Z8655" t="s">
        <v>159</v>
      </c>
      <c r="AA8655" t="s">
        <v>40791</v>
      </c>
      <c r="AB8655" t="s">
        <v>893</v>
      </c>
      <c r="AC8655">
        <v>0</v>
      </c>
      <c r="AD8655" t="s">
        <v>8933</v>
      </c>
      <c r="AE8655">
        <v>32.747140000000002</v>
      </c>
      <c r="AF8655">
        <v>42541.757638888892</v>
      </c>
      <c r="AG8655" s="1">
        <v>43059.636805555558</v>
      </c>
      <c r="AH8655" s="1">
        <v>43146.660416666666</v>
      </c>
      <c r="AI8655">
        <v>110.2098</v>
      </c>
      <c r="AJ8655">
        <v>33.4482</v>
      </c>
      <c r="AK8655">
        <f t="shared" si="270"/>
        <v>2015</v>
      </c>
      <c r="AL8655">
        <f t="shared" si="271"/>
        <v>12</v>
      </c>
    </row>
    <row r="8656" spans="1:38" x14ac:dyDescent="0.25">
      <c r="A8656" t="s">
        <v>22488</v>
      </c>
      <c r="B8656" t="s">
        <v>28415</v>
      </c>
      <c r="C8656">
        <v>7623</v>
      </c>
      <c r="D8656">
        <v>42346</v>
      </c>
      <c r="F8656" t="s">
        <v>28416</v>
      </c>
      <c r="G8656" t="s">
        <v>28417</v>
      </c>
      <c r="H8656" t="s">
        <v>28416</v>
      </c>
      <c r="I8656" t="s">
        <v>43</v>
      </c>
      <c r="J8656" t="s">
        <v>814</v>
      </c>
      <c r="K8656" t="s">
        <v>815</v>
      </c>
      <c r="L8656" t="s">
        <v>383</v>
      </c>
      <c r="M8656" t="s">
        <v>384</v>
      </c>
      <c r="N8656" t="s">
        <v>41</v>
      </c>
      <c r="O8656" t="s">
        <v>42</v>
      </c>
      <c r="P8656" t="s">
        <v>43</v>
      </c>
      <c r="Q8656" t="s">
        <v>44</v>
      </c>
      <c r="R8656">
        <v>2</v>
      </c>
      <c r="S8656">
        <v>0</v>
      </c>
      <c r="T8656" t="s">
        <v>28391</v>
      </c>
      <c r="W8656" t="s">
        <v>45</v>
      </c>
      <c r="X8656">
        <v>7623</v>
      </c>
      <c r="Y8656" t="s">
        <v>158</v>
      </c>
      <c r="Z8656" t="s">
        <v>159</v>
      </c>
      <c r="AA8656" t="s">
        <v>40791</v>
      </c>
      <c r="AB8656" t="s">
        <v>28416</v>
      </c>
      <c r="AC8656">
        <v>0</v>
      </c>
      <c r="AD8656" t="s">
        <v>28418</v>
      </c>
      <c r="AE8656">
        <v>32.915590000000002</v>
      </c>
      <c r="AF8656">
        <v>42708.040972222225</v>
      </c>
      <c r="AG8656" s="1">
        <v>43059.636805555558</v>
      </c>
      <c r="AH8656" s="1">
        <v>43146.660416666666</v>
      </c>
      <c r="AI8656">
        <v>116.6195</v>
      </c>
      <c r="AJ8656">
        <v>31.0349</v>
      </c>
      <c r="AK8656">
        <f t="shared" si="270"/>
        <v>2015</v>
      </c>
      <c r="AL8656">
        <f t="shared" si="271"/>
        <v>12</v>
      </c>
    </row>
    <row r="8657" spans="1:38" x14ac:dyDescent="0.25">
      <c r="A8657" t="s">
        <v>29312</v>
      </c>
      <c r="B8657" t="s">
        <v>29313</v>
      </c>
      <c r="C8657">
        <v>7931</v>
      </c>
      <c r="D8657">
        <v>42358</v>
      </c>
      <c r="F8657" t="s">
        <v>29314</v>
      </c>
      <c r="G8657" t="s">
        <v>29315</v>
      </c>
      <c r="H8657" t="s">
        <v>29314</v>
      </c>
      <c r="I8657" t="s">
        <v>267</v>
      </c>
      <c r="J8657" t="s">
        <v>37</v>
      </c>
      <c r="K8657" t="s">
        <v>38</v>
      </c>
      <c r="L8657" t="s">
        <v>43</v>
      </c>
      <c r="M8657" t="s">
        <v>44</v>
      </c>
      <c r="N8657" t="s">
        <v>65</v>
      </c>
      <c r="O8657" t="s">
        <v>66</v>
      </c>
      <c r="P8657" t="s">
        <v>878</v>
      </c>
      <c r="Q8657" t="s">
        <v>879</v>
      </c>
      <c r="R8657">
        <v>69</v>
      </c>
      <c r="S8657">
        <v>16</v>
      </c>
      <c r="U8657" t="s">
        <v>29316</v>
      </c>
      <c r="W8657" t="s">
        <v>45</v>
      </c>
      <c r="X8657">
        <v>7931</v>
      </c>
      <c r="Y8657" t="s">
        <v>158</v>
      </c>
      <c r="Z8657" t="s">
        <v>159</v>
      </c>
      <c r="AA8657" t="s">
        <v>40791</v>
      </c>
      <c r="AB8657" t="s">
        <v>579</v>
      </c>
      <c r="AC8657">
        <v>0</v>
      </c>
      <c r="AD8657" t="s">
        <v>7722</v>
      </c>
      <c r="AE8657">
        <v>4.7934099999999997</v>
      </c>
      <c r="AF8657">
        <v>42551.888888888891</v>
      </c>
      <c r="AG8657" s="1">
        <v>43059.636805555558</v>
      </c>
      <c r="AH8657" s="1">
        <v>43146.660416666666</v>
      </c>
      <c r="AI8657">
        <v>113.9349</v>
      </c>
      <c r="AJ8657">
        <v>22.709900000000001</v>
      </c>
      <c r="AK8657">
        <f t="shared" si="270"/>
        <v>2015</v>
      </c>
      <c r="AL8657">
        <f t="shared" si="271"/>
        <v>12</v>
      </c>
    </row>
    <row r="8658" spans="1:38" x14ac:dyDescent="0.25">
      <c r="A8658" t="s">
        <v>31383</v>
      </c>
      <c r="B8658" t="s">
        <v>31384</v>
      </c>
      <c r="C8658">
        <v>9090</v>
      </c>
      <c r="D8658">
        <v>42358</v>
      </c>
      <c r="F8658" t="s">
        <v>584</v>
      </c>
      <c r="G8658" t="s">
        <v>31385</v>
      </c>
      <c r="H8658" t="s">
        <v>584</v>
      </c>
      <c r="I8658" t="s">
        <v>72</v>
      </c>
      <c r="J8658" t="s">
        <v>37</v>
      </c>
      <c r="K8658" t="s">
        <v>38</v>
      </c>
      <c r="L8658" t="s">
        <v>20211</v>
      </c>
      <c r="M8658" t="s">
        <v>20212</v>
      </c>
      <c r="N8658" t="s">
        <v>65</v>
      </c>
      <c r="O8658" t="s">
        <v>66</v>
      </c>
      <c r="P8658" t="s">
        <v>395</v>
      </c>
      <c r="Q8658" t="s">
        <v>396</v>
      </c>
      <c r="R8658">
        <v>0</v>
      </c>
      <c r="S8658">
        <v>3</v>
      </c>
      <c r="U8658" t="s">
        <v>31386</v>
      </c>
      <c r="W8658" t="s">
        <v>45</v>
      </c>
      <c r="X8658">
        <v>9090</v>
      </c>
      <c r="Y8658" t="s">
        <v>158</v>
      </c>
      <c r="Z8658" t="s">
        <v>159</v>
      </c>
      <c r="AA8658" t="s">
        <v>40791</v>
      </c>
      <c r="AB8658" t="s">
        <v>579</v>
      </c>
      <c r="AC8658">
        <v>11071424</v>
      </c>
      <c r="AD8658" t="s">
        <v>7852</v>
      </c>
      <c r="AE8658">
        <v>2.5520299999999998</v>
      </c>
      <c r="AF8658">
        <v>42572.538194444445</v>
      </c>
      <c r="AG8658" s="1">
        <v>43059.636805555558</v>
      </c>
      <c r="AH8658" s="1">
        <v>43146.660416666666</v>
      </c>
      <c r="AI8658">
        <v>113.2685</v>
      </c>
      <c r="AJ8658">
        <v>23.132100000000001</v>
      </c>
      <c r="AK8658">
        <f t="shared" si="270"/>
        <v>2015</v>
      </c>
      <c r="AL8658">
        <f t="shared" si="271"/>
        <v>12</v>
      </c>
    </row>
    <row r="8659" spans="1:38" x14ac:dyDescent="0.25">
      <c r="A8659" t="s">
        <v>28144</v>
      </c>
      <c r="B8659" t="s">
        <v>29816</v>
      </c>
      <c r="C8659">
        <v>8236</v>
      </c>
      <c r="D8659">
        <v>42376</v>
      </c>
      <c r="F8659" t="s">
        <v>29817</v>
      </c>
      <c r="G8659" t="s">
        <v>29818</v>
      </c>
      <c r="H8659" t="s">
        <v>29817</v>
      </c>
      <c r="I8659" t="s">
        <v>76</v>
      </c>
      <c r="J8659" t="s">
        <v>138</v>
      </c>
      <c r="K8659" t="s">
        <v>139</v>
      </c>
      <c r="L8659" t="s">
        <v>123</v>
      </c>
      <c r="M8659" t="s">
        <v>124</v>
      </c>
      <c r="N8659" t="s">
        <v>65</v>
      </c>
      <c r="O8659" t="s">
        <v>66</v>
      </c>
      <c r="P8659" t="s">
        <v>5432</v>
      </c>
      <c r="Q8659" t="s">
        <v>5433</v>
      </c>
      <c r="R8659">
        <v>11</v>
      </c>
      <c r="S8659">
        <v>0</v>
      </c>
      <c r="U8659" t="s">
        <v>29819</v>
      </c>
      <c r="W8659" t="s">
        <v>45</v>
      </c>
      <c r="X8659">
        <v>8236</v>
      </c>
      <c r="Y8659" t="s">
        <v>158</v>
      </c>
      <c r="Z8659" t="s">
        <v>159</v>
      </c>
      <c r="AA8659" t="s">
        <v>40791</v>
      </c>
      <c r="AB8659" t="s">
        <v>578</v>
      </c>
      <c r="AC8659">
        <v>1171633</v>
      </c>
      <c r="AD8659" t="s">
        <v>4969</v>
      </c>
      <c r="AE8659">
        <v>67.120769999999993</v>
      </c>
      <c r="AF8659">
        <v>42528.849305555559</v>
      </c>
      <c r="AG8659" s="1">
        <v>43059.636805555558</v>
      </c>
      <c r="AH8659" s="1">
        <v>43146.660416666666</v>
      </c>
      <c r="AI8659">
        <v>105.61409999999999</v>
      </c>
      <c r="AJ8659">
        <v>27.176100000000002</v>
      </c>
      <c r="AK8659">
        <f t="shared" si="270"/>
        <v>2016</v>
      </c>
      <c r="AL8659">
        <f t="shared" si="271"/>
        <v>1</v>
      </c>
    </row>
    <row r="8660" spans="1:38" x14ac:dyDescent="0.25">
      <c r="A8660" t="s">
        <v>2236</v>
      </c>
      <c r="B8660" t="s">
        <v>32458</v>
      </c>
      <c r="C8660">
        <v>9364</v>
      </c>
      <c r="D8660">
        <v>42373</v>
      </c>
      <c r="F8660" t="s">
        <v>32459</v>
      </c>
      <c r="G8660" t="s">
        <v>32460</v>
      </c>
      <c r="H8660" t="s">
        <v>32459</v>
      </c>
      <c r="I8660" t="s">
        <v>36</v>
      </c>
      <c r="J8660" t="s">
        <v>37</v>
      </c>
      <c r="K8660" t="s">
        <v>38</v>
      </c>
      <c r="L8660" t="s">
        <v>43</v>
      </c>
      <c r="M8660" t="s">
        <v>44</v>
      </c>
      <c r="N8660" t="s">
        <v>190</v>
      </c>
      <c r="O8660" t="s">
        <v>191</v>
      </c>
      <c r="P8660" t="s">
        <v>223</v>
      </c>
      <c r="Q8660" t="s">
        <v>224</v>
      </c>
      <c r="R8660">
        <v>1</v>
      </c>
      <c r="S8660">
        <v>3</v>
      </c>
      <c r="W8660" t="s">
        <v>45</v>
      </c>
      <c r="X8660">
        <v>9364</v>
      </c>
      <c r="Y8660" t="s">
        <v>158</v>
      </c>
      <c r="Z8660" t="s">
        <v>159</v>
      </c>
      <c r="AA8660" t="s">
        <v>40791</v>
      </c>
      <c r="AB8660" t="s">
        <v>513</v>
      </c>
      <c r="AC8660">
        <v>0</v>
      </c>
      <c r="AD8660" t="s">
        <v>947</v>
      </c>
      <c r="AE8660">
        <v>2.9612500000000002</v>
      </c>
      <c r="AF8660">
        <v>42437.677777777775</v>
      </c>
      <c r="AG8660" s="1">
        <v>43059.636805555558</v>
      </c>
      <c r="AH8660" s="1">
        <v>43146.660416666666</v>
      </c>
      <c r="AI8660">
        <v>103.02549999999999</v>
      </c>
      <c r="AJ8660">
        <v>29.998699999999999</v>
      </c>
      <c r="AK8660">
        <f t="shared" si="270"/>
        <v>2016</v>
      </c>
      <c r="AL8660">
        <f t="shared" si="271"/>
        <v>1</v>
      </c>
    </row>
    <row r="8661" spans="1:38" x14ac:dyDescent="0.25">
      <c r="A8661" t="s">
        <v>8954</v>
      </c>
      <c r="B8661" t="s">
        <v>33096</v>
      </c>
      <c r="C8661">
        <v>9531</v>
      </c>
      <c r="D8661">
        <v>42379</v>
      </c>
      <c r="F8661" t="s">
        <v>574</v>
      </c>
      <c r="G8661" t="s">
        <v>33097</v>
      </c>
      <c r="H8661" t="s">
        <v>574</v>
      </c>
      <c r="I8661" t="s">
        <v>43</v>
      </c>
      <c r="J8661" t="s">
        <v>37</v>
      </c>
      <c r="K8661" t="s">
        <v>38</v>
      </c>
      <c r="L8661" t="s">
        <v>383</v>
      </c>
      <c r="M8661" t="s">
        <v>384</v>
      </c>
      <c r="N8661" t="s">
        <v>65</v>
      </c>
      <c r="O8661" t="s">
        <v>66</v>
      </c>
      <c r="P8661" t="s">
        <v>43</v>
      </c>
      <c r="Q8661" t="s">
        <v>44</v>
      </c>
      <c r="R8661">
        <v>0</v>
      </c>
      <c r="S8661">
        <v>0</v>
      </c>
      <c r="T8661" t="s">
        <v>33019</v>
      </c>
      <c r="W8661" t="s">
        <v>45</v>
      </c>
      <c r="X8661">
        <v>9531</v>
      </c>
      <c r="Y8661" t="s">
        <v>158</v>
      </c>
      <c r="Z8661" t="s">
        <v>159</v>
      </c>
      <c r="AA8661" t="s">
        <v>40791</v>
      </c>
      <c r="AB8661" t="s">
        <v>574</v>
      </c>
      <c r="AC8661">
        <v>0</v>
      </c>
      <c r="AD8661" t="s">
        <v>33098</v>
      </c>
      <c r="AE8661">
        <v>8.5979899999999994</v>
      </c>
      <c r="AF8661">
        <v>42500.808333333334</v>
      </c>
      <c r="AG8661" s="1">
        <v>43059.636805555558</v>
      </c>
      <c r="AH8661" s="1">
        <v>43146.660416666666</v>
      </c>
      <c r="AI8661">
        <v>118.2043</v>
      </c>
      <c r="AJ8661">
        <v>26.445699999999999</v>
      </c>
      <c r="AK8661">
        <f t="shared" si="270"/>
        <v>2016</v>
      </c>
      <c r="AL8661">
        <f t="shared" si="271"/>
        <v>1</v>
      </c>
    </row>
    <row r="8662" spans="1:38" x14ac:dyDescent="0.25">
      <c r="A8662" t="s">
        <v>23896</v>
      </c>
      <c r="B8662" t="s">
        <v>28221</v>
      </c>
      <c r="C8662">
        <v>7578</v>
      </c>
      <c r="D8662">
        <v>42447</v>
      </c>
      <c r="F8662" t="s">
        <v>28222</v>
      </c>
      <c r="G8662" t="s">
        <v>28223</v>
      </c>
      <c r="H8662" t="s">
        <v>28222</v>
      </c>
      <c r="I8662" t="s">
        <v>76</v>
      </c>
      <c r="J8662" t="s">
        <v>37</v>
      </c>
      <c r="K8662" t="s">
        <v>38</v>
      </c>
      <c r="L8662" t="s">
        <v>39</v>
      </c>
      <c r="M8662" t="s">
        <v>40</v>
      </c>
      <c r="N8662" t="s">
        <v>41</v>
      </c>
      <c r="O8662" t="s">
        <v>42</v>
      </c>
      <c r="P8662" t="s">
        <v>363</v>
      </c>
      <c r="Q8662" t="s">
        <v>364</v>
      </c>
      <c r="R8662">
        <v>0</v>
      </c>
      <c r="S8662">
        <v>0</v>
      </c>
      <c r="U8662" t="s">
        <v>28224</v>
      </c>
      <c r="W8662" t="s">
        <v>45</v>
      </c>
      <c r="X8662">
        <v>7578</v>
      </c>
      <c r="Y8662" t="s">
        <v>158</v>
      </c>
      <c r="Z8662" t="s">
        <v>159</v>
      </c>
      <c r="AA8662" t="s">
        <v>40791</v>
      </c>
      <c r="AB8662" t="s">
        <v>567</v>
      </c>
      <c r="AC8662">
        <v>0</v>
      </c>
      <c r="AD8662" t="s">
        <v>28225</v>
      </c>
      <c r="AE8662">
        <v>5.7435</v>
      </c>
      <c r="AF8662">
        <v>42448.006249999999</v>
      </c>
      <c r="AG8662" s="1">
        <v>43059.636805555558</v>
      </c>
      <c r="AH8662" s="1">
        <v>43146.660416666666</v>
      </c>
      <c r="AI8662">
        <v>112.31740000000001</v>
      </c>
      <c r="AJ8662">
        <v>28.529900000000001</v>
      </c>
      <c r="AK8662">
        <f t="shared" si="270"/>
        <v>2016</v>
      </c>
      <c r="AL8662">
        <f t="shared" si="271"/>
        <v>3</v>
      </c>
    </row>
    <row r="8663" spans="1:38" x14ac:dyDescent="0.25">
      <c r="A8663" t="s">
        <v>28311</v>
      </c>
      <c r="B8663" t="s">
        <v>28312</v>
      </c>
      <c r="C8663">
        <v>7600</v>
      </c>
      <c r="D8663">
        <v>42449</v>
      </c>
      <c r="F8663" t="s">
        <v>28313</v>
      </c>
      <c r="G8663" t="s">
        <v>28314</v>
      </c>
      <c r="H8663" t="s">
        <v>28313</v>
      </c>
      <c r="I8663" t="s">
        <v>64</v>
      </c>
      <c r="J8663" t="s">
        <v>814</v>
      </c>
      <c r="K8663" t="s">
        <v>815</v>
      </c>
      <c r="L8663" t="s">
        <v>39</v>
      </c>
      <c r="M8663" t="s">
        <v>40</v>
      </c>
      <c r="N8663" t="s">
        <v>41</v>
      </c>
      <c r="O8663" t="s">
        <v>42</v>
      </c>
      <c r="P8663" t="s">
        <v>223</v>
      </c>
      <c r="Q8663" t="s">
        <v>224</v>
      </c>
      <c r="R8663">
        <v>7</v>
      </c>
      <c r="S8663">
        <v>26</v>
      </c>
      <c r="W8663" t="s">
        <v>45</v>
      </c>
      <c r="X8663">
        <v>7600</v>
      </c>
      <c r="Y8663" t="s">
        <v>158</v>
      </c>
      <c r="Z8663" t="s">
        <v>159</v>
      </c>
      <c r="AA8663" t="s">
        <v>40791</v>
      </c>
      <c r="AB8663" t="s">
        <v>582</v>
      </c>
      <c r="AC8663">
        <v>0</v>
      </c>
      <c r="AD8663" t="s">
        <v>28315</v>
      </c>
      <c r="AE8663">
        <v>5.2551399999999999</v>
      </c>
      <c r="AF8663">
        <v>42464.463888888888</v>
      </c>
      <c r="AG8663" s="1">
        <v>43059.636805555558</v>
      </c>
      <c r="AH8663" s="1">
        <v>43146.660416666666</v>
      </c>
      <c r="AI8663">
        <v>110.375</v>
      </c>
      <c r="AJ8663">
        <v>25.407499999999999</v>
      </c>
      <c r="AK8663">
        <f t="shared" si="270"/>
        <v>2016</v>
      </c>
      <c r="AL8663">
        <f t="shared" si="271"/>
        <v>3</v>
      </c>
    </row>
    <row r="8664" spans="1:38" x14ac:dyDescent="0.25">
      <c r="A8664" t="s">
        <v>19351</v>
      </c>
      <c r="B8664" t="s">
        <v>32715</v>
      </c>
      <c r="C8664">
        <v>9430</v>
      </c>
      <c r="D8664">
        <v>42448</v>
      </c>
      <c r="F8664" t="s">
        <v>14295</v>
      </c>
      <c r="G8664" t="s">
        <v>32716</v>
      </c>
      <c r="H8664" t="s">
        <v>14295</v>
      </c>
      <c r="I8664" t="s">
        <v>76</v>
      </c>
      <c r="J8664" t="s">
        <v>37</v>
      </c>
      <c r="K8664" t="s">
        <v>38</v>
      </c>
      <c r="L8664" t="s">
        <v>1007</v>
      </c>
      <c r="M8664" t="s">
        <v>1008</v>
      </c>
      <c r="N8664" t="s">
        <v>41</v>
      </c>
      <c r="O8664" t="s">
        <v>42</v>
      </c>
      <c r="P8664" t="s">
        <v>878</v>
      </c>
      <c r="Q8664" t="s">
        <v>879</v>
      </c>
      <c r="R8664">
        <v>6</v>
      </c>
      <c r="S8664">
        <v>1</v>
      </c>
      <c r="W8664" t="s">
        <v>45</v>
      </c>
      <c r="X8664">
        <v>9430</v>
      </c>
      <c r="Y8664" t="s">
        <v>158</v>
      </c>
      <c r="Z8664" t="s">
        <v>159</v>
      </c>
      <c r="AA8664" t="s">
        <v>40791</v>
      </c>
      <c r="AB8664" t="s">
        <v>756</v>
      </c>
      <c r="AC8664">
        <v>0</v>
      </c>
      <c r="AD8664" t="s">
        <v>14295</v>
      </c>
      <c r="AE8664">
        <v>30.177340000000001</v>
      </c>
      <c r="AF8664">
        <v>42498.606249999997</v>
      </c>
      <c r="AG8664" s="1">
        <v>43059.636805555558</v>
      </c>
      <c r="AH8664" s="1">
        <v>43146.660416666666</v>
      </c>
      <c r="AI8664">
        <v>101.453</v>
      </c>
      <c r="AJ8664">
        <v>21.7254</v>
      </c>
      <c r="AK8664">
        <f t="shared" si="270"/>
        <v>2016</v>
      </c>
      <c r="AL8664">
        <f t="shared" si="271"/>
        <v>3</v>
      </c>
    </row>
    <row r="8665" spans="1:38" x14ac:dyDescent="0.25">
      <c r="A8665" t="s">
        <v>32989</v>
      </c>
      <c r="B8665" t="s">
        <v>32990</v>
      </c>
      <c r="C8665">
        <v>9503</v>
      </c>
      <c r="D8665">
        <v>42438</v>
      </c>
      <c r="F8665" t="s">
        <v>32991</v>
      </c>
      <c r="G8665" t="s">
        <v>32992</v>
      </c>
      <c r="H8665" t="s">
        <v>32991</v>
      </c>
      <c r="I8665" t="s">
        <v>222</v>
      </c>
      <c r="J8665" t="s">
        <v>7893</v>
      </c>
      <c r="K8665" t="s">
        <v>7894</v>
      </c>
      <c r="L8665" t="s">
        <v>43</v>
      </c>
      <c r="M8665" t="s">
        <v>44</v>
      </c>
      <c r="N8665" t="s">
        <v>41</v>
      </c>
      <c r="O8665" t="s">
        <v>42</v>
      </c>
      <c r="P8665" t="s">
        <v>395</v>
      </c>
      <c r="Q8665" t="s">
        <v>396</v>
      </c>
      <c r="R8665">
        <v>0</v>
      </c>
      <c r="S8665">
        <v>0</v>
      </c>
      <c r="U8665" t="s">
        <v>32993</v>
      </c>
      <c r="W8665" t="s">
        <v>45</v>
      </c>
      <c r="X8665">
        <v>9503</v>
      </c>
      <c r="Y8665" t="s">
        <v>158</v>
      </c>
      <c r="Z8665" t="s">
        <v>159</v>
      </c>
      <c r="AA8665" t="s">
        <v>40791</v>
      </c>
      <c r="AB8665" t="s">
        <v>32994</v>
      </c>
      <c r="AC8665">
        <v>0</v>
      </c>
      <c r="AD8665" t="s">
        <v>32995</v>
      </c>
      <c r="AE8665">
        <v>5.2861000000000002</v>
      </c>
      <c r="AF8665">
        <v>42439.90625</v>
      </c>
      <c r="AG8665" s="1">
        <v>43059.636805555558</v>
      </c>
      <c r="AH8665" s="1">
        <v>43146.660416666666</v>
      </c>
      <c r="AI8665">
        <v>119.32470000000001</v>
      </c>
      <c r="AJ8665">
        <v>35.104500000000002</v>
      </c>
      <c r="AK8665">
        <f t="shared" si="270"/>
        <v>2016</v>
      </c>
      <c r="AL8665">
        <f t="shared" si="271"/>
        <v>3</v>
      </c>
    </row>
    <row r="8666" spans="1:38" x14ac:dyDescent="0.25">
      <c r="A8666" t="s">
        <v>33007</v>
      </c>
      <c r="B8666" t="s">
        <v>33008</v>
      </c>
      <c r="C8666">
        <v>9506</v>
      </c>
      <c r="D8666">
        <v>42439</v>
      </c>
      <c r="F8666" t="s">
        <v>33009</v>
      </c>
      <c r="G8666" t="s">
        <v>33010</v>
      </c>
      <c r="H8666" t="s">
        <v>33009</v>
      </c>
      <c r="I8666" t="s">
        <v>43</v>
      </c>
      <c r="J8666" t="s">
        <v>37</v>
      </c>
      <c r="K8666" t="s">
        <v>38</v>
      </c>
      <c r="L8666" t="s">
        <v>43</v>
      </c>
      <c r="M8666" t="s">
        <v>44</v>
      </c>
      <c r="N8666" t="s">
        <v>41</v>
      </c>
      <c r="O8666" t="s">
        <v>42</v>
      </c>
      <c r="P8666" t="s">
        <v>395</v>
      </c>
      <c r="Q8666" t="s">
        <v>396</v>
      </c>
      <c r="R8666">
        <v>4</v>
      </c>
      <c r="S8666">
        <v>1</v>
      </c>
      <c r="W8666" t="s">
        <v>45</v>
      </c>
      <c r="X8666">
        <v>9506</v>
      </c>
      <c r="Y8666" t="s">
        <v>158</v>
      </c>
      <c r="Z8666" t="s">
        <v>159</v>
      </c>
      <c r="AA8666" t="s">
        <v>40791</v>
      </c>
      <c r="AB8666" t="s">
        <v>30749</v>
      </c>
      <c r="AC8666">
        <v>0</v>
      </c>
      <c r="AD8666" t="s">
        <v>9279</v>
      </c>
      <c r="AE8666">
        <v>1.99394</v>
      </c>
      <c r="AF8666">
        <v>42470.803472222222</v>
      </c>
      <c r="AG8666" s="1">
        <v>43059.636805555558</v>
      </c>
      <c r="AH8666" s="1">
        <v>43146.660416666666</v>
      </c>
      <c r="AI8666">
        <v>104.9714</v>
      </c>
      <c r="AJ8666">
        <v>33.374600000000001</v>
      </c>
      <c r="AK8666">
        <f t="shared" si="270"/>
        <v>2016</v>
      </c>
      <c r="AL8666">
        <f t="shared" si="271"/>
        <v>3</v>
      </c>
    </row>
    <row r="8667" spans="1:38" x14ac:dyDescent="0.25">
      <c r="A8667" t="s">
        <v>28643</v>
      </c>
      <c r="B8667" t="s">
        <v>28644</v>
      </c>
      <c r="C8667">
        <v>7684</v>
      </c>
      <c r="D8667">
        <v>42489</v>
      </c>
      <c r="F8667" t="s">
        <v>578</v>
      </c>
      <c r="G8667" t="s">
        <v>28645</v>
      </c>
      <c r="H8667" t="s">
        <v>578</v>
      </c>
      <c r="I8667" t="s">
        <v>43</v>
      </c>
      <c r="J8667" t="s">
        <v>37</v>
      </c>
      <c r="K8667" t="s">
        <v>38</v>
      </c>
      <c r="L8667" t="s">
        <v>43</v>
      </c>
      <c r="M8667" t="s">
        <v>44</v>
      </c>
      <c r="N8667" t="s">
        <v>41</v>
      </c>
      <c r="O8667" t="s">
        <v>42</v>
      </c>
      <c r="P8667" t="s">
        <v>363</v>
      </c>
      <c r="Q8667" t="s">
        <v>364</v>
      </c>
      <c r="R8667">
        <v>0</v>
      </c>
      <c r="S8667">
        <v>0</v>
      </c>
      <c r="W8667" t="s">
        <v>45</v>
      </c>
      <c r="X8667">
        <v>7684</v>
      </c>
      <c r="Y8667" t="s">
        <v>158</v>
      </c>
      <c r="Z8667" t="s">
        <v>159</v>
      </c>
      <c r="AA8667" t="s">
        <v>40791</v>
      </c>
      <c r="AB8667" t="s">
        <v>567</v>
      </c>
      <c r="AC8667">
        <v>0</v>
      </c>
      <c r="AD8667" t="s">
        <v>28646</v>
      </c>
      <c r="AE8667">
        <v>15.950989999999999</v>
      </c>
      <c r="AF8667">
        <v>42526.902083333334</v>
      </c>
      <c r="AG8667" s="1">
        <v>43059.636805555558</v>
      </c>
      <c r="AH8667" s="1">
        <v>43146.660416666666</v>
      </c>
      <c r="AI8667">
        <v>111.8963</v>
      </c>
      <c r="AJ8667">
        <v>27.228400000000001</v>
      </c>
      <c r="AK8667">
        <f t="shared" si="270"/>
        <v>2016</v>
      </c>
      <c r="AL8667">
        <f t="shared" si="271"/>
        <v>4</v>
      </c>
    </row>
    <row r="8668" spans="1:38" x14ac:dyDescent="0.25">
      <c r="A8668" t="s">
        <v>33015</v>
      </c>
      <c r="B8668" t="s">
        <v>33016</v>
      </c>
      <c r="C8668">
        <v>9508</v>
      </c>
      <c r="D8668">
        <v>42470</v>
      </c>
      <c r="F8668" t="s">
        <v>33017</v>
      </c>
      <c r="G8668" t="s">
        <v>33018</v>
      </c>
      <c r="H8668" t="s">
        <v>33017</v>
      </c>
      <c r="I8668" t="s">
        <v>267</v>
      </c>
      <c r="J8668" t="s">
        <v>37</v>
      </c>
      <c r="K8668" t="s">
        <v>38</v>
      </c>
      <c r="L8668" t="s">
        <v>383</v>
      </c>
      <c r="M8668" t="s">
        <v>384</v>
      </c>
      <c r="N8668" t="s">
        <v>65</v>
      </c>
      <c r="O8668" t="s">
        <v>66</v>
      </c>
      <c r="P8668" t="s">
        <v>5432</v>
      </c>
      <c r="Q8668" t="s">
        <v>5433</v>
      </c>
      <c r="R8668">
        <v>27</v>
      </c>
      <c r="S8668">
        <v>0</v>
      </c>
      <c r="T8668" t="s">
        <v>33019</v>
      </c>
      <c r="U8668" t="s">
        <v>33020</v>
      </c>
      <c r="W8668" t="s">
        <v>45</v>
      </c>
      <c r="X8668">
        <v>9508</v>
      </c>
      <c r="Y8668" t="s">
        <v>158</v>
      </c>
      <c r="Z8668" t="s">
        <v>159</v>
      </c>
      <c r="AA8668" t="s">
        <v>40791</v>
      </c>
      <c r="AB8668" t="s">
        <v>28413</v>
      </c>
      <c r="AC8668">
        <v>0</v>
      </c>
      <c r="AD8668" t="s">
        <v>33021</v>
      </c>
      <c r="AE8668">
        <v>30.525929999999999</v>
      </c>
      <c r="AF8668">
        <v>42684.872916666667</v>
      </c>
      <c r="AG8668" s="1">
        <v>43059.636805555558</v>
      </c>
      <c r="AH8668" s="1">
        <v>43146.660416666666</v>
      </c>
      <c r="AI8668">
        <v>119.30329999999999</v>
      </c>
      <c r="AJ8668">
        <v>28.7835</v>
      </c>
      <c r="AK8668">
        <f t="shared" si="270"/>
        <v>2016</v>
      </c>
      <c r="AL8668">
        <f t="shared" si="271"/>
        <v>4</v>
      </c>
    </row>
    <row r="8669" spans="1:38" x14ac:dyDescent="0.25">
      <c r="A8669" t="s">
        <v>22677</v>
      </c>
      <c r="B8669" t="s">
        <v>32163</v>
      </c>
      <c r="C8669">
        <v>9284</v>
      </c>
      <c r="D8669">
        <v>42519</v>
      </c>
      <c r="F8669" t="s">
        <v>32164</v>
      </c>
      <c r="G8669" t="s">
        <v>32165</v>
      </c>
      <c r="H8669" t="s">
        <v>32164</v>
      </c>
      <c r="I8669" t="s">
        <v>64</v>
      </c>
      <c r="J8669" t="s">
        <v>37</v>
      </c>
      <c r="K8669" t="s">
        <v>38</v>
      </c>
      <c r="L8669" t="s">
        <v>123</v>
      </c>
      <c r="M8669" t="s">
        <v>124</v>
      </c>
      <c r="N8669" t="s">
        <v>41</v>
      </c>
      <c r="O8669" t="s">
        <v>42</v>
      </c>
      <c r="P8669" t="s">
        <v>43</v>
      </c>
      <c r="Q8669" t="s">
        <v>44</v>
      </c>
      <c r="R8669">
        <v>6</v>
      </c>
      <c r="S8669">
        <v>0</v>
      </c>
      <c r="W8669" t="s">
        <v>45</v>
      </c>
      <c r="X8669">
        <v>9284</v>
      </c>
      <c r="Y8669" t="s">
        <v>158</v>
      </c>
      <c r="Z8669" t="s">
        <v>159</v>
      </c>
      <c r="AA8669" t="s">
        <v>40791</v>
      </c>
      <c r="AB8669" t="s">
        <v>28413</v>
      </c>
      <c r="AC8669">
        <v>0</v>
      </c>
      <c r="AD8669" t="s">
        <v>7581</v>
      </c>
      <c r="AE8669">
        <v>1.2674799999999999</v>
      </c>
      <c r="AF8669">
        <v>42408.600694444445</v>
      </c>
      <c r="AG8669" s="1">
        <v>43059.636805555558</v>
      </c>
      <c r="AH8669" s="1">
        <v>43146.660416666666</v>
      </c>
      <c r="AI8669">
        <v>119.2777</v>
      </c>
      <c r="AJ8669">
        <v>29.4848</v>
      </c>
      <c r="AK8669">
        <f t="shared" si="270"/>
        <v>2016</v>
      </c>
      <c r="AL8669">
        <f t="shared" si="271"/>
        <v>5</v>
      </c>
    </row>
    <row r="8670" spans="1:38" x14ac:dyDescent="0.25">
      <c r="A8670" t="s">
        <v>29192</v>
      </c>
      <c r="B8670" t="s">
        <v>29193</v>
      </c>
      <c r="C8670">
        <v>7888</v>
      </c>
      <c r="D8670">
        <v>42547</v>
      </c>
      <c r="F8670" t="s">
        <v>29194</v>
      </c>
      <c r="G8670" t="s">
        <v>29195</v>
      </c>
      <c r="H8670" t="s">
        <v>29194</v>
      </c>
      <c r="I8670" t="s">
        <v>76</v>
      </c>
      <c r="J8670" t="s">
        <v>37</v>
      </c>
      <c r="K8670" t="s">
        <v>38</v>
      </c>
      <c r="L8670" t="s">
        <v>123</v>
      </c>
      <c r="M8670" t="s">
        <v>124</v>
      </c>
      <c r="N8670" t="s">
        <v>65</v>
      </c>
      <c r="O8670" t="s">
        <v>66</v>
      </c>
      <c r="P8670" t="s">
        <v>363</v>
      </c>
      <c r="Q8670" t="s">
        <v>364</v>
      </c>
      <c r="R8670">
        <v>0</v>
      </c>
      <c r="S8670">
        <v>0</v>
      </c>
      <c r="U8670" t="s">
        <v>29196</v>
      </c>
      <c r="W8670" t="s">
        <v>45</v>
      </c>
      <c r="X8670">
        <v>7888</v>
      </c>
      <c r="Y8670" t="s">
        <v>158</v>
      </c>
      <c r="Z8670" t="s">
        <v>159</v>
      </c>
      <c r="AA8670" t="s">
        <v>40791</v>
      </c>
      <c r="AB8670" t="s">
        <v>513</v>
      </c>
      <c r="AC8670">
        <v>0</v>
      </c>
      <c r="AD8670" t="s">
        <v>29197</v>
      </c>
      <c r="AE8670">
        <v>36.582720000000002</v>
      </c>
      <c r="AF8670">
        <v>42550.603472222225</v>
      </c>
      <c r="AG8670" s="1">
        <v>43059.636805555558</v>
      </c>
      <c r="AH8670" s="1">
        <v>43146.660416666666</v>
      </c>
      <c r="AI8670">
        <v>103.1281</v>
      </c>
      <c r="AJ8670">
        <v>28.351600000000001</v>
      </c>
      <c r="AK8670">
        <f t="shared" si="270"/>
        <v>2016</v>
      </c>
      <c r="AL8670">
        <f t="shared" si="271"/>
        <v>6</v>
      </c>
    </row>
    <row r="8671" spans="1:38" x14ac:dyDescent="0.25">
      <c r="A8671" t="s">
        <v>29627</v>
      </c>
      <c r="B8671" t="s">
        <v>29628</v>
      </c>
      <c r="C8671">
        <v>8118</v>
      </c>
      <c r="D8671">
        <v>42544</v>
      </c>
      <c r="F8671" t="s">
        <v>29629</v>
      </c>
      <c r="G8671" t="s">
        <v>29630</v>
      </c>
      <c r="H8671" t="s">
        <v>29629</v>
      </c>
      <c r="I8671" t="s">
        <v>43</v>
      </c>
      <c r="J8671" t="s">
        <v>138</v>
      </c>
      <c r="K8671" t="s">
        <v>139</v>
      </c>
      <c r="L8671" t="s">
        <v>123</v>
      </c>
      <c r="M8671" t="s">
        <v>124</v>
      </c>
      <c r="N8671" t="s">
        <v>41</v>
      </c>
      <c r="O8671" t="s">
        <v>42</v>
      </c>
      <c r="P8671" t="s">
        <v>43</v>
      </c>
      <c r="Q8671" t="s">
        <v>44</v>
      </c>
      <c r="R8671">
        <v>0</v>
      </c>
      <c r="S8671">
        <v>0</v>
      </c>
      <c r="U8671" t="s">
        <v>29631</v>
      </c>
      <c r="W8671" t="s">
        <v>45</v>
      </c>
      <c r="X8671">
        <v>8118</v>
      </c>
      <c r="Y8671" t="s">
        <v>158</v>
      </c>
      <c r="Z8671" t="s">
        <v>159</v>
      </c>
      <c r="AA8671" t="s">
        <v>40791</v>
      </c>
      <c r="AB8671" t="s">
        <v>513</v>
      </c>
      <c r="AC8671">
        <v>0</v>
      </c>
      <c r="AD8671" t="s">
        <v>29632</v>
      </c>
      <c r="AE8671">
        <v>2.1535099999999998</v>
      </c>
      <c r="AF8671">
        <v>42376.505555555559</v>
      </c>
      <c r="AG8671" s="1">
        <v>43059.636805555558</v>
      </c>
      <c r="AH8671" s="1">
        <v>43146.660416666666</v>
      </c>
      <c r="AI8671">
        <v>107.9439</v>
      </c>
      <c r="AJ8671">
        <v>29.820799999999998</v>
      </c>
      <c r="AK8671">
        <f t="shared" si="270"/>
        <v>2016</v>
      </c>
      <c r="AL8671">
        <f t="shared" si="271"/>
        <v>6</v>
      </c>
    </row>
    <row r="8672" spans="1:38" x14ac:dyDescent="0.25">
      <c r="A8672" t="s">
        <v>30438</v>
      </c>
      <c r="B8672" t="s">
        <v>30439</v>
      </c>
      <c r="C8672">
        <v>8724</v>
      </c>
      <c r="D8672">
        <v>42542</v>
      </c>
      <c r="F8672" t="s">
        <v>30440</v>
      </c>
      <c r="G8672" t="s">
        <v>30441</v>
      </c>
      <c r="H8672" t="s">
        <v>30440</v>
      </c>
      <c r="I8672" t="s">
        <v>64</v>
      </c>
      <c r="J8672" t="s">
        <v>138</v>
      </c>
      <c r="K8672" t="s">
        <v>139</v>
      </c>
      <c r="L8672" t="s">
        <v>123</v>
      </c>
      <c r="M8672" t="s">
        <v>124</v>
      </c>
      <c r="N8672" t="s">
        <v>65</v>
      </c>
      <c r="O8672" t="s">
        <v>66</v>
      </c>
      <c r="P8672" t="s">
        <v>43</v>
      </c>
      <c r="Q8672" t="s">
        <v>44</v>
      </c>
      <c r="R8672">
        <v>0</v>
      </c>
      <c r="S8672">
        <v>0</v>
      </c>
      <c r="U8672" t="s">
        <v>30442</v>
      </c>
      <c r="W8672" t="s">
        <v>45</v>
      </c>
      <c r="X8672">
        <v>8724</v>
      </c>
      <c r="Y8672" t="s">
        <v>158</v>
      </c>
      <c r="Z8672" t="s">
        <v>159</v>
      </c>
      <c r="AA8672" t="s">
        <v>40791</v>
      </c>
      <c r="AB8672" t="s">
        <v>756</v>
      </c>
      <c r="AC8672">
        <v>109400</v>
      </c>
      <c r="AD8672" t="s">
        <v>1131</v>
      </c>
      <c r="AE8672">
        <v>1.6957899999999999</v>
      </c>
      <c r="AF8672">
        <v>42589.59375</v>
      </c>
      <c r="AG8672" s="1">
        <v>43059.636805555558</v>
      </c>
      <c r="AH8672" s="1">
        <v>43146.660416666666</v>
      </c>
      <c r="AI8672">
        <v>103.6919</v>
      </c>
      <c r="AJ8672">
        <v>27.334</v>
      </c>
      <c r="AK8672">
        <f t="shared" si="270"/>
        <v>2016</v>
      </c>
      <c r="AL8672">
        <f t="shared" si="271"/>
        <v>6</v>
      </c>
    </row>
    <row r="8673" spans="1:38" x14ac:dyDescent="0.25">
      <c r="A8673" t="s">
        <v>30603</v>
      </c>
      <c r="B8673" t="s">
        <v>30604</v>
      </c>
      <c r="C8673">
        <v>8869</v>
      </c>
      <c r="D8673">
        <v>42528</v>
      </c>
      <c r="F8673" t="s">
        <v>30607</v>
      </c>
      <c r="G8673" t="s">
        <v>30608</v>
      </c>
      <c r="H8673" t="s">
        <v>30607</v>
      </c>
      <c r="I8673" t="s">
        <v>21374</v>
      </c>
      <c r="J8673" t="s">
        <v>138</v>
      </c>
      <c r="K8673" t="s">
        <v>139</v>
      </c>
      <c r="L8673" t="s">
        <v>123</v>
      </c>
      <c r="M8673" t="s">
        <v>124</v>
      </c>
      <c r="N8673" t="s">
        <v>41</v>
      </c>
      <c r="O8673" t="s">
        <v>42</v>
      </c>
      <c r="P8673" t="s">
        <v>363</v>
      </c>
      <c r="Q8673" t="s">
        <v>364</v>
      </c>
      <c r="R8673">
        <v>0</v>
      </c>
      <c r="S8673">
        <v>0</v>
      </c>
      <c r="W8673" t="s">
        <v>45</v>
      </c>
      <c r="X8673">
        <v>8869</v>
      </c>
      <c r="Y8673" t="s">
        <v>158</v>
      </c>
      <c r="Z8673" t="s">
        <v>159</v>
      </c>
      <c r="AA8673" t="s">
        <v>40791</v>
      </c>
      <c r="AB8673" t="s">
        <v>513</v>
      </c>
      <c r="AC8673">
        <v>100000</v>
      </c>
      <c r="AD8673" t="s">
        <v>5010</v>
      </c>
      <c r="AE8673">
        <v>50.217790000000001</v>
      </c>
      <c r="AF8673">
        <v>42681.561111111114</v>
      </c>
      <c r="AG8673" s="1">
        <v>43059.636805555558</v>
      </c>
      <c r="AH8673" s="1">
        <v>43146.660416666666</v>
      </c>
      <c r="AI8673">
        <v>101.44</v>
      </c>
      <c r="AJ8673">
        <v>30.069400000000002</v>
      </c>
      <c r="AK8673">
        <f t="shared" si="270"/>
        <v>2016</v>
      </c>
      <c r="AL8673">
        <f t="shared" si="271"/>
        <v>6</v>
      </c>
    </row>
    <row r="8674" spans="1:38" x14ac:dyDescent="0.25">
      <c r="A8674" t="s">
        <v>30609</v>
      </c>
      <c r="B8674" t="s">
        <v>30610</v>
      </c>
      <c r="C8674">
        <v>8872</v>
      </c>
      <c r="D8674">
        <v>42528</v>
      </c>
      <c r="F8674" t="s">
        <v>30611</v>
      </c>
      <c r="G8674" t="s">
        <v>30612</v>
      </c>
      <c r="H8674" t="s">
        <v>30611</v>
      </c>
      <c r="I8674" t="s">
        <v>21374</v>
      </c>
      <c r="J8674" t="s">
        <v>138</v>
      </c>
      <c r="K8674" t="s">
        <v>139</v>
      </c>
      <c r="L8674" t="s">
        <v>123</v>
      </c>
      <c r="M8674" t="s">
        <v>124</v>
      </c>
      <c r="N8674" t="s">
        <v>65</v>
      </c>
      <c r="O8674" t="s">
        <v>66</v>
      </c>
      <c r="P8674" t="s">
        <v>5432</v>
      </c>
      <c r="Q8674" t="s">
        <v>5433</v>
      </c>
      <c r="R8674">
        <v>35</v>
      </c>
      <c r="S8674">
        <v>0</v>
      </c>
      <c r="U8674" t="s">
        <v>30613</v>
      </c>
      <c r="W8674" t="s">
        <v>45</v>
      </c>
      <c r="X8674">
        <v>8872</v>
      </c>
      <c r="Y8674" t="s">
        <v>158</v>
      </c>
      <c r="Z8674" t="s">
        <v>159</v>
      </c>
      <c r="AA8674" t="s">
        <v>40791</v>
      </c>
      <c r="AB8674" t="s">
        <v>30614</v>
      </c>
      <c r="AC8674">
        <v>0</v>
      </c>
      <c r="AD8674" t="s">
        <v>30615</v>
      </c>
      <c r="AE8674">
        <v>27.860610000000001</v>
      </c>
      <c r="AF8674">
        <v>42681.580555555556</v>
      </c>
      <c r="AG8674" s="1">
        <v>43059.636805555558</v>
      </c>
      <c r="AH8674" s="1">
        <v>43146.660416666666</v>
      </c>
      <c r="AI8674">
        <v>76.634399999999999</v>
      </c>
      <c r="AJ8674">
        <v>37.079099999999997</v>
      </c>
      <c r="AK8674">
        <f t="shared" si="270"/>
        <v>2016</v>
      </c>
      <c r="AL8674">
        <f t="shared" si="271"/>
        <v>6</v>
      </c>
    </row>
    <row r="8675" spans="1:38" x14ac:dyDescent="0.25">
      <c r="A8675" t="s">
        <v>30949</v>
      </c>
      <c r="B8675" t="s">
        <v>30950</v>
      </c>
      <c r="C8675">
        <v>8964</v>
      </c>
      <c r="D8675">
        <v>42539</v>
      </c>
      <c r="F8675" t="s">
        <v>30951</v>
      </c>
      <c r="G8675" t="s">
        <v>30952</v>
      </c>
      <c r="H8675" t="s">
        <v>30951</v>
      </c>
      <c r="I8675" t="s">
        <v>21374</v>
      </c>
      <c r="J8675" t="s">
        <v>37</v>
      </c>
      <c r="K8675" t="s">
        <v>38</v>
      </c>
      <c r="L8675" t="s">
        <v>39</v>
      </c>
      <c r="M8675" t="s">
        <v>40</v>
      </c>
      <c r="N8675" t="s">
        <v>41</v>
      </c>
      <c r="O8675" t="s">
        <v>42</v>
      </c>
      <c r="P8675" t="s">
        <v>43</v>
      </c>
      <c r="Q8675" t="s">
        <v>44</v>
      </c>
      <c r="R8675">
        <v>0</v>
      </c>
      <c r="S8675">
        <v>1</v>
      </c>
      <c r="W8675" t="s">
        <v>45</v>
      </c>
      <c r="X8675">
        <v>8964</v>
      </c>
      <c r="Y8675" t="s">
        <v>158</v>
      </c>
      <c r="Z8675" t="s">
        <v>159</v>
      </c>
      <c r="AA8675" t="s">
        <v>40791</v>
      </c>
      <c r="AB8675" t="s">
        <v>3310</v>
      </c>
      <c r="AC8675">
        <v>0</v>
      </c>
      <c r="AD8675" t="s">
        <v>14016</v>
      </c>
      <c r="AE8675">
        <v>19.162690000000001</v>
      </c>
      <c r="AF8675">
        <v>42570.808333333334</v>
      </c>
      <c r="AG8675" s="1">
        <v>43059.636805555558</v>
      </c>
      <c r="AH8675" s="1">
        <v>43146.660416666666</v>
      </c>
      <c r="AI8675">
        <v>94.412999999999997</v>
      </c>
      <c r="AJ8675">
        <v>29.8246</v>
      </c>
      <c r="AK8675">
        <f t="shared" si="270"/>
        <v>2016</v>
      </c>
      <c r="AL8675">
        <f t="shared" si="271"/>
        <v>6</v>
      </c>
    </row>
    <row r="8676" spans="1:38" x14ac:dyDescent="0.25">
      <c r="A8676" t="s">
        <v>31395</v>
      </c>
      <c r="B8676" t="s">
        <v>31396</v>
      </c>
      <c r="C8676">
        <v>9093</v>
      </c>
      <c r="D8676">
        <v>42536</v>
      </c>
      <c r="F8676" t="s">
        <v>31397</v>
      </c>
      <c r="G8676" t="s">
        <v>31398</v>
      </c>
      <c r="H8676" t="s">
        <v>31397</v>
      </c>
      <c r="I8676" t="s">
        <v>76</v>
      </c>
      <c r="J8676" t="s">
        <v>37</v>
      </c>
      <c r="K8676" t="s">
        <v>38</v>
      </c>
      <c r="L8676" t="s">
        <v>123</v>
      </c>
      <c r="M8676" t="s">
        <v>124</v>
      </c>
      <c r="N8676" t="s">
        <v>43</v>
      </c>
      <c r="O8676" t="s">
        <v>44</v>
      </c>
      <c r="P8676" t="s">
        <v>43</v>
      </c>
      <c r="Q8676" t="s">
        <v>44</v>
      </c>
      <c r="R8676">
        <v>0</v>
      </c>
      <c r="S8676">
        <v>0</v>
      </c>
      <c r="W8676" t="s">
        <v>45</v>
      </c>
      <c r="X8676">
        <v>9093</v>
      </c>
      <c r="Y8676" t="s">
        <v>158</v>
      </c>
      <c r="Z8676" t="s">
        <v>159</v>
      </c>
      <c r="AA8676" t="s">
        <v>40791</v>
      </c>
      <c r="AB8676" t="s">
        <v>567</v>
      </c>
      <c r="AC8676">
        <v>0</v>
      </c>
      <c r="AD8676" t="s">
        <v>31399</v>
      </c>
      <c r="AE8676">
        <v>11.133789999999999</v>
      </c>
      <c r="AF8676">
        <v>42572.572916666664</v>
      </c>
      <c r="AG8676" s="1">
        <v>43059.636805555558</v>
      </c>
      <c r="AH8676" s="1">
        <v>43146.660416666666</v>
      </c>
      <c r="AI8676">
        <v>112.8215</v>
      </c>
      <c r="AJ8676">
        <v>27.729199999999999</v>
      </c>
      <c r="AK8676">
        <f t="shared" si="270"/>
        <v>2016</v>
      </c>
      <c r="AL8676">
        <f t="shared" si="271"/>
        <v>6</v>
      </c>
    </row>
    <row r="8677" spans="1:38" x14ac:dyDescent="0.25">
      <c r="A8677" t="s">
        <v>31714</v>
      </c>
      <c r="B8677" t="s">
        <v>31715</v>
      </c>
      <c r="C8677">
        <v>9179</v>
      </c>
      <c r="D8677">
        <v>42527</v>
      </c>
      <c r="F8677" t="s">
        <v>31716</v>
      </c>
      <c r="G8677" t="s">
        <v>31717</v>
      </c>
      <c r="H8677" t="s">
        <v>31716</v>
      </c>
      <c r="I8677" t="s">
        <v>64</v>
      </c>
      <c r="J8677" t="s">
        <v>138</v>
      </c>
      <c r="K8677" t="s">
        <v>139</v>
      </c>
      <c r="L8677" t="s">
        <v>2166</v>
      </c>
      <c r="M8677" t="s">
        <v>2167</v>
      </c>
      <c r="N8677" t="s">
        <v>65</v>
      </c>
      <c r="O8677" t="s">
        <v>66</v>
      </c>
      <c r="P8677" t="s">
        <v>363</v>
      </c>
      <c r="Q8677" t="s">
        <v>364</v>
      </c>
      <c r="R8677">
        <v>0</v>
      </c>
      <c r="S8677">
        <v>0</v>
      </c>
      <c r="W8677" t="s">
        <v>45</v>
      </c>
      <c r="X8677">
        <v>9179</v>
      </c>
      <c r="Y8677" t="s">
        <v>158</v>
      </c>
      <c r="Z8677" t="s">
        <v>159</v>
      </c>
      <c r="AA8677" t="s">
        <v>40791</v>
      </c>
      <c r="AB8677" t="s">
        <v>30614</v>
      </c>
      <c r="AC8677">
        <v>0</v>
      </c>
      <c r="AD8677" t="s">
        <v>31718</v>
      </c>
      <c r="AE8677">
        <v>6.1959</v>
      </c>
      <c r="AF8677">
        <v>42577.604861111111</v>
      </c>
      <c r="AG8677" s="1">
        <v>43059.636805555558</v>
      </c>
      <c r="AH8677" s="1">
        <v>43146.660416666666</v>
      </c>
      <c r="AI8677">
        <v>84.866200000000006</v>
      </c>
      <c r="AJ8677">
        <v>44.277299999999997</v>
      </c>
      <c r="AK8677">
        <f t="shared" si="270"/>
        <v>2016</v>
      </c>
      <c r="AL8677">
        <f t="shared" si="271"/>
        <v>6</v>
      </c>
    </row>
    <row r="8678" spans="1:38" x14ac:dyDescent="0.25">
      <c r="A8678" t="s">
        <v>5604</v>
      </c>
      <c r="B8678" t="s">
        <v>32864</v>
      </c>
      <c r="C8678">
        <v>9467</v>
      </c>
      <c r="D8678">
        <v>42529</v>
      </c>
      <c r="F8678" t="s">
        <v>32865</v>
      </c>
      <c r="G8678" t="s">
        <v>32866</v>
      </c>
      <c r="H8678" t="s">
        <v>32865</v>
      </c>
      <c r="I8678" t="s">
        <v>43</v>
      </c>
      <c r="J8678" t="s">
        <v>37</v>
      </c>
      <c r="K8678" t="s">
        <v>38</v>
      </c>
      <c r="L8678" t="s">
        <v>1817</v>
      </c>
      <c r="M8678" t="s">
        <v>1818</v>
      </c>
      <c r="N8678" t="s">
        <v>41</v>
      </c>
      <c r="O8678" t="s">
        <v>42</v>
      </c>
      <c r="P8678" t="s">
        <v>878</v>
      </c>
      <c r="Q8678" t="s">
        <v>879</v>
      </c>
      <c r="R8678">
        <v>5</v>
      </c>
      <c r="S8678">
        <v>1</v>
      </c>
      <c r="W8678" t="s">
        <v>45</v>
      </c>
      <c r="X8678">
        <v>9467</v>
      </c>
      <c r="Y8678" t="s">
        <v>158</v>
      </c>
      <c r="Z8678" t="s">
        <v>159</v>
      </c>
      <c r="AA8678" t="s">
        <v>40791</v>
      </c>
      <c r="AB8678" t="s">
        <v>9489</v>
      </c>
      <c r="AC8678">
        <v>65150</v>
      </c>
      <c r="AD8678" t="s">
        <v>32867</v>
      </c>
      <c r="AE8678">
        <v>7.2918599999999998</v>
      </c>
      <c r="AF8678">
        <v>42601.800694444442</v>
      </c>
      <c r="AG8678" s="1">
        <v>43059.636805555558</v>
      </c>
      <c r="AH8678" s="1">
        <v>43146.660416666666</v>
      </c>
      <c r="AI8678">
        <v>118.0646</v>
      </c>
      <c r="AJ8678">
        <v>39.781399999999998</v>
      </c>
      <c r="AK8678">
        <f t="shared" si="270"/>
        <v>2016</v>
      </c>
      <c r="AL8678">
        <f t="shared" si="271"/>
        <v>6</v>
      </c>
    </row>
    <row r="8679" spans="1:38" x14ac:dyDescent="0.25">
      <c r="A8679" t="s">
        <v>509</v>
      </c>
      <c r="B8679" t="s">
        <v>33168</v>
      </c>
      <c r="C8679">
        <v>9550</v>
      </c>
      <c r="D8679">
        <v>42531</v>
      </c>
      <c r="F8679" t="s">
        <v>33169</v>
      </c>
      <c r="G8679" t="s">
        <v>33170</v>
      </c>
      <c r="H8679" t="s">
        <v>33169</v>
      </c>
      <c r="I8679" t="s">
        <v>43</v>
      </c>
      <c r="J8679" t="s">
        <v>1356</v>
      </c>
      <c r="K8679" t="s">
        <v>1357</v>
      </c>
      <c r="L8679" t="s">
        <v>1124</v>
      </c>
      <c r="M8679" t="s">
        <v>1125</v>
      </c>
      <c r="N8679" t="s">
        <v>41</v>
      </c>
      <c r="O8679" t="s">
        <v>42</v>
      </c>
      <c r="P8679" t="s">
        <v>43</v>
      </c>
      <c r="Q8679" t="s">
        <v>44</v>
      </c>
      <c r="R8679">
        <v>0</v>
      </c>
      <c r="S8679">
        <v>1</v>
      </c>
      <c r="W8679" t="s">
        <v>45</v>
      </c>
      <c r="X8679">
        <v>9550</v>
      </c>
      <c r="Y8679" t="s">
        <v>158</v>
      </c>
      <c r="Z8679" t="s">
        <v>159</v>
      </c>
      <c r="AA8679" t="s">
        <v>40791</v>
      </c>
      <c r="AB8679" t="s">
        <v>513</v>
      </c>
      <c r="AC8679">
        <v>0</v>
      </c>
      <c r="AD8679" t="s">
        <v>33171</v>
      </c>
      <c r="AE8679">
        <v>6.1931200000000004</v>
      </c>
      <c r="AF8679">
        <v>42561.915277777778</v>
      </c>
      <c r="AG8679" s="1">
        <v>43059.636805555558</v>
      </c>
      <c r="AH8679" s="1">
        <v>43146.660416666666</v>
      </c>
      <c r="AI8679">
        <v>104.59310000000001</v>
      </c>
      <c r="AJ8679">
        <v>32.398000000000003</v>
      </c>
      <c r="AK8679">
        <f t="shared" si="270"/>
        <v>2016</v>
      </c>
      <c r="AL8679">
        <f t="shared" si="271"/>
        <v>6</v>
      </c>
    </row>
    <row r="8680" spans="1:38" x14ac:dyDescent="0.25">
      <c r="A8680" t="s">
        <v>8594</v>
      </c>
      <c r="B8680" t="s">
        <v>31153</v>
      </c>
      <c r="C8680">
        <v>9023</v>
      </c>
      <c r="D8680">
        <v>42568</v>
      </c>
      <c r="F8680" t="s">
        <v>31154</v>
      </c>
      <c r="G8680" t="s">
        <v>31155</v>
      </c>
      <c r="H8680" t="s">
        <v>31154</v>
      </c>
      <c r="I8680" t="s">
        <v>21374</v>
      </c>
      <c r="J8680" t="s">
        <v>37</v>
      </c>
      <c r="K8680" t="s">
        <v>38</v>
      </c>
      <c r="L8680" t="s">
        <v>123</v>
      </c>
      <c r="M8680" t="s">
        <v>124</v>
      </c>
      <c r="N8680" t="s">
        <v>65</v>
      </c>
      <c r="O8680" t="s">
        <v>66</v>
      </c>
      <c r="P8680" t="s">
        <v>43</v>
      </c>
      <c r="Q8680" t="s">
        <v>44</v>
      </c>
      <c r="R8680">
        <v>0</v>
      </c>
      <c r="S8680">
        <v>0</v>
      </c>
      <c r="W8680" t="s">
        <v>45</v>
      </c>
      <c r="X8680">
        <v>9023</v>
      </c>
      <c r="Y8680" t="s">
        <v>158</v>
      </c>
      <c r="Z8680" t="s">
        <v>159</v>
      </c>
      <c r="AA8680" t="s">
        <v>40791</v>
      </c>
      <c r="AB8680" t="s">
        <v>567</v>
      </c>
      <c r="AC8680">
        <v>0</v>
      </c>
      <c r="AD8680" t="s">
        <v>31156</v>
      </c>
      <c r="AE8680">
        <v>0.58726</v>
      </c>
      <c r="AF8680">
        <v>42569.797222222223</v>
      </c>
      <c r="AG8680" s="1">
        <v>43059.636805555558</v>
      </c>
      <c r="AH8680" s="1">
        <v>43146.660416666666</v>
      </c>
      <c r="AI8680">
        <v>109.4872</v>
      </c>
      <c r="AJ8680">
        <v>28.4314</v>
      </c>
      <c r="AK8680">
        <f t="shared" si="270"/>
        <v>2016</v>
      </c>
      <c r="AL8680">
        <f t="shared" si="271"/>
        <v>7</v>
      </c>
    </row>
    <row r="8681" spans="1:38" x14ac:dyDescent="0.25">
      <c r="A8681" t="s">
        <v>23896</v>
      </c>
      <c r="B8681" t="s">
        <v>28123</v>
      </c>
      <c r="C8681">
        <v>7553</v>
      </c>
      <c r="D8681">
        <v>42585</v>
      </c>
      <c r="F8681" t="s">
        <v>28124</v>
      </c>
      <c r="G8681" t="s">
        <v>28125</v>
      </c>
      <c r="H8681" t="s">
        <v>28124</v>
      </c>
      <c r="I8681" t="s">
        <v>43</v>
      </c>
      <c r="J8681" t="s">
        <v>814</v>
      </c>
      <c r="K8681" t="s">
        <v>815</v>
      </c>
      <c r="L8681" t="s">
        <v>43</v>
      </c>
      <c r="M8681" t="s">
        <v>44</v>
      </c>
      <c r="N8681" t="s">
        <v>41</v>
      </c>
      <c r="O8681" t="s">
        <v>42</v>
      </c>
      <c r="P8681" t="s">
        <v>363</v>
      </c>
      <c r="Q8681" t="s">
        <v>364</v>
      </c>
      <c r="R8681">
        <v>7</v>
      </c>
      <c r="S8681">
        <v>0</v>
      </c>
      <c r="U8681" t="s">
        <v>28126</v>
      </c>
      <c r="W8681" t="s">
        <v>45</v>
      </c>
      <c r="X8681">
        <v>7553</v>
      </c>
      <c r="Y8681" t="s">
        <v>158</v>
      </c>
      <c r="Z8681" t="s">
        <v>159</v>
      </c>
      <c r="AA8681" t="s">
        <v>40791</v>
      </c>
      <c r="AB8681" t="s">
        <v>513</v>
      </c>
      <c r="AC8681">
        <v>0</v>
      </c>
      <c r="AD8681" t="s">
        <v>28127</v>
      </c>
      <c r="AE8681">
        <v>13.105130000000001</v>
      </c>
      <c r="AF8681">
        <v>42443.506944444445</v>
      </c>
      <c r="AG8681" s="1">
        <v>43059.636805555558</v>
      </c>
      <c r="AH8681" s="1">
        <v>43146.660416666666</v>
      </c>
      <c r="AI8681">
        <v>103.45829999999999</v>
      </c>
      <c r="AJ8681">
        <v>28.756499999999999</v>
      </c>
      <c r="AK8681">
        <f t="shared" si="270"/>
        <v>2016</v>
      </c>
      <c r="AL8681">
        <f t="shared" si="271"/>
        <v>8</v>
      </c>
    </row>
    <row r="8682" spans="1:38" x14ac:dyDescent="0.25">
      <c r="A8682" t="s">
        <v>30193</v>
      </c>
      <c r="B8682" t="s">
        <v>30194</v>
      </c>
      <c r="C8682">
        <v>8499</v>
      </c>
      <c r="D8682">
        <v>42587</v>
      </c>
      <c r="F8682" t="s">
        <v>30195</v>
      </c>
      <c r="G8682" t="s">
        <v>30196</v>
      </c>
      <c r="H8682" t="s">
        <v>30195</v>
      </c>
      <c r="I8682" t="s">
        <v>36</v>
      </c>
      <c r="J8682" t="s">
        <v>37</v>
      </c>
      <c r="K8682" t="s">
        <v>38</v>
      </c>
      <c r="L8682" t="s">
        <v>123</v>
      </c>
      <c r="M8682" t="s">
        <v>124</v>
      </c>
      <c r="N8682" t="s">
        <v>41</v>
      </c>
      <c r="O8682" t="s">
        <v>42</v>
      </c>
      <c r="P8682" t="s">
        <v>878</v>
      </c>
      <c r="Q8682" t="s">
        <v>879</v>
      </c>
      <c r="R8682">
        <v>34</v>
      </c>
      <c r="S8682">
        <v>0</v>
      </c>
      <c r="W8682" t="s">
        <v>45</v>
      </c>
      <c r="X8682">
        <v>8499</v>
      </c>
      <c r="Y8682" t="s">
        <v>158</v>
      </c>
      <c r="Z8682" t="s">
        <v>159</v>
      </c>
      <c r="AA8682" t="s">
        <v>40791</v>
      </c>
      <c r="AB8682" t="s">
        <v>574</v>
      </c>
      <c r="AC8682">
        <v>0</v>
      </c>
      <c r="AD8682" t="s">
        <v>30197</v>
      </c>
      <c r="AE8682">
        <v>7.9027000000000003</v>
      </c>
      <c r="AF8682">
        <v>42528.842361111114</v>
      </c>
      <c r="AG8682" s="1">
        <v>43059.636805555558</v>
      </c>
      <c r="AH8682" s="1">
        <v>43146.660416666666</v>
      </c>
      <c r="AI8682">
        <v>117.1369</v>
      </c>
      <c r="AJ8682">
        <v>26.7197</v>
      </c>
      <c r="AK8682">
        <f t="shared" si="270"/>
        <v>2016</v>
      </c>
      <c r="AL8682">
        <f t="shared" si="271"/>
        <v>8</v>
      </c>
    </row>
    <row r="8683" spans="1:38" x14ac:dyDescent="0.25">
      <c r="A8683" t="s">
        <v>30755</v>
      </c>
      <c r="B8683" t="s">
        <v>30756</v>
      </c>
      <c r="C8683">
        <v>8917</v>
      </c>
      <c r="D8683">
        <v>42589</v>
      </c>
      <c r="F8683" t="s">
        <v>30757</v>
      </c>
      <c r="G8683" t="s">
        <v>30758</v>
      </c>
      <c r="H8683" t="s">
        <v>30757</v>
      </c>
      <c r="I8683" t="s">
        <v>76</v>
      </c>
      <c r="J8683" t="s">
        <v>814</v>
      </c>
      <c r="K8683" t="s">
        <v>815</v>
      </c>
      <c r="L8683" t="s">
        <v>123</v>
      </c>
      <c r="M8683" t="s">
        <v>124</v>
      </c>
      <c r="N8683" t="s">
        <v>41</v>
      </c>
      <c r="O8683" t="s">
        <v>42</v>
      </c>
      <c r="P8683" t="s">
        <v>363</v>
      </c>
      <c r="Q8683" t="s">
        <v>364</v>
      </c>
      <c r="R8683">
        <v>0</v>
      </c>
      <c r="S8683">
        <v>0</v>
      </c>
      <c r="W8683" t="s">
        <v>45</v>
      </c>
      <c r="X8683">
        <v>8917</v>
      </c>
      <c r="Y8683" t="s">
        <v>158</v>
      </c>
      <c r="Z8683" t="s">
        <v>159</v>
      </c>
      <c r="AA8683" t="s">
        <v>40791</v>
      </c>
      <c r="AB8683" t="s">
        <v>513</v>
      </c>
      <c r="AC8683">
        <v>0</v>
      </c>
      <c r="AD8683" t="s">
        <v>947</v>
      </c>
      <c r="AE8683">
        <v>37.652030000000003</v>
      </c>
      <c r="AF8683">
        <v>42711.840277777781</v>
      </c>
      <c r="AG8683" s="1">
        <v>43059.636805555558</v>
      </c>
      <c r="AH8683" s="1">
        <v>43146.660416666666</v>
      </c>
      <c r="AI8683">
        <v>102.61709999999999</v>
      </c>
      <c r="AJ8683">
        <v>30.055399999999999</v>
      </c>
      <c r="AK8683">
        <f t="shared" si="270"/>
        <v>2016</v>
      </c>
      <c r="AL8683">
        <f t="shared" si="271"/>
        <v>8</v>
      </c>
    </row>
    <row r="8684" spans="1:38" x14ac:dyDescent="0.25">
      <c r="A8684" t="s">
        <v>22677</v>
      </c>
      <c r="B8684" t="s">
        <v>32191</v>
      </c>
      <c r="C8684">
        <v>9294</v>
      </c>
      <c r="D8684">
        <v>42584</v>
      </c>
      <c r="F8684" t="s">
        <v>32192</v>
      </c>
      <c r="G8684" t="s">
        <v>32193</v>
      </c>
      <c r="H8684" t="s">
        <v>32192</v>
      </c>
      <c r="I8684" t="s">
        <v>43</v>
      </c>
      <c r="J8684" t="s">
        <v>37</v>
      </c>
      <c r="K8684" t="s">
        <v>38</v>
      </c>
      <c r="L8684" t="s">
        <v>43</v>
      </c>
      <c r="M8684" t="s">
        <v>44</v>
      </c>
      <c r="N8684" t="s">
        <v>41</v>
      </c>
      <c r="O8684" t="s">
        <v>42</v>
      </c>
      <c r="P8684" t="s">
        <v>395</v>
      </c>
      <c r="Q8684" t="s">
        <v>396</v>
      </c>
      <c r="R8684">
        <v>6</v>
      </c>
      <c r="S8684">
        <v>0</v>
      </c>
      <c r="W8684" t="s">
        <v>45</v>
      </c>
      <c r="X8684">
        <v>9294</v>
      </c>
      <c r="Y8684" t="s">
        <v>158</v>
      </c>
      <c r="Z8684" t="s">
        <v>159</v>
      </c>
      <c r="AA8684" t="s">
        <v>40791</v>
      </c>
      <c r="AB8684" t="s">
        <v>3065</v>
      </c>
      <c r="AC8684">
        <v>0</v>
      </c>
      <c r="AD8684" t="s">
        <v>32194</v>
      </c>
      <c r="AE8684">
        <v>33.080410000000001</v>
      </c>
      <c r="AF8684">
        <v>42408.640277777777</v>
      </c>
      <c r="AG8684" s="1">
        <v>43059.636805555558</v>
      </c>
      <c r="AH8684" s="1">
        <v>43146.660416666666</v>
      </c>
      <c r="AI8684">
        <v>108.81480000000001</v>
      </c>
      <c r="AJ8684">
        <v>23.827000000000002</v>
      </c>
      <c r="AK8684">
        <f t="shared" si="270"/>
        <v>2016</v>
      </c>
      <c r="AL8684">
        <f t="shared" si="271"/>
        <v>8</v>
      </c>
    </row>
    <row r="8685" spans="1:38" x14ac:dyDescent="0.25">
      <c r="A8685" t="s">
        <v>30685</v>
      </c>
      <c r="B8685" t="s">
        <v>30686</v>
      </c>
      <c r="C8685">
        <v>8902</v>
      </c>
      <c r="D8685">
        <v>42620</v>
      </c>
      <c r="F8685" t="s">
        <v>30687</v>
      </c>
      <c r="G8685" t="s">
        <v>30688</v>
      </c>
      <c r="H8685" t="s">
        <v>30687</v>
      </c>
      <c r="I8685" t="s">
        <v>76</v>
      </c>
      <c r="J8685" t="s">
        <v>37</v>
      </c>
      <c r="K8685" t="s">
        <v>38</v>
      </c>
      <c r="L8685" t="s">
        <v>383</v>
      </c>
      <c r="M8685" t="s">
        <v>384</v>
      </c>
      <c r="N8685" t="s">
        <v>41</v>
      </c>
      <c r="O8685" t="s">
        <v>42</v>
      </c>
      <c r="P8685" t="s">
        <v>43</v>
      </c>
      <c r="Q8685" t="s">
        <v>44</v>
      </c>
      <c r="R8685">
        <v>0</v>
      </c>
      <c r="S8685">
        <v>0</v>
      </c>
      <c r="T8685" t="s">
        <v>30689</v>
      </c>
      <c r="W8685" t="s">
        <v>45</v>
      </c>
      <c r="X8685">
        <v>8902</v>
      </c>
      <c r="Y8685" t="s">
        <v>158</v>
      </c>
      <c r="Z8685" t="s">
        <v>159</v>
      </c>
      <c r="AA8685" t="s">
        <v>40791</v>
      </c>
      <c r="AB8685" t="s">
        <v>574</v>
      </c>
      <c r="AC8685">
        <v>0</v>
      </c>
      <c r="AD8685" t="s">
        <v>30690</v>
      </c>
      <c r="AE8685">
        <v>0.25052000000000002</v>
      </c>
      <c r="AF8685">
        <v>42681.847222222219</v>
      </c>
      <c r="AG8685" s="1">
        <v>43059.636805555558</v>
      </c>
      <c r="AH8685" s="1">
        <v>43146.660416666666</v>
      </c>
      <c r="AI8685">
        <v>118.91</v>
      </c>
      <c r="AJ8685">
        <v>26.6738</v>
      </c>
      <c r="AK8685">
        <f t="shared" si="270"/>
        <v>2016</v>
      </c>
      <c r="AL8685">
        <f t="shared" si="271"/>
        <v>9</v>
      </c>
    </row>
    <row r="8686" spans="1:38" x14ac:dyDescent="0.25">
      <c r="A8686" t="s">
        <v>1296</v>
      </c>
      <c r="B8686" t="s">
        <v>30741</v>
      </c>
      <c r="C8686">
        <v>8914</v>
      </c>
      <c r="D8686">
        <v>42620</v>
      </c>
      <c r="F8686" t="s">
        <v>30742</v>
      </c>
      <c r="G8686" t="s">
        <v>30743</v>
      </c>
      <c r="H8686" t="s">
        <v>30742</v>
      </c>
      <c r="I8686" t="s">
        <v>76</v>
      </c>
      <c r="J8686" t="s">
        <v>138</v>
      </c>
      <c r="K8686" t="s">
        <v>139</v>
      </c>
      <c r="L8686" t="s">
        <v>383</v>
      </c>
      <c r="M8686" t="s">
        <v>384</v>
      </c>
      <c r="N8686" t="s">
        <v>41</v>
      </c>
      <c r="O8686" t="s">
        <v>42</v>
      </c>
      <c r="P8686" t="s">
        <v>43</v>
      </c>
      <c r="Q8686" t="s">
        <v>44</v>
      </c>
      <c r="R8686">
        <v>0</v>
      </c>
      <c r="S8686">
        <v>2</v>
      </c>
      <c r="T8686" t="s">
        <v>30689</v>
      </c>
      <c r="W8686" t="s">
        <v>45</v>
      </c>
      <c r="X8686">
        <v>8914</v>
      </c>
      <c r="Y8686" t="s">
        <v>158</v>
      </c>
      <c r="Z8686" t="s">
        <v>159</v>
      </c>
      <c r="AA8686" t="s">
        <v>40791</v>
      </c>
      <c r="AB8686" t="s">
        <v>574</v>
      </c>
      <c r="AC8686">
        <v>0</v>
      </c>
      <c r="AD8686" t="s">
        <v>30744</v>
      </c>
      <c r="AE8686">
        <v>6.69259</v>
      </c>
      <c r="AF8686">
        <v>42711.781944444447</v>
      </c>
      <c r="AG8686" s="1">
        <v>43059.636805555558</v>
      </c>
      <c r="AH8686" s="1">
        <v>43146.660416666666</v>
      </c>
      <c r="AI8686">
        <v>119.0562</v>
      </c>
      <c r="AJ8686">
        <v>26.314</v>
      </c>
      <c r="AK8686">
        <f t="shared" si="270"/>
        <v>2016</v>
      </c>
      <c r="AL8686">
        <f t="shared" si="271"/>
        <v>9</v>
      </c>
    </row>
    <row r="8687" spans="1:38" x14ac:dyDescent="0.25">
      <c r="A8687" t="s">
        <v>32449</v>
      </c>
      <c r="B8687" t="s">
        <v>32450</v>
      </c>
      <c r="C8687">
        <v>9362</v>
      </c>
      <c r="D8687">
        <v>42618</v>
      </c>
      <c r="F8687" t="s">
        <v>32451</v>
      </c>
      <c r="G8687" t="s">
        <v>32452</v>
      </c>
      <c r="H8687" t="s">
        <v>32451</v>
      </c>
      <c r="I8687" t="s">
        <v>21374</v>
      </c>
      <c r="J8687" t="s">
        <v>37</v>
      </c>
      <c r="K8687" t="s">
        <v>38</v>
      </c>
      <c r="L8687" t="s">
        <v>39</v>
      </c>
      <c r="M8687" t="s">
        <v>40</v>
      </c>
      <c r="N8687" t="s">
        <v>41</v>
      </c>
      <c r="O8687" t="s">
        <v>42</v>
      </c>
      <c r="P8687" t="s">
        <v>43</v>
      </c>
      <c r="Q8687" t="s">
        <v>44</v>
      </c>
      <c r="R8687">
        <v>4</v>
      </c>
      <c r="S8687">
        <v>2</v>
      </c>
      <c r="W8687" t="s">
        <v>45</v>
      </c>
      <c r="X8687">
        <v>9362</v>
      </c>
      <c r="Y8687" t="s">
        <v>158</v>
      </c>
      <c r="Z8687" t="s">
        <v>159</v>
      </c>
      <c r="AA8687" t="s">
        <v>40791</v>
      </c>
      <c r="AB8687" t="s">
        <v>574</v>
      </c>
      <c r="AC8687">
        <v>0</v>
      </c>
      <c r="AD8687" t="s">
        <v>32453</v>
      </c>
      <c r="AE8687">
        <v>10.4354</v>
      </c>
      <c r="AF8687">
        <v>42437.673611111109</v>
      </c>
      <c r="AG8687" s="1">
        <v>43059.636805555558</v>
      </c>
      <c r="AH8687" s="1">
        <v>43146.660416666666</v>
      </c>
      <c r="AI8687">
        <v>117.98520000000001</v>
      </c>
      <c r="AJ8687">
        <v>27.212900000000001</v>
      </c>
      <c r="AK8687">
        <f t="shared" si="270"/>
        <v>2016</v>
      </c>
      <c r="AL8687">
        <f t="shared" si="271"/>
        <v>9</v>
      </c>
    </row>
    <row r="8688" spans="1:38" x14ac:dyDescent="0.25">
      <c r="A8688" t="s">
        <v>32236</v>
      </c>
      <c r="B8688" t="s">
        <v>33064</v>
      </c>
      <c r="C8688">
        <v>9519</v>
      </c>
      <c r="D8688">
        <v>42630</v>
      </c>
      <c r="F8688" t="s">
        <v>2520</v>
      </c>
      <c r="G8688" t="s">
        <v>33065</v>
      </c>
      <c r="H8688" t="s">
        <v>2520</v>
      </c>
      <c r="I8688" t="s">
        <v>43</v>
      </c>
      <c r="J8688" t="s">
        <v>138</v>
      </c>
      <c r="K8688" t="s">
        <v>139</v>
      </c>
      <c r="L8688" t="s">
        <v>123</v>
      </c>
      <c r="M8688" t="s">
        <v>124</v>
      </c>
      <c r="N8688" t="s">
        <v>65</v>
      </c>
      <c r="O8688" t="s">
        <v>66</v>
      </c>
      <c r="P8688" t="s">
        <v>878</v>
      </c>
      <c r="Q8688" t="s">
        <v>879</v>
      </c>
      <c r="R8688">
        <v>2</v>
      </c>
      <c r="S8688">
        <v>1</v>
      </c>
      <c r="W8688" t="s">
        <v>45</v>
      </c>
      <c r="X8688">
        <v>9519</v>
      </c>
      <c r="Y8688" t="s">
        <v>158</v>
      </c>
      <c r="Z8688" t="s">
        <v>159</v>
      </c>
      <c r="AA8688" t="s">
        <v>40791</v>
      </c>
      <c r="AB8688" t="s">
        <v>579</v>
      </c>
      <c r="AC8688">
        <v>10358381</v>
      </c>
      <c r="AD8688" t="s">
        <v>2520</v>
      </c>
      <c r="AE8688">
        <v>0.16275999999999999</v>
      </c>
      <c r="AF8688">
        <v>42500.67291666667</v>
      </c>
      <c r="AG8688" s="1">
        <v>43059.636805555558</v>
      </c>
      <c r="AH8688" s="1">
        <v>43146.660416666666</v>
      </c>
      <c r="AI8688">
        <v>114.0945</v>
      </c>
      <c r="AJ8688">
        <v>22.619399999999999</v>
      </c>
      <c r="AK8688">
        <f t="shared" si="270"/>
        <v>2016</v>
      </c>
      <c r="AL8688">
        <f t="shared" si="271"/>
        <v>9</v>
      </c>
    </row>
    <row r="8689" spans="1:38" x14ac:dyDescent="0.25">
      <c r="A8689" t="s">
        <v>12566</v>
      </c>
      <c r="B8689" t="s">
        <v>33111</v>
      </c>
      <c r="C8689">
        <v>9535</v>
      </c>
      <c r="D8689">
        <v>42641</v>
      </c>
      <c r="F8689" t="s">
        <v>33112</v>
      </c>
      <c r="G8689" t="s">
        <v>33113</v>
      </c>
      <c r="H8689" t="s">
        <v>33112</v>
      </c>
      <c r="I8689" t="s">
        <v>76</v>
      </c>
      <c r="J8689" t="s">
        <v>37</v>
      </c>
      <c r="K8689" t="s">
        <v>38</v>
      </c>
      <c r="L8689" t="s">
        <v>383</v>
      </c>
      <c r="M8689" t="s">
        <v>384</v>
      </c>
      <c r="N8689" t="s">
        <v>41</v>
      </c>
      <c r="O8689" t="s">
        <v>42</v>
      </c>
      <c r="P8689" t="s">
        <v>43</v>
      </c>
      <c r="Q8689" t="s">
        <v>44</v>
      </c>
      <c r="R8689">
        <v>6</v>
      </c>
      <c r="S8689">
        <v>0</v>
      </c>
      <c r="T8689" t="s">
        <v>33019</v>
      </c>
      <c r="W8689" t="s">
        <v>45</v>
      </c>
      <c r="X8689">
        <v>9535</v>
      </c>
      <c r="Y8689" t="s">
        <v>158</v>
      </c>
      <c r="Z8689" t="s">
        <v>159</v>
      </c>
      <c r="AA8689" t="s">
        <v>40791</v>
      </c>
      <c r="AB8689" t="s">
        <v>28413</v>
      </c>
      <c r="AC8689">
        <v>0</v>
      </c>
      <c r="AD8689" t="s">
        <v>33114</v>
      </c>
      <c r="AE8689">
        <v>3.4325999999999999</v>
      </c>
      <c r="AF8689">
        <v>42531.770833333336</v>
      </c>
      <c r="AG8689" s="1">
        <v>43059.636805555558</v>
      </c>
      <c r="AH8689" s="1">
        <v>43146.660416666666</v>
      </c>
      <c r="AI8689">
        <v>119.99939999999999</v>
      </c>
      <c r="AJ8689">
        <v>27.805700000000002</v>
      </c>
      <c r="AK8689">
        <f t="shared" si="270"/>
        <v>2016</v>
      </c>
      <c r="AL8689">
        <f t="shared" si="271"/>
        <v>9</v>
      </c>
    </row>
    <row r="8690" spans="1:38" x14ac:dyDescent="0.25">
      <c r="A8690" t="s">
        <v>33118</v>
      </c>
      <c r="B8690" t="s">
        <v>33119</v>
      </c>
      <c r="C8690">
        <v>9537</v>
      </c>
      <c r="D8690">
        <v>42638</v>
      </c>
      <c r="F8690" t="s">
        <v>33120</v>
      </c>
      <c r="G8690" t="s">
        <v>33121</v>
      </c>
      <c r="H8690" t="s">
        <v>33120</v>
      </c>
      <c r="I8690" t="s">
        <v>43</v>
      </c>
      <c r="J8690" t="s">
        <v>37</v>
      </c>
      <c r="K8690" t="s">
        <v>38</v>
      </c>
      <c r="L8690" t="s">
        <v>123</v>
      </c>
      <c r="M8690" t="s">
        <v>124</v>
      </c>
      <c r="N8690" t="s">
        <v>41</v>
      </c>
      <c r="O8690" t="s">
        <v>42</v>
      </c>
      <c r="P8690" t="s">
        <v>43</v>
      </c>
      <c r="Q8690" t="s">
        <v>44</v>
      </c>
      <c r="R8690">
        <v>6</v>
      </c>
      <c r="S8690">
        <v>1</v>
      </c>
      <c r="W8690" t="s">
        <v>45</v>
      </c>
      <c r="X8690">
        <v>9537</v>
      </c>
      <c r="Y8690" t="s">
        <v>158</v>
      </c>
      <c r="Z8690" t="s">
        <v>159</v>
      </c>
      <c r="AA8690" t="s">
        <v>40791</v>
      </c>
      <c r="AB8690" t="s">
        <v>579</v>
      </c>
      <c r="AC8690">
        <v>0</v>
      </c>
      <c r="AD8690" t="s">
        <v>33122</v>
      </c>
      <c r="AE8690">
        <v>4.9276600000000004</v>
      </c>
      <c r="AF8690">
        <v>42500.882638888892</v>
      </c>
      <c r="AG8690" s="1">
        <v>43059.636805555558</v>
      </c>
      <c r="AH8690" s="1">
        <v>43146.660416666666</v>
      </c>
      <c r="AI8690">
        <v>112.13509999999999</v>
      </c>
      <c r="AJ8690">
        <v>23.446200000000001</v>
      </c>
      <c r="AK8690">
        <f t="shared" si="270"/>
        <v>2016</v>
      </c>
      <c r="AL8690">
        <f t="shared" si="271"/>
        <v>9</v>
      </c>
    </row>
    <row r="8691" spans="1:38" x14ac:dyDescent="0.25">
      <c r="A8691" t="s">
        <v>32700</v>
      </c>
      <c r="B8691" t="s">
        <v>33186</v>
      </c>
      <c r="C8691">
        <v>9555</v>
      </c>
      <c r="D8691">
        <v>42641</v>
      </c>
      <c r="F8691" t="s">
        <v>33187</v>
      </c>
      <c r="G8691" t="s">
        <v>33188</v>
      </c>
      <c r="H8691" t="s">
        <v>33187</v>
      </c>
      <c r="I8691" t="s">
        <v>43</v>
      </c>
      <c r="J8691" t="s">
        <v>138</v>
      </c>
      <c r="K8691" t="s">
        <v>139</v>
      </c>
      <c r="L8691" t="s">
        <v>383</v>
      </c>
      <c r="M8691" t="s">
        <v>384</v>
      </c>
      <c r="N8691" t="s">
        <v>41</v>
      </c>
      <c r="O8691" t="s">
        <v>42</v>
      </c>
      <c r="P8691" t="s">
        <v>5432</v>
      </c>
      <c r="Q8691" t="s">
        <v>5433</v>
      </c>
      <c r="R8691">
        <v>0</v>
      </c>
      <c r="S8691">
        <v>0</v>
      </c>
      <c r="T8691" t="s">
        <v>33019</v>
      </c>
      <c r="W8691" t="s">
        <v>45</v>
      </c>
      <c r="X8691">
        <v>9555</v>
      </c>
      <c r="Y8691" t="s">
        <v>158</v>
      </c>
      <c r="Z8691" t="s">
        <v>159</v>
      </c>
      <c r="AA8691" t="s">
        <v>40791</v>
      </c>
      <c r="AB8691" t="s">
        <v>28413</v>
      </c>
      <c r="AC8691">
        <v>865672</v>
      </c>
      <c r="AD8691" t="s">
        <v>33189</v>
      </c>
      <c r="AE8691">
        <v>5.4605300000000003</v>
      </c>
      <c r="AF8691">
        <v>42592.037499999999</v>
      </c>
      <c r="AG8691" s="1">
        <v>43059.636805555558</v>
      </c>
      <c r="AH8691" s="1">
        <v>43146.660416666666</v>
      </c>
      <c r="AI8691">
        <v>120.6434</v>
      </c>
      <c r="AJ8691">
        <v>27.954699999999999</v>
      </c>
      <c r="AK8691">
        <f t="shared" si="270"/>
        <v>2016</v>
      </c>
      <c r="AL8691">
        <f t="shared" si="271"/>
        <v>9</v>
      </c>
    </row>
    <row r="8692" spans="1:38" x14ac:dyDescent="0.25">
      <c r="A8692" t="s">
        <v>1541</v>
      </c>
      <c r="B8692" t="s">
        <v>28706</v>
      </c>
      <c r="C8692">
        <v>7703</v>
      </c>
      <c r="D8692">
        <v>42679</v>
      </c>
      <c r="F8692" t="s">
        <v>28707</v>
      </c>
      <c r="G8692" t="s">
        <v>28708</v>
      </c>
      <c r="H8692" t="s">
        <v>28707</v>
      </c>
      <c r="I8692" t="s">
        <v>43</v>
      </c>
      <c r="J8692" t="s">
        <v>37</v>
      </c>
      <c r="K8692" t="s">
        <v>38</v>
      </c>
      <c r="L8692" t="s">
        <v>2672</v>
      </c>
      <c r="M8692" t="s">
        <v>2673</v>
      </c>
      <c r="N8692" t="s">
        <v>41</v>
      </c>
      <c r="O8692" t="s">
        <v>42</v>
      </c>
      <c r="P8692" t="s">
        <v>363</v>
      </c>
      <c r="Q8692" t="s">
        <v>364</v>
      </c>
      <c r="R8692">
        <v>0</v>
      </c>
      <c r="S8692">
        <v>0</v>
      </c>
      <c r="W8692" t="s">
        <v>45</v>
      </c>
      <c r="X8692">
        <v>7703</v>
      </c>
      <c r="Y8692" t="s">
        <v>158</v>
      </c>
      <c r="Z8692" t="s">
        <v>159</v>
      </c>
      <c r="AA8692" t="s">
        <v>40791</v>
      </c>
      <c r="AB8692" t="s">
        <v>3310</v>
      </c>
      <c r="AC8692">
        <v>0</v>
      </c>
      <c r="AD8692" t="s">
        <v>28709</v>
      </c>
      <c r="AE8692">
        <v>15.316129999999999</v>
      </c>
      <c r="AF8692">
        <v>42679.627083333333</v>
      </c>
      <c r="AG8692" s="1">
        <v>43059.636805555558</v>
      </c>
      <c r="AH8692" s="1">
        <v>43146.660416666666</v>
      </c>
      <c r="AI8692">
        <v>95.274699999999996</v>
      </c>
      <c r="AJ8692">
        <v>31.558299999999999</v>
      </c>
      <c r="AK8692">
        <f t="shared" si="270"/>
        <v>2016</v>
      </c>
      <c r="AL8692">
        <f t="shared" si="271"/>
        <v>11</v>
      </c>
    </row>
    <row r="8693" spans="1:38" x14ac:dyDescent="0.25">
      <c r="A8693" t="s">
        <v>2720</v>
      </c>
      <c r="B8693" t="s">
        <v>2721</v>
      </c>
      <c r="C8693">
        <v>548</v>
      </c>
      <c r="D8693">
        <v>39590</v>
      </c>
      <c r="F8693" t="s">
        <v>2722</v>
      </c>
      <c r="G8693" t="s">
        <v>2723</v>
      </c>
      <c r="H8693" t="s">
        <v>2722</v>
      </c>
      <c r="I8693" t="s">
        <v>64</v>
      </c>
      <c r="J8693" t="s">
        <v>37</v>
      </c>
      <c r="K8693" t="s">
        <v>38</v>
      </c>
      <c r="L8693" t="s">
        <v>123</v>
      </c>
      <c r="M8693" t="s">
        <v>124</v>
      </c>
      <c r="N8693" t="s">
        <v>41</v>
      </c>
      <c r="O8693" t="s">
        <v>42</v>
      </c>
      <c r="P8693" t="s">
        <v>43</v>
      </c>
      <c r="Q8693" t="s">
        <v>44</v>
      </c>
      <c r="R8693">
        <v>3</v>
      </c>
      <c r="S8693">
        <v>0</v>
      </c>
      <c r="W8693" t="s">
        <v>45</v>
      </c>
      <c r="X8693">
        <v>548</v>
      </c>
      <c r="Y8693" t="s">
        <v>2724</v>
      </c>
      <c r="Z8693" t="s">
        <v>2725</v>
      </c>
      <c r="AA8693" t="s">
        <v>40790</v>
      </c>
      <c r="AB8693" t="s">
        <v>2726</v>
      </c>
      <c r="AC8693">
        <v>27595</v>
      </c>
      <c r="AD8693" t="s">
        <v>2727</v>
      </c>
      <c r="AE8693">
        <v>20.176880000000001</v>
      </c>
      <c r="AF8693">
        <v>41643</v>
      </c>
      <c r="AG8693" s="1">
        <v>43059.636805555558</v>
      </c>
      <c r="AH8693" s="1">
        <v>43146.660416666666</v>
      </c>
      <c r="AI8693">
        <v>-70.451599999999999</v>
      </c>
      <c r="AJ8693">
        <v>-34.103000000000002</v>
      </c>
      <c r="AK8693">
        <f t="shared" si="270"/>
        <v>2008</v>
      </c>
      <c r="AL8693">
        <f t="shared" si="271"/>
        <v>5</v>
      </c>
    </row>
    <row r="8694" spans="1:38" x14ac:dyDescent="0.25">
      <c r="A8694" t="s">
        <v>4360</v>
      </c>
      <c r="B8694" t="s">
        <v>5301</v>
      </c>
      <c r="C8694">
        <v>1138</v>
      </c>
      <c r="D8694">
        <v>39973</v>
      </c>
      <c r="F8694" t="s">
        <v>5302</v>
      </c>
      <c r="G8694" t="s">
        <v>5303</v>
      </c>
      <c r="H8694" t="s">
        <v>5302</v>
      </c>
      <c r="I8694" t="s">
        <v>36</v>
      </c>
      <c r="J8694" t="s">
        <v>138</v>
      </c>
      <c r="K8694" t="s">
        <v>139</v>
      </c>
      <c r="L8694" t="s">
        <v>123</v>
      </c>
      <c r="M8694" t="s">
        <v>124</v>
      </c>
      <c r="N8694" t="s">
        <v>41</v>
      </c>
      <c r="O8694" t="s">
        <v>42</v>
      </c>
      <c r="P8694" t="s">
        <v>43</v>
      </c>
      <c r="Q8694" t="s">
        <v>44</v>
      </c>
      <c r="R8694">
        <v>2</v>
      </c>
      <c r="S8694">
        <v>0</v>
      </c>
      <c r="W8694" t="s">
        <v>45</v>
      </c>
      <c r="X8694">
        <v>1138</v>
      </c>
      <c r="Y8694" t="s">
        <v>2724</v>
      </c>
      <c r="Z8694" t="s">
        <v>2725</v>
      </c>
      <c r="AA8694" t="s">
        <v>40790</v>
      </c>
      <c r="AB8694" t="s">
        <v>5304</v>
      </c>
      <c r="AC8694">
        <v>15000</v>
      </c>
      <c r="AD8694" t="s">
        <v>5305</v>
      </c>
      <c r="AE8694">
        <v>10.429040000000001</v>
      </c>
      <c r="AF8694">
        <v>41643</v>
      </c>
      <c r="AG8694" s="1">
        <v>43059.636805555558</v>
      </c>
      <c r="AH8694" s="1">
        <v>43146.660416666666</v>
      </c>
      <c r="AI8694">
        <v>-70.583299999999994</v>
      </c>
      <c r="AJ8694">
        <v>-33.366700000000002</v>
      </c>
      <c r="AK8694">
        <f t="shared" si="270"/>
        <v>2009</v>
      </c>
      <c r="AL8694">
        <f t="shared" si="271"/>
        <v>6</v>
      </c>
    </row>
    <row r="8695" spans="1:38" x14ac:dyDescent="0.25">
      <c r="A8695" t="s">
        <v>5306</v>
      </c>
      <c r="B8695" t="s">
        <v>5307</v>
      </c>
      <c r="C8695">
        <v>1139</v>
      </c>
      <c r="D8695">
        <v>40003</v>
      </c>
      <c r="F8695" t="s">
        <v>5308</v>
      </c>
      <c r="G8695" t="s">
        <v>5309</v>
      </c>
      <c r="H8695" t="s">
        <v>5308</v>
      </c>
      <c r="I8695" t="s">
        <v>64</v>
      </c>
      <c r="J8695" t="s">
        <v>138</v>
      </c>
      <c r="K8695" t="s">
        <v>139</v>
      </c>
      <c r="L8695" t="s">
        <v>123</v>
      </c>
      <c r="M8695" t="s">
        <v>124</v>
      </c>
      <c r="N8695" t="s">
        <v>41</v>
      </c>
      <c r="O8695" t="s">
        <v>42</v>
      </c>
      <c r="P8695" t="s">
        <v>43</v>
      </c>
      <c r="Q8695" t="s">
        <v>44</v>
      </c>
      <c r="R8695">
        <v>1</v>
      </c>
      <c r="S8695">
        <v>0</v>
      </c>
      <c r="W8695" t="s">
        <v>45</v>
      </c>
      <c r="X8695">
        <v>1139</v>
      </c>
      <c r="Y8695" t="s">
        <v>2724</v>
      </c>
      <c r="Z8695" t="s">
        <v>2725</v>
      </c>
      <c r="AA8695" t="s">
        <v>40790</v>
      </c>
      <c r="AB8695" t="s">
        <v>2726</v>
      </c>
      <c r="AC8695">
        <v>212695</v>
      </c>
      <c r="AD8695" t="s">
        <v>5310</v>
      </c>
      <c r="AE8695">
        <v>25.305610000000001</v>
      </c>
      <c r="AF8695">
        <v>41643</v>
      </c>
      <c r="AG8695" s="1">
        <v>43059.636805555558</v>
      </c>
      <c r="AH8695" s="1">
        <v>43146.660416666666</v>
      </c>
      <c r="AI8695">
        <v>-71.0167</v>
      </c>
      <c r="AJ8695">
        <v>-34.200000000000003</v>
      </c>
      <c r="AK8695">
        <f t="shared" si="270"/>
        <v>2009</v>
      </c>
      <c r="AL8695">
        <f t="shared" si="271"/>
        <v>7</v>
      </c>
    </row>
    <row r="8696" spans="1:38" x14ac:dyDescent="0.25">
      <c r="A8696" t="s">
        <v>5327</v>
      </c>
      <c r="B8696" t="s">
        <v>5328</v>
      </c>
      <c r="C8696">
        <v>1144</v>
      </c>
      <c r="D8696">
        <v>40034</v>
      </c>
      <c r="F8696" t="s">
        <v>5329</v>
      </c>
      <c r="G8696" t="s">
        <v>5330</v>
      </c>
      <c r="H8696" t="s">
        <v>5329</v>
      </c>
      <c r="I8696" t="s">
        <v>72</v>
      </c>
      <c r="J8696" t="s">
        <v>37</v>
      </c>
      <c r="K8696" t="s">
        <v>38</v>
      </c>
      <c r="L8696" t="s">
        <v>123</v>
      </c>
      <c r="M8696" t="s">
        <v>124</v>
      </c>
      <c r="N8696" t="s">
        <v>41</v>
      </c>
      <c r="O8696" t="s">
        <v>42</v>
      </c>
      <c r="P8696" t="s">
        <v>43</v>
      </c>
      <c r="Q8696" t="s">
        <v>44</v>
      </c>
      <c r="R8696">
        <v>0</v>
      </c>
      <c r="S8696">
        <v>0</v>
      </c>
      <c r="W8696" t="s">
        <v>45</v>
      </c>
      <c r="X8696">
        <v>1144</v>
      </c>
      <c r="Y8696" t="s">
        <v>2724</v>
      </c>
      <c r="Z8696" t="s">
        <v>2725</v>
      </c>
      <c r="AA8696" t="s">
        <v>40790</v>
      </c>
      <c r="AB8696" t="s">
        <v>5304</v>
      </c>
      <c r="AC8696">
        <v>15000</v>
      </c>
      <c r="AD8696" t="s">
        <v>5305</v>
      </c>
      <c r="AE8696">
        <v>13.62589</v>
      </c>
      <c r="AF8696">
        <v>41643</v>
      </c>
      <c r="AG8696" s="1">
        <v>43059.636805555558</v>
      </c>
      <c r="AH8696" s="1">
        <v>43146.660416666666</v>
      </c>
      <c r="AI8696">
        <v>-70.5167</v>
      </c>
      <c r="AJ8696">
        <v>-33.35</v>
      </c>
      <c r="AK8696">
        <f t="shared" si="270"/>
        <v>2009</v>
      </c>
      <c r="AL8696">
        <f t="shared" si="271"/>
        <v>8</v>
      </c>
    </row>
    <row r="8697" spans="1:38" x14ac:dyDescent="0.25">
      <c r="A8697" t="s">
        <v>5327</v>
      </c>
      <c r="B8697" t="s">
        <v>5328</v>
      </c>
      <c r="C8697">
        <v>1145</v>
      </c>
      <c r="D8697">
        <v>40034</v>
      </c>
      <c r="F8697" t="s">
        <v>5331</v>
      </c>
      <c r="G8697" t="s">
        <v>5332</v>
      </c>
      <c r="H8697" t="s">
        <v>5331</v>
      </c>
      <c r="I8697" t="s">
        <v>36</v>
      </c>
      <c r="J8697" t="s">
        <v>37</v>
      </c>
      <c r="K8697" t="s">
        <v>38</v>
      </c>
      <c r="L8697" t="s">
        <v>123</v>
      </c>
      <c r="M8697" t="s">
        <v>124</v>
      </c>
      <c r="N8697" t="s">
        <v>41</v>
      </c>
      <c r="O8697" t="s">
        <v>42</v>
      </c>
      <c r="P8697" t="s">
        <v>43</v>
      </c>
      <c r="Q8697" t="s">
        <v>44</v>
      </c>
      <c r="R8697">
        <v>1</v>
      </c>
      <c r="S8697">
        <v>0</v>
      </c>
      <c r="W8697" t="s">
        <v>45</v>
      </c>
      <c r="X8697">
        <v>1145</v>
      </c>
      <c r="Y8697" t="s">
        <v>2724</v>
      </c>
      <c r="Z8697" t="s">
        <v>2725</v>
      </c>
      <c r="AA8697" t="s">
        <v>40790</v>
      </c>
      <c r="AB8697" t="s">
        <v>5333</v>
      </c>
      <c r="AC8697">
        <v>150396</v>
      </c>
      <c r="AD8697" t="s">
        <v>5334</v>
      </c>
      <c r="AE8697">
        <v>2.7208600000000001</v>
      </c>
      <c r="AF8697">
        <v>41643</v>
      </c>
      <c r="AG8697" s="1">
        <v>43059.636805555558</v>
      </c>
      <c r="AH8697" s="1">
        <v>43146.660416666666</v>
      </c>
      <c r="AI8697">
        <v>-72.128699999999995</v>
      </c>
      <c r="AJ8697">
        <v>-36.6203</v>
      </c>
      <c r="AK8697">
        <f t="shared" si="270"/>
        <v>2009</v>
      </c>
      <c r="AL8697">
        <f t="shared" si="271"/>
        <v>8</v>
      </c>
    </row>
    <row r="8698" spans="1:38" x14ac:dyDescent="0.25">
      <c r="A8698" t="s">
        <v>12215</v>
      </c>
      <c r="B8698" t="s">
        <v>12216</v>
      </c>
      <c r="C8698">
        <v>3107</v>
      </c>
      <c r="D8698">
        <v>40849</v>
      </c>
      <c r="F8698" t="s">
        <v>12217</v>
      </c>
      <c r="G8698" t="s">
        <v>12218</v>
      </c>
      <c r="I8698" t="s">
        <v>64</v>
      </c>
      <c r="J8698" t="s">
        <v>37</v>
      </c>
      <c r="K8698" t="s">
        <v>38</v>
      </c>
      <c r="L8698" t="s">
        <v>123</v>
      </c>
      <c r="M8698" t="s">
        <v>124</v>
      </c>
      <c r="N8698" t="s">
        <v>41</v>
      </c>
      <c r="O8698" t="s">
        <v>42</v>
      </c>
      <c r="P8698" t="s">
        <v>43</v>
      </c>
      <c r="Q8698" t="s">
        <v>44</v>
      </c>
      <c r="R8698">
        <v>0</v>
      </c>
      <c r="S8698">
        <v>0</v>
      </c>
      <c r="W8698" t="s">
        <v>45</v>
      </c>
      <c r="X8698">
        <v>3107</v>
      </c>
      <c r="Y8698" t="s">
        <v>2724</v>
      </c>
      <c r="Z8698" t="s">
        <v>2725</v>
      </c>
      <c r="AA8698" t="s">
        <v>40790</v>
      </c>
      <c r="AB8698" t="s">
        <v>12219</v>
      </c>
      <c r="AC8698">
        <v>56859</v>
      </c>
      <c r="AD8698" t="s">
        <v>12220</v>
      </c>
      <c r="AE8698">
        <v>38.535870000000003</v>
      </c>
      <c r="AF8698">
        <v>41643</v>
      </c>
      <c r="AG8698" s="1">
        <v>43059.636805555558</v>
      </c>
      <c r="AH8698" s="1">
        <v>43146.660416666666</v>
      </c>
      <c r="AI8698">
        <v>-70.212900000000005</v>
      </c>
      <c r="AJ8698">
        <v>-32.956299999999999</v>
      </c>
      <c r="AK8698">
        <f t="shared" si="270"/>
        <v>2011</v>
      </c>
      <c r="AL8698">
        <f t="shared" si="271"/>
        <v>11</v>
      </c>
    </row>
    <row r="8699" spans="1:38" x14ac:dyDescent="0.25">
      <c r="A8699" t="s">
        <v>15834</v>
      </c>
      <c r="B8699" t="s">
        <v>15835</v>
      </c>
      <c r="C8699">
        <v>4145</v>
      </c>
      <c r="D8699">
        <v>40923</v>
      </c>
      <c r="F8699" t="s">
        <v>15836</v>
      </c>
      <c r="G8699" t="s">
        <v>15837</v>
      </c>
      <c r="H8699" t="s">
        <v>15836</v>
      </c>
      <c r="I8699" t="s">
        <v>64</v>
      </c>
      <c r="J8699" t="s">
        <v>37</v>
      </c>
      <c r="K8699" t="s">
        <v>38</v>
      </c>
      <c r="L8699" t="s">
        <v>123</v>
      </c>
      <c r="M8699" t="s">
        <v>124</v>
      </c>
      <c r="N8699" t="s">
        <v>41</v>
      </c>
      <c r="O8699" t="s">
        <v>42</v>
      </c>
      <c r="P8699" t="s">
        <v>43</v>
      </c>
      <c r="Q8699" t="s">
        <v>44</v>
      </c>
      <c r="R8699">
        <v>1</v>
      </c>
      <c r="S8699">
        <v>0</v>
      </c>
      <c r="W8699" t="s">
        <v>45</v>
      </c>
      <c r="X8699">
        <v>4145</v>
      </c>
      <c r="Y8699" t="s">
        <v>2724</v>
      </c>
      <c r="Z8699" t="s">
        <v>2725</v>
      </c>
      <c r="AA8699" t="s">
        <v>40790</v>
      </c>
      <c r="AB8699" t="s">
        <v>5304</v>
      </c>
      <c r="AC8699">
        <v>15000</v>
      </c>
      <c r="AD8699" t="s">
        <v>5305</v>
      </c>
      <c r="AE8699">
        <v>34.266080000000002</v>
      </c>
      <c r="AF8699">
        <v>41643</v>
      </c>
      <c r="AG8699" s="1">
        <v>43059.636805555558</v>
      </c>
      <c r="AH8699" s="1">
        <v>43146.660416666666</v>
      </c>
      <c r="AI8699">
        <v>-70.268600000000006</v>
      </c>
      <c r="AJ8699">
        <v>-33.296100000000003</v>
      </c>
      <c r="AK8699">
        <f t="shared" si="270"/>
        <v>2012</v>
      </c>
      <c r="AL8699">
        <f t="shared" si="271"/>
        <v>1</v>
      </c>
    </row>
    <row r="8700" spans="1:38" x14ac:dyDescent="0.25">
      <c r="A8700" t="s">
        <v>14676</v>
      </c>
      <c r="B8700" t="s">
        <v>16648</v>
      </c>
      <c r="C8700">
        <v>4371</v>
      </c>
      <c r="D8700">
        <v>41058</v>
      </c>
      <c r="F8700" t="s">
        <v>16649</v>
      </c>
      <c r="G8700" t="s">
        <v>16650</v>
      </c>
      <c r="H8700" t="s">
        <v>16649</v>
      </c>
      <c r="I8700" t="s">
        <v>267</v>
      </c>
      <c r="J8700" t="s">
        <v>37</v>
      </c>
      <c r="K8700" t="s">
        <v>38</v>
      </c>
      <c r="L8700" t="s">
        <v>123</v>
      </c>
      <c r="M8700" t="s">
        <v>124</v>
      </c>
      <c r="N8700" t="s">
        <v>65</v>
      </c>
      <c r="O8700" t="s">
        <v>66</v>
      </c>
      <c r="P8700" t="s">
        <v>43</v>
      </c>
      <c r="Q8700" t="s">
        <v>44</v>
      </c>
      <c r="R8700">
        <v>0</v>
      </c>
      <c r="S8700">
        <v>0</v>
      </c>
      <c r="W8700" t="s">
        <v>45</v>
      </c>
      <c r="X8700">
        <v>4371</v>
      </c>
      <c r="Y8700" t="s">
        <v>2724</v>
      </c>
      <c r="Z8700" t="s">
        <v>2725</v>
      </c>
      <c r="AA8700" t="s">
        <v>40790</v>
      </c>
      <c r="AB8700" t="s">
        <v>16651</v>
      </c>
      <c r="AC8700">
        <v>1826</v>
      </c>
      <c r="AD8700" t="s">
        <v>16652</v>
      </c>
      <c r="AE8700">
        <v>0.26266</v>
      </c>
      <c r="AF8700">
        <v>41643</v>
      </c>
      <c r="AG8700" s="1">
        <v>43059.636805555558</v>
      </c>
      <c r="AH8700" s="1">
        <v>43146.660416666666</v>
      </c>
      <c r="AI8700">
        <v>-71.866600000000005</v>
      </c>
      <c r="AJ8700">
        <v>-43.182600000000001</v>
      </c>
      <c r="AK8700">
        <f t="shared" si="270"/>
        <v>2012</v>
      </c>
      <c r="AL8700">
        <f t="shared" si="271"/>
        <v>5</v>
      </c>
    </row>
    <row r="8701" spans="1:38" x14ac:dyDescent="0.25">
      <c r="A8701" t="s">
        <v>11573</v>
      </c>
      <c r="B8701" t="s">
        <v>16809</v>
      </c>
      <c r="C8701">
        <v>4416</v>
      </c>
      <c r="D8701">
        <v>41077</v>
      </c>
      <c r="F8701" t="s">
        <v>16810</v>
      </c>
      <c r="G8701" t="s">
        <v>16811</v>
      </c>
      <c r="H8701" t="s">
        <v>16810</v>
      </c>
      <c r="I8701" t="s">
        <v>36</v>
      </c>
      <c r="J8701" t="s">
        <v>37</v>
      </c>
      <c r="K8701" t="s">
        <v>38</v>
      </c>
      <c r="L8701" t="s">
        <v>123</v>
      </c>
      <c r="M8701" t="s">
        <v>124</v>
      </c>
      <c r="N8701" t="s">
        <v>65</v>
      </c>
      <c r="O8701" t="s">
        <v>66</v>
      </c>
      <c r="P8701" t="s">
        <v>43</v>
      </c>
      <c r="Q8701" t="s">
        <v>44</v>
      </c>
      <c r="R8701">
        <v>0</v>
      </c>
      <c r="S8701">
        <v>0</v>
      </c>
      <c r="W8701" t="s">
        <v>45</v>
      </c>
      <c r="X8701">
        <v>4416</v>
      </c>
      <c r="Y8701" t="s">
        <v>2724</v>
      </c>
      <c r="Z8701" t="s">
        <v>2725</v>
      </c>
      <c r="AA8701" t="s">
        <v>40790</v>
      </c>
      <c r="AB8701" t="s">
        <v>5304</v>
      </c>
      <c r="AC8701">
        <v>15000</v>
      </c>
      <c r="AD8701" t="s">
        <v>5305</v>
      </c>
      <c r="AE8701">
        <v>35.767069999999997</v>
      </c>
      <c r="AF8701">
        <v>41643</v>
      </c>
      <c r="AG8701" s="1">
        <v>43059.636805555558</v>
      </c>
      <c r="AH8701" s="1">
        <v>43146.660416666666</v>
      </c>
      <c r="AI8701">
        <v>-70.249200000000002</v>
      </c>
      <c r="AJ8701">
        <v>-33.296799999999998</v>
      </c>
      <c r="AK8701">
        <f t="shared" si="270"/>
        <v>2012</v>
      </c>
      <c r="AL8701">
        <f t="shared" si="271"/>
        <v>6</v>
      </c>
    </row>
    <row r="8702" spans="1:38" x14ac:dyDescent="0.25">
      <c r="A8702" t="s">
        <v>20151</v>
      </c>
      <c r="B8702" t="s">
        <v>20152</v>
      </c>
      <c r="C8702">
        <v>5398</v>
      </c>
      <c r="D8702">
        <v>41511</v>
      </c>
      <c r="F8702" t="s">
        <v>20153</v>
      </c>
      <c r="G8702" t="s">
        <v>20154</v>
      </c>
      <c r="H8702" t="s">
        <v>20153</v>
      </c>
      <c r="I8702" t="s">
        <v>267</v>
      </c>
      <c r="J8702" t="s">
        <v>138</v>
      </c>
      <c r="K8702" t="s">
        <v>139</v>
      </c>
      <c r="L8702" t="s">
        <v>123</v>
      </c>
      <c r="M8702" t="s">
        <v>124</v>
      </c>
      <c r="N8702" t="s">
        <v>41</v>
      </c>
      <c r="O8702" t="s">
        <v>42</v>
      </c>
      <c r="P8702" t="s">
        <v>43</v>
      </c>
      <c r="Q8702" t="s">
        <v>44</v>
      </c>
      <c r="R8702">
        <v>0</v>
      </c>
      <c r="S8702">
        <v>0</v>
      </c>
      <c r="W8702" t="s">
        <v>45</v>
      </c>
      <c r="X8702">
        <v>5398</v>
      </c>
      <c r="Y8702" t="s">
        <v>2724</v>
      </c>
      <c r="Z8702" t="s">
        <v>2725</v>
      </c>
      <c r="AA8702" t="s">
        <v>40790</v>
      </c>
      <c r="AB8702" t="s">
        <v>20155</v>
      </c>
      <c r="AC8702">
        <v>24460</v>
      </c>
      <c r="AD8702" t="s">
        <v>20153</v>
      </c>
      <c r="AE8702">
        <v>4.1053600000000001</v>
      </c>
      <c r="AF8702">
        <v>41643</v>
      </c>
      <c r="AG8702" s="1">
        <v>43059.636805555558</v>
      </c>
      <c r="AH8702" s="1">
        <v>43146.660416666666</v>
      </c>
      <c r="AI8702">
        <v>-70.183300000000003</v>
      </c>
      <c r="AJ8702">
        <v>-22.057500000000001</v>
      </c>
      <c r="AK8702">
        <f t="shared" si="270"/>
        <v>2013</v>
      </c>
      <c r="AL8702">
        <f t="shared" si="271"/>
        <v>8</v>
      </c>
    </row>
    <row r="8703" spans="1:38" x14ac:dyDescent="0.25">
      <c r="A8703" t="s">
        <v>23979</v>
      </c>
      <c r="B8703" t="s">
        <v>23980</v>
      </c>
      <c r="C8703">
        <v>6455</v>
      </c>
      <c r="D8703">
        <v>41798</v>
      </c>
      <c r="F8703" t="s">
        <v>23981</v>
      </c>
      <c r="G8703" t="s">
        <v>23982</v>
      </c>
      <c r="H8703" t="s">
        <v>23981</v>
      </c>
      <c r="I8703" t="s">
        <v>222</v>
      </c>
      <c r="J8703" t="s">
        <v>138</v>
      </c>
      <c r="K8703" t="s">
        <v>139</v>
      </c>
      <c r="L8703" t="s">
        <v>1124</v>
      </c>
      <c r="M8703" t="s">
        <v>1125</v>
      </c>
      <c r="N8703" t="s">
        <v>190</v>
      </c>
      <c r="O8703" t="s">
        <v>191</v>
      </c>
      <c r="P8703" t="s">
        <v>395</v>
      </c>
      <c r="Q8703" t="s">
        <v>396</v>
      </c>
      <c r="R8703">
        <v>0</v>
      </c>
      <c r="S8703">
        <v>0</v>
      </c>
      <c r="U8703" t="s">
        <v>23983</v>
      </c>
      <c r="W8703" t="s">
        <v>45</v>
      </c>
      <c r="X8703">
        <v>6455</v>
      </c>
      <c r="Y8703" t="s">
        <v>2724</v>
      </c>
      <c r="Z8703" t="s">
        <v>2725</v>
      </c>
      <c r="AA8703" t="s">
        <v>40790</v>
      </c>
      <c r="AB8703" t="s">
        <v>12219</v>
      </c>
      <c r="AC8703">
        <v>294551</v>
      </c>
      <c r="AD8703" t="s">
        <v>23984</v>
      </c>
      <c r="AE8703">
        <v>5.6906999999999996</v>
      </c>
      <c r="AF8703">
        <v>41924.895138888889</v>
      </c>
      <c r="AG8703" s="1">
        <v>43059.636805555558</v>
      </c>
      <c r="AH8703" s="1">
        <v>43146.660416666666</v>
      </c>
      <c r="AI8703">
        <v>-71.537599999999998</v>
      </c>
      <c r="AJ8703">
        <v>-32.974699999999999</v>
      </c>
      <c r="AK8703">
        <f t="shared" si="270"/>
        <v>2014</v>
      </c>
      <c r="AL8703">
        <f t="shared" si="271"/>
        <v>6</v>
      </c>
    </row>
    <row r="8704" spans="1:38" x14ac:dyDescent="0.25">
      <c r="A8704" t="s">
        <v>27323</v>
      </c>
      <c r="B8704" t="s">
        <v>29778</v>
      </c>
      <c r="C8704">
        <v>8226</v>
      </c>
      <c r="D8704">
        <v>42263</v>
      </c>
      <c r="F8704" t="s">
        <v>29779</v>
      </c>
      <c r="G8704" t="s">
        <v>29780</v>
      </c>
      <c r="H8704" t="s">
        <v>29779</v>
      </c>
      <c r="I8704" t="s">
        <v>76</v>
      </c>
      <c r="J8704" t="s">
        <v>814</v>
      </c>
      <c r="K8704" t="s">
        <v>815</v>
      </c>
      <c r="L8704" t="s">
        <v>2672</v>
      </c>
      <c r="M8704" t="s">
        <v>2673</v>
      </c>
      <c r="N8704" t="s">
        <v>41</v>
      </c>
      <c r="O8704" t="s">
        <v>42</v>
      </c>
      <c r="P8704" t="s">
        <v>43</v>
      </c>
      <c r="Q8704" t="s">
        <v>44</v>
      </c>
      <c r="R8704">
        <v>1</v>
      </c>
      <c r="S8704">
        <v>0</v>
      </c>
      <c r="W8704" t="s">
        <v>45</v>
      </c>
      <c r="X8704">
        <v>8226</v>
      </c>
      <c r="Y8704" t="s">
        <v>2724</v>
      </c>
      <c r="Z8704" t="s">
        <v>2725</v>
      </c>
      <c r="AA8704" t="s">
        <v>40790</v>
      </c>
      <c r="AB8704" t="s">
        <v>29781</v>
      </c>
      <c r="AC8704">
        <v>13945</v>
      </c>
      <c r="AD8704" t="s">
        <v>29782</v>
      </c>
      <c r="AE8704">
        <v>11.907450000000001</v>
      </c>
      <c r="AF8704">
        <v>42497.638194444444</v>
      </c>
      <c r="AG8704" s="1">
        <v>43059.636805555558</v>
      </c>
      <c r="AH8704" s="1">
        <v>43146.660416666666</v>
      </c>
      <c r="AI8704">
        <v>-70.918300000000002</v>
      </c>
      <c r="AJ8704">
        <v>-30.5931</v>
      </c>
      <c r="AK8704">
        <f t="shared" si="270"/>
        <v>2015</v>
      </c>
      <c r="AL8704">
        <f t="shared" si="271"/>
        <v>9</v>
      </c>
    </row>
    <row r="8705" spans="1:38" x14ac:dyDescent="0.25">
      <c r="A8705" t="s">
        <v>2002</v>
      </c>
      <c r="B8705" t="s">
        <v>28422</v>
      </c>
      <c r="C8705">
        <v>7625</v>
      </c>
      <c r="D8705">
        <v>42285</v>
      </c>
      <c r="F8705" t="s">
        <v>20153</v>
      </c>
      <c r="G8705" t="s">
        <v>28423</v>
      </c>
      <c r="H8705" t="s">
        <v>20153</v>
      </c>
      <c r="I8705" t="s">
        <v>43</v>
      </c>
      <c r="J8705" t="s">
        <v>138</v>
      </c>
      <c r="K8705" t="s">
        <v>139</v>
      </c>
      <c r="L8705" t="s">
        <v>123</v>
      </c>
      <c r="M8705" t="s">
        <v>124</v>
      </c>
      <c r="N8705" t="s">
        <v>41</v>
      </c>
      <c r="O8705" t="s">
        <v>42</v>
      </c>
      <c r="P8705" t="s">
        <v>43</v>
      </c>
      <c r="Q8705" t="s">
        <v>44</v>
      </c>
      <c r="R8705">
        <v>3</v>
      </c>
      <c r="S8705">
        <v>0</v>
      </c>
      <c r="W8705" t="s">
        <v>45</v>
      </c>
      <c r="X8705">
        <v>7625</v>
      </c>
      <c r="Y8705" t="s">
        <v>2724</v>
      </c>
      <c r="Z8705" t="s">
        <v>2725</v>
      </c>
      <c r="AA8705" t="s">
        <v>40790</v>
      </c>
      <c r="AB8705" t="s">
        <v>20155</v>
      </c>
      <c r="AC8705">
        <v>24460</v>
      </c>
      <c r="AD8705" t="s">
        <v>20153</v>
      </c>
      <c r="AE8705">
        <v>2.5899399999999999</v>
      </c>
      <c r="AF8705">
        <v>42708.061111111114</v>
      </c>
      <c r="AG8705" s="1">
        <v>43059.636805555558</v>
      </c>
      <c r="AH8705" s="1">
        <v>43146.660416666666</v>
      </c>
      <c r="AI8705">
        <v>-70.182699999999997</v>
      </c>
      <c r="AJ8705">
        <v>-22.073399999999999</v>
      </c>
      <c r="AK8705">
        <f t="shared" si="270"/>
        <v>2015</v>
      </c>
      <c r="AL8705">
        <f t="shared" si="271"/>
        <v>10</v>
      </c>
    </row>
    <row r="8706" spans="1:38" x14ac:dyDescent="0.25">
      <c r="A8706" t="s">
        <v>31853</v>
      </c>
      <c r="B8706" t="s">
        <v>31854</v>
      </c>
      <c r="C8706">
        <v>9213</v>
      </c>
      <c r="D8706">
        <v>42576</v>
      </c>
      <c r="F8706" t="s">
        <v>31855</v>
      </c>
      <c r="G8706" t="s">
        <v>31856</v>
      </c>
      <c r="H8706" t="s">
        <v>31855</v>
      </c>
      <c r="I8706" t="s">
        <v>36</v>
      </c>
      <c r="J8706" t="s">
        <v>37</v>
      </c>
      <c r="K8706" t="s">
        <v>38</v>
      </c>
      <c r="L8706" t="s">
        <v>2672</v>
      </c>
      <c r="M8706" t="s">
        <v>2673</v>
      </c>
      <c r="N8706" t="s">
        <v>41</v>
      </c>
      <c r="O8706" t="s">
        <v>42</v>
      </c>
      <c r="P8706" t="s">
        <v>43</v>
      </c>
      <c r="Q8706" t="s">
        <v>44</v>
      </c>
      <c r="R8706">
        <v>0</v>
      </c>
      <c r="S8706">
        <v>0</v>
      </c>
      <c r="U8706" t="s">
        <v>31857</v>
      </c>
      <c r="W8706" t="s">
        <v>45</v>
      </c>
      <c r="X8706">
        <v>9213</v>
      </c>
      <c r="Y8706" t="s">
        <v>2724</v>
      </c>
      <c r="Z8706" t="s">
        <v>2725</v>
      </c>
      <c r="AA8706" t="s">
        <v>40790</v>
      </c>
      <c r="AB8706" t="s">
        <v>31858</v>
      </c>
      <c r="AC8706">
        <v>18137</v>
      </c>
      <c r="AD8706" t="s">
        <v>31859</v>
      </c>
      <c r="AE8706">
        <v>43.631839999999997</v>
      </c>
      <c r="AF8706">
        <v>42579.660416666666</v>
      </c>
      <c r="AG8706" s="1">
        <v>43059.636805555558</v>
      </c>
      <c r="AH8706" s="1">
        <v>43146.660416666666</v>
      </c>
      <c r="AI8706">
        <v>-69.636399999999995</v>
      </c>
      <c r="AJ8706">
        <v>-26.239599999999999</v>
      </c>
      <c r="AK8706">
        <f t="shared" ref="AK8706:AK8769" si="272">YEAR(D8706)</f>
        <v>2016</v>
      </c>
      <c r="AL8706">
        <f t="shared" ref="AL8706:AL8769" si="273">MONTH(D8706)</f>
        <v>7</v>
      </c>
    </row>
    <row r="8707" spans="1:38" x14ac:dyDescent="0.25">
      <c r="A8707" t="s">
        <v>340</v>
      </c>
      <c r="B8707" t="s">
        <v>341</v>
      </c>
      <c r="C8707">
        <v>47</v>
      </c>
      <c r="D8707">
        <v>39165</v>
      </c>
      <c r="F8707" t="s">
        <v>342</v>
      </c>
      <c r="G8707" t="s">
        <v>343</v>
      </c>
      <c r="H8707" t="s">
        <v>342</v>
      </c>
      <c r="I8707" t="s">
        <v>267</v>
      </c>
      <c r="J8707" t="s">
        <v>37</v>
      </c>
      <c r="K8707" t="s">
        <v>38</v>
      </c>
      <c r="L8707" t="s">
        <v>39</v>
      </c>
      <c r="M8707" t="s">
        <v>40</v>
      </c>
      <c r="N8707" t="s">
        <v>65</v>
      </c>
      <c r="O8707" t="s">
        <v>66</v>
      </c>
      <c r="P8707" t="s">
        <v>223</v>
      </c>
      <c r="Q8707" t="s">
        <v>224</v>
      </c>
      <c r="R8707">
        <v>0</v>
      </c>
      <c r="S8707">
        <v>0</v>
      </c>
      <c r="W8707" t="s">
        <v>45</v>
      </c>
      <c r="X8707">
        <v>47</v>
      </c>
      <c r="Y8707" t="s">
        <v>172</v>
      </c>
      <c r="Z8707" t="s">
        <v>173</v>
      </c>
      <c r="AA8707" t="s">
        <v>40789</v>
      </c>
      <c r="AB8707" t="s">
        <v>174</v>
      </c>
      <c r="AC8707">
        <v>151683</v>
      </c>
      <c r="AD8707" t="s">
        <v>344</v>
      </c>
      <c r="AE8707">
        <v>11.24896</v>
      </c>
      <c r="AF8707">
        <v>42552.863194444442</v>
      </c>
      <c r="AG8707" s="1">
        <v>43059.636805555558</v>
      </c>
      <c r="AH8707" s="1">
        <v>43146.660416666666</v>
      </c>
      <c r="AI8707">
        <v>-122.3236</v>
      </c>
      <c r="AJ8707">
        <v>49.146099999999997</v>
      </c>
      <c r="AK8707">
        <f t="shared" si="272"/>
        <v>2007</v>
      </c>
      <c r="AL8707">
        <f t="shared" si="273"/>
        <v>3</v>
      </c>
    </row>
    <row r="8708" spans="1:38" x14ac:dyDescent="0.25">
      <c r="A8708" t="s">
        <v>354</v>
      </c>
      <c r="B8708" t="s">
        <v>355</v>
      </c>
      <c r="C8708">
        <v>49</v>
      </c>
      <c r="D8708">
        <v>39169</v>
      </c>
      <c r="F8708" t="s">
        <v>356</v>
      </c>
      <c r="G8708" t="s">
        <v>357</v>
      </c>
      <c r="H8708" t="s">
        <v>356</v>
      </c>
      <c r="I8708" t="s">
        <v>36</v>
      </c>
      <c r="J8708" t="s">
        <v>37</v>
      </c>
      <c r="K8708" t="s">
        <v>38</v>
      </c>
      <c r="L8708" t="s">
        <v>39</v>
      </c>
      <c r="M8708" t="s">
        <v>40</v>
      </c>
      <c r="N8708" t="s">
        <v>41</v>
      </c>
      <c r="O8708" t="s">
        <v>42</v>
      </c>
      <c r="P8708" t="s">
        <v>43</v>
      </c>
      <c r="Q8708" t="s">
        <v>44</v>
      </c>
      <c r="R8708">
        <v>0</v>
      </c>
      <c r="S8708">
        <v>0</v>
      </c>
      <c r="W8708" t="s">
        <v>45</v>
      </c>
      <c r="X8708">
        <v>49</v>
      </c>
      <c r="Y8708" t="s">
        <v>172</v>
      </c>
      <c r="Z8708" t="s">
        <v>173</v>
      </c>
      <c r="AA8708" t="s">
        <v>40789</v>
      </c>
      <c r="AB8708" t="s">
        <v>174</v>
      </c>
      <c r="AC8708">
        <v>44560</v>
      </c>
      <c r="AD8708" t="s">
        <v>358</v>
      </c>
      <c r="AE8708">
        <v>1.48553</v>
      </c>
      <c r="AF8708">
        <v>41643</v>
      </c>
      <c r="AG8708" s="1">
        <v>43059.636805555558</v>
      </c>
      <c r="AH8708" s="1">
        <v>43146.660416666666</v>
      </c>
      <c r="AI8708">
        <v>-123.1357</v>
      </c>
      <c r="AJ8708">
        <v>49.296599999999998</v>
      </c>
      <c r="AK8708">
        <f t="shared" si="272"/>
        <v>2007</v>
      </c>
      <c r="AL8708">
        <f t="shared" si="273"/>
        <v>3</v>
      </c>
    </row>
    <row r="8709" spans="1:38" x14ac:dyDescent="0.25">
      <c r="A8709" t="s">
        <v>1921</v>
      </c>
      <c r="B8709" t="s">
        <v>1922</v>
      </c>
      <c r="C8709">
        <v>378</v>
      </c>
      <c r="D8709">
        <v>39153</v>
      </c>
      <c r="F8709" t="s">
        <v>1923</v>
      </c>
      <c r="G8709" t="s">
        <v>1924</v>
      </c>
      <c r="H8709" t="s">
        <v>1923</v>
      </c>
      <c r="I8709" t="s">
        <v>36</v>
      </c>
      <c r="J8709" t="s">
        <v>138</v>
      </c>
      <c r="K8709" t="s">
        <v>139</v>
      </c>
      <c r="L8709" t="s">
        <v>39</v>
      </c>
      <c r="M8709" t="s">
        <v>40</v>
      </c>
      <c r="N8709" t="s">
        <v>190</v>
      </c>
      <c r="O8709" t="s">
        <v>191</v>
      </c>
      <c r="P8709" t="s">
        <v>436</v>
      </c>
      <c r="Q8709" t="s">
        <v>437</v>
      </c>
      <c r="R8709">
        <v>0</v>
      </c>
      <c r="S8709">
        <v>0</v>
      </c>
      <c r="U8709" t="s">
        <v>1925</v>
      </c>
      <c r="W8709" t="s">
        <v>45</v>
      </c>
      <c r="X8709">
        <v>378</v>
      </c>
      <c r="Y8709" t="s">
        <v>172</v>
      </c>
      <c r="Z8709" t="s">
        <v>173</v>
      </c>
      <c r="AA8709" t="s">
        <v>40789</v>
      </c>
      <c r="AB8709" t="s">
        <v>174</v>
      </c>
      <c r="AC8709">
        <v>44560</v>
      </c>
      <c r="AD8709" t="s">
        <v>358</v>
      </c>
      <c r="AE8709">
        <v>1.8544700000000001</v>
      </c>
      <c r="AF8709">
        <v>41897.84375</v>
      </c>
      <c r="AG8709" s="1">
        <v>43059.636805555558</v>
      </c>
      <c r="AH8709" s="1">
        <v>43146.660416666666</v>
      </c>
      <c r="AI8709">
        <v>-123.1341</v>
      </c>
      <c r="AJ8709">
        <v>49.3</v>
      </c>
      <c r="AK8709">
        <f t="shared" si="272"/>
        <v>2007</v>
      </c>
      <c r="AL8709">
        <f t="shared" si="273"/>
        <v>3</v>
      </c>
    </row>
    <row r="8710" spans="1:38" x14ac:dyDescent="0.25">
      <c r="A8710" t="s">
        <v>168</v>
      </c>
      <c r="B8710" t="s">
        <v>169</v>
      </c>
      <c r="C8710">
        <v>19</v>
      </c>
      <c r="D8710">
        <v>39174</v>
      </c>
      <c r="F8710" t="s">
        <v>170</v>
      </c>
      <c r="G8710" t="s">
        <v>171</v>
      </c>
      <c r="H8710" t="s">
        <v>170</v>
      </c>
      <c r="I8710" t="s">
        <v>72</v>
      </c>
      <c r="J8710" t="s">
        <v>54</v>
      </c>
      <c r="K8710" t="s">
        <v>55</v>
      </c>
      <c r="L8710" t="s">
        <v>39</v>
      </c>
      <c r="M8710" t="s">
        <v>40</v>
      </c>
      <c r="N8710" t="s">
        <v>41</v>
      </c>
      <c r="O8710" t="s">
        <v>42</v>
      </c>
      <c r="P8710" t="s">
        <v>43</v>
      </c>
      <c r="Q8710" t="s">
        <v>44</v>
      </c>
      <c r="R8710">
        <v>0</v>
      </c>
      <c r="S8710">
        <v>0</v>
      </c>
      <c r="W8710" t="s">
        <v>45</v>
      </c>
      <c r="X8710">
        <v>19</v>
      </c>
      <c r="Y8710" t="s">
        <v>172</v>
      </c>
      <c r="Z8710" t="s">
        <v>173</v>
      </c>
      <c r="AA8710" t="s">
        <v>40789</v>
      </c>
      <c r="AB8710" t="s">
        <v>174</v>
      </c>
      <c r="AC8710">
        <v>10600</v>
      </c>
      <c r="AD8710" t="s">
        <v>175</v>
      </c>
      <c r="AE8710">
        <v>1.19034</v>
      </c>
      <c r="AF8710">
        <v>41643</v>
      </c>
      <c r="AG8710" s="1">
        <v>43059.636805555558</v>
      </c>
      <c r="AH8710" s="1">
        <v>43146.660416666666</v>
      </c>
      <c r="AI8710">
        <v>-122.9765</v>
      </c>
      <c r="AJ8710">
        <v>50.106699999999996</v>
      </c>
      <c r="AK8710">
        <f t="shared" si="272"/>
        <v>2007</v>
      </c>
      <c r="AL8710">
        <f t="shared" si="273"/>
        <v>4</v>
      </c>
    </row>
    <row r="8711" spans="1:38" x14ac:dyDescent="0.25">
      <c r="A8711" t="s">
        <v>412</v>
      </c>
      <c r="B8711" t="s">
        <v>413</v>
      </c>
      <c r="C8711">
        <v>59</v>
      </c>
      <c r="D8711">
        <v>39186</v>
      </c>
      <c r="F8711" t="s">
        <v>414</v>
      </c>
      <c r="G8711" t="s">
        <v>415</v>
      </c>
      <c r="H8711" t="s">
        <v>414</v>
      </c>
      <c r="I8711" t="s">
        <v>36</v>
      </c>
      <c r="J8711" t="s">
        <v>416</v>
      </c>
      <c r="K8711" t="s">
        <v>417</v>
      </c>
      <c r="L8711" t="s">
        <v>39</v>
      </c>
      <c r="M8711" t="s">
        <v>40</v>
      </c>
      <c r="N8711" t="s">
        <v>190</v>
      </c>
      <c r="O8711" t="s">
        <v>191</v>
      </c>
      <c r="P8711" t="s">
        <v>223</v>
      </c>
      <c r="Q8711" t="s">
        <v>224</v>
      </c>
      <c r="R8711">
        <v>0</v>
      </c>
      <c r="S8711">
        <v>0</v>
      </c>
      <c r="W8711" t="s">
        <v>45</v>
      </c>
      <c r="X8711">
        <v>59</v>
      </c>
      <c r="Y8711" t="s">
        <v>172</v>
      </c>
      <c r="Z8711" t="s">
        <v>173</v>
      </c>
      <c r="AA8711" t="s">
        <v>40789</v>
      </c>
      <c r="AB8711" t="s">
        <v>418</v>
      </c>
      <c r="AC8711">
        <v>42786</v>
      </c>
      <c r="AD8711" t="s">
        <v>419</v>
      </c>
      <c r="AE8711">
        <v>2.9868199999999998</v>
      </c>
      <c r="AF8711">
        <v>42382.667361111111</v>
      </c>
      <c r="AG8711" s="1">
        <v>43059.636805555558</v>
      </c>
      <c r="AH8711" s="1">
        <v>43146.660416666666</v>
      </c>
      <c r="AI8711">
        <v>-73.777100000000004</v>
      </c>
      <c r="AJ8711">
        <v>45.322600000000001</v>
      </c>
      <c r="AK8711">
        <f t="shared" si="272"/>
        <v>2007</v>
      </c>
      <c r="AL8711">
        <f t="shared" si="273"/>
        <v>4</v>
      </c>
    </row>
    <row r="8712" spans="1:38" x14ac:dyDescent="0.25">
      <c r="A8712" t="s">
        <v>432</v>
      </c>
      <c r="B8712" t="s">
        <v>433</v>
      </c>
      <c r="C8712">
        <v>62</v>
      </c>
      <c r="D8712">
        <v>39187</v>
      </c>
      <c r="F8712" t="s">
        <v>434</v>
      </c>
      <c r="G8712" t="s">
        <v>435</v>
      </c>
      <c r="H8712" t="s">
        <v>434</v>
      </c>
      <c r="I8712" t="s">
        <v>267</v>
      </c>
      <c r="J8712" t="s">
        <v>37</v>
      </c>
      <c r="K8712" t="s">
        <v>38</v>
      </c>
      <c r="L8712" t="s">
        <v>39</v>
      </c>
      <c r="M8712" t="s">
        <v>40</v>
      </c>
      <c r="N8712" t="s">
        <v>190</v>
      </c>
      <c r="O8712" t="s">
        <v>191</v>
      </c>
      <c r="P8712" t="s">
        <v>436</v>
      </c>
      <c r="Q8712" t="s">
        <v>437</v>
      </c>
      <c r="R8712">
        <v>0</v>
      </c>
      <c r="S8712">
        <v>0</v>
      </c>
      <c r="W8712" t="s">
        <v>45</v>
      </c>
      <c r="X8712">
        <v>62</v>
      </c>
      <c r="Y8712" t="s">
        <v>172</v>
      </c>
      <c r="Z8712" t="s">
        <v>173</v>
      </c>
      <c r="AA8712" t="s">
        <v>40789</v>
      </c>
      <c r="AB8712" t="s">
        <v>438</v>
      </c>
      <c r="AC8712">
        <v>4163</v>
      </c>
      <c r="AD8712" t="s">
        <v>439</v>
      </c>
      <c r="AE8712">
        <v>119.78675</v>
      </c>
      <c r="AF8712">
        <v>42230.709027777775</v>
      </c>
      <c r="AG8712" s="1">
        <v>43059.636805555558</v>
      </c>
      <c r="AH8712" s="1">
        <v>43146.660416666666</v>
      </c>
      <c r="AI8712">
        <v>-57.584299999999999</v>
      </c>
      <c r="AJ8712">
        <v>50.241300000000003</v>
      </c>
      <c r="AK8712">
        <f t="shared" si="272"/>
        <v>2007</v>
      </c>
      <c r="AL8712">
        <f t="shared" si="273"/>
        <v>4</v>
      </c>
    </row>
    <row r="8713" spans="1:38" x14ac:dyDescent="0.25">
      <c r="A8713" t="s">
        <v>257</v>
      </c>
      <c r="B8713" t="s">
        <v>540</v>
      </c>
      <c r="C8713">
        <v>82</v>
      </c>
      <c r="D8713">
        <v>39230</v>
      </c>
      <c r="F8713" t="s">
        <v>541</v>
      </c>
      <c r="G8713" t="s">
        <v>542</v>
      </c>
      <c r="H8713" t="s">
        <v>541</v>
      </c>
      <c r="I8713" t="s">
        <v>72</v>
      </c>
      <c r="J8713" t="s">
        <v>37</v>
      </c>
      <c r="K8713" t="s">
        <v>38</v>
      </c>
      <c r="L8713" t="s">
        <v>123</v>
      </c>
      <c r="M8713" t="s">
        <v>124</v>
      </c>
      <c r="N8713" t="s">
        <v>65</v>
      </c>
      <c r="O8713" t="s">
        <v>66</v>
      </c>
      <c r="P8713" t="s">
        <v>43</v>
      </c>
      <c r="Q8713" t="s">
        <v>44</v>
      </c>
      <c r="R8713">
        <v>0</v>
      </c>
      <c r="S8713">
        <v>0</v>
      </c>
      <c r="W8713" t="s">
        <v>45</v>
      </c>
      <c r="X8713">
        <v>82</v>
      </c>
      <c r="Y8713" t="s">
        <v>172</v>
      </c>
      <c r="Z8713" t="s">
        <v>173</v>
      </c>
      <c r="AA8713" t="s">
        <v>40789</v>
      </c>
      <c r="AB8713" t="s">
        <v>174</v>
      </c>
      <c r="AC8713">
        <v>19443</v>
      </c>
      <c r="AD8713" t="s">
        <v>543</v>
      </c>
      <c r="AE8713">
        <v>2.3631799999999998</v>
      </c>
      <c r="AF8713">
        <v>41643</v>
      </c>
      <c r="AG8713" s="1">
        <v>43059.636805555558</v>
      </c>
      <c r="AH8713" s="1">
        <v>43146.660416666666</v>
      </c>
      <c r="AI8713">
        <v>-128.5677</v>
      </c>
      <c r="AJ8713">
        <v>54.512099999999997</v>
      </c>
      <c r="AK8713">
        <f t="shared" si="272"/>
        <v>2007</v>
      </c>
      <c r="AL8713">
        <f t="shared" si="273"/>
        <v>5</v>
      </c>
    </row>
    <row r="8714" spans="1:38" x14ac:dyDescent="0.25">
      <c r="A8714" t="s">
        <v>706</v>
      </c>
      <c r="B8714" t="s">
        <v>707</v>
      </c>
      <c r="C8714">
        <v>119</v>
      </c>
      <c r="D8714">
        <v>39301</v>
      </c>
      <c r="F8714" t="s">
        <v>708</v>
      </c>
      <c r="G8714" t="s">
        <v>706</v>
      </c>
      <c r="H8714" t="s">
        <v>708</v>
      </c>
      <c r="I8714" t="s">
        <v>72</v>
      </c>
      <c r="J8714" t="s">
        <v>37</v>
      </c>
      <c r="K8714" t="s">
        <v>38</v>
      </c>
      <c r="L8714" t="s">
        <v>43</v>
      </c>
      <c r="M8714" t="s">
        <v>44</v>
      </c>
      <c r="N8714" t="s">
        <v>190</v>
      </c>
      <c r="O8714" t="s">
        <v>191</v>
      </c>
      <c r="P8714" t="s">
        <v>43</v>
      </c>
      <c r="Q8714" t="s">
        <v>44</v>
      </c>
      <c r="R8714">
        <v>0</v>
      </c>
      <c r="S8714">
        <v>0</v>
      </c>
      <c r="W8714" t="s">
        <v>45</v>
      </c>
      <c r="X8714">
        <v>119</v>
      </c>
      <c r="Y8714" t="s">
        <v>172</v>
      </c>
      <c r="Z8714" t="s">
        <v>173</v>
      </c>
      <c r="AA8714" t="s">
        <v>40789</v>
      </c>
      <c r="AB8714" t="s">
        <v>709</v>
      </c>
      <c r="AC8714">
        <v>812129</v>
      </c>
      <c r="AD8714" t="s">
        <v>708</v>
      </c>
      <c r="AE8714">
        <v>1.74759</v>
      </c>
      <c r="AF8714">
        <v>41982.822916666664</v>
      </c>
      <c r="AG8714" s="1">
        <v>43059.636805555558</v>
      </c>
      <c r="AH8714" s="1">
        <v>43146.660416666666</v>
      </c>
      <c r="AI8714">
        <v>-75.689599999999999</v>
      </c>
      <c r="AJ8714">
        <v>45.425699999999999</v>
      </c>
      <c r="AK8714">
        <f t="shared" si="272"/>
        <v>2007</v>
      </c>
      <c r="AL8714">
        <f t="shared" si="273"/>
        <v>8</v>
      </c>
    </row>
    <row r="8715" spans="1:38" x14ac:dyDescent="0.25">
      <c r="A8715" t="s">
        <v>3074</v>
      </c>
      <c r="B8715" t="s">
        <v>3075</v>
      </c>
      <c r="C8715">
        <v>621</v>
      </c>
      <c r="D8715">
        <v>39454</v>
      </c>
      <c r="F8715" t="s">
        <v>3076</v>
      </c>
      <c r="G8715" t="s">
        <v>3077</v>
      </c>
      <c r="H8715" t="s">
        <v>3076</v>
      </c>
      <c r="I8715" t="s">
        <v>36</v>
      </c>
      <c r="J8715" t="s">
        <v>138</v>
      </c>
      <c r="K8715" t="s">
        <v>139</v>
      </c>
      <c r="L8715" t="s">
        <v>43</v>
      </c>
      <c r="M8715" t="s">
        <v>44</v>
      </c>
      <c r="N8715" t="s">
        <v>190</v>
      </c>
      <c r="O8715" t="s">
        <v>191</v>
      </c>
      <c r="P8715" t="s">
        <v>43</v>
      </c>
      <c r="Q8715" t="s">
        <v>44</v>
      </c>
      <c r="R8715">
        <v>0</v>
      </c>
      <c r="S8715">
        <v>0</v>
      </c>
      <c r="W8715" t="s">
        <v>45</v>
      </c>
      <c r="X8715">
        <v>621</v>
      </c>
      <c r="Y8715" t="s">
        <v>172</v>
      </c>
      <c r="Z8715" t="s">
        <v>173</v>
      </c>
      <c r="AA8715" t="s">
        <v>40789</v>
      </c>
      <c r="AB8715" t="s">
        <v>174</v>
      </c>
      <c r="AC8715">
        <v>2324</v>
      </c>
      <c r="AD8715" t="s">
        <v>3078</v>
      </c>
      <c r="AE8715">
        <v>56.826650000000001</v>
      </c>
      <c r="AF8715">
        <v>41643</v>
      </c>
      <c r="AG8715" s="1">
        <v>43059.636805555558</v>
      </c>
      <c r="AH8715" s="1">
        <v>43146.660416666666</v>
      </c>
      <c r="AI8715">
        <v>-121.58</v>
      </c>
      <c r="AJ8715">
        <v>50.23</v>
      </c>
      <c r="AK8715">
        <f t="shared" si="272"/>
        <v>2008</v>
      </c>
      <c r="AL8715">
        <f t="shared" si="273"/>
        <v>1</v>
      </c>
    </row>
    <row r="8716" spans="1:38" x14ac:dyDescent="0.25">
      <c r="A8716" t="s">
        <v>3074</v>
      </c>
      <c r="B8716" t="s">
        <v>3079</v>
      </c>
      <c r="C8716">
        <v>622</v>
      </c>
      <c r="D8716">
        <v>39454</v>
      </c>
      <c r="F8716" t="s">
        <v>3080</v>
      </c>
      <c r="G8716" t="s">
        <v>3081</v>
      </c>
      <c r="H8716" t="s">
        <v>3080</v>
      </c>
      <c r="I8716" t="s">
        <v>76</v>
      </c>
      <c r="J8716" t="s">
        <v>138</v>
      </c>
      <c r="K8716" t="s">
        <v>139</v>
      </c>
      <c r="L8716" t="s">
        <v>123</v>
      </c>
      <c r="M8716" t="s">
        <v>124</v>
      </c>
      <c r="N8716" t="s">
        <v>41</v>
      </c>
      <c r="O8716" t="s">
        <v>42</v>
      </c>
      <c r="P8716" t="s">
        <v>43</v>
      </c>
      <c r="Q8716" t="s">
        <v>44</v>
      </c>
      <c r="R8716">
        <v>0</v>
      </c>
      <c r="S8716">
        <v>0</v>
      </c>
      <c r="W8716" t="s">
        <v>45</v>
      </c>
      <c r="X8716">
        <v>622</v>
      </c>
      <c r="Y8716" t="s">
        <v>172</v>
      </c>
      <c r="Z8716" t="s">
        <v>173</v>
      </c>
      <c r="AA8716" t="s">
        <v>40789</v>
      </c>
      <c r="AB8716" t="s">
        <v>3082</v>
      </c>
      <c r="AC8716">
        <v>3907</v>
      </c>
      <c r="AD8716" t="s">
        <v>3083</v>
      </c>
      <c r="AE8716">
        <v>51.967500000000001</v>
      </c>
      <c r="AF8716">
        <v>41643</v>
      </c>
      <c r="AG8716" s="1">
        <v>43059.636805555558</v>
      </c>
      <c r="AH8716" s="1">
        <v>43146.660416666666</v>
      </c>
      <c r="AI8716">
        <v>-118.82</v>
      </c>
      <c r="AJ8716">
        <v>52.96</v>
      </c>
      <c r="AK8716">
        <f t="shared" si="272"/>
        <v>2008</v>
      </c>
      <c r="AL8716">
        <f t="shared" si="273"/>
        <v>1</v>
      </c>
    </row>
    <row r="8717" spans="1:38" x14ac:dyDescent="0.25">
      <c r="A8717" t="s">
        <v>3084</v>
      </c>
      <c r="B8717" t="s">
        <v>3085</v>
      </c>
      <c r="C8717">
        <v>623</v>
      </c>
      <c r="D8717">
        <v>39454</v>
      </c>
      <c r="F8717" t="s">
        <v>3086</v>
      </c>
      <c r="G8717" t="s">
        <v>3087</v>
      </c>
      <c r="H8717" t="s">
        <v>3086</v>
      </c>
      <c r="I8717" t="s">
        <v>72</v>
      </c>
      <c r="J8717" t="s">
        <v>138</v>
      </c>
      <c r="K8717" t="s">
        <v>139</v>
      </c>
      <c r="L8717" t="s">
        <v>123</v>
      </c>
      <c r="M8717" t="s">
        <v>124</v>
      </c>
      <c r="N8717" t="s">
        <v>190</v>
      </c>
      <c r="O8717" t="s">
        <v>191</v>
      </c>
      <c r="P8717" t="s">
        <v>43</v>
      </c>
      <c r="Q8717" t="s">
        <v>44</v>
      </c>
      <c r="R8717">
        <v>0</v>
      </c>
      <c r="S8717">
        <v>0</v>
      </c>
      <c r="W8717" t="s">
        <v>45</v>
      </c>
      <c r="X8717">
        <v>623</v>
      </c>
      <c r="Y8717" t="s">
        <v>172</v>
      </c>
      <c r="Z8717" t="s">
        <v>173</v>
      </c>
      <c r="AA8717" t="s">
        <v>40789</v>
      </c>
      <c r="AB8717" t="s">
        <v>3082</v>
      </c>
      <c r="AC8717">
        <v>3907</v>
      </c>
      <c r="AD8717" t="s">
        <v>3083</v>
      </c>
      <c r="AE8717">
        <v>79.777060000000006</v>
      </c>
      <c r="AF8717">
        <v>41643</v>
      </c>
      <c r="AG8717" s="1">
        <v>43059.636805555558</v>
      </c>
      <c r="AH8717" s="1">
        <v>43146.660416666666</v>
      </c>
      <c r="AI8717">
        <v>-119.22</v>
      </c>
      <c r="AJ8717">
        <v>53.03</v>
      </c>
      <c r="AK8717">
        <f t="shared" si="272"/>
        <v>2008</v>
      </c>
      <c r="AL8717">
        <f t="shared" si="273"/>
        <v>1</v>
      </c>
    </row>
    <row r="8718" spans="1:38" x14ac:dyDescent="0.25">
      <c r="A8718" t="s">
        <v>2559</v>
      </c>
      <c r="B8718" t="s">
        <v>2560</v>
      </c>
      <c r="C8718">
        <v>513</v>
      </c>
      <c r="D8718">
        <v>39567</v>
      </c>
      <c r="F8718" t="s">
        <v>2561</v>
      </c>
      <c r="G8718" t="s">
        <v>2562</v>
      </c>
      <c r="H8718" t="s">
        <v>2561</v>
      </c>
      <c r="I8718" t="s">
        <v>76</v>
      </c>
      <c r="J8718" t="s">
        <v>138</v>
      </c>
      <c r="K8718" t="s">
        <v>139</v>
      </c>
      <c r="L8718" t="s">
        <v>39</v>
      </c>
      <c r="M8718" t="s">
        <v>40</v>
      </c>
      <c r="N8718" t="s">
        <v>190</v>
      </c>
      <c r="O8718" t="s">
        <v>191</v>
      </c>
      <c r="P8718" t="s">
        <v>43</v>
      </c>
      <c r="Q8718" t="s">
        <v>44</v>
      </c>
      <c r="R8718">
        <v>0</v>
      </c>
      <c r="S8718">
        <v>0</v>
      </c>
      <c r="W8718" t="s">
        <v>45</v>
      </c>
      <c r="X8718">
        <v>513</v>
      </c>
      <c r="Y8718" t="s">
        <v>172</v>
      </c>
      <c r="Z8718" t="s">
        <v>173</v>
      </c>
      <c r="AA8718" t="s">
        <v>40789</v>
      </c>
      <c r="AB8718" t="s">
        <v>174</v>
      </c>
      <c r="AC8718">
        <v>1706</v>
      </c>
      <c r="AD8718" t="s">
        <v>2563</v>
      </c>
      <c r="AE8718">
        <v>8.2236399999999996</v>
      </c>
      <c r="AF8718">
        <v>41643</v>
      </c>
      <c r="AG8718" s="1">
        <v>43059.636805555558</v>
      </c>
      <c r="AH8718" s="1">
        <v>43146.660416666666</v>
      </c>
      <c r="AI8718">
        <v>-117.8532</v>
      </c>
      <c r="AJ8718">
        <v>50.316200000000002</v>
      </c>
      <c r="AK8718">
        <f t="shared" si="272"/>
        <v>2008</v>
      </c>
      <c r="AL8718">
        <f t="shared" si="273"/>
        <v>4</v>
      </c>
    </row>
    <row r="8719" spans="1:38" x14ac:dyDescent="0.25">
      <c r="A8719" t="s">
        <v>2663</v>
      </c>
      <c r="B8719" t="s">
        <v>2664</v>
      </c>
      <c r="C8719">
        <v>535</v>
      </c>
      <c r="D8719">
        <v>39585</v>
      </c>
      <c r="F8719" t="s">
        <v>2665</v>
      </c>
      <c r="G8719" t="s">
        <v>2666</v>
      </c>
      <c r="H8719" t="s">
        <v>2665</v>
      </c>
      <c r="I8719" t="s">
        <v>64</v>
      </c>
      <c r="J8719" t="s">
        <v>138</v>
      </c>
      <c r="K8719" t="s">
        <v>139</v>
      </c>
      <c r="L8719" t="s">
        <v>43</v>
      </c>
      <c r="M8719" t="s">
        <v>44</v>
      </c>
      <c r="N8719" t="s">
        <v>190</v>
      </c>
      <c r="O8719" t="s">
        <v>191</v>
      </c>
      <c r="P8719" t="s">
        <v>43</v>
      </c>
      <c r="Q8719" t="s">
        <v>44</v>
      </c>
      <c r="R8719">
        <v>0</v>
      </c>
      <c r="S8719">
        <v>0</v>
      </c>
      <c r="W8719" t="s">
        <v>45</v>
      </c>
      <c r="X8719">
        <v>535</v>
      </c>
      <c r="Y8719" t="s">
        <v>172</v>
      </c>
      <c r="Z8719" t="s">
        <v>173</v>
      </c>
      <c r="AA8719" t="s">
        <v>40789</v>
      </c>
      <c r="AB8719" t="s">
        <v>174</v>
      </c>
      <c r="AC8719">
        <v>4038</v>
      </c>
      <c r="AD8719" t="s">
        <v>2667</v>
      </c>
      <c r="AE8719">
        <v>3.9624600000000001</v>
      </c>
      <c r="AF8719">
        <v>41897.645138888889</v>
      </c>
      <c r="AG8719" s="1">
        <v>43059.636805555558</v>
      </c>
      <c r="AH8719" s="1">
        <v>43146.660416666666</v>
      </c>
      <c r="AI8719">
        <v>-116.9875</v>
      </c>
      <c r="AJ8719">
        <v>51.333599999999997</v>
      </c>
      <c r="AK8719">
        <f t="shared" si="272"/>
        <v>2008</v>
      </c>
      <c r="AL8719">
        <f t="shared" si="273"/>
        <v>5</v>
      </c>
    </row>
    <row r="8720" spans="1:38" x14ac:dyDescent="0.25">
      <c r="A8720" t="s">
        <v>2559</v>
      </c>
      <c r="B8720" t="s">
        <v>2685</v>
      </c>
      <c r="C8720">
        <v>539</v>
      </c>
      <c r="D8720">
        <v>39586</v>
      </c>
      <c r="F8720" t="s">
        <v>2686</v>
      </c>
      <c r="G8720" t="s">
        <v>138</v>
      </c>
      <c r="H8720" t="s">
        <v>2686</v>
      </c>
      <c r="I8720" t="s">
        <v>36</v>
      </c>
      <c r="J8720" t="s">
        <v>138</v>
      </c>
      <c r="K8720" t="s">
        <v>139</v>
      </c>
      <c r="L8720" t="s">
        <v>2166</v>
      </c>
      <c r="M8720" t="s">
        <v>2167</v>
      </c>
      <c r="N8720" t="s">
        <v>190</v>
      </c>
      <c r="O8720" t="s">
        <v>191</v>
      </c>
      <c r="P8720" t="s">
        <v>43</v>
      </c>
      <c r="Q8720" t="s">
        <v>44</v>
      </c>
      <c r="R8720">
        <v>1</v>
      </c>
      <c r="S8720">
        <v>0</v>
      </c>
      <c r="W8720" t="s">
        <v>45</v>
      </c>
      <c r="X8720">
        <v>539</v>
      </c>
      <c r="Y8720" t="s">
        <v>172</v>
      </c>
      <c r="Z8720" t="s">
        <v>173</v>
      </c>
      <c r="AA8720" t="s">
        <v>40789</v>
      </c>
      <c r="AB8720" t="s">
        <v>174</v>
      </c>
      <c r="AC8720">
        <v>9813</v>
      </c>
      <c r="AD8720" t="s">
        <v>2687</v>
      </c>
      <c r="AE8720">
        <v>32.6464</v>
      </c>
      <c r="AF8720">
        <v>41897.655555555553</v>
      </c>
      <c r="AG8720" s="1">
        <v>43059.636805555558</v>
      </c>
      <c r="AH8720" s="1">
        <v>43146.660416666666</v>
      </c>
      <c r="AI8720">
        <v>-117.4619</v>
      </c>
      <c r="AJ8720">
        <v>49.770099999999999</v>
      </c>
      <c r="AK8720">
        <f t="shared" si="272"/>
        <v>2008</v>
      </c>
      <c r="AL8720">
        <f t="shared" si="273"/>
        <v>5</v>
      </c>
    </row>
    <row r="8721" spans="1:38" x14ac:dyDescent="0.25">
      <c r="A8721" t="s">
        <v>3284</v>
      </c>
      <c r="B8721" t="s">
        <v>3285</v>
      </c>
      <c r="C8721">
        <v>663</v>
      </c>
      <c r="D8721">
        <v>39652</v>
      </c>
      <c r="F8721" t="s">
        <v>3286</v>
      </c>
      <c r="G8721" t="s">
        <v>3287</v>
      </c>
      <c r="H8721" t="s">
        <v>3286</v>
      </c>
      <c r="I8721" t="s">
        <v>36</v>
      </c>
      <c r="J8721" t="s">
        <v>138</v>
      </c>
      <c r="K8721" t="s">
        <v>139</v>
      </c>
      <c r="L8721" t="s">
        <v>123</v>
      </c>
      <c r="M8721" t="s">
        <v>124</v>
      </c>
      <c r="N8721" t="s">
        <v>190</v>
      </c>
      <c r="O8721" t="s">
        <v>191</v>
      </c>
      <c r="P8721" t="s">
        <v>43</v>
      </c>
      <c r="Q8721" t="s">
        <v>44</v>
      </c>
      <c r="R8721">
        <v>0</v>
      </c>
      <c r="S8721">
        <v>0</v>
      </c>
      <c r="W8721" t="s">
        <v>45</v>
      </c>
      <c r="X8721">
        <v>663</v>
      </c>
      <c r="Y8721" t="s">
        <v>172</v>
      </c>
      <c r="Z8721" t="s">
        <v>173</v>
      </c>
      <c r="AA8721" t="s">
        <v>40789</v>
      </c>
      <c r="AB8721" t="s">
        <v>418</v>
      </c>
      <c r="AC8721">
        <v>9503</v>
      </c>
      <c r="AD8721" t="s">
        <v>3288</v>
      </c>
      <c r="AE8721">
        <v>11.46064</v>
      </c>
      <c r="AF8721">
        <v>41643</v>
      </c>
      <c r="AG8721" s="1">
        <v>43059.636805555558</v>
      </c>
      <c r="AH8721" s="1">
        <v>43146.660416666666</v>
      </c>
      <c r="AI8721">
        <v>-72.7</v>
      </c>
      <c r="AJ8721">
        <v>47.52</v>
      </c>
      <c r="AK8721">
        <f t="shared" si="272"/>
        <v>2008</v>
      </c>
      <c r="AL8721">
        <f t="shared" si="273"/>
        <v>7</v>
      </c>
    </row>
    <row r="8722" spans="1:38" x14ac:dyDescent="0.25">
      <c r="A8722" t="s">
        <v>3343</v>
      </c>
      <c r="B8722" t="s">
        <v>3344</v>
      </c>
      <c r="C8722">
        <v>676</v>
      </c>
      <c r="D8722">
        <v>39658</v>
      </c>
      <c r="F8722" t="s">
        <v>3345</v>
      </c>
      <c r="G8722" t="s">
        <v>3346</v>
      </c>
      <c r="H8722" t="s">
        <v>3345</v>
      </c>
      <c r="I8722" t="s">
        <v>72</v>
      </c>
      <c r="J8722" t="s">
        <v>37</v>
      </c>
      <c r="K8722" t="s">
        <v>38</v>
      </c>
      <c r="L8722" t="s">
        <v>43</v>
      </c>
      <c r="M8722" t="s">
        <v>44</v>
      </c>
      <c r="N8722" t="s">
        <v>41</v>
      </c>
      <c r="O8722" t="s">
        <v>42</v>
      </c>
      <c r="P8722" t="s">
        <v>43</v>
      </c>
      <c r="Q8722" t="s">
        <v>44</v>
      </c>
      <c r="R8722">
        <v>0</v>
      </c>
      <c r="S8722">
        <v>0</v>
      </c>
      <c r="W8722" t="s">
        <v>45</v>
      </c>
      <c r="X8722">
        <v>676</v>
      </c>
      <c r="Y8722" t="s">
        <v>172</v>
      </c>
      <c r="Z8722" t="s">
        <v>173</v>
      </c>
      <c r="AA8722" t="s">
        <v>40789</v>
      </c>
      <c r="AB8722" t="s">
        <v>174</v>
      </c>
      <c r="AC8722">
        <v>1385</v>
      </c>
      <c r="AD8722" t="s">
        <v>3347</v>
      </c>
      <c r="AE8722">
        <v>23.542380000000001</v>
      </c>
      <c r="AF8722">
        <v>41643</v>
      </c>
      <c r="AG8722" s="1">
        <v>43059.636805555558</v>
      </c>
      <c r="AH8722" s="1">
        <v>43146.660416666666</v>
      </c>
      <c r="AI8722">
        <v>-123.1758</v>
      </c>
      <c r="AJ8722">
        <v>49.66</v>
      </c>
      <c r="AK8722">
        <f t="shared" si="272"/>
        <v>2008</v>
      </c>
      <c r="AL8722">
        <f t="shared" si="273"/>
        <v>7</v>
      </c>
    </row>
    <row r="8723" spans="1:38" x14ac:dyDescent="0.25">
      <c r="A8723" t="s">
        <v>3357</v>
      </c>
      <c r="B8723" t="s">
        <v>3358</v>
      </c>
      <c r="C8723">
        <v>679</v>
      </c>
      <c r="D8723">
        <v>39659</v>
      </c>
      <c r="F8723" t="s">
        <v>3359</v>
      </c>
      <c r="G8723" t="s">
        <v>3360</v>
      </c>
      <c r="H8723" t="s">
        <v>3359</v>
      </c>
      <c r="I8723" t="s">
        <v>36</v>
      </c>
      <c r="J8723" t="s">
        <v>54</v>
      </c>
      <c r="K8723" t="s">
        <v>55</v>
      </c>
      <c r="L8723" t="s">
        <v>39</v>
      </c>
      <c r="M8723" t="s">
        <v>40</v>
      </c>
      <c r="N8723" t="s">
        <v>41</v>
      </c>
      <c r="O8723" t="s">
        <v>42</v>
      </c>
      <c r="P8723" t="s">
        <v>43</v>
      </c>
      <c r="Q8723" t="s">
        <v>44</v>
      </c>
      <c r="R8723">
        <v>0</v>
      </c>
      <c r="S8723">
        <v>0</v>
      </c>
      <c r="W8723" t="s">
        <v>45</v>
      </c>
      <c r="X8723">
        <v>679</v>
      </c>
      <c r="Y8723" t="s">
        <v>172</v>
      </c>
      <c r="Z8723" t="s">
        <v>173</v>
      </c>
      <c r="AA8723" t="s">
        <v>40789</v>
      </c>
      <c r="AB8723" t="s">
        <v>174</v>
      </c>
      <c r="AC8723">
        <v>1385</v>
      </c>
      <c r="AD8723" t="s">
        <v>3347</v>
      </c>
      <c r="AE8723">
        <v>12.243830000000001</v>
      </c>
      <c r="AF8723">
        <v>41643</v>
      </c>
      <c r="AG8723" s="1">
        <v>43059.636805555558</v>
      </c>
      <c r="AH8723" s="1">
        <v>43146.660416666666</v>
      </c>
      <c r="AI8723">
        <v>-123.2317</v>
      </c>
      <c r="AJ8723">
        <v>49.562199999999997</v>
      </c>
      <c r="AK8723">
        <f t="shared" si="272"/>
        <v>2008</v>
      </c>
      <c r="AL8723">
        <f t="shared" si="273"/>
        <v>7</v>
      </c>
    </row>
    <row r="8724" spans="1:38" x14ac:dyDescent="0.25">
      <c r="A8724" t="s">
        <v>3454</v>
      </c>
      <c r="B8724" t="s">
        <v>3455</v>
      </c>
      <c r="C8724">
        <v>700</v>
      </c>
      <c r="D8724">
        <v>39699</v>
      </c>
      <c r="F8724" t="s">
        <v>3456</v>
      </c>
      <c r="G8724" t="s">
        <v>3457</v>
      </c>
      <c r="H8724" t="s">
        <v>3456</v>
      </c>
      <c r="I8724" t="s">
        <v>36</v>
      </c>
      <c r="J8724" t="s">
        <v>37</v>
      </c>
      <c r="K8724" t="s">
        <v>38</v>
      </c>
      <c r="L8724" t="s">
        <v>123</v>
      </c>
      <c r="M8724" t="s">
        <v>124</v>
      </c>
      <c r="N8724" t="s">
        <v>41</v>
      </c>
      <c r="O8724" t="s">
        <v>42</v>
      </c>
      <c r="P8724" t="s">
        <v>43</v>
      </c>
      <c r="Q8724" t="s">
        <v>44</v>
      </c>
      <c r="R8724">
        <v>0</v>
      </c>
      <c r="S8724">
        <v>0</v>
      </c>
      <c r="W8724" t="s">
        <v>45</v>
      </c>
      <c r="X8724">
        <v>700</v>
      </c>
      <c r="Y8724" t="s">
        <v>172</v>
      </c>
      <c r="Z8724" t="s">
        <v>173</v>
      </c>
      <c r="AA8724" t="s">
        <v>40789</v>
      </c>
      <c r="AB8724" t="s">
        <v>3082</v>
      </c>
      <c r="AC8724">
        <v>1041</v>
      </c>
      <c r="AD8724" t="s">
        <v>3458</v>
      </c>
      <c r="AE8724">
        <v>11.470079999999999</v>
      </c>
      <c r="AF8724">
        <v>41643</v>
      </c>
      <c r="AG8724" s="1">
        <v>43059.636805555558</v>
      </c>
      <c r="AH8724" s="1">
        <v>43146.660416666666</v>
      </c>
      <c r="AI8724">
        <v>-116.44840000000001</v>
      </c>
      <c r="AJ8724">
        <v>51.417000000000002</v>
      </c>
      <c r="AK8724">
        <f t="shared" si="272"/>
        <v>2008</v>
      </c>
      <c r="AL8724">
        <f t="shared" si="273"/>
        <v>9</v>
      </c>
    </row>
    <row r="8725" spans="1:38" x14ac:dyDescent="0.25">
      <c r="A8725" t="s">
        <v>4171</v>
      </c>
      <c r="B8725" t="s">
        <v>4172</v>
      </c>
      <c r="C8725">
        <v>860</v>
      </c>
      <c r="D8725">
        <v>39744</v>
      </c>
      <c r="F8725" t="s">
        <v>4173</v>
      </c>
      <c r="G8725" t="s">
        <v>4174</v>
      </c>
      <c r="H8725" t="s">
        <v>4173</v>
      </c>
      <c r="I8725" t="s">
        <v>72</v>
      </c>
      <c r="J8725" t="s">
        <v>37</v>
      </c>
      <c r="K8725" t="s">
        <v>38</v>
      </c>
      <c r="L8725" t="s">
        <v>123</v>
      </c>
      <c r="M8725" t="s">
        <v>124</v>
      </c>
      <c r="N8725" t="s">
        <v>41</v>
      </c>
      <c r="O8725" t="s">
        <v>42</v>
      </c>
      <c r="P8725" t="s">
        <v>43</v>
      </c>
      <c r="Q8725" t="s">
        <v>44</v>
      </c>
      <c r="R8725">
        <v>0</v>
      </c>
      <c r="S8725">
        <v>0</v>
      </c>
      <c r="W8725" t="s">
        <v>45</v>
      </c>
      <c r="X8725">
        <v>860</v>
      </c>
      <c r="Y8725" t="s">
        <v>172</v>
      </c>
      <c r="Z8725" t="s">
        <v>173</v>
      </c>
      <c r="AA8725" t="s">
        <v>40789</v>
      </c>
      <c r="AB8725" t="s">
        <v>174</v>
      </c>
      <c r="AC8725">
        <v>14708</v>
      </c>
      <c r="AD8725" t="s">
        <v>4175</v>
      </c>
      <c r="AE8725">
        <v>4.47546</v>
      </c>
      <c r="AF8725">
        <v>41643</v>
      </c>
      <c r="AG8725" s="1">
        <v>43059.636805555558</v>
      </c>
      <c r="AH8725" s="1">
        <v>43146.660416666666</v>
      </c>
      <c r="AI8725">
        <v>-130.25399999999999</v>
      </c>
      <c r="AJ8725">
        <v>54.324199999999998</v>
      </c>
      <c r="AK8725">
        <f t="shared" si="272"/>
        <v>2008</v>
      </c>
      <c r="AL8725">
        <f t="shared" si="273"/>
        <v>10</v>
      </c>
    </row>
    <row r="8726" spans="1:38" x14ac:dyDescent="0.25">
      <c r="A8726" t="s">
        <v>2559</v>
      </c>
      <c r="B8726" t="s">
        <v>4285</v>
      </c>
      <c r="C8726">
        <v>887</v>
      </c>
      <c r="D8726">
        <v>39765</v>
      </c>
      <c r="F8726" t="s">
        <v>4286</v>
      </c>
      <c r="G8726" t="s">
        <v>4287</v>
      </c>
      <c r="H8726" t="s">
        <v>4286</v>
      </c>
      <c r="I8726" t="s">
        <v>36</v>
      </c>
      <c r="J8726" t="s">
        <v>138</v>
      </c>
      <c r="K8726" t="s">
        <v>139</v>
      </c>
      <c r="L8726" t="s">
        <v>123</v>
      </c>
      <c r="M8726" t="s">
        <v>124</v>
      </c>
      <c r="N8726" t="s">
        <v>41</v>
      </c>
      <c r="O8726" t="s">
        <v>42</v>
      </c>
      <c r="P8726" t="s">
        <v>43</v>
      </c>
      <c r="Q8726" t="s">
        <v>44</v>
      </c>
      <c r="R8726">
        <v>0</v>
      </c>
      <c r="S8726">
        <v>0</v>
      </c>
      <c r="W8726" t="s">
        <v>45</v>
      </c>
      <c r="X8726">
        <v>887</v>
      </c>
      <c r="Y8726" t="s">
        <v>172</v>
      </c>
      <c r="Z8726" t="s">
        <v>173</v>
      </c>
      <c r="AA8726" t="s">
        <v>40789</v>
      </c>
      <c r="AB8726" t="s">
        <v>174</v>
      </c>
      <c r="AC8726">
        <v>44560</v>
      </c>
      <c r="AD8726" t="s">
        <v>358</v>
      </c>
      <c r="AE8726">
        <v>2.6121300000000001</v>
      </c>
      <c r="AF8726">
        <v>41643</v>
      </c>
      <c r="AG8726" s="1">
        <v>43059.636805555558</v>
      </c>
      <c r="AH8726" s="1">
        <v>43146.660416666666</v>
      </c>
      <c r="AI8726">
        <v>-123.1452</v>
      </c>
      <c r="AJ8726">
        <v>49.305500000000002</v>
      </c>
      <c r="AK8726">
        <f t="shared" si="272"/>
        <v>2008</v>
      </c>
      <c r="AL8726">
        <f t="shared" si="273"/>
        <v>11</v>
      </c>
    </row>
    <row r="8727" spans="1:38" x14ac:dyDescent="0.25">
      <c r="A8727" t="s">
        <v>4927</v>
      </c>
      <c r="B8727" t="s">
        <v>4928</v>
      </c>
      <c r="C8727">
        <v>1036</v>
      </c>
      <c r="D8727">
        <v>39977</v>
      </c>
      <c r="F8727" t="s">
        <v>4929</v>
      </c>
      <c r="G8727" t="s">
        <v>4930</v>
      </c>
      <c r="H8727" t="s">
        <v>4929</v>
      </c>
      <c r="I8727" t="s">
        <v>267</v>
      </c>
      <c r="J8727" t="s">
        <v>37</v>
      </c>
      <c r="K8727" t="s">
        <v>38</v>
      </c>
      <c r="L8727" t="s">
        <v>123</v>
      </c>
      <c r="M8727" t="s">
        <v>124</v>
      </c>
      <c r="N8727" t="s">
        <v>41</v>
      </c>
      <c r="O8727" t="s">
        <v>42</v>
      </c>
      <c r="P8727" t="s">
        <v>43</v>
      </c>
      <c r="Q8727" t="s">
        <v>44</v>
      </c>
      <c r="R8727">
        <v>0</v>
      </c>
      <c r="S8727">
        <v>0</v>
      </c>
      <c r="W8727" t="s">
        <v>45</v>
      </c>
      <c r="X8727">
        <v>1036</v>
      </c>
      <c r="Y8727" t="s">
        <v>172</v>
      </c>
      <c r="Z8727" t="s">
        <v>173</v>
      </c>
      <c r="AA8727" t="s">
        <v>40789</v>
      </c>
      <c r="AB8727" t="s">
        <v>438</v>
      </c>
      <c r="AC8727">
        <v>4163</v>
      </c>
      <c r="AD8727" t="s">
        <v>439</v>
      </c>
      <c r="AE8727">
        <v>55.570509999999999</v>
      </c>
      <c r="AF8727">
        <v>41643</v>
      </c>
      <c r="AG8727" s="1">
        <v>43059.636805555558</v>
      </c>
      <c r="AH8727" s="1">
        <v>43146.660416666666</v>
      </c>
      <c r="AI8727">
        <v>-57.894599999999997</v>
      </c>
      <c r="AJ8727">
        <v>49.564500000000002</v>
      </c>
      <c r="AK8727">
        <f t="shared" si="272"/>
        <v>2009</v>
      </c>
      <c r="AL8727">
        <f t="shared" si="273"/>
        <v>6</v>
      </c>
    </row>
    <row r="8728" spans="1:38" x14ac:dyDescent="0.25">
      <c r="A8728" t="s">
        <v>5438</v>
      </c>
      <c r="B8728" t="s">
        <v>5439</v>
      </c>
      <c r="C8728">
        <v>1171</v>
      </c>
      <c r="D8728">
        <v>40075</v>
      </c>
      <c r="F8728" t="s">
        <v>5440</v>
      </c>
      <c r="G8728" t="s">
        <v>5441</v>
      </c>
      <c r="H8728" t="s">
        <v>5440</v>
      </c>
      <c r="I8728" t="s">
        <v>36</v>
      </c>
      <c r="J8728" t="s">
        <v>1356</v>
      </c>
      <c r="K8728" t="s">
        <v>1357</v>
      </c>
      <c r="L8728" t="s">
        <v>123</v>
      </c>
      <c r="M8728" t="s">
        <v>124</v>
      </c>
      <c r="N8728" t="s">
        <v>41</v>
      </c>
      <c r="O8728" t="s">
        <v>42</v>
      </c>
      <c r="P8728" t="s">
        <v>43</v>
      </c>
      <c r="Q8728" t="s">
        <v>44</v>
      </c>
      <c r="R8728">
        <v>0</v>
      </c>
      <c r="S8728">
        <v>0</v>
      </c>
      <c r="W8728" t="s">
        <v>45</v>
      </c>
      <c r="X8728">
        <v>1171</v>
      </c>
      <c r="Y8728" t="s">
        <v>172</v>
      </c>
      <c r="Z8728" t="s">
        <v>173</v>
      </c>
      <c r="AA8728" t="s">
        <v>40789</v>
      </c>
      <c r="AB8728" t="s">
        <v>174</v>
      </c>
      <c r="AC8728">
        <v>2192</v>
      </c>
      <c r="AD8728" t="s">
        <v>5442</v>
      </c>
      <c r="AE8728">
        <v>35.657110000000003</v>
      </c>
      <c r="AF8728">
        <v>41643</v>
      </c>
      <c r="AG8728" s="1">
        <v>43059.636805555558</v>
      </c>
      <c r="AH8728" s="1">
        <v>43146.660416666666</v>
      </c>
      <c r="AI8728">
        <v>-123.1173</v>
      </c>
      <c r="AJ8728">
        <v>50.566200000000002</v>
      </c>
      <c r="AK8728">
        <f t="shared" si="272"/>
        <v>2009</v>
      </c>
      <c r="AL8728">
        <f t="shared" si="273"/>
        <v>9</v>
      </c>
    </row>
    <row r="8729" spans="1:38" x14ac:dyDescent="0.25">
      <c r="A8729" t="s">
        <v>5957</v>
      </c>
      <c r="B8729" t="s">
        <v>5958</v>
      </c>
      <c r="C8729">
        <v>1306</v>
      </c>
      <c r="D8729">
        <v>40134</v>
      </c>
      <c r="F8729" t="s">
        <v>5959</v>
      </c>
      <c r="H8729" t="s">
        <v>5959</v>
      </c>
      <c r="I8729" t="s">
        <v>36</v>
      </c>
      <c r="J8729" t="s">
        <v>138</v>
      </c>
      <c r="K8729" t="s">
        <v>139</v>
      </c>
      <c r="L8729" t="s">
        <v>123</v>
      </c>
      <c r="M8729" t="s">
        <v>124</v>
      </c>
      <c r="N8729" t="s">
        <v>190</v>
      </c>
      <c r="O8729" t="s">
        <v>191</v>
      </c>
      <c r="P8729" t="s">
        <v>43</v>
      </c>
      <c r="Q8729" t="s">
        <v>44</v>
      </c>
      <c r="R8729">
        <v>0</v>
      </c>
      <c r="S8729">
        <v>0</v>
      </c>
      <c r="W8729" t="s">
        <v>45</v>
      </c>
      <c r="X8729">
        <v>1306</v>
      </c>
      <c r="Y8729" t="s">
        <v>172</v>
      </c>
      <c r="Z8729" t="s">
        <v>173</v>
      </c>
      <c r="AA8729" t="s">
        <v>40789</v>
      </c>
      <c r="AB8729" t="s">
        <v>174</v>
      </c>
      <c r="AC8729">
        <v>66450</v>
      </c>
      <c r="AD8729" t="s">
        <v>5960</v>
      </c>
      <c r="AE8729">
        <v>0.74953000000000003</v>
      </c>
      <c r="AF8729">
        <v>41643</v>
      </c>
      <c r="AG8729" s="1">
        <v>43059.636805555558</v>
      </c>
      <c r="AH8729" s="1">
        <v>43146.660416666666</v>
      </c>
      <c r="AI8729">
        <v>-122.8001</v>
      </c>
      <c r="AJ8729">
        <v>49.0229</v>
      </c>
      <c r="AK8729">
        <f t="shared" si="272"/>
        <v>2009</v>
      </c>
      <c r="AL8729">
        <f t="shared" si="273"/>
        <v>11</v>
      </c>
    </row>
    <row r="8730" spans="1:38" x14ac:dyDescent="0.25">
      <c r="A8730" t="s">
        <v>4171</v>
      </c>
      <c r="B8730" t="s">
        <v>5984</v>
      </c>
      <c r="C8730">
        <v>1314</v>
      </c>
      <c r="D8730">
        <v>40137</v>
      </c>
      <c r="F8730" t="s">
        <v>5985</v>
      </c>
      <c r="G8730" t="s">
        <v>5986</v>
      </c>
      <c r="H8730" t="s">
        <v>5985</v>
      </c>
      <c r="I8730" t="s">
        <v>267</v>
      </c>
      <c r="J8730" t="s">
        <v>138</v>
      </c>
      <c r="K8730" t="s">
        <v>139</v>
      </c>
      <c r="L8730" t="s">
        <v>123</v>
      </c>
      <c r="M8730" t="s">
        <v>124</v>
      </c>
      <c r="N8730" t="s">
        <v>190</v>
      </c>
      <c r="O8730" t="s">
        <v>191</v>
      </c>
      <c r="P8730" t="s">
        <v>43</v>
      </c>
      <c r="Q8730" t="s">
        <v>44</v>
      </c>
      <c r="R8730">
        <v>0</v>
      </c>
      <c r="S8730">
        <v>0</v>
      </c>
      <c r="W8730" t="s">
        <v>45</v>
      </c>
      <c r="X8730">
        <v>1314</v>
      </c>
      <c r="Y8730" t="s">
        <v>172</v>
      </c>
      <c r="Z8730" t="s">
        <v>173</v>
      </c>
      <c r="AA8730" t="s">
        <v>40789</v>
      </c>
      <c r="AB8730" t="s">
        <v>174</v>
      </c>
      <c r="AC8730">
        <v>22199</v>
      </c>
      <c r="AD8730" t="s">
        <v>5987</v>
      </c>
      <c r="AE8730">
        <v>1.8829400000000001</v>
      </c>
      <c r="AF8730">
        <v>41643</v>
      </c>
      <c r="AG8730" s="1">
        <v>43059.636805555558</v>
      </c>
      <c r="AH8730" s="1">
        <v>43146.660416666666</v>
      </c>
      <c r="AI8730">
        <v>-123.7024</v>
      </c>
      <c r="AJ8730">
        <v>48.765999999999998</v>
      </c>
      <c r="AK8730">
        <f t="shared" si="272"/>
        <v>2009</v>
      </c>
      <c r="AL8730">
        <f t="shared" si="273"/>
        <v>11</v>
      </c>
    </row>
    <row r="8731" spans="1:38" x14ac:dyDescent="0.25">
      <c r="A8731" t="s">
        <v>6308</v>
      </c>
      <c r="B8731" t="s">
        <v>6309</v>
      </c>
      <c r="C8731">
        <v>1401</v>
      </c>
      <c r="D8731">
        <v>40193</v>
      </c>
      <c r="F8731" t="s">
        <v>6310</v>
      </c>
      <c r="G8731" t="s">
        <v>6311</v>
      </c>
      <c r="H8731" t="s">
        <v>6310</v>
      </c>
      <c r="I8731" t="s">
        <v>72</v>
      </c>
      <c r="J8731" t="s">
        <v>37</v>
      </c>
      <c r="K8731" t="s">
        <v>38</v>
      </c>
      <c r="L8731" t="s">
        <v>123</v>
      </c>
      <c r="M8731" t="s">
        <v>124</v>
      </c>
      <c r="N8731" t="s">
        <v>41</v>
      </c>
      <c r="O8731" t="s">
        <v>42</v>
      </c>
      <c r="P8731" t="s">
        <v>43</v>
      </c>
      <c r="Q8731" t="s">
        <v>44</v>
      </c>
      <c r="R8731">
        <v>0</v>
      </c>
      <c r="S8731">
        <v>0</v>
      </c>
      <c r="W8731" t="s">
        <v>45</v>
      </c>
      <c r="X8731">
        <v>1401</v>
      </c>
      <c r="Y8731" t="s">
        <v>172</v>
      </c>
      <c r="Z8731" t="s">
        <v>173</v>
      </c>
      <c r="AA8731" t="s">
        <v>40789</v>
      </c>
      <c r="AB8731" t="s">
        <v>174</v>
      </c>
      <c r="AC8731">
        <v>21150</v>
      </c>
      <c r="AD8731" t="s">
        <v>6312</v>
      </c>
      <c r="AE8731">
        <v>7.2900900000000002</v>
      </c>
      <c r="AF8731">
        <v>41643</v>
      </c>
      <c r="AG8731" s="1">
        <v>43059.636805555558</v>
      </c>
      <c r="AH8731" s="1">
        <v>43146.660416666666</v>
      </c>
      <c r="AI8731">
        <v>-124.3964</v>
      </c>
      <c r="AJ8731">
        <v>49.3566</v>
      </c>
      <c r="AK8731">
        <f t="shared" si="272"/>
        <v>2010</v>
      </c>
      <c r="AL8731">
        <f t="shared" si="273"/>
        <v>1</v>
      </c>
    </row>
    <row r="8732" spans="1:38" x14ac:dyDescent="0.25">
      <c r="A8732" t="s">
        <v>6522</v>
      </c>
      <c r="B8732" t="s">
        <v>6523</v>
      </c>
      <c r="C8732">
        <v>1451</v>
      </c>
      <c r="D8732">
        <v>40203</v>
      </c>
      <c r="F8732" t="s">
        <v>6524</v>
      </c>
      <c r="G8732" t="s">
        <v>6525</v>
      </c>
      <c r="H8732" t="s">
        <v>6524</v>
      </c>
      <c r="I8732" t="s">
        <v>36</v>
      </c>
      <c r="J8732" t="s">
        <v>138</v>
      </c>
      <c r="K8732" t="s">
        <v>139</v>
      </c>
      <c r="L8732" t="s">
        <v>123</v>
      </c>
      <c r="M8732" t="s">
        <v>124</v>
      </c>
      <c r="N8732" t="s">
        <v>190</v>
      </c>
      <c r="O8732" t="s">
        <v>191</v>
      </c>
      <c r="P8732" t="s">
        <v>43</v>
      </c>
      <c r="Q8732" t="s">
        <v>44</v>
      </c>
      <c r="R8732">
        <v>0</v>
      </c>
      <c r="S8732">
        <v>0</v>
      </c>
      <c r="W8732" t="s">
        <v>45</v>
      </c>
      <c r="X8732">
        <v>1451</v>
      </c>
      <c r="Y8732" t="s">
        <v>172</v>
      </c>
      <c r="Z8732" t="s">
        <v>173</v>
      </c>
      <c r="AA8732" t="s">
        <v>40789</v>
      </c>
      <c r="AB8732" t="s">
        <v>418</v>
      </c>
      <c r="AC8732">
        <v>3268513</v>
      </c>
      <c r="AD8732" t="s">
        <v>6526</v>
      </c>
      <c r="AE8732">
        <v>2.2863000000000002</v>
      </c>
      <c r="AF8732">
        <v>41643</v>
      </c>
      <c r="AG8732" s="1">
        <v>43059.636805555558</v>
      </c>
      <c r="AH8732" s="1">
        <v>43146.660416666666</v>
      </c>
      <c r="AI8732">
        <v>-73.567400000000006</v>
      </c>
      <c r="AJ8732">
        <v>45.494100000000003</v>
      </c>
      <c r="AK8732">
        <f t="shared" si="272"/>
        <v>2010</v>
      </c>
      <c r="AL8732">
        <f t="shared" si="273"/>
        <v>1</v>
      </c>
    </row>
    <row r="8733" spans="1:38" x14ac:dyDescent="0.25">
      <c r="A8733" t="s">
        <v>7697</v>
      </c>
      <c r="B8733" t="s">
        <v>7698</v>
      </c>
      <c r="C8733">
        <v>1798</v>
      </c>
      <c r="D8733">
        <v>40297</v>
      </c>
      <c r="F8733" t="s">
        <v>7699</v>
      </c>
      <c r="G8733" t="s">
        <v>7700</v>
      </c>
      <c r="H8733" t="s">
        <v>7699</v>
      </c>
      <c r="I8733" t="s">
        <v>267</v>
      </c>
      <c r="J8733" t="s">
        <v>138</v>
      </c>
      <c r="K8733" t="s">
        <v>139</v>
      </c>
      <c r="L8733" t="s">
        <v>2166</v>
      </c>
      <c r="M8733" t="s">
        <v>2167</v>
      </c>
      <c r="N8733" t="s">
        <v>41</v>
      </c>
      <c r="O8733" t="s">
        <v>42</v>
      </c>
      <c r="P8733" t="s">
        <v>43</v>
      </c>
      <c r="Q8733" t="s">
        <v>44</v>
      </c>
      <c r="R8733">
        <v>0</v>
      </c>
      <c r="S8733">
        <v>0</v>
      </c>
      <c r="W8733" t="s">
        <v>45</v>
      </c>
      <c r="X8733">
        <v>1798</v>
      </c>
      <c r="Y8733" t="s">
        <v>172</v>
      </c>
      <c r="Z8733" t="s">
        <v>173</v>
      </c>
      <c r="AA8733" t="s">
        <v>40789</v>
      </c>
      <c r="AB8733" t="s">
        <v>3082</v>
      </c>
      <c r="AC8733">
        <v>63138</v>
      </c>
      <c r="AD8733" t="s">
        <v>7701</v>
      </c>
      <c r="AE8733">
        <v>52.063679999999998</v>
      </c>
      <c r="AF8733">
        <v>41952.720138888886</v>
      </c>
      <c r="AG8733" s="1">
        <v>43059.636805555558</v>
      </c>
      <c r="AH8733" s="1">
        <v>43146.660416666666</v>
      </c>
      <c r="AI8733">
        <v>-110.26739999999999</v>
      </c>
      <c r="AJ8733">
        <v>49.660299999999999</v>
      </c>
      <c r="AK8733">
        <f t="shared" si="272"/>
        <v>2010</v>
      </c>
      <c r="AL8733">
        <f t="shared" si="273"/>
        <v>4</v>
      </c>
    </row>
    <row r="8734" spans="1:38" x14ac:dyDescent="0.25">
      <c r="A8734" t="s">
        <v>8766</v>
      </c>
      <c r="B8734" t="s">
        <v>8767</v>
      </c>
      <c r="C8734">
        <v>2085</v>
      </c>
      <c r="D8734">
        <v>40375</v>
      </c>
      <c r="F8734" t="s">
        <v>8768</v>
      </c>
      <c r="G8734" t="s">
        <v>8769</v>
      </c>
      <c r="H8734" t="s">
        <v>8768</v>
      </c>
      <c r="I8734" t="s">
        <v>36</v>
      </c>
      <c r="J8734" t="s">
        <v>138</v>
      </c>
      <c r="K8734" t="s">
        <v>139</v>
      </c>
      <c r="L8734" t="s">
        <v>123</v>
      </c>
      <c r="M8734" t="s">
        <v>124</v>
      </c>
      <c r="N8734" t="s">
        <v>41</v>
      </c>
      <c r="O8734" t="s">
        <v>42</v>
      </c>
      <c r="P8734" t="s">
        <v>363</v>
      </c>
      <c r="Q8734" t="s">
        <v>364</v>
      </c>
      <c r="R8734">
        <v>0</v>
      </c>
      <c r="S8734">
        <v>0</v>
      </c>
      <c r="W8734" t="s">
        <v>45</v>
      </c>
      <c r="X8734">
        <v>2085</v>
      </c>
      <c r="Y8734" t="s">
        <v>172</v>
      </c>
      <c r="Z8734" t="s">
        <v>173</v>
      </c>
      <c r="AA8734" t="s">
        <v>40789</v>
      </c>
      <c r="AB8734" t="s">
        <v>709</v>
      </c>
      <c r="AC8734">
        <v>33232</v>
      </c>
      <c r="AD8734" t="s">
        <v>8770</v>
      </c>
      <c r="AE8734">
        <v>5.1151</v>
      </c>
      <c r="AF8734">
        <v>42382.688888888886</v>
      </c>
      <c r="AG8734" s="1">
        <v>43059.636805555558</v>
      </c>
      <c r="AH8734" s="1">
        <v>43146.660416666666</v>
      </c>
      <c r="AI8734">
        <v>-79.936700000000002</v>
      </c>
      <c r="AJ8734">
        <v>43.2453</v>
      </c>
      <c r="AK8734">
        <f t="shared" si="272"/>
        <v>2010</v>
      </c>
      <c r="AL8734">
        <f t="shared" si="273"/>
        <v>7</v>
      </c>
    </row>
    <row r="8735" spans="1:38" x14ac:dyDescent="0.25">
      <c r="A8735" t="s">
        <v>9587</v>
      </c>
      <c r="B8735" t="s">
        <v>9588</v>
      </c>
      <c r="C8735">
        <v>2332</v>
      </c>
      <c r="D8735">
        <v>40415</v>
      </c>
      <c r="F8735" t="s">
        <v>9589</v>
      </c>
      <c r="G8735" t="s">
        <v>9590</v>
      </c>
      <c r="H8735" t="s">
        <v>9589</v>
      </c>
      <c r="I8735" t="s">
        <v>72</v>
      </c>
      <c r="J8735" t="s">
        <v>138</v>
      </c>
      <c r="K8735" t="s">
        <v>139</v>
      </c>
      <c r="L8735" t="s">
        <v>39</v>
      </c>
      <c r="M8735" t="s">
        <v>40</v>
      </c>
      <c r="N8735" t="s">
        <v>190</v>
      </c>
      <c r="O8735" t="s">
        <v>191</v>
      </c>
      <c r="P8735" t="s">
        <v>43</v>
      </c>
      <c r="Q8735" t="s">
        <v>44</v>
      </c>
      <c r="R8735">
        <v>0</v>
      </c>
      <c r="S8735">
        <v>0</v>
      </c>
      <c r="W8735" t="s">
        <v>45</v>
      </c>
      <c r="X8735">
        <v>2332</v>
      </c>
      <c r="Y8735" t="s">
        <v>172</v>
      </c>
      <c r="Z8735" t="s">
        <v>173</v>
      </c>
      <c r="AA8735" t="s">
        <v>40789</v>
      </c>
      <c r="AB8735" t="s">
        <v>9591</v>
      </c>
      <c r="AC8735">
        <v>0</v>
      </c>
      <c r="AD8735" t="s">
        <v>9592</v>
      </c>
      <c r="AE8735">
        <v>6.4654199999999999</v>
      </c>
      <c r="AF8735">
        <v>41952.718055555553</v>
      </c>
      <c r="AG8735" s="1">
        <v>43059.636805555558</v>
      </c>
      <c r="AH8735" s="1">
        <v>43146.660416666666</v>
      </c>
      <c r="AI8735">
        <v>-77.8416</v>
      </c>
      <c r="AJ8735">
        <v>72.627499999999998</v>
      </c>
      <c r="AK8735">
        <f t="shared" si="272"/>
        <v>2010</v>
      </c>
      <c r="AL8735">
        <f t="shared" si="273"/>
        <v>8</v>
      </c>
    </row>
    <row r="8736" spans="1:38" x14ac:dyDescent="0.25">
      <c r="A8736" t="s">
        <v>9983</v>
      </c>
      <c r="B8736" t="s">
        <v>9984</v>
      </c>
      <c r="C8736">
        <v>2450</v>
      </c>
      <c r="D8736">
        <v>40440</v>
      </c>
      <c r="F8736" t="s">
        <v>9985</v>
      </c>
      <c r="G8736" t="s">
        <v>9986</v>
      </c>
      <c r="H8736" t="s">
        <v>9985</v>
      </c>
      <c r="I8736" t="s">
        <v>267</v>
      </c>
      <c r="J8736" t="s">
        <v>138</v>
      </c>
      <c r="K8736" t="s">
        <v>139</v>
      </c>
      <c r="L8736" t="s">
        <v>123</v>
      </c>
      <c r="M8736" t="s">
        <v>124</v>
      </c>
      <c r="N8736" t="s">
        <v>190</v>
      </c>
      <c r="O8736" t="s">
        <v>191</v>
      </c>
      <c r="P8736" t="s">
        <v>43</v>
      </c>
      <c r="Q8736" t="s">
        <v>44</v>
      </c>
      <c r="R8736">
        <v>0</v>
      </c>
      <c r="S8736">
        <v>0</v>
      </c>
      <c r="W8736" t="s">
        <v>45</v>
      </c>
      <c r="X8736">
        <v>2450</v>
      </c>
      <c r="Y8736" t="s">
        <v>172</v>
      </c>
      <c r="Z8736" t="s">
        <v>173</v>
      </c>
      <c r="AA8736" t="s">
        <v>40789</v>
      </c>
      <c r="AB8736" t="s">
        <v>174</v>
      </c>
      <c r="AC8736">
        <v>58549</v>
      </c>
      <c r="AD8736" t="s">
        <v>9987</v>
      </c>
      <c r="AE8736">
        <v>0.51966999999999997</v>
      </c>
      <c r="AF8736">
        <v>41643</v>
      </c>
      <c r="AG8736" s="1">
        <v>43059.636805555558</v>
      </c>
      <c r="AH8736" s="1">
        <v>43146.660416666666</v>
      </c>
      <c r="AI8736">
        <v>-122.9038</v>
      </c>
      <c r="AJ8736">
        <v>49.206499999999998</v>
      </c>
      <c r="AK8736">
        <f t="shared" si="272"/>
        <v>2010</v>
      </c>
      <c r="AL8736">
        <f t="shared" si="273"/>
        <v>9</v>
      </c>
    </row>
    <row r="8737" spans="1:38" x14ac:dyDescent="0.25">
      <c r="A8737" t="s">
        <v>5618</v>
      </c>
      <c r="B8737" t="s">
        <v>10106</v>
      </c>
      <c r="C8737">
        <v>2490</v>
      </c>
      <c r="D8737">
        <v>40444</v>
      </c>
      <c r="F8737" t="s">
        <v>10107</v>
      </c>
      <c r="G8737" t="s">
        <v>10108</v>
      </c>
      <c r="H8737" t="s">
        <v>10107</v>
      </c>
      <c r="I8737" t="s">
        <v>72</v>
      </c>
      <c r="J8737" t="s">
        <v>37</v>
      </c>
      <c r="K8737" t="s">
        <v>38</v>
      </c>
      <c r="L8737" t="s">
        <v>123</v>
      </c>
      <c r="M8737" t="s">
        <v>124</v>
      </c>
      <c r="N8737" t="s">
        <v>41</v>
      </c>
      <c r="O8737" t="s">
        <v>42</v>
      </c>
      <c r="P8737" t="s">
        <v>43</v>
      </c>
      <c r="Q8737" t="s">
        <v>44</v>
      </c>
      <c r="R8737">
        <v>0</v>
      </c>
      <c r="S8737">
        <v>0</v>
      </c>
      <c r="W8737" t="s">
        <v>45</v>
      </c>
      <c r="X8737">
        <v>2490</v>
      </c>
      <c r="Y8737" t="s">
        <v>172</v>
      </c>
      <c r="Z8737" t="s">
        <v>173</v>
      </c>
      <c r="AA8737" t="s">
        <v>40789</v>
      </c>
      <c r="AB8737" t="s">
        <v>418</v>
      </c>
      <c r="AC8737">
        <v>17016</v>
      </c>
      <c r="AD8737" t="s">
        <v>10109</v>
      </c>
      <c r="AE8737">
        <v>3.1654399999999998</v>
      </c>
      <c r="AF8737">
        <v>41643</v>
      </c>
      <c r="AG8737" s="1">
        <v>43059.636805555558</v>
      </c>
      <c r="AH8737" s="1">
        <v>43146.660416666666</v>
      </c>
      <c r="AI8737">
        <v>-74.135900000000007</v>
      </c>
      <c r="AJ8737">
        <v>45.371699999999997</v>
      </c>
      <c r="AK8737">
        <f t="shared" si="272"/>
        <v>2010</v>
      </c>
      <c r="AL8737">
        <f t="shared" si="273"/>
        <v>9</v>
      </c>
    </row>
    <row r="8738" spans="1:38" x14ac:dyDescent="0.25">
      <c r="A8738" t="s">
        <v>6771</v>
      </c>
      <c r="B8738" t="s">
        <v>10119</v>
      </c>
      <c r="C8738">
        <v>2493</v>
      </c>
      <c r="D8738">
        <v>40445</v>
      </c>
      <c r="F8738" t="s">
        <v>10120</v>
      </c>
      <c r="G8738" t="s">
        <v>10121</v>
      </c>
      <c r="H8738" t="s">
        <v>10120</v>
      </c>
      <c r="I8738" t="s">
        <v>36</v>
      </c>
      <c r="J8738" t="s">
        <v>138</v>
      </c>
      <c r="K8738" t="s">
        <v>139</v>
      </c>
      <c r="L8738" t="s">
        <v>123</v>
      </c>
      <c r="M8738" t="s">
        <v>124</v>
      </c>
      <c r="N8738" t="s">
        <v>41</v>
      </c>
      <c r="O8738" t="s">
        <v>42</v>
      </c>
      <c r="P8738" t="s">
        <v>43</v>
      </c>
      <c r="Q8738" t="s">
        <v>44</v>
      </c>
      <c r="R8738">
        <v>0</v>
      </c>
      <c r="S8738">
        <v>0</v>
      </c>
      <c r="W8738" t="s">
        <v>45</v>
      </c>
      <c r="X8738">
        <v>2493</v>
      </c>
      <c r="Y8738" t="s">
        <v>172</v>
      </c>
      <c r="Z8738" t="s">
        <v>173</v>
      </c>
      <c r="AA8738" t="s">
        <v>40789</v>
      </c>
      <c r="AB8738" t="s">
        <v>174</v>
      </c>
      <c r="AC8738">
        <v>33430</v>
      </c>
      <c r="AD8738" t="s">
        <v>10122</v>
      </c>
      <c r="AE8738">
        <v>166.44009</v>
      </c>
      <c r="AF8738">
        <v>41643</v>
      </c>
      <c r="AG8738" s="1">
        <v>43059.636805555558</v>
      </c>
      <c r="AH8738" s="1">
        <v>43146.660416666666</v>
      </c>
      <c r="AI8738">
        <v>-127.4846</v>
      </c>
      <c r="AJ8738">
        <v>50.433500000000002</v>
      </c>
      <c r="AK8738">
        <f t="shared" si="272"/>
        <v>2010</v>
      </c>
      <c r="AL8738">
        <f t="shared" si="273"/>
        <v>9</v>
      </c>
    </row>
    <row r="8739" spans="1:38" x14ac:dyDescent="0.25">
      <c r="A8739" t="s">
        <v>10123</v>
      </c>
      <c r="B8739" t="s">
        <v>10124</v>
      </c>
      <c r="C8739">
        <v>2494</v>
      </c>
      <c r="D8739">
        <v>40445</v>
      </c>
      <c r="F8739" t="s">
        <v>10125</v>
      </c>
      <c r="G8739" t="s">
        <v>10126</v>
      </c>
      <c r="H8739" t="s">
        <v>10125</v>
      </c>
      <c r="I8739" t="s">
        <v>267</v>
      </c>
      <c r="J8739" t="s">
        <v>54</v>
      </c>
      <c r="K8739" t="s">
        <v>55</v>
      </c>
      <c r="L8739" t="s">
        <v>123</v>
      </c>
      <c r="M8739" t="s">
        <v>124</v>
      </c>
      <c r="N8739" t="s">
        <v>41</v>
      </c>
      <c r="O8739" t="s">
        <v>42</v>
      </c>
      <c r="P8739" t="s">
        <v>43</v>
      </c>
      <c r="Q8739" t="s">
        <v>44</v>
      </c>
      <c r="R8739">
        <v>0</v>
      </c>
      <c r="S8739">
        <v>0</v>
      </c>
      <c r="W8739" t="s">
        <v>45</v>
      </c>
      <c r="X8739">
        <v>2494</v>
      </c>
      <c r="Y8739" t="s">
        <v>172</v>
      </c>
      <c r="Z8739" t="s">
        <v>173</v>
      </c>
      <c r="AA8739" t="s">
        <v>40789</v>
      </c>
      <c r="AB8739" t="s">
        <v>174</v>
      </c>
      <c r="AC8739">
        <v>33430</v>
      </c>
      <c r="AD8739" t="s">
        <v>10122</v>
      </c>
      <c r="AE8739">
        <v>178.23706000000001</v>
      </c>
      <c r="AF8739">
        <v>41643</v>
      </c>
      <c r="AG8739" s="1">
        <v>43059.636805555558</v>
      </c>
      <c r="AH8739" s="1">
        <v>43146.660416666666</v>
      </c>
      <c r="AI8739">
        <v>-127.50620000000001</v>
      </c>
      <c r="AJ8739">
        <v>50.705300000000001</v>
      </c>
      <c r="AK8739">
        <f t="shared" si="272"/>
        <v>2010</v>
      </c>
      <c r="AL8739">
        <f t="shared" si="273"/>
        <v>9</v>
      </c>
    </row>
    <row r="8740" spans="1:38" x14ac:dyDescent="0.25">
      <c r="A8740" t="s">
        <v>10156</v>
      </c>
      <c r="B8740" t="s">
        <v>10157</v>
      </c>
      <c r="C8740">
        <v>2504</v>
      </c>
      <c r="D8740">
        <v>40447</v>
      </c>
      <c r="F8740" t="s">
        <v>10158</v>
      </c>
      <c r="G8740" t="s">
        <v>10159</v>
      </c>
      <c r="H8740" t="s">
        <v>10158</v>
      </c>
      <c r="I8740" t="s">
        <v>36</v>
      </c>
      <c r="J8740" t="s">
        <v>37</v>
      </c>
      <c r="K8740" t="s">
        <v>38</v>
      </c>
      <c r="L8740" t="s">
        <v>383</v>
      </c>
      <c r="M8740" t="s">
        <v>384</v>
      </c>
      <c r="N8740" t="s">
        <v>41</v>
      </c>
      <c r="O8740" t="s">
        <v>42</v>
      </c>
      <c r="P8740" t="s">
        <v>436</v>
      </c>
      <c r="Q8740" t="s">
        <v>437</v>
      </c>
      <c r="R8740">
        <v>0</v>
      </c>
      <c r="S8740">
        <v>0</v>
      </c>
      <c r="T8740" t="s">
        <v>10160</v>
      </c>
      <c r="W8740" t="s">
        <v>45</v>
      </c>
      <c r="X8740">
        <v>2504</v>
      </c>
      <c r="Y8740" t="s">
        <v>172</v>
      </c>
      <c r="Z8740" t="s">
        <v>173</v>
      </c>
      <c r="AA8740" t="s">
        <v>40789</v>
      </c>
      <c r="AB8740" t="s">
        <v>438</v>
      </c>
      <c r="AC8740">
        <v>3478</v>
      </c>
      <c r="AD8740" t="s">
        <v>10161</v>
      </c>
      <c r="AE8740">
        <v>6.5637999999999996</v>
      </c>
      <c r="AF8740">
        <v>42675.787499999999</v>
      </c>
      <c r="AG8740" s="1">
        <v>43059.636805555558</v>
      </c>
      <c r="AH8740" s="1">
        <v>43146.660416666666</v>
      </c>
      <c r="AI8740">
        <v>-53.905900000000003</v>
      </c>
      <c r="AJ8740">
        <v>48.141100000000002</v>
      </c>
      <c r="AK8740">
        <f t="shared" si="272"/>
        <v>2010</v>
      </c>
      <c r="AL8740">
        <f t="shared" si="273"/>
        <v>9</v>
      </c>
    </row>
    <row r="8741" spans="1:38" x14ac:dyDescent="0.25">
      <c r="A8741" t="s">
        <v>10162</v>
      </c>
      <c r="B8741" t="s">
        <v>10163</v>
      </c>
      <c r="C8741">
        <v>2505</v>
      </c>
      <c r="D8741">
        <v>40447</v>
      </c>
      <c r="F8741" t="s">
        <v>10164</v>
      </c>
      <c r="G8741" t="s">
        <v>10165</v>
      </c>
      <c r="H8741" t="s">
        <v>10164</v>
      </c>
      <c r="I8741" t="s">
        <v>64</v>
      </c>
      <c r="J8741" t="s">
        <v>138</v>
      </c>
      <c r="K8741" t="s">
        <v>139</v>
      </c>
      <c r="L8741" t="s">
        <v>123</v>
      </c>
      <c r="M8741" t="s">
        <v>124</v>
      </c>
      <c r="N8741" t="s">
        <v>190</v>
      </c>
      <c r="O8741" t="s">
        <v>191</v>
      </c>
      <c r="P8741" t="s">
        <v>43</v>
      </c>
      <c r="Q8741" t="s">
        <v>44</v>
      </c>
      <c r="R8741">
        <v>0</v>
      </c>
      <c r="S8741">
        <v>0</v>
      </c>
      <c r="W8741" t="s">
        <v>45</v>
      </c>
      <c r="X8741">
        <v>2505</v>
      </c>
      <c r="Y8741" t="s">
        <v>172</v>
      </c>
      <c r="Z8741" t="s">
        <v>173</v>
      </c>
      <c r="AA8741" t="s">
        <v>40789</v>
      </c>
      <c r="AB8741" t="s">
        <v>174</v>
      </c>
      <c r="AC8741">
        <v>33430</v>
      </c>
      <c r="AD8741" t="s">
        <v>10122</v>
      </c>
      <c r="AE8741">
        <v>136.65540999999999</v>
      </c>
      <c r="AF8741">
        <v>41643</v>
      </c>
      <c r="AG8741" s="1">
        <v>43059.636805555558</v>
      </c>
      <c r="AH8741" s="1">
        <v>43146.660416666666</v>
      </c>
      <c r="AI8741">
        <v>-126.40389999999999</v>
      </c>
      <c r="AJ8741">
        <v>50.997500000000002</v>
      </c>
      <c r="AK8741">
        <f t="shared" si="272"/>
        <v>2010</v>
      </c>
      <c r="AL8741">
        <f t="shared" si="273"/>
        <v>9</v>
      </c>
    </row>
    <row r="8742" spans="1:38" x14ac:dyDescent="0.25">
      <c r="A8742" t="s">
        <v>10185</v>
      </c>
      <c r="B8742" t="s">
        <v>10186</v>
      </c>
      <c r="C8742">
        <v>2512</v>
      </c>
      <c r="D8742">
        <v>40449</v>
      </c>
      <c r="F8742" t="s">
        <v>10187</v>
      </c>
      <c r="G8742" t="s">
        <v>10188</v>
      </c>
      <c r="H8742" t="s">
        <v>10187</v>
      </c>
      <c r="I8742" t="s">
        <v>36</v>
      </c>
      <c r="J8742" t="s">
        <v>138</v>
      </c>
      <c r="K8742" t="s">
        <v>139</v>
      </c>
      <c r="L8742" t="s">
        <v>123</v>
      </c>
      <c r="M8742" t="s">
        <v>124</v>
      </c>
      <c r="N8742" t="s">
        <v>190</v>
      </c>
      <c r="O8742" t="s">
        <v>191</v>
      </c>
      <c r="P8742" t="s">
        <v>43</v>
      </c>
      <c r="Q8742" t="s">
        <v>44</v>
      </c>
      <c r="R8742">
        <v>0</v>
      </c>
      <c r="S8742">
        <v>0</v>
      </c>
      <c r="W8742" t="s">
        <v>45</v>
      </c>
      <c r="X8742">
        <v>2512</v>
      </c>
      <c r="Y8742" t="s">
        <v>172</v>
      </c>
      <c r="Z8742" t="s">
        <v>173</v>
      </c>
      <c r="AA8742" t="s">
        <v>40789</v>
      </c>
      <c r="AB8742" t="s">
        <v>174</v>
      </c>
      <c r="AC8742">
        <v>4038</v>
      </c>
      <c r="AD8742" t="s">
        <v>2667</v>
      </c>
      <c r="AE8742">
        <v>40.024549999999998</v>
      </c>
      <c r="AF8742">
        <v>41643</v>
      </c>
      <c r="AG8742" s="1">
        <v>43059.636805555558</v>
      </c>
      <c r="AH8742" s="1">
        <v>43146.660416666666</v>
      </c>
      <c r="AI8742">
        <v>-117.4803</v>
      </c>
      <c r="AJ8742">
        <v>51.464300000000001</v>
      </c>
      <c r="AK8742">
        <f t="shared" si="272"/>
        <v>2010</v>
      </c>
      <c r="AL8742">
        <f t="shared" si="273"/>
        <v>9</v>
      </c>
    </row>
    <row r="8743" spans="1:38" x14ac:dyDescent="0.25">
      <c r="A8743" t="s">
        <v>10189</v>
      </c>
      <c r="B8743" t="s">
        <v>10190</v>
      </c>
      <c r="C8743">
        <v>2513</v>
      </c>
      <c r="D8743">
        <v>40449</v>
      </c>
      <c r="F8743" t="s">
        <v>10191</v>
      </c>
      <c r="G8743" t="s">
        <v>10192</v>
      </c>
      <c r="H8743" t="s">
        <v>10191</v>
      </c>
      <c r="I8743" t="s">
        <v>36</v>
      </c>
      <c r="J8743" t="s">
        <v>54</v>
      </c>
      <c r="K8743" t="s">
        <v>55</v>
      </c>
      <c r="L8743" t="s">
        <v>123</v>
      </c>
      <c r="M8743" t="s">
        <v>124</v>
      </c>
      <c r="N8743" t="s">
        <v>41</v>
      </c>
      <c r="O8743" t="s">
        <v>42</v>
      </c>
      <c r="P8743" t="s">
        <v>43</v>
      </c>
      <c r="Q8743" t="s">
        <v>44</v>
      </c>
      <c r="R8743">
        <v>0</v>
      </c>
      <c r="S8743">
        <v>0</v>
      </c>
      <c r="W8743" t="s">
        <v>45</v>
      </c>
      <c r="X8743">
        <v>2513</v>
      </c>
      <c r="Y8743" t="s">
        <v>172</v>
      </c>
      <c r="Z8743" t="s">
        <v>173</v>
      </c>
      <c r="AA8743" t="s">
        <v>40789</v>
      </c>
      <c r="AB8743" t="s">
        <v>174</v>
      </c>
      <c r="AC8743">
        <v>2192</v>
      </c>
      <c r="AD8743" t="s">
        <v>5442</v>
      </c>
      <c r="AE8743">
        <v>4.8507899999999999</v>
      </c>
      <c r="AF8743">
        <v>41643</v>
      </c>
      <c r="AG8743" s="1">
        <v>43059.636805555558</v>
      </c>
      <c r="AH8743" s="1">
        <v>43146.660416666666</v>
      </c>
      <c r="AI8743">
        <v>-122.74679999999999</v>
      </c>
      <c r="AJ8743">
        <v>50.341299999999997</v>
      </c>
      <c r="AK8743">
        <f t="shared" si="272"/>
        <v>2010</v>
      </c>
      <c r="AL8743">
        <f t="shared" si="273"/>
        <v>9</v>
      </c>
    </row>
    <row r="8744" spans="1:38" x14ac:dyDescent="0.25">
      <c r="A8744" t="s">
        <v>7889</v>
      </c>
      <c r="B8744" t="s">
        <v>7890</v>
      </c>
      <c r="C8744">
        <v>1854</v>
      </c>
      <c r="D8744">
        <v>40456</v>
      </c>
      <c r="F8744" t="s">
        <v>7891</v>
      </c>
      <c r="G8744" t="s">
        <v>7892</v>
      </c>
      <c r="H8744" t="s">
        <v>7891</v>
      </c>
      <c r="I8744" t="s">
        <v>72</v>
      </c>
      <c r="J8744" t="s">
        <v>7893</v>
      </c>
      <c r="K8744" t="s">
        <v>7894</v>
      </c>
      <c r="L8744" t="s">
        <v>123</v>
      </c>
      <c r="M8744" t="s">
        <v>124</v>
      </c>
      <c r="N8744" t="s">
        <v>41</v>
      </c>
      <c r="O8744" t="s">
        <v>42</v>
      </c>
      <c r="P8744" t="s">
        <v>3633</v>
      </c>
      <c r="Q8744" t="s">
        <v>3634</v>
      </c>
      <c r="R8744">
        <v>4</v>
      </c>
      <c r="S8744">
        <v>0</v>
      </c>
      <c r="U8744" t="s">
        <v>7895</v>
      </c>
      <c r="W8744" t="s">
        <v>45</v>
      </c>
      <c r="X8744">
        <v>1854</v>
      </c>
      <c r="Y8744" t="s">
        <v>172</v>
      </c>
      <c r="Z8744" t="s">
        <v>173</v>
      </c>
      <c r="AA8744" t="s">
        <v>40789</v>
      </c>
      <c r="AB8744" t="s">
        <v>418</v>
      </c>
      <c r="AC8744">
        <v>1067</v>
      </c>
      <c r="AD8744" t="s">
        <v>7896</v>
      </c>
      <c r="AE8744">
        <v>14.558859999999999</v>
      </c>
      <c r="AF8744">
        <v>42382.004861111112</v>
      </c>
      <c r="AG8744" s="1">
        <v>43059.636805555558</v>
      </c>
      <c r="AH8744" s="1">
        <v>43146.660416666666</v>
      </c>
      <c r="AI8744">
        <v>-72.964299999999994</v>
      </c>
      <c r="AJ8744">
        <v>45.804299999999998</v>
      </c>
      <c r="AK8744">
        <f t="shared" si="272"/>
        <v>2010</v>
      </c>
      <c r="AL8744">
        <f t="shared" si="273"/>
        <v>10</v>
      </c>
    </row>
    <row r="8745" spans="1:38" x14ac:dyDescent="0.25">
      <c r="A8745" t="s">
        <v>6522</v>
      </c>
      <c r="B8745" t="s">
        <v>11016</v>
      </c>
      <c r="C8745">
        <v>2754</v>
      </c>
      <c r="D8745">
        <v>40508</v>
      </c>
      <c r="F8745" t="s">
        <v>11017</v>
      </c>
      <c r="G8745" t="s">
        <v>11018</v>
      </c>
      <c r="H8745" t="s">
        <v>11017</v>
      </c>
      <c r="I8745" t="s">
        <v>72</v>
      </c>
      <c r="J8745" t="s">
        <v>814</v>
      </c>
      <c r="K8745" t="s">
        <v>815</v>
      </c>
      <c r="L8745" t="s">
        <v>123</v>
      </c>
      <c r="M8745" t="s">
        <v>124</v>
      </c>
      <c r="N8745" t="s">
        <v>41</v>
      </c>
      <c r="O8745" t="s">
        <v>42</v>
      </c>
      <c r="P8745" t="s">
        <v>43</v>
      </c>
      <c r="Q8745" t="s">
        <v>44</v>
      </c>
      <c r="R8745">
        <v>0</v>
      </c>
      <c r="S8745">
        <v>0</v>
      </c>
      <c r="W8745" t="s">
        <v>45</v>
      </c>
      <c r="X8745">
        <v>2754</v>
      </c>
      <c r="Y8745" t="s">
        <v>172</v>
      </c>
      <c r="Z8745" t="s">
        <v>173</v>
      </c>
      <c r="AA8745" t="s">
        <v>40789</v>
      </c>
      <c r="AB8745" t="s">
        <v>174</v>
      </c>
      <c r="AC8745">
        <v>4738</v>
      </c>
      <c r="AD8745" t="s">
        <v>11019</v>
      </c>
      <c r="AE8745">
        <v>4.9606199999999996</v>
      </c>
      <c r="AF8745">
        <v>41643</v>
      </c>
      <c r="AG8745" s="1">
        <v>43059.636805555558</v>
      </c>
      <c r="AH8745" s="1">
        <v>43146.660416666666</v>
      </c>
      <c r="AI8745">
        <v>-121.7555</v>
      </c>
      <c r="AJ8745">
        <v>49.189300000000003</v>
      </c>
      <c r="AK8745">
        <f t="shared" si="272"/>
        <v>2010</v>
      </c>
      <c r="AL8745">
        <f t="shared" si="273"/>
        <v>11</v>
      </c>
    </row>
    <row r="8746" spans="1:38" x14ac:dyDescent="0.25">
      <c r="A8746" t="s">
        <v>6771</v>
      </c>
      <c r="B8746" t="s">
        <v>11214</v>
      </c>
      <c r="C8746">
        <v>2811</v>
      </c>
      <c r="D8746">
        <v>40524</v>
      </c>
      <c r="F8746" t="s">
        <v>11215</v>
      </c>
      <c r="G8746" t="s">
        <v>11216</v>
      </c>
      <c r="H8746" t="s">
        <v>11215</v>
      </c>
      <c r="I8746" t="s">
        <v>76</v>
      </c>
      <c r="J8746" t="s">
        <v>138</v>
      </c>
      <c r="K8746" t="s">
        <v>139</v>
      </c>
      <c r="L8746" t="s">
        <v>123</v>
      </c>
      <c r="M8746" t="s">
        <v>124</v>
      </c>
      <c r="N8746" t="s">
        <v>41</v>
      </c>
      <c r="O8746" t="s">
        <v>42</v>
      </c>
      <c r="P8746" t="s">
        <v>43</v>
      </c>
      <c r="Q8746" t="s">
        <v>44</v>
      </c>
      <c r="R8746">
        <v>0</v>
      </c>
      <c r="S8746">
        <v>0</v>
      </c>
      <c r="W8746" t="s">
        <v>45</v>
      </c>
      <c r="X8746">
        <v>2811</v>
      </c>
      <c r="Y8746" t="s">
        <v>172</v>
      </c>
      <c r="Z8746" t="s">
        <v>173</v>
      </c>
      <c r="AA8746" t="s">
        <v>40789</v>
      </c>
      <c r="AB8746" t="s">
        <v>174</v>
      </c>
      <c r="AC8746">
        <v>6145</v>
      </c>
      <c r="AD8746" t="s">
        <v>11217</v>
      </c>
      <c r="AE8746">
        <v>28.31035</v>
      </c>
      <c r="AF8746">
        <v>41643</v>
      </c>
      <c r="AG8746" s="1">
        <v>43059.636805555558</v>
      </c>
      <c r="AH8746" s="1">
        <v>43146.660416666666</v>
      </c>
      <c r="AI8746">
        <v>-124.08620000000001</v>
      </c>
      <c r="AJ8746">
        <v>48.463200000000001</v>
      </c>
      <c r="AK8746">
        <f t="shared" si="272"/>
        <v>2010</v>
      </c>
      <c r="AL8746">
        <f t="shared" si="273"/>
        <v>12</v>
      </c>
    </row>
    <row r="8747" spans="1:38" x14ac:dyDescent="0.25">
      <c r="A8747" t="s">
        <v>4171</v>
      </c>
      <c r="B8747" t="s">
        <v>11218</v>
      </c>
      <c r="C8747">
        <v>2812</v>
      </c>
      <c r="D8747">
        <v>40524</v>
      </c>
      <c r="F8747" t="s">
        <v>11219</v>
      </c>
      <c r="G8747" t="s">
        <v>11220</v>
      </c>
      <c r="H8747" t="s">
        <v>11219</v>
      </c>
      <c r="I8747" t="s">
        <v>36</v>
      </c>
      <c r="J8747" t="s">
        <v>37</v>
      </c>
      <c r="K8747" t="s">
        <v>38</v>
      </c>
      <c r="L8747" t="s">
        <v>123</v>
      </c>
      <c r="M8747" t="s">
        <v>124</v>
      </c>
      <c r="N8747" t="s">
        <v>190</v>
      </c>
      <c r="O8747" t="s">
        <v>191</v>
      </c>
      <c r="P8747" t="s">
        <v>43</v>
      </c>
      <c r="Q8747" t="s">
        <v>44</v>
      </c>
      <c r="R8747">
        <v>0</v>
      </c>
      <c r="S8747">
        <v>0</v>
      </c>
      <c r="W8747" t="s">
        <v>45</v>
      </c>
      <c r="X8747">
        <v>2812</v>
      </c>
      <c r="Y8747" t="s">
        <v>172</v>
      </c>
      <c r="Z8747" t="s">
        <v>173</v>
      </c>
      <c r="AA8747" t="s">
        <v>40789</v>
      </c>
      <c r="AB8747" t="s">
        <v>174</v>
      </c>
      <c r="AC8747">
        <v>11089</v>
      </c>
      <c r="AD8747" t="s">
        <v>11221</v>
      </c>
      <c r="AE8747">
        <v>9.5418900000000004</v>
      </c>
      <c r="AF8747">
        <v>41643</v>
      </c>
      <c r="AG8747" s="1">
        <v>43059.636805555558</v>
      </c>
      <c r="AH8747" s="1">
        <v>43146.660416666666</v>
      </c>
      <c r="AI8747">
        <v>-123.4541</v>
      </c>
      <c r="AJ8747">
        <v>48.749000000000002</v>
      </c>
      <c r="AK8747">
        <f t="shared" si="272"/>
        <v>2010</v>
      </c>
      <c r="AL8747">
        <f t="shared" si="273"/>
        <v>12</v>
      </c>
    </row>
    <row r="8748" spans="1:38" x14ac:dyDescent="0.25">
      <c r="A8748" t="s">
        <v>4171</v>
      </c>
      <c r="B8748" t="s">
        <v>11218</v>
      </c>
      <c r="C8748">
        <v>2813</v>
      </c>
      <c r="D8748">
        <v>40524</v>
      </c>
      <c r="F8748" t="s">
        <v>11222</v>
      </c>
      <c r="G8748" t="s">
        <v>11220</v>
      </c>
      <c r="H8748" t="s">
        <v>11222</v>
      </c>
      <c r="I8748" t="s">
        <v>267</v>
      </c>
      <c r="J8748" t="s">
        <v>37</v>
      </c>
      <c r="K8748" t="s">
        <v>38</v>
      </c>
      <c r="L8748" t="s">
        <v>123</v>
      </c>
      <c r="M8748" t="s">
        <v>124</v>
      </c>
      <c r="N8748" t="s">
        <v>41</v>
      </c>
      <c r="O8748" t="s">
        <v>42</v>
      </c>
      <c r="P8748" t="s">
        <v>43</v>
      </c>
      <c r="Q8748" t="s">
        <v>44</v>
      </c>
      <c r="R8748">
        <v>0</v>
      </c>
      <c r="S8748">
        <v>0</v>
      </c>
      <c r="W8748" t="s">
        <v>45</v>
      </c>
      <c r="X8748">
        <v>2813</v>
      </c>
      <c r="Y8748" t="s">
        <v>172</v>
      </c>
      <c r="Z8748" t="s">
        <v>173</v>
      </c>
      <c r="AA8748" t="s">
        <v>40789</v>
      </c>
      <c r="AB8748" t="s">
        <v>174</v>
      </c>
      <c r="AC8748">
        <v>32272</v>
      </c>
      <c r="AD8748" t="s">
        <v>11223</v>
      </c>
      <c r="AE8748">
        <v>13.673550000000001</v>
      </c>
      <c r="AF8748">
        <v>41643</v>
      </c>
      <c r="AG8748" s="1">
        <v>43059.636805555558</v>
      </c>
      <c r="AH8748" s="1">
        <v>43146.660416666666</v>
      </c>
      <c r="AI8748">
        <v>-123.4997</v>
      </c>
      <c r="AJ8748">
        <v>48.8399</v>
      </c>
      <c r="AK8748">
        <f t="shared" si="272"/>
        <v>2010</v>
      </c>
      <c r="AL8748">
        <f t="shared" si="273"/>
        <v>12</v>
      </c>
    </row>
    <row r="8749" spans="1:38" x14ac:dyDescent="0.25">
      <c r="A8749" t="s">
        <v>4171</v>
      </c>
      <c r="B8749" t="s">
        <v>11224</v>
      </c>
      <c r="C8749">
        <v>2814</v>
      </c>
      <c r="D8749">
        <v>40524</v>
      </c>
      <c r="F8749" t="s">
        <v>11225</v>
      </c>
      <c r="G8749" t="s">
        <v>11226</v>
      </c>
      <c r="H8749" t="s">
        <v>11225</v>
      </c>
      <c r="I8749" t="s">
        <v>267</v>
      </c>
      <c r="J8749" t="s">
        <v>814</v>
      </c>
      <c r="K8749" t="s">
        <v>815</v>
      </c>
      <c r="L8749" t="s">
        <v>123</v>
      </c>
      <c r="M8749" t="s">
        <v>124</v>
      </c>
      <c r="N8749" t="s">
        <v>41</v>
      </c>
      <c r="O8749" t="s">
        <v>42</v>
      </c>
      <c r="P8749" t="s">
        <v>43</v>
      </c>
      <c r="Q8749" t="s">
        <v>44</v>
      </c>
      <c r="R8749">
        <v>0</v>
      </c>
      <c r="S8749">
        <v>0</v>
      </c>
      <c r="W8749" t="s">
        <v>45</v>
      </c>
      <c r="X8749">
        <v>2814</v>
      </c>
      <c r="Y8749" t="s">
        <v>172</v>
      </c>
      <c r="Z8749" t="s">
        <v>173</v>
      </c>
      <c r="AA8749" t="s">
        <v>40789</v>
      </c>
      <c r="AB8749" t="s">
        <v>174</v>
      </c>
      <c r="AC8749">
        <v>22459</v>
      </c>
      <c r="AD8749" t="s">
        <v>11227</v>
      </c>
      <c r="AE8749">
        <v>2.2860299999999998</v>
      </c>
      <c r="AF8749">
        <v>41643</v>
      </c>
      <c r="AG8749" s="1">
        <v>43059.636805555558</v>
      </c>
      <c r="AH8749" s="1">
        <v>43146.660416666666</v>
      </c>
      <c r="AI8749">
        <v>-123.4721</v>
      </c>
      <c r="AJ8749">
        <v>48.4529</v>
      </c>
      <c r="AK8749">
        <f t="shared" si="272"/>
        <v>2010</v>
      </c>
      <c r="AL8749">
        <f t="shared" si="273"/>
        <v>12</v>
      </c>
    </row>
    <row r="8750" spans="1:38" x14ac:dyDescent="0.25">
      <c r="A8750" t="s">
        <v>10123</v>
      </c>
      <c r="B8750" t="s">
        <v>11353</v>
      </c>
      <c r="C8750">
        <v>2855</v>
      </c>
      <c r="D8750">
        <v>40527</v>
      </c>
      <c r="F8750" t="s">
        <v>11354</v>
      </c>
      <c r="G8750" t="s">
        <v>11355</v>
      </c>
      <c r="H8750" t="s">
        <v>11354</v>
      </c>
      <c r="I8750" t="s">
        <v>36</v>
      </c>
      <c r="J8750" t="s">
        <v>138</v>
      </c>
      <c r="K8750" t="s">
        <v>139</v>
      </c>
      <c r="L8750" t="s">
        <v>123</v>
      </c>
      <c r="M8750" t="s">
        <v>124</v>
      </c>
      <c r="N8750" t="s">
        <v>41</v>
      </c>
      <c r="O8750" t="s">
        <v>42</v>
      </c>
      <c r="P8750" t="s">
        <v>43</v>
      </c>
      <c r="Q8750" t="s">
        <v>44</v>
      </c>
      <c r="R8750">
        <v>0</v>
      </c>
      <c r="S8750">
        <v>0</v>
      </c>
      <c r="W8750" t="s">
        <v>45</v>
      </c>
      <c r="X8750">
        <v>2855</v>
      </c>
      <c r="Y8750" t="s">
        <v>172</v>
      </c>
      <c r="Z8750" t="s">
        <v>173</v>
      </c>
      <c r="AA8750" t="s">
        <v>40789</v>
      </c>
      <c r="AB8750" t="s">
        <v>174</v>
      </c>
      <c r="AC8750">
        <v>66450</v>
      </c>
      <c r="AD8750" t="s">
        <v>5960</v>
      </c>
      <c r="AE8750">
        <v>3.1194700000000002</v>
      </c>
      <c r="AF8750">
        <v>41643</v>
      </c>
      <c r="AG8750" s="1">
        <v>43059.636805555558</v>
      </c>
      <c r="AH8750" s="1">
        <v>43146.660416666666</v>
      </c>
      <c r="AI8750">
        <v>-122.8323</v>
      </c>
      <c r="AJ8750">
        <v>49.036499999999997</v>
      </c>
      <c r="AK8750">
        <f t="shared" si="272"/>
        <v>2010</v>
      </c>
      <c r="AL8750">
        <f t="shared" si="273"/>
        <v>12</v>
      </c>
    </row>
    <row r="8751" spans="1:38" x14ac:dyDescent="0.25">
      <c r="A8751" t="s">
        <v>6522</v>
      </c>
      <c r="B8751" t="s">
        <v>11356</v>
      </c>
      <c r="C8751">
        <v>2856</v>
      </c>
      <c r="D8751">
        <v>40527</v>
      </c>
      <c r="F8751" t="s">
        <v>11357</v>
      </c>
      <c r="G8751" t="s">
        <v>11358</v>
      </c>
      <c r="H8751" t="s">
        <v>11357</v>
      </c>
      <c r="I8751" t="s">
        <v>36</v>
      </c>
      <c r="J8751" t="s">
        <v>138</v>
      </c>
      <c r="K8751" t="s">
        <v>139</v>
      </c>
      <c r="L8751" t="s">
        <v>123</v>
      </c>
      <c r="M8751" t="s">
        <v>124</v>
      </c>
      <c r="N8751" t="s">
        <v>41</v>
      </c>
      <c r="O8751" t="s">
        <v>42</v>
      </c>
      <c r="P8751" t="s">
        <v>43</v>
      </c>
      <c r="Q8751" t="s">
        <v>44</v>
      </c>
      <c r="R8751">
        <v>0</v>
      </c>
      <c r="S8751">
        <v>0</v>
      </c>
      <c r="W8751" t="s">
        <v>45</v>
      </c>
      <c r="X8751">
        <v>2856</v>
      </c>
      <c r="Y8751" t="s">
        <v>172</v>
      </c>
      <c r="Z8751" t="s">
        <v>173</v>
      </c>
      <c r="AA8751" t="s">
        <v>40789</v>
      </c>
      <c r="AB8751" t="s">
        <v>11359</v>
      </c>
      <c r="AC8751">
        <v>7312</v>
      </c>
      <c r="AD8751" t="s">
        <v>11360</v>
      </c>
      <c r="AE8751">
        <v>67.499669999999995</v>
      </c>
      <c r="AF8751">
        <v>41643</v>
      </c>
      <c r="AG8751" s="1">
        <v>43059.636805555558</v>
      </c>
      <c r="AH8751" s="1">
        <v>43146.660416666666</v>
      </c>
      <c r="AI8751">
        <v>-61.075200000000002</v>
      </c>
      <c r="AJ8751">
        <v>46.3611</v>
      </c>
      <c r="AK8751">
        <f t="shared" si="272"/>
        <v>2010</v>
      </c>
      <c r="AL8751">
        <f t="shared" si="273"/>
        <v>12</v>
      </c>
    </row>
    <row r="8752" spans="1:38" x14ac:dyDescent="0.25">
      <c r="A8752" t="s">
        <v>11854</v>
      </c>
      <c r="B8752" t="s">
        <v>11855</v>
      </c>
      <c r="C8752">
        <v>2999</v>
      </c>
      <c r="D8752">
        <v>40557</v>
      </c>
      <c r="F8752" t="s">
        <v>11856</v>
      </c>
      <c r="G8752" t="s">
        <v>11857</v>
      </c>
      <c r="H8752" t="s">
        <v>11856</v>
      </c>
      <c r="I8752" t="s">
        <v>64</v>
      </c>
      <c r="J8752" t="s">
        <v>814</v>
      </c>
      <c r="K8752" t="s">
        <v>815</v>
      </c>
      <c r="L8752" t="s">
        <v>123</v>
      </c>
      <c r="M8752" t="s">
        <v>124</v>
      </c>
      <c r="N8752" t="s">
        <v>41</v>
      </c>
      <c r="O8752" t="s">
        <v>42</v>
      </c>
      <c r="P8752" t="s">
        <v>43</v>
      </c>
      <c r="Q8752" t="s">
        <v>44</v>
      </c>
      <c r="R8752">
        <v>0</v>
      </c>
      <c r="S8752">
        <v>0</v>
      </c>
      <c r="W8752" t="s">
        <v>45</v>
      </c>
      <c r="X8752">
        <v>2999</v>
      </c>
      <c r="Y8752" t="s">
        <v>172</v>
      </c>
      <c r="Z8752" t="s">
        <v>173</v>
      </c>
      <c r="AA8752" t="s">
        <v>40789</v>
      </c>
      <c r="AB8752" t="s">
        <v>174</v>
      </c>
      <c r="AC8752">
        <v>4598</v>
      </c>
      <c r="AD8752" t="s">
        <v>11673</v>
      </c>
      <c r="AE8752">
        <v>9.5707900000000006</v>
      </c>
      <c r="AF8752">
        <v>41643</v>
      </c>
      <c r="AG8752" s="1">
        <v>43059.636805555558</v>
      </c>
      <c r="AH8752" s="1">
        <v>43146.660416666666</v>
      </c>
      <c r="AI8752">
        <v>-121.542</v>
      </c>
      <c r="AJ8752">
        <v>49.327399999999997</v>
      </c>
      <c r="AK8752">
        <f t="shared" si="272"/>
        <v>2011</v>
      </c>
      <c r="AL8752">
        <f t="shared" si="273"/>
        <v>1</v>
      </c>
    </row>
    <row r="8753" spans="1:38" x14ac:dyDescent="0.25">
      <c r="A8753" t="s">
        <v>11228</v>
      </c>
      <c r="B8753" t="s">
        <v>12046</v>
      </c>
      <c r="C8753">
        <v>3055</v>
      </c>
      <c r="D8753">
        <v>40567</v>
      </c>
      <c r="F8753" t="s">
        <v>12047</v>
      </c>
      <c r="G8753" t="s">
        <v>12048</v>
      </c>
      <c r="H8753" t="s">
        <v>12047</v>
      </c>
      <c r="I8753" t="s">
        <v>36</v>
      </c>
      <c r="J8753" t="s">
        <v>37</v>
      </c>
      <c r="K8753" t="s">
        <v>38</v>
      </c>
      <c r="L8753" t="s">
        <v>123</v>
      </c>
      <c r="M8753" t="s">
        <v>124</v>
      </c>
      <c r="N8753" t="s">
        <v>190</v>
      </c>
      <c r="O8753" t="s">
        <v>191</v>
      </c>
      <c r="P8753" t="s">
        <v>43</v>
      </c>
      <c r="Q8753" t="s">
        <v>44</v>
      </c>
      <c r="R8753">
        <v>0</v>
      </c>
      <c r="S8753">
        <v>0</v>
      </c>
      <c r="W8753" t="s">
        <v>45</v>
      </c>
      <c r="X8753">
        <v>3055</v>
      </c>
      <c r="Y8753" t="s">
        <v>172</v>
      </c>
      <c r="Z8753" t="s">
        <v>173</v>
      </c>
      <c r="AA8753" t="s">
        <v>40789</v>
      </c>
      <c r="AB8753" t="s">
        <v>174</v>
      </c>
      <c r="AC8753">
        <v>66450</v>
      </c>
      <c r="AD8753" t="s">
        <v>5960</v>
      </c>
      <c r="AE8753">
        <v>4.6216799999999996</v>
      </c>
      <c r="AF8753">
        <v>41643</v>
      </c>
      <c r="AG8753" s="1">
        <v>43059.636805555558</v>
      </c>
      <c r="AH8753" s="1">
        <v>43146.660416666666</v>
      </c>
      <c r="AI8753">
        <v>-122.855</v>
      </c>
      <c r="AJ8753">
        <v>49.0396</v>
      </c>
      <c r="AK8753">
        <f t="shared" si="272"/>
        <v>2011</v>
      </c>
      <c r="AL8753">
        <f t="shared" si="273"/>
        <v>1</v>
      </c>
    </row>
    <row r="8754" spans="1:38" x14ac:dyDescent="0.25">
      <c r="A8754" t="s">
        <v>6308</v>
      </c>
      <c r="B8754" t="s">
        <v>12237</v>
      </c>
      <c r="C8754">
        <v>3112</v>
      </c>
      <c r="D8754">
        <v>40587</v>
      </c>
      <c r="F8754" t="s">
        <v>12238</v>
      </c>
      <c r="G8754" t="s">
        <v>12239</v>
      </c>
      <c r="H8754" t="s">
        <v>12238</v>
      </c>
      <c r="I8754" t="s">
        <v>36</v>
      </c>
      <c r="J8754" t="s">
        <v>37</v>
      </c>
      <c r="K8754" t="s">
        <v>38</v>
      </c>
      <c r="L8754" t="s">
        <v>39</v>
      </c>
      <c r="M8754" t="s">
        <v>40</v>
      </c>
      <c r="N8754" t="s">
        <v>41</v>
      </c>
      <c r="O8754" t="s">
        <v>42</v>
      </c>
      <c r="P8754" t="s">
        <v>43</v>
      </c>
      <c r="Q8754" t="s">
        <v>44</v>
      </c>
      <c r="R8754">
        <v>0</v>
      </c>
      <c r="S8754">
        <v>0</v>
      </c>
      <c r="W8754" t="s">
        <v>45</v>
      </c>
      <c r="X8754">
        <v>3112</v>
      </c>
      <c r="Y8754" t="s">
        <v>172</v>
      </c>
      <c r="Z8754" t="s">
        <v>173</v>
      </c>
      <c r="AA8754" t="s">
        <v>40789</v>
      </c>
      <c r="AB8754" t="s">
        <v>174</v>
      </c>
      <c r="AC8754">
        <v>84905</v>
      </c>
      <c r="AD8754" t="s">
        <v>12240</v>
      </c>
      <c r="AE8754">
        <v>5.77339</v>
      </c>
      <c r="AF8754">
        <v>41643</v>
      </c>
      <c r="AG8754" s="1">
        <v>43059.636805555558</v>
      </c>
      <c r="AH8754" s="1">
        <v>43146.660416666666</v>
      </c>
      <c r="AI8754">
        <v>-123.86109999999999</v>
      </c>
      <c r="AJ8754">
        <v>49.162399999999998</v>
      </c>
      <c r="AK8754">
        <f t="shared" si="272"/>
        <v>2011</v>
      </c>
      <c r="AL8754">
        <f t="shared" si="273"/>
        <v>2</v>
      </c>
    </row>
    <row r="8755" spans="1:38" x14ac:dyDescent="0.25">
      <c r="A8755" t="s">
        <v>4171</v>
      </c>
      <c r="B8755" t="s">
        <v>13436</v>
      </c>
      <c r="C8755">
        <v>3444</v>
      </c>
      <c r="D8755">
        <v>40579</v>
      </c>
      <c r="F8755" t="s">
        <v>13437</v>
      </c>
      <c r="G8755" t="s">
        <v>13438</v>
      </c>
      <c r="H8755" t="s">
        <v>13437</v>
      </c>
      <c r="I8755" t="s">
        <v>267</v>
      </c>
      <c r="J8755" t="s">
        <v>37</v>
      </c>
      <c r="K8755" t="s">
        <v>38</v>
      </c>
      <c r="L8755" t="s">
        <v>123</v>
      </c>
      <c r="M8755" t="s">
        <v>124</v>
      </c>
      <c r="N8755" t="s">
        <v>41</v>
      </c>
      <c r="O8755" t="s">
        <v>42</v>
      </c>
      <c r="P8755" t="s">
        <v>43</v>
      </c>
      <c r="Q8755" t="s">
        <v>44</v>
      </c>
      <c r="R8755">
        <v>0</v>
      </c>
      <c r="S8755">
        <v>0</v>
      </c>
      <c r="W8755" t="s">
        <v>45</v>
      </c>
      <c r="X8755">
        <v>3444</v>
      </c>
      <c r="Y8755" t="s">
        <v>172</v>
      </c>
      <c r="Z8755" t="s">
        <v>173</v>
      </c>
      <c r="AA8755" t="s">
        <v>40789</v>
      </c>
      <c r="AB8755" t="s">
        <v>174</v>
      </c>
      <c r="AC8755">
        <v>7533</v>
      </c>
      <c r="AD8755" t="s">
        <v>13439</v>
      </c>
      <c r="AE8755">
        <v>3.7390500000000002</v>
      </c>
      <c r="AF8755">
        <v>41643</v>
      </c>
      <c r="AG8755" s="1">
        <v>43059.636805555558</v>
      </c>
      <c r="AH8755" s="1">
        <v>43146.660416666666</v>
      </c>
      <c r="AI8755">
        <v>-118.24209999999999</v>
      </c>
      <c r="AJ8755">
        <v>51.005499999999998</v>
      </c>
      <c r="AK8755">
        <f t="shared" si="272"/>
        <v>2011</v>
      </c>
      <c r="AL8755">
        <f t="shared" si="273"/>
        <v>2</v>
      </c>
    </row>
    <row r="8756" spans="1:38" x14ac:dyDescent="0.25">
      <c r="A8756" t="s">
        <v>10123</v>
      </c>
      <c r="B8756" t="s">
        <v>13023</v>
      </c>
      <c r="C8756">
        <v>3328</v>
      </c>
      <c r="D8756">
        <v>40633</v>
      </c>
      <c r="F8756" t="s">
        <v>13024</v>
      </c>
      <c r="G8756" t="s">
        <v>13025</v>
      </c>
      <c r="H8756" t="s">
        <v>13024</v>
      </c>
      <c r="I8756" t="s">
        <v>72</v>
      </c>
      <c r="J8756" t="s">
        <v>138</v>
      </c>
      <c r="K8756" t="s">
        <v>139</v>
      </c>
      <c r="L8756" t="s">
        <v>39</v>
      </c>
      <c r="M8756" t="s">
        <v>40</v>
      </c>
      <c r="N8756" t="s">
        <v>190</v>
      </c>
      <c r="O8756" t="s">
        <v>191</v>
      </c>
      <c r="P8756" t="s">
        <v>43</v>
      </c>
      <c r="Q8756" t="s">
        <v>44</v>
      </c>
      <c r="R8756">
        <v>0</v>
      </c>
      <c r="S8756">
        <v>0</v>
      </c>
      <c r="W8756" t="s">
        <v>140</v>
      </c>
      <c r="X8756">
        <v>3328</v>
      </c>
      <c r="Y8756" t="s">
        <v>172</v>
      </c>
      <c r="Z8756" t="s">
        <v>173</v>
      </c>
      <c r="AA8756" t="s">
        <v>40789</v>
      </c>
      <c r="AB8756" t="s">
        <v>174</v>
      </c>
      <c r="AC8756">
        <v>4684</v>
      </c>
      <c r="AD8756" t="s">
        <v>13026</v>
      </c>
      <c r="AE8756">
        <v>1.2152799999999999</v>
      </c>
      <c r="AF8756">
        <v>41898.626388888886</v>
      </c>
      <c r="AG8756" s="1">
        <v>43059.636805555558</v>
      </c>
      <c r="AH8756" s="1">
        <v>43146.660416666666</v>
      </c>
      <c r="AI8756">
        <v>-122.7576</v>
      </c>
      <c r="AJ8756">
        <v>49.002200000000002</v>
      </c>
      <c r="AK8756">
        <f t="shared" si="272"/>
        <v>2011</v>
      </c>
      <c r="AL8756">
        <f t="shared" si="273"/>
        <v>3</v>
      </c>
    </row>
    <row r="8757" spans="1:38" x14ac:dyDescent="0.25">
      <c r="A8757" t="s">
        <v>11635</v>
      </c>
      <c r="B8757" t="s">
        <v>11636</v>
      </c>
      <c r="C8757">
        <v>2933</v>
      </c>
      <c r="D8757">
        <v>40664</v>
      </c>
      <c r="F8757" t="s">
        <v>11637</v>
      </c>
      <c r="G8757" t="s">
        <v>11638</v>
      </c>
      <c r="H8757" t="s">
        <v>11637</v>
      </c>
      <c r="I8757" t="s">
        <v>267</v>
      </c>
      <c r="J8757" t="s">
        <v>37</v>
      </c>
      <c r="K8757" t="s">
        <v>38</v>
      </c>
      <c r="L8757" t="s">
        <v>43</v>
      </c>
      <c r="M8757" t="s">
        <v>44</v>
      </c>
      <c r="N8757" t="s">
        <v>190</v>
      </c>
      <c r="O8757" t="s">
        <v>191</v>
      </c>
      <c r="P8757" t="s">
        <v>43</v>
      </c>
      <c r="Q8757" t="s">
        <v>44</v>
      </c>
      <c r="R8757">
        <v>0</v>
      </c>
      <c r="S8757">
        <v>0</v>
      </c>
      <c r="W8757" t="s">
        <v>45</v>
      </c>
      <c r="X8757">
        <v>2933</v>
      </c>
      <c r="Y8757" t="s">
        <v>172</v>
      </c>
      <c r="Z8757" t="s">
        <v>173</v>
      </c>
      <c r="AA8757" t="s">
        <v>40789</v>
      </c>
      <c r="AB8757" t="s">
        <v>174</v>
      </c>
      <c r="AC8757">
        <v>22459</v>
      </c>
      <c r="AD8757" t="s">
        <v>11227</v>
      </c>
      <c r="AE8757">
        <v>3.2831700000000001</v>
      </c>
      <c r="AF8757">
        <v>41897.761111111111</v>
      </c>
      <c r="AG8757" s="1">
        <v>43059.636805555558</v>
      </c>
      <c r="AH8757" s="1">
        <v>43146.660416666666</v>
      </c>
      <c r="AI8757">
        <v>-123.5437</v>
      </c>
      <c r="AJ8757">
        <v>48.460799999999999</v>
      </c>
      <c r="AK8757">
        <f t="shared" si="272"/>
        <v>2011</v>
      </c>
      <c r="AL8757">
        <f t="shared" si="273"/>
        <v>5</v>
      </c>
    </row>
    <row r="8758" spans="1:38" x14ac:dyDescent="0.25">
      <c r="A8758" t="s">
        <v>14140</v>
      </c>
      <c r="B8758" t="s">
        <v>14141</v>
      </c>
      <c r="C8758">
        <v>3638</v>
      </c>
      <c r="D8758">
        <v>40716</v>
      </c>
      <c r="F8758" t="s">
        <v>14142</v>
      </c>
      <c r="G8758" t="s">
        <v>14143</v>
      </c>
      <c r="H8758" t="s">
        <v>14142</v>
      </c>
      <c r="I8758" t="s">
        <v>36</v>
      </c>
      <c r="J8758" t="s">
        <v>37</v>
      </c>
      <c r="K8758" t="s">
        <v>38</v>
      </c>
      <c r="L8758" t="s">
        <v>39</v>
      </c>
      <c r="M8758" t="s">
        <v>40</v>
      </c>
      <c r="N8758" t="s">
        <v>41</v>
      </c>
      <c r="O8758" t="s">
        <v>42</v>
      </c>
      <c r="P8758" t="s">
        <v>43</v>
      </c>
      <c r="Q8758" t="s">
        <v>44</v>
      </c>
      <c r="R8758">
        <v>0</v>
      </c>
      <c r="S8758">
        <v>0</v>
      </c>
      <c r="W8758" t="s">
        <v>45</v>
      </c>
      <c r="X8758">
        <v>3638</v>
      </c>
      <c r="Y8758" t="s">
        <v>172</v>
      </c>
      <c r="Z8758" t="s">
        <v>173</v>
      </c>
      <c r="AA8758" t="s">
        <v>40789</v>
      </c>
      <c r="AB8758" t="s">
        <v>14144</v>
      </c>
      <c r="AC8758">
        <v>176183</v>
      </c>
      <c r="AD8758" t="s">
        <v>14145</v>
      </c>
      <c r="AE8758">
        <v>0.91107000000000005</v>
      </c>
      <c r="AF8758">
        <v>41643</v>
      </c>
      <c r="AG8758" s="1">
        <v>43059.636805555558</v>
      </c>
      <c r="AH8758" s="1">
        <v>43146.660416666666</v>
      </c>
      <c r="AI8758">
        <v>-104.6071</v>
      </c>
      <c r="AJ8758">
        <v>50.454599999999999</v>
      </c>
      <c r="AK8758">
        <f t="shared" si="272"/>
        <v>2011</v>
      </c>
      <c r="AL8758">
        <f t="shared" si="273"/>
        <v>6</v>
      </c>
    </row>
    <row r="8759" spans="1:38" x14ac:dyDescent="0.25">
      <c r="A8759" t="s">
        <v>14192</v>
      </c>
      <c r="B8759" t="s">
        <v>14193</v>
      </c>
      <c r="C8759">
        <v>3651</v>
      </c>
      <c r="D8759">
        <v>40719</v>
      </c>
      <c r="F8759" t="s">
        <v>14194</v>
      </c>
      <c r="G8759" t="s">
        <v>14195</v>
      </c>
      <c r="H8759" t="s">
        <v>14194</v>
      </c>
      <c r="I8759" t="s">
        <v>64</v>
      </c>
      <c r="J8759" t="s">
        <v>138</v>
      </c>
      <c r="K8759" t="s">
        <v>139</v>
      </c>
      <c r="L8759" t="s">
        <v>123</v>
      </c>
      <c r="M8759" t="s">
        <v>124</v>
      </c>
      <c r="N8759" t="s">
        <v>41</v>
      </c>
      <c r="O8759" t="s">
        <v>42</v>
      </c>
      <c r="P8759" t="s">
        <v>43</v>
      </c>
      <c r="Q8759" t="s">
        <v>44</v>
      </c>
      <c r="R8759">
        <v>0</v>
      </c>
      <c r="S8759">
        <v>0</v>
      </c>
      <c r="W8759" t="s">
        <v>45</v>
      </c>
      <c r="X8759">
        <v>3651</v>
      </c>
      <c r="Y8759" t="s">
        <v>172</v>
      </c>
      <c r="Z8759" t="s">
        <v>173</v>
      </c>
      <c r="AA8759" t="s">
        <v>40789</v>
      </c>
      <c r="AB8759" t="s">
        <v>174</v>
      </c>
      <c r="AC8759">
        <v>2454</v>
      </c>
      <c r="AD8759" t="s">
        <v>14196</v>
      </c>
      <c r="AE8759">
        <v>50.69023</v>
      </c>
      <c r="AF8759">
        <v>41643</v>
      </c>
      <c r="AG8759" s="1">
        <v>43059.636805555558</v>
      </c>
      <c r="AH8759" s="1">
        <v>43146.660416666666</v>
      </c>
      <c r="AI8759">
        <v>-121.78789999999999</v>
      </c>
      <c r="AJ8759">
        <v>55.110599999999998</v>
      </c>
      <c r="AK8759">
        <f t="shared" si="272"/>
        <v>2011</v>
      </c>
      <c r="AL8759">
        <f t="shared" si="273"/>
        <v>6</v>
      </c>
    </row>
    <row r="8760" spans="1:38" x14ac:dyDescent="0.25">
      <c r="A8760" t="s">
        <v>14192</v>
      </c>
      <c r="B8760" t="s">
        <v>14197</v>
      </c>
      <c r="C8760">
        <v>3652</v>
      </c>
      <c r="D8760">
        <v>40719</v>
      </c>
      <c r="F8760" t="s">
        <v>14198</v>
      </c>
      <c r="G8760" t="s">
        <v>14199</v>
      </c>
      <c r="H8760" t="s">
        <v>14198</v>
      </c>
      <c r="I8760" t="s">
        <v>36</v>
      </c>
      <c r="J8760" t="s">
        <v>138</v>
      </c>
      <c r="K8760" t="s">
        <v>139</v>
      </c>
      <c r="L8760" t="s">
        <v>123</v>
      </c>
      <c r="M8760" t="s">
        <v>124</v>
      </c>
      <c r="N8760" t="s">
        <v>41</v>
      </c>
      <c r="O8760" t="s">
        <v>42</v>
      </c>
      <c r="P8760" t="s">
        <v>43</v>
      </c>
      <c r="Q8760" t="s">
        <v>44</v>
      </c>
      <c r="R8760">
        <v>0</v>
      </c>
      <c r="S8760">
        <v>0</v>
      </c>
      <c r="W8760" t="s">
        <v>45</v>
      </c>
      <c r="X8760">
        <v>3652</v>
      </c>
      <c r="Y8760" t="s">
        <v>172</v>
      </c>
      <c r="Z8760" t="s">
        <v>173</v>
      </c>
      <c r="AA8760" t="s">
        <v>40789</v>
      </c>
      <c r="AB8760" t="s">
        <v>174</v>
      </c>
      <c r="AC8760">
        <v>2587</v>
      </c>
      <c r="AD8760" t="s">
        <v>14200</v>
      </c>
      <c r="AE8760">
        <v>6.1181200000000002</v>
      </c>
      <c r="AF8760">
        <v>41643</v>
      </c>
      <c r="AG8760" s="1">
        <v>43059.636805555558</v>
      </c>
      <c r="AH8760" s="1">
        <v>43146.660416666666</v>
      </c>
      <c r="AI8760">
        <v>-121.5915</v>
      </c>
      <c r="AJ8760">
        <v>55.6511</v>
      </c>
      <c r="AK8760">
        <f t="shared" si="272"/>
        <v>2011</v>
      </c>
      <c r="AL8760">
        <f t="shared" si="273"/>
        <v>6</v>
      </c>
    </row>
    <row r="8761" spans="1:38" x14ac:dyDescent="0.25">
      <c r="A8761" t="s">
        <v>14201</v>
      </c>
      <c r="B8761" t="s">
        <v>14202</v>
      </c>
      <c r="C8761">
        <v>3653</v>
      </c>
      <c r="D8761">
        <v>40719</v>
      </c>
      <c r="F8761" t="s">
        <v>14203</v>
      </c>
      <c r="G8761" t="s">
        <v>14204</v>
      </c>
      <c r="H8761" t="s">
        <v>14203</v>
      </c>
      <c r="I8761" t="s">
        <v>64</v>
      </c>
      <c r="J8761" t="s">
        <v>138</v>
      </c>
      <c r="K8761" t="s">
        <v>139</v>
      </c>
      <c r="L8761" t="s">
        <v>123</v>
      </c>
      <c r="M8761" t="s">
        <v>124</v>
      </c>
      <c r="N8761" t="s">
        <v>41</v>
      </c>
      <c r="O8761" t="s">
        <v>42</v>
      </c>
      <c r="P8761" t="s">
        <v>43</v>
      </c>
      <c r="Q8761" t="s">
        <v>44</v>
      </c>
      <c r="R8761">
        <v>0</v>
      </c>
      <c r="S8761">
        <v>0</v>
      </c>
      <c r="W8761" t="s">
        <v>45</v>
      </c>
      <c r="X8761">
        <v>3653</v>
      </c>
      <c r="Y8761" t="s">
        <v>172</v>
      </c>
      <c r="Z8761" t="s">
        <v>173</v>
      </c>
      <c r="AA8761" t="s">
        <v>40789</v>
      </c>
      <c r="AB8761" t="s">
        <v>174</v>
      </c>
      <c r="AC8761">
        <v>2587</v>
      </c>
      <c r="AD8761" t="s">
        <v>14200</v>
      </c>
      <c r="AE8761">
        <v>0.49043999999999999</v>
      </c>
      <c r="AF8761">
        <v>41643</v>
      </c>
      <c r="AG8761" s="1">
        <v>43059.636805555558</v>
      </c>
      <c r="AH8761" s="1">
        <v>43146.660416666666</v>
      </c>
      <c r="AI8761">
        <v>-121.6296</v>
      </c>
      <c r="AJ8761">
        <v>55.697600000000001</v>
      </c>
      <c r="AK8761">
        <f t="shared" si="272"/>
        <v>2011</v>
      </c>
      <c r="AL8761">
        <f t="shared" si="273"/>
        <v>6</v>
      </c>
    </row>
    <row r="8762" spans="1:38" x14ac:dyDescent="0.25">
      <c r="A8762" t="s">
        <v>6771</v>
      </c>
      <c r="B8762" t="s">
        <v>14239</v>
      </c>
      <c r="C8762">
        <v>3664</v>
      </c>
      <c r="D8762">
        <v>40723</v>
      </c>
      <c r="F8762" t="s">
        <v>14240</v>
      </c>
      <c r="G8762" t="s">
        <v>14241</v>
      </c>
      <c r="H8762" t="s">
        <v>14240</v>
      </c>
      <c r="I8762" t="s">
        <v>64</v>
      </c>
      <c r="J8762" t="s">
        <v>138</v>
      </c>
      <c r="K8762" t="s">
        <v>139</v>
      </c>
      <c r="L8762" t="s">
        <v>39</v>
      </c>
      <c r="M8762" t="s">
        <v>40</v>
      </c>
      <c r="N8762" t="s">
        <v>65</v>
      </c>
      <c r="O8762" t="s">
        <v>66</v>
      </c>
      <c r="P8762" t="s">
        <v>43</v>
      </c>
      <c r="Q8762" t="s">
        <v>44</v>
      </c>
      <c r="R8762">
        <v>0</v>
      </c>
      <c r="S8762">
        <v>0</v>
      </c>
      <c r="W8762" t="s">
        <v>45</v>
      </c>
      <c r="X8762">
        <v>3664</v>
      </c>
      <c r="Y8762" t="s">
        <v>172</v>
      </c>
      <c r="Z8762" t="s">
        <v>173</v>
      </c>
      <c r="AA8762" t="s">
        <v>40789</v>
      </c>
      <c r="AB8762" t="s">
        <v>174</v>
      </c>
      <c r="AC8762">
        <v>4738</v>
      </c>
      <c r="AD8762" t="s">
        <v>11019</v>
      </c>
      <c r="AE8762">
        <v>11.84216</v>
      </c>
      <c r="AF8762">
        <v>41921.856249999997</v>
      </c>
      <c r="AG8762" s="1">
        <v>43059.636805555558</v>
      </c>
      <c r="AH8762" s="1">
        <v>43146.660416666666</v>
      </c>
      <c r="AI8762">
        <v>-121.6494</v>
      </c>
      <c r="AJ8762">
        <v>49.305</v>
      </c>
      <c r="AK8762">
        <f t="shared" si="272"/>
        <v>2011</v>
      </c>
      <c r="AL8762">
        <f t="shared" si="273"/>
        <v>6</v>
      </c>
    </row>
    <row r="8763" spans="1:38" x14ac:dyDescent="0.25">
      <c r="A8763" t="s">
        <v>10123</v>
      </c>
      <c r="B8763" t="s">
        <v>11666</v>
      </c>
      <c r="C8763">
        <v>2942</v>
      </c>
      <c r="D8763">
        <v>40725</v>
      </c>
      <c r="F8763" t="s">
        <v>11667</v>
      </c>
      <c r="G8763" t="s">
        <v>11668</v>
      </c>
      <c r="H8763" t="s">
        <v>11667</v>
      </c>
      <c r="I8763" t="s">
        <v>36</v>
      </c>
      <c r="J8763" t="s">
        <v>37</v>
      </c>
      <c r="K8763" t="s">
        <v>38</v>
      </c>
      <c r="L8763" t="s">
        <v>123</v>
      </c>
      <c r="M8763" t="s">
        <v>124</v>
      </c>
      <c r="N8763" t="s">
        <v>190</v>
      </c>
      <c r="O8763" t="s">
        <v>191</v>
      </c>
      <c r="P8763" t="s">
        <v>43</v>
      </c>
      <c r="Q8763" t="s">
        <v>44</v>
      </c>
      <c r="R8763">
        <v>0</v>
      </c>
      <c r="S8763">
        <v>0</v>
      </c>
      <c r="W8763" t="s">
        <v>45</v>
      </c>
      <c r="X8763">
        <v>2942</v>
      </c>
      <c r="Y8763" t="s">
        <v>172</v>
      </c>
      <c r="Z8763" t="s">
        <v>173</v>
      </c>
      <c r="AA8763" t="s">
        <v>40789</v>
      </c>
      <c r="AB8763" t="s">
        <v>174</v>
      </c>
      <c r="AC8763">
        <v>66450</v>
      </c>
      <c r="AD8763" t="s">
        <v>5960</v>
      </c>
      <c r="AE8763">
        <v>6.1215599999999997</v>
      </c>
      <c r="AF8763">
        <v>41643</v>
      </c>
      <c r="AG8763" s="1">
        <v>43059.636805555558</v>
      </c>
      <c r="AH8763" s="1">
        <v>43146.660416666666</v>
      </c>
      <c r="AI8763">
        <v>-122.8644</v>
      </c>
      <c r="AJ8763">
        <v>49.0535</v>
      </c>
      <c r="AK8763">
        <f t="shared" si="272"/>
        <v>2011</v>
      </c>
      <c r="AL8763">
        <f t="shared" si="273"/>
        <v>7</v>
      </c>
    </row>
    <row r="8764" spans="1:38" x14ac:dyDescent="0.25">
      <c r="A8764" t="s">
        <v>1921</v>
      </c>
      <c r="B8764" t="s">
        <v>11669</v>
      </c>
      <c r="C8764">
        <v>2943</v>
      </c>
      <c r="D8764">
        <v>40725</v>
      </c>
      <c r="F8764" t="s">
        <v>11670</v>
      </c>
      <c r="G8764" t="s">
        <v>11671</v>
      </c>
      <c r="H8764" t="s">
        <v>11670</v>
      </c>
      <c r="I8764" t="s">
        <v>267</v>
      </c>
      <c r="J8764" t="s">
        <v>37</v>
      </c>
      <c r="K8764" t="s">
        <v>38</v>
      </c>
      <c r="L8764" t="s">
        <v>43</v>
      </c>
      <c r="M8764" t="s">
        <v>44</v>
      </c>
      <c r="N8764" t="s">
        <v>41</v>
      </c>
      <c r="O8764" t="s">
        <v>42</v>
      </c>
      <c r="P8764" t="s">
        <v>43</v>
      </c>
      <c r="Q8764" t="s">
        <v>44</v>
      </c>
      <c r="R8764">
        <v>0</v>
      </c>
      <c r="S8764">
        <v>0</v>
      </c>
      <c r="U8764" t="s">
        <v>11672</v>
      </c>
      <c r="W8764" t="s">
        <v>45</v>
      </c>
      <c r="X8764">
        <v>2943</v>
      </c>
      <c r="Y8764" t="s">
        <v>172</v>
      </c>
      <c r="Z8764" t="s">
        <v>173</v>
      </c>
      <c r="AA8764" t="s">
        <v>40789</v>
      </c>
      <c r="AB8764" t="s">
        <v>174</v>
      </c>
      <c r="AC8764">
        <v>4598</v>
      </c>
      <c r="AD8764" t="s">
        <v>11673</v>
      </c>
      <c r="AE8764">
        <v>20.252089999999999</v>
      </c>
      <c r="AF8764">
        <v>41897.806250000001</v>
      </c>
      <c r="AG8764" s="1">
        <v>43059.636805555558</v>
      </c>
      <c r="AH8764" s="1">
        <v>43146.660416666666</v>
      </c>
      <c r="AI8764">
        <v>-121.4083</v>
      </c>
      <c r="AJ8764">
        <v>49.563800000000001</v>
      </c>
      <c r="AK8764">
        <f t="shared" si="272"/>
        <v>2011</v>
      </c>
      <c r="AL8764">
        <f t="shared" si="273"/>
        <v>7</v>
      </c>
    </row>
    <row r="8765" spans="1:38" x14ac:dyDescent="0.25">
      <c r="A8765" t="s">
        <v>14721</v>
      </c>
      <c r="B8765" t="s">
        <v>14722</v>
      </c>
      <c r="C8765">
        <v>3828</v>
      </c>
      <c r="D8765">
        <v>40746</v>
      </c>
      <c r="F8765" t="s">
        <v>14723</v>
      </c>
      <c r="G8765" t="s">
        <v>14724</v>
      </c>
      <c r="H8765" t="s">
        <v>14723</v>
      </c>
      <c r="I8765" t="s">
        <v>64</v>
      </c>
      <c r="J8765" t="s">
        <v>37</v>
      </c>
      <c r="K8765" t="s">
        <v>38</v>
      </c>
      <c r="L8765" t="s">
        <v>39</v>
      </c>
      <c r="M8765" t="s">
        <v>40</v>
      </c>
      <c r="N8765" t="s">
        <v>41</v>
      </c>
      <c r="O8765" t="s">
        <v>42</v>
      </c>
      <c r="P8765" t="s">
        <v>363</v>
      </c>
      <c r="Q8765" t="s">
        <v>364</v>
      </c>
      <c r="R8765">
        <v>0</v>
      </c>
      <c r="S8765">
        <v>0</v>
      </c>
      <c r="W8765" t="s">
        <v>45</v>
      </c>
      <c r="X8765">
        <v>3828</v>
      </c>
      <c r="Y8765" t="s">
        <v>172</v>
      </c>
      <c r="Z8765" t="s">
        <v>173</v>
      </c>
      <c r="AA8765" t="s">
        <v>40789</v>
      </c>
      <c r="AB8765" t="s">
        <v>174</v>
      </c>
      <c r="AC8765">
        <v>4038</v>
      </c>
      <c r="AD8765" t="s">
        <v>2667</v>
      </c>
      <c r="AE8765">
        <v>17.840440000000001</v>
      </c>
      <c r="AF8765">
        <v>42445.495833333334</v>
      </c>
      <c r="AG8765" s="1">
        <v>43059.636805555558</v>
      </c>
      <c r="AH8765" s="1">
        <v>43146.660416666666</v>
      </c>
      <c r="AI8765">
        <v>-116.72199999999999</v>
      </c>
      <c r="AJ8765">
        <v>51.258499999999998</v>
      </c>
      <c r="AK8765">
        <f t="shared" si="272"/>
        <v>2011</v>
      </c>
      <c r="AL8765">
        <f t="shared" si="273"/>
        <v>7</v>
      </c>
    </row>
    <row r="8766" spans="1:38" x14ac:dyDescent="0.25">
      <c r="A8766" t="s">
        <v>15147</v>
      </c>
      <c r="B8766" t="s">
        <v>15148</v>
      </c>
      <c r="C8766">
        <v>3956</v>
      </c>
      <c r="D8766">
        <v>40783</v>
      </c>
      <c r="F8766" t="s">
        <v>15149</v>
      </c>
      <c r="G8766" t="s">
        <v>15150</v>
      </c>
      <c r="H8766" t="s">
        <v>15149</v>
      </c>
      <c r="I8766" t="s">
        <v>267</v>
      </c>
      <c r="J8766" t="s">
        <v>37</v>
      </c>
      <c r="K8766" t="s">
        <v>38</v>
      </c>
      <c r="L8766" t="s">
        <v>383</v>
      </c>
      <c r="M8766" t="s">
        <v>384</v>
      </c>
      <c r="N8766" t="s">
        <v>190</v>
      </c>
      <c r="O8766" t="s">
        <v>191</v>
      </c>
      <c r="P8766" t="s">
        <v>323</v>
      </c>
      <c r="Q8766" t="s">
        <v>324</v>
      </c>
      <c r="R8766">
        <v>0</v>
      </c>
      <c r="S8766">
        <v>0</v>
      </c>
      <c r="T8766" t="s">
        <v>15151</v>
      </c>
      <c r="W8766" t="s">
        <v>45</v>
      </c>
      <c r="X8766">
        <v>3956</v>
      </c>
      <c r="Y8766" t="s">
        <v>172</v>
      </c>
      <c r="Z8766" t="s">
        <v>173</v>
      </c>
      <c r="AA8766" t="s">
        <v>40789</v>
      </c>
      <c r="AB8766" t="s">
        <v>418</v>
      </c>
      <c r="AC8766">
        <v>16738</v>
      </c>
      <c r="AD8766" t="s">
        <v>15152</v>
      </c>
      <c r="AE8766">
        <v>0.77400999999999998</v>
      </c>
      <c r="AF8766">
        <v>42382.009722222225</v>
      </c>
      <c r="AG8766" s="1">
        <v>43059.636805555558</v>
      </c>
      <c r="AH8766" s="1">
        <v>43146.660416666666</v>
      </c>
      <c r="AI8766">
        <v>-73.437799999999996</v>
      </c>
      <c r="AJ8766">
        <v>45.914499999999997</v>
      </c>
      <c r="AK8766">
        <f t="shared" si="272"/>
        <v>2011</v>
      </c>
      <c r="AL8766">
        <f t="shared" si="273"/>
        <v>8</v>
      </c>
    </row>
    <row r="8767" spans="1:38" x14ac:dyDescent="0.25">
      <c r="A8767" t="s">
        <v>14140</v>
      </c>
      <c r="B8767" t="s">
        <v>15561</v>
      </c>
      <c r="C8767">
        <v>4066</v>
      </c>
      <c r="D8767">
        <v>40872</v>
      </c>
      <c r="F8767" t="s">
        <v>15562</v>
      </c>
      <c r="G8767" t="s">
        <v>15563</v>
      </c>
      <c r="H8767" t="s">
        <v>15562</v>
      </c>
      <c r="I8767" t="s">
        <v>36</v>
      </c>
      <c r="J8767" t="s">
        <v>37</v>
      </c>
      <c r="K8767" t="s">
        <v>38</v>
      </c>
      <c r="L8767" t="s">
        <v>123</v>
      </c>
      <c r="M8767" t="s">
        <v>124</v>
      </c>
      <c r="N8767" t="s">
        <v>41</v>
      </c>
      <c r="O8767" t="s">
        <v>42</v>
      </c>
      <c r="P8767" t="s">
        <v>43</v>
      </c>
      <c r="Q8767" t="s">
        <v>44</v>
      </c>
      <c r="R8767">
        <v>0</v>
      </c>
      <c r="S8767">
        <v>0</v>
      </c>
      <c r="W8767" t="s">
        <v>45</v>
      </c>
      <c r="X8767">
        <v>4066</v>
      </c>
      <c r="Y8767" t="s">
        <v>172</v>
      </c>
      <c r="Z8767" t="s">
        <v>173</v>
      </c>
      <c r="AA8767" t="s">
        <v>40789</v>
      </c>
      <c r="AB8767" t="s">
        <v>174</v>
      </c>
      <c r="AC8767">
        <v>33430</v>
      </c>
      <c r="AD8767" t="s">
        <v>10122</v>
      </c>
      <c r="AE8767">
        <v>146.31062</v>
      </c>
      <c r="AF8767">
        <v>41643</v>
      </c>
      <c r="AG8767" s="1">
        <v>43059.636805555558</v>
      </c>
      <c r="AH8767" s="1">
        <v>43146.660416666666</v>
      </c>
      <c r="AI8767">
        <v>-127.09610000000001</v>
      </c>
      <c r="AJ8767">
        <v>50.5854</v>
      </c>
      <c r="AK8767">
        <f t="shared" si="272"/>
        <v>2011</v>
      </c>
      <c r="AL8767">
        <f t="shared" si="273"/>
        <v>11</v>
      </c>
    </row>
    <row r="8768" spans="1:38" x14ac:dyDescent="0.25">
      <c r="A8768" t="s">
        <v>15842</v>
      </c>
      <c r="B8768" t="s">
        <v>15843</v>
      </c>
      <c r="C8768">
        <v>4147</v>
      </c>
      <c r="D8768">
        <v>40925</v>
      </c>
      <c r="F8768" t="s">
        <v>15844</v>
      </c>
      <c r="G8768" t="s">
        <v>15845</v>
      </c>
      <c r="H8768" t="s">
        <v>15844</v>
      </c>
      <c r="I8768" t="s">
        <v>72</v>
      </c>
      <c r="J8768" t="s">
        <v>37</v>
      </c>
      <c r="K8768" t="s">
        <v>38</v>
      </c>
      <c r="L8768" t="s">
        <v>43</v>
      </c>
      <c r="M8768" t="s">
        <v>44</v>
      </c>
      <c r="N8768" t="s">
        <v>190</v>
      </c>
      <c r="O8768" t="s">
        <v>191</v>
      </c>
      <c r="P8768" t="s">
        <v>43</v>
      </c>
      <c r="Q8768" t="s">
        <v>44</v>
      </c>
      <c r="R8768">
        <v>0</v>
      </c>
      <c r="S8768">
        <v>0</v>
      </c>
      <c r="W8768" t="s">
        <v>45</v>
      </c>
      <c r="X8768">
        <v>4147</v>
      </c>
      <c r="Y8768" t="s">
        <v>172</v>
      </c>
      <c r="Z8768" t="s">
        <v>173</v>
      </c>
      <c r="AA8768" t="s">
        <v>40789</v>
      </c>
      <c r="AB8768" t="s">
        <v>174</v>
      </c>
      <c r="AC8768">
        <v>4598</v>
      </c>
      <c r="AD8768" t="s">
        <v>11673</v>
      </c>
      <c r="AE8768">
        <v>5.01328</v>
      </c>
      <c r="AF8768">
        <v>41643</v>
      </c>
      <c r="AG8768" s="1">
        <v>43059.636805555558</v>
      </c>
      <c r="AH8768" s="1">
        <v>43146.660416666666</v>
      </c>
      <c r="AI8768">
        <v>-121.3724</v>
      </c>
      <c r="AJ8768">
        <v>49.383499999999998</v>
      </c>
      <c r="AK8768">
        <f t="shared" si="272"/>
        <v>2012</v>
      </c>
      <c r="AL8768">
        <f t="shared" si="273"/>
        <v>1</v>
      </c>
    </row>
    <row r="8769" spans="1:38" x14ac:dyDescent="0.25">
      <c r="A8769" t="s">
        <v>16521</v>
      </c>
      <c r="B8769" t="s">
        <v>16522</v>
      </c>
      <c r="C8769">
        <v>4336</v>
      </c>
      <c r="D8769">
        <v>41025</v>
      </c>
      <c r="F8769" t="s">
        <v>16523</v>
      </c>
      <c r="G8769" t="s">
        <v>16524</v>
      </c>
      <c r="H8769" t="s">
        <v>16523</v>
      </c>
      <c r="I8769" t="s">
        <v>36</v>
      </c>
      <c r="J8769" t="s">
        <v>138</v>
      </c>
      <c r="K8769" t="s">
        <v>139</v>
      </c>
      <c r="L8769" t="s">
        <v>123</v>
      </c>
      <c r="M8769" t="s">
        <v>124</v>
      </c>
      <c r="N8769" t="s">
        <v>41</v>
      </c>
      <c r="O8769" t="s">
        <v>42</v>
      </c>
      <c r="P8769" t="s">
        <v>43</v>
      </c>
      <c r="Q8769" t="s">
        <v>44</v>
      </c>
      <c r="R8769">
        <v>0</v>
      </c>
      <c r="S8769">
        <v>0</v>
      </c>
      <c r="W8769" t="s">
        <v>45</v>
      </c>
      <c r="X8769">
        <v>4336</v>
      </c>
      <c r="Y8769" t="s">
        <v>172</v>
      </c>
      <c r="Z8769" t="s">
        <v>173</v>
      </c>
      <c r="AA8769" t="s">
        <v>40789</v>
      </c>
      <c r="AB8769" t="s">
        <v>174</v>
      </c>
      <c r="AC8769">
        <v>2732</v>
      </c>
      <c r="AD8769" t="s">
        <v>16525</v>
      </c>
      <c r="AE8769">
        <v>0.63478999999999997</v>
      </c>
      <c r="AF8769">
        <v>41643</v>
      </c>
      <c r="AG8769" s="1">
        <v>43059.636805555558</v>
      </c>
      <c r="AH8769" s="1">
        <v>43146.660416666666</v>
      </c>
      <c r="AI8769">
        <v>-118.98050000000001</v>
      </c>
      <c r="AJ8769">
        <v>50.837800000000001</v>
      </c>
      <c r="AK8769">
        <f t="shared" si="272"/>
        <v>2012</v>
      </c>
      <c r="AL8769">
        <f t="shared" si="273"/>
        <v>4</v>
      </c>
    </row>
    <row r="8770" spans="1:38" x14ac:dyDescent="0.25">
      <c r="A8770" t="s">
        <v>6771</v>
      </c>
      <c r="B8770" t="s">
        <v>16717</v>
      </c>
      <c r="C8770">
        <v>4391</v>
      </c>
      <c r="D8770">
        <v>41066</v>
      </c>
      <c r="F8770" t="s">
        <v>16718</v>
      </c>
      <c r="G8770" t="s">
        <v>16719</v>
      </c>
      <c r="H8770" t="s">
        <v>16718</v>
      </c>
      <c r="I8770" t="s">
        <v>36</v>
      </c>
      <c r="J8770" t="s">
        <v>37</v>
      </c>
      <c r="K8770" t="s">
        <v>38</v>
      </c>
      <c r="L8770" t="s">
        <v>123</v>
      </c>
      <c r="M8770" t="s">
        <v>124</v>
      </c>
      <c r="N8770" t="s">
        <v>41</v>
      </c>
      <c r="O8770" t="s">
        <v>42</v>
      </c>
      <c r="P8770" t="s">
        <v>43</v>
      </c>
      <c r="Q8770" t="s">
        <v>44</v>
      </c>
      <c r="R8770">
        <v>0</v>
      </c>
      <c r="S8770">
        <v>0</v>
      </c>
      <c r="W8770" t="s">
        <v>45</v>
      </c>
      <c r="X8770">
        <v>4391</v>
      </c>
      <c r="Y8770" t="s">
        <v>172</v>
      </c>
      <c r="Z8770" t="s">
        <v>173</v>
      </c>
      <c r="AA8770" t="s">
        <v>40789</v>
      </c>
      <c r="AB8770" t="s">
        <v>174</v>
      </c>
      <c r="AC8770">
        <v>7533</v>
      </c>
      <c r="AD8770" t="s">
        <v>13439</v>
      </c>
      <c r="AE8770">
        <v>2.3262299999999998</v>
      </c>
      <c r="AF8770">
        <v>41643</v>
      </c>
      <c r="AG8770" s="1">
        <v>43059.636805555558</v>
      </c>
      <c r="AH8770" s="1">
        <v>43146.660416666666</v>
      </c>
      <c r="AI8770">
        <v>-118.19799999999999</v>
      </c>
      <c r="AJ8770">
        <v>51.003900000000002</v>
      </c>
      <c r="AK8770">
        <f t="shared" ref="AK8770:AK8833" si="274">YEAR(D8770)</f>
        <v>2012</v>
      </c>
      <c r="AL8770">
        <f t="shared" ref="AL8770:AL8833" si="275">MONTH(D8770)</f>
        <v>6</v>
      </c>
    </row>
    <row r="8771" spans="1:38" x14ac:dyDescent="0.25">
      <c r="A8771" t="s">
        <v>16848</v>
      </c>
      <c r="B8771" t="s">
        <v>16849</v>
      </c>
      <c r="C8771">
        <v>4428</v>
      </c>
      <c r="D8771">
        <v>41083</v>
      </c>
      <c r="F8771" t="s">
        <v>16850</v>
      </c>
      <c r="G8771" t="s">
        <v>16851</v>
      </c>
      <c r="H8771" t="s">
        <v>16850</v>
      </c>
      <c r="I8771" t="s">
        <v>267</v>
      </c>
      <c r="J8771" t="s">
        <v>37</v>
      </c>
      <c r="K8771" t="s">
        <v>38</v>
      </c>
      <c r="L8771" t="s">
        <v>123</v>
      </c>
      <c r="M8771" t="s">
        <v>124</v>
      </c>
      <c r="N8771" t="s">
        <v>41</v>
      </c>
      <c r="O8771" t="s">
        <v>42</v>
      </c>
      <c r="P8771" t="s">
        <v>43</v>
      </c>
      <c r="Q8771" t="s">
        <v>44</v>
      </c>
      <c r="R8771">
        <v>0</v>
      </c>
      <c r="S8771">
        <v>0</v>
      </c>
      <c r="W8771" t="s">
        <v>45</v>
      </c>
      <c r="X8771">
        <v>4428</v>
      </c>
      <c r="Y8771" t="s">
        <v>172</v>
      </c>
      <c r="Z8771" t="s">
        <v>173</v>
      </c>
      <c r="AA8771" t="s">
        <v>40789</v>
      </c>
      <c r="AB8771" t="s">
        <v>174</v>
      </c>
      <c r="AC8771">
        <v>2732</v>
      </c>
      <c r="AD8771" t="s">
        <v>16525</v>
      </c>
      <c r="AE8771">
        <v>2.98122</v>
      </c>
      <c r="AF8771">
        <v>41643</v>
      </c>
      <c r="AG8771" s="1">
        <v>43059.636805555558</v>
      </c>
      <c r="AH8771" s="1">
        <v>43146.660416666666</v>
      </c>
      <c r="AI8771">
        <v>-118.9592</v>
      </c>
      <c r="AJ8771">
        <v>50.812199999999997</v>
      </c>
      <c r="AK8771">
        <f t="shared" si="274"/>
        <v>2012</v>
      </c>
      <c r="AL8771">
        <f t="shared" si="275"/>
        <v>6</v>
      </c>
    </row>
    <row r="8772" spans="1:38" x14ac:dyDescent="0.25">
      <c r="A8772" t="s">
        <v>6938</v>
      </c>
      <c r="B8772" t="s">
        <v>16857</v>
      </c>
      <c r="C8772">
        <v>4433</v>
      </c>
      <c r="D8772">
        <v>41084</v>
      </c>
      <c r="F8772" t="s">
        <v>16858</v>
      </c>
      <c r="G8772" t="s">
        <v>16859</v>
      </c>
      <c r="H8772" t="s">
        <v>16858</v>
      </c>
      <c r="I8772" t="s">
        <v>36</v>
      </c>
      <c r="J8772" t="s">
        <v>37</v>
      </c>
      <c r="K8772" t="s">
        <v>38</v>
      </c>
      <c r="L8772" t="s">
        <v>123</v>
      </c>
      <c r="M8772" t="s">
        <v>124</v>
      </c>
      <c r="N8772" t="s">
        <v>41</v>
      </c>
      <c r="O8772" t="s">
        <v>42</v>
      </c>
      <c r="P8772" t="s">
        <v>43</v>
      </c>
      <c r="Q8772" t="s">
        <v>44</v>
      </c>
      <c r="R8772">
        <v>0</v>
      </c>
      <c r="S8772">
        <v>0</v>
      </c>
      <c r="W8772" t="s">
        <v>45</v>
      </c>
      <c r="X8772">
        <v>4433</v>
      </c>
      <c r="Y8772" t="s">
        <v>172</v>
      </c>
      <c r="Z8772" t="s">
        <v>173</v>
      </c>
      <c r="AA8772" t="s">
        <v>40789</v>
      </c>
      <c r="AB8772" t="s">
        <v>174</v>
      </c>
      <c r="AC8772">
        <v>9813</v>
      </c>
      <c r="AD8772" t="s">
        <v>2687</v>
      </c>
      <c r="AE8772">
        <v>53.28492</v>
      </c>
      <c r="AF8772">
        <v>41643</v>
      </c>
      <c r="AG8772" s="1">
        <v>43059.636805555558</v>
      </c>
      <c r="AH8772" s="1">
        <v>43146.660416666666</v>
      </c>
      <c r="AI8772">
        <v>-116.91549999999999</v>
      </c>
      <c r="AJ8772">
        <v>49.914499999999997</v>
      </c>
      <c r="AK8772">
        <f t="shared" si="274"/>
        <v>2012</v>
      </c>
      <c r="AL8772">
        <f t="shared" si="275"/>
        <v>6</v>
      </c>
    </row>
    <row r="8773" spans="1:38" x14ac:dyDescent="0.25">
      <c r="A8773" t="s">
        <v>16880</v>
      </c>
      <c r="B8773" t="s">
        <v>16881</v>
      </c>
      <c r="C8773">
        <v>4440</v>
      </c>
      <c r="D8773">
        <v>41087</v>
      </c>
      <c r="F8773" t="s">
        <v>16882</v>
      </c>
      <c r="G8773" t="s">
        <v>16883</v>
      </c>
      <c r="H8773" t="s">
        <v>16882</v>
      </c>
      <c r="I8773" t="s">
        <v>36</v>
      </c>
      <c r="J8773" t="s">
        <v>37</v>
      </c>
      <c r="K8773" t="s">
        <v>38</v>
      </c>
      <c r="L8773" t="s">
        <v>123</v>
      </c>
      <c r="M8773" t="s">
        <v>124</v>
      </c>
      <c r="N8773" t="s">
        <v>65</v>
      </c>
      <c r="O8773" t="s">
        <v>66</v>
      </c>
      <c r="P8773" t="s">
        <v>43</v>
      </c>
      <c r="Q8773" t="s">
        <v>44</v>
      </c>
      <c r="R8773">
        <v>0</v>
      </c>
      <c r="S8773">
        <v>0</v>
      </c>
      <c r="W8773" t="s">
        <v>45</v>
      </c>
      <c r="X8773">
        <v>4440</v>
      </c>
      <c r="Y8773" t="s">
        <v>172</v>
      </c>
      <c r="Z8773" t="s">
        <v>173</v>
      </c>
      <c r="AA8773" t="s">
        <v>40789</v>
      </c>
      <c r="AB8773" t="s">
        <v>16884</v>
      </c>
      <c r="AC8773">
        <v>1639</v>
      </c>
      <c r="AD8773" t="s">
        <v>16885</v>
      </c>
      <c r="AE8773">
        <v>17.200800000000001</v>
      </c>
      <c r="AF8773">
        <v>41643</v>
      </c>
      <c r="AG8773" s="1">
        <v>43059.636805555558</v>
      </c>
      <c r="AH8773" s="1">
        <v>43146.660416666666</v>
      </c>
      <c r="AI8773">
        <v>-67.522099999999995</v>
      </c>
      <c r="AJ8773">
        <v>46.302900000000001</v>
      </c>
      <c r="AK8773">
        <f t="shared" si="274"/>
        <v>2012</v>
      </c>
      <c r="AL8773">
        <f t="shared" si="275"/>
        <v>6</v>
      </c>
    </row>
    <row r="8774" spans="1:38" x14ac:dyDescent="0.25">
      <c r="A8774" t="s">
        <v>16966</v>
      </c>
      <c r="B8774" t="s">
        <v>16967</v>
      </c>
      <c r="C8774">
        <v>4463</v>
      </c>
      <c r="D8774">
        <v>41107</v>
      </c>
      <c r="F8774" t="s">
        <v>16968</v>
      </c>
      <c r="G8774" t="s">
        <v>16969</v>
      </c>
      <c r="H8774" t="s">
        <v>16968</v>
      </c>
      <c r="I8774" t="s">
        <v>76</v>
      </c>
      <c r="J8774" t="s">
        <v>37</v>
      </c>
      <c r="K8774" t="s">
        <v>38</v>
      </c>
      <c r="L8774" t="s">
        <v>123</v>
      </c>
      <c r="M8774" t="s">
        <v>124</v>
      </c>
      <c r="N8774" t="s">
        <v>41</v>
      </c>
      <c r="O8774" t="s">
        <v>42</v>
      </c>
      <c r="P8774" t="s">
        <v>43</v>
      </c>
      <c r="Q8774" t="s">
        <v>44</v>
      </c>
      <c r="R8774">
        <v>0</v>
      </c>
      <c r="S8774">
        <v>0</v>
      </c>
      <c r="W8774" t="s">
        <v>45</v>
      </c>
      <c r="X8774">
        <v>4463</v>
      </c>
      <c r="Y8774" t="s">
        <v>172</v>
      </c>
      <c r="Z8774" t="s">
        <v>173</v>
      </c>
      <c r="AA8774" t="s">
        <v>40789</v>
      </c>
      <c r="AB8774" t="s">
        <v>174</v>
      </c>
      <c r="AC8774">
        <v>8715</v>
      </c>
      <c r="AD8774" t="s">
        <v>16970</v>
      </c>
      <c r="AE8774">
        <v>3.06629</v>
      </c>
      <c r="AF8774">
        <v>41643</v>
      </c>
      <c r="AG8774" s="1">
        <v>43059.636805555558</v>
      </c>
      <c r="AH8774" s="1">
        <v>43146.660416666666</v>
      </c>
      <c r="AI8774">
        <v>-117.65819999999999</v>
      </c>
      <c r="AJ8774">
        <v>49.326500000000003</v>
      </c>
      <c r="AK8774">
        <f t="shared" si="274"/>
        <v>2012</v>
      </c>
      <c r="AL8774">
        <f t="shared" si="275"/>
        <v>7</v>
      </c>
    </row>
    <row r="8775" spans="1:38" x14ac:dyDescent="0.25">
      <c r="A8775" t="s">
        <v>15261</v>
      </c>
      <c r="B8775" t="s">
        <v>16728</v>
      </c>
      <c r="C8775">
        <v>4395</v>
      </c>
      <c r="D8775">
        <v>41127</v>
      </c>
      <c r="F8775" t="s">
        <v>16729</v>
      </c>
      <c r="G8775" t="s">
        <v>16730</v>
      </c>
      <c r="H8775" t="s">
        <v>16729</v>
      </c>
      <c r="I8775" t="s">
        <v>43</v>
      </c>
      <c r="J8775" t="s">
        <v>138</v>
      </c>
      <c r="K8775" t="s">
        <v>139</v>
      </c>
      <c r="L8775" t="s">
        <v>123</v>
      </c>
      <c r="M8775" t="s">
        <v>124</v>
      </c>
      <c r="N8775" t="s">
        <v>41</v>
      </c>
      <c r="O8775" t="s">
        <v>42</v>
      </c>
      <c r="P8775" t="s">
        <v>43</v>
      </c>
      <c r="Q8775" t="s">
        <v>44</v>
      </c>
      <c r="R8775">
        <v>0</v>
      </c>
      <c r="S8775">
        <v>0</v>
      </c>
      <c r="W8775" t="s">
        <v>45</v>
      </c>
      <c r="X8775">
        <v>4395</v>
      </c>
      <c r="Y8775" t="s">
        <v>172</v>
      </c>
      <c r="Z8775" t="s">
        <v>173</v>
      </c>
      <c r="AA8775" t="s">
        <v>40789</v>
      </c>
      <c r="AB8775" t="s">
        <v>16731</v>
      </c>
      <c r="AC8775">
        <v>1148</v>
      </c>
      <c r="AD8775" t="s">
        <v>16732</v>
      </c>
      <c r="AE8775">
        <v>52.89049</v>
      </c>
      <c r="AF8775">
        <v>41643</v>
      </c>
      <c r="AG8775" s="1">
        <v>43059.636805555558</v>
      </c>
      <c r="AH8775" s="1">
        <v>43146.660416666666</v>
      </c>
      <c r="AI8775">
        <v>-136.5506</v>
      </c>
      <c r="AJ8775">
        <v>60.822800000000001</v>
      </c>
      <c r="AK8775">
        <f t="shared" si="274"/>
        <v>2012</v>
      </c>
      <c r="AL8775">
        <f t="shared" si="275"/>
        <v>8</v>
      </c>
    </row>
    <row r="8776" spans="1:38" x14ac:dyDescent="0.25">
      <c r="A8776" t="s">
        <v>16736</v>
      </c>
      <c r="B8776" t="s">
        <v>16737</v>
      </c>
      <c r="C8776">
        <v>4397</v>
      </c>
      <c r="D8776">
        <v>41158</v>
      </c>
      <c r="F8776" t="s">
        <v>16738</v>
      </c>
      <c r="G8776" t="s">
        <v>16739</v>
      </c>
      <c r="H8776" t="s">
        <v>16738</v>
      </c>
      <c r="I8776" t="s">
        <v>64</v>
      </c>
      <c r="J8776" t="s">
        <v>138</v>
      </c>
      <c r="K8776" t="s">
        <v>139</v>
      </c>
      <c r="L8776" t="s">
        <v>123</v>
      </c>
      <c r="M8776" t="s">
        <v>124</v>
      </c>
      <c r="N8776" t="s">
        <v>41</v>
      </c>
      <c r="O8776" t="s">
        <v>42</v>
      </c>
      <c r="P8776" t="s">
        <v>43</v>
      </c>
      <c r="Q8776" t="s">
        <v>44</v>
      </c>
      <c r="R8776">
        <v>0</v>
      </c>
      <c r="S8776">
        <v>0</v>
      </c>
      <c r="W8776" t="s">
        <v>45</v>
      </c>
      <c r="X8776">
        <v>4397</v>
      </c>
      <c r="Y8776" t="s">
        <v>172</v>
      </c>
      <c r="Z8776" t="s">
        <v>173</v>
      </c>
      <c r="AA8776" t="s">
        <v>40789</v>
      </c>
      <c r="AB8776" t="s">
        <v>16731</v>
      </c>
      <c r="AC8776">
        <v>1547</v>
      </c>
      <c r="AD8776" t="s">
        <v>16740</v>
      </c>
      <c r="AE8776">
        <v>127.1628</v>
      </c>
      <c r="AF8776">
        <v>41643</v>
      </c>
      <c r="AG8776" s="1">
        <v>43059.636805555558</v>
      </c>
      <c r="AH8776" s="1">
        <v>43146.660416666666</v>
      </c>
      <c r="AI8776">
        <v>-130.99160000000001</v>
      </c>
      <c r="AJ8776">
        <v>60.048400000000001</v>
      </c>
      <c r="AK8776">
        <f t="shared" si="274"/>
        <v>2012</v>
      </c>
      <c r="AL8776">
        <f t="shared" si="275"/>
        <v>9</v>
      </c>
    </row>
    <row r="8777" spans="1:38" x14ac:dyDescent="0.25">
      <c r="A8777" t="s">
        <v>16745</v>
      </c>
      <c r="B8777" t="s">
        <v>16746</v>
      </c>
      <c r="C8777">
        <v>4399</v>
      </c>
      <c r="D8777">
        <v>41188</v>
      </c>
      <c r="F8777" t="s">
        <v>16747</v>
      </c>
      <c r="G8777" t="s">
        <v>16748</v>
      </c>
      <c r="H8777" t="s">
        <v>16747</v>
      </c>
      <c r="I8777" t="s">
        <v>72</v>
      </c>
      <c r="J8777" t="s">
        <v>37</v>
      </c>
      <c r="K8777" t="s">
        <v>38</v>
      </c>
      <c r="L8777" t="s">
        <v>123</v>
      </c>
      <c r="M8777" t="s">
        <v>124</v>
      </c>
      <c r="N8777" t="s">
        <v>41</v>
      </c>
      <c r="O8777" t="s">
        <v>42</v>
      </c>
      <c r="P8777" t="s">
        <v>43</v>
      </c>
      <c r="Q8777" t="s">
        <v>44</v>
      </c>
      <c r="R8777">
        <v>0</v>
      </c>
      <c r="S8777">
        <v>0</v>
      </c>
      <c r="W8777" t="s">
        <v>45</v>
      </c>
      <c r="X8777">
        <v>4399</v>
      </c>
      <c r="Y8777" t="s">
        <v>172</v>
      </c>
      <c r="Z8777" t="s">
        <v>173</v>
      </c>
      <c r="AA8777" t="s">
        <v>40789</v>
      </c>
      <c r="AB8777" t="s">
        <v>174</v>
      </c>
      <c r="AC8777">
        <v>125109</v>
      </c>
      <c r="AD8777" t="s">
        <v>16749</v>
      </c>
      <c r="AE8777">
        <v>11.2966</v>
      </c>
      <c r="AF8777">
        <v>41643</v>
      </c>
      <c r="AG8777" s="1">
        <v>43059.636805555558</v>
      </c>
      <c r="AH8777" s="1">
        <v>43146.660416666666</v>
      </c>
      <c r="AI8777">
        <v>-119.37739999999999</v>
      </c>
      <c r="AJ8777">
        <v>49.8095</v>
      </c>
      <c r="AK8777">
        <f t="shared" si="274"/>
        <v>2012</v>
      </c>
      <c r="AL8777">
        <f t="shared" si="275"/>
        <v>10</v>
      </c>
    </row>
    <row r="8778" spans="1:38" x14ac:dyDescent="0.25">
      <c r="A8778" t="s">
        <v>17447</v>
      </c>
      <c r="B8778" t="s">
        <v>17448</v>
      </c>
      <c r="C8778">
        <v>4601</v>
      </c>
      <c r="D8778">
        <v>41213</v>
      </c>
      <c r="F8778" t="s">
        <v>17449</v>
      </c>
      <c r="G8778" t="s">
        <v>17450</v>
      </c>
      <c r="H8778" t="s">
        <v>17449</v>
      </c>
      <c r="I8778" t="s">
        <v>36</v>
      </c>
      <c r="J8778" t="s">
        <v>37</v>
      </c>
      <c r="K8778" t="s">
        <v>38</v>
      </c>
      <c r="L8778" t="s">
        <v>39</v>
      </c>
      <c r="M8778" t="s">
        <v>40</v>
      </c>
      <c r="N8778" t="s">
        <v>190</v>
      </c>
      <c r="O8778" t="s">
        <v>191</v>
      </c>
      <c r="P8778" t="s">
        <v>43</v>
      </c>
      <c r="Q8778" t="s">
        <v>44</v>
      </c>
      <c r="R8778">
        <v>0</v>
      </c>
      <c r="S8778">
        <v>0</v>
      </c>
      <c r="W8778" t="s">
        <v>45</v>
      </c>
      <c r="X8778">
        <v>4601</v>
      </c>
      <c r="Y8778" t="s">
        <v>172</v>
      </c>
      <c r="Z8778" t="s">
        <v>173</v>
      </c>
      <c r="AA8778" t="s">
        <v>40789</v>
      </c>
      <c r="AB8778" t="s">
        <v>174</v>
      </c>
      <c r="AC8778">
        <v>93726</v>
      </c>
      <c r="AD8778" t="s">
        <v>12593</v>
      </c>
      <c r="AE8778">
        <v>10.130100000000001</v>
      </c>
      <c r="AF8778">
        <v>41643</v>
      </c>
      <c r="AG8778" s="1">
        <v>43059.636805555558</v>
      </c>
      <c r="AH8778" s="1">
        <v>43146.660416666666</v>
      </c>
      <c r="AI8778">
        <v>-122.4926</v>
      </c>
      <c r="AJ8778">
        <v>49.150399999999998</v>
      </c>
      <c r="AK8778">
        <f t="shared" si="274"/>
        <v>2012</v>
      </c>
      <c r="AL8778">
        <f t="shared" si="275"/>
        <v>10</v>
      </c>
    </row>
    <row r="8779" spans="1:38" x14ac:dyDescent="0.25">
      <c r="A8779" t="s">
        <v>17447</v>
      </c>
      <c r="B8779" t="s">
        <v>17448</v>
      </c>
      <c r="C8779">
        <v>4602</v>
      </c>
      <c r="D8779">
        <v>41213</v>
      </c>
      <c r="F8779" t="s">
        <v>17451</v>
      </c>
      <c r="G8779" t="s">
        <v>17450</v>
      </c>
      <c r="H8779" t="s">
        <v>17451</v>
      </c>
      <c r="I8779" t="s">
        <v>36</v>
      </c>
      <c r="J8779" t="s">
        <v>37</v>
      </c>
      <c r="K8779" t="s">
        <v>38</v>
      </c>
      <c r="L8779" t="s">
        <v>39</v>
      </c>
      <c r="M8779" t="s">
        <v>40</v>
      </c>
      <c r="N8779" t="s">
        <v>190</v>
      </c>
      <c r="O8779" t="s">
        <v>191</v>
      </c>
      <c r="P8779" t="s">
        <v>43</v>
      </c>
      <c r="Q8779" t="s">
        <v>44</v>
      </c>
      <c r="R8779">
        <v>0</v>
      </c>
      <c r="S8779">
        <v>0</v>
      </c>
      <c r="W8779" t="s">
        <v>45</v>
      </c>
      <c r="X8779">
        <v>4602</v>
      </c>
      <c r="Y8779" t="s">
        <v>172</v>
      </c>
      <c r="Z8779" t="s">
        <v>173</v>
      </c>
      <c r="AA8779" t="s">
        <v>40789</v>
      </c>
      <c r="AB8779" t="s">
        <v>174</v>
      </c>
      <c r="AC8779">
        <v>25683</v>
      </c>
      <c r="AD8779" t="s">
        <v>17452</v>
      </c>
      <c r="AE8779">
        <v>8.1540199999999992</v>
      </c>
      <c r="AF8779">
        <v>41643</v>
      </c>
      <c r="AG8779" s="1">
        <v>43059.636805555558</v>
      </c>
      <c r="AH8779" s="1">
        <v>43146.660416666666</v>
      </c>
      <c r="AI8779">
        <v>-122.5288</v>
      </c>
      <c r="AJ8779">
        <v>49.160600000000002</v>
      </c>
      <c r="AK8779">
        <f t="shared" si="274"/>
        <v>2012</v>
      </c>
      <c r="AL8779">
        <f t="shared" si="275"/>
        <v>10</v>
      </c>
    </row>
    <row r="8780" spans="1:38" x14ac:dyDescent="0.25">
      <c r="A8780" t="s">
        <v>6771</v>
      </c>
      <c r="B8780" t="s">
        <v>17453</v>
      </c>
      <c r="C8780">
        <v>4603</v>
      </c>
      <c r="D8780">
        <v>41213</v>
      </c>
      <c r="F8780" t="s">
        <v>17454</v>
      </c>
      <c r="G8780" t="s">
        <v>17455</v>
      </c>
      <c r="H8780" t="s">
        <v>17454</v>
      </c>
      <c r="I8780" t="s">
        <v>72</v>
      </c>
      <c r="J8780" t="s">
        <v>138</v>
      </c>
      <c r="K8780" t="s">
        <v>139</v>
      </c>
      <c r="L8780" t="s">
        <v>123</v>
      </c>
      <c r="M8780" t="s">
        <v>124</v>
      </c>
      <c r="N8780" t="s">
        <v>41</v>
      </c>
      <c r="O8780" t="s">
        <v>42</v>
      </c>
      <c r="P8780" t="s">
        <v>43</v>
      </c>
      <c r="Q8780" t="s">
        <v>44</v>
      </c>
      <c r="R8780">
        <v>0</v>
      </c>
      <c r="S8780">
        <v>0</v>
      </c>
      <c r="W8780" t="s">
        <v>45</v>
      </c>
      <c r="X8780">
        <v>4603</v>
      </c>
      <c r="Y8780" t="s">
        <v>172</v>
      </c>
      <c r="Z8780" t="s">
        <v>173</v>
      </c>
      <c r="AA8780" t="s">
        <v>40789</v>
      </c>
      <c r="AB8780" t="s">
        <v>174</v>
      </c>
      <c r="AC8780">
        <v>93726</v>
      </c>
      <c r="AD8780" t="s">
        <v>12593</v>
      </c>
      <c r="AE8780">
        <v>9.7435799999999997</v>
      </c>
      <c r="AF8780">
        <v>41643</v>
      </c>
      <c r="AG8780" s="1">
        <v>43059.636805555558</v>
      </c>
      <c r="AH8780" s="1">
        <v>43146.660416666666</v>
      </c>
      <c r="AI8780">
        <v>-122.49209999999999</v>
      </c>
      <c r="AJ8780">
        <v>49.145299999999999</v>
      </c>
      <c r="AK8780">
        <f t="shared" si="274"/>
        <v>2012</v>
      </c>
      <c r="AL8780">
        <f t="shared" si="275"/>
        <v>10</v>
      </c>
    </row>
    <row r="8781" spans="1:38" x14ac:dyDescent="0.25">
      <c r="A8781" t="s">
        <v>6771</v>
      </c>
      <c r="B8781" t="s">
        <v>16944</v>
      </c>
      <c r="C8781">
        <v>4457</v>
      </c>
      <c r="D8781">
        <v>41250</v>
      </c>
      <c r="F8781" t="s">
        <v>16945</v>
      </c>
      <c r="G8781" t="s">
        <v>16946</v>
      </c>
      <c r="H8781" t="s">
        <v>16945</v>
      </c>
      <c r="I8781" t="s">
        <v>267</v>
      </c>
      <c r="J8781" t="s">
        <v>37</v>
      </c>
      <c r="K8781" t="s">
        <v>38</v>
      </c>
      <c r="L8781" t="s">
        <v>39</v>
      </c>
      <c r="M8781" t="s">
        <v>40</v>
      </c>
      <c r="N8781" t="s">
        <v>41</v>
      </c>
      <c r="O8781" t="s">
        <v>42</v>
      </c>
      <c r="P8781" t="s">
        <v>43</v>
      </c>
      <c r="Q8781" t="s">
        <v>44</v>
      </c>
      <c r="R8781">
        <v>0</v>
      </c>
      <c r="S8781">
        <v>0</v>
      </c>
      <c r="W8781" t="s">
        <v>45</v>
      </c>
      <c r="X8781">
        <v>4457</v>
      </c>
      <c r="Y8781" t="s">
        <v>172</v>
      </c>
      <c r="Z8781" t="s">
        <v>173</v>
      </c>
      <c r="AA8781" t="s">
        <v>40789</v>
      </c>
      <c r="AB8781" t="s">
        <v>174</v>
      </c>
      <c r="AC8781">
        <v>1706</v>
      </c>
      <c r="AD8781" t="s">
        <v>2563</v>
      </c>
      <c r="AE8781">
        <v>68.59272</v>
      </c>
      <c r="AF8781">
        <v>41643</v>
      </c>
      <c r="AG8781" s="1">
        <v>43059.636805555558</v>
      </c>
      <c r="AH8781" s="1">
        <v>43146.660416666666</v>
      </c>
      <c r="AI8781">
        <v>-116.8792</v>
      </c>
      <c r="AJ8781">
        <v>50.080399999999997</v>
      </c>
      <c r="AK8781">
        <f t="shared" si="274"/>
        <v>2012</v>
      </c>
      <c r="AL8781">
        <f t="shared" si="275"/>
        <v>12</v>
      </c>
    </row>
    <row r="8782" spans="1:38" x14ac:dyDescent="0.25">
      <c r="A8782" t="s">
        <v>17815</v>
      </c>
      <c r="B8782" t="s">
        <v>17816</v>
      </c>
      <c r="C8782">
        <v>4710</v>
      </c>
      <c r="D8782">
        <v>41287</v>
      </c>
      <c r="F8782" t="s">
        <v>17817</v>
      </c>
      <c r="G8782" t="s">
        <v>17818</v>
      </c>
      <c r="H8782" t="s">
        <v>17817</v>
      </c>
      <c r="I8782" t="s">
        <v>36</v>
      </c>
      <c r="J8782" t="s">
        <v>138</v>
      </c>
      <c r="K8782" t="s">
        <v>139</v>
      </c>
      <c r="L8782" t="s">
        <v>39</v>
      </c>
      <c r="M8782" t="s">
        <v>40</v>
      </c>
      <c r="N8782" t="s">
        <v>41</v>
      </c>
      <c r="O8782" t="s">
        <v>42</v>
      </c>
      <c r="P8782" t="s">
        <v>43</v>
      </c>
      <c r="Q8782" t="s">
        <v>44</v>
      </c>
      <c r="R8782">
        <v>0</v>
      </c>
      <c r="S8782">
        <v>0</v>
      </c>
      <c r="W8782" t="s">
        <v>45</v>
      </c>
      <c r="X8782">
        <v>4710</v>
      </c>
      <c r="Y8782" t="s">
        <v>172</v>
      </c>
      <c r="Z8782" t="s">
        <v>173</v>
      </c>
      <c r="AA8782" t="s">
        <v>40789</v>
      </c>
      <c r="AB8782" t="s">
        <v>709</v>
      </c>
      <c r="AC8782">
        <v>115760</v>
      </c>
      <c r="AD8782" t="s">
        <v>17819</v>
      </c>
      <c r="AE8782">
        <v>12.17933</v>
      </c>
      <c r="AF8782">
        <v>41643</v>
      </c>
      <c r="AG8782" s="1">
        <v>43059.636805555558</v>
      </c>
      <c r="AH8782" s="1">
        <v>43146.660416666666</v>
      </c>
      <c r="AI8782">
        <v>-80.143199999999993</v>
      </c>
      <c r="AJ8782">
        <v>43.618699999999997</v>
      </c>
      <c r="AK8782">
        <f t="shared" si="274"/>
        <v>2013</v>
      </c>
      <c r="AL8782">
        <f t="shared" si="275"/>
        <v>1</v>
      </c>
    </row>
    <row r="8783" spans="1:38" x14ac:dyDescent="0.25">
      <c r="A8783" t="s">
        <v>20170</v>
      </c>
      <c r="B8783" t="s">
        <v>20274</v>
      </c>
      <c r="C8783">
        <v>5437</v>
      </c>
      <c r="D8783">
        <v>41314</v>
      </c>
      <c r="F8783" t="s">
        <v>20275</v>
      </c>
      <c r="G8783" t="s">
        <v>20276</v>
      </c>
      <c r="H8783" t="s">
        <v>20275</v>
      </c>
      <c r="I8783" t="s">
        <v>36</v>
      </c>
      <c r="J8783" t="s">
        <v>37</v>
      </c>
      <c r="K8783" t="s">
        <v>38</v>
      </c>
      <c r="L8783" t="s">
        <v>123</v>
      </c>
      <c r="M8783" t="s">
        <v>124</v>
      </c>
      <c r="N8783" t="s">
        <v>65</v>
      </c>
      <c r="O8783" t="s">
        <v>66</v>
      </c>
      <c r="P8783" t="s">
        <v>43</v>
      </c>
      <c r="Q8783" t="s">
        <v>44</v>
      </c>
      <c r="R8783">
        <v>0</v>
      </c>
      <c r="S8783">
        <v>0</v>
      </c>
      <c r="W8783" t="s">
        <v>45</v>
      </c>
      <c r="X8783">
        <v>5437</v>
      </c>
      <c r="Y8783" t="s">
        <v>172</v>
      </c>
      <c r="Z8783" t="s">
        <v>173</v>
      </c>
      <c r="AA8783" t="s">
        <v>40789</v>
      </c>
      <c r="AB8783" t="s">
        <v>174</v>
      </c>
      <c r="AC8783">
        <v>33430</v>
      </c>
      <c r="AD8783" t="s">
        <v>10122</v>
      </c>
      <c r="AE8783">
        <v>80.324920000000006</v>
      </c>
      <c r="AF8783">
        <v>41643</v>
      </c>
      <c r="AG8783" s="1">
        <v>43059.636805555558</v>
      </c>
      <c r="AH8783" s="1">
        <v>43146.660416666666</v>
      </c>
      <c r="AI8783">
        <v>-125.712</v>
      </c>
      <c r="AJ8783">
        <v>50.6736</v>
      </c>
      <c r="AK8783">
        <f t="shared" si="274"/>
        <v>2013</v>
      </c>
      <c r="AL8783">
        <f t="shared" si="275"/>
        <v>2</v>
      </c>
    </row>
    <row r="8784" spans="1:38" x14ac:dyDescent="0.25">
      <c r="A8784" t="s">
        <v>20683</v>
      </c>
      <c r="B8784" t="s">
        <v>20684</v>
      </c>
      <c r="C8784">
        <v>5569</v>
      </c>
      <c r="D8784">
        <v>41315</v>
      </c>
      <c r="F8784" t="s">
        <v>20685</v>
      </c>
      <c r="G8784" t="s">
        <v>20686</v>
      </c>
      <c r="H8784" t="s">
        <v>20685</v>
      </c>
      <c r="I8784" t="s">
        <v>64</v>
      </c>
      <c r="J8784" t="s">
        <v>814</v>
      </c>
      <c r="K8784" t="s">
        <v>815</v>
      </c>
      <c r="L8784" t="s">
        <v>43</v>
      </c>
      <c r="M8784" t="s">
        <v>44</v>
      </c>
      <c r="N8784" t="s">
        <v>41</v>
      </c>
      <c r="O8784" t="s">
        <v>42</v>
      </c>
      <c r="P8784" t="s">
        <v>43</v>
      </c>
      <c r="Q8784" t="s">
        <v>44</v>
      </c>
      <c r="R8784">
        <v>0</v>
      </c>
      <c r="S8784">
        <v>0</v>
      </c>
      <c r="W8784" t="s">
        <v>45</v>
      </c>
      <c r="X8784">
        <v>5569</v>
      </c>
      <c r="Y8784" t="s">
        <v>172</v>
      </c>
      <c r="Z8784" t="s">
        <v>173</v>
      </c>
      <c r="AA8784" t="s">
        <v>40789</v>
      </c>
      <c r="AB8784" t="s">
        <v>174</v>
      </c>
      <c r="AC8784">
        <v>77000</v>
      </c>
      <c r="AD8784" t="s">
        <v>20687</v>
      </c>
      <c r="AE8784">
        <v>14.391220000000001</v>
      </c>
      <c r="AF8784">
        <v>41643</v>
      </c>
      <c r="AG8784" s="1">
        <v>43059.636805555558</v>
      </c>
      <c r="AH8784" s="1">
        <v>43146.660416666666</v>
      </c>
      <c r="AI8784">
        <v>-122.1494</v>
      </c>
      <c r="AJ8784">
        <v>49.175800000000002</v>
      </c>
      <c r="AK8784">
        <f t="shared" si="274"/>
        <v>2013</v>
      </c>
      <c r="AL8784">
        <f t="shared" si="275"/>
        <v>2</v>
      </c>
    </row>
    <row r="8785" spans="1:38" x14ac:dyDescent="0.25">
      <c r="A8785" t="s">
        <v>18106</v>
      </c>
      <c r="B8785" t="s">
        <v>18107</v>
      </c>
      <c r="C8785">
        <v>4778</v>
      </c>
      <c r="D8785">
        <v>41354</v>
      </c>
      <c r="F8785" t="s">
        <v>18108</v>
      </c>
      <c r="G8785" t="s">
        <v>18109</v>
      </c>
      <c r="H8785" t="s">
        <v>18108</v>
      </c>
      <c r="I8785" t="s">
        <v>267</v>
      </c>
      <c r="J8785" t="s">
        <v>37</v>
      </c>
      <c r="K8785" t="s">
        <v>38</v>
      </c>
      <c r="L8785" t="s">
        <v>1007</v>
      </c>
      <c r="M8785" t="s">
        <v>1008</v>
      </c>
      <c r="N8785" t="s">
        <v>190</v>
      </c>
      <c r="O8785" t="s">
        <v>191</v>
      </c>
      <c r="P8785" t="s">
        <v>43</v>
      </c>
      <c r="Q8785" t="s">
        <v>44</v>
      </c>
      <c r="R8785">
        <v>0</v>
      </c>
      <c r="S8785">
        <v>0</v>
      </c>
      <c r="W8785" t="s">
        <v>45</v>
      </c>
      <c r="X8785">
        <v>4778</v>
      </c>
      <c r="Y8785" t="s">
        <v>172</v>
      </c>
      <c r="Z8785" t="s">
        <v>173</v>
      </c>
      <c r="AA8785" t="s">
        <v>40789</v>
      </c>
      <c r="AB8785" t="s">
        <v>174</v>
      </c>
      <c r="AC8785">
        <v>42694</v>
      </c>
      <c r="AD8785" t="s">
        <v>18110</v>
      </c>
      <c r="AE8785">
        <v>2.69537</v>
      </c>
      <c r="AF8785">
        <v>41643</v>
      </c>
      <c r="AG8785" s="1">
        <v>43059.636805555558</v>
      </c>
      <c r="AH8785" s="1">
        <v>43146.660416666666</v>
      </c>
      <c r="AI8785">
        <v>-123.1897</v>
      </c>
      <c r="AJ8785">
        <v>49.347799999999999</v>
      </c>
      <c r="AK8785">
        <f t="shared" si="274"/>
        <v>2013</v>
      </c>
      <c r="AL8785">
        <f t="shared" si="275"/>
        <v>3</v>
      </c>
    </row>
    <row r="8786" spans="1:38" x14ac:dyDescent="0.25">
      <c r="A8786" t="s">
        <v>21067</v>
      </c>
      <c r="B8786" t="s">
        <v>21068</v>
      </c>
      <c r="C8786">
        <v>5671</v>
      </c>
      <c r="D8786">
        <v>41345</v>
      </c>
      <c r="F8786" t="s">
        <v>20893</v>
      </c>
      <c r="G8786" t="s">
        <v>21069</v>
      </c>
      <c r="H8786" t="s">
        <v>20893</v>
      </c>
      <c r="I8786" t="s">
        <v>36</v>
      </c>
      <c r="J8786" t="s">
        <v>37</v>
      </c>
      <c r="K8786" t="s">
        <v>38</v>
      </c>
      <c r="L8786" t="s">
        <v>43</v>
      </c>
      <c r="M8786" t="s">
        <v>44</v>
      </c>
      <c r="N8786" t="s">
        <v>190</v>
      </c>
      <c r="O8786" t="s">
        <v>191</v>
      </c>
      <c r="P8786" t="s">
        <v>43</v>
      </c>
      <c r="Q8786" t="s">
        <v>44</v>
      </c>
      <c r="R8786">
        <v>0</v>
      </c>
      <c r="S8786">
        <v>0</v>
      </c>
      <c r="W8786" t="s">
        <v>45</v>
      </c>
      <c r="X8786">
        <v>5671</v>
      </c>
      <c r="Y8786" t="s">
        <v>172</v>
      </c>
      <c r="Z8786" t="s">
        <v>173</v>
      </c>
      <c r="AA8786" t="s">
        <v>40789</v>
      </c>
      <c r="AB8786" t="s">
        <v>438</v>
      </c>
      <c r="AC8786">
        <v>4163</v>
      </c>
      <c r="AD8786" t="s">
        <v>439</v>
      </c>
      <c r="AE8786">
        <v>119.96639</v>
      </c>
      <c r="AF8786">
        <v>41643</v>
      </c>
      <c r="AG8786" s="1">
        <v>43059.636805555558</v>
      </c>
      <c r="AH8786" s="1">
        <v>43146.660416666666</v>
      </c>
      <c r="AI8786">
        <v>-57.5886</v>
      </c>
      <c r="AJ8786">
        <v>50.240499999999997</v>
      </c>
      <c r="AK8786">
        <f t="shared" si="274"/>
        <v>2013</v>
      </c>
      <c r="AL8786">
        <f t="shared" si="275"/>
        <v>3</v>
      </c>
    </row>
    <row r="8787" spans="1:38" x14ac:dyDescent="0.25">
      <c r="A8787" t="s">
        <v>18607</v>
      </c>
      <c r="B8787" t="s">
        <v>19766</v>
      </c>
      <c r="C8787">
        <v>5266</v>
      </c>
      <c r="D8787">
        <v>41372</v>
      </c>
      <c r="F8787" t="s">
        <v>19767</v>
      </c>
      <c r="G8787" t="s">
        <v>19768</v>
      </c>
      <c r="H8787" t="s">
        <v>19767</v>
      </c>
      <c r="I8787" t="s">
        <v>72</v>
      </c>
      <c r="J8787" t="s">
        <v>37</v>
      </c>
      <c r="K8787" t="s">
        <v>38</v>
      </c>
      <c r="L8787" t="s">
        <v>1124</v>
      </c>
      <c r="M8787" t="s">
        <v>1125</v>
      </c>
      <c r="N8787" t="s">
        <v>41</v>
      </c>
      <c r="O8787" t="s">
        <v>42</v>
      </c>
      <c r="P8787" t="s">
        <v>43</v>
      </c>
      <c r="Q8787" t="s">
        <v>44</v>
      </c>
      <c r="R8787">
        <v>0</v>
      </c>
      <c r="S8787">
        <v>0</v>
      </c>
      <c r="W8787" t="s">
        <v>45</v>
      </c>
      <c r="X8787">
        <v>5266</v>
      </c>
      <c r="Y8787" t="s">
        <v>172</v>
      </c>
      <c r="Z8787" t="s">
        <v>173</v>
      </c>
      <c r="AA8787" t="s">
        <v>40789</v>
      </c>
      <c r="AB8787" t="s">
        <v>174</v>
      </c>
      <c r="AC8787">
        <v>2324</v>
      </c>
      <c r="AD8787" t="s">
        <v>3078</v>
      </c>
      <c r="AE8787">
        <v>37.78098</v>
      </c>
      <c r="AF8787">
        <v>41643</v>
      </c>
      <c r="AG8787" s="1">
        <v>43059.636805555558</v>
      </c>
      <c r="AH8787" s="1">
        <v>43146.660416666666</v>
      </c>
      <c r="AI8787">
        <v>-122.22069999999999</v>
      </c>
      <c r="AJ8787">
        <v>50.396099999999997</v>
      </c>
      <c r="AK8787">
        <f t="shared" si="274"/>
        <v>2013</v>
      </c>
      <c r="AL8787">
        <f t="shared" si="275"/>
        <v>4</v>
      </c>
    </row>
    <row r="8788" spans="1:38" x14ac:dyDescent="0.25">
      <c r="A8788" t="s">
        <v>20891</v>
      </c>
      <c r="B8788" t="s">
        <v>20892</v>
      </c>
      <c r="C8788">
        <v>5624</v>
      </c>
      <c r="D8788">
        <v>41405</v>
      </c>
      <c r="F8788" t="s">
        <v>20893</v>
      </c>
      <c r="G8788" t="s">
        <v>20894</v>
      </c>
      <c r="H8788" t="s">
        <v>20893</v>
      </c>
      <c r="I8788" t="s">
        <v>36</v>
      </c>
      <c r="J8788" t="s">
        <v>37</v>
      </c>
      <c r="K8788" t="s">
        <v>38</v>
      </c>
      <c r="L8788" t="s">
        <v>43</v>
      </c>
      <c r="M8788" t="s">
        <v>44</v>
      </c>
      <c r="N8788" t="s">
        <v>190</v>
      </c>
      <c r="O8788" t="s">
        <v>191</v>
      </c>
      <c r="P8788" t="s">
        <v>43</v>
      </c>
      <c r="Q8788" t="s">
        <v>44</v>
      </c>
      <c r="R8788">
        <v>0</v>
      </c>
      <c r="S8788">
        <v>0</v>
      </c>
      <c r="W8788" t="s">
        <v>45</v>
      </c>
      <c r="X8788">
        <v>5624</v>
      </c>
      <c r="Y8788" t="s">
        <v>172</v>
      </c>
      <c r="Z8788" t="s">
        <v>173</v>
      </c>
      <c r="AA8788" t="s">
        <v>40789</v>
      </c>
      <c r="AB8788" t="s">
        <v>438</v>
      </c>
      <c r="AC8788">
        <v>4163</v>
      </c>
      <c r="AD8788" t="s">
        <v>439</v>
      </c>
      <c r="AE8788">
        <v>119.96639</v>
      </c>
      <c r="AF8788">
        <v>41643</v>
      </c>
      <c r="AG8788" s="1">
        <v>43059.636805555558</v>
      </c>
      <c r="AH8788" s="1">
        <v>43146.660416666666</v>
      </c>
      <c r="AI8788">
        <v>-57.5886</v>
      </c>
      <c r="AJ8788">
        <v>50.240499999999997</v>
      </c>
      <c r="AK8788">
        <f t="shared" si="274"/>
        <v>2013</v>
      </c>
      <c r="AL8788">
        <f t="shared" si="275"/>
        <v>5</v>
      </c>
    </row>
    <row r="8789" spans="1:38" x14ac:dyDescent="0.25">
      <c r="A8789" t="s">
        <v>18798</v>
      </c>
      <c r="B8789" t="s">
        <v>18799</v>
      </c>
      <c r="C8789">
        <v>4964</v>
      </c>
      <c r="D8789">
        <v>41444</v>
      </c>
      <c r="F8789" t="s">
        <v>18800</v>
      </c>
      <c r="G8789" t="s">
        <v>18801</v>
      </c>
      <c r="H8789" t="s">
        <v>18800</v>
      </c>
      <c r="I8789" t="s">
        <v>36</v>
      </c>
      <c r="J8789" t="s">
        <v>138</v>
      </c>
      <c r="K8789" t="s">
        <v>139</v>
      </c>
      <c r="L8789" t="s">
        <v>123</v>
      </c>
      <c r="M8789" t="s">
        <v>124</v>
      </c>
      <c r="N8789" t="s">
        <v>41</v>
      </c>
      <c r="O8789" t="s">
        <v>42</v>
      </c>
      <c r="P8789" t="s">
        <v>43</v>
      </c>
      <c r="Q8789" t="s">
        <v>44</v>
      </c>
      <c r="R8789">
        <v>0</v>
      </c>
      <c r="S8789">
        <v>0</v>
      </c>
      <c r="W8789" t="s">
        <v>45</v>
      </c>
      <c r="X8789">
        <v>4964</v>
      </c>
      <c r="Y8789" t="s">
        <v>172</v>
      </c>
      <c r="Z8789" t="s">
        <v>173</v>
      </c>
      <c r="AA8789" t="s">
        <v>40789</v>
      </c>
      <c r="AB8789" t="s">
        <v>174</v>
      </c>
      <c r="AC8789">
        <v>9813</v>
      </c>
      <c r="AD8789" t="s">
        <v>2687</v>
      </c>
      <c r="AE8789">
        <v>62.269080000000002</v>
      </c>
      <c r="AF8789">
        <v>41643</v>
      </c>
      <c r="AG8789" s="1">
        <v>43059.636805555558</v>
      </c>
      <c r="AH8789" s="1">
        <v>43146.660416666666</v>
      </c>
      <c r="AI8789">
        <v>-116.9044</v>
      </c>
      <c r="AJ8789">
        <v>50.002299999999998</v>
      </c>
      <c r="AK8789">
        <f t="shared" si="274"/>
        <v>2013</v>
      </c>
      <c r="AL8789">
        <f t="shared" si="275"/>
        <v>6</v>
      </c>
    </row>
    <row r="8790" spans="1:38" x14ac:dyDescent="0.25">
      <c r="A8790" t="s">
        <v>18798</v>
      </c>
      <c r="B8790" t="s">
        <v>18802</v>
      </c>
      <c r="C8790">
        <v>4965</v>
      </c>
      <c r="D8790">
        <v>41444</v>
      </c>
      <c r="F8790" t="s">
        <v>18803</v>
      </c>
      <c r="G8790" t="s">
        <v>18804</v>
      </c>
      <c r="H8790" t="s">
        <v>18803</v>
      </c>
      <c r="I8790" t="s">
        <v>267</v>
      </c>
      <c r="J8790" t="s">
        <v>138</v>
      </c>
      <c r="K8790" t="s">
        <v>139</v>
      </c>
      <c r="L8790" t="s">
        <v>123</v>
      </c>
      <c r="M8790" t="s">
        <v>124</v>
      </c>
      <c r="N8790" t="s">
        <v>41</v>
      </c>
      <c r="O8790" t="s">
        <v>42</v>
      </c>
      <c r="P8790" t="s">
        <v>43</v>
      </c>
      <c r="Q8790" t="s">
        <v>44</v>
      </c>
      <c r="R8790">
        <v>0</v>
      </c>
      <c r="S8790">
        <v>0</v>
      </c>
      <c r="W8790" t="s">
        <v>45</v>
      </c>
      <c r="X8790">
        <v>4965</v>
      </c>
      <c r="Y8790" t="s">
        <v>172</v>
      </c>
      <c r="Z8790" t="s">
        <v>173</v>
      </c>
      <c r="AA8790" t="s">
        <v>40789</v>
      </c>
      <c r="AB8790" t="s">
        <v>174</v>
      </c>
      <c r="AC8790">
        <v>1706</v>
      </c>
      <c r="AD8790" t="s">
        <v>2563</v>
      </c>
      <c r="AE8790">
        <v>61.468739999999997</v>
      </c>
      <c r="AF8790">
        <v>41643</v>
      </c>
      <c r="AG8790" s="1">
        <v>43059.636805555558</v>
      </c>
      <c r="AH8790" s="1">
        <v>43146.660416666666</v>
      </c>
      <c r="AI8790">
        <v>-116.9567</v>
      </c>
      <c r="AJ8790">
        <v>50.146000000000001</v>
      </c>
      <c r="AK8790">
        <f t="shared" si="274"/>
        <v>2013</v>
      </c>
      <c r="AL8790">
        <f t="shared" si="275"/>
        <v>6</v>
      </c>
    </row>
    <row r="8791" spans="1:38" x14ac:dyDescent="0.25">
      <c r="A8791" t="s">
        <v>18810</v>
      </c>
      <c r="B8791" t="s">
        <v>18811</v>
      </c>
      <c r="C8791">
        <v>4968</v>
      </c>
      <c r="D8791">
        <v>41445</v>
      </c>
      <c r="F8791" t="s">
        <v>18812</v>
      </c>
      <c r="G8791" t="s">
        <v>18813</v>
      </c>
      <c r="H8791" t="s">
        <v>18812</v>
      </c>
      <c r="I8791" t="s">
        <v>72</v>
      </c>
      <c r="J8791" t="s">
        <v>138</v>
      </c>
      <c r="K8791" t="s">
        <v>139</v>
      </c>
      <c r="L8791" t="s">
        <v>123</v>
      </c>
      <c r="M8791" t="s">
        <v>124</v>
      </c>
      <c r="N8791" t="s">
        <v>41</v>
      </c>
      <c r="O8791" t="s">
        <v>42</v>
      </c>
      <c r="P8791" t="s">
        <v>43</v>
      </c>
      <c r="Q8791" t="s">
        <v>44</v>
      </c>
      <c r="R8791">
        <v>0</v>
      </c>
      <c r="S8791">
        <v>0</v>
      </c>
      <c r="W8791" t="s">
        <v>45</v>
      </c>
      <c r="X8791">
        <v>4968</v>
      </c>
      <c r="Y8791" t="s">
        <v>172</v>
      </c>
      <c r="Z8791" t="s">
        <v>173</v>
      </c>
      <c r="AA8791" t="s">
        <v>40789</v>
      </c>
      <c r="AB8791" t="s">
        <v>3082</v>
      </c>
      <c r="AC8791">
        <v>7502</v>
      </c>
      <c r="AD8791" t="s">
        <v>18814</v>
      </c>
      <c r="AE8791">
        <v>1.6272</v>
      </c>
      <c r="AF8791">
        <v>41643</v>
      </c>
      <c r="AG8791" s="1">
        <v>43059.636805555558</v>
      </c>
      <c r="AH8791" s="1">
        <v>43146.660416666666</v>
      </c>
      <c r="AI8791">
        <v>-115.5834</v>
      </c>
      <c r="AJ8791">
        <v>51.188099999999999</v>
      </c>
      <c r="AK8791">
        <f t="shared" si="274"/>
        <v>2013</v>
      </c>
      <c r="AL8791">
        <f t="shared" si="275"/>
        <v>6</v>
      </c>
    </row>
    <row r="8792" spans="1:38" x14ac:dyDescent="0.25">
      <c r="A8792" t="s">
        <v>20375</v>
      </c>
      <c r="B8792" t="s">
        <v>20376</v>
      </c>
      <c r="C8792">
        <v>5473</v>
      </c>
      <c r="D8792">
        <v>41434</v>
      </c>
      <c r="F8792" t="s">
        <v>20377</v>
      </c>
      <c r="G8792" t="s">
        <v>20378</v>
      </c>
      <c r="H8792" t="s">
        <v>20377</v>
      </c>
      <c r="I8792" t="s">
        <v>64</v>
      </c>
      <c r="J8792" t="s">
        <v>138</v>
      </c>
      <c r="K8792" t="s">
        <v>139</v>
      </c>
      <c r="L8792" t="s">
        <v>39</v>
      </c>
      <c r="M8792" t="s">
        <v>40</v>
      </c>
      <c r="N8792" t="s">
        <v>190</v>
      </c>
      <c r="O8792" t="s">
        <v>191</v>
      </c>
      <c r="P8792" t="s">
        <v>43</v>
      </c>
      <c r="Q8792" t="s">
        <v>44</v>
      </c>
      <c r="R8792">
        <v>0</v>
      </c>
      <c r="S8792">
        <v>0</v>
      </c>
      <c r="W8792" t="s">
        <v>45</v>
      </c>
      <c r="X8792">
        <v>5473</v>
      </c>
      <c r="Y8792" t="s">
        <v>172</v>
      </c>
      <c r="Z8792" t="s">
        <v>173</v>
      </c>
      <c r="AA8792" t="s">
        <v>40789</v>
      </c>
      <c r="AB8792" t="s">
        <v>3082</v>
      </c>
      <c r="AC8792">
        <v>1041</v>
      </c>
      <c r="AD8792" t="s">
        <v>3458</v>
      </c>
      <c r="AE8792">
        <v>46.27205</v>
      </c>
      <c r="AF8792">
        <v>41643</v>
      </c>
      <c r="AG8792" s="1">
        <v>43059.636805555558</v>
      </c>
      <c r="AH8792" s="1">
        <v>43146.660416666666</v>
      </c>
      <c r="AI8792">
        <v>-116.4885</v>
      </c>
      <c r="AJ8792">
        <v>51.008600000000001</v>
      </c>
      <c r="AK8792">
        <f t="shared" si="274"/>
        <v>2013</v>
      </c>
      <c r="AL8792">
        <f t="shared" si="275"/>
        <v>6</v>
      </c>
    </row>
    <row r="8793" spans="1:38" x14ac:dyDescent="0.25">
      <c r="A8793" t="s">
        <v>20897</v>
      </c>
      <c r="B8793" t="s">
        <v>20898</v>
      </c>
      <c r="C8793">
        <v>5626</v>
      </c>
      <c r="D8793">
        <v>41436</v>
      </c>
      <c r="F8793" t="s">
        <v>20899</v>
      </c>
      <c r="G8793" t="s">
        <v>20900</v>
      </c>
      <c r="H8793" t="s">
        <v>20899</v>
      </c>
      <c r="I8793" t="s">
        <v>36</v>
      </c>
      <c r="J8793" t="s">
        <v>138</v>
      </c>
      <c r="K8793" t="s">
        <v>139</v>
      </c>
      <c r="L8793" t="s">
        <v>43</v>
      </c>
      <c r="M8793" t="s">
        <v>44</v>
      </c>
      <c r="N8793" t="s">
        <v>190</v>
      </c>
      <c r="O8793" t="s">
        <v>191</v>
      </c>
      <c r="P8793" t="s">
        <v>43</v>
      </c>
      <c r="Q8793" t="s">
        <v>44</v>
      </c>
      <c r="R8793">
        <v>0</v>
      </c>
      <c r="S8793">
        <v>0</v>
      </c>
      <c r="W8793" t="s">
        <v>45</v>
      </c>
      <c r="X8793">
        <v>5626</v>
      </c>
      <c r="Y8793" t="s">
        <v>172</v>
      </c>
      <c r="Z8793" t="s">
        <v>173</v>
      </c>
      <c r="AA8793" t="s">
        <v>40789</v>
      </c>
      <c r="AB8793" t="s">
        <v>174</v>
      </c>
      <c r="AC8793">
        <v>47274</v>
      </c>
      <c r="AD8793" t="s">
        <v>20901</v>
      </c>
      <c r="AE8793">
        <v>4.1682800000000002</v>
      </c>
      <c r="AF8793">
        <v>41643</v>
      </c>
      <c r="AG8793" s="1">
        <v>43059.636805555558</v>
      </c>
      <c r="AH8793" s="1">
        <v>43146.660416666666</v>
      </c>
      <c r="AI8793">
        <v>-119.3222</v>
      </c>
      <c r="AJ8793">
        <v>50.2425</v>
      </c>
      <c r="AK8793">
        <f t="shared" si="274"/>
        <v>2013</v>
      </c>
      <c r="AL8793">
        <f t="shared" si="275"/>
        <v>6</v>
      </c>
    </row>
    <row r="8794" spans="1:38" x14ac:dyDescent="0.25">
      <c r="A8794" t="s">
        <v>18607</v>
      </c>
      <c r="B8794" t="s">
        <v>18608</v>
      </c>
      <c r="C8794">
        <v>4904</v>
      </c>
      <c r="D8794">
        <v>41461</v>
      </c>
      <c r="F8794" t="s">
        <v>18609</v>
      </c>
      <c r="G8794" t="s">
        <v>18610</v>
      </c>
      <c r="H8794" t="s">
        <v>18609</v>
      </c>
      <c r="I8794" t="s">
        <v>64</v>
      </c>
      <c r="J8794" t="s">
        <v>138</v>
      </c>
      <c r="K8794" t="s">
        <v>139</v>
      </c>
      <c r="L8794" t="s">
        <v>39</v>
      </c>
      <c r="M8794" t="s">
        <v>40</v>
      </c>
      <c r="N8794" t="s">
        <v>41</v>
      </c>
      <c r="O8794" t="s">
        <v>42</v>
      </c>
      <c r="P8794" t="s">
        <v>43</v>
      </c>
      <c r="Q8794" t="s">
        <v>44</v>
      </c>
      <c r="R8794">
        <v>0</v>
      </c>
      <c r="S8794">
        <v>0</v>
      </c>
      <c r="W8794" t="s">
        <v>45</v>
      </c>
      <c r="X8794">
        <v>4904</v>
      </c>
      <c r="Y8794" t="s">
        <v>172</v>
      </c>
      <c r="Z8794" t="s">
        <v>173</v>
      </c>
      <c r="AA8794" t="s">
        <v>40789</v>
      </c>
      <c r="AB8794" t="s">
        <v>3082</v>
      </c>
      <c r="AC8794">
        <v>3907</v>
      </c>
      <c r="AD8794" t="s">
        <v>3083</v>
      </c>
      <c r="AE8794">
        <v>85.071659999999994</v>
      </c>
      <c r="AF8794">
        <v>41643</v>
      </c>
      <c r="AG8794" s="1">
        <v>43059.636805555558</v>
      </c>
      <c r="AH8794" s="1">
        <v>43146.660416666666</v>
      </c>
      <c r="AI8794">
        <v>-119.31059999999999</v>
      </c>
      <c r="AJ8794">
        <v>52.990299999999998</v>
      </c>
      <c r="AK8794">
        <f t="shared" si="274"/>
        <v>2013</v>
      </c>
      <c r="AL8794">
        <f t="shared" si="275"/>
        <v>7</v>
      </c>
    </row>
    <row r="8795" spans="1:38" x14ac:dyDescent="0.25">
      <c r="A8795" t="s">
        <v>20659</v>
      </c>
      <c r="B8795" t="s">
        <v>20660</v>
      </c>
      <c r="C8795">
        <v>5563</v>
      </c>
      <c r="D8795">
        <v>41547</v>
      </c>
      <c r="F8795" t="s">
        <v>20661</v>
      </c>
      <c r="G8795" t="s">
        <v>20662</v>
      </c>
      <c r="H8795" t="s">
        <v>20661</v>
      </c>
      <c r="I8795" t="s">
        <v>43</v>
      </c>
      <c r="J8795" t="s">
        <v>37</v>
      </c>
      <c r="K8795" t="s">
        <v>38</v>
      </c>
      <c r="L8795" t="s">
        <v>43</v>
      </c>
      <c r="M8795" t="s">
        <v>44</v>
      </c>
      <c r="N8795" t="s">
        <v>41</v>
      </c>
      <c r="O8795" t="s">
        <v>42</v>
      </c>
      <c r="P8795" t="s">
        <v>43</v>
      </c>
      <c r="Q8795" t="s">
        <v>44</v>
      </c>
      <c r="R8795">
        <v>0</v>
      </c>
      <c r="S8795">
        <v>0</v>
      </c>
      <c r="W8795" t="s">
        <v>45</v>
      </c>
      <c r="X8795">
        <v>5563</v>
      </c>
      <c r="Y8795" t="s">
        <v>172</v>
      </c>
      <c r="Z8795" t="s">
        <v>173</v>
      </c>
      <c r="AA8795" t="s">
        <v>40789</v>
      </c>
      <c r="AB8795" t="s">
        <v>174</v>
      </c>
      <c r="AC8795">
        <v>2587</v>
      </c>
      <c r="AD8795" t="s">
        <v>14200</v>
      </c>
      <c r="AE8795">
        <v>9.9468999999999994</v>
      </c>
      <c r="AF8795">
        <v>41643</v>
      </c>
      <c r="AG8795" s="1">
        <v>43059.636805555558</v>
      </c>
      <c r="AH8795" s="1">
        <v>43146.660416666666</v>
      </c>
      <c r="AI8795">
        <v>-121.52970000000001</v>
      </c>
      <c r="AJ8795">
        <v>55.633899999999997</v>
      </c>
      <c r="AK8795">
        <f t="shared" si="274"/>
        <v>2013</v>
      </c>
      <c r="AL8795">
        <f t="shared" si="275"/>
        <v>9</v>
      </c>
    </row>
    <row r="8796" spans="1:38" x14ac:dyDescent="0.25">
      <c r="A8796" t="s">
        <v>20810</v>
      </c>
      <c r="B8796" t="s">
        <v>20811</v>
      </c>
      <c r="C8796">
        <v>5602</v>
      </c>
      <c r="D8796">
        <v>41560</v>
      </c>
      <c r="F8796" t="s">
        <v>20812</v>
      </c>
      <c r="G8796" t="s">
        <v>20813</v>
      </c>
      <c r="H8796" t="s">
        <v>20812</v>
      </c>
      <c r="I8796" t="s">
        <v>267</v>
      </c>
      <c r="J8796" t="s">
        <v>37</v>
      </c>
      <c r="K8796" t="s">
        <v>38</v>
      </c>
      <c r="L8796" t="s">
        <v>7893</v>
      </c>
      <c r="M8796" t="s">
        <v>7894</v>
      </c>
      <c r="N8796" t="s">
        <v>41</v>
      </c>
      <c r="O8796" t="s">
        <v>42</v>
      </c>
      <c r="P8796" t="s">
        <v>43</v>
      </c>
      <c r="Q8796" t="s">
        <v>44</v>
      </c>
      <c r="R8796">
        <v>0</v>
      </c>
      <c r="S8796">
        <v>0</v>
      </c>
      <c r="W8796" t="s">
        <v>45</v>
      </c>
      <c r="X8796">
        <v>5602</v>
      </c>
      <c r="Y8796" t="s">
        <v>172</v>
      </c>
      <c r="Z8796" t="s">
        <v>173</v>
      </c>
      <c r="AA8796" t="s">
        <v>40789</v>
      </c>
      <c r="AB8796" t="s">
        <v>174</v>
      </c>
      <c r="AC8796">
        <v>44560</v>
      </c>
      <c r="AD8796" t="s">
        <v>358</v>
      </c>
      <c r="AE8796">
        <v>9.7393000000000001</v>
      </c>
      <c r="AF8796">
        <v>41643</v>
      </c>
      <c r="AG8796" s="1">
        <v>43059.636805555558</v>
      </c>
      <c r="AH8796" s="1">
        <v>43146.660416666666</v>
      </c>
      <c r="AI8796">
        <v>-123.26430000000001</v>
      </c>
      <c r="AJ8796">
        <v>49.265300000000003</v>
      </c>
      <c r="AK8796">
        <f t="shared" si="274"/>
        <v>2013</v>
      </c>
      <c r="AL8796">
        <f t="shared" si="275"/>
        <v>10</v>
      </c>
    </row>
    <row r="8797" spans="1:38" x14ac:dyDescent="0.25">
      <c r="A8797" t="s">
        <v>21437</v>
      </c>
      <c r="B8797" t="s">
        <v>21438</v>
      </c>
      <c r="C8797">
        <v>5771</v>
      </c>
      <c r="D8797">
        <v>41652</v>
      </c>
      <c r="F8797" t="s">
        <v>21439</v>
      </c>
      <c r="G8797" t="s">
        <v>21440</v>
      </c>
      <c r="H8797" t="s">
        <v>21439</v>
      </c>
      <c r="I8797" t="s">
        <v>36</v>
      </c>
      <c r="J8797" t="s">
        <v>37</v>
      </c>
      <c r="K8797" t="s">
        <v>38</v>
      </c>
      <c r="L8797" t="s">
        <v>2166</v>
      </c>
      <c r="M8797" t="s">
        <v>2167</v>
      </c>
      <c r="N8797" t="s">
        <v>65</v>
      </c>
      <c r="O8797" t="s">
        <v>66</v>
      </c>
      <c r="P8797" t="s">
        <v>5432</v>
      </c>
      <c r="Q8797" t="s">
        <v>5433</v>
      </c>
      <c r="R8797">
        <v>0</v>
      </c>
      <c r="S8797">
        <v>0</v>
      </c>
      <c r="W8797" t="s">
        <v>45</v>
      </c>
      <c r="X8797">
        <v>5771</v>
      </c>
      <c r="Y8797" t="s">
        <v>172</v>
      </c>
      <c r="Z8797" t="s">
        <v>173</v>
      </c>
      <c r="AA8797" t="s">
        <v>40789</v>
      </c>
      <c r="AB8797" t="s">
        <v>3082</v>
      </c>
      <c r="AC8797">
        <v>3907</v>
      </c>
      <c r="AD8797" t="s">
        <v>3083</v>
      </c>
      <c r="AE8797">
        <v>26.34328</v>
      </c>
      <c r="AF8797">
        <v>41875</v>
      </c>
      <c r="AG8797" s="1">
        <v>43059.636805555558</v>
      </c>
      <c r="AH8797" s="1">
        <v>43146.660416666666</v>
      </c>
      <c r="AI8797">
        <v>-118.44840000000001</v>
      </c>
      <c r="AJ8797">
        <v>52.881999999999998</v>
      </c>
      <c r="AK8797">
        <f t="shared" si="274"/>
        <v>2014</v>
      </c>
      <c r="AL8797">
        <f t="shared" si="275"/>
        <v>1</v>
      </c>
    </row>
    <row r="8798" spans="1:38" x14ac:dyDescent="0.25">
      <c r="A8798" t="s">
        <v>22302</v>
      </c>
      <c r="B8798" t="s">
        <v>22337</v>
      </c>
      <c r="C8798">
        <v>6005</v>
      </c>
      <c r="D8798">
        <v>41644</v>
      </c>
      <c r="F8798" t="s">
        <v>22338</v>
      </c>
      <c r="G8798" t="s">
        <v>22339</v>
      </c>
      <c r="H8798" t="s">
        <v>22338</v>
      </c>
      <c r="I8798" t="s">
        <v>267</v>
      </c>
      <c r="J8798" t="s">
        <v>138</v>
      </c>
      <c r="K8798" t="s">
        <v>139</v>
      </c>
      <c r="L8798" t="s">
        <v>39</v>
      </c>
      <c r="M8798" t="s">
        <v>40</v>
      </c>
      <c r="N8798" t="s">
        <v>190</v>
      </c>
      <c r="O8798" t="s">
        <v>191</v>
      </c>
      <c r="P8798" t="s">
        <v>363</v>
      </c>
      <c r="Q8798" t="s">
        <v>364</v>
      </c>
      <c r="R8798">
        <v>0</v>
      </c>
      <c r="S8798">
        <v>0</v>
      </c>
      <c r="W8798" t="s">
        <v>140</v>
      </c>
      <c r="X8798">
        <v>6005</v>
      </c>
      <c r="Y8798" t="s">
        <v>172</v>
      </c>
      <c r="Z8798" t="s">
        <v>173</v>
      </c>
      <c r="AA8798" t="s">
        <v>40789</v>
      </c>
      <c r="AB8798" t="s">
        <v>174</v>
      </c>
      <c r="AC8798">
        <v>4684</v>
      </c>
      <c r="AD8798" t="s">
        <v>13026</v>
      </c>
      <c r="AE8798">
        <v>4.1712600000000002</v>
      </c>
      <c r="AF8798">
        <v>41875</v>
      </c>
      <c r="AG8798" s="1">
        <v>43059.636805555558</v>
      </c>
      <c r="AH8798" s="1">
        <v>43146.660416666666</v>
      </c>
      <c r="AI8798">
        <v>-122.74079999999999</v>
      </c>
      <c r="AJ8798">
        <v>49.030999999999999</v>
      </c>
      <c r="AK8798">
        <f t="shared" si="274"/>
        <v>2014</v>
      </c>
      <c r="AL8798">
        <f t="shared" si="275"/>
        <v>1</v>
      </c>
    </row>
    <row r="8799" spans="1:38" x14ac:dyDescent="0.25">
      <c r="A8799" t="s">
        <v>22292</v>
      </c>
      <c r="B8799" t="s">
        <v>22293</v>
      </c>
      <c r="C8799">
        <v>5995</v>
      </c>
      <c r="D8799">
        <v>41744</v>
      </c>
      <c r="F8799" t="s">
        <v>22294</v>
      </c>
      <c r="G8799" t="s">
        <v>22295</v>
      </c>
      <c r="H8799" t="s">
        <v>22294</v>
      </c>
      <c r="I8799" t="s">
        <v>36</v>
      </c>
      <c r="J8799" t="s">
        <v>37</v>
      </c>
      <c r="K8799" t="s">
        <v>38</v>
      </c>
      <c r="L8799" t="s">
        <v>39</v>
      </c>
      <c r="M8799" t="s">
        <v>40</v>
      </c>
      <c r="N8799" t="s">
        <v>41</v>
      </c>
      <c r="O8799" t="s">
        <v>42</v>
      </c>
      <c r="P8799" t="s">
        <v>43</v>
      </c>
      <c r="Q8799" t="s">
        <v>44</v>
      </c>
      <c r="R8799">
        <v>0</v>
      </c>
      <c r="S8799">
        <v>0</v>
      </c>
      <c r="W8799" t="s">
        <v>45</v>
      </c>
      <c r="X8799">
        <v>5995</v>
      </c>
      <c r="Y8799" t="s">
        <v>172</v>
      </c>
      <c r="Z8799" t="s">
        <v>173</v>
      </c>
      <c r="AA8799" t="s">
        <v>40789</v>
      </c>
      <c r="AB8799" t="s">
        <v>418</v>
      </c>
      <c r="AC8799">
        <v>5706</v>
      </c>
      <c r="AD8799" t="s">
        <v>22296</v>
      </c>
      <c r="AE8799">
        <v>21.089929999999999</v>
      </c>
      <c r="AF8799">
        <v>41952.615277777775</v>
      </c>
      <c r="AG8799" s="1">
        <v>43059.636805555558</v>
      </c>
      <c r="AH8799" s="1">
        <v>43146.660416666666</v>
      </c>
      <c r="AI8799">
        <v>-74.467799999999997</v>
      </c>
      <c r="AJ8799">
        <v>45.911099999999998</v>
      </c>
      <c r="AK8799">
        <f t="shared" si="274"/>
        <v>2014</v>
      </c>
      <c r="AL8799">
        <f t="shared" si="275"/>
        <v>4</v>
      </c>
    </row>
    <row r="8800" spans="1:38" x14ac:dyDescent="0.25">
      <c r="A8800" t="s">
        <v>22292</v>
      </c>
      <c r="B8800" t="s">
        <v>22293</v>
      </c>
      <c r="C8800">
        <v>5996</v>
      </c>
      <c r="D8800">
        <v>41744</v>
      </c>
      <c r="F8800" t="s">
        <v>22297</v>
      </c>
      <c r="G8800" t="s">
        <v>22298</v>
      </c>
      <c r="H8800" t="s">
        <v>22297</v>
      </c>
      <c r="I8800" t="s">
        <v>267</v>
      </c>
      <c r="J8800" t="s">
        <v>37</v>
      </c>
      <c r="K8800" t="s">
        <v>38</v>
      </c>
      <c r="L8800" t="s">
        <v>1124</v>
      </c>
      <c r="M8800" t="s">
        <v>1125</v>
      </c>
      <c r="N8800" t="s">
        <v>190</v>
      </c>
      <c r="O8800" t="s">
        <v>191</v>
      </c>
      <c r="P8800" t="s">
        <v>43</v>
      </c>
      <c r="Q8800" t="s">
        <v>44</v>
      </c>
      <c r="R8800">
        <v>0</v>
      </c>
      <c r="S8800">
        <v>0</v>
      </c>
      <c r="W8800" t="s">
        <v>45</v>
      </c>
      <c r="X8800">
        <v>5996</v>
      </c>
      <c r="Y8800" t="s">
        <v>172</v>
      </c>
      <c r="Z8800" t="s">
        <v>173</v>
      </c>
      <c r="AA8800" t="s">
        <v>40789</v>
      </c>
      <c r="AB8800" t="s">
        <v>418</v>
      </c>
      <c r="AC8800">
        <v>5706</v>
      </c>
      <c r="AD8800" t="s">
        <v>22296</v>
      </c>
      <c r="AE8800">
        <v>10.118209999999999</v>
      </c>
      <c r="AF8800">
        <v>41982.841666666667</v>
      </c>
      <c r="AG8800" s="1">
        <v>43059.636805555558</v>
      </c>
      <c r="AH8800" s="1">
        <v>43146.660416666666</v>
      </c>
      <c r="AI8800">
        <v>-74.331100000000006</v>
      </c>
      <c r="AJ8800">
        <v>45.965600000000002</v>
      </c>
      <c r="AK8800">
        <f t="shared" si="274"/>
        <v>2014</v>
      </c>
      <c r="AL8800">
        <f t="shared" si="275"/>
        <v>4</v>
      </c>
    </row>
    <row r="8801" spans="1:38" x14ac:dyDescent="0.25">
      <c r="A8801" t="s">
        <v>22302</v>
      </c>
      <c r="B8801" t="s">
        <v>22303</v>
      </c>
      <c r="C8801">
        <v>5998</v>
      </c>
      <c r="D8801">
        <v>41745</v>
      </c>
      <c r="F8801" t="s">
        <v>22304</v>
      </c>
      <c r="G8801" t="s">
        <v>22305</v>
      </c>
      <c r="H8801" t="s">
        <v>22304</v>
      </c>
      <c r="I8801" t="s">
        <v>36</v>
      </c>
      <c r="J8801" t="s">
        <v>138</v>
      </c>
      <c r="K8801" t="s">
        <v>139</v>
      </c>
      <c r="L8801" t="s">
        <v>39</v>
      </c>
      <c r="M8801" t="s">
        <v>40</v>
      </c>
      <c r="N8801" t="s">
        <v>190</v>
      </c>
      <c r="O8801" t="s">
        <v>191</v>
      </c>
      <c r="P8801" t="s">
        <v>363</v>
      </c>
      <c r="Q8801" t="s">
        <v>364</v>
      </c>
      <c r="R8801">
        <v>0</v>
      </c>
      <c r="S8801">
        <v>0</v>
      </c>
      <c r="U8801" t="s">
        <v>22306</v>
      </c>
      <c r="W8801" t="s">
        <v>45</v>
      </c>
      <c r="X8801">
        <v>5998</v>
      </c>
      <c r="Y8801" t="s">
        <v>172</v>
      </c>
      <c r="Z8801" t="s">
        <v>173</v>
      </c>
      <c r="AA8801" t="s">
        <v>40789</v>
      </c>
      <c r="AB8801" t="s">
        <v>11359</v>
      </c>
      <c r="AC8801">
        <v>5571</v>
      </c>
      <c r="AD8801" t="s">
        <v>2878</v>
      </c>
      <c r="AE8801">
        <v>65.920689999999993</v>
      </c>
      <c r="AF8801">
        <v>41897.834722222222</v>
      </c>
      <c r="AG8801" s="1">
        <v>43059.636805555558</v>
      </c>
      <c r="AH8801" s="1">
        <v>43146.660416666666</v>
      </c>
      <c r="AI8801">
        <v>-61.095100000000002</v>
      </c>
      <c r="AJ8801">
        <v>46.342799999999997</v>
      </c>
      <c r="AK8801">
        <f t="shared" si="274"/>
        <v>2014</v>
      </c>
      <c r="AL8801">
        <f t="shared" si="275"/>
        <v>4</v>
      </c>
    </row>
    <row r="8802" spans="1:38" x14ac:dyDescent="0.25">
      <c r="A8802" t="s">
        <v>22307</v>
      </c>
      <c r="B8802" t="s">
        <v>22308</v>
      </c>
      <c r="C8802">
        <v>5999</v>
      </c>
      <c r="D8802">
        <v>41749</v>
      </c>
      <c r="F8802" t="s">
        <v>22309</v>
      </c>
      <c r="G8802" t="s">
        <v>22310</v>
      </c>
      <c r="H8802" t="s">
        <v>22309</v>
      </c>
      <c r="I8802" t="s">
        <v>36</v>
      </c>
      <c r="J8802" t="s">
        <v>37</v>
      </c>
      <c r="K8802" t="s">
        <v>38</v>
      </c>
      <c r="L8802" t="s">
        <v>39</v>
      </c>
      <c r="M8802" t="s">
        <v>40</v>
      </c>
      <c r="N8802" t="s">
        <v>190</v>
      </c>
      <c r="O8802" t="s">
        <v>191</v>
      </c>
      <c r="P8802" t="s">
        <v>223</v>
      </c>
      <c r="Q8802" t="s">
        <v>224</v>
      </c>
      <c r="R8802">
        <v>0</v>
      </c>
      <c r="S8802">
        <v>0</v>
      </c>
      <c r="W8802" t="s">
        <v>45</v>
      </c>
      <c r="X8802">
        <v>5999</v>
      </c>
      <c r="Y8802" t="s">
        <v>172</v>
      </c>
      <c r="Z8802" t="s">
        <v>173</v>
      </c>
      <c r="AA8802" t="s">
        <v>40789</v>
      </c>
      <c r="AB8802" t="s">
        <v>418</v>
      </c>
      <c r="AC8802">
        <v>1634</v>
      </c>
      <c r="AD8802" t="s">
        <v>22311</v>
      </c>
      <c r="AE8802">
        <v>6.4079999999999998E-2</v>
      </c>
      <c r="AF8802">
        <v>42382.017361111109</v>
      </c>
      <c r="AG8802" s="1">
        <v>43059.636805555558</v>
      </c>
      <c r="AH8802" s="1">
        <v>43146.660416666666</v>
      </c>
      <c r="AI8802">
        <v>-73.9024</v>
      </c>
      <c r="AJ8802">
        <v>45.816800000000001</v>
      </c>
      <c r="AK8802">
        <f t="shared" si="274"/>
        <v>2014</v>
      </c>
      <c r="AL8802">
        <f t="shared" si="275"/>
        <v>4</v>
      </c>
    </row>
    <row r="8803" spans="1:38" x14ac:dyDescent="0.25">
      <c r="A8803" t="s">
        <v>23131</v>
      </c>
      <c r="B8803" t="s">
        <v>23197</v>
      </c>
      <c r="C8803">
        <v>6260</v>
      </c>
      <c r="D8803">
        <v>41759</v>
      </c>
      <c r="F8803" t="s">
        <v>23198</v>
      </c>
      <c r="G8803" t="s">
        <v>23199</v>
      </c>
      <c r="H8803" t="s">
        <v>23198</v>
      </c>
      <c r="I8803" t="s">
        <v>72</v>
      </c>
      <c r="J8803" t="s">
        <v>1356</v>
      </c>
      <c r="K8803" t="s">
        <v>1357</v>
      </c>
      <c r="L8803" t="s">
        <v>39</v>
      </c>
      <c r="M8803" t="s">
        <v>40</v>
      </c>
      <c r="N8803" t="s">
        <v>41</v>
      </c>
      <c r="O8803" t="s">
        <v>42</v>
      </c>
      <c r="P8803" t="s">
        <v>223</v>
      </c>
      <c r="Q8803" t="s">
        <v>224</v>
      </c>
      <c r="R8803">
        <v>0</v>
      </c>
      <c r="S8803">
        <v>0</v>
      </c>
      <c r="W8803" t="s">
        <v>45</v>
      </c>
      <c r="X8803">
        <v>6260</v>
      </c>
      <c r="Y8803" t="s">
        <v>172</v>
      </c>
      <c r="Z8803" t="s">
        <v>173</v>
      </c>
      <c r="AA8803" t="s">
        <v>40789</v>
      </c>
      <c r="AB8803" t="s">
        <v>174</v>
      </c>
      <c r="AC8803">
        <v>2830</v>
      </c>
      <c r="AD8803" t="s">
        <v>23200</v>
      </c>
      <c r="AE8803">
        <v>22.928940000000001</v>
      </c>
      <c r="AF8803">
        <v>41929.87777777778</v>
      </c>
      <c r="AG8803" s="1">
        <v>43059.636805555558</v>
      </c>
      <c r="AH8803" s="1">
        <v>43146.660416666666</v>
      </c>
      <c r="AI8803">
        <v>-118.8419</v>
      </c>
      <c r="AJ8803">
        <v>50.608199999999997</v>
      </c>
      <c r="AK8803">
        <f t="shared" si="274"/>
        <v>2014</v>
      </c>
      <c r="AL8803">
        <f t="shared" si="275"/>
        <v>4</v>
      </c>
    </row>
    <row r="8804" spans="1:38" x14ac:dyDescent="0.25">
      <c r="A8804" t="s">
        <v>22302</v>
      </c>
      <c r="B8804" t="s">
        <v>23922</v>
      </c>
      <c r="C8804">
        <v>6434</v>
      </c>
      <c r="D8804">
        <v>41737</v>
      </c>
      <c r="F8804" t="s">
        <v>23923</v>
      </c>
      <c r="G8804" t="s">
        <v>23924</v>
      </c>
      <c r="H8804" t="s">
        <v>23923</v>
      </c>
      <c r="I8804" t="s">
        <v>222</v>
      </c>
      <c r="J8804" t="s">
        <v>1356</v>
      </c>
      <c r="K8804" t="s">
        <v>1357</v>
      </c>
      <c r="L8804" t="s">
        <v>3817</v>
      </c>
      <c r="M8804" t="s">
        <v>3818</v>
      </c>
      <c r="N8804" t="s">
        <v>41</v>
      </c>
      <c r="O8804" t="s">
        <v>42</v>
      </c>
      <c r="P8804" t="s">
        <v>878</v>
      </c>
      <c r="Q8804" t="s">
        <v>879</v>
      </c>
      <c r="R8804">
        <v>0</v>
      </c>
      <c r="S8804">
        <v>0</v>
      </c>
      <c r="U8804" t="s">
        <v>23925</v>
      </c>
      <c r="W8804" t="s">
        <v>45</v>
      </c>
      <c r="X8804">
        <v>6434</v>
      </c>
      <c r="Y8804" t="s">
        <v>172</v>
      </c>
      <c r="Z8804" t="s">
        <v>173</v>
      </c>
      <c r="AA8804" t="s">
        <v>40789</v>
      </c>
      <c r="AB8804" t="s">
        <v>174</v>
      </c>
      <c r="AC8804">
        <v>14168</v>
      </c>
      <c r="AD8804" t="s">
        <v>23926</v>
      </c>
      <c r="AE8804">
        <v>56.274540000000002</v>
      </c>
      <c r="AF8804">
        <v>41894.63958333333</v>
      </c>
      <c r="AG8804" s="1">
        <v>43059.636805555558</v>
      </c>
      <c r="AH8804" s="1">
        <v>43146.660416666666</v>
      </c>
      <c r="AI8804">
        <v>-121.599</v>
      </c>
      <c r="AJ8804">
        <v>52.521099999999997</v>
      </c>
      <c r="AK8804">
        <f t="shared" si="274"/>
        <v>2014</v>
      </c>
      <c r="AL8804">
        <f t="shared" si="275"/>
        <v>4</v>
      </c>
    </row>
    <row r="8805" spans="1:38" x14ac:dyDescent="0.25">
      <c r="A8805" t="s">
        <v>22434</v>
      </c>
      <c r="B8805" t="s">
        <v>22435</v>
      </c>
      <c r="C8805">
        <v>6029</v>
      </c>
      <c r="D8805">
        <v>41775</v>
      </c>
      <c r="F8805" t="s">
        <v>22436</v>
      </c>
      <c r="G8805" t="s">
        <v>22437</v>
      </c>
      <c r="H8805" t="s">
        <v>22436</v>
      </c>
      <c r="I8805" t="s">
        <v>36</v>
      </c>
      <c r="J8805" t="s">
        <v>138</v>
      </c>
      <c r="K8805" t="s">
        <v>139</v>
      </c>
      <c r="L8805" t="s">
        <v>39</v>
      </c>
      <c r="M8805" t="s">
        <v>40</v>
      </c>
      <c r="N8805" t="s">
        <v>190</v>
      </c>
      <c r="O8805" t="s">
        <v>191</v>
      </c>
      <c r="P8805" t="s">
        <v>363</v>
      </c>
      <c r="Q8805" t="s">
        <v>364</v>
      </c>
      <c r="R8805">
        <v>0</v>
      </c>
      <c r="S8805">
        <v>0</v>
      </c>
      <c r="W8805" t="s">
        <v>45</v>
      </c>
      <c r="X8805">
        <v>6029</v>
      </c>
      <c r="Y8805" t="s">
        <v>172</v>
      </c>
      <c r="Z8805" t="s">
        <v>173</v>
      </c>
      <c r="AA8805" t="s">
        <v>40789</v>
      </c>
      <c r="AB8805" t="s">
        <v>174</v>
      </c>
      <c r="AC8805">
        <v>4038</v>
      </c>
      <c r="AD8805" t="s">
        <v>2667</v>
      </c>
      <c r="AE8805">
        <v>38.518509999999999</v>
      </c>
      <c r="AF8805">
        <v>41875</v>
      </c>
      <c r="AG8805" s="1">
        <v>43059.636805555558</v>
      </c>
      <c r="AH8805" s="1">
        <v>43146.660416666666</v>
      </c>
      <c r="AI8805">
        <v>-117.52119999999999</v>
      </c>
      <c r="AJ8805">
        <v>51.299500000000002</v>
      </c>
      <c r="AK8805">
        <f t="shared" si="274"/>
        <v>2014</v>
      </c>
      <c r="AL8805">
        <f t="shared" si="275"/>
        <v>5</v>
      </c>
    </row>
    <row r="8806" spans="1:38" x14ac:dyDescent="0.25">
      <c r="A8806" t="s">
        <v>22302</v>
      </c>
      <c r="B8806" t="s">
        <v>22687</v>
      </c>
      <c r="C8806">
        <v>6108</v>
      </c>
      <c r="D8806">
        <v>41816</v>
      </c>
      <c r="F8806" t="s">
        <v>22688</v>
      </c>
      <c r="G8806" t="s">
        <v>22689</v>
      </c>
      <c r="H8806" t="s">
        <v>22688</v>
      </c>
      <c r="I8806" t="s">
        <v>64</v>
      </c>
      <c r="J8806" t="s">
        <v>138</v>
      </c>
      <c r="K8806" t="s">
        <v>139</v>
      </c>
      <c r="L8806" t="s">
        <v>39</v>
      </c>
      <c r="M8806" t="s">
        <v>40</v>
      </c>
      <c r="N8806" t="s">
        <v>190</v>
      </c>
      <c r="O8806" t="s">
        <v>191</v>
      </c>
      <c r="P8806" t="s">
        <v>323</v>
      </c>
      <c r="Q8806" t="s">
        <v>324</v>
      </c>
      <c r="R8806">
        <v>0</v>
      </c>
      <c r="S8806">
        <v>0</v>
      </c>
      <c r="W8806" t="s">
        <v>45</v>
      </c>
      <c r="X8806">
        <v>6108</v>
      </c>
      <c r="Y8806" t="s">
        <v>172</v>
      </c>
      <c r="Z8806" t="s">
        <v>173</v>
      </c>
      <c r="AA8806" t="s">
        <v>40789</v>
      </c>
      <c r="AB8806" t="s">
        <v>709</v>
      </c>
      <c r="AC8806">
        <v>1026</v>
      </c>
      <c r="AD8806" t="s">
        <v>22690</v>
      </c>
      <c r="AE8806">
        <v>110.85653000000001</v>
      </c>
      <c r="AF8806">
        <v>41875</v>
      </c>
      <c r="AG8806" s="1">
        <v>43059.636805555558</v>
      </c>
      <c r="AH8806" s="1">
        <v>43146.660416666666</v>
      </c>
      <c r="AI8806">
        <v>-94.394599999999997</v>
      </c>
      <c r="AJ8806">
        <v>49.974699999999999</v>
      </c>
      <c r="AK8806">
        <f t="shared" si="274"/>
        <v>2014</v>
      </c>
      <c r="AL8806">
        <f t="shared" si="275"/>
        <v>6</v>
      </c>
    </row>
    <row r="8807" spans="1:38" x14ac:dyDescent="0.25">
      <c r="A8807" t="s">
        <v>22714</v>
      </c>
      <c r="B8807" t="s">
        <v>22715</v>
      </c>
      <c r="C8807">
        <v>6115</v>
      </c>
      <c r="D8807">
        <v>41819</v>
      </c>
      <c r="F8807" t="s">
        <v>22716</v>
      </c>
      <c r="G8807" t="s">
        <v>22717</v>
      </c>
      <c r="H8807" t="s">
        <v>22716</v>
      </c>
      <c r="I8807" t="s">
        <v>43</v>
      </c>
      <c r="J8807" t="s">
        <v>138</v>
      </c>
      <c r="K8807" t="s">
        <v>139</v>
      </c>
      <c r="L8807" t="s">
        <v>39</v>
      </c>
      <c r="M8807" t="s">
        <v>40</v>
      </c>
      <c r="N8807" t="s">
        <v>190</v>
      </c>
      <c r="O8807" t="s">
        <v>191</v>
      </c>
      <c r="P8807" t="s">
        <v>363</v>
      </c>
      <c r="Q8807" t="s">
        <v>364</v>
      </c>
      <c r="R8807">
        <v>0</v>
      </c>
      <c r="S8807">
        <v>0</v>
      </c>
      <c r="U8807" t="s">
        <v>22718</v>
      </c>
      <c r="W8807" t="s">
        <v>45</v>
      </c>
      <c r="X8807">
        <v>6115</v>
      </c>
      <c r="Y8807" t="s">
        <v>172</v>
      </c>
      <c r="Z8807" t="s">
        <v>173</v>
      </c>
      <c r="AA8807" t="s">
        <v>40789</v>
      </c>
      <c r="AB8807" t="s">
        <v>174</v>
      </c>
      <c r="AC8807">
        <v>1385</v>
      </c>
      <c r="AD8807" t="s">
        <v>3347</v>
      </c>
      <c r="AE8807">
        <v>28.23582</v>
      </c>
      <c r="AF8807">
        <v>42382.92083333333</v>
      </c>
      <c r="AG8807" s="1">
        <v>43059.636805555558</v>
      </c>
      <c r="AH8807" s="1">
        <v>43146.660416666666</v>
      </c>
      <c r="AI8807">
        <v>-123.35890000000001</v>
      </c>
      <c r="AJ8807">
        <v>49.953699999999998</v>
      </c>
      <c r="AK8807">
        <f t="shared" si="274"/>
        <v>2014</v>
      </c>
      <c r="AL8807">
        <f t="shared" si="275"/>
        <v>6</v>
      </c>
    </row>
    <row r="8808" spans="1:38" x14ac:dyDescent="0.25">
      <c r="A8808" t="s">
        <v>22753</v>
      </c>
      <c r="B8808" t="s">
        <v>22754</v>
      </c>
      <c r="C8808">
        <v>6125</v>
      </c>
      <c r="D8808">
        <v>41797</v>
      </c>
      <c r="F8808" t="s">
        <v>22755</v>
      </c>
      <c r="G8808" t="s">
        <v>22756</v>
      </c>
      <c r="H8808" t="s">
        <v>22755</v>
      </c>
      <c r="I8808" t="s">
        <v>36</v>
      </c>
      <c r="J8808" t="s">
        <v>37</v>
      </c>
      <c r="K8808" t="s">
        <v>38</v>
      </c>
      <c r="L8808" t="s">
        <v>43</v>
      </c>
      <c r="M8808" t="s">
        <v>44</v>
      </c>
      <c r="N8808" t="s">
        <v>190</v>
      </c>
      <c r="O8808" t="s">
        <v>191</v>
      </c>
      <c r="P8808" t="s">
        <v>363</v>
      </c>
      <c r="Q8808" t="s">
        <v>364</v>
      </c>
      <c r="R8808">
        <v>0</v>
      </c>
      <c r="S8808">
        <v>2</v>
      </c>
      <c r="W8808" t="s">
        <v>45</v>
      </c>
      <c r="X8808">
        <v>6125</v>
      </c>
      <c r="Y8808" t="s">
        <v>172</v>
      </c>
      <c r="Z8808" t="s">
        <v>173</v>
      </c>
      <c r="AA8808" t="s">
        <v>40789</v>
      </c>
      <c r="AB8808" t="s">
        <v>174</v>
      </c>
      <c r="AC8808">
        <v>6292</v>
      </c>
      <c r="AD8808" t="s">
        <v>22757</v>
      </c>
      <c r="AE8808">
        <v>6.4806100000000004</v>
      </c>
      <c r="AF8808">
        <v>41875</v>
      </c>
      <c r="AG8808" s="1">
        <v>43059.636805555558</v>
      </c>
      <c r="AH8808" s="1">
        <v>43146.660416666666</v>
      </c>
      <c r="AI8808">
        <v>-119.6991</v>
      </c>
      <c r="AJ8808">
        <v>49.654699999999998</v>
      </c>
      <c r="AK8808">
        <f t="shared" si="274"/>
        <v>2014</v>
      </c>
      <c r="AL8808">
        <f t="shared" si="275"/>
        <v>6</v>
      </c>
    </row>
    <row r="8809" spans="1:38" x14ac:dyDescent="0.25">
      <c r="A8809" t="s">
        <v>1921</v>
      </c>
      <c r="B8809" t="s">
        <v>23668</v>
      </c>
      <c r="C8809">
        <v>6373</v>
      </c>
      <c r="D8809">
        <v>41801</v>
      </c>
      <c r="F8809" t="s">
        <v>23669</v>
      </c>
      <c r="G8809" t="s">
        <v>23670</v>
      </c>
      <c r="H8809" t="s">
        <v>23669</v>
      </c>
      <c r="I8809" t="s">
        <v>64</v>
      </c>
      <c r="J8809" t="s">
        <v>814</v>
      </c>
      <c r="K8809" t="s">
        <v>815</v>
      </c>
      <c r="L8809" t="s">
        <v>43</v>
      </c>
      <c r="M8809" t="s">
        <v>44</v>
      </c>
      <c r="N8809" t="s">
        <v>41</v>
      </c>
      <c r="O8809" t="s">
        <v>42</v>
      </c>
      <c r="P8809" t="s">
        <v>7893</v>
      </c>
      <c r="Q8809" t="s">
        <v>7894</v>
      </c>
      <c r="R8809">
        <v>1</v>
      </c>
      <c r="S8809">
        <v>0</v>
      </c>
      <c r="U8809" t="s">
        <v>23671</v>
      </c>
      <c r="W8809" t="s">
        <v>45</v>
      </c>
      <c r="X8809">
        <v>6373</v>
      </c>
      <c r="Y8809" t="s">
        <v>172</v>
      </c>
      <c r="Z8809" t="s">
        <v>173</v>
      </c>
      <c r="AA8809" t="s">
        <v>40789</v>
      </c>
      <c r="AB8809" t="s">
        <v>418</v>
      </c>
      <c r="AC8809">
        <v>22582</v>
      </c>
      <c r="AD8809" t="s">
        <v>23672</v>
      </c>
      <c r="AE8809">
        <v>34.18291</v>
      </c>
      <c r="AF8809">
        <v>41831.931250000001</v>
      </c>
      <c r="AG8809" s="1">
        <v>43059.636805555558</v>
      </c>
      <c r="AH8809" s="1">
        <v>43146.660416666666</v>
      </c>
      <c r="AI8809">
        <v>-66.149600000000007</v>
      </c>
      <c r="AJ8809">
        <v>50.469000000000001</v>
      </c>
      <c r="AK8809">
        <f t="shared" si="274"/>
        <v>2014</v>
      </c>
      <c r="AL8809">
        <f t="shared" si="275"/>
        <v>6</v>
      </c>
    </row>
    <row r="8810" spans="1:38" x14ac:dyDescent="0.25">
      <c r="A8810" t="s">
        <v>22841</v>
      </c>
      <c r="B8810" t="s">
        <v>22842</v>
      </c>
      <c r="C8810">
        <v>6147</v>
      </c>
      <c r="D8810">
        <v>41835</v>
      </c>
      <c r="F8810" t="s">
        <v>22843</v>
      </c>
      <c r="G8810" t="s">
        <v>22844</v>
      </c>
      <c r="H8810" t="s">
        <v>22843</v>
      </c>
      <c r="I8810" t="s">
        <v>267</v>
      </c>
      <c r="J8810" t="s">
        <v>37</v>
      </c>
      <c r="K8810" t="s">
        <v>38</v>
      </c>
      <c r="L8810" t="s">
        <v>39</v>
      </c>
      <c r="M8810" t="s">
        <v>40</v>
      </c>
      <c r="N8810" t="s">
        <v>190</v>
      </c>
      <c r="O8810" t="s">
        <v>191</v>
      </c>
      <c r="P8810" t="s">
        <v>43</v>
      </c>
      <c r="Q8810" t="s">
        <v>44</v>
      </c>
      <c r="R8810">
        <v>0</v>
      </c>
      <c r="S8810">
        <v>0</v>
      </c>
      <c r="W8810" t="s">
        <v>45</v>
      </c>
      <c r="X8810">
        <v>6147</v>
      </c>
      <c r="Y8810" t="s">
        <v>172</v>
      </c>
      <c r="Z8810" t="s">
        <v>173</v>
      </c>
      <c r="AA8810" t="s">
        <v>40789</v>
      </c>
      <c r="AB8810" t="s">
        <v>14144</v>
      </c>
      <c r="AC8810">
        <v>1177</v>
      </c>
      <c r="AD8810" t="s">
        <v>22845</v>
      </c>
      <c r="AE8810">
        <v>20.57911</v>
      </c>
      <c r="AF8810">
        <v>41875</v>
      </c>
      <c r="AG8810" s="1">
        <v>43059.636805555558</v>
      </c>
      <c r="AH8810" s="1">
        <v>43146.660416666666</v>
      </c>
      <c r="AI8810">
        <v>-102.3192</v>
      </c>
      <c r="AJ8810">
        <v>49.815300000000001</v>
      </c>
      <c r="AK8810">
        <f t="shared" si="274"/>
        <v>2014</v>
      </c>
      <c r="AL8810">
        <f t="shared" si="275"/>
        <v>7</v>
      </c>
    </row>
    <row r="8811" spans="1:38" x14ac:dyDescent="0.25">
      <c r="A8811" t="s">
        <v>23887</v>
      </c>
      <c r="B8811" t="s">
        <v>23888</v>
      </c>
      <c r="C8811">
        <v>6427</v>
      </c>
      <c r="D8811">
        <v>41832</v>
      </c>
      <c r="F8811" t="s">
        <v>23889</v>
      </c>
      <c r="G8811" t="s">
        <v>23890</v>
      </c>
      <c r="H8811" t="s">
        <v>23889</v>
      </c>
      <c r="I8811" t="s">
        <v>267</v>
      </c>
      <c r="J8811" t="s">
        <v>814</v>
      </c>
      <c r="K8811" t="s">
        <v>815</v>
      </c>
      <c r="L8811" t="s">
        <v>39</v>
      </c>
      <c r="M8811" t="s">
        <v>40</v>
      </c>
      <c r="N8811" t="s">
        <v>41</v>
      </c>
      <c r="O8811" t="s">
        <v>42</v>
      </c>
      <c r="P8811" t="s">
        <v>223</v>
      </c>
      <c r="Q8811" t="s">
        <v>224</v>
      </c>
      <c r="R8811">
        <v>0</v>
      </c>
      <c r="S8811">
        <v>0</v>
      </c>
      <c r="W8811" t="s">
        <v>45</v>
      </c>
      <c r="X8811">
        <v>6427</v>
      </c>
      <c r="Y8811" t="s">
        <v>172</v>
      </c>
      <c r="Z8811" t="s">
        <v>173</v>
      </c>
      <c r="AA8811" t="s">
        <v>40789</v>
      </c>
      <c r="AB8811" t="s">
        <v>174</v>
      </c>
      <c r="AC8811">
        <v>48000</v>
      </c>
      <c r="AD8811" t="s">
        <v>23891</v>
      </c>
      <c r="AE8811">
        <v>5.4358199999999997</v>
      </c>
      <c r="AF8811">
        <v>41894.65</v>
      </c>
      <c r="AG8811" s="1">
        <v>43059.636805555558</v>
      </c>
      <c r="AH8811" s="1">
        <v>43146.660416666666</v>
      </c>
      <c r="AI8811">
        <v>-123.00230000000001</v>
      </c>
      <c r="AJ8811">
        <v>49.341799999999999</v>
      </c>
      <c r="AK8811">
        <f t="shared" si="274"/>
        <v>2014</v>
      </c>
      <c r="AL8811">
        <f t="shared" si="275"/>
        <v>7</v>
      </c>
    </row>
    <row r="8812" spans="1:38" x14ac:dyDescent="0.25">
      <c r="A8812" t="s">
        <v>22253</v>
      </c>
      <c r="B8812" t="s">
        <v>22254</v>
      </c>
      <c r="C8812">
        <v>5986</v>
      </c>
      <c r="D8812">
        <v>41855</v>
      </c>
      <c r="F8812" t="s">
        <v>22255</v>
      </c>
      <c r="G8812" t="s">
        <v>22256</v>
      </c>
      <c r="H8812" t="s">
        <v>22255</v>
      </c>
      <c r="I8812" t="s">
        <v>222</v>
      </c>
      <c r="J8812" t="s">
        <v>37</v>
      </c>
      <c r="K8812" t="s">
        <v>38</v>
      </c>
      <c r="L8812" t="s">
        <v>39</v>
      </c>
      <c r="M8812" t="s">
        <v>40</v>
      </c>
      <c r="N8812" t="s">
        <v>190</v>
      </c>
      <c r="O8812" t="s">
        <v>191</v>
      </c>
      <c r="P8812" t="s">
        <v>363</v>
      </c>
      <c r="Q8812" t="s">
        <v>364</v>
      </c>
      <c r="R8812">
        <v>0</v>
      </c>
      <c r="S8812">
        <v>0</v>
      </c>
      <c r="W8812" t="s">
        <v>45</v>
      </c>
      <c r="X8812">
        <v>5986</v>
      </c>
      <c r="Y8812" t="s">
        <v>172</v>
      </c>
      <c r="Z8812" t="s">
        <v>173</v>
      </c>
      <c r="AA8812" t="s">
        <v>40789</v>
      </c>
      <c r="AB8812" t="s">
        <v>418</v>
      </c>
      <c r="AC8812">
        <v>242124</v>
      </c>
      <c r="AD8812" t="s">
        <v>22257</v>
      </c>
      <c r="AE8812">
        <v>4.9876899999999997</v>
      </c>
      <c r="AF8812">
        <v>41875</v>
      </c>
      <c r="AG8812" s="1">
        <v>43059.636805555558</v>
      </c>
      <c r="AH8812" s="1">
        <v>43146.660416666666</v>
      </c>
      <c r="AI8812">
        <v>-75.762799999999999</v>
      </c>
      <c r="AJ8812">
        <v>45.49</v>
      </c>
      <c r="AK8812">
        <f t="shared" si="274"/>
        <v>2014</v>
      </c>
      <c r="AL8812">
        <f t="shared" si="275"/>
        <v>8</v>
      </c>
    </row>
    <row r="8813" spans="1:38" x14ac:dyDescent="0.25">
      <c r="A8813" t="s">
        <v>23131</v>
      </c>
      <c r="B8813" t="s">
        <v>23682</v>
      </c>
      <c r="C8813">
        <v>6377</v>
      </c>
      <c r="D8813">
        <v>41862</v>
      </c>
      <c r="F8813" t="s">
        <v>23683</v>
      </c>
      <c r="G8813" t="s">
        <v>23684</v>
      </c>
      <c r="H8813" t="s">
        <v>23683</v>
      </c>
      <c r="I8813" t="s">
        <v>267</v>
      </c>
      <c r="J8813" t="s">
        <v>37</v>
      </c>
      <c r="K8813" t="s">
        <v>38</v>
      </c>
      <c r="L8813" t="s">
        <v>39</v>
      </c>
      <c r="M8813" t="s">
        <v>40</v>
      </c>
      <c r="N8813" t="s">
        <v>190</v>
      </c>
      <c r="O8813" t="s">
        <v>191</v>
      </c>
      <c r="P8813" t="s">
        <v>5432</v>
      </c>
      <c r="Q8813" t="s">
        <v>5433</v>
      </c>
      <c r="R8813">
        <v>0</v>
      </c>
      <c r="S8813">
        <v>0</v>
      </c>
      <c r="W8813" t="s">
        <v>45</v>
      </c>
      <c r="X8813">
        <v>6377</v>
      </c>
      <c r="Y8813" t="s">
        <v>172</v>
      </c>
      <c r="Z8813" t="s">
        <v>173</v>
      </c>
      <c r="AA8813" t="s">
        <v>40789</v>
      </c>
      <c r="AB8813" t="s">
        <v>174</v>
      </c>
      <c r="AC8813">
        <v>4738</v>
      </c>
      <c r="AD8813" t="s">
        <v>11019</v>
      </c>
      <c r="AE8813">
        <v>6.27982</v>
      </c>
      <c r="AF8813">
        <v>41968.679166666669</v>
      </c>
      <c r="AG8813" s="1">
        <v>43059.636805555558</v>
      </c>
      <c r="AH8813" s="1">
        <v>43146.660416666666</v>
      </c>
      <c r="AI8813">
        <v>-121.7407</v>
      </c>
      <c r="AJ8813">
        <v>49.179699999999997</v>
      </c>
      <c r="AK8813">
        <f t="shared" si="274"/>
        <v>2014</v>
      </c>
      <c r="AL8813">
        <f t="shared" si="275"/>
        <v>8</v>
      </c>
    </row>
    <row r="8814" spans="1:38" x14ac:dyDescent="0.25">
      <c r="A8814" t="s">
        <v>23838</v>
      </c>
      <c r="B8814" t="s">
        <v>23839</v>
      </c>
      <c r="C8814">
        <v>6415</v>
      </c>
      <c r="D8814">
        <v>41882</v>
      </c>
      <c r="F8814" t="s">
        <v>23840</v>
      </c>
      <c r="G8814" t="s">
        <v>23841</v>
      </c>
      <c r="H8814" t="s">
        <v>23840</v>
      </c>
      <c r="I8814" t="s">
        <v>64</v>
      </c>
      <c r="J8814" t="s">
        <v>138</v>
      </c>
      <c r="K8814" t="s">
        <v>139</v>
      </c>
      <c r="L8814" t="s">
        <v>123</v>
      </c>
      <c r="M8814" t="s">
        <v>124</v>
      </c>
      <c r="N8814" t="s">
        <v>190</v>
      </c>
      <c r="O8814" t="s">
        <v>191</v>
      </c>
      <c r="P8814" t="s">
        <v>363</v>
      </c>
      <c r="Q8814" t="s">
        <v>364</v>
      </c>
      <c r="R8814">
        <v>0</v>
      </c>
      <c r="S8814">
        <v>0</v>
      </c>
      <c r="U8814" t="s">
        <v>23842</v>
      </c>
      <c r="W8814" t="s">
        <v>45</v>
      </c>
      <c r="X8814">
        <v>6415</v>
      </c>
      <c r="Y8814" t="s">
        <v>172</v>
      </c>
      <c r="Z8814" t="s">
        <v>173</v>
      </c>
      <c r="AA8814" t="s">
        <v>40789</v>
      </c>
      <c r="AB8814" t="s">
        <v>174</v>
      </c>
      <c r="AC8814">
        <v>14708</v>
      </c>
      <c r="AD8814" t="s">
        <v>4175</v>
      </c>
      <c r="AE8814">
        <v>176.02202</v>
      </c>
      <c r="AF8814">
        <v>41741.634722222225</v>
      </c>
      <c r="AG8814" s="1">
        <v>43059.636805555558</v>
      </c>
      <c r="AH8814" s="1">
        <v>43146.660416666666</v>
      </c>
      <c r="AI8814">
        <v>-132.41489999999999</v>
      </c>
      <c r="AJ8814">
        <v>53.331899999999997</v>
      </c>
      <c r="AK8814">
        <f t="shared" si="274"/>
        <v>2014</v>
      </c>
      <c r="AL8814">
        <f t="shared" si="275"/>
        <v>8</v>
      </c>
    </row>
    <row r="8815" spans="1:38" x14ac:dyDescent="0.25">
      <c r="A8815" t="s">
        <v>22434</v>
      </c>
      <c r="B8815" t="s">
        <v>24273</v>
      </c>
      <c r="C8815">
        <v>6534</v>
      </c>
      <c r="D8815">
        <v>41870</v>
      </c>
      <c r="F8815" t="s">
        <v>24274</v>
      </c>
      <c r="G8815" t="s">
        <v>24275</v>
      </c>
      <c r="H8815" t="s">
        <v>24274</v>
      </c>
      <c r="I8815" t="s">
        <v>76</v>
      </c>
      <c r="J8815" t="s">
        <v>138</v>
      </c>
      <c r="K8815" t="s">
        <v>139</v>
      </c>
      <c r="L8815" t="s">
        <v>123</v>
      </c>
      <c r="M8815" t="s">
        <v>124</v>
      </c>
      <c r="N8815" t="s">
        <v>41</v>
      </c>
      <c r="O8815" t="s">
        <v>42</v>
      </c>
      <c r="P8815" t="s">
        <v>5432</v>
      </c>
      <c r="Q8815" t="s">
        <v>5433</v>
      </c>
      <c r="R8815">
        <v>0</v>
      </c>
      <c r="S8815">
        <v>0</v>
      </c>
      <c r="U8815" t="s">
        <v>24276</v>
      </c>
      <c r="W8815" t="s">
        <v>45</v>
      </c>
      <c r="X8815">
        <v>6534</v>
      </c>
      <c r="Y8815" t="s">
        <v>172</v>
      </c>
      <c r="Z8815" t="s">
        <v>173</v>
      </c>
      <c r="AA8815" t="s">
        <v>40789</v>
      </c>
      <c r="AB8815" t="s">
        <v>174</v>
      </c>
      <c r="AC8815">
        <v>2324</v>
      </c>
      <c r="AD8815" t="s">
        <v>3078</v>
      </c>
      <c r="AE8815">
        <v>24.994240000000001</v>
      </c>
      <c r="AF8815">
        <v>41989.886805555558</v>
      </c>
      <c r="AG8815" s="1">
        <v>43059.636805555558</v>
      </c>
      <c r="AH8815" s="1">
        <v>43146.660416666666</v>
      </c>
      <c r="AI8815">
        <v>-121.7343</v>
      </c>
      <c r="AJ8815">
        <v>50.867600000000003</v>
      </c>
      <c r="AK8815">
        <f t="shared" si="274"/>
        <v>2014</v>
      </c>
      <c r="AL8815">
        <f t="shared" si="275"/>
        <v>8</v>
      </c>
    </row>
    <row r="8816" spans="1:38" x14ac:dyDescent="0.25">
      <c r="A8816" t="s">
        <v>23131</v>
      </c>
      <c r="B8816" t="s">
        <v>23132</v>
      </c>
      <c r="C8816">
        <v>6241</v>
      </c>
      <c r="D8816">
        <v>41934</v>
      </c>
      <c r="F8816" t="s">
        <v>23133</v>
      </c>
      <c r="G8816" t="s">
        <v>23134</v>
      </c>
      <c r="H8816" t="s">
        <v>23133</v>
      </c>
      <c r="I8816" t="s">
        <v>267</v>
      </c>
      <c r="J8816" t="s">
        <v>37</v>
      </c>
      <c r="K8816" t="s">
        <v>38</v>
      </c>
      <c r="L8816" t="s">
        <v>43</v>
      </c>
      <c r="M8816" t="s">
        <v>44</v>
      </c>
      <c r="N8816" t="s">
        <v>190</v>
      </c>
      <c r="O8816" t="s">
        <v>191</v>
      </c>
      <c r="P8816" t="s">
        <v>436</v>
      </c>
      <c r="Q8816" t="s">
        <v>437</v>
      </c>
      <c r="R8816">
        <v>1</v>
      </c>
      <c r="S8816">
        <v>0</v>
      </c>
      <c r="U8816" t="s">
        <v>23135</v>
      </c>
      <c r="W8816" t="s">
        <v>140</v>
      </c>
      <c r="X8816">
        <v>6241</v>
      </c>
      <c r="Y8816" t="s">
        <v>172</v>
      </c>
      <c r="Z8816" t="s">
        <v>173</v>
      </c>
      <c r="AA8816" t="s">
        <v>40789</v>
      </c>
      <c r="AB8816" t="s">
        <v>174</v>
      </c>
      <c r="AC8816">
        <v>44560</v>
      </c>
      <c r="AD8816" t="s">
        <v>358</v>
      </c>
      <c r="AE8816">
        <v>9.7279499999999999</v>
      </c>
      <c r="AF8816">
        <v>41926.925000000003</v>
      </c>
      <c r="AG8816" s="1">
        <v>43059.636805555558</v>
      </c>
      <c r="AH8816" s="1">
        <v>43146.660416666666</v>
      </c>
      <c r="AI8816">
        <v>-123.26430000000001</v>
      </c>
      <c r="AJ8816">
        <v>49.265799999999999</v>
      </c>
      <c r="AK8816">
        <f t="shared" si="274"/>
        <v>2014</v>
      </c>
      <c r="AL8816">
        <f t="shared" si="275"/>
        <v>10</v>
      </c>
    </row>
    <row r="8817" spans="1:38" x14ac:dyDescent="0.25">
      <c r="A8817" t="s">
        <v>23131</v>
      </c>
      <c r="B8817" t="s">
        <v>23352</v>
      </c>
      <c r="C8817">
        <v>6300</v>
      </c>
      <c r="D8817">
        <v>41937</v>
      </c>
      <c r="F8817" t="s">
        <v>23353</v>
      </c>
      <c r="G8817" t="s">
        <v>23354</v>
      </c>
      <c r="H8817" t="s">
        <v>23353</v>
      </c>
      <c r="I8817" t="s">
        <v>267</v>
      </c>
      <c r="J8817" t="s">
        <v>138</v>
      </c>
      <c r="K8817" t="s">
        <v>139</v>
      </c>
      <c r="L8817" t="s">
        <v>39</v>
      </c>
      <c r="M8817" t="s">
        <v>40</v>
      </c>
      <c r="N8817" t="s">
        <v>190</v>
      </c>
      <c r="O8817" t="s">
        <v>191</v>
      </c>
      <c r="P8817" t="s">
        <v>363</v>
      </c>
      <c r="Q8817" t="s">
        <v>364</v>
      </c>
      <c r="R8817">
        <v>0</v>
      </c>
      <c r="S8817">
        <v>0</v>
      </c>
      <c r="U8817" t="s">
        <v>23355</v>
      </c>
      <c r="W8817" t="s">
        <v>45</v>
      </c>
      <c r="X8817">
        <v>6300</v>
      </c>
      <c r="Y8817" t="s">
        <v>172</v>
      </c>
      <c r="Z8817" t="s">
        <v>173</v>
      </c>
      <c r="AA8817" t="s">
        <v>40789</v>
      </c>
      <c r="AB8817" t="s">
        <v>174</v>
      </c>
      <c r="AC8817">
        <v>58549</v>
      </c>
      <c r="AD8817" t="s">
        <v>9987</v>
      </c>
      <c r="AE8817">
        <v>4.1511699999999996</v>
      </c>
      <c r="AF8817">
        <v>41939.624305555553</v>
      </c>
      <c r="AG8817" s="1">
        <v>43059.636805555558</v>
      </c>
      <c r="AH8817" s="1">
        <v>43146.660416666666</v>
      </c>
      <c r="AI8817">
        <v>-122.87139999999999</v>
      </c>
      <c r="AJ8817">
        <v>49.233600000000003</v>
      </c>
      <c r="AK8817">
        <f t="shared" si="274"/>
        <v>2014</v>
      </c>
      <c r="AL8817">
        <f t="shared" si="275"/>
        <v>10</v>
      </c>
    </row>
    <row r="8818" spans="1:38" x14ac:dyDescent="0.25">
      <c r="A8818" t="s">
        <v>23371</v>
      </c>
      <c r="B8818" t="s">
        <v>23372</v>
      </c>
      <c r="C8818">
        <v>6305</v>
      </c>
      <c r="D8818">
        <v>41933</v>
      </c>
      <c r="F8818" t="s">
        <v>23373</v>
      </c>
      <c r="G8818" t="s">
        <v>23374</v>
      </c>
      <c r="H8818" t="s">
        <v>23373</v>
      </c>
      <c r="I8818" t="s">
        <v>72</v>
      </c>
      <c r="J8818" t="s">
        <v>37</v>
      </c>
      <c r="K8818" t="s">
        <v>38</v>
      </c>
      <c r="L8818" t="s">
        <v>43</v>
      </c>
      <c r="M8818" t="s">
        <v>44</v>
      </c>
      <c r="N8818" t="s">
        <v>41</v>
      </c>
      <c r="O8818" t="s">
        <v>42</v>
      </c>
      <c r="P8818" t="s">
        <v>363</v>
      </c>
      <c r="Q8818" t="s">
        <v>364</v>
      </c>
      <c r="R8818">
        <v>0</v>
      </c>
      <c r="S8818">
        <v>0</v>
      </c>
      <c r="W8818" t="s">
        <v>45</v>
      </c>
      <c r="X8818">
        <v>6305</v>
      </c>
      <c r="Y8818" t="s">
        <v>172</v>
      </c>
      <c r="Z8818" t="s">
        <v>173</v>
      </c>
      <c r="AA8818" t="s">
        <v>40789</v>
      </c>
      <c r="AB8818" t="s">
        <v>174</v>
      </c>
      <c r="AC8818">
        <v>21282</v>
      </c>
      <c r="AD8818" t="s">
        <v>23375</v>
      </c>
      <c r="AE8818">
        <v>25.612639999999999</v>
      </c>
      <c r="AF8818">
        <v>41939.691666666666</v>
      </c>
      <c r="AG8818" s="1">
        <v>43059.636805555558</v>
      </c>
      <c r="AH8818" s="1">
        <v>43146.660416666666</v>
      </c>
      <c r="AI8818">
        <v>-124.8257</v>
      </c>
      <c r="AJ8818">
        <v>49.011499999999998</v>
      </c>
      <c r="AK8818">
        <f t="shared" si="274"/>
        <v>2014</v>
      </c>
      <c r="AL8818">
        <f t="shared" si="275"/>
        <v>10</v>
      </c>
    </row>
    <row r="8819" spans="1:38" x14ac:dyDescent="0.25">
      <c r="A8819" t="s">
        <v>24056</v>
      </c>
      <c r="B8819" t="s">
        <v>24057</v>
      </c>
      <c r="C8819">
        <v>6473</v>
      </c>
      <c r="D8819">
        <v>41924</v>
      </c>
      <c r="F8819" t="s">
        <v>24058</v>
      </c>
      <c r="G8819" t="s">
        <v>24059</v>
      </c>
      <c r="H8819" t="s">
        <v>24058</v>
      </c>
      <c r="I8819" t="s">
        <v>64</v>
      </c>
      <c r="J8819" t="s">
        <v>37</v>
      </c>
      <c r="K8819" t="s">
        <v>38</v>
      </c>
      <c r="L8819" t="s">
        <v>123</v>
      </c>
      <c r="M8819" t="s">
        <v>124</v>
      </c>
      <c r="N8819" t="s">
        <v>190</v>
      </c>
      <c r="O8819" t="s">
        <v>191</v>
      </c>
      <c r="P8819" t="s">
        <v>223</v>
      </c>
      <c r="Q8819" t="s">
        <v>224</v>
      </c>
      <c r="R8819">
        <v>0</v>
      </c>
      <c r="S8819">
        <v>1</v>
      </c>
      <c r="U8819" t="s">
        <v>24060</v>
      </c>
      <c r="W8819" t="s">
        <v>45</v>
      </c>
      <c r="X8819">
        <v>6473</v>
      </c>
      <c r="Y8819" t="s">
        <v>172</v>
      </c>
      <c r="Z8819" t="s">
        <v>173</v>
      </c>
      <c r="AA8819" t="s">
        <v>40789</v>
      </c>
      <c r="AB8819" t="s">
        <v>174</v>
      </c>
      <c r="AC8819">
        <v>21150</v>
      </c>
      <c r="AD8819" t="s">
        <v>6312</v>
      </c>
      <c r="AE8819">
        <v>11.58127</v>
      </c>
      <c r="AF8819">
        <v>41988.656944444447</v>
      </c>
      <c r="AG8819" s="1">
        <v>43059.636805555558</v>
      </c>
      <c r="AH8819" s="1">
        <v>43146.660416666666</v>
      </c>
      <c r="AI8819">
        <v>-124.46769999999999</v>
      </c>
      <c r="AJ8819">
        <v>49.350700000000003</v>
      </c>
      <c r="AK8819">
        <f t="shared" si="274"/>
        <v>2014</v>
      </c>
      <c r="AL8819">
        <f t="shared" si="275"/>
        <v>10</v>
      </c>
    </row>
    <row r="8820" spans="1:38" x14ac:dyDescent="0.25">
      <c r="A8820" t="s">
        <v>8766</v>
      </c>
      <c r="B8820" t="s">
        <v>23787</v>
      </c>
      <c r="C8820">
        <v>6404</v>
      </c>
      <c r="D8820">
        <v>41971</v>
      </c>
      <c r="F8820" t="s">
        <v>23788</v>
      </c>
      <c r="G8820" t="s">
        <v>23789</v>
      </c>
      <c r="H8820" t="s">
        <v>23788</v>
      </c>
      <c r="I8820" t="s">
        <v>222</v>
      </c>
      <c r="J8820" t="s">
        <v>37</v>
      </c>
      <c r="K8820" t="s">
        <v>38</v>
      </c>
      <c r="L8820" t="s">
        <v>43</v>
      </c>
      <c r="M8820" t="s">
        <v>44</v>
      </c>
      <c r="N8820" t="s">
        <v>190</v>
      </c>
      <c r="O8820" t="s">
        <v>191</v>
      </c>
      <c r="P8820" t="s">
        <v>363</v>
      </c>
      <c r="Q8820" t="s">
        <v>364</v>
      </c>
      <c r="R8820">
        <v>0</v>
      </c>
      <c r="S8820">
        <v>0</v>
      </c>
      <c r="U8820" t="s">
        <v>23790</v>
      </c>
      <c r="W8820" t="s">
        <v>45</v>
      </c>
      <c r="X8820">
        <v>6404</v>
      </c>
      <c r="Y8820" t="s">
        <v>172</v>
      </c>
      <c r="Z8820" t="s">
        <v>173</v>
      </c>
      <c r="AA8820" t="s">
        <v>40789</v>
      </c>
      <c r="AB8820" t="s">
        <v>709</v>
      </c>
      <c r="AC8820">
        <v>519949</v>
      </c>
      <c r="AD8820" t="s">
        <v>14883</v>
      </c>
      <c r="AE8820">
        <v>4.7944899999999997</v>
      </c>
      <c r="AF8820">
        <v>42030.876388888886</v>
      </c>
      <c r="AG8820" s="1">
        <v>43059.636805555558</v>
      </c>
      <c r="AH8820" s="1">
        <v>43146.660416666666</v>
      </c>
      <c r="AI8820">
        <v>-79.891900000000007</v>
      </c>
      <c r="AJ8820">
        <v>43.2804</v>
      </c>
      <c r="AK8820">
        <f t="shared" si="274"/>
        <v>2014</v>
      </c>
      <c r="AL8820">
        <f t="shared" si="275"/>
        <v>11</v>
      </c>
    </row>
    <row r="8821" spans="1:38" x14ac:dyDescent="0.25">
      <c r="A8821" t="s">
        <v>24113</v>
      </c>
      <c r="B8821" t="s">
        <v>24114</v>
      </c>
      <c r="C8821">
        <v>6489</v>
      </c>
      <c r="D8821">
        <v>41955</v>
      </c>
      <c r="F8821" t="s">
        <v>3347</v>
      </c>
      <c r="G8821" t="s">
        <v>24115</v>
      </c>
      <c r="H8821" t="s">
        <v>3347</v>
      </c>
      <c r="I8821" t="s">
        <v>36</v>
      </c>
      <c r="J8821" t="s">
        <v>1356</v>
      </c>
      <c r="K8821" t="s">
        <v>1357</v>
      </c>
      <c r="L8821" t="s">
        <v>1124</v>
      </c>
      <c r="M8821" t="s">
        <v>1125</v>
      </c>
      <c r="N8821" t="s">
        <v>41</v>
      </c>
      <c r="O8821" t="s">
        <v>42</v>
      </c>
      <c r="P8821" t="s">
        <v>5432</v>
      </c>
      <c r="Q8821" t="s">
        <v>5433</v>
      </c>
      <c r="R8821">
        <v>0</v>
      </c>
      <c r="S8821">
        <v>0</v>
      </c>
      <c r="W8821" t="s">
        <v>45</v>
      </c>
      <c r="X8821">
        <v>6489</v>
      </c>
      <c r="Y8821" t="s">
        <v>172</v>
      </c>
      <c r="Z8821" t="s">
        <v>173</v>
      </c>
      <c r="AA8821" t="s">
        <v>40789</v>
      </c>
      <c r="AB8821" t="s">
        <v>174</v>
      </c>
      <c r="AC8821">
        <v>1385</v>
      </c>
      <c r="AD8821" t="s">
        <v>3347</v>
      </c>
      <c r="AE8821">
        <v>0.99865000000000004</v>
      </c>
      <c r="AF8821">
        <v>41988.65347222222</v>
      </c>
      <c r="AG8821" s="1">
        <v>43059.636805555558</v>
      </c>
      <c r="AH8821" s="1">
        <v>43146.660416666666</v>
      </c>
      <c r="AI8821">
        <v>-123.2257</v>
      </c>
      <c r="AJ8821">
        <v>49.456699999999998</v>
      </c>
      <c r="AK8821">
        <f t="shared" si="274"/>
        <v>2014</v>
      </c>
      <c r="AL8821">
        <f t="shared" si="275"/>
        <v>11</v>
      </c>
    </row>
    <row r="8822" spans="1:38" x14ac:dyDescent="0.25">
      <c r="A8822" t="s">
        <v>24113</v>
      </c>
      <c r="B8822" t="s">
        <v>24114</v>
      </c>
      <c r="C8822">
        <v>6490</v>
      </c>
      <c r="D8822">
        <v>41955</v>
      </c>
      <c r="F8822" t="s">
        <v>24116</v>
      </c>
      <c r="G8822" t="s">
        <v>24117</v>
      </c>
      <c r="H8822" t="s">
        <v>24116</v>
      </c>
      <c r="I8822" t="s">
        <v>36</v>
      </c>
      <c r="J8822" t="s">
        <v>1356</v>
      </c>
      <c r="K8822" t="s">
        <v>1357</v>
      </c>
      <c r="L8822" t="s">
        <v>1124</v>
      </c>
      <c r="M8822" t="s">
        <v>1125</v>
      </c>
      <c r="N8822" t="s">
        <v>41</v>
      </c>
      <c r="O8822" t="s">
        <v>42</v>
      </c>
      <c r="P8822" t="s">
        <v>5432</v>
      </c>
      <c r="Q8822" t="s">
        <v>5433</v>
      </c>
      <c r="R8822">
        <v>0</v>
      </c>
      <c r="S8822">
        <v>0</v>
      </c>
      <c r="W8822" t="s">
        <v>45</v>
      </c>
      <c r="X8822">
        <v>6490</v>
      </c>
      <c r="Y8822" t="s">
        <v>172</v>
      </c>
      <c r="Z8822" t="s">
        <v>173</v>
      </c>
      <c r="AA8822" t="s">
        <v>40789</v>
      </c>
      <c r="AB8822" t="s">
        <v>174</v>
      </c>
      <c r="AC8822">
        <v>1385</v>
      </c>
      <c r="AD8822" t="s">
        <v>3347</v>
      </c>
      <c r="AE8822">
        <v>2.3878200000000001</v>
      </c>
      <c r="AF8822">
        <v>41988.655555555553</v>
      </c>
      <c r="AG8822" s="1">
        <v>43059.636805555558</v>
      </c>
      <c r="AH8822" s="1">
        <v>43146.660416666666</v>
      </c>
      <c r="AI8822">
        <v>-123.235</v>
      </c>
      <c r="AJ8822">
        <v>49.473599999999998</v>
      </c>
      <c r="AK8822">
        <f t="shared" si="274"/>
        <v>2014</v>
      </c>
      <c r="AL8822">
        <f t="shared" si="275"/>
        <v>11</v>
      </c>
    </row>
    <row r="8823" spans="1:38" x14ac:dyDescent="0.25">
      <c r="A8823" t="s">
        <v>1921</v>
      </c>
      <c r="B8823" t="s">
        <v>24535</v>
      </c>
      <c r="C8823">
        <v>6603</v>
      </c>
      <c r="D8823">
        <v>41998</v>
      </c>
      <c r="F8823" t="s">
        <v>24536</v>
      </c>
      <c r="G8823" t="s">
        <v>24537</v>
      </c>
      <c r="H8823" t="s">
        <v>24536</v>
      </c>
      <c r="I8823" t="s">
        <v>267</v>
      </c>
      <c r="J8823" t="s">
        <v>37</v>
      </c>
      <c r="K8823" t="s">
        <v>38</v>
      </c>
      <c r="L8823" t="s">
        <v>43</v>
      </c>
      <c r="M8823" t="s">
        <v>44</v>
      </c>
      <c r="N8823" t="s">
        <v>190</v>
      </c>
      <c r="O8823" t="s">
        <v>191</v>
      </c>
      <c r="P8823" t="s">
        <v>3633</v>
      </c>
      <c r="Q8823" t="s">
        <v>3634</v>
      </c>
      <c r="R8823">
        <v>0</v>
      </c>
      <c r="S8823">
        <v>0</v>
      </c>
      <c r="W8823" t="s">
        <v>45</v>
      </c>
      <c r="X8823">
        <v>6603</v>
      </c>
      <c r="Y8823" t="s">
        <v>172</v>
      </c>
      <c r="Z8823" t="s">
        <v>173</v>
      </c>
      <c r="AA8823" t="s">
        <v>40789</v>
      </c>
      <c r="AB8823" t="s">
        <v>418</v>
      </c>
      <c r="AC8823">
        <v>3805</v>
      </c>
      <c r="AD8823" t="s">
        <v>24538</v>
      </c>
      <c r="AE8823">
        <v>4.3388400000000003</v>
      </c>
      <c r="AF8823">
        <v>42002.742361111108</v>
      </c>
      <c r="AG8823" s="1">
        <v>43059.636805555558</v>
      </c>
      <c r="AH8823" s="1">
        <v>43146.660416666666</v>
      </c>
      <c r="AI8823">
        <v>-72.561300000000003</v>
      </c>
      <c r="AJ8823">
        <v>45.105800000000002</v>
      </c>
      <c r="AK8823">
        <f t="shared" si="274"/>
        <v>2014</v>
      </c>
      <c r="AL8823">
        <f t="shared" si="275"/>
        <v>12</v>
      </c>
    </row>
    <row r="8824" spans="1:38" x14ac:dyDescent="0.25">
      <c r="A8824" t="s">
        <v>23131</v>
      </c>
      <c r="B8824" t="s">
        <v>25192</v>
      </c>
      <c r="C8824">
        <v>6760</v>
      </c>
      <c r="D8824">
        <v>42034</v>
      </c>
      <c r="F8824" t="s">
        <v>25193</v>
      </c>
      <c r="G8824" t="s">
        <v>25194</v>
      </c>
      <c r="H8824" t="s">
        <v>25193</v>
      </c>
      <c r="I8824" t="s">
        <v>267</v>
      </c>
      <c r="J8824" t="s">
        <v>138</v>
      </c>
      <c r="K8824" t="s">
        <v>139</v>
      </c>
      <c r="L8824" t="s">
        <v>39</v>
      </c>
      <c r="M8824" t="s">
        <v>40</v>
      </c>
      <c r="N8824" t="s">
        <v>41</v>
      </c>
      <c r="O8824" t="s">
        <v>42</v>
      </c>
      <c r="P8824" t="s">
        <v>5432</v>
      </c>
      <c r="Q8824" t="s">
        <v>5433</v>
      </c>
      <c r="R8824">
        <v>0</v>
      </c>
      <c r="S8824">
        <v>0</v>
      </c>
      <c r="U8824" t="s">
        <v>25195</v>
      </c>
      <c r="W8824" t="s">
        <v>45</v>
      </c>
      <c r="X8824">
        <v>6760</v>
      </c>
      <c r="Y8824" t="s">
        <v>172</v>
      </c>
      <c r="Z8824" t="s">
        <v>173</v>
      </c>
      <c r="AA8824" t="s">
        <v>40789</v>
      </c>
      <c r="AB8824" t="s">
        <v>174</v>
      </c>
      <c r="AC8824">
        <v>8987</v>
      </c>
      <c r="AD8824" t="s">
        <v>25196</v>
      </c>
      <c r="AE8824">
        <v>199.44892999999999</v>
      </c>
      <c r="AF8824">
        <v>42052.654166666667</v>
      </c>
      <c r="AG8824" s="1">
        <v>43059.636805555558</v>
      </c>
      <c r="AH8824" s="1">
        <v>43146.660416666666</v>
      </c>
      <c r="AI8824">
        <v>-127.69799999999999</v>
      </c>
      <c r="AJ8824">
        <v>52.354500000000002</v>
      </c>
      <c r="AK8824">
        <f t="shared" si="274"/>
        <v>2015</v>
      </c>
      <c r="AL8824">
        <f t="shared" si="275"/>
        <v>1</v>
      </c>
    </row>
    <row r="8825" spans="1:38" x14ac:dyDescent="0.25">
      <c r="A8825" t="s">
        <v>22434</v>
      </c>
      <c r="B8825" t="s">
        <v>25252</v>
      </c>
      <c r="C8825">
        <v>6776</v>
      </c>
      <c r="D8825">
        <v>42051</v>
      </c>
      <c r="F8825" t="s">
        <v>25253</v>
      </c>
      <c r="G8825" t="s">
        <v>25254</v>
      </c>
      <c r="H8825" t="s">
        <v>25253</v>
      </c>
      <c r="I8825" t="s">
        <v>72</v>
      </c>
      <c r="J8825" t="s">
        <v>138</v>
      </c>
      <c r="K8825" t="s">
        <v>139</v>
      </c>
      <c r="L8825" t="s">
        <v>39</v>
      </c>
      <c r="M8825" t="s">
        <v>40</v>
      </c>
      <c r="N8825" t="s">
        <v>190</v>
      </c>
      <c r="O8825" t="s">
        <v>191</v>
      </c>
      <c r="P8825" t="s">
        <v>363</v>
      </c>
      <c r="Q8825" t="s">
        <v>364</v>
      </c>
      <c r="R8825">
        <v>0</v>
      </c>
      <c r="S8825">
        <v>0</v>
      </c>
      <c r="U8825" t="s">
        <v>25255</v>
      </c>
      <c r="W8825" t="s">
        <v>45</v>
      </c>
      <c r="X8825">
        <v>6776</v>
      </c>
      <c r="Y8825" t="s">
        <v>172</v>
      </c>
      <c r="Z8825" t="s">
        <v>173</v>
      </c>
      <c r="AA8825" t="s">
        <v>40789</v>
      </c>
      <c r="AB8825" t="s">
        <v>174</v>
      </c>
      <c r="AC8825">
        <v>2732</v>
      </c>
      <c r="AD8825" t="s">
        <v>16525</v>
      </c>
      <c r="AE8825">
        <v>10.665570000000001</v>
      </c>
      <c r="AF8825">
        <v>42053.912499999999</v>
      </c>
      <c r="AG8825" s="1">
        <v>43059.636805555558</v>
      </c>
      <c r="AH8825" s="1">
        <v>43146.660416666666</v>
      </c>
      <c r="AI8825">
        <v>-119.02249999999999</v>
      </c>
      <c r="AJ8825">
        <v>50.740099999999998</v>
      </c>
      <c r="AK8825">
        <f t="shared" si="274"/>
        <v>2015</v>
      </c>
      <c r="AL8825">
        <f t="shared" si="275"/>
        <v>2</v>
      </c>
    </row>
    <row r="8826" spans="1:38" x14ac:dyDescent="0.25">
      <c r="A8826" t="s">
        <v>25234</v>
      </c>
      <c r="B8826" t="s">
        <v>25265</v>
      </c>
      <c r="C8826">
        <v>6779</v>
      </c>
      <c r="D8826">
        <v>42051</v>
      </c>
      <c r="F8826" t="s">
        <v>25266</v>
      </c>
      <c r="G8826" t="s">
        <v>25267</v>
      </c>
      <c r="H8826" t="s">
        <v>25266</v>
      </c>
      <c r="I8826" t="s">
        <v>267</v>
      </c>
      <c r="J8826" t="s">
        <v>37</v>
      </c>
      <c r="K8826" t="s">
        <v>38</v>
      </c>
      <c r="L8826" t="s">
        <v>349</v>
      </c>
      <c r="M8826" t="s">
        <v>350</v>
      </c>
      <c r="N8826" t="s">
        <v>190</v>
      </c>
      <c r="O8826" t="s">
        <v>191</v>
      </c>
      <c r="P8826" t="s">
        <v>323</v>
      </c>
      <c r="Q8826" t="s">
        <v>324</v>
      </c>
      <c r="R8826">
        <v>0</v>
      </c>
      <c r="S8826">
        <v>0</v>
      </c>
      <c r="W8826" t="s">
        <v>45</v>
      </c>
      <c r="X8826">
        <v>6779</v>
      </c>
      <c r="Y8826" t="s">
        <v>172</v>
      </c>
      <c r="Z8826" t="s">
        <v>173</v>
      </c>
      <c r="AA8826" t="s">
        <v>40789</v>
      </c>
      <c r="AB8826" t="s">
        <v>174</v>
      </c>
      <c r="AC8826">
        <v>16205</v>
      </c>
      <c r="AD8826" t="s">
        <v>25268</v>
      </c>
      <c r="AE8826">
        <v>2.8052000000000001</v>
      </c>
      <c r="AF8826">
        <v>42053.930555555555</v>
      </c>
      <c r="AG8826" s="1">
        <v>43059.636805555558</v>
      </c>
      <c r="AH8826" s="1">
        <v>43146.660416666666</v>
      </c>
      <c r="AI8826">
        <v>-119.3135</v>
      </c>
      <c r="AJ8826">
        <v>50.675600000000003</v>
      </c>
      <c r="AK8826">
        <f t="shared" si="274"/>
        <v>2015</v>
      </c>
      <c r="AL8826">
        <f t="shared" si="275"/>
        <v>2</v>
      </c>
    </row>
    <row r="8827" spans="1:38" x14ac:dyDescent="0.25">
      <c r="A8827" t="s">
        <v>25269</v>
      </c>
      <c r="B8827" t="s">
        <v>25270</v>
      </c>
      <c r="C8827">
        <v>6780</v>
      </c>
      <c r="D8827">
        <v>42050</v>
      </c>
      <c r="F8827" t="s">
        <v>25271</v>
      </c>
      <c r="G8827" t="s">
        <v>25272</v>
      </c>
      <c r="H8827" t="s">
        <v>25271</v>
      </c>
      <c r="I8827" t="s">
        <v>36</v>
      </c>
      <c r="J8827" t="s">
        <v>138</v>
      </c>
      <c r="K8827" t="s">
        <v>139</v>
      </c>
      <c r="L8827" t="s">
        <v>39</v>
      </c>
      <c r="M8827" t="s">
        <v>40</v>
      </c>
      <c r="N8827" t="s">
        <v>190</v>
      </c>
      <c r="O8827" t="s">
        <v>191</v>
      </c>
      <c r="P8827" t="s">
        <v>43</v>
      </c>
      <c r="Q8827" t="s">
        <v>44</v>
      </c>
      <c r="R8827">
        <v>0</v>
      </c>
      <c r="S8827">
        <v>0</v>
      </c>
      <c r="U8827" t="s">
        <v>25273</v>
      </c>
      <c r="W8827" t="s">
        <v>45</v>
      </c>
      <c r="X8827">
        <v>6780</v>
      </c>
      <c r="Y8827" t="s">
        <v>172</v>
      </c>
      <c r="Z8827" t="s">
        <v>173</v>
      </c>
      <c r="AA8827" t="s">
        <v>40789</v>
      </c>
      <c r="AB8827" t="s">
        <v>174</v>
      </c>
      <c r="AC8827">
        <v>2471</v>
      </c>
      <c r="AD8827" t="s">
        <v>25274</v>
      </c>
      <c r="AE8827">
        <v>96.071629999999999</v>
      </c>
      <c r="AF8827">
        <v>42053.936805555553</v>
      </c>
      <c r="AG8827" s="1">
        <v>43059.636805555558</v>
      </c>
      <c r="AH8827" s="1">
        <v>43146.660416666666</v>
      </c>
      <c r="AI8827">
        <v>-120.07550000000001</v>
      </c>
      <c r="AJ8827">
        <v>51.644599999999997</v>
      </c>
      <c r="AK8827">
        <f t="shared" si="274"/>
        <v>2015</v>
      </c>
      <c r="AL8827">
        <f t="shared" si="275"/>
        <v>2</v>
      </c>
    </row>
    <row r="8828" spans="1:38" x14ac:dyDescent="0.25">
      <c r="A8828" t="s">
        <v>1921</v>
      </c>
      <c r="B8828" t="s">
        <v>25275</v>
      </c>
      <c r="C8828">
        <v>6781</v>
      </c>
      <c r="D8828">
        <v>42053</v>
      </c>
      <c r="F8828" t="s">
        <v>25276</v>
      </c>
      <c r="G8828" t="s">
        <v>25277</v>
      </c>
      <c r="H8828" t="s">
        <v>25276</v>
      </c>
      <c r="I8828" t="s">
        <v>267</v>
      </c>
      <c r="J8828" t="s">
        <v>7893</v>
      </c>
      <c r="K8828" t="s">
        <v>7894</v>
      </c>
      <c r="L8828" t="s">
        <v>2166</v>
      </c>
      <c r="M8828" t="s">
        <v>2167</v>
      </c>
      <c r="N8828" t="s">
        <v>41</v>
      </c>
      <c r="O8828" t="s">
        <v>42</v>
      </c>
      <c r="P8828" t="s">
        <v>323</v>
      </c>
      <c r="Q8828" t="s">
        <v>324</v>
      </c>
      <c r="R8828">
        <v>0</v>
      </c>
      <c r="S8828">
        <v>0</v>
      </c>
      <c r="U8828" t="s">
        <v>25278</v>
      </c>
      <c r="W8828" t="s">
        <v>45</v>
      </c>
      <c r="X8828">
        <v>6781</v>
      </c>
      <c r="Y8828" t="s">
        <v>172</v>
      </c>
      <c r="Z8828" t="s">
        <v>173</v>
      </c>
      <c r="AA8828" t="s">
        <v>40789</v>
      </c>
      <c r="AB8828" t="s">
        <v>174</v>
      </c>
      <c r="AC8828">
        <v>1706</v>
      </c>
      <c r="AD8828" t="s">
        <v>2563</v>
      </c>
      <c r="AE8828">
        <v>46.83137</v>
      </c>
      <c r="AF8828">
        <v>42053.951388888891</v>
      </c>
      <c r="AG8828" s="1">
        <v>43059.636805555558</v>
      </c>
      <c r="AH8828" s="1">
        <v>43146.660416666666</v>
      </c>
      <c r="AI8828">
        <v>-118.1103</v>
      </c>
      <c r="AJ8828">
        <v>49.878500000000003</v>
      </c>
      <c r="AK8828">
        <f t="shared" si="274"/>
        <v>2015</v>
      </c>
      <c r="AL8828">
        <f t="shared" si="275"/>
        <v>2</v>
      </c>
    </row>
    <row r="8829" spans="1:38" x14ac:dyDescent="0.25">
      <c r="A8829" t="s">
        <v>25287</v>
      </c>
      <c r="B8829" t="s">
        <v>25288</v>
      </c>
      <c r="C8829">
        <v>6784</v>
      </c>
      <c r="D8829">
        <v>42050</v>
      </c>
      <c r="F8829" t="s">
        <v>25289</v>
      </c>
      <c r="G8829" t="s">
        <v>25290</v>
      </c>
      <c r="H8829" t="s">
        <v>25289</v>
      </c>
      <c r="I8829" t="s">
        <v>72</v>
      </c>
      <c r="J8829" t="s">
        <v>37</v>
      </c>
      <c r="K8829" t="s">
        <v>38</v>
      </c>
      <c r="L8829" t="s">
        <v>39</v>
      </c>
      <c r="M8829" t="s">
        <v>40</v>
      </c>
      <c r="N8829" t="s">
        <v>190</v>
      </c>
      <c r="O8829" t="s">
        <v>191</v>
      </c>
      <c r="P8829" t="s">
        <v>43</v>
      </c>
      <c r="Q8829" t="s">
        <v>44</v>
      </c>
      <c r="R8829">
        <v>0</v>
      </c>
      <c r="S8829">
        <v>0</v>
      </c>
      <c r="U8829" t="s">
        <v>25291</v>
      </c>
      <c r="W8829" t="s">
        <v>45</v>
      </c>
      <c r="X8829">
        <v>6784</v>
      </c>
      <c r="Y8829" t="s">
        <v>172</v>
      </c>
      <c r="Z8829" t="s">
        <v>173</v>
      </c>
      <c r="AA8829" t="s">
        <v>40789</v>
      </c>
      <c r="AB8829" t="s">
        <v>174</v>
      </c>
      <c r="AC8829">
        <v>8715</v>
      </c>
      <c r="AD8829" t="s">
        <v>16970</v>
      </c>
      <c r="AE8829">
        <v>8.1300000000000008</v>
      </c>
      <c r="AF8829">
        <v>42054.912499999999</v>
      </c>
      <c r="AG8829" s="1">
        <v>43059.636805555558</v>
      </c>
      <c r="AH8829" s="1">
        <v>43146.660416666666</v>
      </c>
      <c r="AI8829">
        <v>-117.67440000000001</v>
      </c>
      <c r="AJ8829">
        <v>49.372900000000001</v>
      </c>
      <c r="AK8829">
        <f t="shared" si="274"/>
        <v>2015</v>
      </c>
      <c r="AL8829">
        <f t="shared" si="275"/>
        <v>2</v>
      </c>
    </row>
    <row r="8830" spans="1:38" x14ac:dyDescent="0.25">
      <c r="A8830" t="s">
        <v>25330</v>
      </c>
      <c r="B8830" t="s">
        <v>25331</v>
      </c>
      <c r="C8830">
        <v>6795</v>
      </c>
      <c r="D8830">
        <v>42060</v>
      </c>
      <c r="F8830" t="s">
        <v>25332</v>
      </c>
      <c r="G8830" t="s">
        <v>25333</v>
      </c>
      <c r="H8830" t="s">
        <v>25332</v>
      </c>
      <c r="I8830" t="s">
        <v>222</v>
      </c>
      <c r="J8830" t="s">
        <v>37</v>
      </c>
      <c r="K8830" t="s">
        <v>38</v>
      </c>
      <c r="L8830" t="s">
        <v>39</v>
      </c>
      <c r="M8830" t="s">
        <v>40</v>
      </c>
      <c r="N8830" t="s">
        <v>41</v>
      </c>
      <c r="O8830" t="s">
        <v>42</v>
      </c>
      <c r="P8830" t="s">
        <v>7893</v>
      </c>
      <c r="Q8830" t="s">
        <v>7894</v>
      </c>
      <c r="R8830">
        <v>0</v>
      </c>
      <c r="S8830">
        <v>0</v>
      </c>
      <c r="U8830" t="s">
        <v>25334</v>
      </c>
      <c r="W8830" t="s">
        <v>45</v>
      </c>
      <c r="X8830">
        <v>6795</v>
      </c>
      <c r="Y8830" t="s">
        <v>172</v>
      </c>
      <c r="Z8830" t="s">
        <v>173</v>
      </c>
      <c r="AA8830" t="s">
        <v>40789</v>
      </c>
      <c r="AB8830" t="s">
        <v>174</v>
      </c>
      <c r="AC8830">
        <v>1706</v>
      </c>
      <c r="AD8830" t="s">
        <v>2563</v>
      </c>
      <c r="AE8830">
        <v>46.13402</v>
      </c>
      <c r="AF8830">
        <v>42066.992361111108</v>
      </c>
      <c r="AG8830" s="1">
        <v>43059.636805555558</v>
      </c>
      <c r="AH8830" s="1">
        <v>43146.660416666666</v>
      </c>
      <c r="AI8830">
        <v>-118.0732</v>
      </c>
      <c r="AJ8830">
        <v>49.8748</v>
      </c>
      <c r="AK8830">
        <f t="shared" si="274"/>
        <v>2015</v>
      </c>
      <c r="AL8830">
        <f t="shared" si="275"/>
        <v>2</v>
      </c>
    </row>
    <row r="8831" spans="1:38" x14ac:dyDescent="0.25">
      <c r="A8831" t="s">
        <v>26167</v>
      </c>
      <c r="B8831" t="s">
        <v>26168</v>
      </c>
      <c r="C8831">
        <v>7015</v>
      </c>
      <c r="D8831">
        <v>42041</v>
      </c>
      <c r="F8831" t="s">
        <v>26169</v>
      </c>
      <c r="G8831" t="s">
        <v>26170</v>
      </c>
      <c r="H8831" t="s">
        <v>26169</v>
      </c>
      <c r="I8831" t="s">
        <v>267</v>
      </c>
      <c r="J8831" t="s">
        <v>138</v>
      </c>
      <c r="K8831" t="s">
        <v>139</v>
      </c>
      <c r="L8831" t="s">
        <v>123</v>
      </c>
      <c r="M8831" t="s">
        <v>124</v>
      </c>
      <c r="N8831" t="s">
        <v>190</v>
      </c>
      <c r="O8831" t="s">
        <v>191</v>
      </c>
      <c r="P8831" t="s">
        <v>363</v>
      </c>
      <c r="Q8831" t="s">
        <v>364</v>
      </c>
      <c r="R8831">
        <v>0</v>
      </c>
      <c r="S8831">
        <v>0</v>
      </c>
      <c r="W8831" t="s">
        <v>45</v>
      </c>
      <c r="X8831">
        <v>7015</v>
      </c>
      <c r="Y8831" t="s">
        <v>172</v>
      </c>
      <c r="Z8831" t="s">
        <v>173</v>
      </c>
      <c r="AA8831" t="s">
        <v>40789</v>
      </c>
      <c r="AB8831" t="s">
        <v>174</v>
      </c>
      <c r="AC8831">
        <v>125109</v>
      </c>
      <c r="AD8831" t="s">
        <v>16749</v>
      </c>
      <c r="AE8831">
        <v>7.9350500000000004</v>
      </c>
      <c r="AF8831">
        <v>42184.841666666667</v>
      </c>
      <c r="AG8831" s="1">
        <v>43059.636805555558</v>
      </c>
      <c r="AH8831" s="1">
        <v>43146.660416666666</v>
      </c>
      <c r="AI8831">
        <v>-119.37560000000001</v>
      </c>
      <c r="AJ8831">
        <v>49.8889</v>
      </c>
      <c r="AK8831">
        <f t="shared" si="274"/>
        <v>2015</v>
      </c>
      <c r="AL8831">
        <f t="shared" si="275"/>
        <v>2</v>
      </c>
    </row>
    <row r="8832" spans="1:38" x14ac:dyDescent="0.25">
      <c r="A8832" t="s">
        <v>25707</v>
      </c>
      <c r="B8832" t="s">
        <v>25708</v>
      </c>
      <c r="C8832">
        <v>6887</v>
      </c>
      <c r="D8832">
        <v>42077</v>
      </c>
      <c r="F8832" t="s">
        <v>25709</v>
      </c>
      <c r="G8832" t="s">
        <v>25710</v>
      </c>
      <c r="H8832" t="s">
        <v>25709</v>
      </c>
      <c r="I8832" t="s">
        <v>267</v>
      </c>
      <c r="J8832" t="s">
        <v>1356</v>
      </c>
      <c r="K8832" t="s">
        <v>1357</v>
      </c>
      <c r="L8832" t="s">
        <v>39</v>
      </c>
      <c r="M8832" t="s">
        <v>40</v>
      </c>
      <c r="N8832" t="s">
        <v>190</v>
      </c>
      <c r="O8832" t="s">
        <v>191</v>
      </c>
      <c r="P8832" t="s">
        <v>7893</v>
      </c>
      <c r="Q8832" t="s">
        <v>7894</v>
      </c>
      <c r="R8832">
        <v>0</v>
      </c>
      <c r="S8832">
        <v>0</v>
      </c>
      <c r="U8832" t="s">
        <v>25711</v>
      </c>
      <c r="W8832" t="s">
        <v>45</v>
      </c>
      <c r="X8832">
        <v>6887</v>
      </c>
      <c r="Y8832" t="s">
        <v>172</v>
      </c>
      <c r="Z8832" t="s">
        <v>173</v>
      </c>
      <c r="AA8832" t="s">
        <v>40789</v>
      </c>
      <c r="AB8832" t="s">
        <v>174</v>
      </c>
      <c r="AC8832">
        <v>16205</v>
      </c>
      <c r="AD8832" t="s">
        <v>25268</v>
      </c>
      <c r="AE8832">
        <v>11.290139999999999</v>
      </c>
      <c r="AF8832">
        <v>42067.79791666667</v>
      </c>
      <c r="AG8832" s="1">
        <v>43059.636805555558</v>
      </c>
      <c r="AH8832" s="1">
        <v>43146.660416666666</v>
      </c>
      <c r="AI8832">
        <v>-119.1604</v>
      </c>
      <c r="AJ8832">
        <v>50.653300000000002</v>
      </c>
      <c r="AK8832">
        <f t="shared" si="274"/>
        <v>2015</v>
      </c>
      <c r="AL8832">
        <f t="shared" si="275"/>
        <v>3</v>
      </c>
    </row>
    <row r="8833" spans="1:38" x14ac:dyDescent="0.25">
      <c r="A8833" t="s">
        <v>26621</v>
      </c>
      <c r="B8833" t="s">
        <v>26622</v>
      </c>
      <c r="C8833">
        <v>7137</v>
      </c>
      <c r="D8833">
        <v>42111</v>
      </c>
      <c r="F8833" t="s">
        <v>26623</v>
      </c>
      <c r="G8833" t="s">
        <v>26624</v>
      </c>
      <c r="H8833" t="s">
        <v>26623</v>
      </c>
      <c r="I8833" t="s">
        <v>267</v>
      </c>
      <c r="J8833" t="s">
        <v>43</v>
      </c>
      <c r="K8833" t="s">
        <v>44</v>
      </c>
      <c r="L8833" t="s">
        <v>43</v>
      </c>
      <c r="M8833" t="s">
        <v>44</v>
      </c>
      <c r="N8833" t="s">
        <v>43</v>
      </c>
      <c r="O8833" t="s">
        <v>44</v>
      </c>
      <c r="P8833" t="s">
        <v>323</v>
      </c>
      <c r="Q8833" t="s">
        <v>324</v>
      </c>
      <c r="R8833">
        <v>0</v>
      </c>
      <c r="S8833">
        <v>0</v>
      </c>
      <c r="W8833" t="s">
        <v>45</v>
      </c>
      <c r="X8833">
        <v>7137</v>
      </c>
      <c r="Y8833" t="s">
        <v>172</v>
      </c>
      <c r="Z8833" t="s">
        <v>173</v>
      </c>
      <c r="AA8833" t="s">
        <v>40789</v>
      </c>
      <c r="AB8833" t="s">
        <v>11359</v>
      </c>
      <c r="AC8833">
        <v>2052</v>
      </c>
      <c r="AD8833" t="s">
        <v>26625</v>
      </c>
      <c r="AE8833">
        <v>11.626239999999999</v>
      </c>
      <c r="AF8833">
        <v>42284.722222222219</v>
      </c>
      <c r="AG8833" s="1">
        <v>43059.636805555558</v>
      </c>
      <c r="AH8833" s="1">
        <v>43146.660416666666</v>
      </c>
      <c r="AI8833">
        <v>-65.636200000000002</v>
      </c>
      <c r="AJ8833">
        <v>44.564399999999999</v>
      </c>
      <c r="AK8833">
        <f t="shared" si="274"/>
        <v>2015</v>
      </c>
      <c r="AL8833">
        <f t="shared" si="275"/>
        <v>4</v>
      </c>
    </row>
    <row r="8834" spans="1:38" x14ac:dyDescent="0.25">
      <c r="A8834" t="s">
        <v>22302</v>
      </c>
      <c r="B8834" t="s">
        <v>26272</v>
      </c>
      <c r="C8834">
        <v>7043</v>
      </c>
      <c r="D8834">
        <v>42147</v>
      </c>
      <c r="F8834" t="s">
        <v>26273</v>
      </c>
      <c r="G8834" t="s">
        <v>26274</v>
      </c>
      <c r="H8834" t="s">
        <v>26273</v>
      </c>
      <c r="I8834" t="s">
        <v>36</v>
      </c>
      <c r="J8834" t="s">
        <v>1356</v>
      </c>
      <c r="K8834" t="s">
        <v>1357</v>
      </c>
      <c r="L8834" t="s">
        <v>123</v>
      </c>
      <c r="M8834" t="s">
        <v>124</v>
      </c>
      <c r="N8834" t="s">
        <v>41</v>
      </c>
      <c r="O8834" t="s">
        <v>42</v>
      </c>
      <c r="P8834" t="s">
        <v>5432</v>
      </c>
      <c r="Q8834" t="s">
        <v>5433</v>
      </c>
      <c r="R8834">
        <v>0</v>
      </c>
      <c r="S8834">
        <v>0</v>
      </c>
      <c r="W8834" t="s">
        <v>45</v>
      </c>
      <c r="X8834">
        <v>7043</v>
      </c>
      <c r="Y8834" t="s">
        <v>172</v>
      </c>
      <c r="Z8834" t="s">
        <v>173</v>
      </c>
      <c r="AA8834" t="s">
        <v>40789</v>
      </c>
      <c r="AB8834" t="s">
        <v>174</v>
      </c>
      <c r="AC8834">
        <v>1061</v>
      </c>
      <c r="AD8834" t="s">
        <v>26275</v>
      </c>
      <c r="AE8834">
        <v>1.48251</v>
      </c>
      <c r="AF8834">
        <v>42011.865277777775</v>
      </c>
      <c r="AG8834" s="1">
        <v>43059.636805555558</v>
      </c>
      <c r="AH8834" s="1">
        <v>43146.660416666666</v>
      </c>
      <c r="AI8834">
        <v>-121.3232</v>
      </c>
      <c r="AJ8834">
        <v>50.796799999999998</v>
      </c>
      <c r="AK8834">
        <f t="shared" ref="AK8834:AK8897" si="276">YEAR(D8834)</f>
        <v>2015</v>
      </c>
      <c r="AL8834">
        <f t="shared" ref="AL8834:AL8897" si="277">MONTH(D8834)</f>
        <v>5</v>
      </c>
    </row>
    <row r="8835" spans="1:38" x14ac:dyDescent="0.25">
      <c r="A8835" t="s">
        <v>26315</v>
      </c>
      <c r="B8835" t="s">
        <v>26316</v>
      </c>
      <c r="C8835">
        <v>7055</v>
      </c>
      <c r="D8835">
        <v>42143</v>
      </c>
      <c r="F8835" t="s">
        <v>26317</v>
      </c>
      <c r="G8835" t="s">
        <v>26318</v>
      </c>
      <c r="H8835" t="s">
        <v>26317</v>
      </c>
      <c r="I8835" t="s">
        <v>36</v>
      </c>
      <c r="J8835" t="s">
        <v>138</v>
      </c>
      <c r="K8835" t="s">
        <v>139</v>
      </c>
      <c r="L8835" t="s">
        <v>43</v>
      </c>
      <c r="M8835" t="s">
        <v>44</v>
      </c>
      <c r="N8835" t="s">
        <v>190</v>
      </c>
      <c r="O8835" t="s">
        <v>191</v>
      </c>
      <c r="P8835" t="s">
        <v>5432</v>
      </c>
      <c r="Q8835" t="s">
        <v>5433</v>
      </c>
      <c r="R8835">
        <v>0</v>
      </c>
      <c r="S8835">
        <v>0</v>
      </c>
      <c r="W8835" t="s">
        <v>45</v>
      </c>
      <c r="X8835">
        <v>7055</v>
      </c>
      <c r="Y8835" t="s">
        <v>172</v>
      </c>
      <c r="Z8835" t="s">
        <v>173</v>
      </c>
      <c r="AA8835" t="s">
        <v>40789</v>
      </c>
      <c r="AB8835" t="s">
        <v>709</v>
      </c>
      <c r="AC8835">
        <v>22625</v>
      </c>
      <c r="AD8835" t="s">
        <v>26319</v>
      </c>
      <c r="AE8835">
        <v>1.8410899999999999</v>
      </c>
      <c r="AF8835">
        <v>42042.745833333334</v>
      </c>
      <c r="AG8835" s="1">
        <v>43059.636805555558</v>
      </c>
      <c r="AH8835" s="1">
        <v>43146.660416666666</v>
      </c>
      <c r="AI8835">
        <v>-80.920400000000001</v>
      </c>
      <c r="AJ8835">
        <v>44.5687</v>
      </c>
      <c r="AK8835">
        <f t="shared" si="276"/>
        <v>2015</v>
      </c>
      <c r="AL8835">
        <f t="shared" si="277"/>
        <v>5</v>
      </c>
    </row>
    <row r="8836" spans="1:38" x14ac:dyDescent="0.25">
      <c r="A8836" t="s">
        <v>25197</v>
      </c>
      <c r="B8836" t="s">
        <v>25198</v>
      </c>
      <c r="C8836">
        <v>6762</v>
      </c>
      <c r="D8836">
        <v>42187</v>
      </c>
      <c r="F8836" t="s">
        <v>25202</v>
      </c>
      <c r="G8836" t="s">
        <v>25203</v>
      </c>
      <c r="H8836" t="s">
        <v>25202</v>
      </c>
      <c r="I8836" t="s">
        <v>36</v>
      </c>
      <c r="J8836" t="s">
        <v>138</v>
      </c>
      <c r="K8836" t="s">
        <v>139</v>
      </c>
      <c r="L8836" t="s">
        <v>39</v>
      </c>
      <c r="M8836" t="s">
        <v>40</v>
      </c>
      <c r="N8836" t="s">
        <v>190</v>
      </c>
      <c r="O8836" t="s">
        <v>191</v>
      </c>
      <c r="P8836" t="s">
        <v>363</v>
      </c>
      <c r="Q8836" t="s">
        <v>364</v>
      </c>
      <c r="R8836">
        <v>0</v>
      </c>
      <c r="S8836">
        <v>0</v>
      </c>
      <c r="W8836" t="s">
        <v>45</v>
      </c>
      <c r="X8836">
        <v>6762</v>
      </c>
      <c r="Y8836" t="s">
        <v>172</v>
      </c>
      <c r="Z8836" t="s">
        <v>173</v>
      </c>
      <c r="AA8836" t="s">
        <v>40789</v>
      </c>
      <c r="AB8836" t="s">
        <v>174</v>
      </c>
      <c r="AC8836">
        <v>9813</v>
      </c>
      <c r="AD8836" t="s">
        <v>2687</v>
      </c>
      <c r="AE8836">
        <v>35.183459999999997</v>
      </c>
      <c r="AF8836">
        <v>42279.681944444441</v>
      </c>
      <c r="AG8836" s="1">
        <v>43059.636805555558</v>
      </c>
      <c r="AH8836" s="1">
        <v>43146.660416666666</v>
      </c>
      <c r="AI8836">
        <v>-116.9114</v>
      </c>
      <c r="AJ8836">
        <v>49.702199999999998</v>
      </c>
      <c r="AK8836">
        <f t="shared" si="276"/>
        <v>2015</v>
      </c>
      <c r="AL8836">
        <f t="shared" si="277"/>
        <v>7</v>
      </c>
    </row>
    <row r="8837" spans="1:38" x14ac:dyDescent="0.25">
      <c r="A8837" t="s">
        <v>25197</v>
      </c>
      <c r="B8837" t="s">
        <v>25198</v>
      </c>
      <c r="C8837">
        <v>6763</v>
      </c>
      <c r="D8837">
        <v>42187</v>
      </c>
      <c r="F8837" t="s">
        <v>25204</v>
      </c>
      <c r="G8837" t="s">
        <v>25203</v>
      </c>
      <c r="H8837" t="s">
        <v>25204</v>
      </c>
      <c r="I8837" t="s">
        <v>36</v>
      </c>
      <c r="J8837" t="s">
        <v>138</v>
      </c>
      <c r="K8837" t="s">
        <v>139</v>
      </c>
      <c r="L8837" t="s">
        <v>39</v>
      </c>
      <c r="M8837" t="s">
        <v>40</v>
      </c>
      <c r="N8837" t="s">
        <v>190</v>
      </c>
      <c r="O8837" t="s">
        <v>191</v>
      </c>
      <c r="P8837" t="s">
        <v>363</v>
      </c>
      <c r="Q8837" t="s">
        <v>364</v>
      </c>
      <c r="R8837">
        <v>0</v>
      </c>
      <c r="S8837">
        <v>0</v>
      </c>
      <c r="W8837" t="s">
        <v>45</v>
      </c>
      <c r="X8837">
        <v>6763</v>
      </c>
      <c r="Y8837" t="s">
        <v>172</v>
      </c>
      <c r="Z8837" t="s">
        <v>173</v>
      </c>
      <c r="AA8837" t="s">
        <v>40789</v>
      </c>
      <c r="AB8837" t="s">
        <v>174</v>
      </c>
      <c r="AC8837">
        <v>9813</v>
      </c>
      <c r="AD8837" t="s">
        <v>2687</v>
      </c>
      <c r="AE8837">
        <v>40.65314</v>
      </c>
      <c r="AF8837">
        <v>42279.684027777781</v>
      </c>
      <c r="AG8837" s="1">
        <v>43059.636805555558</v>
      </c>
      <c r="AH8837" s="1">
        <v>43146.660416666666</v>
      </c>
      <c r="AI8837">
        <v>-116.9091</v>
      </c>
      <c r="AJ8837">
        <v>49.771500000000003</v>
      </c>
      <c r="AK8837">
        <f t="shared" si="276"/>
        <v>2015</v>
      </c>
      <c r="AL8837">
        <f t="shared" si="277"/>
        <v>7</v>
      </c>
    </row>
    <row r="8838" spans="1:38" x14ac:dyDescent="0.25">
      <c r="A8838" t="s">
        <v>22434</v>
      </c>
      <c r="B8838" t="s">
        <v>26953</v>
      </c>
      <c r="C8838">
        <v>7244</v>
      </c>
      <c r="D8838">
        <v>42201</v>
      </c>
      <c r="F8838" t="s">
        <v>26954</v>
      </c>
      <c r="G8838" t="s">
        <v>26955</v>
      </c>
      <c r="H8838" t="s">
        <v>26954</v>
      </c>
      <c r="I8838" t="s">
        <v>36</v>
      </c>
      <c r="J8838" t="s">
        <v>37</v>
      </c>
      <c r="K8838" t="s">
        <v>38</v>
      </c>
      <c r="L8838" t="s">
        <v>123</v>
      </c>
      <c r="M8838" t="s">
        <v>124</v>
      </c>
      <c r="N8838" t="s">
        <v>41</v>
      </c>
      <c r="O8838" t="s">
        <v>42</v>
      </c>
      <c r="P8838" t="s">
        <v>43</v>
      </c>
      <c r="Q8838" t="s">
        <v>44</v>
      </c>
      <c r="R8838">
        <v>0</v>
      </c>
      <c r="S8838">
        <v>0</v>
      </c>
      <c r="W8838" t="s">
        <v>45</v>
      </c>
      <c r="X8838">
        <v>7244</v>
      </c>
      <c r="Y8838" t="s">
        <v>172</v>
      </c>
      <c r="Z8838" t="s">
        <v>173</v>
      </c>
      <c r="AA8838" t="s">
        <v>40789</v>
      </c>
      <c r="AB8838" t="s">
        <v>174</v>
      </c>
      <c r="AC8838">
        <v>14168</v>
      </c>
      <c r="AD8838" t="s">
        <v>23926</v>
      </c>
      <c r="AE8838">
        <v>66.261129999999994</v>
      </c>
      <c r="AF8838">
        <v>42205.809027777781</v>
      </c>
      <c r="AG8838" s="1">
        <v>43059.636805555558</v>
      </c>
      <c r="AH8838" s="1">
        <v>43146.660416666666</v>
      </c>
      <c r="AI8838">
        <v>-121.54770000000001</v>
      </c>
      <c r="AJ8838">
        <v>52.611800000000002</v>
      </c>
      <c r="AK8838">
        <f t="shared" si="276"/>
        <v>2015</v>
      </c>
      <c r="AL8838">
        <f t="shared" si="277"/>
        <v>7</v>
      </c>
    </row>
    <row r="8839" spans="1:38" x14ac:dyDescent="0.25">
      <c r="A8839" t="s">
        <v>23131</v>
      </c>
      <c r="B8839" t="s">
        <v>27078</v>
      </c>
      <c r="C8839">
        <v>7280</v>
      </c>
      <c r="D8839">
        <v>42211</v>
      </c>
      <c r="F8839" t="s">
        <v>27079</v>
      </c>
      <c r="H8839" t="s">
        <v>27079</v>
      </c>
      <c r="I8839" t="s">
        <v>64</v>
      </c>
      <c r="J8839" t="s">
        <v>814</v>
      </c>
      <c r="K8839" t="s">
        <v>815</v>
      </c>
      <c r="L8839" t="s">
        <v>39</v>
      </c>
      <c r="M8839" t="s">
        <v>40</v>
      </c>
      <c r="N8839" t="s">
        <v>190</v>
      </c>
      <c r="O8839" t="s">
        <v>191</v>
      </c>
      <c r="P8839" t="s">
        <v>363</v>
      </c>
      <c r="Q8839" t="s">
        <v>364</v>
      </c>
      <c r="R8839">
        <v>0</v>
      </c>
      <c r="S8839">
        <v>0</v>
      </c>
      <c r="W8839" t="s">
        <v>45</v>
      </c>
      <c r="X8839">
        <v>7280</v>
      </c>
      <c r="Y8839" t="s">
        <v>172</v>
      </c>
      <c r="Z8839" t="s">
        <v>173</v>
      </c>
      <c r="AA8839" t="s">
        <v>40789</v>
      </c>
      <c r="AB8839" t="s">
        <v>174</v>
      </c>
      <c r="AC8839">
        <v>10600</v>
      </c>
      <c r="AD8839" t="s">
        <v>175</v>
      </c>
      <c r="AE8839">
        <v>22.375139999999998</v>
      </c>
      <c r="AF8839">
        <v>42212.667361111111</v>
      </c>
      <c r="AG8839" s="1">
        <v>43059.636805555558</v>
      </c>
      <c r="AH8839" s="1">
        <v>43146.660416666666</v>
      </c>
      <c r="AI8839">
        <v>-123.1671</v>
      </c>
      <c r="AJ8839">
        <v>49.9392</v>
      </c>
      <c r="AK8839">
        <f t="shared" si="276"/>
        <v>2015</v>
      </c>
      <c r="AL8839">
        <f t="shared" si="277"/>
        <v>7</v>
      </c>
    </row>
    <row r="8840" spans="1:38" x14ac:dyDescent="0.25">
      <c r="A8840" t="s">
        <v>25197</v>
      </c>
      <c r="B8840" t="s">
        <v>25198</v>
      </c>
      <c r="C8840">
        <v>6761</v>
      </c>
      <c r="D8840">
        <v>42218</v>
      </c>
      <c r="F8840" t="s">
        <v>25199</v>
      </c>
      <c r="G8840" t="s">
        <v>25200</v>
      </c>
      <c r="H8840" t="s">
        <v>25199</v>
      </c>
      <c r="I8840" t="s">
        <v>36</v>
      </c>
      <c r="J8840" t="s">
        <v>138</v>
      </c>
      <c r="K8840" t="s">
        <v>139</v>
      </c>
      <c r="L8840" t="s">
        <v>39</v>
      </c>
      <c r="M8840" t="s">
        <v>40</v>
      </c>
      <c r="N8840" t="s">
        <v>190</v>
      </c>
      <c r="O8840" t="s">
        <v>191</v>
      </c>
      <c r="P8840" t="s">
        <v>363</v>
      </c>
      <c r="Q8840" t="s">
        <v>364</v>
      </c>
      <c r="R8840">
        <v>0</v>
      </c>
      <c r="S8840">
        <v>0</v>
      </c>
      <c r="U8840" t="s">
        <v>25201</v>
      </c>
      <c r="W8840" t="s">
        <v>45</v>
      </c>
      <c r="X8840">
        <v>6761</v>
      </c>
      <c r="Y8840" t="s">
        <v>172</v>
      </c>
      <c r="Z8840" t="s">
        <v>173</v>
      </c>
      <c r="AA8840" t="s">
        <v>40789</v>
      </c>
      <c r="AB8840" t="s">
        <v>174</v>
      </c>
      <c r="AC8840">
        <v>9813</v>
      </c>
      <c r="AD8840" t="s">
        <v>2687</v>
      </c>
      <c r="AE8840">
        <v>15.815630000000001</v>
      </c>
      <c r="AF8840">
        <v>42279.678472222222</v>
      </c>
      <c r="AG8840" s="1">
        <v>43059.636805555558</v>
      </c>
      <c r="AH8840" s="1">
        <v>43146.660416666666</v>
      </c>
      <c r="AI8840">
        <v>-117.4965</v>
      </c>
      <c r="AJ8840">
        <v>49.463500000000003</v>
      </c>
      <c r="AK8840">
        <f t="shared" si="276"/>
        <v>2015</v>
      </c>
      <c r="AL8840">
        <f t="shared" si="277"/>
        <v>8</v>
      </c>
    </row>
    <row r="8841" spans="1:38" x14ac:dyDescent="0.25">
      <c r="A8841" t="s">
        <v>25234</v>
      </c>
      <c r="B8841" t="s">
        <v>25235</v>
      </c>
      <c r="C8841">
        <v>6771</v>
      </c>
      <c r="D8841">
        <v>42218</v>
      </c>
      <c r="F8841" t="s">
        <v>25236</v>
      </c>
      <c r="G8841" t="s">
        <v>25237</v>
      </c>
      <c r="H8841" t="s">
        <v>25236</v>
      </c>
      <c r="I8841" t="s">
        <v>267</v>
      </c>
      <c r="J8841" t="s">
        <v>37</v>
      </c>
      <c r="K8841" t="s">
        <v>38</v>
      </c>
      <c r="L8841" t="s">
        <v>123</v>
      </c>
      <c r="M8841" t="s">
        <v>124</v>
      </c>
      <c r="N8841" t="s">
        <v>41</v>
      </c>
      <c r="O8841" t="s">
        <v>42</v>
      </c>
      <c r="P8841" t="s">
        <v>323</v>
      </c>
      <c r="Q8841" t="s">
        <v>324</v>
      </c>
      <c r="R8841">
        <v>0</v>
      </c>
      <c r="S8841">
        <v>0</v>
      </c>
      <c r="W8841" t="s">
        <v>45</v>
      </c>
      <c r="X8841">
        <v>6771</v>
      </c>
      <c r="Y8841" t="s">
        <v>172</v>
      </c>
      <c r="Z8841" t="s">
        <v>173</v>
      </c>
      <c r="AA8841" t="s">
        <v>40789</v>
      </c>
      <c r="AB8841" t="s">
        <v>174</v>
      </c>
      <c r="AC8841">
        <v>2732</v>
      </c>
      <c r="AD8841" t="s">
        <v>16525</v>
      </c>
      <c r="AE8841">
        <v>20.938289999999999</v>
      </c>
      <c r="AF8841">
        <v>42048.979861111111</v>
      </c>
      <c r="AG8841" s="1">
        <v>43059.636805555558</v>
      </c>
      <c r="AH8841" s="1">
        <v>43146.660416666666</v>
      </c>
      <c r="AI8841">
        <v>-119.18129999999999</v>
      </c>
      <c r="AJ8841">
        <v>50.974899999999998</v>
      </c>
      <c r="AK8841">
        <f t="shared" si="276"/>
        <v>2015</v>
      </c>
      <c r="AL8841">
        <f t="shared" si="277"/>
        <v>8</v>
      </c>
    </row>
    <row r="8842" spans="1:38" x14ac:dyDescent="0.25">
      <c r="A8842" t="s">
        <v>28935</v>
      </c>
      <c r="B8842" t="s">
        <v>28936</v>
      </c>
      <c r="C8842">
        <v>7767</v>
      </c>
      <c r="D8842">
        <v>42243</v>
      </c>
      <c r="F8842" t="s">
        <v>28937</v>
      </c>
      <c r="G8842" t="s">
        <v>28938</v>
      </c>
      <c r="H8842" t="s">
        <v>28937</v>
      </c>
      <c r="I8842" t="s">
        <v>36</v>
      </c>
      <c r="J8842" t="s">
        <v>43</v>
      </c>
      <c r="K8842" t="s">
        <v>44</v>
      </c>
      <c r="L8842" t="s">
        <v>43</v>
      </c>
      <c r="M8842" t="s">
        <v>44</v>
      </c>
      <c r="N8842" t="s">
        <v>41</v>
      </c>
      <c r="O8842" t="s">
        <v>42</v>
      </c>
      <c r="P8842" t="s">
        <v>5432</v>
      </c>
      <c r="Q8842" t="s">
        <v>5433</v>
      </c>
      <c r="R8842">
        <v>0</v>
      </c>
      <c r="S8842">
        <v>2</v>
      </c>
      <c r="W8842" t="s">
        <v>45</v>
      </c>
      <c r="X8842">
        <v>7767</v>
      </c>
      <c r="Y8842" t="s">
        <v>172</v>
      </c>
      <c r="Z8842" t="s">
        <v>173</v>
      </c>
      <c r="AA8842" t="s">
        <v>40789</v>
      </c>
      <c r="AB8842" t="s">
        <v>3082</v>
      </c>
      <c r="AC8842">
        <v>12288</v>
      </c>
      <c r="AD8842" t="s">
        <v>28939</v>
      </c>
      <c r="AE8842">
        <v>6.8903499999999998</v>
      </c>
      <c r="AF8842">
        <v>42535.94027777778</v>
      </c>
      <c r="AG8842" s="1">
        <v>43059.636805555558</v>
      </c>
      <c r="AH8842" s="1">
        <v>43146.660416666666</v>
      </c>
      <c r="AI8842">
        <v>-115.33969999999999</v>
      </c>
      <c r="AJ8842">
        <v>51.021900000000002</v>
      </c>
      <c r="AK8842">
        <f t="shared" si="276"/>
        <v>2015</v>
      </c>
      <c r="AL8842">
        <f t="shared" si="277"/>
        <v>8</v>
      </c>
    </row>
    <row r="8843" spans="1:38" x14ac:dyDescent="0.25">
      <c r="A8843" t="s">
        <v>23766</v>
      </c>
      <c r="B8843" t="s">
        <v>25205</v>
      </c>
      <c r="C8843">
        <v>6764</v>
      </c>
      <c r="D8843">
        <v>42249</v>
      </c>
      <c r="F8843" t="s">
        <v>25206</v>
      </c>
      <c r="G8843" t="s">
        <v>25207</v>
      </c>
      <c r="H8843" t="s">
        <v>25206</v>
      </c>
      <c r="I8843" t="s">
        <v>43</v>
      </c>
      <c r="J8843" t="s">
        <v>37</v>
      </c>
      <c r="K8843" t="s">
        <v>38</v>
      </c>
      <c r="L8843" t="s">
        <v>43</v>
      </c>
      <c r="M8843" t="s">
        <v>44</v>
      </c>
      <c r="N8843" t="s">
        <v>41</v>
      </c>
      <c r="O8843" t="s">
        <v>42</v>
      </c>
      <c r="P8843" t="s">
        <v>43</v>
      </c>
      <c r="Q8843" t="s">
        <v>44</v>
      </c>
      <c r="R8843">
        <v>0</v>
      </c>
      <c r="S8843">
        <v>0</v>
      </c>
      <c r="W8843" t="s">
        <v>45</v>
      </c>
      <c r="X8843">
        <v>6764</v>
      </c>
      <c r="Y8843" t="s">
        <v>172</v>
      </c>
      <c r="Z8843" t="s">
        <v>173</v>
      </c>
      <c r="AA8843" t="s">
        <v>40789</v>
      </c>
      <c r="AB8843" t="s">
        <v>174</v>
      </c>
      <c r="AC8843">
        <v>66450</v>
      </c>
      <c r="AD8843" t="s">
        <v>5960</v>
      </c>
      <c r="AE8843">
        <v>5.2143499999999996</v>
      </c>
      <c r="AF8843">
        <v>42340.661111111112</v>
      </c>
      <c r="AG8843" s="1">
        <v>43059.636805555558</v>
      </c>
      <c r="AH8843" s="1">
        <v>43146.660416666666</v>
      </c>
      <c r="AI8843">
        <v>-122.872</v>
      </c>
      <c r="AJ8843">
        <v>49.027099999999997</v>
      </c>
      <c r="AK8843">
        <f t="shared" si="276"/>
        <v>2015</v>
      </c>
      <c r="AL8843">
        <f t="shared" si="277"/>
        <v>9</v>
      </c>
    </row>
    <row r="8844" spans="1:38" x14ac:dyDescent="0.25">
      <c r="A8844" t="s">
        <v>25213</v>
      </c>
      <c r="B8844" t="s">
        <v>25214</v>
      </c>
      <c r="C8844">
        <v>6766</v>
      </c>
      <c r="D8844">
        <v>42249</v>
      </c>
      <c r="F8844" t="s">
        <v>25215</v>
      </c>
      <c r="G8844" t="s">
        <v>25216</v>
      </c>
      <c r="H8844" t="s">
        <v>25215</v>
      </c>
      <c r="I8844" t="s">
        <v>267</v>
      </c>
      <c r="J8844" t="s">
        <v>138</v>
      </c>
      <c r="K8844" t="s">
        <v>139</v>
      </c>
      <c r="L8844" t="s">
        <v>39</v>
      </c>
      <c r="M8844" t="s">
        <v>40</v>
      </c>
      <c r="N8844" t="s">
        <v>190</v>
      </c>
      <c r="O8844" t="s">
        <v>191</v>
      </c>
      <c r="P8844" t="s">
        <v>363</v>
      </c>
      <c r="Q8844" t="s">
        <v>364</v>
      </c>
      <c r="R8844">
        <v>0</v>
      </c>
      <c r="S8844">
        <v>0</v>
      </c>
      <c r="U8844" t="s">
        <v>25217</v>
      </c>
      <c r="W8844" t="s">
        <v>45</v>
      </c>
      <c r="X8844">
        <v>6766</v>
      </c>
      <c r="Y8844" t="s">
        <v>172</v>
      </c>
      <c r="Z8844" t="s">
        <v>173</v>
      </c>
      <c r="AA8844" t="s">
        <v>40789</v>
      </c>
      <c r="AB8844" t="s">
        <v>174</v>
      </c>
      <c r="AC8844">
        <v>125109</v>
      </c>
      <c r="AD8844" t="s">
        <v>16749</v>
      </c>
      <c r="AE8844">
        <v>10.948930000000001</v>
      </c>
      <c r="AF8844">
        <v>42053.914583333331</v>
      </c>
      <c r="AG8844" s="1">
        <v>43059.636805555558</v>
      </c>
      <c r="AH8844" s="1">
        <v>43146.660416666666</v>
      </c>
      <c r="AI8844">
        <v>-119.44710000000001</v>
      </c>
      <c r="AJ8844">
        <v>49.974499999999999</v>
      </c>
      <c r="AK8844">
        <f t="shared" si="276"/>
        <v>2015</v>
      </c>
      <c r="AL8844">
        <f t="shared" si="277"/>
        <v>9</v>
      </c>
    </row>
    <row r="8845" spans="1:38" x14ac:dyDescent="0.25">
      <c r="A8845" t="s">
        <v>25234</v>
      </c>
      <c r="B8845" t="s">
        <v>25235</v>
      </c>
      <c r="C8845">
        <v>6772</v>
      </c>
      <c r="D8845">
        <v>42249</v>
      </c>
      <c r="F8845" t="s">
        <v>25238</v>
      </c>
      <c r="G8845" t="s">
        <v>25239</v>
      </c>
      <c r="H8845" t="s">
        <v>25238</v>
      </c>
      <c r="I8845" t="s">
        <v>36</v>
      </c>
      <c r="J8845" t="s">
        <v>138</v>
      </c>
      <c r="K8845" t="s">
        <v>139</v>
      </c>
      <c r="L8845" t="s">
        <v>123</v>
      </c>
      <c r="M8845" t="s">
        <v>124</v>
      </c>
      <c r="N8845" t="s">
        <v>190</v>
      </c>
      <c r="O8845" t="s">
        <v>191</v>
      </c>
      <c r="P8845" t="s">
        <v>363</v>
      </c>
      <c r="Q8845" t="s">
        <v>364</v>
      </c>
      <c r="R8845">
        <v>0</v>
      </c>
      <c r="S8845">
        <v>0</v>
      </c>
      <c r="W8845" t="s">
        <v>45</v>
      </c>
      <c r="X8845">
        <v>6772</v>
      </c>
      <c r="Y8845" t="s">
        <v>172</v>
      </c>
      <c r="Z8845" t="s">
        <v>173</v>
      </c>
      <c r="AA8845" t="s">
        <v>40789</v>
      </c>
      <c r="AB8845" t="s">
        <v>174</v>
      </c>
      <c r="AC8845">
        <v>2732</v>
      </c>
      <c r="AD8845" t="s">
        <v>16525</v>
      </c>
      <c r="AE8845">
        <v>5.0406599999999999</v>
      </c>
      <c r="AF8845">
        <v>42053.917361111111</v>
      </c>
      <c r="AG8845" s="1">
        <v>43059.636805555558</v>
      </c>
      <c r="AH8845" s="1">
        <v>43146.660416666666</v>
      </c>
      <c r="AI8845">
        <v>-118.9931</v>
      </c>
      <c r="AJ8845">
        <v>50.787999999999997</v>
      </c>
      <c r="AK8845">
        <f t="shared" si="276"/>
        <v>2015</v>
      </c>
      <c r="AL8845">
        <f t="shared" si="277"/>
        <v>9</v>
      </c>
    </row>
    <row r="8846" spans="1:38" x14ac:dyDescent="0.25">
      <c r="A8846" t="s">
        <v>22302</v>
      </c>
      <c r="B8846" t="s">
        <v>29919</v>
      </c>
      <c r="C8846">
        <v>8321</v>
      </c>
      <c r="D8846">
        <v>42268</v>
      </c>
      <c r="F8846" t="s">
        <v>29920</v>
      </c>
      <c r="G8846" t="s">
        <v>29921</v>
      </c>
      <c r="H8846" t="s">
        <v>29920</v>
      </c>
      <c r="I8846" t="s">
        <v>36</v>
      </c>
      <c r="J8846" t="s">
        <v>37</v>
      </c>
      <c r="K8846" t="s">
        <v>38</v>
      </c>
      <c r="L8846" t="s">
        <v>123</v>
      </c>
      <c r="M8846" t="s">
        <v>124</v>
      </c>
      <c r="N8846" t="s">
        <v>41</v>
      </c>
      <c r="O8846" t="s">
        <v>42</v>
      </c>
      <c r="P8846" t="s">
        <v>363</v>
      </c>
      <c r="Q8846" t="s">
        <v>364</v>
      </c>
      <c r="R8846">
        <v>0</v>
      </c>
      <c r="S8846">
        <v>0</v>
      </c>
      <c r="W8846" t="s">
        <v>45</v>
      </c>
      <c r="X8846">
        <v>8321</v>
      </c>
      <c r="Y8846" t="s">
        <v>172</v>
      </c>
      <c r="Z8846" t="s">
        <v>173</v>
      </c>
      <c r="AA8846" t="s">
        <v>40789</v>
      </c>
      <c r="AB8846" t="s">
        <v>174</v>
      </c>
      <c r="AC8846">
        <v>2192</v>
      </c>
      <c r="AD8846" t="s">
        <v>5442</v>
      </c>
      <c r="AE8846">
        <v>22.249739999999999</v>
      </c>
      <c r="AF8846">
        <v>42497.828472222223</v>
      </c>
      <c r="AG8846" s="1">
        <v>43059.636805555558</v>
      </c>
      <c r="AH8846" s="1">
        <v>43146.660416666666</v>
      </c>
      <c r="AI8846">
        <v>-122.62050000000001</v>
      </c>
      <c r="AJ8846">
        <v>50.478999999999999</v>
      </c>
      <c r="AK8846">
        <f t="shared" si="276"/>
        <v>2015</v>
      </c>
      <c r="AL8846">
        <f t="shared" si="277"/>
        <v>9</v>
      </c>
    </row>
    <row r="8847" spans="1:38" x14ac:dyDescent="0.25">
      <c r="A8847" t="s">
        <v>29950</v>
      </c>
      <c r="B8847" t="s">
        <v>29951</v>
      </c>
      <c r="C8847">
        <v>8337</v>
      </c>
      <c r="D8847">
        <v>42267</v>
      </c>
      <c r="F8847" t="s">
        <v>29952</v>
      </c>
      <c r="G8847" t="s">
        <v>29953</v>
      </c>
      <c r="H8847" t="s">
        <v>29952</v>
      </c>
      <c r="I8847" t="s">
        <v>36</v>
      </c>
      <c r="J8847" t="s">
        <v>1356</v>
      </c>
      <c r="K8847" t="s">
        <v>1357</v>
      </c>
      <c r="L8847" t="s">
        <v>123</v>
      </c>
      <c r="M8847" t="s">
        <v>124</v>
      </c>
      <c r="N8847" t="s">
        <v>41</v>
      </c>
      <c r="O8847" t="s">
        <v>42</v>
      </c>
      <c r="P8847" t="s">
        <v>43</v>
      </c>
      <c r="Q8847" t="s">
        <v>44</v>
      </c>
      <c r="R8847">
        <v>0</v>
      </c>
      <c r="S8847">
        <v>0</v>
      </c>
      <c r="W8847" t="s">
        <v>45</v>
      </c>
      <c r="X8847">
        <v>8337</v>
      </c>
      <c r="Y8847" t="s">
        <v>172</v>
      </c>
      <c r="Z8847" t="s">
        <v>173</v>
      </c>
      <c r="AA8847" t="s">
        <v>40789</v>
      </c>
      <c r="AB8847" t="s">
        <v>174</v>
      </c>
      <c r="AC8847">
        <v>2192</v>
      </c>
      <c r="AD8847" t="s">
        <v>5442</v>
      </c>
      <c r="AE8847">
        <v>18.604620000000001</v>
      </c>
      <c r="AF8847">
        <v>42528.51666666667</v>
      </c>
      <c r="AG8847" s="1">
        <v>43059.636805555558</v>
      </c>
      <c r="AH8847" s="1">
        <v>43146.660416666666</v>
      </c>
      <c r="AI8847">
        <v>-122.7105</v>
      </c>
      <c r="AJ8847">
        <v>50.472900000000003</v>
      </c>
      <c r="AK8847">
        <f t="shared" si="276"/>
        <v>2015</v>
      </c>
      <c r="AL8847">
        <f t="shared" si="277"/>
        <v>9</v>
      </c>
    </row>
    <row r="8848" spans="1:38" x14ac:dyDescent="0.25">
      <c r="A8848" t="s">
        <v>29950</v>
      </c>
      <c r="B8848" t="s">
        <v>29951</v>
      </c>
      <c r="C8848">
        <v>8338</v>
      </c>
      <c r="D8848">
        <v>42267</v>
      </c>
      <c r="F8848" t="s">
        <v>29952</v>
      </c>
      <c r="G8848" t="s">
        <v>29953</v>
      </c>
      <c r="H8848" t="s">
        <v>29952</v>
      </c>
      <c r="I8848" t="s">
        <v>36</v>
      </c>
      <c r="J8848" t="s">
        <v>1356</v>
      </c>
      <c r="K8848" t="s">
        <v>1357</v>
      </c>
      <c r="L8848" t="s">
        <v>123</v>
      </c>
      <c r="M8848" t="s">
        <v>124</v>
      </c>
      <c r="N8848" t="s">
        <v>41</v>
      </c>
      <c r="O8848" t="s">
        <v>42</v>
      </c>
      <c r="P8848" t="s">
        <v>43</v>
      </c>
      <c r="Q8848" t="s">
        <v>44</v>
      </c>
      <c r="R8848">
        <v>0</v>
      </c>
      <c r="S8848">
        <v>0</v>
      </c>
      <c r="W8848" t="s">
        <v>45</v>
      </c>
      <c r="X8848">
        <v>8338</v>
      </c>
      <c r="Y8848" t="s">
        <v>172</v>
      </c>
      <c r="Z8848" t="s">
        <v>173</v>
      </c>
      <c r="AA8848" t="s">
        <v>40789</v>
      </c>
      <c r="AB8848" t="s">
        <v>174</v>
      </c>
      <c r="AC8848">
        <v>2192</v>
      </c>
      <c r="AD8848" t="s">
        <v>5442</v>
      </c>
      <c r="AE8848">
        <v>18.60547</v>
      </c>
      <c r="AF8848">
        <v>42528.51666666667</v>
      </c>
      <c r="AG8848" s="1">
        <v>43059.636805555558</v>
      </c>
      <c r="AH8848" s="1">
        <v>43146.660416666666</v>
      </c>
      <c r="AI8848">
        <v>-122.7103</v>
      </c>
      <c r="AJ8848">
        <v>50.472900000000003</v>
      </c>
      <c r="AK8848">
        <f t="shared" si="276"/>
        <v>2015</v>
      </c>
      <c r="AL8848">
        <f t="shared" si="277"/>
        <v>9</v>
      </c>
    </row>
    <row r="8849" spans="1:38" x14ac:dyDescent="0.25">
      <c r="A8849" t="s">
        <v>30505</v>
      </c>
      <c r="B8849" t="s">
        <v>30506</v>
      </c>
      <c r="C8849">
        <v>8768</v>
      </c>
      <c r="D8849">
        <v>42297</v>
      </c>
      <c r="F8849" t="s">
        <v>30507</v>
      </c>
      <c r="G8849" t="s">
        <v>30508</v>
      </c>
      <c r="H8849" t="s">
        <v>30507</v>
      </c>
      <c r="I8849" t="s">
        <v>222</v>
      </c>
      <c r="J8849" t="s">
        <v>37</v>
      </c>
      <c r="K8849" t="s">
        <v>38</v>
      </c>
      <c r="L8849" t="s">
        <v>43</v>
      </c>
      <c r="M8849" t="s">
        <v>44</v>
      </c>
      <c r="N8849" t="s">
        <v>41</v>
      </c>
      <c r="O8849" t="s">
        <v>42</v>
      </c>
      <c r="P8849" t="s">
        <v>223</v>
      </c>
      <c r="Q8849" t="s">
        <v>224</v>
      </c>
      <c r="R8849">
        <v>0</v>
      </c>
      <c r="S8849">
        <v>0</v>
      </c>
      <c r="U8849" t="s">
        <v>30509</v>
      </c>
      <c r="W8849" t="s">
        <v>45</v>
      </c>
      <c r="X8849">
        <v>8768</v>
      </c>
      <c r="Y8849" t="s">
        <v>172</v>
      </c>
      <c r="Z8849" t="s">
        <v>173</v>
      </c>
      <c r="AA8849" t="s">
        <v>40789</v>
      </c>
      <c r="AB8849" t="s">
        <v>174</v>
      </c>
      <c r="AC8849">
        <v>17402</v>
      </c>
      <c r="AD8849" t="s">
        <v>30510</v>
      </c>
      <c r="AE8849">
        <v>7.94435</v>
      </c>
      <c r="AF8849">
        <v>42589.67291666667</v>
      </c>
      <c r="AG8849" s="1">
        <v>43059.636805555558</v>
      </c>
      <c r="AH8849" s="1">
        <v>43146.660416666666</v>
      </c>
      <c r="AI8849">
        <v>-120.7409</v>
      </c>
      <c r="AJ8849">
        <v>56.284500000000001</v>
      </c>
      <c r="AK8849">
        <f t="shared" si="276"/>
        <v>2015</v>
      </c>
      <c r="AL8849">
        <f t="shared" si="277"/>
        <v>10</v>
      </c>
    </row>
    <row r="8850" spans="1:38" x14ac:dyDescent="0.25">
      <c r="A8850" t="s">
        <v>26795</v>
      </c>
      <c r="B8850" t="s">
        <v>26796</v>
      </c>
      <c r="C8850">
        <v>7189</v>
      </c>
      <c r="D8850">
        <v>42315</v>
      </c>
      <c r="F8850" t="s">
        <v>26797</v>
      </c>
      <c r="G8850" t="s">
        <v>26798</v>
      </c>
      <c r="H8850" t="s">
        <v>26797</v>
      </c>
      <c r="I8850" t="s">
        <v>72</v>
      </c>
      <c r="J8850" t="s">
        <v>138</v>
      </c>
      <c r="K8850" t="s">
        <v>139</v>
      </c>
      <c r="L8850" t="s">
        <v>1124</v>
      </c>
      <c r="M8850" t="s">
        <v>1125</v>
      </c>
      <c r="N8850" t="s">
        <v>190</v>
      </c>
      <c r="O8850" t="s">
        <v>191</v>
      </c>
      <c r="P8850" t="s">
        <v>363</v>
      </c>
      <c r="Q8850" t="s">
        <v>364</v>
      </c>
      <c r="R8850">
        <v>0</v>
      </c>
      <c r="S8850">
        <v>0</v>
      </c>
      <c r="W8850" t="s">
        <v>45</v>
      </c>
      <c r="X8850">
        <v>7189</v>
      </c>
      <c r="Y8850" t="s">
        <v>172</v>
      </c>
      <c r="Z8850" t="s">
        <v>173</v>
      </c>
      <c r="AA8850" t="s">
        <v>40789</v>
      </c>
      <c r="AB8850" t="s">
        <v>174</v>
      </c>
      <c r="AC8850">
        <v>3667</v>
      </c>
      <c r="AD8850" t="s">
        <v>26799</v>
      </c>
      <c r="AE8850">
        <v>17.350760000000001</v>
      </c>
      <c r="AF8850">
        <v>42199.652777777781</v>
      </c>
      <c r="AG8850" s="1">
        <v>43059.636805555558</v>
      </c>
      <c r="AH8850" s="1">
        <v>43146.660416666666</v>
      </c>
      <c r="AI8850">
        <v>-114.7462</v>
      </c>
      <c r="AJ8850">
        <v>49.860700000000001</v>
      </c>
      <c r="AK8850">
        <f t="shared" si="276"/>
        <v>2015</v>
      </c>
      <c r="AL8850">
        <f t="shared" si="277"/>
        <v>11</v>
      </c>
    </row>
    <row r="8851" spans="1:38" x14ac:dyDescent="0.25">
      <c r="A8851" t="s">
        <v>30575</v>
      </c>
      <c r="B8851" t="s">
        <v>30576</v>
      </c>
      <c r="C8851">
        <v>8861</v>
      </c>
      <c r="D8851">
        <v>42318</v>
      </c>
      <c r="F8851" t="s">
        <v>30577</v>
      </c>
      <c r="G8851" t="s">
        <v>30578</v>
      </c>
      <c r="H8851" t="s">
        <v>30577</v>
      </c>
      <c r="I8851" t="s">
        <v>222</v>
      </c>
      <c r="J8851" t="s">
        <v>20438</v>
      </c>
      <c r="K8851" t="s">
        <v>20439</v>
      </c>
      <c r="L8851" t="s">
        <v>2166</v>
      </c>
      <c r="M8851" t="s">
        <v>2167</v>
      </c>
      <c r="N8851" t="s">
        <v>557</v>
      </c>
      <c r="O8851" t="s">
        <v>558</v>
      </c>
      <c r="P8851" t="s">
        <v>5432</v>
      </c>
      <c r="Q8851" t="s">
        <v>5433</v>
      </c>
      <c r="R8851">
        <v>0</v>
      </c>
      <c r="S8851">
        <v>0</v>
      </c>
      <c r="U8851" t="s">
        <v>30579</v>
      </c>
      <c r="W8851" t="s">
        <v>45</v>
      </c>
      <c r="X8851">
        <v>8861</v>
      </c>
      <c r="Y8851" t="s">
        <v>172</v>
      </c>
      <c r="Z8851" t="s">
        <v>173</v>
      </c>
      <c r="AA8851" t="s">
        <v>40789</v>
      </c>
      <c r="AB8851" t="s">
        <v>16731</v>
      </c>
      <c r="AC8851">
        <v>1148</v>
      </c>
      <c r="AD8851" t="s">
        <v>16732</v>
      </c>
      <c r="AE8851">
        <v>157.00686999999999</v>
      </c>
      <c r="AF8851">
        <v>42589.772916666669</v>
      </c>
      <c r="AG8851" s="1">
        <v>43059.636805555558</v>
      </c>
      <c r="AH8851" s="1">
        <v>43146.660416666666</v>
      </c>
      <c r="AI8851">
        <v>-140.31880000000001</v>
      </c>
      <c r="AJ8851">
        <v>61.095199999999998</v>
      </c>
      <c r="AK8851">
        <f t="shared" si="276"/>
        <v>2015</v>
      </c>
      <c r="AL8851">
        <f t="shared" si="277"/>
        <v>11</v>
      </c>
    </row>
    <row r="8852" spans="1:38" x14ac:dyDescent="0.25">
      <c r="A8852" t="s">
        <v>22302</v>
      </c>
      <c r="B8852" t="s">
        <v>30885</v>
      </c>
      <c r="C8852">
        <v>8947</v>
      </c>
      <c r="D8852">
        <v>42323</v>
      </c>
      <c r="F8852" t="s">
        <v>30886</v>
      </c>
      <c r="G8852" t="s">
        <v>30887</v>
      </c>
      <c r="H8852" t="s">
        <v>30886</v>
      </c>
      <c r="I8852" t="s">
        <v>64</v>
      </c>
      <c r="J8852" t="s">
        <v>814</v>
      </c>
      <c r="K8852" t="s">
        <v>815</v>
      </c>
      <c r="L8852" t="s">
        <v>43</v>
      </c>
      <c r="M8852" t="s">
        <v>44</v>
      </c>
      <c r="N8852" t="s">
        <v>41</v>
      </c>
      <c r="O8852" t="s">
        <v>42</v>
      </c>
      <c r="P8852" t="s">
        <v>363</v>
      </c>
      <c r="Q8852" t="s">
        <v>364</v>
      </c>
      <c r="R8852">
        <v>0</v>
      </c>
      <c r="S8852">
        <v>0</v>
      </c>
      <c r="U8852" t="s">
        <v>30888</v>
      </c>
      <c r="W8852" t="s">
        <v>45</v>
      </c>
      <c r="X8852">
        <v>8947</v>
      </c>
      <c r="Y8852" t="s">
        <v>172</v>
      </c>
      <c r="Z8852" t="s">
        <v>173</v>
      </c>
      <c r="AA8852" t="s">
        <v>40789</v>
      </c>
      <c r="AB8852" t="s">
        <v>3082</v>
      </c>
      <c r="AC8852">
        <v>4025</v>
      </c>
      <c r="AD8852" t="s">
        <v>30889</v>
      </c>
      <c r="AE8852">
        <v>7.0641800000000003</v>
      </c>
      <c r="AF8852">
        <v>42565.560416666667</v>
      </c>
      <c r="AG8852" s="1">
        <v>43059.636805555558</v>
      </c>
      <c r="AH8852" s="1">
        <v>43146.660416666666</v>
      </c>
      <c r="AI8852">
        <v>-122.0359223</v>
      </c>
      <c r="AJ8852">
        <v>50.820336699999999</v>
      </c>
      <c r="AK8852">
        <f t="shared" si="276"/>
        <v>2015</v>
      </c>
      <c r="AL8852">
        <f t="shared" si="277"/>
        <v>11</v>
      </c>
    </row>
    <row r="8853" spans="1:38" x14ac:dyDescent="0.25">
      <c r="A8853" t="s">
        <v>25213</v>
      </c>
      <c r="B8853" t="s">
        <v>30925</v>
      </c>
      <c r="C8853">
        <v>8959</v>
      </c>
      <c r="D8853">
        <v>42325</v>
      </c>
      <c r="F8853" t="s">
        <v>30926</v>
      </c>
      <c r="G8853" t="s">
        <v>30927</v>
      </c>
      <c r="H8853" t="s">
        <v>30926</v>
      </c>
      <c r="I8853" t="s">
        <v>267</v>
      </c>
      <c r="J8853" t="s">
        <v>814</v>
      </c>
      <c r="K8853" t="s">
        <v>815</v>
      </c>
      <c r="L8853" t="s">
        <v>2139</v>
      </c>
      <c r="M8853" t="s">
        <v>2140</v>
      </c>
      <c r="N8853" t="s">
        <v>41</v>
      </c>
      <c r="O8853" t="s">
        <v>42</v>
      </c>
      <c r="P8853" t="s">
        <v>363</v>
      </c>
      <c r="Q8853" t="s">
        <v>364</v>
      </c>
      <c r="R8853">
        <v>0</v>
      </c>
      <c r="S8853">
        <v>0</v>
      </c>
      <c r="U8853" t="s">
        <v>30928</v>
      </c>
      <c r="W8853" t="s">
        <v>45</v>
      </c>
      <c r="X8853">
        <v>8959</v>
      </c>
      <c r="Y8853" t="s">
        <v>172</v>
      </c>
      <c r="Z8853" t="s">
        <v>173</v>
      </c>
      <c r="AA8853" t="s">
        <v>40789</v>
      </c>
      <c r="AB8853" t="s">
        <v>174</v>
      </c>
      <c r="AC8853">
        <v>2706</v>
      </c>
      <c r="AD8853" t="s">
        <v>7024</v>
      </c>
      <c r="AE8853">
        <v>34.001179999999998</v>
      </c>
      <c r="AF8853">
        <v>42565.661111111112</v>
      </c>
      <c r="AG8853" s="1">
        <v>43059.636805555558</v>
      </c>
      <c r="AH8853" s="1">
        <v>43146.660416666666</v>
      </c>
      <c r="AI8853">
        <v>-120.0742</v>
      </c>
      <c r="AJ8853">
        <v>49.347099999999998</v>
      </c>
      <c r="AK8853">
        <f t="shared" si="276"/>
        <v>2015</v>
      </c>
      <c r="AL8853">
        <f t="shared" si="277"/>
        <v>11</v>
      </c>
    </row>
    <row r="8854" spans="1:38" x14ac:dyDescent="0.25">
      <c r="A8854" t="s">
        <v>24113</v>
      </c>
      <c r="B8854" t="s">
        <v>30961</v>
      </c>
      <c r="C8854">
        <v>8967</v>
      </c>
      <c r="D8854">
        <v>42327</v>
      </c>
      <c r="F8854" t="s">
        <v>30962</v>
      </c>
      <c r="G8854" t="s">
        <v>30963</v>
      </c>
      <c r="H8854" t="s">
        <v>30962</v>
      </c>
      <c r="I8854" t="s">
        <v>64</v>
      </c>
      <c r="J8854" t="s">
        <v>37</v>
      </c>
      <c r="K8854" t="s">
        <v>38</v>
      </c>
      <c r="L8854" t="s">
        <v>43</v>
      </c>
      <c r="M8854" t="s">
        <v>44</v>
      </c>
      <c r="N8854" t="s">
        <v>41</v>
      </c>
      <c r="O8854" t="s">
        <v>42</v>
      </c>
      <c r="P8854" t="s">
        <v>43</v>
      </c>
      <c r="Q8854" t="s">
        <v>44</v>
      </c>
      <c r="R8854">
        <v>0</v>
      </c>
      <c r="S8854">
        <v>0</v>
      </c>
      <c r="W8854" t="s">
        <v>45</v>
      </c>
      <c r="X8854">
        <v>8967</v>
      </c>
      <c r="Y8854" t="s">
        <v>172</v>
      </c>
      <c r="Z8854" t="s">
        <v>173</v>
      </c>
      <c r="AA8854" t="s">
        <v>40789</v>
      </c>
      <c r="AB8854" t="s">
        <v>174</v>
      </c>
      <c r="AC8854">
        <v>1706</v>
      </c>
      <c r="AD8854" t="s">
        <v>2563</v>
      </c>
      <c r="AE8854">
        <v>18.404879999999999</v>
      </c>
      <c r="AF8854">
        <v>42565.737500000003</v>
      </c>
      <c r="AG8854" s="1">
        <v>43059.636805555558</v>
      </c>
      <c r="AH8854" s="1">
        <v>43146.660416666666</v>
      </c>
      <c r="AI8854">
        <v>-117.88209999999999</v>
      </c>
      <c r="AJ8854">
        <v>50.407200000000003</v>
      </c>
      <c r="AK8854">
        <f t="shared" si="276"/>
        <v>2015</v>
      </c>
      <c r="AL8854">
        <f t="shared" si="277"/>
        <v>11</v>
      </c>
    </row>
    <row r="8855" spans="1:38" x14ac:dyDescent="0.25">
      <c r="A8855" t="s">
        <v>31954</v>
      </c>
      <c r="B8855" t="s">
        <v>31955</v>
      </c>
      <c r="C8855">
        <v>9235</v>
      </c>
      <c r="D8855">
        <v>42388</v>
      </c>
      <c r="F8855" t="s">
        <v>31956</v>
      </c>
      <c r="G8855" t="s">
        <v>31957</v>
      </c>
      <c r="H8855" t="s">
        <v>31956</v>
      </c>
      <c r="I8855" t="s">
        <v>36</v>
      </c>
      <c r="J8855" t="s">
        <v>814</v>
      </c>
      <c r="K8855" t="s">
        <v>815</v>
      </c>
      <c r="L8855" t="s">
        <v>43</v>
      </c>
      <c r="M8855" t="s">
        <v>44</v>
      </c>
      <c r="N8855" t="s">
        <v>190</v>
      </c>
      <c r="O8855" t="s">
        <v>191</v>
      </c>
      <c r="P8855" t="s">
        <v>363</v>
      </c>
      <c r="Q8855" t="s">
        <v>364</v>
      </c>
      <c r="R8855">
        <v>0</v>
      </c>
      <c r="S8855">
        <v>0</v>
      </c>
      <c r="U8855" t="s">
        <v>31958</v>
      </c>
      <c r="W8855" t="s">
        <v>45</v>
      </c>
      <c r="X8855">
        <v>9235</v>
      </c>
      <c r="Y8855" t="s">
        <v>172</v>
      </c>
      <c r="Z8855" t="s">
        <v>173</v>
      </c>
      <c r="AA8855" t="s">
        <v>40789</v>
      </c>
      <c r="AB8855" t="s">
        <v>174</v>
      </c>
      <c r="AC8855">
        <v>125109</v>
      </c>
      <c r="AD8855" t="s">
        <v>16749</v>
      </c>
      <c r="AE8855">
        <v>3.36619</v>
      </c>
      <c r="AF8855">
        <v>42580.745138888888</v>
      </c>
      <c r="AG8855" s="1">
        <v>43059.636805555558</v>
      </c>
      <c r="AH8855" s="1">
        <v>43146.660416666666</v>
      </c>
      <c r="AI8855">
        <v>-119.4897</v>
      </c>
      <c r="AJ8855">
        <v>49.913200000000003</v>
      </c>
      <c r="AK8855">
        <f t="shared" si="276"/>
        <v>2016</v>
      </c>
      <c r="AL8855">
        <f t="shared" si="277"/>
        <v>1</v>
      </c>
    </row>
    <row r="8856" spans="1:38" x14ac:dyDescent="0.25">
      <c r="A8856" t="s">
        <v>8766</v>
      </c>
      <c r="B8856" t="s">
        <v>27997</v>
      </c>
      <c r="C8856">
        <v>7526</v>
      </c>
      <c r="D8856">
        <v>42424</v>
      </c>
      <c r="F8856" t="s">
        <v>27998</v>
      </c>
      <c r="G8856" t="s">
        <v>27999</v>
      </c>
      <c r="H8856" t="s">
        <v>27998</v>
      </c>
      <c r="I8856" t="s">
        <v>36</v>
      </c>
      <c r="J8856" t="s">
        <v>814</v>
      </c>
      <c r="K8856" t="s">
        <v>815</v>
      </c>
      <c r="L8856" t="s">
        <v>2139</v>
      </c>
      <c r="M8856" t="s">
        <v>2140</v>
      </c>
      <c r="N8856" t="s">
        <v>190</v>
      </c>
      <c r="O8856" t="s">
        <v>191</v>
      </c>
      <c r="P8856" t="s">
        <v>363</v>
      </c>
      <c r="Q8856" t="s">
        <v>364</v>
      </c>
      <c r="R8856">
        <v>0</v>
      </c>
      <c r="S8856">
        <v>0</v>
      </c>
      <c r="W8856" t="s">
        <v>45</v>
      </c>
      <c r="X8856">
        <v>7526</v>
      </c>
      <c r="Y8856" t="s">
        <v>172</v>
      </c>
      <c r="Z8856" t="s">
        <v>173</v>
      </c>
      <c r="AA8856" t="s">
        <v>40789</v>
      </c>
      <c r="AB8856" t="s">
        <v>709</v>
      </c>
      <c r="AC8856">
        <v>519949</v>
      </c>
      <c r="AD8856" t="s">
        <v>14883</v>
      </c>
      <c r="AE8856">
        <v>2.0047299999999999</v>
      </c>
      <c r="AF8856">
        <v>42372.025694444441</v>
      </c>
      <c r="AG8856" s="1">
        <v>43059.636805555558</v>
      </c>
      <c r="AH8856" s="1">
        <v>43146.660416666666</v>
      </c>
      <c r="AI8856">
        <v>-79.832400000000007</v>
      </c>
      <c r="AJ8856">
        <v>43.237200000000001</v>
      </c>
      <c r="AK8856">
        <f t="shared" si="276"/>
        <v>2016</v>
      </c>
      <c r="AL8856">
        <f t="shared" si="277"/>
        <v>2</v>
      </c>
    </row>
    <row r="8857" spans="1:38" x14ac:dyDescent="0.25">
      <c r="A8857" t="s">
        <v>23131</v>
      </c>
      <c r="B8857" t="s">
        <v>28213</v>
      </c>
      <c r="C8857">
        <v>7576</v>
      </c>
      <c r="D8857">
        <v>42415</v>
      </c>
      <c r="F8857" t="s">
        <v>28214</v>
      </c>
      <c r="G8857" t="s">
        <v>28215</v>
      </c>
      <c r="H8857" t="s">
        <v>28214</v>
      </c>
      <c r="I8857" t="s">
        <v>36</v>
      </c>
      <c r="J8857" t="s">
        <v>814</v>
      </c>
      <c r="K8857" t="s">
        <v>815</v>
      </c>
      <c r="L8857" t="s">
        <v>2139</v>
      </c>
      <c r="M8857" t="s">
        <v>2140</v>
      </c>
      <c r="N8857" t="s">
        <v>190</v>
      </c>
      <c r="O8857" t="s">
        <v>191</v>
      </c>
      <c r="P8857" t="s">
        <v>363</v>
      </c>
      <c r="Q8857" t="s">
        <v>364</v>
      </c>
      <c r="R8857">
        <v>0</v>
      </c>
      <c r="S8857">
        <v>0</v>
      </c>
      <c r="W8857" t="s">
        <v>45</v>
      </c>
      <c r="X8857">
        <v>7576</v>
      </c>
      <c r="Y8857" t="s">
        <v>172</v>
      </c>
      <c r="Z8857" t="s">
        <v>173</v>
      </c>
      <c r="AA8857" t="s">
        <v>40789</v>
      </c>
      <c r="AB8857" t="s">
        <v>174</v>
      </c>
      <c r="AC8857">
        <v>6292</v>
      </c>
      <c r="AD8857" t="s">
        <v>22757</v>
      </c>
      <c r="AE8857">
        <v>4.0558399999999999</v>
      </c>
      <c r="AF8857">
        <v>42447.979166666664</v>
      </c>
      <c r="AG8857" s="1">
        <v>43059.636805555558</v>
      </c>
      <c r="AH8857" s="1">
        <v>43146.660416666666</v>
      </c>
      <c r="AI8857">
        <v>-119.72150000000001</v>
      </c>
      <c r="AJ8857">
        <v>49.5867</v>
      </c>
      <c r="AK8857">
        <f t="shared" si="276"/>
        <v>2016</v>
      </c>
      <c r="AL8857">
        <f t="shared" si="277"/>
        <v>2</v>
      </c>
    </row>
    <row r="8858" spans="1:38" x14ac:dyDescent="0.25">
      <c r="A8858" t="s">
        <v>32411</v>
      </c>
      <c r="B8858" t="s">
        <v>32412</v>
      </c>
      <c r="C8858">
        <v>9353</v>
      </c>
      <c r="D8858">
        <v>42408</v>
      </c>
      <c r="F8858" t="s">
        <v>32413</v>
      </c>
      <c r="G8858" t="s">
        <v>32414</v>
      </c>
      <c r="H8858" t="s">
        <v>32413</v>
      </c>
      <c r="I8858" t="s">
        <v>36</v>
      </c>
      <c r="J8858" t="s">
        <v>138</v>
      </c>
      <c r="K8858" t="s">
        <v>139</v>
      </c>
      <c r="L8858" t="s">
        <v>39</v>
      </c>
      <c r="M8858" t="s">
        <v>40</v>
      </c>
      <c r="N8858" t="s">
        <v>41</v>
      </c>
      <c r="O8858" t="s">
        <v>42</v>
      </c>
      <c r="P8858" t="s">
        <v>363</v>
      </c>
      <c r="Q8858" t="s">
        <v>364</v>
      </c>
      <c r="R8858">
        <v>0</v>
      </c>
      <c r="S8858">
        <v>0</v>
      </c>
      <c r="W8858" t="s">
        <v>45</v>
      </c>
      <c r="X8858">
        <v>9353</v>
      </c>
      <c r="Y8858" t="s">
        <v>172</v>
      </c>
      <c r="Z8858" t="s">
        <v>173</v>
      </c>
      <c r="AA8858" t="s">
        <v>40789</v>
      </c>
      <c r="AB8858" t="s">
        <v>174</v>
      </c>
      <c r="AC8858">
        <v>2324</v>
      </c>
      <c r="AD8858" t="s">
        <v>3078</v>
      </c>
      <c r="AE8858">
        <v>27.981400000000001</v>
      </c>
      <c r="AF8858">
        <v>42437.652083333334</v>
      </c>
      <c r="AG8858" s="1">
        <v>43059.636805555558</v>
      </c>
      <c r="AH8858" s="1">
        <v>43146.660416666666</v>
      </c>
      <c r="AI8858">
        <v>-121.7</v>
      </c>
      <c r="AJ8858">
        <v>50.486800000000002</v>
      </c>
      <c r="AK8858">
        <f t="shared" si="276"/>
        <v>2016</v>
      </c>
      <c r="AL8858">
        <f t="shared" si="277"/>
        <v>2</v>
      </c>
    </row>
    <row r="8859" spans="1:38" x14ac:dyDescent="0.25">
      <c r="A8859" t="s">
        <v>1921</v>
      </c>
      <c r="B8859" t="s">
        <v>28175</v>
      </c>
      <c r="C8859">
        <v>7565</v>
      </c>
      <c r="D8859">
        <v>42443</v>
      </c>
      <c r="F8859" t="s">
        <v>28176</v>
      </c>
      <c r="G8859" t="s">
        <v>28177</v>
      </c>
      <c r="H8859" t="s">
        <v>28176</v>
      </c>
      <c r="I8859" t="s">
        <v>36</v>
      </c>
      <c r="J8859" t="s">
        <v>814</v>
      </c>
      <c r="K8859" t="s">
        <v>815</v>
      </c>
      <c r="L8859" t="s">
        <v>43</v>
      </c>
      <c r="M8859" t="s">
        <v>44</v>
      </c>
      <c r="N8859" t="s">
        <v>41</v>
      </c>
      <c r="O8859" t="s">
        <v>42</v>
      </c>
      <c r="P8859" t="s">
        <v>363</v>
      </c>
      <c r="Q8859" t="s">
        <v>364</v>
      </c>
      <c r="R8859">
        <v>0</v>
      </c>
      <c r="S8859">
        <v>0</v>
      </c>
      <c r="U8859" t="s">
        <v>28178</v>
      </c>
      <c r="W8859" t="s">
        <v>45</v>
      </c>
      <c r="X8859">
        <v>7565</v>
      </c>
      <c r="Y8859" t="s">
        <v>172</v>
      </c>
      <c r="Z8859" t="s">
        <v>173</v>
      </c>
      <c r="AA8859" t="s">
        <v>40789</v>
      </c>
      <c r="AB8859" t="s">
        <v>174</v>
      </c>
      <c r="AC8859">
        <v>4038</v>
      </c>
      <c r="AD8859" t="s">
        <v>2667</v>
      </c>
      <c r="AE8859">
        <v>14.174810000000001</v>
      </c>
      <c r="AF8859">
        <v>42445.504861111112</v>
      </c>
      <c r="AG8859" s="1">
        <v>43059.636805555558</v>
      </c>
      <c r="AH8859" s="1">
        <v>43146.660416666666</v>
      </c>
      <c r="AI8859">
        <v>-116.7696</v>
      </c>
      <c r="AJ8859">
        <v>51.274999999999999</v>
      </c>
      <c r="AK8859">
        <f t="shared" si="276"/>
        <v>2016</v>
      </c>
      <c r="AL8859">
        <f t="shared" si="277"/>
        <v>3</v>
      </c>
    </row>
    <row r="8860" spans="1:38" x14ac:dyDescent="0.25">
      <c r="A8860" t="s">
        <v>8766</v>
      </c>
      <c r="B8860" t="s">
        <v>28340</v>
      </c>
      <c r="C8860">
        <v>7606</v>
      </c>
      <c r="D8860">
        <v>42459</v>
      </c>
      <c r="F8860" t="s">
        <v>28341</v>
      </c>
      <c r="G8860" t="s">
        <v>28342</v>
      </c>
      <c r="H8860" t="s">
        <v>28341</v>
      </c>
      <c r="I8860" t="s">
        <v>36</v>
      </c>
      <c r="J8860" t="s">
        <v>814</v>
      </c>
      <c r="K8860" t="s">
        <v>815</v>
      </c>
      <c r="L8860" t="s">
        <v>43</v>
      </c>
      <c r="M8860" t="s">
        <v>44</v>
      </c>
      <c r="N8860" t="s">
        <v>190</v>
      </c>
      <c r="O8860" t="s">
        <v>191</v>
      </c>
      <c r="P8860" t="s">
        <v>363</v>
      </c>
      <c r="Q8860" t="s">
        <v>364</v>
      </c>
      <c r="R8860">
        <v>0</v>
      </c>
      <c r="S8860">
        <v>0</v>
      </c>
      <c r="U8860" t="s">
        <v>28343</v>
      </c>
      <c r="W8860" t="s">
        <v>45</v>
      </c>
      <c r="X8860">
        <v>7606</v>
      </c>
      <c r="Y8860" t="s">
        <v>172</v>
      </c>
      <c r="Z8860" t="s">
        <v>173</v>
      </c>
      <c r="AA8860" t="s">
        <v>40789</v>
      </c>
      <c r="AB8860" t="s">
        <v>709</v>
      </c>
      <c r="AC8860">
        <v>519949</v>
      </c>
      <c r="AD8860" t="s">
        <v>14883</v>
      </c>
      <c r="AE8860">
        <v>1.6726300000000001</v>
      </c>
      <c r="AF8860">
        <v>42494.032638888886</v>
      </c>
      <c r="AG8860" s="1">
        <v>43059.636805555558</v>
      </c>
      <c r="AH8860" s="1">
        <v>43146.660416666666</v>
      </c>
      <c r="AI8860">
        <v>-79.836299999999994</v>
      </c>
      <c r="AJ8860">
        <v>43.238599999999998</v>
      </c>
      <c r="AK8860">
        <f t="shared" si="276"/>
        <v>2016</v>
      </c>
      <c r="AL8860">
        <f t="shared" si="277"/>
        <v>3</v>
      </c>
    </row>
    <row r="8861" spans="1:38" x14ac:dyDescent="0.25">
      <c r="A8861" t="s">
        <v>32415</v>
      </c>
      <c r="B8861" t="s">
        <v>32416</v>
      </c>
      <c r="C8861">
        <v>9354</v>
      </c>
      <c r="D8861">
        <v>42458</v>
      </c>
      <c r="F8861" t="s">
        <v>32417</v>
      </c>
      <c r="G8861" t="s">
        <v>32418</v>
      </c>
      <c r="H8861" t="s">
        <v>32417</v>
      </c>
      <c r="I8861" t="s">
        <v>267</v>
      </c>
      <c r="J8861" t="s">
        <v>37</v>
      </c>
      <c r="K8861" t="s">
        <v>38</v>
      </c>
      <c r="L8861" t="s">
        <v>2139</v>
      </c>
      <c r="M8861" t="s">
        <v>2140</v>
      </c>
      <c r="N8861" t="s">
        <v>41</v>
      </c>
      <c r="O8861" t="s">
        <v>42</v>
      </c>
      <c r="P8861" t="s">
        <v>223</v>
      </c>
      <c r="Q8861" t="s">
        <v>224</v>
      </c>
      <c r="R8861">
        <v>0</v>
      </c>
      <c r="S8861">
        <v>0</v>
      </c>
      <c r="U8861" t="s">
        <v>32416</v>
      </c>
      <c r="W8861" t="s">
        <v>45</v>
      </c>
      <c r="X8861">
        <v>9354</v>
      </c>
      <c r="Y8861" t="s">
        <v>172</v>
      </c>
      <c r="Z8861" t="s">
        <v>173</v>
      </c>
      <c r="AA8861" t="s">
        <v>40789</v>
      </c>
      <c r="AB8861" t="s">
        <v>709</v>
      </c>
      <c r="AC8861">
        <v>8018</v>
      </c>
      <c r="AD8861" t="s">
        <v>32419</v>
      </c>
      <c r="AE8861">
        <v>2.8431899999999999</v>
      </c>
      <c r="AF8861">
        <v>42437.654166666667</v>
      </c>
      <c r="AG8861" s="1">
        <v>43059.636805555558</v>
      </c>
      <c r="AH8861" s="1">
        <v>43146.660416666666</v>
      </c>
      <c r="AI8861">
        <v>-76.660600000000002</v>
      </c>
      <c r="AJ8861">
        <v>45.487099999999998</v>
      </c>
      <c r="AK8861">
        <f t="shared" si="276"/>
        <v>2016</v>
      </c>
      <c r="AL8861">
        <f t="shared" si="277"/>
        <v>3</v>
      </c>
    </row>
    <row r="8862" spans="1:38" x14ac:dyDescent="0.25">
      <c r="A8862" t="s">
        <v>29271</v>
      </c>
      <c r="B8862" t="s">
        <v>29272</v>
      </c>
      <c r="C8862">
        <v>7922</v>
      </c>
      <c r="D8862">
        <v>42546</v>
      </c>
      <c r="F8862" t="s">
        <v>29273</v>
      </c>
      <c r="G8862" t="s">
        <v>29274</v>
      </c>
      <c r="H8862" t="s">
        <v>29273</v>
      </c>
      <c r="I8862" t="s">
        <v>36</v>
      </c>
      <c r="J8862" t="s">
        <v>37</v>
      </c>
      <c r="K8862" t="s">
        <v>38</v>
      </c>
      <c r="L8862" t="s">
        <v>123</v>
      </c>
      <c r="M8862" t="s">
        <v>124</v>
      </c>
      <c r="N8862" t="s">
        <v>65</v>
      </c>
      <c r="O8862" t="s">
        <v>66</v>
      </c>
      <c r="P8862" t="s">
        <v>5432</v>
      </c>
      <c r="Q8862" t="s">
        <v>5433</v>
      </c>
      <c r="R8862">
        <v>0</v>
      </c>
      <c r="S8862">
        <v>0</v>
      </c>
      <c r="U8862" t="s">
        <v>29275</v>
      </c>
      <c r="W8862" t="s">
        <v>45</v>
      </c>
      <c r="X8862">
        <v>7922</v>
      </c>
      <c r="Y8862" t="s">
        <v>172</v>
      </c>
      <c r="Z8862" t="s">
        <v>173</v>
      </c>
      <c r="AA8862" t="s">
        <v>40789</v>
      </c>
      <c r="AB8862" t="s">
        <v>29276</v>
      </c>
      <c r="AC8862">
        <v>1134</v>
      </c>
      <c r="AD8862" t="s">
        <v>29277</v>
      </c>
      <c r="AE8862">
        <v>78.71199</v>
      </c>
      <c r="AF8862">
        <v>42550.779861111114</v>
      </c>
      <c r="AG8862" s="1">
        <v>43059.636805555558</v>
      </c>
      <c r="AH8862" s="1">
        <v>43146.660416666666</v>
      </c>
      <c r="AI8862">
        <v>-95.209800000000001</v>
      </c>
      <c r="AJ8862">
        <v>49.8063</v>
      </c>
      <c r="AK8862">
        <f t="shared" si="276"/>
        <v>2016</v>
      </c>
      <c r="AL8862">
        <f t="shared" si="277"/>
        <v>6</v>
      </c>
    </row>
    <row r="8863" spans="1:38" x14ac:dyDescent="0.25">
      <c r="A8863" t="s">
        <v>23131</v>
      </c>
      <c r="B8863" t="s">
        <v>31281</v>
      </c>
      <c r="C8863">
        <v>9063</v>
      </c>
      <c r="D8863">
        <v>42536</v>
      </c>
      <c r="F8863" t="s">
        <v>31282</v>
      </c>
      <c r="G8863" t="s">
        <v>31283</v>
      </c>
      <c r="H8863" t="s">
        <v>31282</v>
      </c>
      <c r="I8863" t="s">
        <v>222</v>
      </c>
      <c r="J8863" t="s">
        <v>138</v>
      </c>
      <c r="K8863" t="s">
        <v>139</v>
      </c>
      <c r="L8863" t="s">
        <v>123</v>
      </c>
      <c r="M8863" t="s">
        <v>124</v>
      </c>
      <c r="N8863" t="s">
        <v>65</v>
      </c>
      <c r="O8863" t="s">
        <v>66</v>
      </c>
      <c r="P8863" t="s">
        <v>223</v>
      </c>
      <c r="Q8863" t="s">
        <v>224</v>
      </c>
      <c r="R8863">
        <v>0</v>
      </c>
      <c r="S8863">
        <v>0</v>
      </c>
      <c r="U8863" t="s">
        <v>31284</v>
      </c>
      <c r="W8863" t="s">
        <v>45</v>
      </c>
      <c r="X8863">
        <v>9063</v>
      </c>
      <c r="Y8863" t="s">
        <v>172</v>
      </c>
      <c r="Z8863" t="s">
        <v>173</v>
      </c>
      <c r="AA8863" t="s">
        <v>40789</v>
      </c>
      <c r="AB8863" t="s">
        <v>3082</v>
      </c>
      <c r="AC8863">
        <v>5340</v>
      </c>
      <c r="AD8863" t="s">
        <v>31285</v>
      </c>
      <c r="AE8863">
        <v>2.0353400000000001</v>
      </c>
      <c r="AF8863">
        <v>42571.615277777775</v>
      </c>
      <c r="AG8863" s="1">
        <v>43059.636805555558</v>
      </c>
      <c r="AH8863" s="1">
        <v>43146.660416666666</v>
      </c>
      <c r="AI8863">
        <v>-117.2679</v>
      </c>
      <c r="AJ8863">
        <v>56.224600000000002</v>
      </c>
      <c r="AK8863">
        <f t="shared" si="276"/>
        <v>2016</v>
      </c>
      <c r="AL8863">
        <f t="shared" si="277"/>
        <v>6</v>
      </c>
    </row>
    <row r="8864" spans="1:38" x14ac:dyDescent="0.25">
      <c r="A8864" t="s">
        <v>31289</v>
      </c>
      <c r="B8864" t="s">
        <v>31290</v>
      </c>
      <c r="C8864">
        <v>9065</v>
      </c>
      <c r="D8864">
        <v>42536</v>
      </c>
      <c r="F8864" t="s">
        <v>31291</v>
      </c>
      <c r="G8864" t="s">
        <v>31292</v>
      </c>
      <c r="H8864" t="s">
        <v>31291</v>
      </c>
      <c r="I8864" t="s">
        <v>267</v>
      </c>
      <c r="J8864" t="s">
        <v>138</v>
      </c>
      <c r="K8864" t="s">
        <v>139</v>
      </c>
      <c r="L8864" t="s">
        <v>123</v>
      </c>
      <c r="M8864" t="s">
        <v>124</v>
      </c>
      <c r="N8864" t="s">
        <v>41</v>
      </c>
      <c r="O8864" t="s">
        <v>42</v>
      </c>
      <c r="P8864" t="s">
        <v>223</v>
      </c>
      <c r="Q8864" t="s">
        <v>224</v>
      </c>
      <c r="R8864">
        <v>0</v>
      </c>
      <c r="S8864">
        <v>0</v>
      </c>
      <c r="W8864" t="s">
        <v>45</v>
      </c>
      <c r="X8864">
        <v>9065</v>
      </c>
      <c r="Y8864" t="s">
        <v>172</v>
      </c>
      <c r="Z8864" t="s">
        <v>173</v>
      </c>
      <c r="AA8864" t="s">
        <v>40789</v>
      </c>
      <c r="AB8864" t="s">
        <v>174</v>
      </c>
      <c r="AC8864">
        <v>2587</v>
      </c>
      <c r="AD8864" t="s">
        <v>14200</v>
      </c>
      <c r="AE8864">
        <v>47.126069999999999</v>
      </c>
      <c r="AF8864">
        <v>42571.625</v>
      </c>
      <c r="AG8864" s="1">
        <v>43059.636805555558</v>
      </c>
      <c r="AH8864" s="1">
        <v>43146.660416666666</v>
      </c>
      <c r="AI8864">
        <v>-121.8022</v>
      </c>
      <c r="AJ8864">
        <v>56.112699999999997</v>
      </c>
      <c r="AK8864">
        <f t="shared" si="276"/>
        <v>2016</v>
      </c>
      <c r="AL8864">
        <f t="shared" si="277"/>
        <v>6</v>
      </c>
    </row>
    <row r="8865" spans="1:38" x14ac:dyDescent="0.25">
      <c r="A8865" t="s">
        <v>22302</v>
      </c>
      <c r="B8865" t="s">
        <v>31650</v>
      </c>
      <c r="C8865">
        <v>9162</v>
      </c>
      <c r="D8865">
        <v>42522</v>
      </c>
      <c r="F8865" t="s">
        <v>31651</v>
      </c>
      <c r="G8865" t="s">
        <v>31652</v>
      </c>
      <c r="H8865" t="s">
        <v>31651</v>
      </c>
      <c r="I8865" t="s">
        <v>267</v>
      </c>
      <c r="J8865" t="s">
        <v>814</v>
      </c>
      <c r="K8865" t="s">
        <v>815</v>
      </c>
      <c r="L8865" t="s">
        <v>43</v>
      </c>
      <c r="M8865" t="s">
        <v>44</v>
      </c>
      <c r="N8865" t="s">
        <v>41</v>
      </c>
      <c r="O8865" t="s">
        <v>42</v>
      </c>
      <c r="P8865" t="s">
        <v>363</v>
      </c>
      <c r="Q8865" t="s">
        <v>364</v>
      </c>
      <c r="R8865">
        <v>0</v>
      </c>
      <c r="S8865">
        <v>0</v>
      </c>
      <c r="W8865" t="s">
        <v>45</v>
      </c>
      <c r="X8865">
        <v>9162</v>
      </c>
      <c r="Y8865" t="s">
        <v>172</v>
      </c>
      <c r="Z8865" t="s">
        <v>173</v>
      </c>
      <c r="AA8865" t="s">
        <v>40789</v>
      </c>
      <c r="AB8865" t="s">
        <v>174</v>
      </c>
      <c r="AC8865">
        <v>1385</v>
      </c>
      <c r="AD8865" t="s">
        <v>3347</v>
      </c>
      <c r="AE8865">
        <v>4.5957499999999998</v>
      </c>
      <c r="AF8865">
        <v>42576.67083333333</v>
      </c>
      <c r="AG8865" s="1">
        <v>43059.636805555558</v>
      </c>
      <c r="AH8865" s="1">
        <v>43146.660416666666</v>
      </c>
      <c r="AI8865">
        <v>-123.2403</v>
      </c>
      <c r="AJ8865">
        <v>49.410899999999998</v>
      </c>
      <c r="AK8865">
        <f t="shared" si="276"/>
        <v>2016</v>
      </c>
      <c r="AL8865">
        <f t="shared" si="277"/>
        <v>6</v>
      </c>
    </row>
    <row r="8866" spans="1:38" x14ac:dyDescent="0.25">
      <c r="A8866" t="s">
        <v>31076</v>
      </c>
      <c r="B8866" t="s">
        <v>31077</v>
      </c>
      <c r="C8866">
        <v>9000</v>
      </c>
      <c r="D8866">
        <v>42564</v>
      </c>
      <c r="F8866" t="s">
        <v>31078</v>
      </c>
      <c r="G8866" t="s">
        <v>31079</v>
      </c>
      <c r="H8866" t="s">
        <v>31078</v>
      </c>
      <c r="I8866" t="s">
        <v>72</v>
      </c>
      <c r="J8866" t="s">
        <v>138</v>
      </c>
      <c r="K8866" t="s">
        <v>139</v>
      </c>
      <c r="L8866" t="s">
        <v>43</v>
      </c>
      <c r="M8866" t="s">
        <v>44</v>
      </c>
      <c r="N8866" t="s">
        <v>41</v>
      </c>
      <c r="O8866" t="s">
        <v>42</v>
      </c>
      <c r="P8866" t="s">
        <v>363</v>
      </c>
      <c r="Q8866" t="s">
        <v>364</v>
      </c>
      <c r="R8866">
        <v>0</v>
      </c>
      <c r="S8866">
        <v>0</v>
      </c>
      <c r="W8866" t="s">
        <v>45</v>
      </c>
      <c r="X8866">
        <v>9000</v>
      </c>
      <c r="Y8866" t="s">
        <v>172</v>
      </c>
      <c r="Z8866" t="s">
        <v>173</v>
      </c>
      <c r="AA8866" t="s">
        <v>40789</v>
      </c>
      <c r="AB8866" t="s">
        <v>174</v>
      </c>
      <c r="AC8866">
        <v>2369</v>
      </c>
      <c r="AD8866" t="s">
        <v>5479</v>
      </c>
      <c r="AE8866">
        <v>197.80422999999999</v>
      </c>
      <c r="AF8866">
        <v>42569.595833333333</v>
      </c>
      <c r="AG8866" s="1">
        <v>43059.636805555558</v>
      </c>
      <c r="AH8866" s="1">
        <v>43146.660416666666</v>
      </c>
      <c r="AI8866">
        <v>-130.01840000000001</v>
      </c>
      <c r="AJ8866">
        <v>57.698399999999999</v>
      </c>
      <c r="AK8866">
        <f t="shared" si="276"/>
        <v>2016</v>
      </c>
      <c r="AL8866">
        <f t="shared" si="277"/>
        <v>7</v>
      </c>
    </row>
    <row r="8867" spans="1:38" x14ac:dyDescent="0.25">
      <c r="A8867" t="s">
        <v>31162</v>
      </c>
      <c r="B8867" t="s">
        <v>31163</v>
      </c>
      <c r="C8867">
        <v>9025</v>
      </c>
      <c r="D8867">
        <v>42569</v>
      </c>
      <c r="F8867" t="s">
        <v>31164</v>
      </c>
      <c r="G8867" t="s">
        <v>31165</v>
      </c>
      <c r="H8867" t="s">
        <v>31164</v>
      </c>
      <c r="I8867" t="s">
        <v>76</v>
      </c>
      <c r="J8867" t="s">
        <v>138</v>
      </c>
      <c r="K8867" t="s">
        <v>139</v>
      </c>
      <c r="L8867" t="s">
        <v>43</v>
      </c>
      <c r="M8867" t="s">
        <v>44</v>
      </c>
      <c r="N8867" t="s">
        <v>41</v>
      </c>
      <c r="O8867" t="s">
        <v>42</v>
      </c>
      <c r="P8867" t="s">
        <v>363</v>
      </c>
      <c r="Q8867" t="s">
        <v>364</v>
      </c>
      <c r="R8867">
        <v>0</v>
      </c>
      <c r="S8867">
        <v>0</v>
      </c>
      <c r="U8867" t="s">
        <v>31166</v>
      </c>
      <c r="W8867" t="s">
        <v>45</v>
      </c>
      <c r="X8867">
        <v>9025</v>
      </c>
      <c r="Y8867" t="s">
        <v>172</v>
      </c>
      <c r="Z8867" t="s">
        <v>173</v>
      </c>
      <c r="AA8867" t="s">
        <v>40789</v>
      </c>
      <c r="AB8867" t="s">
        <v>174</v>
      </c>
      <c r="AC8867">
        <v>2324</v>
      </c>
      <c r="AD8867" t="s">
        <v>3078</v>
      </c>
      <c r="AE8867">
        <v>39.358339999999998</v>
      </c>
      <c r="AF8867">
        <v>42569.806944444441</v>
      </c>
      <c r="AG8867" s="1">
        <v>43059.636805555558</v>
      </c>
      <c r="AH8867" s="1">
        <v>43146.660416666666</v>
      </c>
      <c r="AI8867">
        <v>-121.6682</v>
      </c>
      <c r="AJ8867">
        <v>50.377800000000001</v>
      </c>
      <c r="AK8867">
        <f t="shared" si="276"/>
        <v>2016</v>
      </c>
      <c r="AL8867">
        <f t="shared" si="277"/>
        <v>7</v>
      </c>
    </row>
    <row r="8868" spans="1:38" x14ac:dyDescent="0.25">
      <c r="A8868" t="s">
        <v>31363</v>
      </c>
      <c r="B8868" t="s">
        <v>31364</v>
      </c>
      <c r="C8868">
        <v>9086</v>
      </c>
      <c r="D8868">
        <v>42569</v>
      </c>
      <c r="F8868" t="s">
        <v>31365</v>
      </c>
      <c r="G8868" t="s">
        <v>31366</v>
      </c>
      <c r="H8868" t="s">
        <v>31365</v>
      </c>
      <c r="I8868" t="s">
        <v>267</v>
      </c>
      <c r="J8868" t="s">
        <v>54</v>
      </c>
      <c r="K8868" t="s">
        <v>55</v>
      </c>
      <c r="L8868" t="s">
        <v>1007</v>
      </c>
      <c r="M8868" t="s">
        <v>1008</v>
      </c>
      <c r="N8868" t="s">
        <v>190</v>
      </c>
      <c r="O8868" t="s">
        <v>191</v>
      </c>
      <c r="P8868" t="s">
        <v>43</v>
      </c>
      <c r="Q8868" t="s">
        <v>44</v>
      </c>
      <c r="R8868">
        <v>0</v>
      </c>
      <c r="S8868">
        <v>1</v>
      </c>
      <c r="U8868" t="s">
        <v>31367</v>
      </c>
      <c r="W8868" t="s">
        <v>45</v>
      </c>
      <c r="X8868">
        <v>9086</v>
      </c>
      <c r="Y8868" t="s">
        <v>172</v>
      </c>
      <c r="Z8868" t="s">
        <v>173</v>
      </c>
      <c r="AA8868" t="s">
        <v>40789</v>
      </c>
      <c r="AB8868" t="s">
        <v>709</v>
      </c>
      <c r="AC8868">
        <v>79440</v>
      </c>
      <c r="AD8868" t="s">
        <v>31368</v>
      </c>
      <c r="AE8868">
        <v>5.9968700000000004</v>
      </c>
      <c r="AF8868">
        <v>42571.806250000001</v>
      </c>
      <c r="AG8868" s="1">
        <v>43059.636805555558</v>
      </c>
      <c r="AH8868" s="1">
        <v>43146.660416666666</v>
      </c>
      <c r="AI8868">
        <v>-79.387299999999996</v>
      </c>
      <c r="AJ8868">
        <v>43.82</v>
      </c>
      <c r="AK8868">
        <f t="shared" si="276"/>
        <v>2016</v>
      </c>
      <c r="AL8868">
        <f t="shared" si="277"/>
        <v>7</v>
      </c>
    </row>
    <row r="8869" spans="1:38" x14ac:dyDescent="0.25">
      <c r="A8869" t="s">
        <v>22302</v>
      </c>
      <c r="B8869" t="s">
        <v>31603</v>
      </c>
      <c r="C8869">
        <v>9151</v>
      </c>
      <c r="D8869">
        <v>42573</v>
      </c>
      <c r="F8869" t="s">
        <v>31604</v>
      </c>
      <c r="G8869" t="s">
        <v>31605</v>
      </c>
      <c r="H8869" t="s">
        <v>31604</v>
      </c>
      <c r="I8869" t="s">
        <v>267</v>
      </c>
      <c r="J8869" t="s">
        <v>37</v>
      </c>
      <c r="K8869" t="s">
        <v>38</v>
      </c>
      <c r="L8869" t="s">
        <v>123</v>
      </c>
      <c r="M8869" t="s">
        <v>124</v>
      </c>
      <c r="N8869" t="s">
        <v>41</v>
      </c>
      <c r="O8869" t="s">
        <v>42</v>
      </c>
      <c r="P8869" t="s">
        <v>43</v>
      </c>
      <c r="Q8869" t="s">
        <v>44</v>
      </c>
      <c r="R8869">
        <v>0</v>
      </c>
      <c r="S8869">
        <v>0</v>
      </c>
      <c r="U8869" t="s">
        <v>31606</v>
      </c>
      <c r="W8869" t="s">
        <v>45</v>
      </c>
      <c r="X8869">
        <v>9151</v>
      </c>
      <c r="Y8869" t="s">
        <v>172</v>
      </c>
      <c r="Z8869" t="s">
        <v>173</v>
      </c>
      <c r="AA8869" t="s">
        <v>40789</v>
      </c>
      <c r="AB8869" t="s">
        <v>418</v>
      </c>
      <c r="AC8869">
        <v>143692</v>
      </c>
      <c r="AD8869" t="s">
        <v>31607</v>
      </c>
      <c r="AE8869">
        <v>12.82386</v>
      </c>
      <c r="AF8869">
        <v>42576.592361111114</v>
      </c>
      <c r="AG8869" s="1">
        <v>43059.636805555558</v>
      </c>
      <c r="AH8869" s="1">
        <v>43146.660416666666</v>
      </c>
      <c r="AI8869">
        <v>-70.900999999999996</v>
      </c>
      <c r="AJ8869">
        <v>48.452599999999997</v>
      </c>
      <c r="AK8869">
        <f t="shared" si="276"/>
        <v>2016</v>
      </c>
      <c r="AL8869">
        <f t="shared" si="277"/>
        <v>7</v>
      </c>
    </row>
    <row r="8870" spans="1:38" x14ac:dyDescent="0.25">
      <c r="A8870" t="s">
        <v>31691</v>
      </c>
      <c r="B8870" t="s">
        <v>31692</v>
      </c>
      <c r="C8870">
        <v>9173</v>
      </c>
      <c r="D8870">
        <v>42552</v>
      </c>
      <c r="F8870" t="s">
        <v>31693</v>
      </c>
      <c r="G8870" t="s">
        <v>31694</v>
      </c>
      <c r="H8870" t="s">
        <v>31693</v>
      </c>
      <c r="I8870" t="s">
        <v>222</v>
      </c>
      <c r="J8870" t="s">
        <v>814</v>
      </c>
      <c r="K8870" t="s">
        <v>815</v>
      </c>
      <c r="L8870" t="s">
        <v>43</v>
      </c>
      <c r="M8870" t="s">
        <v>44</v>
      </c>
      <c r="N8870" t="s">
        <v>41</v>
      </c>
      <c r="O8870" t="s">
        <v>42</v>
      </c>
      <c r="P8870" t="s">
        <v>363</v>
      </c>
      <c r="Q8870" t="s">
        <v>364</v>
      </c>
      <c r="R8870">
        <v>0</v>
      </c>
      <c r="S8870">
        <v>0</v>
      </c>
      <c r="W8870" t="s">
        <v>45</v>
      </c>
      <c r="X8870">
        <v>9173</v>
      </c>
      <c r="Y8870" t="s">
        <v>172</v>
      </c>
      <c r="Z8870" t="s">
        <v>173</v>
      </c>
      <c r="AA8870" t="s">
        <v>40789</v>
      </c>
      <c r="AB8870" t="s">
        <v>174</v>
      </c>
      <c r="AC8870">
        <v>3551</v>
      </c>
      <c r="AD8870" t="s">
        <v>31695</v>
      </c>
      <c r="AE8870">
        <v>5.6204000000000001</v>
      </c>
      <c r="AF8870">
        <v>42576.803472222222</v>
      </c>
      <c r="AG8870" s="1">
        <v>43059.636805555558</v>
      </c>
      <c r="AH8870" s="1">
        <v>43146.660416666666</v>
      </c>
      <c r="AI8870">
        <v>-123.25879999999999</v>
      </c>
      <c r="AJ8870">
        <v>49.385599999999997</v>
      </c>
      <c r="AK8870">
        <f t="shared" si="276"/>
        <v>2016</v>
      </c>
      <c r="AL8870">
        <f t="shared" si="277"/>
        <v>7</v>
      </c>
    </row>
    <row r="8871" spans="1:38" x14ac:dyDescent="0.25">
      <c r="A8871" t="s">
        <v>31860</v>
      </c>
      <c r="B8871" t="s">
        <v>31861</v>
      </c>
      <c r="C8871">
        <v>9214</v>
      </c>
      <c r="D8871">
        <v>42570</v>
      </c>
      <c r="F8871" t="s">
        <v>31862</v>
      </c>
      <c r="G8871" t="s">
        <v>31863</v>
      </c>
      <c r="H8871" t="s">
        <v>31862</v>
      </c>
      <c r="I8871" t="s">
        <v>36</v>
      </c>
      <c r="J8871" t="s">
        <v>814</v>
      </c>
      <c r="K8871" t="s">
        <v>815</v>
      </c>
      <c r="L8871" t="s">
        <v>39</v>
      </c>
      <c r="M8871" t="s">
        <v>40</v>
      </c>
      <c r="N8871" t="s">
        <v>65</v>
      </c>
      <c r="O8871" t="s">
        <v>66</v>
      </c>
      <c r="P8871" t="s">
        <v>5432</v>
      </c>
      <c r="Q8871" t="s">
        <v>5433</v>
      </c>
      <c r="R8871">
        <v>0</v>
      </c>
      <c r="S8871">
        <v>0</v>
      </c>
      <c r="U8871" t="s">
        <v>31864</v>
      </c>
      <c r="W8871" t="s">
        <v>45</v>
      </c>
      <c r="X8871">
        <v>9214</v>
      </c>
      <c r="Y8871" t="s">
        <v>172</v>
      </c>
      <c r="Z8871" t="s">
        <v>173</v>
      </c>
      <c r="AA8871" t="s">
        <v>40789</v>
      </c>
      <c r="AB8871" t="s">
        <v>3082</v>
      </c>
      <c r="AC8871">
        <v>3907</v>
      </c>
      <c r="AD8871" t="s">
        <v>3083</v>
      </c>
      <c r="AE8871">
        <v>23.865770000000001</v>
      </c>
      <c r="AF8871">
        <v>42579.668749999997</v>
      </c>
      <c r="AG8871" s="1">
        <v>43059.636805555558</v>
      </c>
      <c r="AH8871" s="1">
        <v>43146.660416666666</v>
      </c>
      <c r="AI8871">
        <v>-118.175</v>
      </c>
      <c r="AJ8871">
        <v>52.6843</v>
      </c>
      <c r="AK8871">
        <f t="shared" si="276"/>
        <v>2016</v>
      </c>
      <c r="AL8871">
        <f t="shared" si="277"/>
        <v>7</v>
      </c>
    </row>
    <row r="8872" spans="1:38" x14ac:dyDescent="0.25">
      <c r="A8872" t="s">
        <v>31776</v>
      </c>
      <c r="B8872" t="s">
        <v>31777</v>
      </c>
      <c r="C8872">
        <v>9194</v>
      </c>
      <c r="D8872">
        <v>42583</v>
      </c>
      <c r="F8872" t="s">
        <v>31778</v>
      </c>
      <c r="G8872" t="s">
        <v>31779</v>
      </c>
      <c r="H8872" t="s">
        <v>31778</v>
      </c>
      <c r="I8872" t="s">
        <v>222</v>
      </c>
      <c r="J8872" t="s">
        <v>814</v>
      </c>
      <c r="K8872" t="s">
        <v>815</v>
      </c>
      <c r="L8872" t="s">
        <v>39</v>
      </c>
      <c r="M8872" t="s">
        <v>40</v>
      </c>
      <c r="N8872" t="s">
        <v>41</v>
      </c>
      <c r="O8872" t="s">
        <v>42</v>
      </c>
      <c r="P8872" t="s">
        <v>43</v>
      </c>
      <c r="Q8872" t="s">
        <v>44</v>
      </c>
      <c r="R8872">
        <v>0</v>
      </c>
      <c r="S8872">
        <v>0</v>
      </c>
      <c r="W8872" t="s">
        <v>45</v>
      </c>
      <c r="X8872">
        <v>9194</v>
      </c>
      <c r="Y8872" t="s">
        <v>172</v>
      </c>
      <c r="Z8872" t="s">
        <v>173</v>
      </c>
      <c r="AA8872" t="s">
        <v>40789</v>
      </c>
      <c r="AB8872" t="s">
        <v>174</v>
      </c>
      <c r="AC8872">
        <v>3551</v>
      </c>
      <c r="AD8872" t="s">
        <v>31695</v>
      </c>
      <c r="AE8872">
        <v>5.1839599999999999</v>
      </c>
      <c r="AF8872">
        <v>42577.704861111109</v>
      </c>
      <c r="AG8872" s="1">
        <v>43059.636805555558</v>
      </c>
      <c r="AH8872" s="1">
        <v>43146.660416666666</v>
      </c>
      <c r="AI8872">
        <v>-123.26649999999999</v>
      </c>
      <c r="AJ8872">
        <v>49.374699999999997</v>
      </c>
      <c r="AK8872">
        <f t="shared" si="276"/>
        <v>2016</v>
      </c>
      <c r="AL8872">
        <f t="shared" si="277"/>
        <v>8</v>
      </c>
    </row>
    <row r="8873" spans="1:38" x14ac:dyDescent="0.25">
      <c r="A8873" t="s">
        <v>1921</v>
      </c>
      <c r="B8873" t="s">
        <v>33220</v>
      </c>
      <c r="C8873">
        <v>9563</v>
      </c>
      <c r="D8873">
        <v>42592</v>
      </c>
      <c r="F8873" t="s">
        <v>33221</v>
      </c>
      <c r="G8873" t="s">
        <v>33222</v>
      </c>
      <c r="H8873" t="s">
        <v>33221</v>
      </c>
      <c r="I8873" t="s">
        <v>36</v>
      </c>
      <c r="J8873" t="s">
        <v>7893</v>
      </c>
      <c r="K8873" t="s">
        <v>7894</v>
      </c>
      <c r="L8873" t="s">
        <v>43</v>
      </c>
      <c r="M8873" t="s">
        <v>44</v>
      </c>
      <c r="N8873" t="s">
        <v>41</v>
      </c>
      <c r="O8873" t="s">
        <v>42</v>
      </c>
      <c r="P8873" t="s">
        <v>363</v>
      </c>
      <c r="Q8873" t="s">
        <v>364</v>
      </c>
      <c r="R8873">
        <v>0</v>
      </c>
      <c r="S8873">
        <v>2</v>
      </c>
      <c r="U8873" t="s">
        <v>33223</v>
      </c>
      <c r="W8873" t="s">
        <v>45</v>
      </c>
      <c r="X8873">
        <v>9563</v>
      </c>
      <c r="Y8873" t="s">
        <v>172</v>
      </c>
      <c r="Z8873" t="s">
        <v>173</v>
      </c>
      <c r="AA8873" t="s">
        <v>40789</v>
      </c>
      <c r="AB8873" t="s">
        <v>3082</v>
      </c>
      <c r="AC8873">
        <v>3907</v>
      </c>
      <c r="AD8873" t="s">
        <v>3083</v>
      </c>
      <c r="AE8873">
        <v>14.53614</v>
      </c>
      <c r="AF8873">
        <v>42656.761805555558</v>
      </c>
      <c r="AG8873" s="1">
        <v>43059.636805555558</v>
      </c>
      <c r="AH8873" s="1">
        <v>43146.660416666666</v>
      </c>
      <c r="AI8873">
        <v>-118.2704</v>
      </c>
      <c r="AJ8873">
        <v>52.87</v>
      </c>
      <c r="AK8873">
        <f t="shared" si="276"/>
        <v>2016</v>
      </c>
      <c r="AL8873">
        <f t="shared" si="277"/>
        <v>8</v>
      </c>
    </row>
    <row r="8874" spans="1:38" x14ac:dyDescent="0.25">
      <c r="A8874" t="s">
        <v>24113</v>
      </c>
      <c r="B8874" t="s">
        <v>33107</v>
      </c>
      <c r="C8874">
        <v>9534</v>
      </c>
      <c r="D8874">
        <v>42642</v>
      </c>
      <c r="F8874" t="s">
        <v>33108</v>
      </c>
      <c r="G8874" t="s">
        <v>33109</v>
      </c>
      <c r="H8874" t="s">
        <v>33108</v>
      </c>
      <c r="I8874" t="s">
        <v>72</v>
      </c>
      <c r="J8874" t="s">
        <v>37</v>
      </c>
      <c r="K8874" t="s">
        <v>38</v>
      </c>
      <c r="L8874" t="s">
        <v>39</v>
      </c>
      <c r="M8874" t="s">
        <v>40</v>
      </c>
      <c r="N8874" t="s">
        <v>41</v>
      </c>
      <c r="O8874" t="s">
        <v>42</v>
      </c>
      <c r="P8874" t="s">
        <v>323</v>
      </c>
      <c r="Q8874" t="s">
        <v>324</v>
      </c>
      <c r="R8874">
        <v>0</v>
      </c>
      <c r="S8874">
        <v>0</v>
      </c>
      <c r="U8874" t="s">
        <v>33110</v>
      </c>
      <c r="W8874" t="s">
        <v>45</v>
      </c>
      <c r="X8874">
        <v>9534</v>
      </c>
      <c r="Y8874" t="s">
        <v>172</v>
      </c>
      <c r="Z8874" t="s">
        <v>173</v>
      </c>
      <c r="AA8874" t="s">
        <v>40789</v>
      </c>
      <c r="AB8874" t="s">
        <v>174</v>
      </c>
      <c r="AC8874">
        <v>2324</v>
      </c>
      <c r="AD8874" t="s">
        <v>3078</v>
      </c>
      <c r="AE8874">
        <v>16.749600000000001</v>
      </c>
      <c r="AF8874">
        <v>42500.855555555558</v>
      </c>
      <c r="AG8874" s="1">
        <v>43059.636805555558</v>
      </c>
      <c r="AH8874" s="1">
        <v>43146.660416666666</v>
      </c>
      <c r="AI8874">
        <v>-121.85899999999999</v>
      </c>
      <c r="AJ8874">
        <v>50.826700000000002</v>
      </c>
      <c r="AK8874">
        <f t="shared" si="276"/>
        <v>2016</v>
      </c>
      <c r="AL8874">
        <f t="shared" si="277"/>
        <v>9</v>
      </c>
    </row>
    <row r="8875" spans="1:38" x14ac:dyDescent="0.25">
      <c r="A8875" t="s">
        <v>33141</v>
      </c>
      <c r="B8875" t="s">
        <v>33142</v>
      </c>
      <c r="C8875">
        <v>9542</v>
      </c>
      <c r="D8875">
        <v>42642</v>
      </c>
      <c r="F8875" t="s">
        <v>33143</v>
      </c>
      <c r="G8875" t="s">
        <v>33144</v>
      </c>
      <c r="H8875" t="s">
        <v>33143</v>
      </c>
      <c r="I8875" t="s">
        <v>267</v>
      </c>
      <c r="J8875" t="s">
        <v>37</v>
      </c>
      <c r="K8875" t="s">
        <v>38</v>
      </c>
      <c r="L8875" t="s">
        <v>43</v>
      </c>
      <c r="M8875" t="s">
        <v>44</v>
      </c>
      <c r="N8875" t="s">
        <v>190</v>
      </c>
      <c r="O8875" t="s">
        <v>191</v>
      </c>
      <c r="P8875" t="s">
        <v>363</v>
      </c>
      <c r="Q8875" t="s">
        <v>364</v>
      </c>
      <c r="R8875">
        <v>0</v>
      </c>
      <c r="S8875">
        <v>0</v>
      </c>
      <c r="U8875" t="s">
        <v>33145</v>
      </c>
      <c r="W8875" t="s">
        <v>45</v>
      </c>
      <c r="X8875">
        <v>9542</v>
      </c>
      <c r="Y8875" t="s">
        <v>172</v>
      </c>
      <c r="Z8875" t="s">
        <v>173</v>
      </c>
      <c r="AA8875" t="s">
        <v>40789</v>
      </c>
      <c r="AB8875" t="s">
        <v>174</v>
      </c>
      <c r="AC8875">
        <v>6292</v>
      </c>
      <c r="AD8875" t="s">
        <v>22757</v>
      </c>
      <c r="AE8875">
        <v>1.1608700000000001</v>
      </c>
      <c r="AF8875">
        <v>42531.781944444447</v>
      </c>
      <c r="AG8875" s="1">
        <v>43059.636805555558</v>
      </c>
      <c r="AH8875" s="1">
        <v>43146.660416666666</v>
      </c>
      <c r="AI8875">
        <v>-119.65349999999999</v>
      </c>
      <c r="AJ8875">
        <v>49.597299999999997</v>
      </c>
      <c r="AK8875">
        <f t="shared" si="276"/>
        <v>2016</v>
      </c>
      <c r="AL8875">
        <f t="shared" si="277"/>
        <v>9</v>
      </c>
    </row>
    <row r="8876" spans="1:38" x14ac:dyDescent="0.25">
      <c r="A8876" t="s">
        <v>33229</v>
      </c>
      <c r="B8876" t="s">
        <v>33230</v>
      </c>
      <c r="C8876">
        <v>9565</v>
      </c>
      <c r="D8876">
        <v>42623</v>
      </c>
      <c r="F8876" t="s">
        <v>33231</v>
      </c>
      <c r="G8876" t="s">
        <v>33232</v>
      </c>
      <c r="H8876" t="s">
        <v>33231</v>
      </c>
      <c r="I8876" t="s">
        <v>36</v>
      </c>
      <c r="J8876" t="s">
        <v>7893</v>
      </c>
      <c r="K8876" t="s">
        <v>7894</v>
      </c>
      <c r="L8876" t="s">
        <v>43</v>
      </c>
      <c r="M8876" t="s">
        <v>44</v>
      </c>
      <c r="N8876" t="s">
        <v>41</v>
      </c>
      <c r="O8876" t="s">
        <v>42</v>
      </c>
      <c r="P8876" t="s">
        <v>363</v>
      </c>
      <c r="Q8876" t="s">
        <v>364</v>
      </c>
      <c r="R8876">
        <v>0</v>
      </c>
      <c r="S8876">
        <v>0</v>
      </c>
      <c r="W8876" t="s">
        <v>45</v>
      </c>
      <c r="X8876">
        <v>9565</v>
      </c>
      <c r="Y8876" t="s">
        <v>172</v>
      </c>
      <c r="Z8876" t="s">
        <v>173</v>
      </c>
      <c r="AA8876" t="s">
        <v>40789</v>
      </c>
      <c r="AB8876" t="s">
        <v>174</v>
      </c>
      <c r="AC8876">
        <v>4598</v>
      </c>
      <c r="AD8876" t="s">
        <v>11673</v>
      </c>
      <c r="AE8876">
        <v>44.636150000000001</v>
      </c>
      <c r="AF8876">
        <v>42684.638888888891</v>
      </c>
      <c r="AG8876" s="1">
        <v>43059.636805555558</v>
      </c>
      <c r="AH8876" s="1">
        <v>43146.660416666666</v>
      </c>
      <c r="AI8876">
        <v>-121.44710000000001</v>
      </c>
      <c r="AJ8876">
        <v>49.784300000000002</v>
      </c>
      <c r="AK8876">
        <f t="shared" si="276"/>
        <v>2016</v>
      </c>
      <c r="AL8876">
        <f t="shared" si="277"/>
        <v>9</v>
      </c>
    </row>
    <row r="8877" spans="1:38" x14ac:dyDescent="0.25">
      <c r="A8877" t="s">
        <v>23131</v>
      </c>
      <c r="B8877" t="s">
        <v>33576</v>
      </c>
      <c r="C8877">
        <v>9663</v>
      </c>
      <c r="D8877">
        <v>42667</v>
      </c>
      <c r="F8877" t="s">
        <v>33577</v>
      </c>
      <c r="G8877" t="s">
        <v>33578</v>
      </c>
      <c r="I8877" t="s">
        <v>72</v>
      </c>
      <c r="J8877" t="s">
        <v>814</v>
      </c>
      <c r="K8877" t="s">
        <v>815</v>
      </c>
      <c r="L8877" t="s">
        <v>1007</v>
      </c>
      <c r="M8877" t="s">
        <v>1008</v>
      </c>
      <c r="N8877" t="s">
        <v>41</v>
      </c>
      <c r="O8877" t="s">
        <v>42</v>
      </c>
      <c r="P8877" t="s">
        <v>878</v>
      </c>
      <c r="Q8877" t="s">
        <v>879</v>
      </c>
      <c r="R8877">
        <v>0</v>
      </c>
      <c r="S8877">
        <v>2</v>
      </c>
      <c r="U8877" t="s">
        <v>33579</v>
      </c>
      <c r="W8877" t="s">
        <v>45</v>
      </c>
      <c r="X8877">
        <v>9663</v>
      </c>
      <c r="Y8877" t="s">
        <v>172</v>
      </c>
      <c r="Z8877" t="s">
        <v>173</v>
      </c>
      <c r="AA8877" t="s">
        <v>40789</v>
      </c>
      <c r="AB8877" t="s">
        <v>174</v>
      </c>
      <c r="AC8877">
        <v>4038</v>
      </c>
      <c r="AD8877" t="s">
        <v>2667</v>
      </c>
      <c r="AE8877">
        <v>39.421959999999999</v>
      </c>
      <c r="AF8877">
        <v>42670.725694444445</v>
      </c>
      <c r="AG8877" s="1">
        <v>43059.636805555558</v>
      </c>
      <c r="AH8877" s="1">
        <v>43146.660416666666</v>
      </c>
      <c r="AI8877">
        <v>-116.4362</v>
      </c>
      <c r="AJ8877">
        <v>51.419699999999999</v>
      </c>
      <c r="AK8877">
        <f t="shared" si="276"/>
        <v>2016</v>
      </c>
      <c r="AL8877">
        <f t="shared" si="277"/>
        <v>10</v>
      </c>
    </row>
    <row r="8878" spans="1:38" x14ac:dyDescent="0.25">
      <c r="A8878" t="s">
        <v>23131</v>
      </c>
      <c r="B8878" t="s">
        <v>32634</v>
      </c>
      <c r="C8878">
        <v>9408</v>
      </c>
      <c r="D8878">
        <v>42678</v>
      </c>
      <c r="F8878" t="s">
        <v>32635</v>
      </c>
      <c r="G8878" t="s">
        <v>32636</v>
      </c>
      <c r="H8878" t="s">
        <v>32635</v>
      </c>
      <c r="I8878" t="s">
        <v>267</v>
      </c>
      <c r="J8878" t="s">
        <v>138</v>
      </c>
      <c r="K8878" t="s">
        <v>139</v>
      </c>
      <c r="L8878" t="s">
        <v>43</v>
      </c>
      <c r="M8878" t="s">
        <v>44</v>
      </c>
      <c r="N8878" t="s">
        <v>41</v>
      </c>
      <c r="O8878" t="s">
        <v>42</v>
      </c>
      <c r="P8878" t="s">
        <v>363</v>
      </c>
      <c r="Q8878" t="s">
        <v>364</v>
      </c>
      <c r="R8878">
        <v>0</v>
      </c>
      <c r="S8878">
        <v>0</v>
      </c>
      <c r="U8878" t="s">
        <v>32637</v>
      </c>
      <c r="W8878" t="s">
        <v>45</v>
      </c>
      <c r="X8878">
        <v>9408</v>
      </c>
      <c r="Y8878" t="s">
        <v>172</v>
      </c>
      <c r="Z8878" t="s">
        <v>173</v>
      </c>
      <c r="AA8878" t="s">
        <v>40789</v>
      </c>
      <c r="AB8878" t="s">
        <v>174</v>
      </c>
      <c r="AC8878">
        <v>28793</v>
      </c>
      <c r="AD8878" t="s">
        <v>32638</v>
      </c>
      <c r="AE8878">
        <v>9.5053599999999996</v>
      </c>
      <c r="AF8878">
        <v>42468.579861111109</v>
      </c>
      <c r="AG8878" s="1">
        <v>43059.636805555558</v>
      </c>
      <c r="AH8878" s="1">
        <v>43146.660416666666</v>
      </c>
      <c r="AI8878">
        <v>-119.7077573</v>
      </c>
      <c r="AJ8878">
        <v>49.861406879999997</v>
      </c>
      <c r="AK8878">
        <f t="shared" si="276"/>
        <v>2016</v>
      </c>
      <c r="AL8878">
        <f t="shared" si="277"/>
        <v>11</v>
      </c>
    </row>
    <row r="8879" spans="1:38" x14ac:dyDescent="0.25">
      <c r="A8879" t="s">
        <v>33296</v>
      </c>
      <c r="B8879" t="s">
        <v>33297</v>
      </c>
      <c r="C8879">
        <v>9583</v>
      </c>
      <c r="D8879">
        <v>42684</v>
      </c>
      <c r="F8879" t="s">
        <v>33298</v>
      </c>
      <c r="G8879" t="s">
        <v>33299</v>
      </c>
      <c r="H8879" t="s">
        <v>33298</v>
      </c>
      <c r="I8879" t="s">
        <v>36</v>
      </c>
      <c r="J8879" t="s">
        <v>37</v>
      </c>
      <c r="K8879" t="s">
        <v>38</v>
      </c>
      <c r="L8879" t="s">
        <v>123</v>
      </c>
      <c r="M8879" t="s">
        <v>124</v>
      </c>
      <c r="N8879" t="s">
        <v>190</v>
      </c>
      <c r="O8879" t="s">
        <v>191</v>
      </c>
      <c r="P8879" t="s">
        <v>395</v>
      </c>
      <c r="Q8879" t="s">
        <v>396</v>
      </c>
      <c r="R8879">
        <v>0</v>
      </c>
      <c r="S8879">
        <v>0</v>
      </c>
      <c r="U8879" t="s">
        <v>33300</v>
      </c>
      <c r="W8879" t="s">
        <v>45</v>
      </c>
      <c r="X8879">
        <v>9583</v>
      </c>
      <c r="Y8879" t="s">
        <v>172</v>
      </c>
      <c r="Z8879" t="s">
        <v>173</v>
      </c>
      <c r="AA8879" t="s">
        <v>40789</v>
      </c>
      <c r="AB8879" t="s">
        <v>438</v>
      </c>
      <c r="AC8879">
        <v>18693</v>
      </c>
      <c r="AD8879" t="s">
        <v>33301</v>
      </c>
      <c r="AE8879">
        <v>14.73007</v>
      </c>
      <c r="AF8879">
        <v>42656.777777777781</v>
      </c>
      <c r="AG8879" s="1">
        <v>43059.636805555558</v>
      </c>
      <c r="AH8879" s="1">
        <v>43146.660416666666</v>
      </c>
      <c r="AI8879">
        <v>-58.131500000000003</v>
      </c>
      <c r="AJ8879">
        <v>49.009900000000002</v>
      </c>
      <c r="AK8879">
        <f t="shared" si="276"/>
        <v>2016</v>
      </c>
      <c r="AL8879">
        <f t="shared" si="277"/>
        <v>11</v>
      </c>
    </row>
    <row r="8880" spans="1:38" x14ac:dyDescent="0.25">
      <c r="A8880" t="s">
        <v>33296</v>
      </c>
      <c r="B8880" t="s">
        <v>33305</v>
      </c>
      <c r="C8880">
        <v>9585</v>
      </c>
      <c r="D8880">
        <v>42684</v>
      </c>
      <c r="F8880" t="s">
        <v>33306</v>
      </c>
      <c r="G8880" t="s">
        <v>33307</v>
      </c>
      <c r="H8880" t="s">
        <v>33306</v>
      </c>
      <c r="I8880" t="s">
        <v>64</v>
      </c>
      <c r="J8880" t="s">
        <v>37</v>
      </c>
      <c r="K8880" t="s">
        <v>38</v>
      </c>
      <c r="L8880" t="s">
        <v>123</v>
      </c>
      <c r="M8880" t="s">
        <v>124</v>
      </c>
      <c r="N8880" t="s">
        <v>41</v>
      </c>
      <c r="O8880" t="s">
        <v>42</v>
      </c>
      <c r="P8880" t="s">
        <v>43</v>
      </c>
      <c r="Q8880" t="s">
        <v>44</v>
      </c>
      <c r="R8880">
        <v>0</v>
      </c>
      <c r="S8880">
        <v>0</v>
      </c>
      <c r="W8880" t="s">
        <v>45</v>
      </c>
      <c r="X8880">
        <v>9585</v>
      </c>
      <c r="Y8880" t="s">
        <v>172</v>
      </c>
      <c r="Z8880" t="s">
        <v>173</v>
      </c>
      <c r="AA8880" t="s">
        <v>40789</v>
      </c>
      <c r="AB8880" t="s">
        <v>438</v>
      </c>
      <c r="AC8880">
        <v>1898</v>
      </c>
      <c r="AD8880" t="s">
        <v>33306</v>
      </c>
      <c r="AE8880">
        <v>2.4476</v>
      </c>
      <c r="AF8880">
        <v>42656.68472222222</v>
      </c>
      <c r="AG8880" s="1">
        <v>43059.636805555558</v>
      </c>
      <c r="AH8880" s="1">
        <v>43146.660416666666</v>
      </c>
      <c r="AI8880">
        <v>-55.8277</v>
      </c>
      <c r="AJ8880">
        <v>47.4739</v>
      </c>
      <c r="AK8880">
        <f t="shared" si="276"/>
        <v>2016</v>
      </c>
      <c r="AL8880">
        <f t="shared" si="277"/>
        <v>11</v>
      </c>
    </row>
    <row r="8881" spans="1:38" x14ac:dyDescent="0.25">
      <c r="A8881" t="s">
        <v>1456</v>
      </c>
      <c r="B8881" t="s">
        <v>1457</v>
      </c>
      <c r="C8881">
        <v>283</v>
      </c>
      <c r="D8881">
        <v>39352</v>
      </c>
      <c r="F8881" t="s">
        <v>1458</v>
      </c>
      <c r="G8881" t="s">
        <v>1459</v>
      </c>
      <c r="H8881" t="s">
        <v>1458</v>
      </c>
      <c r="I8881" t="s">
        <v>64</v>
      </c>
      <c r="J8881" t="s">
        <v>37</v>
      </c>
      <c r="K8881" t="s">
        <v>38</v>
      </c>
      <c r="L8881" t="s">
        <v>43</v>
      </c>
      <c r="M8881" t="s">
        <v>44</v>
      </c>
      <c r="N8881" t="s">
        <v>41</v>
      </c>
      <c r="O8881" t="s">
        <v>42</v>
      </c>
      <c r="P8881" t="s">
        <v>43</v>
      </c>
      <c r="Q8881" t="s">
        <v>44</v>
      </c>
      <c r="R8881">
        <v>0</v>
      </c>
      <c r="S8881">
        <v>0</v>
      </c>
      <c r="W8881" t="s">
        <v>45</v>
      </c>
      <c r="X8881">
        <v>283</v>
      </c>
      <c r="Y8881" t="s">
        <v>1460</v>
      </c>
      <c r="Z8881" t="s">
        <v>1461</v>
      </c>
      <c r="AA8881" t="s">
        <v>40788</v>
      </c>
      <c r="AB8881" t="s">
        <v>1462</v>
      </c>
      <c r="AC8881">
        <v>43509</v>
      </c>
      <c r="AD8881" t="s">
        <v>1463</v>
      </c>
      <c r="AE8881">
        <v>3.6900000000000001E-3</v>
      </c>
      <c r="AF8881">
        <v>41643</v>
      </c>
      <c r="AG8881" s="1">
        <v>43059.636805555558</v>
      </c>
      <c r="AH8881" s="1">
        <v>43146.660416666666</v>
      </c>
      <c r="AI8881">
        <v>10.2667</v>
      </c>
      <c r="AJ8881">
        <v>6.25</v>
      </c>
      <c r="AK8881">
        <f t="shared" si="276"/>
        <v>2007</v>
      </c>
      <c r="AL8881">
        <f t="shared" si="277"/>
        <v>9</v>
      </c>
    </row>
    <row r="8882" spans="1:38" x14ac:dyDescent="0.25">
      <c r="A8882" t="s">
        <v>4100</v>
      </c>
      <c r="B8882" t="s">
        <v>4101</v>
      </c>
      <c r="C8882">
        <v>847</v>
      </c>
      <c r="D8882">
        <v>39737</v>
      </c>
      <c r="F8882" t="s">
        <v>4102</v>
      </c>
      <c r="G8882" t="s">
        <v>4103</v>
      </c>
      <c r="H8882" t="s">
        <v>4102</v>
      </c>
      <c r="I8882" t="s">
        <v>72</v>
      </c>
      <c r="J8882" t="s">
        <v>37</v>
      </c>
      <c r="K8882" t="s">
        <v>38</v>
      </c>
      <c r="L8882" t="s">
        <v>123</v>
      </c>
      <c r="M8882" t="s">
        <v>124</v>
      </c>
      <c r="N8882" t="s">
        <v>41</v>
      </c>
      <c r="O8882" t="s">
        <v>42</v>
      </c>
      <c r="P8882" t="s">
        <v>43</v>
      </c>
      <c r="Q8882" t="s">
        <v>44</v>
      </c>
      <c r="R8882">
        <v>0</v>
      </c>
      <c r="S8882">
        <v>0</v>
      </c>
      <c r="W8882" t="s">
        <v>45</v>
      </c>
      <c r="X8882">
        <v>847</v>
      </c>
      <c r="Y8882" t="s">
        <v>1460</v>
      </c>
      <c r="Z8882" t="s">
        <v>1461</v>
      </c>
      <c r="AA8882" t="s">
        <v>40788</v>
      </c>
      <c r="AB8882" t="s">
        <v>4104</v>
      </c>
      <c r="AC8882">
        <v>290768</v>
      </c>
      <c r="AD8882" t="s">
        <v>4105</v>
      </c>
      <c r="AE8882">
        <v>0.60653999999999997</v>
      </c>
      <c r="AF8882">
        <v>41643</v>
      </c>
      <c r="AG8882" s="1">
        <v>43059.636805555558</v>
      </c>
      <c r="AH8882" s="1">
        <v>43146.660416666666</v>
      </c>
      <c r="AI8882">
        <v>10.416</v>
      </c>
      <c r="AJ8882">
        <v>5.4829999999999997</v>
      </c>
      <c r="AK8882">
        <f t="shared" si="276"/>
        <v>2008</v>
      </c>
      <c r="AL8882">
        <f t="shared" si="277"/>
        <v>10</v>
      </c>
    </row>
    <row r="8883" spans="1:38" x14ac:dyDescent="0.25">
      <c r="A8883" t="s">
        <v>5057</v>
      </c>
      <c r="B8883" t="s">
        <v>5058</v>
      </c>
      <c r="C8883">
        <v>1070</v>
      </c>
      <c r="D8883">
        <v>39911</v>
      </c>
      <c r="F8883" t="s">
        <v>5059</v>
      </c>
      <c r="G8883" t="s">
        <v>5060</v>
      </c>
      <c r="H8883" t="s">
        <v>5059</v>
      </c>
      <c r="I8883" t="s">
        <v>72</v>
      </c>
      <c r="J8883" t="s">
        <v>37</v>
      </c>
      <c r="K8883" t="s">
        <v>38</v>
      </c>
      <c r="L8883" t="s">
        <v>123</v>
      </c>
      <c r="M8883" t="s">
        <v>124</v>
      </c>
      <c r="N8883" t="s">
        <v>41</v>
      </c>
      <c r="O8883" t="s">
        <v>42</v>
      </c>
      <c r="P8883" t="s">
        <v>43</v>
      </c>
      <c r="Q8883" t="s">
        <v>44</v>
      </c>
      <c r="R8883">
        <v>0</v>
      </c>
      <c r="S8883">
        <v>0</v>
      </c>
      <c r="W8883" t="s">
        <v>45</v>
      </c>
      <c r="X8883">
        <v>1070</v>
      </c>
      <c r="Y8883" t="s">
        <v>1460</v>
      </c>
      <c r="Z8883" t="s">
        <v>1461</v>
      </c>
      <c r="AA8883" t="s">
        <v>40788</v>
      </c>
      <c r="AB8883" t="s">
        <v>1462</v>
      </c>
      <c r="AC8883">
        <v>393835</v>
      </c>
      <c r="AD8883" t="s">
        <v>5061</v>
      </c>
      <c r="AE8883">
        <v>1.35928</v>
      </c>
      <c r="AF8883">
        <v>41643</v>
      </c>
      <c r="AG8883" s="1">
        <v>43059.636805555558</v>
      </c>
      <c r="AH8883" s="1">
        <v>43146.660416666666</v>
      </c>
      <c r="AI8883">
        <v>10.147500000000001</v>
      </c>
      <c r="AJ8883">
        <v>5.9585999999999997</v>
      </c>
      <c r="AK8883">
        <f t="shared" si="276"/>
        <v>2009</v>
      </c>
      <c r="AL8883">
        <f t="shared" si="277"/>
        <v>4</v>
      </c>
    </row>
    <row r="8884" spans="1:38" x14ac:dyDescent="0.25">
      <c r="A8884" t="s">
        <v>5057</v>
      </c>
      <c r="B8884" t="s">
        <v>14823</v>
      </c>
      <c r="C8884">
        <v>3858</v>
      </c>
      <c r="D8884">
        <v>40753</v>
      </c>
      <c r="F8884" t="s">
        <v>14824</v>
      </c>
      <c r="G8884" t="s">
        <v>14825</v>
      </c>
      <c r="H8884" t="s">
        <v>14824</v>
      </c>
      <c r="I8884" t="s">
        <v>36</v>
      </c>
      <c r="J8884" t="s">
        <v>37</v>
      </c>
      <c r="K8884" t="s">
        <v>38</v>
      </c>
      <c r="L8884" t="s">
        <v>39</v>
      </c>
      <c r="M8884" t="s">
        <v>40</v>
      </c>
      <c r="N8884" t="s">
        <v>41</v>
      </c>
      <c r="O8884" t="s">
        <v>42</v>
      </c>
      <c r="P8884" t="s">
        <v>43</v>
      </c>
      <c r="Q8884" t="s">
        <v>44</v>
      </c>
      <c r="R8884">
        <v>0</v>
      </c>
      <c r="S8884">
        <v>0</v>
      </c>
      <c r="W8884" t="s">
        <v>45</v>
      </c>
      <c r="X8884">
        <v>3858</v>
      </c>
      <c r="Y8884" t="s">
        <v>1460</v>
      </c>
      <c r="Z8884" t="s">
        <v>1461</v>
      </c>
      <c r="AA8884" t="s">
        <v>40788</v>
      </c>
      <c r="AB8884" t="s">
        <v>14826</v>
      </c>
      <c r="AC8884">
        <v>1338082</v>
      </c>
      <c r="AD8884" t="s">
        <v>14827</v>
      </c>
      <c r="AE8884">
        <v>2.2982</v>
      </c>
      <c r="AF8884">
        <v>41643</v>
      </c>
      <c r="AG8884" s="1">
        <v>43059.636805555558</v>
      </c>
      <c r="AH8884" s="1">
        <v>43146.660416666666</v>
      </c>
      <c r="AI8884">
        <v>9.6857000000000006</v>
      </c>
      <c r="AJ8884">
        <v>4.0391000000000004</v>
      </c>
      <c r="AK8884">
        <f t="shared" si="276"/>
        <v>2011</v>
      </c>
      <c r="AL8884">
        <f t="shared" si="277"/>
        <v>7</v>
      </c>
    </row>
    <row r="8885" spans="1:38" x14ac:dyDescent="0.25">
      <c r="A8885" t="s">
        <v>33369</v>
      </c>
      <c r="B8885" t="s">
        <v>33370</v>
      </c>
      <c r="C8885">
        <v>9606</v>
      </c>
      <c r="D8885">
        <v>42659</v>
      </c>
      <c r="F8885" t="s">
        <v>33371</v>
      </c>
      <c r="G8885" t="s">
        <v>33372</v>
      </c>
      <c r="H8885" t="s">
        <v>33371</v>
      </c>
      <c r="I8885" t="s">
        <v>43</v>
      </c>
      <c r="J8885" t="s">
        <v>814</v>
      </c>
      <c r="K8885" t="s">
        <v>815</v>
      </c>
      <c r="L8885" t="s">
        <v>39</v>
      </c>
      <c r="M8885" t="s">
        <v>40</v>
      </c>
      <c r="N8885" t="s">
        <v>41</v>
      </c>
      <c r="O8885" t="s">
        <v>42</v>
      </c>
      <c r="P8885" t="s">
        <v>878</v>
      </c>
      <c r="Q8885" t="s">
        <v>879</v>
      </c>
      <c r="R8885">
        <v>3</v>
      </c>
      <c r="S8885">
        <v>0</v>
      </c>
      <c r="U8885" t="s">
        <v>33373</v>
      </c>
      <c r="W8885" t="s">
        <v>45</v>
      </c>
      <c r="X8885">
        <v>9606</v>
      </c>
      <c r="Y8885" t="s">
        <v>33374</v>
      </c>
      <c r="Z8885" t="s">
        <v>33375</v>
      </c>
      <c r="AA8885" t="s">
        <v>40787</v>
      </c>
      <c r="AB8885" t="s">
        <v>33376</v>
      </c>
      <c r="AC8885">
        <v>23218</v>
      </c>
      <c r="AD8885" t="s">
        <v>33377</v>
      </c>
      <c r="AE8885">
        <v>24.35116</v>
      </c>
      <c r="AF8885">
        <v>42663.838194444441</v>
      </c>
      <c r="AG8885" s="1">
        <v>43059.636805555558</v>
      </c>
      <c r="AH8885" s="1">
        <v>43146.660416666666</v>
      </c>
      <c r="AI8885">
        <v>102.89870000000001</v>
      </c>
      <c r="AJ8885">
        <v>13.7934</v>
      </c>
      <c r="AK8885">
        <f t="shared" si="276"/>
        <v>2016</v>
      </c>
      <c r="AL8885">
        <f t="shared" si="277"/>
        <v>10</v>
      </c>
    </row>
    <row r="8886" spans="1:38" x14ac:dyDescent="0.25">
      <c r="A8886" t="s">
        <v>8552</v>
      </c>
      <c r="B8886" t="s">
        <v>25843</v>
      </c>
      <c r="C8886">
        <v>6929</v>
      </c>
      <c r="D8886">
        <v>42093</v>
      </c>
      <c r="F8886" t="s">
        <v>25844</v>
      </c>
      <c r="G8886" t="s">
        <v>25845</v>
      </c>
      <c r="H8886" t="s">
        <v>25844</v>
      </c>
      <c r="I8886" t="s">
        <v>76</v>
      </c>
      <c r="J8886" t="s">
        <v>37</v>
      </c>
      <c r="K8886" t="s">
        <v>38</v>
      </c>
      <c r="L8886" t="s">
        <v>43</v>
      </c>
      <c r="M8886" t="s">
        <v>44</v>
      </c>
      <c r="N8886" t="s">
        <v>41</v>
      </c>
      <c r="O8886" t="s">
        <v>42</v>
      </c>
      <c r="P8886" t="s">
        <v>43</v>
      </c>
      <c r="Q8886" t="s">
        <v>44</v>
      </c>
      <c r="R8886">
        <v>10</v>
      </c>
      <c r="S8886">
        <v>8</v>
      </c>
      <c r="W8886" t="s">
        <v>45</v>
      </c>
      <c r="X8886">
        <v>6929</v>
      </c>
      <c r="Y8886" t="s">
        <v>25846</v>
      </c>
      <c r="Z8886" t="s">
        <v>25847</v>
      </c>
      <c r="AA8886" t="s">
        <v>40786</v>
      </c>
      <c r="AB8886" t="s">
        <v>25848</v>
      </c>
      <c r="AC8886">
        <v>6074</v>
      </c>
      <c r="AD8886" t="s">
        <v>25849</v>
      </c>
      <c r="AE8886">
        <v>1.6771100000000001</v>
      </c>
      <c r="AF8886">
        <v>42150.939583333333</v>
      </c>
      <c r="AG8886" s="1">
        <v>43059.636805555558</v>
      </c>
      <c r="AH8886" s="1">
        <v>43146.660416666666</v>
      </c>
      <c r="AI8886">
        <v>29.431799999999999</v>
      </c>
      <c r="AJ8886">
        <v>-3.96</v>
      </c>
      <c r="AK8886">
        <f t="shared" si="276"/>
        <v>2015</v>
      </c>
      <c r="AL8886">
        <f t="shared" si="277"/>
        <v>3</v>
      </c>
    </row>
    <row r="8887" spans="1:38" x14ac:dyDescent="0.25">
      <c r="A8887" t="s">
        <v>3446</v>
      </c>
      <c r="B8887" t="s">
        <v>3447</v>
      </c>
      <c r="C8887">
        <v>699</v>
      </c>
      <c r="D8887">
        <v>39699</v>
      </c>
      <c r="F8887" t="s">
        <v>3448</v>
      </c>
      <c r="G8887" t="s">
        <v>3449</v>
      </c>
      <c r="H8887" t="s">
        <v>3448</v>
      </c>
      <c r="I8887" t="s">
        <v>64</v>
      </c>
      <c r="J8887" t="s">
        <v>138</v>
      </c>
      <c r="K8887" t="s">
        <v>139</v>
      </c>
      <c r="L8887" t="s">
        <v>39</v>
      </c>
      <c r="M8887" t="s">
        <v>40</v>
      </c>
      <c r="N8887" t="s">
        <v>65</v>
      </c>
      <c r="O8887" t="s">
        <v>66</v>
      </c>
      <c r="P8887" t="s">
        <v>43</v>
      </c>
      <c r="Q8887" t="s">
        <v>44</v>
      </c>
      <c r="R8887">
        <v>34</v>
      </c>
      <c r="S8887">
        <v>0</v>
      </c>
      <c r="W8887" t="s">
        <v>45</v>
      </c>
      <c r="X8887">
        <v>699</v>
      </c>
      <c r="Y8887" t="s">
        <v>3450</v>
      </c>
      <c r="Z8887" t="s">
        <v>3451</v>
      </c>
      <c r="AA8887" t="s">
        <v>40785</v>
      </c>
      <c r="AB8887" t="s">
        <v>3452</v>
      </c>
      <c r="AC8887">
        <v>6483</v>
      </c>
      <c r="AD8887" t="s">
        <v>3453</v>
      </c>
      <c r="AE8887">
        <v>20.86561</v>
      </c>
      <c r="AF8887">
        <v>41982.788888888892</v>
      </c>
      <c r="AG8887" s="1">
        <v>43059.636805555558</v>
      </c>
      <c r="AH8887" s="1">
        <v>43146.660416666666</v>
      </c>
      <c r="AI8887">
        <v>-3.1</v>
      </c>
      <c r="AJ8887">
        <v>9.8330000000000002</v>
      </c>
      <c r="AK8887">
        <f t="shared" si="276"/>
        <v>2008</v>
      </c>
      <c r="AL8887">
        <f t="shared" si="277"/>
        <v>9</v>
      </c>
    </row>
    <row r="8888" spans="1:38" x14ac:dyDescent="0.25">
      <c r="A8888" t="s">
        <v>496</v>
      </c>
      <c r="B8888" t="s">
        <v>497</v>
      </c>
      <c r="C8888">
        <v>74</v>
      </c>
      <c r="D8888">
        <v>39221</v>
      </c>
      <c r="F8888" t="s">
        <v>498</v>
      </c>
      <c r="G8888" t="s">
        <v>499</v>
      </c>
      <c r="H8888" t="s">
        <v>498</v>
      </c>
      <c r="I8888" t="s">
        <v>36</v>
      </c>
      <c r="J8888" t="s">
        <v>37</v>
      </c>
      <c r="K8888" t="s">
        <v>38</v>
      </c>
      <c r="L8888" t="s">
        <v>39</v>
      </c>
      <c r="M8888" t="s">
        <v>40</v>
      </c>
      <c r="N8888" t="s">
        <v>41</v>
      </c>
      <c r="O8888" t="s">
        <v>42</v>
      </c>
      <c r="P8888" t="s">
        <v>43</v>
      </c>
      <c r="Q8888" t="s">
        <v>44</v>
      </c>
      <c r="R8888">
        <v>0</v>
      </c>
      <c r="S8888">
        <v>0</v>
      </c>
      <c r="W8888" t="s">
        <v>45</v>
      </c>
      <c r="X8888">
        <v>74</v>
      </c>
      <c r="Y8888" t="s">
        <v>500</v>
      </c>
      <c r="Z8888" t="s">
        <v>501</v>
      </c>
      <c r="AA8888" t="s">
        <v>40784</v>
      </c>
      <c r="AB8888" t="s">
        <v>502</v>
      </c>
      <c r="AC8888">
        <v>11975</v>
      </c>
      <c r="AD8888" t="s">
        <v>503</v>
      </c>
      <c r="AE8888">
        <v>8.7827999999999999</v>
      </c>
      <c r="AF8888">
        <v>41643</v>
      </c>
      <c r="AG8888" s="1">
        <v>43059.636805555558</v>
      </c>
      <c r="AH8888" s="1">
        <v>43146.660416666666</v>
      </c>
      <c r="AI8888">
        <v>23.6083</v>
      </c>
      <c r="AJ8888">
        <v>43.1083</v>
      </c>
      <c r="AK8888">
        <f t="shared" si="276"/>
        <v>2007</v>
      </c>
      <c r="AL8888">
        <f t="shared" si="277"/>
        <v>5</v>
      </c>
    </row>
    <row r="8889" spans="1:38" x14ac:dyDescent="0.25">
      <c r="A8889" t="s">
        <v>496</v>
      </c>
      <c r="B8889" t="s">
        <v>504</v>
      </c>
      <c r="C8889">
        <v>75</v>
      </c>
      <c r="D8889">
        <v>39222</v>
      </c>
      <c r="F8889" t="s">
        <v>505</v>
      </c>
      <c r="G8889" t="s">
        <v>506</v>
      </c>
      <c r="H8889" t="s">
        <v>505</v>
      </c>
      <c r="I8889" t="s">
        <v>72</v>
      </c>
      <c r="J8889" t="s">
        <v>37</v>
      </c>
      <c r="K8889" t="s">
        <v>38</v>
      </c>
      <c r="L8889" t="s">
        <v>39</v>
      </c>
      <c r="M8889" t="s">
        <v>40</v>
      </c>
      <c r="N8889" t="s">
        <v>41</v>
      </c>
      <c r="O8889" t="s">
        <v>42</v>
      </c>
      <c r="P8889" t="s">
        <v>43</v>
      </c>
      <c r="Q8889" t="s">
        <v>44</v>
      </c>
      <c r="R8889">
        <v>0</v>
      </c>
      <c r="S8889">
        <v>0</v>
      </c>
      <c r="W8889" t="s">
        <v>45</v>
      </c>
      <c r="X8889">
        <v>75</v>
      </c>
      <c r="Y8889" t="s">
        <v>500</v>
      </c>
      <c r="Z8889" t="s">
        <v>501</v>
      </c>
      <c r="AA8889" t="s">
        <v>40784</v>
      </c>
      <c r="AB8889" t="s">
        <v>507</v>
      </c>
      <c r="AC8889">
        <v>1152556</v>
      </c>
      <c r="AD8889" t="s">
        <v>508</v>
      </c>
      <c r="AE8889">
        <v>10.95219</v>
      </c>
      <c r="AF8889">
        <v>41643</v>
      </c>
      <c r="AG8889" s="1">
        <v>43059.636805555558</v>
      </c>
      <c r="AH8889" s="1">
        <v>43146.660416666666</v>
      </c>
      <c r="AI8889">
        <v>23.210899999999999</v>
      </c>
      <c r="AJ8889">
        <v>42.645200000000003</v>
      </c>
      <c r="AK8889">
        <f t="shared" si="276"/>
        <v>2007</v>
      </c>
      <c r="AL8889">
        <f t="shared" si="277"/>
        <v>5</v>
      </c>
    </row>
    <row r="8890" spans="1:38" x14ac:dyDescent="0.25">
      <c r="A8890" t="s">
        <v>2604</v>
      </c>
      <c r="B8890" t="s">
        <v>2605</v>
      </c>
      <c r="C8890">
        <v>522</v>
      </c>
      <c r="D8890">
        <v>39573</v>
      </c>
      <c r="F8890" t="s">
        <v>2606</v>
      </c>
      <c r="G8890" t="s">
        <v>2607</v>
      </c>
      <c r="H8890" t="s">
        <v>2606</v>
      </c>
      <c r="I8890" t="s">
        <v>72</v>
      </c>
      <c r="J8890" t="s">
        <v>37</v>
      </c>
      <c r="K8890" t="s">
        <v>38</v>
      </c>
      <c r="L8890" t="s">
        <v>39</v>
      </c>
      <c r="M8890" t="s">
        <v>40</v>
      </c>
      <c r="N8890" t="s">
        <v>41</v>
      </c>
      <c r="O8890" t="s">
        <v>42</v>
      </c>
      <c r="P8890" t="s">
        <v>43</v>
      </c>
      <c r="Q8890" t="s">
        <v>44</v>
      </c>
      <c r="R8890">
        <v>0</v>
      </c>
      <c r="S8890">
        <v>0</v>
      </c>
      <c r="W8890" t="s">
        <v>45</v>
      </c>
      <c r="X8890">
        <v>522</v>
      </c>
      <c r="Y8890" t="s">
        <v>500</v>
      </c>
      <c r="Z8890" t="s">
        <v>501</v>
      </c>
      <c r="AA8890" t="s">
        <v>40784</v>
      </c>
      <c r="AB8890" t="s">
        <v>2608</v>
      </c>
      <c r="AC8890">
        <v>0</v>
      </c>
      <c r="AD8890" t="s">
        <v>2609</v>
      </c>
      <c r="AE8890">
        <v>3.3031199999999998</v>
      </c>
      <c r="AF8890">
        <v>41643</v>
      </c>
      <c r="AG8890" s="1">
        <v>43059.636805555558</v>
      </c>
      <c r="AH8890" s="1">
        <v>43146.660416666666</v>
      </c>
      <c r="AI8890">
        <v>23.398099999999999</v>
      </c>
      <c r="AJ8890">
        <v>43.079700000000003</v>
      </c>
      <c r="AK8890">
        <f t="shared" si="276"/>
        <v>2008</v>
      </c>
      <c r="AL8890">
        <f t="shared" si="277"/>
        <v>5</v>
      </c>
    </row>
    <row r="8891" spans="1:38" x14ac:dyDescent="0.25">
      <c r="A8891" t="s">
        <v>3854</v>
      </c>
      <c r="B8891" t="s">
        <v>6741</v>
      </c>
      <c r="C8891">
        <v>1502</v>
      </c>
      <c r="D8891">
        <v>40223</v>
      </c>
      <c r="F8891" t="s">
        <v>6742</v>
      </c>
      <c r="G8891" t="s">
        <v>6743</v>
      </c>
      <c r="H8891" t="s">
        <v>6742</v>
      </c>
      <c r="I8891" t="s">
        <v>64</v>
      </c>
      <c r="J8891" t="s">
        <v>37</v>
      </c>
      <c r="K8891" t="s">
        <v>38</v>
      </c>
      <c r="L8891" t="s">
        <v>123</v>
      </c>
      <c r="M8891" t="s">
        <v>124</v>
      </c>
      <c r="N8891" t="s">
        <v>41</v>
      </c>
      <c r="O8891" t="s">
        <v>42</v>
      </c>
      <c r="P8891" t="s">
        <v>43</v>
      </c>
      <c r="Q8891" t="s">
        <v>44</v>
      </c>
      <c r="R8891">
        <v>0</v>
      </c>
      <c r="S8891">
        <v>0</v>
      </c>
      <c r="W8891" t="s">
        <v>45</v>
      </c>
      <c r="X8891">
        <v>1502</v>
      </c>
      <c r="Y8891" t="s">
        <v>500</v>
      </c>
      <c r="Z8891" t="s">
        <v>501</v>
      </c>
      <c r="AA8891" t="s">
        <v>40784</v>
      </c>
      <c r="AB8891" t="s">
        <v>6744</v>
      </c>
      <c r="AC8891">
        <v>11107</v>
      </c>
      <c r="AD8891" t="s">
        <v>6745</v>
      </c>
      <c r="AE8891">
        <v>1.0885800000000001</v>
      </c>
      <c r="AF8891">
        <v>41952.826388888891</v>
      </c>
      <c r="AG8891" s="1">
        <v>43059.636805555558</v>
      </c>
      <c r="AH8891" s="1">
        <v>43146.660416666666</v>
      </c>
      <c r="AI8891">
        <v>26.573599999999999</v>
      </c>
      <c r="AJ8891">
        <v>42.174999999999997</v>
      </c>
      <c r="AK8891">
        <f t="shared" si="276"/>
        <v>2010</v>
      </c>
      <c r="AL8891">
        <f t="shared" si="277"/>
        <v>2</v>
      </c>
    </row>
    <row r="8892" spans="1:38" x14ac:dyDescent="0.25">
      <c r="A8892" t="s">
        <v>11104</v>
      </c>
      <c r="B8892" t="s">
        <v>11105</v>
      </c>
      <c r="C8892">
        <v>2781</v>
      </c>
      <c r="D8892">
        <v>40280</v>
      </c>
      <c r="F8892" t="s">
        <v>11106</v>
      </c>
      <c r="G8892" t="s">
        <v>11107</v>
      </c>
      <c r="H8892" t="s">
        <v>11106</v>
      </c>
      <c r="I8892" t="s">
        <v>64</v>
      </c>
      <c r="J8892" t="s">
        <v>37</v>
      </c>
      <c r="K8892" t="s">
        <v>38</v>
      </c>
      <c r="L8892" t="s">
        <v>123</v>
      </c>
      <c r="M8892" t="s">
        <v>124</v>
      </c>
      <c r="N8892" t="s">
        <v>41</v>
      </c>
      <c r="O8892" t="s">
        <v>42</v>
      </c>
      <c r="P8892" t="s">
        <v>43</v>
      </c>
      <c r="Q8892" t="s">
        <v>44</v>
      </c>
      <c r="R8892">
        <v>0</v>
      </c>
      <c r="S8892">
        <v>0</v>
      </c>
      <c r="W8892" t="s">
        <v>45</v>
      </c>
      <c r="X8892">
        <v>2781</v>
      </c>
      <c r="Y8892" t="s">
        <v>500</v>
      </c>
      <c r="Z8892" t="s">
        <v>501</v>
      </c>
      <c r="AA8892" t="s">
        <v>40784</v>
      </c>
      <c r="AB8892" t="s">
        <v>11108</v>
      </c>
      <c r="AC8892">
        <v>34764</v>
      </c>
      <c r="AD8892" t="s">
        <v>11109</v>
      </c>
      <c r="AE8892">
        <v>3.14872</v>
      </c>
      <c r="AF8892">
        <v>41643</v>
      </c>
      <c r="AG8892" s="1">
        <v>43059.636805555558</v>
      </c>
      <c r="AH8892" s="1">
        <v>43146.660416666666</v>
      </c>
      <c r="AI8892">
        <v>23.080400000000001</v>
      </c>
      <c r="AJ8892">
        <v>42.275500000000001</v>
      </c>
      <c r="AK8892">
        <f t="shared" si="276"/>
        <v>2010</v>
      </c>
      <c r="AL8892">
        <f t="shared" si="277"/>
        <v>4</v>
      </c>
    </row>
    <row r="8893" spans="1:38" x14ac:dyDescent="0.25">
      <c r="A8893" t="s">
        <v>2604</v>
      </c>
      <c r="B8893" t="s">
        <v>8500</v>
      </c>
      <c r="C8893">
        <v>2009</v>
      </c>
      <c r="D8893">
        <v>40351</v>
      </c>
      <c r="F8893" t="s">
        <v>8501</v>
      </c>
      <c r="G8893" t="s">
        <v>8502</v>
      </c>
      <c r="H8893" t="s">
        <v>8501</v>
      </c>
      <c r="I8893" t="s">
        <v>64</v>
      </c>
      <c r="J8893" t="s">
        <v>37</v>
      </c>
      <c r="K8893" t="s">
        <v>38</v>
      </c>
      <c r="L8893" t="s">
        <v>123</v>
      </c>
      <c r="M8893" t="s">
        <v>124</v>
      </c>
      <c r="N8893" t="s">
        <v>41</v>
      </c>
      <c r="O8893" t="s">
        <v>42</v>
      </c>
      <c r="P8893" t="s">
        <v>43</v>
      </c>
      <c r="Q8893" t="s">
        <v>44</v>
      </c>
      <c r="R8893">
        <v>0</v>
      </c>
      <c r="S8893">
        <v>0</v>
      </c>
      <c r="W8893" t="s">
        <v>45</v>
      </c>
      <c r="X8893">
        <v>2009</v>
      </c>
      <c r="Y8893" t="s">
        <v>500</v>
      </c>
      <c r="Z8893" t="s">
        <v>501</v>
      </c>
      <c r="AA8893" t="s">
        <v>40784</v>
      </c>
      <c r="AB8893" t="s">
        <v>8503</v>
      </c>
      <c r="AC8893">
        <v>3834</v>
      </c>
      <c r="AD8893" t="s">
        <v>8504</v>
      </c>
      <c r="AE8893">
        <v>13.377829999999999</v>
      </c>
      <c r="AF8893">
        <v>41643</v>
      </c>
      <c r="AG8893" s="1">
        <v>43059.636805555558</v>
      </c>
      <c r="AH8893" s="1">
        <v>43146.660416666666</v>
      </c>
      <c r="AI8893">
        <v>26.945</v>
      </c>
      <c r="AJ8893">
        <v>42.784500000000001</v>
      </c>
      <c r="AK8893">
        <f t="shared" si="276"/>
        <v>2010</v>
      </c>
      <c r="AL8893">
        <f t="shared" si="277"/>
        <v>6</v>
      </c>
    </row>
    <row r="8894" spans="1:38" x14ac:dyDescent="0.25">
      <c r="A8894" t="s">
        <v>11104</v>
      </c>
      <c r="B8894" t="s">
        <v>16641</v>
      </c>
      <c r="C8894">
        <v>4369</v>
      </c>
      <c r="D8894">
        <v>41058</v>
      </c>
      <c r="F8894" t="s">
        <v>16642</v>
      </c>
      <c r="G8894" t="s">
        <v>16643</v>
      </c>
      <c r="H8894" t="s">
        <v>16642</v>
      </c>
      <c r="I8894" t="s">
        <v>267</v>
      </c>
      <c r="J8894" t="s">
        <v>37</v>
      </c>
      <c r="K8894" t="s">
        <v>38</v>
      </c>
      <c r="L8894" t="s">
        <v>123</v>
      </c>
      <c r="M8894" t="s">
        <v>124</v>
      </c>
      <c r="N8894" t="s">
        <v>41</v>
      </c>
      <c r="O8894" t="s">
        <v>42</v>
      </c>
      <c r="P8894" t="s">
        <v>43</v>
      </c>
      <c r="Q8894" t="s">
        <v>44</v>
      </c>
      <c r="R8894">
        <v>0</v>
      </c>
      <c r="S8894">
        <v>0</v>
      </c>
      <c r="W8894" t="s">
        <v>45</v>
      </c>
      <c r="X8894">
        <v>4369</v>
      </c>
      <c r="Y8894" t="s">
        <v>500</v>
      </c>
      <c r="Z8894" t="s">
        <v>501</v>
      </c>
      <c r="AA8894" t="s">
        <v>40784</v>
      </c>
      <c r="AB8894" t="s">
        <v>3276</v>
      </c>
      <c r="AC8894">
        <v>15027</v>
      </c>
      <c r="AD8894" t="s">
        <v>16644</v>
      </c>
      <c r="AE8894">
        <v>12.61073</v>
      </c>
      <c r="AF8894">
        <v>41643</v>
      </c>
      <c r="AG8894" s="1">
        <v>43059.636805555558</v>
      </c>
      <c r="AH8894" s="1">
        <v>43146.660416666666</v>
      </c>
      <c r="AI8894">
        <v>23.125299999999999</v>
      </c>
      <c r="AJ8894">
        <v>43.122599999999998</v>
      </c>
      <c r="AK8894">
        <f t="shared" si="276"/>
        <v>2012</v>
      </c>
      <c r="AL8894">
        <f t="shared" si="277"/>
        <v>5</v>
      </c>
    </row>
    <row r="8895" spans="1:38" x14ac:dyDescent="0.25">
      <c r="A8895" t="s">
        <v>11104</v>
      </c>
      <c r="B8895" t="s">
        <v>16641</v>
      </c>
      <c r="C8895">
        <v>4370</v>
      </c>
      <c r="D8895">
        <v>41058</v>
      </c>
      <c r="F8895" t="s">
        <v>16645</v>
      </c>
      <c r="G8895" t="s">
        <v>16643</v>
      </c>
      <c r="H8895" t="s">
        <v>16645</v>
      </c>
      <c r="I8895" t="s">
        <v>267</v>
      </c>
      <c r="J8895" t="s">
        <v>37</v>
      </c>
      <c r="K8895" t="s">
        <v>38</v>
      </c>
      <c r="L8895" t="s">
        <v>123</v>
      </c>
      <c r="M8895" t="s">
        <v>124</v>
      </c>
      <c r="N8895" t="s">
        <v>41</v>
      </c>
      <c r="O8895" t="s">
        <v>42</v>
      </c>
      <c r="P8895" t="s">
        <v>43</v>
      </c>
      <c r="Q8895" t="s">
        <v>44</v>
      </c>
      <c r="R8895">
        <v>0</v>
      </c>
      <c r="S8895">
        <v>0</v>
      </c>
      <c r="W8895" t="s">
        <v>45</v>
      </c>
      <c r="X8895">
        <v>4370</v>
      </c>
      <c r="Y8895" t="s">
        <v>500</v>
      </c>
      <c r="Z8895" t="s">
        <v>501</v>
      </c>
      <c r="AA8895" t="s">
        <v>40784</v>
      </c>
      <c r="AB8895" t="s">
        <v>16646</v>
      </c>
      <c r="AC8895">
        <v>2889</v>
      </c>
      <c r="AD8895" t="s">
        <v>16647</v>
      </c>
      <c r="AE8895">
        <v>9.0396099999999997</v>
      </c>
      <c r="AF8895">
        <v>41643</v>
      </c>
      <c r="AG8895" s="1">
        <v>43059.636805555558</v>
      </c>
      <c r="AH8895" s="1">
        <v>43146.660416666666</v>
      </c>
      <c r="AI8895">
        <v>25.715299999999999</v>
      </c>
      <c r="AJ8895">
        <v>42.718800000000002</v>
      </c>
      <c r="AK8895">
        <f t="shared" si="276"/>
        <v>2012</v>
      </c>
      <c r="AL8895">
        <f t="shared" si="277"/>
        <v>5</v>
      </c>
    </row>
    <row r="8896" spans="1:38" x14ac:dyDescent="0.25">
      <c r="A8896" t="s">
        <v>16001</v>
      </c>
      <c r="B8896" t="s">
        <v>16002</v>
      </c>
      <c r="C8896">
        <v>4188</v>
      </c>
      <c r="D8896">
        <v>41062</v>
      </c>
      <c r="F8896" t="s">
        <v>16003</v>
      </c>
      <c r="G8896" t="s">
        <v>16004</v>
      </c>
      <c r="H8896" t="s">
        <v>16003</v>
      </c>
      <c r="I8896" t="s">
        <v>36</v>
      </c>
      <c r="J8896" t="s">
        <v>37</v>
      </c>
      <c r="K8896" t="s">
        <v>38</v>
      </c>
      <c r="L8896" t="s">
        <v>123</v>
      </c>
      <c r="M8896" t="s">
        <v>124</v>
      </c>
      <c r="N8896" t="s">
        <v>41</v>
      </c>
      <c r="O8896" t="s">
        <v>42</v>
      </c>
      <c r="P8896" t="s">
        <v>43</v>
      </c>
      <c r="Q8896" t="s">
        <v>44</v>
      </c>
      <c r="R8896">
        <v>0</v>
      </c>
      <c r="S8896">
        <v>0</v>
      </c>
      <c r="W8896" t="s">
        <v>45</v>
      </c>
      <c r="X8896">
        <v>4188</v>
      </c>
      <c r="Y8896" t="s">
        <v>500</v>
      </c>
      <c r="Z8896" t="s">
        <v>501</v>
      </c>
      <c r="AA8896" t="s">
        <v>40784</v>
      </c>
      <c r="AB8896" t="s">
        <v>16005</v>
      </c>
      <c r="AC8896">
        <v>19279</v>
      </c>
      <c r="AD8896" t="s">
        <v>16006</v>
      </c>
      <c r="AE8896">
        <v>0.83269000000000004</v>
      </c>
      <c r="AF8896">
        <v>41921.880555555559</v>
      </c>
      <c r="AG8896" s="1">
        <v>43059.636805555558</v>
      </c>
      <c r="AH8896" s="1">
        <v>43146.660416666666</v>
      </c>
      <c r="AI8896">
        <v>26.200900000000001</v>
      </c>
      <c r="AJ8896">
        <v>41.7592</v>
      </c>
      <c r="AK8896">
        <f t="shared" si="276"/>
        <v>2012</v>
      </c>
      <c r="AL8896">
        <f t="shared" si="277"/>
        <v>6</v>
      </c>
    </row>
    <row r="8897" spans="1:38" x14ac:dyDescent="0.25">
      <c r="A8897" t="s">
        <v>18288</v>
      </c>
      <c r="B8897" t="s">
        <v>19298</v>
      </c>
      <c r="C8897">
        <v>5108</v>
      </c>
      <c r="D8897">
        <v>41471</v>
      </c>
      <c r="F8897" t="s">
        <v>19299</v>
      </c>
      <c r="G8897" t="s">
        <v>19300</v>
      </c>
      <c r="H8897" t="s">
        <v>19299</v>
      </c>
      <c r="I8897" t="s">
        <v>36</v>
      </c>
      <c r="J8897" t="s">
        <v>37</v>
      </c>
      <c r="K8897" t="s">
        <v>38</v>
      </c>
      <c r="L8897" t="s">
        <v>1817</v>
      </c>
      <c r="M8897" t="s">
        <v>1818</v>
      </c>
      <c r="N8897" t="s">
        <v>41</v>
      </c>
      <c r="O8897" t="s">
        <v>42</v>
      </c>
      <c r="P8897" t="s">
        <v>43</v>
      </c>
      <c r="Q8897" t="s">
        <v>44</v>
      </c>
      <c r="R8897">
        <v>4</v>
      </c>
      <c r="S8897">
        <v>0</v>
      </c>
      <c r="W8897" t="s">
        <v>45</v>
      </c>
      <c r="X8897">
        <v>5108</v>
      </c>
      <c r="Y8897" t="s">
        <v>500</v>
      </c>
      <c r="Z8897" t="s">
        <v>501</v>
      </c>
      <c r="AA8897" t="s">
        <v>40784</v>
      </c>
      <c r="AB8897" t="s">
        <v>19301</v>
      </c>
      <c r="AC8897">
        <v>6729</v>
      </c>
      <c r="AD8897" t="s">
        <v>19302</v>
      </c>
      <c r="AE8897">
        <v>1.37944</v>
      </c>
      <c r="AF8897">
        <v>41643</v>
      </c>
      <c r="AG8897" s="1">
        <v>43059.636805555558</v>
      </c>
      <c r="AH8897" s="1">
        <v>43146.660416666666</v>
      </c>
      <c r="AI8897">
        <v>23.106400000000001</v>
      </c>
      <c r="AJ8897">
        <v>41.893099999999997</v>
      </c>
      <c r="AK8897">
        <f t="shared" si="276"/>
        <v>2013</v>
      </c>
      <c r="AL8897">
        <f t="shared" si="277"/>
        <v>7</v>
      </c>
    </row>
    <row r="8898" spans="1:38" x14ac:dyDescent="0.25">
      <c r="A8898" t="s">
        <v>20799</v>
      </c>
      <c r="B8898" t="s">
        <v>20800</v>
      </c>
      <c r="C8898">
        <v>5599</v>
      </c>
      <c r="D8898">
        <v>41588</v>
      </c>
      <c r="F8898" t="s">
        <v>20801</v>
      </c>
      <c r="G8898" t="s">
        <v>20802</v>
      </c>
      <c r="H8898" t="s">
        <v>20801</v>
      </c>
      <c r="I8898" t="s">
        <v>36</v>
      </c>
      <c r="J8898" t="s">
        <v>37</v>
      </c>
      <c r="K8898" t="s">
        <v>38</v>
      </c>
      <c r="L8898" t="s">
        <v>1007</v>
      </c>
      <c r="M8898" t="s">
        <v>1008</v>
      </c>
      <c r="N8898" t="s">
        <v>41</v>
      </c>
      <c r="O8898" t="s">
        <v>42</v>
      </c>
      <c r="P8898" t="s">
        <v>43</v>
      </c>
      <c r="Q8898" t="s">
        <v>44</v>
      </c>
      <c r="R8898">
        <v>2</v>
      </c>
      <c r="S8898">
        <v>0</v>
      </c>
      <c r="W8898" t="s">
        <v>45</v>
      </c>
      <c r="X8898">
        <v>5599</v>
      </c>
      <c r="Y8898" t="s">
        <v>500</v>
      </c>
      <c r="Z8898" t="s">
        <v>501</v>
      </c>
      <c r="AA8898" t="s">
        <v>40784</v>
      </c>
      <c r="AB8898" t="s">
        <v>502</v>
      </c>
      <c r="AC8898">
        <v>11975</v>
      </c>
      <c r="AD8898" t="s">
        <v>503</v>
      </c>
      <c r="AE8898">
        <v>1.24512</v>
      </c>
      <c r="AF8898">
        <v>41643</v>
      </c>
      <c r="AG8898" s="1">
        <v>43059.636805555558</v>
      </c>
      <c r="AH8898" s="1">
        <v>43146.660416666666</v>
      </c>
      <c r="AI8898">
        <v>23.714400000000001</v>
      </c>
      <c r="AJ8898">
        <v>43.1462</v>
      </c>
      <c r="AK8898">
        <f t="shared" ref="AK8898:AK8961" si="278">YEAR(D8898)</f>
        <v>2013</v>
      </c>
      <c r="AL8898">
        <f t="shared" ref="AL8898:AL8961" si="279">MONTH(D8898)</f>
        <v>11</v>
      </c>
    </row>
    <row r="8899" spans="1:38" x14ac:dyDescent="0.25">
      <c r="A8899" t="s">
        <v>13689</v>
      </c>
      <c r="B8899" t="s">
        <v>22626</v>
      </c>
      <c r="C8899">
        <v>6075</v>
      </c>
      <c r="D8899">
        <v>41809</v>
      </c>
      <c r="F8899" t="s">
        <v>22627</v>
      </c>
      <c r="G8899" t="s">
        <v>22628</v>
      </c>
      <c r="H8899" t="s">
        <v>22627</v>
      </c>
      <c r="I8899" t="s">
        <v>36</v>
      </c>
      <c r="J8899" t="s">
        <v>138</v>
      </c>
      <c r="K8899" t="s">
        <v>139</v>
      </c>
      <c r="L8899" t="s">
        <v>39</v>
      </c>
      <c r="M8899" t="s">
        <v>40</v>
      </c>
      <c r="N8899" t="s">
        <v>190</v>
      </c>
      <c r="O8899" t="s">
        <v>191</v>
      </c>
      <c r="P8899" t="s">
        <v>43</v>
      </c>
      <c r="Q8899" t="s">
        <v>44</v>
      </c>
      <c r="R8899">
        <v>0</v>
      </c>
      <c r="S8899">
        <v>0</v>
      </c>
      <c r="W8899" t="s">
        <v>45</v>
      </c>
      <c r="X8899">
        <v>6075</v>
      </c>
      <c r="Y8899" t="s">
        <v>500</v>
      </c>
      <c r="Z8899" t="s">
        <v>501</v>
      </c>
      <c r="AA8899" t="s">
        <v>40784</v>
      </c>
      <c r="AB8899" t="s">
        <v>22627</v>
      </c>
      <c r="AC8899">
        <v>312770</v>
      </c>
      <c r="AD8899" t="s">
        <v>22627</v>
      </c>
      <c r="AE8899">
        <v>1.65635</v>
      </c>
      <c r="AF8899">
        <v>41875</v>
      </c>
      <c r="AG8899" s="1">
        <v>43059.636805555558</v>
      </c>
      <c r="AH8899" s="1">
        <v>43146.660416666666</v>
      </c>
      <c r="AI8899">
        <v>27.911999999999999</v>
      </c>
      <c r="AJ8899">
        <v>43.202199999999998</v>
      </c>
      <c r="AK8899">
        <f t="shared" si="278"/>
        <v>2014</v>
      </c>
      <c r="AL8899">
        <f t="shared" si="279"/>
        <v>6</v>
      </c>
    </row>
    <row r="8900" spans="1:38" x14ac:dyDescent="0.25">
      <c r="A8900" t="s">
        <v>7065</v>
      </c>
      <c r="B8900" t="s">
        <v>23451</v>
      </c>
      <c r="C8900">
        <v>6321</v>
      </c>
      <c r="D8900">
        <v>41897</v>
      </c>
      <c r="F8900" t="s">
        <v>23452</v>
      </c>
      <c r="G8900" t="s">
        <v>23453</v>
      </c>
      <c r="H8900" t="s">
        <v>23452</v>
      </c>
      <c r="I8900" t="s">
        <v>72</v>
      </c>
      <c r="J8900" t="s">
        <v>37</v>
      </c>
      <c r="K8900" t="s">
        <v>38</v>
      </c>
      <c r="L8900" t="s">
        <v>1124</v>
      </c>
      <c r="M8900" t="s">
        <v>1125</v>
      </c>
      <c r="N8900" t="s">
        <v>65</v>
      </c>
      <c r="O8900" t="s">
        <v>66</v>
      </c>
      <c r="P8900" t="s">
        <v>43</v>
      </c>
      <c r="Q8900" t="s">
        <v>44</v>
      </c>
      <c r="R8900">
        <v>0</v>
      </c>
      <c r="S8900">
        <v>0</v>
      </c>
      <c r="W8900" t="s">
        <v>45</v>
      </c>
      <c r="X8900">
        <v>6321</v>
      </c>
      <c r="Y8900" t="s">
        <v>500</v>
      </c>
      <c r="Z8900" t="s">
        <v>501</v>
      </c>
      <c r="AA8900" t="s">
        <v>40784</v>
      </c>
      <c r="AB8900" t="s">
        <v>23454</v>
      </c>
      <c r="AC8900">
        <v>32069</v>
      </c>
      <c r="AD8900" t="s">
        <v>23452</v>
      </c>
      <c r="AE8900">
        <v>4.1327499999999997</v>
      </c>
      <c r="AF8900">
        <v>41940.554861111108</v>
      </c>
      <c r="AG8900" s="1">
        <v>43059.636805555558</v>
      </c>
      <c r="AH8900" s="1">
        <v>43146.660416666666</v>
      </c>
      <c r="AI8900">
        <v>24.737200000000001</v>
      </c>
      <c r="AJ8900">
        <v>41.5702</v>
      </c>
      <c r="AK8900">
        <f t="shared" si="278"/>
        <v>2014</v>
      </c>
      <c r="AL8900">
        <f t="shared" si="279"/>
        <v>9</v>
      </c>
    </row>
    <row r="8901" spans="1:38" x14ac:dyDescent="0.25">
      <c r="A8901" t="s">
        <v>496</v>
      </c>
      <c r="B8901" t="s">
        <v>25101</v>
      </c>
      <c r="C8901">
        <v>6737</v>
      </c>
      <c r="D8901">
        <v>42006</v>
      </c>
      <c r="F8901" t="s">
        <v>25102</v>
      </c>
      <c r="G8901" t="s">
        <v>25103</v>
      </c>
      <c r="H8901" t="s">
        <v>25102</v>
      </c>
      <c r="I8901" t="s">
        <v>36</v>
      </c>
      <c r="J8901" t="s">
        <v>37</v>
      </c>
      <c r="K8901" t="s">
        <v>38</v>
      </c>
      <c r="L8901" t="s">
        <v>43</v>
      </c>
      <c r="M8901" t="s">
        <v>44</v>
      </c>
      <c r="N8901" t="s">
        <v>41</v>
      </c>
      <c r="O8901" t="s">
        <v>42</v>
      </c>
      <c r="P8901" t="s">
        <v>43</v>
      </c>
      <c r="Q8901" t="s">
        <v>44</v>
      </c>
      <c r="R8901">
        <v>0</v>
      </c>
      <c r="S8901">
        <v>0</v>
      </c>
      <c r="W8901" t="s">
        <v>45</v>
      </c>
      <c r="X8901">
        <v>6737</v>
      </c>
      <c r="Y8901" t="s">
        <v>500</v>
      </c>
      <c r="Z8901" t="s">
        <v>501</v>
      </c>
      <c r="AA8901" t="s">
        <v>40784</v>
      </c>
      <c r="AB8901" t="s">
        <v>22627</v>
      </c>
      <c r="AC8901">
        <v>4231</v>
      </c>
      <c r="AD8901" t="s">
        <v>25104</v>
      </c>
      <c r="AE8901">
        <v>8.9294499999999992</v>
      </c>
      <c r="AF8901">
        <v>42096.728472222225</v>
      </c>
      <c r="AG8901" s="1">
        <v>43059.636805555558</v>
      </c>
      <c r="AH8901" s="1">
        <v>43146.660416666666</v>
      </c>
      <c r="AI8901">
        <v>27.039400000000001</v>
      </c>
      <c r="AJ8901">
        <v>42.988</v>
      </c>
      <c r="AK8901">
        <f t="shared" si="278"/>
        <v>2015</v>
      </c>
      <c r="AL8901">
        <f t="shared" si="279"/>
        <v>1</v>
      </c>
    </row>
    <row r="8902" spans="1:38" x14ac:dyDescent="0.25">
      <c r="A8902" t="s">
        <v>7065</v>
      </c>
      <c r="B8902" t="s">
        <v>25256</v>
      </c>
      <c r="C8902">
        <v>6777</v>
      </c>
      <c r="D8902">
        <v>42050</v>
      </c>
      <c r="F8902" t="s">
        <v>25257</v>
      </c>
      <c r="G8902" t="s">
        <v>25258</v>
      </c>
      <c r="H8902" t="s">
        <v>25257</v>
      </c>
      <c r="I8902" t="s">
        <v>36</v>
      </c>
      <c r="J8902" t="s">
        <v>814</v>
      </c>
      <c r="K8902" t="s">
        <v>815</v>
      </c>
      <c r="L8902" t="s">
        <v>43</v>
      </c>
      <c r="M8902" t="s">
        <v>44</v>
      </c>
      <c r="N8902" t="s">
        <v>190</v>
      </c>
      <c r="O8902" t="s">
        <v>191</v>
      </c>
      <c r="P8902" t="s">
        <v>363</v>
      </c>
      <c r="Q8902" t="s">
        <v>364</v>
      </c>
      <c r="R8902">
        <v>0</v>
      </c>
      <c r="S8902">
        <v>0</v>
      </c>
      <c r="W8902" t="s">
        <v>45</v>
      </c>
      <c r="X8902">
        <v>6777</v>
      </c>
      <c r="Y8902" t="s">
        <v>500</v>
      </c>
      <c r="Z8902" t="s">
        <v>501</v>
      </c>
      <c r="AA8902" t="s">
        <v>40784</v>
      </c>
      <c r="AB8902" t="s">
        <v>2608</v>
      </c>
      <c r="AC8902">
        <v>3586</v>
      </c>
      <c r="AD8902" t="s">
        <v>25259</v>
      </c>
      <c r="AE8902">
        <v>2.4410599999999998</v>
      </c>
      <c r="AF8902">
        <v>42053.774305555555</v>
      </c>
      <c r="AG8902" s="1">
        <v>43059.636805555558</v>
      </c>
      <c r="AH8902" s="1">
        <v>43146.660416666666</v>
      </c>
      <c r="AI8902">
        <v>23.157</v>
      </c>
      <c r="AJ8902">
        <v>41.790199999999999</v>
      </c>
      <c r="AK8902">
        <f t="shared" si="278"/>
        <v>2015</v>
      </c>
      <c r="AL8902">
        <f t="shared" si="279"/>
        <v>2</v>
      </c>
    </row>
    <row r="8903" spans="1:38" x14ac:dyDescent="0.25">
      <c r="A8903" t="s">
        <v>7065</v>
      </c>
      <c r="B8903" t="s">
        <v>26436</v>
      </c>
      <c r="C8903">
        <v>7086</v>
      </c>
      <c r="D8903">
        <v>42042</v>
      </c>
      <c r="F8903" t="s">
        <v>26437</v>
      </c>
      <c r="G8903" t="s">
        <v>26438</v>
      </c>
      <c r="H8903" t="s">
        <v>26437</v>
      </c>
      <c r="I8903" t="s">
        <v>36</v>
      </c>
      <c r="J8903" t="s">
        <v>37</v>
      </c>
      <c r="K8903" t="s">
        <v>38</v>
      </c>
      <c r="L8903" t="s">
        <v>1817</v>
      </c>
      <c r="M8903" t="s">
        <v>1818</v>
      </c>
      <c r="N8903" t="s">
        <v>190</v>
      </c>
      <c r="O8903" t="s">
        <v>191</v>
      </c>
      <c r="P8903" t="s">
        <v>5432</v>
      </c>
      <c r="Q8903" t="s">
        <v>5433</v>
      </c>
      <c r="R8903">
        <v>0</v>
      </c>
      <c r="S8903">
        <v>0</v>
      </c>
      <c r="W8903" t="s">
        <v>45</v>
      </c>
      <c r="X8903">
        <v>7086</v>
      </c>
      <c r="Y8903" t="s">
        <v>500</v>
      </c>
      <c r="Z8903" t="s">
        <v>501</v>
      </c>
      <c r="AA8903" t="s">
        <v>40784</v>
      </c>
      <c r="AB8903" t="s">
        <v>2608</v>
      </c>
      <c r="AC8903">
        <v>82467</v>
      </c>
      <c r="AD8903" t="s">
        <v>26439</v>
      </c>
      <c r="AE8903">
        <v>0.98411999999999999</v>
      </c>
      <c r="AF8903">
        <v>42192.761805555558</v>
      </c>
      <c r="AG8903" s="1">
        <v>43059.636805555558</v>
      </c>
      <c r="AH8903" s="1">
        <v>43146.660416666666</v>
      </c>
      <c r="AI8903">
        <v>23.041399999999999</v>
      </c>
      <c r="AJ8903">
        <v>42.606499999999997</v>
      </c>
      <c r="AK8903">
        <f t="shared" si="278"/>
        <v>2015</v>
      </c>
      <c r="AL8903">
        <f t="shared" si="279"/>
        <v>2</v>
      </c>
    </row>
    <row r="8904" spans="1:38" x14ac:dyDescent="0.25">
      <c r="A8904" t="s">
        <v>25635</v>
      </c>
      <c r="B8904" t="s">
        <v>25636</v>
      </c>
      <c r="C8904">
        <v>6868</v>
      </c>
      <c r="D8904">
        <v>42077</v>
      </c>
      <c r="F8904" t="s">
        <v>25637</v>
      </c>
      <c r="G8904" t="s">
        <v>25638</v>
      </c>
      <c r="H8904" t="s">
        <v>25637</v>
      </c>
      <c r="I8904" t="s">
        <v>72</v>
      </c>
      <c r="J8904" t="s">
        <v>814</v>
      </c>
      <c r="K8904" t="s">
        <v>815</v>
      </c>
      <c r="L8904" t="s">
        <v>2166</v>
      </c>
      <c r="M8904" t="s">
        <v>2167</v>
      </c>
      <c r="N8904" t="s">
        <v>41</v>
      </c>
      <c r="O8904" t="s">
        <v>42</v>
      </c>
      <c r="P8904" t="s">
        <v>363</v>
      </c>
      <c r="Q8904" t="s">
        <v>364</v>
      </c>
      <c r="R8904">
        <v>0</v>
      </c>
      <c r="S8904">
        <v>0</v>
      </c>
      <c r="U8904" t="s">
        <v>25639</v>
      </c>
      <c r="W8904" t="s">
        <v>45</v>
      </c>
      <c r="X8904">
        <v>6868</v>
      </c>
      <c r="Y8904" t="s">
        <v>500</v>
      </c>
      <c r="Z8904" t="s">
        <v>501</v>
      </c>
      <c r="AA8904" t="s">
        <v>40784</v>
      </c>
      <c r="AB8904" t="s">
        <v>23454</v>
      </c>
      <c r="AC8904">
        <v>3258</v>
      </c>
      <c r="AD8904" t="s">
        <v>25640</v>
      </c>
      <c r="AE8904">
        <v>7.0878300000000003</v>
      </c>
      <c r="AF8904">
        <v>42008.840277777781</v>
      </c>
      <c r="AG8904" s="1">
        <v>43059.636805555558</v>
      </c>
      <c r="AH8904" s="1">
        <v>43146.660416666666</v>
      </c>
      <c r="AI8904">
        <v>24.8</v>
      </c>
      <c r="AJ8904">
        <v>41.912599999999998</v>
      </c>
      <c r="AK8904">
        <f t="shared" si="278"/>
        <v>2015</v>
      </c>
      <c r="AL8904">
        <f t="shared" si="279"/>
        <v>3</v>
      </c>
    </row>
    <row r="8905" spans="1:38" x14ac:dyDescent="0.25">
      <c r="A8905" t="s">
        <v>25158</v>
      </c>
      <c r="B8905" t="s">
        <v>25663</v>
      </c>
      <c r="C8905">
        <v>6876</v>
      </c>
      <c r="D8905">
        <v>42078</v>
      </c>
      <c r="F8905" t="s">
        <v>25664</v>
      </c>
      <c r="G8905" t="s">
        <v>25665</v>
      </c>
      <c r="H8905" t="s">
        <v>25664</v>
      </c>
      <c r="I8905" t="s">
        <v>36</v>
      </c>
      <c r="J8905" t="s">
        <v>37</v>
      </c>
      <c r="K8905" t="s">
        <v>38</v>
      </c>
      <c r="L8905" t="s">
        <v>2166</v>
      </c>
      <c r="M8905" t="s">
        <v>2167</v>
      </c>
      <c r="N8905" t="s">
        <v>41</v>
      </c>
      <c r="O8905" t="s">
        <v>42</v>
      </c>
      <c r="P8905" t="s">
        <v>3633</v>
      </c>
      <c r="Q8905" t="s">
        <v>3634</v>
      </c>
      <c r="R8905">
        <v>0</v>
      </c>
      <c r="S8905">
        <v>0</v>
      </c>
      <c r="U8905" t="s">
        <v>25666</v>
      </c>
      <c r="W8905" t="s">
        <v>45</v>
      </c>
      <c r="X8905">
        <v>6876</v>
      </c>
      <c r="Y8905" t="s">
        <v>500</v>
      </c>
      <c r="Z8905" t="s">
        <v>501</v>
      </c>
      <c r="AA8905" t="s">
        <v>40784</v>
      </c>
      <c r="AB8905" t="s">
        <v>16005</v>
      </c>
      <c r="AC8905">
        <v>51000</v>
      </c>
      <c r="AD8905" t="s">
        <v>25667</v>
      </c>
      <c r="AE8905">
        <v>10.003550000000001</v>
      </c>
      <c r="AF8905">
        <v>42008.844444444447</v>
      </c>
      <c r="AG8905" s="1">
        <v>43059.636805555558</v>
      </c>
      <c r="AH8905" s="1">
        <v>43146.660416666666</v>
      </c>
      <c r="AI8905">
        <v>25.254899999999999</v>
      </c>
      <c r="AJ8905">
        <v>41.683</v>
      </c>
      <c r="AK8905">
        <f t="shared" si="278"/>
        <v>2015</v>
      </c>
      <c r="AL8905">
        <f t="shared" si="279"/>
        <v>3</v>
      </c>
    </row>
    <row r="8906" spans="1:38" x14ac:dyDescent="0.25">
      <c r="A8906" t="s">
        <v>496</v>
      </c>
      <c r="B8906" t="s">
        <v>25668</v>
      </c>
      <c r="C8906">
        <v>6877</v>
      </c>
      <c r="D8906">
        <v>42080</v>
      </c>
      <c r="F8906" t="s">
        <v>25669</v>
      </c>
      <c r="G8906" t="s">
        <v>25670</v>
      </c>
      <c r="H8906" t="s">
        <v>25669</v>
      </c>
      <c r="I8906" t="s">
        <v>36</v>
      </c>
      <c r="J8906" t="s">
        <v>37</v>
      </c>
      <c r="K8906" t="s">
        <v>38</v>
      </c>
      <c r="L8906" t="s">
        <v>2166</v>
      </c>
      <c r="M8906" t="s">
        <v>2167</v>
      </c>
      <c r="N8906" t="s">
        <v>41</v>
      </c>
      <c r="O8906" t="s">
        <v>42</v>
      </c>
      <c r="P8906" t="s">
        <v>363</v>
      </c>
      <c r="Q8906" t="s">
        <v>364</v>
      </c>
      <c r="R8906">
        <v>0</v>
      </c>
      <c r="S8906">
        <v>0</v>
      </c>
      <c r="U8906" t="s">
        <v>25671</v>
      </c>
      <c r="W8906" t="s">
        <v>45</v>
      </c>
      <c r="X8906">
        <v>6877</v>
      </c>
      <c r="Y8906" t="s">
        <v>500</v>
      </c>
      <c r="Z8906" t="s">
        <v>501</v>
      </c>
      <c r="AA8906" t="s">
        <v>40784</v>
      </c>
      <c r="AB8906" t="s">
        <v>2608</v>
      </c>
      <c r="AC8906">
        <v>3102</v>
      </c>
      <c r="AD8906" t="s">
        <v>25672</v>
      </c>
      <c r="AE8906">
        <v>3.4075099999999998</v>
      </c>
      <c r="AF8906">
        <v>42008.857638888891</v>
      </c>
      <c r="AG8906" s="1">
        <v>43059.636805555558</v>
      </c>
      <c r="AH8906" s="1">
        <v>43146.660416666666</v>
      </c>
      <c r="AI8906">
        <v>22.677299999999999</v>
      </c>
      <c r="AJ8906">
        <v>42.859499999999997</v>
      </c>
      <c r="AK8906">
        <f t="shared" si="278"/>
        <v>2015</v>
      </c>
      <c r="AL8906">
        <f t="shared" si="279"/>
        <v>3</v>
      </c>
    </row>
    <row r="8907" spans="1:38" x14ac:dyDescent="0.25">
      <c r="A8907" t="s">
        <v>25685</v>
      </c>
      <c r="B8907" t="s">
        <v>25686</v>
      </c>
      <c r="C8907">
        <v>6881</v>
      </c>
      <c r="D8907">
        <v>42080</v>
      </c>
      <c r="F8907" t="s">
        <v>25687</v>
      </c>
      <c r="G8907" t="s">
        <v>25688</v>
      </c>
      <c r="H8907" t="s">
        <v>25687</v>
      </c>
      <c r="I8907" t="s">
        <v>36</v>
      </c>
      <c r="J8907" t="s">
        <v>37</v>
      </c>
      <c r="K8907" t="s">
        <v>38</v>
      </c>
      <c r="L8907" t="s">
        <v>39</v>
      </c>
      <c r="M8907" t="s">
        <v>40</v>
      </c>
      <c r="N8907" t="s">
        <v>41</v>
      </c>
      <c r="O8907" t="s">
        <v>42</v>
      </c>
      <c r="P8907" t="s">
        <v>363</v>
      </c>
      <c r="Q8907" t="s">
        <v>364</v>
      </c>
      <c r="R8907">
        <v>0</v>
      </c>
      <c r="S8907">
        <v>0</v>
      </c>
      <c r="W8907" t="s">
        <v>45</v>
      </c>
      <c r="X8907">
        <v>6881</v>
      </c>
      <c r="Y8907" t="s">
        <v>500</v>
      </c>
      <c r="Z8907" t="s">
        <v>501</v>
      </c>
      <c r="AA8907" t="s">
        <v>40784</v>
      </c>
      <c r="AB8907" t="s">
        <v>2608</v>
      </c>
      <c r="AC8907">
        <v>6184</v>
      </c>
      <c r="AD8907" t="s">
        <v>25689</v>
      </c>
      <c r="AE8907">
        <v>6.8247299999999997</v>
      </c>
      <c r="AF8907">
        <v>42008.917361111111</v>
      </c>
      <c r="AG8907" s="1">
        <v>43059.636805555558</v>
      </c>
      <c r="AH8907" s="1">
        <v>43146.660416666666</v>
      </c>
      <c r="AI8907">
        <v>23.087900000000001</v>
      </c>
      <c r="AJ8907">
        <v>42.337699999999998</v>
      </c>
      <c r="AK8907">
        <f t="shared" si="278"/>
        <v>2015</v>
      </c>
      <c r="AL8907">
        <f t="shared" si="279"/>
        <v>3</v>
      </c>
    </row>
    <row r="8908" spans="1:38" x14ac:dyDescent="0.25">
      <c r="A8908" t="s">
        <v>25685</v>
      </c>
      <c r="B8908" t="s">
        <v>25686</v>
      </c>
      <c r="C8908">
        <v>6882</v>
      </c>
      <c r="D8908">
        <v>42080</v>
      </c>
      <c r="F8908" t="s">
        <v>25690</v>
      </c>
      <c r="G8908" t="s">
        <v>25691</v>
      </c>
      <c r="H8908" t="s">
        <v>25690</v>
      </c>
      <c r="I8908" t="s">
        <v>72</v>
      </c>
      <c r="J8908" t="s">
        <v>37</v>
      </c>
      <c r="K8908" t="s">
        <v>38</v>
      </c>
      <c r="L8908" t="s">
        <v>39</v>
      </c>
      <c r="M8908" t="s">
        <v>40</v>
      </c>
      <c r="N8908" t="s">
        <v>41</v>
      </c>
      <c r="O8908" t="s">
        <v>42</v>
      </c>
      <c r="P8908" t="s">
        <v>363</v>
      </c>
      <c r="Q8908" t="s">
        <v>364</v>
      </c>
      <c r="R8908">
        <v>0</v>
      </c>
      <c r="S8908">
        <v>0</v>
      </c>
      <c r="W8908" t="s">
        <v>45</v>
      </c>
      <c r="X8908">
        <v>6882</v>
      </c>
      <c r="Y8908" t="s">
        <v>500</v>
      </c>
      <c r="Z8908" t="s">
        <v>501</v>
      </c>
      <c r="AA8908" t="s">
        <v>40784</v>
      </c>
      <c r="AB8908" t="s">
        <v>22627</v>
      </c>
      <c r="AC8908">
        <v>9760</v>
      </c>
      <c r="AD8908" t="s">
        <v>25692</v>
      </c>
      <c r="AE8908">
        <v>2.2041599999999999</v>
      </c>
      <c r="AF8908">
        <v>42008.923611111109</v>
      </c>
      <c r="AG8908" s="1">
        <v>43059.636805555558</v>
      </c>
      <c r="AH8908" s="1">
        <v>43146.660416666666</v>
      </c>
      <c r="AI8908">
        <v>28.025200000000002</v>
      </c>
      <c r="AJ8908">
        <v>43.269300000000001</v>
      </c>
      <c r="AK8908">
        <f t="shared" si="278"/>
        <v>2015</v>
      </c>
      <c r="AL8908">
        <f t="shared" si="279"/>
        <v>3</v>
      </c>
    </row>
    <row r="8909" spans="1:38" x14ac:dyDescent="0.25">
      <c r="A8909" t="s">
        <v>25685</v>
      </c>
      <c r="B8909" t="s">
        <v>25686</v>
      </c>
      <c r="C8909">
        <v>6883</v>
      </c>
      <c r="D8909">
        <v>42080</v>
      </c>
      <c r="F8909" t="s">
        <v>25693</v>
      </c>
      <c r="G8909" t="s">
        <v>25694</v>
      </c>
      <c r="H8909" t="s">
        <v>25693</v>
      </c>
      <c r="I8909" t="s">
        <v>36</v>
      </c>
      <c r="J8909" t="s">
        <v>814</v>
      </c>
      <c r="K8909" t="s">
        <v>815</v>
      </c>
      <c r="L8909" t="s">
        <v>39</v>
      </c>
      <c r="M8909" t="s">
        <v>40</v>
      </c>
      <c r="N8909" t="s">
        <v>41</v>
      </c>
      <c r="O8909" t="s">
        <v>42</v>
      </c>
      <c r="P8909" t="s">
        <v>363</v>
      </c>
      <c r="Q8909" t="s">
        <v>364</v>
      </c>
      <c r="R8909">
        <v>0</v>
      </c>
      <c r="S8909">
        <v>0</v>
      </c>
      <c r="W8909" t="s">
        <v>45</v>
      </c>
      <c r="X8909">
        <v>6883</v>
      </c>
      <c r="Y8909" t="s">
        <v>500</v>
      </c>
      <c r="Z8909" t="s">
        <v>501</v>
      </c>
      <c r="AA8909" t="s">
        <v>40784</v>
      </c>
      <c r="AB8909" t="s">
        <v>25695</v>
      </c>
      <c r="AC8909">
        <v>42211</v>
      </c>
      <c r="AD8909" t="s">
        <v>25695</v>
      </c>
      <c r="AE8909">
        <v>7.5834700000000002</v>
      </c>
      <c r="AF8909">
        <v>42008.928472222222</v>
      </c>
      <c r="AG8909" s="1">
        <v>43059.636805555558</v>
      </c>
      <c r="AH8909" s="1">
        <v>43146.660416666666</v>
      </c>
      <c r="AI8909">
        <v>24.731200000000001</v>
      </c>
      <c r="AJ8909">
        <v>43.065899999999999</v>
      </c>
      <c r="AK8909">
        <f t="shared" si="278"/>
        <v>2015</v>
      </c>
      <c r="AL8909">
        <f t="shared" si="279"/>
        <v>3</v>
      </c>
    </row>
    <row r="8910" spans="1:38" x14ac:dyDescent="0.25">
      <c r="A8910" t="s">
        <v>25158</v>
      </c>
      <c r="B8910" t="s">
        <v>25741</v>
      </c>
      <c r="C8910">
        <v>6905</v>
      </c>
      <c r="D8910">
        <v>42084</v>
      </c>
      <c r="F8910" t="s">
        <v>25742</v>
      </c>
      <c r="G8910" t="s">
        <v>25743</v>
      </c>
      <c r="H8910" t="s">
        <v>25742</v>
      </c>
      <c r="I8910" t="s">
        <v>64</v>
      </c>
      <c r="J8910" t="s">
        <v>814</v>
      </c>
      <c r="K8910" t="s">
        <v>815</v>
      </c>
      <c r="L8910" t="s">
        <v>39</v>
      </c>
      <c r="M8910" t="s">
        <v>40</v>
      </c>
      <c r="N8910" t="s">
        <v>41</v>
      </c>
      <c r="O8910" t="s">
        <v>42</v>
      </c>
      <c r="P8910" t="s">
        <v>363</v>
      </c>
      <c r="Q8910" t="s">
        <v>364</v>
      </c>
      <c r="R8910">
        <v>0</v>
      </c>
      <c r="S8910">
        <v>0</v>
      </c>
      <c r="U8910" t="s">
        <v>25744</v>
      </c>
      <c r="W8910" t="s">
        <v>45</v>
      </c>
      <c r="X8910">
        <v>6905</v>
      </c>
      <c r="Y8910" t="s">
        <v>500</v>
      </c>
      <c r="Z8910" t="s">
        <v>501</v>
      </c>
      <c r="AA8910" t="s">
        <v>40784</v>
      </c>
      <c r="AB8910" t="s">
        <v>23454</v>
      </c>
      <c r="AC8910">
        <v>8745</v>
      </c>
      <c r="AD8910" t="s">
        <v>25745</v>
      </c>
      <c r="AE8910">
        <v>10.78914</v>
      </c>
      <c r="AF8910">
        <v>42139.965277777781</v>
      </c>
      <c r="AG8910" s="1">
        <v>43059.636805555558</v>
      </c>
      <c r="AH8910" s="1">
        <v>43146.660416666666</v>
      </c>
      <c r="AI8910">
        <v>24.118500000000001</v>
      </c>
      <c r="AJ8910">
        <v>42.1205</v>
      </c>
      <c r="AK8910">
        <f t="shared" si="278"/>
        <v>2015</v>
      </c>
      <c r="AL8910">
        <f t="shared" si="279"/>
        <v>3</v>
      </c>
    </row>
    <row r="8911" spans="1:38" x14ac:dyDescent="0.25">
      <c r="A8911" t="s">
        <v>25158</v>
      </c>
      <c r="B8911" t="s">
        <v>25746</v>
      </c>
      <c r="C8911">
        <v>6906</v>
      </c>
      <c r="D8911">
        <v>42084</v>
      </c>
      <c r="F8911" t="s">
        <v>25747</v>
      </c>
      <c r="G8911" t="s">
        <v>25748</v>
      </c>
      <c r="H8911" t="s">
        <v>25747</v>
      </c>
      <c r="I8911" t="s">
        <v>64</v>
      </c>
      <c r="J8911" t="s">
        <v>37</v>
      </c>
      <c r="K8911" t="s">
        <v>38</v>
      </c>
      <c r="L8911" t="s">
        <v>39</v>
      </c>
      <c r="M8911" t="s">
        <v>40</v>
      </c>
      <c r="N8911" t="s">
        <v>41</v>
      </c>
      <c r="O8911" t="s">
        <v>42</v>
      </c>
      <c r="P8911" t="s">
        <v>363</v>
      </c>
      <c r="Q8911" t="s">
        <v>364</v>
      </c>
      <c r="R8911">
        <v>0</v>
      </c>
      <c r="S8911">
        <v>0</v>
      </c>
      <c r="U8911" t="s">
        <v>25749</v>
      </c>
      <c r="W8911" t="s">
        <v>45</v>
      </c>
      <c r="X8911">
        <v>6906</v>
      </c>
      <c r="Y8911" t="s">
        <v>500</v>
      </c>
      <c r="Z8911" t="s">
        <v>501</v>
      </c>
      <c r="AA8911" t="s">
        <v>40784</v>
      </c>
      <c r="AB8911" t="s">
        <v>2608</v>
      </c>
      <c r="AC8911">
        <v>1784</v>
      </c>
      <c r="AD8911" t="s">
        <v>25750</v>
      </c>
      <c r="AE8911">
        <v>13.955270000000001</v>
      </c>
      <c r="AF8911">
        <v>42139.974305555559</v>
      </c>
      <c r="AG8911" s="1">
        <v>43059.636805555558</v>
      </c>
      <c r="AH8911" s="1">
        <v>43146.660416666666</v>
      </c>
      <c r="AI8911">
        <v>22.8963</v>
      </c>
      <c r="AJ8911">
        <v>42.248100000000001</v>
      </c>
      <c r="AK8911">
        <f t="shared" si="278"/>
        <v>2015</v>
      </c>
      <c r="AL8911">
        <f t="shared" si="279"/>
        <v>3</v>
      </c>
    </row>
    <row r="8912" spans="1:38" x14ac:dyDescent="0.25">
      <c r="A8912" t="s">
        <v>25821</v>
      </c>
      <c r="B8912" t="s">
        <v>25822</v>
      </c>
      <c r="C8912">
        <v>6922</v>
      </c>
      <c r="D8912">
        <v>42091</v>
      </c>
      <c r="F8912" t="s">
        <v>25823</v>
      </c>
      <c r="G8912" t="s">
        <v>25824</v>
      </c>
      <c r="H8912" t="s">
        <v>25823</v>
      </c>
      <c r="I8912" t="s">
        <v>72</v>
      </c>
      <c r="J8912" t="s">
        <v>37</v>
      </c>
      <c r="K8912" t="s">
        <v>38</v>
      </c>
      <c r="L8912" t="s">
        <v>2166</v>
      </c>
      <c r="M8912" t="s">
        <v>2167</v>
      </c>
      <c r="N8912" t="s">
        <v>41</v>
      </c>
      <c r="O8912" t="s">
        <v>42</v>
      </c>
      <c r="P8912" t="s">
        <v>363</v>
      </c>
      <c r="Q8912" t="s">
        <v>364</v>
      </c>
      <c r="R8912">
        <v>0</v>
      </c>
      <c r="S8912">
        <v>0</v>
      </c>
      <c r="W8912" t="s">
        <v>45</v>
      </c>
      <c r="X8912">
        <v>6922</v>
      </c>
      <c r="Y8912" t="s">
        <v>500</v>
      </c>
      <c r="Z8912" t="s">
        <v>501</v>
      </c>
      <c r="AA8912" t="s">
        <v>40784</v>
      </c>
      <c r="AB8912" t="s">
        <v>2608</v>
      </c>
      <c r="AC8912">
        <v>2802</v>
      </c>
      <c r="AD8912" t="s">
        <v>25825</v>
      </c>
      <c r="AE8912">
        <v>7.8798599999999999</v>
      </c>
      <c r="AF8912">
        <v>42146.857638888891</v>
      </c>
      <c r="AG8912" s="1">
        <v>43059.636805555558</v>
      </c>
      <c r="AH8912" s="1">
        <v>43146.660416666666</v>
      </c>
      <c r="AI8912">
        <v>24.072500000000002</v>
      </c>
      <c r="AJ8912">
        <v>41.6432</v>
      </c>
      <c r="AK8912">
        <f t="shared" si="278"/>
        <v>2015</v>
      </c>
      <c r="AL8912">
        <f t="shared" si="279"/>
        <v>3</v>
      </c>
    </row>
    <row r="8913" spans="1:38" x14ac:dyDescent="0.25">
      <c r="A8913" t="s">
        <v>25443</v>
      </c>
      <c r="B8913" t="s">
        <v>25444</v>
      </c>
      <c r="C8913">
        <v>6826</v>
      </c>
      <c r="D8913">
        <v>42127</v>
      </c>
      <c r="F8913" t="s">
        <v>25445</v>
      </c>
      <c r="G8913" t="s">
        <v>25446</v>
      </c>
      <c r="H8913" t="s">
        <v>25445</v>
      </c>
      <c r="I8913" t="s">
        <v>43</v>
      </c>
      <c r="J8913" t="s">
        <v>814</v>
      </c>
      <c r="K8913" t="s">
        <v>815</v>
      </c>
      <c r="L8913" t="s">
        <v>43</v>
      </c>
      <c r="M8913" t="s">
        <v>44</v>
      </c>
      <c r="N8913" t="s">
        <v>190</v>
      </c>
      <c r="O8913" t="s">
        <v>191</v>
      </c>
      <c r="P8913" t="s">
        <v>363</v>
      </c>
      <c r="Q8913" t="s">
        <v>364</v>
      </c>
      <c r="R8913">
        <v>0</v>
      </c>
      <c r="S8913">
        <v>0</v>
      </c>
      <c r="U8913" t="s">
        <v>25447</v>
      </c>
      <c r="W8913" t="s">
        <v>45</v>
      </c>
      <c r="X8913">
        <v>6826</v>
      </c>
      <c r="Y8913" t="s">
        <v>500</v>
      </c>
      <c r="Z8913" t="s">
        <v>501</v>
      </c>
      <c r="AA8913" t="s">
        <v>40784</v>
      </c>
      <c r="AB8913" t="s">
        <v>2608</v>
      </c>
      <c r="AC8913">
        <v>3586</v>
      </c>
      <c r="AD8913" t="s">
        <v>25259</v>
      </c>
      <c r="AE8913">
        <v>2.42469</v>
      </c>
      <c r="AF8913">
        <v>42080.907638888886</v>
      </c>
      <c r="AG8913" s="1">
        <v>43059.636805555558</v>
      </c>
      <c r="AH8913" s="1">
        <v>43146.660416666666</v>
      </c>
      <c r="AI8913">
        <v>23.1572</v>
      </c>
      <c r="AJ8913">
        <v>41.790199999999999</v>
      </c>
      <c r="AK8913">
        <f t="shared" si="278"/>
        <v>2015</v>
      </c>
      <c r="AL8913">
        <f t="shared" si="279"/>
        <v>5</v>
      </c>
    </row>
    <row r="8914" spans="1:38" x14ac:dyDescent="0.25">
      <c r="A8914" t="s">
        <v>7065</v>
      </c>
      <c r="B8914" t="s">
        <v>26332</v>
      </c>
      <c r="C8914">
        <v>7059</v>
      </c>
      <c r="D8914">
        <v>42139</v>
      </c>
      <c r="F8914" t="s">
        <v>26333</v>
      </c>
      <c r="G8914" t="s">
        <v>26334</v>
      </c>
      <c r="H8914" t="s">
        <v>26333</v>
      </c>
      <c r="I8914" t="s">
        <v>36</v>
      </c>
      <c r="J8914" t="s">
        <v>37</v>
      </c>
      <c r="K8914" t="s">
        <v>38</v>
      </c>
      <c r="L8914" t="s">
        <v>43</v>
      </c>
      <c r="M8914" t="s">
        <v>44</v>
      </c>
      <c r="N8914" t="s">
        <v>41</v>
      </c>
      <c r="O8914" t="s">
        <v>42</v>
      </c>
      <c r="P8914" t="s">
        <v>43</v>
      </c>
      <c r="Q8914" t="s">
        <v>44</v>
      </c>
      <c r="R8914">
        <v>0</v>
      </c>
      <c r="S8914">
        <v>0</v>
      </c>
      <c r="W8914" t="s">
        <v>45</v>
      </c>
      <c r="X8914">
        <v>7059</v>
      </c>
      <c r="Y8914" t="s">
        <v>500</v>
      </c>
      <c r="Z8914" t="s">
        <v>501</v>
      </c>
      <c r="AA8914" t="s">
        <v>40784</v>
      </c>
      <c r="AB8914" t="s">
        <v>22627</v>
      </c>
      <c r="AC8914">
        <v>9760</v>
      </c>
      <c r="AD8914" t="s">
        <v>25692</v>
      </c>
      <c r="AE8914">
        <v>0.75954999999999995</v>
      </c>
      <c r="AF8914">
        <v>42042.77847222222</v>
      </c>
      <c r="AG8914" s="1">
        <v>43059.636805555558</v>
      </c>
      <c r="AH8914" s="1">
        <v>43146.660416666666</v>
      </c>
      <c r="AI8914">
        <v>27.937999999999999</v>
      </c>
      <c r="AJ8914">
        <v>43.209600000000002</v>
      </c>
      <c r="AK8914">
        <f t="shared" si="278"/>
        <v>2015</v>
      </c>
      <c r="AL8914">
        <f t="shared" si="279"/>
        <v>5</v>
      </c>
    </row>
    <row r="8915" spans="1:38" x14ac:dyDescent="0.25">
      <c r="A8915" t="s">
        <v>25158</v>
      </c>
      <c r="B8915" t="s">
        <v>25159</v>
      </c>
      <c r="C8915">
        <v>6752</v>
      </c>
      <c r="D8915">
        <v>42157</v>
      </c>
      <c r="F8915" t="s">
        <v>25160</v>
      </c>
      <c r="G8915" t="s">
        <v>25161</v>
      </c>
      <c r="H8915" t="s">
        <v>25160</v>
      </c>
      <c r="I8915" t="s">
        <v>64</v>
      </c>
      <c r="J8915" t="s">
        <v>37</v>
      </c>
      <c r="K8915" t="s">
        <v>38</v>
      </c>
      <c r="L8915" t="s">
        <v>2166</v>
      </c>
      <c r="M8915" t="s">
        <v>2167</v>
      </c>
      <c r="N8915" t="s">
        <v>190</v>
      </c>
      <c r="O8915" t="s">
        <v>191</v>
      </c>
      <c r="P8915" t="s">
        <v>363</v>
      </c>
      <c r="Q8915" t="s">
        <v>364</v>
      </c>
      <c r="R8915">
        <v>0</v>
      </c>
      <c r="S8915">
        <v>0</v>
      </c>
      <c r="W8915" t="s">
        <v>45</v>
      </c>
      <c r="X8915">
        <v>6752</v>
      </c>
      <c r="Y8915" t="s">
        <v>500</v>
      </c>
      <c r="Z8915" t="s">
        <v>501</v>
      </c>
      <c r="AA8915" t="s">
        <v>40784</v>
      </c>
      <c r="AB8915" t="s">
        <v>2608</v>
      </c>
      <c r="AC8915">
        <v>6729</v>
      </c>
      <c r="AD8915" t="s">
        <v>19302</v>
      </c>
      <c r="AE8915">
        <v>10.062889999999999</v>
      </c>
      <c r="AF8915">
        <v>42249.964583333334</v>
      </c>
      <c r="AG8915" s="1">
        <v>43059.636805555558</v>
      </c>
      <c r="AH8915" s="1">
        <v>43146.660416666666</v>
      </c>
      <c r="AI8915">
        <v>23.221599999999999</v>
      </c>
      <c r="AJ8915">
        <v>41.928800000000003</v>
      </c>
      <c r="AK8915">
        <f t="shared" si="278"/>
        <v>2015</v>
      </c>
      <c r="AL8915">
        <f t="shared" si="279"/>
        <v>6</v>
      </c>
    </row>
    <row r="8916" spans="1:38" x14ac:dyDescent="0.25">
      <c r="A8916" t="s">
        <v>7065</v>
      </c>
      <c r="B8916" t="s">
        <v>25898</v>
      </c>
      <c r="C8916">
        <v>6944</v>
      </c>
      <c r="D8916">
        <v>42175</v>
      </c>
      <c r="F8916" t="s">
        <v>25899</v>
      </c>
      <c r="G8916" t="s">
        <v>25900</v>
      </c>
      <c r="H8916" t="s">
        <v>25899</v>
      </c>
      <c r="I8916" t="s">
        <v>222</v>
      </c>
      <c r="J8916" t="s">
        <v>37</v>
      </c>
      <c r="K8916" t="s">
        <v>38</v>
      </c>
      <c r="L8916" t="s">
        <v>1124</v>
      </c>
      <c r="M8916" t="s">
        <v>1125</v>
      </c>
      <c r="N8916" t="s">
        <v>190</v>
      </c>
      <c r="O8916" t="s">
        <v>191</v>
      </c>
      <c r="P8916" t="s">
        <v>7893</v>
      </c>
      <c r="Q8916" t="s">
        <v>7894</v>
      </c>
      <c r="R8916">
        <v>0</v>
      </c>
      <c r="S8916">
        <v>0</v>
      </c>
      <c r="W8916" t="s">
        <v>45</v>
      </c>
      <c r="X8916">
        <v>6944</v>
      </c>
      <c r="Y8916" t="s">
        <v>500</v>
      </c>
      <c r="Z8916" t="s">
        <v>501</v>
      </c>
      <c r="AA8916" t="s">
        <v>40784</v>
      </c>
      <c r="AB8916" t="s">
        <v>23454</v>
      </c>
      <c r="AC8916">
        <v>340494</v>
      </c>
      <c r="AD8916" t="s">
        <v>23454</v>
      </c>
      <c r="AE8916">
        <v>0.70765</v>
      </c>
      <c r="AF8916">
        <v>42180.581250000003</v>
      </c>
      <c r="AG8916" s="1">
        <v>43059.636805555558</v>
      </c>
      <c r="AH8916" s="1">
        <v>43146.660416666666</v>
      </c>
      <c r="AI8916">
        <v>24.7502</v>
      </c>
      <c r="AJ8916">
        <v>42.143599999999999</v>
      </c>
      <c r="AK8916">
        <f t="shared" si="278"/>
        <v>2015</v>
      </c>
      <c r="AL8916">
        <f t="shared" si="279"/>
        <v>6</v>
      </c>
    </row>
    <row r="8917" spans="1:38" x14ac:dyDescent="0.25">
      <c r="A8917" t="s">
        <v>7065</v>
      </c>
      <c r="B8917" t="s">
        <v>26735</v>
      </c>
      <c r="C8917">
        <v>7170</v>
      </c>
      <c r="D8917">
        <v>42159</v>
      </c>
      <c r="F8917" t="s">
        <v>26736</v>
      </c>
      <c r="G8917" t="s">
        <v>26737</v>
      </c>
      <c r="H8917" t="s">
        <v>26736</v>
      </c>
      <c r="I8917" t="s">
        <v>76</v>
      </c>
      <c r="J8917" t="s">
        <v>37</v>
      </c>
      <c r="K8917" t="s">
        <v>38</v>
      </c>
      <c r="L8917" t="s">
        <v>123</v>
      </c>
      <c r="M8917" t="s">
        <v>124</v>
      </c>
      <c r="N8917" t="s">
        <v>190</v>
      </c>
      <c r="O8917" t="s">
        <v>191</v>
      </c>
      <c r="P8917" t="s">
        <v>363</v>
      </c>
      <c r="Q8917" t="s">
        <v>364</v>
      </c>
      <c r="R8917">
        <v>0</v>
      </c>
      <c r="S8917">
        <v>0</v>
      </c>
      <c r="W8917" t="s">
        <v>45</v>
      </c>
      <c r="X8917">
        <v>7170</v>
      </c>
      <c r="Y8917" t="s">
        <v>500</v>
      </c>
      <c r="Z8917" t="s">
        <v>501</v>
      </c>
      <c r="AA8917" t="s">
        <v>40784</v>
      </c>
      <c r="AB8917" t="s">
        <v>25695</v>
      </c>
      <c r="AC8917">
        <v>24582</v>
      </c>
      <c r="AD8917" t="s">
        <v>26738</v>
      </c>
      <c r="AE8917">
        <v>1.34049</v>
      </c>
      <c r="AF8917">
        <v>42198.677083333336</v>
      </c>
      <c r="AG8917" s="1">
        <v>43059.636805555558</v>
      </c>
      <c r="AH8917" s="1">
        <v>43146.660416666666</v>
      </c>
      <c r="AI8917">
        <v>25.104500000000002</v>
      </c>
      <c r="AJ8917">
        <v>43.035899999999998</v>
      </c>
      <c r="AK8917">
        <f t="shared" si="278"/>
        <v>2015</v>
      </c>
      <c r="AL8917">
        <f t="shared" si="279"/>
        <v>6</v>
      </c>
    </row>
    <row r="8918" spans="1:38" x14ac:dyDescent="0.25">
      <c r="A8918" t="s">
        <v>23896</v>
      </c>
      <c r="B8918" t="s">
        <v>30730</v>
      </c>
      <c r="C8918">
        <v>8912</v>
      </c>
      <c r="D8918">
        <v>42166</v>
      </c>
      <c r="F8918" t="s">
        <v>30731</v>
      </c>
      <c r="G8918" t="s">
        <v>30732</v>
      </c>
      <c r="H8918" t="s">
        <v>30731</v>
      </c>
      <c r="I8918" t="s">
        <v>222</v>
      </c>
      <c r="J8918" t="s">
        <v>814</v>
      </c>
      <c r="K8918" t="s">
        <v>815</v>
      </c>
      <c r="L8918" t="s">
        <v>20211</v>
      </c>
      <c r="M8918" t="s">
        <v>20212</v>
      </c>
      <c r="N8918" t="s">
        <v>190</v>
      </c>
      <c r="O8918" t="s">
        <v>191</v>
      </c>
      <c r="P8918" t="s">
        <v>5432</v>
      </c>
      <c r="Q8918" t="s">
        <v>5433</v>
      </c>
      <c r="R8918">
        <v>2</v>
      </c>
      <c r="S8918">
        <v>1</v>
      </c>
      <c r="U8918" t="s">
        <v>30733</v>
      </c>
      <c r="W8918" t="s">
        <v>45</v>
      </c>
      <c r="X8918">
        <v>8912</v>
      </c>
      <c r="Y8918" t="s">
        <v>500</v>
      </c>
      <c r="Z8918" t="s">
        <v>501</v>
      </c>
      <c r="AA8918" t="s">
        <v>40784</v>
      </c>
      <c r="AB8918" t="s">
        <v>25695</v>
      </c>
      <c r="AC8918">
        <v>3528</v>
      </c>
      <c r="AD8918" t="s">
        <v>30734</v>
      </c>
      <c r="AE8918">
        <v>8.2478599999999993</v>
      </c>
      <c r="AF8918">
        <v>42711.771527777775</v>
      </c>
      <c r="AG8918" s="1">
        <v>43059.636805555558</v>
      </c>
      <c r="AH8918" s="1">
        <v>43146.660416666666</v>
      </c>
      <c r="AI8918">
        <v>25.032800000000002</v>
      </c>
      <c r="AJ8918">
        <v>43.243600000000001</v>
      </c>
      <c r="AK8918">
        <f t="shared" si="278"/>
        <v>2015</v>
      </c>
      <c r="AL8918">
        <f t="shared" si="279"/>
        <v>6</v>
      </c>
    </row>
    <row r="8919" spans="1:38" x14ac:dyDescent="0.25">
      <c r="A8919" t="s">
        <v>25158</v>
      </c>
      <c r="B8919" t="s">
        <v>25503</v>
      </c>
      <c r="C8919">
        <v>6839</v>
      </c>
      <c r="D8919">
        <v>42188</v>
      </c>
      <c r="F8919" t="s">
        <v>25504</v>
      </c>
      <c r="G8919" t="s">
        <v>25505</v>
      </c>
      <c r="H8919" t="s">
        <v>25504</v>
      </c>
      <c r="I8919" t="s">
        <v>36</v>
      </c>
      <c r="J8919" t="s">
        <v>37</v>
      </c>
      <c r="K8919" t="s">
        <v>38</v>
      </c>
      <c r="L8919" t="s">
        <v>43</v>
      </c>
      <c r="M8919" t="s">
        <v>44</v>
      </c>
      <c r="N8919" t="s">
        <v>190</v>
      </c>
      <c r="O8919" t="s">
        <v>191</v>
      </c>
      <c r="P8919" t="s">
        <v>43</v>
      </c>
      <c r="Q8919" t="s">
        <v>44</v>
      </c>
      <c r="R8919">
        <v>0</v>
      </c>
      <c r="S8919">
        <v>0</v>
      </c>
      <c r="W8919" t="s">
        <v>45</v>
      </c>
      <c r="X8919">
        <v>6839</v>
      </c>
      <c r="Y8919" t="s">
        <v>500</v>
      </c>
      <c r="Z8919" t="s">
        <v>501</v>
      </c>
      <c r="AA8919" t="s">
        <v>40784</v>
      </c>
      <c r="AB8919" t="s">
        <v>3276</v>
      </c>
      <c r="AC8919">
        <v>3371</v>
      </c>
      <c r="AD8919" t="s">
        <v>25506</v>
      </c>
      <c r="AE8919">
        <v>8.8538899999999998</v>
      </c>
      <c r="AF8919">
        <v>42083.929861111108</v>
      </c>
      <c r="AG8919" s="1">
        <v>43059.636805555558</v>
      </c>
      <c r="AH8919" s="1">
        <v>43146.660416666666</v>
      </c>
      <c r="AI8919">
        <v>22.848500000000001</v>
      </c>
      <c r="AJ8919">
        <v>43.843899999999998</v>
      </c>
      <c r="AK8919">
        <f t="shared" si="278"/>
        <v>2015</v>
      </c>
      <c r="AL8919">
        <f t="shared" si="279"/>
        <v>7</v>
      </c>
    </row>
    <row r="8920" spans="1:38" x14ac:dyDescent="0.25">
      <c r="A8920" t="s">
        <v>25158</v>
      </c>
      <c r="B8920" t="s">
        <v>27211</v>
      </c>
      <c r="C8920">
        <v>7326</v>
      </c>
      <c r="D8920">
        <v>42231</v>
      </c>
      <c r="F8920" t="s">
        <v>27212</v>
      </c>
      <c r="G8920" t="s">
        <v>27213</v>
      </c>
      <c r="H8920" t="s">
        <v>27212</v>
      </c>
      <c r="I8920" t="s">
        <v>72</v>
      </c>
      <c r="J8920" t="s">
        <v>37</v>
      </c>
      <c r="K8920" t="s">
        <v>38</v>
      </c>
      <c r="L8920" t="s">
        <v>43</v>
      </c>
      <c r="M8920" t="s">
        <v>44</v>
      </c>
      <c r="N8920" t="s">
        <v>41</v>
      </c>
      <c r="O8920" t="s">
        <v>42</v>
      </c>
      <c r="P8920" t="s">
        <v>363</v>
      </c>
      <c r="Q8920" t="s">
        <v>364</v>
      </c>
      <c r="R8920">
        <v>0</v>
      </c>
      <c r="S8920">
        <v>0</v>
      </c>
      <c r="W8920" t="s">
        <v>45</v>
      </c>
      <c r="X8920">
        <v>7326</v>
      </c>
      <c r="Y8920" t="s">
        <v>500</v>
      </c>
      <c r="Z8920" t="s">
        <v>501</v>
      </c>
      <c r="AA8920" t="s">
        <v>40784</v>
      </c>
      <c r="AB8920" t="s">
        <v>8503</v>
      </c>
      <c r="AC8920">
        <v>96368</v>
      </c>
      <c r="AD8920" t="s">
        <v>27214</v>
      </c>
      <c r="AE8920">
        <v>6.5737199999999998</v>
      </c>
      <c r="AF8920">
        <v>42235.931944444441</v>
      </c>
      <c r="AG8920" s="1">
        <v>43059.636805555558</v>
      </c>
      <c r="AH8920" s="1">
        <v>43146.660416666666</v>
      </c>
      <c r="AI8920">
        <v>26.3995</v>
      </c>
      <c r="AJ8920">
        <v>42.714300000000001</v>
      </c>
      <c r="AK8920">
        <f t="shared" si="278"/>
        <v>2015</v>
      </c>
      <c r="AL8920">
        <f t="shared" si="279"/>
        <v>8</v>
      </c>
    </row>
    <row r="8921" spans="1:38" x14ac:dyDescent="0.25">
      <c r="A8921" t="s">
        <v>7065</v>
      </c>
      <c r="B8921" t="s">
        <v>25243</v>
      </c>
      <c r="C8921">
        <v>6774</v>
      </c>
      <c r="D8921">
        <v>42310</v>
      </c>
      <c r="F8921" t="s">
        <v>25244</v>
      </c>
      <c r="G8921" t="s">
        <v>25245</v>
      </c>
      <c r="H8921" t="s">
        <v>25244</v>
      </c>
      <c r="I8921" t="s">
        <v>64</v>
      </c>
      <c r="J8921" t="s">
        <v>37</v>
      </c>
      <c r="K8921" t="s">
        <v>38</v>
      </c>
      <c r="L8921" t="s">
        <v>2166</v>
      </c>
      <c r="M8921" t="s">
        <v>2167</v>
      </c>
      <c r="N8921" t="s">
        <v>41</v>
      </c>
      <c r="O8921" t="s">
        <v>42</v>
      </c>
      <c r="P8921" t="s">
        <v>363</v>
      </c>
      <c r="Q8921" t="s">
        <v>364</v>
      </c>
      <c r="R8921">
        <v>0</v>
      </c>
      <c r="S8921">
        <v>0</v>
      </c>
      <c r="W8921" t="s">
        <v>45</v>
      </c>
      <c r="X8921">
        <v>6774</v>
      </c>
      <c r="Y8921" t="s">
        <v>500</v>
      </c>
      <c r="Z8921" t="s">
        <v>501</v>
      </c>
      <c r="AA8921" t="s">
        <v>40784</v>
      </c>
      <c r="AB8921" t="s">
        <v>23454</v>
      </c>
      <c r="AC8921">
        <v>7393</v>
      </c>
      <c r="AD8921" t="s">
        <v>25246</v>
      </c>
      <c r="AE8921">
        <v>13.175240000000001</v>
      </c>
      <c r="AF8921">
        <v>42052.669444444444</v>
      </c>
      <c r="AG8921" s="1">
        <v>43059.636805555558</v>
      </c>
      <c r="AH8921" s="1">
        <v>43146.660416666666</v>
      </c>
      <c r="AI8921">
        <v>24.427700000000002</v>
      </c>
      <c r="AJ8921">
        <v>41.860100000000003</v>
      </c>
      <c r="AK8921">
        <f t="shared" si="278"/>
        <v>2015</v>
      </c>
      <c r="AL8921">
        <f t="shared" si="279"/>
        <v>11</v>
      </c>
    </row>
    <row r="8922" spans="1:38" x14ac:dyDescent="0.25">
      <c r="A8922" t="s">
        <v>25635</v>
      </c>
      <c r="B8922" t="s">
        <v>30390</v>
      </c>
      <c r="C8922">
        <v>8685</v>
      </c>
      <c r="D8922">
        <v>42318</v>
      </c>
      <c r="F8922" t="s">
        <v>30391</v>
      </c>
      <c r="G8922" t="s">
        <v>30392</v>
      </c>
      <c r="H8922" t="s">
        <v>30391</v>
      </c>
      <c r="I8922" t="s">
        <v>36</v>
      </c>
      <c r="J8922" t="s">
        <v>37</v>
      </c>
      <c r="K8922" t="s">
        <v>38</v>
      </c>
      <c r="L8922" t="s">
        <v>43</v>
      </c>
      <c r="M8922" t="s">
        <v>44</v>
      </c>
      <c r="N8922" t="s">
        <v>190</v>
      </c>
      <c r="O8922" t="s">
        <v>191</v>
      </c>
      <c r="P8922" t="s">
        <v>363</v>
      </c>
      <c r="Q8922" t="s">
        <v>364</v>
      </c>
      <c r="R8922">
        <v>0</v>
      </c>
      <c r="S8922">
        <v>0</v>
      </c>
      <c r="U8922" t="s">
        <v>30393</v>
      </c>
      <c r="W8922" t="s">
        <v>45</v>
      </c>
      <c r="X8922">
        <v>8685</v>
      </c>
      <c r="Y8922" t="s">
        <v>500</v>
      </c>
      <c r="Z8922" t="s">
        <v>501</v>
      </c>
      <c r="AA8922" t="s">
        <v>40784</v>
      </c>
      <c r="AB8922" t="s">
        <v>507</v>
      </c>
      <c r="AC8922">
        <v>4360</v>
      </c>
      <c r="AD8922" t="s">
        <v>30394</v>
      </c>
      <c r="AE8922">
        <v>4.3424399999999999</v>
      </c>
      <c r="AF8922">
        <v>42589.520138888889</v>
      </c>
      <c r="AG8922" s="1">
        <v>43059.636805555558</v>
      </c>
      <c r="AH8922" s="1">
        <v>43146.660416666666</v>
      </c>
      <c r="AI8922">
        <v>23.238900000000001</v>
      </c>
      <c r="AJ8922">
        <v>42.723500000000001</v>
      </c>
      <c r="AK8922">
        <f t="shared" si="278"/>
        <v>2015</v>
      </c>
      <c r="AL8922">
        <f t="shared" si="279"/>
        <v>11</v>
      </c>
    </row>
    <row r="8923" spans="1:38" x14ac:dyDescent="0.25">
      <c r="A8923" t="s">
        <v>87</v>
      </c>
      <c r="B8923" t="s">
        <v>88</v>
      </c>
      <c r="C8923">
        <v>7</v>
      </c>
      <c r="D8923">
        <v>39295</v>
      </c>
      <c r="F8923" t="s">
        <v>89</v>
      </c>
      <c r="G8923" t="s">
        <v>90</v>
      </c>
      <c r="H8923" t="s">
        <v>89</v>
      </c>
      <c r="I8923" t="s">
        <v>72</v>
      </c>
      <c r="J8923" t="s">
        <v>37</v>
      </c>
      <c r="K8923" t="s">
        <v>38</v>
      </c>
      <c r="L8923" t="s">
        <v>39</v>
      </c>
      <c r="M8923" t="s">
        <v>40</v>
      </c>
      <c r="N8923" t="s">
        <v>41</v>
      </c>
      <c r="O8923" t="s">
        <v>42</v>
      </c>
      <c r="P8923" t="s">
        <v>43</v>
      </c>
      <c r="Q8923" t="s">
        <v>44</v>
      </c>
      <c r="R8923">
        <v>0</v>
      </c>
      <c r="S8923">
        <v>0</v>
      </c>
      <c r="W8923" t="s">
        <v>45</v>
      </c>
      <c r="X8923">
        <v>7</v>
      </c>
      <c r="Y8923" t="s">
        <v>91</v>
      </c>
      <c r="Z8923" t="s">
        <v>92</v>
      </c>
      <c r="AA8923" t="s">
        <v>40783</v>
      </c>
      <c r="AB8923" t="s">
        <v>93</v>
      </c>
      <c r="AC8923">
        <v>64409</v>
      </c>
      <c r="AD8923" t="s">
        <v>94</v>
      </c>
      <c r="AE8923">
        <v>5.8727900000000002</v>
      </c>
      <c r="AF8923">
        <v>41643</v>
      </c>
      <c r="AG8923" s="1">
        <v>43059.636805555558</v>
      </c>
      <c r="AH8923" s="1">
        <v>43146.660416666666</v>
      </c>
      <c r="AI8923">
        <v>114.917</v>
      </c>
      <c r="AJ8923">
        <v>4.9832999999999998</v>
      </c>
      <c r="AK8923">
        <f t="shared" si="278"/>
        <v>2007</v>
      </c>
      <c r="AL8923">
        <f t="shared" si="279"/>
        <v>8</v>
      </c>
    </row>
    <row r="8924" spans="1:38" x14ac:dyDescent="0.25">
      <c r="A8924" t="s">
        <v>87</v>
      </c>
      <c r="B8924" t="s">
        <v>187</v>
      </c>
      <c r="C8924">
        <v>22</v>
      </c>
      <c r="D8924">
        <v>39388</v>
      </c>
      <c r="F8924" t="s">
        <v>188</v>
      </c>
      <c r="G8924" t="s">
        <v>189</v>
      </c>
      <c r="H8924" t="s">
        <v>188</v>
      </c>
      <c r="I8924" t="s">
        <v>76</v>
      </c>
      <c r="J8924" t="s">
        <v>37</v>
      </c>
      <c r="K8924" t="s">
        <v>38</v>
      </c>
      <c r="L8924" t="s">
        <v>39</v>
      </c>
      <c r="M8924" t="s">
        <v>40</v>
      </c>
      <c r="N8924" t="s">
        <v>190</v>
      </c>
      <c r="O8924" t="s">
        <v>191</v>
      </c>
      <c r="P8924" t="s">
        <v>43</v>
      </c>
      <c r="Q8924" t="s">
        <v>44</v>
      </c>
      <c r="R8924">
        <v>0</v>
      </c>
      <c r="S8924">
        <v>0</v>
      </c>
      <c r="W8924" t="s">
        <v>45</v>
      </c>
      <c r="X8924">
        <v>22</v>
      </c>
      <c r="Y8924" t="s">
        <v>91</v>
      </c>
      <c r="Z8924" t="s">
        <v>92</v>
      </c>
      <c r="AA8924" t="s">
        <v>40783</v>
      </c>
      <c r="AB8924" t="s">
        <v>192</v>
      </c>
      <c r="AC8924">
        <v>19151</v>
      </c>
      <c r="AD8924" t="s">
        <v>192</v>
      </c>
      <c r="AE8924">
        <v>33.237220000000001</v>
      </c>
      <c r="AF8924">
        <v>41643</v>
      </c>
      <c r="AG8924" s="1">
        <v>43059.636805555558</v>
      </c>
      <c r="AH8924" s="1">
        <v>43146.660416666666</v>
      </c>
      <c r="AI8924">
        <v>114.66670000000001</v>
      </c>
      <c r="AJ8924">
        <v>4.4999000000000002</v>
      </c>
      <c r="AK8924">
        <f t="shared" si="278"/>
        <v>2007</v>
      </c>
      <c r="AL8924">
        <f t="shared" si="279"/>
        <v>11</v>
      </c>
    </row>
    <row r="8925" spans="1:38" x14ac:dyDescent="0.25">
      <c r="A8925" t="s">
        <v>2047</v>
      </c>
      <c r="B8925" t="s">
        <v>2048</v>
      </c>
      <c r="C8925">
        <v>404</v>
      </c>
      <c r="D8925">
        <v>39508</v>
      </c>
      <c r="F8925" t="s">
        <v>2049</v>
      </c>
      <c r="G8925" t="s">
        <v>2050</v>
      </c>
      <c r="H8925" t="s">
        <v>2049</v>
      </c>
      <c r="I8925" t="s">
        <v>64</v>
      </c>
      <c r="J8925" t="s">
        <v>37</v>
      </c>
      <c r="K8925" t="s">
        <v>38</v>
      </c>
      <c r="L8925" t="s">
        <v>39</v>
      </c>
      <c r="M8925" t="s">
        <v>40</v>
      </c>
      <c r="N8925" t="s">
        <v>190</v>
      </c>
      <c r="O8925" t="s">
        <v>191</v>
      </c>
      <c r="P8925" t="s">
        <v>43</v>
      </c>
      <c r="Q8925" t="s">
        <v>44</v>
      </c>
      <c r="R8925">
        <v>0</v>
      </c>
      <c r="S8925">
        <v>0</v>
      </c>
      <c r="W8925" t="s">
        <v>45</v>
      </c>
      <c r="X8925">
        <v>404</v>
      </c>
      <c r="Y8925" t="s">
        <v>91</v>
      </c>
      <c r="Z8925" t="s">
        <v>92</v>
      </c>
      <c r="AA8925" t="s">
        <v>40783</v>
      </c>
      <c r="AB8925" t="s">
        <v>2051</v>
      </c>
      <c r="AC8925">
        <v>30097</v>
      </c>
      <c r="AD8925" t="s">
        <v>2052</v>
      </c>
      <c r="AE8925">
        <v>13.27727</v>
      </c>
      <c r="AF8925">
        <v>41643</v>
      </c>
      <c r="AG8925" s="1">
        <v>43059.636805555558</v>
      </c>
      <c r="AH8925" s="1">
        <v>43146.660416666666</v>
      </c>
      <c r="AI8925">
        <v>114.4396</v>
      </c>
      <c r="AJ8925">
        <v>4.6401000000000003</v>
      </c>
      <c r="AK8925">
        <f t="shared" si="278"/>
        <v>2008</v>
      </c>
      <c r="AL8925">
        <f t="shared" si="279"/>
        <v>3</v>
      </c>
    </row>
    <row r="8926" spans="1:38" x14ac:dyDescent="0.25">
      <c r="A8926" t="s">
        <v>2047</v>
      </c>
      <c r="B8926" t="s">
        <v>4252</v>
      </c>
      <c r="C8926">
        <v>879</v>
      </c>
      <c r="D8926">
        <v>39579</v>
      </c>
      <c r="F8926" t="s">
        <v>4253</v>
      </c>
      <c r="G8926" t="s">
        <v>4254</v>
      </c>
      <c r="H8926" t="s">
        <v>4253</v>
      </c>
      <c r="I8926" t="s">
        <v>72</v>
      </c>
      <c r="J8926" t="s">
        <v>37</v>
      </c>
      <c r="K8926" t="s">
        <v>38</v>
      </c>
      <c r="L8926" t="s">
        <v>123</v>
      </c>
      <c r="M8926" t="s">
        <v>124</v>
      </c>
      <c r="N8926" t="s">
        <v>41</v>
      </c>
      <c r="O8926" t="s">
        <v>42</v>
      </c>
      <c r="P8926" t="s">
        <v>43</v>
      </c>
      <c r="Q8926" t="s">
        <v>44</v>
      </c>
      <c r="R8926">
        <v>0</v>
      </c>
      <c r="S8926">
        <v>0</v>
      </c>
      <c r="W8926" t="s">
        <v>45</v>
      </c>
      <c r="X8926">
        <v>879</v>
      </c>
      <c r="Y8926" t="s">
        <v>91</v>
      </c>
      <c r="Z8926" t="s">
        <v>92</v>
      </c>
      <c r="AA8926" t="s">
        <v>40783</v>
      </c>
      <c r="AB8926" t="s">
        <v>93</v>
      </c>
      <c r="AC8926">
        <v>64409</v>
      </c>
      <c r="AD8926" t="s">
        <v>94</v>
      </c>
      <c r="AE8926">
        <v>6.3057100000000004</v>
      </c>
      <c r="AF8926">
        <v>41643</v>
      </c>
      <c r="AG8926" s="1">
        <v>43059.636805555558</v>
      </c>
      <c r="AH8926" s="1">
        <v>43146.660416666666</v>
      </c>
      <c r="AI8926">
        <v>114.95</v>
      </c>
      <c r="AJ8926">
        <v>4.8833000000000002</v>
      </c>
      <c r="AK8926">
        <f t="shared" si="278"/>
        <v>2008</v>
      </c>
      <c r="AL8926">
        <f t="shared" si="279"/>
        <v>5</v>
      </c>
    </row>
    <row r="8927" spans="1:38" x14ac:dyDescent="0.25">
      <c r="A8927" t="s">
        <v>2047</v>
      </c>
      <c r="B8927" t="s">
        <v>4176</v>
      </c>
      <c r="C8927">
        <v>861</v>
      </c>
      <c r="D8927">
        <v>39747</v>
      </c>
      <c r="F8927" t="s">
        <v>4177</v>
      </c>
      <c r="G8927" t="s">
        <v>4178</v>
      </c>
      <c r="H8927" t="s">
        <v>4177</v>
      </c>
      <c r="I8927" t="s">
        <v>64</v>
      </c>
      <c r="J8927" t="s">
        <v>54</v>
      </c>
      <c r="K8927" t="s">
        <v>55</v>
      </c>
      <c r="L8927" t="s">
        <v>123</v>
      </c>
      <c r="M8927" t="s">
        <v>124</v>
      </c>
      <c r="N8927" t="s">
        <v>41</v>
      </c>
      <c r="O8927" t="s">
        <v>42</v>
      </c>
      <c r="P8927" t="s">
        <v>43</v>
      </c>
      <c r="Q8927" t="s">
        <v>44</v>
      </c>
      <c r="R8927">
        <v>0</v>
      </c>
      <c r="S8927">
        <v>0</v>
      </c>
      <c r="W8927" t="s">
        <v>45</v>
      </c>
      <c r="X8927">
        <v>861</v>
      </c>
      <c r="Y8927" t="s">
        <v>91</v>
      </c>
      <c r="Z8927" t="s">
        <v>92</v>
      </c>
      <c r="AA8927" t="s">
        <v>40783</v>
      </c>
      <c r="AB8927" t="s">
        <v>93</v>
      </c>
      <c r="AC8927">
        <v>64409</v>
      </c>
      <c r="AD8927" t="s">
        <v>94</v>
      </c>
      <c r="AE8927">
        <v>4.7601599999999999</v>
      </c>
      <c r="AF8927">
        <v>41643</v>
      </c>
      <c r="AG8927" s="1">
        <v>43059.636805555558</v>
      </c>
      <c r="AH8927" s="1">
        <v>43146.660416666666</v>
      </c>
      <c r="AI8927">
        <v>114.9881</v>
      </c>
      <c r="AJ8927">
        <v>4.9558</v>
      </c>
      <c r="AK8927">
        <f t="shared" si="278"/>
        <v>2008</v>
      </c>
      <c r="AL8927">
        <f t="shared" si="279"/>
        <v>10</v>
      </c>
    </row>
    <row r="8928" spans="1:38" x14ac:dyDescent="0.25">
      <c r="A8928" t="s">
        <v>2047</v>
      </c>
      <c r="B8928" t="s">
        <v>4176</v>
      </c>
      <c r="C8928">
        <v>862</v>
      </c>
      <c r="D8928">
        <v>39747</v>
      </c>
      <c r="F8928" t="s">
        <v>4179</v>
      </c>
      <c r="G8928" t="s">
        <v>4180</v>
      </c>
      <c r="H8928" t="s">
        <v>4179</v>
      </c>
      <c r="I8928" t="s">
        <v>64</v>
      </c>
      <c r="J8928" t="s">
        <v>54</v>
      </c>
      <c r="K8928" t="s">
        <v>55</v>
      </c>
      <c r="L8928" t="s">
        <v>123</v>
      </c>
      <c r="M8928" t="s">
        <v>124</v>
      </c>
      <c r="N8928" t="s">
        <v>41</v>
      </c>
      <c r="O8928" t="s">
        <v>42</v>
      </c>
      <c r="P8928" t="s">
        <v>43</v>
      </c>
      <c r="Q8928" t="s">
        <v>44</v>
      </c>
      <c r="R8928">
        <v>0</v>
      </c>
      <c r="S8928">
        <v>0</v>
      </c>
      <c r="W8928" t="s">
        <v>45</v>
      </c>
      <c r="X8928">
        <v>862</v>
      </c>
      <c r="Y8928" t="s">
        <v>91</v>
      </c>
      <c r="Z8928" t="s">
        <v>92</v>
      </c>
      <c r="AA8928" t="s">
        <v>40783</v>
      </c>
      <c r="AB8928" t="s">
        <v>93</v>
      </c>
      <c r="AC8928">
        <v>64409</v>
      </c>
      <c r="AD8928" t="s">
        <v>94</v>
      </c>
      <c r="AE8928">
        <v>5.3257099999999999</v>
      </c>
      <c r="AF8928">
        <v>41643</v>
      </c>
      <c r="AG8928" s="1">
        <v>43059.636805555558</v>
      </c>
      <c r="AH8928" s="1">
        <v>43146.660416666666</v>
      </c>
      <c r="AI8928">
        <v>114.95529999999999</v>
      </c>
      <c r="AJ8928">
        <v>4.9878999999999998</v>
      </c>
      <c r="AK8928">
        <f t="shared" si="278"/>
        <v>2008</v>
      </c>
      <c r="AL8928">
        <f t="shared" si="279"/>
        <v>10</v>
      </c>
    </row>
    <row r="8929" spans="1:38" x14ac:dyDescent="0.25">
      <c r="A8929" t="s">
        <v>4664</v>
      </c>
      <c r="B8929" t="s">
        <v>4665</v>
      </c>
      <c r="C8929">
        <v>974</v>
      </c>
      <c r="D8929">
        <v>39835</v>
      </c>
      <c r="F8929" t="s">
        <v>4666</v>
      </c>
      <c r="G8929" t="s">
        <v>4667</v>
      </c>
      <c r="H8929" t="s">
        <v>4666</v>
      </c>
      <c r="I8929" t="s">
        <v>36</v>
      </c>
      <c r="J8929" t="s">
        <v>37</v>
      </c>
      <c r="K8929" t="s">
        <v>38</v>
      </c>
      <c r="L8929" t="s">
        <v>123</v>
      </c>
      <c r="M8929" t="s">
        <v>124</v>
      </c>
      <c r="N8929" t="s">
        <v>41</v>
      </c>
      <c r="O8929" t="s">
        <v>42</v>
      </c>
      <c r="P8929" t="s">
        <v>43</v>
      </c>
      <c r="Q8929" t="s">
        <v>44</v>
      </c>
      <c r="R8929">
        <v>2</v>
      </c>
      <c r="S8929">
        <v>0</v>
      </c>
      <c r="W8929" t="s">
        <v>45</v>
      </c>
      <c r="X8929">
        <v>974</v>
      </c>
      <c r="Y8929" t="s">
        <v>91</v>
      </c>
      <c r="Z8929" t="s">
        <v>92</v>
      </c>
      <c r="AA8929" t="s">
        <v>40783</v>
      </c>
      <c r="AB8929" t="s">
        <v>93</v>
      </c>
      <c r="AC8929">
        <v>64409</v>
      </c>
      <c r="AD8929" t="s">
        <v>94</v>
      </c>
      <c r="AE8929">
        <v>16.553519999999999</v>
      </c>
      <c r="AF8929">
        <v>41643</v>
      </c>
      <c r="AG8929" s="1">
        <v>43059.636805555558</v>
      </c>
      <c r="AH8929" s="1">
        <v>43146.660416666666</v>
      </c>
      <c r="AI8929">
        <v>115.0668</v>
      </c>
      <c r="AJ8929">
        <v>5.0309999999999997</v>
      </c>
      <c r="AK8929">
        <f t="shared" si="278"/>
        <v>2009</v>
      </c>
      <c r="AL8929">
        <f t="shared" si="279"/>
        <v>1</v>
      </c>
    </row>
    <row r="8930" spans="1:38" x14ac:dyDescent="0.25">
      <c r="A8930" t="s">
        <v>6324</v>
      </c>
      <c r="B8930" t="s">
        <v>6325</v>
      </c>
      <c r="C8930">
        <v>1405</v>
      </c>
      <c r="D8930">
        <v>40196</v>
      </c>
      <c r="F8930" t="s">
        <v>6326</v>
      </c>
      <c r="G8930" t="s">
        <v>6327</v>
      </c>
      <c r="H8930" t="s">
        <v>6326</v>
      </c>
      <c r="I8930" t="s">
        <v>64</v>
      </c>
      <c r="J8930" t="s">
        <v>37</v>
      </c>
      <c r="K8930" t="s">
        <v>38</v>
      </c>
      <c r="L8930" t="s">
        <v>123</v>
      </c>
      <c r="M8930" t="s">
        <v>124</v>
      </c>
      <c r="N8930" t="s">
        <v>41</v>
      </c>
      <c r="O8930" t="s">
        <v>42</v>
      </c>
      <c r="P8930" t="s">
        <v>43</v>
      </c>
      <c r="Q8930" t="s">
        <v>44</v>
      </c>
      <c r="R8930">
        <v>0</v>
      </c>
      <c r="S8930">
        <v>0</v>
      </c>
      <c r="W8930" t="s">
        <v>45</v>
      </c>
      <c r="X8930">
        <v>1405</v>
      </c>
      <c r="Y8930" t="s">
        <v>91</v>
      </c>
      <c r="Z8930" t="s">
        <v>92</v>
      </c>
      <c r="AA8930" t="s">
        <v>40783</v>
      </c>
      <c r="AB8930" t="s">
        <v>6328</v>
      </c>
      <c r="AC8930">
        <v>3970</v>
      </c>
      <c r="AD8930" t="s">
        <v>6329</v>
      </c>
      <c r="AE8930">
        <v>18.05725</v>
      </c>
      <c r="AF8930">
        <v>41643</v>
      </c>
      <c r="AG8930" s="1">
        <v>43059.636805555558</v>
      </c>
      <c r="AH8930" s="1">
        <v>43146.660416666666</v>
      </c>
      <c r="AI8930">
        <v>115.1648</v>
      </c>
      <c r="AJ8930">
        <v>4.5864000000000003</v>
      </c>
      <c r="AK8930">
        <f t="shared" si="278"/>
        <v>2010</v>
      </c>
      <c r="AL8930">
        <f t="shared" si="279"/>
        <v>1</v>
      </c>
    </row>
    <row r="8931" spans="1:38" x14ac:dyDescent="0.25">
      <c r="A8931" t="s">
        <v>2047</v>
      </c>
      <c r="B8931" t="s">
        <v>6369</v>
      </c>
      <c r="C8931">
        <v>1415</v>
      </c>
      <c r="D8931">
        <v>40198</v>
      </c>
      <c r="F8931" t="s">
        <v>6370</v>
      </c>
      <c r="G8931" t="s">
        <v>6371</v>
      </c>
      <c r="H8931" t="s">
        <v>6370</v>
      </c>
      <c r="I8931" t="s">
        <v>64</v>
      </c>
      <c r="J8931" t="s">
        <v>37</v>
      </c>
      <c r="K8931" t="s">
        <v>38</v>
      </c>
      <c r="L8931" t="s">
        <v>123</v>
      </c>
      <c r="M8931" t="s">
        <v>124</v>
      </c>
      <c r="N8931" t="s">
        <v>41</v>
      </c>
      <c r="O8931" t="s">
        <v>42</v>
      </c>
      <c r="P8931" t="s">
        <v>43</v>
      </c>
      <c r="Q8931" t="s">
        <v>44</v>
      </c>
      <c r="R8931">
        <v>0</v>
      </c>
      <c r="S8931">
        <v>0</v>
      </c>
      <c r="W8931" t="s">
        <v>45</v>
      </c>
      <c r="X8931">
        <v>1415</v>
      </c>
      <c r="Y8931" t="s">
        <v>91</v>
      </c>
      <c r="Z8931" t="s">
        <v>92</v>
      </c>
      <c r="AA8931" t="s">
        <v>40783</v>
      </c>
      <c r="AB8931" t="s">
        <v>93</v>
      </c>
      <c r="AC8931">
        <v>64409</v>
      </c>
      <c r="AD8931" t="s">
        <v>94</v>
      </c>
      <c r="AE8931">
        <v>17.378419999999998</v>
      </c>
      <c r="AF8931">
        <v>41643</v>
      </c>
      <c r="AG8931" s="1">
        <v>43059.636805555558</v>
      </c>
      <c r="AH8931" s="1">
        <v>43146.660416666666</v>
      </c>
      <c r="AI8931">
        <v>114.83329999999999</v>
      </c>
      <c r="AJ8931">
        <v>4.8333000000000004</v>
      </c>
      <c r="AK8931">
        <f t="shared" si="278"/>
        <v>2010</v>
      </c>
      <c r="AL8931">
        <f t="shared" si="279"/>
        <v>1</v>
      </c>
    </row>
    <row r="8932" spans="1:38" x14ac:dyDescent="0.25">
      <c r="A8932" t="s">
        <v>2047</v>
      </c>
      <c r="B8932" t="s">
        <v>9446</v>
      </c>
      <c r="C8932">
        <v>2288</v>
      </c>
      <c r="D8932">
        <v>40410</v>
      </c>
      <c r="F8932" t="s">
        <v>9447</v>
      </c>
      <c r="G8932" t="s">
        <v>9448</v>
      </c>
      <c r="H8932" t="s">
        <v>9447</v>
      </c>
      <c r="I8932" t="s">
        <v>36</v>
      </c>
      <c r="J8932" t="s">
        <v>37</v>
      </c>
      <c r="K8932" t="s">
        <v>38</v>
      </c>
      <c r="L8932" t="s">
        <v>123</v>
      </c>
      <c r="M8932" t="s">
        <v>124</v>
      </c>
      <c r="N8932" t="s">
        <v>41</v>
      </c>
      <c r="O8932" t="s">
        <v>42</v>
      </c>
      <c r="P8932" t="s">
        <v>43</v>
      </c>
      <c r="Q8932" t="s">
        <v>44</v>
      </c>
      <c r="R8932">
        <v>0</v>
      </c>
      <c r="S8932">
        <v>0</v>
      </c>
      <c r="W8932" t="s">
        <v>45</v>
      </c>
      <c r="X8932">
        <v>2288</v>
      </c>
      <c r="Y8932" t="s">
        <v>91</v>
      </c>
      <c r="Z8932" t="s">
        <v>92</v>
      </c>
      <c r="AA8932" t="s">
        <v>40783</v>
      </c>
      <c r="AB8932" t="s">
        <v>93</v>
      </c>
      <c r="AC8932">
        <v>64409</v>
      </c>
      <c r="AD8932" t="s">
        <v>94</v>
      </c>
      <c r="AE8932">
        <v>4.0357700000000003</v>
      </c>
      <c r="AF8932">
        <v>41643</v>
      </c>
      <c r="AG8932" s="1">
        <v>43059.636805555558</v>
      </c>
      <c r="AH8932" s="1">
        <v>43146.660416666666</v>
      </c>
      <c r="AI8932">
        <v>114.9659</v>
      </c>
      <c r="AJ8932">
        <v>4.9721000000000002</v>
      </c>
      <c r="AK8932">
        <f t="shared" si="278"/>
        <v>2010</v>
      </c>
      <c r="AL8932">
        <f t="shared" si="279"/>
        <v>8</v>
      </c>
    </row>
    <row r="8933" spans="1:38" x14ac:dyDescent="0.25">
      <c r="A8933" t="s">
        <v>2047</v>
      </c>
      <c r="B8933" t="s">
        <v>9827</v>
      </c>
      <c r="C8933">
        <v>2404</v>
      </c>
      <c r="D8933">
        <v>40430</v>
      </c>
      <c r="F8933" t="s">
        <v>9828</v>
      </c>
      <c r="G8933" t="s">
        <v>9829</v>
      </c>
      <c r="H8933" t="s">
        <v>9828</v>
      </c>
      <c r="I8933" t="s">
        <v>267</v>
      </c>
      <c r="J8933" t="s">
        <v>37</v>
      </c>
      <c r="K8933" t="s">
        <v>38</v>
      </c>
      <c r="L8933" t="s">
        <v>123</v>
      </c>
      <c r="M8933" t="s">
        <v>124</v>
      </c>
      <c r="N8933" t="s">
        <v>41</v>
      </c>
      <c r="O8933" t="s">
        <v>42</v>
      </c>
      <c r="P8933" t="s">
        <v>43</v>
      </c>
      <c r="Q8933" t="s">
        <v>44</v>
      </c>
      <c r="R8933">
        <v>0</v>
      </c>
      <c r="S8933">
        <v>0</v>
      </c>
      <c r="W8933" t="s">
        <v>45</v>
      </c>
      <c r="X8933">
        <v>2404</v>
      </c>
      <c r="Y8933" t="s">
        <v>91</v>
      </c>
      <c r="Z8933" t="s">
        <v>92</v>
      </c>
      <c r="AA8933" t="s">
        <v>40783</v>
      </c>
      <c r="AB8933" t="s">
        <v>192</v>
      </c>
      <c r="AC8933">
        <v>19151</v>
      </c>
      <c r="AD8933" t="s">
        <v>192</v>
      </c>
      <c r="AE8933">
        <v>1.9988999999999999</v>
      </c>
      <c r="AF8933">
        <v>41643</v>
      </c>
      <c r="AG8933" s="1">
        <v>43059.636805555558</v>
      </c>
      <c r="AH8933" s="1">
        <v>43146.660416666666</v>
      </c>
      <c r="AI8933">
        <v>114.6671</v>
      </c>
      <c r="AJ8933">
        <v>4.8056999999999999</v>
      </c>
      <c r="AK8933">
        <f t="shared" si="278"/>
        <v>2010</v>
      </c>
      <c r="AL8933">
        <f t="shared" si="279"/>
        <v>9</v>
      </c>
    </row>
    <row r="8934" spans="1:38" x14ac:dyDescent="0.25">
      <c r="A8934" t="s">
        <v>2047</v>
      </c>
      <c r="B8934" t="s">
        <v>12049</v>
      </c>
      <c r="C8934">
        <v>3056</v>
      </c>
      <c r="D8934">
        <v>40568</v>
      </c>
      <c r="F8934" t="s">
        <v>12050</v>
      </c>
      <c r="G8934" t="s">
        <v>12051</v>
      </c>
      <c r="H8934" t="s">
        <v>12050</v>
      </c>
      <c r="I8934" t="s">
        <v>267</v>
      </c>
      <c r="J8934" t="s">
        <v>37</v>
      </c>
      <c r="K8934" t="s">
        <v>38</v>
      </c>
      <c r="L8934" t="s">
        <v>123</v>
      </c>
      <c r="M8934" t="s">
        <v>124</v>
      </c>
      <c r="N8934" t="s">
        <v>41</v>
      </c>
      <c r="O8934" t="s">
        <v>42</v>
      </c>
      <c r="P8934" t="s">
        <v>43</v>
      </c>
      <c r="Q8934" t="s">
        <v>44</v>
      </c>
      <c r="R8934">
        <v>0</v>
      </c>
      <c r="S8934">
        <v>0</v>
      </c>
      <c r="W8934" t="s">
        <v>45</v>
      </c>
      <c r="X8934">
        <v>3056</v>
      </c>
      <c r="Y8934" t="s">
        <v>91</v>
      </c>
      <c r="Z8934" t="s">
        <v>92</v>
      </c>
      <c r="AA8934" t="s">
        <v>40783</v>
      </c>
      <c r="AB8934" t="s">
        <v>192</v>
      </c>
      <c r="AC8934">
        <v>19151</v>
      </c>
      <c r="AD8934" t="s">
        <v>192</v>
      </c>
      <c r="AE8934">
        <v>20.992239999999999</v>
      </c>
      <c r="AF8934">
        <v>41643</v>
      </c>
      <c r="AG8934" s="1">
        <v>43059.636805555558</v>
      </c>
      <c r="AH8934" s="1">
        <v>43146.660416666666</v>
      </c>
      <c r="AI8934">
        <v>114.5042</v>
      </c>
      <c r="AJ8934">
        <v>4.6790000000000003</v>
      </c>
      <c r="AK8934">
        <f t="shared" si="278"/>
        <v>2011</v>
      </c>
      <c r="AL8934">
        <f t="shared" si="279"/>
        <v>1</v>
      </c>
    </row>
    <row r="8935" spans="1:38" x14ac:dyDescent="0.25">
      <c r="A8935" t="s">
        <v>12283</v>
      </c>
      <c r="B8935" t="s">
        <v>12284</v>
      </c>
      <c r="C8935">
        <v>3126</v>
      </c>
      <c r="D8935">
        <v>40590</v>
      </c>
      <c r="F8935" t="s">
        <v>12285</v>
      </c>
      <c r="G8935" t="s">
        <v>12286</v>
      </c>
      <c r="H8935" t="s">
        <v>12285</v>
      </c>
      <c r="I8935" t="s">
        <v>267</v>
      </c>
      <c r="J8935" t="s">
        <v>37</v>
      </c>
      <c r="K8935" t="s">
        <v>38</v>
      </c>
      <c r="L8935" t="s">
        <v>123</v>
      </c>
      <c r="M8935" t="s">
        <v>124</v>
      </c>
      <c r="N8935" t="s">
        <v>190</v>
      </c>
      <c r="O8935" t="s">
        <v>191</v>
      </c>
      <c r="P8935" t="s">
        <v>43</v>
      </c>
      <c r="Q8935" t="s">
        <v>44</v>
      </c>
      <c r="R8935">
        <v>0</v>
      </c>
      <c r="S8935">
        <v>0</v>
      </c>
      <c r="W8935" t="s">
        <v>45</v>
      </c>
      <c r="X8935">
        <v>3126</v>
      </c>
      <c r="Y8935" t="s">
        <v>91</v>
      </c>
      <c r="Z8935" t="s">
        <v>92</v>
      </c>
      <c r="AA8935" t="s">
        <v>40783</v>
      </c>
      <c r="AB8935" t="s">
        <v>93</v>
      </c>
      <c r="AC8935">
        <v>64409</v>
      </c>
      <c r="AD8935" t="s">
        <v>94</v>
      </c>
      <c r="AE8935">
        <v>8.5599699999999999</v>
      </c>
      <c r="AF8935">
        <v>41643</v>
      </c>
      <c r="AG8935" s="1">
        <v>43059.636805555558</v>
      </c>
      <c r="AH8935" s="1">
        <v>43146.660416666666</v>
      </c>
      <c r="AI8935">
        <v>115.01819999999999</v>
      </c>
      <c r="AJ8935">
        <v>4.9725999999999999</v>
      </c>
      <c r="AK8935">
        <f t="shared" si="278"/>
        <v>2011</v>
      </c>
      <c r="AL8935">
        <f t="shared" si="279"/>
        <v>2</v>
      </c>
    </row>
    <row r="8936" spans="1:38" x14ac:dyDescent="0.25">
      <c r="A8936" t="s">
        <v>12374</v>
      </c>
      <c r="B8936" t="s">
        <v>13898</v>
      </c>
      <c r="C8936">
        <v>3575</v>
      </c>
      <c r="D8936">
        <v>40730</v>
      </c>
      <c r="F8936" t="s">
        <v>13899</v>
      </c>
      <c r="G8936" t="s">
        <v>13900</v>
      </c>
      <c r="H8936" t="s">
        <v>13899</v>
      </c>
      <c r="I8936" t="s">
        <v>36</v>
      </c>
      <c r="J8936" t="s">
        <v>37</v>
      </c>
      <c r="K8936" t="s">
        <v>38</v>
      </c>
      <c r="L8936" t="s">
        <v>123</v>
      </c>
      <c r="M8936" t="s">
        <v>124</v>
      </c>
      <c r="N8936" t="s">
        <v>190</v>
      </c>
      <c r="O8936" t="s">
        <v>191</v>
      </c>
      <c r="P8936" t="s">
        <v>43</v>
      </c>
      <c r="Q8936" t="s">
        <v>44</v>
      </c>
      <c r="R8936">
        <v>0</v>
      </c>
      <c r="S8936">
        <v>0</v>
      </c>
      <c r="W8936" t="s">
        <v>45</v>
      </c>
      <c r="X8936">
        <v>3575</v>
      </c>
      <c r="Y8936" t="s">
        <v>91</v>
      </c>
      <c r="Z8936" t="s">
        <v>92</v>
      </c>
      <c r="AA8936" t="s">
        <v>40783</v>
      </c>
      <c r="AB8936" t="s">
        <v>192</v>
      </c>
      <c r="AC8936">
        <v>19151</v>
      </c>
      <c r="AD8936" t="s">
        <v>192</v>
      </c>
      <c r="AE8936">
        <v>14.1126</v>
      </c>
      <c r="AF8936">
        <v>41643</v>
      </c>
      <c r="AG8936" s="1">
        <v>43059.636805555558</v>
      </c>
      <c r="AH8936" s="1">
        <v>43146.660416666666</v>
      </c>
      <c r="AI8936">
        <v>114.7247</v>
      </c>
      <c r="AJ8936">
        <v>4.6966999999999999</v>
      </c>
      <c r="AK8936">
        <f t="shared" si="278"/>
        <v>2011</v>
      </c>
      <c r="AL8936">
        <f t="shared" si="279"/>
        <v>7</v>
      </c>
    </row>
    <row r="8937" spans="1:38" x14ac:dyDescent="0.25">
      <c r="A8937" t="s">
        <v>60</v>
      </c>
      <c r="B8937" t="s">
        <v>61</v>
      </c>
      <c r="C8937">
        <v>3</v>
      </c>
      <c r="D8937">
        <v>39203</v>
      </c>
      <c r="F8937" t="s">
        <v>62</v>
      </c>
      <c r="G8937" t="s">
        <v>63</v>
      </c>
      <c r="H8937" t="s">
        <v>62</v>
      </c>
      <c r="I8937" t="s">
        <v>64</v>
      </c>
      <c r="J8937" t="s">
        <v>37</v>
      </c>
      <c r="K8937" t="s">
        <v>38</v>
      </c>
      <c r="L8937" t="s">
        <v>39</v>
      </c>
      <c r="M8937" t="s">
        <v>40</v>
      </c>
      <c r="N8937" t="s">
        <v>65</v>
      </c>
      <c r="O8937" t="s">
        <v>66</v>
      </c>
      <c r="P8937" t="s">
        <v>43</v>
      </c>
      <c r="Q8937" t="s">
        <v>44</v>
      </c>
      <c r="R8937">
        <v>7</v>
      </c>
      <c r="S8937">
        <v>0</v>
      </c>
      <c r="W8937" t="s">
        <v>45</v>
      </c>
      <c r="X8937">
        <v>3</v>
      </c>
      <c r="Y8937" t="s">
        <v>67</v>
      </c>
      <c r="Z8937" t="s">
        <v>68</v>
      </c>
      <c r="AA8937" t="s">
        <v>40782</v>
      </c>
      <c r="AB8937" t="s">
        <v>69</v>
      </c>
      <c r="AC8937">
        <v>153361</v>
      </c>
      <c r="AD8937" t="s">
        <v>70</v>
      </c>
      <c r="AE8937">
        <v>0.63016000000000005</v>
      </c>
      <c r="AF8937">
        <v>41643</v>
      </c>
      <c r="AG8937" s="1">
        <v>43059.636805555558</v>
      </c>
      <c r="AH8937" s="1">
        <v>43146.660416666666</v>
      </c>
      <c r="AI8937">
        <v>-42.536362050000001</v>
      </c>
      <c r="AJ8937">
        <v>-22.282346350000001</v>
      </c>
      <c r="AK8937">
        <f t="shared" si="278"/>
        <v>2007</v>
      </c>
      <c r="AL8937">
        <f t="shared" si="279"/>
        <v>5</v>
      </c>
    </row>
    <row r="8938" spans="1:38" x14ac:dyDescent="0.25">
      <c r="A8938" t="s">
        <v>60</v>
      </c>
      <c r="B8938" t="s">
        <v>61</v>
      </c>
      <c r="C8938">
        <v>4</v>
      </c>
      <c r="D8938">
        <v>39203</v>
      </c>
      <c r="F8938" t="s">
        <v>71</v>
      </c>
      <c r="G8938" t="s">
        <v>63</v>
      </c>
      <c r="H8938" t="s">
        <v>71</v>
      </c>
      <c r="I8938" t="s">
        <v>72</v>
      </c>
      <c r="J8938" t="s">
        <v>37</v>
      </c>
      <c r="K8938" t="s">
        <v>38</v>
      </c>
      <c r="L8938" t="s">
        <v>39</v>
      </c>
      <c r="M8938" t="s">
        <v>40</v>
      </c>
      <c r="N8938" t="s">
        <v>41</v>
      </c>
      <c r="O8938" t="s">
        <v>42</v>
      </c>
      <c r="P8938" t="s">
        <v>43</v>
      </c>
      <c r="Q8938" t="s">
        <v>44</v>
      </c>
      <c r="R8938">
        <v>2</v>
      </c>
      <c r="S8938">
        <v>0</v>
      </c>
      <c r="W8938" t="s">
        <v>45</v>
      </c>
      <c r="X8938">
        <v>4</v>
      </c>
      <c r="Y8938" t="s">
        <v>67</v>
      </c>
      <c r="Z8938" t="s">
        <v>68</v>
      </c>
      <c r="AA8938" t="s">
        <v>40782</v>
      </c>
      <c r="AB8938" t="s">
        <v>69</v>
      </c>
      <c r="AC8938">
        <v>11555</v>
      </c>
      <c r="AD8938" t="s">
        <v>73</v>
      </c>
      <c r="AE8938">
        <v>14.051439999999999</v>
      </c>
      <c r="AF8938">
        <v>41643</v>
      </c>
      <c r="AG8938" s="1">
        <v>43059.636805555558</v>
      </c>
      <c r="AH8938" s="1">
        <v>43146.660416666666</v>
      </c>
      <c r="AI8938">
        <v>-42.673400000000001</v>
      </c>
      <c r="AJ8938">
        <v>-22.045200000000001</v>
      </c>
      <c r="AK8938">
        <f t="shared" si="278"/>
        <v>2007</v>
      </c>
      <c r="AL8938">
        <f t="shared" si="279"/>
        <v>5</v>
      </c>
    </row>
    <row r="8939" spans="1:38" x14ac:dyDescent="0.25">
      <c r="A8939" t="s">
        <v>60</v>
      </c>
      <c r="B8939" t="s">
        <v>61</v>
      </c>
      <c r="C8939">
        <v>5</v>
      </c>
      <c r="D8939">
        <v>39203</v>
      </c>
      <c r="F8939" t="s">
        <v>74</v>
      </c>
      <c r="G8939" t="s">
        <v>75</v>
      </c>
      <c r="H8939" t="s">
        <v>74</v>
      </c>
      <c r="I8939" t="s">
        <v>76</v>
      </c>
      <c r="J8939" t="s">
        <v>37</v>
      </c>
      <c r="K8939" t="s">
        <v>38</v>
      </c>
      <c r="L8939" t="s">
        <v>39</v>
      </c>
      <c r="M8939" t="s">
        <v>40</v>
      </c>
      <c r="N8939" t="s">
        <v>41</v>
      </c>
      <c r="O8939" t="s">
        <v>42</v>
      </c>
      <c r="P8939" t="s">
        <v>43</v>
      </c>
      <c r="Q8939" t="s">
        <v>44</v>
      </c>
      <c r="R8939">
        <v>1</v>
      </c>
      <c r="S8939">
        <v>0</v>
      </c>
      <c r="W8939" t="s">
        <v>45</v>
      </c>
      <c r="X8939">
        <v>5</v>
      </c>
      <c r="Y8939" t="s">
        <v>67</v>
      </c>
      <c r="Z8939" t="s">
        <v>68</v>
      </c>
      <c r="AA8939" t="s">
        <v>40782</v>
      </c>
      <c r="AB8939" t="s">
        <v>77</v>
      </c>
      <c r="AC8939">
        <v>54415</v>
      </c>
      <c r="AD8939" t="s">
        <v>78</v>
      </c>
      <c r="AE8939">
        <v>10.07582</v>
      </c>
      <c r="AF8939">
        <v>41643</v>
      </c>
      <c r="AG8939" s="1">
        <v>43059.636805555558</v>
      </c>
      <c r="AH8939" s="1">
        <v>43146.660416666666</v>
      </c>
      <c r="AI8939">
        <v>-46.613599999999998</v>
      </c>
      <c r="AJ8939">
        <v>-23.231100000000001</v>
      </c>
      <c r="AK8939">
        <f t="shared" si="278"/>
        <v>2007</v>
      </c>
      <c r="AL8939">
        <f t="shared" si="279"/>
        <v>5</v>
      </c>
    </row>
    <row r="8940" spans="1:38" x14ac:dyDescent="0.25">
      <c r="A8940" t="s">
        <v>162</v>
      </c>
      <c r="B8940" t="s">
        <v>1686</v>
      </c>
      <c r="C8940">
        <v>329</v>
      </c>
      <c r="D8940">
        <v>39383</v>
      </c>
      <c r="F8940" t="s">
        <v>1687</v>
      </c>
      <c r="G8940" t="s">
        <v>1688</v>
      </c>
      <c r="H8940" t="s">
        <v>1687</v>
      </c>
      <c r="I8940" t="s">
        <v>72</v>
      </c>
      <c r="J8940" t="s">
        <v>37</v>
      </c>
      <c r="K8940" t="s">
        <v>38</v>
      </c>
      <c r="L8940" t="s">
        <v>39</v>
      </c>
      <c r="M8940" t="s">
        <v>40</v>
      </c>
      <c r="N8940" t="s">
        <v>41</v>
      </c>
      <c r="O8940" t="s">
        <v>42</v>
      </c>
      <c r="P8940" t="s">
        <v>43</v>
      </c>
      <c r="Q8940" t="s">
        <v>44</v>
      </c>
      <c r="R8940">
        <v>3</v>
      </c>
      <c r="S8940">
        <v>0</v>
      </c>
      <c r="W8940" t="s">
        <v>45</v>
      </c>
      <c r="X8940">
        <v>329</v>
      </c>
      <c r="Y8940" t="s">
        <v>67</v>
      </c>
      <c r="Z8940" t="s">
        <v>68</v>
      </c>
      <c r="AA8940" t="s">
        <v>40782</v>
      </c>
      <c r="AB8940" t="s">
        <v>77</v>
      </c>
      <c r="AC8940">
        <v>105880</v>
      </c>
      <c r="AD8940" t="s">
        <v>1689</v>
      </c>
      <c r="AE8940">
        <v>1.60229</v>
      </c>
      <c r="AF8940">
        <v>41643</v>
      </c>
      <c r="AG8940" s="1">
        <v>43059.636805555558</v>
      </c>
      <c r="AH8940" s="1">
        <v>43146.660416666666</v>
      </c>
      <c r="AI8940">
        <v>-45.200699999999998</v>
      </c>
      <c r="AJ8940">
        <v>-22.828700000000001</v>
      </c>
      <c r="AK8940">
        <f t="shared" si="278"/>
        <v>2007</v>
      </c>
      <c r="AL8940">
        <f t="shared" si="279"/>
        <v>10</v>
      </c>
    </row>
    <row r="8941" spans="1:38" x14ac:dyDescent="0.25">
      <c r="A8941" t="s">
        <v>2221</v>
      </c>
      <c r="B8941" t="s">
        <v>2232</v>
      </c>
      <c r="C8941">
        <v>442</v>
      </c>
      <c r="D8941">
        <v>39509</v>
      </c>
      <c r="F8941" t="s">
        <v>2233</v>
      </c>
      <c r="G8941" t="s">
        <v>2234</v>
      </c>
      <c r="H8941" t="s">
        <v>2233</v>
      </c>
      <c r="I8941" t="s">
        <v>72</v>
      </c>
      <c r="J8941" t="s">
        <v>37</v>
      </c>
      <c r="K8941" t="s">
        <v>38</v>
      </c>
      <c r="L8941" t="s">
        <v>39</v>
      </c>
      <c r="M8941" t="s">
        <v>40</v>
      </c>
      <c r="N8941" t="s">
        <v>41</v>
      </c>
      <c r="O8941" t="s">
        <v>42</v>
      </c>
      <c r="P8941" t="s">
        <v>43</v>
      </c>
      <c r="Q8941" t="s">
        <v>44</v>
      </c>
      <c r="R8941">
        <v>9</v>
      </c>
      <c r="S8941">
        <v>0</v>
      </c>
      <c r="W8941" t="s">
        <v>45</v>
      </c>
      <c r="X8941">
        <v>442</v>
      </c>
      <c r="Y8941" t="s">
        <v>67</v>
      </c>
      <c r="Z8941" t="s">
        <v>68</v>
      </c>
      <c r="AA8941" t="s">
        <v>40782</v>
      </c>
      <c r="AB8941" t="s">
        <v>69</v>
      </c>
      <c r="AC8941">
        <v>272691</v>
      </c>
      <c r="AD8941" t="s">
        <v>2235</v>
      </c>
      <c r="AE8941">
        <v>15.11002</v>
      </c>
      <c r="AF8941">
        <v>41643</v>
      </c>
      <c r="AG8941" s="1">
        <v>43059.636805555558</v>
      </c>
      <c r="AH8941" s="1">
        <v>43146.660416666666</v>
      </c>
      <c r="AI8941">
        <v>-43.131399999999999</v>
      </c>
      <c r="AJ8941">
        <v>-22.375800000000002</v>
      </c>
      <c r="AK8941">
        <f t="shared" si="278"/>
        <v>2008</v>
      </c>
      <c r="AL8941">
        <f t="shared" si="279"/>
        <v>3</v>
      </c>
    </row>
    <row r="8942" spans="1:38" x14ac:dyDescent="0.25">
      <c r="A8942" t="s">
        <v>4354</v>
      </c>
      <c r="B8942" t="s">
        <v>4355</v>
      </c>
      <c r="C8942">
        <v>903</v>
      </c>
      <c r="D8942">
        <v>39776</v>
      </c>
      <c r="F8942" t="s">
        <v>4356</v>
      </c>
      <c r="G8942" t="s">
        <v>4357</v>
      </c>
      <c r="H8942" t="s">
        <v>4356</v>
      </c>
      <c r="I8942" t="s">
        <v>72</v>
      </c>
      <c r="J8942" t="s">
        <v>37</v>
      </c>
      <c r="K8942" t="s">
        <v>38</v>
      </c>
      <c r="L8942" t="s">
        <v>1124</v>
      </c>
      <c r="M8942" t="s">
        <v>1125</v>
      </c>
      <c r="N8942" t="s">
        <v>557</v>
      </c>
      <c r="O8942" t="s">
        <v>558</v>
      </c>
      <c r="P8942" t="s">
        <v>43</v>
      </c>
      <c r="Q8942" t="s">
        <v>44</v>
      </c>
      <c r="R8942">
        <v>109</v>
      </c>
      <c r="S8942">
        <v>0</v>
      </c>
      <c r="W8942" t="s">
        <v>45</v>
      </c>
      <c r="X8942">
        <v>903</v>
      </c>
      <c r="Y8942" t="s">
        <v>67</v>
      </c>
      <c r="Z8942" t="s">
        <v>68</v>
      </c>
      <c r="AA8942" t="s">
        <v>40782</v>
      </c>
      <c r="AB8942" t="s">
        <v>4358</v>
      </c>
      <c r="AC8942">
        <v>47781</v>
      </c>
      <c r="AD8942" t="s">
        <v>4359</v>
      </c>
      <c r="AE8942">
        <v>1.7761899999999999</v>
      </c>
      <c r="AF8942">
        <v>41982.88958333333</v>
      </c>
      <c r="AG8942" s="1">
        <v>43059.636805555558</v>
      </c>
      <c r="AH8942" s="1">
        <v>43146.660416666666</v>
      </c>
      <c r="AI8942">
        <v>-48.65</v>
      </c>
      <c r="AJ8942">
        <v>-26.883299999999998</v>
      </c>
      <c r="AK8942">
        <f t="shared" si="278"/>
        <v>2008</v>
      </c>
      <c r="AL8942">
        <f t="shared" si="279"/>
        <v>11</v>
      </c>
    </row>
    <row r="8943" spans="1:38" x14ac:dyDescent="0.25">
      <c r="A8943" t="s">
        <v>1426</v>
      </c>
      <c r="B8943" t="s">
        <v>4483</v>
      </c>
      <c r="C8943">
        <v>933</v>
      </c>
      <c r="D8943">
        <v>39798</v>
      </c>
      <c r="F8943" t="s">
        <v>4484</v>
      </c>
      <c r="G8943" t="s">
        <v>4485</v>
      </c>
      <c r="H8943" t="s">
        <v>4484</v>
      </c>
      <c r="I8943" t="s">
        <v>76</v>
      </c>
      <c r="J8943" t="s">
        <v>138</v>
      </c>
      <c r="K8943" t="s">
        <v>139</v>
      </c>
      <c r="L8943" t="s">
        <v>123</v>
      </c>
      <c r="M8943" t="s">
        <v>124</v>
      </c>
      <c r="N8943" t="s">
        <v>41</v>
      </c>
      <c r="O8943" t="s">
        <v>42</v>
      </c>
      <c r="P8943" t="s">
        <v>43</v>
      </c>
      <c r="Q8943" t="s">
        <v>44</v>
      </c>
      <c r="R8943">
        <v>7</v>
      </c>
      <c r="S8943">
        <v>0</v>
      </c>
      <c r="W8943" t="s">
        <v>45</v>
      </c>
      <c r="X8943">
        <v>933</v>
      </c>
      <c r="Y8943" t="s">
        <v>67</v>
      </c>
      <c r="Z8943" t="s">
        <v>68</v>
      </c>
      <c r="AA8943" t="s">
        <v>40782</v>
      </c>
      <c r="AB8943" t="s">
        <v>4484</v>
      </c>
      <c r="AC8943">
        <v>2373224</v>
      </c>
      <c r="AD8943" t="s">
        <v>4486</v>
      </c>
      <c r="AE8943">
        <v>0.65510999999999997</v>
      </c>
      <c r="AF8943">
        <v>41643</v>
      </c>
      <c r="AG8943" s="1">
        <v>43059.636805555558</v>
      </c>
      <c r="AH8943" s="1">
        <v>43146.660416666666</v>
      </c>
      <c r="AI8943">
        <v>-43.933300000000003</v>
      </c>
      <c r="AJ8943">
        <v>-19.916699999999999</v>
      </c>
      <c r="AK8943">
        <f t="shared" si="278"/>
        <v>2008</v>
      </c>
      <c r="AL8943">
        <f t="shared" si="279"/>
        <v>12</v>
      </c>
    </row>
    <row r="8944" spans="1:38" x14ac:dyDescent="0.25">
      <c r="A8944" t="s">
        <v>5311</v>
      </c>
      <c r="B8944" t="s">
        <v>6100</v>
      </c>
      <c r="C8944">
        <v>1348</v>
      </c>
      <c r="D8944">
        <v>39915</v>
      </c>
      <c r="F8944" t="s">
        <v>6101</v>
      </c>
      <c r="G8944" t="s">
        <v>6102</v>
      </c>
      <c r="H8944" t="s">
        <v>6101</v>
      </c>
      <c r="I8944" t="s">
        <v>43</v>
      </c>
      <c r="J8944" t="s">
        <v>138</v>
      </c>
      <c r="K8944" t="s">
        <v>139</v>
      </c>
      <c r="L8944" t="s">
        <v>123</v>
      </c>
      <c r="M8944" t="s">
        <v>124</v>
      </c>
      <c r="N8944" t="s">
        <v>41</v>
      </c>
      <c r="O8944" t="s">
        <v>42</v>
      </c>
      <c r="P8944" t="s">
        <v>43</v>
      </c>
      <c r="Q8944" t="s">
        <v>44</v>
      </c>
      <c r="R8944">
        <v>8</v>
      </c>
      <c r="S8944">
        <v>0</v>
      </c>
      <c r="W8944" t="s">
        <v>45</v>
      </c>
      <c r="X8944">
        <v>1348</v>
      </c>
      <c r="Y8944" t="s">
        <v>67</v>
      </c>
      <c r="Z8944" t="s">
        <v>68</v>
      </c>
      <c r="AA8944" t="s">
        <v>40782</v>
      </c>
      <c r="AB8944" t="s">
        <v>6103</v>
      </c>
      <c r="AC8944">
        <v>249219</v>
      </c>
      <c r="AD8944" t="s">
        <v>6104</v>
      </c>
      <c r="AE8944">
        <v>43.606929999999998</v>
      </c>
      <c r="AF8944">
        <v>41643</v>
      </c>
      <c r="AG8944" s="1">
        <v>43059.636805555558</v>
      </c>
      <c r="AH8944" s="1">
        <v>43146.660416666666</v>
      </c>
      <c r="AI8944">
        <v>-53.390599999999999</v>
      </c>
      <c r="AJ8944">
        <v>-29.534500000000001</v>
      </c>
      <c r="AK8944">
        <f t="shared" si="278"/>
        <v>2009</v>
      </c>
      <c r="AL8944">
        <f t="shared" si="279"/>
        <v>4</v>
      </c>
    </row>
    <row r="8945" spans="1:38" x14ac:dyDescent="0.25">
      <c r="A8945" t="s">
        <v>6105</v>
      </c>
      <c r="B8945" t="s">
        <v>6106</v>
      </c>
      <c r="C8945">
        <v>1349</v>
      </c>
      <c r="D8945">
        <v>39915</v>
      </c>
      <c r="F8945" t="s">
        <v>6107</v>
      </c>
      <c r="G8945" t="s">
        <v>6102</v>
      </c>
      <c r="H8945" t="s">
        <v>6107</v>
      </c>
      <c r="I8945" t="s">
        <v>76</v>
      </c>
      <c r="J8945" t="s">
        <v>138</v>
      </c>
      <c r="K8945" t="s">
        <v>139</v>
      </c>
      <c r="L8945" t="s">
        <v>123</v>
      </c>
      <c r="M8945" t="s">
        <v>124</v>
      </c>
      <c r="N8945" t="s">
        <v>41</v>
      </c>
      <c r="O8945" t="s">
        <v>42</v>
      </c>
      <c r="P8945" t="s">
        <v>395</v>
      </c>
      <c r="Q8945" t="s">
        <v>396</v>
      </c>
      <c r="R8945">
        <v>6</v>
      </c>
      <c r="S8945">
        <v>0</v>
      </c>
      <c r="W8945" t="s">
        <v>45</v>
      </c>
      <c r="X8945">
        <v>1349</v>
      </c>
      <c r="Y8945" t="s">
        <v>67</v>
      </c>
      <c r="Z8945" t="s">
        <v>68</v>
      </c>
      <c r="AA8945" t="s">
        <v>40782</v>
      </c>
      <c r="AB8945" t="s">
        <v>77</v>
      </c>
      <c r="AC8945">
        <v>10021295</v>
      </c>
      <c r="AD8945" t="s">
        <v>77</v>
      </c>
      <c r="AE8945">
        <v>0.31530000000000002</v>
      </c>
      <c r="AF8945">
        <v>41643</v>
      </c>
      <c r="AG8945" s="1">
        <v>43059.636805555558</v>
      </c>
      <c r="AH8945" s="1">
        <v>43146.660416666666</v>
      </c>
      <c r="AI8945">
        <v>-46.717371239999999</v>
      </c>
      <c r="AJ8945">
        <v>-23.42446618</v>
      </c>
      <c r="AK8945">
        <f t="shared" si="278"/>
        <v>2009</v>
      </c>
      <c r="AL8945">
        <f t="shared" si="279"/>
        <v>4</v>
      </c>
    </row>
    <row r="8946" spans="1:38" x14ac:dyDescent="0.25">
      <c r="A8946" t="s">
        <v>2554</v>
      </c>
      <c r="B8946" t="s">
        <v>4863</v>
      </c>
      <c r="C8946">
        <v>1019</v>
      </c>
      <c r="D8946">
        <v>39969</v>
      </c>
      <c r="F8946" t="s">
        <v>4864</v>
      </c>
      <c r="G8946" t="s">
        <v>4865</v>
      </c>
      <c r="H8946" t="s">
        <v>4864</v>
      </c>
      <c r="I8946" t="s">
        <v>43</v>
      </c>
      <c r="J8946" t="s">
        <v>138</v>
      </c>
      <c r="K8946" t="s">
        <v>139</v>
      </c>
      <c r="L8946" t="s">
        <v>39</v>
      </c>
      <c r="M8946" t="s">
        <v>40</v>
      </c>
      <c r="N8946" t="s">
        <v>41</v>
      </c>
      <c r="O8946" t="s">
        <v>42</v>
      </c>
      <c r="P8946" t="s">
        <v>43</v>
      </c>
      <c r="Q8946" t="s">
        <v>44</v>
      </c>
      <c r="R8946">
        <v>19</v>
      </c>
      <c r="S8946">
        <v>0</v>
      </c>
      <c r="W8946" t="s">
        <v>45</v>
      </c>
      <c r="X8946">
        <v>1019</v>
      </c>
      <c r="Y8946" t="s">
        <v>67</v>
      </c>
      <c r="Z8946" t="s">
        <v>68</v>
      </c>
      <c r="AA8946" t="s">
        <v>40782</v>
      </c>
      <c r="AB8946" t="s">
        <v>4866</v>
      </c>
      <c r="AC8946">
        <v>70888</v>
      </c>
      <c r="AD8946" t="s">
        <v>4867</v>
      </c>
      <c r="AE8946">
        <v>1.0184800000000001</v>
      </c>
      <c r="AF8946">
        <v>41897.663194444445</v>
      </c>
      <c r="AG8946" s="1">
        <v>43059.636805555558</v>
      </c>
      <c r="AH8946" s="1">
        <v>43146.660416666666</v>
      </c>
      <c r="AI8946">
        <v>-52.209299999999999</v>
      </c>
      <c r="AJ8946">
        <v>-3.1945999999999999</v>
      </c>
      <c r="AK8946">
        <f t="shared" si="278"/>
        <v>2009</v>
      </c>
      <c r="AL8946">
        <f t="shared" si="279"/>
        <v>6</v>
      </c>
    </row>
    <row r="8947" spans="1:38" x14ac:dyDescent="0.25">
      <c r="A8947" t="s">
        <v>4868</v>
      </c>
      <c r="B8947" t="s">
        <v>4869</v>
      </c>
      <c r="C8947">
        <v>1020</v>
      </c>
      <c r="D8947">
        <v>39969</v>
      </c>
      <c r="F8947" t="s">
        <v>4870</v>
      </c>
      <c r="G8947" t="s">
        <v>4871</v>
      </c>
      <c r="H8947" t="s">
        <v>4870</v>
      </c>
      <c r="I8947" t="s">
        <v>43</v>
      </c>
      <c r="J8947" t="s">
        <v>138</v>
      </c>
      <c r="K8947" t="s">
        <v>139</v>
      </c>
      <c r="L8947" t="s">
        <v>39</v>
      </c>
      <c r="M8947" t="s">
        <v>40</v>
      </c>
      <c r="N8947" t="s">
        <v>41</v>
      </c>
      <c r="O8947" t="s">
        <v>42</v>
      </c>
      <c r="P8947" t="s">
        <v>43</v>
      </c>
      <c r="Q8947" t="s">
        <v>44</v>
      </c>
      <c r="R8947">
        <v>3</v>
      </c>
      <c r="S8947">
        <v>0</v>
      </c>
      <c r="W8947" t="s">
        <v>45</v>
      </c>
      <c r="X8947">
        <v>1020</v>
      </c>
      <c r="Y8947" t="s">
        <v>67</v>
      </c>
      <c r="Z8947" t="s">
        <v>68</v>
      </c>
      <c r="AA8947" t="s">
        <v>40782</v>
      </c>
      <c r="AB8947" t="s">
        <v>4872</v>
      </c>
      <c r="AC8947">
        <v>48901</v>
      </c>
      <c r="AD8947" t="s">
        <v>4873</v>
      </c>
      <c r="AE8947">
        <v>61.753059999999998</v>
      </c>
      <c r="AF8947">
        <v>41952.853472222225</v>
      </c>
      <c r="AG8947" s="1">
        <v>43059.636805555558</v>
      </c>
      <c r="AH8947" s="1">
        <v>43146.660416666666</v>
      </c>
      <c r="AI8947">
        <v>-45.600999999999999</v>
      </c>
      <c r="AJ8947">
        <v>-5.0804</v>
      </c>
      <c r="AK8947">
        <f t="shared" si="278"/>
        <v>2009</v>
      </c>
      <c r="AL8947">
        <f t="shared" si="279"/>
        <v>6</v>
      </c>
    </row>
    <row r="8948" spans="1:38" x14ac:dyDescent="0.25">
      <c r="A8948" t="s">
        <v>2247</v>
      </c>
      <c r="B8948" t="s">
        <v>5320</v>
      </c>
      <c r="C8948">
        <v>1142</v>
      </c>
      <c r="D8948">
        <v>40034</v>
      </c>
      <c r="F8948" t="s">
        <v>5321</v>
      </c>
      <c r="G8948" t="s">
        <v>5322</v>
      </c>
      <c r="H8948" t="s">
        <v>5321</v>
      </c>
      <c r="I8948" t="s">
        <v>36</v>
      </c>
      <c r="J8948" t="s">
        <v>54</v>
      </c>
      <c r="K8948" t="s">
        <v>55</v>
      </c>
      <c r="L8948" t="s">
        <v>123</v>
      </c>
      <c r="M8948" t="s">
        <v>124</v>
      </c>
      <c r="N8948" t="s">
        <v>41</v>
      </c>
      <c r="O8948" t="s">
        <v>42</v>
      </c>
      <c r="P8948" t="s">
        <v>43</v>
      </c>
      <c r="Q8948" t="s">
        <v>44</v>
      </c>
      <c r="R8948">
        <v>4</v>
      </c>
      <c r="S8948">
        <v>0</v>
      </c>
      <c r="W8948" t="s">
        <v>140</v>
      </c>
      <c r="X8948">
        <v>1142</v>
      </c>
      <c r="Y8948" t="s">
        <v>67</v>
      </c>
      <c r="Z8948" t="s">
        <v>68</v>
      </c>
      <c r="AA8948" t="s">
        <v>40782</v>
      </c>
      <c r="AB8948" t="s">
        <v>4358</v>
      </c>
      <c r="AC8948">
        <v>10889</v>
      </c>
      <c r="AD8948" t="s">
        <v>5323</v>
      </c>
      <c r="AE8948">
        <v>36.88261</v>
      </c>
      <c r="AF8948">
        <v>41643</v>
      </c>
      <c r="AG8948" s="1">
        <v>43059.636805555558</v>
      </c>
      <c r="AH8948" s="1">
        <v>43146.660416666666</v>
      </c>
      <c r="AI8948">
        <v>-53.583300000000001</v>
      </c>
      <c r="AJ8948">
        <v>-26.583300000000001</v>
      </c>
      <c r="AK8948">
        <f t="shared" si="278"/>
        <v>2009</v>
      </c>
      <c r="AL8948">
        <f t="shared" si="279"/>
        <v>8</v>
      </c>
    </row>
    <row r="8949" spans="1:38" x14ac:dyDescent="0.25">
      <c r="A8949" t="s">
        <v>5311</v>
      </c>
      <c r="B8949" t="s">
        <v>5324</v>
      </c>
      <c r="C8949">
        <v>1143</v>
      </c>
      <c r="D8949">
        <v>40034</v>
      </c>
      <c r="F8949" t="s">
        <v>5325</v>
      </c>
      <c r="G8949" t="s">
        <v>5326</v>
      </c>
      <c r="H8949" t="s">
        <v>5325</v>
      </c>
      <c r="I8949" t="s">
        <v>76</v>
      </c>
      <c r="J8949" t="s">
        <v>138</v>
      </c>
      <c r="K8949" t="s">
        <v>139</v>
      </c>
      <c r="L8949" t="s">
        <v>123</v>
      </c>
      <c r="M8949" t="s">
        <v>124</v>
      </c>
      <c r="N8949" t="s">
        <v>41</v>
      </c>
      <c r="O8949" t="s">
        <v>42</v>
      </c>
      <c r="P8949" t="s">
        <v>395</v>
      </c>
      <c r="Q8949" t="s">
        <v>396</v>
      </c>
      <c r="R8949">
        <v>2</v>
      </c>
      <c r="S8949">
        <v>0</v>
      </c>
      <c r="W8949" t="s">
        <v>45</v>
      </c>
      <c r="X8949">
        <v>1143</v>
      </c>
      <c r="Y8949" t="s">
        <v>67</v>
      </c>
      <c r="Z8949" t="s">
        <v>68</v>
      </c>
      <c r="AA8949" t="s">
        <v>40782</v>
      </c>
      <c r="AB8949" t="s">
        <v>77</v>
      </c>
      <c r="AC8949">
        <v>10021295</v>
      </c>
      <c r="AD8949" t="s">
        <v>77</v>
      </c>
      <c r="AE8949">
        <v>0.32967000000000002</v>
      </c>
      <c r="AF8949">
        <v>41643</v>
      </c>
      <c r="AG8949" s="1">
        <v>43059.636805555558</v>
      </c>
      <c r="AH8949" s="1">
        <v>43146.660416666666</v>
      </c>
      <c r="AI8949">
        <v>-46.427323899999998</v>
      </c>
      <c r="AJ8949">
        <v>-23.641932600000001</v>
      </c>
      <c r="AK8949">
        <f t="shared" si="278"/>
        <v>2009</v>
      </c>
      <c r="AL8949">
        <f t="shared" si="279"/>
        <v>8</v>
      </c>
    </row>
    <row r="8950" spans="1:38" x14ac:dyDescent="0.25">
      <c r="A8950" t="s">
        <v>5343</v>
      </c>
      <c r="B8950" t="s">
        <v>5344</v>
      </c>
      <c r="C8950">
        <v>1148</v>
      </c>
      <c r="D8950">
        <v>40065</v>
      </c>
      <c r="F8950" t="s">
        <v>5345</v>
      </c>
      <c r="G8950" t="s">
        <v>5346</v>
      </c>
      <c r="H8950" t="s">
        <v>5345</v>
      </c>
      <c r="I8950" t="s">
        <v>43</v>
      </c>
      <c r="J8950" t="s">
        <v>37</v>
      </c>
      <c r="K8950" t="s">
        <v>38</v>
      </c>
      <c r="L8950" t="s">
        <v>123</v>
      </c>
      <c r="M8950" t="s">
        <v>124</v>
      </c>
      <c r="N8950" t="s">
        <v>41</v>
      </c>
      <c r="O8950" t="s">
        <v>42</v>
      </c>
      <c r="P8950" t="s">
        <v>43</v>
      </c>
      <c r="Q8950" t="s">
        <v>44</v>
      </c>
      <c r="R8950">
        <v>0</v>
      </c>
      <c r="S8950">
        <v>0</v>
      </c>
      <c r="W8950" t="s">
        <v>45</v>
      </c>
      <c r="X8950">
        <v>1148</v>
      </c>
      <c r="Y8950" t="s">
        <v>67</v>
      </c>
      <c r="Z8950" t="s">
        <v>68</v>
      </c>
      <c r="AA8950" t="s">
        <v>40782</v>
      </c>
      <c r="AB8950" t="s">
        <v>4358</v>
      </c>
      <c r="AC8950">
        <v>44359</v>
      </c>
      <c r="AD8950" t="s">
        <v>5347</v>
      </c>
      <c r="AE8950">
        <v>13.70623</v>
      </c>
      <c r="AF8950">
        <v>41643</v>
      </c>
      <c r="AG8950" s="1">
        <v>43059.636805555558</v>
      </c>
      <c r="AH8950" s="1">
        <v>43146.660416666666</v>
      </c>
      <c r="AI8950">
        <v>-49.365299999999998</v>
      </c>
      <c r="AJ8950">
        <v>-26.928599999999999</v>
      </c>
      <c r="AK8950">
        <f t="shared" si="278"/>
        <v>2009</v>
      </c>
      <c r="AL8950">
        <f t="shared" si="279"/>
        <v>9</v>
      </c>
    </row>
    <row r="8951" spans="1:38" x14ac:dyDescent="0.25">
      <c r="A8951" t="s">
        <v>5311</v>
      </c>
      <c r="B8951" t="s">
        <v>5731</v>
      </c>
      <c r="C8951">
        <v>1253</v>
      </c>
      <c r="D8951">
        <v>40096</v>
      </c>
      <c r="F8951" t="s">
        <v>5732</v>
      </c>
      <c r="G8951" t="s">
        <v>5733</v>
      </c>
      <c r="H8951" t="s">
        <v>5732</v>
      </c>
      <c r="I8951" t="s">
        <v>72</v>
      </c>
      <c r="J8951" t="s">
        <v>138</v>
      </c>
      <c r="K8951" t="s">
        <v>139</v>
      </c>
      <c r="L8951" t="s">
        <v>123</v>
      </c>
      <c r="M8951" t="s">
        <v>124</v>
      </c>
      <c r="N8951" t="s">
        <v>41</v>
      </c>
      <c r="O8951" t="s">
        <v>42</v>
      </c>
      <c r="P8951" t="s">
        <v>43</v>
      </c>
      <c r="Q8951" t="s">
        <v>44</v>
      </c>
      <c r="R8951">
        <v>4</v>
      </c>
      <c r="S8951">
        <v>0</v>
      </c>
      <c r="W8951" t="s">
        <v>45</v>
      </c>
      <c r="X8951">
        <v>1253</v>
      </c>
      <c r="Y8951" t="s">
        <v>67</v>
      </c>
      <c r="Z8951" t="s">
        <v>68</v>
      </c>
      <c r="AA8951" t="s">
        <v>40782</v>
      </c>
      <c r="AB8951" t="s">
        <v>69</v>
      </c>
      <c r="AC8951">
        <v>272691</v>
      </c>
      <c r="AD8951" t="s">
        <v>2235</v>
      </c>
      <c r="AE8951">
        <v>1.68893</v>
      </c>
      <c r="AF8951">
        <v>41643</v>
      </c>
      <c r="AG8951" s="1">
        <v>43059.636805555558</v>
      </c>
      <c r="AH8951" s="1">
        <v>43146.660416666666</v>
      </c>
      <c r="AI8951">
        <v>-43.185600000000001</v>
      </c>
      <c r="AJ8951">
        <v>-22.491199999999999</v>
      </c>
      <c r="AK8951">
        <f t="shared" si="278"/>
        <v>2009</v>
      </c>
      <c r="AL8951">
        <f t="shared" si="279"/>
        <v>10</v>
      </c>
    </row>
    <row r="8952" spans="1:38" x14ac:dyDescent="0.25">
      <c r="A8952" t="s">
        <v>4360</v>
      </c>
      <c r="B8952" t="s">
        <v>5938</v>
      </c>
      <c r="C8952">
        <v>1300</v>
      </c>
      <c r="D8952">
        <v>40133</v>
      </c>
      <c r="F8952" t="s">
        <v>5939</v>
      </c>
      <c r="G8952" t="s">
        <v>5940</v>
      </c>
      <c r="H8952" t="s">
        <v>5939</v>
      </c>
      <c r="I8952" t="s">
        <v>64</v>
      </c>
      <c r="J8952" t="s">
        <v>138</v>
      </c>
      <c r="K8952" t="s">
        <v>139</v>
      </c>
      <c r="L8952" t="s">
        <v>123</v>
      </c>
      <c r="M8952" t="s">
        <v>124</v>
      </c>
      <c r="N8952" t="s">
        <v>41</v>
      </c>
      <c r="O8952" t="s">
        <v>42</v>
      </c>
      <c r="P8952" t="s">
        <v>43</v>
      </c>
      <c r="Q8952" t="s">
        <v>44</v>
      </c>
      <c r="R8952">
        <v>3</v>
      </c>
      <c r="S8952">
        <v>0</v>
      </c>
      <c r="W8952" t="s">
        <v>45</v>
      </c>
      <c r="X8952">
        <v>1300</v>
      </c>
      <c r="Y8952" t="s">
        <v>67</v>
      </c>
      <c r="Z8952" t="s">
        <v>68</v>
      </c>
      <c r="AA8952" t="s">
        <v>40782</v>
      </c>
      <c r="AB8952" t="s">
        <v>69</v>
      </c>
      <c r="AC8952">
        <v>6023699</v>
      </c>
      <c r="AD8952" t="s">
        <v>69</v>
      </c>
      <c r="AE8952">
        <v>11.270849999999999</v>
      </c>
      <c r="AF8952">
        <v>41643</v>
      </c>
      <c r="AG8952" s="1">
        <v>43059.636805555558</v>
      </c>
      <c r="AH8952" s="1">
        <v>43146.660416666666</v>
      </c>
      <c r="AI8952">
        <v>-43.24</v>
      </c>
      <c r="AJ8952">
        <v>-23</v>
      </c>
      <c r="AK8952">
        <f t="shared" si="278"/>
        <v>2009</v>
      </c>
      <c r="AL8952">
        <f t="shared" si="279"/>
        <v>11</v>
      </c>
    </row>
    <row r="8953" spans="1:38" x14ac:dyDescent="0.25">
      <c r="A8953" t="s">
        <v>2247</v>
      </c>
      <c r="B8953" t="s">
        <v>6204</v>
      </c>
      <c r="C8953">
        <v>1376</v>
      </c>
      <c r="D8953">
        <v>40178</v>
      </c>
      <c r="F8953" t="s">
        <v>6205</v>
      </c>
      <c r="G8953" t="s">
        <v>6206</v>
      </c>
      <c r="H8953" t="s">
        <v>6205</v>
      </c>
      <c r="I8953" t="s">
        <v>36</v>
      </c>
      <c r="J8953" t="s">
        <v>138</v>
      </c>
      <c r="K8953" t="s">
        <v>139</v>
      </c>
      <c r="L8953" t="s">
        <v>123</v>
      </c>
      <c r="M8953" t="s">
        <v>124</v>
      </c>
      <c r="N8953" t="s">
        <v>41</v>
      </c>
      <c r="O8953" t="s">
        <v>42</v>
      </c>
      <c r="P8953" t="s">
        <v>43</v>
      </c>
      <c r="Q8953" t="s">
        <v>44</v>
      </c>
      <c r="R8953">
        <v>13</v>
      </c>
      <c r="S8953">
        <v>0</v>
      </c>
      <c r="W8953" t="s">
        <v>45</v>
      </c>
      <c r="X8953">
        <v>1376</v>
      </c>
      <c r="Y8953" t="s">
        <v>67</v>
      </c>
      <c r="Z8953" t="s">
        <v>68</v>
      </c>
      <c r="AA8953" t="s">
        <v>40782</v>
      </c>
      <c r="AB8953" t="s">
        <v>69</v>
      </c>
      <c r="AC8953">
        <v>6023699</v>
      </c>
      <c r="AD8953" t="s">
        <v>69</v>
      </c>
      <c r="AE8953">
        <v>1.46658</v>
      </c>
      <c r="AF8953">
        <v>41643</v>
      </c>
      <c r="AG8953" s="1">
        <v>43059.636805555558</v>
      </c>
      <c r="AH8953" s="1">
        <v>43146.660416666666</v>
      </c>
      <c r="AI8953">
        <v>-43.204900000000002</v>
      </c>
      <c r="AJ8953">
        <v>-22.915800000000001</v>
      </c>
      <c r="AK8953">
        <f t="shared" si="278"/>
        <v>2009</v>
      </c>
      <c r="AL8953">
        <f t="shared" si="279"/>
        <v>12</v>
      </c>
    </row>
    <row r="8954" spans="1:38" x14ac:dyDescent="0.25">
      <c r="A8954" t="s">
        <v>2247</v>
      </c>
      <c r="B8954" t="s">
        <v>6204</v>
      </c>
      <c r="C8954">
        <v>1377</v>
      </c>
      <c r="D8954">
        <v>40178</v>
      </c>
      <c r="F8954" t="s">
        <v>6207</v>
      </c>
      <c r="G8954" t="s">
        <v>6208</v>
      </c>
      <c r="H8954" t="s">
        <v>6207</v>
      </c>
      <c r="I8954" t="s">
        <v>267</v>
      </c>
      <c r="J8954" t="s">
        <v>138</v>
      </c>
      <c r="K8954" t="s">
        <v>139</v>
      </c>
      <c r="L8954" t="s">
        <v>123</v>
      </c>
      <c r="M8954" t="s">
        <v>124</v>
      </c>
      <c r="N8954" t="s">
        <v>41</v>
      </c>
      <c r="O8954" t="s">
        <v>42</v>
      </c>
      <c r="P8954" t="s">
        <v>43</v>
      </c>
      <c r="Q8954" t="s">
        <v>44</v>
      </c>
      <c r="R8954">
        <v>5</v>
      </c>
      <c r="S8954">
        <v>0</v>
      </c>
      <c r="W8954" t="s">
        <v>45</v>
      </c>
      <c r="X8954">
        <v>1377</v>
      </c>
      <c r="Y8954" t="s">
        <v>67</v>
      </c>
      <c r="Z8954" t="s">
        <v>68</v>
      </c>
      <c r="AA8954" t="s">
        <v>40782</v>
      </c>
      <c r="AB8954" t="s">
        <v>69</v>
      </c>
      <c r="AC8954">
        <v>454849</v>
      </c>
      <c r="AD8954" t="s">
        <v>6209</v>
      </c>
      <c r="AE8954">
        <v>15.45144</v>
      </c>
      <c r="AF8954">
        <v>41643</v>
      </c>
      <c r="AG8954" s="1">
        <v>43059.636805555558</v>
      </c>
      <c r="AH8954" s="1">
        <v>43146.660416666666</v>
      </c>
      <c r="AI8954">
        <v>-43.3581</v>
      </c>
      <c r="AJ8954">
        <v>-22.942799999999998</v>
      </c>
      <c r="AK8954">
        <f t="shared" si="278"/>
        <v>2009</v>
      </c>
      <c r="AL8954">
        <f t="shared" si="279"/>
        <v>12</v>
      </c>
    </row>
    <row r="8955" spans="1:38" x14ac:dyDescent="0.25">
      <c r="A8955" t="s">
        <v>6223</v>
      </c>
      <c r="B8955" t="s">
        <v>6224</v>
      </c>
      <c r="C8955">
        <v>1381</v>
      </c>
      <c r="D8955">
        <v>40179</v>
      </c>
      <c r="F8955" t="s">
        <v>6225</v>
      </c>
      <c r="G8955" t="s">
        <v>6226</v>
      </c>
      <c r="H8955" t="s">
        <v>6225</v>
      </c>
      <c r="I8955" t="s">
        <v>72</v>
      </c>
      <c r="J8955" t="s">
        <v>37</v>
      </c>
      <c r="K8955" t="s">
        <v>38</v>
      </c>
      <c r="L8955" t="s">
        <v>123</v>
      </c>
      <c r="M8955" t="s">
        <v>124</v>
      </c>
      <c r="N8955" t="s">
        <v>557</v>
      </c>
      <c r="O8955" t="s">
        <v>558</v>
      </c>
      <c r="P8955" t="s">
        <v>43</v>
      </c>
      <c r="Q8955" t="s">
        <v>44</v>
      </c>
      <c r="R8955">
        <v>35</v>
      </c>
      <c r="S8955">
        <v>0</v>
      </c>
      <c r="W8955" t="s">
        <v>45</v>
      </c>
      <c r="X8955">
        <v>1381</v>
      </c>
      <c r="Y8955" t="s">
        <v>67</v>
      </c>
      <c r="Z8955" t="s">
        <v>68</v>
      </c>
      <c r="AA8955" t="s">
        <v>40782</v>
      </c>
      <c r="AB8955" t="s">
        <v>69</v>
      </c>
      <c r="AC8955">
        <v>153635</v>
      </c>
      <c r="AD8955" t="s">
        <v>6227</v>
      </c>
      <c r="AE8955">
        <v>13.29411</v>
      </c>
      <c r="AF8955">
        <v>41643</v>
      </c>
      <c r="AG8955" s="1">
        <v>43059.636805555558</v>
      </c>
      <c r="AH8955" s="1">
        <v>43146.660416666666</v>
      </c>
      <c r="AI8955">
        <v>-44.247999999999998</v>
      </c>
      <c r="AJ8955">
        <v>-23.107700000000001</v>
      </c>
      <c r="AK8955">
        <f t="shared" si="278"/>
        <v>2010</v>
      </c>
      <c r="AL8955">
        <f t="shared" si="279"/>
        <v>1</v>
      </c>
    </row>
    <row r="8956" spans="1:38" x14ac:dyDescent="0.25">
      <c r="A8956" t="s">
        <v>6228</v>
      </c>
      <c r="B8956" t="s">
        <v>6229</v>
      </c>
      <c r="C8956">
        <v>1382</v>
      </c>
      <c r="D8956">
        <v>40179</v>
      </c>
      <c r="F8956" t="s">
        <v>6230</v>
      </c>
      <c r="G8956" t="s">
        <v>6231</v>
      </c>
      <c r="H8956" t="s">
        <v>6232</v>
      </c>
      <c r="I8956" t="s">
        <v>64</v>
      </c>
      <c r="J8956" t="s">
        <v>138</v>
      </c>
      <c r="K8956" t="s">
        <v>139</v>
      </c>
      <c r="L8956" t="s">
        <v>123</v>
      </c>
      <c r="M8956" t="s">
        <v>124</v>
      </c>
      <c r="N8956" t="s">
        <v>65</v>
      </c>
      <c r="O8956" t="s">
        <v>66</v>
      </c>
      <c r="P8956" t="s">
        <v>43</v>
      </c>
      <c r="Q8956" t="s">
        <v>44</v>
      </c>
      <c r="R8956">
        <v>22</v>
      </c>
      <c r="S8956">
        <v>28</v>
      </c>
      <c r="V8956" t="s">
        <v>6233</v>
      </c>
      <c r="W8956" t="s">
        <v>45</v>
      </c>
      <c r="X8956">
        <v>1382</v>
      </c>
      <c r="Y8956" t="s">
        <v>67</v>
      </c>
      <c r="Z8956" t="s">
        <v>68</v>
      </c>
      <c r="AA8956" t="s">
        <v>40782</v>
      </c>
      <c r="AB8956" t="s">
        <v>69</v>
      </c>
      <c r="AC8956">
        <v>153635</v>
      </c>
      <c r="AD8956" t="s">
        <v>6227</v>
      </c>
      <c r="AE8956">
        <v>2.5888</v>
      </c>
      <c r="AF8956">
        <v>41643</v>
      </c>
      <c r="AG8956" s="1">
        <v>43059.636805555558</v>
      </c>
      <c r="AH8956" s="1">
        <v>43146.660416666666</v>
      </c>
      <c r="AI8956">
        <v>-44.322498420000002</v>
      </c>
      <c r="AJ8956">
        <v>-23.013744450000001</v>
      </c>
      <c r="AK8956">
        <f t="shared" si="278"/>
        <v>2010</v>
      </c>
      <c r="AL8956">
        <f t="shared" si="279"/>
        <v>1</v>
      </c>
    </row>
    <row r="8957" spans="1:38" x14ac:dyDescent="0.25">
      <c r="A8957" t="s">
        <v>2247</v>
      </c>
      <c r="B8957" t="s">
        <v>6234</v>
      </c>
      <c r="C8957">
        <v>1383</v>
      </c>
      <c r="D8957">
        <v>40179</v>
      </c>
      <c r="F8957" t="s">
        <v>6235</v>
      </c>
      <c r="G8957" t="s">
        <v>6236</v>
      </c>
      <c r="H8957" t="s">
        <v>6235</v>
      </c>
      <c r="I8957" t="s">
        <v>267</v>
      </c>
      <c r="J8957" t="s">
        <v>37</v>
      </c>
      <c r="K8957" t="s">
        <v>38</v>
      </c>
      <c r="L8957" t="s">
        <v>123</v>
      </c>
      <c r="M8957" t="s">
        <v>124</v>
      </c>
      <c r="N8957" t="s">
        <v>65</v>
      </c>
      <c r="O8957" t="s">
        <v>66</v>
      </c>
      <c r="P8957" t="s">
        <v>43</v>
      </c>
      <c r="Q8957" t="s">
        <v>44</v>
      </c>
      <c r="R8957">
        <v>12</v>
      </c>
      <c r="S8957">
        <v>0</v>
      </c>
      <c r="W8957" t="s">
        <v>45</v>
      </c>
      <c r="X8957">
        <v>1383</v>
      </c>
      <c r="Y8957" t="s">
        <v>67</v>
      </c>
      <c r="Z8957" t="s">
        <v>68</v>
      </c>
      <c r="AA8957" t="s">
        <v>40782</v>
      </c>
      <c r="AB8957" t="s">
        <v>69</v>
      </c>
      <c r="AC8957">
        <v>153635</v>
      </c>
      <c r="AD8957" t="s">
        <v>6227</v>
      </c>
      <c r="AE8957">
        <v>0.52705999999999997</v>
      </c>
      <c r="AF8957">
        <v>41643</v>
      </c>
      <c r="AG8957" s="1">
        <v>43059.636805555558</v>
      </c>
      <c r="AH8957" s="1">
        <v>43146.660416666666</v>
      </c>
      <c r="AI8957">
        <v>-44.322800000000001</v>
      </c>
      <c r="AJ8957">
        <v>-23.008500000000002</v>
      </c>
      <c r="AK8957">
        <f t="shared" si="278"/>
        <v>2010</v>
      </c>
      <c r="AL8957">
        <f t="shared" si="279"/>
        <v>1</v>
      </c>
    </row>
    <row r="8958" spans="1:38" x14ac:dyDescent="0.25">
      <c r="A8958" t="s">
        <v>1813</v>
      </c>
      <c r="B8958" t="s">
        <v>6429</v>
      </c>
      <c r="C8958">
        <v>1428</v>
      </c>
      <c r="D8958">
        <v>40199</v>
      </c>
      <c r="F8958" t="s">
        <v>6430</v>
      </c>
      <c r="G8958" t="s">
        <v>6431</v>
      </c>
      <c r="H8958" t="s">
        <v>6430</v>
      </c>
      <c r="I8958" t="s">
        <v>64</v>
      </c>
      <c r="J8958" t="s">
        <v>37</v>
      </c>
      <c r="K8958" t="s">
        <v>38</v>
      </c>
      <c r="L8958" t="s">
        <v>123</v>
      </c>
      <c r="M8958" t="s">
        <v>124</v>
      </c>
      <c r="N8958" t="s">
        <v>41</v>
      </c>
      <c r="O8958" t="s">
        <v>42</v>
      </c>
      <c r="P8958" t="s">
        <v>395</v>
      </c>
      <c r="Q8958" t="s">
        <v>396</v>
      </c>
      <c r="R8958">
        <v>5</v>
      </c>
      <c r="S8958">
        <v>0</v>
      </c>
      <c r="W8958" t="s">
        <v>45</v>
      </c>
      <c r="X8958">
        <v>1428</v>
      </c>
      <c r="Y8958" t="s">
        <v>67</v>
      </c>
      <c r="Z8958" t="s">
        <v>68</v>
      </c>
      <c r="AA8958" t="s">
        <v>40782</v>
      </c>
      <c r="AB8958" t="s">
        <v>77</v>
      </c>
      <c r="AC8958">
        <v>10021295</v>
      </c>
      <c r="AD8958" t="s">
        <v>77</v>
      </c>
      <c r="AE8958">
        <v>0.31530000000000002</v>
      </c>
      <c r="AF8958">
        <v>41643</v>
      </c>
      <c r="AG8958" s="1">
        <v>43059.636805555558</v>
      </c>
      <c r="AH8958" s="1">
        <v>43146.660416666666</v>
      </c>
      <c r="AI8958">
        <v>-46.628839800000002</v>
      </c>
      <c r="AJ8958">
        <v>-23.54612792</v>
      </c>
      <c r="AK8958">
        <f t="shared" si="278"/>
        <v>2010</v>
      </c>
      <c r="AL8958">
        <f t="shared" si="279"/>
        <v>1</v>
      </c>
    </row>
    <row r="8959" spans="1:38" x14ac:dyDescent="0.25">
      <c r="A8959" t="s">
        <v>4360</v>
      </c>
      <c r="B8959" t="s">
        <v>6432</v>
      </c>
      <c r="C8959">
        <v>1429</v>
      </c>
      <c r="D8959">
        <v>40199</v>
      </c>
      <c r="F8959" t="s">
        <v>6433</v>
      </c>
      <c r="G8959" t="s">
        <v>6434</v>
      </c>
      <c r="H8959" t="s">
        <v>6433</v>
      </c>
      <c r="I8959" t="s">
        <v>36</v>
      </c>
      <c r="J8959" t="s">
        <v>37</v>
      </c>
      <c r="K8959" t="s">
        <v>38</v>
      </c>
      <c r="L8959" t="s">
        <v>123</v>
      </c>
      <c r="M8959" t="s">
        <v>124</v>
      </c>
      <c r="N8959" t="s">
        <v>41</v>
      </c>
      <c r="O8959" t="s">
        <v>42</v>
      </c>
      <c r="P8959" t="s">
        <v>43</v>
      </c>
      <c r="Q8959" t="s">
        <v>44</v>
      </c>
      <c r="R8959">
        <v>2</v>
      </c>
      <c r="S8959">
        <v>0</v>
      </c>
      <c r="W8959" t="s">
        <v>45</v>
      </c>
      <c r="X8959">
        <v>1429</v>
      </c>
      <c r="Y8959" t="s">
        <v>67</v>
      </c>
      <c r="Z8959" t="s">
        <v>68</v>
      </c>
      <c r="AA8959" t="s">
        <v>40782</v>
      </c>
      <c r="AB8959" t="s">
        <v>77</v>
      </c>
      <c r="AC8959">
        <v>111888</v>
      </c>
      <c r="AD8959" t="s">
        <v>6435</v>
      </c>
      <c r="AE8959">
        <v>0.39434000000000002</v>
      </c>
      <c r="AF8959">
        <v>41643</v>
      </c>
      <c r="AG8959" s="1">
        <v>43059.636805555558</v>
      </c>
      <c r="AH8959" s="1">
        <v>43146.660416666666</v>
      </c>
      <c r="AI8959">
        <v>-46.413699999999999</v>
      </c>
      <c r="AJ8959">
        <v>-23.714099999999998</v>
      </c>
      <c r="AK8959">
        <f t="shared" si="278"/>
        <v>2010</v>
      </c>
      <c r="AL8959">
        <f t="shared" si="279"/>
        <v>1</v>
      </c>
    </row>
    <row r="8960" spans="1:38" x14ac:dyDescent="0.25">
      <c r="A8960" t="s">
        <v>4360</v>
      </c>
      <c r="B8960" t="s">
        <v>6432</v>
      </c>
      <c r="C8960">
        <v>1430</v>
      </c>
      <c r="D8960">
        <v>40199</v>
      </c>
      <c r="F8960" t="s">
        <v>6436</v>
      </c>
      <c r="G8960" t="s">
        <v>6434</v>
      </c>
      <c r="H8960" t="s">
        <v>6436</v>
      </c>
      <c r="I8960" t="s">
        <v>36</v>
      </c>
      <c r="J8960" t="s">
        <v>37</v>
      </c>
      <c r="K8960" t="s">
        <v>38</v>
      </c>
      <c r="L8960" t="s">
        <v>123</v>
      </c>
      <c r="M8960" t="s">
        <v>124</v>
      </c>
      <c r="N8960" t="s">
        <v>41</v>
      </c>
      <c r="O8960" t="s">
        <v>42</v>
      </c>
      <c r="P8960" t="s">
        <v>43</v>
      </c>
      <c r="Q8960" t="s">
        <v>44</v>
      </c>
      <c r="R8960">
        <v>2</v>
      </c>
      <c r="S8960">
        <v>0</v>
      </c>
      <c r="W8960" t="s">
        <v>45</v>
      </c>
      <c r="X8960">
        <v>1430</v>
      </c>
      <c r="Y8960" t="s">
        <v>67</v>
      </c>
      <c r="Z8960" t="s">
        <v>68</v>
      </c>
      <c r="AA8960" t="s">
        <v>40782</v>
      </c>
      <c r="AB8960" t="s">
        <v>77</v>
      </c>
      <c r="AC8960">
        <v>386069</v>
      </c>
      <c r="AD8960" t="s">
        <v>6437</v>
      </c>
      <c r="AE8960">
        <v>5.6509999999999998E-2</v>
      </c>
      <c r="AF8960">
        <v>41643</v>
      </c>
      <c r="AG8960" s="1">
        <v>43059.636805555558</v>
      </c>
      <c r="AH8960" s="1">
        <v>43146.660416666666</v>
      </c>
      <c r="AI8960">
        <v>-46.4617</v>
      </c>
      <c r="AJ8960">
        <v>-23.668199999999999</v>
      </c>
      <c r="AK8960">
        <f t="shared" si="278"/>
        <v>2010</v>
      </c>
      <c r="AL8960">
        <f t="shared" si="279"/>
        <v>1</v>
      </c>
    </row>
    <row r="8961" spans="1:38" x14ac:dyDescent="0.25">
      <c r="A8961" t="s">
        <v>6556</v>
      </c>
      <c r="B8961" t="s">
        <v>6557</v>
      </c>
      <c r="C8961">
        <v>1458</v>
      </c>
      <c r="D8961">
        <v>40206</v>
      </c>
      <c r="F8961" t="s">
        <v>6558</v>
      </c>
      <c r="G8961" t="s">
        <v>6559</v>
      </c>
      <c r="H8961" t="s">
        <v>6558</v>
      </c>
      <c r="I8961" t="s">
        <v>36</v>
      </c>
      <c r="J8961" t="s">
        <v>138</v>
      </c>
      <c r="K8961" t="s">
        <v>139</v>
      </c>
      <c r="L8961" t="s">
        <v>123</v>
      </c>
      <c r="M8961" t="s">
        <v>124</v>
      </c>
      <c r="N8961" t="s">
        <v>41</v>
      </c>
      <c r="O8961" t="s">
        <v>42</v>
      </c>
      <c r="P8961" t="s">
        <v>43</v>
      </c>
      <c r="Q8961" t="s">
        <v>44</v>
      </c>
      <c r="R8961">
        <v>3</v>
      </c>
      <c r="S8961">
        <v>0</v>
      </c>
      <c r="W8961" t="s">
        <v>45</v>
      </c>
      <c r="X8961">
        <v>1458</v>
      </c>
      <c r="Y8961" t="s">
        <v>67</v>
      </c>
      <c r="Z8961" t="s">
        <v>68</v>
      </c>
      <c r="AA8961" t="s">
        <v>40782</v>
      </c>
      <c r="AB8961" t="s">
        <v>77</v>
      </c>
      <c r="AC8961">
        <v>171790</v>
      </c>
      <c r="AD8961" t="s">
        <v>6560</v>
      </c>
      <c r="AE8961">
        <v>0.26655000000000001</v>
      </c>
      <c r="AF8961">
        <v>41643</v>
      </c>
      <c r="AG8961" s="1">
        <v>43059.636805555558</v>
      </c>
      <c r="AH8961" s="1">
        <v>43146.660416666666</v>
      </c>
      <c r="AI8961">
        <v>-46.743299999999998</v>
      </c>
      <c r="AJ8961">
        <v>-23.280100000000001</v>
      </c>
      <c r="AK8961">
        <f t="shared" si="278"/>
        <v>2010</v>
      </c>
      <c r="AL8961">
        <f t="shared" si="279"/>
        <v>1</v>
      </c>
    </row>
    <row r="8962" spans="1:38" x14ac:dyDescent="0.25">
      <c r="A8962" t="s">
        <v>7252</v>
      </c>
      <c r="B8962" t="s">
        <v>7253</v>
      </c>
      <c r="C8962">
        <v>1617</v>
      </c>
      <c r="D8962">
        <v>40302</v>
      </c>
      <c r="F8962" t="s">
        <v>7254</v>
      </c>
      <c r="G8962" t="s">
        <v>7255</v>
      </c>
      <c r="H8962" t="s">
        <v>7256</v>
      </c>
      <c r="I8962" t="s">
        <v>267</v>
      </c>
      <c r="J8962" t="s">
        <v>37</v>
      </c>
      <c r="K8962" t="s">
        <v>38</v>
      </c>
      <c r="L8962" t="s">
        <v>123</v>
      </c>
      <c r="M8962" t="s">
        <v>124</v>
      </c>
      <c r="N8962" t="s">
        <v>41</v>
      </c>
      <c r="O8962" t="s">
        <v>42</v>
      </c>
      <c r="P8962" t="s">
        <v>43</v>
      </c>
      <c r="Q8962" t="s">
        <v>44</v>
      </c>
      <c r="R8962">
        <v>0</v>
      </c>
      <c r="S8962">
        <v>0</v>
      </c>
      <c r="U8962" t="s">
        <v>7257</v>
      </c>
      <c r="V8962" t="s">
        <v>7258</v>
      </c>
      <c r="W8962" t="s">
        <v>45</v>
      </c>
      <c r="X8962">
        <v>1617</v>
      </c>
      <c r="Y8962" t="s">
        <v>67</v>
      </c>
      <c r="Z8962" t="s">
        <v>68</v>
      </c>
      <c r="AA8962" t="s">
        <v>40782</v>
      </c>
      <c r="AB8962" t="s">
        <v>69</v>
      </c>
      <c r="AC8962">
        <v>456456</v>
      </c>
      <c r="AD8962" t="s">
        <v>7259</v>
      </c>
      <c r="AE8962">
        <v>2.64466</v>
      </c>
      <c r="AF8962">
        <v>41643</v>
      </c>
      <c r="AG8962" s="1">
        <v>43059.636805555558</v>
      </c>
      <c r="AH8962" s="1">
        <v>43146.660416666666</v>
      </c>
      <c r="AI8962">
        <v>-43.074098419999999</v>
      </c>
      <c r="AJ8962">
        <v>-22.89234445</v>
      </c>
      <c r="AK8962">
        <f t="shared" ref="AK8962:AK9025" si="280">YEAR(D8962)</f>
        <v>2010</v>
      </c>
      <c r="AL8962">
        <f t="shared" ref="AL8962:AL9025" si="281">MONTH(D8962)</f>
        <v>5</v>
      </c>
    </row>
    <row r="8963" spans="1:38" x14ac:dyDescent="0.25">
      <c r="A8963" t="s">
        <v>5090</v>
      </c>
      <c r="B8963" t="s">
        <v>7260</v>
      </c>
      <c r="C8963">
        <v>1621</v>
      </c>
      <c r="D8963">
        <v>40333</v>
      </c>
      <c r="F8963" t="s">
        <v>7273</v>
      </c>
      <c r="G8963" t="s">
        <v>7274</v>
      </c>
      <c r="H8963" t="s">
        <v>7273</v>
      </c>
      <c r="I8963" t="s">
        <v>76</v>
      </c>
      <c r="J8963" t="s">
        <v>54</v>
      </c>
      <c r="K8963" t="s">
        <v>55</v>
      </c>
      <c r="L8963" t="s">
        <v>123</v>
      </c>
      <c r="M8963" t="s">
        <v>124</v>
      </c>
      <c r="N8963" t="s">
        <v>557</v>
      </c>
      <c r="O8963" t="s">
        <v>558</v>
      </c>
      <c r="P8963" t="s">
        <v>43</v>
      </c>
      <c r="Q8963" t="s">
        <v>44</v>
      </c>
      <c r="R8963">
        <v>63</v>
      </c>
      <c r="S8963">
        <v>0</v>
      </c>
      <c r="W8963" t="s">
        <v>45</v>
      </c>
      <c r="X8963">
        <v>1621</v>
      </c>
      <c r="Y8963" t="s">
        <v>67</v>
      </c>
      <c r="Z8963" t="s">
        <v>68</v>
      </c>
      <c r="AA8963" t="s">
        <v>40782</v>
      </c>
      <c r="AB8963" t="s">
        <v>69</v>
      </c>
      <c r="AC8963">
        <v>6023699</v>
      </c>
      <c r="AD8963" t="s">
        <v>69</v>
      </c>
      <c r="AE8963">
        <v>0.22982</v>
      </c>
      <c r="AF8963">
        <v>41643</v>
      </c>
      <c r="AG8963" s="1">
        <v>43059.636805555558</v>
      </c>
      <c r="AH8963" s="1">
        <v>43146.660416666666</v>
      </c>
      <c r="AI8963">
        <v>-43.209600000000002</v>
      </c>
      <c r="AJ8963">
        <v>-22.903500000000001</v>
      </c>
      <c r="AK8963">
        <f t="shared" si="280"/>
        <v>2010</v>
      </c>
      <c r="AL8963">
        <f t="shared" si="281"/>
        <v>6</v>
      </c>
    </row>
    <row r="8964" spans="1:38" x14ac:dyDescent="0.25">
      <c r="A8964" t="s">
        <v>2720</v>
      </c>
      <c r="B8964" t="s">
        <v>7275</v>
      </c>
      <c r="C8964">
        <v>1622</v>
      </c>
      <c r="D8964">
        <v>40333</v>
      </c>
      <c r="F8964" t="s">
        <v>7276</v>
      </c>
      <c r="G8964" t="s">
        <v>7277</v>
      </c>
      <c r="H8964" t="s">
        <v>7276</v>
      </c>
      <c r="I8964" t="s">
        <v>267</v>
      </c>
      <c r="J8964" t="s">
        <v>138</v>
      </c>
      <c r="K8964" t="s">
        <v>139</v>
      </c>
      <c r="L8964" t="s">
        <v>123</v>
      </c>
      <c r="M8964" t="s">
        <v>124</v>
      </c>
      <c r="N8964" t="s">
        <v>65</v>
      </c>
      <c r="O8964" t="s">
        <v>66</v>
      </c>
      <c r="P8964" t="s">
        <v>43</v>
      </c>
      <c r="Q8964" t="s">
        <v>44</v>
      </c>
      <c r="R8964">
        <v>25</v>
      </c>
      <c r="S8964">
        <v>0</v>
      </c>
      <c r="W8964" t="s">
        <v>45</v>
      </c>
      <c r="X8964">
        <v>1622</v>
      </c>
      <c r="Y8964" t="s">
        <v>67</v>
      </c>
      <c r="Z8964" t="s">
        <v>68</v>
      </c>
      <c r="AA8964" t="s">
        <v>40782</v>
      </c>
      <c r="AB8964" t="s">
        <v>69</v>
      </c>
      <c r="AC8964">
        <v>6023699</v>
      </c>
      <c r="AD8964" t="s">
        <v>69</v>
      </c>
      <c r="AE8964">
        <v>3.1475599999999999</v>
      </c>
      <c r="AF8964">
        <v>41643</v>
      </c>
      <c r="AG8964" s="1">
        <v>43059.636805555558</v>
      </c>
      <c r="AH8964" s="1">
        <v>43146.660416666666</v>
      </c>
      <c r="AI8964">
        <v>-43.207500000000003</v>
      </c>
      <c r="AJ8964">
        <v>-22.9312</v>
      </c>
      <c r="AK8964">
        <f t="shared" si="280"/>
        <v>2010</v>
      </c>
      <c r="AL8964">
        <f t="shared" si="281"/>
        <v>6</v>
      </c>
    </row>
    <row r="8965" spans="1:38" x14ac:dyDescent="0.25">
      <c r="A8965" t="s">
        <v>7278</v>
      </c>
      <c r="B8965" t="s">
        <v>7279</v>
      </c>
      <c r="C8965">
        <v>1623</v>
      </c>
      <c r="D8965">
        <v>40333</v>
      </c>
      <c r="F8965" t="s">
        <v>7280</v>
      </c>
      <c r="G8965" t="s">
        <v>7281</v>
      </c>
      <c r="H8965" t="s">
        <v>7280</v>
      </c>
      <c r="I8965" t="s">
        <v>36</v>
      </c>
      <c r="J8965" t="s">
        <v>138</v>
      </c>
      <c r="K8965" t="s">
        <v>139</v>
      </c>
      <c r="L8965" t="s">
        <v>123</v>
      </c>
      <c r="M8965" t="s">
        <v>124</v>
      </c>
      <c r="N8965" t="s">
        <v>41</v>
      </c>
      <c r="O8965" t="s">
        <v>42</v>
      </c>
      <c r="P8965" t="s">
        <v>43</v>
      </c>
      <c r="Q8965" t="s">
        <v>44</v>
      </c>
      <c r="R8965">
        <v>2</v>
      </c>
      <c r="S8965">
        <v>0</v>
      </c>
      <c r="W8965" t="s">
        <v>45</v>
      </c>
      <c r="X8965">
        <v>1623</v>
      </c>
      <c r="Y8965" t="s">
        <v>67</v>
      </c>
      <c r="Z8965" t="s">
        <v>68</v>
      </c>
      <c r="AA8965" t="s">
        <v>40782</v>
      </c>
      <c r="AB8965" t="s">
        <v>69</v>
      </c>
      <c r="AC8965">
        <v>6023699</v>
      </c>
      <c r="AD8965" t="s">
        <v>69</v>
      </c>
      <c r="AE8965">
        <v>10.98155</v>
      </c>
      <c r="AF8965">
        <v>41643</v>
      </c>
      <c r="AG8965" s="1">
        <v>43059.636805555558</v>
      </c>
      <c r="AH8965" s="1">
        <v>43146.660416666666</v>
      </c>
      <c r="AI8965">
        <v>-43.252400000000002</v>
      </c>
      <c r="AJ8965">
        <v>-22.992799999999999</v>
      </c>
      <c r="AK8965">
        <f t="shared" si="280"/>
        <v>2010</v>
      </c>
      <c r="AL8965">
        <f t="shared" si="281"/>
        <v>6</v>
      </c>
    </row>
    <row r="8966" spans="1:38" x14ac:dyDescent="0.25">
      <c r="A8966" t="s">
        <v>5090</v>
      </c>
      <c r="B8966" t="s">
        <v>7260</v>
      </c>
      <c r="C8966">
        <v>1624</v>
      </c>
      <c r="D8966">
        <v>40333</v>
      </c>
      <c r="F8966" t="s">
        <v>7282</v>
      </c>
      <c r="G8966" t="s">
        <v>7283</v>
      </c>
      <c r="H8966" t="s">
        <v>7282</v>
      </c>
      <c r="I8966" t="s">
        <v>267</v>
      </c>
      <c r="J8966" t="s">
        <v>138</v>
      </c>
      <c r="K8966" t="s">
        <v>139</v>
      </c>
      <c r="L8966" t="s">
        <v>123</v>
      </c>
      <c r="M8966" t="s">
        <v>124</v>
      </c>
      <c r="N8966" t="s">
        <v>65</v>
      </c>
      <c r="O8966" t="s">
        <v>66</v>
      </c>
      <c r="P8966" t="s">
        <v>43</v>
      </c>
      <c r="Q8966" t="s">
        <v>44</v>
      </c>
      <c r="R8966">
        <v>16</v>
      </c>
      <c r="S8966">
        <v>0</v>
      </c>
      <c r="W8966" t="s">
        <v>45</v>
      </c>
      <c r="X8966">
        <v>1624</v>
      </c>
      <c r="Y8966" t="s">
        <v>67</v>
      </c>
      <c r="Z8966" t="s">
        <v>68</v>
      </c>
      <c r="AA8966" t="s">
        <v>40782</v>
      </c>
      <c r="AB8966" t="s">
        <v>69</v>
      </c>
      <c r="AC8966">
        <v>0</v>
      </c>
      <c r="AD8966" t="s">
        <v>7284</v>
      </c>
      <c r="AE8966">
        <v>5.5219999999999998E-2</v>
      </c>
      <c r="AF8966">
        <v>41643</v>
      </c>
      <c r="AG8966" s="1">
        <v>43059.636805555558</v>
      </c>
      <c r="AH8966" s="1">
        <v>43146.660416666666</v>
      </c>
      <c r="AI8966">
        <v>-43.054400000000001</v>
      </c>
      <c r="AJ8966">
        <v>-22.827100000000002</v>
      </c>
      <c r="AK8966">
        <f t="shared" si="280"/>
        <v>2010</v>
      </c>
      <c r="AL8966">
        <f t="shared" si="281"/>
        <v>6</v>
      </c>
    </row>
    <row r="8967" spans="1:38" x14ac:dyDescent="0.25">
      <c r="A8967" t="s">
        <v>5090</v>
      </c>
      <c r="B8967" t="s">
        <v>7260</v>
      </c>
      <c r="C8967">
        <v>1625</v>
      </c>
      <c r="D8967">
        <v>40333</v>
      </c>
      <c r="F8967" t="s">
        <v>5732</v>
      </c>
      <c r="G8967" t="s">
        <v>7285</v>
      </c>
      <c r="H8967" t="s">
        <v>5732</v>
      </c>
      <c r="I8967" t="s">
        <v>72</v>
      </c>
      <c r="J8967" t="s">
        <v>138</v>
      </c>
      <c r="K8967" t="s">
        <v>139</v>
      </c>
      <c r="L8967" t="s">
        <v>123</v>
      </c>
      <c r="M8967" t="s">
        <v>124</v>
      </c>
      <c r="N8967" t="s">
        <v>41</v>
      </c>
      <c r="O8967" t="s">
        <v>42</v>
      </c>
      <c r="P8967" t="s">
        <v>43</v>
      </c>
      <c r="Q8967" t="s">
        <v>44</v>
      </c>
      <c r="R8967">
        <v>1</v>
      </c>
      <c r="S8967">
        <v>0</v>
      </c>
      <c r="W8967" t="s">
        <v>45</v>
      </c>
      <c r="X8967">
        <v>1625</v>
      </c>
      <c r="Y8967" t="s">
        <v>67</v>
      </c>
      <c r="Z8967" t="s">
        <v>68</v>
      </c>
      <c r="AA8967" t="s">
        <v>40782</v>
      </c>
      <c r="AB8967" t="s">
        <v>69</v>
      </c>
      <c r="AC8967">
        <v>272691</v>
      </c>
      <c r="AD8967" t="s">
        <v>2235</v>
      </c>
      <c r="AE8967">
        <v>0.38213999999999998</v>
      </c>
      <c r="AF8967">
        <v>41643</v>
      </c>
      <c r="AG8967" s="1">
        <v>43059.636805555558</v>
      </c>
      <c r="AH8967" s="1">
        <v>43146.660416666666</v>
      </c>
      <c r="AI8967">
        <v>-43.182299999999998</v>
      </c>
      <c r="AJ8967">
        <v>-22.5046</v>
      </c>
      <c r="AK8967">
        <f t="shared" si="280"/>
        <v>2010</v>
      </c>
      <c r="AL8967">
        <f t="shared" si="281"/>
        <v>6</v>
      </c>
    </row>
    <row r="8968" spans="1:38" x14ac:dyDescent="0.25">
      <c r="A8968" t="s">
        <v>5090</v>
      </c>
      <c r="B8968" t="s">
        <v>7260</v>
      </c>
      <c r="C8968">
        <v>1626</v>
      </c>
      <c r="D8968">
        <v>40333</v>
      </c>
      <c r="F8968" t="s">
        <v>7286</v>
      </c>
      <c r="G8968" t="s">
        <v>7285</v>
      </c>
      <c r="H8968" t="s">
        <v>7286</v>
      </c>
      <c r="I8968" t="s">
        <v>267</v>
      </c>
      <c r="J8968" t="s">
        <v>138</v>
      </c>
      <c r="K8968" t="s">
        <v>139</v>
      </c>
      <c r="L8968" t="s">
        <v>123</v>
      </c>
      <c r="M8968" t="s">
        <v>124</v>
      </c>
      <c r="N8968" t="s">
        <v>41</v>
      </c>
      <c r="O8968" t="s">
        <v>42</v>
      </c>
      <c r="P8968" t="s">
        <v>43</v>
      </c>
      <c r="Q8968" t="s">
        <v>44</v>
      </c>
      <c r="R8968">
        <v>1</v>
      </c>
      <c r="S8968">
        <v>0</v>
      </c>
      <c r="W8968" t="s">
        <v>45</v>
      </c>
      <c r="X8968">
        <v>1626</v>
      </c>
      <c r="Y8968" t="s">
        <v>67</v>
      </c>
      <c r="Z8968" t="s">
        <v>68</v>
      </c>
      <c r="AA8968" t="s">
        <v>40782</v>
      </c>
      <c r="AB8968" t="s">
        <v>69</v>
      </c>
      <c r="AC8968">
        <v>36098</v>
      </c>
      <c r="AD8968" t="s">
        <v>7286</v>
      </c>
      <c r="AE8968">
        <v>0.61158999999999997</v>
      </c>
      <c r="AF8968">
        <v>41643</v>
      </c>
      <c r="AG8968" s="1">
        <v>43059.636805555558</v>
      </c>
      <c r="AH8968" s="1">
        <v>43146.660416666666</v>
      </c>
      <c r="AI8968">
        <v>-43.703400000000002</v>
      </c>
      <c r="AJ8968">
        <v>-22.6053</v>
      </c>
      <c r="AK8968">
        <f t="shared" si="280"/>
        <v>2010</v>
      </c>
      <c r="AL8968">
        <f t="shared" si="281"/>
        <v>6</v>
      </c>
    </row>
    <row r="8969" spans="1:38" x14ac:dyDescent="0.25">
      <c r="A8969" t="s">
        <v>5090</v>
      </c>
      <c r="B8969" t="s">
        <v>7260</v>
      </c>
      <c r="C8969">
        <v>1627</v>
      </c>
      <c r="D8969">
        <v>40333</v>
      </c>
      <c r="F8969" t="s">
        <v>7287</v>
      </c>
      <c r="G8969" t="s">
        <v>7285</v>
      </c>
      <c r="H8969" t="s">
        <v>7287</v>
      </c>
      <c r="I8969" t="s">
        <v>64</v>
      </c>
      <c r="J8969" t="s">
        <v>138</v>
      </c>
      <c r="K8969" t="s">
        <v>139</v>
      </c>
      <c r="L8969" t="s">
        <v>123</v>
      </c>
      <c r="M8969" t="s">
        <v>124</v>
      </c>
      <c r="N8969" t="s">
        <v>41</v>
      </c>
      <c r="O8969" t="s">
        <v>42</v>
      </c>
      <c r="P8969" t="s">
        <v>43</v>
      </c>
      <c r="Q8969" t="s">
        <v>44</v>
      </c>
      <c r="R8969">
        <v>1</v>
      </c>
      <c r="S8969">
        <v>0</v>
      </c>
      <c r="W8969" t="s">
        <v>45</v>
      </c>
      <c r="X8969">
        <v>1627</v>
      </c>
      <c r="Y8969" t="s">
        <v>67</v>
      </c>
      <c r="Z8969" t="s">
        <v>68</v>
      </c>
      <c r="AA8969" t="s">
        <v>40782</v>
      </c>
      <c r="AB8969" t="s">
        <v>69</v>
      </c>
      <c r="AC8969">
        <v>31202</v>
      </c>
      <c r="AD8969" t="s">
        <v>7288</v>
      </c>
      <c r="AE8969">
        <v>14.506679999999999</v>
      </c>
      <c r="AF8969">
        <v>41643</v>
      </c>
      <c r="AG8969" s="1">
        <v>43059.636805555558</v>
      </c>
      <c r="AH8969" s="1">
        <v>43146.660416666666</v>
      </c>
      <c r="AI8969">
        <v>-43.0398</v>
      </c>
      <c r="AJ8969">
        <v>-22.656700000000001</v>
      </c>
      <c r="AK8969">
        <f t="shared" si="280"/>
        <v>2010</v>
      </c>
      <c r="AL8969">
        <f t="shared" si="281"/>
        <v>6</v>
      </c>
    </row>
    <row r="8970" spans="1:38" x14ac:dyDescent="0.25">
      <c r="A8970" t="s">
        <v>5090</v>
      </c>
      <c r="B8970" t="s">
        <v>7260</v>
      </c>
      <c r="C8970">
        <v>1628</v>
      </c>
      <c r="D8970">
        <v>40333</v>
      </c>
      <c r="F8970" t="s">
        <v>7289</v>
      </c>
      <c r="G8970" t="s">
        <v>7285</v>
      </c>
      <c r="H8970" t="s">
        <v>7289</v>
      </c>
      <c r="I8970" t="s">
        <v>36</v>
      </c>
      <c r="J8970" t="s">
        <v>138</v>
      </c>
      <c r="K8970" t="s">
        <v>139</v>
      </c>
      <c r="L8970" t="s">
        <v>123</v>
      </c>
      <c r="M8970" t="s">
        <v>124</v>
      </c>
      <c r="N8970" t="s">
        <v>41</v>
      </c>
      <c r="O8970" t="s">
        <v>42</v>
      </c>
      <c r="P8970" t="s">
        <v>43</v>
      </c>
      <c r="Q8970" t="s">
        <v>44</v>
      </c>
      <c r="R8970">
        <v>1</v>
      </c>
      <c r="S8970">
        <v>0</v>
      </c>
      <c r="W8970" t="s">
        <v>45</v>
      </c>
      <c r="X8970">
        <v>1628</v>
      </c>
      <c r="Y8970" t="s">
        <v>67</v>
      </c>
      <c r="Z8970" t="s">
        <v>68</v>
      </c>
      <c r="AA8970" t="s">
        <v>40782</v>
      </c>
      <c r="AB8970" t="s">
        <v>69</v>
      </c>
      <c r="AC8970">
        <v>147281</v>
      </c>
      <c r="AD8970" t="s">
        <v>7290</v>
      </c>
      <c r="AE8970">
        <v>0.14756</v>
      </c>
      <c r="AF8970">
        <v>41643</v>
      </c>
      <c r="AG8970" s="1">
        <v>43059.636805555558</v>
      </c>
      <c r="AH8970" s="1">
        <v>43146.660416666666</v>
      </c>
      <c r="AI8970">
        <v>-43.414700000000003</v>
      </c>
      <c r="AJ8970">
        <v>-22.808599999999998</v>
      </c>
      <c r="AK8970">
        <f t="shared" si="280"/>
        <v>2010</v>
      </c>
      <c r="AL8970">
        <f t="shared" si="281"/>
        <v>6</v>
      </c>
    </row>
    <row r="8971" spans="1:38" x14ac:dyDescent="0.25">
      <c r="A8971" t="s">
        <v>7291</v>
      </c>
      <c r="B8971" t="s">
        <v>7292</v>
      </c>
      <c r="C8971">
        <v>1629</v>
      </c>
      <c r="D8971">
        <v>40333</v>
      </c>
      <c r="F8971" t="s">
        <v>7293</v>
      </c>
      <c r="G8971" t="s">
        <v>7294</v>
      </c>
      <c r="H8971" t="s">
        <v>7293</v>
      </c>
      <c r="I8971" t="s">
        <v>36</v>
      </c>
      <c r="J8971" t="s">
        <v>37</v>
      </c>
      <c r="K8971" t="s">
        <v>38</v>
      </c>
      <c r="L8971" t="s">
        <v>123</v>
      </c>
      <c r="M8971" t="s">
        <v>124</v>
      </c>
      <c r="N8971" t="s">
        <v>41</v>
      </c>
      <c r="O8971" t="s">
        <v>42</v>
      </c>
      <c r="P8971" t="s">
        <v>43</v>
      </c>
      <c r="Q8971" t="s">
        <v>44</v>
      </c>
      <c r="R8971">
        <v>0</v>
      </c>
      <c r="S8971">
        <v>0</v>
      </c>
      <c r="W8971" t="s">
        <v>45</v>
      </c>
      <c r="X8971">
        <v>1629</v>
      </c>
      <c r="Y8971" t="s">
        <v>67</v>
      </c>
      <c r="Z8971" t="s">
        <v>68</v>
      </c>
      <c r="AA8971" t="s">
        <v>40782</v>
      </c>
      <c r="AB8971" t="s">
        <v>69</v>
      </c>
      <c r="AC8971">
        <v>6023699</v>
      </c>
      <c r="AD8971" t="s">
        <v>69</v>
      </c>
      <c r="AE8971">
        <v>5.2411000000000003</v>
      </c>
      <c r="AF8971">
        <v>41643</v>
      </c>
      <c r="AG8971" s="1">
        <v>43059.636805555558</v>
      </c>
      <c r="AH8971" s="1">
        <v>43146.660416666666</v>
      </c>
      <c r="AI8971">
        <v>-43.242100000000001</v>
      </c>
      <c r="AJ8971">
        <v>-22.9376</v>
      </c>
      <c r="AK8971">
        <f t="shared" si="280"/>
        <v>2010</v>
      </c>
      <c r="AL8971">
        <f t="shared" si="281"/>
        <v>6</v>
      </c>
    </row>
    <row r="8972" spans="1:38" x14ac:dyDescent="0.25">
      <c r="A8972" t="s">
        <v>7291</v>
      </c>
      <c r="B8972" t="s">
        <v>7292</v>
      </c>
      <c r="C8972">
        <v>1630</v>
      </c>
      <c r="D8972">
        <v>40333</v>
      </c>
      <c r="F8972" t="s">
        <v>7295</v>
      </c>
      <c r="G8972" t="s">
        <v>7294</v>
      </c>
      <c r="H8972" t="s">
        <v>7295</v>
      </c>
      <c r="I8972" t="s">
        <v>36</v>
      </c>
      <c r="J8972" t="s">
        <v>37</v>
      </c>
      <c r="K8972" t="s">
        <v>38</v>
      </c>
      <c r="L8972" t="s">
        <v>123</v>
      </c>
      <c r="M8972" t="s">
        <v>124</v>
      </c>
      <c r="N8972" t="s">
        <v>41</v>
      </c>
      <c r="O8972" t="s">
        <v>42</v>
      </c>
      <c r="P8972" t="s">
        <v>43</v>
      </c>
      <c r="Q8972" t="s">
        <v>44</v>
      </c>
      <c r="R8972">
        <v>0</v>
      </c>
      <c r="S8972">
        <v>0</v>
      </c>
      <c r="W8972" t="s">
        <v>45</v>
      </c>
      <c r="X8972">
        <v>1630</v>
      </c>
      <c r="Y8972" t="s">
        <v>67</v>
      </c>
      <c r="Z8972" t="s">
        <v>68</v>
      </c>
      <c r="AA8972" t="s">
        <v>40782</v>
      </c>
      <c r="AB8972" t="s">
        <v>69</v>
      </c>
      <c r="AC8972">
        <v>147281</v>
      </c>
      <c r="AD8972" t="s">
        <v>7290</v>
      </c>
      <c r="AE8972">
        <v>9.90639</v>
      </c>
      <c r="AF8972">
        <v>41643</v>
      </c>
      <c r="AG8972" s="1">
        <v>43059.636805555558</v>
      </c>
      <c r="AH8972" s="1">
        <v>43146.660416666666</v>
      </c>
      <c r="AI8972">
        <v>-43.427199999999999</v>
      </c>
      <c r="AJ8972">
        <v>-22.896100000000001</v>
      </c>
      <c r="AK8972">
        <f t="shared" si="280"/>
        <v>2010</v>
      </c>
      <c r="AL8972">
        <f t="shared" si="281"/>
        <v>6</v>
      </c>
    </row>
    <row r="8973" spans="1:38" x14ac:dyDescent="0.25">
      <c r="A8973" t="s">
        <v>7291</v>
      </c>
      <c r="B8973" t="s">
        <v>7292</v>
      </c>
      <c r="C8973">
        <v>1631</v>
      </c>
      <c r="D8973">
        <v>40333</v>
      </c>
      <c r="F8973" t="s">
        <v>7296</v>
      </c>
      <c r="G8973" t="s">
        <v>7294</v>
      </c>
      <c r="H8973" t="s">
        <v>7296</v>
      </c>
      <c r="I8973" t="s">
        <v>72</v>
      </c>
      <c r="J8973" t="s">
        <v>37</v>
      </c>
      <c r="K8973" t="s">
        <v>38</v>
      </c>
      <c r="L8973" t="s">
        <v>123</v>
      </c>
      <c r="M8973" t="s">
        <v>124</v>
      </c>
      <c r="N8973" t="s">
        <v>41</v>
      </c>
      <c r="O8973" t="s">
        <v>42</v>
      </c>
      <c r="P8973" t="s">
        <v>43</v>
      </c>
      <c r="Q8973" t="s">
        <v>44</v>
      </c>
      <c r="R8973">
        <v>0</v>
      </c>
      <c r="S8973">
        <v>0</v>
      </c>
      <c r="W8973" t="s">
        <v>45</v>
      </c>
      <c r="X8973">
        <v>1631</v>
      </c>
      <c r="Y8973" t="s">
        <v>67</v>
      </c>
      <c r="Z8973" t="s">
        <v>68</v>
      </c>
      <c r="AA8973" t="s">
        <v>40782</v>
      </c>
      <c r="AB8973" t="s">
        <v>69</v>
      </c>
      <c r="AC8973">
        <v>147281</v>
      </c>
      <c r="AD8973" t="s">
        <v>7290</v>
      </c>
      <c r="AE8973">
        <v>24.339670000000002</v>
      </c>
      <c r="AF8973">
        <v>41643</v>
      </c>
      <c r="AG8973" s="1">
        <v>43059.636805555558</v>
      </c>
      <c r="AH8973" s="1">
        <v>43146.660416666666</v>
      </c>
      <c r="AI8973">
        <v>-43.4788</v>
      </c>
      <c r="AJ8973">
        <v>-23.018899999999999</v>
      </c>
      <c r="AK8973">
        <f t="shared" si="280"/>
        <v>2010</v>
      </c>
      <c r="AL8973">
        <f t="shared" si="281"/>
        <v>6</v>
      </c>
    </row>
    <row r="8974" spans="1:38" x14ac:dyDescent="0.25">
      <c r="A8974" t="s">
        <v>2247</v>
      </c>
      <c r="B8974" t="s">
        <v>7297</v>
      </c>
      <c r="C8974">
        <v>1632</v>
      </c>
      <c r="D8974">
        <v>40333</v>
      </c>
      <c r="F8974" t="s">
        <v>7298</v>
      </c>
      <c r="G8974" t="s">
        <v>7299</v>
      </c>
      <c r="H8974" t="s">
        <v>7298</v>
      </c>
      <c r="I8974" t="s">
        <v>36</v>
      </c>
      <c r="J8974" t="s">
        <v>37</v>
      </c>
      <c r="K8974" t="s">
        <v>38</v>
      </c>
      <c r="L8974" t="s">
        <v>123</v>
      </c>
      <c r="M8974" t="s">
        <v>124</v>
      </c>
      <c r="N8974" t="s">
        <v>41</v>
      </c>
      <c r="O8974" t="s">
        <v>42</v>
      </c>
      <c r="P8974" t="s">
        <v>43</v>
      </c>
      <c r="Q8974" t="s">
        <v>44</v>
      </c>
      <c r="R8974">
        <v>0</v>
      </c>
      <c r="S8974">
        <v>0</v>
      </c>
      <c r="W8974" t="s">
        <v>45</v>
      </c>
      <c r="X8974">
        <v>1632</v>
      </c>
      <c r="Y8974" t="s">
        <v>67</v>
      </c>
      <c r="Z8974" t="s">
        <v>68</v>
      </c>
      <c r="AA8974" t="s">
        <v>40782</v>
      </c>
      <c r="AB8974" t="s">
        <v>69</v>
      </c>
      <c r="AC8974">
        <v>6023699</v>
      </c>
      <c r="AD8974" t="s">
        <v>69</v>
      </c>
      <c r="AE8974">
        <v>4.8569800000000001</v>
      </c>
      <c r="AF8974">
        <v>41643</v>
      </c>
      <c r="AG8974" s="1">
        <v>43059.636805555558</v>
      </c>
      <c r="AH8974" s="1">
        <v>43146.660416666666</v>
      </c>
      <c r="AI8974">
        <v>-43.216700000000003</v>
      </c>
      <c r="AJ8974">
        <v>-22.945799999999998</v>
      </c>
      <c r="AK8974">
        <f t="shared" si="280"/>
        <v>2010</v>
      </c>
      <c r="AL8974">
        <f t="shared" si="281"/>
        <v>6</v>
      </c>
    </row>
    <row r="8975" spans="1:38" x14ac:dyDescent="0.25">
      <c r="A8975" t="s">
        <v>7300</v>
      </c>
      <c r="B8975" t="s">
        <v>7301</v>
      </c>
      <c r="C8975">
        <v>1633</v>
      </c>
      <c r="D8975">
        <v>40333</v>
      </c>
      <c r="F8975" t="s">
        <v>7302</v>
      </c>
      <c r="G8975" t="s">
        <v>7303</v>
      </c>
      <c r="H8975" t="s">
        <v>7302</v>
      </c>
      <c r="I8975" t="s">
        <v>267</v>
      </c>
      <c r="J8975" t="s">
        <v>138</v>
      </c>
      <c r="K8975" t="s">
        <v>139</v>
      </c>
      <c r="L8975" t="s">
        <v>123</v>
      </c>
      <c r="M8975" t="s">
        <v>124</v>
      </c>
      <c r="N8975" t="s">
        <v>41</v>
      </c>
      <c r="O8975" t="s">
        <v>42</v>
      </c>
      <c r="P8975" t="s">
        <v>43</v>
      </c>
      <c r="Q8975" t="s">
        <v>44</v>
      </c>
      <c r="R8975">
        <v>0</v>
      </c>
      <c r="S8975">
        <v>0</v>
      </c>
      <c r="W8975" t="s">
        <v>45</v>
      </c>
      <c r="X8975">
        <v>1633</v>
      </c>
      <c r="Y8975" t="s">
        <v>67</v>
      </c>
      <c r="Z8975" t="s">
        <v>68</v>
      </c>
      <c r="AA8975" t="s">
        <v>40782</v>
      </c>
      <c r="AB8975" t="s">
        <v>69</v>
      </c>
      <c r="AC8975">
        <v>6023699</v>
      </c>
      <c r="AD8975" t="s">
        <v>69</v>
      </c>
      <c r="AE8975">
        <v>3.2733099999999999</v>
      </c>
      <c r="AF8975">
        <v>41643</v>
      </c>
      <c r="AG8975" s="1">
        <v>43059.636805555558</v>
      </c>
      <c r="AH8975" s="1">
        <v>43146.660416666666</v>
      </c>
      <c r="AI8975">
        <v>-43.239400000000003</v>
      </c>
      <c r="AJ8975">
        <v>-22.903300000000002</v>
      </c>
      <c r="AK8975">
        <f t="shared" si="280"/>
        <v>2010</v>
      </c>
      <c r="AL8975">
        <f t="shared" si="281"/>
        <v>6</v>
      </c>
    </row>
    <row r="8976" spans="1:38" x14ac:dyDescent="0.25">
      <c r="A8976" t="s">
        <v>7300</v>
      </c>
      <c r="B8976" t="s">
        <v>7301</v>
      </c>
      <c r="C8976">
        <v>1634</v>
      </c>
      <c r="D8976">
        <v>40333</v>
      </c>
      <c r="F8976" t="s">
        <v>7304</v>
      </c>
      <c r="G8976" t="s">
        <v>7303</v>
      </c>
      <c r="H8976" t="s">
        <v>7304</v>
      </c>
      <c r="I8976" t="s">
        <v>36</v>
      </c>
      <c r="J8976" t="s">
        <v>37</v>
      </c>
      <c r="K8976" t="s">
        <v>38</v>
      </c>
      <c r="L8976" t="s">
        <v>123</v>
      </c>
      <c r="M8976" t="s">
        <v>124</v>
      </c>
      <c r="N8976" t="s">
        <v>41</v>
      </c>
      <c r="O8976" t="s">
        <v>42</v>
      </c>
      <c r="P8976" t="s">
        <v>43</v>
      </c>
      <c r="Q8976" t="s">
        <v>44</v>
      </c>
      <c r="R8976">
        <v>10</v>
      </c>
      <c r="S8976">
        <v>0</v>
      </c>
      <c r="W8976" t="s">
        <v>45</v>
      </c>
      <c r="X8976">
        <v>1634</v>
      </c>
      <c r="Y8976" t="s">
        <v>67</v>
      </c>
      <c r="Z8976" t="s">
        <v>68</v>
      </c>
      <c r="AA8976" t="s">
        <v>40782</v>
      </c>
      <c r="AB8976" t="s">
        <v>69</v>
      </c>
      <c r="AC8976">
        <v>6023699</v>
      </c>
      <c r="AD8976" t="s">
        <v>69</v>
      </c>
      <c r="AE8976">
        <v>5.1534800000000001</v>
      </c>
      <c r="AF8976">
        <v>41643</v>
      </c>
      <c r="AG8976" s="1">
        <v>43059.636805555558</v>
      </c>
      <c r="AH8976" s="1">
        <v>43146.660416666666</v>
      </c>
      <c r="AI8976">
        <v>-43.206299999999999</v>
      </c>
      <c r="AJ8976">
        <v>-22.949300000000001</v>
      </c>
      <c r="AK8976">
        <f t="shared" si="280"/>
        <v>2010</v>
      </c>
      <c r="AL8976">
        <f t="shared" si="281"/>
        <v>6</v>
      </c>
    </row>
    <row r="8977" spans="1:38" x14ac:dyDescent="0.25">
      <c r="A8977" t="s">
        <v>7300</v>
      </c>
      <c r="B8977" t="s">
        <v>7301</v>
      </c>
      <c r="C8977">
        <v>1635</v>
      </c>
      <c r="D8977">
        <v>40333</v>
      </c>
      <c r="F8977" t="s">
        <v>7305</v>
      </c>
      <c r="G8977" t="s">
        <v>7303</v>
      </c>
      <c r="H8977" t="s">
        <v>7305</v>
      </c>
      <c r="I8977" t="s">
        <v>267</v>
      </c>
      <c r="J8977" t="s">
        <v>37</v>
      </c>
      <c r="K8977" t="s">
        <v>38</v>
      </c>
      <c r="L8977" t="s">
        <v>123</v>
      </c>
      <c r="M8977" t="s">
        <v>124</v>
      </c>
      <c r="N8977" t="s">
        <v>41</v>
      </c>
      <c r="O8977" t="s">
        <v>42</v>
      </c>
      <c r="P8977" t="s">
        <v>43</v>
      </c>
      <c r="Q8977" t="s">
        <v>44</v>
      </c>
      <c r="R8977">
        <v>0</v>
      </c>
      <c r="S8977">
        <v>0</v>
      </c>
      <c r="W8977" t="s">
        <v>45</v>
      </c>
      <c r="X8977">
        <v>1635</v>
      </c>
      <c r="Y8977" t="s">
        <v>67</v>
      </c>
      <c r="Z8977" t="s">
        <v>68</v>
      </c>
      <c r="AA8977" t="s">
        <v>40782</v>
      </c>
      <c r="AB8977" t="s">
        <v>69</v>
      </c>
      <c r="AC8977">
        <v>456456</v>
      </c>
      <c r="AD8977" t="s">
        <v>7259</v>
      </c>
      <c r="AE8977">
        <v>4.1619700000000002</v>
      </c>
      <c r="AF8977">
        <v>41643</v>
      </c>
      <c r="AG8977" s="1">
        <v>43059.636805555558</v>
      </c>
      <c r="AH8977" s="1">
        <v>43146.660416666666</v>
      </c>
      <c r="AI8977">
        <v>-43.063099999999999</v>
      </c>
      <c r="AJ8977">
        <v>-22.885200000000001</v>
      </c>
      <c r="AK8977">
        <f t="shared" si="280"/>
        <v>2010</v>
      </c>
      <c r="AL8977">
        <f t="shared" si="281"/>
        <v>6</v>
      </c>
    </row>
    <row r="8978" spans="1:38" x14ac:dyDescent="0.25">
      <c r="A8978" t="s">
        <v>7300</v>
      </c>
      <c r="B8978" t="s">
        <v>7301</v>
      </c>
      <c r="C8978">
        <v>1636</v>
      </c>
      <c r="D8978">
        <v>40333</v>
      </c>
      <c r="F8978" t="s">
        <v>7306</v>
      </c>
      <c r="G8978" t="s">
        <v>7303</v>
      </c>
      <c r="H8978" t="s">
        <v>7306</v>
      </c>
      <c r="I8978" t="s">
        <v>36</v>
      </c>
      <c r="J8978" t="s">
        <v>37</v>
      </c>
      <c r="K8978" t="s">
        <v>38</v>
      </c>
      <c r="L8978" t="s">
        <v>123</v>
      </c>
      <c r="M8978" t="s">
        <v>124</v>
      </c>
      <c r="N8978" t="s">
        <v>190</v>
      </c>
      <c r="O8978" t="s">
        <v>191</v>
      </c>
      <c r="P8978" t="s">
        <v>43</v>
      </c>
      <c r="Q8978" t="s">
        <v>44</v>
      </c>
      <c r="R8978">
        <v>0</v>
      </c>
      <c r="S8978">
        <v>0</v>
      </c>
      <c r="W8978" t="s">
        <v>45</v>
      </c>
      <c r="X8978">
        <v>1636</v>
      </c>
      <c r="Y8978" t="s">
        <v>67</v>
      </c>
      <c r="Z8978" t="s">
        <v>68</v>
      </c>
      <c r="AA8978" t="s">
        <v>40782</v>
      </c>
      <c r="AB8978" t="s">
        <v>69</v>
      </c>
      <c r="AC8978">
        <v>456456</v>
      </c>
      <c r="AD8978" t="s">
        <v>7259</v>
      </c>
      <c r="AE8978">
        <v>2.8183199999999999</v>
      </c>
      <c r="AF8978">
        <v>41643</v>
      </c>
      <c r="AG8978" s="1">
        <v>43059.636805555558</v>
      </c>
      <c r="AH8978" s="1">
        <v>43146.660416666666</v>
      </c>
      <c r="AI8978">
        <v>-43.091759709999998</v>
      </c>
      <c r="AJ8978">
        <v>-22.910171219999999</v>
      </c>
      <c r="AK8978">
        <f t="shared" si="280"/>
        <v>2010</v>
      </c>
      <c r="AL8978">
        <f t="shared" si="281"/>
        <v>6</v>
      </c>
    </row>
    <row r="8979" spans="1:38" x14ac:dyDescent="0.25">
      <c r="A8979" t="s">
        <v>7300</v>
      </c>
      <c r="B8979" t="s">
        <v>7301</v>
      </c>
      <c r="C8979">
        <v>1637</v>
      </c>
      <c r="D8979">
        <v>40333</v>
      </c>
      <c r="F8979" t="s">
        <v>7307</v>
      </c>
      <c r="G8979" t="s">
        <v>7303</v>
      </c>
      <c r="H8979" t="s">
        <v>7307</v>
      </c>
      <c r="I8979" t="s">
        <v>267</v>
      </c>
      <c r="J8979" t="s">
        <v>37</v>
      </c>
      <c r="K8979" t="s">
        <v>38</v>
      </c>
      <c r="L8979" t="s">
        <v>123</v>
      </c>
      <c r="M8979" t="s">
        <v>124</v>
      </c>
      <c r="N8979" t="s">
        <v>41</v>
      </c>
      <c r="O8979" t="s">
        <v>42</v>
      </c>
      <c r="P8979" t="s">
        <v>43</v>
      </c>
      <c r="Q8979" t="s">
        <v>44</v>
      </c>
      <c r="R8979">
        <v>0</v>
      </c>
      <c r="S8979">
        <v>0</v>
      </c>
      <c r="W8979" t="s">
        <v>45</v>
      </c>
      <c r="X8979">
        <v>1637</v>
      </c>
      <c r="Y8979" t="s">
        <v>67</v>
      </c>
      <c r="Z8979" t="s">
        <v>68</v>
      </c>
      <c r="AA8979" t="s">
        <v>40782</v>
      </c>
      <c r="AB8979" t="s">
        <v>69</v>
      </c>
      <c r="AC8979">
        <v>0</v>
      </c>
      <c r="AD8979" t="s">
        <v>7284</v>
      </c>
      <c r="AE8979">
        <v>3.26492</v>
      </c>
      <c r="AF8979">
        <v>41643</v>
      </c>
      <c r="AG8979" s="1">
        <v>43059.636805555558</v>
      </c>
      <c r="AH8979" s="1">
        <v>43146.660416666666</v>
      </c>
      <c r="AI8979">
        <v>-43.022100000000002</v>
      </c>
      <c r="AJ8979">
        <v>-22.8279</v>
      </c>
      <c r="AK8979">
        <f t="shared" si="280"/>
        <v>2010</v>
      </c>
      <c r="AL8979">
        <f t="shared" si="281"/>
        <v>6</v>
      </c>
    </row>
    <row r="8980" spans="1:38" x14ac:dyDescent="0.25">
      <c r="A8980" t="s">
        <v>7300</v>
      </c>
      <c r="B8980" t="s">
        <v>7301</v>
      </c>
      <c r="C8980">
        <v>1638</v>
      </c>
      <c r="D8980">
        <v>40333</v>
      </c>
      <c r="F8980" t="s">
        <v>7308</v>
      </c>
      <c r="G8980" t="s">
        <v>7303</v>
      </c>
      <c r="H8980" t="s">
        <v>7308</v>
      </c>
      <c r="I8980" t="s">
        <v>267</v>
      </c>
      <c r="J8980" t="s">
        <v>37</v>
      </c>
      <c r="K8980" t="s">
        <v>38</v>
      </c>
      <c r="L8980" t="s">
        <v>123</v>
      </c>
      <c r="M8980" t="s">
        <v>124</v>
      </c>
      <c r="N8980" t="s">
        <v>41</v>
      </c>
      <c r="O8980" t="s">
        <v>42</v>
      </c>
      <c r="P8980" t="s">
        <v>43</v>
      </c>
      <c r="Q8980" t="s">
        <v>44</v>
      </c>
      <c r="R8980">
        <v>0</v>
      </c>
      <c r="S8980">
        <v>0</v>
      </c>
      <c r="W8980" t="s">
        <v>45</v>
      </c>
      <c r="X8980">
        <v>1638</v>
      </c>
      <c r="Y8980" t="s">
        <v>67</v>
      </c>
      <c r="Z8980" t="s">
        <v>68</v>
      </c>
      <c r="AA8980" t="s">
        <v>40782</v>
      </c>
      <c r="AB8980" t="s">
        <v>69</v>
      </c>
      <c r="AC8980">
        <v>456456</v>
      </c>
      <c r="AD8980" t="s">
        <v>7259</v>
      </c>
      <c r="AE8980">
        <v>2.6836500000000001</v>
      </c>
      <c r="AF8980">
        <v>41643</v>
      </c>
      <c r="AG8980" s="1">
        <v>43059.636805555558</v>
      </c>
      <c r="AH8980" s="1">
        <v>43146.660416666666</v>
      </c>
      <c r="AI8980">
        <v>-43.122700000000002</v>
      </c>
      <c r="AJ8980">
        <v>-22.899899999999999</v>
      </c>
      <c r="AK8980">
        <f t="shared" si="280"/>
        <v>2010</v>
      </c>
      <c r="AL8980">
        <f t="shared" si="281"/>
        <v>6</v>
      </c>
    </row>
    <row r="8981" spans="1:38" x14ac:dyDescent="0.25">
      <c r="A8981" t="s">
        <v>7300</v>
      </c>
      <c r="B8981" t="s">
        <v>7301</v>
      </c>
      <c r="C8981">
        <v>1639</v>
      </c>
      <c r="D8981">
        <v>40333</v>
      </c>
      <c r="F8981" t="s">
        <v>7309</v>
      </c>
      <c r="G8981" t="s">
        <v>7303</v>
      </c>
      <c r="H8981" t="s">
        <v>7309</v>
      </c>
      <c r="I8981" t="s">
        <v>267</v>
      </c>
      <c r="J8981" t="s">
        <v>37</v>
      </c>
      <c r="K8981" t="s">
        <v>38</v>
      </c>
      <c r="L8981" t="s">
        <v>123</v>
      </c>
      <c r="M8981" t="s">
        <v>124</v>
      </c>
      <c r="N8981" t="s">
        <v>41</v>
      </c>
      <c r="O8981" t="s">
        <v>42</v>
      </c>
      <c r="P8981" t="s">
        <v>43</v>
      </c>
      <c r="Q8981" t="s">
        <v>44</v>
      </c>
      <c r="R8981">
        <v>0</v>
      </c>
      <c r="S8981">
        <v>0</v>
      </c>
      <c r="W8981" t="s">
        <v>45</v>
      </c>
      <c r="X8981">
        <v>1639</v>
      </c>
      <c r="Y8981" t="s">
        <v>67</v>
      </c>
      <c r="Z8981" t="s">
        <v>68</v>
      </c>
      <c r="AA8981" t="s">
        <v>40782</v>
      </c>
      <c r="AB8981" t="s">
        <v>69</v>
      </c>
      <c r="AC8981">
        <v>147281</v>
      </c>
      <c r="AD8981" t="s">
        <v>7290</v>
      </c>
      <c r="AE8981">
        <v>25.74342</v>
      </c>
      <c r="AF8981">
        <v>41643</v>
      </c>
      <c r="AG8981" s="1">
        <v>43059.636805555558</v>
      </c>
      <c r="AH8981" s="1">
        <v>43146.660416666666</v>
      </c>
      <c r="AI8981">
        <v>-43.489699999999999</v>
      </c>
      <c r="AJ8981">
        <v>-23.0291</v>
      </c>
      <c r="AK8981">
        <f t="shared" si="280"/>
        <v>2010</v>
      </c>
      <c r="AL8981">
        <f t="shared" si="281"/>
        <v>6</v>
      </c>
    </row>
    <row r="8982" spans="1:38" x14ac:dyDescent="0.25">
      <c r="A8982" t="s">
        <v>7300</v>
      </c>
      <c r="B8982" t="s">
        <v>7301</v>
      </c>
      <c r="C8982">
        <v>1640</v>
      </c>
      <c r="D8982">
        <v>40333</v>
      </c>
      <c r="F8982" t="s">
        <v>7310</v>
      </c>
      <c r="G8982" t="s">
        <v>7303</v>
      </c>
      <c r="H8982" t="s">
        <v>7310</v>
      </c>
      <c r="I8982" t="s">
        <v>267</v>
      </c>
      <c r="J8982" t="s">
        <v>37</v>
      </c>
      <c r="K8982" t="s">
        <v>38</v>
      </c>
      <c r="L8982" t="s">
        <v>123</v>
      </c>
      <c r="M8982" t="s">
        <v>124</v>
      </c>
      <c r="N8982" t="s">
        <v>41</v>
      </c>
      <c r="O8982" t="s">
        <v>42</v>
      </c>
      <c r="P8982" t="s">
        <v>43</v>
      </c>
      <c r="Q8982" t="s">
        <v>44</v>
      </c>
      <c r="R8982">
        <v>0</v>
      </c>
      <c r="S8982">
        <v>0</v>
      </c>
      <c r="W8982" t="s">
        <v>45</v>
      </c>
      <c r="X8982">
        <v>1640</v>
      </c>
      <c r="Y8982" t="s">
        <v>67</v>
      </c>
      <c r="Z8982" t="s">
        <v>68</v>
      </c>
      <c r="AA8982" t="s">
        <v>40782</v>
      </c>
      <c r="AB8982" t="s">
        <v>69</v>
      </c>
      <c r="AC8982">
        <v>0</v>
      </c>
      <c r="AD8982" t="s">
        <v>7284</v>
      </c>
      <c r="AE8982">
        <v>13.077830000000001</v>
      </c>
      <c r="AF8982">
        <v>41643</v>
      </c>
      <c r="AG8982" s="1">
        <v>43059.636805555558</v>
      </c>
      <c r="AH8982" s="1">
        <v>43146.660416666666</v>
      </c>
      <c r="AI8982">
        <v>-42.954799999999999</v>
      </c>
      <c r="AJ8982">
        <v>-22.901199999999999</v>
      </c>
      <c r="AK8982">
        <f t="shared" si="280"/>
        <v>2010</v>
      </c>
      <c r="AL8982">
        <f t="shared" si="281"/>
        <v>6</v>
      </c>
    </row>
    <row r="8983" spans="1:38" x14ac:dyDescent="0.25">
      <c r="A8983" t="s">
        <v>7300</v>
      </c>
      <c r="B8983" t="s">
        <v>7301</v>
      </c>
      <c r="C8983">
        <v>1641</v>
      </c>
      <c r="D8983">
        <v>40333</v>
      </c>
      <c r="F8983" t="s">
        <v>7311</v>
      </c>
      <c r="G8983" t="s">
        <v>7303</v>
      </c>
      <c r="H8983" t="s">
        <v>7311</v>
      </c>
      <c r="I8983" t="s">
        <v>267</v>
      </c>
      <c r="J8983" t="s">
        <v>37</v>
      </c>
      <c r="K8983" t="s">
        <v>38</v>
      </c>
      <c r="L8983" t="s">
        <v>123</v>
      </c>
      <c r="M8983" t="s">
        <v>124</v>
      </c>
      <c r="N8983" t="s">
        <v>41</v>
      </c>
      <c r="O8983" t="s">
        <v>42</v>
      </c>
      <c r="P8983" t="s">
        <v>43</v>
      </c>
      <c r="Q8983" t="s">
        <v>44</v>
      </c>
      <c r="R8983">
        <v>0</v>
      </c>
      <c r="S8983">
        <v>0</v>
      </c>
      <c r="W8983" t="s">
        <v>45</v>
      </c>
      <c r="X8983">
        <v>1641</v>
      </c>
      <c r="Y8983" t="s">
        <v>67</v>
      </c>
      <c r="Z8983" t="s">
        <v>68</v>
      </c>
      <c r="AA8983" t="s">
        <v>40782</v>
      </c>
      <c r="AB8983" t="s">
        <v>69</v>
      </c>
      <c r="AC8983">
        <v>456456</v>
      </c>
      <c r="AD8983" t="s">
        <v>7259</v>
      </c>
      <c r="AE8983">
        <v>4.51694</v>
      </c>
      <c r="AF8983">
        <v>41643</v>
      </c>
      <c r="AG8983" s="1">
        <v>43059.636805555558</v>
      </c>
      <c r="AH8983" s="1">
        <v>43146.660416666666</v>
      </c>
      <c r="AI8983">
        <v>-43.087800000000001</v>
      </c>
      <c r="AJ8983">
        <v>-22.921399999999998</v>
      </c>
      <c r="AK8983">
        <f t="shared" si="280"/>
        <v>2010</v>
      </c>
      <c r="AL8983">
        <f t="shared" si="281"/>
        <v>6</v>
      </c>
    </row>
    <row r="8984" spans="1:38" x14ac:dyDescent="0.25">
      <c r="A8984" t="s">
        <v>7300</v>
      </c>
      <c r="B8984" t="s">
        <v>7301</v>
      </c>
      <c r="C8984">
        <v>1642</v>
      </c>
      <c r="D8984">
        <v>40333</v>
      </c>
      <c r="F8984" t="s">
        <v>7312</v>
      </c>
      <c r="G8984" t="s">
        <v>7303</v>
      </c>
      <c r="H8984" t="s">
        <v>7312</v>
      </c>
      <c r="I8984" t="s">
        <v>36</v>
      </c>
      <c r="J8984" t="s">
        <v>37</v>
      </c>
      <c r="K8984" t="s">
        <v>38</v>
      </c>
      <c r="L8984" t="s">
        <v>123</v>
      </c>
      <c r="M8984" t="s">
        <v>124</v>
      </c>
      <c r="N8984" t="s">
        <v>41</v>
      </c>
      <c r="O8984" t="s">
        <v>42</v>
      </c>
      <c r="P8984" t="s">
        <v>43</v>
      </c>
      <c r="Q8984" t="s">
        <v>44</v>
      </c>
      <c r="R8984">
        <v>0</v>
      </c>
      <c r="S8984">
        <v>0</v>
      </c>
      <c r="W8984" t="s">
        <v>45</v>
      </c>
      <c r="X8984">
        <v>1642</v>
      </c>
      <c r="Y8984" t="s">
        <v>67</v>
      </c>
      <c r="Z8984" t="s">
        <v>68</v>
      </c>
      <c r="AA8984" t="s">
        <v>40782</v>
      </c>
      <c r="AB8984" t="s">
        <v>69</v>
      </c>
      <c r="AC8984">
        <v>12620</v>
      </c>
      <c r="AD8984" t="s">
        <v>7313</v>
      </c>
      <c r="AE8984">
        <v>2.7916300000000001</v>
      </c>
      <c r="AF8984">
        <v>41643</v>
      </c>
      <c r="AG8984" s="1">
        <v>43059.636805555558</v>
      </c>
      <c r="AH8984" s="1">
        <v>43146.660416666666</v>
      </c>
      <c r="AI8984">
        <v>-44.128500000000003</v>
      </c>
      <c r="AJ8984">
        <v>-22.747399999999999</v>
      </c>
      <c r="AK8984">
        <f t="shared" si="280"/>
        <v>2010</v>
      </c>
      <c r="AL8984">
        <f t="shared" si="281"/>
        <v>6</v>
      </c>
    </row>
    <row r="8985" spans="1:38" x14ac:dyDescent="0.25">
      <c r="A8985" t="s">
        <v>7300</v>
      </c>
      <c r="B8985" t="s">
        <v>7301</v>
      </c>
      <c r="C8985">
        <v>1643</v>
      </c>
      <c r="D8985">
        <v>40333</v>
      </c>
      <c r="F8985" t="s">
        <v>7314</v>
      </c>
      <c r="G8985" t="s">
        <v>7303</v>
      </c>
      <c r="H8985" t="s">
        <v>7314</v>
      </c>
      <c r="I8985" t="s">
        <v>267</v>
      </c>
      <c r="J8985" t="s">
        <v>37</v>
      </c>
      <c r="K8985" t="s">
        <v>38</v>
      </c>
      <c r="L8985" t="s">
        <v>123</v>
      </c>
      <c r="M8985" t="s">
        <v>124</v>
      </c>
      <c r="N8985" t="s">
        <v>41</v>
      </c>
      <c r="O8985" t="s">
        <v>42</v>
      </c>
      <c r="P8985" t="s">
        <v>43</v>
      </c>
      <c r="Q8985" t="s">
        <v>44</v>
      </c>
      <c r="R8985">
        <v>0</v>
      </c>
      <c r="S8985">
        <v>0</v>
      </c>
      <c r="W8985" t="s">
        <v>45</v>
      </c>
      <c r="X8985">
        <v>1643</v>
      </c>
      <c r="Y8985" t="s">
        <v>67</v>
      </c>
      <c r="Z8985" t="s">
        <v>68</v>
      </c>
      <c r="AA8985" t="s">
        <v>40782</v>
      </c>
      <c r="AB8985" t="s">
        <v>69</v>
      </c>
      <c r="AC8985">
        <v>6023699</v>
      </c>
      <c r="AD8985" t="s">
        <v>69</v>
      </c>
      <c r="AE8985">
        <v>10.781029999999999</v>
      </c>
      <c r="AF8985">
        <v>41643</v>
      </c>
      <c r="AG8985" s="1">
        <v>43059.636805555558</v>
      </c>
      <c r="AH8985" s="1">
        <v>43146.660416666666</v>
      </c>
      <c r="AI8985">
        <v>-43.183500000000002</v>
      </c>
      <c r="AJ8985">
        <v>-22.808</v>
      </c>
      <c r="AK8985">
        <f t="shared" si="280"/>
        <v>2010</v>
      </c>
      <c r="AL8985">
        <f t="shared" si="281"/>
        <v>6</v>
      </c>
    </row>
    <row r="8986" spans="1:38" x14ac:dyDescent="0.25">
      <c r="A8986" t="s">
        <v>7300</v>
      </c>
      <c r="B8986" t="s">
        <v>7301</v>
      </c>
      <c r="C8986">
        <v>1644</v>
      </c>
      <c r="D8986">
        <v>40333</v>
      </c>
      <c r="F8986" t="s">
        <v>7315</v>
      </c>
      <c r="G8986" t="s">
        <v>7303</v>
      </c>
      <c r="H8986" t="s">
        <v>7315</v>
      </c>
      <c r="I8986" t="s">
        <v>267</v>
      </c>
      <c r="J8986" t="s">
        <v>37</v>
      </c>
      <c r="K8986" t="s">
        <v>38</v>
      </c>
      <c r="L8986" t="s">
        <v>123</v>
      </c>
      <c r="M8986" t="s">
        <v>124</v>
      </c>
      <c r="N8986" t="s">
        <v>41</v>
      </c>
      <c r="O8986" t="s">
        <v>42</v>
      </c>
      <c r="P8986" t="s">
        <v>43</v>
      </c>
      <c r="Q8986" t="s">
        <v>44</v>
      </c>
      <c r="R8986">
        <v>0</v>
      </c>
      <c r="S8986">
        <v>0</v>
      </c>
      <c r="W8986" t="s">
        <v>45</v>
      </c>
      <c r="X8986">
        <v>1644</v>
      </c>
      <c r="Y8986" t="s">
        <v>67</v>
      </c>
      <c r="Z8986" t="s">
        <v>68</v>
      </c>
      <c r="AA8986" t="s">
        <v>40782</v>
      </c>
      <c r="AB8986" t="s">
        <v>69</v>
      </c>
      <c r="AC8986">
        <v>6023699</v>
      </c>
      <c r="AD8986" t="s">
        <v>69</v>
      </c>
      <c r="AE8986">
        <v>11.0303</v>
      </c>
      <c r="AF8986">
        <v>41643</v>
      </c>
      <c r="AG8986" s="1">
        <v>43059.636805555558</v>
      </c>
      <c r="AH8986" s="1">
        <v>43146.660416666666</v>
      </c>
      <c r="AI8986">
        <v>-43.254199999999997</v>
      </c>
      <c r="AJ8986">
        <v>-22.9925</v>
      </c>
      <c r="AK8986">
        <f t="shared" si="280"/>
        <v>2010</v>
      </c>
      <c r="AL8986">
        <f t="shared" si="281"/>
        <v>6</v>
      </c>
    </row>
    <row r="8987" spans="1:38" x14ac:dyDescent="0.25">
      <c r="A8987" t="s">
        <v>7300</v>
      </c>
      <c r="B8987" t="s">
        <v>7301</v>
      </c>
      <c r="C8987">
        <v>1645</v>
      </c>
      <c r="D8987">
        <v>40333</v>
      </c>
      <c r="F8987" t="s">
        <v>7316</v>
      </c>
      <c r="G8987" t="s">
        <v>7303</v>
      </c>
      <c r="H8987" t="s">
        <v>7316</v>
      </c>
      <c r="I8987" t="s">
        <v>222</v>
      </c>
      <c r="J8987" t="s">
        <v>37</v>
      </c>
      <c r="K8987" t="s">
        <v>38</v>
      </c>
      <c r="L8987" t="s">
        <v>123</v>
      </c>
      <c r="M8987" t="s">
        <v>124</v>
      </c>
      <c r="N8987" t="s">
        <v>41</v>
      </c>
      <c r="O8987" t="s">
        <v>42</v>
      </c>
      <c r="P8987" t="s">
        <v>43</v>
      </c>
      <c r="Q8987" t="s">
        <v>44</v>
      </c>
      <c r="R8987">
        <v>0</v>
      </c>
      <c r="S8987">
        <v>0</v>
      </c>
      <c r="W8987" t="s">
        <v>45</v>
      </c>
      <c r="X8987">
        <v>1645</v>
      </c>
      <c r="Y8987" t="s">
        <v>67</v>
      </c>
      <c r="Z8987" t="s">
        <v>68</v>
      </c>
      <c r="AA8987" t="s">
        <v>40782</v>
      </c>
      <c r="AB8987" t="s">
        <v>69</v>
      </c>
      <c r="AC8987">
        <v>6023699</v>
      </c>
      <c r="AD8987" t="s">
        <v>69</v>
      </c>
      <c r="AE8987">
        <v>5.8500300000000003</v>
      </c>
      <c r="AF8987">
        <v>41643</v>
      </c>
      <c r="AG8987" s="1">
        <v>43059.636805555558</v>
      </c>
      <c r="AH8987" s="1">
        <v>43146.660416666666</v>
      </c>
      <c r="AI8987">
        <v>-43.2014</v>
      </c>
      <c r="AJ8987">
        <v>-22.955300000000001</v>
      </c>
      <c r="AK8987">
        <f t="shared" si="280"/>
        <v>2010</v>
      </c>
      <c r="AL8987">
        <f t="shared" si="281"/>
        <v>6</v>
      </c>
    </row>
    <row r="8988" spans="1:38" x14ac:dyDescent="0.25">
      <c r="A8988" t="s">
        <v>7300</v>
      </c>
      <c r="B8988" t="s">
        <v>7301</v>
      </c>
      <c r="C8988">
        <v>1646</v>
      </c>
      <c r="D8988">
        <v>40333</v>
      </c>
      <c r="F8988" t="s">
        <v>7317</v>
      </c>
      <c r="G8988" t="s">
        <v>7303</v>
      </c>
      <c r="H8988" t="s">
        <v>7317</v>
      </c>
      <c r="I8988" t="s">
        <v>222</v>
      </c>
      <c r="J8988" t="s">
        <v>37</v>
      </c>
      <c r="K8988" t="s">
        <v>38</v>
      </c>
      <c r="L8988" t="s">
        <v>123</v>
      </c>
      <c r="M8988" t="s">
        <v>124</v>
      </c>
      <c r="N8988" t="s">
        <v>41</v>
      </c>
      <c r="O8988" t="s">
        <v>42</v>
      </c>
      <c r="P8988" t="s">
        <v>43</v>
      </c>
      <c r="Q8988" t="s">
        <v>44</v>
      </c>
      <c r="R8988">
        <v>0</v>
      </c>
      <c r="S8988">
        <v>0</v>
      </c>
      <c r="W8988" t="s">
        <v>45</v>
      </c>
      <c r="X8988">
        <v>1646</v>
      </c>
      <c r="Y8988" t="s">
        <v>67</v>
      </c>
      <c r="Z8988" t="s">
        <v>68</v>
      </c>
      <c r="AA8988" t="s">
        <v>40782</v>
      </c>
      <c r="AB8988" t="s">
        <v>69</v>
      </c>
      <c r="AC8988">
        <v>456456</v>
      </c>
      <c r="AD8988" t="s">
        <v>7259</v>
      </c>
      <c r="AE8988">
        <v>4.4100599999999996</v>
      </c>
      <c r="AF8988">
        <v>41643</v>
      </c>
      <c r="AG8988" s="1">
        <v>43059.636805555558</v>
      </c>
      <c r="AH8988" s="1">
        <v>43146.660416666666</v>
      </c>
      <c r="AI8988">
        <v>-43.072800000000001</v>
      </c>
      <c r="AJ8988">
        <v>-22.911100000000001</v>
      </c>
      <c r="AK8988">
        <f t="shared" si="280"/>
        <v>2010</v>
      </c>
      <c r="AL8988">
        <f t="shared" si="281"/>
        <v>6</v>
      </c>
    </row>
    <row r="8989" spans="1:38" x14ac:dyDescent="0.25">
      <c r="A8989" t="s">
        <v>7300</v>
      </c>
      <c r="B8989" t="s">
        <v>7301</v>
      </c>
      <c r="C8989">
        <v>1647</v>
      </c>
      <c r="D8989">
        <v>40333</v>
      </c>
      <c r="F8989" t="s">
        <v>7318</v>
      </c>
      <c r="G8989" t="s">
        <v>7303</v>
      </c>
      <c r="H8989" t="s">
        <v>7318</v>
      </c>
      <c r="I8989" t="s">
        <v>267</v>
      </c>
      <c r="J8989" t="s">
        <v>37</v>
      </c>
      <c r="K8989" t="s">
        <v>38</v>
      </c>
      <c r="L8989" t="s">
        <v>123</v>
      </c>
      <c r="M8989" t="s">
        <v>124</v>
      </c>
      <c r="N8989" t="s">
        <v>41</v>
      </c>
      <c r="O8989" t="s">
        <v>42</v>
      </c>
      <c r="P8989" t="s">
        <v>43</v>
      </c>
      <c r="Q8989" t="s">
        <v>44</v>
      </c>
      <c r="R8989">
        <v>0</v>
      </c>
      <c r="S8989">
        <v>0</v>
      </c>
      <c r="W8989" t="s">
        <v>45</v>
      </c>
      <c r="X8989">
        <v>1647</v>
      </c>
      <c r="Y8989" t="s">
        <v>67</v>
      </c>
      <c r="Z8989" t="s">
        <v>68</v>
      </c>
      <c r="AA8989" t="s">
        <v>40782</v>
      </c>
      <c r="AB8989" t="s">
        <v>69</v>
      </c>
      <c r="AC8989">
        <v>6023699</v>
      </c>
      <c r="AD8989" t="s">
        <v>69</v>
      </c>
      <c r="AE8989">
        <v>9.3315800000000007</v>
      </c>
      <c r="AF8989">
        <v>41643</v>
      </c>
      <c r="AG8989" s="1">
        <v>43059.636805555558</v>
      </c>
      <c r="AH8989" s="1">
        <v>43146.660416666666</v>
      </c>
      <c r="AI8989">
        <v>-43.180900000000001</v>
      </c>
      <c r="AJ8989">
        <v>-22.822199999999999</v>
      </c>
      <c r="AK8989">
        <f t="shared" si="280"/>
        <v>2010</v>
      </c>
      <c r="AL8989">
        <f t="shared" si="281"/>
        <v>6</v>
      </c>
    </row>
    <row r="8990" spans="1:38" x14ac:dyDescent="0.25">
      <c r="A8990" t="s">
        <v>7300</v>
      </c>
      <c r="B8990" t="s">
        <v>7301</v>
      </c>
      <c r="C8990">
        <v>1648</v>
      </c>
      <c r="D8990">
        <v>40333</v>
      </c>
      <c r="F8990" t="s">
        <v>7319</v>
      </c>
      <c r="G8990" t="s">
        <v>7303</v>
      </c>
      <c r="H8990" t="s">
        <v>7319</v>
      </c>
      <c r="I8990" t="s">
        <v>267</v>
      </c>
      <c r="J8990" t="s">
        <v>37</v>
      </c>
      <c r="K8990" t="s">
        <v>38</v>
      </c>
      <c r="L8990" t="s">
        <v>123</v>
      </c>
      <c r="M8990" t="s">
        <v>124</v>
      </c>
      <c r="N8990" t="s">
        <v>41</v>
      </c>
      <c r="O8990" t="s">
        <v>42</v>
      </c>
      <c r="P8990" t="s">
        <v>43</v>
      </c>
      <c r="Q8990" t="s">
        <v>44</v>
      </c>
      <c r="R8990">
        <v>0</v>
      </c>
      <c r="S8990">
        <v>0</v>
      </c>
      <c r="W8990" t="s">
        <v>45</v>
      </c>
      <c r="X8990">
        <v>1648</v>
      </c>
      <c r="Y8990" t="s">
        <v>67</v>
      </c>
      <c r="Z8990" t="s">
        <v>68</v>
      </c>
      <c r="AA8990" t="s">
        <v>40782</v>
      </c>
      <c r="AB8990" t="s">
        <v>69</v>
      </c>
      <c r="AC8990">
        <v>6023699</v>
      </c>
      <c r="AD8990" t="s">
        <v>69</v>
      </c>
      <c r="AE8990">
        <v>4.0888900000000001</v>
      </c>
      <c r="AF8990">
        <v>41643</v>
      </c>
      <c r="AG8990" s="1">
        <v>43059.636805555558</v>
      </c>
      <c r="AH8990" s="1">
        <v>43146.660416666666</v>
      </c>
      <c r="AI8990">
        <v>-43.207599999999999</v>
      </c>
      <c r="AJ8990">
        <v>-22.939699999999998</v>
      </c>
      <c r="AK8990">
        <f t="shared" si="280"/>
        <v>2010</v>
      </c>
      <c r="AL8990">
        <f t="shared" si="281"/>
        <v>6</v>
      </c>
    </row>
    <row r="8991" spans="1:38" x14ac:dyDescent="0.25">
      <c r="A8991" t="s">
        <v>7300</v>
      </c>
      <c r="B8991" t="s">
        <v>7301</v>
      </c>
      <c r="C8991">
        <v>1649</v>
      </c>
      <c r="D8991">
        <v>40333</v>
      </c>
      <c r="F8991" t="s">
        <v>7320</v>
      </c>
      <c r="G8991" t="s">
        <v>7303</v>
      </c>
      <c r="H8991" t="s">
        <v>7320</v>
      </c>
      <c r="I8991" t="s">
        <v>267</v>
      </c>
      <c r="J8991" t="s">
        <v>37</v>
      </c>
      <c r="K8991" t="s">
        <v>38</v>
      </c>
      <c r="L8991" t="s">
        <v>123</v>
      </c>
      <c r="M8991" t="s">
        <v>124</v>
      </c>
      <c r="N8991" t="s">
        <v>41</v>
      </c>
      <c r="O8991" t="s">
        <v>42</v>
      </c>
      <c r="P8991" t="s">
        <v>43</v>
      </c>
      <c r="Q8991" t="s">
        <v>44</v>
      </c>
      <c r="R8991">
        <v>0</v>
      </c>
      <c r="S8991">
        <v>0</v>
      </c>
      <c r="W8991" t="s">
        <v>45</v>
      </c>
      <c r="X8991">
        <v>1649</v>
      </c>
      <c r="Y8991" t="s">
        <v>67</v>
      </c>
      <c r="Z8991" t="s">
        <v>68</v>
      </c>
      <c r="AA8991" t="s">
        <v>40782</v>
      </c>
      <c r="AB8991" t="s">
        <v>69</v>
      </c>
      <c r="AC8991">
        <v>456456</v>
      </c>
      <c r="AD8991" t="s">
        <v>7259</v>
      </c>
      <c r="AE8991">
        <v>2.8183199999999999</v>
      </c>
      <c r="AF8991">
        <v>41643</v>
      </c>
      <c r="AG8991" s="1">
        <v>43059.636805555558</v>
      </c>
      <c r="AH8991" s="1">
        <v>43146.660416666666</v>
      </c>
      <c r="AI8991">
        <v>-43.09416702</v>
      </c>
      <c r="AJ8991">
        <v>-22.910100270000001</v>
      </c>
      <c r="AK8991">
        <f t="shared" si="280"/>
        <v>2010</v>
      </c>
      <c r="AL8991">
        <f t="shared" si="281"/>
        <v>6</v>
      </c>
    </row>
    <row r="8992" spans="1:38" x14ac:dyDescent="0.25">
      <c r="A8992" t="s">
        <v>7300</v>
      </c>
      <c r="B8992" t="s">
        <v>7301</v>
      </c>
      <c r="C8992">
        <v>1650</v>
      </c>
      <c r="D8992">
        <v>40333</v>
      </c>
      <c r="F8992" t="s">
        <v>7321</v>
      </c>
      <c r="G8992" t="s">
        <v>7303</v>
      </c>
      <c r="H8992" t="s">
        <v>7321</v>
      </c>
      <c r="I8992" t="s">
        <v>267</v>
      </c>
      <c r="J8992" t="s">
        <v>37</v>
      </c>
      <c r="K8992" t="s">
        <v>38</v>
      </c>
      <c r="L8992" t="s">
        <v>123</v>
      </c>
      <c r="M8992" t="s">
        <v>124</v>
      </c>
      <c r="N8992" t="s">
        <v>190</v>
      </c>
      <c r="O8992" t="s">
        <v>191</v>
      </c>
      <c r="P8992" t="s">
        <v>43</v>
      </c>
      <c r="Q8992" t="s">
        <v>44</v>
      </c>
      <c r="R8992">
        <v>0</v>
      </c>
      <c r="S8992">
        <v>0</v>
      </c>
      <c r="W8992" t="s">
        <v>45</v>
      </c>
      <c r="X8992">
        <v>1650</v>
      </c>
      <c r="Y8992" t="s">
        <v>67</v>
      </c>
      <c r="Z8992" t="s">
        <v>68</v>
      </c>
      <c r="AA8992" t="s">
        <v>40782</v>
      </c>
      <c r="AB8992" t="s">
        <v>69</v>
      </c>
      <c r="AC8992">
        <v>456456</v>
      </c>
      <c r="AD8992" t="s">
        <v>7259</v>
      </c>
      <c r="AE8992">
        <v>3.4451000000000001</v>
      </c>
      <c r="AF8992">
        <v>41643</v>
      </c>
      <c r="AG8992" s="1">
        <v>43059.636805555558</v>
      </c>
      <c r="AH8992" s="1">
        <v>43146.660416666666</v>
      </c>
      <c r="AI8992">
        <v>-43.125900000000001</v>
      </c>
      <c r="AJ8992">
        <v>-22.906600000000001</v>
      </c>
      <c r="AK8992">
        <f t="shared" si="280"/>
        <v>2010</v>
      </c>
      <c r="AL8992">
        <f t="shared" si="281"/>
        <v>6</v>
      </c>
    </row>
    <row r="8993" spans="1:38" x14ac:dyDescent="0.25">
      <c r="A8993" t="s">
        <v>7300</v>
      </c>
      <c r="B8993" t="s">
        <v>7301</v>
      </c>
      <c r="C8993">
        <v>1651</v>
      </c>
      <c r="D8993">
        <v>40333</v>
      </c>
      <c r="F8993" t="s">
        <v>7322</v>
      </c>
      <c r="G8993" t="s">
        <v>7303</v>
      </c>
      <c r="H8993" t="s">
        <v>7322</v>
      </c>
      <c r="I8993" t="s">
        <v>222</v>
      </c>
      <c r="J8993" t="s">
        <v>37</v>
      </c>
      <c r="K8993" t="s">
        <v>38</v>
      </c>
      <c r="L8993" t="s">
        <v>123</v>
      </c>
      <c r="M8993" t="s">
        <v>124</v>
      </c>
      <c r="N8993" t="s">
        <v>190</v>
      </c>
      <c r="O8993" t="s">
        <v>191</v>
      </c>
      <c r="P8993" t="s">
        <v>395</v>
      </c>
      <c r="Q8993" t="s">
        <v>396</v>
      </c>
      <c r="R8993">
        <v>0</v>
      </c>
      <c r="S8993">
        <v>0</v>
      </c>
      <c r="W8993" t="s">
        <v>45</v>
      </c>
      <c r="X8993">
        <v>1651</v>
      </c>
      <c r="Y8993" t="s">
        <v>67</v>
      </c>
      <c r="Z8993" t="s">
        <v>68</v>
      </c>
      <c r="AA8993" t="s">
        <v>40782</v>
      </c>
      <c r="AB8993" t="s">
        <v>69</v>
      </c>
      <c r="AC8993">
        <v>6023699</v>
      </c>
      <c r="AD8993" t="s">
        <v>69</v>
      </c>
      <c r="AE8993">
        <v>9.6254100000000005</v>
      </c>
      <c r="AF8993">
        <v>41643</v>
      </c>
      <c r="AG8993" s="1">
        <v>43059.636805555558</v>
      </c>
      <c r="AH8993" s="1">
        <v>43146.660416666666</v>
      </c>
      <c r="AI8993">
        <v>-43.178899999999999</v>
      </c>
      <c r="AJ8993">
        <v>-22.82</v>
      </c>
      <c r="AK8993">
        <f t="shared" si="280"/>
        <v>2010</v>
      </c>
      <c r="AL8993">
        <f t="shared" si="281"/>
        <v>6</v>
      </c>
    </row>
    <row r="8994" spans="1:38" x14ac:dyDescent="0.25">
      <c r="A8994" t="s">
        <v>7300</v>
      </c>
      <c r="B8994" t="s">
        <v>7301</v>
      </c>
      <c r="C8994">
        <v>1652</v>
      </c>
      <c r="D8994">
        <v>40333</v>
      </c>
      <c r="F8994" t="s">
        <v>7323</v>
      </c>
      <c r="G8994" t="s">
        <v>7303</v>
      </c>
      <c r="H8994" t="s">
        <v>7323</v>
      </c>
      <c r="I8994" t="s">
        <v>267</v>
      </c>
      <c r="J8994" t="s">
        <v>37</v>
      </c>
      <c r="K8994" t="s">
        <v>38</v>
      </c>
      <c r="L8994" t="s">
        <v>123</v>
      </c>
      <c r="M8994" t="s">
        <v>124</v>
      </c>
      <c r="N8994" t="s">
        <v>41</v>
      </c>
      <c r="O8994" t="s">
        <v>42</v>
      </c>
      <c r="P8994" t="s">
        <v>43</v>
      </c>
      <c r="Q8994" t="s">
        <v>44</v>
      </c>
      <c r="R8994">
        <v>0</v>
      </c>
      <c r="S8994">
        <v>0</v>
      </c>
      <c r="W8994" t="s">
        <v>45</v>
      </c>
      <c r="X8994">
        <v>1652</v>
      </c>
      <c r="Y8994" t="s">
        <v>67</v>
      </c>
      <c r="Z8994" t="s">
        <v>68</v>
      </c>
      <c r="AA8994" t="s">
        <v>40782</v>
      </c>
      <c r="AB8994" t="s">
        <v>69</v>
      </c>
      <c r="AC8994">
        <v>456456</v>
      </c>
      <c r="AD8994" t="s">
        <v>7259</v>
      </c>
      <c r="AE8994">
        <v>1.5754999999999999</v>
      </c>
      <c r="AF8994">
        <v>41643</v>
      </c>
      <c r="AG8994" s="1">
        <v>43059.636805555558</v>
      </c>
      <c r="AH8994" s="1">
        <v>43146.660416666666</v>
      </c>
      <c r="AI8994">
        <v>-43.112699999999997</v>
      </c>
      <c r="AJ8994">
        <v>-22.8948</v>
      </c>
      <c r="AK8994">
        <f t="shared" si="280"/>
        <v>2010</v>
      </c>
      <c r="AL8994">
        <f t="shared" si="281"/>
        <v>6</v>
      </c>
    </row>
    <row r="8995" spans="1:38" x14ac:dyDescent="0.25">
      <c r="A8995" t="s">
        <v>7300</v>
      </c>
      <c r="B8995" t="s">
        <v>7301</v>
      </c>
      <c r="C8995">
        <v>1653</v>
      </c>
      <c r="D8995">
        <v>40333</v>
      </c>
      <c r="F8995" t="s">
        <v>7324</v>
      </c>
      <c r="G8995" t="s">
        <v>7303</v>
      </c>
      <c r="H8995" t="s">
        <v>7324</v>
      </c>
      <c r="I8995" t="s">
        <v>267</v>
      </c>
      <c r="J8995" t="s">
        <v>37</v>
      </c>
      <c r="K8995" t="s">
        <v>38</v>
      </c>
      <c r="L8995" t="s">
        <v>123</v>
      </c>
      <c r="M8995" t="s">
        <v>124</v>
      </c>
      <c r="N8995" t="s">
        <v>41</v>
      </c>
      <c r="O8995" t="s">
        <v>42</v>
      </c>
      <c r="P8995" t="s">
        <v>43</v>
      </c>
      <c r="Q8995" t="s">
        <v>44</v>
      </c>
      <c r="R8995">
        <v>0</v>
      </c>
      <c r="S8995">
        <v>0</v>
      </c>
      <c r="W8995" t="s">
        <v>45</v>
      </c>
      <c r="X8995">
        <v>1653</v>
      </c>
      <c r="Y8995" t="s">
        <v>67</v>
      </c>
      <c r="Z8995" t="s">
        <v>68</v>
      </c>
      <c r="AA8995" t="s">
        <v>40782</v>
      </c>
      <c r="AB8995" t="s">
        <v>69</v>
      </c>
      <c r="AC8995">
        <v>6023699</v>
      </c>
      <c r="AD8995" t="s">
        <v>69</v>
      </c>
      <c r="AE8995">
        <v>4.9460300000000004</v>
      </c>
      <c r="AF8995">
        <v>41643</v>
      </c>
      <c r="AG8995" s="1">
        <v>43059.636805555558</v>
      </c>
      <c r="AH8995" s="1">
        <v>43146.660416666666</v>
      </c>
      <c r="AI8995">
        <v>-43.186100000000003</v>
      </c>
      <c r="AJ8995">
        <v>-22.942799999999998</v>
      </c>
      <c r="AK8995">
        <f t="shared" si="280"/>
        <v>2010</v>
      </c>
      <c r="AL8995">
        <f t="shared" si="281"/>
        <v>6</v>
      </c>
    </row>
    <row r="8996" spans="1:38" x14ac:dyDescent="0.25">
      <c r="A8996" t="s">
        <v>7300</v>
      </c>
      <c r="B8996" t="s">
        <v>7301</v>
      </c>
      <c r="C8996">
        <v>1654</v>
      </c>
      <c r="D8996">
        <v>40333</v>
      </c>
      <c r="F8996" t="s">
        <v>7325</v>
      </c>
      <c r="G8996" t="s">
        <v>7326</v>
      </c>
      <c r="H8996" t="s">
        <v>7325</v>
      </c>
      <c r="I8996" t="s">
        <v>267</v>
      </c>
      <c r="J8996" t="s">
        <v>37</v>
      </c>
      <c r="K8996" t="s">
        <v>38</v>
      </c>
      <c r="L8996" t="s">
        <v>123</v>
      </c>
      <c r="M8996" t="s">
        <v>124</v>
      </c>
      <c r="N8996" t="s">
        <v>41</v>
      </c>
      <c r="O8996" t="s">
        <v>42</v>
      </c>
      <c r="P8996" t="s">
        <v>43</v>
      </c>
      <c r="Q8996" t="s">
        <v>44</v>
      </c>
      <c r="R8996">
        <v>0</v>
      </c>
      <c r="S8996">
        <v>0</v>
      </c>
      <c r="W8996" t="s">
        <v>45</v>
      </c>
      <c r="X8996">
        <v>1654</v>
      </c>
      <c r="Y8996" t="s">
        <v>67</v>
      </c>
      <c r="Z8996" t="s">
        <v>68</v>
      </c>
      <c r="AA8996" t="s">
        <v>40782</v>
      </c>
      <c r="AB8996" t="s">
        <v>69</v>
      </c>
      <c r="AC8996">
        <v>456456</v>
      </c>
      <c r="AD8996" t="s">
        <v>7259</v>
      </c>
      <c r="AE8996">
        <v>4.8359199999999998</v>
      </c>
      <c r="AF8996">
        <v>41643</v>
      </c>
      <c r="AG8996" s="1">
        <v>43059.636805555558</v>
      </c>
      <c r="AH8996" s="1">
        <v>43146.660416666666</v>
      </c>
      <c r="AI8996">
        <v>-43.0715</v>
      </c>
      <c r="AJ8996">
        <v>-22.915299999999998</v>
      </c>
      <c r="AK8996">
        <f t="shared" si="280"/>
        <v>2010</v>
      </c>
      <c r="AL8996">
        <f t="shared" si="281"/>
        <v>6</v>
      </c>
    </row>
    <row r="8997" spans="1:38" x14ac:dyDescent="0.25">
      <c r="A8997" t="s">
        <v>7300</v>
      </c>
      <c r="B8997" t="s">
        <v>7301</v>
      </c>
      <c r="C8997">
        <v>1655</v>
      </c>
      <c r="D8997">
        <v>40333</v>
      </c>
      <c r="F8997" t="s">
        <v>7327</v>
      </c>
      <c r="G8997" t="s">
        <v>7303</v>
      </c>
      <c r="H8997" t="s">
        <v>7327</v>
      </c>
      <c r="I8997" t="s">
        <v>222</v>
      </c>
      <c r="J8997" t="s">
        <v>37</v>
      </c>
      <c r="K8997" t="s">
        <v>38</v>
      </c>
      <c r="L8997" t="s">
        <v>123</v>
      </c>
      <c r="M8997" t="s">
        <v>124</v>
      </c>
      <c r="N8997" t="s">
        <v>41</v>
      </c>
      <c r="O8997" t="s">
        <v>42</v>
      </c>
      <c r="P8997" t="s">
        <v>395</v>
      </c>
      <c r="Q8997" t="s">
        <v>396</v>
      </c>
      <c r="R8997">
        <v>0</v>
      </c>
      <c r="S8997">
        <v>0</v>
      </c>
      <c r="W8997" t="s">
        <v>45</v>
      </c>
      <c r="X8997">
        <v>1655</v>
      </c>
      <c r="Y8997" t="s">
        <v>67</v>
      </c>
      <c r="Z8997" t="s">
        <v>68</v>
      </c>
      <c r="AA8997" t="s">
        <v>40782</v>
      </c>
      <c r="AB8997" t="s">
        <v>69</v>
      </c>
      <c r="AC8997">
        <v>6023699</v>
      </c>
      <c r="AD8997" t="s">
        <v>69</v>
      </c>
      <c r="AE8997">
        <v>9.6254100000000005</v>
      </c>
      <c r="AF8997">
        <v>41643</v>
      </c>
      <c r="AG8997" s="1">
        <v>43059.636805555558</v>
      </c>
      <c r="AH8997" s="1">
        <v>43146.660416666666</v>
      </c>
      <c r="AI8997">
        <v>-43.178899999999999</v>
      </c>
      <c r="AJ8997">
        <v>-22.82</v>
      </c>
      <c r="AK8997">
        <f t="shared" si="280"/>
        <v>2010</v>
      </c>
      <c r="AL8997">
        <f t="shared" si="281"/>
        <v>6</v>
      </c>
    </row>
    <row r="8998" spans="1:38" x14ac:dyDescent="0.25">
      <c r="A8998" t="s">
        <v>7300</v>
      </c>
      <c r="B8998" t="s">
        <v>7301</v>
      </c>
      <c r="C8998">
        <v>1656</v>
      </c>
      <c r="D8998">
        <v>40333</v>
      </c>
      <c r="F8998" t="s">
        <v>7328</v>
      </c>
      <c r="G8998" t="s">
        <v>7303</v>
      </c>
      <c r="H8998" t="s">
        <v>7328</v>
      </c>
      <c r="I8998" t="s">
        <v>267</v>
      </c>
      <c r="J8998" t="s">
        <v>37</v>
      </c>
      <c r="K8998" t="s">
        <v>38</v>
      </c>
      <c r="L8998" t="s">
        <v>123</v>
      </c>
      <c r="M8998" t="s">
        <v>124</v>
      </c>
      <c r="N8998" t="s">
        <v>41</v>
      </c>
      <c r="O8998" t="s">
        <v>42</v>
      </c>
      <c r="P8998" t="s">
        <v>43</v>
      </c>
      <c r="Q8998" t="s">
        <v>44</v>
      </c>
      <c r="R8998">
        <v>0</v>
      </c>
      <c r="S8998">
        <v>0</v>
      </c>
      <c r="W8998" t="s">
        <v>45</v>
      </c>
      <c r="X8998">
        <v>1656</v>
      </c>
      <c r="Y8998" t="s">
        <v>67</v>
      </c>
      <c r="Z8998" t="s">
        <v>68</v>
      </c>
      <c r="AA8998" t="s">
        <v>40782</v>
      </c>
      <c r="AB8998" t="s">
        <v>69</v>
      </c>
      <c r="AC8998">
        <v>147281</v>
      </c>
      <c r="AD8998" t="s">
        <v>7290</v>
      </c>
      <c r="AE8998">
        <v>25.700690000000002</v>
      </c>
      <c r="AF8998">
        <v>41643</v>
      </c>
      <c r="AG8998" s="1">
        <v>43059.636805555558</v>
      </c>
      <c r="AH8998" s="1">
        <v>43146.660416666666</v>
      </c>
      <c r="AI8998">
        <v>-43.488999999999997</v>
      </c>
      <c r="AJ8998">
        <v>-23.0289</v>
      </c>
      <c r="AK8998">
        <f t="shared" si="280"/>
        <v>2010</v>
      </c>
      <c r="AL8998">
        <f t="shared" si="281"/>
        <v>6</v>
      </c>
    </row>
    <row r="8999" spans="1:38" x14ac:dyDescent="0.25">
      <c r="A8999" t="s">
        <v>7300</v>
      </c>
      <c r="B8999" t="s">
        <v>7301</v>
      </c>
      <c r="C8999">
        <v>1657</v>
      </c>
      <c r="D8999">
        <v>40333</v>
      </c>
      <c r="F8999" t="s">
        <v>7329</v>
      </c>
      <c r="G8999" t="s">
        <v>7303</v>
      </c>
      <c r="H8999" t="s">
        <v>7329</v>
      </c>
      <c r="I8999" t="s">
        <v>267</v>
      </c>
      <c r="J8999" t="s">
        <v>37</v>
      </c>
      <c r="K8999" t="s">
        <v>38</v>
      </c>
      <c r="L8999" t="s">
        <v>123</v>
      </c>
      <c r="M8999" t="s">
        <v>124</v>
      </c>
      <c r="N8999" t="s">
        <v>41</v>
      </c>
      <c r="O8999" t="s">
        <v>42</v>
      </c>
      <c r="P8999" t="s">
        <v>43</v>
      </c>
      <c r="Q8999" t="s">
        <v>44</v>
      </c>
      <c r="R8999">
        <v>0</v>
      </c>
      <c r="S8999">
        <v>0</v>
      </c>
      <c r="W8999" t="s">
        <v>45</v>
      </c>
      <c r="X8999">
        <v>1657</v>
      </c>
      <c r="Y8999" t="s">
        <v>67</v>
      </c>
      <c r="Z8999" t="s">
        <v>68</v>
      </c>
      <c r="AA8999" t="s">
        <v>40782</v>
      </c>
      <c r="AB8999" t="s">
        <v>69</v>
      </c>
      <c r="AC8999">
        <v>456456</v>
      </c>
      <c r="AD8999" t="s">
        <v>7259</v>
      </c>
      <c r="AE8999">
        <v>1.1432599999999999</v>
      </c>
      <c r="AF8999">
        <v>41643</v>
      </c>
      <c r="AG8999" s="1">
        <v>43059.636805555558</v>
      </c>
      <c r="AH8999" s="1">
        <v>43146.660416666666</v>
      </c>
      <c r="AI8999">
        <v>-43.098700000000001</v>
      </c>
      <c r="AJ8999">
        <v>-22.892600000000002</v>
      </c>
      <c r="AK8999">
        <f t="shared" si="280"/>
        <v>2010</v>
      </c>
      <c r="AL8999">
        <f t="shared" si="281"/>
        <v>6</v>
      </c>
    </row>
    <row r="9000" spans="1:38" x14ac:dyDescent="0.25">
      <c r="A9000" t="s">
        <v>7300</v>
      </c>
      <c r="B9000" t="s">
        <v>7301</v>
      </c>
      <c r="C9000">
        <v>1658</v>
      </c>
      <c r="D9000">
        <v>40333</v>
      </c>
      <c r="F9000" t="s">
        <v>7330</v>
      </c>
      <c r="G9000" t="s">
        <v>7303</v>
      </c>
      <c r="H9000" t="s">
        <v>7330</v>
      </c>
      <c r="I9000" t="s">
        <v>72</v>
      </c>
      <c r="J9000" t="s">
        <v>37</v>
      </c>
      <c r="K9000" t="s">
        <v>38</v>
      </c>
      <c r="L9000" t="s">
        <v>123</v>
      </c>
      <c r="M9000" t="s">
        <v>124</v>
      </c>
      <c r="N9000" t="s">
        <v>41</v>
      </c>
      <c r="O9000" t="s">
        <v>42</v>
      </c>
      <c r="P9000" t="s">
        <v>43</v>
      </c>
      <c r="Q9000" t="s">
        <v>44</v>
      </c>
      <c r="R9000">
        <v>0</v>
      </c>
      <c r="S9000">
        <v>0</v>
      </c>
      <c r="W9000" t="s">
        <v>45</v>
      </c>
      <c r="X9000">
        <v>1658</v>
      </c>
      <c r="Y9000" t="s">
        <v>67</v>
      </c>
      <c r="Z9000" t="s">
        <v>68</v>
      </c>
      <c r="AA9000" t="s">
        <v>40782</v>
      </c>
      <c r="AB9000" t="s">
        <v>69</v>
      </c>
      <c r="AC9000">
        <v>1002118</v>
      </c>
      <c r="AD9000" t="s">
        <v>7331</v>
      </c>
      <c r="AE9000">
        <v>4.0438700000000001</v>
      </c>
      <c r="AF9000">
        <v>41643</v>
      </c>
      <c r="AG9000" s="1">
        <v>43059.636805555558</v>
      </c>
      <c r="AH9000" s="1">
        <v>43146.660416666666</v>
      </c>
      <c r="AI9000">
        <v>-43.488700000000001</v>
      </c>
      <c r="AJ9000">
        <v>-22.7483</v>
      </c>
      <c r="AK9000">
        <f t="shared" si="280"/>
        <v>2010</v>
      </c>
      <c r="AL9000">
        <f t="shared" si="281"/>
        <v>6</v>
      </c>
    </row>
    <row r="9001" spans="1:38" x14ac:dyDescent="0.25">
      <c r="A9001" t="s">
        <v>7300</v>
      </c>
      <c r="B9001" t="s">
        <v>7301</v>
      </c>
      <c r="C9001">
        <v>1659</v>
      </c>
      <c r="D9001">
        <v>40333</v>
      </c>
      <c r="F9001" t="s">
        <v>7332</v>
      </c>
      <c r="G9001" t="s">
        <v>7303</v>
      </c>
      <c r="H9001" t="s">
        <v>7332</v>
      </c>
      <c r="I9001" t="s">
        <v>267</v>
      </c>
      <c r="J9001" t="s">
        <v>37</v>
      </c>
      <c r="K9001" t="s">
        <v>38</v>
      </c>
      <c r="L9001" t="s">
        <v>123</v>
      </c>
      <c r="M9001" t="s">
        <v>124</v>
      </c>
      <c r="N9001" t="s">
        <v>41</v>
      </c>
      <c r="O9001" t="s">
        <v>42</v>
      </c>
      <c r="P9001" t="s">
        <v>43</v>
      </c>
      <c r="Q9001" t="s">
        <v>44</v>
      </c>
      <c r="R9001">
        <v>0</v>
      </c>
      <c r="S9001">
        <v>0</v>
      </c>
      <c r="W9001" t="s">
        <v>45</v>
      </c>
      <c r="X9001">
        <v>1659</v>
      </c>
      <c r="Y9001" t="s">
        <v>67</v>
      </c>
      <c r="Z9001" t="s">
        <v>68</v>
      </c>
      <c r="AA9001" t="s">
        <v>40782</v>
      </c>
      <c r="AB9001" t="s">
        <v>69</v>
      </c>
      <c r="AC9001">
        <v>6023699</v>
      </c>
      <c r="AD9001" t="s">
        <v>69</v>
      </c>
      <c r="AE9001">
        <v>8.6918799999999994</v>
      </c>
      <c r="AF9001">
        <v>41643</v>
      </c>
      <c r="AG9001" s="1">
        <v>43059.636805555558</v>
      </c>
      <c r="AH9001" s="1">
        <v>43146.660416666666</v>
      </c>
      <c r="AI9001">
        <v>-43.232399999999998</v>
      </c>
      <c r="AJ9001">
        <v>-22.977799999999998</v>
      </c>
      <c r="AK9001">
        <f t="shared" si="280"/>
        <v>2010</v>
      </c>
      <c r="AL9001">
        <f t="shared" si="281"/>
        <v>6</v>
      </c>
    </row>
    <row r="9002" spans="1:38" x14ac:dyDescent="0.25">
      <c r="A9002" t="s">
        <v>7300</v>
      </c>
      <c r="B9002" t="s">
        <v>7301</v>
      </c>
      <c r="C9002">
        <v>1660</v>
      </c>
      <c r="D9002">
        <v>40333</v>
      </c>
      <c r="F9002" t="s">
        <v>7333</v>
      </c>
      <c r="G9002" t="s">
        <v>7303</v>
      </c>
      <c r="H9002" t="s">
        <v>7333</v>
      </c>
      <c r="I9002" t="s">
        <v>36</v>
      </c>
      <c r="J9002" t="s">
        <v>37</v>
      </c>
      <c r="K9002" t="s">
        <v>38</v>
      </c>
      <c r="L9002" t="s">
        <v>123</v>
      </c>
      <c r="M9002" t="s">
        <v>124</v>
      </c>
      <c r="N9002" t="s">
        <v>41</v>
      </c>
      <c r="O9002" t="s">
        <v>42</v>
      </c>
      <c r="P9002" t="s">
        <v>43</v>
      </c>
      <c r="Q9002" t="s">
        <v>44</v>
      </c>
      <c r="R9002">
        <v>0</v>
      </c>
      <c r="S9002">
        <v>0</v>
      </c>
      <c r="W9002" t="s">
        <v>45</v>
      </c>
      <c r="X9002">
        <v>1660</v>
      </c>
      <c r="Y9002" t="s">
        <v>67</v>
      </c>
      <c r="Z9002" t="s">
        <v>68</v>
      </c>
      <c r="AA9002" t="s">
        <v>40782</v>
      </c>
      <c r="AB9002" t="s">
        <v>69</v>
      </c>
      <c r="AC9002">
        <v>0</v>
      </c>
      <c r="AD9002" t="s">
        <v>7284</v>
      </c>
      <c r="AE9002">
        <v>9.3978800000000007</v>
      </c>
      <c r="AF9002">
        <v>41643</v>
      </c>
      <c r="AG9002" s="1">
        <v>43059.636805555558</v>
      </c>
      <c r="AH9002" s="1">
        <v>43146.660416666666</v>
      </c>
      <c r="AI9002">
        <v>-43.109299999999998</v>
      </c>
      <c r="AJ9002">
        <v>-22.759399999999999</v>
      </c>
      <c r="AK9002">
        <f t="shared" si="280"/>
        <v>2010</v>
      </c>
      <c r="AL9002">
        <f t="shared" si="281"/>
        <v>6</v>
      </c>
    </row>
    <row r="9003" spans="1:38" x14ac:dyDescent="0.25">
      <c r="A9003" t="s">
        <v>7300</v>
      </c>
      <c r="B9003" t="s">
        <v>7301</v>
      </c>
      <c r="C9003">
        <v>1661</v>
      </c>
      <c r="D9003">
        <v>40333</v>
      </c>
      <c r="F9003" t="s">
        <v>7334</v>
      </c>
      <c r="G9003" t="s">
        <v>7303</v>
      </c>
      <c r="H9003" t="s">
        <v>7334</v>
      </c>
      <c r="I9003" t="s">
        <v>222</v>
      </c>
      <c r="J9003" t="s">
        <v>37</v>
      </c>
      <c r="K9003" t="s">
        <v>38</v>
      </c>
      <c r="L9003" t="s">
        <v>123</v>
      </c>
      <c r="M9003" t="s">
        <v>124</v>
      </c>
      <c r="N9003" t="s">
        <v>41</v>
      </c>
      <c r="O9003" t="s">
        <v>42</v>
      </c>
      <c r="P9003" t="s">
        <v>43</v>
      </c>
      <c r="Q9003" t="s">
        <v>44</v>
      </c>
      <c r="R9003">
        <v>0</v>
      </c>
      <c r="S9003">
        <v>0</v>
      </c>
      <c r="W9003" t="s">
        <v>45</v>
      </c>
      <c r="X9003">
        <v>1661</v>
      </c>
      <c r="Y9003" t="s">
        <v>67</v>
      </c>
      <c r="Z9003" t="s">
        <v>68</v>
      </c>
      <c r="AA9003" t="s">
        <v>40782</v>
      </c>
      <c r="AB9003" t="s">
        <v>69</v>
      </c>
      <c r="AC9003">
        <v>0</v>
      </c>
      <c r="AD9003" t="s">
        <v>7284</v>
      </c>
      <c r="AE9003">
        <v>8.4543700000000008</v>
      </c>
      <c r="AF9003">
        <v>41643</v>
      </c>
      <c r="AG9003" s="1">
        <v>43059.636805555558</v>
      </c>
      <c r="AH9003" s="1">
        <v>43146.660416666666</v>
      </c>
      <c r="AI9003">
        <v>-43.107999999999997</v>
      </c>
      <c r="AJ9003">
        <v>-22.769400000000001</v>
      </c>
      <c r="AK9003">
        <f t="shared" si="280"/>
        <v>2010</v>
      </c>
      <c r="AL9003">
        <f t="shared" si="281"/>
        <v>6</v>
      </c>
    </row>
    <row r="9004" spans="1:38" x14ac:dyDescent="0.25">
      <c r="A9004" t="s">
        <v>7300</v>
      </c>
      <c r="B9004" t="s">
        <v>7301</v>
      </c>
      <c r="C9004">
        <v>1662</v>
      </c>
      <c r="D9004">
        <v>40333</v>
      </c>
      <c r="F9004" t="s">
        <v>7335</v>
      </c>
      <c r="G9004" t="s">
        <v>7303</v>
      </c>
      <c r="H9004" t="s">
        <v>7335</v>
      </c>
      <c r="I9004" t="s">
        <v>222</v>
      </c>
      <c r="J9004" t="s">
        <v>37</v>
      </c>
      <c r="K9004" t="s">
        <v>38</v>
      </c>
      <c r="L9004" t="s">
        <v>123</v>
      </c>
      <c r="M9004" t="s">
        <v>124</v>
      </c>
      <c r="N9004" t="s">
        <v>41</v>
      </c>
      <c r="O9004" t="s">
        <v>42</v>
      </c>
      <c r="P9004" t="s">
        <v>43</v>
      </c>
      <c r="Q9004" t="s">
        <v>44</v>
      </c>
      <c r="R9004">
        <v>0</v>
      </c>
      <c r="S9004">
        <v>0</v>
      </c>
      <c r="W9004" t="s">
        <v>45</v>
      </c>
      <c r="X9004">
        <v>1662</v>
      </c>
      <c r="Y9004" t="s">
        <v>67</v>
      </c>
      <c r="Z9004" t="s">
        <v>68</v>
      </c>
      <c r="AA9004" t="s">
        <v>40782</v>
      </c>
      <c r="AB9004" t="s">
        <v>69</v>
      </c>
      <c r="AC9004">
        <v>6023699</v>
      </c>
      <c r="AD9004" t="s">
        <v>69</v>
      </c>
      <c r="AE9004">
        <v>4.3282800000000003</v>
      </c>
      <c r="AF9004">
        <v>41643</v>
      </c>
      <c r="AG9004" s="1">
        <v>43059.636805555558</v>
      </c>
      <c r="AH9004" s="1">
        <v>43146.660416666666</v>
      </c>
      <c r="AI9004">
        <v>-43.194299999999998</v>
      </c>
      <c r="AJ9004">
        <v>-22.939900000000002</v>
      </c>
      <c r="AK9004">
        <f t="shared" si="280"/>
        <v>2010</v>
      </c>
      <c r="AL9004">
        <f t="shared" si="281"/>
        <v>6</v>
      </c>
    </row>
    <row r="9005" spans="1:38" x14ac:dyDescent="0.25">
      <c r="A9005" t="s">
        <v>7300</v>
      </c>
      <c r="B9005" t="s">
        <v>7301</v>
      </c>
      <c r="C9005">
        <v>1663</v>
      </c>
      <c r="D9005">
        <v>40333</v>
      </c>
      <c r="F9005" t="s">
        <v>7336</v>
      </c>
      <c r="G9005" t="s">
        <v>7303</v>
      </c>
      <c r="H9005" t="s">
        <v>7336</v>
      </c>
      <c r="I9005" t="s">
        <v>267</v>
      </c>
      <c r="J9005" t="s">
        <v>37</v>
      </c>
      <c r="K9005" t="s">
        <v>38</v>
      </c>
      <c r="L9005" t="s">
        <v>123</v>
      </c>
      <c r="M9005" t="s">
        <v>124</v>
      </c>
      <c r="N9005" t="s">
        <v>41</v>
      </c>
      <c r="O9005" t="s">
        <v>42</v>
      </c>
      <c r="P9005" t="s">
        <v>43</v>
      </c>
      <c r="Q9005" t="s">
        <v>44</v>
      </c>
      <c r="R9005">
        <v>0</v>
      </c>
      <c r="S9005">
        <v>0</v>
      </c>
      <c r="W9005" t="s">
        <v>45</v>
      </c>
      <c r="X9005">
        <v>1663</v>
      </c>
      <c r="Y9005" t="s">
        <v>67</v>
      </c>
      <c r="Z9005" t="s">
        <v>68</v>
      </c>
      <c r="AA9005" t="s">
        <v>40782</v>
      </c>
      <c r="AB9005" t="s">
        <v>69</v>
      </c>
      <c r="AC9005">
        <v>6023699</v>
      </c>
      <c r="AD9005" t="s">
        <v>69</v>
      </c>
      <c r="AE9005">
        <v>8.9474599999999995</v>
      </c>
      <c r="AF9005">
        <v>41643</v>
      </c>
      <c r="AG9005" s="1">
        <v>43059.636805555558</v>
      </c>
      <c r="AH9005" s="1">
        <v>43146.660416666666</v>
      </c>
      <c r="AI9005">
        <v>-43.232799999999997</v>
      </c>
      <c r="AJ9005">
        <v>-22.9801</v>
      </c>
      <c r="AK9005">
        <f t="shared" si="280"/>
        <v>2010</v>
      </c>
      <c r="AL9005">
        <f t="shared" si="281"/>
        <v>6</v>
      </c>
    </row>
    <row r="9006" spans="1:38" x14ac:dyDescent="0.25">
      <c r="A9006" t="s">
        <v>7300</v>
      </c>
      <c r="B9006" t="s">
        <v>7301</v>
      </c>
      <c r="C9006">
        <v>1664</v>
      </c>
      <c r="D9006">
        <v>40333</v>
      </c>
      <c r="F9006" t="s">
        <v>7337</v>
      </c>
      <c r="G9006" t="s">
        <v>7303</v>
      </c>
      <c r="H9006" t="s">
        <v>7337</v>
      </c>
      <c r="I9006" t="s">
        <v>267</v>
      </c>
      <c r="J9006" t="s">
        <v>37</v>
      </c>
      <c r="K9006" t="s">
        <v>38</v>
      </c>
      <c r="L9006" t="s">
        <v>123</v>
      </c>
      <c r="M9006" t="s">
        <v>124</v>
      </c>
      <c r="N9006" t="s">
        <v>41</v>
      </c>
      <c r="O9006" t="s">
        <v>42</v>
      </c>
      <c r="P9006" t="s">
        <v>43</v>
      </c>
      <c r="Q9006" t="s">
        <v>44</v>
      </c>
      <c r="R9006">
        <v>0</v>
      </c>
      <c r="S9006">
        <v>0</v>
      </c>
      <c r="W9006" t="s">
        <v>45</v>
      </c>
      <c r="X9006">
        <v>1664</v>
      </c>
      <c r="Y9006" t="s">
        <v>67</v>
      </c>
      <c r="Z9006" t="s">
        <v>68</v>
      </c>
      <c r="AA9006" t="s">
        <v>40782</v>
      </c>
      <c r="AB9006" t="s">
        <v>69</v>
      </c>
      <c r="AC9006">
        <v>456456</v>
      </c>
      <c r="AD9006" t="s">
        <v>7259</v>
      </c>
      <c r="AE9006">
        <v>9.6146600000000007</v>
      </c>
      <c r="AF9006">
        <v>41643</v>
      </c>
      <c r="AG9006" s="1">
        <v>43059.636805555558</v>
      </c>
      <c r="AH9006" s="1">
        <v>43146.660416666666</v>
      </c>
      <c r="AI9006">
        <v>-43.015900000000002</v>
      </c>
      <c r="AJ9006">
        <v>-22.913900000000002</v>
      </c>
      <c r="AK9006">
        <f t="shared" si="280"/>
        <v>2010</v>
      </c>
      <c r="AL9006">
        <f t="shared" si="281"/>
        <v>6</v>
      </c>
    </row>
    <row r="9007" spans="1:38" x14ac:dyDescent="0.25">
      <c r="A9007" t="s">
        <v>7300</v>
      </c>
      <c r="B9007" t="s">
        <v>7301</v>
      </c>
      <c r="C9007">
        <v>1665</v>
      </c>
      <c r="D9007">
        <v>40333</v>
      </c>
      <c r="F9007" t="s">
        <v>7338</v>
      </c>
      <c r="G9007" t="s">
        <v>7339</v>
      </c>
      <c r="H9007" t="s">
        <v>7338</v>
      </c>
      <c r="I9007" t="s">
        <v>267</v>
      </c>
      <c r="J9007" t="s">
        <v>37</v>
      </c>
      <c r="K9007" t="s">
        <v>38</v>
      </c>
      <c r="L9007" t="s">
        <v>123</v>
      </c>
      <c r="M9007" t="s">
        <v>124</v>
      </c>
      <c r="N9007" t="s">
        <v>41</v>
      </c>
      <c r="O9007" t="s">
        <v>42</v>
      </c>
      <c r="P9007" t="s">
        <v>43</v>
      </c>
      <c r="Q9007" t="s">
        <v>44</v>
      </c>
      <c r="R9007">
        <v>1</v>
      </c>
      <c r="S9007">
        <v>0</v>
      </c>
      <c r="W9007" t="s">
        <v>45</v>
      </c>
      <c r="X9007">
        <v>1665</v>
      </c>
      <c r="Y9007" t="s">
        <v>67</v>
      </c>
      <c r="Z9007" t="s">
        <v>68</v>
      </c>
      <c r="AA9007" t="s">
        <v>40782</v>
      </c>
      <c r="AB9007" t="s">
        <v>69</v>
      </c>
      <c r="AC9007">
        <v>456456</v>
      </c>
      <c r="AD9007" t="s">
        <v>7259</v>
      </c>
      <c r="AE9007">
        <v>2.2281300000000002</v>
      </c>
      <c r="AF9007">
        <v>41643</v>
      </c>
      <c r="AG9007" s="1">
        <v>43059.636805555558</v>
      </c>
      <c r="AH9007" s="1">
        <v>43146.660416666666</v>
      </c>
      <c r="AI9007">
        <v>-43.1175</v>
      </c>
      <c r="AJ9007">
        <v>-22.898800000000001</v>
      </c>
      <c r="AK9007">
        <f t="shared" si="280"/>
        <v>2010</v>
      </c>
      <c r="AL9007">
        <f t="shared" si="281"/>
        <v>6</v>
      </c>
    </row>
    <row r="9008" spans="1:38" x14ac:dyDescent="0.25">
      <c r="A9008" t="s">
        <v>7300</v>
      </c>
      <c r="B9008" t="s">
        <v>7301</v>
      </c>
      <c r="C9008">
        <v>1666</v>
      </c>
      <c r="D9008">
        <v>40333</v>
      </c>
      <c r="F9008" t="s">
        <v>7340</v>
      </c>
      <c r="G9008" t="s">
        <v>7303</v>
      </c>
      <c r="H9008" t="s">
        <v>7340</v>
      </c>
      <c r="I9008" t="s">
        <v>36</v>
      </c>
      <c r="J9008" t="s">
        <v>37</v>
      </c>
      <c r="K9008" t="s">
        <v>38</v>
      </c>
      <c r="L9008" t="s">
        <v>123</v>
      </c>
      <c r="M9008" t="s">
        <v>124</v>
      </c>
      <c r="N9008" t="s">
        <v>41</v>
      </c>
      <c r="O9008" t="s">
        <v>42</v>
      </c>
      <c r="P9008" t="s">
        <v>43</v>
      </c>
      <c r="Q9008" t="s">
        <v>44</v>
      </c>
      <c r="R9008">
        <v>0</v>
      </c>
      <c r="S9008">
        <v>0</v>
      </c>
      <c r="W9008" t="s">
        <v>45</v>
      </c>
      <c r="X9008">
        <v>1666</v>
      </c>
      <c r="Y9008" t="s">
        <v>67</v>
      </c>
      <c r="Z9008" t="s">
        <v>68</v>
      </c>
      <c r="AA9008" t="s">
        <v>40782</v>
      </c>
      <c r="AB9008" t="s">
        <v>69</v>
      </c>
      <c r="AC9008">
        <v>0</v>
      </c>
      <c r="AD9008" t="s">
        <v>7284</v>
      </c>
      <c r="AE9008">
        <v>9.5148200000000003</v>
      </c>
      <c r="AF9008">
        <v>41643</v>
      </c>
      <c r="AG9008" s="1">
        <v>43059.636805555558</v>
      </c>
      <c r="AH9008" s="1">
        <v>43146.660416666666</v>
      </c>
      <c r="AI9008">
        <v>-42.9878</v>
      </c>
      <c r="AJ9008">
        <v>-22.8872</v>
      </c>
      <c r="AK9008">
        <f t="shared" si="280"/>
        <v>2010</v>
      </c>
      <c r="AL9008">
        <f t="shared" si="281"/>
        <v>6</v>
      </c>
    </row>
    <row r="9009" spans="1:38" x14ac:dyDescent="0.25">
      <c r="A9009" t="s">
        <v>7300</v>
      </c>
      <c r="B9009" t="s">
        <v>7301</v>
      </c>
      <c r="C9009">
        <v>1667</v>
      </c>
      <c r="D9009">
        <v>40333</v>
      </c>
      <c r="F9009" t="s">
        <v>7341</v>
      </c>
      <c r="G9009" t="s">
        <v>7303</v>
      </c>
      <c r="H9009" t="s">
        <v>7341</v>
      </c>
      <c r="I9009" t="s">
        <v>222</v>
      </c>
      <c r="J9009" t="s">
        <v>37</v>
      </c>
      <c r="K9009" t="s">
        <v>38</v>
      </c>
      <c r="L9009" t="s">
        <v>123</v>
      </c>
      <c r="M9009" t="s">
        <v>124</v>
      </c>
      <c r="N9009" t="s">
        <v>41</v>
      </c>
      <c r="O9009" t="s">
        <v>42</v>
      </c>
      <c r="P9009" t="s">
        <v>43</v>
      </c>
      <c r="Q9009" t="s">
        <v>44</v>
      </c>
      <c r="R9009">
        <v>0</v>
      </c>
      <c r="S9009">
        <v>0</v>
      </c>
      <c r="W9009" t="s">
        <v>45</v>
      </c>
      <c r="X9009">
        <v>1667</v>
      </c>
      <c r="Y9009" t="s">
        <v>67</v>
      </c>
      <c r="Z9009" t="s">
        <v>68</v>
      </c>
      <c r="AA9009" t="s">
        <v>40782</v>
      </c>
      <c r="AB9009" t="s">
        <v>69</v>
      </c>
      <c r="AC9009">
        <v>147281</v>
      </c>
      <c r="AD9009" t="s">
        <v>7290</v>
      </c>
      <c r="AE9009">
        <v>12.04688</v>
      </c>
      <c r="AF9009">
        <v>41643</v>
      </c>
      <c r="AG9009" s="1">
        <v>43059.636805555558</v>
      </c>
      <c r="AH9009" s="1">
        <v>43146.660416666666</v>
      </c>
      <c r="AI9009">
        <v>-43.3857</v>
      </c>
      <c r="AJ9009">
        <v>-22.9131</v>
      </c>
      <c r="AK9009">
        <f t="shared" si="280"/>
        <v>2010</v>
      </c>
      <c r="AL9009">
        <f t="shared" si="281"/>
        <v>6</v>
      </c>
    </row>
    <row r="9010" spans="1:38" x14ac:dyDescent="0.25">
      <c r="A9010" t="s">
        <v>7300</v>
      </c>
      <c r="B9010" t="s">
        <v>7301</v>
      </c>
      <c r="C9010">
        <v>1668</v>
      </c>
      <c r="D9010">
        <v>40333</v>
      </c>
      <c r="F9010" t="s">
        <v>7342</v>
      </c>
      <c r="G9010" t="s">
        <v>7303</v>
      </c>
      <c r="H9010" t="s">
        <v>7342</v>
      </c>
      <c r="I9010" t="s">
        <v>267</v>
      </c>
      <c r="J9010" t="s">
        <v>37</v>
      </c>
      <c r="K9010" t="s">
        <v>38</v>
      </c>
      <c r="L9010" t="s">
        <v>123</v>
      </c>
      <c r="M9010" t="s">
        <v>124</v>
      </c>
      <c r="N9010" t="s">
        <v>41</v>
      </c>
      <c r="O9010" t="s">
        <v>42</v>
      </c>
      <c r="P9010" t="s">
        <v>43</v>
      </c>
      <c r="Q9010" t="s">
        <v>44</v>
      </c>
      <c r="R9010">
        <v>0</v>
      </c>
      <c r="S9010">
        <v>0</v>
      </c>
      <c r="W9010" t="s">
        <v>45</v>
      </c>
      <c r="X9010">
        <v>1668</v>
      </c>
      <c r="Y9010" t="s">
        <v>67</v>
      </c>
      <c r="Z9010" t="s">
        <v>68</v>
      </c>
      <c r="AA9010" t="s">
        <v>40782</v>
      </c>
      <c r="AB9010" t="s">
        <v>69</v>
      </c>
      <c r="AC9010">
        <v>6023699</v>
      </c>
      <c r="AD9010" t="s">
        <v>69</v>
      </c>
      <c r="AE9010">
        <v>2.56934</v>
      </c>
      <c r="AF9010">
        <v>41643</v>
      </c>
      <c r="AG9010" s="1">
        <v>43059.636805555558</v>
      </c>
      <c r="AH9010" s="1">
        <v>43146.660416666666</v>
      </c>
      <c r="AI9010">
        <v>-43.199300000000001</v>
      </c>
      <c r="AJ9010">
        <v>-22.924700000000001</v>
      </c>
      <c r="AK9010">
        <f t="shared" si="280"/>
        <v>2010</v>
      </c>
      <c r="AL9010">
        <f t="shared" si="281"/>
        <v>6</v>
      </c>
    </row>
    <row r="9011" spans="1:38" x14ac:dyDescent="0.25">
      <c r="A9011" t="s">
        <v>7300</v>
      </c>
      <c r="B9011" t="s">
        <v>7301</v>
      </c>
      <c r="C9011">
        <v>1669</v>
      </c>
      <c r="D9011">
        <v>40333</v>
      </c>
      <c r="F9011" t="s">
        <v>7343</v>
      </c>
      <c r="G9011" t="s">
        <v>7303</v>
      </c>
      <c r="H9011" t="s">
        <v>7343</v>
      </c>
      <c r="I9011" t="s">
        <v>267</v>
      </c>
      <c r="J9011" t="s">
        <v>37</v>
      </c>
      <c r="K9011" t="s">
        <v>38</v>
      </c>
      <c r="L9011" t="s">
        <v>123</v>
      </c>
      <c r="M9011" t="s">
        <v>124</v>
      </c>
      <c r="N9011" t="s">
        <v>41</v>
      </c>
      <c r="O9011" t="s">
        <v>42</v>
      </c>
      <c r="P9011" t="s">
        <v>43</v>
      </c>
      <c r="Q9011" t="s">
        <v>44</v>
      </c>
      <c r="R9011">
        <v>0</v>
      </c>
      <c r="S9011">
        <v>0</v>
      </c>
      <c r="W9011" t="s">
        <v>45</v>
      </c>
      <c r="X9011">
        <v>1669</v>
      </c>
      <c r="Y9011" t="s">
        <v>67</v>
      </c>
      <c r="Z9011" t="s">
        <v>68</v>
      </c>
      <c r="AA9011" t="s">
        <v>40782</v>
      </c>
      <c r="AB9011" t="s">
        <v>69</v>
      </c>
      <c r="AC9011">
        <v>17308</v>
      </c>
      <c r="AD9011" t="s">
        <v>7344</v>
      </c>
      <c r="AE9011">
        <v>5.2865099999999998</v>
      </c>
      <c r="AF9011">
        <v>41643</v>
      </c>
      <c r="AG9011" s="1">
        <v>43059.636805555558</v>
      </c>
      <c r="AH9011" s="1">
        <v>43146.660416666666</v>
      </c>
      <c r="AI9011">
        <v>-43.689700000000002</v>
      </c>
      <c r="AJ9011">
        <v>-22.552700000000002</v>
      </c>
      <c r="AK9011">
        <f t="shared" si="280"/>
        <v>2010</v>
      </c>
      <c r="AL9011">
        <f t="shared" si="281"/>
        <v>6</v>
      </c>
    </row>
    <row r="9012" spans="1:38" x14ac:dyDescent="0.25">
      <c r="A9012" t="s">
        <v>7300</v>
      </c>
      <c r="B9012" t="s">
        <v>7301</v>
      </c>
      <c r="C9012">
        <v>1670</v>
      </c>
      <c r="D9012">
        <v>40333</v>
      </c>
      <c r="F9012" t="s">
        <v>7345</v>
      </c>
      <c r="G9012" t="s">
        <v>7303</v>
      </c>
      <c r="H9012" t="s">
        <v>7345</v>
      </c>
      <c r="I9012" t="s">
        <v>267</v>
      </c>
      <c r="J9012" t="s">
        <v>37</v>
      </c>
      <c r="K9012" t="s">
        <v>38</v>
      </c>
      <c r="L9012" t="s">
        <v>123</v>
      </c>
      <c r="M9012" t="s">
        <v>124</v>
      </c>
      <c r="N9012" t="s">
        <v>41</v>
      </c>
      <c r="O9012" t="s">
        <v>42</v>
      </c>
      <c r="P9012" t="s">
        <v>43</v>
      </c>
      <c r="Q9012" t="s">
        <v>44</v>
      </c>
      <c r="R9012">
        <v>0</v>
      </c>
      <c r="S9012">
        <v>0</v>
      </c>
      <c r="W9012" t="s">
        <v>45</v>
      </c>
      <c r="X9012">
        <v>1670</v>
      </c>
      <c r="Y9012" t="s">
        <v>67</v>
      </c>
      <c r="Z9012" t="s">
        <v>68</v>
      </c>
      <c r="AA9012" t="s">
        <v>40782</v>
      </c>
      <c r="AB9012" t="s">
        <v>69</v>
      </c>
      <c r="AC9012">
        <v>62056</v>
      </c>
      <c r="AD9012" t="s">
        <v>7346</v>
      </c>
      <c r="AE9012">
        <v>2.68607</v>
      </c>
      <c r="AF9012">
        <v>41643</v>
      </c>
      <c r="AG9012" s="1">
        <v>43059.636805555558</v>
      </c>
      <c r="AH9012" s="1">
        <v>43146.660416666666</v>
      </c>
      <c r="AI9012">
        <v>-42.491599999999998</v>
      </c>
      <c r="AJ9012">
        <v>-22.937000000000001</v>
      </c>
      <c r="AK9012">
        <f t="shared" si="280"/>
        <v>2010</v>
      </c>
      <c r="AL9012">
        <f t="shared" si="281"/>
        <v>6</v>
      </c>
    </row>
    <row r="9013" spans="1:38" x14ac:dyDescent="0.25">
      <c r="A9013" t="s">
        <v>7300</v>
      </c>
      <c r="B9013" t="s">
        <v>7301</v>
      </c>
      <c r="C9013">
        <v>1671</v>
      </c>
      <c r="D9013">
        <v>40333</v>
      </c>
      <c r="F9013" t="s">
        <v>7347</v>
      </c>
      <c r="G9013" t="s">
        <v>7303</v>
      </c>
      <c r="H9013" t="s">
        <v>7347</v>
      </c>
      <c r="I9013" t="s">
        <v>267</v>
      </c>
      <c r="J9013" t="s">
        <v>37</v>
      </c>
      <c r="K9013" t="s">
        <v>38</v>
      </c>
      <c r="L9013" t="s">
        <v>123</v>
      </c>
      <c r="M9013" t="s">
        <v>124</v>
      </c>
      <c r="N9013" t="s">
        <v>41</v>
      </c>
      <c r="O9013" t="s">
        <v>42</v>
      </c>
      <c r="P9013" t="s">
        <v>43</v>
      </c>
      <c r="Q9013" t="s">
        <v>44</v>
      </c>
      <c r="R9013">
        <v>0</v>
      </c>
      <c r="S9013">
        <v>0</v>
      </c>
      <c r="W9013" t="s">
        <v>45</v>
      </c>
      <c r="X9013">
        <v>1671</v>
      </c>
      <c r="Y9013" t="s">
        <v>67</v>
      </c>
      <c r="Z9013" t="s">
        <v>68</v>
      </c>
      <c r="AA9013" t="s">
        <v>40782</v>
      </c>
      <c r="AB9013" t="s">
        <v>69</v>
      </c>
      <c r="AC9013">
        <v>456456</v>
      </c>
      <c r="AD9013" t="s">
        <v>7259</v>
      </c>
      <c r="AE9013">
        <v>1.1340399999999999</v>
      </c>
      <c r="AF9013">
        <v>41643</v>
      </c>
      <c r="AG9013" s="1">
        <v>43059.636805555558</v>
      </c>
      <c r="AH9013" s="1">
        <v>43146.660416666666</v>
      </c>
      <c r="AI9013">
        <v>-43.101399999999998</v>
      </c>
      <c r="AJ9013">
        <v>-22.8733</v>
      </c>
      <c r="AK9013">
        <f t="shared" si="280"/>
        <v>2010</v>
      </c>
      <c r="AL9013">
        <f t="shared" si="281"/>
        <v>6</v>
      </c>
    </row>
    <row r="9014" spans="1:38" x14ac:dyDescent="0.25">
      <c r="A9014" t="s">
        <v>7300</v>
      </c>
      <c r="B9014" t="s">
        <v>7301</v>
      </c>
      <c r="C9014">
        <v>1672</v>
      </c>
      <c r="D9014">
        <v>40333</v>
      </c>
      <c r="F9014" t="s">
        <v>7348</v>
      </c>
      <c r="G9014" t="s">
        <v>7303</v>
      </c>
      <c r="H9014" t="s">
        <v>7348</v>
      </c>
      <c r="I9014" t="s">
        <v>222</v>
      </c>
      <c r="J9014" t="s">
        <v>37</v>
      </c>
      <c r="K9014" t="s">
        <v>38</v>
      </c>
      <c r="L9014" t="s">
        <v>123</v>
      </c>
      <c r="M9014" t="s">
        <v>124</v>
      </c>
      <c r="N9014" t="s">
        <v>41</v>
      </c>
      <c r="O9014" t="s">
        <v>42</v>
      </c>
      <c r="P9014" t="s">
        <v>43</v>
      </c>
      <c r="Q9014" t="s">
        <v>44</v>
      </c>
      <c r="R9014">
        <v>0</v>
      </c>
      <c r="S9014">
        <v>0</v>
      </c>
      <c r="W9014" t="s">
        <v>45</v>
      </c>
      <c r="X9014">
        <v>1672</v>
      </c>
      <c r="Y9014" t="s">
        <v>67</v>
      </c>
      <c r="Z9014" t="s">
        <v>68</v>
      </c>
      <c r="AA9014" t="s">
        <v>40782</v>
      </c>
      <c r="AB9014" t="s">
        <v>69</v>
      </c>
      <c r="AC9014">
        <v>6023699</v>
      </c>
      <c r="AD9014" t="s">
        <v>69</v>
      </c>
      <c r="AE9014">
        <v>15.076090000000001</v>
      </c>
      <c r="AF9014">
        <v>41643</v>
      </c>
      <c r="AG9014" s="1">
        <v>43059.636805555558</v>
      </c>
      <c r="AH9014" s="1">
        <v>43146.660416666666</v>
      </c>
      <c r="AI9014">
        <v>-43.291499999999999</v>
      </c>
      <c r="AJ9014">
        <v>-23.014500000000002</v>
      </c>
      <c r="AK9014">
        <f t="shared" si="280"/>
        <v>2010</v>
      </c>
      <c r="AL9014">
        <f t="shared" si="281"/>
        <v>6</v>
      </c>
    </row>
    <row r="9015" spans="1:38" x14ac:dyDescent="0.25">
      <c r="A9015" t="s">
        <v>7300</v>
      </c>
      <c r="B9015" t="s">
        <v>7301</v>
      </c>
      <c r="C9015">
        <v>1673</v>
      </c>
      <c r="D9015">
        <v>40333</v>
      </c>
      <c r="F9015" t="s">
        <v>7349</v>
      </c>
      <c r="G9015" t="s">
        <v>7303</v>
      </c>
      <c r="H9015" t="s">
        <v>7349</v>
      </c>
      <c r="I9015" t="s">
        <v>222</v>
      </c>
      <c r="J9015" t="s">
        <v>37</v>
      </c>
      <c r="K9015" t="s">
        <v>38</v>
      </c>
      <c r="L9015" t="s">
        <v>123</v>
      </c>
      <c r="M9015" t="s">
        <v>124</v>
      </c>
      <c r="N9015" t="s">
        <v>190</v>
      </c>
      <c r="O9015" t="s">
        <v>191</v>
      </c>
      <c r="P9015" t="s">
        <v>43</v>
      </c>
      <c r="Q9015" t="s">
        <v>44</v>
      </c>
      <c r="R9015">
        <v>0</v>
      </c>
      <c r="S9015">
        <v>0</v>
      </c>
      <c r="W9015" t="s">
        <v>45</v>
      </c>
      <c r="X9015">
        <v>1673</v>
      </c>
      <c r="Y9015" t="s">
        <v>67</v>
      </c>
      <c r="Z9015" t="s">
        <v>68</v>
      </c>
      <c r="AA9015" t="s">
        <v>40782</v>
      </c>
      <c r="AB9015" t="s">
        <v>69</v>
      </c>
      <c r="AC9015">
        <v>6023699</v>
      </c>
      <c r="AD9015" t="s">
        <v>69</v>
      </c>
      <c r="AE9015">
        <v>8.94191</v>
      </c>
      <c r="AF9015">
        <v>41643</v>
      </c>
      <c r="AG9015" s="1">
        <v>43059.636805555558</v>
      </c>
      <c r="AH9015" s="1">
        <v>43146.660416666666</v>
      </c>
      <c r="AI9015">
        <v>-43.197600000000001</v>
      </c>
      <c r="AJ9015">
        <v>-22.983000000000001</v>
      </c>
      <c r="AK9015">
        <f t="shared" si="280"/>
        <v>2010</v>
      </c>
      <c r="AL9015">
        <f t="shared" si="281"/>
        <v>6</v>
      </c>
    </row>
    <row r="9016" spans="1:38" x14ac:dyDescent="0.25">
      <c r="A9016" t="s">
        <v>7300</v>
      </c>
      <c r="B9016" t="s">
        <v>7301</v>
      </c>
      <c r="C9016">
        <v>1674</v>
      </c>
      <c r="D9016">
        <v>40333</v>
      </c>
      <c r="F9016" t="s">
        <v>7350</v>
      </c>
      <c r="G9016" t="s">
        <v>7303</v>
      </c>
      <c r="H9016" t="s">
        <v>7350</v>
      </c>
      <c r="I9016" t="s">
        <v>267</v>
      </c>
      <c r="J9016" t="s">
        <v>37</v>
      </c>
      <c r="K9016" t="s">
        <v>38</v>
      </c>
      <c r="L9016" t="s">
        <v>123</v>
      </c>
      <c r="M9016" t="s">
        <v>124</v>
      </c>
      <c r="N9016" t="s">
        <v>41</v>
      </c>
      <c r="O9016" t="s">
        <v>42</v>
      </c>
      <c r="P9016" t="s">
        <v>43</v>
      </c>
      <c r="Q9016" t="s">
        <v>44</v>
      </c>
      <c r="R9016">
        <v>0</v>
      </c>
      <c r="S9016">
        <v>0</v>
      </c>
      <c r="W9016" t="s">
        <v>45</v>
      </c>
      <c r="X9016">
        <v>1674</v>
      </c>
      <c r="Y9016" t="s">
        <v>67</v>
      </c>
      <c r="Z9016" t="s">
        <v>68</v>
      </c>
      <c r="AA9016" t="s">
        <v>40782</v>
      </c>
      <c r="AB9016" t="s">
        <v>69</v>
      </c>
      <c r="AC9016">
        <v>6023699</v>
      </c>
      <c r="AD9016" t="s">
        <v>69</v>
      </c>
      <c r="AE9016">
        <v>6.8095299999999996</v>
      </c>
      <c r="AF9016">
        <v>41643</v>
      </c>
      <c r="AG9016" s="1">
        <v>43059.636805555558</v>
      </c>
      <c r="AH9016" s="1">
        <v>43146.660416666666</v>
      </c>
      <c r="AI9016">
        <v>-43.272799999999997</v>
      </c>
      <c r="AJ9016">
        <v>-22.913799999999998</v>
      </c>
      <c r="AK9016">
        <f t="shared" si="280"/>
        <v>2010</v>
      </c>
      <c r="AL9016">
        <f t="shared" si="281"/>
        <v>6</v>
      </c>
    </row>
    <row r="9017" spans="1:38" x14ac:dyDescent="0.25">
      <c r="A9017" t="s">
        <v>7300</v>
      </c>
      <c r="B9017" t="s">
        <v>7301</v>
      </c>
      <c r="C9017">
        <v>1675</v>
      </c>
      <c r="D9017">
        <v>40333</v>
      </c>
      <c r="F9017" t="s">
        <v>7351</v>
      </c>
      <c r="G9017" t="s">
        <v>7303</v>
      </c>
      <c r="H9017" t="s">
        <v>7351</v>
      </c>
      <c r="I9017" t="s">
        <v>267</v>
      </c>
      <c r="J9017" t="s">
        <v>37</v>
      </c>
      <c r="K9017" t="s">
        <v>38</v>
      </c>
      <c r="L9017" t="s">
        <v>123</v>
      </c>
      <c r="M9017" t="s">
        <v>124</v>
      </c>
      <c r="N9017" t="s">
        <v>41</v>
      </c>
      <c r="O9017" t="s">
        <v>42</v>
      </c>
      <c r="P9017" t="s">
        <v>43</v>
      </c>
      <c r="Q9017" t="s">
        <v>44</v>
      </c>
      <c r="R9017">
        <v>0</v>
      </c>
      <c r="S9017">
        <v>0</v>
      </c>
      <c r="W9017" t="s">
        <v>45</v>
      </c>
      <c r="X9017">
        <v>1675</v>
      </c>
      <c r="Y9017" t="s">
        <v>67</v>
      </c>
      <c r="Z9017" t="s">
        <v>68</v>
      </c>
      <c r="AA9017" t="s">
        <v>40782</v>
      </c>
      <c r="AB9017" t="s">
        <v>69</v>
      </c>
      <c r="AC9017">
        <v>147281</v>
      </c>
      <c r="AD9017" t="s">
        <v>7290</v>
      </c>
      <c r="AE9017">
        <v>25.10249</v>
      </c>
      <c r="AF9017">
        <v>41643</v>
      </c>
      <c r="AG9017" s="1">
        <v>43059.636805555558</v>
      </c>
      <c r="AH9017" s="1">
        <v>43146.660416666666</v>
      </c>
      <c r="AI9017">
        <v>-43.527000000000001</v>
      </c>
      <c r="AJ9017">
        <v>-23.008500000000002</v>
      </c>
      <c r="AK9017">
        <f t="shared" si="280"/>
        <v>2010</v>
      </c>
      <c r="AL9017">
        <f t="shared" si="281"/>
        <v>6</v>
      </c>
    </row>
    <row r="9018" spans="1:38" x14ac:dyDescent="0.25">
      <c r="A9018" t="s">
        <v>7300</v>
      </c>
      <c r="B9018" t="s">
        <v>7301</v>
      </c>
      <c r="C9018">
        <v>1676</v>
      </c>
      <c r="D9018">
        <v>40333</v>
      </c>
      <c r="F9018" t="s">
        <v>7325</v>
      </c>
      <c r="G9018" t="s">
        <v>7352</v>
      </c>
      <c r="H9018" t="s">
        <v>7325</v>
      </c>
      <c r="I9018" t="s">
        <v>267</v>
      </c>
      <c r="J9018" t="s">
        <v>37</v>
      </c>
      <c r="K9018" t="s">
        <v>38</v>
      </c>
      <c r="L9018" t="s">
        <v>123</v>
      </c>
      <c r="M9018" t="s">
        <v>124</v>
      </c>
      <c r="N9018" t="s">
        <v>41</v>
      </c>
      <c r="O9018" t="s">
        <v>42</v>
      </c>
      <c r="P9018" t="s">
        <v>43</v>
      </c>
      <c r="Q9018" t="s">
        <v>44</v>
      </c>
      <c r="R9018">
        <v>0</v>
      </c>
      <c r="S9018">
        <v>0</v>
      </c>
      <c r="W9018" t="s">
        <v>45</v>
      </c>
      <c r="X9018">
        <v>1676</v>
      </c>
      <c r="Y9018" t="s">
        <v>67</v>
      </c>
      <c r="Z9018" t="s">
        <v>68</v>
      </c>
      <c r="AA9018" t="s">
        <v>40782</v>
      </c>
      <c r="AB9018" t="s">
        <v>69</v>
      </c>
      <c r="AC9018">
        <v>456456</v>
      </c>
      <c r="AD9018" t="s">
        <v>7259</v>
      </c>
      <c r="AE9018">
        <v>5.0857999999999999</v>
      </c>
      <c r="AF9018">
        <v>41643</v>
      </c>
      <c r="AG9018" s="1">
        <v>43059.636805555558</v>
      </c>
      <c r="AH9018" s="1">
        <v>43146.660416666666</v>
      </c>
      <c r="AI9018">
        <v>-43.0732</v>
      </c>
      <c r="AJ9018">
        <v>-22.919599999999999</v>
      </c>
      <c r="AK9018">
        <f t="shared" si="280"/>
        <v>2010</v>
      </c>
      <c r="AL9018">
        <f t="shared" si="281"/>
        <v>6</v>
      </c>
    </row>
    <row r="9019" spans="1:38" x14ac:dyDescent="0.25">
      <c r="A9019" t="s">
        <v>7300</v>
      </c>
      <c r="B9019" t="s">
        <v>7301</v>
      </c>
      <c r="C9019">
        <v>1677</v>
      </c>
      <c r="D9019">
        <v>40333</v>
      </c>
      <c r="F9019" t="s">
        <v>7353</v>
      </c>
      <c r="G9019" t="s">
        <v>7354</v>
      </c>
      <c r="H9019" t="s">
        <v>7353</v>
      </c>
      <c r="I9019" t="s">
        <v>222</v>
      </c>
      <c r="J9019" t="s">
        <v>37</v>
      </c>
      <c r="K9019" t="s">
        <v>38</v>
      </c>
      <c r="L9019" t="s">
        <v>123</v>
      </c>
      <c r="M9019" t="s">
        <v>124</v>
      </c>
      <c r="N9019" t="s">
        <v>41</v>
      </c>
      <c r="O9019" t="s">
        <v>42</v>
      </c>
      <c r="P9019" t="s">
        <v>43</v>
      </c>
      <c r="Q9019" t="s">
        <v>44</v>
      </c>
      <c r="R9019">
        <v>0</v>
      </c>
      <c r="S9019">
        <v>0</v>
      </c>
      <c r="W9019" t="s">
        <v>45</v>
      </c>
      <c r="X9019">
        <v>1677</v>
      </c>
      <c r="Y9019" t="s">
        <v>67</v>
      </c>
      <c r="Z9019" t="s">
        <v>68</v>
      </c>
      <c r="AA9019" t="s">
        <v>40782</v>
      </c>
      <c r="AB9019" t="s">
        <v>69</v>
      </c>
      <c r="AC9019">
        <v>456456</v>
      </c>
      <c r="AD9019" t="s">
        <v>7259</v>
      </c>
      <c r="AE9019">
        <v>1.0107900000000001</v>
      </c>
      <c r="AF9019">
        <v>41643</v>
      </c>
      <c r="AG9019" s="1">
        <v>43059.636805555558</v>
      </c>
      <c r="AH9019" s="1">
        <v>43146.660416666666</v>
      </c>
      <c r="AI9019">
        <v>-43.097000000000001</v>
      </c>
      <c r="AJ9019">
        <v>-22.8901</v>
      </c>
      <c r="AK9019">
        <f t="shared" si="280"/>
        <v>2010</v>
      </c>
      <c r="AL9019">
        <f t="shared" si="281"/>
        <v>6</v>
      </c>
    </row>
    <row r="9020" spans="1:38" x14ac:dyDescent="0.25">
      <c r="A9020" t="s">
        <v>7300</v>
      </c>
      <c r="B9020" t="s">
        <v>7301</v>
      </c>
      <c r="C9020">
        <v>1678</v>
      </c>
      <c r="D9020">
        <v>40333</v>
      </c>
      <c r="F9020" t="s">
        <v>7355</v>
      </c>
      <c r="G9020" t="s">
        <v>7356</v>
      </c>
      <c r="H9020" t="s">
        <v>7355</v>
      </c>
      <c r="I9020" t="s">
        <v>267</v>
      </c>
      <c r="J9020" t="s">
        <v>37</v>
      </c>
      <c r="K9020" t="s">
        <v>38</v>
      </c>
      <c r="L9020" t="s">
        <v>123</v>
      </c>
      <c r="M9020" t="s">
        <v>124</v>
      </c>
      <c r="N9020" t="s">
        <v>41</v>
      </c>
      <c r="O9020" t="s">
        <v>42</v>
      </c>
      <c r="P9020" t="s">
        <v>43</v>
      </c>
      <c r="Q9020" t="s">
        <v>44</v>
      </c>
      <c r="R9020">
        <v>0</v>
      </c>
      <c r="S9020">
        <v>0</v>
      </c>
      <c r="W9020" t="s">
        <v>45</v>
      </c>
      <c r="X9020">
        <v>1678</v>
      </c>
      <c r="Y9020" t="s">
        <v>67</v>
      </c>
      <c r="Z9020" t="s">
        <v>68</v>
      </c>
      <c r="AA9020" t="s">
        <v>40782</v>
      </c>
      <c r="AB9020" t="s">
        <v>69</v>
      </c>
      <c r="AC9020">
        <v>6023699</v>
      </c>
      <c r="AD9020" t="s">
        <v>69</v>
      </c>
      <c r="AE9020">
        <v>6.1415499999999996</v>
      </c>
      <c r="AF9020">
        <v>41643</v>
      </c>
      <c r="AG9020" s="1">
        <v>43059.636805555558</v>
      </c>
      <c r="AH9020" s="1">
        <v>43146.660416666666</v>
      </c>
      <c r="AI9020">
        <v>-43.199199999999998</v>
      </c>
      <c r="AJ9020">
        <v>-22.957699999999999</v>
      </c>
      <c r="AK9020">
        <f t="shared" si="280"/>
        <v>2010</v>
      </c>
      <c r="AL9020">
        <f t="shared" si="281"/>
        <v>6</v>
      </c>
    </row>
    <row r="9021" spans="1:38" x14ac:dyDescent="0.25">
      <c r="A9021" t="s">
        <v>7300</v>
      </c>
      <c r="B9021" t="s">
        <v>7301</v>
      </c>
      <c r="C9021">
        <v>1679</v>
      </c>
      <c r="D9021">
        <v>40333</v>
      </c>
      <c r="F9021" t="s">
        <v>7357</v>
      </c>
      <c r="G9021" t="s">
        <v>7358</v>
      </c>
      <c r="H9021" t="s">
        <v>7357</v>
      </c>
      <c r="I9021" t="s">
        <v>267</v>
      </c>
      <c r="J9021" t="s">
        <v>37</v>
      </c>
      <c r="K9021" t="s">
        <v>38</v>
      </c>
      <c r="L9021" t="s">
        <v>123</v>
      </c>
      <c r="M9021" t="s">
        <v>124</v>
      </c>
      <c r="N9021" t="s">
        <v>41</v>
      </c>
      <c r="O9021" t="s">
        <v>42</v>
      </c>
      <c r="P9021" t="s">
        <v>43</v>
      </c>
      <c r="Q9021" t="s">
        <v>44</v>
      </c>
      <c r="R9021">
        <v>0</v>
      </c>
      <c r="S9021">
        <v>0</v>
      </c>
      <c r="W9021" t="s">
        <v>45</v>
      </c>
      <c r="X9021">
        <v>1679</v>
      </c>
      <c r="Y9021" t="s">
        <v>67</v>
      </c>
      <c r="Z9021" t="s">
        <v>68</v>
      </c>
      <c r="AA9021" t="s">
        <v>40782</v>
      </c>
      <c r="AB9021" t="s">
        <v>69</v>
      </c>
      <c r="AC9021">
        <v>100752</v>
      </c>
      <c r="AD9021" t="s">
        <v>7359</v>
      </c>
      <c r="AE9021">
        <v>16.744230000000002</v>
      </c>
      <c r="AF9021">
        <v>41643</v>
      </c>
      <c r="AG9021" s="1">
        <v>43059.636805555558</v>
      </c>
      <c r="AH9021" s="1">
        <v>43146.660416666666</v>
      </c>
      <c r="AI9021">
        <v>-43.697000000000003</v>
      </c>
      <c r="AJ9021">
        <v>-22.9849</v>
      </c>
      <c r="AK9021">
        <f t="shared" si="280"/>
        <v>2010</v>
      </c>
      <c r="AL9021">
        <f t="shared" si="281"/>
        <v>6</v>
      </c>
    </row>
    <row r="9022" spans="1:38" x14ac:dyDescent="0.25">
      <c r="A9022" t="s">
        <v>7300</v>
      </c>
      <c r="B9022" t="s">
        <v>7301</v>
      </c>
      <c r="C9022">
        <v>1680</v>
      </c>
      <c r="D9022">
        <v>40333</v>
      </c>
      <c r="F9022" t="s">
        <v>7360</v>
      </c>
      <c r="G9022" t="s">
        <v>7361</v>
      </c>
      <c r="H9022" t="s">
        <v>7360</v>
      </c>
      <c r="I9022" t="s">
        <v>222</v>
      </c>
      <c r="J9022" t="s">
        <v>37</v>
      </c>
      <c r="K9022" t="s">
        <v>38</v>
      </c>
      <c r="L9022" t="s">
        <v>123</v>
      </c>
      <c r="M9022" t="s">
        <v>124</v>
      </c>
      <c r="N9022" t="s">
        <v>41</v>
      </c>
      <c r="O9022" t="s">
        <v>42</v>
      </c>
      <c r="P9022" t="s">
        <v>43</v>
      </c>
      <c r="Q9022" t="s">
        <v>44</v>
      </c>
      <c r="R9022">
        <v>0</v>
      </c>
      <c r="S9022">
        <v>0</v>
      </c>
      <c r="W9022" t="s">
        <v>45</v>
      </c>
      <c r="X9022">
        <v>1680</v>
      </c>
      <c r="Y9022" t="s">
        <v>67</v>
      </c>
      <c r="Z9022" t="s">
        <v>68</v>
      </c>
      <c r="AA9022" t="s">
        <v>40782</v>
      </c>
      <c r="AB9022" t="s">
        <v>69</v>
      </c>
      <c r="AC9022">
        <v>272691</v>
      </c>
      <c r="AD9022" t="s">
        <v>2235</v>
      </c>
      <c r="AE9022">
        <v>4.8230700000000004</v>
      </c>
      <c r="AF9022">
        <v>41643</v>
      </c>
      <c r="AG9022" s="1">
        <v>43059.636805555558</v>
      </c>
      <c r="AH9022" s="1">
        <v>43146.660416666666</v>
      </c>
      <c r="AI9022">
        <v>-43.221200000000003</v>
      </c>
      <c r="AJ9022">
        <v>-22.523199999999999</v>
      </c>
      <c r="AK9022">
        <f t="shared" si="280"/>
        <v>2010</v>
      </c>
      <c r="AL9022">
        <f t="shared" si="281"/>
        <v>6</v>
      </c>
    </row>
    <row r="9023" spans="1:38" x14ac:dyDescent="0.25">
      <c r="A9023" t="s">
        <v>7300</v>
      </c>
      <c r="B9023" t="s">
        <v>7301</v>
      </c>
      <c r="C9023">
        <v>1681</v>
      </c>
      <c r="D9023">
        <v>40333</v>
      </c>
      <c r="F9023" t="s">
        <v>7362</v>
      </c>
      <c r="G9023" t="s">
        <v>7363</v>
      </c>
      <c r="H9023" t="s">
        <v>7362</v>
      </c>
      <c r="I9023" t="s">
        <v>267</v>
      </c>
      <c r="J9023" t="s">
        <v>37</v>
      </c>
      <c r="K9023" t="s">
        <v>38</v>
      </c>
      <c r="L9023" t="s">
        <v>123</v>
      </c>
      <c r="M9023" t="s">
        <v>124</v>
      </c>
      <c r="N9023" t="s">
        <v>41</v>
      </c>
      <c r="O9023" t="s">
        <v>42</v>
      </c>
      <c r="P9023" t="s">
        <v>43</v>
      </c>
      <c r="Q9023" t="s">
        <v>44</v>
      </c>
      <c r="R9023">
        <v>0</v>
      </c>
      <c r="S9023">
        <v>0</v>
      </c>
      <c r="W9023" t="s">
        <v>45</v>
      </c>
      <c r="X9023">
        <v>1681</v>
      </c>
      <c r="Y9023" t="s">
        <v>67</v>
      </c>
      <c r="Z9023" t="s">
        <v>68</v>
      </c>
      <c r="AA9023" t="s">
        <v>40782</v>
      </c>
      <c r="AB9023" t="s">
        <v>69</v>
      </c>
      <c r="AC9023">
        <v>6023699</v>
      </c>
      <c r="AD9023" t="s">
        <v>69</v>
      </c>
      <c r="AE9023">
        <v>8.3783499999999993</v>
      </c>
      <c r="AF9023">
        <v>41643</v>
      </c>
      <c r="AG9023" s="1">
        <v>43059.636805555558</v>
      </c>
      <c r="AH9023" s="1">
        <v>43146.660416666666</v>
      </c>
      <c r="AI9023">
        <v>-43.285400000000003</v>
      </c>
      <c r="AJ9023">
        <v>-22.9255</v>
      </c>
      <c r="AK9023">
        <f t="shared" si="280"/>
        <v>2010</v>
      </c>
      <c r="AL9023">
        <f t="shared" si="281"/>
        <v>6</v>
      </c>
    </row>
    <row r="9024" spans="1:38" x14ac:dyDescent="0.25">
      <c r="A9024" t="s">
        <v>7300</v>
      </c>
      <c r="B9024" t="s">
        <v>7301</v>
      </c>
      <c r="C9024">
        <v>1682</v>
      </c>
      <c r="D9024">
        <v>40333</v>
      </c>
      <c r="F9024" t="s">
        <v>7364</v>
      </c>
      <c r="G9024" t="s">
        <v>7365</v>
      </c>
      <c r="H9024" t="s">
        <v>7364</v>
      </c>
      <c r="I9024" t="s">
        <v>222</v>
      </c>
      <c r="J9024" t="s">
        <v>37</v>
      </c>
      <c r="K9024" t="s">
        <v>38</v>
      </c>
      <c r="L9024" t="s">
        <v>123</v>
      </c>
      <c r="M9024" t="s">
        <v>124</v>
      </c>
      <c r="N9024" t="s">
        <v>41</v>
      </c>
      <c r="O9024" t="s">
        <v>42</v>
      </c>
      <c r="P9024" t="s">
        <v>43</v>
      </c>
      <c r="Q9024" t="s">
        <v>44</v>
      </c>
      <c r="R9024">
        <v>0</v>
      </c>
      <c r="S9024">
        <v>0</v>
      </c>
      <c r="W9024" t="s">
        <v>45</v>
      </c>
      <c r="X9024">
        <v>1682</v>
      </c>
      <c r="Y9024" t="s">
        <v>67</v>
      </c>
      <c r="Z9024" t="s">
        <v>68</v>
      </c>
      <c r="AA9024" t="s">
        <v>40782</v>
      </c>
      <c r="AB9024" t="s">
        <v>69</v>
      </c>
      <c r="AC9024">
        <v>6023699</v>
      </c>
      <c r="AD9024" t="s">
        <v>69</v>
      </c>
      <c r="AE9024">
        <v>6.2613300000000001</v>
      </c>
      <c r="AF9024">
        <v>41643</v>
      </c>
      <c r="AG9024" s="1">
        <v>43059.636805555558</v>
      </c>
      <c r="AH9024" s="1">
        <v>43146.660416666666</v>
      </c>
      <c r="AI9024">
        <v>-43.206000000000003</v>
      </c>
      <c r="AJ9024">
        <v>-22.959299999999999</v>
      </c>
      <c r="AK9024">
        <f t="shared" si="280"/>
        <v>2010</v>
      </c>
      <c r="AL9024">
        <f t="shared" si="281"/>
        <v>6</v>
      </c>
    </row>
    <row r="9025" spans="1:38" x14ac:dyDescent="0.25">
      <c r="A9025" t="s">
        <v>7300</v>
      </c>
      <c r="B9025" t="s">
        <v>7301</v>
      </c>
      <c r="C9025">
        <v>1684</v>
      </c>
      <c r="D9025">
        <v>40333</v>
      </c>
      <c r="F9025" t="s">
        <v>7371</v>
      </c>
      <c r="G9025" t="s">
        <v>7372</v>
      </c>
      <c r="H9025" t="s">
        <v>7371</v>
      </c>
      <c r="I9025" t="s">
        <v>267</v>
      </c>
      <c r="J9025" t="s">
        <v>37</v>
      </c>
      <c r="K9025" t="s">
        <v>38</v>
      </c>
      <c r="L9025" t="s">
        <v>123</v>
      </c>
      <c r="M9025" t="s">
        <v>124</v>
      </c>
      <c r="N9025" t="s">
        <v>41</v>
      </c>
      <c r="O9025" t="s">
        <v>42</v>
      </c>
      <c r="P9025" t="s">
        <v>43</v>
      </c>
      <c r="Q9025" t="s">
        <v>44</v>
      </c>
      <c r="R9025">
        <v>0</v>
      </c>
      <c r="S9025">
        <v>0</v>
      </c>
      <c r="W9025" t="s">
        <v>45</v>
      </c>
      <c r="X9025">
        <v>1684</v>
      </c>
      <c r="Y9025" t="s">
        <v>67</v>
      </c>
      <c r="Z9025" t="s">
        <v>68</v>
      </c>
      <c r="AA9025" t="s">
        <v>40782</v>
      </c>
      <c r="AB9025" t="s">
        <v>69</v>
      </c>
      <c r="AC9025">
        <v>456456</v>
      </c>
      <c r="AD9025" t="s">
        <v>7259</v>
      </c>
      <c r="AE9025">
        <v>3.71231</v>
      </c>
      <c r="AF9025">
        <v>41643</v>
      </c>
      <c r="AG9025" s="1">
        <v>43059.636805555558</v>
      </c>
      <c r="AH9025" s="1">
        <v>43146.660416666666</v>
      </c>
      <c r="AI9025">
        <v>-43.084800000000001</v>
      </c>
      <c r="AJ9025">
        <v>-22.854700000000001</v>
      </c>
      <c r="AK9025">
        <f t="shared" si="280"/>
        <v>2010</v>
      </c>
      <c r="AL9025">
        <f t="shared" si="281"/>
        <v>6</v>
      </c>
    </row>
    <row r="9026" spans="1:38" x14ac:dyDescent="0.25">
      <c r="A9026" t="s">
        <v>7300</v>
      </c>
      <c r="B9026" t="s">
        <v>7301</v>
      </c>
      <c r="C9026">
        <v>1685</v>
      </c>
      <c r="D9026">
        <v>40333</v>
      </c>
      <c r="F9026" t="s">
        <v>7373</v>
      </c>
      <c r="G9026" t="s">
        <v>7363</v>
      </c>
      <c r="H9026" t="s">
        <v>7373</v>
      </c>
      <c r="I9026" t="s">
        <v>267</v>
      </c>
      <c r="J9026" t="s">
        <v>37</v>
      </c>
      <c r="K9026" t="s">
        <v>38</v>
      </c>
      <c r="L9026" t="s">
        <v>123</v>
      </c>
      <c r="M9026" t="s">
        <v>124</v>
      </c>
      <c r="N9026" t="s">
        <v>41</v>
      </c>
      <c r="O9026" t="s">
        <v>42</v>
      </c>
      <c r="P9026" t="s">
        <v>43</v>
      </c>
      <c r="Q9026" t="s">
        <v>44</v>
      </c>
      <c r="R9026">
        <v>0</v>
      </c>
      <c r="S9026">
        <v>0</v>
      </c>
      <c r="W9026" t="s">
        <v>45</v>
      </c>
      <c r="X9026">
        <v>1685</v>
      </c>
      <c r="Y9026" t="s">
        <v>67</v>
      </c>
      <c r="Z9026" t="s">
        <v>68</v>
      </c>
      <c r="AA9026" t="s">
        <v>40782</v>
      </c>
      <c r="AB9026" t="s">
        <v>69</v>
      </c>
      <c r="AC9026">
        <v>6023699</v>
      </c>
      <c r="AD9026" t="s">
        <v>69</v>
      </c>
      <c r="AE9026">
        <v>10.317679999999999</v>
      </c>
      <c r="AF9026">
        <v>41643</v>
      </c>
      <c r="AG9026" s="1">
        <v>43059.636805555558</v>
      </c>
      <c r="AH9026" s="1">
        <v>43146.660416666666</v>
      </c>
      <c r="AI9026">
        <v>-43.305700000000002</v>
      </c>
      <c r="AJ9026">
        <v>-22.922899999999998</v>
      </c>
      <c r="AK9026">
        <f t="shared" ref="AK9026:AK9089" si="282">YEAR(D9026)</f>
        <v>2010</v>
      </c>
      <c r="AL9026">
        <f t="shared" ref="AL9026:AL9089" si="283">MONTH(D9026)</f>
        <v>6</v>
      </c>
    </row>
    <row r="9027" spans="1:38" x14ac:dyDescent="0.25">
      <c r="A9027" t="s">
        <v>7300</v>
      </c>
      <c r="B9027" t="s">
        <v>7301</v>
      </c>
      <c r="C9027">
        <v>1686</v>
      </c>
      <c r="D9027">
        <v>40333</v>
      </c>
      <c r="F9027" t="s">
        <v>7374</v>
      </c>
      <c r="G9027" t="s">
        <v>7375</v>
      </c>
      <c r="H9027" t="s">
        <v>7374</v>
      </c>
      <c r="I9027" t="s">
        <v>222</v>
      </c>
      <c r="J9027" t="s">
        <v>37</v>
      </c>
      <c r="K9027" t="s">
        <v>38</v>
      </c>
      <c r="L9027" t="s">
        <v>123</v>
      </c>
      <c r="M9027" t="s">
        <v>124</v>
      </c>
      <c r="N9027" t="s">
        <v>41</v>
      </c>
      <c r="O9027" t="s">
        <v>42</v>
      </c>
      <c r="P9027" t="s">
        <v>43</v>
      </c>
      <c r="Q9027" t="s">
        <v>44</v>
      </c>
      <c r="R9027">
        <v>0</v>
      </c>
      <c r="S9027">
        <v>0</v>
      </c>
      <c r="W9027" t="s">
        <v>45</v>
      </c>
      <c r="X9027">
        <v>1686</v>
      </c>
      <c r="Y9027" t="s">
        <v>67</v>
      </c>
      <c r="Z9027" t="s">
        <v>68</v>
      </c>
      <c r="AA9027" t="s">
        <v>40782</v>
      </c>
      <c r="AB9027" t="s">
        <v>69</v>
      </c>
      <c r="AC9027">
        <v>456456</v>
      </c>
      <c r="AD9027" t="s">
        <v>7259</v>
      </c>
      <c r="AE9027">
        <v>6.4342100000000002</v>
      </c>
      <c r="AF9027">
        <v>41643</v>
      </c>
      <c r="AG9027" s="1">
        <v>43059.636805555558</v>
      </c>
      <c r="AH9027" s="1">
        <v>43146.660416666666</v>
      </c>
      <c r="AI9027">
        <v>-43.044800000000002</v>
      </c>
      <c r="AJ9027">
        <v>-22.903500000000001</v>
      </c>
      <c r="AK9027">
        <f t="shared" si="282"/>
        <v>2010</v>
      </c>
      <c r="AL9027">
        <f t="shared" si="283"/>
        <v>6</v>
      </c>
    </row>
    <row r="9028" spans="1:38" x14ac:dyDescent="0.25">
      <c r="A9028" t="s">
        <v>7300</v>
      </c>
      <c r="B9028" t="s">
        <v>7301</v>
      </c>
      <c r="C9028">
        <v>1687</v>
      </c>
      <c r="D9028">
        <v>40333</v>
      </c>
      <c r="F9028" t="s">
        <v>7376</v>
      </c>
      <c r="G9028" t="s">
        <v>7377</v>
      </c>
      <c r="H9028" t="s">
        <v>7376</v>
      </c>
      <c r="I9028" t="s">
        <v>222</v>
      </c>
      <c r="J9028" t="s">
        <v>37</v>
      </c>
      <c r="K9028" t="s">
        <v>38</v>
      </c>
      <c r="L9028" t="s">
        <v>123</v>
      </c>
      <c r="M9028" t="s">
        <v>124</v>
      </c>
      <c r="N9028" t="s">
        <v>41</v>
      </c>
      <c r="O9028" t="s">
        <v>42</v>
      </c>
      <c r="P9028" t="s">
        <v>43</v>
      </c>
      <c r="Q9028" t="s">
        <v>44</v>
      </c>
      <c r="R9028">
        <v>0</v>
      </c>
      <c r="S9028">
        <v>0</v>
      </c>
      <c r="W9028" t="s">
        <v>45</v>
      </c>
      <c r="X9028">
        <v>1687</v>
      </c>
      <c r="Y9028" t="s">
        <v>67</v>
      </c>
      <c r="Z9028" t="s">
        <v>68</v>
      </c>
      <c r="AA9028" t="s">
        <v>40782</v>
      </c>
      <c r="AB9028" t="s">
        <v>69</v>
      </c>
      <c r="AC9028">
        <v>6023699</v>
      </c>
      <c r="AD9028" t="s">
        <v>69</v>
      </c>
      <c r="AE9028">
        <v>6.0654500000000002</v>
      </c>
      <c r="AF9028">
        <v>41643</v>
      </c>
      <c r="AG9028" s="1">
        <v>43059.636805555558</v>
      </c>
      <c r="AH9028" s="1">
        <v>43146.660416666666</v>
      </c>
      <c r="AI9028">
        <v>-43.249099999999999</v>
      </c>
      <c r="AJ9028">
        <v>-22.941700000000001</v>
      </c>
      <c r="AK9028">
        <f t="shared" si="282"/>
        <v>2010</v>
      </c>
      <c r="AL9028">
        <f t="shared" si="283"/>
        <v>6</v>
      </c>
    </row>
    <row r="9029" spans="1:38" x14ac:dyDescent="0.25">
      <c r="A9029" t="s">
        <v>7300</v>
      </c>
      <c r="B9029" t="s">
        <v>7301</v>
      </c>
      <c r="C9029">
        <v>1688</v>
      </c>
      <c r="D9029">
        <v>40333</v>
      </c>
      <c r="F9029" t="s">
        <v>7378</v>
      </c>
      <c r="G9029" t="s">
        <v>7379</v>
      </c>
      <c r="H9029" t="s">
        <v>7378</v>
      </c>
      <c r="I9029" t="s">
        <v>267</v>
      </c>
      <c r="J9029" t="s">
        <v>37</v>
      </c>
      <c r="K9029" t="s">
        <v>38</v>
      </c>
      <c r="L9029" t="s">
        <v>123</v>
      </c>
      <c r="M9029" t="s">
        <v>124</v>
      </c>
      <c r="N9029" t="s">
        <v>41</v>
      </c>
      <c r="O9029" t="s">
        <v>42</v>
      </c>
      <c r="P9029" t="s">
        <v>43</v>
      </c>
      <c r="Q9029" t="s">
        <v>44</v>
      </c>
      <c r="R9029">
        <v>0</v>
      </c>
      <c r="S9029">
        <v>0</v>
      </c>
      <c r="W9029" t="s">
        <v>45</v>
      </c>
      <c r="X9029">
        <v>1688</v>
      </c>
      <c r="Y9029" t="s">
        <v>67</v>
      </c>
      <c r="Z9029" t="s">
        <v>68</v>
      </c>
      <c r="AA9029" t="s">
        <v>40782</v>
      </c>
      <c r="AB9029" t="s">
        <v>69</v>
      </c>
      <c r="AC9029">
        <v>456456</v>
      </c>
      <c r="AD9029" t="s">
        <v>7259</v>
      </c>
      <c r="AE9029">
        <v>3.21678</v>
      </c>
      <c r="AF9029">
        <v>41643</v>
      </c>
      <c r="AG9029" s="1">
        <v>43059.636805555558</v>
      </c>
      <c r="AH9029" s="1">
        <v>43146.660416666666</v>
      </c>
      <c r="AI9029">
        <v>-43.078400000000002</v>
      </c>
      <c r="AJ9029">
        <v>-22.900600000000001</v>
      </c>
      <c r="AK9029">
        <f t="shared" si="282"/>
        <v>2010</v>
      </c>
      <c r="AL9029">
        <f t="shared" si="283"/>
        <v>6</v>
      </c>
    </row>
    <row r="9030" spans="1:38" x14ac:dyDescent="0.25">
      <c r="A9030" t="s">
        <v>7300</v>
      </c>
      <c r="B9030" t="s">
        <v>7301</v>
      </c>
      <c r="C9030">
        <v>1689</v>
      </c>
      <c r="D9030">
        <v>40333</v>
      </c>
      <c r="F9030" t="s">
        <v>7380</v>
      </c>
      <c r="G9030" t="s">
        <v>7381</v>
      </c>
      <c r="H9030" t="s">
        <v>7380</v>
      </c>
      <c r="I9030" t="s">
        <v>267</v>
      </c>
      <c r="J9030" t="s">
        <v>37</v>
      </c>
      <c r="K9030" t="s">
        <v>38</v>
      </c>
      <c r="L9030" t="s">
        <v>123</v>
      </c>
      <c r="M9030" t="s">
        <v>124</v>
      </c>
      <c r="N9030" t="s">
        <v>41</v>
      </c>
      <c r="O9030" t="s">
        <v>42</v>
      </c>
      <c r="P9030" t="s">
        <v>43</v>
      </c>
      <c r="Q9030" t="s">
        <v>44</v>
      </c>
      <c r="R9030">
        <v>0</v>
      </c>
      <c r="S9030">
        <v>0</v>
      </c>
      <c r="W9030" t="s">
        <v>45</v>
      </c>
      <c r="X9030">
        <v>1689</v>
      </c>
      <c r="Y9030" t="s">
        <v>67</v>
      </c>
      <c r="Z9030" t="s">
        <v>68</v>
      </c>
      <c r="AA9030" t="s">
        <v>40782</v>
      </c>
      <c r="AB9030" t="s">
        <v>69</v>
      </c>
      <c r="AC9030">
        <v>456456</v>
      </c>
      <c r="AD9030" t="s">
        <v>7259</v>
      </c>
      <c r="AE9030">
        <v>4.3417399999999997</v>
      </c>
      <c r="AF9030">
        <v>41643</v>
      </c>
      <c r="AG9030" s="1">
        <v>43059.636805555558</v>
      </c>
      <c r="AH9030" s="1">
        <v>43146.660416666666</v>
      </c>
      <c r="AI9030">
        <v>-43.074399999999997</v>
      </c>
      <c r="AJ9030">
        <v>-22.9117</v>
      </c>
      <c r="AK9030">
        <f t="shared" si="282"/>
        <v>2010</v>
      </c>
      <c r="AL9030">
        <f t="shared" si="283"/>
        <v>6</v>
      </c>
    </row>
    <row r="9031" spans="1:38" x14ac:dyDescent="0.25">
      <c r="A9031" t="s">
        <v>7300</v>
      </c>
      <c r="B9031" t="s">
        <v>7301</v>
      </c>
      <c r="C9031">
        <v>1690</v>
      </c>
      <c r="D9031">
        <v>40333</v>
      </c>
      <c r="F9031" t="s">
        <v>7382</v>
      </c>
      <c r="G9031" t="s">
        <v>7383</v>
      </c>
      <c r="H9031" t="s">
        <v>7382</v>
      </c>
      <c r="I9031" t="s">
        <v>267</v>
      </c>
      <c r="J9031" t="s">
        <v>37</v>
      </c>
      <c r="K9031" t="s">
        <v>38</v>
      </c>
      <c r="L9031" t="s">
        <v>123</v>
      </c>
      <c r="M9031" t="s">
        <v>124</v>
      </c>
      <c r="N9031" t="s">
        <v>41</v>
      </c>
      <c r="O9031" t="s">
        <v>42</v>
      </c>
      <c r="P9031" t="s">
        <v>43</v>
      </c>
      <c r="Q9031" t="s">
        <v>44</v>
      </c>
      <c r="R9031">
        <v>0</v>
      </c>
      <c r="S9031">
        <v>0</v>
      </c>
      <c r="W9031" t="s">
        <v>45</v>
      </c>
      <c r="X9031">
        <v>1690</v>
      </c>
      <c r="Y9031" t="s">
        <v>67</v>
      </c>
      <c r="Z9031" t="s">
        <v>68</v>
      </c>
      <c r="AA9031" t="s">
        <v>40782</v>
      </c>
      <c r="AB9031" t="s">
        <v>69</v>
      </c>
      <c r="AC9031">
        <v>6023699</v>
      </c>
      <c r="AD9031" t="s">
        <v>69</v>
      </c>
      <c r="AE9031">
        <v>3.8790499999999999</v>
      </c>
      <c r="AF9031">
        <v>41643</v>
      </c>
      <c r="AG9031" s="1">
        <v>43059.636805555558</v>
      </c>
      <c r="AH9031" s="1">
        <v>43146.660416666666</v>
      </c>
      <c r="AI9031">
        <v>-43.185400000000001</v>
      </c>
      <c r="AJ9031">
        <v>-22.9312</v>
      </c>
      <c r="AK9031">
        <f t="shared" si="282"/>
        <v>2010</v>
      </c>
      <c r="AL9031">
        <f t="shared" si="283"/>
        <v>6</v>
      </c>
    </row>
    <row r="9032" spans="1:38" x14ac:dyDescent="0.25">
      <c r="A9032" t="s">
        <v>7300</v>
      </c>
      <c r="B9032" t="s">
        <v>7301</v>
      </c>
      <c r="C9032">
        <v>1691</v>
      </c>
      <c r="D9032">
        <v>40333</v>
      </c>
      <c r="F9032" t="s">
        <v>7384</v>
      </c>
      <c r="G9032" t="s">
        <v>7385</v>
      </c>
      <c r="H9032" t="s">
        <v>7384</v>
      </c>
      <c r="I9032" t="s">
        <v>36</v>
      </c>
      <c r="J9032" t="s">
        <v>37</v>
      </c>
      <c r="K9032" t="s">
        <v>38</v>
      </c>
      <c r="L9032" t="s">
        <v>123</v>
      </c>
      <c r="M9032" t="s">
        <v>124</v>
      </c>
      <c r="N9032" t="s">
        <v>41</v>
      </c>
      <c r="O9032" t="s">
        <v>42</v>
      </c>
      <c r="P9032" t="s">
        <v>43</v>
      </c>
      <c r="Q9032" t="s">
        <v>44</v>
      </c>
      <c r="R9032">
        <v>0</v>
      </c>
      <c r="S9032">
        <v>0</v>
      </c>
      <c r="W9032" t="s">
        <v>45</v>
      </c>
      <c r="X9032">
        <v>1691</v>
      </c>
      <c r="Y9032" t="s">
        <v>67</v>
      </c>
      <c r="Z9032" t="s">
        <v>68</v>
      </c>
      <c r="AA9032" t="s">
        <v>40782</v>
      </c>
      <c r="AB9032" t="s">
        <v>69</v>
      </c>
      <c r="AC9032">
        <v>147281</v>
      </c>
      <c r="AD9032" t="s">
        <v>7290</v>
      </c>
      <c r="AE9032">
        <v>27.140370000000001</v>
      </c>
      <c r="AF9032">
        <v>41643</v>
      </c>
      <c r="AG9032" s="1">
        <v>43059.636805555558</v>
      </c>
      <c r="AH9032" s="1">
        <v>43146.660416666666</v>
      </c>
      <c r="AI9032">
        <v>-43.500100000000003</v>
      </c>
      <c r="AJ9032">
        <v>-23.039200000000001</v>
      </c>
      <c r="AK9032">
        <f t="shared" si="282"/>
        <v>2010</v>
      </c>
      <c r="AL9032">
        <f t="shared" si="283"/>
        <v>6</v>
      </c>
    </row>
    <row r="9033" spans="1:38" x14ac:dyDescent="0.25">
      <c r="A9033" t="s">
        <v>7300</v>
      </c>
      <c r="B9033" t="s">
        <v>7301</v>
      </c>
      <c r="C9033">
        <v>1692</v>
      </c>
      <c r="D9033">
        <v>40333</v>
      </c>
      <c r="F9033" t="s">
        <v>7386</v>
      </c>
      <c r="G9033" t="s">
        <v>7387</v>
      </c>
      <c r="H9033" t="s">
        <v>7386</v>
      </c>
      <c r="I9033" t="s">
        <v>267</v>
      </c>
      <c r="J9033" t="s">
        <v>37</v>
      </c>
      <c r="K9033" t="s">
        <v>38</v>
      </c>
      <c r="L9033" t="s">
        <v>123</v>
      </c>
      <c r="M9033" t="s">
        <v>124</v>
      </c>
      <c r="N9033" t="s">
        <v>41</v>
      </c>
      <c r="O9033" t="s">
        <v>42</v>
      </c>
      <c r="P9033" t="s">
        <v>43</v>
      </c>
      <c r="Q9033" t="s">
        <v>44</v>
      </c>
      <c r="R9033">
        <v>0</v>
      </c>
      <c r="S9033">
        <v>0</v>
      </c>
      <c r="W9033" t="s">
        <v>45</v>
      </c>
      <c r="X9033">
        <v>1692</v>
      </c>
      <c r="Y9033" t="s">
        <v>67</v>
      </c>
      <c r="Z9033" t="s">
        <v>68</v>
      </c>
      <c r="AA9033" t="s">
        <v>40782</v>
      </c>
      <c r="AB9033" t="s">
        <v>69</v>
      </c>
      <c r="AC9033">
        <v>6023699</v>
      </c>
      <c r="AD9033" t="s">
        <v>69</v>
      </c>
      <c r="AE9033">
        <v>6.9650600000000003</v>
      </c>
      <c r="AF9033">
        <v>41643</v>
      </c>
      <c r="AG9033" s="1">
        <v>43059.636805555558</v>
      </c>
      <c r="AH9033" s="1">
        <v>43146.660416666666</v>
      </c>
      <c r="AI9033">
        <v>-43.199199999999998</v>
      </c>
      <c r="AJ9033">
        <v>-22.965199999999999</v>
      </c>
      <c r="AK9033">
        <f t="shared" si="282"/>
        <v>2010</v>
      </c>
      <c r="AL9033">
        <f t="shared" si="283"/>
        <v>6</v>
      </c>
    </row>
    <row r="9034" spans="1:38" x14ac:dyDescent="0.25">
      <c r="A9034" t="s">
        <v>7300</v>
      </c>
      <c r="B9034" t="s">
        <v>7301</v>
      </c>
      <c r="C9034">
        <v>1693</v>
      </c>
      <c r="D9034">
        <v>40333</v>
      </c>
      <c r="F9034" t="s">
        <v>7388</v>
      </c>
      <c r="G9034" t="s">
        <v>7389</v>
      </c>
      <c r="H9034" t="s">
        <v>7388</v>
      </c>
      <c r="I9034" t="s">
        <v>36</v>
      </c>
      <c r="J9034" t="s">
        <v>37</v>
      </c>
      <c r="K9034" t="s">
        <v>38</v>
      </c>
      <c r="L9034" t="s">
        <v>123</v>
      </c>
      <c r="M9034" t="s">
        <v>124</v>
      </c>
      <c r="N9034" t="s">
        <v>41</v>
      </c>
      <c r="O9034" t="s">
        <v>42</v>
      </c>
      <c r="P9034" t="s">
        <v>43</v>
      </c>
      <c r="Q9034" t="s">
        <v>44</v>
      </c>
      <c r="R9034">
        <v>0</v>
      </c>
      <c r="S9034">
        <v>0</v>
      </c>
      <c r="W9034" t="s">
        <v>45</v>
      </c>
      <c r="X9034">
        <v>1693</v>
      </c>
      <c r="Y9034" t="s">
        <v>67</v>
      </c>
      <c r="Z9034" t="s">
        <v>68</v>
      </c>
      <c r="AA9034" t="s">
        <v>40782</v>
      </c>
      <c r="AB9034" t="s">
        <v>69</v>
      </c>
      <c r="AC9034">
        <v>456456</v>
      </c>
      <c r="AD9034" t="s">
        <v>7259</v>
      </c>
      <c r="AE9034">
        <v>8.5205599999999997</v>
      </c>
      <c r="AF9034">
        <v>41643</v>
      </c>
      <c r="AG9034" s="1">
        <v>43059.636805555558</v>
      </c>
      <c r="AH9034" s="1">
        <v>43146.660416666666</v>
      </c>
      <c r="AI9034">
        <v>-43.031999999999996</v>
      </c>
      <c r="AJ9034">
        <v>-22.9223</v>
      </c>
      <c r="AK9034">
        <f t="shared" si="282"/>
        <v>2010</v>
      </c>
      <c r="AL9034">
        <f t="shared" si="283"/>
        <v>6</v>
      </c>
    </row>
    <row r="9035" spans="1:38" x14ac:dyDescent="0.25">
      <c r="A9035" t="s">
        <v>7300</v>
      </c>
      <c r="B9035" t="s">
        <v>7301</v>
      </c>
      <c r="C9035">
        <v>1694</v>
      </c>
      <c r="D9035">
        <v>40333</v>
      </c>
      <c r="F9035" t="s">
        <v>7390</v>
      </c>
      <c r="G9035" t="s">
        <v>7391</v>
      </c>
      <c r="H9035" t="s">
        <v>7390</v>
      </c>
      <c r="I9035" t="s">
        <v>267</v>
      </c>
      <c r="J9035" t="s">
        <v>37</v>
      </c>
      <c r="K9035" t="s">
        <v>38</v>
      </c>
      <c r="L9035" t="s">
        <v>123</v>
      </c>
      <c r="M9035" t="s">
        <v>124</v>
      </c>
      <c r="N9035" t="s">
        <v>41</v>
      </c>
      <c r="O9035" t="s">
        <v>42</v>
      </c>
      <c r="P9035" t="s">
        <v>43</v>
      </c>
      <c r="Q9035" t="s">
        <v>44</v>
      </c>
      <c r="R9035">
        <v>0</v>
      </c>
      <c r="S9035">
        <v>0</v>
      </c>
      <c r="W9035" t="s">
        <v>45</v>
      </c>
      <c r="X9035">
        <v>1694</v>
      </c>
      <c r="Y9035" t="s">
        <v>67</v>
      </c>
      <c r="Z9035" t="s">
        <v>68</v>
      </c>
      <c r="AA9035" t="s">
        <v>40782</v>
      </c>
      <c r="AB9035" t="s">
        <v>69</v>
      </c>
      <c r="AC9035">
        <v>456456</v>
      </c>
      <c r="AD9035" t="s">
        <v>7259</v>
      </c>
      <c r="AE9035">
        <v>4.5881600000000002</v>
      </c>
      <c r="AF9035">
        <v>41643</v>
      </c>
      <c r="AG9035" s="1">
        <v>43059.636805555558</v>
      </c>
      <c r="AH9035" s="1">
        <v>43146.660416666666</v>
      </c>
      <c r="AI9035">
        <v>-43.090699999999998</v>
      </c>
      <c r="AJ9035">
        <v>-22.922999999999998</v>
      </c>
      <c r="AK9035">
        <f t="shared" si="282"/>
        <v>2010</v>
      </c>
      <c r="AL9035">
        <f t="shared" si="283"/>
        <v>6</v>
      </c>
    </row>
    <row r="9036" spans="1:38" x14ac:dyDescent="0.25">
      <c r="A9036" t="s">
        <v>7300</v>
      </c>
      <c r="B9036" t="s">
        <v>7301</v>
      </c>
      <c r="C9036">
        <v>1695</v>
      </c>
      <c r="D9036">
        <v>40333</v>
      </c>
      <c r="F9036" t="s">
        <v>7392</v>
      </c>
      <c r="G9036" t="s">
        <v>7393</v>
      </c>
      <c r="H9036" t="s">
        <v>7392</v>
      </c>
      <c r="I9036" t="s">
        <v>267</v>
      </c>
      <c r="J9036" t="s">
        <v>37</v>
      </c>
      <c r="K9036" t="s">
        <v>38</v>
      </c>
      <c r="L9036" t="s">
        <v>123</v>
      </c>
      <c r="M9036" t="s">
        <v>124</v>
      </c>
      <c r="N9036" t="s">
        <v>41</v>
      </c>
      <c r="O9036" t="s">
        <v>42</v>
      </c>
      <c r="P9036" t="s">
        <v>43</v>
      </c>
      <c r="Q9036" t="s">
        <v>44</v>
      </c>
      <c r="R9036">
        <v>0</v>
      </c>
      <c r="S9036">
        <v>0</v>
      </c>
      <c r="W9036" t="s">
        <v>45</v>
      </c>
      <c r="X9036">
        <v>1695</v>
      </c>
      <c r="Y9036" t="s">
        <v>67</v>
      </c>
      <c r="Z9036" t="s">
        <v>68</v>
      </c>
      <c r="AA9036" t="s">
        <v>40782</v>
      </c>
      <c r="AB9036" t="s">
        <v>69</v>
      </c>
      <c r="AC9036">
        <v>456456</v>
      </c>
      <c r="AD9036" t="s">
        <v>7259</v>
      </c>
      <c r="AE9036">
        <v>3.38381</v>
      </c>
      <c r="AF9036">
        <v>41643</v>
      </c>
      <c r="AG9036" s="1">
        <v>43059.636805555558</v>
      </c>
      <c r="AH9036" s="1">
        <v>43146.660416666666</v>
      </c>
      <c r="AI9036">
        <v>-43.092100000000002</v>
      </c>
      <c r="AJ9036">
        <v>-22.854700000000001</v>
      </c>
      <c r="AK9036">
        <f t="shared" si="282"/>
        <v>2010</v>
      </c>
      <c r="AL9036">
        <f t="shared" si="283"/>
        <v>6</v>
      </c>
    </row>
    <row r="9037" spans="1:38" x14ac:dyDescent="0.25">
      <c r="A9037" t="s">
        <v>7300</v>
      </c>
      <c r="B9037" t="s">
        <v>7301</v>
      </c>
      <c r="C9037">
        <v>1696</v>
      </c>
      <c r="D9037">
        <v>40333</v>
      </c>
      <c r="F9037" t="s">
        <v>7394</v>
      </c>
      <c r="G9037" t="s">
        <v>7395</v>
      </c>
      <c r="H9037" t="s">
        <v>7394</v>
      </c>
      <c r="I9037" t="s">
        <v>267</v>
      </c>
      <c r="J9037" t="s">
        <v>37</v>
      </c>
      <c r="K9037" t="s">
        <v>38</v>
      </c>
      <c r="L9037" t="s">
        <v>123</v>
      </c>
      <c r="M9037" t="s">
        <v>124</v>
      </c>
      <c r="N9037" t="s">
        <v>41</v>
      </c>
      <c r="O9037" t="s">
        <v>42</v>
      </c>
      <c r="P9037" t="s">
        <v>43</v>
      </c>
      <c r="Q9037" t="s">
        <v>44</v>
      </c>
      <c r="R9037">
        <v>0</v>
      </c>
      <c r="S9037">
        <v>0</v>
      </c>
      <c r="W9037" t="s">
        <v>45</v>
      </c>
      <c r="X9037">
        <v>1696</v>
      </c>
      <c r="Y9037" t="s">
        <v>67</v>
      </c>
      <c r="Z9037" t="s">
        <v>68</v>
      </c>
      <c r="AA9037" t="s">
        <v>40782</v>
      </c>
      <c r="AB9037" t="s">
        <v>69</v>
      </c>
      <c r="AC9037">
        <v>456456</v>
      </c>
      <c r="AD9037" t="s">
        <v>7259</v>
      </c>
      <c r="AE9037">
        <v>3.5748700000000002</v>
      </c>
      <c r="AF9037">
        <v>41643</v>
      </c>
      <c r="AG9037" s="1">
        <v>43059.636805555558</v>
      </c>
      <c r="AH9037" s="1">
        <v>43146.660416666666</v>
      </c>
      <c r="AI9037">
        <v>-43.110900000000001</v>
      </c>
      <c r="AJ9037">
        <v>-22.914899999999999</v>
      </c>
      <c r="AK9037">
        <f t="shared" si="282"/>
        <v>2010</v>
      </c>
      <c r="AL9037">
        <f t="shared" si="283"/>
        <v>6</v>
      </c>
    </row>
    <row r="9038" spans="1:38" x14ac:dyDescent="0.25">
      <c r="A9038" t="s">
        <v>7300</v>
      </c>
      <c r="B9038" t="s">
        <v>7301</v>
      </c>
      <c r="C9038">
        <v>1697</v>
      </c>
      <c r="D9038">
        <v>40333</v>
      </c>
      <c r="F9038" t="s">
        <v>7396</v>
      </c>
      <c r="G9038" t="s">
        <v>7397</v>
      </c>
      <c r="H9038" t="s">
        <v>7396</v>
      </c>
      <c r="I9038" t="s">
        <v>267</v>
      </c>
      <c r="J9038" t="s">
        <v>37</v>
      </c>
      <c r="K9038" t="s">
        <v>38</v>
      </c>
      <c r="L9038" t="s">
        <v>123</v>
      </c>
      <c r="M9038" t="s">
        <v>124</v>
      </c>
      <c r="N9038" t="s">
        <v>41</v>
      </c>
      <c r="O9038" t="s">
        <v>42</v>
      </c>
      <c r="P9038" t="s">
        <v>43</v>
      </c>
      <c r="Q9038" t="s">
        <v>44</v>
      </c>
      <c r="R9038">
        <v>0</v>
      </c>
      <c r="S9038">
        <v>0</v>
      </c>
      <c r="W9038" t="s">
        <v>45</v>
      </c>
      <c r="X9038">
        <v>1697</v>
      </c>
      <c r="Y9038" t="s">
        <v>67</v>
      </c>
      <c r="Z9038" t="s">
        <v>68</v>
      </c>
      <c r="AA9038" t="s">
        <v>40782</v>
      </c>
      <c r="AB9038" t="s">
        <v>69</v>
      </c>
      <c r="AC9038">
        <v>6023699</v>
      </c>
      <c r="AD9038" t="s">
        <v>69</v>
      </c>
      <c r="AE9038">
        <v>11.27178</v>
      </c>
      <c r="AF9038">
        <v>41643</v>
      </c>
      <c r="AG9038" s="1">
        <v>43059.636805555558</v>
      </c>
      <c r="AH9038" s="1">
        <v>43146.660416666666</v>
      </c>
      <c r="AI9038">
        <v>-43.314700000000002</v>
      </c>
      <c r="AJ9038">
        <v>-22.9251</v>
      </c>
      <c r="AK9038">
        <f t="shared" si="282"/>
        <v>2010</v>
      </c>
      <c r="AL9038">
        <f t="shared" si="283"/>
        <v>6</v>
      </c>
    </row>
    <row r="9039" spans="1:38" x14ac:dyDescent="0.25">
      <c r="A9039" t="s">
        <v>7300</v>
      </c>
      <c r="B9039" t="s">
        <v>7301</v>
      </c>
      <c r="C9039">
        <v>1698</v>
      </c>
      <c r="D9039">
        <v>40333</v>
      </c>
      <c r="F9039" t="s">
        <v>7398</v>
      </c>
      <c r="G9039" t="s">
        <v>7399</v>
      </c>
      <c r="H9039" t="s">
        <v>7398</v>
      </c>
      <c r="I9039" t="s">
        <v>267</v>
      </c>
      <c r="J9039" t="s">
        <v>37</v>
      </c>
      <c r="K9039" t="s">
        <v>38</v>
      </c>
      <c r="L9039" t="s">
        <v>123</v>
      </c>
      <c r="M9039" t="s">
        <v>124</v>
      </c>
      <c r="N9039" t="s">
        <v>41</v>
      </c>
      <c r="O9039" t="s">
        <v>42</v>
      </c>
      <c r="P9039" t="s">
        <v>43</v>
      </c>
      <c r="Q9039" t="s">
        <v>44</v>
      </c>
      <c r="R9039">
        <v>0</v>
      </c>
      <c r="S9039">
        <v>0</v>
      </c>
      <c r="W9039" t="s">
        <v>45</v>
      </c>
      <c r="X9039">
        <v>1698</v>
      </c>
      <c r="Y9039" t="s">
        <v>67</v>
      </c>
      <c r="Z9039" t="s">
        <v>68</v>
      </c>
      <c r="AA9039" t="s">
        <v>40782</v>
      </c>
      <c r="AB9039" t="s">
        <v>69</v>
      </c>
      <c r="AC9039">
        <v>6023699</v>
      </c>
      <c r="AD9039" t="s">
        <v>69</v>
      </c>
      <c r="AE9039">
        <v>14.453010000000001</v>
      </c>
      <c r="AF9039">
        <v>41643</v>
      </c>
      <c r="AG9039" s="1">
        <v>43059.636805555558</v>
      </c>
      <c r="AH9039" s="1">
        <v>43146.660416666666</v>
      </c>
      <c r="AI9039">
        <v>-43.287999999999997</v>
      </c>
      <c r="AJ9039">
        <v>-23.009899999999998</v>
      </c>
      <c r="AK9039">
        <f t="shared" si="282"/>
        <v>2010</v>
      </c>
      <c r="AL9039">
        <f t="shared" si="283"/>
        <v>6</v>
      </c>
    </row>
    <row r="9040" spans="1:38" x14ac:dyDescent="0.25">
      <c r="A9040" t="s">
        <v>7300</v>
      </c>
      <c r="B9040" t="s">
        <v>7301</v>
      </c>
      <c r="C9040">
        <v>1699</v>
      </c>
      <c r="D9040">
        <v>40333</v>
      </c>
      <c r="F9040" t="s">
        <v>7400</v>
      </c>
      <c r="G9040" t="s">
        <v>7401</v>
      </c>
      <c r="H9040" t="s">
        <v>7400</v>
      </c>
      <c r="I9040" t="s">
        <v>267</v>
      </c>
      <c r="J9040" t="s">
        <v>37</v>
      </c>
      <c r="K9040" t="s">
        <v>38</v>
      </c>
      <c r="L9040" t="s">
        <v>123</v>
      </c>
      <c r="M9040" t="s">
        <v>124</v>
      </c>
      <c r="N9040" t="s">
        <v>41</v>
      </c>
      <c r="O9040" t="s">
        <v>42</v>
      </c>
      <c r="P9040" t="s">
        <v>43</v>
      </c>
      <c r="Q9040" t="s">
        <v>44</v>
      </c>
      <c r="R9040">
        <v>0</v>
      </c>
      <c r="S9040">
        <v>0</v>
      </c>
      <c r="W9040" t="s">
        <v>45</v>
      </c>
      <c r="X9040">
        <v>1699</v>
      </c>
      <c r="Y9040" t="s">
        <v>67</v>
      </c>
      <c r="Z9040" t="s">
        <v>68</v>
      </c>
      <c r="AA9040" t="s">
        <v>40782</v>
      </c>
      <c r="AB9040" t="s">
        <v>69</v>
      </c>
      <c r="AC9040">
        <v>6023699</v>
      </c>
      <c r="AD9040" t="s">
        <v>69</v>
      </c>
      <c r="AE9040">
        <v>7.4184400000000004</v>
      </c>
      <c r="AF9040">
        <v>41643</v>
      </c>
      <c r="AG9040" s="1">
        <v>43059.636805555558</v>
      </c>
      <c r="AH9040" s="1">
        <v>43146.660416666666</v>
      </c>
      <c r="AI9040">
        <v>-43.173699999999997</v>
      </c>
      <c r="AJ9040">
        <v>-22.962</v>
      </c>
      <c r="AK9040">
        <f t="shared" si="282"/>
        <v>2010</v>
      </c>
      <c r="AL9040">
        <f t="shared" si="283"/>
        <v>6</v>
      </c>
    </row>
    <row r="9041" spans="1:38" x14ac:dyDescent="0.25">
      <c r="A9041" t="s">
        <v>7300</v>
      </c>
      <c r="B9041" t="s">
        <v>7301</v>
      </c>
      <c r="C9041">
        <v>1700</v>
      </c>
      <c r="D9041">
        <v>40333</v>
      </c>
      <c r="F9041" t="s">
        <v>7402</v>
      </c>
      <c r="G9041" t="s">
        <v>7403</v>
      </c>
      <c r="H9041" t="s">
        <v>7402</v>
      </c>
      <c r="I9041" t="s">
        <v>267</v>
      </c>
      <c r="J9041" t="s">
        <v>37</v>
      </c>
      <c r="K9041" t="s">
        <v>38</v>
      </c>
      <c r="L9041" t="s">
        <v>123</v>
      </c>
      <c r="M9041" t="s">
        <v>124</v>
      </c>
      <c r="N9041" t="s">
        <v>41</v>
      </c>
      <c r="O9041" t="s">
        <v>42</v>
      </c>
      <c r="P9041" t="s">
        <v>43</v>
      </c>
      <c r="Q9041" t="s">
        <v>44</v>
      </c>
      <c r="R9041">
        <v>0</v>
      </c>
      <c r="S9041">
        <v>0</v>
      </c>
      <c r="W9041" t="s">
        <v>45</v>
      </c>
      <c r="X9041">
        <v>1700</v>
      </c>
      <c r="Y9041" t="s">
        <v>67</v>
      </c>
      <c r="Z9041" t="s">
        <v>68</v>
      </c>
      <c r="AA9041" t="s">
        <v>40782</v>
      </c>
      <c r="AB9041" t="s">
        <v>69</v>
      </c>
      <c r="AC9041">
        <v>6023699</v>
      </c>
      <c r="AD9041" t="s">
        <v>69</v>
      </c>
      <c r="AE9041">
        <v>4.8283300000000002</v>
      </c>
      <c r="AF9041">
        <v>41643</v>
      </c>
      <c r="AG9041" s="1">
        <v>43059.636805555558</v>
      </c>
      <c r="AH9041" s="1">
        <v>43146.660416666666</v>
      </c>
      <c r="AI9041">
        <v>-43.210299999999997</v>
      </c>
      <c r="AJ9041">
        <v>-22.946300000000001</v>
      </c>
      <c r="AK9041">
        <f t="shared" si="282"/>
        <v>2010</v>
      </c>
      <c r="AL9041">
        <f t="shared" si="283"/>
        <v>6</v>
      </c>
    </row>
    <row r="9042" spans="1:38" x14ac:dyDescent="0.25">
      <c r="A9042" t="s">
        <v>7300</v>
      </c>
      <c r="B9042" t="s">
        <v>7301</v>
      </c>
      <c r="C9042">
        <v>1701</v>
      </c>
      <c r="D9042">
        <v>40333</v>
      </c>
      <c r="F9042" t="s">
        <v>7404</v>
      </c>
      <c r="G9042" t="s">
        <v>7405</v>
      </c>
      <c r="H9042" t="s">
        <v>7404</v>
      </c>
      <c r="I9042" t="s">
        <v>267</v>
      </c>
      <c r="J9042" t="s">
        <v>37</v>
      </c>
      <c r="K9042" t="s">
        <v>38</v>
      </c>
      <c r="L9042" t="s">
        <v>123</v>
      </c>
      <c r="M9042" t="s">
        <v>124</v>
      </c>
      <c r="N9042" t="s">
        <v>41</v>
      </c>
      <c r="O9042" t="s">
        <v>42</v>
      </c>
      <c r="P9042" t="s">
        <v>43</v>
      </c>
      <c r="Q9042" t="s">
        <v>44</v>
      </c>
      <c r="R9042">
        <v>0</v>
      </c>
      <c r="S9042">
        <v>0</v>
      </c>
      <c r="W9042" t="s">
        <v>45</v>
      </c>
      <c r="X9042">
        <v>1701</v>
      </c>
      <c r="Y9042" t="s">
        <v>67</v>
      </c>
      <c r="Z9042" t="s">
        <v>68</v>
      </c>
      <c r="AA9042" t="s">
        <v>40782</v>
      </c>
      <c r="AB9042" t="s">
        <v>69</v>
      </c>
      <c r="AC9042">
        <v>6023699</v>
      </c>
      <c r="AD9042" t="s">
        <v>69</v>
      </c>
      <c r="AE9042">
        <v>6.0636599999999996</v>
      </c>
      <c r="AF9042">
        <v>41643</v>
      </c>
      <c r="AG9042" s="1">
        <v>43059.636805555558</v>
      </c>
      <c r="AH9042" s="1">
        <v>43146.660416666666</v>
      </c>
      <c r="AI9042">
        <v>-43.235700000000001</v>
      </c>
      <c r="AJ9042">
        <v>-22.950900000000001</v>
      </c>
      <c r="AK9042">
        <f t="shared" si="282"/>
        <v>2010</v>
      </c>
      <c r="AL9042">
        <f t="shared" si="283"/>
        <v>6</v>
      </c>
    </row>
    <row r="9043" spans="1:38" x14ac:dyDescent="0.25">
      <c r="A9043" t="s">
        <v>7300</v>
      </c>
      <c r="B9043" t="s">
        <v>7301</v>
      </c>
      <c r="C9043">
        <v>1702</v>
      </c>
      <c r="D9043">
        <v>40333</v>
      </c>
      <c r="F9043" t="s">
        <v>7406</v>
      </c>
      <c r="G9043" t="s">
        <v>7407</v>
      </c>
      <c r="H9043" t="s">
        <v>7406</v>
      </c>
      <c r="I9043" t="s">
        <v>267</v>
      </c>
      <c r="J9043" t="s">
        <v>37</v>
      </c>
      <c r="K9043" t="s">
        <v>38</v>
      </c>
      <c r="L9043" t="s">
        <v>123</v>
      </c>
      <c r="M9043" t="s">
        <v>124</v>
      </c>
      <c r="N9043" t="s">
        <v>41</v>
      </c>
      <c r="O9043" t="s">
        <v>42</v>
      </c>
      <c r="P9043" t="s">
        <v>43</v>
      </c>
      <c r="Q9043" t="s">
        <v>44</v>
      </c>
      <c r="R9043">
        <v>0</v>
      </c>
      <c r="S9043">
        <v>0</v>
      </c>
      <c r="W9043" t="s">
        <v>45</v>
      </c>
      <c r="X9043">
        <v>1702</v>
      </c>
      <c r="Y9043" t="s">
        <v>67</v>
      </c>
      <c r="Z9043" t="s">
        <v>68</v>
      </c>
      <c r="AA9043" t="s">
        <v>40782</v>
      </c>
      <c r="AB9043" t="s">
        <v>69</v>
      </c>
      <c r="AC9043">
        <v>6023699</v>
      </c>
      <c r="AD9043" t="s">
        <v>69</v>
      </c>
      <c r="AE9043">
        <v>4.6440400000000004</v>
      </c>
      <c r="AF9043">
        <v>41643</v>
      </c>
      <c r="AG9043" s="1">
        <v>43059.636805555558</v>
      </c>
      <c r="AH9043" s="1">
        <v>43146.660416666666</v>
      </c>
      <c r="AI9043">
        <v>-43.234699999999997</v>
      </c>
      <c r="AJ9043">
        <v>-22.936299999999999</v>
      </c>
      <c r="AK9043">
        <f t="shared" si="282"/>
        <v>2010</v>
      </c>
      <c r="AL9043">
        <f t="shared" si="283"/>
        <v>6</v>
      </c>
    </row>
    <row r="9044" spans="1:38" x14ac:dyDescent="0.25">
      <c r="A9044" t="s">
        <v>7300</v>
      </c>
      <c r="B9044" t="s">
        <v>7301</v>
      </c>
      <c r="C9044">
        <v>1703</v>
      </c>
      <c r="D9044">
        <v>40333</v>
      </c>
      <c r="F9044" t="s">
        <v>7408</v>
      </c>
      <c r="G9044" t="s">
        <v>7409</v>
      </c>
      <c r="H9044" t="s">
        <v>7408</v>
      </c>
      <c r="I9044" t="s">
        <v>267</v>
      </c>
      <c r="J9044" t="s">
        <v>37</v>
      </c>
      <c r="K9044" t="s">
        <v>38</v>
      </c>
      <c r="L9044" t="s">
        <v>123</v>
      </c>
      <c r="M9044" t="s">
        <v>124</v>
      </c>
      <c r="N9044" t="s">
        <v>41</v>
      </c>
      <c r="O9044" t="s">
        <v>42</v>
      </c>
      <c r="P9044" t="s">
        <v>43</v>
      </c>
      <c r="Q9044" t="s">
        <v>44</v>
      </c>
      <c r="R9044">
        <v>0</v>
      </c>
      <c r="S9044">
        <v>0</v>
      </c>
      <c r="W9044" t="s">
        <v>45</v>
      </c>
      <c r="X9044">
        <v>1703</v>
      </c>
      <c r="Y9044" t="s">
        <v>67</v>
      </c>
      <c r="Z9044" t="s">
        <v>68</v>
      </c>
      <c r="AA9044" t="s">
        <v>40782</v>
      </c>
      <c r="AB9044" t="s">
        <v>69</v>
      </c>
      <c r="AC9044">
        <v>456456</v>
      </c>
      <c r="AD9044" t="s">
        <v>7259</v>
      </c>
      <c r="AE9044">
        <v>0.87102999999999997</v>
      </c>
      <c r="AF9044">
        <v>41643</v>
      </c>
      <c r="AG9044" s="1">
        <v>43059.636805555558</v>
      </c>
      <c r="AH9044" s="1">
        <v>43146.660416666666</v>
      </c>
      <c r="AI9044">
        <v>-43.097799999999999</v>
      </c>
      <c r="AJ9044">
        <v>-22.877600000000001</v>
      </c>
      <c r="AK9044">
        <f t="shared" si="282"/>
        <v>2010</v>
      </c>
      <c r="AL9044">
        <f t="shared" si="283"/>
        <v>6</v>
      </c>
    </row>
    <row r="9045" spans="1:38" x14ac:dyDescent="0.25">
      <c r="A9045" t="s">
        <v>7300</v>
      </c>
      <c r="B9045" t="s">
        <v>7301</v>
      </c>
      <c r="C9045">
        <v>1704</v>
      </c>
      <c r="D9045">
        <v>40333</v>
      </c>
      <c r="F9045" t="s">
        <v>7408</v>
      </c>
      <c r="G9045" t="s">
        <v>7409</v>
      </c>
      <c r="H9045" t="s">
        <v>7408</v>
      </c>
      <c r="I9045" t="s">
        <v>267</v>
      </c>
      <c r="J9045" t="s">
        <v>37</v>
      </c>
      <c r="K9045" t="s">
        <v>38</v>
      </c>
      <c r="L9045" t="s">
        <v>123</v>
      </c>
      <c r="M9045" t="s">
        <v>124</v>
      </c>
      <c r="N9045" t="s">
        <v>41</v>
      </c>
      <c r="O9045" t="s">
        <v>42</v>
      </c>
      <c r="P9045" t="s">
        <v>43</v>
      </c>
      <c r="Q9045" t="s">
        <v>44</v>
      </c>
      <c r="R9045">
        <v>0</v>
      </c>
      <c r="S9045">
        <v>0</v>
      </c>
      <c r="W9045" t="s">
        <v>45</v>
      </c>
      <c r="X9045">
        <v>1704</v>
      </c>
      <c r="Y9045" t="s">
        <v>67</v>
      </c>
      <c r="Z9045" t="s">
        <v>68</v>
      </c>
      <c r="AA9045" t="s">
        <v>40782</v>
      </c>
      <c r="AB9045" t="s">
        <v>69</v>
      </c>
      <c r="AC9045">
        <v>456456</v>
      </c>
      <c r="AD9045" t="s">
        <v>7259</v>
      </c>
      <c r="AE9045">
        <v>1.02905</v>
      </c>
      <c r="AF9045">
        <v>41643</v>
      </c>
      <c r="AG9045" s="1">
        <v>43059.636805555558</v>
      </c>
      <c r="AH9045" s="1">
        <v>43146.660416666666</v>
      </c>
      <c r="AI9045">
        <v>-43.096699999999998</v>
      </c>
      <c r="AJ9045">
        <v>-22.8766</v>
      </c>
      <c r="AK9045">
        <f t="shared" si="282"/>
        <v>2010</v>
      </c>
      <c r="AL9045">
        <f t="shared" si="283"/>
        <v>6</v>
      </c>
    </row>
    <row r="9046" spans="1:38" x14ac:dyDescent="0.25">
      <c r="A9046" t="s">
        <v>7300</v>
      </c>
      <c r="B9046" t="s">
        <v>7301</v>
      </c>
      <c r="C9046">
        <v>1705</v>
      </c>
      <c r="D9046">
        <v>40333</v>
      </c>
      <c r="F9046" t="s">
        <v>7410</v>
      </c>
      <c r="G9046" t="s">
        <v>7411</v>
      </c>
      <c r="H9046" t="s">
        <v>7410</v>
      </c>
      <c r="I9046" t="s">
        <v>267</v>
      </c>
      <c r="J9046" t="s">
        <v>37</v>
      </c>
      <c r="K9046" t="s">
        <v>38</v>
      </c>
      <c r="L9046" t="s">
        <v>123</v>
      </c>
      <c r="M9046" t="s">
        <v>124</v>
      </c>
      <c r="N9046" t="s">
        <v>41</v>
      </c>
      <c r="O9046" t="s">
        <v>42</v>
      </c>
      <c r="P9046" t="s">
        <v>43</v>
      </c>
      <c r="Q9046" t="s">
        <v>44</v>
      </c>
      <c r="R9046">
        <v>0</v>
      </c>
      <c r="S9046">
        <v>0</v>
      </c>
      <c r="W9046" t="s">
        <v>45</v>
      </c>
      <c r="X9046">
        <v>1705</v>
      </c>
      <c r="Y9046" t="s">
        <v>67</v>
      </c>
      <c r="Z9046" t="s">
        <v>68</v>
      </c>
      <c r="AA9046" t="s">
        <v>40782</v>
      </c>
      <c r="AB9046" t="s">
        <v>69</v>
      </c>
      <c r="AC9046">
        <v>6023699</v>
      </c>
      <c r="AD9046" t="s">
        <v>69</v>
      </c>
      <c r="AE9046">
        <v>7.4675099999999999</v>
      </c>
      <c r="AF9046">
        <v>41643</v>
      </c>
      <c r="AG9046" s="1">
        <v>43059.636805555558</v>
      </c>
      <c r="AH9046" s="1">
        <v>43146.660416666666</v>
      </c>
      <c r="AI9046">
        <v>-43.234499999999997</v>
      </c>
      <c r="AJ9046">
        <v>-22.965399999999999</v>
      </c>
      <c r="AK9046">
        <f t="shared" si="282"/>
        <v>2010</v>
      </c>
      <c r="AL9046">
        <f t="shared" si="283"/>
        <v>6</v>
      </c>
    </row>
    <row r="9047" spans="1:38" x14ac:dyDescent="0.25">
      <c r="A9047" t="s">
        <v>7300</v>
      </c>
      <c r="B9047" t="s">
        <v>7301</v>
      </c>
      <c r="C9047">
        <v>1706</v>
      </c>
      <c r="D9047">
        <v>40333</v>
      </c>
      <c r="F9047" t="s">
        <v>7412</v>
      </c>
      <c r="G9047" t="s">
        <v>7413</v>
      </c>
      <c r="H9047" t="s">
        <v>7412</v>
      </c>
      <c r="I9047" t="s">
        <v>267</v>
      </c>
      <c r="J9047" t="s">
        <v>37</v>
      </c>
      <c r="K9047" t="s">
        <v>38</v>
      </c>
      <c r="L9047" t="s">
        <v>123</v>
      </c>
      <c r="M9047" t="s">
        <v>124</v>
      </c>
      <c r="N9047" t="s">
        <v>41</v>
      </c>
      <c r="O9047" t="s">
        <v>42</v>
      </c>
      <c r="P9047" t="s">
        <v>43</v>
      </c>
      <c r="Q9047" t="s">
        <v>44</v>
      </c>
      <c r="R9047">
        <v>0</v>
      </c>
      <c r="S9047">
        <v>0</v>
      </c>
      <c r="W9047" t="s">
        <v>45</v>
      </c>
      <c r="X9047">
        <v>1706</v>
      </c>
      <c r="Y9047" t="s">
        <v>67</v>
      </c>
      <c r="Z9047" t="s">
        <v>68</v>
      </c>
      <c r="AA9047" t="s">
        <v>40782</v>
      </c>
      <c r="AB9047" t="s">
        <v>69</v>
      </c>
      <c r="AC9047">
        <v>6023699</v>
      </c>
      <c r="AD9047" t="s">
        <v>69</v>
      </c>
      <c r="AE9047">
        <v>7.2431999999999999</v>
      </c>
      <c r="AF9047">
        <v>41643</v>
      </c>
      <c r="AG9047" s="1">
        <v>43059.636805555558</v>
      </c>
      <c r="AH9047" s="1">
        <v>43146.660416666666</v>
      </c>
      <c r="AI9047">
        <v>-43.177300000000002</v>
      </c>
      <c r="AJ9047">
        <v>-22.9619</v>
      </c>
      <c r="AK9047">
        <f t="shared" si="282"/>
        <v>2010</v>
      </c>
      <c r="AL9047">
        <f t="shared" si="283"/>
        <v>6</v>
      </c>
    </row>
    <row r="9048" spans="1:38" x14ac:dyDescent="0.25">
      <c r="A9048" t="s">
        <v>7300</v>
      </c>
      <c r="B9048" t="s">
        <v>7301</v>
      </c>
      <c r="C9048">
        <v>1707</v>
      </c>
      <c r="D9048">
        <v>40333</v>
      </c>
      <c r="F9048" t="s">
        <v>7414</v>
      </c>
      <c r="G9048" t="s">
        <v>7415</v>
      </c>
      <c r="H9048" t="s">
        <v>7414</v>
      </c>
      <c r="I9048" t="s">
        <v>267</v>
      </c>
      <c r="J9048" t="s">
        <v>37</v>
      </c>
      <c r="K9048" t="s">
        <v>38</v>
      </c>
      <c r="L9048" t="s">
        <v>123</v>
      </c>
      <c r="M9048" t="s">
        <v>124</v>
      </c>
      <c r="N9048" t="s">
        <v>41</v>
      </c>
      <c r="O9048" t="s">
        <v>42</v>
      </c>
      <c r="P9048" t="s">
        <v>43</v>
      </c>
      <c r="Q9048" t="s">
        <v>44</v>
      </c>
      <c r="R9048">
        <v>0</v>
      </c>
      <c r="S9048">
        <v>0</v>
      </c>
      <c r="W9048" t="s">
        <v>45</v>
      </c>
      <c r="X9048">
        <v>1707</v>
      </c>
      <c r="Y9048" t="s">
        <v>67</v>
      </c>
      <c r="Z9048" t="s">
        <v>68</v>
      </c>
      <c r="AA9048" t="s">
        <v>40782</v>
      </c>
      <c r="AB9048" t="s">
        <v>69</v>
      </c>
      <c r="AC9048">
        <v>456456</v>
      </c>
      <c r="AD9048" t="s">
        <v>7259</v>
      </c>
      <c r="AE9048">
        <v>1.29888</v>
      </c>
      <c r="AF9048">
        <v>41643</v>
      </c>
      <c r="AG9048" s="1">
        <v>43059.636805555558</v>
      </c>
      <c r="AH9048" s="1">
        <v>43146.660416666666</v>
      </c>
      <c r="AI9048">
        <v>-43.1081</v>
      </c>
      <c r="AJ9048">
        <v>-22.894300000000001</v>
      </c>
      <c r="AK9048">
        <f t="shared" si="282"/>
        <v>2010</v>
      </c>
      <c r="AL9048">
        <f t="shared" si="283"/>
        <v>6</v>
      </c>
    </row>
    <row r="9049" spans="1:38" x14ac:dyDescent="0.25">
      <c r="A9049" t="s">
        <v>7300</v>
      </c>
      <c r="B9049" t="s">
        <v>7301</v>
      </c>
      <c r="C9049">
        <v>1708</v>
      </c>
      <c r="D9049">
        <v>40333</v>
      </c>
      <c r="F9049" t="s">
        <v>7416</v>
      </c>
      <c r="G9049" t="s">
        <v>7417</v>
      </c>
      <c r="H9049" t="s">
        <v>7416</v>
      </c>
      <c r="I9049" t="s">
        <v>267</v>
      </c>
      <c r="J9049" t="s">
        <v>37</v>
      </c>
      <c r="K9049" t="s">
        <v>38</v>
      </c>
      <c r="L9049" t="s">
        <v>123</v>
      </c>
      <c r="M9049" t="s">
        <v>124</v>
      </c>
      <c r="N9049" t="s">
        <v>41</v>
      </c>
      <c r="O9049" t="s">
        <v>42</v>
      </c>
      <c r="P9049" t="s">
        <v>43</v>
      </c>
      <c r="Q9049" t="s">
        <v>44</v>
      </c>
      <c r="R9049">
        <v>0</v>
      </c>
      <c r="S9049">
        <v>0</v>
      </c>
      <c r="W9049" t="s">
        <v>45</v>
      </c>
      <c r="X9049">
        <v>1708</v>
      </c>
      <c r="Y9049" t="s">
        <v>67</v>
      </c>
      <c r="Z9049" t="s">
        <v>68</v>
      </c>
      <c r="AA9049" t="s">
        <v>40782</v>
      </c>
      <c r="AB9049" t="s">
        <v>69</v>
      </c>
      <c r="AC9049">
        <v>456456</v>
      </c>
      <c r="AD9049" t="s">
        <v>7259</v>
      </c>
      <c r="AE9049">
        <v>3.5101100000000001</v>
      </c>
      <c r="AF9049">
        <v>41643</v>
      </c>
      <c r="AG9049" s="1">
        <v>43059.636805555558</v>
      </c>
      <c r="AH9049" s="1">
        <v>43146.660416666666</v>
      </c>
      <c r="AI9049">
        <v>-43.106699999999996</v>
      </c>
      <c r="AJ9049">
        <v>-22.914899999999999</v>
      </c>
      <c r="AK9049">
        <f t="shared" si="282"/>
        <v>2010</v>
      </c>
      <c r="AL9049">
        <f t="shared" si="283"/>
        <v>6</v>
      </c>
    </row>
    <row r="9050" spans="1:38" x14ac:dyDescent="0.25">
      <c r="A9050" t="s">
        <v>7300</v>
      </c>
      <c r="B9050" t="s">
        <v>7301</v>
      </c>
      <c r="C9050">
        <v>1709</v>
      </c>
      <c r="D9050">
        <v>40333</v>
      </c>
      <c r="F9050" t="s">
        <v>7418</v>
      </c>
      <c r="H9050" t="s">
        <v>7418</v>
      </c>
      <c r="I9050" t="s">
        <v>267</v>
      </c>
      <c r="J9050" t="s">
        <v>37</v>
      </c>
      <c r="K9050" t="s">
        <v>38</v>
      </c>
      <c r="L9050" t="s">
        <v>123</v>
      </c>
      <c r="M9050" t="s">
        <v>124</v>
      </c>
      <c r="N9050" t="s">
        <v>41</v>
      </c>
      <c r="O9050" t="s">
        <v>42</v>
      </c>
      <c r="P9050" t="s">
        <v>43</v>
      </c>
      <c r="Q9050" t="s">
        <v>44</v>
      </c>
      <c r="R9050">
        <v>0</v>
      </c>
      <c r="S9050">
        <v>0</v>
      </c>
      <c r="W9050" t="s">
        <v>45</v>
      </c>
      <c r="X9050">
        <v>1709</v>
      </c>
      <c r="Y9050" t="s">
        <v>67</v>
      </c>
      <c r="Z9050" t="s">
        <v>68</v>
      </c>
      <c r="AA9050" t="s">
        <v>40782</v>
      </c>
      <c r="AB9050" t="s">
        <v>69</v>
      </c>
      <c r="AC9050">
        <v>456456</v>
      </c>
      <c r="AD9050" t="s">
        <v>7259</v>
      </c>
      <c r="AE9050">
        <v>3.3153299999999999</v>
      </c>
      <c r="AF9050">
        <v>41643</v>
      </c>
      <c r="AG9050" s="1">
        <v>43059.636805555558</v>
      </c>
      <c r="AH9050" s="1">
        <v>43146.660416666666</v>
      </c>
      <c r="AI9050">
        <v>-43.086799999999997</v>
      </c>
      <c r="AJ9050">
        <v>-22.908899999999999</v>
      </c>
      <c r="AK9050">
        <f t="shared" si="282"/>
        <v>2010</v>
      </c>
      <c r="AL9050">
        <f t="shared" si="283"/>
        <v>6</v>
      </c>
    </row>
    <row r="9051" spans="1:38" x14ac:dyDescent="0.25">
      <c r="A9051" t="s">
        <v>7300</v>
      </c>
      <c r="B9051" t="s">
        <v>7301</v>
      </c>
      <c r="C9051">
        <v>1710</v>
      </c>
      <c r="D9051">
        <v>40333</v>
      </c>
      <c r="F9051" t="s">
        <v>7378</v>
      </c>
      <c r="H9051" t="s">
        <v>7378</v>
      </c>
      <c r="I9051" t="s">
        <v>267</v>
      </c>
      <c r="J9051" t="s">
        <v>37</v>
      </c>
      <c r="K9051" t="s">
        <v>38</v>
      </c>
      <c r="L9051" t="s">
        <v>123</v>
      </c>
      <c r="M9051" t="s">
        <v>124</v>
      </c>
      <c r="N9051" t="s">
        <v>41</v>
      </c>
      <c r="O9051" t="s">
        <v>42</v>
      </c>
      <c r="P9051" t="s">
        <v>43</v>
      </c>
      <c r="Q9051" t="s">
        <v>44</v>
      </c>
      <c r="R9051">
        <v>0</v>
      </c>
      <c r="S9051">
        <v>0</v>
      </c>
      <c r="W9051" t="s">
        <v>45</v>
      </c>
      <c r="X9051">
        <v>1710</v>
      </c>
      <c r="Y9051" t="s">
        <v>67</v>
      </c>
      <c r="Z9051" t="s">
        <v>68</v>
      </c>
      <c r="AA9051" t="s">
        <v>40782</v>
      </c>
      <c r="AB9051" t="s">
        <v>69</v>
      </c>
      <c r="AC9051">
        <v>456456</v>
      </c>
      <c r="AD9051" t="s">
        <v>7259</v>
      </c>
      <c r="AE9051">
        <v>3.3182700000000001</v>
      </c>
      <c r="AF9051">
        <v>41643</v>
      </c>
      <c r="AG9051" s="1">
        <v>43059.636805555558</v>
      </c>
      <c r="AH9051" s="1">
        <v>43146.660416666666</v>
      </c>
      <c r="AI9051">
        <v>-43.084200000000003</v>
      </c>
      <c r="AJ9051">
        <v>-22.907299999999999</v>
      </c>
      <c r="AK9051">
        <f t="shared" si="282"/>
        <v>2010</v>
      </c>
      <c r="AL9051">
        <f t="shared" si="283"/>
        <v>6</v>
      </c>
    </row>
    <row r="9052" spans="1:38" x14ac:dyDescent="0.25">
      <c r="A9052" t="s">
        <v>7300</v>
      </c>
      <c r="B9052" t="s">
        <v>7301</v>
      </c>
      <c r="C9052">
        <v>1711</v>
      </c>
      <c r="D9052">
        <v>40333</v>
      </c>
      <c r="F9052" t="s">
        <v>7419</v>
      </c>
      <c r="G9052" t="s">
        <v>7420</v>
      </c>
      <c r="H9052" t="s">
        <v>7419</v>
      </c>
      <c r="I9052" t="s">
        <v>267</v>
      </c>
      <c r="J9052" t="s">
        <v>37</v>
      </c>
      <c r="K9052" t="s">
        <v>38</v>
      </c>
      <c r="L9052" t="s">
        <v>123</v>
      </c>
      <c r="M9052" t="s">
        <v>124</v>
      </c>
      <c r="N9052" t="s">
        <v>41</v>
      </c>
      <c r="O9052" t="s">
        <v>42</v>
      </c>
      <c r="P9052" t="s">
        <v>43</v>
      </c>
      <c r="Q9052" t="s">
        <v>44</v>
      </c>
      <c r="R9052">
        <v>0</v>
      </c>
      <c r="S9052">
        <v>0</v>
      </c>
      <c r="W9052" t="s">
        <v>45</v>
      </c>
      <c r="X9052">
        <v>1711</v>
      </c>
      <c r="Y9052" t="s">
        <v>67</v>
      </c>
      <c r="Z9052" t="s">
        <v>68</v>
      </c>
      <c r="AA9052" t="s">
        <v>40782</v>
      </c>
      <c r="AB9052" t="s">
        <v>69</v>
      </c>
      <c r="AC9052">
        <v>818329</v>
      </c>
      <c r="AD9052" t="s">
        <v>7421</v>
      </c>
      <c r="AE9052">
        <v>8.5886800000000001</v>
      </c>
      <c r="AF9052">
        <v>41643</v>
      </c>
      <c r="AG9052" s="1">
        <v>43059.636805555558</v>
      </c>
      <c r="AH9052" s="1">
        <v>43146.660416666666</v>
      </c>
      <c r="AI9052">
        <v>-43.2742</v>
      </c>
      <c r="AJ9052">
        <v>-22.854900000000001</v>
      </c>
      <c r="AK9052">
        <f t="shared" si="282"/>
        <v>2010</v>
      </c>
      <c r="AL9052">
        <f t="shared" si="283"/>
        <v>6</v>
      </c>
    </row>
    <row r="9053" spans="1:38" x14ac:dyDescent="0.25">
      <c r="A9053" t="s">
        <v>7300</v>
      </c>
      <c r="B9053" t="s">
        <v>7301</v>
      </c>
      <c r="C9053">
        <v>1712</v>
      </c>
      <c r="D9053">
        <v>40333</v>
      </c>
      <c r="F9053" t="s">
        <v>7422</v>
      </c>
      <c r="G9053" t="s">
        <v>7423</v>
      </c>
      <c r="H9053" t="s">
        <v>7422</v>
      </c>
      <c r="I9053" t="s">
        <v>267</v>
      </c>
      <c r="J9053" t="s">
        <v>138</v>
      </c>
      <c r="K9053" t="s">
        <v>139</v>
      </c>
      <c r="L9053" t="s">
        <v>123</v>
      </c>
      <c r="M9053" t="s">
        <v>124</v>
      </c>
      <c r="N9053" t="s">
        <v>41</v>
      </c>
      <c r="O9053" t="s">
        <v>42</v>
      </c>
      <c r="P9053" t="s">
        <v>43</v>
      </c>
      <c r="Q9053" t="s">
        <v>44</v>
      </c>
      <c r="R9053">
        <v>0</v>
      </c>
      <c r="S9053">
        <v>0</v>
      </c>
      <c r="W9053" t="s">
        <v>45</v>
      </c>
      <c r="X9053">
        <v>1712</v>
      </c>
      <c r="Y9053" t="s">
        <v>67</v>
      </c>
      <c r="Z9053" t="s">
        <v>68</v>
      </c>
      <c r="AA9053" t="s">
        <v>40782</v>
      </c>
      <c r="AB9053" t="s">
        <v>69</v>
      </c>
      <c r="AC9053">
        <v>456456</v>
      </c>
      <c r="AD9053" t="s">
        <v>7259</v>
      </c>
      <c r="AE9053">
        <v>2.3103500000000001</v>
      </c>
      <c r="AF9053">
        <v>41643</v>
      </c>
      <c r="AG9053" s="1">
        <v>43059.636805555558</v>
      </c>
      <c r="AH9053" s="1">
        <v>43146.660416666666</v>
      </c>
      <c r="AI9053">
        <v>-43.088500000000003</v>
      </c>
      <c r="AJ9053">
        <v>-22.898800000000001</v>
      </c>
      <c r="AK9053">
        <f t="shared" si="282"/>
        <v>2010</v>
      </c>
      <c r="AL9053">
        <f t="shared" si="283"/>
        <v>6</v>
      </c>
    </row>
    <row r="9054" spans="1:38" x14ac:dyDescent="0.25">
      <c r="A9054" t="s">
        <v>7300</v>
      </c>
      <c r="B9054" t="s">
        <v>7301</v>
      </c>
      <c r="C9054">
        <v>1713</v>
      </c>
      <c r="D9054">
        <v>40333</v>
      </c>
      <c r="F9054" t="s">
        <v>7424</v>
      </c>
      <c r="G9054" t="s">
        <v>7425</v>
      </c>
      <c r="H9054" t="s">
        <v>7424</v>
      </c>
      <c r="I9054" t="s">
        <v>267</v>
      </c>
      <c r="J9054" t="s">
        <v>37</v>
      </c>
      <c r="K9054" t="s">
        <v>38</v>
      </c>
      <c r="L9054" t="s">
        <v>123</v>
      </c>
      <c r="M9054" t="s">
        <v>124</v>
      </c>
      <c r="N9054" t="s">
        <v>41</v>
      </c>
      <c r="O9054" t="s">
        <v>42</v>
      </c>
      <c r="P9054" t="s">
        <v>43</v>
      </c>
      <c r="Q9054" t="s">
        <v>44</v>
      </c>
      <c r="R9054">
        <v>0</v>
      </c>
      <c r="S9054">
        <v>0</v>
      </c>
      <c r="W9054" t="s">
        <v>45</v>
      </c>
      <c r="X9054">
        <v>1713</v>
      </c>
      <c r="Y9054" t="s">
        <v>67</v>
      </c>
      <c r="Z9054" t="s">
        <v>68</v>
      </c>
      <c r="AA9054" t="s">
        <v>40782</v>
      </c>
      <c r="AB9054" t="s">
        <v>69</v>
      </c>
      <c r="AC9054">
        <v>456456</v>
      </c>
      <c r="AD9054" t="s">
        <v>7259</v>
      </c>
      <c r="AE9054">
        <v>2.6642700000000001</v>
      </c>
      <c r="AF9054">
        <v>41643</v>
      </c>
      <c r="AG9054" s="1">
        <v>43059.636805555558</v>
      </c>
      <c r="AH9054" s="1">
        <v>43146.660416666666</v>
      </c>
      <c r="AI9054">
        <v>-43.078299999999999</v>
      </c>
      <c r="AJ9054">
        <v>-22.8887</v>
      </c>
      <c r="AK9054">
        <f t="shared" si="282"/>
        <v>2010</v>
      </c>
      <c r="AL9054">
        <f t="shared" si="283"/>
        <v>6</v>
      </c>
    </row>
    <row r="9055" spans="1:38" x14ac:dyDescent="0.25">
      <c r="A9055" t="s">
        <v>7300</v>
      </c>
      <c r="B9055" t="s">
        <v>7301</v>
      </c>
      <c r="C9055">
        <v>1714</v>
      </c>
      <c r="D9055">
        <v>40333</v>
      </c>
      <c r="F9055" t="s">
        <v>7426</v>
      </c>
      <c r="G9055" t="s">
        <v>7427</v>
      </c>
      <c r="H9055" t="s">
        <v>7426</v>
      </c>
      <c r="I9055" t="s">
        <v>267</v>
      </c>
      <c r="J9055" t="s">
        <v>138</v>
      </c>
      <c r="K9055" t="s">
        <v>139</v>
      </c>
      <c r="L9055" t="s">
        <v>123</v>
      </c>
      <c r="M9055" t="s">
        <v>124</v>
      </c>
      <c r="N9055" t="s">
        <v>41</v>
      </c>
      <c r="O9055" t="s">
        <v>42</v>
      </c>
      <c r="P9055" t="s">
        <v>43</v>
      </c>
      <c r="Q9055" t="s">
        <v>44</v>
      </c>
      <c r="R9055">
        <v>0</v>
      </c>
      <c r="S9055">
        <v>0</v>
      </c>
      <c r="W9055" t="s">
        <v>45</v>
      </c>
      <c r="X9055">
        <v>1714</v>
      </c>
      <c r="Y9055" t="s">
        <v>67</v>
      </c>
      <c r="Z9055" t="s">
        <v>68</v>
      </c>
      <c r="AA9055" t="s">
        <v>40782</v>
      </c>
      <c r="AB9055" t="s">
        <v>69</v>
      </c>
      <c r="AC9055">
        <v>456456</v>
      </c>
      <c r="AD9055" t="s">
        <v>7259</v>
      </c>
      <c r="AE9055">
        <v>4.7896999999999998</v>
      </c>
      <c r="AF9055">
        <v>41643</v>
      </c>
      <c r="AG9055" s="1">
        <v>43059.636805555558</v>
      </c>
      <c r="AH9055" s="1">
        <v>43146.660416666666</v>
      </c>
      <c r="AI9055">
        <v>-43.057099999999998</v>
      </c>
      <c r="AJ9055">
        <v>-22.887</v>
      </c>
      <c r="AK9055">
        <f t="shared" si="282"/>
        <v>2010</v>
      </c>
      <c r="AL9055">
        <f t="shared" si="283"/>
        <v>6</v>
      </c>
    </row>
    <row r="9056" spans="1:38" x14ac:dyDescent="0.25">
      <c r="A9056" t="s">
        <v>7300</v>
      </c>
      <c r="B9056" t="s">
        <v>7301</v>
      </c>
      <c r="C9056">
        <v>1715</v>
      </c>
      <c r="D9056">
        <v>40333</v>
      </c>
      <c r="F9056" t="s">
        <v>7428</v>
      </c>
      <c r="G9056" t="s">
        <v>7429</v>
      </c>
      <c r="H9056" t="s">
        <v>7428</v>
      </c>
      <c r="I9056" t="s">
        <v>267</v>
      </c>
      <c r="J9056" t="s">
        <v>37</v>
      </c>
      <c r="K9056" t="s">
        <v>38</v>
      </c>
      <c r="L9056" t="s">
        <v>123</v>
      </c>
      <c r="M9056" t="s">
        <v>124</v>
      </c>
      <c r="N9056" t="s">
        <v>41</v>
      </c>
      <c r="O9056" t="s">
        <v>42</v>
      </c>
      <c r="P9056" t="s">
        <v>43</v>
      </c>
      <c r="Q9056" t="s">
        <v>44</v>
      </c>
      <c r="R9056">
        <v>0</v>
      </c>
      <c r="S9056">
        <v>0</v>
      </c>
      <c r="W9056" t="s">
        <v>45</v>
      </c>
      <c r="X9056">
        <v>1715</v>
      </c>
      <c r="Y9056" t="s">
        <v>67</v>
      </c>
      <c r="Z9056" t="s">
        <v>68</v>
      </c>
      <c r="AA9056" t="s">
        <v>40782</v>
      </c>
      <c r="AB9056" t="s">
        <v>69</v>
      </c>
      <c r="AC9056">
        <v>456456</v>
      </c>
      <c r="AD9056" t="s">
        <v>7259</v>
      </c>
      <c r="AE9056">
        <v>2.7841399999999998</v>
      </c>
      <c r="AF9056">
        <v>41643</v>
      </c>
      <c r="AG9056" s="1">
        <v>43059.636805555558</v>
      </c>
      <c r="AH9056" s="1">
        <v>43146.660416666666</v>
      </c>
      <c r="AI9056">
        <v>-43.120100000000001</v>
      </c>
      <c r="AJ9056">
        <v>-22.903300000000002</v>
      </c>
      <c r="AK9056">
        <f t="shared" si="282"/>
        <v>2010</v>
      </c>
      <c r="AL9056">
        <f t="shared" si="283"/>
        <v>6</v>
      </c>
    </row>
    <row r="9057" spans="1:38" x14ac:dyDescent="0.25">
      <c r="A9057" t="s">
        <v>7300</v>
      </c>
      <c r="B9057" t="s">
        <v>7301</v>
      </c>
      <c r="C9057">
        <v>1716</v>
      </c>
      <c r="D9057">
        <v>40333</v>
      </c>
      <c r="F9057" t="s">
        <v>7430</v>
      </c>
      <c r="G9057" t="s">
        <v>7431</v>
      </c>
      <c r="H9057" t="s">
        <v>7430</v>
      </c>
      <c r="I9057" t="s">
        <v>36</v>
      </c>
      <c r="J9057" t="s">
        <v>37</v>
      </c>
      <c r="K9057" t="s">
        <v>38</v>
      </c>
      <c r="L9057" t="s">
        <v>123</v>
      </c>
      <c r="M9057" t="s">
        <v>124</v>
      </c>
      <c r="N9057" t="s">
        <v>41</v>
      </c>
      <c r="O9057" t="s">
        <v>42</v>
      </c>
      <c r="P9057" t="s">
        <v>43</v>
      </c>
      <c r="Q9057" t="s">
        <v>44</v>
      </c>
      <c r="R9057">
        <v>0</v>
      </c>
      <c r="S9057">
        <v>0</v>
      </c>
      <c r="W9057" t="s">
        <v>45</v>
      </c>
      <c r="X9057">
        <v>1716</v>
      </c>
      <c r="Y9057" t="s">
        <v>67</v>
      </c>
      <c r="Z9057" t="s">
        <v>68</v>
      </c>
      <c r="AA9057" t="s">
        <v>40782</v>
      </c>
      <c r="AB9057" t="s">
        <v>69</v>
      </c>
      <c r="AC9057">
        <v>0</v>
      </c>
      <c r="AD9057" t="s">
        <v>7284</v>
      </c>
      <c r="AE9057">
        <v>12.027060000000001</v>
      </c>
      <c r="AF9057">
        <v>41643</v>
      </c>
      <c r="AG9057" s="1">
        <v>43059.636805555558</v>
      </c>
      <c r="AH9057" s="1">
        <v>43146.660416666666</v>
      </c>
      <c r="AI9057">
        <v>-42.9831</v>
      </c>
      <c r="AJ9057">
        <v>-22.913499999999999</v>
      </c>
      <c r="AK9057">
        <f t="shared" si="282"/>
        <v>2010</v>
      </c>
      <c r="AL9057">
        <f t="shared" si="283"/>
        <v>6</v>
      </c>
    </row>
    <row r="9058" spans="1:38" x14ac:dyDescent="0.25">
      <c r="A9058" t="s">
        <v>7300</v>
      </c>
      <c r="B9058" t="s">
        <v>7301</v>
      </c>
      <c r="C9058">
        <v>1717</v>
      </c>
      <c r="D9058">
        <v>40333</v>
      </c>
      <c r="F9058" t="s">
        <v>7432</v>
      </c>
      <c r="G9058" t="s">
        <v>7433</v>
      </c>
      <c r="H9058" t="s">
        <v>7432</v>
      </c>
      <c r="I9058" t="s">
        <v>267</v>
      </c>
      <c r="J9058" t="s">
        <v>37</v>
      </c>
      <c r="K9058" t="s">
        <v>38</v>
      </c>
      <c r="L9058" t="s">
        <v>123</v>
      </c>
      <c r="M9058" t="s">
        <v>124</v>
      </c>
      <c r="N9058" t="s">
        <v>190</v>
      </c>
      <c r="O9058" t="s">
        <v>191</v>
      </c>
      <c r="P9058" t="s">
        <v>43</v>
      </c>
      <c r="Q9058" t="s">
        <v>44</v>
      </c>
      <c r="R9058">
        <v>0</v>
      </c>
      <c r="S9058">
        <v>0</v>
      </c>
      <c r="W9058" t="s">
        <v>45</v>
      </c>
      <c r="X9058">
        <v>1717</v>
      </c>
      <c r="Y9058" t="s">
        <v>67</v>
      </c>
      <c r="Z9058" t="s">
        <v>68</v>
      </c>
      <c r="AA9058" t="s">
        <v>40782</v>
      </c>
      <c r="AB9058" t="s">
        <v>69</v>
      </c>
      <c r="AC9058">
        <v>6023699</v>
      </c>
      <c r="AD9058" t="s">
        <v>69</v>
      </c>
      <c r="AE9058">
        <v>12.85487</v>
      </c>
      <c r="AF9058">
        <v>41643</v>
      </c>
      <c r="AG9058" s="1">
        <v>43059.636805555558</v>
      </c>
      <c r="AH9058" s="1">
        <v>43146.660416666666</v>
      </c>
      <c r="AI9058">
        <v>-43.298699999999997</v>
      </c>
      <c r="AJ9058">
        <v>-22.982399999999998</v>
      </c>
      <c r="AK9058">
        <f t="shared" si="282"/>
        <v>2010</v>
      </c>
      <c r="AL9058">
        <f t="shared" si="283"/>
        <v>6</v>
      </c>
    </row>
    <row r="9059" spans="1:38" x14ac:dyDescent="0.25">
      <c r="A9059" t="s">
        <v>7300</v>
      </c>
      <c r="B9059" t="s">
        <v>7301</v>
      </c>
      <c r="C9059">
        <v>1718</v>
      </c>
      <c r="D9059">
        <v>40333</v>
      </c>
      <c r="F9059" t="s">
        <v>7434</v>
      </c>
      <c r="G9059" t="s">
        <v>7435</v>
      </c>
      <c r="H9059" t="s">
        <v>7434</v>
      </c>
      <c r="I9059" t="s">
        <v>267</v>
      </c>
      <c r="J9059" t="s">
        <v>37</v>
      </c>
      <c r="K9059" t="s">
        <v>38</v>
      </c>
      <c r="L9059" t="s">
        <v>123</v>
      </c>
      <c r="M9059" t="s">
        <v>124</v>
      </c>
      <c r="N9059" t="s">
        <v>41</v>
      </c>
      <c r="O9059" t="s">
        <v>42</v>
      </c>
      <c r="P9059" t="s">
        <v>43</v>
      </c>
      <c r="Q9059" t="s">
        <v>44</v>
      </c>
      <c r="R9059">
        <v>0</v>
      </c>
      <c r="S9059">
        <v>0</v>
      </c>
      <c r="W9059" t="s">
        <v>45</v>
      </c>
      <c r="X9059">
        <v>1718</v>
      </c>
      <c r="Y9059" t="s">
        <v>67</v>
      </c>
      <c r="Z9059" t="s">
        <v>68</v>
      </c>
      <c r="AA9059" t="s">
        <v>40782</v>
      </c>
      <c r="AB9059" t="s">
        <v>69</v>
      </c>
      <c r="AC9059">
        <v>6023699</v>
      </c>
      <c r="AD9059" t="s">
        <v>69</v>
      </c>
      <c r="AE9059">
        <v>11.78815</v>
      </c>
      <c r="AF9059">
        <v>41643</v>
      </c>
      <c r="AG9059" s="1">
        <v>43059.636805555558</v>
      </c>
      <c r="AH9059" s="1">
        <v>43146.660416666666</v>
      </c>
      <c r="AI9059">
        <v>-43.290300000000002</v>
      </c>
      <c r="AJ9059">
        <v>-22.976600000000001</v>
      </c>
      <c r="AK9059">
        <f t="shared" si="282"/>
        <v>2010</v>
      </c>
      <c r="AL9059">
        <f t="shared" si="283"/>
        <v>6</v>
      </c>
    </row>
    <row r="9060" spans="1:38" x14ac:dyDescent="0.25">
      <c r="A9060" t="s">
        <v>7300</v>
      </c>
      <c r="B9060" t="s">
        <v>7301</v>
      </c>
      <c r="C9060">
        <v>1719</v>
      </c>
      <c r="D9060">
        <v>40333</v>
      </c>
      <c r="F9060" t="s">
        <v>7436</v>
      </c>
      <c r="G9060" t="s">
        <v>7437</v>
      </c>
      <c r="H9060" t="s">
        <v>7436</v>
      </c>
      <c r="I9060" t="s">
        <v>36</v>
      </c>
      <c r="J9060" t="s">
        <v>37</v>
      </c>
      <c r="K9060" t="s">
        <v>38</v>
      </c>
      <c r="L9060" t="s">
        <v>123</v>
      </c>
      <c r="M9060" t="s">
        <v>124</v>
      </c>
      <c r="N9060" t="s">
        <v>41</v>
      </c>
      <c r="O9060" t="s">
        <v>42</v>
      </c>
      <c r="P9060" t="s">
        <v>43</v>
      </c>
      <c r="Q9060" t="s">
        <v>44</v>
      </c>
      <c r="R9060">
        <v>0</v>
      </c>
      <c r="S9060">
        <v>0</v>
      </c>
      <c r="W9060" t="s">
        <v>45</v>
      </c>
      <c r="X9060">
        <v>1719</v>
      </c>
      <c r="Y9060" t="s">
        <v>67</v>
      </c>
      <c r="Z9060" t="s">
        <v>68</v>
      </c>
      <c r="AA9060" t="s">
        <v>40782</v>
      </c>
      <c r="AB9060" t="s">
        <v>69</v>
      </c>
      <c r="AC9060">
        <v>6023699</v>
      </c>
      <c r="AD9060" t="s">
        <v>69</v>
      </c>
      <c r="AE9060">
        <v>7.9584900000000003</v>
      </c>
      <c r="AF9060">
        <v>41643</v>
      </c>
      <c r="AG9060" s="1">
        <v>43059.636805555558</v>
      </c>
      <c r="AH9060" s="1">
        <v>43146.660416666666</v>
      </c>
      <c r="AI9060">
        <v>-43.263100000000001</v>
      </c>
      <c r="AJ9060">
        <v>-22.9529</v>
      </c>
      <c r="AK9060">
        <f t="shared" si="282"/>
        <v>2010</v>
      </c>
      <c r="AL9060">
        <f t="shared" si="283"/>
        <v>6</v>
      </c>
    </row>
    <row r="9061" spans="1:38" x14ac:dyDescent="0.25">
      <c r="A9061" t="s">
        <v>7300</v>
      </c>
      <c r="B9061" t="s">
        <v>7301</v>
      </c>
      <c r="C9061">
        <v>1720</v>
      </c>
      <c r="D9061">
        <v>40333</v>
      </c>
      <c r="F9061" t="s">
        <v>7438</v>
      </c>
      <c r="G9061" t="s">
        <v>7439</v>
      </c>
      <c r="H9061" t="s">
        <v>7438</v>
      </c>
      <c r="I9061" t="s">
        <v>267</v>
      </c>
      <c r="J9061" t="s">
        <v>37</v>
      </c>
      <c r="K9061" t="s">
        <v>38</v>
      </c>
      <c r="L9061" t="s">
        <v>123</v>
      </c>
      <c r="M9061" t="s">
        <v>124</v>
      </c>
      <c r="N9061" t="s">
        <v>41</v>
      </c>
      <c r="O9061" t="s">
        <v>42</v>
      </c>
      <c r="P9061" t="s">
        <v>43</v>
      </c>
      <c r="Q9061" t="s">
        <v>44</v>
      </c>
      <c r="R9061">
        <v>0</v>
      </c>
      <c r="S9061">
        <v>0</v>
      </c>
      <c r="W9061" t="s">
        <v>45</v>
      </c>
      <c r="X9061">
        <v>1720</v>
      </c>
      <c r="Y9061" t="s">
        <v>67</v>
      </c>
      <c r="Z9061" t="s">
        <v>68</v>
      </c>
      <c r="AA9061" t="s">
        <v>40782</v>
      </c>
      <c r="AB9061" t="s">
        <v>69</v>
      </c>
      <c r="AC9061">
        <v>456456</v>
      </c>
      <c r="AD9061" t="s">
        <v>7259</v>
      </c>
      <c r="AE9061">
        <v>3.1886899999999998</v>
      </c>
      <c r="AF9061">
        <v>41643</v>
      </c>
      <c r="AG9061" s="1">
        <v>43059.636805555558</v>
      </c>
      <c r="AH9061" s="1">
        <v>43146.660416666666</v>
      </c>
      <c r="AI9061">
        <v>-43.073099999999997</v>
      </c>
      <c r="AJ9061">
        <v>-22.8888</v>
      </c>
      <c r="AK9061">
        <f t="shared" si="282"/>
        <v>2010</v>
      </c>
      <c r="AL9061">
        <f t="shared" si="283"/>
        <v>6</v>
      </c>
    </row>
    <row r="9062" spans="1:38" x14ac:dyDescent="0.25">
      <c r="A9062" t="s">
        <v>7300</v>
      </c>
      <c r="B9062" t="s">
        <v>7301</v>
      </c>
      <c r="C9062">
        <v>1721</v>
      </c>
      <c r="D9062">
        <v>40333</v>
      </c>
      <c r="F9062" t="s">
        <v>7440</v>
      </c>
      <c r="G9062" t="s">
        <v>7441</v>
      </c>
      <c r="H9062" t="s">
        <v>7440</v>
      </c>
      <c r="I9062" t="s">
        <v>36</v>
      </c>
      <c r="J9062" t="s">
        <v>37</v>
      </c>
      <c r="K9062" t="s">
        <v>38</v>
      </c>
      <c r="L9062" t="s">
        <v>123</v>
      </c>
      <c r="M9062" t="s">
        <v>124</v>
      </c>
      <c r="N9062" t="s">
        <v>41</v>
      </c>
      <c r="O9062" t="s">
        <v>42</v>
      </c>
      <c r="P9062" t="s">
        <v>43</v>
      </c>
      <c r="Q9062" t="s">
        <v>44</v>
      </c>
      <c r="R9062">
        <v>0</v>
      </c>
      <c r="S9062">
        <v>0</v>
      </c>
      <c r="W9062" t="s">
        <v>45</v>
      </c>
      <c r="X9062">
        <v>1721</v>
      </c>
      <c r="Y9062" t="s">
        <v>67</v>
      </c>
      <c r="Z9062" t="s">
        <v>68</v>
      </c>
      <c r="AA9062" t="s">
        <v>40782</v>
      </c>
      <c r="AB9062" t="s">
        <v>69</v>
      </c>
      <c r="AC9062">
        <v>147281</v>
      </c>
      <c r="AD9062" t="s">
        <v>7290</v>
      </c>
      <c r="AE9062">
        <v>18.45215</v>
      </c>
      <c r="AF9062">
        <v>41643</v>
      </c>
      <c r="AG9062" s="1">
        <v>43059.636805555558</v>
      </c>
      <c r="AH9062" s="1">
        <v>43146.660416666666</v>
      </c>
      <c r="AI9062">
        <v>-43.476199999999999</v>
      </c>
      <c r="AJ9062">
        <v>-22.963799999999999</v>
      </c>
      <c r="AK9062">
        <f t="shared" si="282"/>
        <v>2010</v>
      </c>
      <c r="AL9062">
        <f t="shared" si="283"/>
        <v>6</v>
      </c>
    </row>
    <row r="9063" spans="1:38" x14ac:dyDescent="0.25">
      <c r="A9063" t="s">
        <v>7300</v>
      </c>
      <c r="B9063" t="s">
        <v>7301</v>
      </c>
      <c r="C9063">
        <v>1722</v>
      </c>
      <c r="D9063">
        <v>40333</v>
      </c>
      <c r="F9063" t="s">
        <v>7442</v>
      </c>
      <c r="G9063" t="s">
        <v>7443</v>
      </c>
      <c r="H9063" t="s">
        <v>7442</v>
      </c>
      <c r="I9063" t="s">
        <v>267</v>
      </c>
      <c r="J9063" t="s">
        <v>37</v>
      </c>
      <c r="K9063" t="s">
        <v>38</v>
      </c>
      <c r="L9063" t="s">
        <v>123</v>
      </c>
      <c r="M9063" t="s">
        <v>124</v>
      </c>
      <c r="N9063" t="s">
        <v>41</v>
      </c>
      <c r="O9063" t="s">
        <v>42</v>
      </c>
      <c r="P9063" t="s">
        <v>43</v>
      </c>
      <c r="Q9063" t="s">
        <v>44</v>
      </c>
      <c r="R9063">
        <v>0</v>
      </c>
      <c r="S9063">
        <v>0</v>
      </c>
      <c r="W9063" t="s">
        <v>45</v>
      </c>
      <c r="X9063">
        <v>1722</v>
      </c>
      <c r="Y9063" t="s">
        <v>67</v>
      </c>
      <c r="Z9063" t="s">
        <v>68</v>
      </c>
      <c r="AA9063" t="s">
        <v>40782</v>
      </c>
      <c r="AB9063" t="s">
        <v>69</v>
      </c>
      <c r="AC9063">
        <v>6023699</v>
      </c>
      <c r="AD9063" t="s">
        <v>69</v>
      </c>
      <c r="AE9063">
        <v>12.88639</v>
      </c>
      <c r="AF9063">
        <v>41643</v>
      </c>
      <c r="AG9063" s="1">
        <v>43059.636805555558</v>
      </c>
      <c r="AH9063" s="1">
        <v>43146.660416666666</v>
      </c>
      <c r="AI9063">
        <v>-43.274700000000003</v>
      </c>
      <c r="AJ9063">
        <v>-23.001100000000001</v>
      </c>
      <c r="AK9063">
        <f t="shared" si="282"/>
        <v>2010</v>
      </c>
      <c r="AL9063">
        <f t="shared" si="283"/>
        <v>6</v>
      </c>
    </row>
    <row r="9064" spans="1:38" x14ac:dyDescent="0.25">
      <c r="A9064" t="s">
        <v>7300</v>
      </c>
      <c r="B9064" t="s">
        <v>7301</v>
      </c>
      <c r="C9064">
        <v>1723</v>
      </c>
      <c r="D9064">
        <v>40333</v>
      </c>
      <c r="F9064" t="s">
        <v>7444</v>
      </c>
      <c r="G9064" t="s">
        <v>7445</v>
      </c>
      <c r="H9064" t="s">
        <v>7444</v>
      </c>
      <c r="I9064" t="s">
        <v>36</v>
      </c>
      <c r="J9064" t="s">
        <v>37</v>
      </c>
      <c r="K9064" t="s">
        <v>38</v>
      </c>
      <c r="L9064" t="s">
        <v>123</v>
      </c>
      <c r="M9064" t="s">
        <v>124</v>
      </c>
      <c r="N9064" t="s">
        <v>41</v>
      </c>
      <c r="O9064" t="s">
        <v>42</v>
      </c>
      <c r="P9064" t="s">
        <v>43</v>
      </c>
      <c r="Q9064" t="s">
        <v>44</v>
      </c>
      <c r="R9064">
        <v>0</v>
      </c>
      <c r="S9064">
        <v>0</v>
      </c>
      <c r="W9064" t="s">
        <v>45</v>
      </c>
      <c r="X9064">
        <v>1723</v>
      </c>
      <c r="Y9064" t="s">
        <v>67</v>
      </c>
      <c r="Z9064" t="s">
        <v>68</v>
      </c>
      <c r="AA9064" t="s">
        <v>40782</v>
      </c>
      <c r="AB9064" t="s">
        <v>69</v>
      </c>
      <c r="AC9064">
        <v>456456</v>
      </c>
      <c r="AD9064" t="s">
        <v>7259</v>
      </c>
      <c r="AE9064">
        <v>6.28024</v>
      </c>
      <c r="AF9064">
        <v>41643</v>
      </c>
      <c r="AG9064" s="1">
        <v>43059.636805555558</v>
      </c>
      <c r="AH9064" s="1">
        <v>43146.660416666666</v>
      </c>
      <c r="AI9064">
        <v>-43.0503</v>
      </c>
      <c r="AJ9064">
        <v>-22.911200000000001</v>
      </c>
      <c r="AK9064">
        <f t="shared" si="282"/>
        <v>2010</v>
      </c>
      <c r="AL9064">
        <f t="shared" si="283"/>
        <v>6</v>
      </c>
    </row>
    <row r="9065" spans="1:38" x14ac:dyDescent="0.25">
      <c r="A9065" t="s">
        <v>7300</v>
      </c>
      <c r="B9065" t="s">
        <v>7301</v>
      </c>
      <c r="C9065">
        <v>1724</v>
      </c>
      <c r="D9065">
        <v>40333</v>
      </c>
      <c r="F9065" t="s">
        <v>7446</v>
      </c>
      <c r="G9065" t="s">
        <v>7447</v>
      </c>
      <c r="H9065" t="s">
        <v>7446</v>
      </c>
      <c r="I9065" t="s">
        <v>267</v>
      </c>
      <c r="J9065" t="s">
        <v>37</v>
      </c>
      <c r="K9065" t="s">
        <v>38</v>
      </c>
      <c r="L9065" t="s">
        <v>123</v>
      </c>
      <c r="M9065" t="s">
        <v>124</v>
      </c>
      <c r="N9065" t="s">
        <v>41</v>
      </c>
      <c r="O9065" t="s">
        <v>42</v>
      </c>
      <c r="P9065" t="s">
        <v>43</v>
      </c>
      <c r="Q9065" t="s">
        <v>44</v>
      </c>
      <c r="R9065">
        <v>0</v>
      </c>
      <c r="S9065">
        <v>0</v>
      </c>
      <c r="W9065" t="s">
        <v>45</v>
      </c>
      <c r="X9065">
        <v>1724</v>
      </c>
      <c r="Y9065" t="s">
        <v>67</v>
      </c>
      <c r="Z9065" t="s">
        <v>68</v>
      </c>
      <c r="AA9065" t="s">
        <v>40782</v>
      </c>
      <c r="AB9065" t="s">
        <v>69</v>
      </c>
      <c r="AC9065">
        <v>456456</v>
      </c>
      <c r="AD9065" t="s">
        <v>7259</v>
      </c>
      <c r="AE9065">
        <v>0.59394999999999998</v>
      </c>
      <c r="AF9065">
        <v>41643</v>
      </c>
      <c r="AG9065" s="1">
        <v>43059.636805555558</v>
      </c>
      <c r="AH9065" s="1">
        <v>43146.660416666666</v>
      </c>
      <c r="AI9065">
        <v>-43.103000000000002</v>
      </c>
      <c r="AJ9065">
        <v>-22.878</v>
      </c>
      <c r="AK9065">
        <f t="shared" si="282"/>
        <v>2010</v>
      </c>
      <c r="AL9065">
        <f t="shared" si="283"/>
        <v>6</v>
      </c>
    </row>
    <row r="9066" spans="1:38" x14ac:dyDescent="0.25">
      <c r="A9066" t="s">
        <v>7300</v>
      </c>
      <c r="B9066" t="s">
        <v>7301</v>
      </c>
      <c r="C9066">
        <v>1725</v>
      </c>
      <c r="D9066">
        <v>40333</v>
      </c>
      <c r="F9066" t="s">
        <v>7448</v>
      </c>
      <c r="G9066" t="s">
        <v>7449</v>
      </c>
      <c r="H9066" t="s">
        <v>7448</v>
      </c>
      <c r="I9066" t="s">
        <v>36</v>
      </c>
      <c r="J9066" t="s">
        <v>138</v>
      </c>
      <c r="K9066" t="s">
        <v>139</v>
      </c>
      <c r="L9066" t="s">
        <v>123</v>
      </c>
      <c r="M9066" t="s">
        <v>124</v>
      </c>
      <c r="N9066" t="s">
        <v>41</v>
      </c>
      <c r="O9066" t="s">
        <v>42</v>
      </c>
      <c r="P9066" t="s">
        <v>43</v>
      </c>
      <c r="Q9066" t="s">
        <v>44</v>
      </c>
      <c r="R9066">
        <v>0</v>
      </c>
      <c r="S9066">
        <v>0</v>
      </c>
      <c r="W9066" t="s">
        <v>45</v>
      </c>
      <c r="X9066">
        <v>1725</v>
      </c>
      <c r="Y9066" t="s">
        <v>67</v>
      </c>
      <c r="Z9066" t="s">
        <v>68</v>
      </c>
      <c r="AA9066" t="s">
        <v>40782</v>
      </c>
      <c r="AB9066" t="s">
        <v>69</v>
      </c>
      <c r="AC9066">
        <v>456456</v>
      </c>
      <c r="AD9066" t="s">
        <v>7259</v>
      </c>
      <c r="AE9066">
        <v>5.7493299999999996</v>
      </c>
      <c r="AF9066">
        <v>41643</v>
      </c>
      <c r="AG9066" s="1">
        <v>43059.636805555558</v>
      </c>
      <c r="AH9066" s="1">
        <v>43146.660416666666</v>
      </c>
      <c r="AI9066">
        <v>-43.117199999999997</v>
      </c>
      <c r="AJ9066">
        <v>-22.933700000000002</v>
      </c>
      <c r="AK9066">
        <f t="shared" si="282"/>
        <v>2010</v>
      </c>
      <c r="AL9066">
        <f t="shared" si="283"/>
        <v>6</v>
      </c>
    </row>
    <row r="9067" spans="1:38" x14ac:dyDescent="0.25">
      <c r="A9067" t="s">
        <v>7300</v>
      </c>
      <c r="B9067" t="s">
        <v>7301</v>
      </c>
      <c r="C9067">
        <v>1726</v>
      </c>
      <c r="D9067">
        <v>40333</v>
      </c>
      <c r="F9067" t="s">
        <v>7450</v>
      </c>
      <c r="G9067" t="s">
        <v>7451</v>
      </c>
      <c r="H9067" t="s">
        <v>7450</v>
      </c>
      <c r="I9067" t="s">
        <v>267</v>
      </c>
      <c r="J9067" t="s">
        <v>37</v>
      </c>
      <c r="K9067" t="s">
        <v>38</v>
      </c>
      <c r="L9067" t="s">
        <v>123</v>
      </c>
      <c r="M9067" t="s">
        <v>124</v>
      </c>
      <c r="N9067" t="s">
        <v>41</v>
      </c>
      <c r="O9067" t="s">
        <v>42</v>
      </c>
      <c r="P9067" t="s">
        <v>43</v>
      </c>
      <c r="Q9067" t="s">
        <v>44</v>
      </c>
      <c r="R9067">
        <v>0</v>
      </c>
      <c r="S9067">
        <v>0</v>
      </c>
      <c r="W9067" t="s">
        <v>45</v>
      </c>
      <c r="X9067">
        <v>1726</v>
      </c>
      <c r="Y9067" t="s">
        <v>67</v>
      </c>
      <c r="Z9067" t="s">
        <v>68</v>
      </c>
      <c r="AA9067" t="s">
        <v>40782</v>
      </c>
      <c r="AB9067" t="s">
        <v>69</v>
      </c>
      <c r="AC9067">
        <v>0</v>
      </c>
      <c r="AD9067" t="s">
        <v>7284</v>
      </c>
      <c r="AE9067">
        <v>5.7301200000000003</v>
      </c>
      <c r="AF9067">
        <v>41643</v>
      </c>
      <c r="AG9067" s="1">
        <v>43059.636805555558</v>
      </c>
      <c r="AH9067" s="1">
        <v>43146.660416666666</v>
      </c>
      <c r="AI9067">
        <v>-43.045499999999997</v>
      </c>
      <c r="AJ9067">
        <v>-22.8781</v>
      </c>
      <c r="AK9067">
        <f t="shared" si="282"/>
        <v>2010</v>
      </c>
      <c r="AL9067">
        <f t="shared" si="283"/>
        <v>6</v>
      </c>
    </row>
    <row r="9068" spans="1:38" x14ac:dyDescent="0.25">
      <c r="A9068" t="s">
        <v>7300</v>
      </c>
      <c r="B9068" t="s">
        <v>7301</v>
      </c>
      <c r="C9068">
        <v>1727</v>
      </c>
      <c r="D9068">
        <v>40333</v>
      </c>
      <c r="F9068" t="s">
        <v>7452</v>
      </c>
      <c r="G9068" t="s">
        <v>7453</v>
      </c>
      <c r="H9068" t="s">
        <v>7452</v>
      </c>
      <c r="I9068" t="s">
        <v>267</v>
      </c>
      <c r="J9068" t="s">
        <v>37</v>
      </c>
      <c r="K9068" t="s">
        <v>38</v>
      </c>
      <c r="L9068" t="s">
        <v>123</v>
      </c>
      <c r="M9068" t="s">
        <v>124</v>
      </c>
      <c r="N9068" t="s">
        <v>41</v>
      </c>
      <c r="O9068" t="s">
        <v>42</v>
      </c>
      <c r="P9068" t="s">
        <v>43</v>
      </c>
      <c r="Q9068" t="s">
        <v>44</v>
      </c>
      <c r="R9068">
        <v>0</v>
      </c>
      <c r="S9068">
        <v>0</v>
      </c>
      <c r="W9068" t="s">
        <v>45</v>
      </c>
      <c r="X9068">
        <v>1727</v>
      </c>
      <c r="Y9068" t="s">
        <v>67</v>
      </c>
      <c r="Z9068" t="s">
        <v>68</v>
      </c>
      <c r="AA9068" t="s">
        <v>40782</v>
      </c>
      <c r="AB9068" t="s">
        <v>69</v>
      </c>
      <c r="AC9068">
        <v>6023699</v>
      </c>
      <c r="AD9068" t="s">
        <v>69</v>
      </c>
      <c r="AE9068">
        <v>12.670500000000001</v>
      </c>
      <c r="AF9068">
        <v>41643</v>
      </c>
      <c r="AG9068" s="1">
        <v>43059.636805555558</v>
      </c>
      <c r="AH9068" s="1">
        <v>43146.660416666666</v>
      </c>
      <c r="AI9068">
        <v>-43.322299999999998</v>
      </c>
      <c r="AJ9068">
        <v>-22.945</v>
      </c>
      <c r="AK9068">
        <f t="shared" si="282"/>
        <v>2010</v>
      </c>
      <c r="AL9068">
        <f t="shared" si="283"/>
        <v>6</v>
      </c>
    </row>
    <row r="9069" spans="1:38" x14ac:dyDescent="0.25">
      <c r="A9069" t="s">
        <v>7300</v>
      </c>
      <c r="B9069" t="s">
        <v>7301</v>
      </c>
      <c r="C9069">
        <v>1728</v>
      </c>
      <c r="D9069">
        <v>40333</v>
      </c>
      <c r="F9069" t="s">
        <v>7454</v>
      </c>
      <c r="G9069" t="s">
        <v>7455</v>
      </c>
      <c r="H9069" t="s">
        <v>7454</v>
      </c>
      <c r="I9069" t="s">
        <v>267</v>
      </c>
      <c r="J9069" t="s">
        <v>37</v>
      </c>
      <c r="K9069" t="s">
        <v>38</v>
      </c>
      <c r="L9069" t="s">
        <v>123</v>
      </c>
      <c r="M9069" t="s">
        <v>124</v>
      </c>
      <c r="N9069" t="s">
        <v>41</v>
      </c>
      <c r="O9069" t="s">
        <v>42</v>
      </c>
      <c r="P9069" t="s">
        <v>43</v>
      </c>
      <c r="Q9069" t="s">
        <v>44</v>
      </c>
      <c r="R9069">
        <v>0</v>
      </c>
      <c r="S9069">
        <v>0</v>
      </c>
      <c r="W9069" t="s">
        <v>45</v>
      </c>
      <c r="X9069">
        <v>1728</v>
      </c>
      <c r="Y9069" t="s">
        <v>67</v>
      </c>
      <c r="Z9069" t="s">
        <v>68</v>
      </c>
      <c r="AA9069" t="s">
        <v>40782</v>
      </c>
      <c r="AB9069" t="s">
        <v>69</v>
      </c>
      <c r="AC9069">
        <v>456456</v>
      </c>
      <c r="AD9069" t="s">
        <v>7259</v>
      </c>
      <c r="AE9069">
        <v>2.26519</v>
      </c>
      <c r="AF9069">
        <v>41643</v>
      </c>
      <c r="AG9069" s="1">
        <v>43059.636805555558</v>
      </c>
      <c r="AH9069" s="1">
        <v>43146.660416666666</v>
      </c>
      <c r="AI9069">
        <v>-43.115099999999998</v>
      </c>
      <c r="AJ9069">
        <v>-22.9008</v>
      </c>
      <c r="AK9069">
        <f t="shared" si="282"/>
        <v>2010</v>
      </c>
      <c r="AL9069">
        <f t="shared" si="283"/>
        <v>6</v>
      </c>
    </row>
    <row r="9070" spans="1:38" x14ac:dyDescent="0.25">
      <c r="A9070" t="s">
        <v>7300</v>
      </c>
      <c r="B9070" t="s">
        <v>7301</v>
      </c>
      <c r="C9070">
        <v>1729</v>
      </c>
      <c r="D9070">
        <v>40333</v>
      </c>
      <c r="F9070" t="s">
        <v>7456</v>
      </c>
      <c r="G9070" t="s">
        <v>7457</v>
      </c>
      <c r="H9070" t="s">
        <v>7456</v>
      </c>
      <c r="I9070" t="s">
        <v>267</v>
      </c>
      <c r="J9070" t="s">
        <v>37</v>
      </c>
      <c r="K9070" t="s">
        <v>38</v>
      </c>
      <c r="L9070" t="s">
        <v>123</v>
      </c>
      <c r="M9070" t="s">
        <v>124</v>
      </c>
      <c r="N9070" t="s">
        <v>41</v>
      </c>
      <c r="O9070" t="s">
        <v>42</v>
      </c>
      <c r="P9070" t="s">
        <v>43</v>
      </c>
      <c r="Q9070" t="s">
        <v>44</v>
      </c>
      <c r="R9070">
        <v>0</v>
      </c>
      <c r="S9070">
        <v>0</v>
      </c>
      <c r="W9070" t="s">
        <v>45</v>
      </c>
      <c r="X9070">
        <v>1729</v>
      </c>
      <c r="Y9070" t="s">
        <v>67</v>
      </c>
      <c r="Z9070" t="s">
        <v>68</v>
      </c>
      <c r="AA9070" t="s">
        <v>40782</v>
      </c>
      <c r="AB9070" t="s">
        <v>69</v>
      </c>
      <c r="AC9070">
        <v>456456</v>
      </c>
      <c r="AD9070" t="s">
        <v>7259</v>
      </c>
      <c r="AE9070">
        <v>2.6682100000000002</v>
      </c>
      <c r="AF9070">
        <v>41643</v>
      </c>
      <c r="AG9070" s="1">
        <v>43059.636805555558</v>
      </c>
      <c r="AH9070" s="1">
        <v>43146.660416666666</v>
      </c>
      <c r="AI9070">
        <v>-43.129300000000001</v>
      </c>
      <c r="AJ9070">
        <v>-22.8796</v>
      </c>
      <c r="AK9070">
        <f t="shared" si="282"/>
        <v>2010</v>
      </c>
      <c r="AL9070">
        <f t="shared" si="283"/>
        <v>6</v>
      </c>
    </row>
    <row r="9071" spans="1:38" x14ac:dyDescent="0.25">
      <c r="A9071" t="s">
        <v>7300</v>
      </c>
      <c r="B9071" t="s">
        <v>7301</v>
      </c>
      <c r="C9071">
        <v>1730</v>
      </c>
      <c r="D9071">
        <v>40333</v>
      </c>
      <c r="F9071" t="s">
        <v>7458</v>
      </c>
      <c r="G9071" t="s">
        <v>7459</v>
      </c>
      <c r="H9071" t="s">
        <v>7458</v>
      </c>
      <c r="I9071" t="s">
        <v>267</v>
      </c>
      <c r="J9071" t="s">
        <v>37</v>
      </c>
      <c r="K9071" t="s">
        <v>38</v>
      </c>
      <c r="L9071" t="s">
        <v>123</v>
      </c>
      <c r="M9071" t="s">
        <v>124</v>
      </c>
      <c r="N9071" t="s">
        <v>41</v>
      </c>
      <c r="O9071" t="s">
        <v>42</v>
      </c>
      <c r="P9071" t="s">
        <v>43</v>
      </c>
      <c r="Q9071" t="s">
        <v>44</v>
      </c>
      <c r="R9071">
        <v>0</v>
      </c>
      <c r="S9071">
        <v>0</v>
      </c>
      <c r="W9071" t="s">
        <v>45</v>
      </c>
      <c r="X9071">
        <v>1730</v>
      </c>
      <c r="Y9071" t="s">
        <v>67</v>
      </c>
      <c r="Z9071" t="s">
        <v>68</v>
      </c>
      <c r="AA9071" t="s">
        <v>40782</v>
      </c>
      <c r="AB9071" t="s">
        <v>69</v>
      </c>
      <c r="AC9071">
        <v>456456</v>
      </c>
      <c r="AD9071" t="s">
        <v>7259</v>
      </c>
      <c r="AE9071">
        <v>4.8684500000000002</v>
      </c>
      <c r="AF9071">
        <v>41643</v>
      </c>
      <c r="AG9071" s="1">
        <v>43059.636805555558</v>
      </c>
      <c r="AH9071" s="1">
        <v>43146.660416666666</v>
      </c>
      <c r="AI9071">
        <v>-43.067</v>
      </c>
      <c r="AJ9071">
        <v>-22.911300000000001</v>
      </c>
      <c r="AK9071">
        <f t="shared" si="282"/>
        <v>2010</v>
      </c>
      <c r="AL9071">
        <f t="shared" si="283"/>
        <v>6</v>
      </c>
    </row>
    <row r="9072" spans="1:38" x14ac:dyDescent="0.25">
      <c r="A9072" t="s">
        <v>7300</v>
      </c>
      <c r="B9072" t="s">
        <v>7301</v>
      </c>
      <c r="C9072">
        <v>1731</v>
      </c>
      <c r="D9072">
        <v>40333</v>
      </c>
      <c r="F9072" t="s">
        <v>7460</v>
      </c>
      <c r="G9072" t="s">
        <v>7461</v>
      </c>
      <c r="H9072" t="s">
        <v>7460</v>
      </c>
      <c r="I9072" t="s">
        <v>267</v>
      </c>
      <c r="J9072" t="s">
        <v>37</v>
      </c>
      <c r="K9072" t="s">
        <v>38</v>
      </c>
      <c r="L9072" t="s">
        <v>123</v>
      </c>
      <c r="M9072" t="s">
        <v>124</v>
      </c>
      <c r="N9072" t="s">
        <v>41</v>
      </c>
      <c r="O9072" t="s">
        <v>42</v>
      </c>
      <c r="P9072" t="s">
        <v>43</v>
      </c>
      <c r="Q9072" t="s">
        <v>44</v>
      </c>
      <c r="R9072">
        <v>0</v>
      </c>
      <c r="S9072">
        <v>0</v>
      </c>
      <c r="W9072" t="s">
        <v>45</v>
      </c>
      <c r="X9072">
        <v>1731</v>
      </c>
      <c r="Y9072" t="s">
        <v>67</v>
      </c>
      <c r="Z9072" t="s">
        <v>68</v>
      </c>
      <c r="AA9072" t="s">
        <v>40782</v>
      </c>
      <c r="AB9072" t="s">
        <v>69</v>
      </c>
      <c r="AC9072">
        <v>456456</v>
      </c>
      <c r="AD9072" t="s">
        <v>7259</v>
      </c>
      <c r="AE9072">
        <v>11.94694</v>
      </c>
      <c r="AF9072">
        <v>41643</v>
      </c>
      <c r="AG9072" s="1">
        <v>43059.636805555558</v>
      </c>
      <c r="AH9072" s="1">
        <v>43146.660416666666</v>
      </c>
      <c r="AI9072">
        <v>-43.025199999999998</v>
      </c>
      <c r="AJ9072">
        <v>-22.963100000000001</v>
      </c>
      <c r="AK9072">
        <f t="shared" si="282"/>
        <v>2010</v>
      </c>
      <c r="AL9072">
        <f t="shared" si="283"/>
        <v>6</v>
      </c>
    </row>
    <row r="9073" spans="1:38" x14ac:dyDescent="0.25">
      <c r="A9073" t="s">
        <v>7300</v>
      </c>
      <c r="B9073" t="s">
        <v>7301</v>
      </c>
      <c r="C9073">
        <v>1732</v>
      </c>
      <c r="D9073">
        <v>40333</v>
      </c>
      <c r="F9073" t="s">
        <v>7462</v>
      </c>
      <c r="G9073" t="s">
        <v>7463</v>
      </c>
      <c r="H9073" t="s">
        <v>7462</v>
      </c>
      <c r="I9073" t="s">
        <v>267</v>
      </c>
      <c r="J9073" t="s">
        <v>37</v>
      </c>
      <c r="K9073" t="s">
        <v>38</v>
      </c>
      <c r="L9073" t="s">
        <v>123</v>
      </c>
      <c r="M9073" t="s">
        <v>124</v>
      </c>
      <c r="N9073" t="s">
        <v>41</v>
      </c>
      <c r="O9073" t="s">
        <v>42</v>
      </c>
      <c r="P9073" t="s">
        <v>43</v>
      </c>
      <c r="Q9073" t="s">
        <v>44</v>
      </c>
      <c r="R9073">
        <v>0</v>
      </c>
      <c r="S9073">
        <v>0</v>
      </c>
      <c r="W9073" t="s">
        <v>45</v>
      </c>
      <c r="X9073">
        <v>1732</v>
      </c>
      <c r="Y9073" t="s">
        <v>67</v>
      </c>
      <c r="Z9073" t="s">
        <v>68</v>
      </c>
      <c r="AA9073" t="s">
        <v>40782</v>
      </c>
      <c r="AB9073" t="s">
        <v>69</v>
      </c>
      <c r="AC9073">
        <v>456456</v>
      </c>
      <c r="AD9073" t="s">
        <v>7259</v>
      </c>
      <c r="AE9073">
        <v>6.5845799999999999</v>
      </c>
      <c r="AF9073">
        <v>41643</v>
      </c>
      <c r="AG9073" s="1">
        <v>43059.636805555558</v>
      </c>
      <c r="AH9073" s="1">
        <v>43146.660416666666</v>
      </c>
      <c r="AI9073">
        <v>-43.052100000000003</v>
      </c>
      <c r="AJ9073">
        <v>-22.918800000000001</v>
      </c>
      <c r="AK9073">
        <f t="shared" si="282"/>
        <v>2010</v>
      </c>
      <c r="AL9073">
        <f t="shared" si="283"/>
        <v>6</v>
      </c>
    </row>
    <row r="9074" spans="1:38" x14ac:dyDescent="0.25">
      <c r="A9074" t="s">
        <v>7300</v>
      </c>
      <c r="B9074" t="s">
        <v>7301</v>
      </c>
      <c r="C9074">
        <v>1733</v>
      </c>
      <c r="D9074">
        <v>40333</v>
      </c>
      <c r="F9074" t="s">
        <v>7464</v>
      </c>
      <c r="G9074" t="s">
        <v>7465</v>
      </c>
      <c r="H9074" t="s">
        <v>7464</v>
      </c>
      <c r="I9074" t="s">
        <v>267</v>
      </c>
      <c r="J9074" t="s">
        <v>138</v>
      </c>
      <c r="K9074" t="s">
        <v>139</v>
      </c>
      <c r="L9074" t="s">
        <v>123</v>
      </c>
      <c r="M9074" t="s">
        <v>124</v>
      </c>
      <c r="N9074" t="s">
        <v>41</v>
      </c>
      <c r="O9074" t="s">
        <v>42</v>
      </c>
      <c r="P9074" t="s">
        <v>43</v>
      </c>
      <c r="Q9074" t="s">
        <v>44</v>
      </c>
      <c r="R9074">
        <v>0</v>
      </c>
      <c r="S9074">
        <v>0</v>
      </c>
      <c r="W9074" t="s">
        <v>45</v>
      </c>
      <c r="X9074">
        <v>1733</v>
      </c>
      <c r="Y9074" t="s">
        <v>67</v>
      </c>
      <c r="Z9074" t="s">
        <v>68</v>
      </c>
      <c r="AA9074" t="s">
        <v>40782</v>
      </c>
      <c r="AB9074" t="s">
        <v>69</v>
      </c>
      <c r="AC9074">
        <v>456456</v>
      </c>
      <c r="AD9074" t="s">
        <v>7259</v>
      </c>
      <c r="AE9074">
        <v>9.3060700000000001</v>
      </c>
      <c r="AF9074">
        <v>41643</v>
      </c>
      <c r="AG9074" s="1">
        <v>43059.636805555558</v>
      </c>
      <c r="AH9074" s="1">
        <v>43146.660416666666</v>
      </c>
      <c r="AI9074">
        <v>-43.030999999999999</v>
      </c>
      <c r="AJ9074">
        <v>-22.933700000000002</v>
      </c>
      <c r="AK9074">
        <f t="shared" si="282"/>
        <v>2010</v>
      </c>
      <c r="AL9074">
        <f t="shared" si="283"/>
        <v>6</v>
      </c>
    </row>
    <row r="9075" spans="1:38" x14ac:dyDescent="0.25">
      <c r="A9075" t="s">
        <v>7300</v>
      </c>
      <c r="B9075" t="s">
        <v>7301</v>
      </c>
      <c r="C9075">
        <v>1734</v>
      </c>
      <c r="D9075">
        <v>40333</v>
      </c>
      <c r="F9075" t="s">
        <v>7466</v>
      </c>
      <c r="G9075" t="s">
        <v>7467</v>
      </c>
      <c r="H9075" t="s">
        <v>7466</v>
      </c>
      <c r="I9075" t="s">
        <v>267</v>
      </c>
      <c r="J9075" t="s">
        <v>37</v>
      </c>
      <c r="K9075" t="s">
        <v>38</v>
      </c>
      <c r="L9075" t="s">
        <v>123</v>
      </c>
      <c r="M9075" t="s">
        <v>124</v>
      </c>
      <c r="N9075" t="s">
        <v>41</v>
      </c>
      <c r="O9075" t="s">
        <v>42</v>
      </c>
      <c r="P9075" t="s">
        <v>43</v>
      </c>
      <c r="Q9075" t="s">
        <v>44</v>
      </c>
      <c r="R9075">
        <v>0</v>
      </c>
      <c r="S9075">
        <v>0</v>
      </c>
      <c r="W9075" t="s">
        <v>45</v>
      </c>
      <c r="X9075">
        <v>1734</v>
      </c>
      <c r="Y9075" t="s">
        <v>67</v>
      </c>
      <c r="Z9075" t="s">
        <v>68</v>
      </c>
      <c r="AA9075" t="s">
        <v>40782</v>
      </c>
      <c r="AB9075" t="s">
        <v>69</v>
      </c>
      <c r="AC9075">
        <v>456456</v>
      </c>
      <c r="AD9075" t="s">
        <v>7259</v>
      </c>
      <c r="AE9075">
        <v>2.17699</v>
      </c>
      <c r="AF9075">
        <v>41643</v>
      </c>
      <c r="AG9075" s="1">
        <v>43059.636805555558</v>
      </c>
      <c r="AH9075" s="1">
        <v>43146.660416666666</v>
      </c>
      <c r="AI9075">
        <v>-43.084200000000003</v>
      </c>
      <c r="AJ9075">
        <v>-22.875399999999999</v>
      </c>
      <c r="AK9075">
        <f t="shared" si="282"/>
        <v>2010</v>
      </c>
      <c r="AL9075">
        <f t="shared" si="283"/>
        <v>6</v>
      </c>
    </row>
    <row r="9076" spans="1:38" x14ac:dyDescent="0.25">
      <c r="A9076" t="s">
        <v>7300</v>
      </c>
      <c r="B9076" t="s">
        <v>7301</v>
      </c>
      <c r="C9076">
        <v>1735</v>
      </c>
      <c r="D9076">
        <v>40333</v>
      </c>
      <c r="F9076" t="s">
        <v>7468</v>
      </c>
      <c r="G9076" t="s">
        <v>7469</v>
      </c>
      <c r="H9076" t="s">
        <v>7468</v>
      </c>
      <c r="I9076" t="s">
        <v>267</v>
      </c>
      <c r="J9076" t="s">
        <v>37</v>
      </c>
      <c r="K9076" t="s">
        <v>38</v>
      </c>
      <c r="L9076" t="s">
        <v>123</v>
      </c>
      <c r="M9076" t="s">
        <v>124</v>
      </c>
      <c r="N9076" t="s">
        <v>41</v>
      </c>
      <c r="O9076" t="s">
        <v>42</v>
      </c>
      <c r="P9076" t="s">
        <v>43</v>
      </c>
      <c r="Q9076" t="s">
        <v>44</v>
      </c>
      <c r="R9076">
        <v>0</v>
      </c>
      <c r="S9076">
        <v>0</v>
      </c>
      <c r="W9076" t="s">
        <v>45</v>
      </c>
      <c r="X9076">
        <v>1735</v>
      </c>
      <c r="Y9076" t="s">
        <v>67</v>
      </c>
      <c r="Z9076" t="s">
        <v>68</v>
      </c>
      <c r="AA9076" t="s">
        <v>40782</v>
      </c>
      <c r="AB9076" t="s">
        <v>69</v>
      </c>
      <c r="AC9076">
        <v>456456</v>
      </c>
      <c r="AD9076" t="s">
        <v>7259</v>
      </c>
      <c r="AE9076">
        <v>1.3912800000000001</v>
      </c>
      <c r="AF9076">
        <v>41643</v>
      </c>
      <c r="AG9076" s="1">
        <v>43059.636805555558</v>
      </c>
      <c r="AH9076" s="1">
        <v>43146.660416666666</v>
      </c>
      <c r="AI9076">
        <v>-43.112400000000001</v>
      </c>
      <c r="AJ9076">
        <v>-22.892900000000001</v>
      </c>
      <c r="AK9076">
        <f t="shared" si="282"/>
        <v>2010</v>
      </c>
      <c r="AL9076">
        <f t="shared" si="283"/>
        <v>6</v>
      </c>
    </row>
    <row r="9077" spans="1:38" x14ac:dyDescent="0.25">
      <c r="A9077" t="s">
        <v>7300</v>
      </c>
      <c r="B9077" t="s">
        <v>7301</v>
      </c>
      <c r="C9077">
        <v>1736</v>
      </c>
      <c r="D9077">
        <v>40333</v>
      </c>
      <c r="F9077" t="s">
        <v>7470</v>
      </c>
      <c r="G9077" t="s">
        <v>7471</v>
      </c>
      <c r="H9077" t="s">
        <v>7470</v>
      </c>
      <c r="I9077" t="s">
        <v>267</v>
      </c>
      <c r="J9077" t="s">
        <v>37</v>
      </c>
      <c r="K9077" t="s">
        <v>38</v>
      </c>
      <c r="L9077" t="s">
        <v>123</v>
      </c>
      <c r="M9077" t="s">
        <v>124</v>
      </c>
      <c r="N9077" t="s">
        <v>41</v>
      </c>
      <c r="O9077" t="s">
        <v>42</v>
      </c>
      <c r="P9077" t="s">
        <v>43</v>
      </c>
      <c r="Q9077" t="s">
        <v>44</v>
      </c>
      <c r="R9077">
        <v>0</v>
      </c>
      <c r="S9077">
        <v>0</v>
      </c>
      <c r="W9077" t="s">
        <v>45</v>
      </c>
      <c r="X9077">
        <v>1736</v>
      </c>
      <c r="Y9077" t="s">
        <v>67</v>
      </c>
      <c r="Z9077" t="s">
        <v>68</v>
      </c>
      <c r="AA9077" t="s">
        <v>40782</v>
      </c>
      <c r="AB9077" t="s">
        <v>69</v>
      </c>
      <c r="AC9077">
        <v>456456</v>
      </c>
      <c r="AD9077" t="s">
        <v>7259</v>
      </c>
      <c r="AE9077">
        <v>2.7980800000000001</v>
      </c>
      <c r="AF9077">
        <v>41643</v>
      </c>
      <c r="AG9077" s="1">
        <v>43059.636805555558</v>
      </c>
      <c r="AH9077" s="1">
        <v>43146.660416666666</v>
      </c>
      <c r="AI9077">
        <v>-43.119300000000003</v>
      </c>
      <c r="AJ9077">
        <v>-22.904</v>
      </c>
      <c r="AK9077">
        <f t="shared" si="282"/>
        <v>2010</v>
      </c>
      <c r="AL9077">
        <f t="shared" si="283"/>
        <v>6</v>
      </c>
    </row>
    <row r="9078" spans="1:38" x14ac:dyDescent="0.25">
      <c r="A9078" t="s">
        <v>7300</v>
      </c>
      <c r="B9078" t="s">
        <v>7301</v>
      </c>
      <c r="C9078">
        <v>1737</v>
      </c>
      <c r="D9078">
        <v>40333</v>
      </c>
      <c r="F9078" t="s">
        <v>7472</v>
      </c>
      <c r="G9078" t="s">
        <v>7473</v>
      </c>
      <c r="H9078" t="s">
        <v>7472</v>
      </c>
      <c r="I9078" t="s">
        <v>267</v>
      </c>
      <c r="J9078" t="s">
        <v>37</v>
      </c>
      <c r="K9078" t="s">
        <v>38</v>
      </c>
      <c r="L9078" t="s">
        <v>123</v>
      </c>
      <c r="M9078" t="s">
        <v>124</v>
      </c>
      <c r="N9078" t="s">
        <v>41</v>
      </c>
      <c r="O9078" t="s">
        <v>42</v>
      </c>
      <c r="P9078" t="s">
        <v>43</v>
      </c>
      <c r="Q9078" t="s">
        <v>44</v>
      </c>
      <c r="R9078">
        <v>0</v>
      </c>
      <c r="S9078">
        <v>0</v>
      </c>
      <c r="W9078" t="s">
        <v>45</v>
      </c>
      <c r="X9078">
        <v>1737</v>
      </c>
      <c r="Y9078" t="s">
        <v>67</v>
      </c>
      <c r="Z9078" t="s">
        <v>68</v>
      </c>
      <c r="AA9078" t="s">
        <v>40782</v>
      </c>
      <c r="AB9078" t="s">
        <v>69</v>
      </c>
      <c r="AC9078">
        <v>6023699</v>
      </c>
      <c r="AD9078" t="s">
        <v>69</v>
      </c>
      <c r="AE9078">
        <v>3.5169199999999998</v>
      </c>
      <c r="AF9078">
        <v>41643</v>
      </c>
      <c r="AG9078" s="1">
        <v>43059.636805555558</v>
      </c>
      <c r="AH9078" s="1">
        <v>43146.660416666666</v>
      </c>
      <c r="AI9078">
        <v>-43.183999999999997</v>
      </c>
      <c r="AJ9078">
        <v>-22.925899999999999</v>
      </c>
      <c r="AK9078">
        <f t="shared" si="282"/>
        <v>2010</v>
      </c>
      <c r="AL9078">
        <f t="shared" si="283"/>
        <v>6</v>
      </c>
    </row>
    <row r="9079" spans="1:38" x14ac:dyDescent="0.25">
      <c r="A9079" t="s">
        <v>8450</v>
      </c>
      <c r="B9079" t="s">
        <v>8451</v>
      </c>
      <c r="C9079">
        <v>1997</v>
      </c>
      <c r="D9079">
        <v>40346</v>
      </c>
      <c r="F9079" t="s">
        <v>8452</v>
      </c>
      <c r="G9079" t="s">
        <v>8453</v>
      </c>
      <c r="H9079" t="s">
        <v>8452</v>
      </c>
      <c r="I9079" t="s">
        <v>72</v>
      </c>
      <c r="J9079" t="s">
        <v>37</v>
      </c>
      <c r="K9079" t="s">
        <v>38</v>
      </c>
      <c r="L9079" t="s">
        <v>123</v>
      </c>
      <c r="M9079" t="s">
        <v>124</v>
      </c>
      <c r="N9079" t="s">
        <v>41</v>
      </c>
      <c r="O9079" t="s">
        <v>42</v>
      </c>
      <c r="P9079" t="s">
        <v>43</v>
      </c>
      <c r="Q9079" t="s">
        <v>44</v>
      </c>
      <c r="R9079">
        <v>5</v>
      </c>
      <c r="S9079">
        <v>0</v>
      </c>
      <c r="W9079" t="s">
        <v>45</v>
      </c>
      <c r="X9079">
        <v>1997</v>
      </c>
      <c r="Y9079" t="s">
        <v>67</v>
      </c>
      <c r="Z9079" t="s">
        <v>68</v>
      </c>
      <c r="AA9079" t="s">
        <v>40782</v>
      </c>
      <c r="AB9079" t="s">
        <v>8454</v>
      </c>
      <c r="AC9079">
        <v>366754</v>
      </c>
      <c r="AD9079" t="s">
        <v>8455</v>
      </c>
      <c r="AE9079">
        <v>5.3201700000000001</v>
      </c>
      <c r="AF9079">
        <v>41643</v>
      </c>
      <c r="AG9079" s="1">
        <v>43059.636805555558</v>
      </c>
      <c r="AH9079" s="1">
        <v>43146.660416666666</v>
      </c>
      <c r="AI9079">
        <v>-34.902900000000002</v>
      </c>
      <c r="AJ9079">
        <v>-8.0010999999999992</v>
      </c>
      <c r="AK9079">
        <f t="shared" si="282"/>
        <v>2010</v>
      </c>
      <c r="AL9079">
        <f t="shared" si="283"/>
        <v>6</v>
      </c>
    </row>
    <row r="9080" spans="1:38" x14ac:dyDescent="0.25">
      <c r="A9080" t="s">
        <v>2247</v>
      </c>
      <c r="B9080" t="s">
        <v>7483</v>
      </c>
      <c r="C9080">
        <v>1740</v>
      </c>
      <c r="D9080">
        <v>40363</v>
      </c>
      <c r="F9080" t="s">
        <v>7484</v>
      </c>
      <c r="G9080" t="s">
        <v>7485</v>
      </c>
      <c r="H9080" t="s">
        <v>7484</v>
      </c>
      <c r="I9080" t="s">
        <v>267</v>
      </c>
      <c r="J9080" t="s">
        <v>138</v>
      </c>
      <c r="K9080" t="s">
        <v>139</v>
      </c>
      <c r="L9080" t="s">
        <v>123</v>
      </c>
      <c r="M9080" t="s">
        <v>124</v>
      </c>
      <c r="N9080" t="s">
        <v>557</v>
      </c>
      <c r="O9080" t="s">
        <v>558</v>
      </c>
      <c r="P9080" t="s">
        <v>43</v>
      </c>
      <c r="Q9080" t="s">
        <v>44</v>
      </c>
      <c r="R9080">
        <v>196</v>
      </c>
      <c r="S9080">
        <v>0</v>
      </c>
      <c r="T9080" t="s">
        <v>7486</v>
      </c>
      <c r="W9080" t="s">
        <v>45</v>
      </c>
      <c r="X9080">
        <v>1740</v>
      </c>
      <c r="Y9080" t="s">
        <v>67</v>
      </c>
      <c r="Z9080" t="s">
        <v>68</v>
      </c>
      <c r="AA9080" t="s">
        <v>40782</v>
      </c>
      <c r="AB9080" t="s">
        <v>69</v>
      </c>
      <c r="AC9080">
        <v>456456</v>
      </c>
      <c r="AD9080" t="s">
        <v>7259</v>
      </c>
      <c r="AE9080">
        <v>1.8440399999999999</v>
      </c>
      <c r="AF9080">
        <v>41643</v>
      </c>
      <c r="AG9080" s="1">
        <v>43059.636805555558</v>
      </c>
      <c r="AH9080" s="1">
        <v>43146.660416666666</v>
      </c>
      <c r="AI9080">
        <v>-43.088200000000001</v>
      </c>
      <c r="AJ9080">
        <v>-22.8919</v>
      </c>
      <c r="AK9080">
        <f t="shared" si="282"/>
        <v>2010</v>
      </c>
      <c r="AL9080">
        <f t="shared" si="283"/>
        <v>7</v>
      </c>
    </row>
    <row r="9081" spans="1:38" x14ac:dyDescent="0.25">
      <c r="A9081" t="s">
        <v>2758</v>
      </c>
      <c r="B9081" t="s">
        <v>11568</v>
      </c>
      <c r="C9081">
        <v>2915</v>
      </c>
      <c r="D9081">
        <v>40542</v>
      </c>
      <c r="F9081" t="s">
        <v>11569</v>
      </c>
      <c r="G9081" t="s">
        <v>11570</v>
      </c>
      <c r="H9081" t="s">
        <v>11569</v>
      </c>
      <c r="I9081" t="s">
        <v>36</v>
      </c>
      <c r="J9081" t="s">
        <v>37</v>
      </c>
      <c r="K9081" t="s">
        <v>38</v>
      </c>
      <c r="L9081" t="s">
        <v>123</v>
      </c>
      <c r="M9081" t="s">
        <v>124</v>
      </c>
      <c r="N9081" t="s">
        <v>41</v>
      </c>
      <c r="O9081" t="s">
        <v>42</v>
      </c>
      <c r="P9081" t="s">
        <v>43</v>
      </c>
      <c r="Q9081" t="s">
        <v>44</v>
      </c>
      <c r="R9081">
        <v>7</v>
      </c>
      <c r="S9081">
        <v>0</v>
      </c>
      <c r="W9081" t="s">
        <v>45</v>
      </c>
      <c r="X9081">
        <v>2915</v>
      </c>
      <c r="Y9081" t="s">
        <v>67</v>
      </c>
      <c r="Z9081" t="s">
        <v>68</v>
      </c>
      <c r="AA9081" t="s">
        <v>40782</v>
      </c>
      <c r="AB9081" t="s">
        <v>11571</v>
      </c>
      <c r="AC9081">
        <v>20743</v>
      </c>
      <c r="AD9081" t="s">
        <v>11572</v>
      </c>
      <c r="AE9081">
        <v>9.0061099999999996</v>
      </c>
      <c r="AF9081">
        <v>41643</v>
      </c>
      <c r="AG9081" s="1">
        <v>43059.636805555558</v>
      </c>
      <c r="AH9081" s="1">
        <v>43146.660416666666</v>
      </c>
      <c r="AI9081">
        <v>-40.975200000000001</v>
      </c>
      <c r="AJ9081">
        <v>-18.767700000000001</v>
      </c>
      <c r="AK9081">
        <f t="shared" si="282"/>
        <v>2010</v>
      </c>
      <c r="AL9081">
        <f t="shared" si="283"/>
        <v>12</v>
      </c>
    </row>
    <row r="9082" spans="1:38" x14ac:dyDescent="0.25">
      <c r="A9082" t="s">
        <v>11573</v>
      </c>
      <c r="B9082" t="s">
        <v>11574</v>
      </c>
      <c r="C9082">
        <v>2916</v>
      </c>
      <c r="D9082">
        <v>40542</v>
      </c>
      <c r="F9082" t="s">
        <v>11575</v>
      </c>
      <c r="G9082" t="s">
        <v>11576</v>
      </c>
      <c r="H9082" t="s">
        <v>11575</v>
      </c>
      <c r="I9082" t="s">
        <v>36</v>
      </c>
      <c r="J9082" t="s">
        <v>138</v>
      </c>
      <c r="K9082" t="s">
        <v>139</v>
      </c>
      <c r="L9082" t="s">
        <v>123</v>
      </c>
      <c r="M9082" t="s">
        <v>124</v>
      </c>
      <c r="N9082" t="s">
        <v>41</v>
      </c>
      <c r="O9082" t="s">
        <v>42</v>
      </c>
      <c r="P9082" t="s">
        <v>43</v>
      </c>
      <c r="Q9082" t="s">
        <v>44</v>
      </c>
      <c r="R9082">
        <v>3</v>
      </c>
      <c r="S9082">
        <v>0</v>
      </c>
      <c r="W9082" t="s">
        <v>45</v>
      </c>
      <c r="X9082">
        <v>2916</v>
      </c>
      <c r="Y9082" t="s">
        <v>67</v>
      </c>
      <c r="Z9082" t="s">
        <v>68</v>
      </c>
      <c r="AA9082" t="s">
        <v>40782</v>
      </c>
      <c r="AB9082" t="s">
        <v>11571</v>
      </c>
      <c r="AC9082">
        <v>13543</v>
      </c>
      <c r="AD9082" t="s">
        <v>11577</v>
      </c>
      <c r="AE9082">
        <v>0.45678999999999997</v>
      </c>
      <c r="AF9082">
        <v>41643</v>
      </c>
      <c r="AG9082" s="1">
        <v>43059.636805555558</v>
      </c>
      <c r="AH9082" s="1">
        <v>43146.660416666666</v>
      </c>
      <c r="AI9082">
        <v>-41.119700000000002</v>
      </c>
      <c r="AJ9082">
        <v>-20.073</v>
      </c>
      <c r="AK9082">
        <f t="shared" si="282"/>
        <v>2010</v>
      </c>
      <c r="AL9082">
        <f t="shared" si="283"/>
        <v>12</v>
      </c>
    </row>
    <row r="9083" spans="1:38" x14ac:dyDescent="0.25">
      <c r="A9083" t="s">
        <v>11795</v>
      </c>
      <c r="B9083" t="s">
        <v>11796</v>
      </c>
      <c r="C9083">
        <v>3007</v>
      </c>
      <c r="D9083">
        <v>40559</v>
      </c>
      <c r="F9083" t="s">
        <v>11881</v>
      </c>
      <c r="G9083" t="s">
        <v>11882</v>
      </c>
      <c r="H9083" t="s">
        <v>11881</v>
      </c>
      <c r="I9083" t="s">
        <v>72</v>
      </c>
      <c r="J9083" t="s">
        <v>138</v>
      </c>
      <c r="K9083" t="s">
        <v>139</v>
      </c>
      <c r="L9083" t="s">
        <v>123</v>
      </c>
      <c r="M9083" t="s">
        <v>124</v>
      </c>
      <c r="N9083" t="s">
        <v>41</v>
      </c>
      <c r="O9083" t="s">
        <v>42</v>
      </c>
      <c r="P9083" t="s">
        <v>43</v>
      </c>
      <c r="Q9083" t="s">
        <v>44</v>
      </c>
      <c r="R9083">
        <v>3</v>
      </c>
      <c r="S9083">
        <v>0</v>
      </c>
      <c r="W9083" t="s">
        <v>45</v>
      </c>
      <c r="X9083">
        <v>3007</v>
      </c>
      <c r="Y9083" t="s">
        <v>67</v>
      </c>
      <c r="Z9083" t="s">
        <v>68</v>
      </c>
      <c r="AA9083" t="s">
        <v>40782</v>
      </c>
      <c r="AB9083" t="s">
        <v>69</v>
      </c>
      <c r="AC9083">
        <v>272691</v>
      </c>
      <c r="AD9083" t="s">
        <v>2235</v>
      </c>
      <c r="AE9083">
        <v>2.8072400000000002</v>
      </c>
      <c r="AF9083">
        <v>41643</v>
      </c>
      <c r="AG9083" s="1">
        <v>43059.636805555558</v>
      </c>
      <c r="AH9083" s="1">
        <v>43146.660416666666</v>
      </c>
      <c r="AI9083">
        <v>-43.185200000000002</v>
      </c>
      <c r="AJ9083">
        <v>-22.480399999999999</v>
      </c>
      <c r="AK9083">
        <f t="shared" si="282"/>
        <v>2011</v>
      </c>
      <c r="AL9083">
        <f t="shared" si="283"/>
        <v>1</v>
      </c>
    </row>
    <row r="9084" spans="1:38" x14ac:dyDescent="0.25">
      <c r="A9084" t="s">
        <v>5647</v>
      </c>
      <c r="B9084" t="s">
        <v>11627</v>
      </c>
      <c r="C9084">
        <v>2931</v>
      </c>
      <c r="D9084">
        <v>40603</v>
      </c>
      <c r="F9084" t="s">
        <v>11628</v>
      </c>
      <c r="G9084" t="s">
        <v>11629</v>
      </c>
      <c r="H9084" t="s">
        <v>11628</v>
      </c>
      <c r="I9084" t="s">
        <v>72</v>
      </c>
      <c r="J9084" t="s">
        <v>138</v>
      </c>
      <c r="K9084" t="s">
        <v>139</v>
      </c>
      <c r="L9084" t="s">
        <v>123</v>
      </c>
      <c r="M9084" t="s">
        <v>124</v>
      </c>
      <c r="N9084" t="s">
        <v>41</v>
      </c>
      <c r="O9084" t="s">
        <v>42</v>
      </c>
      <c r="P9084" t="s">
        <v>43</v>
      </c>
      <c r="Q9084" t="s">
        <v>44</v>
      </c>
      <c r="R9084">
        <v>3</v>
      </c>
      <c r="S9084">
        <v>0</v>
      </c>
      <c r="W9084" t="s">
        <v>45</v>
      </c>
      <c r="X9084">
        <v>2931</v>
      </c>
      <c r="Y9084" t="s">
        <v>67</v>
      </c>
      <c r="Z9084" t="s">
        <v>68</v>
      </c>
      <c r="AA9084" t="s">
        <v>40782</v>
      </c>
      <c r="AB9084" t="s">
        <v>69</v>
      </c>
      <c r="AC9084">
        <v>272691</v>
      </c>
      <c r="AD9084" t="s">
        <v>2235</v>
      </c>
      <c r="AE9084">
        <v>1.81271</v>
      </c>
      <c r="AF9084">
        <v>41643</v>
      </c>
      <c r="AG9084" s="1">
        <v>43059.636805555558</v>
      </c>
      <c r="AH9084" s="1">
        <v>43146.660416666666</v>
      </c>
      <c r="AI9084">
        <v>-43.1828</v>
      </c>
      <c r="AJ9084">
        <v>-22.489100000000001</v>
      </c>
      <c r="AK9084">
        <f t="shared" si="282"/>
        <v>2011</v>
      </c>
      <c r="AL9084">
        <f t="shared" si="283"/>
        <v>3</v>
      </c>
    </row>
    <row r="9085" spans="1:38" x14ac:dyDescent="0.25">
      <c r="A9085" t="s">
        <v>13457</v>
      </c>
      <c r="B9085" t="s">
        <v>13458</v>
      </c>
      <c r="C9085">
        <v>3451</v>
      </c>
      <c r="D9085">
        <v>40607</v>
      </c>
      <c r="F9085" t="s">
        <v>13459</v>
      </c>
      <c r="G9085" t="s">
        <v>13460</v>
      </c>
      <c r="H9085" t="s">
        <v>13459</v>
      </c>
      <c r="I9085" t="s">
        <v>43</v>
      </c>
      <c r="J9085" t="s">
        <v>138</v>
      </c>
      <c r="K9085" t="s">
        <v>139</v>
      </c>
      <c r="L9085" t="s">
        <v>123</v>
      </c>
      <c r="M9085" t="s">
        <v>124</v>
      </c>
      <c r="N9085" t="s">
        <v>41</v>
      </c>
      <c r="O9085" t="s">
        <v>42</v>
      </c>
      <c r="P9085" t="s">
        <v>43</v>
      </c>
      <c r="Q9085" t="s">
        <v>44</v>
      </c>
      <c r="R9085">
        <v>1</v>
      </c>
      <c r="S9085">
        <v>0</v>
      </c>
      <c r="W9085" t="s">
        <v>45</v>
      </c>
      <c r="X9085">
        <v>3451</v>
      </c>
      <c r="Y9085" t="s">
        <v>67</v>
      </c>
      <c r="Z9085" t="s">
        <v>68</v>
      </c>
      <c r="AA9085" t="s">
        <v>40782</v>
      </c>
      <c r="AB9085" t="s">
        <v>8454</v>
      </c>
      <c r="AC9085">
        <v>12272</v>
      </c>
      <c r="AD9085" t="s">
        <v>13461</v>
      </c>
      <c r="AE9085">
        <v>43.13552</v>
      </c>
      <c r="AF9085">
        <v>41643</v>
      </c>
      <c r="AG9085" s="1">
        <v>43059.636805555558</v>
      </c>
      <c r="AH9085" s="1">
        <v>43146.660416666666</v>
      </c>
      <c r="AI9085">
        <v>-38.0702</v>
      </c>
      <c r="AJ9085">
        <v>-8.4453999999999994</v>
      </c>
      <c r="AK9085">
        <f t="shared" si="282"/>
        <v>2011</v>
      </c>
      <c r="AL9085">
        <f t="shared" si="283"/>
        <v>3</v>
      </c>
    </row>
    <row r="9086" spans="1:38" x14ac:dyDescent="0.25">
      <c r="A9086" t="s">
        <v>4360</v>
      </c>
      <c r="B9086" t="s">
        <v>13274</v>
      </c>
      <c r="C9086">
        <v>3396</v>
      </c>
      <c r="D9086">
        <v>40656</v>
      </c>
      <c r="F9086" t="s">
        <v>13275</v>
      </c>
      <c r="G9086" t="s">
        <v>13276</v>
      </c>
      <c r="H9086" t="s">
        <v>13275</v>
      </c>
      <c r="I9086" t="s">
        <v>64</v>
      </c>
      <c r="J9086" t="s">
        <v>138</v>
      </c>
      <c r="K9086" t="s">
        <v>139</v>
      </c>
      <c r="L9086" t="s">
        <v>123</v>
      </c>
      <c r="M9086" t="s">
        <v>124</v>
      </c>
      <c r="N9086" t="s">
        <v>41</v>
      </c>
      <c r="O9086" t="s">
        <v>42</v>
      </c>
      <c r="P9086" t="s">
        <v>43</v>
      </c>
      <c r="Q9086" t="s">
        <v>44</v>
      </c>
      <c r="R9086">
        <v>3</v>
      </c>
      <c r="S9086">
        <v>0</v>
      </c>
      <c r="W9086" t="s">
        <v>45</v>
      </c>
      <c r="X9086">
        <v>3396</v>
      </c>
      <c r="Y9086" t="s">
        <v>67</v>
      </c>
      <c r="Z9086" t="s">
        <v>68</v>
      </c>
      <c r="AA9086" t="s">
        <v>40782</v>
      </c>
      <c r="AB9086" t="s">
        <v>6103</v>
      </c>
      <c r="AC9086">
        <v>253841</v>
      </c>
      <c r="AD9086" t="s">
        <v>13277</v>
      </c>
      <c r="AE9086">
        <v>1.68668</v>
      </c>
      <c r="AF9086">
        <v>41643</v>
      </c>
      <c r="AG9086" s="1">
        <v>43059.636805555558</v>
      </c>
      <c r="AH9086" s="1">
        <v>43146.660416666666</v>
      </c>
      <c r="AI9086">
        <v>-51.133899999999997</v>
      </c>
      <c r="AJ9086">
        <v>-29.663399999999999</v>
      </c>
      <c r="AK9086">
        <f t="shared" si="282"/>
        <v>2011</v>
      </c>
      <c r="AL9086">
        <f t="shared" si="283"/>
        <v>4</v>
      </c>
    </row>
    <row r="9087" spans="1:38" x14ac:dyDescent="0.25">
      <c r="A9087" t="s">
        <v>4360</v>
      </c>
      <c r="B9087" t="s">
        <v>13278</v>
      </c>
      <c r="C9087">
        <v>3397</v>
      </c>
      <c r="D9087">
        <v>40656</v>
      </c>
      <c r="F9087" t="s">
        <v>13279</v>
      </c>
      <c r="G9087" t="s">
        <v>13280</v>
      </c>
      <c r="H9087" t="s">
        <v>13279</v>
      </c>
      <c r="I9087" t="s">
        <v>72</v>
      </c>
      <c r="J9087" t="s">
        <v>138</v>
      </c>
      <c r="K9087" t="s">
        <v>139</v>
      </c>
      <c r="L9087" t="s">
        <v>123</v>
      </c>
      <c r="M9087" t="s">
        <v>124</v>
      </c>
      <c r="N9087" t="s">
        <v>41</v>
      </c>
      <c r="O9087" t="s">
        <v>42</v>
      </c>
      <c r="P9087" t="s">
        <v>43</v>
      </c>
      <c r="Q9087" t="s">
        <v>44</v>
      </c>
      <c r="R9087">
        <v>7</v>
      </c>
      <c r="S9087">
        <v>0</v>
      </c>
      <c r="W9087" t="s">
        <v>45</v>
      </c>
      <c r="X9087">
        <v>3397</v>
      </c>
      <c r="Y9087" t="s">
        <v>67</v>
      </c>
      <c r="Z9087" t="s">
        <v>68</v>
      </c>
      <c r="AA9087" t="s">
        <v>40782</v>
      </c>
      <c r="AB9087" t="s">
        <v>6103</v>
      </c>
      <c r="AC9087">
        <v>28679</v>
      </c>
      <c r="AD9087" t="s">
        <v>13281</v>
      </c>
      <c r="AE9087">
        <v>3.1757200000000001</v>
      </c>
      <c r="AF9087">
        <v>41643</v>
      </c>
      <c r="AG9087" s="1">
        <v>43059.636805555558</v>
      </c>
      <c r="AH9087" s="1">
        <v>43146.660416666666</v>
      </c>
      <c r="AI9087">
        <v>-50.757800000000003</v>
      </c>
      <c r="AJ9087">
        <v>-29.570599999999999</v>
      </c>
      <c r="AK9087">
        <f t="shared" si="282"/>
        <v>2011</v>
      </c>
      <c r="AL9087">
        <f t="shared" si="283"/>
        <v>4</v>
      </c>
    </row>
    <row r="9088" spans="1:38" x14ac:dyDescent="0.25">
      <c r="A9088" t="s">
        <v>6413</v>
      </c>
      <c r="B9088" t="s">
        <v>13315</v>
      </c>
      <c r="C9088">
        <v>3407</v>
      </c>
      <c r="D9088">
        <v>40658</v>
      </c>
      <c r="F9088" t="s">
        <v>13316</v>
      </c>
      <c r="G9088" t="s">
        <v>13317</v>
      </c>
      <c r="H9088" t="s">
        <v>13316</v>
      </c>
      <c r="I9088" t="s">
        <v>76</v>
      </c>
      <c r="J9088" t="s">
        <v>37</v>
      </c>
      <c r="K9088" t="s">
        <v>38</v>
      </c>
      <c r="L9088" t="s">
        <v>123</v>
      </c>
      <c r="M9088" t="s">
        <v>124</v>
      </c>
      <c r="N9088" t="s">
        <v>41</v>
      </c>
      <c r="O9088" t="s">
        <v>42</v>
      </c>
      <c r="P9088" t="s">
        <v>43</v>
      </c>
      <c r="Q9088" t="s">
        <v>44</v>
      </c>
      <c r="R9088">
        <v>0</v>
      </c>
      <c r="S9088">
        <v>0</v>
      </c>
      <c r="W9088" t="s">
        <v>45</v>
      </c>
      <c r="X9088">
        <v>3407</v>
      </c>
      <c r="Y9088" t="s">
        <v>67</v>
      </c>
      <c r="Z9088" t="s">
        <v>68</v>
      </c>
      <c r="AA9088" t="s">
        <v>40782</v>
      </c>
      <c r="AB9088" t="s">
        <v>69</v>
      </c>
      <c r="AC9088">
        <v>454849</v>
      </c>
      <c r="AD9088" t="s">
        <v>6209</v>
      </c>
      <c r="AE9088">
        <v>8.7354900000000004</v>
      </c>
      <c r="AF9088">
        <v>41643</v>
      </c>
      <c r="AG9088" s="1">
        <v>43059.636805555558</v>
      </c>
      <c r="AH9088" s="1">
        <v>43146.660416666666</v>
      </c>
      <c r="AI9088">
        <v>-43.354799999999997</v>
      </c>
      <c r="AJ9088">
        <v>-22.8811</v>
      </c>
      <c r="AK9088">
        <f t="shared" si="282"/>
        <v>2011</v>
      </c>
      <c r="AL9088">
        <f t="shared" si="283"/>
        <v>4</v>
      </c>
    </row>
    <row r="9089" spans="1:38" x14ac:dyDescent="0.25">
      <c r="A9089" t="s">
        <v>4823</v>
      </c>
      <c r="B9089" t="s">
        <v>11642</v>
      </c>
      <c r="C9089">
        <v>2935</v>
      </c>
      <c r="D9089">
        <v>40695</v>
      </c>
      <c r="F9089" t="s">
        <v>11643</v>
      </c>
      <c r="G9089" t="s">
        <v>11644</v>
      </c>
      <c r="H9089" t="s">
        <v>11643</v>
      </c>
      <c r="I9089" t="s">
        <v>36</v>
      </c>
      <c r="J9089" t="s">
        <v>138</v>
      </c>
      <c r="K9089" t="s">
        <v>139</v>
      </c>
      <c r="L9089" t="s">
        <v>123</v>
      </c>
      <c r="M9089" t="s">
        <v>124</v>
      </c>
      <c r="N9089" t="s">
        <v>41</v>
      </c>
      <c r="O9089" t="s">
        <v>42</v>
      </c>
      <c r="P9089" t="s">
        <v>43</v>
      </c>
      <c r="Q9089" t="s">
        <v>44</v>
      </c>
      <c r="R9089">
        <v>2</v>
      </c>
      <c r="S9089">
        <v>0</v>
      </c>
      <c r="W9089" t="s">
        <v>45</v>
      </c>
      <c r="X9089">
        <v>2935</v>
      </c>
      <c r="Y9089" t="s">
        <v>67</v>
      </c>
      <c r="Z9089" t="s">
        <v>68</v>
      </c>
      <c r="AA9089" t="s">
        <v>40782</v>
      </c>
      <c r="AB9089" t="s">
        <v>77</v>
      </c>
      <c r="AC9089">
        <v>386069</v>
      </c>
      <c r="AD9089" t="s">
        <v>6437</v>
      </c>
      <c r="AE9089">
        <v>0.10215</v>
      </c>
      <c r="AF9089">
        <v>41643</v>
      </c>
      <c r="AG9089" s="1">
        <v>43059.636805555558</v>
      </c>
      <c r="AH9089" s="1">
        <v>43146.660416666666</v>
      </c>
      <c r="AI9089">
        <v>-46.461399999999998</v>
      </c>
      <c r="AJ9089">
        <v>-23.668700000000001</v>
      </c>
      <c r="AK9089">
        <f t="shared" si="282"/>
        <v>2011</v>
      </c>
      <c r="AL9089">
        <f t="shared" si="283"/>
        <v>6</v>
      </c>
    </row>
    <row r="9090" spans="1:38" x14ac:dyDescent="0.25">
      <c r="A9090" t="s">
        <v>4360</v>
      </c>
      <c r="B9090" t="s">
        <v>11645</v>
      </c>
      <c r="C9090">
        <v>2936</v>
      </c>
      <c r="D9090">
        <v>40695</v>
      </c>
      <c r="F9090" t="s">
        <v>11646</v>
      </c>
      <c r="G9090" t="s">
        <v>11647</v>
      </c>
      <c r="H9090" t="s">
        <v>11646</v>
      </c>
      <c r="I9090" t="s">
        <v>36</v>
      </c>
      <c r="J9090" t="s">
        <v>138</v>
      </c>
      <c r="K9090" t="s">
        <v>139</v>
      </c>
      <c r="L9090" t="s">
        <v>123</v>
      </c>
      <c r="M9090" t="s">
        <v>124</v>
      </c>
      <c r="N9090" t="s">
        <v>41</v>
      </c>
      <c r="O9090" t="s">
        <v>42</v>
      </c>
      <c r="P9090" t="s">
        <v>43</v>
      </c>
      <c r="Q9090" t="s">
        <v>44</v>
      </c>
      <c r="R9090">
        <v>4</v>
      </c>
      <c r="S9090">
        <v>0</v>
      </c>
      <c r="W9090" t="s">
        <v>45</v>
      </c>
      <c r="X9090">
        <v>2936</v>
      </c>
      <c r="Y9090" t="s">
        <v>67</v>
      </c>
      <c r="Z9090" t="s">
        <v>68</v>
      </c>
      <c r="AA9090" t="s">
        <v>40782</v>
      </c>
      <c r="AB9090" t="s">
        <v>77</v>
      </c>
      <c r="AC9090">
        <v>321589</v>
      </c>
      <c r="AD9090" t="s">
        <v>11648</v>
      </c>
      <c r="AE9090">
        <v>2.392E-2</v>
      </c>
      <c r="AF9090">
        <v>41643</v>
      </c>
      <c r="AG9090" s="1">
        <v>43059.636805555558</v>
      </c>
      <c r="AH9090" s="1">
        <v>43146.660416666666</v>
      </c>
      <c r="AI9090">
        <v>-46.884399999999999</v>
      </c>
      <c r="AJ9090">
        <v>-23.186399999999999</v>
      </c>
      <c r="AK9090">
        <f t="shared" ref="AK9090:AK9153" si="284">YEAR(D9090)</f>
        <v>2011</v>
      </c>
      <c r="AL9090">
        <f t="shared" ref="AL9090:AL9153" si="285">MONTH(D9090)</f>
        <v>6</v>
      </c>
    </row>
    <row r="9091" spans="1:38" x14ac:dyDescent="0.25">
      <c r="A9091" t="s">
        <v>13457</v>
      </c>
      <c r="B9091" t="s">
        <v>14434</v>
      </c>
      <c r="C9091">
        <v>3740</v>
      </c>
      <c r="D9091">
        <v>40731</v>
      </c>
      <c r="F9091" t="s">
        <v>14435</v>
      </c>
      <c r="G9091" t="s">
        <v>14436</v>
      </c>
      <c r="H9091" t="s">
        <v>14435</v>
      </c>
      <c r="I9091" t="s">
        <v>36</v>
      </c>
      <c r="J9091" t="s">
        <v>37</v>
      </c>
      <c r="K9091" t="s">
        <v>38</v>
      </c>
      <c r="L9091" t="s">
        <v>43</v>
      </c>
      <c r="M9091" t="s">
        <v>44</v>
      </c>
      <c r="N9091" t="s">
        <v>41</v>
      </c>
      <c r="O9091" t="s">
        <v>42</v>
      </c>
      <c r="P9091" t="s">
        <v>43</v>
      </c>
      <c r="Q9091" t="s">
        <v>44</v>
      </c>
      <c r="R9091">
        <v>2</v>
      </c>
      <c r="S9091">
        <v>0</v>
      </c>
      <c r="W9091" t="s">
        <v>45</v>
      </c>
      <c r="X9091">
        <v>3740</v>
      </c>
      <c r="Y9091" t="s">
        <v>67</v>
      </c>
      <c r="Z9091" t="s">
        <v>68</v>
      </c>
      <c r="AA9091" t="s">
        <v>40782</v>
      </c>
      <c r="AB9091" t="s">
        <v>77</v>
      </c>
      <c r="AC9091">
        <v>39198</v>
      </c>
      <c r="AD9091" t="s">
        <v>14437</v>
      </c>
      <c r="AE9091">
        <v>4.3029999999999999E-2</v>
      </c>
      <c r="AF9091">
        <v>41952.81527777778</v>
      </c>
      <c r="AG9091" s="1">
        <v>43059.636805555558</v>
      </c>
      <c r="AH9091" s="1">
        <v>43146.660416666666</v>
      </c>
      <c r="AI9091">
        <v>-46.901000000000003</v>
      </c>
      <c r="AJ9091">
        <v>-22.741800000000001</v>
      </c>
      <c r="AK9091">
        <f t="shared" si="284"/>
        <v>2011</v>
      </c>
      <c r="AL9091">
        <f t="shared" si="285"/>
        <v>7</v>
      </c>
    </row>
    <row r="9092" spans="1:38" x14ac:dyDescent="0.25">
      <c r="A9092" t="s">
        <v>11573</v>
      </c>
      <c r="B9092" t="s">
        <v>14590</v>
      </c>
      <c r="C9092">
        <v>3785</v>
      </c>
      <c r="D9092">
        <v>40740</v>
      </c>
      <c r="F9092" t="s">
        <v>8454</v>
      </c>
      <c r="G9092" t="s">
        <v>14591</v>
      </c>
      <c r="H9092" t="s">
        <v>8454</v>
      </c>
      <c r="I9092" t="s">
        <v>43</v>
      </c>
      <c r="J9092" t="s">
        <v>138</v>
      </c>
      <c r="K9092" t="s">
        <v>139</v>
      </c>
      <c r="L9092" t="s">
        <v>123</v>
      </c>
      <c r="M9092" t="s">
        <v>124</v>
      </c>
      <c r="N9092" t="s">
        <v>41</v>
      </c>
      <c r="O9092" t="s">
        <v>42</v>
      </c>
      <c r="P9092" t="s">
        <v>43</v>
      </c>
      <c r="Q9092" t="s">
        <v>44</v>
      </c>
      <c r="R9092">
        <v>0</v>
      </c>
      <c r="S9092">
        <v>0</v>
      </c>
      <c r="W9092" t="s">
        <v>45</v>
      </c>
      <c r="X9092">
        <v>3785</v>
      </c>
      <c r="Y9092" t="s">
        <v>67</v>
      </c>
      <c r="Z9092" t="s">
        <v>68</v>
      </c>
      <c r="AA9092" t="s">
        <v>40782</v>
      </c>
      <c r="AB9092" t="s">
        <v>8454</v>
      </c>
      <c r="AC9092">
        <v>20324</v>
      </c>
      <c r="AD9092" t="s">
        <v>14592</v>
      </c>
      <c r="AE9092">
        <v>30.616759999999999</v>
      </c>
      <c r="AF9092">
        <v>41643</v>
      </c>
      <c r="AG9092" s="1">
        <v>43059.636805555558</v>
      </c>
      <c r="AH9092" s="1">
        <v>43146.660416666666</v>
      </c>
      <c r="AI9092">
        <v>-36.954099999999997</v>
      </c>
      <c r="AJ9092">
        <v>-8.8137000000000008</v>
      </c>
      <c r="AK9092">
        <f t="shared" si="284"/>
        <v>2011</v>
      </c>
      <c r="AL9092">
        <f t="shared" si="285"/>
        <v>7</v>
      </c>
    </row>
    <row r="9093" spans="1:38" x14ac:dyDescent="0.25">
      <c r="A9093" t="s">
        <v>11573</v>
      </c>
      <c r="B9093" t="s">
        <v>14590</v>
      </c>
      <c r="C9093">
        <v>3786</v>
      </c>
      <c r="D9093">
        <v>40740</v>
      </c>
      <c r="F9093" t="s">
        <v>14593</v>
      </c>
      <c r="G9093" t="s">
        <v>14591</v>
      </c>
      <c r="H9093" t="s">
        <v>14593</v>
      </c>
      <c r="I9093" t="s">
        <v>36</v>
      </c>
      <c r="J9093" t="s">
        <v>138</v>
      </c>
      <c r="K9093" t="s">
        <v>139</v>
      </c>
      <c r="L9093" t="s">
        <v>123</v>
      </c>
      <c r="M9093" t="s">
        <v>124</v>
      </c>
      <c r="N9093" t="s">
        <v>41</v>
      </c>
      <c r="O9093" t="s">
        <v>42</v>
      </c>
      <c r="P9093" t="s">
        <v>43</v>
      </c>
      <c r="Q9093" t="s">
        <v>44</v>
      </c>
      <c r="R9093">
        <v>1</v>
      </c>
      <c r="S9093">
        <v>0</v>
      </c>
      <c r="W9093" t="s">
        <v>45</v>
      </c>
      <c r="X9093">
        <v>3786</v>
      </c>
      <c r="Y9093" t="s">
        <v>67</v>
      </c>
      <c r="Z9093" t="s">
        <v>68</v>
      </c>
      <c r="AA9093" t="s">
        <v>40782</v>
      </c>
      <c r="AB9093" t="s">
        <v>8454</v>
      </c>
      <c r="AC9093">
        <v>1478098</v>
      </c>
      <c r="AD9093" t="s">
        <v>14593</v>
      </c>
      <c r="AE9093">
        <v>5.0009999999999999E-2</v>
      </c>
      <c r="AF9093">
        <v>41643</v>
      </c>
      <c r="AG9093" s="1">
        <v>43059.636805555558</v>
      </c>
      <c r="AH9093" s="1">
        <v>43146.660416666666</v>
      </c>
      <c r="AI9093">
        <v>-34.881300000000003</v>
      </c>
      <c r="AJ9093">
        <v>-8.0542999999999996</v>
      </c>
      <c r="AK9093">
        <f t="shared" si="284"/>
        <v>2011</v>
      </c>
      <c r="AL9093">
        <f t="shared" si="285"/>
        <v>7</v>
      </c>
    </row>
    <row r="9094" spans="1:38" x14ac:dyDescent="0.25">
      <c r="A9094" t="s">
        <v>11573</v>
      </c>
      <c r="B9094" t="s">
        <v>14590</v>
      </c>
      <c r="C9094">
        <v>3787</v>
      </c>
      <c r="D9094">
        <v>40740</v>
      </c>
      <c r="F9094" t="s">
        <v>14594</v>
      </c>
      <c r="G9094" t="s">
        <v>14591</v>
      </c>
      <c r="H9094" t="s">
        <v>14594</v>
      </c>
      <c r="I9094" t="s">
        <v>36</v>
      </c>
      <c r="J9094" t="s">
        <v>138</v>
      </c>
      <c r="K9094" t="s">
        <v>139</v>
      </c>
      <c r="L9094" t="s">
        <v>123</v>
      </c>
      <c r="M9094" t="s">
        <v>124</v>
      </c>
      <c r="N9094" t="s">
        <v>41</v>
      </c>
      <c r="O9094" t="s">
        <v>42</v>
      </c>
      <c r="P9094" t="s">
        <v>43</v>
      </c>
      <c r="Q9094" t="s">
        <v>44</v>
      </c>
      <c r="R9094">
        <v>4</v>
      </c>
      <c r="S9094">
        <v>0</v>
      </c>
      <c r="W9094" t="s">
        <v>45</v>
      </c>
      <c r="X9094">
        <v>3787</v>
      </c>
      <c r="Y9094" t="s">
        <v>67</v>
      </c>
      <c r="Z9094" t="s">
        <v>68</v>
      </c>
      <c r="AA9094" t="s">
        <v>40782</v>
      </c>
      <c r="AB9094" t="s">
        <v>8454</v>
      </c>
      <c r="AC9094">
        <v>88416</v>
      </c>
      <c r="AD9094" t="s">
        <v>14595</v>
      </c>
      <c r="AE9094">
        <v>4.51119</v>
      </c>
      <c r="AF9094">
        <v>41643</v>
      </c>
      <c r="AG9094" s="1">
        <v>43059.636805555558</v>
      </c>
      <c r="AH9094" s="1">
        <v>43146.660416666666</v>
      </c>
      <c r="AI9094">
        <v>-34.981699999999996</v>
      </c>
      <c r="AJ9094">
        <v>-8.0204000000000004</v>
      </c>
      <c r="AK9094">
        <f t="shared" si="284"/>
        <v>2011</v>
      </c>
      <c r="AL9094">
        <f t="shared" si="285"/>
        <v>7</v>
      </c>
    </row>
    <row r="9095" spans="1:38" x14ac:dyDescent="0.25">
      <c r="A9095" t="s">
        <v>12502</v>
      </c>
      <c r="B9095" t="s">
        <v>12503</v>
      </c>
      <c r="C9095">
        <v>3184</v>
      </c>
      <c r="D9095">
        <v>40789</v>
      </c>
      <c r="F9095" t="s">
        <v>12504</v>
      </c>
      <c r="G9095" t="s">
        <v>12505</v>
      </c>
      <c r="H9095" t="s">
        <v>12504</v>
      </c>
      <c r="I9095" t="s">
        <v>64</v>
      </c>
      <c r="J9095" t="s">
        <v>37</v>
      </c>
      <c r="K9095" t="s">
        <v>38</v>
      </c>
      <c r="L9095" t="s">
        <v>123</v>
      </c>
      <c r="M9095" t="s">
        <v>124</v>
      </c>
      <c r="N9095" t="s">
        <v>41</v>
      </c>
      <c r="O9095" t="s">
        <v>42</v>
      </c>
      <c r="P9095" t="s">
        <v>43</v>
      </c>
      <c r="Q9095" t="s">
        <v>44</v>
      </c>
      <c r="R9095">
        <v>0</v>
      </c>
      <c r="S9095">
        <v>0</v>
      </c>
      <c r="W9095" t="s">
        <v>45</v>
      </c>
      <c r="X9095">
        <v>3184</v>
      </c>
      <c r="Y9095" t="s">
        <v>67</v>
      </c>
      <c r="Z9095" t="s">
        <v>68</v>
      </c>
      <c r="AA9095" t="s">
        <v>40782</v>
      </c>
      <c r="AB9095" t="s">
        <v>12506</v>
      </c>
      <c r="AC9095">
        <v>16152</v>
      </c>
      <c r="AD9095" t="s">
        <v>12507</v>
      </c>
      <c r="AE9095">
        <v>17.744199999999999</v>
      </c>
      <c r="AF9095">
        <v>41643</v>
      </c>
      <c r="AG9095" s="1">
        <v>43059.636805555558</v>
      </c>
      <c r="AH9095" s="1">
        <v>43146.660416666666</v>
      </c>
      <c r="AI9095">
        <v>-48.790599999999998</v>
      </c>
      <c r="AJ9095">
        <v>-25.571999999999999</v>
      </c>
      <c r="AK9095">
        <f t="shared" si="284"/>
        <v>2011</v>
      </c>
      <c r="AL9095">
        <f t="shared" si="285"/>
        <v>9</v>
      </c>
    </row>
    <row r="9096" spans="1:38" x14ac:dyDescent="0.25">
      <c r="A9096" t="s">
        <v>4360</v>
      </c>
      <c r="B9096" t="s">
        <v>12508</v>
      </c>
      <c r="C9096">
        <v>3185</v>
      </c>
      <c r="D9096">
        <v>40789</v>
      </c>
      <c r="F9096" t="s">
        <v>12509</v>
      </c>
      <c r="G9096" t="s">
        <v>12510</v>
      </c>
      <c r="H9096" t="s">
        <v>12509</v>
      </c>
      <c r="I9096" t="s">
        <v>43</v>
      </c>
      <c r="J9096" t="s">
        <v>37</v>
      </c>
      <c r="K9096" t="s">
        <v>38</v>
      </c>
      <c r="L9096" t="s">
        <v>123</v>
      </c>
      <c r="M9096" t="s">
        <v>124</v>
      </c>
      <c r="N9096" t="s">
        <v>41</v>
      </c>
      <c r="O9096" t="s">
        <v>42</v>
      </c>
      <c r="P9096" t="s">
        <v>43</v>
      </c>
      <c r="Q9096" t="s">
        <v>44</v>
      </c>
      <c r="R9096">
        <v>3</v>
      </c>
      <c r="S9096">
        <v>0</v>
      </c>
      <c r="W9096" t="s">
        <v>45</v>
      </c>
      <c r="X9096">
        <v>3185</v>
      </c>
      <c r="Y9096" t="s">
        <v>67</v>
      </c>
      <c r="Z9096" t="s">
        <v>68</v>
      </c>
      <c r="AA9096" t="s">
        <v>40782</v>
      </c>
      <c r="AB9096" t="s">
        <v>12506</v>
      </c>
      <c r="AC9096">
        <v>18652</v>
      </c>
      <c r="AD9096" t="s">
        <v>12511</v>
      </c>
      <c r="AE9096">
        <v>37.488570000000003</v>
      </c>
      <c r="AF9096">
        <v>41643</v>
      </c>
      <c r="AG9096" s="1">
        <v>43059.636805555558</v>
      </c>
      <c r="AH9096" s="1">
        <v>43146.660416666666</v>
      </c>
      <c r="AI9096">
        <v>-51.528799999999997</v>
      </c>
      <c r="AJ9096">
        <v>-25.020900000000001</v>
      </c>
      <c r="AK9096">
        <f t="shared" si="284"/>
        <v>2011</v>
      </c>
      <c r="AL9096">
        <f t="shared" si="285"/>
        <v>9</v>
      </c>
    </row>
    <row r="9097" spans="1:38" x14ac:dyDescent="0.25">
      <c r="A9097" t="s">
        <v>8138</v>
      </c>
      <c r="B9097" t="s">
        <v>11764</v>
      </c>
      <c r="C9097">
        <v>2970</v>
      </c>
      <c r="D9097">
        <v>40878</v>
      </c>
      <c r="F9097" t="s">
        <v>11765</v>
      </c>
      <c r="G9097" t="s">
        <v>11766</v>
      </c>
      <c r="H9097" t="s">
        <v>11765</v>
      </c>
      <c r="I9097" t="s">
        <v>36</v>
      </c>
      <c r="J9097" t="s">
        <v>138</v>
      </c>
      <c r="K9097" t="s">
        <v>139</v>
      </c>
      <c r="L9097" t="s">
        <v>123</v>
      </c>
      <c r="M9097" t="s">
        <v>124</v>
      </c>
      <c r="N9097" t="s">
        <v>41</v>
      </c>
      <c r="O9097" t="s">
        <v>42</v>
      </c>
      <c r="P9097" t="s">
        <v>43</v>
      </c>
      <c r="Q9097" t="s">
        <v>44</v>
      </c>
      <c r="R9097">
        <v>0</v>
      </c>
      <c r="S9097">
        <v>0</v>
      </c>
      <c r="W9097" t="s">
        <v>45</v>
      </c>
      <c r="X9097">
        <v>2970</v>
      </c>
      <c r="Y9097" t="s">
        <v>67</v>
      </c>
      <c r="Z9097" t="s">
        <v>68</v>
      </c>
      <c r="AA9097" t="s">
        <v>40782</v>
      </c>
      <c r="AB9097" t="s">
        <v>69</v>
      </c>
      <c r="AC9097">
        <v>153361</v>
      </c>
      <c r="AD9097" t="s">
        <v>70</v>
      </c>
      <c r="AE9097">
        <v>3.8839399999999999</v>
      </c>
      <c r="AF9097">
        <v>41643</v>
      </c>
      <c r="AG9097" s="1">
        <v>43059.636805555558</v>
      </c>
      <c r="AH9097" s="1">
        <v>43146.660416666666</v>
      </c>
      <c r="AI9097">
        <v>-42.5428</v>
      </c>
      <c r="AJ9097">
        <v>-22.2486</v>
      </c>
      <c r="AK9097">
        <f t="shared" si="284"/>
        <v>2011</v>
      </c>
      <c r="AL9097">
        <f t="shared" si="285"/>
        <v>12</v>
      </c>
    </row>
    <row r="9098" spans="1:38" x14ac:dyDescent="0.25">
      <c r="A9098" t="s">
        <v>11767</v>
      </c>
      <c r="B9098" t="s">
        <v>11768</v>
      </c>
      <c r="C9098">
        <v>2971</v>
      </c>
      <c r="D9098">
        <v>40878</v>
      </c>
      <c r="F9098" t="s">
        <v>11769</v>
      </c>
      <c r="G9098" t="s">
        <v>11770</v>
      </c>
      <c r="H9098" t="s">
        <v>11769</v>
      </c>
      <c r="I9098" t="s">
        <v>36</v>
      </c>
      <c r="J9098" t="s">
        <v>37</v>
      </c>
      <c r="K9098" t="s">
        <v>38</v>
      </c>
      <c r="L9098" t="s">
        <v>123</v>
      </c>
      <c r="M9098" t="s">
        <v>124</v>
      </c>
      <c r="N9098" t="s">
        <v>41</v>
      </c>
      <c r="O9098" t="s">
        <v>42</v>
      </c>
      <c r="P9098" t="s">
        <v>43</v>
      </c>
      <c r="Q9098" t="s">
        <v>44</v>
      </c>
      <c r="R9098">
        <v>0</v>
      </c>
      <c r="S9098">
        <v>0</v>
      </c>
      <c r="W9098" t="s">
        <v>45</v>
      </c>
      <c r="X9098">
        <v>2971</v>
      </c>
      <c r="Y9098" t="s">
        <v>67</v>
      </c>
      <c r="Z9098" t="s">
        <v>68</v>
      </c>
      <c r="AA9098" t="s">
        <v>40782</v>
      </c>
      <c r="AB9098" t="s">
        <v>69</v>
      </c>
      <c r="AC9098">
        <v>123979</v>
      </c>
      <c r="AD9098" t="s">
        <v>11771</v>
      </c>
      <c r="AE9098">
        <v>6.6778500000000003</v>
      </c>
      <c r="AF9098">
        <v>41643</v>
      </c>
      <c r="AG9098" s="1">
        <v>43059.636805555558</v>
      </c>
      <c r="AH9098" s="1">
        <v>43146.660416666666</v>
      </c>
      <c r="AI9098">
        <v>-43.0304</v>
      </c>
      <c r="AJ9098">
        <v>-22.411000000000001</v>
      </c>
      <c r="AK9098">
        <f t="shared" si="284"/>
        <v>2011</v>
      </c>
      <c r="AL9098">
        <f t="shared" si="285"/>
        <v>12</v>
      </c>
    </row>
    <row r="9099" spans="1:38" x14ac:dyDescent="0.25">
      <c r="A9099" t="s">
        <v>11767</v>
      </c>
      <c r="B9099" t="s">
        <v>11768</v>
      </c>
      <c r="C9099">
        <v>2972</v>
      </c>
      <c r="D9099">
        <v>40878</v>
      </c>
      <c r="F9099" t="s">
        <v>11772</v>
      </c>
      <c r="G9099" t="s">
        <v>11770</v>
      </c>
      <c r="H9099" t="s">
        <v>11772</v>
      </c>
      <c r="I9099" t="s">
        <v>72</v>
      </c>
      <c r="J9099" t="s">
        <v>37</v>
      </c>
      <c r="K9099" t="s">
        <v>38</v>
      </c>
      <c r="L9099" t="s">
        <v>123</v>
      </c>
      <c r="M9099" t="s">
        <v>124</v>
      </c>
      <c r="N9099" t="s">
        <v>41</v>
      </c>
      <c r="O9099" t="s">
        <v>42</v>
      </c>
      <c r="P9099" t="s">
        <v>43</v>
      </c>
      <c r="Q9099" t="s">
        <v>44</v>
      </c>
      <c r="R9099">
        <v>0</v>
      </c>
      <c r="S9099">
        <v>0</v>
      </c>
      <c r="W9099" t="s">
        <v>45</v>
      </c>
      <c r="X9099">
        <v>2972</v>
      </c>
      <c r="Y9099" t="s">
        <v>67</v>
      </c>
      <c r="Z9099" t="s">
        <v>68</v>
      </c>
      <c r="AA9099" t="s">
        <v>40782</v>
      </c>
      <c r="AB9099" t="s">
        <v>69</v>
      </c>
      <c r="AC9099">
        <v>46177</v>
      </c>
      <c r="AD9099" t="s">
        <v>11773</v>
      </c>
      <c r="AE9099">
        <v>10.201639999999999</v>
      </c>
      <c r="AF9099">
        <v>41643</v>
      </c>
      <c r="AG9099" s="1">
        <v>43059.636805555558</v>
      </c>
      <c r="AH9099" s="1">
        <v>43146.660416666666</v>
      </c>
      <c r="AI9099">
        <v>-42.582299999999996</v>
      </c>
      <c r="AJ9099">
        <v>-22.398</v>
      </c>
      <c r="AK9099">
        <f t="shared" si="284"/>
        <v>2011</v>
      </c>
      <c r="AL9099">
        <f t="shared" si="285"/>
        <v>12</v>
      </c>
    </row>
    <row r="9100" spans="1:38" x14ac:dyDescent="0.25">
      <c r="A9100" t="s">
        <v>2720</v>
      </c>
      <c r="B9100" t="s">
        <v>11774</v>
      </c>
      <c r="C9100">
        <v>2973</v>
      </c>
      <c r="D9100">
        <v>40878</v>
      </c>
      <c r="F9100" t="s">
        <v>11775</v>
      </c>
      <c r="G9100" t="s">
        <v>11776</v>
      </c>
      <c r="H9100" t="s">
        <v>11775</v>
      </c>
      <c r="I9100" t="s">
        <v>72</v>
      </c>
      <c r="J9100" t="s">
        <v>138</v>
      </c>
      <c r="K9100" t="s">
        <v>139</v>
      </c>
      <c r="L9100" t="s">
        <v>123</v>
      </c>
      <c r="M9100" t="s">
        <v>124</v>
      </c>
      <c r="N9100" t="s">
        <v>41</v>
      </c>
      <c r="O9100" t="s">
        <v>42</v>
      </c>
      <c r="P9100" t="s">
        <v>43</v>
      </c>
      <c r="Q9100" t="s">
        <v>44</v>
      </c>
      <c r="R9100">
        <v>0</v>
      </c>
      <c r="S9100">
        <v>0</v>
      </c>
      <c r="W9100" t="s">
        <v>45</v>
      </c>
      <c r="X9100">
        <v>2973</v>
      </c>
      <c r="Y9100" t="s">
        <v>67</v>
      </c>
      <c r="Z9100" t="s">
        <v>68</v>
      </c>
      <c r="AA9100" t="s">
        <v>40782</v>
      </c>
      <c r="AB9100" t="s">
        <v>69</v>
      </c>
      <c r="AC9100">
        <v>123979</v>
      </c>
      <c r="AD9100" t="s">
        <v>11771</v>
      </c>
      <c r="AE9100">
        <v>18.639019999999999</v>
      </c>
      <c r="AF9100">
        <v>41643</v>
      </c>
      <c r="AG9100" s="1">
        <v>43059.636805555558</v>
      </c>
      <c r="AH9100" s="1">
        <v>43146.660416666666</v>
      </c>
      <c r="AI9100">
        <v>-42.816699999999997</v>
      </c>
      <c r="AJ9100">
        <v>-22.316500000000001</v>
      </c>
      <c r="AK9100">
        <f t="shared" si="284"/>
        <v>2011</v>
      </c>
      <c r="AL9100">
        <f t="shared" si="285"/>
        <v>12</v>
      </c>
    </row>
    <row r="9101" spans="1:38" x14ac:dyDescent="0.25">
      <c r="A9101" t="s">
        <v>11767</v>
      </c>
      <c r="B9101" t="s">
        <v>11768</v>
      </c>
      <c r="C9101">
        <v>2974</v>
      </c>
      <c r="D9101">
        <v>40878</v>
      </c>
      <c r="F9101" t="s">
        <v>11777</v>
      </c>
      <c r="G9101" t="s">
        <v>11778</v>
      </c>
      <c r="H9101" t="s">
        <v>11777</v>
      </c>
      <c r="I9101" t="s">
        <v>72</v>
      </c>
      <c r="J9101" t="s">
        <v>37</v>
      </c>
      <c r="K9101" t="s">
        <v>38</v>
      </c>
      <c r="L9101" t="s">
        <v>123</v>
      </c>
      <c r="M9101" t="s">
        <v>124</v>
      </c>
      <c r="N9101" t="s">
        <v>41</v>
      </c>
      <c r="O9101" t="s">
        <v>42</v>
      </c>
      <c r="P9101" t="s">
        <v>43</v>
      </c>
      <c r="Q9101" t="s">
        <v>44</v>
      </c>
      <c r="R9101">
        <v>0</v>
      </c>
      <c r="S9101">
        <v>0</v>
      </c>
      <c r="W9101" t="s">
        <v>45</v>
      </c>
      <c r="X9101">
        <v>2974</v>
      </c>
      <c r="Y9101" t="s">
        <v>67</v>
      </c>
      <c r="Z9101" t="s">
        <v>68</v>
      </c>
      <c r="AA9101" t="s">
        <v>40782</v>
      </c>
      <c r="AB9101" t="s">
        <v>69</v>
      </c>
      <c r="AC9101">
        <v>11041</v>
      </c>
      <c r="AD9101" t="s">
        <v>11779</v>
      </c>
      <c r="AE9101">
        <v>0.57715000000000005</v>
      </c>
      <c r="AF9101">
        <v>41643</v>
      </c>
      <c r="AG9101" s="1">
        <v>43059.636805555558</v>
      </c>
      <c r="AH9101" s="1">
        <v>43146.660416666666</v>
      </c>
      <c r="AI9101">
        <v>-43.110500000000002</v>
      </c>
      <c r="AJ9101">
        <v>-22.233000000000001</v>
      </c>
      <c r="AK9101">
        <f t="shared" si="284"/>
        <v>2011</v>
      </c>
      <c r="AL9101">
        <f t="shared" si="285"/>
        <v>12</v>
      </c>
    </row>
    <row r="9102" spans="1:38" x14ac:dyDescent="0.25">
      <c r="A9102" t="s">
        <v>11767</v>
      </c>
      <c r="B9102" t="s">
        <v>11768</v>
      </c>
      <c r="C9102">
        <v>2975</v>
      </c>
      <c r="D9102">
        <v>40878</v>
      </c>
      <c r="F9102" t="s">
        <v>11780</v>
      </c>
      <c r="G9102" t="s">
        <v>11781</v>
      </c>
      <c r="H9102" t="s">
        <v>11780</v>
      </c>
      <c r="I9102" t="s">
        <v>36</v>
      </c>
      <c r="J9102" t="s">
        <v>37</v>
      </c>
      <c r="K9102" t="s">
        <v>38</v>
      </c>
      <c r="L9102" t="s">
        <v>123</v>
      </c>
      <c r="M9102" t="s">
        <v>124</v>
      </c>
      <c r="N9102" t="s">
        <v>41</v>
      </c>
      <c r="O9102" t="s">
        <v>42</v>
      </c>
      <c r="P9102" t="s">
        <v>43</v>
      </c>
      <c r="Q9102" t="s">
        <v>44</v>
      </c>
      <c r="R9102">
        <v>0</v>
      </c>
      <c r="S9102">
        <v>0</v>
      </c>
      <c r="W9102" t="s">
        <v>45</v>
      </c>
      <c r="X9102">
        <v>2975</v>
      </c>
      <c r="Y9102" t="s">
        <v>67</v>
      </c>
      <c r="Z9102" t="s">
        <v>68</v>
      </c>
      <c r="AA9102" t="s">
        <v>40782</v>
      </c>
      <c r="AB9102" t="s">
        <v>69</v>
      </c>
      <c r="AC9102">
        <v>15601</v>
      </c>
      <c r="AD9102" t="s">
        <v>11782</v>
      </c>
      <c r="AE9102">
        <v>15.52322</v>
      </c>
      <c r="AF9102">
        <v>41643</v>
      </c>
      <c r="AG9102" s="1">
        <v>43059.636805555558</v>
      </c>
      <c r="AH9102" s="1">
        <v>43146.660416666666</v>
      </c>
      <c r="AI9102">
        <v>-42.4268</v>
      </c>
      <c r="AJ9102">
        <v>-22.154599999999999</v>
      </c>
      <c r="AK9102">
        <f t="shared" si="284"/>
        <v>2011</v>
      </c>
      <c r="AL9102">
        <f t="shared" si="285"/>
        <v>12</v>
      </c>
    </row>
    <row r="9103" spans="1:38" x14ac:dyDescent="0.25">
      <c r="A9103" t="s">
        <v>2758</v>
      </c>
      <c r="B9103" t="s">
        <v>11783</v>
      </c>
      <c r="C9103">
        <v>2976</v>
      </c>
      <c r="D9103">
        <v>40878</v>
      </c>
      <c r="F9103" t="s">
        <v>11784</v>
      </c>
      <c r="H9103" t="s">
        <v>11784</v>
      </c>
      <c r="I9103" t="s">
        <v>72</v>
      </c>
      <c r="J9103" t="s">
        <v>37</v>
      </c>
      <c r="K9103" t="s">
        <v>38</v>
      </c>
      <c r="L9103" t="s">
        <v>123</v>
      </c>
      <c r="M9103" t="s">
        <v>124</v>
      </c>
      <c r="N9103" t="s">
        <v>41</v>
      </c>
      <c r="O9103" t="s">
        <v>42</v>
      </c>
      <c r="P9103" t="s">
        <v>43</v>
      </c>
      <c r="Q9103" t="s">
        <v>44</v>
      </c>
      <c r="R9103">
        <v>0</v>
      </c>
      <c r="S9103">
        <v>0</v>
      </c>
      <c r="W9103" t="s">
        <v>45</v>
      </c>
      <c r="X9103">
        <v>2976</v>
      </c>
      <c r="Y9103" t="s">
        <v>67</v>
      </c>
      <c r="Z9103" t="s">
        <v>68</v>
      </c>
      <c r="AA9103" t="s">
        <v>40782</v>
      </c>
      <c r="AB9103" t="s">
        <v>69</v>
      </c>
      <c r="AC9103">
        <v>153361</v>
      </c>
      <c r="AD9103" t="s">
        <v>70</v>
      </c>
      <c r="AE9103">
        <v>20.44529</v>
      </c>
      <c r="AF9103">
        <v>41643</v>
      </c>
      <c r="AG9103" s="1">
        <v>43059.636805555558</v>
      </c>
      <c r="AH9103" s="1">
        <v>43146.660416666666</v>
      </c>
      <c r="AI9103">
        <v>-42.716900000000003</v>
      </c>
      <c r="AJ9103">
        <v>-22.217300000000002</v>
      </c>
      <c r="AK9103">
        <f t="shared" si="284"/>
        <v>2011</v>
      </c>
      <c r="AL9103">
        <f t="shared" si="285"/>
        <v>12</v>
      </c>
    </row>
    <row r="9104" spans="1:38" x14ac:dyDescent="0.25">
      <c r="A9104" t="s">
        <v>8138</v>
      </c>
      <c r="B9104" t="s">
        <v>11764</v>
      </c>
      <c r="C9104">
        <v>2977</v>
      </c>
      <c r="D9104">
        <v>40878</v>
      </c>
      <c r="F9104" t="s">
        <v>11785</v>
      </c>
      <c r="G9104" t="s">
        <v>11786</v>
      </c>
      <c r="H9104" t="s">
        <v>11785</v>
      </c>
      <c r="I9104" t="s">
        <v>36</v>
      </c>
      <c r="J9104" t="s">
        <v>37</v>
      </c>
      <c r="K9104" t="s">
        <v>38</v>
      </c>
      <c r="L9104" t="s">
        <v>123</v>
      </c>
      <c r="M9104" t="s">
        <v>124</v>
      </c>
      <c r="N9104" t="s">
        <v>41</v>
      </c>
      <c r="O9104" t="s">
        <v>42</v>
      </c>
      <c r="P9104" t="s">
        <v>43</v>
      </c>
      <c r="Q9104" t="s">
        <v>44</v>
      </c>
      <c r="R9104">
        <v>0</v>
      </c>
      <c r="S9104">
        <v>0</v>
      </c>
      <c r="W9104" t="s">
        <v>45</v>
      </c>
      <c r="X9104">
        <v>2977</v>
      </c>
      <c r="Y9104" t="s">
        <v>67</v>
      </c>
      <c r="Z9104" t="s">
        <v>68</v>
      </c>
      <c r="AA9104" t="s">
        <v>40782</v>
      </c>
      <c r="AB9104" t="s">
        <v>69</v>
      </c>
      <c r="AC9104">
        <v>153361</v>
      </c>
      <c r="AD9104" t="s">
        <v>70</v>
      </c>
      <c r="AE9104">
        <v>15.68474</v>
      </c>
      <c r="AF9104">
        <v>41643</v>
      </c>
      <c r="AG9104" s="1">
        <v>43059.636805555558</v>
      </c>
      <c r="AH9104" s="1">
        <v>43146.660416666666</v>
      </c>
      <c r="AI9104">
        <v>-42.683300000000003</v>
      </c>
      <c r="AJ9104">
        <v>-22.283300000000001</v>
      </c>
      <c r="AK9104">
        <f t="shared" si="284"/>
        <v>2011</v>
      </c>
      <c r="AL9104">
        <f t="shared" si="285"/>
        <v>12</v>
      </c>
    </row>
    <row r="9105" spans="1:38" x14ac:dyDescent="0.25">
      <c r="A9105" t="s">
        <v>11767</v>
      </c>
      <c r="B9105" t="s">
        <v>11768</v>
      </c>
      <c r="C9105">
        <v>2978</v>
      </c>
      <c r="D9105">
        <v>40878</v>
      </c>
      <c r="F9105" t="s">
        <v>11787</v>
      </c>
      <c r="G9105" t="s">
        <v>11788</v>
      </c>
      <c r="H9105" t="s">
        <v>11787</v>
      </c>
      <c r="I9105" t="s">
        <v>36</v>
      </c>
      <c r="J9105" t="s">
        <v>37</v>
      </c>
      <c r="K9105" t="s">
        <v>38</v>
      </c>
      <c r="L9105" t="s">
        <v>123</v>
      </c>
      <c r="M9105" t="s">
        <v>124</v>
      </c>
      <c r="N9105" t="s">
        <v>41</v>
      </c>
      <c r="O9105" t="s">
        <v>42</v>
      </c>
      <c r="P9105" t="s">
        <v>43</v>
      </c>
      <c r="Q9105" t="s">
        <v>44</v>
      </c>
      <c r="R9105">
        <v>0</v>
      </c>
      <c r="S9105">
        <v>0</v>
      </c>
      <c r="W9105" t="s">
        <v>45</v>
      </c>
      <c r="X9105">
        <v>2978</v>
      </c>
      <c r="Y9105" t="s">
        <v>67</v>
      </c>
      <c r="Z9105" t="s">
        <v>68</v>
      </c>
      <c r="AA9105" t="s">
        <v>40782</v>
      </c>
      <c r="AB9105" t="s">
        <v>69</v>
      </c>
      <c r="AC9105">
        <v>123979</v>
      </c>
      <c r="AD9105" t="s">
        <v>11771</v>
      </c>
      <c r="AE9105">
        <v>4.81609</v>
      </c>
      <c r="AF9105">
        <v>41643</v>
      </c>
      <c r="AG9105" s="1">
        <v>43059.636805555558</v>
      </c>
      <c r="AH9105" s="1">
        <v>43146.660416666666</v>
      </c>
      <c r="AI9105">
        <v>-42.977200000000003</v>
      </c>
      <c r="AJ9105">
        <v>-22.370100000000001</v>
      </c>
      <c r="AK9105">
        <f t="shared" si="284"/>
        <v>2011</v>
      </c>
      <c r="AL9105">
        <f t="shared" si="285"/>
        <v>12</v>
      </c>
    </row>
    <row r="9106" spans="1:38" x14ac:dyDescent="0.25">
      <c r="A9106" t="s">
        <v>11789</v>
      </c>
      <c r="B9106" t="s">
        <v>11790</v>
      </c>
      <c r="C9106">
        <v>2979</v>
      </c>
      <c r="D9106">
        <v>40878</v>
      </c>
      <c r="F9106" t="s">
        <v>11791</v>
      </c>
      <c r="G9106" t="s">
        <v>11792</v>
      </c>
      <c r="H9106" t="s">
        <v>11791</v>
      </c>
      <c r="I9106" t="s">
        <v>267</v>
      </c>
      <c r="J9106" t="s">
        <v>37</v>
      </c>
      <c r="K9106" t="s">
        <v>38</v>
      </c>
      <c r="L9106" t="s">
        <v>123</v>
      </c>
      <c r="M9106" t="s">
        <v>124</v>
      </c>
      <c r="N9106" t="s">
        <v>41</v>
      </c>
      <c r="O9106" t="s">
        <v>42</v>
      </c>
      <c r="P9106" t="s">
        <v>43</v>
      </c>
      <c r="Q9106" t="s">
        <v>44</v>
      </c>
      <c r="R9106">
        <v>0</v>
      </c>
      <c r="S9106">
        <v>0</v>
      </c>
      <c r="W9106" t="s">
        <v>45</v>
      </c>
      <c r="X9106">
        <v>2979</v>
      </c>
      <c r="Y9106" t="s">
        <v>67</v>
      </c>
      <c r="Z9106" t="s">
        <v>68</v>
      </c>
      <c r="AA9106" t="s">
        <v>40782</v>
      </c>
      <c r="AB9106" t="s">
        <v>69</v>
      </c>
      <c r="AC9106">
        <v>153361</v>
      </c>
      <c r="AD9106" t="s">
        <v>70</v>
      </c>
      <c r="AE9106">
        <v>5.08711</v>
      </c>
      <c r="AF9106">
        <v>41643</v>
      </c>
      <c r="AG9106" s="1">
        <v>43059.636805555558</v>
      </c>
      <c r="AH9106" s="1">
        <v>43146.660416666666</v>
      </c>
      <c r="AI9106">
        <v>-42.573300000000003</v>
      </c>
      <c r="AJ9106">
        <v>-22.258099999999999</v>
      </c>
      <c r="AK9106">
        <f t="shared" si="284"/>
        <v>2011</v>
      </c>
      <c r="AL9106">
        <f t="shared" si="285"/>
        <v>12</v>
      </c>
    </row>
    <row r="9107" spans="1:38" x14ac:dyDescent="0.25">
      <c r="A9107" t="s">
        <v>11767</v>
      </c>
      <c r="B9107" t="s">
        <v>11768</v>
      </c>
      <c r="C9107">
        <v>2980</v>
      </c>
      <c r="D9107">
        <v>40878</v>
      </c>
      <c r="F9107" t="s">
        <v>11793</v>
      </c>
      <c r="G9107" t="s">
        <v>11794</v>
      </c>
      <c r="H9107" t="s">
        <v>11793</v>
      </c>
      <c r="I9107" t="s">
        <v>72</v>
      </c>
      <c r="J9107" t="s">
        <v>37</v>
      </c>
      <c r="K9107" t="s">
        <v>38</v>
      </c>
      <c r="L9107" t="s">
        <v>123</v>
      </c>
      <c r="M9107" t="s">
        <v>124</v>
      </c>
      <c r="N9107" t="s">
        <v>41</v>
      </c>
      <c r="O9107" t="s">
        <v>42</v>
      </c>
      <c r="P9107" t="s">
        <v>43</v>
      </c>
      <c r="Q9107" t="s">
        <v>44</v>
      </c>
      <c r="R9107">
        <v>1</v>
      </c>
      <c r="S9107">
        <v>0</v>
      </c>
      <c r="W9107" t="s">
        <v>45</v>
      </c>
      <c r="X9107">
        <v>2980</v>
      </c>
      <c r="Y9107" t="s">
        <v>67</v>
      </c>
      <c r="Z9107" t="s">
        <v>68</v>
      </c>
      <c r="AA9107" t="s">
        <v>40782</v>
      </c>
      <c r="AB9107" t="s">
        <v>69</v>
      </c>
      <c r="AC9107">
        <v>153361</v>
      </c>
      <c r="AD9107" t="s">
        <v>70</v>
      </c>
      <c r="AE9107">
        <v>12.77894</v>
      </c>
      <c r="AF9107">
        <v>41643</v>
      </c>
      <c r="AG9107" s="1">
        <v>43059.636805555558</v>
      </c>
      <c r="AH9107" s="1">
        <v>43146.660416666666</v>
      </c>
      <c r="AI9107">
        <v>-42.65</v>
      </c>
      <c r="AJ9107">
        <v>-22.249199999999998</v>
      </c>
      <c r="AK9107">
        <f t="shared" si="284"/>
        <v>2011</v>
      </c>
      <c r="AL9107">
        <f t="shared" si="285"/>
        <v>12</v>
      </c>
    </row>
    <row r="9108" spans="1:38" x14ac:dyDescent="0.25">
      <c r="A9108" t="s">
        <v>11795</v>
      </c>
      <c r="B9108" t="s">
        <v>11796</v>
      </c>
      <c r="C9108">
        <v>2981</v>
      </c>
      <c r="D9108">
        <v>40878</v>
      </c>
      <c r="F9108" t="s">
        <v>11797</v>
      </c>
      <c r="G9108" t="s">
        <v>11798</v>
      </c>
      <c r="H9108" t="s">
        <v>11797</v>
      </c>
      <c r="I9108" t="s">
        <v>36</v>
      </c>
      <c r="J9108" t="s">
        <v>138</v>
      </c>
      <c r="K9108" t="s">
        <v>139</v>
      </c>
      <c r="L9108" t="s">
        <v>123</v>
      </c>
      <c r="M9108" t="s">
        <v>124</v>
      </c>
      <c r="N9108" t="s">
        <v>65</v>
      </c>
      <c r="O9108" t="s">
        <v>66</v>
      </c>
      <c r="P9108" t="s">
        <v>43</v>
      </c>
      <c r="Q9108" t="s">
        <v>44</v>
      </c>
      <c r="R9108">
        <v>10</v>
      </c>
      <c r="S9108">
        <v>0</v>
      </c>
      <c r="W9108" t="s">
        <v>45</v>
      </c>
      <c r="X9108">
        <v>2981</v>
      </c>
      <c r="Y9108" t="s">
        <v>67</v>
      </c>
      <c r="Z9108" t="s">
        <v>68</v>
      </c>
      <c r="AA9108" t="s">
        <v>40782</v>
      </c>
      <c r="AB9108" t="s">
        <v>69</v>
      </c>
      <c r="AC9108">
        <v>123979</v>
      </c>
      <c r="AD9108" t="s">
        <v>11771</v>
      </c>
      <c r="AE9108">
        <v>4.7285199999999996</v>
      </c>
      <c r="AF9108">
        <v>41643</v>
      </c>
      <c r="AG9108" s="1">
        <v>43059.636805555558</v>
      </c>
      <c r="AH9108" s="1">
        <v>43146.660416666666</v>
      </c>
      <c r="AI9108">
        <v>-42.994</v>
      </c>
      <c r="AJ9108">
        <v>-22.378699999999998</v>
      </c>
      <c r="AK9108">
        <f t="shared" si="284"/>
        <v>2011</v>
      </c>
      <c r="AL9108">
        <f t="shared" si="285"/>
        <v>12</v>
      </c>
    </row>
    <row r="9109" spans="1:38" x14ac:dyDescent="0.25">
      <c r="A9109" t="s">
        <v>2769</v>
      </c>
      <c r="B9109" t="s">
        <v>11799</v>
      </c>
      <c r="C9109">
        <v>2982</v>
      </c>
      <c r="D9109">
        <v>40878</v>
      </c>
      <c r="F9109" t="s">
        <v>11800</v>
      </c>
      <c r="G9109" t="s">
        <v>11801</v>
      </c>
      <c r="H9109" t="s">
        <v>11800</v>
      </c>
      <c r="I9109" t="s">
        <v>64</v>
      </c>
      <c r="J9109" t="s">
        <v>138</v>
      </c>
      <c r="K9109" t="s">
        <v>139</v>
      </c>
      <c r="L9109" t="s">
        <v>123</v>
      </c>
      <c r="M9109" t="s">
        <v>124</v>
      </c>
      <c r="N9109" t="s">
        <v>65</v>
      </c>
      <c r="O9109" t="s">
        <v>66</v>
      </c>
      <c r="P9109" t="s">
        <v>43</v>
      </c>
      <c r="Q9109" t="s">
        <v>44</v>
      </c>
      <c r="R9109">
        <v>13</v>
      </c>
      <c r="S9109">
        <v>0</v>
      </c>
      <c r="W9109" t="s">
        <v>45</v>
      </c>
      <c r="X9109">
        <v>2982</v>
      </c>
      <c r="Y9109" t="s">
        <v>67</v>
      </c>
      <c r="Z9109" t="s">
        <v>68</v>
      </c>
      <c r="AA9109" t="s">
        <v>40782</v>
      </c>
      <c r="AB9109" t="s">
        <v>77</v>
      </c>
      <c r="AC9109">
        <v>87188</v>
      </c>
      <c r="AD9109" t="s">
        <v>11802</v>
      </c>
      <c r="AE9109">
        <v>10.791700000000001</v>
      </c>
      <c r="AF9109">
        <v>41643</v>
      </c>
      <c r="AG9109" s="1">
        <v>43059.636805555558</v>
      </c>
      <c r="AH9109" s="1">
        <v>43146.660416666666</v>
      </c>
      <c r="AI9109">
        <v>-46.657400000000003</v>
      </c>
      <c r="AJ9109">
        <v>-23.424199999999999</v>
      </c>
      <c r="AK9109">
        <f t="shared" si="284"/>
        <v>2011</v>
      </c>
      <c r="AL9109">
        <f t="shared" si="285"/>
        <v>12</v>
      </c>
    </row>
    <row r="9110" spans="1:38" x14ac:dyDescent="0.25">
      <c r="A9110" t="s">
        <v>11767</v>
      </c>
      <c r="B9110" t="s">
        <v>11768</v>
      </c>
      <c r="C9110">
        <v>2983</v>
      </c>
      <c r="D9110">
        <v>40878</v>
      </c>
      <c r="F9110" t="s">
        <v>11803</v>
      </c>
      <c r="G9110" t="s">
        <v>11804</v>
      </c>
      <c r="H9110" t="s">
        <v>11803</v>
      </c>
      <c r="I9110" t="s">
        <v>36</v>
      </c>
      <c r="J9110" t="s">
        <v>54</v>
      </c>
      <c r="K9110" t="s">
        <v>55</v>
      </c>
      <c r="L9110" t="s">
        <v>123</v>
      </c>
      <c r="M9110" t="s">
        <v>124</v>
      </c>
      <c r="N9110" t="s">
        <v>65</v>
      </c>
      <c r="O9110" t="s">
        <v>66</v>
      </c>
      <c r="P9110" t="s">
        <v>43</v>
      </c>
      <c r="Q9110" t="s">
        <v>44</v>
      </c>
      <c r="R9110">
        <v>0</v>
      </c>
      <c r="S9110">
        <v>0</v>
      </c>
      <c r="W9110" t="s">
        <v>45</v>
      </c>
      <c r="X9110">
        <v>2983</v>
      </c>
      <c r="Y9110" t="s">
        <v>67</v>
      </c>
      <c r="Z9110" t="s">
        <v>68</v>
      </c>
      <c r="AA9110" t="s">
        <v>40782</v>
      </c>
      <c r="AB9110" t="s">
        <v>69</v>
      </c>
      <c r="AC9110">
        <v>123979</v>
      </c>
      <c r="AD9110" t="s">
        <v>11771</v>
      </c>
      <c r="AE9110">
        <v>4.50319</v>
      </c>
      <c r="AF9110">
        <v>41643</v>
      </c>
      <c r="AG9110" s="1">
        <v>43059.636805555558</v>
      </c>
      <c r="AH9110" s="1">
        <v>43146.660416666666</v>
      </c>
      <c r="AI9110">
        <v>-43.007199999999997</v>
      </c>
      <c r="AJ9110">
        <v>-22.399799999999999</v>
      </c>
      <c r="AK9110">
        <f t="shared" si="284"/>
        <v>2011</v>
      </c>
      <c r="AL9110">
        <f t="shared" si="285"/>
        <v>12</v>
      </c>
    </row>
    <row r="9111" spans="1:38" x14ac:dyDescent="0.25">
      <c r="A9111" t="s">
        <v>5311</v>
      </c>
      <c r="B9111" t="s">
        <v>11805</v>
      </c>
      <c r="C9111">
        <v>2984</v>
      </c>
      <c r="D9111">
        <v>40878</v>
      </c>
      <c r="F9111" t="s">
        <v>11806</v>
      </c>
      <c r="G9111" t="s">
        <v>11807</v>
      </c>
      <c r="H9111" t="s">
        <v>11806</v>
      </c>
      <c r="I9111" t="s">
        <v>64</v>
      </c>
      <c r="J9111" t="s">
        <v>138</v>
      </c>
      <c r="K9111" t="s">
        <v>139</v>
      </c>
      <c r="L9111" t="s">
        <v>123</v>
      </c>
      <c r="M9111" t="s">
        <v>124</v>
      </c>
      <c r="N9111" t="s">
        <v>65</v>
      </c>
      <c r="O9111" t="s">
        <v>66</v>
      </c>
      <c r="P9111" t="s">
        <v>43</v>
      </c>
      <c r="Q9111" t="s">
        <v>44</v>
      </c>
      <c r="R9111">
        <v>19</v>
      </c>
      <c r="S9111">
        <v>0</v>
      </c>
      <c r="W9111" t="s">
        <v>45</v>
      </c>
      <c r="X9111">
        <v>2984</v>
      </c>
      <c r="Y9111" t="s">
        <v>67</v>
      </c>
      <c r="Z9111" t="s">
        <v>68</v>
      </c>
      <c r="AA9111" t="s">
        <v>40782</v>
      </c>
      <c r="AB9111" t="s">
        <v>69</v>
      </c>
      <c r="AC9111">
        <v>11555</v>
      </c>
      <c r="AD9111" t="s">
        <v>73</v>
      </c>
      <c r="AE9111">
        <v>18.535080000000001</v>
      </c>
      <c r="AF9111">
        <v>41643</v>
      </c>
      <c r="AG9111" s="1">
        <v>43059.636805555558</v>
      </c>
      <c r="AH9111" s="1">
        <v>43146.660416666666</v>
      </c>
      <c r="AI9111">
        <v>-42.6935</v>
      </c>
      <c r="AJ9111">
        <v>-22.081099999999999</v>
      </c>
      <c r="AK9111">
        <f t="shared" si="284"/>
        <v>2011</v>
      </c>
      <c r="AL9111">
        <f t="shared" si="285"/>
        <v>12</v>
      </c>
    </row>
    <row r="9112" spans="1:38" x14ac:dyDescent="0.25">
      <c r="A9112" t="s">
        <v>2860</v>
      </c>
      <c r="B9112" t="s">
        <v>11808</v>
      </c>
      <c r="C9112">
        <v>2985</v>
      </c>
      <c r="D9112">
        <v>40878</v>
      </c>
      <c r="F9112" t="s">
        <v>11809</v>
      </c>
      <c r="G9112" t="s">
        <v>11810</v>
      </c>
      <c r="H9112" t="s">
        <v>11809</v>
      </c>
      <c r="I9112" t="s">
        <v>72</v>
      </c>
      <c r="J9112" t="s">
        <v>37</v>
      </c>
      <c r="K9112" t="s">
        <v>38</v>
      </c>
      <c r="L9112" t="s">
        <v>123</v>
      </c>
      <c r="M9112" t="s">
        <v>124</v>
      </c>
      <c r="N9112" t="s">
        <v>65</v>
      </c>
      <c r="O9112" t="s">
        <v>66</v>
      </c>
      <c r="P9112" t="s">
        <v>43</v>
      </c>
      <c r="Q9112" t="s">
        <v>44</v>
      </c>
      <c r="R9112">
        <v>50</v>
      </c>
      <c r="S9112">
        <v>0</v>
      </c>
      <c r="W9112" t="s">
        <v>45</v>
      </c>
      <c r="X9112">
        <v>2985</v>
      </c>
      <c r="Y9112" t="s">
        <v>67</v>
      </c>
      <c r="Z9112" t="s">
        <v>68</v>
      </c>
      <c r="AA9112" t="s">
        <v>40782</v>
      </c>
      <c r="AB9112" t="s">
        <v>69</v>
      </c>
      <c r="AC9112">
        <v>123979</v>
      </c>
      <c r="AD9112" t="s">
        <v>11771</v>
      </c>
      <c r="AE9112">
        <v>12.068289999999999</v>
      </c>
      <c r="AF9112">
        <v>41643</v>
      </c>
      <c r="AG9112" s="1">
        <v>43059.636805555558</v>
      </c>
      <c r="AH9112" s="1">
        <v>43146.660416666666</v>
      </c>
      <c r="AI9112">
        <v>-43.078699999999998</v>
      </c>
      <c r="AJ9112">
        <v>-22.383800000000001</v>
      </c>
      <c r="AK9112">
        <f t="shared" si="284"/>
        <v>2011</v>
      </c>
      <c r="AL9112">
        <f t="shared" si="285"/>
        <v>12</v>
      </c>
    </row>
    <row r="9113" spans="1:38" x14ac:dyDescent="0.25">
      <c r="A9113" t="s">
        <v>2720</v>
      </c>
      <c r="B9113" t="s">
        <v>11811</v>
      </c>
      <c r="C9113">
        <v>2986</v>
      </c>
      <c r="D9113">
        <v>40878</v>
      </c>
      <c r="F9113" t="s">
        <v>2235</v>
      </c>
      <c r="G9113" t="s">
        <v>11812</v>
      </c>
      <c r="H9113" t="s">
        <v>2235</v>
      </c>
      <c r="I9113" t="s">
        <v>36</v>
      </c>
      <c r="J9113" t="s">
        <v>138</v>
      </c>
      <c r="K9113" t="s">
        <v>139</v>
      </c>
      <c r="L9113" t="s">
        <v>123</v>
      </c>
      <c r="M9113" t="s">
        <v>124</v>
      </c>
      <c r="N9113" t="s">
        <v>65</v>
      </c>
      <c r="O9113" t="s">
        <v>66</v>
      </c>
      <c r="P9113" t="s">
        <v>43</v>
      </c>
      <c r="Q9113" t="s">
        <v>44</v>
      </c>
      <c r="R9113">
        <v>56</v>
      </c>
      <c r="S9113">
        <v>0</v>
      </c>
      <c r="W9113" t="s">
        <v>45</v>
      </c>
      <c r="X9113">
        <v>2986</v>
      </c>
      <c r="Y9113" t="s">
        <v>67</v>
      </c>
      <c r="Z9113" t="s">
        <v>68</v>
      </c>
      <c r="AA9113" t="s">
        <v>40782</v>
      </c>
      <c r="AB9113" t="s">
        <v>69</v>
      </c>
      <c r="AC9113">
        <v>272691</v>
      </c>
      <c r="AD9113" t="s">
        <v>2235</v>
      </c>
      <c r="AE9113">
        <v>3.9731399999999999</v>
      </c>
      <c r="AF9113">
        <v>41643</v>
      </c>
      <c r="AG9113" s="1">
        <v>43059.636805555558</v>
      </c>
      <c r="AH9113" s="1">
        <v>43146.660416666666</v>
      </c>
      <c r="AI9113">
        <v>-43.217199999999998</v>
      </c>
      <c r="AJ9113">
        <v>-22.503699999999998</v>
      </c>
      <c r="AK9113">
        <f t="shared" si="284"/>
        <v>2011</v>
      </c>
      <c r="AL9113">
        <f t="shared" si="285"/>
        <v>12</v>
      </c>
    </row>
    <row r="9114" spans="1:38" x14ac:dyDescent="0.25">
      <c r="A9114" t="s">
        <v>11813</v>
      </c>
      <c r="B9114" t="s">
        <v>11814</v>
      </c>
      <c r="C9114">
        <v>2987</v>
      </c>
      <c r="D9114">
        <v>40878</v>
      </c>
      <c r="F9114" t="s">
        <v>11815</v>
      </c>
      <c r="G9114" t="s">
        <v>11816</v>
      </c>
      <c r="H9114" t="s">
        <v>11815</v>
      </c>
      <c r="I9114" t="s">
        <v>36</v>
      </c>
      <c r="J9114" t="s">
        <v>37</v>
      </c>
      <c r="K9114" t="s">
        <v>38</v>
      </c>
      <c r="L9114" t="s">
        <v>123</v>
      </c>
      <c r="M9114" t="s">
        <v>124</v>
      </c>
      <c r="N9114" t="s">
        <v>557</v>
      </c>
      <c r="O9114" t="s">
        <v>558</v>
      </c>
      <c r="P9114" t="s">
        <v>43</v>
      </c>
      <c r="Q9114" t="s">
        <v>44</v>
      </c>
      <c r="R9114">
        <v>0</v>
      </c>
      <c r="S9114">
        <v>0</v>
      </c>
      <c r="W9114" t="s">
        <v>45</v>
      </c>
      <c r="X9114">
        <v>2987</v>
      </c>
      <c r="Y9114" t="s">
        <v>67</v>
      </c>
      <c r="Z9114" t="s">
        <v>68</v>
      </c>
      <c r="AA9114" t="s">
        <v>40782</v>
      </c>
      <c r="AB9114" t="s">
        <v>69</v>
      </c>
      <c r="AC9114">
        <v>123979</v>
      </c>
      <c r="AD9114" t="s">
        <v>11771</v>
      </c>
      <c r="AE9114">
        <v>10.48719</v>
      </c>
      <c r="AF9114">
        <v>41643</v>
      </c>
      <c r="AG9114" s="1">
        <v>43059.636805555558</v>
      </c>
      <c r="AH9114" s="1">
        <v>43146.660416666666</v>
      </c>
      <c r="AI9114">
        <v>-43.011699999999998</v>
      </c>
      <c r="AJ9114">
        <v>-22.3278</v>
      </c>
      <c r="AK9114">
        <f t="shared" si="284"/>
        <v>2011</v>
      </c>
      <c r="AL9114">
        <f t="shared" si="285"/>
        <v>12</v>
      </c>
    </row>
    <row r="9115" spans="1:38" x14ac:dyDescent="0.25">
      <c r="A9115" t="s">
        <v>11817</v>
      </c>
      <c r="C9115">
        <v>2988</v>
      </c>
      <c r="D9115">
        <v>40878</v>
      </c>
      <c r="F9115" t="s">
        <v>11818</v>
      </c>
      <c r="G9115" t="s">
        <v>11819</v>
      </c>
      <c r="H9115" t="s">
        <v>11818</v>
      </c>
      <c r="I9115" t="s">
        <v>72</v>
      </c>
      <c r="J9115" t="s">
        <v>138</v>
      </c>
      <c r="K9115" t="s">
        <v>139</v>
      </c>
      <c r="L9115" t="s">
        <v>123</v>
      </c>
      <c r="M9115" t="s">
        <v>124</v>
      </c>
      <c r="N9115" t="s">
        <v>557</v>
      </c>
      <c r="O9115" t="s">
        <v>558</v>
      </c>
      <c r="P9115" t="s">
        <v>43</v>
      </c>
      <c r="Q9115" t="s">
        <v>44</v>
      </c>
      <c r="R9115">
        <v>0</v>
      </c>
      <c r="S9115">
        <v>0</v>
      </c>
      <c r="W9115" t="s">
        <v>45</v>
      </c>
      <c r="X9115">
        <v>2988</v>
      </c>
      <c r="Y9115" t="s">
        <v>67</v>
      </c>
      <c r="Z9115" t="s">
        <v>68</v>
      </c>
      <c r="AA9115" t="s">
        <v>40782</v>
      </c>
      <c r="AB9115" t="s">
        <v>69</v>
      </c>
      <c r="AC9115">
        <v>153361</v>
      </c>
      <c r="AD9115" t="s">
        <v>70</v>
      </c>
      <c r="AE9115">
        <v>9.0743299999999998</v>
      </c>
      <c r="AF9115">
        <v>41643</v>
      </c>
      <c r="AG9115" s="1">
        <v>43059.636805555558</v>
      </c>
      <c r="AH9115" s="1">
        <v>43146.660416666666</v>
      </c>
      <c r="AI9115">
        <v>-42.601799999999997</v>
      </c>
      <c r="AJ9115">
        <v>-22.2331</v>
      </c>
      <c r="AK9115">
        <f t="shared" si="284"/>
        <v>2011</v>
      </c>
      <c r="AL9115">
        <f t="shared" si="285"/>
        <v>12</v>
      </c>
    </row>
    <row r="9116" spans="1:38" x14ac:dyDescent="0.25">
      <c r="A9116" t="s">
        <v>2720</v>
      </c>
      <c r="B9116" t="s">
        <v>11811</v>
      </c>
      <c r="C9116">
        <v>2989</v>
      </c>
      <c r="D9116">
        <v>40878</v>
      </c>
      <c r="F9116" t="s">
        <v>11771</v>
      </c>
      <c r="G9116" t="s">
        <v>11820</v>
      </c>
      <c r="H9116" t="s">
        <v>11771</v>
      </c>
      <c r="I9116" t="s">
        <v>36</v>
      </c>
      <c r="J9116" t="s">
        <v>138</v>
      </c>
      <c r="K9116" t="s">
        <v>139</v>
      </c>
      <c r="L9116" t="s">
        <v>123</v>
      </c>
      <c r="M9116" t="s">
        <v>124</v>
      </c>
      <c r="N9116" t="s">
        <v>557</v>
      </c>
      <c r="O9116" t="s">
        <v>558</v>
      </c>
      <c r="P9116" t="s">
        <v>43</v>
      </c>
      <c r="Q9116" t="s">
        <v>44</v>
      </c>
      <c r="R9116">
        <v>424</v>
      </c>
      <c r="S9116">
        <v>0</v>
      </c>
      <c r="W9116" t="s">
        <v>45</v>
      </c>
      <c r="X9116">
        <v>2989</v>
      </c>
      <c r="Y9116" t="s">
        <v>67</v>
      </c>
      <c r="Z9116" t="s">
        <v>68</v>
      </c>
      <c r="AA9116" t="s">
        <v>40782</v>
      </c>
      <c r="AB9116" t="s">
        <v>69</v>
      </c>
      <c r="AC9116">
        <v>123979</v>
      </c>
      <c r="AD9116" t="s">
        <v>11771</v>
      </c>
      <c r="AE9116">
        <v>8.7370000000000003E-2</v>
      </c>
      <c r="AF9116">
        <v>41643</v>
      </c>
      <c r="AG9116" s="1">
        <v>43059.636805555558</v>
      </c>
      <c r="AH9116" s="1">
        <v>43146.660416666666</v>
      </c>
      <c r="AI9116">
        <v>-42.9664</v>
      </c>
      <c r="AJ9116">
        <v>-22.412299999999998</v>
      </c>
      <c r="AK9116">
        <f t="shared" si="284"/>
        <v>2011</v>
      </c>
      <c r="AL9116">
        <f t="shared" si="285"/>
        <v>12</v>
      </c>
    </row>
    <row r="9117" spans="1:38" x14ac:dyDescent="0.25">
      <c r="A9117" t="s">
        <v>11821</v>
      </c>
      <c r="B9117" t="s">
        <v>11811</v>
      </c>
      <c r="C9117">
        <v>2990</v>
      </c>
      <c r="D9117">
        <v>40878</v>
      </c>
      <c r="F9117" t="s">
        <v>70</v>
      </c>
      <c r="G9117" t="s">
        <v>11812</v>
      </c>
      <c r="H9117" t="s">
        <v>70</v>
      </c>
      <c r="I9117" t="s">
        <v>36</v>
      </c>
      <c r="J9117" t="s">
        <v>138</v>
      </c>
      <c r="K9117" t="s">
        <v>139</v>
      </c>
      <c r="L9117" t="s">
        <v>123</v>
      </c>
      <c r="M9117" t="s">
        <v>124</v>
      </c>
      <c r="N9117" t="s">
        <v>557</v>
      </c>
      <c r="O9117" t="s">
        <v>558</v>
      </c>
      <c r="P9117" t="s">
        <v>43</v>
      </c>
      <c r="Q9117" t="s">
        <v>44</v>
      </c>
      <c r="R9117">
        <v>378</v>
      </c>
      <c r="S9117">
        <v>0</v>
      </c>
      <c r="U9117" t="s">
        <v>11822</v>
      </c>
      <c r="W9117" t="s">
        <v>45</v>
      </c>
      <c r="X9117">
        <v>2990</v>
      </c>
      <c r="Y9117" t="s">
        <v>67</v>
      </c>
      <c r="Z9117" t="s">
        <v>68</v>
      </c>
      <c r="AA9117" t="s">
        <v>40782</v>
      </c>
      <c r="AB9117" t="s">
        <v>69</v>
      </c>
      <c r="AC9117">
        <v>153361</v>
      </c>
      <c r="AD9117" t="s">
        <v>70</v>
      </c>
      <c r="AE9117">
        <v>0.63016000000000005</v>
      </c>
      <c r="AF9117">
        <v>41643</v>
      </c>
      <c r="AG9117" s="1">
        <v>43059.636805555558</v>
      </c>
      <c r="AH9117" s="1">
        <v>43146.660416666666</v>
      </c>
      <c r="AI9117">
        <v>-42.537122629999999</v>
      </c>
      <c r="AJ9117">
        <v>-22.265518409999999</v>
      </c>
      <c r="AK9117">
        <f t="shared" si="284"/>
        <v>2011</v>
      </c>
      <c r="AL9117">
        <f t="shared" si="285"/>
        <v>12</v>
      </c>
    </row>
    <row r="9118" spans="1:38" x14ac:dyDescent="0.25">
      <c r="A9118" t="s">
        <v>4360</v>
      </c>
      <c r="B9118" t="s">
        <v>15767</v>
      </c>
      <c r="C9118">
        <v>4126</v>
      </c>
      <c r="D9118">
        <v>40940</v>
      </c>
      <c r="F9118" t="s">
        <v>15768</v>
      </c>
      <c r="G9118" t="s">
        <v>15769</v>
      </c>
      <c r="H9118" t="s">
        <v>15768</v>
      </c>
      <c r="I9118" t="s">
        <v>72</v>
      </c>
      <c r="J9118" t="s">
        <v>138</v>
      </c>
      <c r="K9118" t="s">
        <v>139</v>
      </c>
      <c r="L9118" t="s">
        <v>123</v>
      </c>
      <c r="M9118" t="s">
        <v>124</v>
      </c>
      <c r="N9118" t="s">
        <v>41</v>
      </c>
      <c r="O9118" t="s">
        <v>42</v>
      </c>
      <c r="P9118" t="s">
        <v>43</v>
      </c>
      <c r="Q9118" t="s">
        <v>44</v>
      </c>
      <c r="R9118">
        <v>2</v>
      </c>
      <c r="S9118">
        <v>0</v>
      </c>
      <c r="W9118" t="s">
        <v>45</v>
      </c>
      <c r="X9118">
        <v>4126</v>
      </c>
      <c r="Y9118" t="s">
        <v>67</v>
      </c>
      <c r="Z9118" t="s">
        <v>68</v>
      </c>
      <c r="AA9118" t="s">
        <v>40782</v>
      </c>
      <c r="AB9118" t="s">
        <v>4484</v>
      </c>
      <c r="AC9118">
        <v>2373224</v>
      </c>
      <c r="AD9118" t="s">
        <v>4486</v>
      </c>
      <c r="AE9118">
        <v>3.8227600000000002</v>
      </c>
      <c r="AF9118">
        <v>41643</v>
      </c>
      <c r="AG9118" s="1">
        <v>43059.636805555558</v>
      </c>
      <c r="AH9118" s="1">
        <v>43146.660416666666</v>
      </c>
      <c r="AI9118">
        <v>-43.910699999999999</v>
      </c>
      <c r="AJ9118">
        <v>-19.943999999999999</v>
      </c>
      <c r="AK9118">
        <f t="shared" si="284"/>
        <v>2012</v>
      </c>
      <c r="AL9118">
        <f t="shared" si="285"/>
        <v>2</v>
      </c>
    </row>
    <row r="9119" spans="1:38" x14ac:dyDescent="0.25">
      <c r="A9119" t="s">
        <v>3175</v>
      </c>
      <c r="B9119" t="s">
        <v>15770</v>
      </c>
      <c r="C9119">
        <v>4127</v>
      </c>
      <c r="D9119">
        <v>40969</v>
      </c>
      <c r="F9119" t="s">
        <v>15771</v>
      </c>
      <c r="G9119" t="s">
        <v>15772</v>
      </c>
      <c r="H9119" t="s">
        <v>15771</v>
      </c>
      <c r="I9119" t="s">
        <v>36</v>
      </c>
      <c r="J9119" t="s">
        <v>138</v>
      </c>
      <c r="K9119" t="s">
        <v>139</v>
      </c>
      <c r="L9119" t="s">
        <v>123</v>
      </c>
      <c r="M9119" t="s">
        <v>124</v>
      </c>
      <c r="N9119" t="s">
        <v>41</v>
      </c>
      <c r="O9119" t="s">
        <v>42</v>
      </c>
      <c r="P9119" t="s">
        <v>43</v>
      </c>
      <c r="Q9119" t="s">
        <v>44</v>
      </c>
      <c r="R9119">
        <v>1</v>
      </c>
      <c r="S9119">
        <v>0</v>
      </c>
      <c r="W9119" t="s">
        <v>45</v>
      </c>
      <c r="X9119">
        <v>4127</v>
      </c>
      <c r="Y9119" t="s">
        <v>67</v>
      </c>
      <c r="Z9119" t="s">
        <v>68</v>
      </c>
      <c r="AA9119" t="s">
        <v>40782</v>
      </c>
      <c r="AB9119" t="s">
        <v>4484</v>
      </c>
      <c r="AC9119">
        <v>63678</v>
      </c>
      <c r="AD9119" t="s">
        <v>15773</v>
      </c>
      <c r="AE9119">
        <v>1.3911</v>
      </c>
      <c r="AF9119">
        <v>41643</v>
      </c>
      <c r="AG9119" s="1">
        <v>43059.636805555558</v>
      </c>
      <c r="AH9119" s="1">
        <v>43146.660416666666</v>
      </c>
      <c r="AI9119">
        <v>-43.499000000000002</v>
      </c>
      <c r="AJ9119">
        <v>-20.383700000000001</v>
      </c>
      <c r="AK9119">
        <f t="shared" si="284"/>
        <v>2012</v>
      </c>
      <c r="AL9119">
        <f t="shared" si="285"/>
        <v>3</v>
      </c>
    </row>
    <row r="9120" spans="1:38" x14ac:dyDescent="0.25">
      <c r="A9120" t="s">
        <v>2641</v>
      </c>
      <c r="B9120" t="s">
        <v>16426</v>
      </c>
      <c r="C9120">
        <v>4310</v>
      </c>
      <c r="D9120">
        <v>41064</v>
      </c>
      <c r="F9120" t="s">
        <v>16427</v>
      </c>
      <c r="G9120" t="s">
        <v>16428</v>
      </c>
      <c r="H9120" t="s">
        <v>16427</v>
      </c>
      <c r="I9120" t="s">
        <v>36</v>
      </c>
      <c r="J9120" t="s">
        <v>138</v>
      </c>
      <c r="K9120" t="s">
        <v>139</v>
      </c>
      <c r="L9120" t="s">
        <v>123</v>
      </c>
      <c r="M9120" t="s">
        <v>124</v>
      </c>
      <c r="N9120" t="s">
        <v>65</v>
      </c>
      <c r="O9120" t="s">
        <v>66</v>
      </c>
      <c r="P9120" t="s">
        <v>43</v>
      </c>
      <c r="Q9120" t="s">
        <v>44</v>
      </c>
      <c r="R9120">
        <v>5</v>
      </c>
      <c r="S9120">
        <v>0</v>
      </c>
      <c r="W9120" t="s">
        <v>45</v>
      </c>
      <c r="X9120">
        <v>4310</v>
      </c>
      <c r="Y9120" t="s">
        <v>67</v>
      </c>
      <c r="Z9120" t="s">
        <v>68</v>
      </c>
      <c r="AA9120" t="s">
        <v>40782</v>
      </c>
      <c r="AB9120" t="s">
        <v>69</v>
      </c>
      <c r="AC9120">
        <v>123979</v>
      </c>
      <c r="AD9120" t="s">
        <v>11771</v>
      </c>
      <c r="AE9120">
        <v>0.51532999999999995</v>
      </c>
      <c r="AF9120">
        <v>41643</v>
      </c>
      <c r="AG9120" s="1">
        <v>43059.636805555558</v>
      </c>
      <c r="AH9120" s="1">
        <v>43146.660416666666</v>
      </c>
      <c r="AI9120">
        <v>-42.970500000000001</v>
      </c>
      <c r="AJ9120">
        <v>-22.4115</v>
      </c>
      <c r="AK9120">
        <f t="shared" si="284"/>
        <v>2012</v>
      </c>
      <c r="AL9120">
        <f t="shared" si="285"/>
        <v>6</v>
      </c>
    </row>
    <row r="9121" spans="1:38" x14ac:dyDescent="0.25">
      <c r="A9121" t="s">
        <v>5090</v>
      </c>
      <c r="B9121" t="s">
        <v>15794</v>
      </c>
      <c r="C9121">
        <v>4133</v>
      </c>
      <c r="D9121">
        <v>41153</v>
      </c>
      <c r="F9121" t="s">
        <v>15795</v>
      </c>
      <c r="G9121" t="s">
        <v>15796</v>
      </c>
      <c r="H9121" t="s">
        <v>15795</v>
      </c>
      <c r="I9121" t="s">
        <v>36</v>
      </c>
      <c r="J9121" t="s">
        <v>138</v>
      </c>
      <c r="K9121" t="s">
        <v>139</v>
      </c>
      <c r="L9121" t="s">
        <v>123</v>
      </c>
      <c r="M9121" t="s">
        <v>124</v>
      </c>
      <c r="N9121" t="s">
        <v>65</v>
      </c>
      <c r="O9121" t="s">
        <v>66</v>
      </c>
      <c r="P9121" t="s">
        <v>43</v>
      </c>
      <c r="Q9121" t="s">
        <v>44</v>
      </c>
      <c r="R9121">
        <v>22</v>
      </c>
      <c r="S9121">
        <v>0</v>
      </c>
      <c r="W9121" t="s">
        <v>45</v>
      </c>
      <c r="X9121">
        <v>4133</v>
      </c>
      <c r="Y9121" t="s">
        <v>67</v>
      </c>
      <c r="Z9121" t="s">
        <v>68</v>
      </c>
      <c r="AA9121" t="s">
        <v>40782</v>
      </c>
      <c r="AB9121" t="s">
        <v>69</v>
      </c>
      <c r="AC9121">
        <v>12329</v>
      </c>
      <c r="AD9121" t="s">
        <v>15797</v>
      </c>
      <c r="AE9121">
        <v>1.4700599999999999</v>
      </c>
      <c r="AF9121">
        <v>41643</v>
      </c>
      <c r="AG9121" s="1">
        <v>43059.636805555558</v>
      </c>
      <c r="AH9121" s="1">
        <v>43146.660416666666</v>
      </c>
      <c r="AI9121">
        <v>-42.900300000000001</v>
      </c>
      <c r="AJ9121">
        <v>-21.993500000000001</v>
      </c>
      <c r="AK9121">
        <f t="shared" si="284"/>
        <v>2012</v>
      </c>
      <c r="AL9121">
        <f t="shared" si="285"/>
        <v>9</v>
      </c>
    </row>
    <row r="9122" spans="1:38" x14ac:dyDescent="0.25">
      <c r="A9122" t="s">
        <v>17487</v>
      </c>
      <c r="B9122" t="s">
        <v>17488</v>
      </c>
      <c r="C9122">
        <v>4612</v>
      </c>
      <c r="D9122">
        <v>41226</v>
      </c>
      <c r="F9122" t="s">
        <v>17489</v>
      </c>
      <c r="G9122" t="s">
        <v>17490</v>
      </c>
      <c r="H9122" t="s">
        <v>17489</v>
      </c>
      <c r="I9122" t="s">
        <v>64</v>
      </c>
      <c r="J9122" t="s">
        <v>37</v>
      </c>
      <c r="K9122" t="s">
        <v>38</v>
      </c>
      <c r="L9122" t="s">
        <v>39</v>
      </c>
      <c r="M9122" t="s">
        <v>40</v>
      </c>
      <c r="N9122" t="s">
        <v>65</v>
      </c>
      <c r="O9122" t="s">
        <v>66</v>
      </c>
      <c r="P9122" t="s">
        <v>43</v>
      </c>
      <c r="Q9122" t="s">
        <v>44</v>
      </c>
      <c r="R9122">
        <v>0</v>
      </c>
      <c r="S9122">
        <v>0</v>
      </c>
      <c r="W9122" t="s">
        <v>45</v>
      </c>
      <c r="X9122">
        <v>4612</v>
      </c>
      <c r="Y9122" t="s">
        <v>67</v>
      </c>
      <c r="Z9122" t="s">
        <v>68</v>
      </c>
      <c r="AA9122" t="s">
        <v>40782</v>
      </c>
      <c r="AB9122" t="s">
        <v>69</v>
      </c>
      <c r="AC9122">
        <v>153361</v>
      </c>
      <c r="AD9122" t="s">
        <v>70</v>
      </c>
      <c r="AE9122">
        <v>0.19081000000000001</v>
      </c>
      <c r="AF9122">
        <v>41643</v>
      </c>
      <c r="AG9122" s="1">
        <v>43059.636805555558</v>
      </c>
      <c r="AH9122" s="1">
        <v>43146.660416666666</v>
      </c>
      <c r="AI9122">
        <v>-42.532899999999998</v>
      </c>
      <c r="AJ9122">
        <v>-22.281500000000001</v>
      </c>
      <c r="AK9122">
        <f t="shared" si="284"/>
        <v>2012</v>
      </c>
      <c r="AL9122">
        <f t="shared" si="285"/>
        <v>11</v>
      </c>
    </row>
    <row r="9123" spans="1:38" x14ac:dyDescent="0.25">
      <c r="A9123" t="s">
        <v>17986</v>
      </c>
      <c r="B9123" t="s">
        <v>18094</v>
      </c>
      <c r="C9123">
        <v>4775</v>
      </c>
      <c r="D9123">
        <v>41351</v>
      </c>
      <c r="F9123" t="s">
        <v>18095</v>
      </c>
      <c r="G9123" t="s">
        <v>18096</v>
      </c>
      <c r="H9123" t="s">
        <v>18095</v>
      </c>
      <c r="I9123" t="s">
        <v>36</v>
      </c>
      <c r="J9123" t="s">
        <v>37</v>
      </c>
      <c r="K9123" t="s">
        <v>38</v>
      </c>
      <c r="L9123" t="s">
        <v>39</v>
      </c>
      <c r="M9123" t="s">
        <v>40</v>
      </c>
      <c r="N9123" t="s">
        <v>41</v>
      </c>
      <c r="O9123" t="s">
        <v>42</v>
      </c>
      <c r="P9123" t="s">
        <v>43</v>
      </c>
      <c r="Q9123" t="s">
        <v>44</v>
      </c>
      <c r="R9123">
        <v>31</v>
      </c>
      <c r="S9123">
        <v>0</v>
      </c>
      <c r="W9123" t="s">
        <v>45</v>
      </c>
      <c r="X9123">
        <v>4775</v>
      </c>
      <c r="Y9123" t="s">
        <v>67</v>
      </c>
      <c r="Z9123" t="s">
        <v>68</v>
      </c>
      <c r="AA9123" t="s">
        <v>40782</v>
      </c>
      <c r="AB9123" t="s">
        <v>69</v>
      </c>
      <c r="AC9123">
        <v>272691</v>
      </c>
      <c r="AD9123" t="s">
        <v>2235</v>
      </c>
      <c r="AE9123">
        <v>4.5853099999999998</v>
      </c>
      <c r="AF9123">
        <v>41643</v>
      </c>
      <c r="AG9123" s="1">
        <v>43059.636805555558</v>
      </c>
      <c r="AH9123" s="1">
        <v>43146.660416666666</v>
      </c>
      <c r="AI9123">
        <v>-43.219200000000001</v>
      </c>
      <c r="AJ9123">
        <v>-22.522099999999998</v>
      </c>
      <c r="AK9123">
        <f t="shared" si="284"/>
        <v>2013</v>
      </c>
      <c r="AL9123">
        <f t="shared" si="285"/>
        <v>3</v>
      </c>
    </row>
    <row r="9124" spans="1:38" x14ac:dyDescent="0.25">
      <c r="A9124" t="s">
        <v>18149</v>
      </c>
      <c r="B9124" t="s">
        <v>18150</v>
      </c>
      <c r="C9124">
        <v>4789</v>
      </c>
      <c r="D9124">
        <v>41361</v>
      </c>
      <c r="F9124" t="s">
        <v>18151</v>
      </c>
      <c r="G9124" t="s">
        <v>18152</v>
      </c>
      <c r="H9124" t="s">
        <v>18151</v>
      </c>
      <c r="I9124" t="s">
        <v>267</v>
      </c>
      <c r="J9124" t="s">
        <v>37</v>
      </c>
      <c r="K9124" t="s">
        <v>38</v>
      </c>
      <c r="L9124" t="s">
        <v>7893</v>
      </c>
      <c r="M9124" t="s">
        <v>7894</v>
      </c>
      <c r="N9124" t="s">
        <v>41</v>
      </c>
      <c r="O9124" t="s">
        <v>42</v>
      </c>
      <c r="P9124" t="s">
        <v>43</v>
      </c>
      <c r="Q9124" t="s">
        <v>44</v>
      </c>
      <c r="R9124">
        <v>6</v>
      </c>
      <c r="S9124">
        <v>0</v>
      </c>
      <c r="W9124" t="s">
        <v>45</v>
      </c>
      <c r="X9124">
        <v>4789</v>
      </c>
      <c r="Y9124" t="s">
        <v>67</v>
      </c>
      <c r="Z9124" t="s">
        <v>68</v>
      </c>
      <c r="AA9124" t="s">
        <v>40782</v>
      </c>
      <c r="AB9124" t="s">
        <v>18153</v>
      </c>
      <c r="AC9124">
        <v>83927</v>
      </c>
      <c r="AD9124" t="s">
        <v>18154</v>
      </c>
      <c r="AE9124">
        <v>0.17019999999999999</v>
      </c>
      <c r="AF9124">
        <v>41643</v>
      </c>
      <c r="AG9124" s="1">
        <v>43059.636805555558</v>
      </c>
      <c r="AH9124" s="1">
        <v>43146.660416666666</v>
      </c>
      <c r="AI9124">
        <v>-51.181800000000003</v>
      </c>
      <c r="AJ9124">
        <v>-5.6800000000000003E-2</v>
      </c>
      <c r="AK9124">
        <f t="shared" si="284"/>
        <v>2013</v>
      </c>
      <c r="AL9124">
        <f t="shared" si="285"/>
        <v>3</v>
      </c>
    </row>
    <row r="9125" spans="1:38" x14ac:dyDescent="0.25">
      <c r="A9125" t="s">
        <v>21086</v>
      </c>
      <c r="B9125" t="s">
        <v>21087</v>
      </c>
      <c r="C9125">
        <v>5676</v>
      </c>
      <c r="D9125">
        <v>41437</v>
      </c>
      <c r="F9125" t="s">
        <v>21088</v>
      </c>
      <c r="G9125" t="s">
        <v>21089</v>
      </c>
      <c r="H9125" t="s">
        <v>21088</v>
      </c>
      <c r="I9125" t="s">
        <v>76</v>
      </c>
      <c r="J9125" t="s">
        <v>37</v>
      </c>
      <c r="K9125" t="s">
        <v>38</v>
      </c>
      <c r="L9125" t="s">
        <v>123</v>
      </c>
      <c r="M9125" t="s">
        <v>124</v>
      </c>
      <c r="N9125" t="s">
        <v>41</v>
      </c>
      <c r="O9125" t="s">
        <v>42</v>
      </c>
      <c r="P9125" t="s">
        <v>43</v>
      </c>
      <c r="Q9125" t="s">
        <v>44</v>
      </c>
      <c r="R9125">
        <v>0</v>
      </c>
      <c r="S9125">
        <v>1</v>
      </c>
      <c r="W9125" t="s">
        <v>45</v>
      </c>
      <c r="X9125">
        <v>5676</v>
      </c>
      <c r="Y9125" t="s">
        <v>67</v>
      </c>
      <c r="Z9125" t="s">
        <v>68</v>
      </c>
      <c r="AA9125" t="s">
        <v>40782</v>
      </c>
      <c r="AB9125" t="s">
        <v>69</v>
      </c>
      <c r="AC9125">
        <v>272691</v>
      </c>
      <c r="AD9125" t="s">
        <v>2235</v>
      </c>
      <c r="AE9125">
        <v>2.7491599999999998</v>
      </c>
      <c r="AF9125">
        <v>41643</v>
      </c>
      <c r="AG9125" s="1">
        <v>43059.636805555558</v>
      </c>
      <c r="AH9125" s="1">
        <v>43146.660416666666</v>
      </c>
      <c r="AI9125">
        <v>-43.200299999999999</v>
      </c>
      <c r="AJ9125">
        <v>-22.519500000000001</v>
      </c>
      <c r="AK9125">
        <f t="shared" si="284"/>
        <v>2013</v>
      </c>
      <c r="AL9125">
        <f t="shared" si="285"/>
        <v>6</v>
      </c>
    </row>
    <row r="9126" spans="1:38" x14ac:dyDescent="0.25">
      <c r="A9126" t="s">
        <v>21097</v>
      </c>
      <c r="B9126" t="s">
        <v>21098</v>
      </c>
      <c r="C9126">
        <v>5679</v>
      </c>
      <c r="D9126">
        <v>41467</v>
      </c>
      <c r="F9126" t="s">
        <v>21099</v>
      </c>
      <c r="G9126" t="s">
        <v>21100</v>
      </c>
      <c r="H9126" t="s">
        <v>21099</v>
      </c>
      <c r="I9126" t="s">
        <v>267</v>
      </c>
      <c r="J9126" t="s">
        <v>138</v>
      </c>
      <c r="K9126" t="s">
        <v>139</v>
      </c>
      <c r="L9126" t="s">
        <v>123</v>
      </c>
      <c r="M9126" t="s">
        <v>124</v>
      </c>
      <c r="N9126" t="s">
        <v>41</v>
      </c>
      <c r="O9126" t="s">
        <v>42</v>
      </c>
      <c r="P9126" t="s">
        <v>43</v>
      </c>
      <c r="Q9126" t="s">
        <v>44</v>
      </c>
      <c r="R9126">
        <v>16</v>
      </c>
      <c r="S9126">
        <v>0</v>
      </c>
      <c r="W9126" t="s">
        <v>45</v>
      </c>
      <c r="X9126">
        <v>5679</v>
      </c>
      <c r="Y9126" t="s">
        <v>67</v>
      </c>
      <c r="Z9126" t="s">
        <v>68</v>
      </c>
      <c r="AA9126" t="s">
        <v>40782</v>
      </c>
      <c r="AB9126" t="s">
        <v>21101</v>
      </c>
      <c r="AC9126">
        <v>11169</v>
      </c>
      <c r="AD9126" t="s">
        <v>21102</v>
      </c>
      <c r="AE9126">
        <v>25.889299999999999</v>
      </c>
      <c r="AF9126">
        <v>41643</v>
      </c>
      <c r="AG9126" s="1">
        <v>43059.636805555558</v>
      </c>
      <c r="AH9126" s="1">
        <v>43146.660416666666</v>
      </c>
      <c r="AI9126">
        <v>-40.904400000000003</v>
      </c>
      <c r="AJ9126">
        <v>-12.3546</v>
      </c>
      <c r="AK9126">
        <f t="shared" si="284"/>
        <v>2013</v>
      </c>
      <c r="AL9126">
        <f t="shared" si="285"/>
        <v>7</v>
      </c>
    </row>
    <row r="9127" spans="1:38" x14ac:dyDescent="0.25">
      <c r="A9127" t="s">
        <v>21119</v>
      </c>
      <c r="B9127" t="s">
        <v>21120</v>
      </c>
      <c r="C9127">
        <v>5685</v>
      </c>
      <c r="D9127">
        <v>41559</v>
      </c>
      <c r="F9127" t="s">
        <v>21121</v>
      </c>
      <c r="G9127" t="s">
        <v>21122</v>
      </c>
      <c r="H9127" t="s">
        <v>21121</v>
      </c>
      <c r="I9127" t="s">
        <v>36</v>
      </c>
      <c r="J9127" t="s">
        <v>37</v>
      </c>
      <c r="K9127" t="s">
        <v>38</v>
      </c>
      <c r="L9127" t="s">
        <v>123</v>
      </c>
      <c r="M9127" t="s">
        <v>124</v>
      </c>
      <c r="N9127" t="s">
        <v>190</v>
      </c>
      <c r="O9127" t="s">
        <v>191</v>
      </c>
      <c r="P9127" t="s">
        <v>43</v>
      </c>
      <c r="Q9127" t="s">
        <v>44</v>
      </c>
      <c r="R9127">
        <v>0</v>
      </c>
      <c r="S9127">
        <v>0</v>
      </c>
      <c r="W9127" t="s">
        <v>45</v>
      </c>
      <c r="X9127">
        <v>5685</v>
      </c>
      <c r="Y9127" t="s">
        <v>67</v>
      </c>
      <c r="Z9127" t="s">
        <v>68</v>
      </c>
      <c r="AA9127" t="s">
        <v>40782</v>
      </c>
      <c r="AB9127" t="s">
        <v>6103</v>
      </c>
      <c r="AC9127">
        <v>19012</v>
      </c>
      <c r="AD9127" t="s">
        <v>20926</v>
      </c>
      <c r="AE9127">
        <v>15.657019999999999</v>
      </c>
      <c r="AF9127">
        <v>41643</v>
      </c>
      <c r="AG9127" s="1">
        <v>43059.636805555558</v>
      </c>
      <c r="AH9127" s="1">
        <v>43146.660416666666</v>
      </c>
      <c r="AI9127">
        <v>-51.345999999999997</v>
      </c>
      <c r="AJ9127">
        <v>-29.447800000000001</v>
      </c>
      <c r="AK9127">
        <f t="shared" si="284"/>
        <v>2013</v>
      </c>
      <c r="AL9127">
        <f t="shared" si="285"/>
        <v>10</v>
      </c>
    </row>
    <row r="9128" spans="1:38" x14ac:dyDescent="0.25">
      <c r="A9128" t="s">
        <v>21123</v>
      </c>
      <c r="B9128" t="s">
        <v>21124</v>
      </c>
      <c r="C9128">
        <v>5686</v>
      </c>
      <c r="D9128">
        <v>41559</v>
      </c>
      <c r="F9128" t="s">
        <v>21125</v>
      </c>
      <c r="G9128" t="s">
        <v>21126</v>
      </c>
      <c r="H9128" t="s">
        <v>21125</v>
      </c>
      <c r="I9128" t="s">
        <v>36</v>
      </c>
      <c r="J9128" t="s">
        <v>37</v>
      </c>
      <c r="K9128" t="s">
        <v>38</v>
      </c>
      <c r="L9128" t="s">
        <v>123</v>
      </c>
      <c r="M9128" t="s">
        <v>124</v>
      </c>
      <c r="N9128" t="s">
        <v>41</v>
      </c>
      <c r="O9128" t="s">
        <v>42</v>
      </c>
      <c r="P9128" t="s">
        <v>43</v>
      </c>
      <c r="Q9128" t="s">
        <v>44</v>
      </c>
      <c r="R9128">
        <v>0</v>
      </c>
      <c r="S9128">
        <v>0</v>
      </c>
      <c r="W9128" t="s">
        <v>45</v>
      </c>
      <c r="X9128">
        <v>5686</v>
      </c>
      <c r="Y9128" t="s">
        <v>67</v>
      </c>
      <c r="Z9128" t="s">
        <v>68</v>
      </c>
      <c r="AA9128" t="s">
        <v>40782</v>
      </c>
      <c r="AB9128" t="s">
        <v>69</v>
      </c>
      <c r="AC9128">
        <v>147281</v>
      </c>
      <c r="AD9128" t="s">
        <v>7290</v>
      </c>
      <c r="AE9128">
        <v>2.15421</v>
      </c>
      <c r="AF9128">
        <v>41643</v>
      </c>
      <c r="AG9128" s="1">
        <v>43059.636805555558</v>
      </c>
      <c r="AH9128" s="1">
        <v>43146.660416666666</v>
      </c>
      <c r="AI9128">
        <v>-43.399099999999997</v>
      </c>
      <c r="AJ9128">
        <v>-22.821300000000001</v>
      </c>
      <c r="AK9128">
        <f t="shared" si="284"/>
        <v>2013</v>
      </c>
      <c r="AL9128">
        <f t="shared" si="285"/>
        <v>10</v>
      </c>
    </row>
    <row r="9129" spans="1:38" x14ac:dyDescent="0.25">
      <c r="A9129" t="s">
        <v>20922</v>
      </c>
      <c r="B9129" t="s">
        <v>20923</v>
      </c>
      <c r="C9129">
        <v>5632</v>
      </c>
      <c r="D9129">
        <v>41589</v>
      </c>
      <c r="F9129" t="s">
        <v>20924</v>
      </c>
      <c r="G9129" t="s">
        <v>20925</v>
      </c>
      <c r="H9129" t="s">
        <v>20924</v>
      </c>
      <c r="I9129" t="s">
        <v>36</v>
      </c>
      <c r="J9129" t="s">
        <v>37</v>
      </c>
      <c r="K9129" t="s">
        <v>38</v>
      </c>
      <c r="L9129" t="s">
        <v>123</v>
      </c>
      <c r="M9129" t="s">
        <v>124</v>
      </c>
      <c r="N9129" t="s">
        <v>41</v>
      </c>
      <c r="O9129" t="s">
        <v>42</v>
      </c>
      <c r="P9129" t="s">
        <v>43</v>
      </c>
      <c r="Q9129" t="s">
        <v>44</v>
      </c>
      <c r="R9129">
        <v>2</v>
      </c>
      <c r="S9129">
        <v>1</v>
      </c>
      <c r="W9129" t="s">
        <v>45</v>
      </c>
      <c r="X9129">
        <v>5632</v>
      </c>
      <c r="Y9129" t="s">
        <v>67</v>
      </c>
      <c r="Z9129" t="s">
        <v>68</v>
      </c>
      <c r="AA9129" t="s">
        <v>40782</v>
      </c>
      <c r="AB9129" t="s">
        <v>6103</v>
      </c>
      <c r="AC9129">
        <v>19012</v>
      </c>
      <c r="AD9129" t="s">
        <v>20926</v>
      </c>
      <c r="AE9129">
        <v>11.3725</v>
      </c>
      <c r="AF9129">
        <v>41643</v>
      </c>
      <c r="AG9129" s="1">
        <v>43059.636805555558</v>
      </c>
      <c r="AH9129" s="1">
        <v>43146.660416666666</v>
      </c>
      <c r="AI9129">
        <v>-51.344200000000001</v>
      </c>
      <c r="AJ9129">
        <v>-29.4878</v>
      </c>
      <c r="AK9129">
        <f t="shared" si="284"/>
        <v>2013</v>
      </c>
      <c r="AL9129">
        <f t="shared" si="285"/>
        <v>11</v>
      </c>
    </row>
    <row r="9130" spans="1:38" x14ac:dyDescent="0.25">
      <c r="A9130" t="s">
        <v>21130</v>
      </c>
      <c r="B9130" t="s">
        <v>21131</v>
      </c>
      <c r="C9130">
        <v>5688</v>
      </c>
      <c r="D9130">
        <v>41590</v>
      </c>
      <c r="F9130" t="s">
        <v>21088</v>
      </c>
      <c r="G9130" t="s">
        <v>21132</v>
      </c>
      <c r="H9130" t="s">
        <v>21088</v>
      </c>
      <c r="I9130" t="s">
        <v>36</v>
      </c>
      <c r="J9130" t="s">
        <v>37</v>
      </c>
      <c r="K9130" t="s">
        <v>38</v>
      </c>
      <c r="L9130" t="s">
        <v>123</v>
      </c>
      <c r="M9130" t="s">
        <v>124</v>
      </c>
      <c r="N9130" t="s">
        <v>190</v>
      </c>
      <c r="O9130" t="s">
        <v>191</v>
      </c>
      <c r="P9130" t="s">
        <v>43</v>
      </c>
      <c r="Q9130" t="s">
        <v>44</v>
      </c>
      <c r="R9130">
        <v>0</v>
      </c>
      <c r="S9130">
        <v>0</v>
      </c>
      <c r="W9130" t="s">
        <v>45</v>
      </c>
      <c r="X9130">
        <v>5688</v>
      </c>
      <c r="Y9130" t="s">
        <v>67</v>
      </c>
      <c r="Z9130" t="s">
        <v>68</v>
      </c>
      <c r="AA9130" t="s">
        <v>40782</v>
      </c>
      <c r="AB9130" t="s">
        <v>69</v>
      </c>
      <c r="AC9130">
        <v>272691</v>
      </c>
      <c r="AD9130" t="s">
        <v>2235</v>
      </c>
      <c r="AE9130">
        <v>5.3495999999999997</v>
      </c>
      <c r="AF9130">
        <v>41643</v>
      </c>
      <c r="AG9130" s="1">
        <v>43059.636805555558</v>
      </c>
      <c r="AH9130" s="1">
        <v>43146.660416666666</v>
      </c>
      <c r="AI9130">
        <v>-43.2087</v>
      </c>
      <c r="AJ9130">
        <v>-22.5444</v>
      </c>
      <c r="AK9130">
        <f t="shared" si="284"/>
        <v>2013</v>
      </c>
      <c r="AL9130">
        <f t="shared" si="285"/>
        <v>11</v>
      </c>
    </row>
    <row r="9131" spans="1:38" x14ac:dyDescent="0.25">
      <c r="A9131" t="s">
        <v>21123</v>
      </c>
      <c r="B9131" t="s">
        <v>21124</v>
      </c>
      <c r="C9131">
        <v>5689</v>
      </c>
      <c r="D9131">
        <v>41590</v>
      </c>
      <c r="F9131" t="s">
        <v>21133</v>
      </c>
      <c r="G9131" t="s">
        <v>21126</v>
      </c>
      <c r="H9131" t="s">
        <v>21133</v>
      </c>
      <c r="I9131" t="s">
        <v>72</v>
      </c>
      <c r="J9131" t="s">
        <v>37</v>
      </c>
      <c r="K9131" t="s">
        <v>38</v>
      </c>
      <c r="L9131" t="s">
        <v>123</v>
      </c>
      <c r="M9131" t="s">
        <v>124</v>
      </c>
      <c r="N9131" t="s">
        <v>41</v>
      </c>
      <c r="O9131" t="s">
        <v>42</v>
      </c>
      <c r="P9131" t="s">
        <v>43</v>
      </c>
      <c r="Q9131" t="s">
        <v>44</v>
      </c>
      <c r="R9131">
        <v>0</v>
      </c>
      <c r="S9131">
        <v>2</v>
      </c>
      <c r="W9131" t="s">
        <v>45</v>
      </c>
      <c r="X9131">
        <v>5689</v>
      </c>
      <c r="Y9131" t="s">
        <v>67</v>
      </c>
      <c r="Z9131" t="s">
        <v>68</v>
      </c>
      <c r="AA9131" t="s">
        <v>40782</v>
      </c>
      <c r="AB9131" t="s">
        <v>69</v>
      </c>
      <c r="AC9131">
        <v>147281</v>
      </c>
      <c r="AD9131" t="s">
        <v>7290</v>
      </c>
      <c r="AE9131">
        <v>10.81048</v>
      </c>
      <c r="AF9131">
        <v>41643</v>
      </c>
      <c r="AG9131" s="1">
        <v>43059.636805555558</v>
      </c>
      <c r="AH9131" s="1">
        <v>43146.660416666666</v>
      </c>
      <c r="AI9131">
        <v>-43.443800000000003</v>
      </c>
      <c r="AJ9131">
        <v>-22.9011</v>
      </c>
      <c r="AK9131">
        <f t="shared" si="284"/>
        <v>2013</v>
      </c>
      <c r="AL9131">
        <f t="shared" si="285"/>
        <v>11</v>
      </c>
    </row>
    <row r="9132" spans="1:38" x14ac:dyDescent="0.25">
      <c r="A9132" t="s">
        <v>21142</v>
      </c>
      <c r="B9132" t="s">
        <v>21143</v>
      </c>
      <c r="C9132">
        <v>5692</v>
      </c>
      <c r="D9132">
        <v>41621</v>
      </c>
      <c r="F9132" t="s">
        <v>21144</v>
      </c>
      <c r="G9132" t="s">
        <v>21145</v>
      </c>
      <c r="H9132" t="s">
        <v>21144</v>
      </c>
      <c r="I9132" t="s">
        <v>64</v>
      </c>
      <c r="J9132" t="s">
        <v>416</v>
      </c>
      <c r="K9132" t="s">
        <v>417</v>
      </c>
      <c r="L9132" t="s">
        <v>123</v>
      </c>
      <c r="M9132" t="s">
        <v>124</v>
      </c>
      <c r="N9132" t="s">
        <v>190</v>
      </c>
      <c r="O9132" t="s">
        <v>191</v>
      </c>
      <c r="P9132" t="s">
        <v>43</v>
      </c>
      <c r="Q9132" t="s">
        <v>44</v>
      </c>
      <c r="R9132">
        <v>0</v>
      </c>
      <c r="S9132">
        <v>0</v>
      </c>
      <c r="W9132" t="s">
        <v>45</v>
      </c>
      <c r="X9132">
        <v>5692</v>
      </c>
      <c r="Y9132" t="s">
        <v>67</v>
      </c>
      <c r="Z9132" t="s">
        <v>68</v>
      </c>
      <c r="AA9132" t="s">
        <v>40782</v>
      </c>
      <c r="AB9132" t="s">
        <v>69</v>
      </c>
      <c r="AC9132">
        <v>54846</v>
      </c>
      <c r="AD9132" t="s">
        <v>21146</v>
      </c>
      <c r="AE9132">
        <v>12.68853</v>
      </c>
      <c r="AF9132">
        <v>41643</v>
      </c>
      <c r="AG9132" s="1">
        <v>43059.636805555558</v>
      </c>
      <c r="AH9132" s="1">
        <v>43146.660416666666</v>
      </c>
      <c r="AI9132">
        <v>-43.622100000000003</v>
      </c>
      <c r="AJ9132">
        <v>-22.826699999999999</v>
      </c>
      <c r="AK9132">
        <f t="shared" si="284"/>
        <v>2013</v>
      </c>
      <c r="AL9132">
        <f t="shared" si="285"/>
        <v>12</v>
      </c>
    </row>
    <row r="9133" spans="1:38" x14ac:dyDescent="0.25">
      <c r="A9133" t="s">
        <v>21154</v>
      </c>
      <c r="B9133" t="s">
        <v>21155</v>
      </c>
      <c r="C9133">
        <v>5695</v>
      </c>
      <c r="D9133">
        <v>41625</v>
      </c>
      <c r="F9133" t="s">
        <v>21156</v>
      </c>
      <c r="G9133" t="s">
        <v>21157</v>
      </c>
      <c r="H9133" t="s">
        <v>21156</v>
      </c>
      <c r="I9133" t="s">
        <v>76</v>
      </c>
      <c r="J9133" t="s">
        <v>37</v>
      </c>
      <c r="K9133" t="s">
        <v>38</v>
      </c>
      <c r="L9133" t="s">
        <v>123</v>
      </c>
      <c r="M9133" t="s">
        <v>124</v>
      </c>
      <c r="N9133" t="s">
        <v>41</v>
      </c>
      <c r="O9133" t="s">
        <v>42</v>
      </c>
      <c r="P9133" t="s">
        <v>43</v>
      </c>
      <c r="Q9133" t="s">
        <v>44</v>
      </c>
      <c r="R9133">
        <v>6</v>
      </c>
      <c r="S9133">
        <v>0</v>
      </c>
      <c r="W9133" t="s">
        <v>45</v>
      </c>
      <c r="X9133">
        <v>5695</v>
      </c>
      <c r="Y9133" t="s">
        <v>67</v>
      </c>
      <c r="Z9133" t="s">
        <v>68</v>
      </c>
      <c r="AA9133" t="s">
        <v>40782</v>
      </c>
      <c r="AB9133" t="s">
        <v>4484</v>
      </c>
      <c r="AC9133">
        <v>6902</v>
      </c>
      <c r="AD9133" t="s">
        <v>21158</v>
      </c>
      <c r="AE9133">
        <v>32.99747</v>
      </c>
      <c r="AF9133">
        <v>41643</v>
      </c>
      <c r="AG9133" s="1">
        <v>43059.636805555558</v>
      </c>
      <c r="AH9133" s="1">
        <v>43146.660416666666</v>
      </c>
      <c r="AI9133">
        <v>-42.375300000000003</v>
      </c>
      <c r="AJ9133">
        <v>-18.7913</v>
      </c>
      <c r="AK9133">
        <f t="shared" si="284"/>
        <v>2013</v>
      </c>
      <c r="AL9133">
        <f t="shared" si="285"/>
        <v>12</v>
      </c>
    </row>
    <row r="9134" spans="1:38" x14ac:dyDescent="0.25">
      <c r="A9134" t="s">
        <v>21154</v>
      </c>
      <c r="B9134" t="s">
        <v>21155</v>
      </c>
      <c r="C9134">
        <v>5696</v>
      </c>
      <c r="D9134">
        <v>41625</v>
      </c>
      <c r="F9134" t="s">
        <v>21156</v>
      </c>
      <c r="G9134" t="s">
        <v>21157</v>
      </c>
      <c r="H9134" t="s">
        <v>21156</v>
      </c>
      <c r="I9134" t="s">
        <v>76</v>
      </c>
      <c r="J9134" t="s">
        <v>37</v>
      </c>
      <c r="K9134" t="s">
        <v>38</v>
      </c>
      <c r="L9134" t="s">
        <v>123</v>
      </c>
      <c r="M9134" t="s">
        <v>124</v>
      </c>
      <c r="N9134" t="s">
        <v>41</v>
      </c>
      <c r="O9134" t="s">
        <v>42</v>
      </c>
      <c r="P9134" t="s">
        <v>43</v>
      </c>
      <c r="Q9134" t="s">
        <v>44</v>
      </c>
      <c r="R9134">
        <v>0</v>
      </c>
      <c r="S9134">
        <v>0</v>
      </c>
      <c r="W9134" t="s">
        <v>45</v>
      </c>
      <c r="X9134">
        <v>5696</v>
      </c>
      <c r="Y9134" t="s">
        <v>67</v>
      </c>
      <c r="Z9134" t="s">
        <v>68</v>
      </c>
      <c r="AA9134" t="s">
        <v>40782</v>
      </c>
      <c r="AB9134" t="s">
        <v>4484</v>
      </c>
      <c r="AC9134">
        <v>6902</v>
      </c>
      <c r="AD9134" t="s">
        <v>21158</v>
      </c>
      <c r="AE9134">
        <v>32.99747</v>
      </c>
      <c r="AF9134">
        <v>41643</v>
      </c>
      <c r="AG9134" s="1">
        <v>43059.636805555558</v>
      </c>
      <c r="AH9134" s="1">
        <v>43146.660416666666</v>
      </c>
      <c r="AI9134">
        <v>-42.375300000000003</v>
      </c>
      <c r="AJ9134">
        <v>-18.7913</v>
      </c>
      <c r="AK9134">
        <f t="shared" si="284"/>
        <v>2013</v>
      </c>
      <c r="AL9134">
        <f t="shared" si="285"/>
        <v>12</v>
      </c>
    </row>
    <row r="9135" spans="1:38" x14ac:dyDescent="0.25">
      <c r="A9135" t="s">
        <v>21177</v>
      </c>
      <c r="B9135" t="s">
        <v>21178</v>
      </c>
      <c r="C9135">
        <v>5703</v>
      </c>
      <c r="D9135">
        <v>41629</v>
      </c>
      <c r="F9135" t="s">
        <v>21179</v>
      </c>
      <c r="G9135" t="s">
        <v>21180</v>
      </c>
      <c r="H9135" t="s">
        <v>21179</v>
      </c>
      <c r="I9135" t="s">
        <v>76</v>
      </c>
      <c r="J9135" t="s">
        <v>37</v>
      </c>
      <c r="K9135" t="s">
        <v>38</v>
      </c>
      <c r="L9135" t="s">
        <v>39</v>
      </c>
      <c r="M9135" t="s">
        <v>40</v>
      </c>
      <c r="N9135" t="s">
        <v>41</v>
      </c>
      <c r="O9135" t="s">
        <v>42</v>
      </c>
      <c r="P9135" t="s">
        <v>43</v>
      </c>
      <c r="Q9135" t="s">
        <v>44</v>
      </c>
      <c r="R9135">
        <v>1</v>
      </c>
      <c r="S9135">
        <v>0</v>
      </c>
      <c r="W9135" t="s">
        <v>45</v>
      </c>
      <c r="X9135">
        <v>5703</v>
      </c>
      <c r="Y9135" t="s">
        <v>67</v>
      </c>
      <c r="Z9135" t="s">
        <v>68</v>
      </c>
      <c r="AA9135" t="s">
        <v>40782</v>
      </c>
      <c r="AB9135" t="s">
        <v>11571</v>
      </c>
      <c r="AC9135">
        <v>8201</v>
      </c>
      <c r="AD9135" t="s">
        <v>21181</v>
      </c>
      <c r="AE9135">
        <v>20.725390000000001</v>
      </c>
      <c r="AF9135">
        <v>41643</v>
      </c>
      <c r="AG9135" s="1">
        <v>43059.636805555558</v>
      </c>
      <c r="AH9135" s="1">
        <v>43146.660416666666</v>
      </c>
      <c r="AI9135">
        <v>-40.8262</v>
      </c>
      <c r="AJ9135">
        <v>-19.616800000000001</v>
      </c>
      <c r="AK9135">
        <f t="shared" si="284"/>
        <v>2013</v>
      </c>
      <c r="AL9135">
        <f t="shared" si="285"/>
        <v>12</v>
      </c>
    </row>
    <row r="9136" spans="1:38" x14ac:dyDescent="0.25">
      <c r="A9136" t="s">
        <v>21189</v>
      </c>
      <c r="B9136" t="s">
        <v>21190</v>
      </c>
      <c r="C9136">
        <v>5706</v>
      </c>
      <c r="D9136">
        <v>41629</v>
      </c>
      <c r="F9136" t="s">
        <v>21191</v>
      </c>
      <c r="G9136" t="s">
        <v>21192</v>
      </c>
      <c r="H9136" t="s">
        <v>21191</v>
      </c>
      <c r="I9136" t="s">
        <v>76</v>
      </c>
      <c r="J9136" t="s">
        <v>37</v>
      </c>
      <c r="K9136" t="s">
        <v>38</v>
      </c>
      <c r="L9136" t="s">
        <v>39</v>
      </c>
      <c r="M9136" t="s">
        <v>40</v>
      </c>
      <c r="N9136" t="s">
        <v>65</v>
      </c>
      <c r="O9136" t="s">
        <v>66</v>
      </c>
      <c r="P9136" t="s">
        <v>43</v>
      </c>
      <c r="Q9136" t="s">
        <v>44</v>
      </c>
      <c r="R9136">
        <v>0</v>
      </c>
      <c r="S9136">
        <v>0</v>
      </c>
      <c r="W9136" t="s">
        <v>45</v>
      </c>
      <c r="X9136">
        <v>5706</v>
      </c>
      <c r="Y9136" t="s">
        <v>67</v>
      </c>
      <c r="Z9136" t="s">
        <v>68</v>
      </c>
      <c r="AA9136" t="s">
        <v>40782</v>
      </c>
      <c r="AB9136" t="s">
        <v>11571</v>
      </c>
      <c r="AC9136">
        <v>19292</v>
      </c>
      <c r="AD9136" t="s">
        <v>21193</v>
      </c>
      <c r="AE9136">
        <v>7.3202299999999996</v>
      </c>
      <c r="AF9136">
        <v>41643</v>
      </c>
      <c r="AG9136" s="1">
        <v>43059.636805555558</v>
      </c>
      <c r="AH9136" s="1">
        <v>43146.660416666666</v>
      </c>
      <c r="AI9136">
        <v>-40.948999999999998</v>
      </c>
      <c r="AJ9136">
        <v>-19.537800000000001</v>
      </c>
      <c r="AK9136">
        <f t="shared" si="284"/>
        <v>2013</v>
      </c>
      <c r="AL9136">
        <f t="shared" si="285"/>
        <v>12</v>
      </c>
    </row>
    <row r="9137" spans="1:38" x14ac:dyDescent="0.25">
      <c r="A9137" t="s">
        <v>21177</v>
      </c>
      <c r="B9137" t="s">
        <v>21178</v>
      </c>
      <c r="C9137">
        <v>5707</v>
      </c>
      <c r="D9137">
        <v>41629</v>
      </c>
      <c r="F9137" t="s">
        <v>21194</v>
      </c>
      <c r="G9137" t="s">
        <v>21195</v>
      </c>
      <c r="H9137" t="s">
        <v>21194</v>
      </c>
      <c r="I9137" t="s">
        <v>72</v>
      </c>
      <c r="J9137" t="s">
        <v>37</v>
      </c>
      <c r="K9137" t="s">
        <v>38</v>
      </c>
      <c r="L9137" t="s">
        <v>39</v>
      </c>
      <c r="M9137" t="s">
        <v>40</v>
      </c>
      <c r="N9137" t="s">
        <v>41</v>
      </c>
      <c r="O9137" t="s">
        <v>42</v>
      </c>
      <c r="P9137" t="s">
        <v>43</v>
      </c>
      <c r="Q9137" t="s">
        <v>44</v>
      </c>
      <c r="R9137">
        <v>0</v>
      </c>
      <c r="S9137">
        <v>0</v>
      </c>
      <c r="W9137" t="s">
        <v>45</v>
      </c>
      <c r="X9137">
        <v>5707</v>
      </c>
      <c r="Y9137" t="s">
        <v>67</v>
      </c>
      <c r="Z9137" t="s">
        <v>68</v>
      </c>
      <c r="AA9137" t="s">
        <v>40782</v>
      </c>
      <c r="AB9137" t="s">
        <v>11571</v>
      </c>
      <c r="AC9137">
        <v>8201</v>
      </c>
      <c r="AD9137" t="s">
        <v>21181</v>
      </c>
      <c r="AE9137">
        <v>16.567920000000001</v>
      </c>
      <c r="AF9137">
        <v>41643</v>
      </c>
      <c r="AG9137" s="1">
        <v>43059.636805555558</v>
      </c>
      <c r="AH9137" s="1">
        <v>43146.660416666666</v>
      </c>
      <c r="AI9137">
        <v>-40.842399999999998</v>
      </c>
      <c r="AJ9137">
        <v>-19.652799999999999</v>
      </c>
      <c r="AK9137">
        <f t="shared" si="284"/>
        <v>2013</v>
      </c>
      <c r="AL9137">
        <f t="shared" si="285"/>
        <v>12</v>
      </c>
    </row>
    <row r="9138" spans="1:38" x14ac:dyDescent="0.25">
      <c r="A9138" t="s">
        <v>21203</v>
      </c>
      <c r="B9138" t="s">
        <v>21204</v>
      </c>
      <c r="C9138">
        <v>5710</v>
      </c>
      <c r="D9138">
        <v>41630</v>
      </c>
      <c r="F9138" t="s">
        <v>21205</v>
      </c>
      <c r="G9138" t="s">
        <v>21206</v>
      </c>
      <c r="H9138" t="s">
        <v>21205</v>
      </c>
      <c r="I9138" t="s">
        <v>72</v>
      </c>
      <c r="J9138" t="s">
        <v>37</v>
      </c>
      <c r="K9138" t="s">
        <v>38</v>
      </c>
      <c r="L9138" t="s">
        <v>123</v>
      </c>
      <c r="M9138" t="s">
        <v>124</v>
      </c>
      <c r="N9138" t="s">
        <v>65</v>
      </c>
      <c r="O9138" t="s">
        <v>66</v>
      </c>
      <c r="P9138" t="s">
        <v>43</v>
      </c>
      <c r="Q9138" t="s">
        <v>44</v>
      </c>
      <c r="R9138">
        <v>0</v>
      </c>
      <c r="S9138">
        <v>0</v>
      </c>
      <c r="W9138" t="s">
        <v>45</v>
      </c>
      <c r="X9138">
        <v>5710</v>
      </c>
      <c r="Y9138" t="s">
        <v>67</v>
      </c>
      <c r="Z9138" t="s">
        <v>68</v>
      </c>
      <c r="AA9138" t="s">
        <v>40782</v>
      </c>
      <c r="AB9138" t="s">
        <v>11571</v>
      </c>
      <c r="AC9138">
        <v>55122</v>
      </c>
      <c r="AD9138" t="s">
        <v>21207</v>
      </c>
      <c r="AE9138">
        <v>6.1215000000000002</v>
      </c>
      <c r="AF9138">
        <v>41643</v>
      </c>
      <c r="AG9138" s="1">
        <v>43059.636805555558</v>
      </c>
      <c r="AH9138" s="1">
        <v>43146.660416666666</v>
      </c>
      <c r="AI9138">
        <v>-40.459800000000001</v>
      </c>
      <c r="AJ9138">
        <v>-20.433700000000002</v>
      </c>
      <c r="AK9138">
        <f t="shared" si="284"/>
        <v>2013</v>
      </c>
      <c r="AL9138">
        <f t="shared" si="285"/>
        <v>12</v>
      </c>
    </row>
    <row r="9139" spans="1:38" x14ac:dyDescent="0.25">
      <c r="A9139" t="s">
        <v>21254</v>
      </c>
      <c r="B9139" t="s">
        <v>21255</v>
      </c>
      <c r="C9139">
        <v>5724</v>
      </c>
      <c r="D9139">
        <v>41633</v>
      </c>
      <c r="F9139" t="s">
        <v>21256</v>
      </c>
      <c r="G9139" t="s">
        <v>21257</v>
      </c>
      <c r="H9139" t="s">
        <v>21256</v>
      </c>
      <c r="I9139" t="s">
        <v>267</v>
      </c>
      <c r="J9139" t="s">
        <v>138</v>
      </c>
      <c r="K9139" t="s">
        <v>139</v>
      </c>
      <c r="L9139" t="s">
        <v>123</v>
      </c>
      <c r="M9139" t="s">
        <v>124</v>
      </c>
      <c r="N9139" t="s">
        <v>41</v>
      </c>
      <c r="O9139" t="s">
        <v>42</v>
      </c>
      <c r="P9139" t="s">
        <v>43</v>
      </c>
      <c r="Q9139" t="s">
        <v>44</v>
      </c>
      <c r="R9139">
        <v>1</v>
      </c>
      <c r="S9139">
        <v>1</v>
      </c>
      <c r="W9139" t="s">
        <v>45</v>
      </c>
      <c r="X9139">
        <v>5724</v>
      </c>
      <c r="Y9139" t="s">
        <v>67</v>
      </c>
      <c r="Z9139" t="s">
        <v>68</v>
      </c>
      <c r="AA9139" t="s">
        <v>40782</v>
      </c>
      <c r="AB9139" t="s">
        <v>4484</v>
      </c>
      <c r="AC9139">
        <v>470193</v>
      </c>
      <c r="AD9139" t="s">
        <v>21258</v>
      </c>
      <c r="AE9139">
        <v>6.2571700000000003</v>
      </c>
      <c r="AF9139">
        <v>41643</v>
      </c>
      <c r="AG9139" s="1">
        <v>43059.636805555558</v>
      </c>
      <c r="AH9139" s="1">
        <v>43146.660416666666</v>
      </c>
      <c r="AI9139">
        <v>-43.398699999999998</v>
      </c>
      <c r="AJ9139">
        <v>-21.7303</v>
      </c>
      <c r="AK9139">
        <f t="shared" si="284"/>
        <v>2013</v>
      </c>
      <c r="AL9139">
        <f t="shared" si="285"/>
        <v>12</v>
      </c>
    </row>
    <row r="9140" spans="1:38" x14ac:dyDescent="0.25">
      <c r="A9140" t="s">
        <v>24496</v>
      </c>
      <c r="B9140" t="s">
        <v>24497</v>
      </c>
      <c r="C9140">
        <v>6591</v>
      </c>
      <c r="D9140">
        <v>41730</v>
      </c>
      <c r="F9140" t="s">
        <v>24498</v>
      </c>
      <c r="G9140" t="s">
        <v>24499</v>
      </c>
      <c r="H9140" t="s">
        <v>24498</v>
      </c>
      <c r="I9140" t="s">
        <v>36</v>
      </c>
      <c r="J9140" t="s">
        <v>416</v>
      </c>
      <c r="K9140" t="s">
        <v>417</v>
      </c>
      <c r="L9140" t="s">
        <v>43</v>
      </c>
      <c r="M9140" t="s">
        <v>44</v>
      </c>
      <c r="N9140" t="s">
        <v>41</v>
      </c>
      <c r="O9140" t="s">
        <v>42</v>
      </c>
      <c r="P9140" t="s">
        <v>395</v>
      </c>
      <c r="Q9140" t="s">
        <v>396</v>
      </c>
      <c r="R9140">
        <v>0</v>
      </c>
      <c r="S9140">
        <v>0</v>
      </c>
      <c r="U9140" t="s">
        <v>24500</v>
      </c>
      <c r="W9140" t="s">
        <v>45</v>
      </c>
      <c r="X9140">
        <v>6591</v>
      </c>
      <c r="Y9140" t="s">
        <v>67</v>
      </c>
      <c r="Z9140" t="s">
        <v>68</v>
      </c>
      <c r="AA9140" t="s">
        <v>40782</v>
      </c>
      <c r="AB9140" t="s">
        <v>4866</v>
      </c>
      <c r="AC9140">
        <v>78050</v>
      </c>
      <c r="AD9140" t="s">
        <v>24498</v>
      </c>
      <c r="AE9140">
        <v>1.0406200000000001</v>
      </c>
      <c r="AF9140">
        <v>41999.927083333336</v>
      </c>
      <c r="AG9140" s="1">
        <v>43059.636805555558</v>
      </c>
      <c r="AH9140" s="1">
        <v>43146.660416666666</v>
      </c>
      <c r="AI9140">
        <v>-48.890700000000002</v>
      </c>
      <c r="AJ9140">
        <v>-1.7224999999999999</v>
      </c>
      <c r="AK9140">
        <f t="shared" si="284"/>
        <v>2014</v>
      </c>
      <c r="AL9140">
        <f t="shared" si="285"/>
        <v>4</v>
      </c>
    </row>
    <row r="9141" spans="1:38" x14ac:dyDescent="0.25">
      <c r="A9141" t="s">
        <v>22552</v>
      </c>
      <c r="B9141" t="s">
        <v>22553</v>
      </c>
      <c r="C9141">
        <v>6057</v>
      </c>
      <c r="D9141">
        <v>41804</v>
      </c>
      <c r="F9141" t="s">
        <v>22554</v>
      </c>
      <c r="G9141" t="s">
        <v>22555</v>
      </c>
      <c r="H9141" t="s">
        <v>22554</v>
      </c>
      <c r="I9141" t="s">
        <v>267</v>
      </c>
      <c r="J9141" t="s">
        <v>37</v>
      </c>
      <c r="K9141" t="s">
        <v>38</v>
      </c>
      <c r="L9141" t="s">
        <v>1124</v>
      </c>
      <c r="M9141" t="s">
        <v>1125</v>
      </c>
      <c r="N9141" t="s">
        <v>190</v>
      </c>
      <c r="O9141" t="s">
        <v>191</v>
      </c>
      <c r="P9141" t="s">
        <v>43</v>
      </c>
      <c r="Q9141" t="s">
        <v>44</v>
      </c>
      <c r="R9141">
        <v>0</v>
      </c>
      <c r="S9141">
        <v>0</v>
      </c>
      <c r="W9141" t="s">
        <v>45</v>
      </c>
      <c r="X9141">
        <v>6057</v>
      </c>
      <c r="Y9141" t="s">
        <v>67</v>
      </c>
      <c r="Z9141" t="s">
        <v>68</v>
      </c>
      <c r="AA9141" t="s">
        <v>40782</v>
      </c>
      <c r="AB9141" t="s">
        <v>22556</v>
      </c>
      <c r="AC9141">
        <v>763043</v>
      </c>
      <c r="AD9141" t="s">
        <v>22557</v>
      </c>
      <c r="AE9141">
        <v>2.0579499999999999</v>
      </c>
      <c r="AF9141">
        <v>41875</v>
      </c>
      <c r="AG9141" s="1">
        <v>43059.636805555558</v>
      </c>
      <c r="AH9141" s="1">
        <v>43146.660416666666</v>
      </c>
      <c r="AI9141">
        <v>-35.191600000000001</v>
      </c>
      <c r="AJ9141">
        <v>-5.7896999999999998</v>
      </c>
      <c r="AK9141">
        <f t="shared" si="284"/>
        <v>2014</v>
      </c>
      <c r="AL9141">
        <f t="shared" si="285"/>
        <v>6</v>
      </c>
    </row>
    <row r="9142" spans="1:38" x14ac:dyDescent="0.25">
      <c r="A9142" t="s">
        <v>22563</v>
      </c>
      <c r="B9142" t="s">
        <v>22564</v>
      </c>
      <c r="C9142">
        <v>6059</v>
      </c>
      <c r="D9142">
        <v>41805</v>
      </c>
      <c r="F9142" t="s">
        <v>22565</v>
      </c>
      <c r="G9142" t="s">
        <v>22566</v>
      </c>
      <c r="H9142" t="s">
        <v>22565</v>
      </c>
      <c r="I9142" t="s">
        <v>36</v>
      </c>
      <c r="J9142" t="s">
        <v>37</v>
      </c>
      <c r="K9142" t="s">
        <v>38</v>
      </c>
      <c r="L9142" t="s">
        <v>1124</v>
      </c>
      <c r="M9142" t="s">
        <v>1125</v>
      </c>
      <c r="N9142" t="s">
        <v>41</v>
      </c>
      <c r="O9142" t="s">
        <v>42</v>
      </c>
      <c r="P9142" t="s">
        <v>395</v>
      </c>
      <c r="Q9142" t="s">
        <v>396</v>
      </c>
      <c r="R9142">
        <v>0</v>
      </c>
      <c r="S9142">
        <v>0</v>
      </c>
      <c r="U9142" t="s">
        <v>22567</v>
      </c>
      <c r="W9142" t="s">
        <v>45</v>
      </c>
      <c r="X9142">
        <v>6059</v>
      </c>
      <c r="Y9142" t="s">
        <v>67</v>
      </c>
      <c r="Z9142" t="s">
        <v>68</v>
      </c>
      <c r="AA9142" t="s">
        <v>40782</v>
      </c>
      <c r="AB9142" t="s">
        <v>22556</v>
      </c>
      <c r="AC9142">
        <v>763043</v>
      </c>
      <c r="AD9142" t="s">
        <v>22557</v>
      </c>
      <c r="AE9142">
        <v>2.1484299999999998</v>
      </c>
      <c r="AF9142">
        <v>42186.886805555558</v>
      </c>
      <c r="AG9142" s="1">
        <v>43059.636805555558</v>
      </c>
      <c r="AH9142" s="1">
        <v>43146.660416666666</v>
      </c>
      <c r="AI9142">
        <v>-35.2059</v>
      </c>
      <c r="AJ9142">
        <v>-5.8140999999999998</v>
      </c>
      <c r="AK9142">
        <f t="shared" si="284"/>
        <v>2014</v>
      </c>
      <c r="AL9142">
        <f t="shared" si="285"/>
        <v>6</v>
      </c>
    </row>
    <row r="9143" spans="1:38" x14ac:dyDescent="0.25">
      <c r="A9143" t="s">
        <v>22463</v>
      </c>
      <c r="B9143" t="s">
        <v>22654</v>
      </c>
      <c r="C9143">
        <v>6085</v>
      </c>
      <c r="D9143">
        <v>41813</v>
      </c>
      <c r="F9143" t="s">
        <v>22655</v>
      </c>
      <c r="G9143" t="s">
        <v>22656</v>
      </c>
      <c r="H9143" t="s">
        <v>22655</v>
      </c>
      <c r="I9143" t="s">
        <v>36</v>
      </c>
      <c r="J9143" t="s">
        <v>138</v>
      </c>
      <c r="K9143" t="s">
        <v>139</v>
      </c>
      <c r="L9143" t="s">
        <v>1124</v>
      </c>
      <c r="M9143" t="s">
        <v>1125</v>
      </c>
      <c r="N9143" t="s">
        <v>41</v>
      </c>
      <c r="O9143" t="s">
        <v>42</v>
      </c>
      <c r="P9143" t="s">
        <v>43</v>
      </c>
      <c r="Q9143" t="s">
        <v>44</v>
      </c>
      <c r="R9143">
        <v>0</v>
      </c>
      <c r="S9143">
        <v>0</v>
      </c>
      <c r="W9143" t="s">
        <v>45</v>
      </c>
      <c r="X9143">
        <v>6085</v>
      </c>
      <c r="Y9143" t="s">
        <v>67</v>
      </c>
      <c r="Z9143" t="s">
        <v>68</v>
      </c>
      <c r="AA9143" t="s">
        <v>40782</v>
      </c>
      <c r="AB9143" t="s">
        <v>22556</v>
      </c>
      <c r="AC9143">
        <v>763043</v>
      </c>
      <c r="AD9143" t="s">
        <v>22557</v>
      </c>
      <c r="AE9143">
        <v>2.2902300000000002</v>
      </c>
      <c r="AF9143">
        <v>41875</v>
      </c>
      <c r="AG9143" s="1">
        <v>43059.636805555558</v>
      </c>
      <c r="AH9143" s="1">
        <v>43146.660416666666</v>
      </c>
      <c r="AI9143">
        <v>-35.188800000000001</v>
      </c>
      <c r="AJ9143">
        <v>-5.7946</v>
      </c>
      <c r="AK9143">
        <f t="shared" si="284"/>
        <v>2014</v>
      </c>
      <c r="AL9143">
        <f t="shared" si="285"/>
        <v>6</v>
      </c>
    </row>
    <row r="9144" spans="1:38" x14ac:dyDescent="0.25">
      <c r="A9144" t="s">
        <v>30722</v>
      </c>
      <c r="B9144" t="s">
        <v>30723</v>
      </c>
      <c r="C9144">
        <v>8910</v>
      </c>
      <c r="D9144">
        <v>42015</v>
      </c>
      <c r="F9144" t="s">
        <v>30724</v>
      </c>
      <c r="G9144" t="s">
        <v>30725</v>
      </c>
      <c r="H9144" t="s">
        <v>30724</v>
      </c>
      <c r="I9144" t="s">
        <v>64</v>
      </c>
      <c r="J9144" t="s">
        <v>138</v>
      </c>
      <c r="K9144" t="s">
        <v>139</v>
      </c>
      <c r="L9144" t="s">
        <v>3817</v>
      </c>
      <c r="M9144" t="s">
        <v>3818</v>
      </c>
      <c r="N9144" t="s">
        <v>557</v>
      </c>
      <c r="O9144" t="s">
        <v>558</v>
      </c>
      <c r="P9144" t="s">
        <v>7092</v>
      </c>
      <c r="Q9144" t="s">
        <v>7093</v>
      </c>
      <c r="R9144">
        <v>17</v>
      </c>
      <c r="S9144">
        <v>50</v>
      </c>
      <c r="U9144" t="s">
        <v>30726</v>
      </c>
      <c r="W9144" t="s">
        <v>45</v>
      </c>
      <c r="X9144">
        <v>8910</v>
      </c>
      <c r="Y9144" t="s">
        <v>67</v>
      </c>
      <c r="Z9144" t="s">
        <v>68</v>
      </c>
      <c r="AA9144" t="s">
        <v>40782</v>
      </c>
      <c r="AB9144" t="s">
        <v>4484</v>
      </c>
      <c r="AC9144">
        <v>63678</v>
      </c>
      <c r="AD9144" t="s">
        <v>15773</v>
      </c>
      <c r="AE9144">
        <v>4.2286799999999998</v>
      </c>
      <c r="AF9144">
        <v>42711.760416666664</v>
      </c>
      <c r="AG9144" s="1">
        <v>43059.636805555558</v>
      </c>
      <c r="AH9144" s="1">
        <v>43146.660416666666</v>
      </c>
      <c r="AI9144">
        <v>-43.465000000000003</v>
      </c>
      <c r="AJ9144">
        <v>-20.3996</v>
      </c>
      <c r="AK9144">
        <f t="shared" si="284"/>
        <v>2015</v>
      </c>
      <c r="AL9144">
        <f t="shared" si="285"/>
        <v>1</v>
      </c>
    </row>
    <row r="9145" spans="1:38" x14ac:dyDescent="0.25">
      <c r="A9145" t="s">
        <v>15647</v>
      </c>
      <c r="B9145" t="s">
        <v>26550</v>
      </c>
      <c r="C9145">
        <v>7118</v>
      </c>
      <c r="D9145">
        <v>42121</v>
      </c>
      <c r="F9145" t="s">
        <v>26551</v>
      </c>
      <c r="G9145" t="s">
        <v>26552</v>
      </c>
      <c r="H9145" t="s">
        <v>26551</v>
      </c>
      <c r="I9145" t="s">
        <v>267</v>
      </c>
      <c r="J9145" t="s">
        <v>37</v>
      </c>
      <c r="K9145" t="s">
        <v>38</v>
      </c>
      <c r="L9145" t="s">
        <v>123</v>
      </c>
      <c r="M9145" t="s">
        <v>124</v>
      </c>
      <c r="N9145" t="s">
        <v>41</v>
      </c>
      <c r="O9145" t="s">
        <v>42</v>
      </c>
      <c r="P9145" t="s">
        <v>395</v>
      </c>
      <c r="Q9145" t="s">
        <v>396</v>
      </c>
      <c r="R9145">
        <v>7</v>
      </c>
      <c r="S9145">
        <v>0</v>
      </c>
      <c r="W9145" t="s">
        <v>45</v>
      </c>
      <c r="X9145">
        <v>7118</v>
      </c>
      <c r="Y9145" t="s">
        <v>67</v>
      </c>
      <c r="Z9145" t="s">
        <v>68</v>
      </c>
      <c r="AA9145" t="s">
        <v>40782</v>
      </c>
      <c r="AB9145" t="s">
        <v>21101</v>
      </c>
      <c r="AC9145">
        <v>2711840</v>
      </c>
      <c r="AD9145" t="s">
        <v>2324</v>
      </c>
      <c r="AE9145">
        <v>3.21454</v>
      </c>
      <c r="AF9145">
        <v>42254.772916666669</v>
      </c>
      <c r="AG9145" s="1">
        <v>43059.636805555558</v>
      </c>
      <c r="AH9145" s="1">
        <v>43146.660416666666</v>
      </c>
      <c r="AI9145">
        <v>-38.483699999999999</v>
      </c>
      <c r="AJ9145">
        <v>-12.982799999999999</v>
      </c>
      <c r="AK9145">
        <f t="shared" si="284"/>
        <v>2015</v>
      </c>
      <c r="AL9145">
        <f t="shared" si="285"/>
        <v>4</v>
      </c>
    </row>
    <row r="9146" spans="1:38" x14ac:dyDescent="0.25">
      <c r="A9146" t="s">
        <v>15647</v>
      </c>
      <c r="B9146" t="s">
        <v>26550</v>
      </c>
      <c r="C9146">
        <v>7119</v>
      </c>
      <c r="D9146">
        <v>42121</v>
      </c>
      <c r="F9146" t="s">
        <v>26553</v>
      </c>
      <c r="G9146" t="s">
        <v>26552</v>
      </c>
      <c r="H9146" t="s">
        <v>26553</v>
      </c>
      <c r="I9146" t="s">
        <v>267</v>
      </c>
      <c r="J9146" t="s">
        <v>37</v>
      </c>
      <c r="K9146" t="s">
        <v>38</v>
      </c>
      <c r="L9146" t="s">
        <v>123</v>
      </c>
      <c r="M9146" t="s">
        <v>124</v>
      </c>
      <c r="N9146" t="s">
        <v>41</v>
      </c>
      <c r="O9146" t="s">
        <v>42</v>
      </c>
      <c r="P9146" t="s">
        <v>395</v>
      </c>
      <c r="Q9146" t="s">
        <v>396</v>
      </c>
      <c r="R9146">
        <v>7</v>
      </c>
      <c r="S9146">
        <v>0</v>
      </c>
      <c r="W9146" t="s">
        <v>45</v>
      </c>
      <c r="X9146">
        <v>7119</v>
      </c>
      <c r="Y9146" t="s">
        <v>67</v>
      </c>
      <c r="Z9146" t="s">
        <v>68</v>
      </c>
      <c r="AA9146" t="s">
        <v>40782</v>
      </c>
      <c r="AB9146" t="s">
        <v>21101</v>
      </c>
      <c r="AC9146">
        <v>2711840</v>
      </c>
      <c r="AD9146" t="s">
        <v>2324</v>
      </c>
      <c r="AE9146">
        <v>5.2433500000000004</v>
      </c>
      <c r="AF9146">
        <v>42254.788194444445</v>
      </c>
      <c r="AG9146" s="1">
        <v>43059.636805555558</v>
      </c>
      <c r="AH9146" s="1">
        <v>43146.660416666666</v>
      </c>
      <c r="AI9146">
        <v>-38.476399999999998</v>
      </c>
      <c r="AJ9146">
        <v>-12.937900000000001</v>
      </c>
      <c r="AK9146">
        <f t="shared" si="284"/>
        <v>2015</v>
      </c>
      <c r="AL9146">
        <f t="shared" si="285"/>
        <v>4</v>
      </c>
    </row>
    <row r="9147" spans="1:38" x14ac:dyDescent="0.25">
      <c r="A9147" t="s">
        <v>26298</v>
      </c>
      <c r="B9147" t="s">
        <v>26299</v>
      </c>
      <c r="C9147">
        <v>7050</v>
      </c>
      <c r="D9147">
        <v>42144</v>
      </c>
      <c r="F9147" t="s">
        <v>26300</v>
      </c>
      <c r="G9147" t="s">
        <v>26301</v>
      </c>
      <c r="H9147" t="s">
        <v>26300</v>
      </c>
      <c r="I9147" t="s">
        <v>267</v>
      </c>
      <c r="J9147" t="s">
        <v>37</v>
      </c>
      <c r="K9147" t="s">
        <v>38</v>
      </c>
      <c r="L9147" t="s">
        <v>1124</v>
      </c>
      <c r="M9147" t="s">
        <v>1125</v>
      </c>
      <c r="N9147" t="s">
        <v>190</v>
      </c>
      <c r="O9147" t="s">
        <v>191</v>
      </c>
      <c r="P9147" t="s">
        <v>395</v>
      </c>
      <c r="Q9147" t="s">
        <v>396</v>
      </c>
      <c r="R9147">
        <v>1</v>
      </c>
      <c r="S9147">
        <v>1</v>
      </c>
      <c r="W9147" t="s">
        <v>45</v>
      </c>
      <c r="X9147">
        <v>7050</v>
      </c>
      <c r="Y9147" t="s">
        <v>67</v>
      </c>
      <c r="Z9147" t="s">
        <v>68</v>
      </c>
      <c r="AA9147" t="s">
        <v>40782</v>
      </c>
      <c r="AB9147" t="s">
        <v>21101</v>
      </c>
      <c r="AC9147">
        <v>2711840</v>
      </c>
      <c r="AD9147" t="s">
        <v>2324</v>
      </c>
      <c r="AE9147">
        <v>0.81135999999999997</v>
      </c>
      <c r="AF9147">
        <v>42042.658333333333</v>
      </c>
      <c r="AG9147" s="1">
        <v>43059.636805555558</v>
      </c>
      <c r="AH9147" s="1">
        <v>43146.660416666666</v>
      </c>
      <c r="AI9147">
        <v>-38.514699999999998</v>
      </c>
      <c r="AJ9147">
        <v>-12.977399999999999</v>
      </c>
      <c r="AK9147">
        <f t="shared" si="284"/>
        <v>2015</v>
      </c>
      <c r="AL9147">
        <f t="shared" si="285"/>
        <v>5</v>
      </c>
    </row>
    <row r="9148" spans="1:38" x14ac:dyDescent="0.25">
      <c r="A9148" t="s">
        <v>25543</v>
      </c>
      <c r="B9148" t="s">
        <v>25544</v>
      </c>
      <c r="C9148">
        <v>6849</v>
      </c>
      <c r="D9148">
        <v>42188</v>
      </c>
      <c r="F9148" t="s">
        <v>25545</v>
      </c>
      <c r="G9148" t="s">
        <v>25546</v>
      </c>
      <c r="H9148" t="s">
        <v>25545</v>
      </c>
      <c r="I9148" t="s">
        <v>36</v>
      </c>
      <c r="J9148" t="s">
        <v>37</v>
      </c>
      <c r="K9148" t="s">
        <v>38</v>
      </c>
      <c r="L9148" t="s">
        <v>123</v>
      </c>
      <c r="M9148" t="s">
        <v>124</v>
      </c>
      <c r="N9148" t="s">
        <v>41</v>
      </c>
      <c r="O9148" t="s">
        <v>42</v>
      </c>
      <c r="P9148" t="s">
        <v>395</v>
      </c>
      <c r="Q9148" t="s">
        <v>396</v>
      </c>
      <c r="R9148">
        <v>3</v>
      </c>
      <c r="S9148">
        <v>0</v>
      </c>
      <c r="W9148" t="s">
        <v>45</v>
      </c>
      <c r="X9148">
        <v>6849</v>
      </c>
      <c r="Y9148" t="s">
        <v>67</v>
      </c>
      <c r="Z9148" t="s">
        <v>68</v>
      </c>
      <c r="AA9148" t="s">
        <v>40782</v>
      </c>
      <c r="AB9148" t="s">
        <v>77</v>
      </c>
      <c r="AC9148">
        <v>98989</v>
      </c>
      <c r="AD9148" t="s">
        <v>25547</v>
      </c>
      <c r="AE9148">
        <v>0.83016000000000001</v>
      </c>
      <c r="AF9148">
        <v>42085.870833333334</v>
      </c>
      <c r="AG9148" s="1">
        <v>43059.636805555558</v>
      </c>
      <c r="AH9148" s="1">
        <v>43146.660416666666</v>
      </c>
      <c r="AI9148">
        <v>-46.923000000000002</v>
      </c>
      <c r="AJ9148">
        <v>-23.4499</v>
      </c>
      <c r="AK9148">
        <f t="shared" si="284"/>
        <v>2015</v>
      </c>
      <c r="AL9148">
        <f t="shared" si="285"/>
        <v>7</v>
      </c>
    </row>
    <row r="9149" spans="1:38" x14ac:dyDescent="0.25">
      <c r="A9149" t="s">
        <v>4221</v>
      </c>
      <c r="B9149" t="s">
        <v>32527</v>
      </c>
      <c r="C9149">
        <v>9381</v>
      </c>
      <c r="D9149">
        <v>42646</v>
      </c>
      <c r="F9149" t="s">
        <v>32528</v>
      </c>
      <c r="G9149" t="s">
        <v>32529</v>
      </c>
      <c r="H9149" t="s">
        <v>32528</v>
      </c>
      <c r="I9149" t="s">
        <v>64</v>
      </c>
      <c r="J9149" t="s">
        <v>138</v>
      </c>
      <c r="K9149" t="s">
        <v>139</v>
      </c>
      <c r="L9149" t="s">
        <v>123</v>
      </c>
      <c r="M9149" t="s">
        <v>124</v>
      </c>
      <c r="N9149" t="s">
        <v>41</v>
      </c>
      <c r="O9149" t="s">
        <v>42</v>
      </c>
      <c r="P9149" t="s">
        <v>43</v>
      </c>
      <c r="Q9149" t="s">
        <v>44</v>
      </c>
      <c r="R9149">
        <v>4</v>
      </c>
      <c r="S9149">
        <v>7</v>
      </c>
      <c r="W9149" t="s">
        <v>45</v>
      </c>
      <c r="X9149">
        <v>9381</v>
      </c>
      <c r="Y9149" t="s">
        <v>67</v>
      </c>
      <c r="Z9149" t="s">
        <v>68</v>
      </c>
      <c r="AA9149" t="s">
        <v>40782</v>
      </c>
      <c r="AB9149" t="s">
        <v>77</v>
      </c>
      <c r="AC9149">
        <v>54415</v>
      </c>
      <c r="AD9149" t="s">
        <v>78</v>
      </c>
      <c r="AE9149">
        <v>3.6852900000000002</v>
      </c>
      <c r="AF9149">
        <v>42437.737500000003</v>
      </c>
      <c r="AG9149" s="1">
        <v>43059.636805555558</v>
      </c>
      <c r="AH9149" s="1">
        <v>43146.660416666666</v>
      </c>
      <c r="AI9149">
        <v>-46.555100000000003</v>
      </c>
      <c r="AJ9149">
        <v>-23.302499999999998</v>
      </c>
      <c r="AK9149">
        <f t="shared" si="284"/>
        <v>2016</v>
      </c>
      <c r="AL9149">
        <f t="shared" si="285"/>
        <v>10</v>
      </c>
    </row>
    <row r="9150" spans="1:38" x14ac:dyDescent="0.25">
      <c r="A9150" t="s">
        <v>4221</v>
      </c>
      <c r="B9150" t="s">
        <v>32527</v>
      </c>
      <c r="C9150">
        <v>9382</v>
      </c>
      <c r="D9150">
        <v>42646</v>
      </c>
      <c r="F9150" t="s">
        <v>32530</v>
      </c>
      <c r="G9150" t="s">
        <v>32531</v>
      </c>
      <c r="H9150" t="s">
        <v>32530</v>
      </c>
      <c r="I9150" t="s">
        <v>36</v>
      </c>
      <c r="J9150" t="s">
        <v>138</v>
      </c>
      <c r="K9150" t="s">
        <v>139</v>
      </c>
      <c r="L9150" t="s">
        <v>123</v>
      </c>
      <c r="M9150" t="s">
        <v>124</v>
      </c>
      <c r="N9150" t="s">
        <v>41</v>
      </c>
      <c r="O9150" t="s">
        <v>42</v>
      </c>
      <c r="P9150" t="s">
        <v>43</v>
      </c>
      <c r="Q9150" t="s">
        <v>44</v>
      </c>
      <c r="R9150">
        <v>9</v>
      </c>
      <c r="S9150">
        <v>12</v>
      </c>
      <c r="W9150" t="s">
        <v>45</v>
      </c>
      <c r="X9150">
        <v>9382</v>
      </c>
      <c r="Y9150" t="s">
        <v>67</v>
      </c>
      <c r="Z9150" t="s">
        <v>68</v>
      </c>
      <c r="AA9150" t="s">
        <v>40782</v>
      </c>
      <c r="AB9150" t="s">
        <v>77</v>
      </c>
      <c r="AC9150">
        <v>171790</v>
      </c>
      <c r="AD9150" t="s">
        <v>6560</v>
      </c>
      <c r="AE9150">
        <v>0.69086000000000003</v>
      </c>
      <c r="AF9150">
        <v>42437.739583333336</v>
      </c>
      <c r="AG9150" s="1">
        <v>43059.636805555558</v>
      </c>
      <c r="AH9150" s="1">
        <v>43146.660416666666</v>
      </c>
      <c r="AI9150">
        <v>-46.739199999999997</v>
      </c>
      <c r="AJ9150">
        <v>-23.2789</v>
      </c>
      <c r="AK9150">
        <f t="shared" si="284"/>
        <v>2016</v>
      </c>
      <c r="AL9150">
        <f t="shared" si="285"/>
        <v>10</v>
      </c>
    </row>
    <row r="9151" spans="1:38" x14ac:dyDescent="0.25">
      <c r="A9151" t="s">
        <v>4737</v>
      </c>
      <c r="B9151" t="s">
        <v>11113</v>
      </c>
      <c r="C9151">
        <v>2783</v>
      </c>
      <c r="D9151">
        <v>40310</v>
      </c>
      <c r="F9151" t="s">
        <v>11114</v>
      </c>
      <c r="G9151" t="s">
        <v>11115</v>
      </c>
      <c r="H9151" t="s">
        <v>11114</v>
      </c>
      <c r="I9151" t="s">
        <v>76</v>
      </c>
      <c r="J9151" t="s">
        <v>138</v>
      </c>
      <c r="K9151" t="s">
        <v>139</v>
      </c>
      <c r="L9151" t="s">
        <v>123</v>
      </c>
      <c r="M9151" t="s">
        <v>124</v>
      </c>
      <c r="N9151" t="s">
        <v>41</v>
      </c>
      <c r="O9151" t="s">
        <v>42</v>
      </c>
      <c r="P9151" t="s">
        <v>43</v>
      </c>
      <c r="Q9151" t="s">
        <v>44</v>
      </c>
      <c r="R9151">
        <v>3</v>
      </c>
      <c r="S9151">
        <v>0</v>
      </c>
      <c r="W9151" t="s">
        <v>45</v>
      </c>
      <c r="X9151">
        <v>2783</v>
      </c>
      <c r="Y9151" t="s">
        <v>6249</v>
      </c>
      <c r="Z9151" t="s">
        <v>6250</v>
      </c>
      <c r="AA9151" t="s">
        <v>40781</v>
      </c>
      <c r="AB9151" t="s">
        <v>6251</v>
      </c>
      <c r="AC9151">
        <v>3918</v>
      </c>
      <c r="AD9151" t="s">
        <v>11116</v>
      </c>
      <c r="AE9151">
        <v>5.9454900000000004</v>
      </c>
      <c r="AF9151">
        <v>41643</v>
      </c>
      <c r="AG9151" s="1">
        <v>43059.636805555558</v>
      </c>
      <c r="AH9151" s="1">
        <v>43146.660416666666</v>
      </c>
      <c r="AI9151">
        <v>18.587900000000001</v>
      </c>
      <c r="AJ9151">
        <v>44.541499999999999</v>
      </c>
      <c r="AK9151">
        <f t="shared" si="284"/>
        <v>2010</v>
      </c>
      <c r="AL9151">
        <f t="shared" si="285"/>
        <v>5</v>
      </c>
    </row>
    <row r="9152" spans="1:38" x14ac:dyDescent="0.25">
      <c r="A9152" t="s">
        <v>6245</v>
      </c>
      <c r="B9152" t="s">
        <v>6246</v>
      </c>
      <c r="C9152">
        <v>1386</v>
      </c>
      <c r="D9152">
        <v>40391</v>
      </c>
      <c r="F9152" t="s">
        <v>6247</v>
      </c>
      <c r="G9152" t="s">
        <v>6248</v>
      </c>
      <c r="H9152" t="s">
        <v>6247</v>
      </c>
      <c r="I9152" t="s">
        <v>36</v>
      </c>
      <c r="J9152" t="s">
        <v>37</v>
      </c>
      <c r="K9152" t="s">
        <v>38</v>
      </c>
      <c r="L9152" t="s">
        <v>39</v>
      </c>
      <c r="M9152" t="s">
        <v>40</v>
      </c>
      <c r="N9152" t="s">
        <v>41</v>
      </c>
      <c r="O9152" t="s">
        <v>42</v>
      </c>
      <c r="P9152" t="s">
        <v>43</v>
      </c>
      <c r="Q9152" t="s">
        <v>44</v>
      </c>
      <c r="R9152">
        <v>0</v>
      </c>
      <c r="S9152">
        <v>0</v>
      </c>
      <c r="W9152" t="s">
        <v>45</v>
      </c>
      <c r="X9152">
        <v>1386</v>
      </c>
      <c r="Y9152" t="s">
        <v>6249</v>
      </c>
      <c r="Z9152" t="s">
        <v>6250</v>
      </c>
      <c r="AA9152" t="s">
        <v>40781</v>
      </c>
      <c r="AB9152" t="s">
        <v>6251</v>
      </c>
      <c r="AC9152">
        <v>142486</v>
      </c>
      <c r="AD9152" t="s">
        <v>6252</v>
      </c>
      <c r="AE9152">
        <v>0.68064999999999998</v>
      </c>
      <c r="AF9152">
        <v>41643</v>
      </c>
      <c r="AG9152" s="1">
        <v>43059.636805555558</v>
      </c>
      <c r="AH9152" s="1">
        <v>43146.660416666666</v>
      </c>
      <c r="AI9152">
        <v>18.670500000000001</v>
      </c>
      <c r="AJ9152">
        <v>44.532800000000002</v>
      </c>
      <c r="AK9152">
        <f t="shared" si="284"/>
        <v>2010</v>
      </c>
      <c r="AL9152">
        <f t="shared" si="285"/>
        <v>8</v>
      </c>
    </row>
    <row r="9153" spans="1:38" x14ac:dyDescent="0.25">
      <c r="A9153" t="s">
        <v>6245</v>
      </c>
      <c r="B9153" t="s">
        <v>6246</v>
      </c>
      <c r="C9153">
        <v>1387</v>
      </c>
      <c r="D9153">
        <v>40391</v>
      </c>
      <c r="F9153" t="s">
        <v>6253</v>
      </c>
      <c r="G9153" t="s">
        <v>6248</v>
      </c>
      <c r="H9153" t="s">
        <v>6253</v>
      </c>
      <c r="I9153" t="s">
        <v>36</v>
      </c>
      <c r="J9153" t="s">
        <v>37</v>
      </c>
      <c r="K9153" t="s">
        <v>38</v>
      </c>
      <c r="L9153" t="s">
        <v>39</v>
      </c>
      <c r="M9153" t="s">
        <v>40</v>
      </c>
      <c r="N9153" t="s">
        <v>41</v>
      </c>
      <c r="O9153" t="s">
        <v>42</v>
      </c>
      <c r="P9153" t="s">
        <v>43</v>
      </c>
      <c r="Q9153" t="s">
        <v>44</v>
      </c>
      <c r="R9153">
        <v>0</v>
      </c>
      <c r="S9153">
        <v>0</v>
      </c>
      <c r="W9153" t="s">
        <v>45</v>
      </c>
      <c r="X9153">
        <v>1387</v>
      </c>
      <c r="Y9153" t="s">
        <v>6249</v>
      </c>
      <c r="Z9153" t="s">
        <v>6250</v>
      </c>
      <c r="AA9153" t="s">
        <v>40781</v>
      </c>
      <c r="AB9153" t="s">
        <v>6251</v>
      </c>
      <c r="AC9153">
        <v>15758</v>
      </c>
      <c r="AD9153" t="s">
        <v>6254</v>
      </c>
      <c r="AE9153">
        <v>0.34159</v>
      </c>
      <c r="AF9153">
        <v>41643</v>
      </c>
      <c r="AG9153" s="1">
        <v>43059.636805555558</v>
      </c>
      <c r="AH9153" s="1">
        <v>43146.660416666666</v>
      </c>
      <c r="AI9153">
        <v>18.309999999999999</v>
      </c>
      <c r="AJ9153">
        <v>44.7</v>
      </c>
      <c r="AK9153">
        <f t="shared" si="284"/>
        <v>2010</v>
      </c>
      <c r="AL9153">
        <f t="shared" si="285"/>
        <v>8</v>
      </c>
    </row>
    <row r="9154" spans="1:38" x14ac:dyDescent="0.25">
      <c r="A9154" t="s">
        <v>6245</v>
      </c>
      <c r="B9154" t="s">
        <v>6246</v>
      </c>
      <c r="C9154">
        <v>1388</v>
      </c>
      <c r="D9154">
        <v>40391</v>
      </c>
      <c r="F9154" t="s">
        <v>6255</v>
      </c>
      <c r="G9154" t="s">
        <v>6248</v>
      </c>
      <c r="H9154" t="s">
        <v>6255</v>
      </c>
      <c r="I9154" t="s">
        <v>36</v>
      </c>
      <c r="J9154" t="s">
        <v>37</v>
      </c>
      <c r="K9154" t="s">
        <v>38</v>
      </c>
      <c r="L9154" t="s">
        <v>39</v>
      </c>
      <c r="M9154" t="s">
        <v>40</v>
      </c>
      <c r="N9154" t="s">
        <v>41</v>
      </c>
      <c r="O9154" t="s">
        <v>42</v>
      </c>
      <c r="P9154" t="s">
        <v>43</v>
      </c>
      <c r="Q9154" t="s">
        <v>44</v>
      </c>
      <c r="R9154">
        <v>0</v>
      </c>
      <c r="S9154">
        <v>0</v>
      </c>
      <c r="W9154" t="s">
        <v>45</v>
      </c>
      <c r="X9154">
        <v>1388</v>
      </c>
      <c r="Y9154" t="s">
        <v>6249</v>
      </c>
      <c r="Z9154" t="s">
        <v>6250</v>
      </c>
      <c r="AA9154" t="s">
        <v>40781</v>
      </c>
      <c r="AC9154">
        <v>7211</v>
      </c>
      <c r="AD9154" t="s">
        <v>6256</v>
      </c>
      <c r="AE9154">
        <v>0.85655000000000003</v>
      </c>
      <c r="AF9154">
        <v>41643</v>
      </c>
      <c r="AG9154" s="1">
        <v>43059.636805555558</v>
      </c>
      <c r="AH9154" s="1">
        <v>43146.660416666666</v>
      </c>
      <c r="AI9154">
        <v>18.533300000000001</v>
      </c>
      <c r="AJ9154">
        <v>44.4</v>
      </c>
      <c r="AK9154">
        <f t="shared" ref="AK9154:AK9217" si="286">YEAR(D9154)</f>
        <v>2010</v>
      </c>
      <c r="AL9154">
        <f t="shared" ref="AL9154:AL9217" si="287">MONTH(D9154)</f>
        <v>8</v>
      </c>
    </row>
    <row r="9155" spans="1:38" x14ac:dyDescent="0.25">
      <c r="A9155" t="s">
        <v>6245</v>
      </c>
      <c r="B9155" t="s">
        <v>6246</v>
      </c>
      <c r="C9155">
        <v>1389</v>
      </c>
      <c r="D9155">
        <v>40391</v>
      </c>
      <c r="F9155" t="s">
        <v>6257</v>
      </c>
      <c r="G9155" t="s">
        <v>6248</v>
      </c>
      <c r="H9155" t="s">
        <v>6257</v>
      </c>
      <c r="I9155" t="s">
        <v>76</v>
      </c>
      <c r="J9155" t="s">
        <v>37</v>
      </c>
      <c r="K9155" t="s">
        <v>38</v>
      </c>
      <c r="L9155" t="s">
        <v>39</v>
      </c>
      <c r="M9155" t="s">
        <v>40</v>
      </c>
      <c r="N9155" t="s">
        <v>41</v>
      </c>
      <c r="O9155" t="s">
        <v>42</v>
      </c>
      <c r="P9155" t="s">
        <v>43</v>
      </c>
      <c r="Q9155" t="s">
        <v>44</v>
      </c>
      <c r="R9155">
        <v>0</v>
      </c>
      <c r="S9155">
        <v>0</v>
      </c>
      <c r="W9155" t="s">
        <v>45</v>
      </c>
      <c r="X9155">
        <v>1389</v>
      </c>
      <c r="Y9155" t="s">
        <v>6249</v>
      </c>
      <c r="Z9155" t="s">
        <v>6250</v>
      </c>
      <c r="AA9155" t="s">
        <v>40781</v>
      </c>
      <c r="AB9155" t="s">
        <v>6251</v>
      </c>
      <c r="AC9155">
        <v>6783</v>
      </c>
      <c r="AD9155" t="s">
        <v>6258</v>
      </c>
      <c r="AE9155">
        <v>5.8244100000000003</v>
      </c>
      <c r="AF9155">
        <v>41643</v>
      </c>
      <c r="AG9155" s="1">
        <v>43059.636805555558</v>
      </c>
      <c r="AH9155" s="1">
        <v>43146.660416666666</v>
      </c>
      <c r="AI9155">
        <v>18.6599</v>
      </c>
      <c r="AJ9155">
        <v>44.179900000000004</v>
      </c>
      <c r="AK9155">
        <f t="shared" si="286"/>
        <v>2010</v>
      </c>
      <c r="AL9155">
        <f t="shared" si="287"/>
        <v>8</v>
      </c>
    </row>
    <row r="9156" spans="1:38" x14ac:dyDescent="0.25">
      <c r="A9156" t="s">
        <v>22307</v>
      </c>
      <c r="B9156" t="s">
        <v>22417</v>
      </c>
      <c r="C9156">
        <v>6025</v>
      </c>
      <c r="D9156">
        <v>41774</v>
      </c>
      <c r="F9156" t="s">
        <v>22418</v>
      </c>
      <c r="G9156" t="s">
        <v>22419</v>
      </c>
      <c r="H9156" t="s">
        <v>22418</v>
      </c>
      <c r="I9156" t="s">
        <v>267</v>
      </c>
      <c r="J9156" t="s">
        <v>37</v>
      </c>
      <c r="K9156" t="s">
        <v>38</v>
      </c>
      <c r="L9156" t="s">
        <v>1124</v>
      </c>
      <c r="M9156" t="s">
        <v>1125</v>
      </c>
      <c r="N9156" t="s">
        <v>41</v>
      </c>
      <c r="O9156" t="s">
        <v>42</v>
      </c>
      <c r="P9156" t="s">
        <v>3633</v>
      </c>
      <c r="Q9156" t="s">
        <v>3634</v>
      </c>
      <c r="R9156">
        <v>0</v>
      </c>
      <c r="S9156">
        <v>0</v>
      </c>
      <c r="W9156" t="s">
        <v>45</v>
      </c>
      <c r="X9156">
        <v>6025</v>
      </c>
      <c r="Y9156" t="s">
        <v>6249</v>
      </c>
      <c r="Z9156" t="s">
        <v>6250</v>
      </c>
      <c r="AA9156" t="s">
        <v>40781</v>
      </c>
      <c r="AB9156" t="s">
        <v>6251</v>
      </c>
      <c r="AC9156">
        <v>5783</v>
      </c>
      <c r="AD9156" t="s">
        <v>22420</v>
      </c>
      <c r="AE9156">
        <v>4.8955599999999997</v>
      </c>
      <c r="AF9156">
        <v>42186.760416666664</v>
      </c>
      <c r="AG9156" s="1">
        <v>43059.636805555558</v>
      </c>
      <c r="AH9156" s="1">
        <v>43146.660416666666</v>
      </c>
      <c r="AI9156">
        <v>17.932400000000001</v>
      </c>
      <c r="AJ9156">
        <v>44.3551</v>
      </c>
      <c r="AK9156">
        <f t="shared" si="286"/>
        <v>2014</v>
      </c>
      <c r="AL9156">
        <f t="shared" si="287"/>
        <v>5</v>
      </c>
    </row>
    <row r="9157" spans="1:38" x14ac:dyDescent="0.25">
      <c r="A9157" t="s">
        <v>22426</v>
      </c>
      <c r="B9157" t="s">
        <v>22427</v>
      </c>
      <c r="C9157">
        <v>6027</v>
      </c>
      <c r="D9157">
        <v>41775</v>
      </c>
      <c r="F9157" t="s">
        <v>6252</v>
      </c>
      <c r="G9157" t="s">
        <v>22428</v>
      </c>
      <c r="H9157" t="s">
        <v>6252</v>
      </c>
      <c r="I9157" t="s">
        <v>72</v>
      </c>
      <c r="J9157" t="s">
        <v>37</v>
      </c>
      <c r="K9157" t="s">
        <v>38</v>
      </c>
      <c r="L9157" t="s">
        <v>1124</v>
      </c>
      <c r="M9157" t="s">
        <v>1125</v>
      </c>
      <c r="N9157" t="s">
        <v>190</v>
      </c>
      <c r="O9157" t="s">
        <v>191</v>
      </c>
      <c r="P9157" t="s">
        <v>43</v>
      </c>
      <c r="Q9157" t="s">
        <v>44</v>
      </c>
      <c r="R9157">
        <v>0</v>
      </c>
      <c r="S9157">
        <v>0</v>
      </c>
      <c r="W9157" t="s">
        <v>45</v>
      </c>
      <c r="X9157">
        <v>6027</v>
      </c>
      <c r="Y9157" t="s">
        <v>6249</v>
      </c>
      <c r="Z9157" t="s">
        <v>6250</v>
      </c>
      <c r="AA9157" t="s">
        <v>40781</v>
      </c>
      <c r="AB9157" t="s">
        <v>6251</v>
      </c>
      <c r="AC9157">
        <v>13641</v>
      </c>
      <c r="AD9157" t="s">
        <v>22429</v>
      </c>
      <c r="AE9157">
        <v>2.0518299999999998</v>
      </c>
      <c r="AF9157">
        <v>41875</v>
      </c>
      <c r="AG9157" s="1">
        <v>43059.636805555558</v>
      </c>
      <c r="AH9157" s="1">
        <v>43146.660416666666</v>
      </c>
      <c r="AI9157">
        <v>18.672999999999998</v>
      </c>
      <c r="AJ9157">
        <v>44.457299999999996</v>
      </c>
      <c r="AK9157">
        <f t="shared" si="286"/>
        <v>2014</v>
      </c>
      <c r="AL9157">
        <f t="shared" si="287"/>
        <v>5</v>
      </c>
    </row>
    <row r="9158" spans="1:38" x14ac:dyDescent="0.25">
      <c r="A9158" t="s">
        <v>22426</v>
      </c>
      <c r="B9158" t="s">
        <v>22447</v>
      </c>
      <c r="C9158">
        <v>6032</v>
      </c>
      <c r="D9158">
        <v>41777</v>
      </c>
      <c r="F9158" t="s">
        <v>22448</v>
      </c>
      <c r="G9158" t="s">
        <v>22449</v>
      </c>
      <c r="H9158" t="s">
        <v>22448</v>
      </c>
      <c r="I9158" t="s">
        <v>64</v>
      </c>
      <c r="J9158" t="s">
        <v>37</v>
      </c>
      <c r="K9158" t="s">
        <v>38</v>
      </c>
      <c r="L9158" t="s">
        <v>39</v>
      </c>
      <c r="M9158" t="s">
        <v>40</v>
      </c>
      <c r="N9158" t="s">
        <v>41</v>
      </c>
      <c r="O9158" t="s">
        <v>42</v>
      </c>
      <c r="P9158" t="s">
        <v>323</v>
      </c>
      <c r="Q9158" t="s">
        <v>324</v>
      </c>
      <c r="R9158">
        <v>0</v>
      </c>
      <c r="S9158">
        <v>0</v>
      </c>
      <c r="U9158" t="s">
        <v>22450</v>
      </c>
      <c r="W9158" t="s">
        <v>45</v>
      </c>
      <c r="X9158">
        <v>6032</v>
      </c>
      <c r="Y9158" t="s">
        <v>6249</v>
      </c>
      <c r="Z9158" t="s">
        <v>6250</v>
      </c>
      <c r="AA9158" t="s">
        <v>40781</v>
      </c>
      <c r="AB9158" t="s">
        <v>6251</v>
      </c>
      <c r="AC9158">
        <v>6587</v>
      </c>
      <c r="AD9158" t="s">
        <v>22451</v>
      </c>
      <c r="AE9158">
        <v>6.3272300000000001</v>
      </c>
      <c r="AF9158">
        <v>42675.647916666669</v>
      </c>
      <c r="AG9158" s="1">
        <v>43059.636805555558</v>
      </c>
      <c r="AH9158" s="1">
        <v>43146.660416666666</v>
      </c>
      <c r="AI9158">
        <v>18.841999999999999</v>
      </c>
      <c r="AJ9158">
        <v>44.462400000000002</v>
      </c>
      <c r="AK9158">
        <f t="shared" si="286"/>
        <v>2014</v>
      </c>
      <c r="AL9158">
        <f t="shared" si="287"/>
        <v>5</v>
      </c>
    </row>
    <row r="9159" spans="1:38" x14ac:dyDescent="0.25">
      <c r="A9159" t="s">
        <v>24688</v>
      </c>
      <c r="B9159" t="s">
        <v>24689</v>
      </c>
      <c r="C9159">
        <v>6646</v>
      </c>
      <c r="D9159">
        <v>41774</v>
      </c>
      <c r="F9159" t="s">
        <v>22420</v>
      </c>
      <c r="G9159" t="s">
        <v>24690</v>
      </c>
      <c r="H9159" t="s">
        <v>22420</v>
      </c>
      <c r="I9159" t="s">
        <v>36</v>
      </c>
      <c r="J9159" t="s">
        <v>37</v>
      </c>
      <c r="K9159" t="s">
        <v>38</v>
      </c>
      <c r="L9159" t="s">
        <v>1124</v>
      </c>
      <c r="M9159" t="s">
        <v>1125</v>
      </c>
      <c r="N9159" t="s">
        <v>41</v>
      </c>
      <c r="O9159" t="s">
        <v>42</v>
      </c>
      <c r="P9159" t="s">
        <v>3633</v>
      </c>
      <c r="Q9159" t="s">
        <v>3634</v>
      </c>
      <c r="R9159">
        <v>0</v>
      </c>
      <c r="S9159">
        <v>0</v>
      </c>
      <c r="U9159" t="s">
        <v>24691</v>
      </c>
      <c r="W9159" t="s">
        <v>45</v>
      </c>
      <c r="X9159">
        <v>6646</v>
      </c>
      <c r="Y9159" t="s">
        <v>6249</v>
      </c>
      <c r="Z9159" t="s">
        <v>6250</v>
      </c>
      <c r="AA9159" t="s">
        <v>40781</v>
      </c>
      <c r="AB9159" t="s">
        <v>6251</v>
      </c>
      <c r="AC9159">
        <v>5783</v>
      </c>
      <c r="AD9159" t="s">
        <v>22420</v>
      </c>
      <c r="AE9159">
        <v>0.92927999999999999</v>
      </c>
      <c r="AF9159">
        <v>42186.768055555556</v>
      </c>
      <c r="AG9159" s="1">
        <v>43059.636805555558</v>
      </c>
      <c r="AH9159" s="1">
        <v>43146.660416666666</v>
      </c>
      <c r="AI9159">
        <v>17.930299999999999</v>
      </c>
      <c r="AJ9159">
        <v>44.395400000000002</v>
      </c>
      <c r="AK9159">
        <f t="shared" si="286"/>
        <v>2014</v>
      </c>
      <c r="AL9159">
        <f t="shared" si="287"/>
        <v>5</v>
      </c>
    </row>
    <row r="9160" spans="1:38" x14ac:dyDescent="0.25">
      <c r="A9160" t="s">
        <v>3938</v>
      </c>
      <c r="B9160" t="s">
        <v>25308</v>
      </c>
      <c r="C9160">
        <v>6790</v>
      </c>
      <c r="D9160">
        <v>42057</v>
      </c>
      <c r="F9160" t="s">
        <v>25309</v>
      </c>
      <c r="G9160" t="s">
        <v>25310</v>
      </c>
      <c r="H9160" t="s">
        <v>25309</v>
      </c>
      <c r="I9160" t="s">
        <v>36</v>
      </c>
      <c r="J9160" t="s">
        <v>43</v>
      </c>
      <c r="K9160" t="s">
        <v>44</v>
      </c>
      <c r="L9160" t="s">
        <v>1817</v>
      </c>
      <c r="M9160" t="s">
        <v>1818</v>
      </c>
      <c r="N9160" t="s">
        <v>41</v>
      </c>
      <c r="O9160" t="s">
        <v>42</v>
      </c>
      <c r="P9160" t="s">
        <v>878</v>
      </c>
      <c r="Q9160" t="s">
        <v>879</v>
      </c>
      <c r="R9160">
        <v>0</v>
      </c>
      <c r="S9160">
        <v>0</v>
      </c>
      <c r="W9160" t="s">
        <v>45</v>
      </c>
      <c r="X9160">
        <v>6790</v>
      </c>
      <c r="Y9160" t="s">
        <v>6249</v>
      </c>
      <c r="Z9160" t="s">
        <v>6250</v>
      </c>
      <c r="AA9160" t="s">
        <v>40781</v>
      </c>
      <c r="AB9160" t="s">
        <v>6251</v>
      </c>
      <c r="AC9160">
        <v>8701</v>
      </c>
      <c r="AD9160" t="s">
        <v>25311</v>
      </c>
      <c r="AE9160">
        <v>9.5310699999999997</v>
      </c>
      <c r="AF9160">
        <v>42058.57708333333</v>
      </c>
      <c r="AG9160" s="1">
        <v>43059.636805555558</v>
      </c>
      <c r="AH9160" s="1">
        <v>43146.660416666666</v>
      </c>
      <c r="AI9160">
        <v>18.571300000000001</v>
      </c>
      <c r="AJ9160">
        <v>44.8247</v>
      </c>
      <c r="AK9160">
        <f t="shared" si="286"/>
        <v>2015</v>
      </c>
      <c r="AL9160">
        <f t="shared" si="287"/>
        <v>2</v>
      </c>
    </row>
    <row r="9161" spans="1:38" x14ac:dyDescent="0.25">
      <c r="A9161" t="s">
        <v>24159</v>
      </c>
      <c r="B9161" t="s">
        <v>24637</v>
      </c>
      <c r="C9161">
        <v>6630</v>
      </c>
      <c r="D9161">
        <v>42095</v>
      </c>
      <c r="F9161" t="s">
        <v>24638</v>
      </c>
      <c r="G9161" t="s">
        <v>24639</v>
      </c>
      <c r="H9161" t="s">
        <v>24638</v>
      </c>
      <c r="I9161" t="s">
        <v>36</v>
      </c>
      <c r="J9161" t="s">
        <v>7893</v>
      </c>
      <c r="K9161" t="s">
        <v>7894</v>
      </c>
      <c r="L9161" t="s">
        <v>43</v>
      </c>
      <c r="M9161" t="s">
        <v>44</v>
      </c>
      <c r="N9161" t="s">
        <v>41</v>
      </c>
      <c r="O9161" t="s">
        <v>42</v>
      </c>
      <c r="P9161" t="s">
        <v>878</v>
      </c>
      <c r="Q9161" t="s">
        <v>879</v>
      </c>
      <c r="R9161">
        <v>1</v>
      </c>
      <c r="S9161">
        <v>3</v>
      </c>
      <c r="W9161" t="s">
        <v>45</v>
      </c>
      <c r="X9161">
        <v>6630</v>
      </c>
      <c r="Y9161" t="s">
        <v>6249</v>
      </c>
      <c r="Z9161" t="s">
        <v>6250</v>
      </c>
      <c r="AA9161" t="s">
        <v>40781</v>
      </c>
      <c r="AB9161" t="s">
        <v>6251</v>
      </c>
      <c r="AC9161">
        <v>12406</v>
      </c>
      <c r="AD9161" t="s">
        <v>24640</v>
      </c>
      <c r="AE9161">
        <v>0.65915000000000001</v>
      </c>
      <c r="AF9161">
        <v>42125.977083333331</v>
      </c>
      <c r="AG9161" s="1">
        <v>43059.636805555558</v>
      </c>
      <c r="AH9161" s="1">
        <v>43146.660416666666</v>
      </c>
      <c r="AI9161">
        <v>18.1252</v>
      </c>
      <c r="AJ9161">
        <v>44.138800000000003</v>
      </c>
      <c r="AK9161">
        <f t="shared" si="286"/>
        <v>2015</v>
      </c>
      <c r="AL9161">
        <f t="shared" si="287"/>
        <v>4</v>
      </c>
    </row>
    <row r="9162" spans="1:38" x14ac:dyDescent="0.25">
      <c r="A9162" t="s">
        <v>3813</v>
      </c>
      <c r="B9162" t="s">
        <v>25459</v>
      </c>
      <c r="C9162">
        <v>6830</v>
      </c>
      <c r="D9162">
        <v>42158</v>
      </c>
      <c r="F9162" t="s">
        <v>25460</v>
      </c>
      <c r="G9162" t="s">
        <v>25461</v>
      </c>
      <c r="H9162" t="s">
        <v>25460</v>
      </c>
      <c r="I9162" t="s">
        <v>43</v>
      </c>
      <c r="J9162" t="s">
        <v>37</v>
      </c>
      <c r="K9162" t="s">
        <v>38</v>
      </c>
      <c r="L9162" t="s">
        <v>39</v>
      </c>
      <c r="M9162" t="s">
        <v>40</v>
      </c>
      <c r="N9162" t="s">
        <v>41</v>
      </c>
      <c r="O9162" t="s">
        <v>42</v>
      </c>
      <c r="P9162" t="s">
        <v>363</v>
      </c>
      <c r="Q9162" t="s">
        <v>364</v>
      </c>
      <c r="R9162">
        <v>1</v>
      </c>
      <c r="S9162">
        <v>0</v>
      </c>
      <c r="W9162" t="s">
        <v>45</v>
      </c>
      <c r="X9162">
        <v>6830</v>
      </c>
      <c r="Y9162" t="s">
        <v>6249</v>
      </c>
      <c r="Z9162" t="s">
        <v>6250</v>
      </c>
      <c r="AA9162" t="s">
        <v>40781</v>
      </c>
      <c r="AB9162" t="s">
        <v>6251</v>
      </c>
      <c r="AC9162">
        <v>164423</v>
      </c>
      <c r="AD9162" t="s">
        <v>25462</v>
      </c>
      <c r="AE9162">
        <v>11.654249999999999</v>
      </c>
      <c r="AF9162">
        <v>42080.931250000001</v>
      </c>
      <c r="AG9162" s="1">
        <v>43059.636805555558</v>
      </c>
      <c r="AH9162" s="1">
        <v>43146.660416666666</v>
      </c>
      <c r="AI9162">
        <v>18.024000000000001</v>
      </c>
      <c r="AJ9162">
        <v>44.261299999999999</v>
      </c>
      <c r="AK9162">
        <f t="shared" si="286"/>
        <v>2015</v>
      </c>
      <c r="AL9162">
        <f t="shared" si="287"/>
        <v>6</v>
      </c>
    </row>
    <row r="9163" spans="1:38" x14ac:dyDescent="0.25">
      <c r="A9163" t="s">
        <v>4719</v>
      </c>
      <c r="B9163" t="s">
        <v>4720</v>
      </c>
      <c r="C9163">
        <v>987</v>
      </c>
      <c r="D9163">
        <v>39862</v>
      </c>
      <c r="F9163" t="s">
        <v>4721</v>
      </c>
      <c r="G9163" t="s">
        <v>4722</v>
      </c>
      <c r="H9163" t="s">
        <v>4721</v>
      </c>
      <c r="I9163" t="s">
        <v>72</v>
      </c>
      <c r="J9163" t="s">
        <v>138</v>
      </c>
      <c r="K9163" t="s">
        <v>139</v>
      </c>
      <c r="L9163" t="s">
        <v>43</v>
      </c>
      <c r="M9163" t="s">
        <v>44</v>
      </c>
      <c r="N9163" t="s">
        <v>41</v>
      </c>
      <c r="O9163" t="s">
        <v>42</v>
      </c>
      <c r="P9163" t="s">
        <v>43</v>
      </c>
      <c r="Q9163" t="s">
        <v>44</v>
      </c>
      <c r="R9163">
        <v>0</v>
      </c>
      <c r="S9163">
        <v>0</v>
      </c>
      <c r="W9163" t="s">
        <v>45</v>
      </c>
      <c r="X9163">
        <v>987</v>
      </c>
      <c r="Y9163" t="s">
        <v>4723</v>
      </c>
      <c r="Z9163" t="s">
        <v>4724</v>
      </c>
      <c r="AA9163" t="s">
        <v>40780</v>
      </c>
      <c r="AB9163" t="s">
        <v>4725</v>
      </c>
      <c r="AC9163">
        <v>812799</v>
      </c>
      <c r="AD9163" t="s">
        <v>4725</v>
      </c>
      <c r="AE9163">
        <v>0.42053000000000001</v>
      </c>
      <c r="AF9163">
        <v>41643</v>
      </c>
      <c r="AG9163" s="1">
        <v>43059.636805555558</v>
      </c>
      <c r="AH9163" s="1">
        <v>43146.660416666666</v>
      </c>
      <c r="AI9163">
        <v>-68.146199999999993</v>
      </c>
      <c r="AJ9163">
        <v>-16.498999999999999</v>
      </c>
      <c r="AK9163">
        <f t="shared" si="286"/>
        <v>2009</v>
      </c>
      <c r="AL9163">
        <f t="shared" si="287"/>
        <v>2</v>
      </c>
    </row>
    <row r="9164" spans="1:38" x14ac:dyDescent="0.25">
      <c r="A9164" t="s">
        <v>6389</v>
      </c>
      <c r="B9164" t="s">
        <v>6390</v>
      </c>
      <c r="C9164">
        <v>1420</v>
      </c>
      <c r="D9164">
        <v>40198</v>
      </c>
      <c r="F9164" t="s">
        <v>6391</v>
      </c>
      <c r="G9164" t="s">
        <v>6392</v>
      </c>
      <c r="I9164" t="s">
        <v>43</v>
      </c>
      <c r="J9164" t="s">
        <v>37</v>
      </c>
      <c r="K9164" t="s">
        <v>38</v>
      </c>
      <c r="L9164" t="s">
        <v>123</v>
      </c>
      <c r="M9164" t="s">
        <v>124</v>
      </c>
      <c r="N9164" t="s">
        <v>41</v>
      </c>
      <c r="O9164" t="s">
        <v>42</v>
      </c>
      <c r="P9164" t="s">
        <v>43</v>
      </c>
      <c r="Q9164" t="s">
        <v>44</v>
      </c>
      <c r="R9164">
        <v>0</v>
      </c>
      <c r="S9164">
        <v>0</v>
      </c>
      <c r="W9164" t="s">
        <v>45</v>
      </c>
      <c r="X9164">
        <v>1420</v>
      </c>
      <c r="Y9164" t="s">
        <v>4723</v>
      </c>
      <c r="Z9164" t="s">
        <v>4724</v>
      </c>
      <c r="AA9164" t="s">
        <v>40780</v>
      </c>
      <c r="AB9164" t="s">
        <v>6393</v>
      </c>
      <c r="AC9164">
        <v>30481</v>
      </c>
      <c r="AD9164" t="s">
        <v>6394</v>
      </c>
      <c r="AE9164">
        <v>13.097630000000001</v>
      </c>
      <c r="AF9164">
        <v>41643</v>
      </c>
      <c r="AG9164" s="1">
        <v>43059.636805555558</v>
      </c>
      <c r="AH9164" s="1">
        <v>43146.660416666666</v>
      </c>
      <c r="AI9164">
        <v>-65.461399999999998</v>
      </c>
      <c r="AJ9164">
        <v>-17.964200000000002</v>
      </c>
      <c r="AK9164">
        <f t="shared" si="286"/>
        <v>2010</v>
      </c>
      <c r="AL9164">
        <f t="shared" si="287"/>
        <v>1</v>
      </c>
    </row>
    <row r="9165" spans="1:38" x14ac:dyDescent="0.25">
      <c r="A9165" t="s">
        <v>5734</v>
      </c>
      <c r="B9165" t="s">
        <v>6551</v>
      </c>
      <c r="C9165">
        <v>1457</v>
      </c>
      <c r="D9165">
        <v>40207</v>
      </c>
      <c r="F9165" t="s">
        <v>6552</v>
      </c>
      <c r="G9165" t="s">
        <v>6553</v>
      </c>
      <c r="H9165" t="s">
        <v>6552</v>
      </c>
      <c r="I9165" t="s">
        <v>72</v>
      </c>
      <c r="J9165" t="s">
        <v>37</v>
      </c>
      <c r="K9165" t="s">
        <v>38</v>
      </c>
      <c r="L9165" t="s">
        <v>123</v>
      </c>
      <c r="M9165" t="s">
        <v>124</v>
      </c>
      <c r="N9165" t="s">
        <v>65</v>
      </c>
      <c r="O9165" t="s">
        <v>66</v>
      </c>
      <c r="P9165" t="s">
        <v>395</v>
      </c>
      <c r="Q9165" t="s">
        <v>396</v>
      </c>
      <c r="R9165">
        <v>9</v>
      </c>
      <c r="S9165">
        <v>0</v>
      </c>
      <c r="T9165" t="s">
        <v>6554</v>
      </c>
      <c r="U9165" t="s">
        <v>6555</v>
      </c>
      <c r="W9165" t="s">
        <v>45</v>
      </c>
      <c r="X9165">
        <v>1457</v>
      </c>
      <c r="Y9165" t="s">
        <v>4723</v>
      </c>
      <c r="Z9165" t="s">
        <v>4724</v>
      </c>
      <c r="AA9165" t="s">
        <v>40780</v>
      </c>
      <c r="AB9165" t="s">
        <v>4725</v>
      </c>
      <c r="AC9165">
        <v>812799</v>
      </c>
      <c r="AD9165" t="s">
        <v>4725</v>
      </c>
      <c r="AE9165">
        <v>5.5288199999999996</v>
      </c>
      <c r="AF9165">
        <v>42675.914583333331</v>
      </c>
      <c r="AG9165" s="1">
        <v>43059.636805555558</v>
      </c>
      <c r="AH9165" s="1">
        <v>43146.660416666666</v>
      </c>
      <c r="AI9165">
        <v>-68.115700000000004</v>
      </c>
      <c r="AJ9165">
        <v>-16.527799999999999</v>
      </c>
      <c r="AK9165">
        <f t="shared" si="286"/>
        <v>2010</v>
      </c>
      <c r="AL9165">
        <f t="shared" si="287"/>
        <v>1</v>
      </c>
    </row>
    <row r="9166" spans="1:38" x14ac:dyDescent="0.25">
      <c r="A9166" t="s">
        <v>4360</v>
      </c>
      <c r="B9166" t="s">
        <v>6970</v>
      </c>
      <c r="C9166">
        <v>1553</v>
      </c>
      <c r="D9166">
        <v>40485</v>
      </c>
      <c r="F9166" t="s">
        <v>6971</v>
      </c>
      <c r="G9166" t="s">
        <v>6972</v>
      </c>
      <c r="H9166" t="s">
        <v>6971</v>
      </c>
      <c r="I9166" t="s">
        <v>76</v>
      </c>
      <c r="J9166" t="s">
        <v>138</v>
      </c>
      <c r="K9166" t="s">
        <v>139</v>
      </c>
      <c r="L9166" t="s">
        <v>123</v>
      </c>
      <c r="M9166" t="s">
        <v>124</v>
      </c>
      <c r="N9166" t="s">
        <v>41</v>
      </c>
      <c r="O9166" t="s">
        <v>42</v>
      </c>
      <c r="P9166" t="s">
        <v>43</v>
      </c>
      <c r="Q9166" t="s">
        <v>44</v>
      </c>
      <c r="R9166">
        <v>7</v>
      </c>
      <c r="S9166">
        <v>0</v>
      </c>
      <c r="W9166" t="s">
        <v>45</v>
      </c>
      <c r="X9166">
        <v>1553</v>
      </c>
      <c r="Y9166" t="s">
        <v>4723</v>
      </c>
      <c r="Z9166" t="s">
        <v>4724</v>
      </c>
      <c r="AA9166" t="s">
        <v>40780</v>
      </c>
      <c r="AB9166" t="s">
        <v>4725</v>
      </c>
      <c r="AC9166">
        <v>2361</v>
      </c>
      <c r="AD9166" t="s">
        <v>6973</v>
      </c>
      <c r="AE9166">
        <v>27.484490000000001</v>
      </c>
      <c r="AF9166">
        <v>41643</v>
      </c>
      <c r="AG9166" s="1">
        <v>43059.636805555558</v>
      </c>
      <c r="AH9166" s="1">
        <v>43146.660416666666</v>
      </c>
      <c r="AI9166">
        <v>-67.831699999999998</v>
      </c>
      <c r="AJ9166">
        <v>-16.415800000000001</v>
      </c>
      <c r="AK9166">
        <f t="shared" si="286"/>
        <v>2010</v>
      </c>
      <c r="AL9166">
        <f t="shared" si="287"/>
        <v>11</v>
      </c>
    </row>
    <row r="9167" spans="1:38" x14ac:dyDescent="0.25">
      <c r="A9167" t="s">
        <v>9735</v>
      </c>
      <c r="B9167" t="s">
        <v>12370</v>
      </c>
      <c r="C9167">
        <v>3151</v>
      </c>
      <c r="D9167">
        <v>40600</v>
      </c>
      <c r="F9167" t="s">
        <v>12371</v>
      </c>
      <c r="G9167" t="s">
        <v>12372</v>
      </c>
      <c r="H9167" t="s">
        <v>12373</v>
      </c>
      <c r="I9167" t="s">
        <v>72</v>
      </c>
      <c r="J9167" t="s">
        <v>37</v>
      </c>
      <c r="K9167" t="s">
        <v>38</v>
      </c>
      <c r="L9167" t="s">
        <v>123</v>
      </c>
      <c r="M9167" t="s">
        <v>124</v>
      </c>
      <c r="N9167" t="s">
        <v>65</v>
      </c>
      <c r="O9167" t="s">
        <v>66</v>
      </c>
      <c r="P9167" t="s">
        <v>43</v>
      </c>
      <c r="Q9167" t="s">
        <v>44</v>
      </c>
      <c r="R9167">
        <v>0</v>
      </c>
      <c r="S9167">
        <v>0</v>
      </c>
      <c r="W9167" t="s">
        <v>45</v>
      </c>
      <c r="X9167">
        <v>3151</v>
      </c>
      <c r="Y9167" t="s">
        <v>4723</v>
      </c>
      <c r="Z9167" t="s">
        <v>4724</v>
      </c>
      <c r="AA9167" t="s">
        <v>40780</v>
      </c>
      <c r="AB9167" t="s">
        <v>4725</v>
      </c>
      <c r="AC9167">
        <v>812799</v>
      </c>
      <c r="AD9167" t="s">
        <v>4725</v>
      </c>
      <c r="AE9167">
        <v>7.5530999999999997</v>
      </c>
      <c r="AF9167">
        <v>41643</v>
      </c>
      <c r="AG9167" s="1">
        <v>43059.636805555558</v>
      </c>
      <c r="AH9167" s="1">
        <v>43146.660416666666</v>
      </c>
      <c r="AI9167">
        <v>-68.086100000000002</v>
      </c>
      <c r="AJ9167">
        <v>-16.529299999999999</v>
      </c>
      <c r="AK9167">
        <f t="shared" si="286"/>
        <v>2011</v>
      </c>
      <c r="AL9167">
        <f t="shared" si="287"/>
        <v>2</v>
      </c>
    </row>
    <row r="9168" spans="1:38" x14ac:dyDescent="0.25">
      <c r="A9168" t="s">
        <v>20618</v>
      </c>
      <c r="B9168" t="s">
        <v>20619</v>
      </c>
      <c r="C9168">
        <v>5551</v>
      </c>
      <c r="D9168">
        <v>41541</v>
      </c>
      <c r="F9168" t="s">
        <v>20620</v>
      </c>
      <c r="G9168" t="s">
        <v>20621</v>
      </c>
      <c r="H9168" t="s">
        <v>20620</v>
      </c>
      <c r="I9168" t="s">
        <v>64</v>
      </c>
      <c r="J9168" t="s">
        <v>138</v>
      </c>
      <c r="K9168" t="s">
        <v>139</v>
      </c>
      <c r="L9168" t="s">
        <v>39</v>
      </c>
      <c r="M9168" t="s">
        <v>40</v>
      </c>
      <c r="N9168" t="s">
        <v>41</v>
      </c>
      <c r="O9168" t="s">
        <v>42</v>
      </c>
      <c r="P9168" t="s">
        <v>43</v>
      </c>
      <c r="Q9168" t="s">
        <v>44</v>
      </c>
      <c r="R9168">
        <v>21</v>
      </c>
      <c r="S9168">
        <v>27</v>
      </c>
      <c r="W9168" t="s">
        <v>45</v>
      </c>
      <c r="X9168">
        <v>5551</v>
      </c>
      <c r="Y9168" t="s">
        <v>4723</v>
      </c>
      <c r="Z9168" t="s">
        <v>4724</v>
      </c>
      <c r="AA9168" t="s">
        <v>40780</v>
      </c>
      <c r="AB9168" t="s">
        <v>4725</v>
      </c>
      <c r="AC9168">
        <v>2361</v>
      </c>
      <c r="AD9168" t="s">
        <v>6973</v>
      </c>
      <c r="AE9168">
        <v>26.026289999999999</v>
      </c>
      <c r="AF9168">
        <v>41643</v>
      </c>
      <c r="AG9168" s="1">
        <v>43059.636805555558</v>
      </c>
      <c r="AH9168" s="1">
        <v>43146.660416666666</v>
      </c>
      <c r="AI9168">
        <v>-67.583600000000004</v>
      </c>
      <c r="AJ9168">
        <v>-15.999000000000001</v>
      </c>
      <c r="AK9168">
        <f t="shared" si="286"/>
        <v>2013</v>
      </c>
      <c r="AL9168">
        <f t="shared" si="287"/>
        <v>9</v>
      </c>
    </row>
    <row r="9169" spans="1:38" x14ac:dyDescent="0.25">
      <c r="A9169" t="s">
        <v>21365</v>
      </c>
      <c r="B9169" t="s">
        <v>21616</v>
      </c>
      <c r="C9169">
        <v>5824</v>
      </c>
      <c r="D9169">
        <v>41664</v>
      </c>
      <c r="F9169" t="s">
        <v>21617</v>
      </c>
      <c r="G9169" t="s">
        <v>21618</v>
      </c>
      <c r="H9169" t="s">
        <v>21617</v>
      </c>
      <c r="I9169" t="s">
        <v>72</v>
      </c>
      <c r="J9169" t="s">
        <v>37</v>
      </c>
      <c r="K9169" t="s">
        <v>38</v>
      </c>
      <c r="L9169" t="s">
        <v>123</v>
      </c>
      <c r="M9169" t="s">
        <v>124</v>
      </c>
      <c r="N9169" t="s">
        <v>65</v>
      </c>
      <c r="O9169" t="s">
        <v>66</v>
      </c>
      <c r="P9169" t="s">
        <v>43</v>
      </c>
      <c r="Q9169" t="s">
        <v>44</v>
      </c>
      <c r="R9169">
        <v>2</v>
      </c>
      <c r="S9169">
        <v>0</v>
      </c>
      <c r="W9169" t="s">
        <v>140</v>
      </c>
      <c r="X9169">
        <v>5824</v>
      </c>
      <c r="Y9169" t="s">
        <v>4723</v>
      </c>
      <c r="Z9169" t="s">
        <v>4724</v>
      </c>
      <c r="AA9169" t="s">
        <v>40780</v>
      </c>
      <c r="AB9169" t="s">
        <v>21619</v>
      </c>
      <c r="AC9169">
        <v>60819</v>
      </c>
      <c r="AD9169" t="s">
        <v>4699</v>
      </c>
      <c r="AE9169">
        <v>51.432209999999998</v>
      </c>
      <c r="AF9169">
        <v>41875</v>
      </c>
      <c r="AG9169" s="1">
        <v>43059.636805555558</v>
      </c>
      <c r="AH9169" s="1">
        <v>43146.660416666666</v>
      </c>
      <c r="AI9169">
        <v>-64.2333</v>
      </c>
      <c r="AJ9169">
        <v>-22.283200000000001</v>
      </c>
      <c r="AK9169">
        <f t="shared" si="286"/>
        <v>2014</v>
      </c>
      <c r="AL9169">
        <f t="shared" si="287"/>
        <v>1</v>
      </c>
    </row>
    <row r="9170" spans="1:38" x14ac:dyDescent="0.25">
      <c r="A9170" t="s">
        <v>23558</v>
      </c>
      <c r="B9170" t="s">
        <v>23559</v>
      </c>
      <c r="C9170">
        <v>6346</v>
      </c>
      <c r="D9170">
        <v>41740</v>
      </c>
      <c r="F9170" t="s">
        <v>23560</v>
      </c>
      <c r="G9170" t="s">
        <v>23561</v>
      </c>
      <c r="H9170" t="s">
        <v>23560</v>
      </c>
      <c r="I9170" t="s">
        <v>76</v>
      </c>
      <c r="J9170" t="s">
        <v>37</v>
      </c>
      <c r="K9170" t="s">
        <v>38</v>
      </c>
      <c r="L9170" t="s">
        <v>43</v>
      </c>
      <c r="M9170" t="s">
        <v>44</v>
      </c>
      <c r="N9170" t="s">
        <v>41</v>
      </c>
      <c r="O9170" t="s">
        <v>42</v>
      </c>
      <c r="P9170" t="s">
        <v>43</v>
      </c>
      <c r="Q9170" t="s">
        <v>44</v>
      </c>
      <c r="R9170">
        <v>0</v>
      </c>
      <c r="S9170">
        <v>0</v>
      </c>
      <c r="W9170" t="s">
        <v>45</v>
      </c>
      <c r="X9170">
        <v>6346</v>
      </c>
      <c r="Y9170" t="s">
        <v>4723</v>
      </c>
      <c r="Z9170" t="s">
        <v>4724</v>
      </c>
      <c r="AA9170" t="s">
        <v>40780</v>
      </c>
      <c r="AB9170" t="s">
        <v>4725</v>
      </c>
      <c r="AC9170">
        <v>1900</v>
      </c>
      <c r="AD9170" t="s">
        <v>23562</v>
      </c>
      <c r="AE9170">
        <v>17.66713</v>
      </c>
      <c r="AF9170">
        <v>41770.796527777777</v>
      </c>
      <c r="AG9170" s="1">
        <v>43059.636805555558</v>
      </c>
      <c r="AH9170" s="1">
        <v>43146.660416666666</v>
      </c>
      <c r="AI9170">
        <v>-67.663499999999999</v>
      </c>
      <c r="AJ9170">
        <v>-17.066400000000002</v>
      </c>
      <c r="AK9170">
        <f t="shared" si="286"/>
        <v>2014</v>
      </c>
      <c r="AL9170">
        <f t="shared" si="287"/>
        <v>4</v>
      </c>
    </row>
    <row r="9171" spans="1:38" x14ac:dyDescent="0.25">
      <c r="A9171" t="s">
        <v>2340</v>
      </c>
      <c r="B9171" t="s">
        <v>21704</v>
      </c>
      <c r="C9171">
        <v>5845</v>
      </c>
      <c r="D9171">
        <v>41853</v>
      </c>
      <c r="F9171" t="s">
        <v>21705</v>
      </c>
      <c r="G9171" t="s">
        <v>21706</v>
      </c>
      <c r="H9171" t="s">
        <v>21705</v>
      </c>
      <c r="I9171" t="s">
        <v>64</v>
      </c>
      <c r="J9171" t="s">
        <v>37</v>
      </c>
      <c r="K9171" t="s">
        <v>38</v>
      </c>
      <c r="L9171" t="s">
        <v>123</v>
      </c>
      <c r="M9171" t="s">
        <v>124</v>
      </c>
      <c r="N9171" t="s">
        <v>65</v>
      </c>
      <c r="O9171" t="s">
        <v>66</v>
      </c>
      <c r="P9171" t="s">
        <v>363</v>
      </c>
      <c r="Q9171" t="s">
        <v>364</v>
      </c>
      <c r="R9171">
        <v>14</v>
      </c>
      <c r="S9171">
        <v>0</v>
      </c>
      <c r="W9171" t="s">
        <v>45</v>
      </c>
      <c r="X9171">
        <v>5845</v>
      </c>
      <c r="Y9171" t="s">
        <v>4723</v>
      </c>
      <c r="Z9171" t="s">
        <v>4724</v>
      </c>
      <c r="AA9171" t="s">
        <v>40780</v>
      </c>
      <c r="AB9171" t="s">
        <v>6393</v>
      </c>
      <c r="AC9171">
        <v>1074</v>
      </c>
      <c r="AD9171" t="s">
        <v>21707</v>
      </c>
      <c r="AE9171">
        <v>21.595770000000002</v>
      </c>
      <c r="AF9171">
        <v>41875</v>
      </c>
      <c r="AG9171" s="1">
        <v>43059.636805555558</v>
      </c>
      <c r="AH9171" s="1">
        <v>43146.660416666666</v>
      </c>
      <c r="AI9171">
        <v>-66.531999999999996</v>
      </c>
      <c r="AJ9171">
        <v>-17.235299999999999</v>
      </c>
      <c r="AK9171">
        <f t="shared" si="286"/>
        <v>2014</v>
      </c>
      <c r="AL9171">
        <f t="shared" si="287"/>
        <v>8</v>
      </c>
    </row>
    <row r="9172" spans="1:38" x14ac:dyDescent="0.25">
      <c r="A9172" t="s">
        <v>21726</v>
      </c>
      <c r="B9172" t="s">
        <v>21727</v>
      </c>
      <c r="C9172">
        <v>5850</v>
      </c>
      <c r="D9172">
        <v>41884</v>
      </c>
      <c r="F9172" t="s">
        <v>21728</v>
      </c>
      <c r="G9172" t="s">
        <v>21729</v>
      </c>
      <c r="H9172" t="s">
        <v>21728</v>
      </c>
      <c r="I9172" t="s">
        <v>64</v>
      </c>
      <c r="J9172" t="s">
        <v>138</v>
      </c>
      <c r="K9172" t="s">
        <v>139</v>
      </c>
      <c r="L9172" t="s">
        <v>123</v>
      </c>
      <c r="M9172" t="s">
        <v>124</v>
      </c>
      <c r="N9172" t="s">
        <v>65</v>
      </c>
      <c r="O9172" t="s">
        <v>66</v>
      </c>
      <c r="P9172" t="s">
        <v>363</v>
      </c>
      <c r="Q9172" t="s">
        <v>364</v>
      </c>
      <c r="R9172">
        <v>4</v>
      </c>
      <c r="S9172">
        <v>0</v>
      </c>
      <c r="W9172" t="s">
        <v>45</v>
      </c>
      <c r="X9172">
        <v>5850</v>
      </c>
      <c r="Y9172" t="s">
        <v>4723</v>
      </c>
      <c r="Z9172" t="s">
        <v>4724</v>
      </c>
      <c r="AA9172" t="s">
        <v>40780</v>
      </c>
      <c r="AB9172" t="s">
        <v>21730</v>
      </c>
      <c r="AC9172">
        <v>141251</v>
      </c>
      <c r="AD9172" t="s">
        <v>21730</v>
      </c>
      <c r="AE9172">
        <v>31.609929999999999</v>
      </c>
      <c r="AF9172">
        <v>41875</v>
      </c>
      <c r="AG9172" s="1">
        <v>43059.636805555558</v>
      </c>
      <c r="AH9172" s="1">
        <v>43146.660416666666</v>
      </c>
      <c r="AI9172">
        <v>-65.947999999999993</v>
      </c>
      <c r="AJ9172">
        <v>-19.366</v>
      </c>
      <c r="AK9172">
        <f t="shared" si="286"/>
        <v>2014</v>
      </c>
      <c r="AL9172">
        <f t="shared" si="287"/>
        <v>9</v>
      </c>
    </row>
    <row r="9173" spans="1:38" x14ac:dyDescent="0.25">
      <c r="A9173" t="s">
        <v>31810</v>
      </c>
      <c r="B9173" t="s">
        <v>31811</v>
      </c>
      <c r="C9173">
        <v>9201</v>
      </c>
      <c r="D9173">
        <v>42675</v>
      </c>
      <c r="F9173" t="s">
        <v>31812</v>
      </c>
      <c r="G9173" t="s">
        <v>31813</v>
      </c>
      <c r="H9173" t="s">
        <v>31812</v>
      </c>
      <c r="I9173" t="s">
        <v>72</v>
      </c>
      <c r="J9173" t="s">
        <v>37</v>
      </c>
      <c r="K9173" t="s">
        <v>38</v>
      </c>
      <c r="L9173" t="s">
        <v>43</v>
      </c>
      <c r="M9173" t="s">
        <v>44</v>
      </c>
      <c r="N9173" t="s">
        <v>41</v>
      </c>
      <c r="O9173" t="s">
        <v>42</v>
      </c>
      <c r="P9173" t="s">
        <v>395</v>
      </c>
      <c r="Q9173" t="s">
        <v>396</v>
      </c>
      <c r="R9173">
        <v>0</v>
      </c>
      <c r="S9173">
        <v>0</v>
      </c>
      <c r="W9173" t="s">
        <v>45</v>
      </c>
      <c r="X9173">
        <v>9201</v>
      </c>
      <c r="Y9173" t="s">
        <v>4723</v>
      </c>
      <c r="Z9173" t="s">
        <v>4724</v>
      </c>
      <c r="AA9173" t="s">
        <v>40780</v>
      </c>
      <c r="AB9173" t="s">
        <v>6393</v>
      </c>
      <c r="AC9173">
        <v>900414</v>
      </c>
      <c r="AD9173" t="s">
        <v>6393</v>
      </c>
      <c r="AE9173">
        <v>0.74465999999999999</v>
      </c>
      <c r="AF9173">
        <v>42578.57916666667</v>
      </c>
      <c r="AG9173" s="1">
        <v>43059.636805555558</v>
      </c>
      <c r="AH9173" s="1">
        <v>43146.660416666666</v>
      </c>
      <c r="AI9173">
        <v>-66.1614</v>
      </c>
      <c r="AJ9173">
        <v>-17.394500000000001</v>
      </c>
      <c r="AK9173">
        <f t="shared" si="286"/>
        <v>2016</v>
      </c>
      <c r="AL9173">
        <f t="shared" si="287"/>
        <v>11</v>
      </c>
    </row>
    <row r="9174" spans="1:38" x14ac:dyDescent="0.25">
      <c r="A9174" t="s">
        <v>1261</v>
      </c>
      <c r="B9174" t="s">
        <v>1262</v>
      </c>
      <c r="C9174">
        <v>239</v>
      </c>
      <c r="D9174">
        <v>39272</v>
      </c>
      <c r="F9174" t="s">
        <v>1263</v>
      </c>
      <c r="G9174" t="s">
        <v>1264</v>
      </c>
      <c r="H9174" t="s">
        <v>1263</v>
      </c>
      <c r="I9174" t="s">
        <v>72</v>
      </c>
      <c r="J9174" t="s">
        <v>37</v>
      </c>
      <c r="K9174" t="s">
        <v>38</v>
      </c>
      <c r="L9174" t="s">
        <v>39</v>
      </c>
      <c r="M9174" t="s">
        <v>40</v>
      </c>
      <c r="N9174" t="s">
        <v>41</v>
      </c>
      <c r="O9174" t="s">
        <v>42</v>
      </c>
      <c r="P9174" t="s">
        <v>43</v>
      </c>
      <c r="Q9174" t="s">
        <v>44</v>
      </c>
      <c r="R9174">
        <v>2</v>
      </c>
      <c r="S9174">
        <v>0</v>
      </c>
      <c r="W9174" t="s">
        <v>45</v>
      </c>
      <c r="X9174">
        <v>239</v>
      </c>
      <c r="Y9174" t="s">
        <v>1265</v>
      </c>
      <c r="Z9174" t="s">
        <v>1266</v>
      </c>
      <c r="AA9174" t="s">
        <v>40779</v>
      </c>
      <c r="AB9174" t="s">
        <v>1267</v>
      </c>
      <c r="AC9174">
        <v>2855</v>
      </c>
      <c r="AD9174" t="s">
        <v>1268</v>
      </c>
      <c r="AE9174">
        <v>5.8908199999999997</v>
      </c>
      <c r="AF9174">
        <v>41643</v>
      </c>
      <c r="AG9174" s="1">
        <v>43059.636805555558</v>
      </c>
      <c r="AH9174" s="1">
        <v>43146.660416666666</v>
      </c>
      <c r="AI9174">
        <v>89.583299999999994</v>
      </c>
      <c r="AJ9174">
        <v>27.066700000000001</v>
      </c>
      <c r="AK9174">
        <f t="shared" si="286"/>
        <v>2007</v>
      </c>
      <c r="AL9174">
        <f t="shared" si="287"/>
        <v>7</v>
      </c>
    </row>
    <row r="9175" spans="1:38" x14ac:dyDescent="0.25">
      <c r="A9175" t="s">
        <v>1261</v>
      </c>
      <c r="B9175" t="s">
        <v>1332</v>
      </c>
      <c r="C9175">
        <v>254</v>
      </c>
      <c r="D9175">
        <v>39364</v>
      </c>
      <c r="F9175" t="s">
        <v>1333</v>
      </c>
      <c r="G9175" t="s">
        <v>1261</v>
      </c>
      <c r="H9175" t="s">
        <v>1333</v>
      </c>
      <c r="I9175" t="s">
        <v>76</v>
      </c>
      <c r="J9175" t="s">
        <v>37</v>
      </c>
      <c r="K9175" t="s">
        <v>38</v>
      </c>
      <c r="L9175" t="s">
        <v>39</v>
      </c>
      <c r="M9175" t="s">
        <v>40</v>
      </c>
      <c r="N9175" t="s">
        <v>41</v>
      </c>
      <c r="O9175" t="s">
        <v>42</v>
      </c>
      <c r="P9175" t="s">
        <v>43</v>
      </c>
      <c r="Q9175" t="s">
        <v>44</v>
      </c>
      <c r="R9175">
        <v>0</v>
      </c>
      <c r="S9175">
        <v>0</v>
      </c>
      <c r="W9175" t="s">
        <v>45</v>
      </c>
      <c r="X9175">
        <v>254</v>
      </c>
      <c r="Y9175" t="s">
        <v>1265</v>
      </c>
      <c r="Z9175" t="s">
        <v>1266</v>
      </c>
      <c r="AA9175" t="s">
        <v>40779</v>
      </c>
      <c r="AB9175" t="s">
        <v>1334</v>
      </c>
      <c r="AC9175">
        <v>852</v>
      </c>
      <c r="AD9175" t="s">
        <v>1334</v>
      </c>
      <c r="AE9175">
        <v>28.524999999999999</v>
      </c>
      <c r="AF9175">
        <v>41643</v>
      </c>
      <c r="AG9175" s="1">
        <v>43059.636805555558</v>
      </c>
      <c r="AH9175" s="1">
        <v>43146.660416666666</v>
      </c>
      <c r="AI9175">
        <v>90.403199999999998</v>
      </c>
      <c r="AJ9175">
        <v>27.097100000000001</v>
      </c>
      <c r="AK9175">
        <f t="shared" si="286"/>
        <v>2007</v>
      </c>
      <c r="AL9175">
        <f t="shared" si="287"/>
        <v>10</v>
      </c>
    </row>
    <row r="9176" spans="1:38" x14ac:dyDescent="0.25">
      <c r="A9176" t="s">
        <v>2646</v>
      </c>
      <c r="B9176" t="s">
        <v>2849</v>
      </c>
      <c r="C9176">
        <v>574</v>
      </c>
      <c r="D9176">
        <v>39635</v>
      </c>
      <c r="F9176" t="s">
        <v>2850</v>
      </c>
      <c r="G9176" t="s">
        <v>2851</v>
      </c>
      <c r="H9176" t="s">
        <v>2850</v>
      </c>
      <c r="I9176" t="s">
        <v>76</v>
      </c>
      <c r="J9176" t="s">
        <v>54</v>
      </c>
      <c r="K9176" t="s">
        <v>55</v>
      </c>
      <c r="L9176" t="s">
        <v>39</v>
      </c>
      <c r="M9176" t="s">
        <v>40</v>
      </c>
      <c r="N9176" t="s">
        <v>41</v>
      </c>
      <c r="O9176" t="s">
        <v>42</v>
      </c>
      <c r="P9176" t="s">
        <v>43</v>
      </c>
      <c r="Q9176" t="s">
        <v>44</v>
      </c>
      <c r="R9176">
        <v>12</v>
      </c>
      <c r="S9176">
        <v>0</v>
      </c>
      <c r="W9176" t="s">
        <v>45</v>
      </c>
      <c r="X9176">
        <v>574</v>
      </c>
      <c r="Y9176" t="s">
        <v>1265</v>
      </c>
      <c r="Z9176" t="s">
        <v>1266</v>
      </c>
      <c r="AA9176" t="s">
        <v>40779</v>
      </c>
      <c r="AB9176" t="s">
        <v>1267</v>
      </c>
      <c r="AC9176">
        <v>17043</v>
      </c>
      <c r="AD9176" t="s">
        <v>2852</v>
      </c>
      <c r="AE9176">
        <v>21.036519999999999</v>
      </c>
      <c r="AF9176">
        <v>41643</v>
      </c>
      <c r="AG9176" s="1">
        <v>43059.636805555558</v>
      </c>
      <c r="AH9176" s="1">
        <v>43146.660416666666</v>
      </c>
      <c r="AI9176">
        <v>89.590999999999994</v>
      </c>
      <c r="AJ9176">
        <v>26.796900000000001</v>
      </c>
      <c r="AK9176">
        <f t="shared" si="286"/>
        <v>2008</v>
      </c>
      <c r="AL9176">
        <f t="shared" si="287"/>
        <v>7</v>
      </c>
    </row>
    <row r="9177" spans="1:38" x14ac:dyDescent="0.25">
      <c r="A9177" t="s">
        <v>3719</v>
      </c>
      <c r="B9177" t="s">
        <v>3720</v>
      </c>
      <c r="C9177">
        <v>758</v>
      </c>
      <c r="D9177">
        <v>39689</v>
      </c>
      <c r="F9177" t="s">
        <v>3721</v>
      </c>
      <c r="G9177" t="s">
        <v>3722</v>
      </c>
      <c r="H9177" t="s">
        <v>3721</v>
      </c>
      <c r="I9177" t="s">
        <v>76</v>
      </c>
      <c r="J9177" t="s">
        <v>138</v>
      </c>
      <c r="K9177" t="s">
        <v>139</v>
      </c>
      <c r="L9177" t="s">
        <v>39</v>
      </c>
      <c r="M9177" t="s">
        <v>40</v>
      </c>
      <c r="N9177" t="s">
        <v>41</v>
      </c>
      <c r="O9177" t="s">
        <v>42</v>
      </c>
      <c r="P9177" t="s">
        <v>43</v>
      </c>
      <c r="Q9177" t="s">
        <v>44</v>
      </c>
      <c r="R9177">
        <v>0</v>
      </c>
      <c r="S9177">
        <v>0</v>
      </c>
      <c r="W9177" t="s">
        <v>45</v>
      </c>
      <c r="X9177">
        <v>758</v>
      </c>
      <c r="Y9177" t="s">
        <v>1265</v>
      </c>
      <c r="Z9177" t="s">
        <v>1266</v>
      </c>
      <c r="AA9177" t="s">
        <v>40779</v>
      </c>
      <c r="AB9177" t="s">
        <v>1334</v>
      </c>
      <c r="AC9177">
        <v>852</v>
      </c>
      <c r="AD9177" t="s">
        <v>1334</v>
      </c>
      <c r="AE9177">
        <v>23.245059999999999</v>
      </c>
      <c r="AF9177">
        <v>41643</v>
      </c>
      <c r="AG9177" s="1">
        <v>43059.636805555558</v>
      </c>
      <c r="AH9177" s="1">
        <v>43146.660416666666</v>
      </c>
      <c r="AI9177">
        <v>90.8</v>
      </c>
      <c r="AJ9177">
        <v>27.05</v>
      </c>
      <c r="AK9177">
        <f t="shared" si="286"/>
        <v>2008</v>
      </c>
      <c r="AL9177">
        <f t="shared" si="287"/>
        <v>8</v>
      </c>
    </row>
    <row r="9178" spans="1:38" x14ac:dyDescent="0.25">
      <c r="A9178" t="s">
        <v>5651</v>
      </c>
      <c r="B9178" t="s">
        <v>5652</v>
      </c>
      <c r="C9178">
        <v>1225</v>
      </c>
      <c r="D9178">
        <v>39974</v>
      </c>
      <c r="F9178" t="s">
        <v>5653</v>
      </c>
      <c r="G9178" t="s">
        <v>5654</v>
      </c>
      <c r="H9178" t="s">
        <v>5653</v>
      </c>
      <c r="I9178" t="s">
        <v>43</v>
      </c>
      <c r="J9178" t="s">
        <v>37</v>
      </c>
      <c r="K9178" t="s">
        <v>38</v>
      </c>
      <c r="L9178" t="s">
        <v>123</v>
      </c>
      <c r="M9178" t="s">
        <v>124</v>
      </c>
      <c r="N9178" t="s">
        <v>41</v>
      </c>
      <c r="O9178" t="s">
        <v>42</v>
      </c>
      <c r="P9178" t="s">
        <v>43</v>
      </c>
      <c r="Q9178" t="s">
        <v>44</v>
      </c>
      <c r="R9178">
        <v>0</v>
      </c>
      <c r="S9178">
        <v>0</v>
      </c>
      <c r="W9178" t="s">
        <v>45</v>
      </c>
      <c r="X9178">
        <v>1225</v>
      </c>
      <c r="Y9178" t="s">
        <v>1265</v>
      </c>
      <c r="Z9178" t="s">
        <v>1266</v>
      </c>
      <c r="AA9178" t="s">
        <v>40779</v>
      </c>
      <c r="AB9178" t="s">
        <v>1334</v>
      </c>
      <c r="AC9178">
        <v>852</v>
      </c>
      <c r="AD9178" t="s">
        <v>1334</v>
      </c>
      <c r="AE9178">
        <v>24.047609999999999</v>
      </c>
      <c r="AF9178">
        <v>41643</v>
      </c>
      <c r="AG9178" s="1">
        <v>43059.636805555558</v>
      </c>
      <c r="AH9178" s="1">
        <v>43146.660416666666</v>
      </c>
      <c r="AI9178">
        <v>90.499700000000004</v>
      </c>
      <c r="AJ9178">
        <v>27.052399999999999</v>
      </c>
      <c r="AK9178">
        <f t="shared" si="286"/>
        <v>2009</v>
      </c>
      <c r="AL9178">
        <f t="shared" si="287"/>
        <v>6</v>
      </c>
    </row>
    <row r="9179" spans="1:38" x14ac:dyDescent="0.25">
      <c r="A9179" t="s">
        <v>5116</v>
      </c>
      <c r="B9179" t="s">
        <v>5159</v>
      </c>
      <c r="C9179">
        <v>1099</v>
      </c>
      <c r="D9179">
        <v>40043</v>
      </c>
      <c r="F9179" t="s">
        <v>5160</v>
      </c>
      <c r="G9179" t="s">
        <v>5161</v>
      </c>
      <c r="H9179" t="s">
        <v>5160</v>
      </c>
      <c r="I9179" t="s">
        <v>36</v>
      </c>
      <c r="J9179" t="s">
        <v>37</v>
      </c>
      <c r="K9179" t="s">
        <v>38</v>
      </c>
      <c r="L9179" t="s">
        <v>123</v>
      </c>
      <c r="M9179" t="s">
        <v>124</v>
      </c>
      <c r="N9179" t="s">
        <v>41</v>
      </c>
      <c r="O9179" t="s">
        <v>42</v>
      </c>
      <c r="P9179" t="s">
        <v>43</v>
      </c>
      <c r="Q9179" t="s">
        <v>44</v>
      </c>
      <c r="R9179">
        <v>1</v>
      </c>
      <c r="S9179">
        <v>0</v>
      </c>
      <c r="W9179" t="s">
        <v>45</v>
      </c>
      <c r="X9179">
        <v>1099</v>
      </c>
      <c r="Y9179" t="s">
        <v>1265</v>
      </c>
      <c r="Z9179" t="s">
        <v>1266</v>
      </c>
      <c r="AA9179" t="s">
        <v>40779</v>
      </c>
      <c r="AB9179" t="s">
        <v>1267</v>
      </c>
      <c r="AC9179">
        <v>2855</v>
      </c>
      <c r="AD9179" t="s">
        <v>1268</v>
      </c>
      <c r="AE9179">
        <v>7.1753499999999999</v>
      </c>
      <c r="AF9179">
        <v>41643</v>
      </c>
      <c r="AG9179" s="1">
        <v>43059.636805555558</v>
      </c>
      <c r="AH9179" s="1">
        <v>43146.660416666666</v>
      </c>
      <c r="AI9179">
        <v>89.574399999999997</v>
      </c>
      <c r="AJ9179">
        <v>27.044</v>
      </c>
      <c r="AK9179">
        <f t="shared" si="286"/>
        <v>2009</v>
      </c>
      <c r="AL9179">
        <f t="shared" si="287"/>
        <v>8</v>
      </c>
    </row>
    <row r="9180" spans="1:38" x14ac:dyDescent="0.25">
      <c r="A9180" t="s">
        <v>3719</v>
      </c>
      <c r="B9180" t="s">
        <v>5162</v>
      </c>
      <c r="C9180">
        <v>1100</v>
      </c>
      <c r="D9180">
        <v>40043</v>
      </c>
      <c r="F9180" t="s">
        <v>5163</v>
      </c>
      <c r="G9180" t="s">
        <v>5164</v>
      </c>
      <c r="H9180" t="s">
        <v>5163</v>
      </c>
      <c r="I9180" t="s">
        <v>267</v>
      </c>
      <c r="J9180" t="s">
        <v>37</v>
      </c>
      <c r="K9180" t="s">
        <v>38</v>
      </c>
      <c r="L9180" t="s">
        <v>123</v>
      </c>
      <c r="M9180" t="s">
        <v>124</v>
      </c>
      <c r="N9180" t="s">
        <v>41</v>
      </c>
      <c r="O9180" t="s">
        <v>42</v>
      </c>
      <c r="P9180" t="s">
        <v>43</v>
      </c>
      <c r="Q9180" t="s">
        <v>44</v>
      </c>
      <c r="R9180">
        <v>0</v>
      </c>
      <c r="S9180">
        <v>0</v>
      </c>
      <c r="W9180" t="s">
        <v>45</v>
      </c>
      <c r="X9180">
        <v>1100</v>
      </c>
      <c r="Y9180" t="s">
        <v>1265</v>
      </c>
      <c r="Z9180" t="s">
        <v>1266</v>
      </c>
      <c r="AA9180" t="s">
        <v>40779</v>
      </c>
      <c r="AB9180" t="s">
        <v>1267</v>
      </c>
      <c r="AC9180">
        <v>17043</v>
      </c>
      <c r="AD9180" t="s">
        <v>2852</v>
      </c>
      <c r="AE9180">
        <v>7.6115399999999998</v>
      </c>
      <c r="AF9180">
        <v>41643</v>
      </c>
      <c r="AG9180" s="1">
        <v>43059.636805555558</v>
      </c>
      <c r="AH9180" s="1">
        <v>43146.660416666666</v>
      </c>
      <c r="AI9180">
        <v>89.449700000000007</v>
      </c>
      <c r="AJ9180">
        <v>26.892800000000001</v>
      </c>
      <c r="AK9180">
        <f t="shared" si="286"/>
        <v>2009</v>
      </c>
      <c r="AL9180">
        <f t="shared" si="287"/>
        <v>8</v>
      </c>
    </row>
    <row r="9181" spans="1:38" x14ac:dyDescent="0.25">
      <c r="A9181" t="s">
        <v>5764</v>
      </c>
      <c r="B9181" t="s">
        <v>5765</v>
      </c>
      <c r="C9181">
        <v>1260</v>
      </c>
      <c r="D9181">
        <v>40101</v>
      </c>
      <c r="F9181" t="s">
        <v>5766</v>
      </c>
      <c r="G9181" t="s">
        <v>5767</v>
      </c>
      <c r="H9181" t="s">
        <v>5766</v>
      </c>
      <c r="I9181" t="s">
        <v>36</v>
      </c>
      <c r="J9181" t="s">
        <v>138</v>
      </c>
      <c r="K9181" t="s">
        <v>139</v>
      </c>
      <c r="L9181" t="s">
        <v>39</v>
      </c>
      <c r="M9181" t="s">
        <v>40</v>
      </c>
      <c r="N9181" t="s">
        <v>190</v>
      </c>
      <c r="O9181" t="s">
        <v>191</v>
      </c>
      <c r="P9181" t="s">
        <v>43</v>
      </c>
      <c r="Q9181" t="s">
        <v>44</v>
      </c>
      <c r="R9181">
        <v>0</v>
      </c>
      <c r="S9181">
        <v>0</v>
      </c>
      <c r="W9181" t="s">
        <v>45</v>
      </c>
      <c r="X9181">
        <v>1260</v>
      </c>
      <c r="Y9181" t="s">
        <v>1265</v>
      </c>
      <c r="Z9181" t="s">
        <v>1266</v>
      </c>
      <c r="AA9181" t="s">
        <v>40779</v>
      </c>
      <c r="AB9181" t="s">
        <v>5768</v>
      </c>
      <c r="AC9181">
        <v>2169</v>
      </c>
      <c r="AD9181" t="s">
        <v>5768</v>
      </c>
      <c r="AE9181">
        <v>18.307220000000001</v>
      </c>
      <c r="AF9181">
        <v>41643</v>
      </c>
      <c r="AG9181" s="1">
        <v>43059.636805555558</v>
      </c>
      <c r="AH9181" s="1">
        <v>43146.660416666666</v>
      </c>
      <c r="AI9181">
        <v>89.545000000000002</v>
      </c>
      <c r="AJ9181">
        <v>27.314399999999999</v>
      </c>
      <c r="AK9181">
        <f t="shared" si="286"/>
        <v>2009</v>
      </c>
      <c r="AL9181">
        <f t="shared" si="287"/>
        <v>10</v>
      </c>
    </row>
    <row r="9182" spans="1:38" x14ac:dyDescent="0.25">
      <c r="A9182" t="s">
        <v>5994</v>
      </c>
      <c r="B9182" t="s">
        <v>8010</v>
      </c>
      <c r="C9182">
        <v>1882</v>
      </c>
      <c r="D9182">
        <v>40318</v>
      </c>
      <c r="F9182" t="s">
        <v>8011</v>
      </c>
      <c r="G9182" t="s">
        <v>8012</v>
      </c>
      <c r="H9182" t="s">
        <v>8011</v>
      </c>
      <c r="I9182" t="s">
        <v>76</v>
      </c>
      <c r="J9182" t="s">
        <v>37</v>
      </c>
      <c r="K9182" t="s">
        <v>38</v>
      </c>
      <c r="L9182" t="s">
        <v>123</v>
      </c>
      <c r="M9182" t="s">
        <v>124</v>
      </c>
      <c r="N9182" t="s">
        <v>41</v>
      </c>
      <c r="O9182" t="s">
        <v>42</v>
      </c>
      <c r="P9182" t="s">
        <v>363</v>
      </c>
      <c r="Q9182" t="s">
        <v>364</v>
      </c>
      <c r="R9182">
        <v>0</v>
      </c>
      <c r="S9182">
        <v>0</v>
      </c>
      <c r="W9182" t="s">
        <v>45</v>
      </c>
      <c r="X9182">
        <v>1882</v>
      </c>
      <c r="Y9182" t="s">
        <v>1265</v>
      </c>
      <c r="Z9182" t="s">
        <v>1266</v>
      </c>
      <c r="AA9182" t="s">
        <v>40779</v>
      </c>
      <c r="AB9182" t="s">
        <v>5768</v>
      </c>
      <c r="AC9182">
        <v>2169</v>
      </c>
      <c r="AD9182" t="s">
        <v>5768</v>
      </c>
      <c r="AE9182">
        <v>16.656559999999999</v>
      </c>
      <c r="AF9182">
        <v>41643</v>
      </c>
      <c r="AG9182" s="1">
        <v>43059.636805555558</v>
      </c>
      <c r="AH9182" s="1">
        <v>43146.660416666666</v>
      </c>
      <c r="AI9182">
        <v>89.5187916</v>
      </c>
      <c r="AJ9182">
        <v>27.219625950000001</v>
      </c>
      <c r="AK9182">
        <f t="shared" si="286"/>
        <v>2010</v>
      </c>
      <c r="AL9182">
        <f t="shared" si="287"/>
        <v>5</v>
      </c>
    </row>
    <row r="9183" spans="1:38" x14ac:dyDescent="0.25">
      <c r="A9183" t="s">
        <v>5994</v>
      </c>
      <c r="B9183" t="s">
        <v>7985</v>
      </c>
      <c r="C9183">
        <v>9681</v>
      </c>
      <c r="D9183">
        <v>40319</v>
      </c>
      <c r="F9183" t="s">
        <v>8011</v>
      </c>
      <c r="G9183" t="s">
        <v>8012</v>
      </c>
      <c r="H9183" t="s">
        <v>8011</v>
      </c>
      <c r="I9183" t="s">
        <v>76</v>
      </c>
      <c r="J9183" t="s">
        <v>37</v>
      </c>
      <c r="K9183" t="s">
        <v>38</v>
      </c>
      <c r="L9183" t="s">
        <v>123</v>
      </c>
      <c r="M9183" t="s">
        <v>124</v>
      </c>
      <c r="N9183" t="s">
        <v>41</v>
      </c>
      <c r="O9183" t="s">
        <v>42</v>
      </c>
      <c r="P9183" t="s">
        <v>363</v>
      </c>
      <c r="Q9183" t="s">
        <v>364</v>
      </c>
      <c r="R9183">
        <v>0</v>
      </c>
      <c r="S9183">
        <v>0</v>
      </c>
      <c r="W9183" t="s">
        <v>45</v>
      </c>
      <c r="X9183">
        <v>1882</v>
      </c>
      <c r="Y9183" t="s">
        <v>1265</v>
      </c>
      <c r="Z9183" t="s">
        <v>1266</v>
      </c>
      <c r="AA9183" t="s">
        <v>40779</v>
      </c>
      <c r="AB9183" t="s">
        <v>5768</v>
      </c>
      <c r="AC9183">
        <v>2169</v>
      </c>
      <c r="AD9183" t="s">
        <v>5768</v>
      </c>
      <c r="AE9183">
        <v>16.656559999999999</v>
      </c>
      <c r="AF9183">
        <v>41643</v>
      </c>
      <c r="AG9183" s="1">
        <v>43059.636805555558</v>
      </c>
      <c r="AH9183" s="1">
        <v>43146.660416666666</v>
      </c>
      <c r="AI9183">
        <v>89.5187916</v>
      </c>
      <c r="AJ9183">
        <v>27.218987729999998</v>
      </c>
      <c r="AK9183">
        <f t="shared" si="286"/>
        <v>2010</v>
      </c>
      <c r="AL9183">
        <f t="shared" si="287"/>
        <v>5</v>
      </c>
    </row>
    <row r="9184" spans="1:38" x14ac:dyDescent="0.25">
      <c r="A9184" t="s">
        <v>8699</v>
      </c>
      <c r="B9184" t="s">
        <v>8700</v>
      </c>
      <c r="C9184">
        <v>2067</v>
      </c>
      <c r="D9184">
        <v>40372</v>
      </c>
      <c r="F9184" t="s">
        <v>8701</v>
      </c>
      <c r="G9184" t="s">
        <v>8702</v>
      </c>
      <c r="H9184" t="s">
        <v>8701</v>
      </c>
      <c r="I9184" t="s">
        <v>64</v>
      </c>
      <c r="J9184" t="s">
        <v>54</v>
      </c>
      <c r="K9184" t="s">
        <v>55</v>
      </c>
      <c r="L9184" t="s">
        <v>123</v>
      </c>
      <c r="M9184" t="s">
        <v>124</v>
      </c>
      <c r="N9184" t="s">
        <v>41</v>
      </c>
      <c r="O9184" t="s">
        <v>42</v>
      </c>
      <c r="P9184" t="s">
        <v>363</v>
      </c>
      <c r="Q9184" t="s">
        <v>364</v>
      </c>
      <c r="R9184">
        <v>0</v>
      </c>
      <c r="S9184">
        <v>0</v>
      </c>
      <c r="W9184" t="s">
        <v>45</v>
      </c>
      <c r="X9184">
        <v>2067</v>
      </c>
      <c r="Y9184" t="s">
        <v>1265</v>
      </c>
      <c r="Z9184" t="s">
        <v>1266</v>
      </c>
      <c r="AA9184" t="s">
        <v>40779</v>
      </c>
      <c r="AB9184" t="s">
        <v>5768</v>
      </c>
      <c r="AC9184">
        <v>2169</v>
      </c>
      <c r="AD9184" t="s">
        <v>5768</v>
      </c>
      <c r="AE9184">
        <v>16.656559999999999</v>
      </c>
      <c r="AF9184">
        <v>41643</v>
      </c>
      <c r="AG9184" s="1">
        <v>43059.636805555558</v>
      </c>
      <c r="AH9184" s="1">
        <v>43146.660416666666</v>
      </c>
      <c r="AI9184">
        <v>89.51924545</v>
      </c>
      <c r="AJ9184">
        <v>27.217822720000001</v>
      </c>
      <c r="AK9184">
        <f t="shared" si="286"/>
        <v>2010</v>
      </c>
      <c r="AL9184">
        <f t="shared" si="287"/>
        <v>7</v>
      </c>
    </row>
    <row r="9185" spans="1:38" x14ac:dyDescent="0.25">
      <c r="A9185" t="s">
        <v>3719</v>
      </c>
      <c r="B9185" t="s">
        <v>8858</v>
      </c>
      <c r="C9185">
        <v>2109</v>
      </c>
      <c r="D9185">
        <v>40380</v>
      </c>
      <c r="F9185" t="s">
        <v>8859</v>
      </c>
      <c r="G9185" t="s">
        <v>8860</v>
      </c>
      <c r="H9185" t="s">
        <v>8859</v>
      </c>
      <c r="I9185" t="s">
        <v>64</v>
      </c>
      <c r="J9185" t="s">
        <v>37</v>
      </c>
      <c r="K9185" t="s">
        <v>38</v>
      </c>
      <c r="L9185" t="s">
        <v>123</v>
      </c>
      <c r="M9185" t="s">
        <v>124</v>
      </c>
      <c r="N9185" t="s">
        <v>41</v>
      </c>
      <c r="O9185" t="s">
        <v>42</v>
      </c>
      <c r="P9185" t="s">
        <v>43</v>
      </c>
      <c r="Q9185" t="s">
        <v>44</v>
      </c>
      <c r="R9185">
        <v>0</v>
      </c>
      <c r="S9185">
        <v>0</v>
      </c>
      <c r="W9185" t="s">
        <v>45</v>
      </c>
      <c r="X9185">
        <v>2109</v>
      </c>
      <c r="Y9185" t="s">
        <v>1265</v>
      </c>
      <c r="Z9185" t="s">
        <v>1266</v>
      </c>
      <c r="AA9185" t="s">
        <v>40779</v>
      </c>
      <c r="AB9185" t="s">
        <v>8861</v>
      </c>
      <c r="AC9185">
        <v>2243</v>
      </c>
      <c r="AD9185" t="s">
        <v>8861</v>
      </c>
      <c r="AE9185">
        <v>7.2340999999999998</v>
      </c>
      <c r="AF9185">
        <v>41643</v>
      </c>
      <c r="AG9185" s="1">
        <v>43059.636805555558</v>
      </c>
      <c r="AH9185" s="1">
        <v>43146.660416666666</v>
      </c>
      <c r="AI9185">
        <v>89.944199999999995</v>
      </c>
      <c r="AJ9185">
        <v>27.0502</v>
      </c>
      <c r="AK9185">
        <f t="shared" si="286"/>
        <v>2010</v>
      </c>
      <c r="AL9185">
        <f t="shared" si="287"/>
        <v>7</v>
      </c>
    </row>
    <row r="9186" spans="1:38" x14ac:dyDescent="0.25">
      <c r="A9186" t="s">
        <v>3719</v>
      </c>
      <c r="B9186" t="s">
        <v>8862</v>
      </c>
      <c r="C9186">
        <v>2110</v>
      </c>
      <c r="D9186">
        <v>40380</v>
      </c>
      <c r="F9186" t="s">
        <v>8863</v>
      </c>
      <c r="G9186" t="s">
        <v>8864</v>
      </c>
      <c r="I9186" t="s">
        <v>72</v>
      </c>
      <c r="J9186" t="s">
        <v>37</v>
      </c>
      <c r="K9186" t="s">
        <v>38</v>
      </c>
      <c r="L9186" t="s">
        <v>123</v>
      </c>
      <c r="M9186" t="s">
        <v>124</v>
      </c>
      <c r="N9186" t="s">
        <v>41</v>
      </c>
      <c r="O9186" t="s">
        <v>42</v>
      </c>
      <c r="P9186" t="s">
        <v>43</v>
      </c>
      <c r="Q9186" t="s">
        <v>44</v>
      </c>
      <c r="R9186">
        <v>3</v>
      </c>
      <c r="S9186">
        <v>0</v>
      </c>
      <c r="W9186" t="s">
        <v>45</v>
      </c>
      <c r="X9186">
        <v>2110</v>
      </c>
      <c r="Y9186" t="s">
        <v>1265</v>
      </c>
      <c r="Z9186" t="s">
        <v>1266</v>
      </c>
      <c r="AA9186" t="s">
        <v>40779</v>
      </c>
      <c r="AB9186" t="s">
        <v>1267</v>
      </c>
      <c r="AC9186">
        <v>17043</v>
      </c>
      <c r="AD9186" t="s">
        <v>2852</v>
      </c>
      <c r="AE9186">
        <v>1.0883700000000001</v>
      </c>
      <c r="AF9186">
        <v>41643</v>
      </c>
      <c r="AG9186" s="1">
        <v>43059.636805555558</v>
      </c>
      <c r="AH9186" s="1">
        <v>43146.660416666666</v>
      </c>
      <c r="AI9186">
        <v>89.394300000000001</v>
      </c>
      <c r="AJ9186">
        <v>26.8599</v>
      </c>
      <c r="AK9186">
        <f t="shared" si="286"/>
        <v>2010</v>
      </c>
      <c r="AL9186">
        <f t="shared" si="287"/>
        <v>7</v>
      </c>
    </row>
    <row r="9187" spans="1:38" x14ac:dyDescent="0.25">
      <c r="A9187" t="s">
        <v>3719</v>
      </c>
      <c r="B9187" t="s">
        <v>8010</v>
      </c>
      <c r="C9187">
        <v>2116</v>
      </c>
      <c r="D9187">
        <v>40381</v>
      </c>
      <c r="F9187" t="s">
        <v>8880</v>
      </c>
      <c r="G9187" t="s">
        <v>8881</v>
      </c>
      <c r="H9187" t="s">
        <v>8880</v>
      </c>
      <c r="I9187" t="s">
        <v>72</v>
      </c>
      <c r="J9187" t="s">
        <v>37</v>
      </c>
      <c r="K9187" t="s">
        <v>38</v>
      </c>
      <c r="L9187" t="s">
        <v>123</v>
      </c>
      <c r="M9187" t="s">
        <v>124</v>
      </c>
      <c r="N9187" t="s">
        <v>41</v>
      </c>
      <c r="O9187" t="s">
        <v>42</v>
      </c>
      <c r="P9187" t="s">
        <v>43</v>
      </c>
      <c r="Q9187" t="s">
        <v>44</v>
      </c>
      <c r="R9187">
        <v>0</v>
      </c>
      <c r="S9187">
        <v>0</v>
      </c>
      <c r="W9187" t="s">
        <v>45</v>
      </c>
      <c r="X9187">
        <v>2116</v>
      </c>
      <c r="Y9187" t="s">
        <v>1265</v>
      </c>
      <c r="Z9187" t="s">
        <v>1266</v>
      </c>
      <c r="AA9187" t="s">
        <v>40779</v>
      </c>
      <c r="AB9187" t="s">
        <v>1267</v>
      </c>
      <c r="AC9187">
        <v>2855</v>
      </c>
      <c r="AD9187" t="s">
        <v>1268</v>
      </c>
      <c r="AE9187">
        <v>4.3081699999999996</v>
      </c>
      <c r="AF9187">
        <v>41643</v>
      </c>
      <c r="AG9187" s="1">
        <v>43059.636805555558</v>
      </c>
      <c r="AH9187" s="1">
        <v>43146.660416666666</v>
      </c>
      <c r="AI9187">
        <v>89.561499999999995</v>
      </c>
      <c r="AJ9187">
        <v>27.067399999999999</v>
      </c>
      <c r="AK9187">
        <f t="shared" si="286"/>
        <v>2010</v>
      </c>
      <c r="AL9187">
        <f t="shared" si="287"/>
        <v>7</v>
      </c>
    </row>
    <row r="9188" spans="1:38" x14ac:dyDescent="0.25">
      <c r="A9188" t="s">
        <v>3719</v>
      </c>
      <c r="B9188" t="s">
        <v>8858</v>
      </c>
      <c r="C9188">
        <v>2117</v>
      </c>
      <c r="D9188">
        <v>40381</v>
      </c>
      <c r="F9188" t="s">
        <v>8882</v>
      </c>
      <c r="G9188" t="s">
        <v>8883</v>
      </c>
      <c r="H9188" t="s">
        <v>8882</v>
      </c>
      <c r="I9188" t="s">
        <v>76</v>
      </c>
      <c r="J9188" t="s">
        <v>37</v>
      </c>
      <c r="K9188" t="s">
        <v>38</v>
      </c>
      <c r="L9188" t="s">
        <v>123</v>
      </c>
      <c r="M9188" t="s">
        <v>124</v>
      </c>
      <c r="N9188" t="s">
        <v>41</v>
      </c>
      <c r="O9188" t="s">
        <v>42</v>
      </c>
      <c r="P9188" t="s">
        <v>43</v>
      </c>
      <c r="Q9188" t="s">
        <v>44</v>
      </c>
      <c r="R9188">
        <v>0</v>
      </c>
      <c r="S9188">
        <v>0</v>
      </c>
      <c r="W9188" t="s">
        <v>45</v>
      </c>
      <c r="X9188">
        <v>2117</v>
      </c>
      <c r="Y9188" t="s">
        <v>1265</v>
      </c>
      <c r="Z9188" t="s">
        <v>1266</v>
      </c>
      <c r="AA9188" t="s">
        <v>40779</v>
      </c>
      <c r="AB9188" t="s">
        <v>8884</v>
      </c>
      <c r="AC9188">
        <v>548</v>
      </c>
      <c r="AD9188" t="s">
        <v>8884</v>
      </c>
      <c r="AE9188">
        <v>19.99953</v>
      </c>
      <c r="AF9188">
        <v>41643</v>
      </c>
      <c r="AG9188" s="1">
        <v>43059.636805555558</v>
      </c>
      <c r="AH9188" s="1">
        <v>43146.660416666666</v>
      </c>
      <c r="AI9188">
        <v>89.901899999999998</v>
      </c>
      <c r="AJ9188">
        <v>27.812200000000001</v>
      </c>
      <c r="AK9188">
        <f t="shared" si="286"/>
        <v>2010</v>
      </c>
      <c r="AL9188">
        <f t="shared" si="287"/>
        <v>7</v>
      </c>
    </row>
    <row r="9189" spans="1:38" x14ac:dyDescent="0.25">
      <c r="A9189" t="s">
        <v>3719</v>
      </c>
      <c r="B9189" t="s">
        <v>9517</v>
      </c>
      <c r="C9189">
        <v>2312</v>
      </c>
      <c r="D9189">
        <v>40413</v>
      </c>
      <c r="F9189" t="s">
        <v>9518</v>
      </c>
      <c r="G9189" t="s">
        <v>9519</v>
      </c>
      <c r="H9189" t="s">
        <v>9518</v>
      </c>
      <c r="I9189" t="s">
        <v>36</v>
      </c>
      <c r="J9189" t="s">
        <v>37</v>
      </c>
      <c r="K9189" t="s">
        <v>38</v>
      </c>
      <c r="L9189" t="s">
        <v>123</v>
      </c>
      <c r="M9189" t="s">
        <v>124</v>
      </c>
      <c r="N9189" t="s">
        <v>41</v>
      </c>
      <c r="O9189" t="s">
        <v>42</v>
      </c>
      <c r="P9189" t="s">
        <v>43</v>
      </c>
      <c r="Q9189" t="s">
        <v>44</v>
      </c>
      <c r="R9189">
        <v>0</v>
      </c>
      <c r="S9189">
        <v>0</v>
      </c>
      <c r="W9189" t="s">
        <v>45</v>
      </c>
      <c r="X9189">
        <v>2312</v>
      </c>
      <c r="Y9189" t="s">
        <v>1265</v>
      </c>
      <c r="Z9189" t="s">
        <v>1266</v>
      </c>
      <c r="AA9189" t="s">
        <v>40779</v>
      </c>
      <c r="AB9189" t="s">
        <v>9520</v>
      </c>
      <c r="AC9189">
        <v>2805</v>
      </c>
      <c r="AD9189" t="s">
        <v>9521</v>
      </c>
      <c r="AE9189">
        <v>0.46984999999999999</v>
      </c>
      <c r="AF9189">
        <v>41643</v>
      </c>
      <c r="AG9189" s="1">
        <v>43059.636805555558</v>
      </c>
      <c r="AH9189" s="1">
        <v>43146.660416666666</v>
      </c>
      <c r="AI9189">
        <v>90.503399999999999</v>
      </c>
      <c r="AJ9189">
        <v>27.5</v>
      </c>
      <c r="AK9189">
        <f t="shared" si="286"/>
        <v>2010</v>
      </c>
      <c r="AL9189">
        <f t="shared" si="287"/>
        <v>8</v>
      </c>
    </row>
    <row r="9190" spans="1:38" x14ac:dyDescent="0.25">
      <c r="A9190" t="s">
        <v>3719</v>
      </c>
      <c r="B9190" t="s">
        <v>14685</v>
      </c>
      <c r="C9190">
        <v>3816</v>
      </c>
      <c r="D9190">
        <v>40745</v>
      </c>
      <c r="F9190" t="s">
        <v>14686</v>
      </c>
      <c r="G9190" t="s">
        <v>14687</v>
      </c>
      <c r="H9190" t="s">
        <v>14686</v>
      </c>
      <c r="I9190" t="s">
        <v>64</v>
      </c>
      <c r="J9190" t="s">
        <v>37</v>
      </c>
      <c r="K9190" t="s">
        <v>38</v>
      </c>
      <c r="L9190" t="s">
        <v>123</v>
      </c>
      <c r="M9190" t="s">
        <v>124</v>
      </c>
      <c r="N9190" t="s">
        <v>41</v>
      </c>
      <c r="O9190" t="s">
        <v>42</v>
      </c>
      <c r="P9190" t="s">
        <v>43</v>
      </c>
      <c r="Q9190" t="s">
        <v>44</v>
      </c>
      <c r="R9190">
        <v>1</v>
      </c>
      <c r="S9190">
        <v>0</v>
      </c>
      <c r="W9190" t="s">
        <v>45</v>
      </c>
      <c r="X9190">
        <v>3816</v>
      </c>
      <c r="Y9190" t="s">
        <v>1265</v>
      </c>
      <c r="Z9190" t="s">
        <v>1266</v>
      </c>
      <c r="AA9190" t="s">
        <v>40779</v>
      </c>
      <c r="AB9190" t="s">
        <v>9520</v>
      </c>
      <c r="AC9190">
        <v>2805</v>
      </c>
      <c r="AD9190" t="s">
        <v>9521</v>
      </c>
      <c r="AE9190">
        <v>0.27126</v>
      </c>
      <c r="AF9190">
        <v>41643</v>
      </c>
      <c r="AG9190" s="1">
        <v>43059.636805555558</v>
      </c>
      <c r="AH9190" s="1">
        <v>43146.660416666666</v>
      </c>
      <c r="AI9190">
        <v>90.508099999999999</v>
      </c>
      <c r="AJ9190">
        <v>27.500299999999999</v>
      </c>
      <c r="AK9190">
        <f t="shared" si="286"/>
        <v>2011</v>
      </c>
      <c r="AL9190">
        <f t="shared" si="287"/>
        <v>7</v>
      </c>
    </row>
    <row r="9191" spans="1:38" x14ac:dyDescent="0.25">
      <c r="A9191" t="s">
        <v>3719</v>
      </c>
      <c r="B9191" t="s">
        <v>16423</v>
      </c>
      <c r="C9191">
        <v>4309</v>
      </c>
      <c r="D9191">
        <v>41064</v>
      </c>
      <c r="F9191" t="s">
        <v>16424</v>
      </c>
      <c r="G9191" t="s">
        <v>16425</v>
      </c>
      <c r="H9191" t="s">
        <v>16424</v>
      </c>
      <c r="I9191" t="s">
        <v>64</v>
      </c>
      <c r="J9191" t="s">
        <v>54</v>
      </c>
      <c r="K9191" t="s">
        <v>55</v>
      </c>
      <c r="L9191" t="s">
        <v>43</v>
      </c>
      <c r="M9191" t="s">
        <v>44</v>
      </c>
      <c r="N9191" t="s">
        <v>41</v>
      </c>
      <c r="O9191" t="s">
        <v>42</v>
      </c>
      <c r="P9191" t="s">
        <v>43</v>
      </c>
      <c r="Q9191" t="s">
        <v>44</v>
      </c>
      <c r="R9191">
        <v>0</v>
      </c>
      <c r="S9191">
        <v>0</v>
      </c>
      <c r="W9191" t="s">
        <v>45</v>
      </c>
      <c r="X9191">
        <v>4309</v>
      </c>
      <c r="Y9191" t="s">
        <v>1265</v>
      </c>
      <c r="Z9191" t="s">
        <v>1266</v>
      </c>
      <c r="AA9191" t="s">
        <v>40779</v>
      </c>
      <c r="AB9191" t="s">
        <v>1334</v>
      </c>
      <c r="AC9191">
        <v>852</v>
      </c>
      <c r="AD9191" t="s">
        <v>1334</v>
      </c>
      <c r="AE9191">
        <v>13.795680000000001</v>
      </c>
      <c r="AF9191">
        <v>41643</v>
      </c>
      <c r="AG9191" s="1">
        <v>43059.636805555558</v>
      </c>
      <c r="AH9191" s="1">
        <v>43146.660416666666</v>
      </c>
      <c r="AI9191">
        <v>90.525700000000001</v>
      </c>
      <c r="AJ9191">
        <v>27.256</v>
      </c>
      <c r="AK9191">
        <f t="shared" si="286"/>
        <v>2012</v>
      </c>
      <c r="AL9191">
        <f t="shared" si="287"/>
        <v>6</v>
      </c>
    </row>
    <row r="9192" spans="1:38" x14ac:dyDescent="0.25">
      <c r="A9192" t="s">
        <v>17257</v>
      </c>
      <c r="B9192" t="s">
        <v>17258</v>
      </c>
      <c r="C9192">
        <v>4549</v>
      </c>
      <c r="D9192">
        <v>41166</v>
      </c>
      <c r="F9192" t="s">
        <v>17259</v>
      </c>
      <c r="G9192" t="s">
        <v>17260</v>
      </c>
      <c r="H9192" t="s">
        <v>17259</v>
      </c>
      <c r="I9192" t="s">
        <v>36</v>
      </c>
      <c r="J9192" t="s">
        <v>37</v>
      </c>
      <c r="K9192" t="s">
        <v>38</v>
      </c>
      <c r="L9192" t="s">
        <v>123</v>
      </c>
      <c r="M9192" t="s">
        <v>124</v>
      </c>
      <c r="N9192" t="s">
        <v>41</v>
      </c>
      <c r="O9192" t="s">
        <v>42</v>
      </c>
      <c r="P9192" t="s">
        <v>43</v>
      </c>
      <c r="Q9192" t="s">
        <v>44</v>
      </c>
      <c r="R9192">
        <v>0</v>
      </c>
      <c r="S9192">
        <v>0</v>
      </c>
      <c r="W9192" t="s">
        <v>45</v>
      </c>
      <c r="X9192">
        <v>4549</v>
      </c>
      <c r="Y9192" t="s">
        <v>1265</v>
      </c>
      <c r="Z9192" t="s">
        <v>1266</v>
      </c>
      <c r="AA9192" t="s">
        <v>40779</v>
      </c>
      <c r="AB9192" t="s">
        <v>17261</v>
      </c>
      <c r="AC9192">
        <v>98676</v>
      </c>
      <c r="AD9192" t="s">
        <v>17261</v>
      </c>
      <c r="AE9192">
        <v>11.97367</v>
      </c>
      <c r="AF9192">
        <v>41643</v>
      </c>
      <c r="AG9192" s="1">
        <v>43059.636805555558</v>
      </c>
      <c r="AH9192" s="1">
        <v>43146.660416666666</v>
      </c>
      <c r="AI9192">
        <v>89.746600000000001</v>
      </c>
      <c r="AJ9192">
        <v>27.520499999999998</v>
      </c>
      <c r="AK9192">
        <f t="shared" si="286"/>
        <v>2012</v>
      </c>
      <c r="AL9192">
        <f t="shared" si="287"/>
        <v>9</v>
      </c>
    </row>
    <row r="9193" spans="1:38" x14ac:dyDescent="0.25">
      <c r="A9193" t="s">
        <v>17273</v>
      </c>
      <c r="B9193" t="s">
        <v>17274</v>
      </c>
      <c r="C9193">
        <v>4554</v>
      </c>
      <c r="D9193">
        <v>41167</v>
      </c>
      <c r="F9193" t="s">
        <v>17275</v>
      </c>
      <c r="G9193" t="s">
        <v>17276</v>
      </c>
      <c r="H9193" t="s">
        <v>17275</v>
      </c>
      <c r="I9193" t="s">
        <v>76</v>
      </c>
      <c r="J9193" t="s">
        <v>37</v>
      </c>
      <c r="K9193" t="s">
        <v>38</v>
      </c>
      <c r="L9193" t="s">
        <v>123</v>
      </c>
      <c r="M9193" t="s">
        <v>124</v>
      </c>
      <c r="N9193" t="s">
        <v>65</v>
      </c>
      <c r="O9193" t="s">
        <v>66</v>
      </c>
      <c r="P9193" t="s">
        <v>43</v>
      </c>
      <c r="Q9193" t="s">
        <v>44</v>
      </c>
      <c r="R9193">
        <v>0</v>
      </c>
      <c r="S9193">
        <v>0</v>
      </c>
      <c r="W9193" t="s">
        <v>45</v>
      </c>
      <c r="X9193">
        <v>4554</v>
      </c>
      <c r="Y9193" t="s">
        <v>1265</v>
      </c>
      <c r="Z9193" t="s">
        <v>1266</v>
      </c>
      <c r="AA9193" t="s">
        <v>40779</v>
      </c>
      <c r="AB9193" t="s">
        <v>1267</v>
      </c>
      <c r="AC9193">
        <v>17043</v>
      </c>
      <c r="AD9193" t="s">
        <v>2852</v>
      </c>
      <c r="AE9193">
        <v>0.91324000000000005</v>
      </c>
      <c r="AF9193">
        <v>41643</v>
      </c>
      <c r="AG9193" s="1">
        <v>43059.636805555558</v>
      </c>
      <c r="AH9193" s="1">
        <v>43146.660416666666</v>
      </c>
      <c r="AI9193">
        <v>89.390299999999996</v>
      </c>
      <c r="AJ9193">
        <v>26.8597</v>
      </c>
      <c r="AK9193">
        <f t="shared" si="286"/>
        <v>2012</v>
      </c>
      <c r="AL9193">
        <f t="shared" si="287"/>
        <v>9</v>
      </c>
    </row>
    <row r="9194" spans="1:38" x14ac:dyDescent="0.25">
      <c r="A9194" t="s">
        <v>15153</v>
      </c>
      <c r="B9194" t="s">
        <v>15154</v>
      </c>
      <c r="C9194">
        <v>3957</v>
      </c>
      <c r="D9194">
        <v>40552</v>
      </c>
      <c r="F9194" t="s">
        <v>15155</v>
      </c>
      <c r="G9194" t="s">
        <v>15156</v>
      </c>
      <c r="H9194" t="s">
        <v>15155</v>
      </c>
      <c r="I9194" t="s">
        <v>267</v>
      </c>
      <c r="J9194" t="s">
        <v>37</v>
      </c>
      <c r="K9194" t="s">
        <v>38</v>
      </c>
      <c r="L9194" t="s">
        <v>39</v>
      </c>
      <c r="M9194" t="s">
        <v>40</v>
      </c>
      <c r="N9194" t="s">
        <v>190</v>
      </c>
      <c r="O9194" t="s">
        <v>191</v>
      </c>
      <c r="P9194" t="s">
        <v>43</v>
      </c>
      <c r="Q9194" t="s">
        <v>44</v>
      </c>
      <c r="R9194">
        <v>0</v>
      </c>
      <c r="S9194">
        <v>0</v>
      </c>
      <c r="W9194" t="s">
        <v>45</v>
      </c>
      <c r="X9194">
        <v>3957</v>
      </c>
      <c r="Y9194" t="s">
        <v>15157</v>
      </c>
      <c r="Z9194" t="s">
        <v>15158</v>
      </c>
      <c r="AA9194" t="s">
        <v>40778</v>
      </c>
      <c r="AB9194" t="s">
        <v>15159</v>
      </c>
      <c r="AC9194">
        <v>902</v>
      </c>
      <c r="AD9194" t="s">
        <v>14883</v>
      </c>
      <c r="AE9194">
        <v>1.54715</v>
      </c>
      <c r="AF9194">
        <v>41643</v>
      </c>
      <c r="AG9194" s="1">
        <v>43059.636805555558</v>
      </c>
      <c r="AH9194" s="1">
        <v>43146.660416666666</v>
      </c>
      <c r="AI9194">
        <v>-64.778499999999994</v>
      </c>
      <c r="AJ9194">
        <v>32.281500000000001</v>
      </c>
      <c r="AK9194">
        <f t="shared" si="286"/>
        <v>2011</v>
      </c>
      <c r="AL9194">
        <f t="shared" si="287"/>
        <v>1</v>
      </c>
    </row>
    <row r="9195" spans="1:38" x14ac:dyDescent="0.25">
      <c r="A9195" t="s">
        <v>21807</v>
      </c>
      <c r="B9195" t="s">
        <v>21808</v>
      </c>
      <c r="C9195">
        <v>5871</v>
      </c>
      <c r="D9195">
        <v>41685</v>
      </c>
      <c r="F9195" t="s">
        <v>21809</v>
      </c>
      <c r="G9195" t="s">
        <v>21810</v>
      </c>
      <c r="H9195" t="s">
        <v>21809</v>
      </c>
      <c r="I9195" t="s">
        <v>267</v>
      </c>
      <c r="J9195" t="s">
        <v>37</v>
      </c>
      <c r="K9195" t="s">
        <v>38</v>
      </c>
      <c r="L9195" t="s">
        <v>123</v>
      </c>
      <c r="M9195" t="s">
        <v>124</v>
      </c>
      <c r="N9195" t="s">
        <v>41</v>
      </c>
      <c r="O9195" t="s">
        <v>42</v>
      </c>
      <c r="P9195" t="s">
        <v>363</v>
      </c>
      <c r="Q9195" t="s">
        <v>364</v>
      </c>
      <c r="R9195">
        <v>0</v>
      </c>
      <c r="S9195">
        <v>0</v>
      </c>
      <c r="W9195" t="s">
        <v>45</v>
      </c>
      <c r="X9195">
        <v>5871</v>
      </c>
      <c r="Y9195" t="s">
        <v>15157</v>
      </c>
      <c r="Z9195" t="s">
        <v>15158</v>
      </c>
      <c r="AA9195" t="s">
        <v>40778</v>
      </c>
      <c r="AB9195" t="s">
        <v>15159</v>
      </c>
      <c r="AC9195">
        <v>902</v>
      </c>
      <c r="AD9195" t="s">
        <v>14883</v>
      </c>
      <c r="AE9195">
        <v>0.89751000000000003</v>
      </c>
      <c r="AF9195">
        <v>41875</v>
      </c>
      <c r="AG9195" s="1">
        <v>43059.636805555558</v>
      </c>
      <c r="AH9195" s="1">
        <v>43146.660416666666</v>
      </c>
      <c r="AI9195">
        <v>-64.779200000000003</v>
      </c>
      <c r="AJ9195">
        <v>32.303199999999997</v>
      </c>
      <c r="AK9195">
        <f t="shared" si="286"/>
        <v>2014</v>
      </c>
      <c r="AL9195">
        <f t="shared" si="287"/>
        <v>2</v>
      </c>
    </row>
    <row r="9196" spans="1:38" x14ac:dyDescent="0.25">
      <c r="A9196" t="s">
        <v>27578</v>
      </c>
      <c r="B9196" t="s">
        <v>27579</v>
      </c>
      <c r="C9196">
        <v>7437</v>
      </c>
      <c r="D9196">
        <v>42332</v>
      </c>
      <c r="F9196" t="s">
        <v>27580</v>
      </c>
      <c r="G9196" t="s">
        <v>27581</v>
      </c>
      <c r="H9196" t="s">
        <v>27580</v>
      </c>
      <c r="I9196" t="s">
        <v>267</v>
      </c>
      <c r="J9196" t="s">
        <v>814</v>
      </c>
      <c r="K9196" t="s">
        <v>815</v>
      </c>
      <c r="L9196" t="s">
        <v>1817</v>
      </c>
      <c r="M9196" t="s">
        <v>1818</v>
      </c>
      <c r="N9196" t="s">
        <v>190</v>
      </c>
      <c r="O9196" t="s">
        <v>191</v>
      </c>
      <c r="P9196" t="s">
        <v>363</v>
      </c>
      <c r="Q9196" t="s">
        <v>364</v>
      </c>
      <c r="R9196">
        <v>0</v>
      </c>
      <c r="S9196">
        <v>0</v>
      </c>
      <c r="U9196" t="s">
        <v>27582</v>
      </c>
      <c r="W9196" t="s">
        <v>45</v>
      </c>
      <c r="X9196">
        <v>7437</v>
      </c>
      <c r="Y9196" t="s">
        <v>27583</v>
      </c>
      <c r="Z9196" t="s">
        <v>27584</v>
      </c>
      <c r="AA9196" t="s">
        <v>40777</v>
      </c>
      <c r="AB9196" t="s">
        <v>27585</v>
      </c>
      <c r="AC9196">
        <v>13381</v>
      </c>
      <c r="AD9196" t="s">
        <v>27586</v>
      </c>
      <c r="AE9196">
        <v>9.7175799999999999</v>
      </c>
      <c r="AF9196">
        <v>42492.811111111114</v>
      </c>
      <c r="AG9196" s="1">
        <v>43059.636805555558</v>
      </c>
      <c r="AH9196" s="1">
        <v>43146.660416666666</v>
      </c>
      <c r="AI9196">
        <v>-88.851900000000001</v>
      </c>
      <c r="AJ9196">
        <v>17.218299999999999</v>
      </c>
      <c r="AK9196">
        <f t="shared" si="286"/>
        <v>2015</v>
      </c>
      <c r="AL9196">
        <f t="shared" si="287"/>
        <v>11</v>
      </c>
    </row>
    <row r="9197" spans="1:38" x14ac:dyDescent="0.25">
      <c r="A9197" t="s">
        <v>4154</v>
      </c>
      <c r="B9197" t="s">
        <v>4155</v>
      </c>
      <c r="C9197">
        <v>857</v>
      </c>
      <c r="D9197">
        <v>39743</v>
      </c>
      <c r="F9197" t="s">
        <v>4156</v>
      </c>
      <c r="G9197" t="s">
        <v>4157</v>
      </c>
      <c r="H9197" t="s">
        <v>4156</v>
      </c>
      <c r="I9197" t="s">
        <v>36</v>
      </c>
      <c r="J9197" t="s">
        <v>138</v>
      </c>
      <c r="K9197" t="s">
        <v>139</v>
      </c>
      <c r="L9197" t="s">
        <v>123</v>
      </c>
      <c r="M9197" t="s">
        <v>124</v>
      </c>
      <c r="N9197" t="s">
        <v>41</v>
      </c>
      <c r="O9197" t="s">
        <v>42</v>
      </c>
      <c r="P9197" t="s">
        <v>43</v>
      </c>
      <c r="Q9197" t="s">
        <v>44</v>
      </c>
      <c r="R9197">
        <v>0</v>
      </c>
      <c r="S9197">
        <v>0</v>
      </c>
      <c r="W9197" t="s">
        <v>45</v>
      </c>
      <c r="X9197">
        <v>857</v>
      </c>
      <c r="Y9197" t="s">
        <v>4158</v>
      </c>
      <c r="Z9197" t="s">
        <v>4159</v>
      </c>
      <c r="AA9197" t="s">
        <v>40776</v>
      </c>
      <c r="AB9197" t="s">
        <v>4160</v>
      </c>
      <c r="AC9197">
        <v>1765</v>
      </c>
      <c r="AD9197" t="s">
        <v>4161</v>
      </c>
      <c r="AE9197">
        <v>2.8736299999999999</v>
      </c>
      <c r="AF9197">
        <v>41643</v>
      </c>
      <c r="AG9197" s="1">
        <v>43059.636805555558</v>
      </c>
      <c r="AH9197" s="1">
        <v>43146.660416666666</v>
      </c>
      <c r="AI9197">
        <v>-59.54</v>
      </c>
      <c r="AJ9197">
        <v>13.228999999999999</v>
      </c>
      <c r="AK9197">
        <f t="shared" si="286"/>
        <v>2008</v>
      </c>
      <c r="AL9197">
        <f t="shared" si="287"/>
        <v>10</v>
      </c>
    </row>
    <row r="9198" spans="1:38" x14ac:dyDescent="0.25">
      <c r="A9198" t="s">
        <v>1327</v>
      </c>
      <c r="B9198" t="s">
        <v>1328</v>
      </c>
      <c r="C9198">
        <v>253</v>
      </c>
      <c r="D9198">
        <v>39364</v>
      </c>
      <c r="F9198" t="s">
        <v>1329</v>
      </c>
      <c r="G9198" t="s">
        <v>1330</v>
      </c>
      <c r="H9198" t="s">
        <v>1329</v>
      </c>
      <c r="I9198" t="s">
        <v>36</v>
      </c>
      <c r="J9198" t="s">
        <v>138</v>
      </c>
      <c r="K9198" t="s">
        <v>139</v>
      </c>
      <c r="L9198" t="s">
        <v>39</v>
      </c>
      <c r="M9198" t="s">
        <v>40</v>
      </c>
      <c r="N9198" t="s">
        <v>41</v>
      </c>
      <c r="O9198" t="s">
        <v>42</v>
      </c>
      <c r="P9198" t="s">
        <v>43</v>
      </c>
      <c r="Q9198" t="s">
        <v>44</v>
      </c>
      <c r="R9198">
        <v>2</v>
      </c>
      <c r="S9198">
        <v>0</v>
      </c>
      <c r="W9198" t="s">
        <v>45</v>
      </c>
      <c r="X9198">
        <v>253</v>
      </c>
      <c r="Y9198" t="s">
        <v>559</v>
      </c>
      <c r="Z9198" t="s">
        <v>560</v>
      </c>
      <c r="AA9198" t="s">
        <v>40775</v>
      </c>
      <c r="AB9198" t="s">
        <v>553</v>
      </c>
      <c r="AC9198">
        <v>31671</v>
      </c>
      <c r="AD9198" t="s">
        <v>1331</v>
      </c>
      <c r="AE9198">
        <v>0.68998000000000004</v>
      </c>
      <c r="AF9198">
        <v>41643</v>
      </c>
      <c r="AG9198" s="1">
        <v>43059.636805555558</v>
      </c>
      <c r="AH9198" s="1">
        <v>43146.660416666666</v>
      </c>
      <c r="AI9198">
        <v>90.973299999999995</v>
      </c>
      <c r="AJ9198">
        <v>23.8917</v>
      </c>
      <c r="AK9198">
        <f t="shared" si="286"/>
        <v>2007</v>
      </c>
      <c r="AL9198">
        <f t="shared" si="287"/>
        <v>10</v>
      </c>
    </row>
    <row r="9199" spans="1:38" x14ac:dyDescent="0.25">
      <c r="A9199" t="s">
        <v>1595</v>
      </c>
      <c r="B9199" t="s">
        <v>1596</v>
      </c>
      <c r="C9199">
        <v>311</v>
      </c>
      <c r="D9199">
        <v>39370</v>
      </c>
      <c r="F9199" t="s">
        <v>1597</v>
      </c>
      <c r="G9199" t="s">
        <v>1598</v>
      </c>
      <c r="H9199" t="s">
        <v>1597</v>
      </c>
      <c r="I9199" t="s">
        <v>36</v>
      </c>
      <c r="J9199" t="s">
        <v>138</v>
      </c>
      <c r="K9199" t="s">
        <v>139</v>
      </c>
      <c r="L9199" t="s">
        <v>39</v>
      </c>
      <c r="M9199" t="s">
        <v>40</v>
      </c>
      <c r="N9199" t="s">
        <v>41</v>
      </c>
      <c r="O9199" t="s">
        <v>42</v>
      </c>
      <c r="P9199" t="s">
        <v>43</v>
      </c>
      <c r="Q9199" t="s">
        <v>44</v>
      </c>
      <c r="R9199">
        <v>3</v>
      </c>
      <c r="S9199">
        <v>0</v>
      </c>
      <c r="W9199" t="s">
        <v>45</v>
      </c>
      <c r="X9199">
        <v>311</v>
      </c>
      <c r="Y9199" t="s">
        <v>559</v>
      </c>
      <c r="Z9199" t="s">
        <v>560</v>
      </c>
      <c r="AA9199" t="s">
        <v>40775</v>
      </c>
      <c r="AB9199" t="s">
        <v>1599</v>
      </c>
      <c r="AC9199">
        <v>37985</v>
      </c>
      <c r="AD9199" t="s">
        <v>1600</v>
      </c>
      <c r="AE9199">
        <v>23.346</v>
      </c>
      <c r="AF9199">
        <v>41643</v>
      </c>
      <c r="AG9199" s="1">
        <v>43059.636805555558</v>
      </c>
      <c r="AH9199" s="1">
        <v>43146.660416666666</v>
      </c>
      <c r="AI9199">
        <v>89.4</v>
      </c>
      <c r="AJ9199">
        <v>22.533300000000001</v>
      </c>
      <c r="AK9199">
        <f t="shared" si="286"/>
        <v>2007</v>
      </c>
      <c r="AL9199">
        <f t="shared" si="287"/>
        <v>10</v>
      </c>
    </row>
    <row r="9200" spans="1:38" x14ac:dyDescent="0.25">
      <c r="A9200" t="s">
        <v>1628</v>
      </c>
      <c r="B9200" t="s">
        <v>1629</v>
      </c>
      <c r="C9200">
        <v>318</v>
      </c>
      <c r="D9200">
        <v>39374</v>
      </c>
      <c r="F9200" t="s">
        <v>1630</v>
      </c>
      <c r="G9200" t="s">
        <v>1631</v>
      </c>
      <c r="H9200" t="s">
        <v>1630</v>
      </c>
      <c r="I9200" t="s">
        <v>43</v>
      </c>
      <c r="J9200" t="s">
        <v>37</v>
      </c>
      <c r="K9200" t="s">
        <v>38</v>
      </c>
      <c r="L9200" t="s">
        <v>43</v>
      </c>
      <c r="M9200" t="s">
        <v>44</v>
      </c>
      <c r="N9200" t="s">
        <v>41</v>
      </c>
      <c r="O9200" t="s">
        <v>42</v>
      </c>
      <c r="P9200" t="s">
        <v>43</v>
      </c>
      <c r="Q9200" t="s">
        <v>44</v>
      </c>
      <c r="R9200">
        <v>0</v>
      </c>
      <c r="S9200">
        <v>0</v>
      </c>
      <c r="W9200" t="s">
        <v>45</v>
      </c>
      <c r="X9200">
        <v>318</v>
      </c>
      <c r="Y9200" t="s">
        <v>559</v>
      </c>
      <c r="Z9200" t="s">
        <v>560</v>
      </c>
      <c r="AA9200" t="s">
        <v>40775</v>
      </c>
      <c r="AB9200" t="s">
        <v>553</v>
      </c>
      <c r="AC9200">
        <v>39335</v>
      </c>
      <c r="AD9200" t="s">
        <v>1632</v>
      </c>
      <c r="AE9200">
        <v>14.65105</v>
      </c>
      <c r="AF9200">
        <v>41643</v>
      </c>
      <c r="AG9200" s="1">
        <v>43059.636805555558</v>
      </c>
      <c r="AH9200" s="1">
        <v>43146.660416666666</v>
      </c>
      <c r="AI9200">
        <v>91.532700000000006</v>
      </c>
      <c r="AJ9200">
        <v>22.893999999999998</v>
      </c>
      <c r="AK9200">
        <f t="shared" si="286"/>
        <v>2007</v>
      </c>
      <c r="AL9200">
        <f t="shared" si="287"/>
        <v>10</v>
      </c>
    </row>
    <row r="9201" spans="1:38" x14ac:dyDescent="0.25">
      <c r="A9201" t="s">
        <v>551</v>
      </c>
      <c r="B9201" t="s">
        <v>552</v>
      </c>
      <c r="C9201">
        <v>84</v>
      </c>
      <c r="D9201">
        <v>39392</v>
      </c>
      <c r="F9201" t="s">
        <v>553</v>
      </c>
      <c r="G9201" t="s">
        <v>554</v>
      </c>
      <c r="H9201" t="s">
        <v>553</v>
      </c>
      <c r="I9201" t="s">
        <v>64</v>
      </c>
      <c r="J9201" t="s">
        <v>37</v>
      </c>
      <c r="K9201" t="s">
        <v>38</v>
      </c>
      <c r="L9201" t="s">
        <v>555</v>
      </c>
      <c r="M9201" t="s">
        <v>556</v>
      </c>
      <c r="N9201" t="s">
        <v>557</v>
      </c>
      <c r="O9201" t="s">
        <v>558</v>
      </c>
      <c r="P9201" t="s">
        <v>395</v>
      </c>
      <c r="Q9201" t="s">
        <v>396</v>
      </c>
      <c r="R9201">
        <v>128</v>
      </c>
      <c r="S9201">
        <v>150</v>
      </c>
      <c r="W9201" t="s">
        <v>45</v>
      </c>
      <c r="X9201">
        <v>84</v>
      </c>
      <c r="Y9201" t="s">
        <v>559</v>
      </c>
      <c r="Z9201" t="s">
        <v>560</v>
      </c>
      <c r="AA9201" t="s">
        <v>40775</v>
      </c>
      <c r="AB9201" t="s">
        <v>553</v>
      </c>
      <c r="AC9201">
        <v>3920222</v>
      </c>
      <c r="AD9201" t="s">
        <v>553</v>
      </c>
      <c r="AE9201">
        <v>2.4849199999999998</v>
      </c>
      <c r="AF9201">
        <v>42354.873611111114</v>
      </c>
      <c r="AG9201" s="1">
        <v>43059.636805555558</v>
      </c>
      <c r="AH9201" s="1">
        <v>43146.660416666666</v>
      </c>
      <c r="AI9201">
        <v>91.820499999999996</v>
      </c>
      <c r="AJ9201">
        <v>22.355499999999999</v>
      </c>
      <c r="AK9201">
        <f t="shared" si="286"/>
        <v>2007</v>
      </c>
      <c r="AL9201">
        <f t="shared" si="287"/>
        <v>11</v>
      </c>
    </row>
    <row r="9202" spans="1:38" x14ac:dyDescent="0.25">
      <c r="A9202" t="s">
        <v>257</v>
      </c>
      <c r="B9202" t="s">
        <v>552</v>
      </c>
      <c r="C9202">
        <v>85</v>
      </c>
      <c r="D9202">
        <v>39392</v>
      </c>
      <c r="F9202" t="s">
        <v>561</v>
      </c>
      <c r="G9202" t="s">
        <v>562</v>
      </c>
      <c r="H9202" t="s">
        <v>561</v>
      </c>
      <c r="I9202" t="s">
        <v>72</v>
      </c>
      <c r="J9202" t="s">
        <v>138</v>
      </c>
      <c r="K9202" t="s">
        <v>139</v>
      </c>
      <c r="L9202" t="s">
        <v>123</v>
      </c>
      <c r="M9202" t="s">
        <v>124</v>
      </c>
      <c r="N9202" t="s">
        <v>41</v>
      </c>
      <c r="O9202" t="s">
        <v>42</v>
      </c>
      <c r="P9202" t="s">
        <v>43</v>
      </c>
      <c r="Q9202" t="s">
        <v>44</v>
      </c>
      <c r="R9202">
        <v>3</v>
      </c>
      <c r="S9202">
        <v>0</v>
      </c>
      <c r="W9202" t="s">
        <v>45</v>
      </c>
      <c r="X9202">
        <v>85</v>
      </c>
      <c r="Y9202" t="s">
        <v>559</v>
      </c>
      <c r="Z9202" t="s">
        <v>560</v>
      </c>
      <c r="AA9202" t="s">
        <v>40775</v>
      </c>
      <c r="AB9202" t="s">
        <v>553</v>
      </c>
      <c r="AC9202">
        <v>25708</v>
      </c>
      <c r="AD9202" t="s">
        <v>563</v>
      </c>
      <c r="AE9202">
        <v>25.834720000000001</v>
      </c>
      <c r="AF9202">
        <v>41643</v>
      </c>
      <c r="AG9202" s="1">
        <v>43059.636805555558</v>
      </c>
      <c r="AH9202" s="1">
        <v>43146.660416666666</v>
      </c>
      <c r="AI9202">
        <v>92.145300000000006</v>
      </c>
      <c r="AJ9202">
        <v>22.636800000000001</v>
      </c>
      <c r="AK9202">
        <f t="shared" si="286"/>
        <v>2007</v>
      </c>
      <c r="AL9202">
        <f t="shared" si="287"/>
        <v>11</v>
      </c>
    </row>
    <row r="9203" spans="1:38" x14ac:dyDescent="0.25">
      <c r="A9203" t="s">
        <v>3373</v>
      </c>
      <c r="B9203" t="s">
        <v>3374</v>
      </c>
      <c r="C9203">
        <v>683</v>
      </c>
      <c r="D9203">
        <v>39455</v>
      </c>
      <c r="F9203" t="s">
        <v>3375</v>
      </c>
      <c r="G9203" t="s">
        <v>3376</v>
      </c>
      <c r="H9203" t="s">
        <v>3375</v>
      </c>
      <c r="I9203" t="s">
        <v>76</v>
      </c>
      <c r="J9203" t="s">
        <v>37</v>
      </c>
      <c r="K9203" t="s">
        <v>38</v>
      </c>
      <c r="L9203" t="s">
        <v>39</v>
      </c>
      <c r="M9203" t="s">
        <v>40</v>
      </c>
      <c r="N9203" t="s">
        <v>41</v>
      </c>
      <c r="O9203" t="s">
        <v>42</v>
      </c>
      <c r="P9203" t="s">
        <v>43</v>
      </c>
      <c r="Q9203" t="s">
        <v>44</v>
      </c>
      <c r="R9203">
        <v>0</v>
      </c>
      <c r="S9203">
        <v>0</v>
      </c>
      <c r="W9203" t="s">
        <v>45</v>
      </c>
      <c r="X9203">
        <v>683</v>
      </c>
      <c r="Y9203" t="s">
        <v>559</v>
      </c>
      <c r="Z9203" t="s">
        <v>560</v>
      </c>
      <c r="AA9203" t="s">
        <v>40775</v>
      </c>
      <c r="AB9203" t="s">
        <v>3377</v>
      </c>
      <c r="AC9203">
        <v>237000</v>
      </c>
      <c r="AD9203" t="s">
        <v>3377</v>
      </c>
      <c r="AE9203">
        <v>3.0718000000000001</v>
      </c>
      <c r="AF9203">
        <v>41643</v>
      </c>
      <c r="AG9203" s="1">
        <v>43059.636805555558</v>
      </c>
      <c r="AH9203" s="1">
        <v>43146.660416666666</v>
      </c>
      <c r="AI9203">
        <v>91.902199999999993</v>
      </c>
      <c r="AJ9203">
        <v>24.896000000000001</v>
      </c>
      <c r="AK9203">
        <f t="shared" si="286"/>
        <v>2008</v>
      </c>
      <c r="AL9203">
        <f t="shared" si="287"/>
        <v>1</v>
      </c>
    </row>
    <row r="9204" spans="1:38" x14ac:dyDescent="0.25">
      <c r="A9204" t="s">
        <v>2572</v>
      </c>
      <c r="B9204" t="s">
        <v>3095</v>
      </c>
      <c r="C9204">
        <v>626</v>
      </c>
      <c r="D9204">
        <v>39514</v>
      </c>
      <c r="F9204" t="s">
        <v>3096</v>
      </c>
      <c r="G9204" t="s">
        <v>3097</v>
      </c>
      <c r="H9204" t="s">
        <v>3096</v>
      </c>
      <c r="I9204" t="s">
        <v>36</v>
      </c>
      <c r="J9204" t="s">
        <v>37</v>
      </c>
      <c r="K9204" t="s">
        <v>38</v>
      </c>
      <c r="L9204" t="s">
        <v>123</v>
      </c>
      <c r="M9204" t="s">
        <v>124</v>
      </c>
      <c r="N9204" t="s">
        <v>41</v>
      </c>
      <c r="O9204" t="s">
        <v>42</v>
      </c>
      <c r="P9204" t="s">
        <v>43</v>
      </c>
      <c r="Q9204" t="s">
        <v>44</v>
      </c>
      <c r="R9204">
        <v>20</v>
      </c>
      <c r="S9204">
        <v>0</v>
      </c>
      <c r="W9204" t="s">
        <v>45</v>
      </c>
      <c r="X9204">
        <v>626</v>
      </c>
      <c r="Y9204" t="s">
        <v>559</v>
      </c>
      <c r="Z9204" t="s">
        <v>560</v>
      </c>
      <c r="AA9204" t="s">
        <v>40775</v>
      </c>
      <c r="AB9204" t="s">
        <v>553</v>
      </c>
      <c r="AC9204">
        <v>253788</v>
      </c>
      <c r="AD9204" t="s">
        <v>3098</v>
      </c>
      <c r="AE9204">
        <v>3.6882100000000002</v>
      </c>
      <c r="AF9204">
        <v>41643</v>
      </c>
      <c r="AG9204" s="1">
        <v>43059.636805555558</v>
      </c>
      <c r="AH9204" s="1">
        <v>43146.660416666666</v>
      </c>
      <c r="AI9204">
        <v>92</v>
      </c>
      <c r="AJ9204">
        <v>21.44</v>
      </c>
      <c r="AK9204">
        <f t="shared" si="286"/>
        <v>2008</v>
      </c>
      <c r="AL9204">
        <f t="shared" si="287"/>
        <v>3</v>
      </c>
    </row>
    <row r="9205" spans="1:38" x14ac:dyDescent="0.25">
      <c r="A9205" t="s">
        <v>3577</v>
      </c>
      <c r="B9205" t="s">
        <v>3578</v>
      </c>
      <c r="C9205">
        <v>727</v>
      </c>
      <c r="D9205">
        <v>39678</v>
      </c>
      <c r="F9205" t="s">
        <v>3579</v>
      </c>
      <c r="G9205" t="s">
        <v>3580</v>
      </c>
      <c r="H9205" t="s">
        <v>3579</v>
      </c>
      <c r="I9205" t="s">
        <v>72</v>
      </c>
      <c r="J9205" t="s">
        <v>37</v>
      </c>
      <c r="K9205" t="s">
        <v>38</v>
      </c>
      <c r="L9205" t="s">
        <v>555</v>
      </c>
      <c r="M9205" t="s">
        <v>556</v>
      </c>
      <c r="N9205" t="s">
        <v>41</v>
      </c>
      <c r="O9205" t="s">
        <v>42</v>
      </c>
      <c r="P9205" t="s">
        <v>43</v>
      </c>
      <c r="Q9205" t="s">
        <v>44</v>
      </c>
      <c r="R9205">
        <v>11</v>
      </c>
      <c r="S9205">
        <v>0</v>
      </c>
      <c r="W9205" t="s">
        <v>45</v>
      </c>
      <c r="X9205">
        <v>727</v>
      </c>
      <c r="Y9205" t="s">
        <v>559</v>
      </c>
      <c r="Z9205" t="s">
        <v>560</v>
      </c>
      <c r="AA9205" t="s">
        <v>40775</v>
      </c>
      <c r="AB9205" t="s">
        <v>553</v>
      </c>
      <c r="AC9205">
        <v>3920222</v>
      </c>
      <c r="AD9205" t="s">
        <v>553</v>
      </c>
      <c r="AE9205">
        <v>0.83926000000000001</v>
      </c>
      <c r="AF9205">
        <v>42205.587500000001</v>
      </c>
      <c r="AG9205" s="1">
        <v>43059.636805555558</v>
      </c>
      <c r="AH9205" s="1">
        <v>43146.660416666666</v>
      </c>
      <c r="AI9205">
        <v>91.824200000000005</v>
      </c>
      <c r="AJ9205">
        <v>22.342099999999999</v>
      </c>
      <c r="AK9205">
        <f t="shared" si="286"/>
        <v>2008</v>
      </c>
      <c r="AL9205">
        <f t="shared" si="287"/>
        <v>8</v>
      </c>
    </row>
    <row r="9206" spans="1:38" x14ac:dyDescent="0.25">
      <c r="A9206" t="s">
        <v>1327</v>
      </c>
      <c r="B9206" t="s">
        <v>3641</v>
      </c>
      <c r="C9206">
        <v>741</v>
      </c>
      <c r="D9206">
        <v>39683</v>
      </c>
      <c r="F9206" t="s">
        <v>3642</v>
      </c>
      <c r="G9206" t="s">
        <v>3643</v>
      </c>
      <c r="H9206" t="s">
        <v>3642</v>
      </c>
      <c r="I9206" t="s">
        <v>72</v>
      </c>
      <c r="J9206" t="s">
        <v>37</v>
      </c>
      <c r="K9206" t="s">
        <v>38</v>
      </c>
      <c r="L9206" t="s">
        <v>123</v>
      </c>
      <c r="M9206" t="s">
        <v>124</v>
      </c>
      <c r="N9206" t="s">
        <v>41</v>
      </c>
      <c r="O9206" t="s">
        <v>42</v>
      </c>
      <c r="P9206" t="s">
        <v>43</v>
      </c>
      <c r="Q9206" t="s">
        <v>44</v>
      </c>
      <c r="R9206">
        <v>0</v>
      </c>
      <c r="S9206">
        <v>0</v>
      </c>
      <c r="W9206" t="s">
        <v>45</v>
      </c>
      <c r="X9206">
        <v>741</v>
      </c>
      <c r="Y9206" t="s">
        <v>559</v>
      </c>
      <c r="Z9206" t="s">
        <v>560</v>
      </c>
      <c r="AA9206" t="s">
        <v>40775</v>
      </c>
      <c r="AB9206" t="s">
        <v>553</v>
      </c>
      <c r="AC9206">
        <v>3920222</v>
      </c>
      <c r="AD9206" t="s">
        <v>553</v>
      </c>
      <c r="AE9206">
        <v>1.46523</v>
      </c>
      <c r="AF9206">
        <v>41897.6875</v>
      </c>
      <c r="AG9206" s="1">
        <v>43059.636805555558</v>
      </c>
      <c r="AH9206" s="1">
        <v>43146.660416666666</v>
      </c>
      <c r="AI9206">
        <v>91.818799999999996</v>
      </c>
      <c r="AJ9206">
        <v>22.344000000000001</v>
      </c>
      <c r="AK9206">
        <f t="shared" si="286"/>
        <v>2008</v>
      </c>
      <c r="AL9206">
        <f t="shared" si="287"/>
        <v>8</v>
      </c>
    </row>
    <row r="9207" spans="1:38" x14ac:dyDescent="0.25">
      <c r="A9207" t="s">
        <v>4896</v>
      </c>
      <c r="B9207" t="s">
        <v>4897</v>
      </c>
      <c r="C9207">
        <v>1027</v>
      </c>
      <c r="D9207">
        <v>39951</v>
      </c>
      <c r="F9207" t="s">
        <v>4898</v>
      </c>
      <c r="G9207" t="s">
        <v>4899</v>
      </c>
      <c r="H9207" t="s">
        <v>4898</v>
      </c>
      <c r="I9207" t="s">
        <v>72</v>
      </c>
      <c r="J9207" t="s">
        <v>138</v>
      </c>
      <c r="K9207" t="s">
        <v>139</v>
      </c>
      <c r="L9207" t="s">
        <v>123</v>
      </c>
      <c r="M9207" t="s">
        <v>124</v>
      </c>
      <c r="N9207" t="s">
        <v>41</v>
      </c>
      <c r="O9207" t="s">
        <v>42</v>
      </c>
      <c r="P9207" t="s">
        <v>43</v>
      </c>
      <c r="Q9207" t="s">
        <v>44</v>
      </c>
      <c r="R9207">
        <v>6</v>
      </c>
      <c r="S9207">
        <v>0</v>
      </c>
      <c r="W9207" t="s">
        <v>140</v>
      </c>
      <c r="X9207">
        <v>1027</v>
      </c>
      <c r="Y9207" t="s">
        <v>559</v>
      </c>
      <c r="Z9207" t="s">
        <v>560</v>
      </c>
      <c r="AA9207" t="s">
        <v>40775</v>
      </c>
      <c r="AC9207">
        <v>5508</v>
      </c>
      <c r="AD9207" t="s">
        <v>4900</v>
      </c>
      <c r="AE9207">
        <v>16.133369999999999</v>
      </c>
      <c r="AF9207">
        <v>41898.711111111108</v>
      </c>
      <c r="AG9207" s="1">
        <v>43059.636805555558</v>
      </c>
      <c r="AH9207" s="1">
        <v>43146.660416666666</v>
      </c>
      <c r="AI9207">
        <v>91.7333</v>
      </c>
      <c r="AJ9207">
        <v>24.308299999999999</v>
      </c>
      <c r="AK9207">
        <f t="shared" si="286"/>
        <v>2009</v>
      </c>
      <c r="AL9207">
        <f t="shared" si="287"/>
        <v>5</v>
      </c>
    </row>
    <row r="9208" spans="1:38" x14ac:dyDescent="0.25">
      <c r="A9208" t="s">
        <v>4964</v>
      </c>
      <c r="B9208" t="s">
        <v>5040</v>
      </c>
      <c r="C9208">
        <v>1064</v>
      </c>
      <c r="D9208">
        <v>40025</v>
      </c>
      <c r="F9208" t="s">
        <v>5041</v>
      </c>
      <c r="G9208" t="s">
        <v>5042</v>
      </c>
      <c r="H9208" t="s">
        <v>5041</v>
      </c>
      <c r="I9208" t="s">
        <v>36</v>
      </c>
      <c r="J9208" t="s">
        <v>37</v>
      </c>
      <c r="K9208" t="s">
        <v>38</v>
      </c>
      <c r="L9208" t="s">
        <v>123</v>
      </c>
      <c r="M9208" t="s">
        <v>124</v>
      </c>
      <c r="N9208" t="s">
        <v>41</v>
      </c>
      <c r="O9208" t="s">
        <v>42</v>
      </c>
      <c r="P9208" t="s">
        <v>43</v>
      </c>
      <c r="Q9208" t="s">
        <v>44</v>
      </c>
      <c r="R9208">
        <v>10</v>
      </c>
      <c r="S9208">
        <v>0</v>
      </c>
      <c r="W9208" t="s">
        <v>45</v>
      </c>
      <c r="X9208">
        <v>1064</v>
      </c>
      <c r="Y9208" t="s">
        <v>559</v>
      </c>
      <c r="Z9208" t="s">
        <v>560</v>
      </c>
      <c r="AA9208" t="s">
        <v>40775</v>
      </c>
      <c r="AB9208" t="s">
        <v>553</v>
      </c>
      <c r="AC9208">
        <v>32523</v>
      </c>
      <c r="AD9208" t="s">
        <v>5043</v>
      </c>
      <c r="AE9208">
        <v>4.4817799999999997</v>
      </c>
      <c r="AF9208">
        <v>41643</v>
      </c>
      <c r="AG9208" s="1">
        <v>43059.636805555558</v>
      </c>
      <c r="AH9208" s="1">
        <v>43146.660416666666</v>
      </c>
      <c r="AI9208">
        <v>92.19</v>
      </c>
      <c r="AJ9208">
        <v>22.225100000000001</v>
      </c>
      <c r="AK9208">
        <f t="shared" si="286"/>
        <v>2009</v>
      </c>
      <c r="AL9208">
        <f t="shared" si="287"/>
        <v>7</v>
      </c>
    </row>
    <row r="9209" spans="1:38" x14ac:dyDescent="0.25">
      <c r="A9209" t="s">
        <v>1327</v>
      </c>
      <c r="B9209" t="s">
        <v>8374</v>
      </c>
      <c r="C9209">
        <v>1972</v>
      </c>
      <c r="D9209">
        <v>40344</v>
      </c>
      <c r="F9209" t="s">
        <v>8375</v>
      </c>
      <c r="G9209" t="s">
        <v>8376</v>
      </c>
      <c r="H9209" t="s">
        <v>8375</v>
      </c>
      <c r="I9209" t="s">
        <v>72</v>
      </c>
      <c r="J9209" t="s">
        <v>37</v>
      </c>
      <c r="K9209" t="s">
        <v>38</v>
      </c>
      <c r="L9209" t="s">
        <v>123</v>
      </c>
      <c r="M9209" t="s">
        <v>124</v>
      </c>
      <c r="N9209" t="s">
        <v>41</v>
      </c>
      <c r="O9209" t="s">
        <v>42</v>
      </c>
      <c r="P9209" t="s">
        <v>43</v>
      </c>
      <c r="Q9209" t="s">
        <v>44</v>
      </c>
      <c r="R9209">
        <v>2</v>
      </c>
      <c r="S9209">
        <v>0</v>
      </c>
      <c r="W9209" t="s">
        <v>45</v>
      </c>
      <c r="X9209">
        <v>1972</v>
      </c>
      <c r="Y9209" t="s">
        <v>559</v>
      </c>
      <c r="Z9209" t="s">
        <v>560</v>
      </c>
      <c r="AA9209" t="s">
        <v>40775</v>
      </c>
      <c r="AB9209" t="s">
        <v>553</v>
      </c>
      <c r="AC9209">
        <v>253788</v>
      </c>
      <c r="AD9209" t="s">
        <v>3098</v>
      </c>
      <c r="AE9209">
        <v>4.5388599999999997</v>
      </c>
      <c r="AF9209">
        <v>41643</v>
      </c>
      <c r="AG9209" s="1">
        <v>43059.636805555558</v>
      </c>
      <c r="AH9209" s="1">
        <v>43146.660416666666</v>
      </c>
      <c r="AI9209">
        <v>92.008200000000002</v>
      </c>
      <c r="AJ9209">
        <v>21.438400000000001</v>
      </c>
      <c r="AK9209">
        <f t="shared" si="286"/>
        <v>2010</v>
      </c>
      <c r="AL9209">
        <f t="shared" si="287"/>
        <v>6</v>
      </c>
    </row>
    <row r="9210" spans="1:38" x14ac:dyDescent="0.25">
      <c r="A9210" t="s">
        <v>1327</v>
      </c>
      <c r="B9210" t="s">
        <v>8374</v>
      </c>
      <c r="C9210">
        <v>1974</v>
      </c>
      <c r="D9210">
        <v>40344</v>
      </c>
      <c r="F9210" t="s">
        <v>8377</v>
      </c>
      <c r="G9210" t="s">
        <v>8376</v>
      </c>
      <c r="H9210" t="s">
        <v>8377</v>
      </c>
      <c r="I9210" t="s">
        <v>36</v>
      </c>
      <c r="J9210" t="s">
        <v>37</v>
      </c>
      <c r="K9210" t="s">
        <v>38</v>
      </c>
      <c r="L9210" t="s">
        <v>123</v>
      </c>
      <c r="M9210" t="s">
        <v>124</v>
      </c>
      <c r="N9210" t="s">
        <v>65</v>
      </c>
      <c r="O9210" t="s">
        <v>66</v>
      </c>
      <c r="P9210" t="s">
        <v>43</v>
      </c>
      <c r="Q9210" t="s">
        <v>44</v>
      </c>
      <c r="R9210">
        <v>31</v>
      </c>
      <c r="S9210">
        <v>0</v>
      </c>
      <c r="W9210" t="s">
        <v>45</v>
      </c>
      <c r="X9210">
        <v>1974</v>
      </c>
      <c r="Y9210" t="s">
        <v>559</v>
      </c>
      <c r="Z9210" t="s">
        <v>560</v>
      </c>
      <c r="AA9210" t="s">
        <v>40775</v>
      </c>
      <c r="AB9210" t="s">
        <v>553</v>
      </c>
      <c r="AC9210">
        <v>40557</v>
      </c>
      <c r="AD9210" t="s">
        <v>4003</v>
      </c>
      <c r="AE9210">
        <v>0.29303000000000001</v>
      </c>
      <c r="AF9210">
        <v>41643</v>
      </c>
      <c r="AG9210" s="1">
        <v>43059.636805555558</v>
      </c>
      <c r="AH9210" s="1">
        <v>43146.660416666666</v>
      </c>
      <c r="AI9210">
        <v>92.195667650000004</v>
      </c>
      <c r="AJ9210">
        <v>21.063135240000001</v>
      </c>
      <c r="AK9210">
        <f t="shared" si="286"/>
        <v>2010</v>
      </c>
      <c r="AL9210">
        <f t="shared" si="287"/>
        <v>6</v>
      </c>
    </row>
    <row r="9211" spans="1:38" x14ac:dyDescent="0.25">
      <c r="A9211" t="s">
        <v>8378</v>
      </c>
      <c r="B9211" t="s">
        <v>8374</v>
      </c>
      <c r="C9211">
        <v>1975</v>
      </c>
      <c r="D9211">
        <v>40344</v>
      </c>
      <c r="F9211" t="s">
        <v>8379</v>
      </c>
      <c r="G9211" t="s">
        <v>8376</v>
      </c>
      <c r="H9211" t="s">
        <v>8379</v>
      </c>
      <c r="I9211" t="s">
        <v>36</v>
      </c>
      <c r="J9211" t="s">
        <v>37</v>
      </c>
      <c r="K9211" t="s">
        <v>38</v>
      </c>
      <c r="L9211" t="s">
        <v>123</v>
      </c>
      <c r="M9211" t="s">
        <v>124</v>
      </c>
      <c r="N9211" t="s">
        <v>41</v>
      </c>
      <c r="O9211" t="s">
        <v>42</v>
      </c>
      <c r="P9211" t="s">
        <v>43</v>
      </c>
      <c r="Q9211" t="s">
        <v>44</v>
      </c>
      <c r="R9211">
        <v>6</v>
      </c>
      <c r="S9211">
        <v>0</v>
      </c>
      <c r="W9211" t="s">
        <v>45</v>
      </c>
      <c r="X9211">
        <v>1975</v>
      </c>
      <c r="Y9211" t="s">
        <v>559</v>
      </c>
      <c r="Z9211" t="s">
        <v>560</v>
      </c>
      <c r="AA9211" t="s">
        <v>40775</v>
      </c>
      <c r="AB9211" t="s">
        <v>553</v>
      </c>
      <c r="AC9211">
        <v>253788</v>
      </c>
      <c r="AD9211" t="s">
        <v>3098</v>
      </c>
      <c r="AE9211">
        <v>32.547319999999999</v>
      </c>
      <c r="AF9211">
        <v>41643</v>
      </c>
      <c r="AG9211" s="1">
        <v>43059.636805555558</v>
      </c>
      <c r="AH9211" s="1">
        <v>43146.660416666666</v>
      </c>
      <c r="AI9211">
        <v>92.195301889999996</v>
      </c>
      <c r="AJ9211">
        <v>21.237043010000001</v>
      </c>
      <c r="AK9211">
        <f t="shared" si="286"/>
        <v>2010</v>
      </c>
      <c r="AL9211">
        <f t="shared" si="287"/>
        <v>6</v>
      </c>
    </row>
    <row r="9212" spans="1:38" x14ac:dyDescent="0.25">
      <c r="A9212" t="s">
        <v>1327</v>
      </c>
      <c r="B9212" t="s">
        <v>8374</v>
      </c>
      <c r="C9212">
        <v>1976</v>
      </c>
      <c r="D9212">
        <v>40344</v>
      </c>
      <c r="F9212" t="s">
        <v>8380</v>
      </c>
      <c r="G9212" t="s">
        <v>8381</v>
      </c>
      <c r="H9212" t="s">
        <v>8380</v>
      </c>
      <c r="I9212" t="s">
        <v>64</v>
      </c>
      <c r="J9212" t="s">
        <v>37</v>
      </c>
      <c r="K9212" t="s">
        <v>38</v>
      </c>
      <c r="L9212" t="s">
        <v>123</v>
      </c>
      <c r="M9212" t="s">
        <v>124</v>
      </c>
      <c r="N9212" t="s">
        <v>41</v>
      </c>
      <c r="O9212" t="s">
        <v>42</v>
      </c>
      <c r="P9212" t="s">
        <v>43</v>
      </c>
      <c r="Q9212" t="s">
        <v>44</v>
      </c>
      <c r="R9212">
        <v>4</v>
      </c>
      <c r="S9212">
        <v>0</v>
      </c>
      <c r="W9212" t="s">
        <v>45</v>
      </c>
      <c r="X9212">
        <v>1976</v>
      </c>
      <c r="Y9212" t="s">
        <v>559</v>
      </c>
      <c r="Z9212" t="s">
        <v>560</v>
      </c>
      <c r="AA9212" t="s">
        <v>40775</v>
      </c>
      <c r="AB9212" t="s">
        <v>553</v>
      </c>
      <c r="AC9212">
        <v>253788</v>
      </c>
      <c r="AD9212" t="s">
        <v>3098</v>
      </c>
      <c r="AE9212">
        <v>34.192900000000002</v>
      </c>
      <c r="AF9212">
        <v>41643</v>
      </c>
      <c r="AG9212" s="1">
        <v>43059.636805555558</v>
      </c>
      <c r="AH9212" s="1">
        <v>43146.660416666666</v>
      </c>
      <c r="AI9212">
        <v>92.199053620000001</v>
      </c>
      <c r="AJ9212">
        <v>21.232911139999999</v>
      </c>
      <c r="AK9212">
        <f t="shared" si="286"/>
        <v>2010</v>
      </c>
      <c r="AL9212">
        <f t="shared" si="287"/>
        <v>6</v>
      </c>
    </row>
    <row r="9213" spans="1:38" x14ac:dyDescent="0.25">
      <c r="A9213" t="s">
        <v>1327</v>
      </c>
      <c r="B9213" t="s">
        <v>8374</v>
      </c>
      <c r="C9213">
        <v>1977</v>
      </c>
      <c r="D9213">
        <v>40344</v>
      </c>
      <c r="F9213" t="s">
        <v>8382</v>
      </c>
      <c r="G9213" t="s">
        <v>8381</v>
      </c>
      <c r="H9213" t="s">
        <v>8382</v>
      </c>
      <c r="I9213" t="s">
        <v>36</v>
      </c>
      <c r="J9213" t="s">
        <v>37</v>
      </c>
      <c r="K9213" t="s">
        <v>38</v>
      </c>
      <c r="L9213" t="s">
        <v>123</v>
      </c>
      <c r="M9213" t="s">
        <v>124</v>
      </c>
      <c r="N9213" t="s">
        <v>41</v>
      </c>
      <c r="O9213" t="s">
        <v>42</v>
      </c>
      <c r="P9213" t="s">
        <v>43</v>
      </c>
      <c r="Q9213" t="s">
        <v>44</v>
      </c>
      <c r="R9213">
        <v>1</v>
      </c>
      <c r="S9213">
        <v>0</v>
      </c>
      <c r="W9213" t="s">
        <v>45</v>
      </c>
      <c r="X9213">
        <v>1977</v>
      </c>
      <c r="Y9213" t="s">
        <v>559</v>
      </c>
      <c r="Z9213" t="s">
        <v>560</v>
      </c>
      <c r="AA9213" t="s">
        <v>40775</v>
      </c>
      <c r="AB9213" t="s">
        <v>553</v>
      </c>
      <c r="AC9213">
        <v>253788</v>
      </c>
      <c r="AD9213" t="s">
        <v>3098</v>
      </c>
      <c r="AE9213">
        <v>32.547319999999999</v>
      </c>
      <c r="AF9213">
        <v>41643</v>
      </c>
      <c r="AG9213" s="1">
        <v>43059.636805555558</v>
      </c>
      <c r="AH9213" s="1">
        <v>43146.660416666666</v>
      </c>
      <c r="AI9213">
        <v>92.193144770000004</v>
      </c>
      <c r="AJ9213">
        <v>21.23967983</v>
      </c>
      <c r="AK9213">
        <f t="shared" si="286"/>
        <v>2010</v>
      </c>
      <c r="AL9213">
        <f t="shared" si="287"/>
        <v>6</v>
      </c>
    </row>
    <row r="9214" spans="1:38" x14ac:dyDescent="0.25">
      <c r="A9214" t="s">
        <v>1327</v>
      </c>
      <c r="B9214" t="s">
        <v>8374</v>
      </c>
      <c r="C9214">
        <v>1978</v>
      </c>
      <c r="D9214">
        <v>40344</v>
      </c>
      <c r="F9214" t="s">
        <v>8383</v>
      </c>
      <c r="G9214" t="s">
        <v>8384</v>
      </c>
      <c r="H9214" t="s">
        <v>8383</v>
      </c>
      <c r="I9214" t="s">
        <v>64</v>
      </c>
      <c r="J9214" t="s">
        <v>37</v>
      </c>
      <c r="K9214" t="s">
        <v>38</v>
      </c>
      <c r="L9214" t="s">
        <v>123</v>
      </c>
      <c r="M9214" t="s">
        <v>124</v>
      </c>
      <c r="N9214" t="s">
        <v>41</v>
      </c>
      <c r="O9214" t="s">
        <v>42</v>
      </c>
      <c r="P9214" t="s">
        <v>43</v>
      </c>
      <c r="Q9214" t="s">
        <v>44</v>
      </c>
      <c r="R9214">
        <v>7</v>
      </c>
      <c r="S9214">
        <v>0</v>
      </c>
      <c r="W9214" t="s">
        <v>45</v>
      </c>
      <c r="X9214">
        <v>1978</v>
      </c>
      <c r="Y9214" t="s">
        <v>559</v>
      </c>
      <c r="Z9214" t="s">
        <v>560</v>
      </c>
      <c r="AA9214" t="s">
        <v>40775</v>
      </c>
      <c r="AB9214" t="s">
        <v>553</v>
      </c>
      <c r="AC9214">
        <v>40557</v>
      </c>
      <c r="AD9214" t="s">
        <v>4003</v>
      </c>
      <c r="AE9214">
        <v>0.29303000000000001</v>
      </c>
      <c r="AF9214">
        <v>41643</v>
      </c>
      <c r="AG9214" s="1">
        <v>43059.636805555558</v>
      </c>
      <c r="AH9214" s="1">
        <v>43146.660416666666</v>
      </c>
      <c r="AI9214">
        <v>92.222638419999996</v>
      </c>
      <c r="AJ9214">
        <v>20.929319620000001</v>
      </c>
      <c r="AK9214">
        <f t="shared" si="286"/>
        <v>2010</v>
      </c>
      <c r="AL9214">
        <f t="shared" si="287"/>
        <v>6</v>
      </c>
    </row>
    <row r="9215" spans="1:38" x14ac:dyDescent="0.25">
      <c r="A9215" t="s">
        <v>1327</v>
      </c>
      <c r="B9215" t="s">
        <v>8374</v>
      </c>
      <c r="C9215">
        <v>1979</v>
      </c>
      <c r="D9215">
        <v>40344</v>
      </c>
      <c r="F9215" t="s">
        <v>8385</v>
      </c>
      <c r="G9215" t="s">
        <v>8386</v>
      </c>
      <c r="I9215" t="s">
        <v>76</v>
      </c>
      <c r="J9215" t="s">
        <v>37</v>
      </c>
      <c r="K9215" t="s">
        <v>38</v>
      </c>
      <c r="L9215" t="s">
        <v>123</v>
      </c>
      <c r="M9215" t="s">
        <v>124</v>
      </c>
      <c r="N9215" t="s">
        <v>41</v>
      </c>
      <c r="O9215" t="s">
        <v>42</v>
      </c>
      <c r="P9215" t="s">
        <v>43</v>
      </c>
      <c r="Q9215" t="s">
        <v>44</v>
      </c>
      <c r="R9215">
        <v>4</v>
      </c>
      <c r="S9215">
        <v>0</v>
      </c>
      <c r="W9215" t="s">
        <v>45</v>
      </c>
      <c r="X9215">
        <v>1979</v>
      </c>
      <c r="Y9215" t="s">
        <v>559</v>
      </c>
      <c r="Z9215" t="s">
        <v>560</v>
      </c>
      <c r="AA9215" t="s">
        <v>40775</v>
      </c>
      <c r="AB9215" t="s">
        <v>553</v>
      </c>
      <c r="AC9215">
        <v>253788</v>
      </c>
      <c r="AD9215" t="s">
        <v>3098</v>
      </c>
      <c r="AE9215">
        <v>35.221530000000001</v>
      </c>
      <c r="AF9215">
        <v>41643</v>
      </c>
      <c r="AG9215" s="1">
        <v>43059.636805555558</v>
      </c>
      <c r="AH9215" s="1">
        <v>43146.660416666666</v>
      </c>
      <c r="AI9215">
        <v>92.1571</v>
      </c>
      <c r="AJ9215">
        <v>21.189900000000002</v>
      </c>
      <c r="AK9215">
        <f t="shared" si="286"/>
        <v>2010</v>
      </c>
      <c r="AL9215">
        <f t="shared" si="287"/>
        <v>6</v>
      </c>
    </row>
    <row r="9216" spans="1:38" x14ac:dyDescent="0.25">
      <c r="A9216" t="s">
        <v>1327</v>
      </c>
      <c r="B9216" t="s">
        <v>8374</v>
      </c>
      <c r="C9216">
        <v>1980</v>
      </c>
      <c r="D9216">
        <v>40344</v>
      </c>
      <c r="F9216" t="s">
        <v>8387</v>
      </c>
      <c r="G9216" t="s">
        <v>8388</v>
      </c>
      <c r="H9216" t="s">
        <v>8387</v>
      </c>
      <c r="I9216" t="s">
        <v>43</v>
      </c>
      <c r="J9216" t="s">
        <v>37</v>
      </c>
      <c r="K9216" t="s">
        <v>38</v>
      </c>
      <c r="L9216" t="s">
        <v>123</v>
      </c>
      <c r="M9216" t="s">
        <v>124</v>
      </c>
      <c r="N9216" t="s">
        <v>41</v>
      </c>
      <c r="O9216" t="s">
        <v>42</v>
      </c>
      <c r="P9216" t="s">
        <v>43</v>
      </c>
      <c r="Q9216" t="s">
        <v>44</v>
      </c>
      <c r="R9216">
        <v>4</v>
      </c>
      <c r="S9216">
        <v>0</v>
      </c>
      <c r="W9216" t="s">
        <v>45</v>
      </c>
      <c r="X9216">
        <v>1980</v>
      </c>
      <c r="Y9216" t="s">
        <v>559</v>
      </c>
      <c r="Z9216" t="s">
        <v>560</v>
      </c>
      <c r="AA9216" t="s">
        <v>40775</v>
      </c>
      <c r="AB9216" t="s">
        <v>553</v>
      </c>
      <c r="AC9216">
        <v>32523</v>
      </c>
      <c r="AD9216" t="s">
        <v>5043</v>
      </c>
      <c r="AE9216">
        <v>24.614599999999999</v>
      </c>
      <c r="AF9216">
        <v>41643</v>
      </c>
      <c r="AG9216" s="1">
        <v>43059.636805555558</v>
      </c>
      <c r="AH9216" s="1">
        <v>43146.660416666666</v>
      </c>
      <c r="AI9216">
        <v>92.333299999999994</v>
      </c>
      <c r="AJ9216">
        <v>22</v>
      </c>
      <c r="AK9216">
        <f t="shared" si="286"/>
        <v>2010</v>
      </c>
      <c r="AL9216">
        <f t="shared" si="287"/>
        <v>6</v>
      </c>
    </row>
    <row r="9217" spans="1:38" x14ac:dyDescent="0.25">
      <c r="A9217" t="s">
        <v>14284</v>
      </c>
      <c r="B9217" t="s">
        <v>14285</v>
      </c>
      <c r="C9217">
        <v>3680</v>
      </c>
      <c r="D9217">
        <v>40550</v>
      </c>
      <c r="F9217" t="s">
        <v>14286</v>
      </c>
      <c r="G9217" t="s">
        <v>14287</v>
      </c>
      <c r="H9217" t="s">
        <v>14286</v>
      </c>
      <c r="I9217" t="s">
        <v>72</v>
      </c>
      <c r="J9217" t="s">
        <v>37</v>
      </c>
      <c r="K9217" t="s">
        <v>38</v>
      </c>
      <c r="L9217" t="s">
        <v>123</v>
      </c>
      <c r="M9217" t="s">
        <v>124</v>
      </c>
      <c r="N9217" t="s">
        <v>65</v>
      </c>
      <c r="O9217" t="s">
        <v>66</v>
      </c>
      <c r="P9217" t="s">
        <v>43</v>
      </c>
      <c r="Q9217" t="s">
        <v>44</v>
      </c>
      <c r="R9217">
        <v>17</v>
      </c>
      <c r="S9217">
        <v>0</v>
      </c>
      <c r="W9217" t="s">
        <v>45</v>
      </c>
      <c r="X9217">
        <v>3680</v>
      </c>
      <c r="Y9217" t="s">
        <v>559</v>
      </c>
      <c r="Z9217" t="s">
        <v>560</v>
      </c>
      <c r="AA9217" t="s">
        <v>40775</v>
      </c>
      <c r="AB9217" t="s">
        <v>553</v>
      </c>
      <c r="AC9217">
        <v>3920222</v>
      </c>
      <c r="AD9217" t="s">
        <v>553</v>
      </c>
      <c r="AE9217">
        <v>1.72122</v>
      </c>
      <c r="AF9217">
        <v>41643</v>
      </c>
      <c r="AG9217" s="1">
        <v>43059.636805555558</v>
      </c>
      <c r="AH9217" s="1">
        <v>43146.660416666666</v>
      </c>
      <c r="AI9217">
        <v>91.816100000000006</v>
      </c>
      <c r="AJ9217">
        <v>22.344000000000001</v>
      </c>
      <c r="AK9217">
        <f t="shared" si="286"/>
        <v>2011</v>
      </c>
      <c r="AL9217">
        <f t="shared" si="287"/>
        <v>1</v>
      </c>
    </row>
    <row r="9218" spans="1:38" x14ac:dyDescent="0.25">
      <c r="A9218" t="s">
        <v>5311</v>
      </c>
      <c r="B9218" t="s">
        <v>14649</v>
      </c>
      <c r="C9218">
        <v>3804</v>
      </c>
      <c r="D9218">
        <v>40743</v>
      </c>
      <c r="F9218" t="s">
        <v>14650</v>
      </c>
      <c r="G9218" t="s">
        <v>14651</v>
      </c>
      <c r="H9218" t="s">
        <v>14650</v>
      </c>
      <c r="I9218" t="s">
        <v>76</v>
      </c>
      <c r="J9218" t="s">
        <v>37</v>
      </c>
      <c r="K9218" t="s">
        <v>38</v>
      </c>
      <c r="L9218" t="s">
        <v>123</v>
      </c>
      <c r="M9218" t="s">
        <v>124</v>
      </c>
      <c r="N9218" t="s">
        <v>65</v>
      </c>
      <c r="O9218" t="s">
        <v>66</v>
      </c>
      <c r="P9218" t="s">
        <v>43</v>
      </c>
      <c r="Q9218" t="s">
        <v>44</v>
      </c>
      <c r="R9218">
        <v>4</v>
      </c>
      <c r="S9218">
        <v>0</v>
      </c>
      <c r="W9218" t="s">
        <v>45</v>
      </c>
      <c r="X9218">
        <v>3804</v>
      </c>
      <c r="Y9218" t="s">
        <v>559</v>
      </c>
      <c r="Z9218" t="s">
        <v>560</v>
      </c>
      <c r="AA9218" t="s">
        <v>40775</v>
      </c>
      <c r="AB9218" t="s">
        <v>14652</v>
      </c>
      <c r="AC9218">
        <v>10356500</v>
      </c>
      <c r="AD9218" t="s">
        <v>14652</v>
      </c>
      <c r="AE9218">
        <v>0.15781000000000001</v>
      </c>
      <c r="AF9218">
        <v>41643</v>
      </c>
      <c r="AG9218" s="1">
        <v>43059.636805555558</v>
      </c>
      <c r="AH9218" s="1">
        <v>43146.660416666666</v>
      </c>
      <c r="AI9218">
        <v>90.407700000000006</v>
      </c>
      <c r="AJ9218">
        <v>23.7118</v>
      </c>
      <c r="AK9218">
        <f t="shared" ref="AK9218:AK9281" si="288">YEAR(D9218)</f>
        <v>2011</v>
      </c>
      <c r="AL9218">
        <f t="shared" ref="AL9218:AL9281" si="289">MONTH(D9218)</f>
        <v>7</v>
      </c>
    </row>
    <row r="9219" spans="1:38" x14ac:dyDescent="0.25">
      <c r="A9219" t="s">
        <v>3464</v>
      </c>
      <c r="B9219" t="s">
        <v>14735</v>
      </c>
      <c r="C9219">
        <v>3898</v>
      </c>
      <c r="D9219">
        <v>40763</v>
      </c>
      <c r="F9219" t="s">
        <v>14959</v>
      </c>
      <c r="G9219" t="s">
        <v>14960</v>
      </c>
      <c r="H9219" t="s">
        <v>14959</v>
      </c>
      <c r="I9219" t="s">
        <v>72</v>
      </c>
      <c r="J9219" t="s">
        <v>37</v>
      </c>
      <c r="K9219" t="s">
        <v>38</v>
      </c>
      <c r="L9219" t="s">
        <v>39</v>
      </c>
      <c r="M9219" t="s">
        <v>40</v>
      </c>
      <c r="N9219" t="s">
        <v>41</v>
      </c>
      <c r="O9219" t="s">
        <v>42</v>
      </c>
      <c r="P9219" t="s">
        <v>43</v>
      </c>
      <c r="Q9219" t="s">
        <v>44</v>
      </c>
      <c r="R9219">
        <v>2</v>
      </c>
      <c r="S9219">
        <v>0</v>
      </c>
      <c r="W9219" t="s">
        <v>45</v>
      </c>
      <c r="X9219">
        <v>3898</v>
      </c>
      <c r="Y9219" t="s">
        <v>559</v>
      </c>
      <c r="Z9219" t="s">
        <v>560</v>
      </c>
      <c r="AA9219" t="s">
        <v>40775</v>
      </c>
      <c r="AB9219" t="s">
        <v>553</v>
      </c>
      <c r="AC9219">
        <v>32523</v>
      </c>
      <c r="AD9219" t="s">
        <v>5043</v>
      </c>
      <c r="AE9219">
        <v>0.67378000000000005</v>
      </c>
      <c r="AF9219">
        <v>41643</v>
      </c>
      <c r="AG9219" s="1">
        <v>43059.636805555558</v>
      </c>
      <c r="AH9219" s="1">
        <v>43146.660416666666</v>
      </c>
      <c r="AI9219">
        <v>92.216800000000006</v>
      </c>
      <c r="AJ9219">
        <v>22.200900000000001</v>
      </c>
      <c r="AK9219">
        <f t="shared" si="288"/>
        <v>2011</v>
      </c>
      <c r="AL9219">
        <f t="shared" si="289"/>
        <v>8</v>
      </c>
    </row>
    <row r="9220" spans="1:38" x14ac:dyDescent="0.25">
      <c r="A9220" t="s">
        <v>1426</v>
      </c>
      <c r="B9220" t="s">
        <v>16853</v>
      </c>
      <c r="C9220">
        <v>4430</v>
      </c>
      <c r="D9220">
        <v>41084</v>
      </c>
      <c r="F9220" t="s">
        <v>8377</v>
      </c>
      <c r="G9220" t="s">
        <v>16854</v>
      </c>
      <c r="H9220" t="s">
        <v>8377</v>
      </c>
      <c r="I9220" t="s">
        <v>43</v>
      </c>
      <c r="J9220" t="s">
        <v>37</v>
      </c>
      <c r="K9220" t="s">
        <v>38</v>
      </c>
      <c r="L9220" t="s">
        <v>123</v>
      </c>
      <c r="M9220" t="s">
        <v>124</v>
      </c>
      <c r="N9220" t="s">
        <v>65</v>
      </c>
      <c r="O9220" t="s">
        <v>66</v>
      </c>
      <c r="P9220" t="s">
        <v>43</v>
      </c>
      <c r="Q9220" t="s">
        <v>44</v>
      </c>
      <c r="R9220">
        <v>41</v>
      </c>
      <c r="S9220">
        <v>0</v>
      </c>
      <c r="W9220" t="s">
        <v>45</v>
      </c>
      <c r="X9220">
        <v>4430</v>
      </c>
      <c r="Y9220" t="s">
        <v>559</v>
      </c>
      <c r="Z9220" t="s">
        <v>560</v>
      </c>
      <c r="AA9220" t="s">
        <v>40775</v>
      </c>
      <c r="AB9220" t="s">
        <v>553</v>
      </c>
      <c r="AC9220">
        <v>253788</v>
      </c>
      <c r="AD9220" t="s">
        <v>3098</v>
      </c>
      <c r="AE9220">
        <v>4.3633300000000004</v>
      </c>
      <c r="AF9220">
        <v>41643</v>
      </c>
      <c r="AG9220" s="1">
        <v>43059.636805555558</v>
      </c>
      <c r="AH9220" s="1">
        <v>43146.660416666666</v>
      </c>
      <c r="AI9220">
        <v>92.010729830000002</v>
      </c>
      <c r="AJ9220">
        <v>21.380700539999999</v>
      </c>
      <c r="AK9220">
        <f t="shared" si="288"/>
        <v>2012</v>
      </c>
      <c r="AL9220">
        <f t="shared" si="289"/>
        <v>6</v>
      </c>
    </row>
    <row r="9221" spans="1:38" x14ac:dyDescent="0.25">
      <c r="A9221" t="s">
        <v>4319</v>
      </c>
      <c r="B9221" t="s">
        <v>16853</v>
      </c>
      <c r="C9221">
        <v>4431</v>
      </c>
      <c r="D9221">
        <v>41084</v>
      </c>
      <c r="F9221" t="s">
        <v>16855</v>
      </c>
      <c r="G9221" t="s">
        <v>16854</v>
      </c>
      <c r="H9221" t="s">
        <v>16855</v>
      </c>
      <c r="I9221" t="s">
        <v>43</v>
      </c>
      <c r="J9221" t="s">
        <v>37</v>
      </c>
      <c r="K9221" t="s">
        <v>38</v>
      </c>
      <c r="L9221" t="s">
        <v>123</v>
      </c>
      <c r="M9221" t="s">
        <v>124</v>
      </c>
      <c r="N9221" t="s">
        <v>65</v>
      </c>
      <c r="O9221" t="s">
        <v>66</v>
      </c>
      <c r="P9221" t="s">
        <v>43</v>
      </c>
      <c r="Q9221" t="s">
        <v>44</v>
      </c>
      <c r="R9221">
        <v>36</v>
      </c>
      <c r="S9221">
        <v>0</v>
      </c>
      <c r="W9221" t="s">
        <v>45</v>
      </c>
      <c r="X9221">
        <v>4431</v>
      </c>
      <c r="Y9221" t="s">
        <v>559</v>
      </c>
      <c r="Z9221" t="s">
        <v>560</v>
      </c>
      <c r="AA9221" t="s">
        <v>40775</v>
      </c>
      <c r="AB9221" t="s">
        <v>553</v>
      </c>
      <c r="AC9221">
        <v>52005</v>
      </c>
      <c r="AD9221" t="s">
        <v>16856</v>
      </c>
      <c r="AE9221">
        <v>48.131909999999998</v>
      </c>
      <c r="AF9221">
        <v>41643</v>
      </c>
      <c r="AG9221" s="1">
        <v>43059.636805555558</v>
      </c>
      <c r="AH9221" s="1">
        <v>43146.660416666666</v>
      </c>
      <c r="AI9221">
        <v>92.378299999999996</v>
      </c>
      <c r="AJ9221">
        <v>21.7684</v>
      </c>
      <c r="AK9221">
        <f t="shared" si="288"/>
        <v>2012</v>
      </c>
      <c r="AL9221">
        <f t="shared" si="289"/>
        <v>6</v>
      </c>
    </row>
    <row r="9222" spans="1:38" x14ac:dyDescent="0.25">
      <c r="A9222" t="s">
        <v>4319</v>
      </c>
      <c r="B9222" t="s">
        <v>16853</v>
      </c>
      <c r="C9222">
        <v>4432</v>
      </c>
      <c r="D9222">
        <v>41084</v>
      </c>
      <c r="F9222" t="s">
        <v>553</v>
      </c>
      <c r="G9222" t="s">
        <v>16854</v>
      </c>
      <c r="H9222" t="s">
        <v>553</v>
      </c>
      <c r="I9222" t="s">
        <v>72</v>
      </c>
      <c r="J9222" t="s">
        <v>37</v>
      </c>
      <c r="K9222" t="s">
        <v>38</v>
      </c>
      <c r="L9222" t="s">
        <v>123</v>
      </c>
      <c r="M9222" t="s">
        <v>124</v>
      </c>
      <c r="N9222" t="s">
        <v>65</v>
      </c>
      <c r="O9222" t="s">
        <v>66</v>
      </c>
      <c r="P9222" t="s">
        <v>43</v>
      </c>
      <c r="Q9222" t="s">
        <v>44</v>
      </c>
      <c r="R9222">
        <v>31</v>
      </c>
      <c r="S9222">
        <v>0</v>
      </c>
      <c r="W9222" t="s">
        <v>45</v>
      </c>
      <c r="X9222">
        <v>4432</v>
      </c>
      <c r="Y9222" t="s">
        <v>559</v>
      </c>
      <c r="Z9222" t="s">
        <v>560</v>
      </c>
      <c r="AA9222" t="s">
        <v>40775</v>
      </c>
      <c r="AB9222" t="s">
        <v>553</v>
      </c>
      <c r="AC9222">
        <v>3920222</v>
      </c>
      <c r="AD9222" t="s">
        <v>553</v>
      </c>
      <c r="AE9222">
        <v>1.0398499999999999</v>
      </c>
      <c r="AF9222">
        <v>41643</v>
      </c>
      <c r="AG9222" s="1">
        <v>43059.636805555558</v>
      </c>
      <c r="AH9222" s="1">
        <v>43146.660416666666</v>
      </c>
      <c r="AI9222">
        <v>91.825199999999995</v>
      </c>
      <c r="AJ9222">
        <v>22.331199999999999</v>
      </c>
      <c r="AK9222">
        <f t="shared" si="288"/>
        <v>2012</v>
      </c>
      <c r="AL9222">
        <f t="shared" si="289"/>
        <v>6</v>
      </c>
    </row>
    <row r="9223" spans="1:38" x14ac:dyDescent="0.25">
      <c r="A9223" t="s">
        <v>1327</v>
      </c>
      <c r="B9223" t="s">
        <v>16211</v>
      </c>
      <c r="C9223">
        <v>4248</v>
      </c>
      <c r="D9223">
        <v>41124</v>
      </c>
      <c r="F9223" t="s">
        <v>16212</v>
      </c>
      <c r="G9223" t="s">
        <v>16213</v>
      </c>
      <c r="H9223" t="s">
        <v>16212</v>
      </c>
      <c r="I9223" t="s">
        <v>36</v>
      </c>
      <c r="J9223" t="s">
        <v>37</v>
      </c>
      <c r="K9223" t="s">
        <v>38</v>
      </c>
      <c r="L9223" t="s">
        <v>43</v>
      </c>
      <c r="M9223" t="s">
        <v>44</v>
      </c>
      <c r="N9223" t="s">
        <v>41</v>
      </c>
      <c r="O9223" t="s">
        <v>42</v>
      </c>
      <c r="P9223" t="s">
        <v>43</v>
      </c>
      <c r="Q9223" t="s">
        <v>44</v>
      </c>
      <c r="R9223">
        <v>1</v>
      </c>
      <c r="S9223">
        <v>0</v>
      </c>
      <c r="W9223" t="s">
        <v>45</v>
      </c>
      <c r="X9223">
        <v>4248</v>
      </c>
      <c r="Y9223" t="s">
        <v>559</v>
      </c>
      <c r="Z9223" t="s">
        <v>560</v>
      </c>
      <c r="AA9223" t="s">
        <v>40775</v>
      </c>
      <c r="AB9223" t="s">
        <v>553</v>
      </c>
      <c r="AC9223">
        <v>253788</v>
      </c>
      <c r="AD9223" t="s">
        <v>3098</v>
      </c>
      <c r="AE9223">
        <v>7.3462800000000001</v>
      </c>
      <c r="AF9223">
        <v>41643</v>
      </c>
      <c r="AG9223" s="1">
        <v>43059.636805555558</v>
      </c>
      <c r="AH9223" s="1">
        <v>43146.660416666666</v>
      </c>
      <c r="AI9223">
        <v>91.9696</v>
      </c>
      <c r="AJ9223">
        <v>21.520199999999999</v>
      </c>
      <c r="AK9223">
        <f t="shared" si="288"/>
        <v>2012</v>
      </c>
      <c r="AL9223">
        <f t="shared" si="289"/>
        <v>8</v>
      </c>
    </row>
    <row r="9224" spans="1:38" x14ac:dyDescent="0.25">
      <c r="A9224" t="s">
        <v>17434</v>
      </c>
      <c r="B9224" t="s">
        <v>17435</v>
      </c>
      <c r="C9224">
        <v>4598</v>
      </c>
      <c r="D9224">
        <v>41212</v>
      </c>
      <c r="F9224" t="s">
        <v>17436</v>
      </c>
      <c r="G9224" t="s">
        <v>17437</v>
      </c>
      <c r="H9224" t="s">
        <v>17436</v>
      </c>
      <c r="I9224" t="s">
        <v>72</v>
      </c>
      <c r="J9224" t="s">
        <v>37</v>
      </c>
      <c r="K9224" t="s">
        <v>38</v>
      </c>
      <c r="L9224" t="s">
        <v>39</v>
      </c>
      <c r="M9224" t="s">
        <v>40</v>
      </c>
      <c r="N9224" t="s">
        <v>41</v>
      </c>
      <c r="O9224" t="s">
        <v>42</v>
      </c>
      <c r="P9224" t="s">
        <v>43</v>
      </c>
      <c r="Q9224" t="s">
        <v>44</v>
      </c>
      <c r="R9224">
        <v>1</v>
      </c>
      <c r="S9224">
        <v>0</v>
      </c>
      <c r="W9224" t="s">
        <v>45</v>
      </c>
      <c r="X9224">
        <v>4598</v>
      </c>
      <c r="Y9224" t="s">
        <v>559</v>
      </c>
      <c r="Z9224" t="s">
        <v>560</v>
      </c>
      <c r="AA9224" t="s">
        <v>40775</v>
      </c>
      <c r="AB9224" t="s">
        <v>553</v>
      </c>
      <c r="AC9224">
        <v>253788</v>
      </c>
      <c r="AD9224" t="s">
        <v>3098</v>
      </c>
      <c r="AE9224">
        <v>4.3122600000000002</v>
      </c>
      <c r="AF9224">
        <v>41643</v>
      </c>
      <c r="AG9224" s="1">
        <v>43059.636805555558</v>
      </c>
      <c r="AH9224" s="1">
        <v>43146.660416666666</v>
      </c>
      <c r="AI9224">
        <v>92.007599999999996</v>
      </c>
      <c r="AJ9224">
        <v>21.443000000000001</v>
      </c>
      <c r="AK9224">
        <f t="shared" si="288"/>
        <v>2012</v>
      </c>
      <c r="AL9224">
        <f t="shared" si="289"/>
        <v>10</v>
      </c>
    </row>
    <row r="9225" spans="1:38" x14ac:dyDescent="0.25">
      <c r="A9225" t="s">
        <v>17956</v>
      </c>
      <c r="B9225" t="s">
        <v>17957</v>
      </c>
      <c r="C9225">
        <v>4743</v>
      </c>
      <c r="D9225">
        <v>41304</v>
      </c>
      <c r="F9225" t="s">
        <v>17958</v>
      </c>
      <c r="G9225" t="s">
        <v>17959</v>
      </c>
      <c r="H9225" t="s">
        <v>17958</v>
      </c>
      <c r="I9225" t="s">
        <v>36</v>
      </c>
      <c r="J9225" t="s">
        <v>37</v>
      </c>
      <c r="K9225" t="s">
        <v>38</v>
      </c>
      <c r="L9225" t="s">
        <v>39</v>
      </c>
      <c r="M9225" t="s">
        <v>40</v>
      </c>
      <c r="N9225" t="s">
        <v>65</v>
      </c>
      <c r="O9225" t="s">
        <v>66</v>
      </c>
      <c r="P9225" t="s">
        <v>43</v>
      </c>
      <c r="Q9225" t="s">
        <v>44</v>
      </c>
      <c r="R9225">
        <v>0</v>
      </c>
      <c r="S9225">
        <v>0</v>
      </c>
      <c r="W9225" t="s">
        <v>45</v>
      </c>
      <c r="X9225">
        <v>4743</v>
      </c>
      <c r="Y9225" t="s">
        <v>559</v>
      </c>
      <c r="Z9225" t="s">
        <v>560</v>
      </c>
      <c r="AA9225" t="s">
        <v>40775</v>
      </c>
      <c r="AB9225" t="s">
        <v>553</v>
      </c>
      <c r="AC9225">
        <v>33200</v>
      </c>
      <c r="AD9225" t="s">
        <v>17960</v>
      </c>
      <c r="AE9225">
        <v>14.592029999999999</v>
      </c>
      <c r="AF9225">
        <v>41643</v>
      </c>
      <c r="AG9225" s="1">
        <v>43059.636805555558</v>
      </c>
      <c r="AH9225" s="1">
        <v>43146.660416666666</v>
      </c>
      <c r="AI9225">
        <v>91.659099999999995</v>
      </c>
      <c r="AJ9225">
        <v>22.6205</v>
      </c>
      <c r="AK9225">
        <f t="shared" si="288"/>
        <v>2013</v>
      </c>
      <c r="AL9225">
        <f t="shared" si="289"/>
        <v>1</v>
      </c>
    </row>
    <row r="9226" spans="1:38" x14ac:dyDescent="0.25">
      <c r="A9226" t="s">
        <v>18945</v>
      </c>
      <c r="B9226" t="s">
        <v>18946</v>
      </c>
      <c r="C9226">
        <v>5001</v>
      </c>
      <c r="D9226">
        <v>41455</v>
      </c>
      <c r="F9226" t="s">
        <v>18947</v>
      </c>
      <c r="G9226" t="s">
        <v>18948</v>
      </c>
      <c r="H9226" t="s">
        <v>18947</v>
      </c>
      <c r="I9226" t="s">
        <v>267</v>
      </c>
      <c r="J9226" t="s">
        <v>138</v>
      </c>
      <c r="K9226" t="s">
        <v>139</v>
      </c>
      <c r="L9226" t="s">
        <v>123</v>
      </c>
      <c r="M9226" t="s">
        <v>124</v>
      </c>
      <c r="N9226" t="s">
        <v>41</v>
      </c>
      <c r="O9226" t="s">
        <v>42</v>
      </c>
      <c r="P9226" t="s">
        <v>43</v>
      </c>
      <c r="Q9226" t="s">
        <v>44</v>
      </c>
      <c r="R9226">
        <v>1</v>
      </c>
      <c r="S9226">
        <v>1</v>
      </c>
      <c r="W9226" t="s">
        <v>45</v>
      </c>
      <c r="X9226">
        <v>5001</v>
      </c>
      <c r="Y9226" t="s">
        <v>559</v>
      </c>
      <c r="Z9226" t="s">
        <v>560</v>
      </c>
      <c r="AA9226" t="s">
        <v>40775</v>
      </c>
      <c r="AB9226" t="s">
        <v>553</v>
      </c>
      <c r="AC9226">
        <v>32523</v>
      </c>
      <c r="AD9226" t="s">
        <v>5043</v>
      </c>
      <c r="AE9226">
        <v>36.367150000000002</v>
      </c>
      <c r="AF9226">
        <v>41643</v>
      </c>
      <c r="AG9226" s="1">
        <v>43059.636805555558</v>
      </c>
      <c r="AH9226" s="1">
        <v>43146.660416666666</v>
      </c>
      <c r="AI9226">
        <v>92.495099999999994</v>
      </c>
      <c r="AJ9226">
        <v>21.9907</v>
      </c>
      <c r="AK9226">
        <f t="shared" si="288"/>
        <v>2013</v>
      </c>
      <c r="AL9226">
        <f t="shared" si="289"/>
        <v>6</v>
      </c>
    </row>
    <row r="9227" spans="1:38" x14ac:dyDescent="0.25">
      <c r="A9227" t="s">
        <v>19592</v>
      </c>
      <c r="B9227" t="s">
        <v>19624</v>
      </c>
      <c r="C9227">
        <v>5218</v>
      </c>
      <c r="D9227">
        <v>41483</v>
      </c>
      <c r="F9227" t="s">
        <v>19625</v>
      </c>
      <c r="G9227" t="s">
        <v>19626</v>
      </c>
      <c r="H9227" t="s">
        <v>19625</v>
      </c>
      <c r="I9227" t="s">
        <v>267</v>
      </c>
      <c r="J9227" t="s">
        <v>37</v>
      </c>
      <c r="K9227" t="s">
        <v>38</v>
      </c>
      <c r="L9227" t="s">
        <v>123</v>
      </c>
      <c r="M9227" t="s">
        <v>124</v>
      </c>
      <c r="N9227" t="s">
        <v>41</v>
      </c>
      <c r="O9227" t="s">
        <v>42</v>
      </c>
      <c r="P9227" t="s">
        <v>43</v>
      </c>
      <c r="Q9227" t="s">
        <v>44</v>
      </c>
      <c r="R9227">
        <v>2</v>
      </c>
      <c r="S9227">
        <v>0</v>
      </c>
      <c r="W9227" t="s">
        <v>45</v>
      </c>
      <c r="X9227">
        <v>5218</v>
      </c>
      <c r="Y9227" t="s">
        <v>559</v>
      </c>
      <c r="Z9227" t="s">
        <v>560</v>
      </c>
      <c r="AA9227" t="s">
        <v>40775</v>
      </c>
      <c r="AB9227" t="s">
        <v>553</v>
      </c>
      <c r="AC9227">
        <v>3920222</v>
      </c>
      <c r="AD9227" t="s">
        <v>553</v>
      </c>
      <c r="AE9227">
        <v>2.2850700000000002</v>
      </c>
      <c r="AF9227">
        <v>41643</v>
      </c>
      <c r="AG9227" s="1">
        <v>43059.636805555558</v>
      </c>
      <c r="AH9227" s="1">
        <v>43146.660416666666</v>
      </c>
      <c r="AI9227">
        <v>91.815100000000001</v>
      </c>
      <c r="AJ9227">
        <v>22.3521</v>
      </c>
      <c r="AK9227">
        <f t="shared" si="288"/>
        <v>2013</v>
      </c>
      <c r="AL9227">
        <f t="shared" si="289"/>
        <v>7</v>
      </c>
    </row>
    <row r="9228" spans="1:38" x14ac:dyDescent="0.25">
      <c r="A9228" t="s">
        <v>1327</v>
      </c>
      <c r="B9228" t="s">
        <v>21658</v>
      </c>
      <c r="C9228">
        <v>5834</v>
      </c>
      <c r="D9228">
        <v>41700</v>
      </c>
      <c r="F9228" t="s">
        <v>21659</v>
      </c>
      <c r="G9228" t="s">
        <v>21660</v>
      </c>
      <c r="H9228" t="s">
        <v>21659</v>
      </c>
      <c r="I9228" t="s">
        <v>36</v>
      </c>
      <c r="J9228" t="s">
        <v>37</v>
      </c>
      <c r="K9228" t="s">
        <v>38</v>
      </c>
      <c r="L9228" t="s">
        <v>43</v>
      </c>
      <c r="M9228" t="s">
        <v>44</v>
      </c>
      <c r="N9228" t="s">
        <v>41</v>
      </c>
      <c r="O9228" t="s">
        <v>42</v>
      </c>
      <c r="P9228" t="s">
        <v>43</v>
      </c>
      <c r="Q9228" t="s">
        <v>44</v>
      </c>
      <c r="R9228">
        <v>1</v>
      </c>
      <c r="S9228">
        <v>1</v>
      </c>
      <c r="W9228" t="s">
        <v>45</v>
      </c>
      <c r="X9228">
        <v>5834</v>
      </c>
      <c r="Y9228" t="s">
        <v>559</v>
      </c>
      <c r="Z9228" t="s">
        <v>560</v>
      </c>
      <c r="AA9228" t="s">
        <v>40775</v>
      </c>
      <c r="AB9228" t="s">
        <v>553</v>
      </c>
      <c r="AC9228">
        <v>3920222</v>
      </c>
      <c r="AD9228" t="s">
        <v>553</v>
      </c>
      <c r="AE9228">
        <v>2.2357999999999998</v>
      </c>
      <c r="AF9228">
        <v>41875</v>
      </c>
      <c r="AG9228" s="1">
        <v>43059.636805555558</v>
      </c>
      <c r="AH9228" s="1">
        <v>43146.660416666666</v>
      </c>
      <c r="AI9228">
        <v>91.812299999999993</v>
      </c>
      <c r="AJ9228">
        <v>22.3475</v>
      </c>
      <c r="AK9228">
        <f t="shared" si="288"/>
        <v>2014</v>
      </c>
      <c r="AL9228">
        <f t="shared" si="289"/>
        <v>3</v>
      </c>
    </row>
    <row r="9229" spans="1:38" x14ac:dyDescent="0.25">
      <c r="A9229" t="s">
        <v>1327</v>
      </c>
      <c r="B9229" t="s">
        <v>22397</v>
      </c>
      <c r="C9229">
        <v>6019</v>
      </c>
      <c r="D9229">
        <v>41917</v>
      </c>
      <c r="F9229" t="s">
        <v>22398</v>
      </c>
      <c r="G9229" t="s">
        <v>22399</v>
      </c>
      <c r="H9229" t="s">
        <v>22398</v>
      </c>
      <c r="I9229" t="s">
        <v>64</v>
      </c>
      <c r="J9229" t="s">
        <v>37</v>
      </c>
      <c r="K9229" t="s">
        <v>38</v>
      </c>
      <c r="L9229" t="s">
        <v>39</v>
      </c>
      <c r="M9229" t="s">
        <v>40</v>
      </c>
      <c r="N9229" t="s">
        <v>190</v>
      </c>
      <c r="O9229" t="s">
        <v>191</v>
      </c>
      <c r="P9229" t="s">
        <v>43</v>
      </c>
      <c r="Q9229" t="s">
        <v>44</v>
      </c>
      <c r="R9229">
        <v>3</v>
      </c>
      <c r="S9229">
        <v>0</v>
      </c>
      <c r="W9229" t="s">
        <v>45</v>
      </c>
      <c r="X9229">
        <v>6019</v>
      </c>
      <c r="Y9229" t="s">
        <v>559</v>
      </c>
      <c r="Z9229" t="s">
        <v>560</v>
      </c>
      <c r="AA9229" t="s">
        <v>40775</v>
      </c>
      <c r="AB9229" t="s">
        <v>3377</v>
      </c>
      <c r="AC9229">
        <v>57441</v>
      </c>
      <c r="AD9229" t="s">
        <v>22400</v>
      </c>
      <c r="AE9229">
        <v>8.4660700000000002</v>
      </c>
      <c r="AF9229">
        <v>41875</v>
      </c>
      <c r="AG9229" s="1">
        <v>43059.636805555558</v>
      </c>
      <c r="AH9229" s="1">
        <v>43146.660416666666</v>
      </c>
      <c r="AI9229">
        <v>91.756100000000004</v>
      </c>
      <c r="AJ9229">
        <v>24.413599999999999</v>
      </c>
      <c r="AK9229">
        <f t="shared" si="288"/>
        <v>2014</v>
      </c>
      <c r="AL9229">
        <f t="shared" si="289"/>
        <v>10</v>
      </c>
    </row>
    <row r="9230" spans="1:38" x14ac:dyDescent="0.25">
      <c r="A9230" t="s">
        <v>1327</v>
      </c>
      <c r="B9230" t="s">
        <v>22397</v>
      </c>
      <c r="C9230">
        <v>6020</v>
      </c>
      <c r="D9230">
        <v>41917</v>
      </c>
      <c r="F9230" t="s">
        <v>22401</v>
      </c>
      <c r="G9230" t="s">
        <v>22402</v>
      </c>
      <c r="H9230" t="s">
        <v>22401</v>
      </c>
      <c r="I9230" t="s">
        <v>72</v>
      </c>
      <c r="J9230" t="s">
        <v>37</v>
      </c>
      <c r="K9230" t="s">
        <v>38</v>
      </c>
      <c r="L9230" t="s">
        <v>39</v>
      </c>
      <c r="M9230" t="s">
        <v>40</v>
      </c>
      <c r="N9230" t="s">
        <v>41</v>
      </c>
      <c r="O9230" t="s">
        <v>42</v>
      </c>
      <c r="P9230" t="s">
        <v>43</v>
      </c>
      <c r="Q9230" t="s">
        <v>44</v>
      </c>
      <c r="R9230">
        <v>0</v>
      </c>
      <c r="S9230">
        <v>0</v>
      </c>
      <c r="W9230" t="s">
        <v>45</v>
      </c>
      <c r="X9230">
        <v>6020</v>
      </c>
      <c r="Y9230" t="s">
        <v>559</v>
      </c>
      <c r="Z9230" t="s">
        <v>560</v>
      </c>
      <c r="AA9230" t="s">
        <v>40775</v>
      </c>
      <c r="AB9230" t="s">
        <v>3377</v>
      </c>
      <c r="AC9230">
        <v>57441</v>
      </c>
      <c r="AD9230" t="s">
        <v>22400</v>
      </c>
      <c r="AE9230">
        <v>11.04683</v>
      </c>
      <c r="AF9230">
        <v>41875</v>
      </c>
      <c r="AG9230" s="1">
        <v>43059.636805555558</v>
      </c>
      <c r="AH9230" s="1">
        <v>43146.660416666666</v>
      </c>
      <c r="AI9230">
        <v>91.722700000000003</v>
      </c>
      <c r="AJ9230">
        <v>24.578399999999998</v>
      </c>
      <c r="AK9230">
        <f t="shared" si="288"/>
        <v>2014</v>
      </c>
      <c r="AL9230">
        <f t="shared" si="289"/>
        <v>10</v>
      </c>
    </row>
    <row r="9231" spans="1:38" x14ac:dyDescent="0.25">
      <c r="A9231" t="s">
        <v>1327</v>
      </c>
      <c r="B9231" t="s">
        <v>26200</v>
      </c>
      <c r="C9231">
        <v>7023</v>
      </c>
      <c r="D9231">
        <v>42010</v>
      </c>
      <c r="F9231" t="s">
        <v>26201</v>
      </c>
      <c r="G9231" t="s">
        <v>26202</v>
      </c>
      <c r="H9231" t="s">
        <v>26201</v>
      </c>
      <c r="I9231" t="s">
        <v>64</v>
      </c>
      <c r="J9231" t="s">
        <v>37</v>
      </c>
      <c r="K9231" t="s">
        <v>38</v>
      </c>
      <c r="L9231" t="s">
        <v>1817</v>
      </c>
      <c r="M9231" t="s">
        <v>1818</v>
      </c>
      <c r="N9231" t="s">
        <v>41</v>
      </c>
      <c r="O9231" t="s">
        <v>42</v>
      </c>
      <c r="P9231" t="s">
        <v>5432</v>
      </c>
      <c r="Q9231" t="s">
        <v>5433</v>
      </c>
      <c r="R9231">
        <v>2</v>
      </c>
      <c r="S9231">
        <v>1</v>
      </c>
      <c r="W9231" t="s">
        <v>45</v>
      </c>
      <c r="X9231">
        <v>7023</v>
      </c>
      <c r="Y9231" t="s">
        <v>559</v>
      </c>
      <c r="Z9231" t="s">
        <v>560</v>
      </c>
      <c r="AA9231" t="s">
        <v>40775</v>
      </c>
      <c r="AB9231" t="s">
        <v>553</v>
      </c>
      <c r="AC9231">
        <v>52005</v>
      </c>
      <c r="AD9231" t="s">
        <v>16856</v>
      </c>
      <c r="AE9231">
        <v>12.29665</v>
      </c>
      <c r="AF9231">
        <v>42423.87777777778</v>
      </c>
      <c r="AG9231" s="1">
        <v>43059.636805555558</v>
      </c>
      <c r="AH9231" s="1">
        <v>43146.660416666666</v>
      </c>
      <c r="AI9231">
        <v>91.953800000000001</v>
      </c>
      <c r="AJ9231">
        <v>22.010400000000001</v>
      </c>
      <c r="AK9231">
        <f t="shared" si="288"/>
        <v>2015</v>
      </c>
      <c r="AL9231">
        <f t="shared" si="289"/>
        <v>1</v>
      </c>
    </row>
    <row r="9232" spans="1:38" x14ac:dyDescent="0.25">
      <c r="A9232" t="s">
        <v>27364</v>
      </c>
      <c r="B9232" t="s">
        <v>27365</v>
      </c>
      <c r="C9232">
        <v>7365</v>
      </c>
      <c r="D9232">
        <v>42012</v>
      </c>
      <c r="F9232" t="s">
        <v>27366</v>
      </c>
      <c r="G9232" t="s">
        <v>27367</v>
      </c>
      <c r="H9232" t="s">
        <v>27366</v>
      </c>
      <c r="I9232" t="s">
        <v>76</v>
      </c>
      <c r="J9232" t="s">
        <v>138</v>
      </c>
      <c r="K9232" t="s">
        <v>139</v>
      </c>
      <c r="L9232" t="s">
        <v>1124</v>
      </c>
      <c r="M9232" t="s">
        <v>1125</v>
      </c>
      <c r="N9232" t="s">
        <v>190</v>
      </c>
      <c r="O9232" t="s">
        <v>191</v>
      </c>
      <c r="P9232" t="s">
        <v>43</v>
      </c>
      <c r="Q9232" t="s">
        <v>44</v>
      </c>
      <c r="R9232">
        <v>7</v>
      </c>
      <c r="S9232">
        <v>3</v>
      </c>
      <c r="U9232" t="s">
        <v>27368</v>
      </c>
      <c r="W9232" t="s">
        <v>45</v>
      </c>
      <c r="X9232">
        <v>7365</v>
      </c>
      <c r="Y9232" t="s">
        <v>559</v>
      </c>
      <c r="Z9232" t="s">
        <v>560</v>
      </c>
      <c r="AA9232" t="s">
        <v>40775</v>
      </c>
      <c r="AB9232" t="s">
        <v>553</v>
      </c>
      <c r="AC9232">
        <v>52005</v>
      </c>
      <c r="AD9232" t="s">
        <v>16856</v>
      </c>
      <c r="AE9232">
        <v>36.546689999999998</v>
      </c>
      <c r="AF9232">
        <v>42352.957638888889</v>
      </c>
      <c r="AG9232" s="1">
        <v>43059.636805555558</v>
      </c>
      <c r="AH9232" s="1">
        <v>43146.660416666666</v>
      </c>
      <c r="AI9232">
        <v>92.199100000000001</v>
      </c>
      <c r="AJ9232">
        <v>21.7773</v>
      </c>
      <c r="AK9232">
        <f t="shared" si="288"/>
        <v>2015</v>
      </c>
      <c r="AL9232">
        <f t="shared" si="289"/>
        <v>1</v>
      </c>
    </row>
    <row r="9233" spans="1:38" x14ac:dyDescent="0.25">
      <c r="A9233" t="s">
        <v>25317</v>
      </c>
      <c r="B9233" t="s">
        <v>29282</v>
      </c>
      <c r="C9233">
        <v>7924</v>
      </c>
      <c r="D9233">
        <v>42013</v>
      </c>
      <c r="F9233" t="s">
        <v>8377</v>
      </c>
      <c r="G9233" t="s">
        <v>29283</v>
      </c>
      <c r="H9233" t="s">
        <v>8377</v>
      </c>
      <c r="I9233" t="s">
        <v>36</v>
      </c>
      <c r="J9233" t="s">
        <v>37</v>
      </c>
      <c r="K9233" t="s">
        <v>38</v>
      </c>
      <c r="L9233" t="s">
        <v>123</v>
      </c>
      <c r="M9233" t="s">
        <v>124</v>
      </c>
      <c r="N9233" t="s">
        <v>41</v>
      </c>
      <c r="O9233" t="s">
        <v>42</v>
      </c>
      <c r="P9233" t="s">
        <v>363</v>
      </c>
      <c r="Q9233" t="s">
        <v>364</v>
      </c>
      <c r="R9233">
        <v>1</v>
      </c>
      <c r="S9233">
        <v>0</v>
      </c>
      <c r="W9233" t="s">
        <v>45</v>
      </c>
      <c r="X9233">
        <v>7924</v>
      </c>
      <c r="Y9233" t="s">
        <v>559</v>
      </c>
      <c r="Z9233" t="s">
        <v>560</v>
      </c>
      <c r="AA9233" t="s">
        <v>40775</v>
      </c>
      <c r="AB9233" t="s">
        <v>553</v>
      </c>
      <c r="AC9233">
        <v>253788</v>
      </c>
      <c r="AD9233" t="s">
        <v>3098</v>
      </c>
      <c r="AE9233">
        <v>6.8166599999999997</v>
      </c>
      <c r="AF9233">
        <v>42550.822222222225</v>
      </c>
      <c r="AG9233" s="1">
        <v>43059.636805555558</v>
      </c>
      <c r="AH9233" s="1">
        <v>43146.660416666666</v>
      </c>
      <c r="AI9233">
        <v>91.967375140000001</v>
      </c>
      <c r="AJ9233">
        <v>21.478190349999998</v>
      </c>
      <c r="AK9233">
        <f t="shared" si="288"/>
        <v>2015</v>
      </c>
      <c r="AL9233">
        <f t="shared" si="289"/>
        <v>1</v>
      </c>
    </row>
    <row r="9234" spans="1:38" x14ac:dyDescent="0.25">
      <c r="A9234" t="s">
        <v>25317</v>
      </c>
      <c r="B9234" t="s">
        <v>25318</v>
      </c>
      <c r="C9234">
        <v>6792</v>
      </c>
      <c r="D9234">
        <v>42057</v>
      </c>
      <c r="F9234" t="s">
        <v>25319</v>
      </c>
      <c r="G9234" t="s">
        <v>25320</v>
      </c>
      <c r="H9234" t="s">
        <v>25319</v>
      </c>
      <c r="I9234" t="s">
        <v>36</v>
      </c>
      <c r="J9234" t="s">
        <v>138</v>
      </c>
      <c r="K9234" t="s">
        <v>139</v>
      </c>
      <c r="L9234" t="s">
        <v>1817</v>
      </c>
      <c r="M9234" t="s">
        <v>1818</v>
      </c>
      <c r="N9234" t="s">
        <v>41</v>
      </c>
      <c r="O9234" t="s">
        <v>42</v>
      </c>
      <c r="P9234" t="s">
        <v>878</v>
      </c>
      <c r="Q9234" t="s">
        <v>879</v>
      </c>
      <c r="R9234">
        <v>4</v>
      </c>
      <c r="S9234">
        <v>0</v>
      </c>
      <c r="W9234" t="s">
        <v>45</v>
      </c>
      <c r="X9234">
        <v>6792</v>
      </c>
      <c r="Y9234" t="s">
        <v>559</v>
      </c>
      <c r="Z9234" t="s">
        <v>560</v>
      </c>
      <c r="AA9234" t="s">
        <v>40775</v>
      </c>
      <c r="AB9234" t="s">
        <v>3377</v>
      </c>
      <c r="AC9234">
        <v>39218</v>
      </c>
      <c r="AD9234" t="s">
        <v>25321</v>
      </c>
      <c r="AE9234">
        <v>13.78623</v>
      </c>
      <c r="AF9234">
        <v>42059.725694444445</v>
      </c>
      <c r="AG9234" s="1">
        <v>43059.636805555558</v>
      </c>
      <c r="AH9234" s="1">
        <v>43146.660416666666</v>
      </c>
      <c r="AI9234">
        <v>91.7483</v>
      </c>
      <c r="AJ9234">
        <v>25.147200000000002</v>
      </c>
      <c r="AK9234">
        <f t="shared" si="288"/>
        <v>2015</v>
      </c>
      <c r="AL9234">
        <f t="shared" si="289"/>
        <v>2</v>
      </c>
    </row>
    <row r="9235" spans="1:38" x14ac:dyDescent="0.25">
      <c r="A9235" t="s">
        <v>25317</v>
      </c>
      <c r="B9235" t="s">
        <v>26607</v>
      </c>
      <c r="C9235">
        <v>7134</v>
      </c>
      <c r="D9235">
        <v>42113</v>
      </c>
      <c r="F9235" t="s">
        <v>26608</v>
      </c>
      <c r="G9235" t="s">
        <v>26609</v>
      </c>
      <c r="H9235" t="s">
        <v>26608</v>
      </c>
      <c r="I9235" t="s">
        <v>64</v>
      </c>
      <c r="J9235" t="s">
        <v>138</v>
      </c>
      <c r="K9235" t="s">
        <v>139</v>
      </c>
      <c r="L9235" t="s">
        <v>3817</v>
      </c>
      <c r="M9235" t="s">
        <v>3818</v>
      </c>
      <c r="N9235" t="s">
        <v>190</v>
      </c>
      <c r="O9235" t="s">
        <v>191</v>
      </c>
      <c r="P9235" t="s">
        <v>223</v>
      </c>
      <c r="Q9235" t="s">
        <v>224</v>
      </c>
      <c r="R9235">
        <v>2</v>
      </c>
      <c r="S9235">
        <v>0</v>
      </c>
      <c r="W9235" t="s">
        <v>45</v>
      </c>
      <c r="X9235">
        <v>7134</v>
      </c>
      <c r="Y9235" t="s">
        <v>559</v>
      </c>
      <c r="Z9235" t="s">
        <v>560</v>
      </c>
      <c r="AA9235" t="s">
        <v>40775</v>
      </c>
      <c r="AB9235" t="s">
        <v>26610</v>
      </c>
      <c r="AC9235">
        <v>142361</v>
      </c>
      <c r="AD9235" t="s">
        <v>26611</v>
      </c>
      <c r="AE9235">
        <v>9.9711599999999994</v>
      </c>
      <c r="AF9235">
        <v>42284.636111111111</v>
      </c>
      <c r="AG9235" s="1">
        <v>43059.636805555558</v>
      </c>
      <c r="AH9235" s="1">
        <v>43146.660416666666</v>
      </c>
      <c r="AI9235">
        <v>88.182500000000005</v>
      </c>
      <c r="AJ9235">
        <v>24.558199999999999</v>
      </c>
      <c r="AK9235">
        <f t="shared" si="288"/>
        <v>2015</v>
      </c>
      <c r="AL9235">
        <f t="shared" si="289"/>
        <v>4</v>
      </c>
    </row>
    <row r="9236" spans="1:38" x14ac:dyDescent="0.25">
      <c r="A9236" t="s">
        <v>26114</v>
      </c>
      <c r="B9236" t="s">
        <v>26115</v>
      </c>
      <c r="C9236">
        <v>7000</v>
      </c>
      <c r="D9236">
        <v>42181</v>
      </c>
      <c r="F9236" t="s">
        <v>26116</v>
      </c>
      <c r="G9236" t="s">
        <v>26117</v>
      </c>
      <c r="H9236" t="s">
        <v>26116</v>
      </c>
      <c r="I9236" t="s">
        <v>267</v>
      </c>
      <c r="J9236" t="s">
        <v>37</v>
      </c>
      <c r="K9236" t="s">
        <v>38</v>
      </c>
      <c r="L9236" t="s">
        <v>555</v>
      </c>
      <c r="M9236" t="s">
        <v>556</v>
      </c>
      <c r="N9236" t="s">
        <v>41</v>
      </c>
      <c r="O9236" t="s">
        <v>42</v>
      </c>
      <c r="P9236" t="s">
        <v>5432</v>
      </c>
      <c r="Q9236" t="s">
        <v>5433</v>
      </c>
      <c r="R9236">
        <v>1</v>
      </c>
      <c r="S9236">
        <v>4</v>
      </c>
      <c r="U9236" t="s">
        <v>26118</v>
      </c>
      <c r="W9236" t="s">
        <v>45</v>
      </c>
      <c r="X9236">
        <v>7000</v>
      </c>
      <c r="Y9236" t="s">
        <v>559</v>
      </c>
      <c r="Z9236" t="s">
        <v>560</v>
      </c>
      <c r="AA9236" t="s">
        <v>40775</v>
      </c>
      <c r="AB9236" t="s">
        <v>553</v>
      </c>
      <c r="AC9236">
        <v>253788</v>
      </c>
      <c r="AD9236" t="s">
        <v>3098</v>
      </c>
      <c r="AE9236">
        <v>4.5355600000000003</v>
      </c>
      <c r="AF9236">
        <v>42383.816666666666</v>
      </c>
      <c r="AG9236" s="1">
        <v>43059.636805555558</v>
      </c>
      <c r="AH9236" s="1">
        <v>43146.660416666666</v>
      </c>
      <c r="AI9236">
        <v>92.007400000000004</v>
      </c>
      <c r="AJ9236">
        <v>21.440899999999999</v>
      </c>
      <c r="AK9236">
        <f t="shared" si="288"/>
        <v>2015</v>
      </c>
      <c r="AL9236">
        <f t="shared" si="289"/>
        <v>6</v>
      </c>
    </row>
    <row r="9237" spans="1:38" x14ac:dyDescent="0.25">
      <c r="A9237" t="s">
        <v>25317</v>
      </c>
      <c r="B9237" t="s">
        <v>26119</v>
      </c>
      <c r="C9237">
        <v>7001</v>
      </c>
      <c r="D9237">
        <v>42182</v>
      </c>
      <c r="F9237" t="s">
        <v>26120</v>
      </c>
      <c r="G9237" t="s">
        <v>26121</v>
      </c>
      <c r="H9237" t="s">
        <v>26120</v>
      </c>
      <c r="I9237" t="s">
        <v>267</v>
      </c>
      <c r="J9237" t="s">
        <v>37</v>
      </c>
      <c r="K9237" t="s">
        <v>38</v>
      </c>
      <c r="L9237" t="s">
        <v>349</v>
      </c>
      <c r="M9237" t="s">
        <v>350</v>
      </c>
      <c r="N9237" t="s">
        <v>41</v>
      </c>
      <c r="O9237" t="s">
        <v>42</v>
      </c>
      <c r="P9237" t="s">
        <v>43</v>
      </c>
      <c r="Q9237" t="s">
        <v>44</v>
      </c>
      <c r="R9237">
        <v>2</v>
      </c>
      <c r="S9237">
        <v>0</v>
      </c>
      <c r="W9237" t="s">
        <v>45</v>
      </c>
      <c r="X9237">
        <v>7001</v>
      </c>
      <c r="Y9237" t="s">
        <v>559</v>
      </c>
      <c r="Z9237" t="s">
        <v>560</v>
      </c>
      <c r="AA9237" t="s">
        <v>40775</v>
      </c>
      <c r="AB9237" t="s">
        <v>553</v>
      </c>
      <c r="AC9237">
        <v>40557</v>
      </c>
      <c r="AD9237" t="s">
        <v>4003</v>
      </c>
      <c r="AE9237">
        <v>29.641220000000001</v>
      </c>
      <c r="AF9237">
        <v>42184.579861111109</v>
      </c>
      <c r="AG9237" s="1">
        <v>43059.636805555558</v>
      </c>
      <c r="AH9237" s="1">
        <v>43146.660416666666</v>
      </c>
      <c r="AI9237">
        <v>92.141400000000004</v>
      </c>
      <c r="AJ9237">
        <v>21.0853</v>
      </c>
      <c r="AK9237">
        <f t="shared" si="288"/>
        <v>2015</v>
      </c>
      <c r="AL9237">
        <f t="shared" si="289"/>
        <v>6</v>
      </c>
    </row>
    <row r="9238" spans="1:38" x14ac:dyDescent="0.25">
      <c r="A9238" t="s">
        <v>1327</v>
      </c>
      <c r="B9238" t="s">
        <v>26122</v>
      </c>
      <c r="C9238">
        <v>7002</v>
      </c>
      <c r="D9238">
        <v>42181</v>
      </c>
      <c r="F9238" t="s">
        <v>26123</v>
      </c>
      <c r="G9238" t="s">
        <v>26124</v>
      </c>
      <c r="H9238" t="s">
        <v>26123</v>
      </c>
      <c r="I9238" t="s">
        <v>64</v>
      </c>
      <c r="J9238" t="s">
        <v>37</v>
      </c>
      <c r="K9238" t="s">
        <v>38</v>
      </c>
      <c r="L9238" t="s">
        <v>555</v>
      </c>
      <c r="M9238" t="s">
        <v>556</v>
      </c>
      <c r="N9238" t="s">
        <v>41</v>
      </c>
      <c r="O9238" t="s">
        <v>42</v>
      </c>
      <c r="P9238" t="s">
        <v>43</v>
      </c>
      <c r="Q9238" t="s">
        <v>44</v>
      </c>
      <c r="R9238">
        <v>2</v>
      </c>
      <c r="S9238">
        <v>2</v>
      </c>
      <c r="W9238" t="s">
        <v>45</v>
      </c>
      <c r="X9238">
        <v>7002</v>
      </c>
      <c r="Y9238" t="s">
        <v>559</v>
      </c>
      <c r="Z9238" t="s">
        <v>560</v>
      </c>
      <c r="AA9238" t="s">
        <v>40775</v>
      </c>
      <c r="AB9238" t="s">
        <v>553</v>
      </c>
      <c r="AC9238">
        <v>32523</v>
      </c>
      <c r="AD9238" t="s">
        <v>5043</v>
      </c>
      <c r="AE9238">
        <v>2.64839</v>
      </c>
      <c r="AF9238">
        <v>42184.597222222219</v>
      </c>
      <c r="AG9238" s="1">
        <v>43059.636805555558</v>
      </c>
      <c r="AH9238" s="1">
        <v>43146.660416666666</v>
      </c>
      <c r="AI9238">
        <v>92.234999999999999</v>
      </c>
      <c r="AJ9238">
        <v>22.214400000000001</v>
      </c>
      <c r="AK9238">
        <f t="shared" si="288"/>
        <v>2015</v>
      </c>
      <c r="AL9238">
        <f t="shared" si="289"/>
        <v>6</v>
      </c>
    </row>
    <row r="9239" spans="1:38" x14ac:dyDescent="0.25">
      <c r="A9239" t="s">
        <v>25317</v>
      </c>
      <c r="B9239" t="s">
        <v>26125</v>
      </c>
      <c r="C9239">
        <v>7003</v>
      </c>
      <c r="D9239">
        <v>42182</v>
      </c>
      <c r="F9239" t="s">
        <v>26126</v>
      </c>
      <c r="G9239" t="s">
        <v>26127</v>
      </c>
      <c r="H9239" t="s">
        <v>26126</v>
      </c>
      <c r="I9239" t="s">
        <v>64</v>
      </c>
      <c r="J9239" t="s">
        <v>37</v>
      </c>
      <c r="K9239" t="s">
        <v>38</v>
      </c>
      <c r="L9239" t="s">
        <v>555</v>
      </c>
      <c r="M9239" t="s">
        <v>556</v>
      </c>
      <c r="N9239" t="s">
        <v>190</v>
      </c>
      <c r="O9239" t="s">
        <v>191</v>
      </c>
      <c r="P9239" t="s">
        <v>43</v>
      </c>
      <c r="Q9239" t="s">
        <v>44</v>
      </c>
      <c r="R9239">
        <v>1</v>
      </c>
      <c r="S9239">
        <v>0</v>
      </c>
      <c r="W9239" t="s">
        <v>45</v>
      </c>
      <c r="X9239">
        <v>7003</v>
      </c>
      <c r="Y9239" t="s">
        <v>559</v>
      </c>
      <c r="Z9239" t="s">
        <v>560</v>
      </c>
      <c r="AA9239" t="s">
        <v>40775</v>
      </c>
      <c r="AB9239" t="s">
        <v>553</v>
      </c>
      <c r="AC9239">
        <v>253788</v>
      </c>
      <c r="AD9239" t="s">
        <v>3098</v>
      </c>
      <c r="AE9239">
        <v>15.10994</v>
      </c>
      <c r="AF9239">
        <v>42185.645138888889</v>
      </c>
      <c r="AG9239" s="1">
        <v>43059.636805555558</v>
      </c>
      <c r="AH9239" s="1">
        <v>43146.660416666666</v>
      </c>
      <c r="AI9239">
        <v>92.111699999999999</v>
      </c>
      <c r="AJ9239">
        <v>21.443999999999999</v>
      </c>
      <c r="AK9239">
        <f t="shared" si="288"/>
        <v>2015</v>
      </c>
      <c r="AL9239">
        <f t="shared" si="289"/>
        <v>6</v>
      </c>
    </row>
    <row r="9240" spans="1:38" x14ac:dyDescent="0.25">
      <c r="A9240" t="s">
        <v>25317</v>
      </c>
      <c r="B9240" t="s">
        <v>26125</v>
      </c>
      <c r="C9240">
        <v>7004</v>
      </c>
      <c r="D9240">
        <v>42182</v>
      </c>
      <c r="F9240" t="s">
        <v>26128</v>
      </c>
      <c r="G9240" t="s">
        <v>26129</v>
      </c>
      <c r="H9240" t="s">
        <v>26128</v>
      </c>
      <c r="I9240" t="s">
        <v>64</v>
      </c>
      <c r="J9240" t="s">
        <v>37</v>
      </c>
      <c r="K9240" t="s">
        <v>38</v>
      </c>
      <c r="L9240" t="s">
        <v>555</v>
      </c>
      <c r="M9240" t="s">
        <v>556</v>
      </c>
      <c r="N9240" t="s">
        <v>190</v>
      </c>
      <c r="O9240" t="s">
        <v>191</v>
      </c>
      <c r="P9240" t="s">
        <v>43</v>
      </c>
      <c r="Q9240" t="s">
        <v>44</v>
      </c>
      <c r="R9240">
        <v>1</v>
      </c>
      <c r="S9240">
        <v>0</v>
      </c>
      <c r="W9240" t="s">
        <v>45</v>
      </c>
      <c r="X9240">
        <v>7004</v>
      </c>
      <c r="Y9240" t="s">
        <v>559</v>
      </c>
      <c r="Z9240" t="s">
        <v>560</v>
      </c>
      <c r="AA9240" t="s">
        <v>40775</v>
      </c>
      <c r="AB9240" t="s">
        <v>553</v>
      </c>
      <c r="AC9240">
        <v>253788</v>
      </c>
      <c r="AD9240" t="s">
        <v>3098</v>
      </c>
      <c r="AE9240">
        <v>15.656499999999999</v>
      </c>
      <c r="AF9240">
        <v>42184.600694444445</v>
      </c>
      <c r="AG9240" s="1">
        <v>43059.636805555558</v>
      </c>
      <c r="AH9240" s="1">
        <v>43146.660416666666</v>
      </c>
      <c r="AI9240">
        <v>92.117999999999995</v>
      </c>
      <c r="AJ9240">
        <v>21.4406</v>
      </c>
      <c r="AK9240">
        <f t="shared" si="288"/>
        <v>2015</v>
      </c>
      <c r="AL9240">
        <f t="shared" si="289"/>
        <v>6</v>
      </c>
    </row>
    <row r="9241" spans="1:38" x14ac:dyDescent="0.25">
      <c r="A9241" t="s">
        <v>1327</v>
      </c>
      <c r="B9241" t="s">
        <v>26873</v>
      </c>
      <c r="C9241">
        <v>7222</v>
      </c>
      <c r="D9241">
        <v>42204</v>
      </c>
      <c r="F9241" t="s">
        <v>26874</v>
      </c>
      <c r="G9241" t="s">
        <v>26875</v>
      </c>
      <c r="H9241" t="s">
        <v>26874</v>
      </c>
      <c r="I9241" t="s">
        <v>36</v>
      </c>
      <c r="J9241" t="s">
        <v>37</v>
      </c>
      <c r="K9241" t="s">
        <v>38</v>
      </c>
      <c r="L9241" t="s">
        <v>123</v>
      </c>
      <c r="M9241" t="s">
        <v>124</v>
      </c>
      <c r="N9241" t="s">
        <v>190</v>
      </c>
      <c r="O9241" t="s">
        <v>191</v>
      </c>
      <c r="P9241" t="s">
        <v>395</v>
      </c>
      <c r="Q9241" t="s">
        <v>396</v>
      </c>
      <c r="R9241">
        <v>3</v>
      </c>
      <c r="S9241">
        <v>0</v>
      </c>
      <c r="W9241" t="s">
        <v>45</v>
      </c>
      <c r="X9241">
        <v>7222</v>
      </c>
      <c r="Y9241" t="s">
        <v>559</v>
      </c>
      <c r="Z9241" t="s">
        <v>560</v>
      </c>
      <c r="AA9241" t="s">
        <v>40775</v>
      </c>
      <c r="AB9241" t="s">
        <v>553</v>
      </c>
      <c r="AC9241">
        <v>3920222</v>
      </c>
      <c r="AD9241" t="s">
        <v>553</v>
      </c>
      <c r="AE9241">
        <v>6.0292199999999996</v>
      </c>
      <c r="AF9241">
        <v>42205.587500000001</v>
      </c>
      <c r="AG9241" s="1">
        <v>43059.636805555558</v>
      </c>
      <c r="AH9241" s="1">
        <v>43146.660416666666</v>
      </c>
      <c r="AI9241">
        <v>91.817700000000002</v>
      </c>
      <c r="AJ9241">
        <v>22.391300000000001</v>
      </c>
      <c r="AK9241">
        <f t="shared" si="288"/>
        <v>2015</v>
      </c>
      <c r="AL9241">
        <f t="shared" si="289"/>
        <v>7</v>
      </c>
    </row>
    <row r="9242" spans="1:38" x14ac:dyDescent="0.25">
      <c r="A9242" t="s">
        <v>1327</v>
      </c>
      <c r="B9242" t="s">
        <v>26873</v>
      </c>
      <c r="C9242">
        <v>7223</v>
      </c>
      <c r="D9242">
        <v>42204</v>
      </c>
      <c r="F9242" t="s">
        <v>26876</v>
      </c>
      <c r="G9242" t="s">
        <v>26877</v>
      </c>
      <c r="H9242" t="s">
        <v>26876</v>
      </c>
      <c r="I9242" t="s">
        <v>267</v>
      </c>
      <c r="J9242" t="s">
        <v>7893</v>
      </c>
      <c r="K9242" t="s">
        <v>7894</v>
      </c>
      <c r="L9242" t="s">
        <v>123</v>
      </c>
      <c r="M9242" t="s">
        <v>124</v>
      </c>
      <c r="N9242" t="s">
        <v>190</v>
      </c>
      <c r="O9242" t="s">
        <v>191</v>
      </c>
      <c r="P9242" t="s">
        <v>395</v>
      </c>
      <c r="Q9242" t="s">
        <v>396</v>
      </c>
      <c r="R9242">
        <v>3</v>
      </c>
      <c r="S9242">
        <v>0</v>
      </c>
      <c r="W9242" t="s">
        <v>45</v>
      </c>
      <c r="X9242">
        <v>7223</v>
      </c>
      <c r="Y9242" t="s">
        <v>559</v>
      </c>
      <c r="Z9242" t="s">
        <v>560</v>
      </c>
      <c r="AA9242" t="s">
        <v>40775</v>
      </c>
      <c r="AB9242" t="s">
        <v>553</v>
      </c>
      <c r="AC9242">
        <v>3920222</v>
      </c>
      <c r="AD9242" t="s">
        <v>553</v>
      </c>
      <c r="AE9242">
        <v>2.2113499999999999</v>
      </c>
      <c r="AF9242">
        <v>42205.591666666667</v>
      </c>
      <c r="AG9242" s="1">
        <v>43059.636805555558</v>
      </c>
      <c r="AH9242" s="1">
        <v>43146.660416666666</v>
      </c>
      <c r="AI9242">
        <v>91.814700000000002</v>
      </c>
      <c r="AJ9242">
        <v>22.3507</v>
      </c>
      <c r="AK9242">
        <f t="shared" si="288"/>
        <v>2015</v>
      </c>
      <c r="AL9242">
        <f t="shared" si="289"/>
        <v>7</v>
      </c>
    </row>
    <row r="9243" spans="1:38" x14ac:dyDescent="0.25">
      <c r="A9243" t="s">
        <v>1327</v>
      </c>
      <c r="B9243" t="s">
        <v>27080</v>
      </c>
      <c r="C9243">
        <v>7281</v>
      </c>
      <c r="D9243">
        <v>42212</v>
      </c>
      <c r="F9243" t="s">
        <v>8377</v>
      </c>
      <c r="G9243" t="s">
        <v>27081</v>
      </c>
      <c r="H9243" t="s">
        <v>8377</v>
      </c>
      <c r="I9243" t="s">
        <v>72</v>
      </c>
      <c r="J9243" t="s">
        <v>37</v>
      </c>
      <c r="K9243" t="s">
        <v>38</v>
      </c>
      <c r="L9243" t="s">
        <v>1124</v>
      </c>
      <c r="M9243" t="s">
        <v>1125</v>
      </c>
      <c r="N9243" t="s">
        <v>41</v>
      </c>
      <c r="O9243" t="s">
        <v>42</v>
      </c>
      <c r="P9243" t="s">
        <v>5432</v>
      </c>
      <c r="Q9243" t="s">
        <v>5433</v>
      </c>
      <c r="R9243">
        <v>5</v>
      </c>
      <c r="S9243">
        <v>0</v>
      </c>
      <c r="U9243" t="s">
        <v>27082</v>
      </c>
      <c r="W9243" t="s">
        <v>45</v>
      </c>
      <c r="X9243">
        <v>7281</v>
      </c>
      <c r="Y9243" t="s">
        <v>559</v>
      </c>
      <c r="Z9243" t="s">
        <v>560</v>
      </c>
      <c r="AA9243" t="s">
        <v>40775</v>
      </c>
      <c r="AB9243" t="s">
        <v>553</v>
      </c>
      <c r="AC9243">
        <v>253788</v>
      </c>
      <c r="AD9243" t="s">
        <v>3098</v>
      </c>
      <c r="AE9243">
        <v>1.2302</v>
      </c>
      <c r="AF9243">
        <v>42298.811805555553</v>
      </c>
      <c r="AG9243" s="1">
        <v>43059.636805555558</v>
      </c>
      <c r="AH9243" s="1">
        <v>43146.660416666666</v>
      </c>
      <c r="AI9243">
        <v>92.219499999999996</v>
      </c>
      <c r="AJ9243">
        <v>20.938300000000002</v>
      </c>
      <c r="AK9243">
        <f t="shared" si="288"/>
        <v>2015</v>
      </c>
      <c r="AL9243">
        <f t="shared" si="289"/>
        <v>7</v>
      </c>
    </row>
    <row r="9244" spans="1:38" x14ac:dyDescent="0.25">
      <c r="A9244" t="s">
        <v>1327</v>
      </c>
      <c r="B9244" t="s">
        <v>27087</v>
      </c>
      <c r="C9244">
        <v>7283</v>
      </c>
      <c r="D9244">
        <v>42211</v>
      </c>
      <c r="F9244" t="s">
        <v>27088</v>
      </c>
      <c r="G9244" t="s">
        <v>27089</v>
      </c>
      <c r="H9244" t="s">
        <v>27088</v>
      </c>
      <c r="I9244" t="s">
        <v>267</v>
      </c>
      <c r="J9244" t="s">
        <v>37</v>
      </c>
      <c r="K9244" t="s">
        <v>38</v>
      </c>
      <c r="L9244" t="s">
        <v>1124</v>
      </c>
      <c r="M9244" t="s">
        <v>1125</v>
      </c>
      <c r="N9244" t="s">
        <v>190</v>
      </c>
      <c r="O9244" t="s">
        <v>191</v>
      </c>
      <c r="P9244" t="s">
        <v>395</v>
      </c>
      <c r="Q9244" t="s">
        <v>396</v>
      </c>
      <c r="R9244">
        <v>0</v>
      </c>
      <c r="S9244">
        <v>0</v>
      </c>
      <c r="W9244" t="s">
        <v>45</v>
      </c>
      <c r="X9244">
        <v>7283</v>
      </c>
      <c r="Y9244" t="s">
        <v>559</v>
      </c>
      <c r="Z9244" t="s">
        <v>560</v>
      </c>
      <c r="AA9244" t="s">
        <v>40775</v>
      </c>
      <c r="AB9244" t="s">
        <v>553</v>
      </c>
      <c r="AC9244">
        <v>3920222</v>
      </c>
      <c r="AD9244" t="s">
        <v>553</v>
      </c>
      <c r="AE9244">
        <v>2.31697</v>
      </c>
      <c r="AF9244">
        <v>42214.862500000003</v>
      </c>
      <c r="AG9244" s="1">
        <v>43059.636805555558</v>
      </c>
      <c r="AH9244" s="1">
        <v>43146.660416666666</v>
      </c>
      <c r="AI9244">
        <v>91.802199999999999</v>
      </c>
      <c r="AJ9244">
        <v>22.4254</v>
      </c>
      <c r="AK9244">
        <f t="shared" si="288"/>
        <v>2015</v>
      </c>
      <c r="AL9244">
        <f t="shared" si="289"/>
        <v>7</v>
      </c>
    </row>
    <row r="9245" spans="1:38" x14ac:dyDescent="0.25">
      <c r="A9245" t="s">
        <v>25989</v>
      </c>
      <c r="B9245" t="s">
        <v>27127</v>
      </c>
      <c r="C9245">
        <v>7298</v>
      </c>
      <c r="D9245">
        <v>42212</v>
      </c>
      <c r="F9245" t="s">
        <v>27128</v>
      </c>
      <c r="G9245" t="s">
        <v>27129</v>
      </c>
      <c r="H9245" t="s">
        <v>27128</v>
      </c>
      <c r="I9245" t="s">
        <v>267</v>
      </c>
      <c r="J9245" t="s">
        <v>37</v>
      </c>
      <c r="K9245" t="s">
        <v>38</v>
      </c>
      <c r="L9245" t="s">
        <v>1124</v>
      </c>
      <c r="M9245" t="s">
        <v>1125</v>
      </c>
      <c r="N9245" t="s">
        <v>190</v>
      </c>
      <c r="O9245" t="s">
        <v>191</v>
      </c>
      <c r="P9245" t="s">
        <v>363</v>
      </c>
      <c r="Q9245" t="s">
        <v>364</v>
      </c>
      <c r="R9245">
        <v>0</v>
      </c>
      <c r="S9245">
        <v>0</v>
      </c>
      <c r="W9245" t="s">
        <v>45</v>
      </c>
      <c r="X9245">
        <v>7298</v>
      </c>
      <c r="Y9245" t="s">
        <v>559</v>
      </c>
      <c r="Z9245" t="s">
        <v>560</v>
      </c>
      <c r="AA9245" t="s">
        <v>40775</v>
      </c>
      <c r="AB9245" t="s">
        <v>553</v>
      </c>
      <c r="AC9245">
        <v>3920222</v>
      </c>
      <c r="AD9245" t="s">
        <v>553</v>
      </c>
      <c r="AE9245">
        <v>1.45099</v>
      </c>
      <c r="AF9245">
        <v>42214.804861111108</v>
      </c>
      <c r="AG9245" s="1">
        <v>43059.636805555558</v>
      </c>
      <c r="AH9245" s="1">
        <v>43146.660416666666</v>
      </c>
      <c r="AI9245">
        <v>91.829499999999996</v>
      </c>
      <c r="AJ9245">
        <v>22.351299999999998</v>
      </c>
      <c r="AK9245">
        <f t="shared" si="288"/>
        <v>2015</v>
      </c>
      <c r="AL9245">
        <f t="shared" si="289"/>
        <v>7</v>
      </c>
    </row>
    <row r="9246" spans="1:38" x14ac:dyDescent="0.25">
      <c r="A9246" t="s">
        <v>8378</v>
      </c>
      <c r="B9246" t="s">
        <v>25162</v>
      </c>
      <c r="C9246">
        <v>6753</v>
      </c>
      <c r="D9246">
        <v>42218</v>
      </c>
      <c r="F9246" t="s">
        <v>25163</v>
      </c>
      <c r="G9246" t="s">
        <v>25164</v>
      </c>
      <c r="H9246" t="s">
        <v>25163</v>
      </c>
      <c r="I9246" t="s">
        <v>76</v>
      </c>
      <c r="J9246" t="s">
        <v>814</v>
      </c>
      <c r="K9246" t="s">
        <v>815</v>
      </c>
      <c r="L9246" t="s">
        <v>1817</v>
      </c>
      <c r="M9246" t="s">
        <v>1818</v>
      </c>
      <c r="N9246" t="s">
        <v>190</v>
      </c>
      <c r="O9246" t="s">
        <v>191</v>
      </c>
      <c r="P9246" t="s">
        <v>878</v>
      </c>
      <c r="Q9246" t="s">
        <v>879</v>
      </c>
      <c r="R9246">
        <v>1</v>
      </c>
      <c r="S9246">
        <v>4</v>
      </c>
      <c r="U9246" t="s">
        <v>25165</v>
      </c>
      <c r="W9246" t="s">
        <v>45</v>
      </c>
      <c r="X9246">
        <v>6753</v>
      </c>
      <c r="Y9246" t="s">
        <v>559</v>
      </c>
      <c r="Z9246" t="s">
        <v>560</v>
      </c>
      <c r="AA9246" t="s">
        <v>40775</v>
      </c>
      <c r="AB9246" t="s">
        <v>553</v>
      </c>
      <c r="AC9246">
        <v>32523</v>
      </c>
      <c r="AD9246" t="s">
        <v>5043</v>
      </c>
      <c r="AE9246">
        <v>0.77259999999999995</v>
      </c>
      <c r="AF9246">
        <v>42249.979861111111</v>
      </c>
      <c r="AG9246" s="1">
        <v>43059.636805555558</v>
      </c>
      <c r="AH9246" s="1">
        <v>43146.660416666666</v>
      </c>
      <c r="AI9246">
        <v>92.221699999999998</v>
      </c>
      <c r="AJ9246">
        <v>22.202000000000002</v>
      </c>
      <c r="AK9246">
        <f t="shared" si="288"/>
        <v>2015</v>
      </c>
      <c r="AL9246">
        <f t="shared" si="289"/>
        <v>8</v>
      </c>
    </row>
    <row r="9247" spans="1:38" x14ac:dyDescent="0.25">
      <c r="A9247" t="s">
        <v>8378</v>
      </c>
      <c r="B9247" t="s">
        <v>28771</v>
      </c>
      <c r="C9247">
        <v>7718</v>
      </c>
      <c r="D9247">
        <v>42237</v>
      </c>
      <c r="F9247" t="s">
        <v>28772</v>
      </c>
      <c r="G9247" t="s">
        <v>28773</v>
      </c>
      <c r="I9247" t="s">
        <v>267</v>
      </c>
      <c r="J9247" t="s">
        <v>37</v>
      </c>
      <c r="K9247" t="s">
        <v>38</v>
      </c>
      <c r="L9247" t="s">
        <v>1124</v>
      </c>
      <c r="M9247" t="s">
        <v>1125</v>
      </c>
      <c r="N9247" t="s">
        <v>41</v>
      </c>
      <c r="O9247" t="s">
        <v>42</v>
      </c>
      <c r="P9247" t="s">
        <v>395</v>
      </c>
      <c r="Q9247" t="s">
        <v>396</v>
      </c>
      <c r="R9247">
        <v>0</v>
      </c>
      <c r="S9247">
        <v>0</v>
      </c>
      <c r="W9247" t="s">
        <v>45</v>
      </c>
      <c r="X9247">
        <v>7718</v>
      </c>
      <c r="Y9247" t="s">
        <v>559</v>
      </c>
      <c r="Z9247" t="s">
        <v>560</v>
      </c>
      <c r="AA9247" t="s">
        <v>40775</v>
      </c>
      <c r="AB9247" t="s">
        <v>553</v>
      </c>
      <c r="AC9247">
        <v>32523</v>
      </c>
      <c r="AD9247" t="s">
        <v>5043</v>
      </c>
      <c r="AE9247">
        <v>0.78566000000000003</v>
      </c>
      <c r="AF9247">
        <v>42516.92083333333</v>
      </c>
      <c r="AG9247" s="1">
        <v>43059.636805555558</v>
      </c>
      <c r="AH9247" s="1">
        <v>43146.660416666666</v>
      </c>
      <c r="AI9247">
        <v>92.213499999999996</v>
      </c>
      <c r="AJ9247">
        <v>22.190899999999999</v>
      </c>
      <c r="AK9247">
        <f t="shared" si="288"/>
        <v>2015</v>
      </c>
      <c r="AL9247">
        <f t="shared" si="289"/>
        <v>8</v>
      </c>
    </row>
    <row r="9248" spans="1:38" x14ac:dyDescent="0.25">
      <c r="A9248" t="s">
        <v>8378</v>
      </c>
      <c r="B9248" t="s">
        <v>25182</v>
      </c>
      <c r="C9248">
        <v>6758</v>
      </c>
      <c r="D9248">
        <v>42249</v>
      </c>
      <c r="F9248" t="s">
        <v>25183</v>
      </c>
      <c r="G9248" t="s">
        <v>25184</v>
      </c>
      <c r="H9248" t="s">
        <v>25183</v>
      </c>
      <c r="I9248" t="s">
        <v>72</v>
      </c>
      <c r="J9248" t="s">
        <v>7893</v>
      </c>
      <c r="K9248" t="s">
        <v>7894</v>
      </c>
      <c r="L9248" t="s">
        <v>1817</v>
      </c>
      <c r="M9248" t="s">
        <v>1818</v>
      </c>
      <c r="N9248" t="s">
        <v>190</v>
      </c>
      <c r="O9248" t="s">
        <v>191</v>
      </c>
      <c r="P9248" t="s">
        <v>878</v>
      </c>
      <c r="Q9248" t="s">
        <v>879</v>
      </c>
      <c r="R9248">
        <v>2</v>
      </c>
      <c r="S9248">
        <v>0</v>
      </c>
      <c r="W9248" t="s">
        <v>45</v>
      </c>
      <c r="X9248">
        <v>6758</v>
      </c>
      <c r="Y9248" t="s">
        <v>559</v>
      </c>
      <c r="Z9248" t="s">
        <v>560</v>
      </c>
      <c r="AA9248" t="s">
        <v>40775</v>
      </c>
      <c r="AB9248" t="s">
        <v>3377</v>
      </c>
      <c r="AC9248">
        <v>88760</v>
      </c>
      <c r="AD9248" t="s">
        <v>25185</v>
      </c>
      <c r="AE9248">
        <v>16.289529999999999</v>
      </c>
      <c r="AF9248">
        <v>42279.644444444442</v>
      </c>
      <c r="AG9248" s="1">
        <v>43059.636805555558</v>
      </c>
      <c r="AH9248" s="1">
        <v>43146.660416666666</v>
      </c>
      <c r="AI9248">
        <v>91.5642</v>
      </c>
      <c r="AJ9248">
        <v>24.331099999999999</v>
      </c>
      <c r="AK9248">
        <f t="shared" si="288"/>
        <v>2015</v>
      </c>
      <c r="AL9248">
        <f t="shared" si="289"/>
        <v>9</v>
      </c>
    </row>
    <row r="9249" spans="1:38" x14ac:dyDescent="0.25">
      <c r="A9249" t="s">
        <v>8378</v>
      </c>
      <c r="B9249" t="s">
        <v>27341</v>
      </c>
      <c r="C9249">
        <v>7359</v>
      </c>
      <c r="D9249">
        <v>42274</v>
      </c>
      <c r="F9249" t="s">
        <v>27342</v>
      </c>
      <c r="G9249" t="s">
        <v>27343</v>
      </c>
      <c r="H9249" t="s">
        <v>27342</v>
      </c>
      <c r="I9249" t="s">
        <v>64</v>
      </c>
      <c r="J9249" t="s">
        <v>37</v>
      </c>
      <c r="K9249" t="s">
        <v>38</v>
      </c>
      <c r="L9249" t="s">
        <v>1007</v>
      </c>
      <c r="M9249" t="s">
        <v>1008</v>
      </c>
      <c r="N9249" t="s">
        <v>190</v>
      </c>
      <c r="O9249" t="s">
        <v>191</v>
      </c>
      <c r="P9249" t="s">
        <v>395</v>
      </c>
      <c r="Q9249" t="s">
        <v>396</v>
      </c>
      <c r="R9249">
        <v>0</v>
      </c>
      <c r="S9249">
        <v>0</v>
      </c>
      <c r="W9249" t="s">
        <v>45</v>
      </c>
      <c r="X9249">
        <v>7359</v>
      </c>
      <c r="Y9249" t="s">
        <v>559</v>
      </c>
      <c r="Z9249" t="s">
        <v>560</v>
      </c>
      <c r="AA9249" t="s">
        <v>40775</v>
      </c>
      <c r="AB9249" t="s">
        <v>553</v>
      </c>
      <c r="AC9249">
        <v>3920222</v>
      </c>
      <c r="AD9249" t="s">
        <v>553</v>
      </c>
      <c r="AE9249">
        <v>2.5808499999999999</v>
      </c>
      <c r="AF9249">
        <v>42305.913888888892</v>
      </c>
      <c r="AG9249" s="1">
        <v>43059.636805555558</v>
      </c>
      <c r="AH9249" s="1">
        <v>43146.660416666666</v>
      </c>
      <c r="AI9249">
        <v>91.823599999999999</v>
      </c>
      <c r="AJ9249">
        <v>22.360499999999998</v>
      </c>
      <c r="AK9249">
        <f t="shared" si="288"/>
        <v>2015</v>
      </c>
      <c r="AL9249">
        <f t="shared" si="289"/>
        <v>9</v>
      </c>
    </row>
    <row r="9250" spans="1:38" x14ac:dyDescent="0.25">
      <c r="A9250" t="s">
        <v>1327</v>
      </c>
      <c r="B9250" t="s">
        <v>29865</v>
      </c>
      <c r="C9250">
        <v>8280</v>
      </c>
      <c r="D9250">
        <v>42268</v>
      </c>
      <c r="F9250" t="s">
        <v>29866</v>
      </c>
      <c r="G9250" t="s">
        <v>29867</v>
      </c>
      <c r="H9250" t="s">
        <v>29866</v>
      </c>
      <c r="I9250" t="s">
        <v>72</v>
      </c>
      <c r="J9250" t="s">
        <v>37</v>
      </c>
      <c r="K9250" t="s">
        <v>38</v>
      </c>
      <c r="L9250" t="s">
        <v>39</v>
      </c>
      <c r="M9250" t="s">
        <v>40</v>
      </c>
      <c r="N9250" t="s">
        <v>41</v>
      </c>
      <c r="O9250" t="s">
        <v>42</v>
      </c>
      <c r="P9250" t="s">
        <v>43</v>
      </c>
      <c r="Q9250" t="s">
        <v>44</v>
      </c>
      <c r="R9250">
        <v>2</v>
      </c>
      <c r="S9250">
        <v>0</v>
      </c>
      <c r="W9250" t="s">
        <v>45</v>
      </c>
      <c r="X9250">
        <v>8280</v>
      </c>
      <c r="Y9250" t="s">
        <v>559</v>
      </c>
      <c r="Z9250" t="s">
        <v>560</v>
      </c>
      <c r="AA9250" t="s">
        <v>40775</v>
      </c>
      <c r="AB9250" t="s">
        <v>553</v>
      </c>
      <c r="AC9250">
        <v>3920222</v>
      </c>
      <c r="AD9250" t="s">
        <v>553</v>
      </c>
      <c r="AE9250">
        <v>2.2269000000000001</v>
      </c>
      <c r="AF9250">
        <v>42497.790277777778</v>
      </c>
      <c r="AG9250" s="1">
        <v>43059.636805555558</v>
      </c>
      <c r="AH9250" s="1">
        <v>43146.660416666666</v>
      </c>
      <c r="AI9250">
        <v>91.813800000000001</v>
      </c>
      <c r="AJ9250">
        <v>22.349599999999999</v>
      </c>
      <c r="AK9250">
        <f t="shared" si="288"/>
        <v>2015</v>
      </c>
      <c r="AL9250">
        <f t="shared" si="289"/>
        <v>9</v>
      </c>
    </row>
    <row r="9251" spans="1:38" x14ac:dyDescent="0.25">
      <c r="A9251" t="s">
        <v>1327</v>
      </c>
      <c r="B9251" t="s">
        <v>26043</v>
      </c>
      <c r="C9251">
        <v>6982</v>
      </c>
      <c r="D9251">
        <v>42314</v>
      </c>
      <c r="F9251" t="s">
        <v>26044</v>
      </c>
      <c r="G9251" t="s">
        <v>26045</v>
      </c>
      <c r="H9251" t="s">
        <v>26044</v>
      </c>
      <c r="I9251" t="s">
        <v>36</v>
      </c>
      <c r="J9251" t="s">
        <v>37</v>
      </c>
      <c r="K9251" t="s">
        <v>38</v>
      </c>
      <c r="L9251" t="s">
        <v>39</v>
      </c>
      <c r="M9251" t="s">
        <v>40</v>
      </c>
      <c r="N9251" t="s">
        <v>190</v>
      </c>
      <c r="O9251" t="s">
        <v>191</v>
      </c>
      <c r="P9251" t="s">
        <v>395</v>
      </c>
      <c r="Q9251" t="s">
        <v>396</v>
      </c>
      <c r="R9251">
        <v>0</v>
      </c>
      <c r="S9251">
        <v>3</v>
      </c>
      <c r="W9251" t="s">
        <v>45</v>
      </c>
      <c r="X9251">
        <v>6982</v>
      </c>
      <c r="Y9251" t="s">
        <v>559</v>
      </c>
      <c r="Z9251" t="s">
        <v>560</v>
      </c>
      <c r="AA9251" t="s">
        <v>40775</v>
      </c>
      <c r="AB9251" t="s">
        <v>3377</v>
      </c>
      <c r="AC9251">
        <v>237000</v>
      </c>
      <c r="AD9251" t="s">
        <v>3377</v>
      </c>
      <c r="AE9251">
        <v>0.58709</v>
      </c>
      <c r="AF9251">
        <v>42181.61041666667</v>
      </c>
      <c r="AG9251" s="1">
        <v>43059.636805555558</v>
      </c>
      <c r="AH9251" s="1">
        <v>43146.660416666666</v>
      </c>
      <c r="AI9251">
        <v>91.877099999999999</v>
      </c>
      <c r="AJ9251">
        <v>24.901599999999998</v>
      </c>
      <c r="AK9251">
        <f t="shared" si="288"/>
        <v>2015</v>
      </c>
      <c r="AL9251">
        <f t="shared" si="289"/>
        <v>11</v>
      </c>
    </row>
    <row r="9252" spans="1:38" x14ac:dyDescent="0.25">
      <c r="A9252" t="s">
        <v>26878</v>
      </c>
      <c r="B9252" t="s">
        <v>30909</v>
      </c>
      <c r="C9252">
        <v>8955</v>
      </c>
      <c r="D9252">
        <v>42324</v>
      </c>
      <c r="F9252" t="s">
        <v>30910</v>
      </c>
      <c r="G9252" t="s">
        <v>30911</v>
      </c>
      <c r="H9252" t="s">
        <v>30910</v>
      </c>
      <c r="I9252" t="s">
        <v>267</v>
      </c>
      <c r="J9252" t="s">
        <v>37</v>
      </c>
      <c r="K9252" t="s">
        <v>38</v>
      </c>
      <c r="L9252" t="s">
        <v>43</v>
      </c>
      <c r="M9252" t="s">
        <v>44</v>
      </c>
      <c r="N9252" t="s">
        <v>190</v>
      </c>
      <c r="O9252" t="s">
        <v>191</v>
      </c>
      <c r="P9252" t="s">
        <v>878</v>
      </c>
      <c r="Q9252" t="s">
        <v>879</v>
      </c>
      <c r="R9252">
        <v>1</v>
      </c>
      <c r="S9252">
        <v>0</v>
      </c>
      <c r="W9252" t="s">
        <v>45</v>
      </c>
      <c r="X9252">
        <v>8955</v>
      </c>
      <c r="Y9252" t="s">
        <v>559</v>
      </c>
      <c r="Z9252" t="s">
        <v>560</v>
      </c>
      <c r="AA9252" t="s">
        <v>40775</v>
      </c>
      <c r="AB9252" t="s">
        <v>3377</v>
      </c>
      <c r="AC9252">
        <v>39218</v>
      </c>
      <c r="AD9252" t="s">
        <v>25321</v>
      </c>
      <c r="AE9252">
        <v>10.897399999999999</v>
      </c>
      <c r="AF9252">
        <v>42565.617361111108</v>
      </c>
      <c r="AG9252" s="1">
        <v>43059.636805555558</v>
      </c>
      <c r="AH9252" s="1">
        <v>43146.660416666666</v>
      </c>
      <c r="AI9252">
        <v>91.778300000000002</v>
      </c>
      <c r="AJ9252">
        <v>25.082100000000001</v>
      </c>
      <c r="AK9252">
        <f t="shared" si="288"/>
        <v>2015</v>
      </c>
      <c r="AL9252">
        <f t="shared" si="289"/>
        <v>11</v>
      </c>
    </row>
    <row r="9253" spans="1:38" x14ac:dyDescent="0.25">
      <c r="A9253" t="s">
        <v>1327</v>
      </c>
      <c r="B9253" t="s">
        <v>32253</v>
      </c>
      <c r="C9253">
        <v>9308</v>
      </c>
      <c r="D9253">
        <v>42416</v>
      </c>
      <c r="F9253" t="s">
        <v>3377</v>
      </c>
      <c r="G9253" t="s">
        <v>32254</v>
      </c>
      <c r="H9253" t="s">
        <v>3377</v>
      </c>
      <c r="I9253" t="s">
        <v>36</v>
      </c>
      <c r="J9253" t="s">
        <v>814</v>
      </c>
      <c r="K9253" t="s">
        <v>815</v>
      </c>
      <c r="L9253" t="s">
        <v>1817</v>
      </c>
      <c r="M9253" t="s">
        <v>1818</v>
      </c>
      <c r="N9253" t="s">
        <v>190</v>
      </c>
      <c r="O9253" t="s">
        <v>191</v>
      </c>
      <c r="P9253" t="s">
        <v>878</v>
      </c>
      <c r="Q9253" t="s">
        <v>879</v>
      </c>
      <c r="R9253">
        <v>1</v>
      </c>
      <c r="S9253">
        <v>1</v>
      </c>
      <c r="W9253" t="s">
        <v>45</v>
      </c>
      <c r="X9253">
        <v>9308</v>
      </c>
      <c r="Y9253" t="s">
        <v>559</v>
      </c>
      <c r="Z9253" t="s">
        <v>560</v>
      </c>
      <c r="AA9253" t="s">
        <v>40775</v>
      </c>
      <c r="AB9253" t="s">
        <v>3377</v>
      </c>
      <c r="AC9253">
        <v>237000</v>
      </c>
      <c r="AD9253" t="s">
        <v>3377</v>
      </c>
      <c r="AE9253">
        <v>0.78886000000000001</v>
      </c>
      <c r="AF9253">
        <v>42408.729166666664</v>
      </c>
      <c r="AG9253" s="1">
        <v>43059.636805555558</v>
      </c>
      <c r="AH9253" s="1">
        <v>43146.660416666666</v>
      </c>
      <c r="AI9253">
        <v>91.864400000000003</v>
      </c>
      <c r="AJ9253">
        <v>24.900700000000001</v>
      </c>
      <c r="AK9253">
        <f t="shared" si="288"/>
        <v>2016</v>
      </c>
      <c r="AL9253">
        <f t="shared" si="289"/>
        <v>2</v>
      </c>
    </row>
    <row r="9254" spans="1:38" x14ac:dyDescent="0.25">
      <c r="A9254" t="s">
        <v>23252</v>
      </c>
      <c r="B9254" t="s">
        <v>32339</v>
      </c>
      <c r="C9254">
        <v>9333</v>
      </c>
      <c r="D9254">
        <v>42425</v>
      </c>
      <c r="F9254" t="s">
        <v>32340</v>
      </c>
      <c r="G9254" t="s">
        <v>32341</v>
      </c>
      <c r="H9254" t="s">
        <v>32340</v>
      </c>
      <c r="I9254" t="s">
        <v>36</v>
      </c>
      <c r="J9254" t="s">
        <v>37</v>
      </c>
      <c r="K9254" t="s">
        <v>38</v>
      </c>
      <c r="L9254" t="s">
        <v>1817</v>
      </c>
      <c r="M9254" t="s">
        <v>1818</v>
      </c>
      <c r="N9254" t="s">
        <v>190</v>
      </c>
      <c r="O9254" t="s">
        <v>191</v>
      </c>
      <c r="P9254" t="s">
        <v>878</v>
      </c>
      <c r="Q9254" t="s">
        <v>879</v>
      </c>
      <c r="R9254">
        <v>1</v>
      </c>
      <c r="S9254">
        <v>0</v>
      </c>
      <c r="W9254" t="s">
        <v>45</v>
      </c>
      <c r="X9254">
        <v>9333</v>
      </c>
      <c r="Y9254" t="s">
        <v>559</v>
      </c>
      <c r="Z9254" t="s">
        <v>560</v>
      </c>
      <c r="AA9254" t="s">
        <v>40775</v>
      </c>
      <c r="AB9254" t="s">
        <v>3377</v>
      </c>
      <c r="AC9254">
        <v>237000</v>
      </c>
      <c r="AD9254" t="s">
        <v>3377</v>
      </c>
      <c r="AE9254">
        <v>32.32367</v>
      </c>
      <c r="AF9254">
        <v>42437.564583333333</v>
      </c>
      <c r="AG9254" s="1">
        <v>43059.636805555558</v>
      </c>
      <c r="AH9254" s="1">
        <v>43146.660416666666</v>
      </c>
      <c r="AI9254">
        <v>92.010400000000004</v>
      </c>
      <c r="AJ9254">
        <v>25.162199999999999</v>
      </c>
      <c r="AK9254">
        <f t="shared" si="288"/>
        <v>2016</v>
      </c>
      <c r="AL9254">
        <f t="shared" si="289"/>
        <v>2</v>
      </c>
    </row>
    <row r="9255" spans="1:38" x14ac:dyDescent="0.25">
      <c r="A9255" t="s">
        <v>32301</v>
      </c>
      <c r="B9255" t="s">
        <v>32302</v>
      </c>
      <c r="C9255">
        <v>9321</v>
      </c>
      <c r="D9255">
        <v>42511</v>
      </c>
      <c r="F9255" t="s">
        <v>32303</v>
      </c>
      <c r="G9255" t="s">
        <v>32304</v>
      </c>
      <c r="H9255" t="s">
        <v>32303</v>
      </c>
      <c r="I9255" t="s">
        <v>36</v>
      </c>
      <c r="J9255" t="s">
        <v>37</v>
      </c>
      <c r="K9255" t="s">
        <v>38</v>
      </c>
      <c r="L9255" t="s">
        <v>383</v>
      </c>
      <c r="M9255" t="s">
        <v>384</v>
      </c>
      <c r="N9255" t="s">
        <v>190</v>
      </c>
      <c r="O9255" t="s">
        <v>191</v>
      </c>
      <c r="P9255" t="s">
        <v>43</v>
      </c>
      <c r="Q9255" t="s">
        <v>44</v>
      </c>
      <c r="R9255">
        <v>2</v>
      </c>
      <c r="S9255">
        <v>0</v>
      </c>
      <c r="T9255" t="s">
        <v>32305</v>
      </c>
      <c r="W9255" t="s">
        <v>45</v>
      </c>
      <c r="X9255">
        <v>9321</v>
      </c>
      <c r="Y9255" t="s">
        <v>559</v>
      </c>
      <c r="Z9255" t="s">
        <v>560</v>
      </c>
      <c r="AA9255" t="s">
        <v>40775</v>
      </c>
      <c r="AB9255" t="s">
        <v>553</v>
      </c>
      <c r="AC9255">
        <v>33200</v>
      </c>
      <c r="AD9255" t="s">
        <v>17960</v>
      </c>
      <c r="AE9255">
        <v>13.06101</v>
      </c>
      <c r="AF9255">
        <v>42408.806944444441</v>
      </c>
      <c r="AG9255" s="1">
        <v>43059.636805555558</v>
      </c>
      <c r="AH9255" s="1">
        <v>43146.660416666666</v>
      </c>
      <c r="AI9255">
        <v>91.674300000000002</v>
      </c>
      <c r="AJ9255">
        <v>22.623899999999999</v>
      </c>
      <c r="AK9255">
        <f t="shared" si="288"/>
        <v>2016</v>
      </c>
      <c r="AL9255">
        <f t="shared" si="289"/>
        <v>5</v>
      </c>
    </row>
    <row r="9256" spans="1:38" x14ac:dyDescent="0.25">
      <c r="A9256" t="s">
        <v>3144</v>
      </c>
      <c r="B9256" t="s">
        <v>3145</v>
      </c>
      <c r="C9256">
        <v>636</v>
      </c>
      <c r="D9256">
        <v>39728</v>
      </c>
      <c r="F9256" t="s">
        <v>3146</v>
      </c>
      <c r="G9256" t="s">
        <v>3147</v>
      </c>
      <c r="H9256" t="s">
        <v>3146</v>
      </c>
      <c r="I9256" t="s">
        <v>43</v>
      </c>
      <c r="J9256" t="s">
        <v>37</v>
      </c>
      <c r="K9256" t="s">
        <v>38</v>
      </c>
      <c r="L9256" t="s">
        <v>43</v>
      </c>
      <c r="M9256" t="s">
        <v>44</v>
      </c>
      <c r="N9256" t="s">
        <v>41</v>
      </c>
      <c r="O9256" t="s">
        <v>42</v>
      </c>
      <c r="P9256" t="s">
        <v>43</v>
      </c>
      <c r="Q9256" t="s">
        <v>44</v>
      </c>
      <c r="R9256">
        <v>0</v>
      </c>
      <c r="S9256">
        <v>0</v>
      </c>
      <c r="W9256" t="s">
        <v>45</v>
      </c>
      <c r="X9256">
        <v>636</v>
      </c>
      <c r="Y9256" t="s">
        <v>3148</v>
      </c>
      <c r="Z9256" t="s">
        <v>3149</v>
      </c>
      <c r="AA9256" t="s">
        <v>40774</v>
      </c>
      <c r="AB9256" t="s">
        <v>3150</v>
      </c>
      <c r="AC9256">
        <v>10612</v>
      </c>
      <c r="AD9256" t="s">
        <v>3151</v>
      </c>
      <c r="AE9256">
        <v>16.21153</v>
      </c>
      <c r="AF9256">
        <v>41643</v>
      </c>
      <c r="AG9256" s="1">
        <v>43059.636805555558</v>
      </c>
      <c r="AH9256" s="1">
        <v>43146.660416666666</v>
      </c>
      <c r="AI9256">
        <v>47.56</v>
      </c>
      <c r="AJ9256">
        <v>40.31</v>
      </c>
      <c r="AK9256">
        <f t="shared" si="288"/>
        <v>2008</v>
      </c>
      <c r="AL9256">
        <f t="shared" si="289"/>
        <v>10</v>
      </c>
    </row>
    <row r="9257" spans="1:38" x14ac:dyDescent="0.25">
      <c r="A9257" t="s">
        <v>7224</v>
      </c>
      <c r="B9257" t="s">
        <v>7225</v>
      </c>
      <c r="C9257">
        <v>1610</v>
      </c>
      <c r="D9257">
        <v>40182</v>
      </c>
      <c r="F9257" t="s">
        <v>7226</v>
      </c>
      <c r="G9257" t="s">
        <v>7227</v>
      </c>
      <c r="H9257" t="s">
        <v>7226</v>
      </c>
      <c r="I9257" t="s">
        <v>36</v>
      </c>
      <c r="J9257" t="s">
        <v>138</v>
      </c>
      <c r="K9257" t="s">
        <v>139</v>
      </c>
      <c r="L9257" t="s">
        <v>123</v>
      </c>
      <c r="M9257" t="s">
        <v>124</v>
      </c>
      <c r="N9257" t="s">
        <v>41</v>
      </c>
      <c r="O9257" t="s">
        <v>42</v>
      </c>
      <c r="P9257" t="s">
        <v>43</v>
      </c>
      <c r="Q9257" t="s">
        <v>44</v>
      </c>
      <c r="R9257">
        <v>0</v>
      </c>
      <c r="S9257">
        <v>0</v>
      </c>
      <c r="W9257" t="s">
        <v>45</v>
      </c>
      <c r="X9257">
        <v>1610</v>
      </c>
      <c r="Y9257" t="s">
        <v>3148</v>
      </c>
      <c r="Z9257" t="s">
        <v>3149</v>
      </c>
      <c r="AA9257" t="s">
        <v>40774</v>
      </c>
      <c r="AB9257" t="s">
        <v>7228</v>
      </c>
      <c r="AC9257">
        <v>22405</v>
      </c>
      <c r="AD9257" t="s">
        <v>7228</v>
      </c>
      <c r="AE9257">
        <v>23.352260000000001</v>
      </c>
      <c r="AF9257">
        <v>41643</v>
      </c>
      <c r="AG9257" s="1">
        <v>43059.636805555558</v>
      </c>
      <c r="AH9257" s="1">
        <v>43146.660416666666</v>
      </c>
      <c r="AI9257">
        <v>48.58</v>
      </c>
      <c r="AJ9257">
        <v>41.1569</v>
      </c>
      <c r="AK9257">
        <f t="shared" si="288"/>
        <v>2010</v>
      </c>
      <c r="AL9257">
        <f t="shared" si="289"/>
        <v>1</v>
      </c>
    </row>
    <row r="9258" spans="1:38" x14ac:dyDescent="0.25">
      <c r="A9258" t="s">
        <v>3144</v>
      </c>
      <c r="B9258" t="s">
        <v>7712</v>
      </c>
      <c r="C9258">
        <v>1801</v>
      </c>
      <c r="D9258">
        <v>40214</v>
      </c>
      <c r="F9258" t="s">
        <v>7713</v>
      </c>
      <c r="G9258" t="s">
        <v>7714</v>
      </c>
      <c r="H9258" t="s">
        <v>7713</v>
      </c>
      <c r="I9258" t="s">
        <v>36</v>
      </c>
      <c r="J9258" t="s">
        <v>37</v>
      </c>
      <c r="K9258" t="s">
        <v>38</v>
      </c>
      <c r="L9258" t="s">
        <v>123</v>
      </c>
      <c r="M9258" t="s">
        <v>124</v>
      </c>
      <c r="N9258" t="s">
        <v>41</v>
      </c>
      <c r="O9258" t="s">
        <v>42</v>
      </c>
      <c r="P9258" t="s">
        <v>43</v>
      </c>
      <c r="Q9258" t="s">
        <v>44</v>
      </c>
      <c r="R9258">
        <v>0</v>
      </c>
      <c r="S9258">
        <v>0</v>
      </c>
      <c r="W9258" t="s">
        <v>45</v>
      </c>
      <c r="X9258">
        <v>1801</v>
      </c>
      <c r="Y9258" t="s">
        <v>3148</v>
      </c>
      <c r="Z9258" t="s">
        <v>3149</v>
      </c>
      <c r="AA9258" t="s">
        <v>40774</v>
      </c>
      <c r="AB9258" t="s">
        <v>7715</v>
      </c>
      <c r="AC9258">
        <v>9900</v>
      </c>
      <c r="AD9258" t="s">
        <v>7716</v>
      </c>
      <c r="AE9258">
        <v>0.26996999999999999</v>
      </c>
      <c r="AF9258">
        <v>41643</v>
      </c>
      <c r="AG9258" s="1">
        <v>43059.636805555558</v>
      </c>
      <c r="AH9258" s="1">
        <v>43146.660416666666</v>
      </c>
      <c r="AI9258">
        <v>46.080599999999997</v>
      </c>
      <c r="AJ9258">
        <v>40.521700000000003</v>
      </c>
      <c r="AK9258">
        <f t="shared" si="288"/>
        <v>2010</v>
      </c>
      <c r="AL9258">
        <f t="shared" si="289"/>
        <v>2</v>
      </c>
    </row>
    <row r="9259" spans="1:38" x14ac:dyDescent="0.25">
      <c r="A9259" t="s">
        <v>3144</v>
      </c>
      <c r="B9259" t="s">
        <v>7712</v>
      </c>
      <c r="C9259">
        <v>1802</v>
      </c>
      <c r="D9259">
        <v>40214</v>
      </c>
      <c r="F9259" t="s">
        <v>7717</v>
      </c>
      <c r="G9259" t="s">
        <v>7718</v>
      </c>
      <c r="H9259" t="s">
        <v>7717</v>
      </c>
      <c r="I9259" t="s">
        <v>267</v>
      </c>
      <c r="J9259" t="s">
        <v>37</v>
      </c>
      <c r="K9259" t="s">
        <v>38</v>
      </c>
      <c r="L9259" t="s">
        <v>123</v>
      </c>
      <c r="M9259" t="s">
        <v>124</v>
      </c>
      <c r="N9259" t="s">
        <v>41</v>
      </c>
      <c r="O9259" t="s">
        <v>42</v>
      </c>
      <c r="P9259" t="s">
        <v>43</v>
      </c>
      <c r="Q9259" t="s">
        <v>44</v>
      </c>
      <c r="R9259">
        <v>0</v>
      </c>
      <c r="S9259">
        <v>0</v>
      </c>
      <c r="W9259" t="s">
        <v>45</v>
      </c>
      <c r="X9259">
        <v>1802</v>
      </c>
      <c r="Y9259" t="s">
        <v>3148</v>
      </c>
      <c r="Z9259" t="s">
        <v>3149</v>
      </c>
      <c r="AA9259" t="s">
        <v>40774</v>
      </c>
      <c r="AB9259" t="s">
        <v>7715</v>
      </c>
      <c r="AC9259">
        <v>9900</v>
      </c>
      <c r="AD9259" t="s">
        <v>7716</v>
      </c>
      <c r="AE9259">
        <v>6.9785500000000003</v>
      </c>
      <c r="AF9259">
        <v>41643</v>
      </c>
      <c r="AG9259" s="1">
        <v>43059.636805555558</v>
      </c>
      <c r="AH9259" s="1">
        <v>43146.660416666666</v>
      </c>
      <c r="AI9259">
        <v>46.008899999999997</v>
      </c>
      <c r="AJ9259">
        <v>40.553100000000001</v>
      </c>
      <c r="AK9259">
        <f t="shared" si="288"/>
        <v>2010</v>
      </c>
      <c r="AL9259">
        <f t="shared" si="289"/>
        <v>2</v>
      </c>
    </row>
    <row r="9260" spans="1:38" x14ac:dyDescent="0.25">
      <c r="A9260" t="s">
        <v>7490</v>
      </c>
      <c r="B9260" t="s">
        <v>7756</v>
      </c>
      <c r="C9260">
        <v>1812</v>
      </c>
      <c r="D9260">
        <v>40242</v>
      </c>
      <c r="F9260" t="s">
        <v>7757</v>
      </c>
      <c r="G9260" t="s">
        <v>7758</v>
      </c>
      <c r="H9260" t="s">
        <v>7757</v>
      </c>
      <c r="I9260" t="s">
        <v>267</v>
      </c>
      <c r="J9260" t="s">
        <v>37</v>
      </c>
      <c r="K9260" t="s">
        <v>38</v>
      </c>
      <c r="L9260" t="s">
        <v>43</v>
      </c>
      <c r="M9260" t="s">
        <v>44</v>
      </c>
      <c r="N9260" t="s">
        <v>190</v>
      </c>
      <c r="O9260" t="s">
        <v>191</v>
      </c>
      <c r="P9260" t="s">
        <v>43</v>
      </c>
      <c r="Q9260" t="s">
        <v>44</v>
      </c>
      <c r="R9260">
        <v>0</v>
      </c>
      <c r="S9260">
        <v>0</v>
      </c>
      <c r="T9260" t="s">
        <v>7113</v>
      </c>
      <c r="W9260" t="s">
        <v>45</v>
      </c>
      <c r="X9260">
        <v>1812</v>
      </c>
      <c r="Y9260" t="s">
        <v>3148</v>
      </c>
      <c r="Z9260" t="s">
        <v>3149</v>
      </c>
      <c r="AA9260" t="s">
        <v>40774</v>
      </c>
      <c r="AB9260" t="s">
        <v>7759</v>
      </c>
      <c r="AC9260">
        <v>11398</v>
      </c>
      <c r="AD9260" t="s">
        <v>7760</v>
      </c>
      <c r="AE9260">
        <v>4.2588299999999997</v>
      </c>
      <c r="AF9260">
        <v>41952.633333333331</v>
      </c>
      <c r="AG9260" s="1">
        <v>43059.636805555558</v>
      </c>
      <c r="AH9260" s="1">
        <v>43146.660416666666</v>
      </c>
      <c r="AI9260">
        <v>49.825400000000002</v>
      </c>
      <c r="AJ9260">
        <v>40.375100000000003</v>
      </c>
      <c r="AK9260">
        <f t="shared" si="288"/>
        <v>2010</v>
      </c>
      <c r="AL9260">
        <f t="shared" si="289"/>
        <v>3</v>
      </c>
    </row>
    <row r="9261" spans="1:38" x14ac:dyDescent="0.25">
      <c r="A9261" t="s">
        <v>7490</v>
      </c>
      <c r="B9261" t="s">
        <v>7600</v>
      </c>
      <c r="C9261">
        <v>1774</v>
      </c>
      <c r="D9261">
        <v>40289</v>
      </c>
      <c r="F9261" t="s">
        <v>7601</v>
      </c>
      <c r="G9261" t="s">
        <v>7602</v>
      </c>
      <c r="H9261" t="s">
        <v>7601</v>
      </c>
      <c r="I9261" t="s">
        <v>64</v>
      </c>
      <c r="J9261" t="s">
        <v>37</v>
      </c>
      <c r="K9261" t="s">
        <v>38</v>
      </c>
      <c r="L9261" t="s">
        <v>123</v>
      </c>
      <c r="M9261" t="s">
        <v>124</v>
      </c>
      <c r="N9261" t="s">
        <v>41</v>
      </c>
      <c r="O9261" t="s">
        <v>42</v>
      </c>
      <c r="P9261" t="s">
        <v>43</v>
      </c>
      <c r="Q9261" t="s">
        <v>44</v>
      </c>
      <c r="R9261">
        <v>0</v>
      </c>
      <c r="S9261">
        <v>0</v>
      </c>
      <c r="W9261" t="s">
        <v>45</v>
      </c>
      <c r="X9261">
        <v>1774</v>
      </c>
      <c r="Y9261" t="s">
        <v>3148</v>
      </c>
      <c r="Z9261" t="s">
        <v>3149</v>
      </c>
      <c r="AA9261" t="s">
        <v>40774</v>
      </c>
      <c r="AB9261" t="s">
        <v>7603</v>
      </c>
      <c r="AC9261">
        <v>313300</v>
      </c>
      <c r="AD9261" t="s">
        <v>7604</v>
      </c>
      <c r="AE9261">
        <v>1.0025299999999999</v>
      </c>
      <c r="AF9261">
        <v>41643</v>
      </c>
      <c r="AG9261" s="1">
        <v>43059.636805555558</v>
      </c>
      <c r="AH9261" s="1">
        <v>43146.660416666666</v>
      </c>
      <c r="AI9261">
        <v>46.366700000000002</v>
      </c>
      <c r="AJ9261">
        <v>40.6905</v>
      </c>
      <c r="AK9261">
        <f t="shared" si="288"/>
        <v>2010</v>
      </c>
      <c r="AL9261">
        <f t="shared" si="289"/>
        <v>4</v>
      </c>
    </row>
    <row r="9262" spans="1:38" x14ac:dyDescent="0.25">
      <c r="A9262" t="s">
        <v>7490</v>
      </c>
      <c r="B9262" t="s">
        <v>7656</v>
      </c>
      <c r="C9262">
        <v>1787</v>
      </c>
      <c r="D9262">
        <v>40295</v>
      </c>
      <c r="F9262" t="s">
        <v>7657</v>
      </c>
      <c r="G9262" t="s">
        <v>7658</v>
      </c>
      <c r="H9262" t="s">
        <v>7657</v>
      </c>
      <c r="I9262" t="s">
        <v>64</v>
      </c>
      <c r="J9262" t="s">
        <v>37</v>
      </c>
      <c r="K9262" t="s">
        <v>38</v>
      </c>
      <c r="L9262" t="s">
        <v>123</v>
      </c>
      <c r="M9262" t="s">
        <v>124</v>
      </c>
      <c r="N9262" t="s">
        <v>41</v>
      </c>
      <c r="O9262" t="s">
        <v>42</v>
      </c>
      <c r="P9262" t="s">
        <v>43</v>
      </c>
      <c r="Q9262" t="s">
        <v>44</v>
      </c>
      <c r="R9262">
        <v>4</v>
      </c>
      <c r="S9262">
        <v>0</v>
      </c>
      <c r="W9262" t="s">
        <v>45</v>
      </c>
      <c r="X9262">
        <v>1787</v>
      </c>
      <c r="Y9262" t="s">
        <v>3148</v>
      </c>
      <c r="Z9262" t="s">
        <v>3149</v>
      </c>
      <c r="AA9262" t="s">
        <v>40774</v>
      </c>
      <c r="AB9262" t="s">
        <v>7659</v>
      </c>
      <c r="AC9262">
        <v>12626</v>
      </c>
      <c r="AD9262" t="s">
        <v>7659</v>
      </c>
      <c r="AE9262">
        <v>5.0808900000000001</v>
      </c>
      <c r="AF9262">
        <v>41643</v>
      </c>
      <c r="AG9262" s="1">
        <v>43059.636805555558</v>
      </c>
      <c r="AH9262" s="1">
        <v>43146.660416666666</v>
      </c>
      <c r="AI9262">
        <v>45.688600000000001</v>
      </c>
      <c r="AJ9262">
        <v>40.995899999999999</v>
      </c>
      <c r="AK9262">
        <f t="shared" si="288"/>
        <v>2010</v>
      </c>
      <c r="AL9262">
        <f t="shared" si="289"/>
        <v>4</v>
      </c>
    </row>
    <row r="9263" spans="1:38" x14ac:dyDescent="0.25">
      <c r="A9263" t="s">
        <v>7490</v>
      </c>
      <c r="B9263" t="s">
        <v>7660</v>
      </c>
      <c r="C9263">
        <v>1788</v>
      </c>
      <c r="D9263">
        <v>40295</v>
      </c>
      <c r="F9263" t="s">
        <v>7661</v>
      </c>
      <c r="G9263" t="s">
        <v>7662</v>
      </c>
      <c r="H9263" t="s">
        <v>7661</v>
      </c>
      <c r="I9263" t="s">
        <v>64</v>
      </c>
      <c r="J9263" t="s">
        <v>37</v>
      </c>
      <c r="K9263" t="s">
        <v>38</v>
      </c>
      <c r="L9263" t="s">
        <v>123</v>
      </c>
      <c r="M9263" t="s">
        <v>124</v>
      </c>
      <c r="N9263" t="s">
        <v>41</v>
      </c>
      <c r="O9263" t="s">
        <v>42</v>
      </c>
      <c r="P9263" t="s">
        <v>43</v>
      </c>
      <c r="Q9263" t="s">
        <v>44</v>
      </c>
      <c r="R9263">
        <v>0</v>
      </c>
      <c r="S9263">
        <v>0</v>
      </c>
      <c r="W9263" t="s">
        <v>45</v>
      </c>
      <c r="X9263">
        <v>1788</v>
      </c>
      <c r="Y9263" t="s">
        <v>3148</v>
      </c>
      <c r="Z9263" t="s">
        <v>3149</v>
      </c>
      <c r="AA9263" t="s">
        <v>40774</v>
      </c>
      <c r="AB9263" t="s">
        <v>7663</v>
      </c>
      <c r="AC9263">
        <v>4567</v>
      </c>
      <c r="AD9263" t="s">
        <v>7664</v>
      </c>
      <c r="AE9263">
        <v>12.51995</v>
      </c>
      <c r="AF9263">
        <v>41643</v>
      </c>
      <c r="AG9263" s="1">
        <v>43059.636805555558</v>
      </c>
      <c r="AH9263" s="1">
        <v>43146.660416666666</v>
      </c>
      <c r="AI9263">
        <v>48.674399999999999</v>
      </c>
      <c r="AJ9263">
        <v>38.488599999999998</v>
      </c>
      <c r="AK9263">
        <f t="shared" si="288"/>
        <v>2010</v>
      </c>
      <c r="AL9263">
        <f t="shared" si="289"/>
        <v>4</v>
      </c>
    </row>
    <row r="9264" spans="1:38" x14ac:dyDescent="0.25">
      <c r="A9264" t="s">
        <v>7665</v>
      </c>
      <c r="B9264" t="s">
        <v>7666</v>
      </c>
      <c r="C9264">
        <v>1789</v>
      </c>
      <c r="D9264">
        <v>40295</v>
      </c>
      <c r="F9264" t="s">
        <v>7667</v>
      </c>
      <c r="G9264" t="s">
        <v>7668</v>
      </c>
      <c r="H9264" t="s">
        <v>7667</v>
      </c>
      <c r="I9264" t="s">
        <v>76</v>
      </c>
      <c r="J9264" t="s">
        <v>37</v>
      </c>
      <c r="K9264" t="s">
        <v>38</v>
      </c>
      <c r="L9264" t="s">
        <v>123</v>
      </c>
      <c r="M9264" t="s">
        <v>124</v>
      </c>
      <c r="N9264" t="s">
        <v>41</v>
      </c>
      <c r="O9264" t="s">
        <v>42</v>
      </c>
      <c r="P9264" t="s">
        <v>43</v>
      </c>
      <c r="Q9264" t="s">
        <v>44</v>
      </c>
      <c r="R9264">
        <v>0</v>
      </c>
      <c r="S9264">
        <v>0</v>
      </c>
      <c r="W9264" t="s">
        <v>45</v>
      </c>
      <c r="X9264">
        <v>1789</v>
      </c>
      <c r="Y9264" t="s">
        <v>3148</v>
      </c>
      <c r="Z9264" t="s">
        <v>3149</v>
      </c>
      <c r="AA9264" t="s">
        <v>40774</v>
      </c>
      <c r="AB9264" t="s">
        <v>7228</v>
      </c>
      <c r="AC9264">
        <v>22405</v>
      </c>
      <c r="AD9264" t="s">
        <v>7228</v>
      </c>
      <c r="AE9264">
        <v>10.79294</v>
      </c>
      <c r="AF9264">
        <v>41643</v>
      </c>
      <c r="AG9264" s="1">
        <v>43059.636805555558</v>
      </c>
      <c r="AH9264" s="1">
        <v>43146.660416666666</v>
      </c>
      <c r="AI9264">
        <v>48.454599999999999</v>
      </c>
      <c r="AJ9264">
        <v>41.2746</v>
      </c>
      <c r="AK9264">
        <f t="shared" si="288"/>
        <v>2010</v>
      </c>
      <c r="AL9264">
        <f t="shared" si="289"/>
        <v>4</v>
      </c>
    </row>
    <row r="9265" spans="1:38" x14ac:dyDescent="0.25">
      <c r="A9265" t="s">
        <v>7490</v>
      </c>
      <c r="B9265" t="s">
        <v>7687</v>
      </c>
      <c r="C9265">
        <v>1795</v>
      </c>
      <c r="D9265">
        <v>40297</v>
      </c>
      <c r="F9265" t="s">
        <v>7688</v>
      </c>
      <c r="G9265" t="s">
        <v>7689</v>
      </c>
      <c r="H9265" t="s">
        <v>7688</v>
      </c>
      <c r="I9265" t="s">
        <v>36</v>
      </c>
      <c r="J9265" t="s">
        <v>37</v>
      </c>
      <c r="K9265" t="s">
        <v>38</v>
      </c>
      <c r="L9265" t="s">
        <v>123</v>
      </c>
      <c r="M9265" t="s">
        <v>124</v>
      </c>
      <c r="N9265" t="s">
        <v>41</v>
      </c>
      <c r="O9265" t="s">
        <v>42</v>
      </c>
      <c r="P9265" t="s">
        <v>43</v>
      </c>
      <c r="Q9265" t="s">
        <v>44</v>
      </c>
      <c r="R9265">
        <v>0</v>
      </c>
      <c r="S9265">
        <v>0</v>
      </c>
      <c r="W9265" t="s">
        <v>45</v>
      </c>
      <c r="X9265">
        <v>1795</v>
      </c>
      <c r="Y9265" t="s">
        <v>3148</v>
      </c>
      <c r="Z9265" t="s">
        <v>3149</v>
      </c>
      <c r="AA9265" t="s">
        <v>40774</v>
      </c>
      <c r="AB9265" t="s">
        <v>7228</v>
      </c>
      <c r="AC9265">
        <v>22405</v>
      </c>
      <c r="AD9265" t="s">
        <v>7228</v>
      </c>
      <c r="AE9265">
        <v>23.36984</v>
      </c>
      <c r="AF9265">
        <v>41643</v>
      </c>
      <c r="AG9265" s="1">
        <v>43059.636805555558</v>
      </c>
      <c r="AH9265" s="1">
        <v>43146.660416666666</v>
      </c>
      <c r="AI9265">
        <v>48.579799999999999</v>
      </c>
      <c r="AJ9265">
        <v>41.156700000000001</v>
      </c>
      <c r="AK9265">
        <f t="shared" si="288"/>
        <v>2010</v>
      </c>
      <c r="AL9265">
        <f t="shared" si="289"/>
        <v>4</v>
      </c>
    </row>
    <row r="9266" spans="1:38" x14ac:dyDescent="0.25">
      <c r="A9266" t="s">
        <v>7490</v>
      </c>
      <c r="B9266" t="s">
        <v>7690</v>
      </c>
      <c r="C9266">
        <v>1796</v>
      </c>
      <c r="D9266">
        <v>40297</v>
      </c>
      <c r="F9266" t="s">
        <v>7691</v>
      </c>
      <c r="G9266" t="s">
        <v>7692</v>
      </c>
      <c r="H9266" t="s">
        <v>7691</v>
      </c>
      <c r="I9266" t="s">
        <v>36</v>
      </c>
      <c r="J9266" t="s">
        <v>37</v>
      </c>
      <c r="K9266" t="s">
        <v>38</v>
      </c>
      <c r="L9266" t="s">
        <v>123</v>
      </c>
      <c r="M9266" t="s">
        <v>124</v>
      </c>
      <c r="N9266" t="s">
        <v>41</v>
      </c>
      <c r="O9266" t="s">
        <v>42</v>
      </c>
      <c r="P9266" t="s">
        <v>43</v>
      </c>
      <c r="Q9266" t="s">
        <v>44</v>
      </c>
      <c r="R9266">
        <v>0</v>
      </c>
      <c r="S9266">
        <v>0</v>
      </c>
      <c r="W9266" t="s">
        <v>45</v>
      </c>
      <c r="X9266">
        <v>1796</v>
      </c>
      <c r="Y9266" t="s">
        <v>3148</v>
      </c>
      <c r="Z9266" t="s">
        <v>3149</v>
      </c>
      <c r="AA9266" t="s">
        <v>40774</v>
      </c>
      <c r="AB9266" t="s">
        <v>7228</v>
      </c>
      <c r="AC9266">
        <v>22405</v>
      </c>
      <c r="AD9266" t="s">
        <v>7228</v>
      </c>
      <c r="AE9266">
        <v>21.585560000000001</v>
      </c>
      <c r="AF9266">
        <v>41643</v>
      </c>
      <c r="AG9266" s="1">
        <v>43059.636805555558</v>
      </c>
      <c r="AH9266" s="1">
        <v>43146.660416666666</v>
      </c>
      <c r="AI9266">
        <v>48.674199999999999</v>
      </c>
      <c r="AJ9266">
        <v>41.209200000000003</v>
      </c>
      <c r="AK9266">
        <f t="shared" si="288"/>
        <v>2010</v>
      </c>
      <c r="AL9266">
        <f t="shared" si="289"/>
        <v>4</v>
      </c>
    </row>
    <row r="9267" spans="1:38" x14ac:dyDescent="0.25">
      <c r="A9267" t="s">
        <v>2247</v>
      </c>
      <c r="B9267" t="s">
        <v>7249</v>
      </c>
      <c r="C9267">
        <v>1616</v>
      </c>
      <c r="D9267">
        <v>40302</v>
      </c>
      <c r="F9267" t="s">
        <v>7250</v>
      </c>
      <c r="G9267" t="s">
        <v>7251</v>
      </c>
      <c r="H9267" t="s">
        <v>7250</v>
      </c>
      <c r="I9267" t="s">
        <v>72</v>
      </c>
      <c r="J9267" t="s">
        <v>37</v>
      </c>
      <c r="K9267" t="s">
        <v>38</v>
      </c>
      <c r="L9267" t="s">
        <v>123</v>
      </c>
      <c r="M9267" t="s">
        <v>124</v>
      </c>
      <c r="N9267" t="s">
        <v>41</v>
      </c>
      <c r="O9267" t="s">
        <v>42</v>
      </c>
      <c r="P9267" t="s">
        <v>43</v>
      </c>
      <c r="Q9267" t="s">
        <v>44</v>
      </c>
      <c r="R9267">
        <v>0</v>
      </c>
      <c r="S9267">
        <v>0</v>
      </c>
      <c r="W9267" t="s">
        <v>45</v>
      </c>
      <c r="X9267">
        <v>1616</v>
      </c>
      <c r="Y9267" t="s">
        <v>3148</v>
      </c>
      <c r="Z9267" t="s">
        <v>3149</v>
      </c>
      <c r="AA9267" t="s">
        <v>40774</v>
      </c>
      <c r="AB9267" t="s">
        <v>6723</v>
      </c>
      <c r="AC9267">
        <v>17209</v>
      </c>
      <c r="AD9267" t="s">
        <v>6724</v>
      </c>
      <c r="AE9267">
        <v>7.5424300000000004</v>
      </c>
      <c r="AF9267">
        <v>41643</v>
      </c>
      <c r="AG9267" s="1">
        <v>43059.636805555558</v>
      </c>
      <c r="AH9267" s="1">
        <v>43146.660416666666</v>
      </c>
      <c r="AI9267">
        <v>48.462000000000003</v>
      </c>
      <c r="AJ9267">
        <v>40.619700000000002</v>
      </c>
      <c r="AK9267">
        <f t="shared" si="288"/>
        <v>2010</v>
      </c>
      <c r="AL9267">
        <f t="shared" si="289"/>
        <v>5</v>
      </c>
    </row>
    <row r="9268" spans="1:38" x14ac:dyDescent="0.25">
      <c r="A9268" t="s">
        <v>3144</v>
      </c>
      <c r="B9268" t="s">
        <v>8456</v>
      </c>
      <c r="C9268">
        <v>1998</v>
      </c>
      <c r="D9268">
        <v>40347</v>
      </c>
      <c r="F9268" t="s">
        <v>8457</v>
      </c>
      <c r="G9268" t="s">
        <v>8458</v>
      </c>
      <c r="H9268" t="s">
        <v>8457</v>
      </c>
      <c r="I9268" t="s">
        <v>36</v>
      </c>
      <c r="J9268" t="s">
        <v>37</v>
      </c>
      <c r="K9268" t="s">
        <v>38</v>
      </c>
      <c r="L9268" t="s">
        <v>123</v>
      </c>
      <c r="M9268" t="s">
        <v>124</v>
      </c>
      <c r="N9268" t="s">
        <v>41</v>
      </c>
      <c r="O9268" t="s">
        <v>42</v>
      </c>
      <c r="P9268" t="s">
        <v>43</v>
      </c>
      <c r="Q9268" t="s">
        <v>44</v>
      </c>
      <c r="R9268">
        <v>0</v>
      </c>
      <c r="S9268">
        <v>0</v>
      </c>
      <c r="W9268" t="s">
        <v>45</v>
      </c>
      <c r="X9268">
        <v>1998</v>
      </c>
      <c r="Y9268" t="s">
        <v>3148</v>
      </c>
      <c r="Z9268" t="s">
        <v>3149</v>
      </c>
      <c r="AA9268" t="s">
        <v>40774</v>
      </c>
      <c r="AB9268" t="s">
        <v>8459</v>
      </c>
      <c r="AC9268">
        <v>2659</v>
      </c>
      <c r="AD9268" t="s">
        <v>8460</v>
      </c>
      <c r="AE9268">
        <v>2.8193199999999998</v>
      </c>
      <c r="AF9268">
        <v>41643</v>
      </c>
      <c r="AG9268" s="1">
        <v>43059.636805555558</v>
      </c>
      <c r="AH9268" s="1">
        <v>43146.660416666666</v>
      </c>
      <c r="AI9268">
        <v>45.6449</v>
      </c>
      <c r="AJ9268">
        <v>40.549399999999999</v>
      </c>
      <c r="AK9268">
        <f t="shared" si="288"/>
        <v>2010</v>
      </c>
      <c r="AL9268">
        <f t="shared" si="289"/>
        <v>6</v>
      </c>
    </row>
    <row r="9269" spans="1:38" x14ac:dyDescent="0.25">
      <c r="A9269" t="s">
        <v>3144</v>
      </c>
      <c r="B9269" t="s">
        <v>8456</v>
      </c>
      <c r="C9269">
        <v>1999</v>
      </c>
      <c r="D9269">
        <v>40347</v>
      </c>
      <c r="F9269" t="s">
        <v>8461</v>
      </c>
      <c r="G9269" t="s">
        <v>8458</v>
      </c>
      <c r="H9269" t="s">
        <v>8461</v>
      </c>
      <c r="I9269" t="s">
        <v>76</v>
      </c>
      <c r="J9269" t="s">
        <v>37</v>
      </c>
      <c r="K9269" t="s">
        <v>38</v>
      </c>
      <c r="L9269" t="s">
        <v>123</v>
      </c>
      <c r="M9269" t="s">
        <v>124</v>
      </c>
      <c r="N9269" t="s">
        <v>41</v>
      </c>
      <c r="O9269" t="s">
        <v>42</v>
      </c>
      <c r="P9269" t="s">
        <v>43</v>
      </c>
      <c r="Q9269" t="s">
        <v>44</v>
      </c>
      <c r="R9269">
        <v>0</v>
      </c>
      <c r="S9269">
        <v>0</v>
      </c>
      <c r="W9269" t="s">
        <v>45</v>
      </c>
      <c r="X9269">
        <v>1999</v>
      </c>
      <c r="Y9269" t="s">
        <v>3148</v>
      </c>
      <c r="Z9269" t="s">
        <v>3149</v>
      </c>
      <c r="AA9269" t="s">
        <v>40774</v>
      </c>
      <c r="AB9269" t="s">
        <v>8459</v>
      </c>
      <c r="AC9269">
        <v>8657</v>
      </c>
      <c r="AD9269" t="s">
        <v>8462</v>
      </c>
      <c r="AE9269">
        <v>0.14774000000000001</v>
      </c>
      <c r="AF9269">
        <v>41643</v>
      </c>
      <c r="AG9269" s="1">
        <v>43059.636805555558</v>
      </c>
      <c r="AH9269" s="1">
        <v>43146.660416666666</v>
      </c>
      <c r="AI9269">
        <v>45.810699999999997</v>
      </c>
      <c r="AJ9269">
        <v>40.57</v>
      </c>
      <c r="AK9269">
        <f t="shared" si="288"/>
        <v>2010</v>
      </c>
      <c r="AL9269">
        <f t="shared" si="289"/>
        <v>6</v>
      </c>
    </row>
    <row r="9270" spans="1:38" x14ac:dyDescent="0.25">
      <c r="A9270" t="s">
        <v>7490</v>
      </c>
      <c r="B9270" t="s">
        <v>7491</v>
      </c>
      <c r="C9270">
        <v>1742</v>
      </c>
      <c r="D9270">
        <v>40425</v>
      </c>
      <c r="F9270" t="s">
        <v>7492</v>
      </c>
      <c r="G9270" t="s">
        <v>7493</v>
      </c>
      <c r="H9270" t="s">
        <v>7492</v>
      </c>
      <c r="I9270" t="s">
        <v>36</v>
      </c>
      <c r="J9270" t="s">
        <v>37</v>
      </c>
      <c r="K9270" t="s">
        <v>38</v>
      </c>
      <c r="L9270" t="s">
        <v>123</v>
      </c>
      <c r="M9270" t="s">
        <v>124</v>
      </c>
      <c r="N9270" t="s">
        <v>41</v>
      </c>
      <c r="O9270" t="s">
        <v>42</v>
      </c>
      <c r="P9270" t="s">
        <v>43</v>
      </c>
      <c r="Q9270" t="s">
        <v>44</v>
      </c>
      <c r="R9270">
        <v>0</v>
      </c>
      <c r="S9270">
        <v>0</v>
      </c>
      <c r="W9270" t="s">
        <v>45</v>
      </c>
      <c r="X9270">
        <v>1742</v>
      </c>
      <c r="Y9270" t="s">
        <v>3148</v>
      </c>
      <c r="Z9270" t="s">
        <v>3149</v>
      </c>
      <c r="AA9270" t="s">
        <v>40774</v>
      </c>
      <c r="AB9270" t="s">
        <v>7494</v>
      </c>
      <c r="AC9270">
        <v>16022</v>
      </c>
      <c r="AD9270" t="s">
        <v>7494</v>
      </c>
      <c r="AE9270">
        <v>8.3925400000000003</v>
      </c>
      <c r="AF9270">
        <v>41643</v>
      </c>
      <c r="AG9270" s="1">
        <v>43059.636805555558</v>
      </c>
      <c r="AH9270" s="1">
        <v>43146.660416666666</v>
      </c>
      <c r="AI9270">
        <v>48.3367</v>
      </c>
      <c r="AJ9270">
        <v>41.4</v>
      </c>
      <c r="AK9270">
        <f t="shared" si="288"/>
        <v>2010</v>
      </c>
      <c r="AL9270">
        <f t="shared" si="289"/>
        <v>9</v>
      </c>
    </row>
    <row r="9271" spans="1:38" x14ac:dyDescent="0.25">
      <c r="A9271" t="s">
        <v>6719</v>
      </c>
      <c r="B9271" t="s">
        <v>6720</v>
      </c>
      <c r="C9271">
        <v>1497</v>
      </c>
      <c r="D9271">
        <v>40453</v>
      </c>
      <c r="F9271" t="s">
        <v>6721</v>
      </c>
      <c r="G9271" t="s">
        <v>6722</v>
      </c>
      <c r="H9271" t="s">
        <v>6721</v>
      </c>
      <c r="I9271" t="s">
        <v>64</v>
      </c>
      <c r="J9271" t="s">
        <v>37</v>
      </c>
      <c r="K9271" t="s">
        <v>38</v>
      </c>
      <c r="L9271" t="s">
        <v>123</v>
      </c>
      <c r="M9271" t="s">
        <v>124</v>
      </c>
      <c r="N9271" t="s">
        <v>41</v>
      </c>
      <c r="O9271" t="s">
        <v>42</v>
      </c>
      <c r="P9271" t="s">
        <v>43</v>
      </c>
      <c r="Q9271" t="s">
        <v>44</v>
      </c>
      <c r="R9271">
        <v>0</v>
      </c>
      <c r="S9271">
        <v>0</v>
      </c>
      <c r="W9271" t="s">
        <v>45</v>
      </c>
      <c r="X9271">
        <v>1497</v>
      </c>
      <c r="Y9271" t="s">
        <v>3148</v>
      </c>
      <c r="Z9271" t="s">
        <v>3149</v>
      </c>
      <c r="AA9271" t="s">
        <v>40774</v>
      </c>
      <c r="AB9271" t="s">
        <v>6723</v>
      </c>
      <c r="AC9271">
        <v>17209</v>
      </c>
      <c r="AD9271" t="s">
        <v>6724</v>
      </c>
      <c r="AE9271">
        <v>7.2785599999999997</v>
      </c>
      <c r="AF9271">
        <v>41643</v>
      </c>
      <c r="AG9271" s="1">
        <v>43059.636805555558</v>
      </c>
      <c r="AH9271" s="1">
        <v>43146.660416666666</v>
      </c>
      <c r="AI9271">
        <v>48.459400000000002</v>
      </c>
      <c r="AJ9271">
        <v>40.618299999999998</v>
      </c>
      <c r="AK9271">
        <f t="shared" si="288"/>
        <v>2010</v>
      </c>
      <c r="AL9271">
        <f t="shared" si="289"/>
        <v>10</v>
      </c>
    </row>
    <row r="9272" spans="1:38" x14ac:dyDescent="0.25">
      <c r="A9272" t="s">
        <v>6719</v>
      </c>
      <c r="B9272" t="s">
        <v>10678</v>
      </c>
      <c r="C9272">
        <v>2655</v>
      </c>
      <c r="D9272">
        <v>40479</v>
      </c>
      <c r="F9272" t="s">
        <v>10679</v>
      </c>
      <c r="G9272" t="s">
        <v>10680</v>
      </c>
      <c r="H9272" t="s">
        <v>10679</v>
      </c>
      <c r="I9272" t="s">
        <v>36</v>
      </c>
      <c r="J9272" t="s">
        <v>37</v>
      </c>
      <c r="K9272" t="s">
        <v>38</v>
      </c>
      <c r="L9272" t="s">
        <v>123</v>
      </c>
      <c r="M9272" t="s">
        <v>124</v>
      </c>
      <c r="N9272" t="s">
        <v>41</v>
      </c>
      <c r="O9272" t="s">
        <v>42</v>
      </c>
      <c r="P9272" t="s">
        <v>43</v>
      </c>
      <c r="Q9272" t="s">
        <v>44</v>
      </c>
      <c r="R9272">
        <v>0</v>
      </c>
      <c r="S9272">
        <v>0</v>
      </c>
      <c r="W9272" t="s">
        <v>45</v>
      </c>
      <c r="X9272">
        <v>2655</v>
      </c>
      <c r="Y9272" t="s">
        <v>3148</v>
      </c>
      <c r="Z9272" t="s">
        <v>3149</v>
      </c>
      <c r="AA9272" t="s">
        <v>40774</v>
      </c>
      <c r="AB9272" t="s">
        <v>10681</v>
      </c>
      <c r="AC9272">
        <v>2003</v>
      </c>
      <c r="AD9272" t="s">
        <v>10682</v>
      </c>
      <c r="AE9272">
        <v>15.55958</v>
      </c>
      <c r="AF9272">
        <v>41643</v>
      </c>
      <c r="AG9272" s="1">
        <v>43059.636805555558</v>
      </c>
      <c r="AH9272" s="1">
        <v>43146.660416666666</v>
      </c>
      <c r="AI9272">
        <v>48.637599999999999</v>
      </c>
      <c r="AJ9272">
        <v>38.662700000000001</v>
      </c>
      <c r="AK9272">
        <f t="shared" si="288"/>
        <v>2010</v>
      </c>
      <c r="AL9272">
        <f t="shared" si="289"/>
        <v>10</v>
      </c>
    </row>
    <row r="9273" spans="1:38" x14ac:dyDescent="0.25">
      <c r="A9273" t="s">
        <v>21870</v>
      </c>
      <c r="B9273" t="s">
        <v>21871</v>
      </c>
      <c r="C9273">
        <v>5886</v>
      </c>
      <c r="D9273">
        <v>41690</v>
      </c>
      <c r="F9273" t="s">
        <v>21872</v>
      </c>
      <c r="G9273" t="s">
        <v>21873</v>
      </c>
      <c r="H9273" t="s">
        <v>21872</v>
      </c>
      <c r="I9273" t="s">
        <v>36</v>
      </c>
      <c r="J9273" t="s">
        <v>37</v>
      </c>
      <c r="K9273" t="s">
        <v>38</v>
      </c>
      <c r="L9273" t="s">
        <v>2166</v>
      </c>
      <c r="M9273" t="s">
        <v>2167</v>
      </c>
      <c r="N9273" t="s">
        <v>65</v>
      </c>
      <c r="O9273" t="s">
        <v>66</v>
      </c>
      <c r="P9273" t="s">
        <v>43</v>
      </c>
      <c r="Q9273" t="s">
        <v>44</v>
      </c>
      <c r="R9273">
        <v>0</v>
      </c>
      <c r="S9273">
        <v>0</v>
      </c>
      <c r="W9273" t="s">
        <v>45</v>
      </c>
      <c r="X9273">
        <v>5886</v>
      </c>
      <c r="Y9273" t="s">
        <v>3148</v>
      </c>
      <c r="Z9273" t="s">
        <v>3149</v>
      </c>
      <c r="AA9273" t="s">
        <v>40774</v>
      </c>
      <c r="AB9273" t="s">
        <v>21874</v>
      </c>
      <c r="AC9273">
        <v>37949</v>
      </c>
      <c r="AD9273" t="s">
        <v>21875</v>
      </c>
      <c r="AE9273">
        <v>3.8422999999999998</v>
      </c>
      <c r="AF9273">
        <v>41875</v>
      </c>
      <c r="AG9273" s="1">
        <v>43059.636805555558</v>
      </c>
      <c r="AH9273" s="1">
        <v>43146.660416666666</v>
      </c>
      <c r="AI9273">
        <v>49.759700000000002</v>
      </c>
      <c r="AJ9273">
        <v>40.482500000000002</v>
      </c>
      <c r="AK9273">
        <f t="shared" si="288"/>
        <v>2014</v>
      </c>
      <c r="AL9273">
        <f t="shared" si="289"/>
        <v>2</v>
      </c>
    </row>
    <row r="9274" spans="1:38" x14ac:dyDescent="0.25">
      <c r="A9274" t="s">
        <v>23818</v>
      </c>
      <c r="B9274" t="s">
        <v>23819</v>
      </c>
      <c r="C9274">
        <v>6411</v>
      </c>
      <c r="D9274">
        <v>41682</v>
      </c>
      <c r="F9274" t="s">
        <v>23820</v>
      </c>
      <c r="G9274" t="s">
        <v>23821</v>
      </c>
      <c r="H9274" t="s">
        <v>23820</v>
      </c>
      <c r="I9274" t="s">
        <v>72</v>
      </c>
      <c r="J9274" t="s">
        <v>37</v>
      </c>
      <c r="K9274" t="s">
        <v>38</v>
      </c>
      <c r="L9274" t="s">
        <v>43</v>
      </c>
      <c r="M9274" t="s">
        <v>44</v>
      </c>
      <c r="N9274" t="s">
        <v>190</v>
      </c>
      <c r="O9274" t="s">
        <v>191</v>
      </c>
      <c r="P9274" t="s">
        <v>43</v>
      </c>
      <c r="Q9274" t="s">
        <v>44</v>
      </c>
      <c r="R9274">
        <v>0</v>
      </c>
      <c r="S9274">
        <v>0</v>
      </c>
      <c r="U9274" t="s">
        <v>23822</v>
      </c>
      <c r="W9274" t="s">
        <v>45</v>
      </c>
      <c r="X9274">
        <v>6411</v>
      </c>
      <c r="Y9274" t="s">
        <v>3148</v>
      </c>
      <c r="Z9274" t="s">
        <v>3149</v>
      </c>
      <c r="AA9274" t="s">
        <v>40774</v>
      </c>
      <c r="AB9274" t="s">
        <v>23823</v>
      </c>
      <c r="AC9274">
        <v>7094</v>
      </c>
      <c r="AD9274" t="s">
        <v>23823</v>
      </c>
      <c r="AE9274">
        <v>8.0472000000000001</v>
      </c>
      <c r="AF9274">
        <v>41710.925000000003</v>
      </c>
      <c r="AG9274" s="1">
        <v>43059.636805555558</v>
      </c>
      <c r="AH9274" s="1">
        <v>43146.660416666666</v>
      </c>
      <c r="AI9274">
        <v>48.468000000000004</v>
      </c>
      <c r="AJ9274">
        <v>38.714399999999998</v>
      </c>
      <c r="AK9274">
        <f t="shared" si="288"/>
        <v>2014</v>
      </c>
      <c r="AL9274">
        <f t="shared" si="289"/>
        <v>2</v>
      </c>
    </row>
    <row r="9275" spans="1:38" x14ac:dyDescent="0.25">
      <c r="A9275" t="s">
        <v>30285</v>
      </c>
      <c r="B9275" t="s">
        <v>30286</v>
      </c>
      <c r="C9275">
        <v>8604</v>
      </c>
      <c r="D9275">
        <v>42195</v>
      </c>
      <c r="F9275" t="s">
        <v>30287</v>
      </c>
      <c r="G9275" t="s">
        <v>30288</v>
      </c>
      <c r="H9275" t="s">
        <v>30287</v>
      </c>
      <c r="I9275" t="s">
        <v>222</v>
      </c>
      <c r="J9275" t="s">
        <v>37</v>
      </c>
      <c r="K9275" t="s">
        <v>38</v>
      </c>
      <c r="L9275" t="s">
        <v>43</v>
      </c>
      <c r="M9275" t="s">
        <v>44</v>
      </c>
      <c r="N9275" t="s">
        <v>65</v>
      </c>
      <c r="O9275" t="s">
        <v>66</v>
      </c>
      <c r="P9275" t="s">
        <v>363</v>
      </c>
      <c r="Q9275" t="s">
        <v>364</v>
      </c>
      <c r="R9275">
        <v>0</v>
      </c>
      <c r="S9275">
        <v>0</v>
      </c>
      <c r="W9275" t="s">
        <v>45</v>
      </c>
      <c r="X9275">
        <v>8604</v>
      </c>
      <c r="Y9275" t="s">
        <v>3148</v>
      </c>
      <c r="Z9275" t="s">
        <v>3149</v>
      </c>
      <c r="AA9275" t="s">
        <v>40774</v>
      </c>
      <c r="AB9275" t="s">
        <v>7759</v>
      </c>
      <c r="AC9275">
        <v>5089</v>
      </c>
      <c r="AD9275" t="s">
        <v>30289</v>
      </c>
      <c r="AE9275">
        <v>2.4442400000000002</v>
      </c>
      <c r="AF9275">
        <v>42558.697222222225</v>
      </c>
      <c r="AG9275" s="1">
        <v>43059.636805555558</v>
      </c>
      <c r="AH9275" s="1">
        <v>43146.660416666666</v>
      </c>
      <c r="AI9275">
        <v>49.7973</v>
      </c>
      <c r="AJ9275">
        <v>40.417099999999998</v>
      </c>
      <c r="AK9275">
        <f t="shared" si="288"/>
        <v>2015</v>
      </c>
      <c r="AL9275">
        <f t="shared" si="289"/>
        <v>7</v>
      </c>
    </row>
    <row r="9276" spans="1:38" x14ac:dyDescent="0.25">
      <c r="A9276" t="s">
        <v>31722</v>
      </c>
      <c r="B9276" t="s">
        <v>31723</v>
      </c>
      <c r="C9276">
        <v>9181</v>
      </c>
      <c r="D9276">
        <v>42619</v>
      </c>
      <c r="F9276" t="s">
        <v>31724</v>
      </c>
      <c r="G9276" t="s">
        <v>31725</v>
      </c>
      <c r="H9276" t="s">
        <v>31724</v>
      </c>
      <c r="I9276" t="s">
        <v>76</v>
      </c>
      <c r="J9276" t="s">
        <v>37</v>
      </c>
      <c r="K9276" t="s">
        <v>38</v>
      </c>
      <c r="L9276" t="s">
        <v>39</v>
      </c>
      <c r="M9276" t="s">
        <v>40</v>
      </c>
      <c r="N9276" t="s">
        <v>41</v>
      </c>
      <c r="O9276" t="s">
        <v>42</v>
      </c>
      <c r="P9276" t="s">
        <v>363</v>
      </c>
      <c r="Q9276" t="s">
        <v>364</v>
      </c>
      <c r="R9276">
        <v>0</v>
      </c>
      <c r="S9276">
        <v>0</v>
      </c>
      <c r="U9276" t="s">
        <v>31726</v>
      </c>
      <c r="W9276" t="s">
        <v>45</v>
      </c>
      <c r="X9276">
        <v>9181</v>
      </c>
      <c r="Y9276" t="s">
        <v>3148</v>
      </c>
      <c r="Z9276" t="s">
        <v>3149</v>
      </c>
      <c r="AA9276" t="s">
        <v>40774</v>
      </c>
      <c r="AB9276" t="s">
        <v>21874</v>
      </c>
      <c r="AC9276">
        <v>19019</v>
      </c>
      <c r="AD9276" t="s">
        <v>31727</v>
      </c>
      <c r="AE9276">
        <v>23.43938</v>
      </c>
      <c r="AF9276">
        <v>42577.625</v>
      </c>
      <c r="AG9276" s="1">
        <v>43059.636805555558</v>
      </c>
      <c r="AH9276" s="1">
        <v>43146.660416666666</v>
      </c>
      <c r="AI9276">
        <v>49.3354</v>
      </c>
      <c r="AJ9276">
        <v>40.4985</v>
      </c>
      <c r="AK9276">
        <f t="shared" si="288"/>
        <v>2016</v>
      </c>
      <c r="AL9276">
        <f t="shared" si="289"/>
        <v>9</v>
      </c>
    </row>
    <row r="9277" spans="1:38" x14ac:dyDescent="0.25">
      <c r="A9277" t="s">
        <v>1913</v>
      </c>
      <c r="B9277" t="s">
        <v>1914</v>
      </c>
      <c r="C9277">
        <v>377</v>
      </c>
      <c r="D9277">
        <v>39094</v>
      </c>
      <c r="F9277" t="s">
        <v>1915</v>
      </c>
      <c r="G9277" t="s">
        <v>1916</v>
      </c>
      <c r="H9277" t="s">
        <v>1915</v>
      </c>
      <c r="I9277" t="s">
        <v>36</v>
      </c>
      <c r="J9277" t="s">
        <v>37</v>
      </c>
      <c r="K9277" t="s">
        <v>38</v>
      </c>
      <c r="L9277" t="s">
        <v>39</v>
      </c>
      <c r="M9277" t="s">
        <v>40</v>
      </c>
      <c r="N9277" t="s">
        <v>557</v>
      </c>
      <c r="O9277" t="s">
        <v>558</v>
      </c>
      <c r="P9277" t="s">
        <v>43</v>
      </c>
      <c r="Q9277" t="s">
        <v>44</v>
      </c>
      <c r="R9277">
        <v>0</v>
      </c>
      <c r="S9277">
        <v>0</v>
      </c>
      <c r="W9277" t="s">
        <v>140</v>
      </c>
      <c r="X9277">
        <v>377</v>
      </c>
      <c r="Y9277" t="s">
        <v>1917</v>
      </c>
      <c r="Z9277" t="s">
        <v>1918</v>
      </c>
      <c r="AA9277" t="s">
        <v>40773</v>
      </c>
      <c r="AB9277" t="s">
        <v>1919</v>
      </c>
      <c r="AC9277">
        <v>9651</v>
      </c>
      <c r="AD9277" t="s">
        <v>1920</v>
      </c>
      <c r="AE9277">
        <v>5.1912700000000003</v>
      </c>
      <c r="AF9277">
        <v>41643</v>
      </c>
      <c r="AG9277" s="1">
        <v>43059.636805555558</v>
      </c>
      <c r="AH9277" s="1">
        <v>43146.660416666666</v>
      </c>
      <c r="AI9277">
        <v>13.8188</v>
      </c>
      <c r="AJ9277">
        <v>47.873399999999997</v>
      </c>
      <c r="AK9277">
        <f t="shared" si="288"/>
        <v>2007</v>
      </c>
      <c r="AL9277">
        <f t="shared" si="289"/>
        <v>1</v>
      </c>
    </row>
    <row r="9278" spans="1:38" x14ac:dyDescent="0.25">
      <c r="A9278" t="s">
        <v>2221</v>
      </c>
      <c r="B9278" t="s">
        <v>8086</v>
      </c>
      <c r="C9278">
        <v>1903</v>
      </c>
      <c r="D9278">
        <v>40324</v>
      </c>
      <c r="F9278" t="s">
        <v>8087</v>
      </c>
      <c r="G9278" t="s">
        <v>8088</v>
      </c>
      <c r="H9278" t="s">
        <v>8087</v>
      </c>
      <c r="I9278" t="s">
        <v>36</v>
      </c>
      <c r="J9278" t="s">
        <v>138</v>
      </c>
      <c r="K9278" t="s">
        <v>139</v>
      </c>
      <c r="L9278" t="s">
        <v>123</v>
      </c>
      <c r="M9278" t="s">
        <v>124</v>
      </c>
      <c r="N9278" t="s">
        <v>41</v>
      </c>
      <c r="O9278" t="s">
        <v>42</v>
      </c>
      <c r="P9278" t="s">
        <v>43</v>
      </c>
      <c r="Q9278" t="s">
        <v>44</v>
      </c>
      <c r="R9278">
        <v>1</v>
      </c>
      <c r="S9278">
        <v>0</v>
      </c>
      <c r="W9278" t="s">
        <v>45</v>
      </c>
      <c r="X9278">
        <v>1903</v>
      </c>
      <c r="Y9278" t="s">
        <v>1917</v>
      </c>
      <c r="Z9278" t="s">
        <v>1918</v>
      </c>
      <c r="AA9278" t="s">
        <v>40773</v>
      </c>
      <c r="AB9278" t="s">
        <v>8089</v>
      </c>
      <c r="AC9278">
        <v>0</v>
      </c>
      <c r="AD9278" t="s">
        <v>8090</v>
      </c>
      <c r="AE9278">
        <v>3.2977699999999999</v>
      </c>
      <c r="AF9278">
        <v>41643</v>
      </c>
      <c r="AG9278" s="1">
        <v>43059.636805555558</v>
      </c>
      <c r="AH9278" s="1">
        <v>43146.660416666666</v>
      </c>
      <c r="AI9278">
        <v>16.238900000000001</v>
      </c>
      <c r="AJ9278">
        <v>47.613700000000001</v>
      </c>
      <c r="AK9278">
        <f t="shared" si="288"/>
        <v>2010</v>
      </c>
      <c r="AL9278">
        <f t="shared" si="289"/>
        <v>5</v>
      </c>
    </row>
    <row r="9279" spans="1:38" x14ac:dyDescent="0.25">
      <c r="A9279" t="s">
        <v>6561</v>
      </c>
      <c r="B9279" t="s">
        <v>9475</v>
      </c>
      <c r="C9279">
        <v>2301</v>
      </c>
      <c r="D9279">
        <v>40411</v>
      </c>
      <c r="F9279" t="s">
        <v>9476</v>
      </c>
      <c r="G9279" t="s">
        <v>9477</v>
      </c>
      <c r="H9279" t="s">
        <v>9476</v>
      </c>
      <c r="I9279" t="s">
        <v>64</v>
      </c>
      <c r="J9279" t="s">
        <v>37</v>
      </c>
      <c r="K9279" t="s">
        <v>38</v>
      </c>
      <c r="L9279" t="s">
        <v>123</v>
      </c>
      <c r="M9279" t="s">
        <v>124</v>
      </c>
      <c r="N9279" t="s">
        <v>41</v>
      </c>
      <c r="O9279" t="s">
        <v>42</v>
      </c>
      <c r="P9279" t="s">
        <v>43</v>
      </c>
      <c r="Q9279" t="s">
        <v>44</v>
      </c>
      <c r="R9279">
        <v>0</v>
      </c>
      <c r="S9279">
        <v>0</v>
      </c>
      <c r="W9279" t="s">
        <v>45</v>
      </c>
      <c r="X9279">
        <v>2301</v>
      </c>
      <c r="Y9279" t="s">
        <v>1917</v>
      </c>
      <c r="Z9279" t="s">
        <v>1918</v>
      </c>
      <c r="AA9279" t="s">
        <v>40773</v>
      </c>
      <c r="AB9279" t="s">
        <v>9478</v>
      </c>
      <c r="AC9279">
        <v>0</v>
      </c>
      <c r="AD9279" t="s">
        <v>9479</v>
      </c>
      <c r="AE9279">
        <v>12.17869</v>
      </c>
      <c r="AF9279">
        <v>41643</v>
      </c>
      <c r="AG9279" s="1">
        <v>43059.636805555558</v>
      </c>
      <c r="AH9279" s="1">
        <v>43146.660416666666</v>
      </c>
      <c r="AI9279">
        <v>11.522399999999999</v>
      </c>
      <c r="AJ9279">
        <v>47.421999999999997</v>
      </c>
      <c r="AK9279">
        <f t="shared" si="288"/>
        <v>2010</v>
      </c>
      <c r="AL9279">
        <f t="shared" si="289"/>
        <v>8</v>
      </c>
    </row>
    <row r="9280" spans="1:38" x14ac:dyDescent="0.25">
      <c r="A9280" t="s">
        <v>16237</v>
      </c>
      <c r="B9280" t="s">
        <v>16984</v>
      </c>
      <c r="C9280">
        <v>4467</v>
      </c>
      <c r="D9280">
        <v>41111</v>
      </c>
      <c r="F9280" t="s">
        <v>16985</v>
      </c>
      <c r="G9280" t="s">
        <v>16986</v>
      </c>
      <c r="H9280" t="s">
        <v>16985</v>
      </c>
      <c r="I9280" t="s">
        <v>267</v>
      </c>
      <c r="J9280" t="s">
        <v>37</v>
      </c>
      <c r="K9280" t="s">
        <v>38</v>
      </c>
      <c r="L9280" t="s">
        <v>123</v>
      </c>
      <c r="M9280" t="s">
        <v>124</v>
      </c>
      <c r="N9280" t="s">
        <v>65</v>
      </c>
      <c r="O9280" t="s">
        <v>66</v>
      </c>
      <c r="P9280" t="s">
        <v>43</v>
      </c>
      <c r="Q9280" t="s">
        <v>44</v>
      </c>
      <c r="R9280">
        <v>0</v>
      </c>
      <c r="S9280">
        <v>0</v>
      </c>
      <c r="W9280" t="s">
        <v>45</v>
      </c>
      <c r="X9280">
        <v>4467</v>
      </c>
      <c r="Y9280" t="s">
        <v>1917</v>
      </c>
      <c r="Z9280" t="s">
        <v>1918</v>
      </c>
      <c r="AA9280" t="s">
        <v>40773</v>
      </c>
      <c r="AB9280" t="s">
        <v>16987</v>
      </c>
      <c r="AC9280">
        <v>0</v>
      </c>
      <c r="AD9280" t="s">
        <v>16988</v>
      </c>
      <c r="AE9280">
        <v>1.2728999999999999</v>
      </c>
      <c r="AF9280">
        <v>41643</v>
      </c>
      <c r="AG9280" s="1">
        <v>43059.636805555558</v>
      </c>
      <c r="AH9280" s="1">
        <v>43146.660416666666</v>
      </c>
      <c r="AI9280">
        <v>15.952999999999999</v>
      </c>
      <c r="AJ9280">
        <v>47.444600000000001</v>
      </c>
      <c r="AK9280">
        <f t="shared" si="288"/>
        <v>2012</v>
      </c>
      <c r="AL9280">
        <f t="shared" si="289"/>
        <v>7</v>
      </c>
    </row>
    <row r="9281" spans="1:38" x14ac:dyDescent="0.25">
      <c r="A9281" t="s">
        <v>18571</v>
      </c>
      <c r="B9281" t="s">
        <v>18572</v>
      </c>
      <c r="C9281">
        <v>4895</v>
      </c>
      <c r="D9281">
        <v>41311</v>
      </c>
      <c r="F9281" t="s">
        <v>18573</v>
      </c>
      <c r="G9281" t="s">
        <v>18574</v>
      </c>
      <c r="H9281" t="s">
        <v>18573</v>
      </c>
      <c r="I9281" t="s">
        <v>72</v>
      </c>
      <c r="J9281" t="s">
        <v>138</v>
      </c>
      <c r="K9281" t="s">
        <v>139</v>
      </c>
      <c r="L9281" t="s">
        <v>123</v>
      </c>
      <c r="M9281" t="s">
        <v>124</v>
      </c>
      <c r="N9281" t="s">
        <v>41</v>
      </c>
      <c r="O9281" t="s">
        <v>42</v>
      </c>
      <c r="P9281" t="s">
        <v>43</v>
      </c>
      <c r="Q9281" t="s">
        <v>44</v>
      </c>
      <c r="R9281">
        <v>1</v>
      </c>
      <c r="S9281">
        <v>0</v>
      </c>
      <c r="W9281" t="s">
        <v>45</v>
      </c>
      <c r="X9281">
        <v>4895</v>
      </c>
      <c r="Y9281" t="s">
        <v>1917</v>
      </c>
      <c r="Z9281" t="s">
        <v>1918</v>
      </c>
      <c r="AA9281" t="s">
        <v>40773</v>
      </c>
      <c r="AB9281" t="s">
        <v>9478</v>
      </c>
      <c r="AC9281">
        <v>0</v>
      </c>
      <c r="AD9281" t="s">
        <v>18575</v>
      </c>
      <c r="AE9281">
        <v>0.57064999999999999</v>
      </c>
      <c r="AF9281">
        <v>41921.784722222219</v>
      </c>
      <c r="AG9281" s="1">
        <v>43059.636805555558</v>
      </c>
      <c r="AH9281" s="1">
        <v>43146.660416666666</v>
      </c>
      <c r="AI9281">
        <v>12.4306</v>
      </c>
      <c r="AJ9281">
        <v>47.5244</v>
      </c>
      <c r="AK9281">
        <f t="shared" si="288"/>
        <v>2013</v>
      </c>
      <c r="AL9281">
        <f t="shared" si="289"/>
        <v>2</v>
      </c>
    </row>
    <row r="9282" spans="1:38" x14ac:dyDescent="0.25">
      <c r="A9282" t="s">
        <v>18576</v>
      </c>
      <c r="B9282" t="s">
        <v>18572</v>
      </c>
      <c r="C9282">
        <v>4896</v>
      </c>
      <c r="D9282">
        <v>41311</v>
      </c>
      <c r="F9282" t="s">
        <v>18577</v>
      </c>
      <c r="G9282" t="s">
        <v>18578</v>
      </c>
      <c r="H9282" t="s">
        <v>18577</v>
      </c>
      <c r="I9282" t="s">
        <v>64</v>
      </c>
      <c r="J9282" t="s">
        <v>37</v>
      </c>
      <c r="K9282" t="s">
        <v>38</v>
      </c>
      <c r="L9282" t="s">
        <v>123</v>
      </c>
      <c r="M9282" t="s">
        <v>124</v>
      </c>
      <c r="N9282" t="s">
        <v>41</v>
      </c>
      <c r="O9282" t="s">
        <v>42</v>
      </c>
      <c r="P9282" t="s">
        <v>43</v>
      </c>
      <c r="Q9282" t="s">
        <v>44</v>
      </c>
      <c r="R9282">
        <v>0</v>
      </c>
      <c r="S9282">
        <v>0</v>
      </c>
      <c r="W9282" t="s">
        <v>45</v>
      </c>
      <c r="X9282">
        <v>4896</v>
      </c>
      <c r="Y9282" t="s">
        <v>1917</v>
      </c>
      <c r="Z9282" t="s">
        <v>1918</v>
      </c>
      <c r="AA9282" t="s">
        <v>40773</v>
      </c>
      <c r="AB9282" t="s">
        <v>18579</v>
      </c>
      <c r="AC9282">
        <v>2830</v>
      </c>
      <c r="AD9282" t="s">
        <v>18580</v>
      </c>
      <c r="AE9282">
        <v>1.6232599999999999</v>
      </c>
      <c r="AF9282">
        <v>41643</v>
      </c>
      <c r="AG9282" s="1">
        <v>43059.636805555558</v>
      </c>
      <c r="AH9282" s="1">
        <v>43146.660416666666</v>
      </c>
      <c r="AI9282">
        <v>12.952500000000001</v>
      </c>
      <c r="AJ9282">
        <v>47.2943</v>
      </c>
      <c r="AK9282">
        <f t="shared" ref="AK9282:AK9345" si="290">YEAR(D9282)</f>
        <v>2013</v>
      </c>
      <c r="AL9282">
        <f t="shared" ref="AL9282:AL9345" si="291">MONTH(D9282)</f>
        <v>2</v>
      </c>
    </row>
    <row r="9283" spans="1:38" x14ac:dyDescent="0.25">
      <c r="A9283" t="s">
        <v>20300</v>
      </c>
      <c r="B9283" t="s">
        <v>20301</v>
      </c>
      <c r="C9283">
        <v>5448</v>
      </c>
      <c r="D9283">
        <v>41342</v>
      </c>
      <c r="F9283" t="s">
        <v>20302</v>
      </c>
      <c r="G9283" t="s">
        <v>20303</v>
      </c>
      <c r="H9283" t="s">
        <v>20302</v>
      </c>
      <c r="I9283" t="s">
        <v>76</v>
      </c>
      <c r="J9283" t="s">
        <v>37</v>
      </c>
      <c r="K9283" t="s">
        <v>38</v>
      </c>
      <c r="L9283" t="s">
        <v>123</v>
      </c>
      <c r="M9283" t="s">
        <v>124</v>
      </c>
      <c r="N9283" t="s">
        <v>41</v>
      </c>
      <c r="O9283" t="s">
        <v>42</v>
      </c>
      <c r="P9283" t="s">
        <v>43</v>
      </c>
      <c r="Q9283" t="s">
        <v>44</v>
      </c>
      <c r="R9283">
        <v>0</v>
      </c>
      <c r="S9283">
        <v>0</v>
      </c>
      <c r="W9283" t="s">
        <v>45</v>
      </c>
      <c r="X9283">
        <v>5448</v>
      </c>
      <c r="Y9283" t="s">
        <v>1917</v>
      </c>
      <c r="Z9283" t="s">
        <v>1918</v>
      </c>
      <c r="AA9283" t="s">
        <v>40773</v>
      </c>
      <c r="AB9283" t="s">
        <v>9478</v>
      </c>
      <c r="AC9283">
        <v>0</v>
      </c>
      <c r="AD9283" t="s">
        <v>20304</v>
      </c>
      <c r="AE9283">
        <v>2.7940200000000002</v>
      </c>
      <c r="AF9283">
        <v>41643</v>
      </c>
      <c r="AG9283" s="1">
        <v>43059.636805555558</v>
      </c>
      <c r="AH9283" s="1">
        <v>43146.660416666666</v>
      </c>
      <c r="AI9283">
        <v>11.498799999999999</v>
      </c>
      <c r="AJ9283">
        <v>47.027200000000001</v>
      </c>
      <c r="AK9283">
        <f t="shared" si="290"/>
        <v>2013</v>
      </c>
      <c r="AL9283">
        <f t="shared" si="291"/>
        <v>3</v>
      </c>
    </row>
    <row r="9284" spans="1:38" x14ac:dyDescent="0.25">
      <c r="A9284" t="s">
        <v>18437</v>
      </c>
      <c r="B9284" t="s">
        <v>18438</v>
      </c>
      <c r="C9284">
        <v>4864</v>
      </c>
      <c r="D9284">
        <v>41408</v>
      </c>
      <c r="F9284" t="s">
        <v>18439</v>
      </c>
      <c r="G9284" t="s">
        <v>18440</v>
      </c>
      <c r="H9284" t="s">
        <v>18439</v>
      </c>
      <c r="I9284" t="s">
        <v>36</v>
      </c>
      <c r="J9284" t="s">
        <v>37</v>
      </c>
      <c r="K9284" t="s">
        <v>38</v>
      </c>
      <c r="L9284" t="s">
        <v>2166</v>
      </c>
      <c r="M9284" t="s">
        <v>2167</v>
      </c>
      <c r="N9284" t="s">
        <v>41</v>
      </c>
      <c r="O9284" t="s">
        <v>42</v>
      </c>
      <c r="P9284" t="s">
        <v>43</v>
      </c>
      <c r="Q9284" t="s">
        <v>44</v>
      </c>
      <c r="R9284">
        <v>0</v>
      </c>
      <c r="S9284">
        <v>0</v>
      </c>
      <c r="W9284" t="s">
        <v>45</v>
      </c>
      <c r="X9284">
        <v>4864</v>
      </c>
      <c r="Y9284" t="s">
        <v>1917</v>
      </c>
      <c r="Z9284" t="s">
        <v>1918</v>
      </c>
      <c r="AA9284" t="s">
        <v>40773</v>
      </c>
      <c r="AB9284" t="s">
        <v>9478</v>
      </c>
      <c r="AC9284">
        <v>5076</v>
      </c>
      <c r="AD9284" t="s">
        <v>18441</v>
      </c>
      <c r="AE9284">
        <v>0.47632999999999998</v>
      </c>
      <c r="AF9284">
        <v>41643</v>
      </c>
      <c r="AG9284" s="1">
        <v>43059.636805555558</v>
      </c>
      <c r="AH9284" s="1">
        <v>43146.660416666666</v>
      </c>
      <c r="AI9284">
        <v>12.539199999999999</v>
      </c>
      <c r="AJ9284">
        <v>47.0015</v>
      </c>
      <c r="AK9284">
        <f t="shared" si="290"/>
        <v>2013</v>
      </c>
      <c r="AL9284">
        <f t="shared" si="291"/>
        <v>5</v>
      </c>
    </row>
    <row r="9285" spans="1:38" x14ac:dyDescent="0.25">
      <c r="A9285" t="s">
        <v>18519</v>
      </c>
      <c r="B9285" t="s">
        <v>18794</v>
      </c>
      <c r="C9285">
        <v>4963</v>
      </c>
      <c r="D9285">
        <v>41444</v>
      </c>
      <c r="F9285" t="s">
        <v>18795</v>
      </c>
      <c r="G9285" t="s">
        <v>18796</v>
      </c>
      <c r="H9285" t="s">
        <v>18795</v>
      </c>
      <c r="I9285" t="s">
        <v>267</v>
      </c>
      <c r="J9285" t="s">
        <v>138</v>
      </c>
      <c r="K9285" t="s">
        <v>139</v>
      </c>
      <c r="L9285" t="s">
        <v>123</v>
      </c>
      <c r="M9285" t="s">
        <v>124</v>
      </c>
      <c r="N9285" t="s">
        <v>41</v>
      </c>
      <c r="O9285" t="s">
        <v>42</v>
      </c>
      <c r="P9285" t="s">
        <v>43</v>
      </c>
      <c r="Q9285" t="s">
        <v>44</v>
      </c>
      <c r="R9285">
        <v>0</v>
      </c>
      <c r="S9285">
        <v>0</v>
      </c>
      <c r="W9285" t="s">
        <v>45</v>
      </c>
      <c r="X9285">
        <v>4963</v>
      </c>
      <c r="Y9285" t="s">
        <v>1917</v>
      </c>
      <c r="Z9285" t="s">
        <v>1918</v>
      </c>
      <c r="AA9285" t="s">
        <v>40773</v>
      </c>
      <c r="AB9285" t="s">
        <v>1919</v>
      </c>
      <c r="AC9285">
        <v>7869</v>
      </c>
      <c r="AD9285" t="s">
        <v>18797</v>
      </c>
      <c r="AE9285">
        <v>9.2842000000000002</v>
      </c>
      <c r="AF9285">
        <v>41643</v>
      </c>
      <c r="AG9285" s="1">
        <v>43059.636805555558</v>
      </c>
      <c r="AH9285" s="1">
        <v>43146.660416666666</v>
      </c>
      <c r="AI9285">
        <v>13.6488</v>
      </c>
      <c r="AJ9285">
        <v>47.561999999999998</v>
      </c>
      <c r="AK9285">
        <f t="shared" si="290"/>
        <v>2013</v>
      </c>
      <c r="AL9285">
        <f t="shared" si="291"/>
        <v>6</v>
      </c>
    </row>
    <row r="9286" spans="1:38" x14ac:dyDescent="0.25">
      <c r="A9286" t="s">
        <v>20791</v>
      </c>
      <c r="B9286" t="s">
        <v>20792</v>
      </c>
      <c r="C9286">
        <v>5597</v>
      </c>
      <c r="D9286">
        <v>41527</v>
      </c>
      <c r="F9286" t="s">
        <v>20793</v>
      </c>
      <c r="G9286" t="s">
        <v>20794</v>
      </c>
      <c r="H9286" t="s">
        <v>20793</v>
      </c>
      <c r="I9286" t="s">
        <v>72</v>
      </c>
      <c r="J9286" t="s">
        <v>37</v>
      </c>
      <c r="K9286" t="s">
        <v>38</v>
      </c>
      <c r="L9286" t="s">
        <v>39</v>
      </c>
      <c r="M9286" t="s">
        <v>40</v>
      </c>
      <c r="N9286" t="s">
        <v>41</v>
      </c>
      <c r="O9286" t="s">
        <v>42</v>
      </c>
      <c r="P9286" t="s">
        <v>43</v>
      </c>
      <c r="Q9286" t="s">
        <v>44</v>
      </c>
      <c r="R9286">
        <v>1</v>
      </c>
      <c r="S9286">
        <v>1</v>
      </c>
      <c r="W9286" t="s">
        <v>45</v>
      </c>
      <c r="X9286">
        <v>5597</v>
      </c>
      <c r="Y9286" t="s">
        <v>1917</v>
      </c>
      <c r="Z9286" t="s">
        <v>1918</v>
      </c>
      <c r="AA9286" t="s">
        <v>40773</v>
      </c>
      <c r="AB9286" t="s">
        <v>9478</v>
      </c>
      <c r="AC9286">
        <v>8818</v>
      </c>
      <c r="AD9286" t="s">
        <v>20793</v>
      </c>
      <c r="AE9286">
        <v>0.33828000000000003</v>
      </c>
      <c r="AF9286">
        <v>41643</v>
      </c>
      <c r="AG9286" s="1">
        <v>43059.636805555558</v>
      </c>
      <c r="AH9286" s="1">
        <v>43146.660416666666</v>
      </c>
      <c r="AI9286">
        <v>12.396599999999999</v>
      </c>
      <c r="AJ9286">
        <v>47.445999999999998</v>
      </c>
      <c r="AK9286">
        <f t="shared" si="290"/>
        <v>2013</v>
      </c>
      <c r="AL9286">
        <f t="shared" si="291"/>
        <v>9</v>
      </c>
    </row>
    <row r="9287" spans="1:38" x14ac:dyDescent="0.25">
      <c r="A9287" t="s">
        <v>862</v>
      </c>
      <c r="B9287" t="s">
        <v>938</v>
      </c>
      <c r="C9287">
        <v>171</v>
      </c>
      <c r="D9287">
        <v>39363</v>
      </c>
      <c r="F9287" t="s">
        <v>939</v>
      </c>
      <c r="G9287" t="s">
        <v>862</v>
      </c>
      <c r="H9287" t="s">
        <v>939</v>
      </c>
      <c r="I9287" t="s">
        <v>72</v>
      </c>
      <c r="J9287" t="s">
        <v>37</v>
      </c>
      <c r="K9287" t="s">
        <v>38</v>
      </c>
      <c r="L9287" t="s">
        <v>39</v>
      </c>
      <c r="M9287" t="s">
        <v>40</v>
      </c>
      <c r="N9287" t="s">
        <v>190</v>
      </c>
      <c r="O9287" t="s">
        <v>191</v>
      </c>
      <c r="P9287" t="s">
        <v>43</v>
      </c>
      <c r="Q9287" t="s">
        <v>44</v>
      </c>
      <c r="R9287">
        <v>0</v>
      </c>
      <c r="S9287">
        <v>0</v>
      </c>
      <c r="W9287" t="s">
        <v>45</v>
      </c>
      <c r="X9287">
        <v>171</v>
      </c>
      <c r="Y9287" t="s">
        <v>940</v>
      </c>
      <c r="Z9287" t="s">
        <v>941</v>
      </c>
      <c r="AA9287" t="s">
        <v>40772</v>
      </c>
      <c r="AB9287" t="s">
        <v>942</v>
      </c>
      <c r="AC9287">
        <v>1035</v>
      </c>
      <c r="AD9287" t="s">
        <v>943</v>
      </c>
      <c r="AE9287">
        <v>1.3887400000000001</v>
      </c>
      <c r="AF9287">
        <v>41643</v>
      </c>
      <c r="AG9287" s="1">
        <v>43059.636805555558</v>
      </c>
      <c r="AH9287" s="1">
        <v>43146.660416666666</v>
      </c>
      <c r="AI9287">
        <v>145.54730000000001</v>
      </c>
      <c r="AJ9287">
        <v>-41.768900000000002</v>
      </c>
      <c r="AK9287">
        <f t="shared" si="290"/>
        <v>2007</v>
      </c>
      <c r="AL9287">
        <f t="shared" si="291"/>
        <v>10</v>
      </c>
    </row>
    <row r="9288" spans="1:38" x14ac:dyDescent="0.25">
      <c r="A9288" t="s">
        <v>1813</v>
      </c>
      <c r="B9288" t="s">
        <v>1814</v>
      </c>
      <c r="C9288">
        <v>356</v>
      </c>
      <c r="D9288">
        <v>39400</v>
      </c>
      <c r="F9288" t="s">
        <v>1815</v>
      </c>
      <c r="G9288" t="s">
        <v>1816</v>
      </c>
      <c r="H9288" t="s">
        <v>1815</v>
      </c>
      <c r="I9288" t="s">
        <v>222</v>
      </c>
      <c r="J9288" t="s">
        <v>37</v>
      </c>
      <c r="K9288" t="s">
        <v>38</v>
      </c>
      <c r="L9288" t="s">
        <v>1817</v>
      </c>
      <c r="M9288" t="s">
        <v>1818</v>
      </c>
      <c r="N9288" t="s">
        <v>65</v>
      </c>
      <c r="O9288" t="s">
        <v>66</v>
      </c>
      <c r="P9288" t="s">
        <v>878</v>
      </c>
      <c r="Q9288" t="s">
        <v>879</v>
      </c>
      <c r="R9288">
        <v>0</v>
      </c>
      <c r="S9288">
        <v>0</v>
      </c>
      <c r="U9288" t="s">
        <v>1819</v>
      </c>
      <c r="W9288" t="s">
        <v>45</v>
      </c>
      <c r="X9288">
        <v>356</v>
      </c>
      <c r="Y9288" t="s">
        <v>940</v>
      </c>
      <c r="Z9288" t="s">
        <v>941</v>
      </c>
      <c r="AA9288" t="s">
        <v>40772</v>
      </c>
      <c r="AB9288" t="s">
        <v>1820</v>
      </c>
      <c r="AC9288">
        <v>15582</v>
      </c>
      <c r="AD9288" t="s">
        <v>1821</v>
      </c>
      <c r="AE9288">
        <v>6.8267899999999999</v>
      </c>
      <c r="AF9288">
        <v>42583.880555555559</v>
      </c>
      <c r="AG9288" s="1">
        <v>43059.636805555558</v>
      </c>
      <c r="AH9288" s="1">
        <v>43146.660416666666</v>
      </c>
      <c r="AI9288">
        <v>146.392</v>
      </c>
      <c r="AJ9288">
        <v>-38.171799999999998</v>
      </c>
      <c r="AK9288">
        <f t="shared" si="290"/>
        <v>2007</v>
      </c>
      <c r="AL9288">
        <f t="shared" si="291"/>
        <v>11</v>
      </c>
    </row>
    <row r="9289" spans="1:38" x14ac:dyDescent="0.25">
      <c r="A9289" t="s">
        <v>2226</v>
      </c>
      <c r="B9289" t="s">
        <v>2227</v>
      </c>
      <c r="C9289">
        <v>441</v>
      </c>
      <c r="D9289">
        <v>39509</v>
      </c>
      <c r="F9289" t="s">
        <v>2228</v>
      </c>
      <c r="G9289" t="s">
        <v>2229</v>
      </c>
      <c r="H9289" t="s">
        <v>2228</v>
      </c>
      <c r="I9289" t="s">
        <v>36</v>
      </c>
      <c r="J9289" t="s">
        <v>37</v>
      </c>
      <c r="K9289" t="s">
        <v>38</v>
      </c>
      <c r="L9289" t="s">
        <v>39</v>
      </c>
      <c r="M9289" t="s">
        <v>40</v>
      </c>
      <c r="N9289" t="s">
        <v>41</v>
      </c>
      <c r="O9289" t="s">
        <v>42</v>
      </c>
      <c r="P9289" t="s">
        <v>43</v>
      </c>
      <c r="Q9289" t="s">
        <v>44</v>
      </c>
      <c r="R9289">
        <v>0</v>
      </c>
      <c r="S9289">
        <v>0</v>
      </c>
      <c r="W9289" t="s">
        <v>45</v>
      </c>
      <c r="X9289">
        <v>441</v>
      </c>
      <c r="Y9289" t="s">
        <v>940</v>
      </c>
      <c r="Z9289" t="s">
        <v>941</v>
      </c>
      <c r="AA9289" t="s">
        <v>40772</v>
      </c>
      <c r="AB9289" t="s">
        <v>2230</v>
      </c>
      <c r="AC9289">
        <v>6535</v>
      </c>
      <c r="AD9289" t="s">
        <v>2231</v>
      </c>
      <c r="AE9289">
        <v>11.17545</v>
      </c>
      <c r="AF9289">
        <v>41643</v>
      </c>
      <c r="AG9289" s="1">
        <v>43059.636805555558</v>
      </c>
      <c r="AH9289" s="1">
        <v>43146.660416666666</v>
      </c>
      <c r="AI9289">
        <v>153.22980000000001</v>
      </c>
      <c r="AJ9289">
        <v>-28.066700000000001</v>
      </c>
      <c r="AK9289">
        <f t="shared" si="290"/>
        <v>2008</v>
      </c>
      <c r="AL9289">
        <f t="shared" si="291"/>
        <v>3</v>
      </c>
    </row>
    <row r="9290" spans="1:38" x14ac:dyDescent="0.25">
      <c r="A9290" t="s">
        <v>2364</v>
      </c>
      <c r="B9290" t="s">
        <v>2365</v>
      </c>
      <c r="C9290">
        <v>470</v>
      </c>
      <c r="D9290">
        <v>39571</v>
      </c>
      <c r="F9290" t="s">
        <v>2366</v>
      </c>
      <c r="G9290" t="s">
        <v>2367</v>
      </c>
      <c r="H9290" t="s">
        <v>2366</v>
      </c>
      <c r="I9290" t="s">
        <v>36</v>
      </c>
      <c r="J9290" t="s">
        <v>37</v>
      </c>
      <c r="K9290" t="s">
        <v>38</v>
      </c>
      <c r="L9290" t="s">
        <v>39</v>
      </c>
      <c r="M9290" t="s">
        <v>40</v>
      </c>
      <c r="N9290" t="s">
        <v>190</v>
      </c>
      <c r="O9290" t="s">
        <v>191</v>
      </c>
      <c r="P9290" t="s">
        <v>43</v>
      </c>
      <c r="Q9290" t="s">
        <v>44</v>
      </c>
      <c r="R9290">
        <v>0</v>
      </c>
      <c r="S9290">
        <v>0</v>
      </c>
      <c r="W9290" t="s">
        <v>45</v>
      </c>
      <c r="X9290">
        <v>470</v>
      </c>
      <c r="Y9290" t="s">
        <v>940</v>
      </c>
      <c r="Z9290" t="s">
        <v>941</v>
      </c>
      <c r="AA9290" t="s">
        <v>40772</v>
      </c>
      <c r="AB9290" t="s">
        <v>2230</v>
      </c>
      <c r="AC9290">
        <v>6069</v>
      </c>
      <c r="AD9290" t="s">
        <v>2368</v>
      </c>
      <c r="AE9290">
        <v>4.1476199999999999</v>
      </c>
      <c r="AF9290">
        <v>41643</v>
      </c>
      <c r="AG9290" s="1">
        <v>43059.636805555558</v>
      </c>
      <c r="AH9290" s="1">
        <v>43146.660416666666</v>
      </c>
      <c r="AI9290">
        <v>145.72309999999999</v>
      </c>
      <c r="AJ9290">
        <v>-16.913499999999999</v>
      </c>
      <c r="AK9290">
        <f t="shared" si="290"/>
        <v>2008</v>
      </c>
      <c r="AL9290">
        <f t="shared" si="291"/>
        <v>5</v>
      </c>
    </row>
    <row r="9291" spans="1:38" x14ac:dyDescent="0.25">
      <c r="A9291" t="s">
        <v>2364</v>
      </c>
      <c r="B9291" t="s">
        <v>2365</v>
      </c>
      <c r="C9291">
        <v>471</v>
      </c>
      <c r="D9291">
        <v>39571</v>
      </c>
      <c r="F9291" t="s">
        <v>2369</v>
      </c>
      <c r="G9291" t="s">
        <v>2370</v>
      </c>
      <c r="H9291" t="s">
        <v>2369</v>
      </c>
      <c r="I9291" t="s">
        <v>36</v>
      </c>
      <c r="J9291" t="s">
        <v>37</v>
      </c>
      <c r="K9291" t="s">
        <v>38</v>
      </c>
      <c r="L9291" t="s">
        <v>39</v>
      </c>
      <c r="M9291" t="s">
        <v>40</v>
      </c>
      <c r="N9291" t="s">
        <v>190</v>
      </c>
      <c r="O9291" t="s">
        <v>191</v>
      </c>
      <c r="P9291" t="s">
        <v>43</v>
      </c>
      <c r="Q9291" t="s">
        <v>44</v>
      </c>
      <c r="R9291">
        <v>0</v>
      </c>
      <c r="S9291">
        <v>0</v>
      </c>
      <c r="W9291" t="s">
        <v>45</v>
      </c>
      <c r="X9291">
        <v>471</v>
      </c>
      <c r="Y9291" t="s">
        <v>940</v>
      </c>
      <c r="Z9291" t="s">
        <v>941</v>
      </c>
      <c r="AA9291" t="s">
        <v>40772</v>
      </c>
      <c r="AB9291" t="s">
        <v>2230</v>
      </c>
      <c r="AC9291">
        <v>1428</v>
      </c>
      <c r="AD9291" t="s">
        <v>2371</v>
      </c>
      <c r="AE9291">
        <v>0.65846000000000005</v>
      </c>
      <c r="AF9291">
        <v>41643</v>
      </c>
      <c r="AG9291" s="1">
        <v>43059.636805555558</v>
      </c>
      <c r="AH9291" s="1">
        <v>43146.660416666666</v>
      </c>
      <c r="AI9291">
        <v>145.63310000000001</v>
      </c>
      <c r="AJ9291">
        <v>-16.816400000000002</v>
      </c>
      <c r="AK9291">
        <f t="shared" si="290"/>
        <v>2008</v>
      </c>
      <c r="AL9291">
        <f t="shared" si="291"/>
        <v>5</v>
      </c>
    </row>
    <row r="9292" spans="1:38" x14ac:dyDescent="0.25">
      <c r="A9292" t="s">
        <v>2829</v>
      </c>
      <c r="B9292" t="s">
        <v>2830</v>
      </c>
      <c r="C9292">
        <v>569</v>
      </c>
      <c r="D9292">
        <v>39605</v>
      </c>
      <c r="F9292" t="s">
        <v>2831</v>
      </c>
      <c r="G9292" t="s">
        <v>2832</v>
      </c>
      <c r="H9292" t="s">
        <v>2831</v>
      </c>
      <c r="I9292" t="s">
        <v>64</v>
      </c>
      <c r="J9292" t="s">
        <v>54</v>
      </c>
      <c r="K9292" t="s">
        <v>55</v>
      </c>
      <c r="L9292" t="s">
        <v>39</v>
      </c>
      <c r="M9292" t="s">
        <v>40</v>
      </c>
      <c r="N9292" t="s">
        <v>190</v>
      </c>
      <c r="O9292" t="s">
        <v>191</v>
      </c>
      <c r="P9292" t="s">
        <v>43</v>
      </c>
      <c r="Q9292" t="s">
        <v>44</v>
      </c>
      <c r="R9292">
        <v>0</v>
      </c>
      <c r="S9292">
        <v>0</v>
      </c>
      <c r="W9292" t="s">
        <v>45</v>
      </c>
      <c r="X9292">
        <v>569</v>
      </c>
      <c r="Y9292" t="s">
        <v>940</v>
      </c>
      <c r="Z9292" t="s">
        <v>941</v>
      </c>
      <c r="AA9292" t="s">
        <v>40772</v>
      </c>
      <c r="AB9292" t="s">
        <v>2230</v>
      </c>
      <c r="AC9292">
        <v>2680</v>
      </c>
      <c r="AD9292" t="s">
        <v>2833</v>
      </c>
      <c r="AE9292">
        <v>16.120439999999999</v>
      </c>
      <c r="AF9292">
        <v>41643</v>
      </c>
      <c r="AG9292" s="1">
        <v>43059.636805555558</v>
      </c>
      <c r="AH9292" s="1">
        <v>43146.660416666666</v>
      </c>
      <c r="AI9292">
        <v>152.89150000000001</v>
      </c>
      <c r="AJ9292">
        <v>-26.849399999999999</v>
      </c>
      <c r="AK9292">
        <f t="shared" si="290"/>
        <v>2008</v>
      </c>
      <c r="AL9292">
        <f t="shared" si="291"/>
        <v>6</v>
      </c>
    </row>
    <row r="9293" spans="1:38" x14ac:dyDescent="0.25">
      <c r="A9293" t="s">
        <v>3831</v>
      </c>
      <c r="B9293" t="s">
        <v>3832</v>
      </c>
      <c r="C9293">
        <v>784</v>
      </c>
      <c r="D9293">
        <v>39730</v>
      </c>
      <c r="F9293" t="s">
        <v>3833</v>
      </c>
      <c r="G9293" t="s">
        <v>3834</v>
      </c>
      <c r="H9293" t="s">
        <v>3833</v>
      </c>
      <c r="I9293" t="s">
        <v>72</v>
      </c>
      <c r="J9293" t="s">
        <v>814</v>
      </c>
      <c r="K9293" t="s">
        <v>815</v>
      </c>
      <c r="L9293" t="s">
        <v>1124</v>
      </c>
      <c r="M9293" t="s">
        <v>1125</v>
      </c>
      <c r="N9293" t="s">
        <v>41</v>
      </c>
      <c r="O9293" t="s">
        <v>42</v>
      </c>
      <c r="P9293" t="s">
        <v>363</v>
      </c>
      <c r="Q9293" t="s">
        <v>364</v>
      </c>
      <c r="R9293">
        <v>0</v>
      </c>
      <c r="S9293">
        <v>0</v>
      </c>
      <c r="W9293" t="s">
        <v>45</v>
      </c>
      <c r="X9293">
        <v>784</v>
      </c>
      <c r="Y9293" t="s">
        <v>940</v>
      </c>
      <c r="Z9293" t="s">
        <v>941</v>
      </c>
      <c r="AA9293" t="s">
        <v>40772</v>
      </c>
      <c r="AB9293" t="s">
        <v>3835</v>
      </c>
      <c r="AC9293">
        <v>1335</v>
      </c>
      <c r="AD9293" t="s">
        <v>3836</v>
      </c>
      <c r="AE9293">
        <v>17.737570000000002</v>
      </c>
      <c r="AF9293">
        <v>42583.89166666667</v>
      </c>
      <c r="AG9293" s="1">
        <v>43059.636805555558</v>
      </c>
      <c r="AH9293" s="1">
        <v>43146.660416666666</v>
      </c>
      <c r="AI9293">
        <v>149.8098</v>
      </c>
      <c r="AJ9293">
        <v>-32.809100000000001</v>
      </c>
      <c r="AK9293">
        <f t="shared" si="290"/>
        <v>2008</v>
      </c>
      <c r="AL9293">
        <f t="shared" si="291"/>
        <v>10</v>
      </c>
    </row>
    <row r="9294" spans="1:38" x14ac:dyDescent="0.25">
      <c r="A9294" t="s">
        <v>4450</v>
      </c>
      <c r="B9294" t="s">
        <v>4451</v>
      </c>
      <c r="C9294">
        <v>926</v>
      </c>
      <c r="D9294">
        <v>39795</v>
      </c>
      <c r="F9294" t="s">
        <v>4452</v>
      </c>
      <c r="G9294" t="s">
        <v>4453</v>
      </c>
      <c r="H9294" t="s">
        <v>4452</v>
      </c>
      <c r="I9294" t="s">
        <v>72</v>
      </c>
      <c r="J9294" t="s">
        <v>138</v>
      </c>
      <c r="K9294" t="s">
        <v>139</v>
      </c>
      <c r="L9294" t="s">
        <v>39</v>
      </c>
      <c r="M9294" t="s">
        <v>40</v>
      </c>
      <c r="N9294" t="s">
        <v>190</v>
      </c>
      <c r="O9294" t="s">
        <v>191</v>
      </c>
      <c r="P9294" t="s">
        <v>43</v>
      </c>
      <c r="Q9294" t="s">
        <v>44</v>
      </c>
      <c r="R9294">
        <v>0</v>
      </c>
      <c r="S9294">
        <v>0</v>
      </c>
      <c r="W9294" t="s">
        <v>45</v>
      </c>
      <c r="X9294">
        <v>926</v>
      </c>
      <c r="Y9294" t="s">
        <v>940</v>
      </c>
      <c r="Z9294" t="s">
        <v>941</v>
      </c>
      <c r="AA9294" t="s">
        <v>40772</v>
      </c>
      <c r="AB9294" t="s">
        <v>1820</v>
      </c>
      <c r="AC9294">
        <v>226034</v>
      </c>
      <c r="AD9294" t="s">
        <v>4454</v>
      </c>
      <c r="AE9294">
        <v>1.55589</v>
      </c>
      <c r="AF9294">
        <v>41643</v>
      </c>
      <c r="AG9294" s="1">
        <v>43059.636805555558</v>
      </c>
      <c r="AH9294" s="1">
        <v>43146.660416666666</v>
      </c>
      <c r="AI9294">
        <v>144.35</v>
      </c>
      <c r="AJ9294">
        <v>-38.158299999999997</v>
      </c>
      <c r="AK9294">
        <f t="shared" si="290"/>
        <v>2008</v>
      </c>
      <c r="AL9294">
        <f t="shared" si="291"/>
        <v>12</v>
      </c>
    </row>
    <row r="9295" spans="1:38" x14ac:dyDescent="0.25">
      <c r="A9295" t="s">
        <v>3813</v>
      </c>
      <c r="B9295" t="s">
        <v>4690</v>
      </c>
      <c r="C9295">
        <v>981</v>
      </c>
      <c r="D9295">
        <v>40027</v>
      </c>
      <c r="F9295" t="s">
        <v>4691</v>
      </c>
      <c r="G9295" t="s">
        <v>4692</v>
      </c>
      <c r="H9295" t="s">
        <v>4691</v>
      </c>
      <c r="I9295" t="s">
        <v>64</v>
      </c>
      <c r="J9295" t="s">
        <v>138</v>
      </c>
      <c r="K9295" t="s">
        <v>139</v>
      </c>
      <c r="L9295" t="s">
        <v>123</v>
      </c>
      <c r="M9295" t="s">
        <v>124</v>
      </c>
      <c r="N9295" t="s">
        <v>41</v>
      </c>
      <c r="O9295" t="s">
        <v>42</v>
      </c>
      <c r="P9295" t="s">
        <v>43</v>
      </c>
      <c r="Q9295" t="s">
        <v>44</v>
      </c>
      <c r="R9295">
        <v>0</v>
      </c>
      <c r="S9295">
        <v>0</v>
      </c>
      <c r="W9295" t="s">
        <v>45</v>
      </c>
      <c r="X9295">
        <v>981</v>
      </c>
      <c r="Y9295" t="s">
        <v>940</v>
      </c>
      <c r="Z9295" t="s">
        <v>941</v>
      </c>
      <c r="AA9295" t="s">
        <v>40772</v>
      </c>
      <c r="AB9295" t="s">
        <v>2230</v>
      </c>
      <c r="AC9295">
        <v>1428</v>
      </c>
      <c r="AD9295" t="s">
        <v>2371</v>
      </c>
      <c r="AE9295">
        <v>0.46094000000000002</v>
      </c>
      <c r="AF9295">
        <v>42522.881249999999</v>
      </c>
      <c r="AG9295" s="1">
        <v>43059.636805555558</v>
      </c>
      <c r="AH9295" s="1">
        <v>43146.660416666666</v>
      </c>
      <c r="AI9295">
        <v>145.63419999999999</v>
      </c>
      <c r="AJ9295">
        <v>-16.821400000000001</v>
      </c>
      <c r="AK9295">
        <f t="shared" si="290"/>
        <v>2009</v>
      </c>
      <c r="AL9295">
        <f t="shared" si="291"/>
        <v>8</v>
      </c>
    </row>
    <row r="9296" spans="1:38" x14ac:dyDescent="0.25">
      <c r="A9296" t="s">
        <v>5224</v>
      </c>
      <c r="B9296" t="s">
        <v>5225</v>
      </c>
      <c r="C9296">
        <v>1118</v>
      </c>
      <c r="D9296">
        <v>40048</v>
      </c>
      <c r="F9296" t="s">
        <v>5226</v>
      </c>
      <c r="G9296" t="s">
        <v>5227</v>
      </c>
      <c r="H9296" t="s">
        <v>5226</v>
      </c>
      <c r="I9296" t="s">
        <v>36</v>
      </c>
      <c r="J9296" t="s">
        <v>54</v>
      </c>
      <c r="K9296" t="s">
        <v>55</v>
      </c>
      <c r="L9296" t="s">
        <v>123</v>
      </c>
      <c r="M9296" t="s">
        <v>124</v>
      </c>
      <c r="N9296" t="s">
        <v>190</v>
      </c>
      <c r="O9296" t="s">
        <v>191</v>
      </c>
      <c r="P9296" t="s">
        <v>43</v>
      </c>
      <c r="Q9296" t="s">
        <v>44</v>
      </c>
      <c r="R9296">
        <v>0</v>
      </c>
      <c r="S9296">
        <v>0</v>
      </c>
      <c r="W9296" t="s">
        <v>45</v>
      </c>
      <c r="X9296">
        <v>1118</v>
      </c>
      <c r="Y9296" t="s">
        <v>940</v>
      </c>
      <c r="Z9296" t="s">
        <v>941</v>
      </c>
      <c r="AA9296" t="s">
        <v>40772</v>
      </c>
      <c r="AB9296" t="s">
        <v>942</v>
      </c>
      <c r="AC9296">
        <v>19972</v>
      </c>
      <c r="AD9296" t="s">
        <v>5228</v>
      </c>
      <c r="AE9296">
        <v>0.40000999999999998</v>
      </c>
      <c r="AF9296">
        <v>41643</v>
      </c>
      <c r="AG9296" s="1">
        <v>43059.636805555558</v>
      </c>
      <c r="AH9296" s="1">
        <v>43146.660416666666</v>
      </c>
      <c r="AI9296">
        <v>145.90629999999999</v>
      </c>
      <c r="AJ9296">
        <v>-41.052799999999998</v>
      </c>
      <c r="AK9296">
        <f t="shared" si="290"/>
        <v>2009</v>
      </c>
      <c r="AL9296">
        <f t="shared" si="291"/>
        <v>8</v>
      </c>
    </row>
    <row r="9297" spans="1:38" x14ac:dyDescent="0.25">
      <c r="A9297" t="s">
        <v>5238</v>
      </c>
      <c r="B9297" t="s">
        <v>5239</v>
      </c>
      <c r="C9297">
        <v>1121</v>
      </c>
      <c r="D9297">
        <v>40049</v>
      </c>
      <c r="F9297" t="s">
        <v>5240</v>
      </c>
      <c r="G9297" t="s">
        <v>5241</v>
      </c>
      <c r="H9297" t="s">
        <v>5240</v>
      </c>
      <c r="I9297" t="s">
        <v>72</v>
      </c>
      <c r="J9297" t="s">
        <v>54</v>
      </c>
      <c r="K9297" t="s">
        <v>55</v>
      </c>
      <c r="L9297" t="s">
        <v>123</v>
      </c>
      <c r="M9297" t="s">
        <v>124</v>
      </c>
      <c r="N9297" t="s">
        <v>190</v>
      </c>
      <c r="O9297" t="s">
        <v>191</v>
      </c>
      <c r="P9297" t="s">
        <v>363</v>
      </c>
      <c r="Q9297" t="s">
        <v>364</v>
      </c>
      <c r="R9297">
        <v>0</v>
      </c>
      <c r="S9297">
        <v>0</v>
      </c>
      <c r="W9297" t="s">
        <v>45</v>
      </c>
      <c r="X9297">
        <v>1121</v>
      </c>
      <c r="Y9297" t="s">
        <v>940</v>
      </c>
      <c r="Z9297" t="s">
        <v>941</v>
      </c>
      <c r="AA9297" t="s">
        <v>40772</v>
      </c>
      <c r="AB9297" t="s">
        <v>942</v>
      </c>
      <c r="AC9297">
        <v>1546</v>
      </c>
      <c r="AD9297" t="s">
        <v>5242</v>
      </c>
      <c r="AE9297">
        <v>36.14855</v>
      </c>
      <c r="AF9297">
        <v>42583.85833333333</v>
      </c>
      <c r="AG9297" s="1">
        <v>43059.636805555558</v>
      </c>
      <c r="AH9297" s="1">
        <v>43146.660416666666</v>
      </c>
      <c r="AI9297">
        <v>147.8621</v>
      </c>
      <c r="AJ9297">
        <v>-42.558900000000001</v>
      </c>
      <c r="AK9297">
        <f t="shared" si="290"/>
        <v>2009</v>
      </c>
      <c r="AL9297">
        <f t="shared" si="291"/>
        <v>8</v>
      </c>
    </row>
    <row r="9298" spans="1:38" x14ac:dyDescent="0.25">
      <c r="A9298" t="s">
        <v>5238</v>
      </c>
      <c r="B9298" t="s">
        <v>5239</v>
      </c>
      <c r="C9298">
        <v>1124</v>
      </c>
      <c r="D9298">
        <v>40050</v>
      </c>
      <c r="F9298" t="s">
        <v>5250</v>
      </c>
      <c r="G9298" t="s">
        <v>5251</v>
      </c>
      <c r="H9298" t="s">
        <v>5250</v>
      </c>
      <c r="I9298" t="s">
        <v>36</v>
      </c>
      <c r="J9298" t="s">
        <v>138</v>
      </c>
      <c r="K9298" t="s">
        <v>139</v>
      </c>
      <c r="L9298" t="s">
        <v>43</v>
      </c>
      <c r="M9298" t="s">
        <v>44</v>
      </c>
      <c r="N9298" t="s">
        <v>41</v>
      </c>
      <c r="O9298" t="s">
        <v>42</v>
      </c>
      <c r="P9298" t="s">
        <v>43</v>
      </c>
      <c r="Q9298" t="s">
        <v>44</v>
      </c>
      <c r="R9298">
        <v>0</v>
      </c>
      <c r="S9298">
        <v>0</v>
      </c>
      <c r="W9298" t="s">
        <v>45</v>
      </c>
      <c r="X9298">
        <v>1124</v>
      </c>
      <c r="Y9298" t="s">
        <v>940</v>
      </c>
      <c r="Z9298" t="s">
        <v>941</v>
      </c>
      <c r="AA9298" t="s">
        <v>40772</v>
      </c>
      <c r="AB9298" t="s">
        <v>942</v>
      </c>
      <c r="AC9298">
        <v>2352</v>
      </c>
      <c r="AD9298" t="s">
        <v>1622</v>
      </c>
      <c r="AE9298">
        <v>7.2060399999999998</v>
      </c>
      <c r="AF9298">
        <v>41952.85</v>
      </c>
      <c r="AG9298" s="1">
        <v>43059.636805555558</v>
      </c>
      <c r="AH9298" s="1">
        <v>43146.660416666666</v>
      </c>
      <c r="AI9298">
        <v>145.63329999999999</v>
      </c>
      <c r="AJ9298">
        <v>-42.05</v>
      </c>
      <c r="AK9298">
        <f t="shared" si="290"/>
        <v>2009</v>
      </c>
      <c r="AL9298">
        <f t="shared" si="291"/>
        <v>8</v>
      </c>
    </row>
    <row r="9299" spans="1:38" x14ac:dyDescent="0.25">
      <c r="A9299" t="s">
        <v>5546</v>
      </c>
      <c r="B9299" t="s">
        <v>5547</v>
      </c>
      <c r="C9299">
        <v>1197</v>
      </c>
      <c r="D9299">
        <v>40084</v>
      </c>
      <c r="F9299" t="s">
        <v>5548</v>
      </c>
      <c r="G9299" t="s">
        <v>5549</v>
      </c>
      <c r="H9299" t="s">
        <v>5548</v>
      </c>
      <c r="I9299" t="s">
        <v>36</v>
      </c>
      <c r="J9299" t="s">
        <v>138</v>
      </c>
      <c r="K9299" t="s">
        <v>139</v>
      </c>
      <c r="L9299" t="s">
        <v>123</v>
      </c>
      <c r="M9299" t="s">
        <v>124</v>
      </c>
      <c r="N9299" t="s">
        <v>190</v>
      </c>
      <c r="O9299" t="s">
        <v>191</v>
      </c>
      <c r="P9299" t="s">
        <v>363</v>
      </c>
      <c r="Q9299" t="s">
        <v>364</v>
      </c>
      <c r="R9299">
        <v>0</v>
      </c>
      <c r="S9299">
        <v>0</v>
      </c>
      <c r="U9299" t="s">
        <v>5550</v>
      </c>
      <c r="W9299" t="s">
        <v>45</v>
      </c>
      <c r="X9299">
        <v>1197</v>
      </c>
      <c r="Y9299" t="s">
        <v>940</v>
      </c>
      <c r="Z9299" t="s">
        <v>941</v>
      </c>
      <c r="AA9299" t="s">
        <v>40772</v>
      </c>
      <c r="AB9299" t="s">
        <v>942</v>
      </c>
      <c r="AC9299">
        <v>5526</v>
      </c>
      <c r="AD9299" t="s">
        <v>5551</v>
      </c>
      <c r="AE9299">
        <v>3.5909999999999997E-2</v>
      </c>
      <c r="AF9299">
        <v>42583.854861111111</v>
      </c>
      <c r="AG9299" s="1">
        <v>43059.636805555558</v>
      </c>
      <c r="AH9299" s="1">
        <v>43146.660416666666</v>
      </c>
      <c r="AI9299">
        <v>147.185</v>
      </c>
      <c r="AJ9299">
        <v>-42.821599999999997</v>
      </c>
      <c r="AK9299">
        <f t="shared" si="290"/>
        <v>2009</v>
      </c>
      <c r="AL9299">
        <f t="shared" si="291"/>
        <v>9</v>
      </c>
    </row>
    <row r="9300" spans="1:38" x14ac:dyDescent="0.25">
      <c r="A9300" t="s">
        <v>6216</v>
      </c>
      <c r="B9300" t="s">
        <v>6217</v>
      </c>
      <c r="C9300">
        <v>1379</v>
      </c>
      <c r="D9300">
        <v>40179</v>
      </c>
      <c r="F9300" t="s">
        <v>6218</v>
      </c>
      <c r="G9300" t="s">
        <v>6219</v>
      </c>
      <c r="H9300" t="s">
        <v>6218</v>
      </c>
      <c r="I9300" t="s">
        <v>72</v>
      </c>
      <c r="J9300" t="s">
        <v>37</v>
      </c>
      <c r="K9300" t="s">
        <v>38</v>
      </c>
      <c r="L9300" t="s">
        <v>123</v>
      </c>
      <c r="M9300" t="s">
        <v>124</v>
      </c>
      <c r="N9300" t="s">
        <v>41</v>
      </c>
      <c r="O9300" t="s">
        <v>42</v>
      </c>
      <c r="P9300" t="s">
        <v>43</v>
      </c>
      <c r="Q9300" t="s">
        <v>44</v>
      </c>
      <c r="R9300">
        <v>0</v>
      </c>
      <c r="S9300">
        <v>0</v>
      </c>
      <c r="W9300" t="s">
        <v>45</v>
      </c>
      <c r="X9300">
        <v>1379</v>
      </c>
      <c r="Y9300" t="s">
        <v>940</v>
      </c>
      <c r="Z9300" t="s">
        <v>941</v>
      </c>
      <c r="AA9300" t="s">
        <v>40772</v>
      </c>
      <c r="AB9300" t="s">
        <v>1820</v>
      </c>
      <c r="AC9300">
        <v>20214</v>
      </c>
      <c r="AD9300" t="s">
        <v>6220</v>
      </c>
      <c r="AE9300">
        <v>20.111650000000001</v>
      </c>
      <c r="AF9300">
        <v>41643</v>
      </c>
      <c r="AG9300" s="1">
        <v>43059.636805555558</v>
      </c>
      <c r="AH9300" s="1">
        <v>43146.660416666666</v>
      </c>
      <c r="AI9300">
        <v>145.2842</v>
      </c>
      <c r="AJ9300">
        <v>-37.594700000000003</v>
      </c>
      <c r="AK9300">
        <f t="shared" si="290"/>
        <v>2010</v>
      </c>
      <c r="AL9300">
        <f t="shared" si="291"/>
        <v>1</v>
      </c>
    </row>
    <row r="9301" spans="1:38" x14ac:dyDescent="0.25">
      <c r="A9301" t="s">
        <v>6216</v>
      </c>
      <c r="B9301" t="s">
        <v>6217</v>
      </c>
      <c r="C9301">
        <v>1380</v>
      </c>
      <c r="D9301">
        <v>40179</v>
      </c>
      <c r="F9301" t="s">
        <v>6221</v>
      </c>
      <c r="G9301" t="s">
        <v>6222</v>
      </c>
      <c r="H9301" t="s">
        <v>6221</v>
      </c>
      <c r="I9301" t="s">
        <v>72</v>
      </c>
      <c r="J9301" t="s">
        <v>37</v>
      </c>
      <c r="K9301" t="s">
        <v>38</v>
      </c>
      <c r="L9301" t="s">
        <v>123</v>
      </c>
      <c r="M9301" t="s">
        <v>124</v>
      </c>
      <c r="N9301" t="s">
        <v>41</v>
      </c>
      <c r="O9301" t="s">
        <v>42</v>
      </c>
      <c r="P9301" t="s">
        <v>43</v>
      </c>
      <c r="Q9301" t="s">
        <v>44</v>
      </c>
      <c r="R9301">
        <v>0</v>
      </c>
      <c r="S9301">
        <v>0</v>
      </c>
      <c r="W9301" t="s">
        <v>45</v>
      </c>
      <c r="X9301">
        <v>1380</v>
      </c>
      <c r="Y9301" t="s">
        <v>940</v>
      </c>
      <c r="Z9301" t="s">
        <v>941</v>
      </c>
      <c r="AA9301" t="s">
        <v>40772</v>
      </c>
      <c r="AB9301" t="s">
        <v>1820</v>
      </c>
      <c r="AC9301">
        <v>20214</v>
      </c>
      <c r="AD9301" t="s">
        <v>6220</v>
      </c>
      <c r="AE9301">
        <v>20.427990000000001</v>
      </c>
      <c r="AF9301">
        <v>41643</v>
      </c>
      <c r="AG9301" s="1">
        <v>43059.636805555558</v>
      </c>
      <c r="AH9301" s="1">
        <v>43146.660416666666</v>
      </c>
      <c r="AI9301">
        <v>145.27369999999999</v>
      </c>
      <c r="AJ9301">
        <v>-37.580300000000001</v>
      </c>
      <c r="AK9301">
        <f t="shared" si="290"/>
        <v>2010</v>
      </c>
      <c r="AL9301">
        <f t="shared" si="291"/>
        <v>1</v>
      </c>
    </row>
    <row r="9302" spans="1:38" x14ac:dyDescent="0.25">
      <c r="A9302" t="s">
        <v>6902</v>
      </c>
      <c r="B9302" t="s">
        <v>6903</v>
      </c>
      <c r="C9302">
        <v>1537</v>
      </c>
      <c r="D9302">
        <v>40181</v>
      </c>
      <c r="F9302" t="s">
        <v>6904</v>
      </c>
      <c r="G9302" t="s">
        <v>6905</v>
      </c>
      <c r="H9302" t="s">
        <v>6904</v>
      </c>
      <c r="I9302" t="s">
        <v>64</v>
      </c>
      <c r="J9302" t="s">
        <v>138</v>
      </c>
      <c r="K9302" t="s">
        <v>139</v>
      </c>
      <c r="L9302" t="s">
        <v>123</v>
      </c>
      <c r="M9302" t="s">
        <v>124</v>
      </c>
      <c r="N9302" t="s">
        <v>41</v>
      </c>
      <c r="O9302" t="s">
        <v>42</v>
      </c>
      <c r="P9302" t="s">
        <v>43</v>
      </c>
      <c r="Q9302" t="s">
        <v>44</v>
      </c>
      <c r="R9302">
        <v>0</v>
      </c>
      <c r="S9302">
        <v>0</v>
      </c>
      <c r="W9302" t="s">
        <v>45</v>
      </c>
      <c r="X9302">
        <v>1537</v>
      </c>
      <c r="Y9302" t="s">
        <v>940</v>
      </c>
      <c r="Z9302" t="s">
        <v>941</v>
      </c>
      <c r="AA9302" t="s">
        <v>40772</v>
      </c>
      <c r="AB9302" t="s">
        <v>2230</v>
      </c>
      <c r="AC9302">
        <v>131258</v>
      </c>
      <c r="AD9302" t="s">
        <v>6906</v>
      </c>
      <c r="AE9302">
        <v>4.3895600000000004</v>
      </c>
      <c r="AF9302">
        <v>41643</v>
      </c>
      <c r="AG9302" s="1">
        <v>43059.636805555558</v>
      </c>
      <c r="AH9302" s="1">
        <v>43146.660416666666</v>
      </c>
      <c r="AI9302">
        <v>151.99789999999999</v>
      </c>
      <c r="AJ9302">
        <v>-27.565899999999999</v>
      </c>
      <c r="AK9302">
        <f t="shared" si="290"/>
        <v>2010</v>
      </c>
      <c r="AL9302">
        <f t="shared" si="291"/>
        <v>1</v>
      </c>
    </row>
    <row r="9303" spans="1:38" x14ac:dyDescent="0.25">
      <c r="A9303" t="s">
        <v>7118</v>
      </c>
      <c r="B9303" t="s">
        <v>7119</v>
      </c>
      <c r="C9303">
        <v>1585</v>
      </c>
      <c r="D9303">
        <v>40259</v>
      </c>
      <c r="F9303" t="s">
        <v>7120</v>
      </c>
      <c r="G9303" t="s">
        <v>7121</v>
      </c>
      <c r="H9303" t="s">
        <v>7120</v>
      </c>
      <c r="I9303" t="s">
        <v>267</v>
      </c>
      <c r="J9303" t="s">
        <v>138</v>
      </c>
      <c r="K9303" t="s">
        <v>139</v>
      </c>
      <c r="L9303" t="s">
        <v>123</v>
      </c>
      <c r="M9303" t="s">
        <v>124</v>
      </c>
      <c r="N9303" t="s">
        <v>41</v>
      </c>
      <c r="O9303" t="s">
        <v>42</v>
      </c>
      <c r="P9303" t="s">
        <v>395</v>
      </c>
      <c r="Q9303" t="s">
        <v>396</v>
      </c>
      <c r="R9303">
        <v>0</v>
      </c>
      <c r="S9303">
        <v>0</v>
      </c>
      <c r="W9303" t="s">
        <v>45</v>
      </c>
      <c r="X9303">
        <v>1585</v>
      </c>
      <c r="Y9303" t="s">
        <v>940</v>
      </c>
      <c r="Z9303" t="s">
        <v>941</v>
      </c>
      <c r="AA9303" t="s">
        <v>40772</v>
      </c>
      <c r="AB9303" t="s">
        <v>7122</v>
      </c>
      <c r="AC9303">
        <v>3806</v>
      </c>
      <c r="AD9303" t="s">
        <v>7123</v>
      </c>
      <c r="AE9303">
        <v>0.84684000000000004</v>
      </c>
      <c r="AF9303">
        <v>42711.76666666667</v>
      </c>
      <c r="AG9303" s="1">
        <v>43059.636805555558</v>
      </c>
      <c r="AH9303" s="1">
        <v>43146.660416666666</v>
      </c>
      <c r="AI9303">
        <v>115.8468</v>
      </c>
      <c r="AJ9303">
        <v>-31.955400000000001</v>
      </c>
      <c r="AK9303">
        <f t="shared" si="290"/>
        <v>2010</v>
      </c>
      <c r="AL9303">
        <f t="shared" si="291"/>
        <v>3</v>
      </c>
    </row>
    <row r="9304" spans="1:38" x14ac:dyDescent="0.25">
      <c r="A9304" t="s">
        <v>7150</v>
      </c>
      <c r="B9304" t="s">
        <v>7151</v>
      </c>
      <c r="C9304">
        <v>1592</v>
      </c>
      <c r="D9304">
        <v>40263</v>
      </c>
      <c r="F9304" t="s">
        <v>7152</v>
      </c>
      <c r="G9304" t="s">
        <v>7153</v>
      </c>
      <c r="H9304" t="s">
        <v>7152</v>
      </c>
      <c r="I9304" t="s">
        <v>36</v>
      </c>
      <c r="J9304" t="s">
        <v>138</v>
      </c>
      <c r="K9304" t="s">
        <v>139</v>
      </c>
      <c r="L9304" t="s">
        <v>123</v>
      </c>
      <c r="M9304" t="s">
        <v>124</v>
      </c>
      <c r="N9304" t="s">
        <v>41</v>
      </c>
      <c r="O9304" t="s">
        <v>42</v>
      </c>
      <c r="P9304" t="s">
        <v>43</v>
      </c>
      <c r="Q9304" t="s">
        <v>44</v>
      </c>
      <c r="R9304">
        <v>0</v>
      </c>
      <c r="S9304">
        <v>0</v>
      </c>
      <c r="W9304" t="s">
        <v>45</v>
      </c>
      <c r="X9304">
        <v>1592</v>
      </c>
      <c r="Y9304" t="s">
        <v>940</v>
      </c>
      <c r="Z9304" t="s">
        <v>941</v>
      </c>
      <c r="AA9304" t="s">
        <v>40772</v>
      </c>
      <c r="AB9304" t="s">
        <v>2230</v>
      </c>
      <c r="AC9304">
        <v>6069</v>
      </c>
      <c r="AD9304" t="s">
        <v>2368</v>
      </c>
      <c r="AE9304">
        <v>1.8064899999999999</v>
      </c>
      <c r="AF9304">
        <v>41643</v>
      </c>
      <c r="AG9304" s="1">
        <v>43059.636805555558</v>
      </c>
      <c r="AH9304" s="1">
        <v>43146.660416666666</v>
      </c>
      <c r="AI9304">
        <v>145.6841</v>
      </c>
      <c r="AJ9304">
        <v>-16.888999999999999</v>
      </c>
      <c r="AK9304">
        <f t="shared" si="290"/>
        <v>2010</v>
      </c>
      <c r="AL9304">
        <f t="shared" si="291"/>
        <v>3</v>
      </c>
    </row>
    <row r="9305" spans="1:38" x14ac:dyDescent="0.25">
      <c r="A9305" t="s">
        <v>8246</v>
      </c>
      <c r="B9305" t="s">
        <v>8247</v>
      </c>
      <c r="C9305">
        <v>1939</v>
      </c>
      <c r="D9305">
        <v>40243</v>
      </c>
      <c r="F9305" t="s">
        <v>8248</v>
      </c>
      <c r="G9305" t="s">
        <v>8249</v>
      </c>
      <c r="H9305" t="s">
        <v>8248</v>
      </c>
      <c r="I9305" t="s">
        <v>267</v>
      </c>
      <c r="J9305" t="s">
        <v>814</v>
      </c>
      <c r="K9305" t="s">
        <v>815</v>
      </c>
      <c r="L9305" t="s">
        <v>123</v>
      </c>
      <c r="M9305" t="s">
        <v>124</v>
      </c>
      <c r="N9305" t="s">
        <v>190</v>
      </c>
      <c r="O9305" t="s">
        <v>191</v>
      </c>
      <c r="P9305" t="s">
        <v>363</v>
      </c>
      <c r="Q9305" t="s">
        <v>364</v>
      </c>
      <c r="R9305">
        <v>0</v>
      </c>
      <c r="S9305">
        <v>0</v>
      </c>
      <c r="U9305" t="s">
        <v>8250</v>
      </c>
      <c r="W9305" t="s">
        <v>45</v>
      </c>
      <c r="X9305">
        <v>1939</v>
      </c>
      <c r="Y9305" t="s">
        <v>940</v>
      </c>
      <c r="Z9305" t="s">
        <v>941</v>
      </c>
      <c r="AA9305" t="s">
        <v>40772</v>
      </c>
      <c r="AB9305" t="s">
        <v>3835</v>
      </c>
      <c r="AC9305">
        <v>1444</v>
      </c>
      <c r="AD9305" t="s">
        <v>8251</v>
      </c>
      <c r="AE9305">
        <v>1.2648600000000001</v>
      </c>
      <c r="AF9305">
        <v>42583.895833333336</v>
      </c>
      <c r="AG9305" s="1">
        <v>43059.636805555558</v>
      </c>
      <c r="AH9305" s="1">
        <v>43146.660416666666</v>
      </c>
      <c r="AI9305">
        <v>150.8535</v>
      </c>
      <c r="AJ9305">
        <v>-34.407499999999999</v>
      </c>
      <c r="AK9305">
        <f t="shared" si="290"/>
        <v>2010</v>
      </c>
      <c r="AL9305">
        <f t="shared" si="291"/>
        <v>3</v>
      </c>
    </row>
    <row r="9306" spans="1:38" x14ac:dyDescent="0.25">
      <c r="A9306" t="s">
        <v>6593</v>
      </c>
      <c r="B9306" t="s">
        <v>6594</v>
      </c>
      <c r="C9306">
        <v>1466</v>
      </c>
      <c r="D9306">
        <v>40270</v>
      </c>
      <c r="F9306" t="s">
        <v>6595</v>
      </c>
      <c r="G9306" t="s">
        <v>6596</v>
      </c>
      <c r="H9306" t="s">
        <v>6595</v>
      </c>
      <c r="I9306" t="s">
        <v>267</v>
      </c>
      <c r="J9306" t="s">
        <v>54</v>
      </c>
      <c r="K9306" t="s">
        <v>55</v>
      </c>
      <c r="L9306" t="s">
        <v>123</v>
      </c>
      <c r="M9306" t="s">
        <v>124</v>
      </c>
      <c r="N9306" t="s">
        <v>190</v>
      </c>
      <c r="O9306" t="s">
        <v>191</v>
      </c>
      <c r="P9306" t="s">
        <v>43</v>
      </c>
      <c r="Q9306" t="s">
        <v>44</v>
      </c>
      <c r="R9306">
        <v>0</v>
      </c>
      <c r="S9306">
        <v>0</v>
      </c>
      <c r="W9306" t="s">
        <v>45</v>
      </c>
      <c r="X9306">
        <v>1466</v>
      </c>
      <c r="Y9306" t="s">
        <v>940</v>
      </c>
      <c r="Z9306" t="s">
        <v>941</v>
      </c>
      <c r="AA9306" t="s">
        <v>40772</v>
      </c>
      <c r="AB9306" t="s">
        <v>3835</v>
      </c>
      <c r="AC9306">
        <v>4384</v>
      </c>
      <c r="AD9306" t="s">
        <v>6597</v>
      </c>
      <c r="AE9306">
        <v>3.89811</v>
      </c>
      <c r="AF9306">
        <v>41643</v>
      </c>
      <c r="AG9306" s="1">
        <v>43059.636805555558</v>
      </c>
      <c r="AH9306" s="1">
        <v>43146.660416666666</v>
      </c>
      <c r="AI9306">
        <v>150.37459999999999</v>
      </c>
      <c r="AJ9306">
        <v>-33.709899999999998</v>
      </c>
      <c r="AK9306">
        <f t="shared" si="290"/>
        <v>2010</v>
      </c>
      <c r="AL9306">
        <f t="shared" si="291"/>
        <v>4</v>
      </c>
    </row>
    <row r="9307" spans="1:38" x14ac:dyDescent="0.25">
      <c r="A9307" t="s">
        <v>7621</v>
      </c>
      <c r="B9307" t="s">
        <v>7622</v>
      </c>
      <c r="C9307">
        <v>1779</v>
      </c>
      <c r="D9307">
        <v>40293</v>
      </c>
      <c r="F9307" t="s">
        <v>7623</v>
      </c>
      <c r="G9307" t="s">
        <v>7624</v>
      </c>
      <c r="H9307" t="s">
        <v>7623</v>
      </c>
      <c r="I9307" t="s">
        <v>36</v>
      </c>
      <c r="J9307" t="s">
        <v>814</v>
      </c>
      <c r="K9307" t="s">
        <v>815</v>
      </c>
      <c r="L9307" t="s">
        <v>123</v>
      </c>
      <c r="M9307" t="s">
        <v>124</v>
      </c>
      <c r="N9307" t="s">
        <v>41</v>
      </c>
      <c r="O9307" t="s">
        <v>42</v>
      </c>
      <c r="P9307" t="s">
        <v>363</v>
      </c>
      <c r="Q9307" t="s">
        <v>364</v>
      </c>
      <c r="R9307">
        <v>0</v>
      </c>
      <c r="S9307">
        <v>0</v>
      </c>
      <c r="W9307" t="s">
        <v>45</v>
      </c>
      <c r="X9307">
        <v>1779</v>
      </c>
      <c r="Y9307" t="s">
        <v>940</v>
      </c>
      <c r="Z9307" t="s">
        <v>941</v>
      </c>
      <c r="AA9307" t="s">
        <v>40772</v>
      </c>
      <c r="AB9307" t="s">
        <v>1820</v>
      </c>
      <c r="AC9307">
        <v>7015</v>
      </c>
      <c r="AD9307" t="s">
        <v>7625</v>
      </c>
      <c r="AE9307">
        <v>3.8391999999999999</v>
      </c>
      <c r="AF9307">
        <v>42583.885416666664</v>
      </c>
      <c r="AG9307" s="1">
        <v>43059.636805555558</v>
      </c>
      <c r="AH9307" s="1">
        <v>43146.660416666666</v>
      </c>
      <c r="AI9307">
        <v>145.13399999999999</v>
      </c>
      <c r="AJ9307">
        <v>-38.195099999999996</v>
      </c>
      <c r="AK9307">
        <f t="shared" si="290"/>
        <v>2010</v>
      </c>
      <c r="AL9307">
        <f t="shared" si="291"/>
        <v>4</v>
      </c>
    </row>
    <row r="9308" spans="1:38" x14ac:dyDescent="0.25">
      <c r="A9308" t="s">
        <v>2613</v>
      </c>
      <c r="B9308" t="s">
        <v>9758</v>
      </c>
      <c r="C9308">
        <v>2381</v>
      </c>
      <c r="D9308">
        <v>40277</v>
      </c>
      <c r="F9308" t="s">
        <v>9759</v>
      </c>
      <c r="G9308" t="s">
        <v>9760</v>
      </c>
      <c r="H9308" t="s">
        <v>9759</v>
      </c>
      <c r="I9308" t="s">
        <v>36</v>
      </c>
      <c r="J9308" t="s">
        <v>37</v>
      </c>
      <c r="K9308" t="s">
        <v>38</v>
      </c>
      <c r="L9308" t="s">
        <v>123</v>
      </c>
      <c r="M9308" t="s">
        <v>124</v>
      </c>
      <c r="N9308" t="s">
        <v>41</v>
      </c>
      <c r="O9308" t="s">
        <v>42</v>
      </c>
      <c r="P9308" t="s">
        <v>43</v>
      </c>
      <c r="Q9308" t="s">
        <v>44</v>
      </c>
      <c r="R9308">
        <v>0</v>
      </c>
      <c r="S9308">
        <v>0</v>
      </c>
      <c r="W9308" t="s">
        <v>45</v>
      </c>
      <c r="X9308">
        <v>2381</v>
      </c>
      <c r="Y9308" t="s">
        <v>940</v>
      </c>
      <c r="Z9308" t="s">
        <v>941</v>
      </c>
      <c r="AA9308" t="s">
        <v>40772</v>
      </c>
      <c r="AB9308" t="s">
        <v>1820</v>
      </c>
      <c r="AC9308">
        <v>1100</v>
      </c>
      <c r="AD9308" t="s">
        <v>8730</v>
      </c>
      <c r="AE9308">
        <v>13.306620000000001</v>
      </c>
      <c r="AF9308">
        <v>41643</v>
      </c>
      <c r="AG9308" s="1">
        <v>43059.636805555558</v>
      </c>
      <c r="AH9308" s="1">
        <v>43146.660416666666</v>
      </c>
      <c r="AI9308">
        <v>147.24680000000001</v>
      </c>
      <c r="AJ9308">
        <v>-36.841500000000003</v>
      </c>
      <c r="AK9308">
        <f t="shared" si="290"/>
        <v>2010</v>
      </c>
      <c r="AL9308">
        <f t="shared" si="291"/>
        <v>4</v>
      </c>
    </row>
    <row r="9309" spans="1:38" x14ac:dyDescent="0.25">
      <c r="A9309" t="s">
        <v>2613</v>
      </c>
      <c r="B9309" t="s">
        <v>9758</v>
      </c>
      <c r="C9309">
        <v>2382</v>
      </c>
      <c r="D9309">
        <v>40277</v>
      </c>
      <c r="F9309" t="s">
        <v>9761</v>
      </c>
      <c r="G9309" t="s">
        <v>9762</v>
      </c>
      <c r="H9309" t="s">
        <v>9761</v>
      </c>
      <c r="I9309" t="s">
        <v>36</v>
      </c>
      <c r="J9309" t="s">
        <v>37</v>
      </c>
      <c r="K9309" t="s">
        <v>38</v>
      </c>
      <c r="L9309" t="s">
        <v>123</v>
      </c>
      <c r="M9309" t="s">
        <v>124</v>
      </c>
      <c r="N9309" t="s">
        <v>41</v>
      </c>
      <c r="O9309" t="s">
        <v>42</v>
      </c>
      <c r="P9309" t="s">
        <v>43</v>
      </c>
      <c r="Q9309" t="s">
        <v>44</v>
      </c>
      <c r="R9309">
        <v>0</v>
      </c>
      <c r="S9309">
        <v>0</v>
      </c>
      <c r="W9309" t="s">
        <v>45</v>
      </c>
      <c r="X9309">
        <v>2382</v>
      </c>
      <c r="Y9309" t="s">
        <v>940</v>
      </c>
      <c r="Z9309" t="s">
        <v>941</v>
      </c>
      <c r="AA9309" t="s">
        <v>40772</v>
      </c>
      <c r="AB9309" t="s">
        <v>1820</v>
      </c>
      <c r="AC9309">
        <v>1100</v>
      </c>
      <c r="AD9309" t="s">
        <v>8730</v>
      </c>
      <c r="AE9309">
        <v>27.55031</v>
      </c>
      <c r="AF9309">
        <v>41643</v>
      </c>
      <c r="AG9309" s="1">
        <v>43059.636805555558</v>
      </c>
      <c r="AH9309" s="1">
        <v>43146.660416666666</v>
      </c>
      <c r="AI9309">
        <v>147.13990000000001</v>
      </c>
      <c r="AJ9309">
        <v>-36.982900000000001</v>
      </c>
      <c r="AK9309">
        <f t="shared" si="290"/>
        <v>2010</v>
      </c>
      <c r="AL9309">
        <f t="shared" si="291"/>
        <v>4</v>
      </c>
    </row>
    <row r="9310" spans="1:38" x14ac:dyDescent="0.25">
      <c r="A9310" t="s">
        <v>2668</v>
      </c>
      <c r="B9310" t="s">
        <v>9763</v>
      </c>
      <c r="C9310">
        <v>2383</v>
      </c>
      <c r="D9310">
        <v>40277</v>
      </c>
      <c r="F9310" t="s">
        <v>9764</v>
      </c>
      <c r="G9310" t="s">
        <v>9765</v>
      </c>
      <c r="H9310" t="s">
        <v>9764</v>
      </c>
      <c r="I9310" t="s">
        <v>36</v>
      </c>
      <c r="J9310" t="s">
        <v>37</v>
      </c>
      <c r="K9310" t="s">
        <v>38</v>
      </c>
      <c r="L9310" t="s">
        <v>123</v>
      </c>
      <c r="M9310" t="s">
        <v>124</v>
      </c>
      <c r="N9310" t="s">
        <v>41</v>
      </c>
      <c r="O9310" t="s">
        <v>42</v>
      </c>
      <c r="P9310" t="s">
        <v>43</v>
      </c>
      <c r="Q9310" t="s">
        <v>44</v>
      </c>
      <c r="R9310">
        <v>0</v>
      </c>
      <c r="S9310">
        <v>0</v>
      </c>
      <c r="W9310" t="s">
        <v>45</v>
      </c>
      <c r="X9310">
        <v>2383</v>
      </c>
      <c r="Y9310" t="s">
        <v>940</v>
      </c>
      <c r="Z9310" t="s">
        <v>941</v>
      </c>
      <c r="AA9310" t="s">
        <v>40772</v>
      </c>
      <c r="AB9310" t="s">
        <v>1820</v>
      </c>
      <c r="AC9310">
        <v>4052</v>
      </c>
      <c r="AD9310" t="s">
        <v>9766</v>
      </c>
      <c r="AE9310">
        <v>32.990630000000003</v>
      </c>
      <c r="AF9310">
        <v>41643</v>
      </c>
      <c r="AG9310" s="1">
        <v>43059.636805555558</v>
      </c>
      <c r="AH9310" s="1">
        <v>43146.660416666666</v>
      </c>
      <c r="AI9310">
        <v>146.43989999999999</v>
      </c>
      <c r="AJ9310">
        <v>-37.147500000000001</v>
      </c>
      <c r="AK9310">
        <f t="shared" si="290"/>
        <v>2010</v>
      </c>
      <c r="AL9310">
        <f t="shared" si="291"/>
        <v>4</v>
      </c>
    </row>
    <row r="9311" spans="1:38" x14ac:dyDescent="0.25">
      <c r="A9311" t="s">
        <v>7150</v>
      </c>
      <c r="B9311" t="s">
        <v>11093</v>
      </c>
      <c r="C9311">
        <v>2779</v>
      </c>
      <c r="D9311">
        <v>40280</v>
      </c>
      <c r="F9311" t="s">
        <v>11094</v>
      </c>
      <c r="G9311" t="s">
        <v>11095</v>
      </c>
      <c r="H9311" t="s">
        <v>11094</v>
      </c>
      <c r="I9311" t="s">
        <v>36</v>
      </c>
      <c r="J9311" t="s">
        <v>37</v>
      </c>
      <c r="K9311" t="s">
        <v>38</v>
      </c>
      <c r="L9311" t="s">
        <v>123</v>
      </c>
      <c r="M9311" t="s">
        <v>124</v>
      </c>
      <c r="N9311" t="s">
        <v>41</v>
      </c>
      <c r="O9311" t="s">
        <v>42</v>
      </c>
      <c r="P9311" t="s">
        <v>43</v>
      </c>
      <c r="Q9311" t="s">
        <v>44</v>
      </c>
      <c r="R9311">
        <v>0</v>
      </c>
      <c r="S9311">
        <v>0</v>
      </c>
      <c r="W9311" t="s">
        <v>45</v>
      </c>
      <c r="X9311">
        <v>2779</v>
      </c>
      <c r="Y9311" t="s">
        <v>940</v>
      </c>
      <c r="Z9311" t="s">
        <v>941</v>
      </c>
      <c r="AA9311" t="s">
        <v>40772</v>
      </c>
      <c r="AB9311" t="s">
        <v>2230</v>
      </c>
      <c r="AC9311">
        <v>27887</v>
      </c>
      <c r="AD9311" t="s">
        <v>11096</v>
      </c>
      <c r="AE9311">
        <v>11.17535</v>
      </c>
      <c r="AF9311">
        <v>41643</v>
      </c>
      <c r="AG9311" s="1">
        <v>43059.636805555558</v>
      </c>
      <c r="AH9311" s="1">
        <v>43146.660416666666</v>
      </c>
      <c r="AI9311">
        <v>153.2893</v>
      </c>
      <c r="AJ9311">
        <v>-28.131</v>
      </c>
      <c r="AK9311">
        <f t="shared" si="290"/>
        <v>2010</v>
      </c>
      <c r="AL9311">
        <f t="shared" si="291"/>
        <v>4</v>
      </c>
    </row>
    <row r="9312" spans="1:38" x14ac:dyDescent="0.25">
      <c r="A9312" t="s">
        <v>2613</v>
      </c>
      <c r="B9312" t="s">
        <v>8497</v>
      </c>
      <c r="C9312">
        <v>2008</v>
      </c>
      <c r="D9312">
        <v>40351</v>
      </c>
      <c r="F9312" t="s">
        <v>8498</v>
      </c>
      <c r="G9312" t="s">
        <v>8499</v>
      </c>
      <c r="H9312" t="s">
        <v>8498</v>
      </c>
      <c r="I9312" t="s">
        <v>64</v>
      </c>
      <c r="J9312" t="s">
        <v>37</v>
      </c>
      <c r="K9312" t="s">
        <v>38</v>
      </c>
      <c r="L9312" t="s">
        <v>43</v>
      </c>
      <c r="M9312" t="s">
        <v>44</v>
      </c>
      <c r="N9312" t="s">
        <v>41</v>
      </c>
      <c r="O9312" t="s">
        <v>42</v>
      </c>
      <c r="P9312" t="s">
        <v>43</v>
      </c>
      <c r="Q9312" t="s">
        <v>44</v>
      </c>
      <c r="R9312">
        <v>0</v>
      </c>
      <c r="S9312">
        <v>0</v>
      </c>
      <c r="W9312" t="s">
        <v>45</v>
      </c>
      <c r="X9312">
        <v>2008</v>
      </c>
      <c r="Y9312" t="s">
        <v>940</v>
      </c>
      <c r="Z9312" t="s">
        <v>941</v>
      </c>
      <c r="AA9312" t="s">
        <v>40772</v>
      </c>
      <c r="AB9312" t="s">
        <v>942</v>
      </c>
      <c r="AC9312">
        <v>1035</v>
      </c>
      <c r="AD9312" t="s">
        <v>943</v>
      </c>
      <c r="AE9312">
        <v>24.010370000000002</v>
      </c>
      <c r="AF9312">
        <v>41643</v>
      </c>
      <c r="AG9312" s="1">
        <v>43059.636805555558</v>
      </c>
      <c r="AH9312" s="1">
        <v>43146.660416666666</v>
      </c>
      <c r="AI9312">
        <v>145.59909999999999</v>
      </c>
      <c r="AJ9312">
        <v>-41.568100000000001</v>
      </c>
      <c r="AK9312">
        <f t="shared" si="290"/>
        <v>2010</v>
      </c>
      <c r="AL9312">
        <f t="shared" si="291"/>
        <v>6</v>
      </c>
    </row>
    <row r="9313" spans="1:38" x14ac:dyDescent="0.25">
      <c r="A9313" t="s">
        <v>2860</v>
      </c>
      <c r="B9313" t="s">
        <v>8727</v>
      </c>
      <c r="C9313">
        <v>2075</v>
      </c>
      <c r="D9313">
        <v>40373</v>
      </c>
      <c r="F9313" t="s">
        <v>8728</v>
      </c>
      <c r="G9313" t="s">
        <v>8729</v>
      </c>
      <c r="H9313" t="s">
        <v>8728</v>
      </c>
      <c r="I9313" t="s">
        <v>36</v>
      </c>
      <c r="J9313" t="s">
        <v>37</v>
      </c>
      <c r="K9313" t="s">
        <v>38</v>
      </c>
      <c r="L9313" t="s">
        <v>123</v>
      </c>
      <c r="M9313" t="s">
        <v>124</v>
      </c>
      <c r="N9313" t="s">
        <v>41</v>
      </c>
      <c r="O9313" t="s">
        <v>42</v>
      </c>
      <c r="P9313" t="s">
        <v>43</v>
      </c>
      <c r="Q9313" t="s">
        <v>44</v>
      </c>
      <c r="R9313">
        <v>0</v>
      </c>
      <c r="S9313">
        <v>0</v>
      </c>
      <c r="W9313" t="s">
        <v>45</v>
      </c>
      <c r="X9313">
        <v>2075</v>
      </c>
      <c r="Y9313" t="s">
        <v>940</v>
      </c>
      <c r="Z9313" t="s">
        <v>941</v>
      </c>
      <c r="AA9313" t="s">
        <v>40772</v>
      </c>
      <c r="AB9313" t="s">
        <v>1820</v>
      </c>
      <c r="AC9313">
        <v>1100</v>
      </c>
      <c r="AD9313" t="s">
        <v>8730</v>
      </c>
      <c r="AE9313">
        <v>22.750119999999999</v>
      </c>
      <c r="AF9313">
        <v>41643</v>
      </c>
      <c r="AG9313" s="1">
        <v>43059.636805555558</v>
      </c>
      <c r="AH9313" s="1">
        <v>43146.660416666666</v>
      </c>
      <c r="AI9313">
        <v>146.92259999999999</v>
      </c>
      <c r="AJ9313">
        <v>-36.710900000000002</v>
      </c>
      <c r="AK9313">
        <f t="shared" si="290"/>
        <v>2010</v>
      </c>
      <c r="AL9313">
        <f t="shared" si="291"/>
        <v>7</v>
      </c>
    </row>
    <row r="9314" spans="1:38" x14ac:dyDescent="0.25">
      <c r="A9314" t="s">
        <v>2860</v>
      </c>
      <c r="B9314" t="s">
        <v>10392</v>
      </c>
      <c r="C9314">
        <v>2563</v>
      </c>
      <c r="D9314">
        <v>40400</v>
      </c>
      <c r="F9314" t="s">
        <v>10393</v>
      </c>
      <c r="G9314" t="s">
        <v>10394</v>
      </c>
      <c r="H9314" t="s">
        <v>10393</v>
      </c>
      <c r="I9314" t="s">
        <v>72</v>
      </c>
      <c r="J9314" t="s">
        <v>37</v>
      </c>
      <c r="K9314" t="s">
        <v>38</v>
      </c>
      <c r="L9314" t="s">
        <v>39</v>
      </c>
      <c r="M9314" t="s">
        <v>40</v>
      </c>
      <c r="N9314" t="s">
        <v>41</v>
      </c>
      <c r="O9314" t="s">
        <v>42</v>
      </c>
      <c r="P9314" t="s">
        <v>43</v>
      </c>
      <c r="Q9314" t="s">
        <v>44</v>
      </c>
      <c r="R9314">
        <v>0</v>
      </c>
      <c r="S9314">
        <v>0</v>
      </c>
      <c r="W9314" t="s">
        <v>45</v>
      </c>
      <c r="X9314">
        <v>2563</v>
      </c>
      <c r="Y9314" t="s">
        <v>940</v>
      </c>
      <c r="Z9314" t="s">
        <v>941</v>
      </c>
      <c r="AA9314" t="s">
        <v>40772</v>
      </c>
      <c r="AB9314" t="s">
        <v>3835</v>
      </c>
      <c r="AC9314">
        <v>5993</v>
      </c>
      <c r="AD9314" t="s">
        <v>10395</v>
      </c>
      <c r="AE9314">
        <v>38.48948</v>
      </c>
      <c r="AF9314">
        <v>41643</v>
      </c>
      <c r="AG9314" s="1">
        <v>43059.636805555558</v>
      </c>
      <c r="AH9314" s="1">
        <v>43146.660416666666</v>
      </c>
      <c r="AI9314">
        <v>152.3913</v>
      </c>
      <c r="AJ9314">
        <v>-29.4985</v>
      </c>
      <c r="AK9314">
        <f t="shared" si="290"/>
        <v>2010</v>
      </c>
      <c r="AL9314">
        <f t="shared" si="291"/>
        <v>8</v>
      </c>
    </row>
    <row r="9315" spans="1:38" x14ac:dyDescent="0.25">
      <c r="A9315" t="s">
        <v>7219</v>
      </c>
      <c r="B9315" t="s">
        <v>10396</v>
      </c>
      <c r="C9315">
        <v>2564</v>
      </c>
      <c r="D9315">
        <v>40400</v>
      </c>
      <c r="F9315" t="s">
        <v>10397</v>
      </c>
      <c r="G9315" t="s">
        <v>10398</v>
      </c>
      <c r="H9315" t="s">
        <v>10397</v>
      </c>
      <c r="I9315" t="s">
        <v>267</v>
      </c>
      <c r="J9315" t="s">
        <v>37</v>
      </c>
      <c r="K9315" t="s">
        <v>38</v>
      </c>
      <c r="L9315" t="s">
        <v>123</v>
      </c>
      <c r="M9315" t="s">
        <v>124</v>
      </c>
      <c r="N9315" t="s">
        <v>190</v>
      </c>
      <c r="O9315" t="s">
        <v>191</v>
      </c>
      <c r="P9315" t="s">
        <v>43</v>
      </c>
      <c r="Q9315" t="s">
        <v>44</v>
      </c>
      <c r="R9315">
        <v>0</v>
      </c>
      <c r="S9315">
        <v>0</v>
      </c>
      <c r="W9315" t="s">
        <v>45</v>
      </c>
      <c r="X9315">
        <v>2564</v>
      </c>
      <c r="Y9315" t="s">
        <v>940</v>
      </c>
      <c r="Z9315" t="s">
        <v>941</v>
      </c>
      <c r="AA9315" t="s">
        <v>40772</v>
      </c>
      <c r="AB9315" t="s">
        <v>2230</v>
      </c>
      <c r="AC9315">
        <v>3999</v>
      </c>
      <c r="AD9315" t="s">
        <v>10399</v>
      </c>
      <c r="AE9315">
        <v>0.45338000000000001</v>
      </c>
      <c r="AF9315">
        <v>41643</v>
      </c>
      <c r="AG9315" s="1">
        <v>43059.636805555558</v>
      </c>
      <c r="AH9315" s="1">
        <v>43146.660416666666</v>
      </c>
      <c r="AI9315">
        <v>153.08709999999999</v>
      </c>
      <c r="AJ9315">
        <v>-26.397400000000001</v>
      </c>
      <c r="AK9315">
        <f t="shared" si="290"/>
        <v>2010</v>
      </c>
      <c r="AL9315">
        <f t="shared" si="291"/>
        <v>8</v>
      </c>
    </row>
    <row r="9316" spans="1:38" x14ac:dyDescent="0.25">
      <c r="A9316" t="s">
        <v>10400</v>
      </c>
      <c r="B9316" t="s">
        <v>10401</v>
      </c>
      <c r="C9316">
        <v>2565</v>
      </c>
      <c r="D9316">
        <v>40400</v>
      </c>
      <c r="F9316" t="s">
        <v>10402</v>
      </c>
      <c r="G9316" t="s">
        <v>10403</v>
      </c>
      <c r="H9316" t="s">
        <v>10402</v>
      </c>
      <c r="I9316" t="s">
        <v>76</v>
      </c>
      <c r="J9316" t="s">
        <v>37</v>
      </c>
      <c r="K9316" t="s">
        <v>38</v>
      </c>
      <c r="L9316" t="s">
        <v>123</v>
      </c>
      <c r="M9316" t="s">
        <v>124</v>
      </c>
      <c r="N9316" t="s">
        <v>190</v>
      </c>
      <c r="O9316" t="s">
        <v>191</v>
      </c>
      <c r="P9316" t="s">
        <v>43</v>
      </c>
      <c r="Q9316" t="s">
        <v>44</v>
      </c>
      <c r="R9316">
        <v>0</v>
      </c>
      <c r="S9316">
        <v>0</v>
      </c>
      <c r="W9316" t="s">
        <v>45</v>
      </c>
      <c r="X9316">
        <v>2565</v>
      </c>
      <c r="Y9316" t="s">
        <v>940</v>
      </c>
      <c r="Z9316" t="s">
        <v>941</v>
      </c>
      <c r="AA9316" t="s">
        <v>40772</v>
      </c>
      <c r="AB9316" t="s">
        <v>2230</v>
      </c>
      <c r="AC9316">
        <v>2542</v>
      </c>
      <c r="AD9316" t="s">
        <v>10404</v>
      </c>
      <c r="AE9316">
        <v>2.6838600000000001</v>
      </c>
      <c r="AF9316">
        <v>41643</v>
      </c>
      <c r="AG9316" s="1">
        <v>43059.636805555558</v>
      </c>
      <c r="AH9316" s="1">
        <v>43146.660416666666</v>
      </c>
      <c r="AI9316">
        <v>153.0265</v>
      </c>
      <c r="AJ9316">
        <v>-26.6144</v>
      </c>
      <c r="AK9316">
        <f t="shared" si="290"/>
        <v>2010</v>
      </c>
      <c r="AL9316">
        <f t="shared" si="291"/>
        <v>8</v>
      </c>
    </row>
    <row r="9317" spans="1:38" x14ac:dyDescent="0.25">
      <c r="A9317" t="s">
        <v>7219</v>
      </c>
      <c r="B9317" t="s">
        <v>10396</v>
      </c>
      <c r="C9317">
        <v>2580</v>
      </c>
      <c r="D9317">
        <v>40461</v>
      </c>
      <c r="F9317" t="s">
        <v>10442</v>
      </c>
      <c r="G9317" t="s">
        <v>10443</v>
      </c>
      <c r="H9317" t="s">
        <v>10442</v>
      </c>
      <c r="I9317" t="s">
        <v>36</v>
      </c>
      <c r="J9317" t="s">
        <v>37</v>
      </c>
      <c r="K9317" t="s">
        <v>38</v>
      </c>
      <c r="L9317" t="s">
        <v>123</v>
      </c>
      <c r="M9317" t="s">
        <v>124</v>
      </c>
      <c r="N9317" t="s">
        <v>190</v>
      </c>
      <c r="O9317" t="s">
        <v>191</v>
      </c>
      <c r="P9317" t="s">
        <v>43</v>
      </c>
      <c r="Q9317" t="s">
        <v>44</v>
      </c>
      <c r="R9317">
        <v>0</v>
      </c>
      <c r="S9317">
        <v>0</v>
      </c>
      <c r="W9317" t="s">
        <v>45</v>
      </c>
      <c r="X9317">
        <v>2580</v>
      </c>
      <c r="Y9317" t="s">
        <v>940</v>
      </c>
      <c r="Z9317" t="s">
        <v>941</v>
      </c>
      <c r="AA9317" t="s">
        <v>40772</v>
      </c>
      <c r="AB9317" t="s">
        <v>2230</v>
      </c>
      <c r="AC9317">
        <v>3999</v>
      </c>
      <c r="AD9317" t="s">
        <v>10399</v>
      </c>
      <c r="AE9317">
        <v>6.5949999999999995E-2</v>
      </c>
      <c r="AF9317">
        <v>41643</v>
      </c>
      <c r="AG9317" s="1">
        <v>43059.636805555558</v>
      </c>
      <c r="AH9317" s="1">
        <v>43146.660416666666</v>
      </c>
      <c r="AI9317">
        <v>153.0898</v>
      </c>
      <c r="AJ9317">
        <v>-26.393799999999999</v>
      </c>
      <c r="AK9317">
        <f t="shared" si="290"/>
        <v>2010</v>
      </c>
      <c r="AL9317">
        <f t="shared" si="291"/>
        <v>10</v>
      </c>
    </row>
    <row r="9318" spans="1:38" x14ac:dyDescent="0.25">
      <c r="A9318" t="s">
        <v>10444</v>
      </c>
      <c r="B9318" t="s">
        <v>10445</v>
      </c>
      <c r="C9318">
        <v>2581</v>
      </c>
      <c r="D9318">
        <v>40461</v>
      </c>
      <c r="F9318" t="s">
        <v>10446</v>
      </c>
      <c r="G9318" t="s">
        <v>10447</v>
      </c>
      <c r="H9318" t="s">
        <v>10446</v>
      </c>
      <c r="I9318" t="s">
        <v>64</v>
      </c>
      <c r="J9318" t="s">
        <v>37</v>
      </c>
      <c r="K9318" t="s">
        <v>38</v>
      </c>
      <c r="L9318" t="s">
        <v>123</v>
      </c>
      <c r="M9318" t="s">
        <v>124</v>
      </c>
      <c r="N9318" t="s">
        <v>41</v>
      </c>
      <c r="O9318" t="s">
        <v>42</v>
      </c>
      <c r="P9318" t="s">
        <v>43</v>
      </c>
      <c r="Q9318" t="s">
        <v>44</v>
      </c>
      <c r="R9318">
        <v>0</v>
      </c>
      <c r="S9318">
        <v>0</v>
      </c>
      <c r="W9318" t="s">
        <v>45</v>
      </c>
      <c r="X9318">
        <v>2581</v>
      </c>
      <c r="Y9318" t="s">
        <v>940</v>
      </c>
      <c r="Z9318" t="s">
        <v>941</v>
      </c>
      <c r="AA9318" t="s">
        <v>40772</v>
      </c>
      <c r="AB9318" t="s">
        <v>3835</v>
      </c>
      <c r="AC9318">
        <v>5993</v>
      </c>
      <c r="AD9318" t="s">
        <v>10395</v>
      </c>
      <c r="AE9318">
        <v>33.561050000000002</v>
      </c>
      <c r="AF9318">
        <v>41643</v>
      </c>
      <c r="AG9318" s="1">
        <v>43059.636805555558</v>
      </c>
      <c r="AH9318" s="1">
        <v>43146.660416666666</v>
      </c>
      <c r="AI9318">
        <v>152.446</v>
      </c>
      <c r="AJ9318">
        <v>-29.488399999999999</v>
      </c>
      <c r="AK9318">
        <f t="shared" si="290"/>
        <v>2010</v>
      </c>
      <c r="AL9318">
        <f t="shared" si="291"/>
        <v>10</v>
      </c>
    </row>
    <row r="9319" spans="1:38" x14ac:dyDescent="0.25">
      <c r="A9319" t="s">
        <v>10615</v>
      </c>
      <c r="C9319">
        <v>2640</v>
      </c>
      <c r="D9319">
        <v>40470</v>
      </c>
      <c r="F9319" t="s">
        <v>10616</v>
      </c>
      <c r="G9319" t="s">
        <v>10617</v>
      </c>
      <c r="H9319" t="s">
        <v>10616</v>
      </c>
      <c r="I9319" t="s">
        <v>64</v>
      </c>
      <c r="J9319" t="s">
        <v>138</v>
      </c>
      <c r="K9319" t="s">
        <v>139</v>
      </c>
      <c r="L9319" t="s">
        <v>123</v>
      </c>
      <c r="M9319" t="s">
        <v>124</v>
      </c>
      <c r="N9319" t="s">
        <v>41</v>
      </c>
      <c r="O9319" t="s">
        <v>42</v>
      </c>
      <c r="P9319" t="s">
        <v>43</v>
      </c>
      <c r="Q9319" t="s">
        <v>44</v>
      </c>
      <c r="R9319">
        <v>0</v>
      </c>
      <c r="S9319">
        <v>0</v>
      </c>
      <c r="W9319" t="s">
        <v>45</v>
      </c>
      <c r="X9319">
        <v>2640</v>
      </c>
      <c r="Y9319" t="s">
        <v>940</v>
      </c>
      <c r="Z9319" t="s">
        <v>941</v>
      </c>
      <c r="AA9319" t="s">
        <v>40772</v>
      </c>
      <c r="AB9319" t="s">
        <v>2230</v>
      </c>
      <c r="AC9319">
        <v>4374</v>
      </c>
      <c r="AD9319" t="s">
        <v>10618</v>
      </c>
      <c r="AE9319">
        <v>14.17844</v>
      </c>
      <c r="AF9319">
        <v>41643</v>
      </c>
      <c r="AG9319" s="1">
        <v>43059.636805555558</v>
      </c>
      <c r="AH9319" s="1">
        <v>43146.660416666666</v>
      </c>
      <c r="AI9319">
        <v>145.69370000000001</v>
      </c>
      <c r="AJ9319">
        <v>-17.066099999999999</v>
      </c>
      <c r="AK9319">
        <f t="shared" si="290"/>
        <v>2010</v>
      </c>
      <c r="AL9319">
        <f t="shared" si="291"/>
        <v>10</v>
      </c>
    </row>
    <row r="9320" spans="1:38" x14ac:dyDescent="0.25">
      <c r="A9320" t="s">
        <v>10992</v>
      </c>
      <c r="B9320" t="s">
        <v>10993</v>
      </c>
      <c r="C9320">
        <v>2746</v>
      </c>
      <c r="D9320">
        <v>40506</v>
      </c>
      <c r="F9320" t="s">
        <v>10994</v>
      </c>
      <c r="G9320" t="s">
        <v>10995</v>
      </c>
      <c r="H9320" t="s">
        <v>10994</v>
      </c>
      <c r="I9320" t="s">
        <v>36</v>
      </c>
      <c r="J9320" t="s">
        <v>814</v>
      </c>
      <c r="K9320" t="s">
        <v>815</v>
      </c>
      <c r="L9320" t="s">
        <v>123</v>
      </c>
      <c r="M9320" t="s">
        <v>124</v>
      </c>
      <c r="N9320" t="s">
        <v>41</v>
      </c>
      <c r="O9320" t="s">
        <v>42</v>
      </c>
      <c r="P9320" t="s">
        <v>43</v>
      </c>
      <c r="Q9320" t="s">
        <v>44</v>
      </c>
      <c r="R9320">
        <v>0</v>
      </c>
      <c r="S9320">
        <v>0</v>
      </c>
      <c r="W9320" t="s">
        <v>45</v>
      </c>
      <c r="X9320">
        <v>2746</v>
      </c>
      <c r="Y9320" t="s">
        <v>940</v>
      </c>
      <c r="Z9320" t="s">
        <v>941</v>
      </c>
      <c r="AA9320" t="s">
        <v>40772</v>
      </c>
      <c r="AB9320" t="s">
        <v>2230</v>
      </c>
      <c r="AC9320">
        <v>13285</v>
      </c>
      <c r="AD9320" t="s">
        <v>10996</v>
      </c>
      <c r="AE9320">
        <v>6.0348600000000001</v>
      </c>
      <c r="AF9320">
        <v>41643</v>
      </c>
      <c r="AG9320" s="1">
        <v>43059.636805555558</v>
      </c>
      <c r="AH9320" s="1">
        <v>43146.660416666666</v>
      </c>
      <c r="AI9320">
        <v>150.74799999999999</v>
      </c>
      <c r="AJ9320">
        <v>-23.1812</v>
      </c>
      <c r="AK9320">
        <f t="shared" si="290"/>
        <v>2010</v>
      </c>
      <c r="AL9320">
        <f t="shared" si="291"/>
        <v>11</v>
      </c>
    </row>
    <row r="9321" spans="1:38" x14ac:dyDescent="0.25">
      <c r="A9321" t="s">
        <v>11506</v>
      </c>
      <c r="B9321" t="s">
        <v>11507</v>
      </c>
      <c r="C9321">
        <v>2900</v>
      </c>
      <c r="D9321">
        <v>40537</v>
      </c>
      <c r="F9321" t="s">
        <v>11508</v>
      </c>
      <c r="G9321" t="s">
        <v>11509</v>
      </c>
      <c r="H9321" t="s">
        <v>11508</v>
      </c>
      <c r="I9321" t="s">
        <v>36</v>
      </c>
      <c r="J9321" t="s">
        <v>37</v>
      </c>
      <c r="K9321" t="s">
        <v>38</v>
      </c>
      <c r="L9321" t="s">
        <v>123</v>
      </c>
      <c r="M9321" t="s">
        <v>124</v>
      </c>
      <c r="N9321" t="s">
        <v>41</v>
      </c>
      <c r="O9321" t="s">
        <v>42</v>
      </c>
      <c r="P9321" t="s">
        <v>43</v>
      </c>
      <c r="Q9321" t="s">
        <v>44</v>
      </c>
      <c r="R9321">
        <v>0</v>
      </c>
      <c r="S9321">
        <v>0</v>
      </c>
      <c r="W9321" t="s">
        <v>45</v>
      </c>
      <c r="X9321">
        <v>2900</v>
      </c>
      <c r="Y9321" t="s">
        <v>940</v>
      </c>
      <c r="Z9321" t="s">
        <v>941</v>
      </c>
      <c r="AA9321" t="s">
        <v>40772</v>
      </c>
      <c r="AB9321" t="s">
        <v>2230</v>
      </c>
      <c r="AC9321">
        <v>2564</v>
      </c>
      <c r="AD9321" t="s">
        <v>11510</v>
      </c>
      <c r="AE9321">
        <v>58.657040000000002</v>
      </c>
      <c r="AF9321">
        <v>41643</v>
      </c>
      <c r="AG9321" s="1">
        <v>43059.636805555558</v>
      </c>
      <c r="AH9321" s="1">
        <v>43146.660416666666</v>
      </c>
      <c r="AI9321">
        <v>148.49430000000001</v>
      </c>
      <c r="AJ9321">
        <v>-21.1313</v>
      </c>
      <c r="AK9321">
        <f t="shared" si="290"/>
        <v>2010</v>
      </c>
      <c r="AL9321">
        <f t="shared" si="291"/>
        <v>12</v>
      </c>
    </row>
    <row r="9322" spans="1:38" x14ac:dyDescent="0.25">
      <c r="A9322" t="s">
        <v>11849</v>
      </c>
      <c r="B9322" t="s">
        <v>11850</v>
      </c>
      <c r="C9322">
        <v>2998</v>
      </c>
      <c r="D9322">
        <v>40557</v>
      </c>
      <c r="F9322" t="s">
        <v>11851</v>
      </c>
      <c r="G9322" t="s">
        <v>11852</v>
      </c>
      <c r="H9322" t="s">
        <v>11851</v>
      </c>
      <c r="I9322" t="s">
        <v>36</v>
      </c>
      <c r="J9322" t="s">
        <v>138</v>
      </c>
      <c r="K9322" t="s">
        <v>139</v>
      </c>
      <c r="L9322" t="s">
        <v>123</v>
      </c>
      <c r="M9322" t="s">
        <v>124</v>
      </c>
      <c r="N9322" t="s">
        <v>190</v>
      </c>
      <c r="O9322" t="s">
        <v>191</v>
      </c>
      <c r="P9322" t="s">
        <v>43</v>
      </c>
      <c r="Q9322" t="s">
        <v>44</v>
      </c>
      <c r="R9322">
        <v>0</v>
      </c>
      <c r="S9322">
        <v>0</v>
      </c>
      <c r="W9322" t="s">
        <v>45</v>
      </c>
      <c r="X9322">
        <v>2998</v>
      </c>
      <c r="Y9322" t="s">
        <v>940</v>
      </c>
      <c r="Z9322" t="s">
        <v>941</v>
      </c>
      <c r="AA9322" t="s">
        <v>40772</v>
      </c>
      <c r="AB9322" t="s">
        <v>1820</v>
      </c>
      <c r="AC9322">
        <v>3176</v>
      </c>
      <c r="AD9322" t="s">
        <v>11853</v>
      </c>
      <c r="AE9322">
        <v>2.0320399999999998</v>
      </c>
      <c r="AF9322">
        <v>41643</v>
      </c>
      <c r="AG9322" s="1">
        <v>43059.636805555558</v>
      </c>
      <c r="AH9322" s="1">
        <v>43146.660416666666</v>
      </c>
      <c r="AI9322">
        <v>145.1344</v>
      </c>
      <c r="AJ9322">
        <v>-37.738300000000002</v>
      </c>
      <c r="AK9322">
        <f t="shared" si="290"/>
        <v>2011</v>
      </c>
      <c r="AL9322">
        <f t="shared" si="291"/>
        <v>1</v>
      </c>
    </row>
    <row r="9323" spans="1:38" x14ac:dyDescent="0.25">
      <c r="A9323" t="s">
        <v>12024</v>
      </c>
      <c r="B9323" t="s">
        <v>12025</v>
      </c>
      <c r="C9323">
        <v>3049</v>
      </c>
      <c r="D9323">
        <v>40564</v>
      </c>
      <c r="F9323" t="s">
        <v>12026</v>
      </c>
      <c r="G9323" t="s">
        <v>12027</v>
      </c>
      <c r="H9323" t="s">
        <v>12026</v>
      </c>
      <c r="I9323" t="s">
        <v>36</v>
      </c>
      <c r="J9323" t="s">
        <v>37</v>
      </c>
      <c r="K9323" t="s">
        <v>38</v>
      </c>
      <c r="L9323" t="s">
        <v>123</v>
      </c>
      <c r="M9323" t="s">
        <v>124</v>
      </c>
      <c r="N9323" t="s">
        <v>41</v>
      </c>
      <c r="O9323" t="s">
        <v>42</v>
      </c>
      <c r="P9323" t="s">
        <v>43</v>
      </c>
      <c r="Q9323" t="s">
        <v>44</v>
      </c>
      <c r="R9323">
        <v>0</v>
      </c>
      <c r="S9323">
        <v>0</v>
      </c>
      <c r="W9323" t="s">
        <v>45</v>
      </c>
      <c r="X9323">
        <v>3049</v>
      </c>
      <c r="Y9323" t="s">
        <v>940</v>
      </c>
      <c r="Z9323" t="s">
        <v>941</v>
      </c>
      <c r="AA9323" t="s">
        <v>40772</v>
      </c>
      <c r="AB9323" t="s">
        <v>2230</v>
      </c>
      <c r="AC9323">
        <v>12562</v>
      </c>
      <c r="AD9323" t="s">
        <v>12028</v>
      </c>
      <c r="AE9323">
        <v>38.707790000000003</v>
      </c>
      <c r="AF9323">
        <v>41643</v>
      </c>
      <c r="AG9323" s="1">
        <v>43059.636805555558</v>
      </c>
      <c r="AH9323" s="1">
        <v>43146.660416666666</v>
      </c>
      <c r="AI9323">
        <v>152.38550000000001</v>
      </c>
      <c r="AJ9323">
        <v>-28.060500000000001</v>
      </c>
      <c r="AK9323">
        <f t="shared" si="290"/>
        <v>2011</v>
      </c>
      <c r="AL9323">
        <f t="shared" si="291"/>
        <v>1</v>
      </c>
    </row>
    <row r="9324" spans="1:38" x14ac:dyDescent="0.25">
      <c r="A9324" t="s">
        <v>6766</v>
      </c>
      <c r="B9324" t="s">
        <v>12150</v>
      </c>
      <c r="C9324">
        <v>3085</v>
      </c>
      <c r="D9324">
        <v>40604</v>
      </c>
      <c r="F9324" t="s">
        <v>12151</v>
      </c>
      <c r="G9324" t="s">
        <v>12152</v>
      </c>
      <c r="H9324" t="s">
        <v>12151</v>
      </c>
      <c r="I9324" t="s">
        <v>72</v>
      </c>
      <c r="J9324" t="s">
        <v>37</v>
      </c>
      <c r="K9324" t="s">
        <v>38</v>
      </c>
      <c r="L9324" t="s">
        <v>383</v>
      </c>
      <c r="M9324" t="s">
        <v>384</v>
      </c>
      <c r="N9324" t="s">
        <v>41</v>
      </c>
      <c r="O9324" t="s">
        <v>42</v>
      </c>
      <c r="P9324" t="s">
        <v>43</v>
      </c>
      <c r="Q9324" t="s">
        <v>44</v>
      </c>
      <c r="R9324">
        <v>0</v>
      </c>
      <c r="S9324">
        <v>0</v>
      </c>
      <c r="W9324" t="s">
        <v>45</v>
      </c>
      <c r="X9324">
        <v>3085</v>
      </c>
      <c r="Y9324" t="s">
        <v>940</v>
      </c>
      <c r="Z9324" t="s">
        <v>941</v>
      </c>
      <c r="AA9324" t="s">
        <v>40772</v>
      </c>
      <c r="AB9324" t="s">
        <v>2230</v>
      </c>
      <c r="AC9324">
        <v>6127</v>
      </c>
      <c r="AD9324" t="s">
        <v>12153</v>
      </c>
      <c r="AE9324">
        <v>42.212820000000001</v>
      </c>
      <c r="AF9324">
        <v>41643</v>
      </c>
      <c r="AG9324" s="1">
        <v>43059.636805555558</v>
      </c>
      <c r="AH9324" s="1">
        <v>43146.660416666666</v>
      </c>
      <c r="AI9324">
        <v>146.02250000000001</v>
      </c>
      <c r="AJ9324">
        <v>-18.2883</v>
      </c>
      <c r="AK9324">
        <f t="shared" si="290"/>
        <v>2011</v>
      </c>
      <c r="AL9324">
        <f t="shared" si="291"/>
        <v>3</v>
      </c>
    </row>
    <row r="9325" spans="1:38" x14ac:dyDescent="0.25">
      <c r="A9325" t="s">
        <v>12773</v>
      </c>
      <c r="B9325" t="s">
        <v>12774</v>
      </c>
      <c r="C9325">
        <v>3261</v>
      </c>
      <c r="D9325">
        <v>40623</v>
      </c>
      <c r="F9325" t="s">
        <v>12775</v>
      </c>
      <c r="G9325" t="s">
        <v>12776</v>
      </c>
      <c r="H9325" t="s">
        <v>12775</v>
      </c>
      <c r="I9325" t="s">
        <v>72</v>
      </c>
      <c r="J9325" t="s">
        <v>37</v>
      </c>
      <c r="K9325" t="s">
        <v>38</v>
      </c>
      <c r="L9325" t="s">
        <v>123</v>
      </c>
      <c r="M9325" t="s">
        <v>124</v>
      </c>
      <c r="N9325" t="s">
        <v>190</v>
      </c>
      <c r="O9325" t="s">
        <v>191</v>
      </c>
      <c r="P9325" t="s">
        <v>43</v>
      </c>
      <c r="Q9325" t="s">
        <v>44</v>
      </c>
      <c r="R9325">
        <v>0</v>
      </c>
      <c r="S9325">
        <v>0</v>
      </c>
      <c r="W9325" t="s">
        <v>45</v>
      </c>
      <c r="X9325">
        <v>3261</v>
      </c>
      <c r="Y9325" t="s">
        <v>940</v>
      </c>
      <c r="Z9325" t="s">
        <v>941</v>
      </c>
      <c r="AA9325" t="s">
        <v>40772</v>
      </c>
      <c r="AB9325" t="s">
        <v>3835</v>
      </c>
      <c r="AC9325">
        <v>4284</v>
      </c>
      <c r="AD9325" t="s">
        <v>12777</v>
      </c>
      <c r="AE9325">
        <v>1.5086299999999999</v>
      </c>
      <c r="AF9325">
        <v>41643</v>
      </c>
      <c r="AG9325" s="1">
        <v>43059.636805555558</v>
      </c>
      <c r="AH9325" s="1">
        <v>43146.660416666666</v>
      </c>
      <c r="AI9325">
        <v>150.6131</v>
      </c>
      <c r="AJ9325">
        <v>-34.156399999999998</v>
      </c>
      <c r="AK9325">
        <f t="shared" si="290"/>
        <v>2011</v>
      </c>
      <c r="AL9325">
        <f t="shared" si="291"/>
        <v>3</v>
      </c>
    </row>
    <row r="9326" spans="1:38" x14ac:dyDescent="0.25">
      <c r="A9326" t="s">
        <v>12803</v>
      </c>
      <c r="B9326" t="s">
        <v>12804</v>
      </c>
      <c r="C9326">
        <v>3268</v>
      </c>
      <c r="D9326">
        <v>40624</v>
      </c>
      <c r="F9326" t="s">
        <v>12805</v>
      </c>
      <c r="G9326" t="s">
        <v>12806</v>
      </c>
      <c r="H9326" t="s">
        <v>12805</v>
      </c>
      <c r="I9326" t="s">
        <v>36</v>
      </c>
      <c r="J9326" t="s">
        <v>37</v>
      </c>
      <c r="K9326" t="s">
        <v>38</v>
      </c>
      <c r="L9326" t="s">
        <v>123</v>
      </c>
      <c r="M9326" t="s">
        <v>124</v>
      </c>
      <c r="N9326" t="s">
        <v>41</v>
      </c>
      <c r="O9326" t="s">
        <v>42</v>
      </c>
      <c r="P9326" t="s">
        <v>43</v>
      </c>
      <c r="Q9326" t="s">
        <v>44</v>
      </c>
      <c r="R9326">
        <v>0</v>
      </c>
      <c r="S9326">
        <v>0</v>
      </c>
      <c r="W9326" t="s">
        <v>45</v>
      </c>
      <c r="X9326">
        <v>3268</v>
      </c>
      <c r="Y9326" t="s">
        <v>940</v>
      </c>
      <c r="Z9326" t="s">
        <v>941</v>
      </c>
      <c r="AA9326" t="s">
        <v>40772</v>
      </c>
      <c r="AB9326" t="s">
        <v>1820</v>
      </c>
      <c r="AC9326">
        <v>5985</v>
      </c>
      <c r="AD9326" t="s">
        <v>12807</v>
      </c>
      <c r="AE9326">
        <v>82.226309999999998</v>
      </c>
      <c r="AF9326">
        <v>41643</v>
      </c>
      <c r="AG9326" s="1">
        <v>43059.636805555558</v>
      </c>
      <c r="AH9326" s="1">
        <v>43146.660416666666</v>
      </c>
      <c r="AI9326">
        <v>146.3552</v>
      </c>
      <c r="AJ9326">
        <v>-39.046799999999998</v>
      </c>
      <c r="AK9326">
        <f t="shared" si="290"/>
        <v>2011</v>
      </c>
      <c r="AL9326">
        <f t="shared" si="291"/>
        <v>3</v>
      </c>
    </row>
    <row r="9327" spans="1:38" x14ac:dyDescent="0.25">
      <c r="A9327" t="s">
        <v>11506</v>
      </c>
      <c r="B9327" t="s">
        <v>12968</v>
      </c>
      <c r="C9327">
        <v>3314</v>
      </c>
      <c r="D9327">
        <v>40631</v>
      </c>
      <c r="F9327" t="s">
        <v>12969</v>
      </c>
      <c r="G9327" t="s">
        <v>12970</v>
      </c>
      <c r="H9327" t="s">
        <v>12969</v>
      </c>
      <c r="I9327" t="s">
        <v>72</v>
      </c>
      <c r="J9327" t="s">
        <v>37</v>
      </c>
      <c r="K9327" t="s">
        <v>38</v>
      </c>
      <c r="L9327" t="s">
        <v>123</v>
      </c>
      <c r="M9327" t="s">
        <v>124</v>
      </c>
      <c r="N9327" t="s">
        <v>190</v>
      </c>
      <c r="O9327" t="s">
        <v>191</v>
      </c>
      <c r="P9327" t="s">
        <v>43</v>
      </c>
      <c r="Q9327" t="s">
        <v>44</v>
      </c>
      <c r="R9327">
        <v>0</v>
      </c>
      <c r="S9327">
        <v>0</v>
      </c>
      <c r="W9327" t="s">
        <v>45</v>
      </c>
      <c r="X9327">
        <v>3314</v>
      </c>
      <c r="Y9327" t="s">
        <v>940</v>
      </c>
      <c r="Z9327" t="s">
        <v>941</v>
      </c>
      <c r="AA9327" t="s">
        <v>40772</v>
      </c>
      <c r="AB9327" t="s">
        <v>2230</v>
      </c>
      <c r="AC9327">
        <v>2564</v>
      </c>
      <c r="AD9327" t="s">
        <v>11510</v>
      </c>
      <c r="AE9327">
        <v>66.135959999999997</v>
      </c>
      <c r="AF9327">
        <v>41643</v>
      </c>
      <c r="AG9327" s="1">
        <v>43059.636805555558</v>
      </c>
      <c r="AH9327" s="1">
        <v>43146.660416666666</v>
      </c>
      <c r="AI9327">
        <v>148.42240000000001</v>
      </c>
      <c r="AJ9327">
        <v>-21.127800000000001</v>
      </c>
      <c r="AK9327">
        <f t="shared" si="290"/>
        <v>2011</v>
      </c>
      <c r="AL9327">
        <f t="shared" si="291"/>
        <v>3</v>
      </c>
    </row>
    <row r="9328" spans="1:38" x14ac:dyDescent="0.25">
      <c r="A9328" t="s">
        <v>12971</v>
      </c>
      <c r="B9328" t="s">
        <v>12972</v>
      </c>
      <c r="C9328">
        <v>3315</v>
      </c>
      <c r="D9328">
        <v>40631</v>
      </c>
      <c r="F9328" t="s">
        <v>12973</v>
      </c>
      <c r="G9328" t="s">
        <v>12974</v>
      </c>
      <c r="H9328" t="s">
        <v>12973</v>
      </c>
      <c r="I9328" t="s">
        <v>267</v>
      </c>
      <c r="J9328" t="s">
        <v>37</v>
      </c>
      <c r="K9328" t="s">
        <v>38</v>
      </c>
      <c r="L9328" t="s">
        <v>1124</v>
      </c>
      <c r="M9328" t="s">
        <v>1125</v>
      </c>
      <c r="N9328" t="s">
        <v>41</v>
      </c>
      <c r="O9328" t="s">
        <v>42</v>
      </c>
      <c r="P9328" t="s">
        <v>5432</v>
      </c>
      <c r="Q9328" t="s">
        <v>5433</v>
      </c>
      <c r="R9328">
        <v>0</v>
      </c>
      <c r="S9328">
        <v>0</v>
      </c>
      <c r="U9328" t="s">
        <v>12975</v>
      </c>
      <c r="W9328" t="s">
        <v>45</v>
      </c>
      <c r="X9328">
        <v>3315</v>
      </c>
      <c r="Y9328" t="s">
        <v>940</v>
      </c>
      <c r="Z9328" t="s">
        <v>941</v>
      </c>
      <c r="AA9328" t="s">
        <v>40772</v>
      </c>
      <c r="AB9328" t="s">
        <v>2230</v>
      </c>
      <c r="AC9328">
        <v>10983</v>
      </c>
      <c r="AD9328" t="s">
        <v>12976</v>
      </c>
      <c r="AE9328">
        <v>25.388850000000001</v>
      </c>
      <c r="AF9328">
        <v>41643</v>
      </c>
      <c r="AG9328" s="1">
        <v>43059.636805555558</v>
      </c>
      <c r="AH9328" s="1">
        <v>43146.660416666666</v>
      </c>
      <c r="AI9328">
        <v>148.47628779999999</v>
      </c>
      <c r="AJ9328">
        <v>-20.07651697</v>
      </c>
      <c r="AK9328">
        <f t="shared" si="290"/>
        <v>2011</v>
      </c>
      <c r="AL9328">
        <f t="shared" si="291"/>
        <v>3</v>
      </c>
    </row>
    <row r="9329" spans="1:38" x14ac:dyDescent="0.25">
      <c r="A9329" t="s">
        <v>1870</v>
      </c>
      <c r="B9329" t="s">
        <v>12991</v>
      </c>
      <c r="C9329">
        <v>3319</v>
      </c>
      <c r="D9329">
        <v>40632</v>
      </c>
      <c r="F9329" t="s">
        <v>12973</v>
      </c>
      <c r="G9329" t="s">
        <v>12992</v>
      </c>
      <c r="H9329" t="s">
        <v>12973</v>
      </c>
      <c r="I9329" t="s">
        <v>267</v>
      </c>
      <c r="J9329" t="s">
        <v>37</v>
      </c>
      <c r="K9329" t="s">
        <v>38</v>
      </c>
      <c r="L9329" t="s">
        <v>123</v>
      </c>
      <c r="M9329" t="s">
        <v>124</v>
      </c>
      <c r="N9329" t="s">
        <v>41</v>
      </c>
      <c r="O9329" t="s">
        <v>42</v>
      </c>
      <c r="P9329" t="s">
        <v>5432</v>
      </c>
      <c r="Q9329" t="s">
        <v>5433</v>
      </c>
      <c r="R9329">
        <v>0</v>
      </c>
      <c r="S9329">
        <v>0</v>
      </c>
      <c r="W9329" t="s">
        <v>45</v>
      </c>
      <c r="X9329">
        <v>3319</v>
      </c>
      <c r="Y9329" t="s">
        <v>940</v>
      </c>
      <c r="Z9329" t="s">
        <v>941</v>
      </c>
      <c r="AA9329" t="s">
        <v>40772</v>
      </c>
      <c r="AB9329" t="s">
        <v>2230</v>
      </c>
      <c r="AC9329">
        <v>10983</v>
      </c>
      <c r="AD9329" t="s">
        <v>12976</v>
      </c>
      <c r="AE9329">
        <v>25.388850000000001</v>
      </c>
      <c r="AF9329">
        <v>41643</v>
      </c>
      <c r="AG9329" s="1">
        <v>43059.636805555558</v>
      </c>
      <c r="AH9329" s="1">
        <v>43146.660416666666</v>
      </c>
      <c r="AI9329">
        <v>148.47754789999999</v>
      </c>
      <c r="AJ9329">
        <v>-20.079765470000002</v>
      </c>
      <c r="AK9329">
        <f t="shared" si="290"/>
        <v>2011</v>
      </c>
      <c r="AL9329">
        <f t="shared" si="291"/>
        <v>3</v>
      </c>
    </row>
    <row r="9330" spans="1:38" x14ac:dyDescent="0.25">
      <c r="A9330" t="s">
        <v>14399</v>
      </c>
      <c r="B9330" t="s">
        <v>14400</v>
      </c>
      <c r="C9330">
        <v>3730</v>
      </c>
      <c r="D9330">
        <v>40670</v>
      </c>
      <c r="F9330" t="s">
        <v>14401</v>
      </c>
      <c r="G9330" t="s">
        <v>14402</v>
      </c>
      <c r="H9330" t="s">
        <v>14401</v>
      </c>
      <c r="I9330" t="s">
        <v>36</v>
      </c>
      <c r="J9330" t="s">
        <v>37</v>
      </c>
      <c r="K9330" t="s">
        <v>38</v>
      </c>
      <c r="L9330" t="s">
        <v>39</v>
      </c>
      <c r="M9330" t="s">
        <v>40</v>
      </c>
      <c r="N9330" t="s">
        <v>41</v>
      </c>
      <c r="O9330" t="s">
        <v>42</v>
      </c>
      <c r="P9330" t="s">
        <v>878</v>
      </c>
      <c r="Q9330" t="s">
        <v>879</v>
      </c>
      <c r="R9330">
        <v>1</v>
      </c>
      <c r="S9330">
        <v>0</v>
      </c>
      <c r="W9330" t="s">
        <v>45</v>
      </c>
      <c r="X9330">
        <v>3730</v>
      </c>
      <c r="Y9330" t="s">
        <v>940</v>
      </c>
      <c r="Z9330" t="s">
        <v>941</v>
      </c>
      <c r="AA9330" t="s">
        <v>40772</v>
      </c>
      <c r="AB9330" t="s">
        <v>7122</v>
      </c>
      <c r="AC9330">
        <v>1278</v>
      </c>
      <c r="AD9330" t="s">
        <v>14403</v>
      </c>
      <c r="AE9330">
        <v>1.377</v>
      </c>
      <c r="AF9330">
        <v>42711.772916666669</v>
      </c>
      <c r="AG9330" s="1">
        <v>43059.636805555558</v>
      </c>
      <c r="AH9330" s="1">
        <v>43146.660416666666</v>
      </c>
      <c r="AI9330">
        <v>102.9132</v>
      </c>
      <c r="AJ9330">
        <v>18.878</v>
      </c>
      <c r="AK9330">
        <f t="shared" si="290"/>
        <v>2011</v>
      </c>
      <c r="AL9330">
        <f t="shared" si="291"/>
        <v>5</v>
      </c>
    </row>
    <row r="9331" spans="1:38" x14ac:dyDescent="0.25">
      <c r="A9331" t="s">
        <v>3813</v>
      </c>
      <c r="B9331" t="s">
        <v>14157</v>
      </c>
      <c r="C9331">
        <v>3641</v>
      </c>
      <c r="D9331">
        <v>40716</v>
      </c>
      <c r="F9331" t="s">
        <v>14158</v>
      </c>
      <c r="G9331" t="s">
        <v>14159</v>
      </c>
      <c r="H9331" t="s">
        <v>14158</v>
      </c>
      <c r="I9331" t="s">
        <v>36</v>
      </c>
      <c r="J9331" t="s">
        <v>37</v>
      </c>
      <c r="K9331" t="s">
        <v>38</v>
      </c>
      <c r="L9331" t="s">
        <v>39</v>
      </c>
      <c r="M9331" t="s">
        <v>40</v>
      </c>
      <c r="N9331" t="s">
        <v>65</v>
      </c>
      <c r="O9331" t="s">
        <v>66</v>
      </c>
      <c r="P9331" t="s">
        <v>323</v>
      </c>
      <c r="Q9331" t="s">
        <v>324</v>
      </c>
      <c r="R9331">
        <v>0</v>
      </c>
      <c r="S9331">
        <v>0</v>
      </c>
      <c r="W9331" t="s">
        <v>45</v>
      </c>
      <c r="X9331">
        <v>3641</v>
      </c>
      <c r="Y9331" t="s">
        <v>940</v>
      </c>
      <c r="Z9331" t="s">
        <v>941</v>
      </c>
      <c r="AA9331" t="s">
        <v>40772</v>
      </c>
      <c r="AB9331" t="s">
        <v>1820</v>
      </c>
      <c r="AC9331">
        <v>13399</v>
      </c>
      <c r="AD9331" t="s">
        <v>14160</v>
      </c>
      <c r="AE9331">
        <v>39.172499999999999</v>
      </c>
      <c r="AF9331">
        <v>42583.862500000003</v>
      </c>
      <c r="AG9331" s="1">
        <v>43059.636805555558</v>
      </c>
      <c r="AH9331" s="1">
        <v>43146.660416666666</v>
      </c>
      <c r="AI9331">
        <v>146.196</v>
      </c>
      <c r="AJ9331">
        <v>-38.551000000000002</v>
      </c>
      <c r="AK9331">
        <f t="shared" si="290"/>
        <v>2011</v>
      </c>
      <c r="AL9331">
        <f t="shared" si="291"/>
        <v>6</v>
      </c>
    </row>
    <row r="9332" spans="1:38" x14ac:dyDescent="0.25">
      <c r="A9332" t="s">
        <v>2226</v>
      </c>
      <c r="B9332" t="s">
        <v>11663</v>
      </c>
      <c r="C9332">
        <v>2941</v>
      </c>
      <c r="D9332">
        <v>40725</v>
      </c>
      <c r="F9332" t="s">
        <v>11664</v>
      </c>
      <c r="G9332" t="s">
        <v>11665</v>
      </c>
      <c r="H9332" t="s">
        <v>11664</v>
      </c>
      <c r="I9332" t="s">
        <v>267</v>
      </c>
      <c r="J9332" t="s">
        <v>37</v>
      </c>
      <c r="K9332" t="s">
        <v>38</v>
      </c>
      <c r="L9332" t="s">
        <v>123</v>
      </c>
      <c r="M9332" t="s">
        <v>124</v>
      </c>
      <c r="N9332" t="s">
        <v>41</v>
      </c>
      <c r="O9332" t="s">
        <v>42</v>
      </c>
      <c r="P9332" t="s">
        <v>43</v>
      </c>
      <c r="Q9332" t="s">
        <v>44</v>
      </c>
      <c r="R9332">
        <v>1</v>
      </c>
      <c r="S9332">
        <v>0</v>
      </c>
      <c r="W9332" t="s">
        <v>45</v>
      </c>
      <c r="X9332">
        <v>2941</v>
      </c>
      <c r="Y9332" t="s">
        <v>940</v>
      </c>
      <c r="Z9332" t="s">
        <v>941</v>
      </c>
      <c r="AA9332" t="s">
        <v>40772</v>
      </c>
      <c r="AB9332" t="s">
        <v>2230</v>
      </c>
      <c r="AC9332">
        <v>6535</v>
      </c>
      <c r="AD9332" t="s">
        <v>2231</v>
      </c>
      <c r="AE9332">
        <v>9.8219399999999997</v>
      </c>
      <c r="AF9332">
        <v>41643</v>
      </c>
      <c r="AG9332" s="1">
        <v>43059.636805555558</v>
      </c>
      <c r="AH9332" s="1">
        <v>43146.660416666666</v>
      </c>
      <c r="AI9332">
        <v>153.2456</v>
      </c>
      <c r="AJ9332">
        <v>-28.048100000000002</v>
      </c>
      <c r="AK9332">
        <f t="shared" si="290"/>
        <v>2011</v>
      </c>
      <c r="AL9332">
        <f t="shared" si="291"/>
        <v>7</v>
      </c>
    </row>
    <row r="9333" spans="1:38" x14ac:dyDescent="0.25">
      <c r="A9333" t="s">
        <v>2769</v>
      </c>
      <c r="B9333" t="s">
        <v>14717</v>
      </c>
      <c r="C9333">
        <v>3827</v>
      </c>
      <c r="D9333">
        <v>40746</v>
      </c>
      <c r="F9333" t="s">
        <v>14718</v>
      </c>
      <c r="G9333" t="s">
        <v>14719</v>
      </c>
      <c r="H9333" t="s">
        <v>14718</v>
      </c>
      <c r="I9333" t="s">
        <v>64</v>
      </c>
      <c r="J9333" t="s">
        <v>37</v>
      </c>
      <c r="K9333" t="s">
        <v>38</v>
      </c>
      <c r="L9333" t="s">
        <v>123</v>
      </c>
      <c r="M9333" t="s">
        <v>124</v>
      </c>
      <c r="N9333" t="s">
        <v>41</v>
      </c>
      <c r="O9333" t="s">
        <v>42</v>
      </c>
      <c r="P9333" t="s">
        <v>43</v>
      </c>
      <c r="Q9333" t="s">
        <v>44</v>
      </c>
      <c r="R9333">
        <v>0</v>
      </c>
      <c r="S9333">
        <v>0</v>
      </c>
      <c r="W9333" t="s">
        <v>45</v>
      </c>
      <c r="X9333">
        <v>3827</v>
      </c>
      <c r="Y9333" t="s">
        <v>940</v>
      </c>
      <c r="Z9333" t="s">
        <v>941</v>
      </c>
      <c r="AA9333" t="s">
        <v>40772</v>
      </c>
      <c r="AB9333" t="s">
        <v>3835</v>
      </c>
      <c r="AC9333">
        <v>4627345</v>
      </c>
      <c r="AD9333" t="s">
        <v>14720</v>
      </c>
      <c r="AE9333">
        <v>1.0101800000000001</v>
      </c>
      <c r="AF9333">
        <v>41643</v>
      </c>
      <c r="AG9333" s="1">
        <v>43059.636805555558</v>
      </c>
      <c r="AH9333" s="1">
        <v>43146.660416666666</v>
      </c>
      <c r="AI9333">
        <v>151.2099</v>
      </c>
      <c r="AJ9333">
        <v>-33.859000000000002</v>
      </c>
      <c r="AK9333">
        <f t="shared" si="290"/>
        <v>2011</v>
      </c>
      <c r="AL9333">
        <f t="shared" si="291"/>
        <v>7</v>
      </c>
    </row>
    <row r="9334" spans="1:38" x14ac:dyDescent="0.25">
      <c r="A9334" t="s">
        <v>11682</v>
      </c>
      <c r="B9334" t="s">
        <v>11683</v>
      </c>
      <c r="C9334">
        <v>2946</v>
      </c>
      <c r="D9334">
        <v>40787</v>
      </c>
      <c r="F9334" t="s">
        <v>11684</v>
      </c>
      <c r="G9334" t="s">
        <v>11685</v>
      </c>
      <c r="H9334" t="s">
        <v>11684</v>
      </c>
      <c r="I9334" t="s">
        <v>36</v>
      </c>
      <c r="J9334" t="s">
        <v>37</v>
      </c>
      <c r="K9334" t="s">
        <v>38</v>
      </c>
      <c r="L9334" t="s">
        <v>123</v>
      </c>
      <c r="M9334" t="s">
        <v>124</v>
      </c>
      <c r="N9334" t="s">
        <v>41</v>
      </c>
      <c r="O9334" t="s">
        <v>42</v>
      </c>
      <c r="P9334" t="s">
        <v>43</v>
      </c>
      <c r="Q9334" t="s">
        <v>44</v>
      </c>
      <c r="R9334">
        <v>0</v>
      </c>
      <c r="S9334">
        <v>0</v>
      </c>
      <c r="W9334" t="s">
        <v>45</v>
      </c>
      <c r="X9334">
        <v>2946</v>
      </c>
      <c r="Y9334" t="s">
        <v>940</v>
      </c>
      <c r="Z9334" t="s">
        <v>941</v>
      </c>
      <c r="AA9334" t="s">
        <v>40772</v>
      </c>
      <c r="AB9334" t="s">
        <v>3835</v>
      </c>
      <c r="AC9334">
        <v>1368</v>
      </c>
      <c r="AD9334" t="s">
        <v>11686</v>
      </c>
      <c r="AE9334">
        <v>8.7937100000000008</v>
      </c>
      <c r="AF9334">
        <v>41643</v>
      </c>
      <c r="AG9334" s="1">
        <v>43059.636805555558</v>
      </c>
      <c r="AH9334" s="1">
        <v>43146.660416666666</v>
      </c>
      <c r="AI9334">
        <v>153.27699999999999</v>
      </c>
      <c r="AJ9334">
        <v>-28.660399999999999</v>
      </c>
      <c r="AK9334">
        <f t="shared" si="290"/>
        <v>2011</v>
      </c>
      <c r="AL9334">
        <f t="shared" si="291"/>
        <v>9</v>
      </c>
    </row>
    <row r="9335" spans="1:38" x14ac:dyDescent="0.25">
      <c r="A9335" t="s">
        <v>15291</v>
      </c>
      <c r="B9335" t="s">
        <v>15292</v>
      </c>
      <c r="C9335">
        <v>3995</v>
      </c>
      <c r="D9335">
        <v>40815</v>
      </c>
      <c r="F9335" t="s">
        <v>15293</v>
      </c>
      <c r="G9335" t="s">
        <v>15294</v>
      </c>
      <c r="I9335" t="s">
        <v>267</v>
      </c>
      <c r="J9335" t="s">
        <v>37</v>
      </c>
      <c r="K9335" t="s">
        <v>38</v>
      </c>
      <c r="L9335" t="s">
        <v>123</v>
      </c>
      <c r="M9335" t="s">
        <v>124</v>
      </c>
      <c r="N9335" t="s">
        <v>41</v>
      </c>
      <c r="O9335" t="s">
        <v>42</v>
      </c>
      <c r="P9335" t="s">
        <v>43</v>
      </c>
      <c r="Q9335" t="s">
        <v>44</v>
      </c>
      <c r="R9335">
        <v>0</v>
      </c>
      <c r="S9335">
        <v>0</v>
      </c>
      <c r="W9335" t="s">
        <v>45</v>
      </c>
      <c r="X9335">
        <v>3995</v>
      </c>
      <c r="Y9335" t="s">
        <v>940</v>
      </c>
      <c r="Z9335" t="s">
        <v>941</v>
      </c>
      <c r="AA9335" t="s">
        <v>40772</v>
      </c>
      <c r="AB9335" t="s">
        <v>1820</v>
      </c>
      <c r="AC9335">
        <v>26121</v>
      </c>
      <c r="AD9335" t="s">
        <v>10211</v>
      </c>
      <c r="AE9335">
        <v>2.4948199999999998</v>
      </c>
      <c r="AF9335">
        <v>41643</v>
      </c>
      <c r="AG9335" s="1">
        <v>43059.636805555558</v>
      </c>
      <c r="AH9335" s="1">
        <v>43146.660416666666</v>
      </c>
      <c r="AI9335">
        <v>145.02180000000001</v>
      </c>
      <c r="AJ9335">
        <v>-37.802300000000002</v>
      </c>
      <c r="AK9335">
        <f t="shared" si="290"/>
        <v>2011</v>
      </c>
      <c r="AL9335">
        <f t="shared" si="291"/>
        <v>9</v>
      </c>
    </row>
    <row r="9336" spans="1:38" x14ac:dyDescent="0.25">
      <c r="A9336" t="s">
        <v>11712</v>
      </c>
      <c r="B9336" t="s">
        <v>11713</v>
      </c>
      <c r="C9336">
        <v>2955</v>
      </c>
      <c r="D9336">
        <v>40817</v>
      </c>
      <c r="F9336" t="s">
        <v>11714</v>
      </c>
      <c r="G9336" t="s">
        <v>11715</v>
      </c>
      <c r="H9336" t="s">
        <v>11714</v>
      </c>
      <c r="I9336" t="s">
        <v>36</v>
      </c>
      <c r="J9336" t="s">
        <v>37</v>
      </c>
      <c r="K9336" t="s">
        <v>38</v>
      </c>
      <c r="L9336" t="s">
        <v>123</v>
      </c>
      <c r="M9336" t="s">
        <v>124</v>
      </c>
      <c r="N9336" t="s">
        <v>190</v>
      </c>
      <c r="O9336" t="s">
        <v>191</v>
      </c>
      <c r="P9336" t="s">
        <v>43</v>
      </c>
      <c r="Q9336" t="s">
        <v>44</v>
      </c>
      <c r="R9336">
        <v>0</v>
      </c>
      <c r="S9336">
        <v>0</v>
      </c>
      <c r="W9336" t="s">
        <v>45</v>
      </c>
      <c r="X9336">
        <v>2955</v>
      </c>
      <c r="Y9336" t="s">
        <v>940</v>
      </c>
      <c r="Z9336" t="s">
        <v>941</v>
      </c>
      <c r="AA9336" t="s">
        <v>40772</v>
      </c>
      <c r="AB9336" t="s">
        <v>2230</v>
      </c>
      <c r="AC9336">
        <v>9532</v>
      </c>
      <c r="AD9336" t="s">
        <v>11716</v>
      </c>
      <c r="AE9336">
        <v>22.195329999999998</v>
      </c>
      <c r="AF9336">
        <v>41643</v>
      </c>
      <c r="AG9336" s="1">
        <v>43059.636805555558</v>
      </c>
      <c r="AH9336" s="1">
        <v>43146.660416666666</v>
      </c>
      <c r="AI9336">
        <v>152.78530000000001</v>
      </c>
      <c r="AJ9336">
        <v>-27.386500000000002</v>
      </c>
      <c r="AK9336">
        <f t="shared" si="290"/>
        <v>2011</v>
      </c>
      <c r="AL9336">
        <f t="shared" si="291"/>
        <v>10</v>
      </c>
    </row>
    <row r="9337" spans="1:38" x14ac:dyDescent="0.25">
      <c r="A9337" t="s">
        <v>2769</v>
      </c>
      <c r="B9337" t="s">
        <v>11717</v>
      </c>
      <c r="C9337">
        <v>2956</v>
      </c>
      <c r="D9337">
        <v>40817</v>
      </c>
      <c r="F9337" t="s">
        <v>11718</v>
      </c>
      <c r="G9337" t="s">
        <v>11719</v>
      </c>
      <c r="H9337" t="s">
        <v>11718</v>
      </c>
      <c r="I9337" t="s">
        <v>72</v>
      </c>
      <c r="J9337" t="s">
        <v>138</v>
      </c>
      <c r="K9337" t="s">
        <v>139</v>
      </c>
      <c r="L9337" t="s">
        <v>123</v>
      </c>
      <c r="M9337" t="s">
        <v>124</v>
      </c>
      <c r="N9337" t="s">
        <v>41</v>
      </c>
      <c r="O9337" t="s">
        <v>42</v>
      </c>
      <c r="P9337" t="s">
        <v>43</v>
      </c>
      <c r="Q9337" t="s">
        <v>44</v>
      </c>
      <c r="R9337">
        <v>0</v>
      </c>
      <c r="S9337">
        <v>0</v>
      </c>
      <c r="W9337" t="s">
        <v>45</v>
      </c>
      <c r="X9337">
        <v>2956</v>
      </c>
      <c r="Y9337" t="s">
        <v>940</v>
      </c>
      <c r="Z9337" t="s">
        <v>941</v>
      </c>
      <c r="AA9337" t="s">
        <v>40772</v>
      </c>
      <c r="AB9337" t="s">
        <v>2230</v>
      </c>
      <c r="AC9337">
        <v>131258</v>
      </c>
      <c r="AD9337" t="s">
        <v>6906</v>
      </c>
      <c r="AE9337">
        <v>14.79571</v>
      </c>
      <c r="AF9337">
        <v>41643</v>
      </c>
      <c r="AG9337" s="1">
        <v>43059.636805555558</v>
      </c>
      <c r="AH9337" s="1">
        <v>43146.660416666666</v>
      </c>
      <c r="AI9337">
        <v>152.05250000000001</v>
      </c>
      <c r="AJ9337">
        <v>-27.460100000000001</v>
      </c>
      <c r="AK9337">
        <f t="shared" si="290"/>
        <v>2011</v>
      </c>
      <c r="AL9337">
        <f t="shared" si="291"/>
        <v>10</v>
      </c>
    </row>
    <row r="9338" spans="1:38" x14ac:dyDescent="0.25">
      <c r="A9338" t="s">
        <v>7150</v>
      </c>
      <c r="B9338" t="s">
        <v>11725</v>
      </c>
      <c r="C9338">
        <v>2958</v>
      </c>
      <c r="D9338">
        <v>40848</v>
      </c>
      <c r="F9338" t="s">
        <v>11726</v>
      </c>
      <c r="G9338" t="s">
        <v>11727</v>
      </c>
      <c r="H9338" t="s">
        <v>11726</v>
      </c>
      <c r="I9338" t="s">
        <v>36</v>
      </c>
      <c r="J9338" t="s">
        <v>37</v>
      </c>
      <c r="K9338" t="s">
        <v>38</v>
      </c>
      <c r="L9338" t="s">
        <v>123</v>
      </c>
      <c r="M9338" t="s">
        <v>124</v>
      </c>
      <c r="N9338" t="s">
        <v>190</v>
      </c>
      <c r="O9338" t="s">
        <v>191</v>
      </c>
      <c r="P9338" t="s">
        <v>43</v>
      </c>
      <c r="Q9338" t="s">
        <v>44</v>
      </c>
      <c r="R9338">
        <v>0</v>
      </c>
      <c r="S9338">
        <v>0</v>
      </c>
      <c r="W9338" t="s">
        <v>45</v>
      </c>
      <c r="X9338">
        <v>2958</v>
      </c>
      <c r="Y9338" t="s">
        <v>940</v>
      </c>
      <c r="Z9338" t="s">
        <v>941</v>
      </c>
      <c r="AA9338" t="s">
        <v>40772</v>
      </c>
      <c r="AB9338" t="s">
        <v>2230</v>
      </c>
      <c r="AC9338">
        <v>1639</v>
      </c>
      <c r="AD9338" t="s">
        <v>11728</v>
      </c>
      <c r="AE9338">
        <v>16.847529999999999</v>
      </c>
      <c r="AF9338">
        <v>41643</v>
      </c>
      <c r="AG9338" s="1">
        <v>43059.636805555558</v>
      </c>
      <c r="AH9338" s="1">
        <v>43146.660416666666</v>
      </c>
      <c r="AI9338">
        <v>152.6019</v>
      </c>
      <c r="AJ9338">
        <v>-27.483899999999998</v>
      </c>
      <c r="AK9338">
        <f t="shared" si="290"/>
        <v>2011</v>
      </c>
      <c r="AL9338">
        <f t="shared" si="291"/>
        <v>11</v>
      </c>
    </row>
    <row r="9339" spans="1:38" x14ac:dyDescent="0.25">
      <c r="A9339" t="s">
        <v>11729</v>
      </c>
      <c r="B9339" t="s">
        <v>11730</v>
      </c>
      <c r="C9339">
        <v>2959</v>
      </c>
      <c r="D9339">
        <v>40848</v>
      </c>
      <c r="F9339" t="s">
        <v>11731</v>
      </c>
      <c r="G9339" t="s">
        <v>11732</v>
      </c>
      <c r="H9339" t="s">
        <v>11731</v>
      </c>
      <c r="I9339" t="s">
        <v>64</v>
      </c>
      <c r="J9339" t="s">
        <v>37</v>
      </c>
      <c r="K9339" t="s">
        <v>38</v>
      </c>
      <c r="L9339" t="s">
        <v>123</v>
      </c>
      <c r="M9339" t="s">
        <v>124</v>
      </c>
      <c r="N9339" t="s">
        <v>41</v>
      </c>
      <c r="O9339" t="s">
        <v>42</v>
      </c>
      <c r="P9339" t="s">
        <v>43</v>
      </c>
      <c r="Q9339" t="s">
        <v>44</v>
      </c>
      <c r="R9339">
        <v>0</v>
      </c>
      <c r="S9339">
        <v>0</v>
      </c>
      <c r="W9339" t="s">
        <v>45</v>
      </c>
      <c r="X9339">
        <v>2959</v>
      </c>
      <c r="Y9339" t="s">
        <v>940</v>
      </c>
      <c r="Z9339" t="s">
        <v>941</v>
      </c>
      <c r="AA9339" t="s">
        <v>40772</v>
      </c>
      <c r="AB9339" t="s">
        <v>2230</v>
      </c>
      <c r="AC9339">
        <v>2680</v>
      </c>
      <c r="AD9339" t="s">
        <v>2833</v>
      </c>
      <c r="AE9339">
        <v>5.2949799999999998</v>
      </c>
      <c r="AF9339">
        <v>41643</v>
      </c>
      <c r="AG9339" s="1">
        <v>43059.636805555558</v>
      </c>
      <c r="AH9339" s="1">
        <v>43146.660416666666</v>
      </c>
      <c r="AI9339">
        <v>152.74359999999999</v>
      </c>
      <c r="AJ9339">
        <v>-26.916</v>
      </c>
      <c r="AK9339">
        <f t="shared" si="290"/>
        <v>2011</v>
      </c>
      <c r="AL9339">
        <f t="shared" si="291"/>
        <v>11</v>
      </c>
    </row>
    <row r="9340" spans="1:38" x14ac:dyDescent="0.25">
      <c r="A9340" t="s">
        <v>11729</v>
      </c>
      <c r="B9340" t="s">
        <v>11730</v>
      </c>
      <c r="C9340">
        <v>2960</v>
      </c>
      <c r="D9340">
        <v>40848</v>
      </c>
      <c r="F9340" t="s">
        <v>11733</v>
      </c>
      <c r="G9340" t="s">
        <v>11734</v>
      </c>
      <c r="H9340" t="s">
        <v>11733</v>
      </c>
      <c r="I9340" t="s">
        <v>36</v>
      </c>
      <c r="J9340" t="s">
        <v>37</v>
      </c>
      <c r="K9340" t="s">
        <v>38</v>
      </c>
      <c r="L9340" t="s">
        <v>123</v>
      </c>
      <c r="M9340" t="s">
        <v>124</v>
      </c>
      <c r="N9340" t="s">
        <v>41</v>
      </c>
      <c r="O9340" t="s">
        <v>42</v>
      </c>
      <c r="P9340" t="s">
        <v>43</v>
      </c>
      <c r="Q9340" t="s">
        <v>44</v>
      </c>
      <c r="R9340">
        <v>0</v>
      </c>
      <c r="S9340">
        <v>0</v>
      </c>
      <c r="W9340" t="s">
        <v>45</v>
      </c>
      <c r="X9340">
        <v>2960</v>
      </c>
      <c r="Y9340" t="s">
        <v>940</v>
      </c>
      <c r="Z9340" t="s">
        <v>941</v>
      </c>
      <c r="AA9340" t="s">
        <v>40772</v>
      </c>
      <c r="AB9340" t="s">
        <v>2230</v>
      </c>
      <c r="AC9340">
        <v>9532</v>
      </c>
      <c r="AD9340" t="s">
        <v>11716</v>
      </c>
      <c r="AE9340">
        <v>18.569700000000001</v>
      </c>
      <c r="AF9340">
        <v>41643</v>
      </c>
      <c r="AG9340" s="1">
        <v>43059.636805555558</v>
      </c>
      <c r="AH9340" s="1">
        <v>43146.660416666666</v>
      </c>
      <c r="AI9340">
        <v>152.8211</v>
      </c>
      <c r="AJ9340">
        <v>-27.377600000000001</v>
      </c>
      <c r="AK9340">
        <f t="shared" si="290"/>
        <v>2011</v>
      </c>
      <c r="AL9340">
        <f t="shared" si="291"/>
        <v>11</v>
      </c>
    </row>
    <row r="9341" spans="1:38" x14ac:dyDescent="0.25">
      <c r="A9341" t="s">
        <v>2769</v>
      </c>
      <c r="B9341" t="s">
        <v>11735</v>
      </c>
      <c r="C9341">
        <v>2961</v>
      </c>
      <c r="D9341">
        <v>40848</v>
      </c>
      <c r="F9341" t="s">
        <v>6906</v>
      </c>
      <c r="G9341" t="s">
        <v>11736</v>
      </c>
      <c r="H9341" t="s">
        <v>6906</v>
      </c>
      <c r="I9341" t="s">
        <v>72</v>
      </c>
      <c r="J9341" t="s">
        <v>37</v>
      </c>
      <c r="K9341" t="s">
        <v>38</v>
      </c>
      <c r="L9341" t="s">
        <v>123</v>
      </c>
      <c r="M9341" t="s">
        <v>124</v>
      </c>
      <c r="N9341" t="s">
        <v>41</v>
      </c>
      <c r="O9341" t="s">
        <v>42</v>
      </c>
      <c r="P9341" t="s">
        <v>43</v>
      </c>
      <c r="Q9341" t="s">
        <v>44</v>
      </c>
      <c r="R9341">
        <v>0</v>
      </c>
      <c r="S9341">
        <v>0</v>
      </c>
      <c r="W9341" t="s">
        <v>45</v>
      </c>
      <c r="X9341">
        <v>2961</v>
      </c>
      <c r="Y9341" t="s">
        <v>940</v>
      </c>
      <c r="Z9341" t="s">
        <v>941</v>
      </c>
      <c r="AA9341" t="s">
        <v>40772</v>
      </c>
      <c r="AB9341" t="s">
        <v>2230</v>
      </c>
      <c r="AC9341">
        <v>131258</v>
      </c>
      <c r="AD9341" t="s">
        <v>6906</v>
      </c>
      <c r="AE9341">
        <v>5.4812500000000002</v>
      </c>
      <c r="AF9341">
        <v>41643</v>
      </c>
      <c r="AG9341" s="1">
        <v>43059.636805555558</v>
      </c>
      <c r="AH9341" s="1">
        <v>43146.660416666666</v>
      </c>
      <c r="AI9341">
        <v>151.9802</v>
      </c>
      <c r="AJ9341">
        <v>-27.604099999999999</v>
      </c>
      <c r="AK9341">
        <f t="shared" si="290"/>
        <v>2011</v>
      </c>
      <c r="AL9341">
        <f t="shared" si="291"/>
        <v>11</v>
      </c>
    </row>
    <row r="9342" spans="1:38" x14ac:dyDescent="0.25">
      <c r="A9342" t="s">
        <v>4450</v>
      </c>
      <c r="B9342" t="s">
        <v>11751</v>
      </c>
      <c r="C9342">
        <v>2966</v>
      </c>
      <c r="D9342">
        <v>40878</v>
      </c>
      <c r="F9342" t="s">
        <v>11752</v>
      </c>
      <c r="G9342" t="s">
        <v>11753</v>
      </c>
      <c r="H9342" t="s">
        <v>11752</v>
      </c>
      <c r="I9342" t="s">
        <v>36</v>
      </c>
      <c r="J9342" t="s">
        <v>37</v>
      </c>
      <c r="K9342" t="s">
        <v>38</v>
      </c>
      <c r="L9342" t="s">
        <v>123</v>
      </c>
      <c r="M9342" t="s">
        <v>124</v>
      </c>
      <c r="N9342" t="s">
        <v>41</v>
      </c>
      <c r="O9342" t="s">
        <v>42</v>
      </c>
      <c r="P9342" t="s">
        <v>43</v>
      </c>
      <c r="Q9342" t="s">
        <v>44</v>
      </c>
      <c r="R9342">
        <v>0</v>
      </c>
      <c r="S9342">
        <v>0</v>
      </c>
      <c r="W9342" t="s">
        <v>45</v>
      </c>
      <c r="X9342">
        <v>2966</v>
      </c>
      <c r="Y9342" t="s">
        <v>940</v>
      </c>
      <c r="Z9342" t="s">
        <v>941</v>
      </c>
      <c r="AA9342" t="s">
        <v>40772</v>
      </c>
      <c r="AB9342" t="s">
        <v>1820</v>
      </c>
      <c r="AC9342">
        <v>1777</v>
      </c>
      <c r="AD9342" t="s">
        <v>11754</v>
      </c>
      <c r="AE9342">
        <v>17.84206</v>
      </c>
      <c r="AF9342">
        <v>41643</v>
      </c>
      <c r="AG9342" s="1">
        <v>43059.636805555558</v>
      </c>
      <c r="AH9342" s="1">
        <v>43146.660416666666</v>
      </c>
      <c r="AI9342">
        <v>143.84780000000001</v>
      </c>
      <c r="AJ9342">
        <v>-38.676299999999998</v>
      </c>
      <c r="AK9342">
        <f t="shared" si="290"/>
        <v>2011</v>
      </c>
      <c r="AL9342">
        <f t="shared" si="291"/>
        <v>12</v>
      </c>
    </row>
    <row r="9343" spans="1:38" x14ac:dyDescent="0.25">
      <c r="A9343" t="s">
        <v>4450</v>
      </c>
      <c r="B9343" t="s">
        <v>11751</v>
      </c>
      <c r="C9343">
        <v>2967</v>
      </c>
      <c r="D9343">
        <v>40878</v>
      </c>
      <c r="F9343" t="s">
        <v>11755</v>
      </c>
      <c r="G9343" t="s">
        <v>11756</v>
      </c>
      <c r="H9343" t="s">
        <v>11755</v>
      </c>
      <c r="I9343" t="s">
        <v>72</v>
      </c>
      <c r="J9343" t="s">
        <v>37</v>
      </c>
      <c r="K9343" t="s">
        <v>38</v>
      </c>
      <c r="L9343" t="s">
        <v>123</v>
      </c>
      <c r="M9343" t="s">
        <v>124</v>
      </c>
      <c r="N9343" t="s">
        <v>41</v>
      </c>
      <c r="O9343" t="s">
        <v>42</v>
      </c>
      <c r="P9343" t="s">
        <v>43</v>
      </c>
      <c r="Q9343" t="s">
        <v>44</v>
      </c>
      <c r="R9343">
        <v>0</v>
      </c>
      <c r="S9343">
        <v>0</v>
      </c>
      <c r="W9343" t="s">
        <v>45</v>
      </c>
      <c r="X9343">
        <v>2967</v>
      </c>
      <c r="Y9343" t="s">
        <v>940</v>
      </c>
      <c r="Z9343" t="s">
        <v>941</v>
      </c>
      <c r="AA9343" t="s">
        <v>40772</v>
      </c>
      <c r="AB9343" t="s">
        <v>1820</v>
      </c>
      <c r="AC9343">
        <v>2290</v>
      </c>
      <c r="AD9343" t="s">
        <v>11757</v>
      </c>
      <c r="AE9343">
        <v>29.550879999999999</v>
      </c>
      <c r="AF9343">
        <v>41643</v>
      </c>
      <c r="AG9343" s="1">
        <v>43059.636805555558</v>
      </c>
      <c r="AH9343" s="1">
        <v>43146.660416666666</v>
      </c>
      <c r="AI9343">
        <v>143.9341</v>
      </c>
      <c r="AJ9343">
        <v>-38.5854</v>
      </c>
      <c r="AK9343">
        <f t="shared" si="290"/>
        <v>2011</v>
      </c>
      <c r="AL9343">
        <f t="shared" si="291"/>
        <v>12</v>
      </c>
    </row>
    <row r="9344" spans="1:38" x14ac:dyDescent="0.25">
      <c r="A9344" t="s">
        <v>4450</v>
      </c>
      <c r="B9344" t="s">
        <v>11751</v>
      </c>
      <c r="C9344">
        <v>2968</v>
      </c>
      <c r="D9344">
        <v>40878</v>
      </c>
      <c r="F9344" t="s">
        <v>11758</v>
      </c>
      <c r="G9344" t="s">
        <v>11759</v>
      </c>
      <c r="H9344" t="s">
        <v>11758</v>
      </c>
      <c r="I9344" t="s">
        <v>36</v>
      </c>
      <c r="J9344" t="s">
        <v>37</v>
      </c>
      <c r="K9344" t="s">
        <v>38</v>
      </c>
      <c r="L9344" t="s">
        <v>123</v>
      </c>
      <c r="M9344" t="s">
        <v>124</v>
      </c>
      <c r="N9344" t="s">
        <v>41</v>
      </c>
      <c r="O9344" t="s">
        <v>42</v>
      </c>
      <c r="P9344" t="s">
        <v>43</v>
      </c>
      <c r="Q9344" t="s">
        <v>44</v>
      </c>
      <c r="R9344">
        <v>0</v>
      </c>
      <c r="S9344">
        <v>0</v>
      </c>
      <c r="W9344" t="s">
        <v>45</v>
      </c>
      <c r="X9344">
        <v>2968</v>
      </c>
      <c r="Y9344" t="s">
        <v>940</v>
      </c>
      <c r="Z9344" t="s">
        <v>941</v>
      </c>
      <c r="AA9344" t="s">
        <v>40772</v>
      </c>
      <c r="AB9344" t="s">
        <v>1820</v>
      </c>
      <c r="AC9344">
        <v>1777</v>
      </c>
      <c r="AD9344" t="s">
        <v>11754</v>
      </c>
      <c r="AE9344">
        <v>23.471430000000002</v>
      </c>
      <c r="AF9344">
        <v>41643</v>
      </c>
      <c r="AG9344" s="1">
        <v>43059.636805555558</v>
      </c>
      <c r="AH9344" s="1">
        <v>43146.660416666666</v>
      </c>
      <c r="AI9344">
        <v>143.89109999999999</v>
      </c>
      <c r="AJ9344">
        <v>-38.635800000000003</v>
      </c>
      <c r="AK9344">
        <f t="shared" si="290"/>
        <v>2011</v>
      </c>
      <c r="AL9344">
        <f t="shared" si="291"/>
        <v>12</v>
      </c>
    </row>
    <row r="9345" spans="1:38" x14ac:dyDescent="0.25">
      <c r="A9345" t="s">
        <v>11760</v>
      </c>
      <c r="B9345" t="s">
        <v>11761</v>
      </c>
      <c r="C9345">
        <v>2969</v>
      </c>
      <c r="D9345">
        <v>40878</v>
      </c>
      <c r="F9345" t="s">
        <v>11762</v>
      </c>
      <c r="G9345" t="s">
        <v>11763</v>
      </c>
      <c r="H9345" t="s">
        <v>11762</v>
      </c>
      <c r="I9345" t="s">
        <v>64</v>
      </c>
      <c r="J9345" t="s">
        <v>54</v>
      </c>
      <c r="K9345" t="s">
        <v>55</v>
      </c>
      <c r="L9345" t="s">
        <v>123</v>
      </c>
      <c r="M9345" t="s">
        <v>124</v>
      </c>
      <c r="N9345" t="s">
        <v>41</v>
      </c>
      <c r="O9345" t="s">
        <v>42</v>
      </c>
      <c r="P9345" t="s">
        <v>43</v>
      </c>
      <c r="Q9345" t="s">
        <v>44</v>
      </c>
      <c r="R9345">
        <v>0</v>
      </c>
      <c r="S9345">
        <v>0</v>
      </c>
      <c r="W9345" t="s">
        <v>45</v>
      </c>
      <c r="X9345">
        <v>2969</v>
      </c>
      <c r="Y9345" t="s">
        <v>940</v>
      </c>
      <c r="Z9345" t="s">
        <v>941</v>
      </c>
      <c r="AA9345" t="s">
        <v>40772</v>
      </c>
      <c r="AB9345" t="s">
        <v>1820</v>
      </c>
      <c r="AC9345">
        <v>1777</v>
      </c>
      <c r="AD9345" t="s">
        <v>11754</v>
      </c>
      <c r="AE9345">
        <v>23.349219999999999</v>
      </c>
      <c r="AF9345">
        <v>41643</v>
      </c>
      <c r="AG9345" s="1">
        <v>43059.636805555558</v>
      </c>
      <c r="AH9345" s="1">
        <v>43146.660416666666</v>
      </c>
      <c r="AI9345">
        <v>143.8912</v>
      </c>
      <c r="AJ9345">
        <v>-38.637799999999999</v>
      </c>
      <c r="AK9345">
        <f t="shared" si="290"/>
        <v>2011</v>
      </c>
      <c r="AL9345">
        <f t="shared" si="291"/>
        <v>12</v>
      </c>
    </row>
    <row r="9346" spans="1:38" x14ac:dyDescent="0.25">
      <c r="A9346" t="s">
        <v>11682</v>
      </c>
      <c r="B9346" t="s">
        <v>15939</v>
      </c>
      <c r="C9346">
        <v>4172</v>
      </c>
      <c r="D9346">
        <v>40935</v>
      </c>
      <c r="F9346" t="s">
        <v>15940</v>
      </c>
      <c r="G9346" t="s">
        <v>15941</v>
      </c>
      <c r="H9346" t="s">
        <v>15940</v>
      </c>
      <c r="I9346" t="s">
        <v>36</v>
      </c>
      <c r="J9346" t="s">
        <v>37</v>
      </c>
      <c r="K9346" t="s">
        <v>38</v>
      </c>
      <c r="L9346" t="s">
        <v>123</v>
      </c>
      <c r="M9346" t="s">
        <v>124</v>
      </c>
      <c r="N9346" t="s">
        <v>41</v>
      </c>
      <c r="O9346" t="s">
        <v>42</v>
      </c>
      <c r="P9346" t="s">
        <v>43</v>
      </c>
      <c r="Q9346" t="s">
        <v>44</v>
      </c>
      <c r="R9346">
        <v>0</v>
      </c>
      <c r="S9346">
        <v>0</v>
      </c>
      <c r="W9346" t="s">
        <v>45</v>
      </c>
      <c r="X9346">
        <v>4172</v>
      </c>
      <c r="Y9346" t="s">
        <v>940</v>
      </c>
      <c r="Z9346" t="s">
        <v>941</v>
      </c>
      <c r="AA9346" t="s">
        <v>40772</v>
      </c>
      <c r="AB9346" t="s">
        <v>3835</v>
      </c>
      <c r="AC9346">
        <v>1190</v>
      </c>
      <c r="AD9346" t="s">
        <v>15942</v>
      </c>
      <c r="AE9346">
        <v>13.62463</v>
      </c>
      <c r="AF9346">
        <v>41643</v>
      </c>
      <c r="AG9346" s="1">
        <v>43059.636805555558</v>
      </c>
      <c r="AH9346" s="1">
        <v>43146.660416666666</v>
      </c>
      <c r="AI9346">
        <v>153.39230000000001</v>
      </c>
      <c r="AJ9346">
        <v>-28.535799999999998</v>
      </c>
      <c r="AK9346">
        <f t="shared" ref="AK9346:AK9409" si="292">YEAR(D9346)</f>
        <v>2012</v>
      </c>
      <c r="AL9346">
        <f t="shared" ref="AL9346:AL9409" si="293">MONTH(D9346)</f>
        <v>1</v>
      </c>
    </row>
    <row r="9347" spans="1:38" x14ac:dyDescent="0.25">
      <c r="A9347" t="s">
        <v>16161</v>
      </c>
      <c r="B9347" t="s">
        <v>16162</v>
      </c>
      <c r="C9347">
        <v>4234</v>
      </c>
      <c r="D9347">
        <v>40911</v>
      </c>
      <c r="F9347" t="s">
        <v>16163</v>
      </c>
      <c r="G9347" t="s">
        <v>16164</v>
      </c>
      <c r="H9347" t="s">
        <v>16163</v>
      </c>
      <c r="I9347" t="s">
        <v>72</v>
      </c>
      <c r="J9347" t="s">
        <v>54</v>
      </c>
      <c r="K9347" t="s">
        <v>55</v>
      </c>
      <c r="L9347" t="s">
        <v>123</v>
      </c>
      <c r="M9347" t="s">
        <v>124</v>
      </c>
      <c r="N9347" t="s">
        <v>41</v>
      </c>
      <c r="O9347" t="s">
        <v>42</v>
      </c>
      <c r="P9347" t="s">
        <v>43</v>
      </c>
      <c r="Q9347" t="s">
        <v>44</v>
      </c>
      <c r="R9347">
        <v>0</v>
      </c>
      <c r="S9347">
        <v>0</v>
      </c>
      <c r="W9347" t="s">
        <v>45</v>
      </c>
      <c r="X9347">
        <v>4234</v>
      </c>
      <c r="Y9347" t="s">
        <v>940</v>
      </c>
      <c r="Z9347" t="s">
        <v>941</v>
      </c>
      <c r="AA9347" t="s">
        <v>40772</v>
      </c>
      <c r="AB9347" t="s">
        <v>1820</v>
      </c>
      <c r="AC9347">
        <v>1100</v>
      </c>
      <c r="AD9347" t="s">
        <v>8730</v>
      </c>
      <c r="AE9347">
        <v>32.332430000000002</v>
      </c>
      <c r="AF9347">
        <v>41643</v>
      </c>
      <c r="AG9347" s="1">
        <v>43059.636805555558</v>
      </c>
      <c r="AH9347" s="1">
        <v>43146.660416666666</v>
      </c>
      <c r="AI9347">
        <v>146.81540000000001</v>
      </c>
      <c r="AJ9347">
        <v>-36.705599999999997</v>
      </c>
      <c r="AK9347">
        <f t="shared" si="292"/>
        <v>2012</v>
      </c>
      <c r="AL9347">
        <f t="shared" si="293"/>
        <v>1</v>
      </c>
    </row>
    <row r="9348" spans="1:38" x14ac:dyDescent="0.25">
      <c r="A9348" t="s">
        <v>15979</v>
      </c>
      <c r="B9348" t="s">
        <v>15980</v>
      </c>
      <c r="C9348">
        <v>4182</v>
      </c>
      <c r="D9348">
        <v>40941</v>
      </c>
      <c r="F9348" t="s">
        <v>15981</v>
      </c>
      <c r="G9348" t="s">
        <v>15982</v>
      </c>
      <c r="H9348" t="s">
        <v>15981</v>
      </c>
      <c r="I9348" t="s">
        <v>267</v>
      </c>
      <c r="J9348" t="s">
        <v>138</v>
      </c>
      <c r="K9348" t="s">
        <v>139</v>
      </c>
      <c r="L9348" t="s">
        <v>123</v>
      </c>
      <c r="M9348" t="s">
        <v>124</v>
      </c>
      <c r="N9348" t="s">
        <v>190</v>
      </c>
      <c r="O9348" t="s">
        <v>191</v>
      </c>
      <c r="P9348" t="s">
        <v>43</v>
      </c>
      <c r="Q9348" t="s">
        <v>44</v>
      </c>
      <c r="R9348">
        <v>0</v>
      </c>
      <c r="S9348">
        <v>0</v>
      </c>
      <c r="W9348" t="s">
        <v>45</v>
      </c>
      <c r="X9348">
        <v>4182</v>
      </c>
      <c r="Y9348" t="s">
        <v>940</v>
      </c>
      <c r="Z9348" t="s">
        <v>941</v>
      </c>
      <c r="AA9348" t="s">
        <v>40772</v>
      </c>
      <c r="AB9348" t="s">
        <v>3835</v>
      </c>
      <c r="AC9348">
        <v>4787</v>
      </c>
      <c r="AD9348" t="s">
        <v>15983</v>
      </c>
      <c r="AE9348">
        <v>1.0814900000000001</v>
      </c>
      <c r="AF9348">
        <v>41643</v>
      </c>
      <c r="AG9348" s="1">
        <v>43059.636805555558</v>
      </c>
      <c r="AH9348" s="1">
        <v>43146.660416666666</v>
      </c>
      <c r="AI9348">
        <v>151.11160000000001</v>
      </c>
      <c r="AJ9348">
        <v>-33.734400000000001</v>
      </c>
      <c r="AK9348">
        <f t="shared" si="292"/>
        <v>2012</v>
      </c>
      <c r="AL9348">
        <f t="shared" si="293"/>
        <v>2</v>
      </c>
    </row>
    <row r="9349" spans="1:38" x14ac:dyDescent="0.25">
      <c r="A9349" t="s">
        <v>16171</v>
      </c>
      <c r="B9349" t="s">
        <v>16172</v>
      </c>
      <c r="C9349">
        <v>4237</v>
      </c>
      <c r="D9349">
        <v>40942</v>
      </c>
      <c r="F9349" t="s">
        <v>16173</v>
      </c>
      <c r="G9349" t="s">
        <v>16174</v>
      </c>
      <c r="H9349" t="s">
        <v>16173</v>
      </c>
      <c r="I9349" t="s">
        <v>36</v>
      </c>
      <c r="J9349" t="s">
        <v>37</v>
      </c>
      <c r="K9349" t="s">
        <v>38</v>
      </c>
      <c r="L9349" t="s">
        <v>43</v>
      </c>
      <c r="M9349" t="s">
        <v>44</v>
      </c>
      <c r="N9349" t="s">
        <v>190</v>
      </c>
      <c r="O9349" t="s">
        <v>191</v>
      </c>
      <c r="P9349" t="s">
        <v>43</v>
      </c>
      <c r="Q9349" t="s">
        <v>44</v>
      </c>
      <c r="R9349">
        <v>0</v>
      </c>
      <c r="S9349">
        <v>0</v>
      </c>
      <c r="W9349" t="s">
        <v>45</v>
      </c>
      <c r="X9349">
        <v>4237</v>
      </c>
      <c r="Y9349" t="s">
        <v>940</v>
      </c>
      <c r="Z9349" t="s">
        <v>941</v>
      </c>
      <c r="AA9349" t="s">
        <v>40772</v>
      </c>
      <c r="AB9349" t="s">
        <v>3835</v>
      </c>
      <c r="AC9349">
        <v>4384</v>
      </c>
      <c r="AD9349" t="s">
        <v>6597</v>
      </c>
      <c r="AE9349">
        <v>0.63621000000000005</v>
      </c>
      <c r="AF9349">
        <v>41643</v>
      </c>
      <c r="AG9349" s="1">
        <v>43059.636805555558</v>
      </c>
      <c r="AH9349" s="1">
        <v>43146.660416666666</v>
      </c>
      <c r="AI9349">
        <v>150.32990000000001</v>
      </c>
      <c r="AJ9349">
        <v>-33.7117</v>
      </c>
      <c r="AK9349">
        <f t="shared" si="292"/>
        <v>2012</v>
      </c>
      <c r="AL9349">
        <f t="shared" si="293"/>
        <v>2</v>
      </c>
    </row>
    <row r="9350" spans="1:38" x14ac:dyDescent="0.25">
      <c r="A9350" t="s">
        <v>11506</v>
      </c>
      <c r="B9350" t="s">
        <v>16301</v>
      </c>
      <c r="C9350">
        <v>4275</v>
      </c>
      <c r="D9350">
        <v>40987</v>
      </c>
      <c r="F9350" t="s">
        <v>16302</v>
      </c>
      <c r="G9350" t="s">
        <v>16303</v>
      </c>
      <c r="H9350" t="s">
        <v>16302</v>
      </c>
      <c r="I9350" t="s">
        <v>267</v>
      </c>
      <c r="J9350" t="s">
        <v>37</v>
      </c>
      <c r="K9350" t="s">
        <v>38</v>
      </c>
      <c r="L9350" t="s">
        <v>43</v>
      </c>
      <c r="M9350" t="s">
        <v>44</v>
      </c>
      <c r="N9350" t="s">
        <v>41</v>
      </c>
      <c r="O9350" t="s">
        <v>42</v>
      </c>
      <c r="P9350" t="s">
        <v>43</v>
      </c>
      <c r="Q9350" t="s">
        <v>44</v>
      </c>
      <c r="R9350">
        <v>0</v>
      </c>
      <c r="S9350">
        <v>0</v>
      </c>
      <c r="W9350" t="s">
        <v>45</v>
      </c>
      <c r="X9350">
        <v>4275</v>
      </c>
      <c r="Y9350" t="s">
        <v>940</v>
      </c>
      <c r="Z9350" t="s">
        <v>941</v>
      </c>
      <c r="AA9350" t="s">
        <v>40772</v>
      </c>
      <c r="AB9350" t="s">
        <v>2230</v>
      </c>
      <c r="AC9350">
        <v>2564</v>
      </c>
      <c r="AD9350" t="s">
        <v>11510</v>
      </c>
      <c r="AE9350">
        <v>22.75412</v>
      </c>
      <c r="AF9350">
        <v>41643</v>
      </c>
      <c r="AG9350" s="1">
        <v>43059.636805555558</v>
      </c>
      <c r="AH9350" s="1">
        <v>43146.660416666666</v>
      </c>
      <c r="AI9350">
        <v>148.96889999999999</v>
      </c>
      <c r="AJ9350">
        <v>-20.973299999999998</v>
      </c>
      <c r="AK9350">
        <f t="shared" si="292"/>
        <v>2012</v>
      </c>
      <c r="AL9350">
        <f t="shared" si="293"/>
        <v>3</v>
      </c>
    </row>
    <row r="9351" spans="1:38" x14ac:dyDescent="0.25">
      <c r="A9351" t="s">
        <v>16304</v>
      </c>
      <c r="B9351" t="s">
        <v>16305</v>
      </c>
      <c r="C9351">
        <v>4276</v>
      </c>
      <c r="D9351">
        <v>40987</v>
      </c>
      <c r="F9351" t="s">
        <v>16306</v>
      </c>
      <c r="G9351" t="s">
        <v>16307</v>
      </c>
      <c r="H9351" t="s">
        <v>16306</v>
      </c>
      <c r="I9351" t="s">
        <v>36</v>
      </c>
      <c r="J9351" t="s">
        <v>37</v>
      </c>
      <c r="K9351" t="s">
        <v>38</v>
      </c>
      <c r="L9351" t="s">
        <v>123</v>
      </c>
      <c r="M9351" t="s">
        <v>124</v>
      </c>
      <c r="N9351" t="s">
        <v>41</v>
      </c>
      <c r="O9351" t="s">
        <v>42</v>
      </c>
      <c r="P9351" t="s">
        <v>43</v>
      </c>
      <c r="Q9351" t="s">
        <v>44</v>
      </c>
      <c r="R9351">
        <v>0</v>
      </c>
      <c r="S9351">
        <v>0</v>
      </c>
      <c r="W9351" t="s">
        <v>45</v>
      </c>
      <c r="X9351">
        <v>4276</v>
      </c>
      <c r="Y9351" t="s">
        <v>940</v>
      </c>
      <c r="Z9351" t="s">
        <v>941</v>
      </c>
      <c r="AA9351" t="s">
        <v>40772</v>
      </c>
      <c r="AB9351" t="s">
        <v>2230</v>
      </c>
      <c r="AC9351">
        <v>1500</v>
      </c>
      <c r="AD9351" t="s">
        <v>16308</v>
      </c>
      <c r="AE9351">
        <v>2.7989199999999999</v>
      </c>
      <c r="AF9351">
        <v>41643</v>
      </c>
      <c r="AG9351" s="1">
        <v>43059.636805555558</v>
      </c>
      <c r="AH9351" s="1">
        <v>43146.660416666666</v>
      </c>
      <c r="AI9351">
        <v>145.6506</v>
      </c>
      <c r="AJ9351">
        <v>-16.73</v>
      </c>
      <c r="AK9351">
        <f t="shared" si="292"/>
        <v>2012</v>
      </c>
      <c r="AL9351">
        <f t="shared" si="293"/>
        <v>3</v>
      </c>
    </row>
    <row r="9352" spans="1:38" x14ac:dyDescent="0.25">
      <c r="A9352" t="s">
        <v>16700</v>
      </c>
      <c r="B9352" t="s">
        <v>16701</v>
      </c>
      <c r="C9352">
        <v>4387</v>
      </c>
      <c r="D9352">
        <v>41005</v>
      </c>
      <c r="F9352" t="s">
        <v>16702</v>
      </c>
      <c r="G9352" t="s">
        <v>16703</v>
      </c>
      <c r="H9352" t="s">
        <v>16702</v>
      </c>
      <c r="I9352" t="s">
        <v>267</v>
      </c>
      <c r="J9352" t="s">
        <v>37</v>
      </c>
      <c r="K9352" t="s">
        <v>38</v>
      </c>
      <c r="L9352" t="s">
        <v>123</v>
      </c>
      <c r="M9352" t="s">
        <v>124</v>
      </c>
      <c r="N9352" t="s">
        <v>41</v>
      </c>
      <c r="O9352" t="s">
        <v>42</v>
      </c>
      <c r="P9352" t="s">
        <v>43</v>
      </c>
      <c r="Q9352" t="s">
        <v>44</v>
      </c>
      <c r="R9352">
        <v>0</v>
      </c>
      <c r="S9352">
        <v>0</v>
      </c>
      <c r="W9352" t="s">
        <v>45</v>
      </c>
      <c r="X9352">
        <v>4387</v>
      </c>
      <c r="Y9352" t="s">
        <v>940</v>
      </c>
      <c r="Z9352" t="s">
        <v>941</v>
      </c>
      <c r="AA9352" t="s">
        <v>40772</v>
      </c>
      <c r="AB9352" t="s">
        <v>1820</v>
      </c>
      <c r="AC9352">
        <v>22421</v>
      </c>
      <c r="AD9352" t="s">
        <v>16704</v>
      </c>
      <c r="AE9352">
        <v>5.7528499999999996</v>
      </c>
      <c r="AF9352">
        <v>41643</v>
      </c>
      <c r="AG9352" s="1">
        <v>43059.636805555558</v>
      </c>
      <c r="AH9352" s="1">
        <v>43146.660416666666</v>
      </c>
      <c r="AI9352">
        <v>145.01400000000001</v>
      </c>
      <c r="AJ9352">
        <v>-38.266199999999998</v>
      </c>
      <c r="AK9352">
        <f t="shared" si="292"/>
        <v>2012</v>
      </c>
      <c r="AL9352">
        <f t="shared" si="293"/>
        <v>4</v>
      </c>
    </row>
    <row r="9353" spans="1:38" x14ac:dyDescent="0.25">
      <c r="A9353" t="s">
        <v>16705</v>
      </c>
      <c r="B9353" t="s">
        <v>16706</v>
      </c>
      <c r="C9353">
        <v>4388</v>
      </c>
      <c r="D9353">
        <v>41005</v>
      </c>
      <c r="F9353" t="s">
        <v>16707</v>
      </c>
      <c r="G9353" t="s">
        <v>16708</v>
      </c>
      <c r="H9353" t="s">
        <v>16707</v>
      </c>
      <c r="I9353" t="s">
        <v>72</v>
      </c>
      <c r="J9353" t="s">
        <v>37</v>
      </c>
      <c r="K9353" t="s">
        <v>38</v>
      </c>
      <c r="L9353" t="s">
        <v>123</v>
      </c>
      <c r="M9353" t="s">
        <v>124</v>
      </c>
      <c r="N9353" t="s">
        <v>41</v>
      </c>
      <c r="O9353" t="s">
        <v>42</v>
      </c>
      <c r="P9353" t="s">
        <v>43</v>
      </c>
      <c r="Q9353" t="s">
        <v>44</v>
      </c>
      <c r="R9353">
        <v>0</v>
      </c>
      <c r="S9353">
        <v>0</v>
      </c>
      <c r="W9353" t="s">
        <v>45</v>
      </c>
      <c r="X9353">
        <v>4388</v>
      </c>
      <c r="Y9353" t="s">
        <v>940</v>
      </c>
      <c r="Z9353" t="s">
        <v>941</v>
      </c>
      <c r="AA9353" t="s">
        <v>40772</v>
      </c>
      <c r="AB9353" t="s">
        <v>1820</v>
      </c>
      <c r="AC9353">
        <v>15582</v>
      </c>
      <c r="AD9353" t="s">
        <v>1821</v>
      </c>
      <c r="AE9353">
        <v>43.815660000000001</v>
      </c>
      <c r="AF9353">
        <v>41643</v>
      </c>
      <c r="AG9353" s="1">
        <v>43059.636805555558</v>
      </c>
      <c r="AH9353" s="1">
        <v>43146.660416666666</v>
      </c>
      <c r="AI9353">
        <v>146.2243</v>
      </c>
      <c r="AJ9353">
        <v>-37.784599999999998</v>
      </c>
      <c r="AK9353">
        <f t="shared" si="292"/>
        <v>2012</v>
      </c>
      <c r="AL9353">
        <f t="shared" si="293"/>
        <v>4</v>
      </c>
    </row>
    <row r="9354" spans="1:38" x14ac:dyDescent="0.25">
      <c r="A9354" t="s">
        <v>2613</v>
      </c>
      <c r="B9354" t="s">
        <v>16196</v>
      </c>
      <c r="C9354">
        <v>4244</v>
      </c>
      <c r="D9354">
        <v>41032</v>
      </c>
      <c r="F9354" t="s">
        <v>16197</v>
      </c>
      <c r="G9354" t="s">
        <v>16198</v>
      </c>
      <c r="H9354" t="s">
        <v>16197</v>
      </c>
      <c r="I9354" t="s">
        <v>267</v>
      </c>
      <c r="J9354" t="s">
        <v>54</v>
      </c>
      <c r="K9354" t="s">
        <v>55</v>
      </c>
      <c r="L9354" t="s">
        <v>43</v>
      </c>
      <c r="M9354" t="s">
        <v>44</v>
      </c>
      <c r="N9354" t="s">
        <v>41</v>
      </c>
      <c r="O9354" t="s">
        <v>42</v>
      </c>
      <c r="P9354" t="s">
        <v>43</v>
      </c>
      <c r="Q9354" t="s">
        <v>44</v>
      </c>
      <c r="R9354">
        <v>0</v>
      </c>
      <c r="S9354">
        <v>0</v>
      </c>
      <c r="W9354" t="s">
        <v>45</v>
      </c>
      <c r="X9354">
        <v>4244</v>
      </c>
      <c r="Y9354" t="s">
        <v>940</v>
      </c>
      <c r="Z9354" t="s">
        <v>941</v>
      </c>
      <c r="AA9354" t="s">
        <v>40772</v>
      </c>
      <c r="AB9354" t="s">
        <v>3835</v>
      </c>
      <c r="AC9354">
        <v>4537</v>
      </c>
      <c r="AD9354" t="s">
        <v>16199</v>
      </c>
      <c r="AE9354">
        <v>36.130890000000001</v>
      </c>
      <c r="AF9354">
        <v>41643</v>
      </c>
      <c r="AG9354" s="1">
        <v>43059.636805555558</v>
      </c>
      <c r="AH9354" s="1">
        <v>43146.660416666666</v>
      </c>
      <c r="AI9354">
        <v>149.44810000000001</v>
      </c>
      <c r="AJ9354">
        <v>-36.6008</v>
      </c>
      <c r="AK9354">
        <f t="shared" si="292"/>
        <v>2012</v>
      </c>
      <c r="AL9354">
        <f t="shared" si="293"/>
        <v>5</v>
      </c>
    </row>
    <row r="9355" spans="1:38" x14ac:dyDescent="0.25">
      <c r="A9355" t="s">
        <v>2613</v>
      </c>
      <c r="B9355" t="s">
        <v>16629</v>
      </c>
      <c r="C9355">
        <v>4365</v>
      </c>
      <c r="D9355">
        <v>41054</v>
      </c>
      <c r="F9355" t="s">
        <v>16630</v>
      </c>
      <c r="G9355" t="s">
        <v>16631</v>
      </c>
      <c r="H9355" t="s">
        <v>16630</v>
      </c>
      <c r="I9355" t="s">
        <v>43</v>
      </c>
      <c r="J9355" t="s">
        <v>37</v>
      </c>
      <c r="K9355" t="s">
        <v>38</v>
      </c>
      <c r="L9355" t="s">
        <v>39</v>
      </c>
      <c r="M9355" t="s">
        <v>40</v>
      </c>
      <c r="N9355" t="s">
        <v>41</v>
      </c>
      <c r="O9355" t="s">
        <v>42</v>
      </c>
      <c r="P9355" t="s">
        <v>43</v>
      </c>
      <c r="Q9355" t="s">
        <v>44</v>
      </c>
      <c r="R9355">
        <v>0</v>
      </c>
      <c r="S9355">
        <v>0</v>
      </c>
      <c r="W9355" t="s">
        <v>45</v>
      </c>
      <c r="X9355">
        <v>4365</v>
      </c>
      <c r="Y9355" t="s">
        <v>940</v>
      </c>
      <c r="Z9355" t="s">
        <v>941</v>
      </c>
      <c r="AA9355" t="s">
        <v>40772</v>
      </c>
      <c r="AB9355" t="s">
        <v>2230</v>
      </c>
      <c r="AC9355">
        <v>3000</v>
      </c>
      <c r="AD9355" t="s">
        <v>16632</v>
      </c>
      <c r="AE9355">
        <v>12.34294</v>
      </c>
      <c r="AF9355">
        <v>41643</v>
      </c>
      <c r="AG9355" s="1">
        <v>43059.636805555558</v>
      </c>
      <c r="AH9355" s="1">
        <v>43146.660416666666</v>
      </c>
      <c r="AI9355">
        <v>145.37729999999999</v>
      </c>
      <c r="AJ9355">
        <v>-16.553899999999999</v>
      </c>
      <c r="AK9355">
        <f t="shared" si="292"/>
        <v>2012</v>
      </c>
      <c r="AL9355">
        <f t="shared" si="293"/>
        <v>5</v>
      </c>
    </row>
    <row r="9356" spans="1:38" x14ac:dyDescent="0.25">
      <c r="A9356" t="s">
        <v>2769</v>
      </c>
      <c r="B9356" t="s">
        <v>16015</v>
      </c>
      <c r="C9356">
        <v>4191</v>
      </c>
      <c r="D9356">
        <v>41184</v>
      </c>
      <c r="F9356" t="s">
        <v>16016</v>
      </c>
      <c r="G9356" t="s">
        <v>16017</v>
      </c>
      <c r="H9356" t="s">
        <v>16016</v>
      </c>
      <c r="I9356" t="s">
        <v>36</v>
      </c>
      <c r="J9356" t="s">
        <v>37</v>
      </c>
      <c r="K9356" t="s">
        <v>38</v>
      </c>
      <c r="L9356" t="s">
        <v>123</v>
      </c>
      <c r="M9356" t="s">
        <v>124</v>
      </c>
      <c r="N9356" t="s">
        <v>41</v>
      </c>
      <c r="O9356" t="s">
        <v>42</v>
      </c>
      <c r="P9356" t="s">
        <v>43</v>
      </c>
      <c r="Q9356" t="s">
        <v>44</v>
      </c>
      <c r="R9356">
        <v>0</v>
      </c>
      <c r="S9356">
        <v>0</v>
      </c>
      <c r="W9356" t="s">
        <v>45</v>
      </c>
      <c r="X9356">
        <v>4191</v>
      </c>
      <c r="Y9356" t="s">
        <v>940</v>
      </c>
      <c r="Z9356" t="s">
        <v>941</v>
      </c>
      <c r="AA9356" t="s">
        <v>40772</v>
      </c>
      <c r="AB9356" t="s">
        <v>3835</v>
      </c>
      <c r="AC9356">
        <v>18593</v>
      </c>
      <c r="AD9356" t="s">
        <v>16018</v>
      </c>
      <c r="AE9356">
        <v>1.70339</v>
      </c>
      <c r="AF9356">
        <v>41643</v>
      </c>
      <c r="AG9356" s="1">
        <v>43059.636805555558</v>
      </c>
      <c r="AH9356" s="1">
        <v>43146.660416666666</v>
      </c>
      <c r="AI9356">
        <v>150.31399999999999</v>
      </c>
      <c r="AJ9356">
        <v>-33.734099999999998</v>
      </c>
      <c r="AK9356">
        <f t="shared" si="292"/>
        <v>2012</v>
      </c>
      <c r="AL9356">
        <f t="shared" si="293"/>
        <v>10</v>
      </c>
    </row>
    <row r="9357" spans="1:38" x14ac:dyDescent="0.25">
      <c r="A9357" t="s">
        <v>18064</v>
      </c>
      <c r="B9357" t="s">
        <v>18065</v>
      </c>
      <c r="C9357">
        <v>4769</v>
      </c>
      <c r="D9357">
        <v>41336</v>
      </c>
      <c r="F9357" t="s">
        <v>18066</v>
      </c>
      <c r="G9357" t="s">
        <v>18067</v>
      </c>
      <c r="H9357" t="s">
        <v>18066</v>
      </c>
      <c r="I9357" t="s">
        <v>36</v>
      </c>
      <c r="J9357" t="s">
        <v>37</v>
      </c>
      <c r="K9357" t="s">
        <v>38</v>
      </c>
      <c r="L9357" t="s">
        <v>39</v>
      </c>
      <c r="M9357" t="s">
        <v>40</v>
      </c>
      <c r="N9357" t="s">
        <v>41</v>
      </c>
      <c r="O9357" t="s">
        <v>42</v>
      </c>
      <c r="P9357" t="s">
        <v>43</v>
      </c>
      <c r="Q9357" t="s">
        <v>44</v>
      </c>
      <c r="R9357">
        <v>0</v>
      </c>
      <c r="S9357">
        <v>0</v>
      </c>
      <c r="W9357" t="s">
        <v>45</v>
      </c>
      <c r="X9357">
        <v>4769</v>
      </c>
      <c r="Y9357" t="s">
        <v>940</v>
      </c>
      <c r="Z9357" t="s">
        <v>941</v>
      </c>
      <c r="AA9357" t="s">
        <v>40772</v>
      </c>
      <c r="AB9357" t="s">
        <v>3835</v>
      </c>
      <c r="AC9357">
        <v>8561</v>
      </c>
      <c r="AD9357" t="s">
        <v>18068</v>
      </c>
      <c r="AE9357">
        <v>6.5540000000000001E-2</v>
      </c>
      <c r="AF9357">
        <v>41643</v>
      </c>
      <c r="AG9357" s="1">
        <v>43059.636805555558</v>
      </c>
      <c r="AH9357" s="1">
        <v>43146.660416666666</v>
      </c>
      <c r="AI9357">
        <v>151.1112</v>
      </c>
      <c r="AJ9357">
        <v>-29.773599999999998</v>
      </c>
      <c r="AK9357">
        <f t="shared" si="292"/>
        <v>2013</v>
      </c>
      <c r="AL9357">
        <f t="shared" si="293"/>
        <v>3</v>
      </c>
    </row>
    <row r="9358" spans="1:38" x14ac:dyDescent="0.25">
      <c r="A9358" t="s">
        <v>18155</v>
      </c>
      <c r="B9358" t="s">
        <v>18156</v>
      </c>
      <c r="C9358">
        <v>4790</v>
      </c>
      <c r="D9358">
        <v>41361</v>
      </c>
      <c r="F9358" t="s">
        <v>18157</v>
      </c>
      <c r="G9358" t="s">
        <v>18158</v>
      </c>
      <c r="H9358" t="s">
        <v>18157</v>
      </c>
      <c r="I9358" t="s">
        <v>267</v>
      </c>
      <c r="J9358" t="s">
        <v>37</v>
      </c>
      <c r="K9358" t="s">
        <v>38</v>
      </c>
      <c r="L9358" t="s">
        <v>39</v>
      </c>
      <c r="M9358" t="s">
        <v>40</v>
      </c>
      <c r="N9358" t="s">
        <v>190</v>
      </c>
      <c r="O9358" t="s">
        <v>191</v>
      </c>
      <c r="P9358" t="s">
        <v>43</v>
      </c>
      <c r="Q9358" t="s">
        <v>44</v>
      </c>
      <c r="R9358">
        <v>0</v>
      </c>
      <c r="S9358">
        <v>0</v>
      </c>
      <c r="W9358" t="s">
        <v>45</v>
      </c>
      <c r="X9358">
        <v>4790</v>
      </c>
      <c r="Y9358" t="s">
        <v>940</v>
      </c>
      <c r="Z9358" t="s">
        <v>941</v>
      </c>
      <c r="AA9358" t="s">
        <v>40772</v>
      </c>
      <c r="AB9358" t="s">
        <v>2230</v>
      </c>
      <c r="AC9358">
        <v>8007</v>
      </c>
      <c r="AD9358" t="s">
        <v>18159</v>
      </c>
      <c r="AE9358">
        <v>11.111700000000001</v>
      </c>
      <c r="AF9358">
        <v>41921.791666666664</v>
      </c>
      <c r="AG9358" s="1">
        <v>43059.636805555558</v>
      </c>
      <c r="AH9358" s="1">
        <v>43146.660416666666</v>
      </c>
      <c r="AI9358">
        <v>152.90119999999999</v>
      </c>
      <c r="AJ9358">
        <v>-25.400300000000001</v>
      </c>
      <c r="AK9358">
        <f t="shared" si="292"/>
        <v>2013</v>
      </c>
      <c r="AL9358">
        <f t="shared" si="293"/>
        <v>3</v>
      </c>
    </row>
    <row r="9359" spans="1:38" x14ac:dyDescent="0.25">
      <c r="A9359" t="s">
        <v>19259</v>
      </c>
      <c r="B9359" t="s">
        <v>19793</v>
      </c>
      <c r="C9359">
        <v>5279</v>
      </c>
      <c r="D9359">
        <v>41402</v>
      </c>
      <c r="F9359" t="s">
        <v>19794</v>
      </c>
      <c r="G9359" t="s">
        <v>19795</v>
      </c>
      <c r="H9359" t="s">
        <v>19794</v>
      </c>
      <c r="I9359" t="s">
        <v>72</v>
      </c>
      <c r="J9359" t="s">
        <v>37</v>
      </c>
      <c r="K9359" t="s">
        <v>38</v>
      </c>
      <c r="L9359" t="s">
        <v>123</v>
      </c>
      <c r="M9359" t="s">
        <v>124</v>
      </c>
      <c r="N9359" t="s">
        <v>41</v>
      </c>
      <c r="O9359" t="s">
        <v>42</v>
      </c>
      <c r="P9359" t="s">
        <v>43</v>
      </c>
      <c r="Q9359" t="s">
        <v>44</v>
      </c>
      <c r="R9359">
        <v>0</v>
      </c>
      <c r="S9359">
        <v>0</v>
      </c>
      <c r="W9359" t="s">
        <v>45</v>
      </c>
      <c r="X9359">
        <v>5279</v>
      </c>
      <c r="Y9359" t="s">
        <v>940</v>
      </c>
      <c r="Z9359" t="s">
        <v>941</v>
      </c>
      <c r="AA9359" t="s">
        <v>40772</v>
      </c>
      <c r="AB9359" t="s">
        <v>942</v>
      </c>
      <c r="AC9359">
        <v>4042</v>
      </c>
      <c r="AD9359" t="s">
        <v>19263</v>
      </c>
      <c r="AE9359">
        <v>3.1135000000000002</v>
      </c>
      <c r="AF9359">
        <v>41643</v>
      </c>
      <c r="AG9359" s="1">
        <v>43059.636805555558</v>
      </c>
      <c r="AH9359" s="1">
        <v>43146.660416666666</v>
      </c>
      <c r="AI9359">
        <v>146.10659999999999</v>
      </c>
      <c r="AJ9359">
        <v>-41.121200000000002</v>
      </c>
      <c r="AK9359">
        <f t="shared" si="292"/>
        <v>2013</v>
      </c>
      <c r="AL9359">
        <f t="shared" si="293"/>
        <v>5</v>
      </c>
    </row>
    <row r="9360" spans="1:38" x14ac:dyDescent="0.25">
      <c r="A9360" t="s">
        <v>18882</v>
      </c>
      <c r="B9360" t="s">
        <v>18883</v>
      </c>
      <c r="C9360">
        <v>4987</v>
      </c>
      <c r="D9360">
        <v>41451</v>
      </c>
      <c r="F9360" t="s">
        <v>18884</v>
      </c>
      <c r="G9360" t="s">
        <v>18885</v>
      </c>
      <c r="H9360" t="s">
        <v>18884</v>
      </c>
      <c r="I9360" t="s">
        <v>43</v>
      </c>
      <c r="J9360" t="s">
        <v>37</v>
      </c>
      <c r="K9360" t="s">
        <v>38</v>
      </c>
      <c r="L9360" t="s">
        <v>123</v>
      </c>
      <c r="M9360" t="s">
        <v>124</v>
      </c>
      <c r="N9360" t="s">
        <v>41</v>
      </c>
      <c r="O9360" t="s">
        <v>42</v>
      </c>
      <c r="P9360" t="s">
        <v>43</v>
      </c>
      <c r="Q9360" t="s">
        <v>44</v>
      </c>
      <c r="R9360">
        <v>0</v>
      </c>
      <c r="S9360">
        <v>0</v>
      </c>
      <c r="W9360" t="s">
        <v>45</v>
      </c>
      <c r="X9360">
        <v>4987</v>
      </c>
      <c r="Y9360" t="s">
        <v>940</v>
      </c>
      <c r="Z9360" t="s">
        <v>941</v>
      </c>
      <c r="AA9360" t="s">
        <v>40772</v>
      </c>
      <c r="AB9360" t="s">
        <v>3835</v>
      </c>
      <c r="AC9360">
        <v>1467</v>
      </c>
      <c r="AD9360" t="s">
        <v>18886</v>
      </c>
      <c r="AE9360">
        <v>11.02125</v>
      </c>
      <c r="AF9360">
        <v>41643</v>
      </c>
      <c r="AG9360" s="1">
        <v>43059.636805555558</v>
      </c>
      <c r="AH9360" s="1">
        <v>43146.660416666666</v>
      </c>
      <c r="AI9360">
        <v>149.7484</v>
      </c>
      <c r="AJ9360">
        <v>-35.351500000000001</v>
      </c>
      <c r="AK9360">
        <f t="shared" si="292"/>
        <v>2013</v>
      </c>
      <c r="AL9360">
        <f t="shared" si="293"/>
        <v>6</v>
      </c>
    </row>
    <row r="9361" spans="1:38" x14ac:dyDescent="0.25">
      <c r="A9361" t="s">
        <v>18940</v>
      </c>
      <c r="B9361" t="s">
        <v>18941</v>
      </c>
      <c r="C9361">
        <v>5000</v>
      </c>
      <c r="D9361">
        <v>41455</v>
      </c>
      <c r="F9361" t="s">
        <v>18942</v>
      </c>
      <c r="G9361" t="s">
        <v>18943</v>
      </c>
      <c r="H9361" t="s">
        <v>18942</v>
      </c>
      <c r="I9361" t="s">
        <v>267</v>
      </c>
      <c r="J9361" t="s">
        <v>37</v>
      </c>
      <c r="K9361" t="s">
        <v>38</v>
      </c>
      <c r="L9361" t="s">
        <v>39</v>
      </c>
      <c r="M9361" t="s">
        <v>40</v>
      </c>
      <c r="N9361" t="s">
        <v>190</v>
      </c>
      <c r="O9361" t="s">
        <v>191</v>
      </c>
      <c r="P9361" t="s">
        <v>43</v>
      </c>
      <c r="Q9361" t="s">
        <v>44</v>
      </c>
      <c r="R9361">
        <v>0</v>
      </c>
      <c r="S9361">
        <v>0</v>
      </c>
      <c r="W9361" t="s">
        <v>45</v>
      </c>
      <c r="X9361">
        <v>5000</v>
      </c>
      <c r="Y9361" t="s">
        <v>940</v>
      </c>
      <c r="Z9361" t="s">
        <v>941</v>
      </c>
      <c r="AA9361" t="s">
        <v>40772</v>
      </c>
      <c r="AB9361" t="s">
        <v>3835</v>
      </c>
      <c r="AC9361">
        <v>18448</v>
      </c>
      <c r="AD9361" t="s">
        <v>18944</v>
      </c>
      <c r="AE9361">
        <v>0.72387000000000001</v>
      </c>
      <c r="AF9361">
        <v>41643</v>
      </c>
      <c r="AG9361" s="1">
        <v>43059.636805555558</v>
      </c>
      <c r="AH9361" s="1">
        <v>43146.660416666666</v>
      </c>
      <c r="AI9361">
        <v>151.00749999999999</v>
      </c>
      <c r="AJ9361">
        <v>-33.823399999999999</v>
      </c>
      <c r="AK9361">
        <f t="shared" si="292"/>
        <v>2013</v>
      </c>
      <c r="AL9361">
        <f t="shared" si="293"/>
        <v>6</v>
      </c>
    </row>
    <row r="9362" spans="1:38" x14ac:dyDescent="0.25">
      <c r="A9362" t="s">
        <v>19259</v>
      </c>
      <c r="B9362" t="s">
        <v>19260</v>
      </c>
      <c r="C9362">
        <v>5094</v>
      </c>
      <c r="D9362">
        <v>41469</v>
      </c>
      <c r="F9362" t="s">
        <v>19261</v>
      </c>
      <c r="G9362" t="s">
        <v>19262</v>
      </c>
      <c r="H9362" t="s">
        <v>19261</v>
      </c>
      <c r="I9362" t="s">
        <v>72</v>
      </c>
      <c r="J9362" t="s">
        <v>37</v>
      </c>
      <c r="K9362" t="s">
        <v>38</v>
      </c>
      <c r="L9362" t="s">
        <v>39</v>
      </c>
      <c r="M9362" t="s">
        <v>40</v>
      </c>
      <c r="N9362" t="s">
        <v>41</v>
      </c>
      <c r="O9362" t="s">
        <v>42</v>
      </c>
      <c r="P9362" t="s">
        <v>43</v>
      </c>
      <c r="Q9362" t="s">
        <v>44</v>
      </c>
      <c r="R9362">
        <v>0</v>
      </c>
      <c r="S9362">
        <v>0</v>
      </c>
      <c r="W9362" t="s">
        <v>45</v>
      </c>
      <c r="X9362">
        <v>5094</v>
      </c>
      <c r="Y9362" t="s">
        <v>940</v>
      </c>
      <c r="Z9362" t="s">
        <v>941</v>
      </c>
      <c r="AA9362" t="s">
        <v>40772</v>
      </c>
      <c r="AB9362" t="s">
        <v>942</v>
      </c>
      <c r="AC9362">
        <v>4042</v>
      </c>
      <c r="AD9362" t="s">
        <v>19263</v>
      </c>
      <c r="AE9362">
        <v>4.8528200000000004</v>
      </c>
      <c r="AF9362">
        <v>41643</v>
      </c>
      <c r="AG9362" s="1">
        <v>43059.636805555558</v>
      </c>
      <c r="AH9362" s="1">
        <v>43146.660416666666</v>
      </c>
      <c r="AI9362">
        <v>146.1258</v>
      </c>
      <c r="AJ9362">
        <v>-41.127400000000002</v>
      </c>
      <c r="AK9362">
        <f t="shared" si="292"/>
        <v>2013</v>
      </c>
      <c r="AL9362">
        <f t="shared" si="293"/>
        <v>7</v>
      </c>
    </row>
    <row r="9363" spans="1:38" x14ac:dyDescent="0.25">
      <c r="A9363" t="s">
        <v>19259</v>
      </c>
      <c r="B9363" t="s">
        <v>19908</v>
      </c>
      <c r="C9363">
        <v>5317</v>
      </c>
      <c r="D9363">
        <v>41499</v>
      </c>
      <c r="F9363" t="s">
        <v>19909</v>
      </c>
      <c r="G9363" t="s">
        <v>19910</v>
      </c>
      <c r="H9363" t="s">
        <v>19909</v>
      </c>
      <c r="I9363" t="s">
        <v>267</v>
      </c>
      <c r="J9363" t="s">
        <v>138</v>
      </c>
      <c r="K9363" t="s">
        <v>139</v>
      </c>
      <c r="L9363" t="s">
        <v>39</v>
      </c>
      <c r="M9363" t="s">
        <v>40</v>
      </c>
      <c r="N9363" t="s">
        <v>190</v>
      </c>
      <c r="O9363" t="s">
        <v>191</v>
      </c>
      <c r="P9363" t="s">
        <v>43</v>
      </c>
      <c r="Q9363" t="s">
        <v>44</v>
      </c>
      <c r="R9363">
        <v>0</v>
      </c>
      <c r="S9363">
        <v>0</v>
      </c>
      <c r="W9363" t="s">
        <v>45</v>
      </c>
      <c r="X9363">
        <v>5317</v>
      </c>
      <c r="Y9363" t="s">
        <v>940</v>
      </c>
      <c r="Z9363" t="s">
        <v>941</v>
      </c>
      <c r="AA9363" t="s">
        <v>40772</v>
      </c>
      <c r="AB9363" t="s">
        <v>942</v>
      </c>
      <c r="AC9363">
        <v>19972</v>
      </c>
      <c r="AD9363" t="s">
        <v>5228</v>
      </c>
      <c r="AE9363">
        <v>4.0388900000000003</v>
      </c>
      <c r="AF9363">
        <v>41643</v>
      </c>
      <c r="AG9363" s="1">
        <v>43059.636805555558</v>
      </c>
      <c r="AH9363" s="1">
        <v>43146.660416666666</v>
      </c>
      <c r="AI9363">
        <v>145.8596</v>
      </c>
      <c r="AJ9363">
        <v>-41.041499999999999</v>
      </c>
      <c r="AK9363">
        <f t="shared" si="292"/>
        <v>2013</v>
      </c>
      <c r="AL9363">
        <f t="shared" si="293"/>
        <v>8</v>
      </c>
    </row>
    <row r="9364" spans="1:38" x14ac:dyDescent="0.25">
      <c r="A9364" t="s">
        <v>20115</v>
      </c>
      <c r="B9364" t="s">
        <v>20116</v>
      </c>
      <c r="C9364">
        <v>5388</v>
      </c>
      <c r="D9364">
        <v>41509</v>
      </c>
      <c r="F9364" t="s">
        <v>20117</v>
      </c>
      <c r="G9364" t="s">
        <v>20118</v>
      </c>
      <c r="H9364" t="s">
        <v>20117</v>
      </c>
      <c r="I9364" t="s">
        <v>64</v>
      </c>
      <c r="J9364" t="s">
        <v>37</v>
      </c>
      <c r="K9364" t="s">
        <v>38</v>
      </c>
      <c r="L9364" t="s">
        <v>39</v>
      </c>
      <c r="M9364" t="s">
        <v>40</v>
      </c>
      <c r="N9364" t="s">
        <v>41</v>
      </c>
      <c r="O9364" t="s">
        <v>42</v>
      </c>
      <c r="P9364" t="s">
        <v>43</v>
      </c>
      <c r="Q9364" t="s">
        <v>44</v>
      </c>
      <c r="R9364">
        <v>0</v>
      </c>
      <c r="S9364">
        <v>0</v>
      </c>
      <c r="W9364" t="s">
        <v>45</v>
      </c>
      <c r="X9364">
        <v>5388</v>
      </c>
      <c r="Y9364" t="s">
        <v>940</v>
      </c>
      <c r="Z9364" t="s">
        <v>941</v>
      </c>
      <c r="AA9364" t="s">
        <v>40772</v>
      </c>
      <c r="AB9364" t="s">
        <v>1820</v>
      </c>
      <c r="AC9364">
        <v>1100</v>
      </c>
      <c r="AD9364" t="s">
        <v>8730</v>
      </c>
      <c r="AE9364">
        <v>17.351050000000001</v>
      </c>
      <c r="AF9364">
        <v>41643</v>
      </c>
      <c r="AG9364" s="1">
        <v>43059.636805555558</v>
      </c>
      <c r="AH9364" s="1">
        <v>43146.660416666666</v>
      </c>
      <c r="AI9364">
        <v>147.28710000000001</v>
      </c>
      <c r="AJ9364">
        <v>-36.864199999999997</v>
      </c>
      <c r="AK9364">
        <f t="shared" si="292"/>
        <v>2013</v>
      </c>
      <c r="AL9364">
        <f t="shared" si="293"/>
        <v>8</v>
      </c>
    </row>
    <row r="9365" spans="1:38" x14ac:dyDescent="0.25">
      <c r="A9365" t="s">
        <v>18155</v>
      </c>
      <c r="B9365" t="s">
        <v>18156</v>
      </c>
      <c r="C9365">
        <v>5393</v>
      </c>
      <c r="D9365">
        <v>41509</v>
      </c>
      <c r="F9365" t="s">
        <v>18157</v>
      </c>
      <c r="G9365" t="s">
        <v>18158</v>
      </c>
      <c r="H9365" t="s">
        <v>18157</v>
      </c>
      <c r="I9365" t="s">
        <v>267</v>
      </c>
      <c r="J9365" t="s">
        <v>37</v>
      </c>
      <c r="K9365" t="s">
        <v>38</v>
      </c>
      <c r="L9365" t="s">
        <v>123</v>
      </c>
      <c r="M9365" t="s">
        <v>124</v>
      </c>
      <c r="N9365" t="s">
        <v>190</v>
      </c>
      <c r="O9365" t="s">
        <v>191</v>
      </c>
      <c r="P9365" t="s">
        <v>43</v>
      </c>
      <c r="Q9365" t="s">
        <v>44</v>
      </c>
      <c r="R9365">
        <v>0</v>
      </c>
      <c r="S9365">
        <v>0</v>
      </c>
      <c r="W9365" t="s">
        <v>45</v>
      </c>
      <c r="X9365">
        <v>5393</v>
      </c>
      <c r="Y9365" t="s">
        <v>940</v>
      </c>
      <c r="Z9365" t="s">
        <v>941</v>
      </c>
      <c r="AA9365" t="s">
        <v>40772</v>
      </c>
      <c r="AB9365" t="s">
        <v>2230</v>
      </c>
      <c r="AC9365">
        <v>8007</v>
      </c>
      <c r="AD9365" t="s">
        <v>18159</v>
      </c>
      <c r="AE9365">
        <v>11.111700000000001</v>
      </c>
      <c r="AF9365">
        <v>41643</v>
      </c>
      <c r="AG9365" s="1">
        <v>43059.636805555558</v>
      </c>
      <c r="AH9365" s="1">
        <v>43146.660416666666</v>
      </c>
      <c r="AI9365">
        <v>152.90119999999999</v>
      </c>
      <c r="AJ9365">
        <v>-25.400300000000001</v>
      </c>
      <c r="AK9365">
        <f t="shared" si="292"/>
        <v>2013</v>
      </c>
      <c r="AL9365">
        <f t="shared" si="293"/>
        <v>8</v>
      </c>
    </row>
    <row r="9366" spans="1:38" x14ac:dyDescent="0.25">
      <c r="A9366" t="s">
        <v>20563</v>
      </c>
      <c r="B9366" t="s">
        <v>20564</v>
      </c>
      <c r="C9366">
        <v>5535</v>
      </c>
      <c r="D9366">
        <v>41533</v>
      </c>
      <c r="F9366" t="s">
        <v>20565</v>
      </c>
      <c r="G9366" t="s">
        <v>20566</v>
      </c>
      <c r="H9366" t="s">
        <v>20565</v>
      </c>
      <c r="I9366" t="s">
        <v>36</v>
      </c>
      <c r="J9366" t="s">
        <v>37</v>
      </c>
      <c r="K9366" t="s">
        <v>38</v>
      </c>
      <c r="L9366" t="s">
        <v>123</v>
      </c>
      <c r="M9366" t="s">
        <v>124</v>
      </c>
      <c r="N9366" t="s">
        <v>41</v>
      </c>
      <c r="O9366" t="s">
        <v>42</v>
      </c>
      <c r="P9366" t="s">
        <v>43</v>
      </c>
      <c r="Q9366" t="s">
        <v>44</v>
      </c>
      <c r="R9366">
        <v>0</v>
      </c>
      <c r="S9366">
        <v>0</v>
      </c>
      <c r="W9366" t="s">
        <v>45</v>
      </c>
      <c r="X9366">
        <v>5535</v>
      </c>
      <c r="Y9366" t="s">
        <v>940</v>
      </c>
      <c r="Z9366" t="s">
        <v>941</v>
      </c>
      <c r="AA9366" t="s">
        <v>40772</v>
      </c>
      <c r="AB9366" t="s">
        <v>2230</v>
      </c>
      <c r="AC9366">
        <v>131258</v>
      </c>
      <c r="AD9366" t="s">
        <v>6906</v>
      </c>
      <c r="AE9366">
        <v>4.0704099999999999</v>
      </c>
      <c r="AF9366">
        <v>41643</v>
      </c>
      <c r="AG9366" s="1">
        <v>43059.636805555558</v>
      </c>
      <c r="AH9366" s="1">
        <v>43146.660416666666</v>
      </c>
      <c r="AI9366">
        <v>151.9941</v>
      </c>
      <c r="AJ9366">
        <v>-27.5685</v>
      </c>
      <c r="AK9366">
        <f t="shared" si="292"/>
        <v>2013</v>
      </c>
      <c r="AL9366">
        <f t="shared" si="293"/>
        <v>9</v>
      </c>
    </row>
    <row r="9367" spans="1:38" x14ac:dyDescent="0.25">
      <c r="A9367" t="s">
        <v>8594</v>
      </c>
      <c r="B9367" t="s">
        <v>24264</v>
      </c>
      <c r="C9367">
        <v>6532</v>
      </c>
      <c r="D9367">
        <v>41869</v>
      </c>
      <c r="F9367" t="s">
        <v>24265</v>
      </c>
      <c r="G9367" t="s">
        <v>24266</v>
      </c>
      <c r="H9367" t="s">
        <v>24265</v>
      </c>
      <c r="I9367" t="s">
        <v>43</v>
      </c>
      <c r="J9367" t="s">
        <v>37</v>
      </c>
      <c r="K9367" t="s">
        <v>38</v>
      </c>
      <c r="L9367" t="s">
        <v>123</v>
      </c>
      <c r="M9367" t="s">
        <v>124</v>
      </c>
      <c r="N9367" t="s">
        <v>190</v>
      </c>
      <c r="O9367" t="s">
        <v>191</v>
      </c>
      <c r="P9367" t="s">
        <v>878</v>
      </c>
      <c r="Q9367" t="s">
        <v>879</v>
      </c>
      <c r="R9367">
        <v>0</v>
      </c>
      <c r="S9367">
        <v>0</v>
      </c>
      <c r="W9367" t="s">
        <v>45</v>
      </c>
      <c r="X9367">
        <v>6532</v>
      </c>
      <c r="Y9367" t="s">
        <v>940</v>
      </c>
      <c r="Z9367" t="s">
        <v>941</v>
      </c>
      <c r="AA9367" t="s">
        <v>40772</v>
      </c>
      <c r="AB9367" t="s">
        <v>3835</v>
      </c>
      <c r="AC9367">
        <v>6436</v>
      </c>
      <c r="AD9367" t="s">
        <v>24267</v>
      </c>
      <c r="AE9367">
        <v>0.43892999999999999</v>
      </c>
      <c r="AF9367">
        <v>41989.869444444441</v>
      </c>
      <c r="AG9367" s="1">
        <v>43059.636805555558</v>
      </c>
      <c r="AH9367" s="1">
        <v>43146.660416666666</v>
      </c>
      <c r="AI9367">
        <v>151.3013</v>
      </c>
      <c r="AJ9367">
        <v>-33.710599999999999</v>
      </c>
      <c r="AK9367">
        <f t="shared" si="292"/>
        <v>2014</v>
      </c>
      <c r="AL9367">
        <f t="shared" si="293"/>
        <v>8</v>
      </c>
    </row>
    <row r="9368" spans="1:38" x14ac:dyDescent="0.25">
      <c r="A9368" t="s">
        <v>22091</v>
      </c>
      <c r="B9368" t="s">
        <v>22092</v>
      </c>
      <c r="C9368">
        <v>5946</v>
      </c>
      <c r="D9368">
        <v>41976</v>
      </c>
      <c r="F9368" t="s">
        <v>22093</v>
      </c>
      <c r="G9368" t="s">
        <v>22094</v>
      </c>
      <c r="H9368" t="s">
        <v>22093</v>
      </c>
      <c r="I9368" t="s">
        <v>267</v>
      </c>
      <c r="J9368" t="s">
        <v>138</v>
      </c>
      <c r="K9368" t="s">
        <v>139</v>
      </c>
      <c r="L9368" t="s">
        <v>123</v>
      </c>
      <c r="M9368" t="s">
        <v>124</v>
      </c>
      <c r="N9368" t="s">
        <v>190</v>
      </c>
      <c r="O9368" t="s">
        <v>191</v>
      </c>
      <c r="P9368" t="s">
        <v>323</v>
      </c>
      <c r="Q9368" t="s">
        <v>324</v>
      </c>
      <c r="R9368">
        <v>0</v>
      </c>
      <c r="S9368">
        <v>0</v>
      </c>
      <c r="U9368" t="s">
        <v>22095</v>
      </c>
      <c r="W9368" t="s">
        <v>45</v>
      </c>
      <c r="X9368">
        <v>5946</v>
      </c>
      <c r="Y9368" t="s">
        <v>940</v>
      </c>
      <c r="Z9368" t="s">
        <v>941</v>
      </c>
      <c r="AA9368" t="s">
        <v>40772</v>
      </c>
      <c r="AB9368" t="s">
        <v>3835</v>
      </c>
      <c r="AC9368">
        <v>8944</v>
      </c>
      <c r="AD9368" t="s">
        <v>22096</v>
      </c>
      <c r="AE9368">
        <v>2.9649800000000002</v>
      </c>
      <c r="AF9368">
        <v>42247.595138888886</v>
      </c>
      <c r="AG9368" s="1">
        <v>43059.636805555558</v>
      </c>
      <c r="AH9368" s="1">
        <v>43146.660416666666</v>
      </c>
      <c r="AI9368">
        <v>151.58240000000001</v>
      </c>
      <c r="AJ9368">
        <v>-33.064399999999999</v>
      </c>
      <c r="AK9368">
        <f t="shared" si="292"/>
        <v>2014</v>
      </c>
      <c r="AL9368">
        <f t="shared" si="293"/>
        <v>12</v>
      </c>
    </row>
    <row r="9369" spans="1:38" x14ac:dyDescent="0.25">
      <c r="A9369" t="s">
        <v>25324</v>
      </c>
      <c r="B9369" t="s">
        <v>25325</v>
      </c>
      <c r="C9369">
        <v>6794</v>
      </c>
      <c r="D9369">
        <v>42059</v>
      </c>
      <c r="F9369" t="s">
        <v>25326</v>
      </c>
      <c r="G9369" t="s">
        <v>25327</v>
      </c>
      <c r="H9369" t="s">
        <v>25326</v>
      </c>
      <c r="I9369" t="s">
        <v>267</v>
      </c>
      <c r="J9369" t="s">
        <v>37</v>
      </c>
      <c r="K9369" t="s">
        <v>38</v>
      </c>
      <c r="L9369" t="s">
        <v>39</v>
      </c>
      <c r="M9369" t="s">
        <v>40</v>
      </c>
      <c r="N9369" t="s">
        <v>190</v>
      </c>
      <c r="O9369" t="s">
        <v>191</v>
      </c>
      <c r="P9369" t="s">
        <v>3633</v>
      </c>
      <c r="Q9369" t="s">
        <v>3634</v>
      </c>
      <c r="R9369">
        <v>0</v>
      </c>
      <c r="S9369">
        <v>0</v>
      </c>
      <c r="U9369" t="s">
        <v>25328</v>
      </c>
      <c r="W9369" t="s">
        <v>45</v>
      </c>
      <c r="X9369">
        <v>6794</v>
      </c>
      <c r="Y9369" t="s">
        <v>940</v>
      </c>
      <c r="Z9369" t="s">
        <v>941</v>
      </c>
      <c r="AA9369" t="s">
        <v>40772</v>
      </c>
      <c r="AB9369" t="s">
        <v>1820</v>
      </c>
      <c r="AC9369">
        <v>34457</v>
      </c>
      <c r="AD9369" t="s">
        <v>25329</v>
      </c>
      <c r="AE9369">
        <v>1.6377999999999999</v>
      </c>
      <c r="AF9369">
        <v>42059.738194444442</v>
      </c>
      <c r="AG9369" s="1">
        <v>43059.636805555558</v>
      </c>
      <c r="AH9369" s="1">
        <v>43146.660416666666</v>
      </c>
      <c r="AI9369">
        <v>145.11000000000001</v>
      </c>
      <c r="AJ9369">
        <v>-38.154299999999999</v>
      </c>
      <c r="AK9369">
        <f t="shared" si="292"/>
        <v>2015</v>
      </c>
      <c r="AL9369">
        <f t="shared" si="293"/>
        <v>2</v>
      </c>
    </row>
    <row r="9370" spans="1:38" x14ac:dyDescent="0.25">
      <c r="A9370" t="s">
        <v>25346</v>
      </c>
      <c r="B9370" t="s">
        <v>25347</v>
      </c>
      <c r="C9370">
        <v>6800</v>
      </c>
      <c r="D9370">
        <v>42056</v>
      </c>
      <c r="F9370" t="s">
        <v>25348</v>
      </c>
      <c r="G9370" t="s">
        <v>25349</v>
      </c>
      <c r="H9370" t="s">
        <v>25348</v>
      </c>
      <c r="I9370" t="s">
        <v>36</v>
      </c>
      <c r="J9370" t="s">
        <v>138</v>
      </c>
      <c r="K9370" t="s">
        <v>139</v>
      </c>
      <c r="L9370" t="s">
        <v>123</v>
      </c>
      <c r="M9370" t="s">
        <v>124</v>
      </c>
      <c r="N9370" t="s">
        <v>190</v>
      </c>
      <c r="O9370" t="s">
        <v>191</v>
      </c>
      <c r="P9370" t="s">
        <v>395</v>
      </c>
      <c r="Q9370" t="s">
        <v>396</v>
      </c>
      <c r="R9370">
        <v>0</v>
      </c>
      <c r="S9370">
        <v>0</v>
      </c>
      <c r="U9370" t="s">
        <v>25350</v>
      </c>
      <c r="W9370" t="s">
        <v>45</v>
      </c>
      <c r="X9370">
        <v>6800</v>
      </c>
      <c r="Y9370" t="s">
        <v>940</v>
      </c>
      <c r="Z9370" t="s">
        <v>941</v>
      </c>
      <c r="AA9370" t="s">
        <v>40772</v>
      </c>
      <c r="AB9370" t="s">
        <v>2230</v>
      </c>
      <c r="AC9370">
        <v>15228</v>
      </c>
      <c r="AD9370" t="s">
        <v>25348</v>
      </c>
      <c r="AE9370">
        <v>0.78593999999999997</v>
      </c>
      <c r="AF9370">
        <v>42061.883333333331</v>
      </c>
      <c r="AG9370" s="1">
        <v>43059.636805555558</v>
      </c>
      <c r="AH9370" s="1">
        <v>43146.660416666666</v>
      </c>
      <c r="AI9370">
        <v>153.05510000000001</v>
      </c>
      <c r="AJ9370">
        <v>-26.691299999999998</v>
      </c>
      <c r="AK9370">
        <f t="shared" si="292"/>
        <v>2015</v>
      </c>
      <c r="AL9370">
        <f t="shared" si="293"/>
        <v>2</v>
      </c>
    </row>
    <row r="9371" spans="1:38" x14ac:dyDescent="0.25">
      <c r="A9371" t="s">
        <v>28075</v>
      </c>
      <c r="B9371" t="s">
        <v>28076</v>
      </c>
      <c r="C9371">
        <v>7544</v>
      </c>
      <c r="D9371">
        <v>42199</v>
      </c>
      <c r="F9371" t="s">
        <v>28077</v>
      </c>
      <c r="G9371" t="s">
        <v>28078</v>
      </c>
      <c r="H9371" t="s">
        <v>28077</v>
      </c>
      <c r="I9371" t="s">
        <v>267</v>
      </c>
      <c r="J9371" t="s">
        <v>7893</v>
      </c>
      <c r="K9371" t="s">
        <v>7894</v>
      </c>
      <c r="L9371" t="s">
        <v>123</v>
      </c>
      <c r="M9371" t="s">
        <v>124</v>
      </c>
      <c r="N9371" t="s">
        <v>190</v>
      </c>
      <c r="O9371" t="s">
        <v>191</v>
      </c>
      <c r="P9371" t="s">
        <v>878</v>
      </c>
      <c r="Q9371" t="s">
        <v>879</v>
      </c>
      <c r="R9371">
        <v>0</v>
      </c>
      <c r="S9371">
        <v>0</v>
      </c>
      <c r="U9371" t="s">
        <v>28079</v>
      </c>
      <c r="W9371" t="s">
        <v>45</v>
      </c>
      <c r="X9371">
        <v>7544</v>
      </c>
      <c r="Y9371" t="s">
        <v>940</v>
      </c>
      <c r="Z9371" t="s">
        <v>941</v>
      </c>
      <c r="AA9371" t="s">
        <v>40772</v>
      </c>
      <c r="AB9371" t="s">
        <v>1820</v>
      </c>
      <c r="AC9371">
        <v>11886</v>
      </c>
      <c r="AD9371" t="s">
        <v>28080</v>
      </c>
      <c r="AE9371">
        <v>0.7742</v>
      </c>
      <c r="AF9371">
        <v>42554.011111111111</v>
      </c>
      <c r="AG9371" s="1">
        <v>43059.636805555558</v>
      </c>
      <c r="AH9371" s="1">
        <v>43146.660416666666</v>
      </c>
      <c r="AI9371">
        <v>145.1147</v>
      </c>
      <c r="AJ9371">
        <v>-37.855800000000002</v>
      </c>
      <c r="AK9371">
        <f t="shared" si="292"/>
        <v>2015</v>
      </c>
      <c r="AL9371">
        <f t="shared" si="293"/>
        <v>7</v>
      </c>
    </row>
    <row r="9372" spans="1:38" x14ac:dyDescent="0.25">
      <c r="A9372" t="s">
        <v>31072</v>
      </c>
      <c r="B9372" t="s">
        <v>31073</v>
      </c>
      <c r="C9372">
        <v>8999</v>
      </c>
      <c r="D9372">
        <v>42228</v>
      </c>
      <c r="F9372" t="s">
        <v>31074</v>
      </c>
      <c r="G9372" t="s">
        <v>31075</v>
      </c>
      <c r="H9372" t="s">
        <v>31074</v>
      </c>
      <c r="I9372" t="s">
        <v>36</v>
      </c>
      <c r="J9372" t="s">
        <v>1356</v>
      </c>
      <c r="K9372" t="s">
        <v>1357</v>
      </c>
      <c r="L9372" t="s">
        <v>39</v>
      </c>
      <c r="M9372" t="s">
        <v>40</v>
      </c>
      <c r="N9372" t="s">
        <v>41</v>
      </c>
      <c r="O9372" t="s">
        <v>42</v>
      </c>
      <c r="P9372" t="s">
        <v>363</v>
      </c>
      <c r="Q9372" t="s">
        <v>364</v>
      </c>
      <c r="R9372">
        <v>0</v>
      </c>
      <c r="S9372">
        <v>0</v>
      </c>
      <c r="W9372" t="s">
        <v>45</v>
      </c>
      <c r="X9372">
        <v>8999</v>
      </c>
      <c r="Y9372" t="s">
        <v>940</v>
      </c>
      <c r="Z9372" t="s">
        <v>941</v>
      </c>
      <c r="AA9372" t="s">
        <v>40772</v>
      </c>
      <c r="AB9372" t="s">
        <v>1820</v>
      </c>
      <c r="AC9372">
        <v>1100</v>
      </c>
      <c r="AD9372" t="s">
        <v>8730</v>
      </c>
      <c r="AE9372">
        <v>35.244880000000002</v>
      </c>
      <c r="AF9372">
        <v>42569.591666666667</v>
      </c>
      <c r="AG9372" s="1">
        <v>43059.636805555558</v>
      </c>
      <c r="AH9372" s="1">
        <v>43146.660416666666</v>
      </c>
      <c r="AI9372">
        <v>146.8092</v>
      </c>
      <c r="AJ9372">
        <v>-36.618400000000001</v>
      </c>
      <c r="AK9372">
        <f t="shared" si="292"/>
        <v>2015</v>
      </c>
      <c r="AL9372">
        <f t="shared" si="293"/>
        <v>8</v>
      </c>
    </row>
    <row r="9373" spans="1:38" x14ac:dyDescent="0.25">
      <c r="A9373" t="s">
        <v>28535</v>
      </c>
      <c r="B9373" t="s">
        <v>28536</v>
      </c>
      <c r="C9373">
        <v>7652</v>
      </c>
      <c r="D9373">
        <v>42346</v>
      </c>
      <c r="F9373" t="s">
        <v>28537</v>
      </c>
      <c r="G9373" t="s">
        <v>28538</v>
      </c>
      <c r="H9373" t="s">
        <v>28537</v>
      </c>
      <c r="I9373" t="s">
        <v>36</v>
      </c>
      <c r="J9373" t="s">
        <v>814</v>
      </c>
      <c r="K9373" t="s">
        <v>815</v>
      </c>
      <c r="L9373" t="s">
        <v>43</v>
      </c>
      <c r="M9373" t="s">
        <v>44</v>
      </c>
      <c r="N9373" t="s">
        <v>190</v>
      </c>
      <c r="O9373" t="s">
        <v>191</v>
      </c>
      <c r="P9373" t="s">
        <v>5432</v>
      </c>
      <c r="Q9373" t="s">
        <v>5433</v>
      </c>
      <c r="R9373">
        <v>0</v>
      </c>
      <c r="S9373">
        <v>0</v>
      </c>
      <c r="U9373" t="s">
        <v>28539</v>
      </c>
      <c r="W9373" t="s">
        <v>45</v>
      </c>
      <c r="X9373">
        <v>7652</v>
      </c>
      <c r="Y9373" t="s">
        <v>940</v>
      </c>
      <c r="Z9373" t="s">
        <v>941</v>
      </c>
      <c r="AA9373" t="s">
        <v>40772</v>
      </c>
      <c r="AB9373" t="s">
        <v>28540</v>
      </c>
      <c r="AC9373">
        <v>2446</v>
      </c>
      <c r="AD9373" t="s">
        <v>28541</v>
      </c>
      <c r="AE9373">
        <v>1.8569100000000001</v>
      </c>
      <c r="AF9373">
        <v>42481.038888888892</v>
      </c>
      <c r="AG9373" s="1">
        <v>43059.636805555558</v>
      </c>
      <c r="AH9373" s="1">
        <v>43146.660416666666</v>
      </c>
      <c r="AI9373">
        <v>138.6814</v>
      </c>
      <c r="AJ9373">
        <v>-34.953800000000001</v>
      </c>
      <c r="AK9373">
        <f t="shared" si="292"/>
        <v>2015</v>
      </c>
      <c r="AL9373">
        <f t="shared" si="293"/>
        <v>12</v>
      </c>
    </row>
    <row r="9374" spans="1:38" x14ac:dyDescent="0.25">
      <c r="A9374" t="s">
        <v>33022</v>
      </c>
      <c r="B9374" t="s">
        <v>33023</v>
      </c>
      <c r="C9374">
        <v>9509</v>
      </c>
      <c r="D9374">
        <v>42410</v>
      </c>
      <c r="F9374" t="s">
        <v>33024</v>
      </c>
      <c r="G9374" t="s">
        <v>33025</v>
      </c>
      <c r="H9374" t="s">
        <v>33024</v>
      </c>
      <c r="I9374" t="s">
        <v>222</v>
      </c>
      <c r="J9374" t="s">
        <v>37</v>
      </c>
      <c r="K9374" t="s">
        <v>38</v>
      </c>
      <c r="L9374" t="s">
        <v>123</v>
      </c>
      <c r="M9374" t="s">
        <v>124</v>
      </c>
      <c r="N9374" t="s">
        <v>190</v>
      </c>
      <c r="O9374" t="s">
        <v>191</v>
      </c>
      <c r="P9374" t="s">
        <v>363</v>
      </c>
      <c r="Q9374" t="s">
        <v>364</v>
      </c>
      <c r="R9374">
        <v>0</v>
      </c>
      <c r="S9374">
        <v>0</v>
      </c>
      <c r="W9374" t="s">
        <v>45</v>
      </c>
      <c r="X9374">
        <v>9509</v>
      </c>
      <c r="Y9374" t="s">
        <v>940</v>
      </c>
      <c r="Z9374" t="s">
        <v>941</v>
      </c>
      <c r="AA9374" t="s">
        <v>40772</v>
      </c>
      <c r="AB9374" t="s">
        <v>942</v>
      </c>
      <c r="AC9374">
        <v>19972</v>
      </c>
      <c r="AD9374" t="s">
        <v>5228</v>
      </c>
      <c r="AE9374">
        <v>2.5759699999999999</v>
      </c>
      <c r="AF9374">
        <v>42470.923611111109</v>
      </c>
      <c r="AG9374" s="1">
        <v>43059.636805555558</v>
      </c>
      <c r="AH9374" s="1">
        <v>43146.660416666666</v>
      </c>
      <c r="AI9374">
        <v>145.87719999999999</v>
      </c>
      <c r="AJ9374">
        <v>-41.0443</v>
      </c>
      <c r="AK9374">
        <f t="shared" si="292"/>
        <v>2016</v>
      </c>
      <c r="AL9374">
        <f t="shared" si="293"/>
        <v>2</v>
      </c>
    </row>
    <row r="9375" spans="1:38" x14ac:dyDescent="0.25">
      <c r="A9375" t="s">
        <v>33028</v>
      </c>
      <c r="B9375" t="s">
        <v>33029</v>
      </c>
      <c r="C9375">
        <v>9511</v>
      </c>
      <c r="D9375">
        <v>42410</v>
      </c>
      <c r="F9375" t="s">
        <v>33030</v>
      </c>
      <c r="G9375" t="s">
        <v>33031</v>
      </c>
      <c r="H9375" t="s">
        <v>33030</v>
      </c>
      <c r="I9375" t="s">
        <v>76</v>
      </c>
      <c r="J9375" t="s">
        <v>37</v>
      </c>
      <c r="K9375" t="s">
        <v>38</v>
      </c>
      <c r="L9375" t="s">
        <v>39</v>
      </c>
      <c r="M9375" t="s">
        <v>40</v>
      </c>
      <c r="N9375" t="s">
        <v>190</v>
      </c>
      <c r="O9375" t="s">
        <v>191</v>
      </c>
      <c r="P9375" t="s">
        <v>323</v>
      </c>
      <c r="Q9375" t="s">
        <v>324</v>
      </c>
      <c r="R9375">
        <v>0</v>
      </c>
      <c r="S9375">
        <v>0</v>
      </c>
      <c r="W9375" t="s">
        <v>45</v>
      </c>
      <c r="X9375">
        <v>9511</v>
      </c>
      <c r="Y9375" t="s">
        <v>940</v>
      </c>
      <c r="Z9375" t="s">
        <v>941</v>
      </c>
      <c r="AA9375" t="s">
        <v>40772</v>
      </c>
      <c r="AB9375" t="s">
        <v>1820</v>
      </c>
      <c r="AC9375">
        <v>1413</v>
      </c>
      <c r="AD9375" t="s">
        <v>33032</v>
      </c>
      <c r="AE9375">
        <v>42.369770000000003</v>
      </c>
      <c r="AF9375">
        <v>42470.938888888886</v>
      </c>
      <c r="AG9375" s="1">
        <v>43059.636805555558</v>
      </c>
      <c r="AH9375" s="1">
        <v>43146.660416666666</v>
      </c>
      <c r="AI9375">
        <v>143.07919999999999</v>
      </c>
      <c r="AJ9375">
        <v>-38.3932</v>
      </c>
      <c r="AK9375">
        <f t="shared" si="292"/>
        <v>2016</v>
      </c>
      <c r="AL9375">
        <f t="shared" si="293"/>
        <v>2</v>
      </c>
    </row>
    <row r="9376" spans="1:38" x14ac:dyDescent="0.25">
      <c r="A9376" t="s">
        <v>33033</v>
      </c>
      <c r="B9376" t="s">
        <v>33029</v>
      </c>
      <c r="C9376">
        <v>9512</v>
      </c>
      <c r="D9376">
        <v>42410</v>
      </c>
      <c r="F9376" t="s">
        <v>33034</v>
      </c>
      <c r="G9376" t="s">
        <v>33035</v>
      </c>
      <c r="H9376" t="s">
        <v>33034</v>
      </c>
      <c r="I9376" t="s">
        <v>72</v>
      </c>
      <c r="J9376" t="s">
        <v>37</v>
      </c>
      <c r="K9376" t="s">
        <v>38</v>
      </c>
      <c r="L9376" t="s">
        <v>39</v>
      </c>
      <c r="M9376" t="s">
        <v>40</v>
      </c>
      <c r="N9376" t="s">
        <v>190</v>
      </c>
      <c r="O9376" t="s">
        <v>191</v>
      </c>
      <c r="P9376" t="s">
        <v>323</v>
      </c>
      <c r="Q9376" t="s">
        <v>324</v>
      </c>
      <c r="R9376">
        <v>0</v>
      </c>
      <c r="S9376">
        <v>0</v>
      </c>
      <c r="W9376" t="s">
        <v>45</v>
      </c>
      <c r="X9376">
        <v>9512</v>
      </c>
      <c r="Y9376" t="s">
        <v>940</v>
      </c>
      <c r="Z9376" t="s">
        <v>941</v>
      </c>
      <c r="AA9376" t="s">
        <v>40772</v>
      </c>
      <c r="AB9376" t="s">
        <v>1820</v>
      </c>
      <c r="AC9376">
        <v>9089</v>
      </c>
      <c r="AD9376" t="s">
        <v>33036</v>
      </c>
      <c r="AE9376">
        <v>38.394129999999997</v>
      </c>
      <c r="AF9376">
        <v>42470.943749999999</v>
      </c>
      <c r="AG9376" s="1">
        <v>43059.636805555558</v>
      </c>
      <c r="AH9376" s="1">
        <v>43146.660416666666</v>
      </c>
      <c r="AI9376">
        <v>143.4171</v>
      </c>
      <c r="AJ9376">
        <v>-38.019500000000001</v>
      </c>
      <c r="AK9376">
        <f t="shared" si="292"/>
        <v>2016</v>
      </c>
      <c r="AL9376">
        <f t="shared" si="293"/>
        <v>2</v>
      </c>
    </row>
    <row r="9377" spans="1:38" x14ac:dyDescent="0.25">
      <c r="A9377" t="s">
        <v>33028</v>
      </c>
      <c r="B9377" t="s">
        <v>33029</v>
      </c>
      <c r="C9377">
        <v>9513</v>
      </c>
      <c r="D9377">
        <v>42410</v>
      </c>
      <c r="F9377" t="s">
        <v>33037</v>
      </c>
      <c r="G9377" t="s">
        <v>33035</v>
      </c>
      <c r="H9377" t="s">
        <v>33037</v>
      </c>
      <c r="I9377" t="s">
        <v>36</v>
      </c>
      <c r="J9377" t="s">
        <v>37</v>
      </c>
      <c r="K9377" t="s">
        <v>38</v>
      </c>
      <c r="L9377" t="s">
        <v>39</v>
      </c>
      <c r="M9377" t="s">
        <v>40</v>
      </c>
      <c r="N9377" t="s">
        <v>190</v>
      </c>
      <c r="O9377" t="s">
        <v>191</v>
      </c>
      <c r="P9377" t="s">
        <v>323</v>
      </c>
      <c r="Q9377" t="s">
        <v>324</v>
      </c>
      <c r="R9377">
        <v>0</v>
      </c>
      <c r="S9377">
        <v>0</v>
      </c>
      <c r="W9377" t="s">
        <v>45</v>
      </c>
      <c r="X9377">
        <v>9513</v>
      </c>
      <c r="Y9377" t="s">
        <v>940</v>
      </c>
      <c r="Z9377" t="s">
        <v>941</v>
      </c>
      <c r="AA9377" t="s">
        <v>40772</v>
      </c>
      <c r="AB9377" t="s">
        <v>1820</v>
      </c>
      <c r="AC9377">
        <v>3356</v>
      </c>
      <c r="AD9377" t="s">
        <v>33038</v>
      </c>
      <c r="AE9377">
        <v>44.566220000000001</v>
      </c>
      <c r="AF9377">
        <v>42714.036111111112</v>
      </c>
      <c r="AG9377" s="1">
        <v>43059.636805555558</v>
      </c>
      <c r="AH9377" s="1">
        <v>43146.660416666666</v>
      </c>
      <c r="AI9377">
        <v>143.4041</v>
      </c>
      <c r="AJ9377">
        <v>-37.814500000000002</v>
      </c>
      <c r="AK9377">
        <f t="shared" si="292"/>
        <v>2016</v>
      </c>
      <c r="AL9377">
        <f t="shared" si="293"/>
        <v>2</v>
      </c>
    </row>
    <row r="9378" spans="1:38" x14ac:dyDescent="0.25">
      <c r="A9378" t="s">
        <v>33224</v>
      </c>
      <c r="B9378" t="s">
        <v>33225</v>
      </c>
      <c r="C9378">
        <v>9564</v>
      </c>
      <c r="D9378">
        <v>42410</v>
      </c>
      <c r="F9378" t="s">
        <v>33226</v>
      </c>
      <c r="G9378" t="s">
        <v>33227</v>
      </c>
      <c r="H9378" t="s">
        <v>33226</v>
      </c>
      <c r="I9378" t="s">
        <v>267</v>
      </c>
      <c r="J9378" t="s">
        <v>37</v>
      </c>
      <c r="K9378" t="s">
        <v>38</v>
      </c>
      <c r="L9378" t="s">
        <v>123</v>
      </c>
      <c r="M9378" t="s">
        <v>124</v>
      </c>
      <c r="N9378" t="s">
        <v>190</v>
      </c>
      <c r="O9378" t="s">
        <v>191</v>
      </c>
      <c r="P9378" t="s">
        <v>43</v>
      </c>
      <c r="Q9378" t="s">
        <v>44</v>
      </c>
      <c r="R9378">
        <v>0</v>
      </c>
      <c r="S9378">
        <v>0</v>
      </c>
      <c r="W9378" t="s">
        <v>45</v>
      </c>
      <c r="X9378">
        <v>9564</v>
      </c>
      <c r="Y9378" t="s">
        <v>940</v>
      </c>
      <c r="Z9378" t="s">
        <v>941</v>
      </c>
      <c r="AA9378" t="s">
        <v>40772</v>
      </c>
      <c r="AB9378" t="s">
        <v>28540</v>
      </c>
      <c r="AC9378">
        <v>2375</v>
      </c>
      <c r="AD9378" t="s">
        <v>33228</v>
      </c>
      <c r="AE9378">
        <v>2.3386</v>
      </c>
      <c r="AF9378">
        <v>42684.668055555558</v>
      </c>
      <c r="AG9378" s="1">
        <v>43059.636805555558</v>
      </c>
      <c r="AH9378" s="1">
        <v>43146.660416666666</v>
      </c>
      <c r="AI9378">
        <v>138.68100000000001</v>
      </c>
      <c r="AJ9378">
        <v>-34.969299999999997</v>
      </c>
      <c r="AK9378">
        <f t="shared" si="292"/>
        <v>2016</v>
      </c>
      <c r="AL9378">
        <f t="shared" si="293"/>
        <v>2</v>
      </c>
    </row>
    <row r="9379" spans="1:38" x14ac:dyDescent="0.25">
      <c r="A9379" t="s">
        <v>33022</v>
      </c>
      <c r="B9379" t="s">
        <v>33023</v>
      </c>
      <c r="C9379">
        <v>9510</v>
      </c>
      <c r="D9379">
        <v>42439</v>
      </c>
      <c r="F9379" t="s">
        <v>33026</v>
      </c>
      <c r="G9379" t="s">
        <v>33027</v>
      </c>
      <c r="H9379" t="s">
        <v>33026</v>
      </c>
      <c r="I9379" t="s">
        <v>72</v>
      </c>
      <c r="J9379" t="s">
        <v>37</v>
      </c>
      <c r="K9379" t="s">
        <v>38</v>
      </c>
      <c r="L9379" t="s">
        <v>123</v>
      </c>
      <c r="M9379" t="s">
        <v>124</v>
      </c>
      <c r="N9379" t="s">
        <v>190</v>
      </c>
      <c r="O9379" t="s">
        <v>191</v>
      </c>
      <c r="P9379" t="s">
        <v>363</v>
      </c>
      <c r="Q9379" t="s">
        <v>364</v>
      </c>
      <c r="R9379">
        <v>0</v>
      </c>
      <c r="S9379">
        <v>0</v>
      </c>
      <c r="W9379" t="s">
        <v>45</v>
      </c>
      <c r="X9379">
        <v>9510</v>
      </c>
      <c r="Y9379" t="s">
        <v>940</v>
      </c>
      <c r="Z9379" t="s">
        <v>941</v>
      </c>
      <c r="AA9379" t="s">
        <v>40772</v>
      </c>
      <c r="AB9379" t="s">
        <v>942</v>
      </c>
      <c r="AC9379">
        <v>19972</v>
      </c>
      <c r="AD9379" t="s">
        <v>5228</v>
      </c>
      <c r="AE9379">
        <v>8.8249600000000008</v>
      </c>
      <c r="AF9379">
        <v>42470.929166666669</v>
      </c>
      <c r="AG9379" s="1">
        <v>43059.636805555558</v>
      </c>
      <c r="AH9379" s="1">
        <v>43146.660416666666</v>
      </c>
      <c r="AI9379">
        <v>145.9144</v>
      </c>
      <c r="AJ9379">
        <v>-41.134900000000002</v>
      </c>
      <c r="AK9379">
        <f t="shared" si="292"/>
        <v>2016</v>
      </c>
      <c r="AL9379">
        <f t="shared" si="293"/>
        <v>3</v>
      </c>
    </row>
    <row r="9380" spans="1:38" x14ac:dyDescent="0.25">
      <c r="A9380" t="s">
        <v>31611</v>
      </c>
      <c r="B9380" t="s">
        <v>31612</v>
      </c>
      <c r="C9380">
        <v>9153</v>
      </c>
      <c r="D9380">
        <v>42461</v>
      </c>
      <c r="F9380" t="s">
        <v>31613</v>
      </c>
      <c r="G9380" t="s">
        <v>31614</v>
      </c>
      <c r="H9380" t="s">
        <v>31613</v>
      </c>
      <c r="I9380" t="s">
        <v>222</v>
      </c>
      <c r="J9380" t="s">
        <v>37</v>
      </c>
      <c r="K9380" t="s">
        <v>38</v>
      </c>
      <c r="L9380" t="s">
        <v>349</v>
      </c>
      <c r="M9380" t="s">
        <v>350</v>
      </c>
      <c r="N9380" t="s">
        <v>65</v>
      </c>
      <c r="O9380" t="s">
        <v>66</v>
      </c>
      <c r="P9380" t="s">
        <v>363</v>
      </c>
      <c r="Q9380" t="s">
        <v>364</v>
      </c>
      <c r="R9380">
        <v>0</v>
      </c>
      <c r="S9380">
        <v>0</v>
      </c>
      <c r="W9380" t="s">
        <v>45</v>
      </c>
      <c r="X9380">
        <v>9153</v>
      </c>
      <c r="Y9380" t="s">
        <v>940</v>
      </c>
      <c r="Z9380" t="s">
        <v>941</v>
      </c>
      <c r="AA9380" t="s">
        <v>40772</v>
      </c>
      <c r="AB9380" t="s">
        <v>3835</v>
      </c>
      <c r="AC9380">
        <v>4537</v>
      </c>
      <c r="AD9380" t="s">
        <v>16199</v>
      </c>
      <c r="AE9380">
        <v>27.8368</v>
      </c>
      <c r="AF9380">
        <v>42576.617361111108</v>
      </c>
      <c r="AG9380" s="1">
        <v>43059.636805555558</v>
      </c>
      <c r="AH9380" s="1">
        <v>43146.660416666666</v>
      </c>
      <c r="AI9380">
        <v>149.5523</v>
      </c>
      <c r="AJ9380">
        <v>-36.581800000000001</v>
      </c>
      <c r="AK9380">
        <f t="shared" si="292"/>
        <v>2016</v>
      </c>
      <c r="AL9380">
        <f t="shared" si="293"/>
        <v>4</v>
      </c>
    </row>
    <row r="9381" spans="1:38" x14ac:dyDescent="0.25">
      <c r="A9381" t="s">
        <v>31890</v>
      </c>
      <c r="B9381" t="s">
        <v>31891</v>
      </c>
      <c r="C9381">
        <v>9222</v>
      </c>
      <c r="D9381">
        <v>42496</v>
      </c>
      <c r="F9381" t="s">
        <v>31892</v>
      </c>
      <c r="G9381" t="s">
        <v>31893</v>
      </c>
      <c r="H9381" t="s">
        <v>31892</v>
      </c>
      <c r="I9381" t="s">
        <v>222</v>
      </c>
      <c r="J9381" t="s">
        <v>814</v>
      </c>
      <c r="K9381" t="s">
        <v>815</v>
      </c>
      <c r="L9381" t="s">
        <v>123</v>
      </c>
      <c r="M9381" t="s">
        <v>124</v>
      </c>
      <c r="N9381" t="s">
        <v>41</v>
      </c>
      <c r="O9381" t="s">
        <v>42</v>
      </c>
      <c r="P9381" t="s">
        <v>436</v>
      </c>
      <c r="Q9381" t="s">
        <v>437</v>
      </c>
      <c r="R9381">
        <v>0</v>
      </c>
      <c r="S9381">
        <v>0</v>
      </c>
      <c r="U9381" t="s">
        <v>31894</v>
      </c>
      <c r="W9381" t="s">
        <v>45</v>
      </c>
      <c r="X9381">
        <v>9222</v>
      </c>
      <c r="Y9381" t="s">
        <v>940</v>
      </c>
      <c r="Z9381" t="s">
        <v>941</v>
      </c>
      <c r="AA9381" t="s">
        <v>40772</v>
      </c>
      <c r="AB9381" t="s">
        <v>3835</v>
      </c>
      <c r="AC9381">
        <v>6120</v>
      </c>
      <c r="AD9381" t="s">
        <v>31895</v>
      </c>
      <c r="AE9381">
        <v>0.91654999999999998</v>
      </c>
      <c r="AF9381">
        <v>42580.549305555556</v>
      </c>
      <c r="AG9381" s="1">
        <v>43059.636805555558</v>
      </c>
      <c r="AH9381" s="1">
        <v>43146.660416666666</v>
      </c>
      <c r="AI9381">
        <v>151.26939999999999</v>
      </c>
      <c r="AJ9381">
        <v>-33.909599999999998</v>
      </c>
      <c r="AK9381">
        <f t="shared" si="292"/>
        <v>2016</v>
      </c>
      <c r="AL9381">
        <f t="shared" si="293"/>
        <v>5</v>
      </c>
    </row>
    <row r="9382" spans="1:38" x14ac:dyDescent="0.25">
      <c r="A9382" t="s">
        <v>32226</v>
      </c>
      <c r="B9382" t="s">
        <v>32227</v>
      </c>
      <c r="C9382">
        <v>9302</v>
      </c>
      <c r="D9382">
        <v>42517</v>
      </c>
      <c r="F9382" t="s">
        <v>32228</v>
      </c>
      <c r="G9382" t="s">
        <v>32229</v>
      </c>
      <c r="H9382" t="s">
        <v>32228</v>
      </c>
      <c r="I9382" t="s">
        <v>267</v>
      </c>
      <c r="J9382" t="s">
        <v>138</v>
      </c>
      <c r="K9382" t="s">
        <v>139</v>
      </c>
      <c r="L9382" t="s">
        <v>123</v>
      </c>
      <c r="M9382" t="s">
        <v>124</v>
      </c>
      <c r="N9382" t="s">
        <v>190</v>
      </c>
      <c r="O9382" t="s">
        <v>191</v>
      </c>
      <c r="P9382" t="s">
        <v>363</v>
      </c>
      <c r="Q9382" t="s">
        <v>364</v>
      </c>
      <c r="R9382">
        <v>0</v>
      </c>
      <c r="S9382">
        <v>0</v>
      </c>
      <c r="W9382" t="s">
        <v>45</v>
      </c>
      <c r="X9382">
        <v>9302</v>
      </c>
      <c r="Y9382" t="s">
        <v>940</v>
      </c>
      <c r="Z9382" t="s">
        <v>941</v>
      </c>
      <c r="AA9382" t="s">
        <v>40772</v>
      </c>
      <c r="AB9382" t="s">
        <v>2230</v>
      </c>
      <c r="AC9382">
        <v>0</v>
      </c>
      <c r="AD9382" t="s">
        <v>32230</v>
      </c>
      <c r="AE9382">
        <v>23.046939999999999</v>
      </c>
      <c r="AF9382">
        <v>42408.675694444442</v>
      </c>
      <c r="AG9382" s="1">
        <v>43059.636805555558</v>
      </c>
      <c r="AH9382" s="1">
        <v>43146.660416666666</v>
      </c>
      <c r="AI9382">
        <v>151.87180000000001</v>
      </c>
      <c r="AJ9382">
        <v>-28.864799999999999</v>
      </c>
      <c r="AK9382">
        <f t="shared" si="292"/>
        <v>2016</v>
      </c>
      <c r="AL9382">
        <f t="shared" si="293"/>
        <v>5</v>
      </c>
    </row>
    <row r="9383" spans="1:38" x14ac:dyDescent="0.25">
      <c r="A9383" t="s">
        <v>30491</v>
      </c>
      <c r="B9383" t="s">
        <v>30492</v>
      </c>
      <c r="C9383">
        <v>8752</v>
      </c>
      <c r="D9383">
        <v>42542</v>
      </c>
      <c r="F9383" t="s">
        <v>30493</v>
      </c>
      <c r="G9383" t="s">
        <v>30494</v>
      </c>
      <c r="H9383" t="s">
        <v>30493</v>
      </c>
      <c r="I9383" t="s">
        <v>267</v>
      </c>
      <c r="J9383" t="s">
        <v>37</v>
      </c>
      <c r="K9383" t="s">
        <v>38</v>
      </c>
      <c r="L9383" t="s">
        <v>43</v>
      </c>
      <c r="M9383" t="s">
        <v>44</v>
      </c>
      <c r="N9383" t="s">
        <v>41</v>
      </c>
      <c r="O9383" t="s">
        <v>42</v>
      </c>
      <c r="P9383" t="s">
        <v>436</v>
      </c>
      <c r="Q9383" t="s">
        <v>437</v>
      </c>
      <c r="R9383">
        <v>0</v>
      </c>
      <c r="S9383">
        <v>0</v>
      </c>
      <c r="U9383" t="s">
        <v>30495</v>
      </c>
      <c r="W9383" t="s">
        <v>45</v>
      </c>
      <c r="X9383">
        <v>8752</v>
      </c>
      <c r="Y9383" t="s">
        <v>940</v>
      </c>
      <c r="Z9383" t="s">
        <v>941</v>
      </c>
      <c r="AA9383" t="s">
        <v>40772</v>
      </c>
      <c r="AB9383" t="s">
        <v>3835</v>
      </c>
      <c r="AC9383">
        <v>2494</v>
      </c>
      <c r="AD9383" t="s">
        <v>30496</v>
      </c>
      <c r="AE9383">
        <v>1.82483</v>
      </c>
      <c r="AF9383">
        <v>42589.665277777778</v>
      </c>
      <c r="AG9383" s="1">
        <v>43059.636805555558</v>
      </c>
      <c r="AH9383" s="1">
        <v>43146.660416666666</v>
      </c>
      <c r="AI9383">
        <v>151.56780000000001</v>
      </c>
      <c r="AJ9383">
        <v>-33.279200000000003</v>
      </c>
      <c r="AK9383">
        <f t="shared" si="292"/>
        <v>2016</v>
      </c>
      <c r="AL9383">
        <f t="shared" si="293"/>
        <v>6</v>
      </c>
    </row>
    <row r="9384" spans="1:38" x14ac:dyDescent="0.25">
      <c r="A9384" t="s">
        <v>33150</v>
      </c>
      <c r="B9384" t="s">
        <v>33151</v>
      </c>
      <c r="C9384">
        <v>9544</v>
      </c>
      <c r="D9384">
        <v>42531</v>
      </c>
      <c r="F9384" t="s">
        <v>8730</v>
      </c>
      <c r="G9384" t="s">
        <v>33152</v>
      </c>
      <c r="H9384" t="s">
        <v>8730</v>
      </c>
      <c r="I9384" t="s">
        <v>36</v>
      </c>
      <c r="J9384" t="s">
        <v>37</v>
      </c>
      <c r="K9384" t="s">
        <v>38</v>
      </c>
      <c r="L9384" t="s">
        <v>39</v>
      </c>
      <c r="M9384" t="s">
        <v>40</v>
      </c>
      <c r="N9384" t="s">
        <v>41</v>
      </c>
      <c r="O9384" t="s">
        <v>42</v>
      </c>
      <c r="P9384" t="s">
        <v>363</v>
      </c>
      <c r="Q9384" t="s">
        <v>364</v>
      </c>
      <c r="R9384">
        <v>0</v>
      </c>
      <c r="S9384">
        <v>0</v>
      </c>
      <c r="W9384" t="s">
        <v>45</v>
      </c>
      <c r="X9384">
        <v>9544</v>
      </c>
      <c r="Y9384" t="s">
        <v>940</v>
      </c>
      <c r="Z9384" t="s">
        <v>941</v>
      </c>
      <c r="AA9384" t="s">
        <v>40772</v>
      </c>
      <c r="AB9384" t="s">
        <v>1820</v>
      </c>
      <c r="AC9384">
        <v>1100</v>
      </c>
      <c r="AD9384" t="s">
        <v>8730</v>
      </c>
      <c r="AE9384">
        <v>4.8014999999999999</v>
      </c>
      <c r="AF9384">
        <v>42531.804166666669</v>
      </c>
      <c r="AG9384" s="1">
        <v>43059.636805555558</v>
      </c>
      <c r="AH9384" s="1">
        <v>43146.660416666666</v>
      </c>
      <c r="AI9384">
        <v>147.21510000000001</v>
      </c>
      <c r="AJ9384">
        <v>-36.7654</v>
      </c>
      <c r="AK9384">
        <f t="shared" si="292"/>
        <v>2016</v>
      </c>
      <c r="AL9384">
        <f t="shared" si="293"/>
        <v>6</v>
      </c>
    </row>
    <row r="9385" spans="1:38" x14ac:dyDescent="0.25">
      <c r="A9385" t="s">
        <v>30953</v>
      </c>
      <c r="B9385" t="s">
        <v>30954</v>
      </c>
      <c r="C9385">
        <v>8965</v>
      </c>
      <c r="D9385">
        <v>42564</v>
      </c>
      <c r="F9385" t="s">
        <v>30955</v>
      </c>
      <c r="G9385" t="s">
        <v>30956</v>
      </c>
      <c r="H9385" t="s">
        <v>30955</v>
      </c>
      <c r="I9385" t="s">
        <v>222</v>
      </c>
      <c r="J9385" t="s">
        <v>37</v>
      </c>
      <c r="K9385" t="s">
        <v>38</v>
      </c>
      <c r="L9385" t="s">
        <v>39</v>
      </c>
      <c r="M9385" t="s">
        <v>40</v>
      </c>
      <c r="N9385" t="s">
        <v>41</v>
      </c>
      <c r="O9385" t="s">
        <v>42</v>
      </c>
      <c r="P9385" t="s">
        <v>5432</v>
      </c>
      <c r="Q9385" t="s">
        <v>5433</v>
      </c>
      <c r="R9385">
        <v>0</v>
      </c>
      <c r="S9385">
        <v>0</v>
      </c>
      <c r="U9385" t="s">
        <v>30957</v>
      </c>
      <c r="W9385" t="s">
        <v>45</v>
      </c>
      <c r="X9385">
        <v>8965</v>
      </c>
      <c r="Y9385" t="s">
        <v>940</v>
      </c>
      <c r="Z9385" t="s">
        <v>941</v>
      </c>
      <c r="AA9385" t="s">
        <v>40772</v>
      </c>
      <c r="AB9385" t="s">
        <v>1820</v>
      </c>
      <c r="AC9385">
        <v>1777</v>
      </c>
      <c r="AD9385" t="s">
        <v>11754</v>
      </c>
      <c r="AE9385">
        <v>23.52561</v>
      </c>
      <c r="AF9385">
        <v>42565.714583333334</v>
      </c>
      <c r="AG9385" s="1">
        <v>43059.636805555558</v>
      </c>
      <c r="AH9385" s="1">
        <v>43146.660416666666</v>
      </c>
      <c r="AI9385">
        <v>143.88720000000001</v>
      </c>
      <c r="AJ9385">
        <v>-38.630899999999997</v>
      </c>
      <c r="AK9385">
        <f t="shared" si="292"/>
        <v>2016</v>
      </c>
      <c r="AL9385">
        <f t="shared" si="293"/>
        <v>7</v>
      </c>
    </row>
    <row r="9386" spans="1:38" x14ac:dyDescent="0.25">
      <c r="A9386" t="s">
        <v>31925</v>
      </c>
      <c r="B9386" t="s">
        <v>31926</v>
      </c>
      <c r="C9386">
        <v>9229</v>
      </c>
      <c r="D9386">
        <v>42566</v>
      </c>
      <c r="F9386" t="s">
        <v>31927</v>
      </c>
      <c r="G9386" t="s">
        <v>31928</v>
      </c>
      <c r="H9386" t="s">
        <v>31927</v>
      </c>
      <c r="I9386" t="s">
        <v>222</v>
      </c>
      <c r="J9386" t="s">
        <v>37</v>
      </c>
      <c r="K9386" t="s">
        <v>38</v>
      </c>
      <c r="L9386" t="s">
        <v>39</v>
      </c>
      <c r="M9386" t="s">
        <v>40</v>
      </c>
      <c r="N9386" t="s">
        <v>41</v>
      </c>
      <c r="O9386" t="s">
        <v>42</v>
      </c>
      <c r="P9386" t="s">
        <v>323</v>
      </c>
      <c r="Q9386" t="s">
        <v>324</v>
      </c>
      <c r="R9386">
        <v>0</v>
      </c>
      <c r="S9386">
        <v>0</v>
      </c>
      <c r="U9386" t="s">
        <v>31929</v>
      </c>
      <c r="W9386" t="s">
        <v>45</v>
      </c>
      <c r="X9386">
        <v>9229</v>
      </c>
      <c r="Y9386" t="s">
        <v>940</v>
      </c>
      <c r="Z9386" t="s">
        <v>941</v>
      </c>
      <c r="AA9386" t="s">
        <v>40772</v>
      </c>
      <c r="AB9386" t="s">
        <v>942</v>
      </c>
      <c r="AC9386">
        <v>5706</v>
      </c>
      <c r="AD9386" t="s">
        <v>31930</v>
      </c>
      <c r="AE9386">
        <v>10.969709999999999</v>
      </c>
      <c r="AF9386">
        <v>42580.645833333336</v>
      </c>
      <c r="AG9386" s="1">
        <v>43059.636805555558</v>
      </c>
      <c r="AH9386" s="1">
        <v>43146.660416666666</v>
      </c>
      <c r="AI9386">
        <v>145.62010000000001</v>
      </c>
      <c r="AJ9386">
        <v>-40.932400000000001</v>
      </c>
      <c r="AK9386">
        <f t="shared" si="292"/>
        <v>2016</v>
      </c>
      <c r="AL9386">
        <f t="shared" si="293"/>
        <v>7</v>
      </c>
    </row>
    <row r="9387" spans="1:38" x14ac:dyDescent="0.25">
      <c r="A9387" t="s">
        <v>33022</v>
      </c>
      <c r="B9387" t="s">
        <v>33207</v>
      </c>
      <c r="C9387">
        <v>9560</v>
      </c>
      <c r="D9387">
        <v>42561</v>
      </c>
      <c r="F9387" t="s">
        <v>33208</v>
      </c>
      <c r="G9387" t="s">
        <v>33209</v>
      </c>
      <c r="H9387" t="s">
        <v>33208</v>
      </c>
      <c r="I9387" t="s">
        <v>267</v>
      </c>
      <c r="J9387" t="s">
        <v>37</v>
      </c>
      <c r="K9387" t="s">
        <v>38</v>
      </c>
      <c r="L9387" t="s">
        <v>39</v>
      </c>
      <c r="M9387" t="s">
        <v>40</v>
      </c>
      <c r="N9387" t="s">
        <v>41</v>
      </c>
      <c r="O9387" t="s">
        <v>42</v>
      </c>
      <c r="P9387" t="s">
        <v>363</v>
      </c>
      <c r="Q9387" t="s">
        <v>364</v>
      </c>
      <c r="R9387">
        <v>0</v>
      </c>
      <c r="S9387">
        <v>0</v>
      </c>
      <c r="W9387" t="s">
        <v>45</v>
      </c>
      <c r="X9387">
        <v>9560</v>
      </c>
      <c r="Y9387" t="s">
        <v>940</v>
      </c>
      <c r="Z9387" t="s">
        <v>941</v>
      </c>
      <c r="AA9387" t="s">
        <v>40772</v>
      </c>
      <c r="AB9387" t="s">
        <v>942</v>
      </c>
      <c r="AC9387">
        <v>5706</v>
      </c>
      <c r="AD9387" t="s">
        <v>31930</v>
      </c>
      <c r="AE9387">
        <v>10.656129999999999</v>
      </c>
      <c r="AF9387">
        <v>42592.706944444442</v>
      </c>
      <c r="AG9387" s="1">
        <v>43059.636805555558</v>
      </c>
      <c r="AH9387" s="1">
        <v>43146.660416666666</v>
      </c>
      <c r="AI9387">
        <v>145.62260000000001</v>
      </c>
      <c r="AJ9387">
        <v>-40.9345</v>
      </c>
      <c r="AK9387">
        <f t="shared" si="292"/>
        <v>2016</v>
      </c>
      <c r="AL9387">
        <f t="shared" si="293"/>
        <v>7</v>
      </c>
    </row>
    <row r="9388" spans="1:38" x14ac:dyDescent="0.25">
      <c r="A9388" t="s">
        <v>33565</v>
      </c>
      <c r="B9388" t="s">
        <v>33566</v>
      </c>
      <c r="C9388">
        <v>9661</v>
      </c>
      <c r="D9388">
        <v>42569</v>
      </c>
      <c r="F9388" t="s">
        <v>33567</v>
      </c>
      <c r="G9388" t="s">
        <v>33568</v>
      </c>
      <c r="H9388" t="s">
        <v>33567</v>
      </c>
      <c r="I9388" t="s">
        <v>36</v>
      </c>
      <c r="J9388" t="s">
        <v>37</v>
      </c>
      <c r="K9388" t="s">
        <v>38</v>
      </c>
      <c r="L9388" t="s">
        <v>349</v>
      </c>
      <c r="M9388" t="s">
        <v>350</v>
      </c>
      <c r="N9388" t="s">
        <v>41</v>
      </c>
      <c r="O9388" t="s">
        <v>42</v>
      </c>
      <c r="P9388" t="s">
        <v>363</v>
      </c>
      <c r="Q9388" t="s">
        <v>364</v>
      </c>
      <c r="R9388">
        <v>0</v>
      </c>
      <c r="S9388">
        <v>0</v>
      </c>
      <c r="U9388" t="s">
        <v>33569</v>
      </c>
      <c r="W9388" t="s">
        <v>45</v>
      </c>
      <c r="X9388">
        <v>9661</v>
      </c>
      <c r="Y9388" t="s">
        <v>940</v>
      </c>
      <c r="Z9388" t="s">
        <v>941</v>
      </c>
      <c r="AA9388" t="s">
        <v>40772</v>
      </c>
      <c r="AB9388" t="s">
        <v>1820</v>
      </c>
      <c r="AC9388">
        <v>2156</v>
      </c>
      <c r="AD9388" t="s">
        <v>33570</v>
      </c>
      <c r="AE9388">
        <v>67.491739999999993</v>
      </c>
      <c r="AF9388">
        <v>42670.676388888889</v>
      </c>
      <c r="AG9388" s="1">
        <v>43059.636805555558</v>
      </c>
      <c r="AH9388" s="1">
        <v>43146.660416666666</v>
      </c>
      <c r="AI9388">
        <v>148.30279999999999</v>
      </c>
      <c r="AJ9388">
        <v>-36.970599999999997</v>
      </c>
      <c r="AK9388">
        <f t="shared" si="292"/>
        <v>2016</v>
      </c>
      <c r="AL9388">
        <f t="shared" si="293"/>
        <v>7</v>
      </c>
    </row>
    <row r="9389" spans="1:38" x14ac:dyDescent="0.25">
      <c r="A9389" t="s">
        <v>33356</v>
      </c>
      <c r="B9389" t="s">
        <v>33357</v>
      </c>
      <c r="C9389">
        <v>9602</v>
      </c>
      <c r="D9389">
        <v>42627</v>
      </c>
      <c r="F9389" t="s">
        <v>33358</v>
      </c>
      <c r="G9389" t="s">
        <v>33359</v>
      </c>
      <c r="H9389" t="s">
        <v>33358</v>
      </c>
      <c r="I9389" t="s">
        <v>36</v>
      </c>
      <c r="J9389" t="s">
        <v>37</v>
      </c>
      <c r="K9389" t="s">
        <v>38</v>
      </c>
      <c r="L9389" t="s">
        <v>123</v>
      </c>
      <c r="M9389" t="s">
        <v>124</v>
      </c>
      <c r="N9389" t="s">
        <v>41</v>
      </c>
      <c r="O9389" t="s">
        <v>42</v>
      </c>
      <c r="P9389" t="s">
        <v>363</v>
      </c>
      <c r="Q9389" t="s">
        <v>364</v>
      </c>
      <c r="R9389">
        <v>0</v>
      </c>
      <c r="S9389">
        <v>0</v>
      </c>
      <c r="U9389" t="s">
        <v>33360</v>
      </c>
      <c r="W9389" t="s">
        <v>45</v>
      </c>
      <c r="X9389">
        <v>9602</v>
      </c>
      <c r="Y9389" t="s">
        <v>940</v>
      </c>
      <c r="Z9389" t="s">
        <v>941</v>
      </c>
      <c r="AA9389" t="s">
        <v>40772</v>
      </c>
      <c r="AB9389" t="s">
        <v>1820</v>
      </c>
      <c r="AC9389">
        <v>1777</v>
      </c>
      <c r="AD9389" t="s">
        <v>11754</v>
      </c>
      <c r="AE9389">
        <v>23.974640000000001</v>
      </c>
      <c r="AF9389">
        <v>42656.959027777775</v>
      </c>
      <c r="AG9389" s="1">
        <v>43059.636805555558</v>
      </c>
      <c r="AH9389" s="1">
        <v>43146.660416666666</v>
      </c>
      <c r="AI9389">
        <v>143.89529999999999</v>
      </c>
      <c r="AJ9389">
        <v>-38.632599999999996</v>
      </c>
      <c r="AK9389">
        <f t="shared" si="292"/>
        <v>2016</v>
      </c>
      <c r="AL9389">
        <f t="shared" si="293"/>
        <v>9</v>
      </c>
    </row>
    <row r="9390" spans="1:38" x14ac:dyDescent="0.25">
      <c r="A9390" t="s">
        <v>33262</v>
      </c>
      <c r="B9390" t="s">
        <v>33263</v>
      </c>
      <c r="C9390">
        <v>9575</v>
      </c>
      <c r="D9390">
        <v>42653</v>
      </c>
      <c r="F9390" t="s">
        <v>33264</v>
      </c>
      <c r="G9390" t="s">
        <v>33265</v>
      </c>
      <c r="H9390" t="s">
        <v>33264</v>
      </c>
      <c r="I9390" t="s">
        <v>36</v>
      </c>
      <c r="J9390" t="s">
        <v>37</v>
      </c>
      <c r="K9390" t="s">
        <v>38</v>
      </c>
      <c r="L9390" t="s">
        <v>43</v>
      </c>
      <c r="M9390" t="s">
        <v>44</v>
      </c>
      <c r="N9390" t="s">
        <v>41</v>
      </c>
      <c r="O9390" t="s">
        <v>42</v>
      </c>
      <c r="P9390" t="s">
        <v>436</v>
      </c>
      <c r="Q9390" t="s">
        <v>437</v>
      </c>
      <c r="R9390">
        <v>0</v>
      </c>
      <c r="S9390">
        <v>0</v>
      </c>
      <c r="U9390" t="s">
        <v>33266</v>
      </c>
      <c r="W9390" t="s">
        <v>45</v>
      </c>
      <c r="X9390">
        <v>9575</v>
      </c>
      <c r="Y9390" t="s">
        <v>940</v>
      </c>
      <c r="Z9390" t="s">
        <v>941</v>
      </c>
      <c r="AA9390" t="s">
        <v>40772</v>
      </c>
      <c r="AB9390" t="s">
        <v>28540</v>
      </c>
      <c r="AC9390">
        <v>2524</v>
      </c>
      <c r="AD9390" t="s">
        <v>33267</v>
      </c>
      <c r="AE9390">
        <v>0.64439000000000002</v>
      </c>
      <c r="AF9390">
        <v>42684.765972222223</v>
      </c>
      <c r="AG9390" s="1">
        <v>43059.636805555558</v>
      </c>
      <c r="AH9390" s="1">
        <v>43146.660416666666</v>
      </c>
      <c r="AI9390">
        <v>138.46969999999999</v>
      </c>
      <c r="AJ9390">
        <v>-35.194099999999999</v>
      </c>
      <c r="AK9390">
        <f t="shared" si="292"/>
        <v>2016</v>
      </c>
      <c r="AL9390">
        <f t="shared" si="293"/>
        <v>10</v>
      </c>
    </row>
    <row r="9391" spans="1:38" x14ac:dyDescent="0.25">
      <c r="A9391" t="s">
        <v>30828</v>
      </c>
      <c r="B9391" t="s">
        <v>30829</v>
      </c>
      <c r="C9391">
        <v>8933</v>
      </c>
      <c r="D9391">
        <v>42681</v>
      </c>
      <c r="F9391" t="s">
        <v>30830</v>
      </c>
      <c r="G9391" t="s">
        <v>30831</v>
      </c>
      <c r="H9391" t="s">
        <v>30830</v>
      </c>
      <c r="I9391" t="s">
        <v>222</v>
      </c>
      <c r="J9391" t="s">
        <v>37</v>
      </c>
      <c r="K9391" t="s">
        <v>38</v>
      </c>
      <c r="L9391" t="s">
        <v>123</v>
      </c>
      <c r="M9391" t="s">
        <v>124</v>
      </c>
      <c r="N9391" t="s">
        <v>190</v>
      </c>
      <c r="O9391" t="s">
        <v>191</v>
      </c>
      <c r="P9391" t="s">
        <v>363</v>
      </c>
      <c r="Q9391" t="s">
        <v>364</v>
      </c>
      <c r="R9391">
        <v>0</v>
      </c>
      <c r="S9391">
        <v>0</v>
      </c>
      <c r="W9391" t="s">
        <v>45</v>
      </c>
      <c r="X9391">
        <v>8933</v>
      </c>
      <c r="Y9391" t="s">
        <v>940</v>
      </c>
      <c r="Z9391" t="s">
        <v>941</v>
      </c>
      <c r="AA9391" t="s">
        <v>40772</v>
      </c>
      <c r="AB9391" t="s">
        <v>942</v>
      </c>
      <c r="AC9391">
        <v>5389</v>
      </c>
      <c r="AD9391" t="s">
        <v>30832</v>
      </c>
      <c r="AE9391">
        <v>3.6697700000000002</v>
      </c>
      <c r="AF9391">
        <v>42564.712500000001</v>
      </c>
      <c r="AG9391" s="1">
        <v>43059.636805555558</v>
      </c>
      <c r="AH9391" s="1">
        <v>43146.660416666666</v>
      </c>
      <c r="AI9391">
        <v>147.08760000000001</v>
      </c>
      <c r="AJ9391">
        <v>-41.400300000000001</v>
      </c>
      <c r="AK9391">
        <f t="shared" si="292"/>
        <v>2016</v>
      </c>
      <c r="AL9391">
        <f t="shared" si="293"/>
        <v>11</v>
      </c>
    </row>
    <row r="9392" spans="1:38" x14ac:dyDescent="0.25">
      <c r="A9392" t="s">
        <v>7706</v>
      </c>
      <c r="B9392" t="s">
        <v>7707</v>
      </c>
      <c r="C9392">
        <v>1800</v>
      </c>
      <c r="D9392">
        <v>40214</v>
      </c>
      <c r="F9392" t="s">
        <v>7708</v>
      </c>
      <c r="G9392" t="s">
        <v>7709</v>
      </c>
      <c r="H9392" t="s">
        <v>7708</v>
      </c>
      <c r="I9392" t="s">
        <v>64</v>
      </c>
      <c r="J9392" t="s">
        <v>37</v>
      </c>
      <c r="K9392" t="s">
        <v>38</v>
      </c>
      <c r="L9392" t="s">
        <v>123</v>
      </c>
      <c r="M9392" t="s">
        <v>124</v>
      </c>
      <c r="N9392" t="s">
        <v>41</v>
      </c>
      <c r="O9392" t="s">
        <v>42</v>
      </c>
      <c r="P9392" t="s">
        <v>43</v>
      </c>
      <c r="Q9392" t="s">
        <v>44</v>
      </c>
      <c r="R9392">
        <v>0</v>
      </c>
      <c r="S9392">
        <v>0</v>
      </c>
      <c r="W9392" t="s">
        <v>45</v>
      </c>
      <c r="X9392">
        <v>1800</v>
      </c>
      <c r="Y9392" t="s">
        <v>7520</v>
      </c>
      <c r="Z9392" t="s">
        <v>7521</v>
      </c>
      <c r="AA9392" t="s">
        <v>40771</v>
      </c>
      <c r="AB9392" t="s">
        <v>7710</v>
      </c>
      <c r="AC9392">
        <v>1184</v>
      </c>
      <c r="AD9392" t="s">
        <v>7711</v>
      </c>
      <c r="AE9392">
        <v>3.2785799999999998</v>
      </c>
      <c r="AF9392">
        <v>41643</v>
      </c>
      <c r="AG9392" s="1">
        <v>43059.636805555558</v>
      </c>
      <c r="AH9392" s="1">
        <v>43146.660416666666</v>
      </c>
      <c r="AI9392">
        <v>44.624099999999999</v>
      </c>
      <c r="AJ9392">
        <v>40.934100000000001</v>
      </c>
      <c r="AK9392">
        <f t="shared" si="292"/>
        <v>2010</v>
      </c>
      <c r="AL9392">
        <f t="shared" si="293"/>
        <v>2</v>
      </c>
    </row>
    <row r="9393" spans="1:38" x14ac:dyDescent="0.25">
      <c r="A9393" t="s">
        <v>7516</v>
      </c>
      <c r="B9393" t="s">
        <v>7517</v>
      </c>
      <c r="C9393">
        <v>1750</v>
      </c>
      <c r="D9393">
        <v>40282</v>
      </c>
      <c r="F9393" t="s">
        <v>7518</v>
      </c>
      <c r="G9393" t="s">
        <v>7519</v>
      </c>
      <c r="H9393" t="s">
        <v>7518</v>
      </c>
      <c r="I9393" t="s">
        <v>36</v>
      </c>
      <c r="J9393" t="s">
        <v>37</v>
      </c>
      <c r="K9393" t="s">
        <v>38</v>
      </c>
      <c r="L9393" t="s">
        <v>123</v>
      </c>
      <c r="M9393" t="s">
        <v>124</v>
      </c>
      <c r="N9393" t="s">
        <v>41</v>
      </c>
      <c r="O9393" t="s">
        <v>42</v>
      </c>
      <c r="P9393" t="s">
        <v>43</v>
      </c>
      <c r="Q9393" t="s">
        <v>44</v>
      </c>
      <c r="R9393">
        <v>0</v>
      </c>
      <c r="S9393">
        <v>0</v>
      </c>
      <c r="W9393" t="s">
        <v>45</v>
      </c>
      <c r="X9393">
        <v>1750</v>
      </c>
      <c r="Y9393" t="s">
        <v>7520</v>
      </c>
      <c r="Z9393" t="s">
        <v>7521</v>
      </c>
      <c r="AA9393" t="s">
        <v>40771</v>
      </c>
      <c r="AB9393" t="s">
        <v>7522</v>
      </c>
      <c r="AC9393">
        <v>3370</v>
      </c>
      <c r="AD9393" t="s">
        <v>7523</v>
      </c>
      <c r="AE9393">
        <v>8.1424299999999992</v>
      </c>
      <c r="AF9393">
        <v>41643</v>
      </c>
      <c r="AG9393" s="1">
        <v>43059.636805555558</v>
      </c>
      <c r="AH9393" s="1">
        <v>43146.660416666666</v>
      </c>
      <c r="AI9393">
        <v>45.061900000000001</v>
      </c>
      <c r="AJ9393">
        <v>40.794400000000003</v>
      </c>
      <c r="AK9393">
        <f t="shared" si="292"/>
        <v>2010</v>
      </c>
      <c r="AL9393">
        <f t="shared" si="293"/>
        <v>4</v>
      </c>
    </row>
    <row r="9394" spans="1:38" x14ac:dyDescent="0.25">
      <c r="A9394" t="s">
        <v>15311</v>
      </c>
      <c r="B9394" t="s">
        <v>15312</v>
      </c>
      <c r="C9394">
        <v>4000</v>
      </c>
      <c r="D9394">
        <v>40584</v>
      </c>
      <c r="F9394" t="s">
        <v>15313</v>
      </c>
      <c r="G9394" t="s">
        <v>15314</v>
      </c>
      <c r="H9394" t="s">
        <v>15313</v>
      </c>
      <c r="I9394" t="s">
        <v>267</v>
      </c>
      <c r="J9394" t="s">
        <v>37</v>
      </c>
      <c r="K9394" t="s">
        <v>38</v>
      </c>
      <c r="L9394" t="s">
        <v>123</v>
      </c>
      <c r="M9394" t="s">
        <v>124</v>
      </c>
      <c r="N9394" t="s">
        <v>65</v>
      </c>
      <c r="O9394" t="s">
        <v>66</v>
      </c>
      <c r="P9394" t="s">
        <v>43</v>
      </c>
      <c r="Q9394" t="s">
        <v>44</v>
      </c>
      <c r="R9394">
        <v>3</v>
      </c>
      <c r="S9394">
        <v>0</v>
      </c>
      <c r="W9394" t="s">
        <v>45</v>
      </c>
      <c r="X9394">
        <v>4000</v>
      </c>
      <c r="Y9394" t="s">
        <v>7520</v>
      </c>
      <c r="Z9394" t="s">
        <v>7521</v>
      </c>
      <c r="AA9394" t="s">
        <v>40771</v>
      </c>
      <c r="AB9394" t="s">
        <v>7522</v>
      </c>
      <c r="AC9394">
        <v>1235</v>
      </c>
      <c r="AD9394" t="s">
        <v>15315</v>
      </c>
      <c r="AE9394">
        <v>3.1222500000000002</v>
      </c>
      <c r="AF9394">
        <v>41643</v>
      </c>
      <c r="AG9394" s="1">
        <v>43059.636805555558</v>
      </c>
      <c r="AH9394" s="1">
        <v>43146.660416666666</v>
      </c>
      <c r="AI9394">
        <v>44.892000000000003</v>
      </c>
      <c r="AJ9394">
        <v>41.189</v>
      </c>
      <c r="AK9394">
        <f t="shared" si="292"/>
        <v>2011</v>
      </c>
      <c r="AL9394">
        <f t="shared" si="293"/>
        <v>2</v>
      </c>
    </row>
    <row r="9395" spans="1:38" x14ac:dyDescent="0.25">
      <c r="A9395" t="s">
        <v>28506</v>
      </c>
      <c r="B9395" t="s">
        <v>28507</v>
      </c>
      <c r="C9395">
        <v>7645</v>
      </c>
      <c r="D9395">
        <v>42295</v>
      </c>
      <c r="F9395" t="s">
        <v>28508</v>
      </c>
      <c r="G9395" t="s">
        <v>28509</v>
      </c>
      <c r="H9395" t="s">
        <v>28508</v>
      </c>
      <c r="I9395" t="s">
        <v>64</v>
      </c>
      <c r="J9395" t="s">
        <v>814</v>
      </c>
      <c r="K9395" t="s">
        <v>815</v>
      </c>
      <c r="L9395" t="s">
        <v>43</v>
      </c>
      <c r="M9395" t="s">
        <v>44</v>
      </c>
      <c r="N9395" t="s">
        <v>190</v>
      </c>
      <c r="O9395" t="s">
        <v>191</v>
      </c>
      <c r="P9395" t="s">
        <v>363</v>
      </c>
      <c r="Q9395" t="s">
        <v>364</v>
      </c>
      <c r="R9395">
        <v>0</v>
      </c>
      <c r="S9395">
        <v>0</v>
      </c>
      <c r="U9395" t="s">
        <v>28510</v>
      </c>
      <c r="W9395" t="s">
        <v>45</v>
      </c>
      <c r="X9395">
        <v>7645</v>
      </c>
      <c r="Y9395" t="s">
        <v>7520</v>
      </c>
      <c r="Z9395" t="s">
        <v>7521</v>
      </c>
      <c r="AA9395" t="s">
        <v>40771</v>
      </c>
      <c r="AB9395" t="s">
        <v>28511</v>
      </c>
      <c r="AC9395">
        <v>1740</v>
      </c>
      <c r="AD9395" t="s">
        <v>28512</v>
      </c>
      <c r="AE9395">
        <v>2.0352100000000002</v>
      </c>
      <c r="AF9395">
        <v>42480.972222222219</v>
      </c>
      <c r="AG9395" s="1">
        <v>43059.636805555558</v>
      </c>
      <c r="AH9395" s="1">
        <v>43146.660416666666</v>
      </c>
      <c r="AI9395">
        <v>44.848500000000001</v>
      </c>
      <c r="AJ9395">
        <v>41.1676</v>
      </c>
      <c r="AK9395">
        <f t="shared" si="292"/>
        <v>2015</v>
      </c>
      <c r="AL9395">
        <f t="shared" si="293"/>
        <v>10</v>
      </c>
    </row>
    <row r="9396" spans="1:38" x14ac:dyDescent="0.25">
      <c r="A9396" t="s">
        <v>2305</v>
      </c>
      <c r="B9396" t="s">
        <v>4693</v>
      </c>
      <c r="C9396">
        <v>982</v>
      </c>
      <c r="D9396">
        <v>40058</v>
      </c>
      <c r="F9396" t="s">
        <v>4694</v>
      </c>
      <c r="G9396" t="s">
        <v>4695</v>
      </c>
      <c r="H9396" t="s">
        <v>4694</v>
      </c>
      <c r="I9396" t="s">
        <v>72</v>
      </c>
      <c r="J9396" t="s">
        <v>138</v>
      </c>
      <c r="K9396" t="s">
        <v>139</v>
      </c>
      <c r="L9396" t="s">
        <v>123</v>
      </c>
      <c r="M9396" t="s">
        <v>124</v>
      </c>
      <c r="N9396" t="s">
        <v>41</v>
      </c>
      <c r="O9396" t="s">
        <v>42</v>
      </c>
      <c r="P9396" t="s">
        <v>43</v>
      </c>
      <c r="Q9396" t="s">
        <v>44</v>
      </c>
      <c r="R9396">
        <v>0</v>
      </c>
      <c r="S9396">
        <v>0</v>
      </c>
      <c r="W9396" t="s">
        <v>45</v>
      </c>
      <c r="X9396">
        <v>982</v>
      </c>
      <c r="Y9396" t="s">
        <v>4696</v>
      </c>
      <c r="Z9396" t="s">
        <v>4697</v>
      </c>
      <c r="AA9396" t="s">
        <v>40770</v>
      </c>
      <c r="AB9396" t="s">
        <v>4698</v>
      </c>
      <c r="AC9396">
        <v>60819</v>
      </c>
      <c r="AD9396" t="s">
        <v>4699</v>
      </c>
      <c r="AE9396">
        <v>0.42462</v>
      </c>
      <c r="AF9396">
        <v>41643</v>
      </c>
      <c r="AG9396" s="1">
        <v>43059.636805555558</v>
      </c>
      <c r="AH9396" s="1">
        <v>43146.660416666666</v>
      </c>
      <c r="AI9396">
        <v>-63.8</v>
      </c>
      <c r="AJ9396">
        <v>-22.52</v>
      </c>
      <c r="AK9396">
        <f t="shared" si="292"/>
        <v>2009</v>
      </c>
      <c r="AL9396">
        <f t="shared" si="293"/>
        <v>9</v>
      </c>
    </row>
    <row r="9397" spans="1:38" x14ac:dyDescent="0.25">
      <c r="A9397" t="s">
        <v>4460</v>
      </c>
      <c r="B9397" t="s">
        <v>5429</v>
      </c>
      <c r="C9397">
        <v>1169</v>
      </c>
      <c r="D9397">
        <v>40074</v>
      </c>
      <c r="F9397" t="s">
        <v>5430</v>
      </c>
      <c r="G9397" t="s">
        <v>5431</v>
      </c>
      <c r="H9397" t="s">
        <v>5430</v>
      </c>
      <c r="I9397" t="s">
        <v>36</v>
      </c>
      <c r="J9397" t="s">
        <v>138</v>
      </c>
      <c r="K9397" t="s">
        <v>139</v>
      </c>
      <c r="L9397" t="s">
        <v>123</v>
      </c>
      <c r="M9397" t="s">
        <v>124</v>
      </c>
      <c r="N9397" t="s">
        <v>41</v>
      </c>
      <c r="O9397" t="s">
        <v>42</v>
      </c>
      <c r="P9397" t="s">
        <v>5432</v>
      </c>
      <c r="Q9397" t="s">
        <v>5433</v>
      </c>
      <c r="R9397">
        <v>2</v>
      </c>
      <c r="S9397">
        <v>0</v>
      </c>
      <c r="W9397" t="s">
        <v>45</v>
      </c>
      <c r="X9397">
        <v>1169</v>
      </c>
      <c r="Y9397" t="s">
        <v>4696</v>
      </c>
      <c r="Z9397" t="s">
        <v>4697</v>
      </c>
      <c r="AA9397" t="s">
        <v>40770</v>
      </c>
      <c r="AB9397" t="s">
        <v>5434</v>
      </c>
      <c r="AC9397">
        <v>0</v>
      </c>
      <c r="AD9397" t="s">
        <v>5435</v>
      </c>
      <c r="AE9397">
        <v>2.0883500000000002</v>
      </c>
      <c r="AF9397">
        <v>42675.874305555553</v>
      </c>
      <c r="AG9397" s="1">
        <v>43059.636805555558</v>
      </c>
      <c r="AH9397" s="1">
        <v>43146.660416666666</v>
      </c>
      <c r="AI9397">
        <v>-65.148700000000005</v>
      </c>
      <c r="AJ9397">
        <v>-22.369599999999998</v>
      </c>
      <c r="AK9397">
        <f t="shared" si="292"/>
        <v>2009</v>
      </c>
      <c r="AL9397">
        <f t="shared" si="293"/>
        <v>9</v>
      </c>
    </row>
    <row r="9398" spans="1:38" x14ac:dyDescent="0.25">
      <c r="A9398" t="s">
        <v>4709</v>
      </c>
      <c r="B9398" t="s">
        <v>6154</v>
      </c>
      <c r="C9398">
        <v>1364</v>
      </c>
      <c r="D9398">
        <v>40164</v>
      </c>
      <c r="F9398" t="s">
        <v>6155</v>
      </c>
      <c r="G9398" t="s">
        <v>6156</v>
      </c>
      <c r="H9398" t="s">
        <v>6155</v>
      </c>
      <c r="I9398" t="s">
        <v>43</v>
      </c>
      <c r="J9398" t="s">
        <v>138</v>
      </c>
      <c r="K9398" t="s">
        <v>139</v>
      </c>
      <c r="L9398" t="s">
        <v>123</v>
      </c>
      <c r="M9398" t="s">
        <v>124</v>
      </c>
      <c r="N9398" t="s">
        <v>41</v>
      </c>
      <c r="O9398" t="s">
        <v>42</v>
      </c>
      <c r="P9398" t="s">
        <v>43</v>
      </c>
      <c r="Q9398" t="s">
        <v>44</v>
      </c>
      <c r="R9398">
        <v>1</v>
      </c>
      <c r="S9398">
        <v>0</v>
      </c>
      <c r="W9398" t="s">
        <v>45</v>
      </c>
      <c r="X9398">
        <v>1364</v>
      </c>
      <c r="Y9398" t="s">
        <v>4696</v>
      </c>
      <c r="Z9398" t="s">
        <v>4697</v>
      </c>
      <c r="AA9398" t="s">
        <v>40770</v>
      </c>
      <c r="AB9398" t="s">
        <v>6155</v>
      </c>
      <c r="AC9398">
        <v>876884</v>
      </c>
      <c r="AD9398" t="s">
        <v>6155</v>
      </c>
      <c r="AE9398">
        <v>1.57629</v>
      </c>
      <c r="AF9398">
        <v>41643</v>
      </c>
      <c r="AG9398" s="1">
        <v>43059.636805555558</v>
      </c>
      <c r="AH9398" s="1">
        <v>43146.660416666666</v>
      </c>
      <c r="AI9398">
        <v>-68.843999999999994</v>
      </c>
      <c r="AJ9398">
        <v>-32.8902</v>
      </c>
      <c r="AK9398">
        <f t="shared" si="292"/>
        <v>2009</v>
      </c>
      <c r="AL9398">
        <f t="shared" si="293"/>
        <v>12</v>
      </c>
    </row>
    <row r="9399" spans="1:38" x14ac:dyDescent="0.25">
      <c r="A9399" t="s">
        <v>6781</v>
      </c>
      <c r="B9399" t="s">
        <v>6782</v>
      </c>
      <c r="C9399">
        <v>1510</v>
      </c>
      <c r="D9399">
        <v>40226</v>
      </c>
      <c r="F9399" t="s">
        <v>6783</v>
      </c>
      <c r="G9399" t="s">
        <v>6784</v>
      </c>
      <c r="H9399" t="s">
        <v>6783</v>
      </c>
      <c r="I9399" t="s">
        <v>72</v>
      </c>
      <c r="J9399" t="s">
        <v>138</v>
      </c>
      <c r="K9399" t="s">
        <v>139</v>
      </c>
      <c r="L9399" t="s">
        <v>123</v>
      </c>
      <c r="M9399" t="s">
        <v>124</v>
      </c>
      <c r="N9399" t="s">
        <v>41</v>
      </c>
      <c r="O9399" t="s">
        <v>42</v>
      </c>
      <c r="P9399" t="s">
        <v>43</v>
      </c>
      <c r="Q9399" t="s">
        <v>44</v>
      </c>
      <c r="R9399">
        <v>3</v>
      </c>
      <c r="S9399">
        <v>0</v>
      </c>
      <c r="W9399" t="s">
        <v>45</v>
      </c>
      <c r="X9399">
        <v>1510</v>
      </c>
      <c r="Y9399" t="s">
        <v>4696</v>
      </c>
      <c r="Z9399" t="s">
        <v>4697</v>
      </c>
      <c r="AA9399" t="s">
        <v>40770</v>
      </c>
      <c r="AB9399" t="s">
        <v>6785</v>
      </c>
      <c r="AC9399">
        <v>140850</v>
      </c>
      <c r="AD9399" t="s">
        <v>6786</v>
      </c>
      <c r="AE9399">
        <v>1.1077699999999999</v>
      </c>
      <c r="AF9399">
        <v>41643</v>
      </c>
      <c r="AG9399" s="1">
        <v>43059.636805555558</v>
      </c>
      <c r="AH9399" s="1">
        <v>43146.660416666666</v>
      </c>
      <c r="AI9399">
        <v>-67.507800000000003</v>
      </c>
      <c r="AJ9399">
        <v>-45.857999999999997</v>
      </c>
      <c r="AK9399">
        <f t="shared" si="292"/>
        <v>2010</v>
      </c>
      <c r="AL9399">
        <f t="shared" si="293"/>
        <v>2</v>
      </c>
    </row>
    <row r="9400" spans="1:38" x14ac:dyDescent="0.25">
      <c r="A9400" t="s">
        <v>17991</v>
      </c>
      <c r="B9400" t="s">
        <v>17992</v>
      </c>
      <c r="C9400">
        <v>4750</v>
      </c>
      <c r="D9400">
        <v>41318</v>
      </c>
      <c r="F9400" t="s">
        <v>17993</v>
      </c>
      <c r="G9400" t="s">
        <v>17994</v>
      </c>
      <c r="H9400" t="s">
        <v>17993</v>
      </c>
      <c r="I9400" t="s">
        <v>36</v>
      </c>
      <c r="J9400" t="s">
        <v>37</v>
      </c>
      <c r="K9400" t="s">
        <v>38</v>
      </c>
      <c r="L9400" t="s">
        <v>39</v>
      </c>
      <c r="M9400" t="s">
        <v>40</v>
      </c>
      <c r="N9400" t="s">
        <v>41</v>
      </c>
      <c r="O9400" t="s">
        <v>42</v>
      </c>
      <c r="P9400" t="s">
        <v>43</v>
      </c>
      <c r="Q9400" t="s">
        <v>44</v>
      </c>
      <c r="R9400">
        <v>0</v>
      </c>
      <c r="S9400">
        <v>0</v>
      </c>
      <c r="W9400" t="s">
        <v>140</v>
      </c>
      <c r="X9400">
        <v>4750</v>
      </c>
      <c r="Y9400" t="s">
        <v>4696</v>
      </c>
      <c r="Z9400" t="s">
        <v>4697</v>
      </c>
      <c r="AA9400" t="s">
        <v>40770</v>
      </c>
      <c r="AB9400" t="s">
        <v>6155</v>
      </c>
      <c r="AC9400">
        <v>56859</v>
      </c>
      <c r="AD9400" t="s">
        <v>12220</v>
      </c>
      <c r="AE9400">
        <v>64.027240000000006</v>
      </c>
      <c r="AF9400">
        <v>41643</v>
      </c>
      <c r="AG9400" s="1">
        <v>43059.636805555558</v>
      </c>
      <c r="AH9400" s="1">
        <v>43146.660416666666</v>
      </c>
      <c r="AI9400">
        <v>-69.914599999999993</v>
      </c>
      <c r="AJ9400">
        <v>-32.822400000000002</v>
      </c>
      <c r="AK9400">
        <f t="shared" si="292"/>
        <v>2013</v>
      </c>
      <c r="AL9400">
        <f t="shared" si="293"/>
        <v>2</v>
      </c>
    </row>
    <row r="9401" spans="1:38" x14ac:dyDescent="0.25">
      <c r="A9401" t="s">
        <v>21608</v>
      </c>
      <c r="B9401" t="s">
        <v>21609</v>
      </c>
      <c r="C9401">
        <v>5822</v>
      </c>
      <c r="D9401">
        <v>41663</v>
      </c>
      <c r="F9401" t="s">
        <v>21610</v>
      </c>
      <c r="G9401" t="s">
        <v>21611</v>
      </c>
      <c r="H9401" t="s">
        <v>21610</v>
      </c>
      <c r="I9401" t="s">
        <v>36</v>
      </c>
      <c r="J9401" t="s">
        <v>138</v>
      </c>
      <c r="K9401" t="s">
        <v>139</v>
      </c>
      <c r="L9401" t="s">
        <v>123</v>
      </c>
      <c r="M9401" t="s">
        <v>124</v>
      </c>
      <c r="N9401" t="s">
        <v>65</v>
      </c>
      <c r="O9401" t="s">
        <v>66</v>
      </c>
      <c r="P9401" t="s">
        <v>363</v>
      </c>
      <c r="Q9401" t="s">
        <v>364</v>
      </c>
      <c r="R9401">
        <v>3</v>
      </c>
      <c r="S9401">
        <v>0</v>
      </c>
      <c r="W9401" t="s">
        <v>45</v>
      </c>
      <c r="X9401">
        <v>5822</v>
      </c>
      <c r="Y9401" t="s">
        <v>4696</v>
      </c>
      <c r="Z9401" t="s">
        <v>4697</v>
      </c>
      <c r="AA9401" t="s">
        <v>40770</v>
      </c>
      <c r="AB9401" t="s">
        <v>5434</v>
      </c>
      <c r="AC9401">
        <v>1083</v>
      </c>
      <c r="AD9401" t="s">
        <v>21612</v>
      </c>
      <c r="AE9401">
        <v>0.75792999999999999</v>
      </c>
      <c r="AF9401">
        <v>41875</v>
      </c>
      <c r="AG9401" s="1">
        <v>43059.636805555558</v>
      </c>
      <c r="AH9401" s="1">
        <v>43146.660416666666</v>
      </c>
      <c r="AI9401">
        <v>-65.866699999999994</v>
      </c>
      <c r="AJ9401">
        <v>-28.216699999999999</v>
      </c>
      <c r="AK9401">
        <f t="shared" si="292"/>
        <v>2014</v>
      </c>
      <c r="AL9401">
        <f t="shared" si="293"/>
        <v>1</v>
      </c>
    </row>
    <row r="9402" spans="1:38" x14ac:dyDescent="0.25">
      <c r="A9402" t="s">
        <v>22883</v>
      </c>
      <c r="B9402" t="s">
        <v>31986</v>
      </c>
      <c r="C9402">
        <v>9242</v>
      </c>
      <c r="D9402">
        <v>42394</v>
      </c>
      <c r="F9402" t="s">
        <v>31987</v>
      </c>
      <c r="G9402" t="s">
        <v>31988</v>
      </c>
      <c r="H9402" t="s">
        <v>31987</v>
      </c>
      <c r="I9402" t="s">
        <v>64</v>
      </c>
      <c r="J9402" t="s">
        <v>814</v>
      </c>
      <c r="K9402" t="s">
        <v>815</v>
      </c>
      <c r="L9402" t="s">
        <v>43</v>
      </c>
      <c r="M9402" t="s">
        <v>44</v>
      </c>
      <c r="N9402" t="s">
        <v>41</v>
      </c>
      <c r="O9402" t="s">
        <v>42</v>
      </c>
      <c r="P9402" t="s">
        <v>5432</v>
      </c>
      <c r="Q9402" t="s">
        <v>5433</v>
      </c>
      <c r="R9402">
        <v>0</v>
      </c>
      <c r="S9402">
        <v>0</v>
      </c>
      <c r="W9402" t="s">
        <v>45</v>
      </c>
      <c r="X9402">
        <v>9242</v>
      </c>
      <c r="Y9402" t="s">
        <v>4696</v>
      </c>
      <c r="Z9402" t="s">
        <v>4697</v>
      </c>
      <c r="AA9402" t="s">
        <v>40770</v>
      </c>
      <c r="AB9402" t="s">
        <v>31989</v>
      </c>
      <c r="AC9402">
        <v>56859</v>
      </c>
      <c r="AD9402" t="s">
        <v>12220</v>
      </c>
      <c r="AE9402">
        <v>58.482819999999997</v>
      </c>
      <c r="AF9402">
        <v>42377.570833333331</v>
      </c>
      <c r="AG9402" s="1">
        <v>43059.636805555558</v>
      </c>
      <c r="AH9402" s="1">
        <v>43146.660416666666</v>
      </c>
      <c r="AI9402">
        <v>-70.012</v>
      </c>
      <c r="AJ9402">
        <v>-32.653199999999998</v>
      </c>
      <c r="AK9402">
        <f t="shared" si="292"/>
        <v>2016</v>
      </c>
      <c r="AL9402">
        <f t="shared" si="293"/>
        <v>1</v>
      </c>
    </row>
    <row r="9403" spans="1:38" x14ac:dyDescent="0.25">
      <c r="A9403" t="s">
        <v>6378</v>
      </c>
      <c r="B9403" t="s">
        <v>6379</v>
      </c>
      <c r="C9403">
        <v>1418</v>
      </c>
      <c r="D9403">
        <v>40198</v>
      </c>
      <c r="F9403" t="s">
        <v>6380</v>
      </c>
      <c r="G9403" t="s">
        <v>6381</v>
      </c>
      <c r="H9403" t="s">
        <v>6380</v>
      </c>
      <c r="I9403" t="s">
        <v>76</v>
      </c>
      <c r="J9403" t="s">
        <v>37</v>
      </c>
      <c r="K9403" t="s">
        <v>38</v>
      </c>
      <c r="L9403" t="s">
        <v>123</v>
      </c>
      <c r="M9403" t="s">
        <v>124</v>
      </c>
      <c r="N9403" t="s">
        <v>41</v>
      </c>
      <c r="O9403" t="s">
        <v>42</v>
      </c>
      <c r="P9403" t="s">
        <v>43</v>
      </c>
      <c r="Q9403" t="s">
        <v>44</v>
      </c>
      <c r="R9403">
        <v>0</v>
      </c>
      <c r="S9403">
        <v>0</v>
      </c>
      <c r="W9403" t="s">
        <v>45</v>
      </c>
      <c r="X9403">
        <v>1418</v>
      </c>
      <c r="Y9403" t="s">
        <v>6382</v>
      </c>
      <c r="Z9403" t="s">
        <v>6383</v>
      </c>
      <c r="AA9403" t="s">
        <v>40769</v>
      </c>
      <c r="AB9403" t="s">
        <v>6384</v>
      </c>
      <c r="AC9403">
        <v>2776168</v>
      </c>
      <c r="AD9403" t="s">
        <v>6384</v>
      </c>
      <c r="AE9403">
        <v>11.004519999999999</v>
      </c>
      <c r="AF9403">
        <v>41643</v>
      </c>
      <c r="AG9403" s="1">
        <v>43059.636805555558</v>
      </c>
      <c r="AH9403" s="1">
        <v>43146.660416666666</v>
      </c>
      <c r="AI9403">
        <v>13.326700000000001</v>
      </c>
      <c r="AJ9403">
        <v>-8.875</v>
      </c>
      <c r="AK9403">
        <f t="shared" si="292"/>
        <v>2010</v>
      </c>
      <c r="AL9403">
        <f t="shared" si="293"/>
        <v>1</v>
      </c>
    </row>
    <row r="9404" spans="1:38" x14ac:dyDescent="0.25">
      <c r="A9404" t="s">
        <v>6378</v>
      </c>
      <c r="B9404" t="s">
        <v>7102</v>
      </c>
      <c r="C9404">
        <v>1581</v>
      </c>
      <c r="D9404">
        <v>40260</v>
      </c>
      <c r="F9404" t="s">
        <v>7103</v>
      </c>
      <c r="G9404" t="s">
        <v>7104</v>
      </c>
      <c r="H9404" t="s">
        <v>7103</v>
      </c>
      <c r="I9404" t="s">
        <v>267</v>
      </c>
      <c r="J9404" t="s">
        <v>37</v>
      </c>
      <c r="K9404" t="s">
        <v>38</v>
      </c>
      <c r="L9404" t="s">
        <v>123</v>
      </c>
      <c r="M9404" t="s">
        <v>124</v>
      </c>
      <c r="N9404" t="s">
        <v>41</v>
      </c>
      <c r="O9404" t="s">
        <v>42</v>
      </c>
      <c r="P9404" t="s">
        <v>395</v>
      </c>
      <c r="Q9404" t="s">
        <v>396</v>
      </c>
      <c r="R9404">
        <v>0</v>
      </c>
      <c r="S9404">
        <v>0</v>
      </c>
      <c r="W9404" t="s">
        <v>45</v>
      </c>
      <c r="X9404">
        <v>1581</v>
      </c>
      <c r="Y9404" t="s">
        <v>6382</v>
      </c>
      <c r="Z9404" t="s">
        <v>6383</v>
      </c>
      <c r="AA9404" t="s">
        <v>40769</v>
      </c>
      <c r="AB9404" t="s">
        <v>6384</v>
      </c>
      <c r="AC9404">
        <v>2776168</v>
      </c>
      <c r="AD9404" t="s">
        <v>6384</v>
      </c>
      <c r="AE9404">
        <v>2.26512</v>
      </c>
      <c r="AF9404">
        <v>42583.71875</v>
      </c>
      <c r="AG9404" s="1">
        <v>43059.636805555558</v>
      </c>
      <c r="AH9404" s="1">
        <v>43146.660416666666</v>
      </c>
      <c r="AI9404">
        <v>13.2272</v>
      </c>
      <c r="AJ9404">
        <v>-8.8176000000000005</v>
      </c>
      <c r="AK9404">
        <f t="shared" si="292"/>
        <v>2010</v>
      </c>
      <c r="AL9404">
        <f t="shared" si="293"/>
        <v>3</v>
      </c>
    </row>
    <row r="9405" spans="1:38" x14ac:dyDescent="0.25">
      <c r="A9405" t="s">
        <v>13057</v>
      </c>
      <c r="B9405" t="s">
        <v>13058</v>
      </c>
      <c r="C9405">
        <v>3338</v>
      </c>
      <c r="D9405">
        <v>40667</v>
      </c>
      <c r="F9405" t="s">
        <v>6384</v>
      </c>
      <c r="G9405" t="s">
        <v>13059</v>
      </c>
      <c r="H9405" t="s">
        <v>6384</v>
      </c>
      <c r="I9405" t="s">
        <v>64</v>
      </c>
      <c r="J9405" t="s">
        <v>37</v>
      </c>
      <c r="K9405" t="s">
        <v>38</v>
      </c>
      <c r="L9405" t="s">
        <v>123</v>
      </c>
      <c r="M9405" t="s">
        <v>124</v>
      </c>
      <c r="N9405" t="s">
        <v>41</v>
      </c>
      <c r="O9405" t="s">
        <v>42</v>
      </c>
      <c r="P9405" t="s">
        <v>43</v>
      </c>
      <c r="Q9405" t="s">
        <v>44</v>
      </c>
      <c r="R9405">
        <v>0</v>
      </c>
      <c r="S9405">
        <v>0</v>
      </c>
      <c r="W9405" t="s">
        <v>45</v>
      </c>
      <c r="X9405">
        <v>3338</v>
      </c>
      <c r="Y9405" t="s">
        <v>6382</v>
      </c>
      <c r="Z9405" t="s">
        <v>6383</v>
      </c>
      <c r="AA9405" t="s">
        <v>40769</v>
      </c>
      <c r="AB9405" t="s">
        <v>6384</v>
      </c>
      <c r="AC9405">
        <v>2776168</v>
      </c>
      <c r="AD9405" t="s">
        <v>6384</v>
      </c>
      <c r="AE9405">
        <v>14.412419999999999</v>
      </c>
      <c r="AF9405">
        <v>41643</v>
      </c>
      <c r="AG9405" s="1">
        <v>43059.636805555558</v>
      </c>
      <c r="AH9405" s="1">
        <v>43146.660416666666</v>
      </c>
      <c r="AI9405">
        <v>13.351000000000001</v>
      </c>
      <c r="AJ9405">
        <v>-8.8961000000000006</v>
      </c>
      <c r="AK9405">
        <f t="shared" si="292"/>
        <v>2011</v>
      </c>
      <c r="AL9405">
        <f t="shared" si="293"/>
        <v>5</v>
      </c>
    </row>
    <row r="9406" spans="1:38" x14ac:dyDescent="0.25">
      <c r="A9406" t="s">
        <v>6187</v>
      </c>
      <c r="B9406" t="s">
        <v>6188</v>
      </c>
      <c r="C9406">
        <v>1371</v>
      </c>
      <c r="D9406">
        <v>40175</v>
      </c>
      <c r="F9406" t="s">
        <v>6189</v>
      </c>
      <c r="G9406" t="s">
        <v>6190</v>
      </c>
      <c r="H9406" t="s">
        <v>6189</v>
      </c>
      <c r="I9406" t="s">
        <v>36</v>
      </c>
      <c r="J9406" t="s">
        <v>37</v>
      </c>
      <c r="K9406" t="s">
        <v>38</v>
      </c>
      <c r="L9406" t="s">
        <v>123</v>
      </c>
      <c r="M9406" t="s">
        <v>124</v>
      </c>
      <c r="N9406" t="s">
        <v>41</v>
      </c>
      <c r="O9406" t="s">
        <v>42</v>
      </c>
      <c r="P9406" t="s">
        <v>43</v>
      </c>
      <c r="Q9406" t="s">
        <v>44</v>
      </c>
      <c r="R9406">
        <v>0</v>
      </c>
      <c r="S9406">
        <v>0</v>
      </c>
      <c r="W9406" t="s">
        <v>45</v>
      </c>
      <c r="X9406">
        <v>1371</v>
      </c>
      <c r="Y9406" t="s">
        <v>6191</v>
      </c>
      <c r="Z9406" t="s">
        <v>6192</v>
      </c>
      <c r="AA9406" t="s">
        <v>40768</v>
      </c>
      <c r="AB9406" t="s">
        <v>6193</v>
      </c>
      <c r="AC9406">
        <v>4050</v>
      </c>
      <c r="AD9406" t="s">
        <v>6194</v>
      </c>
      <c r="AE9406">
        <v>2.05464</v>
      </c>
      <c r="AF9406">
        <v>41643</v>
      </c>
      <c r="AG9406" s="1">
        <v>43059.636805555558</v>
      </c>
      <c r="AH9406" s="1">
        <v>43146.660416666666</v>
      </c>
      <c r="AI9406">
        <v>-170.7998</v>
      </c>
      <c r="AJ9406">
        <v>-14.3322</v>
      </c>
      <c r="AK9406">
        <f t="shared" si="292"/>
        <v>2009</v>
      </c>
      <c r="AL9406">
        <f t="shared" si="293"/>
        <v>12</v>
      </c>
    </row>
    <row r="9407" spans="1:38" x14ac:dyDescent="0.25">
      <c r="A9407" t="s">
        <v>6187</v>
      </c>
      <c r="B9407" t="s">
        <v>6188</v>
      </c>
      <c r="C9407">
        <v>1372</v>
      </c>
      <c r="D9407">
        <v>40175</v>
      </c>
      <c r="F9407" t="s">
        <v>6195</v>
      </c>
      <c r="G9407" t="s">
        <v>6190</v>
      </c>
      <c r="H9407" t="s">
        <v>6195</v>
      </c>
      <c r="I9407" t="s">
        <v>36</v>
      </c>
      <c r="J9407" t="s">
        <v>37</v>
      </c>
      <c r="K9407" t="s">
        <v>38</v>
      </c>
      <c r="L9407" t="s">
        <v>123</v>
      </c>
      <c r="M9407" t="s">
        <v>124</v>
      </c>
      <c r="N9407" t="s">
        <v>41</v>
      </c>
      <c r="O9407" t="s">
        <v>42</v>
      </c>
      <c r="P9407" t="s">
        <v>43</v>
      </c>
      <c r="Q9407" t="s">
        <v>44</v>
      </c>
      <c r="R9407">
        <v>0</v>
      </c>
      <c r="S9407">
        <v>0</v>
      </c>
      <c r="W9407" t="s">
        <v>45</v>
      </c>
      <c r="X9407">
        <v>1372</v>
      </c>
      <c r="Y9407" t="s">
        <v>6191</v>
      </c>
      <c r="Z9407" t="s">
        <v>6192</v>
      </c>
      <c r="AA9407" t="s">
        <v>40768</v>
      </c>
      <c r="AB9407" t="s">
        <v>6196</v>
      </c>
      <c r="AC9407">
        <v>1868</v>
      </c>
      <c r="AD9407" t="s">
        <v>6197</v>
      </c>
      <c r="AE9407">
        <v>1.96522</v>
      </c>
      <c r="AF9407">
        <v>41643</v>
      </c>
      <c r="AG9407" s="1">
        <v>43059.636805555558</v>
      </c>
      <c r="AH9407" s="1">
        <v>43146.660416666666</v>
      </c>
      <c r="AI9407">
        <v>-170.67769999999999</v>
      </c>
      <c r="AJ9407">
        <v>-14.2956</v>
      </c>
      <c r="AK9407">
        <f t="shared" si="292"/>
        <v>2009</v>
      </c>
      <c r="AL9407">
        <f t="shared" si="293"/>
        <v>12</v>
      </c>
    </row>
    <row r="9408" spans="1:38" x14ac:dyDescent="0.25">
      <c r="A9408" t="s">
        <v>6187</v>
      </c>
      <c r="B9408" t="s">
        <v>6188</v>
      </c>
      <c r="C9408">
        <v>1373</v>
      </c>
      <c r="D9408">
        <v>40175</v>
      </c>
      <c r="F9408" t="s">
        <v>6198</v>
      </c>
      <c r="G9408" t="s">
        <v>6190</v>
      </c>
      <c r="H9408" t="s">
        <v>6198</v>
      </c>
      <c r="I9408" t="s">
        <v>36</v>
      </c>
      <c r="J9408" t="s">
        <v>37</v>
      </c>
      <c r="K9408" t="s">
        <v>38</v>
      </c>
      <c r="L9408" t="s">
        <v>123</v>
      </c>
      <c r="M9408" t="s">
        <v>124</v>
      </c>
      <c r="N9408" t="s">
        <v>41</v>
      </c>
      <c r="O9408" t="s">
        <v>42</v>
      </c>
      <c r="P9408" t="s">
        <v>43</v>
      </c>
      <c r="Q9408" t="s">
        <v>44</v>
      </c>
      <c r="R9408">
        <v>0</v>
      </c>
      <c r="S9408">
        <v>0</v>
      </c>
      <c r="W9408" t="s">
        <v>45</v>
      </c>
      <c r="X9408">
        <v>1373</v>
      </c>
      <c r="Y9408" t="s">
        <v>6191</v>
      </c>
      <c r="Z9408" t="s">
        <v>6192</v>
      </c>
      <c r="AA9408" t="s">
        <v>40768</v>
      </c>
      <c r="AB9408" t="s">
        <v>6196</v>
      </c>
      <c r="AC9408">
        <v>2124</v>
      </c>
      <c r="AD9408" t="s">
        <v>6199</v>
      </c>
      <c r="AE9408">
        <v>1.91601</v>
      </c>
      <c r="AF9408">
        <v>41643</v>
      </c>
      <c r="AG9408" s="1">
        <v>43059.636805555558</v>
      </c>
      <c r="AH9408" s="1">
        <v>43146.660416666666</v>
      </c>
      <c r="AI9408">
        <v>-170.65100000000001</v>
      </c>
      <c r="AJ9408">
        <v>-14.264200000000001</v>
      </c>
      <c r="AK9408">
        <f t="shared" si="292"/>
        <v>2009</v>
      </c>
      <c r="AL9408">
        <f t="shared" si="293"/>
        <v>12</v>
      </c>
    </row>
    <row r="9409" spans="1:38" x14ac:dyDescent="0.25">
      <c r="A9409" t="s">
        <v>6187</v>
      </c>
      <c r="B9409" t="s">
        <v>6188</v>
      </c>
      <c r="C9409">
        <v>1374</v>
      </c>
      <c r="D9409">
        <v>40176</v>
      </c>
      <c r="F9409" t="s">
        <v>6200</v>
      </c>
      <c r="G9409" t="s">
        <v>6190</v>
      </c>
      <c r="H9409" t="s">
        <v>6200</v>
      </c>
      <c r="I9409" t="s">
        <v>267</v>
      </c>
      <c r="J9409" t="s">
        <v>37</v>
      </c>
      <c r="K9409" t="s">
        <v>38</v>
      </c>
      <c r="L9409" t="s">
        <v>123</v>
      </c>
      <c r="M9409" t="s">
        <v>124</v>
      </c>
      <c r="N9409" t="s">
        <v>41</v>
      </c>
      <c r="O9409" t="s">
        <v>42</v>
      </c>
      <c r="P9409" t="s">
        <v>43</v>
      </c>
      <c r="Q9409" t="s">
        <v>44</v>
      </c>
      <c r="R9409">
        <v>0</v>
      </c>
      <c r="S9409">
        <v>0</v>
      </c>
      <c r="W9409" t="s">
        <v>45</v>
      </c>
      <c r="X9409">
        <v>1374</v>
      </c>
      <c r="Y9409" t="s">
        <v>6191</v>
      </c>
      <c r="Z9409" t="s">
        <v>6192</v>
      </c>
      <c r="AA9409" t="s">
        <v>40768</v>
      </c>
      <c r="AB9409" t="s">
        <v>6196</v>
      </c>
      <c r="AC9409">
        <v>2124</v>
      </c>
      <c r="AD9409" t="s">
        <v>6199</v>
      </c>
      <c r="AE9409">
        <v>8.7848900000000008</v>
      </c>
      <c r="AF9409">
        <v>41643</v>
      </c>
      <c r="AG9409" s="1">
        <v>43059.636805555558</v>
      </c>
      <c r="AH9409" s="1">
        <v>43146.660416666666</v>
      </c>
      <c r="AI9409">
        <v>-170.58250000000001</v>
      </c>
      <c r="AJ9409">
        <v>-14.2781</v>
      </c>
      <c r="AK9409">
        <f t="shared" si="292"/>
        <v>2009</v>
      </c>
      <c r="AL9409">
        <f t="shared" si="293"/>
        <v>12</v>
      </c>
    </row>
    <row r="9410" spans="1:38" x14ac:dyDescent="0.25">
      <c r="A9410" t="s">
        <v>2473</v>
      </c>
      <c r="B9410" t="s">
        <v>17681</v>
      </c>
      <c r="C9410">
        <v>4669</v>
      </c>
      <c r="D9410">
        <v>41264</v>
      </c>
      <c r="F9410" t="s">
        <v>17682</v>
      </c>
      <c r="G9410" t="s">
        <v>17683</v>
      </c>
      <c r="H9410" t="s">
        <v>17682</v>
      </c>
      <c r="I9410" t="s">
        <v>36</v>
      </c>
      <c r="J9410" t="s">
        <v>37</v>
      </c>
      <c r="K9410" t="s">
        <v>38</v>
      </c>
      <c r="L9410" t="s">
        <v>39</v>
      </c>
      <c r="M9410" t="s">
        <v>40</v>
      </c>
      <c r="N9410" t="s">
        <v>41</v>
      </c>
      <c r="O9410" t="s">
        <v>42</v>
      </c>
      <c r="P9410" t="s">
        <v>43</v>
      </c>
      <c r="Q9410" t="s">
        <v>44</v>
      </c>
      <c r="R9410">
        <v>0</v>
      </c>
      <c r="S9410">
        <v>0</v>
      </c>
      <c r="W9410" t="s">
        <v>45</v>
      </c>
      <c r="X9410">
        <v>4669</v>
      </c>
      <c r="Y9410" t="s">
        <v>6191</v>
      </c>
      <c r="Z9410" t="s">
        <v>6192</v>
      </c>
      <c r="AA9410" t="s">
        <v>40768</v>
      </c>
      <c r="AB9410" t="s">
        <v>6196</v>
      </c>
      <c r="AC9410">
        <v>2124</v>
      </c>
      <c r="AD9410" t="s">
        <v>6199</v>
      </c>
      <c r="AE9410">
        <v>2.6712799999999999</v>
      </c>
      <c r="AF9410">
        <v>41643</v>
      </c>
      <c r="AG9410" s="1">
        <v>43059.636805555558</v>
      </c>
      <c r="AH9410" s="1">
        <v>43146.660416666666</v>
      </c>
      <c r="AI9410">
        <v>-170.66130000000001</v>
      </c>
      <c r="AJ9410">
        <v>-14.2521</v>
      </c>
      <c r="AK9410">
        <f t="shared" ref="AK9410:AK9473" si="294">YEAR(D9410)</f>
        <v>2012</v>
      </c>
      <c r="AL9410">
        <f t="shared" ref="AL9410:AL9473" si="295">MONTH(D9410)</f>
        <v>12</v>
      </c>
    </row>
    <row r="9411" spans="1:38" x14ac:dyDescent="0.25">
      <c r="A9411" t="s">
        <v>3938</v>
      </c>
      <c r="B9411" t="s">
        <v>4632</v>
      </c>
      <c r="C9411">
        <v>968</v>
      </c>
      <c r="D9411">
        <v>39826</v>
      </c>
      <c r="F9411" t="s">
        <v>4633</v>
      </c>
      <c r="G9411" t="s">
        <v>4634</v>
      </c>
      <c r="H9411" t="s">
        <v>4633</v>
      </c>
      <c r="I9411" t="s">
        <v>36</v>
      </c>
      <c r="J9411" t="s">
        <v>37</v>
      </c>
      <c r="K9411" t="s">
        <v>38</v>
      </c>
      <c r="L9411" t="s">
        <v>123</v>
      </c>
      <c r="M9411" t="s">
        <v>124</v>
      </c>
      <c r="N9411" t="s">
        <v>41</v>
      </c>
      <c r="O9411" t="s">
        <v>42</v>
      </c>
      <c r="P9411" t="s">
        <v>43</v>
      </c>
      <c r="Q9411" t="s">
        <v>44</v>
      </c>
      <c r="R9411">
        <v>6</v>
      </c>
      <c r="S9411">
        <v>0</v>
      </c>
      <c r="W9411" t="s">
        <v>45</v>
      </c>
      <c r="X9411">
        <v>968</v>
      </c>
      <c r="Y9411" t="s">
        <v>4635</v>
      </c>
      <c r="Z9411" t="s">
        <v>4636</v>
      </c>
      <c r="AA9411" t="s">
        <v>40767</v>
      </c>
      <c r="AB9411" t="s">
        <v>4637</v>
      </c>
      <c r="AC9411">
        <v>148000</v>
      </c>
      <c r="AD9411" t="s">
        <v>4637</v>
      </c>
      <c r="AE9411">
        <v>2.88422</v>
      </c>
      <c r="AF9411">
        <v>41643</v>
      </c>
      <c r="AG9411" s="1">
        <v>43059.636805555558</v>
      </c>
      <c r="AH9411" s="1">
        <v>43146.660416666666</v>
      </c>
      <c r="AI9411">
        <v>5.7649999999999997</v>
      </c>
      <c r="AJ9411">
        <v>36.794600000000003</v>
      </c>
      <c r="AK9411">
        <f t="shared" si="294"/>
        <v>2009</v>
      </c>
      <c r="AL9411">
        <f t="shared" si="295"/>
        <v>1</v>
      </c>
    </row>
    <row r="9412" spans="1:38" x14ac:dyDescent="0.25">
      <c r="A9412" t="s">
        <v>5090</v>
      </c>
      <c r="B9412" t="s">
        <v>11097</v>
      </c>
      <c r="C9412">
        <v>2780</v>
      </c>
      <c r="D9412">
        <v>40280</v>
      </c>
      <c r="F9412" t="s">
        <v>11098</v>
      </c>
      <c r="G9412" t="s">
        <v>11099</v>
      </c>
      <c r="H9412" t="s">
        <v>11098</v>
      </c>
      <c r="I9412" t="s">
        <v>43</v>
      </c>
      <c r="J9412" t="s">
        <v>37</v>
      </c>
      <c r="K9412" t="s">
        <v>38</v>
      </c>
      <c r="L9412" t="s">
        <v>123</v>
      </c>
      <c r="M9412" t="s">
        <v>124</v>
      </c>
      <c r="N9412" t="s">
        <v>41</v>
      </c>
      <c r="O9412" t="s">
        <v>42</v>
      </c>
      <c r="P9412" t="s">
        <v>43</v>
      </c>
      <c r="Q9412" t="s">
        <v>44</v>
      </c>
      <c r="R9412">
        <v>0</v>
      </c>
      <c r="S9412">
        <v>0</v>
      </c>
      <c r="W9412" t="s">
        <v>45</v>
      </c>
      <c r="X9412">
        <v>2780</v>
      </c>
      <c r="Y9412" t="s">
        <v>11100</v>
      </c>
      <c r="Z9412" t="s">
        <v>11101</v>
      </c>
      <c r="AA9412" t="s">
        <v>40766</v>
      </c>
      <c r="AB9412" t="s">
        <v>11102</v>
      </c>
      <c r="AC9412">
        <v>0</v>
      </c>
      <c r="AD9412" t="s">
        <v>11103</v>
      </c>
      <c r="AE9412">
        <v>11.98606</v>
      </c>
      <c r="AF9412">
        <v>41643</v>
      </c>
      <c r="AG9412" s="1">
        <v>43059.636805555558</v>
      </c>
      <c r="AH9412" s="1">
        <v>43146.660416666666</v>
      </c>
      <c r="AI9412">
        <v>19.694600000000001</v>
      </c>
      <c r="AJ9412">
        <v>42.147399999999998</v>
      </c>
      <c r="AK9412">
        <f t="shared" si="294"/>
        <v>2010</v>
      </c>
      <c r="AL9412">
        <f t="shared" si="295"/>
        <v>4</v>
      </c>
    </row>
    <row r="9413" spans="1:38" x14ac:dyDescent="0.25">
      <c r="A9413" t="s">
        <v>345</v>
      </c>
      <c r="B9413" t="s">
        <v>346</v>
      </c>
      <c r="C9413">
        <v>48</v>
      </c>
      <c r="D9413">
        <v>39169</v>
      </c>
      <c r="F9413" t="s">
        <v>347</v>
      </c>
      <c r="G9413" t="s">
        <v>348</v>
      </c>
      <c r="H9413" t="s">
        <v>347</v>
      </c>
      <c r="I9413" t="s">
        <v>76</v>
      </c>
      <c r="J9413" t="s">
        <v>37</v>
      </c>
      <c r="K9413" t="s">
        <v>38</v>
      </c>
      <c r="L9413" t="s">
        <v>349</v>
      </c>
      <c r="M9413" t="s">
        <v>350</v>
      </c>
      <c r="N9413" t="s">
        <v>65</v>
      </c>
      <c r="O9413" t="s">
        <v>66</v>
      </c>
      <c r="P9413" t="s">
        <v>43</v>
      </c>
      <c r="Q9413" t="s">
        <v>44</v>
      </c>
      <c r="R9413">
        <v>114</v>
      </c>
      <c r="S9413">
        <v>0</v>
      </c>
      <c r="W9413" t="s">
        <v>45</v>
      </c>
      <c r="X9413">
        <v>48</v>
      </c>
      <c r="Y9413" t="s">
        <v>351</v>
      </c>
      <c r="Z9413" t="s">
        <v>352</v>
      </c>
      <c r="AA9413" t="s">
        <v>40765</v>
      </c>
      <c r="AB9413" t="s">
        <v>353</v>
      </c>
      <c r="AC9413">
        <v>3043532</v>
      </c>
      <c r="AD9413" t="s">
        <v>353</v>
      </c>
      <c r="AE9413">
        <v>0.83418000000000003</v>
      </c>
      <c r="AF9413">
        <v>41643</v>
      </c>
      <c r="AG9413" s="1">
        <v>43059.636805555558</v>
      </c>
      <c r="AH9413" s="1">
        <v>43146.660416666666</v>
      </c>
      <c r="AI9413">
        <v>69.169600000000003</v>
      </c>
      <c r="AJ9413">
        <v>34.535299999999999</v>
      </c>
      <c r="AK9413">
        <f t="shared" si="294"/>
        <v>2007</v>
      </c>
      <c r="AL9413">
        <f t="shared" si="295"/>
        <v>3</v>
      </c>
    </row>
    <row r="9414" spans="1:38" x14ac:dyDescent="0.25">
      <c r="A9414" t="s">
        <v>471</v>
      </c>
      <c r="B9414" t="s">
        <v>472</v>
      </c>
      <c r="C9414">
        <v>69</v>
      </c>
      <c r="D9414">
        <v>39177</v>
      </c>
      <c r="F9414" t="s">
        <v>473</v>
      </c>
      <c r="G9414" t="s">
        <v>474</v>
      </c>
      <c r="H9414" t="s">
        <v>473</v>
      </c>
      <c r="I9414" t="s">
        <v>43</v>
      </c>
      <c r="J9414" t="s">
        <v>138</v>
      </c>
      <c r="K9414" t="s">
        <v>139</v>
      </c>
      <c r="L9414" t="s">
        <v>39</v>
      </c>
      <c r="M9414" t="s">
        <v>40</v>
      </c>
      <c r="N9414" t="s">
        <v>41</v>
      </c>
      <c r="O9414" t="s">
        <v>42</v>
      </c>
      <c r="P9414" t="s">
        <v>43</v>
      </c>
      <c r="Q9414" t="s">
        <v>44</v>
      </c>
      <c r="R9414">
        <v>1</v>
      </c>
      <c r="S9414">
        <v>0</v>
      </c>
      <c r="W9414" t="s">
        <v>45</v>
      </c>
      <c r="X9414">
        <v>69</v>
      </c>
      <c r="Y9414" t="s">
        <v>351</v>
      </c>
      <c r="Z9414" t="s">
        <v>352</v>
      </c>
      <c r="AA9414" t="s">
        <v>40765</v>
      </c>
      <c r="AB9414" t="s">
        <v>475</v>
      </c>
      <c r="AC9414">
        <v>0</v>
      </c>
      <c r="AD9414" t="s">
        <v>476</v>
      </c>
      <c r="AE9414">
        <v>15.846830000000001</v>
      </c>
      <c r="AF9414">
        <v>41643</v>
      </c>
      <c r="AG9414" s="1">
        <v>43059.636805555558</v>
      </c>
      <c r="AH9414" s="1">
        <v>43146.660416666666</v>
      </c>
      <c r="AI9414">
        <v>65.742400000000004</v>
      </c>
      <c r="AJ9414">
        <v>35.625</v>
      </c>
      <c r="AK9414">
        <f t="shared" si="294"/>
        <v>2007</v>
      </c>
      <c r="AL9414">
        <f t="shared" si="295"/>
        <v>4</v>
      </c>
    </row>
    <row r="9415" spans="1:38" x14ac:dyDescent="0.25">
      <c r="A9415" t="s">
        <v>2534</v>
      </c>
      <c r="B9415" t="s">
        <v>2535</v>
      </c>
      <c r="C9415">
        <v>508</v>
      </c>
      <c r="D9415">
        <v>39563</v>
      </c>
      <c r="F9415" t="s">
        <v>2536</v>
      </c>
      <c r="G9415" t="s">
        <v>2537</v>
      </c>
      <c r="H9415" t="s">
        <v>2536</v>
      </c>
      <c r="I9415" t="s">
        <v>72</v>
      </c>
      <c r="J9415" t="s">
        <v>37</v>
      </c>
      <c r="K9415" t="s">
        <v>38</v>
      </c>
      <c r="L9415" t="s">
        <v>39</v>
      </c>
      <c r="M9415" t="s">
        <v>40</v>
      </c>
      <c r="N9415" t="s">
        <v>41</v>
      </c>
      <c r="O9415" t="s">
        <v>42</v>
      </c>
      <c r="P9415" t="s">
        <v>43</v>
      </c>
      <c r="Q9415" t="s">
        <v>44</v>
      </c>
      <c r="R9415">
        <v>0</v>
      </c>
      <c r="S9415">
        <v>0</v>
      </c>
      <c r="W9415" t="s">
        <v>45</v>
      </c>
      <c r="X9415">
        <v>508</v>
      </c>
      <c r="Y9415" t="s">
        <v>351</v>
      </c>
      <c r="Z9415" t="s">
        <v>352</v>
      </c>
      <c r="AA9415" t="s">
        <v>40765</v>
      </c>
      <c r="AB9415" t="s">
        <v>2538</v>
      </c>
      <c r="AC9415">
        <v>0</v>
      </c>
      <c r="AD9415" t="s">
        <v>2539</v>
      </c>
      <c r="AE9415">
        <v>3.7897699999999999</v>
      </c>
      <c r="AF9415">
        <v>41643</v>
      </c>
      <c r="AG9415" s="1">
        <v>43059.636805555558</v>
      </c>
      <c r="AH9415" s="1">
        <v>43146.660416666666</v>
      </c>
      <c r="AI9415">
        <v>70.441699999999997</v>
      </c>
      <c r="AJ9415">
        <v>37.494700000000002</v>
      </c>
      <c r="AK9415">
        <f t="shared" si="294"/>
        <v>2008</v>
      </c>
      <c r="AL9415">
        <f t="shared" si="295"/>
        <v>4</v>
      </c>
    </row>
    <row r="9416" spans="1:38" x14ac:dyDescent="0.25">
      <c r="A9416" t="s">
        <v>2618</v>
      </c>
      <c r="C9416">
        <v>525</v>
      </c>
      <c r="D9416">
        <v>39604</v>
      </c>
      <c r="F9416" t="s">
        <v>2619</v>
      </c>
      <c r="G9416" t="s">
        <v>2620</v>
      </c>
      <c r="H9416" t="s">
        <v>2619</v>
      </c>
      <c r="I9416" t="s">
        <v>76</v>
      </c>
      <c r="J9416" t="s">
        <v>54</v>
      </c>
      <c r="K9416" t="s">
        <v>55</v>
      </c>
      <c r="L9416" t="s">
        <v>39</v>
      </c>
      <c r="M9416" t="s">
        <v>40</v>
      </c>
      <c r="N9416" t="s">
        <v>41</v>
      </c>
      <c r="O9416" t="s">
        <v>42</v>
      </c>
      <c r="P9416" t="s">
        <v>43</v>
      </c>
      <c r="Q9416" t="s">
        <v>44</v>
      </c>
      <c r="R9416">
        <v>6</v>
      </c>
      <c r="S9416">
        <v>0</v>
      </c>
      <c r="W9416" t="s">
        <v>45</v>
      </c>
      <c r="X9416">
        <v>525</v>
      </c>
      <c r="Y9416" t="s">
        <v>351</v>
      </c>
      <c r="Z9416" t="s">
        <v>352</v>
      </c>
      <c r="AA9416" t="s">
        <v>40765</v>
      </c>
      <c r="AB9416" t="s">
        <v>2621</v>
      </c>
      <c r="AC9416">
        <v>25636</v>
      </c>
      <c r="AD9416" t="s">
        <v>2622</v>
      </c>
      <c r="AE9416">
        <v>15.07199</v>
      </c>
      <c r="AF9416">
        <v>41643</v>
      </c>
      <c r="AG9416" s="1">
        <v>43059.636805555558</v>
      </c>
      <c r="AH9416" s="1">
        <v>43146.660416666666</v>
      </c>
      <c r="AI9416">
        <v>69.707800000000006</v>
      </c>
      <c r="AJ9416">
        <v>37.219900000000003</v>
      </c>
      <c r="AK9416">
        <f t="shared" si="294"/>
        <v>2008</v>
      </c>
      <c r="AL9416">
        <f t="shared" si="295"/>
        <v>6</v>
      </c>
    </row>
    <row r="9417" spans="1:38" x14ac:dyDescent="0.25">
      <c r="A9417" t="s">
        <v>2527</v>
      </c>
      <c r="B9417" t="s">
        <v>4904</v>
      </c>
      <c r="C9417">
        <v>1029</v>
      </c>
      <c r="D9417">
        <v>39955</v>
      </c>
      <c r="F9417" t="s">
        <v>4905</v>
      </c>
      <c r="G9417" t="s">
        <v>4906</v>
      </c>
      <c r="H9417" t="s">
        <v>4905</v>
      </c>
      <c r="I9417" t="s">
        <v>43</v>
      </c>
      <c r="J9417" t="s">
        <v>138</v>
      </c>
      <c r="K9417" t="s">
        <v>139</v>
      </c>
      <c r="L9417" t="s">
        <v>123</v>
      </c>
      <c r="M9417" t="s">
        <v>124</v>
      </c>
      <c r="N9417" t="s">
        <v>41</v>
      </c>
      <c r="O9417" t="s">
        <v>42</v>
      </c>
      <c r="P9417" t="s">
        <v>43</v>
      </c>
      <c r="Q9417" t="s">
        <v>44</v>
      </c>
      <c r="R9417">
        <v>5</v>
      </c>
      <c r="S9417">
        <v>0</v>
      </c>
      <c r="W9417" t="s">
        <v>45</v>
      </c>
      <c r="X9417">
        <v>1029</v>
      </c>
      <c r="Y9417" t="s">
        <v>351</v>
      </c>
      <c r="Z9417" t="s">
        <v>352</v>
      </c>
      <c r="AA9417" t="s">
        <v>40765</v>
      </c>
      <c r="AB9417" t="s">
        <v>2538</v>
      </c>
      <c r="AC9417">
        <v>0</v>
      </c>
      <c r="AD9417" t="s">
        <v>4907</v>
      </c>
      <c r="AE9417">
        <v>45.47475</v>
      </c>
      <c r="AF9417">
        <v>41897.754166666666</v>
      </c>
      <c r="AG9417" s="1">
        <v>43059.636805555558</v>
      </c>
      <c r="AH9417" s="1">
        <v>43146.660416666666</v>
      </c>
      <c r="AI9417">
        <v>71</v>
      </c>
      <c r="AJ9417">
        <v>38</v>
      </c>
      <c r="AK9417">
        <f t="shared" si="294"/>
        <v>2009</v>
      </c>
      <c r="AL9417">
        <f t="shared" si="295"/>
        <v>5</v>
      </c>
    </row>
    <row r="9418" spans="1:38" x14ac:dyDescent="0.25">
      <c r="A9418" t="s">
        <v>7956</v>
      </c>
      <c r="B9418" t="s">
        <v>7957</v>
      </c>
      <c r="C9418">
        <v>1870</v>
      </c>
      <c r="D9418">
        <v>40315</v>
      </c>
      <c r="F9418" t="s">
        <v>7958</v>
      </c>
      <c r="G9418" t="s">
        <v>7959</v>
      </c>
      <c r="H9418" t="s">
        <v>7958</v>
      </c>
      <c r="I9418" t="s">
        <v>76</v>
      </c>
      <c r="J9418" t="s">
        <v>37</v>
      </c>
      <c r="K9418" t="s">
        <v>38</v>
      </c>
      <c r="L9418" t="s">
        <v>123</v>
      </c>
      <c r="M9418" t="s">
        <v>124</v>
      </c>
      <c r="N9418" t="s">
        <v>41</v>
      </c>
      <c r="O9418" t="s">
        <v>42</v>
      </c>
      <c r="P9418" t="s">
        <v>43</v>
      </c>
      <c r="Q9418" t="s">
        <v>44</v>
      </c>
      <c r="R9418">
        <v>0</v>
      </c>
      <c r="S9418">
        <v>0</v>
      </c>
      <c r="W9418" t="s">
        <v>45</v>
      </c>
      <c r="X9418">
        <v>1870</v>
      </c>
      <c r="Y9418" t="s">
        <v>351</v>
      </c>
      <c r="Z9418" t="s">
        <v>352</v>
      </c>
      <c r="AA9418" t="s">
        <v>40765</v>
      </c>
      <c r="AB9418" t="s">
        <v>2538</v>
      </c>
      <c r="AC9418">
        <v>0</v>
      </c>
      <c r="AD9418" t="s">
        <v>7960</v>
      </c>
      <c r="AE9418">
        <v>2.7312500000000002</v>
      </c>
      <c r="AF9418">
        <v>41643</v>
      </c>
      <c r="AG9418" s="1">
        <v>43059.636805555558</v>
      </c>
      <c r="AH9418" s="1">
        <v>43146.660416666666</v>
      </c>
      <c r="AI9418">
        <v>70.426334550000007</v>
      </c>
      <c r="AJ9418">
        <v>37.561062669999998</v>
      </c>
      <c r="AK9418">
        <f t="shared" si="294"/>
        <v>2010</v>
      </c>
      <c r="AL9418">
        <f t="shared" si="295"/>
        <v>5</v>
      </c>
    </row>
    <row r="9419" spans="1:38" x14ac:dyDescent="0.25">
      <c r="A9419" t="s">
        <v>7956</v>
      </c>
      <c r="B9419" t="s">
        <v>7957</v>
      </c>
      <c r="C9419">
        <v>1885</v>
      </c>
      <c r="D9419">
        <v>40319</v>
      </c>
      <c r="F9419" t="s">
        <v>7958</v>
      </c>
      <c r="G9419" t="s">
        <v>8022</v>
      </c>
      <c r="H9419" t="s">
        <v>7958</v>
      </c>
      <c r="I9419" t="s">
        <v>76</v>
      </c>
      <c r="J9419" t="s">
        <v>37</v>
      </c>
      <c r="K9419" t="s">
        <v>38</v>
      </c>
      <c r="L9419" t="s">
        <v>123</v>
      </c>
      <c r="M9419" t="s">
        <v>124</v>
      </c>
      <c r="N9419" t="s">
        <v>65</v>
      </c>
      <c r="O9419" t="s">
        <v>66</v>
      </c>
      <c r="P9419" t="s">
        <v>43</v>
      </c>
      <c r="Q9419" t="s">
        <v>44</v>
      </c>
      <c r="R9419">
        <v>0</v>
      </c>
      <c r="S9419">
        <v>0</v>
      </c>
      <c r="W9419" t="s">
        <v>45</v>
      </c>
      <c r="X9419">
        <v>1885</v>
      </c>
      <c r="Y9419" t="s">
        <v>351</v>
      </c>
      <c r="Z9419" t="s">
        <v>352</v>
      </c>
      <c r="AA9419" t="s">
        <v>40765</v>
      </c>
      <c r="AB9419" t="s">
        <v>2538</v>
      </c>
      <c r="AC9419">
        <v>0</v>
      </c>
      <c r="AD9419" t="s">
        <v>7960</v>
      </c>
      <c r="AE9419">
        <v>2.7312500000000002</v>
      </c>
      <c r="AF9419">
        <v>41643</v>
      </c>
      <c r="AG9419" s="1">
        <v>43059.636805555558</v>
      </c>
      <c r="AH9419" s="1">
        <v>43146.660416666666</v>
      </c>
      <c r="AI9419">
        <v>70.427778020000005</v>
      </c>
      <c r="AJ9419">
        <v>37.559146050000003</v>
      </c>
      <c r="AK9419">
        <f t="shared" si="294"/>
        <v>2010</v>
      </c>
      <c r="AL9419">
        <f t="shared" si="295"/>
        <v>5</v>
      </c>
    </row>
    <row r="9420" spans="1:38" x14ac:dyDescent="0.25">
      <c r="A9420" t="s">
        <v>22354</v>
      </c>
      <c r="B9420" t="s">
        <v>22355</v>
      </c>
      <c r="C9420">
        <v>6009</v>
      </c>
      <c r="D9420">
        <v>41675</v>
      </c>
      <c r="F9420" t="s">
        <v>22356</v>
      </c>
      <c r="G9420" t="s">
        <v>22357</v>
      </c>
      <c r="H9420" t="s">
        <v>22356</v>
      </c>
      <c r="I9420" t="s">
        <v>267</v>
      </c>
      <c r="J9420" t="s">
        <v>37</v>
      </c>
      <c r="K9420" t="s">
        <v>38</v>
      </c>
      <c r="L9420" t="s">
        <v>1124</v>
      </c>
      <c r="M9420" t="s">
        <v>1125</v>
      </c>
      <c r="N9420" t="s">
        <v>557</v>
      </c>
      <c r="O9420" t="s">
        <v>558</v>
      </c>
      <c r="P9420" t="s">
        <v>5432</v>
      </c>
      <c r="Q9420" t="s">
        <v>5433</v>
      </c>
      <c r="R9420">
        <v>2100</v>
      </c>
      <c r="S9420">
        <v>0</v>
      </c>
      <c r="U9420" t="s">
        <v>22358</v>
      </c>
      <c r="W9420" t="s">
        <v>45</v>
      </c>
      <c r="X9420">
        <v>6009</v>
      </c>
      <c r="Y9420" t="s">
        <v>351</v>
      </c>
      <c r="Z9420" t="s">
        <v>352</v>
      </c>
      <c r="AA9420" t="s">
        <v>40765</v>
      </c>
      <c r="AB9420" t="s">
        <v>2538</v>
      </c>
      <c r="AC9420">
        <v>0</v>
      </c>
      <c r="AD9420" t="s">
        <v>22359</v>
      </c>
      <c r="AE9420">
        <v>14.473000000000001</v>
      </c>
      <c r="AF9420">
        <v>42247.613888888889</v>
      </c>
      <c r="AG9420" s="1">
        <v>43059.636805555558</v>
      </c>
      <c r="AH9420" s="1">
        <v>43146.660416666666</v>
      </c>
      <c r="AI9420">
        <v>70.358900000000006</v>
      </c>
      <c r="AJ9420">
        <v>37.013300000000001</v>
      </c>
      <c r="AK9420">
        <f t="shared" si="294"/>
        <v>2014</v>
      </c>
      <c r="AL9420">
        <f t="shared" si="295"/>
        <v>2</v>
      </c>
    </row>
    <row r="9421" spans="1:38" x14ac:dyDescent="0.25">
      <c r="A9421" t="s">
        <v>21370</v>
      </c>
      <c r="B9421" t="s">
        <v>22224</v>
      </c>
      <c r="C9421">
        <v>5978</v>
      </c>
      <c r="D9421">
        <v>41729</v>
      </c>
      <c r="F9421" t="s">
        <v>22225</v>
      </c>
      <c r="G9421" t="s">
        <v>22226</v>
      </c>
      <c r="H9421" t="s">
        <v>22225</v>
      </c>
      <c r="I9421" t="s">
        <v>76</v>
      </c>
      <c r="J9421" t="s">
        <v>37</v>
      </c>
      <c r="K9421" t="s">
        <v>38</v>
      </c>
      <c r="L9421" t="s">
        <v>39</v>
      </c>
      <c r="M9421" t="s">
        <v>40</v>
      </c>
      <c r="N9421" t="s">
        <v>190</v>
      </c>
      <c r="O9421" t="s">
        <v>191</v>
      </c>
      <c r="P9421" t="s">
        <v>363</v>
      </c>
      <c r="Q9421" t="s">
        <v>364</v>
      </c>
      <c r="R9421">
        <v>0</v>
      </c>
      <c r="S9421">
        <v>0</v>
      </c>
      <c r="W9421" t="s">
        <v>45</v>
      </c>
      <c r="X9421">
        <v>5978</v>
      </c>
      <c r="Y9421" t="s">
        <v>351</v>
      </c>
      <c r="Z9421" t="s">
        <v>352</v>
      </c>
      <c r="AA9421" t="s">
        <v>40765</v>
      </c>
      <c r="AB9421" t="s">
        <v>22227</v>
      </c>
      <c r="AC9421">
        <v>65000</v>
      </c>
      <c r="AD9421" t="s">
        <v>22228</v>
      </c>
      <c r="AE9421">
        <v>3.7006100000000002</v>
      </c>
      <c r="AF9421">
        <v>41875</v>
      </c>
      <c r="AG9421" s="1">
        <v>43059.636805555558</v>
      </c>
      <c r="AH9421" s="1">
        <v>43146.660416666666</v>
      </c>
      <c r="AI9421">
        <v>69.554599999999994</v>
      </c>
      <c r="AJ9421">
        <v>35.304699999999997</v>
      </c>
      <c r="AK9421">
        <f t="shared" si="294"/>
        <v>2014</v>
      </c>
      <c r="AL9421">
        <f t="shared" si="295"/>
        <v>3</v>
      </c>
    </row>
    <row r="9422" spans="1:38" x14ac:dyDescent="0.25">
      <c r="A9422" t="s">
        <v>23908</v>
      </c>
      <c r="B9422" t="s">
        <v>23909</v>
      </c>
      <c r="C9422">
        <v>6431</v>
      </c>
      <c r="D9422">
        <v>41767</v>
      </c>
      <c r="F9422" t="s">
        <v>23910</v>
      </c>
      <c r="G9422" t="s">
        <v>23911</v>
      </c>
      <c r="H9422" t="s">
        <v>23910</v>
      </c>
      <c r="I9422" t="s">
        <v>76</v>
      </c>
      <c r="J9422" t="s">
        <v>37</v>
      </c>
      <c r="K9422" t="s">
        <v>38</v>
      </c>
      <c r="L9422" t="s">
        <v>43</v>
      </c>
      <c r="M9422" t="s">
        <v>44</v>
      </c>
      <c r="N9422" t="s">
        <v>41</v>
      </c>
      <c r="O9422" t="s">
        <v>42</v>
      </c>
      <c r="P9422" t="s">
        <v>43</v>
      </c>
      <c r="Q9422" t="s">
        <v>44</v>
      </c>
      <c r="R9422">
        <v>0</v>
      </c>
      <c r="S9422">
        <v>0</v>
      </c>
      <c r="U9422" t="s">
        <v>23912</v>
      </c>
      <c r="W9422" t="s">
        <v>45</v>
      </c>
      <c r="X9422">
        <v>6431</v>
      </c>
      <c r="Y9422" t="s">
        <v>351</v>
      </c>
      <c r="Z9422" t="s">
        <v>352</v>
      </c>
      <c r="AA9422" t="s">
        <v>40765</v>
      </c>
      <c r="AB9422" t="s">
        <v>2621</v>
      </c>
      <c r="AC9422">
        <v>0</v>
      </c>
      <c r="AD9422" t="s">
        <v>23913</v>
      </c>
      <c r="AE9422">
        <v>1.3784099999999999</v>
      </c>
      <c r="AF9422">
        <v>41863.934027777781</v>
      </c>
      <c r="AG9422" s="1">
        <v>43059.636805555558</v>
      </c>
      <c r="AH9422" s="1">
        <v>43146.660416666666</v>
      </c>
      <c r="AI9422">
        <v>69.825500000000005</v>
      </c>
      <c r="AJ9422">
        <v>37.388800000000003</v>
      </c>
      <c r="AK9422">
        <f t="shared" si="294"/>
        <v>2014</v>
      </c>
      <c r="AL9422">
        <f t="shared" si="295"/>
        <v>5</v>
      </c>
    </row>
    <row r="9423" spans="1:38" x14ac:dyDescent="0.25">
      <c r="A9423" t="s">
        <v>7860</v>
      </c>
      <c r="B9423" t="s">
        <v>23572</v>
      </c>
      <c r="C9423">
        <v>6349</v>
      </c>
      <c r="D9423">
        <v>41893</v>
      </c>
      <c r="F9423" t="s">
        <v>23573</v>
      </c>
      <c r="G9423" t="s">
        <v>23574</v>
      </c>
      <c r="H9423" t="s">
        <v>23573</v>
      </c>
      <c r="I9423" t="s">
        <v>43</v>
      </c>
      <c r="J9423" t="s">
        <v>138</v>
      </c>
      <c r="K9423" t="s">
        <v>139</v>
      </c>
      <c r="L9423" t="s">
        <v>39</v>
      </c>
      <c r="M9423" t="s">
        <v>40</v>
      </c>
      <c r="N9423" t="s">
        <v>41</v>
      </c>
      <c r="O9423" t="s">
        <v>42</v>
      </c>
      <c r="P9423" t="s">
        <v>43</v>
      </c>
      <c r="Q9423" t="s">
        <v>44</v>
      </c>
      <c r="R9423">
        <v>0</v>
      </c>
      <c r="S9423">
        <v>0</v>
      </c>
      <c r="U9423" t="s">
        <v>23575</v>
      </c>
      <c r="W9423" t="s">
        <v>45</v>
      </c>
      <c r="X9423">
        <v>6349</v>
      </c>
      <c r="Y9423" t="s">
        <v>351</v>
      </c>
      <c r="Z9423" t="s">
        <v>352</v>
      </c>
      <c r="AA9423" t="s">
        <v>40765</v>
      </c>
      <c r="AB9423" t="s">
        <v>23576</v>
      </c>
      <c r="AC9423">
        <v>0</v>
      </c>
      <c r="AD9423" t="s">
        <v>23577</v>
      </c>
      <c r="AE9423">
        <v>18.572649999999999</v>
      </c>
      <c r="AF9423">
        <v>41770.923611111109</v>
      </c>
      <c r="AG9423" s="1">
        <v>43059.636805555558</v>
      </c>
      <c r="AH9423" s="1">
        <v>43146.660416666666</v>
      </c>
      <c r="AI9423">
        <v>68.847899999999996</v>
      </c>
      <c r="AJ9423">
        <v>35.750799999999998</v>
      </c>
      <c r="AK9423">
        <f t="shared" si="294"/>
        <v>2014</v>
      </c>
      <c r="AL9423">
        <f t="shared" si="295"/>
        <v>9</v>
      </c>
    </row>
    <row r="9424" spans="1:38" x14ac:dyDescent="0.25">
      <c r="A9424" t="s">
        <v>22274</v>
      </c>
      <c r="B9424" t="s">
        <v>22275</v>
      </c>
      <c r="C9424">
        <v>5991</v>
      </c>
      <c r="D9424">
        <v>41977</v>
      </c>
      <c r="F9424" t="s">
        <v>22276</v>
      </c>
      <c r="G9424" t="s">
        <v>22277</v>
      </c>
      <c r="H9424" t="s">
        <v>22276</v>
      </c>
      <c r="I9424" t="s">
        <v>72</v>
      </c>
      <c r="J9424" t="s">
        <v>37</v>
      </c>
      <c r="K9424" t="s">
        <v>38</v>
      </c>
      <c r="L9424" t="s">
        <v>123</v>
      </c>
      <c r="M9424" t="s">
        <v>124</v>
      </c>
      <c r="N9424" t="s">
        <v>65</v>
      </c>
      <c r="O9424" t="s">
        <v>66</v>
      </c>
      <c r="P9424" t="s">
        <v>43</v>
      </c>
      <c r="Q9424" t="s">
        <v>44</v>
      </c>
      <c r="R9424">
        <v>5</v>
      </c>
      <c r="S9424">
        <v>0</v>
      </c>
      <c r="W9424" t="s">
        <v>45</v>
      </c>
      <c r="X9424">
        <v>5991</v>
      </c>
      <c r="Y9424" t="s">
        <v>351</v>
      </c>
      <c r="Z9424" t="s">
        <v>352</v>
      </c>
      <c r="AA9424" t="s">
        <v>40765</v>
      </c>
      <c r="AB9424" t="s">
        <v>2621</v>
      </c>
      <c r="AC9424">
        <v>25636</v>
      </c>
      <c r="AD9424" t="s">
        <v>2622</v>
      </c>
      <c r="AE9424">
        <v>11.89775</v>
      </c>
      <c r="AF9424">
        <v>41952.618750000001</v>
      </c>
      <c r="AG9424" s="1">
        <v>43059.636805555558</v>
      </c>
      <c r="AH9424" s="1">
        <v>43146.660416666666</v>
      </c>
      <c r="AI9424">
        <v>69.954800000000006</v>
      </c>
      <c r="AJ9424">
        <v>37.165799999999997</v>
      </c>
      <c r="AK9424">
        <f t="shared" si="294"/>
        <v>2014</v>
      </c>
      <c r="AL9424">
        <f t="shared" si="295"/>
        <v>12</v>
      </c>
    </row>
    <row r="9425" spans="1:38" x14ac:dyDescent="0.25">
      <c r="A9425" t="s">
        <v>6105</v>
      </c>
      <c r="B9425" t="s">
        <v>26518</v>
      </c>
      <c r="C9425">
        <v>7109</v>
      </c>
      <c r="D9425">
        <v>42122</v>
      </c>
      <c r="F9425" t="s">
        <v>26519</v>
      </c>
      <c r="G9425" t="s">
        <v>26520</v>
      </c>
      <c r="H9425" t="s">
        <v>26519</v>
      </c>
      <c r="I9425" t="s">
        <v>36</v>
      </c>
      <c r="J9425" t="s">
        <v>37</v>
      </c>
      <c r="K9425" t="s">
        <v>38</v>
      </c>
      <c r="L9425" t="s">
        <v>2166</v>
      </c>
      <c r="M9425" t="s">
        <v>2167</v>
      </c>
      <c r="N9425" t="s">
        <v>65</v>
      </c>
      <c r="O9425" t="s">
        <v>66</v>
      </c>
      <c r="P9425" t="s">
        <v>43</v>
      </c>
      <c r="Q9425" t="s">
        <v>44</v>
      </c>
      <c r="R9425">
        <v>52</v>
      </c>
      <c r="S9425">
        <v>0</v>
      </c>
      <c r="W9425" t="s">
        <v>45</v>
      </c>
      <c r="X9425">
        <v>7109</v>
      </c>
      <c r="Y9425" t="s">
        <v>351</v>
      </c>
      <c r="Z9425" t="s">
        <v>352</v>
      </c>
      <c r="AA9425" t="s">
        <v>40765</v>
      </c>
      <c r="AB9425" t="s">
        <v>2538</v>
      </c>
      <c r="AC9425">
        <v>0</v>
      </c>
      <c r="AD9425" t="s">
        <v>26521</v>
      </c>
      <c r="AE9425">
        <v>0.42544999999999999</v>
      </c>
      <c r="AF9425">
        <v>42223.813194444447</v>
      </c>
      <c r="AG9425" s="1">
        <v>43059.636805555558</v>
      </c>
      <c r="AH9425" s="1">
        <v>43146.660416666666</v>
      </c>
      <c r="AI9425">
        <v>70.220200000000006</v>
      </c>
      <c r="AJ9425">
        <v>37.886000000000003</v>
      </c>
      <c r="AK9425">
        <f t="shared" si="294"/>
        <v>2015</v>
      </c>
      <c r="AL9425">
        <f t="shared" si="295"/>
        <v>4</v>
      </c>
    </row>
    <row r="9426" spans="1:38" x14ac:dyDescent="0.25">
      <c r="A9426" t="s">
        <v>28316</v>
      </c>
      <c r="B9426" t="s">
        <v>28317</v>
      </c>
      <c r="C9426">
        <v>7601</v>
      </c>
      <c r="D9426">
        <v>42455</v>
      </c>
      <c r="F9426" t="s">
        <v>28318</v>
      </c>
      <c r="G9426" t="s">
        <v>28319</v>
      </c>
      <c r="H9426" t="s">
        <v>28318</v>
      </c>
      <c r="I9426" t="s">
        <v>64</v>
      </c>
      <c r="J9426" t="s">
        <v>37</v>
      </c>
      <c r="K9426" t="s">
        <v>38</v>
      </c>
      <c r="L9426" t="s">
        <v>39</v>
      </c>
      <c r="M9426" t="s">
        <v>40</v>
      </c>
      <c r="N9426" t="s">
        <v>41</v>
      </c>
      <c r="O9426" t="s">
        <v>42</v>
      </c>
      <c r="P9426" t="s">
        <v>43</v>
      </c>
      <c r="Q9426" t="s">
        <v>44</v>
      </c>
      <c r="R9426">
        <v>4</v>
      </c>
      <c r="S9426">
        <v>0</v>
      </c>
      <c r="W9426" t="s">
        <v>45</v>
      </c>
      <c r="X9426">
        <v>7601</v>
      </c>
      <c r="Y9426" t="s">
        <v>351</v>
      </c>
      <c r="Z9426" t="s">
        <v>352</v>
      </c>
      <c r="AA9426" t="s">
        <v>40765</v>
      </c>
      <c r="AB9426" t="s">
        <v>28320</v>
      </c>
      <c r="AC9426">
        <v>0</v>
      </c>
      <c r="AD9426" t="s">
        <v>28321</v>
      </c>
      <c r="AE9426">
        <v>2.8894500000000001</v>
      </c>
      <c r="AF9426">
        <v>42464.49722222222</v>
      </c>
      <c r="AG9426" s="1">
        <v>43059.636805555558</v>
      </c>
      <c r="AH9426" s="1">
        <v>43146.660416666666</v>
      </c>
      <c r="AI9426">
        <v>70.754000000000005</v>
      </c>
      <c r="AJ9426">
        <v>34.937600000000003</v>
      </c>
      <c r="AK9426">
        <f t="shared" si="294"/>
        <v>2016</v>
      </c>
      <c r="AL9426">
        <f t="shared" si="295"/>
        <v>3</v>
      </c>
    </row>
    <row r="9427" spans="1:38" x14ac:dyDescent="0.25">
      <c r="A9427" t="s">
        <v>28424</v>
      </c>
      <c r="B9427" t="s">
        <v>28425</v>
      </c>
      <c r="C9427">
        <v>7626</v>
      </c>
      <c r="D9427">
        <v>42678</v>
      </c>
      <c r="F9427" t="s">
        <v>28426</v>
      </c>
      <c r="G9427" t="s">
        <v>28427</v>
      </c>
      <c r="H9427" t="s">
        <v>28426</v>
      </c>
      <c r="I9427" t="s">
        <v>64</v>
      </c>
      <c r="J9427" t="s">
        <v>7893</v>
      </c>
      <c r="K9427" t="s">
        <v>7894</v>
      </c>
      <c r="L9427" t="s">
        <v>39</v>
      </c>
      <c r="N9427" t="s">
        <v>41</v>
      </c>
      <c r="O9427" t="s">
        <v>42</v>
      </c>
      <c r="P9427" t="s">
        <v>43</v>
      </c>
      <c r="Q9427" t="s">
        <v>44</v>
      </c>
      <c r="R9427">
        <v>7</v>
      </c>
      <c r="S9427">
        <v>1</v>
      </c>
      <c r="W9427" t="s">
        <v>45</v>
      </c>
      <c r="X9427">
        <v>7626</v>
      </c>
      <c r="Y9427" t="s">
        <v>351</v>
      </c>
      <c r="Z9427" t="s">
        <v>352</v>
      </c>
      <c r="AA9427" t="s">
        <v>40765</v>
      </c>
      <c r="AB9427" t="s">
        <v>28320</v>
      </c>
      <c r="AC9427">
        <v>0</v>
      </c>
      <c r="AD9427" t="s">
        <v>28428</v>
      </c>
      <c r="AE9427">
        <v>7.66981</v>
      </c>
      <c r="AF9427">
        <v>42474.984027777777</v>
      </c>
      <c r="AG9427" s="1">
        <v>43059.636805555558</v>
      </c>
      <c r="AH9427" s="1">
        <v>43146.660416666666</v>
      </c>
      <c r="AI9427">
        <v>70.977000000000004</v>
      </c>
      <c r="AJ9427">
        <v>34.797600000000003</v>
      </c>
      <c r="AK9427">
        <f t="shared" si="294"/>
        <v>2016</v>
      </c>
      <c r="AL9427">
        <f t="shared" si="295"/>
        <v>11</v>
      </c>
    </row>
    <row r="9428" spans="1:38" x14ac:dyDescent="0.25">
      <c r="A9428" t="s">
        <v>874</v>
      </c>
      <c r="B9428" t="s">
        <v>33601</v>
      </c>
      <c r="C9428">
        <v>9670</v>
      </c>
      <c r="D9428">
        <v>39406</v>
      </c>
      <c r="F9428" t="s">
        <v>33602</v>
      </c>
      <c r="G9428" t="s">
        <v>33603</v>
      </c>
      <c r="H9428" t="s">
        <v>33602</v>
      </c>
      <c r="I9428" t="s">
        <v>64</v>
      </c>
      <c r="J9428" t="s">
        <v>37</v>
      </c>
      <c r="K9428" t="s">
        <v>38</v>
      </c>
      <c r="L9428" t="s">
        <v>123</v>
      </c>
      <c r="M9428" t="s">
        <v>124</v>
      </c>
      <c r="N9428" t="s">
        <v>41</v>
      </c>
      <c r="O9428" t="s">
        <v>42</v>
      </c>
      <c r="P9428" t="s">
        <v>43</v>
      </c>
      <c r="Q9428" t="s">
        <v>44</v>
      </c>
      <c r="R9428">
        <v>0</v>
      </c>
      <c r="S9428">
        <v>0</v>
      </c>
      <c r="AG9428" s="1">
        <v>43059.636805555558</v>
      </c>
      <c r="AH9428" s="1">
        <v>43146.660416666666</v>
      </c>
      <c r="AI9428">
        <v>124.3458148</v>
      </c>
      <c r="AJ9428">
        <v>8.3852437989999995</v>
      </c>
      <c r="AK9428">
        <f t="shared" si="294"/>
        <v>2007</v>
      </c>
      <c r="AL9428">
        <f t="shared" si="295"/>
        <v>11</v>
      </c>
    </row>
    <row r="9429" spans="1:38" x14ac:dyDescent="0.25">
      <c r="A9429" t="s">
        <v>874</v>
      </c>
      <c r="B9429" t="s">
        <v>33601</v>
      </c>
      <c r="C9429">
        <v>9671</v>
      </c>
      <c r="D9429">
        <v>39406</v>
      </c>
      <c r="F9429" t="s">
        <v>33604</v>
      </c>
      <c r="G9429" t="s">
        <v>33605</v>
      </c>
      <c r="H9429" t="s">
        <v>33604</v>
      </c>
      <c r="I9429" t="s">
        <v>76</v>
      </c>
      <c r="J9429" t="s">
        <v>37</v>
      </c>
      <c r="K9429" t="s">
        <v>38</v>
      </c>
      <c r="L9429" t="s">
        <v>123</v>
      </c>
      <c r="M9429" t="s">
        <v>124</v>
      </c>
      <c r="N9429" t="s">
        <v>41</v>
      </c>
      <c r="O9429" t="s">
        <v>42</v>
      </c>
      <c r="P9429" t="s">
        <v>363</v>
      </c>
      <c r="Q9429" t="s">
        <v>364</v>
      </c>
      <c r="R9429">
        <v>0</v>
      </c>
      <c r="S9429">
        <v>0</v>
      </c>
      <c r="AG9429" s="1">
        <v>43059.636805555558</v>
      </c>
      <c r="AH9429" s="1">
        <v>43146.660416666666</v>
      </c>
      <c r="AI9429">
        <v>125.277963</v>
      </c>
      <c r="AJ9429">
        <v>7.3760798149999998</v>
      </c>
      <c r="AK9429">
        <f t="shared" si="294"/>
        <v>2007</v>
      </c>
      <c r="AL9429">
        <f t="shared" si="295"/>
        <v>11</v>
      </c>
    </row>
    <row r="9430" spans="1:38" x14ac:dyDescent="0.25">
      <c r="A9430" t="s">
        <v>874</v>
      </c>
      <c r="B9430" t="s">
        <v>33601</v>
      </c>
      <c r="C9430">
        <v>9672</v>
      </c>
      <c r="D9430">
        <v>39406</v>
      </c>
      <c r="F9430" t="s">
        <v>33606</v>
      </c>
      <c r="G9430" t="s">
        <v>33605</v>
      </c>
      <c r="H9430" t="s">
        <v>33606</v>
      </c>
      <c r="I9430" t="s">
        <v>72</v>
      </c>
      <c r="J9430" t="s">
        <v>37</v>
      </c>
      <c r="K9430" t="s">
        <v>38</v>
      </c>
      <c r="L9430" t="s">
        <v>123</v>
      </c>
      <c r="M9430" t="s">
        <v>124</v>
      </c>
      <c r="N9430" t="s">
        <v>41</v>
      </c>
      <c r="O9430" t="s">
        <v>42</v>
      </c>
      <c r="P9430" t="s">
        <v>363</v>
      </c>
      <c r="Q9430" t="s">
        <v>364</v>
      </c>
      <c r="R9430">
        <v>0</v>
      </c>
      <c r="S9430">
        <v>0</v>
      </c>
      <c r="AG9430" s="1">
        <v>43059.636805555558</v>
      </c>
      <c r="AH9430" s="1">
        <v>43146.660416666666</v>
      </c>
      <c r="AI9430">
        <v>125.302781</v>
      </c>
      <c r="AJ9430">
        <v>8.2048119009999994</v>
      </c>
      <c r="AK9430">
        <f t="shared" si="294"/>
        <v>2007</v>
      </c>
      <c r="AL9430">
        <f t="shared" si="295"/>
        <v>11</v>
      </c>
    </row>
    <row r="9431" spans="1:38" x14ac:dyDescent="0.25">
      <c r="A9431" t="s">
        <v>874</v>
      </c>
      <c r="B9431" t="s">
        <v>33601</v>
      </c>
      <c r="C9431">
        <v>9673</v>
      </c>
      <c r="D9431">
        <v>39406</v>
      </c>
      <c r="F9431" t="s">
        <v>33607</v>
      </c>
      <c r="G9431" t="s">
        <v>33605</v>
      </c>
      <c r="H9431" t="s">
        <v>33607</v>
      </c>
      <c r="I9431" t="s">
        <v>43</v>
      </c>
      <c r="J9431" t="s">
        <v>37</v>
      </c>
      <c r="K9431" t="s">
        <v>38</v>
      </c>
      <c r="L9431" t="s">
        <v>123</v>
      </c>
      <c r="M9431" t="s">
        <v>124</v>
      </c>
      <c r="N9431" t="s">
        <v>41</v>
      </c>
      <c r="O9431" t="s">
        <v>42</v>
      </c>
      <c r="P9431" t="s">
        <v>363</v>
      </c>
      <c r="Q9431" t="s">
        <v>364</v>
      </c>
      <c r="R9431">
        <v>0</v>
      </c>
      <c r="S9431">
        <v>0</v>
      </c>
      <c r="AG9431" s="1">
        <v>43059.636805555558</v>
      </c>
      <c r="AH9431" s="1">
        <v>43146.660416666666</v>
      </c>
      <c r="AI9431">
        <v>124.53458670000001</v>
      </c>
      <c r="AJ9431">
        <v>8.0877539059999997</v>
      </c>
      <c r="AK9431">
        <f t="shared" si="294"/>
        <v>2007</v>
      </c>
      <c r="AL9431">
        <f t="shared" si="295"/>
        <v>11</v>
      </c>
    </row>
    <row r="9432" spans="1:38" x14ac:dyDescent="0.25">
      <c r="A9432" t="s">
        <v>874</v>
      </c>
      <c r="B9432" t="s">
        <v>33601</v>
      </c>
      <c r="C9432">
        <v>9674</v>
      </c>
      <c r="D9432">
        <v>39406</v>
      </c>
      <c r="F9432" t="s">
        <v>14782</v>
      </c>
      <c r="G9432" t="s">
        <v>33605</v>
      </c>
      <c r="H9432" t="s">
        <v>14782</v>
      </c>
      <c r="I9432" t="s">
        <v>72</v>
      </c>
      <c r="J9432" t="s">
        <v>37</v>
      </c>
      <c r="K9432" t="s">
        <v>38</v>
      </c>
      <c r="L9432" t="s">
        <v>123</v>
      </c>
      <c r="M9432" t="s">
        <v>124</v>
      </c>
      <c r="N9432" t="s">
        <v>41</v>
      </c>
      <c r="O9432" t="s">
        <v>42</v>
      </c>
      <c r="P9432" t="s">
        <v>363</v>
      </c>
      <c r="Q9432" t="s">
        <v>364</v>
      </c>
      <c r="R9432">
        <v>0</v>
      </c>
      <c r="S9432">
        <v>0</v>
      </c>
      <c r="AG9432" s="1">
        <v>43059.636805555558</v>
      </c>
      <c r="AH9432" s="1">
        <v>43146.660416666666</v>
      </c>
      <c r="AI9432">
        <v>123.68629919999999</v>
      </c>
      <c r="AJ9432">
        <v>7.9224097130000004</v>
      </c>
      <c r="AK9432">
        <f t="shared" si="294"/>
        <v>2007</v>
      </c>
      <c r="AL9432">
        <f t="shared" si="295"/>
        <v>11</v>
      </c>
    </row>
    <row r="9433" spans="1:38" x14ac:dyDescent="0.25">
      <c r="A9433" t="s">
        <v>12102</v>
      </c>
      <c r="B9433" t="s">
        <v>29136</v>
      </c>
      <c r="C9433">
        <v>7870</v>
      </c>
      <c r="D9433">
        <v>40540</v>
      </c>
      <c r="F9433" t="s">
        <v>29137</v>
      </c>
      <c r="G9433" t="s">
        <v>29138</v>
      </c>
      <c r="H9433" t="s">
        <v>29137</v>
      </c>
      <c r="I9433" t="s">
        <v>267</v>
      </c>
      <c r="J9433" t="s">
        <v>138</v>
      </c>
      <c r="K9433" t="s">
        <v>139</v>
      </c>
      <c r="L9433" t="s">
        <v>43</v>
      </c>
      <c r="M9433" t="s">
        <v>44</v>
      </c>
      <c r="N9433" t="s">
        <v>190</v>
      </c>
      <c r="O9433" t="s">
        <v>191</v>
      </c>
      <c r="P9433" t="s">
        <v>363</v>
      </c>
      <c r="Q9433" t="s">
        <v>364</v>
      </c>
      <c r="R9433">
        <v>0</v>
      </c>
      <c r="S9433">
        <v>0</v>
      </c>
      <c r="AF9433">
        <v>42549.76666666667</v>
      </c>
      <c r="AG9433" s="1">
        <v>43059.636805555558</v>
      </c>
      <c r="AH9433" s="1">
        <v>43146.660416666666</v>
      </c>
      <c r="AI9433">
        <v>-122.39</v>
      </c>
      <c r="AJ9433">
        <v>47.557099999999998</v>
      </c>
      <c r="AK9433">
        <f t="shared" si="294"/>
        <v>2010</v>
      </c>
      <c r="AL9433">
        <f t="shared" si="295"/>
        <v>12</v>
      </c>
    </row>
    <row r="9434" spans="1:38" x14ac:dyDescent="0.25">
      <c r="A9434" t="s">
        <v>33159</v>
      </c>
      <c r="B9434" t="s">
        <v>33160</v>
      </c>
      <c r="C9434">
        <v>9547</v>
      </c>
      <c r="D9434">
        <v>41267</v>
      </c>
      <c r="F9434" t="s">
        <v>33161</v>
      </c>
      <c r="G9434" t="s">
        <v>33162</v>
      </c>
      <c r="H9434" t="s">
        <v>33161</v>
      </c>
      <c r="I9434" t="s">
        <v>36</v>
      </c>
      <c r="J9434" t="s">
        <v>416</v>
      </c>
      <c r="K9434" t="s">
        <v>417</v>
      </c>
      <c r="L9434" t="s">
        <v>349</v>
      </c>
      <c r="M9434" t="s">
        <v>350</v>
      </c>
      <c r="N9434" t="s">
        <v>190</v>
      </c>
      <c r="O9434" t="s">
        <v>191</v>
      </c>
      <c r="P9434" t="s">
        <v>223</v>
      </c>
      <c r="Q9434" t="s">
        <v>224</v>
      </c>
      <c r="R9434">
        <v>0</v>
      </c>
      <c r="S9434">
        <v>0</v>
      </c>
      <c r="U9434" t="s">
        <v>33163</v>
      </c>
      <c r="AF9434">
        <v>42531.9375</v>
      </c>
      <c r="AG9434" s="1">
        <v>43059.636805555558</v>
      </c>
      <c r="AH9434" s="1">
        <v>43146.660416666666</v>
      </c>
      <c r="AI9434">
        <v>-3.7174999999999998</v>
      </c>
      <c r="AJ9434">
        <v>51.118200000000002</v>
      </c>
      <c r="AK9434">
        <f t="shared" si="294"/>
        <v>2012</v>
      </c>
      <c r="AL9434">
        <f t="shared" si="295"/>
        <v>12</v>
      </c>
    </row>
    <row r="9435" spans="1:38" x14ac:dyDescent="0.25">
      <c r="A9435" t="s">
        <v>35186</v>
      </c>
      <c r="B9435" t="s">
        <v>35187</v>
      </c>
      <c r="C9435">
        <v>10031</v>
      </c>
      <c r="D9435">
        <v>41857</v>
      </c>
      <c r="F9435" t="s">
        <v>35188</v>
      </c>
      <c r="G9435" t="s">
        <v>35189</v>
      </c>
      <c r="H9435" t="s">
        <v>35190</v>
      </c>
      <c r="I9435" t="s">
        <v>267</v>
      </c>
      <c r="J9435" t="s">
        <v>138</v>
      </c>
      <c r="K9435" t="s">
        <v>139</v>
      </c>
      <c r="L9435" t="s">
        <v>349</v>
      </c>
      <c r="M9435" t="s">
        <v>350</v>
      </c>
      <c r="N9435" t="s">
        <v>41</v>
      </c>
      <c r="O9435" t="s">
        <v>42</v>
      </c>
      <c r="P9435" t="s">
        <v>363</v>
      </c>
      <c r="Q9435" t="s">
        <v>364</v>
      </c>
      <c r="R9435">
        <v>0</v>
      </c>
      <c r="S9435">
        <v>0</v>
      </c>
      <c r="U9435" t="s">
        <v>35191</v>
      </c>
      <c r="V9435" t="s">
        <v>35192</v>
      </c>
      <c r="AF9435">
        <v>42963.920138888891</v>
      </c>
      <c r="AG9435" s="1">
        <v>43059.636805555558</v>
      </c>
      <c r="AH9435" s="1">
        <v>43146.660416666666</v>
      </c>
      <c r="AI9435">
        <v>-119.3923999</v>
      </c>
      <c r="AJ9435">
        <v>52.979670839999997</v>
      </c>
      <c r="AK9435">
        <f t="shared" si="294"/>
        <v>2014</v>
      </c>
      <c r="AL9435">
        <f t="shared" si="295"/>
        <v>8</v>
      </c>
    </row>
    <row r="9436" spans="1:38" x14ac:dyDescent="0.25">
      <c r="A9436" t="s">
        <v>4664</v>
      </c>
      <c r="B9436" t="s">
        <v>25853</v>
      </c>
      <c r="C9436">
        <v>10990</v>
      </c>
      <c r="D9436">
        <v>42093</v>
      </c>
      <c r="F9436" t="s">
        <v>25860</v>
      </c>
      <c r="G9436" t="s">
        <v>25861</v>
      </c>
      <c r="H9436" t="s">
        <v>39687</v>
      </c>
      <c r="I9436" t="s">
        <v>72</v>
      </c>
      <c r="J9436" t="s">
        <v>37</v>
      </c>
      <c r="K9436" t="s">
        <v>38</v>
      </c>
      <c r="L9436" t="s">
        <v>1124</v>
      </c>
      <c r="M9436" t="s">
        <v>1125</v>
      </c>
      <c r="N9436" t="s">
        <v>41</v>
      </c>
      <c r="O9436" t="s">
        <v>42</v>
      </c>
      <c r="P9436" t="s">
        <v>43</v>
      </c>
      <c r="Q9436" t="s">
        <v>44</v>
      </c>
      <c r="R9436">
        <v>0</v>
      </c>
      <c r="S9436">
        <v>0</v>
      </c>
      <c r="AF9436">
        <v>42151.936805555553</v>
      </c>
      <c r="AG9436" s="1">
        <v>42959.866666666669</v>
      </c>
      <c r="AH9436" s="1">
        <v>43146.660416666666</v>
      </c>
      <c r="AI9436">
        <v>74.763174430000007</v>
      </c>
      <c r="AJ9436">
        <v>33.854839810000001</v>
      </c>
      <c r="AK9436">
        <f t="shared" si="294"/>
        <v>2015</v>
      </c>
      <c r="AL9436">
        <f t="shared" si="295"/>
        <v>3</v>
      </c>
    </row>
    <row r="9437" spans="1:38" x14ac:dyDescent="0.25">
      <c r="A9437" t="s">
        <v>15647</v>
      </c>
      <c r="B9437" t="s">
        <v>26550</v>
      </c>
      <c r="C9437">
        <v>7117</v>
      </c>
      <c r="D9437">
        <v>42121</v>
      </c>
      <c r="F9437" t="s">
        <v>26551</v>
      </c>
      <c r="G9437" t="s">
        <v>26552</v>
      </c>
      <c r="H9437" t="s">
        <v>26551</v>
      </c>
      <c r="I9437" t="s">
        <v>267</v>
      </c>
      <c r="J9437" t="s">
        <v>37</v>
      </c>
      <c r="K9437" t="s">
        <v>38</v>
      </c>
      <c r="L9437" t="s">
        <v>123</v>
      </c>
      <c r="M9437" t="s">
        <v>124</v>
      </c>
      <c r="N9437" t="s">
        <v>41</v>
      </c>
      <c r="O9437" t="s">
        <v>42</v>
      </c>
      <c r="P9437" t="s">
        <v>395</v>
      </c>
      <c r="Q9437" t="s">
        <v>396</v>
      </c>
      <c r="R9437">
        <v>7</v>
      </c>
      <c r="S9437">
        <v>0</v>
      </c>
      <c r="AF9437">
        <v>42254.770833333336</v>
      </c>
      <c r="AG9437" s="1">
        <v>43059.636805555558</v>
      </c>
      <c r="AH9437" s="1">
        <v>43146.660416666666</v>
      </c>
      <c r="AI9437">
        <v>-38.483699999999999</v>
      </c>
      <c r="AJ9437">
        <v>-12.982799999999999</v>
      </c>
      <c r="AK9437">
        <f t="shared" si="294"/>
        <v>2015</v>
      </c>
      <c r="AL9437">
        <f t="shared" si="295"/>
        <v>4</v>
      </c>
    </row>
    <row r="9438" spans="1:38" x14ac:dyDescent="0.25">
      <c r="A9438" t="s">
        <v>35340</v>
      </c>
      <c r="B9438" t="s">
        <v>35341</v>
      </c>
      <c r="C9438">
        <v>10062</v>
      </c>
      <c r="D9438">
        <v>42187</v>
      </c>
      <c r="F9438" t="s">
        <v>35342</v>
      </c>
      <c r="G9438" t="s">
        <v>35343</v>
      </c>
      <c r="H9438" t="s">
        <v>35344</v>
      </c>
      <c r="I9438" t="s">
        <v>267</v>
      </c>
      <c r="J9438" t="s">
        <v>814</v>
      </c>
      <c r="K9438" t="s">
        <v>815</v>
      </c>
      <c r="L9438" t="s">
        <v>43</v>
      </c>
      <c r="M9438" t="s">
        <v>44</v>
      </c>
      <c r="N9438" t="s">
        <v>190</v>
      </c>
      <c r="O9438" t="s">
        <v>191</v>
      </c>
      <c r="P9438" t="s">
        <v>363</v>
      </c>
      <c r="Q9438" t="s">
        <v>364</v>
      </c>
      <c r="R9438">
        <v>0</v>
      </c>
      <c r="S9438">
        <v>0</v>
      </c>
      <c r="AF9438">
        <v>42802.543055555558</v>
      </c>
      <c r="AG9438" s="1">
        <v>43059.636805555558</v>
      </c>
      <c r="AH9438" s="1">
        <v>43146.660416666666</v>
      </c>
      <c r="AI9438">
        <v>-115.173202</v>
      </c>
      <c r="AJ9438">
        <v>47.297781999999998</v>
      </c>
      <c r="AK9438">
        <f t="shared" si="294"/>
        <v>2015</v>
      </c>
      <c r="AL9438">
        <f t="shared" si="295"/>
        <v>7</v>
      </c>
    </row>
    <row r="9439" spans="1:38" x14ac:dyDescent="0.25">
      <c r="A9439" t="s">
        <v>10883</v>
      </c>
      <c r="B9439" t="s">
        <v>28662</v>
      </c>
      <c r="C9439">
        <v>7693</v>
      </c>
      <c r="D9439">
        <v>42231</v>
      </c>
      <c r="F9439" t="s">
        <v>28675</v>
      </c>
      <c r="G9439" t="s">
        <v>28671</v>
      </c>
      <c r="H9439" t="s">
        <v>28675</v>
      </c>
      <c r="I9439" t="s">
        <v>64</v>
      </c>
      <c r="J9439" t="s">
        <v>416</v>
      </c>
      <c r="K9439" t="s">
        <v>417</v>
      </c>
      <c r="L9439" t="s">
        <v>123</v>
      </c>
      <c r="M9439" t="s">
        <v>124</v>
      </c>
      <c r="N9439" t="s">
        <v>41</v>
      </c>
      <c r="O9439" t="s">
        <v>42</v>
      </c>
      <c r="P9439" t="s">
        <v>223</v>
      </c>
      <c r="Q9439" t="s">
        <v>224</v>
      </c>
      <c r="R9439">
        <v>0</v>
      </c>
      <c r="S9439">
        <v>0</v>
      </c>
      <c r="AF9439">
        <v>42648.672222222223</v>
      </c>
      <c r="AG9439" s="1">
        <v>43059.636805555558</v>
      </c>
      <c r="AH9439" s="1">
        <v>43146.660416666666</v>
      </c>
      <c r="AI9439">
        <v>105.8437</v>
      </c>
      <c r="AJ9439">
        <v>20.860600000000002</v>
      </c>
      <c r="AK9439">
        <f t="shared" si="294"/>
        <v>2015</v>
      </c>
      <c r="AL9439">
        <f t="shared" si="295"/>
        <v>8</v>
      </c>
    </row>
    <row r="9440" spans="1:38" x14ac:dyDescent="0.25">
      <c r="A9440" t="s">
        <v>23881</v>
      </c>
      <c r="B9440" t="s">
        <v>28681</v>
      </c>
      <c r="C9440">
        <v>7696</v>
      </c>
      <c r="D9440">
        <v>42230</v>
      </c>
      <c r="F9440" t="s">
        <v>28682</v>
      </c>
      <c r="G9440" t="s">
        <v>28683</v>
      </c>
      <c r="H9440" t="s">
        <v>28682</v>
      </c>
      <c r="I9440" t="s">
        <v>76</v>
      </c>
      <c r="J9440" t="s">
        <v>37</v>
      </c>
      <c r="K9440" t="s">
        <v>38</v>
      </c>
      <c r="L9440" t="s">
        <v>1817</v>
      </c>
      <c r="M9440" t="s">
        <v>1818</v>
      </c>
      <c r="N9440" t="s">
        <v>41</v>
      </c>
      <c r="O9440" t="s">
        <v>42</v>
      </c>
      <c r="P9440" t="s">
        <v>878</v>
      </c>
      <c r="Q9440" t="s">
        <v>879</v>
      </c>
      <c r="R9440">
        <v>5</v>
      </c>
      <c r="S9440">
        <v>0</v>
      </c>
      <c r="U9440" t="s">
        <v>28684</v>
      </c>
      <c r="AF9440">
        <v>42648.729861111111</v>
      </c>
      <c r="AG9440" s="1">
        <v>43059.636805555558</v>
      </c>
      <c r="AH9440" s="1">
        <v>43146.660416666666</v>
      </c>
      <c r="AI9440">
        <v>90.467799999999997</v>
      </c>
      <c r="AJ9440">
        <v>27.4373</v>
      </c>
      <c r="AK9440">
        <f t="shared" si="294"/>
        <v>2015</v>
      </c>
      <c r="AL9440">
        <f t="shared" si="295"/>
        <v>8</v>
      </c>
    </row>
    <row r="9441" spans="1:38" x14ac:dyDescent="0.25">
      <c r="A9441" t="s">
        <v>17546</v>
      </c>
      <c r="B9441" t="s">
        <v>28694</v>
      </c>
      <c r="C9441">
        <v>7700</v>
      </c>
      <c r="D9441">
        <v>42235</v>
      </c>
      <c r="F9441" t="s">
        <v>28695</v>
      </c>
      <c r="G9441" t="s">
        <v>28696</v>
      </c>
      <c r="H9441" t="s">
        <v>28695</v>
      </c>
      <c r="I9441" t="s">
        <v>267</v>
      </c>
      <c r="J9441" t="s">
        <v>814</v>
      </c>
      <c r="K9441" t="s">
        <v>815</v>
      </c>
      <c r="L9441" t="s">
        <v>43</v>
      </c>
      <c r="M9441" t="s">
        <v>44</v>
      </c>
      <c r="N9441" t="s">
        <v>41</v>
      </c>
      <c r="O9441" t="s">
        <v>42</v>
      </c>
      <c r="P9441" t="s">
        <v>5432</v>
      </c>
      <c r="Q9441" t="s">
        <v>5433</v>
      </c>
      <c r="R9441">
        <v>0</v>
      </c>
      <c r="S9441">
        <v>0</v>
      </c>
      <c r="U9441" t="s">
        <v>28697</v>
      </c>
      <c r="AF9441">
        <v>42517.866666666669</v>
      </c>
      <c r="AG9441" s="1">
        <v>43059.636805555558</v>
      </c>
      <c r="AH9441" s="1">
        <v>43146.660416666666</v>
      </c>
      <c r="AI9441">
        <v>-121.7714</v>
      </c>
      <c r="AJ9441">
        <v>46.839100000000002</v>
      </c>
      <c r="AK9441">
        <f t="shared" si="294"/>
        <v>2015</v>
      </c>
      <c r="AL9441">
        <f t="shared" si="295"/>
        <v>8</v>
      </c>
    </row>
    <row r="9442" spans="1:38" x14ac:dyDescent="0.25">
      <c r="A9442" t="s">
        <v>25317</v>
      </c>
      <c r="B9442" t="s">
        <v>28702</v>
      </c>
      <c r="C9442">
        <v>7702</v>
      </c>
      <c r="D9442">
        <v>42236</v>
      </c>
      <c r="F9442" t="s">
        <v>28703</v>
      </c>
      <c r="G9442" t="s">
        <v>28704</v>
      </c>
      <c r="H9442" t="s">
        <v>28703</v>
      </c>
      <c r="I9442" t="s">
        <v>64</v>
      </c>
      <c r="J9442" t="s">
        <v>37</v>
      </c>
      <c r="K9442" t="s">
        <v>38</v>
      </c>
      <c r="L9442" t="s">
        <v>39</v>
      </c>
      <c r="M9442" t="s">
        <v>40</v>
      </c>
      <c r="N9442" t="s">
        <v>41</v>
      </c>
      <c r="O9442" t="s">
        <v>42</v>
      </c>
      <c r="P9442" t="s">
        <v>43</v>
      </c>
      <c r="Q9442" t="s">
        <v>44</v>
      </c>
      <c r="R9442">
        <v>1</v>
      </c>
      <c r="S9442">
        <v>2</v>
      </c>
      <c r="U9442" t="s">
        <v>28705</v>
      </c>
      <c r="AF9442">
        <v>42509.651388888888</v>
      </c>
      <c r="AG9442" s="1">
        <v>43059.636805555558</v>
      </c>
      <c r="AH9442" s="1">
        <v>43146.660416666666</v>
      </c>
      <c r="AI9442">
        <v>92.186800000000005</v>
      </c>
      <c r="AJ9442">
        <v>22.209199999999999</v>
      </c>
      <c r="AK9442">
        <f t="shared" si="294"/>
        <v>2015</v>
      </c>
      <c r="AL9442">
        <f t="shared" si="295"/>
        <v>8</v>
      </c>
    </row>
    <row r="9443" spans="1:38" x14ac:dyDescent="0.25">
      <c r="A9443" t="s">
        <v>8954</v>
      </c>
      <c r="B9443" t="s">
        <v>29074</v>
      </c>
      <c r="C9443">
        <v>7838</v>
      </c>
      <c r="D9443">
        <v>42243</v>
      </c>
      <c r="F9443" t="s">
        <v>29080</v>
      </c>
      <c r="G9443" t="s">
        <v>29081</v>
      </c>
      <c r="H9443" t="s">
        <v>29080</v>
      </c>
      <c r="I9443" t="s">
        <v>76</v>
      </c>
      <c r="J9443" t="s">
        <v>37</v>
      </c>
      <c r="K9443" t="s">
        <v>38</v>
      </c>
      <c r="L9443" t="s">
        <v>123</v>
      </c>
      <c r="M9443" t="s">
        <v>124</v>
      </c>
      <c r="N9443" t="s">
        <v>41</v>
      </c>
      <c r="O9443" t="s">
        <v>42</v>
      </c>
      <c r="P9443" t="s">
        <v>363</v>
      </c>
      <c r="Q9443" t="s">
        <v>364</v>
      </c>
      <c r="R9443">
        <v>0</v>
      </c>
      <c r="S9443">
        <v>0</v>
      </c>
      <c r="AF9443">
        <v>42545.821527777778</v>
      </c>
      <c r="AG9443" s="1">
        <v>43059.636805555558</v>
      </c>
      <c r="AH9443" s="1">
        <v>43146.660416666666</v>
      </c>
      <c r="AI9443">
        <v>93.016999999999996</v>
      </c>
      <c r="AJ9443">
        <v>23.686599999999999</v>
      </c>
      <c r="AK9443">
        <f t="shared" si="294"/>
        <v>2015</v>
      </c>
      <c r="AL9443">
        <f t="shared" si="295"/>
        <v>8</v>
      </c>
    </row>
    <row r="9444" spans="1:38" x14ac:dyDescent="0.25">
      <c r="A9444" t="s">
        <v>29255</v>
      </c>
      <c r="C9444">
        <v>8096</v>
      </c>
      <c r="D9444">
        <v>42228</v>
      </c>
      <c r="F9444" t="s">
        <v>29440</v>
      </c>
      <c r="H9444" t="s">
        <v>29440</v>
      </c>
      <c r="I9444" t="s">
        <v>222</v>
      </c>
      <c r="J9444" t="s">
        <v>37</v>
      </c>
      <c r="K9444" t="s">
        <v>38</v>
      </c>
      <c r="L9444" t="s">
        <v>43</v>
      </c>
      <c r="M9444" t="s">
        <v>44</v>
      </c>
      <c r="N9444" t="s">
        <v>43</v>
      </c>
      <c r="O9444" t="s">
        <v>44</v>
      </c>
      <c r="P9444" t="s">
        <v>363</v>
      </c>
      <c r="Q9444" t="s">
        <v>364</v>
      </c>
      <c r="R9444">
        <v>0</v>
      </c>
      <c r="S9444">
        <v>0</v>
      </c>
      <c r="AF9444">
        <v>42551.814583333333</v>
      </c>
      <c r="AG9444" s="1">
        <v>43059.636805555558</v>
      </c>
      <c r="AH9444" s="1">
        <v>43146.660416666666</v>
      </c>
      <c r="AI9444">
        <v>-122.8771</v>
      </c>
      <c r="AJ9444">
        <v>45.9953</v>
      </c>
      <c r="AK9444">
        <f t="shared" si="294"/>
        <v>2015</v>
      </c>
      <c r="AL9444">
        <f t="shared" si="295"/>
        <v>8</v>
      </c>
    </row>
    <row r="9445" spans="1:38" x14ac:dyDescent="0.25">
      <c r="A9445" t="s">
        <v>29255</v>
      </c>
      <c r="C9445">
        <v>8098</v>
      </c>
      <c r="D9445">
        <v>42228</v>
      </c>
      <c r="F9445" t="s">
        <v>29589</v>
      </c>
      <c r="H9445" t="s">
        <v>29589</v>
      </c>
      <c r="I9445" t="s">
        <v>222</v>
      </c>
      <c r="J9445" t="s">
        <v>37</v>
      </c>
      <c r="K9445" t="s">
        <v>38</v>
      </c>
      <c r="L9445" t="s">
        <v>43</v>
      </c>
      <c r="M9445" t="s">
        <v>44</v>
      </c>
      <c r="N9445" t="s">
        <v>43</v>
      </c>
      <c r="O9445" t="s">
        <v>44</v>
      </c>
      <c r="P9445" t="s">
        <v>363</v>
      </c>
      <c r="Q9445" t="s">
        <v>364</v>
      </c>
      <c r="R9445">
        <v>0</v>
      </c>
      <c r="S9445">
        <v>0</v>
      </c>
      <c r="AF9445">
        <v>42551.815972222219</v>
      </c>
      <c r="AG9445" s="1">
        <v>43059.636805555558</v>
      </c>
      <c r="AH9445" s="1">
        <v>43146.660416666666</v>
      </c>
      <c r="AI9445">
        <v>-123.1947</v>
      </c>
      <c r="AJ9445">
        <v>45.976700000000001</v>
      </c>
      <c r="AK9445">
        <f t="shared" si="294"/>
        <v>2015</v>
      </c>
      <c r="AL9445">
        <f t="shared" si="295"/>
        <v>8</v>
      </c>
    </row>
    <row r="9446" spans="1:38" x14ac:dyDescent="0.25">
      <c r="A9446" t="s">
        <v>29255</v>
      </c>
      <c r="C9446">
        <v>8107</v>
      </c>
      <c r="D9446">
        <v>42228</v>
      </c>
      <c r="F9446" t="s">
        <v>29599</v>
      </c>
      <c r="H9446" t="s">
        <v>29599</v>
      </c>
      <c r="I9446" t="s">
        <v>222</v>
      </c>
      <c r="J9446" t="s">
        <v>37</v>
      </c>
      <c r="K9446" t="s">
        <v>38</v>
      </c>
      <c r="L9446" t="s">
        <v>43</v>
      </c>
      <c r="M9446" t="s">
        <v>44</v>
      </c>
      <c r="N9446" t="s">
        <v>43</v>
      </c>
      <c r="O9446" t="s">
        <v>44</v>
      </c>
      <c r="P9446" t="s">
        <v>363</v>
      </c>
      <c r="Q9446" t="s">
        <v>364</v>
      </c>
      <c r="R9446">
        <v>0</v>
      </c>
      <c r="S9446">
        <v>0</v>
      </c>
      <c r="AF9446">
        <v>42551.820833333331</v>
      </c>
      <c r="AG9446" s="1">
        <v>43059.636805555558</v>
      </c>
      <c r="AH9446" s="1">
        <v>43146.660416666666</v>
      </c>
      <c r="AI9446">
        <v>-123.9267</v>
      </c>
      <c r="AJ9446">
        <v>45.9572</v>
      </c>
      <c r="AK9446">
        <f t="shared" si="294"/>
        <v>2015</v>
      </c>
      <c r="AL9446">
        <f t="shared" si="295"/>
        <v>8</v>
      </c>
    </row>
    <row r="9447" spans="1:38" x14ac:dyDescent="0.25">
      <c r="A9447" t="s">
        <v>29255</v>
      </c>
      <c r="C9447">
        <v>8113</v>
      </c>
      <c r="D9447">
        <v>42228</v>
      </c>
      <c r="F9447" t="s">
        <v>29609</v>
      </c>
      <c r="H9447" t="s">
        <v>29609</v>
      </c>
      <c r="I9447" t="s">
        <v>222</v>
      </c>
      <c r="J9447" t="s">
        <v>37</v>
      </c>
      <c r="K9447" t="s">
        <v>38</v>
      </c>
      <c r="L9447" t="s">
        <v>43</v>
      </c>
      <c r="M9447" t="s">
        <v>44</v>
      </c>
      <c r="N9447" t="s">
        <v>43</v>
      </c>
      <c r="O9447" t="s">
        <v>44</v>
      </c>
      <c r="P9447" t="s">
        <v>363</v>
      </c>
      <c r="Q9447" t="s">
        <v>364</v>
      </c>
      <c r="R9447">
        <v>0</v>
      </c>
      <c r="S9447">
        <v>0</v>
      </c>
      <c r="AF9447">
        <v>42551.823611111111</v>
      </c>
      <c r="AG9447" s="1">
        <v>43059.636805555558</v>
      </c>
      <c r="AH9447" s="1">
        <v>43146.660416666666</v>
      </c>
      <c r="AI9447">
        <v>-123.76690000000001</v>
      </c>
      <c r="AJ9447">
        <v>46.194699999999997</v>
      </c>
      <c r="AK9447">
        <f t="shared" si="294"/>
        <v>2015</v>
      </c>
      <c r="AL9447">
        <f t="shared" si="295"/>
        <v>8</v>
      </c>
    </row>
    <row r="9448" spans="1:38" x14ac:dyDescent="0.25">
      <c r="A9448" t="s">
        <v>29255</v>
      </c>
      <c r="C9448">
        <v>8078</v>
      </c>
      <c r="D9448">
        <v>42320</v>
      </c>
      <c r="F9448" t="s">
        <v>29564</v>
      </c>
      <c r="H9448" t="s">
        <v>29564</v>
      </c>
      <c r="I9448" t="s">
        <v>222</v>
      </c>
      <c r="J9448" t="s">
        <v>37</v>
      </c>
      <c r="K9448" t="s">
        <v>38</v>
      </c>
      <c r="L9448" t="s">
        <v>43</v>
      </c>
      <c r="M9448" t="s">
        <v>44</v>
      </c>
      <c r="N9448" t="s">
        <v>43</v>
      </c>
      <c r="O9448" t="s">
        <v>44</v>
      </c>
      <c r="P9448" t="s">
        <v>363</v>
      </c>
      <c r="Q9448" t="s">
        <v>364</v>
      </c>
      <c r="R9448">
        <v>0</v>
      </c>
      <c r="S9448">
        <v>0</v>
      </c>
      <c r="AF9448">
        <v>42551.803472222222</v>
      </c>
      <c r="AG9448" s="1">
        <v>43059.636805555558</v>
      </c>
      <c r="AH9448" s="1">
        <v>43146.660416666666</v>
      </c>
      <c r="AI9448">
        <v>-122.8777</v>
      </c>
      <c r="AJ9448">
        <v>46.020499999999998</v>
      </c>
      <c r="AK9448">
        <f t="shared" si="294"/>
        <v>2015</v>
      </c>
      <c r="AL9448">
        <f t="shared" si="295"/>
        <v>11</v>
      </c>
    </row>
    <row r="9449" spans="1:38" x14ac:dyDescent="0.25">
      <c r="A9449" t="s">
        <v>34703</v>
      </c>
      <c r="B9449" t="s">
        <v>34704</v>
      </c>
      <c r="C9449">
        <v>9917</v>
      </c>
      <c r="D9449">
        <v>42378</v>
      </c>
      <c r="F9449" t="s">
        <v>34705</v>
      </c>
      <c r="G9449" t="s">
        <v>34706</v>
      </c>
      <c r="H9449" t="s">
        <v>34707</v>
      </c>
      <c r="I9449" t="s">
        <v>76</v>
      </c>
      <c r="J9449" t="s">
        <v>37</v>
      </c>
      <c r="K9449" t="s">
        <v>38</v>
      </c>
      <c r="L9449" t="s">
        <v>349</v>
      </c>
      <c r="M9449" t="s">
        <v>350</v>
      </c>
      <c r="N9449" t="s">
        <v>65</v>
      </c>
      <c r="O9449" t="s">
        <v>66</v>
      </c>
      <c r="P9449" t="s">
        <v>5432</v>
      </c>
      <c r="Q9449" t="s">
        <v>5433</v>
      </c>
      <c r="R9449">
        <v>4</v>
      </c>
      <c r="S9449">
        <v>0</v>
      </c>
      <c r="AF9449">
        <v>42801.605555555558</v>
      </c>
      <c r="AG9449" s="1">
        <v>43059.636805555558</v>
      </c>
      <c r="AH9449" s="1">
        <v>43146.660416666666</v>
      </c>
      <c r="AI9449">
        <v>92.821181999999993</v>
      </c>
      <c r="AJ9449">
        <v>24.768609000000001</v>
      </c>
      <c r="AK9449">
        <f t="shared" si="294"/>
        <v>2016</v>
      </c>
      <c r="AL9449">
        <f t="shared" si="295"/>
        <v>1</v>
      </c>
    </row>
    <row r="9450" spans="1:38" x14ac:dyDescent="0.25">
      <c r="A9450" t="s">
        <v>4578</v>
      </c>
      <c r="B9450" t="s">
        <v>35538</v>
      </c>
      <c r="C9450">
        <v>10110</v>
      </c>
      <c r="D9450">
        <v>42380</v>
      </c>
      <c r="F9450" t="s">
        <v>35539</v>
      </c>
      <c r="G9450" t="s">
        <v>35540</v>
      </c>
      <c r="H9450" t="s">
        <v>35541</v>
      </c>
      <c r="I9450" t="s">
        <v>36</v>
      </c>
      <c r="J9450" t="s">
        <v>37</v>
      </c>
      <c r="K9450" t="s">
        <v>38</v>
      </c>
      <c r="L9450" t="s">
        <v>39</v>
      </c>
      <c r="M9450" t="s">
        <v>40</v>
      </c>
      <c r="N9450" t="s">
        <v>41</v>
      </c>
      <c r="O9450" t="s">
        <v>42</v>
      </c>
      <c r="P9450" t="s">
        <v>5432</v>
      </c>
      <c r="Q9450" t="s">
        <v>5433</v>
      </c>
      <c r="R9450">
        <v>0</v>
      </c>
      <c r="S9450">
        <v>0</v>
      </c>
      <c r="AF9450">
        <v>43046.6</v>
      </c>
      <c r="AG9450" s="1">
        <v>43059.636805555558</v>
      </c>
      <c r="AH9450" s="1">
        <v>43146.660416666666</v>
      </c>
      <c r="AI9450">
        <v>124.265675</v>
      </c>
      <c r="AJ9450">
        <v>8.306127</v>
      </c>
      <c r="AK9450">
        <f t="shared" si="294"/>
        <v>2016</v>
      </c>
      <c r="AL9450">
        <f t="shared" si="295"/>
        <v>1</v>
      </c>
    </row>
    <row r="9451" spans="1:38" x14ac:dyDescent="0.25">
      <c r="A9451" t="s">
        <v>36317</v>
      </c>
      <c r="B9451" t="s">
        <v>36318</v>
      </c>
      <c r="C9451">
        <v>10276</v>
      </c>
      <c r="D9451">
        <v>42381</v>
      </c>
      <c r="F9451" t="s">
        <v>36319</v>
      </c>
      <c r="G9451" t="s">
        <v>36320</v>
      </c>
      <c r="H9451" t="s">
        <v>36321</v>
      </c>
      <c r="I9451" t="s">
        <v>267</v>
      </c>
      <c r="J9451" t="s">
        <v>37</v>
      </c>
      <c r="K9451" t="s">
        <v>38</v>
      </c>
      <c r="L9451" t="s">
        <v>39</v>
      </c>
      <c r="M9451" t="s">
        <v>40</v>
      </c>
      <c r="N9451" t="s">
        <v>190</v>
      </c>
      <c r="O9451" t="s">
        <v>191</v>
      </c>
      <c r="P9451" t="s">
        <v>363</v>
      </c>
      <c r="Q9451" t="s">
        <v>364</v>
      </c>
      <c r="R9451">
        <v>0</v>
      </c>
      <c r="S9451">
        <v>0</v>
      </c>
      <c r="AF9451">
        <v>42933.599999999999</v>
      </c>
      <c r="AG9451" s="1">
        <v>43059.636805555558</v>
      </c>
      <c r="AH9451" s="1">
        <v>43146.660416666666</v>
      </c>
      <c r="AI9451">
        <v>-80.605909999999994</v>
      </c>
      <c r="AJ9451">
        <v>40.325564999999997</v>
      </c>
      <c r="AK9451">
        <f t="shared" si="294"/>
        <v>2016</v>
      </c>
      <c r="AL9451">
        <f t="shared" si="295"/>
        <v>1</v>
      </c>
    </row>
    <row r="9452" spans="1:38" x14ac:dyDescent="0.25">
      <c r="A9452" t="s">
        <v>21849</v>
      </c>
      <c r="B9452" t="s">
        <v>38023</v>
      </c>
      <c r="C9452">
        <v>10625</v>
      </c>
      <c r="D9452">
        <v>42380</v>
      </c>
      <c r="F9452" t="s">
        <v>38024</v>
      </c>
      <c r="G9452" t="s">
        <v>38025</v>
      </c>
      <c r="H9452" t="s">
        <v>38026</v>
      </c>
      <c r="I9452" t="s">
        <v>222</v>
      </c>
      <c r="J9452" t="s">
        <v>37</v>
      </c>
      <c r="K9452" t="s">
        <v>38</v>
      </c>
      <c r="L9452" t="s">
        <v>39</v>
      </c>
      <c r="M9452" t="s">
        <v>40</v>
      </c>
      <c r="N9452" t="s">
        <v>190</v>
      </c>
      <c r="O9452" t="s">
        <v>191</v>
      </c>
      <c r="P9452" t="s">
        <v>363</v>
      </c>
      <c r="Q9452" t="s">
        <v>364</v>
      </c>
      <c r="R9452">
        <v>0</v>
      </c>
      <c r="S9452">
        <v>0</v>
      </c>
      <c r="AF9452">
        <v>43046.6</v>
      </c>
      <c r="AG9452" s="1">
        <v>42747.872916666667</v>
      </c>
      <c r="AH9452" s="1">
        <v>43146.660416666666</v>
      </c>
      <c r="AI9452">
        <v>-122.409942</v>
      </c>
      <c r="AJ9452">
        <v>47.290914999999998</v>
      </c>
      <c r="AK9452">
        <f t="shared" si="294"/>
        <v>2016</v>
      </c>
      <c r="AL9452">
        <f t="shared" si="295"/>
        <v>1</v>
      </c>
    </row>
    <row r="9453" spans="1:38" x14ac:dyDescent="0.25">
      <c r="A9453" t="s">
        <v>8766</v>
      </c>
      <c r="B9453" t="s">
        <v>38227</v>
      </c>
      <c r="C9453">
        <v>10666</v>
      </c>
      <c r="D9453">
        <v>42381</v>
      </c>
      <c r="F9453" t="s">
        <v>38228</v>
      </c>
      <c r="G9453" t="s">
        <v>38229</v>
      </c>
      <c r="H9453" t="s">
        <v>38230</v>
      </c>
      <c r="I9453" t="s">
        <v>267</v>
      </c>
      <c r="J9453" t="s">
        <v>29053</v>
      </c>
      <c r="K9453" t="s">
        <v>29054</v>
      </c>
      <c r="L9453" t="s">
        <v>43</v>
      </c>
      <c r="M9453" t="s">
        <v>44</v>
      </c>
      <c r="N9453" t="s">
        <v>190</v>
      </c>
      <c r="O9453" t="s">
        <v>191</v>
      </c>
      <c r="P9453" t="s">
        <v>7092</v>
      </c>
      <c r="Q9453" t="s">
        <v>7093</v>
      </c>
      <c r="R9453">
        <v>0</v>
      </c>
      <c r="S9453">
        <v>0</v>
      </c>
      <c r="AF9453">
        <v>42933.540972222225</v>
      </c>
      <c r="AG9453" s="1">
        <v>42747.914583333331</v>
      </c>
      <c r="AH9453" s="1">
        <v>43146.660416666666</v>
      </c>
      <c r="AI9453">
        <v>-79.863039000000001</v>
      </c>
      <c r="AJ9453">
        <v>43.246274</v>
      </c>
      <c r="AK9453">
        <f t="shared" si="294"/>
        <v>2016</v>
      </c>
      <c r="AL9453">
        <f t="shared" si="295"/>
        <v>1</v>
      </c>
    </row>
    <row r="9454" spans="1:38" x14ac:dyDescent="0.25">
      <c r="A9454" t="s">
        <v>38836</v>
      </c>
      <c r="B9454" t="s">
        <v>38837</v>
      </c>
      <c r="C9454">
        <v>10791</v>
      </c>
      <c r="D9454">
        <v>42381</v>
      </c>
      <c r="F9454" t="s">
        <v>38838</v>
      </c>
      <c r="G9454" t="s">
        <v>38839</v>
      </c>
      <c r="H9454" t="s">
        <v>38840</v>
      </c>
      <c r="I9454" t="s">
        <v>222</v>
      </c>
      <c r="J9454" t="s">
        <v>37</v>
      </c>
      <c r="K9454" t="s">
        <v>38</v>
      </c>
      <c r="L9454" t="s">
        <v>39</v>
      </c>
      <c r="M9454" t="s">
        <v>40</v>
      </c>
      <c r="N9454" t="s">
        <v>65</v>
      </c>
      <c r="O9454" t="s">
        <v>66</v>
      </c>
      <c r="P9454" t="s">
        <v>395</v>
      </c>
      <c r="Q9454" t="s">
        <v>396</v>
      </c>
      <c r="R9454">
        <v>6</v>
      </c>
      <c r="S9454">
        <v>3</v>
      </c>
      <c r="U9454" t="s">
        <v>38841</v>
      </c>
      <c r="AF9454">
        <v>42933.599999999999</v>
      </c>
      <c r="AG9454" s="1">
        <v>42867.71597222222</v>
      </c>
      <c r="AH9454" s="1">
        <v>43146.660416666666</v>
      </c>
      <c r="AI9454">
        <v>-76.553490999999994</v>
      </c>
      <c r="AJ9454">
        <v>3.4239280000000001</v>
      </c>
      <c r="AK9454">
        <f t="shared" si="294"/>
        <v>2016</v>
      </c>
      <c r="AL9454">
        <f t="shared" si="295"/>
        <v>1</v>
      </c>
    </row>
    <row r="9455" spans="1:38" x14ac:dyDescent="0.25">
      <c r="A9455" t="s">
        <v>39579</v>
      </c>
      <c r="B9455" t="s">
        <v>39580</v>
      </c>
      <c r="C9455">
        <v>10964</v>
      </c>
      <c r="D9455">
        <v>42380</v>
      </c>
      <c r="F9455" t="s">
        <v>39581</v>
      </c>
      <c r="G9455" t="s">
        <v>39582</v>
      </c>
      <c r="H9455" t="s">
        <v>39583</v>
      </c>
      <c r="I9455" t="s">
        <v>36</v>
      </c>
      <c r="J9455" t="s">
        <v>37</v>
      </c>
      <c r="K9455" t="s">
        <v>38</v>
      </c>
      <c r="L9455" t="s">
        <v>1817</v>
      </c>
      <c r="M9455" t="s">
        <v>1818</v>
      </c>
      <c r="N9455" t="s">
        <v>41</v>
      </c>
      <c r="O9455" t="s">
        <v>42</v>
      </c>
      <c r="P9455" t="s">
        <v>5432</v>
      </c>
      <c r="Q9455" t="s">
        <v>5433</v>
      </c>
      <c r="R9455">
        <v>2</v>
      </c>
      <c r="S9455">
        <v>0</v>
      </c>
      <c r="AF9455">
        <v>43046.6</v>
      </c>
      <c r="AG9455" s="1">
        <v>42959.848611111112</v>
      </c>
      <c r="AH9455" s="1">
        <v>43146.660416666666</v>
      </c>
      <c r="AI9455">
        <v>91.588892999999999</v>
      </c>
      <c r="AJ9455">
        <v>24.506937000000001</v>
      </c>
      <c r="AK9455">
        <f t="shared" si="294"/>
        <v>2016</v>
      </c>
      <c r="AL9455">
        <f t="shared" si="295"/>
        <v>1</v>
      </c>
    </row>
    <row r="9456" spans="1:38" x14ac:dyDescent="0.25">
      <c r="A9456" t="s">
        <v>4686</v>
      </c>
      <c r="B9456" t="s">
        <v>40405</v>
      </c>
      <c r="C9456">
        <v>11148</v>
      </c>
      <c r="D9456">
        <v>42381</v>
      </c>
      <c r="F9456" t="s">
        <v>40406</v>
      </c>
      <c r="G9456" t="s">
        <v>40407</v>
      </c>
      <c r="H9456" t="s">
        <v>40408</v>
      </c>
      <c r="I9456" t="s">
        <v>76</v>
      </c>
      <c r="J9456" t="s">
        <v>37</v>
      </c>
      <c r="K9456" t="s">
        <v>38</v>
      </c>
      <c r="L9456" t="s">
        <v>39</v>
      </c>
      <c r="M9456" t="s">
        <v>40</v>
      </c>
      <c r="N9456" t="s">
        <v>41</v>
      </c>
      <c r="O9456" t="s">
        <v>42</v>
      </c>
      <c r="P9456" t="s">
        <v>363</v>
      </c>
      <c r="Q9456" t="s">
        <v>364</v>
      </c>
      <c r="R9456">
        <v>0</v>
      </c>
      <c r="S9456">
        <v>0</v>
      </c>
      <c r="AF9456">
        <v>43076.583333333336</v>
      </c>
      <c r="AG9456" s="1">
        <v>43089.636111111111</v>
      </c>
      <c r="AH9456" s="1">
        <v>43146.660416666666</v>
      </c>
      <c r="AI9456">
        <v>121.144802</v>
      </c>
      <c r="AJ9456">
        <v>17.108371999999999</v>
      </c>
      <c r="AK9456">
        <f t="shared" si="294"/>
        <v>2016</v>
      </c>
      <c r="AL9456">
        <f t="shared" si="295"/>
        <v>1</v>
      </c>
    </row>
    <row r="9457" spans="1:38" x14ac:dyDescent="0.25">
      <c r="A9457" t="s">
        <v>26134</v>
      </c>
      <c r="B9457" t="s">
        <v>34815</v>
      </c>
      <c r="C9457">
        <v>9945</v>
      </c>
      <c r="D9457">
        <v>42409</v>
      </c>
      <c r="F9457" t="s">
        <v>34816</v>
      </c>
      <c r="G9457" t="s">
        <v>34817</v>
      </c>
      <c r="H9457" t="s">
        <v>34818</v>
      </c>
      <c r="I9457" t="s">
        <v>36</v>
      </c>
      <c r="J9457" t="s">
        <v>37</v>
      </c>
      <c r="K9457" t="s">
        <v>38</v>
      </c>
      <c r="L9457" t="s">
        <v>43</v>
      </c>
      <c r="M9457" t="s">
        <v>44</v>
      </c>
      <c r="N9457" t="s">
        <v>190</v>
      </c>
      <c r="O9457" t="s">
        <v>191</v>
      </c>
      <c r="P9457" t="s">
        <v>43</v>
      </c>
      <c r="Q9457" t="s">
        <v>44</v>
      </c>
      <c r="R9457">
        <v>1</v>
      </c>
      <c r="S9457">
        <v>0</v>
      </c>
      <c r="AF9457">
        <v>42801.75277777778</v>
      </c>
      <c r="AG9457" s="1">
        <v>43059.636805555558</v>
      </c>
      <c r="AH9457" s="1">
        <v>43146.660416666666</v>
      </c>
      <c r="AI9457">
        <v>84.854631999999995</v>
      </c>
      <c r="AJ9457">
        <v>27.769034000000001</v>
      </c>
      <c r="AK9457">
        <f t="shared" si="294"/>
        <v>2016</v>
      </c>
      <c r="AL9457">
        <f t="shared" si="295"/>
        <v>2</v>
      </c>
    </row>
    <row r="9458" spans="1:38" x14ac:dyDescent="0.25">
      <c r="A9458" t="s">
        <v>26134</v>
      </c>
      <c r="B9458" t="s">
        <v>34824</v>
      </c>
      <c r="C9458">
        <v>9947</v>
      </c>
      <c r="D9458">
        <v>42409</v>
      </c>
      <c r="F9458" t="s">
        <v>34825</v>
      </c>
      <c r="G9458" t="s">
        <v>34826</v>
      </c>
      <c r="H9458" t="s">
        <v>34827</v>
      </c>
      <c r="I9458" t="s">
        <v>64</v>
      </c>
      <c r="J9458" t="s">
        <v>37</v>
      </c>
      <c r="K9458" t="s">
        <v>38</v>
      </c>
      <c r="L9458" t="s">
        <v>39</v>
      </c>
      <c r="M9458" t="s">
        <v>40</v>
      </c>
      <c r="N9458" t="s">
        <v>41</v>
      </c>
      <c r="O9458" t="s">
        <v>42</v>
      </c>
      <c r="P9458" t="s">
        <v>363</v>
      </c>
      <c r="Q9458" t="s">
        <v>364</v>
      </c>
      <c r="R9458">
        <v>0</v>
      </c>
      <c r="S9458">
        <v>0</v>
      </c>
      <c r="AF9458">
        <v>42801.75277777778</v>
      </c>
      <c r="AG9458" s="1">
        <v>43059.636805555558</v>
      </c>
      <c r="AH9458" s="1">
        <v>43146.660416666666</v>
      </c>
      <c r="AI9458">
        <v>84.469745000000003</v>
      </c>
      <c r="AJ9458">
        <v>27.767046000000001</v>
      </c>
      <c r="AK9458">
        <f t="shared" si="294"/>
        <v>2016</v>
      </c>
      <c r="AL9458">
        <f t="shared" si="295"/>
        <v>2</v>
      </c>
    </row>
    <row r="9459" spans="1:38" x14ac:dyDescent="0.25">
      <c r="A9459" t="s">
        <v>26134</v>
      </c>
      <c r="B9459" t="s">
        <v>34839</v>
      </c>
      <c r="C9459">
        <v>9950</v>
      </c>
      <c r="D9459">
        <v>42409</v>
      </c>
      <c r="F9459" t="s">
        <v>34840</v>
      </c>
      <c r="G9459" t="s">
        <v>34841</v>
      </c>
      <c r="H9459" t="s">
        <v>34842</v>
      </c>
      <c r="I9459" t="s">
        <v>64</v>
      </c>
      <c r="J9459" t="s">
        <v>37</v>
      </c>
      <c r="K9459" t="s">
        <v>38</v>
      </c>
      <c r="L9459" t="s">
        <v>39</v>
      </c>
      <c r="M9459" t="s">
        <v>40</v>
      </c>
      <c r="N9459" t="s">
        <v>65</v>
      </c>
      <c r="O9459" t="s">
        <v>66</v>
      </c>
      <c r="R9459">
        <v>4</v>
      </c>
      <c r="S9459">
        <v>10</v>
      </c>
      <c r="AF9459">
        <v>42801.75277777778</v>
      </c>
      <c r="AG9459" s="1">
        <v>43059.636805555558</v>
      </c>
      <c r="AH9459" s="1">
        <v>43146.660416666666</v>
      </c>
      <c r="AI9459">
        <v>87.640957</v>
      </c>
      <c r="AJ9459">
        <v>27.513641</v>
      </c>
      <c r="AK9459">
        <f t="shared" si="294"/>
        <v>2016</v>
      </c>
      <c r="AL9459">
        <f t="shared" si="295"/>
        <v>2</v>
      </c>
    </row>
    <row r="9460" spans="1:38" x14ac:dyDescent="0.25">
      <c r="A9460" t="s">
        <v>1016</v>
      </c>
      <c r="B9460" t="s">
        <v>34847</v>
      </c>
      <c r="C9460">
        <v>9953</v>
      </c>
      <c r="D9460">
        <v>42409</v>
      </c>
      <c r="F9460" t="s">
        <v>34848</v>
      </c>
      <c r="G9460" t="s">
        <v>34849</v>
      </c>
      <c r="H9460" t="s">
        <v>34850</v>
      </c>
      <c r="I9460" t="s">
        <v>36</v>
      </c>
      <c r="J9460" t="s">
        <v>37</v>
      </c>
      <c r="K9460" t="s">
        <v>38</v>
      </c>
      <c r="L9460" t="s">
        <v>43</v>
      </c>
      <c r="M9460" t="s">
        <v>44</v>
      </c>
      <c r="N9460" t="s">
        <v>65</v>
      </c>
      <c r="O9460" t="s">
        <v>66</v>
      </c>
      <c r="P9460" t="s">
        <v>363</v>
      </c>
      <c r="Q9460" t="s">
        <v>364</v>
      </c>
      <c r="R9460">
        <v>4</v>
      </c>
      <c r="S9460">
        <v>5</v>
      </c>
      <c r="AF9460">
        <v>42801.75277777778</v>
      </c>
      <c r="AG9460" s="1">
        <v>43059.636805555558</v>
      </c>
      <c r="AH9460" s="1">
        <v>43146.660416666666</v>
      </c>
      <c r="AI9460">
        <v>77.109718999999998</v>
      </c>
      <c r="AJ9460">
        <v>31.956545999999999</v>
      </c>
      <c r="AK9460">
        <f t="shared" si="294"/>
        <v>2016</v>
      </c>
      <c r="AL9460">
        <f t="shared" si="295"/>
        <v>2</v>
      </c>
    </row>
    <row r="9461" spans="1:38" x14ac:dyDescent="0.25">
      <c r="A9461" t="s">
        <v>35345</v>
      </c>
      <c r="B9461" t="s">
        <v>35346</v>
      </c>
      <c r="C9461">
        <v>10063</v>
      </c>
      <c r="D9461">
        <v>42407</v>
      </c>
      <c r="F9461" t="s">
        <v>35347</v>
      </c>
      <c r="G9461" t="s">
        <v>35348</v>
      </c>
      <c r="H9461" t="s">
        <v>35349</v>
      </c>
      <c r="I9461" t="s">
        <v>267</v>
      </c>
      <c r="J9461" t="s">
        <v>138</v>
      </c>
      <c r="K9461" t="s">
        <v>139</v>
      </c>
      <c r="L9461" t="s">
        <v>39</v>
      </c>
      <c r="M9461" t="s">
        <v>40</v>
      </c>
      <c r="N9461" t="s">
        <v>41</v>
      </c>
      <c r="O9461" t="s">
        <v>42</v>
      </c>
      <c r="P9461" t="s">
        <v>363</v>
      </c>
      <c r="Q9461" t="s">
        <v>364</v>
      </c>
      <c r="R9461">
        <v>0</v>
      </c>
      <c r="S9461">
        <v>0</v>
      </c>
      <c r="AF9461">
        <v>43015.538194444445</v>
      </c>
      <c r="AG9461" s="1">
        <v>43059.636805555558</v>
      </c>
      <c r="AH9461" s="1">
        <v>43146.660416666666</v>
      </c>
      <c r="AI9461">
        <v>-112.911742</v>
      </c>
      <c r="AJ9461">
        <v>51.575712000000003</v>
      </c>
      <c r="AK9461">
        <f t="shared" si="294"/>
        <v>2016</v>
      </c>
      <c r="AL9461">
        <f t="shared" si="295"/>
        <v>2</v>
      </c>
    </row>
    <row r="9462" spans="1:38" x14ac:dyDescent="0.25">
      <c r="A9462" t="s">
        <v>37738</v>
      </c>
      <c r="B9462" t="s">
        <v>37739</v>
      </c>
      <c r="C9462">
        <v>10568</v>
      </c>
      <c r="D9462">
        <v>42412</v>
      </c>
      <c r="F9462" t="s">
        <v>37740</v>
      </c>
      <c r="G9462" t="s">
        <v>37741</v>
      </c>
      <c r="H9462" t="s">
        <v>37742</v>
      </c>
      <c r="I9462" t="s">
        <v>222</v>
      </c>
      <c r="J9462" t="s">
        <v>37</v>
      </c>
      <c r="K9462" t="s">
        <v>38</v>
      </c>
      <c r="L9462" t="s">
        <v>39</v>
      </c>
      <c r="M9462" t="s">
        <v>40</v>
      </c>
      <c r="N9462" t="s">
        <v>190</v>
      </c>
      <c r="O9462" t="s">
        <v>191</v>
      </c>
      <c r="P9462" t="s">
        <v>395</v>
      </c>
      <c r="Q9462" t="s">
        <v>396</v>
      </c>
      <c r="R9462">
        <v>0</v>
      </c>
      <c r="S9462">
        <v>0</v>
      </c>
      <c r="AF9462">
        <v>42933.599999999999</v>
      </c>
      <c r="AG9462" s="1">
        <v>42747.761805555558</v>
      </c>
      <c r="AH9462" s="1">
        <v>43146.660416666666</v>
      </c>
      <c r="AI9462">
        <v>-122.960461</v>
      </c>
      <c r="AJ9462">
        <v>45.531962</v>
      </c>
      <c r="AK9462">
        <f t="shared" si="294"/>
        <v>2016</v>
      </c>
      <c r="AL9462">
        <f t="shared" si="295"/>
        <v>2</v>
      </c>
    </row>
    <row r="9463" spans="1:38" x14ac:dyDescent="0.25">
      <c r="A9463" t="s">
        <v>30670</v>
      </c>
      <c r="B9463" t="s">
        <v>38677</v>
      </c>
      <c r="C9463">
        <v>10759</v>
      </c>
      <c r="D9463">
        <v>42411</v>
      </c>
      <c r="F9463" t="s">
        <v>38678</v>
      </c>
      <c r="G9463" t="s">
        <v>38679</v>
      </c>
      <c r="H9463" t="s">
        <v>38680</v>
      </c>
      <c r="I9463" t="s">
        <v>72</v>
      </c>
      <c r="J9463" t="s">
        <v>37</v>
      </c>
      <c r="K9463" t="s">
        <v>38</v>
      </c>
      <c r="L9463" t="s">
        <v>39</v>
      </c>
      <c r="M9463" t="s">
        <v>40</v>
      </c>
      <c r="N9463" t="s">
        <v>190</v>
      </c>
      <c r="O9463" t="s">
        <v>191</v>
      </c>
      <c r="P9463" t="s">
        <v>363</v>
      </c>
      <c r="Q9463" t="s">
        <v>364</v>
      </c>
      <c r="R9463">
        <v>0</v>
      </c>
      <c r="S9463">
        <v>0</v>
      </c>
      <c r="AF9463">
        <v>43046.6</v>
      </c>
      <c r="AG9463" s="1">
        <v>42867.688194444447</v>
      </c>
      <c r="AH9463" s="1">
        <v>43146.660416666666</v>
      </c>
      <c r="AI9463">
        <v>41.662585999999997</v>
      </c>
      <c r="AJ9463">
        <v>41.582475000000002</v>
      </c>
      <c r="AK9463">
        <f t="shared" si="294"/>
        <v>2016</v>
      </c>
      <c r="AL9463">
        <f t="shared" si="295"/>
        <v>2</v>
      </c>
    </row>
    <row r="9464" spans="1:38" x14ac:dyDescent="0.25">
      <c r="A9464" t="s">
        <v>29255</v>
      </c>
      <c r="C9464">
        <v>7958</v>
      </c>
      <c r="D9464">
        <v>42444</v>
      </c>
      <c r="F9464" t="s">
        <v>29386</v>
      </c>
      <c r="H9464" t="s">
        <v>29386</v>
      </c>
      <c r="I9464" t="s">
        <v>222</v>
      </c>
      <c r="J9464" t="s">
        <v>37</v>
      </c>
      <c r="K9464" t="s">
        <v>38</v>
      </c>
      <c r="L9464" t="s">
        <v>43</v>
      </c>
      <c r="M9464" t="s">
        <v>44</v>
      </c>
      <c r="N9464" t="s">
        <v>43</v>
      </c>
      <c r="O9464" t="s">
        <v>44</v>
      </c>
      <c r="P9464" t="s">
        <v>363</v>
      </c>
      <c r="Q9464" t="s">
        <v>364</v>
      </c>
      <c r="R9464">
        <v>0</v>
      </c>
      <c r="S9464">
        <v>0</v>
      </c>
      <c r="AF9464">
        <v>42551.673611111109</v>
      </c>
      <c r="AG9464" s="1">
        <v>43059.636805555558</v>
      </c>
      <c r="AH9464" s="1">
        <v>43146.660416666666</v>
      </c>
      <c r="AI9464">
        <v>-122.69929999999999</v>
      </c>
      <c r="AJ9464">
        <v>45.515900000000002</v>
      </c>
      <c r="AK9464">
        <f t="shared" si="294"/>
        <v>2016</v>
      </c>
      <c r="AL9464">
        <f t="shared" si="295"/>
        <v>3</v>
      </c>
    </row>
    <row r="9465" spans="1:38" x14ac:dyDescent="0.25">
      <c r="A9465" t="s">
        <v>25452</v>
      </c>
      <c r="B9465" t="s">
        <v>30645</v>
      </c>
      <c r="C9465">
        <v>8890</v>
      </c>
      <c r="D9465">
        <v>42436</v>
      </c>
      <c r="F9465" t="s">
        <v>30646</v>
      </c>
      <c r="G9465" t="s">
        <v>30647</v>
      </c>
      <c r="H9465" t="s">
        <v>30646</v>
      </c>
      <c r="I9465" t="s">
        <v>267</v>
      </c>
      <c r="J9465" t="s">
        <v>37</v>
      </c>
      <c r="K9465" t="s">
        <v>38</v>
      </c>
      <c r="L9465" t="s">
        <v>1817</v>
      </c>
      <c r="M9465" t="s">
        <v>1818</v>
      </c>
      <c r="N9465" t="s">
        <v>190</v>
      </c>
      <c r="O9465" t="s">
        <v>191</v>
      </c>
      <c r="P9465" t="s">
        <v>7893</v>
      </c>
      <c r="Q9465" t="s">
        <v>7894</v>
      </c>
      <c r="R9465">
        <v>0</v>
      </c>
      <c r="S9465">
        <v>1</v>
      </c>
      <c r="AF9465">
        <v>42577.856944444444</v>
      </c>
      <c r="AG9465" s="1">
        <v>43059.636805555558</v>
      </c>
      <c r="AH9465" s="1">
        <v>43146.660416666666</v>
      </c>
      <c r="AI9465">
        <v>-9.5824999999999996</v>
      </c>
      <c r="AJ9465">
        <v>51.888100000000001</v>
      </c>
      <c r="AK9465">
        <f t="shared" si="294"/>
        <v>2016</v>
      </c>
      <c r="AL9465">
        <f t="shared" si="295"/>
        <v>3</v>
      </c>
    </row>
    <row r="9466" spans="1:38" x14ac:dyDescent="0.25">
      <c r="A9466" t="s">
        <v>8954</v>
      </c>
      <c r="B9466" t="s">
        <v>32704</v>
      </c>
      <c r="C9466">
        <v>9677</v>
      </c>
      <c r="D9466">
        <v>42446</v>
      </c>
      <c r="F9466" t="s">
        <v>33611</v>
      </c>
      <c r="G9466" t="s">
        <v>33612</v>
      </c>
      <c r="H9466" t="s">
        <v>33611</v>
      </c>
      <c r="I9466" t="s">
        <v>267</v>
      </c>
      <c r="J9466" t="s">
        <v>37</v>
      </c>
      <c r="K9466" t="s">
        <v>38</v>
      </c>
      <c r="L9466" t="s">
        <v>1124</v>
      </c>
      <c r="M9466" t="s">
        <v>1125</v>
      </c>
      <c r="N9466" t="s">
        <v>41</v>
      </c>
      <c r="O9466" t="s">
        <v>42</v>
      </c>
      <c r="P9466" t="s">
        <v>363</v>
      </c>
      <c r="Q9466" t="s">
        <v>364</v>
      </c>
      <c r="R9466">
        <v>0</v>
      </c>
      <c r="S9466">
        <v>0</v>
      </c>
      <c r="AG9466" s="1">
        <v>43059.636805555558</v>
      </c>
      <c r="AH9466" s="1">
        <v>43146.660416666666</v>
      </c>
      <c r="AI9466">
        <v>75.510684839999996</v>
      </c>
      <c r="AJ9466">
        <v>33.138102940000003</v>
      </c>
      <c r="AK9466">
        <f t="shared" si="294"/>
        <v>2016</v>
      </c>
      <c r="AL9466">
        <f t="shared" si="295"/>
        <v>3</v>
      </c>
    </row>
    <row r="9467" spans="1:38" x14ac:dyDescent="0.25">
      <c r="A9467" t="s">
        <v>8954</v>
      </c>
      <c r="B9467" t="s">
        <v>32704</v>
      </c>
      <c r="C9467">
        <v>9678</v>
      </c>
      <c r="D9467">
        <v>42446</v>
      </c>
      <c r="F9467" t="s">
        <v>33613</v>
      </c>
      <c r="G9467" t="s">
        <v>33612</v>
      </c>
      <c r="H9467" t="s">
        <v>33613</v>
      </c>
      <c r="I9467" t="s">
        <v>64</v>
      </c>
      <c r="J9467" t="s">
        <v>37</v>
      </c>
      <c r="K9467" t="s">
        <v>38</v>
      </c>
      <c r="L9467" t="s">
        <v>1124</v>
      </c>
      <c r="M9467" t="s">
        <v>1125</v>
      </c>
      <c r="N9467" t="s">
        <v>41</v>
      </c>
      <c r="O9467" t="s">
        <v>42</v>
      </c>
      <c r="P9467" t="s">
        <v>363</v>
      </c>
      <c r="Q9467" t="s">
        <v>364</v>
      </c>
      <c r="R9467">
        <v>0</v>
      </c>
      <c r="S9467">
        <v>0</v>
      </c>
      <c r="AG9467" s="1">
        <v>43059.636805555558</v>
      </c>
      <c r="AH9467" s="1">
        <v>43146.660416666666</v>
      </c>
      <c r="AI9467">
        <v>75.439290970000002</v>
      </c>
      <c r="AJ9467">
        <v>33.13296295</v>
      </c>
      <c r="AK9467">
        <f t="shared" si="294"/>
        <v>2016</v>
      </c>
      <c r="AL9467">
        <f t="shared" si="295"/>
        <v>3</v>
      </c>
    </row>
    <row r="9468" spans="1:38" x14ac:dyDescent="0.25">
      <c r="A9468" t="s">
        <v>34867</v>
      </c>
      <c r="B9468" t="s">
        <v>34868</v>
      </c>
      <c r="C9468">
        <v>9957</v>
      </c>
      <c r="D9468">
        <v>42438</v>
      </c>
      <c r="F9468" t="s">
        <v>34869</v>
      </c>
      <c r="G9468" t="s">
        <v>34870</v>
      </c>
      <c r="H9468" t="s">
        <v>34871</v>
      </c>
      <c r="I9468" t="s">
        <v>267</v>
      </c>
      <c r="J9468" t="s">
        <v>37</v>
      </c>
      <c r="K9468" t="s">
        <v>38</v>
      </c>
      <c r="L9468" t="s">
        <v>39</v>
      </c>
      <c r="M9468" t="s">
        <v>40</v>
      </c>
      <c r="N9468" t="s">
        <v>190</v>
      </c>
      <c r="O9468" t="s">
        <v>191</v>
      </c>
      <c r="P9468" t="s">
        <v>363</v>
      </c>
      <c r="Q9468" t="s">
        <v>364</v>
      </c>
      <c r="R9468">
        <v>0</v>
      </c>
      <c r="S9468">
        <v>0</v>
      </c>
      <c r="AF9468">
        <v>42801.75277777778</v>
      </c>
      <c r="AG9468" s="1">
        <v>43059.636805555558</v>
      </c>
      <c r="AH9468" s="1">
        <v>43146.660416666666</v>
      </c>
      <c r="AI9468">
        <v>-1.797239</v>
      </c>
      <c r="AJ9468">
        <v>50.719619999999999</v>
      </c>
      <c r="AK9468">
        <f t="shared" si="294"/>
        <v>2016</v>
      </c>
      <c r="AL9468">
        <f t="shared" si="295"/>
        <v>3</v>
      </c>
    </row>
    <row r="9469" spans="1:38" x14ac:dyDescent="0.25">
      <c r="A9469" t="s">
        <v>29230</v>
      </c>
      <c r="B9469" t="s">
        <v>34880</v>
      </c>
      <c r="C9469">
        <v>9960</v>
      </c>
      <c r="D9469">
        <v>42438</v>
      </c>
      <c r="F9469" t="s">
        <v>34881</v>
      </c>
      <c r="G9469" t="s">
        <v>34882</v>
      </c>
      <c r="H9469" t="s">
        <v>34883</v>
      </c>
      <c r="I9469" t="s">
        <v>267</v>
      </c>
      <c r="J9469" t="s">
        <v>37</v>
      </c>
      <c r="K9469" t="s">
        <v>38</v>
      </c>
      <c r="L9469" t="s">
        <v>1124</v>
      </c>
      <c r="M9469" t="s">
        <v>1125</v>
      </c>
      <c r="N9469" t="s">
        <v>41</v>
      </c>
      <c r="O9469" t="s">
        <v>42</v>
      </c>
      <c r="R9469">
        <v>4</v>
      </c>
      <c r="S9469">
        <v>0</v>
      </c>
      <c r="AF9469">
        <v>42801.75277777778</v>
      </c>
      <c r="AG9469" s="1">
        <v>43059.636805555558</v>
      </c>
      <c r="AH9469" s="1">
        <v>43146.660416666666</v>
      </c>
      <c r="AI9469">
        <v>83.805661000000001</v>
      </c>
      <c r="AJ9469">
        <v>27.943850999999999</v>
      </c>
      <c r="AK9469">
        <f t="shared" si="294"/>
        <v>2016</v>
      </c>
      <c r="AL9469">
        <f t="shared" si="295"/>
        <v>3</v>
      </c>
    </row>
    <row r="9470" spans="1:38" x14ac:dyDescent="0.25">
      <c r="A9470" t="s">
        <v>38073</v>
      </c>
      <c r="B9470" t="s">
        <v>38074</v>
      </c>
      <c r="C9470">
        <v>10635</v>
      </c>
      <c r="D9470">
        <v>42440</v>
      </c>
      <c r="F9470" t="s">
        <v>38075</v>
      </c>
      <c r="G9470" t="s">
        <v>38076</v>
      </c>
      <c r="H9470" t="s">
        <v>38077</v>
      </c>
      <c r="I9470" t="s">
        <v>222</v>
      </c>
      <c r="J9470" t="s">
        <v>814</v>
      </c>
      <c r="K9470" t="s">
        <v>815</v>
      </c>
      <c r="N9470" t="s">
        <v>190</v>
      </c>
      <c r="O9470" t="s">
        <v>191</v>
      </c>
      <c r="P9470" t="s">
        <v>363</v>
      </c>
      <c r="Q9470" t="s">
        <v>364</v>
      </c>
      <c r="R9470">
        <v>0</v>
      </c>
      <c r="S9470">
        <v>0</v>
      </c>
      <c r="AF9470">
        <v>43076.583333333336</v>
      </c>
      <c r="AG9470" s="1">
        <v>42747.878472222219</v>
      </c>
      <c r="AH9470" s="1">
        <v>43146.660416666666</v>
      </c>
      <c r="AI9470">
        <v>-123.565898</v>
      </c>
      <c r="AJ9470">
        <v>48.563611999999999</v>
      </c>
      <c r="AK9470">
        <f t="shared" si="294"/>
        <v>2016</v>
      </c>
      <c r="AL9470">
        <f t="shared" si="295"/>
        <v>3</v>
      </c>
    </row>
    <row r="9471" spans="1:38" x14ac:dyDescent="0.25">
      <c r="A9471" t="s">
        <v>40268</v>
      </c>
      <c r="B9471" t="s">
        <v>40269</v>
      </c>
      <c r="C9471">
        <v>11116</v>
      </c>
      <c r="D9471">
        <v>42441</v>
      </c>
      <c r="F9471" t="s">
        <v>40270</v>
      </c>
      <c r="G9471" t="s">
        <v>40271</v>
      </c>
      <c r="H9471" t="s">
        <v>40272</v>
      </c>
      <c r="I9471" t="s">
        <v>267</v>
      </c>
      <c r="J9471" t="s">
        <v>37</v>
      </c>
      <c r="K9471" t="s">
        <v>38</v>
      </c>
      <c r="L9471" t="s">
        <v>39</v>
      </c>
      <c r="M9471" t="s">
        <v>40</v>
      </c>
      <c r="N9471" t="s">
        <v>41</v>
      </c>
      <c r="O9471" t="s">
        <v>42</v>
      </c>
      <c r="P9471" t="s">
        <v>5432</v>
      </c>
      <c r="Q9471" t="s">
        <v>5433</v>
      </c>
      <c r="R9471">
        <v>1</v>
      </c>
      <c r="S9471">
        <v>2</v>
      </c>
      <c r="AF9471">
        <v>42933.599999999999</v>
      </c>
      <c r="AG9471" s="1">
        <v>43088.910416666666</v>
      </c>
      <c r="AH9471" s="1">
        <v>43146.660416666666</v>
      </c>
      <c r="AI9471">
        <v>112.164807</v>
      </c>
      <c r="AJ9471">
        <v>-8.1688609999999997</v>
      </c>
      <c r="AK9471">
        <f t="shared" si="294"/>
        <v>2016</v>
      </c>
      <c r="AL9471">
        <f t="shared" si="295"/>
        <v>3</v>
      </c>
    </row>
    <row r="9472" spans="1:38" x14ac:dyDescent="0.25">
      <c r="A9472" t="s">
        <v>32029</v>
      </c>
      <c r="B9472" t="s">
        <v>32712</v>
      </c>
      <c r="C9472">
        <v>9428</v>
      </c>
      <c r="D9472">
        <v>42482</v>
      </c>
      <c r="F9472" t="s">
        <v>32713</v>
      </c>
      <c r="G9472" t="s">
        <v>32714</v>
      </c>
      <c r="H9472" t="s">
        <v>32713</v>
      </c>
      <c r="I9472" t="s">
        <v>72</v>
      </c>
      <c r="J9472" t="s">
        <v>37</v>
      </c>
      <c r="K9472" t="s">
        <v>38</v>
      </c>
      <c r="L9472" t="s">
        <v>1124</v>
      </c>
      <c r="M9472" t="s">
        <v>1125</v>
      </c>
      <c r="N9472" t="s">
        <v>41</v>
      </c>
      <c r="O9472" t="s">
        <v>42</v>
      </c>
      <c r="P9472" t="s">
        <v>43</v>
      </c>
      <c r="Q9472" t="s">
        <v>44</v>
      </c>
      <c r="R9472">
        <v>2</v>
      </c>
      <c r="S9472">
        <v>4</v>
      </c>
      <c r="AF9472">
        <v>42498.604861111111</v>
      </c>
      <c r="AG9472" s="1">
        <v>43059.636805555558</v>
      </c>
      <c r="AH9472" s="1">
        <v>43146.660416666666</v>
      </c>
      <c r="AI9472">
        <v>91.751999999999995</v>
      </c>
      <c r="AJ9472">
        <v>27.552299999999999</v>
      </c>
      <c r="AK9472">
        <f t="shared" si="294"/>
        <v>2016</v>
      </c>
      <c r="AL9472">
        <f t="shared" si="295"/>
        <v>4</v>
      </c>
    </row>
    <row r="9473" spans="1:38" x14ac:dyDescent="0.25">
      <c r="A9473" t="s">
        <v>9951</v>
      </c>
      <c r="B9473" t="s">
        <v>34876</v>
      </c>
      <c r="C9473">
        <v>9959</v>
      </c>
      <c r="D9473">
        <v>42469</v>
      </c>
      <c r="F9473" t="s">
        <v>34877</v>
      </c>
      <c r="G9473" t="s">
        <v>34878</v>
      </c>
      <c r="H9473" t="s">
        <v>34879</v>
      </c>
      <c r="I9473" t="s">
        <v>36</v>
      </c>
      <c r="J9473" t="s">
        <v>37</v>
      </c>
      <c r="K9473" t="s">
        <v>38</v>
      </c>
      <c r="L9473" t="s">
        <v>39</v>
      </c>
      <c r="M9473" t="s">
        <v>40</v>
      </c>
      <c r="N9473" t="s">
        <v>41</v>
      </c>
      <c r="O9473" t="s">
        <v>42</v>
      </c>
      <c r="R9473">
        <v>0</v>
      </c>
      <c r="S9473">
        <v>0</v>
      </c>
      <c r="AF9473">
        <v>42801.75277777778</v>
      </c>
      <c r="AG9473" s="1">
        <v>43059.636805555558</v>
      </c>
      <c r="AH9473" s="1">
        <v>43146.660416666666</v>
      </c>
      <c r="AI9473">
        <v>83.498644999999996</v>
      </c>
      <c r="AJ9473">
        <v>28.377188</v>
      </c>
      <c r="AK9473">
        <f t="shared" si="294"/>
        <v>2016</v>
      </c>
      <c r="AL9473">
        <f t="shared" si="295"/>
        <v>4</v>
      </c>
    </row>
    <row r="9474" spans="1:38" x14ac:dyDescent="0.25">
      <c r="A9474" t="s">
        <v>9951</v>
      </c>
      <c r="B9474" t="s">
        <v>34892</v>
      </c>
      <c r="C9474">
        <v>9963</v>
      </c>
      <c r="D9474">
        <v>42469</v>
      </c>
      <c r="F9474" t="s">
        <v>34893</v>
      </c>
      <c r="G9474" t="s">
        <v>34894</v>
      </c>
      <c r="H9474" t="s">
        <v>34895</v>
      </c>
      <c r="I9474" t="s">
        <v>222</v>
      </c>
      <c r="J9474" t="s">
        <v>37</v>
      </c>
      <c r="K9474" t="s">
        <v>38</v>
      </c>
      <c r="L9474" t="s">
        <v>123</v>
      </c>
      <c r="M9474" t="s">
        <v>124</v>
      </c>
      <c r="N9474" t="s">
        <v>65</v>
      </c>
      <c r="O9474" t="s">
        <v>66</v>
      </c>
      <c r="R9474">
        <v>0</v>
      </c>
      <c r="S9474">
        <v>0</v>
      </c>
      <c r="AF9474">
        <v>42801.75277777778</v>
      </c>
      <c r="AG9474" s="1">
        <v>43059.636805555558</v>
      </c>
      <c r="AH9474" s="1">
        <v>43146.660416666666</v>
      </c>
      <c r="AI9474">
        <v>85.201673</v>
      </c>
      <c r="AJ9474">
        <v>27.833565</v>
      </c>
      <c r="AK9474">
        <f t="shared" ref="AK9474:AK9537" si="296">YEAR(D9474)</f>
        <v>2016</v>
      </c>
      <c r="AL9474">
        <f t="shared" ref="AL9474:AL9537" si="297">MONTH(D9474)</f>
        <v>4</v>
      </c>
    </row>
    <row r="9475" spans="1:38" x14ac:dyDescent="0.25">
      <c r="A9475" t="s">
        <v>34896</v>
      </c>
      <c r="B9475" t="s">
        <v>34897</v>
      </c>
      <c r="C9475">
        <v>9964</v>
      </c>
      <c r="D9475">
        <v>42469</v>
      </c>
      <c r="F9475" t="s">
        <v>34898</v>
      </c>
      <c r="G9475" t="s">
        <v>34899</v>
      </c>
      <c r="H9475" t="s">
        <v>34900</v>
      </c>
      <c r="I9475" t="s">
        <v>267</v>
      </c>
      <c r="J9475" t="s">
        <v>37</v>
      </c>
      <c r="K9475" t="s">
        <v>38</v>
      </c>
      <c r="L9475" t="s">
        <v>3817</v>
      </c>
      <c r="M9475" t="s">
        <v>3818</v>
      </c>
      <c r="N9475" t="s">
        <v>65</v>
      </c>
      <c r="O9475" t="s">
        <v>66</v>
      </c>
      <c r="R9475">
        <v>0</v>
      </c>
      <c r="S9475">
        <v>0</v>
      </c>
      <c r="AF9475">
        <v>42801.75277777778</v>
      </c>
      <c r="AG9475" s="1">
        <v>43059.636805555558</v>
      </c>
      <c r="AH9475" s="1">
        <v>43146.660416666666</v>
      </c>
      <c r="AI9475">
        <v>13.787331999999999</v>
      </c>
      <c r="AJ9475">
        <v>46.726906</v>
      </c>
      <c r="AK9475">
        <f t="shared" si="296"/>
        <v>2016</v>
      </c>
      <c r="AL9475">
        <f t="shared" si="297"/>
        <v>4</v>
      </c>
    </row>
    <row r="9476" spans="1:38" x14ac:dyDescent="0.25">
      <c r="A9476" t="s">
        <v>25707</v>
      </c>
      <c r="B9476" t="s">
        <v>37286</v>
      </c>
      <c r="C9476">
        <v>10479</v>
      </c>
      <c r="D9476">
        <v>42471</v>
      </c>
      <c r="F9476" t="s">
        <v>37287</v>
      </c>
      <c r="G9476" t="s">
        <v>37288</v>
      </c>
      <c r="H9476" t="s">
        <v>37289</v>
      </c>
      <c r="I9476" t="s">
        <v>36</v>
      </c>
      <c r="J9476" t="s">
        <v>814</v>
      </c>
      <c r="K9476" t="s">
        <v>815</v>
      </c>
      <c r="N9476" t="s">
        <v>190</v>
      </c>
      <c r="O9476" t="s">
        <v>191</v>
      </c>
      <c r="P9476" t="s">
        <v>363</v>
      </c>
      <c r="Q9476" t="s">
        <v>364</v>
      </c>
      <c r="R9476">
        <v>0</v>
      </c>
      <c r="S9476">
        <v>0</v>
      </c>
      <c r="AF9476">
        <v>43076.583333333336</v>
      </c>
      <c r="AG9476" s="1">
        <v>43066.818055555559</v>
      </c>
      <c r="AH9476" s="1">
        <v>43146.660416666666</v>
      </c>
      <c r="AI9476">
        <v>-119.339699</v>
      </c>
      <c r="AJ9476">
        <v>50.764389000000001</v>
      </c>
      <c r="AK9476">
        <f t="shared" si="296"/>
        <v>2016</v>
      </c>
      <c r="AL9476">
        <f t="shared" si="297"/>
        <v>4</v>
      </c>
    </row>
    <row r="9477" spans="1:38" x14ac:dyDescent="0.25">
      <c r="A9477" t="s">
        <v>23496</v>
      </c>
      <c r="B9477" t="s">
        <v>34901</v>
      </c>
      <c r="C9477">
        <v>9965</v>
      </c>
      <c r="D9477">
        <v>42499</v>
      </c>
      <c r="F9477" t="s">
        <v>34902</v>
      </c>
      <c r="G9477" t="s">
        <v>34903</v>
      </c>
      <c r="H9477" t="s">
        <v>34904</v>
      </c>
      <c r="I9477" t="s">
        <v>267</v>
      </c>
      <c r="J9477" t="s">
        <v>37</v>
      </c>
      <c r="K9477" t="s">
        <v>38</v>
      </c>
      <c r="L9477" t="s">
        <v>39</v>
      </c>
      <c r="M9477" t="s">
        <v>40</v>
      </c>
      <c r="N9477" t="s">
        <v>65</v>
      </c>
      <c r="O9477" t="s">
        <v>66</v>
      </c>
      <c r="R9477">
        <v>0</v>
      </c>
      <c r="S9477">
        <v>0</v>
      </c>
      <c r="AF9477">
        <v>42801.75277777778</v>
      </c>
      <c r="AG9477" s="1">
        <v>43059.636805555558</v>
      </c>
      <c r="AH9477" s="1">
        <v>43146.660416666666</v>
      </c>
      <c r="AI9477">
        <v>94.514651000000001</v>
      </c>
      <c r="AJ9477">
        <v>26.324724</v>
      </c>
      <c r="AK9477">
        <f t="shared" si="296"/>
        <v>2016</v>
      </c>
      <c r="AL9477">
        <f t="shared" si="297"/>
        <v>5</v>
      </c>
    </row>
    <row r="9478" spans="1:38" x14ac:dyDescent="0.25">
      <c r="A9478" t="s">
        <v>23496</v>
      </c>
      <c r="B9478" t="s">
        <v>34901</v>
      </c>
      <c r="C9478">
        <v>9966</v>
      </c>
      <c r="D9478">
        <v>42499</v>
      </c>
      <c r="F9478" t="s">
        <v>34905</v>
      </c>
      <c r="G9478" t="s">
        <v>34906</v>
      </c>
      <c r="H9478" t="s">
        <v>34907</v>
      </c>
      <c r="J9478" t="s">
        <v>37</v>
      </c>
      <c r="K9478" t="s">
        <v>38</v>
      </c>
      <c r="L9478" t="s">
        <v>39</v>
      </c>
      <c r="M9478" t="s">
        <v>40</v>
      </c>
      <c r="N9478" t="s">
        <v>65</v>
      </c>
      <c r="O9478" t="s">
        <v>66</v>
      </c>
      <c r="R9478">
        <v>0</v>
      </c>
      <c r="S9478">
        <v>0</v>
      </c>
      <c r="AF9478">
        <v>42801.75277777778</v>
      </c>
      <c r="AG9478" s="1">
        <v>43059.636805555558</v>
      </c>
      <c r="AH9478" s="1">
        <v>43146.660416666666</v>
      </c>
      <c r="AI9478">
        <v>94.257523000000006</v>
      </c>
      <c r="AJ9478">
        <v>26.092493000000001</v>
      </c>
      <c r="AK9478">
        <f t="shared" si="296"/>
        <v>2016</v>
      </c>
      <c r="AL9478">
        <f t="shared" si="297"/>
        <v>5</v>
      </c>
    </row>
    <row r="9479" spans="1:38" x14ac:dyDescent="0.25">
      <c r="A9479" t="s">
        <v>36789</v>
      </c>
      <c r="B9479" t="s">
        <v>36790</v>
      </c>
      <c r="C9479">
        <v>10370</v>
      </c>
      <c r="D9479">
        <v>42502</v>
      </c>
      <c r="F9479" t="s">
        <v>36791</v>
      </c>
      <c r="G9479" t="s">
        <v>38</v>
      </c>
      <c r="H9479" t="s">
        <v>36792</v>
      </c>
      <c r="I9479" t="s">
        <v>267</v>
      </c>
      <c r="J9479" t="s">
        <v>37</v>
      </c>
      <c r="K9479" t="s">
        <v>38</v>
      </c>
      <c r="L9479" t="s">
        <v>39</v>
      </c>
      <c r="M9479" t="s">
        <v>40</v>
      </c>
      <c r="N9479" t="s">
        <v>190</v>
      </c>
      <c r="O9479" t="s">
        <v>191</v>
      </c>
      <c r="P9479" t="s">
        <v>5432</v>
      </c>
      <c r="Q9479" t="s">
        <v>5433</v>
      </c>
      <c r="R9479">
        <v>0</v>
      </c>
      <c r="S9479">
        <v>0</v>
      </c>
      <c r="AF9479">
        <v>43076.583333333336</v>
      </c>
      <c r="AG9479" s="1">
        <v>43061.761805555558</v>
      </c>
      <c r="AH9479" s="1">
        <v>43146.660416666666</v>
      </c>
      <c r="AI9479">
        <v>-121.267258</v>
      </c>
      <c r="AJ9479">
        <v>39.941550999999997</v>
      </c>
      <c r="AK9479">
        <f t="shared" si="296"/>
        <v>2016</v>
      </c>
      <c r="AL9479">
        <f t="shared" si="297"/>
        <v>5</v>
      </c>
    </row>
    <row r="9480" spans="1:38" x14ac:dyDescent="0.25">
      <c r="A9480" t="s">
        <v>36789</v>
      </c>
      <c r="B9480" t="s">
        <v>36790</v>
      </c>
      <c r="C9480">
        <v>10371</v>
      </c>
      <c r="D9480">
        <v>42502</v>
      </c>
      <c r="F9480" t="s">
        <v>36793</v>
      </c>
      <c r="G9480" t="s">
        <v>38</v>
      </c>
      <c r="H9480" t="s">
        <v>36794</v>
      </c>
      <c r="I9480" t="s">
        <v>267</v>
      </c>
      <c r="J9480" t="s">
        <v>37</v>
      </c>
      <c r="K9480" t="s">
        <v>38</v>
      </c>
      <c r="L9480" t="s">
        <v>39</v>
      </c>
      <c r="M9480" t="s">
        <v>40</v>
      </c>
      <c r="N9480" t="s">
        <v>190</v>
      </c>
      <c r="O9480" t="s">
        <v>191</v>
      </c>
      <c r="P9480" t="s">
        <v>5432</v>
      </c>
      <c r="Q9480" t="s">
        <v>5433</v>
      </c>
      <c r="R9480">
        <v>0</v>
      </c>
      <c r="S9480">
        <v>0</v>
      </c>
      <c r="AF9480">
        <v>43076.583333333336</v>
      </c>
      <c r="AG9480" s="1">
        <v>43061.761805555558</v>
      </c>
      <c r="AH9480" s="1">
        <v>43146.660416666666</v>
      </c>
      <c r="AI9480">
        <v>-121.246364</v>
      </c>
      <c r="AJ9480">
        <v>40.009180000000001</v>
      </c>
      <c r="AK9480">
        <f t="shared" si="296"/>
        <v>2016</v>
      </c>
      <c r="AL9480">
        <f t="shared" si="297"/>
        <v>5</v>
      </c>
    </row>
    <row r="9481" spans="1:38" x14ac:dyDescent="0.25">
      <c r="A9481" t="s">
        <v>37743</v>
      </c>
      <c r="B9481" t="s">
        <v>37744</v>
      </c>
      <c r="C9481">
        <v>10569</v>
      </c>
      <c r="D9481">
        <v>42502</v>
      </c>
      <c r="F9481" t="s">
        <v>37745</v>
      </c>
      <c r="G9481" t="s">
        <v>37746</v>
      </c>
      <c r="H9481" t="s">
        <v>37747</v>
      </c>
      <c r="I9481" t="s">
        <v>267</v>
      </c>
      <c r="J9481" t="s">
        <v>37</v>
      </c>
      <c r="K9481" t="s">
        <v>38</v>
      </c>
      <c r="L9481" t="s">
        <v>2166</v>
      </c>
      <c r="M9481" t="s">
        <v>2167</v>
      </c>
      <c r="N9481" t="s">
        <v>190</v>
      </c>
      <c r="O9481" t="s">
        <v>191</v>
      </c>
      <c r="P9481" t="s">
        <v>5432</v>
      </c>
      <c r="Q9481" t="s">
        <v>5433</v>
      </c>
      <c r="R9481">
        <v>0</v>
      </c>
      <c r="S9481">
        <v>0</v>
      </c>
      <c r="V9481" t="s">
        <v>37748</v>
      </c>
      <c r="AF9481">
        <v>42942.556944444441</v>
      </c>
      <c r="AG9481" s="1">
        <v>42747.765277777777</v>
      </c>
      <c r="AH9481" s="1">
        <v>43146.660416666666</v>
      </c>
      <c r="AI9481">
        <v>-122.79587100000001</v>
      </c>
      <c r="AJ9481">
        <v>45.580475999999997</v>
      </c>
      <c r="AK9481">
        <f t="shared" si="296"/>
        <v>2016</v>
      </c>
      <c r="AL9481">
        <f t="shared" si="297"/>
        <v>5</v>
      </c>
    </row>
    <row r="9482" spans="1:38" x14ac:dyDescent="0.25">
      <c r="A9482" t="s">
        <v>30575</v>
      </c>
      <c r="B9482" t="s">
        <v>38637</v>
      </c>
      <c r="C9482">
        <v>10751</v>
      </c>
      <c r="D9482">
        <v>42502</v>
      </c>
      <c r="F9482" t="s">
        <v>38638</v>
      </c>
      <c r="G9482" t="s">
        <v>38639</v>
      </c>
      <c r="H9482" t="s">
        <v>38640</v>
      </c>
      <c r="I9482" t="s">
        <v>267</v>
      </c>
      <c r="J9482" t="s">
        <v>138</v>
      </c>
      <c r="K9482" t="s">
        <v>139</v>
      </c>
      <c r="L9482" t="s">
        <v>349</v>
      </c>
      <c r="M9482" t="s">
        <v>350</v>
      </c>
      <c r="N9482" t="s">
        <v>65</v>
      </c>
      <c r="O9482" t="s">
        <v>66</v>
      </c>
      <c r="P9482" t="s">
        <v>363</v>
      </c>
      <c r="Q9482" t="s">
        <v>364</v>
      </c>
      <c r="R9482">
        <v>0</v>
      </c>
      <c r="S9482">
        <v>0</v>
      </c>
      <c r="AF9482">
        <v>42933.599999999999</v>
      </c>
      <c r="AG9482" s="1">
        <v>42867.681250000001</v>
      </c>
      <c r="AH9482" s="1">
        <v>43146.660416666666</v>
      </c>
      <c r="AI9482">
        <v>-4.6322910000000004</v>
      </c>
      <c r="AJ9482">
        <v>36.597523000000002</v>
      </c>
      <c r="AK9482">
        <f t="shared" si="296"/>
        <v>2016</v>
      </c>
      <c r="AL9482">
        <f t="shared" si="297"/>
        <v>5</v>
      </c>
    </row>
    <row r="9483" spans="1:38" x14ac:dyDescent="0.25">
      <c r="A9483" t="s">
        <v>26658</v>
      </c>
      <c r="B9483" t="s">
        <v>39416</v>
      </c>
      <c r="C9483">
        <v>10925</v>
      </c>
      <c r="D9483">
        <v>42501</v>
      </c>
      <c r="F9483" t="s">
        <v>39417</v>
      </c>
      <c r="G9483" t="s">
        <v>39418</v>
      </c>
      <c r="H9483" t="s">
        <v>39419</v>
      </c>
      <c r="I9483" t="s">
        <v>267</v>
      </c>
      <c r="J9483" t="s">
        <v>37</v>
      </c>
      <c r="K9483" t="s">
        <v>38</v>
      </c>
      <c r="L9483" t="s">
        <v>1007</v>
      </c>
      <c r="M9483" t="s">
        <v>1008</v>
      </c>
      <c r="N9483" t="s">
        <v>190</v>
      </c>
      <c r="O9483" t="s">
        <v>191</v>
      </c>
      <c r="P9483" t="s">
        <v>29289</v>
      </c>
      <c r="Q9483" t="s">
        <v>29290</v>
      </c>
      <c r="R9483">
        <v>2</v>
      </c>
      <c r="S9483">
        <v>1</v>
      </c>
      <c r="AF9483">
        <v>43076.583333333336</v>
      </c>
      <c r="AG9483" s="1">
        <v>42959.686805555553</v>
      </c>
      <c r="AH9483" s="1">
        <v>43146.660416666666</v>
      </c>
      <c r="AI9483">
        <v>71.157067999999995</v>
      </c>
      <c r="AJ9483">
        <v>34.105629999999998</v>
      </c>
      <c r="AK9483">
        <f t="shared" si="296"/>
        <v>2016</v>
      </c>
      <c r="AL9483">
        <f t="shared" si="297"/>
        <v>5</v>
      </c>
    </row>
    <row r="9484" spans="1:38" x14ac:dyDescent="0.25">
      <c r="A9484" t="s">
        <v>33238</v>
      </c>
      <c r="B9484" t="s">
        <v>40341</v>
      </c>
      <c r="C9484">
        <v>11132</v>
      </c>
      <c r="D9484">
        <v>42501</v>
      </c>
      <c r="F9484" t="s">
        <v>40342</v>
      </c>
      <c r="G9484" t="s">
        <v>40343</v>
      </c>
      <c r="H9484" t="s">
        <v>40344</v>
      </c>
      <c r="I9484" t="s">
        <v>36</v>
      </c>
      <c r="J9484" t="s">
        <v>37</v>
      </c>
      <c r="K9484" t="s">
        <v>38</v>
      </c>
      <c r="L9484" t="s">
        <v>39</v>
      </c>
      <c r="M9484" t="s">
        <v>40</v>
      </c>
      <c r="N9484" t="s">
        <v>190</v>
      </c>
      <c r="O9484" t="s">
        <v>191</v>
      </c>
      <c r="P9484" t="s">
        <v>363</v>
      </c>
      <c r="Q9484" t="s">
        <v>364</v>
      </c>
      <c r="R9484">
        <v>0</v>
      </c>
      <c r="S9484">
        <v>0</v>
      </c>
      <c r="AF9484">
        <v>43076.583333333336</v>
      </c>
      <c r="AG9484" s="1">
        <v>43088.926388888889</v>
      </c>
      <c r="AH9484" s="1">
        <v>43146.660416666666</v>
      </c>
      <c r="AI9484">
        <v>123.878321</v>
      </c>
      <c r="AJ9484">
        <v>10.349849000000001</v>
      </c>
      <c r="AK9484">
        <f t="shared" si="296"/>
        <v>2016</v>
      </c>
      <c r="AL9484">
        <f t="shared" si="297"/>
        <v>5</v>
      </c>
    </row>
    <row r="9485" spans="1:38" x14ac:dyDescent="0.25">
      <c r="A9485" t="s">
        <v>33238</v>
      </c>
      <c r="B9485" t="s">
        <v>40341</v>
      </c>
      <c r="C9485">
        <v>11133</v>
      </c>
      <c r="D9485">
        <v>42501</v>
      </c>
      <c r="F9485" t="s">
        <v>38</v>
      </c>
      <c r="G9485" t="s">
        <v>40343</v>
      </c>
      <c r="H9485" t="s">
        <v>40345</v>
      </c>
      <c r="I9485" t="s">
        <v>36</v>
      </c>
      <c r="J9485" t="s">
        <v>37</v>
      </c>
      <c r="K9485" t="s">
        <v>38</v>
      </c>
      <c r="L9485" t="s">
        <v>39</v>
      </c>
      <c r="M9485" t="s">
        <v>40</v>
      </c>
      <c r="N9485" t="s">
        <v>190</v>
      </c>
      <c r="O9485" t="s">
        <v>191</v>
      </c>
      <c r="P9485" t="s">
        <v>363</v>
      </c>
      <c r="Q9485" t="s">
        <v>364</v>
      </c>
      <c r="R9485">
        <v>0</v>
      </c>
      <c r="S9485">
        <v>0</v>
      </c>
      <c r="AF9485">
        <v>43076.583333333336</v>
      </c>
      <c r="AG9485" s="1">
        <v>43088.926388888889</v>
      </c>
      <c r="AH9485" s="1">
        <v>43146.660416666666</v>
      </c>
      <c r="AI9485">
        <v>123.82335500000001</v>
      </c>
      <c r="AJ9485">
        <v>10.310885000000001</v>
      </c>
      <c r="AK9485">
        <f t="shared" si="296"/>
        <v>2016</v>
      </c>
      <c r="AL9485">
        <f t="shared" si="297"/>
        <v>5</v>
      </c>
    </row>
    <row r="9486" spans="1:38" x14ac:dyDescent="0.25">
      <c r="A9486" t="s">
        <v>32105</v>
      </c>
      <c r="B9486" t="s">
        <v>40351</v>
      </c>
      <c r="C9486">
        <v>11135</v>
      </c>
      <c r="D9486">
        <v>42501</v>
      </c>
      <c r="F9486" t="s">
        <v>40352</v>
      </c>
      <c r="G9486" t="s">
        <v>40353</v>
      </c>
      <c r="H9486" t="s">
        <v>40354</v>
      </c>
      <c r="I9486" t="s">
        <v>72</v>
      </c>
      <c r="J9486" t="s">
        <v>37</v>
      </c>
      <c r="K9486" t="s">
        <v>38</v>
      </c>
      <c r="L9486" t="s">
        <v>39</v>
      </c>
      <c r="M9486" t="s">
        <v>40</v>
      </c>
      <c r="N9486" t="s">
        <v>190</v>
      </c>
      <c r="O9486" t="s">
        <v>191</v>
      </c>
      <c r="P9486" t="s">
        <v>5432</v>
      </c>
      <c r="Q9486" t="s">
        <v>5433</v>
      </c>
      <c r="R9486">
        <v>0</v>
      </c>
      <c r="S9486">
        <v>0</v>
      </c>
      <c r="AF9486">
        <v>43076.583333333336</v>
      </c>
      <c r="AG9486" s="1">
        <v>43088.926388888889</v>
      </c>
      <c r="AH9486" s="1">
        <v>43146.660416666666</v>
      </c>
      <c r="AI9486">
        <v>123.876998</v>
      </c>
      <c r="AJ9486">
        <v>10.329022</v>
      </c>
      <c r="AK9486">
        <f t="shared" si="296"/>
        <v>2016</v>
      </c>
      <c r="AL9486">
        <f t="shared" si="297"/>
        <v>5</v>
      </c>
    </row>
    <row r="9487" spans="1:38" x14ac:dyDescent="0.25">
      <c r="A9487" t="s">
        <v>9951</v>
      </c>
      <c r="B9487" t="s">
        <v>29179</v>
      </c>
      <c r="C9487">
        <v>7884</v>
      </c>
      <c r="D9487">
        <v>42548</v>
      </c>
      <c r="F9487" t="s">
        <v>29180</v>
      </c>
      <c r="G9487" t="s">
        <v>29181</v>
      </c>
      <c r="H9487" t="s">
        <v>29180</v>
      </c>
      <c r="I9487" t="s">
        <v>36</v>
      </c>
      <c r="J9487" t="s">
        <v>37</v>
      </c>
      <c r="K9487" t="s">
        <v>38</v>
      </c>
      <c r="L9487" t="s">
        <v>43</v>
      </c>
      <c r="M9487" t="s">
        <v>44</v>
      </c>
      <c r="N9487" t="s">
        <v>190</v>
      </c>
      <c r="O9487" t="s">
        <v>191</v>
      </c>
      <c r="P9487" t="s">
        <v>363</v>
      </c>
      <c r="Q9487" t="s">
        <v>364</v>
      </c>
      <c r="R9487">
        <v>0</v>
      </c>
      <c r="S9487">
        <v>0</v>
      </c>
      <c r="U9487" t="s">
        <v>29182</v>
      </c>
      <c r="AF9487">
        <v>42550.586111111108</v>
      </c>
      <c r="AG9487" s="1">
        <v>43059.636805555558</v>
      </c>
      <c r="AH9487" s="1">
        <v>43146.660416666666</v>
      </c>
      <c r="AI9487">
        <v>84.542299999999997</v>
      </c>
      <c r="AJ9487">
        <v>27.832000000000001</v>
      </c>
      <c r="AK9487">
        <f t="shared" si="296"/>
        <v>2016</v>
      </c>
      <c r="AL9487">
        <f t="shared" si="297"/>
        <v>6</v>
      </c>
    </row>
    <row r="9488" spans="1:38" x14ac:dyDescent="0.25">
      <c r="A9488" t="s">
        <v>27332</v>
      </c>
      <c r="B9488" t="s">
        <v>29368</v>
      </c>
      <c r="C9488">
        <v>7951</v>
      </c>
      <c r="D9488">
        <v>42549</v>
      </c>
      <c r="F9488" t="s">
        <v>29375</v>
      </c>
      <c r="G9488" t="s">
        <v>29376</v>
      </c>
      <c r="H9488" t="s">
        <v>29375</v>
      </c>
      <c r="I9488" t="s">
        <v>36</v>
      </c>
      <c r="J9488" t="s">
        <v>138</v>
      </c>
      <c r="K9488" t="s">
        <v>139</v>
      </c>
      <c r="L9488" t="s">
        <v>123</v>
      </c>
      <c r="M9488" t="s">
        <v>124</v>
      </c>
      <c r="N9488" t="s">
        <v>190</v>
      </c>
      <c r="O9488" t="s">
        <v>191</v>
      </c>
      <c r="P9488" t="s">
        <v>363</v>
      </c>
      <c r="Q9488" t="s">
        <v>364</v>
      </c>
      <c r="R9488">
        <v>0</v>
      </c>
      <c r="S9488">
        <v>0</v>
      </c>
      <c r="AF9488">
        <v>42551.60833333333</v>
      </c>
      <c r="AG9488" s="1">
        <v>43059.636805555558</v>
      </c>
      <c r="AH9488" s="1">
        <v>43146.660416666666</v>
      </c>
      <c r="AI9488">
        <v>85.419700000000006</v>
      </c>
      <c r="AJ9488">
        <v>27.757999999999999</v>
      </c>
      <c r="AK9488">
        <f t="shared" si="296"/>
        <v>2016</v>
      </c>
      <c r="AL9488">
        <f t="shared" si="297"/>
        <v>6</v>
      </c>
    </row>
    <row r="9489" spans="1:38" x14ac:dyDescent="0.25">
      <c r="A9489" t="s">
        <v>30603</v>
      </c>
      <c r="B9489" t="s">
        <v>30604</v>
      </c>
      <c r="C9489">
        <v>8868</v>
      </c>
      <c r="D9489">
        <v>42528</v>
      </c>
      <c r="F9489" t="s">
        <v>30605</v>
      </c>
      <c r="G9489" t="s">
        <v>30606</v>
      </c>
      <c r="H9489" t="s">
        <v>30605</v>
      </c>
      <c r="I9489" t="s">
        <v>64</v>
      </c>
      <c r="J9489" t="s">
        <v>138</v>
      </c>
      <c r="K9489" t="s">
        <v>139</v>
      </c>
      <c r="L9489" t="s">
        <v>123</v>
      </c>
      <c r="M9489" t="s">
        <v>124</v>
      </c>
      <c r="N9489" t="s">
        <v>65</v>
      </c>
      <c r="O9489" t="s">
        <v>66</v>
      </c>
      <c r="P9489" t="s">
        <v>5432</v>
      </c>
      <c r="Q9489" t="s">
        <v>5433</v>
      </c>
      <c r="R9489">
        <v>0</v>
      </c>
      <c r="S9489">
        <v>0</v>
      </c>
      <c r="AF9489">
        <v>42681.561111111114</v>
      </c>
      <c r="AG9489" s="1">
        <v>43059.636805555558</v>
      </c>
      <c r="AH9489" s="1">
        <v>43146.660416666666</v>
      </c>
      <c r="AI9489">
        <v>99.254300000000001</v>
      </c>
      <c r="AJ9489">
        <v>28.6904</v>
      </c>
      <c r="AK9489">
        <f t="shared" si="296"/>
        <v>2016</v>
      </c>
      <c r="AL9489">
        <f t="shared" si="297"/>
        <v>6</v>
      </c>
    </row>
    <row r="9490" spans="1:38" x14ac:dyDescent="0.25">
      <c r="A9490" t="s">
        <v>30479</v>
      </c>
      <c r="B9490" t="s">
        <v>30480</v>
      </c>
      <c r="C9490">
        <v>9675</v>
      </c>
      <c r="D9490">
        <v>42543</v>
      </c>
      <c r="F9490" t="s">
        <v>33608</v>
      </c>
      <c r="G9490" t="s">
        <v>33609</v>
      </c>
      <c r="H9490" t="s">
        <v>33608</v>
      </c>
      <c r="I9490" t="s">
        <v>72</v>
      </c>
      <c r="J9490" t="s">
        <v>37</v>
      </c>
      <c r="K9490" t="s">
        <v>38</v>
      </c>
      <c r="L9490" t="s">
        <v>39</v>
      </c>
      <c r="M9490" t="s">
        <v>40</v>
      </c>
      <c r="N9490" t="s">
        <v>65</v>
      </c>
      <c r="O9490" t="s">
        <v>66</v>
      </c>
      <c r="P9490" t="s">
        <v>363</v>
      </c>
      <c r="Q9490" t="s">
        <v>364</v>
      </c>
      <c r="R9490">
        <v>0</v>
      </c>
      <c r="S9490">
        <v>0</v>
      </c>
      <c r="AG9490" s="1">
        <v>43059.636805555558</v>
      </c>
      <c r="AH9490" s="1">
        <v>43146.660416666666</v>
      </c>
      <c r="AI9490">
        <v>125.4875345</v>
      </c>
      <c r="AJ9490">
        <v>3.4845638889999999</v>
      </c>
      <c r="AK9490">
        <f t="shared" si="296"/>
        <v>2016</v>
      </c>
      <c r="AL9490">
        <f t="shared" si="297"/>
        <v>6</v>
      </c>
    </row>
    <row r="9491" spans="1:38" x14ac:dyDescent="0.25">
      <c r="A9491" t="s">
        <v>30479</v>
      </c>
      <c r="B9491" t="s">
        <v>30480</v>
      </c>
      <c r="C9491">
        <v>9676</v>
      </c>
      <c r="D9491">
        <v>42543</v>
      </c>
      <c r="F9491" t="s">
        <v>33610</v>
      </c>
      <c r="G9491" t="s">
        <v>33609</v>
      </c>
      <c r="H9491" t="s">
        <v>33610</v>
      </c>
      <c r="I9491" t="s">
        <v>72</v>
      </c>
      <c r="J9491" t="s">
        <v>37</v>
      </c>
      <c r="K9491" t="s">
        <v>38</v>
      </c>
      <c r="L9491" t="s">
        <v>39</v>
      </c>
      <c r="M9491" t="s">
        <v>40</v>
      </c>
      <c r="N9491" t="s">
        <v>41</v>
      </c>
      <c r="O9491" t="s">
        <v>42</v>
      </c>
      <c r="P9491" t="s">
        <v>363</v>
      </c>
      <c r="Q9491" t="s">
        <v>364</v>
      </c>
      <c r="R9491">
        <v>0</v>
      </c>
      <c r="S9491">
        <v>0</v>
      </c>
      <c r="AG9491" s="1">
        <v>43059.636805555558</v>
      </c>
      <c r="AH9491" s="1">
        <v>43146.660416666666</v>
      </c>
      <c r="AI9491">
        <v>125.49385909999999</v>
      </c>
      <c r="AJ9491">
        <v>3.588727623</v>
      </c>
      <c r="AK9491">
        <f t="shared" si="296"/>
        <v>2016</v>
      </c>
      <c r="AL9491">
        <f t="shared" si="297"/>
        <v>6</v>
      </c>
    </row>
    <row r="9492" spans="1:38" x14ac:dyDescent="0.25">
      <c r="A9492" t="s">
        <v>33060</v>
      </c>
      <c r="B9492" t="s">
        <v>33061</v>
      </c>
      <c r="C9492">
        <v>9968</v>
      </c>
      <c r="D9492">
        <v>42530</v>
      </c>
      <c r="F9492" t="s">
        <v>34913</v>
      </c>
      <c r="G9492" t="s">
        <v>34914</v>
      </c>
      <c r="H9492" t="s">
        <v>34915</v>
      </c>
      <c r="I9492" t="s">
        <v>36</v>
      </c>
      <c r="J9492" t="s">
        <v>138</v>
      </c>
      <c r="K9492" t="s">
        <v>139</v>
      </c>
      <c r="L9492" t="s">
        <v>39</v>
      </c>
      <c r="M9492" t="s">
        <v>40</v>
      </c>
      <c r="N9492" t="s">
        <v>41</v>
      </c>
      <c r="O9492" t="s">
        <v>42</v>
      </c>
      <c r="R9492">
        <v>2</v>
      </c>
      <c r="S9492">
        <v>0</v>
      </c>
      <c r="AF9492">
        <v>42801.75277777778</v>
      </c>
      <c r="AG9492" s="1">
        <v>43059.636805555558</v>
      </c>
      <c r="AH9492" s="1">
        <v>43146.660416666666</v>
      </c>
      <c r="AI9492">
        <v>3.3516919999999999</v>
      </c>
      <c r="AJ9492">
        <v>6.60222</v>
      </c>
      <c r="AK9492">
        <f t="shared" si="296"/>
        <v>2016</v>
      </c>
      <c r="AL9492">
        <f t="shared" si="297"/>
        <v>6</v>
      </c>
    </row>
    <row r="9493" spans="1:38" x14ac:dyDescent="0.25">
      <c r="A9493" t="s">
        <v>31222</v>
      </c>
      <c r="B9493" t="s">
        <v>34985</v>
      </c>
      <c r="C9493">
        <v>9985</v>
      </c>
      <c r="D9493">
        <v>42530</v>
      </c>
      <c r="F9493" t="s">
        <v>34986</v>
      </c>
      <c r="G9493" t="s">
        <v>34987</v>
      </c>
      <c r="H9493" t="s">
        <v>34988</v>
      </c>
      <c r="I9493" t="s">
        <v>72</v>
      </c>
      <c r="J9493" t="s">
        <v>37</v>
      </c>
      <c r="K9493" t="s">
        <v>38</v>
      </c>
      <c r="L9493" t="s">
        <v>39</v>
      </c>
      <c r="M9493" t="s">
        <v>40</v>
      </c>
      <c r="N9493" t="s">
        <v>65</v>
      </c>
      <c r="O9493" t="s">
        <v>66</v>
      </c>
      <c r="R9493">
        <v>4</v>
      </c>
      <c r="S9493">
        <v>2</v>
      </c>
      <c r="U9493" t="s">
        <v>34989</v>
      </c>
      <c r="AF9493">
        <v>42862.786111111112</v>
      </c>
      <c r="AG9493" s="1">
        <v>43059.636805555558</v>
      </c>
      <c r="AH9493" s="1">
        <v>43146.660416666666</v>
      </c>
      <c r="AI9493">
        <v>84.069014999999993</v>
      </c>
      <c r="AJ9493">
        <v>28.145796000000001</v>
      </c>
      <c r="AK9493">
        <f t="shared" si="296"/>
        <v>2016</v>
      </c>
      <c r="AL9493">
        <f t="shared" si="297"/>
        <v>6</v>
      </c>
    </row>
    <row r="9494" spans="1:38" x14ac:dyDescent="0.25">
      <c r="A9494" t="s">
        <v>22434</v>
      </c>
      <c r="B9494" t="s">
        <v>35112</v>
      </c>
      <c r="C9494">
        <v>10013</v>
      </c>
      <c r="D9494">
        <v>42529</v>
      </c>
      <c r="F9494" t="s">
        <v>35113</v>
      </c>
      <c r="H9494" t="s">
        <v>35114</v>
      </c>
      <c r="I9494" t="s">
        <v>267</v>
      </c>
      <c r="J9494" t="s">
        <v>138</v>
      </c>
      <c r="K9494" t="s">
        <v>139</v>
      </c>
      <c r="L9494" t="s">
        <v>123</v>
      </c>
      <c r="M9494" t="s">
        <v>124</v>
      </c>
      <c r="N9494" t="s">
        <v>190</v>
      </c>
      <c r="O9494" t="s">
        <v>191</v>
      </c>
      <c r="P9494" t="s">
        <v>363</v>
      </c>
      <c r="Q9494" t="s">
        <v>364</v>
      </c>
      <c r="R9494">
        <v>0</v>
      </c>
      <c r="S9494">
        <v>0</v>
      </c>
      <c r="V9494" t="s">
        <v>35115</v>
      </c>
      <c r="AF9494">
        <v>42915.567361111112</v>
      </c>
      <c r="AG9494" s="1">
        <v>43059.636805555558</v>
      </c>
      <c r="AH9494" s="1">
        <v>43146.660416666666</v>
      </c>
      <c r="AI9494">
        <v>-121.2766549</v>
      </c>
      <c r="AJ9494">
        <v>50.391366640000001</v>
      </c>
      <c r="AK9494">
        <f t="shared" si="296"/>
        <v>2016</v>
      </c>
      <c r="AL9494">
        <f t="shared" si="297"/>
        <v>6</v>
      </c>
    </row>
    <row r="9495" spans="1:38" x14ac:dyDescent="0.25">
      <c r="A9495" t="s">
        <v>26134</v>
      </c>
      <c r="B9495" t="s">
        <v>35116</v>
      </c>
      <c r="C9495">
        <v>10014</v>
      </c>
      <c r="D9495">
        <v>42529</v>
      </c>
      <c r="F9495" t="s">
        <v>35117</v>
      </c>
      <c r="H9495" t="s">
        <v>35118</v>
      </c>
      <c r="I9495" t="s">
        <v>36</v>
      </c>
      <c r="J9495" t="s">
        <v>37</v>
      </c>
      <c r="K9495" t="s">
        <v>38</v>
      </c>
      <c r="L9495" t="s">
        <v>39</v>
      </c>
      <c r="M9495" t="s">
        <v>40</v>
      </c>
      <c r="N9495" t="s">
        <v>190</v>
      </c>
      <c r="O9495" t="s">
        <v>191</v>
      </c>
      <c r="P9495" t="s">
        <v>5432</v>
      </c>
      <c r="Q9495" t="s">
        <v>5433</v>
      </c>
      <c r="R9495">
        <v>0</v>
      </c>
      <c r="S9495">
        <v>0</v>
      </c>
      <c r="V9495" t="s">
        <v>35119</v>
      </c>
      <c r="AF9495">
        <v>42915.567361111112</v>
      </c>
      <c r="AG9495" s="1">
        <v>43059.636805555558</v>
      </c>
      <c r="AH9495" s="1">
        <v>43146.660416666666</v>
      </c>
      <c r="AI9495">
        <v>82.941500000000005</v>
      </c>
      <c r="AJ9495">
        <v>28.239000000000001</v>
      </c>
      <c r="AK9495">
        <f t="shared" si="296"/>
        <v>2016</v>
      </c>
      <c r="AL9495">
        <f t="shared" si="297"/>
        <v>6</v>
      </c>
    </row>
    <row r="9496" spans="1:38" x14ac:dyDescent="0.25">
      <c r="A9496" t="s">
        <v>26134</v>
      </c>
      <c r="B9496" t="s">
        <v>35151</v>
      </c>
      <c r="C9496">
        <v>10023</v>
      </c>
      <c r="D9496">
        <v>42529</v>
      </c>
      <c r="F9496" t="s">
        <v>35152</v>
      </c>
      <c r="H9496" t="s">
        <v>35153</v>
      </c>
      <c r="I9496" t="s">
        <v>36</v>
      </c>
      <c r="J9496" t="s">
        <v>814</v>
      </c>
      <c r="K9496" t="s">
        <v>815</v>
      </c>
      <c r="L9496" t="s">
        <v>43</v>
      </c>
      <c r="M9496" t="s">
        <v>44</v>
      </c>
      <c r="N9496" t="s">
        <v>41</v>
      </c>
      <c r="O9496" t="s">
        <v>42</v>
      </c>
      <c r="P9496" t="s">
        <v>363</v>
      </c>
      <c r="Q9496" t="s">
        <v>364</v>
      </c>
      <c r="R9496">
        <v>0</v>
      </c>
      <c r="S9496">
        <v>0</v>
      </c>
      <c r="V9496" t="s">
        <v>35154</v>
      </c>
      <c r="AF9496">
        <v>42915.567361111112</v>
      </c>
      <c r="AG9496" s="1">
        <v>43059.636805555558</v>
      </c>
      <c r="AH9496" s="1">
        <v>43146.660416666666</v>
      </c>
      <c r="AI9496">
        <v>81.623000000000005</v>
      </c>
      <c r="AJ9496">
        <v>29.138999999999999</v>
      </c>
      <c r="AK9496">
        <f t="shared" si="296"/>
        <v>2016</v>
      </c>
      <c r="AL9496">
        <f t="shared" si="297"/>
        <v>6</v>
      </c>
    </row>
    <row r="9497" spans="1:38" x14ac:dyDescent="0.25">
      <c r="A9497" t="s">
        <v>25765</v>
      </c>
      <c r="B9497" t="s">
        <v>37967</v>
      </c>
      <c r="C9497">
        <v>10614</v>
      </c>
      <c r="D9497">
        <v>42532</v>
      </c>
      <c r="F9497" t="s">
        <v>37968</v>
      </c>
      <c r="G9497" t="s">
        <v>37969</v>
      </c>
      <c r="H9497" t="s">
        <v>37970</v>
      </c>
      <c r="I9497" t="s">
        <v>222</v>
      </c>
      <c r="J9497" t="s">
        <v>138</v>
      </c>
      <c r="K9497" t="s">
        <v>139</v>
      </c>
      <c r="N9497" t="s">
        <v>190</v>
      </c>
      <c r="O9497" t="s">
        <v>191</v>
      </c>
      <c r="P9497" t="s">
        <v>436</v>
      </c>
      <c r="Q9497" t="s">
        <v>437</v>
      </c>
      <c r="R9497">
        <v>0</v>
      </c>
      <c r="S9497">
        <v>0</v>
      </c>
      <c r="AF9497">
        <v>43076.583333333336</v>
      </c>
      <c r="AG9497" s="1">
        <v>42747.843055555553</v>
      </c>
      <c r="AH9497" s="1">
        <v>43146.660416666666</v>
      </c>
      <c r="AI9497">
        <v>-122.76351699999999</v>
      </c>
      <c r="AJ9497">
        <v>48.111483</v>
      </c>
      <c r="AK9497">
        <f t="shared" si="296"/>
        <v>2016</v>
      </c>
      <c r="AL9497">
        <f t="shared" si="297"/>
        <v>6</v>
      </c>
    </row>
    <row r="9498" spans="1:38" x14ac:dyDescent="0.25">
      <c r="A9498" t="s">
        <v>38298</v>
      </c>
      <c r="B9498" t="s">
        <v>38299</v>
      </c>
      <c r="C9498">
        <v>10680</v>
      </c>
      <c r="D9498">
        <v>42533</v>
      </c>
      <c r="F9498" t="s">
        <v>38300</v>
      </c>
      <c r="G9498" t="s">
        <v>20496</v>
      </c>
      <c r="H9498" t="s">
        <v>38301</v>
      </c>
      <c r="I9498" t="s">
        <v>267</v>
      </c>
      <c r="J9498" t="s">
        <v>814</v>
      </c>
      <c r="K9498" t="s">
        <v>815</v>
      </c>
      <c r="L9498" t="s">
        <v>43</v>
      </c>
      <c r="M9498" t="s">
        <v>44</v>
      </c>
      <c r="N9498" t="s">
        <v>190</v>
      </c>
      <c r="O9498" t="s">
        <v>191</v>
      </c>
      <c r="P9498" t="s">
        <v>363</v>
      </c>
      <c r="Q9498" t="s">
        <v>364</v>
      </c>
      <c r="R9498">
        <v>0</v>
      </c>
      <c r="S9498">
        <v>0</v>
      </c>
      <c r="AF9498">
        <v>42935.597916666666</v>
      </c>
      <c r="AG9498" s="1">
        <v>42747.925000000003</v>
      </c>
      <c r="AH9498" s="1">
        <v>43146.660416666666</v>
      </c>
      <c r="AI9498">
        <v>-84.008409999999998</v>
      </c>
      <c r="AJ9498">
        <v>35.557352000000002</v>
      </c>
      <c r="AK9498">
        <f t="shared" si="296"/>
        <v>2016</v>
      </c>
      <c r="AL9498">
        <f t="shared" si="297"/>
        <v>6</v>
      </c>
    </row>
    <row r="9499" spans="1:38" x14ac:dyDescent="0.25">
      <c r="A9499" t="s">
        <v>38338</v>
      </c>
      <c r="B9499" t="s">
        <v>38339</v>
      </c>
      <c r="C9499">
        <v>10688</v>
      </c>
      <c r="D9499">
        <v>42533</v>
      </c>
      <c r="F9499" t="s">
        <v>38340</v>
      </c>
      <c r="G9499" t="s">
        <v>38341</v>
      </c>
      <c r="H9499" t="s">
        <v>38342</v>
      </c>
      <c r="I9499" t="s">
        <v>222</v>
      </c>
      <c r="J9499" t="s">
        <v>814</v>
      </c>
      <c r="K9499" t="s">
        <v>815</v>
      </c>
      <c r="L9499" t="s">
        <v>39</v>
      </c>
      <c r="M9499" t="s">
        <v>40</v>
      </c>
      <c r="N9499" t="s">
        <v>190</v>
      </c>
      <c r="O9499" t="s">
        <v>191</v>
      </c>
      <c r="P9499" t="s">
        <v>363</v>
      </c>
      <c r="Q9499" t="s">
        <v>364</v>
      </c>
      <c r="R9499">
        <v>0</v>
      </c>
      <c r="S9499">
        <v>0</v>
      </c>
      <c r="AF9499">
        <v>42935.597916666666</v>
      </c>
      <c r="AG9499" s="1">
        <v>42747.929861111108</v>
      </c>
      <c r="AH9499" s="1">
        <v>43146.660416666666</v>
      </c>
      <c r="AI9499">
        <v>-82.617208000000005</v>
      </c>
      <c r="AJ9499">
        <v>35.684570000000001</v>
      </c>
      <c r="AK9499">
        <f t="shared" si="296"/>
        <v>2016</v>
      </c>
      <c r="AL9499">
        <f t="shared" si="297"/>
        <v>6</v>
      </c>
    </row>
    <row r="9500" spans="1:38" x14ac:dyDescent="0.25">
      <c r="A9500" t="s">
        <v>38572</v>
      </c>
      <c r="B9500" t="s">
        <v>38573</v>
      </c>
      <c r="C9500">
        <v>10737</v>
      </c>
      <c r="D9500">
        <v>42533</v>
      </c>
      <c r="F9500" t="s">
        <v>38574</v>
      </c>
      <c r="G9500" t="s">
        <v>38575</v>
      </c>
      <c r="H9500" t="s">
        <v>38576</v>
      </c>
      <c r="I9500" t="s">
        <v>36</v>
      </c>
      <c r="J9500" t="s">
        <v>37</v>
      </c>
      <c r="K9500" t="s">
        <v>38</v>
      </c>
      <c r="L9500" t="s">
        <v>1817</v>
      </c>
      <c r="M9500" t="s">
        <v>1818</v>
      </c>
      <c r="N9500" t="s">
        <v>190</v>
      </c>
      <c r="O9500" t="s">
        <v>191</v>
      </c>
      <c r="P9500" t="s">
        <v>878</v>
      </c>
      <c r="Q9500" t="s">
        <v>879</v>
      </c>
      <c r="R9500">
        <v>1</v>
      </c>
      <c r="S9500">
        <v>0</v>
      </c>
      <c r="AF9500">
        <v>42942.556944444441</v>
      </c>
      <c r="AG9500" s="1">
        <v>42837.934027777781</v>
      </c>
      <c r="AH9500" s="1">
        <v>43146.660416666666</v>
      </c>
      <c r="AI9500">
        <v>30.114407</v>
      </c>
      <c r="AJ9500">
        <v>-1.852959</v>
      </c>
      <c r="AK9500">
        <f t="shared" si="296"/>
        <v>2016</v>
      </c>
      <c r="AL9500">
        <f t="shared" si="297"/>
        <v>6</v>
      </c>
    </row>
    <row r="9501" spans="1:38" x14ac:dyDescent="0.25">
      <c r="A9501" t="s">
        <v>38861</v>
      </c>
      <c r="B9501" t="s">
        <v>38866</v>
      </c>
      <c r="C9501">
        <v>10797</v>
      </c>
      <c r="D9501">
        <v>42533</v>
      </c>
      <c r="F9501" t="s">
        <v>38867</v>
      </c>
      <c r="G9501" t="s">
        <v>38868</v>
      </c>
      <c r="H9501" t="s">
        <v>38869</v>
      </c>
      <c r="I9501" t="s">
        <v>267</v>
      </c>
      <c r="J9501" t="s">
        <v>37</v>
      </c>
      <c r="K9501" t="s">
        <v>38</v>
      </c>
      <c r="L9501" t="s">
        <v>39</v>
      </c>
      <c r="M9501" t="s">
        <v>40</v>
      </c>
      <c r="N9501" t="s">
        <v>41</v>
      </c>
      <c r="O9501" t="s">
        <v>42</v>
      </c>
      <c r="P9501" t="s">
        <v>5432</v>
      </c>
      <c r="Q9501" t="s">
        <v>5433</v>
      </c>
      <c r="R9501">
        <v>0</v>
      </c>
      <c r="S9501">
        <v>0</v>
      </c>
      <c r="AF9501">
        <v>42942.556944444441</v>
      </c>
      <c r="AG9501" s="1">
        <v>42867.720833333333</v>
      </c>
      <c r="AH9501" s="1">
        <v>43146.660416666666</v>
      </c>
      <c r="AI9501">
        <v>-61.27</v>
      </c>
      <c r="AJ9501">
        <v>10.74</v>
      </c>
      <c r="AK9501">
        <f t="shared" si="296"/>
        <v>2016</v>
      </c>
      <c r="AL9501">
        <f t="shared" si="297"/>
        <v>6</v>
      </c>
    </row>
    <row r="9502" spans="1:38" x14ac:dyDescent="0.25">
      <c r="A9502" t="s">
        <v>40217</v>
      </c>
      <c r="B9502" t="s">
        <v>40218</v>
      </c>
      <c r="C9502">
        <v>11103</v>
      </c>
      <c r="D9502">
        <v>42533</v>
      </c>
      <c r="F9502" t="s">
        <v>40219</v>
      </c>
      <c r="G9502" t="s">
        <v>40220</v>
      </c>
      <c r="H9502" t="s">
        <v>40221</v>
      </c>
      <c r="I9502" t="s">
        <v>267</v>
      </c>
      <c r="J9502" t="s">
        <v>37</v>
      </c>
      <c r="K9502" t="s">
        <v>38</v>
      </c>
      <c r="L9502" t="s">
        <v>39</v>
      </c>
      <c r="M9502" t="s">
        <v>40</v>
      </c>
      <c r="N9502" t="s">
        <v>65</v>
      </c>
      <c r="O9502" t="s">
        <v>66</v>
      </c>
      <c r="R9502">
        <v>13</v>
      </c>
      <c r="S9502">
        <v>0</v>
      </c>
      <c r="AF9502">
        <v>42942.556944444441</v>
      </c>
      <c r="AG9502" s="1">
        <v>43088.897222222222</v>
      </c>
      <c r="AH9502" s="1">
        <v>43146.660416666666</v>
      </c>
      <c r="AI9502">
        <v>110.297247</v>
      </c>
      <c r="AJ9502">
        <v>-7.4304329999999998</v>
      </c>
      <c r="AK9502">
        <f t="shared" si="296"/>
        <v>2016</v>
      </c>
      <c r="AL9502">
        <f t="shared" si="297"/>
        <v>6</v>
      </c>
    </row>
    <row r="9503" spans="1:38" x14ac:dyDescent="0.25">
      <c r="A9503" t="s">
        <v>22822</v>
      </c>
      <c r="B9503" t="s">
        <v>34921</v>
      </c>
      <c r="C9503">
        <v>9970</v>
      </c>
      <c r="D9503">
        <v>42560</v>
      </c>
      <c r="F9503" t="s">
        <v>34922</v>
      </c>
      <c r="G9503" t="s">
        <v>34923</v>
      </c>
      <c r="H9503" t="s">
        <v>34924</v>
      </c>
      <c r="I9503" t="s">
        <v>267</v>
      </c>
      <c r="J9503" t="s">
        <v>37</v>
      </c>
      <c r="K9503" t="s">
        <v>38</v>
      </c>
      <c r="L9503" t="s">
        <v>39</v>
      </c>
      <c r="M9503" t="s">
        <v>40</v>
      </c>
      <c r="N9503" t="s">
        <v>190</v>
      </c>
      <c r="O9503" t="s">
        <v>191</v>
      </c>
      <c r="P9503" t="s">
        <v>363</v>
      </c>
      <c r="Q9503" t="s">
        <v>364</v>
      </c>
      <c r="R9503">
        <v>0</v>
      </c>
      <c r="S9503">
        <v>0</v>
      </c>
      <c r="AF9503">
        <v>42801.75277777778</v>
      </c>
      <c r="AG9503" s="1">
        <v>43059.636805555558</v>
      </c>
      <c r="AH9503" s="1">
        <v>43146.660416666666</v>
      </c>
      <c r="AI9503">
        <v>113.921806</v>
      </c>
      <c r="AJ9503">
        <v>22.225712999999999</v>
      </c>
      <c r="AK9503">
        <f t="shared" si="296"/>
        <v>2016</v>
      </c>
      <c r="AL9503">
        <f t="shared" si="297"/>
        <v>7</v>
      </c>
    </row>
    <row r="9504" spans="1:38" x14ac:dyDescent="0.25">
      <c r="A9504" t="s">
        <v>25543</v>
      </c>
      <c r="B9504" t="s">
        <v>34935</v>
      </c>
      <c r="C9504">
        <v>9973</v>
      </c>
      <c r="D9504">
        <v>42560</v>
      </c>
      <c r="F9504" t="s">
        <v>34936</v>
      </c>
      <c r="G9504" t="s">
        <v>34937</v>
      </c>
      <c r="H9504" t="s">
        <v>34938</v>
      </c>
      <c r="I9504" t="s">
        <v>267</v>
      </c>
      <c r="J9504" t="s">
        <v>37</v>
      </c>
      <c r="K9504" t="s">
        <v>38</v>
      </c>
      <c r="L9504" t="s">
        <v>39</v>
      </c>
      <c r="M9504" t="s">
        <v>40</v>
      </c>
      <c r="N9504" t="s">
        <v>190</v>
      </c>
      <c r="O9504" t="s">
        <v>191</v>
      </c>
      <c r="R9504">
        <v>1</v>
      </c>
      <c r="S9504">
        <v>3</v>
      </c>
      <c r="AF9504">
        <v>42801.75277777778</v>
      </c>
      <c r="AG9504" s="1">
        <v>43059.636805555558</v>
      </c>
      <c r="AH9504" s="1">
        <v>43146.660416666666</v>
      </c>
      <c r="AI9504">
        <v>106.791206</v>
      </c>
      <c r="AJ9504">
        <v>-6.5896610000000004</v>
      </c>
      <c r="AK9504">
        <f t="shared" si="296"/>
        <v>2016</v>
      </c>
      <c r="AL9504">
        <f t="shared" si="297"/>
        <v>7</v>
      </c>
    </row>
    <row r="9505" spans="1:38" x14ac:dyDescent="0.25">
      <c r="A9505" t="s">
        <v>3938</v>
      </c>
      <c r="B9505" t="s">
        <v>34943</v>
      </c>
      <c r="C9505">
        <v>9975</v>
      </c>
      <c r="D9505">
        <v>42560</v>
      </c>
      <c r="F9505" t="s">
        <v>34944</v>
      </c>
      <c r="G9505" t="s">
        <v>34945</v>
      </c>
      <c r="H9505" t="s">
        <v>34946</v>
      </c>
      <c r="I9505" t="s">
        <v>222</v>
      </c>
      <c r="J9505" t="s">
        <v>37</v>
      </c>
      <c r="K9505" t="s">
        <v>38</v>
      </c>
      <c r="L9505" t="s">
        <v>39</v>
      </c>
      <c r="M9505" t="s">
        <v>40</v>
      </c>
      <c r="N9505" t="s">
        <v>65</v>
      </c>
      <c r="O9505" t="s">
        <v>66</v>
      </c>
      <c r="R9505">
        <v>11</v>
      </c>
      <c r="S9505">
        <v>0</v>
      </c>
      <c r="AF9505">
        <v>42801.75277777778</v>
      </c>
      <c r="AG9505" s="1">
        <v>43059.636805555558</v>
      </c>
      <c r="AH9505" s="1">
        <v>43146.660416666666</v>
      </c>
      <c r="AI9505">
        <v>-90.604923999999997</v>
      </c>
      <c r="AJ9505">
        <v>14.521881</v>
      </c>
      <c r="AK9505">
        <f t="shared" si="296"/>
        <v>2016</v>
      </c>
      <c r="AL9505">
        <f t="shared" si="297"/>
        <v>7</v>
      </c>
    </row>
    <row r="9506" spans="1:38" x14ac:dyDescent="0.25">
      <c r="A9506" t="s">
        <v>30575</v>
      </c>
      <c r="B9506" t="s">
        <v>32804</v>
      </c>
      <c r="C9506">
        <v>10001</v>
      </c>
      <c r="D9506">
        <v>42559</v>
      </c>
      <c r="F9506" t="s">
        <v>35060</v>
      </c>
      <c r="H9506" t="s">
        <v>35061</v>
      </c>
      <c r="I9506" t="s">
        <v>36</v>
      </c>
      <c r="J9506" t="s">
        <v>138</v>
      </c>
      <c r="K9506" t="s">
        <v>139</v>
      </c>
      <c r="L9506" t="s">
        <v>383</v>
      </c>
      <c r="M9506" t="s">
        <v>384</v>
      </c>
      <c r="N9506" t="s">
        <v>41</v>
      </c>
      <c r="O9506" t="s">
        <v>42</v>
      </c>
      <c r="P9506" t="s">
        <v>5432</v>
      </c>
      <c r="Q9506" t="s">
        <v>5433</v>
      </c>
      <c r="R9506">
        <v>6</v>
      </c>
      <c r="S9506">
        <v>0</v>
      </c>
      <c r="T9506" t="s">
        <v>35062</v>
      </c>
      <c r="V9506" t="s">
        <v>35063</v>
      </c>
      <c r="AF9506">
        <v>42915.567361111112</v>
      </c>
      <c r="AG9506" s="1">
        <v>43059.636805555558</v>
      </c>
      <c r="AH9506" s="1">
        <v>43146.660416666666</v>
      </c>
      <c r="AI9506">
        <v>-97.047600000000003</v>
      </c>
      <c r="AJ9506">
        <v>19.071000000000002</v>
      </c>
      <c r="AK9506">
        <f t="shared" si="296"/>
        <v>2016</v>
      </c>
      <c r="AL9506">
        <f t="shared" si="297"/>
        <v>7</v>
      </c>
    </row>
    <row r="9507" spans="1:38" x14ac:dyDescent="0.25">
      <c r="A9507" t="s">
        <v>28548</v>
      </c>
      <c r="B9507" t="s">
        <v>32874</v>
      </c>
      <c r="C9507">
        <v>10012</v>
      </c>
      <c r="D9507">
        <v>42559</v>
      </c>
      <c r="F9507" t="s">
        <v>35109</v>
      </c>
      <c r="H9507" t="s">
        <v>35110</v>
      </c>
      <c r="I9507" t="s">
        <v>267</v>
      </c>
      <c r="J9507" t="s">
        <v>138</v>
      </c>
      <c r="K9507" t="s">
        <v>139</v>
      </c>
      <c r="L9507" t="s">
        <v>39</v>
      </c>
      <c r="M9507" t="s">
        <v>40</v>
      </c>
      <c r="N9507" t="s">
        <v>190</v>
      </c>
      <c r="O9507" t="s">
        <v>191</v>
      </c>
      <c r="P9507" t="s">
        <v>363</v>
      </c>
      <c r="Q9507" t="s">
        <v>364</v>
      </c>
      <c r="R9507">
        <v>0</v>
      </c>
      <c r="S9507">
        <v>0</v>
      </c>
      <c r="V9507" t="s">
        <v>35111</v>
      </c>
      <c r="AF9507">
        <v>42915.567361111112</v>
      </c>
      <c r="AG9507" s="1">
        <v>43059.636805555558</v>
      </c>
      <c r="AH9507" s="1">
        <v>43146.660416666666</v>
      </c>
      <c r="AI9507">
        <v>-108.0314</v>
      </c>
      <c r="AJ9507">
        <v>37.995800000000003</v>
      </c>
      <c r="AK9507">
        <f t="shared" si="296"/>
        <v>2016</v>
      </c>
      <c r="AL9507">
        <f t="shared" si="297"/>
        <v>7</v>
      </c>
    </row>
    <row r="9508" spans="1:38" x14ac:dyDescent="0.25">
      <c r="A9508" t="s">
        <v>35137</v>
      </c>
      <c r="B9508" t="s">
        <v>35138</v>
      </c>
      <c r="C9508">
        <v>10019</v>
      </c>
      <c r="D9508">
        <v>42559</v>
      </c>
      <c r="F9508" t="s">
        <v>35139</v>
      </c>
      <c r="H9508" t="s">
        <v>35140</v>
      </c>
      <c r="I9508" t="s">
        <v>72</v>
      </c>
      <c r="J9508" t="s">
        <v>37</v>
      </c>
      <c r="K9508" t="s">
        <v>38</v>
      </c>
      <c r="L9508" t="s">
        <v>43</v>
      </c>
      <c r="M9508" t="s">
        <v>44</v>
      </c>
      <c r="N9508" t="s">
        <v>41</v>
      </c>
      <c r="O9508" t="s">
        <v>42</v>
      </c>
      <c r="P9508" t="s">
        <v>7092</v>
      </c>
      <c r="Q9508" t="s">
        <v>7093</v>
      </c>
      <c r="R9508">
        <v>2</v>
      </c>
      <c r="S9508">
        <v>7</v>
      </c>
      <c r="V9508" t="s">
        <v>35141</v>
      </c>
      <c r="AF9508">
        <v>42915.567361111112</v>
      </c>
      <c r="AG9508" s="1">
        <v>43059.636805555558</v>
      </c>
      <c r="AH9508" s="1">
        <v>43146.660416666666</v>
      </c>
      <c r="AI9508">
        <v>77.970495</v>
      </c>
      <c r="AJ9508">
        <v>22.479713</v>
      </c>
      <c r="AK9508">
        <f t="shared" si="296"/>
        <v>2016</v>
      </c>
      <c r="AL9508">
        <f t="shared" si="297"/>
        <v>7</v>
      </c>
    </row>
    <row r="9509" spans="1:38" x14ac:dyDescent="0.25">
      <c r="A9509" t="s">
        <v>30575</v>
      </c>
      <c r="B9509" t="s">
        <v>32804</v>
      </c>
      <c r="C9509">
        <v>10020</v>
      </c>
      <c r="D9509">
        <v>42559</v>
      </c>
      <c r="F9509" t="s">
        <v>35142</v>
      </c>
      <c r="H9509" t="s">
        <v>35143</v>
      </c>
      <c r="I9509" t="s">
        <v>36</v>
      </c>
      <c r="J9509" t="s">
        <v>138</v>
      </c>
      <c r="K9509" t="s">
        <v>139</v>
      </c>
      <c r="L9509" t="s">
        <v>383</v>
      </c>
      <c r="M9509" t="s">
        <v>384</v>
      </c>
      <c r="N9509" t="s">
        <v>190</v>
      </c>
      <c r="O9509" t="s">
        <v>191</v>
      </c>
      <c r="P9509" t="s">
        <v>5432</v>
      </c>
      <c r="Q9509" t="s">
        <v>5433</v>
      </c>
      <c r="R9509">
        <v>4</v>
      </c>
      <c r="S9509">
        <v>0</v>
      </c>
      <c r="T9509" t="s">
        <v>35062</v>
      </c>
      <c r="V9509" t="s">
        <v>35144</v>
      </c>
      <c r="AF9509">
        <v>42915.567361111112</v>
      </c>
      <c r="AG9509" s="1">
        <v>43059.636805555558</v>
      </c>
      <c r="AH9509" s="1">
        <v>43146.660416666666</v>
      </c>
      <c r="AI9509">
        <v>-98.481200000000001</v>
      </c>
      <c r="AJ9509">
        <v>20.537299999999998</v>
      </c>
      <c r="AK9509">
        <f t="shared" si="296"/>
        <v>2016</v>
      </c>
      <c r="AL9509">
        <f t="shared" si="297"/>
        <v>7</v>
      </c>
    </row>
    <row r="9510" spans="1:38" x14ac:dyDescent="0.25">
      <c r="A9510" t="s">
        <v>30575</v>
      </c>
      <c r="B9510" t="s">
        <v>32804</v>
      </c>
      <c r="C9510">
        <v>10027</v>
      </c>
      <c r="D9510">
        <v>42559</v>
      </c>
      <c r="F9510" t="s">
        <v>35168</v>
      </c>
      <c r="G9510" t="s">
        <v>35169</v>
      </c>
      <c r="H9510" t="s">
        <v>35170</v>
      </c>
      <c r="I9510" t="s">
        <v>36</v>
      </c>
      <c r="J9510" t="s">
        <v>138</v>
      </c>
      <c r="K9510" t="s">
        <v>139</v>
      </c>
      <c r="L9510" t="s">
        <v>383</v>
      </c>
      <c r="M9510" t="s">
        <v>384</v>
      </c>
      <c r="N9510" t="s">
        <v>41</v>
      </c>
      <c r="O9510" t="s">
        <v>42</v>
      </c>
      <c r="P9510" t="s">
        <v>5432</v>
      </c>
      <c r="Q9510" t="s">
        <v>5433</v>
      </c>
      <c r="R9510">
        <v>3</v>
      </c>
      <c r="S9510">
        <v>0</v>
      </c>
      <c r="T9510" t="s">
        <v>35062</v>
      </c>
      <c r="V9510" t="s">
        <v>35171</v>
      </c>
      <c r="AF9510">
        <v>42915.567361111112</v>
      </c>
      <c r="AG9510" s="1">
        <v>43059.636805555558</v>
      </c>
      <c r="AH9510" s="1">
        <v>43146.660416666666</v>
      </c>
      <c r="AI9510">
        <v>-97.071100000000001</v>
      </c>
      <c r="AJ9510">
        <v>18.731200000000001</v>
      </c>
      <c r="AK9510">
        <f t="shared" si="296"/>
        <v>2016</v>
      </c>
      <c r="AL9510">
        <f t="shared" si="297"/>
        <v>7</v>
      </c>
    </row>
    <row r="9511" spans="1:38" x14ac:dyDescent="0.25">
      <c r="A9511" t="s">
        <v>38612</v>
      </c>
      <c r="B9511" t="s">
        <v>38613</v>
      </c>
      <c r="C9511">
        <v>10746</v>
      </c>
      <c r="D9511">
        <v>42562</v>
      </c>
      <c r="F9511" t="s">
        <v>38614</v>
      </c>
      <c r="G9511" t="s">
        <v>38615</v>
      </c>
      <c r="H9511" t="s">
        <v>38616</v>
      </c>
      <c r="I9511" t="s">
        <v>76</v>
      </c>
      <c r="J9511" t="s">
        <v>37</v>
      </c>
      <c r="K9511" t="s">
        <v>38</v>
      </c>
      <c r="L9511" t="s">
        <v>39</v>
      </c>
      <c r="M9511" t="s">
        <v>40</v>
      </c>
      <c r="N9511" t="s">
        <v>41</v>
      </c>
      <c r="O9511" t="s">
        <v>42</v>
      </c>
      <c r="P9511" t="s">
        <v>363</v>
      </c>
      <c r="Q9511" t="s">
        <v>364</v>
      </c>
      <c r="R9511">
        <v>0</v>
      </c>
      <c r="S9511">
        <v>0</v>
      </c>
      <c r="AF9511">
        <v>43076.583333333336</v>
      </c>
      <c r="AG9511" s="1">
        <v>42867.65625</v>
      </c>
      <c r="AH9511" s="1">
        <v>43146.660416666666</v>
      </c>
      <c r="AI9511">
        <v>11.240935</v>
      </c>
      <c r="AJ9511">
        <v>6.8170089999999997</v>
      </c>
      <c r="AK9511">
        <f t="shared" si="296"/>
        <v>2016</v>
      </c>
      <c r="AL9511">
        <f t="shared" si="297"/>
        <v>7</v>
      </c>
    </row>
    <row r="9512" spans="1:38" x14ac:dyDescent="0.25">
      <c r="A9512" t="s">
        <v>23824</v>
      </c>
      <c r="B9512" t="s">
        <v>39837</v>
      </c>
      <c r="C9512">
        <v>11023</v>
      </c>
      <c r="D9512">
        <v>42562</v>
      </c>
      <c r="F9512" t="s">
        <v>39838</v>
      </c>
      <c r="G9512" t="s">
        <v>39839</v>
      </c>
      <c r="H9512" t="s">
        <v>39840</v>
      </c>
      <c r="I9512" t="s">
        <v>36</v>
      </c>
      <c r="J9512" t="s">
        <v>37</v>
      </c>
      <c r="K9512" t="s">
        <v>38</v>
      </c>
      <c r="L9512" t="s">
        <v>39</v>
      </c>
      <c r="M9512" t="s">
        <v>40</v>
      </c>
      <c r="N9512" t="s">
        <v>190</v>
      </c>
      <c r="O9512" t="s">
        <v>191</v>
      </c>
      <c r="P9512" t="s">
        <v>363</v>
      </c>
      <c r="Q9512" t="s">
        <v>364</v>
      </c>
      <c r="R9512">
        <v>0</v>
      </c>
      <c r="S9512">
        <v>0</v>
      </c>
      <c r="AF9512">
        <v>43076.583333333336</v>
      </c>
      <c r="AG9512" s="1">
        <v>42959.954861111109</v>
      </c>
      <c r="AH9512" s="1">
        <v>43146.660416666666</v>
      </c>
      <c r="AI9512">
        <v>100.214496</v>
      </c>
      <c r="AJ9512">
        <v>5.4530110000000001</v>
      </c>
      <c r="AK9512">
        <f t="shared" si="296"/>
        <v>2016</v>
      </c>
      <c r="AL9512">
        <f t="shared" si="297"/>
        <v>7</v>
      </c>
    </row>
    <row r="9513" spans="1:38" x14ac:dyDescent="0.25">
      <c r="A9513" t="s">
        <v>40238</v>
      </c>
      <c r="B9513" t="s">
        <v>40239</v>
      </c>
      <c r="C9513">
        <v>11108</v>
      </c>
      <c r="D9513">
        <v>42563</v>
      </c>
      <c r="F9513" t="s">
        <v>40240</v>
      </c>
      <c r="H9513" t="s">
        <v>40241</v>
      </c>
      <c r="I9513" t="s">
        <v>36</v>
      </c>
      <c r="J9513" t="s">
        <v>37</v>
      </c>
      <c r="K9513" t="s">
        <v>38</v>
      </c>
      <c r="L9513" t="s">
        <v>349</v>
      </c>
      <c r="M9513" t="s">
        <v>350</v>
      </c>
      <c r="R9513">
        <v>0</v>
      </c>
      <c r="S9513">
        <v>0</v>
      </c>
      <c r="V9513" t="s">
        <v>40242</v>
      </c>
      <c r="AF9513">
        <v>42933.599999999999</v>
      </c>
      <c r="AG9513" s="1">
        <v>43088.904166666667</v>
      </c>
      <c r="AH9513" s="1">
        <v>43146.660416666666</v>
      </c>
      <c r="AI9513">
        <v>111.845613</v>
      </c>
      <c r="AJ9513">
        <v>-7.8031240000000004</v>
      </c>
      <c r="AK9513">
        <f t="shared" si="296"/>
        <v>2016</v>
      </c>
      <c r="AL9513">
        <f t="shared" si="297"/>
        <v>7</v>
      </c>
    </row>
    <row r="9514" spans="1:38" x14ac:dyDescent="0.25">
      <c r="A9514" t="s">
        <v>34394</v>
      </c>
      <c r="B9514" t="s">
        <v>34395</v>
      </c>
      <c r="C9514">
        <v>9850</v>
      </c>
      <c r="D9514">
        <v>42595</v>
      </c>
      <c r="F9514" t="s">
        <v>34396</v>
      </c>
      <c r="G9514" t="s">
        <v>34397</v>
      </c>
      <c r="H9514" t="s">
        <v>34398</v>
      </c>
      <c r="I9514" t="s">
        <v>64</v>
      </c>
      <c r="J9514" t="s">
        <v>37</v>
      </c>
      <c r="K9514" t="s">
        <v>38</v>
      </c>
      <c r="L9514" t="s">
        <v>1124</v>
      </c>
      <c r="M9514" t="s">
        <v>1125</v>
      </c>
      <c r="N9514" t="s">
        <v>41</v>
      </c>
      <c r="O9514" t="s">
        <v>42</v>
      </c>
      <c r="P9514" t="s">
        <v>363</v>
      </c>
      <c r="Q9514" t="s">
        <v>364</v>
      </c>
      <c r="R9514">
        <v>1</v>
      </c>
      <c r="S9514">
        <v>22</v>
      </c>
      <c r="AF9514">
        <v>42915.806944444441</v>
      </c>
      <c r="AG9514" s="1">
        <v>43059.636805555558</v>
      </c>
      <c r="AH9514" s="1">
        <v>43146.660416666666</v>
      </c>
      <c r="AI9514">
        <v>116.732231</v>
      </c>
      <c r="AJ9514">
        <v>24.725937999999999</v>
      </c>
      <c r="AK9514">
        <f t="shared" si="296"/>
        <v>2016</v>
      </c>
      <c r="AL9514">
        <f t="shared" si="297"/>
        <v>8</v>
      </c>
    </row>
    <row r="9515" spans="1:38" x14ac:dyDescent="0.25">
      <c r="A9515" t="s">
        <v>29022</v>
      </c>
      <c r="B9515" t="s">
        <v>34409</v>
      </c>
      <c r="C9515">
        <v>9853</v>
      </c>
      <c r="D9515">
        <v>42598</v>
      </c>
      <c r="F9515" t="s">
        <v>34410</v>
      </c>
      <c r="G9515" t="s">
        <v>34411</v>
      </c>
      <c r="H9515" t="s">
        <v>34412</v>
      </c>
      <c r="I9515" t="s">
        <v>222</v>
      </c>
      <c r="J9515" t="s">
        <v>37</v>
      </c>
      <c r="K9515" t="s">
        <v>38</v>
      </c>
      <c r="L9515" t="s">
        <v>39</v>
      </c>
      <c r="M9515" t="s">
        <v>40</v>
      </c>
      <c r="N9515" t="s">
        <v>65</v>
      </c>
      <c r="O9515" t="s">
        <v>66</v>
      </c>
      <c r="P9515" t="s">
        <v>5432</v>
      </c>
      <c r="Q9515" t="s">
        <v>5433</v>
      </c>
      <c r="R9515">
        <v>0</v>
      </c>
      <c r="S9515">
        <v>0</v>
      </c>
      <c r="AF9515">
        <v>42915.806944444441</v>
      </c>
      <c r="AG9515" s="1">
        <v>43059.636805555558</v>
      </c>
      <c r="AH9515" s="1">
        <v>43146.660416666666</v>
      </c>
      <c r="AI9515">
        <v>88.492000000000004</v>
      </c>
      <c r="AJ9515">
        <v>27.593</v>
      </c>
      <c r="AK9515">
        <f t="shared" si="296"/>
        <v>2016</v>
      </c>
      <c r="AL9515">
        <f t="shared" si="297"/>
        <v>8</v>
      </c>
    </row>
    <row r="9516" spans="1:38" x14ac:dyDescent="0.25">
      <c r="A9516" t="s">
        <v>34413</v>
      </c>
      <c r="B9516" t="s">
        <v>34414</v>
      </c>
      <c r="C9516">
        <v>9854</v>
      </c>
      <c r="D9516">
        <v>42597</v>
      </c>
      <c r="F9516" t="s">
        <v>34415</v>
      </c>
      <c r="G9516" t="s">
        <v>34416</v>
      </c>
      <c r="H9516" t="s">
        <v>34417</v>
      </c>
      <c r="I9516" t="s">
        <v>72</v>
      </c>
      <c r="J9516" t="s">
        <v>37</v>
      </c>
      <c r="K9516" t="s">
        <v>38</v>
      </c>
      <c r="L9516" t="s">
        <v>39</v>
      </c>
      <c r="M9516" t="s">
        <v>40</v>
      </c>
      <c r="N9516" t="s">
        <v>190</v>
      </c>
      <c r="O9516" t="s">
        <v>191</v>
      </c>
      <c r="P9516" t="s">
        <v>363</v>
      </c>
      <c r="Q9516" t="s">
        <v>364</v>
      </c>
      <c r="R9516">
        <v>0</v>
      </c>
      <c r="S9516">
        <v>0</v>
      </c>
      <c r="AF9516">
        <v>42915.806944444441</v>
      </c>
      <c r="AG9516" s="1">
        <v>43059.636805555558</v>
      </c>
      <c r="AH9516" s="1">
        <v>43146.660416666666</v>
      </c>
      <c r="AI9516">
        <v>111.14557499999999</v>
      </c>
      <c r="AJ9516">
        <v>37.513392000000003</v>
      </c>
      <c r="AK9516">
        <f t="shared" si="296"/>
        <v>2016</v>
      </c>
      <c r="AL9516">
        <f t="shared" si="297"/>
        <v>8</v>
      </c>
    </row>
    <row r="9517" spans="1:38" x14ac:dyDescent="0.25">
      <c r="A9517" t="s">
        <v>26134</v>
      </c>
      <c r="B9517" t="s">
        <v>34428</v>
      </c>
      <c r="C9517">
        <v>9857</v>
      </c>
      <c r="D9517">
        <v>42597</v>
      </c>
      <c r="F9517" t="s">
        <v>34429</v>
      </c>
      <c r="G9517" t="s">
        <v>34430</v>
      </c>
      <c r="H9517" t="s">
        <v>34431</v>
      </c>
      <c r="I9517" t="s">
        <v>36</v>
      </c>
      <c r="J9517" t="s">
        <v>37</v>
      </c>
      <c r="K9517" t="s">
        <v>38</v>
      </c>
      <c r="L9517" t="s">
        <v>39</v>
      </c>
      <c r="M9517" t="s">
        <v>40</v>
      </c>
      <c r="N9517" t="s">
        <v>190</v>
      </c>
      <c r="O9517" t="s">
        <v>191</v>
      </c>
      <c r="P9517" t="s">
        <v>363</v>
      </c>
      <c r="Q9517" t="s">
        <v>364</v>
      </c>
      <c r="R9517">
        <v>0</v>
      </c>
      <c r="S9517">
        <v>0</v>
      </c>
      <c r="AF9517">
        <v>42915.806944444441</v>
      </c>
      <c r="AG9517" s="1">
        <v>43059.636805555558</v>
      </c>
      <c r="AH9517" s="1">
        <v>43146.660416666666</v>
      </c>
      <c r="AI9517">
        <v>81.811777000000006</v>
      </c>
      <c r="AJ9517">
        <v>29.132062000000001</v>
      </c>
      <c r="AK9517">
        <f t="shared" si="296"/>
        <v>2016</v>
      </c>
      <c r="AL9517">
        <f t="shared" si="297"/>
        <v>8</v>
      </c>
    </row>
    <row r="9518" spans="1:38" x14ac:dyDescent="0.25">
      <c r="A9518" t="s">
        <v>34436</v>
      </c>
      <c r="B9518" t="s">
        <v>34437</v>
      </c>
      <c r="C9518">
        <v>9859</v>
      </c>
      <c r="D9518">
        <v>42597</v>
      </c>
      <c r="F9518" t="s">
        <v>34438</v>
      </c>
      <c r="G9518" t="s">
        <v>34439</v>
      </c>
      <c r="H9518" t="s">
        <v>34440</v>
      </c>
      <c r="I9518" t="s">
        <v>64</v>
      </c>
      <c r="J9518" t="s">
        <v>37</v>
      </c>
      <c r="K9518" t="s">
        <v>38</v>
      </c>
      <c r="L9518" t="s">
        <v>39</v>
      </c>
      <c r="M9518" t="s">
        <v>40</v>
      </c>
      <c r="N9518" t="s">
        <v>190</v>
      </c>
      <c r="O9518" t="s">
        <v>191</v>
      </c>
      <c r="P9518" t="s">
        <v>363</v>
      </c>
      <c r="Q9518" t="s">
        <v>364</v>
      </c>
      <c r="R9518">
        <v>0</v>
      </c>
      <c r="S9518">
        <v>0</v>
      </c>
      <c r="AF9518">
        <v>42915.806944444441</v>
      </c>
      <c r="AG9518" s="1">
        <v>43059.636805555558</v>
      </c>
      <c r="AH9518" s="1">
        <v>43146.660416666666</v>
      </c>
      <c r="AI9518">
        <v>78.412784000000002</v>
      </c>
      <c r="AJ9518">
        <v>31.581485000000001</v>
      </c>
      <c r="AK9518">
        <f t="shared" si="296"/>
        <v>2016</v>
      </c>
      <c r="AL9518">
        <f t="shared" si="297"/>
        <v>8</v>
      </c>
    </row>
    <row r="9519" spans="1:38" x14ac:dyDescent="0.25">
      <c r="A9519" t="s">
        <v>32182</v>
      </c>
      <c r="B9519" t="s">
        <v>34448</v>
      </c>
      <c r="C9519">
        <v>9862</v>
      </c>
      <c r="D9519">
        <v>42598</v>
      </c>
      <c r="F9519" t="s">
        <v>34449</v>
      </c>
      <c r="G9519" t="s">
        <v>34450</v>
      </c>
      <c r="H9519" t="s">
        <v>34451</v>
      </c>
      <c r="I9519" t="s">
        <v>222</v>
      </c>
      <c r="J9519" t="s">
        <v>138</v>
      </c>
      <c r="K9519" t="s">
        <v>139</v>
      </c>
      <c r="L9519" t="s">
        <v>39</v>
      </c>
      <c r="M9519" t="s">
        <v>40</v>
      </c>
      <c r="N9519" t="s">
        <v>65</v>
      </c>
      <c r="O9519" t="s">
        <v>66</v>
      </c>
      <c r="P9519" t="s">
        <v>395</v>
      </c>
      <c r="Q9519" t="s">
        <v>396</v>
      </c>
      <c r="R9519">
        <v>0</v>
      </c>
      <c r="S9519">
        <v>0</v>
      </c>
      <c r="AF9519">
        <v>42916.527777777781</v>
      </c>
      <c r="AG9519" s="1">
        <v>43059.636805555558</v>
      </c>
      <c r="AH9519" s="1">
        <v>43146.660416666666</v>
      </c>
      <c r="AI9519">
        <v>78.301945000000003</v>
      </c>
      <c r="AJ9519">
        <v>42.683128000000004</v>
      </c>
      <c r="AK9519">
        <f t="shared" si="296"/>
        <v>2016</v>
      </c>
      <c r="AL9519">
        <f t="shared" si="297"/>
        <v>8</v>
      </c>
    </row>
    <row r="9520" spans="1:38" x14ac:dyDescent="0.25">
      <c r="A9520" t="s">
        <v>26134</v>
      </c>
      <c r="B9520" t="s">
        <v>34452</v>
      </c>
      <c r="C9520">
        <v>9863</v>
      </c>
      <c r="D9520">
        <v>42598</v>
      </c>
      <c r="F9520" t="s">
        <v>34453</v>
      </c>
      <c r="G9520" t="s">
        <v>34454</v>
      </c>
      <c r="H9520" t="s">
        <v>34455</v>
      </c>
      <c r="I9520" t="s">
        <v>267</v>
      </c>
      <c r="J9520" t="s">
        <v>37</v>
      </c>
      <c r="K9520" t="s">
        <v>38</v>
      </c>
      <c r="L9520" t="s">
        <v>39</v>
      </c>
      <c r="M9520" t="s">
        <v>40</v>
      </c>
      <c r="N9520" t="s">
        <v>190</v>
      </c>
      <c r="O9520" t="s">
        <v>191</v>
      </c>
      <c r="P9520" t="s">
        <v>5432</v>
      </c>
      <c r="Q9520" t="s">
        <v>5433</v>
      </c>
      <c r="R9520">
        <v>1</v>
      </c>
      <c r="S9520">
        <v>0</v>
      </c>
      <c r="AF9520">
        <v>42916.527777777781</v>
      </c>
      <c r="AG9520" s="1">
        <v>43059.636805555558</v>
      </c>
      <c r="AH9520" s="1">
        <v>43146.660416666666</v>
      </c>
      <c r="AI9520">
        <v>83.567988999999997</v>
      </c>
      <c r="AJ9520">
        <v>28.372873999999999</v>
      </c>
      <c r="AK9520">
        <f t="shared" si="296"/>
        <v>2016</v>
      </c>
      <c r="AL9520">
        <f t="shared" si="297"/>
        <v>8</v>
      </c>
    </row>
    <row r="9521" spans="1:38" x14ac:dyDescent="0.25">
      <c r="A9521" t="s">
        <v>22068</v>
      </c>
      <c r="B9521" t="s">
        <v>34456</v>
      </c>
      <c r="C9521">
        <v>9864</v>
      </c>
      <c r="D9521">
        <v>42598</v>
      </c>
      <c r="F9521" t="s">
        <v>34457</v>
      </c>
      <c r="G9521" t="s">
        <v>34458</v>
      </c>
      <c r="H9521" t="s">
        <v>34459</v>
      </c>
      <c r="I9521" t="s">
        <v>36</v>
      </c>
      <c r="J9521" t="s">
        <v>37</v>
      </c>
      <c r="K9521" t="s">
        <v>38</v>
      </c>
      <c r="L9521" t="s">
        <v>39</v>
      </c>
      <c r="M9521" t="s">
        <v>40</v>
      </c>
      <c r="N9521" t="s">
        <v>41</v>
      </c>
      <c r="O9521" t="s">
        <v>42</v>
      </c>
      <c r="P9521" t="s">
        <v>363</v>
      </c>
      <c r="Q9521" t="s">
        <v>364</v>
      </c>
      <c r="R9521">
        <v>0</v>
      </c>
      <c r="S9521">
        <v>0</v>
      </c>
      <c r="AF9521">
        <v>42916.527777777781</v>
      </c>
      <c r="AG9521" s="1">
        <v>43059.636805555558</v>
      </c>
      <c r="AH9521" s="1">
        <v>43146.660416666666</v>
      </c>
      <c r="AI9521">
        <v>79.451263999999995</v>
      </c>
      <c r="AJ9521">
        <v>29.350849</v>
      </c>
      <c r="AK9521">
        <f t="shared" si="296"/>
        <v>2016</v>
      </c>
      <c r="AL9521">
        <f t="shared" si="297"/>
        <v>8</v>
      </c>
    </row>
    <row r="9522" spans="1:38" x14ac:dyDescent="0.25">
      <c r="A9522" t="s">
        <v>34342</v>
      </c>
      <c r="B9522" t="s">
        <v>34460</v>
      </c>
      <c r="C9522">
        <v>9865</v>
      </c>
      <c r="D9522">
        <v>42596</v>
      </c>
      <c r="F9522" t="s">
        <v>34461</v>
      </c>
      <c r="G9522" t="s">
        <v>34462</v>
      </c>
      <c r="H9522" t="s">
        <v>34463</v>
      </c>
      <c r="I9522" t="s">
        <v>36</v>
      </c>
      <c r="J9522" t="s">
        <v>37</v>
      </c>
      <c r="K9522" t="s">
        <v>38</v>
      </c>
      <c r="L9522" t="s">
        <v>39</v>
      </c>
      <c r="M9522" t="s">
        <v>40</v>
      </c>
      <c r="N9522" t="s">
        <v>65</v>
      </c>
      <c r="O9522" t="s">
        <v>66</v>
      </c>
      <c r="P9522" t="s">
        <v>5432</v>
      </c>
      <c r="Q9522" t="s">
        <v>5433</v>
      </c>
      <c r="R9522">
        <v>0</v>
      </c>
      <c r="S9522">
        <v>0</v>
      </c>
      <c r="AF9522">
        <v>42916.527777777781</v>
      </c>
      <c r="AG9522" s="1">
        <v>43059.636805555558</v>
      </c>
      <c r="AH9522" s="1">
        <v>43146.660416666666</v>
      </c>
      <c r="AI9522">
        <v>85.01</v>
      </c>
      <c r="AJ9522">
        <v>28.069956999999999</v>
      </c>
      <c r="AK9522">
        <f t="shared" si="296"/>
        <v>2016</v>
      </c>
      <c r="AL9522">
        <f t="shared" si="297"/>
        <v>8</v>
      </c>
    </row>
    <row r="9523" spans="1:38" x14ac:dyDescent="0.25">
      <c r="A9523" t="s">
        <v>2192</v>
      </c>
      <c r="B9523" t="s">
        <v>34464</v>
      </c>
      <c r="C9523">
        <v>9866</v>
      </c>
      <c r="D9523">
        <v>42599</v>
      </c>
      <c r="F9523" t="s">
        <v>34465</v>
      </c>
      <c r="G9523" t="s">
        <v>34466</v>
      </c>
      <c r="H9523" t="s">
        <v>34467</v>
      </c>
      <c r="I9523" t="s">
        <v>222</v>
      </c>
      <c r="J9523" t="s">
        <v>37</v>
      </c>
      <c r="K9523" t="s">
        <v>38</v>
      </c>
      <c r="L9523" t="s">
        <v>1007</v>
      </c>
      <c r="M9523" t="s">
        <v>1008</v>
      </c>
      <c r="N9523" t="s">
        <v>190</v>
      </c>
      <c r="O9523" t="s">
        <v>191</v>
      </c>
      <c r="P9523" t="s">
        <v>29289</v>
      </c>
      <c r="Q9523" t="s">
        <v>29290</v>
      </c>
      <c r="R9523">
        <v>0</v>
      </c>
      <c r="S9523">
        <v>0</v>
      </c>
      <c r="AF9523">
        <v>42916.527777777781</v>
      </c>
      <c r="AG9523" s="1">
        <v>43059.636805555558</v>
      </c>
      <c r="AH9523" s="1">
        <v>43146.660416666666</v>
      </c>
      <c r="AI9523">
        <v>-2.4886300000000001</v>
      </c>
      <c r="AJ9523">
        <v>53.702353000000002</v>
      </c>
      <c r="AK9523">
        <f t="shared" si="296"/>
        <v>2016</v>
      </c>
      <c r="AL9523">
        <f t="shared" si="297"/>
        <v>8</v>
      </c>
    </row>
    <row r="9524" spans="1:38" x14ac:dyDescent="0.25">
      <c r="A9524" t="s">
        <v>34468</v>
      </c>
      <c r="B9524" t="s">
        <v>34469</v>
      </c>
      <c r="C9524">
        <v>9867</v>
      </c>
      <c r="D9524">
        <v>42598</v>
      </c>
      <c r="F9524" t="s">
        <v>34470</v>
      </c>
      <c r="G9524" t="s">
        <v>34471</v>
      </c>
      <c r="H9524" t="s">
        <v>34472</v>
      </c>
      <c r="I9524" t="s">
        <v>222</v>
      </c>
      <c r="J9524" t="s">
        <v>814</v>
      </c>
      <c r="K9524" t="s">
        <v>815</v>
      </c>
      <c r="L9524" t="s">
        <v>20211</v>
      </c>
      <c r="M9524" t="s">
        <v>20212</v>
      </c>
      <c r="N9524" t="s">
        <v>190</v>
      </c>
      <c r="O9524" t="s">
        <v>191</v>
      </c>
      <c r="R9524">
        <v>0</v>
      </c>
      <c r="S9524">
        <v>0</v>
      </c>
      <c r="AF9524">
        <v>42916.527777777781</v>
      </c>
      <c r="AG9524" s="1">
        <v>43059.636805555558</v>
      </c>
      <c r="AH9524" s="1">
        <v>43146.660416666666</v>
      </c>
      <c r="AI9524">
        <v>-2.7357499999999999</v>
      </c>
      <c r="AJ9524">
        <v>50.700701000000002</v>
      </c>
      <c r="AK9524">
        <f t="shared" si="296"/>
        <v>2016</v>
      </c>
      <c r="AL9524">
        <f t="shared" si="297"/>
        <v>8</v>
      </c>
    </row>
    <row r="9525" spans="1:38" x14ac:dyDescent="0.25">
      <c r="A9525" t="s">
        <v>23056</v>
      </c>
      <c r="B9525" t="s">
        <v>34480</v>
      </c>
      <c r="C9525">
        <v>9869</v>
      </c>
      <c r="D9525">
        <v>42598</v>
      </c>
      <c r="F9525" t="s">
        <v>34481</v>
      </c>
      <c r="G9525" t="s">
        <v>34482</v>
      </c>
      <c r="H9525" t="s">
        <v>34483</v>
      </c>
      <c r="I9525" t="s">
        <v>64</v>
      </c>
      <c r="J9525" t="s">
        <v>37</v>
      </c>
      <c r="K9525" t="s">
        <v>38</v>
      </c>
      <c r="L9525" t="s">
        <v>7893</v>
      </c>
      <c r="M9525" t="s">
        <v>7894</v>
      </c>
      <c r="N9525" t="s">
        <v>190</v>
      </c>
      <c r="O9525" t="s">
        <v>191</v>
      </c>
      <c r="P9525" t="s">
        <v>43</v>
      </c>
      <c r="Q9525" t="s">
        <v>44</v>
      </c>
      <c r="R9525">
        <v>1</v>
      </c>
      <c r="S9525">
        <v>0</v>
      </c>
      <c r="AF9525">
        <v>42916.527777777781</v>
      </c>
      <c r="AG9525" s="1">
        <v>43059.636805555558</v>
      </c>
      <c r="AH9525" s="1">
        <v>43146.660416666666</v>
      </c>
      <c r="AI9525">
        <v>95.399896999999996</v>
      </c>
      <c r="AJ9525">
        <v>26.881609999999998</v>
      </c>
      <c r="AK9525">
        <f t="shared" si="296"/>
        <v>2016</v>
      </c>
      <c r="AL9525">
        <f t="shared" si="297"/>
        <v>8</v>
      </c>
    </row>
    <row r="9526" spans="1:38" x14ac:dyDescent="0.25">
      <c r="A9526" t="s">
        <v>34489</v>
      </c>
      <c r="B9526" t="s">
        <v>34490</v>
      </c>
      <c r="C9526">
        <v>9871</v>
      </c>
      <c r="D9526">
        <v>42597</v>
      </c>
      <c r="F9526" t="s">
        <v>34491</v>
      </c>
      <c r="G9526" t="s">
        <v>34492</v>
      </c>
      <c r="H9526" t="s">
        <v>34493</v>
      </c>
      <c r="I9526" t="s">
        <v>36</v>
      </c>
      <c r="J9526" t="s">
        <v>138</v>
      </c>
      <c r="K9526" t="s">
        <v>139</v>
      </c>
      <c r="L9526" t="s">
        <v>1124</v>
      </c>
      <c r="M9526" t="s">
        <v>1125</v>
      </c>
      <c r="N9526" t="s">
        <v>41</v>
      </c>
      <c r="O9526" t="s">
        <v>42</v>
      </c>
      <c r="P9526" t="s">
        <v>395</v>
      </c>
      <c r="Q9526" t="s">
        <v>396</v>
      </c>
      <c r="R9526">
        <v>0</v>
      </c>
      <c r="S9526">
        <v>0</v>
      </c>
      <c r="AF9526">
        <v>42916.527777777781</v>
      </c>
      <c r="AG9526" s="1">
        <v>43059.636805555558</v>
      </c>
      <c r="AH9526" s="1">
        <v>43146.660416666666</v>
      </c>
      <c r="AI9526">
        <v>120.595832</v>
      </c>
      <c r="AJ9526">
        <v>16.404675999999998</v>
      </c>
      <c r="AK9526">
        <f t="shared" si="296"/>
        <v>2016</v>
      </c>
      <c r="AL9526">
        <f t="shared" si="297"/>
        <v>8</v>
      </c>
    </row>
    <row r="9527" spans="1:38" x14ac:dyDescent="0.25">
      <c r="A9527" t="s">
        <v>34505</v>
      </c>
      <c r="B9527" t="s">
        <v>34506</v>
      </c>
      <c r="C9527">
        <v>9874</v>
      </c>
      <c r="D9527">
        <v>42600</v>
      </c>
      <c r="F9527" t="s">
        <v>34507</v>
      </c>
      <c r="G9527" t="s">
        <v>34508</v>
      </c>
      <c r="H9527" t="s">
        <v>34509</v>
      </c>
      <c r="I9527" t="s">
        <v>36</v>
      </c>
      <c r="J9527" t="s">
        <v>138</v>
      </c>
      <c r="K9527" t="s">
        <v>139</v>
      </c>
      <c r="L9527" t="s">
        <v>39</v>
      </c>
      <c r="M9527" t="s">
        <v>40</v>
      </c>
      <c r="N9527" t="s">
        <v>41</v>
      </c>
      <c r="O9527" t="s">
        <v>42</v>
      </c>
      <c r="P9527" t="s">
        <v>395</v>
      </c>
      <c r="Q9527" t="s">
        <v>396</v>
      </c>
      <c r="R9527">
        <v>0</v>
      </c>
      <c r="S9527">
        <v>0</v>
      </c>
      <c r="AF9527">
        <v>42916.527777777781</v>
      </c>
      <c r="AG9527" s="1">
        <v>43059.636805555558</v>
      </c>
      <c r="AH9527" s="1">
        <v>43146.660416666666</v>
      </c>
      <c r="AI9527">
        <v>70.562560000000005</v>
      </c>
      <c r="AJ9527">
        <v>39.978954000000002</v>
      </c>
      <c r="AK9527">
        <f t="shared" si="296"/>
        <v>2016</v>
      </c>
      <c r="AL9527">
        <f t="shared" si="297"/>
        <v>8</v>
      </c>
    </row>
    <row r="9528" spans="1:38" x14ac:dyDescent="0.25">
      <c r="A9528" t="s">
        <v>34544</v>
      </c>
      <c r="B9528" t="s">
        <v>34545</v>
      </c>
      <c r="C9528">
        <v>9882</v>
      </c>
      <c r="D9528">
        <v>42601</v>
      </c>
      <c r="F9528" t="s">
        <v>34546</v>
      </c>
      <c r="G9528" t="s">
        <v>34547</v>
      </c>
      <c r="H9528" t="s">
        <v>34548</v>
      </c>
      <c r="I9528" t="s">
        <v>222</v>
      </c>
      <c r="J9528" t="s">
        <v>138</v>
      </c>
      <c r="K9528" t="s">
        <v>139</v>
      </c>
      <c r="L9528" t="s">
        <v>123</v>
      </c>
      <c r="M9528" t="s">
        <v>124</v>
      </c>
      <c r="N9528" t="s">
        <v>557</v>
      </c>
      <c r="O9528" t="s">
        <v>558</v>
      </c>
      <c r="P9528" t="s">
        <v>395</v>
      </c>
      <c r="Q9528" t="s">
        <v>396</v>
      </c>
      <c r="R9528">
        <v>0</v>
      </c>
      <c r="S9528">
        <v>0</v>
      </c>
      <c r="AF9528">
        <v>42916.71875</v>
      </c>
      <c r="AG9528" s="1">
        <v>43059.636805555558</v>
      </c>
      <c r="AH9528" s="1">
        <v>43146.660416666666</v>
      </c>
      <c r="AI9528">
        <v>106.80107599999999</v>
      </c>
      <c r="AJ9528">
        <v>-6.3117080000000003</v>
      </c>
      <c r="AK9528">
        <f t="shared" si="296"/>
        <v>2016</v>
      </c>
      <c r="AL9528">
        <f t="shared" si="297"/>
        <v>8</v>
      </c>
    </row>
    <row r="9529" spans="1:38" x14ac:dyDescent="0.25">
      <c r="A9529" t="s">
        <v>34566</v>
      </c>
      <c r="B9529" t="s">
        <v>34567</v>
      </c>
      <c r="C9529">
        <v>9887</v>
      </c>
      <c r="D9529">
        <v>42598</v>
      </c>
      <c r="F9529" t="s">
        <v>34568</v>
      </c>
      <c r="G9529" t="s">
        <v>34569</v>
      </c>
      <c r="H9529" t="s">
        <v>34570</v>
      </c>
      <c r="I9529" t="s">
        <v>36</v>
      </c>
      <c r="J9529" t="s">
        <v>37</v>
      </c>
      <c r="K9529" t="s">
        <v>38</v>
      </c>
      <c r="L9529" t="s">
        <v>39</v>
      </c>
      <c r="M9529" t="s">
        <v>40</v>
      </c>
      <c r="N9529" t="s">
        <v>557</v>
      </c>
      <c r="O9529" t="s">
        <v>558</v>
      </c>
      <c r="P9529" t="s">
        <v>5432</v>
      </c>
      <c r="Q9529" t="s">
        <v>5433</v>
      </c>
      <c r="R9529">
        <v>0</v>
      </c>
      <c r="S9529">
        <v>0</v>
      </c>
      <c r="AF9529">
        <v>42916.739583333336</v>
      </c>
      <c r="AG9529" s="1">
        <v>43059.636805555558</v>
      </c>
      <c r="AH9529" s="1">
        <v>43146.660416666666</v>
      </c>
      <c r="AI9529">
        <v>12.132182999999999</v>
      </c>
      <c r="AJ9529">
        <v>46.539613000000003</v>
      </c>
      <c r="AK9529">
        <f t="shared" si="296"/>
        <v>2016</v>
      </c>
      <c r="AL9529">
        <f t="shared" si="297"/>
        <v>8</v>
      </c>
    </row>
    <row r="9530" spans="1:38" x14ac:dyDescent="0.25">
      <c r="A9530" t="s">
        <v>1447</v>
      </c>
      <c r="B9530" t="s">
        <v>34575</v>
      </c>
      <c r="C9530">
        <v>9889</v>
      </c>
      <c r="D9530">
        <v>42603</v>
      </c>
      <c r="F9530" t="s">
        <v>34576</v>
      </c>
      <c r="G9530" t="s">
        <v>34577</v>
      </c>
      <c r="H9530" t="s">
        <v>34578</v>
      </c>
      <c r="I9530" t="s">
        <v>222</v>
      </c>
      <c r="J9530" t="s">
        <v>37</v>
      </c>
      <c r="K9530" t="s">
        <v>38</v>
      </c>
      <c r="L9530" t="s">
        <v>123</v>
      </c>
      <c r="M9530" t="s">
        <v>124</v>
      </c>
      <c r="N9530" t="s">
        <v>190</v>
      </c>
      <c r="O9530" t="s">
        <v>191</v>
      </c>
      <c r="P9530" t="s">
        <v>395</v>
      </c>
      <c r="Q9530" t="s">
        <v>396</v>
      </c>
      <c r="R9530">
        <v>0</v>
      </c>
      <c r="S9530">
        <v>0</v>
      </c>
      <c r="AF9530">
        <v>42916.739583333336</v>
      </c>
      <c r="AG9530" s="1">
        <v>43059.636805555558</v>
      </c>
      <c r="AH9530" s="1">
        <v>43146.660416666666</v>
      </c>
      <c r="AI9530">
        <v>100.309601</v>
      </c>
      <c r="AJ9530">
        <v>5.4561310000000001</v>
      </c>
      <c r="AK9530">
        <f t="shared" si="296"/>
        <v>2016</v>
      </c>
      <c r="AL9530">
        <f t="shared" si="297"/>
        <v>8</v>
      </c>
    </row>
    <row r="9531" spans="1:38" x14ac:dyDescent="0.25">
      <c r="A9531" t="s">
        <v>8954</v>
      </c>
      <c r="B9531" t="s">
        <v>34587</v>
      </c>
      <c r="C9531">
        <v>9892</v>
      </c>
      <c r="D9531">
        <v>42603</v>
      </c>
      <c r="F9531" t="s">
        <v>34588</v>
      </c>
      <c r="G9531" t="s">
        <v>34589</v>
      </c>
      <c r="H9531" t="s">
        <v>34590</v>
      </c>
      <c r="I9531" t="s">
        <v>222</v>
      </c>
      <c r="J9531" t="s">
        <v>37</v>
      </c>
      <c r="K9531" t="s">
        <v>38</v>
      </c>
      <c r="L9531" t="s">
        <v>39</v>
      </c>
      <c r="M9531" t="s">
        <v>40</v>
      </c>
      <c r="N9531" t="s">
        <v>190</v>
      </c>
      <c r="O9531" t="s">
        <v>191</v>
      </c>
      <c r="P9531" t="s">
        <v>5432</v>
      </c>
      <c r="Q9531" t="s">
        <v>5433</v>
      </c>
      <c r="R9531">
        <v>1</v>
      </c>
      <c r="S9531">
        <v>0</v>
      </c>
      <c r="AF9531">
        <v>42916.739583333336</v>
      </c>
      <c r="AG9531" s="1">
        <v>43059.636805555558</v>
      </c>
      <c r="AH9531" s="1">
        <v>43146.660416666666</v>
      </c>
      <c r="AI9531">
        <v>78.401302999999999</v>
      </c>
      <c r="AJ9531">
        <v>31.452059999999999</v>
      </c>
      <c r="AK9531">
        <f t="shared" si="296"/>
        <v>2016</v>
      </c>
      <c r="AL9531">
        <f t="shared" si="297"/>
        <v>8</v>
      </c>
    </row>
    <row r="9532" spans="1:38" x14ac:dyDescent="0.25">
      <c r="A9532" t="s">
        <v>34596</v>
      </c>
      <c r="B9532" t="s">
        <v>34597</v>
      </c>
      <c r="C9532">
        <v>9894</v>
      </c>
      <c r="D9532">
        <v>42604</v>
      </c>
      <c r="F9532" t="s">
        <v>34598</v>
      </c>
      <c r="G9532" t="s">
        <v>34599</v>
      </c>
      <c r="H9532" t="s">
        <v>34600</v>
      </c>
      <c r="I9532" t="s">
        <v>267</v>
      </c>
      <c r="J9532" t="s">
        <v>37</v>
      </c>
      <c r="K9532" t="s">
        <v>38</v>
      </c>
      <c r="L9532" t="s">
        <v>123</v>
      </c>
      <c r="M9532" t="s">
        <v>124</v>
      </c>
      <c r="N9532" t="s">
        <v>190</v>
      </c>
      <c r="O9532" t="s">
        <v>191</v>
      </c>
      <c r="P9532" t="s">
        <v>395</v>
      </c>
      <c r="Q9532" t="s">
        <v>396</v>
      </c>
      <c r="R9532">
        <v>0</v>
      </c>
      <c r="S9532">
        <v>0</v>
      </c>
      <c r="AF9532">
        <v>42916.739583333336</v>
      </c>
      <c r="AG9532" s="1">
        <v>43059.636805555558</v>
      </c>
      <c r="AH9532" s="1">
        <v>43146.660416666666</v>
      </c>
      <c r="AI9532">
        <v>100.31801</v>
      </c>
      <c r="AJ9532">
        <v>5.3955799999999998</v>
      </c>
      <c r="AK9532">
        <f t="shared" si="296"/>
        <v>2016</v>
      </c>
      <c r="AL9532">
        <f t="shared" si="297"/>
        <v>8</v>
      </c>
    </row>
    <row r="9533" spans="1:38" x14ac:dyDescent="0.25">
      <c r="A9533" t="s">
        <v>4664</v>
      </c>
      <c r="B9533" t="s">
        <v>34601</v>
      </c>
      <c r="C9533">
        <v>9895</v>
      </c>
      <c r="D9533">
        <v>42606</v>
      </c>
      <c r="F9533" t="s">
        <v>34602</v>
      </c>
      <c r="G9533" t="s">
        <v>34603</v>
      </c>
      <c r="H9533" t="s">
        <v>34604</v>
      </c>
      <c r="I9533" t="s">
        <v>267</v>
      </c>
      <c r="J9533" t="s">
        <v>37</v>
      </c>
      <c r="K9533" t="s">
        <v>38</v>
      </c>
      <c r="L9533" t="s">
        <v>43</v>
      </c>
      <c r="M9533" t="s">
        <v>44</v>
      </c>
      <c r="N9533" t="s">
        <v>41</v>
      </c>
      <c r="O9533" t="s">
        <v>42</v>
      </c>
      <c r="P9533" t="s">
        <v>5432</v>
      </c>
      <c r="Q9533" t="s">
        <v>5433</v>
      </c>
      <c r="R9533">
        <v>1</v>
      </c>
      <c r="S9533">
        <v>0</v>
      </c>
      <c r="AF9533">
        <v>42916.739583333336</v>
      </c>
      <c r="AG9533" s="1">
        <v>43059.636805555558</v>
      </c>
      <c r="AH9533" s="1">
        <v>43146.660416666666</v>
      </c>
      <c r="AI9533">
        <v>74.948081999999999</v>
      </c>
      <c r="AJ9533">
        <v>33.029977000000002</v>
      </c>
      <c r="AK9533">
        <f t="shared" si="296"/>
        <v>2016</v>
      </c>
      <c r="AL9533">
        <f t="shared" si="297"/>
        <v>8</v>
      </c>
    </row>
    <row r="9534" spans="1:38" x14ac:dyDescent="0.25">
      <c r="A9534" t="s">
        <v>34605</v>
      </c>
      <c r="B9534" t="s">
        <v>34606</v>
      </c>
      <c r="C9534">
        <v>9896</v>
      </c>
      <c r="D9534">
        <v>42605</v>
      </c>
      <c r="F9534" t="s">
        <v>34607</v>
      </c>
      <c r="G9534" t="s">
        <v>34608</v>
      </c>
      <c r="H9534" t="s">
        <v>34609</v>
      </c>
      <c r="I9534" t="s">
        <v>72</v>
      </c>
      <c r="J9534" t="s">
        <v>37</v>
      </c>
      <c r="K9534" t="s">
        <v>38</v>
      </c>
      <c r="L9534" t="s">
        <v>349</v>
      </c>
      <c r="M9534" t="s">
        <v>350</v>
      </c>
      <c r="N9534" t="s">
        <v>41</v>
      </c>
      <c r="O9534" t="s">
        <v>42</v>
      </c>
      <c r="P9534" t="s">
        <v>878</v>
      </c>
      <c r="Q9534" t="s">
        <v>879</v>
      </c>
      <c r="R9534">
        <v>7</v>
      </c>
      <c r="S9534">
        <v>0</v>
      </c>
      <c r="AF9534">
        <v>42916.739583333336</v>
      </c>
      <c r="AG9534" s="1">
        <v>43059.636805555558</v>
      </c>
      <c r="AH9534" s="1">
        <v>43146.660416666666</v>
      </c>
      <c r="AI9534">
        <v>103.993894</v>
      </c>
      <c r="AJ9534">
        <v>22.039752</v>
      </c>
      <c r="AK9534">
        <f t="shared" si="296"/>
        <v>2016</v>
      </c>
      <c r="AL9534">
        <f t="shared" si="297"/>
        <v>8</v>
      </c>
    </row>
    <row r="9535" spans="1:38" x14ac:dyDescent="0.25">
      <c r="A9535" t="s">
        <v>34614</v>
      </c>
      <c r="B9535" t="s">
        <v>34615</v>
      </c>
      <c r="C9535">
        <v>9898</v>
      </c>
      <c r="D9535">
        <v>42606</v>
      </c>
      <c r="F9535" t="s">
        <v>34616</v>
      </c>
      <c r="G9535" t="s">
        <v>34617</v>
      </c>
      <c r="H9535" t="s">
        <v>34618</v>
      </c>
      <c r="I9535" t="s">
        <v>72</v>
      </c>
      <c r="J9535" t="s">
        <v>37</v>
      </c>
      <c r="K9535" t="s">
        <v>38</v>
      </c>
      <c r="L9535" t="s">
        <v>39</v>
      </c>
      <c r="M9535" t="s">
        <v>40</v>
      </c>
      <c r="N9535" t="s">
        <v>41</v>
      </c>
      <c r="O9535" t="s">
        <v>42</v>
      </c>
      <c r="P9535" t="s">
        <v>5432</v>
      </c>
      <c r="Q9535" t="s">
        <v>5433</v>
      </c>
      <c r="R9535">
        <v>0</v>
      </c>
      <c r="S9535">
        <v>1</v>
      </c>
      <c r="AF9535">
        <v>42916.739583333336</v>
      </c>
      <c r="AG9535" s="1">
        <v>43059.636805555558</v>
      </c>
      <c r="AH9535" s="1">
        <v>43146.660416666666</v>
      </c>
      <c r="AI9535">
        <v>103.8448574</v>
      </c>
      <c r="AJ9535">
        <v>22.336449640000001</v>
      </c>
      <c r="AK9535">
        <f t="shared" si="296"/>
        <v>2016</v>
      </c>
      <c r="AL9535">
        <f t="shared" si="297"/>
        <v>8</v>
      </c>
    </row>
    <row r="9536" spans="1:38" x14ac:dyDescent="0.25">
      <c r="A9536" t="s">
        <v>34628</v>
      </c>
      <c r="B9536" t="s">
        <v>34629</v>
      </c>
      <c r="C9536">
        <v>9901</v>
      </c>
      <c r="D9536">
        <v>42607</v>
      </c>
      <c r="F9536" t="s">
        <v>34630</v>
      </c>
      <c r="G9536" t="s">
        <v>34631</v>
      </c>
      <c r="H9536" t="s">
        <v>34632</v>
      </c>
      <c r="I9536" t="s">
        <v>36</v>
      </c>
      <c r="J9536" t="s">
        <v>37</v>
      </c>
      <c r="K9536" t="s">
        <v>38</v>
      </c>
      <c r="L9536" t="s">
        <v>39</v>
      </c>
      <c r="M9536" t="s">
        <v>40</v>
      </c>
      <c r="N9536" t="s">
        <v>190</v>
      </c>
      <c r="O9536" t="s">
        <v>191</v>
      </c>
      <c r="P9536" t="s">
        <v>363</v>
      </c>
      <c r="Q9536" t="s">
        <v>364</v>
      </c>
      <c r="R9536">
        <v>0</v>
      </c>
      <c r="S9536">
        <v>0</v>
      </c>
      <c r="AF9536">
        <v>42916.790972222225</v>
      </c>
      <c r="AG9536" s="1">
        <v>43059.636805555558</v>
      </c>
      <c r="AH9536" s="1">
        <v>43146.660416666666</v>
      </c>
      <c r="AI9536">
        <v>174.57834</v>
      </c>
      <c r="AJ9536">
        <v>-36.933712999999997</v>
      </c>
      <c r="AK9536">
        <f t="shared" si="296"/>
        <v>2016</v>
      </c>
      <c r="AL9536">
        <f t="shared" si="297"/>
        <v>8</v>
      </c>
    </row>
    <row r="9537" spans="1:38" x14ac:dyDescent="0.25">
      <c r="A9537" t="s">
        <v>34637</v>
      </c>
      <c r="B9537" t="s">
        <v>34638</v>
      </c>
      <c r="C9537">
        <v>9903</v>
      </c>
      <c r="D9537">
        <v>42607</v>
      </c>
      <c r="F9537" t="s">
        <v>34639</v>
      </c>
      <c r="G9537" t="s">
        <v>34640</v>
      </c>
      <c r="H9537" t="s">
        <v>34641</v>
      </c>
      <c r="I9537" t="s">
        <v>36</v>
      </c>
      <c r="J9537" t="s">
        <v>37</v>
      </c>
      <c r="K9537" t="s">
        <v>38</v>
      </c>
      <c r="L9537" t="s">
        <v>43</v>
      </c>
      <c r="M9537" t="s">
        <v>44</v>
      </c>
      <c r="N9537" t="s">
        <v>190</v>
      </c>
      <c r="O9537" t="s">
        <v>191</v>
      </c>
      <c r="P9537" t="s">
        <v>33627</v>
      </c>
      <c r="Q9537" t="s">
        <v>33628</v>
      </c>
      <c r="R9537">
        <v>0</v>
      </c>
      <c r="S9537">
        <v>0</v>
      </c>
      <c r="AF9537">
        <v>42916.790972222225</v>
      </c>
      <c r="AG9537" s="1">
        <v>43059.636805555558</v>
      </c>
      <c r="AH9537" s="1">
        <v>43146.660416666666</v>
      </c>
      <c r="AI9537">
        <v>0.38964199999999999</v>
      </c>
      <c r="AJ9537">
        <v>49.773429</v>
      </c>
      <c r="AK9537">
        <f t="shared" si="296"/>
        <v>2016</v>
      </c>
      <c r="AL9537">
        <f t="shared" si="297"/>
        <v>8</v>
      </c>
    </row>
    <row r="9538" spans="1:38" x14ac:dyDescent="0.25">
      <c r="A9538" t="s">
        <v>23496</v>
      </c>
      <c r="B9538" t="s">
        <v>34642</v>
      </c>
      <c r="C9538">
        <v>9904</v>
      </c>
      <c r="D9538">
        <v>42607</v>
      </c>
      <c r="F9538" t="s">
        <v>34643</v>
      </c>
      <c r="G9538" t="s">
        <v>34644</v>
      </c>
      <c r="H9538" t="s">
        <v>34645</v>
      </c>
      <c r="I9538" t="s">
        <v>64</v>
      </c>
      <c r="J9538" t="s">
        <v>138</v>
      </c>
      <c r="K9538" t="s">
        <v>139</v>
      </c>
      <c r="L9538" t="s">
        <v>39</v>
      </c>
      <c r="M9538" t="s">
        <v>40</v>
      </c>
      <c r="N9538" t="s">
        <v>190</v>
      </c>
      <c r="O9538" t="s">
        <v>191</v>
      </c>
      <c r="P9538" t="s">
        <v>5432</v>
      </c>
      <c r="Q9538" t="s">
        <v>5433</v>
      </c>
      <c r="R9538">
        <v>0</v>
      </c>
      <c r="S9538">
        <v>0</v>
      </c>
      <c r="AF9538">
        <v>42916.790972222225</v>
      </c>
      <c r="AG9538" s="1">
        <v>43059.636805555558</v>
      </c>
      <c r="AH9538" s="1">
        <v>43146.660416666666</v>
      </c>
      <c r="AI9538">
        <v>94.104930999999993</v>
      </c>
      <c r="AJ9538">
        <v>25.660516999999999</v>
      </c>
      <c r="AK9538">
        <f t="shared" ref="AK9538:AK9601" si="298">YEAR(D9538)</f>
        <v>2016</v>
      </c>
      <c r="AL9538">
        <f t="shared" ref="AL9538:AL9601" si="299">MONTH(D9538)</f>
        <v>8</v>
      </c>
    </row>
    <row r="9539" spans="1:38" x14ac:dyDescent="0.25">
      <c r="A9539" t="s">
        <v>34673</v>
      </c>
      <c r="B9539" t="s">
        <v>34674</v>
      </c>
      <c r="C9539">
        <v>9910</v>
      </c>
      <c r="D9539">
        <v>42610</v>
      </c>
      <c r="F9539" t="s">
        <v>34675</v>
      </c>
      <c r="G9539" t="s">
        <v>34676</v>
      </c>
      <c r="H9539" t="s">
        <v>34677</v>
      </c>
      <c r="I9539" t="s">
        <v>267</v>
      </c>
      <c r="J9539" t="s">
        <v>37</v>
      </c>
      <c r="K9539" t="s">
        <v>38</v>
      </c>
      <c r="L9539" t="s">
        <v>39</v>
      </c>
      <c r="M9539" t="s">
        <v>40</v>
      </c>
      <c r="N9539" t="s">
        <v>190</v>
      </c>
      <c r="O9539" t="s">
        <v>191</v>
      </c>
      <c r="P9539" t="s">
        <v>395</v>
      </c>
      <c r="Q9539" t="s">
        <v>396</v>
      </c>
      <c r="R9539">
        <v>0</v>
      </c>
      <c r="S9539">
        <v>0</v>
      </c>
      <c r="AF9539">
        <v>42801.605555555558</v>
      </c>
      <c r="AG9539" s="1">
        <v>43059.636805555558</v>
      </c>
      <c r="AH9539" s="1">
        <v>43146.660416666666</v>
      </c>
      <c r="AI9539">
        <v>-61.521836</v>
      </c>
      <c r="AJ9539">
        <v>10.679444999999999</v>
      </c>
      <c r="AK9539">
        <f t="shared" si="298"/>
        <v>2016</v>
      </c>
      <c r="AL9539">
        <f t="shared" si="299"/>
        <v>8</v>
      </c>
    </row>
    <row r="9540" spans="1:38" x14ac:dyDescent="0.25">
      <c r="A9540" t="s">
        <v>1447</v>
      </c>
      <c r="B9540" t="s">
        <v>34678</v>
      </c>
      <c r="C9540">
        <v>9911</v>
      </c>
      <c r="D9540">
        <v>42612</v>
      </c>
      <c r="F9540" t="s">
        <v>34679</v>
      </c>
      <c r="G9540" t="s">
        <v>34680</v>
      </c>
      <c r="H9540" t="s">
        <v>34681</v>
      </c>
      <c r="I9540" t="s">
        <v>267</v>
      </c>
      <c r="J9540" t="s">
        <v>37</v>
      </c>
      <c r="K9540" t="s">
        <v>38</v>
      </c>
      <c r="L9540" t="s">
        <v>123</v>
      </c>
      <c r="M9540" t="s">
        <v>124</v>
      </c>
      <c r="N9540" t="s">
        <v>41</v>
      </c>
      <c r="O9540" t="s">
        <v>42</v>
      </c>
      <c r="P9540" t="s">
        <v>29289</v>
      </c>
      <c r="Q9540" t="s">
        <v>29290</v>
      </c>
      <c r="R9540">
        <v>1</v>
      </c>
      <c r="S9540">
        <v>1</v>
      </c>
      <c r="AF9540">
        <v>42801.605555555558</v>
      </c>
      <c r="AG9540" s="1">
        <v>43059.636805555558</v>
      </c>
      <c r="AH9540" s="1">
        <v>43146.660416666666</v>
      </c>
      <c r="AI9540">
        <v>101.677787</v>
      </c>
      <c r="AJ9540">
        <v>3.1857829999999998</v>
      </c>
      <c r="AK9540">
        <f t="shared" si="298"/>
        <v>2016</v>
      </c>
      <c r="AL9540">
        <f t="shared" si="299"/>
        <v>8</v>
      </c>
    </row>
    <row r="9541" spans="1:38" x14ac:dyDescent="0.25">
      <c r="A9541" t="s">
        <v>19351</v>
      </c>
      <c r="B9541" t="s">
        <v>34682</v>
      </c>
      <c r="C9541">
        <v>9912</v>
      </c>
      <c r="D9541">
        <v>42611</v>
      </c>
      <c r="F9541" t="s">
        <v>34683</v>
      </c>
      <c r="G9541" t="s">
        <v>34684</v>
      </c>
      <c r="H9541" t="s">
        <v>34685</v>
      </c>
      <c r="I9541" t="s">
        <v>222</v>
      </c>
      <c r="J9541" t="s">
        <v>37</v>
      </c>
      <c r="K9541" t="s">
        <v>38</v>
      </c>
      <c r="L9541" t="s">
        <v>39</v>
      </c>
      <c r="M9541" t="s">
        <v>40</v>
      </c>
      <c r="N9541" t="s">
        <v>41</v>
      </c>
      <c r="O9541" t="s">
        <v>42</v>
      </c>
      <c r="P9541" t="s">
        <v>363</v>
      </c>
      <c r="Q9541" t="s">
        <v>364</v>
      </c>
      <c r="R9541">
        <v>0</v>
      </c>
      <c r="S9541">
        <v>1</v>
      </c>
      <c r="AF9541">
        <v>42801.605555555558</v>
      </c>
      <c r="AG9541" s="1">
        <v>43059.636805555558</v>
      </c>
      <c r="AH9541" s="1">
        <v>43146.660416666666</v>
      </c>
      <c r="AI9541">
        <v>78.936313999999996</v>
      </c>
      <c r="AJ9541">
        <v>30.995694</v>
      </c>
      <c r="AK9541">
        <f t="shared" si="298"/>
        <v>2016</v>
      </c>
      <c r="AL9541">
        <f t="shared" si="299"/>
        <v>8</v>
      </c>
    </row>
    <row r="9542" spans="1:38" x14ac:dyDescent="0.25">
      <c r="A9542" t="s">
        <v>4664</v>
      </c>
      <c r="B9542" t="s">
        <v>34686</v>
      </c>
      <c r="C9542">
        <v>9913</v>
      </c>
      <c r="D9542">
        <v>42611</v>
      </c>
      <c r="F9542" t="s">
        <v>34687</v>
      </c>
      <c r="G9542" t="s">
        <v>34688</v>
      </c>
      <c r="H9542" t="s">
        <v>34689</v>
      </c>
      <c r="I9542" t="s">
        <v>222</v>
      </c>
      <c r="J9542" t="s">
        <v>37</v>
      </c>
      <c r="K9542" t="s">
        <v>38</v>
      </c>
      <c r="L9542" t="s">
        <v>39</v>
      </c>
      <c r="M9542" t="s">
        <v>40</v>
      </c>
      <c r="N9542" t="s">
        <v>190</v>
      </c>
      <c r="O9542" t="s">
        <v>191</v>
      </c>
      <c r="P9542" t="s">
        <v>363</v>
      </c>
      <c r="Q9542" t="s">
        <v>364</v>
      </c>
      <c r="R9542">
        <v>0</v>
      </c>
      <c r="S9542">
        <v>0</v>
      </c>
      <c r="AF9542">
        <v>42801.605555555558</v>
      </c>
      <c r="AG9542" s="1">
        <v>43059.636805555558</v>
      </c>
      <c r="AH9542" s="1">
        <v>43146.660416666666</v>
      </c>
      <c r="AI9542">
        <v>73.022276000000005</v>
      </c>
      <c r="AJ9542">
        <v>19.170539000000002</v>
      </c>
      <c r="AK9542">
        <f t="shared" si="298"/>
        <v>2016</v>
      </c>
      <c r="AL9542">
        <f t="shared" si="299"/>
        <v>8</v>
      </c>
    </row>
    <row r="9543" spans="1:38" x14ac:dyDescent="0.25">
      <c r="A9543" t="s">
        <v>874</v>
      </c>
      <c r="B9543" t="s">
        <v>34690</v>
      </c>
      <c r="C9543">
        <v>9914</v>
      </c>
      <c r="D9543">
        <v>42612</v>
      </c>
      <c r="F9543" t="s">
        <v>34691</v>
      </c>
      <c r="G9543" t="s">
        <v>34692</v>
      </c>
      <c r="H9543" t="s">
        <v>34693</v>
      </c>
      <c r="I9543" t="s">
        <v>64</v>
      </c>
      <c r="J9543" t="s">
        <v>37</v>
      </c>
      <c r="K9543" t="s">
        <v>38</v>
      </c>
      <c r="L9543" t="s">
        <v>1124</v>
      </c>
      <c r="M9543" t="s">
        <v>1125</v>
      </c>
      <c r="N9543" t="s">
        <v>65</v>
      </c>
      <c r="O9543" t="s">
        <v>66</v>
      </c>
      <c r="R9543">
        <v>0</v>
      </c>
      <c r="S9543">
        <v>0</v>
      </c>
      <c r="AF9543">
        <v>42801.605555555558</v>
      </c>
      <c r="AG9543" s="1">
        <v>43059.636805555558</v>
      </c>
      <c r="AH9543" s="1">
        <v>43146.660416666666</v>
      </c>
      <c r="AI9543">
        <v>120.732714</v>
      </c>
      <c r="AJ9543">
        <v>16.574445000000001</v>
      </c>
      <c r="AK9543">
        <f t="shared" si="298"/>
        <v>2016</v>
      </c>
      <c r="AL9543">
        <f t="shared" si="299"/>
        <v>8</v>
      </c>
    </row>
    <row r="9544" spans="1:38" x14ac:dyDescent="0.25">
      <c r="A9544" t="s">
        <v>1016</v>
      </c>
      <c r="B9544" t="s">
        <v>34694</v>
      </c>
      <c r="C9544">
        <v>9915</v>
      </c>
      <c r="D9544">
        <v>42610</v>
      </c>
      <c r="F9544" t="s">
        <v>34695</v>
      </c>
      <c r="G9544" t="s">
        <v>34696</v>
      </c>
      <c r="H9544" t="s">
        <v>34697</v>
      </c>
      <c r="I9544" t="s">
        <v>267</v>
      </c>
      <c r="J9544" t="s">
        <v>37</v>
      </c>
      <c r="K9544" t="s">
        <v>38</v>
      </c>
      <c r="L9544" t="s">
        <v>39</v>
      </c>
      <c r="M9544" t="s">
        <v>40</v>
      </c>
      <c r="N9544" t="s">
        <v>190</v>
      </c>
      <c r="O9544" t="s">
        <v>191</v>
      </c>
      <c r="P9544" t="s">
        <v>363</v>
      </c>
      <c r="Q9544" t="s">
        <v>364</v>
      </c>
      <c r="R9544">
        <v>1</v>
      </c>
      <c r="S9544">
        <v>0</v>
      </c>
      <c r="AF9544">
        <v>42801.605555555558</v>
      </c>
      <c r="AG9544" s="1">
        <v>43059.636805555558</v>
      </c>
      <c r="AH9544" s="1">
        <v>43146.660416666666</v>
      </c>
      <c r="AI9544">
        <v>78.681379000000007</v>
      </c>
      <c r="AJ9544">
        <v>30.922325000000001</v>
      </c>
      <c r="AK9544">
        <f t="shared" si="298"/>
        <v>2016</v>
      </c>
      <c r="AL9544">
        <f t="shared" si="299"/>
        <v>8</v>
      </c>
    </row>
    <row r="9545" spans="1:38" x14ac:dyDescent="0.25">
      <c r="A9545" t="s">
        <v>34698</v>
      </c>
      <c r="B9545" t="s">
        <v>34699</v>
      </c>
      <c r="C9545">
        <v>9916</v>
      </c>
      <c r="D9545">
        <v>42613</v>
      </c>
      <c r="F9545" t="s">
        <v>34700</v>
      </c>
      <c r="G9545" t="s">
        <v>34701</v>
      </c>
      <c r="H9545" t="s">
        <v>34702</v>
      </c>
      <c r="I9545" t="s">
        <v>64</v>
      </c>
      <c r="J9545" t="s">
        <v>37</v>
      </c>
      <c r="K9545" t="s">
        <v>38</v>
      </c>
      <c r="L9545" t="s">
        <v>43</v>
      </c>
      <c r="M9545" t="s">
        <v>44</v>
      </c>
      <c r="N9545" t="s">
        <v>41</v>
      </c>
      <c r="O9545" t="s">
        <v>42</v>
      </c>
      <c r="P9545" t="s">
        <v>363</v>
      </c>
      <c r="Q9545" t="s">
        <v>364</v>
      </c>
      <c r="R9545">
        <v>1</v>
      </c>
      <c r="S9545">
        <v>1</v>
      </c>
      <c r="AF9545">
        <v>42801.605555555558</v>
      </c>
      <c r="AG9545" s="1">
        <v>43059.636805555558</v>
      </c>
      <c r="AH9545" s="1">
        <v>43146.660416666666</v>
      </c>
      <c r="AI9545">
        <v>51.250433999999998</v>
      </c>
      <c r="AJ9545">
        <v>36.279187999999998</v>
      </c>
      <c r="AK9545">
        <f t="shared" si="298"/>
        <v>2016</v>
      </c>
      <c r="AL9545">
        <f t="shared" si="299"/>
        <v>8</v>
      </c>
    </row>
    <row r="9546" spans="1:38" x14ac:dyDescent="0.25">
      <c r="A9546" t="s">
        <v>34342</v>
      </c>
      <c r="B9546" t="s">
        <v>34715</v>
      </c>
      <c r="C9546">
        <v>9920</v>
      </c>
      <c r="D9546">
        <v>42613</v>
      </c>
      <c r="F9546" t="s">
        <v>34716</v>
      </c>
      <c r="G9546" t="s">
        <v>34717</v>
      </c>
      <c r="H9546" t="s">
        <v>34718</v>
      </c>
      <c r="I9546" t="s">
        <v>36</v>
      </c>
      <c r="J9546" t="s">
        <v>37</v>
      </c>
      <c r="K9546" t="s">
        <v>38</v>
      </c>
      <c r="L9546" t="s">
        <v>39</v>
      </c>
      <c r="M9546" t="s">
        <v>40</v>
      </c>
      <c r="N9546" t="s">
        <v>190</v>
      </c>
      <c r="O9546" t="s">
        <v>191</v>
      </c>
      <c r="P9546" t="s">
        <v>43</v>
      </c>
      <c r="Q9546" t="s">
        <v>44</v>
      </c>
      <c r="R9546">
        <v>2</v>
      </c>
      <c r="S9546">
        <v>0</v>
      </c>
      <c r="AF9546">
        <v>42801.605555555558</v>
      </c>
      <c r="AG9546" s="1">
        <v>43059.636805555558</v>
      </c>
      <c r="AH9546" s="1">
        <v>43146.660416666666</v>
      </c>
      <c r="AI9546">
        <v>85.219708999999995</v>
      </c>
      <c r="AJ9546">
        <v>27.503554999999999</v>
      </c>
      <c r="AK9546">
        <f t="shared" si="298"/>
        <v>2016</v>
      </c>
      <c r="AL9546">
        <f t="shared" si="299"/>
        <v>8</v>
      </c>
    </row>
    <row r="9547" spans="1:38" x14ac:dyDescent="0.25">
      <c r="A9547" t="s">
        <v>26134</v>
      </c>
      <c r="B9547" t="s">
        <v>34737</v>
      </c>
      <c r="C9547">
        <v>9926</v>
      </c>
      <c r="D9547">
        <v>42613</v>
      </c>
      <c r="F9547" t="s">
        <v>34738</v>
      </c>
      <c r="G9547" t="s">
        <v>34739</v>
      </c>
      <c r="H9547" t="s">
        <v>34740</v>
      </c>
      <c r="I9547" t="s">
        <v>222</v>
      </c>
      <c r="J9547" t="s">
        <v>37</v>
      </c>
      <c r="K9547" t="s">
        <v>38</v>
      </c>
      <c r="L9547" t="s">
        <v>39</v>
      </c>
      <c r="M9547" t="s">
        <v>40</v>
      </c>
      <c r="N9547" t="s">
        <v>65</v>
      </c>
      <c r="O9547" t="s">
        <v>66</v>
      </c>
      <c r="P9547" t="s">
        <v>5432</v>
      </c>
      <c r="Q9547" t="s">
        <v>5433</v>
      </c>
      <c r="R9547">
        <v>7</v>
      </c>
      <c r="S9547">
        <v>0</v>
      </c>
      <c r="AF9547">
        <v>42801.605555555558</v>
      </c>
      <c r="AG9547" s="1">
        <v>43059.636805555558</v>
      </c>
      <c r="AH9547" s="1">
        <v>43146.660416666666</v>
      </c>
      <c r="AI9547">
        <v>86.191716999999997</v>
      </c>
      <c r="AJ9547">
        <v>28.007828</v>
      </c>
      <c r="AK9547">
        <f t="shared" si="298"/>
        <v>2016</v>
      </c>
      <c r="AL9547">
        <f t="shared" si="299"/>
        <v>8</v>
      </c>
    </row>
    <row r="9548" spans="1:38" x14ac:dyDescent="0.25">
      <c r="A9548" t="s">
        <v>33238</v>
      </c>
      <c r="B9548" t="s">
        <v>34962</v>
      </c>
      <c r="C9548">
        <v>9979</v>
      </c>
      <c r="D9548">
        <v>42591</v>
      </c>
      <c r="F9548" t="s">
        <v>34963</v>
      </c>
      <c r="G9548" t="s">
        <v>34964</v>
      </c>
      <c r="H9548" t="s">
        <v>34965</v>
      </c>
      <c r="I9548" t="s">
        <v>36</v>
      </c>
      <c r="J9548" t="s">
        <v>37</v>
      </c>
      <c r="K9548" t="s">
        <v>38</v>
      </c>
      <c r="L9548" t="s">
        <v>39</v>
      </c>
      <c r="M9548" t="s">
        <v>40</v>
      </c>
      <c r="N9548" t="s">
        <v>41</v>
      </c>
      <c r="O9548" t="s">
        <v>42</v>
      </c>
      <c r="P9548" t="s">
        <v>363</v>
      </c>
      <c r="Q9548" t="s">
        <v>364</v>
      </c>
      <c r="R9548">
        <v>0</v>
      </c>
      <c r="S9548">
        <v>0</v>
      </c>
      <c r="AF9548">
        <v>42801.75277777778</v>
      </c>
      <c r="AG9548" s="1">
        <v>43059.636805555558</v>
      </c>
      <c r="AH9548" s="1">
        <v>43146.660416666666</v>
      </c>
      <c r="AI9548">
        <v>123.821113</v>
      </c>
      <c r="AJ9548">
        <v>10.283626</v>
      </c>
      <c r="AK9548">
        <f t="shared" si="298"/>
        <v>2016</v>
      </c>
      <c r="AL9548">
        <f t="shared" si="299"/>
        <v>8</v>
      </c>
    </row>
    <row r="9549" spans="1:38" x14ac:dyDescent="0.25">
      <c r="A9549" t="s">
        <v>34966</v>
      </c>
      <c r="B9549" t="s">
        <v>34967</v>
      </c>
      <c r="C9549">
        <v>9980</v>
      </c>
      <c r="D9549">
        <v>42591</v>
      </c>
      <c r="F9549" t="s">
        <v>34968</v>
      </c>
      <c r="G9549" t="s">
        <v>34969</v>
      </c>
      <c r="H9549" t="s">
        <v>34970</v>
      </c>
      <c r="I9549" t="s">
        <v>64</v>
      </c>
      <c r="J9549" t="s">
        <v>37</v>
      </c>
      <c r="K9549" t="s">
        <v>38</v>
      </c>
      <c r="L9549" t="s">
        <v>39</v>
      </c>
      <c r="M9549" t="s">
        <v>40</v>
      </c>
      <c r="N9549" t="s">
        <v>190</v>
      </c>
      <c r="O9549" t="s">
        <v>191</v>
      </c>
      <c r="R9549">
        <v>3</v>
      </c>
      <c r="S9549">
        <v>0</v>
      </c>
      <c r="AF9549">
        <v>42801.75277777778</v>
      </c>
      <c r="AG9549" s="1">
        <v>43059.636805555558</v>
      </c>
      <c r="AH9549" s="1">
        <v>43146.660416666666</v>
      </c>
      <c r="AI9549">
        <v>71.398495999999994</v>
      </c>
      <c r="AJ9549">
        <v>34.525880999999998</v>
      </c>
      <c r="AK9549">
        <f t="shared" si="298"/>
        <v>2016</v>
      </c>
      <c r="AL9549">
        <f t="shared" si="299"/>
        <v>8</v>
      </c>
    </row>
    <row r="9550" spans="1:38" x14ac:dyDescent="0.25">
      <c r="A9550" t="s">
        <v>35623</v>
      </c>
      <c r="B9550" t="s">
        <v>35624</v>
      </c>
      <c r="C9550">
        <v>10128</v>
      </c>
      <c r="D9550">
        <v>42594</v>
      </c>
      <c r="F9550" t="s">
        <v>35625</v>
      </c>
      <c r="G9550" t="s">
        <v>35626</v>
      </c>
      <c r="H9550" t="s">
        <v>35627</v>
      </c>
      <c r="I9550" t="s">
        <v>36</v>
      </c>
      <c r="J9550" t="s">
        <v>814</v>
      </c>
      <c r="K9550" t="s">
        <v>815</v>
      </c>
      <c r="L9550" t="s">
        <v>39</v>
      </c>
      <c r="M9550" t="s">
        <v>40</v>
      </c>
      <c r="N9550" t="s">
        <v>190</v>
      </c>
      <c r="O9550" t="s">
        <v>191</v>
      </c>
      <c r="P9550" t="s">
        <v>363</v>
      </c>
      <c r="Q9550" t="s">
        <v>364</v>
      </c>
      <c r="R9550">
        <v>0</v>
      </c>
      <c r="S9550">
        <v>0</v>
      </c>
      <c r="AF9550">
        <v>42942.556944444441</v>
      </c>
      <c r="AG9550" s="1">
        <v>43059.636805555558</v>
      </c>
      <c r="AH9550" s="1">
        <v>43146.660416666666</v>
      </c>
      <c r="AI9550">
        <v>-121.41386900000001</v>
      </c>
      <c r="AJ9550">
        <v>35.856966</v>
      </c>
      <c r="AK9550">
        <f t="shared" si="298"/>
        <v>2016</v>
      </c>
      <c r="AL9550">
        <f t="shared" si="299"/>
        <v>8</v>
      </c>
    </row>
    <row r="9551" spans="1:38" x14ac:dyDescent="0.25">
      <c r="A9551" t="s">
        <v>22498</v>
      </c>
      <c r="B9551" t="s">
        <v>38487</v>
      </c>
      <c r="C9551">
        <v>10718</v>
      </c>
      <c r="D9551">
        <v>42594</v>
      </c>
      <c r="F9551" t="s">
        <v>38488</v>
      </c>
      <c r="G9551" t="s">
        <v>38489</v>
      </c>
      <c r="H9551" t="s">
        <v>38490</v>
      </c>
      <c r="I9551" t="s">
        <v>267</v>
      </c>
      <c r="J9551" t="s">
        <v>37</v>
      </c>
      <c r="K9551" t="s">
        <v>38</v>
      </c>
      <c r="L9551" t="s">
        <v>43</v>
      </c>
      <c r="M9551" t="s">
        <v>44</v>
      </c>
      <c r="N9551" t="s">
        <v>190</v>
      </c>
      <c r="O9551" t="s">
        <v>191</v>
      </c>
      <c r="P9551" t="s">
        <v>43</v>
      </c>
      <c r="Q9551" t="s">
        <v>44</v>
      </c>
      <c r="R9551">
        <v>1</v>
      </c>
      <c r="S9551">
        <v>0</v>
      </c>
      <c r="AF9551">
        <v>42942.556944444441</v>
      </c>
      <c r="AG9551" s="1">
        <v>42747.952777777777</v>
      </c>
      <c r="AH9551" s="1">
        <v>43146.660416666666</v>
      </c>
      <c r="AI9551">
        <v>80.459789999999998</v>
      </c>
      <c r="AJ9551">
        <v>7.1603820000000002</v>
      </c>
      <c r="AK9551">
        <f t="shared" si="298"/>
        <v>2016</v>
      </c>
      <c r="AL9551">
        <f t="shared" si="299"/>
        <v>8</v>
      </c>
    </row>
    <row r="9552" spans="1:38" x14ac:dyDescent="0.25">
      <c r="A9552" t="s">
        <v>23020</v>
      </c>
      <c r="B9552" t="s">
        <v>38842</v>
      </c>
      <c r="C9552">
        <v>10792</v>
      </c>
      <c r="D9552">
        <v>42593</v>
      </c>
      <c r="F9552" t="s">
        <v>38843</v>
      </c>
      <c r="G9552" t="s">
        <v>38844</v>
      </c>
      <c r="H9552" t="s">
        <v>38845</v>
      </c>
      <c r="I9552" t="s">
        <v>267</v>
      </c>
      <c r="J9552" t="s">
        <v>37</v>
      </c>
      <c r="K9552" t="s">
        <v>38</v>
      </c>
      <c r="L9552" t="s">
        <v>123</v>
      </c>
      <c r="M9552" t="s">
        <v>124</v>
      </c>
      <c r="N9552" t="s">
        <v>65</v>
      </c>
      <c r="O9552" t="s">
        <v>66</v>
      </c>
      <c r="R9552">
        <v>9</v>
      </c>
      <c r="S9552">
        <v>0</v>
      </c>
      <c r="AF9552">
        <v>43076.583333333336</v>
      </c>
      <c r="AG9552" s="1">
        <v>42867.717361111114</v>
      </c>
      <c r="AH9552" s="1">
        <v>43146.660416666666</v>
      </c>
      <c r="AI9552">
        <v>-76.810198</v>
      </c>
      <c r="AJ9552">
        <v>2.452671</v>
      </c>
      <c r="AK9552">
        <f t="shared" si="298"/>
        <v>2016</v>
      </c>
      <c r="AL9552">
        <f t="shared" si="299"/>
        <v>8</v>
      </c>
    </row>
    <row r="9553" spans="1:38" x14ac:dyDescent="0.25">
      <c r="A9553" t="s">
        <v>38876</v>
      </c>
      <c r="B9553" t="s">
        <v>38877</v>
      </c>
      <c r="C9553">
        <v>10799</v>
      </c>
      <c r="D9553">
        <v>42593</v>
      </c>
      <c r="F9553" t="s">
        <v>38878</v>
      </c>
      <c r="G9553" t="s">
        <v>38879</v>
      </c>
      <c r="H9553" t="s">
        <v>38880</v>
      </c>
      <c r="I9553" t="s">
        <v>267</v>
      </c>
      <c r="J9553" t="s">
        <v>37</v>
      </c>
      <c r="K9553" t="s">
        <v>38</v>
      </c>
      <c r="L9553" t="s">
        <v>39</v>
      </c>
      <c r="M9553" t="s">
        <v>40</v>
      </c>
      <c r="N9553" t="s">
        <v>190</v>
      </c>
      <c r="O9553" t="s">
        <v>191</v>
      </c>
      <c r="R9553">
        <v>0</v>
      </c>
      <c r="S9553">
        <v>0</v>
      </c>
      <c r="AF9553">
        <v>43076.583333333336</v>
      </c>
      <c r="AG9553" s="1">
        <v>42867.725694444445</v>
      </c>
      <c r="AH9553" s="1">
        <v>43146.660416666666</v>
      </c>
      <c r="AI9553">
        <v>-61.165937999999997</v>
      </c>
      <c r="AJ9553">
        <v>13.168639000000001</v>
      </c>
      <c r="AK9553">
        <f t="shared" si="298"/>
        <v>2016</v>
      </c>
      <c r="AL9553">
        <f t="shared" si="299"/>
        <v>8</v>
      </c>
    </row>
    <row r="9554" spans="1:38" x14ac:dyDescent="0.25">
      <c r="A9554" t="s">
        <v>30628</v>
      </c>
      <c r="B9554" t="s">
        <v>30629</v>
      </c>
      <c r="C9554">
        <v>8886</v>
      </c>
      <c r="D9554">
        <v>42620</v>
      </c>
      <c r="F9554" t="s">
        <v>30630</v>
      </c>
      <c r="G9554" t="s">
        <v>30631</v>
      </c>
      <c r="H9554" t="s">
        <v>30630</v>
      </c>
      <c r="I9554" t="s">
        <v>36</v>
      </c>
      <c r="J9554" t="s">
        <v>138</v>
      </c>
      <c r="K9554" t="s">
        <v>139</v>
      </c>
      <c r="L9554" t="s">
        <v>1007</v>
      </c>
      <c r="M9554" t="s">
        <v>1008</v>
      </c>
      <c r="N9554" t="s">
        <v>41</v>
      </c>
      <c r="O9554" t="s">
        <v>42</v>
      </c>
      <c r="P9554" t="s">
        <v>395</v>
      </c>
      <c r="Q9554" t="s">
        <v>396</v>
      </c>
      <c r="R9554">
        <v>3</v>
      </c>
      <c r="S9554">
        <v>1</v>
      </c>
      <c r="AF9554">
        <v>42577.862500000003</v>
      </c>
      <c r="AG9554" s="1">
        <v>43059.636805555558</v>
      </c>
      <c r="AH9554" s="1">
        <v>43146.660416666666</v>
      </c>
      <c r="AI9554">
        <v>77.617699999999999</v>
      </c>
      <c r="AJ9554">
        <v>12.9368</v>
      </c>
      <c r="AK9554">
        <f t="shared" si="298"/>
        <v>2016</v>
      </c>
      <c r="AL9554">
        <f t="shared" si="299"/>
        <v>9</v>
      </c>
    </row>
    <row r="9555" spans="1:38" x14ac:dyDescent="0.25">
      <c r="A9555" t="s">
        <v>34342</v>
      </c>
      <c r="B9555" t="s">
        <v>34343</v>
      </c>
      <c r="C9555">
        <v>9839</v>
      </c>
      <c r="D9555">
        <v>42621</v>
      </c>
      <c r="F9555" t="s">
        <v>34344</v>
      </c>
      <c r="H9555" t="s">
        <v>34345</v>
      </c>
      <c r="I9555" t="s">
        <v>36</v>
      </c>
      <c r="J9555" t="s">
        <v>37</v>
      </c>
      <c r="K9555" t="s">
        <v>38</v>
      </c>
      <c r="L9555" t="s">
        <v>39</v>
      </c>
      <c r="M9555" t="s">
        <v>40</v>
      </c>
      <c r="N9555" t="s">
        <v>190</v>
      </c>
      <c r="O9555" t="s">
        <v>191</v>
      </c>
      <c r="P9555" t="s">
        <v>363</v>
      </c>
      <c r="Q9555" t="s">
        <v>364</v>
      </c>
      <c r="R9555">
        <v>2</v>
      </c>
      <c r="S9555">
        <v>1</v>
      </c>
      <c r="V9555" t="s">
        <v>34346</v>
      </c>
      <c r="AF9555">
        <v>42915.567361111112</v>
      </c>
      <c r="AG9555" s="1">
        <v>43059.636805555558</v>
      </c>
      <c r="AH9555" s="1">
        <v>43146.660416666666</v>
      </c>
      <c r="AI9555">
        <v>86.180400000000006</v>
      </c>
      <c r="AJ9555">
        <v>27.683499999999999</v>
      </c>
      <c r="AK9555">
        <f t="shared" si="298"/>
        <v>2016</v>
      </c>
      <c r="AL9555">
        <f t="shared" si="299"/>
        <v>9</v>
      </c>
    </row>
    <row r="9556" spans="1:38" x14ac:dyDescent="0.25">
      <c r="A9556" t="s">
        <v>34342</v>
      </c>
      <c r="B9556" t="s">
        <v>34343</v>
      </c>
      <c r="C9556">
        <v>9842</v>
      </c>
      <c r="D9556">
        <v>42621</v>
      </c>
      <c r="F9556" t="s">
        <v>34355</v>
      </c>
      <c r="H9556" t="s">
        <v>34356</v>
      </c>
      <c r="I9556" t="s">
        <v>76</v>
      </c>
      <c r="J9556" t="s">
        <v>37</v>
      </c>
      <c r="K9556" t="s">
        <v>38</v>
      </c>
      <c r="L9556" t="s">
        <v>349</v>
      </c>
      <c r="M9556" t="s">
        <v>350</v>
      </c>
      <c r="N9556" t="s">
        <v>65</v>
      </c>
      <c r="O9556" t="s">
        <v>66</v>
      </c>
      <c r="P9556" t="s">
        <v>5432</v>
      </c>
      <c r="Q9556" t="s">
        <v>5433</v>
      </c>
      <c r="R9556">
        <v>0</v>
      </c>
      <c r="S9556">
        <v>0</v>
      </c>
      <c r="V9556" t="s">
        <v>34357</v>
      </c>
      <c r="AF9556">
        <v>42915.567361111112</v>
      </c>
      <c r="AG9556" s="1">
        <v>43059.636805555558</v>
      </c>
      <c r="AH9556" s="1">
        <v>43146.660416666666</v>
      </c>
      <c r="AI9556">
        <v>82.289599999999993</v>
      </c>
      <c r="AJ9556">
        <v>29.48</v>
      </c>
      <c r="AK9556">
        <f t="shared" si="298"/>
        <v>2016</v>
      </c>
      <c r="AL9556">
        <f t="shared" si="299"/>
        <v>9</v>
      </c>
    </row>
    <row r="9557" spans="1:38" x14ac:dyDescent="0.25">
      <c r="A9557" t="s">
        <v>1016</v>
      </c>
      <c r="B9557" t="s">
        <v>34405</v>
      </c>
      <c r="C9557">
        <v>9852</v>
      </c>
      <c r="D9557">
        <v>42621</v>
      </c>
      <c r="F9557" t="s">
        <v>34406</v>
      </c>
      <c r="G9557" t="s">
        <v>34407</v>
      </c>
      <c r="H9557" t="s">
        <v>34408</v>
      </c>
      <c r="I9557" t="s">
        <v>36</v>
      </c>
      <c r="J9557" t="s">
        <v>37</v>
      </c>
      <c r="K9557" t="s">
        <v>38</v>
      </c>
      <c r="L9557" t="s">
        <v>123</v>
      </c>
      <c r="M9557" t="s">
        <v>124</v>
      </c>
      <c r="N9557" t="s">
        <v>190</v>
      </c>
      <c r="O9557" t="s">
        <v>191</v>
      </c>
      <c r="P9557" t="s">
        <v>363</v>
      </c>
      <c r="Q9557" t="s">
        <v>364</v>
      </c>
      <c r="R9557">
        <v>0</v>
      </c>
      <c r="S9557">
        <v>1</v>
      </c>
      <c r="AF9557">
        <v>42915.806944444441</v>
      </c>
      <c r="AG9557" s="1">
        <v>43059.636805555558</v>
      </c>
      <c r="AH9557" s="1">
        <v>43146.660416666666</v>
      </c>
      <c r="AI9557">
        <v>76.932771000000002</v>
      </c>
      <c r="AJ9557">
        <v>31.707789999999999</v>
      </c>
      <c r="AK9557">
        <f t="shared" si="298"/>
        <v>2016</v>
      </c>
      <c r="AL9557">
        <f t="shared" si="299"/>
        <v>9</v>
      </c>
    </row>
    <row r="9558" spans="1:38" x14ac:dyDescent="0.25">
      <c r="A9558" t="s">
        <v>9951</v>
      </c>
      <c r="B9558" t="s">
        <v>35091</v>
      </c>
      <c r="C9558">
        <v>10008</v>
      </c>
      <c r="D9558">
        <v>42621</v>
      </c>
      <c r="F9558" t="s">
        <v>35092</v>
      </c>
      <c r="H9558" t="s">
        <v>35093</v>
      </c>
      <c r="I9558" t="s">
        <v>72</v>
      </c>
      <c r="J9558" t="s">
        <v>37</v>
      </c>
      <c r="K9558" t="s">
        <v>38</v>
      </c>
      <c r="L9558" t="s">
        <v>1124</v>
      </c>
      <c r="M9558" t="s">
        <v>1125</v>
      </c>
      <c r="N9558" t="s">
        <v>41</v>
      </c>
      <c r="O9558" t="s">
        <v>42</v>
      </c>
      <c r="P9558" t="s">
        <v>5432</v>
      </c>
      <c r="Q9558" t="s">
        <v>5433</v>
      </c>
      <c r="R9558">
        <v>0</v>
      </c>
      <c r="S9558">
        <v>0</v>
      </c>
      <c r="V9558" t="s">
        <v>35094</v>
      </c>
      <c r="AF9558">
        <v>42915.567361111112</v>
      </c>
      <c r="AG9558" s="1">
        <v>43059.636805555558</v>
      </c>
      <c r="AH9558" s="1">
        <v>43146.660416666666</v>
      </c>
      <c r="AI9558">
        <v>88.138900000000007</v>
      </c>
      <c r="AJ9558">
        <v>26.7973</v>
      </c>
      <c r="AK9558">
        <f t="shared" si="298"/>
        <v>2016</v>
      </c>
      <c r="AL9558">
        <f t="shared" si="299"/>
        <v>9</v>
      </c>
    </row>
    <row r="9559" spans="1:38" x14ac:dyDescent="0.25">
      <c r="A9559" t="s">
        <v>34342</v>
      </c>
      <c r="B9559" t="s">
        <v>34343</v>
      </c>
      <c r="C9559">
        <v>10021</v>
      </c>
      <c r="D9559">
        <v>42621</v>
      </c>
      <c r="F9559" t="s">
        <v>35145</v>
      </c>
      <c r="H9559" t="s">
        <v>35146</v>
      </c>
      <c r="I9559" t="s">
        <v>36</v>
      </c>
      <c r="J9559" t="s">
        <v>37</v>
      </c>
      <c r="K9559" t="s">
        <v>38</v>
      </c>
      <c r="L9559" t="s">
        <v>1124</v>
      </c>
      <c r="M9559" t="s">
        <v>1125</v>
      </c>
      <c r="N9559" t="s">
        <v>190</v>
      </c>
      <c r="O9559" t="s">
        <v>191</v>
      </c>
      <c r="P9559" t="s">
        <v>5432</v>
      </c>
      <c r="Q9559" t="s">
        <v>5433</v>
      </c>
      <c r="R9559">
        <v>0</v>
      </c>
      <c r="S9559">
        <v>0</v>
      </c>
      <c r="V9559" t="s">
        <v>35147</v>
      </c>
      <c r="AF9559">
        <v>42915.567361111112</v>
      </c>
      <c r="AG9559" s="1">
        <v>43059.636805555558</v>
      </c>
      <c r="AH9559" s="1">
        <v>43146.660416666666</v>
      </c>
      <c r="AI9559">
        <v>87.74</v>
      </c>
      <c r="AJ9559">
        <v>27.450299999999999</v>
      </c>
      <c r="AK9559">
        <f t="shared" si="298"/>
        <v>2016</v>
      </c>
      <c r="AL9559">
        <f t="shared" si="299"/>
        <v>9</v>
      </c>
    </row>
    <row r="9560" spans="1:38" x14ac:dyDescent="0.25">
      <c r="A9560" t="s">
        <v>9951</v>
      </c>
      <c r="B9560" t="s">
        <v>35091</v>
      </c>
      <c r="C9560">
        <v>10022</v>
      </c>
      <c r="D9560">
        <v>42621</v>
      </c>
      <c r="F9560" t="s">
        <v>35148</v>
      </c>
      <c r="H9560" t="s">
        <v>35149</v>
      </c>
      <c r="I9560" t="s">
        <v>72</v>
      </c>
      <c r="J9560" t="s">
        <v>37</v>
      </c>
      <c r="K9560" t="s">
        <v>38</v>
      </c>
      <c r="L9560" t="s">
        <v>1124</v>
      </c>
      <c r="M9560" t="s">
        <v>1125</v>
      </c>
      <c r="N9560" t="s">
        <v>41</v>
      </c>
      <c r="O9560" t="s">
        <v>42</v>
      </c>
      <c r="P9560" t="s">
        <v>5432</v>
      </c>
      <c r="Q9560" t="s">
        <v>5433</v>
      </c>
      <c r="R9560">
        <v>0</v>
      </c>
      <c r="S9560">
        <v>0</v>
      </c>
      <c r="V9560" t="s">
        <v>35150</v>
      </c>
      <c r="AF9560">
        <v>42915.567361111112</v>
      </c>
      <c r="AG9560" s="1">
        <v>43059.636805555558</v>
      </c>
      <c r="AH9560" s="1">
        <v>43146.660416666666</v>
      </c>
      <c r="AI9560">
        <v>88.11</v>
      </c>
      <c r="AJ9560">
        <v>26.790299999999998</v>
      </c>
      <c r="AK9560">
        <f t="shared" si="298"/>
        <v>2016</v>
      </c>
      <c r="AL9560">
        <f t="shared" si="299"/>
        <v>9</v>
      </c>
    </row>
    <row r="9561" spans="1:38" x14ac:dyDescent="0.25">
      <c r="A9561" t="s">
        <v>35204</v>
      </c>
      <c r="B9561" t="s">
        <v>35205</v>
      </c>
      <c r="C9561">
        <v>10034</v>
      </c>
      <c r="D9561">
        <v>42633</v>
      </c>
      <c r="F9561" t="s">
        <v>35206</v>
      </c>
      <c r="G9561" t="s">
        <v>35207</v>
      </c>
      <c r="H9561" t="s">
        <v>35208</v>
      </c>
      <c r="I9561" t="s">
        <v>267</v>
      </c>
      <c r="J9561" t="s">
        <v>138</v>
      </c>
      <c r="K9561" t="s">
        <v>139</v>
      </c>
      <c r="L9561" t="s">
        <v>39</v>
      </c>
      <c r="M9561" t="s">
        <v>40</v>
      </c>
      <c r="N9561" t="s">
        <v>41</v>
      </c>
      <c r="O9561" t="s">
        <v>42</v>
      </c>
      <c r="P9561" t="s">
        <v>363</v>
      </c>
      <c r="Q9561" t="s">
        <v>364</v>
      </c>
      <c r="R9561">
        <v>0</v>
      </c>
      <c r="S9561">
        <v>0</v>
      </c>
      <c r="AF9561">
        <v>43046.6</v>
      </c>
      <c r="AG9561" s="1">
        <v>43059.636805555558</v>
      </c>
      <c r="AH9561" s="1">
        <v>43146.660416666666</v>
      </c>
      <c r="AI9561">
        <v>-75.326559000000003</v>
      </c>
      <c r="AJ9561">
        <v>40.070735999999997</v>
      </c>
      <c r="AK9561">
        <f t="shared" si="298"/>
        <v>2016</v>
      </c>
      <c r="AL9561">
        <f t="shared" si="299"/>
        <v>9</v>
      </c>
    </row>
    <row r="9562" spans="1:38" x14ac:dyDescent="0.25">
      <c r="A9562" t="s">
        <v>22121</v>
      </c>
      <c r="B9562" t="s">
        <v>35336</v>
      </c>
      <c r="C9562">
        <v>10061</v>
      </c>
      <c r="D9562">
        <v>42626</v>
      </c>
      <c r="F9562" t="s">
        <v>35337</v>
      </c>
      <c r="G9562" t="s">
        <v>35338</v>
      </c>
      <c r="H9562" t="s">
        <v>35339</v>
      </c>
      <c r="I9562" t="s">
        <v>36</v>
      </c>
      <c r="J9562" t="s">
        <v>37</v>
      </c>
      <c r="K9562" t="s">
        <v>38</v>
      </c>
      <c r="L9562" t="s">
        <v>123</v>
      </c>
      <c r="M9562" t="s">
        <v>124</v>
      </c>
      <c r="N9562" t="s">
        <v>41</v>
      </c>
      <c r="O9562" t="s">
        <v>42</v>
      </c>
      <c r="R9562">
        <v>0</v>
      </c>
      <c r="S9562">
        <v>0</v>
      </c>
      <c r="AF9562">
        <v>43015.620833333334</v>
      </c>
      <c r="AG9562" s="1">
        <v>43059.636805555558</v>
      </c>
      <c r="AH9562" s="1">
        <v>43146.660416666666</v>
      </c>
      <c r="AI9562">
        <v>-156.554609</v>
      </c>
      <c r="AJ9562">
        <v>20.880078999999999</v>
      </c>
      <c r="AK9562">
        <f t="shared" si="298"/>
        <v>2016</v>
      </c>
      <c r="AL9562">
        <f t="shared" si="299"/>
        <v>9</v>
      </c>
    </row>
    <row r="9563" spans="1:38" x14ac:dyDescent="0.25">
      <c r="A9563" t="s">
        <v>36634</v>
      </c>
      <c r="B9563" t="s">
        <v>36635</v>
      </c>
      <c r="C9563">
        <v>10339</v>
      </c>
      <c r="D9563">
        <v>42628</v>
      </c>
      <c r="F9563" t="s">
        <v>36636</v>
      </c>
      <c r="G9563" t="s">
        <v>36637</v>
      </c>
      <c r="H9563" t="s">
        <v>36638</v>
      </c>
      <c r="I9563" t="s">
        <v>36</v>
      </c>
      <c r="J9563" t="s">
        <v>37</v>
      </c>
      <c r="K9563" t="s">
        <v>38</v>
      </c>
      <c r="L9563" t="s">
        <v>39</v>
      </c>
      <c r="M9563" t="s">
        <v>40</v>
      </c>
      <c r="N9563" t="s">
        <v>41</v>
      </c>
      <c r="O9563" t="s">
        <v>42</v>
      </c>
      <c r="P9563" t="s">
        <v>363</v>
      </c>
      <c r="Q9563" t="s">
        <v>364</v>
      </c>
      <c r="R9563">
        <v>0</v>
      </c>
      <c r="S9563">
        <v>0</v>
      </c>
      <c r="AF9563">
        <v>43046.6</v>
      </c>
      <c r="AG9563" s="1">
        <v>43061.663888888892</v>
      </c>
      <c r="AH9563" s="1">
        <v>43146.660416666666</v>
      </c>
      <c r="AI9563">
        <v>-95.147256799999994</v>
      </c>
      <c r="AJ9563">
        <v>39.638431339999997</v>
      </c>
      <c r="AK9563">
        <f t="shared" si="298"/>
        <v>2016</v>
      </c>
      <c r="AL9563">
        <f t="shared" si="299"/>
        <v>9</v>
      </c>
    </row>
    <row r="9564" spans="1:38" x14ac:dyDescent="0.25">
      <c r="A9564" t="s">
        <v>36753</v>
      </c>
      <c r="B9564" t="s">
        <v>36754</v>
      </c>
      <c r="C9564">
        <v>10362</v>
      </c>
      <c r="D9564">
        <v>42624</v>
      </c>
      <c r="F9564" t="s">
        <v>36755</v>
      </c>
      <c r="G9564" t="s">
        <v>36756</v>
      </c>
      <c r="H9564" t="s">
        <v>36757</v>
      </c>
      <c r="I9564" t="s">
        <v>267</v>
      </c>
      <c r="J9564" t="s">
        <v>37</v>
      </c>
      <c r="K9564" t="s">
        <v>38</v>
      </c>
      <c r="L9564" t="s">
        <v>39</v>
      </c>
      <c r="M9564" t="s">
        <v>40</v>
      </c>
      <c r="N9564" t="s">
        <v>190</v>
      </c>
      <c r="O9564" t="s">
        <v>191</v>
      </c>
      <c r="P9564" t="s">
        <v>5432</v>
      </c>
      <c r="Q9564" t="s">
        <v>5433</v>
      </c>
      <c r="R9564">
        <v>0</v>
      </c>
      <c r="S9564">
        <v>0</v>
      </c>
      <c r="AF9564">
        <v>43076.583333333336</v>
      </c>
      <c r="AG9564" s="1">
        <v>43061.754861111112</v>
      </c>
      <c r="AH9564" s="1">
        <v>43146.660416666666</v>
      </c>
      <c r="AI9564">
        <v>-122.60685599999999</v>
      </c>
      <c r="AJ9564">
        <v>43.270395000000001</v>
      </c>
      <c r="AK9564">
        <f t="shared" si="298"/>
        <v>2016</v>
      </c>
      <c r="AL9564">
        <f t="shared" si="299"/>
        <v>9</v>
      </c>
    </row>
    <row r="9565" spans="1:38" x14ac:dyDescent="0.25">
      <c r="A9565" t="s">
        <v>33903</v>
      </c>
      <c r="B9565" t="s">
        <v>36763</v>
      </c>
      <c r="C9565">
        <v>10364</v>
      </c>
      <c r="D9565">
        <v>42624</v>
      </c>
      <c r="F9565" t="s">
        <v>36764</v>
      </c>
      <c r="G9565" t="s">
        <v>36765</v>
      </c>
      <c r="H9565" t="s">
        <v>36766</v>
      </c>
      <c r="I9565" t="s">
        <v>267</v>
      </c>
      <c r="J9565" t="s">
        <v>814</v>
      </c>
      <c r="K9565" t="s">
        <v>815</v>
      </c>
      <c r="N9565" t="s">
        <v>41</v>
      </c>
      <c r="O9565" t="s">
        <v>42</v>
      </c>
      <c r="P9565" t="s">
        <v>363</v>
      </c>
      <c r="Q9565" t="s">
        <v>364</v>
      </c>
      <c r="R9565">
        <v>0</v>
      </c>
      <c r="S9565">
        <v>0</v>
      </c>
      <c r="AF9565">
        <v>43076.583333333336</v>
      </c>
      <c r="AG9565" s="1">
        <v>43061.756249999999</v>
      </c>
      <c r="AH9565" s="1">
        <v>43146.660416666666</v>
      </c>
      <c r="AI9565">
        <v>-123.523467</v>
      </c>
      <c r="AJ9565">
        <v>43.399102999999997</v>
      </c>
      <c r="AK9565">
        <f t="shared" si="298"/>
        <v>2016</v>
      </c>
      <c r="AL9565">
        <f t="shared" si="299"/>
        <v>9</v>
      </c>
    </row>
    <row r="9566" spans="1:38" x14ac:dyDescent="0.25">
      <c r="A9566" t="s">
        <v>38140</v>
      </c>
      <c r="B9566" t="s">
        <v>38141</v>
      </c>
      <c r="C9566">
        <v>10649</v>
      </c>
      <c r="D9566">
        <v>42627</v>
      </c>
      <c r="F9566" t="s">
        <v>38142</v>
      </c>
      <c r="G9566" t="s">
        <v>38143</v>
      </c>
      <c r="H9566" t="s">
        <v>38144</v>
      </c>
      <c r="I9566" t="s">
        <v>267</v>
      </c>
      <c r="J9566" t="s">
        <v>138</v>
      </c>
      <c r="K9566" t="s">
        <v>139</v>
      </c>
      <c r="N9566" t="s">
        <v>41</v>
      </c>
      <c r="O9566" t="s">
        <v>42</v>
      </c>
      <c r="P9566" t="s">
        <v>363</v>
      </c>
      <c r="Q9566" t="s">
        <v>364</v>
      </c>
      <c r="R9566">
        <v>0</v>
      </c>
      <c r="S9566">
        <v>0</v>
      </c>
      <c r="AF9566">
        <v>43015.620833333334</v>
      </c>
      <c r="AG9566" s="1">
        <v>42747.908333333333</v>
      </c>
      <c r="AH9566" s="1">
        <v>43146.660416666666</v>
      </c>
      <c r="AI9566">
        <v>-148.83687900000001</v>
      </c>
      <c r="AJ9566">
        <v>63.569296999999999</v>
      </c>
      <c r="AK9566">
        <f t="shared" si="298"/>
        <v>2016</v>
      </c>
      <c r="AL9566">
        <f t="shared" si="299"/>
        <v>9</v>
      </c>
    </row>
    <row r="9567" spans="1:38" x14ac:dyDescent="0.25">
      <c r="A9567" t="s">
        <v>38383</v>
      </c>
      <c r="B9567" t="s">
        <v>38384</v>
      </c>
      <c r="C9567">
        <v>10697</v>
      </c>
      <c r="D9567">
        <v>42627</v>
      </c>
      <c r="F9567" t="s">
        <v>38385</v>
      </c>
      <c r="G9567" t="s">
        <v>38386</v>
      </c>
      <c r="H9567" t="s">
        <v>38387</v>
      </c>
      <c r="I9567" t="s">
        <v>267</v>
      </c>
      <c r="J9567" t="s">
        <v>37</v>
      </c>
      <c r="K9567" t="s">
        <v>38</v>
      </c>
      <c r="L9567" t="s">
        <v>39</v>
      </c>
      <c r="M9567" t="s">
        <v>40</v>
      </c>
      <c r="N9567" t="s">
        <v>190</v>
      </c>
      <c r="O9567" t="s">
        <v>191</v>
      </c>
      <c r="P9567" t="s">
        <v>363</v>
      </c>
      <c r="Q9567" t="s">
        <v>364</v>
      </c>
      <c r="R9567">
        <v>0</v>
      </c>
      <c r="S9567">
        <v>0</v>
      </c>
      <c r="AF9567">
        <v>43046.6</v>
      </c>
      <c r="AG9567" s="1">
        <v>42747.9375</v>
      </c>
      <c r="AH9567" s="1">
        <v>43146.660416666666</v>
      </c>
      <c r="AI9567">
        <v>-155.371656</v>
      </c>
      <c r="AJ9567">
        <v>20.041249000000001</v>
      </c>
      <c r="AK9567">
        <f t="shared" si="298"/>
        <v>2016</v>
      </c>
      <c r="AL9567">
        <f t="shared" si="299"/>
        <v>9</v>
      </c>
    </row>
    <row r="9568" spans="1:38" x14ac:dyDescent="0.25">
      <c r="A9568" t="s">
        <v>38699</v>
      </c>
      <c r="B9568" t="s">
        <v>38700</v>
      </c>
      <c r="C9568">
        <v>10764</v>
      </c>
      <c r="D9568">
        <v>42624</v>
      </c>
      <c r="F9568" t="s">
        <v>38701</v>
      </c>
      <c r="G9568" t="s">
        <v>38702</v>
      </c>
      <c r="H9568" t="s">
        <v>38703</v>
      </c>
      <c r="I9568" t="s">
        <v>64</v>
      </c>
      <c r="J9568" t="s">
        <v>37</v>
      </c>
      <c r="K9568" t="s">
        <v>38</v>
      </c>
      <c r="N9568" t="s">
        <v>41</v>
      </c>
      <c r="O9568" t="s">
        <v>42</v>
      </c>
      <c r="R9568">
        <v>0</v>
      </c>
      <c r="S9568">
        <v>0</v>
      </c>
      <c r="AF9568">
        <v>43076.583333333336</v>
      </c>
      <c r="AG9568" s="1">
        <v>42867.69027777778</v>
      </c>
      <c r="AH9568" s="1">
        <v>43146.660416666666</v>
      </c>
      <c r="AI9568">
        <v>48.664627000000003</v>
      </c>
      <c r="AJ9568">
        <v>39.036633000000002</v>
      </c>
      <c r="AK9568">
        <f t="shared" si="298"/>
        <v>2016</v>
      </c>
      <c r="AL9568">
        <f t="shared" si="299"/>
        <v>9</v>
      </c>
    </row>
    <row r="9569" spans="1:38" x14ac:dyDescent="0.25">
      <c r="A9569" t="s">
        <v>38699</v>
      </c>
      <c r="B9569" t="s">
        <v>38704</v>
      </c>
      <c r="C9569">
        <v>10765</v>
      </c>
      <c r="D9569">
        <v>42634</v>
      </c>
      <c r="F9569" t="s">
        <v>38705</v>
      </c>
      <c r="G9569" t="s">
        <v>38706</v>
      </c>
      <c r="H9569" t="s">
        <v>38707</v>
      </c>
      <c r="I9569" t="s">
        <v>64</v>
      </c>
      <c r="J9569" t="s">
        <v>37</v>
      </c>
      <c r="K9569" t="s">
        <v>38</v>
      </c>
      <c r="L9569" t="s">
        <v>39</v>
      </c>
      <c r="M9569" t="s">
        <v>40</v>
      </c>
      <c r="N9569" t="s">
        <v>190</v>
      </c>
      <c r="O9569" t="s">
        <v>191</v>
      </c>
      <c r="P9569" t="s">
        <v>323</v>
      </c>
      <c r="Q9569" t="s">
        <v>324</v>
      </c>
      <c r="R9569">
        <v>0</v>
      </c>
      <c r="S9569">
        <v>0</v>
      </c>
      <c r="AF9569">
        <v>43046.6</v>
      </c>
      <c r="AG9569" s="1">
        <v>42867.69027777778</v>
      </c>
      <c r="AH9569" s="1">
        <v>43146.660416666666</v>
      </c>
      <c r="AI9569">
        <v>48.644236999999997</v>
      </c>
      <c r="AJ9569">
        <v>38.732729999999997</v>
      </c>
      <c r="AK9569">
        <f t="shared" si="298"/>
        <v>2016</v>
      </c>
      <c r="AL9569">
        <f t="shared" si="299"/>
        <v>9</v>
      </c>
    </row>
    <row r="9570" spans="1:38" x14ac:dyDescent="0.25">
      <c r="A9570" t="s">
        <v>26134</v>
      </c>
      <c r="B9570" t="s">
        <v>39194</v>
      </c>
      <c r="C9570">
        <v>10874</v>
      </c>
      <c r="D9570">
        <v>42633</v>
      </c>
      <c r="F9570" t="s">
        <v>39195</v>
      </c>
      <c r="G9570" t="s">
        <v>39196</v>
      </c>
      <c r="H9570" t="s">
        <v>39197</v>
      </c>
      <c r="I9570" t="s">
        <v>267</v>
      </c>
      <c r="J9570" t="s">
        <v>37</v>
      </c>
      <c r="K9570" t="s">
        <v>38</v>
      </c>
      <c r="N9570" t="s">
        <v>41</v>
      </c>
      <c r="O9570" t="s">
        <v>42</v>
      </c>
      <c r="P9570" t="s">
        <v>5432</v>
      </c>
      <c r="Q9570" t="s">
        <v>5433</v>
      </c>
      <c r="R9570">
        <v>1</v>
      </c>
      <c r="S9570">
        <v>5</v>
      </c>
      <c r="AF9570">
        <v>43046.6</v>
      </c>
      <c r="AG9570" s="1">
        <v>42867.830555555556</v>
      </c>
      <c r="AH9570" s="1">
        <v>43146.660416666666</v>
      </c>
      <c r="AI9570">
        <v>83.405822999999998</v>
      </c>
      <c r="AJ9570">
        <v>28.101232</v>
      </c>
      <c r="AK9570">
        <f t="shared" si="298"/>
        <v>2016</v>
      </c>
      <c r="AL9570">
        <f t="shared" si="299"/>
        <v>9</v>
      </c>
    </row>
    <row r="9571" spans="1:38" x14ac:dyDescent="0.25">
      <c r="A9571" t="s">
        <v>26134</v>
      </c>
      <c r="B9571" t="s">
        <v>39203</v>
      </c>
      <c r="C9571">
        <v>10876</v>
      </c>
      <c r="D9571">
        <v>42631</v>
      </c>
      <c r="F9571" t="s">
        <v>39204</v>
      </c>
      <c r="G9571" t="s">
        <v>39205</v>
      </c>
      <c r="H9571" t="s">
        <v>39206</v>
      </c>
      <c r="I9571" t="s">
        <v>72</v>
      </c>
      <c r="J9571" t="s">
        <v>37</v>
      </c>
      <c r="K9571" t="s">
        <v>38</v>
      </c>
      <c r="L9571" t="s">
        <v>39</v>
      </c>
      <c r="M9571" t="s">
        <v>40</v>
      </c>
      <c r="N9571" t="s">
        <v>41</v>
      </c>
      <c r="O9571" t="s">
        <v>42</v>
      </c>
      <c r="R9571">
        <v>4</v>
      </c>
      <c r="S9571">
        <v>0</v>
      </c>
      <c r="AF9571">
        <v>43015.620833333334</v>
      </c>
      <c r="AG9571" s="1">
        <v>42867.831250000003</v>
      </c>
      <c r="AH9571" s="1">
        <v>43146.660416666666</v>
      </c>
      <c r="AI9571">
        <v>83.583153999999993</v>
      </c>
      <c r="AJ9571">
        <v>28.282927000000001</v>
      </c>
      <c r="AK9571">
        <f t="shared" si="298"/>
        <v>2016</v>
      </c>
      <c r="AL9571">
        <f t="shared" si="299"/>
        <v>9</v>
      </c>
    </row>
    <row r="9572" spans="1:38" x14ac:dyDescent="0.25">
      <c r="A9572" t="s">
        <v>9951</v>
      </c>
      <c r="B9572" t="s">
        <v>39207</v>
      </c>
      <c r="C9572">
        <v>10877</v>
      </c>
      <c r="D9572">
        <v>42631</v>
      </c>
      <c r="F9572" t="s">
        <v>39208</v>
      </c>
      <c r="G9572" t="s">
        <v>39209</v>
      </c>
      <c r="H9572" t="s">
        <v>39210</v>
      </c>
      <c r="I9572" t="s">
        <v>72</v>
      </c>
      <c r="J9572" t="s">
        <v>37</v>
      </c>
      <c r="K9572" t="s">
        <v>38</v>
      </c>
      <c r="L9572" t="s">
        <v>39</v>
      </c>
      <c r="M9572" t="s">
        <v>40</v>
      </c>
      <c r="N9572" t="s">
        <v>41</v>
      </c>
      <c r="O9572" t="s">
        <v>42</v>
      </c>
      <c r="P9572" t="s">
        <v>363</v>
      </c>
      <c r="Q9572" t="s">
        <v>364</v>
      </c>
      <c r="R9572">
        <v>0</v>
      </c>
      <c r="S9572">
        <v>0</v>
      </c>
      <c r="AF9572">
        <v>43046.6</v>
      </c>
      <c r="AG9572" s="1">
        <v>42867.831250000003</v>
      </c>
      <c r="AH9572" s="1">
        <v>43146.660416666666</v>
      </c>
      <c r="AI9572">
        <v>83.686001000000005</v>
      </c>
      <c r="AJ9572">
        <v>28.219176999999998</v>
      </c>
      <c r="AK9572">
        <f t="shared" si="298"/>
        <v>2016</v>
      </c>
      <c r="AL9572">
        <f t="shared" si="299"/>
        <v>9</v>
      </c>
    </row>
    <row r="9573" spans="1:38" x14ac:dyDescent="0.25">
      <c r="A9573" t="s">
        <v>34342</v>
      </c>
      <c r="B9573" t="s">
        <v>39247</v>
      </c>
      <c r="C9573">
        <v>10887</v>
      </c>
      <c r="D9573">
        <v>42629</v>
      </c>
      <c r="F9573" t="s">
        <v>39248</v>
      </c>
      <c r="G9573" t="s">
        <v>39249</v>
      </c>
      <c r="H9573" t="s">
        <v>39250</v>
      </c>
      <c r="I9573" t="s">
        <v>64</v>
      </c>
      <c r="J9573" t="s">
        <v>37</v>
      </c>
      <c r="K9573" t="s">
        <v>38</v>
      </c>
      <c r="L9573" t="s">
        <v>123</v>
      </c>
      <c r="M9573" t="s">
        <v>124</v>
      </c>
      <c r="N9573" t="s">
        <v>41</v>
      </c>
      <c r="O9573" t="s">
        <v>42</v>
      </c>
      <c r="P9573" t="s">
        <v>5432</v>
      </c>
      <c r="Q9573" t="s">
        <v>5433</v>
      </c>
      <c r="R9573">
        <v>0</v>
      </c>
      <c r="S9573">
        <v>0</v>
      </c>
      <c r="AF9573">
        <v>43015.620833333334</v>
      </c>
      <c r="AG9573" s="1">
        <v>42928.834722222222</v>
      </c>
      <c r="AH9573" s="1">
        <v>43146.660416666666</v>
      </c>
      <c r="AI9573">
        <v>84.811891000000003</v>
      </c>
      <c r="AJ9573">
        <v>28.471896999999998</v>
      </c>
      <c r="AK9573">
        <f t="shared" si="298"/>
        <v>2016</v>
      </c>
      <c r="AL9573">
        <f t="shared" si="299"/>
        <v>9</v>
      </c>
    </row>
    <row r="9574" spans="1:38" x14ac:dyDescent="0.25">
      <c r="A9574" t="s">
        <v>29757</v>
      </c>
      <c r="B9574" t="s">
        <v>39502</v>
      </c>
      <c r="C9574">
        <v>10947</v>
      </c>
      <c r="D9574">
        <v>42625</v>
      </c>
      <c r="F9574" t="s">
        <v>39503</v>
      </c>
      <c r="H9574" t="s">
        <v>39504</v>
      </c>
      <c r="I9574" t="s">
        <v>222</v>
      </c>
      <c r="J9574" t="s">
        <v>37</v>
      </c>
      <c r="K9574" t="s">
        <v>38</v>
      </c>
      <c r="L9574" t="s">
        <v>7893</v>
      </c>
      <c r="M9574" t="s">
        <v>7894</v>
      </c>
      <c r="N9574" t="s">
        <v>190</v>
      </c>
      <c r="O9574" t="s">
        <v>191</v>
      </c>
      <c r="R9574">
        <v>3</v>
      </c>
      <c r="S9574">
        <v>3</v>
      </c>
      <c r="AF9574">
        <v>42942.556944444441</v>
      </c>
      <c r="AG9574" s="1">
        <v>42959.830555555556</v>
      </c>
      <c r="AH9574" s="1">
        <v>43146.660416666666</v>
      </c>
      <c r="AI9574">
        <v>82.354055000000002</v>
      </c>
      <c r="AJ9574">
        <v>19.641991000000001</v>
      </c>
      <c r="AK9574">
        <f t="shared" si="298"/>
        <v>2016</v>
      </c>
      <c r="AL9574">
        <f t="shared" si="299"/>
        <v>9</v>
      </c>
    </row>
    <row r="9575" spans="1:38" x14ac:dyDescent="0.25">
      <c r="A9575" t="s">
        <v>8954</v>
      </c>
      <c r="B9575" t="s">
        <v>39562</v>
      </c>
      <c r="C9575">
        <v>10960</v>
      </c>
      <c r="D9575">
        <v>42630</v>
      </c>
      <c r="F9575" t="s">
        <v>39563</v>
      </c>
      <c r="G9575" t="s">
        <v>39564</v>
      </c>
      <c r="H9575" t="s">
        <v>29421</v>
      </c>
      <c r="I9575" t="s">
        <v>36</v>
      </c>
      <c r="J9575" t="s">
        <v>37</v>
      </c>
      <c r="K9575" t="s">
        <v>38</v>
      </c>
      <c r="R9575">
        <v>5</v>
      </c>
      <c r="S9575">
        <v>0</v>
      </c>
      <c r="AF9575">
        <v>43015.620833333334</v>
      </c>
      <c r="AG9575" s="1">
        <v>42959.845833333333</v>
      </c>
      <c r="AH9575" s="1">
        <v>43146.660416666666</v>
      </c>
      <c r="AI9575">
        <v>92.717799999999997</v>
      </c>
      <c r="AJ9575">
        <v>23.725943000000001</v>
      </c>
      <c r="AK9575">
        <f t="shared" si="298"/>
        <v>2016</v>
      </c>
      <c r="AL9575">
        <f t="shared" si="299"/>
        <v>9</v>
      </c>
    </row>
    <row r="9576" spans="1:38" x14ac:dyDescent="0.25">
      <c r="A9576" t="s">
        <v>38612</v>
      </c>
      <c r="B9576" t="s">
        <v>39739</v>
      </c>
      <c r="C9576">
        <v>11002</v>
      </c>
      <c r="D9576">
        <v>42630</v>
      </c>
      <c r="F9576" t="s">
        <v>39740</v>
      </c>
      <c r="G9576" t="s">
        <v>39741</v>
      </c>
      <c r="H9576" t="s">
        <v>39742</v>
      </c>
      <c r="I9576" t="s">
        <v>72</v>
      </c>
      <c r="J9576" t="s">
        <v>37</v>
      </c>
      <c r="K9576" t="s">
        <v>38</v>
      </c>
      <c r="N9576" t="s">
        <v>41</v>
      </c>
      <c r="O9576" t="s">
        <v>42</v>
      </c>
      <c r="P9576" t="s">
        <v>5432</v>
      </c>
      <c r="Q9576" t="s">
        <v>5433</v>
      </c>
      <c r="R9576">
        <v>1</v>
      </c>
      <c r="S9576">
        <v>6</v>
      </c>
      <c r="AF9576">
        <v>43046.6</v>
      </c>
      <c r="AG9576" s="1">
        <v>42959.913194444445</v>
      </c>
      <c r="AH9576" s="1">
        <v>43146.660416666666</v>
      </c>
      <c r="AI9576">
        <v>101.82985499999999</v>
      </c>
      <c r="AJ9576">
        <v>25.995587</v>
      </c>
      <c r="AK9576">
        <f t="shared" si="298"/>
        <v>2016</v>
      </c>
      <c r="AL9576">
        <f t="shared" si="299"/>
        <v>9</v>
      </c>
    </row>
    <row r="9577" spans="1:38" x14ac:dyDescent="0.25">
      <c r="A9577" t="s">
        <v>22677</v>
      </c>
      <c r="B9577" t="s">
        <v>39743</v>
      </c>
      <c r="C9577">
        <v>11003</v>
      </c>
      <c r="D9577">
        <v>42630</v>
      </c>
      <c r="F9577" t="s">
        <v>39744</v>
      </c>
      <c r="G9577" t="s">
        <v>39745</v>
      </c>
      <c r="H9577" t="s">
        <v>39746</v>
      </c>
      <c r="I9577" t="s">
        <v>72</v>
      </c>
      <c r="J9577" t="s">
        <v>138</v>
      </c>
      <c r="K9577" t="s">
        <v>139</v>
      </c>
      <c r="N9577" t="s">
        <v>41</v>
      </c>
      <c r="O9577" t="s">
        <v>42</v>
      </c>
      <c r="P9577" t="s">
        <v>363</v>
      </c>
      <c r="Q9577" t="s">
        <v>364</v>
      </c>
      <c r="R9577">
        <v>0</v>
      </c>
      <c r="S9577">
        <v>0</v>
      </c>
      <c r="AF9577">
        <v>43015.620833333334</v>
      </c>
      <c r="AG9577" s="1">
        <v>42959.914583333331</v>
      </c>
      <c r="AH9577" s="1">
        <v>43146.660416666666</v>
      </c>
      <c r="AI9577">
        <v>104.06585200000001</v>
      </c>
      <c r="AJ9577">
        <v>30.657544000000001</v>
      </c>
      <c r="AK9577">
        <f t="shared" si="298"/>
        <v>2016</v>
      </c>
      <c r="AL9577">
        <f t="shared" si="299"/>
        <v>9</v>
      </c>
    </row>
    <row r="9578" spans="1:38" x14ac:dyDescent="0.25">
      <c r="A9578" t="s">
        <v>39781</v>
      </c>
      <c r="B9578" t="s">
        <v>39782</v>
      </c>
      <c r="C9578">
        <v>11012</v>
      </c>
      <c r="D9578">
        <v>42627</v>
      </c>
      <c r="F9578" t="s">
        <v>39783</v>
      </c>
      <c r="G9578" t="s">
        <v>39784</v>
      </c>
      <c r="H9578" t="s">
        <v>39785</v>
      </c>
      <c r="I9578" t="s">
        <v>267</v>
      </c>
      <c r="J9578" t="s">
        <v>37</v>
      </c>
      <c r="K9578" t="s">
        <v>38</v>
      </c>
      <c r="L9578" t="s">
        <v>123</v>
      </c>
      <c r="M9578" t="s">
        <v>124</v>
      </c>
      <c r="N9578" t="s">
        <v>41</v>
      </c>
      <c r="O9578" t="s">
        <v>42</v>
      </c>
      <c r="P9578" t="s">
        <v>5432</v>
      </c>
      <c r="Q9578" t="s">
        <v>5433</v>
      </c>
      <c r="R9578">
        <v>7</v>
      </c>
      <c r="S9578">
        <v>0</v>
      </c>
      <c r="T9578" t="s">
        <v>39786</v>
      </c>
      <c r="AF9578">
        <v>43018.690972222219</v>
      </c>
      <c r="AG9578" s="1">
        <v>42959.927777777775</v>
      </c>
      <c r="AH9578" s="1">
        <v>43146.660416666666</v>
      </c>
      <c r="AI9578">
        <v>105.219712</v>
      </c>
      <c r="AJ9578">
        <v>19.603396</v>
      </c>
      <c r="AK9578">
        <f t="shared" si="298"/>
        <v>2016</v>
      </c>
      <c r="AL9578">
        <f t="shared" si="299"/>
        <v>9</v>
      </c>
    </row>
    <row r="9579" spans="1:38" x14ac:dyDescent="0.25">
      <c r="A9579" t="s">
        <v>862</v>
      </c>
      <c r="B9579" t="s">
        <v>40051</v>
      </c>
      <c r="C9579">
        <v>11067</v>
      </c>
      <c r="D9579">
        <v>42627</v>
      </c>
      <c r="F9579" t="s">
        <v>40052</v>
      </c>
      <c r="G9579" t="s">
        <v>40053</v>
      </c>
      <c r="H9579" t="s">
        <v>40054</v>
      </c>
      <c r="I9579" t="s">
        <v>36</v>
      </c>
      <c r="J9579" t="s">
        <v>37</v>
      </c>
      <c r="K9579" t="s">
        <v>38</v>
      </c>
      <c r="L9579" t="s">
        <v>349</v>
      </c>
      <c r="M9579" t="s">
        <v>350</v>
      </c>
      <c r="R9579">
        <v>0</v>
      </c>
      <c r="S9579">
        <v>0</v>
      </c>
      <c r="AF9579">
        <v>43015.620833333334</v>
      </c>
      <c r="AG9579" s="1">
        <v>43088.849305555559</v>
      </c>
      <c r="AH9579" s="1">
        <v>43146.660416666666</v>
      </c>
      <c r="AI9579">
        <v>143.42785699999999</v>
      </c>
      <c r="AJ9579">
        <v>-38.781590000000001</v>
      </c>
      <c r="AK9579">
        <f t="shared" si="298"/>
        <v>2016</v>
      </c>
      <c r="AL9579">
        <f t="shared" si="299"/>
        <v>9</v>
      </c>
    </row>
    <row r="9580" spans="1:38" x14ac:dyDescent="0.25">
      <c r="A9580" t="s">
        <v>6092</v>
      </c>
      <c r="B9580" t="s">
        <v>40146</v>
      </c>
      <c r="C9580">
        <v>11088</v>
      </c>
      <c r="D9580">
        <v>42631</v>
      </c>
      <c r="F9580" t="s">
        <v>40147</v>
      </c>
      <c r="G9580" t="s">
        <v>40148</v>
      </c>
      <c r="H9580" t="s">
        <v>40149</v>
      </c>
      <c r="I9580" t="s">
        <v>222</v>
      </c>
      <c r="J9580" t="s">
        <v>37</v>
      </c>
      <c r="K9580" t="s">
        <v>38</v>
      </c>
      <c r="L9580" t="s">
        <v>39</v>
      </c>
      <c r="M9580" t="s">
        <v>40</v>
      </c>
      <c r="N9580" t="s">
        <v>190</v>
      </c>
      <c r="O9580" t="s">
        <v>191</v>
      </c>
      <c r="P9580" t="s">
        <v>363</v>
      </c>
      <c r="Q9580" t="s">
        <v>364</v>
      </c>
      <c r="R9580">
        <v>0</v>
      </c>
      <c r="S9580">
        <v>0</v>
      </c>
      <c r="AF9580">
        <v>43046.6</v>
      </c>
      <c r="AG9580" s="1">
        <v>43088.866666666669</v>
      </c>
      <c r="AH9580" s="1">
        <v>43146.660416666666</v>
      </c>
      <c r="AI9580">
        <v>174.61684099999999</v>
      </c>
      <c r="AJ9580">
        <v>-38.707430000000002</v>
      </c>
      <c r="AK9580">
        <f t="shared" si="298"/>
        <v>2016</v>
      </c>
      <c r="AL9580">
        <f t="shared" si="299"/>
        <v>9</v>
      </c>
    </row>
    <row r="9581" spans="1:38" x14ac:dyDescent="0.25">
      <c r="A9581" t="s">
        <v>9951</v>
      </c>
      <c r="B9581" t="s">
        <v>40562</v>
      </c>
      <c r="C9581">
        <v>11184</v>
      </c>
      <c r="D9581">
        <v>42634</v>
      </c>
      <c r="F9581" t="s">
        <v>40563</v>
      </c>
      <c r="G9581" t="s">
        <v>40564</v>
      </c>
      <c r="H9581" t="s">
        <v>40565</v>
      </c>
      <c r="I9581" t="s">
        <v>72</v>
      </c>
      <c r="J9581" t="s">
        <v>37</v>
      </c>
      <c r="K9581" t="s">
        <v>38</v>
      </c>
      <c r="N9581" t="s">
        <v>190</v>
      </c>
      <c r="O9581" t="s">
        <v>191</v>
      </c>
      <c r="R9581">
        <v>1</v>
      </c>
      <c r="S9581">
        <v>2</v>
      </c>
      <c r="AF9581">
        <v>43046.6</v>
      </c>
      <c r="AG9581" s="1">
        <v>43089.691666666666</v>
      </c>
      <c r="AH9581" s="1">
        <v>43146.660416666666</v>
      </c>
      <c r="AI9581">
        <v>87.322163000000003</v>
      </c>
      <c r="AJ9581">
        <v>26.985606000000001</v>
      </c>
      <c r="AK9581">
        <f t="shared" si="298"/>
        <v>2016</v>
      </c>
      <c r="AL9581">
        <f t="shared" si="299"/>
        <v>9</v>
      </c>
    </row>
    <row r="9582" spans="1:38" x14ac:dyDescent="0.25">
      <c r="A9582" t="s">
        <v>9951</v>
      </c>
      <c r="B9582" t="s">
        <v>40562</v>
      </c>
      <c r="C9582">
        <v>11185</v>
      </c>
      <c r="D9582">
        <v>42634</v>
      </c>
      <c r="F9582" t="s">
        <v>40566</v>
      </c>
      <c r="G9582" t="s">
        <v>40567</v>
      </c>
      <c r="H9582" t="s">
        <v>40568</v>
      </c>
      <c r="I9582" t="s">
        <v>36</v>
      </c>
      <c r="J9582" t="s">
        <v>37</v>
      </c>
      <c r="K9582" t="s">
        <v>38</v>
      </c>
      <c r="L9582" t="s">
        <v>39</v>
      </c>
      <c r="M9582" t="s">
        <v>40</v>
      </c>
      <c r="N9582" t="s">
        <v>190</v>
      </c>
      <c r="O9582" t="s">
        <v>191</v>
      </c>
      <c r="P9582" t="s">
        <v>5432</v>
      </c>
      <c r="Q9582" t="s">
        <v>5433</v>
      </c>
      <c r="R9582">
        <v>1</v>
      </c>
      <c r="S9582">
        <v>0</v>
      </c>
      <c r="AF9582">
        <v>43046.6</v>
      </c>
      <c r="AG9582" s="1">
        <v>43089.692361111112</v>
      </c>
      <c r="AH9582" s="1">
        <v>43146.660416666666</v>
      </c>
      <c r="AI9582">
        <v>87.196504000000004</v>
      </c>
      <c r="AJ9582">
        <v>27.340008999999998</v>
      </c>
      <c r="AK9582">
        <f t="shared" si="298"/>
        <v>2016</v>
      </c>
      <c r="AL9582">
        <f t="shared" si="299"/>
        <v>9</v>
      </c>
    </row>
    <row r="9583" spans="1:38" x14ac:dyDescent="0.25">
      <c r="A9583" t="s">
        <v>21842</v>
      </c>
      <c r="B9583" t="s">
        <v>40690</v>
      </c>
      <c r="C9583">
        <v>11208</v>
      </c>
      <c r="D9583">
        <v>42629</v>
      </c>
      <c r="F9583" t="s">
        <v>40691</v>
      </c>
      <c r="G9583" t="s">
        <v>40692</v>
      </c>
      <c r="H9583" t="s">
        <v>40693</v>
      </c>
      <c r="I9583" t="s">
        <v>267</v>
      </c>
      <c r="J9583" t="s">
        <v>37</v>
      </c>
      <c r="K9583" t="s">
        <v>38</v>
      </c>
      <c r="N9583" t="s">
        <v>190</v>
      </c>
      <c r="O9583" t="s">
        <v>191</v>
      </c>
      <c r="P9583" t="s">
        <v>363</v>
      </c>
      <c r="Q9583" t="s">
        <v>364</v>
      </c>
      <c r="R9583">
        <v>0</v>
      </c>
      <c r="S9583">
        <v>2</v>
      </c>
      <c r="U9583" t="s">
        <v>40694</v>
      </c>
      <c r="AF9583">
        <v>43015.620833333334</v>
      </c>
      <c r="AG9583" s="1">
        <v>43089.709027777775</v>
      </c>
      <c r="AH9583" s="1">
        <v>43146.660416666666</v>
      </c>
      <c r="AI9583">
        <v>-0.39644499999999999</v>
      </c>
      <c r="AJ9583">
        <v>51.663708999999997</v>
      </c>
      <c r="AK9583">
        <f t="shared" si="298"/>
        <v>2016</v>
      </c>
      <c r="AL9583">
        <f t="shared" si="299"/>
        <v>9</v>
      </c>
    </row>
    <row r="9584" spans="1:38" x14ac:dyDescent="0.25">
      <c r="A9584" t="s">
        <v>31751</v>
      </c>
      <c r="B9584" t="s">
        <v>33636</v>
      </c>
      <c r="C9584">
        <v>9688</v>
      </c>
      <c r="D9584">
        <v>42674</v>
      </c>
      <c r="F9584" t="s">
        <v>33637</v>
      </c>
      <c r="G9584" t="s">
        <v>33638</v>
      </c>
      <c r="H9584" t="s">
        <v>33639</v>
      </c>
      <c r="I9584" t="s">
        <v>36</v>
      </c>
      <c r="J9584" t="s">
        <v>138</v>
      </c>
      <c r="K9584" t="s">
        <v>139</v>
      </c>
      <c r="L9584" t="s">
        <v>33640</v>
      </c>
      <c r="M9584" t="s">
        <v>33641</v>
      </c>
      <c r="N9584" t="s">
        <v>190</v>
      </c>
      <c r="O9584" t="s">
        <v>191</v>
      </c>
      <c r="P9584" t="s">
        <v>363</v>
      </c>
      <c r="Q9584" t="s">
        <v>364</v>
      </c>
      <c r="R9584">
        <v>0</v>
      </c>
      <c r="S9584">
        <v>0</v>
      </c>
      <c r="AF9584">
        <v>43046.6</v>
      </c>
      <c r="AG9584" s="1">
        <v>43059.636805555558</v>
      </c>
      <c r="AH9584" s="1">
        <v>43146.660416666666</v>
      </c>
      <c r="AI9584">
        <v>30.280797</v>
      </c>
      <c r="AJ9584">
        <v>-29.542639000000001</v>
      </c>
      <c r="AK9584">
        <f t="shared" si="298"/>
        <v>2016</v>
      </c>
      <c r="AL9584">
        <f t="shared" si="299"/>
        <v>10</v>
      </c>
    </row>
    <row r="9585" spans="1:38" x14ac:dyDescent="0.25">
      <c r="A9585" t="s">
        <v>28424</v>
      </c>
      <c r="B9585" t="s">
        <v>34390</v>
      </c>
      <c r="C9585">
        <v>9849</v>
      </c>
      <c r="D9585">
        <v>42651</v>
      </c>
      <c r="F9585" t="s">
        <v>34391</v>
      </c>
      <c r="G9585" t="s">
        <v>34392</v>
      </c>
      <c r="H9585" t="s">
        <v>34393</v>
      </c>
      <c r="I9585" t="s">
        <v>267</v>
      </c>
      <c r="J9585" t="s">
        <v>37</v>
      </c>
      <c r="K9585" t="s">
        <v>38</v>
      </c>
      <c r="L9585" t="s">
        <v>1124</v>
      </c>
      <c r="M9585" t="s">
        <v>1125</v>
      </c>
      <c r="N9585" t="s">
        <v>190</v>
      </c>
      <c r="O9585" t="s">
        <v>191</v>
      </c>
      <c r="P9585" t="s">
        <v>363</v>
      </c>
      <c r="Q9585" t="s">
        <v>364</v>
      </c>
      <c r="R9585">
        <v>1</v>
      </c>
      <c r="S9585">
        <v>0</v>
      </c>
      <c r="AF9585">
        <v>42915.806944444441</v>
      </c>
      <c r="AG9585" s="1">
        <v>43059.636805555558</v>
      </c>
      <c r="AH9585" s="1">
        <v>43146.660416666666</v>
      </c>
      <c r="AI9585">
        <v>80.237217999999999</v>
      </c>
      <c r="AJ9585">
        <v>30.070512000000001</v>
      </c>
      <c r="AK9585">
        <f t="shared" si="298"/>
        <v>2016</v>
      </c>
      <c r="AL9585">
        <f t="shared" si="299"/>
        <v>10</v>
      </c>
    </row>
    <row r="9586" spans="1:38" x14ac:dyDescent="0.25">
      <c r="A9586" t="s">
        <v>1132</v>
      </c>
      <c r="B9586" t="s">
        <v>34591</v>
      </c>
      <c r="C9586">
        <v>9893</v>
      </c>
      <c r="D9586">
        <v>42672</v>
      </c>
      <c r="F9586" t="s">
        <v>34592</v>
      </c>
      <c r="G9586" t="s">
        <v>34593</v>
      </c>
      <c r="H9586" t="s">
        <v>34594</v>
      </c>
      <c r="I9586" t="s">
        <v>267</v>
      </c>
      <c r="J9586" t="s">
        <v>37</v>
      </c>
      <c r="K9586" t="s">
        <v>38</v>
      </c>
      <c r="L9586" t="s">
        <v>123</v>
      </c>
      <c r="M9586" t="s">
        <v>124</v>
      </c>
      <c r="N9586" t="s">
        <v>41</v>
      </c>
      <c r="O9586" t="s">
        <v>42</v>
      </c>
      <c r="P9586" t="s">
        <v>363</v>
      </c>
      <c r="Q9586" t="s">
        <v>364</v>
      </c>
      <c r="R9586">
        <v>0</v>
      </c>
      <c r="S9586">
        <v>0</v>
      </c>
      <c r="U9586" t="s">
        <v>34595</v>
      </c>
      <c r="AF9586">
        <v>42916.555555555555</v>
      </c>
      <c r="AG9586" s="1">
        <v>43059.636805555558</v>
      </c>
      <c r="AH9586" s="1">
        <v>43146.660416666666</v>
      </c>
      <c r="AI9586">
        <v>100.26339230000001</v>
      </c>
      <c r="AJ9586">
        <v>5.3961685920000004</v>
      </c>
      <c r="AK9586">
        <f t="shared" si="298"/>
        <v>2016</v>
      </c>
      <c r="AL9586">
        <f t="shared" si="299"/>
        <v>10</v>
      </c>
    </row>
    <row r="9587" spans="1:38" x14ac:dyDescent="0.25">
      <c r="A9587" t="s">
        <v>22165</v>
      </c>
      <c r="B9587" t="s">
        <v>35001</v>
      </c>
      <c r="C9587">
        <v>9988</v>
      </c>
      <c r="D9587">
        <v>42652</v>
      </c>
      <c r="F9587" t="s">
        <v>35002</v>
      </c>
      <c r="G9587" t="s">
        <v>35003</v>
      </c>
      <c r="H9587" t="s">
        <v>35004</v>
      </c>
      <c r="I9587" t="s">
        <v>267</v>
      </c>
      <c r="J9587" t="s">
        <v>37</v>
      </c>
      <c r="K9587" t="s">
        <v>38</v>
      </c>
      <c r="L9587" t="s">
        <v>123</v>
      </c>
      <c r="M9587" t="s">
        <v>124</v>
      </c>
      <c r="N9587" t="s">
        <v>65</v>
      </c>
      <c r="O9587" t="s">
        <v>66</v>
      </c>
      <c r="R9587">
        <v>0</v>
      </c>
      <c r="S9587">
        <v>0</v>
      </c>
      <c r="AF9587">
        <v>42862.786111111112</v>
      </c>
      <c r="AG9587" s="1">
        <v>43059.636805555558</v>
      </c>
      <c r="AH9587" s="1">
        <v>43146.660416666666</v>
      </c>
      <c r="AI9587">
        <v>112.61190999999999</v>
      </c>
      <c r="AJ9587">
        <v>-8.0347059999999999</v>
      </c>
      <c r="AK9587">
        <f t="shared" si="298"/>
        <v>2016</v>
      </c>
      <c r="AL9587">
        <f t="shared" si="299"/>
        <v>10</v>
      </c>
    </row>
    <row r="9588" spans="1:38" x14ac:dyDescent="0.25">
      <c r="A9588" t="s">
        <v>22822</v>
      </c>
      <c r="B9588" t="s">
        <v>35120</v>
      </c>
      <c r="C9588">
        <v>10015</v>
      </c>
      <c r="D9588">
        <v>42651</v>
      </c>
      <c r="F9588" t="s">
        <v>35121</v>
      </c>
      <c r="H9588" t="s">
        <v>35122</v>
      </c>
      <c r="I9588" t="s">
        <v>267</v>
      </c>
      <c r="J9588" t="s">
        <v>37</v>
      </c>
      <c r="K9588" t="s">
        <v>38</v>
      </c>
      <c r="L9588" t="s">
        <v>349</v>
      </c>
      <c r="M9588" t="s">
        <v>350</v>
      </c>
      <c r="N9588" t="s">
        <v>190</v>
      </c>
      <c r="O9588" t="s">
        <v>191</v>
      </c>
      <c r="P9588" t="s">
        <v>395</v>
      </c>
      <c r="Q9588" t="s">
        <v>396</v>
      </c>
      <c r="R9588">
        <v>0</v>
      </c>
      <c r="S9588">
        <v>0</v>
      </c>
      <c r="V9588" t="s">
        <v>35123</v>
      </c>
      <c r="AF9588">
        <v>42915.567361111112</v>
      </c>
      <c r="AG9588" s="1">
        <v>43059.636805555558</v>
      </c>
      <c r="AH9588" s="1">
        <v>43146.660416666666</v>
      </c>
      <c r="AI9588">
        <v>114.1842</v>
      </c>
      <c r="AJ9588">
        <v>22.4343</v>
      </c>
      <c r="AK9588">
        <f t="shared" si="298"/>
        <v>2016</v>
      </c>
      <c r="AL9588">
        <f t="shared" si="299"/>
        <v>10</v>
      </c>
    </row>
    <row r="9589" spans="1:38" x14ac:dyDescent="0.25">
      <c r="A9589" t="s">
        <v>35209</v>
      </c>
      <c r="B9589" t="s">
        <v>35210</v>
      </c>
      <c r="C9589">
        <v>10035</v>
      </c>
      <c r="D9589">
        <v>42667</v>
      </c>
      <c r="F9589" t="s">
        <v>35211</v>
      </c>
      <c r="G9589" t="s">
        <v>35212</v>
      </c>
      <c r="H9589" t="s">
        <v>35213</v>
      </c>
      <c r="I9589" t="s">
        <v>222</v>
      </c>
      <c r="J9589" t="s">
        <v>1356</v>
      </c>
      <c r="K9589" t="s">
        <v>1357</v>
      </c>
      <c r="L9589" t="s">
        <v>43</v>
      </c>
      <c r="M9589" t="s">
        <v>44</v>
      </c>
      <c r="N9589" t="s">
        <v>41</v>
      </c>
      <c r="O9589" t="s">
        <v>42</v>
      </c>
      <c r="P9589" t="s">
        <v>7092</v>
      </c>
      <c r="Q9589" t="s">
        <v>7093</v>
      </c>
      <c r="R9589">
        <v>0</v>
      </c>
      <c r="S9589">
        <v>0</v>
      </c>
      <c r="AF9589">
        <v>43046.6</v>
      </c>
      <c r="AG9589" s="1">
        <v>43059.636805555558</v>
      </c>
      <c r="AH9589" s="1">
        <v>43146.660416666666</v>
      </c>
      <c r="AI9589">
        <v>-73.828592</v>
      </c>
      <c r="AJ9589">
        <v>41.058916000000004</v>
      </c>
      <c r="AK9589">
        <f t="shared" si="298"/>
        <v>2016</v>
      </c>
      <c r="AL9589">
        <f t="shared" si="299"/>
        <v>10</v>
      </c>
    </row>
    <row r="9590" spans="1:38" x14ac:dyDescent="0.25">
      <c r="A9590" t="s">
        <v>11556</v>
      </c>
      <c r="B9590" t="s">
        <v>35287</v>
      </c>
      <c r="C9590">
        <v>10050</v>
      </c>
      <c r="D9590">
        <v>42658</v>
      </c>
      <c r="F9590" t="s">
        <v>35288</v>
      </c>
      <c r="G9590" t="s">
        <v>35289</v>
      </c>
      <c r="H9590" t="s">
        <v>35290</v>
      </c>
      <c r="I9590" t="s">
        <v>267</v>
      </c>
      <c r="J9590" t="s">
        <v>814</v>
      </c>
      <c r="K9590" t="s">
        <v>815</v>
      </c>
      <c r="L9590" t="s">
        <v>43</v>
      </c>
      <c r="M9590" t="s">
        <v>44</v>
      </c>
      <c r="N9590" t="s">
        <v>41</v>
      </c>
      <c r="O9590" t="s">
        <v>42</v>
      </c>
      <c r="P9590" t="s">
        <v>5432</v>
      </c>
      <c r="Q9590" t="s">
        <v>5433</v>
      </c>
      <c r="R9590">
        <v>1</v>
      </c>
      <c r="S9590">
        <v>0</v>
      </c>
      <c r="V9590" t="s">
        <v>35291</v>
      </c>
      <c r="AF9590">
        <v>42964.959722222222</v>
      </c>
      <c r="AG9590" s="1">
        <v>43059.636805555558</v>
      </c>
      <c r="AH9590" s="1">
        <v>43146.660416666666</v>
      </c>
      <c r="AI9590">
        <v>-118.59345450000001</v>
      </c>
      <c r="AJ9590">
        <v>37.093462500000001</v>
      </c>
      <c r="AK9590">
        <f t="shared" si="298"/>
        <v>2016</v>
      </c>
      <c r="AL9590">
        <f t="shared" si="299"/>
        <v>10</v>
      </c>
    </row>
    <row r="9591" spans="1:38" x14ac:dyDescent="0.25">
      <c r="A9591" t="s">
        <v>32259</v>
      </c>
      <c r="B9591" t="s">
        <v>35456</v>
      </c>
      <c r="C9591">
        <v>10088</v>
      </c>
      <c r="D9591">
        <v>42674</v>
      </c>
      <c r="F9591" t="s">
        <v>35457</v>
      </c>
      <c r="G9591" t="s">
        <v>35458</v>
      </c>
      <c r="H9591" t="s">
        <v>35459</v>
      </c>
      <c r="I9591" t="s">
        <v>36</v>
      </c>
      <c r="J9591" t="s">
        <v>37</v>
      </c>
      <c r="K9591" t="s">
        <v>38</v>
      </c>
      <c r="L9591" t="s">
        <v>39</v>
      </c>
      <c r="M9591" t="s">
        <v>40</v>
      </c>
      <c r="R9591">
        <v>2</v>
      </c>
      <c r="S9591">
        <v>2</v>
      </c>
      <c r="AF9591">
        <v>43046.6</v>
      </c>
      <c r="AG9591" s="1">
        <v>43059.636805555558</v>
      </c>
      <c r="AH9591" s="1">
        <v>43146.660416666666</v>
      </c>
      <c r="AI9591">
        <v>144.236673</v>
      </c>
      <c r="AJ9591">
        <v>-5.8576860000000002</v>
      </c>
      <c r="AK9591">
        <f t="shared" si="298"/>
        <v>2016</v>
      </c>
      <c r="AL9591">
        <f t="shared" si="299"/>
        <v>10</v>
      </c>
    </row>
    <row r="9592" spans="1:38" x14ac:dyDescent="0.25">
      <c r="A9592" t="s">
        <v>32707</v>
      </c>
      <c r="B9592" t="s">
        <v>35501</v>
      </c>
      <c r="C9592">
        <v>10101</v>
      </c>
      <c r="D9592">
        <v>42671</v>
      </c>
      <c r="F9592" t="s">
        <v>35502</v>
      </c>
      <c r="G9592" t="s">
        <v>35503</v>
      </c>
      <c r="H9592" t="s">
        <v>35504</v>
      </c>
      <c r="I9592" t="s">
        <v>36</v>
      </c>
      <c r="J9592" t="s">
        <v>37</v>
      </c>
      <c r="K9592" t="s">
        <v>38</v>
      </c>
      <c r="L9592" t="s">
        <v>39</v>
      </c>
      <c r="M9592" t="s">
        <v>40</v>
      </c>
      <c r="N9592" t="s">
        <v>190</v>
      </c>
      <c r="O9592" t="s">
        <v>191</v>
      </c>
      <c r="P9592" t="s">
        <v>5432</v>
      </c>
      <c r="Q9592" t="s">
        <v>5433</v>
      </c>
      <c r="R9592">
        <v>0</v>
      </c>
      <c r="S9592">
        <v>1</v>
      </c>
      <c r="AF9592">
        <v>43046.6</v>
      </c>
      <c r="AG9592" s="1">
        <v>43059.636805555558</v>
      </c>
      <c r="AH9592" s="1">
        <v>43146.660416666666</v>
      </c>
      <c r="AI9592">
        <v>124.843439</v>
      </c>
      <c r="AJ9592">
        <v>6.5008210000000002</v>
      </c>
      <c r="AK9592">
        <f t="shared" si="298"/>
        <v>2016</v>
      </c>
      <c r="AL9592">
        <f t="shared" si="299"/>
        <v>10</v>
      </c>
    </row>
    <row r="9593" spans="1:38" x14ac:dyDescent="0.25">
      <c r="A9593" t="s">
        <v>35533</v>
      </c>
      <c r="B9593" t="s">
        <v>35534</v>
      </c>
      <c r="C9593">
        <v>10109</v>
      </c>
      <c r="D9593">
        <v>42666</v>
      </c>
      <c r="F9593" t="s">
        <v>35535</v>
      </c>
      <c r="G9593" t="s">
        <v>35536</v>
      </c>
      <c r="H9593" t="s">
        <v>35537</v>
      </c>
      <c r="I9593" t="s">
        <v>36</v>
      </c>
      <c r="J9593" t="s">
        <v>37</v>
      </c>
      <c r="K9593" t="s">
        <v>38</v>
      </c>
      <c r="L9593" t="s">
        <v>39</v>
      </c>
      <c r="M9593" t="s">
        <v>40</v>
      </c>
      <c r="N9593" t="s">
        <v>41</v>
      </c>
      <c r="O9593" t="s">
        <v>42</v>
      </c>
      <c r="P9593" t="s">
        <v>363</v>
      </c>
      <c r="Q9593" t="s">
        <v>364</v>
      </c>
      <c r="R9593">
        <v>0</v>
      </c>
      <c r="S9593">
        <v>0</v>
      </c>
      <c r="AF9593">
        <v>43046.6</v>
      </c>
      <c r="AG9593" s="1">
        <v>43059.636805555558</v>
      </c>
      <c r="AH9593" s="1">
        <v>43146.660416666666</v>
      </c>
      <c r="AI9593">
        <v>125.917248</v>
      </c>
      <c r="AJ9593">
        <v>7.513007</v>
      </c>
      <c r="AK9593">
        <f t="shared" si="298"/>
        <v>2016</v>
      </c>
      <c r="AL9593">
        <f t="shared" si="299"/>
        <v>10</v>
      </c>
    </row>
    <row r="9594" spans="1:38" x14ac:dyDescent="0.25">
      <c r="A9594" t="s">
        <v>35678</v>
      </c>
      <c r="B9594" t="s">
        <v>35689</v>
      </c>
      <c r="C9594">
        <v>10142</v>
      </c>
      <c r="D9594">
        <v>42655</v>
      </c>
      <c r="F9594" t="s">
        <v>35690</v>
      </c>
      <c r="G9594" t="s">
        <v>35691</v>
      </c>
      <c r="H9594" t="s">
        <v>35692</v>
      </c>
      <c r="I9594" t="s">
        <v>267</v>
      </c>
      <c r="J9594" t="s">
        <v>138</v>
      </c>
      <c r="K9594" t="s">
        <v>139</v>
      </c>
      <c r="L9594" t="s">
        <v>39</v>
      </c>
      <c r="M9594" t="s">
        <v>40</v>
      </c>
      <c r="N9594" t="s">
        <v>65</v>
      </c>
      <c r="O9594" t="s">
        <v>66</v>
      </c>
      <c r="P9594" t="s">
        <v>363</v>
      </c>
      <c r="Q9594" t="s">
        <v>364</v>
      </c>
      <c r="R9594">
        <v>0</v>
      </c>
      <c r="S9594">
        <v>0</v>
      </c>
      <c r="AF9594">
        <v>42942.556944444441</v>
      </c>
      <c r="AG9594" s="1">
        <v>43059.636805555558</v>
      </c>
      <c r="AH9594" s="1">
        <v>43146.660416666666</v>
      </c>
      <c r="AI9594">
        <v>-121.93556</v>
      </c>
      <c r="AJ9594">
        <v>37.018892000000001</v>
      </c>
      <c r="AK9594">
        <f t="shared" si="298"/>
        <v>2016</v>
      </c>
      <c r="AL9594">
        <f t="shared" si="299"/>
        <v>10</v>
      </c>
    </row>
    <row r="9595" spans="1:38" x14ac:dyDescent="0.25">
      <c r="A9595" t="s">
        <v>35787</v>
      </c>
      <c r="B9595" t="s">
        <v>35788</v>
      </c>
      <c r="C9595">
        <v>10164</v>
      </c>
      <c r="D9595">
        <v>42655</v>
      </c>
      <c r="F9595" t="s">
        <v>35789</v>
      </c>
      <c r="G9595" t="s">
        <v>35790</v>
      </c>
      <c r="H9595" t="s">
        <v>35791</v>
      </c>
      <c r="I9595" t="s">
        <v>267</v>
      </c>
      <c r="J9595" t="s">
        <v>814</v>
      </c>
      <c r="K9595" t="s">
        <v>815</v>
      </c>
      <c r="L9595" t="s">
        <v>39</v>
      </c>
      <c r="M9595" t="s">
        <v>40</v>
      </c>
      <c r="N9595" t="s">
        <v>41</v>
      </c>
      <c r="O9595" t="s">
        <v>42</v>
      </c>
      <c r="P9595" t="s">
        <v>5432</v>
      </c>
      <c r="Q9595" t="s">
        <v>5433</v>
      </c>
      <c r="R9595">
        <v>0</v>
      </c>
      <c r="S9595">
        <v>0</v>
      </c>
      <c r="AF9595">
        <v>42942.556944444441</v>
      </c>
      <c r="AG9595" s="1">
        <v>43059.636805555558</v>
      </c>
      <c r="AH9595" s="1">
        <v>43146.660416666666</v>
      </c>
      <c r="AI9595">
        <v>-122.122693</v>
      </c>
      <c r="AJ9595">
        <v>37.126455</v>
      </c>
      <c r="AK9595">
        <f t="shared" si="298"/>
        <v>2016</v>
      </c>
      <c r="AL9595">
        <f t="shared" si="299"/>
        <v>10</v>
      </c>
    </row>
    <row r="9596" spans="1:38" x14ac:dyDescent="0.25">
      <c r="A9596" t="s">
        <v>13959</v>
      </c>
      <c r="B9596" t="s">
        <v>36183</v>
      </c>
      <c r="C9596">
        <v>10249</v>
      </c>
      <c r="D9596">
        <v>42654</v>
      </c>
      <c r="F9596" t="s">
        <v>36184</v>
      </c>
      <c r="G9596" t="s">
        <v>36185</v>
      </c>
      <c r="H9596" t="s">
        <v>36186</v>
      </c>
      <c r="I9596" t="s">
        <v>36</v>
      </c>
      <c r="J9596" t="s">
        <v>138</v>
      </c>
      <c r="K9596" t="s">
        <v>139</v>
      </c>
      <c r="L9596" t="s">
        <v>1007</v>
      </c>
      <c r="M9596" t="s">
        <v>1008</v>
      </c>
      <c r="N9596" t="s">
        <v>41</v>
      </c>
      <c r="O9596" t="s">
        <v>42</v>
      </c>
      <c r="R9596">
        <v>3</v>
      </c>
      <c r="S9596">
        <v>0</v>
      </c>
      <c r="AF9596">
        <v>43076.583333333336</v>
      </c>
      <c r="AG9596" s="1">
        <v>43059.636805555558</v>
      </c>
      <c r="AH9596" s="1">
        <v>43146.660416666666</v>
      </c>
      <c r="AI9596">
        <v>11.181628</v>
      </c>
      <c r="AJ9596">
        <v>60.039943999999998</v>
      </c>
      <c r="AK9596">
        <f t="shared" si="298"/>
        <v>2016</v>
      </c>
      <c r="AL9596">
        <f t="shared" si="299"/>
        <v>10</v>
      </c>
    </row>
    <row r="9597" spans="1:38" x14ac:dyDescent="0.25">
      <c r="A9597" t="s">
        <v>31796</v>
      </c>
      <c r="B9597" t="s">
        <v>36847</v>
      </c>
      <c r="C9597">
        <v>10383</v>
      </c>
      <c r="D9597">
        <v>42673</v>
      </c>
      <c r="F9597" t="s">
        <v>36848</v>
      </c>
      <c r="G9597" t="s">
        <v>36849</v>
      </c>
      <c r="H9597" t="s">
        <v>36850</v>
      </c>
      <c r="I9597" t="s">
        <v>267</v>
      </c>
      <c r="J9597" t="s">
        <v>138</v>
      </c>
      <c r="K9597" t="s">
        <v>139</v>
      </c>
      <c r="L9597" t="s">
        <v>39</v>
      </c>
      <c r="M9597" t="s">
        <v>40</v>
      </c>
      <c r="P9597" t="s">
        <v>363</v>
      </c>
      <c r="Q9597" t="s">
        <v>364</v>
      </c>
      <c r="R9597">
        <v>0</v>
      </c>
      <c r="S9597">
        <v>0</v>
      </c>
      <c r="AF9597">
        <v>43046.6</v>
      </c>
      <c r="AG9597" s="1">
        <v>43061.772222222222</v>
      </c>
      <c r="AH9597" s="1">
        <v>43146.660416666666</v>
      </c>
      <c r="AI9597">
        <v>-120.704661</v>
      </c>
      <c r="AJ9597">
        <v>38.297837999999999</v>
      </c>
      <c r="AK9597">
        <f t="shared" si="298"/>
        <v>2016</v>
      </c>
      <c r="AL9597">
        <f t="shared" si="299"/>
        <v>10</v>
      </c>
    </row>
    <row r="9598" spans="1:38" x14ac:dyDescent="0.25">
      <c r="A9598" t="s">
        <v>23131</v>
      </c>
      <c r="B9598" t="s">
        <v>37217</v>
      </c>
      <c r="C9598">
        <v>10464</v>
      </c>
      <c r="D9598">
        <v>42668</v>
      </c>
      <c r="F9598" t="s">
        <v>37218</v>
      </c>
      <c r="G9598" t="s">
        <v>37219</v>
      </c>
      <c r="H9598" t="s">
        <v>37220</v>
      </c>
      <c r="I9598" t="s">
        <v>267</v>
      </c>
      <c r="J9598" t="s">
        <v>138</v>
      </c>
      <c r="K9598" t="s">
        <v>139</v>
      </c>
      <c r="L9598" t="s">
        <v>123</v>
      </c>
      <c r="M9598" t="s">
        <v>124</v>
      </c>
      <c r="N9598" t="s">
        <v>190</v>
      </c>
      <c r="O9598" t="s">
        <v>191</v>
      </c>
      <c r="P9598" t="s">
        <v>363</v>
      </c>
      <c r="Q9598" t="s">
        <v>364</v>
      </c>
      <c r="R9598">
        <v>0</v>
      </c>
      <c r="S9598">
        <v>0</v>
      </c>
      <c r="AF9598">
        <v>43046.6</v>
      </c>
      <c r="AG9598" s="1">
        <v>43063.886111111111</v>
      </c>
      <c r="AH9598" s="1">
        <v>43146.660416666666</v>
      </c>
      <c r="AI9598">
        <v>-121.429282</v>
      </c>
      <c r="AJ9598">
        <v>49.558732999999997</v>
      </c>
      <c r="AK9598">
        <f t="shared" si="298"/>
        <v>2016</v>
      </c>
      <c r="AL9598">
        <f t="shared" si="299"/>
        <v>10</v>
      </c>
    </row>
    <row r="9599" spans="1:38" x14ac:dyDescent="0.25">
      <c r="A9599" t="s">
        <v>38349</v>
      </c>
      <c r="B9599" t="s">
        <v>38350</v>
      </c>
      <c r="C9599">
        <v>10690</v>
      </c>
      <c r="D9599">
        <v>42654</v>
      </c>
      <c r="F9599" t="s">
        <v>38351</v>
      </c>
      <c r="G9599" t="s">
        <v>38352</v>
      </c>
      <c r="H9599" t="s">
        <v>38353</v>
      </c>
      <c r="I9599" t="s">
        <v>36</v>
      </c>
      <c r="J9599" t="s">
        <v>37</v>
      </c>
      <c r="K9599" t="s">
        <v>38</v>
      </c>
      <c r="N9599" t="s">
        <v>41</v>
      </c>
      <c r="O9599" t="s">
        <v>42</v>
      </c>
      <c r="P9599" t="s">
        <v>223</v>
      </c>
      <c r="Q9599" t="s">
        <v>224</v>
      </c>
      <c r="R9599">
        <v>0</v>
      </c>
      <c r="S9599">
        <v>0</v>
      </c>
      <c r="AF9599">
        <v>43076.583333333336</v>
      </c>
      <c r="AG9599" s="1">
        <v>42747.932638888888</v>
      </c>
      <c r="AH9599" s="1">
        <v>43146.660416666666</v>
      </c>
      <c r="AI9599">
        <v>-72.425792999999999</v>
      </c>
      <c r="AJ9599">
        <v>46.499507000000001</v>
      </c>
      <c r="AK9599">
        <f t="shared" si="298"/>
        <v>2016</v>
      </c>
      <c r="AL9599">
        <f t="shared" si="299"/>
        <v>10</v>
      </c>
    </row>
    <row r="9600" spans="1:38" x14ac:dyDescent="0.25">
      <c r="A9600" t="s">
        <v>37061</v>
      </c>
      <c r="B9600" t="s">
        <v>38617</v>
      </c>
      <c r="C9600">
        <v>10747</v>
      </c>
      <c r="D9600">
        <v>42666</v>
      </c>
      <c r="F9600" t="s">
        <v>38618</v>
      </c>
      <c r="G9600" t="s">
        <v>38619</v>
      </c>
      <c r="H9600" t="s">
        <v>38620</v>
      </c>
      <c r="I9600" t="s">
        <v>267</v>
      </c>
      <c r="J9600" t="s">
        <v>37</v>
      </c>
      <c r="K9600" t="s">
        <v>38</v>
      </c>
      <c r="L9600" t="s">
        <v>123</v>
      </c>
      <c r="M9600" t="s">
        <v>124</v>
      </c>
      <c r="N9600" t="s">
        <v>41</v>
      </c>
      <c r="O9600" t="s">
        <v>42</v>
      </c>
      <c r="R9600">
        <v>0</v>
      </c>
      <c r="S9600">
        <v>0</v>
      </c>
      <c r="AF9600">
        <v>43046.6</v>
      </c>
      <c r="AG9600" s="1">
        <v>42867.663888888892</v>
      </c>
      <c r="AH9600" s="1">
        <v>43146.660416666666</v>
      </c>
      <c r="AI9600">
        <v>7.0636200000000002</v>
      </c>
      <c r="AJ9600">
        <v>6.045445</v>
      </c>
      <c r="AK9600">
        <f t="shared" si="298"/>
        <v>2016</v>
      </c>
      <c r="AL9600">
        <f t="shared" si="299"/>
        <v>10</v>
      </c>
    </row>
    <row r="9601" spans="1:38" x14ac:dyDescent="0.25">
      <c r="A9601" t="s">
        <v>22302</v>
      </c>
      <c r="B9601" t="s">
        <v>38857</v>
      </c>
      <c r="C9601">
        <v>10795</v>
      </c>
      <c r="D9601">
        <v>42669</v>
      </c>
      <c r="F9601" t="s">
        <v>38858</v>
      </c>
      <c r="G9601" t="s">
        <v>38859</v>
      </c>
      <c r="H9601" t="s">
        <v>38860</v>
      </c>
      <c r="I9601" t="s">
        <v>267</v>
      </c>
      <c r="J9601" t="s">
        <v>37</v>
      </c>
      <c r="K9601" t="s">
        <v>38</v>
      </c>
      <c r="L9601" t="s">
        <v>39</v>
      </c>
      <c r="M9601" t="s">
        <v>40</v>
      </c>
      <c r="N9601" t="s">
        <v>557</v>
      </c>
      <c r="O9601" t="s">
        <v>558</v>
      </c>
      <c r="P9601" t="s">
        <v>363</v>
      </c>
      <c r="Q9601" t="s">
        <v>364</v>
      </c>
      <c r="R9601">
        <v>17</v>
      </c>
      <c r="S9601">
        <v>0</v>
      </c>
      <c r="AF9601">
        <v>43046.6</v>
      </c>
      <c r="AG9601" s="1">
        <v>42867.71875</v>
      </c>
      <c r="AH9601" s="1">
        <v>43146.660416666666</v>
      </c>
      <c r="AI9601">
        <v>-75.499848999999998</v>
      </c>
      <c r="AJ9601">
        <v>6.3582460000000003</v>
      </c>
      <c r="AK9601">
        <f t="shared" si="298"/>
        <v>2016</v>
      </c>
      <c r="AL9601">
        <f t="shared" si="299"/>
        <v>10</v>
      </c>
    </row>
    <row r="9602" spans="1:38" x14ac:dyDescent="0.25">
      <c r="A9602" t="s">
        <v>23618</v>
      </c>
      <c r="B9602" t="s">
        <v>39150</v>
      </c>
      <c r="C9602">
        <v>10863</v>
      </c>
      <c r="D9602">
        <v>42654</v>
      </c>
      <c r="F9602" t="s">
        <v>39151</v>
      </c>
      <c r="G9602" t="s">
        <v>39152</v>
      </c>
      <c r="H9602" t="s">
        <v>39153</v>
      </c>
      <c r="I9602" t="s">
        <v>36</v>
      </c>
      <c r="J9602" t="s">
        <v>814</v>
      </c>
      <c r="K9602" t="s">
        <v>815</v>
      </c>
      <c r="L9602" t="s">
        <v>1007</v>
      </c>
      <c r="M9602" t="s">
        <v>1008</v>
      </c>
      <c r="N9602" t="s">
        <v>190</v>
      </c>
      <c r="O9602" t="s">
        <v>191</v>
      </c>
      <c r="P9602" t="s">
        <v>5432</v>
      </c>
      <c r="Q9602" t="s">
        <v>5433</v>
      </c>
      <c r="R9602">
        <v>2</v>
      </c>
      <c r="S9602">
        <v>0</v>
      </c>
      <c r="AF9602">
        <v>43076.583333333336</v>
      </c>
      <c r="AG9602" s="1">
        <v>42867.793055555558</v>
      </c>
      <c r="AH9602" s="1">
        <v>43146.660416666666</v>
      </c>
      <c r="AI9602">
        <v>75.730159</v>
      </c>
      <c r="AJ9602">
        <v>32.831980000000001</v>
      </c>
      <c r="AK9602">
        <f t="shared" ref="AK9602:AK9665" si="300">YEAR(D9602)</f>
        <v>2016</v>
      </c>
      <c r="AL9602">
        <f t="shared" ref="AL9602:AL9665" si="301">MONTH(D9602)</f>
        <v>10</v>
      </c>
    </row>
    <row r="9603" spans="1:38" x14ac:dyDescent="0.25">
      <c r="A9603" t="s">
        <v>26134</v>
      </c>
      <c r="B9603" t="s">
        <v>39211</v>
      </c>
      <c r="C9603">
        <v>10878</v>
      </c>
      <c r="D9603">
        <v>42665</v>
      </c>
      <c r="F9603" t="s">
        <v>39212</v>
      </c>
      <c r="G9603" t="s">
        <v>39213</v>
      </c>
      <c r="H9603" t="s">
        <v>39214</v>
      </c>
      <c r="I9603" t="s">
        <v>36</v>
      </c>
      <c r="J9603" t="s">
        <v>37</v>
      </c>
      <c r="K9603" t="s">
        <v>38</v>
      </c>
      <c r="L9603" t="s">
        <v>7893</v>
      </c>
      <c r="M9603" t="s">
        <v>7894</v>
      </c>
      <c r="N9603" t="s">
        <v>65</v>
      </c>
      <c r="O9603" t="s">
        <v>66</v>
      </c>
      <c r="R9603">
        <v>0</v>
      </c>
      <c r="S9603">
        <v>0</v>
      </c>
      <c r="AF9603">
        <v>43015.538194444445</v>
      </c>
      <c r="AG9603" s="1">
        <v>42867.833333333336</v>
      </c>
      <c r="AH9603" s="1">
        <v>43146.660416666666</v>
      </c>
      <c r="AI9603">
        <v>83.244916000000003</v>
      </c>
      <c r="AJ9603">
        <v>28.064973999999999</v>
      </c>
      <c r="AK9603">
        <f t="shared" si="300"/>
        <v>2016</v>
      </c>
      <c r="AL9603">
        <f t="shared" si="301"/>
        <v>10</v>
      </c>
    </row>
    <row r="9604" spans="1:38" x14ac:dyDescent="0.25">
      <c r="A9604" t="s">
        <v>39530</v>
      </c>
      <c r="B9604" t="s">
        <v>39531</v>
      </c>
      <c r="C9604">
        <v>10953</v>
      </c>
      <c r="D9604">
        <v>42667</v>
      </c>
      <c r="F9604" t="s">
        <v>39532</v>
      </c>
      <c r="G9604" t="s">
        <v>39533</v>
      </c>
      <c r="H9604" t="s">
        <v>39534</v>
      </c>
      <c r="I9604" t="s">
        <v>267</v>
      </c>
      <c r="J9604" t="s">
        <v>37</v>
      </c>
      <c r="K9604" t="s">
        <v>38</v>
      </c>
      <c r="L9604" t="s">
        <v>1817</v>
      </c>
      <c r="M9604" t="s">
        <v>1818</v>
      </c>
      <c r="N9604" t="s">
        <v>190</v>
      </c>
      <c r="O9604" t="s">
        <v>191</v>
      </c>
      <c r="P9604" t="s">
        <v>878</v>
      </c>
      <c r="Q9604" t="s">
        <v>879</v>
      </c>
      <c r="R9604">
        <v>1</v>
      </c>
      <c r="S9604">
        <v>0</v>
      </c>
      <c r="AF9604">
        <v>43046.6</v>
      </c>
      <c r="AG9604" s="1">
        <v>42959.834722222222</v>
      </c>
      <c r="AH9604" s="1">
        <v>43146.660416666666</v>
      </c>
      <c r="AI9604">
        <v>86.035008000000005</v>
      </c>
      <c r="AJ9604">
        <v>20.833410000000001</v>
      </c>
      <c r="AK9604">
        <f t="shared" si="300"/>
        <v>2016</v>
      </c>
      <c r="AL9604">
        <f t="shared" si="301"/>
        <v>10</v>
      </c>
    </row>
    <row r="9605" spans="1:38" x14ac:dyDescent="0.25">
      <c r="A9605" t="s">
        <v>34539</v>
      </c>
      <c r="B9605" t="s">
        <v>39772</v>
      </c>
      <c r="C9605">
        <v>11010</v>
      </c>
      <c r="D9605">
        <v>42669</v>
      </c>
      <c r="F9605" t="s">
        <v>39773</v>
      </c>
      <c r="G9605" t="s">
        <v>39774</v>
      </c>
      <c r="H9605" t="s">
        <v>39775</v>
      </c>
      <c r="I9605" t="s">
        <v>76</v>
      </c>
      <c r="J9605" t="s">
        <v>1356</v>
      </c>
      <c r="K9605" t="s">
        <v>1357</v>
      </c>
      <c r="L9605" t="s">
        <v>123</v>
      </c>
      <c r="M9605" t="s">
        <v>124</v>
      </c>
      <c r="N9605" t="s">
        <v>41</v>
      </c>
      <c r="O9605" t="s">
        <v>42</v>
      </c>
      <c r="R9605">
        <v>2</v>
      </c>
      <c r="S9605">
        <v>0</v>
      </c>
      <c r="AF9605">
        <v>43046.6</v>
      </c>
      <c r="AG9605" s="1">
        <v>42959.925000000003</v>
      </c>
      <c r="AH9605" s="1">
        <v>43146.660416666666</v>
      </c>
      <c r="AI9605">
        <v>103.761134</v>
      </c>
      <c r="AJ9605">
        <v>22.771104000000001</v>
      </c>
      <c r="AK9605">
        <f t="shared" si="300"/>
        <v>2016</v>
      </c>
      <c r="AL9605">
        <f t="shared" si="301"/>
        <v>10</v>
      </c>
    </row>
    <row r="9606" spans="1:38" x14ac:dyDescent="0.25">
      <c r="A9606" t="s">
        <v>25887</v>
      </c>
      <c r="B9606" t="s">
        <v>39792</v>
      </c>
      <c r="C9606">
        <v>11014</v>
      </c>
      <c r="D9606">
        <v>42673</v>
      </c>
      <c r="F9606" t="s">
        <v>39793</v>
      </c>
      <c r="G9606" t="s">
        <v>39794</v>
      </c>
      <c r="H9606" t="s">
        <v>39795</v>
      </c>
      <c r="I9606" t="s">
        <v>72</v>
      </c>
      <c r="J9606" t="s">
        <v>37</v>
      </c>
      <c r="K9606" t="s">
        <v>38</v>
      </c>
      <c r="L9606" t="s">
        <v>39</v>
      </c>
      <c r="M9606" t="s">
        <v>40</v>
      </c>
      <c r="N9606" t="s">
        <v>41</v>
      </c>
      <c r="O9606" t="s">
        <v>42</v>
      </c>
      <c r="P9606" t="s">
        <v>363</v>
      </c>
      <c r="Q9606" t="s">
        <v>364</v>
      </c>
      <c r="R9606">
        <v>0</v>
      </c>
      <c r="S9606">
        <v>0</v>
      </c>
      <c r="AF9606">
        <v>43046.6</v>
      </c>
      <c r="AG9606" s="1">
        <v>42959.932638888888</v>
      </c>
      <c r="AH9606" s="1">
        <v>43146.660416666666</v>
      </c>
      <c r="AI9606">
        <v>109.003601</v>
      </c>
      <c r="AJ9606">
        <v>11.398541</v>
      </c>
      <c r="AK9606">
        <f t="shared" si="300"/>
        <v>2016</v>
      </c>
      <c r="AL9606">
        <f t="shared" si="301"/>
        <v>10</v>
      </c>
    </row>
    <row r="9607" spans="1:38" x14ac:dyDescent="0.25">
      <c r="A9607" t="s">
        <v>39812</v>
      </c>
      <c r="B9607" t="s">
        <v>39813</v>
      </c>
      <c r="C9607">
        <v>11018</v>
      </c>
      <c r="D9607">
        <v>42674</v>
      </c>
      <c r="F9607" t="s">
        <v>39814</v>
      </c>
      <c r="G9607" t="s">
        <v>39815</v>
      </c>
      <c r="H9607" t="s">
        <v>39816</v>
      </c>
      <c r="I9607" t="s">
        <v>267</v>
      </c>
      <c r="J9607" t="s">
        <v>37</v>
      </c>
      <c r="K9607" t="s">
        <v>38</v>
      </c>
      <c r="L9607" t="s">
        <v>39</v>
      </c>
      <c r="M9607" t="s">
        <v>40</v>
      </c>
      <c r="N9607" t="s">
        <v>190</v>
      </c>
      <c r="O9607" t="s">
        <v>191</v>
      </c>
      <c r="P9607" t="s">
        <v>363</v>
      </c>
      <c r="Q9607" t="s">
        <v>364</v>
      </c>
      <c r="R9607">
        <v>0</v>
      </c>
      <c r="S9607">
        <v>0</v>
      </c>
      <c r="AF9607">
        <v>43046.6</v>
      </c>
      <c r="AG9607" s="1">
        <v>42959.935416666667</v>
      </c>
      <c r="AH9607" s="1">
        <v>43146.660416666666</v>
      </c>
      <c r="AI9607">
        <v>101.418577</v>
      </c>
      <c r="AJ9607">
        <v>12.589702000000001</v>
      </c>
      <c r="AK9607">
        <f t="shared" si="300"/>
        <v>2016</v>
      </c>
      <c r="AL9607">
        <f t="shared" si="301"/>
        <v>10</v>
      </c>
    </row>
    <row r="9608" spans="1:38" x14ac:dyDescent="0.25">
      <c r="A9608" t="s">
        <v>39832</v>
      </c>
      <c r="B9608" t="s">
        <v>39833</v>
      </c>
      <c r="C9608">
        <v>11022</v>
      </c>
      <c r="D9608">
        <v>42672</v>
      </c>
      <c r="F9608" t="s">
        <v>39834</v>
      </c>
      <c r="G9608" t="s">
        <v>39835</v>
      </c>
      <c r="H9608" t="s">
        <v>39836</v>
      </c>
      <c r="I9608" t="s">
        <v>267</v>
      </c>
      <c r="J9608" t="s">
        <v>138</v>
      </c>
      <c r="K9608" t="s">
        <v>139</v>
      </c>
      <c r="L9608" t="s">
        <v>349</v>
      </c>
      <c r="M9608" t="s">
        <v>350</v>
      </c>
      <c r="N9608" t="s">
        <v>65</v>
      </c>
      <c r="O9608" t="s">
        <v>66</v>
      </c>
      <c r="P9608" t="s">
        <v>395</v>
      </c>
      <c r="Q9608" t="s">
        <v>396</v>
      </c>
      <c r="R9608">
        <v>0</v>
      </c>
      <c r="S9608">
        <v>0</v>
      </c>
      <c r="AF9608">
        <v>43046.6</v>
      </c>
      <c r="AG9608" s="1">
        <v>42959.954861111109</v>
      </c>
      <c r="AH9608" s="1">
        <v>43146.660416666666</v>
      </c>
      <c r="AI9608">
        <v>100.28136000000001</v>
      </c>
      <c r="AJ9608">
        <v>5.3869790000000002</v>
      </c>
      <c r="AK9608">
        <f t="shared" si="300"/>
        <v>2016</v>
      </c>
      <c r="AL9608">
        <f t="shared" si="301"/>
        <v>10</v>
      </c>
    </row>
    <row r="9609" spans="1:38" x14ac:dyDescent="0.25">
      <c r="A9609" t="s">
        <v>39864</v>
      </c>
      <c r="B9609" t="s">
        <v>39865</v>
      </c>
      <c r="C9609">
        <v>11029</v>
      </c>
      <c r="D9609">
        <v>42655</v>
      </c>
      <c r="F9609" t="s">
        <v>39866</v>
      </c>
      <c r="G9609" t="s">
        <v>39867</v>
      </c>
      <c r="H9609" t="s">
        <v>39868</v>
      </c>
      <c r="I9609" t="s">
        <v>76</v>
      </c>
      <c r="J9609" t="s">
        <v>37</v>
      </c>
      <c r="K9609" t="s">
        <v>38</v>
      </c>
      <c r="L9609" t="s">
        <v>39</v>
      </c>
      <c r="M9609" t="s">
        <v>40</v>
      </c>
      <c r="N9609" t="s">
        <v>41</v>
      </c>
      <c r="O9609" t="s">
        <v>42</v>
      </c>
      <c r="P9609" t="s">
        <v>5432</v>
      </c>
      <c r="Q9609" t="s">
        <v>5433</v>
      </c>
      <c r="R9609">
        <v>2</v>
      </c>
      <c r="S9609">
        <v>2</v>
      </c>
      <c r="AF9609">
        <v>42942.556944444441</v>
      </c>
      <c r="AG9609" s="1">
        <v>42959.956944444442</v>
      </c>
      <c r="AH9609" s="1">
        <v>43146.660416666666</v>
      </c>
      <c r="AI9609">
        <v>102.431673</v>
      </c>
      <c r="AJ9609">
        <v>3.9834049999999999</v>
      </c>
      <c r="AK9609">
        <f t="shared" si="300"/>
        <v>2016</v>
      </c>
      <c r="AL9609">
        <f t="shared" si="301"/>
        <v>10</v>
      </c>
    </row>
    <row r="9610" spans="1:38" x14ac:dyDescent="0.25">
      <c r="A9610" t="s">
        <v>29957</v>
      </c>
      <c r="B9610" t="s">
        <v>39985</v>
      </c>
      <c r="C9610">
        <v>11055</v>
      </c>
      <c r="D9610">
        <v>42668</v>
      </c>
      <c r="F9610" t="s">
        <v>39986</v>
      </c>
      <c r="G9610" t="s">
        <v>39987</v>
      </c>
      <c r="H9610" t="s">
        <v>39988</v>
      </c>
      <c r="I9610" t="s">
        <v>76</v>
      </c>
      <c r="J9610" t="s">
        <v>37</v>
      </c>
      <c r="K9610" t="s">
        <v>38</v>
      </c>
      <c r="L9610" t="s">
        <v>39</v>
      </c>
      <c r="M9610" t="s">
        <v>40</v>
      </c>
      <c r="N9610" t="s">
        <v>65</v>
      </c>
      <c r="O9610" t="s">
        <v>66</v>
      </c>
      <c r="P9610" t="s">
        <v>878</v>
      </c>
      <c r="Q9610" t="s">
        <v>879</v>
      </c>
      <c r="R9610">
        <v>11</v>
      </c>
      <c r="S9610">
        <v>0</v>
      </c>
      <c r="AF9610">
        <v>43046.6</v>
      </c>
      <c r="AG9610" s="1">
        <v>43087.882638888892</v>
      </c>
      <c r="AH9610" s="1">
        <v>43146.660416666666</v>
      </c>
      <c r="AI9610">
        <v>102.10409300000001</v>
      </c>
      <c r="AJ9610">
        <v>-2.2011569999999998</v>
      </c>
      <c r="AK9610">
        <f t="shared" si="300"/>
        <v>2016</v>
      </c>
      <c r="AL9610">
        <f t="shared" si="301"/>
        <v>10</v>
      </c>
    </row>
    <row r="9611" spans="1:38" x14ac:dyDescent="0.25">
      <c r="A9611" t="s">
        <v>40212</v>
      </c>
      <c r="B9611" t="s">
        <v>40213</v>
      </c>
      <c r="C9611">
        <v>11102</v>
      </c>
      <c r="D9611">
        <v>42666</v>
      </c>
      <c r="F9611" t="s">
        <v>40214</v>
      </c>
      <c r="G9611" t="s">
        <v>40215</v>
      </c>
      <c r="H9611" t="s">
        <v>40216</v>
      </c>
      <c r="I9611" t="s">
        <v>267</v>
      </c>
      <c r="J9611" t="s">
        <v>37</v>
      </c>
      <c r="K9611" t="s">
        <v>38</v>
      </c>
      <c r="L9611" t="s">
        <v>39</v>
      </c>
      <c r="M9611" t="s">
        <v>40</v>
      </c>
      <c r="N9611" t="s">
        <v>41</v>
      </c>
      <c r="O9611" t="s">
        <v>42</v>
      </c>
      <c r="R9611">
        <v>1</v>
      </c>
      <c r="S9611">
        <v>0</v>
      </c>
      <c r="AF9611">
        <v>43046.6</v>
      </c>
      <c r="AG9611" s="1">
        <v>43088.896527777775</v>
      </c>
      <c r="AH9611" s="1">
        <v>43146.660416666666</v>
      </c>
      <c r="AI9611">
        <v>109.829559</v>
      </c>
      <c r="AJ9611">
        <v>-7.2351520000000002</v>
      </c>
      <c r="AK9611">
        <f t="shared" si="300"/>
        <v>2016</v>
      </c>
      <c r="AL9611">
        <f t="shared" si="301"/>
        <v>10</v>
      </c>
    </row>
    <row r="9612" spans="1:38" x14ac:dyDescent="0.25">
      <c r="A9612" t="s">
        <v>30609</v>
      </c>
      <c r="B9612" t="s">
        <v>40222</v>
      </c>
      <c r="C9612">
        <v>11104</v>
      </c>
      <c r="D9612">
        <v>42669</v>
      </c>
      <c r="F9612" t="s">
        <v>40223</v>
      </c>
      <c r="G9612" t="s">
        <v>40224</v>
      </c>
      <c r="H9612" t="s">
        <v>40225</v>
      </c>
      <c r="I9612" t="s">
        <v>267</v>
      </c>
      <c r="J9612" t="s">
        <v>138</v>
      </c>
      <c r="K9612" t="s">
        <v>139</v>
      </c>
      <c r="L9612" t="s">
        <v>39</v>
      </c>
      <c r="M9612" t="s">
        <v>40</v>
      </c>
      <c r="N9612" t="s">
        <v>65</v>
      </c>
      <c r="O9612" t="s">
        <v>66</v>
      </c>
      <c r="P9612" t="s">
        <v>29289</v>
      </c>
      <c r="Q9612" t="s">
        <v>29290</v>
      </c>
      <c r="R9612">
        <v>0</v>
      </c>
      <c r="S9612">
        <v>0</v>
      </c>
      <c r="AF9612">
        <v>43046.6</v>
      </c>
      <c r="AG9612" s="1">
        <v>43088.897222222222</v>
      </c>
      <c r="AH9612" s="1">
        <v>43146.660416666666</v>
      </c>
      <c r="AI9612">
        <v>110.44603499999999</v>
      </c>
      <c r="AJ9612">
        <v>-7.5424420000000003</v>
      </c>
      <c r="AK9612">
        <f t="shared" si="300"/>
        <v>2016</v>
      </c>
      <c r="AL9612">
        <f t="shared" si="301"/>
        <v>10</v>
      </c>
    </row>
    <row r="9613" spans="1:38" x14ac:dyDescent="0.25">
      <c r="A9613" t="s">
        <v>34381</v>
      </c>
      <c r="B9613" t="s">
        <v>34382</v>
      </c>
      <c r="C9613">
        <v>9847</v>
      </c>
      <c r="D9613">
        <v>42682</v>
      </c>
      <c r="F9613" t="s">
        <v>34383</v>
      </c>
      <c r="G9613" t="s">
        <v>34384</v>
      </c>
      <c r="H9613" t="s">
        <v>34385</v>
      </c>
      <c r="I9613" t="s">
        <v>36</v>
      </c>
      <c r="J9613" t="s">
        <v>37</v>
      </c>
      <c r="K9613" t="s">
        <v>38</v>
      </c>
      <c r="L9613" t="s">
        <v>349</v>
      </c>
      <c r="M9613" t="s">
        <v>350</v>
      </c>
      <c r="N9613" t="s">
        <v>190</v>
      </c>
      <c r="O9613" t="s">
        <v>191</v>
      </c>
      <c r="P9613" t="s">
        <v>363</v>
      </c>
      <c r="Q9613" t="s">
        <v>364</v>
      </c>
      <c r="R9613">
        <v>0</v>
      </c>
      <c r="S9613">
        <v>0</v>
      </c>
      <c r="AF9613">
        <v>42915.806944444441</v>
      </c>
      <c r="AG9613" s="1">
        <v>43059.636805555558</v>
      </c>
      <c r="AH9613" s="1">
        <v>43146.660416666666</v>
      </c>
      <c r="AI9613">
        <v>-92.269599999999997</v>
      </c>
      <c r="AJ9613">
        <v>44.451126000000002</v>
      </c>
      <c r="AK9613">
        <f t="shared" si="300"/>
        <v>2016</v>
      </c>
      <c r="AL9613">
        <f t="shared" si="301"/>
        <v>11</v>
      </c>
    </row>
    <row r="9614" spans="1:38" x14ac:dyDescent="0.25">
      <c r="A9614" t="s">
        <v>214</v>
      </c>
      <c r="B9614" t="s">
        <v>34386</v>
      </c>
      <c r="C9614">
        <v>9848</v>
      </c>
      <c r="D9614">
        <v>42682</v>
      </c>
      <c r="F9614" t="s">
        <v>34387</v>
      </c>
      <c r="G9614" t="s">
        <v>34388</v>
      </c>
      <c r="H9614" t="s">
        <v>34389</v>
      </c>
      <c r="I9614" t="s">
        <v>267</v>
      </c>
      <c r="J9614" t="s">
        <v>37</v>
      </c>
      <c r="K9614" t="s">
        <v>38</v>
      </c>
      <c r="L9614" t="s">
        <v>1124</v>
      </c>
      <c r="M9614" t="s">
        <v>1125</v>
      </c>
      <c r="N9614" t="s">
        <v>41</v>
      </c>
      <c r="O9614" t="s">
        <v>42</v>
      </c>
      <c r="P9614" t="s">
        <v>363</v>
      </c>
      <c r="Q9614" t="s">
        <v>364</v>
      </c>
      <c r="R9614">
        <v>0</v>
      </c>
      <c r="S9614">
        <v>0</v>
      </c>
      <c r="AF9614">
        <v>42915.806944444441</v>
      </c>
      <c r="AG9614" s="1">
        <v>43059.636805555558</v>
      </c>
      <c r="AH9614" s="1">
        <v>43146.660416666666</v>
      </c>
      <c r="AI9614">
        <v>-5.6728268140000004</v>
      </c>
      <c r="AJ9614">
        <v>56.87939325</v>
      </c>
      <c r="AK9614">
        <f t="shared" si="300"/>
        <v>2016</v>
      </c>
      <c r="AL9614">
        <f t="shared" si="301"/>
        <v>11</v>
      </c>
    </row>
    <row r="9615" spans="1:38" x14ac:dyDescent="0.25">
      <c r="A9615" t="s">
        <v>35253</v>
      </c>
      <c r="B9615" t="s">
        <v>35254</v>
      </c>
      <c r="C9615">
        <v>10044</v>
      </c>
      <c r="D9615">
        <v>42689</v>
      </c>
      <c r="F9615" t="s">
        <v>35255</v>
      </c>
      <c r="G9615" t="s">
        <v>35256</v>
      </c>
      <c r="H9615" t="s">
        <v>35257</v>
      </c>
      <c r="I9615" t="s">
        <v>36</v>
      </c>
      <c r="J9615" t="s">
        <v>138</v>
      </c>
      <c r="K9615" t="s">
        <v>139</v>
      </c>
      <c r="L9615" t="s">
        <v>39</v>
      </c>
      <c r="M9615" t="s">
        <v>40</v>
      </c>
      <c r="N9615" t="s">
        <v>190</v>
      </c>
      <c r="O9615" t="s">
        <v>191</v>
      </c>
      <c r="P9615" t="s">
        <v>5432</v>
      </c>
      <c r="Q9615" t="s">
        <v>5433</v>
      </c>
      <c r="R9615">
        <v>0</v>
      </c>
      <c r="S9615">
        <v>0</v>
      </c>
      <c r="AF9615">
        <v>43076.583333333336</v>
      </c>
      <c r="AG9615" s="1">
        <v>43059.636805555558</v>
      </c>
      <c r="AH9615" s="1">
        <v>43146.660416666666</v>
      </c>
      <c r="AI9615">
        <v>174.73545899999999</v>
      </c>
      <c r="AJ9615">
        <v>-41.335096</v>
      </c>
      <c r="AK9615">
        <f t="shared" si="300"/>
        <v>2016</v>
      </c>
      <c r="AL9615">
        <f t="shared" si="301"/>
        <v>11</v>
      </c>
    </row>
    <row r="9616" spans="1:38" x14ac:dyDescent="0.25">
      <c r="A9616" t="s">
        <v>26163</v>
      </c>
      <c r="B9616" t="s">
        <v>35325</v>
      </c>
      <c r="C9616">
        <v>10058</v>
      </c>
      <c r="D9616">
        <v>42695</v>
      </c>
      <c r="F9616" t="s">
        <v>35326</v>
      </c>
      <c r="G9616" t="s">
        <v>35327</v>
      </c>
      <c r="H9616" t="s">
        <v>35328</v>
      </c>
      <c r="I9616" t="s">
        <v>222</v>
      </c>
      <c r="J9616" t="s">
        <v>37</v>
      </c>
      <c r="K9616" t="s">
        <v>38</v>
      </c>
      <c r="L9616" t="s">
        <v>39</v>
      </c>
      <c r="M9616" t="s">
        <v>40</v>
      </c>
      <c r="N9616" t="s">
        <v>190</v>
      </c>
      <c r="O9616" t="s">
        <v>191</v>
      </c>
      <c r="P9616" t="s">
        <v>363</v>
      </c>
      <c r="Q9616" t="s">
        <v>364</v>
      </c>
      <c r="R9616">
        <v>0</v>
      </c>
      <c r="S9616">
        <v>0</v>
      </c>
      <c r="AF9616">
        <v>43076.583333333336</v>
      </c>
      <c r="AG9616" s="1">
        <v>43059.636805555558</v>
      </c>
      <c r="AH9616" s="1">
        <v>43146.660416666666</v>
      </c>
      <c r="AI9616">
        <v>-156.168305</v>
      </c>
      <c r="AJ9616">
        <v>20.855595999999998</v>
      </c>
      <c r="AK9616">
        <f t="shared" si="300"/>
        <v>2016</v>
      </c>
      <c r="AL9616">
        <f t="shared" si="301"/>
        <v>11</v>
      </c>
    </row>
    <row r="9617" spans="1:38" x14ac:dyDescent="0.25">
      <c r="A9617" t="s">
        <v>26163</v>
      </c>
      <c r="B9617" t="s">
        <v>35325</v>
      </c>
      <c r="C9617">
        <v>10059</v>
      </c>
      <c r="D9617">
        <v>42695</v>
      </c>
      <c r="F9617" t="s">
        <v>35326</v>
      </c>
      <c r="G9617" t="s">
        <v>35329</v>
      </c>
      <c r="H9617" t="s">
        <v>35330</v>
      </c>
      <c r="I9617" t="s">
        <v>222</v>
      </c>
      <c r="J9617" t="s">
        <v>37</v>
      </c>
      <c r="K9617" t="s">
        <v>38</v>
      </c>
      <c r="L9617" t="s">
        <v>39</v>
      </c>
      <c r="M9617" t="s">
        <v>40</v>
      </c>
      <c r="N9617" t="s">
        <v>190</v>
      </c>
      <c r="O9617" t="s">
        <v>191</v>
      </c>
      <c r="P9617" t="s">
        <v>363</v>
      </c>
      <c r="Q9617" t="s">
        <v>364</v>
      </c>
      <c r="R9617">
        <v>0</v>
      </c>
      <c r="S9617">
        <v>0</v>
      </c>
      <c r="AF9617">
        <v>43076.583333333336</v>
      </c>
      <c r="AG9617" s="1">
        <v>43059.636805555558</v>
      </c>
      <c r="AH9617" s="1">
        <v>43146.660416666666</v>
      </c>
      <c r="AI9617">
        <v>-156.19431900000001</v>
      </c>
      <c r="AJ9617">
        <v>20.879697</v>
      </c>
      <c r="AK9617">
        <f t="shared" si="300"/>
        <v>2016</v>
      </c>
      <c r="AL9617">
        <f t="shared" si="301"/>
        <v>11</v>
      </c>
    </row>
    <row r="9618" spans="1:38" x14ac:dyDescent="0.25">
      <c r="A9618" t="s">
        <v>9951</v>
      </c>
      <c r="B9618" t="s">
        <v>35350</v>
      </c>
      <c r="C9618">
        <v>10064</v>
      </c>
      <c r="D9618">
        <v>42683</v>
      </c>
      <c r="F9618" t="s">
        <v>35351</v>
      </c>
      <c r="G9618" t="s">
        <v>35352</v>
      </c>
      <c r="H9618" t="s">
        <v>35353</v>
      </c>
      <c r="I9618" t="s">
        <v>76</v>
      </c>
      <c r="J9618" t="s">
        <v>37</v>
      </c>
      <c r="K9618" t="s">
        <v>38</v>
      </c>
      <c r="L9618" t="s">
        <v>39</v>
      </c>
      <c r="M9618" t="s">
        <v>40</v>
      </c>
      <c r="N9618" t="s">
        <v>41</v>
      </c>
      <c r="O9618" t="s">
        <v>42</v>
      </c>
      <c r="P9618" t="s">
        <v>363</v>
      </c>
      <c r="Q9618" t="s">
        <v>364</v>
      </c>
      <c r="R9618">
        <v>0</v>
      </c>
      <c r="S9618">
        <v>0</v>
      </c>
      <c r="AF9618">
        <v>43015.538194444445</v>
      </c>
      <c r="AG9618" s="1">
        <v>43059.636805555558</v>
      </c>
      <c r="AH9618" s="1">
        <v>43146.660416666666</v>
      </c>
      <c r="AI9618">
        <v>85.975127000000001</v>
      </c>
      <c r="AJ9618">
        <v>27.357968</v>
      </c>
      <c r="AK9618">
        <f t="shared" si="300"/>
        <v>2016</v>
      </c>
      <c r="AL9618">
        <f t="shared" si="301"/>
        <v>11</v>
      </c>
    </row>
    <row r="9619" spans="1:38" x14ac:dyDescent="0.25">
      <c r="A9619" t="s">
        <v>6092</v>
      </c>
      <c r="B9619" t="s">
        <v>35354</v>
      </c>
      <c r="C9619">
        <v>10065</v>
      </c>
      <c r="D9619">
        <v>42683</v>
      </c>
      <c r="F9619" t="s">
        <v>35355</v>
      </c>
      <c r="G9619" t="s">
        <v>35356</v>
      </c>
      <c r="H9619" t="s">
        <v>35357</v>
      </c>
      <c r="I9619" t="s">
        <v>36</v>
      </c>
      <c r="J9619" t="s">
        <v>37</v>
      </c>
      <c r="K9619" t="s">
        <v>38</v>
      </c>
      <c r="N9619" t="s">
        <v>65</v>
      </c>
      <c r="O9619" t="s">
        <v>66</v>
      </c>
      <c r="P9619" t="s">
        <v>363</v>
      </c>
      <c r="Q9619" t="s">
        <v>364</v>
      </c>
      <c r="R9619">
        <v>0</v>
      </c>
      <c r="S9619">
        <v>0</v>
      </c>
      <c r="AF9619">
        <v>43015.538194444445</v>
      </c>
      <c r="AG9619" s="1">
        <v>43059.636805555558</v>
      </c>
      <c r="AH9619" s="1">
        <v>43146.660416666666</v>
      </c>
      <c r="AI9619">
        <v>171.361312</v>
      </c>
      <c r="AJ9619">
        <v>-42.068955000000003</v>
      </c>
      <c r="AK9619">
        <f t="shared" si="300"/>
        <v>2016</v>
      </c>
      <c r="AL9619">
        <f t="shared" si="301"/>
        <v>11</v>
      </c>
    </row>
    <row r="9620" spans="1:38" x14ac:dyDescent="0.25">
      <c r="A9620" t="s">
        <v>2002</v>
      </c>
      <c r="B9620" t="s">
        <v>35358</v>
      </c>
      <c r="C9620">
        <v>10066</v>
      </c>
      <c r="D9620">
        <v>42683</v>
      </c>
      <c r="F9620" t="s">
        <v>35359</v>
      </c>
      <c r="G9620" t="s">
        <v>35360</v>
      </c>
      <c r="H9620" t="s">
        <v>35361</v>
      </c>
      <c r="I9620" t="s">
        <v>36</v>
      </c>
      <c r="N9620" t="s">
        <v>65</v>
      </c>
      <c r="O9620" t="s">
        <v>66</v>
      </c>
      <c r="P9620" t="s">
        <v>363</v>
      </c>
      <c r="Q9620" t="s">
        <v>364</v>
      </c>
      <c r="R9620">
        <v>2</v>
      </c>
      <c r="S9620">
        <v>2</v>
      </c>
      <c r="AF9620">
        <v>43015.538194444445</v>
      </c>
      <c r="AG9620" s="1">
        <v>43059.636805555558</v>
      </c>
      <c r="AH9620" s="1">
        <v>43146.660416666666</v>
      </c>
      <c r="AI9620">
        <v>79.569766999999999</v>
      </c>
      <c r="AJ9620">
        <v>30.596609999999998</v>
      </c>
      <c r="AK9620">
        <f t="shared" si="300"/>
        <v>2016</v>
      </c>
      <c r="AL9620">
        <f t="shared" si="301"/>
        <v>11</v>
      </c>
    </row>
    <row r="9621" spans="1:38" x14ac:dyDescent="0.25">
      <c r="A9621" t="s">
        <v>3938</v>
      </c>
      <c r="B9621" t="s">
        <v>35476</v>
      </c>
      <c r="C9621">
        <v>10093</v>
      </c>
      <c r="D9621">
        <v>42696</v>
      </c>
      <c r="F9621" t="s">
        <v>35477</v>
      </c>
      <c r="G9621" t="s">
        <v>35478</v>
      </c>
      <c r="H9621" t="s">
        <v>35479</v>
      </c>
      <c r="I9621" t="s">
        <v>21374</v>
      </c>
      <c r="J9621" t="s">
        <v>37</v>
      </c>
      <c r="K9621" t="s">
        <v>38</v>
      </c>
      <c r="L9621" t="s">
        <v>39</v>
      </c>
      <c r="M9621" t="s">
        <v>40</v>
      </c>
      <c r="N9621" t="s">
        <v>65</v>
      </c>
      <c r="O9621" t="s">
        <v>66</v>
      </c>
      <c r="R9621">
        <v>4</v>
      </c>
      <c r="S9621">
        <v>6</v>
      </c>
      <c r="AF9621">
        <v>43076.583333333336</v>
      </c>
      <c r="AG9621" s="1">
        <v>43059.636805555558</v>
      </c>
      <c r="AH9621" s="1">
        <v>43146.660416666666</v>
      </c>
      <c r="AI9621">
        <v>165.45336699999999</v>
      </c>
      <c r="AJ9621">
        <v>-21.306242999999998</v>
      </c>
      <c r="AK9621">
        <f t="shared" si="300"/>
        <v>2016</v>
      </c>
      <c r="AL9621">
        <f t="shared" si="301"/>
        <v>11</v>
      </c>
    </row>
    <row r="9622" spans="1:38" x14ac:dyDescent="0.25">
      <c r="A9622" t="s">
        <v>35561</v>
      </c>
      <c r="B9622" t="s">
        <v>35562</v>
      </c>
      <c r="C9622">
        <v>10115</v>
      </c>
      <c r="D9622">
        <v>42690</v>
      </c>
      <c r="F9622" t="s">
        <v>35563</v>
      </c>
      <c r="G9622" t="s">
        <v>35564</v>
      </c>
      <c r="H9622" t="s">
        <v>35565</v>
      </c>
      <c r="I9622" t="s">
        <v>222</v>
      </c>
      <c r="J9622" t="s">
        <v>37</v>
      </c>
      <c r="K9622" t="s">
        <v>38</v>
      </c>
      <c r="L9622" t="s">
        <v>2672</v>
      </c>
      <c r="M9622" t="s">
        <v>2673</v>
      </c>
      <c r="N9622" t="s">
        <v>190</v>
      </c>
      <c r="O9622" t="s">
        <v>191</v>
      </c>
      <c r="P9622" t="s">
        <v>363</v>
      </c>
      <c r="Q9622" t="s">
        <v>364</v>
      </c>
      <c r="R9622">
        <v>0</v>
      </c>
      <c r="S9622">
        <v>0</v>
      </c>
      <c r="AF9622">
        <v>42933.540972222225</v>
      </c>
      <c r="AG9622" s="1">
        <v>43059.636805555558</v>
      </c>
      <c r="AH9622" s="1">
        <v>43146.660416666666</v>
      </c>
      <c r="AI9622">
        <v>170.096946</v>
      </c>
      <c r="AJ9622">
        <v>-43.404715000000003</v>
      </c>
      <c r="AK9622">
        <f t="shared" si="300"/>
        <v>2016</v>
      </c>
      <c r="AL9622">
        <f t="shared" si="301"/>
        <v>11</v>
      </c>
    </row>
    <row r="9623" spans="1:38" x14ac:dyDescent="0.25">
      <c r="A9623" t="s">
        <v>34206</v>
      </c>
      <c r="B9623" t="s">
        <v>35572</v>
      </c>
      <c r="C9623">
        <v>10117</v>
      </c>
      <c r="D9623">
        <v>42687</v>
      </c>
      <c r="F9623" t="s">
        <v>35573</v>
      </c>
      <c r="G9623" t="s">
        <v>34888</v>
      </c>
      <c r="H9623" t="s">
        <v>35574</v>
      </c>
      <c r="I9623" t="s">
        <v>72</v>
      </c>
      <c r="J9623" t="s">
        <v>37</v>
      </c>
      <c r="K9623" t="s">
        <v>38</v>
      </c>
      <c r="L9623" t="s">
        <v>39</v>
      </c>
      <c r="M9623" t="s">
        <v>40</v>
      </c>
      <c r="N9623" t="s">
        <v>65</v>
      </c>
      <c r="O9623" t="s">
        <v>66</v>
      </c>
      <c r="P9623" t="s">
        <v>363</v>
      </c>
      <c r="Q9623" t="s">
        <v>364</v>
      </c>
      <c r="R9623">
        <v>0</v>
      </c>
      <c r="S9623">
        <v>0</v>
      </c>
      <c r="AF9623">
        <v>43076.583333333336</v>
      </c>
      <c r="AG9623" s="1">
        <v>43059.636805555558</v>
      </c>
      <c r="AH9623" s="1">
        <v>43146.660416666666</v>
      </c>
      <c r="AI9623">
        <v>173.487651</v>
      </c>
      <c r="AJ9623">
        <v>-42.521673999999997</v>
      </c>
      <c r="AK9623">
        <f t="shared" si="300"/>
        <v>2016</v>
      </c>
      <c r="AL9623">
        <f t="shared" si="301"/>
        <v>11</v>
      </c>
    </row>
    <row r="9624" spans="1:38" x14ac:dyDescent="0.25">
      <c r="A9624" t="s">
        <v>6092</v>
      </c>
      <c r="B9624" t="s">
        <v>35581</v>
      </c>
      <c r="C9624">
        <v>10119</v>
      </c>
      <c r="D9624">
        <v>42702</v>
      </c>
      <c r="F9624" t="s">
        <v>35582</v>
      </c>
      <c r="G9624" t="s">
        <v>35583</v>
      </c>
      <c r="H9624" t="s">
        <v>35584</v>
      </c>
      <c r="I9624" t="s">
        <v>76</v>
      </c>
      <c r="J9624" t="s">
        <v>37</v>
      </c>
      <c r="K9624" t="s">
        <v>38</v>
      </c>
      <c r="L9624" t="s">
        <v>7893</v>
      </c>
      <c r="M9624" t="s">
        <v>7894</v>
      </c>
      <c r="N9624" t="s">
        <v>41</v>
      </c>
      <c r="O9624" t="s">
        <v>42</v>
      </c>
      <c r="P9624" t="s">
        <v>363</v>
      </c>
      <c r="Q9624" t="s">
        <v>364</v>
      </c>
      <c r="R9624">
        <v>0</v>
      </c>
      <c r="S9624">
        <v>0</v>
      </c>
      <c r="U9624" t="s">
        <v>35585</v>
      </c>
      <c r="AF9624">
        <v>42933.540972222225</v>
      </c>
      <c r="AG9624" s="1">
        <v>43059.636805555558</v>
      </c>
      <c r="AH9624" s="1">
        <v>43146.660416666666</v>
      </c>
      <c r="AI9624">
        <v>173.72598600000001</v>
      </c>
      <c r="AJ9624">
        <v>-41.849832999999997</v>
      </c>
      <c r="AK9624">
        <f t="shared" si="300"/>
        <v>2016</v>
      </c>
      <c r="AL9624">
        <f t="shared" si="301"/>
        <v>11</v>
      </c>
    </row>
    <row r="9625" spans="1:38" x14ac:dyDescent="0.25">
      <c r="A9625" t="s">
        <v>35605</v>
      </c>
      <c r="B9625" t="s">
        <v>35606</v>
      </c>
      <c r="C9625">
        <v>10124</v>
      </c>
      <c r="D9625">
        <v>42693</v>
      </c>
      <c r="F9625" t="s">
        <v>35607</v>
      </c>
      <c r="G9625" t="s">
        <v>35608</v>
      </c>
      <c r="H9625" t="s">
        <v>35609</v>
      </c>
      <c r="I9625" t="s">
        <v>267</v>
      </c>
      <c r="J9625" t="s">
        <v>37</v>
      </c>
      <c r="K9625" t="s">
        <v>38</v>
      </c>
      <c r="L9625" t="s">
        <v>43</v>
      </c>
      <c r="M9625" t="s">
        <v>44</v>
      </c>
      <c r="N9625" t="s">
        <v>190</v>
      </c>
      <c r="O9625" t="s">
        <v>191</v>
      </c>
      <c r="P9625" t="s">
        <v>363</v>
      </c>
      <c r="Q9625" t="s">
        <v>364</v>
      </c>
      <c r="R9625">
        <v>0</v>
      </c>
      <c r="S9625">
        <v>1</v>
      </c>
      <c r="AF9625">
        <v>43076.583333333336</v>
      </c>
      <c r="AG9625" s="1">
        <v>43059.636805555558</v>
      </c>
      <c r="AH9625" s="1">
        <v>43146.660416666666</v>
      </c>
      <c r="AI9625">
        <v>-121.81641999999999</v>
      </c>
      <c r="AJ9625">
        <v>36.272728000000001</v>
      </c>
      <c r="AK9625">
        <f t="shared" si="300"/>
        <v>2016</v>
      </c>
      <c r="AL9625">
        <f t="shared" si="301"/>
        <v>11</v>
      </c>
    </row>
    <row r="9626" spans="1:38" x14ac:dyDescent="0.25">
      <c r="A9626" t="s">
        <v>36573</v>
      </c>
      <c r="B9626" t="s">
        <v>36574</v>
      </c>
      <c r="C9626">
        <v>10328</v>
      </c>
      <c r="D9626">
        <v>42695</v>
      </c>
      <c r="F9626" t="s">
        <v>36575</v>
      </c>
      <c r="G9626" t="s">
        <v>36576</v>
      </c>
      <c r="H9626" t="s">
        <v>36577</v>
      </c>
      <c r="I9626" t="s">
        <v>36</v>
      </c>
      <c r="J9626" t="s">
        <v>814</v>
      </c>
      <c r="K9626" t="s">
        <v>815</v>
      </c>
      <c r="L9626" t="s">
        <v>39</v>
      </c>
      <c r="M9626" t="s">
        <v>40</v>
      </c>
      <c r="N9626" t="s">
        <v>190</v>
      </c>
      <c r="O9626" t="s">
        <v>191</v>
      </c>
      <c r="P9626" t="s">
        <v>363</v>
      </c>
      <c r="Q9626" t="s">
        <v>364</v>
      </c>
      <c r="R9626">
        <v>0</v>
      </c>
      <c r="S9626">
        <v>0</v>
      </c>
      <c r="AF9626">
        <v>43076.583333333336</v>
      </c>
      <c r="AG9626" s="1">
        <v>43061.65625</v>
      </c>
      <c r="AH9626" s="1">
        <v>43146.660416666666</v>
      </c>
      <c r="AI9626">
        <v>-111.76698500000001</v>
      </c>
      <c r="AJ9626">
        <v>34.866733000000004</v>
      </c>
      <c r="AK9626">
        <f t="shared" si="300"/>
        <v>2016</v>
      </c>
      <c r="AL9626">
        <f t="shared" si="301"/>
        <v>11</v>
      </c>
    </row>
    <row r="9627" spans="1:38" x14ac:dyDescent="0.25">
      <c r="A9627" t="s">
        <v>36578</v>
      </c>
      <c r="B9627" t="s">
        <v>36579</v>
      </c>
      <c r="C9627">
        <v>10329</v>
      </c>
      <c r="D9627">
        <v>42695</v>
      </c>
      <c r="F9627" t="s">
        <v>36580</v>
      </c>
      <c r="G9627" t="s">
        <v>36581</v>
      </c>
      <c r="H9627" t="s">
        <v>36582</v>
      </c>
      <c r="I9627" t="s">
        <v>222</v>
      </c>
      <c r="J9627" t="s">
        <v>814</v>
      </c>
      <c r="K9627" t="s">
        <v>815</v>
      </c>
      <c r="L9627" t="s">
        <v>43</v>
      </c>
      <c r="M9627" t="s">
        <v>44</v>
      </c>
      <c r="N9627" t="s">
        <v>190</v>
      </c>
      <c r="O9627" t="s">
        <v>191</v>
      </c>
      <c r="P9627" t="s">
        <v>5432</v>
      </c>
      <c r="Q9627" t="s">
        <v>5433</v>
      </c>
      <c r="R9627">
        <v>0</v>
      </c>
      <c r="S9627">
        <v>0</v>
      </c>
      <c r="AF9627">
        <v>42933.540972222225</v>
      </c>
      <c r="AG9627" s="1">
        <v>43061.65625</v>
      </c>
      <c r="AH9627" s="1">
        <v>43146.660416666666</v>
      </c>
      <c r="AI9627">
        <v>-111.793249</v>
      </c>
      <c r="AJ9627">
        <v>34.819988000000002</v>
      </c>
      <c r="AK9627">
        <f t="shared" si="300"/>
        <v>2016</v>
      </c>
      <c r="AL9627">
        <f t="shared" si="301"/>
        <v>11</v>
      </c>
    </row>
    <row r="9628" spans="1:38" x14ac:dyDescent="0.25">
      <c r="A9628" t="s">
        <v>37031</v>
      </c>
      <c r="B9628" t="s">
        <v>37032</v>
      </c>
      <c r="C9628">
        <v>10424</v>
      </c>
      <c r="D9628">
        <v>42701</v>
      </c>
      <c r="F9628" t="s">
        <v>37033</v>
      </c>
      <c r="G9628" t="s">
        <v>37034</v>
      </c>
      <c r="H9628" t="s">
        <v>37035</v>
      </c>
      <c r="I9628" t="s">
        <v>267</v>
      </c>
      <c r="J9628" t="s">
        <v>814</v>
      </c>
      <c r="K9628" t="s">
        <v>815</v>
      </c>
      <c r="L9628" t="s">
        <v>39</v>
      </c>
      <c r="M9628" t="s">
        <v>40</v>
      </c>
      <c r="N9628" t="s">
        <v>190</v>
      </c>
      <c r="O9628" t="s">
        <v>191</v>
      </c>
      <c r="P9628" t="s">
        <v>363</v>
      </c>
      <c r="Q9628" t="s">
        <v>364</v>
      </c>
      <c r="R9628">
        <v>0</v>
      </c>
      <c r="S9628">
        <v>0</v>
      </c>
      <c r="AF9628">
        <v>42933.540972222225</v>
      </c>
      <c r="AG9628" s="1">
        <v>43061.834027777775</v>
      </c>
      <c r="AH9628" s="1">
        <v>43146.660416666666</v>
      </c>
      <c r="AI9628">
        <v>-118.921159</v>
      </c>
      <c r="AJ9628">
        <v>34.896813000000002</v>
      </c>
      <c r="AK9628">
        <f t="shared" si="300"/>
        <v>2016</v>
      </c>
      <c r="AL9628">
        <f t="shared" si="301"/>
        <v>11</v>
      </c>
    </row>
    <row r="9629" spans="1:38" x14ac:dyDescent="0.25">
      <c r="A9629" t="s">
        <v>25707</v>
      </c>
      <c r="B9629" t="s">
        <v>37278</v>
      </c>
      <c r="C9629">
        <v>10477</v>
      </c>
      <c r="D9629">
        <v>42693</v>
      </c>
      <c r="F9629" t="s">
        <v>37279</v>
      </c>
      <c r="H9629" t="s">
        <v>37280</v>
      </c>
      <c r="I9629" t="s">
        <v>36</v>
      </c>
      <c r="J9629" t="s">
        <v>814</v>
      </c>
      <c r="K9629" t="s">
        <v>815</v>
      </c>
      <c r="L9629" t="s">
        <v>39</v>
      </c>
      <c r="M9629" t="s">
        <v>40</v>
      </c>
      <c r="N9629" t="s">
        <v>190</v>
      </c>
      <c r="O9629" t="s">
        <v>191</v>
      </c>
      <c r="P9629" t="s">
        <v>363</v>
      </c>
      <c r="Q9629" t="s">
        <v>364</v>
      </c>
      <c r="R9629">
        <v>0</v>
      </c>
      <c r="S9629">
        <v>1</v>
      </c>
      <c r="AF9629">
        <v>43076.583333333336</v>
      </c>
      <c r="AG9629" s="1">
        <v>43066.818055555559</v>
      </c>
      <c r="AH9629" s="1">
        <v>43146.660416666666</v>
      </c>
      <c r="AI9629">
        <v>-119.34071299999999</v>
      </c>
      <c r="AJ9629">
        <v>50.767546000000003</v>
      </c>
      <c r="AK9629">
        <f t="shared" si="300"/>
        <v>2016</v>
      </c>
      <c r="AL9629">
        <f t="shared" si="301"/>
        <v>11</v>
      </c>
    </row>
    <row r="9630" spans="1:38" x14ac:dyDescent="0.25">
      <c r="A9630" t="s">
        <v>37547</v>
      </c>
      <c r="B9630" t="s">
        <v>37548</v>
      </c>
      <c r="C9630">
        <v>10530</v>
      </c>
      <c r="D9630">
        <v>42696</v>
      </c>
      <c r="F9630" t="s">
        <v>37549</v>
      </c>
      <c r="G9630" t="s">
        <v>37550</v>
      </c>
      <c r="H9630" t="s">
        <v>37551</v>
      </c>
      <c r="I9630" t="s">
        <v>36</v>
      </c>
      <c r="J9630" t="s">
        <v>37</v>
      </c>
      <c r="K9630" t="s">
        <v>38</v>
      </c>
      <c r="L9630" t="s">
        <v>39</v>
      </c>
      <c r="M9630" t="s">
        <v>40</v>
      </c>
      <c r="N9630" t="s">
        <v>41</v>
      </c>
      <c r="O9630" t="s">
        <v>42</v>
      </c>
      <c r="P9630" t="s">
        <v>5432</v>
      </c>
      <c r="Q9630" t="s">
        <v>5433</v>
      </c>
      <c r="R9630">
        <v>0</v>
      </c>
      <c r="S9630">
        <v>0</v>
      </c>
      <c r="AF9630">
        <v>43076.583333333336</v>
      </c>
      <c r="AG9630" s="1">
        <v>43068.847916666666</v>
      </c>
      <c r="AH9630" s="1">
        <v>43146.660416666666</v>
      </c>
      <c r="AI9630">
        <v>-123.586208</v>
      </c>
      <c r="AJ9630">
        <v>45.585917999999999</v>
      </c>
      <c r="AK9630">
        <f t="shared" si="300"/>
        <v>2016</v>
      </c>
      <c r="AL9630">
        <f t="shared" si="301"/>
        <v>11</v>
      </c>
    </row>
    <row r="9631" spans="1:38" x14ac:dyDescent="0.25">
      <c r="A9631" t="s">
        <v>37626</v>
      </c>
      <c r="B9631" t="s">
        <v>37627</v>
      </c>
      <c r="C9631">
        <v>10545</v>
      </c>
      <c r="D9631">
        <v>42704</v>
      </c>
      <c r="F9631" t="s">
        <v>37628</v>
      </c>
      <c r="G9631" t="s">
        <v>38</v>
      </c>
      <c r="H9631" t="s">
        <v>37629</v>
      </c>
      <c r="I9631" t="s">
        <v>36</v>
      </c>
      <c r="J9631" t="s">
        <v>37</v>
      </c>
      <c r="K9631" t="s">
        <v>38</v>
      </c>
      <c r="L9631" t="s">
        <v>39</v>
      </c>
      <c r="M9631" t="s">
        <v>40</v>
      </c>
      <c r="N9631" t="s">
        <v>190</v>
      </c>
      <c r="O9631" t="s">
        <v>191</v>
      </c>
      <c r="P9631" t="s">
        <v>363</v>
      </c>
      <c r="Q9631" t="s">
        <v>364</v>
      </c>
      <c r="R9631">
        <v>0</v>
      </c>
      <c r="S9631">
        <v>0</v>
      </c>
      <c r="AF9631">
        <v>42933.599999999999</v>
      </c>
      <c r="AG9631" s="1">
        <v>43068.854861111111</v>
      </c>
      <c r="AH9631" s="1">
        <v>43146.660416666666</v>
      </c>
      <c r="AI9631">
        <v>-124.02976200000001</v>
      </c>
      <c r="AJ9631">
        <v>44.164338000000001</v>
      </c>
      <c r="AK9631">
        <f t="shared" si="300"/>
        <v>2016</v>
      </c>
      <c r="AL9631">
        <f t="shared" si="301"/>
        <v>11</v>
      </c>
    </row>
    <row r="9632" spans="1:38" x14ac:dyDescent="0.25">
      <c r="A9632" t="s">
        <v>37885</v>
      </c>
      <c r="B9632" t="s">
        <v>37886</v>
      </c>
      <c r="C9632">
        <v>10598</v>
      </c>
      <c r="D9632">
        <v>42702</v>
      </c>
      <c r="F9632" t="s">
        <v>37887</v>
      </c>
      <c r="G9632" t="s">
        <v>37888</v>
      </c>
      <c r="H9632" t="s">
        <v>37889</v>
      </c>
      <c r="I9632" t="s">
        <v>72</v>
      </c>
      <c r="J9632" t="s">
        <v>138</v>
      </c>
      <c r="K9632" t="s">
        <v>139</v>
      </c>
      <c r="L9632" t="s">
        <v>39</v>
      </c>
      <c r="M9632" t="s">
        <v>40</v>
      </c>
      <c r="N9632" t="s">
        <v>41</v>
      </c>
      <c r="O9632" t="s">
        <v>42</v>
      </c>
      <c r="P9632" t="s">
        <v>363</v>
      </c>
      <c r="Q9632" t="s">
        <v>364</v>
      </c>
      <c r="R9632">
        <v>0</v>
      </c>
      <c r="S9632">
        <v>0</v>
      </c>
      <c r="AF9632">
        <v>43076.583333333336</v>
      </c>
      <c r="AG9632" s="1">
        <v>42747.839583333334</v>
      </c>
      <c r="AH9632" s="1">
        <v>43146.660416666666</v>
      </c>
      <c r="AI9632">
        <v>-122.39457</v>
      </c>
      <c r="AJ9632">
        <v>47.802118</v>
      </c>
      <c r="AK9632">
        <f t="shared" si="300"/>
        <v>2016</v>
      </c>
      <c r="AL9632">
        <f t="shared" si="301"/>
        <v>11</v>
      </c>
    </row>
    <row r="9633" spans="1:38" x14ac:dyDescent="0.25">
      <c r="A9633" t="s">
        <v>34248</v>
      </c>
      <c r="B9633" t="s">
        <v>37890</v>
      </c>
      <c r="C9633">
        <v>10599</v>
      </c>
      <c r="D9633">
        <v>42698</v>
      </c>
      <c r="F9633" t="s">
        <v>37891</v>
      </c>
      <c r="G9633" t="s">
        <v>37892</v>
      </c>
      <c r="H9633" t="s">
        <v>37893</v>
      </c>
      <c r="I9633" t="s">
        <v>267</v>
      </c>
      <c r="J9633" t="s">
        <v>138</v>
      </c>
      <c r="K9633" t="s">
        <v>139</v>
      </c>
      <c r="L9633" t="s">
        <v>43</v>
      </c>
      <c r="M9633" t="s">
        <v>44</v>
      </c>
      <c r="N9633" t="s">
        <v>190</v>
      </c>
      <c r="O9633" t="s">
        <v>191</v>
      </c>
      <c r="P9633" t="s">
        <v>363</v>
      </c>
      <c r="Q9633" t="s">
        <v>364</v>
      </c>
      <c r="R9633">
        <v>0</v>
      </c>
      <c r="S9633">
        <v>0</v>
      </c>
      <c r="AF9633">
        <v>42933.540972222225</v>
      </c>
      <c r="AG9633" s="1">
        <v>42747.839583333334</v>
      </c>
      <c r="AH9633" s="1">
        <v>43146.660416666666</v>
      </c>
      <c r="AI9633">
        <v>-122.34490599999999</v>
      </c>
      <c r="AJ9633">
        <v>47.836412000000003</v>
      </c>
      <c r="AK9633">
        <f t="shared" si="300"/>
        <v>2016</v>
      </c>
      <c r="AL9633">
        <f t="shared" si="301"/>
        <v>11</v>
      </c>
    </row>
    <row r="9634" spans="1:38" x14ac:dyDescent="0.25">
      <c r="A9634" t="s">
        <v>38184</v>
      </c>
      <c r="B9634" t="s">
        <v>38185</v>
      </c>
      <c r="C9634">
        <v>10658</v>
      </c>
      <c r="D9634">
        <v>42693</v>
      </c>
      <c r="F9634" t="s">
        <v>38186</v>
      </c>
      <c r="G9634" t="s">
        <v>38187</v>
      </c>
      <c r="H9634" t="s">
        <v>38188</v>
      </c>
      <c r="I9634" t="s">
        <v>267</v>
      </c>
      <c r="J9634" t="s">
        <v>814</v>
      </c>
      <c r="K9634" t="s">
        <v>815</v>
      </c>
      <c r="L9634" t="s">
        <v>39</v>
      </c>
      <c r="M9634" t="s">
        <v>40</v>
      </c>
      <c r="N9634" t="s">
        <v>190</v>
      </c>
      <c r="O9634" t="s">
        <v>191</v>
      </c>
      <c r="P9634" t="s">
        <v>363</v>
      </c>
      <c r="Q9634" t="s">
        <v>364</v>
      </c>
      <c r="R9634">
        <v>0</v>
      </c>
      <c r="S9634">
        <v>0</v>
      </c>
      <c r="AF9634">
        <v>43076.583333333336</v>
      </c>
      <c r="AG9634" s="1">
        <v>42747.912499999999</v>
      </c>
      <c r="AH9634" s="1">
        <v>43146.660416666666</v>
      </c>
      <c r="AI9634">
        <v>-85.667209</v>
      </c>
      <c r="AJ9634">
        <v>37.750374999999998</v>
      </c>
      <c r="AK9634">
        <f t="shared" si="300"/>
        <v>2016</v>
      </c>
      <c r="AL9634">
        <f t="shared" si="301"/>
        <v>11</v>
      </c>
    </row>
    <row r="9635" spans="1:38" x14ac:dyDescent="0.25">
      <c r="A9635" t="s">
        <v>4487</v>
      </c>
      <c r="B9635" t="s">
        <v>38294</v>
      </c>
      <c r="C9635">
        <v>10679</v>
      </c>
      <c r="D9635">
        <v>42704</v>
      </c>
      <c r="F9635" t="s">
        <v>38295</v>
      </c>
      <c r="G9635" t="s">
        <v>38296</v>
      </c>
      <c r="H9635" t="s">
        <v>38297</v>
      </c>
      <c r="I9635" t="s">
        <v>36</v>
      </c>
      <c r="J9635" t="s">
        <v>138</v>
      </c>
      <c r="K9635" t="s">
        <v>139</v>
      </c>
      <c r="L9635" t="s">
        <v>39</v>
      </c>
      <c r="M9635" t="s">
        <v>40</v>
      </c>
      <c r="N9635" t="s">
        <v>190</v>
      </c>
      <c r="O9635" t="s">
        <v>191</v>
      </c>
      <c r="P9635" t="s">
        <v>363</v>
      </c>
      <c r="Q9635" t="s">
        <v>364</v>
      </c>
      <c r="R9635">
        <v>0</v>
      </c>
      <c r="S9635">
        <v>0</v>
      </c>
      <c r="AF9635">
        <v>42933.540972222225</v>
      </c>
      <c r="AG9635" s="1">
        <v>42747.924305555556</v>
      </c>
      <c r="AH9635" s="1">
        <v>43146.660416666666</v>
      </c>
      <c r="AI9635">
        <v>-83.491624000000002</v>
      </c>
      <c r="AJ9635">
        <v>35.724823000000001</v>
      </c>
      <c r="AK9635">
        <f t="shared" si="300"/>
        <v>2016</v>
      </c>
      <c r="AL9635">
        <f t="shared" si="301"/>
        <v>11</v>
      </c>
    </row>
    <row r="9636" spans="1:38" x14ac:dyDescent="0.25">
      <c r="A9636" t="s">
        <v>38491</v>
      </c>
      <c r="B9636" t="s">
        <v>38492</v>
      </c>
      <c r="C9636">
        <v>10719</v>
      </c>
      <c r="D9636">
        <v>42692</v>
      </c>
      <c r="F9636" t="s">
        <v>38493</v>
      </c>
      <c r="G9636" t="s">
        <v>38494</v>
      </c>
      <c r="H9636" t="s">
        <v>38495</v>
      </c>
      <c r="I9636" t="s">
        <v>222</v>
      </c>
      <c r="J9636" t="s">
        <v>37</v>
      </c>
      <c r="K9636" t="s">
        <v>38</v>
      </c>
      <c r="L9636" t="s">
        <v>39</v>
      </c>
      <c r="M9636" t="s">
        <v>40</v>
      </c>
      <c r="N9636" t="s">
        <v>41</v>
      </c>
      <c r="O9636" t="s">
        <v>42</v>
      </c>
      <c r="R9636">
        <v>0</v>
      </c>
      <c r="S9636">
        <v>0</v>
      </c>
      <c r="AF9636">
        <v>43076.583333333336</v>
      </c>
      <c r="AG9636" s="1">
        <v>42747.952777777777</v>
      </c>
      <c r="AH9636" s="1">
        <v>43146.660416666666</v>
      </c>
      <c r="AI9636">
        <v>80.562101999999996</v>
      </c>
      <c r="AJ9636">
        <v>7.1598829999999998</v>
      </c>
      <c r="AK9636">
        <f t="shared" si="300"/>
        <v>2016</v>
      </c>
      <c r="AL9636">
        <f t="shared" si="301"/>
        <v>11</v>
      </c>
    </row>
    <row r="9637" spans="1:38" x14ac:dyDescent="0.25">
      <c r="A9637" t="s">
        <v>19351</v>
      </c>
      <c r="B9637" t="s">
        <v>38520</v>
      </c>
      <c r="C9637">
        <v>10725</v>
      </c>
      <c r="D9637">
        <v>42690</v>
      </c>
      <c r="F9637" t="s">
        <v>38521</v>
      </c>
      <c r="G9637" t="s">
        <v>38522</v>
      </c>
      <c r="H9637" t="s">
        <v>38523</v>
      </c>
      <c r="I9637" t="s">
        <v>267</v>
      </c>
      <c r="J9637" t="s">
        <v>37</v>
      </c>
      <c r="K9637" t="s">
        <v>38</v>
      </c>
      <c r="L9637" t="s">
        <v>39</v>
      </c>
      <c r="M9637" t="s">
        <v>40</v>
      </c>
      <c r="N9637" t="s">
        <v>190</v>
      </c>
      <c r="O9637" t="s">
        <v>191</v>
      </c>
      <c r="R9637">
        <v>0</v>
      </c>
      <c r="S9637">
        <v>0</v>
      </c>
      <c r="AF9637">
        <v>43076.583333333336</v>
      </c>
      <c r="AG9637" s="1">
        <v>42747.965277777781</v>
      </c>
      <c r="AH9637" s="1">
        <v>43146.660416666666</v>
      </c>
      <c r="AI9637">
        <v>76.94171</v>
      </c>
      <c r="AJ9637">
        <v>11.28965</v>
      </c>
      <c r="AK9637">
        <f t="shared" si="300"/>
        <v>2016</v>
      </c>
      <c r="AL9637">
        <f t="shared" si="301"/>
        <v>11</v>
      </c>
    </row>
    <row r="9638" spans="1:38" x14ac:dyDescent="0.25">
      <c r="A9638" t="s">
        <v>19351</v>
      </c>
      <c r="B9638" t="s">
        <v>38520</v>
      </c>
      <c r="C9638">
        <v>10726</v>
      </c>
      <c r="D9638">
        <v>42690</v>
      </c>
      <c r="F9638" t="s">
        <v>38524</v>
      </c>
      <c r="G9638" t="s">
        <v>38525</v>
      </c>
      <c r="H9638" t="s">
        <v>38526</v>
      </c>
      <c r="I9638" t="s">
        <v>222</v>
      </c>
      <c r="J9638" t="s">
        <v>37</v>
      </c>
      <c r="K9638" t="s">
        <v>38</v>
      </c>
      <c r="L9638" t="s">
        <v>39</v>
      </c>
      <c r="M9638" t="s">
        <v>40</v>
      </c>
      <c r="N9638" t="s">
        <v>190</v>
      </c>
      <c r="O9638" t="s">
        <v>191</v>
      </c>
      <c r="R9638">
        <v>0</v>
      </c>
      <c r="S9638">
        <v>0</v>
      </c>
      <c r="AF9638">
        <v>43076.583333333336</v>
      </c>
      <c r="AG9638" s="1">
        <v>42747.965277777781</v>
      </c>
      <c r="AH9638" s="1">
        <v>43146.660416666666</v>
      </c>
      <c r="AI9638">
        <v>76.801586</v>
      </c>
      <c r="AJ9638">
        <v>11.329547</v>
      </c>
      <c r="AK9638">
        <f t="shared" si="300"/>
        <v>2016</v>
      </c>
      <c r="AL9638">
        <f t="shared" si="301"/>
        <v>11</v>
      </c>
    </row>
    <row r="9639" spans="1:38" x14ac:dyDescent="0.25">
      <c r="A9639" t="s">
        <v>38563</v>
      </c>
      <c r="B9639" t="s">
        <v>38564</v>
      </c>
      <c r="C9639">
        <v>10735</v>
      </c>
      <c r="D9639">
        <v>42691</v>
      </c>
      <c r="F9639" t="s">
        <v>38565</v>
      </c>
      <c r="G9639" t="s">
        <v>38566</v>
      </c>
      <c r="H9639" t="s">
        <v>38567</v>
      </c>
      <c r="I9639" t="s">
        <v>36</v>
      </c>
      <c r="J9639" t="s">
        <v>37</v>
      </c>
      <c r="K9639" t="s">
        <v>38</v>
      </c>
      <c r="L9639" t="s">
        <v>1817</v>
      </c>
      <c r="M9639" t="s">
        <v>1818</v>
      </c>
      <c r="N9639" t="s">
        <v>65</v>
      </c>
      <c r="O9639" t="s">
        <v>66</v>
      </c>
      <c r="P9639" t="s">
        <v>878</v>
      </c>
      <c r="Q9639" t="s">
        <v>879</v>
      </c>
      <c r="R9639">
        <v>13</v>
      </c>
      <c r="S9639">
        <v>0</v>
      </c>
      <c r="AF9639">
        <v>43076.583333333336</v>
      </c>
      <c r="AG9639" s="1">
        <v>42837.917361111111</v>
      </c>
      <c r="AH9639" s="1">
        <v>43146.660416666666</v>
      </c>
      <c r="AI9639">
        <v>26.127973999999998</v>
      </c>
      <c r="AJ9639">
        <v>-10.605689</v>
      </c>
      <c r="AK9639">
        <f t="shared" si="300"/>
        <v>2016</v>
      </c>
      <c r="AL9639">
        <f t="shared" si="301"/>
        <v>11</v>
      </c>
    </row>
    <row r="9640" spans="1:38" x14ac:dyDescent="0.25">
      <c r="A9640" t="s">
        <v>3938</v>
      </c>
      <c r="B9640" t="s">
        <v>38665</v>
      </c>
      <c r="C9640">
        <v>10756</v>
      </c>
      <c r="D9640">
        <v>42692</v>
      </c>
      <c r="F9640" t="s">
        <v>38666</v>
      </c>
      <c r="G9640" t="s">
        <v>38667</v>
      </c>
      <c r="H9640" t="s">
        <v>38668</v>
      </c>
      <c r="I9640" t="s">
        <v>64</v>
      </c>
      <c r="J9640" t="s">
        <v>37</v>
      </c>
      <c r="K9640" t="s">
        <v>38</v>
      </c>
      <c r="L9640" t="s">
        <v>39</v>
      </c>
      <c r="M9640" t="s">
        <v>40</v>
      </c>
      <c r="N9640" t="s">
        <v>65</v>
      </c>
      <c r="O9640" t="s">
        <v>66</v>
      </c>
      <c r="R9640">
        <v>3</v>
      </c>
      <c r="S9640">
        <v>0</v>
      </c>
      <c r="AF9640">
        <v>43076.583333333336</v>
      </c>
      <c r="AG9640" s="1">
        <v>42867.685416666667</v>
      </c>
      <c r="AH9640" s="1">
        <v>43146.660416666666</v>
      </c>
      <c r="AI9640">
        <v>42.190688000000002</v>
      </c>
      <c r="AJ9640">
        <v>38.066350999999997</v>
      </c>
      <c r="AK9640">
        <f t="shared" si="300"/>
        <v>2016</v>
      </c>
      <c r="AL9640">
        <f t="shared" si="301"/>
        <v>11</v>
      </c>
    </row>
    <row r="9641" spans="1:38" x14ac:dyDescent="0.25">
      <c r="A9641" t="s">
        <v>38713</v>
      </c>
      <c r="B9641" t="s">
        <v>38714</v>
      </c>
      <c r="C9641">
        <v>10767</v>
      </c>
      <c r="D9641">
        <v>42685</v>
      </c>
      <c r="F9641" t="s">
        <v>38715</v>
      </c>
      <c r="G9641" t="s">
        <v>38716</v>
      </c>
      <c r="H9641" t="s">
        <v>38717</v>
      </c>
      <c r="I9641" t="s">
        <v>76</v>
      </c>
      <c r="J9641" t="s">
        <v>37</v>
      </c>
      <c r="K9641" t="s">
        <v>38</v>
      </c>
      <c r="L9641" t="s">
        <v>39</v>
      </c>
      <c r="M9641" t="s">
        <v>40</v>
      </c>
      <c r="N9641" t="s">
        <v>41</v>
      </c>
      <c r="O9641" t="s">
        <v>42</v>
      </c>
      <c r="P9641" t="s">
        <v>363</v>
      </c>
      <c r="Q9641" t="s">
        <v>364</v>
      </c>
      <c r="R9641">
        <v>0</v>
      </c>
      <c r="S9641">
        <v>0</v>
      </c>
      <c r="AF9641">
        <v>43076.583333333336</v>
      </c>
      <c r="AG9641" s="1">
        <v>42867.693055555559</v>
      </c>
      <c r="AH9641" s="1">
        <v>43146.660416666666</v>
      </c>
      <c r="AI9641">
        <v>-44.302371000000001</v>
      </c>
      <c r="AJ9641">
        <v>-22.912451000000001</v>
      </c>
      <c r="AK9641">
        <f t="shared" si="300"/>
        <v>2016</v>
      </c>
      <c r="AL9641">
        <f t="shared" si="301"/>
        <v>11</v>
      </c>
    </row>
    <row r="9642" spans="1:38" x14ac:dyDescent="0.25">
      <c r="A9642" t="s">
        <v>38713</v>
      </c>
      <c r="B9642" t="s">
        <v>38714</v>
      </c>
      <c r="C9642">
        <v>10768</v>
      </c>
      <c r="D9642">
        <v>42685</v>
      </c>
      <c r="F9642" t="s">
        <v>38718</v>
      </c>
      <c r="G9642" t="s">
        <v>38719</v>
      </c>
      <c r="H9642" t="s">
        <v>38720</v>
      </c>
      <c r="I9642" t="s">
        <v>267</v>
      </c>
      <c r="J9642" t="s">
        <v>37</v>
      </c>
      <c r="K9642" t="s">
        <v>38</v>
      </c>
      <c r="L9642" t="s">
        <v>39</v>
      </c>
      <c r="M9642" t="s">
        <v>40</v>
      </c>
      <c r="N9642" t="s">
        <v>41</v>
      </c>
      <c r="O9642" t="s">
        <v>42</v>
      </c>
      <c r="R9642">
        <v>2</v>
      </c>
      <c r="S9642">
        <v>0</v>
      </c>
      <c r="AF9642">
        <v>43076.583333333336</v>
      </c>
      <c r="AG9642" s="1">
        <v>42867.697222222225</v>
      </c>
      <c r="AH9642" s="1">
        <v>43146.660416666666</v>
      </c>
      <c r="AI9642">
        <v>-43.212778</v>
      </c>
      <c r="AJ9642">
        <v>-22.527652</v>
      </c>
      <c r="AK9642">
        <f t="shared" si="300"/>
        <v>2016</v>
      </c>
      <c r="AL9642">
        <f t="shared" si="301"/>
        <v>11</v>
      </c>
    </row>
    <row r="9643" spans="1:38" x14ac:dyDescent="0.25">
      <c r="A9643" t="s">
        <v>38861</v>
      </c>
      <c r="B9643" t="s">
        <v>38862</v>
      </c>
      <c r="C9643">
        <v>10796</v>
      </c>
      <c r="D9643">
        <v>42704</v>
      </c>
      <c r="F9643" t="s">
        <v>38863</v>
      </c>
      <c r="G9643" t="s">
        <v>38864</v>
      </c>
      <c r="H9643" t="s">
        <v>38865</v>
      </c>
      <c r="I9643" t="s">
        <v>267</v>
      </c>
      <c r="J9643" t="s">
        <v>37</v>
      </c>
      <c r="K9643" t="s">
        <v>38</v>
      </c>
      <c r="L9643" t="s">
        <v>39</v>
      </c>
      <c r="M9643" t="s">
        <v>40</v>
      </c>
      <c r="N9643" t="s">
        <v>41</v>
      </c>
      <c r="O9643" t="s">
        <v>42</v>
      </c>
      <c r="P9643" t="s">
        <v>363</v>
      </c>
      <c r="Q9643" t="s">
        <v>364</v>
      </c>
      <c r="R9643">
        <v>0</v>
      </c>
      <c r="S9643">
        <v>0</v>
      </c>
      <c r="AF9643">
        <v>42933.599999999999</v>
      </c>
      <c r="AG9643" s="1">
        <v>42867.719444444447</v>
      </c>
      <c r="AH9643" s="1">
        <v>43146.660416666666</v>
      </c>
      <c r="AI9643">
        <v>-61.12717</v>
      </c>
      <c r="AJ9643">
        <v>10.820040000000001</v>
      </c>
      <c r="AK9643">
        <f t="shared" si="300"/>
        <v>2016</v>
      </c>
      <c r="AL9643">
        <f t="shared" si="301"/>
        <v>11</v>
      </c>
    </row>
    <row r="9644" spans="1:38" x14ac:dyDescent="0.25">
      <c r="A9644" t="s">
        <v>38870</v>
      </c>
      <c r="B9644" t="s">
        <v>38871</v>
      </c>
      <c r="C9644">
        <v>10798</v>
      </c>
      <c r="D9644">
        <v>42704</v>
      </c>
      <c r="F9644" t="s">
        <v>38872</v>
      </c>
      <c r="G9644" t="s">
        <v>38873</v>
      </c>
      <c r="H9644" t="s">
        <v>38874</v>
      </c>
      <c r="I9644" t="s">
        <v>64</v>
      </c>
      <c r="J9644" t="s">
        <v>37</v>
      </c>
      <c r="K9644" t="s">
        <v>38</v>
      </c>
      <c r="L9644" t="s">
        <v>39</v>
      </c>
      <c r="M9644" t="s">
        <v>40</v>
      </c>
      <c r="N9644" t="s">
        <v>190</v>
      </c>
      <c r="O9644" t="s">
        <v>191</v>
      </c>
      <c r="P9644" t="s">
        <v>363</v>
      </c>
      <c r="Q9644" t="s">
        <v>364</v>
      </c>
      <c r="R9644">
        <v>0</v>
      </c>
      <c r="S9644">
        <v>0</v>
      </c>
      <c r="V9644" t="s">
        <v>38875</v>
      </c>
      <c r="AF9644">
        <v>42933.599999999999</v>
      </c>
      <c r="AG9644" s="1">
        <v>42867.722222222219</v>
      </c>
      <c r="AH9644" s="1">
        <v>43146.660416666666</v>
      </c>
      <c r="AI9644">
        <v>-60.969450999999999</v>
      </c>
      <c r="AJ9644">
        <v>13.901104999999999</v>
      </c>
      <c r="AK9644">
        <f t="shared" si="300"/>
        <v>2016</v>
      </c>
      <c r="AL9644">
        <f t="shared" si="301"/>
        <v>11</v>
      </c>
    </row>
    <row r="9645" spans="1:38" x14ac:dyDescent="0.25">
      <c r="A9645" t="s">
        <v>953</v>
      </c>
      <c r="B9645" t="s">
        <v>38898</v>
      </c>
      <c r="C9645">
        <v>10803</v>
      </c>
      <c r="D9645">
        <v>42686</v>
      </c>
      <c r="F9645" t="s">
        <v>38899</v>
      </c>
      <c r="H9645" t="s">
        <v>38900</v>
      </c>
      <c r="I9645" t="s">
        <v>267</v>
      </c>
      <c r="J9645" t="s">
        <v>37</v>
      </c>
      <c r="K9645" t="s">
        <v>38</v>
      </c>
      <c r="L9645" t="s">
        <v>349</v>
      </c>
      <c r="M9645" t="s">
        <v>350</v>
      </c>
      <c r="N9645" t="s">
        <v>41</v>
      </c>
      <c r="O9645" t="s">
        <v>42</v>
      </c>
      <c r="P9645" t="s">
        <v>363</v>
      </c>
      <c r="Q9645" t="s">
        <v>364</v>
      </c>
      <c r="R9645">
        <v>0</v>
      </c>
      <c r="S9645">
        <v>0</v>
      </c>
      <c r="AF9645">
        <v>42942.556944444441</v>
      </c>
      <c r="AG9645" s="1">
        <v>42867.728472222225</v>
      </c>
      <c r="AH9645" s="1">
        <v>43146.660416666666</v>
      </c>
      <c r="AI9645">
        <v>-77.326712000000001</v>
      </c>
      <c r="AJ9645">
        <v>18.456178999999999</v>
      </c>
      <c r="AK9645">
        <f t="shared" si="300"/>
        <v>2016</v>
      </c>
      <c r="AL9645">
        <f t="shared" si="301"/>
        <v>11</v>
      </c>
    </row>
    <row r="9646" spans="1:38" x14ac:dyDescent="0.25">
      <c r="A9646" t="s">
        <v>38931</v>
      </c>
      <c r="B9646" t="s">
        <v>38932</v>
      </c>
      <c r="C9646">
        <v>10812</v>
      </c>
      <c r="D9646">
        <v>42695</v>
      </c>
      <c r="F9646" t="s">
        <v>38933</v>
      </c>
      <c r="G9646" t="s">
        <v>38934</v>
      </c>
      <c r="H9646" t="s">
        <v>38935</v>
      </c>
      <c r="I9646" t="s">
        <v>64</v>
      </c>
      <c r="J9646" t="s">
        <v>37</v>
      </c>
      <c r="K9646" t="s">
        <v>38</v>
      </c>
      <c r="L9646" t="s">
        <v>383</v>
      </c>
      <c r="M9646" t="s">
        <v>384</v>
      </c>
      <c r="N9646" t="s">
        <v>41</v>
      </c>
      <c r="O9646" t="s">
        <v>42</v>
      </c>
      <c r="P9646" t="s">
        <v>363</v>
      </c>
      <c r="Q9646" t="s">
        <v>364</v>
      </c>
      <c r="R9646">
        <v>2</v>
      </c>
      <c r="S9646">
        <v>0</v>
      </c>
      <c r="T9646" t="s">
        <v>10345</v>
      </c>
      <c r="AF9646">
        <v>42933.540972222225</v>
      </c>
      <c r="AG9646" s="1">
        <v>42867.738194444442</v>
      </c>
      <c r="AH9646" s="1">
        <v>43146.660416666666</v>
      </c>
      <c r="AI9646">
        <v>-79.517116000000001</v>
      </c>
      <c r="AJ9646">
        <v>9.0067900000000005</v>
      </c>
      <c r="AK9646">
        <f t="shared" si="300"/>
        <v>2016</v>
      </c>
      <c r="AL9646">
        <f t="shared" si="301"/>
        <v>11</v>
      </c>
    </row>
    <row r="9647" spans="1:38" x14ac:dyDescent="0.25">
      <c r="A9647" t="s">
        <v>34966</v>
      </c>
      <c r="B9647" t="s">
        <v>38951</v>
      </c>
      <c r="C9647">
        <v>10816</v>
      </c>
      <c r="D9647">
        <v>42690</v>
      </c>
      <c r="F9647" t="s">
        <v>38952</v>
      </c>
      <c r="G9647" t="s">
        <v>38953</v>
      </c>
      <c r="H9647" t="s">
        <v>38954</v>
      </c>
      <c r="I9647" t="s">
        <v>36</v>
      </c>
      <c r="J9647" t="s">
        <v>37</v>
      </c>
      <c r="K9647" t="s">
        <v>38</v>
      </c>
      <c r="L9647" t="s">
        <v>1007</v>
      </c>
      <c r="M9647" t="s">
        <v>1008</v>
      </c>
      <c r="N9647" t="s">
        <v>41</v>
      </c>
      <c r="O9647" t="s">
        <v>42</v>
      </c>
      <c r="R9647">
        <v>4</v>
      </c>
      <c r="S9647">
        <v>0</v>
      </c>
      <c r="AF9647">
        <v>43076.583333333336</v>
      </c>
      <c r="AG9647" s="1">
        <v>42867.742361111108</v>
      </c>
      <c r="AH9647" s="1">
        <v>43146.660416666666</v>
      </c>
      <c r="AI9647">
        <v>70.760821000000007</v>
      </c>
      <c r="AJ9647">
        <v>33.365952</v>
      </c>
      <c r="AK9647">
        <f t="shared" si="300"/>
        <v>2016</v>
      </c>
      <c r="AL9647">
        <f t="shared" si="301"/>
        <v>11</v>
      </c>
    </row>
    <row r="9648" spans="1:38" x14ac:dyDescent="0.25">
      <c r="A9648" t="s">
        <v>25543</v>
      </c>
      <c r="B9648" t="s">
        <v>39756</v>
      </c>
      <c r="C9648">
        <v>11006</v>
      </c>
      <c r="D9648">
        <v>42696</v>
      </c>
      <c r="F9648" t="s">
        <v>39757</v>
      </c>
      <c r="G9648" t="s">
        <v>39758</v>
      </c>
      <c r="H9648" t="s">
        <v>39759</v>
      </c>
      <c r="I9648" t="s">
        <v>36</v>
      </c>
      <c r="J9648" t="s">
        <v>37</v>
      </c>
      <c r="K9648" t="s">
        <v>38</v>
      </c>
      <c r="L9648" t="s">
        <v>1007</v>
      </c>
      <c r="M9648" t="s">
        <v>1008</v>
      </c>
      <c r="N9648" t="s">
        <v>41</v>
      </c>
      <c r="O9648" t="s">
        <v>42</v>
      </c>
      <c r="R9648">
        <v>5</v>
      </c>
      <c r="S9648">
        <v>1</v>
      </c>
      <c r="AF9648">
        <v>43076.583333333336</v>
      </c>
      <c r="AG9648" s="1">
        <v>42959.918055555558</v>
      </c>
      <c r="AH9648" s="1">
        <v>43146.660416666666</v>
      </c>
      <c r="AI9648">
        <v>119.284278</v>
      </c>
      <c r="AJ9648">
        <v>42.047741000000002</v>
      </c>
      <c r="AK9648">
        <f t="shared" si="300"/>
        <v>2016</v>
      </c>
      <c r="AL9648">
        <f t="shared" si="301"/>
        <v>11</v>
      </c>
    </row>
    <row r="9649" spans="1:38" x14ac:dyDescent="0.25">
      <c r="A9649" t="s">
        <v>39806</v>
      </c>
      <c r="B9649" t="s">
        <v>39817</v>
      </c>
      <c r="C9649">
        <v>11019</v>
      </c>
      <c r="D9649">
        <v>42700</v>
      </c>
      <c r="F9649" t="s">
        <v>39818</v>
      </c>
      <c r="G9649" t="s">
        <v>39819</v>
      </c>
      <c r="H9649" t="s">
        <v>39820</v>
      </c>
      <c r="I9649" t="s">
        <v>36</v>
      </c>
      <c r="J9649" t="s">
        <v>814</v>
      </c>
      <c r="K9649" t="s">
        <v>815</v>
      </c>
      <c r="L9649" t="s">
        <v>1007</v>
      </c>
      <c r="M9649" t="s">
        <v>1008</v>
      </c>
      <c r="N9649" t="s">
        <v>190</v>
      </c>
      <c r="O9649" t="s">
        <v>191</v>
      </c>
      <c r="P9649" t="s">
        <v>29289</v>
      </c>
      <c r="Q9649" t="s">
        <v>29290</v>
      </c>
      <c r="R9649">
        <v>2</v>
      </c>
      <c r="S9649">
        <v>0</v>
      </c>
      <c r="AF9649">
        <v>42933.540972222225</v>
      </c>
      <c r="AG9649" s="1">
        <v>42959.935416666667</v>
      </c>
      <c r="AH9649" s="1">
        <v>43146.660416666666</v>
      </c>
      <c r="AI9649">
        <v>102.60828600000001</v>
      </c>
      <c r="AJ9649">
        <v>12.856627</v>
      </c>
      <c r="AK9649">
        <f t="shared" si="300"/>
        <v>2016</v>
      </c>
      <c r="AL9649">
        <f t="shared" si="301"/>
        <v>11</v>
      </c>
    </row>
    <row r="9650" spans="1:38" x14ac:dyDescent="0.25">
      <c r="A9650" t="s">
        <v>1132</v>
      </c>
      <c r="B9650" t="s">
        <v>39897</v>
      </c>
      <c r="C9650">
        <v>11037</v>
      </c>
      <c r="D9650">
        <v>42701</v>
      </c>
      <c r="F9650" t="s">
        <v>39898</v>
      </c>
      <c r="G9650" t="s">
        <v>39899</v>
      </c>
      <c r="H9650" t="s">
        <v>39900</v>
      </c>
      <c r="I9650" t="s">
        <v>222</v>
      </c>
      <c r="J9650" t="s">
        <v>37</v>
      </c>
      <c r="K9650" t="s">
        <v>38</v>
      </c>
      <c r="L9650" t="s">
        <v>39</v>
      </c>
      <c r="M9650" t="s">
        <v>40</v>
      </c>
      <c r="N9650" t="s">
        <v>65</v>
      </c>
      <c r="O9650" t="s">
        <v>66</v>
      </c>
      <c r="P9650" t="s">
        <v>363</v>
      </c>
      <c r="Q9650" t="s">
        <v>364</v>
      </c>
      <c r="R9650">
        <v>0</v>
      </c>
      <c r="S9650">
        <v>0</v>
      </c>
      <c r="AF9650">
        <v>42933.540972222225</v>
      </c>
      <c r="AG9650" s="1">
        <v>43087.864583333336</v>
      </c>
      <c r="AH9650" s="1">
        <v>43146.660416666666</v>
      </c>
      <c r="AI9650">
        <v>101.61353800000001</v>
      </c>
      <c r="AJ9650">
        <v>3.3669210000000001</v>
      </c>
      <c r="AK9650">
        <f t="shared" si="300"/>
        <v>2016</v>
      </c>
      <c r="AL9650">
        <f t="shared" si="301"/>
        <v>11</v>
      </c>
    </row>
    <row r="9651" spans="1:38" x14ac:dyDescent="0.25">
      <c r="A9651" t="s">
        <v>39915</v>
      </c>
      <c r="B9651" t="s">
        <v>39916</v>
      </c>
      <c r="C9651">
        <v>11041</v>
      </c>
      <c r="D9651">
        <v>42693</v>
      </c>
      <c r="F9651" t="s">
        <v>39917</v>
      </c>
      <c r="G9651" t="s">
        <v>39918</v>
      </c>
      <c r="H9651" t="s">
        <v>39919</v>
      </c>
      <c r="I9651" t="s">
        <v>267</v>
      </c>
      <c r="J9651" t="s">
        <v>138</v>
      </c>
      <c r="K9651" t="s">
        <v>139</v>
      </c>
      <c r="L9651" t="s">
        <v>39</v>
      </c>
      <c r="M9651" t="s">
        <v>40</v>
      </c>
      <c r="N9651" t="s">
        <v>41</v>
      </c>
      <c r="O9651" t="s">
        <v>42</v>
      </c>
      <c r="P9651" t="s">
        <v>363</v>
      </c>
      <c r="Q9651" t="s">
        <v>364</v>
      </c>
      <c r="R9651">
        <v>0</v>
      </c>
      <c r="S9651">
        <v>0</v>
      </c>
      <c r="AF9651">
        <v>43076.583333333336</v>
      </c>
      <c r="AG9651" s="1">
        <v>43087.865972222222</v>
      </c>
      <c r="AH9651" s="1">
        <v>43146.660416666666</v>
      </c>
      <c r="AI9651">
        <v>101.747557</v>
      </c>
      <c r="AJ9651">
        <v>3.0704379999999998</v>
      </c>
      <c r="AK9651">
        <f t="shared" si="300"/>
        <v>2016</v>
      </c>
      <c r="AL9651">
        <f t="shared" si="301"/>
        <v>11</v>
      </c>
    </row>
    <row r="9652" spans="1:38" x14ac:dyDescent="0.25">
      <c r="A9652" t="s">
        <v>39935</v>
      </c>
      <c r="B9652" t="s">
        <v>39936</v>
      </c>
      <c r="C9652">
        <v>11045</v>
      </c>
      <c r="D9652">
        <v>42694</v>
      </c>
      <c r="F9652" t="s">
        <v>39937</v>
      </c>
      <c r="G9652" t="s">
        <v>39938</v>
      </c>
      <c r="H9652" t="s">
        <v>39939</v>
      </c>
      <c r="I9652" t="s">
        <v>267</v>
      </c>
      <c r="J9652" t="s">
        <v>37</v>
      </c>
      <c r="K9652" t="s">
        <v>38</v>
      </c>
      <c r="L9652" t="s">
        <v>39</v>
      </c>
      <c r="M9652" t="s">
        <v>40</v>
      </c>
      <c r="N9652" t="s">
        <v>41</v>
      </c>
      <c r="O9652" t="s">
        <v>42</v>
      </c>
      <c r="P9652" t="s">
        <v>363</v>
      </c>
      <c r="Q9652" t="s">
        <v>364</v>
      </c>
      <c r="R9652">
        <v>0</v>
      </c>
      <c r="S9652">
        <v>0</v>
      </c>
      <c r="AF9652">
        <v>43076.583333333336</v>
      </c>
      <c r="AG9652" s="1">
        <v>43087.874305555553</v>
      </c>
      <c r="AH9652" s="1">
        <v>43146.660416666666</v>
      </c>
      <c r="AI9652">
        <v>116.447249</v>
      </c>
      <c r="AJ9652">
        <v>6.1590490000000004</v>
      </c>
      <c r="AK9652">
        <f t="shared" si="300"/>
        <v>2016</v>
      </c>
      <c r="AL9652">
        <f t="shared" si="301"/>
        <v>11</v>
      </c>
    </row>
    <row r="9653" spans="1:38" x14ac:dyDescent="0.25">
      <c r="A9653" t="s">
        <v>6007</v>
      </c>
      <c r="B9653" t="s">
        <v>39981</v>
      </c>
      <c r="C9653">
        <v>11054</v>
      </c>
      <c r="D9653">
        <v>42689</v>
      </c>
      <c r="F9653" t="s">
        <v>39982</v>
      </c>
      <c r="G9653" t="s">
        <v>39983</v>
      </c>
      <c r="H9653" t="s">
        <v>39984</v>
      </c>
      <c r="I9653" t="s">
        <v>267</v>
      </c>
      <c r="J9653" t="s">
        <v>37</v>
      </c>
      <c r="K9653" t="s">
        <v>38</v>
      </c>
      <c r="L9653" t="s">
        <v>349</v>
      </c>
      <c r="M9653" t="s">
        <v>350</v>
      </c>
      <c r="N9653" t="s">
        <v>190</v>
      </c>
      <c r="O9653" t="s">
        <v>191</v>
      </c>
      <c r="P9653" t="s">
        <v>363</v>
      </c>
      <c r="Q9653" t="s">
        <v>364</v>
      </c>
      <c r="R9653">
        <v>0</v>
      </c>
      <c r="S9653">
        <v>0</v>
      </c>
      <c r="AF9653">
        <v>43076.583333333336</v>
      </c>
      <c r="AG9653" s="1">
        <v>43087.881944444445</v>
      </c>
      <c r="AH9653" s="1">
        <v>43146.660416666666</v>
      </c>
      <c r="AI9653">
        <v>101.94898499999999</v>
      </c>
      <c r="AJ9653">
        <v>-1.6305210000000001</v>
      </c>
      <c r="AK9653">
        <f t="shared" si="300"/>
        <v>2016</v>
      </c>
      <c r="AL9653">
        <f t="shared" si="301"/>
        <v>11</v>
      </c>
    </row>
    <row r="9654" spans="1:38" x14ac:dyDescent="0.25">
      <c r="A9654" t="s">
        <v>34896</v>
      </c>
      <c r="B9654" t="s">
        <v>40137</v>
      </c>
      <c r="C9654">
        <v>11086</v>
      </c>
      <c r="D9654">
        <v>42685</v>
      </c>
      <c r="F9654" t="s">
        <v>40138</v>
      </c>
      <c r="G9654" t="s">
        <v>40139</v>
      </c>
      <c r="H9654" t="s">
        <v>40140</v>
      </c>
      <c r="I9654" t="s">
        <v>36</v>
      </c>
      <c r="J9654" t="s">
        <v>814</v>
      </c>
      <c r="K9654" t="s">
        <v>815</v>
      </c>
      <c r="L9654" t="s">
        <v>39</v>
      </c>
      <c r="M9654" t="s">
        <v>40</v>
      </c>
      <c r="N9654" t="s">
        <v>190</v>
      </c>
      <c r="O9654" t="s">
        <v>191</v>
      </c>
      <c r="P9654" t="s">
        <v>363</v>
      </c>
      <c r="Q9654" t="s">
        <v>364</v>
      </c>
      <c r="R9654">
        <v>0</v>
      </c>
      <c r="S9654">
        <v>0</v>
      </c>
      <c r="AF9654">
        <v>43076.583333333336</v>
      </c>
      <c r="AG9654" s="1">
        <v>43088.861111111109</v>
      </c>
      <c r="AH9654" s="1">
        <v>43146.660416666666</v>
      </c>
      <c r="AI9654">
        <v>177.595887</v>
      </c>
      <c r="AJ9654">
        <v>-37.839925000000001</v>
      </c>
      <c r="AK9654">
        <f t="shared" si="300"/>
        <v>2016</v>
      </c>
      <c r="AL9654">
        <f t="shared" si="301"/>
        <v>11</v>
      </c>
    </row>
    <row r="9655" spans="1:38" x14ac:dyDescent="0.25">
      <c r="A9655" t="s">
        <v>34394</v>
      </c>
      <c r="B9655" t="s">
        <v>40189</v>
      </c>
      <c r="C9655">
        <v>11097</v>
      </c>
      <c r="D9655">
        <v>42689</v>
      </c>
      <c r="F9655" t="s">
        <v>40190</v>
      </c>
      <c r="G9655" t="s">
        <v>40191</v>
      </c>
      <c r="H9655" t="s">
        <v>40192</v>
      </c>
      <c r="I9655" t="s">
        <v>36</v>
      </c>
      <c r="J9655" t="s">
        <v>37</v>
      </c>
      <c r="K9655" t="s">
        <v>38</v>
      </c>
      <c r="L9655" t="s">
        <v>123</v>
      </c>
      <c r="M9655" t="s">
        <v>124</v>
      </c>
      <c r="N9655" t="s">
        <v>41</v>
      </c>
      <c r="O9655" t="s">
        <v>42</v>
      </c>
      <c r="R9655">
        <v>4</v>
      </c>
      <c r="S9655">
        <v>0</v>
      </c>
      <c r="AF9655">
        <v>43076.583333333336</v>
      </c>
      <c r="AG9655" s="1">
        <v>43088.893055555556</v>
      </c>
      <c r="AH9655" s="1">
        <v>43146.660416666666</v>
      </c>
      <c r="AI9655">
        <v>107.5429852</v>
      </c>
      <c r="AJ9655">
        <v>-6.8197921749999999</v>
      </c>
      <c r="AK9655">
        <f t="shared" si="300"/>
        <v>2016</v>
      </c>
      <c r="AL9655">
        <f t="shared" si="301"/>
        <v>11</v>
      </c>
    </row>
    <row r="9656" spans="1:38" x14ac:dyDescent="0.25">
      <c r="A9656" t="s">
        <v>6007</v>
      </c>
      <c r="B9656" t="s">
        <v>40234</v>
      </c>
      <c r="C9656">
        <v>11107</v>
      </c>
      <c r="D9656">
        <v>42703</v>
      </c>
      <c r="F9656" t="s">
        <v>40235</v>
      </c>
      <c r="G9656" t="s">
        <v>40236</v>
      </c>
      <c r="H9656" t="s">
        <v>40237</v>
      </c>
      <c r="I9656" t="s">
        <v>36</v>
      </c>
      <c r="J9656" t="s">
        <v>37</v>
      </c>
      <c r="K9656" t="s">
        <v>38</v>
      </c>
      <c r="L9656" t="s">
        <v>39</v>
      </c>
      <c r="M9656" t="s">
        <v>40</v>
      </c>
      <c r="N9656" t="s">
        <v>41</v>
      </c>
      <c r="O9656" t="s">
        <v>42</v>
      </c>
      <c r="R9656">
        <v>3</v>
      </c>
      <c r="S9656">
        <v>0</v>
      </c>
      <c r="AF9656">
        <v>42933.599999999999</v>
      </c>
      <c r="AG9656" s="1">
        <v>43088.901388888888</v>
      </c>
      <c r="AH9656" s="1">
        <v>43146.660416666666</v>
      </c>
      <c r="AI9656">
        <v>111.0302789</v>
      </c>
      <c r="AJ9656">
        <v>-7.6204227659999999</v>
      </c>
      <c r="AK9656">
        <f t="shared" si="300"/>
        <v>2016</v>
      </c>
      <c r="AL9656">
        <f t="shared" si="301"/>
        <v>11</v>
      </c>
    </row>
    <row r="9657" spans="1:38" x14ac:dyDescent="0.25">
      <c r="A9657" t="s">
        <v>6007</v>
      </c>
      <c r="B9657" t="s">
        <v>40256</v>
      </c>
      <c r="C9657">
        <v>11112</v>
      </c>
      <c r="D9657">
        <v>42689</v>
      </c>
      <c r="F9657" t="s">
        <v>40257</v>
      </c>
      <c r="G9657" t="s">
        <v>40258</v>
      </c>
      <c r="H9657" t="s">
        <v>40259</v>
      </c>
      <c r="I9657" t="s">
        <v>267</v>
      </c>
      <c r="J9657" t="s">
        <v>37</v>
      </c>
      <c r="K9657" t="s">
        <v>38</v>
      </c>
      <c r="L9657" t="s">
        <v>39</v>
      </c>
      <c r="M9657" t="s">
        <v>40</v>
      </c>
      <c r="N9657" t="s">
        <v>190</v>
      </c>
      <c r="O9657" t="s">
        <v>191</v>
      </c>
      <c r="R9657">
        <v>0</v>
      </c>
      <c r="S9657">
        <v>0</v>
      </c>
      <c r="AF9657">
        <v>43076.583333333336</v>
      </c>
      <c r="AG9657" s="1">
        <v>43088.909722222219</v>
      </c>
      <c r="AH9657" s="1">
        <v>43146.660416666666</v>
      </c>
      <c r="AI9657">
        <v>110.410341</v>
      </c>
      <c r="AJ9657">
        <v>-6.990704</v>
      </c>
      <c r="AK9657">
        <f t="shared" si="300"/>
        <v>2016</v>
      </c>
      <c r="AL9657">
        <f t="shared" si="301"/>
        <v>11</v>
      </c>
    </row>
    <row r="9658" spans="1:38" x14ac:dyDescent="0.25">
      <c r="A9658" t="s">
        <v>6007</v>
      </c>
      <c r="B9658" t="s">
        <v>40256</v>
      </c>
      <c r="C9658">
        <v>11113</v>
      </c>
      <c r="D9658">
        <v>42689</v>
      </c>
      <c r="F9658" t="s">
        <v>40260</v>
      </c>
      <c r="G9658" t="s">
        <v>40261</v>
      </c>
      <c r="H9658" t="s">
        <v>40262</v>
      </c>
      <c r="I9658" t="s">
        <v>267</v>
      </c>
      <c r="J9658" t="s">
        <v>37</v>
      </c>
      <c r="K9658" t="s">
        <v>38</v>
      </c>
      <c r="L9658" t="s">
        <v>39</v>
      </c>
      <c r="M9658" t="s">
        <v>40</v>
      </c>
      <c r="N9658" t="s">
        <v>190</v>
      </c>
      <c r="O9658" t="s">
        <v>191</v>
      </c>
      <c r="R9658">
        <v>0</v>
      </c>
      <c r="S9658">
        <v>0</v>
      </c>
      <c r="AF9658">
        <v>43076.583333333336</v>
      </c>
      <c r="AG9658" s="1">
        <v>43088.909722222219</v>
      </c>
      <c r="AH9658" s="1">
        <v>43146.660416666666</v>
      </c>
      <c r="AI9658">
        <v>110.442857</v>
      </c>
      <c r="AJ9658">
        <v>-7.0194219999999996</v>
      </c>
      <c r="AK9658">
        <f t="shared" si="300"/>
        <v>2016</v>
      </c>
      <c r="AL9658">
        <f t="shared" si="301"/>
        <v>11</v>
      </c>
    </row>
    <row r="9659" spans="1:38" x14ac:dyDescent="0.25">
      <c r="A9659" t="s">
        <v>6007</v>
      </c>
      <c r="B9659" t="s">
        <v>40256</v>
      </c>
      <c r="C9659">
        <v>11114</v>
      </c>
      <c r="D9659">
        <v>42689</v>
      </c>
      <c r="F9659" t="s">
        <v>40263</v>
      </c>
      <c r="G9659" t="s">
        <v>40258</v>
      </c>
      <c r="H9659" t="s">
        <v>40264</v>
      </c>
      <c r="I9659" t="s">
        <v>267</v>
      </c>
      <c r="J9659" t="s">
        <v>37</v>
      </c>
      <c r="K9659" t="s">
        <v>38</v>
      </c>
      <c r="L9659" t="s">
        <v>39</v>
      </c>
      <c r="M9659" t="s">
        <v>40</v>
      </c>
      <c r="N9659" t="s">
        <v>190</v>
      </c>
      <c r="O9659" t="s">
        <v>191</v>
      </c>
      <c r="R9659">
        <v>0</v>
      </c>
      <c r="S9659">
        <v>0</v>
      </c>
      <c r="AF9659">
        <v>43076.583333333336</v>
      </c>
      <c r="AG9659" s="1">
        <v>43088.909722222219</v>
      </c>
      <c r="AH9659" s="1">
        <v>43146.660416666666</v>
      </c>
      <c r="AI9659">
        <v>110.42231099999999</v>
      </c>
      <c r="AJ9659">
        <v>-7.0047230000000003</v>
      </c>
      <c r="AK9659">
        <f t="shared" si="300"/>
        <v>2016</v>
      </c>
      <c r="AL9659">
        <f t="shared" si="301"/>
        <v>11</v>
      </c>
    </row>
    <row r="9660" spans="1:38" x14ac:dyDescent="0.25">
      <c r="A9660" t="s">
        <v>6007</v>
      </c>
      <c r="B9660" t="s">
        <v>40256</v>
      </c>
      <c r="C9660">
        <v>11115</v>
      </c>
      <c r="D9660">
        <v>42689</v>
      </c>
      <c r="F9660" t="s">
        <v>40265</v>
      </c>
      <c r="G9660" t="s">
        <v>40266</v>
      </c>
      <c r="H9660" t="s">
        <v>40267</v>
      </c>
      <c r="I9660" t="s">
        <v>267</v>
      </c>
      <c r="J9660" t="s">
        <v>37</v>
      </c>
      <c r="K9660" t="s">
        <v>38</v>
      </c>
      <c r="L9660" t="s">
        <v>39</v>
      </c>
      <c r="M9660" t="s">
        <v>40</v>
      </c>
      <c r="N9660" t="s">
        <v>190</v>
      </c>
      <c r="O9660" t="s">
        <v>191</v>
      </c>
      <c r="P9660" t="s">
        <v>363</v>
      </c>
      <c r="Q9660" t="s">
        <v>364</v>
      </c>
      <c r="R9660">
        <v>0</v>
      </c>
      <c r="S9660">
        <v>0</v>
      </c>
      <c r="AF9660">
        <v>43076.583333333336</v>
      </c>
      <c r="AG9660" s="1">
        <v>43088.909722222219</v>
      </c>
      <c r="AH9660" s="1">
        <v>43146.660416666666</v>
      </c>
      <c r="AI9660">
        <v>110.41455000000001</v>
      </c>
      <c r="AJ9660">
        <v>-7.0006300000000001</v>
      </c>
      <c r="AK9660">
        <f t="shared" si="300"/>
        <v>2016</v>
      </c>
      <c r="AL9660">
        <f t="shared" si="301"/>
        <v>11</v>
      </c>
    </row>
    <row r="9661" spans="1:38" x14ac:dyDescent="0.25">
      <c r="A9661" t="s">
        <v>15132</v>
      </c>
      <c r="B9661" t="s">
        <v>40292</v>
      </c>
      <c r="C9661">
        <v>11122</v>
      </c>
      <c r="D9661">
        <v>42701</v>
      </c>
      <c r="F9661" t="s">
        <v>40293</v>
      </c>
      <c r="G9661" t="s">
        <v>40294</v>
      </c>
      <c r="H9661" t="s">
        <v>40295</v>
      </c>
      <c r="I9661" t="s">
        <v>36</v>
      </c>
      <c r="J9661" t="s">
        <v>37</v>
      </c>
      <c r="K9661" t="s">
        <v>38</v>
      </c>
      <c r="L9661" t="s">
        <v>39</v>
      </c>
      <c r="M9661" t="s">
        <v>40</v>
      </c>
      <c r="N9661" t="s">
        <v>190</v>
      </c>
      <c r="O9661" t="s">
        <v>191</v>
      </c>
      <c r="P9661" t="s">
        <v>363</v>
      </c>
      <c r="Q9661" t="s">
        <v>364</v>
      </c>
      <c r="R9661">
        <v>0</v>
      </c>
      <c r="S9661">
        <v>0</v>
      </c>
      <c r="AF9661">
        <v>42933.540972222225</v>
      </c>
      <c r="AG9661" s="1">
        <v>43088.913194444445</v>
      </c>
      <c r="AH9661" s="1">
        <v>43146.660416666666</v>
      </c>
      <c r="AI9661">
        <v>125.485592</v>
      </c>
      <c r="AJ9661">
        <v>9.7899390000000004</v>
      </c>
      <c r="AK9661">
        <f t="shared" si="300"/>
        <v>2016</v>
      </c>
      <c r="AL9661">
        <f t="shared" si="301"/>
        <v>11</v>
      </c>
    </row>
    <row r="9662" spans="1:38" x14ac:dyDescent="0.25">
      <c r="A9662" t="s">
        <v>35233</v>
      </c>
      <c r="B9662" t="s">
        <v>35234</v>
      </c>
      <c r="C9662">
        <v>10040</v>
      </c>
      <c r="D9662">
        <v>42715</v>
      </c>
      <c r="F9662" t="s">
        <v>35235</v>
      </c>
      <c r="G9662" t="s">
        <v>35236</v>
      </c>
      <c r="H9662" t="s">
        <v>35237</v>
      </c>
      <c r="I9662" t="s">
        <v>76</v>
      </c>
      <c r="J9662" t="s">
        <v>37</v>
      </c>
      <c r="K9662" t="s">
        <v>38</v>
      </c>
      <c r="L9662" t="s">
        <v>39</v>
      </c>
      <c r="M9662" t="s">
        <v>40</v>
      </c>
      <c r="N9662" t="s">
        <v>190</v>
      </c>
      <c r="O9662" t="s">
        <v>191</v>
      </c>
      <c r="P9662" t="s">
        <v>363</v>
      </c>
      <c r="Q9662" t="s">
        <v>364</v>
      </c>
      <c r="R9662">
        <v>0</v>
      </c>
      <c r="S9662">
        <v>0</v>
      </c>
      <c r="AF9662">
        <v>43076.583333333336</v>
      </c>
      <c r="AG9662" s="1">
        <v>43059.636805555558</v>
      </c>
      <c r="AH9662" s="1">
        <v>43146.660416666666</v>
      </c>
      <c r="AI9662">
        <v>174.76940300000001</v>
      </c>
      <c r="AJ9662">
        <v>-41.286411000000001</v>
      </c>
      <c r="AK9662">
        <f t="shared" si="300"/>
        <v>2016</v>
      </c>
      <c r="AL9662">
        <f t="shared" si="301"/>
        <v>12</v>
      </c>
    </row>
    <row r="9663" spans="1:38" x14ac:dyDescent="0.25">
      <c r="A9663" t="s">
        <v>35316</v>
      </c>
      <c r="B9663" t="s">
        <v>35317</v>
      </c>
      <c r="C9663">
        <v>10056</v>
      </c>
      <c r="D9663">
        <v>42735</v>
      </c>
      <c r="F9663" t="s">
        <v>35318</v>
      </c>
      <c r="G9663" t="s">
        <v>35319</v>
      </c>
      <c r="H9663" t="s">
        <v>35320</v>
      </c>
      <c r="I9663" t="s">
        <v>222</v>
      </c>
      <c r="J9663" t="s">
        <v>37</v>
      </c>
      <c r="K9663" t="s">
        <v>38</v>
      </c>
      <c r="L9663" t="s">
        <v>123</v>
      </c>
      <c r="M9663" t="s">
        <v>124</v>
      </c>
      <c r="N9663" t="s">
        <v>190</v>
      </c>
      <c r="O9663" t="s">
        <v>191</v>
      </c>
      <c r="P9663" t="s">
        <v>363</v>
      </c>
      <c r="Q9663" t="s">
        <v>364</v>
      </c>
      <c r="R9663">
        <v>0</v>
      </c>
      <c r="S9663">
        <v>0</v>
      </c>
      <c r="V9663" t="s">
        <v>35321</v>
      </c>
      <c r="AF9663">
        <v>43078.630555555559</v>
      </c>
      <c r="AG9663" s="1">
        <v>43059.636805555558</v>
      </c>
      <c r="AH9663" s="1">
        <v>43146.660416666666</v>
      </c>
      <c r="AI9663">
        <v>-156.18695769999999</v>
      </c>
      <c r="AJ9663">
        <v>20.875595700000002</v>
      </c>
      <c r="AK9663">
        <f t="shared" si="300"/>
        <v>2016</v>
      </c>
      <c r="AL9663">
        <f t="shared" si="301"/>
        <v>12</v>
      </c>
    </row>
    <row r="9664" spans="1:38" x14ac:dyDescent="0.25">
      <c r="A9664" t="s">
        <v>35316</v>
      </c>
      <c r="B9664" t="s">
        <v>35317</v>
      </c>
      <c r="C9664">
        <v>10057</v>
      </c>
      <c r="D9664">
        <v>42735</v>
      </c>
      <c r="F9664" t="s">
        <v>35322</v>
      </c>
      <c r="G9664" t="s">
        <v>35323</v>
      </c>
      <c r="H9664" t="s">
        <v>35324</v>
      </c>
      <c r="I9664" t="s">
        <v>222</v>
      </c>
      <c r="J9664" t="s">
        <v>37</v>
      </c>
      <c r="K9664" t="s">
        <v>38</v>
      </c>
      <c r="L9664" t="s">
        <v>123</v>
      </c>
      <c r="M9664" t="s">
        <v>124</v>
      </c>
      <c r="N9664" t="s">
        <v>190</v>
      </c>
      <c r="O9664" t="s">
        <v>191</v>
      </c>
      <c r="P9664" t="s">
        <v>363</v>
      </c>
      <c r="Q9664" t="s">
        <v>364</v>
      </c>
      <c r="R9664">
        <v>0</v>
      </c>
      <c r="S9664">
        <v>0</v>
      </c>
      <c r="V9664" t="s">
        <v>35321</v>
      </c>
      <c r="AF9664">
        <v>43078.630555555559</v>
      </c>
      <c r="AG9664" s="1">
        <v>43059.636805555558</v>
      </c>
      <c r="AH9664" s="1">
        <v>43146.660416666666</v>
      </c>
      <c r="AI9664">
        <v>-156.15931749999999</v>
      </c>
      <c r="AJ9664">
        <v>20.859936529999999</v>
      </c>
      <c r="AK9664">
        <f t="shared" si="300"/>
        <v>2016</v>
      </c>
      <c r="AL9664">
        <f t="shared" si="301"/>
        <v>12</v>
      </c>
    </row>
    <row r="9665" spans="1:38" x14ac:dyDescent="0.25">
      <c r="A9665" t="s">
        <v>4664</v>
      </c>
      <c r="B9665" t="s">
        <v>35402</v>
      </c>
      <c r="C9665">
        <v>10077</v>
      </c>
      <c r="D9665">
        <v>42727</v>
      </c>
      <c r="F9665" t="s">
        <v>35403</v>
      </c>
      <c r="G9665" t="s">
        <v>35404</v>
      </c>
      <c r="H9665" t="s">
        <v>35405</v>
      </c>
      <c r="I9665" t="s">
        <v>267</v>
      </c>
      <c r="J9665" t="s">
        <v>138</v>
      </c>
      <c r="K9665" t="s">
        <v>139</v>
      </c>
      <c r="L9665" t="s">
        <v>1007</v>
      </c>
      <c r="M9665" t="s">
        <v>1008</v>
      </c>
      <c r="N9665" t="s">
        <v>41</v>
      </c>
      <c r="O9665" t="s">
        <v>42</v>
      </c>
      <c r="P9665" t="s">
        <v>29289</v>
      </c>
      <c r="Q9665" t="s">
        <v>29290</v>
      </c>
      <c r="R9665">
        <v>1</v>
      </c>
      <c r="S9665">
        <v>5</v>
      </c>
      <c r="AF9665">
        <v>42833.539583333331</v>
      </c>
      <c r="AG9665" s="1">
        <v>43059.636805555558</v>
      </c>
      <c r="AH9665" s="1">
        <v>43146.660416666666</v>
      </c>
      <c r="AI9665">
        <v>72.970312000000007</v>
      </c>
      <c r="AJ9665">
        <v>19.241558999999999</v>
      </c>
      <c r="AK9665">
        <f t="shared" si="300"/>
        <v>2016</v>
      </c>
      <c r="AL9665">
        <f t="shared" si="301"/>
        <v>12</v>
      </c>
    </row>
    <row r="9666" spans="1:38" x14ac:dyDescent="0.25">
      <c r="A9666" t="s">
        <v>32259</v>
      </c>
      <c r="B9666" t="s">
        <v>35448</v>
      </c>
      <c r="C9666">
        <v>10086</v>
      </c>
      <c r="D9666">
        <v>42728</v>
      </c>
      <c r="F9666" t="s">
        <v>35449</v>
      </c>
      <c r="G9666" t="s">
        <v>35450</v>
      </c>
      <c r="H9666" t="s">
        <v>35451</v>
      </c>
      <c r="I9666" t="s">
        <v>267</v>
      </c>
      <c r="J9666" t="s">
        <v>37</v>
      </c>
      <c r="K9666" t="s">
        <v>38</v>
      </c>
      <c r="L9666" t="s">
        <v>39</v>
      </c>
      <c r="M9666" t="s">
        <v>40</v>
      </c>
      <c r="N9666" t="s">
        <v>41</v>
      </c>
      <c r="O9666" t="s">
        <v>42</v>
      </c>
      <c r="P9666" t="s">
        <v>878</v>
      </c>
      <c r="Q9666" t="s">
        <v>879</v>
      </c>
      <c r="R9666">
        <v>4</v>
      </c>
      <c r="S9666">
        <v>0</v>
      </c>
      <c r="AF9666">
        <v>42937.626388888886</v>
      </c>
      <c r="AG9666" s="1">
        <v>43059.636805555558</v>
      </c>
      <c r="AH9666" s="1">
        <v>43146.660416666666</v>
      </c>
      <c r="AI9666">
        <v>146.58105749999999</v>
      </c>
      <c r="AJ9666">
        <v>-7.1499760329999997</v>
      </c>
      <c r="AK9666">
        <f t="shared" ref="AK9666:AK9729" si="302">YEAR(D9666)</f>
        <v>2016</v>
      </c>
      <c r="AL9666">
        <f t="shared" ref="AL9666:AL9729" si="303">MONTH(D9666)</f>
        <v>12</v>
      </c>
    </row>
    <row r="9667" spans="1:38" x14ac:dyDescent="0.25">
      <c r="A9667" t="s">
        <v>23563</v>
      </c>
      <c r="B9667" t="s">
        <v>35495</v>
      </c>
      <c r="C9667">
        <v>10098</v>
      </c>
      <c r="D9667">
        <v>42721</v>
      </c>
      <c r="F9667" t="s">
        <v>35496</v>
      </c>
      <c r="G9667" t="s">
        <v>35497</v>
      </c>
      <c r="H9667" t="s">
        <v>35498</v>
      </c>
      <c r="I9667" t="s">
        <v>222</v>
      </c>
      <c r="J9667" t="s">
        <v>37</v>
      </c>
      <c r="K9667" t="s">
        <v>38</v>
      </c>
      <c r="L9667" t="s">
        <v>39</v>
      </c>
      <c r="M9667" t="s">
        <v>40</v>
      </c>
      <c r="N9667" t="s">
        <v>190</v>
      </c>
      <c r="O9667" t="s">
        <v>191</v>
      </c>
      <c r="P9667" t="s">
        <v>363</v>
      </c>
      <c r="Q9667" t="s">
        <v>364</v>
      </c>
      <c r="R9667">
        <v>1</v>
      </c>
      <c r="S9667">
        <v>0</v>
      </c>
      <c r="AF9667">
        <v>42802.543055555558</v>
      </c>
      <c r="AG9667" s="1">
        <v>43059.636805555558</v>
      </c>
      <c r="AH9667" s="1">
        <v>43146.660416666666</v>
      </c>
      <c r="AI9667">
        <v>124.859026</v>
      </c>
      <c r="AJ9667">
        <v>1.481724</v>
      </c>
      <c r="AK9667">
        <f t="shared" si="302"/>
        <v>2016</v>
      </c>
      <c r="AL9667">
        <f t="shared" si="303"/>
        <v>12</v>
      </c>
    </row>
    <row r="9668" spans="1:38" x14ac:dyDescent="0.25">
      <c r="A9668" t="s">
        <v>23563</v>
      </c>
      <c r="B9668" t="s">
        <v>35495</v>
      </c>
      <c r="C9668">
        <v>10099</v>
      </c>
      <c r="D9668">
        <v>42721</v>
      </c>
      <c r="F9668" t="s">
        <v>35496</v>
      </c>
      <c r="G9668" t="s">
        <v>35497</v>
      </c>
      <c r="H9668" t="s">
        <v>35499</v>
      </c>
      <c r="I9668" t="s">
        <v>222</v>
      </c>
      <c r="J9668" t="s">
        <v>37</v>
      </c>
      <c r="K9668" t="s">
        <v>38</v>
      </c>
      <c r="L9668" t="s">
        <v>39</v>
      </c>
      <c r="M9668" t="s">
        <v>40</v>
      </c>
      <c r="N9668" t="s">
        <v>190</v>
      </c>
      <c r="O9668" t="s">
        <v>191</v>
      </c>
      <c r="P9668" t="s">
        <v>363</v>
      </c>
      <c r="Q9668" t="s">
        <v>364</v>
      </c>
      <c r="R9668">
        <v>1</v>
      </c>
      <c r="S9668">
        <v>0</v>
      </c>
      <c r="AF9668">
        <v>42802.543055555558</v>
      </c>
      <c r="AG9668" s="1">
        <v>43059.636805555558</v>
      </c>
      <c r="AH9668" s="1">
        <v>43146.660416666666</v>
      </c>
      <c r="AI9668">
        <v>124.843053</v>
      </c>
      <c r="AJ9668">
        <v>1.4586220000000001</v>
      </c>
      <c r="AK9668">
        <f t="shared" si="302"/>
        <v>2016</v>
      </c>
      <c r="AL9668">
        <f t="shared" si="303"/>
        <v>12</v>
      </c>
    </row>
    <row r="9669" spans="1:38" x14ac:dyDescent="0.25">
      <c r="A9669" t="s">
        <v>23563</v>
      </c>
      <c r="B9669" t="s">
        <v>35495</v>
      </c>
      <c r="C9669">
        <v>10100</v>
      </c>
      <c r="D9669">
        <v>42721</v>
      </c>
      <c r="F9669" t="s">
        <v>35496</v>
      </c>
      <c r="G9669" t="s">
        <v>35497</v>
      </c>
      <c r="H9669" t="s">
        <v>35500</v>
      </c>
      <c r="I9669" t="s">
        <v>267</v>
      </c>
      <c r="J9669" t="s">
        <v>37</v>
      </c>
      <c r="K9669" t="s">
        <v>38</v>
      </c>
      <c r="L9669" t="s">
        <v>39</v>
      </c>
      <c r="M9669" t="s">
        <v>40</v>
      </c>
      <c r="N9669" t="s">
        <v>190</v>
      </c>
      <c r="O9669" t="s">
        <v>191</v>
      </c>
      <c r="P9669" t="s">
        <v>363</v>
      </c>
      <c r="Q9669" t="s">
        <v>364</v>
      </c>
      <c r="R9669">
        <v>1</v>
      </c>
      <c r="S9669">
        <v>0</v>
      </c>
      <c r="AF9669">
        <v>42802.543055555558</v>
      </c>
      <c r="AG9669" s="1">
        <v>43059.636805555558</v>
      </c>
      <c r="AH9669" s="1">
        <v>43146.660416666666</v>
      </c>
      <c r="AI9669">
        <v>124.85034</v>
      </c>
      <c r="AJ9669">
        <v>1.45079</v>
      </c>
      <c r="AK9669">
        <f t="shared" si="302"/>
        <v>2016</v>
      </c>
      <c r="AL9669">
        <f t="shared" si="303"/>
        <v>12</v>
      </c>
    </row>
    <row r="9670" spans="1:38" x14ac:dyDescent="0.25">
      <c r="A9670" t="s">
        <v>30575</v>
      </c>
      <c r="B9670" t="s">
        <v>35610</v>
      </c>
      <c r="C9670">
        <v>10125</v>
      </c>
      <c r="D9670">
        <v>42720</v>
      </c>
      <c r="F9670" t="s">
        <v>35611</v>
      </c>
      <c r="G9670" t="s">
        <v>35612</v>
      </c>
      <c r="H9670" t="s">
        <v>35613</v>
      </c>
      <c r="I9670" t="s">
        <v>72</v>
      </c>
      <c r="J9670" t="s">
        <v>814</v>
      </c>
      <c r="K9670" t="s">
        <v>815</v>
      </c>
      <c r="L9670" t="s">
        <v>349</v>
      </c>
      <c r="M9670" t="s">
        <v>350</v>
      </c>
      <c r="N9670" t="s">
        <v>41</v>
      </c>
      <c r="O9670" t="s">
        <v>42</v>
      </c>
      <c r="P9670" t="s">
        <v>363</v>
      </c>
      <c r="Q9670" t="s">
        <v>364</v>
      </c>
      <c r="R9670">
        <v>0</v>
      </c>
      <c r="S9670">
        <v>0</v>
      </c>
      <c r="T9670" t="s">
        <v>35614</v>
      </c>
      <c r="AF9670">
        <v>42947.565972222219</v>
      </c>
      <c r="AG9670" s="1">
        <v>43059.636805555558</v>
      </c>
      <c r="AH9670" s="1">
        <v>43146.660416666666</v>
      </c>
      <c r="AI9670">
        <v>-121.50146100000001</v>
      </c>
      <c r="AJ9670">
        <v>36.000259</v>
      </c>
      <c r="AK9670">
        <f t="shared" si="302"/>
        <v>2016</v>
      </c>
      <c r="AL9670">
        <f t="shared" si="303"/>
        <v>12</v>
      </c>
    </row>
    <row r="9671" spans="1:38" x14ac:dyDescent="0.25">
      <c r="A9671" t="s">
        <v>26698</v>
      </c>
      <c r="B9671" t="s">
        <v>35619</v>
      </c>
      <c r="C9671">
        <v>10127</v>
      </c>
      <c r="D9671">
        <v>42719</v>
      </c>
      <c r="F9671" t="s">
        <v>35620</v>
      </c>
      <c r="G9671" t="s">
        <v>35621</v>
      </c>
      <c r="H9671" t="s">
        <v>35622</v>
      </c>
      <c r="I9671" t="s">
        <v>222</v>
      </c>
      <c r="J9671" t="s">
        <v>23294</v>
      </c>
      <c r="K9671" t="s">
        <v>23295</v>
      </c>
      <c r="L9671" t="s">
        <v>39</v>
      </c>
      <c r="M9671" t="s">
        <v>40</v>
      </c>
      <c r="N9671" t="s">
        <v>41</v>
      </c>
      <c r="O9671" t="s">
        <v>42</v>
      </c>
      <c r="P9671" t="s">
        <v>363</v>
      </c>
      <c r="Q9671" t="s">
        <v>364</v>
      </c>
      <c r="R9671">
        <v>0</v>
      </c>
      <c r="S9671">
        <v>0</v>
      </c>
      <c r="AF9671">
        <v>42942.556944444441</v>
      </c>
      <c r="AG9671" s="1">
        <v>43059.636805555558</v>
      </c>
      <c r="AH9671" s="1">
        <v>43146.660416666666</v>
      </c>
      <c r="AI9671">
        <v>-121.323815</v>
      </c>
      <c r="AJ9671">
        <v>35.770581999999997</v>
      </c>
      <c r="AK9671">
        <f t="shared" si="302"/>
        <v>2016</v>
      </c>
      <c r="AL9671">
        <f t="shared" si="303"/>
        <v>12</v>
      </c>
    </row>
    <row r="9672" spans="1:38" x14ac:dyDescent="0.25">
      <c r="A9672" t="s">
        <v>35991</v>
      </c>
      <c r="B9672" t="s">
        <v>36028</v>
      </c>
      <c r="C9672">
        <v>10215</v>
      </c>
      <c r="D9672">
        <v>42720</v>
      </c>
      <c r="F9672" t="s">
        <v>36029</v>
      </c>
      <c r="G9672" t="s">
        <v>36030</v>
      </c>
      <c r="H9672" t="s">
        <v>36031</v>
      </c>
      <c r="I9672" t="s">
        <v>222</v>
      </c>
      <c r="J9672" t="s">
        <v>814</v>
      </c>
      <c r="K9672" t="s">
        <v>815</v>
      </c>
      <c r="L9672" t="s">
        <v>39</v>
      </c>
      <c r="M9672" t="s">
        <v>40</v>
      </c>
      <c r="N9672" t="s">
        <v>190</v>
      </c>
      <c r="O9672" t="s">
        <v>191</v>
      </c>
      <c r="P9672" t="s">
        <v>363</v>
      </c>
      <c r="Q9672" t="s">
        <v>364</v>
      </c>
      <c r="R9672">
        <v>0</v>
      </c>
      <c r="S9672">
        <v>0</v>
      </c>
      <c r="AF9672">
        <v>42947.565972222219</v>
      </c>
      <c r="AG9672" s="1">
        <v>43059.636805555558</v>
      </c>
      <c r="AH9672" s="1">
        <v>43146.660416666666</v>
      </c>
      <c r="AI9672">
        <v>-122.20099399999999</v>
      </c>
      <c r="AJ9672">
        <v>38.359774999999999</v>
      </c>
      <c r="AK9672">
        <f t="shared" si="302"/>
        <v>2016</v>
      </c>
      <c r="AL9672">
        <f t="shared" si="303"/>
        <v>12</v>
      </c>
    </row>
    <row r="9673" spans="1:38" x14ac:dyDescent="0.25">
      <c r="A9673" t="s">
        <v>36099</v>
      </c>
      <c r="B9673" t="s">
        <v>36100</v>
      </c>
      <c r="C9673">
        <v>10230</v>
      </c>
      <c r="D9673">
        <v>42719</v>
      </c>
      <c r="F9673" t="s">
        <v>36101</v>
      </c>
      <c r="G9673" t="s">
        <v>36102</v>
      </c>
      <c r="H9673" t="s">
        <v>36103</v>
      </c>
      <c r="I9673" t="s">
        <v>267</v>
      </c>
      <c r="J9673" t="s">
        <v>814</v>
      </c>
      <c r="K9673" t="s">
        <v>815</v>
      </c>
      <c r="N9673" t="s">
        <v>65</v>
      </c>
      <c r="O9673" t="s">
        <v>66</v>
      </c>
      <c r="R9673">
        <v>0</v>
      </c>
      <c r="S9673">
        <v>0</v>
      </c>
      <c r="AF9673">
        <v>42942.556944444441</v>
      </c>
      <c r="AG9673" s="1">
        <v>43059.636805555558</v>
      </c>
      <c r="AH9673" s="1">
        <v>43146.660416666666</v>
      </c>
      <c r="AI9673">
        <v>-123.32004000000001</v>
      </c>
      <c r="AJ9673">
        <v>40.777504</v>
      </c>
      <c r="AK9673">
        <f t="shared" si="302"/>
        <v>2016</v>
      </c>
      <c r="AL9673">
        <f t="shared" si="303"/>
        <v>12</v>
      </c>
    </row>
    <row r="9674" spans="1:38" x14ac:dyDescent="0.25">
      <c r="A9674" t="s">
        <v>36104</v>
      </c>
      <c r="B9674" t="s">
        <v>36105</v>
      </c>
      <c r="C9674">
        <v>10231</v>
      </c>
      <c r="D9674">
        <v>42719</v>
      </c>
      <c r="F9674" t="s">
        <v>36106</v>
      </c>
      <c r="G9674" t="s">
        <v>36107</v>
      </c>
      <c r="H9674" t="s">
        <v>36108</v>
      </c>
      <c r="I9674" t="s">
        <v>267</v>
      </c>
      <c r="J9674" t="s">
        <v>37</v>
      </c>
      <c r="K9674" t="s">
        <v>38</v>
      </c>
      <c r="L9674" t="s">
        <v>39</v>
      </c>
      <c r="M9674" t="s">
        <v>40</v>
      </c>
      <c r="N9674" t="s">
        <v>41</v>
      </c>
      <c r="O9674" t="s">
        <v>42</v>
      </c>
      <c r="P9674" t="s">
        <v>363</v>
      </c>
      <c r="Q9674" t="s">
        <v>364</v>
      </c>
      <c r="R9674">
        <v>0</v>
      </c>
      <c r="S9674">
        <v>0</v>
      </c>
      <c r="AF9674">
        <v>42942.556944444441</v>
      </c>
      <c r="AG9674" s="1">
        <v>43059.636805555558</v>
      </c>
      <c r="AH9674" s="1">
        <v>43146.660416666666</v>
      </c>
      <c r="AI9674">
        <v>-122.077642</v>
      </c>
      <c r="AJ9674">
        <v>40.727305000000001</v>
      </c>
      <c r="AK9674">
        <f t="shared" si="302"/>
        <v>2016</v>
      </c>
      <c r="AL9674">
        <f t="shared" si="303"/>
        <v>12</v>
      </c>
    </row>
    <row r="9675" spans="1:38" x14ac:dyDescent="0.25">
      <c r="A9675" t="s">
        <v>36134</v>
      </c>
      <c r="B9675" t="s">
        <v>36135</v>
      </c>
      <c r="C9675">
        <v>10239</v>
      </c>
      <c r="D9675">
        <v>42716</v>
      </c>
      <c r="F9675" t="s">
        <v>36136</v>
      </c>
      <c r="G9675" t="s">
        <v>36137</v>
      </c>
      <c r="H9675" t="s">
        <v>36138</v>
      </c>
      <c r="I9675" t="s">
        <v>36</v>
      </c>
      <c r="J9675" t="s">
        <v>37</v>
      </c>
      <c r="K9675" t="s">
        <v>38</v>
      </c>
      <c r="L9675" t="s">
        <v>39</v>
      </c>
      <c r="M9675" t="s">
        <v>40</v>
      </c>
      <c r="N9675" t="s">
        <v>41</v>
      </c>
      <c r="O9675" t="s">
        <v>42</v>
      </c>
      <c r="P9675" t="s">
        <v>363</v>
      </c>
      <c r="Q9675" t="s">
        <v>364</v>
      </c>
      <c r="R9675">
        <v>0</v>
      </c>
      <c r="S9675">
        <v>0</v>
      </c>
      <c r="AF9675">
        <v>42942.556944444441</v>
      </c>
      <c r="AG9675" s="1">
        <v>43059.636805555558</v>
      </c>
      <c r="AH9675" s="1">
        <v>43146.660416666666</v>
      </c>
      <c r="AI9675">
        <v>-121.10896099999999</v>
      </c>
      <c r="AJ9675">
        <v>39.367244999999997</v>
      </c>
      <c r="AK9675">
        <f t="shared" si="302"/>
        <v>2016</v>
      </c>
      <c r="AL9675">
        <f t="shared" si="303"/>
        <v>12</v>
      </c>
    </row>
    <row r="9676" spans="1:38" x14ac:dyDescent="0.25">
      <c r="A9676" t="s">
        <v>36139</v>
      </c>
      <c r="B9676" t="s">
        <v>36140</v>
      </c>
      <c r="C9676">
        <v>10240</v>
      </c>
      <c r="D9676">
        <v>42727</v>
      </c>
      <c r="F9676" t="s">
        <v>36141</v>
      </c>
      <c r="G9676" t="s">
        <v>36142</v>
      </c>
      <c r="H9676" t="s">
        <v>36143</v>
      </c>
      <c r="I9676" t="s">
        <v>222</v>
      </c>
      <c r="J9676" t="s">
        <v>37</v>
      </c>
      <c r="K9676" t="s">
        <v>38</v>
      </c>
      <c r="L9676" t="s">
        <v>39</v>
      </c>
      <c r="M9676" t="s">
        <v>40</v>
      </c>
      <c r="N9676" t="s">
        <v>190</v>
      </c>
      <c r="O9676" t="s">
        <v>191</v>
      </c>
      <c r="P9676" t="s">
        <v>363</v>
      </c>
      <c r="Q9676" t="s">
        <v>364</v>
      </c>
      <c r="R9676">
        <v>0</v>
      </c>
      <c r="S9676">
        <v>0</v>
      </c>
      <c r="AF9676">
        <v>42942.556944444441</v>
      </c>
      <c r="AG9676" s="1">
        <v>43059.636805555558</v>
      </c>
      <c r="AH9676" s="1">
        <v>43146.660416666666</v>
      </c>
      <c r="AI9676">
        <v>-121.09721999999999</v>
      </c>
      <c r="AJ9676">
        <v>39.291955999999999</v>
      </c>
      <c r="AK9676">
        <f t="shared" si="302"/>
        <v>2016</v>
      </c>
      <c r="AL9676">
        <f t="shared" si="303"/>
        <v>12</v>
      </c>
    </row>
    <row r="9677" spans="1:38" x14ac:dyDescent="0.25">
      <c r="A9677" t="s">
        <v>36218</v>
      </c>
      <c r="B9677" t="s">
        <v>36219</v>
      </c>
      <c r="C9677">
        <v>10256</v>
      </c>
      <c r="D9677">
        <v>42722</v>
      </c>
      <c r="F9677" t="s">
        <v>36220</v>
      </c>
      <c r="G9677" t="s">
        <v>36221</v>
      </c>
      <c r="H9677" t="s">
        <v>36222</v>
      </c>
      <c r="I9677" t="s">
        <v>267</v>
      </c>
      <c r="J9677" t="s">
        <v>814</v>
      </c>
      <c r="K9677" t="s">
        <v>815</v>
      </c>
      <c r="L9677" t="s">
        <v>39</v>
      </c>
      <c r="M9677" t="s">
        <v>40</v>
      </c>
      <c r="N9677" t="s">
        <v>190</v>
      </c>
      <c r="O9677" t="s">
        <v>191</v>
      </c>
      <c r="P9677" t="s">
        <v>363</v>
      </c>
      <c r="Q9677" t="s">
        <v>364</v>
      </c>
      <c r="R9677">
        <v>0</v>
      </c>
      <c r="S9677">
        <v>0</v>
      </c>
      <c r="AF9677">
        <v>42774.768750000003</v>
      </c>
      <c r="AG9677" s="1">
        <v>43059.636805555558</v>
      </c>
      <c r="AH9677" s="1">
        <v>43146.660416666666</v>
      </c>
      <c r="AI9677">
        <v>-78.808062000000007</v>
      </c>
      <c r="AJ9677">
        <v>40.684606000000002</v>
      </c>
      <c r="AK9677">
        <f t="shared" si="302"/>
        <v>2016</v>
      </c>
      <c r="AL9677">
        <f t="shared" si="303"/>
        <v>12</v>
      </c>
    </row>
    <row r="9678" spans="1:38" x14ac:dyDescent="0.25">
      <c r="A9678" t="s">
        <v>36254</v>
      </c>
      <c r="B9678" t="s">
        <v>36255</v>
      </c>
      <c r="C9678">
        <v>10263</v>
      </c>
      <c r="D9678">
        <v>42726</v>
      </c>
      <c r="F9678" t="s">
        <v>36256</v>
      </c>
      <c r="G9678" t="s">
        <v>36257</v>
      </c>
      <c r="H9678" t="s">
        <v>36258</v>
      </c>
      <c r="I9678" t="s">
        <v>267</v>
      </c>
      <c r="J9678" t="s">
        <v>814</v>
      </c>
      <c r="K9678" t="s">
        <v>815</v>
      </c>
      <c r="L9678" t="s">
        <v>39</v>
      </c>
      <c r="M9678" t="s">
        <v>40</v>
      </c>
      <c r="N9678" t="s">
        <v>190</v>
      </c>
      <c r="O9678" t="s">
        <v>191</v>
      </c>
      <c r="P9678" t="s">
        <v>363</v>
      </c>
      <c r="Q9678" t="s">
        <v>364</v>
      </c>
      <c r="R9678">
        <v>0</v>
      </c>
      <c r="S9678">
        <v>0</v>
      </c>
      <c r="AF9678">
        <v>42833.539583333331</v>
      </c>
      <c r="AG9678" s="1">
        <v>43059.636805555558</v>
      </c>
      <c r="AH9678" s="1">
        <v>43146.660416666666</v>
      </c>
      <c r="AI9678">
        <v>-79.851127000000005</v>
      </c>
      <c r="AJ9678">
        <v>40.168849000000002</v>
      </c>
      <c r="AK9678">
        <f t="shared" si="302"/>
        <v>2016</v>
      </c>
      <c r="AL9678">
        <f t="shared" si="303"/>
        <v>12</v>
      </c>
    </row>
    <row r="9679" spans="1:38" x14ac:dyDescent="0.25">
      <c r="A9679" t="s">
        <v>31657</v>
      </c>
      <c r="B9679" t="s">
        <v>36583</v>
      </c>
      <c r="C9679">
        <v>10330</v>
      </c>
      <c r="D9679">
        <v>42732</v>
      </c>
      <c r="F9679" t="s">
        <v>36584</v>
      </c>
      <c r="G9679" t="s">
        <v>36585</v>
      </c>
      <c r="H9679" t="s">
        <v>36586</v>
      </c>
      <c r="I9679" t="s">
        <v>267</v>
      </c>
      <c r="J9679" t="s">
        <v>814</v>
      </c>
      <c r="K9679" t="s">
        <v>815</v>
      </c>
      <c r="L9679" t="s">
        <v>43</v>
      </c>
      <c r="M9679" t="s">
        <v>44</v>
      </c>
      <c r="N9679" t="s">
        <v>190</v>
      </c>
      <c r="O9679" t="s">
        <v>191</v>
      </c>
      <c r="P9679" t="s">
        <v>363</v>
      </c>
      <c r="Q9679" t="s">
        <v>364</v>
      </c>
      <c r="R9679">
        <v>0</v>
      </c>
      <c r="S9679">
        <v>0</v>
      </c>
      <c r="U9679" t="s">
        <v>36587</v>
      </c>
      <c r="AF9679">
        <v>42935.567361111112</v>
      </c>
      <c r="AG9679" s="1">
        <v>43061.656944444447</v>
      </c>
      <c r="AH9679" s="1">
        <v>43146.660416666666</v>
      </c>
      <c r="AI9679">
        <v>-112.5160729</v>
      </c>
      <c r="AJ9679">
        <v>34.471253189999999</v>
      </c>
      <c r="AK9679">
        <f t="shared" si="302"/>
        <v>2016</v>
      </c>
      <c r="AL9679">
        <f t="shared" si="303"/>
        <v>12</v>
      </c>
    </row>
    <row r="9680" spans="1:38" x14ac:dyDescent="0.25">
      <c r="A9680" t="s">
        <v>36623</v>
      </c>
      <c r="B9680" t="s">
        <v>36624</v>
      </c>
      <c r="C9680">
        <v>10337</v>
      </c>
      <c r="D9680">
        <v>42720</v>
      </c>
      <c r="F9680" t="s">
        <v>36625</v>
      </c>
      <c r="G9680" t="s">
        <v>36626</v>
      </c>
      <c r="H9680" t="s">
        <v>36627</v>
      </c>
      <c r="I9680" t="s">
        <v>267</v>
      </c>
      <c r="J9680" t="s">
        <v>37</v>
      </c>
      <c r="K9680" t="s">
        <v>38</v>
      </c>
      <c r="L9680" t="s">
        <v>2166</v>
      </c>
      <c r="M9680" t="s">
        <v>2167</v>
      </c>
      <c r="N9680" t="s">
        <v>190</v>
      </c>
      <c r="O9680" t="s">
        <v>191</v>
      </c>
      <c r="P9680" t="s">
        <v>363</v>
      </c>
      <c r="Q9680" t="s">
        <v>364</v>
      </c>
      <c r="R9680">
        <v>0</v>
      </c>
      <c r="S9680">
        <v>0</v>
      </c>
      <c r="AF9680">
        <v>42942.556944444441</v>
      </c>
      <c r="AG9680" s="1">
        <v>43061.662499999999</v>
      </c>
      <c r="AH9680" s="1">
        <v>43146.660416666666</v>
      </c>
      <c r="AI9680">
        <v>-110.955201</v>
      </c>
      <c r="AJ9680">
        <v>43.497427000000002</v>
      </c>
      <c r="AK9680">
        <f t="shared" si="302"/>
        <v>2016</v>
      </c>
      <c r="AL9680">
        <f t="shared" si="303"/>
        <v>12</v>
      </c>
    </row>
    <row r="9681" spans="1:38" x14ac:dyDescent="0.25">
      <c r="A9681" t="s">
        <v>36084</v>
      </c>
      <c r="B9681" t="s">
        <v>36720</v>
      </c>
      <c r="C9681">
        <v>10355</v>
      </c>
      <c r="D9681">
        <v>42720</v>
      </c>
      <c r="F9681" t="s">
        <v>36721</v>
      </c>
      <c r="G9681" t="s">
        <v>36722</v>
      </c>
      <c r="H9681" t="s">
        <v>36723</v>
      </c>
      <c r="I9681" t="s">
        <v>222</v>
      </c>
      <c r="J9681" t="s">
        <v>37</v>
      </c>
      <c r="K9681" t="s">
        <v>38</v>
      </c>
      <c r="L9681" t="s">
        <v>39</v>
      </c>
      <c r="M9681" t="s">
        <v>40</v>
      </c>
      <c r="N9681" t="s">
        <v>190</v>
      </c>
      <c r="O9681" t="s">
        <v>191</v>
      </c>
      <c r="P9681" t="s">
        <v>363</v>
      </c>
      <c r="Q9681" t="s">
        <v>364</v>
      </c>
      <c r="R9681">
        <v>0</v>
      </c>
      <c r="S9681">
        <v>0</v>
      </c>
      <c r="AF9681">
        <v>42947.565972222219</v>
      </c>
      <c r="AG9681" s="1">
        <v>43061.743750000001</v>
      </c>
      <c r="AH9681" s="1">
        <v>43146.660416666666</v>
      </c>
      <c r="AI9681">
        <v>-124.074714</v>
      </c>
      <c r="AJ9681">
        <v>41.357396999999999</v>
      </c>
      <c r="AK9681">
        <f t="shared" si="302"/>
        <v>2016</v>
      </c>
      <c r="AL9681">
        <f t="shared" si="303"/>
        <v>12</v>
      </c>
    </row>
    <row r="9682" spans="1:38" x14ac:dyDescent="0.25">
      <c r="A9682" t="s">
        <v>30575</v>
      </c>
      <c r="B9682" t="s">
        <v>35610</v>
      </c>
      <c r="C9682">
        <v>10356</v>
      </c>
      <c r="D9682">
        <v>42720</v>
      </c>
      <c r="F9682" t="s">
        <v>36724</v>
      </c>
      <c r="G9682" t="s">
        <v>36725</v>
      </c>
      <c r="H9682" t="s">
        <v>36726</v>
      </c>
      <c r="I9682" t="s">
        <v>267</v>
      </c>
      <c r="J9682" t="s">
        <v>814</v>
      </c>
      <c r="K9682" t="s">
        <v>815</v>
      </c>
      <c r="L9682" t="s">
        <v>349</v>
      </c>
      <c r="M9682" t="s">
        <v>350</v>
      </c>
      <c r="N9682" t="s">
        <v>190</v>
      </c>
      <c r="O9682" t="s">
        <v>191</v>
      </c>
      <c r="P9682" t="s">
        <v>363</v>
      </c>
      <c r="Q9682" t="s">
        <v>364</v>
      </c>
      <c r="R9682">
        <v>0</v>
      </c>
      <c r="S9682">
        <v>0</v>
      </c>
      <c r="T9682" t="s">
        <v>35614</v>
      </c>
      <c r="AF9682">
        <v>42947.565972222219</v>
      </c>
      <c r="AG9682" s="1">
        <v>43061.743750000001</v>
      </c>
      <c r="AH9682" s="1">
        <v>43146.660416666666</v>
      </c>
      <c r="AI9682">
        <v>-123.969925</v>
      </c>
      <c r="AJ9682">
        <v>41.845413000000001</v>
      </c>
      <c r="AK9682">
        <f t="shared" si="302"/>
        <v>2016</v>
      </c>
      <c r="AL9682">
        <f t="shared" si="303"/>
        <v>12</v>
      </c>
    </row>
    <row r="9683" spans="1:38" x14ac:dyDescent="0.25">
      <c r="A9683" t="s">
        <v>28976</v>
      </c>
      <c r="B9683" t="s">
        <v>36727</v>
      </c>
      <c r="C9683">
        <v>10357</v>
      </c>
      <c r="D9683">
        <v>42718</v>
      </c>
      <c r="F9683" t="s">
        <v>36728</v>
      </c>
      <c r="G9683" t="s">
        <v>36729</v>
      </c>
      <c r="H9683" t="s">
        <v>36730</v>
      </c>
      <c r="I9683" t="s">
        <v>267</v>
      </c>
      <c r="J9683" t="s">
        <v>138</v>
      </c>
      <c r="K9683" t="s">
        <v>139</v>
      </c>
      <c r="L9683" t="s">
        <v>39</v>
      </c>
      <c r="M9683" t="s">
        <v>40</v>
      </c>
      <c r="N9683" t="s">
        <v>41</v>
      </c>
      <c r="O9683" t="s">
        <v>42</v>
      </c>
      <c r="P9683" t="s">
        <v>363</v>
      </c>
      <c r="Q9683" t="s">
        <v>364</v>
      </c>
      <c r="R9683">
        <v>0</v>
      </c>
      <c r="S9683">
        <v>0</v>
      </c>
      <c r="AF9683">
        <v>42942.556944444441</v>
      </c>
      <c r="AG9683" s="1">
        <v>43061.743750000001</v>
      </c>
      <c r="AH9683" s="1">
        <v>43146.660416666666</v>
      </c>
      <c r="AI9683">
        <v>-124.21069199999999</v>
      </c>
      <c r="AJ9683">
        <v>40.621302999999997</v>
      </c>
      <c r="AK9683">
        <f t="shared" si="302"/>
        <v>2016</v>
      </c>
      <c r="AL9683">
        <f t="shared" si="303"/>
        <v>12</v>
      </c>
    </row>
    <row r="9684" spans="1:38" x14ac:dyDescent="0.25">
      <c r="A9684" t="s">
        <v>36795</v>
      </c>
      <c r="B9684" t="s">
        <v>36796</v>
      </c>
      <c r="C9684">
        <v>10372</v>
      </c>
      <c r="D9684">
        <v>42719</v>
      </c>
      <c r="F9684" t="s">
        <v>36797</v>
      </c>
      <c r="G9684" t="s">
        <v>36798</v>
      </c>
      <c r="H9684" t="s">
        <v>36799</v>
      </c>
      <c r="I9684" t="s">
        <v>267</v>
      </c>
      <c r="J9684" t="s">
        <v>138</v>
      </c>
      <c r="K9684" t="s">
        <v>139</v>
      </c>
      <c r="L9684" t="s">
        <v>39</v>
      </c>
      <c r="M9684" t="s">
        <v>40</v>
      </c>
      <c r="N9684" t="s">
        <v>41</v>
      </c>
      <c r="O9684" t="s">
        <v>42</v>
      </c>
      <c r="P9684" t="s">
        <v>363</v>
      </c>
      <c r="Q9684" t="s">
        <v>364</v>
      </c>
      <c r="R9684">
        <v>0</v>
      </c>
      <c r="S9684">
        <v>0</v>
      </c>
      <c r="AF9684">
        <v>42942.556944444441</v>
      </c>
      <c r="AG9684" s="1">
        <v>43061.761805555558</v>
      </c>
      <c r="AH9684" s="1">
        <v>43146.660416666666</v>
      </c>
      <c r="AI9684">
        <v>-121.43159799999999</v>
      </c>
      <c r="AJ9684">
        <v>39.630159999999997</v>
      </c>
      <c r="AK9684">
        <f t="shared" si="302"/>
        <v>2016</v>
      </c>
      <c r="AL9684">
        <f t="shared" si="303"/>
        <v>12</v>
      </c>
    </row>
    <row r="9685" spans="1:38" x14ac:dyDescent="0.25">
      <c r="A9685" t="s">
        <v>36860</v>
      </c>
      <c r="B9685" t="s">
        <v>36861</v>
      </c>
      <c r="C9685">
        <v>10386</v>
      </c>
      <c r="D9685">
        <v>42732</v>
      </c>
      <c r="F9685" t="s">
        <v>36862</v>
      </c>
      <c r="G9685" t="s">
        <v>36863</v>
      </c>
      <c r="H9685" t="s">
        <v>36864</v>
      </c>
      <c r="I9685" t="s">
        <v>72</v>
      </c>
      <c r="J9685" t="s">
        <v>814</v>
      </c>
      <c r="K9685" t="s">
        <v>815</v>
      </c>
      <c r="L9685" t="s">
        <v>2672</v>
      </c>
      <c r="M9685" t="s">
        <v>2673</v>
      </c>
      <c r="N9685" t="s">
        <v>190</v>
      </c>
      <c r="O9685" t="s">
        <v>191</v>
      </c>
      <c r="P9685" t="s">
        <v>5432</v>
      </c>
      <c r="Q9685" t="s">
        <v>5433</v>
      </c>
      <c r="R9685">
        <v>0</v>
      </c>
      <c r="S9685">
        <v>0</v>
      </c>
      <c r="AF9685">
        <v>42935.567361111112</v>
      </c>
      <c r="AG9685" s="1">
        <v>43061.775694444441</v>
      </c>
      <c r="AH9685" s="1">
        <v>43146.660416666666</v>
      </c>
      <c r="AI9685">
        <v>-118.6402004</v>
      </c>
      <c r="AJ9685">
        <v>38.436651449999999</v>
      </c>
      <c r="AK9685">
        <f t="shared" si="302"/>
        <v>2016</v>
      </c>
      <c r="AL9685">
        <f t="shared" si="303"/>
        <v>12</v>
      </c>
    </row>
    <row r="9686" spans="1:38" x14ac:dyDescent="0.25">
      <c r="A9686" t="s">
        <v>28100</v>
      </c>
      <c r="B9686" t="s">
        <v>36877</v>
      </c>
      <c r="C9686">
        <v>10390</v>
      </c>
      <c r="D9686">
        <v>42724</v>
      </c>
      <c r="F9686" t="s">
        <v>36878</v>
      </c>
      <c r="G9686" t="s">
        <v>36879</v>
      </c>
      <c r="H9686" t="s">
        <v>36880</v>
      </c>
      <c r="I9686" t="s">
        <v>267</v>
      </c>
      <c r="J9686" t="s">
        <v>814</v>
      </c>
      <c r="K9686" t="s">
        <v>815</v>
      </c>
      <c r="L9686" t="s">
        <v>39</v>
      </c>
      <c r="M9686" t="s">
        <v>40</v>
      </c>
      <c r="N9686" t="s">
        <v>190</v>
      </c>
      <c r="O9686" t="s">
        <v>191</v>
      </c>
      <c r="P9686" t="s">
        <v>363</v>
      </c>
      <c r="Q9686" t="s">
        <v>364</v>
      </c>
      <c r="R9686">
        <v>0</v>
      </c>
      <c r="S9686">
        <v>0</v>
      </c>
      <c r="AF9686">
        <v>42802.543055555558</v>
      </c>
      <c r="AG9686" s="1">
        <v>43061.777083333334</v>
      </c>
      <c r="AH9686" s="1">
        <v>43146.660416666666</v>
      </c>
      <c r="AI9686">
        <v>-120.05685699999999</v>
      </c>
      <c r="AJ9686">
        <v>37.835360000000001</v>
      </c>
      <c r="AK9686">
        <f t="shared" si="302"/>
        <v>2016</v>
      </c>
      <c r="AL9686">
        <f t="shared" si="303"/>
        <v>12</v>
      </c>
    </row>
    <row r="9687" spans="1:38" x14ac:dyDescent="0.25">
      <c r="A9687" t="s">
        <v>25378</v>
      </c>
      <c r="B9687" t="s">
        <v>36957</v>
      </c>
      <c r="C9687">
        <v>10407</v>
      </c>
      <c r="D9687">
        <v>42727</v>
      </c>
      <c r="F9687" t="s">
        <v>36958</v>
      </c>
      <c r="H9687" t="s">
        <v>36959</v>
      </c>
      <c r="I9687" t="s">
        <v>267</v>
      </c>
      <c r="J9687" t="s">
        <v>814</v>
      </c>
      <c r="K9687" t="s">
        <v>815</v>
      </c>
      <c r="L9687" t="s">
        <v>349</v>
      </c>
      <c r="M9687" t="s">
        <v>350</v>
      </c>
      <c r="N9687" t="s">
        <v>190</v>
      </c>
      <c r="O9687" t="s">
        <v>191</v>
      </c>
      <c r="P9687" t="s">
        <v>363</v>
      </c>
      <c r="Q9687" t="s">
        <v>364</v>
      </c>
      <c r="R9687">
        <v>0</v>
      </c>
      <c r="S9687">
        <v>0</v>
      </c>
      <c r="AF9687">
        <v>42935.597916666666</v>
      </c>
      <c r="AG9687" s="1">
        <v>43061.821527777778</v>
      </c>
      <c r="AH9687" s="1">
        <v>43146.660416666666</v>
      </c>
      <c r="AI9687">
        <v>-119.30555699999999</v>
      </c>
      <c r="AJ9687">
        <v>34.281647999999997</v>
      </c>
      <c r="AK9687">
        <f t="shared" si="302"/>
        <v>2016</v>
      </c>
      <c r="AL9687">
        <f t="shared" si="303"/>
        <v>12</v>
      </c>
    </row>
    <row r="9688" spans="1:38" x14ac:dyDescent="0.25">
      <c r="A9688" t="s">
        <v>25378</v>
      </c>
      <c r="B9688" t="s">
        <v>36957</v>
      </c>
      <c r="C9688">
        <v>10409</v>
      </c>
      <c r="D9688">
        <v>42727</v>
      </c>
      <c r="F9688" t="s">
        <v>36964</v>
      </c>
      <c r="G9688" t="s">
        <v>20496</v>
      </c>
      <c r="H9688" t="s">
        <v>36965</v>
      </c>
      <c r="I9688" t="s">
        <v>267</v>
      </c>
      <c r="J9688" t="s">
        <v>814</v>
      </c>
      <c r="K9688" t="s">
        <v>815</v>
      </c>
      <c r="L9688" t="s">
        <v>349</v>
      </c>
      <c r="M9688" t="s">
        <v>350</v>
      </c>
      <c r="N9688" t="s">
        <v>43</v>
      </c>
      <c r="O9688" t="s">
        <v>44</v>
      </c>
      <c r="R9688">
        <v>0</v>
      </c>
      <c r="S9688">
        <v>0</v>
      </c>
      <c r="AF9688">
        <v>42935.597916666666</v>
      </c>
      <c r="AG9688" s="1">
        <v>43061.822222222225</v>
      </c>
      <c r="AH9688" s="1">
        <v>43146.660416666666</v>
      </c>
      <c r="AI9688">
        <v>-119.368134</v>
      </c>
      <c r="AJ9688">
        <v>34.387459</v>
      </c>
      <c r="AK9688">
        <f t="shared" si="302"/>
        <v>2016</v>
      </c>
      <c r="AL9688">
        <f t="shared" si="303"/>
        <v>12</v>
      </c>
    </row>
    <row r="9689" spans="1:38" x14ac:dyDescent="0.25">
      <c r="A9689" t="s">
        <v>36995</v>
      </c>
      <c r="B9689" t="s">
        <v>36996</v>
      </c>
      <c r="C9689">
        <v>10416</v>
      </c>
      <c r="D9689">
        <v>42728</v>
      </c>
      <c r="F9689" t="s">
        <v>36997</v>
      </c>
      <c r="G9689" t="s">
        <v>36998</v>
      </c>
      <c r="H9689" t="s">
        <v>36999</v>
      </c>
      <c r="I9689" t="s">
        <v>267</v>
      </c>
      <c r="J9689" t="s">
        <v>138</v>
      </c>
      <c r="K9689" t="s">
        <v>139</v>
      </c>
      <c r="L9689" t="s">
        <v>39</v>
      </c>
      <c r="M9689" t="s">
        <v>40</v>
      </c>
      <c r="N9689" t="s">
        <v>190</v>
      </c>
      <c r="O9689" t="s">
        <v>191</v>
      </c>
      <c r="P9689" t="s">
        <v>363</v>
      </c>
      <c r="Q9689" t="s">
        <v>364</v>
      </c>
      <c r="R9689">
        <v>0</v>
      </c>
      <c r="S9689">
        <v>0</v>
      </c>
      <c r="AF9689">
        <v>42833.539583333331</v>
      </c>
      <c r="AG9689" s="1">
        <v>43061.824305555558</v>
      </c>
      <c r="AH9689" s="1">
        <v>43146.660416666666</v>
      </c>
      <c r="AI9689">
        <v>-118.50972400000001</v>
      </c>
      <c r="AJ9689">
        <v>34.022705000000002</v>
      </c>
      <c r="AK9689">
        <f t="shared" si="302"/>
        <v>2016</v>
      </c>
      <c r="AL9689">
        <f t="shared" si="303"/>
        <v>12</v>
      </c>
    </row>
    <row r="9690" spans="1:38" x14ac:dyDescent="0.25">
      <c r="A9690" t="s">
        <v>22479</v>
      </c>
      <c r="B9690" t="s">
        <v>37052</v>
      </c>
      <c r="C9690">
        <v>10428</v>
      </c>
      <c r="D9690">
        <v>42720</v>
      </c>
      <c r="F9690" t="s">
        <v>37053</v>
      </c>
      <c r="G9690" t="s">
        <v>37054</v>
      </c>
      <c r="H9690" t="s">
        <v>37055</v>
      </c>
      <c r="I9690" t="s">
        <v>267</v>
      </c>
      <c r="J9690" t="s">
        <v>138</v>
      </c>
      <c r="K9690" t="s">
        <v>139</v>
      </c>
      <c r="L9690" t="s">
        <v>39</v>
      </c>
      <c r="M9690" t="s">
        <v>40</v>
      </c>
      <c r="N9690" t="s">
        <v>190</v>
      </c>
      <c r="O9690" t="s">
        <v>191</v>
      </c>
      <c r="P9690" t="s">
        <v>363</v>
      </c>
      <c r="Q9690" t="s">
        <v>364</v>
      </c>
      <c r="R9690">
        <v>0</v>
      </c>
      <c r="S9690">
        <v>0</v>
      </c>
      <c r="AF9690">
        <v>42947.565972222219</v>
      </c>
      <c r="AG9690" s="1">
        <v>43061.836111111108</v>
      </c>
      <c r="AH9690" s="1">
        <v>43146.660416666666</v>
      </c>
      <c r="AI9690">
        <v>-118.40241899999999</v>
      </c>
      <c r="AJ9690">
        <v>34.379151999999998</v>
      </c>
      <c r="AK9690">
        <f t="shared" si="302"/>
        <v>2016</v>
      </c>
      <c r="AL9690">
        <f t="shared" si="303"/>
        <v>12</v>
      </c>
    </row>
    <row r="9691" spans="1:38" x14ac:dyDescent="0.25">
      <c r="A9691" t="s">
        <v>37056</v>
      </c>
      <c r="B9691" t="s">
        <v>37057</v>
      </c>
      <c r="C9691">
        <v>10429</v>
      </c>
      <c r="D9691">
        <v>42723</v>
      </c>
      <c r="F9691" t="s">
        <v>37058</v>
      </c>
      <c r="G9691" t="s">
        <v>37059</v>
      </c>
      <c r="H9691" t="s">
        <v>37060</v>
      </c>
      <c r="I9691" t="s">
        <v>222</v>
      </c>
      <c r="J9691" t="s">
        <v>814</v>
      </c>
      <c r="K9691" t="s">
        <v>815</v>
      </c>
      <c r="L9691" t="s">
        <v>43</v>
      </c>
      <c r="M9691" t="s">
        <v>44</v>
      </c>
      <c r="N9691" t="s">
        <v>190</v>
      </c>
      <c r="O9691" t="s">
        <v>191</v>
      </c>
      <c r="P9691" t="s">
        <v>363</v>
      </c>
      <c r="Q9691" t="s">
        <v>364</v>
      </c>
      <c r="R9691">
        <v>0</v>
      </c>
      <c r="S9691">
        <v>0</v>
      </c>
      <c r="AF9691">
        <v>42774.768750000003</v>
      </c>
      <c r="AG9691" s="1">
        <v>43061.836111111108</v>
      </c>
      <c r="AH9691" s="1">
        <v>43146.660416666666</v>
      </c>
      <c r="AI9691">
        <v>-118.29017399999999</v>
      </c>
      <c r="AJ9691">
        <v>34.438419000000003</v>
      </c>
      <c r="AK9691">
        <f t="shared" si="302"/>
        <v>2016</v>
      </c>
      <c r="AL9691">
        <f t="shared" si="303"/>
        <v>12</v>
      </c>
    </row>
    <row r="9692" spans="1:38" x14ac:dyDescent="0.25">
      <c r="A9692" t="s">
        <v>37105</v>
      </c>
      <c r="B9692" t="s">
        <v>37106</v>
      </c>
      <c r="C9692">
        <v>10439</v>
      </c>
      <c r="D9692">
        <v>42720</v>
      </c>
      <c r="F9692" t="s">
        <v>37107</v>
      </c>
      <c r="G9692" t="s">
        <v>37108</v>
      </c>
      <c r="H9692" t="s">
        <v>37109</v>
      </c>
      <c r="I9692" t="s">
        <v>222</v>
      </c>
      <c r="J9692" t="s">
        <v>138</v>
      </c>
      <c r="K9692" t="s">
        <v>139</v>
      </c>
      <c r="L9692" t="s">
        <v>39</v>
      </c>
      <c r="M9692" t="s">
        <v>40</v>
      </c>
      <c r="N9692" t="s">
        <v>41</v>
      </c>
      <c r="O9692" t="s">
        <v>42</v>
      </c>
      <c r="P9692" t="s">
        <v>5432</v>
      </c>
      <c r="Q9692" t="s">
        <v>5433</v>
      </c>
      <c r="R9692">
        <v>0</v>
      </c>
      <c r="S9692">
        <v>0</v>
      </c>
      <c r="AF9692">
        <v>42947.565972222219</v>
      </c>
      <c r="AG9692" s="1">
        <v>43063.847916666666</v>
      </c>
      <c r="AH9692" s="1">
        <v>43146.660416666666</v>
      </c>
      <c r="AI9692">
        <v>-117.940183</v>
      </c>
      <c r="AJ9692">
        <v>34.149216000000003</v>
      </c>
      <c r="AK9692">
        <f t="shared" si="302"/>
        <v>2016</v>
      </c>
      <c r="AL9692">
        <f t="shared" si="303"/>
        <v>12</v>
      </c>
    </row>
    <row r="9693" spans="1:38" x14ac:dyDescent="0.25">
      <c r="A9693" t="s">
        <v>37131</v>
      </c>
      <c r="B9693" t="s">
        <v>37132</v>
      </c>
      <c r="C9693">
        <v>10445</v>
      </c>
      <c r="D9693">
        <v>42720</v>
      </c>
      <c r="F9693" t="s">
        <v>37133</v>
      </c>
      <c r="G9693" t="s">
        <v>37134</v>
      </c>
      <c r="H9693" t="s">
        <v>37135</v>
      </c>
      <c r="I9693" t="s">
        <v>222</v>
      </c>
      <c r="J9693" t="s">
        <v>138</v>
      </c>
      <c r="K9693" t="s">
        <v>139</v>
      </c>
      <c r="L9693" t="s">
        <v>39</v>
      </c>
      <c r="M9693" t="s">
        <v>40</v>
      </c>
      <c r="N9693" t="s">
        <v>41</v>
      </c>
      <c r="O9693" t="s">
        <v>42</v>
      </c>
      <c r="P9693" t="s">
        <v>363</v>
      </c>
      <c r="Q9693" t="s">
        <v>364</v>
      </c>
      <c r="R9693">
        <v>0</v>
      </c>
      <c r="S9693">
        <v>0</v>
      </c>
      <c r="AF9693">
        <v>42947.565972222219</v>
      </c>
      <c r="AG9693" s="1">
        <v>43063.855555555558</v>
      </c>
      <c r="AH9693" s="1">
        <v>43146.660416666666</v>
      </c>
      <c r="AI9693">
        <v>-116.950975</v>
      </c>
      <c r="AJ9693">
        <v>33.968473000000003</v>
      </c>
      <c r="AK9693">
        <f t="shared" si="302"/>
        <v>2016</v>
      </c>
      <c r="AL9693">
        <f t="shared" si="303"/>
        <v>12</v>
      </c>
    </row>
    <row r="9694" spans="1:38" x14ac:dyDescent="0.25">
      <c r="A9694" t="s">
        <v>29987</v>
      </c>
      <c r="B9694" t="s">
        <v>37150</v>
      </c>
      <c r="C9694">
        <v>10449</v>
      </c>
      <c r="D9694">
        <v>42729</v>
      </c>
      <c r="F9694" t="s">
        <v>37151</v>
      </c>
      <c r="G9694" t="s">
        <v>37152</v>
      </c>
      <c r="H9694" t="s">
        <v>37153</v>
      </c>
      <c r="I9694" t="s">
        <v>222</v>
      </c>
      <c r="J9694" t="s">
        <v>138</v>
      </c>
      <c r="K9694" t="s">
        <v>139</v>
      </c>
      <c r="L9694" t="s">
        <v>39</v>
      </c>
      <c r="M9694" t="s">
        <v>40</v>
      </c>
      <c r="N9694" t="s">
        <v>41</v>
      </c>
      <c r="O9694" t="s">
        <v>42</v>
      </c>
      <c r="P9694" t="s">
        <v>395</v>
      </c>
      <c r="Q9694" t="s">
        <v>396</v>
      </c>
      <c r="R9694">
        <v>0</v>
      </c>
      <c r="S9694">
        <v>0</v>
      </c>
      <c r="U9694" t="s">
        <v>37154</v>
      </c>
      <c r="AF9694">
        <v>42937.626388888886</v>
      </c>
      <c r="AG9694" s="1">
        <v>43063.875</v>
      </c>
      <c r="AH9694" s="1">
        <v>43146.660416666666</v>
      </c>
      <c r="AI9694">
        <v>-117.35699459999999</v>
      </c>
      <c r="AJ9694">
        <v>33.200135250000002</v>
      </c>
      <c r="AK9694">
        <f t="shared" si="302"/>
        <v>2016</v>
      </c>
      <c r="AL9694">
        <f t="shared" si="303"/>
        <v>12</v>
      </c>
    </row>
    <row r="9695" spans="1:38" x14ac:dyDescent="0.25">
      <c r="A9695" t="s">
        <v>24374</v>
      </c>
      <c r="B9695" t="s">
        <v>37781</v>
      </c>
      <c r="C9695">
        <v>10576</v>
      </c>
      <c r="D9695">
        <v>42724</v>
      </c>
      <c r="F9695" t="s">
        <v>37782</v>
      </c>
      <c r="G9695" t="s">
        <v>37783</v>
      </c>
      <c r="H9695" t="s">
        <v>37784</v>
      </c>
      <c r="I9695" t="s">
        <v>267</v>
      </c>
      <c r="J9695" t="s">
        <v>37</v>
      </c>
      <c r="K9695" t="s">
        <v>38</v>
      </c>
      <c r="L9695" t="s">
        <v>39</v>
      </c>
      <c r="M9695" t="s">
        <v>40</v>
      </c>
      <c r="N9695" t="s">
        <v>190</v>
      </c>
      <c r="O9695" t="s">
        <v>191</v>
      </c>
      <c r="P9695" t="s">
        <v>363</v>
      </c>
      <c r="Q9695" t="s">
        <v>364</v>
      </c>
      <c r="R9695">
        <v>0</v>
      </c>
      <c r="S9695">
        <v>0</v>
      </c>
      <c r="AF9695">
        <v>42802.543055555558</v>
      </c>
      <c r="AG9695" s="1">
        <v>42747.767361111109</v>
      </c>
      <c r="AH9695" s="1">
        <v>43146.660416666666</v>
      </c>
      <c r="AI9695">
        <v>-122.822548</v>
      </c>
      <c r="AJ9695">
        <v>45.629207000000001</v>
      </c>
      <c r="AK9695">
        <f t="shared" si="302"/>
        <v>2016</v>
      </c>
      <c r="AL9695">
        <f t="shared" si="303"/>
        <v>12</v>
      </c>
    </row>
    <row r="9696" spans="1:38" x14ac:dyDescent="0.25">
      <c r="A9696" t="s">
        <v>24374</v>
      </c>
      <c r="B9696" t="s">
        <v>37833</v>
      </c>
      <c r="C9696">
        <v>10586</v>
      </c>
      <c r="D9696">
        <v>42724</v>
      </c>
      <c r="F9696" t="s">
        <v>37834</v>
      </c>
      <c r="G9696" t="s">
        <v>37835</v>
      </c>
      <c r="H9696" t="s">
        <v>37836</v>
      </c>
      <c r="I9696" t="s">
        <v>267</v>
      </c>
      <c r="J9696" t="s">
        <v>37</v>
      </c>
      <c r="K9696" t="s">
        <v>38</v>
      </c>
      <c r="L9696" t="s">
        <v>39</v>
      </c>
      <c r="M9696" t="s">
        <v>40</v>
      </c>
      <c r="N9696" t="s">
        <v>190</v>
      </c>
      <c r="O9696" t="s">
        <v>191</v>
      </c>
      <c r="P9696" t="s">
        <v>363</v>
      </c>
      <c r="Q9696" t="s">
        <v>364</v>
      </c>
      <c r="R9696">
        <v>0</v>
      </c>
      <c r="S9696">
        <v>0</v>
      </c>
      <c r="AF9696">
        <v>42802.543055555558</v>
      </c>
      <c r="AG9696" s="1">
        <v>42747.783333333333</v>
      </c>
      <c r="AH9696" s="1">
        <v>43146.660416666666</v>
      </c>
      <c r="AI9696">
        <v>-122.790937</v>
      </c>
      <c r="AJ9696">
        <v>45.415317000000002</v>
      </c>
      <c r="AK9696">
        <f t="shared" si="302"/>
        <v>2016</v>
      </c>
      <c r="AL9696">
        <f t="shared" si="303"/>
        <v>12</v>
      </c>
    </row>
    <row r="9697" spans="1:38" x14ac:dyDescent="0.25">
      <c r="A9697" t="s">
        <v>22333</v>
      </c>
      <c r="B9697" t="s">
        <v>38169</v>
      </c>
      <c r="C9697">
        <v>10655</v>
      </c>
      <c r="D9697">
        <v>42716</v>
      </c>
      <c r="F9697" t="s">
        <v>38</v>
      </c>
      <c r="G9697" t="s">
        <v>38170</v>
      </c>
      <c r="H9697" t="s">
        <v>38171</v>
      </c>
      <c r="I9697" t="s">
        <v>72</v>
      </c>
      <c r="J9697" t="s">
        <v>37</v>
      </c>
      <c r="K9697" t="s">
        <v>38</v>
      </c>
      <c r="L9697" t="s">
        <v>39</v>
      </c>
      <c r="M9697" t="s">
        <v>40</v>
      </c>
      <c r="N9697" t="s">
        <v>190</v>
      </c>
      <c r="O9697" t="s">
        <v>191</v>
      </c>
      <c r="P9697" t="s">
        <v>363</v>
      </c>
      <c r="Q9697" t="s">
        <v>364</v>
      </c>
      <c r="R9697">
        <v>0</v>
      </c>
      <c r="S9697">
        <v>0</v>
      </c>
      <c r="AF9697">
        <v>42942.556944444441</v>
      </c>
      <c r="AG9697" s="1">
        <v>42747.911805555559</v>
      </c>
      <c r="AH9697" s="1">
        <v>43146.660416666666</v>
      </c>
      <c r="AI9697">
        <v>-82.801658000000003</v>
      </c>
      <c r="AJ9697">
        <v>37.785693000000002</v>
      </c>
      <c r="AK9697">
        <f t="shared" si="302"/>
        <v>2016</v>
      </c>
      <c r="AL9697">
        <f t="shared" si="303"/>
        <v>12</v>
      </c>
    </row>
    <row r="9698" spans="1:38" x14ac:dyDescent="0.25">
      <c r="A9698" t="s">
        <v>38189</v>
      </c>
      <c r="B9698" t="s">
        <v>38190</v>
      </c>
      <c r="C9698">
        <v>10659</v>
      </c>
      <c r="D9698">
        <v>42733</v>
      </c>
      <c r="F9698" t="s">
        <v>38191</v>
      </c>
      <c r="G9698" t="s">
        <v>38192</v>
      </c>
      <c r="H9698" t="s">
        <v>38193</v>
      </c>
      <c r="I9698" t="s">
        <v>222</v>
      </c>
      <c r="J9698" t="s">
        <v>37</v>
      </c>
      <c r="K9698" t="s">
        <v>38</v>
      </c>
      <c r="L9698" t="s">
        <v>2139</v>
      </c>
      <c r="M9698" t="s">
        <v>2140</v>
      </c>
      <c r="N9698" t="s">
        <v>190</v>
      </c>
      <c r="O9698" t="s">
        <v>191</v>
      </c>
      <c r="P9698" t="s">
        <v>7092</v>
      </c>
      <c r="Q9698" t="s">
        <v>7093</v>
      </c>
      <c r="R9698">
        <v>0</v>
      </c>
      <c r="S9698">
        <v>0</v>
      </c>
      <c r="U9698" t="s">
        <v>38194</v>
      </c>
      <c r="AF9698">
        <v>42935.567361111112</v>
      </c>
      <c r="AG9698" s="1">
        <v>42747.913194444445</v>
      </c>
      <c r="AH9698" s="1">
        <v>43146.660416666666</v>
      </c>
      <c r="AI9698">
        <v>-85.012831469999995</v>
      </c>
      <c r="AJ9698">
        <v>39.416312169999998</v>
      </c>
      <c r="AK9698">
        <f t="shared" si="302"/>
        <v>2016</v>
      </c>
      <c r="AL9698">
        <f t="shared" si="303"/>
        <v>12</v>
      </c>
    </row>
    <row r="9699" spans="1:38" x14ac:dyDescent="0.25">
      <c r="A9699" t="s">
        <v>22333</v>
      </c>
      <c r="B9699" t="s">
        <v>38240</v>
      </c>
      <c r="C9699">
        <v>10669</v>
      </c>
      <c r="D9699">
        <v>42733</v>
      </c>
      <c r="F9699" t="s">
        <v>38241</v>
      </c>
      <c r="G9699" t="s">
        <v>38242</v>
      </c>
      <c r="H9699" t="s">
        <v>38243</v>
      </c>
      <c r="I9699" t="s">
        <v>267</v>
      </c>
      <c r="J9699" t="s">
        <v>138</v>
      </c>
      <c r="K9699" t="s">
        <v>139</v>
      </c>
      <c r="L9699" t="s">
        <v>39</v>
      </c>
      <c r="M9699" t="s">
        <v>40</v>
      </c>
      <c r="N9699" t="s">
        <v>190</v>
      </c>
      <c r="O9699" t="s">
        <v>191</v>
      </c>
      <c r="P9699" t="s">
        <v>363</v>
      </c>
      <c r="Q9699" t="s">
        <v>364</v>
      </c>
      <c r="R9699">
        <v>0</v>
      </c>
      <c r="S9699">
        <v>0</v>
      </c>
      <c r="U9699" t="s">
        <v>38244</v>
      </c>
      <c r="AF9699">
        <v>42935.567361111112</v>
      </c>
      <c r="AG9699" s="1">
        <v>42747.919444444444</v>
      </c>
      <c r="AH9699" s="1">
        <v>43146.660416666666</v>
      </c>
      <c r="AI9699">
        <v>-82.818545169999993</v>
      </c>
      <c r="AJ9699">
        <v>37.125660760000002</v>
      </c>
      <c r="AK9699">
        <f t="shared" si="302"/>
        <v>2016</v>
      </c>
      <c r="AL9699">
        <f t="shared" si="303"/>
        <v>12</v>
      </c>
    </row>
    <row r="9700" spans="1:38" x14ac:dyDescent="0.25">
      <c r="A9700" t="s">
        <v>38402</v>
      </c>
      <c r="B9700" t="s">
        <v>38403</v>
      </c>
      <c r="C9700">
        <v>10701</v>
      </c>
      <c r="D9700">
        <v>42720</v>
      </c>
      <c r="F9700" t="s">
        <v>38404</v>
      </c>
      <c r="G9700" t="s">
        <v>38405</v>
      </c>
      <c r="H9700" t="s">
        <v>38406</v>
      </c>
      <c r="I9700" t="s">
        <v>72</v>
      </c>
      <c r="J9700" t="s">
        <v>138</v>
      </c>
      <c r="K9700" t="s">
        <v>139</v>
      </c>
      <c r="L9700" t="s">
        <v>39</v>
      </c>
      <c r="M9700" t="s">
        <v>40</v>
      </c>
      <c r="N9700" t="s">
        <v>41</v>
      </c>
      <c r="O9700" t="s">
        <v>42</v>
      </c>
      <c r="P9700" t="s">
        <v>5432</v>
      </c>
      <c r="Q9700" t="s">
        <v>5433</v>
      </c>
      <c r="R9700">
        <v>0</v>
      </c>
      <c r="S9700">
        <v>0</v>
      </c>
      <c r="AF9700">
        <v>42947.565972222219</v>
      </c>
      <c r="AG9700" s="1">
        <v>42747.945138888892</v>
      </c>
      <c r="AH9700" s="1">
        <v>43146.660416666666</v>
      </c>
      <c r="AI9700">
        <v>178.53633500000001</v>
      </c>
      <c r="AJ9700">
        <v>-17.861049000000001</v>
      </c>
      <c r="AK9700">
        <f t="shared" si="302"/>
        <v>2016</v>
      </c>
      <c r="AL9700">
        <f t="shared" si="303"/>
        <v>12</v>
      </c>
    </row>
    <row r="9701" spans="1:38" x14ac:dyDescent="0.25">
      <c r="A9701" t="s">
        <v>38412</v>
      </c>
      <c r="B9701" t="s">
        <v>38413</v>
      </c>
      <c r="C9701">
        <v>10703</v>
      </c>
      <c r="D9701">
        <v>42719</v>
      </c>
      <c r="F9701" t="s">
        <v>38414</v>
      </c>
      <c r="G9701" t="s">
        <v>38415</v>
      </c>
      <c r="H9701" t="s">
        <v>38416</v>
      </c>
      <c r="I9701" t="s">
        <v>267</v>
      </c>
      <c r="J9701" t="s">
        <v>37</v>
      </c>
      <c r="K9701" t="s">
        <v>38</v>
      </c>
      <c r="L9701" t="s">
        <v>39</v>
      </c>
      <c r="M9701" t="s">
        <v>40</v>
      </c>
      <c r="N9701" t="s">
        <v>41</v>
      </c>
      <c r="O9701" t="s">
        <v>42</v>
      </c>
      <c r="P9701" t="s">
        <v>5432</v>
      </c>
      <c r="Q9701" t="s">
        <v>5433</v>
      </c>
      <c r="R9701">
        <v>0</v>
      </c>
      <c r="S9701">
        <v>0</v>
      </c>
      <c r="AF9701">
        <v>42942.556944444441</v>
      </c>
      <c r="AG9701" s="1">
        <v>42747.945138888892</v>
      </c>
      <c r="AH9701" s="1">
        <v>43146.660416666666</v>
      </c>
      <c r="AI9701">
        <v>178.44004799999999</v>
      </c>
      <c r="AJ9701">
        <v>-18.095192999999998</v>
      </c>
      <c r="AK9701">
        <f t="shared" si="302"/>
        <v>2016</v>
      </c>
      <c r="AL9701">
        <f t="shared" si="303"/>
        <v>12</v>
      </c>
    </row>
    <row r="9702" spans="1:38" x14ac:dyDescent="0.25">
      <c r="A9702" t="s">
        <v>32518</v>
      </c>
      <c r="B9702" t="s">
        <v>38417</v>
      </c>
      <c r="C9702">
        <v>10704</v>
      </c>
      <c r="D9702">
        <v>42735</v>
      </c>
      <c r="F9702" t="s">
        <v>38418</v>
      </c>
      <c r="G9702" t="s">
        <v>38419</v>
      </c>
      <c r="H9702" t="s">
        <v>38420</v>
      </c>
      <c r="I9702" t="s">
        <v>267</v>
      </c>
      <c r="J9702" t="s">
        <v>37</v>
      </c>
      <c r="K9702" t="s">
        <v>38</v>
      </c>
      <c r="L9702" t="s">
        <v>383</v>
      </c>
      <c r="M9702" t="s">
        <v>384</v>
      </c>
      <c r="N9702" t="s">
        <v>190</v>
      </c>
      <c r="O9702" t="s">
        <v>191</v>
      </c>
      <c r="P9702" t="s">
        <v>363</v>
      </c>
      <c r="Q9702" t="s">
        <v>364</v>
      </c>
      <c r="R9702">
        <v>0</v>
      </c>
      <c r="S9702">
        <v>0</v>
      </c>
      <c r="T9702" t="s">
        <v>38421</v>
      </c>
      <c r="AF9702">
        <v>42935.567361111112</v>
      </c>
      <c r="AG9702" s="1">
        <v>42747.945138888892</v>
      </c>
      <c r="AH9702" s="1">
        <v>43146.660416666666</v>
      </c>
      <c r="AI9702">
        <v>178.5280707</v>
      </c>
      <c r="AJ9702">
        <v>-17.968820229999999</v>
      </c>
      <c r="AK9702">
        <f t="shared" si="302"/>
        <v>2016</v>
      </c>
      <c r="AL9702">
        <f t="shared" si="303"/>
        <v>12</v>
      </c>
    </row>
    <row r="9703" spans="1:38" x14ac:dyDescent="0.25">
      <c r="A9703" t="s">
        <v>38428</v>
      </c>
      <c r="B9703" t="s">
        <v>38429</v>
      </c>
      <c r="C9703">
        <v>10706</v>
      </c>
      <c r="D9703">
        <v>42720</v>
      </c>
      <c r="F9703" t="s">
        <v>38430</v>
      </c>
      <c r="G9703" t="s">
        <v>38431</v>
      </c>
      <c r="H9703" t="s">
        <v>38432</v>
      </c>
      <c r="I9703" t="s">
        <v>64</v>
      </c>
      <c r="J9703" t="s">
        <v>37</v>
      </c>
      <c r="K9703" t="s">
        <v>38</v>
      </c>
      <c r="L9703" t="s">
        <v>1124</v>
      </c>
      <c r="M9703" t="s">
        <v>1125</v>
      </c>
      <c r="N9703" t="s">
        <v>41</v>
      </c>
      <c r="O9703" t="s">
        <v>42</v>
      </c>
      <c r="P9703" t="s">
        <v>363</v>
      </c>
      <c r="Q9703" t="s">
        <v>364</v>
      </c>
      <c r="R9703">
        <v>0</v>
      </c>
      <c r="S9703">
        <v>0</v>
      </c>
      <c r="AF9703">
        <v>42947.565972222219</v>
      </c>
      <c r="AG9703" s="1">
        <v>42747.945138888892</v>
      </c>
      <c r="AH9703" s="1">
        <v>43146.660416666666</v>
      </c>
      <c r="AI9703">
        <v>178.37132399999999</v>
      </c>
      <c r="AJ9703">
        <v>-17.942215000000001</v>
      </c>
      <c r="AK9703">
        <f t="shared" si="302"/>
        <v>2016</v>
      </c>
      <c r="AL9703">
        <f t="shared" si="303"/>
        <v>12</v>
      </c>
    </row>
    <row r="9704" spans="1:38" x14ac:dyDescent="0.25">
      <c r="A9704" t="s">
        <v>32518</v>
      </c>
      <c r="B9704" t="s">
        <v>38433</v>
      </c>
      <c r="C9704">
        <v>10707</v>
      </c>
      <c r="D9704">
        <v>42719</v>
      </c>
      <c r="F9704" t="s">
        <v>34888</v>
      </c>
      <c r="G9704" t="s">
        <v>38434</v>
      </c>
      <c r="H9704" t="s">
        <v>38435</v>
      </c>
      <c r="I9704" t="s">
        <v>72</v>
      </c>
      <c r="J9704" t="s">
        <v>37</v>
      </c>
      <c r="K9704" t="s">
        <v>38</v>
      </c>
      <c r="L9704" t="s">
        <v>1124</v>
      </c>
      <c r="M9704" t="s">
        <v>1125</v>
      </c>
      <c r="N9704" t="s">
        <v>190</v>
      </c>
      <c r="O9704" t="s">
        <v>191</v>
      </c>
      <c r="P9704" t="s">
        <v>363</v>
      </c>
      <c r="Q9704" t="s">
        <v>364</v>
      </c>
      <c r="R9704">
        <v>0</v>
      </c>
      <c r="S9704">
        <v>0</v>
      </c>
      <c r="AF9704">
        <v>42942.556944444441</v>
      </c>
      <c r="AG9704" s="1">
        <v>42747.945138888892</v>
      </c>
      <c r="AH9704" s="1">
        <v>43146.660416666666</v>
      </c>
      <c r="AI9704">
        <v>179.402164</v>
      </c>
      <c r="AJ9704">
        <v>-17.311122000000001</v>
      </c>
      <c r="AK9704">
        <f t="shared" si="302"/>
        <v>2016</v>
      </c>
      <c r="AL9704">
        <f t="shared" si="303"/>
        <v>12</v>
      </c>
    </row>
    <row r="9705" spans="1:38" x14ac:dyDescent="0.25">
      <c r="A9705" t="s">
        <v>23877</v>
      </c>
      <c r="B9705" t="s">
        <v>38441</v>
      </c>
      <c r="C9705">
        <v>10709</v>
      </c>
      <c r="D9705">
        <v>42721</v>
      </c>
      <c r="F9705" t="s">
        <v>38442</v>
      </c>
      <c r="G9705" t="s">
        <v>38443</v>
      </c>
      <c r="H9705" t="s">
        <v>38444</v>
      </c>
      <c r="I9705" t="s">
        <v>267</v>
      </c>
      <c r="J9705" t="s">
        <v>37</v>
      </c>
      <c r="K9705" t="s">
        <v>38</v>
      </c>
      <c r="L9705" t="s">
        <v>1124</v>
      </c>
      <c r="M9705" t="s">
        <v>1125</v>
      </c>
      <c r="N9705" t="s">
        <v>65</v>
      </c>
      <c r="O9705" t="s">
        <v>66</v>
      </c>
      <c r="P9705" t="s">
        <v>5432</v>
      </c>
      <c r="Q9705" t="s">
        <v>5433</v>
      </c>
      <c r="R9705">
        <v>0</v>
      </c>
      <c r="S9705">
        <v>0</v>
      </c>
      <c r="AF9705">
        <v>42947.565972222219</v>
      </c>
      <c r="AG9705" s="1">
        <v>42747.945833333331</v>
      </c>
      <c r="AH9705" s="1">
        <v>43146.660416666666</v>
      </c>
      <c r="AI9705">
        <v>-179.74544499999999</v>
      </c>
      <c r="AJ9705">
        <v>-16.77627</v>
      </c>
      <c r="AK9705">
        <f t="shared" si="302"/>
        <v>2016</v>
      </c>
      <c r="AL9705">
        <f t="shared" si="303"/>
        <v>12</v>
      </c>
    </row>
    <row r="9706" spans="1:38" x14ac:dyDescent="0.25">
      <c r="A9706" t="s">
        <v>32518</v>
      </c>
      <c r="B9706" t="s">
        <v>38445</v>
      </c>
      <c r="C9706">
        <v>10710</v>
      </c>
      <c r="D9706">
        <v>42721</v>
      </c>
      <c r="F9706" t="s">
        <v>38446</v>
      </c>
      <c r="G9706" t="s">
        <v>38447</v>
      </c>
      <c r="H9706" t="s">
        <v>38448</v>
      </c>
      <c r="I9706" t="s">
        <v>36</v>
      </c>
      <c r="J9706" t="s">
        <v>37</v>
      </c>
      <c r="K9706" t="s">
        <v>38</v>
      </c>
      <c r="L9706" t="s">
        <v>39</v>
      </c>
      <c r="M9706" t="s">
        <v>40</v>
      </c>
      <c r="N9706" t="s">
        <v>190</v>
      </c>
      <c r="O9706" t="s">
        <v>191</v>
      </c>
      <c r="P9706" t="s">
        <v>363</v>
      </c>
      <c r="Q9706" t="s">
        <v>364</v>
      </c>
      <c r="R9706">
        <v>0</v>
      </c>
      <c r="S9706">
        <v>0</v>
      </c>
      <c r="AF9706">
        <v>42802.543055555558</v>
      </c>
      <c r="AG9706" s="1">
        <v>42747.945833333331</v>
      </c>
      <c r="AH9706" s="1">
        <v>43146.660416666666</v>
      </c>
      <c r="AI9706">
        <v>-179.8647</v>
      </c>
      <c r="AJ9706">
        <v>-16.811107</v>
      </c>
      <c r="AK9706">
        <f t="shared" si="302"/>
        <v>2016</v>
      </c>
      <c r="AL9706">
        <f t="shared" si="303"/>
        <v>12</v>
      </c>
    </row>
    <row r="9707" spans="1:38" x14ac:dyDescent="0.25">
      <c r="A9707" t="s">
        <v>32518</v>
      </c>
      <c r="B9707" t="s">
        <v>38449</v>
      </c>
      <c r="C9707">
        <v>10711</v>
      </c>
      <c r="D9707">
        <v>42722</v>
      </c>
      <c r="F9707" t="s">
        <v>38450</v>
      </c>
      <c r="G9707" t="s">
        <v>38451</v>
      </c>
      <c r="H9707" t="s">
        <v>38452</v>
      </c>
      <c r="I9707" t="s">
        <v>222</v>
      </c>
      <c r="J9707" t="s">
        <v>138</v>
      </c>
      <c r="K9707" t="s">
        <v>139</v>
      </c>
      <c r="L9707" t="s">
        <v>383</v>
      </c>
      <c r="M9707" t="s">
        <v>384</v>
      </c>
      <c r="N9707" t="s">
        <v>41</v>
      </c>
      <c r="O9707" t="s">
        <v>42</v>
      </c>
      <c r="P9707" t="s">
        <v>5432</v>
      </c>
      <c r="Q9707" t="s">
        <v>5433</v>
      </c>
      <c r="R9707">
        <v>0</v>
      </c>
      <c r="S9707">
        <v>0</v>
      </c>
      <c r="T9707" t="s">
        <v>38453</v>
      </c>
      <c r="AF9707">
        <v>42802.543055555558</v>
      </c>
      <c r="AG9707" s="1">
        <v>42747.945138888892</v>
      </c>
      <c r="AH9707" s="1">
        <v>43146.660416666666</v>
      </c>
      <c r="AI9707">
        <v>178.321201</v>
      </c>
      <c r="AJ9707">
        <v>-16.805174000000001</v>
      </c>
      <c r="AK9707">
        <f t="shared" si="302"/>
        <v>2016</v>
      </c>
      <c r="AL9707">
        <f t="shared" si="303"/>
        <v>12</v>
      </c>
    </row>
    <row r="9708" spans="1:38" x14ac:dyDescent="0.25">
      <c r="A9708" t="s">
        <v>38454</v>
      </c>
      <c r="B9708" t="s">
        <v>38455</v>
      </c>
      <c r="C9708">
        <v>10712</v>
      </c>
      <c r="D9708">
        <v>42720</v>
      </c>
      <c r="F9708" t="s">
        <v>38456</v>
      </c>
      <c r="G9708" t="s">
        <v>38457</v>
      </c>
      <c r="H9708" t="s">
        <v>38458</v>
      </c>
      <c r="I9708" t="s">
        <v>36</v>
      </c>
      <c r="J9708" t="s">
        <v>37</v>
      </c>
      <c r="K9708" t="s">
        <v>38</v>
      </c>
      <c r="L9708" t="s">
        <v>39</v>
      </c>
      <c r="M9708" t="s">
        <v>40</v>
      </c>
      <c r="N9708" t="s">
        <v>41</v>
      </c>
      <c r="O9708" t="s">
        <v>42</v>
      </c>
      <c r="P9708" t="s">
        <v>363</v>
      </c>
      <c r="Q9708" t="s">
        <v>364</v>
      </c>
      <c r="R9708">
        <v>0</v>
      </c>
      <c r="S9708">
        <v>0</v>
      </c>
      <c r="AF9708">
        <v>42942.556944444441</v>
      </c>
      <c r="AG9708" s="1">
        <v>42747.945138888892</v>
      </c>
      <c r="AH9708" s="1">
        <v>43146.660416666666</v>
      </c>
      <c r="AI9708">
        <v>178.36266000000001</v>
      </c>
      <c r="AJ9708">
        <v>-18.115639000000002</v>
      </c>
      <c r="AK9708">
        <f t="shared" si="302"/>
        <v>2016</v>
      </c>
      <c r="AL9708">
        <f t="shared" si="303"/>
        <v>12</v>
      </c>
    </row>
    <row r="9709" spans="1:38" x14ac:dyDescent="0.25">
      <c r="A9709" t="s">
        <v>38459</v>
      </c>
      <c r="B9709" t="s">
        <v>38460</v>
      </c>
      <c r="C9709">
        <v>10713</v>
      </c>
      <c r="D9709">
        <v>42722</v>
      </c>
      <c r="F9709" t="s">
        <v>38461</v>
      </c>
      <c r="G9709" t="s">
        <v>38462</v>
      </c>
      <c r="H9709" t="s">
        <v>38463</v>
      </c>
      <c r="I9709" t="s">
        <v>36</v>
      </c>
      <c r="J9709" t="s">
        <v>37</v>
      </c>
      <c r="K9709" t="s">
        <v>38</v>
      </c>
      <c r="L9709" t="s">
        <v>39</v>
      </c>
      <c r="M9709" t="s">
        <v>40</v>
      </c>
      <c r="N9709" t="s">
        <v>190</v>
      </c>
      <c r="O9709" t="s">
        <v>191</v>
      </c>
      <c r="P9709" t="s">
        <v>363</v>
      </c>
      <c r="Q9709" t="s">
        <v>364</v>
      </c>
      <c r="R9709">
        <v>0</v>
      </c>
      <c r="S9709">
        <v>0</v>
      </c>
      <c r="AF9709">
        <v>42802.543055555558</v>
      </c>
      <c r="AG9709" s="1">
        <v>42747.945138888892</v>
      </c>
      <c r="AH9709" s="1">
        <v>43146.660416666666</v>
      </c>
      <c r="AI9709">
        <v>179.991364</v>
      </c>
      <c r="AJ9709">
        <v>-16.530059999999999</v>
      </c>
      <c r="AK9709">
        <f t="shared" si="302"/>
        <v>2016</v>
      </c>
      <c r="AL9709">
        <f t="shared" si="303"/>
        <v>12</v>
      </c>
    </row>
    <row r="9710" spans="1:38" x14ac:dyDescent="0.25">
      <c r="A9710" t="s">
        <v>38428</v>
      </c>
      <c r="B9710" t="s">
        <v>38470</v>
      </c>
      <c r="C9710">
        <v>10715</v>
      </c>
      <c r="D9710">
        <v>42734</v>
      </c>
      <c r="F9710" t="s">
        <v>38471</v>
      </c>
      <c r="G9710" t="s">
        <v>38472</v>
      </c>
      <c r="H9710" t="s">
        <v>38473</v>
      </c>
      <c r="I9710" t="s">
        <v>72</v>
      </c>
      <c r="J9710" t="s">
        <v>37</v>
      </c>
      <c r="K9710" t="s">
        <v>38</v>
      </c>
      <c r="L9710" t="s">
        <v>123</v>
      </c>
      <c r="M9710" t="s">
        <v>124</v>
      </c>
      <c r="N9710" t="s">
        <v>65</v>
      </c>
      <c r="O9710" t="s">
        <v>66</v>
      </c>
      <c r="P9710" t="s">
        <v>5432</v>
      </c>
      <c r="Q9710" t="s">
        <v>5433</v>
      </c>
      <c r="R9710">
        <v>0</v>
      </c>
      <c r="S9710">
        <v>0</v>
      </c>
      <c r="U9710" t="s">
        <v>38474</v>
      </c>
      <c r="AF9710">
        <v>42958.8</v>
      </c>
      <c r="AG9710" s="1">
        <v>42747.945138888892</v>
      </c>
      <c r="AH9710" s="1">
        <v>43146.660416666666</v>
      </c>
      <c r="AI9710">
        <v>179.3048665</v>
      </c>
      <c r="AJ9710">
        <v>-18.00324633</v>
      </c>
      <c r="AK9710">
        <f t="shared" si="302"/>
        <v>2016</v>
      </c>
      <c r="AL9710">
        <f t="shared" si="303"/>
        <v>12</v>
      </c>
    </row>
    <row r="9711" spans="1:38" x14ac:dyDescent="0.25">
      <c r="A9711" t="s">
        <v>2002</v>
      </c>
      <c r="B9711" t="s">
        <v>38531</v>
      </c>
      <c r="C9711">
        <v>10728</v>
      </c>
      <c r="D9711">
        <v>42726</v>
      </c>
      <c r="F9711" t="s">
        <v>38532</v>
      </c>
      <c r="G9711" t="s">
        <v>38533</v>
      </c>
      <c r="H9711" t="s">
        <v>38534</v>
      </c>
      <c r="I9711" t="s">
        <v>36</v>
      </c>
      <c r="J9711" t="s">
        <v>37</v>
      </c>
      <c r="K9711" t="s">
        <v>38</v>
      </c>
      <c r="L9711" t="s">
        <v>1007</v>
      </c>
      <c r="M9711" t="s">
        <v>1008</v>
      </c>
      <c r="N9711" t="s">
        <v>41</v>
      </c>
      <c r="O9711" t="s">
        <v>42</v>
      </c>
      <c r="P9711" t="s">
        <v>29289</v>
      </c>
      <c r="Q9711" t="s">
        <v>29290</v>
      </c>
      <c r="R9711">
        <v>4</v>
      </c>
      <c r="S9711">
        <v>1</v>
      </c>
      <c r="AF9711">
        <v>42833.539583333331</v>
      </c>
      <c r="AG9711" s="1">
        <v>42747.965277777781</v>
      </c>
      <c r="AH9711" s="1">
        <v>43146.660416666666</v>
      </c>
      <c r="AI9711">
        <v>76.791735000000003</v>
      </c>
      <c r="AJ9711">
        <v>11.35008</v>
      </c>
      <c r="AK9711">
        <f t="shared" si="302"/>
        <v>2016</v>
      </c>
      <c r="AL9711">
        <f t="shared" si="303"/>
        <v>12</v>
      </c>
    </row>
    <row r="9712" spans="1:38" x14ac:dyDescent="0.25">
      <c r="A9712" t="s">
        <v>8533</v>
      </c>
      <c r="B9712" t="s">
        <v>38535</v>
      </c>
      <c r="C9712">
        <v>10729</v>
      </c>
      <c r="D9712">
        <v>42720</v>
      </c>
      <c r="F9712" t="s">
        <v>38536</v>
      </c>
      <c r="G9712" t="s">
        <v>38537</v>
      </c>
      <c r="H9712" t="s">
        <v>38538</v>
      </c>
      <c r="I9712" t="s">
        <v>72</v>
      </c>
      <c r="J9712" t="s">
        <v>37</v>
      </c>
      <c r="K9712" t="s">
        <v>38</v>
      </c>
      <c r="L9712" t="s">
        <v>383</v>
      </c>
      <c r="M9712" t="s">
        <v>384</v>
      </c>
      <c r="N9712" t="s">
        <v>190</v>
      </c>
      <c r="O9712" t="s">
        <v>191</v>
      </c>
      <c r="P9712" t="s">
        <v>363</v>
      </c>
      <c r="Q9712" t="s">
        <v>364</v>
      </c>
      <c r="R9712">
        <v>0</v>
      </c>
      <c r="S9712">
        <v>0</v>
      </c>
      <c r="T9712" t="s">
        <v>38539</v>
      </c>
      <c r="AF9712">
        <v>42942.556944444441</v>
      </c>
      <c r="AG9712" s="1">
        <v>42747.965277777781</v>
      </c>
      <c r="AH9712" s="1">
        <v>43146.660416666666</v>
      </c>
      <c r="AI9712">
        <v>76.903045000000006</v>
      </c>
      <c r="AJ9712">
        <v>11.328578</v>
      </c>
      <c r="AK9712">
        <f t="shared" si="302"/>
        <v>2016</v>
      </c>
      <c r="AL9712">
        <f t="shared" si="303"/>
        <v>12</v>
      </c>
    </row>
    <row r="9713" spans="1:38" x14ac:dyDescent="0.25">
      <c r="A9713" t="s">
        <v>22288</v>
      </c>
      <c r="B9713" t="s">
        <v>38540</v>
      </c>
      <c r="C9713">
        <v>10730</v>
      </c>
      <c r="D9713">
        <v>42718</v>
      </c>
      <c r="F9713" t="s">
        <v>38541</v>
      </c>
      <c r="G9713" t="s">
        <v>38542</v>
      </c>
      <c r="H9713" t="s">
        <v>38543</v>
      </c>
      <c r="I9713" t="s">
        <v>36</v>
      </c>
      <c r="J9713" t="s">
        <v>37</v>
      </c>
      <c r="K9713" t="s">
        <v>38</v>
      </c>
      <c r="L9713" t="s">
        <v>39</v>
      </c>
      <c r="M9713" t="s">
        <v>40</v>
      </c>
      <c r="N9713" t="s">
        <v>41</v>
      </c>
      <c r="O9713" t="s">
        <v>42</v>
      </c>
      <c r="P9713" t="s">
        <v>363</v>
      </c>
      <c r="Q9713" t="s">
        <v>364</v>
      </c>
      <c r="R9713">
        <v>0</v>
      </c>
      <c r="S9713">
        <v>0</v>
      </c>
      <c r="AF9713">
        <v>42933.540972222225</v>
      </c>
      <c r="AG9713" s="1">
        <v>42747.965277777781</v>
      </c>
      <c r="AH9713" s="1">
        <v>43146.660416666666</v>
      </c>
      <c r="AI9713">
        <v>76.841105999999996</v>
      </c>
      <c r="AJ9713">
        <v>11.339839</v>
      </c>
      <c r="AK9713">
        <f t="shared" si="302"/>
        <v>2016</v>
      </c>
      <c r="AL9713">
        <f t="shared" si="303"/>
        <v>12</v>
      </c>
    </row>
    <row r="9714" spans="1:38" x14ac:dyDescent="0.25">
      <c r="A9714" t="s">
        <v>38577</v>
      </c>
      <c r="B9714" t="s">
        <v>38578</v>
      </c>
      <c r="C9714">
        <v>10738</v>
      </c>
      <c r="D9714">
        <v>42722</v>
      </c>
      <c r="F9714" t="s">
        <v>38579</v>
      </c>
      <c r="G9714" t="s">
        <v>38580</v>
      </c>
      <c r="H9714" t="s">
        <v>38581</v>
      </c>
      <c r="I9714" t="s">
        <v>21368</v>
      </c>
      <c r="J9714" t="s">
        <v>37</v>
      </c>
      <c r="K9714" t="s">
        <v>38</v>
      </c>
      <c r="L9714" t="s">
        <v>1817</v>
      </c>
      <c r="M9714" t="s">
        <v>1818</v>
      </c>
      <c r="N9714" t="s">
        <v>65</v>
      </c>
      <c r="O9714" t="s">
        <v>66</v>
      </c>
      <c r="P9714" t="s">
        <v>29289</v>
      </c>
      <c r="Q9714" t="s">
        <v>29290</v>
      </c>
      <c r="R9714">
        <v>20</v>
      </c>
      <c r="S9714">
        <v>0</v>
      </c>
      <c r="AF9714">
        <v>42947.565972222219</v>
      </c>
      <c r="AG9714" s="1">
        <v>42837.934027777781</v>
      </c>
      <c r="AH9714" s="1">
        <v>43146.660416666666</v>
      </c>
      <c r="AI9714">
        <v>28.251912999999998</v>
      </c>
      <c r="AJ9714">
        <v>-2.969592</v>
      </c>
      <c r="AK9714">
        <f t="shared" si="302"/>
        <v>2016</v>
      </c>
      <c r="AL9714">
        <f t="shared" si="303"/>
        <v>12</v>
      </c>
    </row>
    <row r="9715" spans="1:38" x14ac:dyDescent="0.25">
      <c r="A9715" t="s">
        <v>30670</v>
      </c>
      <c r="B9715" t="s">
        <v>38681</v>
      </c>
      <c r="C9715">
        <v>10760</v>
      </c>
      <c r="D9715">
        <v>42721</v>
      </c>
      <c r="F9715" t="s">
        <v>38682</v>
      </c>
      <c r="G9715" t="s">
        <v>38683</v>
      </c>
      <c r="H9715" t="s">
        <v>38684</v>
      </c>
      <c r="I9715" t="s">
        <v>267</v>
      </c>
      <c r="J9715" t="s">
        <v>37</v>
      </c>
      <c r="K9715" t="s">
        <v>38</v>
      </c>
      <c r="L9715" t="s">
        <v>2166</v>
      </c>
      <c r="M9715" t="s">
        <v>2167</v>
      </c>
      <c r="N9715" t="s">
        <v>41</v>
      </c>
      <c r="O9715" t="s">
        <v>42</v>
      </c>
      <c r="P9715" t="s">
        <v>363</v>
      </c>
      <c r="Q9715" t="s">
        <v>364</v>
      </c>
      <c r="R9715">
        <v>0</v>
      </c>
      <c r="S9715">
        <v>0</v>
      </c>
      <c r="AF9715">
        <v>42942.556944444441</v>
      </c>
      <c r="AG9715" s="1">
        <v>42867.688194444447</v>
      </c>
      <c r="AH9715" s="1">
        <v>43146.660416666666</v>
      </c>
      <c r="AI9715">
        <v>41.943131999999999</v>
      </c>
      <c r="AJ9715">
        <v>41.599151999999997</v>
      </c>
      <c r="AK9715">
        <f t="shared" si="302"/>
        <v>2016</v>
      </c>
      <c r="AL9715">
        <f t="shared" si="303"/>
        <v>12</v>
      </c>
    </row>
    <row r="9716" spans="1:38" x14ac:dyDescent="0.25">
      <c r="A9716" t="s">
        <v>34698</v>
      </c>
      <c r="B9716" t="s">
        <v>38708</v>
      </c>
      <c r="C9716">
        <v>10766</v>
      </c>
      <c r="D9716">
        <v>42729</v>
      </c>
      <c r="F9716" t="s">
        <v>38709</v>
      </c>
      <c r="G9716" t="s">
        <v>38710</v>
      </c>
      <c r="H9716" t="s">
        <v>38711</v>
      </c>
      <c r="I9716" t="s">
        <v>76</v>
      </c>
      <c r="J9716" t="s">
        <v>37</v>
      </c>
      <c r="K9716" t="s">
        <v>38</v>
      </c>
      <c r="L9716" t="s">
        <v>39</v>
      </c>
      <c r="M9716" t="s">
        <v>40</v>
      </c>
      <c r="N9716" t="s">
        <v>41</v>
      </c>
      <c r="O9716" t="s">
        <v>42</v>
      </c>
      <c r="P9716" t="s">
        <v>363</v>
      </c>
      <c r="Q9716" t="s">
        <v>364</v>
      </c>
      <c r="R9716">
        <v>4</v>
      </c>
      <c r="S9716">
        <v>0</v>
      </c>
      <c r="V9716" t="s">
        <v>38712</v>
      </c>
      <c r="AF9716">
        <v>42937.626388888886</v>
      </c>
      <c r="AG9716" s="1">
        <v>42867.691666666666</v>
      </c>
      <c r="AH9716" s="1">
        <v>43146.660416666666</v>
      </c>
      <c r="AI9716">
        <v>51.242687660000001</v>
      </c>
      <c r="AJ9716">
        <v>36.273176309999997</v>
      </c>
      <c r="AK9716">
        <f t="shared" si="302"/>
        <v>2016</v>
      </c>
      <c r="AL9716">
        <f t="shared" si="303"/>
        <v>12</v>
      </c>
    </row>
    <row r="9717" spans="1:38" x14ac:dyDescent="0.25">
      <c r="A9717" t="s">
        <v>8533</v>
      </c>
      <c r="B9717" t="s">
        <v>38973</v>
      </c>
      <c r="C9717">
        <v>10821</v>
      </c>
      <c r="D9717">
        <v>42730</v>
      </c>
      <c r="F9717" t="s">
        <v>38974</v>
      </c>
      <c r="G9717" t="s">
        <v>38975</v>
      </c>
      <c r="H9717" t="s">
        <v>38976</v>
      </c>
      <c r="I9717" t="s">
        <v>267</v>
      </c>
      <c r="J9717" t="s">
        <v>37</v>
      </c>
      <c r="K9717" t="s">
        <v>38</v>
      </c>
      <c r="L9717" t="s">
        <v>43</v>
      </c>
      <c r="M9717" t="s">
        <v>44</v>
      </c>
      <c r="N9717" t="s">
        <v>43</v>
      </c>
      <c r="O9717" t="s">
        <v>44</v>
      </c>
      <c r="P9717" t="s">
        <v>43</v>
      </c>
      <c r="Q9717" t="s">
        <v>44</v>
      </c>
      <c r="R9717">
        <v>1</v>
      </c>
      <c r="S9717">
        <v>0</v>
      </c>
      <c r="AF9717">
        <v>42937.626388888886</v>
      </c>
      <c r="AG9717" s="1">
        <v>42867.777777777781</v>
      </c>
      <c r="AH9717" s="1">
        <v>43146.660416666666</v>
      </c>
      <c r="AI9717">
        <v>75.190673970000006</v>
      </c>
      <c r="AJ9717">
        <v>33.435375749999999</v>
      </c>
      <c r="AK9717">
        <f t="shared" si="302"/>
        <v>2016</v>
      </c>
      <c r="AL9717">
        <f t="shared" si="303"/>
        <v>12</v>
      </c>
    </row>
    <row r="9718" spans="1:38" x14ac:dyDescent="0.25">
      <c r="A9718" t="s">
        <v>9951</v>
      </c>
      <c r="B9718" t="s">
        <v>39255</v>
      </c>
      <c r="C9718">
        <v>10889</v>
      </c>
      <c r="D9718">
        <v>42713</v>
      </c>
      <c r="F9718" t="s">
        <v>39256</v>
      </c>
      <c r="G9718" t="s">
        <v>39257</v>
      </c>
      <c r="H9718" t="s">
        <v>39258</v>
      </c>
      <c r="I9718" t="s">
        <v>222</v>
      </c>
      <c r="J9718" t="s">
        <v>37</v>
      </c>
      <c r="K9718" t="s">
        <v>38</v>
      </c>
      <c r="N9718" t="s">
        <v>41</v>
      </c>
      <c r="O9718" t="s">
        <v>42</v>
      </c>
      <c r="P9718" t="s">
        <v>363</v>
      </c>
      <c r="Q9718" t="s">
        <v>364</v>
      </c>
      <c r="R9718">
        <v>0</v>
      </c>
      <c r="S9718">
        <v>0</v>
      </c>
      <c r="AF9718">
        <v>43015.538194444445</v>
      </c>
      <c r="AG9718" s="1">
        <v>42928.838194444441</v>
      </c>
      <c r="AH9718" s="1">
        <v>43146.660416666666</v>
      </c>
      <c r="AI9718">
        <v>85.343048999999993</v>
      </c>
      <c r="AJ9718">
        <v>28.182690000000001</v>
      </c>
      <c r="AK9718">
        <f t="shared" si="302"/>
        <v>2016</v>
      </c>
      <c r="AL9718">
        <f t="shared" si="303"/>
        <v>12</v>
      </c>
    </row>
    <row r="9719" spans="1:38" x14ac:dyDescent="0.25">
      <c r="A9719" t="s">
        <v>29786</v>
      </c>
      <c r="B9719" t="s">
        <v>39259</v>
      </c>
      <c r="C9719">
        <v>10890</v>
      </c>
      <c r="D9719">
        <v>42713</v>
      </c>
      <c r="F9719" t="s">
        <v>39260</v>
      </c>
      <c r="G9719" t="s">
        <v>39261</v>
      </c>
      <c r="H9719" t="s">
        <v>39262</v>
      </c>
      <c r="I9719" t="s">
        <v>267</v>
      </c>
      <c r="J9719" t="s">
        <v>37</v>
      </c>
      <c r="K9719" t="s">
        <v>38</v>
      </c>
      <c r="L9719" t="s">
        <v>123</v>
      </c>
      <c r="M9719" t="s">
        <v>124</v>
      </c>
      <c r="P9719" t="s">
        <v>363</v>
      </c>
      <c r="Q9719" t="s">
        <v>364</v>
      </c>
      <c r="R9719">
        <v>0</v>
      </c>
      <c r="S9719">
        <v>0</v>
      </c>
      <c r="AF9719">
        <v>43015.538194444445</v>
      </c>
      <c r="AG9719" s="1">
        <v>42928.838194444441</v>
      </c>
      <c r="AH9719" s="1">
        <v>43146.660416666666</v>
      </c>
      <c r="AI9719">
        <v>85.373125000000002</v>
      </c>
      <c r="AJ9719">
        <v>28.2622</v>
      </c>
      <c r="AK9719">
        <f t="shared" si="302"/>
        <v>2016</v>
      </c>
      <c r="AL9719">
        <f t="shared" si="303"/>
        <v>12</v>
      </c>
    </row>
    <row r="9720" spans="1:38" x14ac:dyDescent="0.25">
      <c r="A9720" t="s">
        <v>26134</v>
      </c>
      <c r="B9720" t="s">
        <v>39263</v>
      </c>
      <c r="C9720">
        <v>10891</v>
      </c>
      <c r="D9720">
        <v>42713</v>
      </c>
      <c r="F9720" t="s">
        <v>39264</v>
      </c>
      <c r="G9720" t="s">
        <v>39265</v>
      </c>
      <c r="H9720" t="s">
        <v>39266</v>
      </c>
      <c r="I9720" t="s">
        <v>72</v>
      </c>
      <c r="J9720" t="s">
        <v>37</v>
      </c>
      <c r="K9720" t="s">
        <v>38</v>
      </c>
      <c r="L9720" t="s">
        <v>1124</v>
      </c>
      <c r="M9720" t="s">
        <v>1125</v>
      </c>
      <c r="P9720" t="s">
        <v>363</v>
      </c>
      <c r="Q9720" t="s">
        <v>364</v>
      </c>
      <c r="R9720">
        <v>0</v>
      </c>
      <c r="S9720">
        <v>0</v>
      </c>
      <c r="AF9720">
        <v>43015.538194444445</v>
      </c>
      <c r="AG9720" s="1">
        <v>42928.840277777781</v>
      </c>
      <c r="AH9720" s="1">
        <v>43146.660416666666</v>
      </c>
      <c r="AI9720">
        <v>86.398964000000007</v>
      </c>
      <c r="AJ9720">
        <v>27.140584</v>
      </c>
      <c r="AK9720">
        <f t="shared" si="302"/>
        <v>2016</v>
      </c>
      <c r="AL9720">
        <f t="shared" si="303"/>
        <v>12</v>
      </c>
    </row>
    <row r="9721" spans="1:38" x14ac:dyDescent="0.25">
      <c r="A9721" t="s">
        <v>39616</v>
      </c>
      <c r="B9721" t="s">
        <v>39617</v>
      </c>
      <c r="C9721">
        <v>10972</v>
      </c>
      <c r="D9721">
        <v>42719</v>
      </c>
      <c r="F9721" t="s">
        <v>39618</v>
      </c>
      <c r="G9721" t="s">
        <v>39619</v>
      </c>
      <c r="H9721" t="s">
        <v>39620</v>
      </c>
      <c r="I9721" t="s">
        <v>267</v>
      </c>
      <c r="J9721" t="s">
        <v>37</v>
      </c>
      <c r="K9721" t="s">
        <v>38</v>
      </c>
      <c r="L9721" t="s">
        <v>43</v>
      </c>
      <c r="M9721" t="s">
        <v>44</v>
      </c>
      <c r="N9721" t="s">
        <v>190</v>
      </c>
      <c r="O9721" t="s">
        <v>191</v>
      </c>
      <c r="P9721" t="s">
        <v>5432</v>
      </c>
      <c r="Q9721" t="s">
        <v>5433</v>
      </c>
      <c r="R9721">
        <v>1</v>
      </c>
      <c r="S9721">
        <v>0</v>
      </c>
      <c r="AF9721">
        <v>42942.556944444441</v>
      </c>
      <c r="AG9721" s="1">
        <v>42959.859027777777</v>
      </c>
      <c r="AH9721" s="1">
        <v>43146.660416666666</v>
      </c>
      <c r="AI9721">
        <v>91.810079000000002</v>
      </c>
      <c r="AJ9721">
        <v>26.191687999999999</v>
      </c>
      <c r="AK9721">
        <f t="shared" si="302"/>
        <v>2016</v>
      </c>
      <c r="AL9721">
        <f t="shared" si="303"/>
        <v>12</v>
      </c>
    </row>
    <row r="9722" spans="1:38" x14ac:dyDescent="0.25">
      <c r="A9722" t="s">
        <v>39616</v>
      </c>
      <c r="B9722" t="s">
        <v>39617</v>
      </c>
      <c r="C9722">
        <v>10973</v>
      </c>
      <c r="D9722">
        <v>42719</v>
      </c>
      <c r="F9722" t="s">
        <v>39621</v>
      </c>
      <c r="G9722" t="s">
        <v>39622</v>
      </c>
      <c r="H9722" t="s">
        <v>39623</v>
      </c>
      <c r="I9722" t="s">
        <v>267</v>
      </c>
      <c r="J9722" t="s">
        <v>37</v>
      </c>
      <c r="K9722" t="s">
        <v>38</v>
      </c>
      <c r="L9722" t="s">
        <v>43</v>
      </c>
      <c r="M9722" t="s">
        <v>44</v>
      </c>
      <c r="N9722" t="s">
        <v>190</v>
      </c>
      <c r="O9722" t="s">
        <v>191</v>
      </c>
      <c r="P9722" t="s">
        <v>395</v>
      </c>
      <c r="Q9722" t="s">
        <v>396</v>
      </c>
      <c r="R9722">
        <v>1</v>
      </c>
      <c r="S9722">
        <v>0</v>
      </c>
      <c r="AF9722">
        <v>42942.556944444441</v>
      </c>
      <c r="AG9722" s="1">
        <v>42959.859027777777</v>
      </c>
      <c r="AH9722" s="1">
        <v>43146.660416666666</v>
      </c>
      <c r="AI9722">
        <v>91.772041999999999</v>
      </c>
      <c r="AJ9722">
        <v>26.181605999999999</v>
      </c>
      <c r="AK9722">
        <f t="shared" si="302"/>
        <v>2016</v>
      </c>
      <c r="AL9722">
        <f t="shared" si="303"/>
        <v>12</v>
      </c>
    </row>
    <row r="9723" spans="1:38" x14ac:dyDescent="0.25">
      <c r="A9723" t="s">
        <v>39796</v>
      </c>
      <c r="B9723" t="s">
        <v>39797</v>
      </c>
      <c r="C9723">
        <v>11015</v>
      </c>
      <c r="D9723">
        <v>42724</v>
      </c>
      <c r="F9723" t="s">
        <v>39798</v>
      </c>
      <c r="G9723" t="s">
        <v>39799</v>
      </c>
      <c r="H9723" t="s">
        <v>39800</v>
      </c>
      <c r="I9723" t="s">
        <v>36</v>
      </c>
      <c r="J9723" t="s">
        <v>37</v>
      </c>
      <c r="K9723" t="s">
        <v>38</v>
      </c>
      <c r="L9723" t="s">
        <v>123</v>
      </c>
      <c r="M9723" t="s">
        <v>124</v>
      </c>
      <c r="N9723" t="s">
        <v>65</v>
      </c>
      <c r="O9723" t="s">
        <v>66</v>
      </c>
      <c r="P9723" t="s">
        <v>5432</v>
      </c>
      <c r="Q9723" t="s">
        <v>5433</v>
      </c>
      <c r="R9723">
        <v>4</v>
      </c>
      <c r="S9723">
        <v>10</v>
      </c>
      <c r="AF9723">
        <v>42802.543055555558</v>
      </c>
      <c r="AG9723" s="1">
        <v>42959.932638888888</v>
      </c>
      <c r="AH9723" s="1">
        <v>43146.660416666666</v>
      </c>
      <c r="AI9723">
        <v>109.171376</v>
      </c>
      <c r="AJ9723">
        <v>12.183736</v>
      </c>
      <c r="AK9723">
        <f t="shared" si="302"/>
        <v>2016</v>
      </c>
      <c r="AL9723">
        <f t="shared" si="303"/>
        <v>12</v>
      </c>
    </row>
    <row r="9724" spans="1:38" x14ac:dyDescent="0.25">
      <c r="A9724" t="s">
        <v>30609</v>
      </c>
      <c r="B9724" t="s">
        <v>39821</v>
      </c>
      <c r="C9724">
        <v>11020</v>
      </c>
      <c r="D9724">
        <v>42713</v>
      </c>
      <c r="F9724" t="s">
        <v>39822</v>
      </c>
      <c r="G9724" t="s">
        <v>39823</v>
      </c>
      <c r="H9724" t="s">
        <v>39824</v>
      </c>
      <c r="I9724" t="s">
        <v>36</v>
      </c>
      <c r="J9724" t="s">
        <v>37</v>
      </c>
      <c r="K9724" t="s">
        <v>38</v>
      </c>
      <c r="L9724" t="s">
        <v>39</v>
      </c>
      <c r="M9724" t="s">
        <v>40</v>
      </c>
      <c r="N9724" t="s">
        <v>41</v>
      </c>
      <c r="O9724" t="s">
        <v>42</v>
      </c>
      <c r="P9724" t="s">
        <v>5432</v>
      </c>
      <c r="Q9724" t="s">
        <v>5433</v>
      </c>
      <c r="R9724">
        <v>0</v>
      </c>
      <c r="S9724">
        <v>0</v>
      </c>
      <c r="AF9724">
        <v>43046.6</v>
      </c>
      <c r="AG9724" s="1">
        <v>42959.939583333333</v>
      </c>
      <c r="AH9724" s="1">
        <v>43146.660416666666</v>
      </c>
      <c r="AI9724">
        <v>98.302933999999993</v>
      </c>
      <c r="AJ9724">
        <v>7.896147</v>
      </c>
      <c r="AK9724">
        <f t="shared" si="302"/>
        <v>2016</v>
      </c>
      <c r="AL9724">
        <f t="shared" si="303"/>
        <v>12</v>
      </c>
    </row>
    <row r="9725" spans="1:38" x14ac:dyDescent="0.25">
      <c r="A9725" t="s">
        <v>1132</v>
      </c>
      <c r="B9725" t="s">
        <v>39869</v>
      </c>
      <c r="C9725">
        <v>11030</v>
      </c>
      <c r="D9725">
        <v>42729</v>
      </c>
      <c r="F9725" t="s">
        <v>39870</v>
      </c>
      <c r="G9725" t="s">
        <v>39871</v>
      </c>
      <c r="H9725" t="s">
        <v>39872</v>
      </c>
      <c r="I9725" t="s">
        <v>222</v>
      </c>
      <c r="J9725" t="s">
        <v>37</v>
      </c>
      <c r="K9725" t="s">
        <v>38</v>
      </c>
      <c r="L9725" t="s">
        <v>1124</v>
      </c>
      <c r="M9725" t="s">
        <v>1125</v>
      </c>
      <c r="N9725" t="s">
        <v>190</v>
      </c>
      <c r="O9725" t="s">
        <v>191</v>
      </c>
      <c r="P9725" t="s">
        <v>43</v>
      </c>
      <c r="Q9725" t="s">
        <v>44</v>
      </c>
      <c r="R9725">
        <v>0</v>
      </c>
      <c r="S9725">
        <v>0</v>
      </c>
      <c r="AF9725">
        <v>42935.567361111112</v>
      </c>
      <c r="AG9725" s="1">
        <v>43087.862500000003</v>
      </c>
      <c r="AH9725" s="1">
        <v>43146.660416666666</v>
      </c>
      <c r="AI9725">
        <v>101.36988700000001</v>
      </c>
      <c r="AJ9725">
        <v>4.4715863469999997</v>
      </c>
      <c r="AK9725">
        <f t="shared" si="302"/>
        <v>2016</v>
      </c>
      <c r="AL9725">
        <f t="shared" si="303"/>
        <v>12</v>
      </c>
    </row>
    <row r="9726" spans="1:38" x14ac:dyDescent="0.25">
      <c r="A9726" t="s">
        <v>1132</v>
      </c>
      <c r="B9726" t="s">
        <v>39869</v>
      </c>
      <c r="C9726">
        <v>11031</v>
      </c>
      <c r="D9726">
        <v>42729</v>
      </c>
      <c r="F9726" t="s">
        <v>39873</v>
      </c>
      <c r="G9726" t="s">
        <v>39874</v>
      </c>
      <c r="H9726" t="s">
        <v>39875</v>
      </c>
      <c r="I9726" t="s">
        <v>267</v>
      </c>
      <c r="J9726" t="s">
        <v>37</v>
      </c>
      <c r="K9726" t="s">
        <v>38</v>
      </c>
      <c r="L9726" t="s">
        <v>1124</v>
      </c>
      <c r="M9726" t="s">
        <v>1125</v>
      </c>
      <c r="N9726" t="s">
        <v>190</v>
      </c>
      <c r="O9726" t="s">
        <v>191</v>
      </c>
      <c r="P9726" t="s">
        <v>363</v>
      </c>
      <c r="Q9726" t="s">
        <v>364</v>
      </c>
      <c r="R9726">
        <v>0</v>
      </c>
      <c r="S9726">
        <v>0</v>
      </c>
      <c r="AF9726">
        <v>42935.567361111112</v>
      </c>
      <c r="AG9726" s="1">
        <v>43087.862500000003</v>
      </c>
      <c r="AH9726" s="1">
        <v>43146.660416666666</v>
      </c>
      <c r="AI9726">
        <v>101.36847849999999</v>
      </c>
      <c r="AJ9726">
        <v>4.4570586759999999</v>
      </c>
      <c r="AK9726">
        <f t="shared" si="302"/>
        <v>2016</v>
      </c>
      <c r="AL9726">
        <f t="shared" si="303"/>
        <v>12</v>
      </c>
    </row>
    <row r="9727" spans="1:38" x14ac:dyDescent="0.25">
      <c r="A9727" t="s">
        <v>1132</v>
      </c>
      <c r="B9727" t="s">
        <v>39876</v>
      </c>
      <c r="C9727">
        <v>11032</v>
      </c>
      <c r="D9727">
        <v>42729</v>
      </c>
      <c r="F9727" t="s">
        <v>39877</v>
      </c>
      <c r="G9727" t="s">
        <v>39878</v>
      </c>
      <c r="H9727" t="s">
        <v>39879</v>
      </c>
      <c r="I9727" t="s">
        <v>222</v>
      </c>
      <c r="J9727" t="s">
        <v>37</v>
      </c>
      <c r="K9727" t="s">
        <v>38</v>
      </c>
      <c r="L9727" t="s">
        <v>39</v>
      </c>
      <c r="M9727" t="s">
        <v>40</v>
      </c>
      <c r="N9727" t="s">
        <v>190</v>
      </c>
      <c r="O9727" t="s">
        <v>191</v>
      </c>
      <c r="P9727" t="s">
        <v>363</v>
      </c>
      <c r="Q9727" t="s">
        <v>364</v>
      </c>
      <c r="R9727">
        <v>0</v>
      </c>
      <c r="S9727">
        <v>0</v>
      </c>
      <c r="AF9727">
        <v>42833.539583333331</v>
      </c>
      <c r="AG9727" s="1">
        <v>43087.862500000003</v>
      </c>
      <c r="AH9727" s="1">
        <v>43146.660416666666</v>
      </c>
      <c r="AI9727">
        <v>101.379313</v>
      </c>
      <c r="AJ9727">
        <v>4.4709709999999996</v>
      </c>
      <c r="AK9727">
        <f t="shared" si="302"/>
        <v>2016</v>
      </c>
      <c r="AL9727">
        <f t="shared" si="303"/>
        <v>12</v>
      </c>
    </row>
    <row r="9728" spans="1:38" x14ac:dyDescent="0.25">
      <c r="A9728" t="s">
        <v>1132</v>
      </c>
      <c r="B9728" t="s">
        <v>39869</v>
      </c>
      <c r="C9728">
        <v>11033</v>
      </c>
      <c r="D9728">
        <v>42729</v>
      </c>
      <c r="F9728" t="s">
        <v>39880</v>
      </c>
      <c r="G9728" t="s">
        <v>39881</v>
      </c>
      <c r="H9728" t="s">
        <v>39882</v>
      </c>
      <c r="I9728" t="s">
        <v>222</v>
      </c>
      <c r="J9728" t="s">
        <v>37</v>
      </c>
      <c r="K9728" t="s">
        <v>38</v>
      </c>
      <c r="L9728" t="s">
        <v>123</v>
      </c>
      <c r="M9728" t="s">
        <v>124</v>
      </c>
      <c r="N9728" t="s">
        <v>190</v>
      </c>
      <c r="O9728" t="s">
        <v>191</v>
      </c>
      <c r="P9728" t="s">
        <v>5432</v>
      </c>
      <c r="Q9728" t="s">
        <v>5433</v>
      </c>
      <c r="R9728">
        <v>0</v>
      </c>
      <c r="S9728">
        <v>0</v>
      </c>
      <c r="U9728" t="s">
        <v>39883</v>
      </c>
      <c r="AF9728">
        <v>42935.567361111112</v>
      </c>
      <c r="AG9728" s="1">
        <v>43087.862500000003</v>
      </c>
      <c r="AH9728" s="1">
        <v>43146.660416666666</v>
      </c>
      <c r="AI9728">
        <v>101.37429349999999</v>
      </c>
      <c r="AJ9728">
        <v>4.485386085</v>
      </c>
      <c r="AK9728">
        <f t="shared" si="302"/>
        <v>2016</v>
      </c>
      <c r="AL9728">
        <f t="shared" si="303"/>
        <v>12</v>
      </c>
    </row>
    <row r="9729" spans="1:38" x14ac:dyDescent="0.25">
      <c r="A9729" t="s">
        <v>1447</v>
      </c>
      <c r="B9729" t="s">
        <v>39901</v>
      </c>
      <c r="C9729">
        <v>11038</v>
      </c>
      <c r="D9729">
        <v>42731</v>
      </c>
      <c r="F9729" t="s">
        <v>39902</v>
      </c>
      <c r="G9729" t="s">
        <v>39903</v>
      </c>
      <c r="H9729" t="s">
        <v>39904</v>
      </c>
      <c r="I9729" t="s">
        <v>267</v>
      </c>
      <c r="J9729" t="s">
        <v>37</v>
      </c>
      <c r="K9729" t="s">
        <v>38</v>
      </c>
      <c r="L9729" t="s">
        <v>123</v>
      </c>
      <c r="M9729" t="s">
        <v>124</v>
      </c>
      <c r="N9729" t="s">
        <v>190</v>
      </c>
      <c r="O9729" t="s">
        <v>191</v>
      </c>
      <c r="P9729" t="s">
        <v>5432</v>
      </c>
      <c r="Q9729" t="s">
        <v>5433</v>
      </c>
      <c r="R9729">
        <v>0</v>
      </c>
      <c r="S9729">
        <v>0</v>
      </c>
      <c r="U9729" t="s">
        <v>39905</v>
      </c>
      <c r="AF9729">
        <v>42937.626388888886</v>
      </c>
      <c r="AG9729" s="1">
        <v>43087.864583333336</v>
      </c>
      <c r="AH9729" s="1">
        <v>43146.660416666666</v>
      </c>
      <c r="AI9729">
        <v>101.7311515</v>
      </c>
      <c r="AJ9729">
        <v>3.2980659120000002</v>
      </c>
      <c r="AK9729">
        <f t="shared" si="302"/>
        <v>2016</v>
      </c>
      <c r="AL9729">
        <f t="shared" si="303"/>
        <v>12</v>
      </c>
    </row>
    <row r="9730" spans="1:38" x14ac:dyDescent="0.25">
      <c r="A9730" t="s">
        <v>22165</v>
      </c>
      <c r="B9730" t="s">
        <v>40273</v>
      </c>
      <c r="C9730">
        <v>11117</v>
      </c>
      <c r="D9730">
        <v>42715</v>
      </c>
      <c r="F9730" t="s">
        <v>40274</v>
      </c>
      <c r="G9730" t="s">
        <v>40275</v>
      </c>
      <c r="H9730" t="s">
        <v>40276</v>
      </c>
      <c r="I9730" t="s">
        <v>21374</v>
      </c>
      <c r="J9730" t="s">
        <v>37</v>
      </c>
      <c r="K9730" t="s">
        <v>38</v>
      </c>
      <c r="L9730" t="s">
        <v>349</v>
      </c>
      <c r="M9730" t="s">
        <v>350</v>
      </c>
      <c r="N9730" t="s">
        <v>65</v>
      </c>
      <c r="O9730" t="s">
        <v>66</v>
      </c>
      <c r="P9730" t="s">
        <v>5432</v>
      </c>
      <c r="Q9730" t="s">
        <v>5433</v>
      </c>
      <c r="R9730">
        <v>0</v>
      </c>
      <c r="S9730">
        <v>0</v>
      </c>
      <c r="AF9730">
        <v>43076.583333333336</v>
      </c>
      <c r="AG9730" s="1">
        <v>43088.910416666666</v>
      </c>
      <c r="AH9730" s="1">
        <v>43146.660416666666</v>
      </c>
      <c r="AI9730">
        <v>112.87737799999999</v>
      </c>
      <c r="AJ9730">
        <v>-7.897214</v>
      </c>
      <c r="AK9730">
        <f t="shared" ref="AK9730:AK9793" si="304">YEAR(D9730)</f>
        <v>2016</v>
      </c>
      <c r="AL9730">
        <f t="shared" ref="AL9730:AL9793" si="305">MONTH(D9730)</f>
        <v>12</v>
      </c>
    </row>
    <row r="9731" spans="1:38" x14ac:dyDescent="0.25">
      <c r="A9731" t="s">
        <v>33238</v>
      </c>
      <c r="B9731" t="s">
        <v>40337</v>
      </c>
      <c r="C9731">
        <v>11131</v>
      </c>
      <c r="D9731">
        <v>42718</v>
      </c>
      <c r="F9731" t="s">
        <v>40338</v>
      </c>
      <c r="G9731" t="s">
        <v>40339</v>
      </c>
      <c r="H9731" t="s">
        <v>40340</v>
      </c>
      <c r="I9731" t="s">
        <v>36</v>
      </c>
      <c r="J9731" t="s">
        <v>37</v>
      </c>
      <c r="K9731" t="s">
        <v>38</v>
      </c>
      <c r="L9731" t="s">
        <v>39</v>
      </c>
      <c r="M9731" t="s">
        <v>40</v>
      </c>
      <c r="N9731" t="s">
        <v>190</v>
      </c>
      <c r="O9731" t="s">
        <v>191</v>
      </c>
      <c r="P9731" t="s">
        <v>363</v>
      </c>
      <c r="Q9731" t="s">
        <v>364</v>
      </c>
      <c r="R9731">
        <v>0</v>
      </c>
      <c r="S9731">
        <v>0</v>
      </c>
      <c r="AF9731">
        <v>42942.556944444441</v>
      </c>
      <c r="AG9731" s="1">
        <v>43088.926388888889</v>
      </c>
      <c r="AH9731" s="1">
        <v>43146.660416666666</v>
      </c>
      <c r="AI9731">
        <v>123.861028</v>
      </c>
      <c r="AJ9731">
        <v>10.342048</v>
      </c>
      <c r="AK9731">
        <f t="shared" si="304"/>
        <v>2016</v>
      </c>
      <c r="AL9731">
        <f t="shared" si="305"/>
        <v>12</v>
      </c>
    </row>
    <row r="9732" spans="1:38" x14ac:dyDescent="0.25">
      <c r="A9732" t="s">
        <v>12566</v>
      </c>
      <c r="B9732" t="s">
        <v>40380</v>
      </c>
      <c r="C9732">
        <v>11142</v>
      </c>
      <c r="D9732">
        <v>42729</v>
      </c>
      <c r="F9732" t="s">
        <v>40381</v>
      </c>
      <c r="G9732" t="s">
        <v>40382</v>
      </c>
      <c r="H9732" t="s">
        <v>40383</v>
      </c>
      <c r="I9732" t="s">
        <v>72</v>
      </c>
      <c r="J9732" t="s">
        <v>37</v>
      </c>
      <c r="K9732" t="s">
        <v>38</v>
      </c>
      <c r="L9732" t="s">
        <v>383</v>
      </c>
      <c r="M9732" t="s">
        <v>384</v>
      </c>
      <c r="N9732" t="s">
        <v>41</v>
      </c>
      <c r="O9732" t="s">
        <v>42</v>
      </c>
      <c r="P9732" t="s">
        <v>363</v>
      </c>
      <c r="Q9732" t="s">
        <v>364</v>
      </c>
      <c r="R9732">
        <v>0</v>
      </c>
      <c r="S9732">
        <v>0</v>
      </c>
      <c r="T9732" t="s">
        <v>40384</v>
      </c>
      <c r="AF9732">
        <v>42937.626388888886</v>
      </c>
      <c r="AG9732" s="1">
        <v>43089.631249999999</v>
      </c>
      <c r="AH9732" s="1">
        <v>43146.660416666666</v>
      </c>
      <c r="AI9732">
        <v>124.2689432</v>
      </c>
      <c r="AJ9732">
        <v>13.77195072</v>
      </c>
      <c r="AK9732">
        <f t="shared" si="304"/>
        <v>2016</v>
      </c>
      <c r="AL9732">
        <f t="shared" si="305"/>
        <v>12</v>
      </c>
    </row>
    <row r="9733" spans="1:38" x14ac:dyDescent="0.25">
      <c r="A9733" t="s">
        <v>40569</v>
      </c>
      <c r="B9733" t="s">
        <v>40570</v>
      </c>
      <c r="C9733">
        <v>11186</v>
      </c>
      <c r="D9733">
        <v>42725</v>
      </c>
      <c r="F9733" t="s">
        <v>40571</v>
      </c>
      <c r="G9733" t="s">
        <v>40572</v>
      </c>
      <c r="H9733" t="s">
        <v>40573</v>
      </c>
      <c r="I9733" t="s">
        <v>36</v>
      </c>
      <c r="J9733" t="s">
        <v>37</v>
      </c>
      <c r="K9733" t="s">
        <v>38</v>
      </c>
      <c r="L9733" t="s">
        <v>1817</v>
      </c>
      <c r="M9733" t="s">
        <v>1818</v>
      </c>
      <c r="N9733" t="s">
        <v>41</v>
      </c>
      <c r="O9733" t="s">
        <v>42</v>
      </c>
      <c r="P9733" t="s">
        <v>878</v>
      </c>
      <c r="Q9733" t="s">
        <v>879</v>
      </c>
      <c r="R9733">
        <v>0</v>
      </c>
      <c r="S9733">
        <v>1</v>
      </c>
      <c r="AF9733">
        <v>42833.539583333331</v>
      </c>
      <c r="AG9733" s="1">
        <v>43089.693749999999</v>
      </c>
      <c r="AH9733" s="1">
        <v>43146.660416666666</v>
      </c>
      <c r="AI9733">
        <v>37.844734000000003</v>
      </c>
      <c r="AJ9733">
        <v>48.396267000000002</v>
      </c>
      <c r="AK9733">
        <f t="shared" si="304"/>
        <v>2016</v>
      </c>
      <c r="AL9733">
        <f t="shared" si="305"/>
        <v>12</v>
      </c>
    </row>
    <row r="9734" spans="1:38" x14ac:dyDescent="0.25">
      <c r="A9734" t="s">
        <v>40664</v>
      </c>
      <c r="B9734" t="s">
        <v>40665</v>
      </c>
      <c r="C9734">
        <v>11203</v>
      </c>
      <c r="D9734">
        <v>42717</v>
      </c>
      <c r="F9734" t="s">
        <v>40666</v>
      </c>
      <c r="G9734" t="s">
        <v>40667</v>
      </c>
      <c r="H9734" t="s">
        <v>40668</v>
      </c>
      <c r="I9734" t="s">
        <v>267</v>
      </c>
      <c r="J9734" t="s">
        <v>37</v>
      </c>
      <c r="K9734" t="s">
        <v>38</v>
      </c>
      <c r="L9734" t="s">
        <v>43</v>
      </c>
      <c r="M9734" t="s">
        <v>44</v>
      </c>
      <c r="N9734" t="s">
        <v>190</v>
      </c>
      <c r="O9734" t="s">
        <v>191</v>
      </c>
      <c r="P9734" t="s">
        <v>5432</v>
      </c>
      <c r="Q9734" t="s">
        <v>5433</v>
      </c>
      <c r="R9734">
        <v>1</v>
      </c>
      <c r="S9734">
        <v>1</v>
      </c>
      <c r="AF9734">
        <v>42942.556944444441</v>
      </c>
      <c r="AG9734" s="1">
        <v>43089.706944444442</v>
      </c>
      <c r="AH9734" s="1">
        <v>43146.660416666666</v>
      </c>
      <c r="AI9734">
        <v>-8.1999999999999993</v>
      </c>
      <c r="AJ9734">
        <v>54.09</v>
      </c>
      <c r="AK9734">
        <f t="shared" si="304"/>
        <v>2016</v>
      </c>
      <c r="AL9734">
        <f t="shared" si="305"/>
        <v>12</v>
      </c>
    </row>
    <row r="9735" spans="1:38" x14ac:dyDescent="0.25">
      <c r="A9735" t="s">
        <v>218</v>
      </c>
      <c r="B9735" t="s">
        <v>33784</v>
      </c>
      <c r="C9735">
        <v>9725</v>
      </c>
      <c r="D9735">
        <v>42753</v>
      </c>
      <c r="F9735" t="s">
        <v>33785</v>
      </c>
      <c r="G9735" t="s">
        <v>33786</v>
      </c>
      <c r="H9735" t="s">
        <v>33787</v>
      </c>
      <c r="I9735" t="s">
        <v>267</v>
      </c>
      <c r="J9735" t="s">
        <v>37</v>
      </c>
      <c r="K9735" t="s">
        <v>38</v>
      </c>
      <c r="L9735" t="s">
        <v>2166</v>
      </c>
      <c r="M9735" t="s">
        <v>2167</v>
      </c>
      <c r="N9735" t="s">
        <v>190</v>
      </c>
      <c r="O9735" t="s">
        <v>191</v>
      </c>
      <c r="P9735" t="s">
        <v>363</v>
      </c>
      <c r="Q9735" t="s">
        <v>364</v>
      </c>
      <c r="R9735">
        <v>0</v>
      </c>
      <c r="S9735">
        <v>0</v>
      </c>
      <c r="U9735" t="s">
        <v>33788</v>
      </c>
      <c r="V9735" t="s">
        <v>33789</v>
      </c>
      <c r="AF9735">
        <v>42901.560416666667</v>
      </c>
      <c r="AG9735" s="1">
        <v>43059.636805555558</v>
      </c>
      <c r="AH9735" s="1">
        <v>43146.660416666666</v>
      </c>
      <c r="AI9735">
        <v>-122.7258149</v>
      </c>
      <c r="AJ9735">
        <v>45.519733840000001</v>
      </c>
      <c r="AK9735">
        <f t="shared" si="304"/>
        <v>2017</v>
      </c>
      <c r="AL9735">
        <f t="shared" si="305"/>
        <v>1</v>
      </c>
    </row>
    <row r="9736" spans="1:38" x14ac:dyDescent="0.25">
      <c r="A9736" t="s">
        <v>33933</v>
      </c>
      <c r="B9736" t="s">
        <v>33934</v>
      </c>
      <c r="C9736">
        <v>9756</v>
      </c>
      <c r="D9736">
        <v>42741</v>
      </c>
      <c r="F9736" t="s">
        <v>33935</v>
      </c>
      <c r="G9736" t="s">
        <v>33936</v>
      </c>
      <c r="H9736" t="s">
        <v>33937</v>
      </c>
      <c r="I9736" t="s">
        <v>72</v>
      </c>
      <c r="J9736" t="s">
        <v>37</v>
      </c>
      <c r="K9736" t="s">
        <v>38</v>
      </c>
      <c r="L9736" t="s">
        <v>383</v>
      </c>
      <c r="M9736" t="s">
        <v>384</v>
      </c>
      <c r="N9736" t="s">
        <v>41</v>
      </c>
      <c r="O9736" t="s">
        <v>42</v>
      </c>
      <c r="P9736" t="s">
        <v>5432</v>
      </c>
      <c r="Q9736" t="s">
        <v>5433</v>
      </c>
      <c r="R9736">
        <v>2</v>
      </c>
      <c r="S9736">
        <v>0</v>
      </c>
      <c r="T9736" t="s">
        <v>33938</v>
      </c>
      <c r="AF9736">
        <v>42902.56527777778</v>
      </c>
      <c r="AG9736" s="1">
        <v>43059.636805555558</v>
      </c>
      <c r="AH9736" s="1">
        <v>43146.660416666666</v>
      </c>
      <c r="AI9736">
        <v>-96.405485839999997</v>
      </c>
      <c r="AJ9736">
        <v>16.08793756</v>
      </c>
      <c r="AK9736">
        <f t="shared" si="304"/>
        <v>2017</v>
      </c>
      <c r="AL9736">
        <f t="shared" si="305"/>
        <v>1</v>
      </c>
    </row>
    <row r="9737" spans="1:38" x14ac:dyDescent="0.25">
      <c r="A9737" t="s">
        <v>33960</v>
      </c>
      <c r="B9737" t="s">
        <v>33961</v>
      </c>
      <c r="C9737">
        <v>9761</v>
      </c>
      <c r="D9737">
        <v>42741</v>
      </c>
      <c r="F9737" t="s">
        <v>33962</v>
      </c>
      <c r="G9737" t="s">
        <v>33963</v>
      </c>
      <c r="H9737" t="s">
        <v>33964</v>
      </c>
      <c r="I9737" t="s">
        <v>36</v>
      </c>
      <c r="J9737" t="s">
        <v>37</v>
      </c>
      <c r="K9737" t="s">
        <v>38</v>
      </c>
      <c r="L9737" t="s">
        <v>39</v>
      </c>
      <c r="M9737" t="s">
        <v>40</v>
      </c>
      <c r="N9737" t="s">
        <v>190</v>
      </c>
      <c r="O9737" t="s">
        <v>191</v>
      </c>
      <c r="P9737" t="s">
        <v>363</v>
      </c>
      <c r="Q9737" t="s">
        <v>364</v>
      </c>
      <c r="R9737">
        <v>0</v>
      </c>
      <c r="S9737">
        <v>0</v>
      </c>
      <c r="AF9737">
        <v>42902.56527777778</v>
      </c>
      <c r="AG9737" s="1">
        <v>43059.636805555558</v>
      </c>
      <c r="AH9737" s="1">
        <v>43146.660416666666</v>
      </c>
      <c r="AI9737">
        <v>76.869427799999997</v>
      </c>
      <c r="AJ9737">
        <v>11.34165808</v>
      </c>
      <c r="AK9737">
        <f t="shared" si="304"/>
        <v>2017</v>
      </c>
      <c r="AL9737">
        <f t="shared" si="305"/>
        <v>1</v>
      </c>
    </row>
    <row r="9738" spans="1:38" x14ac:dyDescent="0.25">
      <c r="A9738" t="s">
        <v>27967</v>
      </c>
      <c r="B9738" t="s">
        <v>33965</v>
      </c>
      <c r="C9738">
        <v>9762</v>
      </c>
      <c r="D9738">
        <v>42740</v>
      </c>
      <c r="F9738" t="s">
        <v>33966</v>
      </c>
      <c r="G9738" t="s">
        <v>33967</v>
      </c>
      <c r="H9738" t="s">
        <v>33968</v>
      </c>
      <c r="I9738" t="s">
        <v>36</v>
      </c>
      <c r="J9738" t="s">
        <v>37</v>
      </c>
      <c r="K9738" t="s">
        <v>38</v>
      </c>
      <c r="L9738" t="s">
        <v>43</v>
      </c>
      <c r="M9738" t="s">
        <v>44</v>
      </c>
      <c r="N9738" t="s">
        <v>190</v>
      </c>
      <c r="O9738" t="s">
        <v>191</v>
      </c>
      <c r="P9738" t="s">
        <v>323</v>
      </c>
      <c r="Q9738" t="s">
        <v>324</v>
      </c>
      <c r="R9738">
        <v>0</v>
      </c>
      <c r="S9738">
        <v>0</v>
      </c>
      <c r="V9738" t="s">
        <v>33969</v>
      </c>
      <c r="AF9738">
        <v>42902.56527777778</v>
      </c>
      <c r="AG9738" s="1">
        <v>43059.636805555558</v>
      </c>
      <c r="AH9738" s="1">
        <v>43146.660416666666</v>
      </c>
      <c r="AI9738">
        <v>-79.914594309999998</v>
      </c>
      <c r="AJ9738">
        <v>40.222302730000003</v>
      </c>
      <c r="AK9738">
        <f t="shared" si="304"/>
        <v>2017</v>
      </c>
      <c r="AL9738">
        <f t="shared" si="305"/>
        <v>1</v>
      </c>
    </row>
    <row r="9739" spans="1:38" x14ac:dyDescent="0.25">
      <c r="A9739" t="s">
        <v>28487</v>
      </c>
      <c r="B9739" t="s">
        <v>33973</v>
      </c>
      <c r="C9739">
        <v>9764</v>
      </c>
      <c r="D9739">
        <v>42741</v>
      </c>
      <c r="F9739" t="s">
        <v>33974</v>
      </c>
      <c r="G9739" t="s">
        <v>33975</v>
      </c>
      <c r="H9739" t="s">
        <v>33976</v>
      </c>
      <c r="I9739" t="s">
        <v>267</v>
      </c>
      <c r="J9739" t="s">
        <v>814</v>
      </c>
      <c r="K9739" t="s">
        <v>815</v>
      </c>
      <c r="L9739" t="s">
        <v>43</v>
      </c>
      <c r="M9739" t="s">
        <v>44</v>
      </c>
      <c r="N9739" t="s">
        <v>190</v>
      </c>
      <c r="O9739" t="s">
        <v>191</v>
      </c>
      <c r="P9739" t="s">
        <v>363</v>
      </c>
      <c r="Q9739" t="s">
        <v>364</v>
      </c>
      <c r="R9739">
        <v>0</v>
      </c>
      <c r="S9739">
        <v>0</v>
      </c>
      <c r="AF9739">
        <v>42902.56527777778</v>
      </c>
      <c r="AG9739" s="1">
        <v>43059.636805555558</v>
      </c>
      <c r="AH9739" s="1">
        <v>43146.660416666666</v>
      </c>
      <c r="AI9739">
        <v>-105.36326699999999</v>
      </c>
      <c r="AJ9739">
        <v>38.493079090000002</v>
      </c>
      <c r="AK9739">
        <f t="shared" si="304"/>
        <v>2017</v>
      </c>
      <c r="AL9739">
        <f t="shared" si="305"/>
        <v>1</v>
      </c>
    </row>
    <row r="9740" spans="1:38" x14ac:dyDescent="0.25">
      <c r="A9740" t="s">
        <v>28487</v>
      </c>
      <c r="B9740" t="s">
        <v>33973</v>
      </c>
      <c r="C9740">
        <v>9765</v>
      </c>
      <c r="D9740">
        <v>42741</v>
      </c>
      <c r="F9740" t="s">
        <v>33977</v>
      </c>
      <c r="G9740" t="s">
        <v>33978</v>
      </c>
      <c r="H9740" t="s">
        <v>33979</v>
      </c>
      <c r="I9740" t="s">
        <v>267</v>
      </c>
      <c r="J9740" t="s">
        <v>814</v>
      </c>
      <c r="K9740" t="s">
        <v>815</v>
      </c>
      <c r="L9740" t="s">
        <v>43</v>
      </c>
      <c r="M9740" t="s">
        <v>44</v>
      </c>
      <c r="N9740" t="s">
        <v>190</v>
      </c>
      <c r="O9740" t="s">
        <v>191</v>
      </c>
      <c r="P9740" t="s">
        <v>363</v>
      </c>
      <c r="Q9740" t="s">
        <v>364</v>
      </c>
      <c r="R9740">
        <v>0</v>
      </c>
      <c r="S9740">
        <v>0</v>
      </c>
      <c r="AF9740">
        <v>42902.56527777778</v>
      </c>
      <c r="AG9740" s="1">
        <v>43059.636805555558</v>
      </c>
      <c r="AH9740" s="1">
        <v>43146.660416666666</v>
      </c>
      <c r="AI9740">
        <v>-105.4129317</v>
      </c>
      <c r="AJ9740">
        <v>38.48258714</v>
      </c>
      <c r="AK9740">
        <f t="shared" si="304"/>
        <v>2017</v>
      </c>
      <c r="AL9740">
        <f t="shared" si="305"/>
        <v>1</v>
      </c>
    </row>
    <row r="9741" spans="1:38" x14ac:dyDescent="0.25">
      <c r="A9741" t="s">
        <v>33985</v>
      </c>
      <c r="B9741" t="s">
        <v>33986</v>
      </c>
      <c r="C9741">
        <v>9768</v>
      </c>
      <c r="D9741">
        <v>42741</v>
      </c>
      <c r="F9741" t="s">
        <v>33987</v>
      </c>
      <c r="G9741" t="s">
        <v>33988</v>
      </c>
      <c r="H9741" t="s">
        <v>33989</v>
      </c>
      <c r="I9741" t="s">
        <v>64</v>
      </c>
      <c r="J9741" t="s">
        <v>37</v>
      </c>
      <c r="K9741" t="s">
        <v>38</v>
      </c>
      <c r="L9741" t="s">
        <v>39</v>
      </c>
      <c r="M9741" t="s">
        <v>40</v>
      </c>
      <c r="N9741" t="s">
        <v>190</v>
      </c>
      <c r="O9741" t="s">
        <v>191</v>
      </c>
      <c r="P9741" t="s">
        <v>323</v>
      </c>
      <c r="Q9741" t="s">
        <v>324</v>
      </c>
      <c r="R9741">
        <v>0</v>
      </c>
      <c r="S9741">
        <v>0</v>
      </c>
      <c r="U9741" t="s">
        <v>33990</v>
      </c>
      <c r="AF9741">
        <v>42902.56527777778</v>
      </c>
      <c r="AG9741" s="1">
        <v>43059.636805555558</v>
      </c>
      <c r="AH9741" s="1">
        <v>43146.660416666666</v>
      </c>
      <c r="AI9741">
        <v>-117.226052</v>
      </c>
      <c r="AJ9741">
        <v>47.674632920000001</v>
      </c>
      <c r="AK9741">
        <f t="shared" si="304"/>
        <v>2017</v>
      </c>
      <c r="AL9741">
        <f t="shared" si="305"/>
        <v>1</v>
      </c>
    </row>
    <row r="9742" spans="1:38" x14ac:dyDescent="0.25">
      <c r="A9742" t="s">
        <v>14136</v>
      </c>
      <c r="B9742" t="s">
        <v>33996</v>
      </c>
      <c r="C9742">
        <v>9770</v>
      </c>
      <c r="D9742">
        <v>42741</v>
      </c>
      <c r="F9742" t="s">
        <v>33997</v>
      </c>
      <c r="G9742" t="s">
        <v>33998</v>
      </c>
      <c r="H9742" t="s">
        <v>33999</v>
      </c>
      <c r="I9742" t="s">
        <v>36</v>
      </c>
      <c r="J9742" t="s">
        <v>37</v>
      </c>
      <c r="K9742" t="s">
        <v>38</v>
      </c>
      <c r="L9742" t="s">
        <v>383</v>
      </c>
      <c r="M9742" t="s">
        <v>384</v>
      </c>
      <c r="N9742" t="s">
        <v>41</v>
      </c>
      <c r="O9742" t="s">
        <v>42</v>
      </c>
      <c r="P9742" t="s">
        <v>363</v>
      </c>
      <c r="Q9742" t="s">
        <v>364</v>
      </c>
      <c r="R9742">
        <v>0</v>
      </c>
      <c r="S9742">
        <v>0</v>
      </c>
      <c r="T9742" t="s">
        <v>34000</v>
      </c>
      <c r="AF9742">
        <v>42902.56527777778</v>
      </c>
      <c r="AG9742" s="1">
        <v>43059.636805555558</v>
      </c>
      <c r="AH9742" s="1">
        <v>43146.660416666666</v>
      </c>
      <c r="AI9742">
        <v>92.715059609999997</v>
      </c>
      <c r="AJ9742">
        <v>23.73941422</v>
      </c>
      <c r="AK9742">
        <f t="shared" si="304"/>
        <v>2017</v>
      </c>
      <c r="AL9742">
        <f t="shared" si="305"/>
        <v>1</v>
      </c>
    </row>
    <row r="9743" spans="1:38" x14ac:dyDescent="0.25">
      <c r="A9743" t="s">
        <v>29230</v>
      </c>
      <c r="B9743" t="s">
        <v>34719</v>
      </c>
      <c r="C9743">
        <v>9921</v>
      </c>
      <c r="D9743">
        <v>42742</v>
      </c>
      <c r="F9743" t="s">
        <v>34720</v>
      </c>
      <c r="G9743" t="s">
        <v>34721</v>
      </c>
      <c r="H9743" t="s">
        <v>34722</v>
      </c>
      <c r="I9743" t="s">
        <v>72</v>
      </c>
      <c r="J9743" t="s">
        <v>37</v>
      </c>
      <c r="K9743" t="s">
        <v>38</v>
      </c>
      <c r="L9743" t="s">
        <v>39</v>
      </c>
      <c r="M9743" t="s">
        <v>40</v>
      </c>
      <c r="N9743" t="s">
        <v>41</v>
      </c>
      <c r="O9743" t="s">
        <v>42</v>
      </c>
      <c r="P9743" t="s">
        <v>5432</v>
      </c>
      <c r="Q9743" t="s">
        <v>5433</v>
      </c>
      <c r="R9743">
        <v>3</v>
      </c>
      <c r="S9743">
        <v>0</v>
      </c>
      <c r="AF9743">
        <v>42801.636805555558</v>
      </c>
      <c r="AG9743" s="1">
        <v>43059.636805555558</v>
      </c>
      <c r="AH9743" s="1">
        <v>43146.660416666666</v>
      </c>
      <c r="AI9743">
        <v>83.00633062</v>
      </c>
      <c r="AJ9743">
        <v>28.279095210000001</v>
      </c>
      <c r="AK9743">
        <f t="shared" si="304"/>
        <v>2017</v>
      </c>
      <c r="AL9743">
        <f t="shared" si="305"/>
        <v>1</v>
      </c>
    </row>
    <row r="9744" spans="1:38" x14ac:dyDescent="0.25">
      <c r="A9744" t="s">
        <v>29230</v>
      </c>
      <c r="B9744" t="s">
        <v>34719</v>
      </c>
      <c r="C9744">
        <v>9922</v>
      </c>
      <c r="D9744">
        <v>42742</v>
      </c>
      <c r="F9744" t="s">
        <v>34723</v>
      </c>
      <c r="G9744" t="s">
        <v>34724</v>
      </c>
      <c r="H9744" t="s">
        <v>34725</v>
      </c>
      <c r="I9744" t="s">
        <v>36</v>
      </c>
      <c r="J9744" t="s">
        <v>37</v>
      </c>
      <c r="K9744" t="s">
        <v>38</v>
      </c>
      <c r="L9744" t="s">
        <v>1124</v>
      </c>
      <c r="M9744" t="s">
        <v>1125</v>
      </c>
      <c r="N9744" t="s">
        <v>41</v>
      </c>
      <c r="O9744" t="s">
        <v>42</v>
      </c>
      <c r="P9744" t="s">
        <v>5432</v>
      </c>
      <c r="Q9744" t="s">
        <v>5433</v>
      </c>
      <c r="R9744">
        <v>3</v>
      </c>
      <c r="S9744">
        <v>0</v>
      </c>
      <c r="AF9744">
        <v>42801.636805555558</v>
      </c>
      <c r="AG9744" s="1">
        <v>43059.636805555558</v>
      </c>
      <c r="AH9744" s="1">
        <v>43146.660416666666</v>
      </c>
      <c r="AI9744">
        <v>83.652475969999998</v>
      </c>
      <c r="AJ9744">
        <v>28.06986667</v>
      </c>
      <c r="AK9744">
        <f t="shared" si="304"/>
        <v>2017</v>
      </c>
      <c r="AL9744">
        <f t="shared" si="305"/>
        <v>1</v>
      </c>
    </row>
    <row r="9745" spans="1:38" x14ac:dyDescent="0.25">
      <c r="A9745" t="s">
        <v>34761</v>
      </c>
      <c r="B9745" t="s">
        <v>34762</v>
      </c>
      <c r="C9745">
        <v>9932</v>
      </c>
      <c r="D9745">
        <v>42742</v>
      </c>
      <c r="F9745" t="s">
        <v>34763</v>
      </c>
      <c r="G9745" t="s">
        <v>34764</v>
      </c>
      <c r="H9745" t="s">
        <v>34765</v>
      </c>
      <c r="I9745" t="s">
        <v>222</v>
      </c>
      <c r="J9745" t="s">
        <v>37</v>
      </c>
      <c r="K9745" t="s">
        <v>38</v>
      </c>
      <c r="L9745" t="s">
        <v>123</v>
      </c>
      <c r="M9745" t="s">
        <v>124</v>
      </c>
      <c r="N9745" t="s">
        <v>41</v>
      </c>
      <c r="O9745" t="s">
        <v>42</v>
      </c>
      <c r="P9745" t="s">
        <v>323</v>
      </c>
      <c r="Q9745" t="s">
        <v>324</v>
      </c>
      <c r="R9745">
        <v>0</v>
      </c>
      <c r="S9745">
        <v>0</v>
      </c>
      <c r="U9745" t="s">
        <v>34766</v>
      </c>
      <c r="AF9745">
        <v>42801.636805555558</v>
      </c>
      <c r="AG9745" s="1">
        <v>43059.636805555558</v>
      </c>
      <c r="AH9745" s="1">
        <v>43146.660416666666</v>
      </c>
      <c r="AI9745">
        <v>93.659752519999998</v>
      </c>
      <c r="AJ9745">
        <v>27.10647226</v>
      </c>
      <c r="AK9745">
        <f t="shared" si="304"/>
        <v>2017</v>
      </c>
      <c r="AL9745">
        <f t="shared" si="305"/>
        <v>1</v>
      </c>
    </row>
    <row r="9746" spans="1:38" x14ac:dyDescent="0.25">
      <c r="A9746" t="s">
        <v>31112</v>
      </c>
      <c r="B9746" t="s">
        <v>34762</v>
      </c>
      <c r="C9746">
        <v>9934</v>
      </c>
      <c r="D9746">
        <v>42742</v>
      </c>
      <c r="F9746" t="s">
        <v>34584</v>
      </c>
      <c r="G9746" t="s">
        <v>34770</v>
      </c>
      <c r="H9746" t="s">
        <v>34771</v>
      </c>
      <c r="I9746" t="s">
        <v>267</v>
      </c>
      <c r="J9746" t="s">
        <v>37</v>
      </c>
      <c r="K9746" t="s">
        <v>38</v>
      </c>
      <c r="L9746" t="s">
        <v>1124</v>
      </c>
      <c r="M9746" t="s">
        <v>1125</v>
      </c>
      <c r="N9746" t="s">
        <v>190</v>
      </c>
      <c r="O9746" t="s">
        <v>191</v>
      </c>
      <c r="P9746" t="s">
        <v>363</v>
      </c>
      <c r="Q9746" t="s">
        <v>364</v>
      </c>
      <c r="R9746">
        <v>0</v>
      </c>
      <c r="S9746">
        <v>0</v>
      </c>
      <c r="AF9746">
        <v>42801.636805555558</v>
      </c>
      <c r="AG9746" s="1">
        <v>43059.636805555558</v>
      </c>
      <c r="AH9746" s="1">
        <v>43146.660416666666</v>
      </c>
      <c r="AI9746">
        <v>92.642040449999996</v>
      </c>
      <c r="AJ9746">
        <v>27.01145644</v>
      </c>
      <c r="AK9746">
        <f t="shared" si="304"/>
        <v>2017</v>
      </c>
      <c r="AL9746">
        <f t="shared" si="305"/>
        <v>1</v>
      </c>
    </row>
    <row r="9747" spans="1:38" x14ac:dyDescent="0.25">
      <c r="A9747" t="s">
        <v>16677</v>
      </c>
      <c r="B9747" t="s">
        <v>34762</v>
      </c>
      <c r="C9747">
        <v>9935</v>
      </c>
      <c r="D9747">
        <v>42742</v>
      </c>
      <c r="F9747" t="s">
        <v>34772</v>
      </c>
      <c r="G9747" t="s">
        <v>34773</v>
      </c>
      <c r="H9747" t="s">
        <v>34774</v>
      </c>
      <c r="I9747" t="s">
        <v>36</v>
      </c>
      <c r="J9747" t="s">
        <v>37</v>
      </c>
      <c r="K9747" t="s">
        <v>38</v>
      </c>
      <c r="L9747" t="s">
        <v>1124</v>
      </c>
      <c r="M9747" t="s">
        <v>1125</v>
      </c>
      <c r="N9747" t="s">
        <v>41</v>
      </c>
      <c r="O9747" t="s">
        <v>42</v>
      </c>
      <c r="P9747" t="s">
        <v>5432</v>
      </c>
      <c r="Q9747" t="s">
        <v>5433</v>
      </c>
      <c r="R9747">
        <v>0</v>
      </c>
      <c r="S9747">
        <v>0</v>
      </c>
      <c r="AF9747">
        <v>42801.636805555558</v>
      </c>
      <c r="AG9747" s="1">
        <v>43059.636805555558</v>
      </c>
      <c r="AH9747" s="1">
        <v>43146.660416666666</v>
      </c>
      <c r="AI9747">
        <v>93.608156519999994</v>
      </c>
      <c r="AJ9747">
        <v>27.081685650000001</v>
      </c>
      <c r="AK9747">
        <f t="shared" si="304"/>
        <v>2017</v>
      </c>
      <c r="AL9747">
        <f t="shared" si="305"/>
        <v>1</v>
      </c>
    </row>
    <row r="9748" spans="1:38" x14ac:dyDescent="0.25">
      <c r="A9748" t="s">
        <v>29767</v>
      </c>
      <c r="B9748" t="s">
        <v>34828</v>
      </c>
      <c r="C9748">
        <v>9948</v>
      </c>
      <c r="D9748">
        <v>42742</v>
      </c>
      <c r="F9748" t="s">
        <v>34829</v>
      </c>
      <c r="G9748" t="s">
        <v>34830</v>
      </c>
      <c r="H9748" t="s">
        <v>34831</v>
      </c>
      <c r="I9748" t="s">
        <v>267</v>
      </c>
      <c r="J9748" t="s">
        <v>37</v>
      </c>
      <c r="K9748" t="s">
        <v>38</v>
      </c>
      <c r="L9748" t="s">
        <v>39</v>
      </c>
      <c r="M9748" t="s">
        <v>40</v>
      </c>
      <c r="N9748" t="s">
        <v>190</v>
      </c>
      <c r="O9748" t="s">
        <v>191</v>
      </c>
      <c r="P9748" t="s">
        <v>323</v>
      </c>
      <c r="Q9748" t="s">
        <v>324</v>
      </c>
      <c r="R9748">
        <v>0</v>
      </c>
      <c r="S9748">
        <v>0</v>
      </c>
      <c r="U9748" t="s">
        <v>34832</v>
      </c>
      <c r="V9748" t="s">
        <v>34833</v>
      </c>
      <c r="AF9748">
        <v>42862.606249999997</v>
      </c>
      <c r="AG9748" s="1">
        <v>43059.636805555558</v>
      </c>
      <c r="AH9748" s="1">
        <v>43146.660416666666</v>
      </c>
      <c r="AI9748">
        <v>94.203400259999995</v>
      </c>
      <c r="AJ9748">
        <v>24.951781789999998</v>
      </c>
      <c r="AK9748">
        <f t="shared" si="304"/>
        <v>2017</v>
      </c>
      <c r="AL9748">
        <f t="shared" si="305"/>
        <v>1</v>
      </c>
    </row>
    <row r="9749" spans="1:38" x14ac:dyDescent="0.25">
      <c r="A9749" t="s">
        <v>28064</v>
      </c>
      <c r="B9749" t="s">
        <v>34908</v>
      </c>
      <c r="C9749">
        <v>9967</v>
      </c>
      <c r="D9749">
        <v>42742</v>
      </c>
      <c r="F9749" t="s">
        <v>34909</v>
      </c>
      <c r="G9749" t="s">
        <v>34910</v>
      </c>
      <c r="H9749" t="s">
        <v>34911</v>
      </c>
      <c r="I9749" t="s">
        <v>222</v>
      </c>
      <c r="J9749" t="s">
        <v>1356</v>
      </c>
      <c r="K9749" t="s">
        <v>1357</v>
      </c>
      <c r="L9749" t="s">
        <v>123</v>
      </c>
      <c r="M9749" t="s">
        <v>124</v>
      </c>
      <c r="N9749" t="s">
        <v>41</v>
      </c>
      <c r="O9749" t="s">
        <v>42</v>
      </c>
      <c r="P9749" t="s">
        <v>29289</v>
      </c>
      <c r="Q9749" t="s">
        <v>29290</v>
      </c>
      <c r="R9749">
        <v>0</v>
      </c>
      <c r="S9749">
        <v>0</v>
      </c>
      <c r="U9749" t="s">
        <v>34912</v>
      </c>
      <c r="AF9749">
        <v>42862.606249999997</v>
      </c>
      <c r="AG9749" s="1">
        <v>43059.636805555558</v>
      </c>
      <c r="AH9749" s="1">
        <v>43146.660416666666</v>
      </c>
      <c r="AI9749">
        <v>-72.341060920000004</v>
      </c>
      <c r="AJ9749">
        <v>43.658599379999998</v>
      </c>
      <c r="AK9749">
        <f t="shared" si="304"/>
        <v>2017</v>
      </c>
      <c r="AL9749">
        <f t="shared" si="305"/>
        <v>1</v>
      </c>
    </row>
    <row r="9750" spans="1:38" x14ac:dyDescent="0.25">
      <c r="A9750" t="s">
        <v>34975</v>
      </c>
      <c r="B9750" t="s">
        <v>34976</v>
      </c>
      <c r="C9750">
        <v>9982</v>
      </c>
      <c r="D9750">
        <v>42742</v>
      </c>
      <c r="F9750" t="s">
        <v>34977</v>
      </c>
      <c r="G9750" t="s">
        <v>34978</v>
      </c>
      <c r="H9750" t="s">
        <v>34979</v>
      </c>
      <c r="I9750" t="s">
        <v>267</v>
      </c>
      <c r="J9750" t="s">
        <v>37</v>
      </c>
      <c r="K9750" t="s">
        <v>38</v>
      </c>
      <c r="L9750" t="s">
        <v>123</v>
      </c>
      <c r="M9750" t="s">
        <v>124</v>
      </c>
      <c r="N9750" t="s">
        <v>41</v>
      </c>
      <c r="O9750" t="s">
        <v>42</v>
      </c>
      <c r="P9750" t="s">
        <v>363</v>
      </c>
      <c r="Q9750" t="s">
        <v>364</v>
      </c>
      <c r="R9750">
        <v>0</v>
      </c>
      <c r="S9750">
        <v>0</v>
      </c>
      <c r="AF9750">
        <v>42862.666666666664</v>
      </c>
      <c r="AG9750" s="1">
        <v>43059.636805555558</v>
      </c>
      <c r="AH9750" s="1">
        <v>43146.660416666666</v>
      </c>
      <c r="AI9750">
        <v>94.554277229999997</v>
      </c>
      <c r="AJ9750">
        <v>26.331253100000001</v>
      </c>
      <c r="AK9750">
        <f t="shared" si="304"/>
        <v>2017</v>
      </c>
      <c r="AL9750">
        <f t="shared" si="305"/>
        <v>1</v>
      </c>
    </row>
    <row r="9751" spans="1:38" x14ac:dyDescent="0.25">
      <c r="A9751" t="s">
        <v>34975</v>
      </c>
      <c r="B9751" t="s">
        <v>34976</v>
      </c>
      <c r="C9751">
        <v>9983</v>
      </c>
      <c r="D9751">
        <v>42742</v>
      </c>
      <c r="F9751" t="s">
        <v>34980</v>
      </c>
      <c r="G9751" t="s">
        <v>34981</v>
      </c>
      <c r="H9751" t="s">
        <v>34982</v>
      </c>
      <c r="I9751" t="s">
        <v>36</v>
      </c>
      <c r="J9751" t="s">
        <v>37</v>
      </c>
      <c r="K9751" t="s">
        <v>38</v>
      </c>
      <c r="L9751" t="s">
        <v>1124</v>
      </c>
      <c r="M9751" t="s">
        <v>1125</v>
      </c>
      <c r="N9751" t="s">
        <v>190</v>
      </c>
      <c r="O9751" t="s">
        <v>191</v>
      </c>
      <c r="P9751" t="s">
        <v>363</v>
      </c>
      <c r="Q9751" t="s">
        <v>364</v>
      </c>
      <c r="R9751">
        <v>0</v>
      </c>
      <c r="S9751">
        <v>0</v>
      </c>
      <c r="AF9751">
        <v>42862.666666666664</v>
      </c>
      <c r="AG9751" s="1">
        <v>43059.636805555558</v>
      </c>
      <c r="AH9751" s="1">
        <v>43146.660416666666</v>
      </c>
      <c r="AI9751">
        <v>94.242225739999995</v>
      </c>
      <c r="AJ9751">
        <v>26.11613908</v>
      </c>
      <c r="AK9751">
        <f t="shared" si="304"/>
        <v>2017</v>
      </c>
      <c r="AL9751">
        <f t="shared" si="305"/>
        <v>1</v>
      </c>
    </row>
    <row r="9752" spans="1:38" x14ac:dyDescent="0.25">
      <c r="A9752" t="s">
        <v>34975</v>
      </c>
      <c r="B9752" t="s">
        <v>34976</v>
      </c>
      <c r="C9752">
        <v>9984</v>
      </c>
      <c r="D9752">
        <v>42742</v>
      </c>
      <c r="F9752" t="s">
        <v>34983</v>
      </c>
      <c r="G9752" t="s">
        <v>34984</v>
      </c>
      <c r="H9752" t="s">
        <v>34982</v>
      </c>
      <c r="I9752" t="s">
        <v>36</v>
      </c>
      <c r="J9752" t="s">
        <v>37</v>
      </c>
      <c r="K9752" t="s">
        <v>38</v>
      </c>
      <c r="L9752" t="s">
        <v>123</v>
      </c>
      <c r="M9752" t="s">
        <v>124</v>
      </c>
      <c r="N9752" t="s">
        <v>190</v>
      </c>
      <c r="O9752" t="s">
        <v>191</v>
      </c>
      <c r="P9752" t="s">
        <v>363</v>
      </c>
      <c r="Q9752" t="s">
        <v>364</v>
      </c>
      <c r="R9752">
        <v>0</v>
      </c>
      <c r="S9752">
        <v>0</v>
      </c>
      <c r="AF9752">
        <v>42862.666666666664</v>
      </c>
      <c r="AG9752" s="1">
        <v>43059.636805555558</v>
      </c>
      <c r="AH9752" s="1">
        <v>43146.660416666666</v>
      </c>
      <c r="AI9752">
        <v>94.244167660000002</v>
      </c>
      <c r="AJ9752">
        <v>26.144544700000001</v>
      </c>
      <c r="AK9752">
        <f t="shared" si="304"/>
        <v>2017</v>
      </c>
      <c r="AL9752">
        <f t="shared" si="305"/>
        <v>1</v>
      </c>
    </row>
    <row r="9753" spans="1:38" x14ac:dyDescent="0.25">
      <c r="A9753" t="s">
        <v>32198</v>
      </c>
      <c r="B9753" t="s">
        <v>34990</v>
      </c>
      <c r="C9753">
        <v>9986</v>
      </c>
      <c r="D9753">
        <v>42742</v>
      </c>
      <c r="F9753" t="s">
        <v>34991</v>
      </c>
      <c r="G9753" t="s">
        <v>34992</v>
      </c>
      <c r="H9753" t="s">
        <v>34993</v>
      </c>
      <c r="I9753" t="s">
        <v>72</v>
      </c>
      <c r="J9753" t="s">
        <v>37</v>
      </c>
      <c r="K9753" t="s">
        <v>38</v>
      </c>
      <c r="L9753" t="s">
        <v>1124</v>
      </c>
      <c r="M9753" t="s">
        <v>1125</v>
      </c>
      <c r="N9753" t="s">
        <v>41</v>
      </c>
      <c r="O9753" t="s">
        <v>42</v>
      </c>
      <c r="P9753" t="s">
        <v>395</v>
      </c>
      <c r="Q9753" t="s">
        <v>396</v>
      </c>
      <c r="R9753">
        <v>0</v>
      </c>
      <c r="S9753">
        <v>0</v>
      </c>
      <c r="V9753" t="s">
        <v>34994</v>
      </c>
      <c r="AF9753">
        <v>42862.666666666664</v>
      </c>
      <c r="AG9753" s="1">
        <v>43059.636805555558</v>
      </c>
      <c r="AH9753" s="1">
        <v>43146.660416666666</v>
      </c>
      <c r="AI9753">
        <v>106.78628999999999</v>
      </c>
      <c r="AJ9753">
        <v>-6.5589934310000002</v>
      </c>
      <c r="AK9753">
        <f t="shared" si="304"/>
        <v>2017</v>
      </c>
      <c r="AL9753">
        <f t="shared" si="305"/>
        <v>1</v>
      </c>
    </row>
    <row r="9754" spans="1:38" x14ac:dyDescent="0.25">
      <c r="A9754" t="s">
        <v>6092</v>
      </c>
      <c r="B9754" t="s">
        <v>35009</v>
      </c>
      <c r="C9754">
        <v>9990</v>
      </c>
      <c r="D9754">
        <v>42742</v>
      </c>
      <c r="F9754" t="s">
        <v>35010</v>
      </c>
      <c r="G9754" t="s">
        <v>35011</v>
      </c>
      <c r="H9754" t="s">
        <v>35012</v>
      </c>
      <c r="I9754" t="s">
        <v>267</v>
      </c>
      <c r="J9754" t="s">
        <v>37</v>
      </c>
      <c r="K9754" t="s">
        <v>38</v>
      </c>
      <c r="L9754" t="s">
        <v>123</v>
      </c>
      <c r="M9754" t="s">
        <v>124</v>
      </c>
      <c r="N9754" t="s">
        <v>190</v>
      </c>
      <c r="O9754" t="s">
        <v>191</v>
      </c>
      <c r="P9754" t="s">
        <v>5432</v>
      </c>
      <c r="Q9754" t="s">
        <v>5433</v>
      </c>
      <c r="R9754">
        <v>0</v>
      </c>
      <c r="S9754">
        <v>0</v>
      </c>
      <c r="V9754" t="s">
        <v>35013</v>
      </c>
      <c r="AF9754">
        <v>42862.666666666664</v>
      </c>
      <c r="AG9754" s="1">
        <v>43059.636805555558</v>
      </c>
      <c r="AH9754" s="1">
        <v>43146.660416666666</v>
      </c>
      <c r="AI9754">
        <v>175.2344014</v>
      </c>
      <c r="AJ9754">
        <v>-36.956655349999998</v>
      </c>
      <c r="AK9754">
        <f t="shared" si="304"/>
        <v>2017</v>
      </c>
      <c r="AL9754">
        <f t="shared" si="305"/>
        <v>1</v>
      </c>
    </row>
    <row r="9755" spans="1:38" x14ac:dyDescent="0.25">
      <c r="A9755" t="s">
        <v>6007</v>
      </c>
      <c r="B9755" t="s">
        <v>35485</v>
      </c>
      <c r="C9755">
        <v>10095</v>
      </c>
      <c r="D9755">
        <v>42766</v>
      </c>
      <c r="F9755" t="s">
        <v>35486</v>
      </c>
      <c r="G9755" t="s">
        <v>35487</v>
      </c>
      <c r="H9755" t="s">
        <v>35488</v>
      </c>
      <c r="I9755" t="s">
        <v>36</v>
      </c>
      <c r="J9755" t="s">
        <v>37</v>
      </c>
      <c r="K9755" t="s">
        <v>38</v>
      </c>
      <c r="L9755" t="s">
        <v>123</v>
      </c>
      <c r="M9755" t="s">
        <v>124</v>
      </c>
      <c r="N9755" t="s">
        <v>43</v>
      </c>
      <c r="O9755" t="s">
        <v>44</v>
      </c>
      <c r="P9755" t="s">
        <v>5432</v>
      </c>
      <c r="Q9755" t="s">
        <v>5433</v>
      </c>
      <c r="R9755">
        <v>0</v>
      </c>
      <c r="S9755">
        <v>0</v>
      </c>
      <c r="AF9755">
        <v>43034.870833333334</v>
      </c>
      <c r="AG9755" s="1">
        <v>43059.636805555558</v>
      </c>
      <c r="AH9755" s="1">
        <v>43146.660416666666</v>
      </c>
      <c r="AI9755">
        <v>123.33824540000001</v>
      </c>
      <c r="AJ9755">
        <v>0.32431518199999998</v>
      </c>
      <c r="AK9755">
        <f t="shared" si="304"/>
        <v>2017</v>
      </c>
      <c r="AL9755">
        <f t="shared" si="305"/>
        <v>1</v>
      </c>
    </row>
    <row r="9756" spans="1:38" x14ac:dyDescent="0.25">
      <c r="A9756" t="s">
        <v>6007</v>
      </c>
      <c r="B9756" t="s">
        <v>35485</v>
      </c>
      <c r="C9756">
        <v>10096</v>
      </c>
      <c r="D9756">
        <v>42766</v>
      </c>
      <c r="F9756" t="s">
        <v>35489</v>
      </c>
      <c r="G9756" t="s">
        <v>35490</v>
      </c>
      <c r="H9756" t="s">
        <v>35491</v>
      </c>
      <c r="I9756" t="s">
        <v>36</v>
      </c>
      <c r="J9756" t="s">
        <v>37</v>
      </c>
      <c r="K9756" t="s">
        <v>38</v>
      </c>
      <c r="L9756" t="s">
        <v>123</v>
      </c>
      <c r="M9756" t="s">
        <v>124</v>
      </c>
      <c r="N9756" t="s">
        <v>43</v>
      </c>
      <c r="O9756" t="s">
        <v>44</v>
      </c>
      <c r="P9756" t="s">
        <v>5432</v>
      </c>
      <c r="Q9756" t="s">
        <v>5433</v>
      </c>
      <c r="R9756">
        <v>0</v>
      </c>
      <c r="S9756">
        <v>0</v>
      </c>
      <c r="AF9756">
        <v>43034.870833333334</v>
      </c>
      <c r="AG9756" s="1">
        <v>43059.636805555558</v>
      </c>
      <c r="AH9756" s="1">
        <v>43146.660416666666</v>
      </c>
      <c r="AI9756">
        <v>123.160963</v>
      </c>
      <c r="AJ9756">
        <v>0.41984365000000001</v>
      </c>
      <c r="AK9756">
        <f t="shared" si="304"/>
        <v>2017</v>
      </c>
      <c r="AL9756">
        <f t="shared" si="305"/>
        <v>1</v>
      </c>
    </row>
    <row r="9757" spans="1:38" x14ac:dyDescent="0.25">
      <c r="A9757" t="s">
        <v>6007</v>
      </c>
      <c r="B9757" t="s">
        <v>35485</v>
      </c>
      <c r="C9757">
        <v>10097</v>
      </c>
      <c r="D9757">
        <v>42766</v>
      </c>
      <c r="F9757" t="s">
        <v>35492</v>
      </c>
      <c r="G9757" t="s">
        <v>35493</v>
      </c>
      <c r="H9757" t="s">
        <v>35494</v>
      </c>
      <c r="I9757" t="s">
        <v>36</v>
      </c>
      <c r="J9757" t="s">
        <v>37</v>
      </c>
      <c r="K9757" t="s">
        <v>38</v>
      </c>
      <c r="L9757" t="s">
        <v>39</v>
      </c>
      <c r="M9757" t="s">
        <v>40</v>
      </c>
      <c r="N9757" t="s">
        <v>41</v>
      </c>
      <c r="O9757" t="s">
        <v>42</v>
      </c>
      <c r="P9757" t="s">
        <v>5432</v>
      </c>
      <c r="Q9757" t="s">
        <v>5433</v>
      </c>
      <c r="R9757">
        <v>0</v>
      </c>
      <c r="S9757">
        <v>0</v>
      </c>
      <c r="AF9757">
        <v>43034.870833333334</v>
      </c>
      <c r="AG9757" s="1">
        <v>43059.636805555558</v>
      </c>
      <c r="AH9757" s="1">
        <v>43146.660416666666</v>
      </c>
      <c r="AI9757">
        <v>123.22338379999999</v>
      </c>
      <c r="AJ9757">
        <v>0.39818999999999999</v>
      </c>
      <c r="AK9757">
        <f t="shared" si="304"/>
        <v>2017</v>
      </c>
      <c r="AL9757">
        <f t="shared" si="305"/>
        <v>1</v>
      </c>
    </row>
    <row r="9758" spans="1:38" x14ac:dyDescent="0.25">
      <c r="A9758" t="s">
        <v>35515</v>
      </c>
      <c r="B9758" t="s">
        <v>35516</v>
      </c>
      <c r="C9758">
        <v>10104</v>
      </c>
      <c r="D9758">
        <v>42759</v>
      </c>
      <c r="F9758" t="s">
        <v>35517</v>
      </c>
      <c r="G9758" t="s">
        <v>35518</v>
      </c>
      <c r="H9758" t="s">
        <v>35519</v>
      </c>
      <c r="I9758" t="s">
        <v>72</v>
      </c>
      <c r="J9758" t="s">
        <v>37</v>
      </c>
      <c r="K9758" t="s">
        <v>38</v>
      </c>
      <c r="L9758" t="s">
        <v>39</v>
      </c>
      <c r="M9758" t="s">
        <v>40</v>
      </c>
      <c r="N9758" t="s">
        <v>41</v>
      </c>
      <c r="O9758" t="s">
        <v>42</v>
      </c>
      <c r="P9758" t="s">
        <v>5432</v>
      </c>
      <c r="Q9758" t="s">
        <v>5433</v>
      </c>
      <c r="R9758">
        <v>0</v>
      </c>
      <c r="S9758">
        <v>0</v>
      </c>
      <c r="AF9758">
        <v>43035.897916666669</v>
      </c>
      <c r="AG9758" s="1">
        <v>43059.636805555558</v>
      </c>
      <c r="AH9758" s="1">
        <v>43146.660416666666</v>
      </c>
      <c r="AI9758">
        <v>125.5214687</v>
      </c>
      <c r="AJ9758">
        <v>7.7362550990000001</v>
      </c>
      <c r="AK9758">
        <f t="shared" si="304"/>
        <v>2017</v>
      </c>
      <c r="AL9758">
        <f t="shared" si="305"/>
        <v>1</v>
      </c>
    </row>
    <row r="9759" spans="1:38" x14ac:dyDescent="0.25">
      <c r="A9759" t="s">
        <v>35520</v>
      </c>
      <c r="B9759" t="s">
        <v>35516</v>
      </c>
      <c r="C9759">
        <v>10105</v>
      </c>
      <c r="D9759">
        <v>42759</v>
      </c>
      <c r="F9759" t="s">
        <v>35521</v>
      </c>
      <c r="G9759" t="s">
        <v>35522</v>
      </c>
      <c r="H9759" t="s">
        <v>35523</v>
      </c>
      <c r="I9759" t="s">
        <v>36</v>
      </c>
      <c r="J9759" t="s">
        <v>37</v>
      </c>
      <c r="K9759" t="s">
        <v>38</v>
      </c>
      <c r="L9759" t="s">
        <v>39</v>
      </c>
      <c r="M9759" t="s">
        <v>40</v>
      </c>
      <c r="N9759" t="s">
        <v>41</v>
      </c>
      <c r="O9759" t="s">
        <v>42</v>
      </c>
      <c r="P9759" t="s">
        <v>5432</v>
      </c>
      <c r="Q9759" t="s">
        <v>5433</v>
      </c>
      <c r="R9759">
        <v>0</v>
      </c>
      <c r="S9759">
        <v>0</v>
      </c>
      <c r="AF9759">
        <v>43035.897916666669</v>
      </c>
      <c r="AG9759" s="1">
        <v>43059.636805555558</v>
      </c>
      <c r="AH9759" s="1">
        <v>43146.660416666666</v>
      </c>
      <c r="AI9759">
        <v>125.8670267</v>
      </c>
      <c r="AJ9759">
        <v>7.604043152</v>
      </c>
      <c r="AK9759">
        <f t="shared" si="304"/>
        <v>2017</v>
      </c>
      <c r="AL9759">
        <f t="shared" si="305"/>
        <v>1</v>
      </c>
    </row>
    <row r="9760" spans="1:38" x14ac:dyDescent="0.25">
      <c r="A9760" t="s">
        <v>35515</v>
      </c>
      <c r="B9760" t="s">
        <v>35516</v>
      </c>
      <c r="C9760">
        <v>10106</v>
      </c>
      <c r="D9760">
        <v>42759</v>
      </c>
      <c r="F9760" t="s">
        <v>35524</v>
      </c>
      <c r="G9760" t="s">
        <v>35522</v>
      </c>
      <c r="H9760" t="s">
        <v>35525</v>
      </c>
      <c r="I9760" t="s">
        <v>36</v>
      </c>
      <c r="J9760" t="s">
        <v>37</v>
      </c>
      <c r="K9760" t="s">
        <v>38</v>
      </c>
      <c r="L9760" t="s">
        <v>39</v>
      </c>
      <c r="M9760" t="s">
        <v>40</v>
      </c>
      <c r="N9760" t="s">
        <v>41</v>
      </c>
      <c r="O9760" t="s">
        <v>42</v>
      </c>
      <c r="P9760" t="s">
        <v>5432</v>
      </c>
      <c r="Q9760" t="s">
        <v>5433</v>
      </c>
      <c r="R9760">
        <v>0</v>
      </c>
      <c r="S9760">
        <v>0</v>
      </c>
      <c r="AF9760">
        <v>43035.897916666669</v>
      </c>
      <c r="AG9760" s="1">
        <v>43059.636805555558</v>
      </c>
      <c r="AH9760" s="1">
        <v>43146.660416666666</v>
      </c>
      <c r="AI9760">
        <v>125.8334627</v>
      </c>
      <c r="AJ9760">
        <v>7.5782148380000001</v>
      </c>
      <c r="AK9760">
        <f t="shared" si="304"/>
        <v>2017</v>
      </c>
      <c r="AL9760">
        <f t="shared" si="305"/>
        <v>1</v>
      </c>
    </row>
    <row r="9761" spans="1:38" x14ac:dyDescent="0.25">
      <c r="A9761" t="s">
        <v>35515</v>
      </c>
      <c r="B9761" t="s">
        <v>35516</v>
      </c>
      <c r="C9761">
        <v>10107</v>
      </c>
      <c r="D9761">
        <v>42759</v>
      </c>
      <c r="F9761" t="s">
        <v>35526</v>
      </c>
      <c r="G9761" t="s">
        <v>35527</v>
      </c>
      <c r="H9761" t="s">
        <v>35528</v>
      </c>
      <c r="I9761" t="s">
        <v>36</v>
      </c>
      <c r="J9761" t="s">
        <v>37</v>
      </c>
      <c r="K9761" t="s">
        <v>38</v>
      </c>
      <c r="L9761" t="s">
        <v>39</v>
      </c>
      <c r="M9761" t="s">
        <v>40</v>
      </c>
      <c r="N9761" t="s">
        <v>41</v>
      </c>
      <c r="O9761" t="s">
        <v>42</v>
      </c>
      <c r="P9761" t="s">
        <v>5432</v>
      </c>
      <c r="Q9761" t="s">
        <v>5433</v>
      </c>
      <c r="R9761">
        <v>0</v>
      </c>
      <c r="S9761">
        <v>0</v>
      </c>
      <c r="AF9761">
        <v>43035.897916666669</v>
      </c>
      <c r="AG9761" s="1">
        <v>43059.636805555558</v>
      </c>
      <c r="AH9761" s="1">
        <v>43146.660416666666</v>
      </c>
      <c r="AI9761">
        <v>125.86039049999999</v>
      </c>
      <c r="AJ9761">
        <v>7.6744940829999999</v>
      </c>
      <c r="AK9761">
        <f t="shared" si="304"/>
        <v>2017</v>
      </c>
      <c r="AL9761">
        <f t="shared" si="305"/>
        <v>1</v>
      </c>
    </row>
    <row r="9762" spans="1:38" x14ac:dyDescent="0.25">
      <c r="A9762" t="s">
        <v>35542</v>
      </c>
      <c r="B9762" t="s">
        <v>35543</v>
      </c>
      <c r="C9762">
        <v>10111</v>
      </c>
      <c r="D9762">
        <v>42750</v>
      </c>
      <c r="F9762" t="s">
        <v>35544</v>
      </c>
      <c r="G9762" t="s">
        <v>35545</v>
      </c>
      <c r="H9762" t="s">
        <v>35546</v>
      </c>
      <c r="I9762" t="s">
        <v>222</v>
      </c>
      <c r="J9762" t="s">
        <v>37</v>
      </c>
      <c r="K9762" t="s">
        <v>38</v>
      </c>
      <c r="L9762" t="s">
        <v>123</v>
      </c>
      <c r="M9762" t="s">
        <v>124</v>
      </c>
      <c r="N9762" t="s">
        <v>41</v>
      </c>
      <c r="O9762" t="s">
        <v>42</v>
      </c>
      <c r="P9762" t="s">
        <v>395</v>
      </c>
      <c r="Q9762" t="s">
        <v>396</v>
      </c>
      <c r="R9762">
        <v>0</v>
      </c>
      <c r="S9762">
        <v>0</v>
      </c>
      <c r="AF9762">
        <v>42927.614583333336</v>
      </c>
      <c r="AG9762" s="1">
        <v>43059.636805555558</v>
      </c>
      <c r="AH9762" s="1">
        <v>43146.660416666666</v>
      </c>
      <c r="AI9762">
        <v>124.6312444</v>
      </c>
      <c r="AJ9762">
        <v>8.4736373549999993</v>
      </c>
      <c r="AK9762">
        <f t="shared" si="304"/>
        <v>2017</v>
      </c>
      <c r="AL9762">
        <f t="shared" si="305"/>
        <v>1</v>
      </c>
    </row>
    <row r="9763" spans="1:38" x14ac:dyDescent="0.25">
      <c r="A9763" t="s">
        <v>35566</v>
      </c>
      <c r="B9763" t="s">
        <v>35567</v>
      </c>
      <c r="C9763">
        <v>10116</v>
      </c>
      <c r="D9763">
        <v>42753</v>
      </c>
      <c r="F9763" t="s">
        <v>35568</v>
      </c>
      <c r="G9763" t="s">
        <v>35569</v>
      </c>
      <c r="H9763" t="s">
        <v>35570</v>
      </c>
      <c r="I9763" t="s">
        <v>267</v>
      </c>
      <c r="J9763" t="s">
        <v>37</v>
      </c>
      <c r="K9763" t="s">
        <v>38</v>
      </c>
      <c r="L9763" t="s">
        <v>39</v>
      </c>
      <c r="M9763" t="s">
        <v>40</v>
      </c>
      <c r="N9763" t="s">
        <v>41</v>
      </c>
      <c r="O9763" t="s">
        <v>42</v>
      </c>
      <c r="P9763" t="s">
        <v>363</v>
      </c>
      <c r="Q9763" t="s">
        <v>364</v>
      </c>
      <c r="R9763">
        <v>0</v>
      </c>
      <c r="S9763">
        <v>0</v>
      </c>
      <c r="U9763" t="s">
        <v>35571</v>
      </c>
      <c r="AF9763">
        <v>42897.665972222225</v>
      </c>
      <c r="AG9763" s="1">
        <v>43059.636805555558</v>
      </c>
      <c r="AH9763" s="1">
        <v>43146.660416666666</v>
      </c>
      <c r="AI9763">
        <v>171.55749119999999</v>
      </c>
      <c r="AJ9763">
        <v>-42.847297259999998</v>
      </c>
      <c r="AK9763">
        <f t="shared" si="304"/>
        <v>2017</v>
      </c>
      <c r="AL9763">
        <f t="shared" si="305"/>
        <v>1</v>
      </c>
    </row>
    <row r="9764" spans="1:38" x14ac:dyDescent="0.25">
      <c r="A9764" t="s">
        <v>35637</v>
      </c>
      <c r="B9764" t="s">
        <v>35638</v>
      </c>
      <c r="C9764">
        <v>10131</v>
      </c>
      <c r="D9764">
        <v>42755</v>
      </c>
      <c r="F9764" t="s">
        <v>35639</v>
      </c>
      <c r="G9764" t="s">
        <v>35640</v>
      </c>
      <c r="H9764" t="s">
        <v>35641</v>
      </c>
      <c r="I9764" t="s">
        <v>267</v>
      </c>
      <c r="J9764" t="s">
        <v>814</v>
      </c>
      <c r="K9764" t="s">
        <v>815</v>
      </c>
      <c r="L9764" t="s">
        <v>123</v>
      </c>
      <c r="M9764" t="s">
        <v>124</v>
      </c>
      <c r="N9764" t="s">
        <v>190</v>
      </c>
      <c r="O9764" t="s">
        <v>191</v>
      </c>
      <c r="P9764" t="s">
        <v>363</v>
      </c>
      <c r="Q9764" t="s">
        <v>364</v>
      </c>
      <c r="R9764">
        <v>0</v>
      </c>
      <c r="S9764">
        <v>0</v>
      </c>
      <c r="AF9764">
        <v>42897.652083333334</v>
      </c>
      <c r="AG9764" s="1">
        <v>43059.636805555558</v>
      </c>
      <c r="AH9764" s="1">
        <v>43146.660416666666</v>
      </c>
      <c r="AI9764">
        <v>-120.6979166</v>
      </c>
      <c r="AJ9764">
        <v>35.7215834</v>
      </c>
      <c r="AK9764">
        <f t="shared" si="304"/>
        <v>2017</v>
      </c>
      <c r="AL9764">
        <f t="shared" si="305"/>
        <v>1</v>
      </c>
    </row>
    <row r="9765" spans="1:38" x14ac:dyDescent="0.25">
      <c r="A9765" t="s">
        <v>35659</v>
      </c>
      <c r="B9765" t="s">
        <v>35660</v>
      </c>
      <c r="C9765">
        <v>10136</v>
      </c>
      <c r="D9765">
        <v>42757</v>
      </c>
      <c r="F9765" t="s">
        <v>35661</v>
      </c>
      <c r="G9765" t="s">
        <v>35662</v>
      </c>
      <c r="H9765" t="s">
        <v>35663</v>
      </c>
      <c r="I9765" t="s">
        <v>36</v>
      </c>
      <c r="J9765" t="s">
        <v>1356</v>
      </c>
      <c r="K9765" t="s">
        <v>1357</v>
      </c>
      <c r="L9765" t="s">
        <v>1124</v>
      </c>
      <c r="M9765" t="s">
        <v>1125</v>
      </c>
      <c r="N9765" t="s">
        <v>41</v>
      </c>
      <c r="O9765" t="s">
        <v>42</v>
      </c>
      <c r="P9765" t="s">
        <v>363</v>
      </c>
      <c r="Q9765" t="s">
        <v>364</v>
      </c>
      <c r="R9765">
        <v>0</v>
      </c>
      <c r="S9765">
        <v>0</v>
      </c>
      <c r="AF9765">
        <v>42746.777083333334</v>
      </c>
      <c r="AG9765" s="1">
        <v>43059.636805555558</v>
      </c>
      <c r="AH9765" s="1">
        <v>43146.660416666666</v>
      </c>
      <c r="AI9765">
        <v>-120.3895855</v>
      </c>
      <c r="AJ9765">
        <v>36.111299870000003</v>
      </c>
      <c r="AK9765">
        <f t="shared" si="304"/>
        <v>2017</v>
      </c>
      <c r="AL9765">
        <f t="shared" si="305"/>
        <v>1</v>
      </c>
    </row>
    <row r="9766" spans="1:38" x14ac:dyDescent="0.25">
      <c r="A9766" t="s">
        <v>33765</v>
      </c>
      <c r="B9766" t="s">
        <v>35701</v>
      </c>
      <c r="C9766">
        <v>10145</v>
      </c>
      <c r="D9766">
        <v>42753</v>
      </c>
      <c r="F9766" t="s">
        <v>35702</v>
      </c>
      <c r="G9766" t="s">
        <v>35703</v>
      </c>
      <c r="H9766" t="s">
        <v>35704</v>
      </c>
      <c r="I9766" t="s">
        <v>222</v>
      </c>
      <c r="J9766" t="s">
        <v>138</v>
      </c>
      <c r="K9766" t="s">
        <v>139</v>
      </c>
      <c r="L9766" t="s">
        <v>39</v>
      </c>
      <c r="M9766" t="s">
        <v>40</v>
      </c>
      <c r="N9766" t="s">
        <v>190</v>
      </c>
      <c r="O9766" t="s">
        <v>191</v>
      </c>
      <c r="P9766" t="s">
        <v>363</v>
      </c>
      <c r="Q9766" t="s">
        <v>364</v>
      </c>
      <c r="R9766">
        <v>0</v>
      </c>
      <c r="S9766">
        <v>0</v>
      </c>
      <c r="AF9766">
        <v>42897.890972222223</v>
      </c>
      <c r="AG9766" s="1">
        <v>43059.636805555558</v>
      </c>
      <c r="AH9766" s="1">
        <v>43146.660416666666</v>
      </c>
      <c r="AI9766">
        <v>-121.98852429999999</v>
      </c>
      <c r="AJ9766">
        <v>37.212635120000002</v>
      </c>
      <c r="AK9766">
        <f t="shared" si="304"/>
        <v>2017</v>
      </c>
      <c r="AL9766">
        <f t="shared" si="305"/>
        <v>1</v>
      </c>
    </row>
    <row r="9767" spans="1:38" x14ac:dyDescent="0.25">
      <c r="A9767" t="s">
        <v>35705</v>
      </c>
      <c r="B9767" t="s">
        <v>35706</v>
      </c>
      <c r="C9767">
        <v>10146</v>
      </c>
      <c r="D9767">
        <v>42753</v>
      </c>
      <c r="F9767" t="s">
        <v>35707</v>
      </c>
      <c r="G9767" t="s">
        <v>35708</v>
      </c>
      <c r="H9767" t="s">
        <v>35709</v>
      </c>
      <c r="I9767" t="s">
        <v>222</v>
      </c>
      <c r="J9767" t="s">
        <v>138</v>
      </c>
      <c r="K9767" t="s">
        <v>139</v>
      </c>
      <c r="L9767" t="s">
        <v>1124</v>
      </c>
      <c r="M9767" t="s">
        <v>1125</v>
      </c>
      <c r="N9767" t="s">
        <v>41</v>
      </c>
      <c r="O9767" t="s">
        <v>42</v>
      </c>
      <c r="P9767" t="s">
        <v>323</v>
      </c>
      <c r="Q9767" t="s">
        <v>324</v>
      </c>
      <c r="R9767">
        <v>0</v>
      </c>
      <c r="S9767">
        <v>0</v>
      </c>
      <c r="AF9767">
        <v>42897.890972222223</v>
      </c>
      <c r="AG9767" s="1">
        <v>43059.636805555558</v>
      </c>
      <c r="AH9767" s="1">
        <v>43146.660416666666</v>
      </c>
      <c r="AI9767">
        <v>-122.01855689999999</v>
      </c>
      <c r="AJ9767">
        <v>37.148322409999999</v>
      </c>
      <c r="AK9767">
        <f t="shared" si="304"/>
        <v>2017</v>
      </c>
      <c r="AL9767">
        <f t="shared" si="305"/>
        <v>1</v>
      </c>
    </row>
    <row r="9768" spans="1:38" x14ac:dyDescent="0.25">
      <c r="A9768" t="s">
        <v>35742</v>
      </c>
      <c r="B9768" t="s">
        <v>35743</v>
      </c>
      <c r="C9768">
        <v>10154</v>
      </c>
      <c r="D9768">
        <v>42755</v>
      </c>
      <c r="F9768" t="s">
        <v>35744</v>
      </c>
      <c r="G9768" t="s">
        <v>35745</v>
      </c>
      <c r="H9768" t="s">
        <v>35746</v>
      </c>
      <c r="I9768" t="s">
        <v>222</v>
      </c>
      <c r="J9768" t="s">
        <v>138</v>
      </c>
      <c r="K9768" t="s">
        <v>139</v>
      </c>
      <c r="L9768" t="s">
        <v>39</v>
      </c>
      <c r="M9768" t="s">
        <v>40</v>
      </c>
      <c r="N9768" t="s">
        <v>190</v>
      </c>
      <c r="O9768" t="s">
        <v>191</v>
      </c>
      <c r="P9768" t="s">
        <v>363</v>
      </c>
      <c r="Q9768" t="s">
        <v>364</v>
      </c>
      <c r="R9768">
        <v>0</v>
      </c>
      <c r="S9768">
        <v>0</v>
      </c>
      <c r="AF9768">
        <v>42897.624305555553</v>
      </c>
      <c r="AG9768" s="1">
        <v>43059.636805555558</v>
      </c>
      <c r="AH9768" s="1">
        <v>43146.660416666666</v>
      </c>
      <c r="AI9768">
        <v>-122.0650843</v>
      </c>
      <c r="AJ9768">
        <v>37.035628260000003</v>
      </c>
      <c r="AK9768">
        <f t="shared" si="304"/>
        <v>2017</v>
      </c>
      <c r="AL9768">
        <f t="shared" si="305"/>
        <v>1</v>
      </c>
    </row>
    <row r="9769" spans="1:38" x14ac:dyDescent="0.25">
      <c r="A9769" t="s">
        <v>35782</v>
      </c>
      <c r="B9769" t="s">
        <v>35783</v>
      </c>
      <c r="C9769">
        <v>10163</v>
      </c>
      <c r="D9769">
        <v>42759</v>
      </c>
      <c r="F9769" t="s">
        <v>35784</v>
      </c>
      <c r="G9769" t="s">
        <v>35785</v>
      </c>
      <c r="H9769" t="s">
        <v>35786</v>
      </c>
      <c r="I9769" t="s">
        <v>267</v>
      </c>
      <c r="J9769" t="s">
        <v>37</v>
      </c>
      <c r="K9769" t="s">
        <v>38</v>
      </c>
      <c r="L9769" t="s">
        <v>39</v>
      </c>
      <c r="M9769" t="s">
        <v>40</v>
      </c>
      <c r="N9769" t="s">
        <v>190</v>
      </c>
      <c r="O9769" t="s">
        <v>191</v>
      </c>
      <c r="P9769" t="s">
        <v>363</v>
      </c>
      <c r="Q9769" t="s">
        <v>364</v>
      </c>
      <c r="R9769">
        <v>0</v>
      </c>
      <c r="S9769">
        <v>0</v>
      </c>
      <c r="AF9769">
        <v>43038.801388888889</v>
      </c>
      <c r="AG9769" s="1">
        <v>43059.636805555558</v>
      </c>
      <c r="AH9769" s="1">
        <v>43146.660416666666</v>
      </c>
      <c r="AI9769">
        <v>-122.08590220000001</v>
      </c>
      <c r="AJ9769">
        <v>37.117610540000001</v>
      </c>
      <c r="AK9769">
        <f t="shared" si="304"/>
        <v>2017</v>
      </c>
      <c r="AL9769">
        <f t="shared" si="305"/>
        <v>1</v>
      </c>
    </row>
    <row r="9770" spans="1:38" x14ac:dyDescent="0.25">
      <c r="A9770" t="s">
        <v>35782</v>
      </c>
      <c r="B9770" t="s">
        <v>35827</v>
      </c>
      <c r="C9770">
        <v>10173</v>
      </c>
      <c r="D9770">
        <v>42759</v>
      </c>
      <c r="F9770" t="s">
        <v>35828</v>
      </c>
      <c r="G9770" t="s">
        <v>35829</v>
      </c>
      <c r="H9770" t="s">
        <v>35830</v>
      </c>
      <c r="I9770" t="s">
        <v>222</v>
      </c>
      <c r="J9770" t="s">
        <v>37</v>
      </c>
      <c r="K9770" t="s">
        <v>38</v>
      </c>
      <c r="L9770" t="s">
        <v>39</v>
      </c>
      <c r="M9770" t="s">
        <v>40</v>
      </c>
      <c r="N9770" t="s">
        <v>41</v>
      </c>
      <c r="O9770" t="s">
        <v>42</v>
      </c>
      <c r="P9770" t="s">
        <v>323</v>
      </c>
      <c r="Q9770" t="s">
        <v>324</v>
      </c>
      <c r="R9770">
        <v>0</v>
      </c>
      <c r="S9770">
        <v>0</v>
      </c>
      <c r="U9770" t="s">
        <v>35831</v>
      </c>
      <c r="AF9770">
        <v>43035.869444444441</v>
      </c>
      <c r="AG9770" s="1">
        <v>43059.636805555558</v>
      </c>
      <c r="AH9770" s="1">
        <v>43146.660416666666</v>
      </c>
      <c r="AI9770">
        <v>-122.26562800000001</v>
      </c>
      <c r="AJ9770">
        <v>37.319416220000001</v>
      </c>
      <c r="AK9770">
        <f t="shared" si="304"/>
        <v>2017</v>
      </c>
      <c r="AL9770">
        <f t="shared" si="305"/>
        <v>1</v>
      </c>
    </row>
    <row r="9771" spans="1:38" x14ac:dyDescent="0.25">
      <c r="A9771" t="s">
        <v>35847</v>
      </c>
      <c r="B9771" t="s">
        <v>35848</v>
      </c>
      <c r="C9771">
        <v>10177</v>
      </c>
      <c r="D9771">
        <v>42738</v>
      </c>
      <c r="F9771" t="s">
        <v>35849</v>
      </c>
      <c r="G9771" t="s">
        <v>35850</v>
      </c>
      <c r="H9771" t="s">
        <v>35851</v>
      </c>
      <c r="I9771" t="s">
        <v>222</v>
      </c>
      <c r="J9771" t="s">
        <v>138</v>
      </c>
      <c r="K9771" t="s">
        <v>139</v>
      </c>
      <c r="L9771" t="s">
        <v>39</v>
      </c>
      <c r="M9771" t="s">
        <v>40</v>
      </c>
      <c r="N9771" t="s">
        <v>41</v>
      </c>
      <c r="O9771" t="s">
        <v>42</v>
      </c>
      <c r="P9771" t="s">
        <v>363</v>
      </c>
      <c r="Q9771" t="s">
        <v>364</v>
      </c>
      <c r="R9771">
        <v>0</v>
      </c>
      <c r="S9771">
        <v>0</v>
      </c>
      <c r="U9771" t="s">
        <v>35852</v>
      </c>
      <c r="AF9771">
        <v>43018.8125</v>
      </c>
      <c r="AG9771" s="1">
        <v>43059.636805555558</v>
      </c>
      <c r="AH9771" s="1">
        <v>43146.660416666666</v>
      </c>
      <c r="AI9771">
        <v>-122.02597900000001</v>
      </c>
      <c r="AJ9771">
        <v>37.761358000000001</v>
      </c>
      <c r="AK9771">
        <f t="shared" si="304"/>
        <v>2017</v>
      </c>
      <c r="AL9771">
        <f t="shared" si="305"/>
        <v>1</v>
      </c>
    </row>
    <row r="9772" spans="1:38" x14ac:dyDescent="0.25">
      <c r="A9772" t="s">
        <v>23808</v>
      </c>
      <c r="B9772" t="s">
        <v>35883</v>
      </c>
      <c r="C9772">
        <v>10184</v>
      </c>
      <c r="D9772">
        <v>42764</v>
      </c>
      <c r="F9772" t="s">
        <v>35884</v>
      </c>
      <c r="G9772" t="s">
        <v>35885</v>
      </c>
      <c r="H9772" t="s">
        <v>35886</v>
      </c>
      <c r="I9772" t="s">
        <v>267</v>
      </c>
      <c r="J9772" t="s">
        <v>138</v>
      </c>
      <c r="K9772" t="s">
        <v>139</v>
      </c>
      <c r="L9772" t="s">
        <v>39</v>
      </c>
      <c r="M9772" t="s">
        <v>40</v>
      </c>
      <c r="N9772" t="s">
        <v>190</v>
      </c>
      <c r="O9772" t="s">
        <v>191</v>
      </c>
      <c r="R9772">
        <v>0</v>
      </c>
      <c r="S9772">
        <v>0</v>
      </c>
      <c r="AF9772">
        <v>43021.773611111108</v>
      </c>
      <c r="AG9772" s="1">
        <v>43059.636805555558</v>
      </c>
      <c r="AH9772" s="1">
        <v>43146.660416666666</v>
      </c>
      <c r="AI9772">
        <v>-122.19568339999999</v>
      </c>
      <c r="AJ9772">
        <v>37.86898188</v>
      </c>
      <c r="AK9772">
        <f t="shared" si="304"/>
        <v>2017</v>
      </c>
      <c r="AL9772">
        <f t="shared" si="305"/>
        <v>1</v>
      </c>
    </row>
    <row r="9773" spans="1:38" x14ac:dyDescent="0.25">
      <c r="A9773" t="s">
        <v>35782</v>
      </c>
      <c r="B9773" t="s">
        <v>35981</v>
      </c>
      <c r="C9773">
        <v>10205</v>
      </c>
      <c r="D9773">
        <v>42757</v>
      </c>
      <c r="F9773" t="s">
        <v>35982</v>
      </c>
      <c r="G9773" t="s">
        <v>35983</v>
      </c>
      <c r="H9773" t="s">
        <v>35984</v>
      </c>
      <c r="I9773" t="s">
        <v>222</v>
      </c>
      <c r="J9773" t="s">
        <v>37</v>
      </c>
      <c r="K9773" t="s">
        <v>38</v>
      </c>
      <c r="L9773" t="s">
        <v>123</v>
      </c>
      <c r="M9773" t="s">
        <v>124</v>
      </c>
      <c r="N9773" t="s">
        <v>41</v>
      </c>
      <c r="O9773" t="s">
        <v>42</v>
      </c>
      <c r="P9773" t="s">
        <v>395</v>
      </c>
      <c r="Q9773" t="s">
        <v>396</v>
      </c>
      <c r="R9773">
        <v>0</v>
      </c>
      <c r="S9773">
        <v>0</v>
      </c>
      <c r="AF9773">
        <v>42746.777083333334</v>
      </c>
      <c r="AG9773" s="1">
        <v>43059.636805555558</v>
      </c>
      <c r="AH9773" s="1">
        <v>43146.660416666666</v>
      </c>
      <c r="AI9773">
        <v>-122.49680410000001</v>
      </c>
      <c r="AJ9773">
        <v>37.863172380000002</v>
      </c>
      <c r="AK9773">
        <f t="shared" si="304"/>
        <v>2017</v>
      </c>
      <c r="AL9773">
        <f t="shared" si="305"/>
        <v>1</v>
      </c>
    </row>
    <row r="9774" spans="1:38" x14ac:dyDescent="0.25">
      <c r="A9774" t="s">
        <v>12306</v>
      </c>
      <c r="B9774" t="s">
        <v>36006</v>
      </c>
      <c r="C9774">
        <v>10211</v>
      </c>
      <c r="D9774">
        <v>42757</v>
      </c>
      <c r="F9774" t="s">
        <v>36007</v>
      </c>
      <c r="G9774" t="s">
        <v>36008</v>
      </c>
      <c r="H9774" t="s">
        <v>36009</v>
      </c>
      <c r="I9774" t="s">
        <v>267</v>
      </c>
      <c r="J9774" t="s">
        <v>138</v>
      </c>
      <c r="K9774" t="s">
        <v>139</v>
      </c>
      <c r="L9774" t="s">
        <v>123</v>
      </c>
      <c r="M9774" t="s">
        <v>124</v>
      </c>
      <c r="N9774" t="s">
        <v>190</v>
      </c>
      <c r="O9774" t="s">
        <v>191</v>
      </c>
      <c r="P9774" t="s">
        <v>363</v>
      </c>
      <c r="Q9774" t="s">
        <v>364</v>
      </c>
      <c r="R9774">
        <v>0</v>
      </c>
      <c r="S9774">
        <v>0</v>
      </c>
      <c r="U9774" t="s">
        <v>36010</v>
      </c>
      <c r="AF9774">
        <v>42805.806250000001</v>
      </c>
      <c r="AG9774" s="1">
        <v>43059.636805555558</v>
      </c>
      <c r="AH9774" s="1">
        <v>43146.660416666666</v>
      </c>
      <c r="AI9774">
        <v>-122.9583487</v>
      </c>
      <c r="AJ9774">
        <v>38.590645770000002</v>
      </c>
      <c r="AK9774">
        <f t="shared" si="304"/>
        <v>2017</v>
      </c>
      <c r="AL9774">
        <f t="shared" si="305"/>
        <v>1</v>
      </c>
    </row>
    <row r="9775" spans="1:38" x14ac:dyDescent="0.25">
      <c r="A9775" t="s">
        <v>36068</v>
      </c>
      <c r="B9775" t="s">
        <v>36073</v>
      </c>
      <c r="C9775">
        <v>10224</v>
      </c>
      <c r="D9775">
        <v>42754</v>
      </c>
      <c r="F9775" t="s">
        <v>36074</v>
      </c>
      <c r="G9775" t="s">
        <v>36075</v>
      </c>
      <c r="H9775" t="s">
        <v>36076</v>
      </c>
      <c r="I9775" t="s">
        <v>222</v>
      </c>
      <c r="J9775" t="s">
        <v>1356</v>
      </c>
      <c r="K9775" t="s">
        <v>1357</v>
      </c>
      <c r="L9775" t="s">
        <v>39</v>
      </c>
      <c r="M9775" t="s">
        <v>40</v>
      </c>
      <c r="N9775" t="s">
        <v>190</v>
      </c>
      <c r="O9775" t="s">
        <v>191</v>
      </c>
      <c r="P9775" t="s">
        <v>363</v>
      </c>
      <c r="Q9775" t="s">
        <v>364</v>
      </c>
      <c r="R9775">
        <v>0</v>
      </c>
      <c r="S9775">
        <v>0</v>
      </c>
      <c r="AF9775">
        <v>42897.890972222223</v>
      </c>
      <c r="AG9775" s="1">
        <v>43059.636805555558</v>
      </c>
      <c r="AH9775" s="1">
        <v>43146.660416666666</v>
      </c>
      <c r="AI9775">
        <v>-123.2847718</v>
      </c>
      <c r="AJ9775">
        <v>39.19874154</v>
      </c>
      <c r="AK9775">
        <f t="shared" si="304"/>
        <v>2017</v>
      </c>
      <c r="AL9775">
        <f t="shared" si="305"/>
        <v>1</v>
      </c>
    </row>
    <row r="9776" spans="1:38" x14ac:dyDescent="0.25">
      <c r="A9776" t="s">
        <v>28927</v>
      </c>
      <c r="B9776" t="s">
        <v>36095</v>
      </c>
      <c r="C9776">
        <v>10229</v>
      </c>
      <c r="D9776">
        <v>42757</v>
      </c>
      <c r="F9776" t="s">
        <v>36096</v>
      </c>
      <c r="G9776" t="s">
        <v>36097</v>
      </c>
      <c r="H9776" t="s">
        <v>36098</v>
      </c>
      <c r="I9776" t="s">
        <v>267</v>
      </c>
      <c r="J9776" t="s">
        <v>814</v>
      </c>
      <c r="K9776" t="s">
        <v>815</v>
      </c>
      <c r="L9776" t="s">
        <v>39</v>
      </c>
      <c r="M9776" t="s">
        <v>40</v>
      </c>
      <c r="N9776" t="s">
        <v>190</v>
      </c>
      <c r="O9776" t="s">
        <v>191</v>
      </c>
      <c r="P9776" t="s">
        <v>363</v>
      </c>
      <c r="Q9776" t="s">
        <v>364</v>
      </c>
      <c r="R9776">
        <v>0</v>
      </c>
      <c r="S9776">
        <v>0</v>
      </c>
      <c r="AF9776">
        <v>42805.806250000001</v>
      </c>
      <c r="AG9776" s="1">
        <v>43059.636805555558</v>
      </c>
      <c r="AH9776" s="1">
        <v>43146.660416666666</v>
      </c>
      <c r="AI9776">
        <v>-122.7339156</v>
      </c>
      <c r="AJ9776">
        <v>40.635137</v>
      </c>
      <c r="AK9776">
        <f t="shared" si="304"/>
        <v>2017</v>
      </c>
      <c r="AL9776">
        <f t="shared" si="305"/>
        <v>1</v>
      </c>
    </row>
    <row r="9777" spans="1:38" x14ac:dyDescent="0.25">
      <c r="A9777" t="s">
        <v>36099</v>
      </c>
      <c r="B9777" t="s">
        <v>36129</v>
      </c>
      <c r="C9777">
        <v>10238</v>
      </c>
      <c r="D9777">
        <v>42757</v>
      </c>
      <c r="F9777" t="s">
        <v>36130</v>
      </c>
      <c r="G9777" t="s">
        <v>36131</v>
      </c>
      <c r="H9777" t="s">
        <v>36132</v>
      </c>
      <c r="I9777" t="s">
        <v>222</v>
      </c>
      <c r="J9777" t="s">
        <v>814</v>
      </c>
      <c r="K9777" t="s">
        <v>815</v>
      </c>
      <c r="L9777" t="s">
        <v>39</v>
      </c>
      <c r="M9777" t="s">
        <v>40</v>
      </c>
      <c r="N9777" t="s">
        <v>190</v>
      </c>
      <c r="O9777" t="s">
        <v>191</v>
      </c>
      <c r="P9777" t="s">
        <v>395</v>
      </c>
      <c r="Q9777" t="s">
        <v>396</v>
      </c>
      <c r="R9777">
        <v>0</v>
      </c>
      <c r="S9777">
        <v>0</v>
      </c>
      <c r="U9777" t="s">
        <v>36133</v>
      </c>
      <c r="AF9777">
        <v>42746.818055555559</v>
      </c>
      <c r="AG9777" s="1">
        <v>43059.636805555558</v>
      </c>
      <c r="AH9777" s="1">
        <v>43146.660416666666</v>
      </c>
      <c r="AI9777">
        <v>-121.1921364</v>
      </c>
      <c r="AJ9777">
        <v>38.676976490000001</v>
      </c>
      <c r="AK9777">
        <f t="shared" si="304"/>
        <v>2017</v>
      </c>
      <c r="AL9777">
        <f t="shared" si="305"/>
        <v>1</v>
      </c>
    </row>
    <row r="9778" spans="1:38" x14ac:dyDescent="0.25">
      <c r="A9778" t="s">
        <v>36208</v>
      </c>
      <c r="B9778" t="s">
        <v>36209</v>
      </c>
      <c r="C9778">
        <v>10254</v>
      </c>
      <c r="D9778">
        <v>42761</v>
      </c>
      <c r="F9778" t="s">
        <v>36210</v>
      </c>
      <c r="G9778" t="s">
        <v>36211</v>
      </c>
      <c r="H9778" t="s">
        <v>36212</v>
      </c>
      <c r="I9778" t="s">
        <v>267</v>
      </c>
      <c r="J9778" t="s">
        <v>814</v>
      </c>
      <c r="K9778" t="s">
        <v>815</v>
      </c>
      <c r="L9778" t="s">
        <v>39</v>
      </c>
      <c r="M9778" t="s">
        <v>40</v>
      </c>
      <c r="N9778" t="s">
        <v>190</v>
      </c>
      <c r="O9778" t="s">
        <v>191</v>
      </c>
      <c r="P9778" t="s">
        <v>363</v>
      </c>
      <c r="Q9778" t="s">
        <v>364</v>
      </c>
      <c r="R9778">
        <v>0</v>
      </c>
      <c r="S9778">
        <v>0</v>
      </c>
      <c r="AF9778">
        <v>43038.830555555556</v>
      </c>
      <c r="AG9778" s="1">
        <v>43059.636805555558</v>
      </c>
      <c r="AH9778" s="1">
        <v>43146.660416666666</v>
      </c>
      <c r="AI9778">
        <v>-77.908532690000001</v>
      </c>
      <c r="AJ9778">
        <v>41.262388719999997</v>
      </c>
      <c r="AK9778">
        <f t="shared" si="304"/>
        <v>2017</v>
      </c>
      <c r="AL9778">
        <f t="shared" si="305"/>
        <v>1</v>
      </c>
    </row>
    <row r="9779" spans="1:38" x14ac:dyDescent="0.25">
      <c r="A9779" t="s">
        <v>25935</v>
      </c>
      <c r="B9779" t="s">
        <v>36249</v>
      </c>
      <c r="C9779">
        <v>10262</v>
      </c>
      <c r="D9779">
        <v>42740</v>
      </c>
      <c r="F9779" t="s">
        <v>36250</v>
      </c>
      <c r="G9779" t="s">
        <v>36251</v>
      </c>
      <c r="H9779" t="s">
        <v>36252</v>
      </c>
      <c r="I9779" t="s">
        <v>267</v>
      </c>
      <c r="J9779" t="s">
        <v>37</v>
      </c>
      <c r="K9779" t="s">
        <v>38</v>
      </c>
      <c r="L9779" t="s">
        <v>39</v>
      </c>
      <c r="M9779" t="s">
        <v>40</v>
      </c>
      <c r="N9779" t="s">
        <v>190</v>
      </c>
      <c r="O9779" t="s">
        <v>191</v>
      </c>
      <c r="P9779" t="s">
        <v>5432</v>
      </c>
      <c r="Q9779" t="s">
        <v>5433</v>
      </c>
      <c r="R9779">
        <v>0</v>
      </c>
      <c r="S9779">
        <v>0</v>
      </c>
      <c r="V9779" t="s">
        <v>36253</v>
      </c>
      <c r="AF9779">
        <v>42930.556944444441</v>
      </c>
      <c r="AG9779" s="1">
        <v>43059.636805555558</v>
      </c>
      <c r="AH9779" s="1">
        <v>43146.660416666666</v>
      </c>
      <c r="AI9779">
        <v>-79.959290420000002</v>
      </c>
      <c r="AJ9779">
        <v>40.22400142</v>
      </c>
      <c r="AK9779">
        <f t="shared" si="304"/>
        <v>2017</v>
      </c>
      <c r="AL9779">
        <f t="shared" si="305"/>
        <v>1</v>
      </c>
    </row>
    <row r="9780" spans="1:38" x14ac:dyDescent="0.25">
      <c r="A9780" t="s">
        <v>36270</v>
      </c>
      <c r="B9780" t="s">
        <v>36271</v>
      </c>
      <c r="C9780">
        <v>10266</v>
      </c>
      <c r="D9780">
        <v>42759</v>
      </c>
      <c r="F9780" t="s">
        <v>36272</v>
      </c>
      <c r="G9780" t="s">
        <v>36273</v>
      </c>
      <c r="H9780" t="s">
        <v>36274</v>
      </c>
      <c r="I9780" t="s">
        <v>267</v>
      </c>
      <c r="J9780" t="s">
        <v>814</v>
      </c>
      <c r="K9780" t="s">
        <v>815</v>
      </c>
      <c r="L9780" t="s">
        <v>39</v>
      </c>
      <c r="M9780" t="s">
        <v>40</v>
      </c>
      <c r="N9780" t="s">
        <v>190</v>
      </c>
      <c r="O9780" t="s">
        <v>191</v>
      </c>
      <c r="P9780" t="s">
        <v>363</v>
      </c>
      <c r="Q9780" t="s">
        <v>364</v>
      </c>
      <c r="R9780">
        <v>0</v>
      </c>
      <c r="S9780">
        <v>0</v>
      </c>
      <c r="U9780" t="s">
        <v>36275</v>
      </c>
      <c r="AF9780">
        <v>43028.605555555558</v>
      </c>
      <c r="AG9780" s="1">
        <v>43059.636805555558</v>
      </c>
      <c r="AH9780" s="1">
        <v>43146.660416666666</v>
      </c>
      <c r="AI9780">
        <v>-79.864762089999999</v>
      </c>
      <c r="AJ9780">
        <v>40.48344204</v>
      </c>
      <c r="AK9780">
        <f t="shared" si="304"/>
        <v>2017</v>
      </c>
      <c r="AL9780">
        <f t="shared" si="305"/>
        <v>1</v>
      </c>
    </row>
    <row r="9781" spans="1:38" x14ac:dyDescent="0.25">
      <c r="A9781" t="s">
        <v>26676</v>
      </c>
      <c r="B9781" t="s">
        <v>36322</v>
      </c>
      <c r="C9781">
        <v>10277</v>
      </c>
      <c r="D9781">
        <v>42740</v>
      </c>
      <c r="F9781" t="s">
        <v>36323</v>
      </c>
      <c r="G9781" t="s">
        <v>36324</v>
      </c>
      <c r="H9781" t="s">
        <v>36325</v>
      </c>
      <c r="I9781" t="s">
        <v>267</v>
      </c>
      <c r="J9781" t="s">
        <v>37</v>
      </c>
      <c r="K9781" t="s">
        <v>38</v>
      </c>
      <c r="L9781" t="s">
        <v>1124</v>
      </c>
      <c r="M9781" t="s">
        <v>1125</v>
      </c>
      <c r="N9781" t="s">
        <v>190</v>
      </c>
      <c r="O9781" t="s">
        <v>191</v>
      </c>
      <c r="P9781" t="s">
        <v>363</v>
      </c>
      <c r="Q9781" t="s">
        <v>364</v>
      </c>
      <c r="R9781">
        <v>0</v>
      </c>
      <c r="S9781">
        <v>0</v>
      </c>
      <c r="U9781" t="s">
        <v>36326</v>
      </c>
      <c r="V9781" t="s">
        <v>36327</v>
      </c>
      <c r="AF9781">
        <v>42930.556944444441</v>
      </c>
      <c r="AG9781" s="1">
        <v>43059.636805555558</v>
      </c>
      <c r="AH9781" s="1">
        <v>43146.660416666666</v>
      </c>
      <c r="AI9781">
        <v>-80.746923879999997</v>
      </c>
      <c r="AJ9781">
        <v>40.105876690000002</v>
      </c>
      <c r="AK9781">
        <f t="shared" si="304"/>
        <v>2017</v>
      </c>
      <c r="AL9781">
        <f t="shared" si="305"/>
        <v>1</v>
      </c>
    </row>
    <row r="9782" spans="1:38" x14ac:dyDescent="0.25">
      <c r="A9782" t="s">
        <v>36331</v>
      </c>
      <c r="B9782" t="s">
        <v>36332</v>
      </c>
      <c r="C9782">
        <v>10279</v>
      </c>
      <c r="D9782">
        <v>42740</v>
      </c>
      <c r="F9782" t="s">
        <v>36333</v>
      </c>
      <c r="G9782" t="s">
        <v>36334</v>
      </c>
      <c r="H9782" t="s">
        <v>36335</v>
      </c>
      <c r="I9782" t="s">
        <v>267</v>
      </c>
      <c r="J9782" t="s">
        <v>37</v>
      </c>
      <c r="K9782" t="s">
        <v>38</v>
      </c>
      <c r="L9782" t="s">
        <v>123</v>
      </c>
      <c r="M9782" t="s">
        <v>124</v>
      </c>
      <c r="N9782" t="s">
        <v>190</v>
      </c>
      <c r="O9782" t="s">
        <v>191</v>
      </c>
      <c r="P9782" t="s">
        <v>363</v>
      </c>
      <c r="Q9782" t="s">
        <v>364</v>
      </c>
      <c r="R9782">
        <v>0</v>
      </c>
      <c r="S9782">
        <v>0</v>
      </c>
      <c r="V9782" t="s">
        <v>36327</v>
      </c>
      <c r="AF9782">
        <v>42930.556944444441</v>
      </c>
      <c r="AG9782" s="1">
        <v>43059.636805555558</v>
      </c>
      <c r="AH9782" s="1">
        <v>43146.660416666666</v>
      </c>
      <c r="AI9782">
        <v>-81.612140710000006</v>
      </c>
      <c r="AJ9782">
        <v>41.169396089999999</v>
      </c>
      <c r="AK9782">
        <f t="shared" si="304"/>
        <v>2017</v>
      </c>
      <c r="AL9782">
        <f t="shared" si="305"/>
        <v>1</v>
      </c>
    </row>
    <row r="9783" spans="1:38" x14ac:dyDescent="0.25">
      <c r="A9783" t="s">
        <v>2042</v>
      </c>
      <c r="B9783" t="s">
        <v>36336</v>
      </c>
      <c r="C9783">
        <v>10280</v>
      </c>
      <c r="D9783">
        <v>42754</v>
      </c>
      <c r="F9783" t="s">
        <v>36337</v>
      </c>
      <c r="G9783" t="s">
        <v>36338</v>
      </c>
      <c r="H9783" t="s">
        <v>36339</v>
      </c>
      <c r="I9783" t="s">
        <v>267</v>
      </c>
      <c r="J9783" t="s">
        <v>37</v>
      </c>
      <c r="K9783" t="s">
        <v>38</v>
      </c>
      <c r="L9783" t="s">
        <v>39</v>
      </c>
      <c r="M9783" t="s">
        <v>40</v>
      </c>
      <c r="N9783" t="s">
        <v>190</v>
      </c>
      <c r="O9783" t="s">
        <v>191</v>
      </c>
      <c r="P9783" t="s">
        <v>363</v>
      </c>
      <c r="Q9783" t="s">
        <v>364</v>
      </c>
      <c r="R9783">
        <v>0</v>
      </c>
      <c r="S9783">
        <v>0</v>
      </c>
      <c r="AF9783">
        <v>42897.699305555558</v>
      </c>
      <c r="AG9783" s="1">
        <v>43059.636805555558</v>
      </c>
      <c r="AH9783" s="1">
        <v>43146.660416666666</v>
      </c>
      <c r="AI9783">
        <v>-80.208288429999996</v>
      </c>
      <c r="AJ9783">
        <v>40.171359840000001</v>
      </c>
      <c r="AK9783">
        <f t="shared" si="304"/>
        <v>2017</v>
      </c>
      <c r="AL9783">
        <f t="shared" si="305"/>
        <v>1</v>
      </c>
    </row>
    <row r="9784" spans="1:38" x14ac:dyDescent="0.25">
      <c r="A9784" t="s">
        <v>36340</v>
      </c>
      <c r="B9784" t="s">
        <v>36341</v>
      </c>
      <c r="C9784">
        <v>10281</v>
      </c>
      <c r="D9784">
        <v>42761</v>
      </c>
      <c r="F9784" t="s">
        <v>36342</v>
      </c>
      <c r="G9784" t="s">
        <v>36343</v>
      </c>
      <c r="H9784" t="s">
        <v>36344</v>
      </c>
      <c r="I9784" t="s">
        <v>267</v>
      </c>
      <c r="J9784" t="s">
        <v>37</v>
      </c>
      <c r="K9784" t="s">
        <v>38</v>
      </c>
      <c r="L9784" t="s">
        <v>39</v>
      </c>
      <c r="M9784" t="s">
        <v>40</v>
      </c>
      <c r="N9784" t="s">
        <v>190</v>
      </c>
      <c r="O9784" t="s">
        <v>191</v>
      </c>
      <c r="P9784" t="s">
        <v>363</v>
      </c>
      <c r="Q9784" t="s">
        <v>364</v>
      </c>
      <c r="R9784">
        <v>0</v>
      </c>
      <c r="S9784">
        <v>0</v>
      </c>
      <c r="AF9784">
        <v>43033.796527777777</v>
      </c>
      <c r="AG9784" s="1">
        <v>43059.636805555558</v>
      </c>
      <c r="AH9784" s="1">
        <v>43146.660416666666</v>
      </c>
      <c r="AI9784">
        <v>-80.177920760000006</v>
      </c>
      <c r="AJ9784">
        <v>39.449914929999998</v>
      </c>
      <c r="AK9784">
        <f t="shared" si="304"/>
        <v>2017</v>
      </c>
      <c r="AL9784">
        <f t="shared" si="305"/>
        <v>1</v>
      </c>
    </row>
    <row r="9785" spans="1:38" x14ac:dyDescent="0.25">
      <c r="A9785" t="s">
        <v>36352</v>
      </c>
      <c r="B9785" t="s">
        <v>36353</v>
      </c>
      <c r="C9785">
        <v>10283</v>
      </c>
      <c r="D9785">
        <v>42738</v>
      </c>
      <c r="F9785" t="s">
        <v>36354</v>
      </c>
      <c r="G9785" t="s">
        <v>36355</v>
      </c>
      <c r="H9785" t="s">
        <v>36356</v>
      </c>
      <c r="I9785" t="s">
        <v>222</v>
      </c>
      <c r="J9785" t="s">
        <v>138</v>
      </c>
      <c r="K9785" t="s">
        <v>139</v>
      </c>
      <c r="L9785" t="s">
        <v>3817</v>
      </c>
      <c r="M9785" t="s">
        <v>3818</v>
      </c>
      <c r="N9785" t="s">
        <v>190</v>
      </c>
      <c r="O9785" t="s">
        <v>191</v>
      </c>
      <c r="P9785" t="s">
        <v>363</v>
      </c>
      <c r="Q9785" t="s">
        <v>364</v>
      </c>
      <c r="R9785">
        <v>0</v>
      </c>
      <c r="S9785">
        <v>0</v>
      </c>
      <c r="U9785" t="s">
        <v>36357</v>
      </c>
      <c r="AF9785">
        <v>42896.710416666669</v>
      </c>
      <c r="AG9785" s="1">
        <v>43059.636805555558</v>
      </c>
      <c r="AH9785" s="1">
        <v>43146.660416666666</v>
      </c>
      <c r="AI9785">
        <v>-80.092156000000003</v>
      </c>
      <c r="AJ9785">
        <v>39.732742000000002</v>
      </c>
      <c r="AK9785">
        <f t="shared" si="304"/>
        <v>2017</v>
      </c>
      <c r="AL9785">
        <f t="shared" si="305"/>
        <v>1</v>
      </c>
    </row>
    <row r="9786" spans="1:38" x14ac:dyDescent="0.25">
      <c r="A9786" t="s">
        <v>36375</v>
      </c>
      <c r="B9786" t="s">
        <v>36376</v>
      </c>
      <c r="C9786">
        <v>10288</v>
      </c>
      <c r="D9786">
        <v>42759</v>
      </c>
      <c r="F9786" t="s">
        <v>36377</v>
      </c>
      <c r="G9786" t="s">
        <v>36378</v>
      </c>
      <c r="H9786" t="s">
        <v>36379</v>
      </c>
      <c r="I9786" t="s">
        <v>267</v>
      </c>
      <c r="J9786" t="s">
        <v>37</v>
      </c>
      <c r="K9786" t="s">
        <v>38</v>
      </c>
      <c r="L9786" t="s">
        <v>123</v>
      </c>
      <c r="M9786" t="s">
        <v>124</v>
      </c>
      <c r="N9786" t="s">
        <v>41</v>
      </c>
      <c r="O9786" t="s">
        <v>42</v>
      </c>
      <c r="P9786" t="s">
        <v>5432</v>
      </c>
      <c r="Q9786" t="s">
        <v>5433</v>
      </c>
      <c r="R9786">
        <v>0</v>
      </c>
      <c r="S9786">
        <v>0</v>
      </c>
      <c r="AF9786">
        <v>43038.801388888889</v>
      </c>
      <c r="AG9786" s="1">
        <v>43059.636805555558</v>
      </c>
      <c r="AH9786" s="1">
        <v>43146.660416666666</v>
      </c>
      <c r="AI9786">
        <v>-82.674612539999998</v>
      </c>
      <c r="AJ9786">
        <v>36.883772299999997</v>
      </c>
      <c r="AK9786">
        <f t="shared" si="304"/>
        <v>2017</v>
      </c>
      <c r="AL9786">
        <f t="shared" si="305"/>
        <v>1</v>
      </c>
    </row>
    <row r="9787" spans="1:38" x14ac:dyDescent="0.25">
      <c r="A9787" t="s">
        <v>36396</v>
      </c>
      <c r="B9787" t="s">
        <v>36397</v>
      </c>
      <c r="C9787">
        <v>10292</v>
      </c>
      <c r="D9787">
        <v>42738</v>
      </c>
      <c r="F9787" t="s">
        <v>36398</v>
      </c>
      <c r="G9787" t="s">
        <v>36399</v>
      </c>
      <c r="H9787" t="s">
        <v>36400</v>
      </c>
      <c r="I9787" t="s">
        <v>267</v>
      </c>
      <c r="J9787" t="s">
        <v>138</v>
      </c>
      <c r="K9787" t="s">
        <v>139</v>
      </c>
      <c r="L9787" t="s">
        <v>123</v>
      </c>
      <c r="M9787" t="s">
        <v>124</v>
      </c>
      <c r="N9787" t="s">
        <v>190</v>
      </c>
      <c r="O9787" t="s">
        <v>191</v>
      </c>
      <c r="P9787" t="s">
        <v>363</v>
      </c>
      <c r="Q9787" t="s">
        <v>364</v>
      </c>
      <c r="R9787">
        <v>0</v>
      </c>
      <c r="S9787">
        <v>0</v>
      </c>
      <c r="AF9787">
        <v>43079.629166666666</v>
      </c>
      <c r="AG9787" s="1">
        <v>43059.636805555558</v>
      </c>
      <c r="AH9787" s="1">
        <v>43146.660416666666</v>
      </c>
      <c r="AI9787">
        <v>-81.504570000000001</v>
      </c>
      <c r="AJ9787">
        <v>38.419904000000002</v>
      </c>
      <c r="AK9787">
        <f t="shared" si="304"/>
        <v>2017</v>
      </c>
      <c r="AL9787">
        <f t="shared" si="305"/>
        <v>1</v>
      </c>
    </row>
    <row r="9788" spans="1:38" x14ac:dyDescent="0.25">
      <c r="A9788" t="s">
        <v>36401</v>
      </c>
      <c r="B9788" t="s">
        <v>36402</v>
      </c>
      <c r="C9788">
        <v>10293</v>
      </c>
      <c r="D9788">
        <v>42749</v>
      </c>
      <c r="F9788" t="s">
        <v>36403</v>
      </c>
      <c r="G9788" t="s">
        <v>36404</v>
      </c>
      <c r="H9788" t="s">
        <v>36405</v>
      </c>
      <c r="I9788" t="s">
        <v>267</v>
      </c>
      <c r="J9788" t="s">
        <v>814</v>
      </c>
      <c r="K9788" t="s">
        <v>815</v>
      </c>
      <c r="L9788" t="s">
        <v>39</v>
      </c>
      <c r="M9788" t="s">
        <v>40</v>
      </c>
      <c r="N9788" t="s">
        <v>190</v>
      </c>
      <c r="O9788" t="s">
        <v>191</v>
      </c>
      <c r="P9788" t="s">
        <v>363</v>
      </c>
      <c r="Q9788" t="s">
        <v>364</v>
      </c>
      <c r="R9788">
        <v>0</v>
      </c>
      <c r="S9788">
        <v>0</v>
      </c>
      <c r="AF9788">
        <v>42927.773611111108</v>
      </c>
      <c r="AG9788" s="1">
        <v>43059.636805555558</v>
      </c>
      <c r="AH9788" s="1">
        <v>43146.660416666666</v>
      </c>
      <c r="AI9788">
        <v>-81.610677850000002</v>
      </c>
      <c r="AJ9788">
        <v>38.36665773</v>
      </c>
      <c r="AK9788">
        <f t="shared" si="304"/>
        <v>2017</v>
      </c>
      <c r="AL9788">
        <f t="shared" si="305"/>
        <v>1</v>
      </c>
    </row>
    <row r="9789" spans="1:38" x14ac:dyDescent="0.25">
      <c r="A9789" t="s">
        <v>36396</v>
      </c>
      <c r="B9789" t="s">
        <v>36397</v>
      </c>
      <c r="C9789">
        <v>10295</v>
      </c>
      <c r="D9789">
        <v>42738</v>
      </c>
      <c r="F9789" t="s">
        <v>36410</v>
      </c>
      <c r="G9789" t="s">
        <v>36411</v>
      </c>
      <c r="H9789" t="s">
        <v>36412</v>
      </c>
      <c r="I9789" t="s">
        <v>267</v>
      </c>
      <c r="J9789" t="s">
        <v>814</v>
      </c>
      <c r="K9789" t="s">
        <v>815</v>
      </c>
      <c r="L9789" t="s">
        <v>123</v>
      </c>
      <c r="M9789" t="s">
        <v>124</v>
      </c>
      <c r="N9789" t="s">
        <v>190</v>
      </c>
      <c r="O9789" t="s">
        <v>191</v>
      </c>
      <c r="P9789" t="s">
        <v>363</v>
      </c>
      <c r="Q9789" t="s">
        <v>364</v>
      </c>
      <c r="R9789">
        <v>0</v>
      </c>
      <c r="S9789">
        <v>0</v>
      </c>
      <c r="AF9789">
        <v>43079.629166666666</v>
      </c>
      <c r="AG9789" s="1">
        <v>43059.636805555558</v>
      </c>
      <c r="AH9789" s="1">
        <v>43146.660416666666</v>
      </c>
      <c r="AI9789">
        <v>-81.763471999999993</v>
      </c>
      <c r="AJ9789">
        <v>38.830109999999998</v>
      </c>
      <c r="AK9789">
        <f t="shared" si="304"/>
        <v>2017</v>
      </c>
      <c r="AL9789">
        <f t="shared" si="305"/>
        <v>1</v>
      </c>
    </row>
    <row r="9790" spans="1:38" x14ac:dyDescent="0.25">
      <c r="A9790" t="s">
        <v>36435</v>
      </c>
      <c r="B9790" t="s">
        <v>36436</v>
      </c>
      <c r="C9790">
        <v>10300</v>
      </c>
      <c r="D9790">
        <v>42759</v>
      </c>
      <c r="F9790" t="s">
        <v>36437</v>
      </c>
      <c r="G9790" t="s">
        <v>36438</v>
      </c>
      <c r="H9790" t="s">
        <v>36439</v>
      </c>
      <c r="I9790" t="s">
        <v>36</v>
      </c>
      <c r="J9790" t="s">
        <v>37</v>
      </c>
      <c r="K9790" t="s">
        <v>38</v>
      </c>
      <c r="L9790" t="s">
        <v>1124</v>
      </c>
      <c r="M9790" t="s">
        <v>1125</v>
      </c>
      <c r="N9790" t="s">
        <v>190</v>
      </c>
      <c r="O9790" t="s">
        <v>191</v>
      </c>
      <c r="P9790" t="s">
        <v>363</v>
      </c>
      <c r="Q9790" t="s">
        <v>364</v>
      </c>
      <c r="R9790">
        <v>0</v>
      </c>
      <c r="S9790">
        <v>0</v>
      </c>
      <c r="U9790" t="s">
        <v>36440</v>
      </c>
      <c r="AF9790">
        <v>43038.801388888889</v>
      </c>
      <c r="AG9790" s="1">
        <v>43059.636805555558</v>
      </c>
      <c r="AH9790" s="1">
        <v>43146.660416666666</v>
      </c>
      <c r="AI9790">
        <v>-81.304588170000002</v>
      </c>
      <c r="AJ9790">
        <v>38.177906100000001</v>
      </c>
      <c r="AK9790">
        <f t="shared" si="304"/>
        <v>2017</v>
      </c>
      <c r="AL9790">
        <f t="shared" si="305"/>
        <v>1</v>
      </c>
    </row>
    <row r="9791" spans="1:38" x14ac:dyDescent="0.25">
      <c r="A9791" t="s">
        <v>36435</v>
      </c>
      <c r="B9791" t="s">
        <v>36436</v>
      </c>
      <c r="C9791">
        <v>10301</v>
      </c>
      <c r="D9791">
        <v>42759</v>
      </c>
      <c r="F9791" t="s">
        <v>36441</v>
      </c>
      <c r="G9791" t="s">
        <v>36442</v>
      </c>
      <c r="H9791" t="s">
        <v>36443</v>
      </c>
      <c r="I9791" t="s">
        <v>267</v>
      </c>
      <c r="J9791" t="s">
        <v>37</v>
      </c>
      <c r="K9791" t="s">
        <v>38</v>
      </c>
      <c r="L9791" t="s">
        <v>1124</v>
      </c>
      <c r="M9791" t="s">
        <v>1125</v>
      </c>
      <c r="N9791" t="s">
        <v>190</v>
      </c>
      <c r="O9791" t="s">
        <v>191</v>
      </c>
      <c r="P9791" t="s">
        <v>363</v>
      </c>
      <c r="Q9791" t="s">
        <v>364</v>
      </c>
      <c r="R9791">
        <v>0</v>
      </c>
      <c r="S9791">
        <v>0</v>
      </c>
      <c r="AF9791">
        <v>43038.801388888889</v>
      </c>
      <c r="AG9791" s="1">
        <v>43059.636805555558</v>
      </c>
      <c r="AH9791" s="1">
        <v>43146.660416666666</v>
      </c>
      <c r="AI9791">
        <v>-81.317170649999994</v>
      </c>
      <c r="AJ9791">
        <v>38.184610169999999</v>
      </c>
      <c r="AK9791">
        <f t="shared" si="304"/>
        <v>2017</v>
      </c>
      <c r="AL9791">
        <f t="shared" si="305"/>
        <v>1</v>
      </c>
    </row>
    <row r="9792" spans="1:38" x14ac:dyDescent="0.25">
      <c r="A9792" t="s">
        <v>36548</v>
      </c>
      <c r="B9792" t="s">
        <v>36549</v>
      </c>
      <c r="C9792">
        <v>10323</v>
      </c>
      <c r="D9792">
        <v>42748</v>
      </c>
      <c r="F9792" t="s">
        <v>36550</v>
      </c>
      <c r="G9792" t="s">
        <v>36551</v>
      </c>
      <c r="H9792" t="s">
        <v>36552</v>
      </c>
      <c r="I9792" t="s">
        <v>267</v>
      </c>
      <c r="J9792" t="s">
        <v>814</v>
      </c>
      <c r="K9792" t="s">
        <v>815</v>
      </c>
      <c r="L9792" t="s">
        <v>39</v>
      </c>
      <c r="M9792" t="s">
        <v>40</v>
      </c>
      <c r="N9792" t="s">
        <v>41</v>
      </c>
      <c r="O9792" t="s">
        <v>42</v>
      </c>
      <c r="P9792" t="s">
        <v>363</v>
      </c>
      <c r="Q9792" t="s">
        <v>364</v>
      </c>
      <c r="R9792">
        <v>0</v>
      </c>
      <c r="S9792">
        <v>0</v>
      </c>
      <c r="U9792" t="s">
        <v>36553</v>
      </c>
      <c r="AF9792">
        <v>42897.890972222223</v>
      </c>
      <c r="AG9792" s="1">
        <v>43061.652777777781</v>
      </c>
      <c r="AH9792" s="1">
        <v>43146.660416666666</v>
      </c>
      <c r="AI9792">
        <v>-112.94834609999999</v>
      </c>
      <c r="AJ9792">
        <v>37.261043309999998</v>
      </c>
      <c r="AK9792">
        <f t="shared" si="304"/>
        <v>2017</v>
      </c>
      <c r="AL9792">
        <f t="shared" si="305"/>
        <v>1</v>
      </c>
    </row>
    <row r="9793" spans="1:38" x14ac:dyDescent="0.25">
      <c r="A9793" t="s">
        <v>34916</v>
      </c>
      <c r="B9793" t="s">
        <v>36554</v>
      </c>
      <c r="C9793">
        <v>10324</v>
      </c>
      <c r="D9793">
        <v>42757</v>
      </c>
      <c r="F9793" t="s">
        <v>36555</v>
      </c>
      <c r="G9793" t="s">
        <v>36556</v>
      </c>
      <c r="H9793" t="s">
        <v>36557</v>
      </c>
      <c r="I9793" t="s">
        <v>222</v>
      </c>
      <c r="J9793" t="s">
        <v>138</v>
      </c>
      <c r="K9793" t="s">
        <v>139</v>
      </c>
      <c r="L9793" t="s">
        <v>39</v>
      </c>
      <c r="M9793" t="s">
        <v>40</v>
      </c>
      <c r="N9793" t="s">
        <v>190</v>
      </c>
      <c r="O9793" t="s">
        <v>191</v>
      </c>
      <c r="P9793" t="s">
        <v>395</v>
      </c>
      <c r="Q9793" t="s">
        <v>396</v>
      </c>
      <c r="R9793">
        <v>0</v>
      </c>
      <c r="S9793">
        <v>0</v>
      </c>
      <c r="U9793" t="s">
        <v>36558</v>
      </c>
      <c r="AF9793">
        <v>42805.753472222219</v>
      </c>
      <c r="AG9793" s="1">
        <v>43061.652777777781</v>
      </c>
      <c r="AH9793" s="1">
        <v>43146.660416666666</v>
      </c>
      <c r="AI9793">
        <v>-113.54909050000001</v>
      </c>
      <c r="AJ9793">
        <v>37.121037280000003</v>
      </c>
      <c r="AK9793">
        <f t="shared" si="304"/>
        <v>2017</v>
      </c>
      <c r="AL9793">
        <f t="shared" si="305"/>
        <v>1</v>
      </c>
    </row>
    <row r="9794" spans="1:38" x14ac:dyDescent="0.25">
      <c r="A9794" t="s">
        <v>29035</v>
      </c>
      <c r="B9794" t="s">
        <v>36564</v>
      </c>
      <c r="C9794">
        <v>10326</v>
      </c>
      <c r="D9794">
        <v>42739</v>
      </c>
      <c r="F9794" t="s">
        <v>36565</v>
      </c>
      <c r="G9794" t="s">
        <v>36566</v>
      </c>
      <c r="H9794" t="s">
        <v>36567</v>
      </c>
      <c r="I9794" t="s">
        <v>36</v>
      </c>
      <c r="J9794" t="s">
        <v>814</v>
      </c>
      <c r="K9794" t="s">
        <v>815</v>
      </c>
      <c r="L9794" t="s">
        <v>43</v>
      </c>
      <c r="M9794" t="s">
        <v>44</v>
      </c>
      <c r="N9794" t="s">
        <v>190</v>
      </c>
      <c r="O9794" t="s">
        <v>191</v>
      </c>
      <c r="P9794" t="s">
        <v>7092</v>
      </c>
      <c r="Q9794" t="s">
        <v>7093</v>
      </c>
      <c r="R9794">
        <v>0</v>
      </c>
      <c r="S9794">
        <v>0</v>
      </c>
      <c r="AF9794">
        <v>42944.56527777778</v>
      </c>
      <c r="AG9794" s="1">
        <v>43061.654861111114</v>
      </c>
      <c r="AH9794" s="1">
        <v>43146.660416666666</v>
      </c>
      <c r="AI9794">
        <v>-112.12413069999999</v>
      </c>
      <c r="AJ9794">
        <v>36.081445100000003</v>
      </c>
      <c r="AK9794">
        <f t="shared" ref="AK9794:AK9857" si="306">YEAR(D9794)</f>
        <v>2017</v>
      </c>
      <c r="AL9794">
        <f t="shared" ref="AL9794:AL9857" si="307">MONTH(D9794)</f>
        <v>1</v>
      </c>
    </row>
    <row r="9795" spans="1:38" x14ac:dyDescent="0.25">
      <c r="A9795" t="s">
        <v>36588</v>
      </c>
      <c r="B9795" t="s">
        <v>36589</v>
      </c>
      <c r="C9795">
        <v>10331</v>
      </c>
      <c r="D9795">
        <v>42738</v>
      </c>
      <c r="F9795" t="s">
        <v>36590</v>
      </c>
      <c r="G9795" t="s">
        <v>36591</v>
      </c>
      <c r="H9795" t="s">
        <v>36592</v>
      </c>
      <c r="I9795" t="s">
        <v>222</v>
      </c>
      <c r="J9795" t="s">
        <v>1356</v>
      </c>
      <c r="K9795" t="s">
        <v>1357</v>
      </c>
      <c r="L9795" t="s">
        <v>2166</v>
      </c>
      <c r="M9795" t="s">
        <v>2167</v>
      </c>
      <c r="N9795" t="s">
        <v>41</v>
      </c>
      <c r="O9795" t="s">
        <v>42</v>
      </c>
      <c r="R9795">
        <v>0</v>
      </c>
      <c r="S9795">
        <v>0</v>
      </c>
      <c r="V9795" t="s">
        <v>36593</v>
      </c>
      <c r="AF9795">
        <v>43079.629166666666</v>
      </c>
      <c r="AG9795" s="1">
        <v>43061.656944444447</v>
      </c>
      <c r="AH9795" s="1">
        <v>43146.660416666666</v>
      </c>
      <c r="AI9795">
        <v>-111.925961</v>
      </c>
      <c r="AJ9795">
        <v>33.431514999999997</v>
      </c>
      <c r="AK9795">
        <f t="shared" si="306"/>
        <v>2017</v>
      </c>
      <c r="AL9795">
        <f t="shared" si="307"/>
        <v>1</v>
      </c>
    </row>
    <row r="9796" spans="1:38" x14ac:dyDescent="0.25">
      <c r="A9796" t="s">
        <v>36594</v>
      </c>
      <c r="B9796" t="s">
        <v>36600</v>
      </c>
      <c r="C9796">
        <v>10333</v>
      </c>
      <c r="D9796">
        <v>42751</v>
      </c>
      <c r="F9796" t="s">
        <v>36601</v>
      </c>
      <c r="G9796" t="s">
        <v>36602</v>
      </c>
      <c r="H9796" t="s">
        <v>36603</v>
      </c>
      <c r="I9796" t="s">
        <v>222</v>
      </c>
      <c r="J9796" t="s">
        <v>814</v>
      </c>
      <c r="K9796" t="s">
        <v>815</v>
      </c>
      <c r="L9796" t="s">
        <v>2166</v>
      </c>
      <c r="M9796" t="s">
        <v>2167</v>
      </c>
      <c r="N9796" t="s">
        <v>190</v>
      </c>
      <c r="O9796" t="s">
        <v>191</v>
      </c>
      <c r="P9796" t="s">
        <v>363</v>
      </c>
      <c r="Q9796" t="s">
        <v>364</v>
      </c>
      <c r="R9796">
        <v>0</v>
      </c>
      <c r="S9796">
        <v>0</v>
      </c>
      <c r="AF9796">
        <v>42927.60833333333</v>
      </c>
      <c r="AG9796" s="1">
        <v>43061.65902777778</v>
      </c>
      <c r="AH9796" s="1">
        <v>43146.660416666666</v>
      </c>
      <c r="AI9796">
        <v>-110.7181389</v>
      </c>
      <c r="AJ9796">
        <v>32.345851320000001</v>
      </c>
      <c r="AK9796">
        <f t="shared" si="306"/>
        <v>2017</v>
      </c>
      <c r="AL9796">
        <f t="shared" si="307"/>
        <v>1</v>
      </c>
    </row>
    <row r="9797" spans="1:38" x14ac:dyDescent="0.25">
      <c r="A9797" t="s">
        <v>36693</v>
      </c>
      <c r="B9797" t="s">
        <v>36694</v>
      </c>
      <c r="C9797">
        <v>10350</v>
      </c>
      <c r="D9797">
        <v>42751</v>
      </c>
      <c r="F9797" t="s">
        <v>36695</v>
      </c>
      <c r="G9797" t="s">
        <v>36696</v>
      </c>
      <c r="H9797" t="s">
        <v>36697</v>
      </c>
      <c r="I9797" t="s">
        <v>267</v>
      </c>
      <c r="J9797" t="s">
        <v>814</v>
      </c>
      <c r="K9797" t="s">
        <v>815</v>
      </c>
      <c r="L9797" t="s">
        <v>39</v>
      </c>
      <c r="M9797" t="s">
        <v>40</v>
      </c>
      <c r="N9797" t="s">
        <v>41</v>
      </c>
      <c r="O9797" t="s">
        <v>42</v>
      </c>
      <c r="P9797" t="s">
        <v>363</v>
      </c>
      <c r="Q9797" t="s">
        <v>364</v>
      </c>
      <c r="R9797">
        <v>0</v>
      </c>
      <c r="S9797">
        <v>0</v>
      </c>
      <c r="AF9797">
        <v>43034.760416666664</v>
      </c>
      <c r="AG9797" s="1">
        <v>43061.737500000003</v>
      </c>
      <c r="AH9797" s="1">
        <v>43146.660416666666</v>
      </c>
      <c r="AI9797">
        <v>-123.593824</v>
      </c>
      <c r="AJ9797">
        <v>42.576517950000003</v>
      </c>
      <c r="AK9797">
        <f t="shared" si="306"/>
        <v>2017</v>
      </c>
      <c r="AL9797">
        <f t="shared" si="307"/>
        <v>1</v>
      </c>
    </row>
    <row r="9798" spans="1:38" x14ac:dyDescent="0.25">
      <c r="A9798" t="s">
        <v>36767</v>
      </c>
      <c r="B9798" t="s">
        <v>36768</v>
      </c>
      <c r="C9798">
        <v>10365</v>
      </c>
      <c r="D9798">
        <v>42755</v>
      </c>
      <c r="F9798" t="s">
        <v>36769</v>
      </c>
      <c r="G9798" t="s">
        <v>36770</v>
      </c>
      <c r="H9798" t="s">
        <v>36771</v>
      </c>
      <c r="I9798" t="s">
        <v>36</v>
      </c>
      <c r="J9798" t="s">
        <v>138</v>
      </c>
      <c r="K9798" t="s">
        <v>139</v>
      </c>
      <c r="L9798" t="s">
        <v>2166</v>
      </c>
      <c r="M9798" t="s">
        <v>2167</v>
      </c>
      <c r="N9798" t="s">
        <v>190</v>
      </c>
      <c r="O9798" t="s">
        <v>191</v>
      </c>
      <c r="P9798" t="s">
        <v>363</v>
      </c>
      <c r="Q9798" t="s">
        <v>364</v>
      </c>
      <c r="R9798">
        <v>0</v>
      </c>
      <c r="S9798">
        <v>0</v>
      </c>
      <c r="AF9798">
        <v>42805.581250000003</v>
      </c>
      <c r="AG9798" s="1">
        <v>43061.761805555558</v>
      </c>
      <c r="AH9798" s="1">
        <v>43146.660416666666</v>
      </c>
      <c r="AI9798">
        <v>-121.4617341</v>
      </c>
      <c r="AJ9798">
        <v>39.760231500000003</v>
      </c>
      <c r="AK9798">
        <f t="shared" si="306"/>
        <v>2017</v>
      </c>
      <c r="AL9798">
        <f t="shared" si="307"/>
        <v>1</v>
      </c>
    </row>
    <row r="9799" spans="1:38" x14ac:dyDescent="0.25">
      <c r="A9799" t="s">
        <v>36767</v>
      </c>
      <c r="B9799" t="s">
        <v>36768</v>
      </c>
      <c r="C9799">
        <v>10368</v>
      </c>
      <c r="D9799">
        <v>42755</v>
      </c>
      <c r="F9799" t="s">
        <v>36780</v>
      </c>
      <c r="G9799" t="s">
        <v>36781</v>
      </c>
      <c r="H9799" t="s">
        <v>36782</v>
      </c>
      <c r="I9799" t="s">
        <v>222</v>
      </c>
      <c r="J9799" t="s">
        <v>1356</v>
      </c>
      <c r="K9799" t="s">
        <v>1357</v>
      </c>
      <c r="L9799" t="s">
        <v>2166</v>
      </c>
      <c r="M9799" t="s">
        <v>2167</v>
      </c>
      <c r="N9799" t="s">
        <v>190</v>
      </c>
      <c r="O9799" t="s">
        <v>191</v>
      </c>
      <c r="P9799" t="s">
        <v>363</v>
      </c>
      <c r="Q9799" t="s">
        <v>364</v>
      </c>
      <c r="R9799">
        <v>0</v>
      </c>
      <c r="S9799">
        <v>0</v>
      </c>
      <c r="AF9799">
        <v>42805.581250000003</v>
      </c>
      <c r="AG9799" s="1">
        <v>43061.761805555558</v>
      </c>
      <c r="AH9799" s="1">
        <v>43146.660416666666</v>
      </c>
      <c r="AI9799">
        <v>-121.41834369999999</v>
      </c>
      <c r="AJ9799">
        <v>39.828838009999998</v>
      </c>
      <c r="AK9799">
        <f t="shared" si="306"/>
        <v>2017</v>
      </c>
      <c r="AL9799">
        <f t="shared" si="307"/>
        <v>1</v>
      </c>
    </row>
    <row r="9800" spans="1:38" x14ac:dyDescent="0.25">
      <c r="A9800" t="s">
        <v>36805</v>
      </c>
      <c r="B9800" t="s">
        <v>36806</v>
      </c>
      <c r="C9800">
        <v>10374</v>
      </c>
      <c r="D9800">
        <v>42755</v>
      </c>
      <c r="F9800" t="s">
        <v>36807</v>
      </c>
      <c r="G9800" t="s">
        <v>36808</v>
      </c>
      <c r="H9800" t="s">
        <v>36809</v>
      </c>
      <c r="I9800" t="s">
        <v>267</v>
      </c>
      <c r="J9800" t="s">
        <v>1356</v>
      </c>
      <c r="K9800" t="s">
        <v>1357</v>
      </c>
      <c r="L9800" t="s">
        <v>2166</v>
      </c>
      <c r="M9800" t="s">
        <v>2167</v>
      </c>
      <c r="N9800" t="s">
        <v>190</v>
      </c>
      <c r="O9800" t="s">
        <v>191</v>
      </c>
      <c r="P9800" t="s">
        <v>363</v>
      </c>
      <c r="Q9800" t="s">
        <v>364</v>
      </c>
      <c r="R9800">
        <v>0</v>
      </c>
      <c r="S9800">
        <v>0</v>
      </c>
      <c r="U9800" t="s">
        <v>36810</v>
      </c>
      <c r="AF9800">
        <v>42897.652083333334</v>
      </c>
      <c r="AG9800" s="1">
        <v>43061.767361111109</v>
      </c>
      <c r="AH9800" s="1">
        <v>43146.660416666666</v>
      </c>
      <c r="AI9800">
        <v>-119.84891759999999</v>
      </c>
      <c r="AJ9800">
        <v>38.953496059999999</v>
      </c>
      <c r="AK9800">
        <f t="shared" si="306"/>
        <v>2017</v>
      </c>
      <c r="AL9800">
        <f t="shared" si="307"/>
        <v>1</v>
      </c>
    </row>
    <row r="9801" spans="1:38" x14ac:dyDescent="0.25">
      <c r="A9801" t="s">
        <v>36855</v>
      </c>
      <c r="B9801" t="s">
        <v>36873</v>
      </c>
      <c r="C9801">
        <v>10389</v>
      </c>
      <c r="D9801">
        <v>42754</v>
      </c>
      <c r="F9801" t="s">
        <v>36874</v>
      </c>
      <c r="G9801" t="s">
        <v>36875</v>
      </c>
      <c r="H9801" t="s">
        <v>36876</v>
      </c>
      <c r="I9801" t="s">
        <v>222</v>
      </c>
      <c r="J9801" t="s">
        <v>37</v>
      </c>
      <c r="K9801" t="s">
        <v>38</v>
      </c>
      <c r="L9801" t="s">
        <v>2166</v>
      </c>
      <c r="M9801" t="s">
        <v>2167</v>
      </c>
      <c r="N9801" t="s">
        <v>41</v>
      </c>
      <c r="O9801" t="s">
        <v>42</v>
      </c>
      <c r="P9801" t="s">
        <v>363</v>
      </c>
      <c r="Q9801" t="s">
        <v>364</v>
      </c>
      <c r="R9801">
        <v>0</v>
      </c>
      <c r="S9801">
        <v>0</v>
      </c>
      <c r="AF9801">
        <v>42897.880555555559</v>
      </c>
      <c r="AG9801" s="1">
        <v>43061.777083333334</v>
      </c>
      <c r="AH9801" s="1">
        <v>43146.660416666666</v>
      </c>
      <c r="AI9801">
        <v>-120.0516629</v>
      </c>
      <c r="AJ9801">
        <v>37.982989279999998</v>
      </c>
      <c r="AK9801">
        <f t="shared" si="306"/>
        <v>2017</v>
      </c>
      <c r="AL9801">
        <f t="shared" si="307"/>
        <v>1</v>
      </c>
    </row>
    <row r="9802" spans="1:38" x14ac:dyDescent="0.25">
      <c r="A9802" t="s">
        <v>36910</v>
      </c>
      <c r="B9802" t="s">
        <v>36911</v>
      </c>
      <c r="C9802">
        <v>10397</v>
      </c>
      <c r="D9802">
        <v>42755</v>
      </c>
      <c r="F9802" t="s">
        <v>36912</v>
      </c>
      <c r="G9802" t="s">
        <v>36913</v>
      </c>
      <c r="H9802" t="s">
        <v>36914</v>
      </c>
      <c r="I9802" t="s">
        <v>64</v>
      </c>
      <c r="J9802" t="s">
        <v>814</v>
      </c>
      <c r="K9802" t="s">
        <v>815</v>
      </c>
      <c r="L9802" t="s">
        <v>123</v>
      </c>
      <c r="M9802" t="s">
        <v>124</v>
      </c>
      <c r="N9802" t="s">
        <v>41</v>
      </c>
      <c r="O9802" t="s">
        <v>42</v>
      </c>
      <c r="P9802" t="s">
        <v>363</v>
      </c>
      <c r="Q9802" t="s">
        <v>364</v>
      </c>
      <c r="R9802">
        <v>0</v>
      </c>
      <c r="S9802">
        <v>0</v>
      </c>
      <c r="AF9802">
        <v>43039.85</v>
      </c>
      <c r="AG9802" s="1">
        <v>43061.782638888886</v>
      </c>
      <c r="AH9802" s="1">
        <v>43146.660416666666</v>
      </c>
      <c r="AI9802">
        <v>-118.66547799999999</v>
      </c>
      <c r="AJ9802">
        <v>35.524907040000002</v>
      </c>
      <c r="AK9802">
        <f t="shared" si="306"/>
        <v>2017</v>
      </c>
      <c r="AL9802">
        <f t="shared" si="307"/>
        <v>1</v>
      </c>
    </row>
    <row r="9803" spans="1:38" x14ac:dyDescent="0.25">
      <c r="A9803" t="s">
        <v>36985</v>
      </c>
      <c r="B9803" t="s">
        <v>36986</v>
      </c>
      <c r="C9803">
        <v>10414</v>
      </c>
      <c r="D9803">
        <v>42759</v>
      </c>
      <c r="F9803" t="s">
        <v>36987</v>
      </c>
      <c r="G9803" t="s">
        <v>36988</v>
      </c>
      <c r="H9803" t="s">
        <v>36989</v>
      </c>
      <c r="I9803" t="s">
        <v>36</v>
      </c>
      <c r="J9803" t="s">
        <v>138</v>
      </c>
      <c r="K9803" t="s">
        <v>139</v>
      </c>
      <c r="L9803" t="s">
        <v>1124</v>
      </c>
      <c r="M9803" t="s">
        <v>1125</v>
      </c>
      <c r="N9803" t="s">
        <v>41</v>
      </c>
      <c r="O9803" t="s">
        <v>42</v>
      </c>
      <c r="P9803" t="s">
        <v>363</v>
      </c>
      <c r="Q9803" t="s">
        <v>364</v>
      </c>
      <c r="R9803">
        <v>0</v>
      </c>
      <c r="S9803">
        <v>0</v>
      </c>
      <c r="AF9803">
        <v>43038.830555555556</v>
      </c>
      <c r="AG9803" s="1">
        <v>43061.824305555558</v>
      </c>
      <c r="AH9803" s="1">
        <v>43146.660416666666</v>
      </c>
      <c r="AI9803">
        <v>-118.5849607</v>
      </c>
      <c r="AJ9803">
        <v>34.062390110000003</v>
      </c>
      <c r="AK9803">
        <f t="shared" si="306"/>
        <v>2017</v>
      </c>
      <c r="AL9803">
        <f t="shared" si="307"/>
        <v>1</v>
      </c>
    </row>
    <row r="9804" spans="1:38" x14ac:dyDescent="0.25">
      <c r="A9804" t="s">
        <v>36990</v>
      </c>
      <c r="B9804" t="s">
        <v>36991</v>
      </c>
      <c r="C9804">
        <v>10415</v>
      </c>
      <c r="D9804">
        <v>42755</v>
      </c>
      <c r="F9804" t="s">
        <v>36992</v>
      </c>
      <c r="G9804" t="s">
        <v>36993</v>
      </c>
      <c r="H9804" t="s">
        <v>36994</v>
      </c>
      <c r="I9804" t="s">
        <v>222</v>
      </c>
      <c r="J9804" t="s">
        <v>138</v>
      </c>
      <c r="K9804" t="s">
        <v>139</v>
      </c>
      <c r="L9804" t="s">
        <v>123</v>
      </c>
      <c r="M9804" t="s">
        <v>124</v>
      </c>
      <c r="N9804" t="s">
        <v>190</v>
      </c>
      <c r="O9804" t="s">
        <v>191</v>
      </c>
      <c r="P9804" t="s">
        <v>363</v>
      </c>
      <c r="Q9804" t="s">
        <v>364</v>
      </c>
      <c r="R9804">
        <v>0</v>
      </c>
      <c r="S9804">
        <v>0</v>
      </c>
      <c r="AF9804">
        <v>42805.806250000001</v>
      </c>
      <c r="AG9804" s="1">
        <v>43061.824305555558</v>
      </c>
      <c r="AH9804" s="1">
        <v>43146.660416666666</v>
      </c>
      <c r="AI9804">
        <v>-118.5048871</v>
      </c>
      <c r="AJ9804">
        <v>34.019456810000001</v>
      </c>
      <c r="AK9804">
        <f t="shared" si="306"/>
        <v>2017</v>
      </c>
      <c r="AL9804">
        <f t="shared" si="307"/>
        <v>1</v>
      </c>
    </row>
    <row r="9805" spans="1:38" x14ac:dyDescent="0.25">
      <c r="A9805" t="s">
        <v>36990</v>
      </c>
      <c r="B9805" t="s">
        <v>36991</v>
      </c>
      <c r="C9805">
        <v>10417</v>
      </c>
      <c r="D9805">
        <v>42757</v>
      </c>
      <c r="F9805" t="s">
        <v>37000</v>
      </c>
      <c r="G9805" t="s">
        <v>36993</v>
      </c>
      <c r="H9805" t="s">
        <v>36994</v>
      </c>
      <c r="I9805" t="s">
        <v>222</v>
      </c>
      <c r="J9805" t="s">
        <v>138</v>
      </c>
      <c r="K9805" t="s">
        <v>139</v>
      </c>
      <c r="L9805" t="s">
        <v>123</v>
      </c>
      <c r="M9805" t="s">
        <v>124</v>
      </c>
      <c r="N9805" t="s">
        <v>190</v>
      </c>
      <c r="O9805" t="s">
        <v>191</v>
      </c>
      <c r="P9805" t="s">
        <v>363</v>
      </c>
      <c r="Q9805" t="s">
        <v>364</v>
      </c>
      <c r="R9805">
        <v>0</v>
      </c>
      <c r="S9805">
        <v>0</v>
      </c>
      <c r="AF9805">
        <v>42805.806250000001</v>
      </c>
      <c r="AG9805" s="1">
        <v>43061.824305555558</v>
      </c>
      <c r="AH9805" s="1">
        <v>43146.660416666666</v>
      </c>
      <c r="AI9805">
        <v>-118.5046804</v>
      </c>
      <c r="AJ9805">
        <v>34.019250999999997</v>
      </c>
      <c r="AK9805">
        <f t="shared" si="306"/>
        <v>2017</v>
      </c>
      <c r="AL9805">
        <f t="shared" si="307"/>
        <v>1</v>
      </c>
    </row>
    <row r="9806" spans="1:38" x14ac:dyDescent="0.25">
      <c r="A9806" t="s">
        <v>37015</v>
      </c>
      <c r="B9806" t="s">
        <v>37016</v>
      </c>
      <c r="C9806">
        <v>10421</v>
      </c>
      <c r="D9806">
        <v>42757</v>
      </c>
      <c r="F9806" t="s">
        <v>37017</v>
      </c>
      <c r="G9806" t="s">
        <v>37018</v>
      </c>
      <c r="H9806" t="s">
        <v>37019</v>
      </c>
      <c r="I9806" t="s">
        <v>222</v>
      </c>
      <c r="J9806" t="s">
        <v>814</v>
      </c>
      <c r="K9806" t="s">
        <v>815</v>
      </c>
      <c r="L9806" t="s">
        <v>39</v>
      </c>
      <c r="M9806" t="s">
        <v>40</v>
      </c>
      <c r="N9806" t="s">
        <v>190</v>
      </c>
      <c r="O9806" t="s">
        <v>191</v>
      </c>
      <c r="P9806" t="s">
        <v>363</v>
      </c>
      <c r="Q9806" t="s">
        <v>364</v>
      </c>
      <c r="R9806">
        <v>0</v>
      </c>
      <c r="S9806">
        <v>0</v>
      </c>
      <c r="U9806" t="s">
        <v>37020</v>
      </c>
      <c r="AF9806">
        <v>42805.806250000001</v>
      </c>
      <c r="AG9806" s="1">
        <v>43061.824999999997</v>
      </c>
      <c r="AH9806" s="1">
        <v>43146.660416666666</v>
      </c>
      <c r="AI9806">
        <v>-118.4017601</v>
      </c>
      <c r="AJ9806">
        <v>34.124476000000001</v>
      </c>
      <c r="AK9806">
        <f t="shared" si="306"/>
        <v>2017</v>
      </c>
      <c r="AL9806">
        <f t="shared" si="307"/>
        <v>1</v>
      </c>
    </row>
    <row r="9807" spans="1:38" x14ac:dyDescent="0.25">
      <c r="A9807" t="s">
        <v>35836</v>
      </c>
      <c r="B9807" t="s">
        <v>37021</v>
      </c>
      <c r="C9807">
        <v>10422</v>
      </c>
      <c r="D9807">
        <v>42765</v>
      </c>
      <c r="F9807" t="s">
        <v>37022</v>
      </c>
      <c r="G9807" t="s">
        <v>37023</v>
      </c>
      <c r="H9807" t="s">
        <v>37024</v>
      </c>
      <c r="I9807" t="s">
        <v>222</v>
      </c>
      <c r="J9807" t="s">
        <v>1356</v>
      </c>
      <c r="K9807" t="s">
        <v>1357</v>
      </c>
      <c r="L9807" t="s">
        <v>39</v>
      </c>
      <c r="M9807" t="s">
        <v>40</v>
      </c>
      <c r="N9807" t="s">
        <v>41</v>
      </c>
      <c r="O9807" t="s">
        <v>42</v>
      </c>
      <c r="P9807" t="s">
        <v>395</v>
      </c>
      <c r="Q9807" t="s">
        <v>396</v>
      </c>
      <c r="R9807">
        <v>0</v>
      </c>
      <c r="S9807">
        <v>0</v>
      </c>
      <c r="U9807" t="s">
        <v>37025</v>
      </c>
      <c r="AF9807">
        <v>43033.768750000003</v>
      </c>
      <c r="AG9807" s="1">
        <v>43061.824999999997</v>
      </c>
      <c r="AH9807" s="1">
        <v>43146.660416666666</v>
      </c>
      <c r="AI9807">
        <v>-118.3671332</v>
      </c>
      <c r="AJ9807">
        <v>34.101951380000003</v>
      </c>
      <c r="AK9807">
        <f t="shared" si="306"/>
        <v>2017</v>
      </c>
      <c r="AL9807">
        <f t="shared" si="307"/>
        <v>1</v>
      </c>
    </row>
    <row r="9808" spans="1:38" x14ac:dyDescent="0.25">
      <c r="A9808" t="s">
        <v>37036</v>
      </c>
      <c r="B9808" t="s">
        <v>37037</v>
      </c>
      <c r="C9808">
        <v>10425</v>
      </c>
      <c r="D9808">
        <v>42755</v>
      </c>
      <c r="F9808" t="s">
        <v>37038</v>
      </c>
      <c r="G9808" t="s">
        <v>37039</v>
      </c>
      <c r="H9808" t="s">
        <v>37040</v>
      </c>
      <c r="I9808" t="s">
        <v>267</v>
      </c>
      <c r="J9808" t="s">
        <v>138</v>
      </c>
      <c r="K9808" t="s">
        <v>139</v>
      </c>
      <c r="L9808" t="s">
        <v>39</v>
      </c>
      <c r="M9808" t="s">
        <v>40</v>
      </c>
      <c r="N9808" t="s">
        <v>41</v>
      </c>
      <c r="O9808" t="s">
        <v>42</v>
      </c>
      <c r="P9808" t="s">
        <v>395</v>
      </c>
      <c r="Q9808" t="s">
        <v>396</v>
      </c>
      <c r="R9808">
        <v>0</v>
      </c>
      <c r="S9808">
        <v>0</v>
      </c>
      <c r="AF9808">
        <v>42777.62777777778</v>
      </c>
      <c r="AG9808" s="1">
        <v>43061.836111111108</v>
      </c>
      <c r="AH9808" s="1">
        <v>43146.660416666666</v>
      </c>
      <c r="AI9808">
        <v>-118.4148235</v>
      </c>
      <c r="AJ9808">
        <v>34.394118409999997</v>
      </c>
      <c r="AK9808">
        <f t="shared" si="306"/>
        <v>2017</v>
      </c>
      <c r="AL9808">
        <f t="shared" si="307"/>
        <v>1</v>
      </c>
    </row>
    <row r="9809" spans="1:38" x14ac:dyDescent="0.25">
      <c r="A9809" t="s">
        <v>37046</v>
      </c>
      <c r="B9809" t="s">
        <v>37047</v>
      </c>
      <c r="C9809">
        <v>10427</v>
      </c>
      <c r="D9809">
        <v>42755</v>
      </c>
      <c r="F9809" t="s">
        <v>37048</v>
      </c>
      <c r="G9809" t="s">
        <v>37049</v>
      </c>
      <c r="H9809" t="s">
        <v>37050</v>
      </c>
      <c r="I9809" t="s">
        <v>36</v>
      </c>
      <c r="J9809" t="s">
        <v>138</v>
      </c>
      <c r="K9809" t="s">
        <v>139</v>
      </c>
      <c r="L9809" t="s">
        <v>123</v>
      </c>
      <c r="M9809" t="s">
        <v>124</v>
      </c>
      <c r="N9809" t="s">
        <v>41</v>
      </c>
      <c r="O9809" t="s">
        <v>42</v>
      </c>
      <c r="P9809" t="s">
        <v>5432</v>
      </c>
      <c r="Q9809" t="s">
        <v>5433</v>
      </c>
      <c r="R9809">
        <v>0</v>
      </c>
      <c r="S9809">
        <v>0</v>
      </c>
      <c r="U9809" t="s">
        <v>37051</v>
      </c>
      <c r="AF9809">
        <v>43038.801388888889</v>
      </c>
      <c r="AG9809" s="1">
        <v>43061.836111111108</v>
      </c>
      <c r="AH9809" s="1">
        <v>43146.660416666666</v>
      </c>
      <c r="AI9809">
        <v>-118.1995991</v>
      </c>
      <c r="AJ9809">
        <v>34.46134035</v>
      </c>
      <c r="AK9809">
        <f t="shared" si="306"/>
        <v>2017</v>
      </c>
      <c r="AL9809">
        <f t="shared" si="307"/>
        <v>1</v>
      </c>
    </row>
    <row r="9810" spans="1:38" x14ac:dyDescent="0.25">
      <c r="A9810" t="s">
        <v>37061</v>
      </c>
      <c r="B9810" t="s">
        <v>37062</v>
      </c>
      <c r="C9810">
        <v>10430</v>
      </c>
      <c r="D9810">
        <v>42754</v>
      </c>
      <c r="F9810" t="s">
        <v>37063</v>
      </c>
      <c r="G9810" t="s">
        <v>37064</v>
      </c>
      <c r="H9810" t="s">
        <v>37065</v>
      </c>
      <c r="I9810" t="s">
        <v>222</v>
      </c>
      <c r="J9810" t="s">
        <v>138</v>
      </c>
      <c r="K9810" t="s">
        <v>139</v>
      </c>
      <c r="L9810" t="s">
        <v>123</v>
      </c>
      <c r="M9810" t="s">
        <v>124</v>
      </c>
      <c r="N9810" t="s">
        <v>190</v>
      </c>
      <c r="O9810" t="s">
        <v>191</v>
      </c>
      <c r="P9810" t="s">
        <v>363</v>
      </c>
      <c r="Q9810" t="s">
        <v>364</v>
      </c>
      <c r="R9810">
        <v>0</v>
      </c>
      <c r="S9810">
        <v>0</v>
      </c>
      <c r="AF9810">
        <v>42897.624305555553</v>
      </c>
      <c r="AG9810" s="1">
        <v>43063.845833333333</v>
      </c>
      <c r="AH9810" s="1">
        <v>43146.660416666666</v>
      </c>
      <c r="AI9810">
        <v>-117.4983005</v>
      </c>
      <c r="AJ9810">
        <v>34.23932576</v>
      </c>
      <c r="AK9810">
        <f t="shared" si="306"/>
        <v>2017</v>
      </c>
      <c r="AL9810">
        <f t="shared" si="307"/>
        <v>1</v>
      </c>
    </row>
    <row r="9811" spans="1:38" x14ac:dyDescent="0.25">
      <c r="A9811" t="s">
        <v>37061</v>
      </c>
      <c r="B9811" t="s">
        <v>37062</v>
      </c>
      <c r="C9811">
        <v>10431</v>
      </c>
      <c r="D9811">
        <v>42755</v>
      </c>
      <c r="F9811" t="s">
        <v>37066</v>
      </c>
      <c r="G9811" t="s">
        <v>37067</v>
      </c>
      <c r="H9811" t="s">
        <v>37065</v>
      </c>
      <c r="I9811" t="s">
        <v>222</v>
      </c>
      <c r="J9811" t="s">
        <v>138</v>
      </c>
      <c r="K9811" t="s">
        <v>139</v>
      </c>
      <c r="L9811" t="s">
        <v>123</v>
      </c>
      <c r="M9811" t="s">
        <v>124</v>
      </c>
      <c r="N9811" t="s">
        <v>190</v>
      </c>
      <c r="O9811" t="s">
        <v>191</v>
      </c>
      <c r="P9811" t="s">
        <v>363</v>
      </c>
      <c r="Q9811" t="s">
        <v>364</v>
      </c>
      <c r="R9811">
        <v>0</v>
      </c>
      <c r="S9811">
        <v>0</v>
      </c>
      <c r="U9811" t="s">
        <v>37068</v>
      </c>
      <c r="AF9811">
        <v>42897.624305555553</v>
      </c>
      <c r="AG9811" s="1">
        <v>43063.845833333333</v>
      </c>
      <c r="AH9811" s="1">
        <v>43146.660416666666</v>
      </c>
      <c r="AI9811">
        <v>-117.49823379999999</v>
      </c>
      <c r="AJ9811">
        <v>34.239385919999997</v>
      </c>
      <c r="AK9811">
        <f t="shared" si="306"/>
        <v>2017</v>
      </c>
      <c r="AL9811">
        <f t="shared" si="307"/>
        <v>1</v>
      </c>
    </row>
    <row r="9812" spans="1:38" x14ac:dyDescent="0.25">
      <c r="A9812" t="s">
        <v>37074</v>
      </c>
      <c r="B9812" t="s">
        <v>37075</v>
      </c>
      <c r="C9812">
        <v>10433</v>
      </c>
      <c r="D9812">
        <v>42755</v>
      </c>
      <c r="F9812" t="s">
        <v>37076</v>
      </c>
      <c r="G9812" t="s">
        <v>37077</v>
      </c>
      <c r="H9812" t="s">
        <v>37078</v>
      </c>
      <c r="I9812" t="s">
        <v>267</v>
      </c>
      <c r="J9812" t="s">
        <v>138</v>
      </c>
      <c r="K9812" t="s">
        <v>139</v>
      </c>
      <c r="L9812" t="s">
        <v>39</v>
      </c>
      <c r="M9812" t="s">
        <v>40</v>
      </c>
      <c r="N9812" t="s">
        <v>41</v>
      </c>
      <c r="O9812" t="s">
        <v>42</v>
      </c>
      <c r="P9812" t="s">
        <v>363</v>
      </c>
      <c r="Q9812" t="s">
        <v>364</v>
      </c>
      <c r="R9812">
        <v>0</v>
      </c>
      <c r="S9812">
        <v>0</v>
      </c>
      <c r="AF9812">
        <v>42897.890972222223</v>
      </c>
      <c r="AG9812" s="1">
        <v>43063.845833333333</v>
      </c>
      <c r="AH9812" s="1">
        <v>43146.660416666666</v>
      </c>
      <c r="AI9812">
        <v>-117.35568019999999</v>
      </c>
      <c r="AJ9812">
        <v>34.28752918</v>
      </c>
      <c r="AK9812">
        <f t="shared" si="306"/>
        <v>2017</v>
      </c>
      <c r="AL9812">
        <f t="shared" si="307"/>
        <v>1</v>
      </c>
    </row>
    <row r="9813" spans="1:38" x14ac:dyDescent="0.25">
      <c r="A9813" t="s">
        <v>37085</v>
      </c>
      <c r="B9813" t="s">
        <v>37086</v>
      </c>
      <c r="C9813">
        <v>10435</v>
      </c>
      <c r="D9813">
        <v>42757</v>
      </c>
      <c r="F9813" t="s">
        <v>37087</v>
      </c>
      <c r="G9813" t="s">
        <v>37088</v>
      </c>
      <c r="H9813" t="s">
        <v>37089</v>
      </c>
      <c r="I9813" t="s">
        <v>222</v>
      </c>
      <c r="J9813" t="s">
        <v>37</v>
      </c>
      <c r="K9813" t="s">
        <v>38</v>
      </c>
      <c r="L9813" t="s">
        <v>3817</v>
      </c>
      <c r="M9813" t="s">
        <v>3818</v>
      </c>
      <c r="N9813" t="s">
        <v>190</v>
      </c>
      <c r="O9813" t="s">
        <v>191</v>
      </c>
      <c r="P9813" t="s">
        <v>395</v>
      </c>
      <c r="Q9813" t="s">
        <v>396</v>
      </c>
      <c r="R9813">
        <v>0</v>
      </c>
      <c r="S9813">
        <v>0</v>
      </c>
      <c r="U9813" t="s">
        <v>37090</v>
      </c>
      <c r="AF9813">
        <v>43035.869444444441</v>
      </c>
      <c r="AG9813" s="1">
        <v>43059.636805555558</v>
      </c>
      <c r="AH9813" s="1">
        <v>43146.660416666666</v>
      </c>
      <c r="AI9813">
        <v>-93.617045619999999</v>
      </c>
      <c r="AJ9813">
        <v>41.589011990000003</v>
      </c>
      <c r="AK9813">
        <f t="shared" si="306"/>
        <v>2017</v>
      </c>
      <c r="AL9813">
        <f t="shared" si="307"/>
        <v>1</v>
      </c>
    </row>
    <row r="9814" spans="1:38" x14ac:dyDescent="0.25">
      <c r="A9814" t="s">
        <v>35836</v>
      </c>
      <c r="B9814" t="s">
        <v>37100</v>
      </c>
      <c r="C9814">
        <v>10438</v>
      </c>
      <c r="D9814">
        <v>42755</v>
      </c>
      <c r="F9814" t="s">
        <v>37101</v>
      </c>
      <c r="G9814" t="s">
        <v>37102</v>
      </c>
      <c r="H9814" t="s">
        <v>37103</v>
      </c>
      <c r="I9814" t="s">
        <v>36</v>
      </c>
      <c r="J9814" t="s">
        <v>1356</v>
      </c>
      <c r="K9814" t="s">
        <v>1357</v>
      </c>
      <c r="L9814" t="s">
        <v>123</v>
      </c>
      <c r="M9814" t="s">
        <v>124</v>
      </c>
      <c r="N9814" t="s">
        <v>65</v>
      </c>
      <c r="O9814" t="s">
        <v>66</v>
      </c>
      <c r="P9814" t="s">
        <v>395</v>
      </c>
      <c r="Q9814" t="s">
        <v>396</v>
      </c>
      <c r="R9814">
        <v>0</v>
      </c>
      <c r="S9814">
        <v>0</v>
      </c>
      <c r="U9814" t="s">
        <v>37104</v>
      </c>
      <c r="AF9814">
        <v>42746.818055555559</v>
      </c>
      <c r="AG9814" s="1">
        <v>43063.847916666666</v>
      </c>
      <c r="AH9814" s="1">
        <v>43146.660416666666</v>
      </c>
      <c r="AI9814">
        <v>-117.9438775</v>
      </c>
      <c r="AJ9814">
        <v>34.150298489999997</v>
      </c>
      <c r="AK9814">
        <f t="shared" si="306"/>
        <v>2017</v>
      </c>
      <c r="AL9814">
        <f t="shared" si="307"/>
        <v>1</v>
      </c>
    </row>
    <row r="9815" spans="1:38" x14ac:dyDescent="0.25">
      <c r="A9815" t="s">
        <v>37113</v>
      </c>
      <c r="B9815" t="s">
        <v>37114</v>
      </c>
      <c r="C9815">
        <v>10441</v>
      </c>
      <c r="D9815">
        <v>42757</v>
      </c>
      <c r="F9815" t="s">
        <v>37115</v>
      </c>
      <c r="G9815" t="s">
        <v>37116</v>
      </c>
      <c r="H9815" t="s">
        <v>37117</v>
      </c>
      <c r="I9815" t="s">
        <v>267</v>
      </c>
      <c r="J9815" t="s">
        <v>138</v>
      </c>
      <c r="K9815" t="s">
        <v>139</v>
      </c>
      <c r="L9815" t="s">
        <v>123</v>
      </c>
      <c r="M9815" t="s">
        <v>124</v>
      </c>
      <c r="N9815" t="s">
        <v>41</v>
      </c>
      <c r="O9815" t="s">
        <v>42</v>
      </c>
      <c r="P9815" t="s">
        <v>363</v>
      </c>
      <c r="Q9815" t="s">
        <v>364</v>
      </c>
      <c r="R9815">
        <v>0</v>
      </c>
      <c r="S9815">
        <v>0</v>
      </c>
      <c r="AF9815">
        <v>42746.777083333334</v>
      </c>
      <c r="AG9815" s="1">
        <v>43063.849305555559</v>
      </c>
      <c r="AH9815" s="1">
        <v>43146.660416666666</v>
      </c>
      <c r="AI9815">
        <v>-117.83570899999999</v>
      </c>
      <c r="AJ9815">
        <v>33.922539100000002</v>
      </c>
      <c r="AK9815">
        <f t="shared" si="306"/>
        <v>2017</v>
      </c>
      <c r="AL9815">
        <f t="shared" si="307"/>
        <v>1</v>
      </c>
    </row>
    <row r="9816" spans="1:38" x14ac:dyDescent="0.25">
      <c r="A9816" t="s">
        <v>28064</v>
      </c>
      <c r="B9816" t="s">
        <v>37136</v>
      </c>
      <c r="C9816">
        <v>10446</v>
      </c>
      <c r="D9816">
        <v>42755</v>
      </c>
      <c r="F9816" t="s">
        <v>37137</v>
      </c>
      <c r="G9816" t="s">
        <v>37138</v>
      </c>
      <c r="H9816" t="s">
        <v>37139</v>
      </c>
      <c r="I9816" t="s">
        <v>267</v>
      </c>
      <c r="J9816" t="s">
        <v>138</v>
      </c>
      <c r="K9816" t="s">
        <v>139</v>
      </c>
      <c r="L9816" t="s">
        <v>39</v>
      </c>
      <c r="M9816" t="s">
        <v>40</v>
      </c>
      <c r="N9816" t="s">
        <v>41</v>
      </c>
      <c r="O9816" t="s">
        <v>42</v>
      </c>
      <c r="P9816" t="s">
        <v>363</v>
      </c>
      <c r="Q9816" t="s">
        <v>364</v>
      </c>
      <c r="R9816">
        <v>0</v>
      </c>
      <c r="S9816">
        <v>0</v>
      </c>
      <c r="AF9816">
        <v>42897.624305555553</v>
      </c>
      <c r="AG9816" s="1">
        <v>43063.865972222222</v>
      </c>
      <c r="AH9816" s="1">
        <v>43146.660416666666</v>
      </c>
      <c r="AI9816">
        <v>-116.9863441</v>
      </c>
      <c r="AJ9816">
        <v>33.833020470000001</v>
      </c>
      <c r="AK9816">
        <f t="shared" si="306"/>
        <v>2017</v>
      </c>
      <c r="AL9816">
        <f t="shared" si="307"/>
        <v>1</v>
      </c>
    </row>
    <row r="9817" spans="1:38" x14ac:dyDescent="0.25">
      <c r="A9817" t="s">
        <v>37140</v>
      </c>
      <c r="B9817" t="s">
        <v>37141</v>
      </c>
      <c r="C9817">
        <v>10447</v>
      </c>
      <c r="D9817">
        <v>42755</v>
      </c>
      <c r="F9817" t="s">
        <v>37142</v>
      </c>
      <c r="G9817" t="s">
        <v>37143</v>
      </c>
      <c r="H9817" t="s">
        <v>37144</v>
      </c>
      <c r="I9817" t="s">
        <v>222</v>
      </c>
      <c r="J9817" t="s">
        <v>814</v>
      </c>
      <c r="K9817" t="s">
        <v>815</v>
      </c>
      <c r="L9817" t="s">
        <v>39</v>
      </c>
      <c r="M9817" t="s">
        <v>40</v>
      </c>
      <c r="N9817" t="s">
        <v>190</v>
      </c>
      <c r="O9817" t="s">
        <v>191</v>
      </c>
      <c r="P9817" t="s">
        <v>363</v>
      </c>
      <c r="Q9817" t="s">
        <v>364</v>
      </c>
      <c r="R9817">
        <v>0</v>
      </c>
      <c r="S9817">
        <v>0</v>
      </c>
      <c r="AF9817">
        <v>42897.652083333334</v>
      </c>
      <c r="AG9817" s="1">
        <v>43063.865972222222</v>
      </c>
      <c r="AH9817" s="1">
        <v>43146.660416666666</v>
      </c>
      <c r="AI9817">
        <v>-116.84303490000001</v>
      </c>
      <c r="AJ9817">
        <v>33.878585340000001</v>
      </c>
      <c r="AK9817">
        <f t="shared" si="306"/>
        <v>2017</v>
      </c>
      <c r="AL9817">
        <f t="shared" si="307"/>
        <v>1</v>
      </c>
    </row>
    <row r="9818" spans="1:38" x14ac:dyDescent="0.25">
      <c r="A9818" t="s">
        <v>37180</v>
      </c>
      <c r="B9818" t="s">
        <v>37181</v>
      </c>
      <c r="C9818">
        <v>10457</v>
      </c>
      <c r="D9818">
        <v>42757</v>
      </c>
      <c r="F9818" t="s">
        <v>37182</v>
      </c>
      <c r="G9818" t="s">
        <v>37183</v>
      </c>
      <c r="H9818" t="s">
        <v>37184</v>
      </c>
      <c r="I9818" t="s">
        <v>267</v>
      </c>
      <c r="J9818" t="s">
        <v>814</v>
      </c>
      <c r="K9818" t="s">
        <v>815</v>
      </c>
      <c r="L9818" t="s">
        <v>123</v>
      </c>
      <c r="M9818" t="s">
        <v>124</v>
      </c>
      <c r="N9818" t="s">
        <v>190</v>
      </c>
      <c r="O9818" t="s">
        <v>191</v>
      </c>
      <c r="P9818" t="s">
        <v>363</v>
      </c>
      <c r="Q9818" t="s">
        <v>364</v>
      </c>
      <c r="R9818">
        <v>0</v>
      </c>
      <c r="S9818">
        <v>0</v>
      </c>
      <c r="AF9818">
        <v>42805.806250000001</v>
      </c>
      <c r="AG9818" s="1">
        <v>43063.877083333333</v>
      </c>
      <c r="AH9818" s="1">
        <v>43146.660416666666</v>
      </c>
      <c r="AI9818">
        <v>-116.9953659</v>
      </c>
      <c r="AJ9818">
        <v>32.976684970000001</v>
      </c>
      <c r="AK9818">
        <f t="shared" si="306"/>
        <v>2017</v>
      </c>
      <c r="AL9818">
        <f t="shared" si="307"/>
        <v>1</v>
      </c>
    </row>
    <row r="9819" spans="1:38" x14ac:dyDescent="0.25">
      <c r="A9819" t="s">
        <v>37185</v>
      </c>
      <c r="B9819" t="s">
        <v>37186</v>
      </c>
      <c r="C9819">
        <v>10458</v>
      </c>
      <c r="D9819">
        <v>42758</v>
      </c>
      <c r="F9819" t="s">
        <v>37187</v>
      </c>
      <c r="G9819" t="s">
        <v>37188</v>
      </c>
      <c r="H9819" t="s">
        <v>37189</v>
      </c>
      <c r="I9819" t="s">
        <v>267</v>
      </c>
      <c r="J9819" t="s">
        <v>814</v>
      </c>
      <c r="K9819" t="s">
        <v>815</v>
      </c>
      <c r="L9819" t="s">
        <v>2139</v>
      </c>
      <c r="M9819" t="s">
        <v>2140</v>
      </c>
      <c r="N9819" t="s">
        <v>190</v>
      </c>
      <c r="O9819" t="s">
        <v>191</v>
      </c>
      <c r="P9819" t="s">
        <v>363</v>
      </c>
      <c r="Q9819" t="s">
        <v>364</v>
      </c>
      <c r="R9819">
        <v>0</v>
      </c>
      <c r="S9819">
        <v>0</v>
      </c>
      <c r="U9819" t="s">
        <v>37190</v>
      </c>
      <c r="AF9819">
        <v>42746.777083333334</v>
      </c>
      <c r="AG9819" s="1">
        <v>43063.87777777778</v>
      </c>
      <c r="AH9819" s="1">
        <v>43146.660416666666</v>
      </c>
      <c r="AI9819">
        <v>-116.4617015</v>
      </c>
      <c r="AJ9819">
        <v>32.718996689999997</v>
      </c>
      <c r="AK9819">
        <f t="shared" si="306"/>
        <v>2017</v>
      </c>
      <c r="AL9819">
        <f t="shared" si="307"/>
        <v>1</v>
      </c>
    </row>
    <row r="9820" spans="1:38" x14ac:dyDescent="0.25">
      <c r="A9820" t="s">
        <v>22434</v>
      </c>
      <c r="B9820" t="s">
        <v>37330</v>
      </c>
      <c r="C9820">
        <v>10488</v>
      </c>
      <c r="D9820">
        <v>42757</v>
      </c>
      <c r="F9820" t="s">
        <v>37331</v>
      </c>
      <c r="G9820" t="s">
        <v>37332</v>
      </c>
      <c r="H9820" t="s">
        <v>37333</v>
      </c>
      <c r="I9820" t="s">
        <v>267</v>
      </c>
      <c r="J9820" t="s">
        <v>37</v>
      </c>
      <c r="K9820" t="s">
        <v>38</v>
      </c>
      <c r="L9820" t="s">
        <v>39</v>
      </c>
      <c r="M9820" t="s">
        <v>40</v>
      </c>
      <c r="N9820" t="s">
        <v>190</v>
      </c>
      <c r="O9820" t="s">
        <v>191</v>
      </c>
      <c r="P9820" t="s">
        <v>323</v>
      </c>
      <c r="Q9820" t="s">
        <v>324</v>
      </c>
      <c r="R9820">
        <v>0</v>
      </c>
      <c r="S9820">
        <v>0</v>
      </c>
      <c r="AF9820">
        <v>42897.665972222225</v>
      </c>
      <c r="AG9820" s="1">
        <v>43066.820833333331</v>
      </c>
      <c r="AH9820" s="1">
        <v>43146.660416666666</v>
      </c>
      <c r="AI9820">
        <v>-119.7584246</v>
      </c>
      <c r="AJ9820">
        <v>49.751510879999998</v>
      </c>
      <c r="AK9820">
        <f t="shared" si="306"/>
        <v>2017</v>
      </c>
      <c r="AL9820">
        <f t="shared" si="307"/>
        <v>1</v>
      </c>
    </row>
    <row r="9821" spans="1:38" x14ac:dyDescent="0.25">
      <c r="A9821" t="s">
        <v>37615</v>
      </c>
      <c r="B9821" t="s">
        <v>37621</v>
      </c>
      <c r="C9821">
        <v>10544</v>
      </c>
      <c r="D9821">
        <v>42753</v>
      </c>
      <c r="F9821" t="s">
        <v>37622</v>
      </c>
      <c r="G9821" t="s">
        <v>37623</v>
      </c>
      <c r="H9821" t="s">
        <v>37624</v>
      </c>
      <c r="I9821" t="s">
        <v>222</v>
      </c>
      <c r="J9821" t="s">
        <v>37</v>
      </c>
      <c r="K9821" t="s">
        <v>38</v>
      </c>
      <c r="L9821" t="s">
        <v>39</v>
      </c>
      <c r="M9821" t="s">
        <v>40</v>
      </c>
      <c r="N9821" t="s">
        <v>41</v>
      </c>
      <c r="O9821" t="s">
        <v>42</v>
      </c>
      <c r="P9821" t="s">
        <v>363</v>
      </c>
      <c r="Q9821" t="s">
        <v>364</v>
      </c>
      <c r="R9821">
        <v>0</v>
      </c>
      <c r="S9821">
        <v>0</v>
      </c>
      <c r="U9821" t="s">
        <v>37625</v>
      </c>
      <c r="AF9821">
        <v>43035.780555555553</v>
      </c>
      <c r="AG9821" s="1">
        <v>43068.854861111111</v>
      </c>
      <c r="AH9821" s="1">
        <v>43146.660416666666</v>
      </c>
      <c r="AI9821">
        <v>-123.5898268</v>
      </c>
      <c r="AJ9821">
        <v>44.138590819999997</v>
      </c>
      <c r="AK9821">
        <f t="shared" si="306"/>
        <v>2017</v>
      </c>
      <c r="AL9821">
        <f t="shared" si="307"/>
        <v>1</v>
      </c>
    </row>
    <row r="9822" spans="1:38" x14ac:dyDescent="0.25">
      <c r="A9822" t="s">
        <v>37615</v>
      </c>
      <c r="B9822" t="s">
        <v>37640</v>
      </c>
      <c r="C9822">
        <v>10548</v>
      </c>
      <c r="D9822">
        <v>42757</v>
      </c>
      <c r="F9822" t="s">
        <v>37641</v>
      </c>
      <c r="G9822" t="s">
        <v>37642</v>
      </c>
      <c r="H9822" t="s">
        <v>37643</v>
      </c>
      <c r="I9822" t="s">
        <v>222</v>
      </c>
      <c r="J9822" t="s">
        <v>37</v>
      </c>
      <c r="K9822" t="s">
        <v>38</v>
      </c>
      <c r="L9822" t="s">
        <v>39</v>
      </c>
      <c r="M9822" t="s">
        <v>40</v>
      </c>
      <c r="N9822" t="s">
        <v>41</v>
      </c>
      <c r="O9822" t="s">
        <v>42</v>
      </c>
      <c r="P9822" t="s">
        <v>363</v>
      </c>
      <c r="Q9822" t="s">
        <v>364</v>
      </c>
      <c r="R9822">
        <v>0</v>
      </c>
      <c r="S9822">
        <v>0</v>
      </c>
      <c r="U9822" t="s">
        <v>37644</v>
      </c>
      <c r="AF9822">
        <v>43035.780555555553</v>
      </c>
      <c r="AG9822" s="1">
        <v>43068.854861111111</v>
      </c>
      <c r="AH9822" s="1">
        <v>43146.660416666666</v>
      </c>
      <c r="AI9822">
        <v>-123.57599759999999</v>
      </c>
      <c r="AJ9822">
        <v>44.157974789999997</v>
      </c>
      <c r="AK9822">
        <f t="shared" si="306"/>
        <v>2017</v>
      </c>
      <c r="AL9822">
        <f t="shared" si="307"/>
        <v>1</v>
      </c>
    </row>
    <row r="9823" spans="1:38" x14ac:dyDescent="0.25">
      <c r="A9823" t="s">
        <v>37670</v>
      </c>
      <c r="B9823" t="s">
        <v>37676</v>
      </c>
      <c r="C9823">
        <v>10555</v>
      </c>
      <c r="D9823">
        <v>42753</v>
      </c>
      <c r="F9823" t="s">
        <v>37677</v>
      </c>
      <c r="G9823" t="s">
        <v>37678</v>
      </c>
      <c r="H9823" t="s">
        <v>37679</v>
      </c>
      <c r="I9823" t="s">
        <v>222</v>
      </c>
      <c r="J9823" t="s">
        <v>37</v>
      </c>
      <c r="K9823" t="s">
        <v>38</v>
      </c>
      <c r="L9823" t="s">
        <v>123</v>
      </c>
      <c r="M9823" t="s">
        <v>124</v>
      </c>
      <c r="N9823" t="s">
        <v>190</v>
      </c>
      <c r="O9823" t="s">
        <v>191</v>
      </c>
      <c r="P9823" t="s">
        <v>363</v>
      </c>
      <c r="Q9823" t="s">
        <v>364</v>
      </c>
      <c r="R9823">
        <v>0</v>
      </c>
      <c r="S9823">
        <v>0</v>
      </c>
      <c r="U9823" t="s">
        <v>37680</v>
      </c>
      <c r="AF9823">
        <v>42897.699305555558</v>
      </c>
      <c r="AG9823" s="1">
        <v>43068.861805555556</v>
      </c>
      <c r="AH9823" s="1">
        <v>43146.660416666666</v>
      </c>
      <c r="AI9823">
        <v>-122.7508186</v>
      </c>
      <c r="AJ9823">
        <v>46.459550950000001</v>
      </c>
      <c r="AK9823">
        <f t="shared" si="306"/>
        <v>2017</v>
      </c>
      <c r="AL9823">
        <f t="shared" si="307"/>
        <v>1</v>
      </c>
    </row>
    <row r="9824" spans="1:38" x14ac:dyDescent="0.25">
      <c r="A9824" t="s">
        <v>37697</v>
      </c>
      <c r="B9824" t="s">
        <v>37698</v>
      </c>
      <c r="C9824">
        <v>10559</v>
      </c>
      <c r="D9824">
        <v>42757</v>
      </c>
      <c r="F9824" t="s">
        <v>37699</v>
      </c>
      <c r="G9824" t="s">
        <v>37700</v>
      </c>
      <c r="H9824" t="s">
        <v>37701</v>
      </c>
      <c r="I9824" t="s">
        <v>267</v>
      </c>
      <c r="J9824" t="s">
        <v>814</v>
      </c>
      <c r="K9824" t="s">
        <v>815</v>
      </c>
      <c r="L9824" t="s">
        <v>2139</v>
      </c>
      <c r="M9824" t="s">
        <v>2140</v>
      </c>
      <c r="N9824" t="s">
        <v>190</v>
      </c>
      <c r="O9824" t="s">
        <v>191</v>
      </c>
      <c r="P9824" t="s">
        <v>363</v>
      </c>
      <c r="Q9824" t="s">
        <v>364</v>
      </c>
      <c r="R9824">
        <v>0</v>
      </c>
      <c r="S9824">
        <v>0</v>
      </c>
      <c r="AF9824">
        <v>42805.753472222219</v>
      </c>
      <c r="AG9824" s="1">
        <v>43068.865277777775</v>
      </c>
      <c r="AH9824" s="1">
        <v>43146.660416666666</v>
      </c>
      <c r="AI9824">
        <v>-122.9983763</v>
      </c>
      <c r="AJ9824">
        <v>46.100101359999996</v>
      </c>
      <c r="AK9824">
        <f t="shared" si="306"/>
        <v>2017</v>
      </c>
      <c r="AL9824">
        <f t="shared" si="307"/>
        <v>1</v>
      </c>
    </row>
    <row r="9825" spans="1:38" x14ac:dyDescent="0.25">
      <c r="A9825" t="s">
        <v>37593</v>
      </c>
      <c r="B9825" t="s">
        <v>37749</v>
      </c>
      <c r="C9825">
        <v>10570</v>
      </c>
      <c r="D9825">
        <v>42753</v>
      </c>
      <c r="F9825" t="s">
        <v>37750</v>
      </c>
      <c r="G9825" t="s">
        <v>37751</v>
      </c>
      <c r="H9825" t="s">
        <v>37752</v>
      </c>
      <c r="I9825" t="s">
        <v>267</v>
      </c>
      <c r="J9825" t="s">
        <v>37</v>
      </c>
      <c r="K9825" t="s">
        <v>38</v>
      </c>
      <c r="L9825" t="s">
        <v>123</v>
      </c>
      <c r="M9825" t="s">
        <v>124</v>
      </c>
      <c r="N9825" t="s">
        <v>41</v>
      </c>
      <c r="O9825" t="s">
        <v>42</v>
      </c>
      <c r="P9825" t="s">
        <v>323</v>
      </c>
      <c r="Q9825" t="s">
        <v>324</v>
      </c>
      <c r="R9825">
        <v>0</v>
      </c>
      <c r="S9825">
        <v>0</v>
      </c>
      <c r="U9825" t="s">
        <v>37753</v>
      </c>
      <c r="AF9825">
        <v>42777.62777777778</v>
      </c>
      <c r="AG9825" s="1">
        <v>42747.76666666667</v>
      </c>
      <c r="AH9825" s="1">
        <v>43146.660416666666</v>
      </c>
      <c r="AI9825">
        <v>-122.8190661</v>
      </c>
      <c r="AJ9825">
        <v>45.610624039999998</v>
      </c>
      <c r="AK9825">
        <f t="shared" si="306"/>
        <v>2017</v>
      </c>
      <c r="AL9825">
        <f t="shared" si="307"/>
        <v>1</v>
      </c>
    </row>
    <row r="9826" spans="1:38" x14ac:dyDescent="0.25">
      <c r="A9826" t="s">
        <v>37939</v>
      </c>
      <c r="B9826" t="s">
        <v>37940</v>
      </c>
      <c r="C9826">
        <v>10609</v>
      </c>
      <c r="D9826">
        <v>42755</v>
      </c>
      <c r="F9826" t="s">
        <v>37941</v>
      </c>
      <c r="G9826" t="s">
        <v>37942</v>
      </c>
      <c r="H9826" t="s">
        <v>37943</v>
      </c>
      <c r="I9826" t="s">
        <v>222</v>
      </c>
      <c r="J9826" t="s">
        <v>37</v>
      </c>
      <c r="K9826" t="s">
        <v>38</v>
      </c>
      <c r="L9826" t="s">
        <v>33640</v>
      </c>
      <c r="M9826" t="s">
        <v>33641</v>
      </c>
      <c r="N9826" t="s">
        <v>190</v>
      </c>
      <c r="O9826" t="s">
        <v>191</v>
      </c>
      <c r="P9826" t="s">
        <v>363</v>
      </c>
      <c r="Q9826" t="s">
        <v>364</v>
      </c>
      <c r="R9826">
        <v>0</v>
      </c>
      <c r="S9826">
        <v>0</v>
      </c>
      <c r="U9826" t="s">
        <v>37944</v>
      </c>
      <c r="AF9826">
        <v>42805.581250000003</v>
      </c>
      <c r="AG9826" s="1">
        <v>42747.841666666667</v>
      </c>
      <c r="AH9826" s="1">
        <v>43146.660416666666</v>
      </c>
      <c r="AI9826">
        <v>-122.3890426</v>
      </c>
      <c r="AJ9826">
        <v>47.518251900000003</v>
      </c>
      <c r="AK9826">
        <f t="shared" si="306"/>
        <v>2017</v>
      </c>
      <c r="AL9826">
        <f t="shared" si="307"/>
        <v>1</v>
      </c>
    </row>
    <row r="9827" spans="1:38" x14ac:dyDescent="0.25">
      <c r="A9827" t="s">
        <v>37522</v>
      </c>
      <c r="B9827" t="s">
        <v>37950</v>
      </c>
      <c r="C9827">
        <v>10611</v>
      </c>
      <c r="D9827">
        <v>42754</v>
      </c>
      <c r="F9827" t="s">
        <v>37951</v>
      </c>
      <c r="G9827" t="s">
        <v>37952</v>
      </c>
      <c r="H9827" t="s">
        <v>37953</v>
      </c>
      <c r="I9827" t="s">
        <v>222</v>
      </c>
      <c r="J9827" t="s">
        <v>138</v>
      </c>
      <c r="K9827" t="s">
        <v>139</v>
      </c>
      <c r="L9827" t="s">
        <v>39</v>
      </c>
      <c r="M9827" t="s">
        <v>40</v>
      </c>
      <c r="N9827" t="s">
        <v>41</v>
      </c>
      <c r="O9827" t="s">
        <v>42</v>
      </c>
      <c r="P9827" t="s">
        <v>363</v>
      </c>
      <c r="Q9827" t="s">
        <v>364</v>
      </c>
      <c r="R9827">
        <v>0</v>
      </c>
      <c r="S9827">
        <v>0</v>
      </c>
      <c r="U9827" t="s">
        <v>37954</v>
      </c>
      <c r="AF9827">
        <v>42897.890972222223</v>
      </c>
      <c r="AG9827" s="1">
        <v>42747.841666666667</v>
      </c>
      <c r="AH9827" s="1">
        <v>43146.660416666666</v>
      </c>
      <c r="AI9827">
        <v>-122.387218</v>
      </c>
      <c r="AJ9827">
        <v>47.52013049</v>
      </c>
      <c r="AK9827">
        <f t="shared" si="306"/>
        <v>2017</v>
      </c>
      <c r="AL9827">
        <f t="shared" si="307"/>
        <v>1</v>
      </c>
    </row>
    <row r="9828" spans="1:38" x14ac:dyDescent="0.25">
      <c r="A9828" t="s">
        <v>25765</v>
      </c>
      <c r="B9828" t="s">
        <v>38078</v>
      </c>
      <c r="C9828">
        <v>10636</v>
      </c>
      <c r="D9828">
        <v>42754</v>
      </c>
      <c r="F9828" t="s">
        <v>38079</v>
      </c>
      <c r="G9828" t="s">
        <v>38080</v>
      </c>
      <c r="H9828" t="s">
        <v>38081</v>
      </c>
      <c r="I9828" t="s">
        <v>222</v>
      </c>
      <c r="J9828" t="s">
        <v>814</v>
      </c>
      <c r="K9828" t="s">
        <v>815</v>
      </c>
      <c r="L9828" t="s">
        <v>39</v>
      </c>
      <c r="M9828" t="s">
        <v>40</v>
      </c>
      <c r="N9828" t="s">
        <v>190</v>
      </c>
      <c r="O9828" t="s">
        <v>191</v>
      </c>
      <c r="P9828" t="s">
        <v>363</v>
      </c>
      <c r="Q9828" t="s">
        <v>364</v>
      </c>
      <c r="R9828">
        <v>0</v>
      </c>
      <c r="S9828">
        <v>0</v>
      </c>
      <c r="U9828" t="s">
        <v>38082</v>
      </c>
      <c r="AF9828">
        <v>42897.890972222223</v>
      </c>
      <c r="AG9828" s="1">
        <v>42747.878472222219</v>
      </c>
      <c r="AH9828" s="1">
        <v>43146.660416666666</v>
      </c>
      <c r="AI9828">
        <v>-123.7739535</v>
      </c>
      <c r="AJ9828">
        <v>48.069382840000003</v>
      </c>
      <c r="AK9828">
        <f t="shared" si="306"/>
        <v>2017</v>
      </c>
      <c r="AL9828">
        <f t="shared" si="307"/>
        <v>1</v>
      </c>
    </row>
    <row r="9829" spans="1:38" x14ac:dyDescent="0.25">
      <c r="A9829" t="s">
        <v>4623</v>
      </c>
      <c r="B9829" t="s">
        <v>38105</v>
      </c>
      <c r="C9829">
        <v>10642</v>
      </c>
      <c r="D9829">
        <v>42756</v>
      </c>
      <c r="F9829" t="s">
        <v>38106</v>
      </c>
      <c r="G9829" t="s">
        <v>38107</v>
      </c>
      <c r="H9829" t="s">
        <v>38108</v>
      </c>
      <c r="I9829" t="s">
        <v>267</v>
      </c>
      <c r="J9829" t="s">
        <v>37</v>
      </c>
      <c r="K9829" t="s">
        <v>38</v>
      </c>
      <c r="L9829" t="s">
        <v>2139</v>
      </c>
      <c r="M9829" t="s">
        <v>2140</v>
      </c>
      <c r="N9829" t="s">
        <v>190</v>
      </c>
      <c r="O9829" t="s">
        <v>191</v>
      </c>
      <c r="P9829" t="s">
        <v>363</v>
      </c>
      <c r="Q9829" t="s">
        <v>364</v>
      </c>
      <c r="R9829">
        <v>0</v>
      </c>
      <c r="S9829">
        <v>0</v>
      </c>
      <c r="AF9829">
        <v>42805.806250000001</v>
      </c>
      <c r="AG9829" s="1">
        <v>42747.897916666669</v>
      </c>
      <c r="AH9829" s="1">
        <v>43146.660416666666</v>
      </c>
      <c r="AI9829">
        <v>-122.3035053</v>
      </c>
      <c r="AJ9829">
        <v>48.726787379999998</v>
      </c>
      <c r="AK9829">
        <f t="shared" si="306"/>
        <v>2017</v>
      </c>
      <c r="AL9829">
        <f t="shared" si="307"/>
        <v>1</v>
      </c>
    </row>
    <row r="9830" spans="1:38" x14ac:dyDescent="0.25">
      <c r="A9830" t="s">
        <v>38155</v>
      </c>
      <c r="B9830" t="s">
        <v>38156</v>
      </c>
      <c r="C9830">
        <v>10652</v>
      </c>
      <c r="D9830">
        <v>42755</v>
      </c>
      <c r="F9830" t="s">
        <v>38157</v>
      </c>
      <c r="G9830" t="s">
        <v>38158</v>
      </c>
      <c r="H9830" t="s">
        <v>38159</v>
      </c>
      <c r="I9830" t="s">
        <v>267</v>
      </c>
      <c r="J9830" t="s">
        <v>37</v>
      </c>
      <c r="K9830" t="s">
        <v>38</v>
      </c>
      <c r="L9830" t="s">
        <v>1124</v>
      </c>
      <c r="M9830" t="s">
        <v>1125</v>
      </c>
      <c r="N9830" t="s">
        <v>190</v>
      </c>
      <c r="O9830" t="s">
        <v>191</v>
      </c>
      <c r="P9830" t="s">
        <v>323</v>
      </c>
      <c r="Q9830" t="s">
        <v>324</v>
      </c>
      <c r="R9830">
        <v>0</v>
      </c>
      <c r="S9830">
        <v>0</v>
      </c>
      <c r="U9830" t="s">
        <v>38160</v>
      </c>
      <c r="AF9830">
        <v>42897.624305555553</v>
      </c>
      <c r="AG9830" s="1">
        <v>42747.910416666666</v>
      </c>
      <c r="AH9830" s="1">
        <v>43146.660416666666</v>
      </c>
      <c r="AI9830">
        <v>-84.275901500000003</v>
      </c>
      <c r="AJ9830">
        <v>38.953518279999997</v>
      </c>
      <c r="AK9830">
        <f t="shared" si="306"/>
        <v>2017</v>
      </c>
      <c r="AL9830">
        <f t="shared" si="307"/>
        <v>1</v>
      </c>
    </row>
    <row r="9831" spans="1:38" x14ac:dyDescent="0.25">
      <c r="A9831" t="s">
        <v>26829</v>
      </c>
      <c r="B9831" t="s">
        <v>38195</v>
      </c>
      <c r="C9831">
        <v>10660</v>
      </c>
      <c r="D9831">
        <v>42738</v>
      </c>
      <c r="F9831" t="s">
        <v>38196</v>
      </c>
      <c r="G9831" t="s">
        <v>38197</v>
      </c>
      <c r="H9831" t="s">
        <v>38198</v>
      </c>
      <c r="I9831" t="s">
        <v>36</v>
      </c>
      <c r="J9831" t="s">
        <v>138</v>
      </c>
      <c r="K9831" t="s">
        <v>139</v>
      </c>
      <c r="L9831" t="s">
        <v>123</v>
      </c>
      <c r="M9831" t="s">
        <v>124</v>
      </c>
      <c r="N9831" t="s">
        <v>190</v>
      </c>
      <c r="O9831" t="s">
        <v>191</v>
      </c>
      <c r="P9831" t="s">
        <v>363</v>
      </c>
      <c r="Q9831" t="s">
        <v>364</v>
      </c>
      <c r="R9831">
        <v>0</v>
      </c>
      <c r="S9831">
        <v>0</v>
      </c>
      <c r="AF9831">
        <v>43079.629166666666</v>
      </c>
      <c r="AG9831" s="1">
        <v>42747.913194444445</v>
      </c>
      <c r="AH9831" s="1">
        <v>43146.660416666666</v>
      </c>
      <c r="AI9831">
        <v>-82.984167999999997</v>
      </c>
      <c r="AJ9831">
        <v>39.243181999999997</v>
      </c>
      <c r="AK9831">
        <f t="shared" si="306"/>
        <v>2017</v>
      </c>
      <c r="AL9831">
        <f t="shared" si="307"/>
        <v>1</v>
      </c>
    </row>
    <row r="9832" spans="1:38" x14ac:dyDescent="0.25">
      <c r="A9832" t="s">
        <v>6546</v>
      </c>
      <c r="B9832" t="s">
        <v>38250</v>
      </c>
      <c r="C9832">
        <v>10671</v>
      </c>
      <c r="D9832">
        <v>42739</v>
      </c>
      <c r="F9832" t="s">
        <v>38251</v>
      </c>
      <c r="G9832" t="s">
        <v>38252</v>
      </c>
      <c r="H9832" t="s">
        <v>38253</v>
      </c>
      <c r="I9832" t="s">
        <v>222</v>
      </c>
      <c r="J9832" t="s">
        <v>37</v>
      </c>
      <c r="K9832" t="s">
        <v>38</v>
      </c>
      <c r="L9832" t="s">
        <v>39</v>
      </c>
      <c r="M9832" t="s">
        <v>40</v>
      </c>
      <c r="N9832" t="s">
        <v>190</v>
      </c>
      <c r="O9832" t="s">
        <v>191</v>
      </c>
      <c r="P9832" t="s">
        <v>363</v>
      </c>
      <c r="Q9832" t="s">
        <v>364</v>
      </c>
      <c r="R9832">
        <v>0</v>
      </c>
      <c r="S9832">
        <v>0</v>
      </c>
      <c r="AF9832">
        <v>42833.539583333331</v>
      </c>
      <c r="AG9832" s="1">
        <v>42747.92083333333</v>
      </c>
      <c r="AH9832" s="1">
        <v>43146.660416666666</v>
      </c>
      <c r="AI9832">
        <v>-83.108536000000001</v>
      </c>
      <c r="AJ9832">
        <v>37.277006999999998</v>
      </c>
      <c r="AK9832">
        <f t="shared" si="306"/>
        <v>2017</v>
      </c>
      <c r="AL9832">
        <f t="shared" si="307"/>
        <v>1</v>
      </c>
    </row>
    <row r="9833" spans="1:38" x14ac:dyDescent="0.25">
      <c r="A9833" t="s">
        <v>38307</v>
      </c>
      <c r="B9833" t="s">
        <v>38308</v>
      </c>
      <c r="C9833">
        <v>10682</v>
      </c>
      <c r="D9833">
        <v>42752</v>
      </c>
      <c r="F9833" t="s">
        <v>38309</v>
      </c>
      <c r="G9833" t="s">
        <v>38310</v>
      </c>
      <c r="H9833" t="s">
        <v>38311</v>
      </c>
      <c r="I9833" t="s">
        <v>222</v>
      </c>
      <c r="J9833" t="s">
        <v>138</v>
      </c>
      <c r="K9833" t="s">
        <v>139</v>
      </c>
      <c r="L9833" t="s">
        <v>39</v>
      </c>
      <c r="M9833" t="s">
        <v>40</v>
      </c>
      <c r="N9833" t="s">
        <v>41</v>
      </c>
      <c r="O9833" t="s">
        <v>42</v>
      </c>
      <c r="P9833" t="s">
        <v>363</v>
      </c>
      <c r="Q9833" t="s">
        <v>364</v>
      </c>
      <c r="R9833">
        <v>0</v>
      </c>
      <c r="S9833">
        <v>0</v>
      </c>
      <c r="AF9833">
        <v>43033.831944444442</v>
      </c>
      <c r="AG9833" s="1">
        <v>42747.925694444442</v>
      </c>
      <c r="AH9833" s="1">
        <v>43146.660416666666</v>
      </c>
      <c r="AI9833">
        <v>-81.482183550000002</v>
      </c>
      <c r="AJ9833">
        <v>36.411746999999998</v>
      </c>
      <c r="AK9833">
        <f t="shared" si="306"/>
        <v>2017</v>
      </c>
      <c r="AL9833">
        <f t="shared" si="307"/>
        <v>1</v>
      </c>
    </row>
    <row r="9834" spans="1:38" x14ac:dyDescent="0.25">
      <c r="A9834" t="s">
        <v>38388</v>
      </c>
      <c r="B9834" t="s">
        <v>38389</v>
      </c>
      <c r="C9834">
        <v>10698</v>
      </c>
      <c r="D9834">
        <v>42759</v>
      </c>
      <c r="F9834" t="s">
        <v>38390</v>
      </c>
      <c r="G9834" t="s">
        <v>38391</v>
      </c>
      <c r="H9834" t="s">
        <v>38392</v>
      </c>
      <c r="I9834" t="s">
        <v>222</v>
      </c>
      <c r="J9834" t="s">
        <v>37</v>
      </c>
      <c r="K9834" t="s">
        <v>38</v>
      </c>
      <c r="L9834" t="s">
        <v>123</v>
      </c>
      <c r="M9834" t="s">
        <v>124</v>
      </c>
      <c r="N9834" t="s">
        <v>190</v>
      </c>
      <c r="O9834" t="s">
        <v>191</v>
      </c>
      <c r="P9834" t="s">
        <v>363</v>
      </c>
      <c r="Q9834" t="s">
        <v>364</v>
      </c>
      <c r="R9834">
        <v>0</v>
      </c>
      <c r="S9834">
        <v>0</v>
      </c>
      <c r="AF9834">
        <v>43035.869444444441</v>
      </c>
      <c r="AG9834" s="1">
        <v>42747.9375</v>
      </c>
      <c r="AH9834" s="1">
        <v>43146.660416666666</v>
      </c>
      <c r="AI9834">
        <v>-155.08892660000001</v>
      </c>
      <c r="AJ9834">
        <v>19.730703210000001</v>
      </c>
      <c r="AK9834">
        <f t="shared" si="306"/>
        <v>2017</v>
      </c>
      <c r="AL9834">
        <f t="shared" si="307"/>
        <v>1</v>
      </c>
    </row>
    <row r="9835" spans="1:38" x14ac:dyDescent="0.25">
      <c r="A9835" t="s">
        <v>38481</v>
      </c>
      <c r="B9835" t="s">
        <v>38482</v>
      </c>
      <c r="C9835">
        <v>10717</v>
      </c>
      <c r="D9835">
        <v>42757</v>
      </c>
      <c r="F9835" t="s">
        <v>38483</v>
      </c>
      <c r="G9835" t="s">
        <v>38484</v>
      </c>
      <c r="H9835" t="s">
        <v>38485</v>
      </c>
      <c r="I9835" t="s">
        <v>64</v>
      </c>
      <c r="J9835" t="s">
        <v>37</v>
      </c>
      <c r="K9835" t="s">
        <v>38</v>
      </c>
      <c r="L9835" t="s">
        <v>123</v>
      </c>
      <c r="M9835" t="s">
        <v>124</v>
      </c>
      <c r="N9835" t="s">
        <v>65</v>
      </c>
      <c r="O9835" t="s">
        <v>66</v>
      </c>
      <c r="P9835" t="s">
        <v>5432</v>
      </c>
      <c r="Q9835" t="s">
        <v>5433</v>
      </c>
      <c r="R9835">
        <v>0</v>
      </c>
      <c r="S9835">
        <v>3</v>
      </c>
      <c r="V9835" t="s">
        <v>38486</v>
      </c>
      <c r="AF9835">
        <v>42897.665972222225</v>
      </c>
      <c r="AG9835" s="1">
        <v>42747.948611111111</v>
      </c>
      <c r="AH9835" s="1">
        <v>43146.660416666666</v>
      </c>
      <c r="AI9835">
        <v>-149.581559</v>
      </c>
      <c r="AJ9835">
        <v>-17.577529590000001</v>
      </c>
      <c r="AK9835">
        <f t="shared" si="306"/>
        <v>2017</v>
      </c>
      <c r="AL9835">
        <f t="shared" si="307"/>
        <v>1</v>
      </c>
    </row>
    <row r="9836" spans="1:38" x14ac:dyDescent="0.25">
      <c r="A9836" t="s">
        <v>19351</v>
      </c>
      <c r="B9836" t="s">
        <v>38549</v>
      </c>
      <c r="C9836">
        <v>10732</v>
      </c>
      <c r="D9836">
        <v>42765</v>
      </c>
      <c r="F9836" t="s">
        <v>38550</v>
      </c>
      <c r="G9836" t="s">
        <v>38551</v>
      </c>
      <c r="H9836" t="s">
        <v>38552</v>
      </c>
      <c r="I9836" t="s">
        <v>267</v>
      </c>
      <c r="J9836" t="s">
        <v>814</v>
      </c>
      <c r="K9836" t="s">
        <v>815</v>
      </c>
      <c r="L9836" t="s">
        <v>43</v>
      </c>
      <c r="M9836" t="s">
        <v>44</v>
      </c>
      <c r="N9836" t="s">
        <v>190</v>
      </c>
      <c r="O9836" t="s">
        <v>191</v>
      </c>
      <c r="P9836" t="s">
        <v>363</v>
      </c>
      <c r="Q9836" t="s">
        <v>364</v>
      </c>
      <c r="R9836">
        <v>0</v>
      </c>
      <c r="S9836">
        <v>0</v>
      </c>
      <c r="AF9836">
        <v>43033.796527777777</v>
      </c>
      <c r="AG9836" s="1">
        <v>42747.965277777781</v>
      </c>
      <c r="AH9836" s="1">
        <v>43146.660416666666</v>
      </c>
      <c r="AI9836">
        <v>76.793109729999998</v>
      </c>
      <c r="AJ9836">
        <v>11.34376314</v>
      </c>
      <c r="AK9836">
        <f t="shared" si="306"/>
        <v>2017</v>
      </c>
      <c r="AL9836">
        <f t="shared" si="307"/>
        <v>1</v>
      </c>
    </row>
    <row r="9837" spans="1:38" x14ac:dyDescent="0.25">
      <c r="A9837" t="s">
        <v>38553</v>
      </c>
      <c r="B9837" t="s">
        <v>38554</v>
      </c>
      <c r="C9837">
        <v>10733</v>
      </c>
      <c r="D9837">
        <v>42766</v>
      </c>
      <c r="F9837" t="s">
        <v>38555</v>
      </c>
      <c r="G9837" t="s">
        <v>38556</v>
      </c>
      <c r="H9837" t="s">
        <v>38557</v>
      </c>
      <c r="I9837" t="s">
        <v>36</v>
      </c>
      <c r="J9837" t="s">
        <v>37</v>
      </c>
      <c r="K9837" t="s">
        <v>38</v>
      </c>
      <c r="L9837" t="s">
        <v>39</v>
      </c>
      <c r="M9837" t="s">
        <v>40</v>
      </c>
      <c r="N9837" t="s">
        <v>65</v>
      </c>
      <c r="O9837" t="s">
        <v>66</v>
      </c>
      <c r="P9837" t="s">
        <v>5432</v>
      </c>
      <c r="Q9837" t="s">
        <v>5433</v>
      </c>
      <c r="R9837">
        <v>0</v>
      </c>
      <c r="S9837">
        <v>0</v>
      </c>
      <c r="AF9837">
        <v>43033.796527777777</v>
      </c>
      <c r="AG9837" s="1">
        <v>42837.915972222225</v>
      </c>
      <c r="AH9837" s="1">
        <v>43146.660416666666</v>
      </c>
      <c r="AI9837">
        <v>29.267248519999999</v>
      </c>
      <c r="AJ9837">
        <v>-20.542875989999999</v>
      </c>
      <c r="AK9837">
        <f t="shared" si="306"/>
        <v>2017</v>
      </c>
      <c r="AL9837">
        <f t="shared" si="307"/>
        <v>1</v>
      </c>
    </row>
    <row r="9838" spans="1:38" x14ac:dyDescent="0.25">
      <c r="A9838" t="s">
        <v>38653</v>
      </c>
      <c r="B9838" t="s">
        <v>38654</v>
      </c>
      <c r="C9838">
        <v>10754</v>
      </c>
      <c r="D9838">
        <v>42736</v>
      </c>
      <c r="F9838" t="s">
        <v>38655</v>
      </c>
      <c r="G9838" t="s">
        <v>38656</v>
      </c>
      <c r="H9838" t="s">
        <v>38657</v>
      </c>
      <c r="I9838" t="s">
        <v>36</v>
      </c>
      <c r="J9838" t="s">
        <v>37</v>
      </c>
      <c r="K9838" t="s">
        <v>38</v>
      </c>
      <c r="L9838" t="s">
        <v>1817</v>
      </c>
      <c r="M9838" t="s">
        <v>1818</v>
      </c>
      <c r="N9838" t="s">
        <v>190</v>
      </c>
      <c r="O9838" t="s">
        <v>191</v>
      </c>
      <c r="P9838" t="s">
        <v>878</v>
      </c>
      <c r="Q9838" t="s">
        <v>879</v>
      </c>
      <c r="R9838">
        <v>4</v>
      </c>
      <c r="S9838">
        <v>0</v>
      </c>
      <c r="V9838" t="s">
        <v>38658</v>
      </c>
      <c r="AF9838">
        <v>43078.630555555559</v>
      </c>
      <c r="AG9838" s="1">
        <v>42867.683333333334</v>
      </c>
      <c r="AH9838" s="1">
        <v>43146.660416666666</v>
      </c>
      <c r="AI9838">
        <v>32.7133246</v>
      </c>
      <c r="AJ9838">
        <v>29.584069629999998</v>
      </c>
      <c r="AK9838">
        <f t="shared" si="306"/>
        <v>2017</v>
      </c>
      <c r="AL9838">
        <f t="shared" si="307"/>
        <v>1</v>
      </c>
    </row>
    <row r="9839" spans="1:38" x14ac:dyDescent="0.25">
      <c r="A9839" t="s">
        <v>38659</v>
      </c>
      <c r="B9839" t="s">
        <v>38660</v>
      </c>
      <c r="C9839">
        <v>10755</v>
      </c>
      <c r="D9839">
        <v>42759</v>
      </c>
      <c r="F9839" t="s">
        <v>38661</v>
      </c>
      <c r="G9839" t="s">
        <v>38662</v>
      </c>
      <c r="H9839" t="s">
        <v>38663</v>
      </c>
      <c r="I9839" t="s">
        <v>36</v>
      </c>
      <c r="J9839" t="s">
        <v>37</v>
      </c>
      <c r="K9839" t="s">
        <v>38</v>
      </c>
      <c r="L9839" t="s">
        <v>1007</v>
      </c>
      <c r="M9839" t="s">
        <v>1008</v>
      </c>
      <c r="N9839" t="s">
        <v>41</v>
      </c>
      <c r="O9839" t="s">
        <v>42</v>
      </c>
      <c r="P9839" t="s">
        <v>363</v>
      </c>
      <c r="Q9839" t="s">
        <v>364</v>
      </c>
      <c r="R9839">
        <v>0</v>
      </c>
      <c r="S9839">
        <v>0</v>
      </c>
      <c r="U9839" t="s">
        <v>38664</v>
      </c>
      <c r="AF9839">
        <v>43035.869444444441</v>
      </c>
      <c r="AG9839" s="1">
        <v>42867.684027777781</v>
      </c>
      <c r="AH9839" s="1">
        <v>43146.660416666666</v>
      </c>
      <c r="AI9839">
        <v>35.874593820000001</v>
      </c>
      <c r="AJ9839">
        <v>32.214124630000001</v>
      </c>
      <c r="AK9839">
        <f t="shared" si="306"/>
        <v>2017</v>
      </c>
      <c r="AL9839">
        <f t="shared" si="307"/>
        <v>1</v>
      </c>
    </row>
    <row r="9840" spans="1:38" x14ac:dyDescent="0.25">
      <c r="A9840" t="s">
        <v>38747</v>
      </c>
      <c r="B9840" t="s">
        <v>38748</v>
      </c>
      <c r="C9840">
        <v>10774</v>
      </c>
      <c r="D9840">
        <v>42751</v>
      </c>
      <c r="F9840" t="s">
        <v>38749</v>
      </c>
      <c r="G9840" t="s">
        <v>38750</v>
      </c>
      <c r="H9840" t="s">
        <v>38751</v>
      </c>
      <c r="I9840" t="s">
        <v>36</v>
      </c>
      <c r="J9840" t="s">
        <v>37</v>
      </c>
      <c r="K9840" t="s">
        <v>38</v>
      </c>
      <c r="L9840" t="s">
        <v>123</v>
      </c>
      <c r="M9840" t="s">
        <v>124</v>
      </c>
      <c r="N9840" t="s">
        <v>41</v>
      </c>
      <c r="O9840" t="s">
        <v>42</v>
      </c>
      <c r="P9840" t="s">
        <v>878</v>
      </c>
      <c r="Q9840" t="s">
        <v>879</v>
      </c>
      <c r="R9840">
        <v>3</v>
      </c>
      <c r="S9840">
        <v>3</v>
      </c>
      <c r="U9840" t="s">
        <v>38752</v>
      </c>
      <c r="AF9840">
        <v>42805.581250000003</v>
      </c>
      <c r="AG9840" s="1">
        <v>42867.704861111109</v>
      </c>
      <c r="AH9840" s="1">
        <v>43146.660416666666</v>
      </c>
      <c r="AI9840">
        <v>-74.629144800000006</v>
      </c>
      <c r="AJ9840">
        <v>-15.43182932</v>
      </c>
      <c r="AK9840">
        <f t="shared" si="306"/>
        <v>2017</v>
      </c>
      <c r="AL9840">
        <f t="shared" si="307"/>
        <v>1</v>
      </c>
    </row>
    <row r="9841" spans="1:38" x14ac:dyDescent="0.25">
      <c r="A9841" t="s">
        <v>34666</v>
      </c>
      <c r="B9841" t="s">
        <v>38753</v>
      </c>
      <c r="C9841">
        <v>10775</v>
      </c>
      <c r="D9841">
        <v>42762</v>
      </c>
      <c r="F9841" t="s">
        <v>38754</v>
      </c>
      <c r="G9841" t="s">
        <v>38755</v>
      </c>
      <c r="H9841" t="s">
        <v>38756</v>
      </c>
      <c r="I9841" t="s">
        <v>21368</v>
      </c>
      <c r="J9841" t="s">
        <v>138</v>
      </c>
      <c r="K9841" t="s">
        <v>139</v>
      </c>
      <c r="L9841" t="s">
        <v>123</v>
      </c>
      <c r="M9841" t="s">
        <v>124</v>
      </c>
      <c r="N9841" t="s">
        <v>557</v>
      </c>
      <c r="O9841" t="s">
        <v>558</v>
      </c>
      <c r="P9841" t="s">
        <v>363</v>
      </c>
      <c r="Q9841" t="s">
        <v>364</v>
      </c>
      <c r="R9841">
        <v>3</v>
      </c>
      <c r="S9841">
        <v>0</v>
      </c>
      <c r="U9841" t="s">
        <v>38757</v>
      </c>
      <c r="AF9841">
        <v>43034.760416666664</v>
      </c>
      <c r="AG9841" s="1">
        <v>42867.704861111109</v>
      </c>
      <c r="AH9841" s="1">
        <v>43146.660416666666</v>
      </c>
      <c r="AI9841">
        <v>-73.265562079999995</v>
      </c>
      <c r="AJ9841">
        <v>-16.38701661</v>
      </c>
      <c r="AK9841">
        <f t="shared" si="306"/>
        <v>2017</v>
      </c>
      <c r="AL9841">
        <f t="shared" si="307"/>
        <v>1</v>
      </c>
    </row>
    <row r="9842" spans="1:38" x14ac:dyDescent="0.25">
      <c r="A9842" t="s">
        <v>32236</v>
      </c>
      <c r="B9842" t="s">
        <v>38776</v>
      </c>
      <c r="C9842">
        <v>10779</v>
      </c>
      <c r="D9842">
        <v>42759</v>
      </c>
      <c r="F9842" t="s">
        <v>38777</v>
      </c>
      <c r="G9842" t="s">
        <v>38778</v>
      </c>
      <c r="H9842" t="s">
        <v>38779</v>
      </c>
      <c r="I9842" t="s">
        <v>72</v>
      </c>
      <c r="J9842" t="s">
        <v>138</v>
      </c>
      <c r="K9842" t="s">
        <v>139</v>
      </c>
      <c r="L9842" t="s">
        <v>123</v>
      </c>
      <c r="M9842" t="s">
        <v>124</v>
      </c>
      <c r="N9842" t="s">
        <v>41</v>
      </c>
      <c r="O9842" t="s">
        <v>42</v>
      </c>
      <c r="P9842" t="s">
        <v>43</v>
      </c>
      <c r="Q9842" t="s">
        <v>44</v>
      </c>
      <c r="R9842">
        <v>0</v>
      </c>
      <c r="S9842">
        <v>0</v>
      </c>
      <c r="V9842" t="s">
        <v>38780</v>
      </c>
      <c r="AF9842">
        <v>43039.85</v>
      </c>
      <c r="AG9842" s="1">
        <v>42867.709027777775</v>
      </c>
      <c r="AH9842" s="1">
        <v>43146.660416666666</v>
      </c>
      <c r="AI9842">
        <v>-76.203305709999995</v>
      </c>
      <c r="AJ9842">
        <v>-13.71153138</v>
      </c>
      <c r="AK9842">
        <f t="shared" si="306"/>
        <v>2017</v>
      </c>
      <c r="AL9842">
        <f t="shared" si="307"/>
        <v>1</v>
      </c>
    </row>
    <row r="9843" spans="1:38" x14ac:dyDescent="0.25">
      <c r="A9843" t="s">
        <v>38786</v>
      </c>
      <c r="B9843" t="s">
        <v>38787</v>
      </c>
      <c r="C9843">
        <v>10781</v>
      </c>
      <c r="D9843">
        <v>42738</v>
      </c>
      <c r="F9843" t="s">
        <v>38788</v>
      </c>
      <c r="G9843" t="s">
        <v>38789</v>
      </c>
      <c r="H9843" t="s">
        <v>38790</v>
      </c>
      <c r="I9843" t="s">
        <v>72</v>
      </c>
      <c r="J9843" t="s">
        <v>37</v>
      </c>
      <c r="K9843" t="s">
        <v>38</v>
      </c>
      <c r="L9843" t="s">
        <v>123</v>
      </c>
      <c r="M9843" t="s">
        <v>124</v>
      </c>
      <c r="N9843" t="s">
        <v>43</v>
      </c>
      <c r="O9843" t="s">
        <v>44</v>
      </c>
      <c r="P9843" t="s">
        <v>363</v>
      </c>
      <c r="Q9843" t="s">
        <v>364</v>
      </c>
      <c r="R9843">
        <v>0</v>
      </c>
      <c r="S9843">
        <v>0</v>
      </c>
      <c r="AF9843">
        <v>43018.690972222219</v>
      </c>
      <c r="AG9843" s="1">
        <v>42867.709027777775</v>
      </c>
      <c r="AH9843" s="1">
        <v>43146.660416666666</v>
      </c>
      <c r="AI9843">
        <v>-76.155794999999998</v>
      </c>
      <c r="AJ9843">
        <v>-12.975659</v>
      </c>
      <c r="AK9843">
        <f t="shared" si="306"/>
        <v>2017</v>
      </c>
      <c r="AL9843">
        <f t="shared" si="307"/>
        <v>1</v>
      </c>
    </row>
    <row r="9844" spans="1:38" x14ac:dyDescent="0.25">
      <c r="A9844" t="s">
        <v>38797</v>
      </c>
      <c r="B9844" t="s">
        <v>38798</v>
      </c>
      <c r="C9844">
        <v>10783</v>
      </c>
      <c r="D9844">
        <v>42750</v>
      </c>
      <c r="F9844" t="s">
        <v>38799</v>
      </c>
      <c r="G9844" t="s">
        <v>38800</v>
      </c>
      <c r="H9844" t="s">
        <v>38801</v>
      </c>
      <c r="I9844" t="s">
        <v>267</v>
      </c>
      <c r="J9844" t="s">
        <v>37</v>
      </c>
      <c r="K9844" t="s">
        <v>38</v>
      </c>
      <c r="L9844" t="s">
        <v>123</v>
      </c>
      <c r="M9844" t="s">
        <v>124</v>
      </c>
      <c r="N9844" t="s">
        <v>65</v>
      </c>
      <c r="O9844" t="s">
        <v>66</v>
      </c>
      <c r="P9844" t="s">
        <v>5432</v>
      </c>
      <c r="Q9844" t="s">
        <v>5433</v>
      </c>
      <c r="R9844">
        <v>0</v>
      </c>
      <c r="S9844">
        <v>0</v>
      </c>
      <c r="AF9844">
        <v>42897.699305555558</v>
      </c>
      <c r="AG9844" s="1">
        <v>42867.709027777775</v>
      </c>
      <c r="AH9844" s="1">
        <v>43146.660416666666</v>
      </c>
      <c r="AI9844">
        <v>-76.662753820000006</v>
      </c>
      <c r="AJ9844">
        <v>-11.902828899999999</v>
      </c>
      <c r="AK9844">
        <f t="shared" si="306"/>
        <v>2017</v>
      </c>
      <c r="AL9844">
        <f t="shared" si="307"/>
        <v>1</v>
      </c>
    </row>
    <row r="9845" spans="1:38" x14ac:dyDescent="0.25">
      <c r="A9845" t="s">
        <v>38786</v>
      </c>
      <c r="B9845" t="s">
        <v>38787</v>
      </c>
      <c r="C9845">
        <v>10787</v>
      </c>
      <c r="D9845">
        <v>42738</v>
      </c>
      <c r="F9845" t="s">
        <v>38819</v>
      </c>
      <c r="G9845" t="s">
        <v>38820</v>
      </c>
      <c r="H9845" t="s">
        <v>38821</v>
      </c>
      <c r="I9845" t="s">
        <v>36</v>
      </c>
      <c r="J9845" t="s">
        <v>416</v>
      </c>
      <c r="K9845" t="s">
        <v>417</v>
      </c>
      <c r="L9845" t="s">
        <v>123</v>
      </c>
      <c r="M9845" t="s">
        <v>124</v>
      </c>
      <c r="N9845" t="s">
        <v>190</v>
      </c>
      <c r="O9845" t="s">
        <v>191</v>
      </c>
      <c r="P9845" t="s">
        <v>363</v>
      </c>
      <c r="Q9845" t="s">
        <v>364</v>
      </c>
      <c r="R9845">
        <v>0</v>
      </c>
      <c r="S9845">
        <v>0</v>
      </c>
      <c r="V9845" t="s">
        <v>35858</v>
      </c>
      <c r="AF9845">
        <v>43018.690972222219</v>
      </c>
      <c r="AG9845" s="1">
        <v>42867.709027777775</v>
      </c>
      <c r="AH9845" s="1">
        <v>43146.660416666666</v>
      </c>
      <c r="AI9845">
        <v>-76.702189090000005</v>
      </c>
      <c r="AJ9845">
        <v>-11.93255048</v>
      </c>
      <c r="AK9845">
        <f t="shared" si="306"/>
        <v>2017</v>
      </c>
      <c r="AL9845">
        <f t="shared" si="307"/>
        <v>1</v>
      </c>
    </row>
    <row r="9846" spans="1:38" x14ac:dyDescent="0.25">
      <c r="A9846" t="s">
        <v>38945</v>
      </c>
      <c r="B9846" t="s">
        <v>38946</v>
      </c>
      <c r="C9846">
        <v>10815</v>
      </c>
      <c r="D9846">
        <v>42752</v>
      </c>
      <c r="F9846" t="s">
        <v>38947</v>
      </c>
      <c r="G9846" t="s">
        <v>38948</v>
      </c>
      <c r="H9846" t="s">
        <v>38949</v>
      </c>
      <c r="I9846" t="s">
        <v>267</v>
      </c>
      <c r="J9846" t="s">
        <v>37</v>
      </c>
      <c r="K9846" t="s">
        <v>38</v>
      </c>
      <c r="L9846" t="s">
        <v>1007</v>
      </c>
      <c r="M9846" t="s">
        <v>1008</v>
      </c>
      <c r="N9846" t="s">
        <v>190</v>
      </c>
      <c r="O9846" t="s">
        <v>191</v>
      </c>
      <c r="P9846" t="s">
        <v>395</v>
      </c>
      <c r="Q9846" t="s">
        <v>396</v>
      </c>
      <c r="R9846">
        <v>1</v>
      </c>
      <c r="S9846">
        <v>1</v>
      </c>
      <c r="U9846" t="s">
        <v>38950</v>
      </c>
      <c r="AF9846">
        <v>42927.614583333336</v>
      </c>
      <c r="AG9846" s="1">
        <v>42867.742361111108</v>
      </c>
      <c r="AH9846" s="1">
        <v>43146.660416666666</v>
      </c>
      <c r="AI9846">
        <v>73.345668099999997</v>
      </c>
      <c r="AJ9846">
        <v>31.50015823</v>
      </c>
      <c r="AK9846">
        <f t="shared" si="306"/>
        <v>2017</v>
      </c>
      <c r="AL9846">
        <f t="shared" si="307"/>
        <v>1</v>
      </c>
    </row>
    <row r="9847" spans="1:38" x14ac:dyDescent="0.25">
      <c r="A9847" t="s">
        <v>25631</v>
      </c>
      <c r="B9847" t="s">
        <v>39009</v>
      </c>
      <c r="C9847">
        <v>10829</v>
      </c>
      <c r="D9847">
        <v>42761</v>
      </c>
      <c r="F9847" t="s">
        <v>39010</v>
      </c>
      <c r="G9847" t="s">
        <v>39011</v>
      </c>
      <c r="H9847" t="s">
        <v>39012</v>
      </c>
      <c r="I9847" t="s">
        <v>36</v>
      </c>
      <c r="J9847" t="s">
        <v>37</v>
      </c>
      <c r="K9847" t="s">
        <v>38</v>
      </c>
      <c r="L9847" t="s">
        <v>39</v>
      </c>
      <c r="M9847" t="s">
        <v>40</v>
      </c>
      <c r="N9847" t="s">
        <v>41</v>
      </c>
      <c r="O9847" t="s">
        <v>42</v>
      </c>
      <c r="P9847" t="s">
        <v>363</v>
      </c>
      <c r="Q9847" t="s">
        <v>364</v>
      </c>
      <c r="R9847">
        <v>0</v>
      </c>
      <c r="S9847">
        <v>0</v>
      </c>
      <c r="AF9847">
        <v>43039.575694444444</v>
      </c>
      <c r="AG9847" s="1">
        <v>42867.777777777781</v>
      </c>
      <c r="AH9847" s="1">
        <v>43146.660416666666</v>
      </c>
      <c r="AI9847">
        <v>75.214017089999999</v>
      </c>
      <c r="AJ9847">
        <v>33.24788762</v>
      </c>
      <c r="AK9847">
        <f t="shared" si="306"/>
        <v>2017</v>
      </c>
      <c r="AL9847">
        <f t="shared" si="307"/>
        <v>1</v>
      </c>
    </row>
    <row r="9848" spans="1:38" x14ac:dyDescent="0.25">
      <c r="A9848" t="s">
        <v>25631</v>
      </c>
      <c r="B9848" t="s">
        <v>39009</v>
      </c>
      <c r="C9848">
        <v>10831</v>
      </c>
      <c r="D9848">
        <v>42761</v>
      </c>
      <c r="F9848" t="s">
        <v>39016</v>
      </c>
      <c r="G9848" t="s">
        <v>39011</v>
      </c>
      <c r="H9848" t="s">
        <v>39017</v>
      </c>
      <c r="I9848" t="s">
        <v>267</v>
      </c>
      <c r="J9848" t="s">
        <v>37</v>
      </c>
      <c r="K9848" t="s">
        <v>38</v>
      </c>
      <c r="L9848" t="s">
        <v>39</v>
      </c>
      <c r="M9848" t="s">
        <v>40</v>
      </c>
      <c r="N9848" t="s">
        <v>43</v>
      </c>
      <c r="O9848" t="s">
        <v>44</v>
      </c>
      <c r="P9848" t="s">
        <v>363</v>
      </c>
      <c r="Q9848" t="s">
        <v>364</v>
      </c>
      <c r="R9848">
        <v>0</v>
      </c>
      <c r="S9848">
        <v>0</v>
      </c>
      <c r="AF9848">
        <v>43039.575694444444</v>
      </c>
      <c r="AG9848" s="1">
        <v>42867.777777777781</v>
      </c>
      <c r="AH9848" s="1">
        <v>43146.660416666666</v>
      </c>
      <c r="AI9848">
        <v>75.172910439999995</v>
      </c>
      <c r="AJ9848">
        <v>33.360116910000002</v>
      </c>
      <c r="AK9848">
        <f t="shared" si="306"/>
        <v>2017</v>
      </c>
      <c r="AL9848">
        <f t="shared" si="307"/>
        <v>1</v>
      </c>
    </row>
    <row r="9849" spans="1:38" x14ac:dyDescent="0.25">
      <c r="A9849" t="s">
        <v>39095</v>
      </c>
      <c r="B9849" t="s">
        <v>39129</v>
      </c>
      <c r="C9849">
        <v>10859</v>
      </c>
      <c r="D9849">
        <v>42761</v>
      </c>
      <c r="F9849" t="s">
        <v>39130</v>
      </c>
      <c r="G9849" t="s">
        <v>39131</v>
      </c>
      <c r="H9849" t="s">
        <v>39132</v>
      </c>
      <c r="I9849" t="s">
        <v>267</v>
      </c>
      <c r="J9849" t="s">
        <v>814</v>
      </c>
      <c r="K9849" t="s">
        <v>815</v>
      </c>
      <c r="L9849" t="s">
        <v>123</v>
      </c>
      <c r="M9849" t="s">
        <v>124</v>
      </c>
      <c r="N9849" t="s">
        <v>190</v>
      </c>
      <c r="O9849" t="s">
        <v>191</v>
      </c>
      <c r="P9849" t="s">
        <v>363</v>
      </c>
      <c r="Q9849" t="s">
        <v>364</v>
      </c>
      <c r="R9849">
        <v>0</v>
      </c>
      <c r="S9849">
        <v>3</v>
      </c>
      <c r="U9849" t="s">
        <v>39133</v>
      </c>
      <c r="AF9849">
        <v>43034.760416666664</v>
      </c>
      <c r="AG9849" s="1">
        <v>42867.791666666664</v>
      </c>
      <c r="AH9849" s="1">
        <v>43146.660416666666</v>
      </c>
      <c r="AI9849">
        <v>77.000093289999995</v>
      </c>
      <c r="AJ9849">
        <v>30.875435499999998</v>
      </c>
      <c r="AK9849">
        <f t="shared" si="306"/>
        <v>2017</v>
      </c>
      <c r="AL9849">
        <f t="shared" si="307"/>
        <v>1</v>
      </c>
    </row>
    <row r="9850" spans="1:38" x14ac:dyDescent="0.25">
      <c r="A9850" t="s">
        <v>39178</v>
      </c>
      <c r="B9850" t="s">
        <v>39179</v>
      </c>
      <c r="C9850">
        <v>10871</v>
      </c>
      <c r="D9850">
        <v>42742</v>
      </c>
      <c r="F9850" t="s">
        <v>39183</v>
      </c>
      <c r="G9850" t="s">
        <v>39184</v>
      </c>
      <c r="H9850" t="s">
        <v>39185</v>
      </c>
      <c r="I9850" t="s">
        <v>64</v>
      </c>
      <c r="J9850" t="s">
        <v>37</v>
      </c>
      <c r="K9850" t="s">
        <v>38</v>
      </c>
      <c r="L9850" t="s">
        <v>1124</v>
      </c>
      <c r="M9850" t="s">
        <v>1125</v>
      </c>
      <c r="N9850" t="s">
        <v>190</v>
      </c>
      <c r="O9850" t="s">
        <v>191</v>
      </c>
      <c r="P9850" t="s">
        <v>363</v>
      </c>
      <c r="Q9850" t="s">
        <v>364</v>
      </c>
      <c r="R9850">
        <v>0</v>
      </c>
      <c r="S9850">
        <v>0</v>
      </c>
      <c r="AF9850">
        <v>43015.557638888888</v>
      </c>
      <c r="AG9850" s="1">
        <v>42867.798611111109</v>
      </c>
      <c r="AH9850" s="1">
        <v>43146.660416666666</v>
      </c>
      <c r="AI9850">
        <v>81.585454589999998</v>
      </c>
      <c r="AJ9850">
        <v>29.44260809</v>
      </c>
      <c r="AK9850">
        <f t="shared" si="306"/>
        <v>2017</v>
      </c>
      <c r="AL9850">
        <f t="shared" si="307"/>
        <v>1</v>
      </c>
    </row>
    <row r="9851" spans="1:38" x14ac:dyDescent="0.25">
      <c r="A9851" t="s">
        <v>34521</v>
      </c>
      <c r="B9851" t="s">
        <v>39338</v>
      </c>
      <c r="C9851">
        <v>10907</v>
      </c>
      <c r="D9851">
        <v>42761</v>
      </c>
      <c r="F9851" t="s">
        <v>39339</v>
      </c>
      <c r="G9851" t="s">
        <v>39340</v>
      </c>
      <c r="H9851" t="s">
        <v>39289</v>
      </c>
      <c r="I9851" t="s">
        <v>36</v>
      </c>
      <c r="J9851" t="s">
        <v>37</v>
      </c>
      <c r="K9851" t="s">
        <v>38</v>
      </c>
      <c r="L9851" t="s">
        <v>2166</v>
      </c>
      <c r="M9851" t="s">
        <v>2167</v>
      </c>
      <c r="N9851" t="s">
        <v>43</v>
      </c>
      <c r="O9851" t="s">
        <v>44</v>
      </c>
      <c r="P9851" t="s">
        <v>5432</v>
      </c>
      <c r="Q9851" t="s">
        <v>5433</v>
      </c>
      <c r="R9851">
        <v>0</v>
      </c>
      <c r="S9851">
        <v>0</v>
      </c>
      <c r="V9851" t="s">
        <v>39341</v>
      </c>
      <c r="AF9851">
        <v>43039.85</v>
      </c>
      <c r="AG9851" s="1">
        <v>42928.888194444444</v>
      </c>
      <c r="AH9851" s="1">
        <v>43146.660416666666</v>
      </c>
      <c r="AI9851">
        <v>72.883443979999996</v>
      </c>
      <c r="AJ9851">
        <v>40.895999119999999</v>
      </c>
      <c r="AK9851">
        <f t="shared" si="306"/>
        <v>2017</v>
      </c>
      <c r="AL9851">
        <f t="shared" si="307"/>
        <v>1</v>
      </c>
    </row>
    <row r="9852" spans="1:38" x14ac:dyDescent="0.25">
      <c r="A9852" t="s">
        <v>23020</v>
      </c>
      <c r="B9852" t="s">
        <v>39472</v>
      </c>
      <c r="C9852">
        <v>10939</v>
      </c>
      <c r="D9852">
        <v>42760</v>
      </c>
      <c r="F9852" t="s">
        <v>39473</v>
      </c>
      <c r="G9852" t="s">
        <v>39474</v>
      </c>
      <c r="H9852" t="s">
        <v>39475</v>
      </c>
      <c r="I9852" t="s">
        <v>267</v>
      </c>
      <c r="J9852" t="s">
        <v>20438</v>
      </c>
      <c r="K9852" t="s">
        <v>20439</v>
      </c>
      <c r="L9852" t="s">
        <v>2166</v>
      </c>
      <c r="M9852" t="s">
        <v>2167</v>
      </c>
      <c r="N9852" t="s">
        <v>41</v>
      </c>
      <c r="O9852" t="s">
        <v>42</v>
      </c>
      <c r="P9852" t="s">
        <v>5432</v>
      </c>
      <c r="Q9852" t="s">
        <v>5433</v>
      </c>
      <c r="R9852">
        <v>10</v>
      </c>
      <c r="S9852">
        <v>7</v>
      </c>
      <c r="AF9852">
        <v>43035.780555555553</v>
      </c>
      <c r="AG9852" s="1">
        <v>42959.81527777778</v>
      </c>
      <c r="AH9852" s="1">
        <v>43146.660416666666</v>
      </c>
      <c r="AI9852">
        <v>74.774150809999995</v>
      </c>
      <c r="AJ9852">
        <v>34.636389999999999</v>
      </c>
      <c r="AK9852">
        <f t="shared" si="306"/>
        <v>2017</v>
      </c>
      <c r="AL9852">
        <f t="shared" si="307"/>
        <v>1</v>
      </c>
    </row>
    <row r="9853" spans="1:38" x14ac:dyDescent="0.25">
      <c r="A9853" t="s">
        <v>23020</v>
      </c>
      <c r="B9853" t="s">
        <v>39472</v>
      </c>
      <c r="C9853">
        <v>10940</v>
      </c>
      <c r="D9853">
        <v>42760</v>
      </c>
      <c r="F9853" t="s">
        <v>39476</v>
      </c>
      <c r="G9853" t="s">
        <v>39477</v>
      </c>
      <c r="H9853" t="s">
        <v>39478</v>
      </c>
      <c r="I9853" t="s">
        <v>267</v>
      </c>
      <c r="J9853" t="s">
        <v>20438</v>
      </c>
      <c r="K9853" t="s">
        <v>20439</v>
      </c>
      <c r="L9853" t="s">
        <v>2166</v>
      </c>
      <c r="M9853" t="s">
        <v>2167</v>
      </c>
      <c r="N9853" t="s">
        <v>41</v>
      </c>
      <c r="O9853" t="s">
        <v>42</v>
      </c>
      <c r="P9853" t="s">
        <v>5432</v>
      </c>
      <c r="Q9853" t="s">
        <v>5433</v>
      </c>
      <c r="R9853">
        <v>1</v>
      </c>
      <c r="S9853">
        <v>0</v>
      </c>
      <c r="AF9853">
        <v>43035.780555555553</v>
      </c>
      <c r="AG9853" s="1">
        <v>42959.824999999997</v>
      </c>
      <c r="AH9853" s="1">
        <v>43146.660416666666</v>
      </c>
      <c r="AI9853">
        <v>74.030277220000002</v>
      </c>
      <c r="AJ9853">
        <v>34.084526169999997</v>
      </c>
      <c r="AK9853">
        <f t="shared" si="306"/>
        <v>2017</v>
      </c>
      <c r="AL9853">
        <f t="shared" si="307"/>
        <v>1</v>
      </c>
    </row>
    <row r="9854" spans="1:38" x14ac:dyDescent="0.25">
      <c r="A9854" t="s">
        <v>39525</v>
      </c>
      <c r="B9854" t="s">
        <v>39526</v>
      </c>
      <c r="C9854">
        <v>10952</v>
      </c>
      <c r="D9854">
        <v>42765</v>
      </c>
      <c r="F9854" t="s">
        <v>39527</v>
      </c>
      <c r="G9854" t="s">
        <v>39528</v>
      </c>
      <c r="H9854" t="s">
        <v>39529</v>
      </c>
      <c r="I9854" t="s">
        <v>267</v>
      </c>
      <c r="J9854" t="s">
        <v>814</v>
      </c>
      <c r="K9854" t="s">
        <v>815</v>
      </c>
      <c r="L9854" t="s">
        <v>1007</v>
      </c>
      <c r="M9854" t="s">
        <v>1008</v>
      </c>
      <c r="N9854" t="s">
        <v>190</v>
      </c>
      <c r="O9854" t="s">
        <v>191</v>
      </c>
      <c r="P9854" t="s">
        <v>29289</v>
      </c>
      <c r="Q9854" t="s">
        <v>29290</v>
      </c>
      <c r="R9854">
        <v>1</v>
      </c>
      <c r="S9854">
        <v>3</v>
      </c>
      <c r="AF9854">
        <v>43034.870833333334</v>
      </c>
      <c r="AG9854" s="1">
        <v>42959.833333333336</v>
      </c>
      <c r="AH9854" s="1">
        <v>43146.660416666666</v>
      </c>
      <c r="AI9854">
        <v>73.363129259999994</v>
      </c>
      <c r="AJ9854">
        <v>18.769971999999999</v>
      </c>
      <c r="AK9854">
        <f t="shared" si="306"/>
        <v>2017</v>
      </c>
      <c r="AL9854">
        <f t="shared" si="307"/>
        <v>1</v>
      </c>
    </row>
    <row r="9855" spans="1:38" x14ac:dyDescent="0.25">
      <c r="A9855" t="s">
        <v>39646</v>
      </c>
      <c r="B9855" t="s">
        <v>39647</v>
      </c>
      <c r="C9855">
        <v>10981</v>
      </c>
      <c r="D9855">
        <v>42758</v>
      </c>
      <c r="F9855" t="s">
        <v>39648</v>
      </c>
      <c r="G9855" t="s">
        <v>39649</v>
      </c>
      <c r="H9855" t="s">
        <v>39650</v>
      </c>
      <c r="I9855" t="s">
        <v>267</v>
      </c>
      <c r="J9855" t="s">
        <v>37</v>
      </c>
      <c r="K9855" t="s">
        <v>38</v>
      </c>
      <c r="L9855" t="s">
        <v>1817</v>
      </c>
      <c r="M9855" t="s">
        <v>1818</v>
      </c>
      <c r="N9855" t="s">
        <v>190</v>
      </c>
      <c r="O9855" t="s">
        <v>191</v>
      </c>
      <c r="P9855" t="s">
        <v>878</v>
      </c>
      <c r="Q9855" t="s">
        <v>879</v>
      </c>
      <c r="R9855">
        <v>5</v>
      </c>
      <c r="S9855">
        <v>0</v>
      </c>
      <c r="AF9855">
        <v>43039.575694444444</v>
      </c>
      <c r="AG9855" s="1">
        <v>42959.865972222222</v>
      </c>
      <c r="AH9855" s="1">
        <v>43146.660416666666</v>
      </c>
      <c r="AI9855">
        <v>91.750638269999996</v>
      </c>
      <c r="AJ9855">
        <v>25.087342719999999</v>
      </c>
      <c r="AK9855">
        <f t="shared" si="306"/>
        <v>2017</v>
      </c>
      <c r="AL9855">
        <f t="shared" si="307"/>
        <v>1</v>
      </c>
    </row>
    <row r="9856" spans="1:38" x14ac:dyDescent="0.25">
      <c r="A9856" t="s">
        <v>39709</v>
      </c>
      <c r="B9856" t="s">
        <v>39710</v>
      </c>
      <c r="C9856">
        <v>10996</v>
      </c>
      <c r="D9856">
        <v>42756</v>
      </c>
      <c r="F9856" t="s">
        <v>39711</v>
      </c>
      <c r="G9856" t="s">
        <v>39712</v>
      </c>
      <c r="H9856" t="s">
        <v>39713</v>
      </c>
      <c r="I9856" t="s">
        <v>36</v>
      </c>
      <c r="J9856" t="s">
        <v>37</v>
      </c>
      <c r="K9856" t="s">
        <v>38</v>
      </c>
      <c r="L9856" t="s">
        <v>39</v>
      </c>
      <c r="M9856" t="s">
        <v>40</v>
      </c>
      <c r="N9856" t="s">
        <v>41</v>
      </c>
      <c r="O9856" t="s">
        <v>42</v>
      </c>
      <c r="P9856" t="s">
        <v>363</v>
      </c>
      <c r="Q9856" t="s">
        <v>364</v>
      </c>
      <c r="R9856">
        <v>0</v>
      </c>
      <c r="S9856">
        <v>0</v>
      </c>
      <c r="U9856" t="s">
        <v>39714</v>
      </c>
      <c r="AF9856">
        <v>42805.806250000001</v>
      </c>
      <c r="AG9856" s="1">
        <v>42959.907638888886</v>
      </c>
      <c r="AH9856" s="1">
        <v>43146.660416666666</v>
      </c>
      <c r="AI9856">
        <v>117.60665710000001</v>
      </c>
      <c r="AJ9856">
        <v>28.93439223</v>
      </c>
      <c r="AK9856">
        <f t="shared" si="306"/>
        <v>2017</v>
      </c>
      <c r="AL9856">
        <f t="shared" si="307"/>
        <v>1</v>
      </c>
    </row>
    <row r="9857" spans="1:38" x14ac:dyDescent="0.25">
      <c r="A9857" t="s">
        <v>34394</v>
      </c>
      <c r="B9857" t="s">
        <v>39720</v>
      </c>
      <c r="C9857">
        <v>10998</v>
      </c>
      <c r="D9857">
        <v>42755</v>
      </c>
      <c r="F9857" t="s">
        <v>39721</v>
      </c>
      <c r="G9857" t="s">
        <v>39722</v>
      </c>
      <c r="H9857" t="s">
        <v>39723</v>
      </c>
      <c r="I9857" t="s">
        <v>36</v>
      </c>
      <c r="J9857" t="s">
        <v>37</v>
      </c>
      <c r="K9857" t="s">
        <v>38</v>
      </c>
      <c r="L9857" t="s">
        <v>43</v>
      </c>
      <c r="M9857" t="s">
        <v>44</v>
      </c>
      <c r="N9857" t="s">
        <v>41</v>
      </c>
      <c r="O9857" t="s">
        <v>42</v>
      </c>
      <c r="P9857" t="s">
        <v>436</v>
      </c>
      <c r="Q9857" t="s">
        <v>437</v>
      </c>
      <c r="R9857">
        <v>12</v>
      </c>
      <c r="S9857">
        <v>0</v>
      </c>
      <c r="U9857" t="s">
        <v>39724</v>
      </c>
      <c r="AF9857">
        <v>42805.581250000003</v>
      </c>
      <c r="AG9857" s="1">
        <v>42959.907638888886</v>
      </c>
      <c r="AH9857" s="1">
        <v>43146.660416666666</v>
      </c>
      <c r="AI9857">
        <v>111.59675129999999</v>
      </c>
      <c r="AJ9857">
        <v>32.251587809999997</v>
      </c>
      <c r="AK9857">
        <f t="shared" si="306"/>
        <v>2017</v>
      </c>
      <c r="AL9857">
        <f t="shared" si="307"/>
        <v>1</v>
      </c>
    </row>
    <row r="9858" spans="1:38" x14ac:dyDescent="0.25">
      <c r="A9858" t="s">
        <v>1447</v>
      </c>
      <c r="B9858" t="s">
        <v>39841</v>
      </c>
      <c r="C9858">
        <v>11024</v>
      </c>
      <c r="D9858">
        <v>42766</v>
      </c>
      <c r="F9858" t="s">
        <v>39842</v>
      </c>
      <c r="G9858" t="s">
        <v>39843</v>
      </c>
      <c r="H9858" t="s">
        <v>39844</v>
      </c>
      <c r="I9858" t="s">
        <v>222</v>
      </c>
      <c r="J9858" t="s">
        <v>37</v>
      </c>
      <c r="K9858" t="s">
        <v>38</v>
      </c>
      <c r="L9858" t="s">
        <v>39</v>
      </c>
      <c r="M9858" t="s">
        <v>40</v>
      </c>
      <c r="N9858" t="s">
        <v>190</v>
      </c>
      <c r="O9858" t="s">
        <v>191</v>
      </c>
      <c r="P9858" t="s">
        <v>363</v>
      </c>
      <c r="Q9858" t="s">
        <v>364</v>
      </c>
      <c r="R9858">
        <v>0</v>
      </c>
      <c r="S9858">
        <v>0</v>
      </c>
      <c r="U9858" t="s">
        <v>39845</v>
      </c>
      <c r="AF9858">
        <v>43033.768750000003</v>
      </c>
      <c r="AG9858" s="1">
        <v>42959.954861111109</v>
      </c>
      <c r="AH9858" s="1">
        <v>43146.660416666666</v>
      </c>
      <c r="AI9858">
        <v>100.2822934</v>
      </c>
      <c r="AJ9858">
        <v>5.3907415060000003</v>
      </c>
      <c r="AK9858">
        <f t="shared" ref="AK9858:AK9921" si="308">YEAR(D9858)</f>
        <v>2017</v>
      </c>
      <c r="AL9858">
        <f t="shared" ref="AL9858:AL9921" si="309">MONTH(D9858)</f>
        <v>1</v>
      </c>
    </row>
    <row r="9859" spans="1:38" x14ac:dyDescent="0.25">
      <c r="A9859" t="s">
        <v>23079</v>
      </c>
      <c r="B9859" t="s">
        <v>39851</v>
      </c>
      <c r="C9859">
        <v>11026</v>
      </c>
      <c r="D9859">
        <v>42762</v>
      </c>
      <c r="F9859" t="s">
        <v>39852</v>
      </c>
      <c r="G9859" t="s">
        <v>39853</v>
      </c>
      <c r="H9859" t="s">
        <v>39854</v>
      </c>
      <c r="I9859" t="s">
        <v>64</v>
      </c>
      <c r="J9859" t="s">
        <v>37</v>
      </c>
      <c r="K9859" t="s">
        <v>38</v>
      </c>
      <c r="L9859" t="s">
        <v>39</v>
      </c>
      <c r="M9859" t="s">
        <v>40</v>
      </c>
      <c r="N9859" t="s">
        <v>190</v>
      </c>
      <c r="O9859" t="s">
        <v>191</v>
      </c>
      <c r="P9859" t="s">
        <v>363</v>
      </c>
      <c r="Q9859" t="s">
        <v>364</v>
      </c>
      <c r="R9859">
        <v>0</v>
      </c>
      <c r="S9859">
        <v>0</v>
      </c>
      <c r="U9859" t="s">
        <v>39855</v>
      </c>
      <c r="AF9859">
        <v>43034.870833333334</v>
      </c>
      <c r="AG9859" s="1">
        <v>42959.956250000003</v>
      </c>
      <c r="AH9859" s="1">
        <v>43146.660416666666</v>
      </c>
      <c r="AI9859">
        <v>101.4730959</v>
      </c>
      <c r="AJ9859">
        <v>5.5861587119999996</v>
      </c>
      <c r="AK9859">
        <f t="shared" si="308"/>
        <v>2017</v>
      </c>
      <c r="AL9859">
        <f t="shared" si="309"/>
        <v>1</v>
      </c>
    </row>
    <row r="9860" spans="1:38" x14ac:dyDescent="0.25">
      <c r="A9860" t="s">
        <v>23232</v>
      </c>
      <c r="B9860" t="s">
        <v>39856</v>
      </c>
      <c r="C9860">
        <v>11027</v>
      </c>
      <c r="D9860">
        <v>42736</v>
      </c>
      <c r="F9860" t="s">
        <v>39857</v>
      </c>
      <c r="G9860" t="s">
        <v>39858</v>
      </c>
      <c r="H9860" t="s">
        <v>39859</v>
      </c>
      <c r="I9860" t="s">
        <v>267</v>
      </c>
      <c r="J9860" t="s">
        <v>37</v>
      </c>
      <c r="K9860" t="s">
        <v>38</v>
      </c>
      <c r="L9860" t="s">
        <v>39</v>
      </c>
      <c r="M9860" t="s">
        <v>40</v>
      </c>
      <c r="N9860" t="s">
        <v>190</v>
      </c>
      <c r="O9860" t="s">
        <v>191</v>
      </c>
      <c r="P9860" t="s">
        <v>363</v>
      </c>
      <c r="Q9860" t="s">
        <v>364</v>
      </c>
      <c r="R9860">
        <v>0</v>
      </c>
      <c r="S9860">
        <v>0</v>
      </c>
      <c r="AF9860">
        <v>42833.539583333331</v>
      </c>
      <c r="AG9860" s="1">
        <v>42959.956250000003</v>
      </c>
      <c r="AH9860" s="1">
        <v>43146.660416666666</v>
      </c>
      <c r="AI9860">
        <v>102.064002</v>
      </c>
      <c r="AJ9860">
        <v>5.3902760000000001</v>
      </c>
      <c r="AK9860">
        <f t="shared" si="308"/>
        <v>2017</v>
      </c>
      <c r="AL9860">
        <f t="shared" si="309"/>
        <v>1</v>
      </c>
    </row>
    <row r="9861" spans="1:38" x14ac:dyDescent="0.25">
      <c r="A9861" t="s">
        <v>1327</v>
      </c>
      <c r="B9861" t="s">
        <v>39884</v>
      </c>
      <c r="C9861">
        <v>11034</v>
      </c>
      <c r="D9861">
        <v>42759</v>
      </c>
      <c r="F9861" t="s">
        <v>39885</v>
      </c>
      <c r="G9861" t="s">
        <v>39886</v>
      </c>
      <c r="H9861" t="s">
        <v>39887</v>
      </c>
      <c r="I9861" t="s">
        <v>267</v>
      </c>
      <c r="J9861" t="s">
        <v>37</v>
      </c>
      <c r="K9861" t="s">
        <v>38</v>
      </c>
      <c r="L9861" t="s">
        <v>123</v>
      </c>
      <c r="M9861" t="s">
        <v>124</v>
      </c>
      <c r="N9861" t="s">
        <v>41</v>
      </c>
      <c r="O9861" t="s">
        <v>42</v>
      </c>
      <c r="P9861" t="s">
        <v>5432</v>
      </c>
      <c r="Q9861" t="s">
        <v>5433</v>
      </c>
      <c r="R9861">
        <v>1</v>
      </c>
      <c r="S9861">
        <v>0</v>
      </c>
      <c r="AF9861">
        <v>43034.870833333334</v>
      </c>
      <c r="AG9861" s="1">
        <v>43087.862500000003</v>
      </c>
      <c r="AH9861" s="1">
        <v>43146.660416666666</v>
      </c>
      <c r="AI9861">
        <v>101.4198768</v>
      </c>
      <c r="AJ9861">
        <v>4.5494605320000003</v>
      </c>
      <c r="AK9861">
        <f t="shared" si="308"/>
        <v>2017</v>
      </c>
      <c r="AL9861">
        <f t="shared" si="309"/>
        <v>1</v>
      </c>
    </row>
    <row r="9862" spans="1:38" x14ac:dyDescent="0.25">
      <c r="A9862" t="s">
        <v>39888</v>
      </c>
      <c r="B9862" t="s">
        <v>39889</v>
      </c>
      <c r="C9862">
        <v>11035</v>
      </c>
      <c r="D9862">
        <v>42759</v>
      </c>
      <c r="F9862" t="s">
        <v>39890</v>
      </c>
      <c r="G9862" t="s">
        <v>39891</v>
      </c>
      <c r="H9862" t="s">
        <v>39892</v>
      </c>
      <c r="I9862" t="s">
        <v>72</v>
      </c>
      <c r="J9862" t="s">
        <v>37</v>
      </c>
      <c r="K9862" t="s">
        <v>38</v>
      </c>
      <c r="L9862" t="s">
        <v>39</v>
      </c>
      <c r="M9862" t="s">
        <v>40</v>
      </c>
      <c r="N9862" t="s">
        <v>190</v>
      </c>
      <c r="O9862" t="s">
        <v>191</v>
      </c>
      <c r="P9862" t="s">
        <v>363</v>
      </c>
      <c r="Q9862" t="s">
        <v>364</v>
      </c>
      <c r="R9862">
        <v>0</v>
      </c>
      <c r="S9862">
        <v>0</v>
      </c>
      <c r="AF9862">
        <v>42805.753472222219</v>
      </c>
      <c r="AG9862" s="1">
        <v>43087.863888888889</v>
      </c>
      <c r="AH9862" s="1">
        <v>43146.660416666666</v>
      </c>
      <c r="AI9862">
        <v>102.07992659999999</v>
      </c>
      <c r="AJ9862">
        <v>3.3003911559999999</v>
      </c>
      <c r="AK9862">
        <f t="shared" si="308"/>
        <v>2017</v>
      </c>
      <c r="AL9862">
        <f t="shared" si="309"/>
        <v>1</v>
      </c>
    </row>
    <row r="9863" spans="1:38" x14ac:dyDescent="0.25">
      <c r="A9863" t="s">
        <v>1132</v>
      </c>
      <c r="B9863" t="s">
        <v>39931</v>
      </c>
      <c r="C9863">
        <v>11044</v>
      </c>
      <c r="D9863">
        <v>42739</v>
      </c>
      <c r="F9863" t="s">
        <v>39932</v>
      </c>
      <c r="G9863" t="s">
        <v>39933</v>
      </c>
      <c r="H9863" t="s">
        <v>39934</v>
      </c>
      <c r="I9863" t="s">
        <v>64</v>
      </c>
      <c r="J9863" t="s">
        <v>37</v>
      </c>
      <c r="K9863" t="s">
        <v>38</v>
      </c>
      <c r="L9863" t="s">
        <v>39</v>
      </c>
      <c r="M9863" t="s">
        <v>40</v>
      </c>
      <c r="N9863" t="s">
        <v>41</v>
      </c>
      <c r="O9863" t="s">
        <v>42</v>
      </c>
      <c r="P9863" t="s">
        <v>223</v>
      </c>
      <c r="Q9863" t="s">
        <v>224</v>
      </c>
      <c r="R9863">
        <v>8</v>
      </c>
      <c r="S9863">
        <v>3</v>
      </c>
      <c r="AF9863">
        <v>42944.56527777778</v>
      </c>
      <c r="AG9863" s="1">
        <v>43087.874305555553</v>
      </c>
      <c r="AH9863" s="1">
        <v>43146.660416666666</v>
      </c>
      <c r="AI9863">
        <v>117.10302009999999</v>
      </c>
      <c r="AJ9863">
        <v>5.2683331820000001</v>
      </c>
      <c r="AK9863">
        <f t="shared" si="308"/>
        <v>2017</v>
      </c>
      <c r="AL9863">
        <f t="shared" si="309"/>
        <v>1</v>
      </c>
    </row>
    <row r="9864" spans="1:38" x14ac:dyDescent="0.25">
      <c r="A9864" t="s">
        <v>12374</v>
      </c>
      <c r="B9864" t="s">
        <v>39967</v>
      </c>
      <c r="C9864">
        <v>11051</v>
      </c>
      <c r="D9864">
        <v>42758</v>
      </c>
      <c r="F9864" t="s">
        <v>39968</v>
      </c>
      <c r="G9864" t="s">
        <v>39969</v>
      </c>
      <c r="H9864" t="s">
        <v>39970</v>
      </c>
      <c r="I9864" t="s">
        <v>36</v>
      </c>
      <c r="J9864" t="s">
        <v>37</v>
      </c>
      <c r="K9864" t="s">
        <v>38</v>
      </c>
      <c r="L9864" t="s">
        <v>123</v>
      </c>
      <c r="M9864" t="s">
        <v>124</v>
      </c>
      <c r="N9864" t="s">
        <v>41</v>
      </c>
      <c r="O9864" t="s">
        <v>42</v>
      </c>
      <c r="P9864" t="s">
        <v>363</v>
      </c>
      <c r="Q9864" t="s">
        <v>364</v>
      </c>
      <c r="R9864">
        <v>0</v>
      </c>
      <c r="S9864">
        <v>0</v>
      </c>
      <c r="U9864" t="s">
        <v>39971</v>
      </c>
      <c r="AF9864">
        <v>43038.801388888889</v>
      </c>
      <c r="AG9864" s="1">
        <v>43087.878472222219</v>
      </c>
      <c r="AH9864" s="1">
        <v>43146.660416666666</v>
      </c>
      <c r="AI9864">
        <v>110.32435649999999</v>
      </c>
      <c r="AJ9864">
        <v>1.401449275</v>
      </c>
      <c r="AK9864">
        <f t="shared" si="308"/>
        <v>2017</v>
      </c>
      <c r="AL9864">
        <f t="shared" si="309"/>
        <v>1</v>
      </c>
    </row>
    <row r="9865" spans="1:38" x14ac:dyDescent="0.25">
      <c r="A9865" t="s">
        <v>6092</v>
      </c>
      <c r="B9865" t="s">
        <v>40079</v>
      </c>
      <c r="C9865">
        <v>11073</v>
      </c>
      <c r="D9865">
        <v>42742</v>
      </c>
      <c r="F9865" t="s">
        <v>40080</v>
      </c>
      <c r="G9865" t="s">
        <v>40081</v>
      </c>
      <c r="H9865" t="s">
        <v>40082</v>
      </c>
      <c r="I9865" t="s">
        <v>267</v>
      </c>
      <c r="J9865" t="s">
        <v>37</v>
      </c>
      <c r="K9865" t="s">
        <v>38</v>
      </c>
      <c r="L9865" t="s">
        <v>123</v>
      </c>
      <c r="M9865" t="s">
        <v>124</v>
      </c>
      <c r="N9865" t="s">
        <v>41</v>
      </c>
      <c r="O9865" t="s">
        <v>42</v>
      </c>
      <c r="P9865" t="s">
        <v>33627</v>
      </c>
      <c r="Q9865" t="s">
        <v>33628</v>
      </c>
      <c r="R9865">
        <v>0</v>
      </c>
      <c r="S9865">
        <v>0</v>
      </c>
      <c r="U9865" t="s">
        <v>40083</v>
      </c>
      <c r="AF9865">
        <v>43015.78125</v>
      </c>
      <c r="AG9865" s="1">
        <v>43088.854861111111</v>
      </c>
      <c r="AH9865" s="1">
        <v>43146.660416666666</v>
      </c>
      <c r="AI9865">
        <v>174.72273989999999</v>
      </c>
      <c r="AJ9865">
        <v>-36.614816949999998</v>
      </c>
      <c r="AK9865">
        <f t="shared" si="308"/>
        <v>2017</v>
      </c>
      <c r="AL9865">
        <f t="shared" si="309"/>
        <v>1</v>
      </c>
    </row>
    <row r="9866" spans="1:38" x14ac:dyDescent="0.25">
      <c r="A9866" t="s">
        <v>40150</v>
      </c>
      <c r="B9866" t="s">
        <v>40151</v>
      </c>
      <c r="C9866">
        <v>11089</v>
      </c>
      <c r="D9866">
        <v>42753</v>
      </c>
      <c r="F9866" t="s">
        <v>40152</v>
      </c>
      <c r="G9866" t="s">
        <v>40153</v>
      </c>
      <c r="H9866" t="s">
        <v>40154</v>
      </c>
      <c r="I9866" t="s">
        <v>36</v>
      </c>
      <c r="J9866" t="s">
        <v>37</v>
      </c>
      <c r="K9866" t="s">
        <v>38</v>
      </c>
      <c r="L9866" t="s">
        <v>20211</v>
      </c>
      <c r="M9866" t="s">
        <v>20212</v>
      </c>
      <c r="N9866" t="s">
        <v>41</v>
      </c>
      <c r="O9866" t="s">
        <v>42</v>
      </c>
      <c r="P9866" t="s">
        <v>223</v>
      </c>
      <c r="Q9866" t="s">
        <v>224</v>
      </c>
      <c r="R9866">
        <v>0</v>
      </c>
      <c r="S9866">
        <v>0</v>
      </c>
      <c r="U9866" t="s">
        <v>40155</v>
      </c>
      <c r="AF9866">
        <v>42897.890972222223</v>
      </c>
      <c r="AG9866" s="1">
        <v>43088.869444444441</v>
      </c>
      <c r="AH9866" s="1">
        <v>43146.660416666666</v>
      </c>
      <c r="AI9866">
        <v>175.71529100000001</v>
      </c>
      <c r="AJ9866">
        <v>-39.881729730000004</v>
      </c>
      <c r="AK9866">
        <f t="shared" si="308"/>
        <v>2017</v>
      </c>
      <c r="AL9866">
        <f t="shared" si="309"/>
        <v>1</v>
      </c>
    </row>
    <row r="9867" spans="1:38" x14ac:dyDescent="0.25">
      <c r="A9867" t="s">
        <v>6007</v>
      </c>
      <c r="B9867" t="s">
        <v>40243</v>
      </c>
      <c r="C9867">
        <v>11109</v>
      </c>
      <c r="D9867">
        <v>42739</v>
      </c>
      <c r="F9867" t="s">
        <v>40244</v>
      </c>
      <c r="G9867" t="s">
        <v>40245</v>
      </c>
      <c r="H9867" t="s">
        <v>40246</v>
      </c>
      <c r="I9867" t="s">
        <v>36</v>
      </c>
      <c r="J9867" t="s">
        <v>37</v>
      </c>
      <c r="K9867" t="s">
        <v>38</v>
      </c>
      <c r="L9867" t="s">
        <v>39</v>
      </c>
      <c r="M9867" t="s">
        <v>40</v>
      </c>
      <c r="N9867" t="s">
        <v>41</v>
      </c>
      <c r="O9867" t="s">
        <v>42</v>
      </c>
      <c r="P9867" t="s">
        <v>5432</v>
      </c>
      <c r="Q9867" t="s">
        <v>5433</v>
      </c>
      <c r="R9867">
        <v>27</v>
      </c>
      <c r="S9867">
        <v>0</v>
      </c>
      <c r="U9867" t="s">
        <v>40247</v>
      </c>
      <c r="AF9867">
        <v>42944.56527777778</v>
      </c>
      <c r="AG9867" s="1">
        <v>43088.904166666667</v>
      </c>
      <c r="AH9867" s="1">
        <v>43146.660416666666</v>
      </c>
      <c r="AI9867">
        <v>111.6799444</v>
      </c>
      <c r="AJ9867">
        <v>-7.8534094229999996</v>
      </c>
      <c r="AK9867">
        <f t="shared" si="308"/>
        <v>2017</v>
      </c>
      <c r="AL9867">
        <f t="shared" si="309"/>
        <v>1</v>
      </c>
    </row>
    <row r="9868" spans="1:38" x14ac:dyDescent="0.25">
      <c r="A9868" t="s">
        <v>33193</v>
      </c>
      <c r="B9868" t="s">
        <v>40287</v>
      </c>
      <c r="C9868">
        <v>11121</v>
      </c>
      <c r="D9868">
        <v>42740</v>
      </c>
      <c r="F9868" t="s">
        <v>40288</v>
      </c>
      <c r="G9868" t="s">
        <v>40289</v>
      </c>
      <c r="H9868" t="s">
        <v>40290</v>
      </c>
      <c r="I9868" t="s">
        <v>36</v>
      </c>
      <c r="J9868" t="s">
        <v>37</v>
      </c>
      <c r="K9868" t="s">
        <v>38</v>
      </c>
      <c r="L9868" t="s">
        <v>39</v>
      </c>
      <c r="M9868" t="s">
        <v>40</v>
      </c>
      <c r="N9868" t="s">
        <v>190</v>
      </c>
      <c r="O9868" t="s">
        <v>191</v>
      </c>
      <c r="P9868" t="s">
        <v>5432</v>
      </c>
      <c r="Q9868" t="s">
        <v>5433</v>
      </c>
      <c r="R9868">
        <v>0</v>
      </c>
      <c r="S9868">
        <v>1</v>
      </c>
      <c r="U9868" t="s">
        <v>40291</v>
      </c>
      <c r="AF9868">
        <v>42930.793749999997</v>
      </c>
      <c r="AG9868" s="1">
        <v>43088.911805555559</v>
      </c>
      <c r="AH9868" s="1">
        <v>43146.660416666666</v>
      </c>
      <c r="AI9868">
        <v>115.0920102</v>
      </c>
      <c r="AJ9868">
        <v>-8.2798645460000007</v>
      </c>
      <c r="AK9868">
        <f t="shared" si="308"/>
        <v>2017</v>
      </c>
      <c r="AL9868">
        <f t="shared" si="309"/>
        <v>1</v>
      </c>
    </row>
    <row r="9869" spans="1:38" x14ac:dyDescent="0.25">
      <c r="A9869" t="s">
        <v>40296</v>
      </c>
      <c r="B9869" t="s">
        <v>40297</v>
      </c>
      <c r="C9869">
        <v>11123</v>
      </c>
      <c r="D9869">
        <v>42751</v>
      </c>
      <c r="F9869" t="s">
        <v>40298</v>
      </c>
      <c r="G9869" t="s">
        <v>40299</v>
      </c>
      <c r="H9869" t="s">
        <v>40300</v>
      </c>
      <c r="I9869" t="s">
        <v>267</v>
      </c>
      <c r="J9869" t="s">
        <v>37</v>
      </c>
      <c r="K9869" t="s">
        <v>38</v>
      </c>
      <c r="L9869" t="s">
        <v>39</v>
      </c>
      <c r="M9869" t="s">
        <v>40</v>
      </c>
      <c r="N9869" t="s">
        <v>41</v>
      </c>
      <c r="O9869" t="s">
        <v>42</v>
      </c>
      <c r="P9869" t="s">
        <v>363</v>
      </c>
      <c r="Q9869" t="s">
        <v>364</v>
      </c>
      <c r="R9869">
        <v>0</v>
      </c>
      <c r="S9869">
        <v>0</v>
      </c>
      <c r="AF9869">
        <v>42897.665972222225</v>
      </c>
      <c r="AG9869" s="1">
        <v>43088.913888888892</v>
      </c>
      <c r="AH9869" s="1">
        <v>43146.660416666666</v>
      </c>
      <c r="AI9869">
        <v>125.0019461</v>
      </c>
      <c r="AJ9869">
        <v>10.484869229999999</v>
      </c>
      <c r="AK9869">
        <f t="shared" si="308"/>
        <v>2017</v>
      </c>
      <c r="AL9869">
        <f t="shared" si="309"/>
        <v>1</v>
      </c>
    </row>
    <row r="9870" spans="1:38" x14ac:dyDescent="0.25">
      <c r="A9870" t="s">
        <v>40327</v>
      </c>
      <c r="B9870" t="s">
        <v>40328</v>
      </c>
      <c r="C9870">
        <v>11129</v>
      </c>
      <c r="D9870">
        <v>42748</v>
      </c>
      <c r="F9870" t="s">
        <v>40329</v>
      </c>
      <c r="G9870" t="s">
        <v>40330</v>
      </c>
      <c r="H9870" t="s">
        <v>40331</v>
      </c>
      <c r="I9870" t="s">
        <v>36</v>
      </c>
      <c r="J9870" t="s">
        <v>37</v>
      </c>
      <c r="K9870" t="s">
        <v>38</v>
      </c>
      <c r="L9870" t="s">
        <v>123</v>
      </c>
      <c r="M9870" t="s">
        <v>124</v>
      </c>
      <c r="N9870" t="s">
        <v>41</v>
      </c>
      <c r="O9870" t="s">
        <v>42</v>
      </c>
      <c r="P9870" t="s">
        <v>5432</v>
      </c>
      <c r="Q9870" t="s">
        <v>5433</v>
      </c>
      <c r="R9870">
        <v>0</v>
      </c>
      <c r="S9870">
        <v>0</v>
      </c>
      <c r="T9870" t="s">
        <v>35552</v>
      </c>
      <c r="V9870" t="s">
        <v>40332</v>
      </c>
      <c r="AF9870">
        <v>42927.638194444444</v>
      </c>
      <c r="AG9870" s="1">
        <v>43088.918055555558</v>
      </c>
      <c r="AH9870" s="1">
        <v>43146.660416666666</v>
      </c>
      <c r="AI9870">
        <v>123.4795419</v>
      </c>
      <c r="AJ9870">
        <v>10.037140000000001</v>
      </c>
      <c r="AK9870">
        <f t="shared" si="308"/>
        <v>2017</v>
      </c>
      <c r="AL9870">
        <f t="shared" si="309"/>
        <v>1</v>
      </c>
    </row>
    <row r="9871" spans="1:38" x14ac:dyDescent="0.25">
      <c r="A9871" t="s">
        <v>40321</v>
      </c>
      <c r="B9871" t="s">
        <v>40333</v>
      </c>
      <c r="C9871">
        <v>11130</v>
      </c>
      <c r="D9871">
        <v>42750</v>
      </c>
      <c r="F9871" t="s">
        <v>40334</v>
      </c>
      <c r="G9871" t="s">
        <v>40335</v>
      </c>
      <c r="H9871" t="s">
        <v>40336</v>
      </c>
      <c r="I9871" t="s">
        <v>36</v>
      </c>
      <c r="J9871" t="s">
        <v>37</v>
      </c>
      <c r="K9871" t="s">
        <v>38</v>
      </c>
      <c r="L9871" t="s">
        <v>123</v>
      </c>
      <c r="M9871" t="s">
        <v>124</v>
      </c>
      <c r="N9871" t="s">
        <v>43</v>
      </c>
      <c r="O9871" t="s">
        <v>44</v>
      </c>
      <c r="P9871" t="s">
        <v>5432</v>
      </c>
      <c r="Q9871" t="s">
        <v>5433</v>
      </c>
      <c r="R9871">
        <v>0</v>
      </c>
      <c r="S9871">
        <v>0</v>
      </c>
      <c r="AF9871">
        <v>42927.614583333336</v>
      </c>
      <c r="AG9871" s="1">
        <v>43088.918055555558</v>
      </c>
      <c r="AH9871" s="1">
        <v>43146.660416666666</v>
      </c>
      <c r="AI9871">
        <v>123.56492299999999</v>
      </c>
      <c r="AJ9871">
        <v>10.194378800000001</v>
      </c>
      <c r="AK9871">
        <f t="shared" si="308"/>
        <v>2017</v>
      </c>
      <c r="AL9871">
        <f t="shared" si="309"/>
        <v>1</v>
      </c>
    </row>
    <row r="9872" spans="1:38" x14ac:dyDescent="0.25">
      <c r="A9872" t="s">
        <v>40346</v>
      </c>
      <c r="B9872" t="s">
        <v>40347</v>
      </c>
      <c r="C9872">
        <v>11134</v>
      </c>
      <c r="D9872">
        <v>42749</v>
      </c>
      <c r="F9872" t="s">
        <v>40348</v>
      </c>
      <c r="G9872" t="s">
        <v>40349</v>
      </c>
      <c r="H9872" t="s">
        <v>40350</v>
      </c>
      <c r="I9872" t="s">
        <v>267</v>
      </c>
      <c r="J9872" t="s">
        <v>37</v>
      </c>
      <c r="K9872" t="s">
        <v>38</v>
      </c>
      <c r="L9872" t="s">
        <v>1124</v>
      </c>
      <c r="M9872" t="s">
        <v>1125</v>
      </c>
      <c r="N9872" t="s">
        <v>190</v>
      </c>
      <c r="O9872" t="s">
        <v>191</v>
      </c>
      <c r="P9872" t="s">
        <v>5432</v>
      </c>
      <c r="Q9872" t="s">
        <v>5433</v>
      </c>
      <c r="R9872">
        <v>1</v>
      </c>
      <c r="S9872">
        <v>0</v>
      </c>
      <c r="AF9872">
        <v>42927.773611111108</v>
      </c>
      <c r="AG9872" s="1">
        <v>43088.926388888889</v>
      </c>
      <c r="AH9872" s="1">
        <v>43146.660416666666</v>
      </c>
      <c r="AI9872">
        <v>123.87803479999999</v>
      </c>
      <c r="AJ9872">
        <v>10.35176697</v>
      </c>
      <c r="AK9872">
        <f t="shared" si="308"/>
        <v>2017</v>
      </c>
      <c r="AL9872">
        <f t="shared" si="309"/>
        <v>1</v>
      </c>
    </row>
    <row r="9873" spans="1:38" x14ac:dyDescent="0.25">
      <c r="A9873" t="s">
        <v>1127</v>
      </c>
      <c r="B9873" t="s">
        <v>40363</v>
      </c>
      <c r="C9873">
        <v>11138</v>
      </c>
      <c r="D9873">
        <v>42753</v>
      </c>
      <c r="F9873" t="s">
        <v>40364</v>
      </c>
      <c r="G9873" t="s">
        <v>40365</v>
      </c>
      <c r="H9873" t="s">
        <v>40366</v>
      </c>
      <c r="I9873" t="s">
        <v>267</v>
      </c>
      <c r="J9873" t="s">
        <v>37</v>
      </c>
      <c r="K9873" t="s">
        <v>38</v>
      </c>
      <c r="L9873" t="s">
        <v>43</v>
      </c>
      <c r="M9873" t="s">
        <v>44</v>
      </c>
      <c r="N9873" t="s">
        <v>190</v>
      </c>
      <c r="O9873" t="s">
        <v>191</v>
      </c>
      <c r="P9873" t="s">
        <v>363</v>
      </c>
      <c r="Q9873" t="s">
        <v>364</v>
      </c>
      <c r="R9873">
        <v>0</v>
      </c>
      <c r="S9873">
        <v>0</v>
      </c>
      <c r="AF9873">
        <v>43033.768750000003</v>
      </c>
      <c r="AG9873" s="1">
        <v>43088.926388888889</v>
      </c>
      <c r="AH9873" s="1">
        <v>43146.660416666666</v>
      </c>
      <c r="AI9873">
        <v>123.8798488</v>
      </c>
      <c r="AJ9873">
        <v>10.36635804</v>
      </c>
      <c r="AK9873">
        <f t="shared" si="308"/>
        <v>2017</v>
      </c>
      <c r="AL9873">
        <f t="shared" si="309"/>
        <v>1</v>
      </c>
    </row>
    <row r="9874" spans="1:38" x14ac:dyDescent="0.25">
      <c r="A9874" t="s">
        <v>40321</v>
      </c>
      <c r="B9874" t="s">
        <v>35543</v>
      </c>
      <c r="C9874">
        <v>11139</v>
      </c>
      <c r="D9874">
        <v>42750</v>
      </c>
      <c r="F9874" t="s">
        <v>40367</v>
      </c>
      <c r="G9874" t="s">
        <v>40368</v>
      </c>
      <c r="H9874" t="s">
        <v>40369</v>
      </c>
      <c r="I9874" t="s">
        <v>222</v>
      </c>
      <c r="J9874" t="s">
        <v>37</v>
      </c>
      <c r="K9874" t="s">
        <v>38</v>
      </c>
      <c r="L9874" t="s">
        <v>123</v>
      </c>
      <c r="M9874" t="s">
        <v>124</v>
      </c>
      <c r="N9874" t="s">
        <v>41</v>
      </c>
      <c r="O9874" t="s">
        <v>42</v>
      </c>
      <c r="P9874" t="s">
        <v>5432</v>
      </c>
      <c r="Q9874" t="s">
        <v>5433</v>
      </c>
      <c r="R9874">
        <v>0</v>
      </c>
      <c r="S9874">
        <v>0</v>
      </c>
      <c r="AF9874">
        <v>42927.614583333336</v>
      </c>
      <c r="AG9874" s="1">
        <v>43088.926388888889</v>
      </c>
      <c r="AH9874" s="1">
        <v>43146.660416666666</v>
      </c>
      <c r="AI9874">
        <v>123.9151978</v>
      </c>
      <c r="AJ9874">
        <v>10.423155980000001</v>
      </c>
      <c r="AK9874">
        <f t="shared" si="308"/>
        <v>2017</v>
      </c>
      <c r="AL9874">
        <f t="shared" si="309"/>
        <v>1</v>
      </c>
    </row>
    <row r="9875" spans="1:38" x14ac:dyDescent="0.25">
      <c r="A9875" t="s">
        <v>40321</v>
      </c>
      <c r="B9875" t="s">
        <v>40370</v>
      </c>
      <c r="C9875">
        <v>11140</v>
      </c>
      <c r="D9875">
        <v>42754</v>
      </c>
      <c r="F9875" t="s">
        <v>40371</v>
      </c>
      <c r="G9875" t="s">
        <v>40372</v>
      </c>
      <c r="H9875" t="s">
        <v>40373</v>
      </c>
      <c r="I9875" t="s">
        <v>222</v>
      </c>
      <c r="J9875" t="s">
        <v>23294</v>
      </c>
      <c r="K9875" t="s">
        <v>23295</v>
      </c>
      <c r="L9875" t="s">
        <v>39</v>
      </c>
      <c r="M9875" t="s">
        <v>40</v>
      </c>
      <c r="N9875" t="s">
        <v>41</v>
      </c>
      <c r="O9875" t="s">
        <v>42</v>
      </c>
      <c r="P9875" t="s">
        <v>5432</v>
      </c>
      <c r="Q9875" t="s">
        <v>5433</v>
      </c>
      <c r="R9875">
        <v>0</v>
      </c>
      <c r="S9875">
        <v>0</v>
      </c>
      <c r="AF9875">
        <v>42805.581250000003</v>
      </c>
      <c r="AG9875" s="1">
        <v>43088.926388888889</v>
      </c>
      <c r="AH9875" s="1">
        <v>43146.660416666666</v>
      </c>
      <c r="AI9875">
        <v>123.869359</v>
      </c>
      <c r="AJ9875">
        <v>10.40539545</v>
      </c>
      <c r="AK9875">
        <f t="shared" si="308"/>
        <v>2017</v>
      </c>
      <c r="AL9875">
        <f t="shared" si="309"/>
        <v>1</v>
      </c>
    </row>
    <row r="9876" spans="1:38" x14ac:dyDescent="0.25">
      <c r="A9876" t="s">
        <v>40321</v>
      </c>
      <c r="B9876" t="s">
        <v>40374</v>
      </c>
      <c r="C9876">
        <v>11141</v>
      </c>
      <c r="D9876">
        <v>42755</v>
      </c>
      <c r="F9876" t="s">
        <v>40375</v>
      </c>
      <c r="G9876" t="s">
        <v>40376</v>
      </c>
      <c r="H9876" t="s">
        <v>40377</v>
      </c>
      <c r="I9876" t="s">
        <v>36</v>
      </c>
      <c r="J9876" t="s">
        <v>37</v>
      </c>
      <c r="K9876" t="s">
        <v>38</v>
      </c>
      <c r="L9876" t="s">
        <v>123</v>
      </c>
      <c r="M9876" t="s">
        <v>124</v>
      </c>
      <c r="N9876" t="s">
        <v>65</v>
      </c>
      <c r="O9876" t="s">
        <v>66</v>
      </c>
      <c r="P9876" t="s">
        <v>29289</v>
      </c>
      <c r="Q9876" t="s">
        <v>29290</v>
      </c>
      <c r="R9876">
        <v>0</v>
      </c>
      <c r="S9876">
        <v>0</v>
      </c>
      <c r="U9876" t="s">
        <v>40378</v>
      </c>
      <c r="V9876" t="s">
        <v>40379</v>
      </c>
      <c r="AF9876">
        <v>43035.780555555553</v>
      </c>
      <c r="AG9876" s="1">
        <v>43088.926388888889</v>
      </c>
      <c r="AH9876" s="1">
        <v>43146.660416666666</v>
      </c>
      <c r="AI9876">
        <v>123.8760501</v>
      </c>
      <c r="AJ9876">
        <v>10.442036</v>
      </c>
      <c r="AK9876">
        <f t="shared" si="308"/>
        <v>2017</v>
      </c>
      <c r="AL9876">
        <f t="shared" si="309"/>
        <v>1</v>
      </c>
    </row>
    <row r="9877" spans="1:38" x14ac:dyDescent="0.25">
      <c r="A9877" t="s">
        <v>26220</v>
      </c>
      <c r="B9877" t="s">
        <v>40385</v>
      </c>
      <c r="C9877">
        <v>11143</v>
      </c>
      <c r="D9877">
        <v>42749</v>
      </c>
      <c r="F9877" t="s">
        <v>40386</v>
      </c>
      <c r="G9877" t="s">
        <v>40387</v>
      </c>
      <c r="H9877" t="s">
        <v>40388</v>
      </c>
      <c r="I9877" t="s">
        <v>267</v>
      </c>
      <c r="J9877" t="s">
        <v>37</v>
      </c>
      <c r="K9877" t="s">
        <v>38</v>
      </c>
      <c r="L9877" t="s">
        <v>1124</v>
      </c>
      <c r="M9877" t="s">
        <v>1125</v>
      </c>
      <c r="N9877" t="s">
        <v>65</v>
      </c>
      <c r="O9877" t="s">
        <v>66</v>
      </c>
      <c r="P9877" t="s">
        <v>5432</v>
      </c>
      <c r="Q9877" t="s">
        <v>5433</v>
      </c>
      <c r="R9877">
        <v>0</v>
      </c>
      <c r="S9877">
        <v>0</v>
      </c>
      <c r="AF9877">
        <v>42927.773611111108</v>
      </c>
      <c r="AG9877" s="1">
        <v>43089.631944444445</v>
      </c>
      <c r="AH9877" s="1">
        <v>43146.660416666666</v>
      </c>
      <c r="AI9877">
        <v>123.72978740000001</v>
      </c>
      <c r="AJ9877">
        <v>13.28549037</v>
      </c>
      <c r="AK9877">
        <f t="shared" si="308"/>
        <v>2017</v>
      </c>
      <c r="AL9877">
        <f t="shared" si="309"/>
        <v>1</v>
      </c>
    </row>
    <row r="9878" spans="1:38" x14ac:dyDescent="0.25">
      <c r="A9878" t="s">
        <v>214</v>
      </c>
      <c r="B9878" t="s">
        <v>40595</v>
      </c>
      <c r="C9878">
        <v>11191</v>
      </c>
      <c r="D9878">
        <v>42753</v>
      </c>
      <c r="F9878" t="s">
        <v>40596</v>
      </c>
      <c r="G9878" t="s">
        <v>40597</v>
      </c>
      <c r="H9878" t="s">
        <v>40598</v>
      </c>
      <c r="I9878" t="s">
        <v>222</v>
      </c>
      <c r="J9878" t="s">
        <v>20438</v>
      </c>
      <c r="K9878" t="s">
        <v>20439</v>
      </c>
      <c r="L9878" t="s">
        <v>2672</v>
      </c>
      <c r="M9878" t="s">
        <v>2673</v>
      </c>
      <c r="N9878" t="s">
        <v>65</v>
      </c>
      <c r="O9878" t="s">
        <v>66</v>
      </c>
      <c r="P9878" t="s">
        <v>5432</v>
      </c>
      <c r="Q9878" t="s">
        <v>5433</v>
      </c>
      <c r="R9878">
        <v>35</v>
      </c>
      <c r="S9878">
        <v>0</v>
      </c>
      <c r="U9878" t="s">
        <v>40599</v>
      </c>
      <c r="AF9878">
        <v>42805.753472222219</v>
      </c>
      <c r="AG9878" s="1">
        <v>43089.697916666664</v>
      </c>
      <c r="AH9878" s="1">
        <v>43146.660416666666</v>
      </c>
      <c r="AI9878">
        <v>13.778373419999999</v>
      </c>
      <c r="AJ9878">
        <v>42.429593009999998</v>
      </c>
      <c r="AK9878">
        <f t="shared" si="308"/>
        <v>2017</v>
      </c>
      <c r="AL9878">
        <f t="shared" si="309"/>
        <v>1</v>
      </c>
    </row>
    <row r="9879" spans="1:38" x14ac:dyDescent="0.25">
      <c r="A9879" t="s">
        <v>40650</v>
      </c>
      <c r="B9879" t="s">
        <v>40651</v>
      </c>
      <c r="C9879">
        <v>11201</v>
      </c>
      <c r="D9879">
        <v>42755</v>
      </c>
      <c r="F9879" t="s">
        <v>40652</v>
      </c>
      <c r="G9879" t="s">
        <v>40653</v>
      </c>
      <c r="H9879" t="s">
        <v>40654</v>
      </c>
      <c r="I9879" t="s">
        <v>267</v>
      </c>
      <c r="J9879" t="s">
        <v>37</v>
      </c>
      <c r="K9879" t="s">
        <v>38</v>
      </c>
      <c r="L9879" t="s">
        <v>39</v>
      </c>
      <c r="M9879" t="s">
        <v>40</v>
      </c>
      <c r="N9879" t="s">
        <v>190</v>
      </c>
      <c r="O9879" t="s">
        <v>191</v>
      </c>
      <c r="P9879" t="s">
        <v>33627</v>
      </c>
      <c r="Q9879" t="s">
        <v>33628</v>
      </c>
      <c r="R9879">
        <v>0</v>
      </c>
      <c r="S9879">
        <v>0</v>
      </c>
      <c r="U9879" t="s">
        <v>40655</v>
      </c>
      <c r="AF9879">
        <v>42897.890972222223</v>
      </c>
      <c r="AG9879" s="1">
        <v>43089.705555555556</v>
      </c>
      <c r="AH9879" s="1">
        <v>43146.660416666666</v>
      </c>
      <c r="AI9879">
        <v>-1.941264783</v>
      </c>
      <c r="AJ9879">
        <v>50.630092380000001</v>
      </c>
      <c r="AK9879">
        <f t="shared" si="308"/>
        <v>2017</v>
      </c>
      <c r="AL9879">
        <f t="shared" si="309"/>
        <v>1</v>
      </c>
    </row>
    <row r="9880" spans="1:38" x14ac:dyDescent="0.25">
      <c r="A9880" t="s">
        <v>34468</v>
      </c>
      <c r="B9880" t="s">
        <v>40695</v>
      </c>
      <c r="C9880">
        <v>11209</v>
      </c>
      <c r="D9880">
        <v>42749</v>
      </c>
      <c r="F9880" t="s">
        <v>40696</v>
      </c>
      <c r="G9880" t="s">
        <v>40697</v>
      </c>
      <c r="H9880" t="s">
        <v>40698</v>
      </c>
      <c r="I9880" t="s">
        <v>267</v>
      </c>
      <c r="J9880" t="s">
        <v>814</v>
      </c>
      <c r="K9880" t="s">
        <v>815</v>
      </c>
      <c r="L9880" t="s">
        <v>20211</v>
      </c>
      <c r="M9880" t="s">
        <v>20212</v>
      </c>
      <c r="N9880" t="s">
        <v>190</v>
      </c>
      <c r="O9880" t="s">
        <v>191</v>
      </c>
      <c r="P9880" t="s">
        <v>33627</v>
      </c>
      <c r="Q9880" t="s">
        <v>33628</v>
      </c>
      <c r="R9880">
        <v>1</v>
      </c>
      <c r="S9880">
        <v>1</v>
      </c>
      <c r="AF9880">
        <v>42927.773611111108</v>
      </c>
      <c r="AG9880" s="1">
        <v>43089.710416666669</v>
      </c>
      <c r="AH9880" s="1">
        <v>43146.660416666666</v>
      </c>
      <c r="AI9880">
        <v>1.617909155</v>
      </c>
      <c r="AJ9880">
        <v>52.180272680000002</v>
      </c>
      <c r="AK9880">
        <f t="shared" si="308"/>
        <v>2017</v>
      </c>
      <c r="AL9880">
        <f t="shared" si="309"/>
        <v>1</v>
      </c>
    </row>
    <row r="9881" spans="1:38" x14ac:dyDescent="0.25">
      <c r="A9881" t="s">
        <v>21576</v>
      </c>
      <c r="B9881" t="s">
        <v>40716</v>
      </c>
      <c r="C9881">
        <v>11213</v>
      </c>
      <c r="D9881">
        <v>42738</v>
      </c>
      <c r="F9881" t="s">
        <v>40717</v>
      </c>
      <c r="G9881" t="s">
        <v>40718</v>
      </c>
      <c r="H9881" t="s">
        <v>40719</v>
      </c>
      <c r="I9881" t="s">
        <v>267</v>
      </c>
      <c r="J9881" t="s">
        <v>37</v>
      </c>
      <c r="K9881" t="s">
        <v>38</v>
      </c>
      <c r="L9881" t="s">
        <v>39</v>
      </c>
      <c r="M9881" t="s">
        <v>40</v>
      </c>
      <c r="N9881" t="s">
        <v>190</v>
      </c>
      <c r="O9881" t="s">
        <v>191</v>
      </c>
      <c r="P9881" t="s">
        <v>323</v>
      </c>
      <c r="Q9881" t="s">
        <v>324</v>
      </c>
      <c r="R9881">
        <v>0</v>
      </c>
      <c r="S9881">
        <v>0</v>
      </c>
      <c r="U9881" t="s">
        <v>40720</v>
      </c>
      <c r="AF9881">
        <v>43018.868750000001</v>
      </c>
      <c r="AG9881" s="1">
        <v>43089.711805555555</v>
      </c>
      <c r="AH9881" s="1">
        <v>43146.660416666666</v>
      </c>
      <c r="AI9881">
        <v>-3.7954468540000001</v>
      </c>
      <c r="AJ9881">
        <v>51.757928300000003</v>
      </c>
      <c r="AK9881">
        <f t="shared" si="308"/>
        <v>2017</v>
      </c>
      <c r="AL9881">
        <f t="shared" si="309"/>
        <v>1</v>
      </c>
    </row>
    <row r="9882" spans="1:38" x14ac:dyDescent="0.25">
      <c r="A9882" t="s">
        <v>23496</v>
      </c>
      <c r="B9882" t="s">
        <v>33863</v>
      </c>
      <c r="C9882">
        <v>9742</v>
      </c>
      <c r="D9882">
        <v>42772</v>
      </c>
      <c r="F9882" t="s">
        <v>33864</v>
      </c>
      <c r="G9882" t="s">
        <v>33865</v>
      </c>
      <c r="H9882" t="s">
        <v>33866</v>
      </c>
      <c r="I9882" t="s">
        <v>267</v>
      </c>
      <c r="J9882" t="s">
        <v>37</v>
      </c>
      <c r="K9882" t="s">
        <v>38</v>
      </c>
      <c r="L9882" t="s">
        <v>1124</v>
      </c>
      <c r="M9882" t="s">
        <v>1125</v>
      </c>
      <c r="N9882" t="s">
        <v>41</v>
      </c>
      <c r="O9882" t="s">
        <v>42</v>
      </c>
      <c r="P9882" t="s">
        <v>395</v>
      </c>
      <c r="Q9882" t="s">
        <v>396</v>
      </c>
      <c r="R9882">
        <v>0</v>
      </c>
      <c r="S9882">
        <v>0</v>
      </c>
      <c r="U9882" t="s">
        <v>33867</v>
      </c>
      <c r="AF9882">
        <v>42902.56527777778</v>
      </c>
      <c r="AG9882" s="1">
        <v>43059.636805555558</v>
      </c>
      <c r="AH9882" s="1">
        <v>43146.660416666666</v>
      </c>
      <c r="AI9882">
        <v>94.118443189999994</v>
      </c>
      <c r="AJ9882">
        <v>25.670611610000002</v>
      </c>
      <c r="AK9882">
        <f t="shared" si="308"/>
        <v>2017</v>
      </c>
      <c r="AL9882">
        <f t="shared" si="309"/>
        <v>2</v>
      </c>
    </row>
    <row r="9883" spans="1:38" x14ac:dyDescent="0.25">
      <c r="A9883" t="s">
        <v>33933</v>
      </c>
      <c r="B9883" t="s">
        <v>33934</v>
      </c>
      <c r="C9883">
        <v>9763</v>
      </c>
      <c r="D9883">
        <v>42772</v>
      </c>
      <c r="F9883" t="s">
        <v>33970</v>
      </c>
      <c r="G9883" t="s">
        <v>33971</v>
      </c>
      <c r="H9883" t="s">
        <v>33972</v>
      </c>
      <c r="I9883" t="s">
        <v>72</v>
      </c>
      <c r="J9883" t="s">
        <v>37</v>
      </c>
      <c r="K9883" t="s">
        <v>38</v>
      </c>
      <c r="L9883" t="s">
        <v>383</v>
      </c>
      <c r="M9883" t="s">
        <v>384</v>
      </c>
      <c r="N9883" t="s">
        <v>41</v>
      </c>
      <c r="O9883" t="s">
        <v>42</v>
      </c>
      <c r="P9883" t="s">
        <v>5432</v>
      </c>
      <c r="Q9883" t="s">
        <v>5433</v>
      </c>
      <c r="R9883">
        <v>2</v>
      </c>
      <c r="S9883">
        <v>0</v>
      </c>
      <c r="T9883" t="s">
        <v>33938</v>
      </c>
      <c r="AF9883">
        <v>42902.56527777778</v>
      </c>
      <c r="AG9883" s="1">
        <v>43059.636805555558</v>
      </c>
      <c r="AH9883" s="1">
        <v>43146.660416666666</v>
      </c>
      <c r="AI9883">
        <v>-96.222559070000003</v>
      </c>
      <c r="AJ9883">
        <v>16.09880042</v>
      </c>
      <c r="AK9883">
        <f t="shared" si="308"/>
        <v>2017</v>
      </c>
      <c r="AL9883">
        <f t="shared" si="309"/>
        <v>2</v>
      </c>
    </row>
    <row r="9884" spans="1:38" x14ac:dyDescent="0.25">
      <c r="A9884" t="s">
        <v>33980</v>
      </c>
      <c r="B9884" t="s">
        <v>33981</v>
      </c>
      <c r="C9884">
        <v>9767</v>
      </c>
      <c r="D9884">
        <v>42772</v>
      </c>
      <c r="F9884" t="s">
        <v>33982</v>
      </c>
      <c r="G9884" t="s">
        <v>33983</v>
      </c>
      <c r="H9884" t="s">
        <v>33984</v>
      </c>
      <c r="I9884" t="s">
        <v>36</v>
      </c>
      <c r="J9884" t="s">
        <v>37</v>
      </c>
      <c r="K9884" t="s">
        <v>38</v>
      </c>
      <c r="L9884" t="s">
        <v>43</v>
      </c>
      <c r="M9884" t="s">
        <v>44</v>
      </c>
      <c r="N9884" t="s">
        <v>190</v>
      </c>
      <c r="O9884" t="s">
        <v>191</v>
      </c>
      <c r="P9884" t="s">
        <v>363</v>
      </c>
      <c r="Q9884" t="s">
        <v>364</v>
      </c>
      <c r="R9884">
        <v>0</v>
      </c>
      <c r="S9884">
        <v>0</v>
      </c>
      <c r="AF9884">
        <v>42902.56527777778</v>
      </c>
      <c r="AG9884" s="1">
        <v>43059.636805555558</v>
      </c>
      <c r="AH9884" s="1">
        <v>43146.660416666666</v>
      </c>
      <c r="AI9884">
        <v>31.372462729999999</v>
      </c>
      <c r="AJ9884">
        <v>30.0283327</v>
      </c>
      <c r="AK9884">
        <f t="shared" si="308"/>
        <v>2017</v>
      </c>
      <c r="AL9884">
        <f t="shared" si="309"/>
        <v>2</v>
      </c>
    </row>
    <row r="9885" spans="1:38" x14ac:dyDescent="0.25">
      <c r="A9885" t="s">
        <v>1667</v>
      </c>
      <c r="B9885" t="s">
        <v>34729</v>
      </c>
      <c r="C9885">
        <v>9924</v>
      </c>
      <c r="D9885">
        <v>42773</v>
      </c>
      <c r="F9885" t="s">
        <v>34730</v>
      </c>
      <c r="G9885" t="s">
        <v>34731</v>
      </c>
      <c r="H9885" t="s">
        <v>34732</v>
      </c>
      <c r="I9885" t="s">
        <v>36</v>
      </c>
      <c r="J9885" t="s">
        <v>37</v>
      </c>
      <c r="K9885" t="s">
        <v>38</v>
      </c>
      <c r="L9885" t="s">
        <v>39</v>
      </c>
      <c r="M9885" t="s">
        <v>40</v>
      </c>
      <c r="N9885" t="s">
        <v>190</v>
      </c>
      <c r="O9885" t="s">
        <v>191</v>
      </c>
      <c r="P9885" t="s">
        <v>363</v>
      </c>
      <c r="Q9885" t="s">
        <v>364</v>
      </c>
      <c r="R9885">
        <v>0</v>
      </c>
      <c r="S9885">
        <v>0</v>
      </c>
      <c r="V9885" t="s">
        <v>34733</v>
      </c>
      <c r="AF9885">
        <v>42801.636805555558</v>
      </c>
      <c r="AG9885" s="1">
        <v>43059.636805555558</v>
      </c>
      <c r="AH9885" s="1">
        <v>43146.660416666666</v>
      </c>
      <c r="AI9885">
        <v>78.068500499999999</v>
      </c>
      <c r="AJ9885">
        <v>32.261864320000001</v>
      </c>
      <c r="AK9885">
        <f t="shared" si="308"/>
        <v>2017</v>
      </c>
      <c r="AL9885">
        <f t="shared" si="309"/>
        <v>2</v>
      </c>
    </row>
    <row r="9886" spans="1:38" x14ac:dyDescent="0.25">
      <c r="A9886" t="s">
        <v>1667</v>
      </c>
      <c r="B9886" t="s">
        <v>34729</v>
      </c>
      <c r="C9886">
        <v>9925</v>
      </c>
      <c r="D9886">
        <v>42773</v>
      </c>
      <c r="F9886" t="s">
        <v>34734</v>
      </c>
      <c r="G9886" t="s">
        <v>34735</v>
      </c>
      <c r="H9886" t="s">
        <v>34736</v>
      </c>
      <c r="I9886" t="s">
        <v>36</v>
      </c>
      <c r="J9886" t="s">
        <v>37</v>
      </c>
      <c r="K9886" t="s">
        <v>38</v>
      </c>
      <c r="L9886" t="s">
        <v>39</v>
      </c>
      <c r="M9886" t="s">
        <v>40</v>
      </c>
      <c r="N9886" t="s">
        <v>190</v>
      </c>
      <c r="O9886" t="s">
        <v>191</v>
      </c>
      <c r="P9886" t="s">
        <v>363</v>
      </c>
      <c r="Q9886" t="s">
        <v>364</v>
      </c>
      <c r="R9886">
        <v>0</v>
      </c>
      <c r="S9886">
        <v>0</v>
      </c>
      <c r="AF9886">
        <v>42801.636805555558</v>
      </c>
      <c r="AG9886" s="1">
        <v>43059.636805555558</v>
      </c>
      <c r="AH9886" s="1">
        <v>43146.660416666666</v>
      </c>
      <c r="AI9886">
        <v>78.066164090000001</v>
      </c>
      <c r="AJ9886">
        <v>32.246373290000001</v>
      </c>
      <c r="AK9886">
        <f t="shared" si="308"/>
        <v>2017</v>
      </c>
      <c r="AL9886">
        <f t="shared" si="309"/>
        <v>2</v>
      </c>
    </row>
    <row r="9887" spans="1:38" x14ac:dyDescent="0.25">
      <c r="A9887" t="s">
        <v>1667</v>
      </c>
      <c r="B9887" t="s">
        <v>34729</v>
      </c>
      <c r="C9887">
        <v>9927</v>
      </c>
      <c r="D9887">
        <v>42773</v>
      </c>
      <c r="F9887" t="s">
        <v>34741</v>
      </c>
      <c r="G9887" t="s">
        <v>34742</v>
      </c>
      <c r="H9887" t="s">
        <v>34736</v>
      </c>
      <c r="I9887" t="s">
        <v>72</v>
      </c>
      <c r="J9887" t="s">
        <v>37</v>
      </c>
      <c r="K9887" t="s">
        <v>38</v>
      </c>
      <c r="L9887" t="s">
        <v>39</v>
      </c>
      <c r="M9887" t="s">
        <v>40</v>
      </c>
      <c r="N9887" t="s">
        <v>190</v>
      </c>
      <c r="O9887" t="s">
        <v>191</v>
      </c>
      <c r="P9887" t="s">
        <v>363</v>
      </c>
      <c r="Q9887" t="s">
        <v>364</v>
      </c>
      <c r="R9887">
        <v>0</v>
      </c>
      <c r="S9887">
        <v>0</v>
      </c>
      <c r="AF9887">
        <v>42801.636805555558</v>
      </c>
      <c r="AG9887" s="1">
        <v>43059.636805555558</v>
      </c>
      <c r="AH9887" s="1">
        <v>43146.660416666666</v>
      </c>
      <c r="AI9887">
        <v>78.06239076</v>
      </c>
      <c r="AJ9887">
        <v>32.238433129999997</v>
      </c>
      <c r="AK9887">
        <f t="shared" si="308"/>
        <v>2017</v>
      </c>
      <c r="AL9887">
        <f t="shared" si="309"/>
        <v>2</v>
      </c>
    </row>
    <row r="9888" spans="1:38" x14ac:dyDescent="0.25">
      <c r="A9888" t="s">
        <v>9951</v>
      </c>
      <c r="B9888" t="s">
        <v>34743</v>
      </c>
      <c r="C9888">
        <v>9928</v>
      </c>
      <c r="D9888">
        <v>42773</v>
      </c>
      <c r="F9888" t="s">
        <v>34744</v>
      </c>
      <c r="G9888" t="s">
        <v>34745</v>
      </c>
      <c r="H9888" t="s">
        <v>34746</v>
      </c>
      <c r="I9888" t="s">
        <v>267</v>
      </c>
      <c r="J9888" t="s">
        <v>37</v>
      </c>
      <c r="K9888" t="s">
        <v>38</v>
      </c>
      <c r="L9888" t="s">
        <v>1124</v>
      </c>
      <c r="M9888" t="s">
        <v>1125</v>
      </c>
      <c r="N9888" t="s">
        <v>190</v>
      </c>
      <c r="O9888" t="s">
        <v>191</v>
      </c>
      <c r="P9888" t="s">
        <v>223</v>
      </c>
      <c r="Q9888" t="s">
        <v>224</v>
      </c>
      <c r="R9888">
        <v>1</v>
      </c>
      <c r="S9888">
        <v>0</v>
      </c>
      <c r="U9888" t="s">
        <v>34747</v>
      </c>
      <c r="AF9888">
        <v>42801.636805555558</v>
      </c>
      <c r="AG9888" s="1">
        <v>43059.636805555558</v>
      </c>
      <c r="AH9888" s="1">
        <v>43146.660416666666</v>
      </c>
      <c r="AI9888">
        <v>83.957068649999997</v>
      </c>
      <c r="AJ9888">
        <v>28.272545059999999</v>
      </c>
      <c r="AK9888">
        <f t="shared" si="308"/>
        <v>2017</v>
      </c>
      <c r="AL9888">
        <f t="shared" si="309"/>
        <v>2</v>
      </c>
    </row>
    <row r="9889" spans="1:38" x14ac:dyDescent="0.25">
      <c r="A9889" t="s">
        <v>26511</v>
      </c>
      <c r="B9889" t="s">
        <v>34784</v>
      </c>
      <c r="C9889">
        <v>9938</v>
      </c>
      <c r="D9889">
        <v>42773</v>
      </c>
      <c r="F9889" t="s">
        <v>34785</v>
      </c>
      <c r="G9889" t="s">
        <v>34786</v>
      </c>
      <c r="H9889" t="s">
        <v>34787</v>
      </c>
      <c r="I9889" t="s">
        <v>64</v>
      </c>
      <c r="J9889" t="s">
        <v>37</v>
      </c>
      <c r="K9889" t="s">
        <v>38</v>
      </c>
      <c r="L9889" t="s">
        <v>1124</v>
      </c>
      <c r="M9889" t="s">
        <v>1125</v>
      </c>
      <c r="N9889" t="s">
        <v>190</v>
      </c>
      <c r="O9889" t="s">
        <v>191</v>
      </c>
      <c r="P9889" t="s">
        <v>223</v>
      </c>
      <c r="Q9889" t="s">
        <v>224</v>
      </c>
      <c r="R9889">
        <v>1</v>
      </c>
      <c r="S9889">
        <v>0</v>
      </c>
      <c r="V9889" t="s">
        <v>34788</v>
      </c>
      <c r="AF9889">
        <v>42801.636805555558</v>
      </c>
      <c r="AG9889" s="1">
        <v>43059.636805555558</v>
      </c>
      <c r="AH9889" s="1">
        <v>43146.660416666666</v>
      </c>
      <c r="AI9889">
        <v>83.974478289999993</v>
      </c>
      <c r="AJ9889">
        <v>28.248310870000001</v>
      </c>
      <c r="AK9889">
        <f t="shared" si="308"/>
        <v>2017</v>
      </c>
      <c r="AL9889">
        <f t="shared" si="309"/>
        <v>2</v>
      </c>
    </row>
    <row r="9890" spans="1:38" x14ac:dyDescent="0.25">
      <c r="A9890" t="s">
        <v>34789</v>
      </c>
      <c r="B9890" t="s">
        <v>34790</v>
      </c>
      <c r="C9890">
        <v>9939</v>
      </c>
      <c r="D9890">
        <v>42773</v>
      </c>
      <c r="F9890" t="s">
        <v>34791</v>
      </c>
      <c r="G9890" t="s">
        <v>34792</v>
      </c>
      <c r="H9890" t="s">
        <v>34793</v>
      </c>
      <c r="I9890" t="s">
        <v>267</v>
      </c>
      <c r="J9890" t="s">
        <v>37</v>
      </c>
      <c r="K9890" t="s">
        <v>38</v>
      </c>
      <c r="L9890" t="s">
        <v>123</v>
      </c>
      <c r="M9890" t="s">
        <v>124</v>
      </c>
      <c r="N9890" t="s">
        <v>65</v>
      </c>
      <c r="O9890" t="s">
        <v>66</v>
      </c>
      <c r="P9890" t="s">
        <v>43</v>
      </c>
      <c r="Q9890" t="s">
        <v>44</v>
      </c>
      <c r="R9890">
        <v>5</v>
      </c>
      <c r="S9890">
        <v>19</v>
      </c>
      <c r="V9890" t="s">
        <v>34794</v>
      </c>
      <c r="AF9890">
        <v>42801.636805555558</v>
      </c>
      <c r="AG9890" s="1">
        <v>43059.636805555558</v>
      </c>
      <c r="AH9890" s="1">
        <v>43146.660416666666</v>
      </c>
      <c r="AI9890">
        <v>112.04256549999999</v>
      </c>
      <c r="AJ9890">
        <v>28.153088140000001</v>
      </c>
      <c r="AK9890">
        <f t="shared" si="308"/>
        <v>2017</v>
      </c>
      <c r="AL9890">
        <f t="shared" si="309"/>
        <v>2</v>
      </c>
    </row>
    <row r="9891" spans="1:38" x14ac:dyDescent="0.25">
      <c r="A9891" t="s">
        <v>27364</v>
      </c>
      <c r="B9891" t="s">
        <v>34800</v>
      </c>
      <c r="C9891">
        <v>9941</v>
      </c>
      <c r="D9891">
        <v>42773</v>
      </c>
      <c r="F9891" t="s">
        <v>34584</v>
      </c>
      <c r="G9891" t="s">
        <v>34801</v>
      </c>
      <c r="H9891" t="s">
        <v>34802</v>
      </c>
      <c r="I9891" t="s">
        <v>76</v>
      </c>
      <c r="J9891" t="s">
        <v>37</v>
      </c>
      <c r="K9891" t="s">
        <v>38</v>
      </c>
      <c r="L9891" t="s">
        <v>1124</v>
      </c>
      <c r="M9891" t="s">
        <v>1125</v>
      </c>
      <c r="N9891" t="s">
        <v>190</v>
      </c>
      <c r="O9891" t="s">
        <v>191</v>
      </c>
      <c r="P9891" t="s">
        <v>323</v>
      </c>
      <c r="Q9891" t="s">
        <v>324</v>
      </c>
      <c r="R9891">
        <v>0</v>
      </c>
      <c r="S9891">
        <v>0</v>
      </c>
      <c r="U9891" t="s">
        <v>34803</v>
      </c>
      <c r="AF9891">
        <v>42801.636805555558</v>
      </c>
      <c r="AG9891" s="1">
        <v>43059.636805555558</v>
      </c>
      <c r="AH9891" s="1">
        <v>43146.660416666666</v>
      </c>
      <c r="AI9891">
        <v>92.03513581</v>
      </c>
      <c r="AJ9891">
        <v>22.77997113</v>
      </c>
      <c r="AK9891">
        <f t="shared" si="308"/>
        <v>2017</v>
      </c>
      <c r="AL9891">
        <f t="shared" si="309"/>
        <v>2</v>
      </c>
    </row>
    <row r="9892" spans="1:38" x14ac:dyDescent="0.25">
      <c r="A9892" t="s">
        <v>3770</v>
      </c>
      <c r="B9892" t="s">
        <v>34971</v>
      </c>
      <c r="C9892">
        <v>9981</v>
      </c>
      <c r="D9892">
        <v>42773</v>
      </c>
      <c r="F9892" t="s">
        <v>34972</v>
      </c>
      <c r="G9892" t="s">
        <v>34973</v>
      </c>
      <c r="H9892" t="s">
        <v>34974</v>
      </c>
      <c r="I9892" t="s">
        <v>267</v>
      </c>
      <c r="J9892" t="s">
        <v>37</v>
      </c>
      <c r="K9892" t="s">
        <v>38</v>
      </c>
      <c r="L9892" t="s">
        <v>1124</v>
      </c>
      <c r="M9892" t="s">
        <v>1125</v>
      </c>
      <c r="N9892" t="s">
        <v>65</v>
      </c>
      <c r="O9892" t="s">
        <v>66</v>
      </c>
      <c r="P9892" t="s">
        <v>5432</v>
      </c>
      <c r="Q9892" t="s">
        <v>5433</v>
      </c>
      <c r="R9892">
        <v>0</v>
      </c>
      <c r="S9892">
        <v>0</v>
      </c>
      <c r="AF9892">
        <v>42862.666666666664</v>
      </c>
      <c r="AG9892" s="1">
        <v>43059.636805555558</v>
      </c>
      <c r="AH9892" s="1">
        <v>43146.660416666666</v>
      </c>
      <c r="AI9892">
        <v>108.5421686</v>
      </c>
      <c r="AJ9892">
        <v>28.54909078</v>
      </c>
      <c r="AK9892">
        <f t="shared" si="308"/>
        <v>2017</v>
      </c>
      <c r="AL9892">
        <f t="shared" si="309"/>
        <v>2</v>
      </c>
    </row>
    <row r="9893" spans="1:38" x14ac:dyDescent="0.25">
      <c r="A9893" t="s">
        <v>29230</v>
      </c>
      <c r="B9893" t="s">
        <v>35018</v>
      </c>
      <c r="C9893">
        <v>9992</v>
      </c>
      <c r="D9893">
        <v>42773</v>
      </c>
      <c r="F9893" t="s">
        <v>35019</v>
      </c>
      <c r="G9893" t="s">
        <v>35020</v>
      </c>
      <c r="H9893" t="s">
        <v>35021</v>
      </c>
      <c r="I9893" t="s">
        <v>72</v>
      </c>
      <c r="J9893" t="s">
        <v>37</v>
      </c>
      <c r="K9893" t="s">
        <v>38</v>
      </c>
      <c r="L9893" t="s">
        <v>39</v>
      </c>
      <c r="M9893" t="s">
        <v>40</v>
      </c>
      <c r="N9893" t="s">
        <v>190</v>
      </c>
      <c r="O9893" t="s">
        <v>191</v>
      </c>
      <c r="P9893" t="s">
        <v>43</v>
      </c>
      <c r="Q9893" t="s">
        <v>44</v>
      </c>
      <c r="R9893">
        <v>0</v>
      </c>
      <c r="S9893">
        <v>0</v>
      </c>
      <c r="AF9893">
        <v>42893.818749999999</v>
      </c>
      <c r="AG9893" s="1">
        <v>43059.636805555558</v>
      </c>
      <c r="AH9893" s="1">
        <v>43146.660416666666</v>
      </c>
      <c r="AI9893">
        <v>85.910502940000001</v>
      </c>
      <c r="AJ9893">
        <v>27.903625989999998</v>
      </c>
      <c r="AK9893">
        <f t="shared" si="308"/>
        <v>2017</v>
      </c>
      <c r="AL9893">
        <f t="shared" si="309"/>
        <v>2</v>
      </c>
    </row>
    <row r="9894" spans="1:38" x14ac:dyDescent="0.25">
      <c r="A9894" t="s">
        <v>35426</v>
      </c>
      <c r="B9894" t="s">
        <v>35427</v>
      </c>
      <c r="C9894">
        <v>10082</v>
      </c>
      <c r="D9894">
        <v>42787</v>
      </c>
      <c r="F9894" t="s">
        <v>35428</v>
      </c>
      <c r="G9894" t="s">
        <v>35429</v>
      </c>
      <c r="H9894" t="s">
        <v>35430</v>
      </c>
      <c r="I9894" t="s">
        <v>222</v>
      </c>
      <c r="J9894" t="s">
        <v>814</v>
      </c>
      <c r="K9894" t="s">
        <v>815</v>
      </c>
      <c r="L9894" t="s">
        <v>39</v>
      </c>
      <c r="M9894" t="s">
        <v>40</v>
      </c>
      <c r="N9894" t="s">
        <v>190</v>
      </c>
      <c r="O9894" t="s">
        <v>191</v>
      </c>
      <c r="P9894" t="s">
        <v>363</v>
      </c>
      <c r="Q9894" t="s">
        <v>364</v>
      </c>
      <c r="R9894">
        <v>0</v>
      </c>
      <c r="S9894">
        <v>0</v>
      </c>
      <c r="U9894" t="s">
        <v>35431</v>
      </c>
      <c r="AF9894">
        <v>43026.69027777778</v>
      </c>
      <c r="AG9894" s="1">
        <v>43059.636805555558</v>
      </c>
      <c r="AH9894" s="1">
        <v>43146.660416666666</v>
      </c>
      <c r="AI9894">
        <v>-114.353279</v>
      </c>
      <c r="AJ9894">
        <v>46.771153830000003</v>
      </c>
      <c r="AK9894">
        <f t="shared" si="308"/>
        <v>2017</v>
      </c>
      <c r="AL9894">
        <f t="shared" si="309"/>
        <v>2</v>
      </c>
    </row>
    <row r="9895" spans="1:38" x14ac:dyDescent="0.25">
      <c r="A9895" t="s">
        <v>27748</v>
      </c>
      <c r="B9895" t="s">
        <v>35460</v>
      </c>
      <c r="C9895">
        <v>10089</v>
      </c>
      <c r="D9895">
        <v>42785</v>
      </c>
      <c r="F9895" t="s">
        <v>35461</v>
      </c>
      <c r="G9895" t="s">
        <v>35462</v>
      </c>
      <c r="H9895" t="s">
        <v>35463</v>
      </c>
      <c r="I9895" t="s">
        <v>36</v>
      </c>
      <c r="J9895" t="s">
        <v>37</v>
      </c>
      <c r="K9895" t="s">
        <v>38</v>
      </c>
      <c r="L9895" t="s">
        <v>39</v>
      </c>
      <c r="M9895" t="s">
        <v>40</v>
      </c>
      <c r="N9895" t="s">
        <v>557</v>
      </c>
      <c r="O9895" t="s">
        <v>558</v>
      </c>
      <c r="P9895" t="s">
        <v>363</v>
      </c>
      <c r="Q9895" t="s">
        <v>364</v>
      </c>
      <c r="R9895">
        <v>0</v>
      </c>
      <c r="S9895">
        <v>0</v>
      </c>
      <c r="AF9895">
        <v>43026.69027777778</v>
      </c>
      <c r="AG9895" s="1">
        <v>43059.636805555558</v>
      </c>
      <c r="AH9895" s="1">
        <v>43146.660416666666</v>
      </c>
      <c r="AI9895">
        <v>145.02235999999999</v>
      </c>
      <c r="AJ9895">
        <v>-6.0953273330000002</v>
      </c>
      <c r="AK9895">
        <f t="shared" si="308"/>
        <v>2017</v>
      </c>
      <c r="AL9895">
        <f t="shared" si="309"/>
        <v>2</v>
      </c>
    </row>
    <row r="9896" spans="1:38" x14ac:dyDescent="0.25">
      <c r="A9896" t="s">
        <v>1127</v>
      </c>
      <c r="B9896" t="s">
        <v>35529</v>
      </c>
      <c r="C9896">
        <v>10108</v>
      </c>
      <c r="D9896">
        <v>42783</v>
      </c>
      <c r="F9896" t="s">
        <v>35530</v>
      </c>
      <c r="G9896" t="s">
        <v>35531</v>
      </c>
      <c r="H9896" t="s">
        <v>35532</v>
      </c>
      <c r="I9896" t="s">
        <v>36</v>
      </c>
      <c r="J9896" t="s">
        <v>37</v>
      </c>
      <c r="K9896" t="s">
        <v>38</v>
      </c>
      <c r="L9896" t="s">
        <v>123</v>
      </c>
      <c r="M9896" t="s">
        <v>124</v>
      </c>
      <c r="N9896" t="s">
        <v>41</v>
      </c>
      <c r="O9896" t="s">
        <v>42</v>
      </c>
      <c r="P9896" t="s">
        <v>5432</v>
      </c>
      <c r="Q9896" t="s">
        <v>5433</v>
      </c>
      <c r="R9896">
        <v>0</v>
      </c>
      <c r="S9896">
        <v>0</v>
      </c>
      <c r="AF9896">
        <v>43027.859027777777</v>
      </c>
      <c r="AG9896" s="1">
        <v>43059.636805555558</v>
      </c>
      <c r="AH9896" s="1">
        <v>43146.660416666666</v>
      </c>
      <c r="AI9896">
        <v>126.1657482</v>
      </c>
      <c r="AJ9896">
        <v>7.7968618879999996</v>
      </c>
      <c r="AK9896">
        <f t="shared" si="308"/>
        <v>2017</v>
      </c>
      <c r="AL9896">
        <f t="shared" si="309"/>
        <v>2</v>
      </c>
    </row>
    <row r="9897" spans="1:38" x14ac:dyDescent="0.25">
      <c r="A9897" t="s">
        <v>35645</v>
      </c>
      <c r="B9897" t="s">
        <v>35646</v>
      </c>
      <c r="C9897">
        <v>10133</v>
      </c>
      <c r="D9897">
        <v>42789</v>
      </c>
      <c r="F9897" t="s">
        <v>35647</v>
      </c>
      <c r="G9897" t="s">
        <v>35648</v>
      </c>
      <c r="H9897" t="s">
        <v>35649</v>
      </c>
      <c r="I9897" t="s">
        <v>222</v>
      </c>
      <c r="J9897" t="s">
        <v>138</v>
      </c>
      <c r="K9897" t="s">
        <v>139</v>
      </c>
      <c r="L9897" t="s">
        <v>39</v>
      </c>
      <c r="M9897" t="s">
        <v>40</v>
      </c>
      <c r="N9897" t="s">
        <v>41</v>
      </c>
      <c r="O9897" t="s">
        <v>42</v>
      </c>
      <c r="P9897" t="s">
        <v>395</v>
      </c>
      <c r="Q9897" t="s">
        <v>396</v>
      </c>
      <c r="R9897">
        <v>0</v>
      </c>
      <c r="S9897">
        <v>0</v>
      </c>
      <c r="AF9897">
        <v>43021.82708333333</v>
      </c>
      <c r="AG9897" s="1">
        <v>43059.636805555558</v>
      </c>
      <c r="AH9897" s="1">
        <v>43146.660416666666</v>
      </c>
      <c r="AI9897">
        <v>-120.65539</v>
      </c>
      <c r="AJ9897">
        <v>35.300372000000003</v>
      </c>
      <c r="AK9897">
        <f t="shared" si="308"/>
        <v>2017</v>
      </c>
      <c r="AL9897">
        <f t="shared" si="309"/>
        <v>2</v>
      </c>
    </row>
    <row r="9898" spans="1:38" x14ac:dyDescent="0.25">
      <c r="A9898" t="s">
        <v>26698</v>
      </c>
      <c r="B9898" t="s">
        <v>35650</v>
      </c>
      <c r="C9898">
        <v>10134</v>
      </c>
      <c r="D9898">
        <v>42787</v>
      </c>
      <c r="F9898" t="s">
        <v>35651</v>
      </c>
      <c r="G9898" t="s">
        <v>35652</v>
      </c>
      <c r="H9898" t="s">
        <v>35653</v>
      </c>
      <c r="I9898" t="s">
        <v>222</v>
      </c>
      <c r="J9898" t="s">
        <v>138</v>
      </c>
      <c r="K9898" t="s">
        <v>139</v>
      </c>
      <c r="L9898" t="s">
        <v>39</v>
      </c>
      <c r="M9898" t="s">
        <v>40</v>
      </c>
      <c r="N9898" t="s">
        <v>190</v>
      </c>
      <c r="O9898" t="s">
        <v>191</v>
      </c>
      <c r="P9898" t="s">
        <v>363</v>
      </c>
      <c r="Q9898" t="s">
        <v>364</v>
      </c>
      <c r="R9898">
        <v>0</v>
      </c>
      <c r="S9898">
        <v>0</v>
      </c>
      <c r="AF9898">
        <v>43026.573611111111</v>
      </c>
      <c r="AG9898" s="1">
        <v>43059.636805555558</v>
      </c>
      <c r="AH9898" s="1">
        <v>43146.660416666666</v>
      </c>
      <c r="AI9898">
        <v>-120.6760245</v>
      </c>
      <c r="AJ9898">
        <v>35.462503599999998</v>
      </c>
      <c r="AK9898">
        <f t="shared" si="308"/>
        <v>2017</v>
      </c>
      <c r="AL9898">
        <f t="shared" si="309"/>
        <v>2</v>
      </c>
    </row>
    <row r="9899" spans="1:38" x14ac:dyDescent="0.25">
      <c r="A9899" t="s">
        <v>35664</v>
      </c>
      <c r="B9899" t="s">
        <v>35665</v>
      </c>
      <c r="C9899">
        <v>10137</v>
      </c>
      <c r="D9899">
        <v>42788</v>
      </c>
      <c r="F9899" t="s">
        <v>35666</v>
      </c>
      <c r="G9899" t="s">
        <v>35667</v>
      </c>
      <c r="H9899" t="s">
        <v>35668</v>
      </c>
      <c r="I9899" t="s">
        <v>267</v>
      </c>
      <c r="J9899" t="s">
        <v>138</v>
      </c>
      <c r="K9899" t="s">
        <v>139</v>
      </c>
      <c r="L9899" t="s">
        <v>39</v>
      </c>
      <c r="M9899" t="s">
        <v>40</v>
      </c>
      <c r="N9899" t="s">
        <v>190</v>
      </c>
      <c r="O9899" t="s">
        <v>191</v>
      </c>
      <c r="P9899" t="s">
        <v>43</v>
      </c>
      <c r="Q9899" t="s">
        <v>44</v>
      </c>
      <c r="R9899">
        <v>0</v>
      </c>
      <c r="S9899">
        <v>0</v>
      </c>
      <c r="AF9899">
        <v>43026.662499999999</v>
      </c>
      <c r="AG9899" s="1">
        <v>43059.636805555558</v>
      </c>
      <c r="AH9899" s="1">
        <v>43146.660416666666</v>
      </c>
      <c r="AI9899">
        <v>-121.6687895</v>
      </c>
      <c r="AJ9899">
        <v>36.84145359</v>
      </c>
      <c r="AK9899">
        <f t="shared" si="308"/>
        <v>2017</v>
      </c>
      <c r="AL9899">
        <f t="shared" si="309"/>
        <v>2</v>
      </c>
    </row>
    <row r="9900" spans="1:38" x14ac:dyDescent="0.25">
      <c r="A9900" t="s">
        <v>35683</v>
      </c>
      <c r="B9900" t="s">
        <v>35684</v>
      </c>
      <c r="C9900">
        <v>10141</v>
      </c>
      <c r="D9900">
        <v>42787</v>
      </c>
      <c r="F9900" t="s">
        <v>35685</v>
      </c>
      <c r="G9900" t="s">
        <v>35686</v>
      </c>
      <c r="H9900" t="s">
        <v>35687</v>
      </c>
      <c r="I9900" t="s">
        <v>36</v>
      </c>
      <c r="J9900" t="s">
        <v>37</v>
      </c>
      <c r="K9900" t="s">
        <v>38</v>
      </c>
      <c r="L9900" t="s">
        <v>123</v>
      </c>
      <c r="M9900" t="s">
        <v>124</v>
      </c>
      <c r="N9900" t="s">
        <v>190</v>
      </c>
      <c r="O9900" t="s">
        <v>191</v>
      </c>
      <c r="P9900" t="s">
        <v>323</v>
      </c>
      <c r="Q9900" t="s">
        <v>324</v>
      </c>
      <c r="R9900">
        <v>0</v>
      </c>
      <c r="S9900">
        <v>0</v>
      </c>
      <c r="V9900" t="s">
        <v>35688</v>
      </c>
      <c r="AF9900">
        <v>43026.662499999999</v>
      </c>
      <c r="AG9900" s="1">
        <v>43059.636805555558</v>
      </c>
      <c r="AH9900" s="1">
        <v>43146.660416666666</v>
      </c>
      <c r="AI9900">
        <v>-121.7716119</v>
      </c>
      <c r="AJ9900">
        <v>37.372412480000001</v>
      </c>
      <c r="AK9900">
        <f t="shared" si="308"/>
        <v>2017</v>
      </c>
      <c r="AL9900">
        <f t="shared" si="309"/>
        <v>2</v>
      </c>
    </row>
    <row r="9901" spans="1:38" x14ac:dyDescent="0.25">
      <c r="A9901" t="s">
        <v>35715</v>
      </c>
      <c r="B9901" t="s">
        <v>35716</v>
      </c>
      <c r="C9901">
        <v>10149</v>
      </c>
      <c r="D9901">
        <v>42779</v>
      </c>
      <c r="F9901" t="s">
        <v>35720</v>
      </c>
      <c r="G9901" t="s">
        <v>35721</v>
      </c>
      <c r="H9901" t="s">
        <v>35722</v>
      </c>
      <c r="I9901" t="s">
        <v>267</v>
      </c>
      <c r="J9901" t="s">
        <v>138</v>
      </c>
      <c r="K9901" t="s">
        <v>139</v>
      </c>
      <c r="L9901" t="s">
        <v>39</v>
      </c>
      <c r="M9901" t="s">
        <v>40</v>
      </c>
      <c r="N9901" t="s">
        <v>41</v>
      </c>
      <c r="O9901" t="s">
        <v>42</v>
      </c>
      <c r="P9901" t="s">
        <v>363</v>
      </c>
      <c r="Q9901" t="s">
        <v>364</v>
      </c>
      <c r="R9901">
        <v>0</v>
      </c>
      <c r="S9901">
        <v>0</v>
      </c>
      <c r="U9901" t="s">
        <v>35723</v>
      </c>
      <c r="AF9901">
        <v>43028.605555555558</v>
      </c>
      <c r="AG9901" s="1">
        <v>43059.636805555558</v>
      </c>
      <c r="AH9901" s="1">
        <v>43146.660416666666</v>
      </c>
      <c r="AI9901">
        <v>-122.0134418</v>
      </c>
      <c r="AJ9901">
        <v>37.046292510000001</v>
      </c>
      <c r="AK9901">
        <f t="shared" si="308"/>
        <v>2017</v>
      </c>
      <c r="AL9901">
        <f t="shared" si="309"/>
        <v>2</v>
      </c>
    </row>
    <row r="9902" spans="1:38" x14ac:dyDescent="0.25">
      <c r="A9902" t="s">
        <v>35753</v>
      </c>
      <c r="B9902" t="s">
        <v>35754</v>
      </c>
      <c r="C9902">
        <v>10157</v>
      </c>
      <c r="D9902">
        <v>42787</v>
      </c>
      <c r="F9902" t="s">
        <v>35755</v>
      </c>
      <c r="G9902" t="s">
        <v>35756</v>
      </c>
      <c r="H9902" t="s">
        <v>35757</v>
      </c>
      <c r="I9902" t="s">
        <v>267</v>
      </c>
      <c r="J9902" t="s">
        <v>138</v>
      </c>
      <c r="K9902" t="s">
        <v>139</v>
      </c>
      <c r="L9902" t="s">
        <v>39</v>
      </c>
      <c r="M9902" t="s">
        <v>40</v>
      </c>
      <c r="N9902" t="s">
        <v>190</v>
      </c>
      <c r="O9902" t="s">
        <v>191</v>
      </c>
      <c r="P9902" t="s">
        <v>363</v>
      </c>
      <c r="Q9902" t="s">
        <v>364</v>
      </c>
      <c r="R9902">
        <v>0</v>
      </c>
      <c r="S9902">
        <v>0</v>
      </c>
      <c r="AF9902">
        <v>43026.704861111109</v>
      </c>
      <c r="AG9902" s="1">
        <v>43059.636805555558</v>
      </c>
      <c r="AH9902" s="1">
        <v>43146.660416666666</v>
      </c>
      <c r="AI9902">
        <v>-122.216077</v>
      </c>
      <c r="AJ9902">
        <v>37.028290130000002</v>
      </c>
      <c r="AK9902">
        <f t="shared" si="308"/>
        <v>2017</v>
      </c>
      <c r="AL9902">
        <f t="shared" si="309"/>
        <v>2</v>
      </c>
    </row>
    <row r="9903" spans="1:38" x14ac:dyDescent="0.25">
      <c r="A9903" t="s">
        <v>35678</v>
      </c>
      <c r="B9903" t="s">
        <v>35758</v>
      </c>
      <c r="C9903">
        <v>10158</v>
      </c>
      <c r="D9903">
        <v>42794</v>
      </c>
      <c r="F9903" t="s">
        <v>35759</v>
      </c>
      <c r="G9903" t="s">
        <v>35760</v>
      </c>
      <c r="H9903" t="s">
        <v>35761</v>
      </c>
      <c r="I9903" t="s">
        <v>72</v>
      </c>
      <c r="J9903" t="s">
        <v>37</v>
      </c>
      <c r="K9903" t="s">
        <v>38</v>
      </c>
      <c r="L9903" t="s">
        <v>39</v>
      </c>
      <c r="M9903" t="s">
        <v>40</v>
      </c>
      <c r="N9903" t="s">
        <v>41</v>
      </c>
      <c r="O9903" t="s">
        <v>42</v>
      </c>
      <c r="P9903" t="s">
        <v>323</v>
      </c>
      <c r="Q9903" t="s">
        <v>324</v>
      </c>
      <c r="R9903">
        <v>0</v>
      </c>
      <c r="S9903">
        <v>0</v>
      </c>
      <c r="U9903" t="s">
        <v>35762</v>
      </c>
      <c r="AF9903">
        <v>43018.690972222219</v>
      </c>
      <c r="AG9903" s="1">
        <v>43059.636805555558</v>
      </c>
      <c r="AH9903" s="1">
        <v>43146.660416666666</v>
      </c>
      <c r="AI9903">
        <v>-122.15444100000001</v>
      </c>
      <c r="AJ9903">
        <v>37.196703999999997</v>
      </c>
      <c r="AK9903">
        <f t="shared" si="308"/>
        <v>2017</v>
      </c>
      <c r="AL9903">
        <f t="shared" si="309"/>
        <v>2</v>
      </c>
    </row>
    <row r="9904" spans="1:38" x14ac:dyDescent="0.25">
      <c r="A9904" t="s">
        <v>35763</v>
      </c>
      <c r="B9904" t="s">
        <v>35764</v>
      </c>
      <c r="C9904">
        <v>10159</v>
      </c>
      <c r="D9904">
        <v>42790</v>
      </c>
      <c r="F9904" t="s">
        <v>35765</v>
      </c>
      <c r="G9904" t="s">
        <v>35766</v>
      </c>
      <c r="H9904" t="s">
        <v>35767</v>
      </c>
      <c r="I9904" t="s">
        <v>36</v>
      </c>
      <c r="J9904" t="s">
        <v>37</v>
      </c>
      <c r="K9904" t="s">
        <v>38</v>
      </c>
      <c r="L9904" t="s">
        <v>39</v>
      </c>
      <c r="M9904" t="s">
        <v>40</v>
      </c>
      <c r="N9904" t="s">
        <v>41</v>
      </c>
      <c r="O9904" t="s">
        <v>42</v>
      </c>
      <c r="P9904" t="s">
        <v>5432</v>
      </c>
      <c r="Q9904" t="s">
        <v>5433</v>
      </c>
      <c r="R9904">
        <v>0</v>
      </c>
      <c r="S9904">
        <v>0</v>
      </c>
      <c r="U9904" t="s">
        <v>35768</v>
      </c>
      <c r="AF9904">
        <v>43079.688888888886</v>
      </c>
      <c r="AG9904" s="1">
        <v>43059.636805555558</v>
      </c>
      <c r="AH9904" s="1">
        <v>43146.660416666666</v>
      </c>
      <c r="AI9904">
        <v>-122.23480480000001</v>
      </c>
      <c r="AJ9904">
        <v>37.17394985</v>
      </c>
      <c r="AK9904">
        <f t="shared" si="308"/>
        <v>2017</v>
      </c>
      <c r="AL9904">
        <f t="shared" si="309"/>
        <v>2</v>
      </c>
    </row>
    <row r="9905" spans="1:38" x14ac:dyDescent="0.25">
      <c r="A9905" t="s">
        <v>35806</v>
      </c>
      <c r="B9905" t="s">
        <v>35807</v>
      </c>
      <c r="C9905">
        <v>10169</v>
      </c>
      <c r="D9905">
        <v>42788</v>
      </c>
      <c r="F9905" t="s">
        <v>35808</v>
      </c>
      <c r="G9905" t="s">
        <v>35809</v>
      </c>
      <c r="H9905" t="s">
        <v>35810</v>
      </c>
      <c r="I9905" t="s">
        <v>267</v>
      </c>
      <c r="J9905" t="s">
        <v>138</v>
      </c>
      <c r="K9905" t="s">
        <v>139</v>
      </c>
      <c r="L9905" t="s">
        <v>2166</v>
      </c>
      <c r="M9905" t="s">
        <v>2167</v>
      </c>
      <c r="N9905" t="s">
        <v>190</v>
      </c>
      <c r="O9905" t="s">
        <v>191</v>
      </c>
      <c r="P9905" t="s">
        <v>363</v>
      </c>
      <c r="Q9905" t="s">
        <v>364</v>
      </c>
      <c r="R9905">
        <v>0</v>
      </c>
      <c r="S9905">
        <v>0</v>
      </c>
      <c r="AF9905">
        <v>43026.573611111111</v>
      </c>
      <c r="AG9905" s="1">
        <v>43059.636805555558</v>
      </c>
      <c r="AH9905" s="1">
        <v>43146.660416666666</v>
      </c>
      <c r="AI9905">
        <v>-122.2573343</v>
      </c>
      <c r="AJ9905">
        <v>37.394992369999997</v>
      </c>
      <c r="AK9905">
        <f t="shared" si="308"/>
        <v>2017</v>
      </c>
      <c r="AL9905">
        <f t="shared" si="309"/>
        <v>2</v>
      </c>
    </row>
    <row r="9906" spans="1:38" x14ac:dyDescent="0.25">
      <c r="A9906" t="s">
        <v>35815</v>
      </c>
      <c r="B9906" t="s">
        <v>35816</v>
      </c>
      <c r="C9906">
        <v>10171</v>
      </c>
      <c r="D9906">
        <v>42781</v>
      </c>
      <c r="F9906" t="s">
        <v>35817</v>
      </c>
      <c r="G9906" t="s">
        <v>35818</v>
      </c>
      <c r="H9906" t="s">
        <v>35819</v>
      </c>
      <c r="I9906" t="s">
        <v>267</v>
      </c>
      <c r="J9906" t="s">
        <v>138</v>
      </c>
      <c r="K9906" t="s">
        <v>139</v>
      </c>
      <c r="L9906" t="s">
        <v>39</v>
      </c>
      <c r="M9906" t="s">
        <v>40</v>
      </c>
      <c r="N9906" t="s">
        <v>41</v>
      </c>
      <c r="O9906" t="s">
        <v>42</v>
      </c>
      <c r="P9906" t="s">
        <v>323</v>
      </c>
      <c r="Q9906" t="s">
        <v>324</v>
      </c>
      <c r="R9906">
        <v>0</v>
      </c>
      <c r="S9906">
        <v>0</v>
      </c>
      <c r="U9906" t="s">
        <v>35820</v>
      </c>
      <c r="V9906" t="s">
        <v>35821</v>
      </c>
      <c r="AF9906">
        <v>43006.657638888886</v>
      </c>
      <c r="AG9906" s="1">
        <v>43059.636805555558</v>
      </c>
      <c r="AH9906" s="1">
        <v>43146.660416666666</v>
      </c>
      <c r="AI9906">
        <v>-122.2765248</v>
      </c>
      <c r="AJ9906">
        <v>37.398068039999998</v>
      </c>
      <c r="AK9906">
        <f t="shared" si="308"/>
        <v>2017</v>
      </c>
      <c r="AL9906">
        <f t="shared" si="309"/>
        <v>2</v>
      </c>
    </row>
    <row r="9907" spans="1:38" x14ac:dyDescent="0.25">
      <c r="A9907" t="s">
        <v>35822</v>
      </c>
      <c r="B9907" t="s">
        <v>35823</v>
      </c>
      <c r="C9907">
        <v>10172</v>
      </c>
      <c r="D9907">
        <v>42789</v>
      </c>
      <c r="F9907" t="s">
        <v>35824</v>
      </c>
      <c r="G9907" t="s">
        <v>35825</v>
      </c>
      <c r="H9907" t="s">
        <v>35826</v>
      </c>
      <c r="I9907" t="s">
        <v>267</v>
      </c>
      <c r="J9907" t="s">
        <v>138</v>
      </c>
      <c r="K9907" t="s">
        <v>139</v>
      </c>
      <c r="L9907" t="s">
        <v>2166</v>
      </c>
      <c r="M9907" t="s">
        <v>2167</v>
      </c>
      <c r="N9907" t="s">
        <v>190</v>
      </c>
      <c r="O9907" t="s">
        <v>191</v>
      </c>
      <c r="P9907" t="s">
        <v>363</v>
      </c>
      <c r="Q9907" t="s">
        <v>364</v>
      </c>
      <c r="R9907">
        <v>0</v>
      </c>
      <c r="S9907">
        <v>0</v>
      </c>
      <c r="AF9907">
        <v>43026.573611111111</v>
      </c>
      <c r="AG9907" s="1">
        <v>43059.636805555558</v>
      </c>
      <c r="AH9907" s="1">
        <v>43146.660416666666</v>
      </c>
      <c r="AI9907">
        <v>-122.2534309</v>
      </c>
      <c r="AJ9907">
        <v>37.359734639999999</v>
      </c>
      <c r="AK9907">
        <f t="shared" si="308"/>
        <v>2017</v>
      </c>
      <c r="AL9907">
        <f t="shared" si="309"/>
        <v>2</v>
      </c>
    </row>
    <row r="9908" spans="1:38" x14ac:dyDescent="0.25">
      <c r="A9908" t="s">
        <v>35678</v>
      </c>
      <c r="B9908" t="s">
        <v>35832</v>
      </c>
      <c r="C9908">
        <v>10174</v>
      </c>
      <c r="D9908">
        <v>42782</v>
      </c>
      <c r="F9908" t="s">
        <v>35833</v>
      </c>
      <c r="G9908" t="s">
        <v>35834</v>
      </c>
      <c r="H9908" t="s">
        <v>35835</v>
      </c>
      <c r="I9908" t="s">
        <v>267</v>
      </c>
      <c r="J9908" t="s">
        <v>814</v>
      </c>
      <c r="K9908" t="s">
        <v>815</v>
      </c>
      <c r="L9908" t="s">
        <v>1124</v>
      </c>
      <c r="M9908" t="s">
        <v>1125</v>
      </c>
      <c r="N9908" t="s">
        <v>190</v>
      </c>
      <c r="O9908" t="s">
        <v>191</v>
      </c>
      <c r="P9908" t="s">
        <v>363</v>
      </c>
      <c r="Q9908" t="s">
        <v>364</v>
      </c>
      <c r="R9908">
        <v>0</v>
      </c>
      <c r="S9908">
        <v>0</v>
      </c>
      <c r="AF9908">
        <v>43026.851388888892</v>
      </c>
      <c r="AG9908" s="1">
        <v>43059.636805555558</v>
      </c>
      <c r="AH9908" s="1">
        <v>43146.660416666666</v>
      </c>
      <c r="AI9908">
        <v>-122.07233050000001</v>
      </c>
      <c r="AJ9908">
        <v>37.248097860000001</v>
      </c>
      <c r="AK9908">
        <f t="shared" si="308"/>
        <v>2017</v>
      </c>
      <c r="AL9908">
        <f t="shared" si="309"/>
        <v>2</v>
      </c>
    </row>
    <row r="9909" spans="1:38" x14ac:dyDescent="0.25">
      <c r="A9909" t="s">
        <v>35836</v>
      </c>
      <c r="B9909" t="s">
        <v>35837</v>
      </c>
      <c r="C9909">
        <v>10175</v>
      </c>
      <c r="D9909">
        <v>42794</v>
      </c>
      <c r="F9909" t="s">
        <v>35838</v>
      </c>
      <c r="G9909" t="s">
        <v>35839</v>
      </c>
      <c r="H9909" t="s">
        <v>35840</v>
      </c>
      <c r="I9909" t="s">
        <v>267</v>
      </c>
      <c r="J9909" t="s">
        <v>814</v>
      </c>
      <c r="K9909" t="s">
        <v>815</v>
      </c>
      <c r="L9909" t="s">
        <v>20211</v>
      </c>
      <c r="M9909" t="s">
        <v>20212</v>
      </c>
      <c r="N9909" t="s">
        <v>190</v>
      </c>
      <c r="O9909" t="s">
        <v>191</v>
      </c>
      <c r="P9909" t="s">
        <v>363</v>
      </c>
      <c r="Q9909" t="s">
        <v>364</v>
      </c>
      <c r="R9909">
        <v>0</v>
      </c>
      <c r="S9909">
        <v>0</v>
      </c>
      <c r="AF9909">
        <v>43079.744444444441</v>
      </c>
      <c r="AG9909" s="1">
        <v>43059.636805555558</v>
      </c>
      <c r="AH9909" s="1">
        <v>43146.660416666666</v>
      </c>
      <c r="AI9909">
        <v>-121.58101310000001</v>
      </c>
      <c r="AJ9909">
        <v>37.740957799999997</v>
      </c>
      <c r="AK9909">
        <f t="shared" si="308"/>
        <v>2017</v>
      </c>
      <c r="AL9909">
        <f t="shared" si="309"/>
        <v>2</v>
      </c>
    </row>
    <row r="9910" spans="1:38" x14ac:dyDescent="0.25">
      <c r="A9910" t="s">
        <v>35841</v>
      </c>
      <c r="B9910" t="s">
        <v>35842</v>
      </c>
      <c r="C9910">
        <v>10176</v>
      </c>
      <c r="D9910">
        <v>42786</v>
      </c>
      <c r="F9910" t="s">
        <v>35843</v>
      </c>
      <c r="G9910" t="s">
        <v>35844</v>
      </c>
      <c r="H9910" t="s">
        <v>35845</v>
      </c>
      <c r="I9910" t="s">
        <v>267</v>
      </c>
      <c r="J9910" t="s">
        <v>138</v>
      </c>
      <c r="K9910" t="s">
        <v>139</v>
      </c>
      <c r="L9910" t="s">
        <v>39</v>
      </c>
      <c r="M9910" t="s">
        <v>40</v>
      </c>
      <c r="N9910" t="s">
        <v>41</v>
      </c>
      <c r="O9910" t="s">
        <v>42</v>
      </c>
      <c r="P9910" t="s">
        <v>363</v>
      </c>
      <c r="Q9910" t="s">
        <v>364</v>
      </c>
      <c r="R9910">
        <v>0</v>
      </c>
      <c r="S9910">
        <v>0</v>
      </c>
      <c r="U9910" t="s">
        <v>35846</v>
      </c>
      <c r="AF9910">
        <v>43026.573611111111</v>
      </c>
      <c r="AG9910" s="1">
        <v>43059.636805555558</v>
      </c>
      <c r="AH9910" s="1">
        <v>43146.660416666666</v>
      </c>
      <c r="AI9910">
        <v>-121.9302567</v>
      </c>
      <c r="AJ9910">
        <v>37.594794370000002</v>
      </c>
      <c r="AK9910">
        <f t="shared" si="308"/>
        <v>2017</v>
      </c>
      <c r="AL9910">
        <f t="shared" si="309"/>
        <v>2</v>
      </c>
    </row>
    <row r="9911" spans="1:38" x14ac:dyDescent="0.25">
      <c r="A9911" t="s">
        <v>35853</v>
      </c>
      <c r="B9911" t="s">
        <v>35854</v>
      </c>
      <c r="C9911">
        <v>10178</v>
      </c>
      <c r="D9911">
        <v>42788</v>
      </c>
      <c r="F9911" t="s">
        <v>35855</v>
      </c>
      <c r="G9911" t="s">
        <v>35856</v>
      </c>
      <c r="H9911" t="s">
        <v>35857</v>
      </c>
      <c r="I9911" t="s">
        <v>267</v>
      </c>
      <c r="J9911" t="s">
        <v>138</v>
      </c>
      <c r="K9911" t="s">
        <v>139</v>
      </c>
      <c r="L9911" t="s">
        <v>1124</v>
      </c>
      <c r="M9911" t="s">
        <v>1125</v>
      </c>
      <c r="N9911" t="s">
        <v>190</v>
      </c>
      <c r="O9911" t="s">
        <v>191</v>
      </c>
      <c r="P9911" t="s">
        <v>363</v>
      </c>
      <c r="Q9911" t="s">
        <v>364</v>
      </c>
      <c r="R9911">
        <v>0</v>
      </c>
      <c r="S9911">
        <v>0</v>
      </c>
      <c r="V9911" t="s">
        <v>35858</v>
      </c>
      <c r="AF9911">
        <v>42804.863888888889</v>
      </c>
      <c r="AG9911" s="1">
        <v>43059.636805555558</v>
      </c>
      <c r="AH9911" s="1">
        <v>43146.660416666666</v>
      </c>
      <c r="AI9911">
        <v>-121.871191</v>
      </c>
      <c r="AJ9911">
        <v>37.602094000000001</v>
      </c>
      <c r="AK9911">
        <f t="shared" si="308"/>
        <v>2017</v>
      </c>
      <c r="AL9911">
        <f t="shared" si="309"/>
        <v>2</v>
      </c>
    </row>
    <row r="9912" spans="1:38" x14ac:dyDescent="0.25">
      <c r="A9912" t="s">
        <v>35782</v>
      </c>
      <c r="B9912" t="s">
        <v>35859</v>
      </c>
      <c r="C9912">
        <v>10179</v>
      </c>
      <c r="D9912">
        <v>42782</v>
      </c>
      <c r="F9912" t="s">
        <v>35860</v>
      </c>
      <c r="G9912" t="s">
        <v>35861</v>
      </c>
      <c r="H9912" t="s">
        <v>35862</v>
      </c>
      <c r="I9912" t="s">
        <v>36</v>
      </c>
      <c r="J9912" t="s">
        <v>37</v>
      </c>
      <c r="K9912" t="s">
        <v>38</v>
      </c>
      <c r="L9912" t="s">
        <v>123</v>
      </c>
      <c r="M9912" t="s">
        <v>124</v>
      </c>
      <c r="N9912" t="s">
        <v>190</v>
      </c>
      <c r="O9912" t="s">
        <v>191</v>
      </c>
      <c r="P9912" t="s">
        <v>363</v>
      </c>
      <c r="Q9912" t="s">
        <v>364</v>
      </c>
      <c r="R9912">
        <v>0</v>
      </c>
      <c r="S9912">
        <v>0</v>
      </c>
      <c r="U9912" t="s">
        <v>35863</v>
      </c>
      <c r="AF9912">
        <v>43026.662499999999</v>
      </c>
      <c r="AG9912" s="1">
        <v>43059.636805555558</v>
      </c>
      <c r="AH9912" s="1">
        <v>43146.660416666666</v>
      </c>
      <c r="AI9912">
        <v>-121.9822913</v>
      </c>
      <c r="AJ9912">
        <v>37.652030000000003</v>
      </c>
      <c r="AK9912">
        <f t="shared" si="308"/>
        <v>2017</v>
      </c>
      <c r="AL9912">
        <f t="shared" si="309"/>
        <v>2</v>
      </c>
    </row>
    <row r="9913" spans="1:38" x14ac:dyDescent="0.25">
      <c r="A9913" t="s">
        <v>35782</v>
      </c>
      <c r="B9913" t="s">
        <v>35892</v>
      </c>
      <c r="C9913">
        <v>10186</v>
      </c>
      <c r="D9913">
        <v>42784</v>
      </c>
      <c r="F9913" t="s">
        <v>35893</v>
      </c>
      <c r="G9913" t="s">
        <v>35894</v>
      </c>
      <c r="H9913" t="s">
        <v>35895</v>
      </c>
      <c r="I9913" t="s">
        <v>222</v>
      </c>
      <c r="J9913" t="s">
        <v>138</v>
      </c>
      <c r="K9913" t="s">
        <v>139</v>
      </c>
      <c r="L9913" t="s">
        <v>39</v>
      </c>
      <c r="M9913" t="s">
        <v>40</v>
      </c>
      <c r="N9913" t="s">
        <v>190</v>
      </c>
      <c r="O9913" t="s">
        <v>191</v>
      </c>
      <c r="P9913" t="s">
        <v>363</v>
      </c>
      <c r="Q9913" t="s">
        <v>364</v>
      </c>
      <c r="R9913">
        <v>0</v>
      </c>
      <c r="S9913">
        <v>0</v>
      </c>
      <c r="AF9913">
        <v>43026.913194444445</v>
      </c>
      <c r="AG9913" s="1">
        <v>43059.636805555558</v>
      </c>
      <c r="AH9913" s="1">
        <v>43146.660416666666</v>
      </c>
      <c r="AI9913">
        <v>-122.50410309999999</v>
      </c>
      <c r="AJ9913">
        <v>37.59591829</v>
      </c>
      <c r="AK9913">
        <f t="shared" si="308"/>
        <v>2017</v>
      </c>
      <c r="AL9913">
        <f t="shared" si="309"/>
        <v>2</v>
      </c>
    </row>
    <row r="9914" spans="1:38" x14ac:dyDescent="0.25">
      <c r="A9914" t="s">
        <v>35900</v>
      </c>
      <c r="B9914" t="s">
        <v>35901</v>
      </c>
      <c r="C9914">
        <v>10188</v>
      </c>
      <c r="D9914">
        <v>42787</v>
      </c>
      <c r="F9914" t="s">
        <v>35902</v>
      </c>
      <c r="G9914" t="s">
        <v>35903</v>
      </c>
      <c r="H9914" t="s">
        <v>35904</v>
      </c>
      <c r="I9914" t="s">
        <v>222</v>
      </c>
      <c r="J9914" t="s">
        <v>138</v>
      </c>
      <c r="K9914" t="s">
        <v>139</v>
      </c>
      <c r="L9914" t="s">
        <v>123</v>
      </c>
      <c r="M9914" t="s">
        <v>124</v>
      </c>
      <c r="N9914" t="s">
        <v>190</v>
      </c>
      <c r="O9914" t="s">
        <v>191</v>
      </c>
      <c r="P9914" t="s">
        <v>363</v>
      </c>
      <c r="Q9914" t="s">
        <v>364</v>
      </c>
      <c r="R9914">
        <v>0</v>
      </c>
      <c r="S9914">
        <v>0</v>
      </c>
      <c r="U9914" t="s">
        <v>35905</v>
      </c>
      <c r="AF9914">
        <v>43026.662499999999</v>
      </c>
      <c r="AG9914" s="1">
        <v>43059.636805555558</v>
      </c>
      <c r="AH9914" s="1">
        <v>43146.660416666666</v>
      </c>
      <c r="AI9914">
        <v>-122.414222</v>
      </c>
      <c r="AJ9914">
        <v>37.742471999999999</v>
      </c>
      <c r="AK9914">
        <f t="shared" si="308"/>
        <v>2017</v>
      </c>
      <c r="AL9914">
        <f t="shared" si="309"/>
        <v>2</v>
      </c>
    </row>
    <row r="9915" spans="1:38" x14ac:dyDescent="0.25">
      <c r="A9915" t="s">
        <v>35782</v>
      </c>
      <c r="B9915" t="s">
        <v>35915</v>
      </c>
      <c r="C9915">
        <v>10191</v>
      </c>
      <c r="D9915">
        <v>42787</v>
      </c>
      <c r="F9915" t="s">
        <v>35916</v>
      </c>
      <c r="G9915" t="s">
        <v>35917</v>
      </c>
      <c r="H9915" t="s">
        <v>35918</v>
      </c>
      <c r="I9915" t="s">
        <v>36</v>
      </c>
      <c r="J9915" t="s">
        <v>138</v>
      </c>
      <c r="K9915" t="s">
        <v>139</v>
      </c>
      <c r="L9915" t="s">
        <v>39</v>
      </c>
      <c r="M9915" t="s">
        <v>40</v>
      </c>
      <c r="N9915" t="s">
        <v>190</v>
      </c>
      <c r="O9915" t="s">
        <v>191</v>
      </c>
      <c r="P9915" t="s">
        <v>363</v>
      </c>
      <c r="Q9915" t="s">
        <v>364</v>
      </c>
      <c r="R9915">
        <v>0</v>
      </c>
      <c r="S9915">
        <v>0</v>
      </c>
      <c r="U9915" t="s">
        <v>35919</v>
      </c>
      <c r="AF9915">
        <v>42865.865972222222</v>
      </c>
      <c r="AG9915" s="1">
        <v>43059.636805555558</v>
      </c>
      <c r="AH9915" s="1">
        <v>43146.660416666666</v>
      </c>
      <c r="AI9915">
        <v>-122.617377</v>
      </c>
      <c r="AJ9915">
        <v>38.008147999999998</v>
      </c>
      <c r="AK9915">
        <f t="shared" si="308"/>
        <v>2017</v>
      </c>
      <c r="AL9915">
        <f t="shared" si="309"/>
        <v>2</v>
      </c>
    </row>
    <row r="9916" spans="1:38" x14ac:dyDescent="0.25">
      <c r="A9916" t="s">
        <v>35920</v>
      </c>
      <c r="B9916" t="s">
        <v>35921</v>
      </c>
      <c r="C9916">
        <v>10192</v>
      </c>
      <c r="D9916">
        <v>42789</v>
      </c>
      <c r="F9916" t="s">
        <v>35922</v>
      </c>
      <c r="G9916" t="s">
        <v>35923</v>
      </c>
      <c r="H9916" t="s">
        <v>35924</v>
      </c>
      <c r="I9916" t="s">
        <v>36</v>
      </c>
      <c r="J9916" t="s">
        <v>138</v>
      </c>
      <c r="K9916" t="s">
        <v>139</v>
      </c>
      <c r="L9916" t="s">
        <v>39</v>
      </c>
      <c r="M9916" t="s">
        <v>40</v>
      </c>
      <c r="N9916" t="s">
        <v>190</v>
      </c>
      <c r="O9916" t="s">
        <v>191</v>
      </c>
      <c r="P9916" t="s">
        <v>363</v>
      </c>
      <c r="Q9916" t="s">
        <v>364</v>
      </c>
      <c r="R9916">
        <v>0</v>
      </c>
      <c r="S9916">
        <v>0</v>
      </c>
      <c r="V9916" t="s">
        <v>35925</v>
      </c>
      <c r="AF9916">
        <v>42865.834722222222</v>
      </c>
      <c r="AG9916" s="1">
        <v>43059.636805555558</v>
      </c>
      <c r="AH9916" s="1">
        <v>43146.660416666666</v>
      </c>
      <c r="AI9916">
        <v>-122.6171741</v>
      </c>
      <c r="AJ9916">
        <v>38.007970620000002</v>
      </c>
      <c r="AK9916">
        <f t="shared" si="308"/>
        <v>2017</v>
      </c>
      <c r="AL9916">
        <f t="shared" si="309"/>
        <v>2</v>
      </c>
    </row>
    <row r="9917" spans="1:38" x14ac:dyDescent="0.25">
      <c r="A9917" t="s">
        <v>35683</v>
      </c>
      <c r="B9917" t="s">
        <v>35684</v>
      </c>
      <c r="C9917">
        <v>10196</v>
      </c>
      <c r="D9917">
        <v>42787</v>
      </c>
      <c r="F9917" t="s">
        <v>35939</v>
      </c>
      <c r="G9917" t="s">
        <v>35940</v>
      </c>
      <c r="H9917" t="s">
        <v>35941</v>
      </c>
      <c r="I9917" t="s">
        <v>222</v>
      </c>
      <c r="J9917" t="s">
        <v>37</v>
      </c>
      <c r="K9917" t="s">
        <v>38</v>
      </c>
      <c r="L9917" t="s">
        <v>123</v>
      </c>
      <c r="M9917" t="s">
        <v>124</v>
      </c>
      <c r="N9917" t="s">
        <v>190</v>
      </c>
      <c r="O9917" t="s">
        <v>191</v>
      </c>
      <c r="P9917" t="s">
        <v>363</v>
      </c>
      <c r="Q9917" t="s">
        <v>364</v>
      </c>
      <c r="R9917">
        <v>0</v>
      </c>
      <c r="S9917">
        <v>0</v>
      </c>
      <c r="U9917" t="s">
        <v>35942</v>
      </c>
      <c r="AF9917">
        <v>43026.662499999999</v>
      </c>
      <c r="AG9917" s="1">
        <v>43059.636805555558</v>
      </c>
      <c r="AH9917" s="1">
        <v>43146.660416666666</v>
      </c>
      <c r="AI9917">
        <v>-122.4994394</v>
      </c>
      <c r="AJ9917">
        <v>37.979535460000001</v>
      </c>
      <c r="AK9917">
        <f t="shared" si="308"/>
        <v>2017</v>
      </c>
      <c r="AL9917">
        <f t="shared" si="309"/>
        <v>2</v>
      </c>
    </row>
    <row r="9918" spans="1:38" x14ac:dyDescent="0.25">
      <c r="A9918" t="s">
        <v>35953</v>
      </c>
      <c r="B9918" t="s">
        <v>35954</v>
      </c>
      <c r="C9918">
        <v>10199</v>
      </c>
      <c r="D9918">
        <v>42780</v>
      </c>
      <c r="F9918" t="s">
        <v>35955</v>
      </c>
      <c r="G9918" t="s">
        <v>35956</v>
      </c>
      <c r="H9918" t="s">
        <v>35957</v>
      </c>
      <c r="I9918" t="s">
        <v>267</v>
      </c>
      <c r="J9918" t="s">
        <v>37</v>
      </c>
      <c r="K9918" t="s">
        <v>38</v>
      </c>
      <c r="L9918" t="s">
        <v>39</v>
      </c>
      <c r="M9918" t="s">
        <v>40</v>
      </c>
      <c r="N9918" t="s">
        <v>190</v>
      </c>
      <c r="O9918" t="s">
        <v>191</v>
      </c>
      <c r="P9918" t="s">
        <v>323</v>
      </c>
      <c r="Q9918" t="s">
        <v>324</v>
      </c>
      <c r="R9918">
        <v>0</v>
      </c>
      <c r="S9918">
        <v>0</v>
      </c>
      <c r="U9918" t="s">
        <v>35958</v>
      </c>
      <c r="V9918" t="s">
        <v>35959</v>
      </c>
      <c r="AF9918">
        <v>42999.730555555558</v>
      </c>
      <c r="AG9918" s="1">
        <v>43059.636805555558</v>
      </c>
      <c r="AH9918" s="1">
        <v>43146.660416666666</v>
      </c>
      <c r="AI9918">
        <v>-122.461189</v>
      </c>
      <c r="AJ9918">
        <v>37.998694</v>
      </c>
      <c r="AK9918">
        <f t="shared" si="308"/>
        <v>2017</v>
      </c>
      <c r="AL9918">
        <f t="shared" si="309"/>
        <v>2</v>
      </c>
    </row>
    <row r="9919" spans="1:38" x14ac:dyDescent="0.25">
      <c r="A9919" t="s">
        <v>35920</v>
      </c>
      <c r="B9919" t="s">
        <v>35966</v>
      </c>
      <c r="C9919">
        <v>10201</v>
      </c>
      <c r="D9919">
        <v>42786</v>
      </c>
      <c r="F9919" t="s">
        <v>35967</v>
      </c>
      <c r="G9919" t="s">
        <v>35968</v>
      </c>
      <c r="H9919" t="s">
        <v>35969</v>
      </c>
      <c r="I9919" t="s">
        <v>267</v>
      </c>
      <c r="J9919" t="s">
        <v>138</v>
      </c>
      <c r="K9919" t="s">
        <v>139</v>
      </c>
      <c r="L9919" t="s">
        <v>123</v>
      </c>
      <c r="M9919" t="s">
        <v>124</v>
      </c>
      <c r="N9919" t="s">
        <v>190</v>
      </c>
      <c r="O9919" t="s">
        <v>191</v>
      </c>
      <c r="P9919" t="s">
        <v>363</v>
      </c>
      <c r="Q9919" t="s">
        <v>364</v>
      </c>
      <c r="R9919">
        <v>0</v>
      </c>
      <c r="S9919">
        <v>0</v>
      </c>
      <c r="AF9919">
        <v>43026.704861111109</v>
      </c>
      <c r="AG9919" s="1">
        <v>43059.636805555558</v>
      </c>
      <c r="AH9919" s="1">
        <v>43146.660416666666</v>
      </c>
      <c r="AI9919">
        <v>-122.54553300000001</v>
      </c>
      <c r="AJ9919">
        <v>37.882061120000003</v>
      </c>
      <c r="AK9919">
        <f t="shared" si="308"/>
        <v>2017</v>
      </c>
      <c r="AL9919">
        <f t="shared" si="309"/>
        <v>2</v>
      </c>
    </row>
    <row r="9920" spans="1:38" x14ac:dyDescent="0.25">
      <c r="A9920" t="s">
        <v>35920</v>
      </c>
      <c r="B9920" t="s">
        <v>35973</v>
      </c>
      <c r="C9920">
        <v>10203</v>
      </c>
      <c r="D9920">
        <v>42786</v>
      </c>
      <c r="F9920" t="s">
        <v>35974</v>
      </c>
      <c r="G9920" t="s">
        <v>35975</v>
      </c>
      <c r="H9920" t="s">
        <v>35976</v>
      </c>
      <c r="I9920" t="s">
        <v>267</v>
      </c>
      <c r="J9920" t="s">
        <v>37</v>
      </c>
      <c r="K9920" t="s">
        <v>38</v>
      </c>
      <c r="L9920" t="s">
        <v>2166</v>
      </c>
      <c r="M9920" t="s">
        <v>2167</v>
      </c>
      <c r="N9920" t="s">
        <v>190</v>
      </c>
      <c r="O9920" t="s">
        <v>191</v>
      </c>
      <c r="P9920" t="s">
        <v>363</v>
      </c>
      <c r="Q9920" t="s">
        <v>364</v>
      </c>
      <c r="R9920">
        <v>0</v>
      </c>
      <c r="S9920">
        <v>0</v>
      </c>
      <c r="U9920" t="s">
        <v>35977</v>
      </c>
      <c r="AF9920">
        <v>43018.690972222219</v>
      </c>
      <c r="AG9920" s="1">
        <v>43059.636805555558</v>
      </c>
      <c r="AH9920" s="1">
        <v>43146.660416666666</v>
      </c>
      <c r="AI9920">
        <v>-122.47819</v>
      </c>
      <c r="AJ9920">
        <v>37.845109000000001</v>
      </c>
      <c r="AK9920">
        <f t="shared" si="308"/>
        <v>2017</v>
      </c>
      <c r="AL9920">
        <f t="shared" si="309"/>
        <v>2</v>
      </c>
    </row>
    <row r="9921" spans="1:38" x14ac:dyDescent="0.25">
      <c r="A9921" t="s">
        <v>35920</v>
      </c>
      <c r="B9921" t="s">
        <v>35966</v>
      </c>
      <c r="C9921">
        <v>10207</v>
      </c>
      <c r="D9921">
        <v>42786</v>
      </c>
      <c r="F9921" t="s">
        <v>35988</v>
      </c>
      <c r="G9921" t="s">
        <v>35989</v>
      </c>
      <c r="H9921" t="s">
        <v>35990</v>
      </c>
      <c r="I9921" t="s">
        <v>267</v>
      </c>
      <c r="J9921" t="s">
        <v>138</v>
      </c>
      <c r="K9921" t="s">
        <v>139</v>
      </c>
      <c r="L9921" t="s">
        <v>123</v>
      </c>
      <c r="M9921" t="s">
        <v>124</v>
      </c>
      <c r="N9921" t="s">
        <v>190</v>
      </c>
      <c r="O9921" t="s">
        <v>191</v>
      </c>
      <c r="P9921" t="s">
        <v>363</v>
      </c>
      <c r="Q9921" t="s">
        <v>364</v>
      </c>
      <c r="R9921">
        <v>0</v>
      </c>
      <c r="S9921">
        <v>0</v>
      </c>
      <c r="AF9921">
        <v>43026.725694444445</v>
      </c>
      <c r="AG9921" s="1">
        <v>43059.636805555558</v>
      </c>
      <c r="AH9921" s="1">
        <v>43146.660416666666</v>
      </c>
      <c r="AI9921">
        <v>-122.6865845</v>
      </c>
      <c r="AJ9921">
        <v>38.052681900000003</v>
      </c>
      <c r="AK9921">
        <f t="shared" si="308"/>
        <v>2017</v>
      </c>
      <c r="AL9921">
        <f t="shared" si="309"/>
        <v>2</v>
      </c>
    </row>
    <row r="9922" spans="1:38" x14ac:dyDescent="0.25">
      <c r="A9922" t="s">
        <v>36016</v>
      </c>
      <c r="B9922" t="s">
        <v>36017</v>
      </c>
      <c r="C9922">
        <v>10213</v>
      </c>
      <c r="D9922">
        <v>42787</v>
      </c>
      <c r="F9922" t="s">
        <v>36018</v>
      </c>
      <c r="G9922" t="s">
        <v>36019</v>
      </c>
      <c r="H9922" t="s">
        <v>36020</v>
      </c>
      <c r="I9922" t="s">
        <v>267</v>
      </c>
      <c r="J9922" t="s">
        <v>138</v>
      </c>
      <c r="K9922" t="s">
        <v>139</v>
      </c>
      <c r="L9922" t="s">
        <v>39</v>
      </c>
      <c r="M9922" t="s">
        <v>40</v>
      </c>
      <c r="N9922" t="s">
        <v>190</v>
      </c>
      <c r="O9922" t="s">
        <v>191</v>
      </c>
      <c r="P9922" t="s">
        <v>363</v>
      </c>
      <c r="Q9922" t="s">
        <v>364</v>
      </c>
      <c r="R9922">
        <v>0</v>
      </c>
      <c r="S9922">
        <v>0</v>
      </c>
      <c r="U9922" t="s">
        <v>36021</v>
      </c>
      <c r="AF9922">
        <v>43026.662499999999</v>
      </c>
      <c r="AG9922" s="1">
        <v>43059.636805555558</v>
      </c>
      <c r="AH9922" s="1">
        <v>43146.660416666666</v>
      </c>
      <c r="AI9922">
        <v>-121.8915772</v>
      </c>
      <c r="AJ9922">
        <v>37.915388710000002</v>
      </c>
      <c r="AK9922">
        <f t="shared" ref="AK9922:AK9985" si="310">YEAR(D9922)</f>
        <v>2017</v>
      </c>
      <c r="AL9922">
        <f t="shared" ref="AL9922:AL9985" si="311">MONTH(D9922)</f>
        <v>2</v>
      </c>
    </row>
    <row r="9923" spans="1:38" x14ac:dyDescent="0.25">
      <c r="A9923" t="s">
        <v>36022</v>
      </c>
      <c r="B9923" t="s">
        <v>36023</v>
      </c>
      <c r="C9923">
        <v>10214</v>
      </c>
      <c r="D9923">
        <v>42790</v>
      </c>
      <c r="F9923" t="s">
        <v>36024</v>
      </c>
      <c r="G9923" t="s">
        <v>36025</v>
      </c>
      <c r="H9923" t="s">
        <v>36026</v>
      </c>
      <c r="I9923" t="s">
        <v>267</v>
      </c>
      <c r="J9923" t="s">
        <v>138</v>
      </c>
      <c r="K9923" t="s">
        <v>139</v>
      </c>
      <c r="L9923" t="s">
        <v>39</v>
      </c>
      <c r="M9923" t="s">
        <v>40</v>
      </c>
      <c r="N9923" t="s">
        <v>41</v>
      </c>
      <c r="O9923" t="s">
        <v>42</v>
      </c>
      <c r="P9923" t="s">
        <v>323</v>
      </c>
      <c r="Q9923" t="s">
        <v>324</v>
      </c>
      <c r="R9923">
        <v>0</v>
      </c>
      <c r="S9923">
        <v>0</v>
      </c>
      <c r="U9923" t="s">
        <v>36027</v>
      </c>
      <c r="AF9923">
        <v>42835.802083333336</v>
      </c>
      <c r="AG9923" s="1">
        <v>43059.636805555558</v>
      </c>
      <c r="AH9923" s="1">
        <v>43146.660416666666</v>
      </c>
      <c r="AI9923">
        <v>-121.871398</v>
      </c>
      <c r="AJ9923">
        <v>37.890358999999997</v>
      </c>
      <c r="AK9923">
        <f t="shared" si="310"/>
        <v>2017</v>
      </c>
      <c r="AL9923">
        <f t="shared" si="311"/>
        <v>2</v>
      </c>
    </row>
    <row r="9924" spans="1:38" x14ac:dyDescent="0.25">
      <c r="A9924" t="s">
        <v>36039</v>
      </c>
      <c r="B9924" t="s">
        <v>36040</v>
      </c>
      <c r="C9924">
        <v>10218</v>
      </c>
      <c r="D9924">
        <v>42783</v>
      </c>
      <c r="F9924" t="s">
        <v>36041</v>
      </c>
      <c r="G9924" t="s">
        <v>36042</v>
      </c>
      <c r="H9924" t="s">
        <v>36043</v>
      </c>
      <c r="I9924" t="s">
        <v>267</v>
      </c>
      <c r="J9924" t="s">
        <v>138</v>
      </c>
      <c r="K9924" t="s">
        <v>139</v>
      </c>
      <c r="L9924" t="s">
        <v>39</v>
      </c>
      <c r="M9924" t="s">
        <v>40</v>
      </c>
      <c r="N9924" t="s">
        <v>41</v>
      </c>
      <c r="O9924" t="s">
        <v>42</v>
      </c>
      <c r="P9924" t="s">
        <v>363</v>
      </c>
      <c r="Q9924" t="s">
        <v>364</v>
      </c>
      <c r="R9924">
        <v>0</v>
      </c>
      <c r="S9924">
        <v>0</v>
      </c>
      <c r="U9924" t="s">
        <v>36044</v>
      </c>
      <c r="AF9924">
        <v>43026.851388888892</v>
      </c>
      <c r="AG9924" s="1">
        <v>43059.636805555558</v>
      </c>
      <c r="AH9924" s="1">
        <v>43146.660416666666</v>
      </c>
      <c r="AI9924">
        <v>-122.1044658</v>
      </c>
      <c r="AJ9924">
        <v>38.511759249999997</v>
      </c>
      <c r="AK9924">
        <f t="shared" si="310"/>
        <v>2017</v>
      </c>
      <c r="AL9924">
        <f t="shared" si="311"/>
        <v>2</v>
      </c>
    </row>
    <row r="9925" spans="1:38" x14ac:dyDescent="0.25">
      <c r="A9925" t="s">
        <v>36139</v>
      </c>
      <c r="B9925" t="s">
        <v>36150</v>
      </c>
      <c r="C9925">
        <v>10242</v>
      </c>
      <c r="D9925">
        <v>42785</v>
      </c>
      <c r="F9925" t="s">
        <v>36151</v>
      </c>
      <c r="G9925" t="s">
        <v>36152</v>
      </c>
      <c r="H9925" t="s">
        <v>36153</v>
      </c>
      <c r="I9925" t="s">
        <v>267</v>
      </c>
      <c r="J9925" t="s">
        <v>138</v>
      </c>
      <c r="K9925" t="s">
        <v>139</v>
      </c>
      <c r="L9925" t="s">
        <v>39</v>
      </c>
      <c r="M9925" t="s">
        <v>40</v>
      </c>
      <c r="N9925" t="s">
        <v>190</v>
      </c>
      <c r="O9925" t="s">
        <v>191</v>
      </c>
      <c r="P9925" t="s">
        <v>5432</v>
      </c>
      <c r="Q9925" t="s">
        <v>5433</v>
      </c>
      <c r="R9925">
        <v>0</v>
      </c>
      <c r="S9925">
        <v>0</v>
      </c>
      <c r="U9925" t="s">
        <v>36154</v>
      </c>
      <c r="AF9925">
        <v>43026.704861111109</v>
      </c>
      <c r="AG9925" s="1">
        <v>43059.636805555558</v>
      </c>
      <c r="AH9925" s="1">
        <v>43146.660416666666</v>
      </c>
      <c r="AI9925">
        <v>-120.9222473</v>
      </c>
      <c r="AJ9925">
        <v>39.252909000000002</v>
      </c>
      <c r="AK9925">
        <f t="shared" si="310"/>
        <v>2017</v>
      </c>
      <c r="AL9925">
        <f t="shared" si="311"/>
        <v>2</v>
      </c>
    </row>
    <row r="9926" spans="1:38" x14ac:dyDescent="0.25">
      <c r="A9926" t="s">
        <v>36099</v>
      </c>
      <c r="B9926" t="s">
        <v>36170</v>
      </c>
      <c r="C9926">
        <v>10246</v>
      </c>
      <c r="D9926">
        <v>42779</v>
      </c>
      <c r="F9926" t="s">
        <v>36171</v>
      </c>
      <c r="G9926" t="s">
        <v>36172</v>
      </c>
      <c r="H9926" t="s">
        <v>36173</v>
      </c>
      <c r="I9926" t="s">
        <v>267</v>
      </c>
      <c r="J9926" t="s">
        <v>138</v>
      </c>
      <c r="K9926" t="s">
        <v>139</v>
      </c>
      <c r="L9926" t="s">
        <v>39</v>
      </c>
      <c r="M9926" t="s">
        <v>40</v>
      </c>
      <c r="N9926" t="s">
        <v>190</v>
      </c>
      <c r="O9926" t="s">
        <v>191</v>
      </c>
      <c r="P9926" t="s">
        <v>363</v>
      </c>
      <c r="Q9926" t="s">
        <v>364</v>
      </c>
      <c r="R9926">
        <v>0</v>
      </c>
      <c r="S9926">
        <v>0</v>
      </c>
      <c r="AF9926">
        <v>43021.658333333333</v>
      </c>
      <c r="AG9926" s="1">
        <v>43059.636805555558</v>
      </c>
      <c r="AH9926" s="1">
        <v>43146.660416666666</v>
      </c>
      <c r="AI9926">
        <v>-120.42171</v>
      </c>
      <c r="AJ9926">
        <v>39.322324459999997</v>
      </c>
      <c r="AK9926">
        <f t="shared" si="310"/>
        <v>2017</v>
      </c>
      <c r="AL9926">
        <f t="shared" si="311"/>
        <v>2</v>
      </c>
    </row>
    <row r="9927" spans="1:38" x14ac:dyDescent="0.25">
      <c r="A9927" t="s">
        <v>36192</v>
      </c>
      <c r="B9927" t="s">
        <v>36193</v>
      </c>
      <c r="C9927">
        <v>10251</v>
      </c>
      <c r="D9927">
        <v>42794</v>
      </c>
      <c r="F9927" t="s">
        <v>36194</v>
      </c>
      <c r="G9927" t="s">
        <v>36195</v>
      </c>
      <c r="H9927" t="s">
        <v>36196</v>
      </c>
      <c r="I9927" t="s">
        <v>36</v>
      </c>
      <c r="J9927" t="s">
        <v>814</v>
      </c>
      <c r="K9927" t="s">
        <v>815</v>
      </c>
      <c r="L9927" t="s">
        <v>20211</v>
      </c>
      <c r="M9927" t="s">
        <v>20212</v>
      </c>
      <c r="N9927" t="s">
        <v>190</v>
      </c>
      <c r="O9927" t="s">
        <v>191</v>
      </c>
      <c r="P9927" t="s">
        <v>363</v>
      </c>
      <c r="Q9927" t="s">
        <v>364</v>
      </c>
      <c r="R9927">
        <v>0</v>
      </c>
      <c r="S9927">
        <v>0</v>
      </c>
      <c r="U9927" t="s">
        <v>36197</v>
      </c>
      <c r="AF9927">
        <v>43079.744444444441</v>
      </c>
      <c r="AG9927" s="1">
        <v>43059.636805555558</v>
      </c>
      <c r="AH9927" s="1">
        <v>43146.660416666666</v>
      </c>
      <c r="AI9927">
        <v>-73.39666321</v>
      </c>
      <c r="AJ9927">
        <v>41.290057359999999</v>
      </c>
      <c r="AK9927">
        <f t="shared" si="310"/>
        <v>2017</v>
      </c>
      <c r="AL9927">
        <f t="shared" si="311"/>
        <v>2</v>
      </c>
    </row>
    <row r="9928" spans="1:38" x14ac:dyDescent="0.25">
      <c r="A9928" t="s">
        <v>36265</v>
      </c>
      <c r="B9928" t="s">
        <v>36266</v>
      </c>
      <c r="C9928">
        <v>10265</v>
      </c>
      <c r="D9928">
        <v>42789</v>
      </c>
      <c r="F9928" t="s">
        <v>36267</v>
      </c>
      <c r="G9928" t="s">
        <v>36268</v>
      </c>
      <c r="H9928" t="s">
        <v>36269</v>
      </c>
      <c r="I9928" t="s">
        <v>36</v>
      </c>
      <c r="J9928" t="s">
        <v>814</v>
      </c>
      <c r="K9928" t="s">
        <v>815</v>
      </c>
      <c r="L9928" t="s">
        <v>43</v>
      </c>
      <c r="M9928" t="s">
        <v>44</v>
      </c>
      <c r="N9928" t="s">
        <v>190</v>
      </c>
      <c r="O9928" t="s">
        <v>191</v>
      </c>
      <c r="P9928" t="s">
        <v>363</v>
      </c>
      <c r="Q9928" t="s">
        <v>364</v>
      </c>
      <c r="R9928">
        <v>0</v>
      </c>
      <c r="S9928">
        <v>0</v>
      </c>
      <c r="AF9928">
        <v>43026.736111111109</v>
      </c>
      <c r="AG9928" s="1">
        <v>43059.636805555558</v>
      </c>
      <c r="AH9928" s="1">
        <v>43146.660416666666</v>
      </c>
      <c r="AI9928">
        <v>-79.764978200000002</v>
      </c>
      <c r="AJ9928">
        <v>40.346495849999997</v>
      </c>
      <c r="AK9928">
        <f t="shared" si="310"/>
        <v>2017</v>
      </c>
      <c r="AL9928">
        <f t="shared" si="311"/>
        <v>2</v>
      </c>
    </row>
    <row r="9929" spans="1:38" x14ac:dyDescent="0.25">
      <c r="A9929" t="s">
        <v>36270</v>
      </c>
      <c r="B9929" t="s">
        <v>36284</v>
      </c>
      <c r="C9929">
        <v>10269</v>
      </c>
      <c r="D9929">
        <v>42769</v>
      </c>
      <c r="F9929" t="s">
        <v>36285</v>
      </c>
      <c r="G9929" t="s">
        <v>36286</v>
      </c>
      <c r="H9929" t="s">
        <v>36287</v>
      </c>
      <c r="I9929" t="s">
        <v>267</v>
      </c>
      <c r="J9929" t="s">
        <v>37</v>
      </c>
      <c r="K9929" t="s">
        <v>38</v>
      </c>
      <c r="L9929" t="s">
        <v>39</v>
      </c>
      <c r="M9929" t="s">
        <v>40</v>
      </c>
      <c r="N9929" t="s">
        <v>190</v>
      </c>
      <c r="O9929" t="s">
        <v>191</v>
      </c>
      <c r="P9929" t="s">
        <v>363</v>
      </c>
      <c r="Q9929" t="s">
        <v>364</v>
      </c>
      <c r="R9929">
        <v>0</v>
      </c>
      <c r="S9929">
        <v>0</v>
      </c>
      <c r="U9929" t="s">
        <v>36288</v>
      </c>
      <c r="AF9929">
        <v>43018.8125</v>
      </c>
      <c r="AG9929" s="1">
        <v>43059.636805555558</v>
      </c>
      <c r="AH9929" s="1">
        <v>43146.660416666666</v>
      </c>
      <c r="AI9929">
        <v>-80.007454129999999</v>
      </c>
      <c r="AJ9929">
        <v>40.432587400000003</v>
      </c>
      <c r="AK9929">
        <f t="shared" si="310"/>
        <v>2017</v>
      </c>
      <c r="AL9929">
        <f t="shared" si="311"/>
        <v>2</v>
      </c>
    </row>
    <row r="9930" spans="1:38" x14ac:dyDescent="0.25">
      <c r="A9930" t="s">
        <v>36289</v>
      </c>
      <c r="B9930" t="s">
        <v>36271</v>
      </c>
      <c r="C9930">
        <v>10270</v>
      </c>
      <c r="D9930">
        <v>42780</v>
      </c>
      <c r="F9930" t="s">
        <v>36290</v>
      </c>
      <c r="G9930" t="s">
        <v>36291</v>
      </c>
      <c r="H9930" t="s">
        <v>36292</v>
      </c>
      <c r="I9930" t="s">
        <v>267</v>
      </c>
      <c r="J9930" t="s">
        <v>37</v>
      </c>
      <c r="K9930" t="s">
        <v>38</v>
      </c>
      <c r="L9930" t="s">
        <v>39</v>
      </c>
      <c r="M9930" t="s">
        <v>40</v>
      </c>
      <c r="N9930" t="s">
        <v>190</v>
      </c>
      <c r="O9930" t="s">
        <v>191</v>
      </c>
      <c r="P9930" t="s">
        <v>363</v>
      </c>
      <c r="Q9930" t="s">
        <v>364</v>
      </c>
      <c r="R9930">
        <v>0</v>
      </c>
      <c r="S9930">
        <v>0</v>
      </c>
      <c r="AF9930">
        <v>43027.913888888892</v>
      </c>
      <c r="AG9930" s="1">
        <v>43059.636805555558</v>
      </c>
      <c r="AH9930" s="1">
        <v>43146.660416666666</v>
      </c>
      <c r="AI9930">
        <v>-80.203892760000002</v>
      </c>
      <c r="AJ9930">
        <v>40.533048800000003</v>
      </c>
      <c r="AK9930">
        <f t="shared" si="310"/>
        <v>2017</v>
      </c>
      <c r="AL9930">
        <f t="shared" si="311"/>
        <v>2</v>
      </c>
    </row>
    <row r="9931" spans="1:38" x14ac:dyDescent="0.25">
      <c r="A9931" t="s">
        <v>36345</v>
      </c>
      <c r="B9931" t="s">
        <v>36361</v>
      </c>
      <c r="C9931">
        <v>10285</v>
      </c>
      <c r="D9931">
        <v>42779</v>
      </c>
      <c r="F9931" t="s">
        <v>36362</v>
      </c>
      <c r="G9931" t="s">
        <v>36363</v>
      </c>
      <c r="H9931" t="s">
        <v>36344</v>
      </c>
      <c r="I9931" t="s">
        <v>267</v>
      </c>
      <c r="J9931" t="s">
        <v>814</v>
      </c>
      <c r="K9931" t="s">
        <v>815</v>
      </c>
      <c r="L9931" t="s">
        <v>2166</v>
      </c>
      <c r="M9931" t="s">
        <v>2167</v>
      </c>
      <c r="N9931" t="s">
        <v>190</v>
      </c>
      <c r="O9931" t="s">
        <v>191</v>
      </c>
      <c r="P9931" t="s">
        <v>363</v>
      </c>
      <c r="Q9931" t="s">
        <v>364</v>
      </c>
      <c r="R9931">
        <v>0</v>
      </c>
      <c r="S9931">
        <v>0</v>
      </c>
      <c r="AF9931">
        <v>43028.713888888888</v>
      </c>
      <c r="AG9931" s="1">
        <v>43059.636805555558</v>
      </c>
      <c r="AH9931" s="1">
        <v>43146.660416666666</v>
      </c>
      <c r="AI9931">
        <v>-80.17766245</v>
      </c>
      <c r="AJ9931">
        <v>39.449978649999998</v>
      </c>
      <c r="AK9931">
        <f t="shared" si="310"/>
        <v>2017</v>
      </c>
      <c r="AL9931">
        <f t="shared" si="311"/>
        <v>2</v>
      </c>
    </row>
    <row r="9932" spans="1:38" x14ac:dyDescent="0.25">
      <c r="A9932" t="s">
        <v>23664</v>
      </c>
      <c r="B9932" t="s">
        <v>36444</v>
      </c>
      <c r="C9932">
        <v>10302</v>
      </c>
      <c r="D9932">
        <v>42771</v>
      </c>
      <c r="F9932" t="s">
        <v>36445</v>
      </c>
      <c r="G9932" t="s">
        <v>36446</v>
      </c>
      <c r="H9932" t="s">
        <v>36447</v>
      </c>
      <c r="I9932" t="s">
        <v>36</v>
      </c>
      <c r="J9932" t="s">
        <v>37</v>
      </c>
      <c r="K9932" t="s">
        <v>38</v>
      </c>
      <c r="L9932" t="s">
        <v>39</v>
      </c>
      <c r="M9932" t="s">
        <v>40</v>
      </c>
      <c r="N9932" t="s">
        <v>41</v>
      </c>
      <c r="O9932" t="s">
        <v>42</v>
      </c>
      <c r="P9932" t="s">
        <v>363</v>
      </c>
      <c r="Q9932" t="s">
        <v>364</v>
      </c>
      <c r="R9932">
        <v>0</v>
      </c>
      <c r="S9932">
        <v>0</v>
      </c>
      <c r="U9932" t="s">
        <v>36448</v>
      </c>
      <c r="AF9932">
        <v>42930.556944444441</v>
      </c>
      <c r="AG9932" s="1">
        <v>43061.606249999997</v>
      </c>
      <c r="AH9932" s="1">
        <v>43146.660416666666</v>
      </c>
      <c r="AI9932">
        <v>-108.19012379999999</v>
      </c>
      <c r="AJ9932">
        <v>43.548290000000001</v>
      </c>
      <c r="AK9932">
        <f t="shared" si="310"/>
        <v>2017</v>
      </c>
      <c r="AL9932">
        <f t="shared" si="311"/>
        <v>2</v>
      </c>
    </row>
    <row r="9933" spans="1:38" x14ac:dyDescent="0.25">
      <c r="A9933" t="s">
        <v>36513</v>
      </c>
      <c r="B9933" t="s">
        <v>36514</v>
      </c>
      <c r="C9933">
        <v>10315</v>
      </c>
      <c r="D9933">
        <v>42785</v>
      </c>
      <c r="F9933" t="s">
        <v>36515</v>
      </c>
      <c r="G9933" t="s">
        <v>36516</v>
      </c>
      <c r="H9933" t="s">
        <v>36517</v>
      </c>
      <c r="I9933" t="s">
        <v>267</v>
      </c>
      <c r="J9933" t="s">
        <v>138</v>
      </c>
      <c r="K9933" t="s">
        <v>139</v>
      </c>
      <c r="L9933" t="s">
        <v>2166</v>
      </c>
      <c r="M9933" t="s">
        <v>2167</v>
      </c>
      <c r="N9933" t="s">
        <v>190</v>
      </c>
      <c r="O9933" t="s">
        <v>191</v>
      </c>
      <c r="P9933" t="s">
        <v>363</v>
      </c>
      <c r="Q9933" t="s">
        <v>364</v>
      </c>
      <c r="R9933">
        <v>0</v>
      </c>
      <c r="S9933">
        <v>0</v>
      </c>
      <c r="AF9933">
        <v>43021.87777777778</v>
      </c>
      <c r="AG9933" s="1">
        <v>43061.62222222222</v>
      </c>
      <c r="AH9933" s="1">
        <v>43146.660416666666</v>
      </c>
      <c r="AI9933">
        <v>-112.1143653</v>
      </c>
      <c r="AJ9933">
        <v>41.781665089999997</v>
      </c>
      <c r="AK9933">
        <f t="shared" si="310"/>
        <v>2017</v>
      </c>
      <c r="AL9933">
        <f t="shared" si="311"/>
        <v>2</v>
      </c>
    </row>
    <row r="9934" spans="1:38" x14ac:dyDescent="0.25">
      <c r="A9934" t="s">
        <v>36513</v>
      </c>
      <c r="B9934" t="s">
        <v>36514</v>
      </c>
      <c r="C9934">
        <v>10316</v>
      </c>
      <c r="D9934">
        <v>42784</v>
      </c>
      <c r="F9934" t="s">
        <v>36518</v>
      </c>
      <c r="G9934" t="s">
        <v>36519</v>
      </c>
      <c r="H9934" t="s">
        <v>36520</v>
      </c>
      <c r="I9934" t="s">
        <v>267</v>
      </c>
      <c r="J9934" t="s">
        <v>138</v>
      </c>
      <c r="K9934" t="s">
        <v>139</v>
      </c>
      <c r="L9934" t="s">
        <v>123</v>
      </c>
      <c r="M9934" t="s">
        <v>124</v>
      </c>
      <c r="N9934" t="s">
        <v>190</v>
      </c>
      <c r="O9934" t="s">
        <v>191</v>
      </c>
      <c r="P9934" t="s">
        <v>323</v>
      </c>
      <c r="Q9934" t="s">
        <v>324</v>
      </c>
      <c r="R9934">
        <v>0</v>
      </c>
      <c r="S9934">
        <v>0</v>
      </c>
      <c r="AF9934">
        <v>43021.87777777778</v>
      </c>
      <c r="AG9934" s="1">
        <v>43061.62222222222</v>
      </c>
      <c r="AH9934" s="1">
        <v>43146.660416666666</v>
      </c>
      <c r="AI9934">
        <v>-112.0888994</v>
      </c>
      <c r="AJ9934">
        <v>41.582069089999997</v>
      </c>
      <c r="AK9934">
        <f t="shared" si="310"/>
        <v>2017</v>
      </c>
      <c r="AL9934">
        <f t="shared" si="311"/>
        <v>2</v>
      </c>
    </row>
    <row r="9935" spans="1:38" x14ac:dyDescent="0.25">
      <c r="A9935" t="s">
        <v>36513</v>
      </c>
      <c r="B9935" t="s">
        <v>36514</v>
      </c>
      <c r="C9935">
        <v>10317</v>
      </c>
      <c r="D9935">
        <v>42784</v>
      </c>
      <c r="F9935" t="s">
        <v>36521</v>
      </c>
      <c r="G9935" t="s">
        <v>36522</v>
      </c>
      <c r="H9935" t="s">
        <v>36523</v>
      </c>
      <c r="I9935" t="s">
        <v>267</v>
      </c>
      <c r="J9935" t="s">
        <v>138</v>
      </c>
      <c r="K9935" t="s">
        <v>139</v>
      </c>
      <c r="L9935" t="s">
        <v>2166</v>
      </c>
      <c r="M9935" t="s">
        <v>2167</v>
      </c>
      <c r="N9935" t="s">
        <v>190</v>
      </c>
      <c r="O9935" t="s">
        <v>191</v>
      </c>
      <c r="P9935" t="s">
        <v>5432</v>
      </c>
      <c r="Q9935" t="s">
        <v>5433</v>
      </c>
      <c r="R9935">
        <v>0</v>
      </c>
      <c r="S9935">
        <v>0</v>
      </c>
      <c r="AF9935">
        <v>43021.87777777778</v>
      </c>
      <c r="AG9935" s="1">
        <v>43061.62222222222</v>
      </c>
      <c r="AH9935" s="1">
        <v>43146.660416666666</v>
      </c>
      <c r="AI9935">
        <v>-112.1239698</v>
      </c>
      <c r="AJ9935">
        <v>41.703807550000001</v>
      </c>
      <c r="AK9935">
        <f t="shared" si="310"/>
        <v>2017</v>
      </c>
      <c r="AL9935">
        <f t="shared" si="311"/>
        <v>2</v>
      </c>
    </row>
    <row r="9936" spans="1:38" x14ac:dyDescent="0.25">
      <c r="A9936" t="s">
        <v>21934</v>
      </c>
      <c r="B9936" t="s">
        <v>36524</v>
      </c>
      <c r="C9936">
        <v>10318</v>
      </c>
      <c r="D9936">
        <v>42787</v>
      </c>
      <c r="F9936" t="s">
        <v>36525</v>
      </c>
      <c r="G9936" t="s">
        <v>36526</v>
      </c>
      <c r="H9936" t="s">
        <v>36527</v>
      </c>
      <c r="I9936" t="s">
        <v>222</v>
      </c>
      <c r="J9936" t="s">
        <v>138</v>
      </c>
      <c r="K9936" t="s">
        <v>139</v>
      </c>
      <c r="L9936" t="s">
        <v>2166</v>
      </c>
      <c r="M9936" t="s">
        <v>2167</v>
      </c>
      <c r="N9936" t="s">
        <v>190</v>
      </c>
      <c r="O9936" t="s">
        <v>191</v>
      </c>
      <c r="P9936" t="s">
        <v>363</v>
      </c>
      <c r="Q9936" t="s">
        <v>364</v>
      </c>
      <c r="R9936">
        <v>0</v>
      </c>
      <c r="S9936">
        <v>0</v>
      </c>
      <c r="U9936" t="s">
        <v>36528</v>
      </c>
      <c r="AF9936">
        <v>43026.573611111111</v>
      </c>
      <c r="AG9936" s="1">
        <v>43061.624305555553</v>
      </c>
      <c r="AH9936" s="1">
        <v>43146.660416666666</v>
      </c>
      <c r="AI9936">
        <v>-111.8567637</v>
      </c>
      <c r="AJ9936">
        <v>41.326963630000002</v>
      </c>
      <c r="AK9936">
        <f t="shared" si="310"/>
        <v>2017</v>
      </c>
      <c r="AL9936">
        <f t="shared" si="311"/>
        <v>2</v>
      </c>
    </row>
    <row r="9937" spans="1:38" x14ac:dyDescent="0.25">
      <c r="A9937" t="s">
        <v>21934</v>
      </c>
      <c r="B9937" t="s">
        <v>36533</v>
      </c>
      <c r="C9937">
        <v>10320</v>
      </c>
      <c r="D9937">
        <v>42790</v>
      </c>
      <c r="F9937" t="s">
        <v>36534</v>
      </c>
      <c r="G9937" t="s">
        <v>36535</v>
      </c>
      <c r="H9937" t="s">
        <v>36536</v>
      </c>
      <c r="I9937" t="s">
        <v>267</v>
      </c>
      <c r="J9937" t="s">
        <v>37</v>
      </c>
      <c r="K9937" t="s">
        <v>38</v>
      </c>
      <c r="L9937" t="s">
        <v>2139</v>
      </c>
      <c r="M9937" t="s">
        <v>2140</v>
      </c>
      <c r="N9937" t="s">
        <v>65</v>
      </c>
      <c r="O9937" t="s">
        <v>66</v>
      </c>
      <c r="P9937" t="s">
        <v>323</v>
      </c>
      <c r="Q9937" t="s">
        <v>324</v>
      </c>
      <c r="R9937">
        <v>0</v>
      </c>
      <c r="S9937">
        <v>0</v>
      </c>
      <c r="U9937" t="s">
        <v>36537</v>
      </c>
      <c r="AF9937">
        <v>42804.863888888889</v>
      </c>
      <c r="AG9937" s="1">
        <v>43061.650694444441</v>
      </c>
      <c r="AH9937" s="1">
        <v>43146.660416666666</v>
      </c>
      <c r="AI9937">
        <v>-112.11425800000001</v>
      </c>
      <c r="AJ9937">
        <v>37.683734000000001</v>
      </c>
      <c r="AK9937">
        <f t="shared" si="310"/>
        <v>2017</v>
      </c>
      <c r="AL9937">
        <f t="shared" si="311"/>
        <v>2</v>
      </c>
    </row>
    <row r="9938" spans="1:38" x14ac:dyDescent="0.25">
      <c r="A9938" t="s">
        <v>34916</v>
      </c>
      <c r="B9938" t="s">
        <v>36538</v>
      </c>
      <c r="C9938">
        <v>10321</v>
      </c>
      <c r="D9938">
        <v>42790</v>
      </c>
      <c r="F9938" t="s">
        <v>36539</v>
      </c>
      <c r="G9938" t="s">
        <v>36540</v>
      </c>
      <c r="H9938" t="s">
        <v>36541</v>
      </c>
      <c r="I9938" t="s">
        <v>36</v>
      </c>
      <c r="J9938" t="s">
        <v>37</v>
      </c>
      <c r="K9938" t="s">
        <v>38</v>
      </c>
      <c r="L9938" t="s">
        <v>39</v>
      </c>
      <c r="M9938" t="s">
        <v>40</v>
      </c>
      <c r="N9938" t="s">
        <v>190</v>
      </c>
      <c r="O9938" t="s">
        <v>191</v>
      </c>
      <c r="P9938" t="s">
        <v>323</v>
      </c>
      <c r="Q9938" t="s">
        <v>324</v>
      </c>
      <c r="R9938">
        <v>0</v>
      </c>
      <c r="S9938">
        <v>0</v>
      </c>
      <c r="U9938" t="s">
        <v>36542</v>
      </c>
      <c r="AF9938">
        <v>43021.8125</v>
      </c>
      <c r="AG9938" s="1">
        <v>43061.650694444441</v>
      </c>
      <c r="AH9938" s="1">
        <v>43146.660416666666</v>
      </c>
      <c r="AI9938">
        <v>-112.1110734</v>
      </c>
      <c r="AJ9938">
        <v>37.671245509999999</v>
      </c>
      <c r="AK9938">
        <f t="shared" si="310"/>
        <v>2017</v>
      </c>
      <c r="AL9938">
        <f t="shared" si="311"/>
        <v>2</v>
      </c>
    </row>
    <row r="9939" spans="1:38" x14ac:dyDescent="0.25">
      <c r="A9939" t="s">
        <v>36594</v>
      </c>
      <c r="B9939" t="s">
        <v>36595</v>
      </c>
      <c r="C9939">
        <v>10332</v>
      </c>
      <c r="D9939">
        <v>42785</v>
      </c>
      <c r="F9939" t="s">
        <v>36596</v>
      </c>
      <c r="G9939" t="s">
        <v>36597</v>
      </c>
      <c r="H9939" t="s">
        <v>36598</v>
      </c>
      <c r="I9939" t="s">
        <v>222</v>
      </c>
      <c r="J9939" t="s">
        <v>1356</v>
      </c>
      <c r="K9939" t="s">
        <v>1357</v>
      </c>
      <c r="L9939" t="s">
        <v>39</v>
      </c>
      <c r="M9939" t="s">
        <v>40</v>
      </c>
      <c r="N9939" t="s">
        <v>190</v>
      </c>
      <c r="O9939" t="s">
        <v>191</v>
      </c>
      <c r="P9939" t="s">
        <v>363</v>
      </c>
      <c r="Q9939" t="s">
        <v>364</v>
      </c>
      <c r="R9939">
        <v>0</v>
      </c>
      <c r="S9939">
        <v>0</v>
      </c>
      <c r="U9939" t="s">
        <v>36599</v>
      </c>
      <c r="AF9939">
        <v>43079.847916666666</v>
      </c>
      <c r="AG9939" s="1">
        <v>43061.65902777778</v>
      </c>
      <c r="AH9939" s="1">
        <v>43146.660416666666</v>
      </c>
      <c r="AI9939">
        <v>-110.7105473</v>
      </c>
      <c r="AJ9939">
        <v>32.369938769999997</v>
      </c>
      <c r="AK9939">
        <f t="shared" si="310"/>
        <v>2017</v>
      </c>
      <c r="AL9939">
        <f t="shared" si="311"/>
        <v>2</v>
      </c>
    </row>
    <row r="9940" spans="1:38" x14ac:dyDescent="0.25">
      <c r="A9940" t="s">
        <v>36604</v>
      </c>
      <c r="B9940" t="s">
        <v>36605</v>
      </c>
      <c r="C9940">
        <v>10334</v>
      </c>
      <c r="D9940">
        <v>42769</v>
      </c>
      <c r="F9940" t="s">
        <v>36606</v>
      </c>
      <c r="G9940" t="s">
        <v>36607</v>
      </c>
      <c r="H9940" t="s">
        <v>36608</v>
      </c>
      <c r="I9940" t="s">
        <v>36</v>
      </c>
      <c r="J9940" t="s">
        <v>814</v>
      </c>
      <c r="K9940" t="s">
        <v>815</v>
      </c>
      <c r="L9940" t="s">
        <v>43</v>
      </c>
      <c r="M9940" t="s">
        <v>44</v>
      </c>
      <c r="N9940" t="s">
        <v>41</v>
      </c>
      <c r="O9940" t="s">
        <v>42</v>
      </c>
      <c r="P9940" t="s">
        <v>363</v>
      </c>
      <c r="Q9940" t="s">
        <v>364</v>
      </c>
      <c r="R9940">
        <v>0</v>
      </c>
      <c r="S9940">
        <v>0</v>
      </c>
      <c r="U9940" t="s">
        <v>36609</v>
      </c>
      <c r="V9940" t="s">
        <v>36610</v>
      </c>
      <c r="AF9940">
        <v>42896.815972222219</v>
      </c>
      <c r="AG9940" s="1">
        <v>43061.660416666666</v>
      </c>
      <c r="AH9940" s="1">
        <v>43146.660416666666</v>
      </c>
      <c r="AI9940">
        <v>-113.90704599999999</v>
      </c>
      <c r="AJ9940">
        <v>35.117392000000002</v>
      </c>
      <c r="AK9940">
        <f t="shared" si="310"/>
        <v>2017</v>
      </c>
      <c r="AL9940">
        <f t="shared" si="311"/>
        <v>2</v>
      </c>
    </row>
    <row r="9941" spans="1:38" x14ac:dyDescent="0.25">
      <c r="A9941" t="s">
        <v>36668</v>
      </c>
      <c r="B9941" t="s">
        <v>36669</v>
      </c>
      <c r="C9941">
        <v>10345</v>
      </c>
      <c r="D9941">
        <v>42770</v>
      </c>
      <c r="F9941" t="s">
        <v>36670</v>
      </c>
      <c r="G9941" t="s">
        <v>36671</v>
      </c>
      <c r="H9941" t="s">
        <v>36672</v>
      </c>
      <c r="I9941" t="s">
        <v>222</v>
      </c>
      <c r="J9941" t="s">
        <v>138</v>
      </c>
      <c r="K9941" t="s">
        <v>139</v>
      </c>
      <c r="L9941" t="s">
        <v>123</v>
      </c>
      <c r="M9941" t="s">
        <v>124</v>
      </c>
      <c r="N9941" t="s">
        <v>190</v>
      </c>
      <c r="O9941" t="s">
        <v>191</v>
      </c>
      <c r="P9941" t="s">
        <v>363</v>
      </c>
      <c r="Q9941" t="s">
        <v>364</v>
      </c>
      <c r="R9941">
        <v>0</v>
      </c>
      <c r="S9941">
        <v>0</v>
      </c>
      <c r="U9941" t="s">
        <v>36673</v>
      </c>
      <c r="AF9941">
        <v>42833.554861111108</v>
      </c>
      <c r="AG9941" s="1">
        <v>43061.668055555558</v>
      </c>
      <c r="AH9941" s="1">
        <v>43146.660416666666</v>
      </c>
      <c r="AI9941">
        <v>-90.854672989999997</v>
      </c>
      <c r="AJ9941">
        <v>32.399995150000002</v>
      </c>
      <c r="AK9941">
        <f t="shared" si="310"/>
        <v>2017</v>
      </c>
      <c r="AL9941">
        <f t="shared" si="311"/>
        <v>2</v>
      </c>
    </row>
    <row r="9942" spans="1:38" x14ac:dyDescent="0.25">
      <c r="A9942" t="s">
        <v>36668</v>
      </c>
      <c r="B9942" t="s">
        <v>36669</v>
      </c>
      <c r="C9942">
        <v>10346</v>
      </c>
      <c r="D9942">
        <v>42770</v>
      </c>
      <c r="F9942" t="s">
        <v>36674</v>
      </c>
      <c r="G9942" t="s">
        <v>36675</v>
      </c>
      <c r="H9942" t="s">
        <v>36676</v>
      </c>
      <c r="I9942" t="s">
        <v>36</v>
      </c>
      <c r="J9942" t="s">
        <v>37</v>
      </c>
      <c r="K9942" t="s">
        <v>38</v>
      </c>
      <c r="L9942" t="s">
        <v>123</v>
      </c>
      <c r="M9942" t="s">
        <v>124</v>
      </c>
      <c r="N9942" t="s">
        <v>41</v>
      </c>
      <c r="O9942" t="s">
        <v>42</v>
      </c>
      <c r="P9942" t="s">
        <v>363</v>
      </c>
      <c r="Q9942" t="s">
        <v>364</v>
      </c>
      <c r="R9942">
        <v>0</v>
      </c>
      <c r="S9942">
        <v>0</v>
      </c>
      <c r="AF9942">
        <v>42833.554861111108</v>
      </c>
      <c r="AG9942" s="1">
        <v>43061.668055555558</v>
      </c>
      <c r="AH9942" s="1">
        <v>43146.660416666666</v>
      </c>
      <c r="AI9942">
        <v>-90.875073189999995</v>
      </c>
      <c r="AJ9942">
        <v>32.364879039999998</v>
      </c>
      <c r="AK9942">
        <f t="shared" si="310"/>
        <v>2017</v>
      </c>
      <c r="AL9942">
        <f t="shared" si="311"/>
        <v>2</v>
      </c>
    </row>
    <row r="9943" spans="1:38" x14ac:dyDescent="0.25">
      <c r="A9943" t="s">
        <v>36698</v>
      </c>
      <c r="B9943" t="s">
        <v>36699</v>
      </c>
      <c r="C9943">
        <v>10351</v>
      </c>
      <c r="D9943">
        <v>42788</v>
      </c>
      <c r="F9943" t="s">
        <v>36700</v>
      </c>
      <c r="G9943" t="s">
        <v>36701</v>
      </c>
      <c r="H9943" t="s">
        <v>36702</v>
      </c>
      <c r="I9943" t="s">
        <v>222</v>
      </c>
      <c r="J9943" t="s">
        <v>814</v>
      </c>
      <c r="K9943" t="s">
        <v>815</v>
      </c>
      <c r="L9943" t="s">
        <v>2166</v>
      </c>
      <c r="M9943" t="s">
        <v>2167</v>
      </c>
      <c r="N9943" t="s">
        <v>41</v>
      </c>
      <c r="O9943" t="s">
        <v>42</v>
      </c>
      <c r="P9943" t="s">
        <v>363</v>
      </c>
      <c r="Q9943" t="s">
        <v>364</v>
      </c>
      <c r="R9943">
        <v>0</v>
      </c>
      <c r="S9943">
        <v>0</v>
      </c>
      <c r="U9943" t="s">
        <v>36703</v>
      </c>
      <c r="AF9943">
        <v>43026.662499999999</v>
      </c>
      <c r="AG9943" s="1">
        <v>43061.742361111108</v>
      </c>
      <c r="AH9943" s="1">
        <v>43146.660416666666</v>
      </c>
      <c r="AI9943">
        <v>-122.63479890000001</v>
      </c>
      <c r="AJ9943">
        <v>42.133811479999999</v>
      </c>
      <c r="AK9943">
        <f t="shared" si="310"/>
        <v>2017</v>
      </c>
      <c r="AL9943">
        <f t="shared" si="311"/>
        <v>2</v>
      </c>
    </row>
    <row r="9944" spans="1:38" x14ac:dyDescent="0.25">
      <c r="A9944" t="s">
        <v>35782</v>
      </c>
      <c r="B9944" t="s">
        <v>36815</v>
      </c>
      <c r="C9944">
        <v>10376</v>
      </c>
      <c r="D9944">
        <v>42787</v>
      </c>
      <c r="F9944" t="s">
        <v>36816</v>
      </c>
      <c r="G9944" t="s">
        <v>36817</v>
      </c>
      <c r="H9944" t="s">
        <v>36818</v>
      </c>
      <c r="I9944" t="s">
        <v>267</v>
      </c>
      <c r="J9944" t="s">
        <v>37</v>
      </c>
      <c r="K9944" t="s">
        <v>38</v>
      </c>
      <c r="L9944" t="s">
        <v>39</v>
      </c>
      <c r="M9944" t="s">
        <v>40</v>
      </c>
      <c r="N9944" t="s">
        <v>190</v>
      </c>
      <c r="O9944" t="s">
        <v>191</v>
      </c>
      <c r="P9944" t="s">
        <v>323</v>
      </c>
      <c r="Q9944" t="s">
        <v>324</v>
      </c>
      <c r="R9944">
        <v>0</v>
      </c>
      <c r="S9944">
        <v>0</v>
      </c>
      <c r="U9944" t="s">
        <v>36819</v>
      </c>
      <c r="AF9944">
        <v>43021.761805555558</v>
      </c>
      <c r="AG9944" s="1">
        <v>43061.767361111109</v>
      </c>
      <c r="AH9944" s="1">
        <v>43146.660416666666</v>
      </c>
      <c r="AI9944">
        <v>-120.4896612</v>
      </c>
      <c r="AJ9944">
        <v>38.766054910000001</v>
      </c>
      <c r="AK9944">
        <f t="shared" si="310"/>
        <v>2017</v>
      </c>
      <c r="AL9944">
        <f t="shared" si="311"/>
        <v>2</v>
      </c>
    </row>
    <row r="9945" spans="1:38" x14ac:dyDescent="0.25">
      <c r="A9945" t="s">
        <v>31796</v>
      </c>
      <c r="B9945" t="s">
        <v>36851</v>
      </c>
      <c r="C9945">
        <v>10384</v>
      </c>
      <c r="D9945">
        <v>42787</v>
      </c>
      <c r="F9945" t="s">
        <v>36852</v>
      </c>
      <c r="G9945" t="s">
        <v>36853</v>
      </c>
      <c r="H9945" t="s">
        <v>36854</v>
      </c>
      <c r="I9945" t="s">
        <v>267</v>
      </c>
      <c r="J9945" t="s">
        <v>138</v>
      </c>
      <c r="K9945" t="s">
        <v>139</v>
      </c>
      <c r="L9945" t="s">
        <v>39</v>
      </c>
      <c r="M9945" t="s">
        <v>40</v>
      </c>
      <c r="N9945" t="s">
        <v>190</v>
      </c>
      <c r="O9945" t="s">
        <v>191</v>
      </c>
      <c r="P9945" t="s">
        <v>363</v>
      </c>
      <c r="Q9945" t="s">
        <v>364</v>
      </c>
      <c r="R9945">
        <v>0</v>
      </c>
      <c r="S9945">
        <v>0</v>
      </c>
      <c r="AF9945">
        <v>43026.662499999999</v>
      </c>
      <c r="AG9945" s="1">
        <v>43061.775000000001</v>
      </c>
      <c r="AH9945" s="1">
        <v>43146.660416666666</v>
      </c>
      <c r="AI9945">
        <v>-120.4786324</v>
      </c>
      <c r="AJ9945">
        <v>37.992924819999999</v>
      </c>
      <c r="AK9945">
        <f t="shared" si="310"/>
        <v>2017</v>
      </c>
      <c r="AL9945">
        <f t="shared" si="311"/>
        <v>2</v>
      </c>
    </row>
    <row r="9946" spans="1:38" x14ac:dyDescent="0.25">
      <c r="A9946" t="s">
        <v>36855</v>
      </c>
      <c r="B9946" t="s">
        <v>36856</v>
      </c>
      <c r="C9946">
        <v>10385</v>
      </c>
      <c r="D9946">
        <v>42787</v>
      </c>
      <c r="F9946" t="s">
        <v>36857</v>
      </c>
      <c r="G9946" t="s">
        <v>36858</v>
      </c>
      <c r="H9946" t="s">
        <v>36859</v>
      </c>
      <c r="I9946" t="s">
        <v>267</v>
      </c>
      <c r="J9946" t="s">
        <v>814</v>
      </c>
      <c r="K9946" t="s">
        <v>815</v>
      </c>
      <c r="L9946" t="s">
        <v>39</v>
      </c>
      <c r="M9946" t="s">
        <v>40</v>
      </c>
      <c r="N9946" t="s">
        <v>190</v>
      </c>
      <c r="O9946" t="s">
        <v>191</v>
      </c>
      <c r="P9946" t="s">
        <v>363</v>
      </c>
      <c r="Q9946" t="s">
        <v>364</v>
      </c>
      <c r="R9946">
        <v>0</v>
      </c>
      <c r="S9946">
        <v>0</v>
      </c>
      <c r="AF9946">
        <v>43026.69027777778</v>
      </c>
      <c r="AG9946" s="1">
        <v>43061.775000000001</v>
      </c>
      <c r="AH9946" s="1">
        <v>43146.660416666666</v>
      </c>
      <c r="AI9946">
        <v>-120.3951429</v>
      </c>
      <c r="AJ9946">
        <v>37.971079920000001</v>
      </c>
      <c r="AK9946">
        <f t="shared" si="310"/>
        <v>2017</v>
      </c>
      <c r="AL9946">
        <f t="shared" si="311"/>
        <v>2</v>
      </c>
    </row>
    <row r="9947" spans="1:38" x14ac:dyDescent="0.25">
      <c r="A9947" t="s">
        <v>36881</v>
      </c>
      <c r="B9947" t="s">
        <v>36882</v>
      </c>
      <c r="C9947">
        <v>10391</v>
      </c>
      <c r="D9947">
        <v>42787</v>
      </c>
      <c r="F9947" t="s">
        <v>36883</v>
      </c>
      <c r="G9947" t="s">
        <v>36884</v>
      </c>
      <c r="H9947" t="s">
        <v>36885</v>
      </c>
      <c r="I9947" t="s">
        <v>72</v>
      </c>
      <c r="J9947" t="s">
        <v>37</v>
      </c>
      <c r="K9947" t="s">
        <v>38</v>
      </c>
      <c r="L9947" t="s">
        <v>2166</v>
      </c>
      <c r="M9947" t="s">
        <v>2167</v>
      </c>
      <c r="N9947" t="s">
        <v>41</v>
      </c>
      <c r="O9947" t="s">
        <v>42</v>
      </c>
      <c r="P9947" t="s">
        <v>363</v>
      </c>
      <c r="Q9947" t="s">
        <v>364</v>
      </c>
      <c r="R9947">
        <v>0</v>
      </c>
      <c r="S9947">
        <v>0</v>
      </c>
      <c r="AF9947">
        <v>43003.643055555556</v>
      </c>
      <c r="AG9947" s="1">
        <v>43061.779166666667</v>
      </c>
      <c r="AH9947" s="1">
        <v>43146.660416666666</v>
      </c>
      <c r="AI9947">
        <v>-119.75966200000001</v>
      </c>
      <c r="AJ9947">
        <v>37.734307000000001</v>
      </c>
      <c r="AK9947">
        <f t="shared" si="310"/>
        <v>2017</v>
      </c>
      <c r="AL9947">
        <f t="shared" si="311"/>
        <v>2</v>
      </c>
    </row>
    <row r="9948" spans="1:38" x14ac:dyDescent="0.25">
      <c r="A9948" t="s">
        <v>36937</v>
      </c>
      <c r="B9948" t="s">
        <v>36938</v>
      </c>
      <c r="C9948">
        <v>10402</v>
      </c>
      <c r="D9948">
        <v>42783</v>
      </c>
      <c r="F9948" t="s">
        <v>36939</v>
      </c>
      <c r="G9948" t="s">
        <v>36940</v>
      </c>
      <c r="H9948" t="s">
        <v>36941</v>
      </c>
      <c r="I9948" t="s">
        <v>267</v>
      </c>
      <c r="J9948" t="s">
        <v>138</v>
      </c>
      <c r="K9948" t="s">
        <v>139</v>
      </c>
      <c r="L9948" t="s">
        <v>123</v>
      </c>
      <c r="M9948" t="s">
        <v>124</v>
      </c>
      <c r="N9948" t="s">
        <v>190</v>
      </c>
      <c r="O9948" t="s">
        <v>191</v>
      </c>
      <c r="P9948" t="s">
        <v>363</v>
      </c>
      <c r="Q9948" t="s">
        <v>364</v>
      </c>
      <c r="R9948">
        <v>0</v>
      </c>
      <c r="S9948">
        <v>0</v>
      </c>
      <c r="AF9948">
        <v>43027.834027777775</v>
      </c>
      <c r="AG9948" s="1">
        <v>43061.791666666664</v>
      </c>
      <c r="AH9948" s="1">
        <v>43146.660416666666</v>
      </c>
      <c r="AI9948">
        <v>-119.70617729999999</v>
      </c>
      <c r="AJ9948">
        <v>34.410677849999999</v>
      </c>
      <c r="AK9948">
        <f t="shared" si="310"/>
        <v>2017</v>
      </c>
      <c r="AL9948">
        <f t="shared" si="311"/>
        <v>2</v>
      </c>
    </row>
    <row r="9949" spans="1:38" x14ac:dyDescent="0.25">
      <c r="A9949" t="s">
        <v>36937</v>
      </c>
      <c r="B9949" t="s">
        <v>36938</v>
      </c>
      <c r="C9949">
        <v>10403</v>
      </c>
      <c r="D9949">
        <v>42782</v>
      </c>
      <c r="F9949" t="s">
        <v>36942</v>
      </c>
      <c r="G9949" t="s">
        <v>36943</v>
      </c>
      <c r="H9949" t="s">
        <v>36944</v>
      </c>
      <c r="I9949" t="s">
        <v>267</v>
      </c>
      <c r="J9949" t="s">
        <v>138</v>
      </c>
      <c r="K9949" t="s">
        <v>139</v>
      </c>
      <c r="L9949" t="s">
        <v>123</v>
      </c>
      <c r="M9949" t="s">
        <v>124</v>
      </c>
      <c r="N9949" t="s">
        <v>190</v>
      </c>
      <c r="O9949" t="s">
        <v>191</v>
      </c>
      <c r="P9949" t="s">
        <v>363</v>
      </c>
      <c r="Q9949" t="s">
        <v>364</v>
      </c>
      <c r="R9949">
        <v>0</v>
      </c>
      <c r="S9949">
        <v>0</v>
      </c>
      <c r="AF9949">
        <v>43027.834027777775</v>
      </c>
      <c r="AG9949" s="1">
        <v>43061.791666666664</v>
      </c>
      <c r="AH9949" s="1">
        <v>43146.660416666666</v>
      </c>
      <c r="AI9949">
        <v>-119.740357</v>
      </c>
      <c r="AJ9949">
        <v>34.411892950000002</v>
      </c>
      <c r="AK9949">
        <f t="shared" si="310"/>
        <v>2017</v>
      </c>
      <c r="AL9949">
        <f t="shared" si="311"/>
        <v>2</v>
      </c>
    </row>
    <row r="9950" spans="1:38" x14ac:dyDescent="0.25">
      <c r="A9950" t="s">
        <v>25378</v>
      </c>
      <c r="B9950" t="s">
        <v>36949</v>
      </c>
      <c r="C9950">
        <v>10405</v>
      </c>
      <c r="D9950">
        <v>42783</v>
      </c>
      <c r="F9950" t="s">
        <v>36950</v>
      </c>
      <c r="G9950" t="s">
        <v>36951</v>
      </c>
      <c r="H9950" t="s">
        <v>36952</v>
      </c>
      <c r="I9950" t="s">
        <v>64</v>
      </c>
      <c r="J9950" t="s">
        <v>138</v>
      </c>
      <c r="K9950" t="s">
        <v>139</v>
      </c>
      <c r="L9950" t="s">
        <v>39</v>
      </c>
      <c r="M9950" t="s">
        <v>40</v>
      </c>
      <c r="N9950" t="s">
        <v>41</v>
      </c>
      <c r="O9950" t="s">
        <v>42</v>
      </c>
      <c r="P9950" t="s">
        <v>363</v>
      </c>
      <c r="Q9950" t="s">
        <v>364</v>
      </c>
      <c r="R9950">
        <v>0</v>
      </c>
      <c r="S9950">
        <v>0</v>
      </c>
      <c r="AF9950">
        <v>43026.704861111109</v>
      </c>
      <c r="AG9950" s="1">
        <v>43061.821527777778</v>
      </c>
      <c r="AH9950" s="1">
        <v>43146.660416666666</v>
      </c>
      <c r="AI9950">
        <v>-119.2622286</v>
      </c>
      <c r="AJ9950">
        <v>34.584310549999998</v>
      </c>
      <c r="AK9950">
        <f t="shared" si="310"/>
        <v>2017</v>
      </c>
      <c r="AL9950">
        <f t="shared" si="311"/>
        <v>2</v>
      </c>
    </row>
    <row r="9951" spans="1:38" x14ac:dyDescent="0.25">
      <c r="A9951" t="s">
        <v>35782</v>
      </c>
      <c r="B9951" t="s">
        <v>36960</v>
      </c>
      <c r="C9951">
        <v>10408</v>
      </c>
      <c r="D9951">
        <v>42783</v>
      </c>
      <c r="F9951" t="s">
        <v>36961</v>
      </c>
      <c r="G9951" t="s">
        <v>36962</v>
      </c>
      <c r="H9951" t="s">
        <v>36963</v>
      </c>
      <c r="I9951" t="s">
        <v>267</v>
      </c>
      <c r="J9951" t="s">
        <v>138</v>
      </c>
      <c r="K9951" t="s">
        <v>139</v>
      </c>
      <c r="L9951" t="s">
        <v>39</v>
      </c>
      <c r="M9951" t="s">
        <v>40</v>
      </c>
      <c r="N9951" t="s">
        <v>190</v>
      </c>
      <c r="O9951" t="s">
        <v>191</v>
      </c>
      <c r="P9951" t="s">
        <v>363</v>
      </c>
      <c r="Q9951" t="s">
        <v>364</v>
      </c>
      <c r="R9951">
        <v>0</v>
      </c>
      <c r="S9951">
        <v>0</v>
      </c>
      <c r="AF9951">
        <v>43026.923611111109</v>
      </c>
      <c r="AG9951" s="1">
        <v>43061.822222222225</v>
      </c>
      <c r="AH9951" s="1">
        <v>43146.660416666666</v>
      </c>
      <c r="AI9951">
        <v>-119.44880809999999</v>
      </c>
      <c r="AJ9951">
        <v>34.36345704</v>
      </c>
      <c r="AK9951">
        <f t="shared" si="310"/>
        <v>2017</v>
      </c>
      <c r="AL9951">
        <f t="shared" si="311"/>
        <v>2</v>
      </c>
    </row>
    <row r="9952" spans="1:38" x14ac:dyDescent="0.25">
      <c r="A9952" t="s">
        <v>36971</v>
      </c>
      <c r="B9952" t="s">
        <v>36972</v>
      </c>
      <c r="C9952">
        <v>10411</v>
      </c>
      <c r="D9952">
        <v>42783</v>
      </c>
      <c r="F9952" t="s">
        <v>36973</v>
      </c>
      <c r="G9952" t="s">
        <v>36974</v>
      </c>
      <c r="H9952" t="s">
        <v>36975</v>
      </c>
      <c r="I9952" t="s">
        <v>267</v>
      </c>
      <c r="J9952" t="s">
        <v>814</v>
      </c>
      <c r="K9952" t="s">
        <v>815</v>
      </c>
      <c r="L9952" t="s">
        <v>39</v>
      </c>
      <c r="M9952" t="s">
        <v>40</v>
      </c>
      <c r="N9952" t="s">
        <v>190</v>
      </c>
      <c r="O9952" t="s">
        <v>191</v>
      </c>
      <c r="P9952" t="s">
        <v>363</v>
      </c>
      <c r="Q9952" t="s">
        <v>364</v>
      </c>
      <c r="R9952">
        <v>0</v>
      </c>
      <c r="S9952">
        <v>0</v>
      </c>
      <c r="AF9952">
        <v>43027.859027777777</v>
      </c>
      <c r="AG9952" s="1">
        <v>43061.823611111111</v>
      </c>
      <c r="AH9952" s="1">
        <v>43146.660416666666</v>
      </c>
      <c r="AI9952">
        <v>-118.80431609999999</v>
      </c>
      <c r="AJ9952">
        <v>34.114572889999998</v>
      </c>
      <c r="AK9952">
        <f t="shared" si="310"/>
        <v>2017</v>
      </c>
      <c r="AL9952">
        <f t="shared" si="311"/>
        <v>2</v>
      </c>
    </row>
    <row r="9953" spans="1:38" x14ac:dyDescent="0.25">
      <c r="A9953" t="s">
        <v>35836</v>
      </c>
      <c r="B9953" t="s">
        <v>37001</v>
      </c>
      <c r="C9953">
        <v>10418</v>
      </c>
      <c r="D9953">
        <v>42779</v>
      </c>
      <c r="F9953" t="s">
        <v>37002</v>
      </c>
      <c r="G9953" t="s">
        <v>37003</v>
      </c>
      <c r="H9953" t="s">
        <v>37004</v>
      </c>
      <c r="I9953" t="s">
        <v>222</v>
      </c>
      <c r="J9953" t="s">
        <v>138</v>
      </c>
      <c r="K9953" t="s">
        <v>139</v>
      </c>
      <c r="L9953" t="s">
        <v>33640</v>
      </c>
      <c r="M9953" t="s">
        <v>33641</v>
      </c>
      <c r="N9953" t="s">
        <v>190</v>
      </c>
      <c r="O9953" t="s">
        <v>191</v>
      </c>
      <c r="P9953" t="s">
        <v>323</v>
      </c>
      <c r="Q9953" t="s">
        <v>324</v>
      </c>
      <c r="R9953">
        <v>0</v>
      </c>
      <c r="S9953">
        <v>0</v>
      </c>
      <c r="U9953" t="s">
        <v>37005</v>
      </c>
      <c r="AF9953">
        <v>43028.605555555558</v>
      </c>
      <c r="AG9953" s="1">
        <v>43061.824999999997</v>
      </c>
      <c r="AH9953" s="1">
        <v>43146.660416666666</v>
      </c>
      <c r="AI9953">
        <v>-118.392578</v>
      </c>
      <c r="AJ9953">
        <v>34.114347000000002</v>
      </c>
      <c r="AK9953">
        <f t="shared" si="310"/>
        <v>2017</v>
      </c>
      <c r="AL9953">
        <f t="shared" si="311"/>
        <v>2</v>
      </c>
    </row>
    <row r="9954" spans="1:38" x14ac:dyDescent="0.25">
      <c r="A9954" t="s">
        <v>37026</v>
      </c>
      <c r="B9954" t="s">
        <v>37027</v>
      </c>
      <c r="C9954">
        <v>10423</v>
      </c>
      <c r="D9954">
        <v>42771</v>
      </c>
      <c r="F9954" t="s">
        <v>37028</v>
      </c>
      <c r="G9954" t="s">
        <v>37029</v>
      </c>
      <c r="H9954" t="s">
        <v>37030</v>
      </c>
      <c r="I9954" t="s">
        <v>267</v>
      </c>
      <c r="J9954" t="s">
        <v>37</v>
      </c>
      <c r="K9954" t="s">
        <v>38</v>
      </c>
      <c r="L9954" t="s">
        <v>43</v>
      </c>
      <c r="M9954" t="s">
        <v>44</v>
      </c>
      <c r="N9954" t="s">
        <v>190</v>
      </c>
      <c r="O9954" t="s">
        <v>191</v>
      </c>
      <c r="P9954" t="s">
        <v>5432</v>
      </c>
      <c r="Q9954" t="s">
        <v>5433</v>
      </c>
      <c r="R9954">
        <v>0</v>
      </c>
      <c r="S9954">
        <v>0</v>
      </c>
      <c r="AF9954">
        <v>42930.793749999997</v>
      </c>
      <c r="AG9954" s="1">
        <v>43061.824999999997</v>
      </c>
      <c r="AH9954" s="1">
        <v>43146.660416666666</v>
      </c>
      <c r="AI9954">
        <v>-118.3729323</v>
      </c>
      <c r="AJ9954">
        <v>34.098610499999999</v>
      </c>
      <c r="AK9954">
        <f t="shared" si="310"/>
        <v>2017</v>
      </c>
      <c r="AL9954">
        <f t="shared" si="311"/>
        <v>2</v>
      </c>
    </row>
    <row r="9955" spans="1:38" x14ac:dyDescent="0.25">
      <c r="A9955" t="s">
        <v>37041</v>
      </c>
      <c r="B9955" t="s">
        <v>37042</v>
      </c>
      <c r="C9955">
        <v>10426</v>
      </c>
      <c r="D9955">
        <v>42783</v>
      </c>
      <c r="F9955" t="s">
        <v>37043</v>
      </c>
      <c r="G9955" t="s">
        <v>37044</v>
      </c>
      <c r="H9955" t="s">
        <v>37045</v>
      </c>
      <c r="I9955" t="s">
        <v>267</v>
      </c>
      <c r="J9955" t="s">
        <v>138</v>
      </c>
      <c r="K9955" t="s">
        <v>139</v>
      </c>
      <c r="L9955" t="s">
        <v>123</v>
      </c>
      <c r="M9955" t="s">
        <v>124</v>
      </c>
      <c r="N9955" t="s">
        <v>41</v>
      </c>
      <c r="O9955" t="s">
        <v>42</v>
      </c>
      <c r="P9955" t="s">
        <v>5432</v>
      </c>
      <c r="Q9955" t="s">
        <v>5433</v>
      </c>
      <c r="R9955">
        <v>0</v>
      </c>
      <c r="S9955">
        <v>0</v>
      </c>
      <c r="AF9955">
        <v>43026.913194444445</v>
      </c>
      <c r="AG9955" s="1">
        <v>43061.836111111108</v>
      </c>
      <c r="AH9955" s="1">
        <v>43146.660416666666</v>
      </c>
      <c r="AI9955">
        <v>-118.4056832</v>
      </c>
      <c r="AJ9955">
        <v>34.380808999999999</v>
      </c>
      <c r="AK9955">
        <f t="shared" si="310"/>
        <v>2017</v>
      </c>
      <c r="AL9955">
        <f t="shared" si="311"/>
        <v>2</v>
      </c>
    </row>
    <row r="9956" spans="1:38" x14ac:dyDescent="0.25">
      <c r="A9956" t="s">
        <v>4487</v>
      </c>
      <c r="B9956" t="s">
        <v>37069</v>
      </c>
      <c r="C9956">
        <v>10432</v>
      </c>
      <c r="D9956">
        <v>42783</v>
      </c>
      <c r="F9956" t="s">
        <v>37070</v>
      </c>
      <c r="G9956" t="s">
        <v>37071</v>
      </c>
      <c r="H9956" t="s">
        <v>37072</v>
      </c>
      <c r="I9956" t="s">
        <v>267</v>
      </c>
      <c r="J9956" t="s">
        <v>37</v>
      </c>
      <c r="K9956" t="s">
        <v>38</v>
      </c>
      <c r="L9956" t="s">
        <v>39</v>
      </c>
      <c r="M9956" t="s">
        <v>40</v>
      </c>
      <c r="N9956" t="s">
        <v>41</v>
      </c>
      <c r="O9956" t="s">
        <v>42</v>
      </c>
      <c r="P9956" t="s">
        <v>323</v>
      </c>
      <c r="Q9956" t="s">
        <v>324</v>
      </c>
      <c r="R9956">
        <v>0</v>
      </c>
      <c r="S9956">
        <v>0</v>
      </c>
      <c r="U9956" t="s">
        <v>37073</v>
      </c>
      <c r="AF9956">
        <v>43027.767361111109</v>
      </c>
      <c r="AG9956" s="1">
        <v>43063.845833333333</v>
      </c>
      <c r="AH9956" s="1">
        <v>43146.660416666666</v>
      </c>
      <c r="AI9956">
        <v>-117.4793337</v>
      </c>
      <c r="AJ9956">
        <v>34.316018319999998</v>
      </c>
      <c r="AK9956">
        <f t="shared" si="310"/>
        <v>2017</v>
      </c>
      <c r="AL9956">
        <f t="shared" si="311"/>
        <v>2</v>
      </c>
    </row>
    <row r="9957" spans="1:38" x14ac:dyDescent="0.25">
      <c r="A9957" t="s">
        <v>37091</v>
      </c>
      <c r="B9957" t="s">
        <v>37092</v>
      </c>
      <c r="C9957">
        <v>10436</v>
      </c>
      <c r="D9957">
        <v>42783</v>
      </c>
      <c r="F9957" t="s">
        <v>37093</v>
      </c>
      <c r="G9957" t="s">
        <v>37094</v>
      </c>
      <c r="H9957" t="s">
        <v>37095</v>
      </c>
      <c r="I9957" t="s">
        <v>222</v>
      </c>
      <c r="J9957" t="s">
        <v>138</v>
      </c>
      <c r="K9957" t="s">
        <v>139</v>
      </c>
      <c r="L9957" t="s">
        <v>123</v>
      </c>
      <c r="M9957" t="s">
        <v>124</v>
      </c>
      <c r="N9957" t="s">
        <v>190</v>
      </c>
      <c r="O9957" t="s">
        <v>191</v>
      </c>
      <c r="R9957">
        <v>0</v>
      </c>
      <c r="S9957">
        <v>0</v>
      </c>
      <c r="AF9957">
        <v>43026.736111111109</v>
      </c>
      <c r="AG9957" s="1">
        <v>43061.84097222222</v>
      </c>
      <c r="AH9957" s="1">
        <v>43146.660416666666</v>
      </c>
      <c r="AI9957">
        <v>-118.36612030000001</v>
      </c>
      <c r="AJ9957">
        <v>34.222409259999999</v>
      </c>
      <c r="AK9957">
        <f t="shared" si="310"/>
        <v>2017</v>
      </c>
      <c r="AL9957">
        <f t="shared" si="311"/>
        <v>2</v>
      </c>
    </row>
    <row r="9958" spans="1:38" x14ac:dyDescent="0.25">
      <c r="A9958" t="s">
        <v>4487</v>
      </c>
      <c r="B9958" t="s">
        <v>37123</v>
      </c>
      <c r="C9958">
        <v>10443</v>
      </c>
      <c r="D9958">
        <v>42782</v>
      </c>
      <c r="F9958" t="s">
        <v>37124</v>
      </c>
      <c r="G9958" t="s">
        <v>37125</v>
      </c>
      <c r="H9958" t="s">
        <v>37126</v>
      </c>
      <c r="I9958" t="s">
        <v>267</v>
      </c>
      <c r="J9958" t="s">
        <v>37</v>
      </c>
      <c r="K9958" t="s">
        <v>38</v>
      </c>
      <c r="L9958" t="s">
        <v>39</v>
      </c>
      <c r="M9958" t="s">
        <v>40</v>
      </c>
      <c r="N9958" t="s">
        <v>41</v>
      </c>
      <c r="O9958" t="s">
        <v>42</v>
      </c>
      <c r="P9958" t="s">
        <v>5432</v>
      </c>
      <c r="Q9958" t="s">
        <v>5433</v>
      </c>
      <c r="R9958">
        <v>0</v>
      </c>
      <c r="S9958">
        <v>0</v>
      </c>
      <c r="U9958" t="s">
        <v>37127</v>
      </c>
      <c r="AF9958">
        <v>43021.773611111108</v>
      </c>
      <c r="AG9958" s="1">
        <v>43063.855555555558</v>
      </c>
      <c r="AH9958" s="1">
        <v>43146.660416666666</v>
      </c>
      <c r="AI9958">
        <v>-116.93454749999999</v>
      </c>
      <c r="AJ9958">
        <v>34.099017310000001</v>
      </c>
      <c r="AK9958">
        <f t="shared" si="310"/>
        <v>2017</v>
      </c>
      <c r="AL9958">
        <f t="shared" si="311"/>
        <v>2</v>
      </c>
    </row>
    <row r="9959" spans="1:38" x14ac:dyDescent="0.25">
      <c r="A9959" t="s">
        <v>37145</v>
      </c>
      <c r="B9959" t="s">
        <v>37146</v>
      </c>
      <c r="C9959">
        <v>10448</v>
      </c>
      <c r="D9959">
        <v>42794</v>
      </c>
      <c r="F9959" t="s">
        <v>37147</v>
      </c>
      <c r="G9959" t="s">
        <v>37148</v>
      </c>
      <c r="H9959" t="s">
        <v>37149</v>
      </c>
      <c r="I9959" t="s">
        <v>267</v>
      </c>
      <c r="J9959" t="s">
        <v>37</v>
      </c>
      <c r="K9959" t="s">
        <v>38</v>
      </c>
      <c r="L9959" t="s">
        <v>43</v>
      </c>
      <c r="M9959" t="s">
        <v>44</v>
      </c>
      <c r="N9959" t="s">
        <v>190</v>
      </c>
      <c r="O9959" t="s">
        <v>191</v>
      </c>
      <c r="P9959" t="s">
        <v>363</v>
      </c>
      <c r="Q9959" t="s">
        <v>364</v>
      </c>
      <c r="R9959">
        <v>0</v>
      </c>
      <c r="S9959">
        <v>0</v>
      </c>
      <c r="AF9959">
        <v>43018.868750000001</v>
      </c>
      <c r="AG9959" s="1">
        <v>43063.875</v>
      </c>
      <c r="AH9959" s="1">
        <v>43146.660416666666</v>
      </c>
      <c r="AI9959">
        <v>-117.388065</v>
      </c>
      <c r="AJ9959">
        <v>33.21481</v>
      </c>
      <c r="AK9959">
        <f t="shared" si="310"/>
        <v>2017</v>
      </c>
      <c r="AL9959">
        <f t="shared" si="311"/>
        <v>2</v>
      </c>
    </row>
    <row r="9960" spans="1:38" x14ac:dyDescent="0.25">
      <c r="A9960" t="s">
        <v>13042</v>
      </c>
      <c r="B9960" t="s">
        <v>37155</v>
      </c>
      <c r="C9960">
        <v>10450</v>
      </c>
      <c r="D9960">
        <v>42793</v>
      </c>
      <c r="F9960" t="s">
        <v>37156</v>
      </c>
      <c r="G9960" t="s">
        <v>37157</v>
      </c>
      <c r="H9960" t="s">
        <v>37158</v>
      </c>
      <c r="I9960" t="s">
        <v>267</v>
      </c>
      <c r="J9960" t="s">
        <v>138</v>
      </c>
      <c r="K9960" t="s">
        <v>139</v>
      </c>
      <c r="L9960" t="s">
        <v>39</v>
      </c>
      <c r="M9960" t="s">
        <v>40</v>
      </c>
      <c r="N9960" t="s">
        <v>190</v>
      </c>
      <c r="O9960" t="s">
        <v>191</v>
      </c>
      <c r="P9960" t="s">
        <v>363</v>
      </c>
      <c r="Q9960" t="s">
        <v>364</v>
      </c>
      <c r="R9960">
        <v>0</v>
      </c>
      <c r="S9960">
        <v>0</v>
      </c>
      <c r="AF9960">
        <v>43079.827777777777</v>
      </c>
      <c r="AG9960" s="1">
        <v>43063.875694444447</v>
      </c>
      <c r="AH9960" s="1">
        <v>43146.660416666666</v>
      </c>
      <c r="AI9960">
        <v>-117.1616583</v>
      </c>
      <c r="AJ9960">
        <v>33.326579670000001</v>
      </c>
      <c r="AK9960">
        <f t="shared" si="310"/>
        <v>2017</v>
      </c>
      <c r="AL9960">
        <f t="shared" si="311"/>
        <v>2</v>
      </c>
    </row>
    <row r="9961" spans="1:38" x14ac:dyDescent="0.25">
      <c r="A9961" t="s">
        <v>13042</v>
      </c>
      <c r="B9961" t="s">
        <v>37155</v>
      </c>
      <c r="C9961">
        <v>10451</v>
      </c>
      <c r="D9961">
        <v>42793</v>
      </c>
      <c r="F9961" t="s">
        <v>37159</v>
      </c>
      <c r="G9961" t="s">
        <v>37157</v>
      </c>
      <c r="H9961" t="s">
        <v>37160</v>
      </c>
      <c r="I9961" t="s">
        <v>222</v>
      </c>
      <c r="J9961" t="s">
        <v>37</v>
      </c>
      <c r="K9961" t="s">
        <v>38</v>
      </c>
      <c r="L9961" t="s">
        <v>39</v>
      </c>
      <c r="M9961" t="s">
        <v>40</v>
      </c>
      <c r="N9961" t="s">
        <v>190</v>
      </c>
      <c r="O9961" t="s">
        <v>191</v>
      </c>
      <c r="P9961" t="s">
        <v>363</v>
      </c>
      <c r="Q9961" t="s">
        <v>364</v>
      </c>
      <c r="R9961">
        <v>0</v>
      </c>
      <c r="S9961">
        <v>0</v>
      </c>
      <c r="AF9961">
        <v>43079.827777777777</v>
      </c>
      <c r="AG9961" s="1">
        <v>43063.875694444447</v>
      </c>
      <c r="AH9961" s="1">
        <v>43146.660416666666</v>
      </c>
      <c r="AI9961">
        <v>-117.15400320000001</v>
      </c>
      <c r="AJ9961">
        <v>33.25383574</v>
      </c>
      <c r="AK9961">
        <f t="shared" si="310"/>
        <v>2017</v>
      </c>
      <c r="AL9961">
        <f t="shared" si="311"/>
        <v>2</v>
      </c>
    </row>
    <row r="9962" spans="1:38" x14ac:dyDescent="0.25">
      <c r="A9962" t="s">
        <v>13042</v>
      </c>
      <c r="B9962" t="s">
        <v>37155</v>
      </c>
      <c r="C9962">
        <v>10452</v>
      </c>
      <c r="D9962">
        <v>42793</v>
      </c>
      <c r="F9962" t="s">
        <v>37161</v>
      </c>
      <c r="G9962" t="s">
        <v>37162</v>
      </c>
      <c r="H9962" t="s">
        <v>37163</v>
      </c>
      <c r="I9962" t="s">
        <v>267</v>
      </c>
      <c r="J9962" t="s">
        <v>138</v>
      </c>
      <c r="K9962" t="s">
        <v>139</v>
      </c>
      <c r="L9962" t="s">
        <v>39</v>
      </c>
      <c r="M9962" t="s">
        <v>40</v>
      </c>
      <c r="N9962" t="s">
        <v>190</v>
      </c>
      <c r="O9962" t="s">
        <v>191</v>
      </c>
      <c r="P9962" t="s">
        <v>363</v>
      </c>
      <c r="Q9962" t="s">
        <v>364</v>
      </c>
      <c r="R9962">
        <v>0</v>
      </c>
      <c r="S9962">
        <v>0</v>
      </c>
      <c r="AF9962">
        <v>43079.827777777777</v>
      </c>
      <c r="AG9962" s="1">
        <v>43063.877083333333</v>
      </c>
      <c r="AH9962" s="1">
        <v>43146.660416666666</v>
      </c>
      <c r="AI9962">
        <v>-116.8687058</v>
      </c>
      <c r="AJ9962">
        <v>33.284911630000003</v>
      </c>
      <c r="AK9962">
        <f t="shared" si="310"/>
        <v>2017</v>
      </c>
      <c r="AL9962">
        <f t="shared" si="311"/>
        <v>2</v>
      </c>
    </row>
    <row r="9963" spans="1:38" x14ac:dyDescent="0.25">
      <c r="A9963" t="s">
        <v>13042</v>
      </c>
      <c r="B9963" t="s">
        <v>37155</v>
      </c>
      <c r="C9963">
        <v>10453</v>
      </c>
      <c r="D9963">
        <v>42793</v>
      </c>
      <c r="F9963" t="s">
        <v>37164</v>
      </c>
      <c r="G9963" t="s">
        <v>37162</v>
      </c>
      <c r="H9963" t="s">
        <v>37165</v>
      </c>
      <c r="I9963" t="s">
        <v>267</v>
      </c>
      <c r="J9963" t="s">
        <v>138</v>
      </c>
      <c r="K9963" t="s">
        <v>139</v>
      </c>
      <c r="L9963" t="s">
        <v>39</v>
      </c>
      <c r="M9963" t="s">
        <v>40</v>
      </c>
      <c r="N9963" t="s">
        <v>190</v>
      </c>
      <c r="O9963" t="s">
        <v>191</v>
      </c>
      <c r="P9963" t="s">
        <v>363</v>
      </c>
      <c r="Q9963" t="s">
        <v>364</v>
      </c>
      <c r="R9963">
        <v>0</v>
      </c>
      <c r="S9963">
        <v>0</v>
      </c>
      <c r="AF9963">
        <v>43079.827777777777</v>
      </c>
      <c r="AG9963" s="1">
        <v>43063.877083333333</v>
      </c>
      <c r="AH9963" s="1">
        <v>43146.660416666666</v>
      </c>
      <c r="AI9963">
        <v>-116.87895880000001</v>
      </c>
      <c r="AJ9963">
        <v>33.305191970000003</v>
      </c>
      <c r="AK9963">
        <f t="shared" si="310"/>
        <v>2017</v>
      </c>
      <c r="AL9963">
        <f t="shared" si="311"/>
        <v>2</v>
      </c>
    </row>
    <row r="9964" spans="1:38" x14ac:dyDescent="0.25">
      <c r="A9964" t="s">
        <v>26320</v>
      </c>
      <c r="B9964" t="s">
        <v>37155</v>
      </c>
      <c r="C9964">
        <v>10454</v>
      </c>
      <c r="D9964">
        <v>42793</v>
      </c>
      <c r="F9964" t="s">
        <v>37166</v>
      </c>
      <c r="G9964" t="s">
        <v>37167</v>
      </c>
      <c r="H9964" t="s">
        <v>37168</v>
      </c>
      <c r="I9964" t="s">
        <v>267</v>
      </c>
      <c r="J9964" t="s">
        <v>37</v>
      </c>
      <c r="K9964" t="s">
        <v>38</v>
      </c>
      <c r="L9964" t="s">
        <v>39</v>
      </c>
      <c r="M9964" t="s">
        <v>40</v>
      </c>
      <c r="N9964" t="s">
        <v>190</v>
      </c>
      <c r="O9964" t="s">
        <v>191</v>
      </c>
      <c r="P9964" t="s">
        <v>363</v>
      </c>
      <c r="Q9964" t="s">
        <v>364</v>
      </c>
      <c r="R9964">
        <v>0</v>
      </c>
      <c r="S9964">
        <v>0</v>
      </c>
      <c r="V9964" t="s">
        <v>35858</v>
      </c>
      <c r="AF9964">
        <v>43079.78125</v>
      </c>
      <c r="AG9964" s="1">
        <v>43063.877083333333</v>
      </c>
      <c r="AH9964" s="1">
        <v>43146.660416666666</v>
      </c>
      <c r="AI9964">
        <v>-116.589966</v>
      </c>
      <c r="AJ9964">
        <v>33.078799250000003</v>
      </c>
      <c r="AK9964">
        <f t="shared" si="310"/>
        <v>2017</v>
      </c>
      <c r="AL9964">
        <f t="shared" si="311"/>
        <v>2</v>
      </c>
    </row>
    <row r="9965" spans="1:38" x14ac:dyDescent="0.25">
      <c r="A9965" t="s">
        <v>37169</v>
      </c>
      <c r="B9965" t="s">
        <v>37170</v>
      </c>
      <c r="C9965">
        <v>10455</v>
      </c>
      <c r="D9965">
        <v>42793</v>
      </c>
      <c r="F9965" t="s">
        <v>37171</v>
      </c>
      <c r="G9965" t="s">
        <v>37172</v>
      </c>
      <c r="H9965" t="s">
        <v>37173</v>
      </c>
      <c r="I9965" t="s">
        <v>267</v>
      </c>
      <c r="J9965" t="s">
        <v>138</v>
      </c>
      <c r="K9965" t="s">
        <v>139</v>
      </c>
      <c r="L9965" t="s">
        <v>39</v>
      </c>
      <c r="M9965" t="s">
        <v>40</v>
      </c>
      <c r="N9965" t="s">
        <v>190</v>
      </c>
      <c r="O9965" t="s">
        <v>191</v>
      </c>
      <c r="P9965" t="s">
        <v>363</v>
      </c>
      <c r="Q9965" t="s">
        <v>364</v>
      </c>
      <c r="R9965">
        <v>0</v>
      </c>
      <c r="S9965">
        <v>0</v>
      </c>
      <c r="U9965" t="s">
        <v>37174</v>
      </c>
      <c r="AF9965">
        <v>43018.8125</v>
      </c>
      <c r="AG9965" s="1">
        <v>43063.877083333333</v>
      </c>
      <c r="AH9965" s="1">
        <v>43146.660416666666</v>
      </c>
      <c r="AI9965">
        <v>-116.958162</v>
      </c>
      <c r="AJ9965">
        <v>32.996780999999999</v>
      </c>
      <c r="AK9965">
        <f t="shared" si="310"/>
        <v>2017</v>
      </c>
      <c r="AL9965">
        <f t="shared" si="311"/>
        <v>2</v>
      </c>
    </row>
    <row r="9966" spans="1:38" x14ac:dyDescent="0.25">
      <c r="A9966" t="s">
        <v>31756</v>
      </c>
      <c r="B9966" t="s">
        <v>37175</v>
      </c>
      <c r="C9966">
        <v>10456</v>
      </c>
      <c r="D9966">
        <v>42794</v>
      </c>
      <c r="F9966" t="s">
        <v>37176</v>
      </c>
      <c r="G9966" t="s">
        <v>37177</v>
      </c>
      <c r="H9966" t="s">
        <v>37178</v>
      </c>
      <c r="I9966" t="s">
        <v>267</v>
      </c>
      <c r="J9966" t="s">
        <v>814</v>
      </c>
      <c r="K9966" t="s">
        <v>815</v>
      </c>
      <c r="L9966" t="s">
        <v>39</v>
      </c>
      <c r="M9966" t="s">
        <v>40</v>
      </c>
      <c r="N9966" t="s">
        <v>41</v>
      </c>
      <c r="O9966" t="s">
        <v>42</v>
      </c>
      <c r="P9966" t="s">
        <v>363</v>
      </c>
      <c r="Q9966" t="s">
        <v>364</v>
      </c>
      <c r="R9966">
        <v>0</v>
      </c>
      <c r="S9966">
        <v>0</v>
      </c>
      <c r="U9966" t="s">
        <v>37179</v>
      </c>
      <c r="V9966" t="s">
        <v>35714</v>
      </c>
      <c r="AF9966">
        <v>43079.642361111109</v>
      </c>
      <c r="AG9966" s="1">
        <v>43063.877083333333</v>
      </c>
      <c r="AH9966" s="1">
        <v>43146.660416666666</v>
      </c>
      <c r="AI9966">
        <v>-116.9199524</v>
      </c>
      <c r="AJ9966">
        <v>33.082607920000001</v>
      </c>
      <c r="AK9966">
        <f t="shared" si="310"/>
        <v>2017</v>
      </c>
      <c r="AL9966">
        <f t="shared" si="311"/>
        <v>2</v>
      </c>
    </row>
    <row r="9967" spans="1:38" x14ac:dyDescent="0.25">
      <c r="A9967" t="s">
        <v>32825</v>
      </c>
      <c r="B9967" t="s">
        <v>37191</v>
      </c>
      <c r="C9967">
        <v>10459</v>
      </c>
      <c r="D9967">
        <v>42793</v>
      </c>
      <c r="F9967" t="s">
        <v>37192</v>
      </c>
      <c r="G9967" t="s">
        <v>37193</v>
      </c>
      <c r="H9967" t="s">
        <v>37194</v>
      </c>
      <c r="I9967" t="s">
        <v>267</v>
      </c>
      <c r="J9967" t="s">
        <v>138</v>
      </c>
      <c r="K9967" t="s">
        <v>139</v>
      </c>
      <c r="L9967" t="s">
        <v>39</v>
      </c>
      <c r="M9967" t="s">
        <v>40</v>
      </c>
      <c r="N9967" t="s">
        <v>190</v>
      </c>
      <c r="O9967" t="s">
        <v>191</v>
      </c>
      <c r="P9967" t="s">
        <v>395</v>
      </c>
      <c r="Q9967" t="s">
        <v>396</v>
      </c>
      <c r="R9967">
        <v>0</v>
      </c>
      <c r="S9967">
        <v>3</v>
      </c>
      <c r="U9967" t="s">
        <v>37195</v>
      </c>
      <c r="AF9967">
        <v>43018.8125</v>
      </c>
      <c r="AG9967" s="1">
        <v>43063.878472222219</v>
      </c>
      <c r="AH9967" s="1">
        <v>43146.660416666666</v>
      </c>
      <c r="AI9967">
        <v>-117.01819500000001</v>
      </c>
      <c r="AJ9967">
        <v>32.491078999999999</v>
      </c>
      <c r="AK9967">
        <f t="shared" si="310"/>
        <v>2017</v>
      </c>
      <c r="AL9967">
        <f t="shared" si="311"/>
        <v>2</v>
      </c>
    </row>
    <row r="9968" spans="1:38" x14ac:dyDescent="0.25">
      <c r="A9968" t="s">
        <v>37201</v>
      </c>
      <c r="B9968" t="s">
        <v>37202</v>
      </c>
      <c r="C9968">
        <v>10461</v>
      </c>
      <c r="D9968">
        <v>42782</v>
      </c>
      <c r="F9968" t="s">
        <v>37203</v>
      </c>
      <c r="G9968" t="s">
        <v>37204</v>
      </c>
      <c r="H9968" t="s">
        <v>37205</v>
      </c>
      <c r="I9968" t="s">
        <v>267</v>
      </c>
      <c r="J9968" t="s">
        <v>814</v>
      </c>
      <c r="K9968" t="s">
        <v>815</v>
      </c>
      <c r="L9968" t="s">
        <v>2166</v>
      </c>
      <c r="M9968" t="s">
        <v>2167</v>
      </c>
      <c r="N9968" t="s">
        <v>190</v>
      </c>
      <c r="O9968" t="s">
        <v>191</v>
      </c>
      <c r="P9968" t="s">
        <v>363</v>
      </c>
      <c r="Q9968" t="s">
        <v>364</v>
      </c>
      <c r="R9968">
        <v>0</v>
      </c>
      <c r="S9968">
        <v>0</v>
      </c>
      <c r="U9968" t="s">
        <v>37206</v>
      </c>
      <c r="AF9968">
        <v>43026.662499999999</v>
      </c>
      <c r="AG9968" s="1">
        <v>43063.886111111111</v>
      </c>
      <c r="AH9968" s="1">
        <v>43146.660416666666</v>
      </c>
      <c r="AI9968">
        <v>-121.6673436</v>
      </c>
      <c r="AJ9968">
        <v>50.369046779999998</v>
      </c>
      <c r="AK9968">
        <f t="shared" si="310"/>
        <v>2017</v>
      </c>
      <c r="AL9968">
        <f t="shared" si="311"/>
        <v>2</v>
      </c>
    </row>
    <row r="9969" spans="1:38" x14ac:dyDescent="0.25">
      <c r="A9969" t="s">
        <v>37226</v>
      </c>
      <c r="B9969" t="s">
        <v>37227</v>
      </c>
      <c r="C9969">
        <v>10466</v>
      </c>
      <c r="D9969">
        <v>42781</v>
      </c>
      <c r="F9969" t="s">
        <v>37228</v>
      </c>
      <c r="G9969" t="s">
        <v>37229</v>
      </c>
      <c r="H9969" t="s">
        <v>37230</v>
      </c>
      <c r="I9969" t="s">
        <v>222</v>
      </c>
      <c r="J9969" t="s">
        <v>138</v>
      </c>
      <c r="K9969" t="s">
        <v>139</v>
      </c>
      <c r="L9969" t="s">
        <v>39</v>
      </c>
      <c r="M9969" t="s">
        <v>40</v>
      </c>
      <c r="N9969" t="s">
        <v>41</v>
      </c>
      <c r="O9969" t="s">
        <v>42</v>
      </c>
      <c r="P9969" t="s">
        <v>363</v>
      </c>
      <c r="Q9969" t="s">
        <v>364</v>
      </c>
      <c r="R9969">
        <v>0</v>
      </c>
      <c r="S9969">
        <v>0</v>
      </c>
      <c r="AF9969">
        <v>43027.834027777775</v>
      </c>
      <c r="AG9969" s="1">
        <v>43063.888888888891</v>
      </c>
      <c r="AH9969" s="1">
        <v>43146.660416666666</v>
      </c>
      <c r="AI9969">
        <v>-121.2386985</v>
      </c>
      <c r="AJ9969">
        <v>50.365542259999998</v>
      </c>
      <c r="AK9969">
        <f t="shared" si="310"/>
        <v>2017</v>
      </c>
      <c r="AL9969">
        <f t="shared" si="311"/>
        <v>2</v>
      </c>
    </row>
    <row r="9970" spans="1:38" x14ac:dyDescent="0.25">
      <c r="A9970" t="s">
        <v>16356</v>
      </c>
      <c r="B9970" t="s">
        <v>37494</v>
      </c>
      <c r="C9970">
        <v>10521</v>
      </c>
      <c r="D9970">
        <v>42770</v>
      </c>
      <c r="F9970" t="s">
        <v>37495</v>
      </c>
      <c r="G9970" t="s">
        <v>37496</v>
      </c>
      <c r="H9970" t="s">
        <v>37497</v>
      </c>
      <c r="I9970" t="s">
        <v>222</v>
      </c>
      <c r="J9970" t="s">
        <v>37</v>
      </c>
      <c r="K9970" t="s">
        <v>38</v>
      </c>
      <c r="L9970" t="s">
        <v>123</v>
      </c>
      <c r="M9970" t="s">
        <v>124</v>
      </c>
      <c r="N9970" t="s">
        <v>65</v>
      </c>
      <c r="O9970" t="s">
        <v>66</v>
      </c>
      <c r="P9970" t="s">
        <v>323</v>
      </c>
      <c r="Q9970" t="s">
        <v>324</v>
      </c>
      <c r="R9970">
        <v>0</v>
      </c>
      <c r="S9970">
        <v>0</v>
      </c>
      <c r="U9970" t="s">
        <v>37498</v>
      </c>
      <c r="AF9970">
        <v>43060.681250000001</v>
      </c>
      <c r="AG9970" s="1">
        <v>43066.851388888892</v>
      </c>
      <c r="AH9970" s="1">
        <v>43146.660416666666</v>
      </c>
      <c r="AI9970">
        <v>-118.1639859</v>
      </c>
      <c r="AJ9970">
        <v>47.88398686</v>
      </c>
      <c r="AK9970">
        <f t="shared" si="310"/>
        <v>2017</v>
      </c>
      <c r="AL9970">
        <f t="shared" si="311"/>
        <v>2</v>
      </c>
    </row>
    <row r="9971" spans="1:38" x14ac:dyDescent="0.25">
      <c r="A9971" t="s">
        <v>24729</v>
      </c>
      <c r="B9971" t="s">
        <v>37517</v>
      </c>
      <c r="C9971">
        <v>10525</v>
      </c>
      <c r="D9971">
        <v>42782</v>
      </c>
      <c r="F9971" t="s">
        <v>37518</v>
      </c>
      <c r="G9971" t="s">
        <v>37519</v>
      </c>
      <c r="H9971" t="s">
        <v>37520</v>
      </c>
      <c r="I9971" t="s">
        <v>36</v>
      </c>
      <c r="J9971" t="s">
        <v>37</v>
      </c>
      <c r="K9971" t="s">
        <v>38</v>
      </c>
      <c r="L9971" t="s">
        <v>39</v>
      </c>
      <c r="M9971" t="s">
        <v>40</v>
      </c>
      <c r="N9971" t="s">
        <v>41</v>
      </c>
      <c r="O9971" t="s">
        <v>42</v>
      </c>
      <c r="P9971" t="s">
        <v>323</v>
      </c>
      <c r="Q9971" t="s">
        <v>324</v>
      </c>
      <c r="R9971">
        <v>0</v>
      </c>
      <c r="S9971">
        <v>1</v>
      </c>
      <c r="U9971" t="s">
        <v>37521</v>
      </c>
      <c r="AF9971">
        <v>42933.553472222222</v>
      </c>
      <c r="AG9971" s="1">
        <v>43066.854861111111</v>
      </c>
      <c r="AH9971" s="1">
        <v>43146.660416666666</v>
      </c>
      <c r="AI9971">
        <v>-118.7098838</v>
      </c>
      <c r="AJ9971">
        <v>46.955934470000003</v>
      </c>
      <c r="AK9971">
        <f t="shared" si="310"/>
        <v>2017</v>
      </c>
      <c r="AL9971">
        <f t="shared" si="311"/>
        <v>2</v>
      </c>
    </row>
    <row r="9972" spans="1:38" x14ac:dyDescent="0.25">
      <c r="A9972" t="s">
        <v>37566</v>
      </c>
      <c r="B9972" t="s">
        <v>37567</v>
      </c>
      <c r="C9972">
        <v>10534</v>
      </c>
      <c r="D9972">
        <v>42788</v>
      </c>
      <c r="F9972" t="s">
        <v>37568</v>
      </c>
      <c r="G9972" t="s">
        <v>37569</v>
      </c>
      <c r="H9972" t="s">
        <v>37570</v>
      </c>
      <c r="I9972" t="s">
        <v>267</v>
      </c>
      <c r="J9972" t="s">
        <v>37</v>
      </c>
      <c r="K9972" t="s">
        <v>38</v>
      </c>
      <c r="L9972" t="s">
        <v>39</v>
      </c>
      <c r="M9972" t="s">
        <v>40</v>
      </c>
      <c r="N9972" t="s">
        <v>190</v>
      </c>
      <c r="O9972" t="s">
        <v>191</v>
      </c>
      <c r="P9972" t="s">
        <v>363</v>
      </c>
      <c r="Q9972" t="s">
        <v>364</v>
      </c>
      <c r="R9972">
        <v>0</v>
      </c>
      <c r="S9972">
        <v>0</v>
      </c>
      <c r="U9972" t="s">
        <v>37571</v>
      </c>
      <c r="AF9972">
        <v>43026.662499999999</v>
      </c>
      <c r="AG9972" s="1">
        <v>43068.847916666666</v>
      </c>
      <c r="AH9972" s="1">
        <v>43146.660416666666</v>
      </c>
      <c r="AI9972">
        <v>-123.9588755</v>
      </c>
      <c r="AJ9972">
        <v>45.787157350000001</v>
      </c>
      <c r="AK9972">
        <f t="shared" si="310"/>
        <v>2017</v>
      </c>
      <c r="AL9972">
        <f t="shared" si="311"/>
        <v>2</v>
      </c>
    </row>
    <row r="9973" spans="1:38" x14ac:dyDescent="0.25">
      <c r="A9973" t="s">
        <v>22316</v>
      </c>
      <c r="B9973" t="s">
        <v>37588</v>
      </c>
      <c r="C9973">
        <v>10538</v>
      </c>
      <c r="D9973">
        <v>42787</v>
      </c>
      <c r="F9973" t="s">
        <v>37589</v>
      </c>
      <c r="G9973" t="s">
        <v>37590</v>
      </c>
      <c r="H9973" t="s">
        <v>37591</v>
      </c>
      <c r="I9973" t="s">
        <v>267</v>
      </c>
      <c r="J9973" t="s">
        <v>37</v>
      </c>
      <c r="K9973" t="s">
        <v>38</v>
      </c>
      <c r="L9973" t="s">
        <v>39</v>
      </c>
      <c r="M9973" t="s">
        <v>40</v>
      </c>
      <c r="N9973" t="s">
        <v>190</v>
      </c>
      <c r="O9973" t="s">
        <v>191</v>
      </c>
      <c r="P9973" t="s">
        <v>363</v>
      </c>
      <c r="Q9973" t="s">
        <v>364</v>
      </c>
      <c r="R9973">
        <v>0</v>
      </c>
      <c r="S9973">
        <v>0</v>
      </c>
      <c r="U9973" t="s">
        <v>37592</v>
      </c>
      <c r="AF9973">
        <v>43026.69027777778</v>
      </c>
      <c r="AG9973" s="1">
        <v>43068.847916666666</v>
      </c>
      <c r="AH9973" s="1">
        <v>43146.660416666666</v>
      </c>
      <c r="AI9973">
        <v>-123.1458391</v>
      </c>
      <c r="AJ9973">
        <v>44.867699020000003</v>
      </c>
      <c r="AK9973">
        <f t="shared" si="310"/>
        <v>2017</v>
      </c>
      <c r="AL9973">
        <f t="shared" si="311"/>
        <v>2</v>
      </c>
    </row>
    <row r="9974" spans="1:38" x14ac:dyDescent="0.25">
      <c r="A9974" t="s">
        <v>37609</v>
      </c>
      <c r="B9974" t="s">
        <v>37610</v>
      </c>
      <c r="C9974">
        <v>10542</v>
      </c>
      <c r="D9974">
        <v>42781</v>
      </c>
      <c r="F9974" t="s">
        <v>37611</v>
      </c>
      <c r="G9974" t="s">
        <v>37612</v>
      </c>
      <c r="H9974" t="s">
        <v>37613</v>
      </c>
      <c r="I9974" t="s">
        <v>222</v>
      </c>
      <c r="J9974" t="s">
        <v>814</v>
      </c>
      <c r="K9974" t="s">
        <v>815</v>
      </c>
      <c r="L9974" t="s">
        <v>349</v>
      </c>
      <c r="M9974" t="s">
        <v>350</v>
      </c>
      <c r="N9974" t="s">
        <v>41</v>
      </c>
      <c r="O9974" t="s">
        <v>42</v>
      </c>
      <c r="P9974" t="s">
        <v>363</v>
      </c>
      <c r="Q9974" t="s">
        <v>364</v>
      </c>
      <c r="R9974">
        <v>0</v>
      </c>
      <c r="S9974">
        <v>0</v>
      </c>
      <c r="U9974" t="s">
        <v>37614</v>
      </c>
      <c r="AF9974">
        <v>43028.605555555558</v>
      </c>
      <c r="AG9974" s="1">
        <v>43068.848611111112</v>
      </c>
      <c r="AH9974" s="1">
        <v>43146.660416666666</v>
      </c>
      <c r="AI9974">
        <v>-114.52058719999999</v>
      </c>
      <c r="AJ9974">
        <v>42.63338074</v>
      </c>
      <c r="AK9974">
        <f t="shared" si="310"/>
        <v>2017</v>
      </c>
      <c r="AL9974">
        <f t="shared" si="311"/>
        <v>2</v>
      </c>
    </row>
    <row r="9975" spans="1:38" x14ac:dyDescent="0.25">
      <c r="A9975" t="s">
        <v>37630</v>
      </c>
      <c r="B9975" t="s">
        <v>37631</v>
      </c>
      <c r="C9975">
        <v>10546</v>
      </c>
      <c r="D9975">
        <v>42782</v>
      </c>
      <c r="F9975" t="s">
        <v>37632</v>
      </c>
      <c r="G9975" t="s">
        <v>37633</v>
      </c>
      <c r="H9975" t="s">
        <v>37634</v>
      </c>
      <c r="I9975" t="s">
        <v>267</v>
      </c>
      <c r="J9975" t="s">
        <v>37</v>
      </c>
      <c r="K9975" t="s">
        <v>38</v>
      </c>
      <c r="L9975" t="s">
        <v>39</v>
      </c>
      <c r="M9975" t="s">
        <v>40</v>
      </c>
      <c r="N9975" t="s">
        <v>41</v>
      </c>
      <c r="O9975" t="s">
        <v>42</v>
      </c>
      <c r="P9975" t="s">
        <v>363</v>
      </c>
      <c r="Q9975" t="s">
        <v>364</v>
      </c>
      <c r="R9975">
        <v>0</v>
      </c>
      <c r="S9975">
        <v>0</v>
      </c>
      <c r="AF9975">
        <v>43026.736111111109</v>
      </c>
      <c r="AG9975" s="1">
        <v>43068.854861111111</v>
      </c>
      <c r="AH9975" s="1">
        <v>43146.660416666666</v>
      </c>
      <c r="AI9975">
        <v>-123.620023</v>
      </c>
      <c r="AJ9975">
        <v>44.123215989999998</v>
      </c>
      <c r="AK9975">
        <f t="shared" si="310"/>
        <v>2017</v>
      </c>
      <c r="AL9975">
        <f t="shared" si="311"/>
        <v>2</v>
      </c>
    </row>
    <row r="9976" spans="1:38" x14ac:dyDescent="0.25">
      <c r="A9976" t="s">
        <v>218</v>
      </c>
      <c r="B9976" t="s">
        <v>37718</v>
      </c>
      <c r="C9976">
        <v>10563</v>
      </c>
      <c r="D9976">
        <v>42782</v>
      </c>
      <c r="F9976" t="s">
        <v>37719</v>
      </c>
      <c r="G9976" t="s">
        <v>37720</v>
      </c>
      <c r="H9976" t="s">
        <v>37721</v>
      </c>
      <c r="I9976" t="s">
        <v>267</v>
      </c>
      <c r="J9976" t="s">
        <v>37</v>
      </c>
      <c r="K9976" t="s">
        <v>38</v>
      </c>
      <c r="L9976" t="s">
        <v>39</v>
      </c>
      <c r="M9976" t="s">
        <v>40</v>
      </c>
      <c r="N9976" t="s">
        <v>190</v>
      </c>
      <c r="O9976" t="s">
        <v>191</v>
      </c>
      <c r="P9976" t="s">
        <v>363</v>
      </c>
      <c r="Q9976" t="s">
        <v>364</v>
      </c>
      <c r="R9976">
        <v>0</v>
      </c>
      <c r="S9976">
        <v>0</v>
      </c>
      <c r="U9976" t="s">
        <v>37722</v>
      </c>
      <c r="AF9976">
        <v>43027.859027777777</v>
      </c>
      <c r="AG9976" s="1">
        <v>43068.867361111108</v>
      </c>
      <c r="AH9976" s="1">
        <v>43146.660416666666</v>
      </c>
      <c r="AI9976">
        <v>-122.760786</v>
      </c>
      <c r="AJ9976">
        <v>45.934421999999998</v>
      </c>
      <c r="AK9976">
        <f t="shared" si="310"/>
        <v>2017</v>
      </c>
      <c r="AL9976">
        <f t="shared" si="311"/>
        <v>2</v>
      </c>
    </row>
    <row r="9977" spans="1:38" x14ac:dyDescent="0.25">
      <c r="A9977" t="s">
        <v>37823</v>
      </c>
      <c r="B9977" t="s">
        <v>37824</v>
      </c>
      <c r="C9977">
        <v>10584</v>
      </c>
      <c r="D9977">
        <v>42790</v>
      </c>
      <c r="F9977" t="s">
        <v>37825</v>
      </c>
      <c r="G9977" t="s">
        <v>37826</v>
      </c>
      <c r="H9977" t="s">
        <v>37827</v>
      </c>
      <c r="I9977" t="s">
        <v>222</v>
      </c>
      <c r="J9977" t="s">
        <v>37</v>
      </c>
      <c r="K9977" t="s">
        <v>38</v>
      </c>
      <c r="L9977" t="s">
        <v>39</v>
      </c>
      <c r="M9977" t="s">
        <v>40</v>
      </c>
      <c r="N9977" t="s">
        <v>190</v>
      </c>
      <c r="O9977" t="s">
        <v>191</v>
      </c>
      <c r="P9977" t="s">
        <v>323</v>
      </c>
      <c r="Q9977" t="s">
        <v>324</v>
      </c>
      <c r="R9977">
        <v>0</v>
      </c>
      <c r="S9977">
        <v>0</v>
      </c>
      <c r="U9977" t="s">
        <v>37828</v>
      </c>
      <c r="AF9977">
        <v>43021.8125</v>
      </c>
      <c r="AG9977" s="1">
        <v>42747.781944444447</v>
      </c>
      <c r="AH9977" s="1">
        <v>43146.660416666666</v>
      </c>
      <c r="AI9977">
        <v>-122.5849051</v>
      </c>
      <c r="AJ9977">
        <v>45.355917609999999</v>
      </c>
      <c r="AK9977">
        <f t="shared" si="310"/>
        <v>2017</v>
      </c>
      <c r="AL9977">
        <f t="shared" si="311"/>
        <v>2</v>
      </c>
    </row>
    <row r="9978" spans="1:38" x14ac:dyDescent="0.25">
      <c r="A9978" t="s">
        <v>12386</v>
      </c>
      <c r="B9978" t="s">
        <v>37829</v>
      </c>
      <c r="C9978">
        <v>10585</v>
      </c>
      <c r="D9978">
        <v>42782</v>
      </c>
      <c r="F9978" t="s">
        <v>37830</v>
      </c>
      <c r="G9978" t="s">
        <v>37831</v>
      </c>
      <c r="H9978" t="s">
        <v>37832</v>
      </c>
      <c r="I9978" t="s">
        <v>267</v>
      </c>
      <c r="J9978" t="s">
        <v>37</v>
      </c>
      <c r="K9978" t="s">
        <v>38</v>
      </c>
      <c r="L9978" t="s">
        <v>39</v>
      </c>
      <c r="M9978" t="s">
        <v>40</v>
      </c>
      <c r="N9978" t="s">
        <v>190</v>
      </c>
      <c r="O9978" t="s">
        <v>191</v>
      </c>
      <c r="P9978" t="s">
        <v>29289</v>
      </c>
      <c r="Q9978" t="s">
        <v>29290</v>
      </c>
      <c r="R9978">
        <v>0</v>
      </c>
      <c r="S9978">
        <v>0</v>
      </c>
      <c r="AF9978">
        <v>43021.8125</v>
      </c>
      <c r="AG9978" s="1">
        <v>42747.781944444447</v>
      </c>
      <c r="AH9978" s="1">
        <v>43146.660416666666</v>
      </c>
      <c r="AI9978">
        <v>-122.5899302</v>
      </c>
      <c r="AJ9978">
        <v>45.34580587</v>
      </c>
      <c r="AK9978">
        <f t="shared" si="310"/>
        <v>2017</v>
      </c>
      <c r="AL9978">
        <f t="shared" si="311"/>
        <v>2</v>
      </c>
    </row>
    <row r="9979" spans="1:38" x14ac:dyDescent="0.25">
      <c r="A9979" t="s">
        <v>37593</v>
      </c>
      <c r="B9979" t="s">
        <v>37837</v>
      </c>
      <c r="C9979">
        <v>10587</v>
      </c>
      <c r="D9979">
        <v>42782</v>
      </c>
      <c r="F9979" t="s">
        <v>37838</v>
      </c>
      <c r="G9979" t="s">
        <v>37839</v>
      </c>
      <c r="H9979" t="s">
        <v>37840</v>
      </c>
      <c r="I9979" t="s">
        <v>222</v>
      </c>
      <c r="J9979" t="s">
        <v>37</v>
      </c>
      <c r="K9979" t="s">
        <v>38</v>
      </c>
      <c r="L9979" t="s">
        <v>39</v>
      </c>
      <c r="M9979" t="s">
        <v>40</v>
      </c>
      <c r="N9979" t="s">
        <v>190</v>
      </c>
      <c r="O9979" t="s">
        <v>191</v>
      </c>
      <c r="P9979" t="s">
        <v>363</v>
      </c>
      <c r="Q9979" t="s">
        <v>364</v>
      </c>
      <c r="R9979">
        <v>0</v>
      </c>
      <c r="S9979">
        <v>0</v>
      </c>
      <c r="AF9979">
        <v>43027.729166666664</v>
      </c>
      <c r="AG9979" s="1">
        <v>42747.783333333333</v>
      </c>
      <c r="AH9979" s="1">
        <v>43146.660416666666</v>
      </c>
      <c r="AI9979">
        <v>-122.8087328</v>
      </c>
      <c r="AJ9979">
        <v>45.298183999999999</v>
      </c>
      <c r="AK9979">
        <f t="shared" si="310"/>
        <v>2017</v>
      </c>
      <c r="AL9979">
        <f t="shared" si="311"/>
        <v>2</v>
      </c>
    </row>
    <row r="9980" spans="1:38" x14ac:dyDescent="0.25">
      <c r="A9980" t="s">
        <v>37894</v>
      </c>
      <c r="B9980" t="s">
        <v>37899</v>
      </c>
      <c r="C9980">
        <v>10601</v>
      </c>
      <c r="D9980">
        <v>42782</v>
      </c>
      <c r="F9980" t="s">
        <v>37900</v>
      </c>
      <c r="G9980" t="s">
        <v>37901</v>
      </c>
      <c r="H9980" t="s">
        <v>37898</v>
      </c>
      <c r="I9980" t="s">
        <v>72</v>
      </c>
      <c r="J9980" t="s">
        <v>138</v>
      </c>
      <c r="K9980" t="s">
        <v>139</v>
      </c>
      <c r="L9980" t="s">
        <v>39</v>
      </c>
      <c r="M9980" t="s">
        <v>40</v>
      </c>
      <c r="N9980" t="s">
        <v>190</v>
      </c>
      <c r="O9980" t="s">
        <v>191</v>
      </c>
      <c r="R9980">
        <v>0</v>
      </c>
      <c r="S9980">
        <v>0</v>
      </c>
      <c r="AF9980">
        <v>43005.895138888889</v>
      </c>
      <c r="AG9980" s="1">
        <v>42747.839583333334</v>
      </c>
      <c r="AH9980" s="1">
        <v>43146.660416666666</v>
      </c>
      <c r="AI9980">
        <v>-122.3316061</v>
      </c>
      <c r="AJ9980">
        <v>47.884043439999999</v>
      </c>
      <c r="AK9980">
        <f t="shared" si="310"/>
        <v>2017</v>
      </c>
      <c r="AL9980">
        <f t="shared" si="311"/>
        <v>2</v>
      </c>
    </row>
    <row r="9981" spans="1:38" x14ac:dyDescent="0.25">
      <c r="A9981" t="s">
        <v>37906</v>
      </c>
      <c r="B9981" t="s">
        <v>37907</v>
      </c>
      <c r="C9981">
        <v>10603</v>
      </c>
      <c r="D9981">
        <v>42781</v>
      </c>
      <c r="F9981" t="s">
        <v>37908</v>
      </c>
      <c r="G9981" t="s">
        <v>37909</v>
      </c>
      <c r="H9981" t="s">
        <v>37910</v>
      </c>
      <c r="I9981" t="s">
        <v>64</v>
      </c>
      <c r="J9981" t="s">
        <v>138</v>
      </c>
      <c r="K9981" t="s">
        <v>139</v>
      </c>
      <c r="L9981" t="s">
        <v>39</v>
      </c>
      <c r="M9981" t="s">
        <v>40</v>
      </c>
      <c r="N9981" t="s">
        <v>190</v>
      </c>
      <c r="O9981" t="s">
        <v>191</v>
      </c>
      <c r="P9981" t="s">
        <v>363</v>
      </c>
      <c r="Q9981" t="s">
        <v>364</v>
      </c>
      <c r="R9981">
        <v>0</v>
      </c>
      <c r="S9981">
        <v>0</v>
      </c>
      <c r="AF9981">
        <v>43027.913888888892</v>
      </c>
      <c r="AG9981" s="1">
        <v>42747.839583333334</v>
      </c>
      <c r="AH9981" s="1">
        <v>43146.660416666666</v>
      </c>
      <c r="AI9981">
        <v>-122.3915428</v>
      </c>
      <c r="AJ9981">
        <v>47.795759089999997</v>
      </c>
      <c r="AK9981">
        <f t="shared" si="310"/>
        <v>2017</v>
      </c>
      <c r="AL9981">
        <f t="shared" si="311"/>
        <v>2</v>
      </c>
    </row>
    <row r="9982" spans="1:38" x14ac:dyDescent="0.25">
      <c r="A9982" t="s">
        <v>21638</v>
      </c>
      <c r="B9982" t="s">
        <v>37928</v>
      </c>
      <c r="C9982">
        <v>10607</v>
      </c>
      <c r="D9982">
        <v>42781</v>
      </c>
      <c r="F9982" t="s">
        <v>37929</v>
      </c>
      <c r="G9982" t="s">
        <v>37930</v>
      </c>
      <c r="H9982" t="s">
        <v>37931</v>
      </c>
      <c r="I9982" t="s">
        <v>222</v>
      </c>
      <c r="J9982" t="s">
        <v>138</v>
      </c>
      <c r="K9982" t="s">
        <v>139</v>
      </c>
      <c r="L9982" t="s">
        <v>39</v>
      </c>
      <c r="M9982" t="s">
        <v>40</v>
      </c>
      <c r="N9982" t="s">
        <v>190</v>
      </c>
      <c r="O9982" t="s">
        <v>191</v>
      </c>
      <c r="P9982" t="s">
        <v>363</v>
      </c>
      <c r="Q9982" t="s">
        <v>364</v>
      </c>
      <c r="R9982">
        <v>0</v>
      </c>
      <c r="S9982">
        <v>0</v>
      </c>
      <c r="U9982" t="s">
        <v>37932</v>
      </c>
      <c r="V9982" t="s">
        <v>37927</v>
      </c>
      <c r="AF9982">
        <v>43005.895138888889</v>
      </c>
      <c r="AG9982" s="1">
        <v>42747.84097222222</v>
      </c>
      <c r="AH9982" s="1">
        <v>43146.660416666666</v>
      </c>
      <c r="AI9982">
        <v>-122.347458</v>
      </c>
      <c r="AJ9982">
        <v>47.535133999999999</v>
      </c>
      <c r="AK9982">
        <f t="shared" si="310"/>
        <v>2017</v>
      </c>
      <c r="AL9982">
        <f t="shared" si="311"/>
        <v>2</v>
      </c>
    </row>
    <row r="9983" spans="1:38" x14ac:dyDescent="0.25">
      <c r="A9983" t="s">
        <v>37971</v>
      </c>
      <c r="B9983" t="s">
        <v>37972</v>
      </c>
      <c r="C9983">
        <v>10615</v>
      </c>
      <c r="D9983">
        <v>42782</v>
      </c>
      <c r="F9983" t="s">
        <v>37973</v>
      </c>
      <c r="G9983" t="s">
        <v>37974</v>
      </c>
      <c r="H9983" t="s">
        <v>37975</v>
      </c>
      <c r="I9983" t="s">
        <v>222</v>
      </c>
      <c r="J9983" t="s">
        <v>37</v>
      </c>
      <c r="K9983" t="s">
        <v>38</v>
      </c>
      <c r="L9983" t="s">
        <v>39</v>
      </c>
      <c r="M9983" t="s">
        <v>40</v>
      </c>
      <c r="N9983" t="s">
        <v>190</v>
      </c>
      <c r="O9983" t="s">
        <v>191</v>
      </c>
      <c r="P9983" t="s">
        <v>363</v>
      </c>
      <c r="Q9983" t="s">
        <v>364</v>
      </c>
      <c r="R9983">
        <v>0</v>
      </c>
      <c r="S9983">
        <v>0</v>
      </c>
      <c r="U9983" t="s">
        <v>37976</v>
      </c>
      <c r="AF9983">
        <v>43003.643055555556</v>
      </c>
      <c r="AG9983" s="1">
        <v>42747.84375</v>
      </c>
      <c r="AH9983" s="1">
        <v>43146.660416666666</v>
      </c>
      <c r="AI9983">
        <v>-121.981233</v>
      </c>
      <c r="AJ9983">
        <v>47.709553</v>
      </c>
      <c r="AK9983">
        <f t="shared" si="310"/>
        <v>2017</v>
      </c>
      <c r="AL9983">
        <f t="shared" si="311"/>
        <v>2</v>
      </c>
    </row>
    <row r="9984" spans="1:38" x14ac:dyDescent="0.25">
      <c r="A9984" t="s">
        <v>37993</v>
      </c>
      <c r="B9984" t="s">
        <v>37994</v>
      </c>
      <c r="C9984">
        <v>10619</v>
      </c>
      <c r="D9984">
        <v>42782</v>
      </c>
      <c r="F9984" t="s">
        <v>37995</v>
      </c>
      <c r="G9984" t="s">
        <v>37996</v>
      </c>
      <c r="H9984" t="s">
        <v>37997</v>
      </c>
      <c r="I9984" t="s">
        <v>267</v>
      </c>
      <c r="J9984" t="s">
        <v>37</v>
      </c>
      <c r="K9984" t="s">
        <v>38</v>
      </c>
      <c r="L9984" t="s">
        <v>39</v>
      </c>
      <c r="M9984" t="s">
        <v>40</v>
      </c>
      <c r="N9984" t="s">
        <v>190</v>
      </c>
      <c r="O9984" t="s">
        <v>191</v>
      </c>
      <c r="P9984" t="s">
        <v>363</v>
      </c>
      <c r="Q9984" t="s">
        <v>364</v>
      </c>
      <c r="R9984">
        <v>0</v>
      </c>
      <c r="S9984">
        <v>0</v>
      </c>
      <c r="AF9984">
        <v>43005.895138888889</v>
      </c>
      <c r="AG9984" s="1">
        <v>42747.84652777778</v>
      </c>
      <c r="AH9984" s="1">
        <v>43146.660416666666</v>
      </c>
      <c r="AI9984">
        <v>-122.19965000000001</v>
      </c>
      <c r="AJ9984">
        <v>47.505313000000001</v>
      </c>
      <c r="AK9984">
        <f t="shared" si="310"/>
        <v>2017</v>
      </c>
      <c r="AL9984">
        <f t="shared" si="311"/>
        <v>2</v>
      </c>
    </row>
    <row r="9985" spans="1:38" x14ac:dyDescent="0.25">
      <c r="A9985" t="s">
        <v>37993</v>
      </c>
      <c r="B9985" t="s">
        <v>37994</v>
      </c>
      <c r="C9985">
        <v>10620</v>
      </c>
      <c r="D9985">
        <v>42782</v>
      </c>
      <c r="F9985" t="s">
        <v>37998</v>
      </c>
      <c r="G9985" t="s">
        <v>37999</v>
      </c>
      <c r="H9985" t="s">
        <v>38000</v>
      </c>
      <c r="I9985" t="s">
        <v>222</v>
      </c>
      <c r="J9985" t="s">
        <v>37</v>
      </c>
      <c r="K9985" t="s">
        <v>38</v>
      </c>
      <c r="L9985" t="s">
        <v>39</v>
      </c>
      <c r="M9985" t="s">
        <v>40</v>
      </c>
      <c r="N9985" t="s">
        <v>190</v>
      </c>
      <c r="O9985" t="s">
        <v>191</v>
      </c>
      <c r="P9985" t="s">
        <v>363</v>
      </c>
      <c r="Q9985" t="s">
        <v>364</v>
      </c>
      <c r="R9985">
        <v>0</v>
      </c>
      <c r="S9985">
        <v>0</v>
      </c>
      <c r="U9985" t="s">
        <v>38001</v>
      </c>
      <c r="AF9985">
        <v>43005.895138888889</v>
      </c>
      <c r="AG9985" s="1">
        <v>42747.84652777778</v>
      </c>
      <c r="AH9985" s="1">
        <v>43146.660416666666</v>
      </c>
      <c r="AI9985">
        <v>-122.156092</v>
      </c>
      <c r="AJ9985">
        <v>47.468181000000001</v>
      </c>
      <c r="AK9985">
        <f t="shared" si="310"/>
        <v>2017</v>
      </c>
      <c r="AL9985">
        <f t="shared" si="311"/>
        <v>2</v>
      </c>
    </row>
    <row r="9986" spans="1:38" x14ac:dyDescent="0.25">
      <c r="A9986" t="s">
        <v>38002</v>
      </c>
      <c r="B9986" t="s">
        <v>38003</v>
      </c>
      <c r="C9986">
        <v>10621</v>
      </c>
      <c r="D9986">
        <v>42782</v>
      </c>
      <c r="F9986" t="s">
        <v>38004</v>
      </c>
      <c r="G9986" t="s">
        <v>38005</v>
      </c>
      <c r="H9986" t="s">
        <v>38006</v>
      </c>
      <c r="I9986" t="s">
        <v>222</v>
      </c>
      <c r="J9986" t="s">
        <v>37</v>
      </c>
      <c r="K9986" t="s">
        <v>38</v>
      </c>
      <c r="L9986" t="s">
        <v>39</v>
      </c>
      <c r="M9986" t="s">
        <v>40</v>
      </c>
      <c r="N9986" t="s">
        <v>190</v>
      </c>
      <c r="O9986" t="s">
        <v>191</v>
      </c>
      <c r="P9986" t="s">
        <v>363</v>
      </c>
      <c r="Q9986" t="s">
        <v>364</v>
      </c>
      <c r="R9986">
        <v>0</v>
      </c>
      <c r="S9986">
        <v>0</v>
      </c>
      <c r="U9986" t="s">
        <v>38007</v>
      </c>
      <c r="V9986" t="s">
        <v>37927</v>
      </c>
      <c r="AF9986">
        <v>43005.895138888889</v>
      </c>
      <c r="AG9986" s="1">
        <v>42747.84652777778</v>
      </c>
      <c r="AH9986" s="1">
        <v>43146.660416666666</v>
      </c>
      <c r="AI9986">
        <v>-122.1856476</v>
      </c>
      <c r="AJ9986">
        <v>47.477293869999997</v>
      </c>
      <c r="AK9986">
        <f t="shared" ref="AK9986:AK10049" si="312">YEAR(D9986)</f>
        <v>2017</v>
      </c>
      <c r="AL9986">
        <f t="shared" ref="AL9986:AL10049" si="313">MONTH(D9986)</f>
        <v>2</v>
      </c>
    </row>
    <row r="9987" spans="1:38" x14ac:dyDescent="0.25">
      <c r="A9987" t="s">
        <v>21849</v>
      </c>
      <c r="B9987" t="s">
        <v>38008</v>
      </c>
      <c r="C9987">
        <v>10622</v>
      </c>
      <c r="D9987">
        <v>42782</v>
      </c>
      <c r="F9987" t="s">
        <v>38009</v>
      </c>
      <c r="G9987" t="s">
        <v>38010</v>
      </c>
      <c r="H9987" t="s">
        <v>38011</v>
      </c>
      <c r="I9987" t="s">
        <v>222</v>
      </c>
      <c r="J9987" t="s">
        <v>138</v>
      </c>
      <c r="K9987" t="s">
        <v>139</v>
      </c>
      <c r="L9987" t="s">
        <v>39</v>
      </c>
      <c r="M9987" t="s">
        <v>40</v>
      </c>
      <c r="N9987" t="s">
        <v>190</v>
      </c>
      <c r="O9987" t="s">
        <v>191</v>
      </c>
      <c r="P9987" t="s">
        <v>363</v>
      </c>
      <c r="Q9987" t="s">
        <v>364</v>
      </c>
      <c r="R9987">
        <v>0</v>
      </c>
      <c r="S9987">
        <v>0</v>
      </c>
      <c r="U9987" t="s">
        <v>38012</v>
      </c>
      <c r="AF9987">
        <v>43005.895138888889</v>
      </c>
      <c r="AG9987" s="1">
        <v>42747.847916666666</v>
      </c>
      <c r="AH9987" s="1">
        <v>43146.660416666666</v>
      </c>
      <c r="AI9987">
        <v>-122.02185900000001</v>
      </c>
      <c r="AJ9987">
        <v>47.532220000000002</v>
      </c>
      <c r="AK9987">
        <f t="shared" si="312"/>
        <v>2017</v>
      </c>
      <c r="AL9987">
        <f t="shared" si="313"/>
        <v>2</v>
      </c>
    </row>
    <row r="9988" spans="1:38" x14ac:dyDescent="0.25">
      <c r="A9988" t="s">
        <v>21849</v>
      </c>
      <c r="B9988" t="s">
        <v>38037</v>
      </c>
      <c r="C9988">
        <v>10628</v>
      </c>
      <c r="D9988">
        <v>42782</v>
      </c>
      <c r="F9988" t="s">
        <v>38038</v>
      </c>
      <c r="G9988" t="s">
        <v>38039</v>
      </c>
      <c r="H9988" t="s">
        <v>38040</v>
      </c>
      <c r="I9988" t="s">
        <v>222</v>
      </c>
      <c r="J9988" t="s">
        <v>138</v>
      </c>
      <c r="K9988" t="s">
        <v>139</v>
      </c>
      <c r="L9988" t="s">
        <v>39</v>
      </c>
      <c r="M9988" t="s">
        <v>40</v>
      </c>
      <c r="N9988" t="s">
        <v>190</v>
      </c>
      <c r="O9988" t="s">
        <v>191</v>
      </c>
      <c r="P9988" t="s">
        <v>363</v>
      </c>
      <c r="Q9988" t="s">
        <v>364</v>
      </c>
      <c r="R9988">
        <v>0</v>
      </c>
      <c r="S9988">
        <v>0</v>
      </c>
      <c r="U9988" t="s">
        <v>38041</v>
      </c>
      <c r="AF9988">
        <v>43005.895138888889</v>
      </c>
      <c r="AG9988" s="1">
        <v>42747.875</v>
      </c>
      <c r="AH9988" s="1">
        <v>43146.660416666666</v>
      </c>
      <c r="AI9988">
        <v>-122.38460139999999</v>
      </c>
      <c r="AJ9988">
        <v>47.228342810000001</v>
      </c>
      <c r="AK9988">
        <f t="shared" si="312"/>
        <v>2017</v>
      </c>
      <c r="AL9988">
        <f t="shared" si="313"/>
        <v>2</v>
      </c>
    </row>
    <row r="9989" spans="1:38" x14ac:dyDescent="0.25">
      <c r="A9989" t="s">
        <v>38119</v>
      </c>
      <c r="B9989" t="s">
        <v>38120</v>
      </c>
      <c r="C9989">
        <v>10645</v>
      </c>
      <c r="D9989">
        <v>42783</v>
      </c>
      <c r="F9989" t="s">
        <v>38121</v>
      </c>
      <c r="G9989" t="s">
        <v>38122</v>
      </c>
      <c r="H9989" t="s">
        <v>38123</v>
      </c>
      <c r="I9989" t="s">
        <v>267</v>
      </c>
      <c r="J9989" t="s">
        <v>37</v>
      </c>
      <c r="K9989" t="s">
        <v>38</v>
      </c>
      <c r="L9989" t="s">
        <v>1124</v>
      </c>
      <c r="M9989" t="s">
        <v>1125</v>
      </c>
      <c r="N9989" t="s">
        <v>41</v>
      </c>
      <c r="O9989" t="s">
        <v>42</v>
      </c>
      <c r="P9989" t="s">
        <v>323</v>
      </c>
      <c r="Q9989" t="s">
        <v>324</v>
      </c>
      <c r="R9989">
        <v>0</v>
      </c>
      <c r="S9989">
        <v>0</v>
      </c>
      <c r="U9989" t="s">
        <v>38124</v>
      </c>
      <c r="AF9989">
        <v>43027.794444444444</v>
      </c>
      <c r="AG9989" s="1">
        <v>42747.899305555555</v>
      </c>
      <c r="AH9989" s="1">
        <v>43146.660416666666</v>
      </c>
      <c r="AI9989">
        <v>-122.46045890000001</v>
      </c>
      <c r="AJ9989">
        <v>48.951848089999999</v>
      </c>
      <c r="AK9989">
        <f t="shared" si="312"/>
        <v>2017</v>
      </c>
      <c r="AL9989">
        <f t="shared" si="313"/>
        <v>2</v>
      </c>
    </row>
    <row r="9990" spans="1:38" x14ac:dyDescent="0.25">
      <c r="A9990" t="s">
        <v>38125</v>
      </c>
      <c r="B9990" t="s">
        <v>38126</v>
      </c>
      <c r="C9990">
        <v>10646</v>
      </c>
      <c r="D9990">
        <v>42784</v>
      </c>
      <c r="F9990" t="s">
        <v>38127</v>
      </c>
      <c r="G9990" t="s">
        <v>38128</v>
      </c>
      <c r="H9990" t="s">
        <v>38129</v>
      </c>
      <c r="I9990" t="s">
        <v>222</v>
      </c>
      <c r="J9990" t="s">
        <v>37</v>
      </c>
      <c r="K9990" t="s">
        <v>38</v>
      </c>
      <c r="L9990" t="s">
        <v>39</v>
      </c>
      <c r="M9990" t="s">
        <v>40</v>
      </c>
      <c r="N9990" t="s">
        <v>41</v>
      </c>
      <c r="O9990" t="s">
        <v>42</v>
      </c>
      <c r="P9990" t="s">
        <v>29289</v>
      </c>
      <c r="Q9990" t="s">
        <v>29290</v>
      </c>
      <c r="R9990">
        <v>0</v>
      </c>
      <c r="S9990">
        <v>0</v>
      </c>
      <c r="U9990" t="s">
        <v>38130</v>
      </c>
      <c r="AF9990">
        <v>42835.698611111111</v>
      </c>
      <c r="AG9990" s="1">
        <v>42747.9</v>
      </c>
      <c r="AH9990" s="1">
        <v>43146.660416666666</v>
      </c>
      <c r="AI9990">
        <v>-122.00684699999999</v>
      </c>
      <c r="AJ9990">
        <v>49.088067000000002</v>
      </c>
      <c r="AK9990">
        <f t="shared" si="312"/>
        <v>2017</v>
      </c>
      <c r="AL9990">
        <f t="shared" si="313"/>
        <v>2</v>
      </c>
    </row>
    <row r="9991" spans="1:38" x14ac:dyDescent="0.25">
      <c r="A9991" t="s">
        <v>30154</v>
      </c>
      <c r="B9991" t="s">
        <v>38131</v>
      </c>
      <c r="C9991">
        <v>10647</v>
      </c>
      <c r="D9991">
        <v>42781</v>
      </c>
      <c r="F9991" t="s">
        <v>38132</v>
      </c>
      <c r="G9991" t="s">
        <v>38133</v>
      </c>
      <c r="H9991" t="s">
        <v>38134</v>
      </c>
      <c r="I9991" t="s">
        <v>222</v>
      </c>
      <c r="J9991" t="s">
        <v>138</v>
      </c>
      <c r="K9991" t="s">
        <v>139</v>
      </c>
      <c r="L9991" t="s">
        <v>33640</v>
      </c>
      <c r="M9991" t="s">
        <v>33641</v>
      </c>
      <c r="N9991" t="s">
        <v>190</v>
      </c>
      <c r="O9991" t="s">
        <v>191</v>
      </c>
      <c r="P9991" t="s">
        <v>7092</v>
      </c>
      <c r="Q9991" t="s">
        <v>7093</v>
      </c>
      <c r="R9991">
        <v>0</v>
      </c>
      <c r="S9991">
        <v>0</v>
      </c>
      <c r="AF9991">
        <v>43027.913888888892</v>
      </c>
      <c r="AG9991" s="1">
        <v>42747.907638888886</v>
      </c>
      <c r="AH9991" s="1">
        <v>43146.660416666666</v>
      </c>
      <c r="AI9991">
        <v>-134.4143382</v>
      </c>
      <c r="AJ9991">
        <v>58.286602420000001</v>
      </c>
      <c r="AK9991">
        <f t="shared" si="312"/>
        <v>2017</v>
      </c>
      <c r="AL9991">
        <f t="shared" si="313"/>
        <v>2</v>
      </c>
    </row>
    <row r="9992" spans="1:38" x14ac:dyDescent="0.25">
      <c r="A9992" t="s">
        <v>38145</v>
      </c>
      <c r="B9992" t="s">
        <v>38146</v>
      </c>
      <c r="C9992">
        <v>10650</v>
      </c>
      <c r="D9992">
        <v>42780</v>
      </c>
      <c r="F9992" t="s">
        <v>38147</v>
      </c>
      <c r="G9992" t="s">
        <v>38148</v>
      </c>
      <c r="H9992" t="s">
        <v>38149</v>
      </c>
      <c r="I9992" t="s">
        <v>222</v>
      </c>
      <c r="J9992" t="s">
        <v>814</v>
      </c>
      <c r="K9992" t="s">
        <v>815</v>
      </c>
      <c r="L9992" t="s">
        <v>20211</v>
      </c>
      <c r="M9992" t="s">
        <v>20212</v>
      </c>
      <c r="N9992" t="s">
        <v>190</v>
      </c>
      <c r="O9992" t="s">
        <v>191</v>
      </c>
      <c r="P9992" t="s">
        <v>363</v>
      </c>
      <c r="Q9992" t="s">
        <v>364</v>
      </c>
      <c r="R9992">
        <v>0</v>
      </c>
      <c r="S9992">
        <v>0</v>
      </c>
      <c r="AF9992">
        <v>43028.605555555558</v>
      </c>
      <c r="AG9992" s="1">
        <v>42747.909722222219</v>
      </c>
      <c r="AH9992" s="1">
        <v>43146.660416666666</v>
      </c>
      <c r="AI9992">
        <v>-84.510531380000003</v>
      </c>
      <c r="AJ9992">
        <v>39.027843079999997</v>
      </c>
      <c r="AK9992">
        <f t="shared" si="312"/>
        <v>2017</v>
      </c>
      <c r="AL9992">
        <f t="shared" si="313"/>
        <v>2</v>
      </c>
    </row>
    <row r="9993" spans="1:38" x14ac:dyDescent="0.25">
      <c r="A9993" t="s">
        <v>38254</v>
      </c>
      <c r="B9993" t="s">
        <v>38255</v>
      </c>
      <c r="C9993">
        <v>10672</v>
      </c>
      <c r="D9993">
        <v>42769</v>
      </c>
      <c r="F9993" t="s">
        <v>38256</v>
      </c>
      <c r="G9993" t="s">
        <v>38257</v>
      </c>
      <c r="H9993" t="s">
        <v>38258</v>
      </c>
      <c r="I9993" t="s">
        <v>267</v>
      </c>
      <c r="J9993" t="s">
        <v>814</v>
      </c>
      <c r="K9993" t="s">
        <v>815</v>
      </c>
      <c r="L9993" t="s">
        <v>43</v>
      </c>
      <c r="M9993" t="s">
        <v>44</v>
      </c>
      <c r="N9993" t="s">
        <v>190</v>
      </c>
      <c r="O9993" t="s">
        <v>191</v>
      </c>
      <c r="P9993" t="s">
        <v>363</v>
      </c>
      <c r="Q9993" t="s">
        <v>364</v>
      </c>
      <c r="R9993">
        <v>0</v>
      </c>
      <c r="S9993">
        <v>0</v>
      </c>
      <c r="U9993" t="s">
        <v>38259</v>
      </c>
      <c r="AF9993">
        <v>42896.897916666669</v>
      </c>
      <c r="AG9993" s="1">
        <v>42747.921527777777</v>
      </c>
      <c r="AH9993" s="1">
        <v>43146.660416666666</v>
      </c>
      <c r="AI9993">
        <v>-83.181624999999997</v>
      </c>
      <c r="AJ9993">
        <v>37.244089000000002</v>
      </c>
      <c r="AK9993">
        <f t="shared" si="312"/>
        <v>2017</v>
      </c>
      <c r="AL9993">
        <f t="shared" si="313"/>
        <v>2</v>
      </c>
    </row>
    <row r="9994" spans="1:38" x14ac:dyDescent="0.25">
      <c r="A9994" t="s">
        <v>26163</v>
      </c>
      <c r="B9994" t="s">
        <v>38393</v>
      </c>
      <c r="C9994">
        <v>10699</v>
      </c>
      <c r="D9994">
        <v>42794</v>
      </c>
      <c r="F9994" t="s">
        <v>38394</v>
      </c>
      <c r="G9994" t="s">
        <v>38395</v>
      </c>
      <c r="H9994" t="s">
        <v>38396</v>
      </c>
      <c r="I9994" t="s">
        <v>222</v>
      </c>
      <c r="J9994" t="s">
        <v>37</v>
      </c>
      <c r="K9994" t="s">
        <v>38</v>
      </c>
      <c r="L9994" t="s">
        <v>123</v>
      </c>
      <c r="M9994" t="s">
        <v>124</v>
      </c>
      <c r="N9994" t="s">
        <v>190</v>
      </c>
      <c r="O9994" t="s">
        <v>191</v>
      </c>
      <c r="P9994" t="s">
        <v>363</v>
      </c>
      <c r="Q9994" t="s">
        <v>364</v>
      </c>
      <c r="R9994">
        <v>0</v>
      </c>
      <c r="S9994">
        <v>0</v>
      </c>
      <c r="AF9994">
        <v>43018.868750000001</v>
      </c>
      <c r="AG9994" s="1">
        <v>42747.938888888886</v>
      </c>
      <c r="AH9994" s="1">
        <v>43146.660416666666</v>
      </c>
      <c r="AI9994">
        <v>-156.1255391</v>
      </c>
      <c r="AJ9994">
        <v>20.817676580000001</v>
      </c>
      <c r="AK9994">
        <f t="shared" si="312"/>
        <v>2017</v>
      </c>
      <c r="AL9994">
        <f t="shared" si="313"/>
        <v>2</v>
      </c>
    </row>
    <row r="9995" spans="1:38" x14ac:dyDescent="0.25">
      <c r="A9995" t="s">
        <v>32518</v>
      </c>
      <c r="B9995" t="s">
        <v>38407</v>
      </c>
      <c r="C9995">
        <v>10702</v>
      </c>
      <c r="D9995">
        <v>42783</v>
      </c>
      <c r="F9995" t="s">
        <v>38408</v>
      </c>
      <c r="G9995" t="s">
        <v>38409</v>
      </c>
      <c r="H9995" t="s">
        <v>38410</v>
      </c>
      <c r="I9995" t="s">
        <v>64</v>
      </c>
      <c r="J9995" t="s">
        <v>37</v>
      </c>
      <c r="K9995" t="s">
        <v>38</v>
      </c>
      <c r="L9995" t="s">
        <v>123</v>
      </c>
      <c r="M9995" t="s">
        <v>124</v>
      </c>
      <c r="N9995" t="s">
        <v>65</v>
      </c>
      <c r="O9995" t="s">
        <v>66</v>
      </c>
      <c r="P9995" t="s">
        <v>5432</v>
      </c>
      <c r="Q9995" t="s">
        <v>5433</v>
      </c>
      <c r="R9995">
        <v>0</v>
      </c>
      <c r="S9995">
        <v>0</v>
      </c>
      <c r="V9995" t="s">
        <v>38411</v>
      </c>
      <c r="AF9995">
        <v>43027.859027777777</v>
      </c>
      <c r="AG9995" s="1">
        <v>42747.945138888892</v>
      </c>
      <c r="AH9995" s="1">
        <v>43146.660416666666</v>
      </c>
      <c r="AI9995">
        <v>178.21102300000001</v>
      </c>
      <c r="AJ9995">
        <v>-17.509869999999999</v>
      </c>
      <c r="AK9995">
        <f t="shared" si="312"/>
        <v>2017</v>
      </c>
      <c r="AL9995">
        <f t="shared" si="313"/>
        <v>2</v>
      </c>
    </row>
    <row r="9996" spans="1:38" x14ac:dyDescent="0.25">
      <c r="A9996" t="s">
        <v>38501</v>
      </c>
      <c r="B9996" t="s">
        <v>38502</v>
      </c>
      <c r="C9996">
        <v>10721</v>
      </c>
      <c r="D9996">
        <v>42792</v>
      </c>
      <c r="F9996" t="s">
        <v>38503</v>
      </c>
      <c r="G9996" t="s">
        <v>38504</v>
      </c>
      <c r="H9996" t="s">
        <v>38505</v>
      </c>
      <c r="I9996" t="s">
        <v>267</v>
      </c>
      <c r="J9996" t="s">
        <v>814</v>
      </c>
      <c r="K9996" t="s">
        <v>815</v>
      </c>
      <c r="L9996" t="s">
        <v>1007</v>
      </c>
      <c r="M9996" t="s">
        <v>1008</v>
      </c>
      <c r="N9996" t="s">
        <v>41</v>
      </c>
      <c r="O9996" t="s">
        <v>42</v>
      </c>
      <c r="P9996" t="s">
        <v>29289</v>
      </c>
      <c r="Q9996" t="s">
        <v>29290</v>
      </c>
      <c r="R9996">
        <v>3</v>
      </c>
      <c r="S9996">
        <v>0</v>
      </c>
      <c r="U9996" t="s">
        <v>38506</v>
      </c>
      <c r="AF9996">
        <v>43079.78125</v>
      </c>
      <c r="AG9996" s="1">
        <v>42747.95416666667</v>
      </c>
      <c r="AH9996" s="1">
        <v>43146.660416666666</v>
      </c>
      <c r="AI9996">
        <v>80.776970000000006</v>
      </c>
      <c r="AJ9996">
        <v>7.7044079999999999</v>
      </c>
      <c r="AK9996">
        <f t="shared" si="312"/>
        <v>2017</v>
      </c>
      <c r="AL9996">
        <f t="shared" si="313"/>
        <v>2</v>
      </c>
    </row>
    <row r="9997" spans="1:38" x14ac:dyDescent="0.25">
      <c r="A9997" t="s">
        <v>11129</v>
      </c>
      <c r="B9997" t="s">
        <v>38558</v>
      </c>
      <c r="C9997">
        <v>10734</v>
      </c>
      <c r="D9997">
        <v>42793</v>
      </c>
      <c r="F9997" t="s">
        <v>38559</v>
      </c>
      <c r="G9997" t="s">
        <v>38560</v>
      </c>
      <c r="H9997" t="s">
        <v>38561</v>
      </c>
      <c r="I9997" t="s">
        <v>64</v>
      </c>
      <c r="J9997" t="s">
        <v>37</v>
      </c>
      <c r="K9997" t="s">
        <v>38</v>
      </c>
      <c r="L9997" t="s">
        <v>123</v>
      </c>
      <c r="M9997" t="s">
        <v>124</v>
      </c>
      <c r="N9997" t="s">
        <v>43</v>
      </c>
      <c r="O9997" t="s">
        <v>44</v>
      </c>
      <c r="P9997" t="s">
        <v>43</v>
      </c>
      <c r="Q9997" t="s">
        <v>44</v>
      </c>
      <c r="R9997">
        <v>1</v>
      </c>
      <c r="S9997">
        <v>0</v>
      </c>
      <c r="V9997" t="s">
        <v>38562</v>
      </c>
      <c r="AF9997">
        <v>43018.868750000001</v>
      </c>
      <c r="AG9997" s="1">
        <v>42837.915972222225</v>
      </c>
      <c r="AH9997" s="1">
        <v>43146.660416666666</v>
      </c>
      <c r="AI9997">
        <v>31.750982</v>
      </c>
      <c r="AJ9997">
        <v>-20.223333</v>
      </c>
      <c r="AK9997">
        <f t="shared" si="312"/>
        <v>2017</v>
      </c>
      <c r="AL9997">
        <f t="shared" si="313"/>
        <v>2</v>
      </c>
    </row>
    <row r="9998" spans="1:38" x14ac:dyDescent="0.25">
      <c r="A9998" t="s">
        <v>38641</v>
      </c>
      <c r="B9998" t="s">
        <v>38642</v>
      </c>
      <c r="C9998">
        <v>10752</v>
      </c>
      <c r="D9998">
        <v>42793</v>
      </c>
      <c r="F9998" t="s">
        <v>38643</v>
      </c>
      <c r="G9998" t="s">
        <v>38644</v>
      </c>
      <c r="H9998" t="s">
        <v>38645</v>
      </c>
      <c r="I9998" t="s">
        <v>222</v>
      </c>
      <c r="J9998" t="s">
        <v>37</v>
      </c>
      <c r="K9998" t="s">
        <v>38</v>
      </c>
      <c r="L9998" t="s">
        <v>20211</v>
      </c>
      <c r="M9998" t="s">
        <v>20212</v>
      </c>
      <c r="N9998" t="s">
        <v>41</v>
      </c>
      <c r="O9998" t="s">
        <v>42</v>
      </c>
      <c r="P9998" t="s">
        <v>7092</v>
      </c>
      <c r="Q9998" t="s">
        <v>7093</v>
      </c>
      <c r="R9998">
        <v>0</v>
      </c>
      <c r="S9998">
        <v>1</v>
      </c>
      <c r="U9998" t="s">
        <v>38646</v>
      </c>
      <c r="V9998" t="s">
        <v>38647</v>
      </c>
      <c r="AF9998">
        <v>43018.690972222219</v>
      </c>
      <c r="AG9998" s="1">
        <v>42867.681944444441</v>
      </c>
      <c r="AH9998" s="1">
        <v>43146.660416666666</v>
      </c>
      <c r="AI9998">
        <v>-9.1315600000000003</v>
      </c>
      <c r="AJ9998">
        <v>38.720365000000001</v>
      </c>
      <c r="AK9998">
        <f t="shared" si="312"/>
        <v>2017</v>
      </c>
      <c r="AL9998">
        <f t="shared" si="313"/>
        <v>2</v>
      </c>
    </row>
    <row r="9999" spans="1:38" x14ac:dyDescent="0.25">
      <c r="A9999" t="s">
        <v>30670</v>
      </c>
      <c r="B9999" t="s">
        <v>38685</v>
      </c>
      <c r="C9999">
        <v>10761</v>
      </c>
      <c r="D9999">
        <v>42791</v>
      </c>
      <c r="F9999" t="s">
        <v>38686</v>
      </c>
      <c r="G9999" t="s">
        <v>38687</v>
      </c>
      <c r="H9999" t="s">
        <v>38688</v>
      </c>
      <c r="I9999" t="s">
        <v>267</v>
      </c>
      <c r="J9999" t="s">
        <v>37</v>
      </c>
      <c r="K9999" t="s">
        <v>38</v>
      </c>
      <c r="L9999" t="s">
        <v>39</v>
      </c>
      <c r="M9999" t="s">
        <v>40</v>
      </c>
      <c r="N9999" t="s">
        <v>41</v>
      </c>
      <c r="O9999" t="s">
        <v>42</v>
      </c>
      <c r="P9999" t="s">
        <v>323</v>
      </c>
      <c r="Q9999" t="s">
        <v>324</v>
      </c>
      <c r="R9999">
        <v>0</v>
      </c>
      <c r="S9999">
        <v>0</v>
      </c>
      <c r="V9999" t="s">
        <v>38689</v>
      </c>
      <c r="AF9999">
        <v>43079.86041666667</v>
      </c>
      <c r="AG9999" s="1">
        <v>42867.688194444447</v>
      </c>
      <c r="AH9999" s="1">
        <v>43146.660416666666</v>
      </c>
      <c r="AI9999">
        <v>42.004813230000003</v>
      </c>
      <c r="AJ9999">
        <v>41.582077069999997</v>
      </c>
      <c r="AK9999">
        <f t="shared" si="312"/>
        <v>2017</v>
      </c>
      <c r="AL9999">
        <f t="shared" si="313"/>
        <v>2</v>
      </c>
    </row>
    <row r="10000" spans="1:38" x14ac:dyDescent="0.25">
      <c r="A10000" t="s">
        <v>38726</v>
      </c>
      <c r="B10000" t="s">
        <v>38727</v>
      </c>
      <c r="C10000">
        <v>10770</v>
      </c>
      <c r="D10000">
        <v>42792</v>
      </c>
      <c r="F10000" t="s">
        <v>38728</v>
      </c>
      <c r="G10000" t="s">
        <v>38729</v>
      </c>
      <c r="H10000" t="s">
        <v>38730</v>
      </c>
      <c r="I10000" t="s">
        <v>64</v>
      </c>
      <c r="J10000" t="s">
        <v>37</v>
      </c>
      <c r="K10000" t="s">
        <v>38</v>
      </c>
      <c r="L10000" t="s">
        <v>123</v>
      </c>
      <c r="M10000" t="s">
        <v>124</v>
      </c>
      <c r="N10000" t="s">
        <v>43</v>
      </c>
      <c r="O10000" t="s">
        <v>44</v>
      </c>
      <c r="P10000" t="s">
        <v>43</v>
      </c>
      <c r="Q10000" t="s">
        <v>44</v>
      </c>
      <c r="R10000">
        <v>3</v>
      </c>
      <c r="S10000">
        <v>0</v>
      </c>
      <c r="V10000" t="s">
        <v>38731</v>
      </c>
      <c r="AF10000">
        <v>43079.688888888886</v>
      </c>
      <c r="AG10000" s="1">
        <v>42867.700694444444</v>
      </c>
      <c r="AH10000" s="1">
        <v>43146.660416666666</v>
      </c>
      <c r="AI10000">
        <v>-70.649246000000005</v>
      </c>
      <c r="AJ10000">
        <v>-33.718972000000001</v>
      </c>
      <c r="AK10000">
        <f t="shared" si="312"/>
        <v>2017</v>
      </c>
      <c r="AL10000">
        <f t="shared" si="313"/>
        <v>2</v>
      </c>
    </row>
    <row r="10001" spans="1:38" x14ac:dyDescent="0.25">
      <c r="A10001" t="s">
        <v>3938</v>
      </c>
      <c r="B10001" t="s">
        <v>38732</v>
      </c>
      <c r="C10001">
        <v>10771</v>
      </c>
      <c r="D10001">
        <v>42792</v>
      </c>
      <c r="F10001" t="s">
        <v>38733</v>
      </c>
      <c r="G10001" t="s">
        <v>38734</v>
      </c>
      <c r="H10001" t="s">
        <v>38735</v>
      </c>
      <c r="I10001" t="s">
        <v>64</v>
      </c>
      <c r="J10001" t="s">
        <v>37</v>
      </c>
      <c r="K10001" t="s">
        <v>38</v>
      </c>
      <c r="L10001" t="s">
        <v>123</v>
      </c>
      <c r="M10001" t="s">
        <v>124</v>
      </c>
      <c r="N10001" t="s">
        <v>43</v>
      </c>
      <c r="O10001" t="s">
        <v>44</v>
      </c>
      <c r="P10001" t="s">
        <v>363</v>
      </c>
      <c r="Q10001" t="s">
        <v>364</v>
      </c>
      <c r="R10001">
        <v>1</v>
      </c>
      <c r="S10001">
        <v>0</v>
      </c>
      <c r="V10001" t="s">
        <v>38736</v>
      </c>
      <c r="AF10001">
        <v>43079.688888888886</v>
      </c>
      <c r="AG10001" s="1">
        <v>42867.700694444444</v>
      </c>
      <c r="AH10001" s="1">
        <v>43146.660416666666</v>
      </c>
      <c r="AI10001">
        <v>-70.737358999999998</v>
      </c>
      <c r="AJ10001">
        <v>-34.210419999999999</v>
      </c>
      <c r="AK10001">
        <f t="shared" si="312"/>
        <v>2017</v>
      </c>
      <c r="AL10001">
        <f t="shared" si="313"/>
        <v>2</v>
      </c>
    </row>
    <row r="10002" spans="1:38" x14ac:dyDescent="0.25">
      <c r="A10002" t="s">
        <v>38742</v>
      </c>
      <c r="B10002" t="s">
        <v>38743</v>
      </c>
      <c r="C10002">
        <v>10773</v>
      </c>
      <c r="D10002">
        <v>42781</v>
      </c>
      <c r="F10002" t="s">
        <v>38744</v>
      </c>
      <c r="G10002" t="s">
        <v>38745</v>
      </c>
      <c r="H10002" t="s">
        <v>38746</v>
      </c>
      <c r="I10002" t="s">
        <v>267</v>
      </c>
      <c r="J10002" t="s">
        <v>37</v>
      </c>
      <c r="K10002" t="s">
        <v>38</v>
      </c>
      <c r="L10002" t="s">
        <v>43</v>
      </c>
      <c r="M10002" t="s">
        <v>44</v>
      </c>
      <c r="N10002" t="s">
        <v>65</v>
      </c>
      <c r="O10002" t="s">
        <v>66</v>
      </c>
      <c r="P10002" t="s">
        <v>5432</v>
      </c>
      <c r="Q10002" t="s">
        <v>5433</v>
      </c>
      <c r="R10002">
        <v>0</v>
      </c>
      <c r="S10002">
        <v>1</v>
      </c>
      <c r="AF10002">
        <v>43027.794444444444</v>
      </c>
      <c r="AG10002" s="1">
        <v>42867.702777777777</v>
      </c>
      <c r="AH10002" s="1">
        <v>43146.660416666666</v>
      </c>
      <c r="AI10002">
        <v>-68.068921669999995</v>
      </c>
      <c r="AJ10002">
        <v>-16.549009089999998</v>
      </c>
      <c r="AK10002">
        <f t="shared" si="312"/>
        <v>2017</v>
      </c>
      <c r="AL10002">
        <f t="shared" si="313"/>
        <v>2</v>
      </c>
    </row>
    <row r="10003" spans="1:38" x14ac:dyDescent="0.25">
      <c r="A10003" t="s">
        <v>38822</v>
      </c>
      <c r="B10003" t="s">
        <v>38823</v>
      </c>
      <c r="C10003">
        <v>10788</v>
      </c>
      <c r="D10003">
        <v>42787</v>
      </c>
      <c r="F10003" t="s">
        <v>38824</v>
      </c>
      <c r="G10003" t="s">
        <v>38825</v>
      </c>
      <c r="H10003" t="s">
        <v>38826</v>
      </c>
      <c r="I10003" t="s">
        <v>72</v>
      </c>
      <c r="J10003" t="s">
        <v>37</v>
      </c>
      <c r="K10003" t="s">
        <v>38</v>
      </c>
      <c r="L10003" t="s">
        <v>123</v>
      </c>
      <c r="M10003" t="s">
        <v>124</v>
      </c>
      <c r="N10003" t="s">
        <v>43</v>
      </c>
      <c r="O10003" t="s">
        <v>44</v>
      </c>
      <c r="P10003" t="s">
        <v>363</v>
      </c>
      <c r="Q10003" t="s">
        <v>364</v>
      </c>
      <c r="R10003">
        <v>0</v>
      </c>
      <c r="S10003">
        <v>0</v>
      </c>
      <c r="AF10003">
        <v>43021.82708333333</v>
      </c>
      <c r="AG10003" s="1">
        <v>42867.711111111108</v>
      </c>
      <c r="AH10003" s="1">
        <v>43146.660416666666</v>
      </c>
      <c r="AI10003">
        <v>-78.915768709999995</v>
      </c>
      <c r="AJ10003">
        <v>-2.61869387</v>
      </c>
      <c r="AK10003">
        <f t="shared" si="312"/>
        <v>2017</v>
      </c>
      <c r="AL10003">
        <f t="shared" si="313"/>
        <v>2</v>
      </c>
    </row>
    <row r="10004" spans="1:38" x14ac:dyDescent="0.25">
      <c r="A10004" t="s">
        <v>38822</v>
      </c>
      <c r="B10004" t="s">
        <v>38823</v>
      </c>
      <c r="C10004">
        <v>10789</v>
      </c>
      <c r="D10004">
        <v>42787</v>
      </c>
      <c r="F10004" t="s">
        <v>38827</v>
      </c>
      <c r="G10004" t="s">
        <v>38828</v>
      </c>
      <c r="H10004" t="s">
        <v>38829</v>
      </c>
      <c r="I10004" t="s">
        <v>36</v>
      </c>
      <c r="J10004" t="s">
        <v>37</v>
      </c>
      <c r="K10004" t="s">
        <v>38</v>
      </c>
      <c r="L10004" t="s">
        <v>123</v>
      </c>
      <c r="M10004" t="s">
        <v>124</v>
      </c>
      <c r="N10004" t="s">
        <v>43</v>
      </c>
      <c r="O10004" t="s">
        <v>44</v>
      </c>
      <c r="P10004" t="s">
        <v>363</v>
      </c>
      <c r="Q10004" t="s">
        <v>364</v>
      </c>
      <c r="R10004">
        <v>0</v>
      </c>
      <c r="S10004">
        <v>0</v>
      </c>
      <c r="AF10004">
        <v>43021.82708333333</v>
      </c>
      <c r="AG10004" s="1">
        <v>42867.711805555555</v>
      </c>
      <c r="AH10004" s="1">
        <v>43146.660416666666</v>
      </c>
      <c r="AI10004">
        <v>-78.492060699999996</v>
      </c>
      <c r="AJ10004">
        <v>-0.37503365799999999</v>
      </c>
      <c r="AK10004">
        <f t="shared" si="312"/>
        <v>2017</v>
      </c>
      <c r="AL10004">
        <f t="shared" si="313"/>
        <v>2</v>
      </c>
    </row>
    <row r="10005" spans="1:38" x14ac:dyDescent="0.25">
      <c r="A10005" t="s">
        <v>38852</v>
      </c>
      <c r="B10005" t="s">
        <v>38853</v>
      </c>
      <c r="C10005">
        <v>10794</v>
      </c>
      <c r="D10005">
        <v>42788</v>
      </c>
      <c r="F10005" t="s">
        <v>38854</v>
      </c>
      <c r="G10005" t="s">
        <v>38855</v>
      </c>
      <c r="H10005" t="s">
        <v>38856</v>
      </c>
      <c r="I10005" t="s">
        <v>267</v>
      </c>
      <c r="J10005" t="s">
        <v>37</v>
      </c>
      <c r="K10005" t="s">
        <v>38</v>
      </c>
      <c r="L10005" t="s">
        <v>123</v>
      </c>
      <c r="M10005" t="s">
        <v>124</v>
      </c>
      <c r="N10005" t="s">
        <v>43</v>
      </c>
      <c r="O10005" t="s">
        <v>44</v>
      </c>
      <c r="P10005" t="s">
        <v>223</v>
      </c>
      <c r="Q10005" t="s">
        <v>224</v>
      </c>
      <c r="R10005">
        <v>2</v>
      </c>
      <c r="S10005">
        <v>0</v>
      </c>
      <c r="AF10005">
        <v>43026.573611111111</v>
      </c>
      <c r="AG10005" s="1">
        <v>42867.718055555553</v>
      </c>
      <c r="AH10005" s="1">
        <v>43146.660416666666</v>
      </c>
      <c r="AI10005">
        <v>-73.642328469999995</v>
      </c>
      <c r="AJ10005">
        <v>4.8159586909999996</v>
      </c>
      <c r="AK10005">
        <f t="shared" si="312"/>
        <v>2017</v>
      </c>
      <c r="AL10005">
        <f t="shared" si="313"/>
        <v>2</v>
      </c>
    </row>
    <row r="10006" spans="1:38" x14ac:dyDescent="0.25">
      <c r="A10006" t="s">
        <v>38982</v>
      </c>
      <c r="B10006" t="s">
        <v>38983</v>
      </c>
      <c r="C10006">
        <v>10823</v>
      </c>
      <c r="D10006">
        <v>42784</v>
      </c>
      <c r="F10006" t="s">
        <v>38984</v>
      </c>
      <c r="G10006" t="s">
        <v>38985</v>
      </c>
      <c r="H10006" t="s">
        <v>38986</v>
      </c>
      <c r="I10006" t="s">
        <v>36</v>
      </c>
      <c r="J10006" t="s">
        <v>37</v>
      </c>
      <c r="K10006" t="s">
        <v>38</v>
      </c>
      <c r="L10006" t="s">
        <v>39</v>
      </c>
      <c r="M10006" t="s">
        <v>40</v>
      </c>
      <c r="N10006" t="s">
        <v>41</v>
      </c>
      <c r="O10006" t="s">
        <v>42</v>
      </c>
      <c r="P10006" t="s">
        <v>363</v>
      </c>
      <c r="Q10006" t="s">
        <v>364</v>
      </c>
      <c r="R10006">
        <v>0</v>
      </c>
      <c r="S10006">
        <v>0</v>
      </c>
      <c r="AF10006">
        <v>43027.794444444444</v>
      </c>
      <c r="AG10006" s="1">
        <v>42867.777777777781</v>
      </c>
      <c r="AH10006" s="1">
        <v>43146.660416666666</v>
      </c>
      <c r="AI10006">
        <v>75.18134474</v>
      </c>
      <c r="AJ10006">
        <v>33.495730610000003</v>
      </c>
      <c r="AK10006">
        <f t="shared" si="312"/>
        <v>2017</v>
      </c>
      <c r="AL10006">
        <f t="shared" si="313"/>
        <v>2</v>
      </c>
    </row>
    <row r="10007" spans="1:38" x14ac:dyDescent="0.25">
      <c r="A10007" t="s">
        <v>26698</v>
      </c>
      <c r="B10007" t="s">
        <v>38992</v>
      </c>
      <c r="C10007">
        <v>10825</v>
      </c>
      <c r="D10007">
        <v>42768</v>
      </c>
      <c r="F10007" t="s">
        <v>38993</v>
      </c>
      <c r="G10007" t="s">
        <v>38994</v>
      </c>
      <c r="H10007" t="s">
        <v>38995</v>
      </c>
      <c r="I10007" t="s">
        <v>267</v>
      </c>
      <c r="J10007" t="s">
        <v>37</v>
      </c>
      <c r="K10007" t="s">
        <v>38</v>
      </c>
      <c r="L10007" t="s">
        <v>43</v>
      </c>
      <c r="M10007" t="s">
        <v>44</v>
      </c>
      <c r="N10007" t="s">
        <v>43</v>
      </c>
      <c r="O10007" t="s">
        <v>44</v>
      </c>
      <c r="P10007" t="s">
        <v>363</v>
      </c>
      <c r="Q10007" t="s">
        <v>364</v>
      </c>
      <c r="R10007">
        <v>0</v>
      </c>
      <c r="S10007">
        <v>0</v>
      </c>
      <c r="AF10007">
        <v>43033.714583333334</v>
      </c>
      <c r="AG10007" s="1">
        <v>42867.777777777781</v>
      </c>
      <c r="AH10007" s="1">
        <v>43146.660416666666</v>
      </c>
      <c r="AI10007">
        <v>75.269267929999998</v>
      </c>
      <c r="AJ10007">
        <v>33.221659299999999</v>
      </c>
      <c r="AK10007">
        <f t="shared" si="312"/>
        <v>2017</v>
      </c>
      <c r="AL10007">
        <f t="shared" si="313"/>
        <v>2</v>
      </c>
    </row>
    <row r="10008" spans="1:38" x14ac:dyDescent="0.25">
      <c r="A10008" t="s">
        <v>38982</v>
      </c>
      <c r="B10008" t="s">
        <v>38996</v>
      </c>
      <c r="C10008">
        <v>10826</v>
      </c>
      <c r="D10008">
        <v>42785</v>
      </c>
      <c r="F10008" t="s">
        <v>38997</v>
      </c>
      <c r="G10008" t="s">
        <v>38998</v>
      </c>
      <c r="H10008" t="s">
        <v>38999</v>
      </c>
      <c r="I10008" t="s">
        <v>72</v>
      </c>
      <c r="J10008" t="s">
        <v>37</v>
      </c>
      <c r="K10008" t="s">
        <v>38</v>
      </c>
      <c r="L10008" t="s">
        <v>39</v>
      </c>
      <c r="M10008" t="s">
        <v>40</v>
      </c>
      <c r="N10008" t="s">
        <v>190</v>
      </c>
      <c r="O10008" t="s">
        <v>191</v>
      </c>
      <c r="P10008" t="s">
        <v>363</v>
      </c>
      <c r="Q10008" t="s">
        <v>364</v>
      </c>
      <c r="R10008">
        <v>0</v>
      </c>
      <c r="S10008">
        <v>0</v>
      </c>
      <c r="V10008" t="s">
        <v>39000</v>
      </c>
      <c r="AF10008">
        <v>43021.90625</v>
      </c>
      <c r="AG10008" s="1">
        <v>42867.777777777781</v>
      </c>
      <c r="AH10008" s="1">
        <v>43146.660416666666</v>
      </c>
      <c r="AI10008">
        <v>75.191655350000005</v>
      </c>
      <c r="AJ10008">
        <v>33.336891999999999</v>
      </c>
      <c r="AK10008">
        <f t="shared" si="312"/>
        <v>2017</v>
      </c>
      <c r="AL10008">
        <f t="shared" si="313"/>
        <v>2</v>
      </c>
    </row>
    <row r="10009" spans="1:38" x14ac:dyDescent="0.25">
      <c r="A10009" t="s">
        <v>4664</v>
      </c>
      <c r="B10009" t="s">
        <v>39001</v>
      </c>
      <c r="C10009">
        <v>10827</v>
      </c>
      <c r="D10009">
        <v>42794</v>
      </c>
      <c r="F10009" t="s">
        <v>39002</v>
      </c>
      <c r="G10009" t="s">
        <v>39003</v>
      </c>
      <c r="H10009" t="s">
        <v>39004</v>
      </c>
      <c r="I10009" t="s">
        <v>64</v>
      </c>
      <c r="J10009" t="s">
        <v>37</v>
      </c>
      <c r="K10009" t="s">
        <v>38</v>
      </c>
      <c r="L10009" t="s">
        <v>2166</v>
      </c>
      <c r="M10009" t="s">
        <v>2167</v>
      </c>
      <c r="N10009" t="s">
        <v>41</v>
      </c>
      <c r="O10009" t="s">
        <v>42</v>
      </c>
      <c r="P10009" t="s">
        <v>363</v>
      </c>
      <c r="Q10009" t="s">
        <v>364</v>
      </c>
      <c r="R10009">
        <v>0</v>
      </c>
      <c r="S10009">
        <v>0</v>
      </c>
      <c r="V10009" t="s">
        <v>39005</v>
      </c>
      <c r="AF10009">
        <v>43018.8125</v>
      </c>
      <c r="AG10009" s="1">
        <v>42867.777777777781</v>
      </c>
      <c r="AH10009" s="1">
        <v>43146.660416666666</v>
      </c>
      <c r="AI10009">
        <v>75.178026000000003</v>
      </c>
      <c r="AJ10009">
        <v>33.288297</v>
      </c>
      <c r="AK10009">
        <f t="shared" si="312"/>
        <v>2017</v>
      </c>
      <c r="AL10009">
        <f t="shared" si="313"/>
        <v>2</v>
      </c>
    </row>
    <row r="10010" spans="1:38" x14ac:dyDescent="0.25">
      <c r="A10010" t="s">
        <v>25631</v>
      </c>
      <c r="B10010" t="s">
        <v>39022</v>
      </c>
      <c r="C10010">
        <v>10833</v>
      </c>
      <c r="D10010">
        <v>42793</v>
      </c>
      <c r="F10010" t="s">
        <v>39023</v>
      </c>
      <c r="G10010" t="s">
        <v>39024</v>
      </c>
      <c r="H10010" t="s">
        <v>38999</v>
      </c>
      <c r="I10010" t="s">
        <v>21374</v>
      </c>
      <c r="J10010" t="s">
        <v>37</v>
      </c>
      <c r="K10010" t="s">
        <v>38</v>
      </c>
      <c r="L10010" t="s">
        <v>2166</v>
      </c>
      <c r="M10010" t="s">
        <v>2167</v>
      </c>
      <c r="N10010" t="s">
        <v>43</v>
      </c>
      <c r="O10010" t="s">
        <v>44</v>
      </c>
      <c r="P10010" t="s">
        <v>363</v>
      </c>
      <c r="Q10010" t="s">
        <v>364</v>
      </c>
      <c r="R10010">
        <v>0</v>
      </c>
      <c r="S10010">
        <v>0</v>
      </c>
      <c r="AF10010">
        <v>43079.78125</v>
      </c>
      <c r="AG10010" s="1">
        <v>42867.777777777781</v>
      </c>
      <c r="AH10010" s="1">
        <v>43146.660416666666</v>
      </c>
      <c r="AI10010">
        <v>75.194401889999995</v>
      </c>
      <c r="AJ10010">
        <v>33.371973140000001</v>
      </c>
      <c r="AK10010">
        <f t="shared" si="312"/>
        <v>2017</v>
      </c>
      <c r="AL10010">
        <f t="shared" si="313"/>
        <v>2</v>
      </c>
    </row>
    <row r="10011" spans="1:38" x14ac:dyDescent="0.25">
      <c r="A10011" t="s">
        <v>19351</v>
      </c>
      <c r="B10011" t="s">
        <v>39048</v>
      </c>
      <c r="C10011">
        <v>10840</v>
      </c>
      <c r="D10011">
        <v>42792</v>
      </c>
      <c r="F10011" t="s">
        <v>39049</v>
      </c>
      <c r="G10011" t="s">
        <v>39050</v>
      </c>
      <c r="H10011" t="s">
        <v>39051</v>
      </c>
      <c r="I10011" t="s">
        <v>72</v>
      </c>
      <c r="J10011" t="s">
        <v>37</v>
      </c>
      <c r="K10011" t="s">
        <v>38</v>
      </c>
      <c r="L10011" t="s">
        <v>2166</v>
      </c>
      <c r="M10011" t="s">
        <v>2167</v>
      </c>
      <c r="N10011" t="s">
        <v>65</v>
      </c>
      <c r="O10011" t="s">
        <v>66</v>
      </c>
      <c r="P10011" t="s">
        <v>363</v>
      </c>
      <c r="Q10011" t="s">
        <v>364</v>
      </c>
      <c r="R10011">
        <v>0</v>
      </c>
      <c r="S10011">
        <v>0</v>
      </c>
      <c r="AF10011">
        <v>43079.78125</v>
      </c>
      <c r="AG10011" s="1">
        <v>42867.780555555553</v>
      </c>
      <c r="AH10011" s="1">
        <v>43146.660416666666</v>
      </c>
      <c r="AI10011">
        <v>75.773613130000001</v>
      </c>
      <c r="AJ10011">
        <v>33.256467710000003</v>
      </c>
      <c r="AK10011">
        <f t="shared" si="312"/>
        <v>2017</v>
      </c>
      <c r="AL10011">
        <f t="shared" si="313"/>
        <v>2</v>
      </c>
    </row>
    <row r="10012" spans="1:38" x14ac:dyDescent="0.25">
      <c r="A10012" t="s">
        <v>25631</v>
      </c>
      <c r="B10012" t="s">
        <v>39063</v>
      </c>
      <c r="C10012">
        <v>10843</v>
      </c>
      <c r="D10012">
        <v>42791</v>
      </c>
      <c r="F10012" t="s">
        <v>39064</v>
      </c>
      <c r="G10012" t="s">
        <v>39065</v>
      </c>
      <c r="H10012" t="s">
        <v>39051</v>
      </c>
      <c r="I10012" t="s">
        <v>36</v>
      </c>
      <c r="J10012" t="s">
        <v>814</v>
      </c>
      <c r="K10012" t="s">
        <v>815</v>
      </c>
      <c r="L10012" t="s">
        <v>39</v>
      </c>
      <c r="M10012" t="s">
        <v>40</v>
      </c>
      <c r="N10012" t="s">
        <v>41</v>
      </c>
      <c r="O10012" t="s">
        <v>42</v>
      </c>
      <c r="P10012" t="s">
        <v>363</v>
      </c>
      <c r="Q10012" t="s">
        <v>364</v>
      </c>
      <c r="R10012">
        <v>0</v>
      </c>
      <c r="S10012">
        <v>0</v>
      </c>
      <c r="U10012" t="s">
        <v>39066</v>
      </c>
      <c r="AF10012">
        <v>43021.8125</v>
      </c>
      <c r="AG10012" s="1">
        <v>42867.780555555553</v>
      </c>
      <c r="AH10012" s="1">
        <v>43146.660416666666</v>
      </c>
      <c r="AI10012">
        <v>75.810556680000005</v>
      </c>
      <c r="AJ10012">
        <v>33.175807259999999</v>
      </c>
      <c r="AK10012">
        <f t="shared" si="312"/>
        <v>2017</v>
      </c>
      <c r="AL10012">
        <f t="shared" si="313"/>
        <v>2</v>
      </c>
    </row>
    <row r="10013" spans="1:38" x14ac:dyDescent="0.25">
      <c r="A10013" t="s">
        <v>22426</v>
      </c>
      <c r="B10013" t="s">
        <v>39067</v>
      </c>
      <c r="C10013">
        <v>10844</v>
      </c>
      <c r="D10013">
        <v>42770</v>
      </c>
      <c r="F10013" t="s">
        <v>39068</v>
      </c>
      <c r="G10013" t="s">
        <v>39069</v>
      </c>
      <c r="I10013" t="s">
        <v>64</v>
      </c>
      <c r="J10013" t="s">
        <v>37</v>
      </c>
      <c r="K10013" t="s">
        <v>38</v>
      </c>
      <c r="N10013" t="s">
        <v>41</v>
      </c>
      <c r="O10013" t="s">
        <v>42</v>
      </c>
      <c r="P10013" t="s">
        <v>363</v>
      </c>
      <c r="Q10013" t="s">
        <v>364</v>
      </c>
      <c r="R10013">
        <v>3</v>
      </c>
      <c r="S10013">
        <v>7</v>
      </c>
      <c r="AF10013">
        <v>42833.539583333331</v>
      </c>
      <c r="AG10013" s="1">
        <v>42867.78125</v>
      </c>
      <c r="AH10013" s="1">
        <v>43146.660416666666</v>
      </c>
      <c r="AI10013">
        <v>75.678274999999999</v>
      </c>
      <c r="AJ10013">
        <v>33.153219</v>
      </c>
      <c r="AK10013">
        <f t="shared" si="312"/>
        <v>2017</v>
      </c>
      <c r="AL10013">
        <f t="shared" si="313"/>
        <v>2</v>
      </c>
    </row>
    <row r="10014" spans="1:38" x14ac:dyDescent="0.25">
      <c r="A10014" t="s">
        <v>25631</v>
      </c>
      <c r="B10014" t="s">
        <v>39075</v>
      </c>
      <c r="C10014">
        <v>10846</v>
      </c>
      <c r="D10014">
        <v>42789</v>
      </c>
      <c r="F10014" t="s">
        <v>39076</v>
      </c>
      <c r="G10014" t="s">
        <v>39077</v>
      </c>
      <c r="H10014" t="s">
        <v>39078</v>
      </c>
      <c r="I10014" t="s">
        <v>36</v>
      </c>
      <c r="J10014" t="s">
        <v>37</v>
      </c>
      <c r="K10014" t="s">
        <v>38</v>
      </c>
      <c r="L10014" t="s">
        <v>1124</v>
      </c>
      <c r="M10014" t="s">
        <v>1125</v>
      </c>
      <c r="N10014" t="s">
        <v>43</v>
      </c>
      <c r="O10014" t="s">
        <v>44</v>
      </c>
      <c r="P10014" t="s">
        <v>43</v>
      </c>
      <c r="Q10014" t="s">
        <v>44</v>
      </c>
      <c r="R10014">
        <v>0</v>
      </c>
      <c r="S10014">
        <v>0</v>
      </c>
      <c r="AF10014">
        <v>43021.90625</v>
      </c>
      <c r="AG10014" s="1">
        <v>42867.78125</v>
      </c>
      <c r="AH10014" s="1">
        <v>43146.660416666666</v>
      </c>
      <c r="AI10014">
        <v>75.722876799999995</v>
      </c>
      <c r="AJ10014">
        <v>33.382472579999998</v>
      </c>
      <c r="AK10014">
        <f t="shared" si="312"/>
        <v>2017</v>
      </c>
      <c r="AL10014">
        <f t="shared" si="313"/>
        <v>2</v>
      </c>
    </row>
    <row r="10015" spans="1:38" x14ac:dyDescent="0.25">
      <c r="A10015" t="s">
        <v>39117</v>
      </c>
      <c r="B10015" t="s">
        <v>39118</v>
      </c>
      <c r="C10015">
        <v>10857</v>
      </c>
      <c r="D10015">
        <v>42787</v>
      </c>
      <c r="F10015" t="s">
        <v>39119</v>
      </c>
      <c r="G10015" t="s">
        <v>39120</v>
      </c>
      <c r="H10015" t="s">
        <v>39121</v>
      </c>
      <c r="I10015" t="s">
        <v>36</v>
      </c>
      <c r="J10015" t="s">
        <v>814</v>
      </c>
      <c r="K10015" t="s">
        <v>815</v>
      </c>
      <c r="L10015" t="s">
        <v>39</v>
      </c>
      <c r="M10015" t="s">
        <v>40</v>
      </c>
      <c r="N10015" t="s">
        <v>190</v>
      </c>
      <c r="O10015" t="s">
        <v>191</v>
      </c>
      <c r="P10015" t="s">
        <v>363</v>
      </c>
      <c r="Q10015" t="s">
        <v>364</v>
      </c>
      <c r="R10015">
        <v>0</v>
      </c>
      <c r="S10015">
        <v>0</v>
      </c>
      <c r="U10015" t="s">
        <v>39122</v>
      </c>
      <c r="AF10015">
        <v>43026.69027777778</v>
      </c>
      <c r="AG10015" s="1">
        <v>42867.790277777778</v>
      </c>
      <c r="AH10015" s="1">
        <v>43146.660416666666</v>
      </c>
      <c r="AI10015">
        <v>78.569891630000001</v>
      </c>
      <c r="AJ10015">
        <v>32.006534389999999</v>
      </c>
      <c r="AK10015">
        <f t="shared" si="312"/>
        <v>2017</v>
      </c>
      <c r="AL10015">
        <f t="shared" si="313"/>
        <v>2</v>
      </c>
    </row>
    <row r="10016" spans="1:38" x14ac:dyDescent="0.25">
      <c r="A10016" t="s">
        <v>2002</v>
      </c>
      <c r="B10016" t="s">
        <v>39140</v>
      </c>
      <c r="C10016">
        <v>10861</v>
      </c>
      <c r="D10016">
        <v>42775</v>
      </c>
      <c r="F10016" t="s">
        <v>39141</v>
      </c>
      <c r="G10016" t="s">
        <v>39142</v>
      </c>
      <c r="H10016" t="s">
        <v>39143</v>
      </c>
      <c r="I10016" t="s">
        <v>222</v>
      </c>
      <c r="J10016" t="s">
        <v>37</v>
      </c>
      <c r="K10016" t="s">
        <v>38</v>
      </c>
      <c r="L10016" t="s">
        <v>39</v>
      </c>
      <c r="M10016" t="s">
        <v>40</v>
      </c>
      <c r="N10016" t="s">
        <v>41</v>
      </c>
      <c r="O10016" t="s">
        <v>42</v>
      </c>
      <c r="P10016" t="s">
        <v>363</v>
      </c>
      <c r="Q10016" t="s">
        <v>364</v>
      </c>
      <c r="R10016">
        <v>0</v>
      </c>
      <c r="S10016">
        <v>0</v>
      </c>
      <c r="U10016" t="s">
        <v>39144</v>
      </c>
      <c r="V10016" t="s">
        <v>39145</v>
      </c>
      <c r="AF10016">
        <v>43078.630555555559</v>
      </c>
      <c r="AG10016" s="1">
        <v>42867.791666666664</v>
      </c>
      <c r="AH10016" s="1">
        <v>43146.660416666666</v>
      </c>
      <c r="AI10016">
        <v>77.203555159999993</v>
      </c>
      <c r="AJ10016">
        <v>31.103126660000001</v>
      </c>
      <c r="AK10016">
        <f t="shared" si="312"/>
        <v>2017</v>
      </c>
      <c r="AL10016">
        <f t="shared" si="313"/>
        <v>2</v>
      </c>
    </row>
    <row r="10017" spans="1:38" x14ac:dyDescent="0.25">
      <c r="A10017" t="s">
        <v>38595</v>
      </c>
      <c r="B10017" t="s">
        <v>39408</v>
      </c>
      <c r="C10017">
        <v>10923</v>
      </c>
      <c r="D10017">
        <v>42783</v>
      </c>
      <c r="F10017" t="s">
        <v>39409</v>
      </c>
      <c r="G10017" t="s">
        <v>39410</v>
      </c>
      <c r="H10017" t="s">
        <v>39411</v>
      </c>
      <c r="I10017" t="s">
        <v>36</v>
      </c>
      <c r="J10017" t="s">
        <v>37</v>
      </c>
      <c r="K10017" t="s">
        <v>38</v>
      </c>
      <c r="L10017" t="s">
        <v>2166</v>
      </c>
      <c r="M10017" t="s">
        <v>2167</v>
      </c>
      <c r="N10017" t="s">
        <v>43</v>
      </c>
      <c r="O10017" t="s">
        <v>44</v>
      </c>
      <c r="P10017" t="s">
        <v>43</v>
      </c>
      <c r="Q10017" t="s">
        <v>44</v>
      </c>
      <c r="R10017">
        <v>1</v>
      </c>
      <c r="S10017">
        <v>3</v>
      </c>
      <c r="AF10017">
        <v>43021.82708333333</v>
      </c>
      <c r="AG10017" s="1">
        <v>42959.686111111114</v>
      </c>
      <c r="AH10017" s="1">
        <v>43146.660416666666</v>
      </c>
      <c r="AI10017">
        <v>72.231570000000005</v>
      </c>
      <c r="AJ10017">
        <v>36.269036999999997</v>
      </c>
      <c r="AK10017">
        <f t="shared" si="312"/>
        <v>2017</v>
      </c>
      <c r="AL10017">
        <f t="shared" si="313"/>
        <v>2</v>
      </c>
    </row>
    <row r="10018" spans="1:38" x14ac:dyDescent="0.25">
      <c r="A10018" t="s">
        <v>38595</v>
      </c>
      <c r="B10018" t="s">
        <v>39408</v>
      </c>
      <c r="C10018">
        <v>10924</v>
      </c>
      <c r="D10018">
        <v>42784</v>
      </c>
      <c r="F10018" t="s">
        <v>39412</v>
      </c>
      <c r="G10018" t="s">
        <v>39413</v>
      </c>
      <c r="H10018" t="s">
        <v>39414</v>
      </c>
      <c r="I10018" t="s">
        <v>36</v>
      </c>
      <c r="J10018" t="s">
        <v>37</v>
      </c>
      <c r="K10018" t="s">
        <v>38</v>
      </c>
      <c r="L10018" t="s">
        <v>39</v>
      </c>
      <c r="M10018" t="s">
        <v>40</v>
      </c>
      <c r="N10018" t="s">
        <v>43</v>
      </c>
      <c r="O10018" t="s">
        <v>44</v>
      </c>
      <c r="P10018" t="s">
        <v>5432</v>
      </c>
      <c r="Q10018" t="s">
        <v>5433</v>
      </c>
      <c r="R10018">
        <v>7</v>
      </c>
      <c r="S10018">
        <v>7</v>
      </c>
      <c r="V10018" t="s">
        <v>39415</v>
      </c>
      <c r="AF10018">
        <v>43021.82708333333</v>
      </c>
      <c r="AG10018" s="1">
        <v>42959.686111111114</v>
      </c>
      <c r="AH10018" s="1">
        <v>43146.660416666666</v>
      </c>
      <c r="AI10018">
        <v>71.786687000000001</v>
      </c>
      <c r="AJ10018">
        <v>35.378269000000003</v>
      </c>
      <c r="AK10018">
        <f t="shared" si="312"/>
        <v>2017</v>
      </c>
      <c r="AL10018">
        <f t="shared" si="313"/>
        <v>2</v>
      </c>
    </row>
    <row r="10019" spans="1:38" x14ac:dyDescent="0.25">
      <c r="A10019" t="s">
        <v>9206</v>
      </c>
      <c r="B10019" t="s">
        <v>39437</v>
      </c>
      <c r="C10019">
        <v>10930</v>
      </c>
      <c r="D10019">
        <v>42788</v>
      </c>
      <c r="F10019" t="s">
        <v>39438</v>
      </c>
      <c r="G10019" t="s">
        <v>39439</v>
      </c>
      <c r="H10019" t="s">
        <v>39440</v>
      </c>
      <c r="I10019" t="s">
        <v>267</v>
      </c>
      <c r="J10019" t="s">
        <v>37</v>
      </c>
      <c r="K10019" t="s">
        <v>38</v>
      </c>
      <c r="L10019" t="s">
        <v>39</v>
      </c>
      <c r="M10019" t="s">
        <v>40</v>
      </c>
      <c r="N10019" t="s">
        <v>190</v>
      </c>
      <c r="O10019" t="s">
        <v>191</v>
      </c>
      <c r="P10019" t="s">
        <v>363</v>
      </c>
      <c r="Q10019" t="s">
        <v>364</v>
      </c>
      <c r="R10019">
        <v>0</v>
      </c>
      <c r="S10019">
        <v>0</v>
      </c>
      <c r="U10019" t="s">
        <v>39441</v>
      </c>
      <c r="AF10019">
        <v>43021.90625</v>
      </c>
      <c r="AG10019" s="1">
        <v>42959.813194444447</v>
      </c>
      <c r="AH10019" s="1">
        <v>43146.660416666666</v>
      </c>
      <c r="AI10019">
        <v>72.799890059999996</v>
      </c>
      <c r="AJ10019">
        <v>34.89483946</v>
      </c>
      <c r="AK10019">
        <f t="shared" si="312"/>
        <v>2017</v>
      </c>
      <c r="AL10019">
        <f t="shared" si="313"/>
        <v>2</v>
      </c>
    </row>
    <row r="10020" spans="1:38" x14ac:dyDescent="0.25">
      <c r="A10020" t="s">
        <v>25631</v>
      </c>
      <c r="B10020" t="s">
        <v>39075</v>
      </c>
      <c r="C10020">
        <v>10944</v>
      </c>
      <c r="D10020">
        <v>42789</v>
      </c>
      <c r="F10020" t="s">
        <v>39492</v>
      </c>
      <c r="G10020" t="s">
        <v>39077</v>
      </c>
      <c r="H10020" t="s">
        <v>39493</v>
      </c>
      <c r="I10020" t="s">
        <v>36</v>
      </c>
      <c r="J10020" t="s">
        <v>37</v>
      </c>
      <c r="K10020" t="s">
        <v>38</v>
      </c>
      <c r="L10020" t="s">
        <v>1124</v>
      </c>
      <c r="M10020" t="s">
        <v>1125</v>
      </c>
      <c r="N10020" t="s">
        <v>43</v>
      </c>
      <c r="O10020" t="s">
        <v>44</v>
      </c>
      <c r="P10020" t="s">
        <v>363</v>
      </c>
      <c r="Q10020" t="s">
        <v>364</v>
      </c>
      <c r="R10020">
        <v>0</v>
      </c>
      <c r="S10020">
        <v>0</v>
      </c>
      <c r="AF10020">
        <v>43021.90625</v>
      </c>
      <c r="AG10020" s="1">
        <v>42959.826388888891</v>
      </c>
      <c r="AH10020" s="1">
        <v>43146.660416666666</v>
      </c>
      <c r="AI10020">
        <v>74.58081937</v>
      </c>
      <c r="AJ10020">
        <v>34.077564180000003</v>
      </c>
      <c r="AK10020">
        <f t="shared" si="312"/>
        <v>2017</v>
      </c>
      <c r="AL10020">
        <f t="shared" si="313"/>
        <v>2</v>
      </c>
    </row>
    <row r="10021" spans="1:38" x14ac:dyDescent="0.25">
      <c r="A10021" t="s">
        <v>26001</v>
      </c>
      <c r="B10021" t="s">
        <v>39683</v>
      </c>
      <c r="C10021">
        <v>10989</v>
      </c>
      <c r="D10021">
        <v>42781</v>
      </c>
      <c r="F10021" t="s">
        <v>39684</v>
      </c>
      <c r="G10021" t="s">
        <v>39685</v>
      </c>
      <c r="H10021" t="s">
        <v>39686</v>
      </c>
      <c r="I10021" t="s">
        <v>267</v>
      </c>
      <c r="J10021" t="s">
        <v>37</v>
      </c>
      <c r="K10021" t="s">
        <v>38</v>
      </c>
      <c r="L10021" t="s">
        <v>1817</v>
      </c>
      <c r="M10021" t="s">
        <v>1818</v>
      </c>
      <c r="N10021" t="s">
        <v>190</v>
      </c>
      <c r="O10021" t="s">
        <v>191</v>
      </c>
      <c r="P10021" t="s">
        <v>878</v>
      </c>
      <c r="Q10021" t="s">
        <v>879</v>
      </c>
      <c r="R10021">
        <v>2</v>
      </c>
      <c r="S10021">
        <v>0</v>
      </c>
      <c r="AF10021">
        <v>43027.913888888892</v>
      </c>
      <c r="AG10021" s="1">
        <v>42959.868750000001</v>
      </c>
      <c r="AH10021" s="1">
        <v>43146.660416666666</v>
      </c>
      <c r="AI10021">
        <v>91.963029399999996</v>
      </c>
      <c r="AJ10021">
        <v>25.51826286</v>
      </c>
      <c r="AK10021">
        <f t="shared" si="312"/>
        <v>2017</v>
      </c>
      <c r="AL10021">
        <f t="shared" si="313"/>
        <v>2</v>
      </c>
    </row>
    <row r="10022" spans="1:38" x14ac:dyDescent="0.25">
      <c r="A10022" t="s">
        <v>34539</v>
      </c>
      <c r="B10022" t="s">
        <v>39701</v>
      </c>
      <c r="C10022">
        <v>10994</v>
      </c>
      <c r="D10022">
        <v>42773</v>
      </c>
      <c r="F10022" t="s">
        <v>39702</v>
      </c>
      <c r="G10022" t="s">
        <v>39703</v>
      </c>
      <c r="H10022" t="s">
        <v>39704</v>
      </c>
      <c r="I10022" t="s">
        <v>72</v>
      </c>
      <c r="J10022" t="s">
        <v>37</v>
      </c>
      <c r="K10022" t="s">
        <v>38</v>
      </c>
      <c r="L10022" t="s">
        <v>39</v>
      </c>
      <c r="M10022" t="s">
        <v>40</v>
      </c>
      <c r="N10022" t="s">
        <v>41</v>
      </c>
      <c r="O10022" t="s">
        <v>42</v>
      </c>
      <c r="P10022" t="s">
        <v>43</v>
      </c>
      <c r="Q10022" t="s">
        <v>44</v>
      </c>
      <c r="R10022">
        <v>0</v>
      </c>
      <c r="S10022">
        <v>0</v>
      </c>
      <c r="V10022" t="s">
        <v>39705</v>
      </c>
      <c r="AF10022">
        <v>42923.552777777775</v>
      </c>
      <c r="AG10022" s="1">
        <v>42959.90347222222</v>
      </c>
      <c r="AH10022" s="1">
        <v>43146.660416666666</v>
      </c>
      <c r="AI10022">
        <v>111.81766229999999</v>
      </c>
      <c r="AJ10022">
        <v>25.009754099999999</v>
      </c>
      <c r="AK10022">
        <f t="shared" si="312"/>
        <v>2017</v>
      </c>
      <c r="AL10022">
        <f t="shared" si="313"/>
        <v>2</v>
      </c>
    </row>
    <row r="10023" spans="1:38" x14ac:dyDescent="0.25">
      <c r="A10023" t="s">
        <v>23568</v>
      </c>
      <c r="B10023" t="s">
        <v>39860</v>
      </c>
      <c r="C10023">
        <v>11028</v>
      </c>
      <c r="D10023">
        <v>42767</v>
      </c>
      <c r="F10023" t="s">
        <v>39861</v>
      </c>
      <c r="G10023" t="s">
        <v>39862</v>
      </c>
      <c r="H10023" t="s">
        <v>39863</v>
      </c>
      <c r="I10023" t="s">
        <v>64</v>
      </c>
      <c r="J10023" t="s">
        <v>37</v>
      </c>
      <c r="K10023" t="s">
        <v>38</v>
      </c>
      <c r="L10023" t="s">
        <v>123</v>
      </c>
      <c r="M10023" t="s">
        <v>124</v>
      </c>
      <c r="N10023" t="s">
        <v>190</v>
      </c>
      <c r="O10023" t="s">
        <v>191</v>
      </c>
      <c r="P10023" t="s">
        <v>363</v>
      </c>
      <c r="Q10023" t="s">
        <v>364</v>
      </c>
      <c r="R10023">
        <v>0</v>
      </c>
      <c r="S10023">
        <v>0</v>
      </c>
      <c r="AF10023">
        <v>42958.8</v>
      </c>
      <c r="AG10023" s="1">
        <v>42959.956944444442</v>
      </c>
      <c r="AH10023" s="1">
        <v>43146.660416666666</v>
      </c>
      <c r="AI10023">
        <v>101.8207872</v>
      </c>
      <c r="AJ10023">
        <v>4.8487372290000001</v>
      </c>
      <c r="AK10023">
        <f t="shared" si="312"/>
        <v>2017</v>
      </c>
      <c r="AL10023">
        <f t="shared" si="313"/>
        <v>2</v>
      </c>
    </row>
    <row r="10024" spans="1:38" x14ac:dyDescent="0.25">
      <c r="A10024" t="s">
        <v>39945</v>
      </c>
      <c r="B10024" t="s">
        <v>39946</v>
      </c>
      <c r="C10024">
        <v>11047</v>
      </c>
      <c r="D10024">
        <v>42788</v>
      </c>
      <c r="F10024" t="s">
        <v>39947</v>
      </c>
      <c r="G10024" t="s">
        <v>39948</v>
      </c>
      <c r="H10024" t="s">
        <v>39949</v>
      </c>
      <c r="I10024" t="s">
        <v>72</v>
      </c>
      <c r="J10024" t="s">
        <v>37</v>
      </c>
      <c r="K10024" t="s">
        <v>38</v>
      </c>
      <c r="L10024" t="s">
        <v>1124</v>
      </c>
      <c r="M10024" t="s">
        <v>1125</v>
      </c>
      <c r="N10024" t="s">
        <v>190</v>
      </c>
      <c r="O10024" t="s">
        <v>191</v>
      </c>
      <c r="P10024" t="s">
        <v>5432</v>
      </c>
      <c r="Q10024" t="s">
        <v>5433</v>
      </c>
      <c r="R10024">
        <v>0</v>
      </c>
      <c r="S10024">
        <v>0</v>
      </c>
      <c r="U10024" t="s">
        <v>39950</v>
      </c>
      <c r="AF10024">
        <v>43021.90625</v>
      </c>
      <c r="AG10024" s="1">
        <v>43087.876388888886</v>
      </c>
      <c r="AH10024" s="1">
        <v>43146.660416666666</v>
      </c>
      <c r="AI10024">
        <v>112.8374948</v>
      </c>
      <c r="AJ10024">
        <v>3.086036242</v>
      </c>
      <c r="AK10024">
        <f t="shared" si="312"/>
        <v>2017</v>
      </c>
      <c r="AL10024">
        <f t="shared" si="313"/>
        <v>2</v>
      </c>
    </row>
    <row r="10025" spans="1:38" x14ac:dyDescent="0.25">
      <c r="A10025" t="s">
        <v>6007</v>
      </c>
      <c r="B10025" t="s">
        <v>39994</v>
      </c>
      <c r="C10025">
        <v>11057</v>
      </c>
      <c r="D10025">
        <v>42793</v>
      </c>
      <c r="F10025" t="s">
        <v>39995</v>
      </c>
      <c r="G10025" t="s">
        <v>39996</v>
      </c>
      <c r="H10025" t="s">
        <v>39997</v>
      </c>
      <c r="I10025" t="s">
        <v>267</v>
      </c>
      <c r="J10025" t="s">
        <v>37</v>
      </c>
      <c r="K10025" t="s">
        <v>38</v>
      </c>
      <c r="L10025" t="s">
        <v>123</v>
      </c>
      <c r="M10025" t="s">
        <v>124</v>
      </c>
      <c r="N10025" t="s">
        <v>43</v>
      </c>
      <c r="O10025" t="s">
        <v>44</v>
      </c>
      <c r="P10025" t="s">
        <v>43</v>
      </c>
      <c r="Q10025" t="s">
        <v>44</v>
      </c>
      <c r="R10025">
        <v>1</v>
      </c>
      <c r="S10025">
        <v>0</v>
      </c>
      <c r="V10025" t="s">
        <v>39998</v>
      </c>
      <c r="AF10025">
        <v>43079.67291666667</v>
      </c>
      <c r="AG10025" s="1">
        <v>43087.884722222225</v>
      </c>
      <c r="AH10025" s="1">
        <v>43146.660416666666</v>
      </c>
      <c r="AI10025">
        <v>106.7955661</v>
      </c>
      <c r="AJ10025">
        <v>-6.60253493</v>
      </c>
      <c r="AK10025">
        <f t="shared" si="312"/>
        <v>2017</v>
      </c>
      <c r="AL10025">
        <f t="shared" si="313"/>
        <v>2</v>
      </c>
    </row>
    <row r="10026" spans="1:38" x14ac:dyDescent="0.25">
      <c r="A10026" t="s">
        <v>40023</v>
      </c>
      <c r="B10026" t="s">
        <v>40024</v>
      </c>
      <c r="C10026">
        <v>11062</v>
      </c>
      <c r="D10026">
        <v>42791</v>
      </c>
      <c r="F10026" t="s">
        <v>40025</v>
      </c>
      <c r="G10026" t="s">
        <v>40026</v>
      </c>
      <c r="H10026" t="s">
        <v>40027</v>
      </c>
      <c r="I10026" t="s">
        <v>36</v>
      </c>
      <c r="J10026" t="s">
        <v>37</v>
      </c>
      <c r="K10026" t="s">
        <v>38</v>
      </c>
      <c r="L10026" t="s">
        <v>43</v>
      </c>
      <c r="M10026" t="s">
        <v>44</v>
      </c>
      <c r="N10026" t="s">
        <v>190</v>
      </c>
      <c r="O10026" t="s">
        <v>191</v>
      </c>
      <c r="P10026" t="s">
        <v>223</v>
      </c>
      <c r="Q10026" t="s">
        <v>224</v>
      </c>
      <c r="R10026">
        <v>0</v>
      </c>
      <c r="S10026">
        <v>0</v>
      </c>
      <c r="V10026" t="s">
        <v>40028</v>
      </c>
      <c r="AF10026">
        <v>43018.661111111112</v>
      </c>
      <c r="AG10026" s="1">
        <v>43088.844444444447</v>
      </c>
      <c r="AH10026" s="1">
        <v>43146.660416666666</v>
      </c>
      <c r="AI10026">
        <v>153.429014</v>
      </c>
      <c r="AJ10026">
        <v>-28.708321000000002</v>
      </c>
      <c r="AK10026">
        <f t="shared" si="312"/>
        <v>2017</v>
      </c>
      <c r="AL10026">
        <f t="shared" si="313"/>
        <v>2</v>
      </c>
    </row>
    <row r="10027" spans="1:38" x14ac:dyDescent="0.25">
      <c r="A10027" t="s">
        <v>40041</v>
      </c>
      <c r="B10027" t="s">
        <v>40042</v>
      </c>
      <c r="C10027">
        <v>11065</v>
      </c>
      <c r="D10027">
        <v>42793</v>
      </c>
      <c r="F10027" t="s">
        <v>40043</v>
      </c>
      <c r="G10027" t="s">
        <v>40044</v>
      </c>
      <c r="H10027" t="s">
        <v>40045</v>
      </c>
      <c r="I10027" t="s">
        <v>36</v>
      </c>
      <c r="J10027" t="s">
        <v>37</v>
      </c>
      <c r="K10027" t="s">
        <v>38</v>
      </c>
      <c r="L10027" t="s">
        <v>43</v>
      </c>
      <c r="M10027" t="s">
        <v>44</v>
      </c>
      <c r="N10027" t="s">
        <v>43</v>
      </c>
      <c r="O10027" t="s">
        <v>44</v>
      </c>
      <c r="P10027" t="s">
        <v>43</v>
      </c>
      <c r="Q10027" t="s">
        <v>44</v>
      </c>
      <c r="R10027">
        <v>0</v>
      </c>
      <c r="S10027">
        <v>0</v>
      </c>
      <c r="AF10027">
        <v>43021.773611111108</v>
      </c>
      <c r="AG10027" s="1">
        <v>43088.847916666666</v>
      </c>
      <c r="AH10027" s="1">
        <v>43146.660416666666</v>
      </c>
      <c r="AI10027">
        <v>145.43419900000001</v>
      </c>
      <c r="AJ10027">
        <v>-16.242626999999999</v>
      </c>
      <c r="AK10027">
        <f t="shared" si="312"/>
        <v>2017</v>
      </c>
      <c r="AL10027">
        <f t="shared" si="313"/>
        <v>2</v>
      </c>
    </row>
    <row r="10028" spans="1:38" x14ac:dyDescent="0.25">
      <c r="A10028" t="s">
        <v>40061</v>
      </c>
      <c r="B10028" t="s">
        <v>40062</v>
      </c>
      <c r="C10028">
        <v>11069</v>
      </c>
      <c r="D10028">
        <v>42783</v>
      </c>
      <c r="F10028" t="s">
        <v>40063</v>
      </c>
      <c r="G10028" t="s">
        <v>40064</v>
      </c>
      <c r="H10028" t="s">
        <v>40065</v>
      </c>
      <c r="I10028" t="s">
        <v>267</v>
      </c>
      <c r="J10028" t="s">
        <v>37</v>
      </c>
      <c r="K10028" t="s">
        <v>38</v>
      </c>
      <c r="L10028" t="s">
        <v>39</v>
      </c>
      <c r="M10028" t="s">
        <v>40</v>
      </c>
      <c r="N10028" t="s">
        <v>190</v>
      </c>
      <c r="O10028" t="s">
        <v>191</v>
      </c>
      <c r="P10028" t="s">
        <v>363</v>
      </c>
      <c r="Q10028" t="s">
        <v>364</v>
      </c>
      <c r="R10028">
        <v>0</v>
      </c>
      <c r="S10028">
        <v>0</v>
      </c>
      <c r="AF10028">
        <v>43027.794444444444</v>
      </c>
      <c r="AG10028" s="1">
        <v>43088.853472222225</v>
      </c>
      <c r="AH10028" s="1">
        <v>43146.660416666666</v>
      </c>
      <c r="AI10028">
        <v>173.7165281</v>
      </c>
      <c r="AJ10028">
        <v>-35.816632400000003</v>
      </c>
      <c r="AK10028">
        <f t="shared" si="312"/>
        <v>2017</v>
      </c>
      <c r="AL10028">
        <f t="shared" si="313"/>
        <v>2</v>
      </c>
    </row>
    <row r="10029" spans="1:38" x14ac:dyDescent="0.25">
      <c r="A10029" t="s">
        <v>40174</v>
      </c>
      <c r="B10029" t="s">
        <v>40175</v>
      </c>
      <c r="C10029">
        <v>11094</v>
      </c>
      <c r="D10029">
        <v>42792</v>
      </c>
      <c r="F10029" t="s">
        <v>40176</v>
      </c>
      <c r="G10029" t="s">
        <v>40177</v>
      </c>
      <c r="H10029" t="s">
        <v>40178</v>
      </c>
      <c r="I10029" t="s">
        <v>36</v>
      </c>
      <c r="J10029" t="s">
        <v>37</v>
      </c>
      <c r="K10029" t="s">
        <v>38</v>
      </c>
      <c r="L10029" t="s">
        <v>1124</v>
      </c>
      <c r="M10029" t="s">
        <v>1125</v>
      </c>
      <c r="N10029" t="s">
        <v>43</v>
      </c>
      <c r="O10029" t="s">
        <v>44</v>
      </c>
      <c r="P10029" t="s">
        <v>363</v>
      </c>
      <c r="Q10029" t="s">
        <v>364</v>
      </c>
      <c r="R10029">
        <v>0</v>
      </c>
      <c r="S10029">
        <v>0</v>
      </c>
      <c r="U10029" t="s">
        <v>40179</v>
      </c>
      <c r="V10029" t="s">
        <v>40180</v>
      </c>
      <c r="AF10029">
        <v>43079.86041666667</v>
      </c>
      <c r="AG10029" s="1">
        <v>43088.892361111109</v>
      </c>
      <c r="AH10029" s="1">
        <v>43146.660416666666</v>
      </c>
      <c r="AI10029">
        <v>106.76537810000001</v>
      </c>
      <c r="AJ10029">
        <v>-6.4127518060000002</v>
      </c>
      <c r="AK10029">
        <f t="shared" si="312"/>
        <v>2017</v>
      </c>
      <c r="AL10029">
        <f t="shared" si="313"/>
        <v>2</v>
      </c>
    </row>
    <row r="10030" spans="1:38" x14ac:dyDescent="0.25">
      <c r="A10030" t="s">
        <v>34995</v>
      </c>
      <c r="B10030" t="s">
        <v>40207</v>
      </c>
      <c r="C10030">
        <v>11101</v>
      </c>
      <c r="D10030">
        <v>42786</v>
      </c>
      <c r="F10030" t="s">
        <v>40208</v>
      </c>
      <c r="G10030" t="s">
        <v>40209</v>
      </c>
      <c r="H10030" t="s">
        <v>40210</v>
      </c>
      <c r="I10030" t="s">
        <v>267</v>
      </c>
      <c r="J10030" t="s">
        <v>37</v>
      </c>
      <c r="K10030" t="s">
        <v>38</v>
      </c>
      <c r="L10030" t="s">
        <v>123</v>
      </c>
      <c r="M10030" t="s">
        <v>124</v>
      </c>
      <c r="N10030" t="s">
        <v>41</v>
      </c>
      <c r="O10030" t="s">
        <v>42</v>
      </c>
      <c r="P10030" t="s">
        <v>436</v>
      </c>
      <c r="Q10030" t="s">
        <v>437</v>
      </c>
      <c r="R10030">
        <v>0</v>
      </c>
      <c r="S10030">
        <v>0</v>
      </c>
      <c r="U10030" t="s">
        <v>40211</v>
      </c>
      <c r="AF10030">
        <v>43026.851388888892</v>
      </c>
      <c r="AG10030" s="1">
        <v>43088.895833333336</v>
      </c>
      <c r="AH10030" s="1">
        <v>43146.660416666666</v>
      </c>
      <c r="AI10030">
        <v>109.1838786</v>
      </c>
      <c r="AJ10030">
        <v>-7.3811498809999998</v>
      </c>
      <c r="AK10030">
        <f t="shared" si="312"/>
        <v>2017</v>
      </c>
      <c r="AL10030">
        <f t="shared" si="313"/>
        <v>2</v>
      </c>
    </row>
    <row r="10031" spans="1:38" x14ac:dyDescent="0.25">
      <c r="A10031" t="s">
        <v>40174</v>
      </c>
      <c r="B10031" t="s">
        <v>40175</v>
      </c>
      <c r="C10031">
        <v>11105</v>
      </c>
      <c r="D10031">
        <v>42792</v>
      </c>
      <c r="F10031" t="s">
        <v>40226</v>
      </c>
      <c r="G10031" t="s">
        <v>40227</v>
      </c>
      <c r="H10031" t="s">
        <v>40228</v>
      </c>
      <c r="I10031" t="s">
        <v>267</v>
      </c>
      <c r="J10031" t="s">
        <v>37</v>
      </c>
      <c r="K10031" t="s">
        <v>38</v>
      </c>
      <c r="L10031" t="s">
        <v>1124</v>
      </c>
      <c r="M10031" t="s">
        <v>1125</v>
      </c>
      <c r="N10031" t="s">
        <v>43</v>
      </c>
      <c r="O10031" t="s">
        <v>44</v>
      </c>
      <c r="P10031" t="s">
        <v>5432</v>
      </c>
      <c r="Q10031" t="s">
        <v>5433</v>
      </c>
      <c r="R10031">
        <v>0</v>
      </c>
      <c r="S10031">
        <v>0</v>
      </c>
      <c r="V10031" t="s">
        <v>40229</v>
      </c>
      <c r="AF10031">
        <v>43079.86041666667</v>
      </c>
      <c r="AG10031" s="1">
        <v>43088.897222222222</v>
      </c>
      <c r="AH10031" s="1">
        <v>43146.660416666666</v>
      </c>
      <c r="AI10031">
        <v>110.32540729999999</v>
      </c>
      <c r="AJ10031">
        <v>-7.5015290510000003</v>
      </c>
      <c r="AK10031">
        <f t="shared" si="312"/>
        <v>2017</v>
      </c>
      <c r="AL10031">
        <f t="shared" si="313"/>
        <v>2</v>
      </c>
    </row>
    <row r="10032" spans="1:38" x14ac:dyDescent="0.25">
      <c r="A10032" t="s">
        <v>40174</v>
      </c>
      <c r="B10032" t="s">
        <v>40175</v>
      </c>
      <c r="C10032">
        <v>11106</v>
      </c>
      <c r="D10032">
        <v>42792</v>
      </c>
      <c r="F10032" t="s">
        <v>40230</v>
      </c>
      <c r="G10032" t="s">
        <v>40231</v>
      </c>
      <c r="H10032" t="s">
        <v>40232</v>
      </c>
      <c r="I10032" t="s">
        <v>36</v>
      </c>
      <c r="J10032" t="s">
        <v>37</v>
      </c>
      <c r="K10032" t="s">
        <v>38</v>
      </c>
      <c r="L10032" t="s">
        <v>1124</v>
      </c>
      <c r="M10032" t="s">
        <v>1125</v>
      </c>
      <c r="N10032" t="s">
        <v>43</v>
      </c>
      <c r="O10032" t="s">
        <v>44</v>
      </c>
      <c r="P10032" t="s">
        <v>43</v>
      </c>
      <c r="Q10032" t="s">
        <v>44</v>
      </c>
      <c r="R10032">
        <v>0</v>
      </c>
      <c r="S10032">
        <v>0</v>
      </c>
      <c r="V10032" t="s">
        <v>40233</v>
      </c>
      <c r="AF10032">
        <v>43079.86041666667</v>
      </c>
      <c r="AG10032" s="1">
        <v>43088.897222222222</v>
      </c>
      <c r="AH10032" s="1">
        <v>43146.660416666666</v>
      </c>
      <c r="AI10032">
        <v>110.1946528</v>
      </c>
      <c r="AJ10032">
        <v>-7.6191053550000003</v>
      </c>
      <c r="AK10032">
        <f t="shared" si="312"/>
        <v>2017</v>
      </c>
      <c r="AL10032">
        <f t="shared" si="313"/>
        <v>2</v>
      </c>
    </row>
    <row r="10033" spans="1:38" x14ac:dyDescent="0.25">
      <c r="A10033" t="s">
        <v>6007</v>
      </c>
      <c r="B10033" t="s">
        <v>40277</v>
      </c>
      <c r="C10033">
        <v>11118</v>
      </c>
      <c r="D10033">
        <v>42783</v>
      </c>
      <c r="F10033" t="s">
        <v>40278</v>
      </c>
      <c r="G10033" t="s">
        <v>40279</v>
      </c>
      <c r="H10033" t="s">
        <v>40280</v>
      </c>
      <c r="I10033" t="s">
        <v>36</v>
      </c>
      <c r="J10033" t="s">
        <v>37</v>
      </c>
      <c r="K10033" t="s">
        <v>38</v>
      </c>
      <c r="L10033" t="s">
        <v>123</v>
      </c>
      <c r="M10033" t="s">
        <v>124</v>
      </c>
      <c r="N10033" t="s">
        <v>43</v>
      </c>
      <c r="O10033" t="s">
        <v>44</v>
      </c>
      <c r="P10033" t="s">
        <v>5432</v>
      </c>
      <c r="Q10033" t="s">
        <v>5433</v>
      </c>
      <c r="R10033">
        <v>4</v>
      </c>
      <c r="S10033">
        <v>0</v>
      </c>
      <c r="AF10033">
        <v>43027.859027777777</v>
      </c>
      <c r="AG10033" s="1">
        <v>43088.911805555559</v>
      </c>
      <c r="AH10033" s="1">
        <v>43146.660416666666</v>
      </c>
      <c r="AI10033">
        <v>115.294324</v>
      </c>
      <c r="AJ10033">
        <v>-8.2451013300000007</v>
      </c>
      <c r="AK10033">
        <f t="shared" si="312"/>
        <v>2017</v>
      </c>
      <c r="AL10033">
        <f t="shared" si="313"/>
        <v>2</v>
      </c>
    </row>
    <row r="10034" spans="1:38" x14ac:dyDescent="0.25">
      <c r="A10034" t="s">
        <v>6007</v>
      </c>
      <c r="B10034" t="s">
        <v>40277</v>
      </c>
      <c r="C10034">
        <v>11119</v>
      </c>
      <c r="D10034">
        <v>42783</v>
      </c>
      <c r="F10034" t="s">
        <v>40281</v>
      </c>
      <c r="G10034" t="s">
        <v>40282</v>
      </c>
      <c r="H10034" t="s">
        <v>40283</v>
      </c>
      <c r="I10034" t="s">
        <v>36</v>
      </c>
      <c r="J10034" t="s">
        <v>37</v>
      </c>
      <c r="K10034" t="s">
        <v>38</v>
      </c>
      <c r="L10034" t="s">
        <v>123</v>
      </c>
      <c r="M10034" t="s">
        <v>124</v>
      </c>
      <c r="N10034" t="s">
        <v>43</v>
      </c>
      <c r="O10034" t="s">
        <v>44</v>
      </c>
      <c r="P10034" t="s">
        <v>5432</v>
      </c>
      <c r="Q10034" t="s">
        <v>5433</v>
      </c>
      <c r="R10034">
        <v>3</v>
      </c>
      <c r="S10034">
        <v>0</v>
      </c>
      <c r="AF10034">
        <v>43027.859027777777</v>
      </c>
      <c r="AG10034" s="1">
        <v>43088.911805555559</v>
      </c>
      <c r="AH10034" s="1">
        <v>43146.660416666666</v>
      </c>
      <c r="AI10034">
        <v>115.4153855</v>
      </c>
      <c r="AJ10034">
        <v>-8.2138416630000002</v>
      </c>
      <c r="AK10034">
        <f t="shared" si="312"/>
        <v>2017</v>
      </c>
      <c r="AL10034">
        <f t="shared" si="313"/>
        <v>2</v>
      </c>
    </row>
    <row r="10035" spans="1:38" x14ac:dyDescent="0.25">
      <c r="A10035" t="s">
        <v>6007</v>
      </c>
      <c r="B10035" t="s">
        <v>40277</v>
      </c>
      <c r="C10035">
        <v>11120</v>
      </c>
      <c r="D10035">
        <v>42783</v>
      </c>
      <c r="F10035" t="s">
        <v>40284</v>
      </c>
      <c r="G10035" t="s">
        <v>40285</v>
      </c>
      <c r="H10035" t="s">
        <v>40286</v>
      </c>
      <c r="I10035" t="s">
        <v>36</v>
      </c>
      <c r="J10035" t="s">
        <v>37</v>
      </c>
      <c r="K10035" t="s">
        <v>38</v>
      </c>
      <c r="L10035" t="s">
        <v>123</v>
      </c>
      <c r="M10035" t="s">
        <v>124</v>
      </c>
      <c r="N10035" t="s">
        <v>43</v>
      </c>
      <c r="O10035" t="s">
        <v>44</v>
      </c>
      <c r="P10035" t="s">
        <v>5432</v>
      </c>
      <c r="Q10035" t="s">
        <v>5433</v>
      </c>
      <c r="R10035">
        <v>1</v>
      </c>
      <c r="S10035">
        <v>0</v>
      </c>
      <c r="AF10035">
        <v>43027.859027777777</v>
      </c>
      <c r="AG10035" s="1">
        <v>43088.911805555559</v>
      </c>
      <c r="AH10035" s="1">
        <v>43146.660416666666</v>
      </c>
      <c r="AI10035">
        <v>115.3306784</v>
      </c>
      <c r="AJ10035">
        <v>-8.1998865009999999</v>
      </c>
      <c r="AK10035">
        <f t="shared" si="312"/>
        <v>2017</v>
      </c>
      <c r="AL10035">
        <f t="shared" si="313"/>
        <v>2</v>
      </c>
    </row>
    <row r="10036" spans="1:38" x14ac:dyDescent="0.25">
      <c r="A10036" t="s">
        <v>40580</v>
      </c>
      <c r="B10036" t="s">
        <v>40581</v>
      </c>
      <c r="C10036">
        <v>11188</v>
      </c>
      <c r="D10036">
        <v>42768</v>
      </c>
      <c r="F10036" t="s">
        <v>40582</v>
      </c>
      <c r="G10036" t="s">
        <v>40583</v>
      </c>
      <c r="H10036" t="s">
        <v>40584</v>
      </c>
      <c r="I10036" t="s">
        <v>72</v>
      </c>
      <c r="J10036" t="s">
        <v>20438</v>
      </c>
      <c r="K10036" t="s">
        <v>20439</v>
      </c>
      <c r="L10036" t="s">
        <v>123</v>
      </c>
      <c r="M10036" t="s">
        <v>124</v>
      </c>
      <c r="N10036" t="s">
        <v>41</v>
      </c>
      <c r="O10036" t="s">
        <v>42</v>
      </c>
      <c r="P10036" t="s">
        <v>363</v>
      </c>
      <c r="Q10036" t="s">
        <v>364</v>
      </c>
      <c r="R10036">
        <v>0</v>
      </c>
      <c r="S10036">
        <v>0</v>
      </c>
      <c r="AF10036">
        <v>43034.640972222223</v>
      </c>
      <c r="AG10036" s="1">
        <v>43089.695138888892</v>
      </c>
      <c r="AH10036" s="1">
        <v>43146.660416666666</v>
      </c>
      <c r="AI10036">
        <v>24.16620636</v>
      </c>
      <c r="AJ10036">
        <v>48.024383299999997</v>
      </c>
      <c r="AK10036">
        <f t="shared" si="312"/>
        <v>2017</v>
      </c>
      <c r="AL10036">
        <f t="shared" si="313"/>
        <v>2</v>
      </c>
    </row>
    <row r="10037" spans="1:38" x14ac:dyDescent="0.25">
      <c r="A10037" t="s">
        <v>40600</v>
      </c>
      <c r="B10037" t="s">
        <v>40601</v>
      </c>
      <c r="C10037">
        <v>11192</v>
      </c>
      <c r="D10037">
        <v>42782</v>
      </c>
      <c r="F10037" t="s">
        <v>40602</v>
      </c>
      <c r="G10037" t="s">
        <v>40603</v>
      </c>
      <c r="H10037" t="s">
        <v>40604</v>
      </c>
      <c r="I10037" t="s">
        <v>267</v>
      </c>
      <c r="J10037" t="s">
        <v>37</v>
      </c>
      <c r="K10037" t="s">
        <v>38</v>
      </c>
      <c r="P10037" t="s">
        <v>323</v>
      </c>
      <c r="Q10037" t="s">
        <v>324</v>
      </c>
      <c r="R10037">
        <v>0</v>
      </c>
      <c r="S10037">
        <v>0</v>
      </c>
      <c r="U10037" t="s">
        <v>40605</v>
      </c>
      <c r="AF10037">
        <v>43027.767361111109</v>
      </c>
      <c r="AG10037" s="1">
        <v>43089.697916666664</v>
      </c>
      <c r="AH10037" s="1">
        <v>43146.660416666666</v>
      </c>
      <c r="AI10037">
        <v>13.688374899999999</v>
      </c>
      <c r="AJ10037">
        <v>42.727271500000001</v>
      </c>
      <c r="AK10037">
        <f t="shared" si="312"/>
        <v>2017</v>
      </c>
      <c r="AL10037">
        <f t="shared" si="313"/>
        <v>2</v>
      </c>
    </row>
    <row r="10038" spans="1:38" x14ac:dyDescent="0.25">
      <c r="A10038" t="s">
        <v>27817</v>
      </c>
      <c r="B10038" t="s">
        <v>40612</v>
      </c>
      <c r="C10038">
        <v>11194</v>
      </c>
      <c r="D10038">
        <v>42790</v>
      </c>
      <c r="F10038" t="s">
        <v>40613</v>
      </c>
      <c r="G10038" t="s">
        <v>40614</v>
      </c>
      <c r="H10038" t="s">
        <v>40615</v>
      </c>
      <c r="I10038" t="s">
        <v>222</v>
      </c>
      <c r="J10038" t="s">
        <v>37</v>
      </c>
      <c r="K10038" t="s">
        <v>38</v>
      </c>
      <c r="L10038" t="s">
        <v>39</v>
      </c>
      <c r="M10038" t="s">
        <v>40</v>
      </c>
      <c r="N10038" t="s">
        <v>557</v>
      </c>
      <c r="O10038" t="s">
        <v>558</v>
      </c>
      <c r="P10038" t="s">
        <v>878</v>
      </c>
      <c r="Q10038" t="s">
        <v>879</v>
      </c>
      <c r="R10038">
        <v>0</v>
      </c>
      <c r="S10038">
        <v>0</v>
      </c>
      <c r="U10038" t="s">
        <v>40616</v>
      </c>
      <c r="AF10038">
        <v>43079.78125</v>
      </c>
      <c r="AG10038" s="1">
        <v>43089.697916666664</v>
      </c>
      <c r="AH10038" s="1">
        <v>43146.660416666666</v>
      </c>
      <c r="AI10038">
        <v>18.07769206</v>
      </c>
      <c r="AJ10038">
        <v>44.143537719999998</v>
      </c>
      <c r="AK10038">
        <f t="shared" si="312"/>
        <v>2017</v>
      </c>
      <c r="AL10038">
        <f t="shared" si="313"/>
        <v>2</v>
      </c>
    </row>
    <row r="10039" spans="1:38" x14ac:dyDescent="0.25">
      <c r="A10039" t="s">
        <v>40617</v>
      </c>
      <c r="B10039" t="s">
        <v>40618</v>
      </c>
      <c r="C10039">
        <v>11195</v>
      </c>
      <c r="D10039">
        <v>42794</v>
      </c>
      <c r="F10039" t="s">
        <v>40619</v>
      </c>
      <c r="G10039" t="s">
        <v>40620</v>
      </c>
      <c r="H10039" t="s">
        <v>40621</v>
      </c>
      <c r="I10039" t="s">
        <v>267</v>
      </c>
      <c r="J10039" t="s">
        <v>814</v>
      </c>
      <c r="K10039" t="s">
        <v>815</v>
      </c>
      <c r="L10039" t="s">
        <v>43</v>
      </c>
      <c r="M10039" t="s">
        <v>44</v>
      </c>
      <c r="N10039" t="s">
        <v>190</v>
      </c>
      <c r="O10039" t="s">
        <v>191</v>
      </c>
      <c r="P10039" t="s">
        <v>363</v>
      </c>
      <c r="Q10039" t="s">
        <v>364</v>
      </c>
      <c r="R10039">
        <v>0</v>
      </c>
      <c r="S10039">
        <v>1</v>
      </c>
      <c r="U10039" t="s">
        <v>40622</v>
      </c>
      <c r="AF10039">
        <v>43018.8125</v>
      </c>
      <c r="AG10039" s="1">
        <v>43089.699305555558</v>
      </c>
      <c r="AH10039" s="1">
        <v>43146.660416666666</v>
      </c>
      <c r="AI10039">
        <v>19.935972</v>
      </c>
      <c r="AJ10039">
        <v>39.746322999999997</v>
      </c>
      <c r="AK10039">
        <f t="shared" si="312"/>
        <v>2017</v>
      </c>
      <c r="AL10039">
        <f t="shared" si="313"/>
        <v>2</v>
      </c>
    </row>
    <row r="10040" spans="1:38" x14ac:dyDescent="0.25">
      <c r="A10040" t="s">
        <v>40623</v>
      </c>
      <c r="B10040" t="s">
        <v>40624</v>
      </c>
      <c r="C10040">
        <v>11196</v>
      </c>
      <c r="D10040">
        <v>42785</v>
      </c>
      <c r="F10040" t="s">
        <v>40625</v>
      </c>
      <c r="G10040" t="s">
        <v>40626</v>
      </c>
      <c r="H10040" t="s">
        <v>40627</v>
      </c>
      <c r="I10040" t="s">
        <v>267</v>
      </c>
      <c r="J10040" t="s">
        <v>37</v>
      </c>
      <c r="K10040" t="s">
        <v>38</v>
      </c>
      <c r="L10040" t="s">
        <v>39</v>
      </c>
      <c r="M10040" t="s">
        <v>40</v>
      </c>
      <c r="N10040" t="s">
        <v>190</v>
      </c>
      <c r="O10040" t="s">
        <v>191</v>
      </c>
      <c r="P10040" t="s">
        <v>395</v>
      </c>
      <c r="Q10040" t="s">
        <v>396</v>
      </c>
      <c r="R10040">
        <v>0</v>
      </c>
      <c r="S10040">
        <v>0</v>
      </c>
      <c r="U10040" t="s">
        <v>40628</v>
      </c>
      <c r="AF10040">
        <v>43026.725694444445</v>
      </c>
      <c r="AG10040" s="1">
        <v>43089.703472222223</v>
      </c>
      <c r="AH10040" s="1">
        <v>43146.660416666666</v>
      </c>
      <c r="AI10040">
        <v>6.6581830000000002</v>
      </c>
      <c r="AJ10040">
        <v>46.511089849999998</v>
      </c>
      <c r="AK10040">
        <f t="shared" si="312"/>
        <v>2017</v>
      </c>
      <c r="AL10040">
        <f t="shared" si="313"/>
        <v>2</v>
      </c>
    </row>
    <row r="10041" spans="1:38" x14ac:dyDescent="0.25">
      <c r="A10041" t="s">
        <v>40704</v>
      </c>
      <c r="B10041" t="s">
        <v>40705</v>
      </c>
      <c r="C10041">
        <v>11211</v>
      </c>
      <c r="D10041">
        <v>42792</v>
      </c>
      <c r="F10041" t="s">
        <v>40706</v>
      </c>
      <c r="G10041" t="s">
        <v>40707</v>
      </c>
      <c r="H10041" t="s">
        <v>40708</v>
      </c>
      <c r="I10041" t="s">
        <v>267</v>
      </c>
      <c r="J10041" t="s">
        <v>37</v>
      </c>
      <c r="K10041" t="s">
        <v>38</v>
      </c>
      <c r="L10041" t="s">
        <v>39</v>
      </c>
      <c r="M10041" t="s">
        <v>40</v>
      </c>
      <c r="N10041" t="s">
        <v>190</v>
      </c>
      <c r="O10041" t="s">
        <v>191</v>
      </c>
      <c r="P10041" t="s">
        <v>33627</v>
      </c>
      <c r="Q10041" t="s">
        <v>33628</v>
      </c>
      <c r="R10041">
        <v>0</v>
      </c>
      <c r="S10041">
        <v>0</v>
      </c>
      <c r="U10041" t="s">
        <v>40709</v>
      </c>
      <c r="AF10041">
        <v>43079.78125</v>
      </c>
      <c r="AG10041" s="1">
        <v>43089.711111111108</v>
      </c>
      <c r="AH10041" s="1">
        <v>43146.660416666666</v>
      </c>
      <c r="AI10041">
        <v>-5.076599066</v>
      </c>
      <c r="AJ10041">
        <v>50.138061579999999</v>
      </c>
      <c r="AK10041">
        <f t="shared" si="312"/>
        <v>2017</v>
      </c>
      <c r="AL10041">
        <f t="shared" si="313"/>
        <v>2</v>
      </c>
    </row>
    <row r="10042" spans="1:38" x14ac:dyDescent="0.25">
      <c r="A10042" t="s">
        <v>40744</v>
      </c>
      <c r="B10042" t="s">
        <v>40745</v>
      </c>
      <c r="C10042">
        <v>11218</v>
      </c>
      <c r="D10042">
        <v>42794</v>
      </c>
      <c r="F10042" t="s">
        <v>40746</v>
      </c>
      <c r="G10042" t="s">
        <v>40747</v>
      </c>
      <c r="H10042" t="s">
        <v>40748</v>
      </c>
      <c r="I10042" t="s">
        <v>222</v>
      </c>
      <c r="J10042" t="s">
        <v>37</v>
      </c>
      <c r="K10042" t="s">
        <v>38</v>
      </c>
      <c r="L10042" t="s">
        <v>1007</v>
      </c>
      <c r="M10042" t="s">
        <v>1008</v>
      </c>
      <c r="N10042" t="s">
        <v>41</v>
      </c>
      <c r="O10042" t="s">
        <v>42</v>
      </c>
      <c r="P10042" t="s">
        <v>395</v>
      </c>
      <c r="Q10042" t="s">
        <v>396</v>
      </c>
      <c r="R10042">
        <v>0</v>
      </c>
      <c r="S10042">
        <v>0</v>
      </c>
      <c r="U10042" t="s">
        <v>40749</v>
      </c>
      <c r="AF10042">
        <v>43018.690972222219</v>
      </c>
      <c r="AG10042" s="1">
        <v>43089.712500000001</v>
      </c>
      <c r="AH10042" s="1">
        <v>43146.660416666666</v>
      </c>
      <c r="AI10042">
        <v>-2.9521554220000001</v>
      </c>
      <c r="AJ10042">
        <v>53.401323159999997</v>
      </c>
      <c r="AK10042">
        <f t="shared" si="312"/>
        <v>2017</v>
      </c>
      <c r="AL10042">
        <f t="shared" si="313"/>
        <v>2</v>
      </c>
    </row>
    <row r="10043" spans="1:38" x14ac:dyDescent="0.25">
      <c r="A10043" t="s">
        <v>35678</v>
      </c>
      <c r="B10043" t="s">
        <v>35832</v>
      </c>
      <c r="C10043">
        <v>11219</v>
      </c>
      <c r="D10043">
        <v>42782</v>
      </c>
      <c r="F10043" t="s">
        <v>40750</v>
      </c>
      <c r="G10043" t="s">
        <v>40751</v>
      </c>
      <c r="H10043" t="s">
        <v>40752</v>
      </c>
      <c r="I10043" t="s">
        <v>36</v>
      </c>
      <c r="J10043" t="s">
        <v>138</v>
      </c>
      <c r="K10043" t="s">
        <v>139</v>
      </c>
      <c r="L10043" t="s">
        <v>1124</v>
      </c>
      <c r="M10043" t="s">
        <v>1125</v>
      </c>
      <c r="N10043" t="s">
        <v>190</v>
      </c>
      <c r="O10043" t="s">
        <v>191</v>
      </c>
      <c r="P10043" t="s">
        <v>363</v>
      </c>
      <c r="Q10043" t="s">
        <v>364</v>
      </c>
      <c r="R10043">
        <v>0</v>
      </c>
      <c r="S10043">
        <v>0</v>
      </c>
      <c r="AF10043">
        <v>43026.851388888892</v>
      </c>
      <c r="AG10043" s="1">
        <v>43059.636805555558</v>
      </c>
      <c r="AH10043" s="1">
        <v>43146.660416666666</v>
      </c>
      <c r="AI10043">
        <v>-122.0480689</v>
      </c>
      <c r="AJ10043">
        <v>37.007900919999997</v>
      </c>
      <c r="AK10043">
        <f t="shared" si="312"/>
        <v>2017</v>
      </c>
      <c r="AL10043">
        <f t="shared" si="313"/>
        <v>2</v>
      </c>
    </row>
    <row r="10044" spans="1:38" x14ac:dyDescent="0.25">
      <c r="A10044" t="s">
        <v>22274</v>
      </c>
      <c r="B10044" t="s">
        <v>33814</v>
      </c>
      <c r="C10044">
        <v>9733</v>
      </c>
      <c r="D10044">
        <v>42800</v>
      </c>
      <c r="F10044" t="s">
        <v>33815</v>
      </c>
      <c r="G10044" t="s">
        <v>33816</v>
      </c>
      <c r="H10044" t="s">
        <v>33817</v>
      </c>
      <c r="I10044" t="s">
        <v>76</v>
      </c>
      <c r="J10044" t="s">
        <v>37</v>
      </c>
      <c r="K10044" t="s">
        <v>38</v>
      </c>
      <c r="L10044" t="s">
        <v>1124</v>
      </c>
      <c r="M10044" t="s">
        <v>1125</v>
      </c>
      <c r="N10044" t="s">
        <v>41</v>
      </c>
      <c r="O10044" t="s">
        <v>42</v>
      </c>
      <c r="P10044" t="s">
        <v>5432</v>
      </c>
      <c r="Q10044" t="s">
        <v>5433</v>
      </c>
      <c r="R10044">
        <v>3</v>
      </c>
      <c r="S10044">
        <v>1</v>
      </c>
      <c r="V10044" t="s">
        <v>33818</v>
      </c>
      <c r="AF10044">
        <v>42902.555555555555</v>
      </c>
      <c r="AG10044" s="1">
        <v>43059.636805555558</v>
      </c>
      <c r="AH10044" s="1">
        <v>43146.660416666666</v>
      </c>
      <c r="AI10044">
        <v>91.894966199999999</v>
      </c>
      <c r="AJ10044">
        <v>23.864699559999998</v>
      </c>
      <c r="AK10044">
        <f t="shared" si="312"/>
        <v>2017</v>
      </c>
      <c r="AL10044">
        <f t="shared" si="313"/>
        <v>3</v>
      </c>
    </row>
    <row r="10045" spans="1:38" x14ac:dyDescent="0.25">
      <c r="A10045" t="s">
        <v>26163</v>
      </c>
      <c r="B10045" t="s">
        <v>33831</v>
      </c>
      <c r="C10045">
        <v>9736</v>
      </c>
      <c r="D10045">
        <v>42795</v>
      </c>
      <c r="F10045" t="s">
        <v>33832</v>
      </c>
      <c r="G10045" t="s">
        <v>33833</v>
      </c>
      <c r="H10045" t="s">
        <v>33834</v>
      </c>
      <c r="I10045" t="s">
        <v>36</v>
      </c>
      <c r="J10045" t="s">
        <v>814</v>
      </c>
      <c r="K10045" t="s">
        <v>815</v>
      </c>
      <c r="L10045" t="s">
        <v>39</v>
      </c>
      <c r="M10045" t="s">
        <v>40</v>
      </c>
      <c r="N10045" t="s">
        <v>190</v>
      </c>
      <c r="O10045" t="s">
        <v>191</v>
      </c>
      <c r="P10045" t="s">
        <v>223</v>
      </c>
      <c r="Q10045" t="s">
        <v>224</v>
      </c>
      <c r="R10045">
        <v>0</v>
      </c>
      <c r="S10045">
        <v>1</v>
      </c>
      <c r="AF10045">
        <v>42902.56527777778</v>
      </c>
      <c r="AG10045" s="1">
        <v>43059.636805555558</v>
      </c>
      <c r="AH10045" s="1">
        <v>43146.660416666666</v>
      </c>
      <c r="AI10045">
        <v>-156.0424592</v>
      </c>
      <c r="AJ10045">
        <v>20.663531890000002</v>
      </c>
      <c r="AK10045">
        <f t="shared" si="312"/>
        <v>2017</v>
      </c>
      <c r="AL10045">
        <f t="shared" si="313"/>
        <v>3</v>
      </c>
    </row>
    <row r="10046" spans="1:38" x14ac:dyDescent="0.25">
      <c r="A10046" t="s">
        <v>2002</v>
      </c>
      <c r="B10046" t="s">
        <v>33879</v>
      </c>
      <c r="C10046">
        <v>9745</v>
      </c>
      <c r="D10046">
        <v>42800</v>
      </c>
      <c r="F10046" t="s">
        <v>33880</v>
      </c>
      <c r="G10046" t="s">
        <v>33881</v>
      </c>
      <c r="H10046" t="s">
        <v>4900</v>
      </c>
      <c r="I10046" t="s">
        <v>72</v>
      </c>
      <c r="J10046" t="s">
        <v>37</v>
      </c>
      <c r="K10046" t="s">
        <v>38</v>
      </c>
      <c r="L10046" t="s">
        <v>39</v>
      </c>
      <c r="M10046" t="s">
        <v>40</v>
      </c>
      <c r="N10046" t="s">
        <v>41</v>
      </c>
      <c r="O10046" t="s">
        <v>42</v>
      </c>
      <c r="P10046" t="s">
        <v>395</v>
      </c>
      <c r="Q10046" t="s">
        <v>396</v>
      </c>
      <c r="R10046">
        <v>3</v>
      </c>
      <c r="S10046">
        <v>1</v>
      </c>
      <c r="AF10046">
        <v>42902.56527777778</v>
      </c>
      <c r="AG10046" s="1">
        <v>43059.636805555558</v>
      </c>
      <c r="AH10046" s="1">
        <v>43146.660416666666</v>
      </c>
      <c r="AI10046">
        <v>91.82931979</v>
      </c>
      <c r="AJ10046">
        <v>24.194674509999999</v>
      </c>
      <c r="AK10046">
        <f t="shared" si="312"/>
        <v>2017</v>
      </c>
      <c r="AL10046">
        <f t="shared" si="313"/>
        <v>3</v>
      </c>
    </row>
    <row r="10047" spans="1:38" x14ac:dyDescent="0.25">
      <c r="A10047" t="s">
        <v>34047</v>
      </c>
      <c r="B10047" t="s">
        <v>34048</v>
      </c>
      <c r="C10047">
        <v>9781</v>
      </c>
      <c r="D10047">
        <v>42797</v>
      </c>
      <c r="F10047" t="s">
        <v>34049</v>
      </c>
      <c r="G10047" t="s">
        <v>34050</v>
      </c>
      <c r="H10047" t="s">
        <v>34051</v>
      </c>
      <c r="I10047" t="s">
        <v>36</v>
      </c>
      <c r="J10047" t="s">
        <v>814</v>
      </c>
      <c r="K10047" t="s">
        <v>815</v>
      </c>
      <c r="L10047" t="s">
        <v>43</v>
      </c>
      <c r="M10047" t="s">
        <v>44</v>
      </c>
      <c r="N10047" t="s">
        <v>190</v>
      </c>
      <c r="O10047" t="s">
        <v>191</v>
      </c>
      <c r="P10047" t="s">
        <v>363</v>
      </c>
      <c r="Q10047" t="s">
        <v>364</v>
      </c>
      <c r="R10047">
        <v>0</v>
      </c>
      <c r="S10047">
        <v>0</v>
      </c>
      <c r="U10047" t="s">
        <v>34052</v>
      </c>
      <c r="AF10047">
        <v>42776.841666666667</v>
      </c>
      <c r="AG10047" s="1">
        <v>43061.616666666669</v>
      </c>
      <c r="AH10047" s="1">
        <v>43146.660416666666</v>
      </c>
      <c r="AI10047">
        <v>-108.260446</v>
      </c>
      <c r="AJ10047">
        <v>39.187924000000002</v>
      </c>
      <c r="AK10047">
        <f t="shared" si="312"/>
        <v>2017</v>
      </c>
      <c r="AL10047">
        <f t="shared" si="313"/>
        <v>3</v>
      </c>
    </row>
    <row r="10048" spans="1:38" x14ac:dyDescent="0.25">
      <c r="A10048" t="s">
        <v>34342</v>
      </c>
      <c r="B10048" t="s">
        <v>34715</v>
      </c>
      <c r="C10048">
        <v>9923</v>
      </c>
      <c r="D10048">
        <v>42801</v>
      </c>
      <c r="F10048" t="s">
        <v>34726</v>
      </c>
      <c r="G10048" t="s">
        <v>34727</v>
      </c>
      <c r="H10048" t="s">
        <v>34728</v>
      </c>
      <c r="I10048" t="s">
        <v>72</v>
      </c>
      <c r="J10048" t="s">
        <v>37</v>
      </c>
      <c r="K10048" t="s">
        <v>38</v>
      </c>
      <c r="L10048" t="s">
        <v>39</v>
      </c>
      <c r="M10048" t="s">
        <v>40</v>
      </c>
      <c r="N10048" t="s">
        <v>65</v>
      </c>
      <c r="O10048" t="s">
        <v>66</v>
      </c>
      <c r="R10048">
        <v>0</v>
      </c>
      <c r="S10048">
        <v>0</v>
      </c>
      <c r="AF10048">
        <v>42801.605555555558</v>
      </c>
      <c r="AG10048" s="1">
        <v>43059.636805555558</v>
      </c>
      <c r="AH10048" s="1">
        <v>43146.660416666666</v>
      </c>
      <c r="AI10048">
        <v>84.307976999999994</v>
      </c>
      <c r="AJ10048">
        <v>28.107142</v>
      </c>
      <c r="AK10048">
        <f t="shared" si="312"/>
        <v>2017</v>
      </c>
      <c r="AL10048">
        <f t="shared" si="313"/>
        <v>3</v>
      </c>
    </row>
    <row r="10049" spans="1:38" x14ac:dyDescent="0.25">
      <c r="A10049" t="s">
        <v>26698</v>
      </c>
      <c r="B10049" t="s">
        <v>34775</v>
      </c>
      <c r="C10049">
        <v>9936</v>
      </c>
      <c r="D10049">
        <v>42801</v>
      </c>
      <c r="F10049" t="s">
        <v>34776</v>
      </c>
      <c r="G10049" t="s">
        <v>34777</v>
      </c>
      <c r="H10049" t="s">
        <v>34778</v>
      </c>
      <c r="I10049" t="s">
        <v>21374</v>
      </c>
      <c r="J10049" t="s">
        <v>37</v>
      </c>
      <c r="K10049" t="s">
        <v>38</v>
      </c>
      <c r="L10049" t="s">
        <v>43</v>
      </c>
      <c r="M10049" t="s">
        <v>44</v>
      </c>
      <c r="N10049" t="s">
        <v>41</v>
      </c>
      <c r="O10049" t="s">
        <v>42</v>
      </c>
      <c r="P10049" t="s">
        <v>363</v>
      </c>
      <c r="Q10049" t="s">
        <v>364</v>
      </c>
      <c r="R10049">
        <v>0</v>
      </c>
      <c r="S10049">
        <v>0</v>
      </c>
      <c r="AF10049">
        <v>42801.636805555558</v>
      </c>
      <c r="AG10049" s="1">
        <v>43059.636805555558</v>
      </c>
      <c r="AH10049" s="1">
        <v>43146.660416666666</v>
      </c>
      <c r="AI10049">
        <v>77.521612340000004</v>
      </c>
      <c r="AJ10049">
        <v>32.306289939999999</v>
      </c>
      <c r="AK10049">
        <f t="shared" si="312"/>
        <v>2017</v>
      </c>
      <c r="AL10049">
        <f t="shared" si="313"/>
        <v>3</v>
      </c>
    </row>
    <row r="10050" spans="1:38" x14ac:dyDescent="0.25">
      <c r="A10050" t="s">
        <v>26928</v>
      </c>
      <c r="B10050" t="s">
        <v>34779</v>
      </c>
      <c r="C10050">
        <v>9937</v>
      </c>
      <c r="D10050">
        <v>42801</v>
      </c>
      <c r="F10050" t="s">
        <v>34780</v>
      </c>
      <c r="G10050" t="s">
        <v>34781</v>
      </c>
      <c r="H10050" t="s">
        <v>34782</v>
      </c>
      <c r="I10050" t="s">
        <v>267</v>
      </c>
      <c r="J10050" t="s">
        <v>37</v>
      </c>
      <c r="K10050" t="s">
        <v>38</v>
      </c>
      <c r="L10050" t="s">
        <v>39</v>
      </c>
      <c r="M10050" t="s">
        <v>40</v>
      </c>
      <c r="N10050" t="s">
        <v>41</v>
      </c>
      <c r="O10050" t="s">
        <v>42</v>
      </c>
      <c r="P10050" t="s">
        <v>363</v>
      </c>
      <c r="Q10050" t="s">
        <v>364</v>
      </c>
      <c r="R10050">
        <v>0</v>
      </c>
      <c r="S10050">
        <v>0</v>
      </c>
      <c r="U10050" t="s">
        <v>34783</v>
      </c>
      <c r="AF10050">
        <v>42801.636805555558</v>
      </c>
      <c r="AG10050" s="1">
        <v>43059.636805555558</v>
      </c>
      <c r="AH10050" s="1">
        <v>43146.660416666666</v>
      </c>
      <c r="AI10050">
        <v>74.410350519999994</v>
      </c>
      <c r="AJ10050">
        <v>14.522034420000001</v>
      </c>
      <c r="AK10050">
        <f t="shared" ref="AK10050:AK10113" si="314">YEAR(D10050)</f>
        <v>2017</v>
      </c>
      <c r="AL10050">
        <f t="shared" ref="AL10050:AL10113" si="315">MONTH(D10050)</f>
        <v>3</v>
      </c>
    </row>
    <row r="10051" spans="1:38" x14ac:dyDescent="0.25">
      <c r="A10051" t="s">
        <v>26698</v>
      </c>
      <c r="B10051" t="s">
        <v>34795</v>
      </c>
      <c r="C10051">
        <v>9940</v>
      </c>
      <c r="D10051">
        <v>42801</v>
      </c>
      <c r="F10051" t="s">
        <v>34796</v>
      </c>
      <c r="G10051" t="s">
        <v>34797</v>
      </c>
      <c r="H10051" t="s">
        <v>34798</v>
      </c>
      <c r="I10051" t="s">
        <v>267</v>
      </c>
      <c r="J10051" t="s">
        <v>37</v>
      </c>
      <c r="K10051" t="s">
        <v>38</v>
      </c>
      <c r="L10051" t="s">
        <v>1124</v>
      </c>
      <c r="M10051" t="s">
        <v>1125</v>
      </c>
      <c r="N10051" t="s">
        <v>41</v>
      </c>
      <c r="O10051" t="s">
        <v>42</v>
      </c>
      <c r="P10051" t="s">
        <v>5432</v>
      </c>
      <c r="Q10051" t="s">
        <v>5433</v>
      </c>
      <c r="R10051">
        <v>1</v>
      </c>
      <c r="S10051">
        <v>0</v>
      </c>
      <c r="U10051" t="s">
        <v>34799</v>
      </c>
      <c r="AF10051">
        <v>42801.636805555558</v>
      </c>
      <c r="AG10051" s="1">
        <v>43059.636805555558</v>
      </c>
      <c r="AH10051" s="1">
        <v>43146.660416666666</v>
      </c>
      <c r="AI10051">
        <v>91.872027930000002</v>
      </c>
      <c r="AJ10051">
        <v>26.204504539999999</v>
      </c>
      <c r="AK10051">
        <f t="shared" si="314"/>
        <v>2017</v>
      </c>
      <c r="AL10051">
        <f t="shared" si="315"/>
        <v>3</v>
      </c>
    </row>
    <row r="10052" spans="1:38" x14ac:dyDescent="0.25">
      <c r="A10052" t="s">
        <v>9951</v>
      </c>
      <c r="B10052" t="s">
        <v>34811</v>
      </c>
      <c r="C10052">
        <v>9944</v>
      </c>
      <c r="D10052">
        <v>42801</v>
      </c>
      <c r="F10052" t="s">
        <v>34812</v>
      </c>
      <c r="G10052" t="s">
        <v>34813</v>
      </c>
      <c r="H10052" t="s">
        <v>34814</v>
      </c>
      <c r="I10052" t="s">
        <v>36</v>
      </c>
      <c r="J10052" t="s">
        <v>37</v>
      </c>
      <c r="K10052" t="s">
        <v>38</v>
      </c>
      <c r="L10052" t="s">
        <v>39</v>
      </c>
      <c r="M10052" t="s">
        <v>40</v>
      </c>
      <c r="N10052" t="s">
        <v>41</v>
      </c>
      <c r="O10052" t="s">
        <v>42</v>
      </c>
      <c r="P10052" t="s">
        <v>363</v>
      </c>
      <c r="Q10052" t="s">
        <v>364</v>
      </c>
      <c r="R10052">
        <v>0</v>
      </c>
      <c r="S10052">
        <v>0</v>
      </c>
      <c r="AF10052">
        <v>42801.75277777778</v>
      </c>
      <c r="AG10052" s="1">
        <v>43059.636805555558</v>
      </c>
      <c r="AH10052" s="1">
        <v>43146.660416666666</v>
      </c>
      <c r="AI10052">
        <v>84.547046210000005</v>
      </c>
      <c r="AJ10052">
        <v>27.83196401</v>
      </c>
      <c r="AK10052">
        <f t="shared" si="314"/>
        <v>2017</v>
      </c>
      <c r="AL10052">
        <f t="shared" si="315"/>
        <v>3</v>
      </c>
    </row>
    <row r="10053" spans="1:38" x14ac:dyDescent="0.25">
      <c r="A10053" t="s">
        <v>23056</v>
      </c>
      <c r="B10053" t="s">
        <v>34834</v>
      </c>
      <c r="C10053">
        <v>9949</v>
      </c>
      <c r="D10053">
        <v>42801</v>
      </c>
      <c r="F10053" t="s">
        <v>34835</v>
      </c>
      <c r="G10053" t="s">
        <v>34836</v>
      </c>
      <c r="H10053" t="s">
        <v>34837</v>
      </c>
      <c r="I10053" t="s">
        <v>267</v>
      </c>
      <c r="J10053" t="s">
        <v>37</v>
      </c>
      <c r="K10053" t="s">
        <v>38</v>
      </c>
      <c r="L10053" t="s">
        <v>123</v>
      </c>
      <c r="M10053" t="s">
        <v>124</v>
      </c>
      <c r="N10053" t="s">
        <v>190</v>
      </c>
      <c r="O10053" t="s">
        <v>191</v>
      </c>
      <c r="P10053" t="s">
        <v>363</v>
      </c>
      <c r="Q10053" t="s">
        <v>364</v>
      </c>
      <c r="R10053">
        <v>0</v>
      </c>
      <c r="S10053">
        <v>0</v>
      </c>
      <c r="V10053" t="s">
        <v>34838</v>
      </c>
      <c r="AF10053">
        <v>42862.606249999997</v>
      </c>
      <c r="AG10053" s="1">
        <v>43059.636805555558</v>
      </c>
      <c r="AH10053" s="1">
        <v>43146.660416666666</v>
      </c>
      <c r="AI10053">
        <v>91.873517230000004</v>
      </c>
      <c r="AJ10053">
        <v>26.10035658</v>
      </c>
      <c r="AK10053">
        <f t="shared" si="314"/>
        <v>2017</v>
      </c>
      <c r="AL10053">
        <f t="shared" si="315"/>
        <v>3</v>
      </c>
    </row>
    <row r="10054" spans="1:38" x14ac:dyDescent="0.25">
      <c r="A10054" t="s">
        <v>23056</v>
      </c>
      <c r="B10054" t="s">
        <v>34834</v>
      </c>
      <c r="C10054">
        <v>9951</v>
      </c>
      <c r="D10054">
        <v>42801</v>
      </c>
      <c r="F10054" t="s">
        <v>34843</v>
      </c>
      <c r="G10054" t="s">
        <v>34844</v>
      </c>
      <c r="H10054" t="s">
        <v>34845</v>
      </c>
      <c r="I10054" t="s">
        <v>36</v>
      </c>
      <c r="J10054" t="s">
        <v>37</v>
      </c>
      <c r="K10054" t="s">
        <v>38</v>
      </c>
      <c r="L10054" t="s">
        <v>123</v>
      </c>
      <c r="M10054" t="s">
        <v>124</v>
      </c>
      <c r="N10054" t="s">
        <v>190</v>
      </c>
      <c r="O10054" t="s">
        <v>191</v>
      </c>
      <c r="P10054" t="s">
        <v>43</v>
      </c>
      <c r="Q10054" t="s">
        <v>44</v>
      </c>
      <c r="R10054">
        <v>0</v>
      </c>
      <c r="S10054">
        <v>0</v>
      </c>
      <c r="AF10054">
        <v>42862.606249999997</v>
      </c>
      <c r="AG10054" s="1">
        <v>43059.636805555558</v>
      </c>
      <c r="AH10054" s="1">
        <v>43146.660416666666</v>
      </c>
      <c r="AI10054">
        <v>91.851589070000003</v>
      </c>
      <c r="AJ10054">
        <v>26.106180800000001</v>
      </c>
      <c r="AK10054">
        <f t="shared" si="314"/>
        <v>2017</v>
      </c>
      <c r="AL10054">
        <f t="shared" si="315"/>
        <v>3</v>
      </c>
    </row>
    <row r="10055" spans="1:38" x14ac:dyDescent="0.25">
      <c r="A10055" t="s">
        <v>23056</v>
      </c>
      <c r="B10055" t="s">
        <v>34834</v>
      </c>
      <c r="C10055">
        <v>9952</v>
      </c>
      <c r="D10055">
        <v>42801</v>
      </c>
      <c r="F10055" t="s">
        <v>34843</v>
      </c>
      <c r="G10055" t="s">
        <v>34844</v>
      </c>
      <c r="H10055" t="s">
        <v>34846</v>
      </c>
      <c r="I10055" t="s">
        <v>36</v>
      </c>
      <c r="J10055" t="s">
        <v>37</v>
      </c>
      <c r="K10055" t="s">
        <v>38</v>
      </c>
      <c r="L10055" t="s">
        <v>123</v>
      </c>
      <c r="M10055" t="s">
        <v>124</v>
      </c>
      <c r="N10055" t="s">
        <v>190</v>
      </c>
      <c r="O10055" t="s">
        <v>191</v>
      </c>
      <c r="P10055" t="s">
        <v>43</v>
      </c>
      <c r="Q10055" t="s">
        <v>44</v>
      </c>
      <c r="R10055">
        <v>0</v>
      </c>
      <c r="S10055">
        <v>0</v>
      </c>
      <c r="AF10055">
        <v>42862.606249999997</v>
      </c>
      <c r="AG10055" s="1">
        <v>43059.636805555558</v>
      </c>
      <c r="AH10055" s="1">
        <v>43146.660416666666</v>
      </c>
      <c r="AI10055">
        <v>91.862278239999995</v>
      </c>
      <c r="AJ10055">
        <v>26.104307590000001</v>
      </c>
      <c r="AK10055">
        <f t="shared" si="314"/>
        <v>2017</v>
      </c>
      <c r="AL10055">
        <f t="shared" si="315"/>
        <v>3</v>
      </c>
    </row>
    <row r="10056" spans="1:38" x14ac:dyDescent="0.25">
      <c r="A10056" t="s">
        <v>26134</v>
      </c>
      <c r="B10056" t="s">
        <v>34857</v>
      </c>
      <c r="C10056">
        <v>9955</v>
      </c>
      <c r="D10056">
        <v>42801</v>
      </c>
      <c r="F10056" t="s">
        <v>34858</v>
      </c>
      <c r="G10056" t="s">
        <v>34859</v>
      </c>
      <c r="H10056" t="s">
        <v>34860</v>
      </c>
      <c r="I10056" t="s">
        <v>267</v>
      </c>
      <c r="J10056" t="s">
        <v>37</v>
      </c>
      <c r="K10056" t="s">
        <v>38</v>
      </c>
      <c r="N10056" t="s">
        <v>41</v>
      </c>
      <c r="O10056" t="s">
        <v>42</v>
      </c>
      <c r="R10056">
        <v>2</v>
      </c>
      <c r="S10056">
        <v>0</v>
      </c>
      <c r="AF10056">
        <v>42801.75277777778</v>
      </c>
      <c r="AG10056" s="1">
        <v>43059.636805555558</v>
      </c>
      <c r="AH10056" s="1">
        <v>43146.660416666666</v>
      </c>
      <c r="AI10056">
        <v>87.055222000000001</v>
      </c>
      <c r="AJ10056">
        <v>27.167781000000002</v>
      </c>
      <c r="AK10056">
        <f t="shared" si="314"/>
        <v>2017</v>
      </c>
      <c r="AL10056">
        <f t="shared" si="315"/>
        <v>3</v>
      </c>
    </row>
    <row r="10057" spans="1:38" x14ac:dyDescent="0.25">
      <c r="A10057" t="s">
        <v>26421</v>
      </c>
      <c r="B10057" t="s">
        <v>34861</v>
      </c>
      <c r="C10057">
        <v>9956</v>
      </c>
      <c r="D10057">
        <v>42801</v>
      </c>
      <c r="F10057" t="s">
        <v>34862</v>
      </c>
      <c r="G10057" t="s">
        <v>34863</v>
      </c>
      <c r="H10057" t="s">
        <v>34864</v>
      </c>
      <c r="I10057" t="s">
        <v>64</v>
      </c>
      <c r="J10057" t="s">
        <v>37</v>
      </c>
      <c r="K10057" t="s">
        <v>38</v>
      </c>
      <c r="L10057" t="s">
        <v>123</v>
      </c>
      <c r="M10057" t="s">
        <v>124</v>
      </c>
      <c r="N10057" t="s">
        <v>41</v>
      </c>
      <c r="O10057" t="s">
        <v>42</v>
      </c>
      <c r="P10057" t="s">
        <v>5432</v>
      </c>
      <c r="Q10057" t="s">
        <v>5433</v>
      </c>
      <c r="R10057">
        <v>2</v>
      </c>
      <c r="S10057">
        <v>0</v>
      </c>
      <c r="U10057" t="s">
        <v>34865</v>
      </c>
      <c r="V10057" t="s">
        <v>34866</v>
      </c>
      <c r="AF10057">
        <v>42862.606249999997</v>
      </c>
      <c r="AG10057" s="1">
        <v>43059.636805555558</v>
      </c>
      <c r="AH10057" s="1">
        <v>43146.660416666666</v>
      </c>
      <c r="AI10057">
        <v>105.4244893</v>
      </c>
      <c r="AJ10057">
        <v>23.16100191</v>
      </c>
      <c r="AK10057">
        <f t="shared" si="314"/>
        <v>2017</v>
      </c>
      <c r="AL10057">
        <f t="shared" si="315"/>
        <v>3</v>
      </c>
    </row>
    <row r="10058" spans="1:38" x14ac:dyDescent="0.25">
      <c r="A10058" t="s">
        <v>26421</v>
      </c>
      <c r="B10058" t="s">
        <v>34861</v>
      </c>
      <c r="C10058">
        <v>9958</v>
      </c>
      <c r="D10058">
        <v>42801</v>
      </c>
      <c r="F10058" t="s">
        <v>34872</v>
      </c>
      <c r="G10058" t="s">
        <v>34873</v>
      </c>
      <c r="H10058" t="s">
        <v>34874</v>
      </c>
      <c r="I10058" t="s">
        <v>72</v>
      </c>
      <c r="J10058" t="s">
        <v>37</v>
      </c>
      <c r="K10058" t="s">
        <v>38</v>
      </c>
      <c r="L10058" t="s">
        <v>123</v>
      </c>
      <c r="M10058" t="s">
        <v>124</v>
      </c>
      <c r="N10058" t="s">
        <v>190</v>
      </c>
      <c r="O10058" t="s">
        <v>191</v>
      </c>
      <c r="P10058" t="s">
        <v>363</v>
      </c>
      <c r="Q10058" t="s">
        <v>364</v>
      </c>
      <c r="R10058">
        <v>0</v>
      </c>
      <c r="S10058">
        <v>0</v>
      </c>
      <c r="V10058" t="s">
        <v>34875</v>
      </c>
      <c r="AF10058">
        <v>42862.606249999997</v>
      </c>
      <c r="AG10058" s="1">
        <v>43059.636805555558</v>
      </c>
      <c r="AH10058" s="1">
        <v>43146.660416666666</v>
      </c>
      <c r="AI10058">
        <v>105.5299971</v>
      </c>
      <c r="AJ10058">
        <v>23.143830479999998</v>
      </c>
      <c r="AK10058">
        <f t="shared" si="314"/>
        <v>2017</v>
      </c>
      <c r="AL10058">
        <f t="shared" si="315"/>
        <v>3</v>
      </c>
    </row>
    <row r="10059" spans="1:38" x14ac:dyDescent="0.25">
      <c r="A10059" t="s">
        <v>26421</v>
      </c>
      <c r="B10059" t="s">
        <v>34861</v>
      </c>
      <c r="C10059">
        <v>9961</v>
      </c>
      <c r="D10059">
        <v>42801</v>
      </c>
      <c r="F10059" t="s">
        <v>34884</v>
      </c>
      <c r="G10059" t="s">
        <v>34885</v>
      </c>
      <c r="H10059" t="s">
        <v>34886</v>
      </c>
      <c r="I10059" t="s">
        <v>64</v>
      </c>
      <c r="J10059" t="s">
        <v>37</v>
      </c>
      <c r="K10059" t="s">
        <v>38</v>
      </c>
      <c r="L10059" t="s">
        <v>123</v>
      </c>
      <c r="M10059" t="s">
        <v>124</v>
      </c>
      <c r="N10059" t="s">
        <v>190</v>
      </c>
      <c r="O10059" t="s">
        <v>191</v>
      </c>
      <c r="P10059" t="s">
        <v>363</v>
      </c>
      <c r="Q10059" t="s">
        <v>364</v>
      </c>
      <c r="R10059">
        <v>0</v>
      </c>
      <c r="S10059">
        <v>0</v>
      </c>
      <c r="V10059" t="s">
        <v>34887</v>
      </c>
      <c r="AF10059">
        <v>42862.606249999997</v>
      </c>
      <c r="AG10059" s="1">
        <v>43059.636805555558</v>
      </c>
      <c r="AH10059" s="1">
        <v>43146.660416666666</v>
      </c>
      <c r="AI10059">
        <v>105.1593663</v>
      </c>
      <c r="AJ10059">
        <v>22.779929360000001</v>
      </c>
      <c r="AK10059">
        <f t="shared" si="314"/>
        <v>2017</v>
      </c>
      <c r="AL10059">
        <f t="shared" si="315"/>
        <v>3</v>
      </c>
    </row>
    <row r="10060" spans="1:38" x14ac:dyDescent="0.25">
      <c r="A10060" t="s">
        <v>26421</v>
      </c>
      <c r="B10060" t="s">
        <v>34861</v>
      </c>
      <c r="C10060">
        <v>9962</v>
      </c>
      <c r="D10060">
        <v>42801</v>
      </c>
      <c r="F10060" t="s">
        <v>34888</v>
      </c>
      <c r="G10060" t="s">
        <v>34889</v>
      </c>
      <c r="H10060" t="s">
        <v>34890</v>
      </c>
      <c r="I10060" t="s">
        <v>64</v>
      </c>
      <c r="J10060" t="s">
        <v>37</v>
      </c>
      <c r="K10060" t="s">
        <v>38</v>
      </c>
      <c r="L10060" t="s">
        <v>123</v>
      </c>
      <c r="M10060" t="s">
        <v>124</v>
      </c>
      <c r="N10060" t="s">
        <v>190</v>
      </c>
      <c r="O10060" t="s">
        <v>191</v>
      </c>
      <c r="P10060" t="s">
        <v>363</v>
      </c>
      <c r="Q10060" t="s">
        <v>364</v>
      </c>
      <c r="R10060">
        <v>0</v>
      </c>
      <c r="S10060">
        <v>0</v>
      </c>
      <c r="V10060" t="s">
        <v>34891</v>
      </c>
      <c r="AF10060">
        <v>42862.606249999997</v>
      </c>
      <c r="AG10060" s="1">
        <v>43059.636805555558</v>
      </c>
      <c r="AH10060" s="1">
        <v>43146.660416666666</v>
      </c>
      <c r="AI10060">
        <v>104.4530851</v>
      </c>
      <c r="AJ10060">
        <v>22.690403249999999</v>
      </c>
      <c r="AK10060">
        <f t="shared" si="314"/>
        <v>2017</v>
      </c>
      <c r="AL10060">
        <f t="shared" si="315"/>
        <v>3</v>
      </c>
    </row>
    <row r="10061" spans="1:38" x14ac:dyDescent="0.25">
      <c r="A10061" t="s">
        <v>4664</v>
      </c>
      <c r="B10061" t="s">
        <v>34930</v>
      </c>
      <c r="C10061">
        <v>9972</v>
      </c>
      <c r="D10061">
        <v>42801</v>
      </c>
      <c r="F10061" t="s">
        <v>34931</v>
      </c>
      <c r="G10061" t="s">
        <v>34932</v>
      </c>
      <c r="H10061" t="s">
        <v>34933</v>
      </c>
      <c r="I10061" t="s">
        <v>72</v>
      </c>
      <c r="J10061" t="s">
        <v>37</v>
      </c>
      <c r="K10061" t="s">
        <v>38</v>
      </c>
      <c r="L10061" t="s">
        <v>1124</v>
      </c>
      <c r="M10061" t="s">
        <v>1125</v>
      </c>
      <c r="N10061" t="s">
        <v>41</v>
      </c>
      <c r="O10061" t="s">
        <v>42</v>
      </c>
      <c r="P10061" t="s">
        <v>43</v>
      </c>
      <c r="Q10061" t="s">
        <v>44</v>
      </c>
      <c r="R10061">
        <v>1</v>
      </c>
      <c r="S10061">
        <v>0</v>
      </c>
      <c r="V10061" t="s">
        <v>34934</v>
      </c>
      <c r="AF10061">
        <v>42862.666666666664</v>
      </c>
      <c r="AG10061" s="1">
        <v>43059.636805555558</v>
      </c>
      <c r="AH10061" s="1">
        <v>43146.660416666666</v>
      </c>
      <c r="AI10061">
        <v>91.920530279999994</v>
      </c>
      <c r="AJ10061">
        <v>26.22247247</v>
      </c>
      <c r="AK10061">
        <f t="shared" si="314"/>
        <v>2017</v>
      </c>
      <c r="AL10061">
        <f t="shared" si="315"/>
        <v>3</v>
      </c>
    </row>
    <row r="10062" spans="1:38" x14ac:dyDescent="0.25">
      <c r="A10062" t="s">
        <v>6092</v>
      </c>
      <c r="B10062" t="s">
        <v>34953</v>
      </c>
      <c r="C10062">
        <v>9977</v>
      </c>
      <c r="D10062">
        <v>42801</v>
      </c>
      <c r="F10062" t="s">
        <v>34954</v>
      </c>
      <c r="G10062" t="s">
        <v>34955</v>
      </c>
      <c r="H10062" t="s">
        <v>34956</v>
      </c>
      <c r="I10062" t="s">
        <v>267</v>
      </c>
      <c r="J10062" t="s">
        <v>37</v>
      </c>
      <c r="K10062" t="s">
        <v>38</v>
      </c>
      <c r="L10062" t="s">
        <v>39</v>
      </c>
      <c r="M10062" t="s">
        <v>40</v>
      </c>
      <c r="N10062" t="s">
        <v>41</v>
      </c>
      <c r="O10062" t="s">
        <v>42</v>
      </c>
      <c r="P10062" t="s">
        <v>363</v>
      </c>
      <c r="Q10062" t="s">
        <v>364</v>
      </c>
      <c r="R10062">
        <v>0</v>
      </c>
      <c r="S10062">
        <v>0</v>
      </c>
      <c r="AF10062">
        <v>42801.75277777778</v>
      </c>
      <c r="AG10062" s="1">
        <v>43059.636805555558</v>
      </c>
      <c r="AH10062" s="1">
        <v>43146.660416666666</v>
      </c>
      <c r="AI10062">
        <v>167.94024400000001</v>
      </c>
      <c r="AJ10062">
        <v>-44.675942999999997</v>
      </c>
      <c r="AK10062">
        <f t="shared" si="314"/>
        <v>2017</v>
      </c>
      <c r="AL10062">
        <f t="shared" si="315"/>
        <v>3</v>
      </c>
    </row>
    <row r="10063" spans="1:38" x14ac:dyDescent="0.25">
      <c r="A10063" t="s">
        <v>1031</v>
      </c>
      <c r="B10063" t="s">
        <v>35410</v>
      </c>
      <c r="C10063">
        <v>10079</v>
      </c>
      <c r="D10063">
        <v>42799</v>
      </c>
      <c r="F10063" t="s">
        <v>35411</v>
      </c>
      <c r="G10063" t="s">
        <v>35412</v>
      </c>
      <c r="H10063" t="s">
        <v>35413</v>
      </c>
      <c r="I10063" t="s">
        <v>222</v>
      </c>
      <c r="J10063" t="s">
        <v>814</v>
      </c>
      <c r="K10063" t="s">
        <v>815</v>
      </c>
      <c r="L10063" t="s">
        <v>43</v>
      </c>
      <c r="M10063" t="s">
        <v>44</v>
      </c>
      <c r="N10063" t="s">
        <v>190</v>
      </c>
      <c r="O10063" t="s">
        <v>191</v>
      </c>
      <c r="P10063" t="s">
        <v>363</v>
      </c>
      <c r="Q10063" t="s">
        <v>364</v>
      </c>
      <c r="R10063">
        <v>0</v>
      </c>
      <c r="S10063">
        <v>0</v>
      </c>
      <c r="U10063" t="s">
        <v>35414</v>
      </c>
      <c r="AF10063">
        <v>42930.793749999997</v>
      </c>
      <c r="AG10063" s="1">
        <v>43059.636805555558</v>
      </c>
      <c r="AH10063" s="1">
        <v>43146.660416666666</v>
      </c>
      <c r="AI10063">
        <v>-108.5966677</v>
      </c>
      <c r="AJ10063">
        <v>45.802519969999999</v>
      </c>
      <c r="AK10063">
        <f t="shared" si="314"/>
        <v>2017</v>
      </c>
      <c r="AL10063">
        <f t="shared" si="315"/>
        <v>3</v>
      </c>
    </row>
    <row r="10064" spans="1:38" x14ac:dyDescent="0.25">
      <c r="A10064" t="s">
        <v>35415</v>
      </c>
      <c r="B10064" t="s">
        <v>35416</v>
      </c>
      <c r="C10064">
        <v>10080</v>
      </c>
      <c r="D10064">
        <v>42810</v>
      </c>
      <c r="F10064" t="s">
        <v>35417</v>
      </c>
      <c r="G10064" t="s">
        <v>35418</v>
      </c>
      <c r="H10064" t="s">
        <v>35419</v>
      </c>
      <c r="I10064" t="s">
        <v>267</v>
      </c>
      <c r="J10064" t="s">
        <v>37</v>
      </c>
      <c r="K10064" t="s">
        <v>38</v>
      </c>
      <c r="L10064" t="s">
        <v>39</v>
      </c>
      <c r="M10064" t="s">
        <v>40</v>
      </c>
      <c r="N10064" t="s">
        <v>190</v>
      </c>
      <c r="O10064" t="s">
        <v>191</v>
      </c>
      <c r="P10064" t="s">
        <v>363</v>
      </c>
      <c r="Q10064" t="s">
        <v>364</v>
      </c>
      <c r="R10064">
        <v>0</v>
      </c>
      <c r="S10064">
        <v>0</v>
      </c>
      <c r="AF10064">
        <v>43004.813888888886</v>
      </c>
      <c r="AG10064" s="1">
        <v>43059.636805555558</v>
      </c>
      <c r="AH10064" s="1">
        <v>43146.660416666666</v>
      </c>
      <c r="AI10064">
        <v>-116.247693</v>
      </c>
      <c r="AJ10064">
        <v>46.545921</v>
      </c>
      <c r="AK10064">
        <f t="shared" si="314"/>
        <v>2017</v>
      </c>
      <c r="AL10064">
        <f t="shared" si="315"/>
        <v>3</v>
      </c>
    </row>
    <row r="10065" spans="1:38" x14ac:dyDescent="0.25">
      <c r="A10065" t="s">
        <v>35420</v>
      </c>
      <c r="B10065" t="s">
        <v>35421</v>
      </c>
      <c r="C10065">
        <v>10081</v>
      </c>
      <c r="D10065">
        <v>42809</v>
      </c>
      <c r="F10065" t="s">
        <v>35422</v>
      </c>
      <c r="G10065" t="s">
        <v>35423</v>
      </c>
      <c r="H10065" t="s">
        <v>35424</v>
      </c>
      <c r="I10065" t="s">
        <v>222</v>
      </c>
      <c r="J10065" t="s">
        <v>814</v>
      </c>
      <c r="K10065" t="s">
        <v>815</v>
      </c>
      <c r="L10065" t="s">
        <v>2166</v>
      </c>
      <c r="M10065" t="s">
        <v>2167</v>
      </c>
      <c r="N10065" t="s">
        <v>190</v>
      </c>
      <c r="O10065" t="s">
        <v>191</v>
      </c>
      <c r="P10065" t="s">
        <v>223</v>
      </c>
      <c r="Q10065" t="s">
        <v>224</v>
      </c>
      <c r="R10065">
        <v>0</v>
      </c>
      <c r="S10065">
        <v>0</v>
      </c>
      <c r="U10065" t="s">
        <v>35425</v>
      </c>
      <c r="AF10065">
        <v>42776.841666666667</v>
      </c>
      <c r="AG10065" s="1">
        <v>43059.636805555558</v>
      </c>
      <c r="AH10065" s="1">
        <v>43146.660416666666</v>
      </c>
      <c r="AI10065">
        <v>-114.6045797</v>
      </c>
      <c r="AJ10065">
        <v>45.295811880000002</v>
      </c>
      <c r="AK10065">
        <f t="shared" si="314"/>
        <v>2017</v>
      </c>
      <c r="AL10065">
        <f t="shared" si="315"/>
        <v>3</v>
      </c>
    </row>
    <row r="10066" spans="1:38" x14ac:dyDescent="0.25">
      <c r="A10066" t="s">
        <v>35632</v>
      </c>
      <c r="B10066" t="s">
        <v>35633</v>
      </c>
      <c r="C10066">
        <v>10130</v>
      </c>
      <c r="D10066">
        <v>42795</v>
      </c>
      <c r="F10066" t="s">
        <v>35634</v>
      </c>
      <c r="G10066" t="s">
        <v>35635</v>
      </c>
      <c r="H10066" t="s">
        <v>35636</v>
      </c>
      <c r="I10066" t="s">
        <v>72</v>
      </c>
      <c r="J10066" t="s">
        <v>37</v>
      </c>
      <c r="K10066" t="s">
        <v>38</v>
      </c>
      <c r="L10066" t="s">
        <v>39</v>
      </c>
      <c r="M10066" t="s">
        <v>40</v>
      </c>
      <c r="N10066" t="s">
        <v>41</v>
      </c>
      <c r="O10066" t="s">
        <v>42</v>
      </c>
      <c r="P10066" t="s">
        <v>363</v>
      </c>
      <c r="Q10066" t="s">
        <v>364</v>
      </c>
      <c r="R10066">
        <v>0</v>
      </c>
      <c r="S10066">
        <v>0</v>
      </c>
      <c r="AF10066">
        <v>42958.8</v>
      </c>
      <c r="AG10066" s="1">
        <v>43059.636805555558</v>
      </c>
      <c r="AH10066" s="1">
        <v>43146.660416666666</v>
      </c>
      <c r="AI10066">
        <v>-121.4896698</v>
      </c>
      <c r="AJ10066">
        <v>35.980282920000001</v>
      </c>
      <c r="AK10066">
        <f t="shared" si="314"/>
        <v>2017</v>
      </c>
      <c r="AL10066">
        <f t="shared" si="315"/>
        <v>3</v>
      </c>
    </row>
    <row r="10067" spans="1:38" x14ac:dyDescent="0.25">
      <c r="A10067" t="s">
        <v>35678</v>
      </c>
      <c r="B10067" t="s">
        <v>35710</v>
      </c>
      <c r="C10067">
        <v>10147</v>
      </c>
      <c r="D10067">
        <v>42819</v>
      </c>
      <c r="F10067" t="s">
        <v>35711</v>
      </c>
      <c r="G10067" t="s">
        <v>35712</v>
      </c>
      <c r="H10067" t="s">
        <v>35713</v>
      </c>
      <c r="I10067" t="s">
        <v>222</v>
      </c>
      <c r="J10067" t="s">
        <v>37</v>
      </c>
      <c r="K10067" t="s">
        <v>38</v>
      </c>
      <c r="L10067" t="s">
        <v>39</v>
      </c>
      <c r="M10067" t="s">
        <v>40</v>
      </c>
      <c r="N10067" t="s">
        <v>190</v>
      </c>
      <c r="O10067" t="s">
        <v>191</v>
      </c>
      <c r="P10067" t="s">
        <v>363</v>
      </c>
      <c r="Q10067" t="s">
        <v>364</v>
      </c>
      <c r="R10067">
        <v>0</v>
      </c>
      <c r="S10067">
        <v>0</v>
      </c>
      <c r="V10067" t="s">
        <v>35714</v>
      </c>
      <c r="AF10067">
        <v>42999.730555555558</v>
      </c>
      <c r="AG10067" s="1">
        <v>43059.636805555558</v>
      </c>
      <c r="AH10067" s="1">
        <v>43146.660416666666</v>
      </c>
      <c r="AI10067">
        <v>-122.02125820000001</v>
      </c>
      <c r="AJ10067">
        <v>37.001290859999997</v>
      </c>
      <c r="AK10067">
        <f t="shared" si="314"/>
        <v>2017</v>
      </c>
      <c r="AL10067">
        <f t="shared" si="315"/>
        <v>3</v>
      </c>
    </row>
    <row r="10068" spans="1:38" x14ac:dyDescent="0.25">
      <c r="A10068" t="s">
        <v>35960</v>
      </c>
      <c r="B10068" t="s">
        <v>35961</v>
      </c>
      <c r="C10068">
        <v>10200</v>
      </c>
      <c r="D10068">
        <v>42821</v>
      </c>
      <c r="F10068" t="s">
        <v>35962</v>
      </c>
      <c r="G10068" t="s">
        <v>35963</v>
      </c>
      <c r="H10068" t="s">
        <v>35964</v>
      </c>
      <c r="I10068" t="s">
        <v>72</v>
      </c>
      <c r="J10068" t="s">
        <v>138</v>
      </c>
      <c r="K10068" t="s">
        <v>139</v>
      </c>
      <c r="L10068" t="s">
        <v>1124</v>
      </c>
      <c r="M10068" t="s">
        <v>1125</v>
      </c>
      <c r="N10068" t="s">
        <v>190</v>
      </c>
      <c r="O10068" t="s">
        <v>191</v>
      </c>
      <c r="P10068" t="s">
        <v>363</v>
      </c>
      <c r="Q10068" t="s">
        <v>364</v>
      </c>
      <c r="R10068">
        <v>0</v>
      </c>
      <c r="S10068">
        <v>0</v>
      </c>
      <c r="V10068" t="s">
        <v>35965</v>
      </c>
      <c r="AF10068">
        <v>42992.756249999999</v>
      </c>
      <c r="AG10068" s="1">
        <v>43059.636805555558</v>
      </c>
      <c r="AH10068" s="1">
        <v>43146.660416666666</v>
      </c>
      <c r="AI10068">
        <v>-122.5121986</v>
      </c>
      <c r="AJ10068">
        <v>37.914064369999998</v>
      </c>
      <c r="AK10068">
        <f t="shared" si="314"/>
        <v>2017</v>
      </c>
      <c r="AL10068">
        <f t="shared" si="315"/>
        <v>3</v>
      </c>
    </row>
    <row r="10069" spans="1:38" x14ac:dyDescent="0.25">
      <c r="A10069" t="s">
        <v>35960</v>
      </c>
      <c r="B10069" t="s">
        <v>35961</v>
      </c>
      <c r="C10069">
        <v>10202</v>
      </c>
      <c r="D10069">
        <v>42821</v>
      </c>
      <c r="F10069" t="s">
        <v>35970</v>
      </c>
      <c r="G10069" t="s">
        <v>35971</v>
      </c>
      <c r="H10069" t="s">
        <v>35972</v>
      </c>
      <c r="I10069" t="s">
        <v>267</v>
      </c>
      <c r="J10069" t="s">
        <v>138</v>
      </c>
      <c r="K10069" t="s">
        <v>139</v>
      </c>
      <c r="L10069" t="s">
        <v>1124</v>
      </c>
      <c r="M10069" t="s">
        <v>1125</v>
      </c>
      <c r="N10069" t="s">
        <v>190</v>
      </c>
      <c r="O10069" t="s">
        <v>191</v>
      </c>
      <c r="P10069" t="s">
        <v>363</v>
      </c>
      <c r="Q10069" t="s">
        <v>364</v>
      </c>
      <c r="R10069">
        <v>0</v>
      </c>
      <c r="S10069">
        <v>0</v>
      </c>
      <c r="V10069" t="s">
        <v>35965</v>
      </c>
      <c r="AF10069">
        <v>42992.756249999999</v>
      </c>
      <c r="AG10069" s="1">
        <v>43059.636805555558</v>
      </c>
      <c r="AH10069" s="1">
        <v>43146.660416666666</v>
      </c>
      <c r="AI10069">
        <v>-122.45599180000001</v>
      </c>
      <c r="AJ10069">
        <v>37.892103550000002</v>
      </c>
      <c r="AK10069">
        <f t="shared" si="314"/>
        <v>2017</v>
      </c>
      <c r="AL10069">
        <f t="shared" si="315"/>
        <v>3</v>
      </c>
    </row>
    <row r="10070" spans="1:38" x14ac:dyDescent="0.25">
      <c r="A10070" t="s">
        <v>35960</v>
      </c>
      <c r="B10070" t="s">
        <v>35961</v>
      </c>
      <c r="C10070">
        <v>10204</v>
      </c>
      <c r="D10070">
        <v>42821</v>
      </c>
      <c r="F10070" t="s">
        <v>35978</v>
      </c>
      <c r="G10070" t="s">
        <v>35979</v>
      </c>
      <c r="H10070" t="s">
        <v>35980</v>
      </c>
      <c r="I10070" t="s">
        <v>267</v>
      </c>
      <c r="J10070" t="s">
        <v>138</v>
      </c>
      <c r="K10070" t="s">
        <v>139</v>
      </c>
      <c r="L10070" t="s">
        <v>1124</v>
      </c>
      <c r="M10070" t="s">
        <v>1125</v>
      </c>
      <c r="N10070" t="s">
        <v>190</v>
      </c>
      <c r="O10070" t="s">
        <v>191</v>
      </c>
      <c r="P10070" t="s">
        <v>363</v>
      </c>
      <c r="Q10070" t="s">
        <v>364</v>
      </c>
      <c r="R10070">
        <v>0</v>
      </c>
      <c r="S10070">
        <v>0</v>
      </c>
      <c r="V10070" t="s">
        <v>35965</v>
      </c>
      <c r="AF10070">
        <v>42992.756249999999</v>
      </c>
      <c r="AG10070" s="1">
        <v>43059.636805555558</v>
      </c>
      <c r="AH10070" s="1">
        <v>43146.660416666666</v>
      </c>
      <c r="AI10070">
        <v>-122.4780543</v>
      </c>
      <c r="AJ10070">
        <v>37.842428949999999</v>
      </c>
      <c r="AK10070">
        <f t="shared" si="314"/>
        <v>2017</v>
      </c>
      <c r="AL10070">
        <f t="shared" si="315"/>
        <v>3</v>
      </c>
    </row>
    <row r="10071" spans="1:38" x14ac:dyDescent="0.25">
      <c r="A10071" t="s">
        <v>35960</v>
      </c>
      <c r="B10071" t="s">
        <v>35961</v>
      </c>
      <c r="C10071">
        <v>10206</v>
      </c>
      <c r="D10071">
        <v>42821</v>
      </c>
      <c r="F10071" t="s">
        <v>35985</v>
      </c>
      <c r="G10071" t="s">
        <v>35986</v>
      </c>
      <c r="H10071" t="s">
        <v>35987</v>
      </c>
      <c r="I10071" t="s">
        <v>36</v>
      </c>
      <c r="J10071" t="s">
        <v>138</v>
      </c>
      <c r="K10071" t="s">
        <v>139</v>
      </c>
      <c r="L10071" t="s">
        <v>1124</v>
      </c>
      <c r="M10071" t="s">
        <v>1125</v>
      </c>
      <c r="N10071" t="s">
        <v>190</v>
      </c>
      <c r="O10071" t="s">
        <v>191</v>
      </c>
      <c r="P10071" t="s">
        <v>363</v>
      </c>
      <c r="Q10071" t="s">
        <v>364</v>
      </c>
      <c r="R10071">
        <v>0</v>
      </c>
      <c r="S10071">
        <v>0</v>
      </c>
      <c r="V10071" t="s">
        <v>35965</v>
      </c>
      <c r="AF10071">
        <v>42992.756249999999</v>
      </c>
      <c r="AG10071" s="1">
        <v>43059.636805555558</v>
      </c>
      <c r="AH10071" s="1">
        <v>43146.660416666666</v>
      </c>
      <c r="AI10071">
        <v>-122.6628583</v>
      </c>
      <c r="AJ10071">
        <v>37.91493114</v>
      </c>
      <c r="AK10071">
        <f t="shared" si="314"/>
        <v>2017</v>
      </c>
      <c r="AL10071">
        <f t="shared" si="315"/>
        <v>3</v>
      </c>
    </row>
    <row r="10072" spans="1:38" x14ac:dyDescent="0.25">
      <c r="A10072" t="s">
        <v>36068</v>
      </c>
      <c r="B10072" t="s">
        <v>36069</v>
      </c>
      <c r="C10072">
        <v>10223</v>
      </c>
      <c r="D10072">
        <v>42795</v>
      </c>
      <c r="F10072" t="s">
        <v>36070</v>
      </c>
      <c r="G10072" t="s">
        <v>36071</v>
      </c>
      <c r="H10072" t="s">
        <v>36072</v>
      </c>
      <c r="I10072" t="s">
        <v>267</v>
      </c>
      <c r="J10072" t="s">
        <v>138</v>
      </c>
      <c r="K10072" t="s">
        <v>139</v>
      </c>
      <c r="L10072" t="s">
        <v>39</v>
      </c>
      <c r="M10072" t="s">
        <v>40</v>
      </c>
      <c r="N10072" t="s">
        <v>190</v>
      </c>
      <c r="O10072" t="s">
        <v>191</v>
      </c>
      <c r="P10072" t="s">
        <v>363</v>
      </c>
      <c r="Q10072" t="s">
        <v>364</v>
      </c>
      <c r="R10072">
        <v>0</v>
      </c>
      <c r="S10072">
        <v>0</v>
      </c>
      <c r="AF10072">
        <v>42958.8</v>
      </c>
      <c r="AG10072" s="1">
        <v>43059.636805555558</v>
      </c>
      <c r="AH10072" s="1">
        <v>43146.660416666666</v>
      </c>
      <c r="AI10072">
        <v>-123.50955949999999</v>
      </c>
      <c r="AJ10072">
        <v>39.359005770000003</v>
      </c>
      <c r="AK10072">
        <f t="shared" si="314"/>
        <v>2017</v>
      </c>
      <c r="AL10072">
        <f t="shared" si="315"/>
        <v>3</v>
      </c>
    </row>
    <row r="10073" spans="1:38" x14ac:dyDescent="0.25">
      <c r="A10073" t="s">
        <v>36084</v>
      </c>
      <c r="B10073" t="s">
        <v>36085</v>
      </c>
      <c r="C10073">
        <v>10227</v>
      </c>
      <c r="D10073">
        <v>42813</v>
      </c>
      <c r="F10073" t="s">
        <v>36086</v>
      </c>
      <c r="G10073" t="s">
        <v>36087</v>
      </c>
      <c r="H10073" t="s">
        <v>36088</v>
      </c>
      <c r="I10073" t="s">
        <v>72</v>
      </c>
      <c r="J10073" t="s">
        <v>814</v>
      </c>
      <c r="K10073" t="s">
        <v>815</v>
      </c>
      <c r="L10073" t="s">
        <v>43</v>
      </c>
      <c r="M10073" t="s">
        <v>44</v>
      </c>
      <c r="N10073" t="s">
        <v>190</v>
      </c>
      <c r="O10073" t="s">
        <v>191</v>
      </c>
      <c r="P10073" t="s">
        <v>363</v>
      </c>
      <c r="Q10073" t="s">
        <v>364</v>
      </c>
      <c r="R10073">
        <v>0</v>
      </c>
      <c r="S10073">
        <v>0</v>
      </c>
      <c r="V10073" t="s">
        <v>36089</v>
      </c>
      <c r="AF10073">
        <v>42776.841666666667</v>
      </c>
      <c r="AG10073" s="1">
        <v>43059.636805555558</v>
      </c>
      <c r="AH10073" s="1">
        <v>43146.660416666666</v>
      </c>
      <c r="AI10073">
        <v>-123.693787</v>
      </c>
      <c r="AJ10073">
        <v>40.923533999999997</v>
      </c>
      <c r="AK10073">
        <f t="shared" si="314"/>
        <v>2017</v>
      </c>
      <c r="AL10073">
        <f t="shared" si="315"/>
        <v>3</v>
      </c>
    </row>
    <row r="10074" spans="1:38" x14ac:dyDescent="0.25">
      <c r="A10074" t="s">
        <v>28927</v>
      </c>
      <c r="B10074" t="s">
        <v>36109</v>
      </c>
      <c r="C10074">
        <v>10232</v>
      </c>
      <c r="D10074">
        <v>42796</v>
      </c>
      <c r="F10074" t="s">
        <v>36110</v>
      </c>
      <c r="G10074" t="s">
        <v>36111</v>
      </c>
      <c r="H10074" t="s">
        <v>36112</v>
      </c>
      <c r="I10074" t="s">
        <v>267</v>
      </c>
      <c r="J10074" t="s">
        <v>37</v>
      </c>
      <c r="K10074" t="s">
        <v>38</v>
      </c>
      <c r="L10074" t="s">
        <v>123</v>
      </c>
      <c r="M10074" t="s">
        <v>124</v>
      </c>
      <c r="N10074" t="s">
        <v>190</v>
      </c>
      <c r="O10074" t="s">
        <v>191</v>
      </c>
      <c r="P10074" t="s">
        <v>363</v>
      </c>
      <c r="Q10074" t="s">
        <v>364</v>
      </c>
      <c r="R10074">
        <v>0</v>
      </c>
      <c r="S10074">
        <v>0</v>
      </c>
      <c r="AF10074">
        <v>43034.663888888892</v>
      </c>
      <c r="AG10074" s="1">
        <v>43059.636805555558</v>
      </c>
      <c r="AH10074" s="1">
        <v>43146.660416666666</v>
      </c>
      <c r="AI10074">
        <v>-122.0838653</v>
      </c>
      <c r="AJ10074">
        <v>40.712646069999998</v>
      </c>
      <c r="AK10074">
        <f t="shared" si="314"/>
        <v>2017</v>
      </c>
      <c r="AL10074">
        <f t="shared" si="315"/>
        <v>3</v>
      </c>
    </row>
    <row r="10075" spans="1:38" x14ac:dyDescent="0.25">
      <c r="A10075" t="s">
        <v>28927</v>
      </c>
      <c r="B10075" t="s">
        <v>36109</v>
      </c>
      <c r="C10075">
        <v>10234</v>
      </c>
      <c r="D10075">
        <v>42796</v>
      </c>
      <c r="F10075" t="s">
        <v>36116</v>
      </c>
      <c r="G10075" t="s">
        <v>36117</v>
      </c>
      <c r="H10075" t="s">
        <v>36118</v>
      </c>
      <c r="I10075" t="s">
        <v>267</v>
      </c>
      <c r="J10075" t="s">
        <v>138</v>
      </c>
      <c r="K10075" t="s">
        <v>139</v>
      </c>
      <c r="L10075" t="s">
        <v>123</v>
      </c>
      <c r="M10075" t="s">
        <v>124</v>
      </c>
      <c r="N10075" t="s">
        <v>190</v>
      </c>
      <c r="O10075" t="s">
        <v>191</v>
      </c>
      <c r="P10075" t="s">
        <v>363</v>
      </c>
      <c r="Q10075" t="s">
        <v>364</v>
      </c>
      <c r="R10075">
        <v>0</v>
      </c>
      <c r="S10075">
        <v>0</v>
      </c>
      <c r="AF10075">
        <v>43034.663888888892</v>
      </c>
      <c r="AG10075" s="1">
        <v>43059.636805555558</v>
      </c>
      <c r="AH10075" s="1">
        <v>43146.660416666666</v>
      </c>
      <c r="AI10075">
        <v>-122.31277540000001</v>
      </c>
      <c r="AJ10075">
        <v>40.789351490000001</v>
      </c>
      <c r="AK10075">
        <f t="shared" si="314"/>
        <v>2017</v>
      </c>
      <c r="AL10075">
        <f t="shared" si="315"/>
        <v>3</v>
      </c>
    </row>
    <row r="10076" spans="1:38" x14ac:dyDescent="0.25">
      <c r="A10076" t="s">
        <v>36187</v>
      </c>
      <c r="B10076" t="s">
        <v>36188</v>
      </c>
      <c r="C10076">
        <v>10250</v>
      </c>
      <c r="D10076">
        <v>42821</v>
      </c>
      <c r="F10076" t="s">
        <v>36189</v>
      </c>
      <c r="G10076" t="s">
        <v>36190</v>
      </c>
      <c r="H10076" t="s">
        <v>36191</v>
      </c>
      <c r="I10076" t="s">
        <v>222</v>
      </c>
      <c r="J10076" t="s">
        <v>138</v>
      </c>
      <c r="K10076" t="s">
        <v>139</v>
      </c>
      <c r="L10076" t="s">
        <v>33640</v>
      </c>
      <c r="M10076" t="s">
        <v>33641</v>
      </c>
      <c r="N10076" t="s">
        <v>190</v>
      </c>
      <c r="O10076" t="s">
        <v>191</v>
      </c>
      <c r="P10076" t="s">
        <v>395</v>
      </c>
      <c r="Q10076" t="s">
        <v>396</v>
      </c>
      <c r="R10076">
        <v>0</v>
      </c>
      <c r="S10076">
        <v>0</v>
      </c>
      <c r="AF10076">
        <v>42993.691666666666</v>
      </c>
      <c r="AG10076" s="1">
        <v>43059.636805555558</v>
      </c>
      <c r="AH10076" s="1">
        <v>43146.660416666666</v>
      </c>
      <c r="AI10076">
        <v>-74.176972000000006</v>
      </c>
      <c r="AJ10076">
        <v>42.930622169999999</v>
      </c>
      <c r="AK10076">
        <f t="shared" si="314"/>
        <v>2017</v>
      </c>
      <c r="AL10076">
        <f t="shared" si="315"/>
        <v>3</v>
      </c>
    </row>
    <row r="10077" spans="1:38" x14ac:dyDescent="0.25">
      <c r="A10077" t="s">
        <v>36198</v>
      </c>
      <c r="B10077" t="s">
        <v>36199</v>
      </c>
      <c r="C10077">
        <v>10252</v>
      </c>
      <c r="D10077">
        <v>42824</v>
      </c>
      <c r="F10077" t="s">
        <v>36200</v>
      </c>
      <c r="G10077" t="s">
        <v>36201</v>
      </c>
      <c r="H10077" t="s">
        <v>36202</v>
      </c>
      <c r="I10077" t="s">
        <v>267</v>
      </c>
      <c r="J10077" t="s">
        <v>814</v>
      </c>
      <c r="K10077" t="s">
        <v>815</v>
      </c>
      <c r="L10077" t="s">
        <v>43</v>
      </c>
      <c r="M10077" t="s">
        <v>44</v>
      </c>
      <c r="N10077" t="s">
        <v>190</v>
      </c>
      <c r="O10077" t="s">
        <v>191</v>
      </c>
      <c r="P10077" t="s">
        <v>363</v>
      </c>
      <c r="Q10077" t="s">
        <v>364</v>
      </c>
      <c r="R10077">
        <v>0</v>
      </c>
      <c r="S10077">
        <v>0</v>
      </c>
      <c r="AF10077">
        <v>42993.568749999999</v>
      </c>
      <c r="AG10077" s="1">
        <v>43059.636805555558</v>
      </c>
      <c r="AH10077" s="1">
        <v>43146.660416666666</v>
      </c>
      <c r="AI10077">
        <v>-75.393144199999995</v>
      </c>
      <c r="AJ10077">
        <v>40.959263880000002</v>
      </c>
      <c r="AK10077">
        <f t="shared" si="314"/>
        <v>2017</v>
      </c>
      <c r="AL10077">
        <f t="shared" si="315"/>
        <v>3</v>
      </c>
    </row>
    <row r="10078" spans="1:38" x14ac:dyDescent="0.25">
      <c r="A10078" t="s">
        <v>2042</v>
      </c>
      <c r="B10078" t="s">
        <v>36240</v>
      </c>
      <c r="C10078">
        <v>10260</v>
      </c>
      <c r="D10078">
        <v>42815</v>
      </c>
      <c r="F10078" t="s">
        <v>36241</v>
      </c>
      <c r="G10078" t="s">
        <v>36242</v>
      </c>
      <c r="H10078" t="s">
        <v>36243</v>
      </c>
      <c r="I10078" t="s">
        <v>222</v>
      </c>
      <c r="J10078" t="s">
        <v>37</v>
      </c>
      <c r="K10078" t="s">
        <v>38</v>
      </c>
      <c r="L10078" t="s">
        <v>20211</v>
      </c>
      <c r="M10078" t="s">
        <v>20212</v>
      </c>
      <c r="N10078" t="s">
        <v>190</v>
      </c>
      <c r="O10078" t="s">
        <v>191</v>
      </c>
      <c r="P10078" t="s">
        <v>363</v>
      </c>
      <c r="Q10078" t="s">
        <v>364</v>
      </c>
      <c r="R10078">
        <v>0</v>
      </c>
      <c r="S10078">
        <v>0</v>
      </c>
      <c r="U10078" t="s">
        <v>36244</v>
      </c>
      <c r="AF10078">
        <v>43005.632638888892</v>
      </c>
      <c r="AG10078" s="1">
        <v>43059.636805555558</v>
      </c>
      <c r="AH10078" s="1">
        <v>43146.660416666666</v>
      </c>
      <c r="AI10078">
        <v>-79.780548019999998</v>
      </c>
      <c r="AJ10078">
        <v>40.436879769999997</v>
      </c>
      <c r="AK10078">
        <f t="shared" si="314"/>
        <v>2017</v>
      </c>
      <c r="AL10078">
        <f t="shared" si="315"/>
        <v>3</v>
      </c>
    </row>
    <row r="10079" spans="1:38" x14ac:dyDescent="0.25">
      <c r="A10079" t="s">
        <v>36345</v>
      </c>
      <c r="B10079" t="s">
        <v>36346</v>
      </c>
      <c r="C10079">
        <v>10282</v>
      </c>
      <c r="D10079">
        <v>42823</v>
      </c>
      <c r="F10079" t="s">
        <v>36347</v>
      </c>
      <c r="G10079" t="s">
        <v>36348</v>
      </c>
      <c r="H10079" t="s">
        <v>36349</v>
      </c>
      <c r="I10079" t="s">
        <v>222</v>
      </c>
      <c r="J10079" t="s">
        <v>814</v>
      </c>
      <c r="K10079" t="s">
        <v>815</v>
      </c>
      <c r="L10079" t="s">
        <v>43</v>
      </c>
      <c r="M10079" t="s">
        <v>44</v>
      </c>
      <c r="N10079" t="s">
        <v>190</v>
      </c>
      <c r="O10079" t="s">
        <v>191</v>
      </c>
      <c r="P10079" t="s">
        <v>363</v>
      </c>
      <c r="Q10079" t="s">
        <v>364</v>
      </c>
      <c r="R10079">
        <v>0</v>
      </c>
      <c r="S10079">
        <v>0</v>
      </c>
      <c r="U10079" t="s">
        <v>36350</v>
      </c>
      <c r="V10079" t="s">
        <v>36351</v>
      </c>
      <c r="AF10079">
        <v>42993.691666666666</v>
      </c>
      <c r="AG10079" s="1">
        <v>43059.636805555558</v>
      </c>
      <c r="AH10079" s="1">
        <v>43146.660416666666</v>
      </c>
      <c r="AI10079">
        <v>-80.194703919999995</v>
      </c>
      <c r="AJ10079">
        <v>39.39646991</v>
      </c>
      <c r="AK10079">
        <f t="shared" si="314"/>
        <v>2017</v>
      </c>
      <c r="AL10079">
        <f t="shared" si="315"/>
        <v>3</v>
      </c>
    </row>
    <row r="10080" spans="1:38" x14ac:dyDescent="0.25">
      <c r="A10080" t="s">
        <v>36345</v>
      </c>
      <c r="B10080" t="s">
        <v>36358</v>
      </c>
      <c r="C10080">
        <v>10284</v>
      </c>
      <c r="D10080">
        <v>42795</v>
      </c>
      <c r="F10080" t="s">
        <v>36359</v>
      </c>
      <c r="G10080" t="s">
        <v>36360</v>
      </c>
      <c r="H10080" t="s">
        <v>36344</v>
      </c>
      <c r="I10080" t="s">
        <v>267</v>
      </c>
      <c r="J10080" t="s">
        <v>814</v>
      </c>
      <c r="K10080" t="s">
        <v>815</v>
      </c>
      <c r="L10080" t="s">
        <v>39</v>
      </c>
      <c r="M10080" t="s">
        <v>40</v>
      </c>
      <c r="N10080" t="s">
        <v>190</v>
      </c>
      <c r="O10080" t="s">
        <v>191</v>
      </c>
      <c r="P10080" t="s">
        <v>363</v>
      </c>
      <c r="Q10080" t="s">
        <v>364</v>
      </c>
      <c r="R10080">
        <v>0</v>
      </c>
      <c r="S10080">
        <v>0</v>
      </c>
      <c r="AF10080">
        <v>43028.670138888891</v>
      </c>
      <c r="AG10080" s="1">
        <v>43059.636805555558</v>
      </c>
      <c r="AH10080" s="1">
        <v>43146.660416666666</v>
      </c>
      <c r="AI10080">
        <v>-80.182514350000005</v>
      </c>
      <c r="AJ10080">
        <v>39.447471290000003</v>
      </c>
      <c r="AK10080">
        <f t="shared" si="314"/>
        <v>2017</v>
      </c>
      <c r="AL10080">
        <f t="shared" si="315"/>
        <v>3</v>
      </c>
    </row>
    <row r="10081" spans="1:38" x14ac:dyDescent="0.25">
      <c r="A10081" t="s">
        <v>25414</v>
      </c>
      <c r="B10081" t="s">
        <v>36406</v>
      </c>
      <c r="C10081">
        <v>10294</v>
      </c>
      <c r="D10081">
        <v>42825</v>
      </c>
      <c r="F10081" t="s">
        <v>36407</v>
      </c>
      <c r="G10081" t="s">
        <v>36408</v>
      </c>
      <c r="H10081" t="s">
        <v>36409</v>
      </c>
      <c r="I10081" t="s">
        <v>36</v>
      </c>
      <c r="J10081" t="s">
        <v>37</v>
      </c>
      <c r="K10081" t="s">
        <v>38</v>
      </c>
      <c r="L10081" t="s">
        <v>43</v>
      </c>
      <c r="M10081" t="s">
        <v>44</v>
      </c>
      <c r="N10081" t="s">
        <v>190</v>
      </c>
      <c r="O10081" t="s">
        <v>191</v>
      </c>
      <c r="P10081" t="s">
        <v>363</v>
      </c>
      <c r="Q10081" t="s">
        <v>364</v>
      </c>
      <c r="R10081">
        <v>0</v>
      </c>
      <c r="S10081">
        <v>0</v>
      </c>
      <c r="AF10081">
        <v>42833.539583333331</v>
      </c>
      <c r="AG10081" s="1">
        <v>43059.636805555558</v>
      </c>
      <c r="AH10081" s="1">
        <v>43146.660416666666</v>
      </c>
      <c r="AI10081">
        <v>-81.904263999999998</v>
      </c>
      <c r="AJ10081">
        <v>38.944065000000002</v>
      </c>
      <c r="AK10081">
        <f t="shared" si="314"/>
        <v>2017</v>
      </c>
      <c r="AL10081">
        <f t="shared" si="315"/>
        <v>3</v>
      </c>
    </row>
    <row r="10082" spans="1:38" x14ac:dyDescent="0.25">
      <c r="A10082" t="s">
        <v>36401</v>
      </c>
      <c r="B10082" t="s">
        <v>36413</v>
      </c>
      <c r="C10082">
        <v>10296</v>
      </c>
      <c r="D10082">
        <v>42811</v>
      </c>
      <c r="F10082" t="s">
        <v>36414</v>
      </c>
      <c r="G10082" t="s">
        <v>36415</v>
      </c>
      <c r="H10082" t="s">
        <v>36416</v>
      </c>
      <c r="I10082" t="s">
        <v>267</v>
      </c>
      <c r="J10082" t="s">
        <v>814</v>
      </c>
      <c r="K10082" t="s">
        <v>815</v>
      </c>
      <c r="L10082" t="s">
        <v>20211</v>
      </c>
      <c r="M10082" t="s">
        <v>20212</v>
      </c>
      <c r="N10082" t="s">
        <v>190</v>
      </c>
      <c r="O10082" t="s">
        <v>191</v>
      </c>
      <c r="P10082" t="s">
        <v>363</v>
      </c>
      <c r="Q10082" t="s">
        <v>364</v>
      </c>
      <c r="R10082">
        <v>0</v>
      </c>
      <c r="S10082">
        <v>0</v>
      </c>
      <c r="U10082" t="s">
        <v>36417</v>
      </c>
      <c r="AF10082">
        <v>42804.663194444445</v>
      </c>
      <c r="AG10082" s="1">
        <v>43059.636805555558</v>
      </c>
      <c r="AH10082" s="1">
        <v>43146.660416666666</v>
      </c>
      <c r="AI10082">
        <v>-82.043527999999995</v>
      </c>
      <c r="AJ10082">
        <v>39.016714999999998</v>
      </c>
      <c r="AK10082">
        <f t="shared" si="314"/>
        <v>2017</v>
      </c>
      <c r="AL10082">
        <f t="shared" si="315"/>
        <v>3</v>
      </c>
    </row>
    <row r="10083" spans="1:38" x14ac:dyDescent="0.25">
      <c r="A10083" t="s">
        <v>34916</v>
      </c>
      <c r="B10083" t="s">
        <v>36559</v>
      </c>
      <c r="C10083">
        <v>10325</v>
      </c>
      <c r="D10083">
        <v>42819</v>
      </c>
      <c r="F10083" t="s">
        <v>36560</v>
      </c>
      <c r="G10083" t="s">
        <v>36561</v>
      </c>
      <c r="H10083" t="s">
        <v>36562</v>
      </c>
      <c r="I10083" t="s">
        <v>36</v>
      </c>
      <c r="J10083" t="s">
        <v>814</v>
      </c>
      <c r="K10083" t="s">
        <v>815</v>
      </c>
      <c r="L10083" t="s">
        <v>123</v>
      </c>
      <c r="M10083" t="s">
        <v>124</v>
      </c>
      <c r="N10083" t="s">
        <v>41</v>
      </c>
      <c r="O10083" t="s">
        <v>42</v>
      </c>
      <c r="P10083" t="s">
        <v>223</v>
      </c>
      <c r="Q10083" t="s">
        <v>224</v>
      </c>
      <c r="R10083">
        <v>0</v>
      </c>
      <c r="S10083">
        <v>0</v>
      </c>
      <c r="V10083" t="s">
        <v>36563</v>
      </c>
      <c r="AF10083">
        <v>42998.6</v>
      </c>
      <c r="AG10083" s="1">
        <v>43061.654861111114</v>
      </c>
      <c r="AH10083" s="1">
        <v>43146.660416666666</v>
      </c>
      <c r="AI10083">
        <v>-112.032096</v>
      </c>
      <c r="AJ10083">
        <v>36.187845000000003</v>
      </c>
      <c r="AK10083">
        <f t="shared" si="314"/>
        <v>2017</v>
      </c>
      <c r="AL10083">
        <f t="shared" si="315"/>
        <v>3</v>
      </c>
    </row>
    <row r="10084" spans="1:38" x14ac:dyDescent="0.25">
      <c r="A10084" t="s">
        <v>36568</v>
      </c>
      <c r="B10084" t="s">
        <v>36569</v>
      </c>
      <c r="C10084">
        <v>10327</v>
      </c>
      <c r="D10084">
        <v>42798</v>
      </c>
      <c r="F10084" t="s">
        <v>36570</v>
      </c>
      <c r="G10084" t="s">
        <v>36571</v>
      </c>
      <c r="H10084" t="s">
        <v>36572</v>
      </c>
      <c r="I10084" t="s">
        <v>36</v>
      </c>
      <c r="J10084" t="s">
        <v>814</v>
      </c>
      <c r="K10084" t="s">
        <v>815</v>
      </c>
      <c r="L10084" t="s">
        <v>43</v>
      </c>
      <c r="M10084" t="s">
        <v>44</v>
      </c>
      <c r="N10084" t="s">
        <v>190</v>
      </c>
      <c r="O10084" t="s">
        <v>191</v>
      </c>
      <c r="P10084" t="s">
        <v>363</v>
      </c>
      <c r="Q10084" t="s">
        <v>364</v>
      </c>
      <c r="R10084">
        <v>0</v>
      </c>
      <c r="S10084">
        <v>0</v>
      </c>
      <c r="AF10084">
        <v>42833.539583333331</v>
      </c>
      <c r="AG10084" s="1">
        <v>43061.654861111114</v>
      </c>
      <c r="AH10084" s="1">
        <v>43146.660416666666</v>
      </c>
      <c r="AI10084">
        <v>-112.093012</v>
      </c>
      <c r="AJ10084">
        <v>36.047640000000001</v>
      </c>
      <c r="AK10084">
        <f t="shared" si="314"/>
        <v>2017</v>
      </c>
      <c r="AL10084">
        <f t="shared" si="315"/>
        <v>3</v>
      </c>
    </row>
    <row r="10085" spans="1:38" x14ac:dyDescent="0.25">
      <c r="A10085" t="s">
        <v>36616</v>
      </c>
      <c r="B10085" t="s">
        <v>36617</v>
      </c>
      <c r="C10085">
        <v>10336</v>
      </c>
      <c r="D10085">
        <v>42811</v>
      </c>
      <c r="F10085" t="s">
        <v>36618</v>
      </c>
      <c r="G10085" t="s">
        <v>36619</v>
      </c>
      <c r="H10085" t="s">
        <v>36620</v>
      </c>
      <c r="I10085" t="s">
        <v>222</v>
      </c>
      <c r="J10085" t="s">
        <v>37</v>
      </c>
      <c r="K10085" t="s">
        <v>38</v>
      </c>
      <c r="L10085" t="s">
        <v>39</v>
      </c>
      <c r="M10085" t="s">
        <v>40</v>
      </c>
      <c r="N10085" t="s">
        <v>190</v>
      </c>
      <c r="O10085" t="s">
        <v>191</v>
      </c>
      <c r="P10085" t="s">
        <v>323</v>
      </c>
      <c r="Q10085" t="s">
        <v>324</v>
      </c>
      <c r="R10085">
        <v>0</v>
      </c>
      <c r="S10085">
        <v>0</v>
      </c>
      <c r="U10085" t="s">
        <v>36621</v>
      </c>
      <c r="V10085" t="s">
        <v>36622</v>
      </c>
      <c r="AF10085">
        <v>42998.6</v>
      </c>
      <c r="AG10085" s="1">
        <v>43061.662499999999</v>
      </c>
      <c r="AH10085" s="1">
        <v>43146.660416666666</v>
      </c>
      <c r="AI10085">
        <v>-110.7420242</v>
      </c>
      <c r="AJ10085">
        <v>43.313478250000003</v>
      </c>
      <c r="AK10085">
        <f t="shared" si="314"/>
        <v>2017</v>
      </c>
      <c r="AL10085">
        <f t="shared" si="315"/>
        <v>3</v>
      </c>
    </row>
    <row r="10086" spans="1:38" x14ac:dyDescent="0.25">
      <c r="A10086" t="s">
        <v>36651</v>
      </c>
      <c r="B10086" t="s">
        <v>36657</v>
      </c>
      <c r="C10086">
        <v>10343</v>
      </c>
      <c r="D10086">
        <v>42799</v>
      </c>
      <c r="F10086" t="s">
        <v>36658</v>
      </c>
      <c r="G10086" t="s">
        <v>36659</v>
      </c>
      <c r="H10086" t="s">
        <v>36660</v>
      </c>
      <c r="I10086" t="s">
        <v>222</v>
      </c>
      <c r="J10086" t="s">
        <v>138</v>
      </c>
      <c r="K10086" t="s">
        <v>139</v>
      </c>
      <c r="L10086" t="s">
        <v>123</v>
      </c>
      <c r="M10086" t="s">
        <v>124</v>
      </c>
      <c r="N10086" t="s">
        <v>41</v>
      </c>
      <c r="O10086" t="s">
        <v>42</v>
      </c>
      <c r="P10086" t="s">
        <v>323</v>
      </c>
      <c r="Q10086" t="s">
        <v>324</v>
      </c>
      <c r="R10086">
        <v>0</v>
      </c>
      <c r="S10086">
        <v>0</v>
      </c>
      <c r="U10086" t="s">
        <v>36661</v>
      </c>
      <c r="AF10086">
        <v>42930.556944444441</v>
      </c>
      <c r="AG10086" s="1">
        <v>43061.665972222225</v>
      </c>
      <c r="AH10086" s="1">
        <v>43146.660416666666</v>
      </c>
      <c r="AI10086">
        <v>-90.048951000000002</v>
      </c>
      <c r="AJ10086">
        <v>38.608238550000003</v>
      </c>
      <c r="AK10086">
        <f t="shared" si="314"/>
        <v>2017</v>
      </c>
      <c r="AL10086">
        <f t="shared" si="315"/>
        <v>3</v>
      </c>
    </row>
    <row r="10087" spans="1:38" x14ac:dyDescent="0.25">
      <c r="A10087" t="s">
        <v>36662</v>
      </c>
      <c r="B10087" t="s">
        <v>36663</v>
      </c>
      <c r="C10087">
        <v>10344</v>
      </c>
      <c r="D10087">
        <v>42819</v>
      </c>
      <c r="F10087" t="s">
        <v>36664</v>
      </c>
      <c r="G10087" t="s">
        <v>36665</v>
      </c>
      <c r="H10087" t="s">
        <v>36666</v>
      </c>
      <c r="I10087" t="s">
        <v>222</v>
      </c>
      <c r="J10087" t="s">
        <v>814</v>
      </c>
      <c r="K10087" t="s">
        <v>815</v>
      </c>
      <c r="L10087" t="s">
        <v>43</v>
      </c>
      <c r="M10087" t="s">
        <v>44</v>
      </c>
      <c r="N10087" t="s">
        <v>190</v>
      </c>
      <c r="O10087" t="s">
        <v>191</v>
      </c>
      <c r="P10087" t="s">
        <v>363</v>
      </c>
      <c r="Q10087" t="s">
        <v>364</v>
      </c>
      <c r="R10087">
        <v>0</v>
      </c>
      <c r="S10087">
        <v>0</v>
      </c>
      <c r="V10087" t="s">
        <v>36667</v>
      </c>
      <c r="AF10087">
        <v>42998.6</v>
      </c>
      <c r="AG10087" s="1">
        <v>43061.666666666664</v>
      </c>
      <c r="AH10087" s="1">
        <v>43146.660416666666</v>
      </c>
      <c r="AI10087">
        <v>-91.096205999999995</v>
      </c>
      <c r="AJ10087">
        <v>42.759462999999997</v>
      </c>
      <c r="AK10087">
        <f t="shared" si="314"/>
        <v>2017</v>
      </c>
      <c r="AL10087">
        <f t="shared" si="315"/>
        <v>3</v>
      </c>
    </row>
    <row r="10088" spans="1:38" x14ac:dyDescent="0.25">
      <c r="A10088" t="s">
        <v>36061</v>
      </c>
      <c r="B10088" t="s">
        <v>36704</v>
      </c>
      <c r="C10088">
        <v>10352</v>
      </c>
      <c r="D10088">
        <v>42818</v>
      </c>
      <c r="F10088" t="s">
        <v>36705</v>
      </c>
      <c r="G10088" t="s">
        <v>36706</v>
      </c>
      <c r="H10088" t="s">
        <v>36707</v>
      </c>
      <c r="I10088" t="s">
        <v>267</v>
      </c>
      <c r="J10088" t="s">
        <v>37</v>
      </c>
      <c r="K10088" t="s">
        <v>38</v>
      </c>
      <c r="L10088" t="s">
        <v>20211</v>
      </c>
      <c r="M10088" t="s">
        <v>20212</v>
      </c>
      <c r="N10088" t="s">
        <v>190</v>
      </c>
      <c r="O10088" t="s">
        <v>191</v>
      </c>
      <c r="P10088" t="s">
        <v>363</v>
      </c>
      <c r="Q10088" t="s">
        <v>364</v>
      </c>
      <c r="R10088">
        <v>0</v>
      </c>
      <c r="S10088">
        <v>0</v>
      </c>
      <c r="U10088" t="s">
        <v>36708</v>
      </c>
      <c r="V10088" t="s">
        <v>36709</v>
      </c>
      <c r="AF10088">
        <v>43000.590277777781</v>
      </c>
      <c r="AG10088" s="1">
        <v>43061.743750000001</v>
      </c>
      <c r="AH10088" s="1">
        <v>43146.660416666666</v>
      </c>
      <c r="AI10088">
        <v>-124.135637</v>
      </c>
      <c r="AJ10088">
        <v>41.715389999999999</v>
      </c>
      <c r="AK10088">
        <f t="shared" si="314"/>
        <v>2017</v>
      </c>
      <c r="AL10088">
        <f t="shared" si="315"/>
        <v>3</v>
      </c>
    </row>
    <row r="10089" spans="1:38" x14ac:dyDescent="0.25">
      <c r="A10089" t="s">
        <v>33648</v>
      </c>
      <c r="B10089" t="s">
        <v>36714</v>
      </c>
      <c r="C10089">
        <v>10354</v>
      </c>
      <c r="D10089">
        <v>42817</v>
      </c>
      <c r="F10089" t="s">
        <v>36715</v>
      </c>
      <c r="G10089" t="s">
        <v>36716</v>
      </c>
      <c r="H10089" t="s">
        <v>36717</v>
      </c>
      <c r="I10089" t="s">
        <v>222</v>
      </c>
      <c r="J10089" t="s">
        <v>37</v>
      </c>
      <c r="K10089" t="s">
        <v>38</v>
      </c>
      <c r="L10089" t="s">
        <v>39</v>
      </c>
      <c r="M10089" t="s">
        <v>40</v>
      </c>
      <c r="N10089" t="s">
        <v>190</v>
      </c>
      <c r="O10089" t="s">
        <v>191</v>
      </c>
      <c r="P10089" t="s">
        <v>395</v>
      </c>
      <c r="Q10089" t="s">
        <v>396</v>
      </c>
      <c r="R10089">
        <v>0</v>
      </c>
      <c r="S10089">
        <v>0</v>
      </c>
      <c r="U10089" t="s">
        <v>36718</v>
      </c>
      <c r="V10089" t="s">
        <v>36719</v>
      </c>
      <c r="AF10089">
        <v>43000.590277777781</v>
      </c>
      <c r="AG10089" s="1">
        <v>43061.743750000001</v>
      </c>
      <c r="AH10089" s="1">
        <v>43146.660416666666</v>
      </c>
      <c r="AI10089">
        <v>-124.14316530000001</v>
      </c>
      <c r="AJ10089">
        <v>41.058295289999997</v>
      </c>
      <c r="AK10089">
        <f t="shared" si="314"/>
        <v>2017</v>
      </c>
      <c r="AL10089">
        <f t="shared" si="315"/>
        <v>3</v>
      </c>
    </row>
    <row r="10090" spans="1:38" x14ac:dyDescent="0.25">
      <c r="A10090" t="s">
        <v>36731</v>
      </c>
      <c r="B10090" t="s">
        <v>36736</v>
      </c>
      <c r="C10090">
        <v>10359</v>
      </c>
      <c r="D10090">
        <v>42824</v>
      </c>
      <c r="F10090" t="s">
        <v>36737</v>
      </c>
      <c r="G10090" t="s">
        <v>36738</v>
      </c>
      <c r="H10090" t="s">
        <v>36739</v>
      </c>
      <c r="I10090" t="s">
        <v>267</v>
      </c>
      <c r="J10090" t="s">
        <v>814</v>
      </c>
      <c r="K10090" t="s">
        <v>815</v>
      </c>
      <c r="L10090" t="s">
        <v>43</v>
      </c>
      <c r="M10090" t="s">
        <v>44</v>
      </c>
      <c r="N10090" t="s">
        <v>190</v>
      </c>
      <c r="O10090" t="s">
        <v>191</v>
      </c>
      <c r="P10090" t="s">
        <v>363</v>
      </c>
      <c r="Q10090" t="s">
        <v>364</v>
      </c>
      <c r="R10090">
        <v>0</v>
      </c>
      <c r="S10090">
        <v>0</v>
      </c>
      <c r="U10090" t="s">
        <v>36740</v>
      </c>
      <c r="V10090" t="s">
        <v>36741</v>
      </c>
      <c r="AF10090">
        <v>42991.775000000001</v>
      </c>
      <c r="AG10090" s="1">
        <v>43061.749305555553</v>
      </c>
      <c r="AH10090" s="1">
        <v>43146.660416666666</v>
      </c>
      <c r="AI10090">
        <v>-123.1731346</v>
      </c>
      <c r="AJ10090">
        <v>43.299334850000001</v>
      </c>
      <c r="AK10090">
        <f t="shared" si="314"/>
        <v>2017</v>
      </c>
      <c r="AL10090">
        <f t="shared" si="315"/>
        <v>3</v>
      </c>
    </row>
    <row r="10091" spans="1:38" x14ac:dyDescent="0.25">
      <c r="A10091" t="s">
        <v>33903</v>
      </c>
      <c r="B10091" t="s">
        <v>36748</v>
      </c>
      <c r="C10091">
        <v>10361</v>
      </c>
      <c r="D10091">
        <v>42825</v>
      </c>
      <c r="F10091" t="s">
        <v>36749</v>
      </c>
      <c r="G10091" t="s">
        <v>36750</v>
      </c>
      <c r="H10091" t="s">
        <v>36751</v>
      </c>
      <c r="I10091" t="s">
        <v>222</v>
      </c>
      <c r="J10091" t="s">
        <v>814</v>
      </c>
      <c r="K10091" t="s">
        <v>815</v>
      </c>
      <c r="L10091" t="s">
        <v>20211</v>
      </c>
      <c r="M10091" t="s">
        <v>20212</v>
      </c>
      <c r="N10091" t="s">
        <v>190</v>
      </c>
      <c r="O10091" t="s">
        <v>191</v>
      </c>
      <c r="P10091" t="s">
        <v>363</v>
      </c>
      <c r="Q10091" t="s">
        <v>364</v>
      </c>
      <c r="R10091">
        <v>0</v>
      </c>
      <c r="S10091">
        <v>0</v>
      </c>
      <c r="U10091" t="s">
        <v>36740</v>
      </c>
      <c r="V10091" t="s">
        <v>36752</v>
      </c>
      <c r="AF10091">
        <v>42992.756249999999</v>
      </c>
      <c r="AG10091" s="1">
        <v>43061.751388888886</v>
      </c>
      <c r="AH10091" s="1">
        <v>43146.660416666666</v>
      </c>
      <c r="AI10091">
        <v>-122.95184519999999</v>
      </c>
      <c r="AJ10091">
        <v>43.30125305</v>
      </c>
      <c r="AK10091">
        <f t="shared" si="314"/>
        <v>2017</v>
      </c>
      <c r="AL10091">
        <f t="shared" si="315"/>
        <v>3</v>
      </c>
    </row>
    <row r="10092" spans="1:38" x14ac:dyDescent="0.25">
      <c r="A10092" t="s">
        <v>36836</v>
      </c>
      <c r="B10092" t="s">
        <v>36837</v>
      </c>
      <c r="C10092">
        <v>10381</v>
      </c>
      <c r="D10092">
        <v>42824</v>
      </c>
      <c r="F10092" t="s">
        <v>36838</v>
      </c>
      <c r="G10092" t="s">
        <v>36839</v>
      </c>
      <c r="H10092" t="s">
        <v>36840</v>
      </c>
      <c r="I10092" t="s">
        <v>36</v>
      </c>
      <c r="J10092" t="s">
        <v>814</v>
      </c>
      <c r="K10092" t="s">
        <v>815</v>
      </c>
      <c r="L10092" t="s">
        <v>20211</v>
      </c>
      <c r="M10092" t="s">
        <v>20212</v>
      </c>
      <c r="N10092" t="s">
        <v>190</v>
      </c>
      <c r="O10092" t="s">
        <v>191</v>
      </c>
      <c r="P10092" t="s">
        <v>363</v>
      </c>
      <c r="Q10092" t="s">
        <v>364</v>
      </c>
      <c r="R10092">
        <v>0</v>
      </c>
      <c r="S10092">
        <v>0</v>
      </c>
      <c r="V10092" t="s">
        <v>36841</v>
      </c>
      <c r="AF10092">
        <v>42993.568749999999</v>
      </c>
      <c r="AG10092" s="1">
        <v>43061.767361111109</v>
      </c>
      <c r="AH10092" s="1">
        <v>43146.660416666666</v>
      </c>
      <c r="AI10092">
        <v>-119.65721499999999</v>
      </c>
      <c r="AJ10092">
        <v>39.284343389999997</v>
      </c>
      <c r="AK10092">
        <f t="shared" si="314"/>
        <v>2017</v>
      </c>
      <c r="AL10092">
        <f t="shared" si="315"/>
        <v>3</v>
      </c>
    </row>
    <row r="10093" spans="1:38" x14ac:dyDescent="0.25">
      <c r="A10093" t="s">
        <v>36926</v>
      </c>
      <c r="B10093" t="s">
        <v>36927</v>
      </c>
      <c r="C10093">
        <v>10400</v>
      </c>
      <c r="D10093">
        <v>42815</v>
      </c>
      <c r="F10093" t="s">
        <v>36928</v>
      </c>
      <c r="G10093" t="s">
        <v>36929</v>
      </c>
      <c r="H10093" t="s">
        <v>36930</v>
      </c>
      <c r="I10093" t="s">
        <v>222</v>
      </c>
      <c r="J10093" t="s">
        <v>814</v>
      </c>
      <c r="K10093" t="s">
        <v>815</v>
      </c>
      <c r="L10093" t="s">
        <v>39</v>
      </c>
      <c r="M10093" t="s">
        <v>40</v>
      </c>
      <c r="N10093" t="s">
        <v>190</v>
      </c>
      <c r="O10093" t="s">
        <v>191</v>
      </c>
      <c r="P10093" t="s">
        <v>436</v>
      </c>
      <c r="Q10093" t="s">
        <v>437</v>
      </c>
      <c r="R10093">
        <v>0</v>
      </c>
      <c r="S10093">
        <v>0</v>
      </c>
      <c r="V10093" t="s">
        <v>36931</v>
      </c>
      <c r="AF10093">
        <v>43006.657638888886</v>
      </c>
      <c r="AG10093" s="1">
        <v>43061.790972222225</v>
      </c>
      <c r="AH10093" s="1">
        <v>43146.660416666666</v>
      </c>
      <c r="AI10093">
        <v>-120.1723487</v>
      </c>
      <c r="AJ10093">
        <v>34.528422480000003</v>
      </c>
      <c r="AK10093">
        <f t="shared" si="314"/>
        <v>2017</v>
      </c>
      <c r="AL10093">
        <f t="shared" si="315"/>
        <v>3</v>
      </c>
    </row>
    <row r="10094" spans="1:38" x14ac:dyDescent="0.25">
      <c r="A10094" t="s">
        <v>37196</v>
      </c>
      <c r="B10094" t="s">
        <v>37197</v>
      </c>
      <c r="C10094">
        <v>10460</v>
      </c>
      <c r="D10094">
        <v>42809</v>
      </c>
      <c r="F10094" t="s">
        <v>37198</v>
      </c>
      <c r="G10094" t="s">
        <v>37199</v>
      </c>
      <c r="H10094" t="s">
        <v>37200</v>
      </c>
      <c r="I10094" t="s">
        <v>267</v>
      </c>
      <c r="J10094" t="s">
        <v>138</v>
      </c>
      <c r="K10094" t="s">
        <v>139</v>
      </c>
      <c r="L10094" t="s">
        <v>2166</v>
      </c>
      <c r="M10094" t="s">
        <v>2167</v>
      </c>
      <c r="N10094" t="s">
        <v>190</v>
      </c>
      <c r="O10094" t="s">
        <v>191</v>
      </c>
      <c r="P10094" t="s">
        <v>363</v>
      </c>
      <c r="Q10094" t="s">
        <v>364</v>
      </c>
      <c r="R10094">
        <v>0</v>
      </c>
      <c r="S10094">
        <v>0</v>
      </c>
      <c r="AF10094">
        <v>42835.698611111111</v>
      </c>
      <c r="AG10094" s="1">
        <v>43063.882638888892</v>
      </c>
      <c r="AH10094" s="1">
        <v>43146.660416666666</v>
      </c>
      <c r="AI10094">
        <v>-122.67868300000001</v>
      </c>
      <c r="AJ10094">
        <v>53.900846000000001</v>
      </c>
      <c r="AK10094">
        <f t="shared" si="314"/>
        <v>2017</v>
      </c>
      <c r="AL10094">
        <f t="shared" si="315"/>
        <v>3</v>
      </c>
    </row>
    <row r="10095" spans="1:38" x14ac:dyDescent="0.25">
      <c r="A10095" t="s">
        <v>25213</v>
      </c>
      <c r="B10095" t="s">
        <v>37207</v>
      </c>
      <c r="C10095">
        <v>10462</v>
      </c>
      <c r="D10095">
        <v>42812</v>
      </c>
      <c r="F10095" t="s">
        <v>37208</v>
      </c>
      <c r="G10095" t="s">
        <v>37209</v>
      </c>
      <c r="H10095" t="s">
        <v>37210</v>
      </c>
      <c r="I10095" t="s">
        <v>267</v>
      </c>
      <c r="J10095" t="s">
        <v>814</v>
      </c>
      <c r="K10095" t="s">
        <v>815</v>
      </c>
      <c r="L10095" t="s">
        <v>39</v>
      </c>
      <c r="M10095" t="s">
        <v>40</v>
      </c>
      <c r="N10095" t="s">
        <v>190</v>
      </c>
      <c r="O10095" t="s">
        <v>191</v>
      </c>
      <c r="P10095" t="s">
        <v>363</v>
      </c>
      <c r="Q10095" t="s">
        <v>364</v>
      </c>
      <c r="R10095">
        <v>0</v>
      </c>
      <c r="S10095">
        <v>0</v>
      </c>
      <c r="AF10095">
        <v>42804.663194444445</v>
      </c>
      <c r="AG10095" s="1">
        <v>43063.886111111111</v>
      </c>
      <c r="AH10095" s="1">
        <v>43146.660416666666</v>
      </c>
      <c r="AI10095">
        <v>-121.44553999999999</v>
      </c>
      <c r="AJ10095">
        <v>49.781844</v>
      </c>
      <c r="AK10095">
        <f t="shared" si="314"/>
        <v>2017</v>
      </c>
      <c r="AL10095">
        <f t="shared" si="315"/>
        <v>3</v>
      </c>
    </row>
    <row r="10096" spans="1:38" x14ac:dyDescent="0.25">
      <c r="A10096" t="s">
        <v>22434</v>
      </c>
      <c r="B10096" t="s">
        <v>37211</v>
      </c>
      <c r="C10096">
        <v>10463</v>
      </c>
      <c r="D10096">
        <v>42820</v>
      </c>
      <c r="F10096" t="s">
        <v>37212</v>
      </c>
      <c r="G10096" t="s">
        <v>37213</v>
      </c>
      <c r="H10096" t="s">
        <v>37214</v>
      </c>
      <c r="I10096" t="s">
        <v>222</v>
      </c>
      <c r="J10096" t="s">
        <v>814</v>
      </c>
      <c r="K10096" t="s">
        <v>815</v>
      </c>
      <c r="L10096" t="s">
        <v>43</v>
      </c>
      <c r="M10096" t="s">
        <v>44</v>
      </c>
      <c r="N10096" t="s">
        <v>190</v>
      </c>
      <c r="O10096" t="s">
        <v>191</v>
      </c>
      <c r="P10096" t="s">
        <v>363</v>
      </c>
      <c r="Q10096" t="s">
        <v>364</v>
      </c>
      <c r="R10096">
        <v>0</v>
      </c>
      <c r="S10096">
        <v>0</v>
      </c>
      <c r="U10096" t="s">
        <v>37215</v>
      </c>
      <c r="V10096" t="s">
        <v>37216</v>
      </c>
      <c r="AF10096">
        <v>42993.691666666666</v>
      </c>
      <c r="AG10096" s="1">
        <v>43063.886111111111</v>
      </c>
      <c r="AH10096" s="1">
        <v>43146.660416666666</v>
      </c>
      <c r="AI10096">
        <v>-121.40393570000001</v>
      </c>
      <c r="AJ10096">
        <v>49.571677190000003</v>
      </c>
      <c r="AK10096">
        <f t="shared" si="314"/>
        <v>2017</v>
      </c>
      <c r="AL10096">
        <f t="shared" si="315"/>
        <v>3</v>
      </c>
    </row>
    <row r="10097" spans="1:38" x14ac:dyDescent="0.25">
      <c r="A10097" t="s">
        <v>25707</v>
      </c>
      <c r="B10097" t="s">
        <v>37254</v>
      </c>
      <c r="C10097">
        <v>10472</v>
      </c>
      <c r="D10097">
        <v>42808</v>
      </c>
      <c r="F10097" t="s">
        <v>37255</v>
      </c>
      <c r="G10097" t="s">
        <v>37256</v>
      </c>
      <c r="H10097" t="s">
        <v>37257</v>
      </c>
      <c r="I10097" t="s">
        <v>267</v>
      </c>
      <c r="J10097" t="s">
        <v>138</v>
      </c>
      <c r="K10097" t="s">
        <v>139</v>
      </c>
      <c r="L10097" t="s">
        <v>39</v>
      </c>
      <c r="M10097" t="s">
        <v>40</v>
      </c>
      <c r="N10097" t="s">
        <v>190</v>
      </c>
      <c r="O10097" t="s">
        <v>191</v>
      </c>
      <c r="P10097" t="s">
        <v>363</v>
      </c>
      <c r="Q10097" t="s">
        <v>364</v>
      </c>
      <c r="R10097">
        <v>0</v>
      </c>
      <c r="S10097">
        <v>0</v>
      </c>
      <c r="U10097" t="s">
        <v>37258</v>
      </c>
      <c r="AF10097">
        <v>42835.802083333336</v>
      </c>
      <c r="AG10097" s="1">
        <v>43066.818055555559</v>
      </c>
      <c r="AH10097" s="1">
        <v>43146.660416666666</v>
      </c>
      <c r="AI10097">
        <v>-119.007904</v>
      </c>
      <c r="AJ10097">
        <v>50.765915</v>
      </c>
      <c r="AK10097">
        <f t="shared" si="314"/>
        <v>2017</v>
      </c>
      <c r="AL10097">
        <f t="shared" si="315"/>
        <v>3</v>
      </c>
    </row>
    <row r="10098" spans="1:38" x14ac:dyDescent="0.25">
      <c r="A10098" t="s">
        <v>25707</v>
      </c>
      <c r="B10098" t="s">
        <v>37259</v>
      </c>
      <c r="C10098">
        <v>10473</v>
      </c>
      <c r="D10098">
        <v>42810</v>
      </c>
      <c r="F10098" t="s">
        <v>37260</v>
      </c>
      <c r="G10098" t="s">
        <v>37261</v>
      </c>
      <c r="H10098" t="s">
        <v>37262</v>
      </c>
      <c r="I10098" t="s">
        <v>267</v>
      </c>
      <c r="J10098" t="s">
        <v>138</v>
      </c>
      <c r="K10098" t="s">
        <v>139</v>
      </c>
      <c r="L10098" t="s">
        <v>39</v>
      </c>
      <c r="M10098" t="s">
        <v>40</v>
      </c>
      <c r="N10098" t="s">
        <v>190</v>
      </c>
      <c r="O10098" t="s">
        <v>191</v>
      </c>
      <c r="P10098" t="s">
        <v>363</v>
      </c>
      <c r="Q10098" t="s">
        <v>364</v>
      </c>
      <c r="R10098">
        <v>0</v>
      </c>
      <c r="S10098">
        <v>0</v>
      </c>
      <c r="AF10098">
        <v>42835.574999999997</v>
      </c>
      <c r="AG10098" s="1">
        <v>43066.818055555559</v>
      </c>
      <c r="AH10098" s="1">
        <v>43146.660416666666</v>
      </c>
      <c r="AI10098">
        <v>-119.076402</v>
      </c>
      <c r="AJ10098">
        <v>50.791083999999998</v>
      </c>
      <c r="AK10098">
        <f t="shared" si="314"/>
        <v>2017</v>
      </c>
      <c r="AL10098">
        <f t="shared" si="315"/>
        <v>3</v>
      </c>
    </row>
    <row r="10099" spans="1:38" x14ac:dyDescent="0.25">
      <c r="A10099" t="s">
        <v>25707</v>
      </c>
      <c r="B10099" t="s">
        <v>37263</v>
      </c>
      <c r="C10099">
        <v>10474</v>
      </c>
      <c r="D10099">
        <v>42810</v>
      </c>
      <c r="F10099" t="s">
        <v>37264</v>
      </c>
      <c r="G10099" t="s">
        <v>37265</v>
      </c>
      <c r="H10099" t="s">
        <v>37266</v>
      </c>
      <c r="I10099" t="s">
        <v>267</v>
      </c>
      <c r="J10099" t="s">
        <v>138</v>
      </c>
      <c r="K10099" t="s">
        <v>139</v>
      </c>
      <c r="L10099" t="s">
        <v>39</v>
      </c>
      <c r="M10099" t="s">
        <v>40</v>
      </c>
      <c r="N10099" t="s">
        <v>190</v>
      </c>
      <c r="O10099" t="s">
        <v>191</v>
      </c>
      <c r="P10099" t="s">
        <v>363</v>
      </c>
      <c r="Q10099" t="s">
        <v>364</v>
      </c>
      <c r="R10099">
        <v>0</v>
      </c>
      <c r="S10099">
        <v>0</v>
      </c>
      <c r="V10099" t="s">
        <v>37267</v>
      </c>
      <c r="AF10099">
        <v>42835.574999999997</v>
      </c>
      <c r="AG10099" s="1">
        <v>43066.818055555559</v>
      </c>
      <c r="AH10099" s="1">
        <v>43146.660416666666</v>
      </c>
      <c r="AI10099">
        <v>-119.082588</v>
      </c>
      <c r="AJ10099">
        <v>50.792042799999997</v>
      </c>
      <c r="AK10099">
        <f t="shared" si="314"/>
        <v>2017</v>
      </c>
      <c r="AL10099">
        <f t="shared" si="315"/>
        <v>3</v>
      </c>
    </row>
    <row r="10100" spans="1:38" x14ac:dyDescent="0.25">
      <c r="A10100" t="s">
        <v>23131</v>
      </c>
      <c r="B10100" t="s">
        <v>37304</v>
      </c>
      <c r="C10100">
        <v>10483</v>
      </c>
      <c r="D10100">
        <v>42810</v>
      </c>
      <c r="F10100" t="s">
        <v>37305</v>
      </c>
      <c r="G10100" t="s">
        <v>37306</v>
      </c>
      <c r="H10100" t="s">
        <v>37307</v>
      </c>
      <c r="I10100" t="s">
        <v>222</v>
      </c>
      <c r="J10100" t="s">
        <v>138</v>
      </c>
      <c r="K10100" t="s">
        <v>139</v>
      </c>
      <c r="L10100" t="s">
        <v>39</v>
      </c>
      <c r="M10100" t="s">
        <v>40</v>
      </c>
      <c r="N10100" t="s">
        <v>190</v>
      </c>
      <c r="O10100" t="s">
        <v>191</v>
      </c>
      <c r="P10100" t="s">
        <v>363</v>
      </c>
      <c r="Q10100" t="s">
        <v>364</v>
      </c>
      <c r="R10100">
        <v>0</v>
      </c>
      <c r="S10100">
        <v>0</v>
      </c>
      <c r="U10100" t="s">
        <v>37308</v>
      </c>
      <c r="AF10100">
        <v>42835.574999999997</v>
      </c>
      <c r="AG10100" s="1">
        <v>43066.820833333331</v>
      </c>
      <c r="AH10100" s="1">
        <v>43146.660416666666</v>
      </c>
      <c r="AI10100">
        <v>-119.30521</v>
      </c>
      <c r="AJ10100">
        <v>50.248237000000003</v>
      </c>
      <c r="AK10100">
        <f t="shared" si="314"/>
        <v>2017</v>
      </c>
      <c r="AL10100">
        <f t="shared" si="315"/>
        <v>3</v>
      </c>
    </row>
    <row r="10101" spans="1:38" x14ac:dyDescent="0.25">
      <c r="A10101" t="s">
        <v>22753</v>
      </c>
      <c r="B10101" t="s">
        <v>37309</v>
      </c>
      <c r="C10101">
        <v>10484</v>
      </c>
      <c r="D10101">
        <v>42821</v>
      </c>
      <c r="F10101" t="s">
        <v>37310</v>
      </c>
      <c r="G10101" t="s">
        <v>37311</v>
      </c>
      <c r="H10101" t="s">
        <v>37312</v>
      </c>
      <c r="I10101" t="s">
        <v>222</v>
      </c>
      <c r="J10101" t="s">
        <v>37</v>
      </c>
      <c r="K10101" t="s">
        <v>38</v>
      </c>
      <c r="L10101" t="s">
        <v>39</v>
      </c>
      <c r="M10101" t="s">
        <v>40</v>
      </c>
      <c r="N10101" t="s">
        <v>41</v>
      </c>
      <c r="O10101" t="s">
        <v>42</v>
      </c>
      <c r="P10101" t="s">
        <v>223</v>
      </c>
      <c r="Q10101" t="s">
        <v>224</v>
      </c>
      <c r="R10101">
        <v>0</v>
      </c>
      <c r="S10101">
        <v>0</v>
      </c>
      <c r="V10101" t="s">
        <v>37313</v>
      </c>
      <c r="AF10101">
        <v>42997.631249999999</v>
      </c>
      <c r="AG10101" s="1">
        <v>43066.820833333331</v>
      </c>
      <c r="AH10101" s="1">
        <v>43146.660416666666</v>
      </c>
      <c r="AI10101">
        <v>-119.801875</v>
      </c>
      <c r="AJ10101">
        <v>49.756601000000003</v>
      </c>
      <c r="AK10101">
        <f t="shared" si="314"/>
        <v>2017</v>
      </c>
      <c r="AL10101">
        <f t="shared" si="315"/>
        <v>3</v>
      </c>
    </row>
    <row r="10102" spans="1:38" x14ac:dyDescent="0.25">
      <c r="A10102" t="s">
        <v>37345</v>
      </c>
      <c r="B10102" t="s">
        <v>37346</v>
      </c>
      <c r="C10102">
        <v>10491</v>
      </c>
      <c r="D10102">
        <v>42817</v>
      </c>
      <c r="F10102" t="s">
        <v>37347</v>
      </c>
      <c r="G10102" t="s">
        <v>37348</v>
      </c>
      <c r="H10102" t="s">
        <v>37349</v>
      </c>
      <c r="I10102" t="s">
        <v>222</v>
      </c>
      <c r="J10102" t="s">
        <v>138</v>
      </c>
      <c r="K10102" t="s">
        <v>139</v>
      </c>
      <c r="L10102" t="s">
        <v>39</v>
      </c>
      <c r="M10102" t="s">
        <v>40</v>
      </c>
      <c r="N10102" t="s">
        <v>190</v>
      </c>
      <c r="O10102" t="s">
        <v>191</v>
      </c>
      <c r="P10102" t="s">
        <v>363</v>
      </c>
      <c r="Q10102" t="s">
        <v>364</v>
      </c>
      <c r="R10102">
        <v>0</v>
      </c>
      <c r="S10102">
        <v>0</v>
      </c>
      <c r="V10102" t="s">
        <v>37350</v>
      </c>
      <c r="AF10102">
        <v>42998.6</v>
      </c>
      <c r="AG10102" s="1">
        <v>43066.829861111109</v>
      </c>
      <c r="AH10102" s="1">
        <v>43146.660416666666</v>
      </c>
      <c r="AI10102">
        <v>-116.911834</v>
      </c>
      <c r="AJ10102">
        <v>49.726405999999997</v>
      </c>
      <c r="AK10102">
        <f t="shared" si="314"/>
        <v>2017</v>
      </c>
      <c r="AL10102">
        <f t="shared" si="315"/>
        <v>3</v>
      </c>
    </row>
    <row r="10103" spans="1:38" x14ac:dyDescent="0.25">
      <c r="A10103" t="s">
        <v>34006</v>
      </c>
      <c r="B10103" t="s">
        <v>37351</v>
      </c>
      <c r="C10103">
        <v>10492</v>
      </c>
      <c r="D10103">
        <v>42812</v>
      </c>
      <c r="F10103" t="s">
        <v>37352</v>
      </c>
      <c r="G10103" t="s">
        <v>37353</v>
      </c>
      <c r="H10103" t="s">
        <v>37354</v>
      </c>
      <c r="I10103" t="s">
        <v>267</v>
      </c>
      <c r="J10103" t="s">
        <v>138</v>
      </c>
      <c r="K10103" t="s">
        <v>139</v>
      </c>
      <c r="L10103" t="s">
        <v>39</v>
      </c>
      <c r="M10103" t="s">
        <v>40</v>
      </c>
      <c r="N10103" t="s">
        <v>190</v>
      </c>
      <c r="O10103" t="s">
        <v>191</v>
      </c>
      <c r="P10103" t="s">
        <v>363</v>
      </c>
      <c r="Q10103" t="s">
        <v>364</v>
      </c>
      <c r="R10103">
        <v>0</v>
      </c>
      <c r="S10103">
        <v>0</v>
      </c>
      <c r="AF10103">
        <v>42998.6</v>
      </c>
      <c r="AG10103" s="1">
        <v>43066.829861111109</v>
      </c>
      <c r="AH10103" s="1">
        <v>43146.660416666666</v>
      </c>
      <c r="AI10103">
        <v>-116.903232</v>
      </c>
      <c r="AJ10103">
        <v>49.806064999999997</v>
      </c>
      <c r="AK10103">
        <f t="shared" si="314"/>
        <v>2017</v>
      </c>
      <c r="AL10103">
        <f t="shared" si="315"/>
        <v>3</v>
      </c>
    </row>
    <row r="10104" spans="1:38" x14ac:dyDescent="0.25">
      <c r="A10104" t="s">
        <v>37345</v>
      </c>
      <c r="B10104" t="s">
        <v>37346</v>
      </c>
      <c r="C10104">
        <v>10494</v>
      </c>
      <c r="D10104">
        <v>42817</v>
      </c>
      <c r="F10104" t="s">
        <v>37360</v>
      </c>
      <c r="G10104" t="s">
        <v>37361</v>
      </c>
      <c r="H10104" t="s">
        <v>37362</v>
      </c>
      <c r="I10104" t="s">
        <v>267</v>
      </c>
      <c r="J10104" t="s">
        <v>138</v>
      </c>
      <c r="K10104" t="s">
        <v>139</v>
      </c>
      <c r="L10104" t="s">
        <v>39</v>
      </c>
      <c r="M10104" t="s">
        <v>40</v>
      </c>
      <c r="N10104" t="s">
        <v>41</v>
      </c>
      <c r="O10104" t="s">
        <v>42</v>
      </c>
      <c r="P10104" t="s">
        <v>363</v>
      </c>
      <c r="Q10104" t="s">
        <v>364</v>
      </c>
      <c r="R10104">
        <v>0</v>
      </c>
      <c r="S10104">
        <v>0</v>
      </c>
      <c r="U10104" t="s">
        <v>37363</v>
      </c>
      <c r="AF10104">
        <v>42998.6</v>
      </c>
      <c r="AG10104" s="1">
        <v>43066.830555555556</v>
      </c>
      <c r="AH10104" s="1">
        <v>43146.660416666666</v>
      </c>
      <c r="AI10104">
        <v>-117.3704058</v>
      </c>
      <c r="AJ10104">
        <v>49.983372449999997</v>
      </c>
      <c r="AK10104">
        <f t="shared" si="314"/>
        <v>2017</v>
      </c>
      <c r="AL10104">
        <f t="shared" si="315"/>
        <v>3</v>
      </c>
    </row>
    <row r="10105" spans="1:38" x14ac:dyDescent="0.25">
      <c r="A10105" t="s">
        <v>34006</v>
      </c>
      <c r="B10105" t="s">
        <v>37351</v>
      </c>
      <c r="C10105">
        <v>10495</v>
      </c>
      <c r="D10105">
        <v>42813</v>
      </c>
      <c r="F10105" t="s">
        <v>37364</v>
      </c>
      <c r="G10105" t="s">
        <v>37365</v>
      </c>
      <c r="H10105" t="s">
        <v>37366</v>
      </c>
      <c r="I10105" t="s">
        <v>267</v>
      </c>
      <c r="J10105" t="s">
        <v>138</v>
      </c>
      <c r="K10105" t="s">
        <v>139</v>
      </c>
      <c r="L10105" t="s">
        <v>39</v>
      </c>
      <c r="M10105" t="s">
        <v>40</v>
      </c>
      <c r="N10105" t="s">
        <v>190</v>
      </c>
      <c r="O10105" t="s">
        <v>191</v>
      </c>
      <c r="P10105" t="s">
        <v>363</v>
      </c>
      <c r="Q10105" t="s">
        <v>364</v>
      </c>
      <c r="R10105">
        <v>0</v>
      </c>
      <c r="S10105">
        <v>0</v>
      </c>
      <c r="V10105" t="s">
        <v>35714</v>
      </c>
      <c r="AF10105">
        <v>42998.6</v>
      </c>
      <c r="AG10105" s="1">
        <v>43066.830555555556</v>
      </c>
      <c r="AH10105" s="1">
        <v>43146.660416666666</v>
      </c>
      <c r="AI10105">
        <v>-117.371061</v>
      </c>
      <c r="AJ10105">
        <v>49.97856299</v>
      </c>
      <c r="AK10105">
        <f t="shared" si="314"/>
        <v>2017</v>
      </c>
      <c r="AL10105">
        <f t="shared" si="315"/>
        <v>3</v>
      </c>
    </row>
    <row r="10106" spans="1:38" x14ac:dyDescent="0.25">
      <c r="A10106" t="s">
        <v>37370</v>
      </c>
      <c r="B10106" t="s">
        <v>37371</v>
      </c>
      <c r="C10106">
        <v>10497</v>
      </c>
      <c r="D10106">
        <v>42812</v>
      </c>
      <c r="F10106" t="s">
        <v>37372</v>
      </c>
      <c r="G10106" t="s">
        <v>37373</v>
      </c>
      <c r="H10106" t="s">
        <v>37374</v>
      </c>
      <c r="I10106" t="s">
        <v>267</v>
      </c>
      <c r="J10106" t="s">
        <v>138</v>
      </c>
      <c r="K10106" t="s">
        <v>139</v>
      </c>
      <c r="L10106" t="s">
        <v>39</v>
      </c>
      <c r="M10106" t="s">
        <v>40</v>
      </c>
      <c r="N10106" t="s">
        <v>41</v>
      </c>
      <c r="O10106" t="s">
        <v>42</v>
      </c>
      <c r="P10106" t="s">
        <v>363</v>
      </c>
      <c r="Q10106" t="s">
        <v>364</v>
      </c>
      <c r="R10106">
        <v>0</v>
      </c>
      <c r="S10106">
        <v>0</v>
      </c>
      <c r="U10106" t="s">
        <v>37375</v>
      </c>
      <c r="V10106" t="s">
        <v>35714</v>
      </c>
      <c r="AF10106">
        <v>42998.6</v>
      </c>
      <c r="AG10106" s="1">
        <v>43066.841666666667</v>
      </c>
      <c r="AH10106" s="1">
        <v>43146.660416666666</v>
      </c>
      <c r="AI10106">
        <v>-117.03829039999999</v>
      </c>
      <c r="AJ10106">
        <v>49.061086080000003</v>
      </c>
      <c r="AK10106">
        <f t="shared" si="314"/>
        <v>2017</v>
      </c>
      <c r="AL10106">
        <f t="shared" si="315"/>
        <v>3</v>
      </c>
    </row>
    <row r="10107" spans="1:38" x14ac:dyDescent="0.25">
      <c r="A10107" t="s">
        <v>25287</v>
      </c>
      <c r="B10107" t="s">
        <v>37376</v>
      </c>
      <c r="C10107">
        <v>10498</v>
      </c>
      <c r="D10107">
        <v>42811</v>
      </c>
      <c r="F10107" t="s">
        <v>37377</v>
      </c>
      <c r="G10107" t="s">
        <v>37378</v>
      </c>
      <c r="H10107" t="s">
        <v>37379</v>
      </c>
      <c r="I10107" t="s">
        <v>267</v>
      </c>
      <c r="J10107" t="s">
        <v>138</v>
      </c>
      <c r="K10107" t="s">
        <v>139</v>
      </c>
      <c r="L10107" t="s">
        <v>39</v>
      </c>
      <c r="M10107" t="s">
        <v>40</v>
      </c>
      <c r="N10107" t="s">
        <v>190</v>
      </c>
      <c r="O10107" t="s">
        <v>191</v>
      </c>
      <c r="P10107" t="s">
        <v>363</v>
      </c>
      <c r="Q10107" t="s">
        <v>364</v>
      </c>
      <c r="R10107">
        <v>0</v>
      </c>
      <c r="S10107">
        <v>0</v>
      </c>
      <c r="U10107" t="s">
        <v>37380</v>
      </c>
      <c r="AF10107">
        <v>42998.6</v>
      </c>
      <c r="AG10107" s="1">
        <v>43066.841666666667</v>
      </c>
      <c r="AH10107" s="1">
        <v>43146.660416666666</v>
      </c>
      <c r="AI10107">
        <v>-116.7619053</v>
      </c>
      <c r="AJ10107">
        <v>49.146193259999997</v>
      </c>
      <c r="AK10107">
        <f t="shared" si="314"/>
        <v>2017</v>
      </c>
      <c r="AL10107">
        <f t="shared" si="315"/>
        <v>3</v>
      </c>
    </row>
    <row r="10108" spans="1:38" x14ac:dyDescent="0.25">
      <c r="A10108" t="s">
        <v>37386</v>
      </c>
      <c r="B10108" t="s">
        <v>37387</v>
      </c>
      <c r="C10108">
        <v>10500</v>
      </c>
      <c r="D10108">
        <v>42820</v>
      </c>
      <c r="F10108" t="s">
        <v>37388</v>
      </c>
      <c r="G10108" t="s">
        <v>37389</v>
      </c>
      <c r="H10108" t="s">
        <v>37390</v>
      </c>
      <c r="I10108" t="s">
        <v>267</v>
      </c>
      <c r="J10108" t="s">
        <v>814</v>
      </c>
      <c r="K10108" t="s">
        <v>815</v>
      </c>
      <c r="L10108" t="s">
        <v>39</v>
      </c>
      <c r="M10108" t="s">
        <v>40</v>
      </c>
      <c r="N10108" t="s">
        <v>190</v>
      </c>
      <c r="O10108" t="s">
        <v>191</v>
      </c>
      <c r="P10108" t="s">
        <v>363</v>
      </c>
      <c r="Q10108" t="s">
        <v>364</v>
      </c>
      <c r="R10108">
        <v>0</v>
      </c>
      <c r="S10108">
        <v>0</v>
      </c>
      <c r="U10108" t="s">
        <v>37391</v>
      </c>
      <c r="AF10108">
        <v>42999.730555555558</v>
      </c>
      <c r="AG10108" s="1">
        <v>43066.842361111114</v>
      </c>
      <c r="AH10108" s="1">
        <v>43146.660416666666</v>
      </c>
      <c r="AI10108">
        <v>-118.600077</v>
      </c>
      <c r="AJ10108">
        <v>48.883074999999998</v>
      </c>
      <c r="AK10108">
        <f t="shared" si="314"/>
        <v>2017</v>
      </c>
      <c r="AL10108">
        <f t="shared" si="315"/>
        <v>3</v>
      </c>
    </row>
    <row r="10109" spans="1:38" x14ac:dyDescent="0.25">
      <c r="A10109" t="s">
        <v>37396</v>
      </c>
      <c r="B10109" t="s">
        <v>37397</v>
      </c>
      <c r="C10109">
        <v>10502</v>
      </c>
      <c r="D10109">
        <v>42821</v>
      </c>
      <c r="F10109" t="s">
        <v>37398</v>
      </c>
      <c r="G10109" t="s">
        <v>37399</v>
      </c>
      <c r="H10109" t="s">
        <v>37400</v>
      </c>
      <c r="I10109" t="s">
        <v>267</v>
      </c>
      <c r="J10109" t="s">
        <v>138</v>
      </c>
      <c r="K10109" t="s">
        <v>139</v>
      </c>
      <c r="L10109" t="s">
        <v>39</v>
      </c>
      <c r="M10109" t="s">
        <v>40</v>
      </c>
      <c r="N10109" t="s">
        <v>190</v>
      </c>
      <c r="O10109" t="s">
        <v>191</v>
      </c>
      <c r="P10109" t="s">
        <v>363</v>
      </c>
      <c r="Q10109" t="s">
        <v>364</v>
      </c>
      <c r="R10109">
        <v>0</v>
      </c>
      <c r="S10109">
        <v>0</v>
      </c>
      <c r="V10109" t="s">
        <v>37401</v>
      </c>
      <c r="AF10109">
        <v>42998.6</v>
      </c>
      <c r="AG10109" s="1">
        <v>43066.843055555553</v>
      </c>
      <c r="AH10109" s="1">
        <v>43146.660416666666</v>
      </c>
      <c r="AI10109">
        <v>-118.0724637</v>
      </c>
      <c r="AJ10109">
        <v>48.624660120000001</v>
      </c>
      <c r="AK10109">
        <f t="shared" si="314"/>
        <v>2017</v>
      </c>
      <c r="AL10109">
        <f t="shared" si="315"/>
        <v>3</v>
      </c>
    </row>
    <row r="10110" spans="1:38" x14ac:dyDescent="0.25">
      <c r="A10110" t="s">
        <v>37411</v>
      </c>
      <c r="B10110" t="s">
        <v>37412</v>
      </c>
      <c r="C10110">
        <v>10505</v>
      </c>
      <c r="D10110">
        <v>42812</v>
      </c>
      <c r="F10110" t="s">
        <v>37413</v>
      </c>
      <c r="G10110" t="s">
        <v>37414</v>
      </c>
      <c r="H10110" t="s">
        <v>37415</v>
      </c>
      <c r="I10110" t="s">
        <v>267</v>
      </c>
      <c r="J10110" t="s">
        <v>138</v>
      </c>
      <c r="K10110" t="s">
        <v>139</v>
      </c>
      <c r="L10110" t="s">
        <v>39</v>
      </c>
      <c r="M10110" t="s">
        <v>40</v>
      </c>
      <c r="N10110" t="s">
        <v>190</v>
      </c>
      <c r="O10110" t="s">
        <v>191</v>
      </c>
      <c r="P10110" t="s">
        <v>5432</v>
      </c>
      <c r="Q10110" t="s">
        <v>5433</v>
      </c>
      <c r="R10110">
        <v>0</v>
      </c>
      <c r="S10110">
        <v>6</v>
      </c>
      <c r="U10110" t="s">
        <v>37416</v>
      </c>
      <c r="AF10110">
        <v>43006.657638888886</v>
      </c>
      <c r="AG10110" s="1">
        <v>43066.845138888886</v>
      </c>
      <c r="AH10110" s="1">
        <v>43146.660416666666</v>
      </c>
      <c r="AI10110">
        <v>-116.55195500000001</v>
      </c>
      <c r="AJ10110">
        <v>48.379984999999998</v>
      </c>
      <c r="AK10110">
        <f t="shared" si="314"/>
        <v>2017</v>
      </c>
      <c r="AL10110">
        <f t="shared" si="315"/>
        <v>3</v>
      </c>
    </row>
    <row r="10111" spans="1:38" x14ac:dyDescent="0.25">
      <c r="A10111" t="s">
        <v>37417</v>
      </c>
      <c r="B10111" t="s">
        <v>37418</v>
      </c>
      <c r="C10111">
        <v>10506</v>
      </c>
      <c r="D10111">
        <v>42817</v>
      </c>
      <c r="F10111" t="s">
        <v>37419</v>
      </c>
      <c r="G10111" t="s">
        <v>37420</v>
      </c>
      <c r="H10111" t="s">
        <v>37421</v>
      </c>
      <c r="I10111" t="s">
        <v>222</v>
      </c>
      <c r="J10111" t="s">
        <v>138</v>
      </c>
      <c r="K10111" t="s">
        <v>139</v>
      </c>
      <c r="L10111" t="s">
        <v>39</v>
      </c>
      <c r="M10111" t="s">
        <v>40</v>
      </c>
      <c r="N10111" t="s">
        <v>190</v>
      </c>
      <c r="O10111" t="s">
        <v>191</v>
      </c>
      <c r="P10111" t="s">
        <v>363</v>
      </c>
      <c r="Q10111" t="s">
        <v>364</v>
      </c>
      <c r="R10111">
        <v>0</v>
      </c>
      <c r="S10111">
        <v>0</v>
      </c>
      <c r="U10111" t="s">
        <v>37422</v>
      </c>
      <c r="V10111" t="s">
        <v>37423</v>
      </c>
      <c r="AF10111">
        <v>43000.590277777781</v>
      </c>
      <c r="AG10111" s="1">
        <v>43066.845138888886</v>
      </c>
      <c r="AH10111" s="1">
        <v>43146.660416666666</v>
      </c>
      <c r="AI10111">
        <v>-116.41689409999999</v>
      </c>
      <c r="AJ10111">
        <v>48.754639079999997</v>
      </c>
      <c r="AK10111">
        <f t="shared" si="314"/>
        <v>2017</v>
      </c>
      <c r="AL10111">
        <f t="shared" si="315"/>
        <v>3</v>
      </c>
    </row>
    <row r="10112" spans="1:38" x14ac:dyDescent="0.25">
      <c r="A10112" t="s">
        <v>16356</v>
      </c>
      <c r="B10112" t="s">
        <v>37424</v>
      </c>
      <c r="C10112">
        <v>10507</v>
      </c>
      <c r="D10112">
        <v>42815</v>
      </c>
      <c r="F10112" t="s">
        <v>37425</v>
      </c>
      <c r="G10112" t="s">
        <v>37426</v>
      </c>
      <c r="H10112" t="s">
        <v>37427</v>
      </c>
      <c r="I10112" t="s">
        <v>267</v>
      </c>
      <c r="J10112" t="s">
        <v>138</v>
      </c>
      <c r="K10112" t="s">
        <v>139</v>
      </c>
      <c r="L10112" t="s">
        <v>1124</v>
      </c>
      <c r="M10112" t="s">
        <v>1125</v>
      </c>
      <c r="N10112" t="s">
        <v>41</v>
      </c>
      <c r="O10112" t="s">
        <v>42</v>
      </c>
      <c r="P10112" t="s">
        <v>363</v>
      </c>
      <c r="Q10112" t="s">
        <v>364</v>
      </c>
      <c r="R10112">
        <v>0</v>
      </c>
      <c r="S10112">
        <v>0</v>
      </c>
      <c r="V10112" t="s">
        <v>37428</v>
      </c>
      <c r="AF10112">
        <v>43004.813888888886</v>
      </c>
      <c r="AG10112" s="1">
        <v>43066.845138888886</v>
      </c>
      <c r="AH10112" s="1">
        <v>43146.660416666666</v>
      </c>
      <c r="AI10112">
        <v>-116.369756</v>
      </c>
      <c r="AJ10112">
        <v>48.605862000000002</v>
      </c>
      <c r="AK10112">
        <f t="shared" si="314"/>
        <v>2017</v>
      </c>
      <c r="AL10112">
        <f t="shared" si="315"/>
        <v>3</v>
      </c>
    </row>
    <row r="10113" spans="1:38" x14ac:dyDescent="0.25">
      <c r="A10113" t="s">
        <v>37417</v>
      </c>
      <c r="B10113" t="s">
        <v>37429</v>
      </c>
      <c r="C10113">
        <v>10508</v>
      </c>
      <c r="D10113">
        <v>42812</v>
      </c>
      <c r="F10113" t="s">
        <v>37430</v>
      </c>
      <c r="G10113" t="s">
        <v>37431</v>
      </c>
      <c r="H10113" t="s">
        <v>37432</v>
      </c>
      <c r="I10113" t="s">
        <v>222</v>
      </c>
      <c r="J10113" t="s">
        <v>138</v>
      </c>
      <c r="K10113" t="s">
        <v>139</v>
      </c>
      <c r="L10113" t="s">
        <v>1124</v>
      </c>
      <c r="M10113" t="s">
        <v>1125</v>
      </c>
      <c r="N10113" t="s">
        <v>190</v>
      </c>
      <c r="O10113" t="s">
        <v>191</v>
      </c>
      <c r="P10113" t="s">
        <v>363</v>
      </c>
      <c r="Q10113" t="s">
        <v>364</v>
      </c>
      <c r="R10113">
        <v>0</v>
      </c>
      <c r="S10113">
        <v>0</v>
      </c>
      <c r="U10113" t="s">
        <v>37433</v>
      </c>
      <c r="AF10113">
        <v>43006.657638888886</v>
      </c>
      <c r="AG10113" s="1">
        <v>43066.845138888886</v>
      </c>
      <c r="AH10113" s="1">
        <v>43146.660416666666</v>
      </c>
      <c r="AI10113">
        <v>-116.31124699999999</v>
      </c>
      <c r="AJ10113">
        <v>48.694816000000003</v>
      </c>
      <c r="AK10113">
        <f t="shared" si="314"/>
        <v>2017</v>
      </c>
      <c r="AL10113">
        <f t="shared" si="315"/>
        <v>3</v>
      </c>
    </row>
    <row r="10114" spans="1:38" x14ac:dyDescent="0.25">
      <c r="A10114" t="s">
        <v>37417</v>
      </c>
      <c r="B10114" t="s">
        <v>37434</v>
      </c>
      <c r="C10114">
        <v>10509</v>
      </c>
      <c r="D10114">
        <v>42809</v>
      </c>
      <c r="F10114" t="s">
        <v>37435</v>
      </c>
      <c r="G10114" t="s">
        <v>37436</v>
      </c>
      <c r="H10114" t="s">
        <v>37437</v>
      </c>
      <c r="I10114" t="s">
        <v>267</v>
      </c>
      <c r="J10114" t="s">
        <v>138</v>
      </c>
      <c r="K10114" t="s">
        <v>139</v>
      </c>
      <c r="L10114" t="s">
        <v>37438</v>
      </c>
      <c r="M10114" t="s">
        <v>37439</v>
      </c>
      <c r="N10114" t="s">
        <v>190</v>
      </c>
      <c r="O10114" t="s">
        <v>191</v>
      </c>
      <c r="P10114" t="s">
        <v>323</v>
      </c>
      <c r="Q10114" t="s">
        <v>324</v>
      </c>
      <c r="R10114">
        <v>0</v>
      </c>
      <c r="S10114">
        <v>0</v>
      </c>
      <c r="U10114" t="s">
        <v>37440</v>
      </c>
      <c r="AF10114">
        <v>42835.574999999997</v>
      </c>
      <c r="AG10114" s="1">
        <v>43066.845138888886</v>
      </c>
      <c r="AH10114" s="1">
        <v>43146.660416666666</v>
      </c>
      <c r="AI10114">
        <v>-116.15571199999999</v>
      </c>
      <c r="AJ10114">
        <v>48.794632999999997</v>
      </c>
      <c r="AK10114">
        <f t="shared" ref="AK10114:AK10177" si="316">YEAR(D10114)</f>
        <v>2017</v>
      </c>
      <c r="AL10114">
        <f t="shared" ref="AL10114:AL10177" si="317">MONTH(D10114)</f>
        <v>3</v>
      </c>
    </row>
    <row r="10115" spans="1:38" x14ac:dyDescent="0.25">
      <c r="A10115" t="s">
        <v>16557</v>
      </c>
      <c r="B10115" t="s">
        <v>37441</v>
      </c>
      <c r="C10115">
        <v>10510</v>
      </c>
      <c r="D10115">
        <v>42812</v>
      </c>
      <c r="F10115" t="s">
        <v>37442</v>
      </c>
      <c r="G10115" t="s">
        <v>37443</v>
      </c>
      <c r="H10115" t="s">
        <v>37444</v>
      </c>
      <c r="I10115" t="s">
        <v>267</v>
      </c>
      <c r="J10115" t="s">
        <v>138</v>
      </c>
      <c r="K10115" t="s">
        <v>139</v>
      </c>
      <c r="L10115" t="s">
        <v>39</v>
      </c>
      <c r="M10115" t="s">
        <v>40</v>
      </c>
      <c r="N10115" t="s">
        <v>190</v>
      </c>
      <c r="O10115" t="s">
        <v>191</v>
      </c>
      <c r="P10115" t="s">
        <v>363</v>
      </c>
      <c r="Q10115" t="s">
        <v>364</v>
      </c>
      <c r="R10115">
        <v>0</v>
      </c>
      <c r="S10115">
        <v>0</v>
      </c>
      <c r="AF10115">
        <v>43006.657638888886</v>
      </c>
      <c r="AG10115" s="1">
        <v>43066.845138888886</v>
      </c>
      <c r="AH10115" s="1">
        <v>43146.660416666666</v>
      </c>
      <c r="AI10115">
        <v>-116.340039</v>
      </c>
      <c r="AJ10115">
        <v>48.656782999999997</v>
      </c>
      <c r="AK10115">
        <f t="shared" si="316"/>
        <v>2017</v>
      </c>
      <c r="AL10115">
        <f t="shared" si="317"/>
        <v>3</v>
      </c>
    </row>
    <row r="10116" spans="1:38" x14ac:dyDescent="0.25">
      <c r="A10116" t="s">
        <v>37455</v>
      </c>
      <c r="B10116" t="s">
        <v>37456</v>
      </c>
      <c r="C10116">
        <v>10513</v>
      </c>
      <c r="D10116">
        <v>42820</v>
      </c>
      <c r="F10116" t="s">
        <v>37457</v>
      </c>
      <c r="G10116" t="s">
        <v>37458</v>
      </c>
      <c r="H10116" t="s">
        <v>37459</v>
      </c>
      <c r="I10116" t="s">
        <v>222</v>
      </c>
      <c r="J10116" t="s">
        <v>138</v>
      </c>
      <c r="K10116" t="s">
        <v>139</v>
      </c>
      <c r="L10116" t="s">
        <v>2166</v>
      </c>
      <c r="M10116" t="s">
        <v>2167</v>
      </c>
      <c r="N10116" t="s">
        <v>190</v>
      </c>
      <c r="O10116" t="s">
        <v>191</v>
      </c>
      <c r="R10116">
        <v>0</v>
      </c>
      <c r="S10116">
        <v>0</v>
      </c>
      <c r="AF10116">
        <v>43000.590277777781</v>
      </c>
      <c r="AG10116" s="1">
        <v>43066.84652777778</v>
      </c>
      <c r="AH10116" s="1">
        <v>43146.660416666666</v>
      </c>
      <c r="AI10116">
        <v>-116.9164557</v>
      </c>
      <c r="AJ10116">
        <v>48.212795440000001</v>
      </c>
      <c r="AK10116">
        <f t="shared" si="316"/>
        <v>2017</v>
      </c>
      <c r="AL10116">
        <f t="shared" si="317"/>
        <v>3</v>
      </c>
    </row>
    <row r="10117" spans="1:38" x14ac:dyDescent="0.25">
      <c r="A10117" t="s">
        <v>37455</v>
      </c>
      <c r="B10117" t="s">
        <v>37456</v>
      </c>
      <c r="C10117">
        <v>10514</v>
      </c>
      <c r="D10117">
        <v>42812</v>
      </c>
      <c r="F10117" t="s">
        <v>37460</v>
      </c>
      <c r="G10117" t="s">
        <v>37461</v>
      </c>
      <c r="H10117" t="s">
        <v>37462</v>
      </c>
      <c r="I10117" t="s">
        <v>267</v>
      </c>
      <c r="J10117" t="s">
        <v>138</v>
      </c>
      <c r="K10117" t="s">
        <v>139</v>
      </c>
      <c r="L10117" t="s">
        <v>2166</v>
      </c>
      <c r="M10117" t="s">
        <v>2167</v>
      </c>
      <c r="N10117" t="s">
        <v>190</v>
      </c>
      <c r="O10117" t="s">
        <v>191</v>
      </c>
      <c r="P10117" t="s">
        <v>363</v>
      </c>
      <c r="Q10117" t="s">
        <v>364</v>
      </c>
      <c r="R10117">
        <v>0</v>
      </c>
      <c r="S10117">
        <v>0</v>
      </c>
      <c r="AF10117">
        <v>43000.590277777781</v>
      </c>
      <c r="AG10117" s="1">
        <v>43066.84652777778</v>
      </c>
      <c r="AH10117" s="1">
        <v>43146.660416666666</v>
      </c>
      <c r="AI10117">
        <v>-116.8964519</v>
      </c>
      <c r="AJ10117">
        <v>48.233017439999998</v>
      </c>
      <c r="AK10117">
        <f t="shared" si="316"/>
        <v>2017</v>
      </c>
      <c r="AL10117">
        <f t="shared" si="317"/>
        <v>3</v>
      </c>
    </row>
    <row r="10118" spans="1:38" x14ac:dyDescent="0.25">
      <c r="A10118" t="s">
        <v>16356</v>
      </c>
      <c r="B10118" t="s">
        <v>37463</v>
      </c>
      <c r="C10118">
        <v>10515</v>
      </c>
      <c r="D10118">
        <v>42817</v>
      </c>
      <c r="F10118" t="s">
        <v>37464</v>
      </c>
      <c r="G10118" t="s">
        <v>37465</v>
      </c>
      <c r="H10118" t="s">
        <v>37466</v>
      </c>
      <c r="I10118" t="s">
        <v>267</v>
      </c>
      <c r="J10118" t="s">
        <v>138</v>
      </c>
      <c r="K10118" t="s">
        <v>139</v>
      </c>
      <c r="L10118" t="s">
        <v>2166</v>
      </c>
      <c r="M10118" t="s">
        <v>2167</v>
      </c>
      <c r="N10118" t="s">
        <v>190</v>
      </c>
      <c r="O10118" t="s">
        <v>191</v>
      </c>
      <c r="P10118" t="s">
        <v>363</v>
      </c>
      <c r="Q10118" t="s">
        <v>364</v>
      </c>
      <c r="R10118">
        <v>0</v>
      </c>
      <c r="S10118">
        <v>0</v>
      </c>
      <c r="AF10118">
        <v>43000.590277777781</v>
      </c>
      <c r="AG10118" s="1">
        <v>43066.84652777778</v>
      </c>
      <c r="AH10118" s="1">
        <v>43146.660416666666</v>
      </c>
      <c r="AI10118">
        <v>-116.84314500000001</v>
      </c>
      <c r="AJ10118">
        <v>48.464309</v>
      </c>
      <c r="AK10118">
        <f t="shared" si="316"/>
        <v>2017</v>
      </c>
      <c r="AL10118">
        <f t="shared" si="317"/>
        <v>3</v>
      </c>
    </row>
    <row r="10119" spans="1:38" x14ac:dyDescent="0.25">
      <c r="A10119" t="s">
        <v>37417</v>
      </c>
      <c r="B10119" t="s">
        <v>37467</v>
      </c>
      <c r="C10119">
        <v>10516</v>
      </c>
      <c r="D10119">
        <v>42812</v>
      </c>
      <c r="F10119" t="s">
        <v>37468</v>
      </c>
      <c r="G10119" t="s">
        <v>37469</v>
      </c>
      <c r="H10119" t="s">
        <v>37470</v>
      </c>
      <c r="I10119" t="s">
        <v>222</v>
      </c>
      <c r="J10119" t="s">
        <v>37</v>
      </c>
      <c r="K10119" t="s">
        <v>38</v>
      </c>
      <c r="L10119" t="s">
        <v>39</v>
      </c>
      <c r="M10119" t="s">
        <v>40</v>
      </c>
      <c r="N10119" t="s">
        <v>190</v>
      </c>
      <c r="O10119" t="s">
        <v>191</v>
      </c>
      <c r="P10119" t="s">
        <v>323</v>
      </c>
      <c r="Q10119" t="s">
        <v>324</v>
      </c>
      <c r="R10119">
        <v>0</v>
      </c>
      <c r="S10119">
        <v>0</v>
      </c>
      <c r="U10119" t="s">
        <v>37471</v>
      </c>
      <c r="AF10119">
        <v>43000.590277777781</v>
      </c>
      <c r="AG10119" s="1">
        <v>43066.847916666666</v>
      </c>
      <c r="AH10119" s="1">
        <v>43146.660416666666</v>
      </c>
      <c r="AI10119">
        <v>-116.479598</v>
      </c>
      <c r="AJ10119">
        <v>48.130893999999998</v>
      </c>
      <c r="AK10119">
        <f t="shared" si="316"/>
        <v>2017</v>
      </c>
      <c r="AL10119">
        <f t="shared" si="317"/>
        <v>3</v>
      </c>
    </row>
    <row r="10120" spans="1:38" x14ac:dyDescent="0.25">
      <c r="A10120" t="s">
        <v>37472</v>
      </c>
      <c r="B10120" t="s">
        <v>37473</v>
      </c>
      <c r="C10120">
        <v>10517</v>
      </c>
      <c r="D10120">
        <v>42808</v>
      </c>
      <c r="F10120" t="s">
        <v>37474</v>
      </c>
      <c r="G10120" t="s">
        <v>37475</v>
      </c>
      <c r="H10120" t="s">
        <v>37476</v>
      </c>
      <c r="I10120" t="s">
        <v>267</v>
      </c>
      <c r="J10120" t="s">
        <v>138</v>
      </c>
      <c r="K10120" t="s">
        <v>139</v>
      </c>
      <c r="L10120" t="s">
        <v>39</v>
      </c>
      <c r="M10120" t="s">
        <v>40</v>
      </c>
      <c r="N10120" t="s">
        <v>190</v>
      </c>
      <c r="O10120" t="s">
        <v>191</v>
      </c>
      <c r="P10120" t="s">
        <v>363</v>
      </c>
      <c r="Q10120" t="s">
        <v>364</v>
      </c>
      <c r="R10120">
        <v>0</v>
      </c>
      <c r="S10120">
        <v>0</v>
      </c>
      <c r="AF10120">
        <v>42835.802083333336</v>
      </c>
      <c r="AG10120" s="1">
        <v>43066.85</v>
      </c>
      <c r="AH10120" s="1">
        <v>43146.660416666666</v>
      </c>
      <c r="AI10120">
        <v>-117.104534</v>
      </c>
      <c r="AJ10120">
        <v>47.684150000000002</v>
      </c>
      <c r="AK10120">
        <f t="shared" si="316"/>
        <v>2017</v>
      </c>
      <c r="AL10120">
        <f t="shared" si="317"/>
        <v>3</v>
      </c>
    </row>
    <row r="10121" spans="1:38" x14ac:dyDescent="0.25">
      <c r="A10121" t="s">
        <v>37477</v>
      </c>
      <c r="B10121" t="s">
        <v>37478</v>
      </c>
      <c r="C10121">
        <v>10518</v>
      </c>
      <c r="D10121">
        <v>42817</v>
      </c>
      <c r="F10121" t="s">
        <v>37479</v>
      </c>
      <c r="G10121" t="s">
        <v>37480</v>
      </c>
      <c r="H10121" t="s">
        <v>37481</v>
      </c>
      <c r="I10121" t="s">
        <v>222</v>
      </c>
      <c r="J10121" t="s">
        <v>138</v>
      </c>
      <c r="K10121" t="s">
        <v>139</v>
      </c>
      <c r="L10121" t="s">
        <v>39</v>
      </c>
      <c r="M10121" t="s">
        <v>40</v>
      </c>
      <c r="N10121" t="s">
        <v>190</v>
      </c>
      <c r="O10121" t="s">
        <v>191</v>
      </c>
      <c r="P10121" t="s">
        <v>363</v>
      </c>
      <c r="Q10121" t="s">
        <v>364</v>
      </c>
      <c r="R10121">
        <v>0</v>
      </c>
      <c r="S10121">
        <v>0</v>
      </c>
      <c r="V10121" t="s">
        <v>37482</v>
      </c>
      <c r="AF10121">
        <v>42993.691666666666</v>
      </c>
      <c r="AG10121" s="1">
        <v>43066.85</v>
      </c>
      <c r="AH10121" s="1">
        <v>43146.660416666666</v>
      </c>
      <c r="AI10121">
        <v>-116.77768020000001</v>
      </c>
      <c r="AJ10121">
        <v>47.449165020000002</v>
      </c>
      <c r="AK10121">
        <f t="shared" si="316"/>
        <v>2017</v>
      </c>
      <c r="AL10121">
        <f t="shared" si="317"/>
        <v>3</v>
      </c>
    </row>
    <row r="10122" spans="1:38" x14ac:dyDescent="0.25">
      <c r="A10122" t="s">
        <v>37386</v>
      </c>
      <c r="B10122" t="s">
        <v>37483</v>
      </c>
      <c r="C10122">
        <v>10519</v>
      </c>
      <c r="D10122">
        <v>42823</v>
      </c>
      <c r="F10122" t="s">
        <v>37484</v>
      </c>
      <c r="G10122" t="s">
        <v>37485</v>
      </c>
      <c r="H10122" t="s">
        <v>37486</v>
      </c>
      <c r="I10122" t="s">
        <v>222</v>
      </c>
      <c r="J10122" t="s">
        <v>138</v>
      </c>
      <c r="K10122" t="s">
        <v>139</v>
      </c>
      <c r="L10122" t="s">
        <v>43</v>
      </c>
      <c r="M10122" t="s">
        <v>44</v>
      </c>
      <c r="N10122" t="s">
        <v>190</v>
      </c>
      <c r="O10122" t="s">
        <v>191</v>
      </c>
      <c r="P10122" t="s">
        <v>363</v>
      </c>
      <c r="Q10122" t="s">
        <v>364</v>
      </c>
      <c r="R10122">
        <v>0</v>
      </c>
      <c r="S10122">
        <v>0</v>
      </c>
      <c r="V10122" t="s">
        <v>37487</v>
      </c>
      <c r="AF10122">
        <v>42993.691666666666</v>
      </c>
      <c r="AG10122" s="1">
        <v>43066.85</v>
      </c>
      <c r="AH10122" s="1">
        <v>43146.660416666666</v>
      </c>
      <c r="AI10122">
        <v>-116.76827350000001</v>
      </c>
      <c r="AJ10122">
        <v>47.461604800000003</v>
      </c>
      <c r="AK10122">
        <f t="shared" si="316"/>
        <v>2017</v>
      </c>
      <c r="AL10122">
        <f t="shared" si="317"/>
        <v>3</v>
      </c>
    </row>
    <row r="10123" spans="1:38" x14ac:dyDescent="0.25">
      <c r="A10123" t="s">
        <v>37488</v>
      </c>
      <c r="B10123" t="s">
        <v>37489</v>
      </c>
      <c r="C10123">
        <v>10520</v>
      </c>
      <c r="D10123">
        <v>42811</v>
      </c>
      <c r="F10123" t="s">
        <v>37490</v>
      </c>
      <c r="G10123" t="s">
        <v>37491</v>
      </c>
      <c r="H10123" t="s">
        <v>37492</v>
      </c>
      <c r="I10123" t="s">
        <v>267</v>
      </c>
      <c r="J10123" t="s">
        <v>37</v>
      </c>
      <c r="K10123" t="s">
        <v>38</v>
      </c>
      <c r="L10123" t="s">
        <v>2139</v>
      </c>
      <c r="M10123" t="s">
        <v>2140</v>
      </c>
      <c r="N10123" t="s">
        <v>190</v>
      </c>
      <c r="O10123" t="s">
        <v>191</v>
      </c>
      <c r="P10123" t="s">
        <v>323</v>
      </c>
      <c r="Q10123" t="s">
        <v>324</v>
      </c>
      <c r="R10123">
        <v>0</v>
      </c>
      <c r="S10123">
        <v>0</v>
      </c>
      <c r="U10123" t="s">
        <v>37493</v>
      </c>
      <c r="AF10123">
        <v>42835.574999999997</v>
      </c>
      <c r="AG10123" s="1">
        <v>43066.85</v>
      </c>
      <c r="AH10123" s="1">
        <v>43146.660416666666</v>
      </c>
      <c r="AI10123">
        <v>-116.77078899999999</v>
      </c>
      <c r="AJ10123">
        <v>47.348922000000002</v>
      </c>
      <c r="AK10123">
        <f t="shared" si="316"/>
        <v>2017</v>
      </c>
      <c r="AL10123">
        <f t="shared" si="317"/>
        <v>3</v>
      </c>
    </row>
    <row r="10124" spans="1:38" x14ac:dyDescent="0.25">
      <c r="A10124" t="s">
        <v>37499</v>
      </c>
      <c r="B10124" t="s">
        <v>37500</v>
      </c>
      <c r="C10124">
        <v>10522</v>
      </c>
      <c r="D10124">
        <v>42808</v>
      </c>
      <c r="F10124" t="s">
        <v>37501</v>
      </c>
      <c r="G10124" t="s">
        <v>37502</v>
      </c>
      <c r="H10124" t="s">
        <v>37503</v>
      </c>
      <c r="I10124" t="s">
        <v>267</v>
      </c>
      <c r="J10124" t="s">
        <v>37</v>
      </c>
      <c r="K10124" t="s">
        <v>38</v>
      </c>
      <c r="L10124" t="s">
        <v>1124</v>
      </c>
      <c r="M10124" t="s">
        <v>1125</v>
      </c>
      <c r="N10124" t="s">
        <v>190</v>
      </c>
      <c r="O10124" t="s">
        <v>191</v>
      </c>
      <c r="P10124" t="s">
        <v>363</v>
      </c>
      <c r="Q10124" t="s">
        <v>364</v>
      </c>
      <c r="R10124">
        <v>0</v>
      </c>
      <c r="S10124">
        <v>0</v>
      </c>
      <c r="U10124" t="s">
        <v>37504</v>
      </c>
      <c r="AF10124">
        <v>43004.813888888886</v>
      </c>
      <c r="AG10124" s="1">
        <v>43066.851388888892</v>
      </c>
      <c r="AH10124" s="1">
        <v>43146.660416666666</v>
      </c>
      <c r="AI10124">
        <v>-118.91930600000001</v>
      </c>
      <c r="AJ10124">
        <v>48.012132000000001</v>
      </c>
      <c r="AK10124">
        <f t="shared" si="316"/>
        <v>2017</v>
      </c>
      <c r="AL10124">
        <f t="shared" si="317"/>
        <v>3</v>
      </c>
    </row>
    <row r="10125" spans="1:38" x14ac:dyDescent="0.25">
      <c r="A10125" t="s">
        <v>37534</v>
      </c>
      <c r="B10125" t="s">
        <v>37535</v>
      </c>
      <c r="C10125">
        <v>10528</v>
      </c>
      <c r="D10125">
        <v>42812</v>
      </c>
      <c r="F10125" t="s">
        <v>37536</v>
      </c>
      <c r="G10125" t="s">
        <v>37537</v>
      </c>
      <c r="H10125" t="s">
        <v>37538</v>
      </c>
      <c r="I10125" t="s">
        <v>267</v>
      </c>
      <c r="J10125" t="s">
        <v>37</v>
      </c>
      <c r="K10125" t="s">
        <v>38</v>
      </c>
      <c r="L10125" t="s">
        <v>39</v>
      </c>
      <c r="M10125" t="s">
        <v>40</v>
      </c>
      <c r="N10125" t="s">
        <v>190</v>
      </c>
      <c r="O10125" t="s">
        <v>191</v>
      </c>
      <c r="P10125" t="s">
        <v>363</v>
      </c>
      <c r="Q10125" t="s">
        <v>364</v>
      </c>
      <c r="R10125">
        <v>0</v>
      </c>
      <c r="S10125">
        <v>0</v>
      </c>
      <c r="V10125" t="s">
        <v>37539</v>
      </c>
      <c r="AF10125">
        <v>42776.841666666667</v>
      </c>
      <c r="AG10125" s="1">
        <v>43066.866666666669</v>
      </c>
      <c r="AH10125" s="1">
        <v>43146.660416666666</v>
      </c>
      <c r="AI10125">
        <v>-115.6191942</v>
      </c>
      <c r="AJ10125">
        <v>46.841830629999997</v>
      </c>
      <c r="AK10125">
        <f t="shared" si="316"/>
        <v>2017</v>
      </c>
      <c r="AL10125">
        <f t="shared" si="317"/>
        <v>3</v>
      </c>
    </row>
    <row r="10126" spans="1:38" x14ac:dyDescent="0.25">
      <c r="A10126" t="s">
        <v>37540</v>
      </c>
      <c r="B10126" t="s">
        <v>37541</v>
      </c>
      <c r="C10126">
        <v>10529</v>
      </c>
      <c r="D10126">
        <v>42812</v>
      </c>
      <c r="F10126" t="s">
        <v>37542</v>
      </c>
      <c r="G10126" t="s">
        <v>37543</v>
      </c>
      <c r="H10126" t="s">
        <v>37544</v>
      </c>
      <c r="I10126" t="s">
        <v>267</v>
      </c>
      <c r="J10126" t="s">
        <v>37</v>
      </c>
      <c r="K10126" t="s">
        <v>38</v>
      </c>
      <c r="L10126" t="s">
        <v>39</v>
      </c>
      <c r="M10126" t="s">
        <v>40</v>
      </c>
      <c r="N10126" t="s">
        <v>190</v>
      </c>
      <c r="O10126" t="s">
        <v>191</v>
      </c>
      <c r="P10126" t="s">
        <v>363</v>
      </c>
      <c r="Q10126" t="s">
        <v>364</v>
      </c>
      <c r="R10126">
        <v>0</v>
      </c>
      <c r="S10126">
        <v>0</v>
      </c>
      <c r="U10126" t="s">
        <v>37545</v>
      </c>
      <c r="V10126" t="s">
        <v>37546</v>
      </c>
      <c r="AF10126">
        <v>42804.663194444445</v>
      </c>
      <c r="AG10126" s="1">
        <v>43066.867361111108</v>
      </c>
      <c r="AH10126" s="1">
        <v>43146.660416666666</v>
      </c>
      <c r="AI10126">
        <v>-116.17249700000001</v>
      </c>
      <c r="AJ10126">
        <v>46.483063000000001</v>
      </c>
      <c r="AK10126">
        <f t="shared" si="316"/>
        <v>2017</v>
      </c>
      <c r="AL10126">
        <f t="shared" si="317"/>
        <v>3</v>
      </c>
    </row>
    <row r="10127" spans="1:38" x14ac:dyDescent="0.25">
      <c r="A10127" t="s">
        <v>37572</v>
      </c>
      <c r="B10127" t="s">
        <v>37573</v>
      </c>
      <c r="C10127">
        <v>10535</v>
      </c>
      <c r="D10127">
        <v>42818</v>
      </c>
      <c r="F10127" t="s">
        <v>37574</v>
      </c>
      <c r="G10127" t="s">
        <v>37575</v>
      </c>
      <c r="H10127" t="s">
        <v>37576</v>
      </c>
      <c r="I10127" t="s">
        <v>267</v>
      </c>
      <c r="J10127" t="s">
        <v>814</v>
      </c>
      <c r="K10127" t="s">
        <v>815</v>
      </c>
      <c r="L10127" t="s">
        <v>43</v>
      </c>
      <c r="M10127" t="s">
        <v>44</v>
      </c>
      <c r="N10127" t="s">
        <v>190</v>
      </c>
      <c r="O10127" t="s">
        <v>191</v>
      </c>
      <c r="P10127" t="s">
        <v>363</v>
      </c>
      <c r="Q10127" t="s">
        <v>364</v>
      </c>
      <c r="R10127">
        <v>0</v>
      </c>
      <c r="S10127">
        <v>0</v>
      </c>
      <c r="AF10127">
        <v>42999.730555555558</v>
      </c>
      <c r="AG10127" s="1">
        <v>43068.847916666666</v>
      </c>
      <c r="AH10127" s="1">
        <v>43146.660416666666</v>
      </c>
      <c r="AI10127">
        <v>-123.5477652</v>
      </c>
      <c r="AJ10127">
        <v>44.42016203</v>
      </c>
      <c r="AK10127">
        <f t="shared" si="316"/>
        <v>2017</v>
      </c>
      <c r="AL10127">
        <f t="shared" si="317"/>
        <v>3</v>
      </c>
    </row>
    <row r="10128" spans="1:38" x14ac:dyDescent="0.25">
      <c r="A10128" t="s">
        <v>37547</v>
      </c>
      <c r="B10128" t="s">
        <v>37577</v>
      </c>
      <c r="C10128">
        <v>10536</v>
      </c>
      <c r="D10128">
        <v>42809</v>
      </c>
      <c r="F10128" t="s">
        <v>37578</v>
      </c>
      <c r="G10128" t="s">
        <v>37579</v>
      </c>
      <c r="H10128" t="s">
        <v>37580</v>
      </c>
      <c r="I10128" t="s">
        <v>267</v>
      </c>
      <c r="J10128" t="s">
        <v>37</v>
      </c>
      <c r="K10128" t="s">
        <v>38</v>
      </c>
      <c r="L10128" t="s">
        <v>39</v>
      </c>
      <c r="M10128" t="s">
        <v>40</v>
      </c>
      <c r="N10128" t="s">
        <v>41</v>
      </c>
      <c r="O10128" t="s">
        <v>42</v>
      </c>
      <c r="P10128" t="s">
        <v>363</v>
      </c>
      <c r="Q10128" t="s">
        <v>364</v>
      </c>
      <c r="R10128">
        <v>0</v>
      </c>
      <c r="S10128">
        <v>0</v>
      </c>
      <c r="U10128" t="s">
        <v>37581</v>
      </c>
      <c r="V10128" t="s">
        <v>37582</v>
      </c>
      <c r="AF10128">
        <v>42997.777777777781</v>
      </c>
      <c r="AG10128" s="1">
        <v>43068.847916666666</v>
      </c>
      <c r="AH10128" s="1">
        <v>43146.660416666666</v>
      </c>
      <c r="AI10128">
        <v>-123.8354432</v>
      </c>
      <c r="AJ10128">
        <v>45.27076031</v>
      </c>
      <c r="AK10128">
        <f t="shared" si="316"/>
        <v>2017</v>
      </c>
      <c r="AL10128">
        <f t="shared" si="317"/>
        <v>3</v>
      </c>
    </row>
    <row r="10129" spans="1:38" x14ac:dyDescent="0.25">
      <c r="A10129" t="s">
        <v>37593</v>
      </c>
      <c r="B10129" t="s">
        <v>37594</v>
      </c>
      <c r="C10129">
        <v>10539</v>
      </c>
      <c r="D10129">
        <v>42810</v>
      </c>
      <c r="F10129" t="s">
        <v>37595</v>
      </c>
      <c r="G10129" t="s">
        <v>37596</v>
      </c>
      <c r="H10129" t="s">
        <v>37597</v>
      </c>
      <c r="I10129" t="s">
        <v>222</v>
      </c>
      <c r="J10129" t="s">
        <v>37</v>
      </c>
      <c r="K10129" t="s">
        <v>38</v>
      </c>
      <c r="L10129" t="s">
        <v>1124</v>
      </c>
      <c r="M10129" t="s">
        <v>1125</v>
      </c>
      <c r="N10129" t="s">
        <v>190</v>
      </c>
      <c r="O10129" t="s">
        <v>191</v>
      </c>
      <c r="P10129" t="s">
        <v>363</v>
      </c>
      <c r="Q10129" t="s">
        <v>364</v>
      </c>
      <c r="R10129">
        <v>0</v>
      </c>
      <c r="S10129">
        <v>0</v>
      </c>
      <c r="AF10129">
        <v>42835.698611111111</v>
      </c>
      <c r="AG10129" s="1">
        <v>43068.847916666666</v>
      </c>
      <c r="AH10129" s="1">
        <v>43146.660416666666</v>
      </c>
      <c r="AI10129">
        <v>-123.049734</v>
      </c>
      <c r="AJ10129">
        <v>44.929589</v>
      </c>
      <c r="AK10129">
        <f t="shared" si="316"/>
        <v>2017</v>
      </c>
      <c r="AL10129">
        <f t="shared" si="317"/>
        <v>3</v>
      </c>
    </row>
    <row r="10130" spans="1:38" x14ac:dyDescent="0.25">
      <c r="A10130" t="s">
        <v>328</v>
      </c>
      <c r="B10130" t="s">
        <v>37681</v>
      </c>
      <c r="C10130">
        <v>10556</v>
      </c>
      <c r="D10130">
        <v>42807</v>
      </c>
      <c r="F10130" t="s">
        <v>37682</v>
      </c>
      <c r="G10130" t="s">
        <v>37683</v>
      </c>
      <c r="H10130" t="s">
        <v>37684</v>
      </c>
      <c r="I10130" t="s">
        <v>222</v>
      </c>
      <c r="J10130" t="s">
        <v>1356</v>
      </c>
      <c r="K10130" t="s">
        <v>1357</v>
      </c>
      <c r="L10130" t="s">
        <v>39</v>
      </c>
      <c r="M10130" t="s">
        <v>40</v>
      </c>
      <c r="N10130" t="s">
        <v>190</v>
      </c>
      <c r="O10130" t="s">
        <v>191</v>
      </c>
      <c r="P10130" t="s">
        <v>363</v>
      </c>
      <c r="Q10130" t="s">
        <v>364</v>
      </c>
      <c r="R10130">
        <v>0</v>
      </c>
      <c r="S10130">
        <v>0</v>
      </c>
      <c r="U10130" t="s">
        <v>37685</v>
      </c>
      <c r="V10130" t="s">
        <v>37686</v>
      </c>
      <c r="AF10130">
        <v>42997.777777777781</v>
      </c>
      <c r="AG10130" s="1">
        <v>43068.863888888889</v>
      </c>
      <c r="AH10130" s="1">
        <v>43146.660416666666</v>
      </c>
      <c r="AI10130">
        <v>-122.4228509</v>
      </c>
      <c r="AJ10130">
        <v>45.983295290000001</v>
      </c>
      <c r="AK10130">
        <f t="shared" si="316"/>
        <v>2017</v>
      </c>
      <c r="AL10130">
        <f t="shared" si="317"/>
        <v>3</v>
      </c>
    </row>
    <row r="10131" spans="1:38" x14ac:dyDescent="0.25">
      <c r="A10131" t="s">
        <v>328</v>
      </c>
      <c r="B10131" t="s">
        <v>37692</v>
      </c>
      <c r="C10131">
        <v>10558</v>
      </c>
      <c r="D10131">
        <v>42809</v>
      </c>
      <c r="F10131" t="s">
        <v>37693</v>
      </c>
      <c r="G10131" t="s">
        <v>37694</v>
      </c>
      <c r="H10131" t="s">
        <v>37695</v>
      </c>
      <c r="I10131" t="s">
        <v>267</v>
      </c>
      <c r="J10131" t="s">
        <v>37</v>
      </c>
      <c r="K10131" t="s">
        <v>38</v>
      </c>
      <c r="L10131" t="s">
        <v>1124</v>
      </c>
      <c r="M10131" t="s">
        <v>1125</v>
      </c>
      <c r="N10131" t="s">
        <v>41</v>
      </c>
      <c r="O10131" t="s">
        <v>42</v>
      </c>
      <c r="P10131" t="s">
        <v>363</v>
      </c>
      <c r="Q10131" t="s">
        <v>364</v>
      </c>
      <c r="R10131">
        <v>0</v>
      </c>
      <c r="S10131">
        <v>0</v>
      </c>
      <c r="U10131" t="s">
        <v>37696</v>
      </c>
      <c r="AF10131">
        <v>42835.698611111111</v>
      </c>
      <c r="AG10131" s="1">
        <v>43068.864583333336</v>
      </c>
      <c r="AH10131" s="1">
        <v>43146.660416666666</v>
      </c>
      <c r="AI10131">
        <v>-122.738416</v>
      </c>
      <c r="AJ10131">
        <v>46.029522</v>
      </c>
      <c r="AK10131">
        <f t="shared" si="316"/>
        <v>2017</v>
      </c>
      <c r="AL10131">
        <f t="shared" si="317"/>
        <v>3</v>
      </c>
    </row>
    <row r="10132" spans="1:38" x14ac:dyDescent="0.25">
      <c r="A10132" t="s">
        <v>37708</v>
      </c>
      <c r="B10132" t="s">
        <v>37709</v>
      </c>
      <c r="C10132">
        <v>10561</v>
      </c>
      <c r="D10132">
        <v>42825</v>
      </c>
      <c r="F10132" t="s">
        <v>37710</v>
      </c>
      <c r="G10132" t="s">
        <v>37711</v>
      </c>
      <c r="H10132" t="s">
        <v>37712</v>
      </c>
      <c r="I10132" t="s">
        <v>267</v>
      </c>
      <c r="J10132" t="s">
        <v>37</v>
      </c>
      <c r="K10132" t="s">
        <v>38</v>
      </c>
      <c r="L10132" t="s">
        <v>39</v>
      </c>
      <c r="M10132" t="s">
        <v>40</v>
      </c>
      <c r="N10132" t="s">
        <v>41</v>
      </c>
      <c r="O10132" t="s">
        <v>42</v>
      </c>
      <c r="P10132" t="s">
        <v>363</v>
      </c>
      <c r="Q10132" t="s">
        <v>364</v>
      </c>
      <c r="R10132">
        <v>0</v>
      </c>
      <c r="S10132">
        <v>0</v>
      </c>
      <c r="AF10132">
        <v>42833.539583333331</v>
      </c>
      <c r="AG10132" s="1">
        <v>43068.867361111108</v>
      </c>
      <c r="AH10132" s="1">
        <v>43146.660416666666</v>
      </c>
      <c r="AI10132">
        <v>-122.740865</v>
      </c>
      <c r="AJ10132">
        <v>45.915562000000001</v>
      </c>
      <c r="AK10132">
        <f t="shared" si="316"/>
        <v>2017</v>
      </c>
      <c r="AL10132">
        <f t="shared" si="317"/>
        <v>3</v>
      </c>
    </row>
    <row r="10133" spans="1:38" x14ac:dyDescent="0.25">
      <c r="A10133" t="s">
        <v>37593</v>
      </c>
      <c r="B10133" t="s">
        <v>37713</v>
      </c>
      <c r="C10133">
        <v>10562</v>
      </c>
      <c r="D10133">
        <v>42809</v>
      </c>
      <c r="F10133" t="s">
        <v>37714</v>
      </c>
      <c r="G10133" t="s">
        <v>37715</v>
      </c>
      <c r="H10133" t="s">
        <v>37716</v>
      </c>
      <c r="I10133" t="s">
        <v>222</v>
      </c>
      <c r="J10133" t="s">
        <v>37</v>
      </c>
      <c r="K10133" t="s">
        <v>38</v>
      </c>
      <c r="L10133" t="s">
        <v>39</v>
      </c>
      <c r="M10133" t="s">
        <v>40</v>
      </c>
      <c r="N10133" t="s">
        <v>190</v>
      </c>
      <c r="O10133" t="s">
        <v>191</v>
      </c>
      <c r="P10133" t="s">
        <v>363</v>
      </c>
      <c r="Q10133" t="s">
        <v>364</v>
      </c>
      <c r="R10133">
        <v>0</v>
      </c>
      <c r="S10133">
        <v>0</v>
      </c>
      <c r="U10133" t="s">
        <v>37717</v>
      </c>
      <c r="AF10133">
        <v>42835.698611111111</v>
      </c>
      <c r="AG10133" s="1">
        <v>43068.867361111108</v>
      </c>
      <c r="AH10133" s="1">
        <v>43146.660416666666</v>
      </c>
      <c r="AI10133">
        <v>-122.754514</v>
      </c>
      <c r="AJ10133">
        <v>45.924010000000003</v>
      </c>
      <c r="AK10133">
        <f t="shared" si="316"/>
        <v>2017</v>
      </c>
      <c r="AL10133">
        <f t="shared" si="317"/>
        <v>3</v>
      </c>
    </row>
    <row r="10134" spans="1:38" x14ac:dyDescent="0.25">
      <c r="A10134" t="s">
        <v>218</v>
      </c>
      <c r="B10134" t="s">
        <v>37727</v>
      </c>
      <c r="C10134">
        <v>10565</v>
      </c>
      <c r="D10134">
        <v>42807</v>
      </c>
      <c r="F10134" t="s">
        <v>37728</v>
      </c>
      <c r="G10134" t="s">
        <v>37729</v>
      </c>
      <c r="H10134" t="s">
        <v>37730</v>
      </c>
      <c r="I10134" t="s">
        <v>267</v>
      </c>
      <c r="J10134" t="s">
        <v>37</v>
      </c>
      <c r="K10134" t="s">
        <v>38</v>
      </c>
      <c r="L10134" t="s">
        <v>39</v>
      </c>
      <c r="M10134" t="s">
        <v>40</v>
      </c>
      <c r="N10134" t="s">
        <v>190</v>
      </c>
      <c r="O10134" t="s">
        <v>191</v>
      </c>
      <c r="P10134" t="s">
        <v>363</v>
      </c>
      <c r="Q10134" t="s">
        <v>364</v>
      </c>
      <c r="R10134">
        <v>0</v>
      </c>
      <c r="S10134">
        <v>0</v>
      </c>
      <c r="AF10134">
        <v>42835.802083333336</v>
      </c>
      <c r="AG10134" s="1">
        <v>43068.869444444441</v>
      </c>
      <c r="AH10134" s="1">
        <v>43146.660416666666</v>
      </c>
      <c r="AI10134">
        <v>-122.721614</v>
      </c>
      <c r="AJ10134">
        <v>45.708725000000001</v>
      </c>
      <c r="AK10134">
        <f t="shared" si="316"/>
        <v>2017</v>
      </c>
      <c r="AL10134">
        <f t="shared" si="317"/>
        <v>3</v>
      </c>
    </row>
    <row r="10135" spans="1:38" x14ac:dyDescent="0.25">
      <c r="A10135" t="s">
        <v>37534</v>
      </c>
      <c r="B10135" t="s">
        <v>37535</v>
      </c>
      <c r="C10135">
        <v>10566</v>
      </c>
      <c r="D10135">
        <v>42812</v>
      </c>
      <c r="F10135" t="s">
        <v>37731</v>
      </c>
      <c r="G10135" t="s">
        <v>37732</v>
      </c>
      <c r="H10135" t="s">
        <v>37733</v>
      </c>
      <c r="I10135" t="s">
        <v>36</v>
      </c>
      <c r="J10135" t="s">
        <v>37</v>
      </c>
      <c r="K10135" t="s">
        <v>38</v>
      </c>
      <c r="L10135" t="s">
        <v>39</v>
      </c>
      <c r="M10135" t="s">
        <v>40</v>
      </c>
      <c r="N10135" t="s">
        <v>190</v>
      </c>
      <c r="O10135" t="s">
        <v>191</v>
      </c>
      <c r="P10135" t="s">
        <v>323</v>
      </c>
      <c r="Q10135" t="s">
        <v>324</v>
      </c>
      <c r="R10135">
        <v>0</v>
      </c>
      <c r="S10135">
        <v>0</v>
      </c>
      <c r="V10135" t="s">
        <v>37539</v>
      </c>
      <c r="AF10135">
        <v>42776.873611111114</v>
      </c>
      <c r="AG10135" s="1">
        <v>43066.868055555555</v>
      </c>
      <c r="AH10135" s="1">
        <v>43146.660416666666</v>
      </c>
      <c r="AI10135">
        <v>-115.59791199999999</v>
      </c>
      <c r="AJ10135">
        <v>46.123373870000002</v>
      </c>
      <c r="AK10135">
        <f t="shared" si="316"/>
        <v>2017</v>
      </c>
      <c r="AL10135">
        <f t="shared" si="317"/>
        <v>3</v>
      </c>
    </row>
    <row r="10136" spans="1:38" x14ac:dyDescent="0.25">
      <c r="A10136" t="s">
        <v>37534</v>
      </c>
      <c r="B10136" t="s">
        <v>37535</v>
      </c>
      <c r="C10136">
        <v>10567</v>
      </c>
      <c r="D10136">
        <v>42812</v>
      </c>
      <c r="F10136" t="s">
        <v>37734</v>
      </c>
      <c r="G10136" t="s">
        <v>37735</v>
      </c>
      <c r="H10136" t="s">
        <v>37736</v>
      </c>
      <c r="I10136" t="s">
        <v>36</v>
      </c>
      <c r="J10136" t="s">
        <v>814</v>
      </c>
      <c r="K10136" t="s">
        <v>815</v>
      </c>
      <c r="L10136" t="s">
        <v>39</v>
      </c>
      <c r="M10136" t="s">
        <v>40</v>
      </c>
      <c r="N10136" t="s">
        <v>190</v>
      </c>
      <c r="O10136" t="s">
        <v>191</v>
      </c>
      <c r="P10136" t="s">
        <v>363</v>
      </c>
      <c r="Q10136" t="s">
        <v>364</v>
      </c>
      <c r="R10136">
        <v>0</v>
      </c>
      <c r="S10136">
        <v>0</v>
      </c>
      <c r="U10136" t="s">
        <v>37737</v>
      </c>
      <c r="V10136" t="s">
        <v>37539</v>
      </c>
      <c r="AF10136">
        <v>42776.873611111114</v>
      </c>
      <c r="AG10136" s="1">
        <v>43066.868055555555</v>
      </c>
      <c r="AH10136" s="1">
        <v>43146.660416666666</v>
      </c>
      <c r="AI10136">
        <v>-115.513358</v>
      </c>
      <c r="AJ10136">
        <v>46.086844999999997</v>
      </c>
      <c r="AK10136">
        <f t="shared" si="316"/>
        <v>2017</v>
      </c>
      <c r="AL10136">
        <f t="shared" si="317"/>
        <v>3</v>
      </c>
    </row>
    <row r="10137" spans="1:38" x14ac:dyDescent="0.25">
      <c r="A10137" t="s">
        <v>37754</v>
      </c>
      <c r="B10137" t="s">
        <v>37755</v>
      </c>
      <c r="C10137">
        <v>10571</v>
      </c>
      <c r="D10137">
        <v>42809</v>
      </c>
      <c r="F10137" t="s">
        <v>37756</v>
      </c>
      <c r="G10137" t="s">
        <v>37757</v>
      </c>
      <c r="H10137" t="s">
        <v>37758</v>
      </c>
      <c r="I10137" t="s">
        <v>267</v>
      </c>
      <c r="J10137" t="s">
        <v>37</v>
      </c>
      <c r="K10137" t="s">
        <v>38</v>
      </c>
      <c r="L10137" t="s">
        <v>39</v>
      </c>
      <c r="M10137" t="s">
        <v>40</v>
      </c>
      <c r="N10137" t="s">
        <v>190</v>
      </c>
      <c r="O10137" t="s">
        <v>191</v>
      </c>
      <c r="P10137" t="s">
        <v>363</v>
      </c>
      <c r="Q10137" t="s">
        <v>364</v>
      </c>
      <c r="R10137">
        <v>0</v>
      </c>
      <c r="S10137">
        <v>0</v>
      </c>
      <c r="U10137" t="s">
        <v>37759</v>
      </c>
      <c r="V10137" t="s">
        <v>37760</v>
      </c>
      <c r="AF10137">
        <v>43000.590277777781</v>
      </c>
      <c r="AG10137" s="1">
        <v>42747.76666666667</v>
      </c>
      <c r="AH10137" s="1">
        <v>43146.660416666666</v>
      </c>
      <c r="AI10137">
        <v>-122.812342</v>
      </c>
      <c r="AJ10137">
        <v>45.567376000000003</v>
      </c>
      <c r="AK10137">
        <f t="shared" si="316"/>
        <v>2017</v>
      </c>
      <c r="AL10137">
        <f t="shared" si="317"/>
        <v>3</v>
      </c>
    </row>
    <row r="10138" spans="1:38" x14ac:dyDescent="0.25">
      <c r="A10138" t="s">
        <v>37708</v>
      </c>
      <c r="B10138" t="s">
        <v>37777</v>
      </c>
      <c r="C10138">
        <v>10575</v>
      </c>
      <c r="D10138">
        <v>42809</v>
      </c>
      <c r="F10138" t="s">
        <v>37778</v>
      </c>
      <c r="G10138" t="s">
        <v>37779</v>
      </c>
      <c r="H10138" t="s">
        <v>37780</v>
      </c>
      <c r="I10138" t="s">
        <v>222</v>
      </c>
      <c r="J10138" t="s">
        <v>37</v>
      </c>
      <c r="K10138" t="s">
        <v>38</v>
      </c>
      <c r="L10138" t="s">
        <v>39</v>
      </c>
      <c r="M10138" t="s">
        <v>40</v>
      </c>
      <c r="N10138" t="s">
        <v>190</v>
      </c>
      <c r="O10138" t="s">
        <v>191</v>
      </c>
      <c r="P10138" t="s">
        <v>363</v>
      </c>
      <c r="Q10138" t="s">
        <v>364</v>
      </c>
      <c r="R10138">
        <v>0</v>
      </c>
      <c r="S10138">
        <v>0</v>
      </c>
      <c r="AF10138">
        <v>43000.590277777781</v>
      </c>
      <c r="AG10138" s="1">
        <v>42747.76666666667</v>
      </c>
      <c r="AH10138" s="1">
        <v>43146.660416666666</v>
      </c>
      <c r="AI10138">
        <v>-122.763103</v>
      </c>
      <c r="AJ10138">
        <v>45.54421</v>
      </c>
      <c r="AK10138">
        <f t="shared" si="316"/>
        <v>2017</v>
      </c>
      <c r="AL10138">
        <f t="shared" si="317"/>
        <v>3</v>
      </c>
    </row>
    <row r="10139" spans="1:38" x14ac:dyDescent="0.25">
      <c r="A10139" t="s">
        <v>23771</v>
      </c>
      <c r="B10139" t="s">
        <v>37785</v>
      </c>
      <c r="C10139">
        <v>10577</v>
      </c>
      <c r="D10139">
        <v>42822</v>
      </c>
      <c r="F10139" t="s">
        <v>37786</v>
      </c>
      <c r="G10139" t="s">
        <v>37787</v>
      </c>
      <c r="H10139" t="s">
        <v>37788</v>
      </c>
      <c r="I10139" t="s">
        <v>222</v>
      </c>
      <c r="J10139" t="s">
        <v>37</v>
      </c>
      <c r="K10139" t="s">
        <v>38</v>
      </c>
      <c r="L10139" t="s">
        <v>39</v>
      </c>
      <c r="M10139" t="s">
        <v>40</v>
      </c>
      <c r="N10139" t="s">
        <v>190</v>
      </c>
      <c r="O10139" t="s">
        <v>191</v>
      </c>
      <c r="P10139" t="s">
        <v>5432</v>
      </c>
      <c r="Q10139" t="s">
        <v>5433</v>
      </c>
      <c r="R10139">
        <v>0</v>
      </c>
      <c r="S10139">
        <v>0</v>
      </c>
      <c r="U10139" t="s">
        <v>37789</v>
      </c>
      <c r="AF10139">
        <v>42944.56527777778</v>
      </c>
      <c r="AG10139" s="1">
        <v>42747.768055555556</v>
      </c>
      <c r="AH10139" s="1">
        <v>43146.660416666666</v>
      </c>
      <c r="AI10139">
        <v>-122.7185838</v>
      </c>
      <c r="AJ10139">
        <v>45.538039310000002</v>
      </c>
      <c r="AK10139">
        <f t="shared" si="316"/>
        <v>2017</v>
      </c>
      <c r="AL10139">
        <f t="shared" si="317"/>
        <v>3</v>
      </c>
    </row>
    <row r="10140" spans="1:38" x14ac:dyDescent="0.25">
      <c r="A10140" t="s">
        <v>37593</v>
      </c>
      <c r="B10140" t="s">
        <v>37790</v>
      </c>
      <c r="C10140">
        <v>10578</v>
      </c>
      <c r="D10140">
        <v>42809</v>
      </c>
      <c r="F10140" t="s">
        <v>37791</v>
      </c>
      <c r="G10140" t="s">
        <v>37792</v>
      </c>
      <c r="H10140" t="s">
        <v>37793</v>
      </c>
      <c r="I10140" t="s">
        <v>267</v>
      </c>
      <c r="J10140" t="s">
        <v>37</v>
      </c>
      <c r="K10140" t="s">
        <v>38</v>
      </c>
      <c r="L10140" t="s">
        <v>39</v>
      </c>
      <c r="M10140" t="s">
        <v>40</v>
      </c>
      <c r="N10140" t="s">
        <v>190</v>
      </c>
      <c r="O10140" t="s">
        <v>191</v>
      </c>
      <c r="P10140" t="s">
        <v>363</v>
      </c>
      <c r="Q10140" t="s">
        <v>364</v>
      </c>
      <c r="R10140">
        <v>0</v>
      </c>
      <c r="S10140">
        <v>0</v>
      </c>
      <c r="U10140" t="s">
        <v>37794</v>
      </c>
      <c r="AF10140">
        <v>42835.698611111111</v>
      </c>
      <c r="AG10140" s="1">
        <v>42747.770833333336</v>
      </c>
      <c r="AH10140" s="1">
        <v>43146.660416666666</v>
      </c>
      <c r="AI10140">
        <v>-122.72169599999999</v>
      </c>
      <c r="AJ10140">
        <v>45.520603000000001</v>
      </c>
      <c r="AK10140">
        <f t="shared" si="316"/>
        <v>2017</v>
      </c>
      <c r="AL10140">
        <f t="shared" si="317"/>
        <v>3</v>
      </c>
    </row>
    <row r="10141" spans="1:38" x14ac:dyDescent="0.25">
      <c r="A10141" t="s">
        <v>37795</v>
      </c>
      <c r="B10141" t="s">
        <v>37796</v>
      </c>
      <c r="C10141">
        <v>10579</v>
      </c>
      <c r="D10141">
        <v>42822</v>
      </c>
      <c r="F10141" t="s">
        <v>37797</v>
      </c>
      <c r="G10141" t="s">
        <v>37798</v>
      </c>
      <c r="H10141" t="s">
        <v>37799</v>
      </c>
      <c r="I10141" t="s">
        <v>222</v>
      </c>
      <c r="J10141" t="s">
        <v>37</v>
      </c>
      <c r="K10141" t="s">
        <v>38</v>
      </c>
      <c r="L10141" t="s">
        <v>39</v>
      </c>
      <c r="M10141" t="s">
        <v>40</v>
      </c>
      <c r="N10141" t="s">
        <v>190</v>
      </c>
      <c r="O10141" t="s">
        <v>191</v>
      </c>
      <c r="P10141" t="s">
        <v>363</v>
      </c>
      <c r="Q10141" t="s">
        <v>364</v>
      </c>
      <c r="R10141">
        <v>0</v>
      </c>
      <c r="S10141">
        <v>0</v>
      </c>
      <c r="U10141" t="s">
        <v>37800</v>
      </c>
      <c r="V10141" t="s">
        <v>37801</v>
      </c>
      <c r="AF10141">
        <v>42997.868055555555</v>
      </c>
      <c r="AG10141" s="1">
        <v>42747.771527777775</v>
      </c>
      <c r="AH10141" s="1">
        <v>43146.660416666666</v>
      </c>
      <c r="AI10141">
        <v>-122.70953830000001</v>
      </c>
      <c r="AJ10141">
        <v>45.5234247</v>
      </c>
      <c r="AK10141">
        <f t="shared" si="316"/>
        <v>2017</v>
      </c>
      <c r="AL10141">
        <f t="shared" si="317"/>
        <v>3</v>
      </c>
    </row>
    <row r="10142" spans="1:38" x14ac:dyDescent="0.25">
      <c r="A10142" t="s">
        <v>37846</v>
      </c>
      <c r="B10142" t="s">
        <v>37847</v>
      </c>
      <c r="C10142">
        <v>10589</v>
      </c>
      <c r="D10142">
        <v>42812</v>
      </c>
      <c r="F10142" t="s">
        <v>37848</v>
      </c>
      <c r="G10142" t="s">
        <v>37849</v>
      </c>
      <c r="H10142" t="s">
        <v>37850</v>
      </c>
      <c r="I10142" t="s">
        <v>222</v>
      </c>
      <c r="J10142" t="s">
        <v>37</v>
      </c>
      <c r="K10142" t="s">
        <v>38</v>
      </c>
      <c r="L10142" t="s">
        <v>39</v>
      </c>
      <c r="M10142" t="s">
        <v>40</v>
      </c>
      <c r="N10142" t="s">
        <v>190</v>
      </c>
      <c r="O10142" t="s">
        <v>191</v>
      </c>
      <c r="P10142" t="s">
        <v>363</v>
      </c>
      <c r="Q10142" t="s">
        <v>364</v>
      </c>
      <c r="R10142">
        <v>0</v>
      </c>
      <c r="S10142">
        <v>0</v>
      </c>
      <c r="U10142" t="s">
        <v>37851</v>
      </c>
      <c r="V10142" t="s">
        <v>37852</v>
      </c>
      <c r="AF10142">
        <v>42804.663194444445</v>
      </c>
      <c r="AG10142" s="1">
        <v>42747.829861111109</v>
      </c>
      <c r="AH10142" s="1">
        <v>43146.660416666666</v>
      </c>
      <c r="AI10142">
        <v>-117.26460400000001</v>
      </c>
      <c r="AJ10142">
        <v>45.973788999999996</v>
      </c>
      <c r="AK10142">
        <f t="shared" si="316"/>
        <v>2017</v>
      </c>
      <c r="AL10142">
        <f t="shared" si="317"/>
        <v>3</v>
      </c>
    </row>
    <row r="10143" spans="1:38" x14ac:dyDescent="0.25">
      <c r="A10143" t="s">
        <v>23179</v>
      </c>
      <c r="B10143" t="s">
        <v>37869</v>
      </c>
      <c r="C10143">
        <v>10593</v>
      </c>
      <c r="D10143">
        <v>42823</v>
      </c>
      <c r="F10143" t="s">
        <v>37870</v>
      </c>
      <c r="G10143" t="s">
        <v>37871</v>
      </c>
      <c r="H10143" t="s">
        <v>37872</v>
      </c>
      <c r="I10143" t="s">
        <v>267</v>
      </c>
      <c r="J10143" t="s">
        <v>138</v>
      </c>
      <c r="K10143" t="s">
        <v>139</v>
      </c>
      <c r="L10143" t="s">
        <v>39</v>
      </c>
      <c r="M10143" t="s">
        <v>40</v>
      </c>
      <c r="N10143" t="s">
        <v>190</v>
      </c>
      <c r="O10143" t="s">
        <v>191</v>
      </c>
      <c r="P10143" t="s">
        <v>33627</v>
      </c>
      <c r="Q10143" t="s">
        <v>33628</v>
      </c>
      <c r="R10143">
        <v>0</v>
      </c>
      <c r="S10143">
        <v>0</v>
      </c>
      <c r="AF10143">
        <v>42996.569444444445</v>
      </c>
      <c r="AG10143" s="1">
        <v>42747.836111111108</v>
      </c>
      <c r="AH10143" s="1">
        <v>43146.660416666666</v>
      </c>
      <c r="AI10143">
        <v>-122.3510792</v>
      </c>
      <c r="AJ10143">
        <v>47.969640800000001</v>
      </c>
      <c r="AK10143">
        <f t="shared" si="316"/>
        <v>2017</v>
      </c>
      <c r="AL10143">
        <f t="shared" si="317"/>
        <v>3</v>
      </c>
    </row>
    <row r="10144" spans="1:38" x14ac:dyDescent="0.25">
      <c r="A10144" t="s">
        <v>23179</v>
      </c>
      <c r="B10144" t="s">
        <v>37869</v>
      </c>
      <c r="C10144">
        <v>10594</v>
      </c>
      <c r="D10144">
        <v>42814</v>
      </c>
      <c r="F10144" t="s">
        <v>37873</v>
      </c>
      <c r="G10144" t="s">
        <v>37874</v>
      </c>
      <c r="H10144" t="s">
        <v>37875</v>
      </c>
      <c r="I10144" t="s">
        <v>267</v>
      </c>
      <c r="J10144" t="s">
        <v>37</v>
      </c>
      <c r="K10144" t="s">
        <v>38</v>
      </c>
      <c r="L10144" t="s">
        <v>39</v>
      </c>
      <c r="M10144" t="s">
        <v>40</v>
      </c>
      <c r="N10144" t="s">
        <v>190</v>
      </c>
      <c r="O10144" t="s">
        <v>191</v>
      </c>
      <c r="P10144" t="s">
        <v>323</v>
      </c>
      <c r="Q10144" t="s">
        <v>324</v>
      </c>
      <c r="R10144">
        <v>0</v>
      </c>
      <c r="S10144">
        <v>0</v>
      </c>
      <c r="U10144" t="s">
        <v>37876</v>
      </c>
      <c r="AF10144">
        <v>42996.569444444445</v>
      </c>
      <c r="AG10144" s="1">
        <v>42747.836111111108</v>
      </c>
      <c r="AH10144" s="1">
        <v>43146.660416666666</v>
      </c>
      <c r="AI10144">
        <v>-122.38527670000001</v>
      </c>
      <c r="AJ10144">
        <v>47.924449729999999</v>
      </c>
      <c r="AK10144">
        <f t="shared" si="316"/>
        <v>2017</v>
      </c>
      <c r="AL10144">
        <f t="shared" si="317"/>
        <v>3</v>
      </c>
    </row>
    <row r="10145" spans="1:38" x14ac:dyDescent="0.25">
      <c r="A10145" t="s">
        <v>23179</v>
      </c>
      <c r="B10145" t="s">
        <v>37869</v>
      </c>
      <c r="C10145">
        <v>10595</v>
      </c>
      <c r="D10145">
        <v>42823</v>
      </c>
      <c r="F10145" t="s">
        <v>37870</v>
      </c>
      <c r="G10145" t="s">
        <v>37871</v>
      </c>
      <c r="H10145" t="s">
        <v>37872</v>
      </c>
      <c r="I10145" t="s">
        <v>267</v>
      </c>
      <c r="J10145" t="s">
        <v>138</v>
      </c>
      <c r="K10145" t="s">
        <v>139</v>
      </c>
      <c r="L10145" t="s">
        <v>39</v>
      </c>
      <c r="M10145" t="s">
        <v>40</v>
      </c>
      <c r="N10145" t="s">
        <v>190</v>
      </c>
      <c r="O10145" t="s">
        <v>191</v>
      </c>
      <c r="P10145" t="s">
        <v>33627</v>
      </c>
      <c r="Q10145" t="s">
        <v>33628</v>
      </c>
      <c r="R10145">
        <v>0</v>
      </c>
      <c r="S10145">
        <v>0</v>
      </c>
      <c r="AF10145">
        <v>42996.569444444445</v>
      </c>
      <c r="AG10145" s="1">
        <v>42747.836111111108</v>
      </c>
      <c r="AH10145" s="1">
        <v>43146.660416666666</v>
      </c>
      <c r="AI10145">
        <v>-122.3511262</v>
      </c>
      <c r="AJ10145">
        <v>47.969761480000003</v>
      </c>
      <c r="AK10145">
        <f t="shared" si="316"/>
        <v>2017</v>
      </c>
      <c r="AL10145">
        <f t="shared" si="317"/>
        <v>3</v>
      </c>
    </row>
    <row r="10146" spans="1:38" x14ac:dyDescent="0.25">
      <c r="A10146" t="s">
        <v>23179</v>
      </c>
      <c r="B10146" t="s">
        <v>37869</v>
      </c>
      <c r="C10146">
        <v>10596</v>
      </c>
      <c r="D10146">
        <v>42812</v>
      </c>
      <c r="F10146" t="s">
        <v>37877</v>
      </c>
      <c r="G10146" t="s">
        <v>37878</v>
      </c>
      <c r="H10146" t="s">
        <v>37879</v>
      </c>
      <c r="I10146" t="s">
        <v>267</v>
      </c>
      <c r="J10146" t="s">
        <v>37</v>
      </c>
      <c r="K10146" t="s">
        <v>38</v>
      </c>
      <c r="L10146" t="s">
        <v>39</v>
      </c>
      <c r="M10146" t="s">
        <v>40</v>
      </c>
      <c r="N10146" t="s">
        <v>190</v>
      </c>
      <c r="O10146" t="s">
        <v>191</v>
      </c>
      <c r="P10146" t="s">
        <v>363</v>
      </c>
      <c r="Q10146" t="s">
        <v>364</v>
      </c>
      <c r="R10146">
        <v>0</v>
      </c>
      <c r="S10146">
        <v>0</v>
      </c>
      <c r="AF10146">
        <v>42996.569444444445</v>
      </c>
      <c r="AG10146" s="1">
        <v>42747.836111111108</v>
      </c>
      <c r="AH10146" s="1">
        <v>43146.660416666666</v>
      </c>
      <c r="AI10146">
        <v>-122.36732050000001</v>
      </c>
      <c r="AJ10146">
        <v>47.94213637</v>
      </c>
      <c r="AK10146">
        <f t="shared" si="316"/>
        <v>2017</v>
      </c>
      <c r="AL10146">
        <f t="shared" si="317"/>
        <v>3</v>
      </c>
    </row>
    <row r="10147" spans="1:38" x14ac:dyDescent="0.25">
      <c r="A10147" t="s">
        <v>37894</v>
      </c>
      <c r="B10147" t="s">
        <v>37895</v>
      </c>
      <c r="C10147">
        <v>10600</v>
      </c>
      <c r="D10147">
        <v>42818</v>
      </c>
      <c r="F10147" t="s">
        <v>37896</v>
      </c>
      <c r="G10147" t="s">
        <v>37897</v>
      </c>
      <c r="H10147" t="s">
        <v>37898</v>
      </c>
      <c r="I10147" t="s">
        <v>36</v>
      </c>
      <c r="J10147" t="s">
        <v>138</v>
      </c>
      <c r="K10147" t="s">
        <v>139</v>
      </c>
      <c r="L10147" t="s">
        <v>39</v>
      </c>
      <c r="M10147" t="s">
        <v>40</v>
      </c>
      <c r="N10147" t="s">
        <v>190</v>
      </c>
      <c r="O10147" t="s">
        <v>191</v>
      </c>
      <c r="P10147" t="s">
        <v>363</v>
      </c>
      <c r="Q10147" t="s">
        <v>364</v>
      </c>
      <c r="R10147">
        <v>0</v>
      </c>
      <c r="S10147">
        <v>0</v>
      </c>
      <c r="AF10147">
        <v>43000.590277777781</v>
      </c>
      <c r="AG10147" s="1">
        <v>42747.839583333334</v>
      </c>
      <c r="AH10147" s="1">
        <v>43146.660416666666</v>
      </c>
      <c r="AI10147">
        <v>-122.248738</v>
      </c>
      <c r="AJ10147">
        <v>47.959626999999998</v>
      </c>
      <c r="AK10147">
        <f t="shared" si="316"/>
        <v>2017</v>
      </c>
      <c r="AL10147">
        <f t="shared" si="317"/>
        <v>3</v>
      </c>
    </row>
    <row r="10148" spans="1:38" x14ac:dyDescent="0.25">
      <c r="A10148" t="s">
        <v>37911</v>
      </c>
      <c r="B10148" t="s">
        <v>37912</v>
      </c>
      <c r="C10148">
        <v>10604</v>
      </c>
      <c r="D10148">
        <v>42822</v>
      </c>
      <c r="F10148" t="s">
        <v>37913</v>
      </c>
      <c r="G10148" t="s">
        <v>37914</v>
      </c>
      <c r="H10148" t="s">
        <v>37915</v>
      </c>
      <c r="I10148" t="s">
        <v>36</v>
      </c>
      <c r="J10148" t="s">
        <v>37</v>
      </c>
      <c r="K10148" t="s">
        <v>38</v>
      </c>
      <c r="L10148" t="s">
        <v>43</v>
      </c>
      <c r="M10148" t="s">
        <v>44</v>
      </c>
      <c r="N10148" t="s">
        <v>190</v>
      </c>
      <c r="O10148" t="s">
        <v>191</v>
      </c>
      <c r="P10148" t="s">
        <v>363</v>
      </c>
      <c r="Q10148" t="s">
        <v>364</v>
      </c>
      <c r="R10148">
        <v>0</v>
      </c>
      <c r="S10148">
        <v>0</v>
      </c>
      <c r="AF10148">
        <v>43000.590277777781</v>
      </c>
      <c r="AG10148" s="1">
        <v>42747.839583333334</v>
      </c>
      <c r="AH10148" s="1">
        <v>43146.660416666666</v>
      </c>
      <c r="AI10148">
        <v>-122.33028400000001</v>
      </c>
      <c r="AJ10148">
        <v>47.887146000000001</v>
      </c>
      <c r="AK10148">
        <f t="shared" si="316"/>
        <v>2017</v>
      </c>
      <c r="AL10148">
        <f t="shared" si="317"/>
        <v>3</v>
      </c>
    </row>
    <row r="10149" spans="1:38" x14ac:dyDescent="0.25">
      <c r="A10149" t="s">
        <v>37916</v>
      </c>
      <c r="B10149" t="s">
        <v>37917</v>
      </c>
      <c r="C10149">
        <v>10605</v>
      </c>
      <c r="D10149">
        <v>42814</v>
      </c>
      <c r="F10149" t="s">
        <v>37918</v>
      </c>
      <c r="G10149" t="s">
        <v>37919</v>
      </c>
      <c r="H10149" t="s">
        <v>37920</v>
      </c>
      <c r="I10149" t="s">
        <v>64</v>
      </c>
      <c r="J10149" t="s">
        <v>37</v>
      </c>
      <c r="K10149" t="s">
        <v>38</v>
      </c>
      <c r="L10149" t="s">
        <v>39</v>
      </c>
      <c r="M10149" t="s">
        <v>40</v>
      </c>
      <c r="N10149" t="s">
        <v>190</v>
      </c>
      <c r="O10149" t="s">
        <v>191</v>
      </c>
      <c r="P10149" t="s">
        <v>363</v>
      </c>
      <c r="Q10149" t="s">
        <v>364</v>
      </c>
      <c r="R10149">
        <v>0</v>
      </c>
      <c r="S10149">
        <v>0</v>
      </c>
      <c r="AF10149">
        <v>42776.841666666667</v>
      </c>
      <c r="AG10149" s="1">
        <v>42747.839583333334</v>
      </c>
      <c r="AH10149" s="1">
        <v>43146.660416666666</v>
      </c>
      <c r="AI10149">
        <v>-122.34293700000001</v>
      </c>
      <c r="AJ10149">
        <v>47.844033000000003</v>
      </c>
      <c r="AK10149">
        <f t="shared" si="316"/>
        <v>2017</v>
      </c>
      <c r="AL10149">
        <f t="shared" si="317"/>
        <v>3</v>
      </c>
    </row>
    <row r="10150" spans="1:38" x14ac:dyDescent="0.25">
      <c r="A10150" t="s">
        <v>37921</v>
      </c>
      <c r="B10150" t="s">
        <v>37922</v>
      </c>
      <c r="C10150">
        <v>10606</v>
      </c>
      <c r="D10150">
        <v>42812</v>
      </c>
      <c r="F10150" t="s">
        <v>37923</v>
      </c>
      <c r="G10150" t="s">
        <v>37924</v>
      </c>
      <c r="H10150" t="s">
        <v>37925</v>
      </c>
      <c r="I10150" t="s">
        <v>222</v>
      </c>
      <c r="J10150" t="s">
        <v>37</v>
      </c>
      <c r="K10150" t="s">
        <v>38</v>
      </c>
      <c r="L10150" t="s">
        <v>39</v>
      </c>
      <c r="M10150" t="s">
        <v>40</v>
      </c>
      <c r="N10150" t="s">
        <v>190</v>
      </c>
      <c r="O10150" t="s">
        <v>191</v>
      </c>
      <c r="P10150" t="s">
        <v>395</v>
      </c>
      <c r="Q10150" t="s">
        <v>396</v>
      </c>
      <c r="R10150">
        <v>0</v>
      </c>
      <c r="S10150">
        <v>0</v>
      </c>
      <c r="U10150" t="s">
        <v>37926</v>
      </c>
      <c r="V10150" t="s">
        <v>37927</v>
      </c>
      <c r="AF10150">
        <v>42804.663194444445</v>
      </c>
      <c r="AG10150" s="1">
        <v>42747.84097222222</v>
      </c>
      <c r="AH10150" s="1">
        <v>43146.660416666666</v>
      </c>
      <c r="AI10150">
        <v>-122.31345899999999</v>
      </c>
      <c r="AJ10150">
        <v>47.641098999999997</v>
      </c>
      <c r="AK10150">
        <f t="shared" si="316"/>
        <v>2017</v>
      </c>
      <c r="AL10150">
        <f t="shared" si="317"/>
        <v>3</v>
      </c>
    </row>
    <row r="10151" spans="1:38" x14ac:dyDescent="0.25">
      <c r="A10151" t="s">
        <v>37955</v>
      </c>
      <c r="B10151" t="s">
        <v>37956</v>
      </c>
      <c r="C10151">
        <v>10612</v>
      </c>
      <c r="D10151">
        <v>42810</v>
      </c>
      <c r="F10151" t="s">
        <v>37957</v>
      </c>
      <c r="G10151" t="s">
        <v>37958</v>
      </c>
      <c r="H10151" t="s">
        <v>37959</v>
      </c>
      <c r="I10151" t="s">
        <v>222</v>
      </c>
      <c r="J10151" t="s">
        <v>37</v>
      </c>
      <c r="K10151" t="s">
        <v>38</v>
      </c>
      <c r="L10151" t="s">
        <v>39</v>
      </c>
      <c r="M10151" t="s">
        <v>40</v>
      </c>
      <c r="N10151" t="s">
        <v>41</v>
      </c>
      <c r="O10151" t="s">
        <v>42</v>
      </c>
      <c r="P10151" t="s">
        <v>323</v>
      </c>
      <c r="Q10151" t="s">
        <v>324</v>
      </c>
      <c r="R10151">
        <v>0</v>
      </c>
      <c r="S10151">
        <v>0</v>
      </c>
      <c r="U10151" t="s">
        <v>37960</v>
      </c>
      <c r="AF10151">
        <v>43006.657638888886</v>
      </c>
      <c r="AG10151" s="1">
        <v>42747.841666666667</v>
      </c>
      <c r="AH10151" s="1">
        <v>43146.660416666666</v>
      </c>
      <c r="AI10151">
        <v>-122.347205</v>
      </c>
      <c r="AJ10151">
        <v>47.418593999999999</v>
      </c>
      <c r="AK10151">
        <f t="shared" si="316"/>
        <v>2017</v>
      </c>
      <c r="AL10151">
        <f t="shared" si="317"/>
        <v>3</v>
      </c>
    </row>
    <row r="10152" spans="1:38" x14ac:dyDescent="0.25">
      <c r="A10152" t="s">
        <v>37961</v>
      </c>
      <c r="B10152" t="s">
        <v>37962</v>
      </c>
      <c r="C10152">
        <v>10613</v>
      </c>
      <c r="D10152">
        <v>42814</v>
      </c>
      <c r="F10152" t="s">
        <v>37963</v>
      </c>
      <c r="G10152" t="s">
        <v>37964</v>
      </c>
      <c r="H10152" t="s">
        <v>37965</v>
      </c>
      <c r="I10152" t="s">
        <v>267</v>
      </c>
      <c r="J10152" t="s">
        <v>37</v>
      </c>
      <c r="K10152" t="s">
        <v>38</v>
      </c>
      <c r="L10152" t="s">
        <v>39</v>
      </c>
      <c r="M10152" t="s">
        <v>40</v>
      </c>
      <c r="N10152" t="s">
        <v>190</v>
      </c>
      <c r="O10152" t="s">
        <v>191</v>
      </c>
      <c r="P10152" t="s">
        <v>363</v>
      </c>
      <c r="Q10152" t="s">
        <v>364</v>
      </c>
      <c r="R10152">
        <v>0</v>
      </c>
      <c r="S10152">
        <v>0</v>
      </c>
      <c r="U10152" t="s">
        <v>37966</v>
      </c>
      <c r="AF10152">
        <v>42776.841666666667</v>
      </c>
      <c r="AG10152" s="1">
        <v>42747.842361111114</v>
      </c>
      <c r="AH10152" s="1">
        <v>43146.660416666666</v>
      </c>
      <c r="AI10152">
        <v>-122.28504100000001</v>
      </c>
      <c r="AJ10152">
        <v>47.734741999999997</v>
      </c>
      <c r="AK10152">
        <f t="shared" si="316"/>
        <v>2017</v>
      </c>
      <c r="AL10152">
        <f t="shared" si="317"/>
        <v>3</v>
      </c>
    </row>
    <row r="10153" spans="1:38" x14ac:dyDescent="0.25">
      <c r="A10153" t="s">
        <v>21849</v>
      </c>
      <c r="B10153" t="s">
        <v>37982</v>
      </c>
      <c r="C10153">
        <v>10617</v>
      </c>
      <c r="D10153">
        <v>42821</v>
      </c>
      <c r="F10153" t="s">
        <v>37983</v>
      </c>
      <c r="G10153" t="s">
        <v>37984</v>
      </c>
      <c r="H10153" t="s">
        <v>37985</v>
      </c>
      <c r="I10153" t="s">
        <v>267</v>
      </c>
      <c r="J10153" t="s">
        <v>37</v>
      </c>
      <c r="K10153" t="s">
        <v>38</v>
      </c>
      <c r="L10153" t="s">
        <v>20211</v>
      </c>
      <c r="M10153" t="s">
        <v>20212</v>
      </c>
      <c r="N10153" t="s">
        <v>190</v>
      </c>
      <c r="O10153" t="s">
        <v>191</v>
      </c>
      <c r="P10153" t="s">
        <v>323</v>
      </c>
      <c r="Q10153" t="s">
        <v>324</v>
      </c>
      <c r="R10153">
        <v>0</v>
      </c>
      <c r="S10153">
        <v>0</v>
      </c>
      <c r="V10153" t="s">
        <v>37986</v>
      </c>
      <c r="AF10153">
        <v>43078.630555555559</v>
      </c>
      <c r="AG10153" s="1">
        <v>42747.844444444447</v>
      </c>
      <c r="AH10153" s="1">
        <v>43146.660416666666</v>
      </c>
      <c r="AI10153">
        <v>-122.55893639999999</v>
      </c>
      <c r="AJ10153">
        <v>47.352999670000003</v>
      </c>
      <c r="AK10153">
        <f t="shared" si="316"/>
        <v>2017</v>
      </c>
      <c r="AL10153">
        <f t="shared" si="317"/>
        <v>3</v>
      </c>
    </row>
    <row r="10154" spans="1:38" x14ac:dyDescent="0.25">
      <c r="A10154" t="s">
        <v>23360</v>
      </c>
      <c r="B10154" t="s">
        <v>38018</v>
      </c>
      <c r="C10154">
        <v>10624</v>
      </c>
      <c r="D10154">
        <v>42814</v>
      </c>
      <c r="F10154" t="s">
        <v>38019</v>
      </c>
      <c r="G10154" t="s">
        <v>38020</v>
      </c>
      <c r="H10154" t="s">
        <v>38021</v>
      </c>
      <c r="I10154" t="s">
        <v>267</v>
      </c>
      <c r="J10154" t="s">
        <v>138</v>
      </c>
      <c r="K10154" t="s">
        <v>139</v>
      </c>
      <c r="L10154" t="s">
        <v>39</v>
      </c>
      <c r="M10154" t="s">
        <v>40</v>
      </c>
      <c r="N10154" t="s">
        <v>190</v>
      </c>
      <c r="O10154" t="s">
        <v>191</v>
      </c>
      <c r="P10154" t="s">
        <v>363</v>
      </c>
      <c r="Q10154" t="s">
        <v>364</v>
      </c>
      <c r="R10154">
        <v>0</v>
      </c>
      <c r="S10154">
        <v>0</v>
      </c>
      <c r="U10154" t="s">
        <v>38022</v>
      </c>
      <c r="AF10154">
        <v>43007.816666666666</v>
      </c>
      <c r="AG10154" s="1">
        <v>42747.849305555559</v>
      </c>
      <c r="AH10154" s="1">
        <v>43146.660416666666</v>
      </c>
      <c r="AI10154">
        <v>-122.0333076</v>
      </c>
      <c r="AJ10154">
        <v>47.285495449999999</v>
      </c>
      <c r="AK10154">
        <f t="shared" si="316"/>
        <v>2017</v>
      </c>
      <c r="AL10154">
        <f t="shared" si="317"/>
        <v>3</v>
      </c>
    </row>
    <row r="10155" spans="1:38" x14ac:dyDescent="0.25">
      <c r="A10155" t="s">
        <v>21849</v>
      </c>
      <c r="B10155" t="s">
        <v>38027</v>
      </c>
      <c r="C10155">
        <v>10626</v>
      </c>
      <c r="D10155">
        <v>42808</v>
      </c>
      <c r="F10155" t="s">
        <v>38028</v>
      </c>
      <c r="G10155" t="s">
        <v>38029</v>
      </c>
      <c r="H10155" t="s">
        <v>38030</v>
      </c>
      <c r="I10155" t="s">
        <v>222</v>
      </c>
      <c r="J10155" t="s">
        <v>37</v>
      </c>
      <c r="K10155" t="s">
        <v>38</v>
      </c>
      <c r="L10155" t="s">
        <v>1124</v>
      </c>
      <c r="M10155" t="s">
        <v>1125</v>
      </c>
      <c r="N10155" t="s">
        <v>190</v>
      </c>
      <c r="O10155" t="s">
        <v>191</v>
      </c>
      <c r="P10155" t="s">
        <v>363</v>
      </c>
      <c r="Q10155" t="s">
        <v>364</v>
      </c>
      <c r="R10155">
        <v>0</v>
      </c>
      <c r="S10155">
        <v>0</v>
      </c>
      <c r="AF10155">
        <v>43005.895138888889</v>
      </c>
      <c r="AG10155" s="1">
        <v>42747.872916666667</v>
      </c>
      <c r="AH10155" s="1">
        <v>43146.660416666666</v>
      </c>
      <c r="AI10155">
        <v>-122.4077077</v>
      </c>
      <c r="AJ10155">
        <v>47.287965219999997</v>
      </c>
      <c r="AK10155">
        <f t="shared" si="316"/>
        <v>2017</v>
      </c>
      <c r="AL10155">
        <f t="shared" si="317"/>
        <v>3</v>
      </c>
    </row>
    <row r="10156" spans="1:38" x14ac:dyDescent="0.25">
      <c r="A10156" t="s">
        <v>38031</v>
      </c>
      <c r="B10156" t="s">
        <v>38032</v>
      </c>
      <c r="C10156">
        <v>10627</v>
      </c>
      <c r="D10156">
        <v>42810</v>
      </c>
      <c r="F10156" t="s">
        <v>38033</v>
      </c>
      <c r="G10156" t="s">
        <v>38034</v>
      </c>
      <c r="H10156" t="s">
        <v>38035</v>
      </c>
      <c r="I10156" t="s">
        <v>222</v>
      </c>
      <c r="J10156" t="s">
        <v>138</v>
      </c>
      <c r="K10156" t="s">
        <v>139</v>
      </c>
      <c r="L10156" t="s">
        <v>39</v>
      </c>
      <c r="M10156" t="s">
        <v>40</v>
      </c>
      <c r="N10156" t="s">
        <v>41</v>
      </c>
      <c r="O10156" t="s">
        <v>42</v>
      </c>
      <c r="P10156" t="s">
        <v>363</v>
      </c>
      <c r="Q10156" t="s">
        <v>364</v>
      </c>
      <c r="R10156">
        <v>0</v>
      </c>
      <c r="S10156">
        <v>0</v>
      </c>
      <c r="U10156" t="s">
        <v>38036</v>
      </c>
      <c r="AF10156">
        <v>43000.590277777781</v>
      </c>
      <c r="AG10156" s="1">
        <v>42747.874305555553</v>
      </c>
      <c r="AH10156" s="1">
        <v>43146.660416666666</v>
      </c>
      <c r="AI10156">
        <v>-122.368876</v>
      </c>
      <c r="AJ10156">
        <v>47.325353</v>
      </c>
      <c r="AK10156">
        <f t="shared" si="316"/>
        <v>2017</v>
      </c>
      <c r="AL10156">
        <f t="shared" si="317"/>
        <v>3</v>
      </c>
    </row>
    <row r="10157" spans="1:38" x14ac:dyDescent="0.25">
      <c r="A10157" t="s">
        <v>21849</v>
      </c>
      <c r="B10157" t="s">
        <v>38042</v>
      </c>
      <c r="C10157">
        <v>10629</v>
      </c>
      <c r="D10157">
        <v>42812</v>
      </c>
      <c r="F10157" t="s">
        <v>38043</v>
      </c>
      <c r="G10157" t="s">
        <v>38044</v>
      </c>
      <c r="H10157" t="s">
        <v>38045</v>
      </c>
      <c r="I10157" t="s">
        <v>222</v>
      </c>
      <c r="J10157" t="s">
        <v>37</v>
      </c>
      <c r="K10157" t="s">
        <v>38</v>
      </c>
      <c r="L10157" t="s">
        <v>39</v>
      </c>
      <c r="M10157" t="s">
        <v>40</v>
      </c>
      <c r="N10157" t="s">
        <v>190</v>
      </c>
      <c r="O10157" t="s">
        <v>191</v>
      </c>
      <c r="P10157" t="s">
        <v>363</v>
      </c>
      <c r="Q10157" t="s">
        <v>364</v>
      </c>
      <c r="R10157">
        <v>0</v>
      </c>
      <c r="S10157">
        <v>0</v>
      </c>
      <c r="AF10157">
        <v>43005.895138888889</v>
      </c>
      <c r="AG10157" s="1">
        <v>42747.875</v>
      </c>
      <c r="AH10157" s="1">
        <v>43146.660416666666</v>
      </c>
      <c r="AI10157">
        <v>-122.38417</v>
      </c>
      <c r="AJ10157">
        <v>47.227674</v>
      </c>
      <c r="AK10157">
        <f t="shared" si="316"/>
        <v>2017</v>
      </c>
      <c r="AL10157">
        <f t="shared" si="317"/>
        <v>3</v>
      </c>
    </row>
    <row r="10158" spans="1:38" x14ac:dyDescent="0.25">
      <c r="A10158" t="s">
        <v>38051</v>
      </c>
      <c r="B10158" t="s">
        <v>38052</v>
      </c>
      <c r="C10158">
        <v>10631</v>
      </c>
      <c r="D10158">
        <v>42810</v>
      </c>
      <c r="F10158" t="s">
        <v>38053</v>
      </c>
      <c r="G10158" t="s">
        <v>38054</v>
      </c>
      <c r="H10158" t="s">
        <v>38055</v>
      </c>
      <c r="I10158" t="s">
        <v>36</v>
      </c>
      <c r="J10158" t="s">
        <v>37</v>
      </c>
      <c r="K10158" t="s">
        <v>38</v>
      </c>
      <c r="L10158" t="s">
        <v>39</v>
      </c>
      <c r="M10158" t="s">
        <v>40</v>
      </c>
      <c r="N10158" t="s">
        <v>190</v>
      </c>
      <c r="O10158" t="s">
        <v>191</v>
      </c>
      <c r="P10158" t="s">
        <v>363</v>
      </c>
      <c r="Q10158" t="s">
        <v>364</v>
      </c>
      <c r="R10158">
        <v>0</v>
      </c>
      <c r="S10158">
        <v>0</v>
      </c>
      <c r="AF10158">
        <v>42835.698611111111</v>
      </c>
      <c r="AG10158" s="1">
        <v>42747.877083333333</v>
      </c>
      <c r="AH10158" s="1">
        <v>43146.660416666666</v>
      </c>
      <c r="AI10158">
        <v>-122.25500099999999</v>
      </c>
      <c r="AJ10158">
        <v>47.229291000000003</v>
      </c>
      <c r="AK10158">
        <f t="shared" si="316"/>
        <v>2017</v>
      </c>
      <c r="AL10158">
        <f t="shared" si="317"/>
        <v>3</v>
      </c>
    </row>
    <row r="10159" spans="1:38" x14ac:dyDescent="0.25">
      <c r="A10159" t="s">
        <v>38061</v>
      </c>
      <c r="B10159" t="s">
        <v>38062</v>
      </c>
      <c r="C10159">
        <v>10633</v>
      </c>
      <c r="D10159">
        <v>42810</v>
      </c>
      <c r="F10159" t="s">
        <v>38063</v>
      </c>
      <c r="G10159" t="s">
        <v>38064</v>
      </c>
      <c r="H10159" t="s">
        <v>38065</v>
      </c>
      <c r="I10159" t="s">
        <v>267</v>
      </c>
      <c r="J10159" t="s">
        <v>138</v>
      </c>
      <c r="K10159" t="s">
        <v>139</v>
      </c>
      <c r="L10159" t="s">
        <v>39</v>
      </c>
      <c r="M10159" t="s">
        <v>40</v>
      </c>
      <c r="N10159" t="s">
        <v>190</v>
      </c>
      <c r="O10159" t="s">
        <v>191</v>
      </c>
      <c r="P10159" t="s">
        <v>363</v>
      </c>
      <c r="Q10159" t="s">
        <v>364</v>
      </c>
      <c r="R10159">
        <v>0</v>
      </c>
      <c r="S10159">
        <v>0</v>
      </c>
      <c r="U10159" t="s">
        <v>38066</v>
      </c>
      <c r="AF10159">
        <v>43006.657638888886</v>
      </c>
      <c r="AG10159" s="1">
        <v>42747.877083333333</v>
      </c>
      <c r="AH10159" s="1">
        <v>43146.660416666666</v>
      </c>
      <c r="AI10159">
        <v>-122.108017</v>
      </c>
      <c r="AJ10159">
        <v>47.143517000000003</v>
      </c>
      <c r="AK10159">
        <f t="shared" si="316"/>
        <v>2017</v>
      </c>
      <c r="AL10159">
        <f t="shared" si="317"/>
        <v>3</v>
      </c>
    </row>
    <row r="10160" spans="1:38" x14ac:dyDescent="0.25">
      <c r="A10160" t="s">
        <v>38088</v>
      </c>
      <c r="B10160" t="s">
        <v>38089</v>
      </c>
      <c r="C10160">
        <v>10639</v>
      </c>
      <c r="D10160">
        <v>42811</v>
      </c>
      <c r="F10160" t="s">
        <v>38090</v>
      </c>
      <c r="G10160" t="s">
        <v>38091</v>
      </c>
      <c r="H10160" t="s">
        <v>38092</v>
      </c>
      <c r="I10160" t="s">
        <v>36</v>
      </c>
      <c r="J10160" t="s">
        <v>814</v>
      </c>
      <c r="K10160" t="s">
        <v>815</v>
      </c>
      <c r="L10160" t="s">
        <v>39</v>
      </c>
      <c r="M10160" t="s">
        <v>40</v>
      </c>
      <c r="N10160" t="s">
        <v>190</v>
      </c>
      <c r="O10160" t="s">
        <v>191</v>
      </c>
      <c r="P10160" t="s">
        <v>363</v>
      </c>
      <c r="Q10160" t="s">
        <v>364</v>
      </c>
      <c r="R10160">
        <v>0</v>
      </c>
      <c r="S10160">
        <v>0</v>
      </c>
      <c r="V10160" t="s">
        <v>38093</v>
      </c>
      <c r="AF10160">
        <v>42997.777777777781</v>
      </c>
      <c r="AG10160" s="1">
        <v>42747.897916666669</v>
      </c>
      <c r="AH10160" s="1">
        <v>43146.660416666666</v>
      </c>
      <c r="AI10160">
        <v>-122.438565</v>
      </c>
      <c r="AJ10160">
        <v>48.615529000000002</v>
      </c>
      <c r="AK10160">
        <f t="shared" si="316"/>
        <v>2017</v>
      </c>
      <c r="AL10160">
        <f t="shared" si="317"/>
        <v>3</v>
      </c>
    </row>
    <row r="10161" spans="1:38" x14ac:dyDescent="0.25">
      <c r="A10161" t="s">
        <v>38088</v>
      </c>
      <c r="B10161" t="s">
        <v>38094</v>
      </c>
      <c r="C10161">
        <v>10640</v>
      </c>
      <c r="D10161">
        <v>42809</v>
      </c>
      <c r="F10161" t="s">
        <v>38095</v>
      </c>
      <c r="G10161" t="s">
        <v>38096</v>
      </c>
      <c r="H10161" t="s">
        <v>38097</v>
      </c>
      <c r="I10161" t="s">
        <v>267</v>
      </c>
      <c r="J10161" t="s">
        <v>814</v>
      </c>
      <c r="K10161" t="s">
        <v>815</v>
      </c>
      <c r="L10161" t="s">
        <v>39</v>
      </c>
      <c r="M10161" t="s">
        <v>40</v>
      </c>
      <c r="N10161" t="s">
        <v>190</v>
      </c>
      <c r="O10161" t="s">
        <v>191</v>
      </c>
      <c r="P10161" t="s">
        <v>363</v>
      </c>
      <c r="Q10161" t="s">
        <v>364</v>
      </c>
      <c r="R10161">
        <v>0</v>
      </c>
      <c r="S10161">
        <v>0</v>
      </c>
      <c r="U10161" t="s">
        <v>38098</v>
      </c>
      <c r="AF10161">
        <v>42835.698611111111</v>
      </c>
      <c r="AG10161" s="1">
        <v>42747.897916666669</v>
      </c>
      <c r="AH10161" s="1">
        <v>43146.660416666666</v>
      </c>
      <c r="AI10161">
        <v>-122.448275</v>
      </c>
      <c r="AJ10161">
        <v>48.623821</v>
      </c>
      <c r="AK10161">
        <f t="shared" si="316"/>
        <v>2017</v>
      </c>
      <c r="AL10161">
        <f t="shared" si="317"/>
        <v>3</v>
      </c>
    </row>
    <row r="10162" spans="1:38" x14ac:dyDescent="0.25">
      <c r="A10162" t="s">
        <v>4623</v>
      </c>
      <c r="B10162" t="s">
        <v>38099</v>
      </c>
      <c r="C10162">
        <v>10641</v>
      </c>
      <c r="D10162">
        <v>42809</v>
      </c>
      <c r="F10162" t="s">
        <v>38100</v>
      </c>
      <c r="G10162" t="s">
        <v>38101</v>
      </c>
      <c r="H10162" t="s">
        <v>38102</v>
      </c>
      <c r="I10162" t="s">
        <v>267</v>
      </c>
      <c r="J10162" t="s">
        <v>814</v>
      </c>
      <c r="K10162" t="s">
        <v>815</v>
      </c>
      <c r="L10162" t="s">
        <v>39</v>
      </c>
      <c r="M10162" t="s">
        <v>40</v>
      </c>
      <c r="N10162" t="s">
        <v>190</v>
      </c>
      <c r="O10162" t="s">
        <v>191</v>
      </c>
      <c r="P10162" t="s">
        <v>363</v>
      </c>
      <c r="Q10162" t="s">
        <v>364</v>
      </c>
      <c r="R10162">
        <v>0</v>
      </c>
      <c r="S10162">
        <v>0</v>
      </c>
      <c r="U10162" t="s">
        <v>38103</v>
      </c>
      <c r="V10162" t="s">
        <v>38104</v>
      </c>
      <c r="AF10162">
        <v>42997.631249999999</v>
      </c>
      <c r="AG10162" s="1">
        <v>42747.897916666669</v>
      </c>
      <c r="AH10162" s="1">
        <v>43146.660416666666</v>
      </c>
      <c r="AI10162">
        <v>-122.4765807</v>
      </c>
      <c r="AJ10162">
        <v>48.637760810000003</v>
      </c>
      <c r="AK10162">
        <f t="shared" si="316"/>
        <v>2017</v>
      </c>
      <c r="AL10162">
        <f t="shared" si="317"/>
        <v>3</v>
      </c>
    </row>
    <row r="10163" spans="1:38" x14ac:dyDescent="0.25">
      <c r="A10163" t="s">
        <v>4623</v>
      </c>
      <c r="B10163" t="s">
        <v>38109</v>
      </c>
      <c r="C10163">
        <v>10643</v>
      </c>
      <c r="D10163">
        <v>42816</v>
      </c>
      <c r="F10163" t="s">
        <v>38110</v>
      </c>
      <c r="G10163" t="s">
        <v>38111</v>
      </c>
      <c r="H10163" t="s">
        <v>38112</v>
      </c>
      <c r="I10163" t="s">
        <v>267</v>
      </c>
      <c r="J10163" t="s">
        <v>814</v>
      </c>
      <c r="K10163" t="s">
        <v>815</v>
      </c>
      <c r="L10163" t="s">
        <v>39</v>
      </c>
      <c r="M10163" t="s">
        <v>40</v>
      </c>
      <c r="N10163" t="s">
        <v>190</v>
      </c>
      <c r="O10163" t="s">
        <v>191</v>
      </c>
      <c r="P10163" t="s">
        <v>363</v>
      </c>
      <c r="Q10163" t="s">
        <v>364</v>
      </c>
      <c r="R10163">
        <v>0</v>
      </c>
      <c r="S10163">
        <v>0</v>
      </c>
      <c r="U10163" t="s">
        <v>38113</v>
      </c>
      <c r="V10163" t="s">
        <v>37927</v>
      </c>
      <c r="AF10163">
        <v>42997.777777777781</v>
      </c>
      <c r="AG10163" s="1">
        <v>42747.897916666669</v>
      </c>
      <c r="AH10163" s="1">
        <v>43146.660416666666</v>
      </c>
      <c r="AI10163">
        <v>-122.35906199999999</v>
      </c>
      <c r="AJ10163">
        <v>48.736721000000003</v>
      </c>
      <c r="AK10163">
        <f t="shared" si="316"/>
        <v>2017</v>
      </c>
      <c r="AL10163">
        <f t="shared" si="317"/>
        <v>3</v>
      </c>
    </row>
    <row r="10164" spans="1:38" x14ac:dyDescent="0.25">
      <c r="A10164" t="s">
        <v>38114</v>
      </c>
      <c r="B10164" t="s">
        <v>38115</v>
      </c>
      <c r="C10164">
        <v>10644</v>
      </c>
      <c r="D10164">
        <v>42823</v>
      </c>
      <c r="F10164" t="s">
        <v>38116</v>
      </c>
      <c r="G10164" t="s">
        <v>38117</v>
      </c>
      <c r="H10164" t="s">
        <v>38118</v>
      </c>
      <c r="I10164" t="s">
        <v>72</v>
      </c>
      <c r="J10164" t="s">
        <v>37</v>
      </c>
      <c r="K10164" t="s">
        <v>38</v>
      </c>
      <c r="L10164" t="s">
        <v>43</v>
      </c>
      <c r="M10164" t="s">
        <v>44</v>
      </c>
      <c r="N10164" t="s">
        <v>190</v>
      </c>
      <c r="O10164" t="s">
        <v>191</v>
      </c>
      <c r="P10164" t="s">
        <v>363</v>
      </c>
      <c r="Q10164" t="s">
        <v>364</v>
      </c>
      <c r="R10164">
        <v>0</v>
      </c>
      <c r="S10164">
        <v>0</v>
      </c>
      <c r="AF10164">
        <v>42992.606249999997</v>
      </c>
      <c r="AG10164" s="1">
        <v>42747.899305555555</v>
      </c>
      <c r="AH10164" s="1">
        <v>43146.660416666666</v>
      </c>
      <c r="AI10164">
        <v>-122.69682210000001</v>
      </c>
      <c r="AJ10164">
        <v>48.954540880000003</v>
      </c>
      <c r="AK10164">
        <f t="shared" si="316"/>
        <v>2017</v>
      </c>
      <c r="AL10164">
        <f t="shared" si="317"/>
        <v>3</v>
      </c>
    </row>
    <row r="10165" spans="1:38" x14ac:dyDescent="0.25">
      <c r="A10165" t="s">
        <v>38150</v>
      </c>
      <c r="B10165" t="s">
        <v>38151</v>
      </c>
      <c r="C10165">
        <v>10651</v>
      </c>
      <c r="D10165">
        <v>42799</v>
      </c>
      <c r="F10165" t="s">
        <v>38152</v>
      </c>
      <c r="G10165" t="s">
        <v>38153</v>
      </c>
      <c r="H10165" t="s">
        <v>38154</v>
      </c>
      <c r="I10165" t="s">
        <v>222</v>
      </c>
      <c r="J10165" t="s">
        <v>37</v>
      </c>
      <c r="K10165" t="s">
        <v>38</v>
      </c>
      <c r="L10165" t="s">
        <v>39</v>
      </c>
      <c r="M10165" t="s">
        <v>40</v>
      </c>
      <c r="N10165" t="s">
        <v>41</v>
      </c>
      <c r="O10165" t="s">
        <v>42</v>
      </c>
      <c r="P10165" t="s">
        <v>7092</v>
      </c>
      <c r="Q10165" t="s">
        <v>7093</v>
      </c>
      <c r="R10165">
        <v>0</v>
      </c>
      <c r="S10165">
        <v>0</v>
      </c>
      <c r="V10165" t="s">
        <v>35868</v>
      </c>
      <c r="AF10165">
        <v>42930.556944444441</v>
      </c>
      <c r="AG10165" s="1">
        <v>42747.910416666666</v>
      </c>
      <c r="AH10165" s="1">
        <v>43146.660416666666</v>
      </c>
      <c r="AI10165">
        <v>-84.500673980000002</v>
      </c>
      <c r="AJ10165">
        <v>39.105781149999999</v>
      </c>
      <c r="AK10165">
        <f t="shared" si="316"/>
        <v>2017</v>
      </c>
      <c r="AL10165">
        <f t="shared" si="317"/>
        <v>3</v>
      </c>
    </row>
    <row r="10166" spans="1:38" x14ac:dyDescent="0.25">
      <c r="A10166" t="s">
        <v>38317</v>
      </c>
      <c r="B10166" t="s">
        <v>38318</v>
      </c>
      <c r="C10166">
        <v>10684</v>
      </c>
      <c r="D10166">
        <v>42824</v>
      </c>
      <c r="F10166" t="s">
        <v>38319</v>
      </c>
      <c r="G10166" t="s">
        <v>38320</v>
      </c>
      <c r="H10166" t="s">
        <v>38321</v>
      </c>
      <c r="I10166" t="s">
        <v>267</v>
      </c>
      <c r="J10166" t="s">
        <v>138</v>
      </c>
      <c r="K10166" t="s">
        <v>139</v>
      </c>
      <c r="L10166" t="s">
        <v>39</v>
      </c>
      <c r="M10166" t="s">
        <v>40</v>
      </c>
      <c r="N10166" t="s">
        <v>190</v>
      </c>
      <c r="O10166" t="s">
        <v>191</v>
      </c>
      <c r="P10166" t="s">
        <v>363</v>
      </c>
      <c r="Q10166" t="s">
        <v>364</v>
      </c>
      <c r="R10166">
        <v>0</v>
      </c>
      <c r="S10166">
        <v>0</v>
      </c>
      <c r="AF10166">
        <v>42833.539583333331</v>
      </c>
      <c r="AG10166" s="1">
        <v>42747.925694444442</v>
      </c>
      <c r="AH10166" s="1">
        <v>43146.660416666666</v>
      </c>
      <c r="AI10166">
        <v>-81.499375999999998</v>
      </c>
      <c r="AJ10166">
        <v>36.229474000000003</v>
      </c>
      <c r="AK10166">
        <f t="shared" si="316"/>
        <v>2017</v>
      </c>
      <c r="AL10166">
        <f t="shared" si="317"/>
        <v>3</v>
      </c>
    </row>
    <row r="10167" spans="1:38" x14ac:dyDescent="0.25">
      <c r="A10167" t="s">
        <v>38343</v>
      </c>
      <c r="B10167" t="s">
        <v>38344</v>
      </c>
      <c r="C10167">
        <v>10689</v>
      </c>
      <c r="D10167">
        <v>42821</v>
      </c>
      <c r="F10167" t="s">
        <v>38345</v>
      </c>
      <c r="G10167" t="s">
        <v>38346</v>
      </c>
      <c r="H10167" t="s">
        <v>38347</v>
      </c>
      <c r="I10167" t="s">
        <v>267</v>
      </c>
      <c r="J10167" t="s">
        <v>814</v>
      </c>
      <c r="K10167" t="s">
        <v>815</v>
      </c>
      <c r="L10167" t="s">
        <v>43</v>
      </c>
      <c r="M10167" t="s">
        <v>44</v>
      </c>
      <c r="N10167" t="s">
        <v>190</v>
      </c>
      <c r="O10167" t="s">
        <v>191</v>
      </c>
      <c r="P10167" t="s">
        <v>363</v>
      </c>
      <c r="Q10167" t="s">
        <v>364</v>
      </c>
      <c r="R10167">
        <v>0</v>
      </c>
      <c r="S10167">
        <v>0</v>
      </c>
      <c r="U10167" t="s">
        <v>38348</v>
      </c>
      <c r="AF10167">
        <v>42993.691666666666</v>
      </c>
      <c r="AG10167" s="1">
        <v>42747.929861111108</v>
      </c>
      <c r="AH10167" s="1">
        <v>43146.660416666666</v>
      </c>
      <c r="AI10167">
        <v>-82.617945210000002</v>
      </c>
      <c r="AJ10167">
        <v>35.690468750000001</v>
      </c>
      <c r="AK10167">
        <f t="shared" si="316"/>
        <v>2017</v>
      </c>
      <c r="AL10167">
        <f t="shared" si="317"/>
        <v>3</v>
      </c>
    </row>
    <row r="10168" spans="1:38" x14ac:dyDescent="0.25">
      <c r="A10168" t="s">
        <v>38397</v>
      </c>
      <c r="B10168" t="s">
        <v>38398</v>
      </c>
      <c r="C10168">
        <v>10700</v>
      </c>
      <c r="D10168">
        <v>42795</v>
      </c>
      <c r="F10168" t="s">
        <v>38399</v>
      </c>
      <c r="G10168" t="s">
        <v>38400</v>
      </c>
      <c r="H10168" t="s">
        <v>38401</v>
      </c>
      <c r="I10168" t="s">
        <v>222</v>
      </c>
      <c r="J10168" t="s">
        <v>814</v>
      </c>
      <c r="K10168" t="s">
        <v>815</v>
      </c>
      <c r="L10168" t="s">
        <v>39</v>
      </c>
      <c r="M10168" t="s">
        <v>40</v>
      </c>
      <c r="N10168" t="s">
        <v>41</v>
      </c>
      <c r="O10168" t="s">
        <v>42</v>
      </c>
      <c r="P10168" t="s">
        <v>436</v>
      </c>
      <c r="Q10168" t="s">
        <v>437</v>
      </c>
      <c r="R10168">
        <v>0</v>
      </c>
      <c r="S10168">
        <v>1</v>
      </c>
      <c r="AF10168">
        <v>42958.652777777781</v>
      </c>
      <c r="AG10168" s="1">
        <v>42747.939583333333</v>
      </c>
      <c r="AH10168" s="1">
        <v>43146.660416666666</v>
      </c>
      <c r="AI10168">
        <v>-156.04243</v>
      </c>
      <c r="AJ10168">
        <v>20.663466509999999</v>
      </c>
      <c r="AK10168">
        <f t="shared" si="316"/>
        <v>2017</v>
      </c>
      <c r="AL10168">
        <f t="shared" si="317"/>
        <v>3</v>
      </c>
    </row>
    <row r="10169" spans="1:38" x14ac:dyDescent="0.25">
      <c r="A10169" t="s">
        <v>8533</v>
      </c>
      <c r="B10169" t="s">
        <v>38511</v>
      </c>
      <c r="C10169">
        <v>10723</v>
      </c>
      <c r="D10169">
        <v>42796</v>
      </c>
      <c r="F10169" t="s">
        <v>38512</v>
      </c>
      <c r="G10169" t="s">
        <v>38513</v>
      </c>
      <c r="H10169" t="s">
        <v>38514</v>
      </c>
      <c r="I10169" t="s">
        <v>222</v>
      </c>
      <c r="J10169" t="s">
        <v>37</v>
      </c>
      <c r="K10169" t="s">
        <v>38</v>
      </c>
      <c r="L10169" t="s">
        <v>1007</v>
      </c>
      <c r="M10169" t="s">
        <v>1008</v>
      </c>
      <c r="N10169" t="s">
        <v>190</v>
      </c>
      <c r="O10169" t="s">
        <v>191</v>
      </c>
      <c r="P10169" t="s">
        <v>363</v>
      </c>
      <c r="Q10169" t="s">
        <v>364</v>
      </c>
      <c r="R10169">
        <v>1</v>
      </c>
      <c r="S10169">
        <v>0</v>
      </c>
      <c r="AF10169">
        <v>43033.796527777777</v>
      </c>
      <c r="AG10169" s="1">
        <v>42747.954861111109</v>
      </c>
      <c r="AH10169" s="1">
        <v>43146.660416666666</v>
      </c>
      <c r="AI10169">
        <v>78.193879949999996</v>
      </c>
      <c r="AJ10169">
        <v>11.78127207</v>
      </c>
      <c r="AK10169">
        <f t="shared" si="316"/>
        <v>2017</v>
      </c>
      <c r="AL10169">
        <f t="shared" si="317"/>
        <v>3</v>
      </c>
    </row>
    <row r="10170" spans="1:38" x14ac:dyDescent="0.25">
      <c r="A10170" t="s">
        <v>19351</v>
      </c>
      <c r="B10170" t="s">
        <v>38544</v>
      </c>
      <c r="C10170">
        <v>10731</v>
      </c>
      <c r="D10170">
        <v>42818</v>
      </c>
      <c r="F10170" t="s">
        <v>38545</v>
      </c>
      <c r="G10170" t="s">
        <v>38546</v>
      </c>
      <c r="H10170" t="s">
        <v>38547</v>
      </c>
      <c r="I10170" t="s">
        <v>36</v>
      </c>
      <c r="J10170" t="s">
        <v>37</v>
      </c>
      <c r="K10170" t="s">
        <v>38</v>
      </c>
      <c r="L10170" t="s">
        <v>33640</v>
      </c>
      <c r="M10170" t="s">
        <v>33641</v>
      </c>
      <c r="N10170" t="s">
        <v>190</v>
      </c>
      <c r="O10170" t="s">
        <v>191</v>
      </c>
      <c r="P10170" t="s">
        <v>363</v>
      </c>
      <c r="Q10170" t="s">
        <v>364</v>
      </c>
      <c r="R10170">
        <v>0</v>
      </c>
      <c r="S10170">
        <v>0</v>
      </c>
      <c r="V10170" t="s">
        <v>38548</v>
      </c>
      <c r="AF10170">
        <v>43003.643055555556</v>
      </c>
      <c r="AG10170" s="1">
        <v>42747.965277777781</v>
      </c>
      <c r="AH10170" s="1">
        <v>43146.660416666666</v>
      </c>
      <c r="AI10170">
        <v>76.869056</v>
      </c>
      <c r="AJ10170">
        <v>11.339753</v>
      </c>
      <c r="AK10170">
        <f t="shared" si="316"/>
        <v>2017</v>
      </c>
      <c r="AL10170">
        <f t="shared" si="317"/>
        <v>3</v>
      </c>
    </row>
    <row r="10171" spans="1:38" x14ac:dyDescent="0.25">
      <c r="A10171" t="s">
        <v>38582</v>
      </c>
      <c r="B10171" t="s">
        <v>38583</v>
      </c>
      <c r="C10171">
        <v>10739</v>
      </c>
      <c r="D10171">
        <v>42810</v>
      </c>
      <c r="F10171" t="s">
        <v>38584</v>
      </c>
      <c r="G10171" t="s">
        <v>38585</v>
      </c>
      <c r="H10171" t="s">
        <v>38586</v>
      </c>
      <c r="I10171" t="s">
        <v>267</v>
      </c>
      <c r="J10171" t="s">
        <v>37</v>
      </c>
      <c r="K10171" t="s">
        <v>38</v>
      </c>
      <c r="L10171" t="s">
        <v>123</v>
      </c>
      <c r="M10171" t="s">
        <v>124</v>
      </c>
      <c r="N10171" t="s">
        <v>41</v>
      </c>
      <c r="O10171" t="s">
        <v>42</v>
      </c>
      <c r="P10171" t="s">
        <v>5432</v>
      </c>
      <c r="Q10171" t="s">
        <v>5433</v>
      </c>
      <c r="R10171">
        <v>5</v>
      </c>
      <c r="S10171">
        <v>0</v>
      </c>
      <c r="AF10171">
        <v>42804.663194444445</v>
      </c>
      <c r="AG10171" s="1">
        <v>42837.934027777781</v>
      </c>
      <c r="AH10171" s="1">
        <v>43146.660416666666</v>
      </c>
      <c r="AI10171">
        <v>29.242526999999999</v>
      </c>
      <c r="AJ10171">
        <v>-2.7148729999999999</v>
      </c>
      <c r="AK10171">
        <f t="shared" si="316"/>
        <v>2017</v>
      </c>
      <c r="AL10171">
        <f t="shared" si="317"/>
        <v>3</v>
      </c>
    </row>
    <row r="10172" spans="1:38" x14ac:dyDescent="0.25">
      <c r="A10172" t="s">
        <v>38758</v>
      </c>
      <c r="B10172" t="s">
        <v>38759</v>
      </c>
      <c r="C10172">
        <v>10776</v>
      </c>
      <c r="D10172">
        <v>42818</v>
      </c>
      <c r="F10172" t="s">
        <v>38760</v>
      </c>
      <c r="G10172" t="s">
        <v>38761</v>
      </c>
      <c r="H10172" t="s">
        <v>38762</v>
      </c>
      <c r="I10172" t="s">
        <v>267</v>
      </c>
      <c r="J10172" t="s">
        <v>138</v>
      </c>
      <c r="K10172" t="s">
        <v>139</v>
      </c>
      <c r="L10172" t="s">
        <v>123</v>
      </c>
      <c r="M10172" t="s">
        <v>124</v>
      </c>
      <c r="N10172" t="s">
        <v>41</v>
      </c>
      <c r="O10172" t="s">
        <v>42</v>
      </c>
      <c r="P10172" t="s">
        <v>363</v>
      </c>
      <c r="Q10172" t="s">
        <v>364</v>
      </c>
      <c r="R10172">
        <v>0</v>
      </c>
      <c r="S10172">
        <v>0</v>
      </c>
      <c r="V10172" t="s">
        <v>38763</v>
      </c>
      <c r="AF10172">
        <v>43000.590277777781</v>
      </c>
      <c r="AG10172" s="1">
        <v>42867.705555555556</v>
      </c>
      <c r="AH10172" s="1">
        <v>43146.660416666666</v>
      </c>
      <c r="AI10172">
        <v>-72.523360999999994</v>
      </c>
      <c r="AJ10172">
        <v>-13.188027999999999</v>
      </c>
      <c r="AK10172">
        <f t="shared" si="316"/>
        <v>2017</v>
      </c>
      <c r="AL10172">
        <f t="shared" si="317"/>
        <v>3</v>
      </c>
    </row>
    <row r="10173" spans="1:38" x14ac:dyDescent="0.25">
      <c r="A10173" t="s">
        <v>38764</v>
      </c>
      <c r="B10173" t="s">
        <v>38765</v>
      </c>
      <c r="C10173">
        <v>10777</v>
      </c>
      <c r="D10173">
        <v>42796</v>
      </c>
      <c r="F10173" t="s">
        <v>38766</v>
      </c>
      <c r="G10173" t="s">
        <v>38767</v>
      </c>
      <c r="H10173" t="s">
        <v>38768</v>
      </c>
      <c r="I10173" t="s">
        <v>72</v>
      </c>
      <c r="J10173" t="s">
        <v>138</v>
      </c>
      <c r="K10173" t="s">
        <v>139</v>
      </c>
      <c r="L10173" t="s">
        <v>1124</v>
      </c>
      <c r="M10173" t="s">
        <v>1125</v>
      </c>
      <c r="N10173" t="s">
        <v>43</v>
      </c>
      <c r="O10173" t="s">
        <v>44</v>
      </c>
      <c r="P10173" t="s">
        <v>363</v>
      </c>
      <c r="Q10173" t="s">
        <v>364</v>
      </c>
      <c r="R10173">
        <v>2</v>
      </c>
      <c r="S10173">
        <v>0</v>
      </c>
      <c r="AF10173">
        <v>43034.640972222223</v>
      </c>
      <c r="AG10173" s="1">
        <v>42867.709027777775</v>
      </c>
      <c r="AH10173" s="1">
        <v>43146.660416666666</v>
      </c>
      <c r="AI10173">
        <v>-76.515349029999996</v>
      </c>
      <c r="AJ10173">
        <v>-12.012696249999999</v>
      </c>
      <c r="AK10173">
        <f t="shared" si="316"/>
        <v>2017</v>
      </c>
      <c r="AL10173">
        <f t="shared" si="317"/>
        <v>3</v>
      </c>
    </row>
    <row r="10174" spans="1:38" x14ac:dyDescent="0.25">
      <c r="A10174" t="s">
        <v>38769</v>
      </c>
      <c r="B10174" t="s">
        <v>38770</v>
      </c>
      <c r="C10174">
        <v>10778</v>
      </c>
      <c r="D10174">
        <v>42810</v>
      </c>
      <c r="F10174" t="s">
        <v>38771</v>
      </c>
      <c r="G10174" t="s">
        <v>38772</v>
      </c>
      <c r="H10174" t="s">
        <v>38773</v>
      </c>
      <c r="I10174" t="s">
        <v>267</v>
      </c>
      <c r="J10174" t="s">
        <v>37</v>
      </c>
      <c r="K10174" t="s">
        <v>38</v>
      </c>
      <c r="L10174" t="s">
        <v>123</v>
      </c>
      <c r="M10174" t="s">
        <v>124</v>
      </c>
      <c r="N10174" t="s">
        <v>65</v>
      </c>
      <c r="O10174" t="s">
        <v>66</v>
      </c>
      <c r="P10174" t="s">
        <v>223</v>
      </c>
      <c r="Q10174" t="s">
        <v>224</v>
      </c>
      <c r="R10174">
        <v>0</v>
      </c>
      <c r="S10174">
        <v>0</v>
      </c>
      <c r="T10174" t="s">
        <v>6554</v>
      </c>
      <c r="U10174" t="s">
        <v>38774</v>
      </c>
      <c r="V10174" t="s">
        <v>38775</v>
      </c>
      <c r="AF10174">
        <v>42999.730555555558</v>
      </c>
      <c r="AG10174" s="1">
        <v>42867.709027777775</v>
      </c>
      <c r="AH10174" s="1">
        <v>43146.660416666666</v>
      </c>
      <c r="AI10174">
        <v>-76.70147</v>
      </c>
      <c r="AJ10174">
        <v>-11.930724</v>
      </c>
      <c r="AK10174">
        <f t="shared" si="316"/>
        <v>2017</v>
      </c>
      <c r="AL10174">
        <f t="shared" si="317"/>
        <v>3</v>
      </c>
    </row>
    <row r="10175" spans="1:38" x14ac:dyDescent="0.25">
      <c r="A10175" t="s">
        <v>6228</v>
      </c>
      <c r="B10175" t="s">
        <v>38781</v>
      </c>
      <c r="C10175">
        <v>10780</v>
      </c>
      <c r="D10175">
        <v>42810</v>
      </c>
      <c r="F10175" t="s">
        <v>38782</v>
      </c>
      <c r="G10175" t="s">
        <v>38783</v>
      </c>
      <c r="H10175" t="s">
        <v>38784</v>
      </c>
      <c r="I10175" t="s">
        <v>72</v>
      </c>
      <c r="J10175" t="s">
        <v>138</v>
      </c>
      <c r="K10175" t="s">
        <v>139</v>
      </c>
      <c r="L10175" t="s">
        <v>1124</v>
      </c>
      <c r="M10175" t="s">
        <v>1125</v>
      </c>
      <c r="N10175" t="s">
        <v>65</v>
      </c>
      <c r="O10175" t="s">
        <v>66</v>
      </c>
      <c r="P10175" t="s">
        <v>5432</v>
      </c>
      <c r="Q10175" t="s">
        <v>5433</v>
      </c>
      <c r="R10175">
        <v>0</v>
      </c>
      <c r="S10175">
        <v>0</v>
      </c>
      <c r="V10175" t="s">
        <v>38785</v>
      </c>
      <c r="AF10175">
        <v>43004.813888888886</v>
      </c>
      <c r="AG10175" s="1">
        <v>42867.709027777775</v>
      </c>
      <c r="AH10175" s="1">
        <v>43146.660416666666</v>
      </c>
      <c r="AI10175">
        <v>-76.769357639999996</v>
      </c>
      <c r="AJ10175">
        <v>-12.310138719999999</v>
      </c>
      <c r="AK10175">
        <f t="shared" si="316"/>
        <v>2017</v>
      </c>
      <c r="AL10175">
        <f t="shared" si="317"/>
        <v>3</v>
      </c>
    </row>
    <row r="10176" spans="1:38" x14ac:dyDescent="0.25">
      <c r="A10176" t="s">
        <v>38802</v>
      </c>
      <c r="B10176" t="s">
        <v>38803</v>
      </c>
      <c r="C10176">
        <v>10784</v>
      </c>
      <c r="D10176">
        <v>42810</v>
      </c>
      <c r="F10176" t="s">
        <v>38804</v>
      </c>
      <c r="G10176" t="s">
        <v>38805</v>
      </c>
      <c r="H10176" t="s">
        <v>38806</v>
      </c>
      <c r="I10176" t="s">
        <v>222</v>
      </c>
      <c r="J10176" t="s">
        <v>138</v>
      </c>
      <c r="K10176" t="s">
        <v>139</v>
      </c>
      <c r="L10176" t="s">
        <v>123</v>
      </c>
      <c r="M10176" t="s">
        <v>124</v>
      </c>
      <c r="N10176" t="s">
        <v>65</v>
      </c>
      <c r="O10176" t="s">
        <v>66</v>
      </c>
      <c r="P10176" t="s">
        <v>5432</v>
      </c>
      <c r="Q10176" t="s">
        <v>5433</v>
      </c>
      <c r="R10176">
        <v>0</v>
      </c>
      <c r="S10176">
        <v>0</v>
      </c>
      <c r="T10176" t="s">
        <v>6554</v>
      </c>
      <c r="U10176" t="s">
        <v>38807</v>
      </c>
      <c r="V10176" t="s">
        <v>38808</v>
      </c>
      <c r="AF10176">
        <v>42999.730555555558</v>
      </c>
      <c r="AG10176" s="1">
        <v>42867.709027777775</v>
      </c>
      <c r="AH10176" s="1">
        <v>43146.660416666666</v>
      </c>
      <c r="AI10176">
        <v>-76.623798149999999</v>
      </c>
      <c r="AJ10176">
        <v>-11.83785769</v>
      </c>
      <c r="AK10176">
        <f t="shared" si="316"/>
        <v>2017</v>
      </c>
      <c r="AL10176">
        <f t="shared" si="317"/>
        <v>3</v>
      </c>
    </row>
    <row r="10177" spans="1:38" x14ac:dyDescent="0.25">
      <c r="A10177" t="s">
        <v>38769</v>
      </c>
      <c r="B10177" t="s">
        <v>38770</v>
      </c>
      <c r="C10177">
        <v>10785</v>
      </c>
      <c r="D10177">
        <v>42811</v>
      </c>
      <c r="F10177" t="s">
        <v>38809</v>
      </c>
      <c r="G10177" t="s">
        <v>38810</v>
      </c>
      <c r="H10177" t="s">
        <v>38811</v>
      </c>
      <c r="I10177" t="s">
        <v>267</v>
      </c>
      <c r="J10177" t="s">
        <v>37</v>
      </c>
      <c r="K10177" t="s">
        <v>38</v>
      </c>
      <c r="L10177" t="s">
        <v>123</v>
      </c>
      <c r="M10177" t="s">
        <v>124</v>
      </c>
      <c r="N10177" t="s">
        <v>65</v>
      </c>
      <c r="O10177" t="s">
        <v>66</v>
      </c>
      <c r="P10177" t="s">
        <v>223</v>
      </c>
      <c r="Q10177" t="s">
        <v>224</v>
      </c>
      <c r="R10177">
        <v>0</v>
      </c>
      <c r="S10177">
        <v>0</v>
      </c>
      <c r="U10177" t="s">
        <v>38812</v>
      </c>
      <c r="V10177" t="s">
        <v>38813</v>
      </c>
      <c r="AF10177">
        <v>42999.730555555558</v>
      </c>
      <c r="AG10177" s="1">
        <v>42867.709027777775</v>
      </c>
      <c r="AH10177" s="1">
        <v>43146.660416666666</v>
      </c>
      <c r="AI10177">
        <v>-76.901195889999997</v>
      </c>
      <c r="AJ10177">
        <v>-12.01467789</v>
      </c>
      <c r="AK10177">
        <f t="shared" si="316"/>
        <v>2017</v>
      </c>
      <c r="AL10177">
        <f t="shared" si="317"/>
        <v>3</v>
      </c>
    </row>
    <row r="10178" spans="1:38" x14ac:dyDescent="0.25">
      <c r="A10178" t="s">
        <v>38814</v>
      </c>
      <c r="B10178" t="s">
        <v>38815</v>
      </c>
      <c r="C10178">
        <v>10786</v>
      </c>
      <c r="D10178">
        <v>42811</v>
      </c>
      <c r="F10178" t="s">
        <v>38816</v>
      </c>
      <c r="G10178" t="s">
        <v>38817</v>
      </c>
      <c r="H10178" t="s">
        <v>38818</v>
      </c>
      <c r="I10178" t="s">
        <v>36</v>
      </c>
      <c r="J10178" t="s">
        <v>37</v>
      </c>
      <c r="K10178" t="s">
        <v>38</v>
      </c>
      <c r="L10178" t="s">
        <v>1124</v>
      </c>
      <c r="M10178" t="s">
        <v>1125</v>
      </c>
      <c r="N10178" t="s">
        <v>41</v>
      </c>
      <c r="O10178" t="s">
        <v>42</v>
      </c>
      <c r="P10178" t="s">
        <v>363</v>
      </c>
      <c r="Q10178" t="s">
        <v>364</v>
      </c>
      <c r="R10178">
        <v>7</v>
      </c>
      <c r="S10178">
        <v>0</v>
      </c>
      <c r="AF10178">
        <v>42804.663194444445</v>
      </c>
      <c r="AG10178" s="1">
        <v>42867.709027777775</v>
      </c>
      <c r="AH10178" s="1">
        <v>43146.660416666666</v>
      </c>
      <c r="AI10178">
        <v>-78.574895650000002</v>
      </c>
      <c r="AJ10178">
        <v>-7.9544771389999998</v>
      </c>
      <c r="AK10178">
        <f t="shared" ref="AK10178:AK10241" si="318">YEAR(D10178)</f>
        <v>2017</v>
      </c>
      <c r="AL10178">
        <f t="shared" ref="AL10178:AL10241" si="319">MONTH(D10178)</f>
        <v>3</v>
      </c>
    </row>
    <row r="10179" spans="1:38" x14ac:dyDescent="0.25">
      <c r="A10179" t="s">
        <v>214</v>
      </c>
      <c r="B10179" t="s">
        <v>38830</v>
      </c>
      <c r="C10179">
        <v>10790</v>
      </c>
      <c r="D10179">
        <v>42819</v>
      </c>
      <c r="F10179" t="s">
        <v>38831</v>
      </c>
      <c r="G10179" t="s">
        <v>38832</v>
      </c>
      <c r="H10179" t="s">
        <v>38833</v>
      </c>
      <c r="I10179" t="s">
        <v>267</v>
      </c>
      <c r="J10179" t="s">
        <v>1356</v>
      </c>
      <c r="K10179" t="s">
        <v>1357</v>
      </c>
      <c r="L10179" t="s">
        <v>123</v>
      </c>
      <c r="M10179" t="s">
        <v>124</v>
      </c>
      <c r="N10179" t="s">
        <v>33625</v>
      </c>
      <c r="O10179" t="s">
        <v>33626</v>
      </c>
      <c r="P10179" t="s">
        <v>223</v>
      </c>
      <c r="Q10179" t="s">
        <v>224</v>
      </c>
      <c r="R10179">
        <v>329</v>
      </c>
      <c r="S10179">
        <v>332</v>
      </c>
      <c r="U10179" t="s">
        <v>38834</v>
      </c>
      <c r="V10179" t="s">
        <v>38835</v>
      </c>
      <c r="AF10179">
        <v>42999.730555555558</v>
      </c>
      <c r="AG10179" s="1">
        <v>42867.713888888888</v>
      </c>
      <c r="AH10179" s="1">
        <v>43146.660416666666</v>
      </c>
      <c r="AI10179">
        <v>-76.639922760000005</v>
      </c>
      <c r="AJ10179">
        <v>1.151898036</v>
      </c>
      <c r="AK10179">
        <f t="shared" si="318"/>
        <v>2017</v>
      </c>
      <c r="AL10179">
        <f t="shared" si="319"/>
        <v>3</v>
      </c>
    </row>
    <row r="10180" spans="1:38" x14ac:dyDescent="0.25">
      <c r="A10180" t="s">
        <v>1740</v>
      </c>
      <c r="B10180" t="s">
        <v>38901</v>
      </c>
      <c r="C10180">
        <v>10804</v>
      </c>
      <c r="D10180">
        <v>42799</v>
      </c>
      <c r="F10180" t="s">
        <v>38902</v>
      </c>
      <c r="G10180" t="s">
        <v>38903</v>
      </c>
      <c r="H10180" t="s">
        <v>38904</v>
      </c>
      <c r="I10180" t="s">
        <v>36</v>
      </c>
      <c r="J10180" t="s">
        <v>37</v>
      </c>
      <c r="K10180" t="s">
        <v>38</v>
      </c>
      <c r="L10180" t="s">
        <v>1124</v>
      </c>
      <c r="M10180" t="s">
        <v>1125</v>
      </c>
      <c r="N10180" t="s">
        <v>190</v>
      </c>
      <c r="O10180" t="s">
        <v>191</v>
      </c>
      <c r="P10180" t="s">
        <v>363</v>
      </c>
      <c r="Q10180" t="s">
        <v>364</v>
      </c>
      <c r="R10180">
        <v>0</v>
      </c>
      <c r="S10180">
        <v>0</v>
      </c>
      <c r="AF10180">
        <v>42930.556944444441</v>
      </c>
      <c r="AG10180" s="1">
        <v>42867.729861111111</v>
      </c>
      <c r="AH10180" s="1">
        <v>43146.660416666666</v>
      </c>
      <c r="AI10180">
        <v>-76.831967759999998</v>
      </c>
      <c r="AJ10180">
        <v>18.128928259999999</v>
      </c>
      <c r="AK10180">
        <f t="shared" si="318"/>
        <v>2017</v>
      </c>
      <c r="AL10180">
        <f t="shared" si="319"/>
        <v>3</v>
      </c>
    </row>
    <row r="10181" spans="1:38" x14ac:dyDescent="0.25">
      <c r="A10181" t="s">
        <v>1740</v>
      </c>
      <c r="B10181" t="s">
        <v>38901</v>
      </c>
      <c r="C10181">
        <v>10806</v>
      </c>
      <c r="D10181">
        <v>42799</v>
      </c>
      <c r="F10181" t="s">
        <v>38908</v>
      </c>
      <c r="G10181" t="s">
        <v>38909</v>
      </c>
      <c r="H10181" t="s">
        <v>38910</v>
      </c>
      <c r="I10181" t="s">
        <v>72</v>
      </c>
      <c r="J10181" t="s">
        <v>37</v>
      </c>
      <c r="K10181" t="s">
        <v>38</v>
      </c>
      <c r="L10181" t="s">
        <v>1124</v>
      </c>
      <c r="M10181" t="s">
        <v>1125</v>
      </c>
      <c r="N10181" t="s">
        <v>190</v>
      </c>
      <c r="O10181" t="s">
        <v>191</v>
      </c>
      <c r="P10181" t="s">
        <v>363</v>
      </c>
      <c r="Q10181" t="s">
        <v>364</v>
      </c>
      <c r="R10181">
        <v>0</v>
      </c>
      <c r="S10181">
        <v>0</v>
      </c>
      <c r="AF10181">
        <v>42930.556944444441</v>
      </c>
      <c r="AG10181" s="1">
        <v>42867.731944444444</v>
      </c>
      <c r="AH10181" s="1">
        <v>43146.660416666666</v>
      </c>
      <c r="AI10181">
        <v>-76.862186249999993</v>
      </c>
      <c r="AJ10181">
        <v>18.148144559999999</v>
      </c>
      <c r="AK10181">
        <f t="shared" si="318"/>
        <v>2017</v>
      </c>
      <c r="AL10181">
        <f t="shared" si="319"/>
        <v>3</v>
      </c>
    </row>
    <row r="10182" spans="1:38" x14ac:dyDescent="0.25">
      <c r="A10182" t="s">
        <v>1740</v>
      </c>
      <c r="B10182" t="s">
        <v>38901</v>
      </c>
      <c r="C10182">
        <v>10807</v>
      </c>
      <c r="D10182">
        <v>42799</v>
      </c>
      <c r="F10182" t="s">
        <v>38911</v>
      </c>
      <c r="G10182" t="s">
        <v>38912</v>
      </c>
      <c r="H10182" t="s">
        <v>38907</v>
      </c>
      <c r="I10182" t="s">
        <v>36</v>
      </c>
      <c r="J10182" t="s">
        <v>37</v>
      </c>
      <c r="K10182" t="s">
        <v>38</v>
      </c>
      <c r="L10182" t="s">
        <v>1124</v>
      </c>
      <c r="M10182" t="s">
        <v>1125</v>
      </c>
      <c r="N10182" t="s">
        <v>190</v>
      </c>
      <c r="O10182" t="s">
        <v>191</v>
      </c>
      <c r="P10182" t="s">
        <v>363</v>
      </c>
      <c r="Q10182" t="s">
        <v>364</v>
      </c>
      <c r="R10182">
        <v>0</v>
      </c>
      <c r="S10182">
        <v>0</v>
      </c>
      <c r="AF10182">
        <v>42930.556944444441</v>
      </c>
      <c r="AG10182" s="1">
        <v>42867.731944444444</v>
      </c>
      <c r="AH10182" s="1">
        <v>43146.660416666666</v>
      </c>
      <c r="AI10182">
        <v>-76.882280489999999</v>
      </c>
      <c r="AJ10182">
        <v>18.112555660000002</v>
      </c>
      <c r="AK10182">
        <f t="shared" si="318"/>
        <v>2017</v>
      </c>
      <c r="AL10182">
        <f t="shared" si="319"/>
        <v>3</v>
      </c>
    </row>
    <row r="10183" spans="1:38" x14ac:dyDescent="0.25">
      <c r="A10183" t="s">
        <v>1740</v>
      </c>
      <c r="B10183" t="s">
        <v>38913</v>
      </c>
      <c r="C10183">
        <v>10808</v>
      </c>
      <c r="D10183">
        <v>42812</v>
      </c>
      <c r="F10183" t="s">
        <v>38914</v>
      </c>
      <c r="G10183" t="s">
        <v>38915</v>
      </c>
      <c r="H10183" t="s">
        <v>38916</v>
      </c>
      <c r="I10183" t="s">
        <v>36</v>
      </c>
      <c r="J10183" t="s">
        <v>37</v>
      </c>
      <c r="K10183" t="s">
        <v>38</v>
      </c>
      <c r="L10183" t="s">
        <v>1124</v>
      </c>
      <c r="M10183" t="s">
        <v>1125</v>
      </c>
      <c r="N10183" t="s">
        <v>41</v>
      </c>
      <c r="O10183" t="s">
        <v>42</v>
      </c>
      <c r="P10183" t="s">
        <v>323</v>
      </c>
      <c r="Q10183" t="s">
        <v>324</v>
      </c>
      <c r="R10183">
        <v>0</v>
      </c>
      <c r="S10183">
        <v>0</v>
      </c>
      <c r="U10183" t="s">
        <v>38917</v>
      </c>
      <c r="AF10183">
        <v>42804.663194444445</v>
      </c>
      <c r="AG10183" s="1">
        <v>42867.734027777777</v>
      </c>
      <c r="AH10183" s="1">
        <v>43146.660416666666</v>
      </c>
      <c r="AI10183">
        <v>-76.453542999999996</v>
      </c>
      <c r="AJ10183">
        <v>18.126608000000001</v>
      </c>
      <c r="AK10183">
        <f t="shared" si="318"/>
        <v>2017</v>
      </c>
      <c r="AL10183">
        <f t="shared" si="319"/>
        <v>3</v>
      </c>
    </row>
    <row r="10184" spans="1:38" x14ac:dyDescent="0.25">
      <c r="A10184" t="s">
        <v>38893</v>
      </c>
      <c r="B10184" t="s">
        <v>38918</v>
      </c>
      <c r="C10184">
        <v>10809</v>
      </c>
      <c r="D10184">
        <v>42812</v>
      </c>
      <c r="F10184" t="s">
        <v>38919</v>
      </c>
      <c r="G10184" t="s">
        <v>38920</v>
      </c>
      <c r="H10184" t="s">
        <v>38921</v>
      </c>
      <c r="I10184" t="s">
        <v>267</v>
      </c>
      <c r="J10184" t="s">
        <v>37</v>
      </c>
      <c r="K10184" t="s">
        <v>38</v>
      </c>
      <c r="L10184" t="s">
        <v>1124</v>
      </c>
      <c r="M10184" t="s">
        <v>1125</v>
      </c>
      <c r="N10184" t="s">
        <v>41</v>
      </c>
      <c r="O10184" t="s">
        <v>42</v>
      </c>
      <c r="P10184" t="s">
        <v>363</v>
      </c>
      <c r="Q10184" t="s">
        <v>364</v>
      </c>
      <c r="R10184">
        <v>0</v>
      </c>
      <c r="S10184">
        <v>0</v>
      </c>
      <c r="U10184" t="s">
        <v>38922</v>
      </c>
      <c r="AF10184">
        <v>42804.663194444445</v>
      </c>
      <c r="AG10184" s="1">
        <v>42867.734027777777</v>
      </c>
      <c r="AH10184" s="1">
        <v>43146.660416666666</v>
      </c>
      <c r="AI10184">
        <v>-76.446344999999994</v>
      </c>
      <c r="AJ10184">
        <v>18.085673</v>
      </c>
      <c r="AK10184">
        <f t="shared" si="318"/>
        <v>2017</v>
      </c>
      <c r="AL10184">
        <f t="shared" si="319"/>
        <v>3</v>
      </c>
    </row>
    <row r="10185" spans="1:38" x14ac:dyDescent="0.25">
      <c r="A10185" t="s">
        <v>26698</v>
      </c>
      <c r="B10185" t="s">
        <v>38992</v>
      </c>
      <c r="C10185">
        <v>10828</v>
      </c>
      <c r="D10185">
        <v>42796</v>
      </c>
      <c r="F10185" t="s">
        <v>39006</v>
      </c>
      <c r="G10185" t="s">
        <v>38994</v>
      </c>
      <c r="H10185" t="s">
        <v>39007</v>
      </c>
      <c r="I10185" t="s">
        <v>267</v>
      </c>
      <c r="J10185" t="s">
        <v>37</v>
      </c>
      <c r="K10185" t="s">
        <v>38</v>
      </c>
      <c r="L10185" t="s">
        <v>43</v>
      </c>
      <c r="M10185" t="s">
        <v>44</v>
      </c>
      <c r="N10185" t="s">
        <v>41</v>
      </c>
      <c r="O10185" t="s">
        <v>42</v>
      </c>
      <c r="P10185" t="s">
        <v>363</v>
      </c>
      <c r="Q10185" t="s">
        <v>364</v>
      </c>
      <c r="R10185">
        <v>0</v>
      </c>
      <c r="S10185">
        <v>0</v>
      </c>
      <c r="U10185" t="s">
        <v>39008</v>
      </c>
      <c r="AF10185">
        <v>43033.714583333334</v>
      </c>
      <c r="AG10185" s="1">
        <v>42867.777777777781</v>
      </c>
      <c r="AH10185" s="1">
        <v>43146.660416666666</v>
      </c>
      <c r="AI10185">
        <v>75.181631170000003</v>
      </c>
      <c r="AJ10185">
        <v>33.300440870000003</v>
      </c>
      <c r="AK10185">
        <f t="shared" si="318"/>
        <v>2017</v>
      </c>
      <c r="AL10185">
        <f t="shared" si="319"/>
        <v>3</v>
      </c>
    </row>
    <row r="10186" spans="1:38" x14ac:dyDescent="0.25">
      <c r="A10186" t="s">
        <v>26739</v>
      </c>
      <c r="B10186" t="s">
        <v>39052</v>
      </c>
      <c r="C10186">
        <v>10841</v>
      </c>
      <c r="D10186">
        <v>42824</v>
      </c>
      <c r="F10186" t="s">
        <v>39053</v>
      </c>
      <c r="G10186" t="s">
        <v>39054</v>
      </c>
      <c r="H10186" t="s">
        <v>39055</v>
      </c>
      <c r="I10186" t="s">
        <v>267</v>
      </c>
      <c r="J10186" t="s">
        <v>37</v>
      </c>
      <c r="K10186" t="s">
        <v>38</v>
      </c>
      <c r="L10186" t="s">
        <v>43</v>
      </c>
      <c r="M10186" t="s">
        <v>44</v>
      </c>
      <c r="N10186" t="s">
        <v>41</v>
      </c>
      <c r="O10186" t="s">
        <v>42</v>
      </c>
      <c r="P10186" t="s">
        <v>363</v>
      </c>
      <c r="Q10186" t="s">
        <v>364</v>
      </c>
      <c r="R10186">
        <v>0</v>
      </c>
      <c r="S10186">
        <v>0</v>
      </c>
      <c r="U10186" t="s">
        <v>39056</v>
      </c>
      <c r="V10186" t="s">
        <v>39057</v>
      </c>
      <c r="AF10186">
        <v>42993.691666666666</v>
      </c>
      <c r="AG10186" s="1">
        <v>42867.780555555553</v>
      </c>
      <c r="AH10186" s="1">
        <v>43146.660416666666</v>
      </c>
      <c r="AI10186">
        <v>75.807860930000004</v>
      </c>
      <c r="AJ10186">
        <v>33.18025403</v>
      </c>
      <c r="AK10186">
        <f t="shared" si="318"/>
        <v>2017</v>
      </c>
      <c r="AL10186">
        <f t="shared" si="319"/>
        <v>3</v>
      </c>
    </row>
    <row r="10187" spans="1:38" x14ac:dyDescent="0.25">
      <c r="A10187" t="s">
        <v>25507</v>
      </c>
      <c r="B10187" t="s">
        <v>39058</v>
      </c>
      <c r="C10187">
        <v>10842</v>
      </c>
      <c r="D10187">
        <v>42813</v>
      </c>
      <c r="F10187" t="s">
        <v>39059</v>
      </c>
      <c r="G10187" t="s">
        <v>39060</v>
      </c>
      <c r="H10187" t="s">
        <v>39061</v>
      </c>
      <c r="I10187" t="s">
        <v>72</v>
      </c>
      <c r="J10187" t="s">
        <v>37</v>
      </c>
      <c r="K10187" t="s">
        <v>38</v>
      </c>
      <c r="L10187" t="s">
        <v>2166</v>
      </c>
      <c r="M10187" t="s">
        <v>2167</v>
      </c>
      <c r="N10187" t="s">
        <v>41</v>
      </c>
      <c r="O10187" t="s">
        <v>42</v>
      </c>
      <c r="P10187" t="s">
        <v>363</v>
      </c>
      <c r="Q10187" t="s">
        <v>364</v>
      </c>
      <c r="R10187">
        <v>0</v>
      </c>
      <c r="S10187">
        <v>0</v>
      </c>
      <c r="U10187" t="s">
        <v>39062</v>
      </c>
      <c r="AF10187">
        <v>42804.663194444445</v>
      </c>
      <c r="AG10187" s="1">
        <v>42867.780555555553</v>
      </c>
      <c r="AH10187" s="1">
        <v>43146.660416666666</v>
      </c>
      <c r="AI10187">
        <v>75.796447999999998</v>
      </c>
      <c r="AJ10187">
        <v>33.220137999999999</v>
      </c>
      <c r="AK10187">
        <f t="shared" si="318"/>
        <v>2017</v>
      </c>
      <c r="AL10187">
        <f t="shared" si="319"/>
        <v>3</v>
      </c>
    </row>
    <row r="10188" spans="1:38" x14ac:dyDescent="0.25">
      <c r="A10188" t="s">
        <v>25631</v>
      </c>
      <c r="B10188" t="s">
        <v>39070</v>
      </c>
      <c r="C10188">
        <v>10845</v>
      </c>
      <c r="D10188">
        <v>42819</v>
      </c>
      <c r="F10188" t="s">
        <v>39071</v>
      </c>
      <c r="G10188" t="s">
        <v>39072</v>
      </c>
      <c r="H10188" t="s">
        <v>39073</v>
      </c>
      <c r="I10188" t="s">
        <v>36</v>
      </c>
      <c r="J10188" t="s">
        <v>37</v>
      </c>
      <c r="K10188" t="s">
        <v>38</v>
      </c>
      <c r="L10188" t="s">
        <v>7893</v>
      </c>
      <c r="M10188" t="s">
        <v>7894</v>
      </c>
      <c r="N10188" t="s">
        <v>190</v>
      </c>
      <c r="O10188" t="s">
        <v>191</v>
      </c>
      <c r="P10188" t="s">
        <v>5432</v>
      </c>
      <c r="Q10188" t="s">
        <v>5433</v>
      </c>
      <c r="R10188">
        <v>2</v>
      </c>
      <c r="S10188">
        <v>0</v>
      </c>
      <c r="V10188" t="s">
        <v>39074</v>
      </c>
      <c r="AF10188">
        <v>42999.730555555558</v>
      </c>
      <c r="AG10188" s="1">
        <v>42867.78125</v>
      </c>
      <c r="AH10188" s="1">
        <v>43146.660416666666</v>
      </c>
      <c r="AI10188">
        <v>75.680611249999998</v>
      </c>
      <c r="AJ10188">
        <v>33.403079769999998</v>
      </c>
      <c r="AK10188">
        <f t="shared" si="318"/>
        <v>2017</v>
      </c>
      <c r="AL10188">
        <f t="shared" si="319"/>
        <v>3</v>
      </c>
    </row>
    <row r="10189" spans="1:38" x14ac:dyDescent="0.25">
      <c r="A10189" t="s">
        <v>8533</v>
      </c>
      <c r="B10189" t="s">
        <v>39112</v>
      </c>
      <c r="C10189">
        <v>10856</v>
      </c>
      <c r="D10189">
        <v>42816</v>
      </c>
      <c r="F10189" t="s">
        <v>39113</v>
      </c>
      <c r="G10189" t="s">
        <v>39114</v>
      </c>
      <c r="H10189" t="s">
        <v>39115</v>
      </c>
      <c r="I10189" t="s">
        <v>36</v>
      </c>
      <c r="J10189" t="s">
        <v>37</v>
      </c>
      <c r="K10189" t="s">
        <v>38</v>
      </c>
      <c r="L10189" t="s">
        <v>1007</v>
      </c>
      <c r="M10189" t="s">
        <v>1008</v>
      </c>
      <c r="N10189" t="s">
        <v>190</v>
      </c>
      <c r="O10189" t="s">
        <v>191</v>
      </c>
      <c r="P10189" t="s">
        <v>7092</v>
      </c>
      <c r="Q10189" t="s">
        <v>7093</v>
      </c>
      <c r="R10189">
        <v>1</v>
      </c>
      <c r="S10189">
        <v>0</v>
      </c>
      <c r="V10189" t="s">
        <v>39116</v>
      </c>
      <c r="AF10189">
        <v>43004.813888888886</v>
      </c>
      <c r="AG10189" s="1">
        <v>42867.789583333331</v>
      </c>
      <c r="AH10189" s="1">
        <v>43146.660416666666</v>
      </c>
      <c r="AI10189">
        <v>77.304713570000004</v>
      </c>
      <c r="AJ10189">
        <v>31.773157439999999</v>
      </c>
      <c r="AK10189">
        <f t="shared" si="318"/>
        <v>2017</v>
      </c>
      <c r="AL10189">
        <f t="shared" si="319"/>
        <v>3</v>
      </c>
    </row>
    <row r="10190" spans="1:38" x14ac:dyDescent="0.25">
      <c r="A10190" t="s">
        <v>39178</v>
      </c>
      <c r="B10190" t="s">
        <v>39179</v>
      </c>
      <c r="C10190">
        <v>10870</v>
      </c>
      <c r="D10190">
        <v>42801</v>
      </c>
      <c r="F10190" t="s">
        <v>39180</v>
      </c>
      <c r="G10190" t="s">
        <v>39181</v>
      </c>
      <c r="H10190" t="s">
        <v>39182</v>
      </c>
      <c r="I10190" t="s">
        <v>64</v>
      </c>
      <c r="J10190" t="s">
        <v>37</v>
      </c>
      <c r="K10190" t="s">
        <v>38</v>
      </c>
      <c r="L10190" t="s">
        <v>1124</v>
      </c>
      <c r="M10190" t="s">
        <v>1125</v>
      </c>
      <c r="N10190" t="s">
        <v>190</v>
      </c>
      <c r="O10190" t="s">
        <v>191</v>
      </c>
      <c r="P10190" t="s">
        <v>363</v>
      </c>
      <c r="Q10190" t="s">
        <v>364</v>
      </c>
      <c r="R10190">
        <v>0</v>
      </c>
      <c r="S10190">
        <v>0</v>
      </c>
      <c r="AF10190">
        <v>43015.557638888888</v>
      </c>
      <c r="AG10190" s="1">
        <v>42867.798611111109</v>
      </c>
      <c r="AH10190" s="1">
        <v>43146.660416666666</v>
      </c>
      <c r="AI10190">
        <v>81.309545540000002</v>
      </c>
      <c r="AJ10190">
        <v>29.341370269999999</v>
      </c>
      <c r="AK10190">
        <f t="shared" si="318"/>
        <v>2017</v>
      </c>
      <c r="AL10190">
        <f t="shared" si="319"/>
        <v>3</v>
      </c>
    </row>
    <row r="10191" spans="1:38" x14ac:dyDescent="0.25">
      <c r="A10191" t="s">
        <v>39333</v>
      </c>
      <c r="B10191" t="s">
        <v>39334</v>
      </c>
      <c r="C10191">
        <v>10906</v>
      </c>
      <c r="D10191">
        <v>42820</v>
      </c>
      <c r="F10191" t="s">
        <v>39335</v>
      </c>
      <c r="G10191" t="s">
        <v>39336</v>
      </c>
      <c r="H10191" t="s">
        <v>39307</v>
      </c>
      <c r="I10191" t="s">
        <v>64</v>
      </c>
      <c r="J10191" t="s">
        <v>37</v>
      </c>
      <c r="K10191" t="s">
        <v>38</v>
      </c>
      <c r="L10191" t="s">
        <v>43</v>
      </c>
      <c r="M10191" t="s">
        <v>44</v>
      </c>
      <c r="N10191" t="s">
        <v>65</v>
      </c>
      <c r="O10191" t="s">
        <v>66</v>
      </c>
      <c r="P10191" t="s">
        <v>5432</v>
      </c>
      <c r="Q10191" t="s">
        <v>5433</v>
      </c>
      <c r="R10191">
        <v>6</v>
      </c>
      <c r="S10191">
        <v>0</v>
      </c>
      <c r="U10191" t="s">
        <v>39337</v>
      </c>
      <c r="AF10191">
        <v>42991.775000000001</v>
      </c>
      <c r="AG10191" s="1">
        <v>42928.888194444444</v>
      </c>
      <c r="AH10191" s="1">
        <v>43146.660416666666</v>
      </c>
      <c r="AI10191">
        <v>73.421043609999998</v>
      </c>
      <c r="AJ10191">
        <v>40.881674160000003</v>
      </c>
      <c r="AK10191">
        <f t="shared" si="318"/>
        <v>2017</v>
      </c>
      <c r="AL10191">
        <f t="shared" si="319"/>
        <v>3</v>
      </c>
    </row>
    <row r="10192" spans="1:38" x14ac:dyDescent="0.25">
      <c r="A10192" t="s">
        <v>38595</v>
      </c>
      <c r="B10192" t="s">
        <v>39372</v>
      </c>
      <c r="C10192">
        <v>10914</v>
      </c>
      <c r="D10192">
        <v>42801</v>
      </c>
      <c r="F10192" t="s">
        <v>39373</v>
      </c>
      <c r="G10192" t="s">
        <v>39374</v>
      </c>
      <c r="H10192" t="s">
        <v>39375</v>
      </c>
      <c r="I10192" t="s">
        <v>72</v>
      </c>
      <c r="J10192" t="s">
        <v>138</v>
      </c>
      <c r="K10192" t="s">
        <v>139</v>
      </c>
      <c r="L10192" t="s">
        <v>39</v>
      </c>
      <c r="M10192" t="s">
        <v>40</v>
      </c>
      <c r="N10192" t="s">
        <v>41</v>
      </c>
      <c r="O10192" t="s">
        <v>42</v>
      </c>
      <c r="P10192" t="s">
        <v>43</v>
      </c>
      <c r="Q10192" t="s">
        <v>44</v>
      </c>
      <c r="R10192">
        <v>0</v>
      </c>
      <c r="S10192">
        <v>0</v>
      </c>
      <c r="AF10192">
        <v>43046.597916666666</v>
      </c>
      <c r="AG10192" s="1">
        <v>42928.913888888892</v>
      </c>
      <c r="AH10192" s="1">
        <v>43146.660416666666</v>
      </c>
      <c r="AI10192">
        <v>70.365027780000005</v>
      </c>
      <c r="AJ10192">
        <v>39.021877119999999</v>
      </c>
      <c r="AK10192">
        <f t="shared" si="318"/>
        <v>2017</v>
      </c>
      <c r="AL10192">
        <f t="shared" si="319"/>
        <v>3</v>
      </c>
    </row>
    <row r="10193" spans="1:38" x14ac:dyDescent="0.25">
      <c r="A10193" t="s">
        <v>38595</v>
      </c>
      <c r="B10193" t="s">
        <v>39372</v>
      </c>
      <c r="C10193">
        <v>10916</v>
      </c>
      <c r="D10193">
        <v>42801</v>
      </c>
      <c r="F10193" t="s">
        <v>39380</v>
      </c>
      <c r="G10193" t="s">
        <v>39374</v>
      </c>
      <c r="H10193" t="s">
        <v>39381</v>
      </c>
      <c r="I10193" t="s">
        <v>267</v>
      </c>
      <c r="J10193" t="s">
        <v>138</v>
      </c>
      <c r="K10193" t="s">
        <v>139</v>
      </c>
      <c r="L10193" t="s">
        <v>39</v>
      </c>
      <c r="M10193" t="s">
        <v>40</v>
      </c>
      <c r="N10193" t="s">
        <v>41</v>
      </c>
      <c r="O10193" t="s">
        <v>42</v>
      </c>
      <c r="R10193">
        <v>0</v>
      </c>
      <c r="S10193">
        <v>0</v>
      </c>
      <c r="U10193" t="s">
        <v>39382</v>
      </c>
      <c r="V10193" t="s">
        <v>39383</v>
      </c>
      <c r="AF10193">
        <v>43046.597916666666</v>
      </c>
      <c r="AG10193" s="1">
        <v>42959.681944444441</v>
      </c>
      <c r="AH10193" s="1">
        <v>43146.660416666666</v>
      </c>
      <c r="AI10193">
        <v>68.62977171</v>
      </c>
      <c r="AJ10193">
        <v>39.234014739999999</v>
      </c>
      <c r="AK10193">
        <f t="shared" si="318"/>
        <v>2017</v>
      </c>
      <c r="AL10193">
        <f t="shared" si="319"/>
        <v>3</v>
      </c>
    </row>
    <row r="10194" spans="1:38" x14ac:dyDescent="0.25">
      <c r="A10194" t="s">
        <v>38595</v>
      </c>
      <c r="B10194" t="s">
        <v>39384</v>
      </c>
      <c r="C10194">
        <v>10917</v>
      </c>
      <c r="D10194">
        <v>42801</v>
      </c>
      <c r="F10194" t="s">
        <v>39385</v>
      </c>
      <c r="G10194" t="s">
        <v>39374</v>
      </c>
      <c r="H10194" t="s">
        <v>39386</v>
      </c>
      <c r="I10194" t="s">
        <v>267</v>
      </c>
      <c r="J10194" t="s">
        <v>138</v>
      </c>
      <c r="K10194" t="s">
        <v>139</v>
      </c>
      <c r="L10194" t="s">
        <v>39</v>
      </c>
      <c r="M10194" t="s">
        <v>40</v>
      </c>
      <c r="N10194" t="s">
        <v>41</v>
      </c>
      <c r="O10194" t="s">
        <v>42</v>
      </c>
      <c r="P10194" t="s">
        <v>5432</v>
      </c>
      <c r="Q10194" t="s">
        <v>5433</v>
      </c>
      <c r="R10194">
        <v>0</v>
      </c>
      <c r="S10194">
        <v>0</v>
      </c>
      <c r="AF10194">
        <v>43046.597916666666</v>
      </c>
      <c r="AG10194" s="1">
        <v>42959.681944444441</v>
      </c>
      <c r="AH10194" s="1">
        <v>43146.660416666666</v>
      </c>
      <c r="AI10194">
        <v>68.483825409999994</v>
      </c>
      <c r="AJ10194">
        <v>39.117236179999999</v>
      </c>
      <c r="AK10194">
        <f t="shared" si="318"/>
        <v>2017</v>
      </c>
      <c r="AL10194">
        <f t="shared" si="319"/>
        <v>3</v>
      </c>
    </row>
    <row r="10195" spans="1:38" x14ac:dyDescent="0.25">
      <c r="A10195" t="s">
        <v>9206</v>
      </c>
      <c r="B10195" t="s">
        <v>39446</v>
      </c>
      <c r="C10195">
        <v>10932</v>
      </c>
      <c r="D10195">
        <v>42816</v>
      </c>
      <c r="F10195" t="s">
        <v>39447</v>
      </c>
      <c r="G10195" t="s">
        <v>39448</v>
      </c>
      <c r="H10195" t="s">
        <v>39449</v>
      </c>
      <c r="I10195" t="s">
        <v>72</v>
      </c>
      <c r="J10195" t="s">
        <v>814</v>
      </c>
      <c r="K10195" t="s">
        <v>815</v>
      </c>
      <c r="L10195" t="s">
        <v>43</v>
      </c>
      <c r="M10195" t="s">
        <v>44</v>
      </c>
      <c r="N10195" t="s">
        <v>190</v>
      </c>
      <c r="O10195" t="s">
        <v>191</v>
      </c>
      <c r="P10195" t="s">
        <v>363</v>
      </c>
      <c r="Q10195" t="s">
        <v>364</v>
      </c>
      <c r="R10195">
        <v>0</v>
      </c>
      <c r="S10195">
        <v>3</v>
      </c>
      <c r="AF10195">
        <v>43004.813888888886</v>
      </c>
      <c r="AG10195" s="1">
        <v>42959.813194444447</v>
      </c>
      <c r="AH10195" s="1">
        <v>43146.660416666666</v>
      </c>
      <c r="AI10195">
        <v>73.249490429999994</v>
      </c>
      <c r="AJ10195">
        <v>35.46378481</v>
      </c>
      <c r="AK10195">
        <f t="shared" si="318"/>
        <v>2017</v>
      </c>
      <c r="AL10195">
        <f t="shared" si="319"/>
        <v>3</v>
      </c>
    </row>
    <row r="10196" spans="1:38" x14ac:dyDescent="0.25">
      <c r="A10196" t="s">
        <v>39505</v>
      </c>
      <c r="B10196" t="s">
        <v>39506</v>
      </c>
      <c r="C10196">
        <v>10948</v>
      </c>
      <c r="D10196">
        <v>42825</v>
      </c>
      <c r="F10196" t="s">
        <v>39507</v>
      </c>
      <c r="G10196" t="s">
        <v>39508</v>
      </c>
      <c r="H10196" t="s">
        <v>39509</v>
      </c>
      <c r="I10196" t="s">
        <v>267</v>
      </c>
      <c r="J10196" t="s">
        <v>37</v>
      </c>
      <c r="K10196" t="s">
        <v>38</v>
      </c>
      <c r="L10196" t="s">
        <v>43</v>
      </c>
      <c r="M10196" t="s">
        <v>44</v>
      </c>
      <c r="N10196" t="s">
        <v>190</v>
      </c>
      <c r="O10196" t="s">
        <v>191</v>
      </c>
      <c r="P10196" t="s">
        <v>363</v>
      </c>
      <c r="Q10196" t="s">
        <v>364</v>
      </c>
      <c r="R10196">
        <v>1</v>
      </c>
      <c r="S10196">
        <v>0</v>
      </c>
      <c r="AF10196">
        <v>42833.539583333331</v>
      </c>
      <c r="AG10196" s="1">
        <v>42959.830555555556</v>
      </c>
      <c r="AH10196" s="1">
        <v>43146.660416666666</v>
      </c>
      <c r="AI10196">
        <v>82.210221000000004</v>
      </c>
      <c r="AJ10196">
        <v>19.663933</v>
      </c>
      <c r="AK10196">
        <f t="shared" si="318"/>
        <v>2017</v>
      </c>
      <c r="AL10196">
        <f t="shared" si="319"/>
        <v>3</v>
      </c>
    </row>
    <row r="10197" spans="1:38" x14ac:dyDescent="0.25">
      <c r="A10197" t="s">
        <v>8533</v>
      </c>
      <c r="B10197" t="s">
        <v>39510</v>
      </c>
      <c r="C10197">
        <v>10949</v>
      </c>
      <c r="D10197">
        <v>42807</v>
      </c>
      <c r="F10197" t="s">
        <v>39511</v>
      </c>
      <c r="G10197" t="s">
        <v>39512</v>
      </c>
      <c r="H10197" t="s">
        <v>39513</v>
      </c>
      <c r="I10197" t="s">
        <v>267</v>
      </c>
      <c r="J10197" t="s">
        <v>138</v>
      </c>
      <c r="K10197" t="s">
        <v>139</v>
      </c>
      <c r="L10197" t="s">
        <v>1007</v>
      </c>
      <c r="M10197" t="s">
        <v>1008</v>
      </c>
      <c r="N10197" t="s">
        <v>190</v>
      </c>
      <c r="O10197" t="s">
        <v>191</v>
      </c>
      <c r="P10197" t="s">
        <v>395</v>
      </c>
      <c r="Q10197" t="s">
        <v>396</v>
      </c>
      <c r="R10197">
        <v>2</v>
      </c>
      <c r="S10197">
        <v>0</v>
      </c>
      <c r="U10197" t="s">
        <v>39514</v>
      </c>
      <c r="AF10197">
        <v>42865.605555555558</v>
      </c>
      <c r="AG10197" s="1">
        <v>42959.831250000003</v>
      </c>
      <c r="AH10197" s="1">
        <v>43146.660416666666</v>
      </c>
      <c r="AI10197">
        <v>78.356505240000004</v>
      </c>
      <c r="AJ10197">
        <v>17.465629719999999</v>
      </c>
      <c r="AK10197">
        <f t="shared" si="318"/>
        <v>2017</v>
      </c>
      <c r="AL10197">
        <f t="shared" si="319"/>
        <v>3</v>
      </c>
    </row>
    <row r="10198" spans="1:38" x14ac:dyDescent="0.25">
      <c r="A10198" t="s">
        <v>39535</v>
      </c>
      <c r="B10198" t="s">
        <v>39536</v>
      </c>
      <c r="C10198">
        <v>10954</v>
      </c>
      <c r="D10198">
        <v>42821</v>
      </c>
      <c r="F10198" t="s">
        <v>39537</v>
      </c>
      <c r="G10198" t="s">
        <v>39538</v>
      </c>
      <c r="H10198" t="s">
        <v>39539</v>
      </c>
      <c r="I10198" t="s">
        <v>36</v>
      </c>
      <c r="J10198" t="s">
        <v>37</v>
      </c>
      <c r="K10198" t="s">
        <v>38</v>
      </c>
      <c r="L10198" t="s">
        <v>1817</v>
      </c>
      <c r="M10198" t="s">
        <v>1818</v>
      </c>
      <c r="N10198" t="s">
        <v>41</v>
      </c>
      <c r="O10198" t="s">
        <v>42</v>
      </c>
      <c r="P10198" t="s">
        <v>878</v>
      </c>
      <c r="Q10198" t="s">
        <v>879</v>
      </c>
      <c r="R10198">
        <v>0</v>
      </c>
      <c r="S10198">
        <v>0</v>
      </c>
      <c r="V10198" t="s">
        <v>39540</v>
      </c>
      <c r="AF10198">
        <v>42997.631249999999</v>
      </c>
      <c r="AG10198" s="1">
        <v>42959.834722222222</v>
      </c>
      <c r="AH10198" s="1">
        <v>43146.660416666666</v>
      </c>
      <c r="AI10198">
        <v>85.156627</v>
      </c>
      <c r="AJ10198">
        <v>20.944738000000001</v>
      </c>
      <c r="AK10198">
        <f t="shared" si="318"/>
        <v>2017</v>
      </c>
      <c r="AL10198">
        <f t="shared" si="319"/>
        <v>3</v>
      </c>
    </row>
    <row r="10199" spans="1:38" x14ac:dyDescent="0.25">
      <c r="A10199" t="s">
        <v>26878</v>
      </c>
      <c r="B10199" t="s">
        <v>39554</v>
      </c>
      <c r="C10199">
        <v>10958</v>
      </c>
      <c r="D10199">
        <v>42810</v>
      </c>
      <c r="F10199" t="s">
        <v>39555</v>
      </c>
      <c r="G10199" t="s">
        <v>39556</v>
      </c>
      <c r="H10199" t="s">
        <v>39557</v>
      </c>
      <c r="I10199" t="s">
        <v>36</v>
      </c>
      <c r="J10199" t="s">
        <v>37</v>
      </c>
      <c r="K10199" t="s">
        <v>38</v>
      </c>
      <c r="L10199" t="s">
        <v>1007</v>
      </c>
      <c r="M10199" t="s">
        <v>1008</v>
      </c>
      <c r="N10199" t="s">
        <v>190</v>
      </c>
      <c r="O10199" t="s">
        <v>191</v>
      </c>
      <c r="P10199" t="s">
        <v>5432</v>
      </c>
      <c r="Q10199" t="s">
        <v>5433</v>
      </c>
      <c r="R10199">
        <v>3</v>
      </c>
      <c r="S10199">
        <v>1</v>
      </c>
      <c r="AF10199">
        <v>42804.863888888889</v>
      </c>
      <c r="AG10199" s="1">
        <v>42959.84097222222</v>
      </c>
      <c r="AH10199" s="1">
        <v>43146.660416666666</v>
      </c>
      <c r="AI10199">
        <v>92.15455</v>
      </c>
      <c r="AJ10199">
        <v>22.64753</v>
      </c>
      <c r="AK10199">
        <f t="shared" si="318"/>
        <v>2017</v>
      </c>
      <c r="AL10199">
        <f t="shared" si="319"/>
        <v>3</v>
      </c>
    </row>
    <row r="10200" spans="1:38" x14ac:dyDescent="0.25">
      <c r="A10200" t="s">
        <v>27364</v>
      </c>
      <c r="B10200" t="s">
        <v>39558</v>
      </c>
      <c r="C10200">
        <v>10959</v>
      </c>
      <c r="D10200">
        <v>42810</v>
      </c>
      <c r="F10200" t="s">
        <v>39559</v>
      </c>
      <c r="G10200" t="s">
        <v>39560</v>
      </c>
      <c r="H10200" t="s">
        <v>39561</v>
      </c>
      <c r="I10200" t="s">
        <v>36</v>
      </c>
      <c r="J10200" t="s">
        <v>37</v>
      </c>
      <c r="K10200" t="s">
        <v>38</v>
      </c>
      <c r="L10200" t="s">
        <v>1007</v>
      </c>
      <c r="M10200" t="s">
        <v>1008</v>
      </c>
      <c r="N10200" t="s">
        <v>190</v>
      </c>
      <c r="O10200" t="s">
        <v>191</v>
      </c>
      <c r="P10200" t="s">
        <v>5432</v>
      </c>
      <c r="Q10200" t="s">
        <v>5433</v>
      </c>
      <c r="R10200">
        <v>2</v>
      </c>
      <c r="S10200">
        <v>1</v>
      </c>
      <c r="AF10200">
        <v>42804.863888888889</v>
      </c>
      <c r="AG10200" s="1">
        <v>42959.84097222222</v>
      </c>
      <c r="AH10200" s="1">
        <v>43146.660416666666</v>
      </c>
      <c r="AI10200">
        <v>91.125373999999994</v>
      </c>
      <c r="AJ10200">
        <v>23.438189000000001</v>
      </c>
      <c r="AK10200">
        <f t="shared" si="318"/>
        <v>2017</v>
      </c>
      <c r="AL10200">
        <f t="shared" si="319"/>
        <v>3</v>
      </c>
    </row>
    <row r="10201" spans="1:38" x14ac:dyDescent="0.25">
      <c r="A10201" t="s">
        <v>25528</v>
      </c>
      <c r="B10201" t="s">
        <v>39603</v>
      </c>
      <c r="C10201">
        <v>10969</v>
      </c>
      <c r="D10201">
        <v>42813</v>
      </c>
      <c r="F10201" t="s">
        <v>39604</v>
      </c>
      <c r="G10201" t="s">
        <v>39605</v>
      </c>
      <c r="H10201" t="s">
        <v>39606</v>
      </c>
      <c r="I10201" t="s">
        <v>36</v>
      </c>
      <c r="J10201" t="s">
        <v>37</v>
      </c>
      <c r="K10201" t="s">
        <v>38</v>
      </c>
      <c r="L10201" t="s">
        <v>43</v>
      </c>
      <c r="M10201" t="s">
        <v>44</v>
      </c>
      <c r="N10201" t="s">
        <v>43</v>
      </c>
      <c r="O10201" t="s">
        <v>44</v>
      </c>
      <c r="P10201" t="s">
        <v>5432</v>
      </c>
      <c r="Q10201" t="s">
        <v>5433</v>
      </c>
      <c r="R10201">
        <v>0</v>
      </c>
      <c r="S10201">
        <v>0</v>
      </c>
      <c r="V10201" t="s">
        <v>38332</v>
      </c>
      <c r="AF10201">
        <v>43006.657638888886</v>
      </c>
      <c r="AG10201" s="1">
        <v>42959.853472222225</v>
      </c>
      <c r="AH10201" s="1">
        <v>43146.660416666666</v>
      </c>
      <c r="AI10201">
        <v>93.750796879999996</v>
      </c>
      <c r="AJ10201">
        <v>23.321403230000001</v>
      </c>
      <c r="AK10201">
        <f t="shared" si="318"/>
        <v>2017</v>
      </c>
      <c r="AL10201">
        <f t="shared" si="319"/>
        <v>3</v>
      </c>
    </row>
    <row r="10202" spans="1:38" x14ac:dyDescent="0.25">
      <c r="A10202" t="s">
        <v>39656</v>
      </c>
      <c r="B10202" t="s">
        <v>39657</v>
      </c>
      <c r="C10202">
        <v>10983</v>
      </c>
      <c r="D10202">
        <v>42810</v>
      </c>
      <c r="F10202" t="s">
        <v>39658</v>
      </c>
      <c r="G10202" t="s">
        <v>39659</v>
      </c>
      <c r="H10202" t="s">
        <v>39660</v>
      </c>
      <c r="I10202" t="s">
        <v>36</v>
      </c>
      <c r="J10202" t="s">
        <v>37</v>
      </c>
      <c r="K10202" t="s">
        <v>38</v>
      </c>
      <c r="L10202" t="s">
        <v>1817</v>
      </c>
      <c r="M10202" t="s">
        <v>1818</v>
      </c>
      <c r="N10202" t="s">
        <v>190</v>
      </c>
      <c r="O10202" t="s">
        <v>191</v>
      </c>
      <c r="P10202" t="s">
        <v>223</v>
      </c>
      <c r="Q10202" t="s">
        <v>224</v>
      </c>
      <c r="R10202">
        <v>2</v>
      </c>
      <c r="S10202">
        <v>2</v>
      </c>
      <c r="U10202" t="s">
        <v>39661</v>
      </c>
      <c r="V10202" t="s">
        <v>39662</v>
      </c>
      <c r="AF10202">
        <v>42835.698611111111</v>
      </c>
      <c r="AG10202" s="1">
        <v>42959.865972222222</v>
      </c>
      <c r="AH10202" s="1">
        <v>43146.660416666666</v>
      </c>
      <c r="AI10202">
        <v>92.012805999999998</v>
      </c>
      <c r="AJ10202">
        <v>25.178619000000001</v>
      </c>
      <c r="AK10202">
        <f t="shared" si="318"/>
        <v>2017</v>
      </c>
      <c r="AL10202">
        <f t="shared" si="319"/>
        <v>3</v>
      </c>
    </row>
    <row r="10203" spans="1:38" x14ac:dyDescent="0.25">
      <c r="A10203" t="s">
        <v>30685</v>
      </c>
      <c r="B10203" t="s">
        <v>39715</v>
      </c>
      <c r="C10203">
        <v>10997</v>
      </c>
      <c r="D10203">
        <v>42815</v>
      </c>
      <c r="F10203" t="s">
        <v>39716</v>
      </c>
      <c r="G10203" t="s">
        <v>39717</v>
      </c>
      <c r="H10203" t="s">
        <v>39718</v>
      </c>
      <c r="I10203" t="s">
        <v>72</v>
      </c>
      <c r="J10203" t="s">
        <v>138</v>
      </c>
      <c r="K10203" t="s">
        <v>139</v>
      </c>
      <c r="L10203" t="s">
        <v>123</v>
      </c>
      <c r="M10203" t="s">
        <v>124</v>
      </c>
      <c r="N10203" t="s">
        <v>41</v>
      </c>
      <c r="O10203" t="s">
        <v>42</v>
      </c>
      <c r="P10203" t="s">
        <v>395</v>
      </c>
      <c r="Q10203" t="s">
        <v>396</v>
      </c>
      <c r="R10203">
        <v>0</v>
      </c>
      <c r="S10203">
        <v>0</v>
      </c>
      <c r="U10203" t="s">
        <v>39719</v>
      </c>
      <c r="AF10203">
        <v>43000.590277777781</v>
      </c>
      <c r="AG10203" s="1">
        <v>42959.907638888886</v>
      </c>
      <c r="AH10203" s="1">
        <v>43146.660416666666</v>
      </c>
      <c r="AI10203">
        <v>117.18429399999999</v>
      </c>
      <c r="AJ10203">
        <v>29.273895</v>
      </c>
      <c r="AK10203">
        <f t="shared" si="318"/>
        <v>2017</v>
      </c>
      <c r="AL10203">
        <f t="shared" si="319"/>
        <v>3</v>
      </c>
    </row>
    <row r="10204" spans="1:38" x14ac:dyDescent="0.25">
      <c r="A10204" t="s">
        <v>34394</v>
      </c>
      <c r="B10204" t="s">
        <v>39730</v>
      </c>
      <c r="C10204">
        <v>11000</v>
      </c>
      <c r="D10204">
        <v>42820</v>
      </c>
      <c r="F10204" t="s">
        <v>39731</v>
      </c>
      <c r="G10204" t="s">
        <v>39732</v>
      </c>
      <c r="H10204" t="s">
        <v>39733</v>
      </c>
      <c r="I10204" t="s">
        <v>267</v>
      </c>
      <c r="J10204" t="s">
        <v>37</v>
      </c>
      <c r="K10204" t="s">
        <v>38</v>
      </c>
      <c r="L10204" t="s">
        <v>43</v>
      </c>
      <c r="M10204" t="s">
        <v>44</v>
      </c>
      <c r="N10204" t="s">
        <v>41</v>
      </c>
      <c r="O10204" t="s">
        <v>42</v>
      </c>
      <c r="P10204" t="s">
        <v>5432</v>
      </c>
      <c r="Q10204" t="s">
        <v>5433</v>
      </c>
      <c r="R10204">
        <v>4</v>
      </c>
      <c r="S10204">
        <v>1</v>
      </c>
      <c r="V10204" t="s">
        <v>39734</v>
      </c>
      <c r="AF10204">
        <v>42998.6</v>
      </c>
      <c r="AG10204" s="1">
        <v>42959.911805555559</v>
      </c>
      <c r="AH10204" s="1">
        <v>43146.660416666666</v>
      </c>
      <c r="AI10204">
        <v>104.84398849999999</v>
      </c>
      <c r="AJ10204">
        <v>25.591247259999999</v>
      </c>
      <c r="AK10204">
        <f t="shared" si="318"/>
        <v>2017</v>
      </c>
      <c r="AL10204">
        <f t="shared" si="319"/>
        <v>3</v>
      </c>
    </row>
    <row r="10205" spans="1:38" x14ac:dyDescent="0.25">
      <c r="A10205" t="s">
        <v>39806</v>
      </c>
      <c r="B10205" t="s">
        <v>39807</v>
      </c>
      <c r="C10205">
        <v>11017</v>
      </c>
      <c r="D10205">
        <v>42819</v>
      </c>
      <c r="F10205" t="s">
        <v>39808</v>
      </c>
      <c r="G10205" t="s">
        <v>39809</v>
      </c>
      <c r="H10205" t="s">
        <v>39810</v>
      </c>
      <c r="I10205" t="s">
        <v>267</v>
      </c>
      <c r="J10205" t="s">
        <v>37</v>
      </c>
      <c r="K10205" t="s">
        <v>38</v>
      </c>
      <c r="L10205" t="s">
        <v>7893</v>
      </c>
      <c r="M10205" t="s">
        <v>7894</v>
      </c>
      <c r="N10205" t="s">
        <v>41</v>
      </c>
      <c r="O10205" t="s">
        <v>42</v>
      </c>
      <c r="P10205" t="s">
        <v>223</v>
      </c>
      <c r="Q10205" t="s">
        <v>224</v>
      </c>
      <c r="R10205">
        <v>0</v>
      </c>
      <c r="S10205">
        <v>0</v>
      </c>
      <c r="U10205" t="s">
        <v>39811</v>
      </c>
      <c r="AF10205">
        <v>42999.730555555558</v>
      </c>
      <c r="AG10205" s="1">
        <v>42959.93472222222</v>
      </c>
      <c r="AH10205" s="1">
        <v>43146.660416666666</v>
      </c>
      <c r="AI10205">
        <v>105.006749</v>
      </c>
      <c r="AJ10205">
        <v>11.362445429999999</v>
      </c>
      <c r="AK10205">
        <f t="shared" si="318"/>
        <v>2017</v>
      </c>
      <c r="AL10205">
        <f t="shared" si="319"/>
        <v>3</v>
      </c>
    </row>
    <row r="10206" spans="1:38" x14ac:dyDescent="0.25">
      <c r="A10206" t="s">
        <v>1132</v>
      </c>
      <c r="B10206" t="s">
        <v>39906</v>
      </c>
      <c r="C10206">
        <v>11039</v>
      </c>
      <c r="D10206">
        <v>42813</v>
      </c>
      <c r="F10206" t="s">
        <v>39907</v>
      </c>
      <c r="G10206" t="s">
        <v>39908</v>
      </c>
      <c r="H10206" t="s">
        <v>39909</v>
      </c>
      <c r="I10206" t="s">
        <v>222</v>
      </c>
      <c r="J10206" t="s">
        <v>37</v>
      </c>
      <c r="K10206" t="s">
        <v>38</v>
      </c>
      <c r="L10206" t="s">
        <v>123</v>
      </c>
      <c r="M10206" t="s">
        <v>124</v>
      </c>
      <c r="N10206" t="s">
        <v>190</v>
      </c>
      <c r="O10206" t="s">
        <v>191</v>
      </c>
      <c r="P10206" t="s">
        <v>395</v>
      </c>
      <c r="Q10206" t="s">
        <v>396</v>
      </c>
      <c r="R10206">
        <v>0</v>
      </c>
      <c r="S10206">
        <v>0</v>
      </c>
      <c r="U10206" t="s">
        <v>39910</v>
      </c>
      <c r="AF10206">
        <v>42776.841666666667</v>
      </c>
      <c r="AG10206" s="1">
        <v>43087.865277777775</v>
      </c>
      <c r="AH10206" s="1">
        <v>43146.660416666666</v>
      </c>
      <c r="AI10206">
        <v>101.7721705</v>
      </c>
      <c r="AJ10206">
        <v>3.1917758570000001</v>
      </c>
      <c r="AK10206">
        <f t="shared" si="318"/>
        <v>2017</v>
      </c>
      <c r="AL10206">
        <f t="shared" si="319"/>
        <v>3</v>
      </c>
    </row>
    <row r="10207" spans="1:38" x14ac:dyDescent="0.25">
      <c r="A10207" t="s">
        <v>4647</v>
      </c>
      <c r="B10207" t="s">
        <v>39951</v>
      </c>
      <c r="C10207">
        <v>11048</v>
      </c>
      <c r="D10207">
        <v>42814</v>
      </c>
      <c r="F10207" t="s">
        <v>39952</v>
      </c>
      <c r="G10207" t="s">
        <v>39953</v>
      </c>
      <c r="H10207" t="s">
        <v>39954</v>
      </c>
      <c r="I10207" t="s">
        <v>72</v>
      </c>
      <c r="J10207" t="s">
        <v>37</v>
      </c>
      <c r="K10207" t="s">
        <v>38</v>
      </c>
      <c r="L10207" t="s">
        <v>39</v>
      </c>
      <c r="M10207" t="s">
        <v>40</v>
      </c>
      <c r="N10207" t="s">
        <v>41</v>
      </c>
      <c r="O10207" t="s">
        <v>42</v>
      </c>
      <c r="P10207" t="s">
        <v>5432</v>
      </c>
      <c r="Q10207" t="s">
        <v>5433</v>
      </c>
      <c r="R10207">
        <v>0</v>
      </c>
      <c r="S10207">
        <v>0</v>
      </c>
      <c r="U10207" t="s">
        <v>39955</v>
      </c>
      <c r="V10207" t="s">
        <v>39956</v>
      </c>
      <c r="AF10207">
        <v>43006.657638888886</v>
      </c>
      <c r="AG10207" s="1">
        <v>43087.876388888886</v>
      </c>
      <c r="AH10207" s="1">
        <v>43146.660416666666</v>
      </c>
      <c r="AI10207">
        <v>113.42223</v>
      </c>
      <c r="AJ10207">
        <v>3.2153420000000001</v>
      </c>
      <c r="AK10207">
        <f t="shared" si="318"/>
        <v>2017</v>
      </c>
      <c r="AL10207">
        <f t="shared" si="319"/>
        <v>3</v>
      </c>
    </row>
    <row r="10208" spans="1:38" x14ac:dyDescent="0.25">
      <c r="A10208" t="s">
        <v>4647</v>
      </c>
      <c r="B10208" t="s">
        <v>39951</v>
      </c>
      <c r="C10208">
        <v>11050</v>
      </c>
      <c r="D10208">
        <v>42812</v>
      </c>
      <c r="F10208" t="s">
        <v>39963</v>
      </c>
      <c r="G10208" t="s">
        <v>39964</v>
      </c>
      <c r="H10208" t="s">
        <v>39965</v>
      </c>
      <c r="I10208" t="s">
        <v>76</v>
      </c>
      <c r="J10208" t="s">
        <v>37</v>
      </c>
      <c r="K10208" t="s">
        <v>38</v>
      </c>
      <c r="L10208" t="s">
        <v>39</v>
      </c>
      <c r="M10208" t="s">
        <v>40</v>
      </c>
      <c r="N10208" t="s">
        <v>43</v>
      </c>
      <c r="O10208" t="s">
        <v>44</v>
      </c>
      <c r="P10208" t="s">
        <v>5432</v>
      </c>
      <c r="Q10208" t="s">
        <v>5433</v>
      </c>
      <c r="R10208">
        <v>0</v>
      </c>
      <c r="S10208">
        <v>0</v>
      </c>
      <c r="V10208" t="s">
        <v>39966</v>
      </c>
      <c r="AF10208">
        <v>43006.657638888886</v>
      </c>
      <c r="AG10208" s="1">
        <v>43087.87777777778</v>
      </c>
      <c r="AH10208" s="1">
        <v>43146.660416666666</v>
      </c>
      <c r="AI10208">
        <v>112.595116</v>
      </c>
      <c r="AJ10208">
        <v>1.760867</v>
      </c>
      <c r="AK10208">
        <f t="shared" si="318"/>
        <v>2017</v>
      </c>
      <c r="AL10208">
        <f t="shared" si="319"/>
        <v>3</v>
      </c>
    </row>
    <row r="10209" spans="1:38" x14ac:dyDescent="0.25">
      <c r="A10209" t="s">
        <v>38582</v>
      </c>
      <c r="B10209" t="s">
        <v>39972</v>
      </c>
      <c r="C10209">
        <v>11052</v>
      </c>
      <c r="D10209">
        <v>42797</v>
      </c>
      <c r="F10209" t="s">
        <v>39973</v>
      </c>
      <c r="G10209" t="s">
        <v>39974</v>
      </c>
      <c r="H10209" t="s">
        <v>39975</v>
      </c>
      <c r="I10209" t="s">
        <v>267</v>
      </c>
      <c r="J10209" t="s">
        <v>37</v>
      </c>
      <c r="K10209" t="s">
        <v>38</v>
      </c>
      <c r="L10209" t="s">
        <v>123</v>
      </c>
      <c r="M10209" t="s">
        <v>124</v>
      </c>
      <c r="N10209" t="s">
        <v>557</v>
      </c>
      <c r="O10209" t="s">
        <v>558</v>
      </c>
      <c r="P10209" t="s">
        <v>223</v>
      </c>
      <c r="Q10209" t="s">
        <v>224</v>
      </c>
      <c r="R10209">
        <v>4</v>
      </c>
      <c r="S10209">
        <v>2</v>
      </c>
      <c r="U10209" t="s">
        <v>39976</v>
      </c>
      <c r="AF10209">
        <v>42896.815972222219</v>
      </c>
      <c r="AG10209" s="1">
        <v>43087.879166666666</v>
      </c>
      <c r="AH10209" s="1">
        <v>43146.660416666666</v>
      </c>
      <c r="AI10209">
        <v>101.458434</v>
      </c>
      <c r="AJ10209">
        <v>0.54157599999999995</v>
      </c>
      <c r="AK10209">
        <f t="shared" si="318"/>
        <v>2017</v>
      </c>
      <c r="AL10209">
        <f t="shared" si="319"/>
        <v>3</v>
      </c>
    </row>
    <row r="10210" spans="1:38" x14ac:dyDescent="0.25">
      <c r="A10210" t="s">
        <v>40004</v>
      </c>
      <c r="B10210" t="s">
        <v>40005</v>
      </c>
      <c r="C10210">
        <v>11059</v>
      </c>
      <c r="D10210">
        <v>42813</v>
      </c>
      <c r="F10210" t="s">
        <v>40006</v>
      </c>
      <c r="G10210" t="s">
        <v>40007</v>
      </c>
      <c r="H10210" t="s">
        <v>40008</v>
      </c>
      <c r="I10210" t="s">
        <v>36</v>
      </c>
      <c r="J10210" t="s">
        <v>37</v>
      </c>
      <c r="K10210" t="s">
        <v>38</v>
      </c>
      <c r="L10210" t="s">
        <v>39</v>
      </c>
      <c r="M10210" t="s">
        <v>40</v>
      </c>
      <c r="N10210" t="s">
        <v>190</v>
      </c>
      <c r="O10210" t="s">
        <v>191</v>
      </c>
      <c r="P10210" t="s">
        <v>363</v>
      </c>
      <c r="Q10210" t="s">
        <v>364</v>
      </c>
      <c r="R10210">
        <v>0</v>
      </c>
      <c r="S10210">
        <v>0</v>
      </c>
      <c r="U10210" t="s">
        <v>40009</v>
      </c>
      <c r="AF10210">
        <v>42804.631249999999</v>
      </c>
      <c r="AG10210" s="1">
        <v>43088.84375</v>
      </c>
      <c r="AH10210" s="1">
        <v>43146.660416666666</v>
      </c>
      <c r="AI10210">
        <v>152.55400700000001</v>
      </c>
      <c r="AJ10210">
        <v>-30.829127</v>
      </c>
      <c r="AK10210">
        <f t="shared" si="318"/>
        <v>2017</v>
      </c>
      <c r="AL10210">
        <f t="shared" si="319"/>
        <v>3</v>
      </c>
    </row>
    <row r="10211" spans="1:38" x14ac:dyDescent="0.25">
      <c r="A10211" t="s">
        <v>40010</v>
      </c>
      <c r="B10211" t="s">
        <v>40011</v>
      </c>
      <c r="C10211">
        <v>11060</v>
      </c>
      <c r="D10211">
        <v>42814</v>
      </c>
      <c r="F10211" t="s">
        <v>40012</v>
      </c>
      <c r="G10211" t="s">
        <v>40013</v>
      </c>
      <c r="H10211" t="s">
        <v>40014</v>
      </c>
      <c r="I10211" t="s">
        <v>72</v>
      </c>
      <c r="J10211" t="s">
        <v>37</v>
      </c>
      <c r="K10211" t="s">
        <v>38</v>
      </c>
      <c r="L10211" t="s">
        <v>1124</v>
      </c>
      <c r="M10211" t="s">
        <v>1125</v>
      </c>
      <c r="N10211" t="s">
        <v>190</v>
      </c>
      <c r="O10211" t="s">
        <v>191</v>
      </c>
      <c r="P10211" t="s">
        <v>363</v>
      </c>
      <c r="Q10211" t="s">
        <v>364</v>
      </c>
      <c r="R10211">
        <v>0</v>
      </c>
      <c r="S10211">
        <v>0</v>
      </c>
      <c r="U10211" t="s">
        <v>40015</v>
      </c>
      <c r="V10211" t="s">
        <v>40016</v>
      </c>
      <c r="AF10211">
        <v>43007.816666666666</v>
      </c>
      <c r="AG10211" s="1">
        <v>43088.844444444447</v>
      </c>
      <c r="AH10211" s="1">
        <v>43146.660416666666</v>
      </c>
      <c r="AI10211">
        <v>152.35143669999999</v>
      </c>
      <c r="AJ10211">
        <v>-29.472072600000001</v>
      </c>
      <c r="AK10211">
        <f t="shared" si="318"/>
        <v>2017</v>
      </c>
      <c r="AL10211">
        <f t="shared" si="319"/>
        <v>3</v>
      </c>
    </row>
    <row r="10212" spans="1:38" x14ac:dyDescent="0.25">
      <c r="A10212" t="s">
        <v>30034</v>
      </c>
      <c r="B10212" t="s">
        <v>40029</v>
      </c>
      <c r="C10212">
        <v>11063</v>
      </c>
      <c r="D10212">
        <v>42823</v>
      </c>
      <c r="F10212" t="s">
        <v>40030</v>
      </c>
      <c r="G10212" t="s">
        <v>40031</v>
      </c>
      <c r="H10212" t="s">
        <v>40032</v>
      </c>
      <c r="I10212" t="s">
        <v>72</v>
      </c>
      <c r="J10212" t="s">
        <v>37</v>
      </c>
      <c r="K10212" t="s">
        <v>38</v>
      </c>
      <c r="L10212" t="s">
        <v>1124</v>
      </c>
      <c r="M10212" t="s">
        <v>1125</v>
      </c>
      <c r="N10212" t="s">
        <v>190</v>
      </c>
      <c r="O10212" t="s">
        <v>191</v>
      </c>
      <c r="P10212" t="s">
        <v>363</v>
      </c>
      <c r="Q10212" t="s">
        <v>364</v>
      </c>
      <c r="R10212">
        <v>0</v>
      </c>
      <c r="S10212">
        <v>0</v>
      </c>
      <c r="T10212" t="s">
        <v>40033</v>
      </c>
      <c r="V10212" t="s">
        <v>40034</v>
      </c>
      <c r="AF10212">
        <v>42991.775000000001</v>
      </c>
      <c r="AG10212" s="1">
        <v>43088.845138888886</v>
      </c>
      <c r="AH10212" s="1">
        <v>43146.660416666666</v>
      </c>
      <c r="AI10212">
        <v>153.10810190000001</v>
      </c>
      <c r="AJ10212">
        <v>-28.081144569999999</v>
      </c>
      <c r="AK10212">
        <f t="shared" si="318"/>
        <v>2017</v>
      </c>
      <c r="AL10212">
        <f t="shared" si="319"/>
        <v>3</v>
      </c>
    </row>
    <row r="10213" spans="1:38" x14ac:dyDescent="0.25">
      <c r="A10213" t="s">
        <v>40035</v>
      </c>
      <c r="B10213" t="s">
        <v>40036</v>
      </c>
      <c r="C10213">
        <v>11064</v>
      </c>
      <c r="D10213">
        <v>42824</v>
      </c>
      <c r="F10213" t="s">
        <v>40037</v>
      </c>
      <c r="G10213" t="s">
        <v>40038</v>
      </c>
      <c r="H10213" t="s">
        <v>40039</v>
      </c>
      <c r="I10213" t="s">
        <v>36</v>
      </c>
      <c r="J10213" t="s">
        <v>37</v>
      </c>
      <c r="K10213" t="s">
        <v>38</v>
      </c>
      <c r="L10213" t="s">
        <v>383</v>
      </c>
      <c r="M10213" t="s">
        <v>384</v>
      </c>
      <c r="N10213" t="s">
        <v>190</v>
      </c>
      <c r="O10213" t="s">
        <v>191</v>
      </c>
      <c r="P10213" t="s">
        <v>323</v>
      </c>
      <c r="Q10213" t="s">
        <v>324</v>
      </c>
      <c r="R10213">
        <v>0</v>
      </c>
      <c r="S10213">
        <v>0</v>
      </c>
      <c r="T10213" t="s">
        <v>35579</v>
      </c>
      <c r="U10213" t="s">
        <v>40040</v>
      </c>
      <c r="AF10213">
        <v>43078.630555555559</v>
      </c>
      <c r="AG10213" s="1">
        <v>43088.847222222219</v>
      </c>
      <c r="AH10213" s="1">
        <v>43146.660416666666</v>
      </c>
      <c r="AI10213">
        <v>148.93641210000001</v>
      </c>
      <c r="AJ10213">
        <v>-21.31845152</v>
      </c>
      <c r="AK10213">
        <f t="shared" si="318"/>
        <v>2017</v>
      </c>
      <c r="AL10213">
        <f t="shared" si="319"/>
        <v>3</v>
      </c>
    </row>
    <row r="10214" spans="1:38" x14ac:dyDescent="0.25">
      <c r="A10214" t="s">
        <v>6007</v>
      </c>
      <c r="B10214" t="s">
        <v>40169</v>
      </c>
      <c r="C10214">
        <v>11093</v>
      </c>
      <c r="D10214">
        <v>42798</v>
      </c>
      <c r="F10214" t="s">
        <v>40170</v>
      </c>
      <c r="G10214" t="s">
        <v>40171</v>
      </c>
      <c r="H10214" t="s">
        <v>40172</v>
      </c>
      <c r="I10214" t="s">
        <v>36</v>
      </c>
      <c r="J10214" t="s">
        <v>37</v>
      </c>
      <c r="K10214" t="s">
        <v>38</v>
      </c>
      <c r="L10214" t="s">
        <v>39</v>
      </c>
      <c r="M10214" t="s">
        <v>40</v>
      </c>
      <c r="N10214" t="s">
        <v>190</v>
      </c>
      <c r="O10214" t="s">
        <v>191</v>
      </c>
      <c r="P10214" t="s">
        <v>395</v>
      </c>
      <c r="Q10214" t="s">
        <v>396</v>
      </c>
      <c r="R10214">
        <v>1</v>
      </c>
      <c r="S10214">
        <v>0</v>
      </c>
      <c r="U10214" t="s">
        <v>40173</v>
      </c>
      <c r="AF10214">
        <v>42802.554861111108</v>
      </c>
      <c r="AG10214" s="1">
        <v>43088.892361111109</v>
      </c>
      <c r="AH10214" s="1">
        <v>43146.660416666666</v>
      </c>
      <c r="AI10214">
        <v>106.814421</v>
      </c>
      <c r="AJ10214">
        <v>-6.3423277340000004</v>
      </c>
      <c r="AK10214">
        <f t="shared" si="318"/>
        <v>2017</v>
      </c>
      <c r="AL10214">
        <f t="shared" si="319"/>
        <v>3</v>
      </c>
    </row>
    <row r="10215" spans="1:38" x14ac:dyDescent="0.25">
      <c r="A10215" t="s">
        <v>34995</v>
      </c>
      <c r="B10215" t="s">
        <v>40202</v>
      </c>
      <c r="C10215">
        <v>11100</v>
      </c>
      <c r="D10215">
        <v>42812</v>
      </c>
      <c r="F10215" t="s">
        <v>40203</v>
      </c>
      <c r="G10215" t="s">
        <v>40204</v>
      </c>
      <c r="H10215" t="s">
        <v>40205</v>
      </c>
      <c r="I10215" t="s">
        <v>267</v>
      </c>
      <c r="J10215" t="s">
        <v>37</v>
      </c>
      <c r="K10215" t="s">
        <v>38</v>
      </c>
      <c r="L10215" t="s">
        <v>123</v>
      </c>
      <c r="M10215" t="s">
        <v>124</v>
      </c>
      <c r="N10215" t="s">
        <v>41</v>
      </c>
      <c r="O10215" t="s">
        <v>42</v>
      </c>
      <c r="P10215" t="s">
        <v>5432</v>
      </c>
      <c r="Q10215" t="s">
        <v>5433</v>
      </c>
      <c r="R10215">
        <v>1</v>
      </c>
      <c r="S10215">
        <v>1</v>
      </c>
      <c r="V10215" t="s">
        <v>40206</v>
      </c>
      <c r="AF10215">
        <v>42804.663194444445</v>
      </c>
      <c r="AG10215" s="1">
        <v>43088.894444444442</v>
      </c>
      <c r="AH10215" s="1">
        <v>43146.660416666666</v>
      </c>
      <c r="AI10215">
        <v>107.86891300000001</v>
      </c>
      <c r="AJ10215">
        <v>-7.4980690000000001</v>
      </c>
      <c r="AK10215">
        <f t="shared" si="318"/>
        <v>2017</v>
      </c>
      <c r="AL10215">
        <f t="shared" si="319"/>
        <v>3</v>
      </c>
    </row>
    <row r="10216" spans="1:38" x14ac:dyDescent="0.25">
      <c r="A10216" t="s">
        <v>23496</v>
      </c>
      <c r="B10216" t="s">
        <v>40413</v>
      </c>
      <c r="C10216">
        <v>11150</v>
      </c>
      <c r="D10216">
        <v>42824</v>
      </c>
      <c r="F10216" t="s">
        <v>40414</v>
      </c>
      <c r="G10216" t="s">
        <v>40415</v>
      </c>
      <c r="H10216" t="s">
        <v>40416</v>
      </c>
      <c r="I10216" t="s">
        <v>72</v>
      </c>
      <c r="J10216" t="s">
        <v>37</v>
      </c>
      <c r="K10216" t="s">
        <v>38</v>
      </c>
      <c r="L10216" t="s">
        <v>123</v>
      </c>
      <c r="M10216" t="s">
        <v>124</v>
      </c>
      <c r="N10216" t="s">
        <v>190</v>
      </c>
      <c r="O10216" t="s">
        <v>191</v>
      </c>
      <c r="P10216" t="s">
        <v>363</v>
      </c>
      <c r="Q10216" t="s">
        <v>364</v>
      </c>
      <c r="R10216">
        <v>0</v>
      </c>
      <c r="S10216">
        <v>0</v>
      </c>
      <c r="V10216" t="s">
        <v>40417</v>
      </c>
      <c r="AF10216">
        <v>42991.852777777778</v>
      </c>
      <c r="AG10216" s="1">
        <v>43089.63958333333</v>
      </c>
      <c r="AH10216" s="1">
        <v>43146.660416666666</v>
      </c>
      <c r="AI10216">
        <v>93.723864289999995</v>
      </c>
      <c r="AJ10216">
        <v>24.795914209999999</v>
      </c>
      <c r="AK10216">
        <f t="shared" si="318"/>
        <v>2017</v>
      </c>
      <c r="AL10216">
        <f t="shared" si="319"/>
        <v>3</v>
      </c>
    </row>
    <row r="10217" spans="1:38" x14ac:dyDescent="0.25">
      <c r="A10217" t="s">
        <v>40526</v>
      </c>
      <c r="B10217" t="s">
        <v>40527</v>
      </c>
      <c r="C10217">
        <v>11175</v>
      </c>
      <c r="D10217">
        <v>42799</v>
      </c>
      <c r="F10217" t="s">
        <v>40528</v>
      </c>
      <c r="G10217" t="s">
        <v>40529</v>
      </c>
      <c r="H10217" t="s">
        <v>40530</v>
      </c>
      <c r="I10217" t="s">
        <v>267</v>
      </c>
      <c r="J10217" t="s">
        <v>37</v>
      </c>
      <c r="K10217" t="s">
        <v>38</v>
      </c>
      <c r="L10217" t="s">
        <v>39</v>
      </c>
      <c r="M10217" t="s">
        <v>40</v>
      </c>
      <c r="N10217" t="s">
        <v>41</v>
      </c>
      <c r="O10217" t="s">
        <v>42</v>
      </c>
      <c r="P10217" t="s">
        <v>43</v>
      </c>
      <c r="Q10217" t="s">
        <v>44</v>
      </c>
      <c r="R10217">
        <v>1</v>
      </c>
      <c r="S10217">
        <v>0</v>
      </c>
      <c r="AF10217">
        <v>43076.586805555555</v>
      </c>
      <c r="AG10217" s="1">
        <v>43089.663888888892</v>
      </c>
      <c r="AH10217" s="1">
        <v>43146.660416666666</v>
      </c>
      <c r="AI10217">
        <v>93.624072589999997</v>
      </c>
      <c r="AJ10217">
        <v>27.827431319999999</v>
      </c>
      <c r="AK10217">
        <f t="shared" si="318"/>
        <v>2017</v>
      </c>
      <c r="AL10217">
        <f t="shared" si="319"/>
        <v>3</v>
      </c>
    </row>
    <row r="10218" spans="1:38" x14ac:dyDescent="0.25">
      <c r="A10218" t="s">
        <v>40580</v>
      </c>
      <c r="B10218" t="s">
        <v>40581</v>
      </c>
      <c r="C10218">
        <v>11189</v>
      </c>
      <c r="D10218">
        <v>42796</v>
      </c>
      <c r="F10218" t="s">
        <v>40585</v>
      </c>
      <c r="G10218" t="s">
        <v>40586</v>
      </c>
      <c r="H10218" t="s">
        <v>40587</v>
      </c>
      <c r="I10218" t="s">
        <v>267</v>
      </c>
      <c r="J10218" t="s">
        <v>138</v>
      </c>
      <c r="K10218" t="s">
        <v>139</v>
      </c>
      <c r="L10218" t="s">
        <v>123</v>
      </c>
      <c r="M10218" t="s">
        <v>124</v>
      </c>
      <c r="N10218" t="s">
        <v>190</v>
      </c>
      <c r="O10218" t="s">
        <v>191</v>
      </c>
      <c r="P10218" t="s">
        <v>363</v>
      </c>
      <c r="Q10218" t="s">
        <v>364</v>
      </c>
      <c r="R10218">
        <v>0</v>
      </c>
      <c r="S10218">
        <v>0</v>
      </c>
      <c r="AF10218">
        <v>43034.640972222223</v>
      </c>
      <c r="AG10218" s="1">
        <v>43089.695138888892</v>
      </c>
      <c r="AH10218" s="1">
        <v>43146.660416666666</v>
      </c>
      <c r="AI10218">
        <v>24.254622940000001</v>
      </c>
      <c r="AJ10218">
        <v>48.111956130000003</v>
      </c>
      <c r="AK10218">
        <f t="shared" si="318"/>
        <v>2017</v>
      </c>
      <c r="AL10218">
        <f t="shared" si="319"/>
        <v>3</v>
      </c>
    </row>
    <row r="10219" spans="1:38" x14ac:dyDescent="0.25">
      <c r="A10219" t="s">
        <v>29130</v>
      </c>
      <c r="B10219" t="s">
        <v>29131</v>
      </c>
      <c r="C10219">
        <v>7869</v>
      </c>
      <c r="D10219">
        <v>42841</v>
      </c>
      <c r="F10219" t="s">
        <v>29132</v>
      </c>
      <c r="G10219" t="s">
        <v>29133</v>
      </c>
      <c r="H10219" t="s">
        <v>29134</v>
      </c>
      <c r="I10219" t="s">
        <v>267</v>
      </c>
      <c r="J10219" t="s">
        <v>37</v>
      </c>
      <c r="K10219" t="s">
        <v>38</v>
      </c>
      <c r="L10219" t="s">
        <v>2166</v>
      </c>
      <c r="M10219" t="s">
        <v>2167</v>
      </c>
      <c r="N10219" t="s">
        <v>190</v>
      </c>
      <c r="O10219" t="s">
        <v>191</v>
      </c>
      <c r="P10219" t="s">
        <v>363</v>
      </c>
      <c r="Q10219" t="s">
        <v>364</v>
      </c>
      <c r="R10219">
        <v>0</v>
      </c>
      <c r="S10219">
        <v>0</v>
      </c>
      <c r="V10219" t="s">
        <v>29135</v>
      </c>
      <c r="AF10219">
        <v>42944.56527777778</v>
      </c>
      <c r="AG10219" s="1">
        <v>43066.857638888891</v>
      </c>
      <c r="AH10219" s="1">
        <v>43146.660416666666</v>
      </c>
      <c r="AI10219">
        <v>-121.24422149999999</v>
      </c>
      <c r="AJ10219">
        <v>48.678059910000002</v>
      </c>
      <c r="AK10219">
        <f t="shared" si="318"/>
        <v>2017</v>
      </c>
      <c r="AL10219">
        <f t="shared" si="319"/>
        <v>4</v>
      </c>
    </row>
    <row r="10220" spans="1:38" x14ac:dyDescent="0.25">
      <c r="A10220" t="s">
        <v>31112</v>
      </c>
      <c r="B10220" t="s">
        <v>33868</v>
      </c>
      <c r="C10220">
        <v>9743</v>
      </c>
      <c r="D10220">
        <v>42831</v>
      </c>
      <c r="F10220" t="s">
        <v>33869</v>
      </c>
      <c r="G10220" t="s">
        <v>33870</v>
      </c>
      <c r="H10220" t="s">
        <v>33871</v>
      </c>
      <c r="I10220" t="s">
        <v>36</v>
      </c>
      <c r="J10220" t="s">
        <v>37</v>
      </c>
      <c r="K10220" t="s">
        <v>38</v>
      </c>
      <c r="L10220" t="s">
        <v>43</v>
      </c>
      <c r="M10220" t="s">
        <v>44</v>
      </c>
      <c r="N10220" t="s">
        <v>41</v>
      </c>
      <c r="O10220" t="s">
        <v>42</v>
      </c>
      <c r="P10220" t="s">
        <v>5432</v>
      </c>
      <c r="Q10220" t="s">
        <v>5433</v>
      </c>
      <c r="R10220">
        <v>0</v>
      </c>
      <c r="S10220">
        <v>0</v>
      </c>
      <c r="U10220" t="s">
        <v>33872</v>
      </c>
      <c r="AF10220">
        <v>42902.56527777778</v>
      </c>
      <c r="AG10220" s="1">
        <v>43059.636805555558</v>
      </c>
      <c r="AH10220" s="1">
        <v>43146.660416666666</v>
      </c>
      <c r="AI10220">
        <v>93.542358680000007</v>
      </c>
      <c r="AJ10220">
        <v>27.059093170000001</v>
      </c>
      <c r="AK10220">
        <f t="shared" si="318"/>
        <v>2017</v>
      </c>
      <c r="AL10220">
        <f t="shared" si="319"/>
        <v>4</v>
      </c>
    </row>
    <row r="10221" spans="1:38" x14ac:dyDescent="0.25">
      <c r="A10221" t="s">
        <v>9002</v>
      </c>
      <c r="B10221" t="s">
        <v>33888</v>
      </c>
      <c r="C10221">
        <v>9747</v>
      </c>
      <c r="D10221">
        <v>42831</v>
      </c>
      <c r="F10221" t="s">
        <v>33889</v>
      </c>
      <c r="G10221" t="s">
        <v>33890</v>
      </c>
      <c r="H10221" t="s">
        <v>33891</v>
      </c>
      <c r="I10221" t="s">
        <v>222</v>
      </c>
      <c r="J10221" t="s">
        <v>37</v>
      </c>
      <c r="K10221" t="s">
        <v>38</v>
      </c>
      <c r="L10221" t="s">
        <v>1124</v>
      </c>
      <c r="M10221" t="s">
        <v>1125</v>
      </c>
      <c r="N10221" t="s">
        <v>41</v>
      </c>
      <c r="O10221" t="s">
        <v>42</v>
      </c>
      <c r="P10221" t="s">
        <v>363</v>
      </c>
      <c r="Q10221" t="s">
        <v>364</v>
      </c>
      <c r="R10221">
        <v>0</v>
      </c>
      <c r="S10221">
        <v>0</v>
      </c>
      <c r="AF10221">
        <v>42902.56527777778</v>
      </c>
      <c r="AG10221" s="1">
        <v>43059.636805555558</v>
      </c>
      <c r="AH10221" s="1">
        <v>43146.660416666666</v>
      </c>
      <c r="AI10221">
        <v>87.671072249999995</v>
      </c>
      <c r="AJ10221">
        <v>27.338612779999998</v>
      </c>
      <c r="AK10221">
        <f t="shared" si="318"/>
        <v>2017</v>
      </c>
      <c r="AL10221">
        <f t="shared" si="319"/>
        <v>4</v>
      </c>
    </row>
    <row r="10222" spans="1:38" x14ac:dyDescent="0.25">
      <c r="A10222" t="s">
        <v>33892</v>
      </c>
      <c r="B10222" t="s">
        <v>33893</v>
      </c>
      <c r="C10222">
        <v>9748</v>
      </c>
      <c r="D10222">
        <v>42831</v>
      </c>
      <c r="F10222" t="s">
        <v>33894</v>
      </c>
      <c r="G10222" t="s">
        <v>33895</v>
      </c>
      <c r="H10222" t="s">
        <v>33896</v>
      </c>
      <c r="I10222" t="s">
        <v>64</v>
      </c>
      <c r="J10222" t="s">
        <v>37</v>
      </c>
      <c r="K10222" t="s">
        <v>38</v>
      </c>
      <c r="L10222" t="s">
        <v>43</v>
      </c>
      <c r="M10222" t="s">
        <v>44</v>
      </c>
      <c r="N10222" t="s">
        <v>65</v>
      </c>
      <c r="O10222" t="s">
        <v>66</v>
      </c>
      <c r="P10222" t="s">
        <v>363</v>
      </c>
      <c r="Q10222" t="s">
        <v>364</v>
      </c>
      <c r="R10222">
        <v>2</v>
      </c>
      <c r="S10222">
        <v>0</v>
      </c>
      <c r="U10222" t="s">
        <v>33893</v>
      </c>
      <c r="AF10222">
        <v>42902.56527777778</v>
      </c>
      <c r="AG10222" s="1">
        <v>43059.636805555558</v>
      </c>
      <c r="AH10222" s="1">
        <v>43146.660416666666</v>
      </c>
      <c r="AI10222">
        <v>73.862933990000002</v>
      </c>
      <c r="AJ10222">
        <v>34.561015060000003</v>
      </c>
      <c r="AK10222">
        <f t="shared" si="318"/>
        <v>2017</v>
      </c>
      <c r="AL10222">
        <f t="shared" si="319"/>
        <v>4</v>
      </c>
    </row>
    <row r="10223" spans="1:38" x14ac:dyDescent="0.25">
      <c r="A10223" t="s">
        <v>9002</v>
      </c>
      <c r="B10223" t="s">
        <v>33888</v>
      </c>
      <c r="C10223">
        <v>9749</v>
      </c>
      <c r="D10223">
        <v>42831</v>
      </c>
      <c r="F10223" t="s">
        <v>33889</v>
      </c>
      <c r="G10223" t="s">
        <v>33890</v>
      </c>
      <c r="H10223" t="s">
        <v>33891</v>
      </c>
      <c r="I10223" t="s">
        <v>222</v>
      </c>
      <c r="J10223" t="s">
        <v>37</v>
      </c>
      <c r="K10223" t="s">
        <v>38</v>
      </c>
      <c r="L10223" t="s">
        <v>1124</v>
      </c>
      <c r="M10223" t="s">
        <v>1125</v>
      </c>
      <c r="N10223" t="s">
        <v>41</v>
      </c>
      <c r="O10223" t="s">
        <v>42</v>
      </c>
      <c r="P10223" t="s">
        <v>363</v>
      </c>
      <c r="Q10223" t="s">
        <v>364</v>
      </c>
      <c r="R10223">
        <v>0</v>
      </c>
      <c r="S10223">
        <v>0</v>
      </c>
      <c r="AF10223">
        <v>42902.56527777778</v>
      </c>
      <c r="AG10223" s="1">
        <v>43059.636805555558</v>
      </c>
      <c r="AH10223" s="1">
        <v>43146.660416666666</v>
      </c>
      <c r="AI10223">
        <v>87.671072249999995</v>
      </c>
      <c r="AJ10223">
        <v>27.338612779999998</v>
      </c>
      <c r="AK10223">
        <f t="shared" si="318"/>
        <v>2017</v>
      </c>
      <c r="AL10223">
        <f t="shared" si="319"/>
        <v>4</v>
      </c>
    </row>
    <row r="10224" spans="1:38" x14ac:dyDescent="0.25">
      <c r="A10224" t="s">
        <v>31369</v>
      </c>
      <c r="B10224" t="s">
        <v>33897</v>
      </c>
      <c r="C10224">
        <v>9750</v>
      </c>
      <c r="D10224">
        <v>42831</v>
      </c>
      <c r="F10224" t="s">
        <v>33898</v>
      </c>
      <c r="G10224" t="s">
        <v>33899</v>
      </c>
      <c r="H10224" t="s">
        <v>33900</v>
      </c>
      <c r="I10224" t="s">
        <v>76</v>
      </c>
      <c r="J10224" t="s">
        <v>37</v>
      </c>
      <c r="K10224" t="s">
        <v>38</v>
      </c>
      <c r="L10224" t="s">
        <v>1124</v>
      </c>
      <c r="M10224" t="s">
        <v>1125</v>
      </c>
      <c r="N10224" t="s">
        <v>41</v>
      </c>
      <c r="O10224" t="s">
        <v>42</v>
      </c>
      <c r="P10224" t="s">
        <v>5432</v>
      </c>
      <c r="Q10224" t="s">
        <v>5433</v>
      </c>
      <c r="R10224">
        <v>0</v>
      </c>
      <c r="S10224">
        <v>0</v>
      </c>
      <c r="U10224" t="s">
        <v>33901</v>
      </c>
      <c r="V10224" t="s">
        <v>33902</v>
      </c>
      <c r="AF10224">
        <v>42902.56527777778</v>
      </c>
      <c r="AG10224" s="1">
        <v>43059.636805555558</v>
      </c>
      <c r="AH10224" s="1">
        <v>43146.660416666666</v>
      </c>
      <c r="AI10224">
        <v>92.946706140000003</v>
      </c>
      <c r="AJ10224">
        <v>25.152468630000001</v>
      </c>
      <c r="AK10224">
        <f t="shared" si="318"/>
        <v>2017</v>
      </c>
      <c r="AL10224">
        <f t="shared" si="319"/>
        <v>4</v>
      </c>
    </row>
    <row r="10225" spans="1:38" x14ac:dyDescent="0.25">
      <c r="A10225" t="s">
        <v>26114</v>
      </c>
      <c r="B10225" t="s">
        <v>34819</v>
      </c>
      <c r="C10225">
        <v>9946</v>
      </c>
      <c r="D10225">
        <v>42832</v>
      </c>
      <c r="F10225" t="s">
        <v>34820</v>
      </c>
      <c r="G10225" t="s">
        <v>34821</v>
      </c>
      <c r="H10225" t="s">
        <v>34822</v>
      </c>
      <c r="I10225" t="s">
        <v>36</v>
      </c>
      <c r="J10225" t="s">
        <v>37</v>
      </c>
      <c r="K10225" t="s">
        <v>38</v>
      </c>
      <c r="L10225" t="s">
        <v>39</v>
      </c>
      <c r="M10225" t="s">
        <v>40</v>
      </c>
      <c r="N10225" t="s">
        <v>41</v>
      </c>
      <c r="O10225" t="s">
        <v>42</v>
      </c>
      <c r="P10225" t="s">
        <v>5432</v>
      </c>
      <c r="Q10225" t="s">
        <v>5433</v>
      </c>
      <c r="R10225">
        <v>1</v>
      </c>
      <c r="S10225">
        <v>0</v>
      </c>
      <c r="V10225" t="s">
        <v>34823</v>
      </c>
      <c r="AF10225">
        <v>42862.606249999997</v>
      </c>
      <c r="AG10225" s="1">
        <v>43059.636805555558</v>
      </c>
      <c r="AH10225" s="1">
        <v>43146.660416666666</v>
      </c>
      <c r="AI10225">
        <v>91.925977290000006</v>
      </c>
      <c r="AJ10225">
        <v>21.61900923</v>
      </c>
      <c r="AK10225">
        <f t="shared" si="318"/>
        <v>2017</v>
      </c>
      <c r="AL10225">
        <f t="shared" si="319"/>
        <v>4</v>
      </c>
    </row>
    <row r="10226" spans="1:38" x14ac:dyDescent="0.25">
      <c r="A10226" t="s">
        <v>34916</v>
      </c>
      <c r="B10226" t="s">
        <v>34917</v>
      </c>
      <c r="C10226">
        <v>9969</v>
      </c>
      <c r="D10226">
        <v>42832</v>
      </c>
      <c r="F10226" t="s">
        <v>34918</v>
      </c>
      <c r="G10226" t="s">
        <v>34919</v>
      </c>
      <c r="H10226" t="s">
        <v>34920</v>
      </c>
      <c r="I10226" t="s">
        <v>222</v>
      </c>
      <c r="J10226" t="s">
        <v>814</v>
      </c>
      <c r="K10226" t="s">
        <v>815</v>
      </c>
      <c r="L10226" t="s">
        <v>20211</v>
      </c>
      <c r="M10226" t="s">
        <v>20212</v>
      </c>
      <c r="N10226" t="s">
        <v>190</v>
      </c>
      <c r="O10226" t="s">
        <v>191</v>
      </c>
      <c r="P10226" t="s">
        <v>5432</v>
      </c>
      <c r="Q10226" t="s">
        <v>5433</v>
      </c>
      <c r="R10226">
        <v>0</v>
      </c>
      <c r="S10226">
        <v>1</v>
      </c>
      <c r="AF10226">
        <v>42862.666666666664</v>
      </c>
      <c r="AG10226" s="1">
        <v>43059.636805555558</v>
      </c>
      <c r="AH10226" s="1">
        <v>43146.660416666666</v>
      </c>
      <c r="AI10226">
        <v>-112.9476039</v>
      </c>
      <c r="AJ10226">
        <v>37.29584217</v>
      </c>
      <c r="AK10226">
        <f t="shared" si="318"/>
        <v>2017</v>
      </c>
      <c r="AL10226">
        <f t="shared" si="319"/>
        <v>4</v>
      </c>
    </row>
    <row r="10227" spans="1:38" x14ac:dyDescent="0.25">
      <c r="A10227" t="s">
        <v>34521</v>
      </c>
      <c r="B10227" t="s">
        <v>34925</v>
      </c>
      <c r="C10227">
        <v>9971</v>
      </c>
      <c r="D10227">
        <v>42832</v>
      </c>
      <c r="F10227" t="s">
        <v>34926</v>
      </c>
      <c r="G10227" t="s">
        <v>34927</v>
      </c>
      <c r="H10227" t="s">
        <v>34928</v>
      </c>
      <c r="I10227" t="s">
        <v>21374</v>
      </c>
      <c r="J10227" t="s">
        <v>138</v>
      </c>
      <c r="K10227" t="s">
        <v>139</v>
      </c>
      <c r="L10227" t="s">
        <v>39</v>
      </c>
      <c r="M10227" t="s">
        <v>40</v>
      </c>
      <c r="N10227" t="s">
        <v>41</v>
      </c>
      <c r="O10227" t="s">
        <v>42</v>
      </c>
      <c r="P10227" t="s">
        <v>43</v>
      </c>
      <c r="Q10227" t="s">
        <v>44</v>
      </c>
      <c r="R10227">
        <v>0</v>
      </c>
      <c r="S10227">
        <v>0</v>
      </c>
      <c r="V10227" t="s">
        <v>34929</v>
      </c>
      <c r="AF10227">
        <v>42862.666666666664</v>
      </c>
      <c r="AG10227" s="1">
        <v>43059.636805555558</v>
      </c>
      <c r="AH10227" s="1">
        <v>43146.660416666666</v>
      </c>
      <c r="AI10227">
        <v>69.527942249999995</v>
      </c>
      <c r="AJ10227">
        <v>39.810203450000003</v>
      </c>
      <c r="AK10227">
        <f t="shared" si="318"/>
        <v>2017</v>
      </c>
      <c r="AL10227">
        <f t="shared" si="319"/>
        <v>4</v>
      </c>
    </row>
    <row r="10228" spans="1:38" x14ac:dyDescent="0.25">
      <c r="A10228" t="s">
        <v>34939</v>
      </c>
      <c r="B10228" t="s">
        <v>34940</v>
      </c>
      <c r="C10228">
        <v>9974</v>
      </c>
      <c r="D10228">
        <v>42832</v>
      </c>
      <c r="F10228" t="s">
        <v>34584</v>
      </c>
      <c r="G10228" t="s">
        <v>34941</v>
      </c>
      <c r="H10228" t="s">
        <v>34942</v>
      </c>
      <c r="I10228" t="s">
        <v>267</v>
      </c>
      <c r="J10228" t="s">
        <v>37</v>
      </c>
      <c r="K10228" t="s">
        <v>38</v>
      </c>
      <c r="L10228" t="s">
        <v>1124</v>
      </c>
      <c r="M10228" t="s">
        <v>1125</v>
      </c>
      <c r="N10228" t="s">
        <v>190</v>
      </c>
      <c r="O10228" t="s">
        <v>191</v>
      </c>
      <c r="P10228" t="s">
        <v>363</v>
      </c>
      <c r="Q10228" t="s">
        <v>364</v>
      </c>
      <c r="R10228">
        <v>0</v>
      </c>
      <c r="S10228">
        <v>0</v>
      </c>
      <c r="AF10228">
        <v>42862.666666666664</v>
      </c>
      <c r="AG10228" s="1">
        <v>43059.636805555558</v>
      </c>
      <c r="AH10228" s="1">
        <v>43146.660416666666</v>
      </c>
      <c r="AI10228">
        <v>94.129012739999993</v>
      </c>
      <c r="AJ10228">
        <v>25.497644399999999</v>
      </c>
      <c r="AK10228">
        <f t="shared" si="318"/>
        <v>2017</v>
      </c>
      <c r="AL10228">
        <f t="shared" si="319"/>
        <v>4</v>
      </c>
    </row>
    <row r="10229" spans="1:38" x14ac:dyDescent="0.25">
      <c r="A10229" t="s">
        <v>34957</v>
      </c>
      <c r="B10229" t="s">
        <v>34958</v>
      </c>
      <c r="C10229">
        <v>9978</v>
      </c>
      <c r="D10229">
        <v>42832</v>
      </c>
      <c r="F10229" t="s">
        <v>34959</v>
      </c>
      <c r="G10229" t="s">
        <v>34960</v>
      </c>
      <c r="H10229" t="s">
        <v>34961</v>
      </c>
      <c r="I10229" t="s">
        <v>267</v>
      </c>
      <c r="J10229" t="s">
        <v>37</v>
      </c>
      <c r="K10229" t="s">
        <v>38</v>
      </c>
      <c r="L10229" t="s">
        <v>1124</v>
      </c>
      <c r="M10229" t="s">
        <v>1125</v>
      </c>
      <c r="N10229" t="s">
        <v>190</v>
      </c>
      <c r="O10229" t="s">
        <v>191</v>
      </c>
      <c r="P10229" t="s">
        <v>5432</v>
      </c>
      <c r="Q10229" t="s">
        <v>5433</v>
      </c>
      <c r="R10229">
        <v>0</v>
      </c>
      <c r="S10229">
        <v>0</v>
      </c>
      <c r="AF10229">
        <v>42862.666666666664</v>
      </c>
      <c r="AG10229" s="1">
        <v>43059.636805555558</v>
      </c>
      <c r="AH10229" s="1">
        <v>43146.660416666666</v>
      </c>
      <c r="AI10229">
        <v>-61.542647709999997</v>
      </c>
      <c r="AJ10229">
        <v>10.68399129</v>
      </c>
      <c r="AK10229">
        <f t="shared" si="318"/>
        <v>2017</v>
      </c>
      <c r="AL10229">
        <f t="shared" si="319"/>
        <v>4</v>
      </c>
    </row>
    <row r="10230" spans="1:38" x14ac:dyDescent="0.25">
      <c r="A10230" t="s">
        <v>34761</v>
      </c>
      <c r="B10230" t="s">
        <v>35022</v>
      </c>
      <c r="C10230">
        <v>9993</v>
      </c>
      <c r="D10230">
        <v>42832</v>
      </c>
      <c r="F10230" t="s">
        <v>35023</v>
      </c>
      <c r="G10230" t="s">
        <v>35024</v>
      </c>
      <c r="H10230" t="s">
        <v>35025</v>
      </c>
      <c r="I10230" t="s">
        <v>72</v>
      </c>
      <c r="J10230" t="s">
        <v>37</v>
      </c>
      <c r="K10230" t="s">
        <v>38</v>
      </c>
      <c r="L10230" t="s">
        <v>39</v>
      </c>
      <c r="M10230" t="s">
        <v>40</v>
      </c>
      <c r="N10230" t="s">
        <v>190</v>
      </c>
      <c r="O10230" t="s">
        <v>191</v>
      </c>
      <c r="P10230" t="s">
        <v>363</v>
      </c>
      <c r="Q10230" t="s">
        <v>364</v>
      </c>
      <c r="R10230">
        <v>0</v>
      </c>
      <c r="S10230">
        <v>0</v>
      </c>
      <c r="AF10230">
        <v>42893.818749999999</v>
      </c>
      <c r="AG10230" s="1">
        <v>43059.636805555558</v>
      </c>
      <c r="AH10230" s="1">
        <v>43146.660416666666</v>
      </c>
      <c r="AI10230">
        <v>94.262968259999994</v>
      </c>
      <c r="AJ10230">
        <v>27.978757510000001</v>
      </c>
      <c r="AK10230">
        <f t="shared" si="318"/>
        <v>2017</v>
      </c>
      <c r="AL10230">
        <f t="shared" si="319"/>
        <v>4</v>
      </c>
    </row>
    <row r="10231" spans="1:38" x14ac:dyDescent="0.25">
      <c r="A10231" t="s">
        <v>34761</v>
      </c>
      <c r="B10231" t="s">
        <v>35022</v>
      </c>
      <c r="C10231">
        <v>9998</v>
      </c>
      <c r="D10231">
        <v>42832</v>
      </c>
      <c r="F10231" t="s">
        <v>35048</v>
      </c>
      <c r="G10231" t="s">
        <v>35049</v>
      </c>
      <c r="H10231" t="s">
        <v>35050</v>
      </c>
      <c r="I10231" t="s">
        <v>267</v>
      </c>
      <c r="J10231" t="s">
        <v>37</v>
      </c>
      <c r="K10231" t="s">
        <v>38</v>
      </c>
      <c r="L10231" t="s">
        <v>39</v>
      </c>
      <c r="M10231" t="s">
        <v>40</v>
      </c>
      <c r="N10231" t="s">
        <v>41</v>
      </c>
      <c r="O10231" t="s">
        <v>42</v>
      </c>
      <c r="P10231" t="s">
        <v>363</v>
      </c>
      <c r="Q10231" t="s">
        <v>364</v>
      </c>
      <c r="R10231">
        <v>0</v>
      </c>
      <c r="S10231">
        <v>0</v>
      </c>
      <c r="AF10231">
        <v>42893.818749999999</v>
      </c>
      <c r="AG10231" s="1">
        <v>43059.636805555558</v>
      </c>
      <c r="AH10231" s="1">
        <v>43146.660416666666</v>
      </c>
      <c r="AI10231">
        <v>94.212635890000001</v>
      </c>
      <c r="AJ10231">
        <v>27.98531715</v>
      </c>
      <c r="AK10231">
        <f t="shared" si="318"/>
        <v>2017</v>
      </c>
      <c r="AL10231">
        <f t="shared" si="319"/>
        <v>4</v>
      </c>
    </row>
    <row r="10232" spans="1:38" x14ac:dyDescent="0.25">
      <c r="A10232" t="s">
        <v>35222</v>
      </c>
      <c r="B10232" t="s">
        <v>35223</v>
      </c>
      <c r="C10232">
        <v>10038</v>
      </c>
      <c r="D10232">
        <v>42845</v>
      </c>
      <c r="F10232" t="s">
        <v>35224</v>
      </c>
      <c r="G10232" t="s">
        <v>35225</v>
      </c>
      <c r="H10232" t="s">
        <v>35226</v>
      </c>
      <c r="I10232" t="s">
        <v>222</v>
      </c>
      <c r="J10232" t="s">
        <v>37</v>
      </c>
      <c r="K10232" t="s">
        <v>38</v>
      </c>
      <c r="L10232" t="s">
        <v>43</v>
      </c>
      <c r="M10232" t="s">
        <v>44</v>
      </c>
      <c r="N10232" t="s">
        <v>65</v>
      </c>
      <c r="O10232" t="s">
        <v>66</v>
      </c>
      <c r="P10232" t="s">
        <v>5432</v>
      </c>
      <c r="Q10232" t="s">
        <v>5433</v>
      </c>
      <c r="R10232">
        <v>0</v>
      </c>
      <c r="S10232">
        <v>0</v>
      </c>
      <c r="V10232" t="s">
        <v>35227</v>
      </c>
      <c r="AF10232">
        <v>42942.746527777781</v>
      </c>
      <c r="AG10232" s="1">
        <v>43059.636805555558</v>
      </c>
      <c r="AH10232" s="1">
        <v>43146.660416666666</v>
      </c>
      <c r="AI10232">
        <v>-73.326080700000006</v>
      </c>
      <c r="AJ10232">
        <v>43.450919550000002</v>
      </c>
      <c r="AK10232">
        <f t="shared" si="318"/>
        <v>2017</v>
      </c>
      <c r="AL10232">
        <f t="shared" si="319"/>
        <v>4</v>
      </c>
    </row>
    <row r="10233" spans="1:38" x14ac:dyDescent="0.25">
      <c r="A10233" t="s">
        <v>6092</v>
      </c>
      <c r="B10233" t="s">
        <v>35238</v>
      </c>
      <c r="C10233">
        <v>10041</v>
      </c>
      <c r="D10233">
        <v>42842</v>
      </c>
      <c r="F10233" t="s">
        <v>35239</v>
      </c>
      <c r="G10233" t="s">
        <v>35240</v>
      </c>
      <c r="H10233" t="s">
        <v>35241</v>
      </c>
      <c r="I10233" t="s">
        <v>267</v>
      </c>
      <c r="J10233" t="s">
        <v>814</v>
      </c>
      <c r="K10233" t="s">
        <v>815</v>
      </c>
      <c r="L10233" t="s">
        <v>39</v>
      </c>
      <c r="M10233" t="s">
        <v>40</v>
      </c>
      <c r="N10233" t="s">
        <v>190</v>
      </c>
      <c r="O10233" t="s">
        <v>191</v>
      </c>
      <c r="P10233" t="s">
        <v>363</v>
      </c>
      <c r="Q10233" t="s">
        <v>364</v>
      </c>
      <c r="R10233">
        <v>0</v>
      </c>
      <c r="S10233">
        <v>0</v>
      </c>
      <c r="AF10233">
        <v>42944.56527777778</v>
      </c>
      <c r="AG10233" s="1">
        <v>43059.636805555558</v>
      </c>
      <c r="AH10233" s="1">
        <v>43146.660416666666</v>
      </c>
      <c r="AI10233">
        <v>174.76976389999999</v>
      </c>
      <c r="AJ10233">
        <v>-41.253170959999999</v>
      </c>
      <c r="AK10233">
        <f t="shared" si="318"/>
        <v>2017</v>
      </c>
      <c r="AL10233">
        <f t="shared" si="319"/>
        <v>4</v>
      </c>
    </row>
    <row r="10234" spans="1:38" x14ac:dyDescent="0.25">
      <c r="A10234" t="s">
        <v>35306</v>
      </c>
      <c r="B10234" t="s">
        <v>35307</v>
      </c>
      <c r="C10234">
        <v>10054</v>
      </c>
      <c r="D10234">
        <v>42833</v>
      </c>
      <c r="F10234" t="s">
        <v>35308</v>
      </c>
      <c r="G10234" t="s">
        <v>35309</v>
      </c>
      <c r="H10234" t="s">
        <v>35310</v>
      </c>
      <c r="I10234" t="s">
        <v>43</v>
      </c>
      <c r="J10234" t="s">
        <v>814</v>
      </c>
      <c r="K10234" t="s">
        <v>815</v>
      </c>
      <c r="L10234" t="s">
        <v>43</v>
      </c>
      <c r="M10234" t="s">
        <v>44</v>
      </c>
      <c r="N10234" t="s">
        <v>190</v>
      </c>
      <c r="O10234" t="s">
        <v>191</v>
      </c>
      <c r="P10234" t="s">
        <v>363</v>
      </c>
      <c r="Q10234" t="s">
        <v>364</v>
      </c>
      <c r="R10234">
        <v>0</v>
      </c>
      <c r="S10234">
        <v>0</v>
      </c>
      <c r="AF10234">
        <v>42833.831944444442</v>
      </c>
      <c r="AG10234" s="1">
        <v>43059.636805555558</v>
      </c>
      <c r="AH10234" s="1">
        <v>43146.660416666666</v>
      </c>
      <c r="AI10234">
        <v>-110.932131</v>
      </c>
      <c r="AJ10234">
        <v>39.795619000000002</v>
      </c>
      <c r="AK10234">
        <f t="shared" si="318"/>
        <v>2017</v>
      </c>
      <c r="AL10234">
        <f t="shared" si="319"/>
        <v>4</v>
      </c>
    </row>
    <row r="10235" spans="1:38" x14ac:dyDescent="0.25">
      <c r="A10235" t="s">
        <v>24454</v>
      </c>
      <c r="B10235" t="s">
        <v>35331</v>
      </c>
      <c r="C10235">
        <v>10060</v>
      </c>
      <c r="D10235">
        <v>42855</v>
      </c>
      <c r="F10235" t="s">
        <v>35332</v>
      </c>
      <c r="G10235" t="s">
        <v>35333</v>
      </c>
      <c r="H10235" t="s">
        <v>35334</v>
      </c>
      <c r="I10235" t="s">
        <v>222</v>
      </c>
      <c r="J10235" t="s">
        <v>37</v>
      </c>
      <c r="K10235" t="s">
        <v>38</v>
      </c>
      <c r="L10235" t="s">
        <v>1124</v>
      </c>
      <c r="M10235" t="s">
        <v>1125</v>
      </c>
      <c r="N10235" t="s">
        <v>190</v>
      </c>
      <c r="O10235" t="s">
        <v>191</v>
      </c>
      <c r="P10235" t="s">
        <v>363</v>
      </c>
      <c r="Q10235" t="s">
        <v>364</v>
      </c>
      <c r="R10235">
        <v>0</v>
      </c>
      <c r="S10235">
        <v>0</v>
      </c>
      <c r="U10235" t="s">
        <v>35335</v>
      </c>
      <c r="AF10235">
        <v>42933.553472222222</v>
      </c>
      <c r="AG10235" s="1">
        <v>43059.636805555558</v>
      </c>
      <c r="AH10235" s="1">
        <v>43146.660416666666</v>
      </c>
      <c r="AI10235">
        <v>-156.5437852</v>
      </c>
      <c r="AJ10235">
        <v>20.980421830000001</v>
      </c>
      <c r="AK10235">
        <f t="shared" si="318"/>
        <v>2017</v>
      </c>
      <c r="AL10235">
        <f t="shared" si="319"/>
        <v>4</v>
      </c>
    </row>
    <row r="10236" spans="1:38" x14ac:dyDescent="0.25">
      <c r="A10236" t="s">
        <v>32259</v>
      </c>
      <c r="B10236" t="s">
        <v>35443</v>
      </c>
      <c r="C10236">
        <v>10085</v>
      </c>
      <c r="D10236">
        <v>42843</v>
      </c>
      <c r="F10236" t="s">
        <v>35444</v>
      </c>
      <c r="G10236" t="s">
        <v>35445</v>
      </c>
      <c r="H10236" t="s">
        <v>35446</v>
      </c>
      <c r="I10236" t="s">
        <v>72</v>
      </c>
      <c r="J10236" t="s">
        <v>37</v>
      </c>
      <c r="K10236" t="s">
        <v>38</v>
      </c>
      <c r="L10236" t="s">
        <v>39</v>
      </c>
      <c r="M10236" t="s">
        <v>40</v>
      </c>
      <c r="N10236" t="s">
        <v>190</v>
      </c>
      <c r="O10236" t="s">
        <v>191</v>
      </c>
      <c r="P10236" t="s">
        <v>363</v>
      </c>
      <c r="Q10236" t="s">
        <v>364</v>
      </c>
      <c r="R10236">
        <v>0</v>
      </c>
      <c r="S10236">
        <v>0</v>
      </c>
      <c r="U10236" t="s">
        <v>35447</v>
      </c>
      <c r="AF10236">
        <v>42943.602777777778</v>
      </c>
      <c r="AG10236" s="1">
        <v>43059.636805555558</v>
      </c>
      <c r="AH10236" s="1">
        <v>43146.660416666666</v>
      </c>
      <c r="AI10236">
        <v>146.4764078</v>
      </c>
      <c r="AJ10236">
        <v>-7.2417804109999997</v>
      </c>
      <c r="AK10236">
        <f t="shared" si="318"/>
        <v>2017</v>
      </c>
      <c r="AL10236">
        <f t="shared" si="319"/>
        <v>4</v>
      </c>
    </row>
    <row r="10237" spans="1:38" x14ac:dyDescent="0.25">
      <c r="A10237" t="s">
        <v>26698</v>
      </c>
      <c r="B10237" t="s">
        <v>35615</v>
      </c>
      <c r="C10237">
        <v>10126</v>
      </c>
      <c r="D10237">
        <v>42845</v>
      </c>
      <c r="F10237" t="s">
        <v>35616</v>
      </c>
      <c r="G10237" t="s">
        <v>35617</v>
      </c>
      <c r="H10237" t="s">
        <v>35618</v>
      </c>
      <c r="I10237" t="s">
        <v>267</v>
      </c>
      <c r="J10237" t="s">
        <v>37</v>
      </c>
      <c r="K10237" t="s">
        <v>38</v>
      </c>
      <c r="L10237" t="s">
        <v>39</v>
      </c>
      <c r="M10237" t="s">
        <v>40</v>
      </c>
      <c r="N10237" t="s">
        <v>190</v>
      </c>
      <c r="O10237" t="s">
        <v>191</v>
      </c>
      <c r="P10237" t="s">
        <v>363</v>
      </c>
      <c r="Q10237" t="s">
        <v>364</v>
      </c>
      <c r="R10237">
        <v>0</v>
      </c>
      <c r="S10237">
        <v>0</v>
      </c>
      <c r="AF10237">
        <v>42942.746527777781</v>
      </c>
      <c r="AG10237" s="1">
        <v>43059.636805555558</v>
      </c>
      <c r="AH10237" s="1">
        <v>43146.660416666666</v>
      </c>
      <c r="AI10237">
        <v>-121.5122071</v>
      </c>
      <c r="AJ10237">
        <v>36.008014760000002</v>
      </c>
      <c r="AK10237">
        <f t="shared" si="318"/>
        <v>2017</v>
      </c>
      <c r="AL10237">
        <f t="shared" si="319"/>
        <v>4</v>
      </c>
    </row>
    <row r="10238" spans="1:38" x14ac:dyDescent="0.25">
      <c r="A10238" t="s">
        <v>35678</v>
      </c>
      <c r="B10238" t="s">
        <v>35693</v>
      </c>
      <c r="C10238">
        <v>10143</v>
      </c>
      <c r="D10238">
        <v>42826</v>
      </c>
      <c r="F10238" t="s">
        <v>35694</v>
      </c>
      <c r="G10238" t="s">
        <v>35695</v>
      </c>
      <c r="H10238" t="s">
        <v>35696</v>
      </c>
      <c r="I10238" t="s">
        <v>222</v>
      </c>
      <c r="J10238" t="s">
        <v>138</v>
      </c>
      <c r="K10238" t="s">
        <v>139</v>
      </c>
      <c r="L10238" t="s">
        <v>39</v>
      </c>
      <c r="M10238" t="s">
        <v>40</v>
      </c>
      <c r="N10238" t="s">
        <v>190</v>
      </c>
      <c r="O10238" t="s">
        <v>191</v>
      </c>
      <c r="P10238" t="s">
        <v>363</v>
      </c>
      <c r="Q10238" t="s">
        <v>364</v>
      </c>
      <c r="R10238">
        <v>0</v>
      </c>
      <c r="S10238">
        <v>0</v>
      </c>
      <c r="AF10238">
        <v>42958.616666666669</v>
      </c>
      <c r="AG10238" s="1">
        <v>43059.636805555558</v>
      </c>
      <c r="AH10238" s="1">
        <v>43146.660416666666</v>
      </c>
      <c r="AI10238">
        <v>-121.9616328</v>
      </c>
      <c r="AJ10238">
        <v>37.021259729999997</v>
      </c>
      <c r="AK10238">
        <f t="shared" si="318"/>
        <v>2017</v>
      </c>
      <c r="AL10238">
        <f t="shared" si="319"/>
        <v>4</v>
      </c>
    </row>
    <row r="10239" spans="1:38" x14ac:dyDescent="0.25">
      <c r="A10239" t="s">
        <v>35664</v>
      </c>
      <c r="B10239" t="s">
        <v>35697</v>
      </c>
      <c r="C10239">
        <v>10144</v>
      </c>
      <c r="D10239">
        <v>42826</v>
      </c>
      <c r="F10239" t="s">
        <v>35698</v>
      </c>
      <c r="G10239" t="s">
        <v>35699</v>
      </c>
      <c r="H10239" t="s">
        <v>35700</v>
      </c>
      <c r="I10239" t="s">
        <v>36</v>
      </c>
      <c r="J10239" t="s">
        <v>138</v>
      </c>
      <c r="K10239" t="s">
        <v>139</v>
      </c>
      <c r="L10239" t="s">
        <v>123</v>
      </c>
      <c r="M10239" t="s">
        <v>124</v>
      </c>
      <c r="N10239" t="s">
        <v>41</v>
      </c>
      <c r="O10239" t="s">
        <v>42</v>
      </c>
      <c r="P10239" t="s">
        <v>363</v>
      </c>
      <c r="Q10239" t="s">
        <v>364</v>
      </c>
      <c r="R10239">
        <v>0</v>
      </c>
      <c r="S10239">
        <v>0</v>
      </c>
      <c r="AF10239">
        <v>42958.8</v>
      </c>
      <c r="AG10239" s="1">
        <v>43059.636805555558</v>
      </c>
      <c r="AH10239" s="1">
        <v>43146.660416666666</v>
      </c>
      <c r="AI10239">
        <v>-121.9423608</v>
      </c>
      <c r="AJ10239">
        <v>37.077431240000003</v>
      </c>
      <c r="AK10239">
        <f t="shared" si="318"/>
        <v>2017</v>
      </c>
      <c r="AL10239">
        <f t="shared" si="319"/>
        <v>4</v>
      </c>
    </row>
    <row r="10240" spans="1:38" x14ac:dyDescent="0.25">
      <c r="A10240" t="s">
        <v>35678</v>
      </c>
      <c r="B10240" t="s">
        <v>35693</v>
      </c>
      <c r="C10240">
        <v>10152</v>
      </c>
      <c r="D10240">
        <v>42826</v>
      </c>
      <c r="F10240" t="s">
        <v>35733</v>
      </c>
      <c r="G10240" t="s">
        <v>35734</v>
      </c>
      <c r="H10240" t="s">
        <v>35735</v>
      </c>
      <c r="I10240" t="s">
        <v>222</v>
      </c>
      <c r="J10240" t="s">
        <v>138</v>
      </c>
      <c r="K10240" t="s">
        <v>139</v>
      </c>
      <c r="L10240" t="s">
        <v>39</v>
      </c>
      <c r="M10240" t="s">
        <v>40</v>
      </c>
      <c r="N10240" t="s">
        <v>190</v>
      </c>
      <c r="O10240" t="s">
        <v>191</v>
      </c>
      <c r="P10240" t="s">
        <v>363</v>
      </c>
      <c r="Q10240" t="s">
        <v>364</v>
      </c>
      <c r="R10240">
        <v>0</v>
      </c>
      <c r="S10240">
        <v>0</v>
      </c>
      <c r="AF10240">
        <v>42958.616666666669</v>
      </c>
      <c r="AG10240" s="1">
        <v>43059.636805555558</v>
      </c>
      <c r="AH10240" s="1">
        <v>43146.660416666666</v>
      </c>
      <c r="AI10240">
        <v>-121.976461</v>
      </c>
      <c r="AJ10240">
        <v>37.082297879999999</v>
      </c>
      <c r="AK10240">
        <f t="shared" si="318"/>
        <v>2017</v>
      </c>
      <c r="AL10240">
        <f t="shared" si="319"/>
        <v>4</v>
      </c>
    </row>
    <row r="10241" spans="1:38" x14ac:dyDescent="0.25">
      <c r="A10241" t="s">
        <v>35678</v>
      </c>
      <c r="B10241" t="s">
        <v>35693</v>
      </c>
      <c r="C10241">
        <v>10156</v>
      </c>
      <c r="D10241">
        <v>42826</v>
      </c>
      <c r="F10241" t="s">
        <v>35750</v>
      </c>
      <c r="G10241" t="s">
        <v>35751</v>
      </c>
      <c r="H10241" t="s">
        <v>35752</v>
      </c>
      <c r="I10241" t="s">
        <v>36</v>
      </c>
      <c r="J10241" t="s">
        <v>138</v>
      </c>
      <c r="K10241" t="s">
        <v>139</v>
      </c>
      <c r="L10241" t="s">
        <v>39</v>
      </c>
      <c r="M10241" t="s">
        <v>40</v>
      </c>
      <c r="N10241" t="s">
        <v>190</v>
      </c>
      <c r="O10241" t="s">
        <v>191</v>
      </c>
      <c r="P10241" t="s">
        <v>363</v>
      </c>
      <c r="Q10241" t="s">
        <v>364</v>
      </c>
      <c r="R10241">
        <v>0</v>
      </c>
      <c r="S10241">
        <v>0</v>
      </c>
      <c r="AF10241">
        <v>42958.616666666669</v>
      </c>
      <c r="AG10241" s="1">
        <v>43059.636805555558</v>
      </c>
      <c r="AH10241" s="1">
        <v>43146.660416666666</v>
      </c>
      <c r="AI10241">
        <v>-122.0627789</v>
      </c>
      <c r="AJ10241">
        <v>37.016839529999999</v>
      </c>
      <c r="AK10241">
        <f t="shared" si="318"/>
        <v>2017</v>
      </c>
      <c r="AL10241">
        <f t="shared" si="319"/>
        <v>4</v>
      </c>
    </row>
    <row r="10242" spans="1:38" x14ac:dyDescent="0.25">
      <c r="A10242" t="s">
        <v>35678</v>
      </c>
      <c r="B10242" t="s">
        <v>35693</v>
      </c>
      <c r="C10242">
        <v>10161</v>
      </c>
      <c r="D10242">
        <v>42826</v>
      </c>
      <c r="F10242" t="s">
        <v>35773</v>
      </c>
      <c r="G10242" t="s">
        <v>35774</v>
      </c>
      <c r="H10242" t="s">
        <v>35775</v>
      </c>
      <c r="I10242" t="s">
        <v>36</v>
      </c>
      <c r="J10242" t="s">
        <v>138</v>
      </c>
      <c r="K10242" t="s">
        <v>139</v>
      </c>
      <c r="L10242" t="s">
        <v>39</v>
      </c>
      <c r="M10242" t="s">
        <v>40</v>
      </c>
      <c r="N10242" t="s">
        <v>190</v>
      </c>
      <c r="O10242" t="s">
        <v>191</v>
      </c>
      <c r="P10242" t="s">
        <v>363</v>
      </c>
      <c r="Q10242" t="s">
        <v>364</v>
      </c>
      <c r="R10242">
        <v>0</v>
      </c>
      <c r="S10242">
        <v>0</v>
      </c>
      <c r="AF10242">
        <v>42958.616666666669</v>
      </c>
      <c r="AG10242" s="1">
        <v>43059.636805555558</v>
      </c>
      <c r="AH10242" s="1">
        <v>43146.660416666666</v>
      </c>
      <c r="AI10242">
        <v>-122.2144316</v>
      </c>
      <c r="AJ10242">
        <v>37.180696230000002</v>
      </c>
      <c r="AK10242">
        <f t="shared" ref="AK10242:AK10305" si="320">YEAR(D10242)</f>
        <v>2017</v>
      </c>
      <c r="AL10242">
        <f t="shared" ref="AL10242:AL10305" si="321">MONTH(D10242)</f>
        <v>4</v>
      </c>
    </row>
    <row r="10243" spans="1:38" x14ac:dyDescent="0.25">
      <c r="A10243" t="s">
        <v>35869</v>
      </c>
      <c r="B10243" t="s">
        <v>35870</v>
      </c>
      <c r="C10243">
        <v>10181</v>
      </c>
      <c r="D10243">
        <v>42844</v>
      </c>
      <c r="F10243" t="s">
        <v>35871</v>
      </c>
      <c r="G10243" t="s">
        <v>35872</v>
      </c>
      <c r="H10243" t="s">
        <v>35873</v>
      </c>
      <c r="I10243" t="s">
        <v>222</v>
      </c>
      <c r="J10243" t="s">
        <v>37</v>
      </c>
      <c r="K10243" t="s">
        <v>38</v>
      </c>
      <c r="L10243" t="s">
        <v>43</v>
      </c>
      <c r="M10243" t="s">
        <v>44</v>
      </c>
      <c r="N10243" t="s">
        <v>190</v>
      </c>
      <c r="O10243" t="s">
        <v>191</v>
      </c>
      <c r="P10243" t="s">
        <v>395</v>
      </c>
      <c r="Q10243" t="s">
        <v>396</v>
      </c>
      <c r="R10243">
        <v>0</v>
      </c>
      <c r="S10243">
        <v>0</v>
      </c>
      <c r="U10243" t="s">
        <v>35874</v>
      </c>
      <c r="AF10243">
        <v>42943.565972222219</v>
      </c>
      <c r="AG10243" s="1">
        <v>43059.636805555558</v>
      </c>
      <c r="AH10243" s="1">
        <v>43146.660416666666</v>
      </c>
      <c r="AI10243">
        <v>-122.29728129999999</v>
      </c>
      <c r="AJ10243">
        <v>37.98880698</v>
      </c>
      <c r="AK10243">
        <f t="shared" si="320"/>
        <v>2017</v>
      </c>
      <c r="AL10243">
        <f t="shared" si="321"/>
        <v>4</v>
      </c>
    </row>
    <row r="10244" spans="1:38" x14ac:dyDescent="0.25">
      <c r="A10244" t="s">
        <v>36050</v>
      </c>
      <c r="B10244" t="s">
        <v>36051</v>
      </c>
      <c r="C10244">
        <v>10220</v>
      </c>
      <c r="D10244">
        <v>42845</v>
      </c>
      <c r="F10244" t="s">
        <v>36052</v>
      </c>
      <c r="G10244" t="s">
        <v>36053</v>
      </c>
      <c r="H10244" t="s">
        <v>36054</v>
      </c>
      <c r="I10244" t="s">
        <v>267</v>
      </c>
      <c r="J10244" t="s">
        <v>37</v>
      </c>
      <c r="K10244" t="s">
        <v>38</v>
      </c>
      <c r="L10244" t="s">
        <v>123</v>
      </c>
      <c r="M10244" t="s">
        <v>124</v>
      </c>
      <c r="N10244" t="s">
        <v>41</v>
      </c>
      <c r="O10244" t="s">
        <v>42</v>
      </c>
      <c r="P10244" t="s">
        <v>363</v>
      </c>
      <c r="Q10244" t="s">
        <v>364</v>
      </c>
      <c r="R10244">
        <v>0</v>
      </c>
      <c r="S10244">
        <v>0</v>
      </c>
      <c r="U10244" t="s">
        <v>36055</v>
      </c>
      <c r="AF10244">
        <v>42942.746527777781</v>
      </c>
      <c r="AG10244" s="1">
        <v>43059.636805555558</v>
      </c>
      <c r="AH10244" s="1">
        <v>43146.660416666666</v>
      </c>
      <c r="AI10244">
        <v>-123.7557456</v>
      </c>
      <c r="AJ10244">
        <v>39.907141609999996</v>
      </c>
      <c r="AK10244">
        <f t="shared" si="320"/>
        <v>2017</v>
      </c>
      <c r="AL10244">
        <f t="shared" si="321"/>
        <v>4</v>
      </c>
    </row>
    <row r="10245" spans="1:38" x14ac:dyDescent="0.25">
      <c r="A10245" t="s">
        <v>12306</v>
      </c>
      <c r="B10245" t="s">
        <v>36056</v>
      </c>
      <c r="C10245">
        <v>10221</v>
      </c>
      <c r="D10245">
        <v>42851</v>
      </c>
      <c r="F10245" t="s">
        <v>36057</v>
      </c>
      <c r="G10245" t="s">
        <v>36058</v>
      </c>
      <c r="H10245" t="s">
        <v>36059</v>
      </c>
      <c r="I10245" t="s">
        <v>267</v>
      </c>
      <c r="J10245" t="s">
        <v>37</v>
      </c>
      <c r="K10245" t="s">
        <v>38</v>
      </c>
      <c r="L10245" t="s">
        <v>39</v>
      </c>
      <c r="M10245" t="s">
        <v>40</v>
      </c>
      <c r="N10245" t="s">
        <v>41</v>
      </c>
      <c r="O10245" t="s">
        <v>42</v>
      </c>
      <c r="P10245" t="s">
        <v>363</v>
      </c>
      <c r="Q10245" t="s">
        <v>364</v>
      </c>
      <c r="R10245">
        <v>0</v>
      </c>
      <c r="S10245">
        <v>0</v>
      </c>
      <c r="U10245" t="s">
        <v>36060</v>
      </c>
      <c r="AF10245">
        <v>42933.553472222222</v>
      </c>
      <c r="AG10245" s="1">
        <v>43059.636805555558</v>
      </c>
      <c r="AH10245" s="1">
        <v>43146.660416666666</v>
      </c>
      <c r="AI10245">
        <v>-123.7495218</v>
      </c>
      <c r="AJ10245">
        <v>39.907528239999998</v>
      </c>
      <c r="AK10245">
        <f t="shared" si="320"/>
        <v>2017</v>
      </c>
      <c r="AL10245">
        <f t="shared" si="321"/>
        <v>4</v>
      </c>
    </row>
    <row r="10246" spans="1:38" x14ac:dyDescent="0.25">
      <c r="A10246" t="s">
        <v>27967</v>
      </c>
      <c r="B10246" t="s">
        <v>36276</v>
      </c>
      <c r="C10246">
        <v>10267</v>
      </c>
      <c r="D10246">
        <v>42845</v>
      </c>
      <c r="F10246" t="s">
        <v>36277</v>
      </c>
      <c r="G10246" t="s">
        <v>36278</v>
      </c>
      <c r="H10246" t="s">
        <v>36279</v>
      </c>
      <c r="I10246" t="s">
        <v>222</v>
      </c>
      <c r="J10246" t="s">
        <v>37</v>
      </c>
      <c r="K10246" t="s">
        <v>38</v>
      </c>
      <c r="L10246" t="s">
        <v>39</v>
      </c>
      <c r="M10246" t="s">
        <v>40</v>
      </c>
      <c r="N10246" t="s">
        <v>190</v>
      </c>
      <c r="O10246" t="s">
        <v>191</v>
      </c>
      <c r="P10246" t="s">
        <v>363</v>
      </c>
      <c r="Q10246" t="s">
        <v>364</v>
      </c>
      <c r="R10246">
        <v>0</v>
      </c>
      <c r="S10246">
        <v>0</v>
      </c>
      <c r="V10246" t="s">
        <v>35385</v>
      </c>
      <c r="AF10246">
        <v>43076.586805555555</v>
      </c>
      <c r="AG10246" s="1">
        <v>43059.636805555558</v>
      </c>
      <c r="AH10246" s="1">
        <v>43146.660416666666</v>
      </c>
      <c r="AI10246">
        <v>-79.923885799999994</v>
      </c>
      <c r="AJ10246">
        <v>40.413379910000003</v>
      </c>
      <c r="AK10246">
        <f t="shared" si="320"/>
        <v>2017</v>
      </c>
      <c r="AL10246">
        <f t="shared" si="321"/>
        <v>4</v>
      </c>
    </row>
    <row r="10247" spans="1:38" x14ac:dyDescent="0.25">
      <c r="A10247" t="s">
        <v>32512</v>
      </c>
      <c r="B10247" t="s">
        <v>36307</v>
      </c>
      <c r="C10247">
        <v>10274</v>
      </c>
      <c r="D10247">
        <v>42853</v>
      </c>
      <c r="F10247" t="s">
        <v>36308</v>
      </c>
      <c r="G10247" t="s">
        <v>36309</v>
      </c>
      <c r="H10247" t="s">
        <v>36310</v>
      </c>
      <c r="I10247" t="s">
        <v>267</v>
      </c>
      <c r="J10247" t="s">
        <v>37</v>
      </c>
      <c r="K10247" t="s">
        <v>38</v>
      </c>
      <c r="L10247" t="s">
        <v>39</v>
      </c>
      <c r="M10247" t="s">
        <v>40</v>
      </c>
      <c r="N10247" t="s">
        <v>190</v>
      </c>
      <c r="O10247" t="s">
        <v>191</v>
      </c>
      <c r="P10247" t="s">
        <v>363</v>
      </c>
      <c r="Q10247" t="s">
        <v>364</v>
      </c>
      <c r="R10247">
        <v>0</v>
      </c>
      <c r="S10247">
        <v>0</v>
      </c>
      <c r="V10247" t="s">
        <v>36311</v>
      </c>
      <c r="AF10247">
        <v>42933.553472222222</v>
      </c>
      <c r="AG10247" s="1">
        <v>43059.636805555558</v>
      </c>
      <c r="AH10247" s="1">
        <v>43146.660416666666</v>
      </c>
      <c r="AI10247">
        <v>-80.961970019999995</v>
      </c>
      <c r="AJ10247">
        <v>40.348464669999998</v>
      </c>
      <c r="AK10247">
        <f t="shared" si="320"/>
        <v>2017</v>
      </c>
      <c r="AL10247">
        <f t="shared" si="321"/>
        <v>4</v>
      </c>
    </row>
    <row r="10248" spans="1:38" x14ac:dyDescent="0.25">
      <c r="A10248" t="s">
        <v>26676</v>
      </c>
      <c r="B10248" t="s">
        <v>36307</v>
      </c>
      <c r="C10248">
        <v>10278</v>
      </c>
      <c r="D10248">
        <v>42853</v>
      </c>
      <c r="F10248" t="s">
        <v>36328</v>
      </c>
      <c r="G10248" t="s">
        <v>36329</v>
      </c>
      <c r="H10248" t="s">
        <v>36330</v>
      </c>
      <c r="I10248" t="s">
        <v>222</v>
      </c>
      <c r="J10248" t="s">
        <v>37</v>
      </c>
      <c r="K10248" t="s">
        <v>38</v>
      </c>
      <c r="L10248" t="s">
        <v>39</v>
      </c>
      <c r="M10248" t="s">
        <v>40</v>
      </c>
      <c r="N10248" t="s">
        <v>190</v>
      </c>
      <c r="O10248" t="s">
        <v>191</v>
      </c>
      <c r="P10248" t="s">
        <v>363</v>
      </c>
      <c r="Q10248" t="s">
        <v>364</v>
      </c>
      <c r="R10248">
        <v>0</v>
      </c>
      <c r="S10248">
        <v>0</v>
      </c>
      <c r="V10248" t="s">
        <v>36327</v>
      </c>
      <c r="AF10248">
        <v>42933.553472222222</v>
      </c>
      <c r="AG10248" s="1">
        <v>43059.636805555558</v>
      </c>
      <c r="AH10248" s="1">
        <v>43146.660416666666</v>
      </c>
      <c r="AI10248">
        <v>-80.758483889999994</v>
      </c>
      <c r="AJ10248">
        <v>40.094542300000001</v>
      </c>
      <c r="AK10248">
        <f t="shared" si="320"/>
        <v>2017</v>
      </c>
      <c r="AL10248">
        <f t="shared" si="321"/>
        <v>4</v>
      </c>
    </row>
    <row r="10249" spans="1:38" x14ac:dyDescent="0.25">
      <c r="A10249" t="s">
        <v>25538</v>
      </c>
      <c r="B10249" t="s">
        <v>36370</v>
      </c>
      <c r="C10249">
        <v>10287</v>
      </c>
      <c r="D10249">
        <v>42848</v>
      </c>
      <c r="F10249" t="s">
        <v>36371</v>
      </c>
      <c r="G10249" t="s">
        <v>36372</v>
      </c>
      <c r="H10249" t="s">
        <v>36373</v>
      </c>
      <c r="I10249" t="s">
        <v>72</v>
      </c>
      <c r="J10249" t="s">
        <v>37</v>
      </c>
      <c r="K10249" t="s">
        <v>38</v>
      </c>
      <c r="L10249" t="s">
        <v>1124</v>
      </c>
      <c r="M10249" t="s">
        <v>1125</v>
      </c>
      <c r="N10249" t="s">
        <v>190</v>
      </c>
      <c r="O10249" t="s">
        <v>191</v>
      </c>
      <c r="P10249" t="s">
        <v>363</v>
      </c>
      <c r="Q10249" t="s">
        <v>364</v>
      </c>
      <c r="R10249">
        <v>0</v>
      </c>
      <c r="S10249">
        <v>0</v>
      </c>
      <c r="U10249" t="s">
        <v>36374</v>
      </c>
      <c r="AF10249">
        <v>42933.553472222222</v>
      </c>
      <c r="AG10249" s="1">
        <v>43059.636805555558</v>
      </c>
      <c r="AH10249" s="1">
        <v>43146.660416666666</v>
      </c>
      <c r="AI10249">
        <v>-81.998342440000002</v>
      </c>
      <c r="AJ10249">
        <v>37.086401000000002</v>
      </c>
      <c r="AK10249">
        <f t="shared" si="320"/>
        <v>2017</v>
      </c>
      <c r="AL10249">
        <f t="shared" si="321"/>
        <v>4</v>
      </c>
    </row>
    <row r="10250" spans="1:38" x14ac:dyDescent="0.25">
      <c r="A10250" t="s">
        <v>25414</v>
      </c>
      <c r="B10250" t="s">
        <v>36380</v>
      </c>
      <c r="C10250">
        <v>10289</v>
      </c>
      <c r="D10250">
        <v>42845</v>
      </c>
      <c r="F10250" t="s">
        <v>36381</v>
      </c>
      <c r="G10250" t="s">
        <v>36382</v>
      </c>
      <c r="H10250" t="s">
        <v>36383</v>
      </c>
      <c r="I10250" t="s">
        <v>267</v>
      </c>
      <c r="J10250" t="s">
        <v>814</v>
      </c>
      <c r="K10250" t="s">
        <v>815</v>
      </c>
      <c r="L10250" t="s">
        <v>39</v>
      </c>
      <c r="M10250" t="s">
        <v>40</v>
      </c>
      <c r="N10250" t="s">
        <v>190</v>
      </c>
      <c r="O10250" t="s">
        <v>191</v>
      </c>
      <c r="P10250" t="s">
        <v>363</v>
      </c>
      <c r="Q10250" t="s">
        <v>364</v>
      </c>
      <c r="R10250">
        <v>0</v>
      </c>
      <c r="S10250">
        <v>0</v>
      </c>
      <c r="U10250" t="s">
        <v>36384</v>
      </c>
      <c r="AF10250">
        <v>42942.746527777781</v>
      </c>
      <c r="AG10250" s="1">
        <v>43059.636805555558</v>
      </c>
      <c r="AH10250" s="1">
        <v>43146.660416666666</v>
      </c>
      <c r="AI10250">
        <v>-81.738459390000003</v>
      </c>
      <c r="AJ10250">
        <v>37.995788390000001</v>
      </c>
      <c r="AK10250">
        <f t="shared" si="320"/>
        <v>2017</v>
      </c>
      <c r="AL10250">
        <f t="shared" si="321"/>
        <v>4</v>
      </c>
    </row>
    <row r="10251" spans="1:38" x14ac:dyDescent="0.25">
      <c r="A10251" t="s">
        <v>36449</v>
      </c>
      <c r="B10251" t="s">
        <v>36450</v>
      </c>
      <c r="C10251">
        <v>10303</v>
      </c>
      <c r="D10251">
        <v>42830</v>
      </c>
      <c r="F10251" t="s">
        <v>36451</v>
      </c>
      <c r="G10251" t="s">
        <v>36452</v>
      </c>
      <c r="H10251" t="s">
        <v>36453</v>
      </c>
      <c r="I10251" t="s">
        <v>267</v>
      </c>
      <c r="J10251" t="s">
        <v>43</v>
      </c>
      <c r="K10251" t="s">
        <v>44</v>
      </c>
      <c r="L10251" t="s">
        <v>43</v>
      </c>
      <c r="M10251" t="s">
        <v>44</v>
      </c>
      <c r="N10251" t="s">
        <v>41</v>
      </c>
      <c r="O10251" t="s">
        <v>42</v>
      </c>
      <c r="P10251" t="s">
        <v>363</v>
      </c>
      <c r="Q10251" t="s">
        <v>364</v>
      </c>
      <c r="R10251">
        <v>0</v>
      </c>
      <c r="S10251">
        <v>0</v>
      </c>
      <c r="AF10251">
        <v>42929.561111111114</v>
      </c>
      <c r="AG10251" s="1">
        <v>43061.606249999997</v>
      </c>
      <c r="AH10251" s="1">
        <v>43146.660416666666</v>
      </c>
      <c r="AI10251">
        <v>-107.7583545</v>
      </c>
      <c r="AJ10251">
        <v>43.664656620000002</v>
      </c>
      <c r="AK10251">
        <f t="shared" si="320"/>
        <v>2017</v>
      </c>
      <c r="AL10251">
        <f t="shared" si="321"/>
        <v>4</v>
      </c>
    </row>
    <row r="10252" spans="1:38" x14ac:dyDescent="0.25">
      <c r="A10252" t="s">
        <v>23664</v>
      </c>
      <c r="B10252" t="s">
        <v>36454</v>
      </c>
      <c r="C10252">
        <v>10304</v>
      </c>
      <c r="D10252">
        <v>42853</v>
      </c>
      <c r="F10252" t="s">
        <v>36455</v>
      </c>
      <c r="G10252" t="s">
        <v>36456</v>
      </c>
      <c r="H10252" t="s">
        <v>36457</v>
      </c>
      <c r="I10252" t="s">
        <v>72</v>
      </c>
      <c r="J10252" t="s">
        <v>814</v>
      </c>
      <c r="K10252" t="s">
        <v>815</v>
      </c>
      <c r="L10252" t="s">
        <v>2166</v>
      </c>
      <c r="M10252" t="s">
        <v>2167</v>
      </c>
      <c r="N10252" t="s">
        <v>190</v>
      </c>
      <c r="O10252" t="s">
        <v>191</v>
      </c>
      <c r="P10252" t="s">
        <v>363</v>
      </c>
      <c r="Q10252" t="s">
        <v>364</v>
      </c>
      <c r="R10252">
        <v>0</v>
      </c>
      <c r="S10252">
        <v>0</v>
      </c>
      <c r="U10252" t="s">
        <v>36458</v>
      </c>
      <c r="AF10252">
        <v>42933.553472222222</v>
      </c>
      <c r="AG10252" s="1">
        <v>43061.606249999997</v>
      </c>
      <c r="AH10252" s="1">
        <v>43146.660416666666</v>
      </c>
      <c r="AI10252">
        <v>-108.18095959999999</v>
      </c>
      <c r="AJ10252">
        <v>43.517351650000002</v>
      </c>
      <c r="AK10252">
        <f t="shared" si="320"/>
        <v>2017</v>
      </c>
      <c r="AL10252">
        <f t="shared" si="321"/>
        <v>4</v>
      </c>
    </row>
    <row r="10253" spans="1:38" x14ac:dyDescent="0.25">
      <c r="A10253" t="s">
        <v>36470</v>
      </c>
      <c r="B10253" t="s">
        <v>36471</v>
      </c>
      <c r="C10253">
        <v>10307</v>
      </c>
      <c r="D10253">
        <v>42830</v>
      </c>
      <c r="F10253" t="s">
        <v>36472</v>
      </c>
      <c r="G10253" t="s">
        <v>36473</v>
      </c>
      <c r="H10253" t="s">
        <v>36474</v>
      </c>
      <c r="I10253" t="s">
        <v>267</v>
      </c>
      <c r="J10253" t="s">
        <v>814</v>
      </c>
      <c r="K10253" t="s">
        <v>815</v>
      </c>
      <c r="L10253" t="s">
        <v>39</v>
      </c>
      <c r="M10253" t="s">
        <v>40</v>
      </c>
      <c r="N10253" t="s">
        <v>190</v>
      </c>
      <c r="O10253" t="s">
        <v>191</v>
      </c>
      <c r="P10253" t="s">
        <v>363</v>
      </c>
      <c r="Q10253" t="s">
        <v>364</v>
      </c>
      <c r="R10253">
        <v>0</v>
      </c>
      <c r="S10253">
        <v>0</v>
      </c>
      <c r="AF10253">
        <v>42930.556944444441</v>
      </c>
      <c r="AG10253" s="1">
        <v>43061.609027777777</v>
      </c>
      <c r="AH10253" s="1">
        <v>43146.660416666666</v>
      </c>
      <c r="AI10253">
        <v>-107.0531393</v>
      </c>
      <c r="AJ10253">
        <v>40.483995399999998</v>
      </c>
      <c r="AK10253">
        <f t="shared" si="320"/>
        <v>2017</v>
      </c>
      <c r="AL10253">
        <f t="shared" si="321"/>
        <v>4</v>
      </c>
    </row>
    <row r="10254" spans="1:38" x14ac:dyDescent="0.25">
      <c r="A10254" t="s">
        <v>26637</v>
      </c>
      <c r="B10254" t="s">
        <v>36484</v>
      </c>
      <c r="C10254">
        <v>10310</v>
      </c>
      <c r="D10254">
        <v>42828</v>
      </c>
      <c r="F10254" t="s">
        <v>36485</v>
      </c>
      <c r="G10254" t="s">
        <v>36486</v>
      </c>
      <c r="H10254" t="s">
        <v>36487</v>
      </c>
      <c r="I10254" t="s">
        <v>267</v>
      </c>
      <c r="J10254" t="s">
        <v>814</v>
      </c>
      <c r="K10254" t="s">
        <v>815</v>
      </c>
      <c r="L10254" t="s">
        <v>2139</v>
      </c>
      <c r="M10254" t="s">
        <v>2140</v>
      </c>
      <c r="N10254" t="s">
        <v>190</v>
      </c>
      <c r="O10254" t="s">
        <v>191</v>
      </c>
      <c r="P10254" t="s">
        <v>363</v>
      </c>
      <c r="Q10254" t="s">
        <v>364</v>
      </c>
      <c r="R10254">
        <v>0</v>
      </c>
      <c r="S10254">
        <v>0</v>
      </c>
      <c r="V10254" t="s">
        <v>36488</v>
      </c>
      <c r="AF10254">
        <v>43018.661111111112</v>
      </c>
      <c r="AG10254" s="1">
        <v>43061.611111111109</v>
      </c>
      <c r="AH10254" s="1">
        <v>43146.660416666666</v>
      </c>
      <c r="AI10254">
        <v>-107.2839602</v>
      </c>
      <c r="AJ10254">
        <v>39.129294889999997</v>
      </c>
      <c r="AK10254">
        <f t="shared" si="320"/>
        <v>2017</v>
      </c>
      <c r="AL10254">
        <f t="shared" si="321"/>
        <v>4</v>
      </c>
    </row>
    <row r="10255" spans="1:38" x14ac:dyDescent="0.25">
      <c r="A10255" t="s">
        <v>36501</v>
      </c>
      <c r="B10255" t="s">
        <v>36502</v>
      </c>
      <c r="C10255">
        <v>10313</v>
      </c>
      <c r="D10255">
        <v>42839</v>
      </c>
      <c r="F10255" t="s">
        <v>36503</v>
      </c>
      <c r="G10255" t="s">
        <v>36504</v>
      </c>
      <c r="H10255" t="s">
        <v>36505</v>
      </c>
      <c r="I10255" t="s">
        <v>222</v>
      </c>
      <c r="J10255" t="s">
        <v>37</v>
      </c>
      <c r="K10255" t="s">
        <v>38</v>
      </c>
      <c r="L10255" t="s">
        <v>39</v>
      </c>
      <c r="M10255" t="s">
        <v>40</v>
      </c>
      <c r="N10255" t="s">
        <v>190</v>
      </c>
      <c r="O10255" t="s">
        <v>191</v>
      </c>
      <c r="P10255" t="s">
        <v>5432</v>
      </c>
      <c r="Q10255" t="s">
        <v>5433</v>
      </c>
      <c r="R10255">
        <v>0</v>
      </c>
      <c r="S10255">
        <v>0</v>
      </c>
      <c r="U10255" t="s">
        <v>36506</v>
      </c>
      <c r="V10255" t="s">
        <v>36507</v>
      </c>
      <c r="AF10255">
        <v>42942.746527777781</v>
      </c>
      <c r="AG10255" s="1">
        <v>43061.617361111108</v>
      </c>
      <c r="AH10255" s="1">
        <v>43146.660416666666</v>
      </c>
      <c r="AI10255">
        <v>-107.017168</v>
      </c>
      <c r="AJ10255">
        <v>37.255206860000001</v>
      </c>
      <c r="AK10255">
        <f t="shared" si="320"/>
        <v>2017</v>
      </c>
      <c r="AL10255">
        <f t="shared" si="321"/>
        <v>4</v>
      </c>
    </row>
    <row r="10256" spans="1:38" x14ac:dyDescent="0.25">
      <c r="A10256" t="s">
        <v>36628</v>
      </c>
      <c r="B10256" t="s">
        <v>36629</v>
      </c>
      <c r="C10256">
        <v>10338</v>
      </c>
      <c r="D10256">
        <v>42848</v>
      </c>
      <c r="F10256" t="s">
        <v>36630</v>
      </c>
      <c r="G10256" t="s">
        <v>36631</v>
      </c>
      <c r="H10256" t="s">
        <v>36632</v>
      </c>
      <c r="I10256" t="s">
        <v>72</v>
      </c>
      <c r="J10256" t="s">
        <v>37</v>
      </c>
      <c r="K10256" t="s">
        <v>38</v>
      </c>
      <c r="L10256" t="s">
        <v>43</v>
      </c>
      <c r="M10256" t="s">
        <v>44</v>
      </c>
      <c r="N10256" t="s">
        <v>65</v>
      </c>
      <c r="O10256" t="s">
        <v>66</v>
      </c>
      <c r="P10256" t="s">
        <v>3219</v>
      </c>
      <c r="Q10256" t="s">
        <v>3220</v>
      </c>
      <c r="R10256">
        <v>0</v>
      </c>
      <c r="S10256">
        <v>0</v>
      </c>
      <c r="U10256" t="s">
        <v>36633</v>
      </c>
      <c r="AF10256">
        <v>42933.748611111114</v>
      </c>
      <c r="AG10256" s="1">
        <v>43061.662499999999</v>
      </c>
      <c r="AH10256" s="1">
        <v>43146.660416666666</v>
      </c>
      <c r="AI10256">
        <v>-110.50153570000001</v>
      </c>
      <c r="AJ10256">
        <v>43.223197519999999</v>
      </c>
      <c r="AK10256">
        <f t="shared" si="320"/>
        <v>2017</v>
      </c>
      <c r="AL10256">
        <f t="shared" si="321"/>
        <v>4</v>
      </c>
    </row>
    <row r="10257" spans="1:38" x14ac:dyDescent="0.25">
      <c r="A10257" t="s">
        <v>36639</v>
      </c>
      <c r="B10257" t="s">
        <v>36640</v>
      </c>
      <c r="C10257">
        <v>10340</v>
      </c>
      <c r="D10257">
        <v>42854</v>
      </c>
      <c r="F10257" t="s">
        <v>36641</v>
      </c>
      <c r="G10257" t="s">
        <v>36642</v>
      </c>
      <c r="H10257" t="s">
        <v>36643</v>
      </c>
      <c r="I10257" t="s">
        <v>267</v>
      </c>
      <c r="J10257" t="s">
        <v>37</v>
      </c>
      <c r="K10257" t="s">
        <v>38</v>
      </c>
      <c r="L10257" t="s">
        <v>123</v>
      </c>
      <c r="M10257" t="s">
        <v>124</v>
      </c>
      <c r="N10257" t="s">
        <v>190</v>
      </c>
      <c r="O10257" t="s">
        <v>191</v>
      </c>
      <c r="P10257" t="s">
        <v>363</v>
      </c>
      <c r="Q10257" t="s">
        <v>364</v>
      </c>
      <c r="R10257">
        <v>0</v>
      </c>
      <c r="S10257">
        <v>0</v>
      </c>
      <c r="U10257" t="s">
        <v>36644</v>
      </c>
      <c r="AF10257">
        <v>42930.556944444441</v>
      </c>
      <c r="AG10257" s="1">
        <v>43061.665277777778</v>
      </c>
      <c r="AH10257" s="1">
        <v>43146.660416666666</v>
      </c>
      <c r="AI10257">
        <v>-92.797945049999996</v>
      </c>
      <c r="AJ10257">
        <v>38.174837220000001</v>
      </c>
      <c r="AK10257">
        <f t="shared" si="320"/>
        <v>2017</v>
      </c>
      <c r="AL10257">
        <f t="shared" si="321"/>
        <v>4</v>
      </c>
    </row>
    <row r="10258" spans="1:38" x14ac:dyDescent="0.25">
      <c r="A10258" t="s">
        <v>36682</v>
      </c>
      <c r="B10258" t="s">
        <v>36683</v>
      </c>
      <c r="C10258">
        <v>10348</v>
      </c>
      <c r="D10258">
        <v>42855</v>
      </c>
      <c r="F10258" t="s">
        <v>36684</v>
      </c>
      <c r="G10258" t="s">
        <v>36685</v>
      </c>
      <c r="H10258" t="s">
        <v>36686</v>
      </c>
      <c r="I10258" t="s">
        <v>72</v>
      </c>
      <c r="J10258" t="s">
        <v>138</v>
      </c>
      <c r="K10258" t="s">
        <v>139</v>
      </c>
      <c r="L10258" t="s">
        <v>123</v>
      </c>
      <c r="M10258" t="s">
        <v>124</v>
      </c>
      <c r="N10258" t="s">
        <v>190</v>
      </c>
      <c r="O10258" t="s">
        <v>191</v>
      </c>
      <c r="P10258" t="s">
        <v>363</v>
      </c>
      <c r="Q10258" t="s">
        <v>364</v>
      </c>
      <c r="R10258">
        <v>0</v>
      </c>
      <c r="S10258">
        <v>0</v>
      </c>
      <c r="V10258" t="s">
        <v>36687</v>
      </c>
      <c r="AF10258">
        <v>42933.553472222222</v>
      </c>
      <c r="AG10258" s="1">
        <v>43061.668055555558</v>
      </c>
      <c r="AH10258" s="1">
        <v>43146.660416666666</v>
      </c>
      <c r="AI10258">
        <v>-90.905744999999996</v>
      </c>
      <c r="AJ10258">
        <v>32.302845949999998</v>
      </c>
      <c r="AK10258">
        <f t="shared" si="320"/>
        <v>2017</v>
      </c>
      <c r="AL10258">
        <f t="shared" si="321"/>
        <v>4</v>
      </c>
    </row>
    <row r="10259" spans="1:38" x14ac:dyDescent="0.25">
      <c r="A10259" t="s">
        <v>36767</v>
      </c>
      <c r="B10259" t="s">
        <v>36776</v>
      </c>
      <c r="C10259">
        <v>10367</v>
      </c>
      <c r="D10259">
        <v>42826</v>
      </c>
      <c r="F10259" t="s">
        <v>36777</v>
      </c>
      <c r="G10259" t="s">
        <v>36778</v>
      </c>
      <c r="H10259" t="s">
        <v>36779</v>
      </c>
      <c r="I10259" t="s">
        <v>267</v>
      </c>
      <c r="J10259" t="s">
        <v>814</v>
      </c>
      <c r="K10259" t="s">
        <v>815</v>
      </c>
      <c r="L10259" t="s">
        <v>39</v>
      </c>
      <c r="M10259" t="s">
        <v>40</v>
      </c>
      <c r="N10259" t="s">
        <v>190</v>
      </c>
      <c r="O10259" t="s">
        <v>191</v>
      </c>
      <c r="P10259" t="s">
        <v>363</v>
      </c>
      <c r="Q10259" t="s">
        <v>364</v>
      </c>
      <c r="R10259">
        <v>0</v>
      </c>
      <c r="S10259">
        <v>0</v>
      </c>
      <c r="AF10259">
        <v>42958.8</v>
      </c>
      <c r="AG10259" s="1">
        <v>43061.761805555558</v>
      </c>
      <c r="AH10259" s="1">
        <v>43146.660416666666</v>
      </c>
      <c r="AI10259">
        <v>-120.9446006</v>
      </c>
      <c r="AJ10259">
        <v>39.990627760000002</v>
      </c>
      <c r="AK10259">
        <f t="shared" si="320"/>
        <v>2017</v>
      </c>
      <c r="AL10259">
        <f t="shared" si="321"/>
        <v>4</v>
      </c>
    </row>
    <row r="10260" spans="1:38" x14ac:dyDescent="0.25">
      <c r="A10260" t="s">
        <v>36865</v>
      </c>
      <c r="B10260" t="s">
        <v>36866</v>
      </c>
      <c r="C10260">
        <v>10387</v>
      </c>
      <c r="D10260">
        <v>42843</v>
      </c>
      <c r="F10260" t="s">
        <v>36867</v>
      </c>
      <c r="G10260" t="s">
        <v>36868</v>
      </c>
      <c r="H10260" t="s">
        <v>36869</v>
      </c>
      <c r="I10260" t="s">
        <v>222</v>
      </c>
      <c r="J10260" t="s">
        <v>814</v>
      </c>
      <c r="K10260" t="s">
        <v>815</v>
      </c>
      <c r="L10260" t="s">
        <v>43</v>
      </c>
      <c r="M10260" t="s">
        <v>44</v>
      </c>
      <c r="N10260" t="s">
        <v>41</v>
      </c>
      <c r="O10260" t="s">
        <v>42</v>
      </c>
      <c r="P10260" t="s">
        <v>363</v>
      </c>
      <c r="Q10260" t="s">
        <v>364</v>
      </c>
      <c r="R10260">
        <v>0</v>
      </c>
      <c r="S10260">
        <v>0</v>
      </c>
      <c r="AF10260">
        <v>42943.602777777778</v>
      </c>
      <c r="AG10260" s="1">
        <v>43061.775694444441</v>
      </c>
      <c r="AH10260" s="1">
        <v>43146.660416666666</v>
      </c>
      <c r="AI10260">
        <v>-119.2103767</v>
      </c>
      <c r="AJ10260">
        <v>38.329315399999999</v>
      </c>
      <c r="AK10260">
        <f t="shared" si="320"/>
        <v>2017</v>
      </c>
      <c r="AL10260">
        <f t="shared" si="321"/>
        <v>4</v>
      </c>
    </row>
    <row r="10261" spans="1:38" x14ac:dyDescent="0.25">
      <c r="A10261" t="s">
        <v>37079</v>
      </c>
      <c r="B10261" t="s">
        <v>37080</v>
      </c>
      <c r="C10261">
        <v>10434</v>
      </c>
      <c r="D10261">
        <v>42830</v>
      </c>
      <c r="F10261" t="s">
        <v>37081</v>
      </c>
      <c r="G10261" t="s">
        <v>37082</v>
      </c>
      <c r="H10261" t="s">
        <v>37083</v>
      </c>
      <c r="I10261" t="s">
        <v>222</v>
      </c>
      <c r="J10261" t="s">
        <v>37</v>
      </c>
      <c r="K10261" t="s">
        <v>38</v>
      </c>
      <c r="L10261" t="s">
        <v>123</v>
      </c>
      <c r="M10261" t="s">
        <v>124</v>
      </c>
      <c r="N10261" t="s">
        <v>190</v>
      </c>
      <c r="O10261" t="s">
        <v>191</v>
      </c>
      <c r="P10261" t="s">
        <v>223</v>
      </c>
      <c r="Q10261" t="s">
        <v>224</v>
      </c>
      <c r="R10261">
        <v>0</v>
      </c>
      <c r="S10261">
        <v>0</v>
      </c>
      <c r="V10261" t="s">
        <v>37084</v>
      </c>
      <c r="AF10261">
        <v>42930.556944444441</v>
      </c>
      <c r="AG10261" s="1">
        <v>43059.636805555558</v>
      </c>
      <c r="AH10261" s="1">
        <v>43146.660416666666</v>
      </c>
      <c r="AI10261">
        <v>-86.722348030000006</v>
      </c>
      <c r="AJ10261">
        <v>39.725393920000002</v>
      </c>
      <c r="AK10261">
        <f t="shared" si="320"/>
        <v>2017</v>
      </c>
      <c r="AL10261">
        <f t="shared" si="321"/>
        <v>4</v>
      </c>
    </row>
    <row r="10262" spans="1:38" x14ac:dyDescent="0.25">
      <c r="A10262" t="s">
        <v>37246</v>
      </c>
      <c r="B10262" t="s">
        <v>37247</v>
      </c>
      <c r="C10262">
        <v>10470</v>
      </c>
      <c r="D10262">
        <v>42852</v>
      </c>
      <c r="F10262" t="s">
        <v>37248</v>
      </c>
      <c r="G10262" t="s">
        <v>37249</v>
      </c>
      <c r="H10262" t="s">
        <v>37250</v>
      </c>
      <c r="I10262" t="s">
        <v>222</v>
      </c>
      <c r="J10262" t="s">
        <v>37</v>
      </c>
      <c r="K10262" t="s">
        <v>38</v>
      </c>
      <c r="L10262" t="s">
        <v>39</v>
      </c>
      <c r="M10262" t="s">
        <v>40</v>
      </c>
      <c r="N10262" t="s">
        <v>41</v>
      </c>
      <c r="O10262" t="s">
        <v>42</v>
      </c>
      <c r="P10262" t="s">
        <v>323</v>
      </c>
      <c r="Q10262" t="s">
        <v>324</v>
      </c>
      <c r="R10262">
        <v>0</v>
      </c>
      <c r="S10262">
        <v>0</v>
      </c>
      <c r="U10262" t="s">
        <v>37251</v>
      </c>
      <c r="AF10262">
        <v>42933.553472222222</v>
      </c>
      <c r="AG10262" s="1">
        <v>43066.8125</v>
      </c>
      <c r="AH10262" s="1">
        <v>43146.660416666666</v>
      </c>
      <c r="AI10262">
        <v>-119.1263032</v>
      </c>
      <c r="AJ10262">
        <v>50.950481570000001</v>
      </c>
      <c r="AK10262">
        <f t="shared" si="320"/>
        <v>2017</v>
      </c>
      <c r="AL10262">
        <f t="shared" si="321"/>
        <v>4</v>
      </c>
    </row>
    <row r="10263" spans="1:38" x14ac:dyDescent="0.25">
      <c r="A10263" t="s">
        <v>25707</v>
      </c>
      <c r="B10263" t="s">
        <v>37294</v>
      </c>
      <c r="C10263">
        <v>10481</v>
      </c>
      <c r="D10263">
        <v>42842</v>
      </c>
      <c r="F10263" t="s">
        <v>37295</v>
      </c>
      <c r="G10263" t="s">
        <v>37296</v>
      </c>
      <c r="H10263" t="s">
        <v>37297</v>
      </c>
      <c r="I10263" t="s">
        <v>267</v>
      </c>
      <c r="J10263" t="s">
        <v>138</v>
      </c>
      <c r="K10263" t="s">
        <v>139</v>
      </c>
      <c r="L10263" t="s">
        <v>123</v>
      </c>
      <c r="M10263" t="s">
        <v>124</v>
      </c>
      <c r="N10263" t="s">
        <v>190</v>
      </c>
      <c r="O10263" t="s">
        <v>191</v>
      </c>
      <c r="P10263" t="s">
        <v>363</v>
      </c>
      <c r="Q10263" t="s">
        <v>364</v>
      </c>
      <c r="R10263">
        <v>0</v>
      </c>
      <c r="S10263">
        <v>0</v>
      </c>
      <c r="U10263" t="s">
        <v>37298</v>
      </c>
      <c r="AF10263">
        <v>42943.740972222222</v>
      </c>
      <c r="AG10263" s="1">
        <v>43066.818055555559</v>
      </c>
      <c r="AH10263" s="1">
        <v>43146.660416666666</v>
      </c>
      <c r="AI10263">
        <v>-119.10139820000001</v>
      </c>
      <c r="AJ10263">
        <v>50.788528659999997</v>
      </c>
      <c r="AK10263">
        <f t="shared" si="320"/>
        <v>2017</v>
      </c>
      <c r="AL10263">
        <f t="shared" si="321"/>
        <v>4</v>
      </c>
    </row>
    <row r="10264" spans="1:38" x14ac:dyDescent="0.25">
      <c r="A10264" t="s">
        <v>25213</v>
      </c>
      <c r="B10264" t="s">
        <v>37340</v>
      </c>
      <c r="C10264">
        <v>10490</v>
      </c>
      <c r="D10264">
        <v>42842</v>
      </c>
      <c r="F10264" t="s">
        <v>37341</v>
      </c>
      <c r="G10264" t="s">
        <v>37342</v>
      </c>
      <c r="H10264" t="s">
        <v>37343</v>
      </c>
      <c r="I10264" t="s">
        <v>222</v>
      </c>
      <c r="J10264" t="s">
        <v>138</v>
      </c>
      <c r="K10264" t="s">
        <v>139</v>
      </c>
      <c r="L10264" t="s">
        <v>39</v>
      </c>
      <c r="M10264" t="s">
        <v>40</v>
      </c>
      <c r="N10264" t="s">
        <v>190</v>
      </c>
      <c r="O10264" t="s">
        <v>191</v>
      </c>
      <c r="P10264" t="s">
        <v>363</v>
      </c>
      <c r="Q10264" t="s">
        <v>364</v>
      </c>
      <c r="R10264">
        <v>0</v>
      </c>
      <c r="S10264">
        <v>0</v>
      </c>
      <c r="V10264" t="s">
        <v>37344</v>
      </c>
      <c r="AF10264">
        <v>42944.56527777778</v>
      </c>
      <c r="AG10264" s="1">
        <v>43066.820833333331</v>
      </c>
      <c r="AH10264" s="1">
        <v>43146.660416666666</v>
      </c>
      <c r="AI10264">
        <v>-119.7624134</v>
      </c>
      <c r="AJ10264">
        <v>49.759094169999997</v>
      </c>
      <c r="AK10264">
        <f t="shared" si="320"/>
        <v>2017</v>
      </c>
      <c r="AL10264">
        <f t="shared" si="321"/>
        <v>4</v>
      </c>
    </row>
    <row r="10265" spans="1:38" x14ac:dyDescent="0.25">
      <c r="A10265" t="s">
        <v>37237</v>
      </c>
      <c r="B10265" t="s">
        <v>37355</v>
      </c>
      <c r="C10265">
        <v>10493</v>
      </c>
      <c r="D10265">
        <v>42843</v>
      </c>
      <c r="F10265" t="s">
        <v>37356</v>
      </c>
      <c r="G10265" t="s">
        <v>37357</v>
      </c>
      <c r="H10265" t="s">
        <v>37358</v>
      </c>
      <c r="I10265" t="s">
        <v>267</v>
      </c>
      <c r="J10265" t="s">
        <v>37</v>
      </c>
      <c r="K10265" t="s">
        <v>38</v>
      </c>
      <c r="L10265" t="s">
        <v>39</v>
      </c>
      <c r="M10265" t="s">
        <v>40</v>
      </c>
      <c r="N10265" t="s">
        <v>41</v>
      </c>
      <c r="O10265" t="s">
        <v>42</v>
      </c>
      <c r="P10265" t="s">
        <v>5432</v>
      </c>
      <c r="Q10265" t="s">
        <v>5433</v>
      </c>
      <c r="R10265">
        <v>0</v>
      </c>
      <c r="S10265">
        <v>0</v>
      </c>
      <c r="U10265" t="s">
        <v>37359</v>
      </c>
      <c r="AF10265">
        <v>42943.740972222222</v>
      </c>
      <c r="AG10265" s="1">
        <v>43066.829861111109</v>
      </c>
      <c r="AH10265" s="1">
        <v>43146.660416666666</v>
      </c>
      <c r="AI10265">
        <v>-116.9388675</v>
      </c>
      <c r="AJ10265">
        <v>49.917728889999999</v>
      </c>
      <c r="AK10265">
        <f t="shared" si="320"/>
        <v>2017</v>
      </c>
      <c r="AL10265">
        <f t="shared" si="321"/>
        <v>4</v>
      </c>
    </row>
    <row r="10266" spans="1:38" x14ac:dyDescent="0.25">
      <c r="A10266" t="s">
        <v>34006</v>
      </c>
      <c r="B10266" t="s">
        <v>37392</v>
      </c>
      <c r="C10266">
        <v>10501</v>
      </c>
      <c r="D10266">
        <v>42839</v>
      </c>
      <c r="F10266" t="s">
        <v>37393</v>
      </c>
      <c r="G10266" t="s">
        <v>37394</v>
      </c>
      <c r="H10266" t="s">
        <v>37395</v>
      </c>
      <c r="I10266" t="s">
        <v>267</v>
      </c>
      <c r="J10266" t="s">
        <v>138</v>
      </c>
      <c r="K10266" t="s">
        <v>139</v>
      </c>
      <c r="L10266" t="s">
        <v>39</v>
      </c>
      <c r="M10266" t="s">
        <v>40</v>
      </c>
      <c r="N10266" t="s">
        <v>190</v>
      </c>
      <c r="O10266" t="s">
        <v>191</v>
      </c>
      <c r="P10266" t="s">
        <v>363</v>
      </c>
      <c r="Q10266" t="s">
        <v>364</v>
      </c>
      <c r="R10266">
        <v>0</v>
      </c>
      <c r="S10266">
        <v>0</v>
      </c>
      <c r="AF10266">
        <v>42944.56527777778</v>
      </c>
      <c r="AG10266" s="1">
        <v>43066.842361111114</v>
      </c>
      <c r="AH10266" s="1">
        <v>43146.660416666666</v>
      </c>
      <c r="AI10266">
        <v>-118.64789140000001</v>
      </c>
      <c r="AJ10266">
        <v>49.129051599999997</v>
      </c>
      <c r="AK10266">
        <f t="shared" si="320"/>
        <v>2017</v>
      </c>
      <c r="AL10266">
        <f t="shared" si="321"/>
        <v>4</v>
      </c>
    </row>
    <row r="10267" spans="1:38" x14ac:dyDescent="0.25">
      <c r="A10267" t="s">
        <v>28114</v>
      </c>
      <c r="B10267" t="s">
        <v>37402</v>
      </c>
      <c r="C10267">
        <v>10503</v>
      </c>
      <c r="D10267">
        <v>42850</v>
      </c>
      <c r="F10267" t="s">
        <v>37403</v>
      </c>
      <c r="G10267" t="s">
        <v>37404</v>
      </c>
      <c r="H10267" t="s">
        <v>37405</v>
      </c>
      <c r="I10267" t="s">
        <v>267</v>
      </c>
      <c r="J10267" t="s">
        <v>37</v>
      </c>
      <c r="K10267" t="s">
        <v>38</v>
      </c>
      <c r="L10267" t="s">
        <v>39</v>
      </c>
      <c r="M10267" t="s">
        <v>40</v>
      </c>
      <c r="N10267" t="s">
        <v>190</v>
      </c>
      <c r="O10267" t="s">
        <v>191</v>
      </c>
      <c r="P10267" t="s">
        <v>363</v>
      </c>
      <c r="Q10267" t="s">
        <v>364</v>
      </c>
      <c r="R10267">
        <v>0</v>
      </c>
      <c r="S10267">
        <v>0</v>
      </c>
      <c r="U10267" t="s">
        <v>37406</v>
      </c>
      <c r="V10267" t="s">
        <v>37407</v>
      </c>
      <c r="AF10267">
        <v>42933.553472222222</v>
      </c>
      <c r="AG10267" s="1">
        <v>43066.843055555553</v>
      </c>
      <c r="AH10267" s="1">
        <v>43146.660416666666</v>
      </c>
      <c r="AI10267">
        <v>-118.19750500000001</v>
      </c>
      <c r="AJ10267">
        <v>48.696372439999998</v>
      </c>
      <c r="AK10267">
        <f t="shared" si="320"/>
        <v>2017</v>
      </c>
      <c r="AL10267">
        <f t="shared" si="321"/>
        <v>4</v>
      </c>
    </row>
    <row r="10268" spans="1:38" x14ac:dyDescent="0.25">
      <c r="A10268" t="s">
        <v>34006</v>
      </c>
      <c r="B10268" t="s">
        <v>37392</v>
      </c>
      <c r="C10268">
        <v>10504</v>
      </c>
      <c r="D10268">
        <v>42839</v>
      </c>
      <c r="F10268" t="s">
        <v>37408</v>
      </c>
      <c r="G10268" t="s">
        <v>37409</v>
      </c>
      <c r="H10268" t="s">
        <v>37410</v>
      </c>
      <c r="I10268" t="s">
        <v>267</v>
      </c>
      <c r="J10268" t="s">
        <v>37</v>
      </c>
      <c r="K10268" t="s">
        <v>38</v>
      </c>
      <c r="L10268" t="s">
        <v>39</v>
      </c>
      <c r="M10268" t="s">
        <v>40</v>
      </c>
      <c r="N10268" t="s">
        <v>190</v>
      </c>
      <c r="O10268" t="s">
        <v>191</v>
      </c>
      <c r="P10268" t="s">
        <v>363</v>
      </c>
      <c r="Q10268" t="s">
        <v>364</v>
      </c>
      <c r="R10268">
        <v>0</v>
      </c>
      <c r="S10268">
        <v>0</v>
      </c>
      <c r="AF10268">
        <v>42944.56527777778</v>
      </c>
      <c r="AG10268" s="1">
        <v>43066.843055555553</v>
      </c>
      <c r="AH10268" s="1">
        <v>43146.660416666666</v>
      </c>
      <c r="AI10268">
        <v>-118.1354978</v>
      </c>
      <c r="AJ10268">
        <v>48.753246470000001</v>
      </c>
      <c r="AK10268">
        <f t="shared" si="320"/>
        <v>2017</v>
      </c>
      <c r="AL10268">
        <f t="shared" si="321"/>
        <v>4</v>
      </c>
    </row>
    <row r="10269" spans="1:38" x14ac:dyDescent="0.25">
      <c r="A10269" t="s">
        <v>21638</v>
      </c>
      <c r="B10269" t="s">
        <v>37512</v>
      </c>
      <c r="C10269">
        <v>10524</v>
      </c>
      <c r="D10269">
        <v>42840</v>
      </c>
      <c r="F10269" t="s">
        <v>37513</v>
      </c>
      <c r="G10269" t="s">
        <v>37514</v>
      </c>
      <c r="H10269" t="s">
        <v>37515</v>
      </c>
      <c r="I10269" t="s">
        <v>36</v>
      </c>
      <c r="J10269" t="s">
        <v>37</v>
      </c>
      <c r="K10269" t="s">
        <v>38</v>
      </c>
      <c r="L10269" t="s">
        <v>1124</v>
      </c>
      <c r="M10269" t="s">
        <v>1125</v>
      </c>
      <c r="N10269" t="s">
        <v>41</v>
      </c>
      <c r="O10269" t="s">
        <v>42</v>
      </c>
      <c r="P10269" t="s">
        <v>323</v>
      </c>
      <c r="Q10269" t="s">
        <v>324</v>
      </c>
      <c r="R10269">
        <v>0</v>
      </c>
      <c r="S10269">
        <v>0</v>
      </c>
      <c r="U10269" t="s">
        <v>37516</v>
      </c>
      <c r="AF10269">
        <v>42944.56527777778</v>
      </c>
      <c r="AG10269" s="1">
        <v>43066.854861111111</v>
      </c>
      <c r="AH10269" s="1">
        <v>43146.660416666666</v>
      </c>
      <c r="AI10269">
        <v>-120.07294469999999</v>
      </c>
      <c r="AJ10269">
        <v>48.347117830000002</v>
      </c>
      <c r="AK10269">
        <f t="shared" si="320"/>
        <v>2017</v>
      </c>
      <c r="AL10269">
        <f t="shared" si="321"/>
        <v>4</v>
      </c>
    </row>
    <row r="10270" spans="1:38" x14ac:dyDescent="0.25">
      <c r="A10270" t="s">
        <v>24374</v>
      </c>
      <c r="B10270" t="s">
        <v>37552</v>
      </c>
      <c r="C10270">
        <v>10531</v>
      </c>
      <c r="D10270">
        <v>42851</v>
      </c>
      <c r="F10270" t="s">
        <v>37553</v>
      </c>
      <c r="G10270" t="s">
        <v>37554</v>
      </c>
      <c r="H10270" t="s">
        <v>37555</v>
      </c>
      <c r="I10270" t="s">
        <v>267</v>
      </c>
      <c r="J10270" t="s">
        <v>37</v>
      </c>
      <c r="K10270" t="s">
        <v>38</v>
      </c>
      <c r="L10270" t="s">
        <v>39</v>
      </c>
      <c r="M10270" t="s">
        <v>40</v>
      </c>
      <c r="N10270" t="s">
        <v>190</v>
      </c>
      <c r="O10270" t="s">
        <v>191</v>
      </c>
      <c r="P10270" t="s">
        <v>363</v>
      </c>
      <c r="Q10270" t="s">
        <v>364</v>
      </c>
      <c r="R10270">
        <v>0</v>
      </c>
      <c r="S10270">
        <v>0</v>
      </c>
      <c r="AF10270">
        <v>42933.553472222222</v>
      </c>
      <c r="AG10270" s="1">
        <v>43068.847916666666</v>
      </c>
      <c r="AH10270" s="1">
        <v>43146.660416666666</v>
      </c>
      <c r="AI10270">
        <v>-123.96476180000001</v>
      </c>
      <c r="AJ10270">
        <v>45.915203890000001</v>
      </c>
      <c r="AK10270">
        <f t="shared" si="320"/>
        <v>2017</v>
      </c>
      <c r="AL10270">
        <f t="shared" si="321"/>
        <v>4</v>
      </c>
    </row>
    <row r="10271" spans="1:38" x14ac:dyDescent="0.25">
      <c r="A10271" t="s">
        <v>24374</v>
      </c>
      <c r="B10271" t="s">
        <v>37561</v>
      </c>
      <c r="C10271">
        <v>10533</v>
      </c>
      <c r="D10271">
        <v>42853</v>
      </c>
      <c r="F10271" t="s">
        <v>37562</v>
      </c>
      <c r="G10271" t="s">
        <v>37563</v>
      </c>
      <c r="H10271" t="s">
        <v>37564</v>
      </c>
      <c r="I10271" t="s">
        <v>222</v>
      </c>
      <c r="J10271" t="s">
        <v>37</v>
      </c>
      <c r="K10271" t="s">
        <v>38</v>
      </c>
      <c r="L10271" t="s">
        <v>39</v>
      </c>
      <c r="M10271" t="s">
        <v>40</v>
      </c>
      <c r="N10271" t="s">
        <v>190</v>
      </c>
      <c r="O10271" t="s">
        <v>191</v>
      </c>
      <c r="P10271" t="s">
        <v>363</v>
      </c>
      <c r="Q10271" t="s">
        <v>364</v>
      </c>
      <c r="R10271">
        <v>0</v>
      </c>
      <c r="S10271">
        <v>0</v>
      </c>
      <c r="U10271" t="s">
        <v>37565</v>
      </c>
      <c r="AF10271">
        <v>42933.553472222222</v>
      </c>
      <c r="AG10271" s="1">
        <v>43068.847916666666</v>
      </c>
      <c r="AH10271" s="1">
        <v>43146.660416666666</v>
      </c>
      <c r="AI10271">
        <v>-123.4177916</v>
      </c>
      <c r="AJ10271">
        <v>45.618941120000002</v>
      </c>
      <c r="AK10271">
        <f t="shared" si="320"/>
        <v>2017</v>
      </c>
      <c r="AL10271">
        <f t="shared" si="321"/>
        <v>4</v>
      </c>
    </row>
    <row r="10272" spans="1:38" x14ac:dyDescent="0.25">
      <c r="A10272" t="s">
        <v>24430</v>
      </c>
      <c r="B10272" t="s">
        <v>37583</v>
      </c>
      <c r="C10272">
        <v>10537</v>
      </c>
      <c r="D10272">
        <v>42852</v>
      </c>
      <c r="F10272" t="s">
        <v>37584</v>
      </c>
      <c r="G10272" t="s">
        <v>37585</v>
      </c>
      <c r="H10272" t="s">
        <v>37586</v>
      </c>
      <c r="I10272" t="s">
        <v>222</v>
      </c>
      <c r="J10272" t="s">
        <v>37</v>
      </c>
      <c r="K10272" t="s">
        <v>38</v>
      </c>
      <c r="L10272" t="s">
        <v>39</v>
      </c>
      <c r="M10272" t="s">
        <v>40</v>
      </c>
      <c r="N10272" t="s">
        <v>190</v>
      </c>
      <c r="O10272" t="s">
        <v>191</v>
      </c>
      <c r="P10272" t="s">
        <v>363</v>
      </c>
      <c r="Q10272" t="s">
        <v>364</v>
      </c>
      <c r="R10272">
        <v>0</v>
      </c>
      <c r="S10272">
        <v>0</v>
      </c>
      <c r="V10272" t="s">
        <v>37587</v>
      </c>
      <c r="AF10272">
        <v>42933.553472222222</v>
      </c>
      <c r="AG10272" s="1">
        <v>43068.847916666666</v>
      </c>
      <c r="AH10272" s="1">
        <v>43146.660416666666</v>
      </c>
      <c r="AI10272">
        <v>-122.41242630000001</v>
      </c>
      <c r="AJ10272">
        <v>44.122064330000001</v>
      </c>
      <c r="AK10272">
        <f t="shared" si="320"/>
        <v>2017</v>
      </c>
      <c r="AL10272">
        <f t="shared" si="321"/>
        <v>4</v>
      </c>
    </row>
    <row r="10273" spans="1:38" x14ac:dyDescent="0.25">
      <c r="A10273" t="s">
        <v>37603</v>
      </c>
      <c r="B10273" t="s">
        <v>37604</v>
      </c>
      <c r="C10273">
        <v>10541</v>
      </c>
      <c r="D10273">
        <v>42849</v>
      </c>
      <c r="F10273" t="s">
        <v>37605</v>
      </c>
      <c r="G10273" t="s">
        <v>37606</v>
      </c>
      <c r="H10273" t="s">
        <v>37607</v>
      </c>
      <c r="I10273" t="s">
        <v>72</v>
      </c>
      <c r="J10273" t="s">
        <v>37</v>
      </c>
      <c r="K10273" t="s">
        <v>38</v>
      </c>
      <c r="L10273" t="s">
        <v>2166</v>
      </c>
      <c r="M10273" t="s">
        <v>2167</v>
      </c>
      <c r="N10273" t="s">
        <v>41</v>
      </c>
      <c r="O10273" t="s">
        <v>42</v>
      </c>
      <c r="P10273" t="s">
        <v>5432</v>
      </c>
      <c r="Q10273" t="s">
        <v>5433</v>
      </c>
      <c r="R10273">
        <v>0</v>
      </c>
      <c r="S10273">
        <v>0</v>
      </c>
      <c r="V10273" t="s">
        <v>37608</v>
      </c>
      <c r="AF10273">
        <v>42930.556944444441</v>
      </c>
      <c r="AG10273" s="1">
        <v>43068.848611111112</v>
      </c>
      <c r="AH10273" s="1">
        <v>43146.660416666666</v>
      </c>
      <c r="AI10273">
        <v>-114.25829040000001</v>
      </c>
      <c r="AJ10273">
        <v>43.820832439999997</v>
      </c>
      <c r="AK10273">
        <f t="shared" si="320"/>
        <v>2017</v>
      </c>
      <c r="AL10273">
        <f t="shared" si="321"/>
        <v>4</v>
      </c>
    </row>
    <row r="10274" spans="1:38" x14ac:dyDescent="0.25">
      <c r="A10274" t="s">
        <v>37670</v>
      </c>
      <c r="B10274" t="s">
        <v>37671</v>
      </c>
      <c r="C10274">
        <v>10554</v>
      </c>
      <c r="D10274">
        <v>42855</v>
      </c>
      <c r="F10274" t="s">
        <v>37672</v>
      </c>
      <c r="G10274" t="s">
        <v>37673</v>
      </c>
      <c r="H10274" t="s">
        <v>37674</v>
      </c>
      <c r="I10274" t="s">
        <v>267</v>
      </c>
      <c r="J10274" t="s">
        <v>37</v>
      </c>
      <c r="K10274" t="s">
        <v>38</v>
      </c>
      <c r="L10274" t="s">
        <v>39</v>
      </c>
      <c r="M10274" t="s">
        <v>40</v>
      </c>
      <c r="N10274" t="s">
        <v>41</v>
      </c>
      <c r="O10274" t="s">
        <v>42</v>
      </c>
      <c r="P10274" t="s">
        <v>363</v>
      </c>
      <c r="Q10274" t="s">
        <v>364</v>
      </c>
      <c r="R10274">
        <v>0</v>
      </c>
      <c r="S10274">
        <v>0</v>
      </c>
      <c r="V10274" t="s">
        <v>37675</v>
      </c>
      <c r="AF10274">
        <v>42930.556944444441</v>
      </c>
      <c r="AG10274" s="1">
        <v>43068.861805555556</v>
      </c>
      <c r="AH10274" s="1">
        <v>43146.660416666666</v>
      </c>
      <c r="AI10274">
        <v>-122.7979191</v>
      </c>
      <c r="AJ10274">
        <v>46.396920450000003</v>
      </c>
      <c r="AK10274">
        <f t="shared" si="320"/>
        <v>2017</v>
      </c>
      <c r="AL10274">
        <f t="shared" si="321"/>
        <v>4</v>
      </c>
    </row>
    <row r="10275" spans="1:38" x14ac:dyDescent="0.25">
      <c r="A10275" t="s">
        <v>37702</v>
      </c>
      <c r="B10275" t="s">
        <v>37703</v>
      </c>
      <c r="C10275">
        <v>10560</v>
      </c>
      <c r="D10275">
        <v>42850</v>
      </c>
      <c r="F10275" t="s">
        <v>37704</v>
      </c>
      <c r="G10275" t="s">
        <v>37705</v>
      </c>
      <c r="H10275" t="s">
        <v>37706</v>
      </c>
      <c r="I10275" t="s">
        <v>64</v>
      </c>
      <c r="J10275" t="s">
        <v>37</v>
      </c>
      <c r="K10275" t="s">
        <v>38</v>
      </c>
      <c r="L10275" t="s">
        <v>39</v>
      </c>
      <c r="M10275" t="s">
        <v>40</v>
      </c>
      <c r="N10275" t="s">
        <v>190</v>
      </c>
      <c r="O10275" t="s">
        <v>191</v>
      </c>
      <c r="P10275" t="s">
        <v>363</v>
      </c>
      <c r="Q10275" t="s">
        <v>364</v>
      </c>
      <c r="R10275">
        <v>0</v>
      </c>
      <c r="S10275">
        <v>0</v>
      </c>
      <c r="U10275" t="s">
        <v>37707</v>
      </c>
      <c r="AF10275">
        <v>42933.553472222222</v>
      </c>
      <c r="AG10275" s="1">
        <v>43068.867361111108</v>
      </c>
      <c r="AH10275" s="1">
        <v>43146.660416666666</v>
      </c>
      <c r="AI10275">
        <v>-122.7990573</v>
      </c>
      <c r="AJ10275">
        <v>45.957460740000002</v>
      </c>
      <c r="AK10275">
        <f t="shared" si="320"/>
        <v>2017</v>
      </c>
      <c r="AL10275">
        <f t="shared" si="321"/>
        <v>4</v>
      </c>
    </row>
    <row r="10276" spans="1:38" x14ac:dyDescent="0.25">
      <c r="A10276" t="s">
        <v>7366</v>
      </c>
      <c r="B10276" t="s">
        <v>37723</v>
      </c>
      <c r="C10276">
        <v>10564</v>
      </c>
      <c r="D10276">
        <v>42838</v>
      </c>
      <c r="F10276" t="s">
        <v>37724</v>
      </c>
      <c r="G10276" t="s">
        <v>37725</v>
      </c>
      <c r="H10276" t="s">
        <v>37726</v>
      </c>
      <c r="I10276" t="s">
        <v>36</v>
      </c>
      <c r="J10276" t="s">
        <v>37</v>
      </c>
      <c r="K10276" t="s">
        <v>38</v>
      </c>
      <c r="L10276" t="s">
        <v>39</v>
      </c>
      <c r="M10276" t="s">
        <v>40</v>
      </c>
      <c r="N10276" t="s">
        <v>190</v>
      </c>
      <c r="O10276" t="s">
        <v>191</v>
      </c>
      <c r="P10276" t="s">
        <v>363</v>
      </c>
      <c r="Q10276" t="s">
        <v>364</v>
      </c>
      <c r="R10276">
        <v>0</v>
      </c>
      <c r="S10276">
        <v>0</v>
      </c>
      <c r="AF10276">
        <v>42944.56527777778</v>
      </c>
      <c r="AG10276" s="1">
        <v>43068.869444444441</v>
      </c>
      <c r="AH10276" s="1">
        <v>43146.660416666666</v>
      </c>
      <c r="AI10276">
        <v>-122.7348113</v>
      </c>
      <c r="AJ10276">
        <v>45.733701709999998</v>
      </c>
      <c r="AK10276">
        <f t="shared" si="320"/>
        <v>2017</v>
      </c>
      <c r="AL10276">
        <f t="shared" si="321"/>
        <v>4</v>
      </c>
    </row>
    <row r="10277" spans="1:38" x14ac:dyDescent="0.25">
      <c r="A10277" t="s">
        <v>24374</v>
      </c>
      <c r="B10277" t="s">
        <v>37818</v>
      </c>
      <c r="C10277">
        <v>10583</v>
      </c>
      <c r="D10277">
        <v>42838</v>
      </c>
      <c r="F10277" t="s">
        <v>37819</v>
      </c>
      <c r="G10277" t="s">
        <v>37820</v>
      </c>
      <c r="H10277" t="s">
        <v>37821</v>
      </c>
      <c r="I10277" t="s">
        <v>222</v>
      </c>
      <c r="J10277" t="s">
        <v>37</v>
      </c>
      <c r="K10277" t="s">
        <v>38</v>
      </c>
      <c r="L10277" t="s">
        <v>39</v>
      </c>
      <c r="M10277" t="s">
        <v>40</v>
      </c>
      <c r="N10277" t="s">
        <v>190</v>
      </c>
      <c r="O10277" t="s">
        <v>191</v>
      </c>
      <c r="P10277" t="s">
        <v>323</v>
      </c>
      <c r="Q10277" t="s">
        <v>324</v>
      </c>
      <c r="R10277">
        <v>0</v>
      </c>
      <c r="S10277">
        <v>0</v>
      </c>
      <c r="U10277" t="s">
        <v>37822</v>
      </c>
      <c r="AF10277">
        <v>42944.56527777778</v>
      </c>
      <c r="AG10277" s="1">
        <v>42747.781944444447</v>
      </c>
      <c r="AH10277" s="1">
        <v>43146.660416666666</v>
      </c>
      <c r="AI10277">
        <v>-122.6193348</v>
      </c>
      <c r="AJ10277">
        <v>45.344013539999999</v>
      </c>
      <c r="AK10277">
        <f t="shared" si="320"/>
        <v>2017</v>
      </c>
      <c r="AL10277">
        <f t="shared" si="321"/>
        <v>4</v>
      </c>
    </row>
    <row r="10278" spans="1:38" x14ac:dyDescent="0.25">
      <c r="A10278" t="s">
        <v>37841</v>
      </c>
      <c r="B10278" t="s">
        <v>37842</v>
      </c>
      <c r="C10278">
        <v>10588</v>
      </c>
      <c r="D10278">
        <v>42838</v>
      </c>
      <c r="F10278" t="s">
        <v>37843</v>
      </c>
      <c r="G10278" t="s">
        <v>37844</v>
      </c>
      <c r="H10278" t="s">
        <v>37845</v>
      </c>
      <c r="I10278" t="s">
        <v>222</v>
      </c>
      <c r="J10278" t="s">
        <v>37</v>
      </c>
      <c r="K10278" t="s">
        <v>38</v>
      </c>
      <c r="L10278" t="s">
        <v>1124</v>
      </c>
      <c r="M10278" t="s">
        <v>1125</v>
      </c>
      <c r="N10278" t="s">
        <v>65</v>
      </c>
      <c r="O10278" t="s">
        <v>66</v>
      </c>
      <c r="P10278" t="s">
        <v>363</v>
      </c>
      <c r="Q10278" t="s">
        <v>364</v>
      </c>
      <c r="R10278">
        <v>0</v>
      </c>
      <c r="S10278">
        <v>0</v>
      </c>
      <c r="V10278" t="s">
        <v>35385</v>
      </c>
      <c r="AF10278">
        <v>42944.56527777778</v>
      </c>
      <c r="AG10278" s="1">
        <v>42747.829861111109</v>
      </c>
      <c r="AH10278" s="1">
        <v>43146.660416666666</v>
      </c>
      <c r="AI10278">
        <v>-117.2441381</v>
      </c>
      <c r="AJ10278">
        <v>46.043431859999998</v>
      </c>
      <c r="AK10278">
        <f t="shared" si="320"/>
        <v>2017</v>
      </c>
      <c r="AL10278">
        <f t="shared" si="321"/>
        <v>4</v>
      </c>
    </row>
    <row r="10279" spans="1:38" x14ac:dyDescent="0.25">
      <c r="A10279" t="s">
        <v>37880</v>
      </c>
      <c r="B10279" t="s">
        <v>37881</v>
      </c>
      <c r="C10279">
        <v>10597</v>
      </c>
      <c r="D10279">
        <v>42839</v>
      </c>
      <c r="F10279" t="s">
        <v>37882</v>
      </c>
      <c r="G10279" t="s">
        <v>37883</v>
      </c>
      <c r="H10279" t="s">
        <v>37884</v>
      </c>
      <c r="I10279" t="s">
        <v>36</v>
      </c>
      <c r="J10279" t="s">
        <v>138</v>
      </c>
      <c r="K10279" t="s">
        <v>139</v>
      </c>
      <c r="L10279" t="s">
        <v>39</v>
      </c>
      <c r="M10279" t="s">
        <v>40</v>
      </c>
      <c r="N10279" t="s">
        <v>190</v>
      </c>
      <c r="O10279" t="s">
        <v>191</v>
      </c>
      <c r="P10279" t="s">
        <v>33627</v>
      </c>
      <c r="Q10279" t="s">
        <v>33628</v>
      </c>
      <c r="R10279">
        <v>0</v>
      </c>
      <c r="S10279">
        <v>0</v>
      </c>
      <c r="AF10279">
        <v>42944.56527777778</v>
      </c>
      <c r="AG10279" s="1">
        <v>42747.839583333334</v>
      </c>
      <c r="AH10279" s="1">
        <v>43146.660416666666</v>
      </c>
      <c r="AI10279">
        <v>-122.2456413</v>
      </c>
      <c r="AJ10279">
        <v>47.960702490000003</v>
      </c>
      <c r="AK10279">
        <f t="shared" si="320"/>
        <v>2017</v>
      </c>
      <c r="AL10279">
        <f t="shared" si="321"/>
        <v>4</v>
      </c>
    </row>
    <row r="10280" spans="1:38" x14ac:dyDescent="0.25">
      <c r="A10280" t="s">
        <v>38199</v>
      </c>
      <c r="B10280" t="s">
        <v>38200</v>
      </c>
      <c r="C10280">
        <v>10661</v>
      </c>
      <c r="D10280">
        <v>42849</v>
      </c>
      <c r="F10280" t="s">
        <v>38201</v>
      </c>
      <c r="G10280" t="s">
        <v>38202</v>
      </c>
      <c r="H10280" t="s">
        <v>38203</v>
      </c>
      <c r="I10280" t="s">
        <v>267</v>
      </c>
      <c r="J10280" t="s">
        <v>37</v>
      </c>
      <c r="K10280" t="s">
        <v>38</v>
      </c>
      <c r="L10280" t="s">
        <v>43</v>
      </c>
      <c r="M10280" t="s">
        <v>44</v>
      </c>
      <c r="N10280" t="s">
        <v>190</v>
      </c>
      <c r="O10280" t="s">
        <v>191</v>
      </c>
      <c r="P10280" t="s">
        <v>363</v>
      </c>
      <c r="Q10280" t="s">
        <v>364</v>
      </c>
      <c r="R10280">
        <v>0</v>
      </c>
      <c r="S10280">
        <v>0</v>
      </c>
      <c r="AF10280">
        <v>42943.565972222219</v>
      </c>
      <c r="AG10280" s="1">
        <v>42747.913888888892</v>
      </c>
      <c r="AH10280" s="1">
        <v>43146.660416666666</v>
      </c>
      <c r="AI10280">
        <v>-82.437178729999999</v>
      </c>
      <c r="AJ10280">
        <v>39.311175349999999</v>
      </c>
      <c r="AK10280">
        <f t="shared" si="320"/>
        <v>2017</v>
      </c>
      <c r="AL10280">
        <f t="shared" si="321"/>
        <v>4</v>
      </c>
    </row>
    <row r="10281" spans="1:38" x14ac:dyDescent="0.25">
      <c r="A10281" t="s">
        <v>38204</v>
      </c>
      <c r="B10281" t="s">
        <v>38205</v>
      </c>
      <c r="C10281">
        <v>10662</v>
      </c>
      <c r="D10281">
        <v>42845</v>
      </c>
      <c r="F10281" t="s">
        <v>38206</v>
      </c>
      <c r="G10281" t="s">
        <v>38207</v>
      </c>
      <c r="H10281" t="s">
        <v>38208</v>
      </c>
      <c r="I10281" t="s">
        <v>222</v>
      </c>
      <c r="J10281" t="s">
        <v>138</v>
      </c>
      <c r="K10281" t="s">
        <v>139</v>
      </c>
      <c r="L10281" t="s">
        <v>123</v>
      </c>
      <c r="M10281" t="s">
        <v>124</v>
      </c>
      <c r="N10281" t="s">
        <v>190</v>
      </c>
      <c r="O10281" t="s">
        <v>191</v>
      </c>
      <c r="P10281" t="s">
        <v>395</v>
      </c>
      <c r="Q10281" t="s">
        <v>396</v>
      </c>
      <c r="R10281">
        <v>0</v>
      </c>
      <c r="S10281">
        <v>0</v>
      </c>
      <c r="U10281" t="s">
        <v>38209</v>
      </c>
      <c r="AF10281">
        <v>42942.746527777781</v>
      </c>
      <c r="AG10281" s="1">
        <v>42747.914583333331</v>
      </c>
      <c r="AH10281" s="1">
        <v>43146.660416666666</v>
      </c>
      <c r="AI10281">
        <v>-79.949539439999995</v>
      </c>
      <c r="AJ10281">
        <v>43.265566370000002</v>
      </c>
      <c r="AK10281">
        <f t="shared" si="320"/>
        <v>2017</v>
      </c>
      <c r="AL10281">
        <f t="shared" si="321"/>
        <v>4</v>
      </c>
    </row>
    <row r="10282" spans="1:38" x14ac:dyDescent="0.25">
      <c r="A10282" t="s">
        <v>38235</v>
      </c>
      <c r="B10282" t="s">
        <v>38236</v>
      </c>
      <c r="C10282">
        <v>10668</v>
      </c>
      <c r="D10282">
        <v>42849</v>
      </c>
      <c r="F10282" t="s">
        <v>38237</v>
      </c>
      <c r="G10282" t="s">
        <v>38238</v>
      </c>
      <c r="H10282" t="s">
        <v>38239</v>
      </c>
      <c r="I10282" t="s">
        <v>267</v>
      </c>
      <c r="J10282" t="s">
        <v>37</v>
      </c>
      <c r="K10282" t="s">
        <v>38</v>
      </c>
      <c r="L10282" t="s">
        <v>1124</v>
      </c>
      <c r="M10282" t="s">
        <v>1125</v>
      </c>
      <c r="N10282" t="s">
        <v>190</v>
      </c>
      <c r="O10282" t="s">
        <v>191</v>
      </c>
      <c r="P10282" t="s">
        <v>363</v>
      </c>
      <c r="Q10282" t="s">
        <v>364</v>
      </c>
      <c r="R10282">
        <v>0</v>
      </c>
      <c r="S10282">
        <v>0</v>
      </c>
      <c r="AF10282">
        <v>42933.748611111114</v>
      </c>
      <c r="AG10282" s="1">
        <v>42747.919444444444</v>
      </c>
      <c r="AH10282" s="1">
        <v>43146.660416666666</v>
      </c>
      <c r="AI10282">
        <v>-85.122678550000003</v>
      </c>
      <c r="AJ10282">
        <v>35.268185180000003</v>
      </c>
      <c r="AK10282">
        <f t="shared" si="320"/>
        <v>2017</v>
      </c>
      <c r="AL10282">
        <f t="shared" si="321"/>
        <v>4</v>
      </c>
    </row>
    <row r="10283" spans="1:38" x14ac:dyDescent="0.25">
      <c r="A10283" t="s">
        <v>22333</v>
      </c>
      <c r="B10283" t="s">
        <v>38245</v>
      </c>
      <c r="C10283">
        <v>10670</v>
      </c>
      <c r="D10283">
        <v>42848</v>
      </c>
      <c r="F10283" t="s">
        <v>38246</v>
      </c>
      <c r="G10283" t="s">
        <v>38247</v>
      </c>
      <c r="H10283" t="s">
        <v>38248</v>
      </c>
      <c r="I10283" t="s">
        <v>267</v>
      </c>
      <c r="J10283" t="s">
        <v>37</v>
      </c>
      <c r="K10283" t="s">
        <v>38</v>
      </c>
      <c r="L10283" t="s">
        <v>1124</v>
      </c>
      <c r="M10283" t="s">
        <v>1125</v>
      </c>
      <c r="N10283" t="s">
        <v>190</v>
      </c>
      <c r="O10283" t="s">
        <v>191</v>
      </c>
      <c r="P10283" t="s">
        <v>363</v>
      </c>
      <c r="Q10283" t="s">
        <v>364</v>
      </c>
      <c r="R10283">
        <v>0</v>
      </c>
      <c r="S10283">
        <v>0</v>
      </c>
      <c r="U10283" t="s">
        <v>38249</v>
      </c>
      <c r="AF10283">
        <v>42934.768750000003</v>
      </c>
      <c r="AG10283" s="1">
        <v>42747.920138888891</v>
      </c>
      <c r="AH10283" s="1">
        <v>43146.660416666666</v>
      </c>
      <c r="AI10283">
        <v>-82.652711819999993</v>
      </c>
      <c r="AJ10283">
        <v>37.487777600000001</v>
      </c>
      <c r="AK10283">
        <f t="shared" si="320"/>
        <v>2017</v>
      </c>
      <c r="AL10283">
        <f t="shared" si="321"/>
        <v>4</v>
      </c>
    </row>
    <row r="10284" spans="1:38" x14ac:dyDescent="0.25">
      <c r="A10284" t="s">
        <v>38260</v>
      </c>
      <c r="B10284" t="s">
        <v>38261</v>
      </c>
      <c r="C10284">
        <v>10673</v>
      </c>
      <c r="D10284">
        <v>42849</v>
      </c>
      <c r="F10284" t="s">
        <v>38262</v>
      </c>
      <c r="G10284" t="s">
        <v>38263</v>
      </c>
      <c r="H10284" t="s">
        <v>38264</v>
      </c>
      <c r="I10284" t="s">
        <v>267</v>
      </c>
      <c r="J10284" t="s">
        <v>37</v>
      </c>
      <c r="K10284" t="s">
        <v>38</v>
      </c>
      <c r="L10284" t="s">
        <v>39</v>
      </c>
      <c r="M10284" t="s">
        <v>40</v>
      </c>
      <c r="N10284" t="s">
        <v>190</v>
      </c>
      <c r="O10284" t="s">
        <v>191</v>
      </c>
      <c r="P10284" t="s">
        <v>363</v>
      </c>
      <c r="Q10284" t="s">
        <v>364</v>
      </c>
      <c r="R10284">
        <v>0</v>
      </c>
      <c r="S10284">
        <v>0</v>
      </c>
      <c r="U10284" t="s">
        <v>38265</v>
      </c>
      <c r="AF10284">
        <v>42933.863888888889</v>
      </c>
      <c r="AG10284" s="1">
        <v>42747.92291666667</v>
      </c>
      <c r="AH10284" s="1">
        <v>43146.660416666666</v>
      </c>
      <c r="AI10284">
        <v>-82.297064289999994</v>
      </c>
      <c r="AJ10284">
        <v>37.698570850000003</v>
      </c>
      <c r="AK10284">
        <f t="shared" si="320"/>
        <v>2017</v>
      </c>
      <c r="AL10284">
        <f t="shared" si="321"/>
        <v>4</v>
      </c>
    </row>
    <row r="10285" spans="1:38" x14ac:dyDescent="0.25">
      <c r="A10285" t="s">
        <v>38266</v>
      </c>
      <c r="B10285" t="s">
        <v>38267</v>
      </c>
      <c r="C10285">
        <v>10674</v>
      </c>
      <c r="D10285">
        <v>42848</v>
      </c>
      <c r="F10285" t="s">
        <v>38268</v>
      </c>
      <c r="G10285" t="s">
        <v>38269</v>
      </c>
      <c r="H10285" t="s">
        <v>38270</v>
      </c>
      <c r="I10285" t="s">
        <v>36</v>
      </c>
      <c r="J10285" t="s">
        <v>37</v>
      </c>
      <c r="K10285" t="s">
        <v>38</v>
      </c>
      <c r="L10285" t="s">
        <v>1124</v>
      </c>
      <c r="M10285" t="s">
        <v>1125</v>
      </c>
      <c r="N10285" t="s">
        <v>190</v>
      </c>
      <c r="O10285" t="s">
        <v>191</v>
      </c>
      <c r="P10285" t="s">
        <v>363</v>
      </c>
      <c r="Q10285" t="s">
        <v>364</v>
      </c>
      <c r="R10285">
        <v>0</v>
      </c>
      <c r="S10285">
        <v>0</v>
      </c>
      <c r="U10285" t="s">
        <v>38271</v>
      </c>
      <c r="V10285" t="s">
        <v>38272</v>
      </c>
      <c r="AF10285">
        <v>42933.553472222222</v>
      </c>
      <c r="AG10285" s="1">
        <v>42747.923611111109</v>
      </c>
      <c r="AH10285" s="1">
        <v>43146.660416666666</v>
      </c>
      <c r="AI10285">
        <v>-84.228114750000003</v>
      </c>
      <c r="AJ10285">
        <v>36.629374560000002</v>
      </c>
      <c r="AK10285">
        <f t="shared" si="320"/>
        <v>2017</v>
      </c>
      <c r="AL10285">
        <f t="shared" si="321"/>
        <v>4</v>
      </c>
    </row>
    <row r="10286" spans="1:38" x14ac:dyDescent="0.25">
      <c r="A10286" t="s">
        <v>25463</v>
      </c>
      <c r="B10286" t="s">
        <v>38273</v>
      </c>
      <c r="C10286">
        <v>10675</v>
      </c>
      <c r="D10286">
        <v>42848</v>
      </c>
      <c r="F10286" t="s">
        <v>38274</v>
      </c>
      <c r="G10286" t="s">
        <v>38275</v>
      </c>
      <c r="H10286" t="s">
        <v>38276</v>
      </c>
      <c r="I10286" t="s">
        <v>267</v>
      </c>
      <c r="J10286" t="s">
        <v>37</v>
      </c>
      <c r="K10286" t="s">
        <v>38</v>
      </c>
      <c r="L10286" t="s">
        <v>1124</v>
      </c>
      <c r="M10286" t="s">
        <v>1125</v>
      </c>
      <c r="N10286" t="s">
        <v>190</v>
      </c>
      <c r="O10286" t="s">
        <v>191</v>
      </c>
      <c r="P10286" t="s">
        <v>363</v>
      </c>
      <c r="Q10286" t="s">
        <v>364</v>
      </c>
      <c r="R10286">
        <v>0</v>
      </c>
      <c r="S10286">
        <v>0</v>
      </c>
      <c r="U10286" t="s">
        <v>38277</v>
      </c>
      <c r="AF10286">
        <v>42933.553472222222</v>
      </c>
      <c r="AG10286" s="1">
        <v>42747.923611111109</v>
      </c>
      <c r="AH10286" s="1">
        <v>43146.660416666666</v>
      </c>
      <c r="AI10286">
        <v>-83.877508820000003</v>
      </c>
      <c r="AJ10286">
        <v>36.301590689999998</v>
      </c>
      <c r="AK10286">
        <f t="shared" si="320"/>
        <v>2017</v>
      </c>
      <c r="AL10286">
        <f t="shared" si="321"/>
        <v>4</v>
      </c>
    </row>
    <row r="10287" spans="1:38" x14ac:dyDescent="0.25">
      <c r="A10287" t="s">
        <v>38278</v>
      </c>
      <c r="B10287" t="s">
        <v>38279</v>
      </c>
      <c r="C10287">
        <v>10676</v>
      </c>
      <c r="D10287">
        <v>42848</v>
      </c>
      <c r="F10287" t="s">
        <v>38280</v>
      </c>
      <c r="G10287" t="s">
        <v>38281</v>
      </c>
      <c r="H10287" t="s">
        <v>38282</v>
      </c>
      <c r="I10287" t="s">
        <v>267</v>
      </c>
      <c r="J10287" t="s">
        <v>37</v>
      </c>
      <c r="K10287" t="s">
        <v>38</v>
      </c>
      <c r="L10287" t="s">
        <v>123</v>
      </c>
      <c r="M10287" t="s">
        <v>124</v>
      </c>
      <c r="N10287" t="s">
        <v>190</v>
      </c>
      <c r="O10287" t="s">
        <v>191</v>
      </c>
      <c r="P10287" t="s">
        <v>363</v>
      </c>
      <c r="Q10287" t="s">
        <v>364</v>
      </c>
      <c r="R10287">
        <v>0</v>
      </c>
      <c r="S10287">
        <v>0</v>
      </c>
      <c r="AF10287">
        <v>42933.748611111114</v>
      </c>
      <c r="AG10287" s="1">
        <v>42747.923611111109</v>
      </c>
      <c r="AH10287" s="1">
        <v>43146.660416666666</v>
      </c>
      <c r="AI10287">
        <v>-84.085299230000004</v>
      </c>
      <c r="AJ10287">
        <v>36.221015899999998</v>
      </c>
      <c r="AK10287">
        <f t="shared" si="320"/>
        <v>2017</v>
      </c>
      <c r="AL10287">
        <f t="shared" si="321"/>
        <v>4</v>
      </c>
    </row>
    <row r="10288" spans="1:38" x14ac:dyDescent="0.25">
      <c r="A10288" t="s">
        <v>24268</v>
      </c>
      <c r="B10288" t="s">
        <v>38283</v>
      </c>
      <c r="C10288">
        <v>10677</v>
      </c>
      <c r="D10288">
        <v>42848</v>
      </c>
      <c r="F10288" t="s">
        <v>38284</v>
      </c>
      <c r="G10288" t="s">
        <v>38285</v>
      </c>
      <c r="H10288" t="s">
        <v>38286</v>
      </c>
      <c r="I10288" t="s">
        <v>267</v>
      </c>
      <c r="J10288" t="s">
        <v>37</v>
      </c>
      <c r="K10288" t="s">
        <v>38</v>
      </c>
      <c r="L10288" t="s">
        <v>1124</v>
      </c>
      <c r="M10288" t="s">
        <v>1125</v>
      </c>
      <c r="N10288" t="s">
        <v>190</v>
      </c>
      <c r="O10288" t="s">
        <v>191</v>
      </c>
      <c r="P10288" t="s">
        <v>363</v>
      </c>
      <c r="Q10288" t="s">
        <v>364</v>
      </c>
      <c r="R10288">
        <v>0</v>
      </c>
      <c r="S10288">
        <v>0</v>
      </c>
      <c r="U10288" t="s">
        <v>38287</v>
      </c>
      <c r="AF10288">
        <v>42934.768750000003</v>
      </c>
      <c r="AG10288" s="1">
        <v>42747.924305555556</v>
      </c>
      <c r="AH10288" s="1">
        <v>43146.660416666666</v>
      </c>
      <c r="AI10288">
        <v>-83.606614390000004</v>
      </c>
      <c r="AJ10288">
        <v>36.71594657</v>
      </c>
      <c r="AK10288">
        <f t="shared" si="320"/>
        <v>2017</v>
      </c>
      <c r="AL10288">
        <f t="shared" si="321"/>
        <v>4</v>
      </c>
    </row>
    <row r="10289" spans="1:38" x14ac:dyDescent="0.25">
      <c r="A10289" t="s">
        <v>38288</v>
      </c>
      <c r="B10289" t="s">
        <v>38289</v>
      </c>
      <c r="C10289">
        <v>10678</v>
      </c>
      <c r="D10289">
        <v>42849</v>
      </c>
      <c r="F10289" t="s">
        <v>38290</v>
      </c>
      <c r="G10289" t="s">
        <v>38291</v>
      </c>
      <c r="H10289" t="s">
        <v>38292</v>
      </c>
      <c r="I10289" t="s">
        <v>267</v>
      </c>
      <c r="J10289" t="s">
        <v>138</v>
      </c>
      <c r="K10289" t="s">
        <v>139</v>
      </c>
      <c r="L10289" t="s">
        <v>1124</v>
      </c>
      <c r="M10289" t="s">
        <v>1125</v>
      </c>
      <c r="N10289" t="s">
        <v>190</v>
      </c>
      <c r="O10289" t="s">
        <v>191</v>
      </c>
      <c r="P10289" t="s">
        <v>363</v>
      </c>
      <c r="Q10289" t="s">
        <v>364</v>
      </c>
      <c r="R10289">
        <v>0</v>
      </c>
      <c r="S10289">
        <v>0</v>
      </c>
      <c r="U10289" t="s">
        <v>38293</v>
      </c>
      <c r="AF10289">
        <v>42934.768750000003</v>
      </c>
      <c r="AG10289" s="1">
        <v>42747.924305555556</v>
      </c>
      <c r="AH10289" s="1">
        <v>43146.660416666666</v>
      </c>
      <c r="AI10289">
        <v>-83.262518189999994</v>
      </c>
      <c r="AJ10289">
        <v>36.734290970000004</v>
      </c>
      <c r="AK10289">
        <f t="shared" si="320"/>
        <v>2017</v>
      </c>
      <c r="AL10289">
        <f t="shared" si="321"/>
        <v>4</v>
      </c>
    </row>
    <row r="10290" spans="1:38" x14ac:dyDescent="0.25">
      <c r="A10290" t="s">
        <v>27961</v>
      </c>
      <c r="B10290" t="s">
        <v>38302</v>
      </c>
      <c r="C10290">
        <v>10681</v>
      </c>
      <c r="D10290">
        <v>42848</v>
      </c>
      <c r="F10290" t="s">
        <v>38303</v>
      </c>
      <c r="G10290" t="s">
        <v>38304</v>
      </c>
      <c r="H10290" t="s">
        <v>38305</v>
      </c>
      <c r="I10290" t="s">
        <v>36</v>
      </c>
      <c r="J10290" t="s">
        <v>814</v>
      </c>
      <c r="K10290" t="s">
        <v>815</v>
      </c>
      <c r="L10290" t="s">
        <v>123</v>
      </c>
      <c r="M10290" t="s">
        <v>124</v>
      </c>
      <c r="N10290" t="s">
        <v>190</v>
      </c>
      <c r="O10290" t="s">
        <v>191</v>
      </c>
      <c r="P10290" t="s">
        <v>363</v>
      </c>
      <c r="Q10290" t="s">
        <v>364</v>
      </c>
      <c r="R10290">
        <v>0</v>
      </c>
      <c r="S10290">
        <v>0</v>
      </c>
      <c r="U10290" t="s">
        <v>38306</v>
      </c>
      <c r="AF10290">
        <v>42935.567361111112</v>
      </c>
      <c r="AG10290" s="1">
        <v>42747.925000000003</v>
      </c>
      <c r="AH10290" s="1">
        <v>43146.660416666666</v>
      </c>
      <c r="AI10290">
        <v>-82.230361110000004</v>
      </c>
      <c r="AJ10290">
        <v>36.270355760000001</v>
      </c>
      <c r="AK10290">
        <f t="shared" si="320"/>
        <v>2017</v>
      </c>
      <c r="AL10290">
        <f t="shared" si="321"/>
        <v>4</v>
      </c>
    </row>
    <row r="10291" spans="1:38" x14ac:dyDescent="0.25">
      <c r="A10291" t="s">
        <v>38322</v>
      </c>
      <c r="B10291" t="s">
        <v>38323</v>
      </c>
      <c r="C10291">
        <v>10685</v>
      </c>
      <c r="D10291">
        <v>42838</v>
      </c>
      <c r="F10291" t="s">
        <v>38324</v>
      </c>
      <c r="G10291" t="s">
        <v>38325</v>
      </c>
      <c r="H10291" t="s">
        <v>38326</v>
      </c>
      <c r="I10291" t="s">
        <v>267</v>
      </c>
      <c r="J10291" t="s">
        <v>814</v>
      </c>
      <c r="K10291" t="s">
        <v>815</v>
      </c>
      <c r="L10291" t="s">
        <v>39</v>
      </c>
      <c r="M10291" t="s">
        <v>40</v>
      </c>
      <c r="N10291" t="s">
        <v>190</v>
      </c>
      <c r="O10291" t="s">
        <v>191</v>
      </c>
      <c r="P10291" t="s">
        <v>363</v>
      </c>
      <c r="Q10291" t="s">
        <v>364</v>
      </c>
      <c r="R10291">
        <v>0</v>
      </c>
      <c r="S10291">
        <v>0</v>
      </c>
      <c r="AF10291">
        <v>42944.56527777778</v>
      </c>
      <c r="AG10291" s="1">
        <v>42747.926388888889</v>
      </c>
      <c r="AH10291" s="1">
        <v>43146.660416666666</v>
      </c>
      <c r="AI10291">
        <v>-81.703158020000004</v>
      </c>
      <c r="AJ10291">
        <v>36.033708109999999</v>
      </c>
      <c r="AK10291">
        <f t="shared" si="320"/>
        <v>2017</v>
      </c>
      <c r="AL10291">
        <f t="shared" si="321"/>
        <v>4</v>
      </c>
    </row>
    <row r="10292" spans="1:38" x14ac:dyDescent="0.25">
      <c r="A10292" t="s">
        <v>36881</v>
      </c>
      <c r="B10292" t="s">
        <v>38327</v>
      </c>
      <c r="C10292">
        <v>10686</v>
      </c>
      <c r="D10292">
        <v>42828</v>
      </c>
      <c r="F10292" t="s">
        <v>38328</v>
      </c>
      <c r="G10292" t="s">
        <v>38329</v>
      </c>
      <c r="H10292" t="s">
        <v>38330</v>
      </c>
      <c r="I10292" t="s">
        <v>36</v>
      </c>
      <c r="J10292" t="s">
        <v>814</v>
      </c>
      <c r="K10292" t="s">
        <v>815</v>
      </c>
      <c r="L10292" t="s">
        <v>2139</v>
      </c>
      <c r="M10292" t="s">
        <v>2140</v>
      </c>
      <c r="N10292" t="s">
        <v>190</v>
      </c>
      <c r="O10292" t="s">
        <v>191</v>
      </c>
      <c r="P10292" t="s">
        <v>363</v>
      </c>
      <c r="Q10292" t="s">
        <v>364</v>
      </c>
      <c r="R10292">
        <v>0</v>
      </c>
      <c r="S10292">
        <v>0</v>
      </c>
      <c r="U10292" t="s">
        <v>38331</v>
      </c>
      <c r="V10292" t="s">
        <v>38332</v>
      </c>
      <c r="AF10292">
        <v>42998.6</v>
      </c>
      <c r="AG10292" s="1">
        <v>42747.929166666669</v>
      </c>
      <c r="AH10292" s="1">
        <v>43146.660416666666</v>
      </c>
      <c r="AI10292">
        <v>-82.337660999999997</v>
      </c>
      <c r="AJ10292">
        <v>35.748562620000001</v>
      </c>
      <c r="AK10292">
        <f t="shared" si="320"/>
        <v>2017</v>
      </c>
      <c r="AL10292">
        <f t="shared" si="321"/>
        <v>4</v>
      </c>
    </row>
    <row r="10293" spans="1:38" x14ac:dyDescent="0.25">
      <c r="A10293" t="s">
        <v>22253</v>
      </c>
      <c r="B10293" t="s">
        <v>38373</v>
      </c>
      <c r="C10293">
        <v>10695</v>
      </c>
      <c r="D10293">
        <v>42846</v>
      </c>
      <c r="F10293" t="s">
        <v>38374</v>
      </c>
      <c r="G10293" t="s">
        <v>38375</v>
      </c>
      <c r="H10293" t="s">
        <v>38376</v>
      </c>
      <c r="I10293" t="s">
        <v>222</v>
      </c>
      <c r="J10293" t="s">
        <v>37</v>
      </c>
      <c r="K10293" t="s">
        <v>38</v>
      </c>
      <c r="L10293" t="s">
        <v>1124</v>
      </c>
      <c r="M10293" t="s">
        <v>1125</v>
      </c>
      <c r="N10293" t="s">
        <v>190</v>
      </c>
      <c r="O10293" t="s">
        <v>191</v>
      </c>
      <c r="P10293" t="s">
        <v>223</v>
      </c>
      <c r="Q10293" t="s">
        <v>224</v>
      </c>
      <c r="R10293">
        <v>0</v>
      </c>
      <c r="S10293">
        <v>0</v>
      </c>
      <c r="V10293" t="s">
        <v>35385</v>
      </c>
      <c r="AF10293">
        <v>42930.556944444441</v>
      </c>
      <c r="AG10293" s="1">
        <v>42747.934027777781</v>
      </c>
      <c r="AH10293" s="1">
        <v>43146.660416666666</v>
      </c>
      <c r="AI10293">
        <v>-77.626679359999997</v>
      </c>
      <c r="AJ10293">
        <v>45.382914820000003</v>
      </c>
      <c r="AK10293">
        <f t="shared" si="320"/>
        <v>2017</v>
      </c>
      <c r="AL10293">
        <f t="shared" si="321"/>
        <v>4</v>
      </c>
    </row>
    <row r="10294" spans="1:38" x14ac:dyDescent="0.25">
      <c r="A10294" t="s">
        <v>1921</v>
      </c>
      <c r="B10294" t="s">
        <v>38377</v>
      </c>
      <c r="C10294">
        <v>10696</v>
      </c>
      <c r="D10294">
        <v>42840</v>
      </c>
      <c r="F10294" t="s">
        <v>38378</v>
      </c>
      <c r="G10294" t="s">
        <v>38379</v>
      </c>
      <c r="H10294" t="s">
        <v>38380</v>
      </c>
      <c r="I10294" t="s">
        <v>222</v>
      </c>
      <c r="J10294" t="s">
        <v>37</v>
      </c>
      <c r="K10294" t="s">
        <v>38</v>
      </c>
      <c r="L10294" t="s">
        <v>1124</v>
      </c>
      <c r="M10294" t="s">
        <v>1125</v>
      </c>
      <c r="N10294" t="s">
        <v>190</v>
      </c>
      <c r="O10294" t="s">
        <v>191</v>
      </c>
      <c r="P10294" t="s">
        <v>223</v>
      </c>
      <c r="Q10294" t="s">
        <v>224</v>
      </c>
      <c r="R10294">
        <v>0</v>
      </c>
      <c r="S10294">
        <v>0</v>
      </c>
      <c r="U10294" t="s">
        <v>38381</v>
      </c>
      <c r="V10294" t="s">
        <v>38382</v>
      </c>
      <c r="AF10294">
        <v>42930.556944444441</v>
      </c>
      <c r="AG10294" s="1">
        <v>42747.93472222222</v>
      </c>
      <c r="AH10294" s="1">
        <v>43146.660416666666</v>
      </c>
      <c r="AI10294">
        <v>-75.506769599999998</v>
      </c>
      <c r="AJ10294">
        <v>45.463351830000001</v>
      </c>
      <c r="AK10294">
        <f t="shared" si="320"/>
        <v>2017</v>
      </c>
      <c r="AL10294">
        <f t="shared" si="321"/>
        <v>4</v>
      </c>
    </row>
    <row r="10295" spans="1:38" x14ac:dyDescent="0.25">
      <c r="A10295" t="s">
        <v>19351</v>
      </c>
      <c r="B10295" t="s">
        <v>38507</v>
      </c>
      <c r="C10295">
        <v>10722</v>
      </c>
      <c r="D10295">
        <v>42838</v>
      </c>
      <c r="F10295" t="s">
        <v>38508</v>
      </c>
      <c r="G10295" t="s">
        <v>38509</v>
      </c>
      <c r="H10295" t="s">
        <v>38510</v>
      </c>
      <c r="I10295" t="s">
        <v>36</v>
      </c>
      <c r="J10295" t="s">
        <v>37</v>
      </c>
      <c r="K10295" t="s">
        <v>38</v>
      </c>
      <c r="L10295" t="s">
        <v>123</v>
      </c>
      <c r="M10295" t="s">
        <v>124</v>
      </c>
      <c r="N10295" t="s">
        <v>190</v>
      </c>
      <c r="O10295" t="s">
        <v>191</v>
      </c>
      <c r="P10295" t="s">
        <v>395</v>
      </c>
      <c r="Q10295" t="s">
        <v>396</v>
      </c>
      <c r="R10295">
        <v>3</v>
      </c>
      <c r="S10295">
        <v>1</v>
      </c>
      <c r="AF10295">
        <v>42944.56527777778</v>
      </c>
      <c r="AG10295" s="1">
        <v>42747.954861111109</v>
      </c>
      <c r="AH10295" s="1">
        <v>43146.660416666666</v>
      </c>
      <c r="AI10295">
        <v>76.979252029999998</v>
      </c>
      <c r="AJ10295">
        <v>8.584503303</v>
      </c>
      <c r="AK10295">
        <f t="shared" si="320"/>
        <v>2017</v>
      </c>
      <c r="AL10295">
        <f t="shared" si="321"/>
        <v>4</v>
      </c>
    </row>
    <row r="10296" spans="1:38" x14ac:dyDescent="0.25">
      <c r="A10296" t="s">
        <v>38648</v>
      </c>
      <c r="B10296" t="s">
        <v>38649</v>
      </c>
      <c r="C10296">
        <v>10753</v>
      </c>
      <c r="D10296">
        <v>42849</v>
      </c>
      <c r="F10296" t="s">
        <v>38650</v>
      </c>
      <c r="G10296" t="s">
        <v>38651</v>
      </c>
      <c r="H10296" t="s">
        <v>38652</v>
      </c>
      <c r="I10296" t="s">
        <v>36</v>
      </c>
      <c r="J10296" t="s">
        <v>37</v>
      </c>
      <c r="K10296" t="s">
        <v>38</v>
      </c>
      <c r="L10296" t="s">
        <v>43</v>
      </c>
      <c r="M10296" t="s">
        <v>44</v>
      </c>
      <c r="N10296" t="s">
        <v>190</v>
      </c>
      <c r="O10296" t="s">
        <v>191</v>
      </c>
      <c r="P10296" t="s">
        <v>43</v>
      </c>
      <c r="Q10296" t="s">
        <v>44</v>
      </c>
      <c r="R10296">
        <v>1</v>
      </c>
      <c r="S10296">
        <v>1</v>
      </c>
      <c r="AF10296">
        <v>42933.553472222222</v>
      </c>
      <c r="AG10296" s="1">
        <v>42867.681944444441</v>
      </c>
      <c r="AH10296" s="1">
        <v>43146.660416666666</v>
      </c>
      <c r="AI10296">
        <v>5.3079370880000001</v>
      </c>
      <c r="AJ10296">
        <v>36.472378620000001</v>
      </c>
      <c r="AK10296">
        <f t="shared" si="320"/>
        <v>2017</v>
      </c>
      <c r="AL10296">
        <f t="shared" si="321"/>
        <v>4</v>
      </c>
    </row>
    <row r="10297" spans="1:38" x14ac:dyDescent="0.25">
      <c r="A10297" t="s">
        <v>38669</v>
      </c>
      <c r="B10297" t="s">
        <v>38670</v>
      </c>
      <c r="C10297">
        <v>10757</v>
      </c>
      <c r="D10297">
        <v>42840</v>
      </c>
      <c r="F10297" t="s">
        <v>38671</v>
      </c>
      <c r="G10297" t="s">
        <v>38672</v>
      </c>
      <c r="H10297" t="s">
        <v>38673</v>
      </c>
      <c r="I10297" t="s">
        <v>36</v>
      </c>
      <c r="J10297" t="s">
        <v>37</v>
      </c>
      <c r="K10297" t="s">
        <v>38</v>
      </c>
      <c r="L10297" t="s">
        <v>1124</v>
      </c>
      <c r="M10297" t="s">
        <v>1125</v>
      </c>
      <c r="N10297" t="s">
        <v>41</v>
      </c>
      <c r="O10297" t="s">
        <v>42</v>
      </c>
      <c r="P10297" t="s">
        <v>395</v>
      </c>
      <c r="Q10297" t="s">
        <v>396</v>
      </c>
      <c r="R10297">
        <v>4</v>
      </c>
      <c r="S10297">
        <v>0</v>
      </c>
      <c r="AF10297">
        <v>42944.56527777778</v>
      </c>
      <c r="AG10297" s="1">
        <v>42867.685416666667</v>
      </c>
      <c r="AH10297" s="1">
        <v>43146.660416666666</v>
      </c>
      <c r="AI10297">
        <v>46.271113980000003</v>
      </c>
      <c r="AJ10297">
        <v>36.233425660000002</v>
      </c>
      <c r="AK10297">
        <f t="shared" si="320"/>
        <v>2017</v>
      </c>
      <c r="AL10297">
        <f t="shared" si="321"/>
        <v>4</v>
      </c>
    </row>
    <row r="10298" spans="1:38" x14ac:dyDescent="0.25">
      <c r="A10298" t="s">
        <v>38669</v>
      </c>
      <c r="B10298" t="s">
        <v>38670</v>
      </c>
      <c r="C10298">
        <v>10758</v>
      </c>
      <c r="D10298">
        <v>42840</v>
      </c>
      <c r="F10298" t="s">
        <v>38674</v>
      </c>
      <c r="G10298" t="s">
        <v>38675</v>
      </c>
      <c r="H10298" t="s">
        <v>38676</v>
      </c>
      <c r="I10298" t="s">
        <v>36</v>
      </c>
      <c r="J10298" t="s">
        <v>37</v>
      </c>
      <c r="K10298" t="s">
        <v>38</v>
      </c>
      <c r="L10298" t="s">
        <v>1124</v>
      </c>
      <c r="M10298" t="s">
        <v>1125</v>
      </c>
      <c r="N10298" t="s">
        <v>190</v>
      </c>
      <c r="O10298" t="s">
        <v>191</v>
      </c>
      <c r="P10298" t="s">
        <v>395</v>
      </c>
      <c r="Q10298" t="s">
        <v>396</v>
      </c>
      <c r="R10298">
        <v>1</v>
      </c>
      <c r="S10298">
        <v>0</v>
      </c>
      <c r="AF10298">
        <v>42944.56527777778</v>
      </c>
      <c r="AG10298" s="1">
        <v>42867.685416666667</v>
      </c>
      <c r="AH10298" s="1">
        <v>43146.660416666666</v>
      </c>
      <c r="AI10298">
        <v>45.892962760000003</v>
      </c>
      <c r="AJ10298">
        <v>35.993352690000002</v>
      </c>
      <c r="AK10298">
        <f t="shared" si="320"/>
        <v>2017</v>
      </c>
      <c r="AL10298">
        <f t="shared" si="321"/>
        <v>4</v>
      </c>
    </row>
    <row r="10299" spans="1:38" x14ac:dyDescent="0.25">
      <c r="A10299" t="s">
        <v>27931</v>
      </c>
      <c r="B10299" t="s">
        <v>38846</v>
      </c>
      <c r="C10299">
        <v>10793</v>
      </c>
      <c r="D10299">
        <v>42844</v>
      </c>
      <c r="F10299" t="s">
        <v>38847</v>
      </c>
      <c r="G10299" t="s">
        <v>38848</v>
      </c>
      <c r="H10299" t="s">
        <v>38849</v>
      </c>
      <c r="I10299" t="s">
        <v>72</v>
      </c>
      <c r="J10299" t="s">
        <v>37</v>
      </c>
      <c r="K10299" t="s">
        <v>38</v>
      </c>
      <c r="L10299" t="s">
        <v>123</v>
      </c>
      <c r="M10299" t="s">
        <v>124</v>
      </c>
      <c r="N10299" t="s">
        <v>65</v>
      </c>
      <c r="O10299" t="s">
        <v>66</v>
      </c>
      <c r="P10299" t="s">
        <v>395</v>
      </c>
      <c r="Q10299" t="s">
        <v>396</v>
      </c>
      <c r="R10299">
        <v>17</v>
      </c>
      <c r="S10299">
        <v>0</v>
      </c>
      <c r="U10299" t="s">
        <v>38850</v>
      </c>
      <c r="V10299" t="s">
        <v>38851</v>
      </c>
      <c r="AF10299">
        <v>42943.565972222219</v>
      </c>
      <c r="AG10299" s="1">
        <v>42867.718055555553</v>
      </c>
      <c r="AH10299" s="1">
        <v>43146.660416666666</v>
      </c>
      <c r="AI10299">
        <v>-75.497427540000004</v>
      </c>
      <c r="AJ10299">
        <v>5.0766944440000001</v>
      </c>
      <c r="AK10299">
        <f t="shared" si="320"/>
        <v>2017</v>
      </c>
      <c r="AL10299">
        <f t="shared" si="321"/>
        <v>4</v>
      </c>
    </row>
    <row r="10300" spans="1:38" x14ac:dyDescent="0.25">
      <c r="A10300" t="s">
        <v>38977</v>
      </c>
      <c r="B10300" t="s">
        <v>38978</v>
      </c>
      <c r="C10300">
        <v>10822</v>
      </c>
      <c r="D10300">
        <v>42842</v>
      </c>
      <c r="F10300" t="s">
        <v>38979</v>
      </c>
      <c r="G10300" t="s">
        <v>38980</v>
      </c>
      <c r="H10300" t="s">
        <v>38981</v>
      </c>
      <c r="I10300" t="s">
        <v>36</v>
      </c>
      <c r="J10300" t="s">
        <v>37</v>
      </c>
      <c r="K10300" t="s">
        <v>38</v>
      </c>
      <c r="L10300" t="s">
        <v>39</v>
      </c>
      <c r="M10300" t="s">
        <v>40</v>
      </c>
      <c r="N10300" t="s">
        <v>190</v>
      </c>
      <c r="O10300" t="s">
        <v>191</v>
      </c>
      <c r="P10300" t="s">
        <v>363</v>
      </c>
      <c r="Q10300" t="s">
        <v>364</v>
      </c>
      <c r="R10300">
        <v>0</v>
      </c>
      <c r="S10300">
        <v>0</v>
      </c>
      <c r="AF10300">
        <v>42944.56527777778</v>
      </c>
      <c r="AG10300" s="1">
        <v>42867.777777777781</v>
      </c>
      <c r="AH10300" s="1">
        <v>43146.660416666666</v>
      </c>
      <c r="AI10300">
        <v>75.193298380000002</v>
      </c>
      <c r="AJ10300">
        <v>33.319159200000001</v>
      </c>
      <c r="AK10300">
        <f t="shared" si="320"/>
        <v>2017</v>
      </c>
      <c r="AL10300">
        <f t="shared" si="321"/>
        <v>4</v>
      </c>
    </row>
    <row r="10301" spans="1:38" x14ac:dyDescent="0.25">
      <c r="A10301" t="s">
        <v>39031</v>
      </c>
      <c r="B10301" t="s">
        <v>39032</v>
      </c>
      <c r="C10301">
        <v>10836</v>
      </c>
      <c r="D10301">
        <v>42827</v>
      </c>
      <c r="F10301" t="s">
        <v>39033</v>
      </c>
      <c r="G10301" t="s">
        <v>39034</v>
      </c>
      <c r="H10301" t="s">
        <v>39007</v>
      </c>
      <c r="I10301" t="s">
        <v>72</v>
      </c>
      <c r="J10301" t="s">
        <v>37</v>
      </c>
      <c r="K10301" t="s">
        <v>38</v>
      </c>
      <c r="L10301" t="s">
        <v>2166</v>
      </c>
      <c r="M10301" t="s">
        <v>2167</v>
      </c>
      <c r="N10301" t="s">
        <v>41</v>
      </c>
      <c r="O10301" t="s">
        <v>42</v>
      </c>
      <c r="P10301" t="s">
        <v>363</v>
      </c>
      <c r="Q10301" t="s">
        <v>364</v>
      </c>
      <c r="R10301">
        <v>0</v>
      </c>
      <c r="S10301">
        <v>0</v>
      </c>
      <c r="AF10301">
        <v>43031.863888888889</v>
      </c>
      <c r="AG10301" s="1">
        <v>42867.777777777781</v>
      </c>
      <c r="AH10301" s="1">
        <v>43146.660416666666</v>
      </c>
      <c r="AI10301">
        <v>75.175293269999997</v>
      </c>
      <c r="AJ10301">
        <v>33.27070612</v>
      </c>
      <c r="AK10301">
        <f t="shared" si="320"/>
        <v>2017</v>
      </c>
      <c r="AL10301">
        <f t="shared" si="321"/>
        <v>4</v>
      </c>
    </row>
    <row r="10302" spans="1:38" x14ac:dyDescent="0.25">
      <c r="A10302" t="s">
        <v>39035</v>
      </c>
      <c r="B10302" t="s">
        <v>39036</v>
      </c>
      <c r="C10302">
        <v>10837</v>
      </c>
      <c r="D10302">
        <v>42847</v>
      </c>
      <c r="F10302" t="s">
        <v>39037</v>
      </c>
      <c r="G10302" t="s">
        <v>39038</v>
      </c>
      <c r="H10302" t="s">
        <v>39039</v>
      </c>
      <c r="I10302" t="s">
        <v>36</v>
      </c>
      <c r="J10302" t="s">
        <v>814</v>
      </c>
      <c r="K10302" t="s">
        <v>815</v>
      </c>
      <c r="L10302" t="s">
        <v>39</v>
      </c>
      <c r="M10302" t="s">
        <v>40</v>
      </c>
      <c r="N10302" t="s">
        <v>41</v>
      </c>
      <c r="O10302" t="s">
        <v>42</v>
      </c>
      <c r="P10302" t="s">
        <v>363</v>
      </c>
      <c r="Q10302" t="s">
        <v>364</v>
      </c>
      <c r="R10302">
        <v>2</v>
      </c>
      <c r="S10302">
        <v>2</v>
      </c>
      <c r="AF10302">
        <v>42942.746527777781</v>
      </c>
      <c r="AG10302" s="1">
        <v>42867.780555555553</v>
      </c>
      <c r="AH10302" s="1">
        <v>43146.660416666666</v>
      </c>
      <c r="AI10302">
        <v>75.80816901</v>
      </c>
      <c r="AJ10302">
        <v>33.183683909999999</v>
      </c>
      <c r="AK10302">
        <f t="shared" si="320"/>
        <v>2017</v>
      </c>
      <c r="AL10302">
        <f t="shared" si="321"/>
        <v>4</v>
      </c>
    </row>
    <row r="10303" spans="1:38" x14ac:dyDescent="0.25">
      <c r="A10303" t="s">
        <v>38977</v>
      </c>
      <c r="B10303" t="s">
        <v>38978</v>
      </c>
      <c r="C10303">
        <v>10838</v>
      </c>
      <c r="D10303">
        <v>42840</v>
      </c>
      <c r="F10303" t="s">
        <v>39040</v>
      </c>
      <c r="G10303" t="s">
        <v>39041</v>
      </c>
      <c r="H10303" t="s">
        <v>39042</v>
      </c>
      <c r="I10303" t="s">
        <v>267</v>
      </c>
      <c r="J10303" t="s">
        <v>37</v>
      </c>
      <c r="K10303" t="s">
        <v>38</v>
      </c>
      <c r="L10303" t="s">
        <v>39</v>
      </c>
      <c r="M10303" t="s">
        <v>40</v>
      </c>
      <c r="N10303" t="s">
        <v>41</v>
      </c>
      <c r="O10303" t="s">
        <v>42</v>
      </c>
      <c r="P10303" t="s">
        <v>363</v>
      </c>
      <c r="Q10303" t="s">
        <v>364</v>
      </c>
      <c r="R10303">
        <v>0</v>
      </c>
      <c r="S10303">
        <v>0</v>
      </c>
      <c r="AF10303">
        <v>42944.56527777778</v>
      </c>
      <c r="AG10303" s="1">
        <v>42867.780555555553</v>
      </c>
      <c r="AH10303" s="1">
        <v>43146.660416666666</v>
      </c>
      <c r="AI10303">
        <v>75.810888890000001</v>
      </c>
      <c r="AJ10303">
        <v>33.175984190000001</v>
      </c>
      <c r="AK10303">
        <f t="shared" si="320"/>
        <v>2017</v>
      </c>
      <c r="AL10303">
        <f t="shared" si="321"/>
        <v>4</v>
      </c>
    </row>
    <row r="10304" spans="1:38" x14ac:dyDescent="0.25">
      <c r="A10304" t="s">
        <v>25631</v>
      </c>
      <c r="B10304" t="s">
        <v>39043</v>
      </c>
      <c r="C10304">
        <v>10839</v>
      </c>
      <c r="D10304">
        <v>42850</v>
      </c>
      <c r="F10304" t="s">
        <v>39044</v>
      </c>
      <c r="G10304" t="s">
        <v>39045</v>
      </c>
      <c r="H10304" t="s">
        <v>39046</v>
      </c>
      <c r="I10304" t="s">
        <v>267</v>
      </c>
      <c r="J10304" t="s">
        <v>37</v>
      </c>
      <c r="K10304" t="s">
        <v>38</v>
      </c>
      <c r="L10304" t="s">
        <v>39</v>
      </c>
      <c r="M10304" t="s">
        <v>40</v>
      </c>
      <c r="N10304" t="s">
        <v>41</v>
      </c>
      <c r="O10304" t="s">
        <v>42</v>
      </c>
      <c r="P10304" t="s">
        <v>363</v>
      </c>
      <c r="Q10304" t="s">
        <v>364</v>
      </c>
      <c r="R10304">
        <v>0</v>
      </c>
      <c r="S10304">
        <v>0</v>
      </c>
      <c r="U10304" t="s">
        <v>39047</v>
      </c>
      <c r="AF10304">
        <v>42933.748611111114</v>
      </c>
      <c r="AG10304" s="1">
        <v>42867.780555555553</v>
      </c>
      <c r="AH10304" s="1">
        <v>43146.660416666666</v>
      </c>
      <c r="AI10304">
        <v>75.81074366</v>
      </c>
      <c r="AJ10304">
        <v>33.171914989999998</v>
      </c>
      <c r="AK10304">
        <f t="shared" si="320"/>
        <v>2017</v>
      </c>
      <c r="AL10304">
        <f t="shared" si="321"/>
        <v>4</v>
      </c>
    </row>
    <row r="10305" spans="1:38" x14ac:dyDescent="0.25">
      <c r="A10305" t="s">
        <v>38977</v>
      </c>
      <c r="B10305" t="s">
        <v>38978</v>
      </c>
      <c r="C10305">
        <v>10847</v>
      </c>
      <c r="D10305">
        <v>42841</v>
      </c>
      <c r="F10305" t="s">
        <v>39079</v>
      </c>
      <c r="G10305" t="s">
        <v>39080</v>
      </c>
      <c r="H10305" t="s">
        <v>39081</v>
      </c>
      <c r="I10305" t="s">
        <v>72</v>
      </c>
      <c r="J10305" t="s">
        <v>814</v>
      </c>
      <c r="K10305" t="s">
        <v>815</v>
      </c>
      <c r="L10305" t="s">
        <v>39</v>
      </c>
      <c r="M10305" t="s">
        <v>40</v>
      </c>
      <c r="N10305" t="s">
        <v>190</v>
      </c>
      <c r="O10305" t="s">
        <v>191</v>
      </c>
      <c r="P10305" t="s">
        <v>363</v>
      </c>
      <c r="Q10305" t="s">
        <v>364</v>
      </c>
      <c r="R10305">
        <v>0</v>
      </c>
      <c r="S10305">
        <v>0</v>
      </c>
      <c r="AF10305">
        <v>42944.56527777778</v>
      </c>
      <c r="AG10305" s="1">
        <v>42867.781944444447</v>
      </c>
      <c r="AH10305" s="1">
        <v>43146.660416666666</v>
      </c>
      <c r="AI10305">
        <v>75.446189059999995</v>
      </c>
      <c r="AJ10305">
        <v>33.129217300000001</v>
      </c>
      <c r="AK10305">
        <f t="shared" si="320"/>
        <v>2017</v>
      </c>
      <c r="AL10305">
        <f t="shared" si="321"/>
        <v>4</v>
      </c>
    </row>
    <row r="10306" spans="1:38" x14ac:dyDescent="0.25">
      <c r="A10306" t="s">
        <v>38977</v>
      </c>
      <c r="B10306" t="s">
        <v>38978</v>
      </c>
      <c r="C10306">
        <v>10850</v>
      </c>
      <c r="D10306">
        <v>42841</v>
      </c>
      <c r="F10306" t="s">
        <v>39079</v>
      </c>
      <c r="G10306" t="s">
        <v>39080</v>
      </c>
      <c r="H10306" t="s">
        <v>39081</v>
      </c>
      <c r="I10306" t="s">
        <v>72</v>
      </c>
      <c r="J10306" t="s">
        <v>814</v>
      </c>
      <c r="K10306" t="s">
        <v>815</v>
      </c>
      <c r="L10306" t="s">
        <v>39</v>
      </c>
      <c r="M10306" t="s">
        <v>40</v>
      </c>
      <c r="N10306" t="s">
        <v>190</v>
      </c>
      <c r="O10306" t="s">
        <v>191</v>
      </c>
      <c r="P10306" t="s">
        <v>363</v>
      </c>
      <c r="Q10306" t="s">
        <v>364</v>
      </c>
      <c r="R10306">
        <v>0</v>
      </c>
      <c r="S10306">
        <v>0</v>
      </c>
      <c r="AF10306">
        <v>42944.56527777778</v>
      </c>
      <c r="AG10306" s="1">
        <v>42867.783333333333</v>
      </c>
      <c r="AH10306" s="1">
        <v>43146.660416666666</v>
      </c>
      <c r="AI10306">
        <v>75.446189059999995</v>
      </c>
      <c r="AJ10306">
        <v>33.129217300000001</v>
      </c>
      <c r="AK10306">
        <f t="shared" ref="AK10306:AK10369" si="322">YEAR(D10306)</f>
        <v>2017</v>
      </c>
      <c r="AL10306">
        <f t="shared" ref="AL10306:AL10369" si="323">MONTH(D10306)</f>
        <v>4</v>
      </c>
    </row>
    <row r="10307" spans="1:38" x14ac:dyDescent="0.25">
      <c r="A10307" t="s">
        <v>39095</v>
      </c>
      <c r="B10307" t="s">
        <v>39096</v>
      </c>
      <c r="C10307">
        <v>10853</v>
      </c>
      <c r="D10307">
        <v>42848</v>
      </c>
      <c r="F10307" t="s">
        <v>39097</v>
      </c>
      <c r="G10307" t="s">
        <v>39098</v>
      </c>
      <c r="H10307" t="s">
        <v>39099</v>
      </c>
      <c r="I10307" t="s">
        <v>267</v>
      </c>
      <c r="J10307" t="s">
        <v>37</v>
      </c>
      <c r="K10307" t="s">
        <v>38</v>
      </c>
      <c r="L10307" t="s">
        <v>2166</v>
      </c>
      <c r="M10307" t="s">
        <v>2167</v>
      </c>
      <c r="N10307" t="s">
        <v>190</v>
      </c>
      <c r="O10307" t="s">
        <v>191</v>
      </c>
      <c r="P10307" t="s">
        <v>363</v>
      </c>
      <c r="Q10307" t="s">
        <v>364</v>
      </c>
      <c r="R10307">
        <v>0</v>
      </c>
      <c r="S10307">
        <v>0</v>
      </c>
      <c r="U10307" t="s">
        <v>39100</v>
      </c>
      <c r="AF10307">
        <v>42933.748611111114</v>
      </c>
      <c r="AG10307" s="1">
        <v>42867.789583333331</v>
      </c>
      <c r="AH10307" s="1">
        <v>43146.660416666666</v>
      </c>
      <c r="AI10307">
        <v>77.23398736</v>
      </c>
      <c r="AJ10307">
        <v>32.361492499999997</v>
      </c>
      <c r="AK10307">
        <f t="shared" si="322"/>
        <v>2017</v>
      </c>
      <c r="AL10307">
        <f t="shared" si="323"/>
        <v>4</v>
      </c>
    </row>
    <row r="10308" spans="1:38" x14ac:dyDescent="0.25">
      <c r="A10308" t="s">
        <v>1016</v>
      </c>
      <c r="B10308" t="s">
        <v>39107</v>
      </c>
      <c r="C10308">
        <v>10855</v>
      </c>
      <c r="D10308">
        <v>42842</v>
      </c>
      <c r="F10308" t="s">
        <v>39108</v>
      </c>
      <c r="G10308" t="s">
        <v>39109</v>
      </c>
      <c r="H10308" t="s">
        <v>39110</v>
      </c>
      <c r="I10308" t="s">
        <v>36</v>
      </c>
      <c r="J10308" t="s">
        <v>37</v>
      </c>
      <c r="K10308" t="s">
        <v>38</v>
      </c>
      <c r="L10308" t="s">
        <v>1007</v>
      </c>
      <c r="M10308" t="s">
        <v>1008</v>
      </c>
      <c r="N10308" t="s">
        <v>41</v>
      </c>
      <c r="O10308" t="s">
        <v>42</v>
      </c>
      <c r="P10308" t="s">
        <v>5432</v>
      </c>
      <c r="Q10308" t="s">
        <v>5433</v>
      </c>
      <c r="R10308">
        <v>0</v>
      </c>
      <c r="S10308">
        <v>0</v>
      </c>
      <c r="U10308" t="s">
        <v>39111</v>
      </c>
      <c r="AF10308">
        <v>42943.740972222222</v>
      </c>
      <c r="AG10308" s="1">
        <v>42867.789583333331</v>
      </c>
      <c r="AH10308" s="1">
        <v>43146.660416666666</v>
      </c>
      <c r="AI10308">
        <v>77.291840980000003</v>
      </c>
      <c r="AJ10308">
        <v>31.76419233</v>
      </c>
      <c r="AK10308">
        <f t="shared" si="322"/>
        <v>2017</v>
      </c>
      <c r="AL10308">
        <f t="shared" si="323"/>
        <v>4</v>
      </c>
    </row>
    <row r="10309" spans="1:38" x14ac:dyDescent="0.25">
      <c r="A10309" t="s">
        <v>2002</v>
      </c>
      <c r="B10309" t="s">
        <v>39146</v>
      </c>
      <c r="C10309">
        <v>10862</v>
      </c>
      <c r="D10309">
        <v>42855</v>
      </c>
      <c r="F10309" t="s">
        <v>39147</v>
      </c>
      <c r="G10309" t="s">
        <v>39148</v>
      </c>
      <c r="H10309" t="s">
        <v>39149</v>
      </c>
      <c r="I10309" t="s">
        <v>76</v>
      </c>
      <c r="J10309" t="s">
        <v>37</v>
      </c>
      <c r="K10309" t="s">
        <v>38</v>
      </c>
      <c r="L10309" t="s">
        <v>2166</v>
      </c>
      <c r="M10309" t="s">
        <v>2167</v>
      </c>
      <c r="N10309" t="s">
        <v>190</v>
      </c>
      <c r="O10309" t="s">
        <v>191</v>
      </c>
      <c r="P10309" t="s">
        <v>363</v>
      </c>
      <c r="Q10309" t="s">
        <v>364</v>
      </c>
      <c r="R10309">
        <v>0</v>
      </c>
      <c r="S10309">
        <v>0</v>
      </c>
      <c r="V10309" t="s">
        <v>36327</v>
      </c>
      <c r="AF10309">
        <v>42933.553472222222</v>
      </c>
      <c r="AG10309" s="1">
        <v>42867.793055555558</v>
      </c>
      <c r="AH10309" s="1">
        <v>43146.660416666666</v>
      </c>
      <c r="AI10309">
        <v>77.602340080000005</v>
      </c>
      <c r="AJ10309">
        <v>32.307168300000001</v>
      </c>
      <c r="AK10309">
        <f t="shared" si="322"/>
        <v>2017</v>
      </c>
      <c r="AL10309">
        <f t="shared" si="323"/>
        <v>4</v>
      </c>
    </row>
    <row r="10310" spans="1:38" x14ac:dyDescent="0.25">
      <c r="A10310" t="s">
        <v>26134</v>
      </c>
      <c r="B10310" t="s">
        <v>39186</v>
      </c>
      <c r="C10310">
        <v>10872</v>
      </c>
      <c r="D10310">
        <v>42846</v>
      </c>
      <c r="F10310" t="s">
        <v>39187</v>
      </c>
      <c r="G10310" t="s">
        <v>39188</v>
      </c>
      <c r="H10310" t="s">
        <v>39189</v>
      </c>
      <c r="I10310" t="s">
        <v>36</v>
      </c>
      <c r="J10310" t="s">
        <v>37</v>
      </c>
      <c r="K10310" t="s">
        <v>38</v>
      </c>
      <c r="L10310" t="s">
        <v>39</v>
      </c>
      <c r="M10310" t="s">
        <v>40</v>
      </c>
      <c r="N10310" t="s">
        <v>41</v>
      </c>
      <c r="O10310" t="s">
        <v>42</v>
      </c>
      <c r="P10310" t="s">
        <v>43</v>
      </c>
      <c r="Q10310" t="s">
        <v>44</v>
      </c>
      <c r="R10310">
        <v>4</v>
      </c>
      <c r="S10310">
        <v>0</v>
      </c>
      <c r="AF10310">
        <v>42942.746527777781</v>
      </c>
      <c r="AG10310" s="1">
        <v>42867.828472222223</v>
      </c>
      <c r="AH10310" s="1">
        <v>43146.660416666666</v>
      </c>
      <c r="AI10310">
        <v>81.571403630000006</v>
      </c>
      <c r="AJ10310">
        <v>29.169522709999999</v>
      </c>
      <c r="AK10310">
        <f t="shared" si="322"/>
        <v>2017</v>
      </c>
      <c r="AL10310">
        <f t="shared" si="323"/>
        <v>4</v>
      </c>
    </row>
    <row r="10311" spans="1:38" x14ac:dyDescent="0.25">
      <c r="A10311" t="s">
        <v>26134</v>
      </c>
      <c r="B10311" t="s">
        <v>39219</v>
      </c>
      <c r="C10311">
        <v>10880</v>
      </c>
      <c r="D10311">
        <v>42839</v>
      </c>
      <c r="F10311" t="s">
        <v>39220</v>
      </c>
      <c r="G10311" t="s">
        <v>39221</v>
      </c>
      <c r="H10311" t="s">
        <v>39222</v>
      </c>
      <c r="I10311" t="s">
        <v>267</v>
      </c>
      <c r="J10311" t="s">
        <v>37</v>
      </c>
      <c r="K10311" t="s">
        <v>38</v>
      </c>
      <c r="L10311" t="s">
        <v>20211</v>
      </c>
      <c r="M10311" t="s">
        <v>20212</v>
      </c>
      <c r="N10311" t="s">
        <v>190</v>
      </c>
      <c r="O10311" t="s">
        <v>191</v>
      </c>
      <c r="P10311" t="s">
        <v>363</v>
      </c>
      <c r="Q10311" t="s">
        <v>364</v>
      </c>
      <c r="R10311">
        <v>0</v>
      </c>
      <c r="S10311">
        <v>0</v>
      </c>
      <c r="AF10311">
        <v>42943.740972222222</v>
      </c>
      <c r="AG10311" s="1">
        <v>42928.82916666667</v>
      </c>
      <c r="AH10311" s="1">
        <v>43146.660416666666</v>
      </c>
      <c r="AI10311">
        <v>84.558294029999999</v>
      </c>
      <c r="AJ10311">
        <v>27.852560279999999</v>
      </c>
      <c r="AK10311">
        <f t="shared" si="322"/>
        <v>2017</v>
      </c>
      <c r="AL10311">
        <f t="shared" si="323"/>
        <v>4</v>
      </c>
    </row>
    <row r="10312" spans="1:38" x14ac:dyDescent="0.25">
      <c r="A10312" t="s">
        <v>34646</v>
      </c>
      <c r="B10312" t="s">
        <v>39267</v>
      </c>
      <c r="C10312">
        <v>10892</v>
      </c>
      <c r="D10312">
        <v>42830</v>
      </c>
      <c r="F10312" t="s">
        <v>39268</v>
      </c>
      <c r="G10312" t="s">
        <v>39269</v>
      </c>
      <c r="H10312" t="s">
        <v>39270</v>
      </c>
      <c r="I10312" t="s">
        <v>72</v>
      </c>
      <c r="J10312" t="s">
        <v>37</v>
      </c>
      <c r="K10312" t="s">
        <v>38</v>
      </c>
      <c r="L10312" t="s">
        <v>2166</v>
      </c>
      <c r="M10312" t="s">
        <v>2167</v>
      </c>
      <c r="N10312" t="s">
        <v>41</v>
      </c>
      <c r="O10312" t="s">
        <v>42</v>
      </c>
      <c r="P10312" t="s">
        <v>5432</v>
      </c>
      <c r="Q10312" t="s">
        <v>5433</v>
      </c>
      <c r="R10312">
        <v>0</v>
      </c>
      <c r="S10312">
        <v>0</v>
      </c>
      <c r="AF10312">
        <v>42930.556944444441</v>
      </c>
      <c r="AG10312" s="1">
        <v>42928.84375</v>
      </c>
      <c r="AH10312" s="1">
        <v>43146.660416666666</v>
      </c>
      <c r="AI10312">
        <v>77.223215269999997</v>
      </c>
      <c r="AJ10312">
        <v>43.210473919999998</v>
      </c>
      <c r="AK10312">
        <f t="shared" si="322"/>
        <v>2017</v>
      </c>
      <c r="AL10312">
        <f t="shared" si="323"/>
        <v>4</v>
      </c>
    </row>
    <row r="10313" spans="1:38" x14ac:dyDescent="0.25">
      <c r="A10313" t="s">
        <v>34521</v>
      </c>
      <c r="B10313" t="s">
        <v>39276</v>
      </c>
      <c r="C10313">
        <v>10894</v>
      </c>
      <c r="D10313">
        <v>42847</v>
      </c>
      <c r="F10313" t="s">
        <v>39277</v>
      </c>
      <c r="G10313" t="s">
        <v>39278</v>
      </c>
      <c r="H10313" t="s">
        <v>39279</v>
      </c>
      <c r="I10313" t="s">
        <v>267</v>
      </c>
      <c r="J10313" t="s">
        <v>138</v>
      </c>
      <c r="K10313" t="s">
        <v>139</v>
      </c>
      <c r="L10313" t="s">
        <v>39</v>
      </c>
      <c r="M10313" t="s">
        <v>40</v>
      </c>
      <c r="N10313" t="s">
        <v>41</v>
      </c>
      <c r="O10313" t="s">
        <v>42</v>
      </c>
      <c r="P10313" t="s">
        <v>5432</v>
      </c>
      <c r="Q10313" t="s">
        <v>5433</v>
      </c>
      <c r="R10313">
        <v>0</v>
      </c>
      <c r="S10313">
        <v>0</v>
      </c>
      <c r="U10313" t="s">
        <v>39280</v>
      </c>
      <c r="AF10313">
        <v>42942.746527777781</v>
      </c>
      <c r="AG10313" s="1">
        <v>42928.888194444444</v>
      </c>
      <c r="AH10313" s="1">
        <v>43146.660416666666</v>
      </c>
      <c r="AI10313">
        <v>73.340156660000005</v>
      </c>
      <c r="AJ10313">
        <v>40.86625858</v>
      </c>
      <c r="AK10313">
        <f t="shared" si="322"/>
        <v>2017</v>
      </c>
      <c r="AL10313">
        <f t="shared" si="323"/>
        <v>4</v>
      </c>
    </row>
    <row r="10314" spans="1:38" x14ac:dyDescent="0.25">
      <c r="A10314" t="s">
        <v>34521</v>
      </c>
      <c r="B10314" t="s">
        <v>39281</v>
      </c>
      <c r="C10314">
        <v>10895</v>
      </c>
      <c r="D10314">
        <v>42841</v>
      </c>
      <c r="F10314" t="s">
        <v>39282</v>
      </c>
      <c r="G10314" t="s">
        <v>39283</v>
      </c>
      <c r="H10314" t="s">
        <v>39284</v>
      </c>
      <c r="I10314" t="s">
        <v>36</v>
      </c>
      <c r="J10314" t="s">
        <v>37</v>
      </c>
      <c r="K10314" t="s">
        <v>38</v>
      </c>
      <c r="L10314" t="s">
        <v>39</v>
      </c>
      <c r="M10314" t="s">
        <v>40</v>
      </c>
      <c r="N10314" t="s">
        <v>41</v>
      </c>
      <c r="O10314" t="s">
        <v>42</v>
      </c>
      <c r="P10314" t="s">
        <v>5432</v>
      </c>
      <c r="Q10314" t="s">
        <v>5433</v>
      </c>
      <c r="R10314">
        <v>0</v>
      </c>
      <c r="S10314">
        <v>0</v>
      </c>
      <c r="V10314" t="s">
        <v>39285</v>
      </c>
      <c r="AF10314">
        <v>42944.56527777778</v>
      </c>
      <c r="AG10314" s="1">
        <v>42928.888194444444</v>
      </c>
      <c r="AH10314" s="1">
        <v>43146.660416666666</v>
      </c>
      <c r="AI10314">
        <v>73.266752499999996</v>
      </c>
      <c r="AJ10314">
        <v>40.6429665</v>
      </c>
      <c r="AK10314">
        <f t="shared" si="322"/>
        <v>2017</v>
      </c>
      <c r="AL10314">
        <f t="shared" si="323"/>
        <v>4</v>
      </c>
    </row>
    <row r="10315" spans="1:38" x14ac:dyDescent="0.25">
      <c r="A10315" t="s">
        <v>34521</v>
      </c>
      <c r="B10315" t="s">
        <v>39286</v>
      </c>
      <c r="C10315">
        <v>10896</v>
      </c>
      <c r="D10315">
        <v>42843</v>
      </c>
      <c r="F10315" t="s">
        <v>39287</v>
      </c>
      <c r="G10315" t="s">
        <v>39288</v>
      </c>
      <c r="H10315" t="s">
        <v>39289</v>
      </c>
      <c r="I10315" t="s">
        <v>267</v>
      </c>
      <c r="J10315" t="s">
        <v>138</v>
      </c>
      <c r="K10315" t="s">
        <v>139</v>
      </c>
      <c r="L10315" t="s">
        <v>1124</v>
      </c>
      <c r="M10315" t="s">
        <v>1125</v>
      </c>
      <c r="N10315" t="s">
        <v>41</v>
      </c>
      <c r="O10315" t="s">
        <v>42</v>
      </c>
      <c r="P10315" t="s">
        <v>223</v>
      </c>
      <c r="Q10315" t="s">
        <v>224</v>
      </c>
      <c r="R10315">
        <v>0</v>
      </c>
      <c r="S10315">
        <v>0</v>
      </c>
      <c r="AF10315">
        <v>42943.602777777778</v>
      </c>
      <c r="AG10315" s="1">
        <v>42928.888194444444</v>
      </c>
      <c r="AH10315" s="1">
        <v>43146.660416666666</v>
      </c>
      <c r="AI10315">
        <v>72.906906829999997</v>
      </c>
      <c r="AJ10315">
        <v>40.883841330000003</v>
      </c>
      <c r="AK10315">
        <f t="shared" si="322"/>
        <v>2017</v>
      </c>
      <c r="AL10315">
        <f t="shared" si="323"/>
        <v>4</v>
      </c>
    </row>
    <row r="10316" spans="1:38" x14ac:dyDescent="0.25">
      <c r="A10316" t="s">
        <v>34521</v>
      </c>
      <c r="B10316" t="s">
        <v>39290</v>
      </c>
      <c r="C10316">
        <v>10897</v>
      </c>
      <c r="D10316">
        <v>42842</v>
      </c>
      <c r="F10316" t="s">
        <v>39291</v>
      </c>
      <c r="G10316" t="s">
        <v>39292</v>
      </c>
      <c r="H10316" t="s">
        <v>39293</v>
      </c>
      <c r="I10316" t="s">
        <v>76</v>
      </c>
      <c r="J10316" t="s">
        <v>37</v>
      </c>
      <c r="K10316" t="s">
        <v>38</v>
      </c>
      <c r="L10316" t="s">
        <v>39</v>
      </c>
      <c r="M10316" t="s">
        <v>40</v>
      </c>
      <c r="N10316" t="s">
        <v>41</v>
      </c>
      <c r="O10316" t="s">
        <v>42</v>
      </c>
      <c r="P10316" t="s">
        <v>5432</v>
      </c>
      <c r="Q10316" t="s">
        <v>5433</v>
      </c>
      <c r="R10316">
        <v>0</v>
      </c>
      <c r="S10316">
        <v>0</v>
      </c>
      <c r="V10316" t="s">
        <v>34538</v>
      </c>
      <c r="AF10316">
        <v>42944.56527777778</v>
      </c>
      <c r="AG10316" s="1">
        <v>42928.888194444444</v>
      </c>
      <c r="AH10316" s="1">
        <v>43146.660416666666</v>
      </c>
      <c r="AI10316">
        <v>73.604732209999995</v>
      </c>
      <c r="AJ10316">
        <v>40.804378839999998</v>
      </c>
      <c r="AK10316">
        <f t="shared" si="322"/>
        <v>2017</v>
      </c>
      <c r="AL10316">
        <f t="shared" si="323"/>
        <v>4</v>
      </c>
    </row>
    <row r="10317" spans="1:38" x14ac:dyDescent="0.25">
      <c r="A10317" t="s">
        <v>34666</v>
      </c>
      <c r="B10317" t="s">
        <v>39308</v>
      </c>
      <c r="C10317">
        <v>10901</v>
      </c>
      <c r="D10317">
        <v>42854</v>
      </c>
      <c r="F10317" t="s">
        <v>39309</v>
      </c>
      <c r="G10317" t="s">
        <v>39310</v>
      </c>
      <c r="H10317" t="s">
        <v>39311</v>
      </c>
      <c r="I10317" t="s">
        <v>267</v>
      </c>
      <c r="J10317" t="s">
        <v>23294</v>
      </c>
      <c r="K10317" t="s">
        <v>23295</v>
      </c>
      <c r="L10317" t="s">
        <v>123</v>
      </c>
      <c r="M10317" t="s">
        <v>124</v>
      </c>
      <c r="N10317" t="s">
        <v>65</v>
      </c>
      <c r="O10317" t="s">
        <v>66</v>
      </c>
      <c r="P10317" t="s">
        <v>5432</v>
      </c>
      <c r="Q10317" t="s">
        <v>5433</v>
      </c>
      <c r="R10317">
        <v>24</v>
      </c>
      <c r="S10317">
        <v>0</v>
      </c>
      <c r="U10317" t="s">
        <v>39312</v>
      </c>
      <c r="AF10317">
        <v>42930.793749999997</v>
      </c>
      <c r="AG10317" s="1">
        <v>42928.888194444444</v>
      </c>
      <c r="AH10317" s="1">
        <v>43146.660416666666</v>
      </c>
      <c r="AI10317">
        <v>73.47237853</v>
      </c>
      <c r="AJ10317">
        <v>40.886394969999998</v>
      </c>
      <c r="AK10317">
        <f t="shared" si="322"/>
        <v>2017</v>
      </c>
      <c r="AL10317">
        <f t="shared" si="323"/>
        <v>4</v>
      </c>
    </row>
    <row r="10318" spans="1:38" x14ac:dyDescent="0.25">
      <c r="A10318" t="s">
        <v>34521</v>
      </c>
      <c r="B10318" t="s">
        <v>39313</v>
      </c>
      <c r="C10318">
        <v>10902</v>
      </c>
      <c r="D10318">
        <v>42841</v>
      </c>
      <c r="F10318" t="s">
        <v>39314</v>
      </c>
      <c r="G10318" t="s">
        <v>39315</v>
      </c>
      <c r="H10318" t="s">
        <v>39316</v>
      </c>
      <c r="I10318" t="s">
        <v>267</v>
      </c>
      <c r="J10318" t="s">
        <v>37</v>
      </c>
      <c r="K10318" t="s">
        <v>38</v>
      </c>
      <c r="L10318" t="s">
        <v>39</v>
      </c>
      <c r="M10318" t="s">
        <v>40</v>
      </c>
      <c r="N10318" t="s">
        <v>41</v>
      </c>
      <c r="O10318" t="s">
        <v>42</v>
      </c>
      <c r="P10318" t="s">
        <v>5432</v>
      </c>
      <c r="Q10318" t="s">
        <v>5433</v>
      </c>
      <c r="R10318">
        <v>1</v>
      </c>
      <c r="S10318">
        <v>0</v>
      </c>
      <c r="V10318" t="s">
        <v>39317</v>
      </c>
      <c r="AF10318">
        <v>42944.56527777778</v>
      </c>
      <c r="AG10318" s="1">
        <v>42928.888194444444</v>
      </c>
      <c r="AH10318" s="1">
        <v>43146.660416666666</v>
      </c>
      <c r="AI10318">
        <v>73.600006320000006</v>
      </c>
      <c r="AJ10318">
        <v>40.783566559999997</v>
      </c>
      <c r="AK10318">
        <f t="shared" si="322"/>
        <v>2017</v>
      </c>
      <c r="AL10318">
        <f t="shared" si="323"/>
        <v>4</v>
      </c>
    </row>
    <row r="10319" spans="1:38" x14ac:dyDescent="0.25">
      <c r="A10319" t="s">
        <v>34666</v>
      </c>
      <c r="B10319" t="s">
        <v>39323</v>
      </c>
      <c r="C10319">
        <v>10904</v>
      </c>
      <c r="D10319">
        <v>42848</v>
      </c>
      <c r="F10319" t="s">
        <v>39324</v>
      </c>
      <c r="G10319" t="s">
        <v>39325</v>
      </c>
      <c r="H10319" t="s">
        <v>39326</v>
      </c>
      <c r="I10319" t="s">
        <v>76</v>
      </c>
      <c r="J10319" t="s">
        <v>37</v>
      </c>
      <c r="K10319" t="s">
        <v>38</v>
      </c>
      <c r="L10319" t="s">
        <v>43</v>
      </c>
      <c r="M10319" t="s">
        <v>44</v>
      </c>
      <c r="N10319" t="s">
        <v>557</v>
      </c>
      <c r="O10319" t="s">
        <v>558</v>
      </c>
      <c r="P10319" t="s">
        <v>5432</v>
      </c>
      <c r="Q10319" t="s">
        <v>5433</v>
      </c>
      <c r="R10319">
        <v>0</v>
      </c>
      <c r="S10319">
        <v>0</v>
      </c>
      <c r="U10319" t="s">
        <v>39327</v>
      </c>
      <c r="AF10319">
        <v>42929.852083333331</v>
      </c>
      <c r="AG10319" s="1">
        <v>42928.888194444444</v>
      </c>
      <c r="AH10319" s="1">
        <v>43146.660416666666</v>
      </c>
      <c r="AI10319">
        <v>73.656311160000001</v>
      </c>
      <c r="AJ10319">
        <v>40.746039150000001</v>
      </c>
      <c r="AK10319">
        <f t="shared" si="322"/>
        <v>2017</v>
      </c>
      <c r="AL10319">
        <f t="shared" si="323"/>
        <v>4</v>
      </c>
    </row>
    <row r="10320" spans="1:38" x14ac:dyDescent="0.25">
      <c r="A10320" t="s">
        <v>34521</v>
      </c>
      <c r="B10320" t="s">
        <v>39328</v>
      </c>
      <c r="C10320">
        <v>10905</v>
      </c>
      <c r="D10320">
        <v>42848</v>
      </c>
      <c r="F10320" t="s">
        <v>39329</v>
      </c>
      <c r="G10320" t="s">
        <v>39330</v>
      </c>
      <c r="H10320" t="s">
        <v>39331</v>
      </c>
      <c r="I10320" t="s">
        <v>76</v>
      </c>
      <c r="J10320" t="s">
        <v>37</v>
      </c>
      <c r="K10320" t="s">
        <v>38</v>
      </c>
      <c r="L10320" t="s">
        <v>39</v>
      </c>
      <c r="M10320" t="s">
        <v>40</v>
      </c>
      <c r="N10320" t="s">
        <v>41</v>
      </c>
      <c r="O10320" t="s">
        <v>42</v>
      </c>
      <c r="P10320" t="s">
        <v>43</v>
      </c>
      <c r="Q10320" t="s">
        <v>44</v>
      </c>
      <c r="R10320">
        <v>2</v>
      </c>
      <c r="S10320">
        <v>2</v>
      </c>
      <c r="V10320" t="s">
        <v>39332</v>
      </c>
      <c r="AF10320">
        <v>42934.768750000003</v>
      </c>
      <c r="AG10320" s="1">
        <v>42928.888194444444</v>
      </c>
      <c r="AH10320" s="1">
        <v>43146.660416666666</v>
      </c>
      <c r="AI10320">
        <v>72.883521459999997</v>
      </c>
      <c r="AJ10320">
        <v>41.160991529999997</v>
      </c>
      <c r="AK10320">
        <f t="shared" si="322"/>
        <v>2017</v>
      </c>
      <c r="AL10320">
        <f t="shared" si="323"/>
        <v>4</v>
      </c>
    </row>
    <row r="10321" spans="1:38" x14ac:dyDescent="0.25">
      <c r="A10321" t="s">
        <v>34521</v>
      </c>
      <c r="B10321" t="s">
        <v>39342</v>
      </c>
      <c r="C10321">
        <v>10908</v>
      </c>
      <c r="D10321">
        <v>42855</v>
      </c>
      <c r="F10321" t="s">
        <v>39343</v>
      </c>
      <c r="G10321" t="s">
        <v>39344</v>
      </c>
      <c r="H10321" t="s">
        <v>39345</v>
      </c>
      <c r="I10321" t="s">
        <v>72</v>
      </c>
      <c r="J10321" t="s">
        <v>37</v>
      </c>
      <c r="K10321" t="s">
        <v>38</v>
      </c>
      <c r="L10321" t="s">
        <v>39</v>
      </c>
      <c r="M10321" t="s">
        <v>40</v>
      </c>
      <c r="N10321" t="s">
        <v>41</v>
      </c>
      <c r="O10321" t="s">
        <v>42</v>
      </c>
      <c r="P10321" t="s">
        <v>5432</v>
      </c>
      <c r="Q10321" t="s">
        <v>5433</v>
      </c>
      <c r="R10321">
        <v>0</v>
      </c>
      <c r="S10321">
        <v>0</v>
      </c>
      <c r="V10321" t="s">
        <v>39346</v>
      </c>
      <c r="AF10321">
        <v>42933.553472222222</v>
      </c>
      <c r="AG10321" s="1">
        <v>42928.895833333336</v>
      </c>
      <c r="AH10321" s="1">
        <v>43146.660416666666</v>
      </c>
      <c r="AI10321">
        <v>72.438098819999993</v>
      </c>
      <c r="AJ10321">
        <v>41.254961379999997</v>
      </c>
      <c r="AK10321">
        <f t="shared" si="322"/>
        <v>2017</v>
      </c>
      <c r="AL10321">
        <f t="shared" si="323"/>
        <v>4</v>
      </c>
    </row>
    <row r="10322" spans="1:38" x14ac:dyDescent="0.25">
      <c r="A10322" t="s">
        <v>34521</v>
      </c>
      <c r="B10322" t="s">
        <v>39347</v>
      </c>
      <c r="C10322">
        <v>10909</v>
      </c>
      <c r="D10322">
        <v>42855</v>
      </c>
      <c r="F10322" t="s">
        <v>39348</v>
      </c>
      <c r="G10322" t="s">
        <v>39349</v>
      </c>
      <c r="H10322" t="s">
        <v>39350</v>
      </c>
      <c r="I10322" t="s">
        <v>76</v>
      </c>
      <c r="J10322" t="s">
        <v>37</v>
      </c>
      <c r="K10322" t="s">
        <v>38</v>
      </c>
      <c r="L10322" t="s">
        <v>39</v>
      </c>
      <c r="M10322" t="s">
        <v>40</v>
      </c>
      <c r="N10322" t="s">
        <v>41</v>
      </c>
      <c r="O10322" t="s">
        <v>42</v>
      </c>
      <c r="P10322" t="s">
        <v>5432</v>
      </c>
      <c r="Q10322" t="s">
        <v>5433</v>
      </c>
      <c r="R10322">
        <v>0</v>
      </c>
      <c r="S10322">
        <v>0</v>
      </c>
      <c r="V10322" t="s">
        <v>39351</v>
      </c>
      <c r="AF10322">
        <v>42933.553472222222</v>
      </c>
      <c r="AG10322" s="1">
        <v>42928.909722222219</v>
      </c>
      <c r="AH10322" s="1">
        <v>43146.660416666666</v>
      </c>
      <c r="AI10322">
        <v>73.531032769999996</v>
      </c>
      <c r="AJ10322">
        <v>40.077374949999999</v>
      </c>
      <c r="AK10322">
        <f t="shared" si="322"/>
        <v>2017</v>
      </c>
      <c r="AL10322">
        <f t="shared" si="323"/>
        <v>4</v>
      </c>
    </row>
    <row r="10323" spans="1:38" x14ac:dyDescent="0.25">
      <c r="A10323" t="s">
        <v>27220</v>
      </c>
      <c r="B10323" t="s">
        <v>39357</v>
      </c>
      <c r="C10323">
        <v>10911</v>
      </c>
      <c r="D10323">
        <v>42826</v>
      </c>
      <c r="F10323" t="s">
        <v>39358</v>
      </c>
      <c r="G10323" t="s">
        <v>39359</v>
      </c>
      <c r="H10323" t="s">
        <v>39360</v>
      </c>
      <c r="I10323" t="s">
        <v>36</v>
      </c>
      <c r="J10323" t="s">
        <v>37</v>
      </c>
      <c r="K10323" t="s">
        <v>38</v>
      </c>
      <c r="L10323" t="s">
        <v>39</v>
      </c>
      <c r="M10323" t="s">
        <v>40</v>
      </c>
      <c r="N10323" t="s">
        <v>43</v>
      </c>
      <c r="O10323" t="s">
        <v>44</v>
      </c>
      <c r="P10323" t="s">
        <v>5432</v>
      </c>
      <c r="Q10323" t="s">
        <v>5433</v>
      </c>
      <c r="R10323">
        <v>0</v>
      </c>
      <c r="S10323">
        <v>0</v>
      </c>
      <c r="V10323" t="s">
        <v>39361</v>
      </c>
      <c r="AF10323">
        <v>42958.8</v>
      </c>
      <c r="AG10323" s="1">
        <v>42928.910416666666</v>
      </c>
      <c r="AH10323" s="1">
        <v>43146.660416666666</v>
      </c>
      <c r="AI10323">
        <v>71.999930359999993</v>
      </c>
      <c r="AJ10323">
        <v>39.669933030000003</v>
      </c>
      <c r="AK10323">
        <f t="shared" si="322"/>
        <v>2017</v>
      </c>
      <c r="AL10323">
        <f t="shared" si="323"/>
        <v>4</v>
      </c>
    </row>
    <row r="10324" spans="1:38" x14ac:dyDescent="0.25">
      <c r="A10324" t="s">
        <v>34527</v>
      </c>
      <c r="B10324" t="s">
        <v>39367</v>
      </c>
      <c r="C10324">
        <v>10913</v>
      </c>
      <c r="D10324">
        <v>42848</v>
      </c>
      <c r="F10324" t="s">
        <v>39368</v>
      </c>
      <c r="G10324" t="s">
        <v>39369</v>
      </c>
      <c r="H10324" t="s">
        <v>39370</v>
      </c>
      <c r="I10324" t="s">
        <v>64</v>
      </c>
      <c r="J10324" t="s">
        <v>29053</v>
      </c>
      <c r="K10324" t="s">
        <v>29054</v>
      </c>
      <c r="L10324" t="s">
        <v>39</v>
      </c>
      <c r="M10324" t="s">
        <v>40</v>
      </c>
      <c r="N10324" t="s">
        <v>41</v>
      </c>
      <c r="O10324" t="s">
        <v>42</v>
      </c>
      <c r="P10324" t="s">
        <v>5432</v>
      </c>
      <c r="Q10324" t="s">
        <v>5433</v>
      </c>
      <c r="R10324">
        <v>0</v>
      </c>
      <c r="S10324">
        <v>0</v>
      </c>
      <c r="U10324" t="s">
        <v>39371</v>
      </c>
      <c r="AF10324">
        <v>42934.768750000003</v>
      </c>
      <c r="AG10324" s="1">
        <v>42928.913888888892</v>
      </c>
      <c r="AH10324" s="1">
        <v>43146.660416666666</v>
      </c>
      <c r="AI10324">
        <v>71.507401529999996</v>
      </c>
      <c r="AJ10324">
        <v>39.34103606</v>
      </c>
      <c r="AK10324">
        <f t="shared" si="322"/>
        <v>2017</v>
      </c>
      <c r="AL10324">
        <f t="shared" si="323"/>
        <v>4</v>
      </c>
    </row>
    <row r="10325" spans="1:38" x14ac:dyDescent="0.25">
      <c r="A10325" t="s">
        <v>39392</v>
      </c>
      <c r="B10325" t="s">
        <v>39393</v>
      </c>
      <c r="C10325">
        <v>10919</v>
      </c>
      <c r="D10325">
        <v>42843</v>
      </c>
      <c r="F10325" t="s">
        <v>39394</v>
      </c>
      <c r="G10325" t="s">
        <v>39395</v>
      </c>
      <c r="H10325" t="s">
        <v>39396</v>
      </c>
      <c r="I10325" t="s">
        <v>267</v>
      </c>
      <c r="J10325" t="s">
        <v>37</v>
      </c>
      <c r="K10325" t="s">
        <v>38</v>
      </c>
      <c r="L10325" t="s">
        <v>1124</v>
      </c>
      <c r="M10325" t="s">
        <v>1125</v>
      </c>
      <c r="N10325" t="s">
        <v>190</v>
      </c>
      <c r="O10325" t="s">
        <v>191</v>
      </c>
      <c r="P10325" t="s">
        <v>363</v>
      </c>
      <c r="Q10325" t="s">
        <v>364</v>
      </c>
      <c r="R10325">
        <v>0</v>
      </c>
      <c r="S10325">
        <v>0</v>
      </c>
      <c r="U10325" t="s">
        <v>39397</v>
      </c>
      <c r="AF10325">
        <v>42943.740972222222</v>
      </c>
      <c r="AG10325" s="1">
        <v>42959.681944444441</v>
      </c>
      <c r="AH10325" s="1">
        <v>43146.660416666666</v>
      </c>
      <c r="AI10325">
        <v>71.49733827</v>
      </c>
      <c r="AJ10325">
        <v>37.36284311</v>
      </c>
      <c r="AK10325">
        <f t="shared" si="322"/>
        <v>2017</v>
      </c>
      <c r="AL10325">
        <f t="shared" si="323"/>
        <v>4</v>
      </c>
    </row>
    <row r="10326" spans="1:38" x14ac:dyDescent="0.25">
      <c r="A10326" t="s">
        <v>6228</v>
      </c>
      <c r="B10326" t="s">
        <v>39398</v>
      </c>
      <c r="C10326">
        <v>10920</v>
      </c>
      <c r="D10326">
        <v>42827</v>
      </c>
      <c r="F10326" t="s">
        <v>39399</v>
      </c>
      <c r="G10326" t="s">
        <v>39400</v>
      </c>
      <c r="H10326" t="s">
        <v>39401</v>
      </c>
      <c r="I10326" t="s">
        <v>267</v>
      </c>
      <c r="J10326" t="s">
        <v>20438</v>
      </c>
      <c r="K10326" t="s">
        <v>20439</v>
      </c>
      <c r="L10326" t="s">
        <v>2166</v>
      </c>
      <c r="M10326" t="s">
        <v>2167</v>
      </c>
      <c r="N10326" t="s">
        <v>65</v>
      </c>
      <c r="O10326" t="s">
        <v>66</v>
      </c>
      <c r="P10326" t="s">
        <v>5432</v>
      </c>
      <c r="Q10326" t="s">
        <v>5433</v>
      </c>
      <c r="R10326">
        <v>13</v>
      </c>
      <c r="S10326">
        <v>19</v>
      </c>
      <c r="AF10326">
        <v>43031.863888888889</v>
      </c>
      <c r="AG10326" s="1">
        <v>42959.686111111114</v>
      </c>
      <c r="AH10326" s="1">
        <v>43146.660416666666</v>
      </c>
      <c r="AI10326">
        <v>71.560774719999998</v>
      </c>
      <c r="AJ10326">
        <v>35.997975689999997</v>
      </c>
      <c r="AK10326">
        <f t="shared" si="322"/>
        <v>2017</v>
      </c>
      <c r="AL10326">
        <f t="shared" si="323"/>
        <v>4</v>
      </c>
    </row>
    <row r="10327" spans="1:38" x14ac:dyDescent="0.25">
      <c r="A10327" t="s">
        <v>6228</v>
      </c>
      <c r="B10327" t="s">
        <v>39398</v>
      </c>
      <c r="C10327">
        <v>10922</v>
      </c>
      <c r="D10327">
        <v>42827</v>
      </c>
      <c r="F10327" t="s">
        <v>39405</v>
      </c>
      <c r="G10327" t="s">
        <v>39406</v>
      </c>
      <c r="H10327" t="s">
        <v>39407</v>
      </c>
      <c r="I10327" t="s">
        <v>72</v>
      </c>
      <c r="J10327" t="s">
        <v>20438</v>
      </c>
      <c r="K10327" t="s">
        <v>20439</v>
      </c>
      <c r="L10327" t="s">
        <v>2166</v>
      </c>
      <c r="M10327" t="s">
        <v>2167</v>
      </c>
      <c r="N10327" t="s">
        <v>65</v>
      </c>
      <c r="O10327" t="s">
        <v>66</v>
      </c>
      <c r="P10327" t="s">
        <v>5432</v>
      </c>
      <c r="Q10327" t="s">
        <v>5433</v>
      </c>
      <c r="R10327">
        <v>1</v>
      </c>
      <c r="S10327">
        <v>6</v>
      </c>
      <c r="AF10327">
        <v>43031.863888888889</v>
      </c>
      <c r="AG10327" s="1">
        <v>42959.686111111114</v>
      </c>
      <c r="AH10327" s="1">
        <v>43146.660416666666</v>
      </c>
      <c r="AI10327">
        <v>71.776770819999996</v>
      </c>
      <c r="AJ10327">
        <v>35.853320310000001</v>
      </c>
      <c r="AK10327">
        <f t="shared" si="322"/>
        <v>2017</v>
      </c>
      <c r="AL10327">
        <f t="shared" si="323"/>
        <v>4</v>
      </c>
    </row>
    <row r="10328" spans="1:38" x14ac:dyDescent="0.25">
      <c r="A10328" t="s">
        <v>39424</v>
      </c>
      <c r="B10328" t="s">
        <v>39425</v>
      </c>
      <c r="C10328">
        <v>10927</v>
      </c>
      <c r="D10328">
        <v>42847</v>
      </c>
      <c r="F10328" t="s">
        <v>39426</v>
      </c>
      <c r="G10328" t="s">
        <v>39427</v>
      </c>
      <c r="H10328" t="s">
        <v>39428</v>
      </c>
      <c r="I10328" t="s">
        <v>267</v>
      </c>
      <c r="J10328" t="s">
        <v>37</v>
      </c>
      <c r="K10328" t="s">
        <v>38</v>
      </c>
      <c r="L10328" t="s">
        <v>39</v>
      </c>
      <c r="M10328" t="s">
        <v>40</v>
      </c>
      <c r="N10328" t="s">
        <v>190</v>
      </c>
      <c r="O10328" t="s">
        <v>191</v>
      </c>
      <c r="P10328" t="s">
        <v>363</v>
      </c>
      <c r="Q10328" t="s">
        <v>364</v>
      </c>
      <c r="R10328">
        <v>0</v>
      </c>
      <c r="S10328">
        <v>0</v>
      </c>
      <c r="AF10328">
        <v>42942.746527777781</v>
      </c>
      <c r="AG10328" s="1">
        <v>42959.688888888886</v>
      </c>
      <c r="AH10328" s="1">
        <v>43146.660416666666</v>
      </c>
      <c r="AI10328">
        <v>74.610628160000005</v>
      </c>
      <c r="AJ10328">
        <v>36.280633899999998</v>
      </c>
      <c r="AK10328">
        <f t="shared" si="322"/>
        <v>2017</v>
      </c>
      <c r="AL10328">
        <f t="shared" si="323"/>
        <v>4</v>
      </c>
    </row>
    <row r="10329" spans="1:38" x14ac:dyDescent="0.25">
      <c r="A10329" t="s">
        <v>39424</v>
      </c>
      <c r="B10329" t="s">
        <v>39425</v>
      </c>
      <c r="C10329">
        <v>10928</v>
      </c>
      <c r="D10329">
        <v>42847</v>
      </c>
      <c r="F10329" t="s">
        <v>39429</v>
      </c>
      <c r="G10329" t="s">
        <v>39430</v>
      </c>
      <c r="H10329" t="s">
        <v>39431</v>
      </c>
      <c r="I10329" t="s">
        <v>267</v>
      </c>
      <c r="J10329" t="s">
        <v>37</v>
      </c>
      <c r="K10329" t="s">
        <v>38</v>
      </c>
      <c r="L10329" t="s">
        <v>39</v>
      </c>
      <c r="M10329" t="s">
        <v>40</v>
      </c>
      <c r="N10329" t="s">
        <v>190</v>
      </c>
      <c r="O10329" t="s">
        <v>191</v>
      </c>
      <c r="P10329" t="s">
        <v>363</v>
      </c>
      <c r="Q10329" t="s">
        <v>364</v>
      </c>
      <c r="R10329">
        <v>0</v>
      </c>
      <c r="S10329">
        <v>0</v>
      </c>
      <c r="AF10329">
        <v>42942.746527777781</v>
      </c>
      <c r="AG10329" s="1">
        <v>42959.813194444447</v>
      </c>
      <c r="AH10329" s="1">
        <v>43146.660416666666</v>
      </c>
      <c r="AI10329">
        <v>73.276500310000003</v>
      </c>
      <c r="AJ10329">
        <v>35.478112500000002</v>
      </c>
      <c r="AK10329">
        <f t="shared" si="322"/>
        <v>2017</v>
      </c>
      <c r="AL10329">
        <f t="shared" si="323"/>
        <v>4</v>
      </c>
    </row>
    <row r="10330" spans="1:38" x14ac:dyDescent="0.25">
      <c r="A10330" t="s">
        <v>21370</v>
      </c>
      <c r="B10330" t="s">
        <v>39450</v>
      </c>
      <c r="C10330">
        <v>10933</v>
      </c>
      <c r="D10330">
        <v>42849</v>
      </c>
      <c r="F10330" t="s">
        <v>39451</v>
      </c>
      <c r="G10330" t="s">
        <v>39452</v>
      </c>
      <c r="H10330" t="s">
        <v>39453</v>
      </c>
      <c r="I10330" t="s">
        <v>72</v>
      </c>
      <c r="J10330" t="s">
        <v>37</v>
      </c>
      <c r="K10330" t="s">
        <v>38</v>
      </c>
      <c r="L10330" t="s">
        <v>123</v>
      </c>
      <c r="M10330" t="s">
        <v>124</v>
      </c>
      <c r="N10330" t="s">
        <v>190</v>
      </c>
      <c r="O10330" t="s">
        <v>191</v>
      </c>
      <c r="P10330" t="s">
        <v>363</v>
      </c>
      <c r="Q10330" t="s">
        <v>364</v>
      </c>
      <c r="R10330">
        <v>0</v>
      </c>
      <c r="S10330">
        <v>0</v>
      </c>
      <c r="AF10330">
        <v>42934.768750000003</v>
      </c>
      <c r="AG10330" s="1">
        <v>42959.813194444447</v>
      </c>
      <c r="AH10330" s="1">
        <v>43146.660416666666</v>
      </c>
      <c r="AI10330">
        <v>72.975715159999993</v>
      </c>
      <c r="AJ10330">
        <v>35.081609090000001</v>
      </c>
      <c r="AK10330">
        <f t="shared" si="322"/>
        <v>2017</v>
      </c>
      <c r="AL10330">
        <f t="shared" si="323"/>
        <v>4</v>
      </c>
    </row>
    <row r="10331" spans="1:38" x14ac:dyDescent="0.25">
      <c r="A10331" t="s">
        <v>9206</v>
      </c>
      <c r="B10331" t="s">
        <v>39454</v>
      </c>
      <c r="C10331">
        <v>10934</v>
      </c>
      <c r="D10331">
        <v>42852</v>
      </c>
      <c r="F10331" t="s">
        <v>39455</v>
      </c>
      <c r="G10331" t="s">
        <v>39456</v>
      </c>
      <c r="H10331" t="s">
        <v>39457</v>
      </c>
      <c r="I10331" t="s">
        <v>76</v>
      </c>
      <c r="J10331" t="s">
        <v>37</v>
      </c>
      <c r="K10331" t="s">
        <v>38</v>
      </c>
      <c r="L10331" t="s">
        <v>39</v>
      </c>
      <c r="M10331" t="s">
        <v>40</v>
      </c>
      <c r="N10331" t="s">
        <v>41</v>
      </c>
      <c r="O10331" t="s">
        <v>42</v>
      </c>
      <c r="P10331" t="s">
        <v>29289</v>
      </c>
      <c r="Q10331" t="s">
        <v>29290</v>
      </c>
      <c r="R10331">
        <v>2</v>
      </c>
      <c r="S10331">
        <v>1</v>
      </c>
      <c r="AF10331">
        <v>42933.553472222222</v>
      </c>
      <c r="AG10331" s="1">
        <v>42959.813194444447</v>
      </c>
      <c r="AH10331" s="1">
        <v>43146.660416666666</v>
      </c>
      <c r="AI10331">
        <v>72.75163388</v>
      </c>
      <c r="AJ10331">
        <v>34.913219269999999</v>
      </c>
      <c r="AK10331">
        <f t="shared" si="322"/>
        <v>2017</v>
      </c>
      <c r="AL10331">
        <f t="shared" si="323"/>
        <v>4</v>
      </c>
    </row>
    <row r="10332" spans="1:38" x14ac:dyDescent="0.25">
      <c r="A10332" t="s">
        <v>26817</v>
      </c>
      <c r="B10332" t="s">
        <v>39464</v>
      </c>
      <c r="C10332">
        <v>10937</v>
      </c>
      <c r="D10332">
        <v>42843</v>
      </c>
      <c r="F10332" t="s">
        <v>39465</v>
      </c>
      <c r="G10332" t="s">
        <v>39466</v>
      </c>
      <c r="H10332" t="s">
        <v>39467</v>
      </c>
      <c r="I10332" t="s">
        <v>36</v>
      </c>
      <c r="J10332" t="s">
        <v>37</v>
      </c>
      <c r="K10332" t="s">
        <v>38</v>
      </c>
      <c r="L10332" t="s">
        <v>39</v>
      </c>
      <c r="M10332" t="s">
        <v>40</v>
      </c>
      <c r="N10332" t="s">
        <v>41</v>
      </c>
      <c r="O10332" t="s">
        <v>42</v>
      </c>
      <c r="P10332" t="s">
        <v>43</v>
      </c>
      <c r="Q10332" t="s">
        <v>44</v>
      </c>
      <c r="R10332">
        <v>0</v>
      </c>
      <c r="S10332">
        <v>5</v>
      </c>
      <c r="V10332" t="s">
        <v>37344</v>
      </c>
      <c r="AF10332">
        <v>42943.602777777778</v>
      </c>
      <c r="AG10332" s="1">
        <v>42959.81527777778</v>
      </c>
      <c r="AH10332" s="1">
        <v>43146.660416666666</v>
      </c>
      <c r="AI10332">
        <v>74.24641226</v>
      </c>
      <c r="AJ10332">
        <v>34.589160280000002</v>
      </c>
      <c r="AK10332">
        <f t="shared" si="322"/>
        <v>2017</v>
      </c>
      <c r="AL10332">
        <f t="shared" si="323"/>
        <v>4</v>
      </c>
    </row>
    <row r="10333" spans="1:38" x14ac:dyDescent="0.25">
      <c r="A10333" t="s">
        <v>21370</v>
      </c>
      <c r="B10333" t="s">
        <v>39450</v>
      </c>
      <c r="C10333">
        <v>10945</v>
      </c>
      <c r="D10333">
        <v>42847</v>
      </c>
      <c r="F10333" t="s">
        <v>39494</v>
      </c>
      <c r="G10333" t="s">
        <v>39495</v>
      </c>
      <c r="H10333" t="s">
        <v>39496</v>
      </c>
      <c r="I10333" t="s">
        <v>36</v>
      </c>
      <c r="J10333" t="s">
        <v>37</v>
      </c>
      <c r="K10333" t="s">
        <v>38</v>
      </c>
      <c r="L10333" t="s">
        <v>123</v>
      </c>
      <c r="M10333" t="s">
        <v>124</v>
      </c>
      <c r="N10333" t="s">
        <v>190</v>
      </c>
      <c r="O10333" t="s">
        <v>191</v>
      </c>
      <c r="P10333" t="s">
        <v>363</v>
      </c>
      <c r="Q10333" t="s">
        <v>364</v>
      </c>
      <c r="R10333">
        <v>0</v>
      </c>
      <c r="S10333">
        <v>0</v>
      </c>
      <c r="V10333" t="s">
        <v>36327</v>
      </c>
      <c r="AF10333">
        <v>42934.768750000003</v>
      </c>
      <c r="AG10333" s="1">
        <v>42959.827777777777</v>
      </c>
      <c r="AH10333" s="1">
        <v>43146.660416666666</v>
      </c>
      <c r="AI10333">
        <v>74.819077010000001</v>
      </c>
      <c r="AJ10333">
        <v>35.721200549999999</v>
      </c>
      <c r="AK10333">
        <f t="shared" si="322"/>
        <v>2017</v>
      </c>
      <c r="AL10333">
        <f t="shared" si="323"/>
        <v>4</v>
      </c>
    </row>
    <row r="10334" spans="1:38" x14ac:dyDescent="0.25">
      <c r="A10334" t="s">
        <v>2002</v>
      </c>
      <c r="B10334" t="s">
        <v>39521</v>
      </c>
      <c r="C10334">
        <v>10951</v>
      </c>
      <c r="D10334">
        <v>42844</v>
      </c>
      <c r="F10334" t="s">
        <v>39522</v>
      </c>
      <c r="G10334" t="s">
        <v>39523</v>
      </c>
      <c r="H10334" t="s">
        <v>39524</v>
      </c>
      <c r="I10334" t="s">
        <v>36</v>
      </c>
      <c r="J10334" t="s">
        <v>138</v>
      </c>
      <c r="K10334" t="s">
        <v>139</v>
      </c>
      <c r="L10334" t="s">
        <v>39</v>
      </c>
      <c r="M10334" t="s">
        <v>40</v>
      </c>
      <c r="N10334" t="s">
        <v>190</v>
      </c>
      <c r="O10334" t="s">
        <v>191</v>
      </c>
      <c r="P10334" t="s">
        <v>395</v>
      </c>
      <c r="Q10334" t="s">
        <v>396</v>
      </c>
      <c r="R10334">
        <v>0</v>
      </c>
      <c r="S10334">
        <v>2</v>
      </c>
      <c r="AF10334">
        <v>42942.746527777781</v>
      </c>
      <c r="AG10334" s="1">
        <v>42959.831944444442</v>
      </c>
      <c r="AH10334" s="1">
        <v>43146.660416666666</v>
      </c>
      <c r="AI10334">
        <v>73.977260450000003</v>
      </c>
      <c r="AJ10334">
        <v>15.2875681</v>
      </c>
      <c r="AK10334">
        <f t="shared" si="322"/>
        <v>2017</v>
      </c>
      <c r="AL10334">
        <f t="shared" si="323"/>
        <v>4</v>
      </c>
    </row>
    <row r="10335" spans="1:38" x14ac:dyDescent="0.25">
      <c r="A10335" t="s">
        <v>35064</v>
      </c>
      <c r="B10335" t="s">
        <v>39565</v>
      </c>
      <c r="C10335">
        <v>10961</v>
      </c>
      <c r="D10335">
        <v>42850</v>
      </c>
      <c r="F10335" t="s">
        <v>39566</v>
      </c>
      <c r="G10335" t="s">
        <v>39567</v>
      </c>
      <c r="H10335" t="s">
        <v>39568</v>
      </c>
      <c r="I10335" t="s">
        <v>76</v>
      </c>
      <c r="J10335" t="s">
        <v>37</v>
      </c>
      <c r="K10335" t="s">
        <v>38</v>
      </c>
      <c r="L10335" t="s">
        <v>1124</v>
      </c>
      <c r="M10335" t="s">
        <v>1125</v>
      </c>
      <c r="N10335" t="s">
        <v>190</v>
      </c>
      <c r="O10335" t="s">
        <v>191</v>
      </c>
      <c r="P10335" t="s">
        <v>363</v>
      </c>
      <c r="Q10335" t="s">
        <v>364</v>
      </c>
      <c r="R10335">
        <v>0</v>
      </c>
      <c r="S10335">
        <v>0</v>
      </c>
      <c r="AF10335">
        <v>42933.748611111114</v>
      </c>
      <c r="AG10335" s="1">
        <v>42959.845833333333</v>
      </c>
      <c r="AH10335" s="1">
        <v>43146.660416666666</v>
      </c>
      <c r="AI10335">
        <v>92.674209629999993</v>
      </c>
      <c r="AJ10335">
        <v>24.0135808</v>
      </c>
      <c r="AK10335">
        <f t="shared" si="322"/>
        <v>2017</v>
      </c>
      <c r="AL10335">
        <f t="shared" si="323"/>
        <v>4</v>
      </c>
    </row>
    <row r="10336" spans="1:38" x14ac:dyDescent="0.25">
      <c r="A10336" t="s">
        <v>35137</v>
      </c>
      <c r="B10336" t="s">
        <v>39629</v>
      </c>
      <c r="C10336">
        <v>10975</v>
      </c>
      <c r="D10336">
        <v>42854</v>
      </c>
      <c r="F10336" t="s">
        <v>39630</v>
      </c>
      <c r="G10336" t="s">
        <v>39631</v>
      </c>
      <c r="H10336" t="s">
        <v>39632</v>
      </c>
      <c r="I10336" t="s">
        <v>64</v>
      </c>
      <c r="J10336" t="s">
        <v>37</v>
      </c>
      <c r="K10336" t="s">
        <v>38</v>
      </c>
      <c r="L10336" t="s">
        <v>1124</v>
      </c>
      <c r="M10336" t="s">
        <v>1125</v>
      </c>
      <c r="N10336" t="s">
        <v>41</v>
      </c>
      <c r="O10336" t="s">
        <v>42</v>
      </c>
      <c r="P10336" t="s">
        <v>5432</v>
      </c>
      <c r="Q10336" t="s">
        <v>5433</v>
      </c>
      <c r="R10336">
        <v>3</v>
      </c>
      <c r="S10336">
        <v>0</v>
      </c>
      <c r="AF10336">
        <v>42933.553472222222</v>
      </c>
      <c r="AG10336" s="1">
        <v>42959.859722222223</v>
      </c>
      <c r="AH10336" s="1">
        <v>43146.660416666666</v>
      </c>
      <c r="AI10336">
        <v>92.709470100000004</v>
      </c>
      <c r="AJ10336">
        <v>25.61919207</v>
      </c>
      <c r="AK10336">
        <f t="shared" si="322"/>
        <v>2017</v>
      </c>
      <c r="AL10336">
        <f t="shared" si="323"/>
        <v>4</v>
      </c>
    </row>
    <row r="10337" spans="1:38" x14ac:dyDescent="0.25">
      <c r="A10337" t="s">
        <v>32399</v>
      </c>
      <c r="B10337" t="s">
        <v>39633</v>
      </c>
      <c r="C10337">
        <v>10976</v>
      </c>
      <c r="D10337">
        <v>42829</v>
      </c>
      <c r="F10337" t="s">
        <v>39634</v>
      </c>
      <c r="G10337" t="s">
        <v>39635</v>
      </c>
      <c r="H10337" t="s">
        <v>39636</v>
      </c>
      <c r="I10337" t="s">
        <v>267</v>
      </c>
      <c r="J10337" t="s">
        <v>37</v>
      </c>
      <c r="K10337" t="s">
        <v>38</v>
      </c>
      <c r="L10337" t="s">
        <v>39</v>
      </c>
      <c r="M10337" t="s">
        <v>40</v>
      </c>
      <c r="N10337" t="s">
        <v>190</v>
      </c>
      <c r="O10337" t="s">
        <v>191</v>
      </c>
      <c r="P10337" t="s">
        <v>363</v>
      </c>
      <c r="Q10337" t="s">
        <v>364</v>
      </c>
      <c r="R10337">
        <v>0</v>
      </c>
      <c r="S10337">
        <v>0</v>
      </c>
      <c r="AF10337">
        <v>42833.539583333331</v>
      </c>
      <c r="AG10337" s="1">
        <v>42959.865277777775</v>
      </c>
      <c r="AH10337" s="1">
        <v>43146.660416666666</v>
      </c>
      <c r="AI10337">
        <v>92.853913000000006</v>
      </c>
      <c r="AJ10337">
        <v>25.118397999999999</v>
      </c>
      <c r="AK10337">
        <f t="shared" si="322"/>
        <v>2017</v>
      </c>
      <c r="AL10337">
        <f t="shared" si="323"/>
        <v>4</v>
      </c>
    </row>
    <row r="10338" spans="1:38" x14ac:dyDescent="0.25">
      <c r="A10338" t="s">
        <v>32399</v>
      </c>
      <c r="B10338" t="s">
        <v>39633</v>
      </c>
      <c r="C10338">
        <v>10977</v>
      </c>
      <c r="D10338">
        <v>42829</v>
      </c>
      <c r="F10338" t="s">
        <v>39637</v>
      </c>
      <c r="G10338" t="s">
        <v>39638</v>
      </c>
      <c r="I10338" t="s">
        <v>76</v>
      </c>
      <c r="J10338" t="s">
        <v>37</v>
      </c>
      <c r="K10338" t="s">
        <v>38</v>
      </c>
      <c r="L10338" t="s">
        <v>39</v>
      </c>
      <c r="M10338" t="s">
        <v>40</v>
      </c>
      <c r="N10338" t="s">
        <v>190</v>
      </c>
      <c r="O10338" t="s">
        <v>191</v>
      </c>
      <c r="P10338" t="s">
        <v>363</v>
      </c>
      <c r="Q10338" t="s">
        <v>364</v>
      </c>
      <c r="R10338">
        <v>0</v>
      </c>
      <c r="S10338">
        <v>0</v>
      </c>
      <c r="AF10338">
        <v>42833.539583333331</v>
      </c>
      <c r="AG10338" s="1">
        <v>42959.865277777775</v>
      </c>
      <c r="AH10338" s="1">
        <v>43146.660416666666</v>
      </c>
      <c r="AI10338">
        <v>93.141692000000006</v>
      </c>
      <c r="AJ10338">
        <v>25.481622999999999</v>
      </c>
      <c r="AK10338">
        <f t="shared" si="322"/>
        <v>2017</v>
      </c>
      <c r="AL10338">
        <f t="shared" si="323"/>
        <v>4</v>
      </c>
    </row>
    <row r="10339" spans="1:38" x14ac:dyDescent="0.25">
      <c r="A10339" t="s">
        <v>32399</v>
      </c>
      <c r="B10339" t="s">
        <v>39633</v>
      </c>
      <c r="C10339">
        <v>10978</v>
      </c>
      <c r="D10339">
        <v>42829</v>
      </c>
      <c r="F10339" t="s">
        <v>39639</v>
      </c>
      <c r="G10339" t="s">
        <v>39635</v>
      </c>
      <c r="H10339" t="s">
        <v>39640</v>
      </c>
      <c r="I10339" t="s">
        <v>267</v>
      </c>
      <c r="J10339" t="s">
        <v>37</v>
      </c>
      <c r="K10339" t="s">
        <v>38</v>
      </c>
      <c r="L10339" t="s">
        <v>39</v>
      </c>
      <c r="M10339" t="s">
        <v>40</v>
      </c>
      <c r="N10339" t="s">
        <v>190</v>
      </c>
      <c r="O10339" t="s">
        <v>191</v>
      </c>
      <c r="P10339" t="s">
        <v>363</v>
      </c>
      <c r="Q10339" t="s">
        <v>364</v>
      </c>
      <c r="R10339">
        <v>0</v>
      </c>
      <c r="S10339">
        <v>0</v>
      </c>
      <c r="AF10339">
        <v>42833.539583333331</v>
      </c>
      <c r="AG10339" s="1">
        <v>42959.865277777775</v>
      </c>
      <c r="AH10339" s="1">
        <v>43146.660416666666</v>
      </c>
      <c r="AI10339">
        <v>93.046809999999994</v>
      </c>
      <c r="AJ10339">
        <v>25.132228000000001</v>
      </c>
      <c r="AK10339">
        <f t="shared" si="322"/>
        <v>2017</v>
      </c>
      <c r="AL10339">
        <f t="shared" si="323"/>
        <v>4</v>
      </c>
    </row>
    <row r="10340" spans="1:38" x14ac:dyDescent="0.25">
      <c r="A10340" t="s">
        <v>32399</v>
      </c>
      <c r="B10340" t="s">
        <v>39633</v>
      </c>
      <c r="C10340">
        <v>10979</v>
      </c>
      <c r="D10340">
        <v>42829</v>
      </c>
      <c r="F10340" t="s">
        <v>39641</v>
      </c>
      <c r="G10340" t="s">
        <v>39642</v>
      </c>
      <c r="H10340" t="s">
        <v>39643</v>
      </c>
      <c r="I10340" t="s">
        <v>267</v>
      </c>
      <c r="J10340" t="s">
        <v>37</v>
      </c>
      <c r="K10340" t="s">
        <v>38</v>
      </c>
      <c r="L10340" t="s">
        <v>39</v>
      </c>
      <c r="M10340" t="s">
        <v>40</v>
      </c>
      <c r="N10340" t="s">
        <v>190</v>
      </c>
      <c r="O10340" t="s">
        <v>191</v>
      </c>
      <c r="P10340" t="s">
        <v>363</v>
      </c>
      <c r="Q10340" t="s">
        <v>364</v>
      </c>
      <c r="R10340">
        <v>0</v>
      </c>
      <c r="S10340">
        <v>0</v>
      </c>
      <c r="AF10340">
        <v>42833.539583333331</v>
      </c>
      <c r="AG10340" s="1">
        <v>42959.865277777775</v>
      </c>
      <c r="AH10340" s="1">
        <v>43146.660416666666</v>
      </c>
      <c r="AI10340">
        <v>93.172758000000002</v>
      </c>
      <c r="AJ10340">
        <v>25.195354999999999</v>
      </c>
      <c r="AK10340">
        <f t="shared" si="322"/>
        <v>2017</v>
      </c>
      <c r="AL10340">
        <f t="shared" si="323"/>
        <v>4</v>
      </c>
    </row>
    <row r="10341" spans="1:38" x14ac:dyDescent="0.25">
      <c r="A10341" t="s">
        <v>32399</v>
      </c>
      <c r="B10341" t="s">
        <v>39633</v>
      </c>
      <c r="C10341">
        <v>10980</v>
      </c>
      <c r="D10341">
        <v>42829</v>
      </c>
      <c r="F10341" t="s">
        <v>39644</v>
      </c>
      <c r="G10341" t="s">
        <v>39635</v>
      </c>
      <c r="H10341" t="s">
        <v>39645</v>
      </c>
      <c r="I10341" t="s">
        <v>267</v>
      </c>
      <c r="J10341" t="s">
        <v>37</v>
      </c>
      <c r="K10341" t="s">
        <v>38</v>
      </c>
      <c r="L10341" t="s">
        <v>39</v>
      </c>
      <c r="M10341" t="s">
        <v>40</v>
      </c>
      <c r="N10341" t="s">
        <v>190</v>
      </c>
      <c r="O10341" t="s">
        <v>191</v>
      </c>
      <c r="P10341" t="s">
        <v>5432</v>
      </c>
      <c r="Q10341" t="s">
        <v>5433</v>
      </c>
      <c r="R10341">
        <v>0</v>
      </c>
      <c r="S10341">
        <v>0</v>
      </c>
      <c r="AF10341">
        <v>42833.539583333331</v>
      </c>
      <c r="AG10341" s="1">
        <v>42959.865277777775</v>
      </c>
      <c r="AH10341" s="1">
        <v>43146.660416666666</v>
      </c>
      <c r="AI10341">
        <v>93.118105</v>
      </c>
      <c r="AJ10341">
        <v>25.181453000000001</v>
      </c>
      <c r="AK10341">
        <f t="shared" si="322"/>
        <v>2017</v>
      </c>
      <c r="AL10341">
        <f t="shared" si="323"/>
        <v>4</v>
      </c>
    </row>
    <row r="10342" spans="1:38" x14ac:dyDescent="0.25">
      <c r="A10342" t="s">
        <v>28874</v>
      </c>
      <c r="B10342" t="s">
        <v>39697</v>
      </c>
      <c r="C10342">
        <v>10993</v>
      </c>
      <c r="D10342">
        <v>42848</v>
      </c>
      <c r="F10342" t="s">
        <v>39698</v>
      </c>
      <c r="G10342" t="s">
        <v>39699</v>
      </c>
      <c r="H10342" t="s">
        <v>39700</v>
      </c>
      <c r="I10342" t="s">
        <v>64</v>
      </c>
      <c r="J10342" t="s">
        <v>37</v>
      </c>
      <c r="K10342" t="s">
        <v>38</v>
      </c>
      <c r="L10342" t="s">
        <v>39</v>
      </c>
      <c r="M10342" t="s">
        <v>40</v>
      </c>
      <c r="N10342" t="s">
        <v>41</v>
      </c>
      <c r="O10342" t="s">
        <v>42</v>
      </c>
      <c r="P10342" t="s">
        <v>5432</v>
      </c>
      <c r="Q10342" t="s">
        <v>5433</v>
      </c>
      <c r="R10342">
        <v>3</v>
      </c>
      <c r="S10342">
        <v>0</v>
      </c>
      <c r="V10342" t="s">
        <v>34934</v>
      </c>
      <c r="AF10342">
        <v>42942.746527777781</v>
      </c>
      <c r="AG10342" s="1">
        <v>42959.901388888888</v>
      </c>
      <c r="AH10342" s="1">
        <v>43146.660416666666</v>
      </c>
      <c r="AI10342">
        <v>116.7514166</v>
      </c>
      <c r="AJ10342">
        <v>24.74540185</v>
      </c>
      <c r="AK10342">
        <f t="shared" si="322"/>
        <v>2017</v>
      </c>
      <c r="AL10342">
        <f t="shared" si="323"/>
        <v>4</v>
      </c>
    </row>
    <row r="10343" spans="1:38" x14ac:dyDescent="0.25">
      <c r="A10343" t="s">
        <v>39725</v>
      </c>
      <c r="B10343" t="s">
        <v>39726</v>
      </c>
      <c r="C10343">
        <v>10999</v>
      </c>
      <c r="D10343">
        <v>42842</v>
      </c>
      <c r="F10343" t="s">
        <v>39727</v>
      </c>
      <c r="G10343" t="s">
        <v>39728</v>
      </c>
      <c r="H10343" t="s">
        <v>39729</v>
      </c>
      <c r="I10343" t="s">
        <v>267</v>
      </c>
      <c r="J10343" t="s">
        <v>37</v>
      </c>
      <c r="K10343" t="s">
        <v>38</v>
      </c>
      <c r="L10343" t="s">
        <v>43</v>
      </c>
      <c r="M10343" t="s">
        <v>44</v>
      </c>
      <c r="N10343" t="s">
        <v>41</v>
      </c>
      <c r="O10343" t="s">
        <v>42</v>
      </c>
      <c r="P10343" t="s">
        <v>395</v>
      </c>
      <c r="Q10343" t="s">
        <v>396</v>
      </c>
      <c r="R10343">
        <v>6</v>
      </c>
      <c r="S10343">
        <v>0</v>
      </c>
      <c r="V10343" t="s">
        <v>35385</v>
      </c>
      <c r="AF10343">
        <v>42943.565972222219</v>
      </c>
      <c r="AG10343" s="1">
        <v>42959.907638888886</v>
      </c>
      <c r="AH10343" s="1">
        <v>43146.660416666666</v>
      </c>
      <c r="AI10343">
        <v>109.9210095</v>
      </c>
      <c r="AJ10343">
        <v>32.705026529999998</v>
      </c>
      <c r="AK10343">
        <f t="shared" si="322"/>
        <v>2017</v>
      </c>
      <c r="AL10343">
        <f t="shared" si="323"/>
        <v>4</v>
      </c>
    </row>
    <row r="10344" spans="1:38" x14ac:dyDescent="0.25">
      <c r="A10344" t="s">
        <v>26421</v>
      </c>
      <c r="B10344" t="s">
        <v>39801</v>
      </c>
      <c r="C10344">
        <v>11016</v>
      </c>
      <c r="D10344">
        <v>42847</v>
      </c>
      <c r="F10344" t="s">
        <v>39802</v>
      </c>
      <c r="G10344" t="s">
        <v>39803</v>
      </c>
      <c r="H10344" t="s">
        <v>39804</v>
      </c>
      <c r="I10344" t="s">
        <v>36</v>
      </c>
      <c r="J10344" t="s">
        <v>416</v>
      </c>
      <c r="K10344" t="s">
        <v>417</v>
      </c>
      <c r="L10344" t="s">
        <v>39</v>
      </c>
      <c r="M10344" t="s">
        <v>40</v>
      </c>
      <c r="N10344" t="s">
        <v>41</v>
      </c>
      <c r="O10344" t="s">
        <v>42</v>
      </c>
      <c r="P10344" t="s">
        <v>223</v>
      </c>
      <c r="Q10344" t="s">
        <v>224</v>
      </c>
      <c r="R10344">
        <v>0</v>
      </c>
      <c r="S10344">
        <v>0</v>
      </c>
      <c r="U10344" t="s">
        <v>39805</v>
      </c>
      <c r="AF10344">
        <v>42934.768750000003</v>
      </c>
      <c r="AG10344" s="1">
        <v>42959.93472222222</v>
      </c>
      <c r="AH10344" s="1">
        <v>43146.660416666666</v>
      </c>
      <c r="AI10344">
        <v>105.3439054</v>
      </c>
      <c r="AJ10344">
        <v>10.50547001</v>
      </c>
      <c r="AK10344">
        <f t="shared" si="322"/>
        <v>2017</v>
      </c>
      <c r="AL10344">
        <f t="shared" si="323"/>
        <v>4</v>
      </c>
    </row>
    <row r="10345" spans="1:38" x14ac:dyDescent="0.25">
      <c r="A10345" t="s">
        <v>1327</v>
      </c>
      <c r="B10345" t="s">
        <v>39911</v>
      </c>
      <c r="C10345">
        <v>11040</v>
      </c>
      <c r="D10345">
        <v>42847</v>
      </c>
      <c r="F10345" t="s">
        <v>39912</v>
      </c>
      <c r="G10345" t="s">
        <v>39913</v>
      </c>
      <c r="H10345" t="s">
        <v>39914</v>
      </c>
      <c r="I10345" t="s">
        <v>267</v>
      </c>
      <c r="J10345" t="s">
        <v>37</v>
      </c>
      <c r="K10345" t="s">
        <v>38</v>
      </c>
      <c r="L10345" t="s">
        <v>1124</v>
      </c>
      <c r="M10345" t="s">
        <v>1125</v>
      </c>
      <c r="N10345" t="s">
        <v>41</v>
      </c>
      <c r="O10345" t="s">
        <v>42</v>
      </c>
      <c r="P10345" t="s">
        <v>395</v>
      </c>
      <c r="Q10345" t="s">
        <v>396</v>
      </c>
      <c r="R10345">
        <v>2</v>
      </c>
      <c r="S10345">
        <v>0</v>
      </c>
      <c r="AF10345">
        <v>42934.768750000003</v>
      </c>
      <c r="AG10345" s="1">
        <v>43087.865972222222</v>
      </c>
      <c r="AH10345" s="1">
        <v>43146.660416666666</v>
      </c>
      <c r="AI10345">
        <v>101.7965988</v>
      </c>
      <c r="AJ10345">
        <v>3.0805093029999999</v>
      </c>
      <c r="AK10345">
        <f t="shared" si="322"/>
        <v>2017</v>
      </c>
      <c r="AL10345">
        <f t="shared" si="323"/>
        <v>4</v>
      </c>
    </row>
    <row r="10346" spans="1:38" x14ac:dyDescent="0.25">
      <c r="A10346" t="s">
        <v>21420</v>
      </c>
      <c r="B10346" t="s">
        <v>39977</v>
      </c>
      <c r="C10346">
        <v>11053</v>
      </c>
      <c r="D10346">
        <v>42826</v>
      </c>
      <c r="F10346" t="s">
        <v>39978</v>
      </c>
      <c r="G10346" t="s">
        <v>39979</v>
      </c>
      <c r="H10346" t="s">
        <v>39980</v>
      </c>
      <c r="I10346" t="s">
        <v>36</v>
      </c>
      <c r="J10346" t="s">
        <v>37</v>
      </c>
      <c r="K10346" t="s">
        <v>38</v>
      </c>
      <c r="L10346" t="s">
        <v>123</v>
      </c>
      <c r="M10346" t="s">
        <v>124</v>
      </c>
      <c r="N10346" t="s">
        <v>65</v>
      </c>
      <c r="O10346" t="s">
        <v>66</v>
      </c>
      <c r="P10346" t="s">
        <v>5432</v>
      </c>
      <c r="Q10346" t="s">
        <v>5433</v>
      </c>
      <c r="R10346">
        <v>0</v>
      </c>
      <c r="S10346">
        <v>0</v>
      </c>
      <c r="AF10346">
        <v>42958.8</v>
      </c>
      <c r="AG10346" s="1">
        <v>43087.879861111112</v>
      </c>
      <c r="AH10346" s="1">
        <v>43146.660416666666</v>
      </c>
      <c r="AI10346">
        <v>99.969974870000001</v>
      </c>
      <c r="AJ10346">
        <v>0.22873046999999999</v>
      </c>
      <c r="AK10346">
        <f t="shared" si="322"/>
        <v>2017</v>
      </c>
      <c r="AL10346">
        <f t="shared" si="323"/>
        <v>4</v>
      </c>
    </row>
    <row r="10347" spans="1:38" x14ac:dyDescent="0.25">
      <c r="A10347" t="s">
        <v>40010</v>
      </c>
      <c r="B10347" t="s">
        <v>40017</v>
      </c>
      <c r="C10347">
        <v>11061</v>
      </c>
      <c r="D10347">
        <v>42829</v>
      </c>
      <c r="F10347" t="s">
        <v>40018</v>
      </c>
      <c r="G10347" t="s">
        <v>40019</v>
      </c>
      <c r="H10347" t="s">
        <v>40020</v>
      </c>
      <c r="I10347" t="s">
        <v>72</v>
      </c>
      <c r="J10347" t="s">
        <v>37</v>
      </c>
      <c r="K10347" t="s">
        <v>38</v>
      </c>
      <c r="L10347" t="s">
        <v>383</v>
      </c>
      <c r="M10347" t="s">
        <v>384</v>
      </c>
      <c r="N10347" t="s">
        <v>190</v>
      </c>
      <c r="O10347" t="s">
        <v>191</v>
      </c>
      <c r="P10347" t="s">
        <v>223</v>
      </c>
      <c r="Q10347" t="s">
        <v>224</v>
      </c>
      <c r="R10347">
        <v>0</v>
      </c>
      <c r="S10347">
        <v>0</v>
      </c>
      <c r="T10347" t="s">
        <v>35579</v>
      </c>
      <c r="U10347" t="s">
        <v>40021</v>
      </c>
      <c r="V10347" t="s">
        <v>40022</v>
      </c>
      <c r="AF10347">
        <v>42923.552777777775</v>
      </c>
      <c r="AG10347" s="1">
        <v>43088.844444444447</v>
      </c>
      <c r="AH10347" s="1">
        <v>43146.660416666666</v>
      </c>
      <c r="AI10347">
        <v>153.143192</v>
      </c>
      <c r="AJ10347">
        <v>-29.472251499999999</v>
      </c>
      <c r="AK10347">
        <f t="shared" si="322"/>
        <v>2017</v>
      </c>
      <c r="AL10347">
        <f t="shared" si="323"/>
        <v>4</v>
      </c>
    </row>
    <row r="10348" spans="1:38" x14ac:dyDescent="0.25">
      <c r="A10348" t="s">
        <v>40055</v>
      </c>
      <c r="B10348" t="s">
        <v>40056</v>
      </c>
      <c r="C10348">
        <v>11068</v>
      </c>
      <c r="D10348">
        <v>42843</v>
      </c>
      <c r="F10348" t="s">
        <v>40057</v>
      </c>
      <c r="G10348" t="s">
        <v>40058</v>
      </c>
      <c r="H10348" t="s">
        <v>40059</v>
      </c>
      <c r="I10348" t="s">
        <v>222</v>
      </c>
      <c r="J10348" t="s">
        <v>37</v>
      </c>
      <c r="K10348" t="s">
        <v>38</v>
      </c>
      <c r="L10348" t="s">
        <v>39</v>
      </c>
      <c r="M10348" t="s">
        <v>40</v>
      </c>
      <c r="N10348" t="s">
        <v>190</v>
      </c>
      <c r="O10348" t="s">
        <v>191</v>
      </c>
      <c r="P10348" t="s">
        <v>363</v>
      </c>
      <c r="Q10348" t="s">
        <v>364</v>
      </c>
      <c r="R10348">
        <v>0</v>
      </c>
      <c r="S10348">
        <v>0</v>
      </c>
      <c r="U10348" t="s">
        <v>40060</v>
      </c>
      <c r="AF10348">
        <v>42943.740972222222</v>
      </c>
      <c r="AG10348" s="1">
        <v>43088.853472222225</v>
      </c>
      <c r="AH10348" s="1">
        <v>43146.660416666666</v>
      </c>
      <c r="AI10348">
        <v>174.53708370000001</v>
      </c>
      <c r="AJ10348">
        <v>-35.625432140000001</v>
      </c>
      <c r="AK10348">
        <f t="shared" si="322"/>
        <v>2017</v>
      </c>
      <c r="AL10348">
        <f t="shared" si="323"/>
        <v>4</v>
      </c>
    </row>
    <row r="10349" spans="1:38" x14ac:dyDescent="0.25">
      <c r="A10349" t="s">
        <v>40094</v>
      </c>
      <c r="B10349" t="s">
        <v>40095</v>
      </c>
      <c r="C10349">
        <v>11077</v>
      </c>
      <c r="D10349">
        <v>42843</v>
      </c>
      <c r="F10349" t="s">
        <v>40096</v>
      </c>
      <c r="G10349" t="s">
        <v>40097</v>
      </c>
      <c r="H10349" t="s">
        <v>40098</v>
      </c>
      <c r="I10349" t="s">
        <v>267</v>
      </c>
      <c r="J10349" t="s">
        <v>37</v>
      </c>
      <c r="K10349" t="s">
        <v>38</v>
      </c>
      <c r="L10349" t="s">
        <v>383</v>
      </c>
      <c r="M10349" t="s">
        <v>384</v>
      </c>
      <c r="N10349" t="s">
        <v>190</v>
      </c>
      <c r="O10349" t="s">
        <v>191</v>
      </c>
      <c r="P10349" t="s">
        <v>5432</v>
      </c>
      <c r="Q10349" t="s">
        <v>5433</v>
      </c>
      <c r="R10349">
        <v>0</v>
      </c>
      <c r="S10349">
        <v>0</v>
      </c>
      <c r="U10349" t="s">
        <v>40099</v>
      </c>
      <c r="AF10349">
        <v>42943.740972222222</v>
      </c>
      <c r="AG10349" s="1">
        <v>43088.856249999997</v>
      </c>
      <c r="AH10349" s="1">
        <v>43146.660416666666</v>
      </c>
      <c r="AI10349">
        <v>174.90317569999999</v>
      </c>
      <c r="AJ10349">
        <v>-36.849181139999999</v>
      </c>
      <c r="AK10349">
        <f t="shared" si="322"/>
        <v>2017</v>
      </c>
      <c r="AL10349">
        <f t="shared" si="323"/>
        <v>4</v>
      </c>
    </row>
    <row r="10350" spans="1:38" x14ac:dyDescent="0.25">
      <c r="A10350" t="s">
        <v>34206</v>
      </c>
      <c r="B10350" t="s">
        <v>40156</v>
      </c>
      <c r="C10350">
        <v>11090</v>
      </c>
      <c r="D10350">
        <v>42849</v>
      </c>
      <c r="F10350" t="s">
        <v>40157</v>
      </c>
      <c r="G10350" t="s">
        <v>40158</v>
      </c>
      <c r="H10350" t="s">
        <v>40159</v>
      </c>
      <c r="I10350" t="s">
        <v>267</v>
      </c>
      <c r="J10350" t="s">
        <v>37</v>
      </c>
      <c r="K10350" t="s">
        <v>38</v>
      </c>
      <c r="L10350" t="s">
        <v>39</v>
      </c>
      <c r="M10350" t="s">
        <v>40</v>
      </c>
      <c r="N10350" t="s">
        <v>190</v>
      </c>
      <c r="O10350" t="s">
        <v>191</v>
      </c>
      <c r="P10350" t="s">
        <v>363</v>
      </c>
      <c r="Q10350" t="s">
        <v>364</v>
      </c>
      <c r="R10350">
        <v>0</v>
      </c>
      <c r="S10350">
        <v>0</v>
      </c>
      <c r="AF10350">
        <v>42933.863888888889</v>
      </c>
      <c r="AG10350" s="1">
        <v>43088.870138888888</v>
      </c>
      <c r="AH10350" s="1">
        <v>43146.660416666666</v>
      </c>
      <c r="AI10350">
        <v>175.7762309</v>
      </c>
      <c r="AJ10350">
        <v>-40.310508740000003</v>
      </c>
      <c r="AK10350">
        <f t="shared" si="322"/>
        <v>2017</v>
      </c>
      <c r="AL10350">
        <f t="shared" si="323"/>
        <v>4</v>
      </c>
    </row>
    <row r="10351" spans="1:38" x14ac:dyDescent="0.25">
      <c r="A10351" t="s">
        <v>6092</v>
      </c>
      <c r="B10351" t="s">
        <v>40160</v>
      </c>
      <c r="C10351">
        <v>11091</v>
      </c>
      <c r="D10351">
        <v>42847</v>
      </c>
      <c r="F10351" t="s">
        <v>40161</v>
      </c>
      <c r="G10351" t="s">
        <v>40162</v>
      </c>
      <c r="H10351" t="s">
        <v>40163</v>
      </c>
      <c r="I10351" t="s">
        <v>36</v>
      </c>
      <c r="J10351" t="s">
        <v>37</v>
      </c>
      <c r="K10351" t="s">
        <v>38</v>
      </c>
      <c r="L10351" t="s">
        <v>39</v>
      </c>
      <c r="M10351" t="s">
        <v>40</v>
      </c>
      <c r="N10351" t="s">
        <v>190</v>
      </c>
      <c r="O10351" t="s">
        <v>191</v>
      </c>
      <c r="P10351" t="s">
        <v>363</v>
      </c>
      <c r="Q10351" t="s">
        <v>364</v>
      </c>
      <c r="R10351">
        <v>0</v>
      </c>
      <c r="S10351">
        <v>0</v>
      </c>
      <c r="AF10351">
        <v>42942.746527777781</v>
      </c>
      <c r="AG10351" s="1">
        <v>43088.870138888888</v>
      </c>
      <c r="AH10351" s="1">
        <v>43146.660416666666</v>
      </c>
      <c r="AI10351">
        <v>175.29492490000001</v>
      </c>
      <c r="AJ10351">
        <v>-41.103665650000003</v>
      </c>
      <c r="AK10351">
        <f t="shared" si="322"/>
        <v>2017</v>
      </c>
      <c r="AL10351">
        <f t="shared" si="323"/>
        <v>4</v>
      </c>
    </row>
    <row r="10352" spans="1:38" x14ac:dyDescent="0.25">
      <c r="A10352" t="s">
        <v>22229</v>
      </c>
      <c r="B10352" t="s">
        <v>40181</v>
      </c>
      <c r="C10352">
        <v>11095</v>
      </c>
      <c r="D10352">
        <v>42842</v>
      </c>
      <c r="F10352" t="s">
        <v>40182</v>
      </c>
      <c r="G10352" t="s">
        <v>40183</v>
      </c>
      <c r="H10352" t="s">
        <v>40184</v>
      </c>
      <c r="I10352" t="s">
        <v>267</v>
      </c>
      <c r="J10352" t="s">
        <v>37</v>
      </c>
      <c r="K10352" t="s">
        <v>38</v>
      </c>
      <c r="L10352" t="s">
        <v>39</v>
      </c>
      <c r="M10352" t="s">
        <v>40</v>
      </c>
      <c r="N10352" t="s">
        <v>190</v>
      </c>
      <c r="O10352" t="s">
        <v>191</v>
      </c>
      <c r="P10352" t="s">
        <v>363</v>
      </c>
      <c r="Q10352" t="s">
        <v>364</v>
      </c>
      <c r="R10352">
        <v>0</v>
      </c>
      <c r="S10352">
        <v>0</v>
      </c>
      <c r="AF10352">
        <v>42943.740972222222</v>
      </c>
      <c r="AG10352" s="1">
        <v>43088.892361111109</v>
      </c>
      <c r="AH10352" s="1">
        <v>43146.660416666666</v>
      </c>
      <c r="AI10352">
        <v>107.6281603</v>
      </c>
      <c r="AJ10352">
        <v>-6.4765917399999999</v>
      </c>
      <c r="AK10352">
        <f t="shared" si="322"/>
        <v>2017</v>
      </c>
      <c r="AL10352">
        <f t="shared" si="323"/>
        <v>4</v>
      </c>
    </row>
    <row r="10353" spans="1:38" x14ac:dyDescent="0.25">
      <c r="A10353" t="s">
        <v>32198</v>
      </c>
      <c r="B10353" t="s">
        <v>40185</v>
      </c>
      <c r="C10353">
        <v>11096</v>
      </c>
      <c r="D10353">
        <v>42840</v>
      </c>
      <c r="F10353" t="s">
        <v>40186</v>
      </c>
      <c r="G10353" t="s">
        <v>40187</v>
      </c>
      <c r="H10353" t="s">
        <v>40188</v>
      </c>
      <c r="I10353" t="s">
        <v>36</v>
      </c>
      <c r="J10353" t="s">
        <v>37</v>
      </c>
      <c r="K10353" t="s">
        <v>38</v>
      </c>
      <c r="L10353" t="s">
        <v>123</v>
      </c>
      <c r="M10353" t="s">
        <v>124</v>
      </c>
      <c r="N10353" t="s">
        <v>41</v>
      </c>
      <c r="O10353" t="s">
        <v>42</v>
      </c>
      <c r="P10353" t="s">
        <v>5432</v>
      </c>
      <c r="Q10353" t="s">
        <v>5433</v>
      </c>
      <c r="R10353">
        <v>0</v>
      </c>
      <c r="S10353">
        <v>0</v>
      </c>
      <c r="AF10353">
        <v>42944.56527777778</v>
      </c>
      <c r="AG10353" s="1">
        <v>43088.892361111109</v>
      </c>
      <c r="AH10353" s="1">
        <v>43146.660416666666</v>
      </c>
      <c r="AI10353">
        <v>106.8305474</v>
      </c>
      <c r="AJ10353">
        <v>-6.8305751649999999</v>
      </c>
      <c r="AK10353">
        <f t="shared" si="322"/>
        <v>2017</v>
      </c>
      <c r="AL10353">
        <f t="shared" si="323"/>
        <v>4</v>
      </c>
    </row>
    <row r="10354" spans="1:38" x14ac:dyDescent="0.25">
      <c r="A10354" t="s">
        <v>22229</v>
      </c>
      <c r="B10354" t="s">
        <v>40198</v>
      </c>
      <c r="C10354">
        <v>11099</v>
      </c>
      <c r="D10354">
        <v>42841</v>
      </c>
      <c r="F10354" t="s">
        <v>40199</v>
      </c>
      <c r="G10354" t="s">
        <v>40200</v>
      </c>
      <c r="H10354" t="s">
        <v>40201</v>
      </c>
      <c r="I10354" t="s">
        <v>267</v>
      </c>
      <c r="J10354" t="s">
        <v>37</v>
      </c>
      <c r="K10354" t="s">
        <v>38</v>
      </c>
      <c r="L10354" t="s">
        <v>39</v>
      </c>
      <c r="M10354" t="s">
        <v>40</v>
      </c>
      <c r="N10354" t="s">
        <v>41</v>
      </c>
      <c r="O10354" t="s">
        <v>42</v>
      </c>
      <c r="P10354" t="s">
        <v>5432</v>
      </c>
      <c r="Q10354" t="s">
        <v>5433</v>
      </c>
      <c r="R10354">
        <v>0</v>
      </c>
      <c r="S10354">
        <v>0</v>
      </c>
      <c r="AF10354">
        <v>42944.56527777778</v>
      </c>
      <c r="AG10354" s="1">
        <v>43088.893750000003</v>
      </c>
      <c r="AH10354" s="1">
        <v>43146.660416666666</v>
      </c>
      <c r="AI10354">
        <v>107.9346103</v>
      </c>
      <c r="AJ10354">
        <v>-6.8956528879999999</v>
      </c>
      <c r="AK10354">
        <f t="shared" si="322"/>
        <v>2017</v>
      </c>
      <c r="AL10354">
        <f t="shared" si="323"/>
        <v>4</v>
      </c>
    </row>
    <row r="10355" spans="1:38" x14ac:dyDescent="0.25">
      <c r="A10355" t="s">
        <v>23406</v>
      </c>
      <c r="B10355" t="s">
        <v>40401</v>
      </c>
      <c r="C10355">
        <v>11147</v>
      </c>
      <c r="D10355">
        <v>42838</v>
      </c>
      <c r="F10355" t="s">
        <v>40402</v>
      </c>
      <c r="G10355" t="s">
        <v>40403</v>
      </c>
      <c r="H10355" t="s">
        <v>40404</v>
      </c>
      <c r="I10355" t="s">
        <v>36</v>
      </c>
      <c r="J10355" t="s">
        <v>814</v>
      </c>
      <c r="K10355" t="s">
        <v>815</v>
      </c>
      <c r="L10355" t="s">
        <v>39</v>
      </c>
      <c r="M10355" t="s">
        <v>40</v>
      </c>
      <c r="N10355" t="s">
        <v>41</v>
      </c>
      <c r="O10355" t="s">
        <v>42</v>
      </c>
      <c r="P10355" t="s">
        <v>363</v>
      </c>
      <c r="Q10355" t="s">
        <v>364</v>
      </c>
      <c r="R10355">
        <v>1</v>
      </c>
      <c r="S10355">
        <v>6</v>
      </c>
      <c r="AF10355">
        <v>42944.56527777778</v>
      </c>
      <c r="AG10355" s="1">
        <v>43089.634027777778</v>
      </c>
      <c r="AH10355" s="1">
        <v>43146.660416666666</v>
      </c>
      <c r="AI10355">
        <v>120.5171849</v>
      </c>
      <c r="AJ10355">
        <v>16.23854416</v>
      </c>
      <c r="AK10355">
        <f t="shared" si="322"/>
        <v>2017</v>
      </c>
      <c r="AL10355">
        <f t="shared" si="323"/>
        <v>4</v>
      </c>
    </row>
    <row r="10356" spans="1:38" x14ac:dyDescent="0.25">
      <c r="A10356" t="s">
        <v>4664</v>
      </c>
      <c r="B10356" t="s">
        <v>40506</v>
      </c>
      <c r="C10356">
        <v>11171</v>
      </c>
      <c r="D10356">
        <v>42851</v>
      </c>
      <c r="F10356" t="s">
        <v>40507</v>
      </c>
      <c r="G10356" t="s">
        <v>40508</v>
      </c>
      <c r="H10356" t="s">
        <v>40509</v>
      </c>
      <c r="I10356" t="s">
        <v>267</v>
      </c>
      <c r="J10356" t="s">
        <v>37</v>
      </c>
      <c r="K10356" t="s">
        <v>38</v>
      </c>
      <c r="L10356" t="s">
        <v>1124</v>
      </c>
      <c r="M10356" t="s">
        <v>1125</v>
      </c>
      <c r="N10356" t="s">
        <v>190</v>
      </c>
      <c r="O10356" t="s">
        <v>191</v>
      </c>
      <c r="P10356" t="s">
        <v>363</v>
      </c>
      <c r="Q10356" t="s">
        <v>364</v>
      </c>
      <c r="R10356">
        <v>0</v>
      </c>
      <c r="S10356">
        <v>0</v>
      </c>
      <c r="U10356" t="s">
        <v>40510</v>
      </c>
      <c r="AF10356">
        <v>42933.553472222222</v>
      </c>
      <c r="AG10356" s="1">
        <v>43089.663194444445</v>
      </c>
      <c r="AH10356" s="1">
        <v>43146.660416666666</v>
      </c>
      <c r="AI10356">
        <v>93.611565679999998</v>
      </c>
      <c r="AJ10356">
        <v>27.104022000000001</v>
      </c>
      <c r="AK10356">
        <f t="shared" si="322"/>
        <v>2017</v>
      </c>
      <c r="AL10356">
        <f t="shared" si="323"/>
        <v>4</v>
      </c>
    </row>
    <row r="10357" spans="1:38" x14ac:dyDescent="0.25">
      <c r="A10357" t="s">
        <v>40515</v>
      </c>
      <c r="B10357" t="s">
        <v>40516</v>
      </c>
      <c r="C10357">
        <v>11173</v>
      </c>
      <c r="D10357">
        <v>42847</v>
      </c>
      <c r="F10357" t="s">
        <v>40517</v>
      </c>
      <c r="G10357" t="s">
        <v>40518</v>
      </c>
      <c r="H10357" t="s">
        <v>40519</v>
      </c>
      <c r="I10357" t="s">
        <v>72</v>
      </c>
      <c r="J10357" t="s">
        <v>37</v>
      </c>
      <c r="K10357" t="s">
        <v>38</v>
      </c>
      <c r="L10357" t="s">
        <v>555</v>
      </c>
      <c r="M10357" t="s">
        <v>556</v>
      </c>
      <c r="N10357" t="s">
        <v>190</v>
      </c>
      <c r="O10357" t="s">
        <v>191</v>
      </c>
      <c r="P10357" t="s">
        <v>5432</v>
      </c>
      <c r="Q10357" t="s">
        <v>5433</v>
      </c>
      <c r="R10357">
        <v>0</v>
      </c>
      <c r="S10357">
        <v>0</v>
      </c>
      <c r="U10357" t="s">
        <v>40520</v>
      </c>
      <c r="AF10357">
        <v>42934.768750000003</v>
      </c>
      <c r="AG10357" s="1">
        <v>43089.663888888892</v>
      </c>
      <c r="AH10357" s="1">
        <v>43146.660416666666</v>
      </c>
      <c r="AI10357">
        <v>93.841968940000001</v>
      </c>
      <c r="AJ10357">
        <v>27.61790706</v>
      </c>
      <c r="AK10357">
        <f t="shared" si="322"/>
        <v>2017</v>
      </c>
      <c r="AL10357">
        <f t="shared" si="323"/>
        <v>4</v>
      </c>
    </row>
    <row r="10358" spans="1:38" x14ac:dyDescent="0.25">
      <c r="A10358" t="s">
        <v>29767</v>
      </c>
      <c r="B10358" t="s">
        <v>40521</v>
      </c>
      <c r="C10358">
        <v>11174</v>
      </c>
      <c r="D10358">
        <v>42847</v>
      </c>
      <c r="F10358" t="s">
        <v>40522</v>
      </c>
      <c r="G10358" t="s">
        <v>40523</v>
      </c>
      <c r="H10358" t="s">
        <v>40524</v>
      </c>
      <c r="I10358" t="s">
        <v>267</v>
      </c>
      <c r="J10358" t="s">
        <v>37</v>
      </c>
      <c r="K10358" t="s">
        <v>38</v>
      </c>
      <c r="L10358" t="s">
        <v>1124</v>
      </c>
      <c r="M10358" t="s">
        <v>1125</v>
      </c>
      <c r="N10358" t="s">
        <v>190</v>
      </c>
      <c r="O10358" t="s">
        <v>191</v>
      </c>
      <c r="P10358" t="s">
        <v>5432</v>
      </c>
      <c r="Q10358" t="s">
        <v>5433</v>
      </c>
      <c r="R10358">
        <v>3</v>
      </c>
      <c r="S10358">
        <v>0</v>
      </c>
      <c r="U10358" t="s">
        <v>40525</v>
      </c>
      <c r="AF10358">
        <v>42934.768750000003</v>
      </c>
      <c r="AG10358" s="1">
        <v>43089.663888888892</v>
      </c>
      <c r="AH10358" s="1">
        <v>43146.660416666666</v>
      </c>
      <c r="AI10358">
        <v>93.625927730000001</v>
      </c>
      <c r="AJ10358">
        <v>27.680247099999999</v>
      </c>
      <c r="AK10358">
        <f t="shared" si="322"/>
        <v>2017</v>
      </c>
      <c r="AL10358">
        <f t="shared" si="323"/>
        <v>4</v>
      </c>
    </row>
    <row r="10359" spans="1:38" x14ac:dyDescent="0.25">
      <c r="A10359" t="s">
        <v>40588</v>
      </c>
      <c r="B10359" t="s">
        <v>40589</v>
      </c>
      <c r="C10359">
        <v>11190</v>
      </c>
      <c r="D10359">
        <v>42830</v>
      </c>
      <c r="F10359" t="s">
        <v>40590</v>
      </c>
      <c r="G10359" t="s">
        <v>40591</v>
      </c>
      <c r="H10359" t="s">
        <v>40592</v>
      </c>
      <c r="I10359" t="s">
        <v>222</v>
      </c>
      <c r="J10359" t="s">
        <v>37</v>
      </c>
      <c r="K10359" t="s">
        <v>38</v>
      </c>
      <c r="L10359" t="s">
        <v>7893</v>
      </c>
      <c r="M10359" t="s">
        <v>7894</v>
      </c>
      <c r="N10359" t="s">
        <v>190</v>
      </c>
      <c r="O10359" t="s">
        <v>191</v>
      </c>
      <c r="P10359" t="s">
        <v>223</v>
      </c>
      <c r="Q10359" t="s">
        <v>224</v>
      </c>
      <c r="R10359">
        <v>0</v>
      </c>
      <c r="S10359">
        <v>0</v>
      </c>
      <c r="U10359" t="s">
        <v>40593</v>
      </c>
      <c r="V10359" t="s">
        <v>40594</v>
      </c>
      <c r="AF10359">
        <v>42930.556944444441</v>
      </c>
      <c r="AG10359" s="1">
        <v>43089.696527777778</v>
      </c>
      <c r="AH10359" s="1">
        <v>43146.660416666666</v>
      </c>
      <c r="AI10359">
        <v>17.01749869</v>
      </c>
      <c r="AJ10359">
        <v>51.119258440000003</v>
      </c>
      <c r="AK10359">
        <f t="shared" si="322"/>
        <v>2017</v>
      </c>
      <c r="AL10359">
        <f t="shared" si="323"/>
        <v>4</v>
      </c>
    </row>
    <row r="10360" spans="1:38" x14ac:dyDescent="0.25">
      <c r="A10360" t="s">
        <v>40629</v>
      </c>
      <c r="B10360" t="s">
        <v>40630</v>
      </c>
      <c r="C10360">
        <v>11197</v>
      </c>
      <c r="D10360">
        <v>42828</v>
      </c>
      <c r="F10360" t="s">
        <v>40631</v>
      </c>
      <c r="G10360" t="s">
        <v>40632</v>
      </c>
      <c r="H10360" t="s">
        <v>40633</v>
      </c>
      <c r="I10360" t="s">
        <v>267</v>
      </c>
      <c r="J10360" t="s">
        <v>37</v>
      </c>
      <c r="K10360" t="s">
        <v>38</v>
      </c>
      <c r="L10360" t="s">
        <v>123</v>
      </c>
      <c r="M10360" t="s">
        <v>124</v>
      </c>
      <c r="N10360" t="s">
        <v>190</v>
      </c>
      <c r="O10360" t="s">
        <v>191</v>
      </c>
      <c r="P10360" t="s">
        <v>363</v>
      </c>
      <c r="Q10360" t="s">
        <v>364</v>
      </c>
      <c r="R10360">
        <v>0</v>
      </c>
      <c r="S10360">
        <v>0</v>
      </c>
      <c r="U10360" t="s">
        <v>40634</v>
      </c>
      <c r="AF10360">
        <v>43018.690972222219</v>
      </c>
      <c r="AG10360" s="1">
        <v>43089.70416666667</v>
      </c>
      <c r="AH10360" s="1">
        <v>43146.660416666666</v>
      </c>
      <c r="AI10360">
        <v>-2.6214870000000001</v>
      </c>
      <c r="AJ10360">
        <v>49.454804000000003</v>
      </c>
      <c r="AK10360">
        <f t="shared" si="322"/>
        <v>2017</v>
      </c>
      <c r="AL10360">
        <f t="shared" si="323"/>
        <v>4</v>
      </c>
    </row>
    <row r="10361" spans="1:38" x14ac:dyDescent="0.25">
      <c r="A10361" t="s">
        <v>40669</v>
      </c>
      <c r="B10361" t="s">
        <v>40670</v>
      </c>
      <c r="C10361">
        <v>11204</v>
      </c>
      <c r="D10361">
        <v>42828</v>
      </c>
      <c r="F10361" t="s">
        <v>40671</v>
      </c>
      <c r="G10361" t="s">
        <v>40672</v>
      </c>
      <c r="H10361" t="s">
        <v>40673</v>
      </c>
      <c r="I10361" t="s">
        <v>267</v>
      </c>
      <c r="J10361" t="s">
        <v>37</v>
      </c>
      <c r="K10361" t="s">
        <v>38</v>
      </c>
      <c r="L10361" t="s">
        <v>43</v>
      </c>
      <c r="M10361" t="s">
        <v>44</v>
      </c>
      <c r="N10361" t="s">
        <v>190</v>
      </c>
      <c r="O10361" t="s">
        <v>191</v>
      </c>
      <c r="P10361" t="s">
        <v>43</v>
      </c>
      <c r="Q10361" t="s">
        <v>44</v>
      </c>
      <c r="R10361">
        <v>0</v>
      </c>
      <c r="S10361">
        <v>0</v>
      </c>
      <c r="AF10361">
        <v>42896.815972222219</v>
      </c>
      <c r="AG10361" s="1">
        <v>43089.706944444442</v>
      </c>
      <c r="AH10361" s="1">
        <v>43146.660416666666</v>
      </c>
      <c r="AI10361">
        <v>-8.2014200000000006</v>
      </c>
      <c r="AJ10361">
        <v>54.549683000000002</v>
      </c>
      <c r="AK10361">
        <f t="shared" si="322"/>
        <v>2017</v>
      </c>
      <c r="AL10361">
        <f t="shared" si="323"/>
        <v>4</v>
      </c>
    </row>
    <row r="10362" spans="1:38" x14ac:dyDescent="0.25">
      <c r="A10362" t="s">
        <v>13689</v>
      </c>
      <c r="B10362" t="s">
        <v>33659</v>
      </c>
      <c r="C10362">
        <v>9693</v>
      </c>
      <c r="D10362">
        <v>42872</v>
      </c>
      <c r="F10362" t="s">
        <v>33660</v>
      </c>
      <c r="G10362" t="s">
        <v>33661</v>
      </c>
      <c r="I10362" t="s">
        <v>36</v>
      </c>
      <c r="J10362" t="s">
        <v>37</v>
      </c>
      <c r="K10362" t="s">
        <v>38</v>
      </c>
      <c r="L10362" t="s">
        <v>43</v>
      </c>
      <c r="M10362" t="s">
        <v>44</v>
      </c>
      <c r="N10362" t="s">
        <v>190</v>
      </c>
      <c r="O10362" t="s">
        <v>191</v>
      </c>
      <c r="P10362" t="s">
        <v>5432</v>
      </c>
      <c r="Q10362" t="s">
        <v>5433</v>
      </c>
      <c r="R10362">
        <v>0</v>
      </c>
      <c r="S10362">
        <v>0</v>
      </c>
      <c r="U10362" t="s">
        <v>33662</v>
      </c>
      <c r="AF10362">
        <v>42900.783333333333</v>
      </c>
      <c r="AG10362" s="1">
        <v>43059.636805555558</v>
      </c>
      <c r="AH10362" s="1">
        <v>43146.660416666666</v>
      </c>
      <c r="AI10362">
        <v>-111.67827800000001</v>
      </c>
      <c r="AJ10362">
        <v>40.619909720000003</v>
      </c>
      <c r="AK10362">
        <f t="shared" si="322"/>
        <v>2017</v>
      </c>
      <c r="AL10362">
        <f t="shared" si="323"/>
        <v>5</v>
      </c>
    </row>
    <row r="10363" spans="1:38" x14ac:dyDescent="0.25">
      <c r="A10363" t="s">
        <v>1447</v>
      </c>
      <c r="B10363" t="s">
        <v>33672</v>
      </c>
      <c r="C10363">
        <v>9696</v>
      </c>
      <c r="D10363">
        <v>42880</v>
      </c>
      <c r="F10363" t="s">
        <v>33673</v>
      </c>
      <c r="G10363" t="s">
        <v>33674</v>
      </c>
      <c r="H10363" t="s">
        <v>33675</v>
      </c>
      <c r="I10363" t="s">
        <v>36</v>
      </c>
      <c r="J10363" t="s">
        <v>37</v>
      </c>
      <c r="K10363" t="s">
        <v>38</v>
      </c>
      <c r="L10363" t="s">
        <v>39</v>
      </c>
      <c r="M10363" t="s">
        <v>40</v>
      </c>
      <c r="N10363" t="s">
        <v>190</v>
      </c>
      <c r="O10363" t="s">
        <v>191</v>
      </c>
      <c r="P10363" t="s">
        <v>223</v>
      </c>
      <c r="Q10363" t="s">
        <v>224</v>
      </c>
      <c r="R10363">
        <v>0</v>
      </c>
      <c r="S10363">
        <v>0</v>
      </c>
      <c r="U10363" t="s">
        <v>33676</v>
      </c>
      <c r="AF10363">
        <v>42900.783333333333</v>
      </c>
      <c r="AG10363" s="1">
        <v>43059.636805555558</v>
      </c>
      <c r="AH10363" s="1">
        <v>43146.660416666666</v>
      </c>
      <c r="AI10363">
        <v>101.7707724</v>
      </c>
      <c r="AJ10363">
        <v>3.013135465</v>
      </c>
      <c r="AK10363">
        <f t="shared" si="322"/>
        <v>2017</v>
      </c>
      <c r="AL10363">
        <f t="shared" si="323"/>
        <v>5</v>
      </c>
    </row>
    <row r="10364" spans="1:38" x14ac:dyDescent="0.25">
      <c r="A10364" t="s">
        <v>33765</v>
      </c>
      <c r="B10364" t="s">
        <v>33766</v>
      </c>
      <c r="C10364">
        <v>9718</v>
      </c>
      <c r="D10364">
        <v>42880</v>
      </c>
      <c r="F10364" t="s">
        <v>33767</v>
      </c>
      <c r="G10364" t="s">
        <v>33768</v>
      </c>
      <c r="H10364" t="s">
        <v>33769</v>
      </c>
      <c r="I10364" t="s">
        <v>222</v>
      </c>
      <c r="J10364" t="s">
        <v>37</v>
      </c>
      <c r="K10364" t="s">
        <v>38</v>
      </c>
      <c r="L10364" t="s">
        <v>43</v>
      </c>
      <c r="M10364" t="s">
        <v>44</v>
      </c>
      <c r="N10364" t="s">
        <v>41</v>
      </c>
      <c r="O10364" t="s">
        <v>42</v>
      </c>
      <c r="P10364" t="s">
        <v>363</v>
      </c>
      <c r="Q10364" t="s">
        <v>364</v>
      </c>
      <c r="R10364">
        <v>0</v>
      </c>
      <c r="S10364">
        <v>0</v>
      </c>
      <c r="U10364" t="s">
        <v>33770</v>
      </c>
      <c r="AF10364">
        <v>42901.560416666667</v>
      </c>
      <c r="AG10364" s="1">
        <v>43059.636805555558</v>
      </c>
      <c r="AH10364" s="1">
        <v>43146.660416666666</v>
      </c>
      <c r="AI10364">
        <v>-121.5287745</v>
      </c>
      <c r="AJ10364">
        <v>36.014907049999998</v>
      </c>
      <c r="AK10364">
        <f t="shared" si="322"/>
        <v>2017</v>
      </c>
      <c r="AL10364">
        <f t="shared" si="323"/>
        <v>5</v>
      </c>
    </row>
    <row r="10365" spans="1:38" x14ac:dyDescent="0.25">
      <c r="A10365" t="s">
        <v>33800</v>
      </c>
      <c r="B10365" t="s">
        <v>33801</v>
      </c>
      <c r="C10365">
        <v>9729</v>
      </c>
      <c r="D10365">
        <v>42861</v>
      </c>
      <c r="F10365" t="s">
        <v>33802</v>
      </c>
      <c r="G10365" t="s">
        <v>33803</v>
      </c>
      <c r="H10365" t="s">
        <v>33804</v>
      </c>
      <c r="I10365" t="s">
        <v>76</v>
      </c>
      <c r="J10365" t="s">
        <v>37</v>
      </c>
      <c r="K10365" t="s">
        <v>38</v>
      </c>
      <c r="L10365" t="s">
        <v>39</v>
      </c>
      <c r="M10365" t="s">
        <v>40</v>
      </c>
      <c r="N10365" t="s">
        <v>41</v>
      </c>
      <c r="O10365" t="s">
        <v>42</v>
      </c>
      <c r="P10365" t="s">
        <v>5432</v>
      </c>
      <c r="Q10365" t="s">
        <v>5433</v>
      </c>
      <c r="R10365">
        <v>0</v>
      </c>
      <c r="S10365">
        <v>0</v>
      </c>
      <c r="AF10365">
        <v>42901.560416666667</v>
      </c>
      <c r="AG10365" s="1">
        <v>43059.636805555558</v>
      </c>
      <c r="AH10365" s="1">
        <v>43146.660416666666</v>
      </c>
      <c r="AI10365">
        <v>160.17818389999999</v>
      </c>
      <c r="AJ10365">
        <v>-9.6320584419999999</v>
      </c>
      <c r="AK10365">
        <f t="shared" si="322"/>
        <v>2017</v>
      </c>
      <c r="AL10365">
        <f t="shared" si="323"/>
        <v>5</v>
      </c>
    </row>
    <row r="10366" spans="1:38" x14ac:dyDescent="0.25">
      <c r="A10366" t="s">
        <v>33808</v>
      </c>
      <c r="B10366" t="s">
        <v>33809</v>
      </c>
      <c r="C10366">
        <v>9731</v>
      </c>
      <c r="D10366">
        <v>42861</v>
      </c>
      <c r="F10366" t="s">
        <v>33810</v>
      </c>
      <c r="G10366" t="s">
        <v>33811</v>
      </c>
      <c r="H10366" t="s">
        <v>33812</v>
      </c>
      <c r="I10366" t="s">
        <v>72</v>
      </c>
      <c r="J10366" t="s">
        <v>37</v>
      </c>
      <c r="K10366" t="s">
        <v>38</v>
      </c>
      <c r="L10366" t="s">
        <v>33640</v>
      </c>
      <c r="M10366" t="s">
        <v>33641</v>
      </c>
      <c r="N10366" t="s">
        <v>190</v>
      </c>
      <c r="O10366" t="s">
        <v>191</v>
      </c>
      <c r="P10366" t="s">
        <v>363</v>
      </c>
      <c r="Q10366" t="s">
        <v>364</v>
      </c>
      <c r="R10366">
        <v>0</v>
      </c>
      <c r="S10366">
        <v>0</v>
      </c>
      <c r="U10366" t="s">
        <v>33813</v>
      </c>
      <c r="AF10366">
        <v>42902.555555555555</v>
      </c>
      <c r="AG10366" s="1">
        <v>43059.636805555558</v>
      </c>
      <c r="AH10366" s="1">
        <v>43146.660416666666</v>
      </c>
      <c r="AI10366">
        <v>18.180308889999999</v>
      </c>
      <c r="AJ10366">
        <v>42.622449209999999</v>
      </c>
      <c r="AK10366">
        <f t="shared" si="322"/>
        <v>2017</v>
      </c>
      <c r="AL10366">
        <f t="shared" si="323"/>
        <v>5</v>
      </c>
    </row>
    <row r="10367" spans="1:38" x14ac:dyDescent="0.25">
      <c r="A10367" t="s">
        <v>33808</v>
      </c>
      <c r="B10367" t="s">
        <v>33809</v>
      </c>
      <c r="C10367">
        <v>9732</v>
      </c>
      <c r="D10367">
        <v>42861</v>
      </c>
      <c r="F10367" t="s">
        <v>33810</v>
      </c>
      <c r="G10367" t="s">
        <v>33811</v>
      </c>
      <c r="H10367" t="s">
        <v>33812</v>
      </c>
      <c r="I10367" t="s">
        <v>72</v>
      </c>
      <c r="J10367" t="s">
        <v>37</v>
      </c>
      <c r="K10367" t="s">
        <v>38</v>
      </c>
      <c r="L10367" t="s">
        <v>33640</v>
      </c>
      <c r="M10367" t="s">
        <v>33641</v>
      </c>
      <c r="N10367" t="s">
        <v>190</v>
      </c>
      <c r="O10367" t="s">
        <v>191</v>
      </c>
      <c r="P10367" t="s">
        <v>363</v>
      </c>
      <c r="Q10367" t="s">
        <v>364</v>
      </c>
      <c r="R10367">
        <v>0</v>
      </c>
      <c r="S10367">
        <v>0</v>
      </c>
      <c r="U10367" t="s">
        <v>33813</v>
      </c>
      <c r="AF10367">
        <v>42902.555555555555</v>
      </c>
      <c r="AG10367" s="1">
        <v>43059.636805555558</v>
      </c>
      <c r="AH10367" s="1">
        <v>43146.660416666666</v>
      </c>
      <c r="AI10367">
        <v>18.180308889999999</v>
      </c>
      <c r="AJ10367">
        <v>42.622449209999999</v>
      </c>
      <c r="AK10367">
        <f t="shared" si="322"/>
        <v>2017</v>
      </c>
      <c r="AL10367">
        <f t="shared" si="323"/>
        <v>5</v>
      </c>
    </row>
    <row r="10368" spans="1:38" x14ac:dyDescent="0.25">
      <c r="A10368" t="s">
        <v>11556</v>
      </c>
      <c r="B10368" t="s">
        <v>33819</v>
      </c>
      <c r="C10368">
        <v>9734</v>
      </c>
      <c r="D10368">
        <v>42875</v>
      </c>
      <c r="F10368" t="s">
        <v>33820</v>
      </c>
      <c r="G10368" t="s">
        <v>33821</v>
      </c>
      <c r="H10368" t="s">
        <v>33822</v>
      </c>
      <c r="I10368" t="s">
        <v>222</v>
      </c>
      <c r="J10368" t="s">
        <v>37</v>
      </c>
      <c r="K10368" t="s">
        <v>38</v>
      </c>
      <c r="L10368" t="s">
        <v>39</v>
      </c>
      <c r="M10368" t="s">
        <v>40</v>
      </c>
      <c r="N10368" t="s">
        <v>557</v>
      </c>
      <c r="O10368" t="s">
        <v>558</v>
      </c>
      <c r="P10368" t="s">
        <v>363</v>
      </c>
      <c r="Q10368" t="s">
        <v>364</v>
      </c>
      <c r="R10368">
        <v>0</v>
      </c>
      <c r="S10368">
        <v>0</v>
      </c>
      <c r="U10368" t="s">
        <v>33823</v>
      </c>
      <c r="V10368" t="s">
        <v>33824</v>
      </c>
      <c r="AF10368">
        <v>42902.56527777778</v>
      </c>
      <c r="AG10368" s="1">
        <v>43059.636805555558</v>
      </c>
      <c r="AH10368" s="1">
        <v>43146.660416666666</v>
      </c>
      <c r="AI10368">
        <v>-121.4323838</v>
      </c>
      <c r="AJ10368">
        <v>35.865628030000003</v>
      </c>
      <c r="AK10368">
        <f t="shared" si="322"/>
        <v>2017</v>
      </c>
      <c r="AL10368">
        <f t="shared" si="323"/>
        <v>5</v>
      </c>
    </row>
    <row r="10369" spans="1:38" x14ac:dyDescent="0.25">
      <c r="A10369" t="s">
        <v>33825</v>
      </c>
      <c r="B10369" t="s">
        <v>33826</v>
      </c>
      <c r="C10369">
        <v>9735</v>
      </c>
      <c r="D10369">
        <v>42861</v>
      </c>
      <c r="F10369" t="s">
        <v>33827</v>
      </c>
      <c r="G10369" t="s">
        <v>33828</v>
      </c>
      <c r="H10369" t="s">
        <v>33829</v>
      </c>
      <c r="I10369" t="s">
        <v>222</v>
      </c>
      <c r="J10369" t="s">
        <v>814</v>
      </c>
      <c r="K10369" t="s">
        <v>815</v>
      </c>
      <c r="L10369" t="s">
        <v>43</v>
      </c>
      <c r="M10369" t="s">
        <v>44</v>
      </c>
      <c r="N10369" t="s">
        <v>190</v>
      </c>
      <c r="O10369" t="s">
        <v>191</v>
      </c>
      <c r="P10369" t="s">
        <v>363</v>
      </c>
      <c r="Q10369" t="s">
        <v>364</v>
      </c>
      <c r="R10369">
        <v>0</v>
      </c>
      <c r="S10369">
        <v>0</v>
      </c>
      <c r="U10369" t="s">
        <v>33830</v>
      </c>
      <c r="AF10369">
        <v>42902.56527777778</v>
      </c>
      <c r="AG10369" s="1">
        <v>43059.636805555558</v>
      </c>
      <c r="AH10369" s="1">
        <v>43146.660416666666</v>
      </c>
      <c r="AI10369">
        <v>-81.6651904</v>
      </c>
      <c r="AJ10369">
        <v>38.375123969999997</v>
      </c>
      <c r="AK10369">
        <f t="shared" si="322"/>
        <v>2017</v>
      </c>
      <c r="AL10369">
        <f t="shared" si="323"/>
        <v>5</v>
      </c>
    </row>
    <row r="10370" spans="1:38" x14ac:dyDescent="0.25">
      <c r="A10370" t="s">
        <v>33835</v>
      </c>
      <c r="B10370" t="s">
        <v>33836</v>
      </c>
      <c r="C10370">
        <v>9737</v>
      </c>
      <c r="D10370">
        <v>42884</v>
      </c>
      <c r="F10370" t="s">
        <v>33837</v>
      </c>
      <c r="G10370" t="s">
        <v>33838</v>
      </c>
      <c r="H10370" t="s">
        <v>33839</v>
      </c>
      <c r="I10370" t="s">
        <v>267</v>
      </c>
      <c r="J10370" t="s">
        <v>1356</v>
      </c>
      <c r="K10370" t="s">
        <v>1357</v>
      </c>
      <c r="L10370" t="s">
        <v>2166</v>
      </c>
      <c r="M10370" t="s">
        <v>2167</v>
      </c>
      <c r="N10370" t="s">
        <v>65</v>
      </c>
      <c r="O10370" t="s">
        <v>66</v>
      </c>
      <c r="P10370" t="s">
        <v>5432</v>
      </c>
      <c r="Q10370" t="s">
        <v>5433</v>
      </c>
      <c r="R10370">
        <v>0</v>
      </c>
      <c r="S10370">
        <v>0</v>
      </c>
      <c r="U10370" t="s">
        <v>33840</v>
      </c>
      <c r="V10370" t="s">
        <v>33841</v>
      </c>
      <c r="AF10370">
        <v>42902.56527777778</v>
      </c>
      <c r="AG10370" s="1">
        <v>43059.636805555558</v>
      </c>
      <c r="AH10370" s="1">
        <v>43146.660416666666</v>
      </c>
      <c r="AI10370">
        <v>7.6199040299999998</v>
      </c>
      <c r="AJ10370">
        <v>46.283763890000003</v>
      </c>
      <c r="AK10370">
        <f t="shared" ref="AK10370:AK10433" si="324">YEAR(D10370)</f>
        <v>2017</v>
      </c>
      <c r="AL10370">
        <f t="shared" ref="AL10370:AL10433" si="325">MONTH(D10370)</f>
        <v>5</v>
      </c>
    </row>
    <row r="10371" spans="1:38" x14ac:dyDescent="0.25">
      <c r="A10371" t="s">
        <v>33842</v>
      </c>
      <c r="B10371" t="s">
        <v>33843</v>
      </c>
      <c r="C10371">
        <v>9738</v>
      </c>
      <c r="D10371">
        <v>42861</v>
      </c>
      <c r="F10371" t="s">
        <v>33844</v>
      </c>
      <c r="G10371" t="s">
        <v>33845</v>
      </c>
      <c r="H10371" t="s">
        <v>33846</v>
      </c>
      <c r="I10371" t="s">
        <v>36</v>
      </c>
      <c r="J10371" t="s">
        <v>37</v>
      </c>
      <c r="K10371" t="s">
        <v>38</v>
      </c>
      <c r="L10371" t="s">
        <v>1007</v>
      </c>
      <c r="M10371" t="s">
        <v>1008</v>
      </c>
      <c r="N10371" t="s">
        <v>41</v>
      </c>
      <c r="O10371" t="s">
        <v>42</v>
      </c>
      <c r="P10371" t="s">
        <v>395</v>
      </c>
      <c r="Q10371" t="s">
        <v>396</v>
      </c>
      <c r="R10371">
        <v>4</v>
      </c>
      <c r="S10371">
        <v>1</v>
      </c>
      <c r="U10371" t="s">
        <v>33847</v>
      </c>
      <c r="AF10371">
        <v>42902.56527777778</v>
      </c>
      <c r="AG10371" s="1">
        <v>43059.636805555558</v>
      </c>
      <c r="AH10371" s="1">
        <v>43146.660416666666</v>
      </c>
      <c r="AI10371">
        <v>76.897859179999998</v>
      </c>
      <c r="AJ10371">
        <v>8.5586682449999998</v>
      </c>
      <c r="AK10371">
        <f t="shared" si="324"/>
        <v>2017</v>
      </c>
      <c r="AL10371">
        <f t="shared" si="325"/>
        <v>5</v>
      </c>
    </row>
    <row r="10372" spans="1:38" x14ac:dyDescent="0.25">
      <c r="A10372" t="s">
        <v>33848</v>
      </c>
      <c r="B10372" t="s">
        <v>33849</v>
      </c>
      <c r="C10372">
        <v>9739</v>
      </c>
      <c r="D10372">
        <v>42861</v>
      </c>
      <c r="F10372" t="s">
        <v>33850</v>
      </c>
      <c r="G10372" t="s">
        <v>33851</v>
      </c>
      <c r="H10372" t="s">
        <v>33852</v>
      </c>
      <c r="I10372" t="s">
        <v>36</v>
      </c>
      <c r="J10372" t="s">
        <v>37</v>
      </c>
      <c r="K10372" t="s">
        <v>38</v>
      </c>
      <c r="L10372" t="s">
        <v>39</v>
      </c>
      <c r="M10372" t="s">
        <v>40</v>
      </c>
      <c r="N10372" t="s">
        <v>190</v>
      </c>
      <c r="O10372" t="s">
        <v>191</v>
      </c>
      <c r="P10372" t="s">
        <v>363</v>
      </c>
      <c r="Q10372" t="s">
        <v>364</v>
      </c>
      <c r="R10372">
        <v>0</v>
      </c>
      <c r="S10372">
        <v>0</v>
      </c>
      <c r="U10372" t="s">
        <v>33853</v>
      </c>
      <c r="AF10372">
        <v>42902.56527777778</v>
      </c>
      <c r="AG10372" s="1">
        <v>43059.636805555558</v>
      </c>
      <c r="AH10372" s="1">
        <v>43146.660416666666</v>
      </c>
      <c r="AI10372">
        <v>-1.9592082019999999</v>
      </c>
      <c r="AJ10372">
        <v>53.728320629999999</v>
      </c>
      <c r="AK10372">
        <f t="shared" si="324"/>
        <v>2017</v>
      </c>
      <c r="AL10372">
        <f t="shared" si="325"/>
        <v>5</v>
      </c>
    </row>
    <row r="10373" spans="1:38" x14ac:dyDescent="0.25">
      <c r="A10373" t="s">
        <v>25631</v>
      </c>
      <c r="B10373" t="s">
        <v>33854</v>
      </c>
      <c r="C10373">
        <v>9740</v>
      </c>
      <c r="D10373">
        <v>42861</v>
      </c>
      <c r="F10373" t="s">
        <v>33855</v>
      </c>
      <c r="G10373" t="s">
        <v>33856</v>
      </c>
      <c r="H10373" t="s">
        <v>33857</v>
      </c>
      <c r="I10373" t="s">
        <v>64</v>
      </c>
      <c r="J10373" t="s">
        <v>37</v>
      </c>
      <c r="K10373" t="s">
        <v>38</v>
      </c>
      <c r="L10373" t="s">
        <v>39</v>
      </c>
      <c r="M10373" t="s">
        <v>40</v>
      </c>
      <c r="N10373" t="s">
        <v>190</v>
      </c>
      <c r="O10373" t="s">
        <v>191</v>
      </c>
      <c r="P10373" t="s">
        <v>363</v>
      </c>
      <c r="Q10373" t="s">
        <v>364</v>
      </c>
      <c r="R10373">
        <v>0</v>
      </c>
      <c r="S10373">
        <v>0</v>
      </c>
      <c r="AF10373">
        <v>42902.56527777778</v>
      </c>
      <c r="AG10373" s="1">
        <v>43059.636805555558</v>
      </c>
      <c r="AH10373" s="1">
        <v>43146.660416666666</v>
      </c>
      <c r="AI10373">
        <v>75.467434780000005</v>
      </c>
      <c r="AJ10373">
        <v>34.277038019999999</v>
      </c>
      <c r="AK10373">
        <f t="shared" si="324"/>
        <v>2017</v>
      </c>
      <c r="AL10373">
        <f t="shared" si="325"/>
        <v>5</v>
      </c>
    </row>
    <row r="10374" spans="1:38" x14ac:dyDescent="0.25">
      <c r="A10374" t="s">
        <v>33858</v>
      </c>
      <c r="B10374" t="s">
        <v>33859</v>
      </c>
      <c r="C10374">
        <v>9741</v>
      </c>
      <c r="D10374">
        <v>42861</v>
      </c>
      <c r="F10374" t="s">
        <v>33860</v>
      </c>
      <c r="G10374" t="s">
        <v>33861</v>
      </c>
      <c r="H10374" t="s">
        <v>33862</v>
      </c>
      <c r="I10374" t="s">
        <v>72</v>
      </c>
      <c r="J10374" t="s">
        <v>37</v>
      </c>
      <c r="K10374" t="s">
        <v>38</v>
      </c>
      <c r="L10374" t="s">
        <v>39</v>
      </c>
      <c r="M10374" t="s">
        <v>40</v>
      </c>
      <c r="N10374" t="s">
        <v>41</v>
      </c>
      <c r="O10374" t="s">
        <v>42</v>
      </c>
      <c r="P10374" t="s">
        <v>395</v>
      </c>
      <c r="Q10374" t="s">
        <v>396</v>
      </c>
      <c r="R10374">
        <v>1</v>
      </c>
      <c r="S10374">
        <v>2</v>
      </c>
      <c r="AF10374">
        <v>42902.56527777778</v>
      </c>
      <c r="AG10374" s="1">
        <v>43059.636805555558</v>
      </c>
      <c r="AH10374" s="1">
        <v>43146.660416666666</v>
      </c>
      <c r="AI10374">
        <v>88.2667225</v>
      </c>
      <c r="AJ10374">
        <v>26.9653186</v>
      </c>
      <c r="AK10374">
        <f t="shared" si="324"/>
        <v>2017</v>
      </c>
      <c r="AL10374">
        <f t="shared" si="325"/>
        <v>5</v>
      </c>
    </row>
    <row r="10375" spans="1:38" x14ac:dyDescent="0.25">
      <c r="A10375" t="s">
        <v>33882</v>
      </c>
      <c r="B10375" t="s">
        <v>33883</v>
      </c>
      <c r="C10375">
        <v>9746</v>
      </c>
      <c r="D10375">
        <v>42861</v>
      </c>
      <c r="F10375" t="s">
        <v>33884</v>
      </c>
      <c r="G10375" t="s">
        <v>33885</v>
      </c>
      <c r="H10375" t="s">
        <v>33886</v>
      </c>
      <c r="I10375" t="s">
        <v>72</v>
      </c>
      <c r="J10375" t="s">
        <v>814</v>
      </c>
      <c r="K10375" t="s">
        <v>815</v>
      </c>
      <c r="L10375" t="s">
        <v>43</v>
      </c>
      <c r="M10375" t="s">
        <v>44</v>
      </c>
      <c r="N10375" t="s">
        <v>41</v>
      </c>
      <c r="O10375" t="s">
        <v>42</v>
      </c>
      <c r="P10375" t="s">
        <v>363</v>
      </c>
      <c r="Q10375" t="s">
        <v>364</v>
      </c>
      <c r="R10375">
        <v>0</v>
      </c>
      <c r="S10375">
        <v>0</v>
      </c>
      <c r="U10375" t="s">
        <v>33887</v>
      </c>
      <c r="AF10375">
        <v>42902.56527777778</v>
      </c>
      <c r="AG10375" s="1">
        <v>43059.636805555558</v>
      </c>
      <c r="AH10375" s="1">
        <v>43146.660416666666</v>
      </c>
      <c r="AI10375">
        <v>94.298162520000005</v>
      </c>
      <c r="AJ10375">
        <v>23.198071649999999</v>
      </c>
      <c r="AK10375">
        <f t="shared" si="324"/>
        <v>2017</v>
      </c>
      <c r="AL10375">
        <f t="shared" si="325"/>
        <v>5</v>
      </c>
    </row>
    <row r="10376" spans="1:38" x14ac:dyDescent="0.25">
      <c r="A10376" t="s">
        <v>33903</v>
      </c>
      <c r="B10376" t="s">
        <v>33904</v>
      </c>
      <c r="C10376">
        <v>9751</v>
      </c>
      <c r="D10376">
        <v>42861</v>
      </c>
      <c r="F10376" t="s">
        <v>33905</v>
      </c>
      <c r="G10376" t="s">
        <v>33906</v>
      </c>
      <c r="H10376" t="s">
        <v>33907</v>
      </c>
      <c r="I10376" t="s">
        <v>36</v>
      </c>
      <c r="J10376" t="s">
        <v>37</v>
      </c>
      <c r="K10376" t="s">
        <v>38</v>
      </c>
      <c r="L10376" t="s">
        <v>43</v>
      </c>
      <c r="M10376" t="s">
        <v>44</v>
      </c>
      <c r="N10376" t="s">
        <v>190</v>
      </c>
      <c r="O10376" t="s">
        <v>191</v>
      </c>
      <c r="R10376">
        <v>0</v>
      </c>
      <c r="S10376">
        <v>0</v>
      </c>
      <c r="U10376" t="s">
        <v>33908</v>
      </c>
      <c r="AF10376">
        <v>42902.56527777778</v>
      </c>
      <c r="AG10376" s="1">
        <v>43059.636805555558</v>
      </c>
      <c r="AH10376" s="1">
        <v>43146.660416666666</v>
      </c>
      <c r="AI10376">
        <v>-123.32533979999999</v>
      </c>
      <c r="AJ10376">
        <v>43.292039019999997</v>
      </c>
      <c r="AK10376">
        <f t="shared" si="324"/>
        <v>2017</v>
      </c>
      <c r="AL10376">
        <f t="shared" si="325"/>
        <v>5</v>
      </c>
    </row>
    <row r="10377" spans="1:38" x14ac:dyDescent="0.25">
      <c r="A10377" t="s">
        <v>33909</v>
      </c>
      <c r="B10377" t="s">
        <v>33910</v>
      </c>
      <c r="C10377">
        <v>9752</v>
      </c>
      <c r="D10377">
        <v>42885</v>
      </c>
      <c r="F10377" t="s">
        <v>33911</v>
      </c>
      <c r="G10377" t="s">
        <v>33912</v>
      </c>
      <c r="H10377" t="s">
        <v>33913</v>
      </c>
      <c r="I10377" t="s">
        <v>64</v>
      </c>
      <c r="J10377" t="s">
        <v>37</v>
      </c>
      <c r="K10377" t="s">
        <v>38</v>
      </c>
      <c r="L10377" t="s">
        <v>349</v>
      </c>
      <c r="M10377" t="s">
        <v>350</v>
      </c>
      <c r="N10377" t="s">
        <v>41</v>
      </c>
      <c r="O10377" t="s">
        <v>42</v>
      </c>
      <c r="P10377" t="s">
        <v>395</v>
      </c>
      <c r="Q10377" t="s">
        <v>396</v>
      </c>
      <c r="R10377">
        <v>0</v>
      </c>
      <c r="S10377">
        <v>0</v>
      </c>
      <c r="V10377" t="s">
        <v>33914</v>
      </c>
      <c r="AF10377">
        <v>42902.56527777778</v>
      </c>
      <c r="AG10377" s="1">
        <v>43059.636805555558</v>
      </c>
      <c r="AH10377" s="1">
        <v>43146.660416666666</v>
      </c>
      <c r="AI10377">
        <v>100.3934933</v>
      </c>
      <c r="AJ10377">
        <v>-0.89966081200000003</v>
      </c>
      <c r="AK10377">
        <f t="shared" si="324"/>
        <v>2017</v>
      </c>
      <c r="AL10377">
        <f t="shared" si="325"/>
        <v>5</v>
      </c>
    </row>
    <row r="10378" spans="1:38" x14ac:dyDescent="0.25">
      <c r="A10378" t="s">
        <v>33915</v>
      </c>
      <c r="B10378" t="s">
        <v>33916</v>
      </c>
      <c r="C10378">
        <v>9753</v>
      </c>
      <c r="D10378">
        <v>42884</v>
      </c>
      <c r="F10378" t="s">
        <v>33917</v>
      </c>
      <c r="G10378" t="s">
        <v>33918</v>
      </c>
      <c r="H10378" t="s">
        <v>33919</v>
      </c>
      <c r="I10378" t="s">
        <v>36</v>
      </c>
      <c r="J10378" t="s">
        <v>37</v>
      </c>
      <c r="K10378" t="s">
        <v>38</v>
      </c>
      <c r="L10378" t="s">
        <v>1817</v>
      </c>
      <c r="M10378" t="s">
        <v>1818</v>
      </c>
      <c r="N10378" t="s">
        <v>41</v>
      </c>
      <c r="O10378" t="s">
        <v>42</v>
      </c>
      <c r="P10378" t="s">
        <v>363</v>
      </c>
      <c r="Q10378" t="s">
        <v>364</v>
      </c>
      <c r="R10378">
        <v>0</v>
      </c>
      <c r="S10378">
        <v>0</v>
      </c>
      <c r="U10378" t="s">
        <v>33920</v>
      </c>
      <c r="V10378" t="s">
        <v>33921</v>
      </c>
      <c r="AF10378">
        <v>42902.56527777778</v>
      </c>
      <c r="AG10378" s="1">
        <v>43059.636805555558</v>
      </c>
      <c r="AH10378" s="1">
        <v>43146.660416666666</v>
      </c>
      <c r="AI10378">
        <v>121.8676602</v>
      </c>
      <c r="AJ10378">
        <v>24.540708909999999</v>
      </c>
      <c r="AK10378">
        <f t="shared" si="324"/>
        <v>2017</v>
      </c>
      <c r="AL10378">
        <f t="shared" si="325"/>
        <v>5</v>
      </c>
    </row>
    <row r="10379" spans="1:38" x14ac:dyDescent="0.25">
      <c r="A10379" t="s">
        <v>33922</v>
      </c>
      <c r="B10379" t="s">
        <v>33923</v>
      </c>
      <c r="C10379">
        <v>9754</v>
      </c>
      <c r="D10379">
        <v>42885</v>
      </c>
      <c r="F10379" t="s">
        <v>33924</v>
      </c>
      <c r="G10379" t="s">
        <v>33925</v>
      </c>
      <c r="H10379" t="s">
        <v>33926</v>
      </c>
      <c r="I10379" t="s">
        <v>72</v>
      </c>
      <c r="J10379" t="s">
        <v>416</v>
      </c>
      <c r="K10379" t="s">
        <v>417</v>
      </c>
      <c r="L10379" t="s">
        <v>43</v>
      </c>
      <c r="M10379" t="s">
        <v>44</v>
      </c>
      <c r="N10379" t="s">
        <v>41</v>
      </c>
      <c r="O10379" t="s">
        <v>42</v>
      </c>
      <c r="P10379" t="s">
        <v>223</v>
      </c>
      <c r="Q10379" t="s">
        <v>224</v>
      </c>
      <c r="R10379">
        <v>0</v>
      </c>
      <c r="S10379">
        <v>0</v>
      </c>
      <c r="U10379" t="s">
        <v>33927</v>
      </c>
      <c r="AF10379">
        <v>42902.56527777778</v>
      </c>
      <c r="AG10379" s="1">
        <v>43059.636805555558</v>
      </c>
      <c r="AH10379" s="1">
        <v>43146.660416666666</v>
      </c>
      <c r="AI10379">
        <v>104.99137090000001</v>
      </c>
      <c r="AJ10379">
        <v>8.7576728540000008</v>
      </c>
      <c r="AK10379">
        <f t="shared" si="324"/>
        <v>2017</v>
      </c>
      <c r="AL10379">
        <f t="shared" si="325"/>
        <v>5</v>
      </c>
    </row>
    <row r="10380" spans="1:38" x14ac:dyDescent="0.25">
      <c r="A10380" t="s">
        <v>33928</v>
      </c>
      <c r="B10380" t="s">
        <v>33929</v>
      </c>
      <c r="C10380">
        <v>9755</v>
      </c>
      <c r="D10380">
        <v>42885</v>
      </c>
      <c r="F10380" t="s">
        <v>33930</v>
      </c>
      <c r="G10380" t="s">
        <v>33931</v>
      </c>
      <c r="H10380" t="s">
        <v>33932</v>
      </c>
      <c r="I10380" t="s">
        <v>222</v>
      </c>
      <c r="J10380" t="s">
        <v>814</v>
      </c>
      <c r="K10380" t="s">
        <v>815</v>
      </c>
      <c r="L10380" t="s">
        <v>39</v>
      </c>
      <c r="M10380" t="s">
        <v>40</v>
      </c>
      <c r="N10380" t="s">
        <v>190</v>
      </c>
      <c r="O10380" t="s">
        <v>191</v>
      </c>
      <c r="P10380" t="s">
        <v>363</v>
      </c>
      <c r="Q10380" t="s">
        <v>364</v>
      </c>
      <c r="R10380">
        <v>0</v>
      </c>
      <c r="S10380">
        <v>0</v>
      </c>
      <c r="AF10380">
        <v>42902.56527777778</v>
      </c>
      <c r="AG10380" s="1">
        <v>43059.636805555558</v>
      </c>
      <c r="AH10380" s="1">
        <v>43146.660416666666</v>
      </c>
      <c r="AI10380">
        <v>-85.978972889999994</v>
      </c>
      <c r="AJ10380">
        <v>36.270094659999998</v>
      </c>
      <c r="AK10380">
        <f t="shared" si="324"/>
        <v>2017</v>
      </c>
      <c r="AL10380">
        <f t="shared" si="325"/>
        <v>5</v>
      </c>
    </row>
    <row r="10381" spans="1:38" x14ac:dyDescent="0.25">
      <c r="A10381" t="s">
        <v>24130</v>
      </c>
      <c r="B10381" t="s">
        <v>33939</v>
      </c>
      <c r="C10381">
        <v>9757</v>
      </c>
      <c r="D10381">
        <v>42886</v>
      </c>
      <c r="F10381" t="s">
        <v>33940</v>
      </c>
      <c r="G10381" t="s">
        <v>33941</v>
      </c>
      <c r="H10381" t="s">
        <v>33942</v>
      </c>
      <c r="I10381" t="s">
        <v>36</v>
      </c>
      <c r="J10381" t="s">
        <v>37</v>
      </c>
      <c r="K10381" t="s">
        <v>38</v>
      </c>
      <c r="L10381" t="s">
        <v>43</v>
      </c>
      <c r="M10381" t="s">
        <v>44</v>
      </c>
      <c r="N10381" t="s">
        <v>190</v>
      </c>
      <c r="O10381" t="s">
        <v>191</v>
      </c>
      <c r="P10381" t="s">
        <v>363</v>
      </c>
      <c r="Q10381" t="s">
        <v>364</v>
      </c>
      <c r="R10381">
        <v>0</v>
      </c>
      <c r="S10381">
        <v>0</v>
      </c>
      <c r="AF10381">
        <v>42902.56527777778</v>
      </c>
      <c r="AG10381" s="1">
        <v>43059.636805555558</v>
      </c>
      <c r="AH10381" s="1">
        <v>43146.660416666666</v>
      </c>
      <c r="AI10381">
        <v>-121.6697643</v>
      </c>
      <c r="AJ10381">
        <v>37.740611090000002</v>
      </c>
      <c r="AK10381">
        <f t="shared" si="324"/>
        <v>2017</v>
      </c>
      <c r="AL10381">
        <f t="shared" si="325"/>
        <v>5</v>
      </c>
    </row>
    <row r="10382" spans="1:38" x14ac:dyDescent="0.25">
      <c r="A10382" t="s">
        <v>33943</v>
      </c>
      <c r="B10382" t="s">
        <v>33944</v>
      </c>
      <c r="C10382">
        <v>9758</v>
      </c>
      <c r="D10382">
        <v>42884</v>
      </c>
      <c r="F10382" t="s">
        <v>33945</v>
      </c>
      <c r="G10382" t="s">
        <v>33946</v>
      </c>
      <c r="H10382" t="s">
        <v>33947</v>
      </c>
      <c r="I10382" t="s">
        <v>36</v>
      </c>
      <c r="J10382" t="s">
        <v>37</v>
      </c>
      <c r="K10382" t="s">
        <v>38</v>
      </c>
      <c r="L10382" t="s">
        <v>43</v>
      </c>
      <c r="M10382" t="s">
        <v>44</v>
      </c>
      <c r="N10382" t="s">
        <v>190</v>
      </c>
      <c r="O10382" t="s">
        <v>191</v>
      </c>
      <c r="P10382" t="s">
        <v>363</v>
      </c>
      <c r="Q10382" t="s">
        <v>364</v>
      </c>
      <c r="R10382">
        <v>0</v>
      </c>
      <c r="S10382">
        <v>0</v>
      </c>
      <c r="AF10382">
        <v>42902.56527777778</v>
      </c>
      <c r="AG10382" s="1">
        <v>43059.636805555558</v>
      </c>
      <c r="AH10382" s="1">
        <v>43146.660416666666</v>
      </c>
      <c r="AI10382">
        <v>-116.68036789999999</v>
      </c>
      <c r="AJ10382">
        <v>46.597389130000003</v>
      </c>
      <c r="AK10382">
        <f t="shared" si="324"/>
        <v>2017</v>
      </c>
      <c r="AL10382">
        <f t="shared" si="325"/>
        <v>5</v>
      </c>
    </row>
    <row r="10383" spans="1:38" x14ac:dyDescent="0.25">
      <c r="A10383" t="s">
        <v>20596</v>
      </c>
      <c r="B10383" t="s">
        <v>33948</v>
      </c>
      <c r="C10383">
        <v>9759</v>
      </c>
      <c r="D10383">
        <v>42870</v>
      </c>
      <c r="F10383" t="s">
        <v>33949</v>
      </c>
      <c r="G10383" t="s">
        <v>33950</v>
      </c>
      <c r="H10383" t="s">
        <v>33951</v>
      </c>
      <c r="I10383" t="s">
        <v>267</v>
      </c>
      <c r="J10383" t="s">
        <v>37</v>
      </c>
      <c r="K10383" t="s">
        <v>38</v>
      </c>
      <c r="L10383" t="s">
        <v>43</v>
      </c>
      <c r="M10383" t="s">
        <v>44</v>
      </c>
      <c r="N10383" t="s">
        <v>190</v>
      </c>
      <c r="O10383" t="s">
        <v>191</v>
      </c>
      <c r="P10383" t="s">
        <v>363</v>
      </c>
      <c r="Q10383" t="s">
        <v>364</v>
      </c>
      <c r="R10383">
        <v>0</v>
      </c>
      <c r="S10383">
        <v>0</v>
      </c>
      <c r="U10383" t="s">
        <v>33952</v>
      </c>
      <c r="V10383" t="s">
        <v>33953</v>
      </c>
      <c r="AF10383">
        <v>42902.56527777778</v>
      </c>
      <c r="AG10383" s="1">
        <v>43059.636805555558</v>
      </c>
      <c r="AH10383" s="1">
        <v>43146.660416666666</v>
      </c>
      <c r="AI10383">
        <v>-111.6038025</v>
      </c>
      <c r="AJ10383">
        <v>39.122216760000001</v>
      </c>
      <c r="AK10383">
        <f t="shared" si="324"/>
        <v>2017</v>
      </c>
      <c r="AL10383">
        <f t="shared" si="325"/>
        <v>5</v>
      </c>
    </row>
    <row r="10384" spans="1:38" x14ac:dyDescent="0.25">
      <c r="A10384" t="s">
        <v>33954</v>
      </c>
      <c r="B10384" t="s">
        <v>33955</v>
      </c>
      <c r="C10384">
        <v>9760</v>
      </c>
      <c r="D10384">
        <v>42883</v>
      </c>
      <c r="F10384" t="s">
        <v>33956</v>
      </c>
      <c r="G10384" t="s">
        <v>33957</v>
      </c>
      <c r="H10384" t="s">
        <v>33958</v>
      </c>
      <c r="I10384" t="s">
        <v>72</v>
      </c>
      <c r="J10384" t="s">
        <v>37</v>
      </c>
      <c r="K10384" t="s">
        <v>38</v>
      </c>
      <c r="L10384" t="s">
        <v>39</v>
      </c>
      <c r="M10384" t="s">
        <v>40</v>
      </c>
      <c r="N10384" t="s">
        <v>41</v>
      </c>
      <c r="O10384" t="s">
        <v>42</v>
      </c>
      <c r="P10384" t="s">
        <v>5432</v>
      </c>
      <c r="Q10384" t="s">
        <v>5433</v>
      </c>
      <c r="R10384">
        <v>5</v>
      </c>
      <c r="S10384">
        <v>0</v>
      </c>
      <c r="V10384" t="s">
        <v>33959</v>
      </c>
      <c r="AF10384">
        <v>42902.56527777778</v>
      </c>
      <c r="AG10384" s="1">
        <v>43059.636805555558</v>
      </c>
      <c r="AH10384" s="1">
        <v>43146.660416666666</v>
      </c>
      <c r="AI10384">
        <v>118.8014459</v>
      </c>
      <c r="AJ10384">
        <v>9.9492811400000001</v>
      </c>
      <c r="AK10384">
        <f t="shared" si="324"/>
        <v>2017</v>
      </c>
      <c r="AL10384">
        <f t="shared" si="325"/>
        <v>5</v>
      </c>
    </row>
    <row r="10385" spans="1:38" x14ac:dyDescent="0.25">
      <c r="A10385" t="s">
        <v>33915</v>
      </c>
      <c r="B10385" t="s">
        <v>33916</v>
      </c>
      <c r="C10385">
        <v>9766</v>
      </c>
      <c r="D10385">
        <v>42884</v>
      </c>
      <c r="F10385" t="s">
        <v>33917</v>
      </c>
      <c r="G10385" t="s">
        <v>33918</v>
      </c>
      <c r="H10385" t="s">
        <v>33919</v>
      </c>
      <c r="I10385" t="s">
        <v>36</v>
      </c>
      <c r="J10385" t="s">
        <v>37</v>
      </c>
      <c r="K10385" t="s">
        <v>38</v>
      </c>
      <c r="L10385" t="s">
        <v>1817</v>
      </c>
      <c r="M10385" t="s">
        <v>1818</v>
      </c>
      <c r="N10385" t="s">
        <v>41</v>
      </c>
      <c r="O10385" t="s">
        <v>42</v>
      </c>
      <c r="P10385" t="s">
        <v>363</v>
      </c>
      <c r="Q10385" t="s">
        <v>364</v>
      </c>
      <c r="R10385">
        <v>0</v>
      </c>
      <c r="S10385">
        <v>0</v>
      </c>
      <c r="U10385" t="s">
        <v>33920</v>
      </c>
      <c r="V10385" t="s">
        <v>33921</v>
      </c>
      <c r="AF10385">
        <v>42902.56527777778</v>
      </c>
      <c r="AG10385" s="1">
        <v>43059.636805555558</v>
      </c>
      <c r="AH10385" s="1">
        <v>43146.660416666666</v>
      </c>
      <c r="AI10385">
        <v>121.8676602</v>
      </c>
      <c r="AJ10385">
        <v>24.540708909999999</v>
      </c>
      <c r="AK10385">
        <f t="shared" si="324"/>
        <v>2017</v>
      </c>
      <c r="AL10385">
        <f t="shared" si="325"/>
        <v>5</v>
      </c>
    </row>
    <row r="10386" spans="1:38" x14ac:dyDescent="0.25">
      <c r="A10386" t="s">
        <v>33991</v>
      </c>
      <c r="B10386" t="s">
        <v>33992</v>
      </c>
      <c r="C10386">
        <v>9769</v>
      </c>
      <c r="D10386">
        <v>42885</v>
      </c>
      <c r="F10386" t="s">
        <v>33993</v>
      </c>
      <c r="G10386" t="s">
        <v>33994</v>
      </c>
      <c r="H10386" t="s">
        <v>33995</v>
      </c>
      <c r="I10386" t="s">
        <v>64</v>
      </c>
      <c r="J10386" t="s">
        <v>37</v>
      </c>
      <c r="K10386" t="s">
        <v>38</v>
      </c>
      <c r="L10386" t="s">
        <v>39</v>
      </c>
      <c r="M10386" t="s">
        <v>40</v>
      </c>
      <c r="N10386" t="s">
        <v>190</v>
      </c>
      <c r="O10386" t="s">
        <v>191</v>
      </c>
      <c r="P10386" t="s">
        <v>363</v>
      </c>
      <c r="Q10386" t="s">
        <v>364</v>
      </c>
      <c r="R10386">
        <v>0</v>
      </c>
      <c r="S10386">
        <v>0</v>
      </c>
      <c r="AF10386">
        <v>42902.56527777778</v>
      </c>
      <c r="AG10386" s="1">
        <v>43059.636805555558</v>
      </c>
      <c r="AH10386" s="1">
        <v>43146.660416666666</v>
      </c>
      <c r="AI10386">
        <v>120.9613282</v>
      </c>
      <c r="AJ10386">
        <v>16.777872389999999</v>
      </c>
      <c r="AK10386">
        <f t="shared" si="324"/>
        <v>2017</v>
      </c>
      <c r="AL10386">
        <f t="shared" si="325"/>
        <v>5</v>
      </c>
    </row>
    <row r="10387" spans="1:38" x14ac:dyDescent="0.25">
      <c r="A10387" t="s">
        <v>33882</v>
      </c>
      <c r="B10387" t="s">
        <v>34001</v>
      </c>
      <c r="C10387">
        <v>9771</v>
      </c>
      <c r="D10387">
        <v>42884</v>
      </c>
      <c r="F10387" t="s">
        <v>34002</v>
      </c>
      <c r="G10387" t="s">
        <v>34003</v>
      </c>
      <c r="H10387" t="s">
        <v>34004</v>
      </c>
      <c r="I10387" t="s">
        <v>36</v>
      </c>
      <c r="J10387" t="s">
        <v>37</v>
      </c>
      <c r="K10387" t="s">
        <v>38</v>
      </c>
      <c r="L10387" t="s">
        <v>1124</v>
      </c>
      <c r="M10387" t="s">
        <v>1125</v>
      </c>
      <c r="N10387" t="s">
        <v>190</v>
      </c>
      <c r="O10387" t="s">
        <v>191</v>
      </c>
      <c r="P10387" t="s">
        <v>323</v>
      </c>
      <c r="Q10387" t="s">
        <v>324</v>
      </c>
      <c r="R10387">
        <v>0</v>
      </c>
      <c r="S10387">
        <v>0</v>
      </c>
      <c r="T10387" t="s">
        <v>34000</v>
      </c>
      <c r="U10387" t="s">
        <v>34005</v>
      </c>
      <c r="AF10387">
        <v>42902.56527777778</v>
      </c>
      <c r="AG10387" s="1">
        <v>43059.636805555558</v>
      </c>
      <c r="AH10387" s="1">
        <v>43146.660416666666</v>
      </c>
      <c r="AI10387">
        <v>93.615898689999995</v>
      </c>
      <c r="AJ10387">
        <v>22.656202149999999</v>
      </c>
      <c r="AK10387">
        <f t="shared" si="324"/>
        <v>2017</v>
      </c>
      <c r="AL10387">
        <f t="shared" si="325"/>
        <v>5</v>
      </c>
    </row>
    <row r="10388" spans="1:38" x14ac:dyDescent="0.25">
      <c r="A10388" t="s">
        <v>33909</v>
      </c>
      <c r="B10388" t="s">
        <v>33910</v>
      </c>
      <c r="C10388">
        <v>9772</v>
      </c>
      <c r="D10388">
        <v>42885</v>
      </c>
      <c r="F10388" t="s">
        <v>33911</v>
      </c>
      <c r="G10388" t="s">
        <v>33912</v>
      </c>
      <c r="H10388" t="s">
        <v>33913</v>
      </c>
      <c r="I10388" t="s">
        <v>64</v>
      </c>
      <c r="J10388" t="s">
        <v>37</v>
      </c>
      <c r="K10388" t="s">
        <v>38</v>
      </c>
      <c r="L10388" t="s">
        <v>349</v>
      </c>
      <c r="M10388" t="s">
        <v>350</v>
      </c>
      <c r="N10388" t="s">
        <v>41</v>
      </c>
      <c r="O10388" t="s">
        <v>42</v>
      </c>
      <c r="P10388" t="s">
        <v>395</v>
      </c>
      <c r="Q10388" t="s">
        <v>396</v>
      </c>
      <c r="R10388">
        <v>0</v>
      </c>
      <c r="S10388">
        <v>0</v>
      </c>
      <c r="V10388" t="s">
        <v>33914</v>
      </c>
      <c r="AF10388">
        <v>42902.56527777778</v>
      </c>
      <c r="AG10388" s="1">
        <v>43059.636805555558</v>
      </c>
      <c r="AH10388" s="1">
        <v>43146.660416666666</v>
      </c>
      <c r="AI10388">
        <v>100.3934933</v>
      </c>
      <c r="AJ10388">
        <v>-0.89966081200000003</v>
      </c>
      <c r="AK10388">
        <f t="shared" si="324"/>
        <v>2017</v>
      </c>
      <c r="AL10388">
        <f t="shared" si="325"/>
        <v>5</v>
      </c>
    </row>
    <row r="10389" spans="1:38" x14ac:dyDescent="0.25">
      <c r="A10389" t="s">
        <v>34006</v>
      </c>
      <c r="B10389" t="s">
        <v>34007</v>
      </c>
      <c r="C10389">
        <v>9773</v>
      </c>
      <c r="D10389">
        <v>42881</v>
      </c>
      <c r="F10389" t="s">
        <v>34008</v>
      </c>
      <c r="G10389" t="s">
        <v>34009</v>
      </c>
      <c r="H10389" t="s">
        <v>34010</v>
      </c>
      <c r="I10389" t="s">
        <v>267</v>
      </c>
      <c r="J10389" t="s">
        <v>138</v>
      </c>
      <c r="K10389" t="s">
        <v>139</v>
      </c>
      <c r="L10389" t="s">
        <v>349</v>
      </c>
      <c r="M10389" t="s">
        <v>350</v>
      </c>
      <c r="N10389" t="s">
        <v>190</v>
      </c>
      <c r="O10389" t="s">
        <v>191</v>
      </c>
      <c r="P10389" t="s">
        <v>223</v>
      </c>
      <c r="Q10389" t="s">
        <v>224</v>
      </c>
      <c r="R10389">
        <v>0</v>
      </c>
      <c r="S10389">
        <v>0</v>
      </c>
      <c r="U10389" t="s">
        <v>34007</v>
      </c>
      <c r="AF10389">
        <v>42902.56527777778</v>
      </c>
      <c r="AG10389" s="1">
        <v>43059.636805555558</v>
      </c>
      <c r="AH10389" s="1">
        <v>43146.660416666666</v>
      </c>
      <c r="AI10389">
        <v>-117.6696041</v>
      </c>
      <c r="AJ10389">
        <v>49.319477679999999</v>
      </c>
      <c r="AK10389">
        <f t="shared" si="324"/>
        <v>2017</v>
      </c>
      <c r="AL10389">
        <f t="shared" si="325"/>
        <v>5</v>
      </c>
    </row>
    <row r="10390" spans="1:38" x14ac:dyDescent="0.25">
      <c r="A10390" t="s">
        <v>34011</v>
      </c>
      <c r="B10390" t="s">
        <v>34012</v>
      </c>
      <c r="C10390">
        <v>9774</v>
      </c>
      <c r="D10390">
        <v>42883</v>
      </c>
      <c r="F10390" t="s">
        <v>34013</v>
      </c>
      <c r="G10390" t="s">
        <v>34014</v>
      </c>
      <c r="H10390" t="s">
        <v>34015</v>
      </c>
      <c r="I10390" t="s">
        <v>222</v>
      </c>
      <c r="J10390" t="s">
        <v>138</v>
      </c>
      <c r="K10390" t="s">
        <v>139</v>
      </c>
      <c r="L10390" t="s">
        <v>2166</v>
      </c>
      <c r="M10390" t="s">
        <v>2167</v>
      </c>
      <c r="N10390" t="s">
        <v>65</v>
      </c>
      <c r="O10390" t="s">
        <v>66</v>
      </c>
      <c r="P10390" t="s">
        <v>5432</v>
      </c>
      <c r="Q10390" t="s">
        <v>5433</v>
      </c>
      <c r="R10390">
        <v>0</v>
      </c>
      <c r="S10390">
        <v>0</v>
      </c>
      <c r="U10390" t="s">
        <v>34016</v>
      </c>
      <c r="V10390" t="s">
        <v>34017</v>
      </c>
      <c r="AF10390">
        <v>42902.56527777778</v>
      </c>
      <c r="AG10390" s="1">
        <v>43059.636805555558</v>
      </c>
      <c r="AH10390" s="1">
        <v>43146.660416666666</v>
      </c>
      <c r="AI10390">
        <v>71.275479140000002</v>
      </c>
      <c r="AJ10390">
        <v>39.197799680000003</v>
      </c>
      <c r="AK10390">
        <f t="shared" si="324"/>
        <v>2017</v>
      </c>
      <c r="AL10390">
        <f t="shared" si="325"/>
        <v>5</v>
      </c>
    </row>
    <row r="10391" spans="1:38" x14ac:dyDescent="0.25">
      <c r="A10391" t="s">
        <v>12374</v>
      </c>
      <c r="B10391" t="s">
        <v>34018</v>
      </c>
      <c r="C10391">
        <v>9775</v>
      </c>
      <c r="D10391">
        <v>42884</v>
      </c>
      <c r="F10391" t="s">
        <v>34019</v>
      </c>
      <c r="G10391" t="s">
        <v>34020</v>
      </c>
      <c r="H10391" t="s">
        <v>34021</v>
      </c>
      <c r="I10391" t="s">
        <v>36</v>
      </c>
      <c r="J10391" t="s">
        <v>416</v>
      </c>
      <c r="K10391" t="s">
        <v>417</v>
      </c>
      <c r="L10391" t="s">
        <v>43</v>
      </c>
      <c r="M10391" t="s">
        <v>44</v>
      </c>
      <c r="N10391" t="s">
        <v>190</v>
      </c>
      <c r="O10391" t="s">
        <v>191</v>
      </c>
      <c r="P10391" t="s">
        <v>223</v>
      </c>
      <c r="Q10391" t="s">
        <v>224</v>
      </c>
      <c r="R10391">
        <v>0</v>
      </c>
      <c r="S10391">
        <v>0</v>
      </c>
      <c r="U10391" t="s">
        <v>34022</v>
      </c>
      <c r="AF10391">
        <v>42902.56527777778</v>
      </c>
      <c r="AG10391" s="1">
        <v>43059.636805555558</v>
      </c>
      <c r="AH10391" s="1">
        <v>43146.660416666666</v>
      </c>
      <c r="AI10391">
        <v>110.52085940000001</v>
      </c>
      <c r="AJ10391">
        <v>1.5438406499999999</v>
      </c>
      <c r="AK10391">
        <f t="shared" si="324"/>
        <v>2017</v>
      </c>
      <c r="AL10391">
        <f t="shared" si="325"/>
        <v>5</v>
      </c>
    </row>
    <row r="10392" spans="1:38" x14ac:dyDescent="0.25">
      <c r="A10392" t="s">
        <v>19351</v>
      </c>
      <c r="B10392" t="s">
        <v>34023</v>
      </c>
      <c r="C10392">
        <v>9776</v>
      </c>
      <c r="D10392">
        <v>42882</v>
      </c>
      <c r="F10392" t="s">
        <v>34024</v>
      </c>
      <c r="G10392" t="s">
        <v>34025</v>
      </c>
      <c r="H10392" t="s">
        <v>34026</v>
      </c>
      <c r="I10392" t="s">
        <v>267</v>
      </c>
      <c r="J10392" t="s">
        <v>37</v>
      </c>
      <c r="K10392" t="s">
        <v>38</v>
      </c>
      <c r="L10392" t="s">
        <v>39</v>
      </c>
      <c r="M10392" t="s">
        <v>40</v>
      </c>
      <c r="N10392" t="s">
        <v>41</v>
      </c>
      <c r="O10392" t="s">
        <v>42</v>
      </c>
      <c r="P10392" t="s">
        <v>878</v>
      </c>
      <c r="Q10392" t="s">
        <v>879</v>
      </c>
      <c r="R10392">
        <v>6</v>
      </c>
      <c r="S10392">
        <v>1</v>
      </c>
      <c r="AF10392">
        <v>42902.56527777778</v>
      </c>
      <c r="AG10392" s="1">
        <v>43059.636805555558</v>
      </c>
      <c r="AH10392" s="1">
        <v>43146.660416666666</v>
      </c>
      <c r="AI10392">
        <v>80.260977339999997</v>
      </c>
      <c r="AJ10392">
        <v>16.283325860000001</v>
      </c>
      <c r="AK10392">
        <f t="shared" si="324"/>
        <v>2017</v>
      </c>
      <c r="AL10392">
        <f t="shared" si="325"/>
        <v>5</v>
      </c>
    </row>
    <row r="10393" spans="1:38" x14ac:dyDescent="0.25">
      <c r="A10393" t="s">
        <v>34027</v>
      </c>
      <c r="B10393" t="s">
        <v>34028</v>
      </c>
      <c r="C10393">
        <v>9777</v>
      </c>
      <c r="D10393">
        <v>42883</v>
      </c>
      <c r="F10393" t="s">
        <v>34029</v>
      </c>
      <c r="G10393" t="s">
        <v>34030</v>
      </c>
      <c r="H10393" t="s">
        <v>34031</v>
      </c>
      <c r="I10393" t="s">
        <v>267</v>
      </c>
      <c r="J10393" t="s">
        <v>37</v>
      </c>
      <c r="K10393" t="s">
        <v>38</v>
      </c>
      <c r="L10393" t="s">
        <v>43</v>
      </c>
      <c r="M10393" t="s">
        <v>44</v>
      </c>
      <c r="N10393" t="s">
        <v>190</v>
      </c>
      <c r="O10393" t="s">
        <v>191</v>
      </c>
      <c r="P10393" t="s">
        <v>363</v>
      </c>
      <c r="Q10393" t="s">
        <v>364</v>
      </c>
      <c r="R10393">
        <v>0</v>
      </c>
      <c r="S10393">
        <v>0</v>
      </c>
      <c r="AF10393">
        <v>42902.56527777778</v>
      </c>
      <c r="AG10393" s="1">
        <v>43059.636805555558</v>
      </c>
      <c r="AH10393" s="1">
        <v>43146.660416666666</v>
      </c>
      <c r="AI10393">
        <v>-122.5511059</v>
      </c>
      <c r="AJ10393">
        <v>47.251583029999999</v>
      </c>
      <c r="AK10393">
        <f t="shared" si="324"/>
        <v>2017</v>
      </c>
      <c r="AL10393">
        <f t="shared" si="325"/>
        <v>5</v>
      </c>
    </row>
    <row r="10394" spans="1:38" x14ac:dyDescent="0.25">
      <c r="A10394" t="s">
        <v>22333</v>
      </c>
      <c r="B10394" t="s">
        <v>34032</v>
      </c>
      <c r="C10394">
        <v>9778</v>
      </c>
      <c r="D10394">
        <v>42884</v>
      </c>
      <c r="F10394" t="s">
        <v>34033</v>
      </c>
      <c r="G10394" t="s">
        <v>34034</v>
      </c>
      <c r="H10394" t="s">
        <v>34035</v>
      </c>
      <c r="I10394" t="s">
        <v>72</v>
      </c>
      <c r="J10394" t="s">
        <v>814</v>
      </c>
      <c r="K10394" t="s">
        <v>815</v>
      </c>
      <c r="L10394" t="s">
        <v>43</v>
      </c>
      <c r="M10394" t="s">
        <v>44</v>
      </c>
      <c r="N10394" t="s">
        <v>190</v>
      </c>
      <c r="O10394" t="s">
        <v>191</v>
      </c>
      <c r="P10394" t="s">
        <v>363</v>
      </c>
      <c r="Q10394" t="s">
        <v>364</v>
      </c>
      <c r="R10394">
        <v>0</v>
      </c>
      <c r="S10394">
        <v>0</v>
      </c>
      <c r="AF10394">
        <v>42902.56527777778</v>
      </c>
      <c r="AG10394" s="1">
        <v>43059.636805555558</v>
      </c>
      <c r="AH10394" s="1">
        <v>43146.660416666666</v>
      </c>
      <c r="AI10394">
        <v>-82.46374308</v>
      </c>
      <c r="AJ10394">
        <v>37.545601130000001</v>
      </c>
      <c r="AK10394">
        <f t="shared" si="324"/>
        <v>2017</v>
      </c>
      <c r="AL10394">
        <f t="shared" si="325"/>
        <v>5</v>
      </c>
    </row>
    <row r="10395" spans="1:38" x14ac:dyDescent="0.25">
      <c r="A10395" t="s">
        <v>34036</v>
      </c>
      <c r="B10395" t="s">
        <v>34037</v>
      </c>
      <c r="C10395">
        <v>9779</v>
      </c>
      <c r="D10395">
        <v>42868</v>
      </c>
      <c r="F10395" t="s">
        <v>34038</v>
      </c>
      <c r="G10395" t="s">
        <v>34039</v>
      </c>
      <c r="H10395" t="s">
        <v>34040</v>
      </c>
      <c r="I10395" t="s">
        <v>222</v>
      </c>
      <c r="J10395" t="s">
        <v>814</v>
      </c>
      <c r="K10395" t="s">
        <v>815</v>
      </c>
      <c r="L10395" t="s">
        <v>43</v>
      </c>
      <c r="M10395" t="s">
        <v>44</v>
      </c>
      <c r="N10395" t="s">
        <v>41</v>
      </c>
      <c r="O10395" t="s">
        <v>42</v>
      </c>
      <c r="P10395" t="s">
        <v>363</v>
      </c>
      <c r="Q10395" t="s">
        <v>364</v>
      </c>
      <c r="R10395">
        <v>0</v>
      </c>
      <c r="S10395">
        <v>0</v>
      </c>
      <c r="U10395" t="s">
        <v>34041</v>
      </c>
      <c r="AF10395">
        <v>43046.597916666666</v>
      </c>
      <c r="AG10395" s="1">
        <v>43059.636805555558</v>
      </c>
      <c r="AH10395" s="1">
        <v>43146.660416666666</v>
      </c>
      <c r="AI10395">
        <v>-83.02836628</v>
      </c>
      <c r="AJ10395">
        <v>36.50129467</v>
      </c>
      <c r="AK10395">
        <f t="shared" si="324"/>
        <v>2017</v>
      </c>
      <c r="AL10395">
        <f t="shared" si="325"/>
        <v>5</v>
      </c>
    </row>
    <row r="10396" spans="1:38" x14ac:dyDescent="0.25">
      <c r="A10396" t="s">
        <v>34042</v>
      </c>
      <c r="B10396" t="s">
        <v>34043</v>
      </c>
      <c r="C10396">
        <v>9780</v>
      </c>
      <c r="D10396">
        <v>42882</v>
      </c>
      <c r="F10396" t="s">
        <v>34044</v>
      </c>
      <c r="G10396" t="s">
        <v>34045</v>
      </c>
      <c r="H10396" t="s">
        <v>34046</v>
      </c>
      <c r="I10396" t="s">
        <v>222</v>
      </c>
      <c r="J10396" t="s">
        <v>814</v>
      </c>
      <c r="K10396" t="s">
        <v>815</v>
      </c>
      <c r="L10396" t="s">
        <v>43</v>
      </c>
      <c r="M10396" t="s">
        <v>44</v>
      </c>
      <c r="N10396" t="s">
        <v>190</v>
      </c>
      <c r="O10396" t="s">
        <v>191</v>
      </c>
      <c r="P10396" t="s">
        <v>363</v>
      </c>
      <c r="Q10396" t="s">
        <v>364</v>
      </c>
      <c r="R10396">
        <v>0</v>
      </c>
      <c r="S10396">
        <v>0</v>
      </c>
      <c r="AF10396">
        <v>42902.56527777778</v>
      </c>
      <c r="AG10396" s="1">
        <v>43059.636805555558</v>
      </c>
      <c r="AH10396" s="1">
        <v>43146.660416666666</v>
      </c>
      <c r="AI10396">
        <v>-79.829324940000006</v>
      </c>
      <c r="AJ10396">
        <v>43.234932749999999</v>
      </c>
      <c r="AK10396">
        <f t="shared" si="324"/>
        <v>2017</v>
      </c>
      <c r="AL10396">
        <f t="shared" si="325"/>
        <v>5</v>
      </c>
    </row>
    <row r="10397" spans="1:38" x14ac:dyDescent="0.25">
      <c r="A10397" t="s">
        <v>5734</v>
      </c>
      <c r="B10397" t="s">
        <v>34053</v>
      </c>
      <c r="C10397">
        <v>9782</v>
      </c>
      <c r="D10397">
        <v>42883</v>
      </c>
      <c r="F10397" t="s">
        <v>34054</v>
      </c>
      <c r="G10397" t="s">
        <v>34055</v>
      </c>
      <c r="H10397" t="s">
        <v>34056</v>
      </c>
      <c r="I10397" t="s">
        <v>72</v>
      </c>
      <c r="J10397" t="s">
        <v>814</v>
      </c>
      <c r="K10397" t="s">
        <v>815</v>
      </c>
      <c r="L10397" t="s">
        <v>39</v>
      </c>
      <c r="M10397" t="s">
        <v>40</v>
      </c>
      <c r="N10397" t="s">
        <v>41</v>
      </c>
      <c r="O10397" t="s">
        <v>42</v>
      </c>
      <c r="P10397" t="s">
        <v>5432</v>
      </c>
      <c r="Q10397" t="s">
        <v>5433</v>
      </c>
      <c r="R10397">
        <v>0</v>
      </c>
      <c r="S10397">
        <v>0</v>
      </c>
      <c r="AF10397">
        <v>42902.56527777778</v>
      </c>
      <c r="AG10397" s="1">
        <v>43059.636805555558</v>
      </c>
      <c r="AH10397" s="1">
        <v>43146.660416666666</v>
      </c>
      <c r="AI10397">
        <v>121.418086</v>
      </c>
      <c r="AJ10397">
        <v>24.59383609</v>
      </c>
      <c r="AK10397">
        <f t="shared" si="324"/>
        <v>2017</v>
      </c>
      <c r="AL10397">
        <f t="shared" si="325"/>
        <v>5</v>
      </c>
    </row>
    <row r="10398" spans="1:38" x14ac:dyDescent="0.25">
      <c r="A10398" t="s">
        <v>5734</v>
      </c>
      <c r="B10398" t="s">
        <v>34057</v>
      </c>
      <c r="C10398">
        <v>9783</v>
      </c>
      <c r="D10398">
        <v>42883</v>
      </c>
      <c r="F10398" t="s">
        <v>34058</v>
      </c>
      <c r="G10398" t="s">
        <v>34059</v>
      </c>
      <c r="H10398" t="s">
        <v>34060</v>
      </c>
      <c r="I10398" t="s">
        <v>64</v>
      </c>
      <c r="J10398" t="s">
        <v>814</v>
      </c>
      <c r="K10398" t="s">
        <v>815</v>
      </c>
      <c r="L10398" t="s">
        <v>39</v>
      </c>
      <c r="M10398" t="s">
        <v>40</v>
      </c>
      <c r="N10398" t="s">
        <v>190</v>
      </c>
      <c r="O10398" t="s">
        <v>191</v>
      </c>
      <c r="P10398" t="s">
        <v>363</v>
      </c>
      <c r="Q10398" t="s">
        <v>364</v>
      </c>
      <c r="R10398">
        <v>0</v>
      </c>
      <c r="S10398">
        <v>0</v>
      </c>
      <c r="U10398" t="s">
        <v>34061</v>
      </c>
      <c r="AF10398">
        <v>42902.56527777778</v>
      </c>
      <c r="AG10398" s="1">
        <v>43059.636805555558</v>
      </c>
      <c r="AH10398" s="1">
        <v>43146.660416666666</v>
      </c>
      <c r="AI10398">
        <v>121.7334279</v>
      </c>
      <c r="AJ10398">
        <v>24.894567429999999</v>
      </c>
      <c r="AK10398">
        <f t="shared" si="324"/>
        <v>2017</v>
      </c>
      <c r="AL10398">
        <f t="shared" si="325"/>
        <v>5</v>
      </c>
    </row>
    <row r="10399" spans="1:38" x14ac:dyDescent="0.25">
      <c r="A10399" t="s">
        <v>30198</v>
      </c>
      <c r="B10399" t="s">
        <v>34062</v>
      </c>
      <c r="C10399">
        <v>9784</v>
      </c>
      <c r="D10399">
        <v>42884</v>
      </c>
      <c r="F10399" t="s">
        <v>34063</v>
      </c>
      <c r="G10399" t="s">
        <v>34064</v>
      </c>
      <c r="H10399" t="s">
        <v>34065</v>
      </c>
      <c r="I10399" t="s">
        <v>72</v>
      </c>
      <c r="J10399" t="s">
        <v>37</v>
      </c>
      <c r="K10399" t="s">
        <v>38</v>
      </c>
      <c r="L10399" t="s">
        <v>39</v>
      </c>
      <c r="M10399" t="s">
        <v>40</v>
      </c>
      <c r="N10399" t="s">
        <v>190</v>
      </c>
      <c r="O10399" t="s">
        <v>191</v>
      </c>
      <c r="P10399" t="s">
        <v>5432</v>
      </c>
      <c r="Q10399" t="s">
        <v>5433</v>
      </c>
      <c r="R10399">
        <v>0</v>
      </c>
      <c r="S10399">
        <v>0</v>
      </c>
      <c r="U10399" t="s">
        <v>34066</v>
      </c>
      <c r="AF10399">
        <v>42902.56527777778</v>
      </c>
      <c r="AG10399" s="1">
        <v>43059.636805555558</v>
      </c>
      <c r="AH10399" s="1">
        <v>43146.660416666666</v>
      </c>
      <c r="AI10399">
        <v>41.98700247</v>
      </c>
      <c r="AJ10399">
        <v>45.081448629999997</v>
      </c>
      <c r="AK10399">
        <f t="shared" si="324"/>
        <v>2017</v>
      </c>
      <c r="AL10399">
        <f t="shared" si="325"/>
        <v>5</v>
      </c>
    </row>
    <row r="10400" spans="1:38" x14ac:dyDescent="0.25">
      <c r="A10400" t="s">
        <v>23298</v>
      </c>
      <c r="B10400" t="s">
        <v>34067</v>
      </c>
      <c r="C10400">
        <v>9785</v>
      </c>
      <c r="D10400">
        <v>42881</v>
      </c>
      <c r="F10400" t="s">
        <v>34068</v>
      </c>
      <c r="G10400" t="s">
        <v>34069</v>
      </c>
      <c r="H10400" t="s">
        <v>34070</v>
      </c>
      <c r="I10400" t="s">
        <v>36</v>
      </c>
      <c r="J10400" t="s">
        <v>37</v>
      </c>
      <c r="K10400" t="s">
        <v>38</v>
      </c>
      <c r="L10400" t="s">
        <v>39</v>
      </c>
      <c r="M10400" t="s">
        <v>40</v>
      </c>
      <c r="N10400" t="s">
        <v>41</v>
      </c>
      <c r="O10400" t="s">
        <v>42</v>
      </c>
      <c r="P10400" t="s">
        <v>363</v>
      </c>
      <c r="Q10400" t="s">
        <v>364</v>
      </c>
      <c r="R10400">
        <v>0</v>
      </c>
      <c r="S10400">
        <v>0</v>
      </c>
      <c r="AF10400">
        <v>42902.56527777778</v>
      </c>
      <c r="AG10400" s="1">
        <v>43059.636805555558</v>
      </c>
      <c r="AH10400" s="1">
        <v>43146.660416666666</v>
      </c>
      <c r="AI10400">
        <v>88.596769559999998</v>
      </c>
      <c r="AJ10400">
        <v>27.542950990000001</v>
      </c>
      <c r="AK10400">
        <f t="shared" si="324"/>
        <v>2017</v>
      </c>
      <c r="AL10400">
        <f t="shared" si="325"/>
        <v>5</v>
      </c>
    </row>
    <row r="10401" spans="1:38" x14ac:dyDescent="0.25">
      <c r="A10401" t="s">
        <v>34071</v>
      </c>
      <c r="B10401" t="s">
        <v>34072</v>
      </c>
      <c r="C10401">
        <v>9786</v>
      </c>
      <c r="D10401">
        <v>42881</v>
      </c>
      <c r="F10401" t="s">
        <v>34073</v>
      </c>
      <c r="G10401" t="s">
        <v>34074</v>
      </c>
      <c r="H10401" t="s">
        <v>34075</v>
      </c>
      <c r="I10401" t="s">
        <v>36</v>
      </c>
      <c r="J10401" t="s">
        <v>37</v>
      </c>
      <c r="K10401" t="s">
        <v>38</v>
      </c>
      <c r="L10401" t="s">
        <v>1124</v>
      </c>
      <c r="M10401" t="s">
        <v>1125</v>
      </c>
      <c r="N10401" t="s">
        <v>41</v>
      </c>
      <c r="O10401" t="s">
        <v>42</v>
      </c>
      <c r="P10401" t="s">
        <v>363</v>
      </c>
      <c r="Q10401" t="s">
        <v>364</v>
      </c>
      <c r="R10401">
        <v>0</v>
      </c>
      <c r="S10401">
        <v>0</v>
      </c>
      <c r="U10401" t="s">
        <v>34076</v>
      </c>
      <c r="AF10401">
        <v>42906.707638888889</v>
      </c>
      <c r="AG10401" s="1">
        <v>43059.636805555558</v>
      </c>
      <c r="AH10401" s="1">
        <v>43146.660416666666</v>
      </c>
      <c r="AI10401">
        <v>80.491386640000002</v>
      </c>
      <c r="AJ10401">
        <v>6.260792736</v>
      </c>
      <c r="AK10401">
        <f t="shared" si="324"/>
        <v>2017</v>
      </c>
      <c r="AL10401">
        <f t="shared" si="325"/>
        <v>5</v>
      </c>
    </row>
    <row r="10402" spans="1:38" x14ac:dyDescent="0.25">
      <c r="A10402" t="s">
        <v>34071</v>
      </c>
      <c r="B10402" t="s">
        <v>34072</v>
      </c>
      <c r="C10402">
        <v>9787</v>
      </c>
      <c r="D10402">
        <v>42881</v>
      </c>
      <c r="F10402" t="s">
        <v>34077</v>
      </c>
      <c r="G10402" t="s">
        <v>34078</v>
      </c>
      <c r="H10402" t="s">
        <v>34079</v>
      </c>
      <c r="I10402" t="s">
        <v>36</v>
      </c>
      <c r="J10402" t="s">
        <v>37</v>
      </c>
      <c r="K10402" t="s">
        <v>38</v>
      </c>
      <c r="L10402" t="s">
        <v>1124</v>
      </c>
      <c r="M10402" t="s">
        <v>1125</v>
      </c>
      <c r="N10402" t="s">
        <v>41</v>
      </c>
      <c r="O10402" t="s">
        <v>42</v>
      </c>
      <c r="P10402" t="s">
        <v>395</v>
      </c>
      <c r="Q10402" t="s">
        <v>396</v>
      </c>
      <c r="R10402">
        <v>0</v>
      </c>
      <c r="S10402">
        <v>0</v>
      </c>
      <c r="V10402" t="s">
        <v>34080</v>
      </c>
      <c r="AF10402">
        <v>42906.707638888889</v>
      </c>
      <c r="AG10402" s="1">
        <v>43059.636805555558</v>
      </c>
      <c r="AH10402" s="1">
        <v>43146.660416666666</v>
      </c>
      <c r="AI10402">
        <v>80.160486000000006</v>
      </c>
      <c r="AJ10402">
        <v>6.5868349999999998</v>
      </c>
      <c r="AK10402">
        <f t="shared" si="324"/>
        <v>2017</v>
      </c>
      <c r="AL10402">
        <f t="shared" si="325"/>
        <v>5</v>
      </c>
    </row>
    <row r="10403" spans="1:38" x14ac:dyDescent="0.25">
      <c r="A10403" t="s">
        <v>12266</v>
      </c>
      <c r="B10403" t="s">
        <v>34081</v>
      </c>
      <c r="C10403">
        <v>9788</v>
      </c>
      <c r="D10403">
        <v>42880</v>
      </c>
      <c r="F10403" t="s">
        <v>34082</v>
      </c>
      <c r="G10403" t="s">
        <v>34083</v>
      </c>
      <c r="H10403" t="s">
        <v>34084</v>
      </c>
      <c r="I10403" t="s">
        <v>36</v>
      </c>
      <c r="J10403" t="s">
        <v>37</v>
      </c>
      <c r="K10403" t="s">
        <v>38</v>
      </c>
      <c r="L10403" t="s">
        <v>1124</v>
      </c>
      <c r="M10403" t="s">
        <v>1125</v>
      </c>
      <c r="N10403" t="s">
        <v>41</v>
      </c>
      <c r="O10403" t="s">
        <v>42</v>
      </c>
      <c r="P10403" t="s">
        <v>395</v>
      </c>
      <c r="Q10403" t="s">
        <v>396</v>
      </c>
      <c r="R10403">
        <v>6</v>
      </c>
      <c r="S10403">
        <v>0</v>
      </c>
      <c r="U10403" t="s">
        <v>34081</v>
      </c>
      <c r="AF10403">
        <v>42906.707638888889</v>
      </c>
      <c r="AG10403" s="1">
        <v>43059.636805555558</v>
      </c>
      <c r="AH10403" s="1">
        <v>43146.660416666666</v>
      </c>
      <c r="AI10403">
        <v>80.231427339999996</v>
      </c>
      <c r="AJ10403">
        <v>6.5095040099999997</v>
      </c>
      <c r="AK10403">
        <f t="shared" si="324"/>
        <v>2017</v>
      </c>
      <c r="AL10403">
        <f t="shared" si="325"/>
        <v>5</v>
      </c>
    </row>
    <row r="10404" spans="1:38" x14ac:dyDescent="0.25">
      <c r="A10404" t="s">
        <v>27244</v>
      </c>
      <c r="B10404" t="s">
        <v>34085</v>
      </c>
      <c r="C10404">
        <v>9789</v>
      </c>
      <c r="D10404">
        <v>42881</v>
      </c>
      <c r="F10404" t="s">
        <v>34086</v>
      </c>
      <c r="G10404" t="s">
        <v>34087</v>
      </c>
      <c r="H10404" t="s">
        <v>34088</v>
      </c>
      <c r="I10404" t="s">
        <v>222</v>
      </c>
      <c r="J10404" t="s">
        <v>37</v>
      </c>
      <c r="K10404" t="s">
        <v>38</v>
      </c>
      <c r="L10404" t="s">
        <v>39</v>
      </c>
      <c r="M10404" t="s">
        <v>40</v>
      </c>
      <c r="N10404" t="s">
        <v>190</v>
      </c>
      <c r="O10404" t="s">
        <v>191</v>
      </c>
      <c r="P10404" t="s">
        <v>395</v>
      </c>
      <c r="Q10404" t="s">
        <v>396</v>
      </c>
      <c r="R10404">
        <v>0</v>
      </c>
      <c r="S10404">
        <v>3</v>
      </c>
      <c r="AF10404">
        <v>42906.707638888889</v>
      </c>
      <c r="AG10404" s="1">
        <v>43059.636805555558</v>
      </c>
      <c r="AH10404" s="1">
        <v>43146.660416666666</v>
      </c>
      <c r="AI10404">
        <v>91.881891999999993</v>
      </c>
      <c r="AJ10404">
        <v>25.907233000000002</v>
      </c>
      <c r="AK10404">
        <f t="shared" si="324"/>
        <v>2017</v>
      </c>
      <c r="AL10404">
        <f t="shared" si="325"/>
        <v>5</v>
      </c>
    </row>
    <row r="10405" spans="1:38" x14ac:dyDescent="0.25">
      <c r="A10405" t="s">
        <v>34089</v>
      </c>
      <c r="B10405" t="s">
        <v>34090</v>
      </c>
      <c r="C10405">
        <v>9790</v>
      </c>
      <c r="D10405">
        <v>42879</v>
      </c>
      <c r="F10405" t="s">
        <v>34091</v>
      </c>
      <c r="G10405" t="s">
        <v>34092</v>
      </c>
      <c r="H10405" t="s">
        <v>34093</v>
      </c>
      <c r="I10405" t="s">
        <v>222</v>
      </c>
      <c r="J10405" t="s">
        <v>138</v>
      </c>
      <c r="K10405" t="s">
        <v>139</v>
      </c>
      <c r="L10405" t="s">
        <v>39</v>
      </c>
      <c r="M10405" t="s">
        <v>40</v>
      </c>
      <c r="N10405" t="s">
        <v>190</v>
      </c>
      <c r="O10405" t="s">
        <v>191</v>
      </c>
      <c r="P10405" t="s">
        <v>363</v>
      </c>
      <c r="Q10405" t="s">
        <v>364</v>
      </c>
      <c r="R10405">
        <v>0</v>
      </c>
      <c r="S10405">
        <v>0</v>
      </c>
      <c r="T10405" t="s">
        <v>34094</v>
      </c>
      <c r="AF10405">
        <v>42906.707638888889</v>
      </c>
      <c r="AG10405" s="1">
        <v>43059.636805555558</v>
      </c>
      <c r="AH10405" s="1">
        <v>43146.660416666666</v>
      </c>
      <c r="AI10405">
        <v>-83.507041090000001</v>
      </c>
      <c r="AJ10405">
        <v>35.724579890000001</v>
      </c>
      <c r="AK10405">
        <f t="shared" si="324"/>
        <v>2017</v>
      </c>
      <c r="AL10405">
        <f t="shared" si="325"/>
        <v>5</v>
      </c>
    </row>
    <row r="10406" spans="1:38" x14ac:dyDescent="0.25">
      <c r="A10406" t="s">
        <v>34095</v>
      </c>
      <c r="B10406" t="s">
        <v>34096</v>
      </c>
      <c r="C10406">
        <v>9791</v>
      </c>
      <c r="D10406">
        <v>42880</v>
      </c>
      <c r="F10406" t="s">
        <v>34097</v>
      </c>
      <c r="G10406" t="s">
        <v>34098</v>
      </c>
      <c r="H10406" t="s">
        <v>34099</v>
      </c>
      <c r="I10406" t="s">
        <v>36</v>
      </c>
      <c r="J10406" t="s">
        <v>37</v>
      </c>
      <c r="K10406" t="s">
        <v>38</v>
      </c>
      <c r="L10406" t="s">
        <v>39</v>
      </c>
      <c r="M10406" t="s">
        <v>40</v>
      </c>
      <c r="N10406" t="s">
        <v>41</v>
      </c>
      <c r="O10406" t="s">
        <v>42</v>
      </c>
      <c r="P10406" t="s">
        <v>395</v>
      </c>
      <c r="Q10406" t="s">
        <v>396</v>
      </c>
      <c r="R10406">
        <v>9</v>
      </c>
      <c r="S10406">
        <v>0</v>
      </c>
      <c r="U10406" t="s">
        <v>34100</v>
      </c>
      <c r="AF10406">
        <v>42906.707638888889</v>
      </c>
      <c r="AG10406" s="1">
        <v>43059.636805555558</v>
      </c>
      <c r="AH10406" s="1">
        <v>43146.660416666666</v>
      </c>
      <c r="AI10406">
        <v>80.606876670000005</v>
      </c>
      <c r="AJ10406">
        <v>6.0935080949999998</v>
      </c>
      <c r="AK10406">
        <f t="shared" si="324"/>
        <v>2017</v>
      </c>
      <c r="AL10406">
        <f t="shared" si="325"/>
        <v>5</v>
      </c>
    </row>
    <row r="10407" spans="1:38" x14ac:dyDescent="0.25">
      <c r="A10407" t="s">
        <v>34095</v>
      </c>
      <c r="B10407" t="s">
        <v>34096</v>
      </c>
      <c r="C10407">
        <v>9792</v>
      </c>
      <c r="D10407">
        <v>42880</v>
      </c>
      <c r="F10407" t="s">
        <v>34101</v>
      </c>
      <c r="G10407" t="s">
        <v>34102</v>
      </c>
      <c r="H10407" t="s">
        <v>34103</v>
      </c>
      <c r="I10407" t="s">
        <v>36</v>
      </c>
      <c r="J10407" t="s">
        <v>37</v>
      </c>
      <c r="K10407" t="s">
        <v>38</v>
      </c>
      <c r="L10407" t="s">
        <v>43</v>
      </c>
      <c r="M10407" t="s">
        <v>44</v>
      </c>
      <c r="N10407" t="s">
        <v>41</v>
      </c>
      <c r="O10407" t="s">
        <v>42</v>
      </c>
      <c r="P10407" t="s">
        <v>395</v>
      </c>
      <c r="Q10407" t="s">
        <v>396</v>
      </c>
      <c r="R10407">
        <v>6</v>
      </c>
      <c r="S10407">
        <v>0</v>
      </c>
      <c r="U10407" t="s">
        <v>34104</v>
      </c>
      <c r="W10407" t="s">
        <v>34105</v>
      </c>
      <c r="AF10407">
        <v>42906.843055555553</v>
      </c>
      <c r="AG10407" s="1">
        <v>43059.636805555558</v>
      </c>
      <c r="AH10407" s="1">
        <v>43146.660416666666</v>
      </c>
      <c r="AI10407">
        <v>80.154020930000001</v>
      </c>
      <c r="AJ10407">
        <v>6.5197249749999999</v>
      </c>
      <c r="AK10407">
        <f t="shared" si="324"/>
        <v>2017</v>
      </c>
      <c r="AL10407">
        <f t="shared" si="325"/>
        <v>5</v>
      </c>
    </row>
    <row r="10408" spans="1:38" x14ac:dyDescent="0.25">
      <c r="A10408" t="s">
        <v>714</v>
      </c>
      <c r="B10408" t="s">
        <v>34106</v>
      </c>
      <c r="C10408">
        <v>9793</v>
      </c>
      <c r="D10408">
        <v>42879</v>
      </c>
      <c r="F10408" t="s">
        <v>34107</v>
      </c>
      <c r="G10408" t="s">
        <v>34108</v>
      </c>
      <c r="H10408" t="s">
        <v>34109</v>
      </c>
      <c r="I10408" t="s">
        <v>36</v>
      </c>
      <c r="J10408" t="s">
        <v>37</v>
      </c>
      <c r="K10408" t="s">
        <v>38</v>
      </c>
      <c r="L10408" t="s">
        <v>1124</v>
      </c>
      <c r="M10408" t="s">
        <v>1125</v>
      </c>
      <c r="N10408" t="s">
        <v>41</v>
      </c>
      <c r="O10408" t="s">
        <v>42</v>
      </c>
      <c r="P10408" t="s">
        <v>363</v>
      </c>
      <c r="Q10408" t="s">
        <v>364</v>
      </c>
      <c r="R10408">
        <v>0</v>
      </c>
      <c r="S10408">
        <v>0</v>
      </c>
      <c r="AF10408">
        <v>42906.843055555553</v>
      </c>
      <c r="AG10408" s="1">
        <v>43059.636805555558</v>
      </c>
      <c r="AH10408" s="1">
        <v>43146.660416666666</v>
      </c>
      <c r="AI10408">
        <v>123.2109112</v>
      </c>
      <c r="AJ10408">
        <v>9.3097867189999999</v>
      </c>
      <c r="AK10408">
        <f t="shared" si="324"/>
        <v>2017</v>
      </c>
      <c r="AL10408">
        <f t="shared" si="325"/>
        <v>5</v>
      </c>
    </row>
    <row r="10409" spans="1:38" x14ac:dyDescent="0.25">
      <c r="A10409" t="s">
        <v>34110</v>
      </c>
      <c r="B10409" t="s">
        <v>34111</v>
      </c>
      <c r="C10409">
        <v>9794</v>
      </c>
      <c r="D10409">
        <v>42879</v>
      </c>
      <c r="F10409" t="s">
        <v>34112</v>
      </c>
      <c r="G10409" t="s">
        <v>34113</v>
      </c>
      <c r="H10409" t="s">
        <v>34114</v>
      </c>
      <c r="I10409" t="s">
        <v>267</v>
      </c>
      <c r="J10409" t="s">
        <v>37</v>
      </c>
      <c r="K10409" t="s">
        <v>38</v>
      </c>
      <c r="L10409" t="s">
        <v>39</v>
      </c>
      <c r="M10409" t="s">
        <v>40</v>
      </c>
      <c r="N10409" t="s">
        <v>190</v>
      </c>
      <c r="O10409" t="s">
        <v>191</v>
      </c>
      <c r="P10409" t="s">
        <v>395</v>
      </c>
      <c r="Q10409" t="s">
        <v>396</v>
      </c>
      <c r="R10409">
        <v>1</v>
      </c>
      <c r="S10409">
        <v>2</v>
      </c>
      <c r="U10409" t="s">
        <v>34115</v>
      </c>
      <c r="AF10409">
        <v>42906.843055555553</v>
      </c>
      <c r="AG10409" s="1">
        <v>43059.636805555558</v>
      </c>
      <c r="AH10409" s="1">
        <v>43146.660416666666</v>
      </c>
      <c r="AI10409">
        <v>120.6312641</v>
      </c>
      <c r="AJ10409">
        <v>16.366260960000002</v>
      </c>
      <c r="AK10409">
        <f t="shared" si="324"/>
        <v>2017</v>
      </c>
      <c r="AL10409">
        <f t="shared" si="325"/>
        <v>5</v>
      </c>
    </row>
    <row r="10410" spans="1:38" x14ac:dyDescent="0.25">
      <c r="A10410" t="s">
        <v>9206</v>
      </c>
      <c r="B10410" t="s">
        <v>34116</v>
      </c>
      <c r="C10410">
        <v>9795</v>
      </c>
      <c r="D10410">
        <v>42879</v>
      </c>
      <c r="F10410" t="s">
        <v>34117</v>
      </c>
      <c r="G10410" t="s">
        <v>34118</v>
      </c>
      <c r="H10410" t="s">
        <v>34119</v>
      </c>
      <c r="I10410" t="s">
        <v>72</v>
      </c>
      <c r="J10410" t="s">
        <v>37</v>
      </c>
      <c r="K10410" t="s">
        <v>38</v>
      </c>
      <c r="L10410" t="s">
        <v>1817</v>
      </c>
      <c r="M10410" t="s">
        <v>1818</v>
      </c>
      <c r="N10410" t="s">
        <v>41</v>
      </c>
      <c r="O10410" t="s">
        <v>42</v>
      </c>
      <c r="P10410" t="s">
        <v>878</v>
      </c>
      <c r="Q10410" t="s">
        <v>879</v>
      </c>
      <c r="R10410">
        <v>4</v>
      </c>
      <c r="S10410">
        <v>15</v>
      </c>
      <c r="V10410" t="s">
        <v>34120</v>
      </c>
      <c r="AF10410">
        <v>42906.843055555553</v>
      </c>
      <c r="AG10410" s="1">
        <v>43059.636805555558</v>
      </c>
      <c r="AH10410" s="1">
        <v>43146.660416666666</v>
      </c>
      <c r="AI10410">
        <v>67.458172000000005</v>
      </c>
      <c r="AJ10410">
        <v>30.027149999999999</v>
      </c>
      <c r="AK10410">
        <f t="shared" si="324"/>
        <v>2017</v>
      </c>
      <c r="AL10410">
        <f t="shared" si="325"/>
        <v>5</v>
      </c>
    </row>
    <row r="10411" spans="1:38" x14ac:dyDescent="0.25">
      <c r="A10411" t="s">
        <v>22333</v>
      </c>
      <c r="B10411" t="s">
        <v>34121</v>
      </c>
      <c r="C10411">
        <v>9796</v>
      </c>
      <c r="D10411">
        <v>42878</v>
      </c>
      <c r="F10411" t="s">
        <v>34122</v>
      </c>
      <c r="G10411" t="s">
        <v>34123</v>
      </c>
      <c r="H10411" t="s">
        <v>34124</v>
      </c>
      <c r="I10411" t="s">
        <v>36</v>
      </c>
      <c r="J10411" t="s">
        <v>37</v>
      </c>
      <c r="K10411" t="s">
        <v>38</v>
      </c>
      <c r="L10411" t="s">
        <v>1124</v>
      </c>
      <c r="M10411" t="s">
        <v>1125</v>
      </c>
      <c r="N10411" t="s">
        <v>190</v>
      </c>
      <c r="O10411" t="s">
        <v>191</v>
      </c>
      <c r="P10411" t="s">
        <v>363</v>
      </c>
      <c r="Q10411" t="s">
        <v>364</v>
      </c>
      <c r="R10411">
        <v>0</v>
      </c>
      <c r="S10411">
        <v>0</v>
      </c>
      <c r="U10411" t="s">
        <v>34125</v>
      </c>
      <c r="AF10411">
        <v>42906.843055555553</v>
      </c>
      <c r="AG10411" s="1">
        <v>43059.636805555558</v>
      </c>
      <c r="AH10411" s="1">
        <v>43146.660416666666</v>
      </c>
      <c r="AI10411">
        <v>-82.656735220000002</v>
      </c>
      <c r="AJ10411">
        <v>37.462597129999999</v>
      </c>
      <c r="AK10411">
        <f t="shared" si="324"/>
        <v>2017</v>
      </c>
      <c r="AL10411">
        <f t="shared" si="325"/>
        <v>5</v>
      </c>
    </row>
    <row r="10412" spans="1:38" x14ac:dyDescent="0.25">
      <c r="A10412" t="s">
        <v>31112</v>
      </c>
      <c r="B10412" t="s">
        <v>34126</v>
      </c>
      <c r="C10412">
        <v>9797</v>
      </c>
      <c r="D10412">
        <v>42879</v>
      </c>
      <c r="F10412" t="s">
        <v>34127</v>
      </c>
      <c r="G10412" t="s">
        <v>34128</v>
      </c>
      <c r="H10412" t="s">
        <v>34129</v>
      </c>
      <c r="I10412" t="s">
        <v>64</v>
      </c>
      <c r="J10412" t="s">
        <v>138</v>
      </c>
      <c r="K10412" t="s">
        <v>139</v>
      </c>
      <c r="L10412" t="s">
        <v>39</v>
      </c>
      <c r="M10412" t="s">
        <v>40</v>
      </c>
      <c r="N10412" t="s">
        <v>190</v>
      </c>
      <c r="O10412" t="s">
        <v>191</v>
      </c>
      <c r="P10412" t="s">
        <v>363</v>
      </c>
      <c r="Q10412" t="s">
        <v>364</v>
      </c>
      <c r="R10412">
        <v>1</v>
      </c>
      <c r="S10412">
        <v>0</v>
      </c>
      <c r="AF10412">
        <v>42906.843055555553</v>
      </c>
      <c r="AG10412" s="1">
        <v>43059.636805555558</v>
      </c>
      <c r="AH10412" s="1">
        <v>43146.660416666666</v>
      </c>
      <c r="AI10412">
        <v>93.509956259999996</v>
      </c>
      <c r="AJ10412">
        <v>27.769793</v>
      </c>
      <c r="AK10412">
        <f t="shared" si="324"/>
        <v>2017</v>
      </c>
      <c r="AL10412">
        <f t="shared" si="325"/>
        <v>5</v>
      </c>
    </row>
    <row r="10413" spans="1:38" x14ac:dyDescent="0.25">
      <c r="A10413" t="s">
        <v>34130</v>
      </c>
      <c r="C10413">
        <v>9798</v>
      </c>
      <c r="D10413">
        <v>42878</v>
      </c>
      <c r="F10413" t="s">
        <v>34131</v>
      </c>
      <c r="G10413" t="s">
        <v>34132</v>
      </c>
      <c r="H10413" t="s">
        <v>34133</v>
      </c>
      <c r="I10413" t="s">
        <v>267</v>
      </c>
      <c r="J10413" t="s">
        <v>814</v>
      </c>
      <c r="K10413" t="s">
        <v>815</v>
      </c>
      <c r="L10413" t="s">
        <v>43</v>
      </c>
      <c r="M10413" t="s">
        <v>44</v>
      </c>
      <c r="N10413" t="s">
        <v>190</v>
      </c>
      <c r="O10413" t="s">
        <v>191</v>
      </c>
      <c r="P10413" t="s">
        <v>363</v>
      </c>
      <c r="Q10413" t="s">
        <v>364</v>
      </c>
      <c r="R10413">
        <v>0</v>
      </c>
      <c r="S10413">
        <v>0</v>
      </c>
      <c r="U10413" t="s">
        <v>34134</v>
      </c>
      <c r="AF10413">
        <v>42906.843055555553</v>
      </c>
      <c r="AG10413" s="1">
        <v>43059.636805555558</v>
      </c>
      <c r="AH10413" s="1">
        <v>43146.660416666666</v>
      </c>
      <c r="AI10413">
        <v>-107.34463770000001</v>
      </c>
      <c r="AJ10413">
        <v>38.978312019999997</v>
      </c>
      <c r="AK10413">
        <f t="shared" si="324"/>
        <v>2017</v>
      </c>
      <c r="AL10413">
        <f t="shared" si="325"/>
        <v>5</v>
      </c>
    </row>
    <row r="10414" spans="1:38" x14ac:dyDescent="0.25">
      <c r="A10414" t="s">
        <v>22274</v>
      </c>
      <c r="B10414" t="s">
        <v>34141</v>
      </c>
      <c r="C10414">
        <v>9800</v>
      </c>
      <c r="D10414">
        <v>42875</v>
      </c>
      <c r="F10414" t="s">
        <v>34142</v>
      </c>
      <c r="G10414" t="s">
        <v>34143</v>
      </c>
      <c r="H10414" t="s">
        <v>34144</v>
      </c>
      <c r="I10414" t="s">
        <v>36</v>
      </c>
      <c r="J10414" t="s">
        <v>138</v>
      </c>
      <c r="K10414" t="s">
        <v>139</v>
      </c>
      <c r="L10414" t="s">
        <v>39</v>
      </c>
      <c r="M10414" t="s">
        <v>40</v>
      </c>
      <c r="N10414" t="s">
        <v>41</v>
      </c>
      <c r="O10414" t="s">
        <v>42</v>
      </c>
      <c r="P10414" t="s">
        <v>223</v>
      </c>
      <c r="Q10414" t="s">
        <v>224</v>
      </c>
      <c r="R10414">
        <v>0</v>
      </c>
      <c r="S10414">
        <v>0</v>
      </c>
      <c r="U10414" t="s">
        <v>34145</v>
      </c>
      <c r="V10414" t="s">
        <v>33818</v>
      </c>
      <c r="AF10414">
        <v>42906.843055555553</v>
      </c>
      <c r="AG10414" s="1">
        <v>43059.636805555558</v>
      </c>
      <c r="AH10414" s="1">
        <v>43146.660416666666</v>
      </c>
      <c r="AI10414">
        <v>37.559987999999997</v>
      </c>
      <c r="AJ10414">
        <v>-0.58474000000000004</v>
      </c>
      <c r="AK10414">
        <f t="shared" si="324"/>
        <v>2017</v>
      </c>
      <c r="AL10414">
        <f t="shared" si="325"/>
        <v>5</v>
      </c>
    </row>
    <row r="10415" spans="1:38" x14ac:dyDescent="0.25">
      <c r="A10415" t="s">
        <v>34146</v>
      </c>
      <c r="B10415" t="s">
        <v>34147</v>
      </c>
      <c r="C10415">
        <v>9801</v>
      </c>
      <c r="D10415">
        <v>42878</v>
      </c>
      <c r="F10415" t="s">
        <v>34148</v>
      </c>
      <c r="G10415" t="s">
        <v>34149</v>
      </c>
      <c r="H10415" t="s">
        <v>34150</v>
      </c>
      <c r="I10415" t="s">
        <v>267</v>
      </c>
      <c r="J10415" t="s">
        <v>138</v>
      </c>
      <c r="K10415" t="s">
        <v>139</v>
      </c>
      <c r="L10415" t="s">
        <v>39</v>
      </c>
      <c r="M10415" t="s">
        <v>40</v>
      </c>
      <c r="N10415" t="s">
        <v>41</v>
      </c>
      <c r="O10415" t="s">
        <v>42</v>
      </c>
      <c r="P10415" t="s">
        <v>5432</v>
      </c>
      <c r="Q10415" t="s">
        <v>5433</v>
      </c>
      <c r="R10415">
        <v>0</v>
      </c>
      <c r="S10415">
        <v>5</v>
      </c>
      <c r="U10415" t="s">
        <v>34151</v>
      </c>
      <c r="V10415" t="s">
        <v>34152</v>
      </c>
      <c r="AF10415">
        <v>42906.843055555553</v>
      </c>
      <c r="AG10415" s="1">
        <v>43059.636805555558</v>
      </c>
      <c r="AH10415" s="1">
        <v>43146.660416666666</v>
      </c>
      <c r="AI10415">
        <v>110.7318885</v>
      </c>
      <c r="AJ10415">
        <v>27.636305849999999</v>
      </c>
      <c r="AK10415">
        <f t="shared" si="324"/>
        <v>2017</v>
      </c>
      <c r="AL10415">
        <f t="shared" si="325"/>
        <v>5</v>
      </c>
    </row>
    <row r="10416" spans="1:38" x14ac:dyDescent="0.25">
      <c r="A10416" t="s">
        <v>34153</v>
      </c>
      <c r="B10416" t="s">
        <v>34154</v>
      </c>
      <c r="C10416">
        <v>9802</v>
      </c>
      <c r="D10416">
        <v>42875</v>
      </c>
      <c r="F10416" t="s">
        <v>34155</v>
      </c>
      <c r="G10416" t="s">
        <v>34156</v>
      </c>
      <c r="H10416" t="s">
        <v>34157</v>
      </c>
      <c r="I10416" t="s">
        <v>36</v>
      </c>
      <c r="J10416" t="s">
        <v>37</v>
      </c>
      <c r="K10416" t="s">
        <v>38</v>
      </c>
      <c r="L10416" t="s">
        <v>43</v>
      </c>
      <c r="M10416" t="s">
        <v>44</v>
      </c>
      <c r="N10416" t="s">
        <v>41</v>
      </c>
      <c r="O10416" t="s">
        <v>42</v>
      </c>
      <c r="P10416" t="s">
        <v>363</v>
      </c>
      <c r="Q10416" t="s">
        <v>364</v>
      </c>
      <c r="R10416">
        <v>0</v>
      </c>
      <c r="S10416">
        <v>0</v>
      </c>
      <c r="U10416" t="s">
        <v>34158</v>
      </c>
      <c r="AF10416">
        <v>42906.843055555553</v>
      </c>
      <c r="AG10416" s="1">
        <v>43059.636805555558</v>
      </c>
      <c r="AH10416" s="1">
        <v>43146.660416666666</v>
      </c>
      <c r="AI10416">
        <v>79.561632079999995</v>
      </c>
      <c r="AJ10416">
        <v>30.56504675</v>
      </c>
      <c r="AK10416">
        <f t="shared" si="324"/>
        <v>2017</v>
      </c>
      <c r="AL10416">
        <f t="shared" si="325"/>
        <v>5</v>
      </c>
    </row>
    <row r="10417" spans="1:38" x14ac:dyDescent="0.25">
      <c r="A10417" t="s">
        <v>34159</v>
      </c>
      <c r="B10417" t="s">
        <v>34160</v>
      </c>
      <c r="C10417">
        <v>9803</v>
      </c>
      <c r="D10417">
        <v>42877</v>
      </c>
      <c r="F10417" t="s">
        <v>34161</v>
      </c>
      <c r="G10417" t="s">
        <v>34162</v>
      </c>
      <c r="H10417" t="s">
        <v>34163</v>
      </c>
      <c r="I10417" t="s">
        <v>267</v>
      </c>
      <c r="J10417" t="s">
        <v>814</v>
      </c>
      <c r="K10417" t="s">
        <v>815</v>
      </c>
      <c r="L10417" t="s">
        <v>43</v>
      </c>
      <c r="M10417" t="s">
        <v>44</v>
      </c>
      <c r="N10417" t="s">
        <v>190</v>
      </c>
      <c r="O10417" t="s">
        <v>191</v>
      </c>
      <c r="P10417" t="s">
        <v>363</v>
      </c>
      <c r="Q10417" t="s">
        <v>364</v>
      </c>
      <c r="R10417">
        <v>0</v>
      </c>
      <c r="S10417">
        <v>0</v>
      </c>
      <c r="AF10417">
        <v>42906.843055555553</v>
      </c>
      <c r="AG10417" s="1">
        <v>43059.636805555558</v>
      </c>
      <c r="AH10417" s="1">
        <v>43146.660416666666</v>
      </c>
      <c r="AI10417">
        <v>-112.122531</v>
      </c>
      <c r="AJ10417">
        <v>46.938003000000002</v>
      </c>
      <c r="AK10417">
        <f t="shared" si="324"/>
        <v>2017</v>
      </c>
      <c r="AL10417">
        <f t="shared" si="325"/>
        <v>5</v>
      </c>
    </row>
    <row r="10418" spans="1:38" x14ac:dyDescent="0.25">
      <c r="A10418" t="s">
        <v>28548</v>
      </c>
      <c r="B10418" t="s">
        <v>34164</v>
      </c>
      <c r="C10418">
        <v>9804</v>
      </c>
      <c r="D10418">
        <v>42876</v>
      </c>
      <c r="F10418" t="s">
        <v>34165</v>
      </c>
      <c r="G10418" t="s">
        <v>34166</v>
      </c>
      <c r="H10418" t="s">
        <v>34167</v>
      </c>
      <c r="I10418" t="s">
        <v>72</v>
      </c>
      <c r="J10418" t="s">
        <v>814</v>
      </c>
      <c r="K10418" t="s">
        <v>815</v>
      </c>
      <c r="L10418" t="s">
        <v>43</v>
      </c>
      <c r="M10418" t="s">
        <v>44</v>
      </c>
      <c r="N10418" t="s">
        <v>190</v>
      </c>
      <c r="O10418" t="s">
        <v>191</v>
      </c>
      <c r="P10418" t="s">
        <v>363</v>
      </c>
      <c r="Q10418" t="s">
        <v>364</v>
      </c>
      <c r="R10418">
        <v>0</v>
      </c>
      <c r="S10418">
        <v>0</v>
      </c>
      <c r="AF10418">
        <v>42906.843055555553</v>
      </c>
      <c r="AG10418" s="1">
        <v>43059.636805555558</v>
      </c>
      <c r="AH10418" s="1">
        <v>43146.660416666666</v>
      </c>
      <c r="AI10418">
        <v>-105.3475523</v>
      </c>
      <c r="AJ10418">
        <v>40.433685779999998</v>
      </c>
      <c r="AK10418">
        <f t="shared" si="324"/>
        <v>2017</v>
      </c>
      <c r="AL10418">
        <f t="shared" si="325"/>
        <v>5</v>
      </c>
    </row>
    <row r="10419" spans="1:38" x14ac:dyDescent="0.25">
      <c r="A10419" t="s">
        <v>34168</v>
      </c>
      <c r="B10419" t="s">
        <v>34169</v>
      </c>
      <c r="C10419">
        <v>9805</v>
      </c>
      <c r="D10419">
        <v>42877</v>
      </c>
      <c r="F10419" t="s">
        <v>34170</v>
      </c>
      <c r="G10419" t="s">
        <v>34171</v>
      </c>
      <c r="H10419" t="s">
        <v>34172</v>
      </c>
      <c r="I10419" t="s">
        <v>267</v>
      </c>
      <c r="J10419" t="s">
        <v>814</v>
      </c>
      <c r="K10419" t="s">
        <v>815</v>
      </c>
      <c r="L10419" t="s">
        <v>43</v>
      </c>
      <c r="M10419" t="s">
        <v>44</v>
      </c>
      <c r="N10419" t="s">
        <v>190</v>
      </c>
      <c r="O10419" t="s">
        <v>191</v>
      </c>
      <c r="P10419" t="s">
        <v>363</v>
      </c>
      <c r="Q10419" t="s">
        <v>364</v>
      </c>
      <c r="R10419">
        <v>0</v>
      </c>
      <c r="S10419">
        <v>0</v>
      </c>
      <c r="U10419" t="s">
        <v>34173</v>
      </c>
      <c r="AF10419">
        <v>42906.843055555553</v>
      </c>
      <c r="AG10419" s="1">
        <v>43059.636805555558</v>
      </c>
      <c r="AH10419" s="1">
        <v>43146.660416666666</v>
      </c>
      <c r="AI10419">
        <v>-80.960780999999997</v>
      </c>
      <c r="AJ10419">
        <v>37.335787000000003</v>
      </c>
      <c r="AK10419">
        <f t="shared" si="324"/>
        <v>2017</v>
      </c>
      <c r="AL10419">
        <f t="shared" si="325"/>
        <v>5</v>
      </c>
    </row>
    <row r="10420" spans="1:38" x14ac:dyDescent="0.25">
      <c r="A10420" t="s">
        <v>34174</v>
      </c>
      <c r="B10420" t="s">
        <v>34175</v>
      </c>
      <c r="C10420">
        <v>9806</v>
      </c>
      <c r="D10420">
        <v>42874</v>
      </c>
      <c r="F10420" t="s">
        <v>34176</v>
      </c>
      <c r="G10420" t="s">
        <v>34177</v>
      </c>
      <c r="H10420" t="s">
        <v>34178</v>
      </c>
      <c r="I10420" t="s">
        <v>267</v>
      </c>
      <c r="J10420" t="s">
        <v>814</v>
      </c>
      <c r="K10420" t="s">
        <v>815</v>
      </c>
      <c r="L10420" t="s">
        <v>39</v>
      </c>
      <c r="M10420" t="s">
        <v>40</v>
      </c>
      <c r="N10420" t="s">
        <v>41</v>
      </c>
      <c r="O10420" t="s">
        <v>42</v>
      </c>
      <c r="P10420" t="s">
        <v>363</v>
      </c>
      <c r="Q10420" t="s">
        <v>364</v>
      </c>
      <c r="R10420">
        <v>0</v>
      </c>
      <c r="S10420">
        <v>0</v>
      </c>
      <c r="U10420" t="s">
        <v>34179</v>
      </c>
      <c r="AF10420">
        <v>42906.843055555553</v>
      </c>
      <c r="AG10420" s="1">
        <v>43059.636805555558</v>
      </c>
      <c r="AH10420" s="1">
        <v>43146.660416666666</v>
      </c>
      <c r="AI10420">
        <v>-108.18527659999999</v>
      </c>
      <c r="AJ10420">
        <v>43.513640039999999</v>
      </c>
      <c r="AK10420">
        <f t="shared" si="324"/>
        <v>2017</v>
      </c>
      <c r="AL10420">
        <f t="shared" si="325"/>
        <v>5</v>
      </c>
    </row>
    <row r="10421" spans="1:38" x14ac:dyDescent="0.25">
      <c r="A10421" t="s">
        <v>34180</v>
      </c>
      <c r="B10421" t="s">
        <v>34181</v>
      </c>
      <c r="C10421">
        <v>9807</v>
      </c>
      <c r="D10421">
        <v>42879</v>
      </c>
      <c r="F10421" t="s">
        <v>34182</v>
      </c>
      <c r="G10421" t="s">
        <v>34183</v>
      </c>
      <c r="H10421" t="s">
        <v>34184</v>
      </c>
      <c r="I10421" t="s">
        <v>36</v>
      </c>
      <c r="J10421" t="s">
        <v>37</v>
      </c>
      <c r="K10421" t="s">
        <v>38</v>
      </c>
      <c r="L10421" t="s">
        <v>43</v>
      </c>
      <c r="M10421" t="s">
        <v>44</v>
      </c>
      <c r="N10421" t="s">
        <v>190</v>
      </c>
      <c r="O10421" t="s">
        <v>191</v>
      </c>
      <c r="P10421" t="s">
        <v>363</v>
      </c>
      <c r="Q10421" t="s">
        <v>364</v>
      </c>
      <c r="R10421">
        <v>0</v>
      </c>
      <c r="S10421">
        <v>0</v>
      </c>
      <c r="U10421" t="s">
        <v>34185</v>
      </c>
      <c r="AF10421">
        <v>42906.843055555553</v>
      </c>
      <c r="AG10421" s="1">
        <v>43059.636805555558</v>
      </c>
      <c r="AH10421" s="1">
        <v>43146.660416666666</v>
      </c>
      <c r="AI10421">
        <v>-111.5601178</v>
      </c>
      <c r="AJ10421">
        <v>39.136793060000002</v>
      </c>
      <c r="AK10421">
        <f t="shared" si="324"/>
        <v>2017</v>
      </c>
      <c r="AL10421">
        <f t="shared" si="325"/>
        <v>5</v>
      </c>
    </row>
    <row r="10422" spans="1:38" x14ac:dyDescent="0.25">
      <c r="A10422" t="s">
        <v>34186</v>
      </c>
      <c r="B10422" t="s">
        <v>34187</v>
      </c>
      <c r="C10422">
        <v>9808</v>
      </c>
      <c r="D10422">
        <v>42876</v>
      </c>
      <c r="F10422" t="s">
        <v>34188</v>
      </c>
      <c r="G10422" t="s">
        <v>34189</v>
      </c>
      <c r="H10422" t="s">
        <v>34190</v>
      </c>
      <c r="I10422" t="s">
        <v>222</v>
      </c>
      <c r="J10422" t="s">
        <v>138</v>
      </c>
      <c r="K10422" t="s">
        <v>139</v>
      </c>
      <c r="L10422" t="s">
        <v>39</v>
      </c>
      <c r="M10422" t="s">
        <v>40</v>
      </c>
      <c r="N10422" t="s">
        <v>190</v>
      </c>
      <c r="O10422" t="s">
        <v>191</v>
      </c>
      <c r="P10422" t="s">
        <v>363</v>
      </c>
      <c r="Q10422" t="s">
        <v>364</v>
      </c>
      <c r="R10422">
        <v>0</v>
      </c>
      <c r="S10422">
        <v>0</v>
      </c>
      <c r="V10422" t="s">
        <v>34191</v>
      </c>
      <c r="AF10422">
        <v>42906.843055555553</v>
      </c>
      <c r="AG10422" s="1">
        <v>43059.636805555558</v>
      </c>
      <c r="AH10422" s="1">
        <v>43146.660416666666</v>
      </c>
      <c r="AI10422">
        <v>-81.010353940000002</v>
      </c>
      <c r="AJ10422">
        <v>35.148031230000001</v>
      </c>
      <c r="AK10422">
        <f t="shared" si="324"/>
        <v>2017</v>
      </c>
      <c r="AL10422">
        <f t="shared" si="325"/>
        <v>5</v>
      </c>
    </row>
    <row r="10423" spans="1:38" x14ac:dyDescent="0.25">
      <c r="A10423" t="s">
        <v>34192</v>
      </c>
      <c r="B10423" t="s">
        <v>34193</v>
      </c>
      <c r="C10423">
        <v>9809</v>
      </c>
      <c r="D10423">
        <v>42875</v>
      </c>
      <c r="F10423" t="s">
        <v>34194</v>
      </c>
      <c r="G10423" t="s">
        <v>34195</v>
      </c>
      <c r="H10423" t="s">
        <v>34196</v>
      </c>
      <c r="I10423" t="s">
        <v>64</v>
      </c>
      <c r="J10423" t="s">
        <v>37</v>
      </c>
      <c r="K10423" t="s">
        <v>38</v>
      </c>
      <c r="L10423" t="s">
        <v>39</v>
      </c>
      <c r="M10423" t="s">
        <v>40</v>
      </c>
      <c r="N10423" t="s">
        <v>65</v>
      </c>
      <c r="O10423" t="s">
        <v>66</v>
      </c>
      <c r="P10423" t="s">
        <v>5432</v>
      </c>
      <c r="Q10423" t="s">
        <v>5433</v>
      </c>
      <c r="R10423">
        <v>13</v>
      </c>
      <c r="S10423">
        <v>0</v>
      </c>
      <c r="U10423" t="s">
        <v>34197</v>
      </c>
      <c r="AF10423">
        <v>42906.843055555553</v>
      </c>
      <c r="AG10423" s="1">
        <v>43059.636805555558</v>
      </c>
      <c r="AH10423" s="1">
        <v>43146.660416666666</v>
      </c>
      <c r="AI10423">
        <v>79.492316169999995</v>
      </c>
      <c r="AJ10423">
        <v>30.733155849999999</v>
      </c>
      <c r="AK10423">
        <f t="shared" si="324"/>
        <v>2017</v>
      </c>
      <c r="AL10423">
        <f t="shared" si="325"/>
        <v>5</v>
      </c>
    </row>
    <row r="10424" spans="1:38" x14ac:dyDescent="0.25">
      <c r="A10424" t="s">
        <v>22333</v>
      </c>
      <c r="B10424" t="s">
        <v>34198</v>
      </c>
      <c r="C10424">
        <v>9810</v>
      </c>
      <c r="D10424">
        <v>42874</v>
      </c>
      <c r="F10424" t="s">
        <v>34199</v>
      </c>
      <c r="G10424" t="s">
        <v>34200</v>
      </c>
      <c r="H10424" t="s">
        <v>34201</v>
      </c>
      <c r="I10424" t="s">
        <v>267</v>
      </c>
      <c r="J10424" t="s">
        <v>138</v>
      </c>
      <c r="K10424" t="s">
        <v>139</v>
      </c>
      <c r="L10424" t="s">
        <v>39</v>
      </c>
      <c r="M10424" t="s">
        <v>40</v>
      </c>
      <c r="N10424" t="s">
        <v>190</v>
      </c>
      <c r="O10424" t="s">
        <v>191</v>
      </c>
      <c r="P10424" t="s">
        <v>395</v>
      </c>
      <c r="Q10424" t="s">
        <v>396</v>
      </c>
      <c r="R10424">
        <v>0</v>
      </c>
      <c r="S10424">
        <v>0</v>
      </c>
      <c r="AF10424">
        <v>42906.843055555553</v>
      </c>
      <c r="AG10424" s="1">
        <v>43059.636805555558</v>
      </c>
      <c r="AH10424" s="1">
        <v>43146.660416666666</v>
      </c>
      <c r="AI10424">
        <v>-83.712125999999998</v>
      </c>
      <c r="AJ10424">
        <v>36.770029000000001</v>
      </c>
      <c r="AK10424">
        <f t="shared" si="324"/>
        <v>2017</v>
      </c>
      <c r="AL10424">
        <f t="shared" si="325"/>
        <v>5</v>
      </c>
    </row>
    <row r="10425" spans="1:38" x14ac:dyDescent="0.25">
      <c r="A10425" t="s">
        <v>34206</v>
      </c>
      <c r="B10425" t="s">
        <v>34207</v>
      </c>
      <c r="C10425">
        <v>9812</v>
      </c>
      <c r="D10425">
        <v>42874</v>
      </c>
      <c r="F10425" t="s">
        <v>34208</v>
      </c>
      <c r="G10425" t="s">
        <v>34209</v>
      </c>
      <c r="H10425" t="s">
        <v>34210</v>
      </c>
      <c r="I10425" t="s">
        <v>36</v>
      </c>
      <c r="J10425" t="s">
        <v>138</v>
      </c>
      <c r="K10425" t="s">
        <v>139</v>
      </c>
      <c r="L10425" t="s">
        <v>39</v>
      </c>
      <c r="M10425" t="s">
        <v>40</v>
      </c>
      <c r="N10425" t="s">
        <v>190</v>
      </c>
      <c r="O10425" t="s">
        <v>191</v>
      </c>
      <c r="P10425" t="s">
        <v>363</v>
      </c>
      <c r="Q10425" t="s">
        <v>364</v>
      </c>
      <c r="R10425">
        <v>0</v>
      </c>
      <c r="S10425">
        <v>7</v>
      </c>
      <c r="V10425" t="s">
        <v>34211</v>
      </c>
      <c r="AF10425">
        <v>42906.843055555553</v>
      </c>
      <c r="AG10425" s="1">
        <v>43059.636805555558</v>
      </c>
      <c r="AH10425" s="1">
        <v>43146.660416666666</v>
      </c>
      <c r="AI10425">
        <v>11.737339</v>
      </c>
      <c r="AJ10425">
        <v>50.868738</v>
      </c>
      <c r="AK10425">
        <f t="shared" si="324"/>
        <v>2017</v>
      </c>
      <c r="AL10425">
        <f t="shared" si="325"/>
        <v>5</v>
      </c>
    </row>
    <row r="10426" spans="1:38" x14ac:dyDescent="0.25">
      <c r="A10426" t="s">
        <v>24113</v>
      </c>
      <c r="B10426" t="s">
        <v>34212</v>
      </c>
      <c r="C10426">
        <v>9813</v>
      </c>
      <c r="D10426">
        <v>42876</v>
      </c>
      <c r="F10426" t="s">
        <v>34213</v>
      </c>
      <c r="G10426" t="s">
        <v>34214</v>
      </c>
      <c r="H10426" t="s">
        <v>34215</v>
      </c>
      <c r="I10426" t="s">
        <v>267</v>
      </c>
      <c r="J10426" t="s">
        <v>37</v>
      </c>
      <c r="K10426" t="s">
        <v>38</v>
      </c>
      <c r="L10426" t="s">
        <v>349</v>
      </c>
      <c r="M10426" t="s">
        <v>350</v>
      </c>
      <c r="N10426" t="s">
        <v>190</v>
      </c>
      <c r="O10426" t="s">
        <v>191</v>
      </c>
      <c r="P10426" t="s">
        <v>33627</v>
      </c>
      <c r="Q10426" t="s">
        <v>33628</v>
      </c>
      <c r="R10426">
        <v>0</v>
      </c>
      <c r="S10426">
        <v>0</v>
      </c>
      <c r="AF10426">
        <v>42906.843055555553</v>
      </c>
      <c r="AG10426" s="1">
        <v>43059.636805555558</v>
      </c>
      <c r="AH10426" s="1">
        <v>43146.660416666666</v>
      </c>
      <c r="AI10426">
        <v>-119.4860961</v>
      </c>
      <c r="AJ10426">
        <v>50.198594309999997</v>
      </c>
      <c r="AK10426">
        <f t="shared" si="324"/>
        <v>2017</v>
      </c>
      <c r="AL10426">
        <f t="shared" si="325"/>
        <v>5</v>
      </c>
    </row>
    <row r="10427" spans="1:38" x14ac:dyDescent="0.25">
      <c r="A10427" t="s">
        <v>34216</v>
      </c>
      <c r="B10427" t="s">
        <v>34217</v>
      </c>
      <c r="C10427">
        <v>9814</v>
      </c>
      <c r="D10427">
        <v>42875</v>
      </c>
      <c r="F10427" t="s">
        <v>34218</v>
      </c>
      <c r="G10427" t="s">
        <v>34219</v>
      </c>
      <c r="H10427" t="s">
        <v>34220</v>
      </c>
      <c r="I10427" t="s">
        <v>267</v>
      </c>
      <c r="J10427" t="s">
        <v>37</v>
      </c>
      <c r="K10427" t="s">
        <v>38</v>
      </c>
      <c r="L10427" t="s">
        <v>7893</v>
      </c>
      <c r="M10427" t="s">
        <v>7894</v>
      </c>
      <c r="N10427" t="s">
        <v>41</v>
      </c>
      <c r="O10427" t="s">
        <v>42</v>
      </c>
      <c r="P10427" t="s">
        <v>395</v>
      </c>
      <c r="Q10427" t="s">
        <v>396</v>
      </c>
      <c r="R10427">
        <v>0</v>
      </c>
      <c r="S10427">
        <v>0</v>
      </c>
      <c r="U10427" t="s">
        <v>34221</v>
      </c>
      <c r="AF10427">
        <v>42906.843055555553</v>
      </c>
      <c r="AG10427" s="1">
        <v>43059.636805555558</v>
      </c>
      <c r="AH10427" s="1">
        <v>43146.660416666666</v>
      </c>
      <c r="AI10427">
        <v>43.398546209999999</v>
      </c>
      <c r="AJ10427">
        <v>41.836953790000003</v>
      </c>
      <c r="AK10427">
        <f t="shared" si="324"/>
        <v>2017</v>
      </c>
      <c r="AL10427">
        <f t="shared" si="325"/>
        <v>5</v>
      </c>
    </row>
    <row r="10428" spans="1:38" x14ac:dyDescent="0.25">
      <c r="A10428" t="s">
        <v>34222</v>
      </c>
      <c r="B10428" t="s">
        <v>34223</v>
      </c>
      <c r="C10428">
        <v>9815</v>
      </c>
      <c r="D10428">
        <v>42874</v>
      </c>
      <c r="F10428" t="s">
        <v>34224</v>
      </c>
      <c r="G10428" t="s">
        <v>34225</v>
      </c>
      <c r="H10428" t="s">
        <v>34226</v>
      </c>
      <c r="I10428" t="s">
        <v>267</v>
      </c>
      <c r="J10428" t="s">
        <v>138</v>
      </c>
      <c r="K10428" t="s">
        <v>139</v>
      </c>
      <c r="L10428" t="s">
        <v>39</v>
      </c>
      <c r="M10428" t="s">
        <v>40</v>
      </c>
      <c r="N10428" t="s">
        <v>190</v>
      </c>
      <c r="O10428" t="s">
        <v>191</v>
      </c>
      <c r="P10428" t="s">
        <v>363</v>
      </c>
      <c r="Q10428" t="s">
        <v>364</v>
      </c>
      <c r="R10428">
        <v>0</v>
      </c>
      <c r="S10428">
        <v>0</v>
      </c>
      <c r="U10428" t="s">
        <v>34227</v>
      </c>
      <c r="AF10428">
        <v>42906.843055555553</v>
      </c>
      <c r="AG10428" s="1">
        <v>43059.636805555558</v>
      </c>
      <c r="AH10428" s="1">
        <v>43146.660416666666</v>
      </c>
      <c r="AI10428">
        <v>-118.145399</v>
      </c>
      <c r="AJ10428">
        <v>48.511991020000004</v>
      </c>
      <c r="AK10428">
        <f t="shared" si="324"/>
        <v>2017</v>
      </c>
      <c r="AL10428">
        <f t="shared" si="325"/>
        <v>5</v>
      </c>
    </row>
    <row r="10429" spans="1:38" x14ac:dyDescent="0.25">
      <c r="A10429" t="s">
        <v>34228</v>
      </c>
      <c r="B10429" t="s">
        <v>34229</v>
      </c>
      <c r="C10429">
        <v>9816</v>
      </c>
      <c r="D10429">
        <v>42874</v>
      </c>
      <c r="F10429" t="s">
        <v>34230</v>
      </c>
      <c r="G10429" t="s">
        <v>34231</v>
      </c>
      <c r="H10429" t="s">
        <v>34232</v>
      </c>
      <c r="I10429" t="s">
        <v>36</v>
      </c>
      <c r="J10429" t="s">
        <v>814</v>
      </c>
      <c r="K10429" t="s">
        <v>815</v>
      </c>
      <c r="L10429" t="s">
        <v>43</v>
      </c>
      <c r="M10429" t="s">
        <v>44</v>
      </c>
      <c r="N10429" t="s">
        <v>190</v>
      </c>
      <c r="O10429" t="s">
        <v>191</v>
      </c>
      <c r="P10429" t="s">
        <v>363</v>
      </c>
      <c r="Q10429" t="s">
        <v>364</v>
      </c>
      <c r="R10429">
        <v>0</v>
      </c>
      <c r="S10429">
        <v>0</v>
      </c>
      <c r="U10429" t="s">
        <v>34233</v>
      </c>
      <c r="AF10429">
        <v>42906.843055555553</v>
      </c>
      <c r="AG10429" s="1">
        <v>43059.636805555558</v>
      </c>
      <c r="AH10429" s="1">
        <v>43146.660416666666</v>
      </c>
      <c r="AI10429">
        <v>-105.4935275</v>
      </c>
      <c r="AJ10429">
        <v>38.452568630000002</v>
      </c>
      <c r="AK10429">
        <f t="shared" si="324"/>
        <v>2017</v>
      </c>
      <c r="AL10429">
        <f t="shared" si="325"/>
        <v>5</v>
      </c>
    </row>
    <row r="10430" spans="1:38" x14ac:dyDescent="0.25">
      <c r="A10430" t="s">
        <v>22191</v>
      </c>
      <c r="B10430" t="s">
        <v>34234</v>
      </c>
      <c r="C10430">
        <v>9817</v>
      </c>
      <c r="D10430">
        <v>42874</v>
      </c>
      <c r="F10430" t="s">
        <v>34235</v>
      </c>
      <c r="G10430" t="s">
        <v>34236</v>
      </c>
      <c r="H10430" t="s">
        <v>34237</v>
      </c>
      <c r="I10430" t="s">
        <v>267</v>
      </c>
      <c r="J10430" t="s">
        <v>814</v>
      </c>
      <c r="K10430" t="s">
        <v>815</v>
      </c>
      <c r="L10430" t="s">
        <v>43</v>
      </c>
      <c r="M10430" t="s">
        <v>44</v>
      </c>
      <c r="N10430" t="s">
        <v>190</v>
      </c>
      <c r="O10430" t="s">
        <v>191</v>
      </c>
      <c r="P10430" t="s">
        <v>363</v>
      </c>
      <c r="Q10430" t="s">
        <v>364</v>
      </c>
      <c r="R10430">
        <v>0</v>
      </c>
      <c r="S10430">
        <v>0</v>
      </c>
      <c r="AF10430">
        <v>42906.843055555553</v>
      </c>
      <c r="AG10430" s="1">
        <v>43059.636805555558</v>
      </c>
      <c r="AH10430" s="1">
        <v>43146.660416666666</v>
      </c>
      <c r="AI10430">
        <v>-112.9584172</v>
      </c>
      <c r="AJ10430">
        <v>37.211198500000002</v>
      </c>
      <c r="AK10430">
        <f t="shared" si="324"/>
        <v>2017</v>
      </c>
      <c r="AL10430">
        <f t="shared" si="325"/>
        <v>5</v>
      </c>
    </row>
    <row r="10431" spans="1:38" x14ac:dyDescent="0.25">
      <c r="A10431" t="s">
        <v>24601</v>
      </c>
      <c r="B10431" t="s">
        <v>34238</v>
      </c>
      <c r="C10431">
        <v>9818</v>
      </c>
      <c r="D10431">
        <v>42873</v>
      </c>
      <c r="F10431" t="s">
        <v>34239</v>
      </c>
      <c r="G10431" t="s">
        <v>34240</v>
      </c>
      <c r="H10431" t="s">
        <v>34241</v>
      </c>
      <c r="I10431" t="s">
        <v>72</v>
      </c>
      <c r="J10431" t="s">
        <v>37</v>
      </c>
      <c r="K10431" t="s">
        <v>38</v>
      </c>
      <c r="L10431" t="s">
        <v>39</v>
      </c>
      <c r="M10431" t="s">
        <v>40</v>
      </c>
      <c r="N10431" t="s">
        <v>190</v>
      </c>
      <c r="O10431" t="s">
        <v>191</v>
      </c>
      <c r="P10431" t="s">
        <v>323</v>
      </c>
      <c r="Q10431" t="s">
        <v>324</v>
      </c>
      <c r="R10431">
        <v>0</v>
      </c>
      <c r="S10431">
        <v>0</v>
      </c>
      <c r="U10431" t="s">
        <v>34242</v>
      </c>
      <c r="AF10431">
        <v>42906.843055555553</v>
      </c>
      <c r="AG10431" s="1">
        <v>43059.636805555558</v>
      </c>
      <c r="AH10431" s="1">
        <v>43146.660416666666</v>
      </c>
      <c r="AI10431">
        <v>114.04228000000001</v>
      </c>
      <c r="AJ10431">
        <v>4.1934079999999998</v>
      </c>
      <c r="AK10431">
        <f t="shared" si="324"/>
        <v>2017</v>
      </c>
      <c r="AL10431">
        <f t="shared" si="325"/>
        <v>5</v>
      </c>
    </row>
    <row r="10432" spans="1:38" x14ac:dyDescent="0.25">
      <c r="A10432" t="s">
        <v>23563</v>
      </c>
      <c r="B10432" t="s">
        <v>34243</v>
      </c>
      <c r="C10432">
        <v>9819</v>
      </c>
      <c r="D10432">
        <v>42873</v>
      </c>
      <c r="F10432" t="s">
        <v>34244</v>
      </c>
      <c r="G10432" t="s">
        <v>34245</v>
      </c>
      <c r="H10432" t="s">
        <v>34246</v>
      </c>
      <c r="I10432" t="s">
        <v>76</v>
      </c>
      <c r="J10432" t="s">
        <v>37</v>
      </c>
      <c r="K10432" t="s">
        <v>38</v>
      </c>
      <c r="L10432" t="s">
        <v>39</v>
      </c>
      <c r="M10432" t="s">
        <v>40</v>
      </c>
      <c r="N10432" t="s">
        <v>65</v>
      </c>
      <c r="O10432" t="s">
        <v>66</v>
      </c>
      <c r="P10432" t="s">
        <v>7893</v>
      </c>
      <c r="Q10432" t="s">
        <v>7894</v>
      </c>
      <c r="R10432">
        <v>23</v>
      </c>
      <c r="S10432">
        <v>0</v>
      </c>
      <c r="V10432" t="s">
        <v>34247</v>
      </c>
      <c r="AF10432">
        <v>42908.552083333336</v>
      </c>
      <c r="AG10432" s="1">
        <v>43059.636805555558</v>
      </c>
      <c r="AH10432" s="1">
        <v>43146.660416666666</v>
      </c>
      <c r="AI10432">
        <v>-74.19608968</v>
      </c>
      <c r="AJ10432">
        <v>18.520493930000001</v>
      </c>
      <c r="AK10432">
        <f t="shared" si="324"/>
        <v>2017</v>
      </c>
      <c r="AL10432">
        <f t="shared" si="325"/>
        <v>5</v>
      </c>
    </row>
    <row r="10433" spans="1:38" x14ac:dyDescent="0.25">
      <c r="A10433" t="s">
        <v>34248</v>
      </c>
      <c r="B10433" t="s">
        <v>34249</v>
      </c>
      <c r="C10433">
        <v>9820</v>
      </c>
      <c r="D10433">
        <v>42873</v>
      </c>
      <c r="F10433" t="s">
        <v>34250</v>
      </c>
      <c r="G10433" t="s">
        <v>34251</v>
      </c>
      <c r="H10433" t="s">
        <v>34252</v>
      </c>
      <c r="I10433" t="s">
        <v>267</v>
      </c>
      <c r="J10433" t="s">
        <v>37</v>
      </c>
      <c r="K10433" t="s">
        <v>38</v>
      </c>
      <c r="L10433" t="s">
        <v>39</v>
      </c>
      <c r="M10433" t="s">
        <v>40</v>
      </c>
      <c r="N10433" t="s">
        <v>190</v>
      </c>
      <c r="O10433" t="s">
        <v>191</v>
      </c>
      <c r="P10433" t="s">
        <v>363</v>
      </c>
      <c r="Q10433" t="s">
        <v>364</v>
      </c>
      <c r="R10433">
        <v>0</v>
      </c>
      <c r="S10433">
        <v>0</v>
      </c>
      <c r="AF10433">
        <v>42908.552083333336</v>
      </c>
      <c r="AG10433" s="1">
        <v>43059.636805555558</v>
      </c>
      <c r="AH10433" s="1">
        <v>43146.660416666666</v>
      </c>
      <c r="AI10433">
        <v>-122.2381187</v>
      </c>
      <c r="AJ10433">
        <v>47.962431629999998</v>
      </c>
      <c r="AK10433">
        <f t="shared" si="324"/>
        <v>2017</v>
      </c>
      <c r="AL10433">
        <f t="shared" si="325"/>
        <v>5</v>
      </c>
    </row>
    <row r="10434" spans="1:38" x14ac:dyDescent="0.25">
      <c r="A10434" t="s">
        <v>34258</v>
      </c>
      <c r="B10434" t="s">
        <v>34259</v>
      </c>
      <c r="C10434">
        <v>9822</v>
      </c>
      <c r="D10434">
        <v>42872</v>
      </c>
      <c r="F10434" t="s">
        <v>34260</v>
      </c>
      <c r="G10434" t="s">
        <v>34261</v>
      </c>
      <c r="H10434" t="s">
        <v>34262</v>
      </c>
      <c r="I10434" t="s">
        <v>72</v>
      </c>
      <c r="J10434" t="s">
        <v>37</v>
      </c>
      <c r="K10434" t="s">
        <v>38</v>
      </c>
      <c r="L10434" t="s">
        <v>39</v>
      </c>
      <c r="M10434" t="s">
        <v>40</v>
      </c>
      <c r="N10434" t="s">
        <v>41</v>
      </c>
      <c r="O10434" t="s">
        <v>42</v>
      </c>
      <c r="P10434" t="s">
        <v>43</v>
      </c>
      <c r="Q10434" t="s">
        <v>44</v>
      </c>
      <c r="R10434">
        <v>0</v>
      </c>
      <c r="S10434">
        <v>0</v>
      </c>
      <c r="V10434" t="s">
        <v>34263</v>
      </c>
      <c r="AF10434">
        <v>42908.552083333336</v>
      </c>
      <c r="AG10434" s="1">
        <v>43059.636805555558</v>
      </c>
      <c r="AH10434" s="1">
        <v>43146.660416666666</v>
      </c>
      <c r="AI10434">
        <v>72.67711817</v>
      </c>
      <c r="AJ10434">
        <v>41.601407440000003</v>
      </c>
      <c r="AK10434">
        <f t="shared" ref="AK10434:AK10497" si="326">YEAR(D10434)</f>
        <v>2017</v>
      </c>
      <c r="AL10434">
        <f t="shared" ref="AL10434:AL10497" si="327">MONTH(D10434)</f>
        <v>5</v>
      </c>
    </row>
    <row r="10435" spans="1:38" x14ac:dyDescent="0.25">
      <c r="A10435" t="s">
        <v>34264</v>
      </c>
      <c r="B10435" t="s">
        <v>34265</v>
      </c>
      <c r="C10435">
        <v>9823</v>
      </c>
      <c r="D10435">
        <v>42871</v>
      </c>
      <c r="F10435" t="s">
        <v>34266</v>
      </c>
      <c r="G10435" t="s">
        <v>34267</v>
      </c>
      <c r="H10435" t="s">
        <v>34268</v>
      </c>
      <c r="I10435" t="s">
        <v>222</v>
      </c>
      <c r="J10435" t="s">
        <v>37</v>
      </c>
      <c r="K10435" t="s">
        <v>38</v>
      </c>
      <c r="L10435" t="s">
        <v>39</v>
      </c>
      <c r="M10435" t="s">
        <v>40</v>
      </c>
      <c r="N10435" t="s">
        <v>190</v>
      </c>
      <c r="O10435" t="s">
        <v>191</v>
      </c>
      <c r="P10435" t="s">
        <v>7092</v>
      </c>
      <c r="Q10435" t="s">
        <v>7093</v>
      </c>
      <c r="R10435">
        <v>0</v>
      </c>
      <c r="S10435">
        <v>0</v>
      </c>
      <c r="U10435" t="s">
        <v>34269</v>
      </c>
      <c r="AF10435">
        <v>42908.552083333336</v>
      </c>
      <c r="AG10435" s="1">
        <v>43059.636805555558</v>
      </c>
      <c r="AH10435" s="1">
        <v>43146.660416666666</v>
      </c>
      <c r="AI10435">
        <v>-103.77988209999999</v>
      </c>
      <c r="AJ10435">
        <v>44.351773199999997</v>
      </c>
      <c r="AK10435">
        <f t="shared" si="326"/>
        <v>2017</v>
      </c>
      <c r="AL10435">
        <f t="shared" si="327"/>
        <v>5</v>
      </c>
    </row>
    <row r="10436" spans="1:38" x14ac:dyDescent="0.25">
      <c r="A10436" t="s">
        <v>28028</v>
      </c>
      <c r="B10436" t="s">
        <v>34270</v>
      </c>
      <c r="C10436">
        <v>9824</v>
      </c>
      <c r="D10436">
        <v>42873</v>
      </c>
      <c r="F10436" t="s">
        <v>34271</v>
      </c>
      <c r="G10436" t="s">
        <v>34272</v>
      </c>
      <c r="H10436" t="s">
        <v>34273</v>
      </c>
      <c r="I10436" t="s">
        <v>267</v>
      </c>
      <c r="J10436" t="s">
        <v>37</v>
      </c>
      <c r="K10436" t="s">
        <v>38</v>
      </c>
      <c r="L10436" t="s">
        <v>2672</v>
      </c>
      <c r="M10436" t="s">
        <v>2673</v>
      </c>
      <c r="N10436" t="s">
        <v>190</v>
      </c>
      <c r="O10436" t="s">
        <v>191</v>
      </c>
      <c r="P10436" t="s">
        <v>5432</v>
      </c>
      <c r="Q10436" t="s">
        <v>5433</v>
      </c>
      <c r="R10436">
        <v>0</v>
      </c>
      <c r="S10436">
        <v>0</v>
      </c>
      <c r="U10436" t="s">
        <v>34274</v>
      </c>
      <c r="AF10436">
        <v>42908.552083333336</v>
      </c>
      <c r="AG10436" s="1">
        <v>43059.636805555558</v>
      </c>
      <c r="AH10436" s="1">
        <v>43146.660416666666</v>
      </c>
      <c r="AI10436">
        <v>-80.891115909999996</v>
      </c>
      <c r="AJ10436">
        <v>37.357182659999999</v>
      </c>
      <c r="AK10436">
        <f t="shared" si="326"/>
        <v>2017</v>
      </c>
      <c r="AL10436">
        <f t="shared" si="327"/>
        <v>5</v>
      </c>
    </row>
    <row r="10437" spans="1:38" x14ac:dyDescent="0.25">
      <c r="A10437" t="s">
        <v>33882</v>
      </c>
      <c r="B10437" t="s">
        <v>34275</v>
      </c>
      <c r="C10437">
        <v>9825</v>
      </c>
      <c r="D10437">
        <v>42874</v>
      </c>
      <c r="F10437" t="s">
        <v>34276</v>
      </c>
      <c r="G10437" t="s">
        <v>34277</v>
      </c>
      <c r="H10437" t="s">
        <v>34278</v>
      </c>
      <c r="I10437" t="s">
        <v>72</v>
      </c>
      <c r="J10437" t="s">
        <v>416</v>
      </c>
      <c r="K10437" t="s">
        <v>417</v>
      </c>
      <c r="L10437" t="s">
        <v>39</v>
      </c>
      <c r="M10437" t="s">
        <v>40</v>
      </c>
      <c r="N10437" t="s">
        <v>41</v>
      </c>
      <c r="O10437" t="s">
        <v>42</v>
      </c>
      <c r="P10437" t="s">
        <v>223</v>
      </c>
      <c r="Q10437" t="s">
        <v>224</v>
      </c>
      <c r="R10437">
        <v>0</v>
      </c>
      <c r="S10437">
        <v>0</v>
      </c>
      <c r="U10437" t="s">
        <v>34279</v>
      </c>
      <c r="AF10437">
        <v>42908.552083333336</v>
      </c>
      <c r="AG10437" s="1">
        <v>43059.636805555558</v>
      </c>
      <c r="AH10437" s="1">
        <v>43146.660416666666</v>
      </c>
      <c r="AI10437">
        <v>96.820400860000007</v>
      </c>
      <c r="AJ10437">
        <v>17.06998518</v>
      </c>
      <c r="AK10437">
        <f t="shared" si="326"/>
        <v>2017</v>
      </c>
      <c r="AL10437">
        <f t="shared" si="327"/>
        <v>5</v>
      </c>
    </row>
    <row r="10438" spans="1:38" x14ac:dyDescent="0.25">
      <c r="A10438" t="s">
        <v>3938</v>
      </c>
      <c r="B10438" t="s">
        <v>34748</v>
      </c>
      <c r="C10438">
        <v>9929</v>
      </c>
      <c r="D10438">
        <v>42881</v>
      </c>
      <c r="F10438" t="s">
        <v>34749</v>
      </c>
      <c r="G10438" t="s">
        <v>34750</v>
      </c>
      <c r="H10438" t="s">
        <v>34751</v>
      </c>
      <c r="I10438" t="s">
        <v>267</v>
      </c>
      <c r="J10438" t="s">
        <v>37</v>
      </c>
      <c r="K10438" t="s">
        <v>38</v>
      </c>
      <c r="L10438" t="s">
        <v>1124</v>
      </c>
      <c r="M10438" t="s">
        <v>1125</v>
      </c>
      <c r="N10438" t="s">
        <v>65</v>
      </c>
      <c r="O10438" t="s">
        <v>66</v>
      </c>
      <c r="P10438" t="s">
        <v>5432</v>
      </c>
      <c r="Q10438" t="s">
        <v>5433</v>
      </c>
      <c r="R10438">
        <v>38</v>
      </c>
      <c r="S10438">
        <v>0</v>
      </c>
      <c r="U10438" t="s">
        <v>34752</v>
      </c>
      <c r="V10438" t="s">
        <v>34753</v>
      </c>
      <c r="AF10438">
        <v>42801.636805555558</v>
      </c>
      <c r="AG10438" s="1">
        <v>43059.636805555558</v>
      </c>
      <c r="AH10438" s="1">
        <v>43146.660416666666</v>
      </c>
      <c r="AI10438">
        <v>80.181358759999995</v>
      </c>
      <c r="AJ10438">
        <v>6.5185872509999996</v>
      </c>
      <c r="AK10438">
        <f t="shared" si="326"/>
        <v>2017</v>
      </c>
      <c r="AL10438">
        <f t="shared" si="327"/>
        <v>5</v>
      </c>
    </row>
    <row r="10439" spans="1:38" x14ac:dyDescent="0.25">
      <c r="A10439" t="s">
        <v>3938</v>
      </c>
      <c r="B10439" t="s">
        <v>34748</v>
      </c>
      <c r="C10439">
        <v>9930</v>
      </c>
      <c r="D10439">
        <v>42881</v>
      </c>
      <c r="F10439" t="s">
        <v>34754</v>
      </c>
      <c r="G10439" t="s">
        <v>34755</v>
      </c>
      <c r="H10439" t="s">
        <v>34756</v>
      </c>
      <c r="I10439" t="s">
        <v>64</v>
      </c>
      <c r="J10439" t="s">
        <v>37</v>
      </c>
      <c r="K10439" t="s">
        <v>38</v>
      </c>
      <c r="L10439" t="s">
        <v>555</v>
      </c>
      <c r="M10439" t="s">
        <v>556</v>
      </c>
      <c r="N10439" t="s">
        <v>65</v>
      </c>
      <c r="O10439" t="s">
        <v>66</v>
      </c>
      <c r="P10439" t="s">
        <v>43</v>
      </c>
      <c r="Q10439" t="s">
        <v>44</v>
      </c>
      <c r="R10439">
        <v>46</v>
      </c>
      <c r="S10439">
        <v>0</v>
      </c>
      <c r="V10439" t="s">
        <v>34757</v>
      </c>
      <c r="AF10439">
        <v>42801.636805555558</v>
      </c>
      <c r="AG10439" s="1">
        <v>43059.636805555558</v>
      </c>
      <c r="AH10439" s="1">
        <v>43146.660416666666</v>
      </c>
      <c r="AI10439">
        <v>80.384613130000005</v>
      </c>
      <c r="AJ10439">
        <v>6.7022728069999999</v>
      </c>
      <c r="AK10439">
        <f t="shared" si="326"/>
        <v>2017</v>
      </c>
      <c r="AL10439">
        <f t="shared" si="327"/>
        <v>5</v>
      </c>
    </row>
    <row r="10440" spans="1:38" x14ac:dyDescent="0.25">
      <c r="A10440" t="s">
        <v>34947</v>
      </c>
      <c r="B10440" t="s">
        <v>34948</v>
      </c>
      <c r="C10440">
        <v>9976</v>
      </c>
      <c r="D10440">
        <v>42862</v>
      </c>
      <c r="F10440" t="s">
        <v>34949</v>
      </c>
      <c r="G10440" t="s">
        <v>34950</v>
      </c>
      <c r="H10440" t="s">
        <v>34951</v>
      </c>
      <c r="I10440" t="s">
        <v>36</v>
      </c>
      <c r="J10440" t="s">
        <v>37</v>
      </c>
      <c r="K10440" t="s">
        <v>38</v>
      </c>
      <c r="L10440" t="s">
        <v>1124</v>
      </c>
      <c r="M10440" t="s">
        <v>1125</v>
      </c>
      <c r="N10440" t="s">
        <v>41</v>
      </c>
      <c r="O10440" t="s">
        <v>42</v>
      </c>
      <c r="P10440" t="s">
        <v>363</v>
      </c>
      <c r="Q10440" t="s">
        <v>364</v>
      </c>
      <c r="R10440">
        <v>0</v>
      </c>
      <c r="S10440">
        <v>0</v>
      </c>
      <c r="U10440" t="s">
        <v>34952</v>
      </c>
      <c r="AF10440">
        <v>42862.666666666664</v>
      </c>
      <c r="AG10440" s="1">
        <v>43059.636805555558</v>
      </c>
      <c r="AH10440" s="1">
        <v>43146.660416666666</v>
      </c>
      <c r="AI10440">
        <v>88.295189250000007</v>
      </c>
      <c r="AJ10440">
        <v>26.90298048</v>
      </c>
      <c r="AK10440">
        <f t="shared" si="326"/>
        <v>2017</v>
      </c>
      <c r="AL10440">
        <f t="shared" si="327"/>
        <v>5</v>
      </c>
    </row>
    <row r="10441" spans="1:38" x14ac:dyDescent="0.25">
      <c r="A10441" t="s">
        <v>26134</v>
      </c>
      <c r="B10441" t="s">
        <v>35014</v>
      </c>
      <c r="C10441">
        <v>9991</v>
      </c>
      <c r="D10441">
        <v>42862</v>
      </c>
      <c r="F10441" t="s">
        <v>35015</v>
      </c>
      <c r="G10441" t="s">
        <v>35016</v>
      </c>
      <c r="H10441" t="s">
        <v>35017</v>
      </c>
      <c r="I10441" t="s">
        <v>76</v>
      </c>
      <c r="J10441" t="s">
        <v>37</v>
      </c>
      <c r="K10441" t="s">
        <v>38</v>
      </c>
      <c r="R10441">
        <v>0</v>
      </c>
      <c r="S10441">
        <v>0</v>
      </c>
      <c r="AF10441">
        <v>42862.786111111112</v>
      </c>
      <c r="AG10441" s="1">
        <v>43059.636805555558</v>
      </c>
      <c r="AH10441" s="1">
        <v>43146.660416666666</v>
      </c>
      <c r="AI10441">
        <v>85.143062</v>
      </c>
      <c r="AJ10441">
        <v>27.878121</v>
      </c>
      <c r="AK10441">
        <f t="shared" si="326"/>
        <v>2017</v>
      </c>
      <c r="AL10441">
        <f t="shared" si="327"/>
        <v>5</v>
      </c>
    </row>
    <row r="10442" spans="1:38" x14ac:dyDescent="0.25">
      <c r="A10442" t="s">
        <v>35041</v>
      </c>
      <c r="B10442" t="s">
        <v>35042</v>
      </c>
      <c r="C10442">
        <v>9997</v>
      </c>
      <c r="D10442">
        <v>42862</v>
      </c>
      <c r="F10442" t="s">
        <v>35043</v>
      </c>
      <c r="G10442" t="s">
        <v>35044</v>
      </c>
      <c r="H10442" t="s">
        <v>35045</v>
      </c>
      <c r="I10442" t="s">
        <v>64</v>
      </c>
      <c r="J10442" t="s">
        <v>37</v>
      </c>
      <c r="K10442" t="s">
        <v>38</v>
      </c>
      <c r="L10442" t="s">
        <v>20211</v>
      </c>
      <c r="M10442" t="s">
        <v>20212</v>
      </c>
      <c r="N10442" t="s">
        <v>557</v>
      </c>
      <c r="O10442" t="s">
        <v>558</v>
      </c>
      <c r="P10442" t="s">
        <v>5432</v>
      </c>
      <c r="Q10442" t="s">
        <v>5433</v>
      </c>
      <c r="R10442">
        <v>0</v>
      </c>
      <c r="S10442">
        <v>0</v>
      </c>
      <c r="U10442" t="s">
        <v>35046</v>
      </c>
      <c r="V10442" t="s">
        <v>35047</v>
      </c>
      <c r="AF10442">
        <v>42893.818749999999</v>
      </c>
      <c r="AG10442" s="1">
        <v>43059.636805555558</v>
      </c>
      <c r="AH10442" s="1">
        <v>43146.660416666666</v>
      </c>
      <c r="AI10442">
        <v>-109.4847675</v>
      </c>
      <c r="AJ10442">
        <v>43.21843612</v>
      </c>
      <c r="AK10442">
        <f t="shared" si="326"/>
        <v>2017</v>
      </c>
      <c r="AL10442">
        <f t="shared" si="327"/>
        <v>5</v>
      </c>
    </row>
    <row r="10443" spans="1:38" x14ac:dyDescent="0.25">
      <c r="A10443" t="s">
        <v>1327</v>
      </c>
      <c r="B10443" t="s">
        <v>35051</v>
      </c>
      <c r="C10443">
        <v>9999</v>
      </c>
      <c r="D10443">
        <v>42862</v>
      </c>
      <c r="F10443" t="s">
        <v>35052</v>
      </c>
      <c r="G10443" t="s">
        <v>35053</v>
      </c>
      <c r="H10443" t="s">
        <v>35054</v>
      </c>
      <c r="I10443" t="s">
        <v>36</v>
      </c>
      <c r="J10443" t="s">
        <v>37</v>
      </c>
      <c r="K10443" t="s">
        <v>38</v>
      </c>
      <c r="L10443" t="s">
        <v>1124</v>
      </c>
      <c r="M10443" t="s">
        <v>1125</v>
      </c>
      <c r="N10443" t="s">
        <v>41</v>
      </c>
      <c r="O10443" t="s">
        <v>42</v>
      </c>
      <c r="P10443" t="s">
        <v>5432</v>
      </c>
      <c r="Q10443" t="s">
        <v>5433</v>
      </c>
      <c r="R10443">
        <v>1</v>
      </c>
      <c r="S10443">
        <v>1</v>
      </c>
      <c r="AF10443">
        <v>42893.818749999999</v>
      </c>
      <c r="AG10443" s="1">
        <v>43059.636805555558</v>
      </c>
      <c r="AH10443" s="1">
        <v>43146.660416666666</v>
      </c>
      <c r="AI10443">
        <v>92.175843760000006</v>
      </c>
      <c r="AJ10443">
        <v>21.421817050000001</v>
      </c>
      <c r="AK10443">
        <f t="shared" si="326"/>
        <v>2017</v>
      </c>
      <c r="AL10443">
        <f t="shared" si="327"/>
        <v>5</v>
      </c>
    </row>
    <row r="10444" spans="1:38" x14ac:dyDescent="0.25">
      <c r="A10444" t="s">
        <v>26114</v>
      </c>
      <c r="B10444" t="s">
        <v>35055</v>
      </c>
      <c r="C10444">
        <v>10000</v>
      </c>
      <c r="D10444">
        <v>42862</v>
      </c>
      <c r="F10444" t="s">
        <v>35056</v>
      </c>
      <c r="G10444" t="s">
        <v>35057</v>
      </c>
      <c r="H10444" t="s">
        <v>35058</v>
      </c>
      <c r="I10444" t="s">
        <v>64</v>
      </c>
      <c r="J10444" t="s">
        <v>37</v>
      </c>
      <c r="K10444" t="s">
        <v>38</v>
      </c>
      <c r="L10444" t="s">
        <v>1124</v>
      </c>
      <c r="M10444" t="s">
        <v>1125</v>
      </c>
      <c r="N10444" t="s">
        <v>41</v>
      </c>
      <c r="O10444" t="s">
        <v>42</v>
      </c>
      <c r="P10444" t="s">
        <v>5432</v>
      </c>
      <c r="Q10444" t="s">
        <v>5433</v>
      </c>
      <c r="R10444">
        <v>1</v>
      </c>
      <c r="S10444">
        <v>0</v>
      </c>
      <c r="V10444" t="s">
        <v>35059</v>
      </c>
      <c r="AF10444">
        <v>42893.818749999999</v>
      </c>
      <c r="AG10444" s="1">
        <v>43059.636805555558</v>
      </c>
      <c r="AH10444" s="1">
        <v>43146.660416666666</v>
      </c>
      <c r="AI10444">
        <v>92.104347680000004</v>
      </c>
      <c r="AJ10444">
        <v>21.236990850000002</v>
      </c>
      <c r="AK10444">
        <f t="shared" si="326"/>
        <v>2017</v>
      </c>
      <c r="AL10444">
        <f t="shared" si="327"/>
        <v>5</v>
      </c>
    </row>
    <row r="10445" spans="1:38" x14ac:dyDescent="0.25">
      <c r="A10445" t="s">
        <v>29230</v>
      </c>
      <c r="B10445" t="s">
        <v>35069</v>
      </c>
      <c r="C10445">
        <v>10003</v>
      </c>
      <c r="D10445">
        <v>42862</v>
      </c>
      <c r="F10445" t="s">
        <v>34997</v>
      </c>
      <c r="G10445" t="s">
        <v>35070</v>
      </c>
      <c r="H10445" t="s">
        <v>35071</v>
      </c>
      <c r="I10445" t="s">
        <v>72</v>
      </c>
      <c r="J10445" t="s">
        <v>37</v>
      </c>
      <c r="K10445" t="s">
        <v>38</v>
      </c>
      <c r="L10445" t="s">
        <v>39</v>
      </c>
      <c r="M10445" t="s">
        <v>40</v>
      </c>
      <c r="N10445" t="s">
        <v>41</v>
      </c>
      <c r="O10445" t="s">
        <v>42</v>
      </c>
      <c r="P10445" t="s">
        <v>5432</v>
      </c>
      <c r="Q10445" t="s">
        <v>5433</v>
      </c>
      <c r="R10445">
        <v>0</v>
      </c>
      <c r="S10445">
        <v>0</v>
      </c>
      <c r="AF10445">
        <v>42893.818749999999</v>
      </c>
      <c r="AG10445" s="1">
        <v>43059.636805555558</v>
      </c>
      <c r="AH10445" s="1">
        <v>43146.660416666666</v>
      </c>
      <c r="AI10445">
        <v>83.76126893</v>
      </c>
      <c r="AJ10445">
        <v>27.972658200000001</v>
      </c>
      <c r="AK10445">
        <f t="shared" si="326"/>
        <v>2017</v>
      </c>
      <c r="AL10445">
        <f t="shared" si="327"/>
        <v>5</v>
      </c>
    </row>
    <row r="10446" spans="1:38" x14ac:dyDescent="0.25">
      <c r="A10446" t="s">
        <v>22758</v>
      </c>
      <c r="B10446" t="s">
        <v>35083</v>
      </c>
      <c r="C10446">
        <v>10006</v>
      </c>
      <c r="D10446">
        <v>42862</v>
      </c>
      <c r="F10446" t="s">
        <v>35084</v>
      </c>
      <c r="G10446" t="s">
        <v>35085</v>
      </c>
      <c r="H10446" t="s">
        <v>35086</v>
      </c>
      <c r="I10446" t="s">
        <v>72</v>
      </c>
      <c r="J10446" t="s">
        <v>37</v>
      </c>
      <c r="K10446" t="s">
        <v>38</v>
      </c>
      <c r="L10446" t="s">
        <v>39</v>
      </c>
      <c r="M10446" t="s">
        <v>40</v>
      </c>
      <c r="N10446" t="s">
        <v>41</v>
      </c>
      <c r="O10446" t="s">
        <v>42</v>
      </c>
      <c r="P10446" t="s">
        <v>363</v>
      </c>
      <c r="Q10446" t="s">
        <v>364</v>
      </c>
      <c r="R10446">
        <v>5</v>
      </c>
      <c r="S10446">
        <v>0</v>
      </c>
      <c r="V10446" t="s">
        <v>35087</v>
      </c>
      <c r="AF10446">
        <v>42893.818749999999</v>
      </c>
      <c r="AG10446" s="1">
        <v>43059.636805555558</v>
      </c>
      <c r="AH10446" s="1">
        <v>43146.660416666666</v>
      </c>
      <c r="AI10446">
        <v>80.565222259999999</v>
      </c>
      <c r="AJ10446">
        <v>29.888847269999999</v>
      </c>
      <c r="AK10446">
        <f t="shared" si="326"/>
        <v>2017</v>
      </c>
      <c r="AL10446">
        <f t="shared" si="327"/>
        <v>5</v>
      </c>
    </row>
    <row r="10447" spans="1:38" x14ac:dyDescent="0.25">
      <c r="A10447" t="s">
        <v>1921</v>
      </c>
      <c r="B10447" t="s">
        <v>35182</v>
      </c>
      <c r="C10447">
        <v>10030</v>
      </c>
      <c r="D10447">
        <v>42860</v>
      </c>
      <c r="F10447" t="s">
        <v>35183</v>
      </c>
      <c r="G10447" t="s">
        <v>35184</v>
      </c>
      <c r="H10447" t="s">
        <v>35185</v>
      </c>
      <c r="I10447" t="s">
        <v>36</v>
      </c>
      <c r="J10447" t="s">
        <v>814</v>
      </c>
      <c r="K10447" t="s">
        <v>815</v>
      </c>
      <c r="L10447" t="s">
        <v>43</v>
      </c>
      <c r="M10447" t="s">
        <v>44</v>
      </c>
      <c r="N10447" t="s">
        <v>190</v>
      </c>
      <c r="O10447" t="s">
        <v>191</v>
      </c>
      <c r="P10447" t="s">
        <v>363</v>
      </c>
      <c r="Q10447" t="s">
        <v>364</v>
      </c>
      <c r="R10447">
        <v>0</v>
      </c>
      <c r="S10447">
        <v>0</v>
      </c>
      <c r="AF10447">
        <v>42929.852083333331</v>
      </c>
      <c r="AG10447" s="1">
        <v>43059.636805555558</v>
      </c>
      <c r="AH10447" s="1">
        <v>43146.660416666666</v>
      </c>
      <c r="AI10447">
        <v>-119.324928</v>
      </c>
      <c r="AJ10447">
        <v>52.991890189999999</v>
      </c>
      <c r="AK10447">
        <f t="shared" si="326"/>
        <v>2017</v>
      </c>
      <c r="AL10447">
        <f t="shared" si="327"/>
        <v>5</v>
      </c>
    </row>
    <row r="10448" spans="1:38" x14ac:dyDescent="0.25">
      <c r="A10448" t="s">
        <v>35199</v>
      </c>
      <c r="B10448" t="s">
        <v>35200</v>
      </c>
      <c r="C10448">
        <v>10033</v>
      </c>
      <c r="D10448">
        <v>42860</v>
      </c>
      <c r="F10448" t="s">
        <v>35201</v>
      </c>
      <c r="G10448" t="s">
        <v>35202</v>
      </c>
      <c r="H10448" t="s">
        <v>35203</v>
      </c>
      <c r="I10448" t="s">
        <v>267</v>
      </c>
      <c r="J10448" t="s">
        <v>37</v>
      </c>
      <c r="K10448" t="s">
        <v>38</v>
      </c>
      <c r="L10448" t="s">
        <v>39</v>
      </c>
      <c r="M10448" t="s">
        <v>40</v>
      </c>
      <c r="N10448" t="s">
        <v>190</v>
      </c>
      <c r="O10448" t="s">
        <v>191</v>
      </c>
      <c r="P10448" t="s">
        <v>363</v>
      </c>
      <c r="Q10448" t="s">
        <v>364</v>
      </c>
      <c r="R10448">
        <v>0</v>
      </c>
      <c r="S10448">
        <v>1</v>
      </c>
      <c r="AF10448">
        <v>42930.556944444441</v>
      </c>
      <c r="AG10448" s="1">
        <v>43059.636805555558</v>
      </c>
      <c r="AH10448" s="1">
        <v>43146.660416666666</v>
      </c>
      <c r="AI10448">
        <v>-77.549635069999994</v>
      </c>
      <c r="AJ10448">
        <v>39.28598942</v>
      </c>
      <c r="AK10448">
        <f t="shared" si="326"/>
        <v>2017</v>
      </c>
      <c r="AL10448">
        <f t="shared" si="327"/>
        <v>5</v>
      </c>
    </row>
    <row r="10449" spans="1:38" x14ac:dyDescent="0.25">
      <c r="A10449" t="s">
        <v>6092</v>
      </c>
      <c r="B10449" t="s">
        <v>35248</v>
      </c>
      <c r="C10449">
        <v>10043</v>
      </c>
      <c r="D10449">
        <v>42859</v>
      </c>
      <c r="F10449" t="s">
        <v>35249</v>
      </c>
      <c r="G10449" t="s">
        <v>35250</v>
      </c>
      <c r="H10449" t="s">
        <v>35251</v>
      </c>
      <c r="I10449" t="s">
        <v>222</v>
      </c>
      <c r="J10449" t="s">
        <v>37</v>
      </c>
      <c r="K10449" t="s">
        <v>38</v>
      </c>
      <c r="L10449" t="s">
        <v>39</v>
      </c>
      <c r="M10449" t="s">
        <v>40</v>
      </c>
      <c r="N10449" t="s">
        <v>190</v>
      </c>
      <c r="O10449" t="s">
        <v>191</v>
      </c>
      <c r="P10449" t="s">
        <v>395</v>
      </c>
      <c r="Q10449" t="s">
        <v>396</v>
      </c>
      <c r="R10449">
        <v>0</v>
      </c>
      <c r="S10449">
        <v>0</v>
      </c>
      <c r="U10449" t="s">
        <v>35252</v>
      </c>
      <c r="AF10449">
        <v>42833.554861111108</v>
      </c>
      <c r="AG10449" s="1">
        <v>43059.636805555558</v>
      </c>
      <c r="AH10449" s="1">
        <v>43146.660416666666</v>
      </c>
      <c r="AI10449">
        <v>174.77896680000001</v>
      </c>
      <c r="AJ10449">
        <v>-41.314609539999999</v>
      </c>
      <c r="AK10449">
        <f t="shared" si="326"/>
        <v>2017</v>
      </c>
      <c r="AL10449">
        <f t="shared" si="327"/>
        <v>5</v>
      </c>
    </row>
    <row r="10450" spans="1:38" x14ac:dyDescent="0.25">
      <c r="A10450" t="s">
        <v>29872</v>
      </c>
      <c r="B10450" t="s">
        <v>35367</v>
      </c>
      <c r="C10450">
        <v>10068</v>
      </c>
      <c r="D10450">
        <v>42859</v>
      </c>
      <c r="F10450" t="s">
        <v>35368</v>
      </c>
      <c r="G10450" t="s">
        <v>35369</v>
      </c>
      <c r="H10450" t="s">
        <v>35370</v>
      </c>
      <c r="I10450" t="s">
        <v>267</v>
      </c>
      <c r="J10450" t="s">
        <v>37</v>
      </c>
      <c r="K10450" t="s">
        <v>38</v>
      </c>
      <c r="L10450" t="s">
        <v>123</v>
      </c>
      <c r="M10450" t="s">
        <v>124</v>
      </c>
      <c r="N10450" t="s">
        <v>190</v>
      </c>
      <c r="O10450" t="s">
        <v>191</v>
      </c>
      <c r="P10450" t="s">
        <v>363</v>
      </c>
      <c r="Q10450" t="s">
        <v>364</v>
      </c>
      <c r="R10450">
        <v>0</v>
      </c>
      <c r="S10450">
        <v>0</v>
      </c>
      <c r="AF10450">
        <v>42833.554861111108</v>
      </c>
      <c r="AG10450" s="1">
        <v>43059.636805555558</v>
      </c>
      <c r="AH10450" s="1">
        <v>43146.660416666666</v>
      </c>
      <c r="AI10450">
        <v>78.617921499999994</v>
      </c>
      <c r="AJ10450">
        <v>30.81350174</v>
      </c>
      <c r="AK10450">
        <f t="shared" si="326"/>
        <v>2017</v>
      </c>
      <c r="AL10450">
        <f t="shared" si="327"/>
        <v>5</v>
      </c>
    </row>
    <row r="10451" spans="1:38" x14ac:dyDescent="0.25">
      <c r="A10451" t="s">
        <v>32259</v>
      </c>
      <c r="B10451" t="s">
        <v>35452</v>
      </c>
      <c r="C10451">
        <v>10087</v>
      </c>
      <c r="D10451">
        <v>42872</v>
      </c>
      <c r="F10451" t="s">
        <v>35453</v>
      </c>
      <c r="G10451" t="s">
        <v>35454</v>
      </c>
      <c r="H10451" t="s">
        <v>1676</v>
      </c>
      <c r="I10451" t="s">
        <v>36</v>
      </c>
      <c r="J10451" t="s">
        <v>37</v>
      </c>
      <c r="K10451" t="s">
        <v>38</v>
      </c>
      <c r="L10451" t="s">
        <v>43</v>
      </c>
      <c r="M10451" t="s">
        <v>44</v>
      </c>
      <c r="N10451" t="s">
        <v>190</v>
      </c>
      <c r="O10451" t="s">
        <v>191</v>
      </c>
      <c r="P10451" t="s">
        <v>5432</v>
      </c>
      <c r="Q10451" t="s">
        <v>5433</v>
      </c>
      <c r="R10451">
        <v>0</v>
      </c>
      <c r="S10451">
        <v>0</v>
      </c>
      <c r="V10451" t="s">
        <v>35455</v>
      </c>
      <c r="AF10451">
        <v>43076.586805555555</v>
      </c>
      <c r="AG10451" s="1">
        <v>43059.636805555558</v>
      </c>
      <c r="AH10451" s="1">
        <v>43146.660416666666</v>
      </c>
      <c r="AI10451">
        <v>143.64610590000001</v>
      </c>
      <c r="AJ10451">
        <v>-6.1508624029999996</v>
      </c>
      <c r="AK10451">
        <f t="shared" si="326"/>
        <v>2017</v>
      </c>
      <c r="AL10451">
        <f t="shared" si="327"/>
        <v>5</v>
      </c>
    </row>
    <row r="10452" spans="1:38" x14ac:dyDescent="0.25">
      <c r="A10452" t="s">
        <v>30198</v>
      </c>
      <c r="B10452" t="s">
        <v>35480</v>
      </c>
      <c r="C10452">
        <v>10094</v>
      </c>
      <c r="D10452">
        <v>42868</v>
      </c>
      <c r="F10452" t="s">
        <v>35481</v>
      </c>
      <c r="G10452" t="s">
        <v>35482</v>
      </c>
      <c r="H10452" t="s">
        <v>35483</v>
      </c>
      <c r="I10452" t="s">
        <v>64</v>
      </c>
      <c r="J10452" t="s">
        <v>37</v>
      </c>
      <c r="K10452" t="s">
        <v>38</v>
      </c>
      <c r="L10452" t="s">
        <v>1124</v>
      </c>
      <c r="M10452" t="s">
        <v>1125</v>
      </c>
      <c r="N10452" t="s">
        <v>65</v>
      </c>
      <c r="O10452" t="s">
        <v>66</v>
      </c>
      <c r="P10452" t="s">
        <v>43</v>
      </c>
      <c r="Q10452" t="s">
        <v>44</v>
      </c>
      <c r="R10452">
        <v>7</v>
      </c>
      <c r="S10452">
        <v>7</v>
      </c>
      <c r="U10452" t="s">
        <v>35484</v>
      </c>
      <c r="AF10452">
        <v>43076.586805555555</v>
      </c>
      <c r="AG10452" s="1">
        <v>43059.636805555558</v>
      </c>
      <c r="AH10452" s="1">
        <v>43146.660416666666</v>
      </c>
      <c r="AI10452">
        <v>120.9263077</v>
      </c>
      <c r="AJ10452">
        <v>-2.4558684390000001</v>
      </c>
      <c r="AK10452">
        <f t="shared" si="326"/>
        <v>2017</v>
      </c>
      <c r="AL10452">
        <f t="shared" si="327"/>
        <v>5</v>
      </c>
    </row>
    <row r="10453" spans="1:38" x14ac:dyDescent="0.25">
      <c r="A10453" t="s">
        <v>35510</v>
      </c>
      <c r="B10453" t="s">
        <v>35511</v>
      </c>
      <c r="C10453">
        <v>10103</v>
      </c>
      <c r="D10453">
        <v>42856</v>
      </c>
      <c r="F10453" t="s">
        <v>35512</v>
      </c>
      <c r="G10453" t="s">
        <v>35513</v>
      </c>
      <c r="H10453" t="s">
        <v>35514</v>
      </c>
      <c r="I10453" t="s">
        <v>36</v>
      </c>
      <c r="J10453" t="s">
        <v>37</v>
      </c>
      <c r="K10453" t="s">
        <v>38</v>
      </c>
      <c r="L10453" t="s">
        <v>123</v>
      </c>
      <c r="M10453" t="s">
        <v>124</v>
      </c>
      <c r="N10453" t="s">
        <v>41</v>
      </c>
      <c r="O10453" t="s">
        <v>42</v>
      </c>
      <c r="P10453" t="s">
        <v>5432</v>
      </c>
      <c r="Q10453" t="s">
        <v>5433</v>
      </c>
      <c r="R10453">
        <v>0</v>
      </c>
      <c r="S10453">
        <v>0</v>
      </c>
      <c r="AF10453">
        <v>42958.8</v>
      </c>
      <c r="AG10453" s="1">
        <v>43059.636805555558</v>
      </c>
      <c r="AH10453" s="1">
        <v>43146.660416666666</v>
      </c>
      <c r="AI10453">
        <v>125.6063053</v>
      </c>
      <c r="AJ10453">
        <v>7.1745861590000004</v>
      </c>
      <c r="AK10453">
        <f t="shared" si="326"/>
        <v>2017</v>
      </c>
      <c r="AL10453">
        <f t="shared" si="327"/>
        <v>5</v>
      </c>
    </row>
    <row r="10454" spans="1:38" x14ac:dyDescent="0.25">
      <c r="A10454" t="s">
        <v>1426</v>
      </c>
      <c r="B10454" t="s">
        <v>35590</v>
      </c>
      <c r="C10454">
        <v>10121</v>
      </c>
      <c r="D10454">
        <v>42858</v>
      </c>
      <c r="F10454" t="s">
        <v>35591</v>
      </c>
      <c r="G10454" t="s">
        <v>35592</v>
      </c>
      <c r="H10454" t="s">
        <v>35593</v>
      </c>
      <c r="I10454" t="s">
        <v>36</v>
      </c>
      <c r="J10454" t="s">
        <v>138</v>
      </c>
      <c r="K10454" t="s">
        <v>139</v>
      </c>
      <c r="L10454" t="s">
        <v>39</v>
      </c>
      <c r="M10454" t="s">
        <v>40</v>
      </c>
      <c r="N10454" t="s">
        <v>41</v>
      </c>
      <c r="O10454" t="s">
        <v>42</v>
      </c>
      <c r="P10454" t="s">
        <v>363</v>
      </c>
      <c r="Q10454" t="s">
        <v>364</v>
      </c>
      <c r="R10454">
        <v>0</v>
      </c>
      <c r="S10454">
        <v>0</v>
      </c>
      <c r="AF10454">
        <v>43018.661111111112</v>
      </c>
      <c r="AG10454" s="1">
        <v>43059.636805555558</v>
      </c>
      <c r="AH10454" s="1">
        <v>43146.660416666666</v>
      </c>
      <c r="AI10454">
        <v>-121.534139</v>
      </c>
      <c r="AJ10454">
        <v>36.026195999999999</v>
      </c>
      <c r="AK10454">
        <f t="shared" si="326"/>
        <v>2017</v>
      </c>
      <c r="AL10454">
        <f t="shared" si="327"/>
        <v>5</v>
      </c>
    </row>
    <row r="10455" spans="1:38" x14ac:dyDescent="0.25">
      <c r="A10455" t="s">
        <v>36223</v>
      </c>
      <c r="B10455" t="s">
        <v>36224</v>
      </c>
      <c r="C10455">
        <v>10257</v>
      </c>
      <c r="D10455">
        <v>42856</v>
      </c>
      <c r="F10455" t="s">
        <v>36225</v>
      </c>
      <c r="G10455" t="s">
        <v>36226</v>
      </c>
      <c r="H10455" t="s">
        <v>36227</v>
      </c>
      <c r="I10455" t="s">
        <v>222</v>
      </c>
      <c r="J10455" t="s">
        <v>37</v>
      </c>
      <c r="K10455" t="s">
        <v>38</v>
      </c>
      <c r="L10455" t="s">
        <v>39</v>
      </c>
      <c r="M10455" t="s">
        <v>40</v>
      </c>
      <c r="N10455" t="s">
        <v>190</v>
      </c>
      <c r="O10455" t="s">
        <v>191</v>
      </c>
      <c r="P10455" t="s">
        <v>363</v>
      </c>
      <c r="Q10455" t="s">
        <v>364</v>
      </c>
      <c r="R10455">
        <v>0</v>
      </c>
      <c r="S10455">
        <v>0</v>
      </c>
      <c r="AF10455">
        <v>42958.8</v>
      </c>
      <c r="AG10455" s="1">
        <v>43059.636805555558</v>
      </c>
      <c r="AH10455" s="1">
        <v>43146.660416666666</v>
      </c>
      <c r="AI10455">
        <v>-78.923506590000002</v>
      </c>
      <c r="AJ10455">
        <v>40.276733409999999</v>
      </c>
      <c r="AK10455">
        <f t="shared" si="326"/>
        <v>2017</v>
      </c>
      <c r="AL10455">
        <f t="shared" si="327"/>
        <v>5</v>
      </c>
    </row>
    <row r="10456" spans="1:38" x14ac:dyDescent="0.25">
      <c r="A10456" t="s">
        <v>36418</v>
      </c>
      <c r="B10456" t="s">
        <v>36419</v>
      </c>
      <c r="C10456">
        <v>10297</v>
      </c>
      <c r="D10456">
        <v>42859</v>
      </c>
      <c r="F10456" t="s">
        <v>36420</v>
      </c>
      <c r="G10456" t="s">
        <v>36421</v>
      </c>
      <c r="H10456" t="s">
        <v>36422</v>
      </c>
      <c r="I10456" t="s">
        <v>222</v>
      </c>
      <c r="J10456" t="s">
        <v>37</v>
      </c>
      <c r="K10456" t="s">
        <v>38</v>
      </c>
      <c r="L10456" t="s">
        <v>39</v>
      </c>
      <c r="M10456" t="s">
        <v>40</v>
      </c>
      <c r="N10456" t="s">
        <v>190</v>
      </c>
      <c r="O10456" t="s">
        <v>191</v>
      </c>
      <c r="P10456" t="s">
        <v>363</v>
      </c>
      <c r="Q10456" t="s">
        <v>364</v>
      </c>
      <c r="R10456">
        <v>0</v>
      </c>
      <c r="S10456">
        <v>0</v>
      </c>
      <c r="U10456" t="s">
        <v>36423</v>
      </c>
      <c r="AF10456">
        <v>42833.554861111108</v>
      </c>
      <c r="AG10456" s="1">
        <v>43059.636805555558</v>
      </c>
      <c r="AH10456" s="1">
        <v>43146.660416666666</v>
      </c>
      <c r="AI10456">
        <v>-81.324768410000004</v>
      </c>
      <c r="AJ10456">
        <v>38.18548947</v>
      </c>
      <c r="AK10456">
        <f t="shared" si="326"/>
        <v>2017</v>
      </c>
      <c r="AL10456">
        <f t="shared" si="327"/>
        <v>5</v>
      </c>
    </row>
    <row r="10457" spans="1:38" x14ac:dyDescent="0.25">
      <c r="A10457" t="s">
        <v>36424</v>
      </c>
      <c r="B10457" t="s">
        <v>36425</v>
      </c>
      <c r="C10457">
        <v>10298</v>
      </c>
      <c r="D10457">
        <v>42868</v>
      </c>
      <c r="F10457" t="s">
        <v>36426</v>
      </c>
      <c r="G10457" t="s">
        <v>36427</v>
      </c>
      <c r="H10457" t="s">
        <v>36428</v>
      </c>
      <c r="I10457" t="s">
        <v>267</v>
      </c>
      <c r="J10457" t="s">
        <v>37</v>
      </c>
      <c r="K10457" t="s">
        <v>38</v>
      </c>
      <c r="L10457" t="s">
        <v>43</v>
      </c>
      <c r="M10457" t="s">
        <v>44</v>
      </c>
      <c r="N10457" t="s">
        <v>190</v>
      </c>
      <c r="O10457" t="s">
        <v>191</v>
      </c>
      <c r="P10457" t="s">
        <v>363</v>
      </c>
      <c r="Q10457" t="s">
        <v>364</v>
      </c>
      <c r="R10457">
        <v>0</v>
      </c>
      <c r="S10457">
        <v>0</v>
      </c>
      <c r="AF10457">
        <v>42929.561111111114</v>
      </c>
      <c r="AG10457" s="1">
        <v>43059.636805555558</v>
      </c>
      <c r="AH10457" s="1">
        <v>43146.660416666666</v>
      </c>
      <c r="AI10457">
        <v>-81.311675429999994</v>
      </c>
      <c r="AJ10457">
        <v>38.170270100000003</v>
      </c>
      <c r="AK10457">
        <f t="shared" si="326"/>
        <v>2017</v>
      </c>
      <c r="AL10457">
        <f t="shared" si="327"/>
        <v>5</v>
      </c>
    </row>
    <row r="10458" spans="1:38" x14ac:dyDescent="0.25">
      <c r="A10458" t="s">
        <v>36475</v>
      </c>
      <c r="B10458" t="s">
        <v>36476</v>
      </c>
      <c r="C10458">
        <v>10308</v>
      </c>
      <c r="D10458">
        <v>42859</v>
      </c>
      <c r="F10458" t="s">
        <v>36477</v>
      </c>
      <c r="G10458" t="s">
        <v>36478</v>
      </c>
      <c r="H10458" t="s">
        <v>36479</v>
      </c>
      <c r="I10458" t="s">
        <v>267</v>
      </c>
      <c r="J10458" t="s">
        <v>814</v>
      </c>
      <c r="K10458" t="s">
        <v>815</v>
      </c>
      <c r="L10458" t="s">
        <v>2139</v>
      </c>
      <c r="M10458" t="s">
        <v>2140</v>
      </c>
      <c r="N10458" t="s">
        <v>190</v>
      </c>
      <c r="O10458" t="s">
        <v>191</v>
      </c>
      <c r="P10458" t="s">
        <v>363</v>
      </c>
      <c r="Q10458" t="s">
        <v>364</v>
      </c>
      <c r="R10458">
        <v>0</v>
      </c>
      <c r="S10458">
        <v>0</v>
      </c>
      <c r="AF10458">
        <v>42944.56527777778</v>
      </c>
      <c r="AG10458" s="1">
        <v>43061.609722222223</v>
      </c>
      <c r="AH10458" s="1">
        <v>43146.660416666666</v>
      </c>
      <c r="AI10458">
        <v>-105.58298739999999</v>
      </c>
      <c r="AJ10458">
        <v>39.764035579999998</v>
      </c>
      <c r="AK10458">
        <f t="shared" si="326"/>
        <v>2017</v>
      </c>
      <c r="AL10458">
        <f t="shared" si="327"/>
        <v>5</v>
      </c>
    </row>
    <row r="10459" spans="1:38" x14ac:dyDescent="0.25">
      <c r="A10459" t="s">
        <v>37221</v>
      </c>
      <c r="B10459" t="s">
        <v>37222</v>
      </c>
      <c r="C10459">
        <v>10465</v>
      </c>
      <c r="D10459">
        <v>42860</v>
      </c>
      <c r="F10459" t="s">
        <v>37223</v>
      </c>
      <c r="G10459" t="s">
        <v>37224</v>
      </c>
      <c r="H10459" t="s">
        <v>37225</v>
      </c>
      <c r="I10459" t="s">
        <v>36</v>
      </c>
      <c r="J10459" t="s">
        <v>37</v>
      </c>
      <c r="K10459" t="s">
        <v>38</v>
      </c>
      <c r="L10459" t="s">
        <v>2166</v>
      </c>
      <c r="M10459" t="s">
        <v>2167</v>
      </c>
      <c r="N10459" t="s">
        <v>190</v>
      </c>
      <c r="O10459" t="s">
        <v>191</v>
      </c>
      <c r="P10459" t="s">
        <v>363</v>
      </c>
      <c r="Q10459" t="s">
        <v>364</v>
      </c>
      <c r="R10459">
        <v>0</v>
      </c>
      <c r="S10459">
        <v>0</v>
      </c>
      <c r="AF10459">
        <v>42929.852083333331</v>
      </c>
      <c r="AG10459" s="1">
        <v>43063.886805555558</v>
      </c>
      <c r="AH10459" s="1">
        <v>43146.660416666666</v>
      </c>
      <c r="AI10459">
        <v>-122.29990530000001</v>
      </c>
      <c r="AJ10459">
        <v>50.406493869999998</v>
      </c>
      <c r="AK10459">
        <f t="shared" si="326"/>
        <v>2017</v>
      </c>
      <c r="AL10459">
        <f t="shared" si="327"/>
        <v>5</v>
      </c>
    </row>
    <row r="10460" spans="1:38" x14ac:dyDescent="0.25">
      <c r="A10460" t="s">
        <v>25707</v>
      </c>
      <c r="B10460" t="s">
        <v>37242</v>
      </c>
      <c r="C10460">
        <v>10469</v>
      </c>
      <c r="D10460">
        <v>42860</v>
      </c>
      <c r="F10460" t="s">
        <v>37243</v>
      </c>
      <c r="G10460" t="s">
        <v>37244</v>
      </c>
      <c r="H10460" t="s">
        <v>37245</v>
      </c>
      <c r="I10460" t="s">
        <v>267</v>
      </c>
      <c r="J10460" t="s">
        <v>37</v>
      </c>
      <c r="K10460" t="s">
        <v>38</v>
      </c>
      <c r="L10460" t="s">
        <v>39</v>
      </c>
      <c r="M10460" t="s">
        <v>40</v>
      </c>
      <c r="N10460" t="s">
        <v>190</v>
      </c>
      <c r="O10460" t="s">
        <v>191</v>
      </c>
      <c r="P10460" t="s">
        <v>363</v>
      </c>
      <c r="Q10460" t="s">
        <v>364</v>
      </c>
      <c r="R10460">
        <v>0</v>
      </c>
      <c r="S10460">
        <v>0</v>
      </c>
      <c r="AF10460">
        <v>42929.852083333331</v>
      </c>
      <c r="AG10460" s="1">
        <v>43066.8125</v>
      </c>
      <c r="AH10460" s="1">
        <v>43146.660416666666</v>
      </c>
      <c r="AI10460">
        <v>-118.9831899</v>
      </c>
      <c r="AJ10460">
        <v>51.236261239999997</v>
      </c>
      <c r="AK10460">
        <f t="shared" si="326"/>
        <v>2017</v>
      </c>
      <c r="AL10460">
        <f t="shared" si="327"/>
        <v>5</v>
      </c>
    </row>
    <row r="10461" spans="1:38" x14ac:dyDescent="0.25">
      <c r="A10461" t="s">
        <v>37252</v>
      </c>
      <c r="B10461" t="s">
        <v>37242</v>
      </c>
      <c r="C10461">
        <v>10471</v>
      </c>
      <c r="D10461">
        <v>42860</v>
      </c>
      <c r="F10461" t="s">
        <v>37253</v>
      </c>
      <c r="G10461" t="s">
        <v>37244</v>
      </c>
      <c r="H10461" t="s">
        <v>37245</v>
      </c>
      <c r="I10461" t="s">
        <v>267</v>
      </c>
      <c r="J10461" t="s">
        <v>37</v>
      </c>
      <c r="K10461" t="s">
        <v>38</v>
      </c>
      <c r="L10461" t="s">
        <v>39</v>
      </c>
      <c r="M10461" t="s">
        <v>40</v>
      </c>
      <c r="N10461" t="s">
        <v>190</v>
      </c>
      <c r="O10461" t="s">
        <v>191</v>
      </c>
      <c r="P10461" t="s">
        <v>363</v>
      </c>
      <c r="Q10461" t="s">
        <v>364</v>
      </c>
      <c r="R10461">
        <v>0</v>
      </c>
      <c r="S10461">
        <v>0</v>
      </c>
      <c r="AF10461">
        <v>42929.852083333331</v>
      </c>
      <c r="AG10461" s="1">
        <v>43066.8125</v>
      </c>
      <c r="AH10461" s="1">
        <v>43146.660416666666</v>
      </c>
      <c r="AI10461">
        <v>-118.98933769999999</v>
      </c>
      <c r="AJ10461">
        <v>51.229898900000002</v>
      </c>
      <c r="AK10461">
        <f t="shared" si="326"/>
        <v>2017</v>
      </c>
      <c r="AL10461">
        <f t="shared" si="327"/>
        <v>5</v>
      </c>
    </row>
    <row r="10462" spans="1:38" x14ac:dyDescent="0.25">
      <c r="A10462" t="s">
        <v>22434</v>
      </c>
      <c r="B10462" t="s">
        <v>37273</v>
      </c>
      <c r="C10462">
        <v>10476</v>
      </c>
      <c r="D10462">
        <v>42860</v>
      </c>
      <c r="F10462" t="s">
        <v>37274</v>
      </c>
      <c r="G10462" t="s">
        <v>37275</v>
      </c>
      <c r="H10462" t="s">
        <v>37276</v>
      </c>
      <c r="I10462" t="s">
        <v>36</v>
      </c>
      <c r="J10462" t="s">
        <v>138</v>
      </c>
      <c r="K10462" t="s">
        <v>139</v>
      </c>
      <c r="L10462" t="s">
        <v>39</v>
      </c>
      <c r="M10462" t="s">
        <v>40</v>
      </c>
      <c r="N10462" t="s">
        <v>190</v>
      </c>
      <c r="O10462" t="s">
        <v>191</v>
      </c>
      <c r="P10462" t="s">
        <v>363</v>
      </c>
      <c r="Q10462" t="s">
        <v>364</v>
      </c>
      <c r="R10462">
        <v>0</v>
      </c>
      <c r="S10462">
        <v>0</v>
      </c>
      <c r="V10462" t="s">
        <v>37277</v>
      </c>
      <c r="AF10462">
        <v>43076.586805555555</v>
      </c>
      <c r="AG10462" s="1">
        <v>43066.818055555559</v>
      </c>
      <c r="AH10462" s="1">
        <v>43146.660416666666</v>
      </c>
      <c r="AI10462">
        <v>-119.0470126</v>
      </c>
      <c r="AJ10462">
        <v>50.684453840000003</v>
      </c>
      <c r="AK10462">
        <f t="shared" si="326"/>
        <v>2017</v>
      </c>
      <c r="AL10462">
        <f t="shared" si="327"/>
        <v>5</v>
      </c>
    </row>
    <row r="10463" spans="1:38" x14ac:dyDescent="0.25">
      <c r="A10463" t="s">
        <v>23131</v>
      </c>
      <c r="B10463" t="s">
        <v>37319</v>
      </c>
      <c r="C10463">
        <v>10486</v>
      </c>
      <c r="D10463">
        <v>42860</v>
      </c>
      <c r="F10463" t="s">
        <v>37320</v>
      </c>
      <c r="G10463" t="s">
        <v>37321</v>
      </c>
      <c r="H10463" t="s">
        <v>37322</v>
      </c>
      <c r="I10463" t="s">
        <v>222</v>
      </c>
      <c r="J10463" t="s">
        <v>37</v>
      </c>
      <c r="K10463" t="s">
        <v>38</v>
      </c>
      <c r="L10463" t="s">
        <v>2166</v>
      </c>
      <c r="M10463" t="s">
        <v>2167</v>
      </c>
      <c r="N10463" t="s">
        <v>190</v>
      </c>
      <c r="O10463" t="s">
        <v>191</v>
      </c>
      <c r="R10463">
        <v>0</v>
      </c>
      <c r="S10463">
        <v>0</v>
      </c>
      <c r="U10463" t="s">
        <v>37323</v>
      </c>
      <c r="V10463" t="s">
        <v>37324</v>
      </c>
      <c r="AF10463">
        <v>42929.852083333331</v>
      </c>
      <c r="AG10463" s="1">
        <v>43066.820833333331</v>
      </c>
      <c r="AH10463" s="1">
        <v>43146.660416666666</v>
      </c>
      <c r="AI10463">
        <v>-119.606888</v>
      </c>
      <c r="AJ10463">
        <v>49.778418019999997</v>
      </c>
      <c r="AK10463">
        <f t="shared" si="326"/>
        <v>2017</v>
      </c>
      <c r="AL10463">
        <f t="shared" si="327"/>
        <v>5</v>
      </c>
    </row>
    <row r="10464" spans="1:38" x14ac:dyDescent="0.25">
      <c r="A10464" t="s">
        <v>37334</v>
      </c>
      <c r="B10464" t="s">
        <v>37335</v>
      </c>
      <c r="C10464">
        <v>10489</v>
      </c>
      <c r="D10464">
        <v>42869</v>
      </c>
      <c r="F10464" t="s">
        <v>37336</v>
      </c>
      <c r="G10464" t="s">
        <v>37337</v>
      </c>
      <c r="H10464" t="s">
        <v>37338</v>
      </c>
      <c r="I10464" t="s">
        <v>267</v>
      </c>
      <c r="J10464" t="s">
        <v>37</v>
      </c>
      <c r="K10464" t="s">
        <v>38</v>
      </c>
      <c r="L10464" t="s">
        <v>39</v>
      </c>
      <c r="M10464" t="s">
        <v>40</v>
      </c>
      <c r="N10464" t="s">
        <v>190</v>
      </c>
      <c r="O10464" t="s">
        <v>191</v>
      </c>
      <c r="P10464" t="s">
        <v>33627</v>
      </c>
      <c r="Q10464" t="s">
        <v>33628</v>
      </c>
      <c r="R10464">
        <v>0</v>
      </c>
      <c r="S10464">
        <v>0</v>
      </c>
      <c r="V10464" t="s">
        <v>37339</v>
      </c>
      <c r="AF10464">
        <v>43076.586805555555</v>
      </c>
      <c r="AG10464" s="1">
        <v>43066.820833333331</v>
      </c>
      <c r="AH10464" s="1">
        <v>43146.660416666666</v>
      </c>
      <c r="AI10464">
        <v>-119.49309239999999</v>
      </c>
      <c r="AJ10464">
        <v>50.19521099</v>
      </c>
      <c r="AK10464">
        <f t="shared" si="326"/>
        <v>2017</v>
      </c>
      <c r="AL10464">
        <f t="shared" si="327"/>
        <v>5</v>
      </c>
    </row>
    <row r="10465" spans="1:38" x14ac:dyDescent="0.25">
      <c r="A10465" t="s">
        <v>4605</v>
      </c>
      <c r="B10465" t="s">
        <v>37556</v>
      </c>
      <c r="C10465">
        <v>10532</v>
      </c>
      <c r="D10465">
        <v>42856</v>
      </c>
      <c r="F10465" t="s">
        <v>37557</v>
      </c>
      <c r="G10465" t="s">
        <v>37558</v>
      </c>
      <c r="H10465" t="s">
        <v>37559</v>
      </c>
      <c r="I10465" t="s">
        <v>222</v>
      </c>
      <c r="J10465" t="s">
        <v>37</v>
      </c>
      <c r="K10465" t="s">
        <v>38</v>
      </c>
      <c r="L10465" t="s">
        <v>39</v>
      </c>
      <c r="M10465" t="s">
        <v>40</v>
      </c>
      <c r="N10465" t="s">
        <v>41</v>
      </c>
      <c r="O10465" t="s">
        <v>42</v>
      </c>
      <c r="P10465" t="s">
        <v>363</v>
      </c>
      <c r="Q10465" t="s">
        <v>364</v>
      </c>
      <c r="R10465">
        <v>0</v>
      </c>
      <c r="S10465">
        <v>0</v>
      </c>
      <c r="U10465" t="s">
        <v>37560</v>
      </c>
      <c r="AF10465">
        <v>42958.8</v>
      </c>
      <c r="AG10465" s="1">
        <v>43068.847916666666</v>
      </c>
      <c r="AH10465" s="1">
        <v>43146.660416666666</v>
      </c>
      <c r="AI10465">
        <v>-123.9675087</v>
      </c>
      <c r="AJ10465">
        <v>44.627254739999998</v>
      </c>
      <c r="AK10465">
        <f t="shared" si="326"/>
        <v>2017</v>
      </c>
      <c r="AL10465">
        <f t="shared" si="327"/>
        <v>5</v>
      </c>
    </row>
    <row r="10466" spans="1:38" x14ac:dyDescent="0.25">
      <c r="A10466" t="s">
        <v>37630</v>
      </c>
      <c r="B10466" t="s">
        <v>37635</v>
      </c>
      <c r="C10466">
        <v>10547</v>
      </c>
      <c r="D10466">
        <v>42857</v>
      </c>
      <c r="F10466" t="s">
        <v>37636</v>
      </c>
      <c r="G10466" t="s">
        <v>37637</v>
      </c>
      <c r="H10466" t="s">
        <v>37638</v>
      </c>
      <c r="I10466" t="s">
        <v>222</v>
      </c>
      <c r="J10466" t="s">
        <v>37</v>
      </c>
      <c r="K10466" t="s">
        <v>38</v>
      </c>
      <c r="L10466" t="s">
        <v>39</v>
      </c>
      <c r="M10466" t="s">
        <v>40</v>
      </c>
      <c r="N10466" t="s">
        <v>190</v>
      </c>
      <c r="O10466" t="s">
        <v>191</v>
      </c>
      <c r="P10466" t="s">
        <v>363</v>
      </c>
      <c r="Q10466" t="s">
        <v>364</v>
      </c>
      <c r="R10466">
        <v>0</v>
      </c>
      <c r="S10466">
        <v>0</v>
      </c>
      <c r="U10466" t="s">
        <v>37639</v>
      </c>
      <c r="AF10466">
        <v>43031.863888888889</v>
      </c>
      <c r="AG10466" s="1">
        <v>43068.854861111111</v>
      </c>
      <c r="AH10466" s="1">
        <v>43146.660416666666</v>
      </c>
      <c r="AI10466">
        <v>-124.05402239999999</v>
      </c>
      <c r="AJ10466">
        <v>43.982790540000003</v>
      </c>
      <c r="AK10466">
        <f t="shared" si="326"/>
        <v>2017</v>
      </c>
      <c r="AL10466">
        <f t="shared" si="327"/>
        <v>5</v>
      </c>
    </row>
    <row r="10467" spans="1:38" x14ac:dyDescent="0.25">
      <c r="A10467" t="s">
        <v>37656</v>
      </c>
      <c r="B10467" t="s">
        <v>37657</v>
      </c>
      <c r="C10467">
        <v>10551</v>
      </c>
      <c r="D10467">
        <v>42857</v>
      </c>
      <c r="F10467" t="s">
        <v>37658</v>
      </c>
      <c r="G10467" t="s">
        <v>37659</v>
      </c>
      <c r="H10467" t="s">
        <v>37660</v>
      </c>
      <c r="I10467" t="s">
        <v>267</v>
      </c>
      <c r="J10467" t="s">
        <v>37</v>
      </c>
      <c r="K10467" t="s">
        <v>38</v>
      </c>
      <c r="L10467" t="s">
        <v>39</v>
      </c>
      <c r="M10467" t="s">
        <v>40</v>
      </c>
      <c r="N10467" t="s">
        <v>190</v>
      </c>
      <c r="O10467" t="s">
        <v>191</v>
      </c>
      <c r="P10467" t="s">
        <v>363</v>
      </c>
      <c r="Q10467" t="s">
        <v>364</v>
      </c>
      <c r="R10467">
        <v>0</v>
      </c>
      <c r="S10467">
        <v>0</v>
      </c>
      <c r="AF10467">
        <v>43031.855555555558</v>
      </c>
      <c r="AG10467" s="1">
        <v>43068.859027777777</v>
      </c>
      <c r="AH10467" s="1">
        <v>43146.660416666666</v>
      </c>
      <c r="AI10467">
        <v>-122.3614243</v>
      </c>
      <c r="AJ10467">
        <v>45.515987959999997</v>
      </c>
      <c r="AK10467">
        <f t="shared" si="326"/>
        <v>2017</v>
      </c>
      <c r="AL10467">
        <f t="shared" si="327"/>
        <v>5</v>
      </c>
    </row>
    <row r="10468" spans="1:38" x14ac:dyDescent="0.25">
      <c r="A10468" t="s">
        <v>16356</v>
      </c>
      <c r="B10468" t="s">
        <v>38046</v>
      </c>
      <c r="C10468">
        <v>10630</v>
      </c>
      <c r="D10468">
        <v>42860</v>
      </c>
      <c r="F10468" t="s">
        <v>38047</v>
      </c>
      <c r="G10468" t="s">
        <v>38048</v>
      </c>
      <c r="H10468" t="s">
        <v>38049</v>
      </c>
      <c r="I10468" t="s">
        <v>36</v>
      </c>
      <c r="J10468" t="s">
        <v>138</v>
      </c>
      <c r="K10468" t="s">
        <v>139</v>
      </c>
      <c r="L10468" t="s">
        <v>1124</v>
      </c>
      <c r="M10468" t="s">
        <v>1125</v>
      </c>
      <c r="N10468" t="s">
        <v>190</v>
      </c>
      <c r="O10468" t="s">
        <v>191</v>
      </c>
      <c r="P10468" t="s">
        <v>363</v>
      </c>
      <c r="Q10468" t="s">
        <v>364</v>
      </c>
      <c r="R10468">
        <v>0</v>
      </c>
      <c r="S10468">
        <v>0</v>
      </c>
      <c r="V10468" t="s">
        <v>38050</v>
      </c>
      <c r="AF10468">
        <v>42929.852083333331</v>
      </c>
      <c r="AG10468" s="1">
        <v>42747.876388888886</v>
      </c>
      <c r="AH10468" s="1">
        <v>43146.660416666666</v>
      </c>
      <c r="AI10468">
        <v>-122.5601456</v>
      </c>
      <c r="AJ10468">
        <v>47.274879820000002</v>
      </c>
      <c r="AK10468">
        <f t="shared" si="326"/>
        <v>2017</v>
      </c>
      <c r="AL10468">
        <f t="shared" si="327"/>
        <v>5</v>
      </c>
    </row>
    <row r="10469" spans="1:38" x14ac:dyDescent="0.25">
      <c r="A10469" t="s">
        <v>38210</v>
      </c>
      <c r="B10469" t="s">
        <v>38211</v>
      </c>
      <c r="C10469">
        <v>10663</v>
      </c>
      <c r="D10469">
        <v>42860</v>
      </c>
      <c r="F10469" t="s">
        <v>38212</v>
      </c>
      <c r="G10469" t="s">
        <v>38213</v>
      </c>
      <c r="H10469" t="s">
        <v>38214</v>
      </c>
      <c r="I10469" t="s">
        <v>222</v>
      </c>
      <c r="J10469" t="s">
        <v>138</v>
      </c>
      <c r="K10469" t="s">
        <v>139</v>
      </c>
      <c r="L10469" t="s">
        <v>1124</v>
      </c>
      <c r="M10469" t="s">
        <v>1125</v>
      </c>
      <c r="N10469" t="s">
        <v>190</v>
      </c>
      <c r="O10469" t="s">
        <v>191</v>
      </c>
      <c r="P10469" t="s">
        <v>363</v>
      </c>
      <c r="Q10469" t="s">
        <v>364</v>
      </c>
      <c r="R10469">
        <v>0</v>
      </c>
      <c r="S10469">
        <v>0</v>
      </c>
      <c r="U10469" t="s">
        <v>38215</v>
      </c>
      <c r="AF10469">
        <v>42929.852083333331</v>
      </c>
      <c r="AG10469" s="1">
        <v>42747.914583333331</v>
      </c>
      <c r="AH10469" s="1">
        <v>43146.660416666666</v>
      </c>
      <c r="AI10469">
        <v>-79.827218369999997</v>
      </c>
      <c r="AJ10469">
        <v>43.23438711</v>
      </c>
      <c r="AK10469">
        <f t="shared" si="326"/>
        <v>2017</v>
      </c>
      <c r="AL10469">
        <f t="shared" si="327"/>
        <v>5</v>
      </c>
    </row>
    <row r="10470" spans="1:38" x14ac:dyDescent="0.25">
      <c r="A10470" t="s">
        <v>38221</v>
      </c>
      <c r="B10470" t="s">
        <v>38222</v>
      </c>
      <c r="C10470">
        <v>10665</v>
      </c>
      <c r="D10470">
        <v>42860</v>
      </c>
      <c r="F10470" t="s">
        <v>38223</v>
      </c>
      <c r="G10470" t="s">
        <v>38224</v>
      </c>
      <c r="H10470" t="s">
        <v>38225</v>
      </c>
      <c r="I10470" t="s">
        <v>222</v>
      </c>
      <c r="J10470" t="s">
        <v>37</v>
      </c>
      <c r="K10470" t="s">
        <v>38</v>
      </c>
      <c r="L10470" t="s">
        <v>39</v>
      </c>
      <c r="M10470" t="s">
        <v>40</v>
      </c>
      <c r="N10470" t="s">
        <v>190</v>
      </c>
      <c r="O10470" t="s">
        <v>191</v>
      </c>
      <c r="P10470" t="s">
        <v>5432</v>
      </c>
      <c r="Q10470" t="s">
        <v>5433</v>
      </c>
      <c r="R10470">
        <v>0</v>
      </c>
      <c r="S10470">
        <v>0</v>
      </c>
      <c r="U10470" t="s">
        <v>38226</v>
      </c>
      <c r="AF10470">
        <v>42929.561111111114</v>
      </c>
      <c r="AG10470" s="1">
        <v>42747.914583333331</v>
      </c>
      <c r="AH10470" s="1">
        <v>43146.660416666666</v>
      </c>
      <c r="AI10470">
        <v>-79.3892764</v>
      </c>
      <c r="AJ10470">
        <v>43.690012680000002</v>
      </c>
      <c r="AK10470">
        <f t="shared" si="326"/>
        <v>2017</v>
      </c>
      <c r="AL10470">
        <f t="shared" si="327"/>
        <v>5</v>
      </c>
    </row>
    <row r="10471" spans="1:38" x14ac:dyDescent="0.25">
      <c r="A10471" t="s">
        <v>33928</v>
      </c>
      <c r="B10471" t="s">
        <v>38231</v>
      </c>
      <c r="C10471">
        <v>10667</v>
      </c>
      <c r="D10471">
        <v>42859</v>
      </c>
      <c r="F10471" t="s">
        <v>38232</v>
      </c>
      <c r="G10471" t="s">
        <v>38233</v>
      </c>
      <c r="H10471" t="s">
        <v>38234</v>
      </c>
      <c r="I10471" t="s">
        <v>267</v>
      </c>
      <c r="J10471" t="s">
        <v>814</v>
      </c>
      <c r="K10471" t="s">
        <v>815</v>
      </c>
      <c r="L10471" t="s">
        <v>39</v>
      </c>
      <c r="M10471" t="s">
        <v>40</v>
      </c>
      <c r="N10471" t="s">
        <v>190</v>
      </c>
      <c r="O10471" t="s">
        <v>191</v>
      </c>
      <c r="P10471" t="s">
        <v>363</v>
      </c>
      <c r="Q10471" t="s">
        <v>364</v>
      </c>
      <c r="R10471">
        <v>0</v>
      </c>
      <c r="S10471">
        <v>0</v>
      </c>
      <c r="AF10471">
        <v>42833.554861111108</v>
      </c>
      <c r="AG10471" s="1">
        <v>42747.918749999997</v>
      </c>
      <c r="AH10471" s="1">
        <v>43146.660416666666</v>
      </c>
      <c r="AI10471">
        <v>-86.95613007</v>
      </c>
      <c r="AJ10471">
        <v>36.207854640000001</v>
      </c>
      <c r="AK10471">
        <f t="shared" si="326"/>
        <v>2017</v>
      </c>
      <c r="AL10471">
        <f t="shared" si="327"/>
        <v>5</v>
      </c>
    </row>
    <row r="10472" spans="1:38" x14ac:dyDescent="0.25">
      <c r="A10472" t="s">
        <v>22253</v>
      </c>
      <c r="B10472" t="s">
        <v>38368</v>
      </c>
      <c r="C10472">
        <v>10694</v>
      </c>
      <c r="D10472">
        <v>42860</v>
      </c>
      <c r="F10472" t="s">
        <v>38369</v>
      </c>
      <c r="G10472" t="s">
        <v>38370</v>
      </c>
      <c r="H10472" t="s">
        <v>38371</v>
      </c>
      <c r="I10472" t="s">
        <v>267</v>
      </c>
      <c r="J10472" t="s">
        <v>37</v>
      </c>
      <c r="K10472" t="s">
        <v>38</v>
      </c>
      <c r="L10472" t="s">
        <v>1124</v>
      </c>
      <c r="M10472" t="s">
        <v>1125</v>
      </c>
      <c r="N10472" t="s">
        <v>190</v>
      </c>
      <c r="O10472" t="s">
        <v>191</v>
      </c>
      <c r="P10472" t="s">
        <v>223</v>
      </c>
      <c r="Q10472" t="s">
        <v>224</v>
      </c>
      <c r="R10472">
        <v>0</v>
      </c>
      <c r="S10472">
        <v>0</v>
      </c>
      <c r="U10472" t="s">
        <v>38372</v>
      </c>
      <c r="AF10472">
        <v>42930.556944444441</v>
      </c>
      <c r="AG10472" s="1">
        <v>42747.934027777781</v>
      </c>
      <c r="AH10472" s="1">
        <v>43146.660416666666</v>
      </c>
      <c r="AI10472">
        <v>-77.114043649999999</v>
      </c>
      <c r="AJ10472">
        <v>45.819328650000003</v>
      </c>
      <c r="AK10472">
        <f t="shared" si="326"/>
        <v>2017</v>
      </c>
      <c r="AL10472">
        <f t="shared" si="327"/>
        <v>5</v>
      </c>
    </row>
    <row r="10473" spans="1:38" x14ac:dyDescent="0.25">
      <c r="A10473" t="s">
        <v>38428</v>
      </c>
      <c r="B10473" t="s">
        <v>38436</v>
      </c>
      <c r="C10473">
        <v>10708</v>
      </c>
      <c r="D10473">
        <v>42856</v>
      </c>
      <c r="F10473" t="s">
        <v>38437</v>
      </c>
      <c r="G10473" t="s">
        <v>38438</v>
      </c>
      <c r="H10473" t="s">
        <v>38439</v>
      </c>
      <c r="I10473" t="s">
        <v>267</v>
      </c>
      <c r="J10473" t="s">
        <v>37</v>
      </c>
      <c r="K10473" t="s">
        <v>38</v>
      </c>
      <c r="L10473" t="s">
        <v>123</v>
      </c>
      <c r="M10473" t="s">
        <v>124</v>
      </c>
      <c r="N10473" t="s">
        <v>190</v>
      </c>
      <c r="O10473" t="s">
        <v>191</v>
      </c>
      <c r="P10473" t="s">
        <v>223</v>
      </c>
      <c r="Q10473" t="s">
        <v>224</v>
      </c>
      <c r="R10473">
        <v>0</v>
      </c>
      <c r="S10473">
        <v>0</v>
      </c>
      <c r="U10473" t="s">
        <v>38440</v>
      </c>
      <c r="AF10473">
        <v>42958.8</v>
      </c>
      <c r="AG10473" s="1">
        <v>42747.945138888892</v>
      </c>
      <c r="AH10473" s="1">
        <v>43146.660416666666</v>
      </c>
      <c r="AI10473">
        <v>178.48466379999999</v>
      </c>
      <c r="AJ10473">
        <v>-18.090175500000001</v>
      </c>
      <c r="AK10473">
        <f t="shared" si="326"/>
        <v>2017</v>
      </c>
      <c r="AL10473">
        <f t="shared" si="327"/>
        <v>5</v>
      </c>
    </row>
    <row r="10474" spans="1:38" x14ac:dyDescent="0.25">
      <c r="A10474" t="s">
        <v>38464</v>
      </c>
      <c r="B10474" t="s">
        <v>38465</v>
      </c>
      <c r="C10474">
        <v>10714</v>
      </c>
      <c r="D10474">
        <v>42856</v>
      </c>
      <c r="F10474" t="s">
        <v>38466</v>
      </c>
      <c r="G10474" t="s">
        <v>38467</v>
      </c>
      <c r="H10474" t="s">
        <v>38468</v>
      </c>
      <c r="I10474" t="s">
        <v>267</v>
      </c>
      <c r="J10474" t="s">
        <v>37</v>
      </c>
      <c r="K10474" t="s">
        <v>38</v>
      </c>
      <c r="L10474" t="s">
        <v>123</v>
      </c>
      <c r="M10474" t="s">
        <v>124</v>
      </c>
      <c r="N10474" t="s">
        <v>190</v>
      </c>
      <c r="O10474" t="s">
        <v>191</v>
      </c>
      <c r="P10474" t="s">
        <v>29289</v>
      </c>
      <c r="Q10474" t="s">
        <v>29290</v>
      </c>
      <c r="R10474">
        <v>0</v>
      </c>
      <c r="S10474">
        <v>0</v>
      </c>
      <c r="U10474" t="s">
        <v>38469</v>
      </c>
      <c r="AF10474">
        <v>42958.652777777781</v>
      </c>
      <c r="AG10474" s="1">
        <v>42747.945138888892</v>
      </c>
      <c r="AH10474" s="1">
        <v>43146.660416666666</v>
      </c>
      <c r="AI10474">
        <v>178.46030020000001</v>
      </c>
      <c r="AJ10474">
        <v>-18.084359419999998</v>
      </c>
      <c r="AK10474">
        <f t="shared" si="326"/>
        <v>2017</v>
      </c>
      <c r="AL10474">
        <f t="shared" si="327"/>
        <v>5</v>
      </c>
    </row>
    <row r="10475" spans="1:38" x14ac:dyDescent="0.25">
      <c r="A10475" t="s">
        <v>22514</v>
      </c>
      <c r="B10475" t="s">
        <v>38690</v>
      </c>
      <c r="C10475">
        <v>10762</v>
      </c>
      <c r="D10475">
        <v>42862</v>
      </c>
      <c r="F10475" t="s">
        <v>34584</v>
      </c>
      <c r="G10475" t="s">
        <v>38691</v>
      </c>
      <c r="H10475" t="s">
        <v>38692</v>
      </c>
      <c r="I10475" t="s">
        <v>267</v>
      </c>
      <c r="J10475" t="s">
        <v>37</v>
      </c>
      <c r="K10475" t="s">
        <v>38</v>
      </c>
      <c r="L10475" t="s">
        <v>123</v>
      </c>
      <c r="M10475" t="s">
        <v>124</v>
      </c>
      <c r="N10475" t="s">
        <v>41</v>
      </c>
      <c r="O10475" t="s">
        <v>42</v>
      </c>
      <c r="P10475" t="s">
        <v>363</v>
      </c>
      <c r="Q10475" t="s">
        <v>364</v>
      </c>
      <c r="R10475">
        <v>0</v>
      </c>
      <c r="S10475">
        <v>0</v>
      </c>
      <c r="U10475" t="s">
        <v>38693</v>
      </c>
      <c r="V10475" t="s">
        <v>38694</v>
      </c>
      <c r="AF10475">
        <v>42923.552777777775</v>
      </c>
      <c r="AG10475" s="1">
        <v>42867.689583333333</v>
      </c>
      <c r="AH10475" s="1">
        <v>43146.660416666666</v>
      </c>
      <c r="AI10475">
        <v>44.674995600000003</v>
      </c>
      <c r="AJ10475">
        <v>42.256527409999997</v>
      </c>
      <c r="AK10475">
        <f t="shared" si="326"/>
        <v>2017</v>
      </c>
      <c r="AL10475">
        <f t="shared" si="327"/>
        <v>5</v>
      </c>
    </row>
    <row r="10476" spans="1:38" x14ac:dyDescent="0.25">
      <c r="A10476" t="s">
        <v>38888</v>
      </c>
      <c r="B10476" t="s">
        <v>38889</v>
      </c>
      <c r="C10476">
        <v>10801</v>
      </c>
      <c r="D10476">
        <v>42871</v>
      </c>
      <c r="F10476" t="s">
        <v>38890</v>
      </c>
      <c r="G10476" t="s">
        <v>38891</v>
      </c>
      <c r="H10476" t="s">
        <v>38892</v>
      </c>
      <c r="I10476" t="s">
        <v>36</v>
      </c>
      <c r="J10476" t="s">
        <v>37</v>
      </c>
      <c r="K10476" t="s">
        <v>38</v>
      </c>
      <c r="L10476" t="s">
        <v>1124</v>
      </c>
      <c r="M10476" t="s">
        <v>1125</v>
      </c>
      <c r="N10476" t="s">
        <v>190</v>
      </c>
      <c r="O10476" t="s">
        <v>191</v>
      </c>
      <c r="P10476" t="s">
        <v>363</v>
      </c>
      <c r="Q10476" t="s">
        <v>364</v>
      </c>
      <c r="R10476">
        <v>0</v>
      </c>
      <c r="S10476">
        <v>0</v>
      </c>
      <c r="AF10476">
        <v>43076.586805555555</v>
      </c>
      <c r="AG10476" s="1">
        <v>42867.728472222225</v>
      </c>
      <c r="AH10476" s="1">
        <v>43146.660416666666</v>
      </c>
      <c r="AI10476">
        <v>-77.038540420000004</v>
      </c>
      <c r="AJ10476">
        <v>18.168864679999999</v>
      </c>
      <c r="AK10476">
        <f t="shared" si="326"/>
        <v>2017</v>
      </c>
      <c r="AL10476">
        <f t="shared" si="327"/>
        <v>5</v>
      </c>
    </row>
    <row r="10477" spans="1:38" x14ac:dyDescent="0.25">
      <c r="A10477" t="s">
        <v>38893</v>
      </c>
      <c r="B10477" t="s">
        <v>38894</v>
      </c>
      <c r="C10477">
        <v>10802</v>
      </c>
      <c r="D10477">
        <v>42871</v>
      </c>
      <c r="F10477" t="s">
        <v>38895</v>
      </c>
      <c r="G10477" t="s">
        <v>38896</v>
      </c>
      <c r="H10477" t="s">
        <v>38897</v>
      </c>
      <c r="I10477" t="s">
        <v>36</v>
      </c>
      <c r="J10477" t="s">
        <v>37</v>
      </c>
      <c r="K10477" t="s">
        <v>38</v>
      </c>
      <c r="L10477" t="s">
        <v>1124</v>
      </c>
      <c r="M10477" t="s">
        <v>1125</v>
      </c>
      <c r="N10477" t="s">
        <v>190</v>
      </c>
      <c r="O10477" t="s">
        <v>191</v>
      </c>
      <c r="P10477" t="s">
        <v>363</v>
      </c>
      <c r="Q10477" t="s">
        <v>364</v>
      </c>
      <c r="R10477">
        <v>0</v>
      </c>
      <c r="S10477">
        <v>0</v>
      </c>
      <c r="V10477" t="s">
        <v>36327</v>
      </c>
      <c r="AF10477">
        <v>43076.586805555555</v>
      </c>
      <c r="AG10477" s="1">
        <v>42867.728472222225</v>
      </c>
      <c r="AH10477" s="1">
        <v>43146.660416666666</v>
      </c>
      <c r="AI10477">
        <v>-77.149403100000001</v>
      </c>
      <c r="AJ10477">
        <v>18.185024299999998</v>
      </c>
      <c r="AK10477">
        <f t="shared" si="326"/>
        <v>2017</v>
      </c>
      <c r="AL10477">
        <f t="shared" si="327"/>
        <v>5</v>
      </c>
    </row>
    <row r="10478" spans="1:38" x14ac:dyDescent="0.25">
      <c r="A10478" t="s">
        <v>38893</v>
      </c>
      <c r="B10478" t="s">
        <v>38894</v>
      </c>
      <c r="C10478">
        <v>10805</v>
      </c>
      <c r="D10478">
        <v>42871</v>
      </c>
      <c r="F10478" t="s">
        <v>38905</v>
      </c>
      <c r="G10478" t="s">
        <v>38906</v>
      </c>
      <c r="H10478" t="s">
        <v>38907</v>
      </c>
      <c r="I10478" t="s">
        <v>267</v>
      </c>
      <c r="J10478" t="s">
        <v>37</v>
      </c>
      <c r="K10478" t="s">
        <v>38</v>
      </c>
      <c r="L10478" t="s">
        <v>1124</v>
      </c>
      <c r="M10478" t="s">
        <v>1125</v>
      </c>
      <c r="N10478" t="s">
        <v>190</v>
      </c>
      <c r="O10478" t="s">
        <v>191</v>
      </c>
      <c r="P10478" t="s">
        <v>363</v>
      </c>
      <c r="Q10478" t="s">
        <v>364</v>
      </c>
      <c r="R10478">
        <v>0</v>
      </c>
      <c r="S10478">
        <v>0</v>
      </c>
      <c r="V10478" t="s">
        <v>36253</v>
      </c>
      <c r="AF10478">
        <v>43076.586805555555</v>
      </c>
      <c r="AG10478" s="1">
        <v>42867.731944444444</v>
      </c>
      <c r="AH10478" s="1">
        <v>43146.660416666666</v>
      </c>
      <c r="AI10478">
        <v>-76.876712229999995</v>
      </c>
      <c r="AJ10478">
        <v>18.10503211</v>
      </c>
      <c r="AK10478">
        <f t="shared" si="326"/>
        <v>2017</v>
      </c>
      <c r="AL10478">
        <f t="shared" si="327"/>
        <v>5</v>
      </c>
    </row>
    <row r="10479" spans="1:38" x14ac:dyDescent="0.25">
      <c r="A10479" t="s">
        <v>25631</v>
      </c>
      <c r="B10479" t="s">
        <v>38959</v>
      </c>
      <c r="C10479">
        <v>10818</v>
      </c>
      <c r="D10479">
        <v>42860</v>
      </c>
      <c r="F10479" t="s">
        <v>38960</v>
      </c>
      <c r="G10479" t="s">
        <v>38961</v>
      </c>
      <c r="H10479" t="s">
        <v>38962</v>
      </c>
      <c r="I10479" t="s">
        <v>72</v>
      </c>
      <c r="J10479" t="s">
        <v>37</v>
      </c>
      <c r="K10479" t="s">
        <v>38</v>
      </c>
      <c r="L10479" t="s">
        <v>39</v>
      </c>
      <c r="M10479" t="s">
        <v>40</v>
      </c>
      <c r="N10479" t="s">
        <v>190</v>
      </c>
      <c r="O10479" t="s">
        <v>191</v>
      </c>
      <c r="P10479" t="s">
        <v>363</v>
      </c>
      <c r="Q10479" t="s">
        <v>364</v>
      </c>
      <c r="R10479">
        <v>0</v>
      </c>
      <c r="S10479">
        <v>0</v>
      </c>
      <c r="U10479" t="s">
        <v>38963</v>
      </c>
      <c r="AF10479">
        <v>42930.556944444441</v>
      </c>
      <c r="AG10479" s="1">
        <v>42867.777777777781</v>
      </c>
      <c r="AH10479" s="1">
        <v>43146.660416666666</v>
      </c>
      <c r="AI10479">
        <v>75.192819709999995</v>
      </c>
      <c r="AJ10479">
        <v>33.322178469999997</v>
      </c>
      <c r="AK10479">
        <f t="shared" si="326"/>
        <v>2017</v>
      </c>
      <c r="AL10479">
        <f t="shared" si="327"/>
        <v>5</v>
      </c>
    </row>
    <row r="10480" spans="1:38" x14ac:dyDescent="0.25">
      <c r="A10480" t="s">
        <v>25631</v>
      </c>
      <c r="B10480" t="s">
        <v>39013</v>
      </c>
      <c r="C10480">
        <v>10830</v>
      </c>
      <c r="D10480">
        <v>42857</v>
      </c>
      <c r="F10480" t="s">
        <v>39014</v>
      </c>
      <c r="G10480" t="s">
        <v>39015</v>
      </c>
      <c r="H10480" t="s">
        <v>39007</v>
      </c>
      <c r="I10480" t="s">
        <v>267</v>
      </c>
      <c r="J10480" t="s">
        <v>37</v>
      </c>
      <c r="K10480" t="s">
        <v>38</v>
      </c>
      <c r="L10480" t="s">
        <v>39</v>
      </c>
      <c r="M10480" t="s">
        <v>40</v>
      </c>
      <c r="N10480" t="s">
        <v>43</v>
      </c>
      <c r="O10480" t="s">
        <v>44</v>
      </c>
      <c r="P10480" t="s">
        <v>363</v>
      </c>
      <c r="Q10480" t="s">
        <v>364</v>
      </c>
      <c r="R10480">
        <v>0</v>
      </c>
      <c r="S10480">
        <v>0</v>
      </c>
      <c r="AF10480">
        <v>43033.768750000003</v>
      </c>
      <c r="AG10480" s="1">
        <v>42867.777777777781</v>
      </c>
      <c r="AH10480" s="1">
        <v>43146.660416666666</v>
      </c>
      <c r="AI10480">
        <v>75.213500710000005</v>
      </c>
      <c r="AJ10480">
        <v>33.248238839999999</v>
      </c>
      <c r="AK10480">
        <f t="shared" si="326"/>
        <v>2017</v>
      </c>
      <c r="AL10480">
        <f t="shared" si="327"/>
        <v>5</v>
      </c>
    </row>
    <row r="10481" spans="1:38" x14ac:dyDescent="0.25">
      <c r="A10481" t="s">
        <v>39101</v>
      </c>
      <c r="B10481" t="s">
        <v>39102</v>
      </c>
      <c r="C10481">
        <v>10854</v>
      </c>
      <c r="D10481">
        <v>42860</v>
      </c>
      <c r="F10481" t="s">
        <v>39103</v>
      </c>
      <c r="G10481" t="s">
        <v>39104</v>
      </c>
      <c r="H10481" t="s">
        <v>39105</v>
      </c>
      <c r="I10481" t="s">
        <v>36</v>
      </c>
      <c r="J10481" t="s">
        <v>37</v>
      </c>
      <c r="K10481" t="s">
        <v>38</v>
      </c>
      <c r="L10481" t="s">
        <v>2166</v>
      </c>
      <c r="M10481" t="s">
        <v>2167</v>
      </c>
      <c r="N10481" t="s">
        <v>190</v>
      </c>
      <c r="O10481" t="s">
        <v>191</v>
      </c>
      <c r="P10481" t="s">
        <v>363</v>
      </c>
      <c r="Q10481" t="s">
        <v>364</v>
      </c>
      <c r="R10481">
        <v>0</v>
      </c>
      <c r="S10481">
        <v>0</v>
      </c>
      <c r="U10481" t="s">
        <v>39106</v>
      </c>
      <c r="AF10481">
        <v>42930.556944444441</v>
      </c>
      <c r="AG10481" s="1">
        <v>42867.789583333331</v>
      </c>
      <c r="AH10481" s="1">
        <v>43146.660416666666</v>
      </c>
      <c r="AI10481">
        <v>77.221576749999997</v>
      </c>
      <c r="AJ10481">
        <v>32.341936029999999</v>
      </c>
      <c r="AK10481">
        <f t="shared" si="326"/>
        <v>2017</v>
      </c>
      <c r="AL10481">
        <f t="shared" si="327"/>
        <v>5</v>
      </c>
    </row>
    <row r="10482" spans="1:38" x14ac:dyDescent="0.25">
      <c r="A10482" t="s">
        <v>29230</v>
      </c>
      <c r="B10482" t="s">
        <v>39190</v>
      </c>
      <c r="C10482">
        <v>10873</v>
      </c>
      <c r="D10482">
        <v>42858</v>
      </c>
      <c r="F10482" t="s">
        <v>39191</v>
      </c>
      <c r="G10482" t="s">
        <v>39192</v>
      </c>
      <c r="H10482" t="s">
        <v>39193</v>
      </c>
      <c r="I10482" t="s">
        <v>267</v>
      </c>
      <c r="J10482" t="s">
        <v>37</v>
      </c>
      <c r="K10482" t="s">
        <v>38</v>
      </c>
      <c r="L10482" t="s">
        <v>20211</v>
      </c>
      <c r="M10482" t="s">
        <v>20212</v>
      </c>
      <c r="N10482" t="s">
        <v>65</v>
      </c>
      <c r="O10482" t="s">
        <v>66</v>
      </c>
      <c r="P10482" t="s">
        <v>363</v>
      </c>
      <c r="Q10482" t="s">
        <v>364</v>
      </c>
      <c r="R10482">
        <v>1</v>
      </c>
      <c r="S10482">
        <v>0</v>
      </c>
      <c r="AF10482">
        <v>42804.663194444445</v>
      </c>
      <c r="AG10482" s="1">
        <v>42867.82916666667</v>
      </c>
      <c r="AH10482" s="1">
        <v>43146.660416666666</v>
      </c>
      <c r="AI10482">
        <v>83.174392999999995</v>
      </c>
      <c r="AJ10482">
        <v>28.308297</v>
      </c>
      <c r="AK10482">
        <f t="shared" si="326"/>
        <v>2017</v>
      </c>
      <c r="AL10482">
        <f t="shared" si="327"/>
        <v>5</v>
      </c>
    </row>
    <row r="10483" spans="1:38" x14ac:dyDescent="0.25">
      <c r="A10483" t="s">
        <v>29230</v>
      </c>
      <c r="B10483" t="s">
        <v>39198</v>
      </c>
      <c r="C10483">
        <v>10875</v>
      </c>
      <c r="D10483">
        <v>42858</v>
      </c>
      <c r="F10483" t="s">
        <v>39199</v>
      </c>
      <c r="G10483" t="s">
        <v>39200</v>
      </c>
      <c r="H10483" t="s">
        <v>39201</v>
      </c>
      <c r="I10483" t="s">
        <v>267</v>
      </c>
      <c r="J10483" t="s">
        <v>37</v>
      </c>
      <c r="K10483" t="s">
        <v>38</v>
      </c>
      <c r="L10483" t="s">
        <v>20211</v>
      </c>
      <c r="M10483" t="s">
        <v>20212</v>
      </c>
      <c r="N10483" t="s">
        <v>41</v>
      </c>
      <c r="O10483" t="s">
        <v>42</v>
      </c>
      <c r="P10483" t="s">
        <v>223</v>
      </c>
      <c r="Q10483" t="s">
        <v>224</v>
      </c>
      <c r="R10483">
        <v>1</v>
      </c>
      <c r="S10483">
        <v>0</v>
      </c>
      <c r="U10483" t="s">
        <v>39202</v>
      </c>
      <c r="AF10483">
        <v>42896.76666666667</v>
      </c>
      <c r="AG10483" s="1">
        <v>42867.830555555556</v>
      </c>
      <c r="AH10483" s="1">
        <v>43146.660416666666</v>
      </c>
      <c r="AI10483">
        <v>83.332177000000001</v>
      </c>
      <c r="AJ10483">
        <v>28.190435999999998</v>
      </c>
      <c r="AK10483">
        <f t="shared" si="326"/>
        <v>2017</v>
      </c>
      <c r="AL10483">
        <f t="shared" si="327"/>
        <v>5</v>
      </c>
    </row>
    <row r="10484" spans="1:38" x14ac:dyDescent="0.25">
      <c r="A10484" t="s">
        <v>34521</v>
      </c>
      <c r="B10484" t="s">
        <v>39387</v>
      </c>
      <c r="C10484">
        <v>10918</v>
      </c>
      <c r="D10484">
        <v>42871</v>
      </c>
      <c r="F10484" t="s">
        <v>39388</v>
      </c>
      <c r="G10484" t="s">
        <v>39389</v>
      </c>
      <c r="H10484" t="s">
        <v>39390</v>
      </c>
      <c r="I10484" t="s">
        <v>76</v>
      </c>
      <c r="J10484" t="s">
        <v>37</v>
      </c>
      <c r="K10484" t="s">
        <v>38</v>
      </c>
      <c r="L10484" t="s">
        <v>39</v>
      </c>
      <c r="M10484" t="s">
        <v>40</v>
      </c>
      <c r="N10484" t="s">
        <v>41</v>
      </c>
      <c r="O10484" t="s">
        <v>42</v>
      </c>
      <c r="P10484" t="s">
        <v>363</v>
      </c>
      <c r="Q10484" t="s">
        <v>364</v>
      </c>
      <c r="R10484">
        <v>0</v>
      </c>
      <c r="S10484">
        <v>2</v>
      </c>
      <c r="V10484" t="s">
        <v>39391</v>
      </c>
      <c r="AF10484">
        <v>43046.597916666666</v>
      </c>
      <c r="AG10484" s="1">
        <v>42959.681944444441</v>
      </c>
      <c r="AH10484" s="1">
        <v>43146.660416666666</v>
      </c>
      <c r="AI10484">
        <v>71.030240169999999</v>
      </c>
      <c r="AJ10484">
        <v>41.754502250000002</v>
      </c>
      <c r="AK10484">
        <f t="shared" si="326"/>
        <v>2017</v>
      </c>
      <c r="AL10484">
        <f t="shared" si="327"/>
        <v>5</v>
      </c>
    </row>
    <row r="10485" spans="1:38" x14ac:dyDescent="0.25">
      <c r="A10485" t="s">
        <v>39515</v>
      </c>
      <c r="B10485" t="s">
        <v>39516</v>
      </c>
      <c r="C10485">
        <v>10950</v>
      </c>
      <c r="D10485">
        <v>42870</v>
      </c>
      <c r="F10485" t="s">
        <v>39517</v>
      </c>
      <c r="G10485" t="s">
        <v>39518</v>
      </c>
      <c r="H10485" t="s">
        <v>39519</v>
      </c>
      <c r="I10485" t="s">
        <v>72</v>
      </c>
      <c r="J10485" t="s">
        <v>37</v>
      </c>
      <c r="K10485" t="s">
        <v>38</v>
      </c>
      <c r="L10485" t="s">
        <v>39</v>
      </c>
      <c r="M10485" t="s">
        <v>40</v>
      </c>
      <c r="N10485" t="s">
        <v>41</v>
      </c>
      <c r="O10485" t="s">
        <v>42</v>
      </c>
      <c r="P10485" t="s">
        <v>223</v>
      </c>
      <c r="Q10485" t="s">
        <v>224</v>
      </c>
      <c r="R10485">
        <v>0</v>
      </c>
      <c r="S10485">
        <v>0</v>
      </c>
      <c r="V10485" t="s">
        <v>39520</v>
      </c>
      <c r="AF10485">
        <v>43076.586805555555</v>
      </c>
      <c r="AG10485" s="1">
        <v>42959.831250000003</v>
      </c>
      <c r="AH10485" s="1">
        <v>43146.660416666666</v>
      </c>
      <c r="AI10485">
        <v>75.616704429999999</v>
      </c>
      <c r="AJ10485">
        <v>15.41602484</v>
      </c>
      <c r="AK10485">
        <f t="shared" si="326"/>
        <v>2017</v>
      </c>
      <c r="AL10485">
        <f t="shared" si="327"/>
        <v>5</v>
      </c>
    </row>
    <row r="10486" spans="1:38" x14ac:dyDescent="0.25">
      <c r="A10486" t="s">
        <v>39624</v>
      </c>
      <c r="B10486" t="s">
        <v>39625</v>
      </c>
      <c r="C10486">
        <v>10974</v>
      </c>
      <c r="D10486">
        <v>42859</v>
      </c>
      <c r="F10486" t="s">
        <v>39626</v>
      </c>
      <c r="G10486" t="s">
        <v>39627</v>
      </c>
      <c r="H10486" t="s">
        <v>39628</v>
      </c>
      <c r="I10486" t="s">
        <v>36</v>
      </c>
      <c r="J10486" t="s">
        <v>37</v>
      </c>
      <c r="K10486" t="s">
        <v>38</v>
      </c>
      <c r="L10486" t="s">
        <v>1124</v>
      </c>
      <c r="M10486" t="s">
        <v>1125</v>
      </c>
      <c r="N10486" t="s">
        <v>41</v>
      </c>
      <c r="O10486" t="s">
        <v>42</v>
      </c>
      <c r="P10486" t="s">
        <v>395</v>
      </c>
      <c r="Q10486" t="s">
        <v>396</v>
      </c>
      <c r="R10486">
        <v>2</v>
      </c>
      <c r="S10486">
        <v>0</v>
      </c>
      <c r="AF10486">
        <v>42802.554861111108</v>
      </c>
      <c r="AG10486" s="1">
        <v>42959.859027777777</v>
      </c>
      <c r="AH10486" s="1">
        <v>43146.660416666666</v>
      </c>
      <c r="AI10486">
        <v>91.852948850000004</v>
      </c>
      <c r="AJ10486">
        <v>26.160661109999999</v>
      </c>
      <c r="AK10486">
        <f t="shared" si="326"/>
        <v>2017</v>
      </c>
      <c r="AL10486">
        <f t="shared" si="327"/>
        <v>5</v>
      </c>
    </row>
    <row r="10487" spans="1:38" x14ac:dyDescent="0.25">
      <c r="A10487" t="s">
        <v>6092</v>
      </c>
      <c r="B10487" t="s">
        <v>40084</v>
      </c>
      <c r="C10487">
        <v>11074</v>
      </c>
      <c r="D10487">
        <v>42859</v>
      </c>
      <c r="F10487" t="s">
        <v>40085</v>
      </c>
      <c r="G10487" t="s">
        <v>40086</v>
      </c>
      <c r="H10487" t="s">
        <v>40087</v>
      </c>
      <c r="I10487" t="s">
        <v>267</v>
      </c>
      <c r="J10487" t="s">
        <v>37</v>
      </c>
      <c r="K10487" t="s">
        <v>38</v>
      </c>
      <c r="L10487" t="s">
        <v>39</v>
      </c>
      <c r="M10487" t="s">
        <v>40</v>
      </c>
      <c r="N10487" t="s">
        <v>41</v>
      </c>
      <c r="O10487" t="s">
        <v>42</v>
      </c>
      <c r="P10487" t="s">
        <v>5432</v>
      </c>
      <c r="Q10487" t="s">
        <v>5433</v>
      </c>
      <c r="R10487">
        <v>0</v>
      </c>
      <c r="S10487">
        <v>0</v>
      </c>
      <c r="U10487" t="s">
        <v>40088</v>
      </c>
      <c r="AF10487">
        <v>42833.554861111108</v>
      </c>
      <c r="AG10487" s="1">
        <v>43088.855555555558</v>
      </c>
      <c r="AH10487" s="1">
        <v>43146.660416666666</v>
      </c>
      <c r="AI10487">
        <v>174.64940780000001</v>
      </c>
      <c r="AJ10487">
        <v>-36.95034055</v>
      </c>
      <c r="AK10487">
        <f t="shared" si="326"/>
        <v>2017</v>
      </c>
      <c r="AL10487">
        <f t="shared" si="327"/>
        <v>5</v>
      </c>
    </row>
    <row r="10488" spans="1:38" x14ac:dyDescent="0.25">
      <c r="A10488" t="s">
        <v>6092</v>
      </c>
      <c r="B10488" t="s">
        <v>40100</v>
      </c>
      <c r="C10488">
        <v>11078</v>
      </c>
      <c r="D10488">
        <v>42859</v>
      </c>
      <c r="F10488" t="s">
        <v>40101</v>
      </c>
      <c r="G10488" t="s">
        <v>40102</v>
      </c>
      <c r="H10488" t="s">
        <v>40103</v>
      </c>
      <c r="I10488" t="s">
        <v>222</v>
      </c>
      <c r="J10488" t="s">
        <v>37</v>
      </c>
      <c r="K10488" t="s">
        <v>38</v>
      </c>
      <c r="L10488" t="s">
        <v>39</v>
      </c>
      <c r="M10488" t="s">
        <v>40</v>
      </c>
      <c r="N10488" t="s">
        <v>190</v>
      </c>
      <c r="O10488" t="s">
        <v>191</v>
      </c>
      <c r="P10488" t="s">
        <v>395</v>
      </c>
      <c r="Q10488" t="s">
        <v>396</v>
      </c>
      <c r="R10488">
        <v>0</v>
      </c>
      <c r="S10488">
        <v>0</v>
      </c>
      <c r="AF10488">
        <v>42833.554861111108</v>
      </c>
      <c r="AG10488" s="1">
        <v>43088.856249999997</v>
      </c>
      <c r="AH10488" s="1">
        <v>43146.660416666666</v>
      </c>
      <c r="AI10488">
        <v>174.8388783</v>
      </c>
      <c r="AJ10488">
        <v>-36.849333029999997</v>
      </c>
      <c r="AK10488">
        <f t="shared" si="326"/>
        <v>2017</v>
      </c>
      <c r="AL10488">
        <f t="shared" si="327"/>
        <v>5</v>
      </c>
    </row>
    <row r="10489" spans="1:38" x14ac:dyDescent="0.25">
      <c r="A10489" t="s">
        <v>40321</v>
      </c>
      <c r="B10489" t="s">
        <v>40322</v>
      </c>
      <c r="C10489">
        <v>11128</v>
      </c>
      <c r="D10489">
        <v>42859</v>
      </c>
      <c r="F10489" t="s">
        <v>40323</v>
      </c>
      <c r="G10489" t="s">
        <v>40324</v>
      </c>
      <c r="H10489" t="s">
        <v>40325</v>
      </c>
      <c r="I10489" t="s">
        <v>36</v>
      </c>
      <c r="J10489" t="s">
        <v>37</v>
      </c>
      <c r="K10489" t="s">
        <v>38</v>
      </c>
      <c r="L10489" t="s">
        <v>39</v>
      </c>
      <c r="M10489" t="s">
        <v>40</v>
      </c>
      <c r="N10489" t="s">
        <v>190</v>
      </c>
      <c r="O10489" t="s">
        <v>191</v>
      </c>
      <c r="P10489" t="s">
        <v>395</v>
      </c>
      <c r="Q10489" t="s">
        <v>396</v>
      </c>
      <c r="R10489">
        <v>0</v>
      </c>
      <c r="S10489">
        <v>1</v>
      </c>
      <c r="U10489" t="s">
        <v>40326</v>
      </c>
      <c r="AF10489">
        <v>42833.554861111108</v>
      </c>
      <c r="AG10489" s="1">
        <v>43088.917361111111</v>
      </c>
      <c r="AH10489" s="1">
        <v>43146.660416666666</v>
      </c>
      <c r="AI10489">
        <v>123.5297419</v>
      </c>
      <c r="AJ10489">
        <v>9.7741843139999993</v>
      </c>
      <c r="AK10489">
        <f t="shared" si="326"/>
        <v>2017</v>
      </c>
      <c r="AL10489">
        <f t="shared" si="327"/>
        <v>5</v>
      </c>
    </row>
    <row r="10490" spans="1:38" x14ac:dyDescent="0.25">
      <c r="A10490" t="s">
        <v>29767</v>
      </c>
      <c r="B10490" t="s">
        <v>40441</v>
      </c>
      <c r="C10490">
        <v>11156</v>
      </c>
      <c r="D10490">
        <v>42871</v>
      </c>
      <c r="F10490" t="s">
        <v>40442</v>
      </c>
      <c r="G10490" t="s">
        <v>40443</v>
      </c>
      <c r="H10490" t="s">
        <v>40444</v>
      </c>
      <c r="I10490" t="s">
        <v>267</v>
      </c>
      <c r="J10490" t="s">
        <v>37</v>
      </c>
      <c r="K10490" t="s">
        <v>38</v>
      </c>
      <c r="L10490" t="s">
        <v>1124</v>
      </c>
      <c r="M10490" t="s">
        <v>1125</v>
      </c>
      <c r="N10490" t="s">
        <v>190</v>
      </c>
      <c r="O10490" t="s">
        <v>191</v>
      </c>
      <c r="P10490" t="s">
        <v>363</v>
      </c>
      <c r="Q10490" t="s">
        <v>364</v>
      </c>
      <c r="R10490">
        <v>0</v>
      </c>
      <c r="S10490">
        <v>0</v>
      </c>
      <c r="U10490" t="s">
        <v>40445</v>
      </c>
      <c r="AF10490">
        <v>43076.586805555555</v>
      </c>
      <c r="AG10490" s="1">
        <v>43089.65347222222</v>
      </c>
      <c r="AH10490" s="1">
        <v>43146.660416666666</v>
      </c>
      <c r="AI10490">
        <v>93.996552309999998</v>
      </c>
      <c r="AJ10490">
        <v>25.733180990000001</v>
      </c>
      <c r="AK10490">
        <f t="shared" si="326"/>
        <v>2017</v>
      </c>
      <c r="AL10490">
        <f t="shared" si="327"/>
        <v>5</v>
      </c>
    </row>
    <row r="10491" spans="1:38" x14ac:dyDescent="0.25">
      <c r="A10491" t="s">
        <v>33620</v>
      </c>
      <c r="B10491" t="s">
        <v>33621</v>
      </c>
      <c r="C10491">
        <v>9686</v>
      </c>
      <c r="D10491">
        <v>42903</v>
      </c>
      <c r="F10491" t="s">
        <v>33622</v>
      </c>
      <c r="G10491" t="s">
        <v>33623</v>
      </c>
      <c r="H10491" t="s">
        <v>33624</v>
      </c>
      <c r="I10491" t="s">
        <v>267</v>
      </c>
      <c r="J10491" t="s">
        <v>37</v>
      </c>
      <c r="K10491" t="s">
        <v>38</v>
      </c>
      <c r="L10491" t="s">
        <v>2139</v>
      </c>
      <c r="M10491" t="s">
        <v>2140</v>
      </c>
      <c r="N10491" t="s">
        <v>33625</v>
      </c>
      <c r="O10491" t="s">
        <v>33626</v>
      </c>
      <c r="P10491" t="s">
        <v>33627</v>
      </c>
      <c r="Q10491" t="s">
        <v>33628</v>
      </c>
      <c r="R10491">
        <v>4</v>
      </c>
      <c r="S10491">
        <v>9</v>
      </c>
      <c r="U10491" t="s">
        <v>33629</v>
      </c>
      <c r="V10491" t="s">
        <v>33630</v>
      </c>
      <c r="AF10491">
        <v>42916.555555555555</v>
      </c>
      <c r="AG10491" s="1">
        <v>43059.636805555558</v>
      </c>
      <c r="AH10491" s="1">
        <v>43146.660416666666</v>
      </c>
      <c r="AI10491">
        <v>-53.208745780000001</v>
      </c>
      <c r="AJ10491">
        <v>71.536599330000001</v>
      </c>
      <c r="AK10491">
        <f t="shared" si="326"/>
        <v>2017</v>
      </c>
      <c r="AL10491">
        <f t="shared" si="327"/>
        <v>6</v>
      </c>
    </row>
    <row r="10492" spans="1:38" x14ac:dyDescent="0.25">
      <c r="A10492" t="s">
        <v>33642</v>
      </c>
      <c r="B10492" t="s">
        <v>33643</v>
      </c>
      <c r="C10492">
        <v>9689</v>
      </c>
      <c r="D10492">
        <v>42905</v>
      </c>
      <c r="F10492" t="s">
        <v>33644</v>
      </c>
      <c r="G10492" t="s">
        <v>33645</v>
      </c>
      <c r="H10492" t="s">
        <v>33646</v>
      </c>
      <c r="I10492" t="s">
        <v>36</v>
      </c>
      <c r="J10492" t="s">
        <v>814</v>
      </c>
      <c r="K10492" t="s">
        <v>815</v>
      </c>
      <c r="L10492" t="s">
        <v>39</v>
      </c>
      <c r="M10492" t="s">
        <v>40</v>
      </c>
      <c r="N10492" t="s">
        <v>190</v>
      </c>
      <c r="O10492" t="s">
        <v>191</v>
      </c>
      <c r="P10492" t="s">
        <v>363</v>
      </c>
      <c r="Q10492" t="s">
        <v>364</v>
      </c>
      <c r="R10492">
        <v>0</v>
      </c>
      <c r="S10492">
        <v>0</v>
      </c>
      <c r="U10492" t="s">
        <v>33647</v>
      </c>
      <c r="AF10492">
        <v>42908.552083333336</v>
      </c>
      <c r="AG10492" s="1">
        <v>43059.636805555558</v>
      </c>
      <c r="AH10492" s="1">
        <v>43146.660416666666</v>
      </c>
      <c r="AI10492">
        <v>18.36915952</v>
      </c>
      <c r="AJ10492">
        <v>-34.069955090000001</v>
      </c>
      <c r="AK10492">
        <f t="shared" si="326"/>
        <v>2017</v>
      </c>
      <c r="AL10492">
        <f t="shared" si="327"/>
        <v>6</v>
      </c>
    </row>
    <row r="10493" spans="1:38" x14ac:dyDescent="0.25">
      <c r="A10493" t="s">
        <v>19351</v>
      </c>
      <c r="B10493" t="s">
        <v>33677</v>
      </c>
      <c r="C10493">
        <v>9697</v>
      </c>
      <c r="D10493">
        <v>42899</v>
      </c>
      <c r="F10493" t="s">
        <v>33678</v>
      </c>
      <c r="G10493" t="s">
        <v>33679</v>
      </c>
      <c r="I10493" t="s">
        <v>72</v>
      </c>
      <c r="J10493" t="s">
        <v>37</v>
      </c>
      <c r="K10493" t="s">
        <v>38</v>
      </c>
      <c r="L10493" t="s">
        <v>123</v>
      </c>
      <c r="M10493" t="s">
        <v>124</v>
      </c>
      <c r="N10493" t="s">
        <v>65</v>
      </c>
      <c r="O10493" t="s">
        <v>66</v>
      </c>
      <c r="P10493" t="s">
        <v>5432</v>
      </c>
      <c r="Q10493" t="s">
        <v>5433</v>
      </c>
      <c r="R10493">
        <v>18</v>
      </c>
      <c r="S10493">
        <v>0</v>
      </c>
      <c r="U10493" t="s">
        <v>33680</v>
      </c>
      <c r="V10493" t="s">
        <v>33681</v>
      </c>
      <c r="AF10493">
        <v>42900.783333333333</v>
      </c>
      <c r="AG10493" s="1">
        <v>43059.636805555558</v>
      </c>
      <c r="AH10493" s="1">
        <v>43146.660416666666</v>
      </c>
      <c r="AI10493">
        <v>92.158988649999998</v>
      </c>
      <c r="AJ10493">
        <v>22.652423720000002</v>
      </c>
      <c r="AK10493">
        <f t="shared" si="326"/>
        <v>2017</v>
      </c>
      <c r="AL10493">
        <f t="shared" si="327"/>
        <v>6</v>
      </c>
    </row>
    <row r="10494" spans="1:38" x14ac:dyDescent="0.25">
      <c r="A10494" t="s">
        <v>19351</v>
      </c>
      <c r="B10494" t="s">
        <v>33677</v>
      </c>
      <c r="C10494">
        <v>9698</v>
      </c>
      <c r="D10494">
        <v>42899</v>
      </c>
      <c r="F10494" t="s">
        <v>33678</v>
      </c>
      <c r="G10494" t="s">
        <v>33679</v>
      </c>
      <c r="I10494" t="s">
        <v>72</v>
      </c>
      <c r="J10494" t="s">
        <v>37</v>
      </c>
      <c r="K10494" t="s">
        <v>38</v>
      </c>
      <c r="L10494" t="s">
        <v>123</v>
      </c>
      <c r="M10494" t="s">
        <v>124</v>
      </c>
      <c r="N10494" t="s">
        <v>65</v>
      </c>
      <c r="O10494" t="s">
        <v>66</v>
      </c>
      <c r="P10494" t="s">
        <v>5432</v>
      </c>
      <c r="Q10494" t="s">
        <v>5433</v>
      </c>
      <c r="R10494">
        <v>18</v>
      </c>
      <c r="S10494">
        <v>0</v>
      </c>
      <c r="U10494" t="s">
        <v>33680</v>
      </c>
      <c r="V10494" t="s">
        <v>33681</v>
      </c>
      <c r="AF10494">
        <v>42900.783333333333</v>
      </c>
      <c r="AG10494" s="1">
        <v>43059.636805555558</v>
      </c>
      <c r="AH10494" s="1">
        <v>43146.660416666666</v>
      </c>
      <c r="AI10494">
        <v>92.158988649999998</v>
      </c>
      <c r="AJ10494">
        <v>22.652423720000002</v>
      </c>
      <c r="AK10494">
        <f t="shared" si="326"/>
        <v>2017</v>
      </c>
      <c r="AL10494">
        <f t="shared" si="327"/>
        <v>6</v>
      </c>
    </row>
    <row r="10495" spans="1:38" x14ac:dyDescent="0.25">
      <c r="A10495" t="s">
        <v>33682</v>
      </c>
      <c r="B10495" t="s">
        <v>33683</v>
      </c>
      <c r="C10495">
        <v>9699</v>
      </c>
      <c r="D10495">
        <v>42899</v>
      </c>
      <c r="F10495" t="s">
        <v>33684</v>
      </c>
      <c r="G10495" t="s">
        <v>33685</v>
      </c>
      <c r="I10495" t="s">
        <v>72</v>
      </c>
      <c r="J10495" t="s">
        <v>37</v>
      </c>
      <c r="K10495" t="s">
        <v>38</v>
      </c>
      <c r="L10495" t="s">
        <v>123</v>
      </c>
      <c r="M10495" t="s">
        <v>124</v>
      </c>
      <c r="N10495" t="s">
        <v>41</v>
      </c>
      <c r="O10495" t="s">
        <v>42</v>
      </c>
      <c r="P10495" t="s">
        <v>5432</v>
      </c>
      <c r="Q10495" t="s">
        <v>5433</v>
      </c>
      <c r="R10495">
        <v>2</v>
      </c>
      <c r="S10495">
        <v>0</v>
      </c>
      <c r="V10495" t="s">
        <v>33686</v>
      </c>
      <c r="AF10495">
        <v>42900.783333333333</v>
      </c>
      <c r="AG10495" s="1">
        <v>43059.636805555558</v>
      </c>
      <c r="AH10495" s="1">
        <v>43146.660416666666</v>
      </c>
      <c r="AI10495">
        <v>91.912619149999998</v>
      </c>
      <c r="AJ10495">
        <v>22.804524140000002</v>
      </c>
      <c r="AK10495">
        <f t="shared" si="326"/>
        <v>2017</v>
      </c>
      <c r="AL10495">
        <f t="shared" si="327"/>
        <v>6</v>
      </c>
    </row>
    <row r="10496" spans="1:38" x14ac:dyDescent="0.25">
      <c r="A10496" t="s">
        <v>33687</v>
      </c>
      <c r="B10496" t="s">
        <v>33688</v>
      </c>
      <c r="C10496">
        <v>9700</v>
      </c>
      <c r="D10496">
        <v>42900</v>
      </c>
      <c r="F10496" t="s">
        <v>33689</v>
      </c>
      <c r="G10496" t="s">
        <v>33690</v>
      </c>
      <c r="I10496" t="s">
        <v>64</v>
      </c>
      <c r="J10496" t="s">
        <v>37</v>
      </c>
      <c r="K10496" t="s">
        <v>38</v>
      </c>
      <c r="L10496" t="s">
        <v>123</v>
      </c>
      <c r="M10496" t="s">
        <v>124</v>
      </c>
      <c r="N10496" t="s">
        <v>41</v>
      </c>
      <c r="O10496" t="s">
        <v>42</v>
      </c>
      <c r="P10496" t="s">
        <v>5432</v>
      </c>
      <c r="Q10496" t="s">
        <v>5433</v>
      </c>
      <c r="R10496">
        <v>2</v>
      </c>
      <c r="S10496">
        <v>0</v>
      </c>
      <c r="V10496" t="s">
        <v>33691</v>
      </c>
      <c r="AF10496">
        <v>42900.783333333333</v>
      </c>
      <c r="AG10496" s="1">
        <v>43059.636805555558</v>
      </c>
      <c r="AH10496" s="1">
        <v>43146.660416666666</v>
      </c>
      <c r="AI10496">
        <v>92.215258160000005</v>
      </c>
      <c r="AJ10496">
        <v>21.04270451</v>
      </c>
      <c r="AK10496">
        <f t="shared" si="326"/>
        <v>2017</v>
      </c>
      <c r="AL10496">
        <f t="shared" si="327"/>
        <v>6</v>
      </c>
    </row>
    <row r="10497" spans="1:38" x14ac:dyDescent="0.25">
      <c r="A10497" t="s">
        <v>33682</v>
      </c>
      <c r="B10497" t="s">
        <v>33683</v>
      </c>
      <c r="C10497">
        <v>9701</v>
      </c>
      <c r="D10497">
        <v>42899</v>
      </c>
      <c r="F10497" t="s">
        <v>33684</v>
      </c>
      <c r="G10497" t="s">
        <v>33685</v>
      </c>
      <c r="I10497" t="s">
        <v>72</v>
      </c>
      <c r="J10497" t="s">
        <v>37</v>
      </c>
      <c r="K10497" t="s">
        <v>38</v>
      </c>
      <c r="L10497" t="s">
        <v>123</v>
      </c>
      <c r="M10497" t="s">
        <v>124</v>
      </c>
      <c r="N10497" t="s">
        <v>41</v>
      </c>
      <c r="O10497" t="s">
        <v>42</v>
      </c>
      <c r="P10497" t="s">
        <v>5432</v>
      </c>
      <c r="Q10497" t="s">
        <v>5433</v>
      </c>
      <c r="R10497">
        <v>2</v>
      </c>
      <c r="S10497">
        <v>0</v>
      </c>
      <c r="V10497" t="s">
        <v>33686</v>
      </c>
      <c r="AF10497">
        <v>42900.783333333333</v>
      </c>
      <c r="AG10497" s="1">
        <v>43059.636805555558</v>
      </c>
      <c r="AH10497" s="1">
        <v>43146.660416666666</v>
      </c>
      <c r="AI10497">
        <v>91.912619149999998</v>
      </c>
      <c r="AJ10497">
        <v>22.804524140000002</v>
      </c>
      <c r="AK10497">
        <f t="shared" si="326"/>
        <v>2017</v>
      </c>
      <c r="AL10497">
        <f t="shared" si="327"/>
        <v>6</v>
      </c>
    </row>
    <row r="10498" spans="1:38" x14ac:dyDescent="0.25">
      <c r="A10498" t="s">
        <v>19351</v>
      </c>
      <c r="B10498" t="s">
        <v>33677</v>
      </c>
      <c r="C10498">
        <v>9702</v>
      </c>
      <c r="D10498">
        <v>42899</v>
      </c>
      <c r="F10498" t="s">
        <v>33692</v>
      </c>
      <c r="G10498" t="s">
        <v>33693</v>
      </c>
      <c r="I10498" t="s">
        <v>76</v>
      </c>
      <c r="J10498" t="s">
        <v>37</v>
      </c>
      <c r="K10498" t="s">
        <v>38</v>
      </c>
      <c r="L10498" t="s">
        <v>123</v>
      </c>
      <c r="M10498" t="s">
        <v>124</v>
      </c>
      <c r="N10498" t="s">
        <v>65</v>
      </c>
      <c r="O10498" t="s">
        <v>66</v>
      </c>
      <c r="R10498">
        <v>6</v>
      </c>
      <c r="S10498">
        <v>0</v>
      </c>
      <c r="AF10498">
        <v>42900.783333333333</v>
      </c>
      <c r="AG10498" s="1">
        <v>43059.636805555558</v>
      </c>
      <c r="AH10498" s="1">
        <v>43146.660416666666</v>
      </c>
      <c r="AI10498">
        <v>92.2676503</v>
      </c>
      <c r="AJ10498">
        <v>21.87861504</v>
      </c>
      <c r="AK10498">
        <f t="shared" ref="AK10498:AK10561" si="328">YEAR(D10498)</f>
        <v>2017</v>
      </c>
      <c r="AL10498">
        <f t="shared" ref="AL10498:AL10561" si="329">MONTH(D10498)</f>
        <v>6</v>
      </c>
    </row>
    <row r="10499" spans="1:38" x14ac:dyDescent="0.25">
      <c r="A10499" t="s">
        <v>19351</v>
      </c>
      <c r="B10499" t="s">
        <v>33677</v>
      </c>
      <c r="C10499">
        <v>9703</v>
      </c>
      <c r="D10499">
        <v>42899</v>
      </c>
      <c r="F10499" t="s">
        <v>33694</v>
      </c>
      <c r="G10499" t="s">
        <v>33695</v>
      </c>
      <c r="I10499" t="s">
        <v>64</v>
      </c>
      <c r="J10499" t="s">
        <v>37</v>
      </c>
      <c r="K10499" t="s">
        <v>38</v>
      </c>
      <c r="L10499" t="s">
        <v>123</v>
      </c>
      <c r="M10499" t="s">
        <v>124</v>
      </c>
      <c r="N10499" t="s">
        <v>65</v>
      </c>
      <c r="O10499" t="s">
        <v>66</v>
      </c>
      <c r="P10499" t="s">
        <v>5432</v>
      </c>
      <c r="Q10499" t="s">
        <v>5433</v>
      </c>
      <c r="R10499">
        <v>50</v>
      </c>
      <c r="S10499">
        <v>0</v>
      </c>
      <c r="V10499" t="s">
        <v>33696</v>
      </c>
      <c r="AF10499">
        <v>42900.783333333333</v>
      </c>
      <c r="AG10499" s="1">
        <v>43059.636805555558</v>
      </c>
      <c r="AH10499" s="1">
        <v>43146.660416666666</v>
      </c>
      <c r="AI10499">
        <v>91.972392729999996</v>
      </c>
      <c r="AJ10499">
        <v>22.44394492</v>
      </c>
      <c r="AK10499">
        <f t="shared" si="328"/>
        <v>2017</v>
      </c>
      <c r="AL10499">
        <f t="shared" si="329"/>
        <v>6</v>
      </c>
    </row>
    <row r="10500" spans="1:38" x14ac:dyDescent="0.25">
      <c r="A10500" t="s">
        <v>22288</v>
      </c>
      <c r="B10500" t="s">
        <v>33706</v>
      </c>
      <c r="C10500">
        <v>9706</v>
      </c>
      <c r="D10500">
        <v>42892</v>
      </c>
      <c r="F10500" t="s">
        <v>33707</v>
      </c>
      <c r="G10500" t="s">
        <v>33708</v>
      </c>
      <c r="H10500" t="s">
        <v>33709</v>
      </c>
      <c r="I10500" t="s">
        <v>36</v>
      </c>
      <c r="J10500" t="s">
        <v>37</v>
      </c>
      <c r="K10500" t="s">
        <v>38</v>
      </c>
      <c r="L10500" t="s">
        <v>39</v>
      </c>
      <c r="M10500" t="s">
        <v>40</v>
      </c>
      <c r="N10500" t="s">
        <v>190</v>
      </c>
      <c r="O10500" t="s">
        <v>191</v>
      </c>
      <c r="P10500" t="s">
        <v>5432</v>
      </c>
      <c r="Q10500" t="s">
        <v>5433</v>
      </c>
      <c r="R10500">
        <v>1</v>
      </c>
      <c r="S10500">
        <v>1</v>
      </c>
      <c r="AF10500">
        <v>42901.560416666667</v>
      </c>
      <c r="AG10500" s="1">
        <v>43059.636805555558</v>
      </c>
      <c r="AH10500" s="1">
        <v>43146.660416666666</v>
      </c>
      <c r="AI10500">
        <v>79.319581439999993</v>
      </c>
      <c r="AJ10500">
        <v>30.335973620000001</v>
      </c>
      <c r="AK10500">
        <f t="shared" si="328"/>
        <v>2017</v>
      </c>
      <c r="AL10500">
        <f t="shared" si="329"/>
        <v>6</v>
      </c>
    </row>
    <row r="10501" spans="1:38" x14ac:dyDescent="0.25">
      <c r="A10501" t="s">
        <v>33713</v>
      </c>
      <c r="B10501" t="s">
        <v>33714</v>
      </c>
      <c r="C10501">
        <v>9708</v>
      </c>
      <c r="D10501">
        <v>42899</v>
      </c>
      <c r="F10501" t="s">
        <v>33715</v>
      </c>
      <c r="G10501" t="s">
        <v>33716</v>
      </c>
      <c r="H10501" t="s">
        <v>33717</v>
      </c>
      <c r="I10501" t="s">
        <v>267</v>
      </c>
      <c r="J10501" t="s">
        <v>37</v>
      </c>
      <c r="K10501" t="s">
        <v>38</v>
      </c>
      <c r="L10501" t="s">
        <v>383</v>
      </c>
      <c r="M10501" t="s">
        <v>384</v>
      </c>
      <c r="N10501" t="s">
        <v>190</v>
      </c>
      <c r="O10501" t="s">
        <v>191</v>
      </c>
      <c r="P10501" t="s">
        <v>363</v>
      </c>
      <c r="Q10501" t="s">
        <v>364</v>
      </c>
      <c r="R10501">
        <v>0</v>
      </c>
      <c r="S10501">
        <v>0</v>
      </c>
      <c r="T10501" t="s">
        <v>33718</v>
      </c>
      <c r="U10501" t="s">
        <v>33714</v>
      </c>
      <c r="AF10501">
        <v>42901.560416666667</v>
      </c>
      <c r="AG10501" s="1">
        <v>43059.636805555558</v>
      </c>
      <c r="AH10501" s="1">
        <v>43146.660416666666</v>
      </c>
      <c r="AI10501">
        <v>114.20927210000001</v>
      </c>
      <c r="AJ10501">
        <v>22.257215980000002</v>
      </c>
      <c r="AK10501">
        <f t="shared" si="328"/>
        <v>2017</v>
      </c>
      <c r="AL10501">
        <f t="shared" si="329"/>
        <v>6</v>
      </c>
    </row>
    <row r="10502" spans="1:38" x14ac:dyDescent="0.25">
      <c r="A10502" t="s">
        <v>33744</v>
      </c>
      <c r="B10502" t="s">
        <v>33745</v>
      </c>
      <c r="C10502">
        <v>9714</v>
      </c>
      <c r="D10502">
        <v>42899</v>
      </c>
      <c r="F10502" t="s">
        <v>33746</v>
      </c>
      <c r="G10502" t="s">
        <v>33747</v>
      </c>
      <c r="H10502" t="s">
        <v>33748</v>
      </c>
      <c r="I10502" t="s">
        <v>36</v>
      </c>
      <c r="J10502" t="s">
        <v>37</v>
      </c>
      <c r="K10502" t="s">
        <v>38</v>
      </c>
      <c r="L10502" t="s">
        <v>43</v>
      </c>
      <c r="M10502" t="s">
        <v>44</v>
      </c>
      <c r="N10502" t="s">
        <v>190</v>
      </c>
      <c r="O10502" t="s">
        <v>191</v>
      </c>
      <c r="P10502" t="s">
        <v>323</v>
      </c>
      <c r="Q10502" t="s">
        <v>324</v>
      </c>
      <c r="R10502">
        <v>0</v>
      </c>
      <c r="S10502">
        <v>0</v>
      </c>
      <c r="U10502" t="s">
        <v>33749</v>
      </c>
      <c r="AF10502">
        <v>42901.560416666667</v>
      </c>
      <c r="AG10502" s="1">
        <v>43059.636805555558</v>
      </c>
      <c r="AH10502" s="1">
        <v>43146.660416666666</v>
      </c>
      <c r="AI10502">
        <v>-2.3450039619999998</v>
      </c>
      <c r="AJ10502">
        <v>52.110476599999998</v>
      </c>
      <c r="AK10502">
        <f t="shared" si="328"/>
        <v>2017</v>
      </c>
      <c r="AL10502">
        <f t="shared" si="329"/>
        <v>6</v>
      </c>
    </row>
    <row r="10503" spans="1:38" x14ac:dyDescent="0.25">
      <c r="A10503" t="s">
        <v>4658</v>
      </c>
      <c r="B10503" t="s">
        <v>33775</v>
      </c>
      <c r="C10503">
        <v>9722</v>
      </c>
      <c r="D10503">
        <v>42900</v>
      </c>
      <c r="F10503" t="s">
        <v>33776</v>
      </c>
      <c r="G10503" t="s">
        <v>33777</v>
      </c>
      <c r="H10503" t="s">
        <v>33778</v>
      </c>
      <c r="I10503" t="s">
        <v>64</v>
      </c>
      <c r="J10503" t="s">
        <v>37</v>
      </c>
      <c r="K10503" t="s">
        <v>38</v>
      </c>
      <c r="L10503" t="s">
        <v>2672</v>
      </c>
      <c r="M10503" t="s">
        <v>2673</v>
      </c>
      <c r="N10503" t="s">
        <v>41</v>
      </c>
      <c r="O10503" t="s">
        <v>42</v>
      </c>
      <c r="P10503" t="s">
        <v>5432</v>
      </c>
      <c r="Q10503" t="s">
        <v>5433</v>
      </c>
      <c r="R10503">
        <v>0</v>
      </c>
      <c r="S10503">
        <v>0</v>
      </c>
      <c r="AF10503">
        <v>42901.560416666667</v>
      </c>
      <c r="AG10503" s="1">
        <v>43059.636805555558</v>
      </c>
      <c r="AH10503" s="1">
        <v>43146.660416666666</v>
      </c>
      <c r="AI10503">
        <v>-91.896976109999997</v>
      </c>
      <c r="AJ10503">
        <v>15.122773049999999</v>
      </c>
      <c r="AK10503">
        <f t="shared" si="328"/>
        <v>2017</v>
      </c>
      <c r="AL10503">
        <f t="shared" si="329"/>
        <v>6</v>
      </c>
    </row>
    <row r="10504" spans="1:38" x14ac:dyDescent="0.25">
      <c r="A10504" t="s">
        <v>33794</v>
      </c>
      <c r="B10504" t="s">
        <v>33795</v>
      </c>
      <c r="C10504">
        <v>9728</v>
      </c>
      <c r="D10504">
        <v>42899</v>
      </c>
      <c r="F10504" t="s">
        <v>33796</v>
      </c>
      <c r="G10504" t="s">
        <v>33797</v>
      </c>
      <c r="H10504" t="s">
        <v>33798</v>
      </c>
      <c r="I10504" t="s">
        <v>64</v>
      </c>
      <c r="J10504" t="s">
        <v>37</v>
      </c>
      <c r="K10504" t="s">
        <v>38</v>
      </c>
      <c r="L10504" t="s">
        <v>39</v>
      </c>
      <c r="M10504" t="s">
        <v>40</v>
      </c>
      <c r="N10504" t="s">
        <v>41</v>
      </c>
      <c r="O10504" t="s">
        <v>42</v>
      </c>
      <c r="P10504" t="s">
        <v>363</v>
      </c>
      <c r="Q10504" t="s">
        <v>364</v>
      </c>
      <c r="R10504">
        <v>0</v>
      </c>
      <c r="S10504">
        <v>0</v>
      </c>
      <c r="U10504" t="s">
        <v>33799</v>
      </c>
      <c r="AF10504">
        <v>42901.560416666667</v>
      </c>
      <c r="AG10504" s="1">
        <v>43059.636805555558</v>
      </c>
      <c r="AH10504" s="1">
        <v>43146.660416666666</v>
      </c>
      <c r="AI10504">
        <v>120.59271630000001</v>
      </c>
      <c r="AJ10504">
        <v>0.74482184299999998</v>
      </c>
      <c r="AK10504">
        <f t="shared" si="328"/>
        <v>2017</v>
      </c>
      <c r="AL10504">
        <f t="shared" si="329"/>
        <v>6</v>
      </c>
    </row>
    <row r="10505" spans="1:38" x14ac:dyDescent="0.25">
      <c r="A10505" t="s">
        <v>33873</v>
      </c>
      <c r="B10505" t="s">
        <v>33874</v>
      </c>
      <c r="C10505">
        <v>9744</v>
      </c>
      <c r="D10505">
        <v>42887</v>
      </c>
      <c r="F10505" t="s">
        <v>33875</v>
      </c>
      <c r="G10505" t="s">
        <v>33876</v>
      </c>
      <c r="H10505" t="s">
        <v>33877</v>
      </c>
      <c r="I10505" t="s">
        <v>64</v>
      </c>
      <c r="J10505" t="s">
        <v>814</v>
      </c>
      <c r="K10505" t="s">
        <v>815</v>
      </c>
      <c r="L10505" t="s">
        <v>43</v>
      </c>
      <c r="M10505" t="s">
        <v>44</v>
      </c>
      <c r="N10505" t="s">
        <v>190</v>
      </c>
      <c r="O10505" t="s">
        <v>191</v>
      </c>
      <c r="P10505" t="s">
        <v>363</v>
      </c>
      <c r="Q10505" t="s">
        <v>364</v>
      </c>
      <c r="R10505">
        <v>0</v>
      </c>
      <c r="S10505">
        <v>0</v>
      </c>
      <c r="U10505" t="s">
        <v>33878</v>
      </c>
      <c r="AF10505">
        <v>42902.56527777778</v>
      </c>
      <c r="AG10505" s="1">
        <v>43059.636805555558</v>
      </c>
      <c r="AH10505" s="1">
        <v>43146.660416666666</v>
      </c>
      <c r="AI10505">
        <v>-119.7795082</v>
      </c>
      <c r="AJ10505">
        <v>37.67607624</v>
      </c>
      <c r="AK10505">
        <f t="shared" si="328"/>
        <v>2017</v>
      </c>
      <c r="AL10505">
        <f t="shared" si="329"/>
        <v>6</v>
      </c>
    </row>
    <row r="10506" spans="1:38" x14ac:dyDescent="0.25">
      <c r="A10506" t="s">
        <v>34135</v>
      </c>
      <c r="B10506" t="s">
        <v>34136</v>
      </c>
      <c r="C10506">
        <v>9799</v>
      </c>
      <c r="D10506">
        <v>42910</v>
      </c>
      <c r="F10506" t="s">
        <v>34137</v>
      </c>
      <c r="G10506" t="s">
        <v>34138</v>
      </c>
      <c r="H10506" t="s">
        <v>34139</v>
      </c>
      <c r="I10506" t="s">
        <v>267</v>
      </c>
      <c r="J10506" t="s">
        <v>37</v>
      </c>
      <c r="K10506" t="s">
        <v>38</v>
      </c>
      <c r="L10506" t="s">
        <v>39</v>
      </c>
      <c r="M10506" t="s">
        <v>40</v>
      </c>
      <c r="N10506" t="s">
        <v>190</v>
      </c>
      <c r="O10506" t="s">
        <v>191</v>
      </c>
      <c r="P10506" t="s">
        <v>363</v>
      </c>
      <c r="Q10506" t="s">
        <v>364</v>
      </c>
      <c r="R10506">
        <v>0</v>
      </c>
      <c r="S10506">
        <v>0</v>
      </c>
      <c r="U10506" t="s">
        <v>34140</v>
      </c>
      <c r="AF10506">
        <v>42906.843055555553</v>
      </c>
      <c r="AG10506" s="1">
        <v>43059.636805555558</v>
      </c>
      <c r="AH10506" s="1">
        <v>43146.660416666666</v>
      </c>
      <c r="AI10506">
        <v>-81.743516999999997</v>
      </c>
      <c r="AJ10506">
        <v>36.295862630000002</v>
      </c>
      <c r="AK10506">
        <f t="shared" si="328"/>
        <v>2017</v>
      </c>
      <c r="AL10506">
        <f t="shared" si="329"/>
        <v>6</v>
      </c>
    </row>
    <row r="10507" spans="1:38" x14ac:dyDescent="0.25">
      <c r="A10507" t="s">
        <v>26658</v>
      </c>
      <c r="B10507" t="s">
        <v>34202</v>
      </c>
      <c r="C10507">
        <v>9811</v>
      </c>
      <c r="D10507">
        <v>42905</v>
      </c>
      <c r="F10507" t="s">
        <v>34203</v>
      </c>
      <c r="G10507" t="s">
        <v>34204</v>
      </c>
      <c r="H10507" t="s">
        <v>34205</v>
      </c>
      <c r="I10507" t="s">
        <v>36</v>
      </c>
      <c r="J10507" t="s">
        <v>138</v>
      </c>
      <c r="K10507" t="s">
        <v>139</v>
      </c>
      <c r="L10507" t="s">
        <v>39</v>
      </c>
      <c r="M10507" t="s">
        <v>40</v>
      </c>
      <c r="N10507" t="s">
        <v>41</v>
      </c>
      <c r="O10507" t="s">
        <v>42</v>
      </c>
      <c r="P10507" t="s">
        <v>395</v>
      </c>
      <c r="Q10507" t="s">
        <v>396</v>
      </c>
      <c r="R10507">
        <v>6</v>
      </c>
      <c r="S10507">
        <v>1</v>
      </c>
      <c r="AF10507">
        <v>42906.843055555553</v>
      </c>
      <c r="AG10507" s="1">
        <v>43059.636805555558</v>
      </c>
      <c r="AH10507" s="1">
        <v>43146.660416666666</v>
      </c>
      <c r="AI10507">
        <v>3.381341033</v>
      </c>
      <c r="AJ10507">
        <v>6.6229611869999996</v>
      </c>
      <c r="AK10507">
        <f t="shared" si="328"/>
        <v>2017</v>
      </c>
      <c r="AL10507">
        <f t="shared" si="329"/>
        <v>6</v>
      </c>
    </row>
    <row r="10508" spans="1:38" x14ac:dyDescent="0.25">
      <c r="A10508" t="s">
        <v>34253</v>
      </c>
      <c r="B10508" t="s">
        <v>34254</v>
      </c>
      <c r="C10508">
        <v>9821</v>
      </c>
      <c r="D10508">
        <v>42904</v>
      </c>
      <c r="F10508" t="s">
        <v>34255</v>
      </c>
      <c r="G10508" t="s">
        <v>34256</v>
      </c>
      <c r="H10508" t="s">
        <v>34257</v>
      </c>
      <c r="I10508" t="s">
        <v>72</v>
      </c>
      <c r="J10508" t="s">
        <v>37</v>
      </c>
      <c r="K10508" t="s">
        <v>38</v>
      </c>
      <c r="L10508" t="s">
        <v>39</v>
      </c>
      <c r="M10508" t="s">
        <v>40</v>
      </c>
      <c r="N10508" t="s">
        <v>190</v>
      </c>
      <c r="O10508" t="s">
        <v>191</v>
      </c>
      <c r="P10508" t="s">
        <v>363</v>
      </c>
      <c r="Q10508" t="s">
        <v>364</v>
      </c>
      <c r="R10508">
        <v>0</v>
      </c>
      <c r="S10508">
        <v>0</v>
      </c>
      <c r="AF10508">
        <v>42908.552083333336</v>
      </c>
      <c r="AG10508" s="1">
        <v>43059.636805555558</v>
      </c>
      <c r="AH10508" s="1">
        <v>43146.660416666666</v>
      </c>
      <c r="AI10508">
        <v>-109.4327121</v>
      </c>
      <c r="AJ10508">
        <v>44.765587959999998</v>
      </c>
      <c r="AK10508">
        <f t="shared" si="328"/>
        <v>2017</v>
      </c>
      <c r="AL10508">
        <f t="shared" si="329"/>
        <v>6</v>
      </c>
    </row>
    <row r="10509" spans="1:38" x14ac:dyDescent="0.25">
      <c r="A10509" t="s">
        <v>34280</v>
      </c>
      <c r="B10509" t="s">
        <v>34281</v>
      </c>
      <c r="C10509">
        <v>9826</v>
      </c>
      <c r="D10509">
        <v>42907</v>
      </c>
      <c r="F10509" t="s">
        <v>34282</v>
      </c>
      <c r="G10509" t="s">
        <v>34283</v>
      </c>
      <c r="H10509" t="s">
        <v>34284</v>
      </c>
      <c r="I10509" t="s">
        <v>267</v>
      </c>
      <c r="J10509" t="s">
        <v>37</v>
      </c>
      <c r="K10509" t="s">
        <v>38</v>
      </c>
      <c r="L10509" t="s">
        <v>39</v>
      </c>
      <c r="M10509" t="s">
        <v>40</v>
      </c>
      <c r="N10509" t="s">
        <v>190</v>
      </c>
      <c r="O10509" t="s">
        <v>191</v>
      </c>
      <c r="P10509" t="s">
        <v>5432</v>
      </c>
      <c r="Q10509" t="s">
        <v>5433</v>
      </c>
      <c r="R10509">
        <v>0</v>
      </c>
      <c r="S10509">
        <v>0</v>
      </c>
      <c r="AF10509">
        <v>42908.552083333336</v>
      </c>
      <c r="AG10509" s="1">
        <v>43059.636805555558</v>
      </c>
      <c r="AH10509" s="1">
        <v>43146.660416666666</v>
      </c>
      <c r="AI10509">
        <v>74.938280410000004</v>
      </c>
      <c r="AJ10509">
        <v>33.017399810000001</v>
      </c>
      <c r="AK10509">
        <f t="shared" si="328"/>
        <v>2017</v>
      </c>
      <c r="AL10509">
        <f t="shared" si="329"/>
        <v>6</v>
      </c>
    </row>
    <row r="10510" spans="1:38" x14ac:dyDescent="0.25">
      <c r="A10510" t="s">
        <v>34285</v>
      </c>
      <c r="B10510" t="s">
        <v>34286</v>
      </c>
      <c r="C10510">
        <v>9827</v>
      </c>
      <c r="D10510">
        <v>42904</v>
      </c>
      <c r="F10510" t="s">
        <v>34287</v>
      </c>
      <c r="G10510" t="s">
        <v>34288</v>
      </c>
      <c r="H10510" t="s">
        <v>34289</v>
      </c>
      <c r="I10510" t="s">
        <v>36</v>
      </c>
      <c r="J10510" t="s">
        <v>37</v>
      </c>
      <c r="K10510" t="s">
        <v>38</v>
      </c>
      <c r="L10510" t="s">
        <v>123</v>
      </c>
      <c r="M10510" t="s">
        <v>124</v>
      </c>
      <c r="N10510" t="s">
        <v>190</v>
      </c>
      <c r="O10510" t="s">
        <v>191</v>
      </c>
      <c r="P10510" t="s">
        <v>5432</v>
      </c>
      <c r="Q10510" t="s">
        <v>5433</v>
      </c>
      <c r="R10510">
        <v>0</v>
      </c>
      <c r="S10510">
        <v>0</v>
      </c>
      <c r="AF10510">
        <v>42908.552083333336</v>
      </c>
      <c r="AG10510" s="1">
        <v>43059.636805555558</v>
      </c>
      <c r="AH10510" s="1">
        <v>43146.660416666666</v>
      </c>
      <c r="AI10510">
        <v>-80.352947880000002</v>
      </c>
      <c r="AJ10510">
        <v>44.51447151</v>
      </c>
      <c r="AK10510">
        <f t="shared" si="328"/>
        <v>2017</v>
      </c>
      <c r="AL10510">
        <f t="shared" si="329"/>
        <v>6</v>
      </c>
    </row>
    <row r="10511" spans="1:38" x14ac:dyDescent="0.25">
      <c r="A10511" t="s">
        <v>28562</v>
      </c>
      <c r="B10511" t="s">
        <v>34290</v>
      </c>
      <c r="C10511">
        <v>9828</v>
      </c>
      <c r="D10511">
        <v>42901</v>
      </c>
      <c r="F10511" t="s">
        <v>34291</v>
      </c>
      <c r="G10511" t="s">
        <v>34292</v>
      </c>
      <c r="H10511" t="s">
        <v>34293</v>
      </c>
      <c r="I10511" t="s">
        <v>36</v>
      </c>
      <c r="J10511" t="s">
        <v>814</v>
      </c>
      <c r="K10511" t="s">
        <v>815</v>
      </c>
      <c r="L10511" t="s">
        <v>43</v>
      </c>
      <c r="M10511" t="s">
        <v>44</v>
      </c>
      <c r="N10511" t="s">
        <v>190</v>
      </c>
      <c r="O10511" t="s">
        <v>191</v>
      </c>
      <c r="P10511" t="s">
        <v>363</v>
      </c>
      <c r="Q10511" t="s">
        <v>364</v>
      </c>
      <c r="R10511">
        <v>0</v>
      </c>
      <c r="S10511">
        <v>0</v>
      </c>
      <c r="AF10511">
        <v>42908.552083333336</v>
      </c>
      <c r="AG10511" s="1">
        <v>43059.636805555558</v>
      </c>
      <c r="AH10511" s="1">
        <v>43146.660416666666</v>
      </c>
      <c r="AI10511">
        <v>-109.5739143</v>
      </c>
      <c r="AJ10511">
        <v>44.837335510000003</v>
      </c>
      <c r="AK10511">
        <f t="shared" si="328"/>
        <v>2017</v>
      </c>
      <c r="AL10511">
        <f t="shared" si="329"/>
        <v>6</v>
      </c>
    </row>
    <row r="10512" spans="1:38" x14ac:dyDescent="0.25">
      <c r="A10512" t="s">
        <v>31112</v>
      </c>
      <c r="B10512" t="s">
        <v>34294</v>
      </c>
      <c r="C10512">
        <v>9829</v>
      </c>
      <c r="D10512">
        <v>42905</v>
      </c>
      <c r="F10512" t="s">
        <v>34295</v>
      </c>
      <c r="G10512" t="s">
        <v>34296</v>
      </c>
      <c r="I10512" t="s">
        <v>267</v>
      </c>
      <c r="J10512" t="s">
        <v>37</v>
      </c>
      <c r="K10512" t="s">
        <v>38</v>
      </c>
      <c r="L10512" t="s">
        <v>43</v>
      </c>
      <c r="M10512" t="s">
        <v>44</v>
      </c>
      <c r="N10512" t="s">
        <v>190</v>
      </c>
      <c r="O10512" t="s">
        <v>191</v>
      </c>
      <c r="P10512" t="s">
        <v>395</v>
      </c>
      <c r="Q10512" t="s">
        <v>396</v>
      </c>
      <c r="R10512">
        <v>1</v>
      </c>
      <c r="S10512">
        <v>0</v>
      </c>
      <c r="AF10512">
        <v>42908.552083333336</v>
      </c>
      <c r="AG10512" s="1">
        <v>43059.636805555558</v>
      </c>
      <c r="AH10512" s="1">
        <v>43146.660416666666</v>
      </c>
      <c r="AI10512">
        <v>93.614656400000001</v>
      </c>
      <c r="AJ10512">
        <v>27.069925789999999</v>
      </c>
      <c r="AK10512">
        <f t="shared" si="328"/>
        <v>2017</v>
      </c>
      <c r="AL10512">
        <f t="shared" si="329"/>
        <v>6</v>
      </c>
    </row>
    <row r="10513" spans="1:38" x14ac:dyDescent="0.25">
      <c r="A10513" t="s">
        <v>22408</v>
      </c>
      <c r="B10513" t="s">
        <v>34297</v>
      </c>
      <c r="C10513">
        <v>9830</v>
      </c>
      <c r="D10513">
        <v>42907</v>
      </c>
      <c r="F10513" t="s">
        <v>34298</v>
      </c>
      <c r="G10513" t="s">
        <v>34299</v>
      </c>
      <c r="I10513" t="s">
        <v>64</v>
      </c>
      <c r="J10513" t="s">
        <v>37</v>
      </c>
      <c r="K10513" t="s">
        <v>38</v>
      </c>
      <c r="L10513" t="s">
        <v>123</v>
      </c>
      <c r="M10513" t="s">
        <v>124</v>
      </c>
      <c r="N10513" t="s">
        <v>41</v>
      </c>
      <c r="O10513" t="s">
        <v>42</v>
      </c>
      <c r="P10513" t="s">
        <v>5432</v>
      </c>
      <c r="Q10513" t="s">
        <v>5433</v>
      </c>
      <c r="R10513">
        <v>0</v>
      </c>
      <c r="S10513">
        <v>0</v>
      </c>
      <c r="V10513" t="s">
        <v>34300</v>
      </c>
      <c r="AF10513">
        <v>42908.552083333336</v>
      </c>
      <c r="AG10513" s="1">
        <v>43059.636805555558</v>
      </c>
      <c r="AH10513" s="1">
        <v>43146.660416666666</v>
      </c>
      <c r="AI10513">
        <v>75.231620059999997</v>
      </c>
      <c r="AJ10513">
        <v>33.632518070000003</v>
      </c>
      <c r="AK10513">
        <f t="shared" si="328"/>
        <v>2017</v>
      </c>
      <c r="AL10513">
        <f t="shared" si="329"/>
        <v>6</v>
      </c>
    </row>
    <row r="10514" spans="1:38" x14ac:dyDescent="0.25">
      <c r="A10514" t="s">
        <v>34301</v>
      </c>
      <c r="B10514" t="s">
        <v>34302</v>
      </c>
      <c r="C10514">
        <v>9831</v>
      </c>
      <c r="D10514">
        <v>42907</v>
      </c>
      <c r="F10514" t="s">
        <v>34303</v>
      </c>
      <c r="G10514" t="s">
        <v>34304</v>
      </c>
      <c r="H10514" t="s">
        <v>34305</v>
      </c>
      <c r="I10514" t="s">
        <v>36</v>
      </c>
      <c r="J10514" t="s">
        <v>37</v>
      </c>
      <c r="K10514" t="s">
        <v>38</v>
      </c>
      <c r="L10514" t="s">
        <v>43</v>
      </c>
      <c r="M10514" t="s">
        <v>44</v>
      </c>
      <c r="N10514" t="s">
        <v>190</v>
      </c>
      <c r="O10514" t="s">
        <v>191</v>
      </c>
      <c r="P10514" t="s">
        <v>5432</v>
      </c>
      <c r="Q10514" t="s">
        <v>5433</v>
      </c>
      <c r="R10514">
        <v>0</v>
      </c>
      <c r="S10514">
        <v>0</v>
      </c>
      <c r="U10514" t="s">
        <v>34306</v>
      </c>
      <c r="V10514" t="s">
        <v>34307</v>
      </c>
      <c r="AF10514">
        <v>42908.552083333336</v>
      </c>
      <c r="AG10514" s="1">
        <v>43059.636805555558</v>
      </c>
      <c r="AH10514" s="1">
        <v>43146.660416666666</v>
      </c>
      <c r="AI10514">
        <v>-113.95953849999999</v>
      </c>
      <c r="AJ10514">
        <v>46.291697669999998</v>
      </c>
      <c r="AK10514">
        <f t="shared" si="328"/>
        <v>2017</v>
      </c>
      <c r="AL10514">
        <f t="shared" si="329"/>
        <v>6</v>
      </c>
    </row>
    <row r="10515" spans="1:38" x14ac:dyDescent="0.25">
      <c r="A10515" t="s">
        <v>34308</v>
      </c>
      <c r="B10515" t="s">
        <v>34309</v>
      </c>
      <c r="C10515">
        <v>9832</v>
      </c>
      <c r="D10515">
        <v>42906</v>
      </c>
      <c r="F10515" t="s">
        <v>34310</v>
      </c>
      <c r="G10515" t="s">
        <v>34311</v>
      </c>
      <c r="H10515" t="s">
        <v>34312</v>
      </c>
      <c r="I10515" t="s">
        <v>267</v>
      </c>
      <c r="J10515" t="s">
        <v>814</v>
      </c>
      <c r="K10515" t="s">
        <v>815</v>
      </c>
      <c r="L10515" t="s">
        <v>43</v>
      </c>
      <c r="M10515" t="s">
        <v>44</v>
      </c>
      <c r="N10515" t="s">
        <v>190</v>
      </c>
      <c r="O10515" t="s">
        <v>191</v>
      </c>
      <c r="P10515" t="s">
        <v>5432</v>
      </c>
      <c r="Q10515" t="s">
        <v>5433</v>
      </c>
      <c r="R10515">
        <v>0</v>
      </c>
      <c r="S10515">
        <v>0</v>
      </c>
      <c r="U10515" t="s">
        <v>34313</v>
      </c>
      <c r="AF10515">
        <v>42908.552083333336</v>
      </c>
      <c r="AG10515" s="1">
        <v>43059.636805555558</v>
      </c>
      <c r="AH10515" s="1">
        <v>43146.660416666666</v>
      </c>
      <c r="AI10515">
        <v>-61.037286369999997</v>
      </c>
      <c r="AJ10515">
        <v>13.94370273</v>
      </c>
      <c r="AK10515">
        <f t="shared" si="328"/>
        <v>2017</v>
      </c>
      <c r="AL10515">
        <f t="shared" si="329"/>
        <v>6</v>
      </c>
    </row>
    <row r="10516" spans="1:38" x14ac:dyDescent="0.25">
      <c r="A10516" t="s">
        <v>214</v>
      </c>
      <c r="B10516" t="s">
        <v>34314</v>
      </c>
      <c r="C10516">
        <v>9833</v>
      </c>
      <c r="D10516">
        <v>42906</v>
      </c>
      <c r="F10516" t="s">
        <v>34315</v>
      </c>
      <c r="G10516" t="s">
        <v>34316</v>
      </c>
      <c r="H10516" t="s">
        <v>34317</v>
      </c>
      <c r="I10516" t="s">
        <v>36</v>
      </c>
      <c r="J10516" t="s">
        <v>37</v>
      </c>
      <c r="K10516" t="s">
        <v>38</v>
      </c>
      <c r="L10516" t="s">
        <v>39</v>
      </c>
      <c r="M10516" t="s">
        <v>40</v>
      </c>
      <c r="N10516" t="s">
        <v>41</v>
      </c>
      <c r="O10516" t="s">
        <v>42</v>
      </c>
      <c r="P10516" t="s">
        <v>5432</v>
      </c>
      <c r="Q10516" t="s">
        <v>5433</v>
      </c>
      <c r="R10516">
        <v>12</v>
      </c>
      <c r="S10516">
        <v>0</v>
      </c>
      <c r="U10516" t="s">
        <v>34318</v>
      </c>
      <c r="AF10516">
        <v>42908.552083333336</v>
      </c>
      <c r="AG10516" s="1">
        <v>43059.636805555558</v>
      </c>
      <c r="AH10516" s="1">
        <v>43146.660416666666</v>
      </c>
      <c r="AI10516">
        <v>-91.436640479999994</v>
      </c>
      <c r="AJ10516">
        <v>15.64525862</v>
      </c>
      <c r="AK10516">
        <f t="shared" si="328"/>
        <v>2017</v>
      </c>
      <c r="AL10516">
        <f t="shared" si="329"/>
        <v>6</v>
      </c>
    </row>
    <row r="10517" spans="1:38" x14ac:dyDescent="0.25">
      <c r="A10517" t="s">
        <v>31112</v>
      </c>
      <c r="B10517" t="s">
        <v>34319</v>
      </c>
      <c r="C10517">
        <v>9834</v>
      </c>
      <c r="D10517">
        <v>42907</v>
      </c>
      <c r="F10517" t="s">
        <v>34320</v>
      </c>
      <c r="G10517" t="s">
        <v>34321</v>
      </c>
      <c r="H10517" t="s">
        <v>34322</v>
      </c>
      <c r="I10517" t="s">
        <v>267</v>
      </c>
      <c r="J10517" t="s">
        <v>37</v>
      </c>
      <c r="K10517" t="s">
        <v>38</v>
      </c>
      <c r="L10517" t="s">
        <v>39</v>
      </c>
      <c r="M10517" t="s">
        <v>40</v>
      </c>
      <c r="N10517" t="s">
        <v>190</v>
      </c>
      <c r="O10517" t="s">
        <v>191</v>
      </c>
      <c r="P10517" t="s">
        <v>5432</v>
      </c>
      <c r="Q10517" t="s">
        <v>5433</v>
      </c>
      <c r="R10517">
        <v>0</v>
      </c>
      <c r="S10517">
        <v>0</v>
      </c>
      <c r="U10517" t="s">
        <v>34323</v>
      </c>
      <c r="AF10517">
        <v>42908.785416666666</v>
      </c>
      <c r="AG10517" s="1">
        <v>43059.636805555558</v>
      </c>
      <c r="AH10517" s="1">
        <v>43146.660416666666</v>
      </c>
      <c r="AI10517">
        <v>93.541367789999995</v>
      </c>
      <c r="AJ10517">
        <v>27.058803839999999</v>
      </c>
      <c r="AK10517">
        <f t="shared" si="328"/>
        <v>2017</v>
      </c>
      <c r="AL10517">
        <f t="shared" si="329"/>
        <v>6</v>
      </c>
    </row>
    <row r="10518" spans="1:38" x14ac:dyDescent="0.25">
      <c r="A10518" t="s">
        <v>8954</v>
      </c>
      <c r="B10518" t="s">
        <v>34323</v>
      </c>
      <c r="C10518">
        <v>9835</v>
      </c>
      <c r="D10518">
        <v>42907</v>
      </c>
      <c r="F10518" t="s">
        <v>34324</v>
      </c>
      <c r="G10518" t="s">
        <v>34325</v>
      </c>
      <c r="H10518" t="s">
        <v>34326</v>
      </c>
      <c r="I10518" t="s">
        <v>36</v>
      </c>
      <c r="J10518" t="s">
        <v>37</v>
      </c>
      <c r="K10518" t="s">
        <v>38</v>
      </c>
      <c r="L10518" t="s">
        <v>39</v>
      </c>
      <c r="M10518" t="s">
        <v>40</v>
      </c>
      <c r="N10518" t="s">
        <v>190</v>
      </c>
      <c r="O10518" t="s">
        <v>191</v>
      </c>
      <c r="P10518" t="s">
        <v>363</v>
      </c>
      <c r="Q10518" t="s">
        <v>364</v>
      </c>
      <c r="R10518">
        <v>0</v>
      </c>
      <c r="S10518">
        <v>0</v>
      </c>
      <c r="V10518" t="s">
        <v>34327</v>
      </c>
      <c r="AF10518">
        <v>42908.785416666666</v>
      </c>
      <c r="AG10518" s="1">
        <v>43059.636805555558</v>
      </c>
      <c r="AH10518" s="1">
        <v>43146.660416666666</v>
      </c>
      <c r="AI10518">
        <v>75.371229999999997</v>
      </c>
      <c r="AJ10518">
        <v>32.628030000000003</v>
      </c>
      <c r="AK10518">
        <f t="shared" si="328"/>
        <v>2017</v>
      </c>
      <c r="AL10518">
        <f t="shared" si="329"/>
        <v>6</v>
      </c>
    </row>
    <row r="10519" spans="1:38" x14ac:dyDescent="0.25">
      <c r="A10519" t="s">
        <v>2236</v>
      </c>
      <c r="B10519" t="s">
        <v>34328</v>
      </c>
      <c r="C10519">
        <v>9836</v>
      </c>
      <c r="D10519">
        <v>42907</v>
      </c>
      <c r="F10519" t="s">
        <v>34329</v>
      </c>
      <c r="G10519" t="s">
        <v>34330</v>
      </c>
      <c r="H10519" t="s">
        <v>34331</v>
      </c>
      <c r="I10519" t="s">
        <v>36</v>
      </c>
      <c r="J10519" t="s">
        <v>814</v>
      </c>
      <c r="K10519" t="s">
        <v>815</v>
      </c>
      <c r="L10519" t="s">
        <v>39</v>
      </c>
      <c r="M10519" t="s">
        <v>40</v>
      </c>
      <c r="N10519" t="s">
        <v>190</v>
      </c>
      <c r="O10519" t="s">
        <v>191</v>
      </c>
      <c r="P10519" t="s">
        <v>363</v>
      </c>
      <c r="Q10519" t="s">
        <v>364</v>
      </c>
      <c r="R10519">
        <v>0</v>
      </c>
      <c r="S10519">
        <v>0</v>
      </c>
      <c r="V10519" t="s">
        <v>34332</v>
      </c>
      <c r="AF10519">
        <v>42908.785416666666</v>
      </c>
      <c r="AG10519" s="1">
        <v>43059.636805555558</v>
      </c>
      <c r="AH10519" s="1">
        <v>43146.660416666666</v>
      </c>
      <c r="AI10519">
        <v>75.122063510000004</v>
      </c>
      <c r="AJ10519">
        <v>32.948183219999997</v>
      </c>
      <c r="AK10519">
        <f t="shared" si="328"/>
        <v>2017</v>
      </c>
      <c r="AL10519">
        <f t="shared" si="329"/>
        <v>6</v>
      </c>
    </row>
    <row r="10520" spans="1:38" x14ac:dyDescent="0.25">
      <c r="A10520" t="s">
        <v>29757</v>
      </c>
      <c r="B10520" t="s">
        <v>34333</v>
      </c>
      <c r="C10520">
        <v>9837</v>
      </c>
      <c r="D10520">
        <v>42907</v>
      </c>
      <c r="F10520" t="s">
        <v>34334</v>
      </c>
      <c r="G10520" t="s">
        <v>34335</v>
      </c>
      <c r="H10520" t="s">
        <v>34336</v>
      </c>
      <c r="I10520" t="s">
        <v>36</v>
      </c>
      <c r="J10520" t="s">
        <v>416</v>
      </c>
      <c r="K10520" t="s">
        <v>417</v>
      </c>
      <c r="L10520" t="s">
        <v>1007</v>
      </c>
      <c r="M10520" t="s">
        <v>1008</v>
      </c>
      <c r="N10520" t="s">
        <v>41</v>
      </c>
      <c r="O10520" t="s">
        <v>42</v>
      </c>
      <c r="P10520" t="s">
        <v>223</v>
      </c>
      <c r="Q10520" t="s">
        <v>224</v>
      </c>
      <c r="R10520">
        <v>2</v>
      </c>
      <c r="S10520">
        <v>2</v>
      </c>
      <c r="U10520" t="s">
        <v>34337</v>
      </c>
      <c r="AF10520">
        <v>42908.785416666666</v>
      </c>
      <c r="AG10520" s="1">
        <v>43059.636805555558</v>
      </c>
      <c r="AH10520" s="1">
        <v>43146.660416666666</v>
      </c>
      <c r="AI10520">
        <v>85.700712249999995</v>
      </c>
      <c r="AJ10520">
        <v>21.556137</v>
      </c>
      <c r="AK10520">
        <f t="shared" si="328"/>
        <v>2017</v>
      </c>
      <c r="AL10520">
        <f t="shared" si="329"/>
        <v>6</v>
      </c>
    </row>
    <row r="10521" spans="1:38" x14ac:dyDescent="0.25">
      <c r="A10521" t="s">
        <v>9951</v>
      </c>
      <c r="B10521" t="s">
        <v>34338</v>
      </c>
      <c r="C10521">
        <v>9838</v>
      </c>
      <c r="D10521">
        <v>42913</v>
      </c>
      <c r="F10521" t="s">
        <v>34339</v>
      </c>
      <c r="G10521" t="s">
        <v>34340</v>
      </c>
      <c r="H10521" t="s">
        <v>34341</v>
      </c>
      <c r="I10521" t="s">
        <v>36</v>
      </c>
      <c r="J10521" t="s">
        <v>37</v>
      </c>
      <c r="K10521" t="s">
        <v>38</v>
      </c>
      <c r="L10521" t="s">
        <v>1124</v>
      </c>
      <c r="M10521" t="s">
        <v>1125</v>
      </c>
      <c r="N10521" t="s">
        <v>41</v>
      </c>
      <c r="O10521" t="s">
        <v>42</v>
      </c>
      <c r="P10521" t="s">
        <v>363</v>
      </c>
      <c r="Q10521" t="s">
        <v>364</v>
      </c>
      <c r="R10521">
        <v>0</v>
      </c>
      <c r="S10521">
        <v>1</v>
      </c>
      <c r="AF10521">
        <v>42915.548611111109</v>
      </c>
      <c r="AG10521" s="1">
        <v>43059.636805555558</v>
      </c>
      <c r="AH10521" s="1">
        <v>43146.660416666666</v>
      </c>
      <c r="AI10521">
        <v>83.864414769999996</v>
      </c>
      <c r="AJ10521">
        <v>28.281201230000001</v>
      </c>
      <c r="AK10521">
        <f t="shared" si="328"/>
        <v>2017</v>
      </c>
      <c r="AL10521">
        <f t="shared" si="329"/>
        <v>6</v>
      </c>
    </row>
    <row r="10522" spans="1:38" x14ac:dyDescent="0.25">
      <c r="A10522" t="s">
        <v>22288</v>
      </c>
      <c r="B10522" t="s">
        <v>34347</v>
      </c>
      <c r="C10522">
        <v>9840</v>
      </c>
      <c r="D10522">
        <v>42913</v>
      </c>
      <c r="F10522" t="s">
        <v>34348</v>
      </c>
      <c r="G10522" t="s">
        <v>34349</v>
      </c>
      <c r="H10522" t="s">
        <v>34350</v>
      </c>
      <c r="I10522" t="s">
        <v>267</v>
      </c>
      <c r="J10522" t="s">
        <v>37</v>
      </c>
      <c r="K10522" t="s">
        <v>38</v>
      </c>
      <c r="L10522" t="s">
        <v>123</v>
      </c>
      <c r="M10522" t="s">
        <v>124</v>
      </c>
      <c r="N10522" t="s">
        <v>190</v>
      </c>
      <c r="O10522" t="s">
        <v>191</v>
      </c>
      <c r="P10522" t="s">
        <v>363</v>
      </c>
      <c r="Q10522" t="s">
        <v>364</v>
      </c>
      <c r="R10522">
        <v>0</v>
      </c>
      <c r="S10522">
        <v>0</v>
      </c>
      <c r="U10522" t="s">
        <v>34351</v>
      </c>
      <c r="AF10522">
        <v>42915.548611111109</v>
      </c>
      <c r="AG10522" s="1">
        <v>43059.636805555558</v>
      </c>
      <c r="AH10522" s="1">
        <v>43146.660416666666</v>
      </c>
      <c r="AI10522">
        <v>76.937321209999993</v>
      </c>
      <c r="AJ10522">
        <v>31.724154479999999</v>
      </c>
      <c r="AK10522">
        <f t="shared" si="328"/>
        <v>2017</v>
      </c>
      <c r="AL10522">
        <f t="shared" si="329"/>
        <v>6</v>
      </c>
    </row>
    <row r="10523" spans="1:38" x14ac:dyDescent="0.25">
      <c r="A10523" t="s">
        <v>34342</v>
      </c>
      <c r="B10523" t="s">
        <v>34343</v>
      </c>
      <c r="C10523">
        <v>9841</v>
      </c>
      <c r="D10523">
        <v>42915</v>
      </c>
      <c r="F10523" t="s">
        <v>34352</v>
      </c>
      <c r="H10523" t="s">
        <v>34353</v>
      </c>
      <c r="I10523" t="s">
        <v>36</v>
      </c>
      <c r="J10523" t="s">
        <v>37</v>
      </c>
      <c r="K10523" t="s">
        <v>38</v>
      </c>
      <c r="L10523" t="s">
        <v>39</v>
      </c>
      <c r="M10523" t="s">
        <v>40</v>
      </c>
      <c r="N10523" t="s">
        <v>41</v>
      </c>
      <c r="O10523" t="s">
        <v>42</v>
      </c>
      <c r="R10523">
        <v>0</v>
      </c>
      <c r="S10523">
        <v>0</v>
      </c>
      <c r="V10523" t="s">
        <v>34354</v>
      </c>
      <c r="AF10523">
        <v>42915.567361111112</v>
      </c>
      <c r="AG10523" s="1">
        <v>43059.636805555558</v>
      </c>
      <c r="AH10523" s="1">
        <v>43146.660416666666</v>
      </c>
      <c r="AI10523">
        <v>80.630002000000005</v>
      </c>
      <c r="AJ10523">
        <v>29.60012</v>
      </c>
      <c r="AK10523">
        <f t="shared" si="328"/>
        <v>2017</v>
      </c>
      <c r="AL10523">
        <f t="shared" si="329"/>
        <v>6</v>
      </c>
    </row>
    <row r="10524" spans="1:38" x14ac:dyDescent="0.25">
      <c r="A10524" t="s">
        <v>34358</v>
      </c>
      <c r="B10524" t="s">
        <v>34359</v>
      </c>
      <c r="C10524">
        <v>9843</v>
      </c>
      <c r="D10524">
        <v>42913</v>
      </c>
      <c r="F10524" t="s">
        <v>34360</v>
      </c>
      <c r="G10524" t="s">
        <v>34361</v>
      </c>
      <c r="H10524" t="s">
        <v>34362</v>
      </c>
      <c r="I10524" t="s">
        <v>222</v>
      </c>
      <c r="J10524" t="s">
        <v>138</v>
      </c>
      <c r="K10524" t="s">
        <v>139</v>
      </c>
      <c r="L10524" t="s">
        <v>123</v>
      </c>
      <c r="M10524" t="s">
        <v>124</v>
      </c>
      <c r="N10524" t="s">
        <v>190</v>
      </c>
      <c r="O10524" t="s">
        <v>191</v>
      </c>
      <c r="P10524" t="s">
        <v>5432</v>
      </c>
      <c r="Q10524" t="s">
        <v>5433</v>
      </c>
      <c r="R10524">
        <v>0</v>
      </c>
      <c r="S10524">
        <v>0</v>
      </c>
      <c r="U10524" t="s">
        <v>34363</v>
      </c>
      <c r="V10524" t="s">
        <v>34364</v>
      </c>
      <c r="AF10524">
        <v>42915.548611111109</v>
      </c>
      <c r="AG10524" s="1">
        <v>43059.636805555558</v>
      </c>
      <c r="AH10524" s="1">
        <v>43146.660416666666</v>
      </c>
      <c r="AI10524">
        <v>-119.3390619</v>
      </c>
      <c r="AJ10524">
        <v>46.24948002</v>
      </c>
      <c r="AK10524">
        <f t="shared" si="328"/>
        <v>2017</v>
      </c>
      <c r="AL10524">
        <f t="shared" si="329"/>
        <v>6</v>
      </c>
    </row>
    <row r="10525" spans="1:38" x14ac:dyDescent="0.25">
      <c r="A10525" t="s">
        <v>34365</v>
      </c>
      <c r="B10525" t="s">
        <v>34366</v>
      </c>
      <c r="C10525">
        <v>9844</v>
      </c>
      <c r="D10525">
        <v>42905</v>
      </c>
      <c r="F10525" t="s">
        <v>34367</v>
      </c>
      <c r="G10525" t="s">
        <v>34368</v>
      </c>
      <c r="H10525" t="s">
        <v>34369</v>
      </c>
      <c r="I10525" t="s">
        <v>222</v>
      </c>
      <c r="J10525" t="s">
        <v>138</v>
      </c>
      <c r="K10525" t="s">
        <v>139</v>
      </c>
      <c r="L10525" t="s">
        <v>39</v>
      </c>
      <c r="M10525" t="s">
        <v>40</v>
      </c>
      <c r="N10525" t="s">
        <v>65</v>
      </c>
      <c r="O10525" t="s">
        <v>66</v>
      </c>
      <c r="P10525" t="s">
        <v>363</v>
      </c>
      <c r="Q10525" t="s">
        <v>364</v>
      </c>
      <c r="R10525">
        <v>0</v>
      </c>
      <c r="S10525">
        <v>1</v>
      </c>
      <c r="U10525" t="s">
        <v>34370</v>
      </c>
      <c r="AF10525">
        <v>42915.548611111109</v>
      </c>
      <c r="AG10525" s="1">
        <v>43059.636805555558</v>
      </c>
      <c r="AH10525" s="1">
        <v>43146.660416666666</v>
      </c>
      <c r="AI10525">
        <v>-122.2792711</v>
      </c>
      <c r="AJ10525">
        <v>51.976861890000002</v>
      </c>
      <c r="AK10525">
        <f t="shared" si="328"/>
        <v>2017</v>
      </c>
      <c r="AL10525">
        <f t="shared" si="329"/>
        <v>6</v>
      </c>
    </row>
    <row r="10526" spans="1:38" x14ac:dyDescent="0.25">
      <c r="A10526" t="s">
        <v>30685</v>
      </c>
      <c r="B10526" t="s">
        <v>34371</v>
      </c>
      <c r="C10526">
        <v>9845</v>
      </c>
      <c r="D10526">
        <v>42911</v>
      </c>
      <c r="F10526" t="s">
        <v>34372</v>
      </c>
      <c r="G10526" t="s">
        <v>34373</v>
      </c>
      <c r="H10526" t="s">
        <v>34374</v>
      </c>
      <c r="I10526" t="s">
        <v>21374</v>
      </c>
      <c r="J10526" t="s">
        <v>138</v>
      </c>
      <c r="K10526" t="s">
        <v>139</v>
      </c>
      <c r="L10526" t="s">
        <v>1124</v>
      </c>
      <c r="M10526" t="s">
        <v>1125</v>
      </c>
      <c r="N10526" t="s">
        <v>190</v>
      </c>
      <c r="O10526" t="s">
        <v>191</v>
      </c>
      <c r="P10526" t="s">
        <v>43</v>
      </c>
      <c r="Q10526" t="s">
        <v>44</v>
      </c>
      <c r="R10526">
        <v>0</v>
      </c>
      <c r="S10526">
        <v>0</v>
      </c>
      <c r="V10526" t="s">
        <v>34375</v>
      </c>
      <c r="AF10526">
        <v>42915.548611111109</v>
      </c>
      <c r="AG10526" s="1">
        <v>43059.636805555558</v>
      </c>
      <c r="AH10526" s="1">
        <v>43146.660416666666</v>
      </c>
      <c r="AI10526">
        <v>114.4132965</v>
      </c>
      <c r="AJ10526">
        <v>29.04080591</v>
      </c>
      <c r="AK10526">
        <f t="shared" si="328"/>
        <v>2017</v>
      </c>
      <c r="AL10526">
        <f t="shared" si="329"/>
        <v>6</v>
      </c>
    </row>
    <row r="10527" spans="1:38" x14ac:dyDescent="0.25">
      <c r="A10527" t="s">
        <v>28874</v>
      </c>
      <c r="B10527" t="s">
        <v>34376</v>
      </c>
      <c r="C10527">
        <v>9846</v>
      </c>
      <c r="D10527">
        <v>42910</v>
      </c>
      <c r="F10527" t="s">
        <v>34377</v>
      </c>
      <c r="G10527" t="s">
        <v>34378</v>
      </c>
      <c r="H10527" t="s">
        <v>34379</v>
      </c>
      <c r="I10527" t="s">
        <v>72</v>
      </c>
      <c r="J10527" t="s">
        <v>37</v>
      </c>
      <c r="K10527" t="s">
        <v>38</v>
      </c>
      <c r="L10527" t="s">
        <v>39</v>
      </c>
      <c r="M10527" t="s">
        <v>40</v>
      </c>
      <c r="N10527" t="s">
        <v>41</v>
      </c>
      <c r="O10527" t="s">
        <v>42</v>
      </c>
      <c r="P10527" t="s">
        <v>363</v>
      </c>
      <c r="Q10527" t="s">
        <v>364</v>
      </c>
      <c r="R10527">
        <v>0</v>
      </c>
      <c r="S10527">
        <v>0</v>
      </c>
      <c r="U10527" t="s">
        <v>34380</v>
      </c>
      <c r="AF10527">
        <v>42915.548611111109</v>
      </c>
      <c r="AG10527" s="1">
        <v>43059.636805555558</v>
      </c>
      <c r="AH10527" s="1">
        <v>43146.660416666666</v>
      </c>
      <c r="AI10527">
        <v>98.920903760000002</v>
      </c>
      <c r="AJ10527">
        <v>29.714924360000001</v>
      </c>
      <c r="AK10527">
        <f t="shared" si="328"/>
        <v>2017</v>
      </c>
      <c r="AL10527">
        <f t="shared" si="329"/>
        <v>6</v>
      </c>
    </row>
    <row r="10528" spans="1:38" x14ac:dyDescent="0.25">
      <c r="A10528" t="s">
        <v>34399</v>
      </c>
      <c r="B10528" t="s">
        <v>34400</v>
      </c>
      <c r="C10528">
        <v>9851</v>
      </c>
      <c r="D10528">
        <v>42911</v>
      </c>
      <c r="F10528" t="s">
        <v>34401</v>
      </c>
      <c r="G10528" t="s">
        <v>34402</v>
      </c>
      <c r="H10528" t="s">
        <v>34403</v>
      </c>
      <c r="I10528" t="s">
        <v>21374</v>
      </c>
      <c r="J10528" t="s">
        <v>138</v>
      </c>
      <c r="K10528" t="s">
        <v>139</v>
      </c>
      <c r="L10528" t="s">
        <v>39</v>
      </c>
      <c r="M10528" t="s">
        <v>40</v>
      </c>
      <c r="N10528" t="s">
        <v>41</v>
      </c>
      <c r="O10528" t="s">
        <v>42</v>
      </c>
      <c r="P10528" t="s">
        <v>363</v>
      </c>
      <c r="Q10528" t="s">
        <v>364</v>
      </c>
      <c r="R10528">
        <v>0</v>
      </c>
      <c r="S10528">
        <v>0</v>
      </c>
      <c r="V10528" t="s">
        <v>34404</v>
      </c>
      <c r="AF10528">
        <v>42915.548611111109</v>
      </c>
      <c r="AG10528" s="1">
        <v>43059.636805555558</v>
      </c>
      <c r="AH10528" s="1">
        <v>43146.660416666666</v>
      </c>
      <c r="AI10528">
        <v>75.196055560000005</v>
      </c>
      <c r="AJ10528">
        <v>38.747388890000003</v>
      </c>
      <c r="AK10528">
        <f t="shared" si="328"/>
        <v>2017</v>
      </c>
      <c r="AL10528">
        <f t="shared" si="329"/>
        <v>6</v>
      </c>
    </row>
    <row r="10529" spans="1:38" x14ac:dyDescent="0.25">
      <c r="A10529" t="s">
        <v>2042</v>
      </c>
      <c r="B10529" t="s">
        <v>34418</v>
      </c>
      <c r="C10529">
        <v>9855</v>
      </c>
      <c r="D10529">
        <v>42914</v>
      </c>
      <c r="F10529" t="s">
        <v>34419</v>
      </c>
      <c r="G10529" t="s">
        <v>34420</v>
      </c>
      <c r="H10529" t="s">
        <v>34421</v>
      </c>
      <c r="I10529" t="s">
        <v>222</v>
      </c>
      <c r="J10529" t="s">
        <v>37</v>
      </c>
      <c r="K10529" t="s">
        <v>38</v>
      </c>
      <c r="L10529" t="s">
        <v>43</v>
      </c>
      <c r="M10529" t="s">
        <v>44</v>
      </c>
      <c r="N10529" t="s">
        <v>190</v>
      </c>
      <c r="O10529" t="s">
        <v>191</v>
      </c>
      <c r="P10529" t="s">
        <v>323</v>
      </c>
      <c r="Q10529" t="s">
        <v>324</v>
      </c>
      <c r="R10529">
        <v>0</v>
      </c>
      <c r="S10529">
        <v>0</v>
      </c>
      <c r="U10529" t="s">
        <v>34422</v>
      </c>
      <c r="AF10529">
        <v>42915.548611111109</v>
      </c>
      <c r="AG10529" s="1">
        <v>43059.636805555558</v>
      </c>
      <c r="AH10529" s="1">
        <v>43146.660416666666</v>
      </c>
      <c r="AI10529">
        <v>-79.963327559999996</v>
      </c>
      <c r="AJ10529">
        <v>40.3518191</v>
      </c>
      <c r="AK10529">
        <f t="shared" si="328"/>
        <v>2017</v>
      </c>
      <c r="AL10529">
        <f t="shared" si="329"/>
        <v>6</v>
      </c>
    </row>
    <row r="10530" spans="1:38" x14ac:dyDescent="0.25">
      <c r="A10530" t="s">
        <v>23020</v>
      </c>
      <c r="B10530" t="s">
        <v>34423</v>
      </c>
      <c r="C10530">
        <v>9856</v>
      </c>
      <c r="D10530">
        <v>42915</v>
      </c>
      <c r="F10530" t="s">
        <v>34424</v>
      </c>
      <c r="G10530" t="s">
        <v>34425</v>
      </c>
      <c r="H10530" t="s">
        <v>34426</v>
      </c>
      <c r="I10530" t="s">
        <v>267</v>
      </c>
      <c r="J10530" t="s">
        <v>37</v>
      </c>
      <c r="K10530" t="s">
        <v>38</v>
      </c>
      <c r="L10530" t="s">
        <v>1124</v>
      </c>
      <c r="M10530" t="s">
        <v>1125</v>
      </c>
      <c r="N10530" t="s">
        <v>190</v>
      </c>
      <c r="O10530" t="s">
        <v>191</v>
      </c>
      <c r="P10530" t="s">
        <v>363</v>
      </c>
      <c r="Q10530" t="s">
        <v>364</v>
      </c>
      <c r="R10530">
        <v>0</v>
      </c>
      <c r="S10530">
        <v>0</v>
      </c>
      <c r="U10530" t="s">
        <v>34427</v>
      </c>
      <c r="AF10530">
        <v>42915.548611111109</v>
      </c>
      <c r="AG10530" s="1">
        <v>43059.636805555558</v>
      </c>
      <c r="AH10530" s="1">
        <v>43146.660416666666</v>
      </c>
      <c r="AI10530">
        <v>74.162341139999995</v>
      </c>
      <c r="AJ10530">
        <v>15.68638494</v>
      </c>
      <c r="AK10530">
        <f t="shared" si="328"/>
        <v>2017</v>
      </c>
      <c r="AL10530">
        <f t="shared" si="329"/>
        <v>6</v>
      </c>
    </row>
    <row r="10531" spans="1:38" x14ac:dyDescent="0.25">
      <c r="A10531" t="s">
        <v>26421</v>
      </c>
      <c r="B10531" t="s">
        <v>34432</v>
      </c>
      <c r="C10531">
        <v>9858</v>
      </c>
      <c r="D10531">
        <v>42911</v>
      </c>
      <c r="F10531" t="s">
        <v>34433</v>
      </c>
      <c r="H10531" t="s">
        <v>34434</v>
      </c>
      <c r="I10531" t="s">
        <v>76</v>
      </c>
      <c r="J10531" t="s">
        <v>416</v>
      </c>
      <c r="K10531" t="s">
        <v>417</v>
      </c>
      <c r="L10531" t="s">
        <v>123</v>
      </c>
      <c r="M10531" t="s">
        <v>124</v>
      </c>
      <c r="N10531" t="s">
        <v>190</v>
      </c>
      <c r="O10531" t="s">
        <v>191</v>
      </c>
      <c r="P10531" t="s">
        <v>223</v>
      </c>
      <c r="Q10531" t="s">
        <v>224</v>
      </c>
      <c r="R10531">
        <v>0</v>
      </c>
      <c r="S10531">
        <v>0</v>
      </c>
      <c r="V10531" t="s">
        <v>34435</v>
      </c>
      <c r="AF10531">
        <v>42915.548611111109</v>
      </c>
      <c r="AG10531" s="1">
        <v>43059.636805555558</v>
      </c>
      <c r="AH10531" s="1">
        <v>43146.660416666666</v>
      </c>
      <c r="AI10531">
        <v>104.87070009999999</v>
      </c>
      <c r="AJ10531">
        <v>8.6896222210000005</v>
      </c>
      <c r="AK10531">
        <f t="shared" si="328"/>
        <v>2017</v>
      </c>
      <c r="AL10531">
        <f t="shared" si="329"/>
        <v>6</v>
      </c>
    </row>
    <row r="10532" spans="1:38" x14ac:dyDescent="0.25">
      <c r="A10532" t="s">
        <v>26421</v>
      </c>
      <c r="B10532" t="s">
        <v>34432</v>
      </c>
      <c r="C10532">
        <v>9860</v>
      </c>
      <c r="D10532">
        <v>42914</v>
      </c>
      <c r="F10532" t="s">
        <v>34441</v>
      </c>
      <c r="G10532" t="s">
        <v>34442</v>
      </c>
      <c r="H10532" t="s">
        <v>34443</v>
      </c>
      <c r="I10532" t="s">
        <v>72</v>
      </c>
      <c r="J10532" t="s">
        <v>37</v>
      </c>
      <c r="K10532" t="s">
        <v>38</v>
      </c>
      <c r="L10532" t="s">
        <v>123</v>
      </c>
      <c r="M10532" t="s">
        <v>124</v>
      </c>
      <c r="N10532" t="s">
        <v>190</v>
      </c>
      <c r="O10532" t="s">
        <v>191</v>
      </c>
      <c r="P10532" t="s">
        <v>223</v>
      </c>
      <c r="Q10532" t="s">
        <v>224</v>
      </c>
      <c r="R10532">
        <v>0</v>
      </c>
      <c r="S10532">
        <v>0</v>
      </c>
      <c r="U10532" t="s">
        <v>34444</v>
      </c>
      <c r="AF10532">
        <v>42915.548611111109</v>
      </c>
      <c r="AG10532" s="1">
        <v>43059.636805555558</v>
      </c>
      <c r="AH10532" s="1">
        <v>43146.660416666666</v>
      </c>
      <c r="AI10532">
        <v>105.10710760000001</v>
      </c>
      <c r="AJ10532">
        <v>8.8286198840000001</v>
      </c>
      <c r="AK10532">
        <f t="shared" si="328"/>
        <v>2017</v>
      </c>
      <c r="AL10532">
        <f t="shared" si="329"/>
        <v>6</v>
      </c>
    </row>
    <row r="10533" spans="1:38" x14ac:dyDescent="0.25">
      <c r="A10533" t="s">
        <v>26421</v>
      </c>
      <c r="B10533" t="s">
        <v>34432</v>
      </c>
      <c r="C10533">
        <v>9861</v>
      </c>
      <c r="D10533">
        <v>42914</v>
      </c>
      <c r="F10533" t="s">
        <v>34445</v>
      </c>
      <c r="G10533" t="s">
        <v>34446</v>
      </c>
      <c r="H10533" t="s">
        <v>34447</v>
      </c>
      <c r="I10533" t="s">
        <v>36</v>
      </c>
      <c r="J10533" t="s">
        <v>37</v>
      </c>
      <c r="K10533" t="s">
        <v>38</v>
      </c>
      <c r="L10533" t="s">
        <v>123</v>
      </c>
      <c r="M10533" t="s">
        <v>124</v>
      </c>
      <c r="N10533" t="s">
        <v>41</v>
      </c>
      <c r="O10533" t="s">
        <v>42</v>
      </c>
      <c r="P10533" t="s">
        <v>223</v>
      </c>
      <c r="Q10533" t="s">
        <v>224</v>
      </c>
      <c r="R10533">
        <v>0</v>
      </c>
      <c r="S10533">
        <v>0</v>
      </c>
      <c r="AF10533">
        <v>42915.548611111109</v>
      </c>
      <c r="AG10533" s="1">
        <v>43059.636805555558</v>
      </c>
      <c r="AH10533" s="1">
        <v>43146.660416666666</v>
      </c>
      <c r="AI10533">
        <v>105.0509254</v>
      </c>
      <c r="AJ10533">
        <v>8.7747075639999998</v>
      </c>
      <c r="AK10533">
        <f t="shared" si="328"/>
        <v>2017</v>
      </c>
      <c r="AL10533">
        <f t="shared" si="329"/>
        <v>6</v>
      </c>
    </row>
    <row r="10534" spans="1:38" x14ac:dyDescent="0.25">
      <c r="A10534" t="s">
        <v>2236</v>
      </c>
      <c r="B10534" t="s">
        <v>34484</v>
      </c>
      <c r="C10534">
        <v>9870</v>
      </c>
      <c r="D10534">
        <v>42915</v>
      </c>
      <c r="F10534" t="s">
        <v>34485</v>
      </c>
      <c r="G10534" t="s">
        <v>34486</v>
      </c>
      <c r="H10534" t="s">
        <v>34487</v>
      </c>
      <c r="I10534" t="s">
        <v>72</v>
      </c>
      <c r="J10534" t="s">
        <v>37</v>
      </c>
      <c r="K10534" t="s">
        <v>38</v>
      </c>
      <c r="L10534" t="s">
        <v>555</v>
      </c>
      <c r="M10534" t="s">
        <v>556</v>
      </c>
      <c r="N10534" t="s">
        <v>41</v>
      </c>
      <c r="O10534" t="s">
        <v>42</v>
      </c>
      <c r="P10534" t="s">
        <v>363</v>
      </c>
      <c r="Q10534" t="s">
        <v>364</v>
      </c>
      <c r="R10534">
        <v>0</v>
      </c>
      <c r="S10534">
        <v>0</v>
      </c>
      <c r="U10534" t="s">
        <v>34488</v>
      </c>
      <c r="AF10534">
        <v>42916.555555555555</v>
      </c>
      <c r="AG10534" s="1">
        <v>43059.636805555558</v>
      </c>
      <c r="AH10534" s="1">
        <v>43146.660416666666</v>
      </c>
      <c r="AI10534">
        <v>76.997902949999997</v>
      </c>
      <c r="AJ10534">
        <v>30.86642127</v>
      </c>
      <c r="AK10534">
        <f t="shared" si="328"/>
        <v>2017</v>
      </c>
      <c r="AL10534">
        <f t="shared" si="329"/>
        <v>6</v>
      </c>
    </row>
    <row r="10535" spans="1:38" x14ac:dyDescent="0.25">
      <c r="A10535" t="s">
        <v>34494</v>
      </c>
      <c r="B10535" t="s">
        <v>34495</v>
      </c>
      <c r="C10535">
        <v>9872</v>
      </c>
      <c r="D10535">
        <v>42913</v>
      </c>
      <c r="F10535" t="s">
        <v>34496</v>
      </c>
      <c r="G10535" t="s">
        <v>34497</v>
      </c>
      <c r="H10535" t="s">
        <v>34498</v>
      </c>
      <c r="I10535" t="s">
        <v>36</v>
      </c>
      <c r="J10535" t="s">
        <v>814</v>
      </c>
      <c r="K10535" t="s">
        <v>815</v>
      </c>
      <c r="L10535" t="s">
        <v>43</v>
      </c>
      <c r="M10535" t="s">
        <v>44</v>
      </c>
      <c r="N10535" t="s">
        <v>41</v>
      </c>
      <c r="O10535" t="s">
        <v>42</v>
      </c>
      <c r="P10535" t="s">
        <v>363</v>
      </c>
      <c r="Q10535" t="s">
        <v>364</v>
      </c>
      <c r="R10535">
        <v>0</v>
      </c>
      <c r="S10535">
        <v>0</v>
      </c>
      <c r="U10535" t="s">
        <v>34499</v>
      </c>
      <c r="AF10535">
        <v>42916.555555555555</v>
      </c>
      <c r="AG10535" s="1">
        <v>43059.636805555558</v>
      </c>
      <c r="AH10535" s="1">
        <v>43146.660416666666</v>
      </c>
      <c r="AI10535">
        <v>-122.80359559999999</v>
      </c>
      <c r="AJ10535">
        <v>43.209531320000004</v>
      </c>
      <c r="AK10535">
        <f t="shared" si="328"/>
        <v>2017</v>
      </c>
      <c r="AL10535">
        <f t="shared" si="329"/>
        <v>6</v>
      </c>
    </row>
    <row r="10536" spans="1:38" x14ac:dyDescent="0.25">
      <c r="A10536" t="s">
        <v>34500</v>
      </c>
      <c r="B10536" t="s">
        <v>34501</v>
      </c>
      <c r="C10536">
        <v>9873</v>
      </c>
      <c r="D10536">
        <v>42913</v>
      </c>
      <c r="F10536" t="s">
        <v>34502</v>
      </c>
      <c r="G10536" t="s">
        <v>34503</v>
      </c>
      <c r="H10536" t="s">
        <v>34504</v>
      </c>
      <c r="I10536" t="s">
        <v>267</v>
      </c>
      <c r="J10536" t="s">
        <v>37</v>
      </c>
      <c r="K10536" t="s">
        <v>38</v>
      </c>
      <c r="L10536" t="s">
        <v>43</v>
      </c>
      <c r="M10536" t="s">
        <v>44</v>
      </c>
      <c r="N10536" t="s">
        <v>190</v>
      </c>
      <c r="O10536" t="s">
        <v>191</v>
      </c>
      <c r="P10536" t="s">
        <v>363</v>
      </c>
      <c r="Q10536" t="s">
        <v>364</v>
      </c>
      <c r="R10536">
        <v>0</v>
      </c>
      <c r="S10536">
        <v>0</v>
      </c>
      <c r="AF10536">
        <v>42916.555555555555</v>
      </c>
      <c r="AG10536" s="1">
        <v>43059.636805555558</v>
      </c>
      <c r="AH10536" s="1">
        <v>43146.660416666666</v>
      </c>
      <c r="AI10536">
        <v>-120.7220363</v>
      </c>
      <c r="AJ10536">
        <v>38.20150332</v>
      </c>
      <c r="AK10536">
        <f t="shared" si="328"/>
        <v>2017</v>
      </c>
      <c r="AL10536">
        <f t="shared" si="329"/>
        <v>6</v>
      </c>
    </row>
    <row r="10537" spans="1:38" x14ac:dyDescent="0.25">
      <c r="A10537" t="s">
        <v>33736</v>
      </c>
      <c r="B10537" t="s">
        <v>34510</v>
      </c>
      <c r="C10537">
        <v>9875</v>
      </c>
      <c r="D10537">
        <v>42912</v>
      </c>
      <c r="F10537" t="s">
        <v>34511</v>
      </c>
      <c r="G10537" t="s">
        <v>34512</v>
      </c>
      <c r="H10537" t="s">
        <v>34513</v>
      </c>
      <c r="I10537" t="s">
        <v>36</v>
      </c>
      <c r="J10537" t="s">
        <v>37</v>
      </c>
      <c r="K10537" t="s">
        <v>38</v>
      </c>
      <c r="L10537" t="s">
        <v>123</v>
      </c>
      <c r="M10537" t="s">
        <v>124</v>
      </c>
      <c r="N10537" t="s">
        <v>65</v>
      </c>
      <c r="O10537" t="s">
        <v>66</v>
      </c>
      <c r="P10537" t="s">
        <v>363</v>
      </c>
      <c r="Q10537" t="s">
        <v>364</v>
      </c>
      <c r="R10537">
        <v>0</v>
      </c>
      <c r="S10537">
        <v>0</v>
      </c>
      <c r="U10537" t="s">
        <v>34514</v>
      </c>
      <c r="AF10537">
        <v>42916.555555555555</v>
      </c>
      <c r="AG10537" s="1">
        <v>43059.636805555558</v>
      </c>
      <c r="AH10537" s="1">
        <v>43146.660416666666</v>
      </c>
      <c r="AI10537">
        <v>93.150206519999998</v>
      </c>
      <c r="AJ10537">
        <v>24.324205389999999</v>
      </c>
      <c r="AK10537">
        <f t="shared" si="328"/>
        <v>2017</v>
      </c>
      <c r="AL10537">
        <f t="shared" si="329"/>
        <v>6</v>
      </c>
    </row>
    <row r="10538" spans="1:38" x14ac:dyDescent="0.25">
      <c r="A10538" t="s">
        <v>33736</v>
      </c>
      <c r="B10538" t="s">
        <v>34510</v>
      </c>
      <c r="C10538">
        <v>9876</v>
      </c>
      <c r="D10538">
        <v>42913</v>
      </c>
      <c r="F10538" t="s">
        <v>34515</v>
      </c>
      <c r="G10538" t="s">
        <v>34516</v>
      </c>
      <c r="H10538" t="s">
        <v>34513</v>
      </c>
      <c r="I10538" t="s">
        <v>36</v>
      </c>
      <c r="J10538" t="s">
        <v>37</v>
      </c>
      <c r="K10538" t="s">
        <v>38</v>
      </c>
      <c r="L10538" t="s">
        <v>123</v>
      </c>
      <c r="M10538" t="s">
        <v>124</v>
      </c>
      <c r="N10538" t="s">
        <v>41</v>
      </c>
      <c r="O10538" t="s">
        <v>42</v>
      </c>
      <c r="P10538" t="s">
        <v>363</v>
      </c>
      <c r="Q10538" t="s">
        <v>364</v>
      </c>
      <c r="R10538">
        <v>0</v>
      </c>
      <c r="S10538">
        <v>0</v>
      </c>
      <c r="U10538" t="s">
        <v>34517</v>
      </c>
      <c r="AF10538">
        <v>42916.555555555555</v>
      </c>
      <c r="AG10538" s="1">
        <v>43059.636805555558</v>
      </c>
      <c r="AH10538" s="1">
        <v>43146.660416666666</v>
      </c>
      <c r="AI10538">
        <v>93.181824480000003</v>
      </c>
      <c r="AJ10538">
        <v>24.304156890000002</v>
      </c>
      <c r="AK10538">
        <f t="shared" si="328"/>
        <v>2017</v>
      </c>
      <c r="AL10538">
        <f t="shared" si="329"/>
        <v>6</v>
      </c>
    </row>
    <row r="10539" spans="1:38" x14ac:dyDescent="0.25">
      <c r="A10539" t="s">
        <v>33736</v>
      </c>
      <c r="B10539" t="s">
        <v>34510</v>
      </c>
      <c r="C10539">
        <v>9877</v>
      </c>
      <c r="D10539">
        <v>42912</v>
      </c>
      <c r="F10539" t="s">
        <v>34518</v>
      </c>
      <c r="G10539" t="s">
        <v>34519</v>
      </c>
      <c r="H10539" t="s">
        <v>34520</v>
      </c>
      <c r="I10539" t="s">
        <v>72</v>
      </c>
      <c r="J10539" t="s">
        <v>37</v>
      </c>
      <c r="K10539" t="s">
        <v>38</v>
      </c>
      <c r="L10539" t="s">
        <v>123</v>
      </c>
      <c r="M10539" t="s">
        <v>124</v>
      </c>
      <c r="N10539" t="s">
        <v>41</v>
      </c>
      <c r="O10539" t="s">
        <v>42</v>
      </c>
      <c r="P10539" t="s">
        <v>363</v>
      </c>
      <c r="Q10539" t="s">
        <v>364</v>
      </c>
      <c r="R10539">
        <v>0</v>
      </c>
      <c r="S10539">
        <v>0</v>
      </c>
      <c r="AF10539">
        <v>42916.555555555555</v>
      </c>
      <c r="AG10539" s="1">
        <v>43059.636805555558</v>
      </c>
      <c r="AH10539" s="1">
        <v>43146.660416666666</v>
      </c>
      <c r="AI10539">
        <v>93.202662040000007</v>
      </c>
      <c r="AJ10539">
        <v>24.219888310000002</v>
      </c>
      <c r="AK10539">
        <f t="shared" si="328"/>
        <v>2017</v>
      </c>
      <c r="AL10539">
        <f t="shared" si="329"/>
        <v>6</v>
      </c>
    </row>
    <row r="10540" spans="1:38" x14ac:dyDescent="0.25">
      <c r="A10540" t="s">
        <v>34521</v>
      </c>
      <c r="B10540" t="s">
        <v>34522</v>
      </c>
      <c r="C10540">
        <v>9878</v>
      </c>
      <c r="D10540">
        <v>42915</v>
      </c>
      <c r="F10540" t="s">
        <v>34523</v>
      </c>
      <c r="G10540" t="s">
        <v>34524</v>
      </c>
      <c r="H10540" t="s">
        <v>34525</v>
      </c>
      <c r="I10540" t="s">
        <v>21368</v>
      </c>
      <c r="J10540" t="s">
        <v>138</v>
      </c>
      <c r="K10540" t="s">
        <v>139</v>
      </c>
      <c r="L10540" t="s">
        <v>39</v>
      </c>
      <c r="M10540" t="s">
        <v>40</v>
      </c>
      <c r="N10540" t="s">
        <v>41</v>
      </c>
      <c r="O10540" t="s">
        <v>42</v>
      </c>
      <c r="P10540" t="s">
        <v>5432</v>
      </c>
      <c r="Q10540" t="s">
        <v>5433</v>
      </c>
      <c r="R10540">
        <v>0</v>
      </c>
      <c r="S10540">
        <v>0</v>
      </c>
      <c r="V10540" t="s">
        <v>34526</v>
      </c>
      <c r="AF10540">
        <v>42916.555555555555</v>
      </c>
      <c r="AG10540" s="1">
        <v>43059.636805555558</v>
      </c>
      <c r="AH10540" s="1">
        <v>43146.660416666666</v>
      </c>
      <c r="AI10540">
        <v>72.452093410000003</v>
      </c>
      <c r="AJ10540">
        <v>41.255654640000003</v>
      </c>
      <c r="AK10540">
        <f t="shared" si="328"/>
        <v>2017</v>
      </c>
      <c r="AL10540">
        <f t="shared" si="329"/>
        <v>6</v>
      </c>
    </row>
    <row r="10541" spans="1:38" x14ac:dyDescent="0.25">
      <c r="A10541" t="s">
        <v>34527</v>
      </c>
      <c r="B10541" t="s">
        <v>34528</v>
      </c>
      <c r="C10541">
        <v>9879</v>
      </c>
      <c r="D10541">
        <v>42912</v>
      </c>
      <c r="F10541" t="s">
        <v>34529</v>
      </c>
      <c r="G10541" t="s">
        <v>34530</v>
      </c>
      <c r="H10541" t="s">
        <v>34531</v>
      </c>
      <c r="I10541" t="s">
        <v>267</v>
      </c>
      <c r="J10541" t="s">
        <v>138</v>
      </c>
      <c r="K10541" t="s">
        <v>139</v>
      </c>
      <c r="L10541" t="s">
        <v>123</v>
      </c>
      <c r="M10541" t="s">
        <v>124</v>
      </c>
      <c r="N10541" t="s">
        <v>65</v>
      </c>
      <c r="O10541" t="s">
        <v>66</v>
      </c>
      <c r="P10541" t="s">
        <v>5432</v>
      </c>
      <c r="Q10541" t="s">
        <v>5433</v>
      </c>
      <c r="R10541">
        <v>0</v>
      </c>
      <c r="S10541">
        <v>0</v>
      </c>
      <c r="U10541" t="s">
        <v>34532</v>
      </c>
      <c r="V10541" t="s">
        <v>34533</v>
      </c>
      <c r="AF10541">
        <v>42916.555555555555</v>
      </c>
      <c r="AG10541" s="1">
        <v>43059.636805555558</v>
      </c>
      <c r="AH10541" s="1">
        <v>43146.660416666666</v>
      </c>
      <c r="AI10541">
        <v>67.817283090000004</v>
      </c>
      <c r="AJ10541">
        <v>39.526663589999998</v>
      </c>
      <c r="AK10541">
        <f t="shared" si="328"/>
        <v>2017</v>
      </c>
      <c r="AL10541">
        <f t="shared" si="329"/>
        <v>6</v>
      </c>
    </row>
    <row r="10542" spans="1:38" x14ac:dyDescent="0.25">
      <c r="A10542" t="s">
        <v>34521</v>
      </c>
      <c r="B10542" t="s">
        <v>34534</v>
      </c>
      <c r="C10542">
        <v>9880</v>
      </c>
      <c r="D10542">
        <v>42915</v>
      </c>
      <c r="F10542" t="s">
        <v>34535</v>
      </c>
      <c r="G10542" t="s">
        <v>34536</v>
      </c>
      <c r="H10542" t="s">
        <v>34537</v>
      </c>
      <c r="I10542" t="s">
        <v>72</v>
      </c>
      <c r="J10542" t="s">
        <v>138</v>
      </c>
      <c r="K10542" t="s">
        <v>139</v>
      </c>
      <c r="L10542" t="s">
        <v>39</v>
      </c>
      <c r="M10542" t="s">
        <v>40</v>
      </c>
      <c r="N10542" t="s">
        <v>65</v>
      </c>
      <c r="O10542" t="s">
        <v>66</v>
      </c>
      <c r="R10542">
        <v>0</v>
      </c>
      <c r="S10542">
        <v>0</v>
      </c>
      <c r="V10542" t="s">
        <v>34538</v>
      </c>
      <c r="AF10542">
        <v>42916.555555555555</v>
      </c>
      <c r="AG10542" s="1">
        <v>43059.636805555558</v>
      </c>
      <c r="AH10542" s="1">
        <v>43146.660416666666</v>
      </c>
      <c r="AI10542">
        <v>72.730338020000005</v>
      </c>
      <c r="AJ10542">
        <v>41.032128669999999</v>
      </c>
      <c r="AK10542">
        <f t="shared" si="328"/>
        <v>2017</v>
      </c>
      <c r="AL10542">
        <f t="shared" si="329"/>
        <v>6</v>
      </c>
    </row>
    <row r="10543" spans="1:38" x14ac:dyDescent="0.25">
      <c r="A10543" t="s">
        <v>34539</v>
      </c>
      <c r="B10543" t="s">
        <v>34540</v>
      </c>
      <c r="C10543">
        <v>9881</v>
      </c>
      <c r="D10543">
        <v>42916</v>
      </c>
      <c r="F10543" t="s">
        <v>34541</v>
      </c>
      <c r="G10543" t="s">
        <v>34542</v>
      </c>
      <c r="H10543" t="s">
        <v>34543</v>
      </c>
      <c r="I10543" t="s">
        <v>72</v>
      </c>
      <c r="J10543" t="s">
        <v>37</v>
      </c>
      <c r="K10543" t="s">
        <v>38</v>
      </c>
      <c r="L10543" t="s">
        <v>123</v>
      </c>
      <c r="M10543" t="s">
        <v>124</v>
      </c>
      <c r="N10543" t="s">
        <v>190</v>
      </c>
      <c r="O10543" t="s">
        <v>191</v>
      </c>
      <c r="P10543" t="s">
        <v>363</v>
      </c>
      <c r="Q10543" t="s">
        <v>364</v>
      </c>
      <c r="R10543">
        <v>0</v>
      </c>
      <c r="S10543">
        <v>0</v>
      </c>
      <c r="AF10543">
        <v>42916.555555555555</v>
      </c>
      <c r="AG10543" s="1">
        <v>43059.636805555558</v>
      </c>
      <c r="AH10543" s="1">
        <v>43146.660416666666</v>
      </c>
      <c r="AI10543">
        <v>103.0563058</v>
      </c>
      <c r="AJ10543">
        <v>26.74386788</v>
      </c>
      <c r="AK10543">
        <f t="shared" si="328"/>
        <v>2017</v>
      </c>
      <c r="AL10543">
        <f t="shared" si="329"/>
        <v>6</v>
      </c>
    </row>
    <row r="10544" spans="1:38" x14ac:dyDescent="0.25">
      <c r="A10544" t="s">
        <v>34539</v>
      </c>
      <c r="B10544" t="s">
        <v>34540</v>
      </c>
      <c r="C10544">
        <v>9883</v>
      </c>
      <c r="D10544">
        <v>42916</v>
      </c>
      <c r="F10544" t="s">
        <v>34549</v>
      </c>
      <c r="G10544" t="s">
        <v>34550</v>
      </c>
      <c r="H10544" t="s">
        <v>34551</v>
      </c>
      <c r="I10544" t="s">
        <v>76</v>
      </c>
      <c r="J10544" t="s">
        <v>37</v>
      </c>
      <c r="K10544" t="s">
        <v>38</v>
      </c>
      <c r="L10544" t="s">
        <v>39</v>
      </c>
      <c r="M10544" t="s">
        <v>40</v>
      </c>
      <c r="N10544" t="s">
        <v>41</v>
      </c>
      <c r="O10544" t="s">
        <v>42</v>
      </c>
      <c r="P10544" t="s">
        <v>363</v>
      </c>
      <c r="Q10544" t="s">
        <v>364</v>
      </c>
      <c r="R10544">
        <v>0</v>
      </c>
      <c r="S10544">
        <v>0</v>
      </c>
      <c r="U10544" t="s">
        <v>34552</v>
      </c>
      <c r="AF10544">
        <v>42916.555555555555</v>
      </c>
      <c r="AG10544" s="1">
        <v>43059.636805555558</v>
      </c>
      <c r="AH10544" s="1">
        <v>43146.660416666666</v>
      </c>
      <c r="AI10544">
        <v>103.2768718</v>
      </c>
      <c r="AJ10544">
        <v>26.921107889999998</v>
      </c>
      <c r="AK10544">
        <f t="shared" si="328"/>
        <v>2017</v>
      </c>
      <c r="AL10544">
        <f t="shared" si="329"/>
        <v>6</v>
      </c>
    </row>
    <row r="10545" spans="1:38" x14ac:dyDescent="0.25">
      <c r="A10545" t="s">
        <v>34553</v>
      </c>
      <c r="B10545" t="s">
        <v>34554</v>
      </c>
      <c r="C10545">
        <v>9884</v>
      </c>
      <c r="D10545">
        <v>42908</v>
      </c>
      <c r="F10545" t="s">
        <v>34555</v>
      </c>
      <c r="G10545" t="s">
        <v>34556</v>
      </c>
      <c r="H10545" t="s">
        <v>34557</v>
      </c>
      <c r="J10545" t="s">
        <v>37</v>
      </c>
      <c r="K10545" t="s">
        <v>38</v>
      </c>
      <c r="L10545" t="s">
        <v>20211</v>
      </c>
      <c r="M10545" t="s">
        <v>20212</v>
      </c>
      <c r="N10545" t="s">
        <v>65</v>
      </c>
      <c r="O10545" t="s">
        <v>66</v>
      </c>
      <c r="P10545" t="s">
        <v>33627</v>
      </c>
      <c r="Q10545" t="s">
        <v>33628</v>
      </c>
      <c r="R10545">
        <v>0</v>
      </c>
      <c r="S10545">
        <v>0</v>
      </c>
      <c r="AF10545">
        <v>42916.555555555555</v>
      </c>
      <c r="AG10545" s="1">
        <v>43059.636805555558</v>
      </c>
      <c r="AH10545" s="1">
        <v>43146.660416666666</v>
      </c>
      <c r="AI10545">
        <v>0.117078316</v>
      </c>
      <c r="AJ10545">
        <v>50.760492370000001</v>
      </c>
      <c r="AK10545">
        <f t="shared" si="328"/>
        <v>2017</v>
      </c>
      <c r="AL10545">
        <f t="shared" si="329"/>
        <v>6</v>
      </c>
    </row>
    <row r="10546" spans="1:38" x14ac:dyDescent="0.25">
      <c r="A10546" t="s">
        <v>34342</v>
      </c>
      <c r="B10546" t="s">
        <v>34558</v>
      </c>
      <c r="C10546">
        <v>9885</v>
      </c>
      <c r="D10546">
        <v>42916</v>
      </c>
      <c r="F10546" t="s">
        <v>34559</v>
      </c>
      <c r="G10546" t="s">
        <v>34560</v>
      </c>
      <c r="H10546" t="s">
        <v>34561</v>
      </c>
      <c r="I10546" t="s">
        <v>64</v>
      </c>
      <c r="J10546" t="s">
        <v>37</v>
      </c>
      <c r="K10546" t="s">
        <v>38</v>
      </c>
      <c r="L10546" t="s">
        <v>349</v>
      </c>
      <c r="M10546" t="s">
        <v>350</v>
      </c>
      <c r="N10546" t="s">
        <v>41</v>
      </c>
      <c r="O10546" t="s">
        <v>42</v>
      </c>
      <c r="P10546" t="s">
        <v>223</v>
      </c>
      <c r="Q10546" t="s">
        <v>224</v>
      </c>
      <c r="R10546">
        <v>0</v>
      </c>
      <c r="S10546">
        <v>0</v>
      </c>
      <c r="AF10546">
        <v>42916.71875</v>
      </c>
      <c r="AG10546" s="1">
        <v>43059.636805555558</v>
      </c>
      <c r="AH10546" s="1">
        <v>43146.660416666666</v>
      </c>
      <c r="AI10546">
        <v>84.386741999999998</v>
      </c>
      <c r="AJ10546">
        <v>28.301686</v>
      </c>
      <c r="AK10546">
        <f t="shared" si="328"/>
        <v>2017</v>
      </c>
      <c r="AL10546">
        <f t="shared" si="329"/>
        <v>6</v>
      </c>
    </row>
    <row r="10547" spans="1:38" x14ac:dyDescent="0.25">
      <c r="A10547" t="s">
        <v>4664</v>
      </c>
      <c r="B10547" t="s">
        <v>34562</v>
      </c>
      <c r="C10547">
        <v>9886</v>
      </c>
      <c r="D10547">
        <v>42916</v>
      </c>
      <c r="F10547" t="s">
        <v>34563</v>
      </c>
      <c r="G10547" t="s">
        <v>34564</v>
      </c>
      <c r="H10547" t="s">
        <v>34565</v>
      </c>
      <c r="I10547" t="s">
        <v>267</v>
      </c>
      <c r="J10547" t="s">
        <v>37</v>
      </c>
      <c r="K10547" t="s">
        <v>38</v>
      </c>
      <c r="L10547" t="s">
        <v>39</v>
      </c>
      <c r="M10547" t="s">
        <v>40</v>
      </c>
      <c r="N10547" t="s">
        <v>41</v>
      </c>
      <c r="O10547" t="s">
        <v>42</v>
      </c>
      <c r="P10547" t="s">
        <v>363</v>
      </c>
      <c r="Q10547" t="s">
        <v>364</v>
      </c>
      <c r="R10547">
        <v>1</v>
      </c>
      <c r="S10547">
        <v>8</v>
      </c>
      <c r="AF10547">
        <v>42916.555555555555</v>
      </c>
      <c r="AG10547" s="1">
        <v>43059.636805555558</v>
      </c>
      <c r="AH10547" s="1">
        <v>43146.660416666666</v>
      </c>
      <c r="AI10547">
        <v>74.935301890000005</v>
      </c>
      <c r="AJ10547">
        <v>33.013463690000002</v>
      </c>
      <c r="AK10547">
        <f t="shared" si="328"/>
        <v>2017</v>
      </c>
      <c r="AL10547">
        <f t="shared" si="329"/>
        <v>6</v>
      </c>
    </row>
    <row r="10548" spans="1:38" x14ac:dyDescent="0.25">
      <c r="A10548" t="s">
        <v>23896</v>
      </c>
      <c r="B10548" t="s">
        <v>34571</v>
      </c>
      <c r="C10548">
        <v>9888</v>
      </c>
      <c r="D10548">
        <v>42916</v>
      </c>
      <c r="F10548" t="s">
        <v>34572</v>
      </c>
      <c r="G10548" t="s">
        <v>34573</v>
      </c>
      <c r="H10548" t="s">
        <v>34574</v>
      </c>
      <c r="I10548" t="s">
        <v>267</v>
      </c>
      <c r="J10548" t="s">
        <v>814</v>
      </c>
      <c r="K10548" t="s">
        <v>815</v>
      </c>
      <c r="L10548" t="s">
        <v>123</v>
      </c>
      <c r="M10548" t="s">
        <v>124</v>
      </c>
      <c r="N10548" t="s">
        <v>41</v>
      </c>
      <c r="O10548" t="s">
        <v>42</v>
      </c>
      <c r="P10548" t="s">
        <v>363</v>
      </c>
      <c r="Q10548" t="s">
        <v>364</v>
      </c>
      <c r="R10548">
        <v>1</v>
      </c>
      <c r="S10548">
        <v>0</v>
      </c>
      <c r="AF10548">
        <v>42916.555555555555</v>
      </c>
      <c r="AG10548" s="1">
        <v>43059.636805555558</v>
      </c>
      <c r="AH10548" s="1">
        <v>43146.660416666666</v>
      </c>
      <c r="AI10548">
        <v>6.8076282020000001</v>
      </c>
      <c r="AJ10548">
        <v>44.326886360000003</v>
      </c>
      <c r="AK10548">
        <f t="shared" si="328"/>
        <v>2017</v>
      </c>
      <c r="AL10548">
        <f t="shared" si="329"/>
        <v>6</v>
      </c>
    </row>
    <row r="10549" spans="1:38" x14ac:dyDescent="0.25">
      <c r="A10549" t="s">
        <v>26027</v>
      </c>
      <c r="B10549" t="s">
        <v>34579</v>
      </c>
      <c r="C10549">
        <v>9890</v>
      </c>
      <c r="D10549">
        <v>42916</v>
      </c>
      <c r="F10549" t="s">
        <v>34580</v>
      </c>
      <c r="G10549" t="s">
        <v>34581</v>
      </c>
      <c r="H10549" t="s">
        <v>34582</v>
      </c>
      <c r="I10549" t="s">
        <v>64</v>
      </c>
      <c r="J10549" t="s">
        <v>37</v>
      </c>
      <c r="K10549" t="s">
        <v>38</v>
      </c>
      <c r="L10549" t="s">
        <v>123</v>
      </c>
      <c r="M10549" t="s">
        <v>124</v>
      </c>
      <c r="N10549" t="s">
        <v>190</v>
      </c>
      <c r="O10549" t="s">
        <v>191</v>
      </c>
      <c r="P10549" t="s">
        <v>43</v>
      </c>
      <c r="Q10549" t="s">
        <v>44</v>
      </c>
      <c r="R10549">
        <v>0</v>
      </c>
      <c r="S10549">
        <v>0</v>
      </c>
      <c r="AF10549">
        <v>42916.555555555555</v>
      </c>
      <c r="AG10549" s="1">
        <v>43059.636805555558</v>
      </c>
      <c r="AH10549" s="1">
        <v>43146.660416666666</v>
      </c>
      <c r="AI10549">
        <v>129.71435550000001</v>
      </c>
      <c r="AJ10549">
        <v>33.793835850000001</v>
      </c>
      <c r="AK10549">
        <f t="shared" si="328"/>
        <v>2017</v>
      </c>
      <c r="AL10549">
        <f t="shared" si="329"/>
        <v>6</v>
      </c>
    </row>
    <row r="10550" spans="1:38" x14ac:dyDescent="0.25">
      <c r="A10550" t="s">
        <v>29230</v>
      </c>
      <c r="B10550" t="s">
        <v>34583</v>
      </c>
      <c r="C10550">
        <v>9891</v>
      </c>
      <c r="D10550">
        <v>42916</v>
      </c>
      <c r="F10550" t="s">
        <v>34584</v>
      </c>
      <c r="G10550" t="s">
        <v>34585</v>
      </c>
      <c r="H10550" t="s">
        <v>34586</v>
      </c>
      <c r="I10550" t="s">
        <v>64</v>
      </c>
      <c r="J10550" t="s">
        <v>37</v>
      </c>
      <c r="K10550" t="s">
        <v>38</v>
      </c>
      <c r="L10550" t="s">
        <v>39</v>
      </c>
      <c r="M10550" t="s">
        <v>40</v>
      </c>
      <c r="N10550" t="s">
        <v>190</v>
      </c>
      <c r="O10550" t="s">
        <v>191</v>
      </c>
      <c r="P10550" t="s">
        <v>363</v>
      </c>
      <c r="Q10550" t="s">
        <v>364</v>
      </c>
      <c r="R10550">
        <v>0</v>
      </c>
      <c r="S10550">
        <v>0</v>
      </c>
      <c r="AF10550">
        <v>42916.555555555555</v>
      </c>
      <c r="AG10550" s="1">
        <v>43059.636805555558</v>
      </c>
      <c r="AH10550" s="1">
        <v>43146.660416666666</v>
      </c>
      <c r="AI10550">
        <v>84.437548719999995</v>
      </c>
      <c r="AJ10550">
        <v>27.807784699999999</v>
      </c>
      <c r="AK10550">
        <f t="shared" si="328"/>
        <v>2017</v>
      </c>
      <c r="AL10550">
        <f t="shared" si="329"/>
        <v>6</v>
      </c>
    </row>
    <row r="10551" spans="1:38" x14ac:dyDescent="0.25">
      <c r="A10551" t="s">
        <v>26394</v>
      </c>
      <c r="B10551" t="s">
        <v>34610</v>
      </c>
      <c r="C10551">
        <v>9897</v>
      </c>
      <c r="D10551">
        <v>42916</v>
      </c>
      <c r="F10551" t="s">
        <v>34611</v>
      </c>
      <c r="G10551" t="s">
        <v>34612</v>
      </c>
      <c r="H10551" t="s">
        <v>34613</v>
      </c>
      <c r="I10551" t="s">
        <v>267</v>
      </c>
      <c r="J10551" t="s">
        <v>37</v>
      </c>
      <c r="K10551" t="s">
        <v>38</v>
      </c>
      <c r="L10551" t="s">
        <v>123</v>
      </c>
      <c r="M10551" t="s">
        <v>124</v>
      </c>
      <c r="N10551" t="s">
        <v>190</v>
      </c>
      <c r="O10551" t="s">
        <v>191</v>
      </c>
      <c r="P10551" t="s">
        <v>363</v>
      </c>
      <c r="Q10551" t="s">
        <v>364</v>
      </c>
      <c r="R10551">
        <v>0</v>
      </c>
      <c r="S10551">
        <v>0</v>
      </c>
      <c r="AF10551">
        <v>42916.555555555555</v>
      </c>
      <c r="AG10551" s="1">
        <v>43059.636805555558</v>
      </c>
      <c r="AH10551" s="1">
        <v>43146.660416666666</v>
      </c>
      <c r="AI10551">
        <v>75.297500880000001</v>
      </c>
      <c r="AJ10551">
        <v>33.08146902</v>
      </c>
      <c r="AK10551">
        <f t="shared" si="328"/>
        <v>2017</v>
      </c>
      <c r="AL10551">
        <f t="shared" si="329"/>
        <v>6</v>
      </c>
    </row>
    <row r="10552" spans="1:38" x14ac:dyDescent="0.25">
      <c r="A10552" t="s">
        <v>26216</v>
      </c>
      <c r="B10552" t="s">
        <v>34619</v>
      </c>
      <c r="C10552">
        <v>9899</v>
      </c>
      <c r="D10552">
        <v>42915</v>
      </c>
      <c r="F10552" t="s">
        <v>34541</v>
      </c>
      <c r="G10552" t="s">
        <v>34620</v>
      </c>
      <c r="H10552" t="s">
        <v>34621</v>
      </c>
      <c r="I10552" t="s">
        <v>36</v>
      </c>
      <c r="J10552" t="s">
        <v>37</v>
      </c>
      <c r="K10552" t="s">
        <v>38</v>
      </c>
      <c r="L10552" t="s">
        <v>39</v>
      </c>
      <c r="M10552" t="s">
        <v>40</v>
      </c>
      <c r="N10552" t="s">
        <v>41</v>
      </c>
      <c r="O10552" t="s">
        <v>42</v>
      </c>
      <c r="P10552" t="s">
        <v>363</v>
      </c>
      <c r="Q10552" t="s">
        <v>364</v>
      </c>
      <c r="R10552">
        <v>0</v>
      </c>
      <c r="S10552">
        <v>0</v>
      </c>
      <c r="U10552" t="s">
        <v>34622</v>
      </c>
      <c r="AF10552">
        <v>42916.555555555555</v>
      </c>
      <c r="AG10552" s="1">
        <v>43059.636805555558</v>
      </c>
      <c r="AH10552" s="1">
        <v>43146.660416666666</v>
      </c>
      <c r="AI10552">
        <v>75.808138360000001</v>
      </c>
      <c r="AJ10552">
        <v>33.184772010000003</v>
      </c>
      <c r="AK10552">
        <f t="shared" si="328"/>
        <v>2017</v>
      </c>
      <c r="AL10552">
        <f t="shared" si="329"/>
        <v>6</v>
      </c>
    </row>
    <row r="10553" spans="1:38" x14ac:dyDescent="0.25">
      <c r="A10553" t="s">
        <v>25887</v>
      </c>
      <c r="B10553" t="s">
        <v>34623</v>
      </c>
      <c r="C10553">
        <v>9900</v>
      </c>
      <c r="D10553">
        <v>42913</v>
      </c>
      <c r="F10553" t="s">
        <v>34624</v>
      </c>
      <c r="G10553" t="s">
        <v>34625</v>
      </c>
      <c r="H10553" t="s">
        <v>34626</v>
      </c>
      <c r="I10553" t="s">
        <v>64</v>
      </c>
      <c r="J10553" t="s">
        <v>37</v>
      </c>
      <c r="K10553" t="s">
        <v>38</v>
      </c>
      <c r="L10553" t="s">
        <v>1124</v>
      </c>
      <c r="M10553" t="s">
        <v>1125</v>
      </c>
      <c r="N10553" t="s">
        <v>41</v>
      </c>
      <c r="O10553" t="s">
        <v>42</v>
      </c>
      <c r="P10553" t="s">
        <v>223</v>
      </c>
      <c r="Q10553" t="s">
        <v>224</v>
      </c>
      <c r="R10553">
        <v>0</v>
      </c>
      <c r="S10553">
        <v>0</v>
      </c>
      <c r="U10553" t="s">
        <v>34627</v>
      </c>
      <c r="AF10553">
        <v>42916.555555555555</v>
      </c>
      <c r="AG10553" s="1">
        <v>43059.636805555558</v>
      </c>
      <c r="AH10553" s="1">
        <v>43146.660416666666</v>
      </c>
      <c r="AI10553">
        <v>105.4547324</v>
      </c>
      <c r="AJ10553">
        <v>9.2373625490000002</v>
      </c>
      <c r="AK10553">
        <f t="shared" si="328"/>
        <v>2017</v>
      </c>
      <c r="AL10553">
        <f t="shared" si="329"/>
        <v>6</v>
      </c>
    </row>
    <row r="10554" spans="1:38" x14ac:dyDescent="0.25">
      <c r="A10554" t="s">
        <v>9206</v>
      </c>
      <c r="B10554" t="s">
        <v>34633</v>
      </c>
      <c r="C10554">
        <v>9902</v>
      </c>
      <c r="D10554">
        <v>42915</v>
      </c>
      <c r="F10554" t="s">
        <v>34634</v>
      </c>
      <c r="G10554" t="s">
        <v>34635</v>
      </c>
      <c r="H10554" t="s">
        <v>34636</v>
      </c>
      <c r="I10554" t="s">
        <v>64</v>
      </c>
      <c r="J10554" t="s">
        <v>138</v>
      </c>
      <c r="K10554" t="s">
        <v>139</v>
      </c>
      <c r="L10554" t="s">
        <v>39</v>
      </c>
      <c r="M10554" t="s">
        <v>40</v>
      </c>
      <c r="N10554" t="s">
        <v>41</v>
      </c>
      <c r="O10554" t="s">
        <v>42</v>
      </c>
      <c r="P10554" t="s">
        <v>5432</v>
      </c>
      <c r="Q10554" t="s">
        <v>5433</v>
      </c>
      <c r="R10554">
        <v>1</v>
      </c>
      <c r="S10554">
        <v>1</v>
      </c>
      <c r="AF10554">
        <v>42916.555555555555</v>
      </c>
      <c r="AG10554" s="1">
        <v>43059.636805555558</v>
      </c>
      <c r="AH10554" s="1">
        <v>43146.660416666666</v>
      </c>
      <c r="AI10554">
        <v>73.514842360000003</v>
      </c>
      <c r="AJ10554">
        <v>34.788609479999998</v>
      </c>
      <c r="AK10554">
        <f t="shared" si="328"/>
        <v>2017</v>
      </c>
      <c r="AL10554">
        <f t="shared" si="329"/>
        <v>6</v>
      </c>
    </row>
    <row r="10555" spans="1:38" x14ac:dyDescent="0.25">
      <c r="A10555" t="s">
        <v>34646</v>
      </c>
      <c r="B10555" t="s">
        <v>34647</v>
      </c>
      <c r="C10555">
        <v>9905</v>
      </c>
      <c r="D10555">
        <v>42915</v>
      </c>
      <c r="F10555" t="s">
        <v>34648</v>
      </c>
      <c r="G10555" t="s">
        <v>34649</v>
      </c>
      <c r="H10555" t="s">
        <v>34650</v>
      </c>
      <c r="I10555" t="s">
        <v>64</v>
      </c>
      <c r="J10555" t="s">
        <v>138</v>
      </c>
      <c r="K10555" t="s">
        <v>139</v>
      </c>
      <c r="L10555" t="s">
        <v>123</v>
      </c>
      <c r="M10555" t="s">
        <v>124</v>
      </c>
      <c r="N10555" t="s">
        <v>190</v>
      </c>
      <c r="O10555" t="s">
        <v>191</v>
      </c>
      <c r="P10555" t="s">
        <v>223</v>
      </c>
      <c r="Q10555" t="s">
        <v>224</v>
      </c>
      <c r="R10555">
        <v>0</v>
      </c>
      <c r="S10555">
        <v>0</v>
      </c>
      <c r="U10555" t="s">
        <v>34651</v>
      </c>
      <c r="AF10555">
        <v>42916.555555555555</v>
      </c>
      <c r="AG10555" s="1">
        <v>43059.636805555558</v>
      </c>
      <c r="AH10555" s="1">
        <v>43146.660416666666</v>
      </c>
      <c r="AI10555">
        <v>76.956610409999996</v>
      </c>
      <c r="AJ10555">
        <v>43.09367409</v>
      </c>
      <c r="AK10555">
        <f t="shared" si="328"/>
        <v>2017</v>
      </c>
      <c r="AL10555">
        <f t="shared" si="329"/>
        <v>6</v>
      </c>
    </row>
    <row r="10556" spans="1:38" x14ac:dyDescent="0.25">
      <c r="A10556" t="s">
        <v>25096</v>
      </c>
      <c r="B10556" t="s">
        <v>34652</v>
      </c>
      <c r="C10556">
        <v>9906</v>
      </c>
      <c r="D10556">
        <v>42915</v>
      </c>
      <c r="F10556" t="s">
        <v>34653</v>
      </c>
      <c r="G10556" t="s">
        <v>34654</v>
      </c>
      <c r="H10556" t="s">
        <v>34655</v>
      </c>
      <c r="I10556" t="s">
        <v>222</v>
      </c>
      <c r="J10556" t="s">
        <v>37</v>
      </c>
      <c r="K10556" t="s">
        <v>38</v>
      </c>
      <c r="L10556" t="s">
        <v>123</v>
      </c>
      <c r="M10556" t="s">
        <v>124</v>
      </c>
      <c r="N10556" t="s">
        <v>557</v>
      </c>
      <c r="O10556" t="s">
        <v>558</v>
      </c>
      <c r="P10556" t="s">
        <v>33627</v>
      </c>
      <c r="Q10556" t="s">
        <v>33628</v>
      </c>
      <c r="R10556">
        <v>0</v>
      </c>
      <c r="S10556">
        <v>0</v>
      </c>
      <c r="U10556" t="s">
        <v>34656</v>
      </c>
      <c r="AF10556">
        <v>42916.555555555555</v>
      </c>
      <c r="AG10556" s="1">
        <v>43059.636805555558</v>
      </c>
      <c r="AH10556" s="1">
        <v>43146.660416666666</v>
      </c>
      <c r="AI10556">
        <v>-2.758021539</v>
      </c>
      <c r="AJ10556">
        <v>50.708384359999997</v>
      </c>
      <c r="AK10556">
        <f t="shared" si="328"/>
        <v>2017</v>
      </c>
      <c r="AL10556">
        <f t="shared" si="329"/>
        <v>6</v>
      </c>
    </row>
    <row r="10557" spans="1:38" x14ac:dyDescent="0.25">
      <c r="A10557" t="s">
        <v>34527</v>
      </c>
      <c r="B10557" t="s">
        <v>34657</v>
      </c>
      <c r="C10557">
        <v>9907</v>
      </c>
      <c r="D10557">
        <v>42914</v>
      </c>
      <c r="F10557" t="s">
        <v>34658</v>
      </c>
      <c r="G10557" t="s">
        <v>34659</v>
      </c>
      <c r="H10557" t="s">
        <v>325</v>
      </c>
      <c r="I10557" t="s">
        <v>21368</v>
      </c>
      <c r="J10557" t="s">
        <v>138</v>
      </c>
      <c r="K10557" t="s">
        <v>139</v>
      </c>
      <c r="L10557" t="s">
        <v>39</v>
      </c>
      <c r="M10557" t="s">
        <v>40</v>
      </c>
      <c r="N10557" t="s">
        <v>41</v>
      </c>
      <c r="O10557" t="s">
        <v>42</v>
      </c>
      <c r="P10557" t="s">
        <v>363</v>
      </c>
      <c r="Q10557" t="s">
        <v>364</v>
      </c>
      <c r="R10557">
        <v>1</v>
      </c>
      <c r="S10557">
        <v>1</v>
      </c>
      <c r="U10557" t="s">
        <v>34660</v>
      </c>
      <c r="V10557" t="s">
        <v>34661</v>
      </c>
      <c r="AF10557">
        <v>42916.555555555555</v>
      </c>
      <c r="AG10557" s="1">
        <v>43059.636805555558</v>
      </c>
      <c r="AH10557" s="1">
        <v>43146.660416666666</v>
      </c>
      <c r="AI10557">
        <v>68.547954169999997</v>
      </c>
      <c r="AJ10557">
        <v>39.395068559999999</v>
      </c>
      <c r="AK10557">
        <f t="shared" si="328"/>
        <v>2017</v>
      </c>
      <c r="AL10557">
        <f t="shared" si="329"/>
        <v>6</v>
      </c>
    </row>
    <row r="10558" spans="1:38" x14ac:dyDescent="0.25">
      <c r="A10558" t="s">
        <v>3770</v>
      </c>
      <c r="B10558" t="s">
        <v>34662</v>
      </c>
      <c r="C10558">
        <v>9908</v>
      </c>
      <c r="D10558">
        <v>42916</v>
      </c>
      <c r="F10558" t="s">
        <v>34663</v>
      </c>
      <c r="G10558" t="s">
        <v>34664</v>
      </c>
      <c r="H10558" t="s">
        <v>34665</v>
      </c>
      <c r="I10558" t="s">
        <v>267</v>
      </c>
      <c r="J10558" t="s">
        <v>37</v>
      </c>
      <c r="K10558" t="s">
        <v>38</v>
      </c>
      <c r="L10558" t="s">
        <v>43</v>
      </c>
      <c r="M10558" t="s">
        <v>44</v>
      </c>
      <c r="N10558" t="s">
        <v>190</v>
      </c>
      <c r="O10558" t="s">
        <v>191</v>
      </c>
      <c r="P10558" t="s">
        <v>5432</v>
      </c>
      <c r="Q10558" t="s">
        <v>5433</v>
      </c>
      <c r="R10558">
        <v>0</v>
      </c>
      <c r="S10558">
        <v>0</v>
      </c>
      <c r="AF10558">
        <v>42916.817361111112</v>
      </c>
      <c r="AG10558" s="1">
        <v>43059.636805555558</v>
      </c>
      <c r="AH10558" s="1">
        <v>43146.660416666666</v>
      </c>
      <c r="AI10558">
        <v>100.331416</v>
      </c>
      <c r="AJ10558">
        <v>6.1901950000000001</v>
      </c>
      <c r="AK10558">
        <f t="shared" si="328"/>
        <v>2017</v>
      </c>
      <c r="AL10558">
        <f t="shared" si="329"/>
        <v>6</v>
      </c>
    </row>
    <row r="10559" spans="1:38" x14ac:dyDescent="0.25">
      <c r="A10559" t="s">
        <v>34666</v>
      </c>
      <c r="B10559" t="s">
        <v>34667</v>
      </c>
      <c r="C10559">
        <v>9909</v>
      </c>
      <c r="D10559">
        <v>42916</v>
      </c>
      <c r="F10559" t="s">
        <v>34668</v>
      </c>
      <c r="G10559" t="s">
        <v>34669</v>
      </c>
      <c r="H10559" t="s">
        <v>34670</v>
      </c>
      <c r="I10559" t="s">
        <v>222</v>
      </c>
      <c r="J10559" t="s">
        <v>37</v>
      </c>
      <c r="K10559" t="s">
        <v>38</v>
      </c>
      <c r="L10559" t="s">
        <v>2139</v>
      </c>
      <c r="M10559" t="s">
        <v>2140</v>
      </c>
      <c r="N10559" t="s">
        <v>190</v>
      </c>
      <c r="O10559" t="s">
        <v>191</v>
      </c>
      <c r="P10559" t="s">
        <v>29289</v>
      </c>
      <c r="Q10559" t="s">
        <v>29290</v>
      </c>
      <c r="R10559">
        <v>0</v>
      </c>
      <c r="S10559">
        <v>0</v>
      </c>
      <c r="U10559" t="s">
        <v>34671</v>
      </c>
      <c r="V10559" t="s">
        <v>34672</v>
      </c>
      <c r="AF10559">
        <v>42916.555555555555</v>
      </c>
      <c r="AG10559" s="1">
        <v>43059.636805555558</v>
      </c>
      <c r="AH10559" s="1">
        <v>43146.660416666666</v>
      </c>
      <c r="AI10559">
        <v>25.290818519999998</v>
      </c>
      <c r="AJ10559">
        <v>54.687147709999998</v>
      </c>
      <c r="AK10559">
        <f t="shared" si="328"/>
        <v>2017</v>
      </c>
      <c r="AL10559">
        <f t="shared" si="329"/>
        <v>6</v>
      </c>
    </row>
    <row r="10560" spans="1:38" x14ac:dyDescent="0.25">
      <c r="A10560" t="s">
        <v>29230</v>
      </c>
      <c r="B10560" t="s">
        <v>34708</v>
      </c>
      <c r="C10560">
        <v>9918</v>
      </c>
      <c r="D10560">
        <v>42916</v>
      </c>
      <c r="F10560" t="s">
        <v>34709</v>
      </c>
      <c r="G10560" t="s">
        <v>34710</v>
      </c>
      <c r="H10560" t="s">
        <v>34711</v>
      </c>
      <c r="I10560" t="s">
        <v>64</v>
      </c>
      <c r="J10560" t="s">
        <v>37</v>
      </c>
      <c r="K10560" t="s">
        <v>38</v>
      </c>
      <c r="L10560" t="s">
        <v>1124</v>
      </c>
      <c r="M10560" t="s">
        <v>1125</v>
      </c>
      <c r="N10560" t="s">
        <v>41</v>
      </c>
      <c r="O10560" t="s">
        <v>42</v>
      </c>
      <c r="P10560" t="s">
        <v>5432</v>
      </c>
      <c r="Q10560" t="s">
        <v>5433</v>
      </c>
      <c r="R10560">
        <v>3</v>
      </c>
      <c r="S10560">
        <v>3</v>
      </c>
      <c r="AF10560">
        <v>42801.636805555558</v>
      </c>
      <c r="AG10560" s="1">
        <v>43059.636805555558</v>
      </c>
      <c r="AH10560" s="1">
        <v>43146.660416666666</v>
      </c>
      <c r="AI10560">
        <v>87.502561830000005</v>
      </c>
      <c r="AJ10560">
        <v>27.187323989999999</v>
      </c>
      <c r="AK10560">
        <f t="shared" si="328"/>
        <v>2017</v>
      </c>
      <c r="AL10560">
        <f t="shared" si="329"/>
        <v>6</v>
      </c>
    </row>
    <row r="10561" spans="1:38" x14ac:dyDescent="0.25">
      <c r="A10561" t="s">
        <v>29230</v>
      </c>
      <c r="B10561" t="s">
        <v>34708</v>
      </c>
      <c r="C10561">
        <v>9919</v>
      </c>
      <c r="D10561">
        <v>42916</v>
      </c>
      <c r="F10561" t="s">
        <v>34712</v>
      </c>
      <c r="G10561" t="s">
        <v>34713</v>
      </c>
      <c r="H10561" t="s">
        <v>34714</v>
      </c>
      <c r="I10561" t="s">
        <v>222</v>
      </c>
      <c r="J10561" t="s">
        <v>37</v>
      </c>
      <c r="K10561" t="s">
        <v>38</v>
      </c>
      <c r="L10561" t="s">
        <v>123</v>
      </c>
      <c r="M10561" t="s">
        <v>124</v>
      </c>
      <c r="N10561" t="s">
        <v>190</v>
      </c>
      <c r="O10561" t="s">
        <v>191</v>
      </c>
      <c r="P10561" t="s">
        <v>5432</v>
      </c>
      <c r="Q10561" t="s">
        <v>5433</v>
      </c>
      <c r="R10561">
        <v>0</v>
      </c>
      <c r="S10561">
        <v>0</v>
      </c>
      <c r="AF10561">
        <v>42801.636805555558</v>
      </c>
      <c r="AG10561" s="1">
        <v>43059.636805555558</v>
      </c>
      <c r="AH10561" s="1">
        <v>43146.660416666666</v>
      </c>
      <c r="AI10561">
        <v>84.006222589999993</v>
      </c>
      <c r="AJ10561">
        <v>28.216767659999999</v>
      </c>
      <c r="AK10561">
        <f t="shared" si="328"/>
        <v>2017</v>
      </c>
      <c r="AL10561">
        <f t="shared" si="329"/>
        <v>6</v>
      </c>
    </row>
    <row r="10562" spans="1:38" x14ac:dyDescent="0.25">
      <c r="A10562" t="s">
        <v>9042</v>
      </c>
      <c r="B10562" t="s">
        <v>34758</v>
      </c>
      <c r="C10562">
        <v>9931</v>
      </c>
      <c r="D10562">
        <v>42916</v>
      </c>
      <c r="F10562" t="s">
        <v>34759</v>
      </c>
      <c r="G10562" t="s">
        <v>34758</v>
      </c>
      <c r="H10562" t="s">
        <v>34760</v>
      </c>
      <c r="I10562" t="s">
        <v>267</v>
      </c>
      <c r="J10562" t="s">
        <v>37</v>
      </c>
      <c r="K10562" t="s">
        <v>38</v>
      </c>
      <c r="L10562" t="s">
        <v>123</v>
      </c>
      <c r="M10562" t="s">
        <v>124</v>
      </c>
      <c r="N10562" t="s">
        <v>190</v>
      </c>
      <c r="O10562" t="s">
        <v>191</v>
      </c>
      <c r="P10562" t="s">
        <v>363</v>
      </c>
      <c r="Q10562" t="s">
        <v>364</v>
      </c>
      <c r="R10562">
        <v>0</v>
      </c>
      <c r="S10562">
        <v>0</v>
      </c>
      <c r="AF10562">
        <v>42801.636805555558</v>
      </c>
      <c r="AG10562" s="1">
        <v>43059.636805555558</v>
      </c>
      <c r="AH10562" s="1">
        <v>43146.660416666666</v>
      </c>
      <c r="AI10562">
        <v>93.931088799999998</v>
      </c>
      <c r="AJ10562">
        <v>25.06657276</v>
      </c>
      <c r="AK10562">
        <f t="shared" ref="AK10562:AK10625" si="330">YEAR(D10562)</f>
        <v>2017</v>
      </c>
      <c r="AL10562">
        <f t="shared" ref="AL10562:AL10625" si="331">MONTH(D10562)</f>
        <v>6</v>
      </c>
    </row>
    <row r="10563" spans="1:38" x14ac:dyDescent="0.25">
      <c r="A10563" t="s">
        <v>34761</v>
      </c>
      <c r="B10563" t="s">
        <v>34762</v>
      </c>
      <c r="C10563">
        <v>9933</v>
      </c>
      <c r="D10563">
        <v>42916</v>
      </c>
      <c r="F10563" t="s">
        <v>34767</v>
      </c>
      <c r="G10563" t="s">
        <v>34768</v>
      </c>
      <c r="H10563" t="s">
        <v>34769</v>
      </c>
      <c r="I10563" t="s">
        <v>267</v>
      </c>
      <c r="J10563" t="s">
        <v>37</v>
      </c>
      <c r="K10563" t="s">
        <v>38</v>
      </c>
      <c r="L10563" t="s">
        <v>123</v>
      </c>
      <c r="M10563" t="s">
        <v>124</v>
      </c>
      <c r="N10563" t="s">
        <v>41</v>
      </c>
      <c r="O10563" t="s">
        <v>42</v>
      </c>
      <c r="P10563" t="s">
        <v>5432</v>
      </c>
      <c r="Q10563" t="s">
        <v>5433</v>
      </c>
      <c r="R10563">
        <v>0</v>
      </c>
      <c r="S10563">
        <v>0</v>
      </c>
      <c r="AF10563">
        <v>42801.636805555558</v>
      </c>
      <c r="AG10563" s="1">
        <v>43059.636805555558</v>
      </c>
      <c r="AH10563" s="1">
        <v>43146.660416666666</v>
      </c>
      <c r="AI10563">
        <v>93.618996440000004</v>
      </c>
      <c r="AJ10563">
        <v>27.047686429999999</v>
      </c>
      <c r="AK10563">
        <f t="shared" si="330"/>
        <v>2017</v>
      </c>
      <c r="AL10563">
        <f t="shared" si="331"/>
        <v>6</v>
      </c>
    </row>
    <row r="10564" spans="1:38" x14ac:dyDescent="0.25">
      <c r="A10564" t="s">
        <v>4664</v>
      </c>
      <c r="B10564" t="s">
        <v>34804</v>
      </c>
      <c r="C10564">
        <v>9942</v>
      </c>
      <c r="D10564">
        <v>42899</v>
      </c>
      <c r="F10564" t="s">
        <v>34805</v>
      </c>
      <c r="G10564" t="s">
        <v>34806</v>
      </c>
      <c r="H10564" t="s">
        <v>34807</v>
      </c>
      <c r="I10564" t="s">
        <v>21368</v>
      </c>
      <c r="J10564" t="s">
        <v>37</v>
      </c>
      <c r="K10564" t="s">
        <v>38</v>
      </c>
      <c r="L10564" t="s">
        <v>1124</v>
      </c>
      <c r="M10564" t="s">
        <v>1125</v>
      </c>
      <c r="N10564" t="s">
        <v>65</v>
      </c>
      <c r="O10564" t="s">
        <v>66</v>
      </c>
      <c r="P10564" t="s">
        <v>43</v>
      </c>
      <c r="Q10564" t="s">
        <v>44</v>
      </c>
      <c r="R10564">
        <v>105</v>
      </c>
      <c r="S10564">
        <v>0</v>
      </c>
      <c r="U10564" t="s">
        <v>34808</v>
      </c>
      <c r="AF10564">
        <v>42801.636805555558</v>
      </c>
      <c r="AG10564" s="1">
        <v>43059.636805555558</v>
      </c>
      <c r="AH10564" s="1">
        <v>43146.660416666666</v>
      </c>
      <c r="AI10564">
        <v>92.220999820000003</v>
      </c>
      <c r="AJ10564">
        <v>22.749551409999999</v>
      </c>
      <c r="AK10564">
        <f t="shared" si="330"/>
        <v>2017</v>
      </c>
      <c r="AL10564">
        <f t="shared" si="331"/>
        <v>6</v>
      </c>
    </row>
    <row r="10565" spans="1:38" x14ac:dyDescent="0.25">
      <c r="A10565" t="s">
        <v>4664</v>
      </c>
      <c r="B10565" t="s">
        <v>34804</v>
      </c>
      <c r="C10565">
        <v>9943</v>
      </c>
      <c r="D10565">
        <v>42899</v>
      </c>
      <c r="F10565" t="s">
        <v>34809</v>
      </c>
      <c r="G10565" t="s">
        <v>34810</v>
      </c>
      <c r="H10565" t="s">
        <v>29866</v>
      </c>
      <c r="I10565" t="s">
        <v>64</v>
      </c>
      <c r="J10565" t="s">
        <v>37</v>
      </c>
      <c r="K10565" t="s">
        <v>38</v>
      </c>
      <c r="L10565" t="s">
        <v>1124</v>
      </c>
      <c r="M10565" t="s">
        <v>1125</v>
      </c>
      <c r="N10565" t="s">
        <v>65</v>
      </c>
      <c r="O10565" t="s">
        <v>66</v>
      </c>
      <c r="P10565" t="s">
        <v>395</v>
      </c>
      <c r="Q10565" t="s">
        <v>396</v>
      </c>
      <c r="R10565">
        <v>33</v>
      </c>
      <c r="S10565">
        <v>0</v>
      </c>
      <c r="AF10565">
        <v>42801.636805555558</v>
      </c>
      <c r="AG10565" s="1">
        <v>43059.636805555558</v>
      </c>
      <c r="AH10565" s="1">
        <v>43146.660416666666</v>
      </c>
      <c r="AI10565">
        <v>91.832581009999998</v>
      </c>
      <c r="AJ10565">
        <v>22.350370810000001</v>
      </c>
      <c r="AK10565">
        <f t="shared" si="330"/>
        <v>2017</v>
      </c>
      <c r="AL10565">
        <f t="shared" si="331"/>
        <v>6</v>
      </c>
    </row>
    <row r="10566" spans="1:38" x14ac:dyDescent="0.25">
      <c r="A10566" t="s">
        <v>34851</v>
      </c>
      <c r="B10566" t="s">
        <v>34852</v>
      </c>
      <c r="C10566">
        <v>9954</v>
      </c>
      <c r="D10566">
        <v>42915</v>
      </c>
      <c r="F10566" t="s">
        <v>34853</v>
      </c>
      <c r="G10566" t="s">
        <v>34854</v>
      </c>
      <c r="H10566" t="s">
        <v>34855</v>
      </c>
      <c r="I10566" t="s">
        <v>267</v>
      </c>
      <c r="J10566" t="s">
        <v>37</v>
      </c>
      <c r="K10566" t="s">
        <v>38</v>
      </c>
      <c r="L10566" t="s">
        <v>20211</v>
      </c>
      <c r="M10566" t="s">
        <v>20212</v>
      </c>
      <c r="N10566" t="s">
        <v>190</v>
      </c>
      <c r="O10566" t="s">
        <v>191</v>
      </c>
      <c r="P10566" t="s">
        <v>5432</v>
      </c>
      <c r="Q10566" t="s">
        <v>5433</v>
      </c>
      <c r="R10566">
        <v>0</v>
      </c>
      <c r="S10566">
        <v>0</v>
      </c>
      <c r="V10566" t="s">
        <v>34856</v>
      </c>
      <c r="AF10566">
        <v>42862.606249999997</v>
      </c>
      <c r="AG10566" s="1">
        <v>43059.636805555558</v>
      </c>
      <c r="AH10566" s="1">
        <v>43146.660416666666</v>
      </c>
      <c r="AI10566">
        <v>-80.006303239999994</v>
      </c>
      <c r="AJ10566">
        <v>40.24298211</v>
      </c>
      <c r="AK10566">
        <f t="shared" si="330"/>
        <v>2017</v>
      </c>
      <c r="AL10566">
        <f t="shared" si="331"/>
        <v>6</v>
      </c>
    </row>
    <row r="10567" spans="1:38" x14ac:dyDescent="0.25">
      <c r="A10567" t="s">
        <v>34995</v>
      </c>
      <c r="B10567" t="s">
        <v>34996</v>
      </c>
      <c r="C10567">
        <v>9987</v>
      </c>
      <c r="D10567">
        <v>42916</v>
      </c>
      <c r="F10567" t="s">
        <v>34997</v>
      </c>
      <c r="G10567" t="s">
        <v>34998</v>
      </c>
      <c r="H10567" t="s">
        <v>34999</v>
      </c>
      <c r="I10567" t="s">
        <v>76</v>
      </c>
      <c r="J10567" t="s">
        <v>37</v>
      </c>
      <c r="K10567" t="s">
        <v>38</v>
      </c>
      <c r="L10567" t="s">
        <v>1124</v>
      </c>
      <c r="M10567" t="s">
        <v>1125</v>
      </c>
      <c r="N10567" t="s">
        <v>41</v>
      </c>
      <c r="O10567" t="s">
        <v>42</v>
      </c>
      <c r="P10567" t="s">
        <v>5432</v>
      </c>
      <c r="Q10567" t="s">
        <v>5433</v>
      </c>
      <c r="R10567">
        <v>0</v>
      </c>
      <c r="S10567">
        <v>0</v>
      </c>
      <c r="U10567" t="s">
        <v>35000</v>
      </c>
      <c r="AF10567">
        <v>42862.666666666664</v>
      </c>
      <c r="AG10567" s="1">
        <v>43059.636805555558</v>
      </c>
      <c r="AH10567" s="1">
        <v>43146.660416666666</v>
      </c>
      <c r="AI10567">
        <v>106.7121322</v>
      </c>
      <c r="AJ10567">
        <v>-6.5221559039999999</v>
      </c>
      <c r="AK10567">
        <f t="shared" si="330"/>
        <v>2017</v>
      </c>
      <c r="AL10567">
        <f t="shared" si="331"/>
        <v>6</v>
      </c>
    </row>
    <row r="10568" spans="1:38" x14ac:dyDescent="0.25">
      <c r="A10568" t="s">
        <v>33736</v>
      </c>
      <c r="B10568" t="s">
        <v>35005</v>
      </c>
      <c r="C10568">
        <v>9989</v>
      </c>
      <c r="D10568">
        <v>42914</v>
      </c>
      <c r="F10568" t="s">
        <v>34256</v>
      </c>
      <c r="G10568" t="s">
        <v>35006</v>
      </c>
      <c r="H10568" t="s">
        <v>35007</v>
      </c>
      <c r="I10568" t="s">
        <v>72</v>
      </c>
      <c r="J10568" t="s">
        <v>37</v>
      </c>
      <c r="K10568" t="s">
        <v>38</v>
      </c>
      <c r="L10568" t="s">
        <v>7893</v>
      </c>
      <c r="M10568" t="s">
        <v>7894</v>
      </c>
      <c r="N10568" t="s">
        <v>65</v>
      </c>
      <c r="O10568" t="s">
        <v>66</v>
      </c>
      <c r="P10568" t="s">
        <v>363</v>
      </c>
      <c r="Q10568" t="s">
        <v>364</v>
      </c>
      <c r="R10568">
        <v>0</v>
      </c>
      <c r="S10568">
        <v>0</v>
      </c>
      <c r="V10568" t="s">
        <v>35008</v>
      </c>
      <c r="AF10568">
        <v>42862.666666666664</v>
      </c>
      <c r="AG10568" s="1">
        <v>43059.636805555558</v>
      </c>
      <c r="AH10568" s="1">
        <v>43146.660416666666</v>
      </c>
      <c r="AI10568">
        <v>92.876412070000001</v>
      </c>
      <c r="AJ10568">
        <v>23.694611070000001</v>
      </c>
      <c r="AK10568">
        <f t="shared" si="330"/>
        <v>2017</v>
      </c>
      <c r="AL10568">
        <f t="shared" si="331"/>
        <v>6</v>
      </c>
    </row>
    <row r="10569" spans="1:38" x14ac:dyDescent="0.25">
      <c r="A10569" t="s">
        <v>35026</v>
      </c>
      <c r="B10569" t="s">
        <v>35027</v>
      </c>
      <c r="C10569">
        <v>9994</v>
      </c>
      <c r="D10569">
        <v>42893</v>
      </c>
      <c r="F10569" t="s">
        <v>35028</v>
      </c>
      <c r="G10569" t="s">
        <v>35029</v>
      </c>
      <c r="H10569" t="s">
        <v>35030</v>
      </c>
      <c r="I10569" t="s">
        <v>267</v>
      </c>
      <c r="J10569" t="s">
        <v>37</v>
      </c>
      <c r="K10569" t="s">
        <v>38</v>
      </c>
      <c r="L10569" t="s">
        <v>1124</v>
      </c>
      <c r="M10569" t="s">
        <v>1125</v>
      </c>
      <c r="N10569" t="s">
        <v>41</v>
      </c>
      <c r="O10569" t="s">
        <v>42</v>
      </c>
      <c r="P10569" t="s">
        <v>363</v>
      </c>
      <c r="Q10569" t="s">
        <v>364</v>
      </c>
      <c r="R10569">
        <v>0</v>
      </c>
      <c r="S10569">
        <v>0</v>
      </c>
      <c r="U10569" t="s">
        <v>35031</v>
      </c>
      <c r="AF10569">
        <v>42893.818749999999</v>
      </c>
      <c r="AG10569" s="1">
        <v>43059.636805555558</v>
      </c>
      <c r="AH10569" s="1">
        <v>43146.660416666666</v>
      </c>
      <c r="AI10569">
        <v>88.259021230000002</v>
      </c>
      <c r="AJ10569">
        <v>27.021493110000002</v>
      </c>
      <c r="AK10569">
        <f t="shared" si="330"/>
        <v>2017</v>
      </c>
      <c r="AL10569">
        <f t="shared" si="331"/>
        <v>6</v>
      </c>
    </row>
    <row r="10570" spans="1:38" x14ac:dyDescent="0.25">
      <c r="A10570" t="s">
        <v>35032</v>
      </c>
      <c r="B10570" t="s">
        <v>35033</v>
      </c>
      <c r="C10570">
        <v>9995</v>
      </c>
      <c r="D10570">
        <v>42905</v>
      </c>
      <c r="F10570" t="s">
        <v>35034</v>
      </c>
      <c r="G10570" t="s">
        <v>35035</v>
      </c>
      <c r="H10570" t="s">
        <v>35036</v>
      </c>
      <c r="I10570" t="s">
        <v>36</v>
      </c>
      <c r="J10570" t="s">
        <v>138</v>
      </c>
      <c r="K10570" t="s">
        <v>139</v>
      </c>
      <c r="L10570" t="s">
        <v>123</v>
      </c>
      <c r="M10570" t="s">
        <v>124</v>
      </c>
      <c r="N10570" t="s">
        <v>190</v>
      </c>
      <c r="O10570" t="s">
        <v>191</v>
      </c>
      <c r="P10570" t="s">
        <v>363</v>
      </c>
      <c r="Q10570" t="s">
        <v>364</v>
      </c>
      <c r="R10570">
        <v>0</v>
      </c>
      <c r="S10570">
        <v>0</v>
      </c>
      <c r="AF10570">
        <v>42893.818749999999</v>
      </c>
      <c r="AG10570" s="1">
        <v>43059.636805555558</v>
      </c>
      <c r="AH10570" s="1">
        <v>43146.660416666666</v>
      </c>
      <c r="AI10570">
        <v>-72.598527809999993</v>
      </c>
      <c r="AJ10570">
        <v>42.897486110000003</v>
      </c>
      <c r="AK10570">
        <f t="shared" si="330"/>
        <v>2017</v>
      </c>
      <c r="AL10570">
        <f t="shared" si="331"/>
        <v>6</v>
      </c>
    </row>
    <row r="10571" spans="1:38" x14ac:dyDescent="0.25">
      <c r="A10571" t="s">
        <v>35037</v>
      </c>
      <c r="B10571" t="s">
        <v>35033</v>
      </c>
      <c r="C10571">
        <v>9996</v>
      </c>
      <c r="D10571">
        <v>42905</v>
      </c>
      <c r="F10571" t="s">
        <v>35038</v>
      </c>
      <c r="G10571" t="s">
        <v>35039</v>
      </c>
      <c r="H10571" t="s">
        <v>35040</v>
      </c>
      <c r="I10571" t="s">
        <v>36</v>
      </c>
      <c r="J10571" t="s">
        <v>138</v>
      </c>
      <c r="K10571" t="s">
        <v>139</v>
      </c>
      <c r="L10571" t="s">
        <v>123</v>
      </c>
      <c r="M10571" t="s">
        <v>124</v>
      </c>
      <c r="N10571" t="s">
        <v>190</v>
      </c>
      <c r="O10571" t="s">
        <v>191</v>
      </c>
      <c r="P10571" t="s">
        <v>363</v>
      </c>
      <c r="Q10571" t="s">
        <v>364</v>
      </c>
      <c r="R10571">
        <v>0</v>
      </c>
      <c r="S10571">
        <v>0</v>
      </c>
      <c r="AF10571">
        <v>42893.818749999999</v>
      </c>
      <c r="AG10571" s="1">
        <v>43059.636805555558</v>
      </c>
      <c r="AH10571" s="1">
        <v>43146.660416666666</v>
      </c>
      <c r="AI10571">
        <v>-72.444474409999998</v>
      </c>
      <c r="AJ10571">
        <v>43.105901789999997</v>
      </c>
      <c r="AK10571">
        <f t="shared" si="330"/>
        <v>2017</v>
      </c>
      <c r="AL10571">
        <f t="shared" si="331"/>
        <v>6</v>
      </c>
    </row>
    <row r="10572" spans="1:38" x14ac:dyDescent="0.25">
      <c r="A10572" t="s">
        <v>35064</v>
      </c>
      <c r="B10572" t="s">
        <v>35065</v>
      </c>
      <c r="C10572">
        <v>10002</v>
      </c>
      <c r="D10572">
        <v>42913</v>
      </c>
      <c r="F10572" t="s">
        <v>35066</v>
      </c>
      <c r="G10572" t="s">
        <v>35067</v>
      </c>
      <c r="H10572" t="s">
        <v>35068</v>
      </c>
      <c r="I10572" t="s">
        <v>72</v>
      </c>
      <c r="J10572" t="s">
        <v>37</v>
      </c>
      <c r="K10572" t="s">
        <v>38</v>
      </c>
      <c r="L10572" t="s">
        <v>1124</v>
      </c>
      <c r="M10572" t="s">
        <v>1125</v>
      </c>
      <c r="N10572" t="s">
        <v>41</v>
      </c>
      <c r="O10572" t="s">
        <v>42</v>
      </c>
      <c r="P10572" t="s">
        <v>5432</v>
      </c>
      <c r="Q10572" t="s">
        <v>5433</v>
      </c>
      <c r="R10572">
        <v>0</v>
      </c>
      <c r="S10572">
        <v>0</v>
      </c>
      <c r="AF10572">
        <v>42915.548611111109</v>
      </c>
      <c r="AG10572" s="1">
        <v>43059.636805555558</v>
      </c>
      <c r="AH10572" s="1">
        <v>43146.660416666666</v>
      </c>
      <c r="AI10572">
        <v>77.089716580000001</v>
      </c>
      <c r="AJ10572">
        <v>9.7511856389999991</v>
      </c>
      <c r="AK10572">
        <f t="shared" si="330"/>
        <v>2017</v>
      </c>
      <c r="AL10572">
        <f t="shared" si="331"/>
        <v>6</v>
      </c>
    </row>
    <row r="10573" spans="1:38" x14ac:dyDescent="0.25">
      <c r="A10573" t="s">
        <v>35077</v>
      </c>
      <c r="B10573" t="s">
        <v>35078</v>
      </c>
      <c r="C10573">
        <v>10005</v>
      </c>
      <c r="D10573">
        <v>42893</v>
      </c>
      <c r="F10573" t="s">
        <v>35079</v>
      </c>
      <c r="G10573" t="s">
        <v>35080</v>
      </c>
      <c r="H10573" t="s">
        <v>35081</v>
      </c>
      <c r="I10573" t="s">
        <v>72</v>
      </c>
      <c r="J10573" t="s">
        <v>37</v>
      </c>
      <c r="K10573" t="s">
        <v>38</v>
      </c>
      <c r="L10573" t="s">
        <v>1124</v>
      </c>
      <c r="M10573" t="s">
        <v>1125</v>
      </c>
      <c r="N10573" t="s">
        <v>41</v>
      </c>
      <c r="O10573" t="s">
        <v>42</v>
      </c>
      <c r="P10573" t="s">
        <v>43</v>
      </c>
      <c r="Q10573" t="s">
        <v>44</v>
      </c>
      <c r="R10573">
        <v>0</v>
      </c>
      <c r="S10573">
        <v>0</v>
      </c>
      <c r="U10573" t="s">
        <v>35082</v>
      </c>
      <c r="AF10573">
        <v>42893.818749999999</v>
      </c>
      <c r="AG10573" s="1">
        <v>43059.636805555558</v>
      </c>
      <c r="AH10573" s="1">
        <v>43146.660416666666</v>
      </c>
      <c r="AI10573">
        <v>91.803173340000001</v>
      </c>
      <c r="AJ10573">
        <v>26.109731830000001</v>
      </c>
      <c r="AK10573">
        <f t="shared" si="330"/>
        <v>2017</v>
      </c>
      <c r="AL10573">
        <f t="shared" si="331"/>
        <v>6</v>
      </c>
    </row>
    <row r="10574" spans="1:38" x14ac:dyDescent="0.25">
      <c r="A10574" t="s">
        <v>35099</v>
      </c>
      <c r="B10574" t="s">
        <v>35100</v>
      </c>
      <c r="C10574">
        <v>10010</v>
      </c>
      <c r="D10574">
        <v>42912</v>
      </c>
      <c r="F10574" t="s">
        <v>35101</v>
      </c>
      <c r="G10574" t="s">
        <v>35102</v>
      </c>
      <c r="H10574" t="s">
        <v>35103</v>
      </c>
      <c r="I10574" t="s">
        <v>222</v>
      </c>
      <c r="J10574" t="s">
        <v>37</v>
      </c>
      <c r="K10574" t="s">
        <v>38</v>
      </c>
      <c r="L10574" t="s">
        <v>1124</v>
      </c>
      <c r="M10574" t="s">
        <v>1125</v>
      </c>
      <c r="N10574" t="s">
        <v>41</v>
      </c>
      <c r="O10574" t="s">
        <v>42</v>
      </c>
      <c r="P10574" t="s">
        <v>363</v>
      </c>
      <c r="Q10574" t="s">
        <v>364</v>
      </c>
      <c r="R10574">
        <v>0</v>
      </c>
      <c r="S10574">
        <v>0</v>
      </c>
      <c r="AF10574">
        <v>42915.548611111109</v>
      </c>
      <c r="AG10574" s="1">
        <v>43059.636805555558</v>
      </c>
      <c r="AH10574" s="1">
        <v>43146.660416666666</v>
      </c>
      <c r="AI10574">
        <v>-1.638238361</v>
      </c>
      <c r="AJ10574">
        <v>53.114503220000003</v>
      </c>
      <c r="AK10574">
        <f t="shared" si="330"/>
        <v>2017</v>
      </c>
      <c r="AL10574">
        <f t="shared" si="331"/>
        <v>6</v>
      </c>
    </row>
    <row r="10575" spans="1:38" x14ac:dyDescent="0.25">
      <c r="A10575" t="s">
        <v>19351</v>
      </c>
      <c r="B10575" t="s">
        <v>35104</v>
      </c>
      <c r="C10575">
        <v>10011</v>
      </c>
      <c r="D10575">
        <v>42913</v>
      </c>
      <c r="F10575" t="s">
        <v>35105</v>
      </c>
      <c r="G10575" t="s">
        <v>35106</v>
      </c>
      <c r="H10575" t="s">
        <v>35107</v>
      </c>
      <c r="I10575" t="s">
        <v>267</v>
      </c>
      <c r="J10575" t="s">
        <v>37</v>
      </c>
      <c r="K10575" t="s">
        <v>38</v>
      </c>
      <c r="L10575" t="s">
        <v>1124</v>
      </c>
      <c r="M10575" t="s">
        <v>1125</v>
      </c>
      <c r="N10575" t="s">
        <v>190</v>
      </c>
      <c r="O10575" t="s">
        <v>191</v>
      </c>
      <c r="P10575" t="s">
        <v>363</v>
      </c>
      <c r="Q10575" t="s">
        <v>364</v>
      </c>
      <c r="R10575">
        <v>0</v>
      </c>
      <c r="S10575">
        <v>0</v>
      </c>
      <c r="U10575" t="s">
        <v>35108</v>
      </c>
      <c r="AF10575">
        <v>42915.548611111109</v>
      </c>
      <c r="AG10575" s="1">
        <v>43059.636805555558</v>
      </c>
      <c r="AH10575" s="1">
        <v>43146.660416666666</v>
      </c>
      <c r="AI10575">
        <v>76.018547909999995</v>
      </c>
      <c r="AJ10575">
        <v>11.511855389999999</v>
      </c>
      <c r="AK10575">
        <f t="shared" si="330"/>
        <v>2017</v>
      </c>
      <c r="AL10575">
        <f t="shared" si="331"/>
        <v>6</v>
      </c>
    </row>
    <row r="10576" spans="1:38" x14ac:dyDescent="0.25">
      <c r="A10576" t="s">
        <v>35124</v>
      </c>
      <c r="B10576" t="s">
        <v>35125</v>
      </c>
      <c r="C10576">
        <v>10016</v>
      </c>
      <c r="D10576">
        <v>42913</v>
      </c>
      <c r="F10576" t="s">
        <v>35126</v>
      </c>
      <c r="G10576" t="s">
        <v>35127</v>
      </c>
      <c r="H10576" t="s">
        <v>35128</v>
      </c>
      <c r="I10576" t="s">
        <v>72</v>
      </c>
      <c r="J10576" t="s">
        <v>37</v>
      </c>
      <c r="K10576" t="s">
        <v>38</v>
      </c>
      <c r="L10576" t="s">
        <v>39</v>
      </c>
      <c r="M10576" t="s">
        <v>40</v>
      </c>
      <c r="N10576" t="s">
        <v>190</v>
      </c>
      <c r="O10576" t="s">
        <v>191</v>
      </c>
      <c r="P10576" t="s">
        <v>363</v>
      </c>
      <c r="Q10576" t="s">
        <v>364</v>
      </c>
      <c r="R10576">
        <v>0</v>
      </c>
      <c r="S10576">
        <v>0</v>
      </c>
      <c r="AF10576">
        <v>42915.548611111109</v>
      </c>
      <c r="AG10576" s="1">
        <v>43059.636805555558</v>
      </c>
      <c r="AH10576" s="1">
        <v>43146.660416666666</v>
      </c>
      <c r="AI10576">
        <v>75.211638890000003</v>
      </c>
      <c r="AJ10576">
        <v>12.82402778</v>
      </c>
      <c r="AK10576">
        <f t="shared" si="330"/>
        <v>2017</v>
      </c>
      <c r="AL10576">
        <f t="shared" si="331"/>
        <v>6</v>
      </c>
    </row>
    <row r="10577" spans="1:38" x14ac:dyDescent="0.25">
      <c r="A10577" t="s">
        <v>24159</v>
      </c>
      <c r="B10577" t="s">
        <v>35129</v>
      </c>
      <c r="C10577">
        <v>10017</v>
      </c>
      <c r="D10577">
        <v>42913</v>
      </c>
      <c r="F10577" t="s">
        <v>35130</v>
      </c>
      <c r="G10577" t="s">
        <v>35131</v>
      </c>
      <c r="H10577" t="s">
        <v>35132</v>
      </c>
      <c r="I10577" t="s">
        <v>222</v>
      </c>
      <c r="J10577" t="s">
        <v>37</v>
      </c>
      <c r="K10577" t="s">
        <v>38</v>
      </c>
      <c r="L10577" t="s">
        <v>1124</v>
      </c>
      <c r="M10577" t="s">
        <v>1125</v>
      </c>
      <c r="N10577" t="s">
        <v>65</v>
      </c>
      <c r="O10577" t="s">
        <v>66</v>
      </c>
      <c r="P10577" t="s">
        <v>5432</v>
      </c>
      <c r="Q10577" t="s">
        <v>5433</v>
      </c>
      <c r="R10577">
        <v>0</v>
      </c>
      <c r="S10577">
        <v>0</v>
      </c>
      <c r="AF10577">
        <v>42915.548611111109</v>
      </c>
      <c r="AG10577" s="1">
        <v>43059.636805555558</v>
      </c>
      <c r="AH10577" s="1">
        <v>43146.660416666666</v>
      </c>
      <c r="AI10577">
        <v>103.66530849999999</v>
      </c>
      <c r="AJ10577">
        <v>32.08059703</v>
      </c>
      <c r="AK10577">
        <f t="shared" si="330"/>
        <v>2017</v>
      </c>
      <c r="AL10577">
        <f t="shared" si="331"/>
        <v>6</v>
      </c>
    </row>
    <row r="10578" spans="1:38" x14ac:dyDescent="0.25">
      <c r="A10578" t="s">
        <v>26134</v>
      </c>
      <c r="B10578" t="s">
        <v>35133</v>
      </c>
      <c r="C10578">
        <v>10018</v>
      </c>
      <c r="D10578">
        <v>42914</v>
      </c>
      <c r="F10578" t="s">
        <v>35134</v>
      </c>
      <c r="G10578" t="s">
        <v>35135</v>
      </c>
      <c r="H10578" t="s">
        <v>35136</v>
      </c>
      <c r="I10578" t="s">
        <v>267</v>
      </c>
      <c r="J10578" t="s">
        <v>37</v>
      </c>
      <c r="K10578" t="s">
        <v>38</v>
      </c>
      <c r="L10578" t="s">
        <v>123</v>
      </c>
      <c r="M10578" t="s">
        <v>124</v>
      </c>
      <c r="N10578" t="s">
        <v>65</v>
      </c>
      <c r="O10578" t="s">
        <v>66</v>
      </c>
      <c r="P10578" t="s">
        <v>363</v>
      </c>
      <c r="Q10578" t="s">
        <v>364</v>
      </c>
      <c r="R10578">
        <v>4</v>
      </c>
      <c r="S10578">
        <v>0</v>
      </c>
      <c r="AF10578">
        <v>42915.548611111109</v>
      </c>
      <c r="AG10578" s="1">
        <v>43059.636805555558</v>
      </c>
      <c r="AH10578" s="1">
        <v>43146.660416666666</v>
      </c>
      <c r="AI10578">
        <v>86.041429730000004</v>
      </c>
      <c r="AJ10578">
        <v>27.668681419999999</v>
      </c>
      <c r="AK10578">
        <f t="shared" si="330"/>
        <v>2017</v>
      </c>
      <c r="AL10578">
        <f t="shared" si="331"/>
        <v>6</v>
      </c>
    </row>
    <row r="10579" spans="1:38" x14ac:dyDescent="0.25">
      <c r="A10579" t="s">
        <v>23496</v>
      </c>
      <c r="B10579" t="s">
        <v>35155</v>
      </c>
      <c r="C10579">
        <v>10024</v>
      </c>
      <c r="D10579">
        <v>42911</v>
      </c>
      <c r="F10579" t="s">
        <v>35156</v>
      </c>
      <c r="G10579" t="s">
        <v>35157</v>
      </c>
      <c r="H10579" t="s">
        <v>35158</v>
      </c>
      <c r="I10579" t="s">
        <v>36</v>
      </c>
      <c r="J10579" t="s">
        <v>138</v>
      </c>
      <c r="K10579" t="s">
        <v>139</v>
      </c>
      <c r="L10579" t="s">
        <v>1124</v>
      </c>
      <c r="M10579" t="s">
        <v>1125</v>
      </c>
      <c r="N10579" t="s">
        <v>41</v>
      </c>
      <c r="O10579" t="s">
        <v>42</v>
      </c>
      <c r="P10579" t="s">
        <v>363</v>
      </c>
      <c r="Q10579" t="s">
        <v>364</v>
      </c>
      <c r="R10579">
        <v>0</v>
      </c>
      <c r="S10579">
        <v>0</v>
      </c>
      <c r="U10579" t="s">
        <v>35159</v>
      </c>
      <c r="AF10579">
        <v>42915.548611111109</v>
      </c>
      <c r="AG10579" s="1">
        <v>43059.636805555558</v>
      </c>
      <c r="AH10579" s="1">
        <v>43146.660416666666</v>
      </c>
      <c r="AI10579">
        <v>93.946334480000004</v>
      </c>
      <c r="AJ10579">
        <v>25.837625890000002</v>
      </c>
      <c r="AK10579">
        <f t="shared" si="330"/>
        <v>2017</v>
      </c>
      <c r="AL10579">
        <f t="shared" si="331"/>
        <v>6</v>
      </c>
    </row>
    <row r="10580" spans="1:38" x14ac:dyDescent="0.25">
      <c r="A10580" t="s">
        <v>26698</v>
      </c>
      <c r="B10580" t="s">
        <v>35160</v>
      </c>
      <c r="C10580">
        <v>10025</v>
      </c>
      <c r="D10580">
        <v>42915</v>
      </c>
      <c r="F10580" t="s">
        <v>35161</v>
      </c>
      <c r="G10580" t="s">
        <v>35162</v>
      </c>
      <c r="H10580" t="s">
        <v>35163</v>
      </c>
      <c r="I10580" t="s">
        <v>64</v>
      </c>
      <c r="J10580" t="s">
        <v>37</v>
      </c>
      <c r="K10580" t="s">
        <v>38</v>
      </c>
      <c r="L10580" t="s">
        <v>39</v>
      </c>
      <c r="M10580" t="s">
        <v>40</v>
      </c>
      <c r="N10580" t="s">
        <v>41</v>
      </c>
      <c r="O10580" t="s">
        <v>42</v>
      </c>
      <c r="P10580" t="s">
        <v>363</v>
      </c>
      <c r="Q10580" t="s">
        <v>364</v>
      </c>
      <c r="R10580">
        <v>0</v>
      </c>
      <c r="S10580">
        <v>0</v>
      </c>
      <c r="AF10580">
        <v>42915.548611111109</v>
      </c>
      <c r="AG10580" s="1">
        <v>43059.636805555558</v>
      </c>
      <c r="AH10580" s="1">
        <v>43146.660416666666</v>
      </c>
      <c r="AI10580">
        <v>77.282725479999996</v>
      </c>
      <c r="AJ10580">
        <v>32.763908520000001</v>
      </c>
      <c r="AK10580">
        <f t="shared" si="330"/>
        <v>2017</v>
      </c>
      <c r="AL10580">
        <f t="shared" si="331"/>
        <v>6</v>
      </c>
    </row>
    <row r="10581" spans="1:38" x14ac:dyDescent="0.25">
      <c r="A10581" t="s">
        <v>28874</v>
      </c>
      <c r="B10581" t="s">
        <v>35164</v>
      </c>
      <c r="C10581">
        <v>10026</v>
      </c>
      <c r="D10581">
        <v>42910</v>
      </c>
      <c r="F10581" t="s">
        <v>35165</v>
      </c>
      <c r="G10581" t="s">
        <v>35166</v>
      </c>
      <c r="H10581" t="s">
        <v>35132</v>
      </c>
      <c r="I10581" t="s">
        <v>222</v>
      </c>
      <c r="J10581" t="s">
        <v>37</v>
      </c>
      <c r="K10581" t="s">
        <v>38</v>
      </c>
      <c r="L10581" t="s">
        <v>1124</v>
      </c>
      <c r="M10581" t="s">
        <v>1125</v>
      </c>
      <c r="N10581" t="s">
        <v>33625</v>
      </c>
      <c r="O10581" t="s">
        <v>33626</v>
      </c>
      <c r="P10581" t="s">
        <v>223</v>
      </c>
      <c r="Q10581" t="s">
        <v>224</v>
      </c>
      <c r="R10581">
        <v>103</v>
      </c>
      <c r="S10581">
        <v>3</v>
      </c>
      <c r="U10581" t="s">
        <v>35164</v>
      </c>
      <c r="V10581" t="s">
        <v>35167</v>
      </c>
      <c r="AF10581">
        <v>42915.548611111109</v>
      </c>
      <c r="AG10581" s="1">
        <v>43059.636805555558</v>
      </c>
      <c r="AH10581" s="1">
        <v>43146.660416666666</v>
      </c>
      <c r="AI10581">
        <v>103.6656168</v>
      </c>
      <c r="AJ10581">
        <v>32.080874010000002</v>
      </c>
      <c r="AK10581">
        <f t="shared" si="330"/>
        <v>2017</v>
      </c>
      <c r="AL10581">
        <f t="shared" si="331"/>
        <v>6</v>
      </c>
    </row>
    <row r="10582" spans="1:38" x14ac:dyDescent="0.25">
      <c r="A10582" t="s">
        <v>24729</v>
      </c>
      <c r="B10582" t="s">
        <v>35172</v>
      </c>
      <c r="C10582">
        <v>10028</v>
      </c>
      <c r="D10582">
        <v>42912</v>
      </c>
      <c r="F10582" t="s">
        <v>35173</v>
      </c>
      <c r="G10582" t="s">
        <v>35174</v>
      </c>
      <c r="H10582" t="s">
        <v>35175</v>
      </c>
      <c r="I10582" t="s">
        <v>267</v>
      </c>
      <c r="J10582" t="s">
        <v>138</v>
      </c>
      <c r="K10582" t="s">
        <v>139</v>
      </c>
      <c r="L10582" t="s">
        <v>39</v>
      </c>
      <c r="M10582" t="s">
        <v>40</v>
      </c>
      <c r="N10582" t="s">
        <v>190</v>
      </c>
      <c r="O10582" t="s">
        <v>191</v>
      </c>
      <c r="P10582" t="s">
        <v>363</v>
      </c>
      <c r="Q10582" t="s">
        <v>364</v>
      </c>
      <c r="R10582">
        <v>0</v>
      </c>
      <c r="S10582">
        <v>0</v>
      </c>
      <c r="AF10582">
        <v>42915.548611111109</v>
      </c>
      <c r="AG10582" s="1">
        <v>43059.636805555558</v>
      </c>
      <c r="AH10582" s="1">
        <v>43146.660416666666</v>
      </c>
      <c r="AI10582">
        <v>-117.5532998</v>
      </c>
      <c r="AJ10582">
        <v>47.805396090000002</v>
      </c>
      <c r="AK10582">
        <f t="shared" si="330"/>
        <v>2017</v>
      </c>
      <c r="AL10582">
        <f t="shared" si="331"/>
        <v>6</v>
      </c>
    </row>
    <row r="10583" spans="1:38" x14ac:dyDescent="0.25">
      <c r="A10583" t="s">
        <v>35037</v>
      </c>
      <c r="B10583" t="s">
        <v>35033</v>
      </c>
      <c r="C10583">
        <v>10037</v>
      </c>
      <c r="D10583">
        <v>42905</v>
      </c>
      <c r="F10583" t="s">
        <v>35219</v>
      </c>
      <c r="G10583" t="s">
        <v>35220</v>
      </c>
      <c r="H10583" t="s">
        <v>35221</v>
      </c>
      <c r="I10583" t="s">
        <v>267</v>
      </c>
      <c r="J10583" t="s">
        <v>138</v>
      </c>
      <c r="K10583" t="s">
        <v>139</v>
      </c>
      <c r="L10583" t="s">
        <v>123</v>
      </c>
      <c r="M10583" t="s">
        <v>124</v>
      </c>
      <c r="N10583" t="s">
        <v>190</v>
      </c>
      <c r="O10583" t="s">
        <v>191</v>
      </c>
      <c r="P10583" t="s">
        <v>363</v>
      </c>
      <c r="Q10583" t="s">
        <v>364</v>
      </c>
      <c r="R10583">
        <v>0</v>
      </c>
      <c r="S10583">
        <v>0</v>
      </c>
      <c r="AF10583">
        <v>42893.818749999999</v>
      </c>
      <c r="AG10583" s="1">
        <v>43059.636805555558</v>
      </c>
      <c r="AH10583" s="1">
        <v>43146.660416666666</v>
      </c>
      <c r="AI10583">
        <v>-72.668555799999993</v>
      </c>
      <c r="AJ10583">
        <v>42.876226680000002</v>
      </c>
      <c r="AK10583">
        <f t="shared" si="330"/>
        <v>2017</v>
      </c>
      <c r="AL10583">
        <f t="shared" si="331"/>
        <v>6</v>
      </c>
    </row>
    <row r="10584" spans="1:38" x14ac:dyDescent="0.25">
      <c r="A10584" t="s">
        <v>35242</v>
      </c>
      <c r="B10584" t="s">
        <v>35243</v>
      </c>
      <c r="C10584">
        <v>10042</v>
      </c>
      <c r="D10584">
        <v>42890</v>
      </c>
      <c r="F10584" t="s">
        <v>35244</v>
      </c>
      <c r="G10584" t="s">
        <v>35245</v>
      </c>
      <c r="H10584" t="s">
        <v>35246</v>
      </c>
      <c r="I10584" t="s">
        <v>222</v>
      </c>
      <c r="J10584" t="s">
        <v>37</v>
      </c>
      <c r="K10584" t="s">
        <v>38</v>
      </c>
      <c r="L10584" t="s">
        <v>39</v>
      </c>
      <c r="M10584" t="s">
        <v>40</v>
      </c>
      <c r="N10584" t="s">
        <v>190</v>
      </c>
      <c r="O10584" t="s">
        <v>191</v>
      </c>
      <c r="P10584" t="s">
        <v>395</v>
      </c>
      <c r="Q10584" t="s">
        <v>396</v>
      </c>
      <c r="R10584">
        <v>0</v>
      </c>
      <c r="S10584">
        <v>0</v>
      </c>
      <c r="U10584" t="s">
        <v>35247</v>
      </c>
      <c r="AF10584">
        <v>42802.554861111108</v>
      </c>
      <c r="AG10584" s="1">
        <v>43059.636805555558</v>
      </c>
      <c r="AH10584" s="1">
        <v>43146.660416666666</v>
      </c>
      <c r="AI10584">
        <v>174.76600730000001</v>
      </c>
      <c r="AJ10584">
        <v>-41.324460979999998</v>
      </c>
      <c r="AK10584">
        <f t="shared" si="330"/>
        <v>2017</v>
      </c>
      <c r="AL10584">
        <f t="shared" si="331"/>
        <v>6</v>
      </c>
    </row>
    <row r="10585" spans="1:38" x14ac:dyDescent="0.25">
      <c r="A10585" t="s">
        <v>29872</v>
      </c>
      <c r="B10585" t="s">
        <v>35367</v>
      </c>
      <c r="C10585">
        <v>10069</v>
      </c>
      <c r="D10585">
        <v>42890</v>
      </c>
      <c r="F10585" t="s">
        <v>35371</v>
      </c>
      <c r="G10585" t="s">
        <v>35372</v>
      </c>
      <c r="H10585" t="s">
        <v>35373</v>
      </c>
      <c r="I10585" t="s">
        <v>267</v>
      </c>
      <c r="J10585" t="s">
        <v>37</v>
      </c>
      <c r="K10585" t="s">
        <v>38</v>
      </c>
      <c r="L10585" t="s">
        <v>123</v>
      </c>
      <c r="M10585" t="s">
        <v>124</v>
      </c>
      <c r="N10585" t="s">
        <v>190</v>
      </c>
      <c r="O10585" t="s">
        <v>191</v>
      </c>
      <c r="P10585" t="s">
        <v>363</v>
      </c>
      <c r="Q10585" t="s">
        <v>364</v>
      </c>
      <c r="R10585">
        <v>0</v>
      </c>
      <c r="S10585">
        <v>0</v>
      </c>
      <c r="AF10585">
        <v>42833.554861111108</v>
      </c>
      <c r="AG10585" s="1">
        <v>43059.636805555558</v>
      </c>
      <c r="AH10585" s="1">
        <v>43146.660416666666</v>
      </c>
      <c r="AI10585">
        <v>78.315752500000002</v>
      </c>
      <c r="AJ10585">
        <v>30.614614230000001</v>
      </c>
      <c r="AK10585">
        <f t="shared" si="330"/>
        <v>2017</v>
      </c>
      <c r="AL10585">
        <f t="shared" si="331"/>
        <v>6</v>
      </c>
    </row>
    <row r="10586" spans="1:38" x14ac:dyDescent="0.25">
      <c r="A10586" t="s">
        <v>29872</v>
      </c>
      <c r="B10586" t="s">
        <v>35367</v>
      </c>
      <c r="C10586">
        <v>10070</v>
      </c>
      <c r="D10586">
        <v>42890</v>
      </c>
      <c r="F10586" t="s">
        <v>35374</v>
      </c>
      <c r="G10586" t="s">
        <v>35375</v>
      </c>
      <c r="H10586" t="s">
        <v>35376</v>
      </c>
      <c r="I10586" t="s">
        <v>267</v>
      </c>
      <c r="J10586" t="s">
        <v>37</v>
      </c>
      <c r="K10586" t="s">
        <v>38</v>
      </c>
      <c r="L10586" t="s">
        <v>123</v>
      </c>
      <c r="M10586" t="s">
        <v>124</v>
      </c>
      <c r="N10586" t="s">
        <v>190</v>
      </c>
      <c r="O10586" t="s">
        <v>191</v>
      </c>
      <c r="P10586" t="s">
        <v>363</v>
      </c>
      <c r="Q10586" t="s">
        <v>364</v>
      </c>
      <c r="R10586">
        <v>0</v>
      </c>
      <c r="S10586">
        <v>0</v>
      </c>
      <c r="AF10586">
        <v>42833.554861111108</v>
      </c>
      <c r="AG10586" s="1">
        <v>43059.636805555558</v>
      </c>
      <c r="AH10586" s="1">
        <v>43146.660416666666</v>
      </c>
      <c r="AI10586">
        <v>78.884495250000001</v>
      </c>
      <c r="AJ10586">
        <v>31.012605189999999</v>
      </c>
      <c r="AK10586">
        <f t="shared" si="330"/>
        <v>2017</v>
      </c>
      <c r="AL10586">
        <f t="shared" si="331"/>
        <v>6</v>
      </c>
    </row>
    <row r="10587" spans="1:38" x14ac:dyDescent="0.25">
      <c r="A10587" t="s">
        <v>29872</v>
      </c>
      <c r="B10587" t="s">
        <v>35367</v>
      </c>
      <c r="C10587">
        <v>10073</v>
      </c>
      <c r="D10587">
        <v>42890</v>
      </c>
      <c r="F10587" t="s">
        <v>35386</v>
      </c>
      <c r="G10587" t="s">
        <v>35387</v>
      </c>
      <c r="H10587" t="s">
        <v>35388</v>
      </c>
      <c r="I10587" t="s">
        <v>36</v>
      </c>
      <c r="J10587" t="s">
        <v>814</v>
      </c>
      <c r="K10587" t="s">
        <v>815</v>
      </c>
      <c r="L10587" t="s">
        <v>1124</v>
      </c>
      <c r="M10587" t="s">
        <v>1125</v>
      </c>
      <c r="N10587" t="s">
        <v>190</v>
      </c>
      <c r="O10587" t="s">
        <v>191</v>
      </c>
      <c r="P10587" t="s">
        <v>363</v>
      </c>
      <c r="Q10587" t="s">
        <v>364</v>
      </c>
      <c r="R10587">
        <v>0</v>
      </c>
      <c r="S10587">
        <v>0</v>
      </c>
      <c r="AF10587">
        <v>42802.554861111108</v>
      </c>
      <c r="AG10587" s="1">
        <v>43059.636805555558</v>
      </c>
      <c r="AH10587" s="1">
        <v>43146.660416666666</v>
      </c>
      <c r="AI10587">
        <v>79.487512640000006</v>
      </c>
      <c r="AJ10587">
        <v>30.504158239999999</v>
      </c>
      <c r="AK10587">
        <f t="shared" si="330"/>
        <v>2017</v>
      </c>
      <c r="AL10587">
        <f t="shared" si="331"/>
        <v>6</v>
      </c>
    </row>
    <row r="10588" spans="1:38" x14ac:dyDescent="0.25">
      <c r="A10588" t="s">
        <v>35393</v>
      </c>
      <c r="B10588" t="s">
        <v>35394</v>
      </c>
      <c r="C10588">
        <v>10075</v>
      </c>
      <c r="D10588">
        <v>42893</v>
      </c>
      <c r="F10588" t="s">
        <v>35395</v>
      </c>
      <c r="G10588" t="s">
        <v>35396</v>
      </c>
      <c r="H10588" t="s">
        <v>35397</v>
      </c>
      <c r="I10588" t="s">
        <v>267</v>
      </c>
      <c r="J10588" t="s">
        <v>37</v>
      </c>
      <c r="K10588" t="s">
        <v>38</v>
      </c>
      <c r="L10588" t="s">
        <v>39</v>
      </c>
      <c r="M10588" t="s">
        <v>40</v>
      </c>
      <c r="N10588" t="s">
        <v>190</v>
      </c>
      <c r="O10588" t="s">
        <v>191</v>
      </c>
      <c r="P10588" t="s">
        <v>363</v>
      </c>
      <c r="Q10588" t="s">
        <v>364</v>
      </c>
      <c r="R10588">
        <v>0</v>
      </c>
      <c r="S10588">
        <v>0</v>
      </c>
      <c r="U10588" t="s">
        <v>35398</v>
      </c>
      <c r="AF10588">
        <v>42893.818749999999</v>
      </c>
      <c r="AG10588" s="1">
        <v>43059.636805555558</v>
      </c>
      <c r="AH10588" s="1">
        <v>43146.660416666666</v>
      </c>
      <c r="AI10588">
        <v>73.02151508</v>
      </c>
      <c r="AJ10588">
        <v>19.170418009999999</v>
      </c>
      <c r="AK10588">
        <f t="shared" si="330"/>
        <v>2017</v>
      </c>
      <c r="AL10588">
        <f t="shared" si="331"/>
        <v>6</v>
      </c>
    </row>
    <row r="10589" spans="1:38" x14ac:dyDescent="0.25">
      <c r="A10589" t="s">
        <v>8533</v>
      </c>
      <c r="B10589" t="s">
        <v>35399</v>
      </c>
      <c r="C10589">
        <v>10076</v>
      </c>
      <c r="D10589">
        <v>42912</v>
      </c>
      <c r="F10589" t="s">
        <v>35400</v>
      </c>
      <c r="G10589" t="s">
        <v>35401</v>
      </c>
      <c r="H10589" t="s">
        <v>35397</v>
      </c>
      <c r="I10589" t="s">
        <v>267</v>
      </c>
      <c r="J10589" t="s">
        <v>37</v>
      </c>
      <c r="K10589" t="s">
        <v>38</v>
      </c>
      <c r="L10589" t="s">
        <v>39</v>
      </c>
      <c r="M10589" t="s">
        <v>40</v>
      </c>
      <c r="N10589" t="s">
        <v>190</v>
      </c>
      <c r="O10589" t="s">
        <v>191</v>
      </c>
      <c r="P10589" t="s">
        <v>323</v>
      </c>
      <c r="Q10589" t="s">
        <v>324</v>
      </c>
      <c r="R10589">
        <v>0</v>
      </c>
      <c r="S10589">
        <v>0</v>
      </c>
      <c r="AF10589">
        <v>42923.552777777775</v>
      </c>
      <c r="AG10589" s="1">
        <v>43059.636805555558</v>
      </c>
      <c r="AH10589" s="1">
        <v>43146.660416666666</v>
      </c>
      <c r="AI10589">
        <v>73.021426669999997</v>
      </c>
      <c r="AJ10589">
        <v>19.17066427</v>
      </c>
      <c r="AK10589">
        <f t="shared" si="330"/>
        <v>2017</v>
      </c>
      <c r="AL10589">
        <f t="shared" si="331"/>
        <v>6</v>
      </c>
    </row>
    <row r="10590" spans="1:38" x14ac:dyDescent="0.25">
      <c r="A10590" t="s">
        <v>6228</v>
      </c>
      <c r="B10590" t="s">
        <v>35406</v>
      </c>
      <c r="C10590">
        <v>10078</v>
      </c>
      <c r="D10590">
        <v>42893</v>
      </c>
      <c r="F10590" t="s">
        <v>35407</v>
      </c>
      <c r="G10590" t="s">
        <v>35408</v>
      </c>
      <c r="H10590" t="s">
        <v>35409</v>
      </c>
      <c r="I10590" t="s">
        <v>64</v>
      </c>
      <c r="J10590" t="s">
        <v>814</v>
      </c>
      <c r="K10590" t="s">
        <v>815</v>
      </c>
      <c r="L10590" t="s">
        <v>2672</v>
      </c>
      <c r="M10590" t="s">
        <v>2673</v>
      </c>
      <c r="N10590" t="s">
        <v>190</v>
      </c>
      <c r="O10590" t="s">
        <v>191</v>
      </c>
      <c r="P10590" t="s">
        <v>5432</v>
      </c>
      <c r="Q10590" t="s">
        <v>5433</v>
      </c>
      <c r="R10590">
        <v>0</v>
      </c>
      <c r="S10590">
        <v>0</v>
      </c>
      <c r="AF10590">
        <v>42893.818749999999</v>
      </c>
      <c r="AG10590" s="1">
        <v>43059.636805555558</v>
      </c>
      <c r="AH10590" s="1">
        <v>43146.660416666666</v>
      </c>
      <c r="AI10590">
        <v>-112.6029865</v>
      </c>
      <c r="AJ10590">
        <v>46.877756750000003</v>
      </c>
      <c r="AK10590">
        <f t="shared" si="330"/>
        <v>2017</v>
      </c>
      <c r="AL10590">
        <f t="shared" si="331"/>
        <v>6</v>
      </c>
    </row>
    <row r="10591" spans="1:38" x14ac:dyDescent="0.25">
      <c r="A10591" t="s">
        <v>6092</v>
      </c>
      <c r="B10591" t="s">
        <v>35575</v>
      </c>
      <c r="C10591">
        <v>10118</v>
      </c>
      <c r="D10591">
        <v>42890</v>
      </c>
      <c r="F10591" t="s">
        <v>35576</v>
      </c>
      <c r="G10591" t="s">
        <v>35577</v>
      </c>
      <c r="H10591" t="s">
        <v>35578</v>
      </c>
      <c r="I10591" t="s">
        <v>267</v>
      </c>
      <c r="J10591" t="s">
        <v>138</v>
      </c>
      <c r="K10591" t="s">
        <v>139</v>
      </c>
      <c r="L10591" t="s">
        <v>383</v>
      </c>
      <c r="M10591" t="s">
        <v>384</v>
      </c>
      <c r="N10591" t="s">
        <v>190</v>
      </c>
      <c r="O10591" t="s">
        <v>191</v>
      </c>
      <c r="P10591" t="s">
        <v>5432</v>
      </c>
      <c r="Q10591" t="s">
        <v>5433</v>
      </c>
      <c r="R10591">
        <v>0</v>
      </c>
      <c r="S10591">
        <v>0</v>
      </c>
      <c r="T10591" t="s">
        <v>35579</v>
      </c>
      <c r="U10591" t="s">
        <v>35580</v>
      </c>
      <c r="AF10591">
        <v>42944.56527777778</v>
      </c>
      <c r="AG10591" s="1">
        <v>43059.636805555558</v>
      </c>
      <c r="AH10591" s="1">
        <v>43146.660416666666</v>
      </c>
      <c r="AI10591">
        <v>173.8069031</v>
      </c>
      <c r="AJ10591">
        <v>-42.263709990000002</v>
      </c>
      <c r="AK10591">
        <f t="shared" si="330"/>
        <v>2017</v>
      </c>
      <c r="AL10591">
        <f t="shared" si="331"/>
        <v>6</v>
      </c>
    </row>
    <row r="10592" spans="1:38" x14ac:dyDescent="0.25">
      <c r="A10592" t="s">
        <v>26698</v>
      </c>
      <c r="B10592" t="s">
        <v>35586</v>
      </c>
      <c r="C10592">
        <v>10120</v>
      </c>
      <c r="D10592">
        <v>42887</v>
      </c>
      <c r="F10592" t="s">
        <v>35587</v>
      </c>
      <c r="G10592" t="s">
        <v>35588</v>
      </c>
      <c r="H10592" t="s">
        <v>35589</v>
      </c>
      <c r="I10592" t="s">
        <v>267</v>
      </c>
      <c r="J10592" t="s">
        <v>814</v>
      </c>
      <c r="K10592" t="s">
        <v>815</v>
      </c>
      <c r="L10592" t="s">
        <v>39</v>
      </c>
      <c r="M10592" t="s">
        <v>40</v>
      </c>
      <c r="N10592" t="s">
        <v>41</v>
      </c>
      <c r="O10592" t="s">
        <v>42</v>
      </c>
      <c r="P10592" t="s">
        <v>363</v>
      </c>
      <c r="Q10592" t="s">
        <v>364</v>
      </c>
      <c r="R10592">
        <v>0</v>
      </c>
      <c r="S10592">
        <v>0</v>
      </c>
      <c r="AF10592">
        <v>43028.713888888888</v>
      </c>
      <c r="AG10592" s="1">
        <v>43059.636805555558</v>
      </c>
      <c r="AH10592" s="1">
        <v>43146.660416666666</v>
      </c>
      <c r="AI10592">
        <v>-121.3288786</v>
      </c>
      <c r="AJ10592">
        <v>35.779001319999999</v>
      </c>
      <c r="AK10592">
        <f t="shared" si="330"/>
        <v>2017</v>
      </c>
      <c r="AL10592">
        <f t="shared" si="331"/>
        <v>6</v>
      </c>
    </row>
    <row r="10593" spans="1:38" x14ac:dyDescent="0.25">
      <c r="A10593" t="s">
        <v>26698</v>
      </c>
      <c r="B10593" t="s">
        <v>35586</v>
      </c>
      <c r="C10593">
        <v>10132</v>
      </c>
      <c r="D10593">
        <v>42887</v>
      </c>
      <c r="F10593" t="s">
        <v>35642</v>
      </c>
      <c r="G10593" t="s">
        <v>35643</v>
      </c>
      <c r="H10593" t="s">
        <v>35644</v>
      </c>
      <c r="I10593" t="s">
        <v>267</v>
      </c>
      <c r="J10593" t="s">
        <v>138</v>
      </c>
      <c r="K10593" t="s">
        <v>139</v>
      </c>
      <c r="L10593" t="s">
        <v>39</v>
      </c>
      <c r="M10593" t="s">
        <v>40</v>
      </c>
      <c r="N10593" t="s">
        <v>41</v>
      </c>
      <c r="O10593" t="s">
        <v>42</v>
      </c>
      <c r="P10593" t="s">
        <v>363</v>
      </c>
      <c r="Q10593" t="s">
        <v>364</v>
      </c>
      <c r="R10593">
        <v>0</v>
      </c>
      <c r="S10593">
        <v>0</v>
      </c>
      <c r="AF10593">
        <v>43028.713888888888</v>
      </c>
      <c r="AG10593" s="1">
        <v>43059.636805555558</v>
      </c>
      <c r="AH10593" s="1">
        <v>43146.660416666666</v>
      </c>
      <c r="AI10593">
        <v>-120.7765753</v>
      </c>
      <c r="AJ10593">
        <v>35.428013270000001</v>
      </c>
      <c r="AK10593">
        <f t="shared" si="330"/>
        <v>2017</v>
      </c>
      <c r="AL10593">
        <f t="shared" si="331"/>
        <v>6</v>
      </c>
    </row>
    <row r="10594" spans="1:38" x14ac:dyDescent="0.25">
      <c r="A10594" t="s">
        <v>26698</v>
      </c>
      <c r="B10594" t="s">
        <v>35654</v>
      </c>
      <c r="C10594">
        <v>10135</v>
      </c>
      <c r="D10594">
        <v>42887</v>
      </c>
      <c r="F10594" t="s">
        <v>35655</v>
      </c>
      <c r="G10594" t="s">
        <v>35656</v>
      </c>
      <c r="H10594" t="s">
        <v>35657</v>
      </c>
      <c r="I10594" t="s">
        <v>267</v>
      </c>
      <c r="J10594" t="s">
        <v>37</v>
      </c>
      <c r="K10594" t="s">
        <v>38</v>
      </c>
      <c r="L10594" t="s">
        <v>39</v>
      </c>
      <c r="M10594" t="s">
        <v>40</v>
      </c>
      <c r="N10594" t="s">
        <v>65</v>
      </c>
      <c r="O10594" t="s">
        <v>66</v>
      </c>
      <c r="P10594" t="s">
        <v>5432</v>
      </c>
      <c r="Q10594" t="s">
        <v>5433</v>
      </c>
      <c r="R10594">
        <v>0</v>
      </c>
      <c r="S10594">
        <v>0</v>
      </c>
      <c r="U10594" t="s">
        <v>35658</v>
      </c>
      <c r="AF10594">
        <v>42927.709722222222</v>
      </c>
      <c r="AG10594" s="1">
        <v>43059.636805555558</v>
      </c>
      <c r="AH10594" s="1">
        <v>43146.660416666666</v>
      </c>
      <c r="AI10594">
        <v>-120.7711518</v>
      </c>
      <c r="AJ10594">
        <v>35.428188220000003</v>
      </c>
      <c r="AK10594">
        <f t="shared" si="330"/>
        <v>2017</v>
      </c>
      <c r="AL10594">
        <f t="shared" si="331"/>
        <v>6</v>
      </c>
    </row>
    <row r="10595" spans="1:38" x14ac:dyDescent="0.25">
      <c r="A10595" t="s">
        <v>35632</v>
      </c>
      <c r="B10595" t="s">
        <v>35669</v>
      </c>
      <c r="C10595">
        <v>10138</v>
      </c>
      <c r="D10595">
        <v>42887</v>
      </c>
      <c r="F10595" t="s">
        <v>35670</v>
      </c>
      <c r="G10595" t="s">
        <v>35671</v>
      </c>
      <c r="H10595" t="s">
        <v>35672</v>
      </c>
      <c r="I10595" t="s">
        <v>222</v>
      </c>
      <c r="J10595" t="s">
        <v>37</v>
      </c>
      <c r="K10595" t="s">
        <v>38</v>
      </c>
      <c r="L10595" t="s">
        <v>39</v>
      </c>
      <c r="M10595" t="s">
        <v>40</v>
      </c>
      <c r="N10595" t="s">
        <v>41</v>
      </c>
      <c r="O10595" t="s">
        <v>42</v>
      </c>
      <c r="P10595" t="s">
        <v>323</v>
      </c>
      <c r="Q10595" t="s">
        <v>324</v>
      </c>
      <c r="R10595">
        <v>0</v>
      </c>
      <c r="S10595">
        <v>0</v>
      </c>
      <c r="U10595" t="s">
        <v>35673</v>
      </c>
      <c r="AF10595">
        <v>42958.671527777777</v>
      </c>
      <c r="AG10595" s="1">
        <v>43059.636805555558</v>
      </c>
      <c r="AH10595" s="1">
        <v>43146.660416666666</v>
      </c>
      <c r="AI10595">
        <v>-121.7232875</v>
      </c>
      <c r="AJ10595">
        <v>36.815391409999997</v>
      </c>
      <c r="AK10595">
        <f t="shared" si="330"/>
        <v>2017</v>
      </c>
      <c r="AL10595">
        <f t="shared" si="331"/>
        <v>6</v>
      </c>
    </row>
    <row r="10596" spans="1:38" x14ac:dyDescent="0.25">
      <c r="A10596" t="s">
        <v>35632</v>
      </c>
      <c r="B10596" t="s">
        <v>35674</v>
      </c>
      <c r="C10596">
        <v>10139</v>
      </c>
      <c r="D10596">
        <v>42888</v>
      </c>
      <c r="F10596" t="s">
        <v>35675</v>
      </c>
      <c r="G10596" t="s">
        <v>35676</v>
      </c>
      <c r="H10596" t="s">
        <v>35677</v>
      </c>
      <c r="I10596" t="s">
        <v>267</v>
      </c>
      <c r="J10596" t="s">
        <v>138</v>
      </c>
      <c r="K10596" t="s">
        <v>139</v>
      </c>
      <c r="L10596" t="s">
        <v>39</v>
      </c>
      <c r="M10596" t="s">
        <v>40</v>
      </c>
      <c r="N10596" t="s">
        <v>190</v>
      </c>
      <c r="O10596" t="s">
        <v>191</v>
      </c>
      <c r="P10596" t="s">
        <v>363</v>
      </c>
      <c r="Q10596" t="s">
        <v>364</v>
      </c>
      <c r="R10596">
        <v>0</v>
      </c>
      <c r="S10596">
        <v>0</v>
      </c>
      <c r="AF10596">
        <v>43033.831944444442</v>
      </c>
      <c r="AG10596" s="1">
        <v>43059.636805555558</v>
      </c>
      <c r="AH10596" s="1">
        <v>43146.660416666666</v>
      </c>
      <c r="AI10596">
        <v>-121.71422459999999</v>
      </c>
      <c r="AJ10596">
        <v>36.990610859999997</v>
      </c>
      <c r="AK10596">
        <f t="shared" si="330"/>
        <v>2017</v>
      </c>
      <c r="AL10596">
        <f t="shared" si="331"/>
        <v>6</v>
      </c>
    </row>
    <row r="10597" spans="1:38" x14ac:dyDescent="0.25">
      <c r="A10597" t="s">
        <v>35715</v>
      </c>
      <c r="B10597" t="s">
        <v>35716</v>
      </c>
      <c r="C10597">
        <v>10148</v>
      </c>
      <c r="D10597">
        <v>42888</v>
      </c>
      <c r="F10597" t="s">
        <v>35717</v>
      </c>
      <c r="G10597" t="s">
        <v>35718</v>
      </c>
      <c r="H10597" t="s">
        <v>35719</v>
      </c>
      <c r="I10597" t="s">
        <v>267</v>
      </c>
      <c r="J10597" t="s">
        <v>138</v>
      </c>
      <c r="K10597" t="s">
        <v>139</v>
      </c>
      <c r="L10597" t="s">
        <v>39</v>
      </c>
      <c r="M10597" t="s">
        <v>40</v>
      </c>
      <c r="N10597" t="s">
        <v>41</v>
      </c>
      <c r="O10597" t="s">
        <v>42</v>
      </c>
      <c r="P10597" t="s">
        <v>363</v>
      </c>
      <c r="Q10597" t="s">
        <v>364</v>
      </c>
      <c r="R10597">
        <v>0</v>
      </c>
      <c r="S10597">
        <v>0</v>
      </c>
      <c r="AF10597">
        <v>43028.605555555558</v>
      </c>
      <c r="AG10597" s="1">
        <v>43059.636805555558</v>
      </c>
      <c r="AH10597" s="1">
        <v>43146.660416666666</v>
      </c>
      <c r="AI10597">
        <v>-121.9805946</v>
      </c>
      <c r="AJ10597">
        <v>37.077942520000001</v>
      </c>
      <c r="AK10597">
        <f t="shared" si="330"/>
        <v>2017</v>
      </c>
      <c r="AL10597">
        <f t="shared" si="331"/>
        <v>6</v>
      </c>
    </row>
    <row r="10598" spans="1:38" x14ac:dyDescent="0.25">
      <c r="A10598" t="s">
        <v>35782</v>
      </c>
      <c r="B10598" t="s">
        <v>35811</v>
      </c>
      <c r="C10598">
        <v>10170</v>
      </c>
      <c r="D10598">
        <v>42888</v>
      </c>
      <c r="F10598" t="s">
        <v>35812</v>
      </c>
      <c r="G10598" t="s">
        <v>35813</v>
      </c>
      <c r="H10598" t="s">
        <v>35814</v>
      </c>
      <c r="I10598" t="s">
        <v>222</v>
      </c>
      <c r="J10598" t="s">
        <v>138</v>
      </c>
      <c r="K10598" t="s">
        <v>139</v>
      </c>
      <c r="L10598" t="s">
        <v>39</v>
      </c>
      <c r="M10598" t="s">
        <v>40</v>
      </c>
      <c r="N10598" t="s">
        <v>190</v>
      </c>
      <c r="O10598" t="s">
        <v>191</v>
      </c>
      <c r="P10598" t="s">
        <v>363</v>
      </c>
      <c r="Q10598" t="s">
        <v>364</v>
      </c>
      <c r="R10598">
        <v>0</v>
      </c>
      <c r="S10598">
        <v>0</v>
      </c>
      <c r="AF10598">
        <v>43033.831944444442</v>
      </c>
      <c r="AG10598" s="1">
        <v>43059.636805555558</v>
      </c>
      <c r="AH10598" s="1">
        <v>43146.660416666666</v>
      </c>
      <c r="AI10598">
        <v>-122.1689726</v>
      </c>
      <c r="AJ10598">
        <v>37.363218060000001</v>
      </c>
      <c r="AK10598">
        <f t="shared" si="330"/>
        <v>2017</v>
      </c>
      <c r="AL10598">
        <f t="shared" si="331"/>
        <v>6</v>
      </c>
    </row>
    <row r="10599" spans="1:38" x14ac:dyDescent="0.25">
      <c r="A10599" t="s">
        <v>35782</v>
      </c>
      <c r="B10599" t="s">
        <v>35910</v>
      </c>
      <c r="C10599">
        <v>10190</v>
      </c>
      <c r="D10599">
        <v>42889</v>
      </c>
      <c r="F10599" t="s">
        <v>35911</v>
      </c>
      <c r="G10599" t="s">
        <v>35912</v>
      </c>
      <c r="H10599" t="s">
        <v>35913</v>
      </c>
      <c r="I10599" t="s">
        <v>222</v>
      </c>
      <c r="J10599" t="s">
        <v>138</v>
      </c>
      <c r="K10599" t="s">
        <v>139</v>
      </c>
      <c r="L10599" t="s">
        <v>39</v>
      </c>
      <c r="M10599" t="s">
        <v>40</v>
      </c>
      <c r="N10599" t="s">
        <v>190</v>
      </c>
      <c r="O10599" t="s">
        <v>191</v>
      </c>
      <c r="P10599" t="s">
        <v>363</v>
      </c>
      <c r="Q10599" t="s">
        <v>364</v>
      </c>
      <c r="R10599">
        <v>0</v>
      </c>
      <c r="S10599">
        <v>0</v>
      </c>
      <c r="V10599" t="s">
        <v>35914</v>
      </c>
      <c r="AF10599">
        <v>42865.834722222222</v>
      </c>
      <c r="AG10599" s="1">
        <v>43059.636805555558</v>
      </c>
      <c r="AH10599" s="1">
        <v>43146.660416666666</v>
      </c>
      <c r="AI10599">
        <v>-122.611728</v>
      </c>
      <c r="AJ10599">
        <v>38.002074999999998</v>
      </c>
      <c r="AK10599">
        <f t="shared" si="330"/>
        <v>2017</v>
      </c>
      <c r="AL10599">
        <f t="shared" si="331"/>
        <v>6</v>
      </c>
    </row>
    <row r="10600" spans="1:38" x14ac:dyDescent="0.25">
      <c r="A10600" t="s">
        <v>27967</v>
      </c>
      <c r="B10600" t="s">
        <v>36245</v>
      </c>
      <c r="C10600">
        <v>10261</v>
      </c>
      <c r="D10600">
        <v>42890</v>
      </c>
      <c r="F10600" t="s">
        <v>36246</v>
      </c>
      <c r="G10600" t="s">
        <v>36247</v>
      </c>
      <c r="H10600" t="s">
        <v>36248</v>
      </c>
      <c r="I10600" t="s">
        <v>267</v>
      </c>
      <c r="J10600" t="s">
        <v>37</v>
      </c>
      <c r="K10600" t="s">
        <v>38</v>
      </c>
      <c r="L10600" t="s">
        <v>39</v>
      </c>
      <c r="M10600" t="s">
        <v>40</v>
      </c>
      <c r="N10600" t="s">
        <v>190</v>
      </c>
      <c r="O10600" t="s">
        <v>191</v>
      </c>
      <c r="P10600" t="s">
        <v>363</v>
      </c>
      <c r="Q10600" t="s">
        <v>364</v>
      </c>
      <c r="R10600">
        <v>0</v>
      </c>
      <c r="S10600">
        <v>0</v>
      </c>
      <c r="AF10600">
        <v>42930.556944444441</v>
      </c>
      <c r="AG10600" s="1">
        <v>43059.636805555558</v>
      </c>
      <c r="AH10600" s="1">
        <v>43146.660416666666</v>
      </c>
      <c r="AI10600">
        <v>-79.829943510000007</v>
      </c>
      <c r="AJ10600">
        <v>40.420201370000001</v>
      </c>
      <c r="AK10600">
        <f t="shared" si="330"/>
        <v>2017</v>
      </c>
      <c r="AL10600">
        <f t="shared" si="331"/>
        <v>6</v>
      </c>
    </row>
    <row r="10601" spans="1:38" x14ac:dyDescent="0.25">
      <c r="A10601" t="s">
        <v>36364</v>
      </c>
      <c r="B10601" t="s">
        <v>36365</v>
      </c>
      <c r="C10601">
        <v>10286</v>
      </c>
      <c r="D10601">
        <v>42890</v>
      </c>
      <c r="F10601" t="s">
        <v>36366</v>
      </c>
      <c r="G10601" t="s">
        <v>36367</v>
      </c>
      <c r="H10601" t="s">
        <v>36368</v>
      </c>
      <c r="I10601" t="s">
        <v>36</v>
      </c>
      <c r="J10601" t="s">
        <v>37</v>
      </c>
      <c r="K10601" t="s">
        <v>38</v>
      </c>
      <c r="L10601" t="s">
        <v>39</v>
      </c>
      <c r="M10601" t="s">
        <v>40</v>
      </c>
      <c r="N10601" t="s">
        <v>190</v>
      </c>
      <c r="O10601" t="s">
        <v>191</v>
      </c>
      <c r="P10601" t="s">
        <v>363</v>
      </c>
      <c r="Q10601" t="s">
        <v>364</v>
      </c>
      <c r="R10601">
        <v>0</v>
      </c>
      <c r="S10601">
        <v>0</v>
      </c>
      <c r="U10601" t="s">
        <v>36369</v>
      </c>
      <c r="AF10601">
        <v>42774.852777777778</v>
      </c>
      <c r="AG10601" s="1">
        <v>43059.636805555558</v>
      </c>
      <c r="AH10601" s="1">
        <v>43146.660416666666</v>
      </c>
      <c r="AI10601">
        <v>-79.729416490000006</v>
      </c>
      <c r="AJ10601">
        <v>37.582112049999999</v>
      </c>
      <c r="AK10601">
        <f t="shared" si="330"/>
        <v>2017</v>
      </c>
      <c r="AL10601">
        <f t="shared" si="331"/>
        <v>6</v>
      </c>
    </row>
    <row r="10602" spans="1:38" x14ac:dyDescent="0.25">
      <c r="A10602" t="s">
        <v>36390</v>
      </c>
      <c r="B10602" t="s">
        <v>36391</v>
      </c>
      <c r="C10602">
        <v>10291</v>
      </c>
      <c r="D10602">
        <v>42903</v>
      </c>
      <c r="F10602" t="s">
        <v>36392</v>
      </c>
      <c r="G10602" t="s">
        <v>36393</v>
      </c>
      <c r="H10602" t="s">
        <v>36394</v>
      </c>
      <c r="I10602" t="s">
        <v>222</v>
      </c>
      <c r="J10602" t="s">
        <v>37</v>
      </c>
      <c r="K10602" t="s">
        <v>38</v>
      </c>
      <c r="L10602" t="s">
        <v>43</v>
      </c>
      <c r="M10602" t="s">
        <v>44</v>
      </c>
      <c r="N10602" t="s">
        <v>190</v>
      </c>
      <c r="O10602" t="s">
        <v>191</v>
      </c>
      <c r="P10602" t="s">
        <v>363</v>
      </c>
      <c r="Q10602" t="s">
        <v>364</v>
      </c>
      <c r="R10602">
        <v>0</v>
      </c>
      <c r="S10602">
        <v>0</v>
      </c>
      <c r="V10602" t="s">
        <v>36395</v>
      </c>
      <c r="AF10602">
        <v>43046.597916666666</v>
      </c>
      <c r="AG10602" s="1">
        <v>43059.636805555558</v>
      </c>
      <c r="AH10602" s="1">
        <v>43146.660416666666</v>
      </c>
      <c r="AI10602">
        <v>-81.551355650000005</v>
      </c>
      <c r="AJ10602">
        <v>38.309483290000003</v>
      </c>
      <c r="AK10602">
        <f t="shared" si="330"/>
        <v>2017</v>
      </c>
      <c r="AL10602">
        <f t="shared" si="331"/>
        <v>6</v>
      </c>
    </row>
    <row r="10603" spans="1:38" x14ac:dyDescent="0.25">
      <c r="A10603" t="s">
        <v>36611</v>
      </c>
      <c r="B10603" t="s">
        <v>36612</v>
      </c>
      <c r="C10603">
        <v>10335</v>
      </c>
      <c r="D10603">
        <v>42888</v>
      </c>
      <c r="F10603" t="s">
        <v>36613</v>
      </c>
      <c r="G10603" t="s">
        <v>36614</v>
      </c>
      <c r="H10603" t="s">
        <v>36615</v>
      </c>
      <c r="I10603" t="s">
        <v>267</v>
      </c>
      <c r="J10603" t="s">
        <v>814</v>
      </c>
      <c r="K10603" t="s">
        <v>815</v>
      </c>
      <c r="L10603" t="s">
        <v>43</v>
      </c>
      <c r="M10603" t="s">
        <v>44</v>
      </c>
      <c r="N10603" t="s">
        <v>190</v>
      </c>
      <c r="O10603" t="s">
        <v>191</v>
      </c>
      <c r="P10603" t="s">
        <v>363</v>
      </c>
      <c r="Q10603" t="s">
        <v>364</v>
      </c>
      <c r="R10603">
        <v>0</v>
      </c>
      <c r="S10603">
        <v>0</v>
      </c>
      <c r="AF10603">
        <v>43031.863888888889</v>
      </c>
      <c r="AG10603" s="1">
        <v>43061.661111111112</v>
      </c>
      <c r="AH10603" s="1">
        <v>43146.660416666666</v>
      </c>
      <c r="AI10603">
        <v>-107.77358940000001</v>
      </c>
      <c r="AJ10603">
        <v>32.913462099999997</v>
      </c>
      <c r="AK10603">
        <f t="shared" si="330"/>
        <v>2017</v>
      </c>
      <c r="AL10603">
        <f t="shared" si="331"/>
        <v>6</v>
      </c>
    </row>
    <row r="10604" spans="1:38" x14ac:dyDescent="0.25">
      <c r="A10604" t="s">
        <v>36084</v>
      </c>
      <c r="B10604" t="s">
        <v>36710</v>
      </c>
      <c r="C10604">
        <v>10353</v>
      </c>
      <c r="D10604">
        <v>42889</v>
      </c>
      <c r="F10604" t="s">
        <v>36711</v>
      </c>
      <c r="G10604" t="s">
        <v>36712</v>
      </c>
      <c r="H10604" t="s">
        <v>36713</v>
      </c>
      <c r="I10604" t="s">
        <v>36</v>
      </c>
      <c r="J10604" t="s">
        <v>37</v>
      </c>
      <c r="K10604" t="s">
        <v>38</v>
      </c>
      <c r="L10604" t="s">
        <v>2139</v>
      </c>
      <c r="M10604" t="s">
        <v>2140</v>
      </c>
      <c r="N10604" t="s">
        <v>190</v>
      </c>
      <c r="O10604" t="s">
        <v>191</v>
      </c>
      <c r="P10604" t="s">
        <v>323</v>
      </c>
      <c r="Q10604" t="s">
        <v>324</v>
      </c>
      <c r="R10604">
        <v>0</v>
      </c>
      <c r="S10604">
        <v>0</v>
      </c>
      <c r="AF10604">
        <v>42865.681944444441</v>
      </c>
      <c r="AG10604" s="1">
        <v>43061.743750000001</v>
      </c>
      <c r="AH10604" s="1">
        <v>43146.660416666666</v>
      </c>
      <c r="AI10604">
        <v>-124.113265</v>
      </c>
      <c r="AJ10604">
        <v>41.668593999999999</v>
      </c>
      <c r="AK10604">
        <f t="shared" si="330"/>
        <v>2017</v>
      </c>
      <c r="AL10604">
        <f t="shared" si="331"/>
        <v>6</v>
      </c>
    </row>
    <row r="10605" spans="1:38" x14ac:dyDescent="0.25">
      <c r="A10605" t="s">
        <v>28442</v>
      </c>
      <c r="B10605" t="s">
        <v>36800</v>
      </c>
      <c r="C10605">
        <v>10373</v>
      </c>
      <c r="D10605">
        <v>42888</v>
      </c>
      <c r="F10605" t="s">
        <v>36801</v>
      </c>
      <c r="G10605" t="s">
        <v>36802</v>
      </c>
      <c r="H10605" t="s">
        <v>36803</v>
      </c>
      <c r="I10605" t="s">
        <v>267</v>
      </c>
      <c r="J10605" t="s">
        <v>814</v>
      </c>
      <c r="K10605" t="s">
        <v>815</v>
      </c>
      <c r="L10605" t="s">
        <v>2166</v>
      </c>
      <c r="M10605" t="s">
        <v>2167</v>
      </c>
      <c r="N10605" t="s">
        <v>190</v>
      </c>
      <c r="O10605" t="s">
        <v>191</v>
      </c>
      <c r="P10605" t="s">
        <v>363</v>
      </c>
      <c r="Q10605" t="s">
        <v>364</v>
      </c>
      <c r="R10605">
        <v>0</v>
      </c>
      <c r="S10605">
        <v>0</v>
      </c>
      <c r="U10605" t="s">
        <v>36804</v>
      </c>
      <c r="AF10605">
        <v>43031.855555555558</v>
      </c>
      <c r="AG10605" s="1">
        <v>43061.767361111109</v>
      </c>
      <c r="AH10605" s="1">
        <v>43146.660416666666</v>
      </c>
      <c r="AI10605">
        <v>-119.9411009</v>
      </c>
      <c r="AJ10605">
        <v>39.06769834</v>
      </c>
      <c r="AK10605">
        <f t="shared" si="330"/>
        <v>2017</v>
      </c>
      <c r="AL10605">
        <f t="shared" si="331"/>
        <v>6</v>
      </c>
    </row>
    <row r="10606" spans="1:38" x14ac:dyDescent="0.25">
      <c r="A10606" t="s">
        <v>25378</v>
      </c>
      <c r="B10606" t="s">
        <v>36953</v>
      </c>
      <c r="C10606">
        <v>10406</v>
      </c>
      <c r="D10606">
        <v>42888</v>
      </c>
      <c r="F10606" t="s">
        <v>36954</v>
      </c>
      <c r="G10606" t="s">
        <v>36955</v>
      </c>
      <c r="H10606" t="s">
        <v>36956</v>
      </c>
      <c r="I10606" t="s">
        <v>267</v>
      </c>
      <c r="J10606" t="s">
        <v>814</v>
      </c>
      <c r="K10606" t="s">
        <v>815</v>
      </c>
      <c r="L10606" t="s">
        <v>39</v>
      </c>
      <c r="M10606" t="s">
        <v>40</v>
      </c>
      <c r="N10606" t="s">
        <v>190</v>
      </c>
      <c r="O10606" t="s">
        <v>191</v>
      </c>
      <c r="P10606" t="s">
        <v>363</v>
      </c>
      <c r="Q10606" t="s">
        <v>364</v>
      </c>
      <c r="R10606">
        <v>0</v>
      </c>
      <c r="S10606">
        <v>0</v>
      </c>
      <c r="AF10606">
        <v>43033.831944444442</v>
      </c>
      <c r="AG10606" s="1">
        <v>43061.821527777778</v>
      </c>
      <c r="AH10606" s="1">
        <v>43146.660416666666</v>
      </c>
      <c r="AI10606">
        <v>-119.305408</v>
      </c>
      <c r="AJ10606">
        <v>34.487901770000001</v>
      </c>
      <c r="AK10606">
        <f t="shared" si="330"/>
        <v>2017</v>
      </c>
      <c r="AL10606">
        <f t="shared" si="331"/>
        <v>6</v>
      </c>
    </row>
    <row r="10607" spans="1:38" x14ac:dyDescent="0.25">
      <c r="A10607" t="s">
        <v>25707</v>
      </c>
      <c r="B10607" t="s">
        <v>37281</v>
      </c>
      <c r="C10607">
        <v>10478</v>
      </c>
      <c r="D10607">
        <v>42891</v>
      </c>
      <c r="F10607" t="s">
        <v>37282</v>
      </c>
      <c r="G10607" t="s">
        <v>37283</v>
      </c>
      <c r="H10607" t="s">
        <v>37284</v>
      </c>
      <c r="I10607" t="s">
        <v>222</v>
      </c>
      <c r="J10607" t="s">
        <v>138</v>
      </c>
      <c r="K10607" t="s">
        <v>139</v>
      </c>
      <c r="L10607" t="s">
        <v>39</v>
      </c>
      <c r="M10607" t="s">
        <v>40</v>
      </c>
      <c r="N10607" t="s">
        <v>41</v>
      </c>
      <c r="O10607" t="s">
        <v>42</v>
      </c>
      <c r="P10607" t="s">
        <v>363</v>
      </c>
      <c r="Q10607" t="s">
        <v>364</v>
      </c>
      <c r="R10607">
        <v>1</v>
      </c>
      <c r="S10607">
        <v>0</v>
      </c>
      <c r="U10607" t="s">
        <v>37285</v>
      </c>
      <c r="AF10607">
        <v>42929.561111111114</v>
      </c>
      <c r="AG10607" s="1">
        <v>43066.818055555559</v>
      </c>
      <c r="AH10607" s="1">
        <v>43146.660416666666</v>
      </c>
      <c r="AI10607">
        <v>-119.1322952</v>
      </c>
      <c r="AJ10607">
        <v>50.810952280000002</v>
      </c>
      <c r="AK10607">
        <f t="shared" si="330"/>
        <v>2017</v>
      </c>
      <c r="AL10607">
        <f t="shared" si="331"/>
        <v>6</v>
      </c>
    </row>
    <row r="10608" spans="1:38" x14ac:dyDescent="0.25">
      <c r="A10608" t="s">
        <v>22434</v>
      </c>
      <c r="B10608" t="s">
        <v>37299</v>
      </c>
      <c r="C10608">
        <v>10482</v>
      </c>
      <c r="D10608">
        <v>42908</v>
      </c>
      <c r="F10608" t="s">
        <v>37300</v>
      </c>
      <c r="G10608" t="s">
        <v>37301</v>
      </c>
      <c r="H10608" t="s">
        <v>37302</v>
      </c>
      <c r="I10608" t="s">
        <v>267</v>
      </c>
      <c r="J10608" t="s">
        <v>138</v>
      </c>
      <c r="K10608" t="s">
        <v>139</v>
      </c>
      <c r="L10608" t="s">
        <v>39</v>
      </c>
      <c r="M10608" t="s">
        <v>40</v>
      </c>
      <c r="N10608" t="s">
        <v>190</v>
      </c>
      <c r="O10608" t="s">
        <v>191</v>
      </c>
      <c r="P10608" t="s">
        <v>363</v>
      </c>
      <c r="Q10608" t="s">
        <v>364</v>
      </c>
      <c r="R10608">
        <v>0</v>
      </c>
      <c r="S10608">
        <v>0</v>
      </c>
      <c r="U10608" t="s">
        <v>37303</v>
      </c>
      <c r="AF10608">
        <v>42923.552777777775</v>
      </c>
      <c r="AG10608" s="1">
        <v>43066.820833333331</v>
      </c>
      <c r="AH10608" s="1">
        <v>43146.660416666666</v>
      </c>
      <c r="AI10608">
        <v>-119.5898279</v>
      </c>
      <c r="AJ10608">
        <v>49.585548590000002</v>
      </c>
      <c r="AK10608">
        <f t="shared" si="330"/>
        <v>2017</v>
      </c>
      <c r="AL10608">
        <f t="shared" si="331"/>
        <v>6</v>
      </c>
    </row>
    <row r="10609" spans="1:38" x14ac:dyDescent="0.25">
      <c r="A10609" t="s">
        <v>22302</v>
      </c>
      <c r="B10609" t="s">
        <v>37314</v>
      </c>
      <c r="C10609">
        <v>10485</v>
      </c>
      <c r="D10609">
        <v>42887</v>
      </c>
      <c r="F10609" t="s">
        <v>37315</v>
      </c>
      <c r="G10609" t="s">
        <v>37316</v>
      </c>
      <c r="H10609" t="s">
        <v>37317</v>
      </c>
      <c r="I10609" t="s">
        <v>222</v>
      </c>
      <c r="J10609" t="s">
        <v>37</v>
      </c>
      <c r="K10609" t="s">
        <v>38</v>
      </c>
      <c r="L10609" t="s">
        <v>2166</v>
      </c>
      <c r="M10609" t="s">
        <v>2167</v>
      </c>
      <c r="N10609" t="s">
        <v>41</v>
      </c>
      <c r="O10609" t="s">
        <v>42</v>
      </c>
      <c r="P10609" t="s">
        <v>323</v>
      </c>
      <c r="Q10609" t="s">
        <v>324</v>
      </c>
      <c r="R10609">
        <v>0</v>
      </c>
      <c r="S10609">
        <v>0</v>
      </c>
      <c r="U10609" t="s">
        <v>37318</v>
      </c>
      <c r="AF10609">
        <v>43027.729166666664</v>
      </c>
      <c r="AG10609" s="1">
        <v>43066.820833333331</v>
      </c>
      <c r="AH10609" s="1">
        <v>43146.660416666666</v>
      </c>
      <c r="AI10609">
        <v>-119.7586878</v>
      </c>
      <c r="AJ10609">
        <v>49.751589009999996</v>
      </c>
      <c r="AK10609">
        <f t="shared" si="330"/>
        <v>2017</v>
      </c>
      <c r="AL10609">
        <f t="shared" si="331"/>
        <v>6</v>
      </c>
    </row>
    <row r="10610" spans="1:38" x14ac:dyDescent="0.25">
      <c r="A10610" t="s">
        <v>22434</v>
      </c>
      <c r="B10610" t="s">
        <v>37325</v>
      </c>
      <c r="C10610">
        <v>10487</v>
      </c>
      <c r="D10610">
        <v>42893</v>
      </c>
      <c r="F10610" t="s">
        <v>37326</v>
      </c>
      <c r="G10610" t="s">
        <v>37327</v>
      </c>
      <c r="H10610" t="s">
        <v>37328</v>
      </c>
      <c r="I10610" t="s">
        <v>222</v>
      </c>
      <c r="J10610" t="s">
        <v>37</v>
      </c>
      <c r="K10610" t="s">
        <v>38</v>
      </c>
      <c r="L10610" t="s">
        <v>39</v>
      </c>
      <c r="M10610" t="s">
        <v>40</v>
      </c>
      <c r="N10610" t="s">
        <v>41</v>
      </c>
      <c r="O10610" t="s">
        <v>42</v>
      </c>
      <c r="P10610" t="s">
        <v>363</v>
      </c>
      <c r="Q10610" t="s">
        <v>364</v>
      </c>
      <c r="R10610">
        <v>0</v>
      </c>
      <c r="S10610">
        <v>0</v>
      </c>
      <c r="U10610" t="s">
        <v>37329</v>
      </c>
      <c r="AF10610">
        <v>42923.552777777775</v>
      </c>
      <c r="AG10610" s="1">
        <v>43066.820833333331</v>
      </c>
      <c r="AH10610" s="1">
        <v>43146.660416666666</v>
      </c>
      <c r="AI10610">
        <v>-119.6632642</v>
      </c>
      <c r="AJ10610">
        <v>49.622232650000001</v>
      </c>
      <c r="AK10610">
        <f t="shared" si="330"/>
        <v>2017</v>
      </c>
      <c r="AL10610">
        <f t="shared" si="331"/>
        <v>6</v>
      </c>
    </row>
    <row r="10611" spans="1:38" x14ac:dyDescent="0.25">
      <c r="A10611" t="s">
        <v>37237</v>
      </c>
      <c r="B10611" t="s">
        <v>37381</v>
      </c>
      <c r="C10611">
        <v>10499</v>
      </c>
      <c r="D10611">
        <v>42890</v>
      </c>
      <c r="F10611" t="s">
        <v>37382</v>
      </c>
      <c r="G10611" t="s">
        <v>37383</v>
      </c>
      <c r="H10611" t="s">
        <v>37384</v>
      </c>
      <c r="I10611" t="s">
        <v>267</v>
      </c>
      <c r="J10611" t="s">
        <v>138</v>
      </c>
      <c r="K10611" t="s">
        <v>139</v>
      </c>
      <c r="L10611" t="s">
        <v>39</v>
      </c>
      <c r="M10611" t="s">
        <v>40</v>
      </c>
      <c r="N10611" t="s">
        <v>190</v>
      </c>
      <c r="O10611" t="s">
        <v>191</v>
      </c>
      <c r="P10611" t="s">
        <v>363</v>
      </c>
      <c r="Q10611" t="s">
        <v>364</v>
      </c>
      <c r="R10611">
        <v>0</v>
      </c>
      <c r="S10611">
        <v>0</v>
      </c>
      <c r="V10611" t="s">
        <v>37385</v>
      </c>
      <c r="AF10611">
        <v>42833.554861111108</v>
      </c>
      <c r="AG10611" s="1">
        <v>43066.841666666667</v>
      </c>
      <c r="AH10611" s="1">
        <v>43146.660416666666</v>
      </c>
      <c r="AI10611">
        <v>-116.6980808</v>
      </c>
      <c r="AJ10611">
        <v>49.328623950000001</v>
      </c>
      <c r="AK10611">
        <f t="shared" si="330"/>
        <v>2017</v>
      </c>
      <c r="AL10611">
        <f t="shared" si="331"/>
        <v>6</v>
      </c>
    </row>
    <row r="10612" spans="1:38" x14ac:dyDescent="0.25">
      <c r="A10612" t="s">
        <v>37651</v>
      </c>
      <c r="B10612" t="s">
        <v>37652</v>
      </c>
      <c r="C10612">
        <v>10550</v>
      </c>
      <c r="D10612">
        <v>42887</v>
      </c>
      <c r="F10612" t="s">
        <v>37653</v>
      </c>
      <c r="G10612" t="s">
        <v>37654</v>
      </c>
      <c r="H10612" t="s">
        <v>37655</v>
      </c>
      <c r="I10612" t="s">
        <v>222</v>
      </c>
      <c r="J10612" t="s">
        <v>37</v>
      </c>
      <c r="K10612" t="s">
        <v>38</v>
      </c>
      <c r="L10612" t="s">
        <v>2166</v>
      </c>
      <c r="M10612" t="s">
        <v>2167</v>
      </c>
      <c r="N10612" t="s">
        <v>41</v>
      </c>
      <c r="O10612" t="s">
        <v>42</v>
      </c>
      <c r="P10612" t="s">
        <v>323</v>
      </c>
      <c r="Q10612" t="s">
        <v>324</v>
      </c>
      <c r="R10612">
        <v>0</v>
      </c>
      <c r="S10612">
        <v>0</v>
      </c>
      <c r="AF10612">
        <v>42958.652777777781</v>
      </c>
      <c r="AG10612" s="1">
        <v>43068.859027777777</v>
      </c>
      <c r="AH10612" s="1">
        <v>43146.660416666666</v>
      </c>
      <c r="AI10612">
        <v>-121.9011895</v>
      </c>
      <c r="AJ10612">
        <v>45.628959379999998</v>
      </c>
      <c r="AK10612">
        <f t="shared" si="330"/>
        <v>2017</v>
      </c>
      <c r="AL10612">
        <f t="shared" si="331"/>
        <v>6</v>
      </c>
    </row>
    <row r="10613" spans="1:38" x14ac:dyDescent="0.25">
      <c r="A10613" t="s">
        <v>37812</v>
      </c>
      <c r="B10613" t="s">
        <v>37813</v>
      </c>
      <c r="C10613">
        <v>10582</v>
      </c>
      <c r="D10613">
        <v>42888</v>
      </c>
      <c r="F10613" t="s">
        <v>37814</v>
      </c>
      <c r="G10613" t="s">
        <v>37815</v>
      </c>
      <c r="H10613" t="s">
        <v>37816</v>
      </c>
      <c r="I10613" t="s">
        <v>267</v>
      </c>
      <c r="J10613" t="s">
        <v>37</v>
      </c>
      <c r="K10613" t="s">
        <v>38</v>
      </c>
      <c r="L10613" t="s">
        <v>123</v>
      </c>
      <c r="M10613" t="s">
        <v>124</v>
      </c>
      <c r="N10613" t="s">
        <v>190</v>
      </c>
      <c r="O10613" t="s">
        <v>191</v>
      </c>
      <c r="P10613" t="s">
        <v>323</v>
      </c>
      <c r="Q10613" t="s">
        <v>324</v>
      </c>
      <c r="R10613">
        <v>0</v>
      </c>
      <c r="S10613">
        <v>0</v>
      </c>
      <c r="U10613" t="s">
        <v>37817</v>
      </c>
      <c r="AF10613">
        <v>43021.82708333333</v>
      </c>
      <c r="AG10613" s="1">
        <v>42747.772916666669</v>
      </c>
      <c r="AH10613" s="1">
        <v>43146.660416666666</v>
      </c>
      <c r="AI10613">
        <v>-122.4783968</v>
      </c>
      <c r="AJ10613">
        <v>45.396083599999997</v>
      </c>
      <c r="AK10613">
        <f t="shared" si="330"/>
        <v>2017</v>
      </c>
      <c r="AL10613">
        <f t="shared" si="331"/>
        <v>6</v>
      </c>
    </row>
    <row r="10614" spans="1:38" x14ac:dyDescent="0.25">
      <c r="A10614" t="s">
        <v>38422</v>
      </c>
      <c r="B10614" t="s">
        <v>38423</v>
      </c>
      <c r="C10614">
        <v>10705</v>
      </c>
      <c r="D10614">
        <v>42887</v>
      </c>
      <c r="F10614" t="s">
        <v>38424</v>
      </c>
      <c r="G10614" t="s">
        <v>38425</v>
      </c>
      <c r="H10614" t="s">
        <v>38426</v>
      </c>
      <c r="I10614" t="s">
        <v>36</v>
      </c>
      <c r="J10614" t="s">
        <v>138</v>
      </c>
      <c r="K10614" t="s">
        <v>139</v>
      </c>
      <c r="L10614" t="s">
        <v>383</v>
      </c>
      <c r="M10614" t="s">
        <v>384</v>
      </c>
      <c r="N10614" t="s">
        <v>41</v>
      </c>
      <c r="O10614" t="s">
        <v>42</v>
      </c>
      <c r="P10614" t="s">
        <v>5432</v>
      </c>
      <c r="Q10614" t="s">
        <v>5433</v>
      </c>
      <c r="R10614">
        <v>0</v>
      </c>
      <c r="S10614">
        <v>0</v>
      </c>
      <c r="V10614" t="s">
        <v>38427</v>
      </c>
      <c r="AF10614">
        <v>42897.699305555558</v>
      </c>
      <c r="AG10614" s="1">
        <v>42747.941666666666</v>
      </c>
      <c r="AH10614" s="1">
        <v>43146.660416666666</v>
      </c>
      <c r="AI10614">
        <v>-179.98076560000001</v>
      </c>
      <c r="AJ10614">
        <v>-16.499224699999999</v>
      </c>
      <c r="AK10614">
        <f t="shared" si="330"/>
        <v>2017</v>
      </c>
      <c r="AL10614">
        <f t="shared" si="331"/>
        <v>6</v>
      </c>
    </row>
    <row r="10615" spans="1:38" x14ac:dyDescent="0.25">
      <c r="A10615" t="s">
        <v>38695</v>
      </c>
      <c r="C10615">
        <v>10763</v>
      </c>
      <c r="D10615">
        <v>42907</v>
      </c>
      <c r="F10615" t="s">
        <v>38696</v>
      </c>
      <c r="G10615" t="s">
        <v>38697</v>
      </c>
      <c r="H10615" t="s">
        <v>38698</v>
      </c>
      <c r="I10615" t="s">
        <v>36</v>
      </c>
      <c r="J10615" t="s">
        <v>138</v>
      </c>
      <c r="K10615" t="s">
        <v>139</v>
      </c>
      <c r="L10615" t="s">
        <v>39</v>
      </c>
      <c r="M10615" t="s">
        <v>40</v>
      </c>
      <c r="N10615" t="s">
        <v>190</v>
      </c>
      <c r="O10615" t="s">
        <v>191</v>
      </c>
      <c r="P10615" t="s">
        <v>363</v>
      </c>
      <c r="Q10615" t="s">
        <v>364</v>
      </c>
      <c r="R10615">
        <v>0</v>
      </c>
      <c r="S10615">
        <v>0</v>
      </c>
      <c r="AF10615">
        <v>42923.552777777775</v>
      </c>
      <c r="AG10615" s="1">
        <v>42867.689583333333</v>
      </c>
      <c r="AH10615" s="1">
        <v>43146.660416666666</v>
      </c>
      <c r="AI10615">
        <v>44.211414380000001</v>
      </c>
      <c r="AJ10615">
        <v>42.954913820000002</v>
      </c>
      <c r="AK10615">
        <f t="shared" si="330"/>
        <v>2017</v>
      </c>
      <c r="AL10615">
        <f t="shared" si="331"/>
        <v>6</v>
      </c>
    </row>
    <row r="10616" spans="1:38" x14ac:dyDescent="0.25">
      <c r="A10616" t="s">
        <v>38881</v>
      </c>
      <c r="B10616" t="s">
        <v>38882</v>
      </c>
      <c r="C10616">
        <v>10800</v>
      </c>
      <c r="D10616">
        <v>42901</v>
      </c>
      <c r="F10616" t="s">
        <v>38883</v>
      </c>
      <c r="G10616" t="s">
        <v>38884</v>
      </c>
      <c r="H10616" t="s">
        <v>38885</v>
      </c>
      <c r="I10616" t="s">
        <v>36</v>
      </c>
      <c r="J10616" t="s">
        <v>138</v>
      </c>
      <c r="K10616" t="s">
        <v>139</v>
      </c>
      <c r="L10616" t="s">
        <v>123</v>
      </c>
      <c r="M10616" t="s">
        <v>124</v>
      </c>
      <c r="N10616" t="s">
        <v>41</v>
      </c>
      <c r="O10616" t="s">
        <v>42</v>
      </c>
      <c r="P10616" t="s">
        <v>395</v>
      </c>
      <c r="Q10616" t="s">
        <v>396</v>
      </c>
      <c r="R10616">
        <v>1</v>
      </c>
      <c r="S10616">
        <v>5</v>
      </c>
      <c r="U10616" t="s">
        <v>38886</v>
      </c>
      <c r="V10616" t="s">
        <v>38887</v>
      </c>
      <c r="AF10616">
        <v>43046.597916666666</v>
      </c>
      <c r="AG10616" s="1">
        <v>42867.726388888892</v>
      </c>
      <c r="AH10616" s="1">
        <v>43146.660416666666</v>
      </c>
      <c r="AI10616">
        <v>-72.512960399999997</v>
      </c>
      <c r="AJ10616">
        <v>18.77238406</v>
      </c>
      <c r="AK10616">
        <f t="shared" si="330"/>
        <v>2017</v>
      </c>
      <c r="AL10616">
        <f t="shared" si="331"/>
        <v>6</v>
      </c>
    </row>
    <row r="10617" spans="1:38" x14ac:dyDescent="0.25">
      <c r="A10617" t="s">
        <v>25631</v>
      </c>
      <c r="B10617" t="s">
        <v>38987</v>
      </c>
      <c r="C10617">
        <v>10824</v>
      </c>
      <c r="D10617">
        <v>42889</v>
      </c>
      <c r="F10617" t="s">
        <v>38988</v>
      </c>
      <c r="G10617" t="s">
        <v>38989</v>
      </c>
      <c r="H10617" t="s">
        <v>38990</v>
      </c>
      <c r="I10617" t="s">
        <v>36</v>
      </c>
      <c r="J10617" t="s">
        <v>37</v>
      </c>
      <c r="K10617" t="s">
        <v>38</v>
      </c>
      <c r="L10617" t="s">
        <v>43</v>
      </c>
      <c r="M10617" t="s">
        <v>44</v>
      </c>
      <c r="N10617" t="s">
        <v>41</v>
      </c>
      <c r="O10617" t="s">
        <v>42</v>
      </c>
      <c r="P10617" t="s">
        <v>363</v>
      </c>
      <c r="Q10617" t="s">
        <v>364</v>
      </c>
      <c r="R10617">
        <v>0</v>
      </c>
      <c r="S10617">
        <v>0</v>
      </c>
      <c r="U10617" t="s">
        <v>38991</v>
      </c>
      <c r="AF10617">
        <v>43018.661111111112</v>
      </c>
      <c r="AG10617" s="1">
        <v>42867.777777777781</v>
      </c>
      <c r="AH10617" s="1">
        <v>43146.660416666666</v>
      </c>
      <c r="AI10617">
        <v>75.192130910000003</v>
      </c>
      <c r="AJ10617">
        <v>33.337372100000003</v>
      </c>
      <c r="AK10617">
        <f t="shared" si="330"/>
        <v>2017</v>
      </c>
      <c r="AL10617">
        <f t="shared" si="331"/>
        <v>6</v>
      </c>
    </row>
    <row r="10618" spans="1:38" x14ac:dyDescent="0.25">
      <c r="A10618" t="s">
        <v>39018</v>
      </c>
      <c r="B10618" t="s">
        <v>39019</v>
      </c>
      <c r="C10618">
        <v>10832</v>
      </c>
      <c r="D10618">
        <v>42887</v>
      </c>
      <c r="F10618" t="s">
        <v>39020</v>
      </c>
      <c r="G10618" t="s">
        <v>39021</v>
      </c>
      <c r="H10618" t="s">
        <v>39007</v>
      </c>
      <c r="I10618" t="s">
        <v>36</v>
      </c>
      <c r="J10618" t="s">
        <v>37</v>
      </c>
      <c r="K10618" t="s">
        <v>38</v>
      </c>
      <c r="L10618" t="s">
        <v>39</v>
      </c>
      <c r="M10618" t="s">
        <v>40</v>
      </c>
      <c r="N10618" t="s">
        <v>41</v>
      </c>
      <c r="O10618" t="s">
        <v>42</v>
      </c>
      <c r="P10618" t="s">
        <v>363</v>
      </c>
      <c r="Q10618" t="s">
        <v>364</v>
      </c>
      <c r="R10618">
        <v>0</v>
      </c>
      <c r="S10618">
        <v>0</v>
      </c>
      <c r="AF10618">
        <v>42958.616666666669</v>
      </c>
      <c r="AG10618" s="1">
        <v>42867.777777777781</v>
      </c>
      <c r="AH10618" s="1">
        <v>43146.660416666666</v>
      </c>
      <c r="AI10618">
        <v>75.227708910000004</v>
      </c>
      <c r="AJ10618">
        <v>33.24199059</v>
      </c>
      <c r="AK10618">
        <f t="shared" si="330"/>
        <v>2017</v>
      </c>
      <c r="AL10618">
        <f t="shared" si="331"/>
        <v>6</v>
      </c>
    </row>
    <row r="10619" spans="1:38" x14ac:dyDescent="0.25">
      <c r="A10619" t="s">
        <v>39018</v>
      </c>
      <c r="B10619" t="s">
        <v>39019</v>
      </c>
      <c r="C10619">
        <v>10835</v>
      </c>
      <c r="D10619">
        <v>42887</v>
      </c>
      <c r="F10619" t="s">
        <v>39029</v>
      </c>
      <c r="G10619" t="s">
        <v>39021</v>
      </c>
      <c r="H10619" t="s">
        <v>39030</v>
      </c>
      <c r="I10619" t="s">
        <v>222</v>
      </c>
      <c r="J10619" t="s">
        <v>37</v>
      </c>
      <c r="K10619" t="s">
        <v>38</v>
      </c>
      <c r="L10619" t="s">
        <v>39</v>
      </c>
      <c r="M10619" t="s">
        <v>40</v>
      </c>
      <c r="N10619" t="s">
        <v>41</v>
      </c>
      <c r="O10619" t="s">
        <v>42</v>
      </c>
      <c r="P10619" t="s">
        <v>363</v>
      </c>
      <c r="Q10619" t="s">
        <v>364</v>
      </c>
      <c r="R10619">
        <v>0</v>
      </c>
      <c r="S10619">
        <v>0</v>
      </c>
      <c r="AF10619">
        <v>42958.616666666669</v>
      </c>
      <c r="AG10619" s="1">
        <v>42867.777777777781</v>
      </c>
      <c r="AH10619" s="1">
        <v>43146.660416666666</v>
      </c>
      <c r="AI10619">
        <v>75.192291710000006</v>
      </c>
      <c r="AJ10619">
        <v>33.338195880000001</v>
      </c>
      <c r="AK10619">
        <f t="shared" si="330"/>
        <v>2017</v>
      </c>
      <c r="AL10619">
        <f t="shared" si="331"/>
        <v>6</v>
      </c>
    </row>
    <row r="10620" spans="1:38" x14ac:dyDescent="0.25">
      <c r="A10620" t="s">
        <v>39123</v>
      </c>
      <c r="B10620" t="s">
        <v>39124</v>
      </c>
      <c r="C10620">
        <v>10858</v>
      </c>
      <c r="D10620">
        <v>42890</v>
      </c>
      <c r="F10620" t="s">
        <v>39125</v>
      </c>
      <c r="G10620" t="s">
        <v>39126</v>
      </c>
      <c r="H10620" t="s">
        <v>39127</v>
      </c>
      <c r="I10620" t="s">
        <v>222</v>
      </c>
      <c r="J10620" t="s">
        <v>37</v>
      </c>
      <c r="K10620" t="s">
        <v>38</v>
      </c>
      <c r="L10620" t="s">
        <v>1124</v>
      </c>
      <c r="M10620" t="s">
        <v>1125</v>
      </c>
      <c r="N10620" t="s">
        <v>41</v>
      </c>
      <c r="O10620" t="s">
        <v>42</v>
      </c>
      <c r="P10620" t="s">
        <v>323</v>
      </c>
      <c r="Q10620" t="s">
        <v>324</v>
      </c>
      <c r="R10620">
        <v>0</v>
      </c>
      <c r="S10620">
        <v>0</v>
      </c>
      <c r="U10620" t="s">
        <v>39128</v>
      </c>
      <c r="V10620" t="s">
        <v>35385</v>
      </c>
      <c r="AF10620">
        <v>42802.554861111108</v>
      </c>
      <c r="AG10620" s="1">
        <v>42867.791666666664</v>
      </c>
      <c r="AH10620" s="1">
        <v>43146.660416666666</v>
      </c>
      <c r="AI10620">
        <v>77.151639680000002</v>
      </c>
      <c r="AJ10620">
        <v>31.097939449999998</v>
      </c>
      <c r="AK10620">
        <f t="shared" si="330"/>
        <v>2017</v>
      </c>
      <c r="AL10620">
        <f t="shared" si="331"/>
        <v>6</v>
      </c>
    </row>
    <row r="10621" spans="1:38" x14ac:dyDescent="0.25">
      <c r="A10621" t="s">
        <v>39134</v>
      </c>
      <c r="B10621" t="s">
        <v>39135</v>
      </c>
      <c r="C10621">
        <v>10860</v>
      </c>
      <c r="D10621">
        <v>42887</v>
      </c>
      <c r="F10621" t="s">
        <v>39136</v>
      </c>
      <c r="G10621" t="s">
        <v>39137</v>
      </c>
      <c r="H10621" t="s">
        <v>39138</v>
      </c>
      <c r="I10621" t="s">
        <v>36</v>
      </c>
      <c r="J10621" t="s">
        <v>814</v>
      </c>
      <c r="K10621" t="s">
        <v>815</v>
      </c>
      <c r="L10621" t="s">
        <v>1007</v>
      </c>
      <c r="M10621" t="s">
        <v>1008</v>
      </c>
      <c r="N10621" t="s">
        <v>41</v>
      </c>
      <c r="O10621" t="s">
        <v>42</v>
      </c>
      <c r="P10621" t="s">
        <v>363</v>
      </c>
      <c r="Q10621" t="s">
        <v>364</v>
      </c>
      <c r="R10621">
        <v>4</v>
      </c>
      <c r="S10621">
        <v>0</v>
      </c>
      <c r="U10621" t="s">
        <v>39139</v>
      </c>
      <c r="AF10621">
        <v>42958.652777777781</v>
      </c>
      <c r="AG10621" s="1">
        <v>42867.791666666664</v>
      </c>
      <c r="AH10621" s="1">
        <v>43146.660416666666</v>
      </c>
      <c r="AI10621">
        <v>77.136850179999996</v>
      </c>
      <c r="AJ10621">
        <v>31.056326899999998</v>
      </c>
      <c r="AK10621">
        <f t="shared" si="330"/>
        <v>2017</v>
      </c>
      <c r="AL10621">
        <f t="shared" si="331"/>
        <v>6</v>
      </c>
    </row>
    <row r="10622" spans="1:38" x14ac:dyDescent="0.25">
      <c r="A10622" t="s">
        <v>9951</v>
      </c>
      <c r="B10622" t="s">
        <v>39228</v>
      </c>
      <c r="C10622">
        <v>10882</v>
      </c>
      <c r="D10622">
        <v>42908</v>
      </c>
      <c r="F10622" t="s">
        <v>39229</v>
      </c>
      <c r="G10622" t="s">
        <v>39230</v>
      </c>
      <c r="H10622" t="s">
        <v>39231</v>
      </c>
      <c r="I10622" t="s">
        <v>64</v>
      </c>
      <c r="J10622" t="s">
        <v>37</v>
      </c>
      <c r="K10622" t="s">
        <v>38</v>
      </c>
      <c r="L10622" t="s">
        <v>39</v>
      </c>
      <c r="M10622" t="s">
        <v>40</v>
      </c>
      <c r="N10622" t="s">
        <v>190</v>
      </c>
      <c r="O10622" t="s">
        <v>191</v>
      </c>
      <c r="P10622" t="s">
        <v>363</v>
      </c>
      <c r="Q10622" t="s">
        <v>364</v>
      </c>
      <c r="R10622">
        <v>0</v>
      </c>
      <c r="S10622">
        <v>0</v>
      </c>
      <c r="AF10622">
        <v>42923.552777777775</v>
      </c>
      <c r="AG10622" s="1">
        <v>42928.82916666667</v>
      </c>
      <c r="AH10622" s="1">
        <v>43146.660416666666</v>
      </c>
      <c r="AI10622">
        <v>84.432832180000005</v>
      </c>
      <c r="AJ10622">
        <v>27.795325909999999</v>
      </c>
      <c r="AK10622">
        <f t="shared" si="330"/>
        <v>2017</v>
      </c>
      <c r="AL10622">
        <f t="shared" si="331"/>
        <v>6</v>
      </c>
    </row>
    <row r="10623" spans="1:38" x14ac:dyDescent="0.25">
      <c r="A10623" t="s">
        <v>9951</v>
      </c>
      <c r="B10623" t="s">
        <v>39228</v>
      </c>
      <c r="C10623">
        <v>10883</v>
      </c>
      <c r="D10623">
        <v>42909</v>
      </c>
      <c r="F10623" t="s">
        <v>39232</v>
      </c>
      <c r="G10623" t="s">
        <v>39233</v>
      </c>
      <c r="H10623" t="s">
        <v>39234</v>
      </c>
      <c r="I10623" t="s">
        <v>64</v>
      </c>
      <c r="J10623" t="s">
        <v>37</v>
      </c>
      <c r="K10623" t="s">
        <v>38</v>
      </c>
      <c r="L10623" t="s">
        <v>1124</v>
      </c>
      <c r="M10623" t="s">
        <v>1125</v>
      </c>
      <c r="N10623" t="s">
        <v>41</v>
      </c>
      <c r="O10623" t="s">
        <v>42</v>
      </c>
      <c r="P10623" t="s">
        <v>363</v>
      </c>
      <c r="Q10623" t="s">
        <v>364</v>
      </c>
      <c r="R10623">
        <v>4</v>
      </c>
      <c r="S10623">
        <v>1</v>
      </c>
      <c r="U10623" t="s">
        <v>39235</v>
      </c>
      <c r="AF10623">
        <v>42923.552777777775</v>
      </c>
      <c r="AG10623" s="1">
        <v>42928.82916666667</v>
      </c>
      <c r="AH10623" s="1">
        <v>43146.660416666666</v>
      </c>
      <c r="AI10623">
        <v>84.43352419</v>
      </c>
      <c r="AJ10623">
        <v>27.808033699999999</v>
      </c>
      <c r="AK10623">
        <f t="shared" si="330"/>
        <v>2017</v>
      </c>
      <c r="AL10623">
        <f t="shared" si="331"/>
        <v>6</v>
      </c>
    </row>
    <row r="10624" spans="1:38" x14ac:dyDescent="0.25">
      <c r="A10624" t="s">
        <v>9951</v>
      </c>
      <c r="B10624" t="s">
        <v>39236</v>
      </c>
      <c r="C10624">
        <v>10884</v>
      </c>
      <c r="D10624">
        <v>42907</v>
      </c>
      <c r="F10624" t="s">
        <v>39237</v>
      </c>
      <c r="G10624" t="s">
        <v>39238</v>
      </c>
      <c r="H10624" t="s">
        <v>39239</v>
      </c>
      <c r="I10624" t="s">
        <v>72</v>
      </c>
      <c r="J10624" t="s">
        <v>37</v>
      </c>
      <c r="K10624" t="s">
        <v>38</v>
      </c>
      <c r="L10624" t="s">
        <v>123</v>
      </c>
      <c r="M10624" t="s">
        <v>124</v>
      </c>
      <c r="N10624" t="s">
        <v>190</v>
      </c>
      <c r="O10624" t="s">
        <v>191</v>
      </c>
      <c r="P10624" t="s">
        <v>363</v>
      </c>
      <c r="Q10624" t="s">
        <v>364</v>
      </c>
      <c r="R10624">
        <v>0</v>
      </c>
      <c r="S10624">
        <v>0</v>
      </c>
      <c r="AF10624">
        <v>42923.552777777775</v>
      </c>
      <c r="AG10624" s="1">
        <v>42928.831944444442</v>
      </c>
      <c r="AH10624" s="1">
        <v>43146.660416666666</v>
      </c>
      <c r="AI10624">
        <v>85.095563749999997</v>
      </c>
      <c r="AJ10624">
        <v>27.612740949999999</v>
      </c>
      <c r="AK10624">
        <f t="shared" si="330"/>
        <v>2017</v>
      </c>
      <c r="AL10624">
        <f t="shared" si="331"/>
        <v>6</v>
      </c>
    </row>
    <row r="10625" spans="1:38" x14ac:dyDescent="0.25">
      <c r="A10625" t="s">
        <v>9951</v>
      </c>
      <c r="B10625" t="s">
        <v>39236</v>
      </c>
      <c r="C10625">
        <v>10885</v>
      </c>
      <c r="D10625">
        <v>42907</v>
      </c>
      <c r="F10625" t="s">
        <v>39240</v>
      </c>
      <c r="G10625" t="s">
        <v>39241</v>
      </c>
      <c r="H10625" t="s">
        <v>39242</v>
      </c>
      <c r="I10625" t="s">
        <v>36</v>
      </c>
      <c r="J10625" t="s">
        <v>37</v>
      </c>
      <c r="K10625" t="s">
        <v>38</v>
      </c>
      <c r="L10625" t="s">
        <v>123</v>
      </c>
      <c r="M10625" t="s">
        <v>124</v>
      </c>
      <c r="N10625" t="s">
        <v>41</v>
      </c>
      <c r="O10625" t="s">
        <v>42</v>
      </c>
      <c r="P10625" t="s">
        <v>363</v>
      </c>
      <c r="Q10625" t="s">
        <v>364</v>
      </c>
      <c r="R10625">
        <v>0</v>
      </c>
      <c r="S10625">
        <v>0</v>
      </c>
      <c r="AF10625">
        <v>42923.552777777775</v>
      </c>
      <c r="AG10625" s="1">
        <v>42928.831944444442</v>
      </c>
      <c r="AH10625" s="1">
        <v>43146.660416666666</v>
      </c>
      <c r="AI10625">
        <v>85.051387329999997</v>
      </c>
      <c r="AJ10625">
        <v>27.489698749999999</v>
      </c>
      <c r="AK10625">
        <f t="shared" si="330"/>
        <v>2017</v>
      </c>
      <c r="AL10625">
        <f t="shared" si="331"/>
        <v>6</v>
      </c>
    </row>
    <row r="10626" spans="1:38" x14ac:dyDescent="0.25">
      <c r="A10626" t="s">
        <v>34521</v>
      </c>
      <c r="B10626" t="s">
        <v>39352</v>
      </c>
      <c r="C10626">
        <v>10910</v>
      </c>
      <c r="D10626">
        <v>42905</v>
      </c>
      <c r="F10626" t="s">
        <v>39353</v>
      </c>
      <c r="G10626" t="s">
        <v>39354</v>
      </c>
      <c r="H10626" t="s">
        <v>39355</v>
      </c>
      <c r="I10626" t="s">
        <v>21374</v>
      </c>
      <c r="J10626" t="s">
        <v>138</v>
      </c>
      <c r="K10626" t="s">
        <v>139</v>
      </c>
      <c r="L10626" t="s">
        <v>39</v>
      </c>
      <c r="M10626" t="s">
        <v>40</v>
      </c>
      <c r="N10626" t="s">
        <v>41</v>
      </c>
      <c r="O10626" t="s">
        <v>42</v>
      </c>
      <c r="R10626">
        <v>0</v>
      </c>
      <c r="S10626">
        <v>0</v>
      </c>
      <c r="V10626" t="s">
        <v>39356</v>
      </c>
      <c r="AF10626">
        <v>42923.552777777775</v>
      </c>
      <c r="AG10626" s="1">
        <v>42928.910416666666</v>
      </c>
      <c r="AH10626" s="1">
        <v>43146.660416666666</v>
      </c>
      <c r="AI10626">
        <v>72.981384239999997</v>
      </c>
      <c r="AJ10626">
        <v>39.697811289999997</v>
      </c>
      <c r="AK10626">
        <f t="shared" ref="AK10626:AK10689" si="332">YEAR(D10626)</f>
        <v>2017</v>
      </c>
      <c r="AL10626">
        <f t="shared" ref="AL10626:AL10689" si="333">MONTH(D10626)</f>
        <v>6</v>
      </c>
    </row>
    <row r="10627" spans="1:38" x14ac:dyDescent="0.25">
      <c r="A10627" t="s">
        <v>34521</v>
      </c>
      <c r="B10627" t="s">
        <v>39362</v>
      </c>
      <c r="C10627">
        <v>10912</v>
      </c>
      <c r="D10627">
        <v>42905</v>
      </c>
      <c r="F10627" t="s">
        <v>39363</v>
      </c>
      <c r="G10627" t="s">
        <v>39364</v>
      </c>
      <c r="H10627" t="s">
        <v>39365</v>
      </c>
      <c r="I10627" t="s">
        <v>21374</v>
      </c>
      <c r="J10627" t="s">
        <v>138</v>
      </c>
      <c r="K10627" t="s">
        <v>139</v>
      </c>
      <c r="L10627" t="s">
        <v>2166</v>
      </c>
      <c r="M10627" t="s">
        <v>2167</v>
      </c>
      <c r="N10627" t="s">
        <v>41</v>
      </c>
      <c r="O10627" t="s">
        <v>42</v>
      </c>
      <c r="P10627" t="s">
        <v>43</v>
      </c>
      <c r="Q10627" t="s">
        <v>44</v>
      </c>
      <c r="R10627">
        <v>0</v>
      </c>
      <c r="S10627">
        <v>0</v>
      </c>
      <c r="V10627" t="s">
        <v>39366</v>
      </c>
      <c r="AF10627">
        <v>42923.552777777775</v>
      </c>
      <c r="AG10627" s="1">
        <v>42928.911805555559</v>
      </c>
      <c r="AH10627" s="1">
        <v>43146.660416666666</v>
      </c>
      <c r="AI10627">
        <v>71.731824970000005</v>
      </c>
      <c r="AJ10627">
        <v>40.043897379999997</v>
      </c>
      <c r="AK10627">
        <f t="shared" si="332"/>
        <v>2017</v>
      </c>
      <c r="AL10627">
        <f t="shared" si="333"/>
        <v>6</v>
      </c>
    </row>
    <row r="10628" spans="1:38" x14ac:dyDescent="0.25">
      <c r="A10628" t="s">
        <v>6228</v>
      </c>
      <c r="B10628" t="s">
        <v>39398</v>
      </c>
      <c r="C10628">
        <v>10921</v>
      </c>
      <c r="D10628">
        <v>42888</v>
      </c>
      <c r="F10628" t="s">
        <v>39402</v>
      </c>
      <c r="G10628" t="s">
        <v>39403</v>
      </c>
      <c r="H10628" t="s">
        <v>39404</v>
      </c>
      <c r="I10628" t="s">
        <v>64</v>
      </c>
      <c r="J10628" t="s">
        <v>20438</v>
      </c>
      <c r="K10628" t="s">
        <v>20439</v>
      </c>
      <c r="L10628" t="s">
        <v>2166</v>
      </c>
      <c r="M10628" t="s">
        <v>2167</v>
      </c>
      <c r="N10628" t="s">
        <v>557</v>
      </c>
      <c r="O10628" t="s">
        <v>558</v>
      </c>
      <c r="P10628" t="s">
        <v>5432</v>
      </c>
      <c r="Q10628" t="s">
        <v>5433</v>
      </c>
      <c r="R10628">
        <v>50</v>
      </c>
      <c r="S10628">
        <v>0</v>
      </c>
      <c r="AF10628">
        <v>43031.863888888889</v>
      </c>
      <c r="AG10628" s="1">
        <v>42959.686111111114</v>
      </c>
      <c r="AH10628" s="1">
        <v>43146.660416666666</v>
      </c>
      <c r="AI10628">
        <v>71.305577920000005</v>
      </c>
      <c r="AJ10628">
        <v>35.727633400000002</v>
      </c>
      <c r="AK10628">
        <f t="shared" si="332"/>
        <v>2017</v>
      </c>
      <c r="AL10628">
        <f t="shared" si="333"/>
        <v>6</v>
      </c>
    </row>
    <row r="10629" spans="1:38" x14ac:dyDescent="0.25">
      <c r="A10629" t="s">
        <v>21370</v>
      </c>
      <c r="B10629" t="s">
        <v>39420</v>
      </c>
      <c r="C10629">
        <v>10926</v>
      </c>
      <c r="D10629">
        <v>42890</v>
      </c>
      <c r="F10629" t="s">
        <v>39421</v>
      </c>
      <c r="G10629" t="s">
        <v>39422</v>
      </c>
      <c r="H10629" t="s">
        <v>39423</v>
      </c>
      <c r="I10629" t="s">
        <v>76</v>
      </c>
      <c r="J10629" t="s">
        <v>814</v>
      </c>
      <c r="K10629" t="s">
        <v>815</v>
      </c>
      <c r="L10629" t="s">
        <v>39</v>
      </c>
      <c r="M10629" t="s">
        <v>40</v>
      </c>
      <c r="N10629" t="s">
        <v>190</v>
      </c>
      <c r="O10629" t="s">
        <v>191</v>
      </c>
      <c r="P10629" t="s">
        <v>363</v>
      </c>
      <c r="Q10629" t="s">
        <v>364</v>
      </c>
      <c r="R10629">
        <v>0</v>
      </c>
      <c r="S10629">
        <v>5</v>
      </c>
      <c r="AF10629">
        <v>42833.554861111108</v>
      </c>
      <c r="AG10629" s="1">
        <v>42959.688194444447</v>
      </c>
      <c r="AH10629" s="1">
        <v>43146.660416666666</v>
      </c>
      <c r="AI10629">
        <v>73.298370129999995</v>
      </c>
      <c r="AJ10629">
        <v>36.21630141</v>
      </c>
      <c r="AK10629">
        <f t="shared" si="332"/>
        <v>2017</v>
      </c>
      <c r="AL10629">
        <f t="shared" si="333"/>
        <v>6</v>
      </c>
    </row>
    <row r="10630" spans="1:38" x14ac:dyDescent="0.25">
      <c r="A10630" t="s">
        <v>21370</v>
      </c>
      <c r="B10630" t="s">
        <v>39420</v>
      </c>
      <c r="C10630">
        <v>10936</v>
      </c>
      <c r="D10630">
        <v>42890</v>
      </c>
      <c r="F10630" t="s">
        <v>39461</v>
      </c>
      <c r="G10630" t="s">
        <v>39462</v>
      </c>
      <c r="H10630" t="s">
        <v>39463</v>
      </c>
      <c r="I10630" t="s">
        <v>76</v>
      </c>
      <c r="J10630" t="s">
        <v>814</v>
      </c>
      <c r="K10630" t="s">
        <v>815</v>
      </c>
      <c r="L10630" t="s">
        <v>39</v>
      </c>
      <c r="M10630" t="s">
        <v>40</v>
      </c>
      <c r="N10630" t="s">
        <v>190</v>
      </c>
      <c r="O10630" t="s">
        <v>191</v>
      </c>
      <c r="P10630" t="s">
        <v>363</v>
      </c>
      <c r="Q10630" t="s">
        <v>364</v>
      </c>
      <c r="R10630">
        <v>0</v>
      </c>
      <c r="S10630">
        <v>0</v>
      </c>
      <c r="AF10630">
        <v>42833.554861111108</v>
      </c>
      <c r="AG10630" s="1">
        <v>42959.814583333333</v>
      </c>
      <c r="AH10630" s="1">
        <v>43146.660416666666</v>
      </c>
      <c r="AI10630">
        <v>73.983568059999996</v>
      </c>
      <c r="AJ10630">
        <v>35.44377033</v>
      </c>
      <c r="AK10630">
        <f t="shared" si="332"/>
        <v>2017</v>
      </c>
      <c r="AL10630">
        <f t="shared" si="333"/>
        <v>6</v>
      </c>
    </row>
    <row r="10631" spans="1:38" x14ac:dyDescent="0.25">
      <c r="A10631" t="s">
        <v>2236</v>
      </c>
      <c r="B10631" t="s">
        <v>39479</v>
      </c>
      <c r="C10631">
        <v>10941</v>
      </c>
      <c r="D10631">
        <v>42909</v>
      </c>
      <c r="F10631" t="s">
        <v>39480</v>
      </c>
      <c r="G10631" t="s">
        <v>39481</v>
      </c>
      <c r="H10631" t="s">
        <v>39482</v>
      </c>
      <c r="I10631" t="s">
        <v>72</v>
      </c>
      <c r="J10631" t="s">
        <v>37</v>
      </c>
      <c r="K10631" t="s">
        <v>38</v>
      </c>
      <c r="L10631" t="s">
        <v>39</v>
      </c>
      <c r="M10631" t="s">
        <v>40</v>
      </c>
      <c r="N10631" t="s">
        <v>41</v>
      </c>
      <c r="O10631" t="s">
        <v>42</v>
      </c>
      <c r="P10631" t="s">
        <v>323</v>
      </c>
      <c r="Q10631" t="s">
        <v>324</v>
      </c>
      <c r="R10631">
        <v>0</v>
      </c>
      <c r="S10631">
        <v>0</v>
      </c>
      <c r="V10631" t="s">
        <v>39483</v>
      </c>
      <c r="AF10631">
        <v>42923.552777777775</v>
      </c>
      <c r="AG10631" s="1">
        <v>42959.824999999997</v>
      </c>
      <c r="AH10631" s="1">
        <v>43146.660416666666</v>
      </c>
      <c r="AI10631">
        <v>73.754213320000005</v>
      </c>
      <c r="AJ10631">
        <v>34.175046780000002</v>
      </c>
      <c r="AK10631">
        <f t="shared" si="332"/>
        <v>2017</v>
      </c>
      <c r="AL10631">
        <f t="shared" si="333"/>
        <v>6</v>
      </c>
    </row>
    <row r="10632" spans="1:38" x14ac:dyDescent="0.25">
      <c r="A10632" t="s">
        <v>21370</v>
      </c>
      <c r="B10632" t="s">
        <v>39497</v>
      </c>
      <c r="C10632">
        <v>10946</v>
      </c>
      <c r="D10632">
        <v>42890</v>
      </c>
      <c r="F10632" t="s">
        <v>39498</v>
      </c>
      <c r="G10632" t="s">
        <v>39499</v>
      </c>
      <c r="H10632" t="s">
        <v>39500</v>
      </c>
      <c r="I10632" t="s">
        <v>267</v>
      </c>
      <c r="J10632" t="s">
        <v>814</v>
      </c>
      <c r="K10632" t="s">
        <v>815</v>
      </c>
      <c r="L10632" t="s">
        <v>43</v>
      </c>
      <c r="M10632" t="s">
        <v>44</v>
      </c>
      <c r="N10632" t="s">
        <v>41</v>
      </c>
      <c r="O10632" t="s">
        <v>42</v>
      </c>
      <c r="P10632" t="s">
        <v>395</v>
      </c>
      <c r="Q10632" t="s">
        <v>396</v>
      </c>
      <c r="R10632">
        <v>5</v>
      </c>
      <c r="S10632">
        <v>3</v>
      </c>
      <c r="U10632" t="s">
        <v>39501</v>
      </c>
      <c r="AF10632">
        <v>42802.554861111108</v>
      </c>
      <c r="AG10632" s="1">
        <v>42959.829861111109</v>
      </c>
      <c r="AH10632" s="1">
        <v>43146.660416666666</v>
      </c>
      <c r="AI10632">
        <v>66.971972879999996</v>
      </c>
      <c r="AJ10632">
        <v>24.932951410000001</v>
      </c>
      <c r="AK10632">
        <f t="shared" si="332"/>
        <v>2017</v>
      </c>
      <c r="AL10632">
        <f t="shared" si="333"/>
        <v>6</v>
      </c>
    </row>
    <row r="10633" spans="1:38" x14ac:dyDescent="0.25">
      <c r="A10633" t="s">
        <v>39541</v>
      </c>
      <c r="B10633" t="s">
        <v>39542</v>
      </c>
      <c r="C10633">
        <v>10955</v>
      </c>
      <c r="D10633">
        <v>42904</v>
      </c>
      <c r="F10633" t="s">
        <v>39543</v>
      </c>
      <c r="G10633" t="s">
        <v>39544</v>
      </c>
      <c r="H10633" t="s">
        <v>39545</v>
      </c>
      <c r="I10633" t="s">
        <v>72</v>
      </c>
      <c r="J10633" t="s">
        <v>37</v>
      </c>
      <c r="K10633" t="s">
        <v>38</v>
      </c>
      <c r="L10633" t="s">
        <v>123</v>
      </c>
      <c r="M10633" t="s">
        <v>124</v>
      </c>
      <c r="N10633" t="s">
        <v>41</v>
      </c>
      <c r="O10633" t="s">
        <v>42</v>
      </c>
      <c r="P10633" t="s">
        <v>5432</v>
      </c>
      <c r="Q10633" t="s">
        <v>5433</v>
      </c>
      <c r="R10633">
        <v>2</v>
      </c>
      <c r="S10633">
        <v>0</v>
      </c>
      <c r="AF10633">
        <v>43046.597916666666</v>
      </c>
      <c r="AG10633" s="1">
        <v>42959.84097222222</v>
      </c>
      <c r="AH10633" s="1">
        <v>43146.660416666666</v>
      </c>
      <c r="AI10633">
        <v>91.804391289999998</v>
      </c>
      <c r="AJ10633">
        <v>22.977585950000002</v>
      </c>
      <c r="AK10633">
        <f t="shared" si="332"/>
        <v>2017</v>
      </c>
      <c r="AL10633">
        <f t="shared" si="333"/>
        <v>6</v>
      </c>
    </row>
    <row r="10634" spans="1:38" x14ac:dyDescent="0.25">
      <c r="A10634" t="s">
        <v>39541</v>
      </c>
      <c r="B10634" t="s">
        <v>39542</v>
      </c>
      <c r="C10634">
        <v>10956</v>
      </c>
      <c r="D10634">
        <v>42904</v>
      </c>
      <c r="F10634" t="s">
        <v>39546</v>
      </c>
      <c r="G10634" t="s">
        <v>39547</v>
      </c>
      <c r="H10634" t="s">
        <v>39548</v>
      </c>
      <c r="I10634" t="s">
        <v>64</v>
      </c>
      <c r="J10634" t="s">
        <v>37</v>
      </c>
      <c r="K10634" t="s">
        <v>38</v>
      </c>
      <c r="L10634" t="s">
        <v>39</v>
      </c>
      <c r="M10634" t="s">
        <v>40</v>
      </c>
      <c r="N10634" t="s">
        <v>190</v>
      </c>
      <c r="O10634" t="s">
        <v>191</v>
      </c>
      <c r="P10634" t="s">
        <v>43</v>
      </c>
      <c r="Q10634" t="s">
        <v>44</v>
      </c>
      <c r="R10634">
        <v>1</v>
      </c>
      <c r="S10634">
        <v>0</v>
      </c>
      <c r="AF10634">
        <v>43046.597916666666</v>
      </c>
      <c r="AG10634" s="1">
        <v>42959.84097222222</v>
      </c>
      <c r="AH10634" s="1">
        <v>43146.660416666666</v>
      </c>
      <c r="AI10634">
        <v>91.956562520000006</v>
      </c>
      <c r="AJ10634">
        <v>22.847566740000001</v>
      </c>
      <c r="AK10634">
        <f t="shared" si="332"/>
        <v>2017</v>
      </c>
      <c r="AL10634">
        <f t="shared" si="333"/>
        <v>6</v>
      </c>
    </row>
    <row r="10635" spans="1:38" x14ac:dyDescent="0.25">
      <c r="A10635" t="s">
        <v>33736</v>
      </c>
      <c r="B10635" t="s">
        <v>39569</v>
      </c>
      <c r="C10635">
        <v>10962</v>
      </c>
      <c r="D10635">
        <v>42903</v>
      </c>
      <c r="F10635" t="s">
        <v>39570</v>
      </c>
      <c r="G10635" t="s">
        <v>39571</v>
      </c>
      <c r="H10635" t="s">
        <v>39572</v>
      </c>
      <c r="I10635" t="s">
        <v>36</v>
      </c>
      <c r="J10635" t="s">
        <v>37</v>
      </c>
      <c r="K10635" t="s">
        <v>38</v>
      </c>
      <c r="L10635" t="s">
        <v>1124</v>
      </c>
      <c r="M10635" t="s">
        <v>1125</v>
      </c>
      <c r="N10635" t="s">
        <v>190</v>
      </c>
      <c r="O10635" t="s">
        <v>191</v>
      </c>
      <c r="P10635" t="s">
        <v>363</v>
      </c>
      <c r="Q10635" t="s">
        <v>364</v>
      </c>
      <c r="R10635">
        <v>0</v>
      </c>
      <c r="S10635">
        <v>0</v>
      </c>
      <c r="U10635" t="s">
        <v>39573</v>
      </c>
      <c r="AF10635">
        <v>42923.552777777775</v>
      </c>
      <c r="AG10635" s="1">
        <v>42959.845833333333</v>
      </c>
      <c r="AH10635" s="1">
        <v>43146.660416666666</v>
      </c>
      <c r="AI10635">
        <v>93.027466020000006</v>
      </c>
      <c r="AJ10635">
        <v>23.65637182</v>
      </c>
      <c r="AK10635">
        <f t="shared" si="332"/>
        <v>2017</v>
      </c>
      <c r="AL10635">
        <f t="shared" si="333"/>
        <v>6</v>
      </c>
    </row>
    <row r="10636" spans="1:38" x14ac:dyDescent="0.25">
      <c r="A10636" t="s">
        <v>1327</v>
      </c>
      <c r="B10636" t="s">
        <v>39584</v>
      </c>
      <c r="C10636">
        <v>10965</v>
      </c>
      <c r="D10636">
        <v>42905</v>
      </c>
      <c r="F10636" t="s">
        <v>39585</v>
      </c>
      <c r="G10636" t="s">
        <v>39586</v>
      </c>
      <c r="H10636" t="s">
        <v>39587</v>
      </c>
      <c r="I10636" t="s">
        <v>267</v>
      </c>
      <c r="J10636" t="s">
        <v>37</v>
      </c>
      <c r="K10636" t="s">
        <v>38</v>
      </c>
      <c r="L10636" t="s">
        <v>39</v>
      </c>
      <c r="M10636" t="s">
        <v>40</v>
      </c>
      <c r="N10636" t="s">
        <v>190</v>
      </c>
      <c r="O10636" t="s">
        <v>191</v>
      </c>
      <c r="P10636" t="s">
        <v>363</v>
      </c>
      <c r="Q10636" t="s">
        <v>364</v>
      </c>
      <c r="R10636">
        <v>0</v>
      </c>
      <c r="S10636">
        <v>0</v>
      </c>
      <c r="AF10636">
        <v>43046.597916666666</v>
      </c>
      <c r="AG10636" s="1">
        <v>42959.849305555559</v>
      </c>
      <c r="AH10636" s="1">
        <v>43146.660416666666</v>
      </c>
      <c r="AI10636">
        <v>91.800853599999996</v>
      </c>
      <c r="AJ10636">
        <v>24.331970349999999</v>
      </c>
      <c r="AK10636">
        <f t="shared" si="332"/>
        <v>2017</v>
      </c>
      <c r="AL10636">
        <f t="shared" si="333"/>
        <v>6</v>
      </c>
    </row>
    <row r="10637" spans="1:38" x14ac:dyDescent="0.25">
      <c r="A10637" t="s">
        <v>39588</v>
      </c>
      <c r="B10637" t="s">
        <v>39589</v>
      </c>
      <c r="C10637">
        <v>10966</v>
      </c>
      <c r="D10637">
        <v>42904</v>
      </c>
      <c r="F10637" t="s">
        <v>39590</v>
      </c>
      <c r="G10637" t="s">
        <v>39591</v>
      </c>
      <c r="H10637" t="s">
        <v>39592</v>
      </c>
      <c r="I10637" t="s">
        <v>36</v>
      </c>
      <c r="J10637" t="s">
        <v>37</v>
      </c>
      <c r="K10637" t="s">
        <v>38</v>
      </c>
      <c r="L10637" t="s">
        <v>39</v>
      </c>
      <c r="M10637" t="s">
        <v>40</v>
      </c>
      <c r="N10637" t="s">
        <v>41</v>
      </c>
      <c r="O10637" t="s">
        <v>42</v>
      </c>
      <c r="P10637" t="s">
        <v>5432</v>
      </c>
      <c r="Q10637" t="s">
        <v>5433</v>
      </c>
      <c r="R10637">
        <v>2</v>
      </c>
      <c r="S10637">
        <v>0</v>
      </c>
      <c r="AF10637">
        <v>43046.597916666666</v>
      </c>
      <c r="AG10637" s="1">
        <v>42959.85</v>
      </c>
      <c r="AH10637" s="1">
        <v>43146.660416666666</v>
      </c>
      <c r="AI10637">
        <v>92.230346620000006</v>
      </c>
      <c r="AJ10637">
        <v>24.704121489999999</v>
      </c>
      <c r="AK10637">
        <f t="shared" si="332"/>
        <v>2017</v>
      </c>
      <c r="AL10637">
        <f t="shared" si="333"/>
        <v>6</v>
      </c>
    </row>
    <row r="10638" spans="1:38" x14ac:dyDescent="0.25">
      <c r="A10638" t="s">
        <v>39651</v>
      </c>
      <c r="B10638" t="s">
        <v>39652</v>
      </c>
      <c r="C10638">
        <v>10982</v>
      </c>
      <c r="D10638">
        <v>42889</v>
      </c>
      <c r="F10638" t="s">
        <v>39653</v>
      </c>
      <c r="G10638" t="s">
        <v>39654</v>
      </c>
      <c r="H10638" t="s">
        <v>39655</v>
      </c>
      <c r="I10638" t="s">
        <v>72</v>
      </c>
      <c r="J10638" t="s">
        <v>37</v>
      </c>
      <c r="K10638" t="s">
        <v>38</v>
      </c>
      <c r="L10638" t="s">
        <v>1817</v>
      </c>
      <c r="M10638" t="s">
        <v>1818</v>
      </c>
      <c r="N10638" t="s">
        <v>190</v>
      </c>
      <c r="O10638" t="s">
        <v>191</v>
      </c>
      <c r="P10638" t="s">
        <v>878</v>
      </c>
      <c r="Q10638" t="s">
        <v>879</v>
      </c>
      <c r="R10638">
        <v>1</v>
      </c>
      <c r="S10638">
        <v>0</v>
      </c>
      <c r="AF10638">
        <v>42896.815972222219</v>
      </c>
      <c r="AG10638" s="1">
        <v>42959.865972222222</v>
      </c>
      <c r="AH10638" s="1">
        <v>43146.660416666666</v>
      </c>
      <c r="AI10638">
        <v>91.763688999999999</v>
      </c>
      <c r="AJ10638">
        <v>25.092576000000001</v>
      </c>
      <c r="AK10638">
        <f t="shared" si="332"/>
        <v>2017</v>
      </c>
      <c r="AL10638">
        <f t="shared" si="333"/>
        <v>6</v>
      </c>
    </row>
    <row r="10639" spans="1:38" x14ac:dyDescent="0.25">
      <c r="A10639" t="s">
        <v>34761</v>
      </c>
      <c r="B10639" t="s">
        <v>39668</v>
      </c>
      <c r="C10639">
        <v>10985</v>
      </c>
      <c r="D10639">
        <v>42903</v>
      </c>
      <c r="F10639" t="s">
        <v>39669</v>
      </c>
      <c r="G10639" t="s">
        <v>39670</v>
      </c>
      <c r="H10639" t="s">
        <v>39671</v>
      </c>
      <c r="I10639" t="s">
        <v>267</v>
      </c>
      <c r="J10639" t="s">
        <v>37</v>
      </c>
      <c r="K10639" t="s">
        <v>38</v>
      </c>
      <c r="L10639" t="s">
        <v>1124</v>
      </c>
      <c r="M10639" t="s">
        <v>1125</v>
      </c>
      <c r="N10639" t="s">
        <v>41</v>
      </c>
      <c r="O10639" t="s">
        <v>42</v>
      </c>
      <c r="P10639" t="s">
        <v>5432</v>
      </c>
      <c r="Q10639" t="s">
        <v>5433</v>
      </c>
      <c r="R10639">
        <v>1</v>
      </c>
      <c r="S10639">
        <v>2</v>
      </c>
      <c r="AF10639">
        <v>43015.78125</v>
      </c>
      <c r="AG10639" s="1">
        <v>42959.866666666669</v>
      </c>
      <c r="AH10639" s="1">
        <v>43146.660416666666</v>
      </c>
      <c r="AI10639">
        <v>91.799048720000002</v>
      </c>
      <c r="AJ10639">
        <v>25.438074220000001</v>
      </c>
      <c r="AK10639">
        <f t="shared" si="332"/>
        <v>2017</v>
      </c>
      <c r="AL10639">
        <f t="shared" si="333"/>
        <v>6</v>
      </c>
    </row>
    <row r="10640" spans="1:38" x14ac:dyDescent="0.25">
      <c r="A10640" t="s">
        <v>26001</v>
      </c>
      <c r="B10640" t="s">
        <v>39672</v>
      </c>
      <c r="C10640">
        <v>10986</v>
      </c>
      <c r="D10640">
        <v>42893</v>
      </c>
      <c r="F10640" t="s">
        <v>39673</v>
      </c>
      <c r="G10640" t="s">
        <v>39674</v>
      </c>
      <c r="H10640" t="s">
        <v>39675</v>
      </c>
      <c r="I10640" t="s">
        <v>267</v>
      </c>
      <c r="J10640" t="s">
        <v>37</v>
      </c>
      <c r="K10640" t="s">
        <v>38</v>
      </c>
      <c r="L10640" t="s">
        <v>123</v>
      </c>
      <c r="M10640" t="s">
        <v>124</v>
      </c>
      <c r="N10640" t="s">
        <v>41</v>
      </c>
      <c r="O10640" t="s">
        <v>42</v>
      </c>
      <c r="P10640" t="s">
        <v>363</v>
      </c>
      <c r="Q10640" t="s">
        <v>364</v>
      </c>
      <c r="R10640">
        <v>0</v>
      </c>
      <c r="S10640">
        <v>0</v>
      </c>
      <c r="U10640" t="s">
        <v>39676</v>
      </c>
      <c r="AF10640">
        <v>42923.552777777775</v>
      </c>
      <c r="AG10640" s="1">
        <v>42959.868055555555</v>
      </c>
      <c r="AH10640" s="1">
        <v>43146.660416666666</v>
      </c>
      <c r="AI10640">
        <v>91.876716999999999</v>
      </c>
      <c r="AJ10640">
        <v>25.82860033</v>
      </c>
      <c r="AK10640">
        <f t="shared" si="332"/>
        <v>2017</v>
      </c>
      <c r="AL10640">
        <f t="shared" si="333"/>
        <v>6</v>
      </c>
    </row>
    <row r="10641" spans="1:38" x14ac:dyDescent="0.25">
      <c r="A10641" t="s">
        <v>34761</v>
      </c>
      <c r="B10641" t="s">
        <v>39668</v>
      </c>
      <c r="C10641">
        <v>10987</v>
      </c>
      <c r="D10641">
        <v>42903</v>
      </c>
      <c r="F10641" t="s">
        <v>39677</v>
      </c>
      <c r="G10641" t="s">
        <v>39678</v>
      </c>
      <c r="H10641" t="s">
        <v>39679</v>
      </c>
      <c r="I10641" t="s">
        <v>36</v>
      </c>
      <c r="J10641" t="s">
        <v>37</v>
      </c>
      <c r="K10641" t="s">
        <v>38</v>
      </c>
      <c r="L10641" t="s">
        <v>1124</v>
      </c>
      <c r="M10641" t="s">
        <v>1125</v>
      </c>
      <c r="N10641" t="s">
        <v>41</v>
      </c>
      <c r="O10641" t="s">
        <v>42</v>
      </c>
      <c r="P10641" t="s">
        <v>43</v>
      </c>
      <c r="Q10641" t="s">
        <v>44</v>
      </c>
      <c r="R10641">
        <v>3</v>
      </c>
      <c r="S10641">
        <v>0</v>
      </c>
      <c r="AF10641">
        <v>43015.78125</v>
      </c>
      <c r="AG10641" s="1">
        <v>42959.868055555555</v>
      </c>
      <c r="AH10641" s="1">
        <v>43146.660416666666</v>
      </c>
      <c r="AI10641">
        <v>91.923434299999997</v>
      </c>
      <c r="AJ10641">
        <v>25.678368320000001</v>
      </c>
      <c r="AK10641">
        <f t="shared" si="332"/>
        <v>2017</v>
      </c>
      <c r="AL10641">
        <f t="shared" si="333"/>
        <v>6</v>
      </c>
    </row>
    <row r="10642" spans="1:38" x14ac:dyDescent="0.25">
      <c r="A10642" t="s">
        <v>32700</v>
      </c>
      <c r="B10642" t="s">
        <v>39692</v>
      </c>
      <c r="C10642">
        <v>10992</v>
      </c>
      <c r="D10642">
        <v>42893</v>
      </c>
      <c r="F10642" t="s">
        <v>39693</v>
      </c>
      <c r="G10642" t="s">
        <v>39694</v>
      </c>
      <c r="H10642" t="s">
        <v>39695</v>
      </c>
      <c r="I10642" t="s">
        <v>267</v>
      </c>
      <c r="J10642" t="s">
        <v>37</v>
      </c>
      <c r="K10642" t="s">
        <v>38</v>
      </c>
      <c r="L10642" t="s">
        <v>1124</v>
      </c>
      <c r="M10642" t="s">
        <v>1125</v>
      </c>
      <c r="N10642" t="s">
        <v>41</v>
      </c>
      <c r="O10642" t="s">
        <v>42</v>
      </c>
      <c r="P10642" t="s">
        <v>5432</v>
      </c>
      <c r="Q10642" t="s">
        <v>5433</v>
      </c>
      <c r="R10642">
        <v>3</v>
      </c>
      <c r="S10642">
        <v>0</v>
      </c>
      <c r="V10642" t="s">
        <v>39696</v>
      </c>
      <c r="AF10642">
        <v>43015.557638888888</v>
      </c>
      <c r="AG10642" s="1">
        <v>42959.9</v>
      </c>
      <c r="AH10642" s="1">
        <v>43146.660416666666</v>
      </c>
      <c r="AI10642">
        <v>112.0338775</v>
      </c>
      <c r="AJ10642">
        <v>27.997173289999999</v>
      </c>
      <c r="AK10642">
        <f t="shared" si="332"/>
        <v>2017</v>
      </c>
      <c r="AL10642">
        <f t="shared" si="333"/>
        <v>6</v>
      </c>
    </row>
    <row r="10643" spans="1:38" x14ac:dyDescent="0.25">
      <c r="A10643" t="s">
        <v>39747</v>
      </c>
      <c r="B10643" t="s">
        <v>39748</v>
      </c>
      <c r="C10643">
        <v>11004</v>
      </c>
      <c r="D10643">
        <v>42905</v>
      </c>
      <c r="F10643" t="s">
        <v>39749</v>
      </c>
      <c r="G10643" t="s">
        <v>39750</v>
      </c>
      <c r="H10643" t="s">
        <v>39751</v>
      </c>
      <c r="I10643" t="s">
        <v>267</v>
      </c>
      <c r="J10643" t="s">
        <v>37</v>
      </c>
      <c r="K10643" t="s">
        <v>38</v>
      </c>
      <c r="L10643" t="s">
        <v>123</v>
      </c>
      <c r="M10643" t="s">
        <v>124</v>
      </c>
      <c r="N10643" t="s">
        <v>41</v>
      </c>
      <c r="O10643" t="s">
        <v>42</v>
      </c>
      <c r="P10643" t="s">
        <v>363</v>
      </c>
      <c r="Q10643" t="s">
        <v>364</v>
      </c>
      <c r="R10643">
        <v>6</v>
      </c>
      <c r="S10643">
        <v>0</v>
      </c>
      <c r="AF10643">
        <v>42923.552777777775</v>
      </c>
      <c r="AG10643" s="1">
        <v>42959.915972222225</v>
      </c>
      <c r="AH10643" s="1">
        <v>43146.660416666666</v>
      </c>
      <c r="AI10643">
        <v>115.6917701</v>
      </c>
      <c r="AJ10643">
        <v>39.97818728</v>
      </c>
      <c r="AK10643">
        <f t="shared" si="332"/>
        <v>2017</v>
      </c>
      <c r="AL10643">
        <f t="shared" si="333"/>
        <v>6</v>
      </c>
    </row>
    <row r="10644" spans="1:38" x14ac:dyDescent="0.25">
      <c r="A10644" t="s">
        <v>39747</v>
      </c>
      <c r="B10644" t="s">
        <v>39748</v>
      </c>
      <c r="C10644">
        <v>11005</v>
      </c>
      <c r="D10644">
        <v>42905</v>
      </c>
      <c r="F10644" t="s">
        <v>39752</v>
      </c>
      <c r="G10644" t="s">
        <v>39753</v>
      </c>
      <c r="H10644" t="s">
        <v>39754</v>
      </c>
      <c r="I10644" t="s">
        <v>72</v>
      </c>
      <c r="J10644" t="s">
        <v>37</v>
      </c>
      <c r="K10644" t="s">
        <v>38</v>
      </c>
      <c r="L10644" t="s">
        <v>123</v>
      </c>
      <c r="M10644" t="s">
        <v>124</v>
      </c>
      <c r="N10644" t="s">
        <v>190</v>
      </c>
      <c r="O10644" t="s">
        <v>191</v>
      </c>
      <c r="P10644" t="s">
        <v>363</v>
      </c>
      <c r="Q10644" t="s">
        <v>364</v>
      </c>
      <c r="R10644">
        <v>0</v>
      </c>
      <c r="S10644">
        <v>0</v>
      </c>
      <c r="V10644" t="s">
        <v>39755</v>
      </c>
      <c r="AF10644">
        <v>42923.552777777775</v>
      </c>
      <c r="AG10644" s="1">
        <v>42959.915972222225</v>
      </c>
      <c r="AH10644" s="1">
        <v>43146.660416666666</v>
      </c>
      <c r="AI10644">
        <v>115.5947654</v>
      </c>
      <c r="AJ10644">
        <v>40.020057649999998</v>
      </c>
      <c r="AK10644">
        <f t="shared" si="332"/>
        <v>2017</v>
      </c>
      <c r="AL10644">
        <f t="shared" si="333"/>
        <v>6</v>
      </c>
    </row>
    <row r="10645" spans="1:38" x14ac:dyDescent="0.25">
      <c r="A10645" t="s">
        <v>4652</v>
      </c>
      <c r="B10645" t="s">
        <v>39765</v>
      </c>
      <c r="C10645">
        <v>11008</v>
      </c>
      <c r="D10645">
        <v>42893</v>
      </c>
      <c r="F10645" t="s">
        <v>39766</v>
      </c>
      <c r="G10645" t="s">
        <v>39767</v>
      </c>
      <c r="H10645" t="s">
        <v>39768</v>
      </c>
      <c r="I10645" t="s">
        <v>72</v>
      </c>
      <c r="J10645" t="s">
        <v>37</v>
      </c>
      <c r="K10645" t="s">
        <v>38</v>
      </c>
      <c r="L10645" t="s">
        <v>383</v>
      </c>
      <c r="M10645" t="s">
        <v>384</v>
      </c>
      <c r="N10645" t="s">
        <v>65</v>
      </c>
      <c r="O10645" t="s">
        <v>66</v>
      </c>
      <c r="P10645" t="s">
        <v>363</v>
      </c>
      <c r="Q10645" t="s">
        <v>364</v>
      </c>
      <c r="R10645">
        <v>1</v>
      </c>
      <c r="S10645">
        <v>0</v>
      </c>
      <c r="T10645" t="s">
        <v>15122</v>
      </c>
      <c r="U10645" t="s">
        <v>39769</v>
      </c>
      <c r="AF10645">
        <v>42923.552777777775</v>
      </c>
      <c r="AG10645" s="1">
        <v>42959.923611111109</v>
      </c>
      <c r="AH10645" s="1">
        <v>43146.660416666666</v>
      </c>
      <c r="AI10645">
        <v>130.9375354</v>
      </c>
      <c r="AJ10645">
        <v>33.386308720000002</v>
      </c>
      <c r="AK10645">
        <f t="shared" si="332"/>
        <v>2017</v>
      </c>
      <c r="AL10645">
        <f t="shared" si="333"/>
        <v>6</v>
      </c>
    </row>
    <row r="10646" spans="1:38" x14ac:dyDescent="0.25">
      <c r="A10646" t="s">
        <v>4652</v>
      </c>
      <c r="B10646" t="s">
        <v>39765</v>
      </c>
      <c r="C10646">
        <v>11009</v>
      </c>
      <c r="D10646">
        <v>42893</v>
      </c>
      <c r="F10646" t="s">
        <v>35079</v>
      </c>
      <c r="G10646" t="s">
        <v>39770</v>
      </c>
      <c r="H10646" t="s">
        <v>39771</v>
      </c>
      <c r="I10646" t="s">
        <v>64</v>
      </c>
      <c r="J10646" t="s">
        <v>37</v>
      </c>
      <c r="K10646" t="s">
        <v>38</v>
      </c>
      <c r="L10646" t="s">
        <v>383</v>
      </c>
      <c r="M10646" t="s">
        <v>384</v>
      </c>
      <c r="N10646" t="s">
        <v>41</v>
      </c>
      <c r="O10646" t="s">
        <v>42</v>
      </c>
      <c r="P10646" t="s">
        <v>5432</v>
      </c>
      <c r="Q10646" t="s">
        <v>5433</v>
      </c>
      <c r="R10646">
        <v>0</v>
      </c>
      <c r="S10646">
        <v>0</v>
      </c>
      <c r="T10646" t="s">
        <v>15122</v>
      </c>
      <c r="AF10646">
        <v>42923.552777777775</v>
      </c>
      <c r="AG10646" s="1">
        <v>42959.923611111109</v>
      </c>
      <c r="AH10646" s="1">
        <v>43146.660416666666</v>
      </c>
      <c r="AI10646">
        <v>130.74368039999999</v>
      </c>
      <c r="AJ10646">
        <v>33.417090809999998</v>
      </c>
      <c r="AK10646">
        <f t="shared" si="332"/>
        <v>2017</v>
      </c>
      <c r="AL10646">
        <f t="shared" si="333"/>
        <v>6</v>
      </c>
    </row>
    <row r="10647" spans="1:38" x14ac:dyDescent="0.25">
      <c r="A10647" t="s">
        <v>39624</v>
      </c>
      <c r="B10647" t="s">
        <v>39926</v>
      </c>
      <c r="C10647">
        <v>11043</v>
      </c>
      <c r="D10647">
        <v>42887</v>
      </c>
      <c r="F10647" t="s">
        <v>39927</v>
      </c>
      <c r="G10647" t="s">
        <v>39928</v>
      </c>
      <c r="H10647" t="s">
        <v>39929</v>
      </c>
      <c r="I10647" t="s">
        <v>64</v>
      </c>
      <c r="J10647" t="s">
        <v>37</v>
      </c>
      <c r="K10647" t="s">
        <v>38</v>
      </c>
      <c r="L10647" t="s">
        <v>1124</v>
      </c>
      <c r="M10647" t="s">
        <v>1125</v>
      </c>
      <c r="N10647" t="s">
        <v>65</v>
      </c>
      <c r="O10647" t="s">
        <v>66</v>
      </c>
      <c r="P10647" t="s">
        <v>5432</v>
      </c>
      <c r="Q10647" t="s">
        <v>5433</v>
      </c>
      <c r="R10647">
        <v>0</v>
      </c>
      <c r="S10647">
        <v>0</v>
      </c>
      <c r="V10647" t="s">
        <v>39930</v>
      </c>
      <c r="AF10647">
        <v>42958.671527777777</v>
      </c>
      <c r="AG10647" s="1">
        <v>43087.867361111108</v>
      </c>
      <c r="AH10647" s="1">
        <v>43146.660416666666</v>
      </c>
      <c r="AI10647">
        <v>93.797586319999994</v>
      </c>
      <c r="AJ10647">
        <v>7.0443611380000002</v>
      </c>
      <c r="AK10647">
        <f t="shared" si="332"/>
        <v>2017</v>
      </c>
      <c r="AL10647">
        <f t="shared" si="333"/>
        <v>6</v>
      </c>
    </row>
    <row r="10648" spans="1:38" x14ac:dyDescent="0.25">
      <c r="A10648" t="s">
        <v>30491</v>
      </c>
      <c r="B10648" t="s">
        <v>40046</v>
      </c>
      <c r="C10648">
        <v>11066</v>
      </c>
      <c r="D10648">
        <v>42887</v>
      </c>
      <c r="F10648" t="s">
        <v>40047</v>
      </c>
      <c r="G10648" t="s">
        <v>40048</v>
      </c>
      <c r="H10648" t="s">
        <v>40049</v>
      </c>
      <c r="I10648" t="s">
        <v>267</v>
      </c>
      <c r="J10648" t="s">
        <v>37</v>
      </c>
      <c r="K10648" t="s">
        <v>38</v>
      </c>
      <c r="L10648" t="s">
        <v>123</v>
      </c>
      <c r="M10648" t="s">
        <v>124</v>
      </c>
      <c r="N10648" t="s">
        <v>190</v>
      </c>
      <c r="O10648" t="s">
        <v>191</v>
      </c>
      <c r="P10648" t="s">
        <v>323</v>
      </c>
      <c r="Q10648" t="s">
        <v>324</v>
      </c>
      <c r="R10648">
        <v>0</v>
      </c>
      <c r="S10648">
        <v>0</v>
      </c>
      <c r="U10648" t="s">
        <v>40050</v>
      </c>
      <c r="AF10648">
        <v>42958.8</v>
      </c>
      <c r="AG10648" s="1">
        <v>43088.848611111112</v>
      </c>
      <c r="AH10648" s="1">
        <v>43146.660416666666</v>
      </c>
      <c r="AI10648">
        <v>150.71645580000001</v>
      </c>
      <c r="AJ10648">
        <v>-34.185163240000001</v>
      </c>
      <c r="AK10648">
        <f t="shared" si="332"/>
        <v>2017</v>
      </c>
      <c r="AL10648">
        <f t="shared" si="333"/>
        <v>6</v>
      </c>
    </row>
    <row r="10649" spans="1:38" x14ac:dyDescent="0.25">
      <c r="A10649" t="s">
        <v>40070</v>
      </c>
      <c r="B10649" t="s">
        <v>40118</v>
      </c>
      <c r="C10649">
        <v>11082</v>
      </c>
      <c r="D10649">
        <v>42889</v>
      </c>
      <c r="F10649" t="s">
        <v>40119</v>
      </c>
      <c r="G10649" t="s">
        <v>40120</v>
      </c>
      <c r="H10649" t="s">
        <v>40121</v>
      </c>
      <c r="I10649" t="s">
        <v>72</v>
      </c>
      <c r="J10649" t="s">
        <v>138</v>
      </c>
      <c r="K10649" t="s">
        <v>139</v>
      </c>
      <c r="L10649" t="s">
        <v>123</v>
      </c>
      <c r="M10649" t="s">
        <v>124</v>
      </c>
      <c r="N10649" t="s">
        <v>190</v>
      </c>
      <c r="O10649" t="s">
        <v>191</v>
      </c>
      <c r="P10649" t="s">
        <v>363</v>
      </c>
      <c r="Q10649" t="s">
        <v>364</v>
      </c>
      <c r="R10649">
        <v>0</v>
      </c>
      <c r="S10649">
        <v>0</v>
      </c>
      <c r="AF10649">
        <v>42896.897916666669</v>
      </c>
      <c r="AG10649" s="1">
        <v>43088.857638888891</v>
      </c>
      <c r="AH10649" s="1">
        <v>43146.660416666666</v>
      </c>
      <c r="AI10649">
        <v>175.88306399999999</v>
      </c>
      <c r="AJ10649">
        <v>-37.270677999999997</v>
      </c>
      <c r="AK10649">
        <f t="shared" si="332"/>
        <v>2017</v>
      </c>
      <c r="AL10649">
        <f t="shared" si="333"/>
        <v>6</v>
      </c>
    </row>
    <row r="10650" spans="1:38" x14ac:dyDescent="0.25">
      <c r="A10650" t="s">
        <v>34206</v>
      </c>
      <c r="B10650" t="s">
        <v>40122</v>
      </c>
      <c r="C10650">
        <v>11083</v>
      </c>
      <c r="D10650">
        <v>42890</v>
      </c>
      <c r="F10650" t="s">
        <v>40123</v>
      </c>
      <c r="G10650" t="s">
        <v>40124</v>
      </c>
      <c r="H10650" t="s">
        <v>40125</v>
      </c>
      <c r="I10650" t="s">
        <v>222</v>
      </c>
      <c r="J10650" t="s">
        <v>138</v>
      </c>
      <c r="K10650" t="s">
        <v>139</v>
      </c>
      <c r="L10650" t="s">
        <v>39</v>
      </c>
      <c r="M10650" t="s">
        <v>40</v>
      </c>
      <c r="N10650" t="s">
        <v>41</v>
      </c>
      <c r="O10650" t="s">
        <v>42</v>
      </c>
      <c r="P10650" t="s">
        <v>395</v>
      </c>
      <c r="Q10650" t="s">
        <v>396</v>
      </c>
      <c r="R10650">
        <v>0</v>
      </c>
      <c r="S10650">
        <v>0</v>
      </c>
      <c r="AF10650">
        <v>42802.554861111108</v>
      </c>
      <c r="AG10650" s="1">
        <v>43088.85833333333</v>
      </c>
      <c r="AH10650" s="1">
        <v>43146.660416666666</v>
      </c>
      <c r="AI10650">
        <v>176.04470549999999</v>
      </c>
      <c r="AJ10650">
        <v>-37.637700279999997</v>
      </c>
      <c r="AK10650">
        <f t="shared" si="332"/>
        <v>2017</v>
      </c>
      <c r="AL10650">
        <f t="shared" si="333"/>
        <v>6</v>
      </c>
    </row>
    <row r="10651" spans="1:38" x14ac:dyDescent="0.25">
      <c r="A10651" t="s">
        <v>40131</v>
      </c>
      <c r="B10651" t="s">
        <v>40132</v>
      </c>
      <c r="C10651">
        <v>11085</v>
      </c>
      <c r="D10651">
        <v>42890</v>
      </c>
      <c r="F10651" t="s">
        <v>40133</v>
      </c>
      <c r="G10651" t="s">
        <v>40134</v>
      </c>
      <c r="H10651" t="s">
        <v>40135</v>
      </c>
      <c r="I10651" t="s">
        <v>267</v>
      </c>
      <c r="J10651" t="s">
        <v>37</v>
      </c>
      <c r="K10651" t="s">
        <v>38</v>
      </c>
      <c r="L10651" t="s">
        <v>383</v>
      </c>
      <c r="M10651" t="s">
        <v>384</v>
      </c>
      <c r="N10651" t="s">
        <v>41</v>
      </c>
      <c r="O10651" t="s">
        <v>42</v>
      </c>
      <c r="P10651" t="s">
        <v>5432</v>
      </c>
      <c r="Q10651" t="s">
        <v>5433</v>
      </c>
      <c r="R10651">
        <v>0</v>
      </c>
      <c r="S10651">
        <v>0</v>
      </c>
      <c r="T10651" t="s">
        <v>40136</v>
      </c>
      <c r="V10651" t="s">
        <v>35385</v>
      </c>
      <c r="AF10651">
        <v>42942.746527777781</v>
      </c>
      <c r="AG10651" s="1">
        <v>43088.859722222223</v>
      </c>
      <c r="AH10651" s="1">
        <v>43146.660416666666</v>
      </c>
      <c r="AI10651">
        <v>176.2877483</v>
      </c>
      <c r="AJ10651">
        <v>-37.736742730000003</v>
      </c>
      <c r="AK10651">
        <f t="shared" si="332"/>
        <v>2017</v>
      </c>
      <c r="AL10651">
        <f t="shared" si="333"/>
        <v>6</v>
      </c>
    </row>
    <row r="10652" spans="1:38" x14ac:dyDescent="0.25">
      <c r="A10652" t="s">
        <v>32957</v>
      </c>
      <c r="B10652" t="s">
        <v>40306</v>
      </c>
      <c r="C10652">
        <v>11125</v>
      </c>
      <c r="D10652">
        <v>42893</v>
      </c>
      <c r="F10652" t="s">
        <v>40307</v>
      </c>
      <c r="G10652" t="s">
        <v>40308</v>
      </c>
      <c r="H10652" t="s">
        <v>40309</v>
      </c>
      <c r="I10652" t="s">
        <v>64</v>
      </c>
      <c r="J10652" t="s">
        <v>37</v>
      </c>
      <c r="K10652" t="s">
        <v>38</v>
      </c>
      <c r="L10652" t="s">
        <v>2672</v>
      </c>
      <c r="M10652" t="s">
        <v>2673</v>
      </c>
      <c r="N10652" t="s">
        <v>190</v>
      </c>
      <c r="O10652" t="s">
        <v>191</v>
      </c>
      <c r="P10652" t="s">
        <v>363</v>
      </c>
      <c r="Q10652" t="s">
        <v>364</v>
      </c>
      <c r="R10652">
        <v>0</v>
      </c>
      <c r="S10652">
        <v>0</v>
      </c>
      <c r="V10652" t="s">
        <v>40310</v>
      </c>
      <c r="AF10652">
        <v>42923.552777777775</v>
      </c>
      <c r="AG10652" s="1">
        <v>43088.916666666664</v>
      </c>
      <c r="AH10652" s="1">
        <v>43146.660416666666</v>
      </c>
      <c r="AI10652">
        <v>124.4806713</v>
      </c>
      <c r="AJ10652">
        <v>11.210894639999999</v>
      </c>
      <c r="AK10652">
        <f t="shared" si="332"/>
        <v>2017</v>
      </c>
      <c r="AL10652">
        <f t="shared" si="333"/>
        <v>6</v>
      </c>
    </row>
    <row r="10653" spans="1:38" x14ac:dyDescent="0.25">
      <c r="A10653" t="s">
        <v>21446</v>
      </c>
      <c r="B10653" t="s">
        <v>40311</v>
      </c>
      <c r="C10653">
        <v>11126</v>
      </c>
      <c r="D10653">
        <v>42893</v>
      </c>
      <c r="F10653" t="s">
        <v>40312</v>
      </c>
      <c r="G10653" t="s">
        <v>40313</v>
      </c>
      <c r="H10653" t="s">
        <v>40314</v>
      </c>
      <c r="I10653" t="s">
        <v>72</v>
      </c>
      <c r="J10653" t="s">
        <v>37</v>
      </c>
      <c r="K10653" t="s">
        <v>38</v>
      </c>
      <c r="L10653" t="s">
        <v>2672</v>
      </c>
      <c r="M10653" t="s">
        <v>2673</v>
      </c>
      <c r="N10653" t="s">
        <v>41</v>
      </c>
      <c r="O10653" t="s">
        <v>42</v>
      </c>
      <c r="P10653" t="s">
        <v>5432</v>
      </c>
      <c r="Q10653" t="s">
        <v>5433</v>
      </c>
      <c r="R10653">
        <v>0</v>
      </c>
      <c r="S10653">
        <v>26</v>
      </c>
      <c r="U10653" t="s">
        <v>40315</v>
      </c>
      <c r="V10653" t="s">
        <v>40316</v>
      </c>
      <c r="AF10653">
        <v>43015.557638888888</v>
      </c>
      <c r="AG10653" s="1">
        <v>43088.916666666664</v>
      </c>
      <c r="AH10653" s="1">
        <v>43146.660416666666</v>
      </c>
      <c r="AI10653">
        <v>124.65325989999999</v>
      </c>
      <c r="AJ10653">
        <v>11.209317860000001</v>
      </c>
      <c r="AK10653">
        <f t="shared" si="332"/>
        <v>2017</v>
      </c>
      <c r="AL10653">
        <f t="shared" si="333"/>
        <v>6</v>
      </c>
    </row>
    <row r="10654" spans="1:38" x14ac:dyDescent="0.25">
      <c r="A10654" t="s">
        <v>15132</v>
      </c>
      <c r="B10654" t="s">
        <v>40317</v>
      </c>
      <c r="C10654">
        <v>11127</v>
      </c>
      <c r="D10654">
        <v>42893</v>
      </c>
      <c r="F10654" t="s">
        <v>40318</v>
      </c>
      <c r="G10654" t="s">
        <v>40319</v>
      </c>
      <c r="H10654" t="s">
        <v>40320</v>
      </c>
      <c r="I10654" t="s">
        <v>36</v>
      </c>
      <c r="J10654" t="s">
        <v>37</v>
      </c>
      <c r="K10654" t="s">
        <v>38</v>
      </c>
      <c r="L10654" t="s">
        <v>2672</v>
      </c>
      <c r="M10654" t="s">
        <v>2673</v>
      </c>
      <c r="N10654" t="s">
        <v>41</v>
      </c>
      <c r="O10654" t="s">
        <v>42</v>
      </c>
      <c r="P10654" t="s">
        <v>43</v>
      </c>
      <c r="Q10654" t="s">
        <v>44</v>
      </c>
      <c r="R10654">
        <v>1</v>
      </c>
      <c r="S10654">
        <v>0</v>
      </c>
      <c r="AF10654">
        <v>43015.557638888888</v>
      </c>
      <c r="AG10654" s="1">
        <v>43088.916666666664</v>
      </c>
      <c r="AH10654" s="1">
        <v>43146.660416666666</v>
      </c>
      <c r="AI10654">
        <v>124.5923832</v>
      </c>
      <c r="AJ10654">
        <v>11.02032339</v>
      </c>
      <c r="AK10654">
        <f t="shared" si="332"/>
        <v>2017</v>
      </c>
      <c r="AL10654">
        <f t="shared" si="333"/>
        <v>6</v>
      </c>
    </row>
    <row r="10655" spans="1:38" x14ac:dyDescent="0.25">
      <c r="A10655" t="s">
        <v>40423</v>
      </c>
      <c r="B10655" t="s">
        <v>40424</v>
      </c>
      <c r="C10655">
        <v>11152</v>
      </c>
      <c r="D10655">
        <v>42890</v>
      </c>
      <c r="F10655" t="s">
        <v>40425</v>
      </c>
      <c r="G10655" t="s">
        <v>40426</v>
      </c>
      <c r="H10655" t="s">
        <v>40427</v>
      </c>
      <c r="I10655" t="s">
        <v>222</v>
      </c>
      <c r="J10655" t="s">
        <v>37</v>
      </c>
      <c r="K10655" t="s">
        <v>38</v>
      </c>
      <c r="L10655" t="s">
        <v>43</v>
      </c>
      <c r="M10655" t="s">
        <v>44</v>
      </c>
      <c r="N10655" t="s">
        <v>41</v>
      </c>
      <c r="O10655" t="s">
        <v>42</v>
      </c>
      <c r="P10655" t="s">
        <v>395</v>
      </c>
      <c r="Q10655" t="s">
        <v>396</v>
      </c>
      <c r="R10655">
        <v>0</v>
      </c>
      <c r="S10655">
        <v>0</v>
      </c>
      <c r="U10655" t="s">
        <v>40428</v>
      </c>
      <c r="AF10655">
        <v>42833.554861111108</v>
      </c>
      <c r="AG10655" s="1">
        <v>43089.652083333334</v>
      </c>
      <c r="AH10655" s="1">
        <v>43146.660416666666</v>
      </c>
      <c r="AI10655">
        <v>94.23757741</v>
      </c>
      <c r="AJ10655">
        <v>25.08303063</v>
      </c>
      <c r="AK10655">
        <f t="shared" si="332"/>
        <v>2017</v>
      </c>
      <c r="AL10655">
        <f t="shared" si="333"/>
        <v>6</v>
      </c>
    </row>
    <row r="10656" spans="1:38" x14ac:dyDescent="0.25">
      <c r="A10656" t="s">
        <v>29767</v>
      </c>
      <c r="B10656" t="s">
        <v>40464</v>
      </c>
      <c r="C10656">
        <v>11161</v>
      </c>
      <c r="D10656">
        <v>42910</v>
      </c>
      <c r="F10656" t="s">
        <v>40465</v>
      </c>
      <c r="G10656" t="s">
        <v>40466</v>
      </c>
      <c r="H10656" t="s">
        <v>40467</v>
      </c>
      <c r="I10656" t="s">
        <v>36</v>
      </c>
      <c r="J10656" t="s">
        <v>37</v>
      </c>
      <c r="K10656" t="s">
        <v>38</v>
      </c>
      <c r="L10656" t="s">
        <v>39</v>
      </c>
      <c r="M10656" t="s">
        <v>40</v>
      </c>
      <c r="N10656" t="s">
        <v>190</v>
      </c>
      <c r="O10656" t="s">
        <v>191</v>
      </c>
      <c r="P10656" t="s">
        <v>363</v>
      </c>
      <c r="Q10656" t="s">
        <v>364</v>
      </c>
      <c r="R10656">
        <v>0</v>
      </c>
      <c r="S10656">
        <v>0</v>
      </c>
      <c r="U10656" t="s">
        <v>40468</v>
      </c>
      <c r="AF10656">
        <v>43015.557638888888</v>
      </c>
      <c r="AG10656" s="1">
        <v>43089.661111111112</v>
      </c>
      <c r="AH10656" s="1">
        <v>43146.660416666666</v>
      </c>
      <c r="AI10656">
        <v>94.622202770000001</v>
      </c>
      <c r="AJ10656">
        <v>26.663544810000001</v>
      </c>
      <c r="AK10656">
        <f t="shared" si="332"/>
        <v>2017</v>
      </c>
      <c r="AL10656">
        <f t="shared" si="333"/>
        <v>6</v>
      </c>
    </row>
    <row r="10657" spans="1:38" x14ac:dyDescent="0.25">
      <c r="A10657" t="s">
        <v>34761</v>
      </c>
      <c r="B10657" t="s">
        <v>40531</v>
      </c>
      <c r="C10657">
        <v>11176</v>
      </c>
      <c r="D10657">
        <v>42906</v>
      </c>
      <c r="F10657" t="s">
        <v>40532</v>
      </c>
      <c r="G10657" t="s">
        <v>40533</v>
      </c>
      <c r="H10657" t="s">
        <v>40534</v>
      </c>
      <c r="I10657" t="s">
        <v>36</v>
      </c>
      <c r="J10657" t="s">
        <v>37</v>
      </c>
      <c r="K10657" t="s">
        <v>38</v>
      </c>
      <c r="L10657" t="s">
        <v>39</v>
      </c>
      <c r="M10657" t="s">
        <v>40</v>
      </c>
      <c r="N10657" t="s">
        <v>41</v>
      </c>
      <c r="O10657" t="s">
        <v>42</v>
      </c>
      <c r="P10657" t="s">
        <v>43</v>
      </c>
      <c r="Q10657" t="s">
        <v>44</v>
      </c>
      <c r="R10657">
        <v>1</v>
      </c>
      <c r="S10657">
        <v>0</v>
      </c>
      <c r="AF10657">
        <v>42923.552777777775</v>
      </c>
      <c r="AG10657" s="1">
        <v>43089.675000000003</v>
      </c>
      <c r="AH10657" s="1">
        <v>43146.660416666666</v>
      </c>
      <c r="AI10657">
        <v>94.183156969999999</v>
      </c>
      <c r="AJ10657">
        <v>28.10756941</v>
      </c>
      <c r="AK10657">
        <f t="shared" si="332"/>
        <v>2017</v>
      </c>
      <c r="AL10657">
        <f t="shared" si="333"/>
        <v>6</v>
      </c>
    </row>
    <row r="10658" spans="1:38" x14ac:dyDescent="0.25">
      <c r="A10658" t="s">
        <v>30678</v>
      </c>
      <c r="B10658" t="s">
        <v>40540</v>
      </c>
      <c r="C10658">
        <v>11178</v>
      </c>
      <c r="D10658">
        <v>42904</v>
      </c>
      <c r="F10658" t="s">
        <v>40541</v>
      </c>
      <c r="G10658" t="s">
        <v>40542</v>
      </c>
      <c r="H10658" t="s">
        <v>40543</v>
      </c>
      <c r="I10658" t="s">
        <v>72</v>
      </c>
      <c r="J10658" t="s">
        <v>37</v>
      </c>
      <c r="K10658" t="s">
        <v>38</v>
      </c>
      <c r="L10658" t="s">
        <v>555</v>
      </c>
      <c r="M10658" t="s">
        <v>556</v>
      </c>
      <c r="N10658" t="s">
        <v>41</v>
      </c>
      <c r="O10658" t="s">
        <v>42</v>
      </c>
      <c r="P10658" t="s">
        <v>363</v>
      </c>
      <c r="Q10658" t="s">
        <v>364</v>
      </c>
      <c r="R10658">
        <v>0</v>
      </c>
      <c r="S10658">
        <v>0</v>
      </c>
      <c r="AF10658">
        <v>42923.552777777775</v>
      </c>
      <c r="AG10658" s="1">
        <v>43089.677083333336</v>
      </c>
      <c r="AH10658" s="1">
        <v>43146.660416666666</v>
      </c>
      <c r="AI10658">
        <v>92.782605869999998</v>
      </c>
      <c r="AJ10658">
        <v>26.964378409999998</v>
      </c>
      <c r="AK10658">
        <f t="shared" si="332"/>
        <v>2017</v>
      </c>
      <c r="AL10658">
        <f t="shared" si="333"/>
        <v>6</v>
      </c>
    </row>
    <row r="10659" spans="1:38" x14ac:dyDescent="0.25">
      <c r="A10659" t="s">
        <v>40574</v>
      </c>
      <c r="B10659" t="s">
        <v>40575</v>
      </c>
      <c r="C10659">
        <v>11187</v>
      </c>
      <c r="D10659">
        <v>42890</v>
      </c>
      <c r="F10659" t="s">
        <v>40576</v>
      </c>
      <c r="G10659" t="s">
        <v>40577</v>
      </c>
      <c r="H10659" t="s">
        <v>40578</v>
      </c>
      <c r="I10659" t="s">
        <v>267</v>
      </c>
      <c r="J10659" t="s">
        <v>37</v>
      </c>
      <c r="K10659" t="s">
        <v>38</v>
      </c>
      <c r="L10659" t="s">
        <v>1007</v>
      </c>
      <c r="M10659" t="s">
        <v>1008</v>
      </c>
      <c r="N10659" t="s">
        <v>190</v>
      </c>
      <c r="O10659" t="s">
        <v>191</v>
      </c>
      <c r="P10659" t="s">
        <v>7893</v>
      </c>
      <c r="Q10659" t="s">
        <v>7894</v>
      </c>
      <c r="R10659">
        <v>0</v>
      </c>
      <c r="S10659">
        <v>0</v>
      </c>
      <c r="V10659" t="s">
        <v>40579</v>
      </c>
      <c r="AF10659">
        <v>42833.554861111108</v>
      </c>
      <c r="AG10659" s="1">
        <v>43089.693749999999</v>
      </c>
      <c r="AH10659" s="1">
        <v>43146.660416666666</v>
      </c>
      <c r="AI10659">
        <v>30.76919899</v>
      </c>
      <c r="AJ10659">
        <v>46.430917440000002</v>
      </c>
      <c r="AK10659">
        <f t="shared" si="332"/>
        <v>2017</v>
      </c>
      <c r="AL10659">
        <f t="shared" si="333"/>
        <v>6</v>
      </c>
    </row>
    <row r="10660" spans="1:38" x14ac:dyDescent="0.25">
      <c r="A10660" t="s">
        <v>15647</v>
      </c>
      <c r="B10660" t="s">
        <v>40640</v>
      </c>
      <c r="C10660">
        <v>11199</v>
      </c>
      <c r="D10660">
        <v>42890</v>
      </c>
      <c r="F10660" t="s">
        <v>40641</v>
      </c>
      <c r="G10660" t="s">
        <v>40642</v>
      </c>
      <c r="H10660" t="s">
        <v>40643</v>
      </c>
      <c r="I10660" t="s">
        <v>36</v>
      </c>
      <c r="J10660" t="s">
        <v>37</v>
      </c>
      <c r="K10660" t="s">
        <v>38</v>
      </c>
      <c r="L10660" t="s">
        <v>43</v>
      </c>
      <c r="M10660" t="s">
        <v>44</v>
      </c>
      <c r="N10660" t="s">
        <v>190</v>
      </c>
      <c r="O10660" t="s">
        <v>191</v>
      </c>
      <c r="P10660" t="s">
        <v>33627</v>
      </c>
      <c r="Q10660" t="s">
        <v>33628</v>
      </c>
      <c r="R10660">
        <v>0</v>
      </c>
      <c r="S10660">
        <v>0</v>
      </c>
      <c r="U10660" t="s">
        <v>40644</v>
      </c>
      <c r="AF10660">
        <v>42833.554861111108</v>
      </c>
      <c r="AG10660" s="1">
        <v>43089.705555555556</v>
      </c>
      <c r="AH10660" s="1">
        <v>43146.660416666666</v>
      </c>
      <c r="AI10660">
        <v>-1.914334505</v>
      </c>
      <c r="AJ10660">
        <v>50.704391880000003</v>
      </c>
      <c r="AK10660">
        <f t="shared" si="332"/>
        <v>2017</v>
      </c>
      <c r="AL10660">
        <f t="shared" si="333"/>
        <v>6</v>
      </c>
    </row>
    <row r="10661" spans="1:38" x14ac:dyDescent="0.25">
      <c r="A10661" t="s">
        <v>4664</v>
      </c>
      <c r="B10661" t="s">
        <v>33710</v>
      </c>
      <c r="C10661">
        <v>9707</v>
      </c>
      <c r="D10661">
        <v>42922</v>
      </c>
      <c r="F10661" t="s">
        <v>33711</v>
      </c>
      <c r="G10661" t="s">
        <v>33712</v>
      </c>
      <c r="I10661" t="s">
        <v>36</v>
      </c>
      <c r="J10661" t="s">
        <v>37</v>
      </c>
      <c r="K10661" t="s">
        <v>38</v>
      </c>
      <c r="L10661" t="s">
        <v>39</v>
      </c>
      <c r="M10661" t="s">
        <v>40</v>
      </c>
      <c r="N10661" t="s">
        <v>41</v>
      </c>
      <c r="O10661" t="s">
        <v>42</v>
      </c>
      <c r="P10661" t="s">
        <v>395</v>
      </c>
      <c r="Q10661" t="s">
        <v>396</v>
      </c>
      <c r="R10661">
        <v>8</v>
      </c>
      <c r="S10661">
        <v>9</v>
      </c>
      <c r="AF10661">
        <v>42901.560416666667</v>
      </c>
      <c r="AG10661" s="1">
        <v>43059.636805555558</v>
      </c>
      <c r="AH10661" s="1">
        <v>43146.660416666666</v>
      </c>
      <c r="AI10661">
        <v>76.800542019999995</v>
      </c>
      <c r="AJ10661">
        <v>30.942220389999999</v>
      </c>
      <c r="AK10661">
        <f t="shared" si="332"/>
        <v>2017</v>
      </c>
      <c r="AL10661">
        <f t="shared" si="333"/>
        <v>7</v>
      </c>
    </row>
    <row r="10662" spans="1:38" x14ac:dyDescent="0.25">
      <c r="A10662" t="s">
        <v>24484</v>
      </c>
      <c r="B10662" t="s">
        <v>35095</v>
      </c>
      <c r="C10662">
        <v>10009</v>
      </c>
      <c r="D10662">
        <v>42946</v>
      </c>
      <c r="F10662" t="s">
        <v>35096</v>
      </c>
      <c r="H10662" t="s">
        <v>35097</v>
      </c>
      <c r="I10662" t="s">
        <v>267</v>
      </c>
      <c r="J10662" t="s">
        <v>138</v>
      </c>
      <c r="K10662" t="s">
        <v>139</v>
      </c>
      <c r="L10662" t="s">
        <v>43</v>
      </c>
      <c r="M10662" t="s">
        <v>44</v>
      </c>
      <c r="N10662" t="s">
        <v>190</v>
      </c>
      <c r="O10662" t="s">
        <v>191</v>
      </c>
      <c r="P10662" t="s">
        <v>363</v>
      </c>
      <c r="Q10662" t="s">
        <v>364</v>
      </c>
      <c r="R10662">
        <v>0</v>
      </c>
      <c r="S10662">
        <v>0</v>
      </c>
      <c r="V10662" t="s">
        <v>35098</v>
      </c>
      <c r="AF10662">
        <v>42915.567361111112</v>
      </c>
      <c r="AG10662" s="1">
        <v>43059.636805555558</v>
      </c>
      <c r="AH10662" s="1">
        <v>43146.660416666666</v>
      </c>
      <c r="AI10662">
        <v>-150.31880000000001</v>
      </c>
      <c r="AJ10662">
        <v>63.430599999999998</v>
      </c>
      <c r="AK10662">
        <f t="shared" si="332"/>
        <v>2017</v>
      </c>
      <c r="AL10662">
        <f t="shared" si="333"/>
        <v>7</v>
      </c>
    </row>
    <row r="10663" spans="1:38" x14ac:dyDescent="0.25">
      <c r="A10663" t="s">
        <v>35214</v>
      </c>
      <c r="B10663" t="s">
        <v>35215</v>
      </c>
      <c r="C10663">
        <v>10036</v>
      </c>
      <c r="D10663">
        <v>42923</v>
      </c>
      <c r="F10663" t="s">
        <v>35216</v>
      </c>
      <c r="G10663" t="s">
        <v>35217</v>
      </c>
      <c r="H10663" t="s">
        <v>35218</v>
      </c>
      <c r="I10663" t="s">
        <v>222</v>
      </c>
      <c r="J10663" t="s">
        <v>138</v>
      </c>
      <c r="K10663" t="s">
        <v>139</v>
      </c>
      <c r="L10663" t="s">
        <v>123</v>
      </c>
      <c r="M10663" t="s">
        <v>124</v>
      </c>
      <c r="N10663" t="s">
        <v>190</v>
      </c>
      <c r="O10663" t="s">
        <v>191</v>
      </c>
      <c r="P10663" t="s">
        <v>395</v>
      </c>
      <c r="Q10663" t="s">
        <v>396</v>
      </c>
      <c r="R10663">
        <v>0</v>
      </c>
      <c r="S10663">
        <v>0</v>
      </c>
      <c r="AF10663">
        <v>43015.557638888888</v>
      </c>
      <c r="AG10663" s="1">
        <v>43059.636805555558</v>
      </c>
      <c r="AH10663" s="1">
        <v>43146.660416666666</v>
      </c>
      <c r="AI10663">
        <v>-70.617941770000002</v>
      </c>
      <c r="AJ10663">
        <v>41.743092769999997</v>
      </c>
      <c r="AK10663">
        <f t="shared" si="332"/>
        <v>2017</v>
      </c>
      <c r="AL10663">
        <f t="shared" si="333"/>
        <v>7</v>
      </c>
    </row>
    <row r="10664" spans="1:38" x14ac:dyDescent="0.25">
      <c r="A10664" t="s">
        <v>35362</v>
      </c>
      <c r="B10664" t="s">
        <v>35363</v>
      </c>
      <c r="C10664">
        <v>10067</v>
      </c>
      <c r="D10664">
        <v>42923</v>
      </c>
      <c r="F10664" t="s">
        <v>35364</v>
      </c>
      <c r="G10664" t="s">
        <v>35365</v>
      </c>
      <c r="H10664" t="s">
        <v>35366</v>
      </c>
      <c r="I10664" t="s">
        <v>36</v>
      </c>
      <c r="J10664" t="s">
        <v>37</v>
      </c>
      <c r="K10664" t="s">
        <v>38</v>
      </c>
      <c r="L10664" t="s">
        <v>39</v>
      </c>
      <c r="M10664" t="s">
        <v>40</v>
      </c>
      <c r="N10664" t="s">
        <v>190</v>
      </c>
      <c r="O10664" t="s">
        <v>191</v>
      </c>
      <c r="P10664" t="s">
        <v>363</v>
      </c>
      <c r="Q10664" t="s">
        <v>364</v>
      </c>
      <c r="R10664">
        <v>0</v>
      </c>
      <c r="S10664">
        <v>0</v>
      </c>
      <c r="AF10664">
        <v>42923.552777777775</v>
      </c>
      <c r="AG10664" s="1">
        <v>43059.636805555558</v>
      </c>
      <c r="AH10664" s="1">
        <v>43146.660416666666</v>
      </c>
      <c r="AI10664">
        <v>78.897737820000003</v>
      </c>
      <c r="AJ10664">
        <v>30.241477289999999</v>
      </c>
      <c r="AK10664">
        <f t="shared" si="332"/>
        <v>2017</v>
      </c>
      <c r="AL10664">
        <f t="shared" si="333"/>
        <v>7</v>
      </c>
    </row>
    <row r="10665" spans="1:38" x14ac:dyDescent="0.25">
      <c r="A10665" t="s">
        <v>22775</v>
      </c>
      <c r="B10665" t="s">
        <v>35381</v>
      </c>
      <c r="C10665">
        <v>10072</v>
      </c>
      <c r="D10665">
        <v>42929</v>
      </c>
      <c r="F10665" t="s">
        <v>35382</v>
      </c>
      <c r="G10665" t="s">
        <v>35383</v>
      </c>
      <c r="H10665" t="s">
        <v>35384</v>
      </c>
      <c r="I10665" t="s">
        <v>36</v>
      </c>
      <c r="J10665" t="s">
        <v>37</v>
      </c>
      <c r="K10665" t="s">
        <v>38</v>
      </c>
      <c r="L10665" t="s">
        <v>1124</v>
      </c>
      <c r="M10665" t="s">
        <v>1125</v>
      </c>
      <c r="N10665" t="s">
        <v>190</v>
      </c>
      <c r="O10665" t="s">
        <v>191</v>
      </c>
      <c r="P10665" t="s">
        <v>363</v>
      </c>
      <c r="Q10665" t="s">
        <v>364</v>
      </c>
      <c r="R10665">
        <v>0</v>
      </c>
      <c r="S10665">
        <v>0</v>
      </c>
      <c r="V10665" t="s">
        <v>35385</v>
      </c>
      <c r="AF10665">
        <v>42929.561111111114</v>
      </c>
      <c r="AG10665" s="1">
        <v>43059.636805555558</v>
      </c>
      <c r="AH10665" s="1">
        <v>43146.660416666666</v>
      </c>
      <c r="AI10665">
        <v>77.9558167</v>
      </c>
      <c r="AJ10665">
        <v>30.23936058</v>
      </c>
      <c r="AK10665">
        <f t="shared" si="332"/>
        <v>2017</v>
      </c>
      <c r="AL10665">
        <f t="shared" si="333"/>
        <v>7</v>
      </c>
    </row>
    <row r="10666" spans="1:38" x14ac:dyDescent="0.25">
      <c r="A10666" t="s">
        <v>33524</v>
      </c>
      <c r="B10666" t="s">
        <v>35432</v>
      </c>
      <c r="C10666">
        <v>10083</v>
      </c>
      <c r="D10666">
        <v>42919</v>
      </c>
      <c r="F10666" t="s">
        <v>35433</v>
      </c>
      <c r="G10666" t="s">
        <v>35434</v>
      </c>
      <c r="H10666" t="s">
        <v>35435</v>
      </c>
      <c r="I10666" t="s">
        <v>36</v>
      </c>
      <c r="J10666" t="s">
        <v>37</v>
      </c>
      <c r="K10666" t="s">
        <v>38</v>
      </c>
      <c r="L10666" t="s">
        <v>123</v>
      </c>
      <c r="M10666" t="s">
        <v>124</v>
      </c>
      <c r="N10666" t="s">
        <v>65</v>
      </c>
      <c r="O10666" t="s">
        <v>66</v>
      </c>
      <c r="P10666" t="s">
        <v>43</v>
      </c>
      <c r="Q10666" t="s">
        <v>44</v>
      </c>
      <c r="R10666">
        <v>16</v>
      </c>
      <c r="S10666">
        <v>0</v>
      </c>
      <c r="T10666" t="s">
        <v>35436</v>
      </c>
      <c r="AF10666">
        <v>42896.645833333336</v>
      </c>
      <c r="AG10666" s="1">
        <v>43059.636805555558</v>
      </c>
      <c r="AH10666" s="1">
        <v>43146.660416666666</v>
      </c>
      <c r="AI10666">
        <v>48.977795999999998</v>
      </c>
      <c r="AJ10666">
        <v>-19.330293999999999</v>
      </c>
      <c r="AK10666">
        <f t="shared" si="332"/>
        <v>2017</v>
      </c>
      <c r="AL10666">
        <f t="shared" si="333"/>
        <v>7</v>
      </c>
    </row>
    <row r="10667" spans="1:38" x14ac:dyDescent="0.25">
      <c r="A10667" t="s">
        <v>35736</v>
      </c>
      <c r="B10667" t="s">
        <v>35737</v>
      </c>
      <c r="C10667">
        <v>10153</v>
      </c>
      <c r="D10667">
        <v>42918</v>
      </c>
      <c r="F10667" t="s">
        <v>35738</v>
      </c>
      <c r="G10667" t="s">
        <v>35739</v>
      </c>
      <c r="H10667" t="s">
        <v>35740</v>
      </c>
      <c r="I10667" t="s">
        <v>222</v>
      </c>
      <c r="J10667" t="s">
        <v>138</v>
      </c>
      <c r="K10667" t="s">
        <v>139</v>
      </c>
      <c r="L10667" t="s">
        <v>39</v>
      </c>
      <c r="M10667" t="s">
        <v>40</v>
      </c>
      <c r="N10667" t="s">
        <v>41</v>
      </c>
      <c r="O10667" t="s">
        <v>42</v>
      </c>
      <c r="P10667" t="s">
        <v>5432</v>
      </c>
      <c r="Q10667" t="s">
        <v>5433</v>
      </c>
      <c r="R10667">
        <v>0</v>
      </c>
      <c r="S10667">
        <v>0</v>
      </c>
      <c r="U10667" t="s">
        <v>35741</v>
      </c>
      <c r="AF10667">
        <v>43021.773611111108</v>
      </c>
      <c r="AG10667" s="1">
        <v>43059.636805555558</v>
      </c>
      <c r="AH10667" s="1">
        <v>43146.660416666666</v>
      </c>
      <c r="AI10667">
        <v>-122.0848471</v>
      </c>
      <c r="AJ10667">
        <v>37.038456859999997</v>
      </c>
      <c r="AK10667">
        <f t="shared" si="332"/>
        <v>2017</v>
      </c>
      <c r="AL10667">
        <f t="shared" si="333"/>
        <v>7</v>
      </c>
    </row>
    <row r="10668" spans="1:38" x14ac:dyDescent="0.25">
      <c r="A10668" t="s">
        <v>35678</v>
      </c>
      <c r="B10668" t="s">
        <v>35769</v>
      </c>
      <c r="C10668">
        <v>10160</v>
      </c>
      <c r="D10668">
        <v>42918</v>
      </c>
      <c r="F10668" t="s">
        <v>35770</v>
      </c>
      <c r="G10668" t="s">
        <v>35771</v>
      </c>
      <c r="H10668" t="s">
        <v>35772</v>
      </c>
      <c r="I10668" t="s">
        <v>267</v>
      </c>
      <c r="J10668" t="s">
        <v>37</v>
      </c>
      <c r="K10668" t="s">
        <v>38</v>
      </c>
      <c r="L10668" t="s">
        <v>123</v>
      </c>
      <c r="M10668" t="s">
        <v>124</v>
      </c>
      <c r="N10668" t="s">
        <v>190</v>
      </c>
      <c r="O10668" t="s">
        <v>191</v>
      </c>
      <c r="P10668" t="s">
        <v>363</v>
      </c>
      <c r="Q10668" t="s">
        <v>364</v>
      </c>
      <c r="R10668">
        <v>0</v>
      </c>
      <c r="S10668">
        <v>0</v>
      </c>
      <c r="AF10668">
        <v>43033.831944444442</v>
      </c>
      <c r="AG10668" s="1">
        <v>43059.636805555558</v>
      </c>
      <c r="AH10668" s="1">
        <v>43146.660416666666</v>
      </c>
      <c r="AI10668">
        <v>-122.1489595</v>
      </c>
      <c r="AJ10668">
        <v>37.224993050000002</v>
      </c>
      <c r="AK10668">
        <f t="shared" si="332"/>
        <v>2017</v>
      </c>
      <c r="AL10668">
        <f t="shared" si="333"/>
        <v>7</v>
      </c>
    </row>
    <row r="10669" spans="1:38" x14ac:dyDescent="0.25">
      <c r="A10669" t="s">
        <v>35782</v>
      </c>
      <c r="B10669" t="s">
        <v>35802</v>
      </c>
      <c r="C10669">
        <v>10168</v>
      </c>
      <c r="D10669">
        <v>42918</v>
      </c>
      <c r="F10669" t="s">
        <v>35803</v>
      </c>
      <c r="G10669" t="s">
        <v>35804</v>
      </c>
      <c r="H10669" t="s">
        <v>35805</v>
      </c>
      <c r="I10669" t="s">
        <v>267</v>
      </c>
      <c r="J10669" t="s">
        <v>814</v>
      </c>
      <c r="K10669" t="s">
        <v>815</v>
      </c>
      <c r="L10669" t="s">
        <v>39</v>
      </c>
      <c r="M10669" t="s">
        <v>40</v>
      </c>
      <c r="N10669" t="s">
        <v>190</v>
      </c>
      <c r="O10669" t="s">
        <v>191</v>
      </c>
      <c r="P10669" t="s">
        <v>363</v>
      </c>
      <c r="Q10669" t="s">
        <v>364</v>
      </c>
      <c r="R10669">
        <v>0</v>
      </c>
      <c r="S10669">
        <v>0</v>
      </c>
      <c r="AF10669">
        <v>43031.863888888889</v>
      </c>
      <c r="AG10669" s="1">
        <v>43059.636805555558</v>
      </c>
      <c r="AH10669" s="1">
        <v>43146.660416666666</v>
      </c>
      <c r="AI10669">
        <v>-122.2620793</v>
      </c>
      <c r="AJ10669">
        <v>37.386443010000001</v>
      </c>
      <c r="AK10669">
        <f t="shared" si="332"/>
        <v>2017</v>
      </c>
      <c r="AL10669">
        <f t="shared" si="333"/>
        <v>7</v>
      </c>
    </row>
    <row r="10670" spans="1:38" x14ac:dyDescent="0.25">
      <c r="A10670" t="s">
        <v>32700</v>
      </c>
      <c r="B10670" t="s">
        <v>35864</v>
      </c>
      <c r="C10670">
        <v>10180</v>
      </c>
      <c r="D10670">
        <v>42920</v>
      </c>
      <c r="F10670" t="s">
        <v>35865</v>
      </c>
      <c r="G10670" t="s">
        <v>35866</v>
      </c>
      <c r="H10670" t="s">
        <v>35867</v>
      </c>
      <c r="I10670" t="s">
        <v>222</v>
      </c>
      <c r="J10670" t="s">
        <v>138</v>
      </c>
      <c r="K10670" t="s">
        <v>139</v>
      </c>
      <c r="L10670" t="s">
        <v>39</v>
      </c>
      <c r="M10670" t="s">
        <v>40</v>
      </c>
      <c r="N10670" t="s">
        <v>190</v>
      </c>
      <c r="O10670" t="s">
        <v>191</v>
      </c>
      <c r="P10670" t="s">
        <v>395</v>
      </c>
      <c r="Q10670" t="s">
        <v>396</v>
      </c>
      <c r="R10670">
        <v>0</v>
      </c>
      <c r="S10670">
        <v>0</v>
      </c>
      <c r="V10670" t="s">
        <v>35868</v>
      </c>
      <c r="AF10670">
        <v>42774.794444444444</v>
      </c>
      <c r="AG10670" s="1">
        <v>43059.636805555558</v>
      </c>
      <c r="AH10670" s="1">
        <v>43146.660416666666</v>
      </c>
      <c r="AI10670">
        <v>-122.1903741</v>
      </c>
      <c r="AJ10670">
        <v>37.831305129999997</v>
      </c>
      <c r="AK10670">
        <f t="shared" si="332"/>
        <v>2017</v>
      </c>
      <c r="AL10670">
        <f t="shared" si="333"/>
        <v>7</v>
      </c>
    </row>
    <row r="10671" spans="1:38" x14ac:dyDescent="0.25">
      <c r="A10671" t="s">
        <v>33648</v>
      </c>
      <c r="B10671" t="s">
        <v>35948</v>
      </c>
      <c r="C10671">
        <v>10198</v>
      </c>
      <c r="D10671">
        <v>42918</v>
      </c>
      <c r="F10671" t="s">
        <v>35949</v>
      </c>
      <c r="G10671" t="s">
        <v>35950</v>
      </c>
      <c r="H10671" t="s">
        <v>35951</v>
      </c>
      <c r="I10671" t="s">
        <v>222</v>
      </c>
      <c r="J10671" t="s">
        <v>138</v>
      </c>
      <c r="K10671" t="s">
        <v>139</v>
      </c>
      <c r="L10671" t="s">
        <v>39</v>
      </c>
      <c r="M10671" t="s">
        <v>40</v>
      </c>
      <c r="N10671" t="s">
        <v>190</v>
      </c>
      <c r="O10671" t="s">
        <v>191</v>
      </c>
      <c r="P10671" t="s">
        <v>363</v>
      </c>
      <c r="Q10671" t="s">
        <v>364</v>
      </c>
      <c r="R10671">
        <v>0</v>
      </c>
      <c r="S10671">
        <v>0</v>
      </c>
      <c r="U10671" t="s">
        <v>35952</v>
      </c>
      <c r="AF10671">
        <v>43028.753472222219</v>
      </c>
      <c r="AG10671" s="1">
        <v>43059.636805555558</v>
      </c>
      <c r="AH10671" s="1">
        <v>43146.660416666666</v>
      </c>
      <c r="AI10671">
        <v>-122.5130417</v>
      </c>
      <c r="AJ10671">
        <v>37.985138589999998</v>
      </c>
      <c r="AK10671">
        <f t="shared" si="332"/>
        <v>2017</v>
      </c>
      <c r="AL10671">
        <f t="shared" si="333"/>
        <v>7</v>
      </c>
    </row>
    <row r="10672" spans="1:38" x14ac:dyDescent="0.25">
      <c r="A10672" t="s">
        <v>35991</v>
      </c>
      <c r="B10672" t="s">
        <v>35992</v>
      </c>
      <c r="C10672">
        <v>10208</v>
      </c>
      <c r="D10672">
        <v>42918</v>
      </c>
      <c r="F10672" t="s">
        <v>35993</v>
      </c>
      <c r="G10672" t="s">
        <v>35994</v>
      </c>
      <c r="H10672" t="s">
        <v>35995</v>
      </c>
      <c r="I10672" t="s">
        <v>222</v>
      </c>
      <c r="J10672" t="s">
        <v>138</v>
      </c>
      <c r="K10672" t="s">
        <v>139</v>
      </c>
      <c r="L10672" t="s">
        <v>39</v>
      </c>
      <c r="M10672" t="s">
        <v>40</v>
      </c>
      <c r="N10672" t="s">
        <v>190</v>
      </c>
      <c r="O10672" t="s">
        <v>191</v>
      </c>
      <c r="P10672" t="s">
        <v>363</v>
      </c>
      <c r="Q10672" t="s">
        <v>364</v>
      </c>
      <c r="R10672">
        <v>0</v>
      </c>
      <c r="S10672">
        <v>0</v>
      </c>
      <c r="U10672" t="s">
        <v>35996</v>
      </c>
      <c r="AF10672">
        <v>43028.834722222222</v>
      </c>
      <c r="AG10672" s="1">
        <v>43059.636805555558</v>
      </c>
      <c r="AH10672" s="1">
        <v>43146.660416666666</v>
      </c>
      <c r="AI10672">
        <v>-122.3529566</v>
      </c>
      <c r="AJ10672">
        <v>38.32738183</v>
      </c>
      <c r="AK10672">
        <f t="shared" si="332"/>
        <v>2017</v>
      </c>
      <c r="AL10672">
        <f t="shared" si="333"/>
        <v>7</v>
      </c>
    </row>
    <row r="10673" spans="1:38" x14ac:dyDescent="0.25">
      <c r="A10673" t="s">
        <v>36032</v>
      </c>
      <c r="B10673" t="s">
        <v>36033</v>
      </c>
      <c r="C10673">
        <v>10216</v>
      </c>
      <c r="D10673">
        <v>42918</v>
      </c>
      <c r="F10673" t="s">
        <v>36034</v>
      </c>
      <c r="G10673" t="s">
        <v>36035</v>
      </c>
      <c r="H10673" t="s">
        <v>36036</v>
      </c>
      <c r="I10673" t="s">
        <v>267</v>
      </c>
      <c r="J10673" t="s">
        <v>37</v>
      </c>
      <c r="K10673" t="s">
        <v>38</v>
      </c>
      <c r="L10673" t="s">
        <v>39</v>
      </c>
      <c r="M10673" t="s">
        <v>40</v>
      </c>
      <c r="N10673" t="s">
        <v>190</v>
      </c>
      <c r="O10673" t="s">
        <v>191</v>
      </c>
      <c r="P10673" t="s">
        <v>363</v>
      </c>
      <c r="Q10673" t="s">
        <v>364</v>
      </c>
      <c r="R10673">
        <v>0</v>
      </c>
      <c r="S10673">
        <v>0</v>
      </c>
      <c r="AF10673">
        <v>43033.831944444442</v>
      </c>
      <c r="AG10673" s="1">
        <v>43059.636805555558</v>
      </c>
      <c r="AH10673" s="1">
        <v>43146.660416666666</v>
      </c>
      <c r="AI10673">
        <v>-123.0225391</v>
      </c>
      <c r="AJ10673">
        <v>38.81859944</v>
      </c>
      <c r="AK10673">
        <f t="shared" si="332"/>
        <v>2017</v>
      </c>
      <c r="AL10673">
        <f t="shared" si="333"/>
        <v>7</v>
      </c>
    </row>
    <row r="10674" spans="1:38" x14ac:dyDescent="0.25">
      <c r="A10674" t="s">
        <v>36032</v>
      </c>
      <c r="B10674" t="s">
        <v>36033</v>
      </c>
      <c r="C10674">
        <v>10217</v>
      </c>
      <c r="D10674">
        <v>42918</v>
      </c>
      <c r="F10674" t="s">
        <v>36037</v>
      </c>
      <c r="G10674" t="s">
        <v>36035</v>
      </c>
      <c r="H10674" t="s">
        <v>36038</v>
      </c>
      <c r="I10674" t="s">
        <v>267</v>
      </c>
      <c r="J10674" t="s">
        <v>37</v>
      </c>
      <c r="K10674" t="s">
        <v>38</v>
      </c>
      <c r="L10674" t="s">
        <v>39</v>
      </c>
      <c r="M10674" t="s">
        <v>40</v>
      </c>
      <c r="N10674" t="s">
        <v>190</v>
      </c>
      <c r="O10674" t="s">
        <v>191</v>
      </c>
      <c r="P10674" t="s">
        <v>363</v>
      </c>
      <c r="Q10674" t="s">
        <v>364</v>
      </c>
      <c r="R10674">
        <v>0</v>
      </c>
      <c r="S10674">
        <v>0</v>
      </c>
      <c r="AF10674">
        <v>43033.831944444442</v>
      </c>
      <c r="AG10674" s="1">
        <v>43059.636805555558</v>
      </c>
      <c r="AH10674" s="1">
        <v>43146.660416666666</v>
      </c>
      <c r="AI10674">
        <v>-123.0098213</v>
      </c>
      <c r="AJ10674">
        <v>38.807794549999997</v>
      </c>
      <c r="AK10674">
        <f t="shared" si="332"/>
        <v>2017</v>
      </c>
      <c r="AL10674">
        <f t="shared" si="333"/>
        <v>7</v>
      </c>
    </row>
    <row r="10675" spans="1:38" x14ac:dyDescent="0.25">
      <c r="A10675" t="s">
        <v>36090</v>
      </c>
      <c r="B10675" t="s">
        <v>36091</v>
      </c>
      <c r="C10675">
        <v>10228</v>
      </c>
      <c r="D10675">
        <v>42919</v>
      </c>
      <c r="F10675" t="s">
        <v>36092</v>
      </c>
      <c r="G10675" t="s">
        <v>36093</v>
      </c>
      <c r="H10675" t="s">
        <v>36094</v>
      </c>
      <c r="I10675" t="s">
        <v>267</v>
      </c>
      <c r="J10675" t="s">
        <v>814</v>
      </c>
      <c r="K10675" t="s">
        <v>815</v>
      </c>
      <c r="L10675" t="s">
        <v>39</v>
      </c>
      <c r="M10675" t="s">
        <v>40</v>
      </c>
      <c r="N10675" t="s">
        <v>190</v>
      </c>
      <c r="O10675" t="s">
        <v>191</v>
      </c>
      <c r="P10675" t="s">
        <v>363</v>
      </c>
      <c r="Q10675" t="s">
        <v>364</v>
      </c>
      <c r="R10675">
        <v>0</v>
      </c>
      <c r="S10675">
        <v>0</v>
      </c>
      <c r="V10675" t="s">
        <v>35858</v>
      </c>
      <c r="AF10675">
        <v>42896.645833333336</v>
      </c>
      <c r="AG10675" s="1">
        <v>43059.636805555558</v>
      </c>
      <c r="AH10675" s="1">
        <v>43146.660416666666</v>
      </c>
      <c r="AI10675">
        <v>-123.034161</v>
      </c>
      <c r="AJ10675">
        <v>40.866917000000001</v>
      </c>
      <c r="AK10675">
        <f t="shared" si="332"/>
        <v>2017</v>
      </c>
      <c r="AL10675">
        <f t="shared" si="333"/>
        <v>7</v>
      </c>
    </row>
    <row r="10676" spans="1:38" x14ac:dyDescent="0.25">
      <c r="A10676" t="s">
        <v>36090</v>
      </c>
      <c r="B10676" t="s">
        <v>36091</v>
      </c>
      <c r="C10676">
        <v>10233</v>
      </c>
      <c r="D10676">
        <v>42919</v>
      </c>
      <c r="F10676" t="s">
        <v>36113</v>
      </c>
      <c r="G10676" t="s">
        <v>36114</v>
      </c>
      <c r="H10676" t="s">
        <v>36115</v>
      </c>
      <c r="I10676" t="s">
        <v>267</v>
      </c>
      <c r="J10676" t="s">
        <v>138</v>
      </c>
      <c r="K10676" t="s">
        <v>139</v>
      </c>
      <c r="L10676" t="s">
        <v>39</v>
      </c>
      <c r="M10676" t="s">
        <v>40</v>
      </c>
      <c r="N10676" t="s">
        <v>190</v>
      </c>
      <c r="O10676" t="s">
        <v>191</v>
      </c>
      <c r="P10676" t="s">
        <v>363</v>
      </c>
      <c r="Q10676" t="s">
        <v>364</v>
      </c>
      <c r="R10676">
        <v>0</v>
      </c>
      <c r="S10676">
        <v>0</v>
      </c>
      <c r="V10676" t="s">
        <v>35858</v>
      </c>
      <c r="AF10676">
        <v>42896.645833333336</v>
      </c>
      <c r="AG10676" s="1">
        <v>43059.636805555558</v>
      </c>
      <c r="AH10676" s="1">
        <v>43146.660416666666</v>
      </c>
      <c r="AI10676">
        <v>-122.367</v>
      </c>
      <c r="AJ10676">
        <v>40.881754000000001</v>
      </c>
      <c r="AK10676">
        <f t="shared" si="332"/>
        <v>2017</v>
      </c>
      <c r="AL10676">
        <f t="shared" si="333"/>
        <v>7</v>
      </c>
    </row>
    <row r="10677" spans="1:38" x14ac:dyDescent="0.25">
      <c r="A10677" t="s">
        <v>36090</v>
      </c>
      <c r="B10677" t="s">
        <v>36091</v>
      </c>
      <c r="C10677">
        <v>10235</v>
      </c>
      <c r="D10677">
        <v>42919</v>
      </c>
      <c r="F10677" t="s">
        <v>36119</v>
      </c>
      <c r="G10677" t="s">
        <v>36120</v>
      </c>
      <c r="H10677" t="s">
        <v>36121</v>
      </c>
      <c r="I10677" t="s">
        <v>267</v>
      </c>
      <c r="J10677" t="s">
        <v>814</v>
      </c>
      <c r="K10677" t="s">
        <v>815</v>
      </c>
      <c r="L10677" t="s">
        <v>123</v>
      </c>
      <c r="M10677" t="s">
        <v>124</v>
      </c>
      <c r="N10677" t="s">
        <v>41</v>
      </c>
      <c r="O10677" t="s">
        <v>42</v>
      </c>
      <c r="P10677" t="s">
        <v>363</v>
      </c>
      <c r="Q10677" t="s">
        <v>364</v>
      </c>
      <c r="R10677">
        <v>0</v>
      </c>
      <c r="S10677">
        <v>0</v>
      </c>
      <c r="AF10677">
        <v>42896.645833333336</v>
      </c>
      <c r="AG10677" s="1">
        <v>43059.636805555558</v>
      </c>
      <c r="AH10677" s="1">
        <v>43146.660416666666</v>
      </c>
      <c r="AI10677">
        <v>-122.110964</v>
      </c>
      <c r="AJ10677">
        <v>40.912138769999999</v>
      </c>
      <c r="AK10677">
        <f t="shared" si="332"/>
        <v>2017</v>
      </c>
      <c r="AL10677">
        <f t="shared" si="333"/>
        <v>7</v>
      </c>
    </row>
    <row r="10678" spans="1:38" x14ac:dyDescent="0.25">
      <c r="A10678" t="s">
        <v>36090</v>
      </c>
      <c r="B10678" t="s">
        <v>36091</v>
      </c>
      <c r="C10678">
        <v>10236</v>
      </c>
      <c r="D10678">
        <v>42919</v>
      </c>
      <c r="F10678" t="s">
        <v>36122</v>
      </c>
      <c r="G10678" t="s">
        <v>36123</v>
      </c>
      <c r="H10678" t="s">
        <v>36124</v>
      </c>
      <c r="I10678" t="s">
        <v>267</v>
      </c>
      <c r="J10678" t="s">
        <v>37</v>
      </c>
      <c r="K10678" t="s">
        <v>38</v>
      </c>
      <c r="L10678" t="s">
        <v>39</v>
      </c>
      <c r="M10678" t="s">
        <v>40</v>
      </c>
      <c r="N10678" t="s">
        <v>190</v>
      </c>
      <c r="O10678" t="s">
        <v>191</v>
      </c>
      <c r="P10678" t="s">
        <v>323</v>
      </c>
      <c r="Q10678" t="s">
        <v>324</v>
      </c>
      <c r="R10678">
        <v>0</v>
      </c>
      <c r="S10678">
        <v>0</v>
      </c>
      <c r="AF10678">
        <v>42896.645833333336</v>
      </c>
      <c r="AG10678" s="1">
        <v>43059.636805555558</v>
      </c>
      <c r="AH10678" s="1">
        <v>43146.660416666666</v>
      </c>
      <c r="AI10678">
        <v>-121.798074</v>
      </c>
      <c r="AJ10678">
        <v>41.080488000000003</v>
      </c>
      <c r="AK10678">
        <f t="shared" si="332"/>
        <v>2017</v>
      </c>
      <c r="AL10678">
        <f t="shared" si="333"/>
        <v>7</v>
      </c>
    </row>
    <row r="10679" spans="1:38" x14ac:dyDescent="0.25">
      <c r="A10679" t="s">
        <v>25935</v>
      </c>
      <c r="B10679" t="s">
        <v>36280</v>
      </c>
      <c r="C10679">
        <v>10268</v>
      </c>
      <c r="D10679">
        <v>42920</v>
      </c>
      <c r="F10679" t="s">
        <v>36281</v>
      </c>
      <c r="G10679" t="s">
        <v>36282</v>
      </c>
      <c r="H10679" t="s">
        <v>36283</v>
      </c>
      <c r="I10679" t="s">
        <v>222</v>
      </c>
      <c r="J10679" t="s">
        <v>37</v>
      </c>
      <c r="K10679" t="s">
        <v>38</v>
      </c>
      <c r="L10679" t="s">
        <v>2166</v>
      </c>
      <c r="M10679" t="s">
        <v>2167</v>
      </c>
      <c r="N10679" t="s">
        <v>190</v>
      </c>
      <c r="O10679" t="s">
        <v>191</v>
      </c>
      <c r="P10679" t="s">
        <v>363</v>
      </c>
      <c r="Q10679" t="s">
        <v>364</v>
      </c>
      <c r="R10679">
        <v>0</v>
      </c>
      <c r="S10679">
        <v>0</v>
      </c>
      <c r="V10679" t="s">
        <v>35385</v>
      </c>
      <c r="AF10679">
        <v>42833.554861111108</v>
      </c>
      <c r="AG10679" s="1">
        <v>43059.636805555558</v>
      </c>
      <c r="AH10679" s="1">
        <v>43146.660416666666</v>
      </c>
      <c r="AI10679">
        <v>-80.017158030000004</v>
      </c>
      <c r="AJ10679">
        <v>40.427450999999998</v>
      </c>
      <c r="AK10679">
        <f t="shared" si="332"/>
        <v>2017</v>
      </c>
      <c r="AL10679">
        <f t="shared" si="333"/>
        <v>7</v>
      </c>
    </row>
    <row r="10680" spans="1:38" x14ac:dyDescent="0.25">
      <c r="A10680" t="s">
        <v>29065</v>
      </c>
      <c r="B10680" t="s">
        <v>36459</v>
      </c>
      <c r="C10680">
        <v>10305</v>
      </c>
      <c r="D10680">
        <v>42923</v>
      </c>
      <c r="F10680" t="s">
        <v>36460</v>
      </c>
      <c r="G10680" t="s">
        <v>36461</v>
      </c>
      <c r="H10680" t="s">
        <v>36462</v>
      </c>
      <c r="I10680" t="s">
        <v>267</v>
      </c>
      <c r="J10680" t="s">
        <v>814</v>
      </c>
      <c r="K10680" t="s">
        <v>815</v>
      </c>
      <c r="L10680" t="s">
        <v>20211</v>
      </c>
      <c r="M10680" t="s">
        <v>20212</v>
      </c>
      <c r="N10680" t="s">
        <v>190</v>
      </c>
      <c r="O10680" t="s">
        <v>191</v>
      </c>
      <c r="P10680" t="s">
        <v>363</v>
      </c>
      <c r="Q10680" t="s">
        <v>364</v>
      </c>
      <c r="R10680">
        <v>0</v>
      </c>
      <c r="S10680">
        <v>0</v>
      </c>
      <c r="U10680" t="s">
        <v>36463</v>
      </c>
      <c r="AF10680">
        <v>42923.552777777775</v>
      </c>
      <c r="AG10680" s="1">
        <v>43061.607638888891</v>
      </c>
      <c r="AH10680" s="1">
        <v>43146.660416666666</v>
      </c>
      <c r="AI10680">
        <v>-106.12308899999999</v>
      </c>
      <c r="AJ10680">
        <v>40.061932079999998</v>
      </c>
      <c r="AK10680">
        <f t="shared" si="332"/>
        <v>2017</v>
      </c>
      <c r="AL10680">
        <f t="shared" si="333"/>
        <v>7</v>
      </c>
    </row>
    <row r="10681" spans="1:38" x14ac:dyDescent="0.25">
      <c r="A10681" t="s">
        <v>36783</v>
      </c>
      <c r="B10681" t="s">
        <v>36784</v>
      </c>
      <c r="C10681">
        <v>10369</v>
      </c>
      <c r="D10681">
        <v>42918</v>
      </c>
      <c r="F10681" t="s">
        <v>36785</v>
      </c>
      <c r="G10681" t="s">
        <v>36786</v>
      </c>
      <c r="H10681" t="s">
        <v>36787</v>
      </c>
      <c r="I10681" t="s">
        <v>267</v>
      </c>
      <c r="J10681" t="s">
        <v>814</v>
      </c>
      <c r="K10681" t="s">
        <v>815</v>
      </c>
      <c r="L10681" t="s">
        <v>39</v>
      </c>
      <c r="M10681" t="s">
        <v>40</v>
      </c>
      <c r="N10681" t="s">
        <v>41</v>
      </c>
      <c r="O10681" t="s">
        <v>42</v>
      </c>
      <c r="P10681" t="s">
        <v>363</v>
      </c>
      <c r="Q10681" t="s">
        <v>364</v>
      </c>
      <c r="R10681">
        <v>0</v>
      </c>
      <c r="S10681">
        <v>0</v>
      </c>
      <c r="U10681" t="s">
        <v>36788</v>
      </c>
      <c r="AF10681">
        <v>43034.640972222223</v>
      </c>
      <c r="AG10681" s="1">
        <v>43061.761805555558</v>
      </c>
      <c r="AH10681" s="1">
        <v>43146.660416666666</v>
      </c>
      <c r="AI10681">
        <v>-121.09666660000001</v>
      </c>
      <c r="AJ10681">
        <v>40.017409129999997</v>
      </c>
      <c r="AK10681">
        <f t="shared" si="332"/>
        <v>2017</v>
      </c>
      <c r="AL10681">
        <f t="shared" si="333"/>
        <v>7</v>
      </c>
    </row>
    <row r="10682" spans="1:38" x14ac:dyDescent="0.25">
      <c r="A10682" t="s">
        <v>28144</v>
      </c>
      <c r="B10682" t="s">
        <v>36832</v>
      </c>
      <c r="C10682">
        <v>10380</v>
      </c>
      <c r="D10682">
        <v>42920</v>
      </c>
      <c r="F10682" t="s">
        <v>36833</v>
      </c>
      <c r="G10682" t="s">
        <v>36834</v>
      </c>
      <c r="H10682" t="s">
        <v>36835</v>
      </c>
      <c r="I10682" t="s">
        <v>267</v>
      </c>
      <c r="J10682" t="s">
        <v>37</v>
      </c>
      <c r="K10682" t="s">
        <v>38</v>
      </c>
      <c r="L10682" t="s">
        <v>39</v>
      </c>
      <c r="M10682" t="s">
        <v>40</v>
      </c>
      <c r="N10682" t="s">
        <v>190</v>
      </c>
      <c r="O10682" t="s">
        <v>191</v>
      </c>
      <c r="P10682" t="s">
        <v>363</v>
      </c>
      <c r="Q10682" t="s">
        <v>364</v>
      </c>
      <c r="R10682">
        <v>0</v>
      </c>
      <c r="S10682">
        <v>0</v>
      </c>
      <c r="AF10682">
        <v>42774.852777777778</v>
      </c>
      <c r="AG10682" s="1">
        <v>43061.767361111109</v>
      </c>
      <c r="AH10682" s="1">
        <v>43146.660416666666</v>
      </c>
      <c r="AI10682">
        <v>-119.9048334</v>
      </c>
      <c r="AJ10682">
        <v>38.973394640000002</v>
      </c>
      <c r="AK10682">
        <f t="shared" si="332"/>
        <v>2017</v>
      </c>
      <c r="AL10682">
        <f t="shared" si="333"/>
        <v>7</v>
      </c>
    </row>
    <row r="10683" spans="1:38" x14ac:dyDescent="0.25">
      <c r="A10683" t="s">
        <v>36842</v>
      </c>
      <c r="B10683" t="s">
        <v>36843</v>
      </c>
      <c r="C10683">
        <v>10382</v>
      </c>
      <c r="D10683">
        <v>42918</v>
      </c>
      <c r="F10683" t="s">
        <v>36844</v>
      </c>
      <c r="G10683" t="s">
        <v>36845</v>
      </c>
      <c r="H10683" t="s">
        <v>36846</v>
      </c>
      <c r="I10683" t="s">
        <v>222</v>
      </c>
      <c r="J10683" t="s">
        <v>37</v>
      </c>
      <c r="K10683" t="s">
        <v>38</v>
      </c>
      <c r="L10683" t="s">
        <v>39</v>
      </c>
      <c r="M10683" t="s">
        <v>40</v>
      </c>
      <c r="N10683" t="s">
        <v>190</v>
      </c>
      <c r="O10683" t="s">
        <v>191</v>
      </c>
      <c r="P10683" t="s">
        <v>363</v>
      </c>
      <c r="Q10683" t="s">
        <v>364</v>
      </c>
      <c r="R10683">
        <v>0</v>
      </c>
      <c r="S10683">
        <v>0</v>
      </c>
      <c r="AF10683">
        <v>43032.852777777778</v>
      </c>
      <c r="AG10683" s="1">
        <v>43061.772222222222</v>
      </c>
      <c r="AH10683" s="1">
        <v>43146.660416666666</v>
      </c>
      <c r="AI10683">
        <v>-120.67229879999999</v>
      </c>
      <c r="AJ10683">
        <v>38.303348720000002</v>
      </c>
      <c r="AK10683">
        <f t="shared" si="332"/>
        <v>2017</v>
      </c>
      <c r="AL10683">
        <f t="shared" si="333"/>
        <v>7</v>
      </c>
    </row>
    <row r="10684" spans="1:38" x14ac:dyDescent="0.25">
      <c r="A10684" t="s">
        <v>36855</v>
      </c>
      <c r="B10684" t="s">
        <v>36843</v>
      </c>
      <c r="C10684">
        <v>10388</v>
      </c>
      <c r="D10684">
        <v>42918</v>
      </c>
      <c r="F10684" t="s">
        <v>36870</v>
      </c>
      <c r="G10684" t="s">
        <v>36871</v>
      </c>
      <c r="H10684" t="s">
        <v>36872</v>
      </c>
      <c r="I10684" t="s">
        <v>267</v>
      </c>
      <c r="J10684" t="s">
        <v>1356</v>
      </c>
      <c r="K10684" t="s">
        <v>1357</v>
      </c>
      <c r="L10684" t="s">
        <v>39</v>
      </c>
      <c r="M10684" t="s">
        <v>40</v>
      </c>
      <c r="N10684" t="s">
        <v>190</v>
      </c>
      <c r="O10684" t="s">
        <v>191</v>
      </c>
      <c r="P10684" t="s">
        <v>363</v>
      </c>
      <c r="Q10684" t="s">
        <v>364</v>
      </c>
      <c r="R10684">
        <v>0</v>
      </c>
      <c r="S10684">
        <v>0</v>
      </c>
      <c r="AF10684">
        <v>43033.831944444442</v>
      </c>
      <c r="AG10684" s="1">
        <v>43061.777083333334</v>
      </c>
      <c r="AH10684" s="1">
        <v>43146.660416666666</v>
      </c>
      <c r="AI10684">
        <v>-120.28518529999999</v>
      </c>
      <c r="AJ10684">
        <v>37.817898849999999</v>
      </c>
      <c r="AK10684">
        <f t="shared" si="332"/>
        <v>2017</v>
      </c>
      <c r="AL10684">
        <f t="shared" si="333"/>
        <v>7</v>
      </c>
    </row>
    <row r="10685" spans="1:38" x14ac:dyDescent="0.25">
      <c r="A10685" t="s">
        <v>32110</v>
      </c>
      <c r="B10685" t="s">
        <v>36896</v>
      </c>
      <c r="C10685">
        <v>10394</v>
      </c>
      <c r="D10685">
        <v>42917</v>
      </c>
      <c r="F10685" t="s">
        <v>36897</v>
      </c>
      <c r="G10685" t="s">
        <v>36898</v>
      </c>
      <c r="H10685" t="s">
        <v>36899</v>
      </c>
      <c r="I10685" t="s">
        <v>267</v>
      </c>
      <c r="J10685" t="s">
        <v>814</v>
      </c>
      <c r="K10685" t="s">
        <v>815</v>
      </c>
      <c r="L10685" t="s">
        <v>39</v>
      </c>
      <c r="M10685" t="s">
        <v>40</v>
      </c>
      <c r="N10685" t="s">
        <v>190</v>
      </c>
      <c r="O10685" t="s">
        <v>191</v>
      </c>
      <c r="P10685" t="s">
        <v>363</v>
      </c>
      <c r="Q10685" t="s">
        <v>364</v>
      </c>
      <c r="R10685">
        <v>0</v>
      </c>
      <c r="S10685">
        <v>0</v>
      </c>
      <c r="AF10685">
        <v>42958.671527777777</v>
      </c>
      <c r="AG10685" s="1">
        <v>43061.78125</v>
      </c>
      <c r="AH10685" s="1">
        <v>43146.660416666666</v>
      </c>
      <c r="AI10685">
        <v>-118.8237671</v>
      </c>
      <c r="AJ10685">
        <v>36.494249500000002</v>
      </c>
      <c r="AK10685">
        <f t="shared" si="332"/>
        <v>2017</v>
      </c>
      <c r="AL10685">
        <f t="shared" si="333"/>
        <v>7</v>
      </c>
    </row>
    <row r="10686" spans="1:38" x14ac:dyDescent="0.25">
      <c r="A10686" t="s">
        <v>35659</v>
      </c>
      <c r="B10686" t="s">
        <v>36906</v>
      </c>
      <c r="C10686">
        <v>10396</v>
      </c>
      <c r="D10686">
        <v>42917</v>
      </c>
      <c r="F10686" t="s">
        <v>36907</v>
      </c>
      <c r="G10686" t="s">
        <v>36908</v>
      </c>
      <c r="H10686" t="s">
        <v>36909</v>
      </c>
      <c r="I10686" t="s">
        <v>267</v>
      </c>
      <c r="J10686" t="s">
        <v>814</v>
      </c>
      <c r="K10686" t="s">
        <v>815</v>
      </c>
      <c r="L10686" t="s">
        <v>123</v>
      </c>
      <c r="M10686" t="s">
        <v>124</v>
      </c>
      <c r="N10686" t="s">
        <v>190</v>
      </c>
      <c r="O10686" t="s">
        <v>191</v>
      </c>
      <c r="P10686" t="s">
        <v>363</v>
      </c>
      <c r="Q10686" t="s">
        <v>364</v>
      </c>
      <c r="R10686">
        <v>0</v>
      </c>
      <c r="S10686">
        <v>0</v>
      </c>
      <c r="AF10686">
        <v>42958.671527777777</v>
      </c>
      <c r="AG10686" s="1">
        <v>43061.78125</v>
      </c>
      <c r="AH10686" s="1">
        <v>43146.660416666666</v>
      </c>
      <c r="AI10686">
        <v>-119.00481259999999</v>
      </c>
      <c r="AJ10686">
        <v>36.402016789999998</v>
      </c>
      <c r="AK10686">
        <f t="shared" si="332"/>
        <v>2017</v>
      </c>
      <c r="AL10686">
        <f t="shared" si="333"/>
        <v>7</v>
      </c>
    </row>
    <row r="10687" spans="1:38" x14ac:dyDescent="0.25">
      <c r="A10687" t="s">
        <v>22434</v>
      </c>
      <c r="B10687" t="s">
        <v>37268</v>
      </c>
      <c r="C10687">
        <v>10475</v>
      </c>
      <c r="D10687">
        <v>42920</v>
      </c>
      <c r="F10687" t="s">
        <v>37269</v>
      </c>
      <c r="G10687" t="s">
        <v>37270</v>
      </c>
      <c r="H10687" t="s">
        <v>37271</v>
      </c>
      <c r="I10687" t="s">
        <v>222</v>
      </c>
      <c r="J10687" t="s">
        <v>37</v>
      </c>
      <c r="K10687" t="s">
        <v>38</v>
      </c>
      <c r="L10687" t="s">
        <v>39</v>
      </c>
      <c r="M10687" t="s">
        <v>40</v>
      </c>
      <c r="N10687" t="s">
        <v>41</v>
      </c>
      <c r="O10687" t="s">
        <v>42</v>
      </c>
      <c r="P10687" t="s">
        <v>5432</v>
      </c>
      <c r="Q10687" t="s">
        <v>5433</v>
      </c>
      <c r="R10687">
        <v>0</v>
      </c>
      <c r="S10687">
        <v>2</v>
      </c>
      <c r="U10687" t="s">
        <v>37272</v>
      </c>
      <c r="AF10687">
        <v>42802.554861111108</v>
      </c>
      <c r="AG10687" s="1">
        <v>43066.818055555559</v>
      </c>
      <c r="AH10687" s="1">
        <v>43146.660416666666</v>
      </c>
      <c r="AI10687">
        <v>-119.23567300000001</v>
      </c>
      <c r="AJ10687">
        <v>50.777120459999999</v>
      </c>
      <c r="AK10687">
        <f t="shared" si="332"/>
        <v>2017</v>
      </c>
      <c r="AL10687">
        <f t="shared" si="333"/>
        <v>7</v>
      </c>
    </row>
    <row r="10688" spans="1:38" x14ac:dyDescent="0.25">
      <c r="A10688" t="s">
        <v>22434</v>
      </c>
      <c r="B10688" t="s">
        <v>37290</v>
      </c>
      <c r="C10688">
        <v>10480</v>
      </c>
      <c r="D10688">
        <v>42921</v>
      </c>
      <c r="F10688" t="s">
        <v>37291</v>
      </c>
      <c r="G10688" t="s">
        <v>37292</v>
      </c>
      <c r="H10688" t="s">
        <v>37293</v>
      </c>
      <c r="I10688" t="s">
        <v>267</v>
      </c>
      <c r="J10688" t="s">
        <v>138</v>
      </c>
      <c r="K10688" t="s">
        <v>139</v>
      </c>
      <c r="L10688" t="s">
        <v>39</v>
      </c>
      <c r="M10688" t="s">
        <v>40</v>
      </c>
      <c r="N10688" t="s">
        <v>190</v>
      </c>
      <c r="O10688" t="s">
        <v>191</v>
      </c>
      <c r="P10688" t="s">
        <v>363</v>
      </c>
      <c r="Q10688" t="s">
        <v>364</v>
      </c>
      <c r="R10688">
        <v>0</v>
      </c>
      <c r="S10688">
        <v>0</v>
      </c>
      <c r="AF10688">
        <v>42929.852083333331</v>
      </c>
      <c r="AG10688" s="1">
        <v>43066.818055555559</v>
      </c>
      <c r="AH10688" s="1">
        <v>43146.660416666666</v>
      </c>
      <c r="AI10688">
        <v>-119.17444260000001</v>
      </c>
      <c r="AJ10688">
        <v>50.776478050000001</v>
      </c>
      <c r="AK10688">
        <f t="shared" si="332"/>
        <v>2017</v>
      </c>
      <c r="AL10688">
        <f t="shared" si="333"/>
        <v>7</v>
      </c>
    </row>
    <row r="10689" spans="1:38" x14ac:dyDescent="0.25">
      <c r="A10689" t="s">
        <v>34222</v>
      </c>
      <c r="B10689" t="s">
        <v>37450</v>
      </c>
      <c r="C10689">
        <v>10512</v>
      </c>
      <c r="D10689">
        <v>42920</v>
      </c>
      <c r="F10689" t="s">
        <v>37451</v>
      </c>
      <c r="G10689" t="s">
        <v>37452</v>
      </c>
      <c r="H10689" t="s">
        <v>37453</v>
      </c>
      <c r="I10689" t="s">
        <v>36</v>
      </c>
      <c r="J10689" t="s">
        <v>37</v>
      </c>
      <c r="K10689" t="s">
        <v>38</v>
      </c>
      <c r="L10689" t="s">
        <v>43</v>
      </c>
      <c r="M10689" t="s">
        <v>44</v>
      </c>
      <c r="N10689" t="s">
        <v>41</v>
      </c>
      <c r="O10689" t="s">
        <v>42</v>
      </c>
      <c r="P10689" t="s">
        <v>363</v>
      </c>
      <c r="Q10689" t="s">
        <v>364</v>
      </c>
      <c r="R10689">
        <v>0</v>
      </c>
      <c r="S10689">
        <v>0</v>
      </c>
      <c r="U10689" t="s">
        <v>37454</v>
      </c>
      <c r="V10689" t="s">
        <v>35385</v>
      </c>
      <c r="AF10689">
        <v>42944.56527777778</v>
      </c>
      <c r="AG10689" s="1">
        <v>43066.845138888886</v>
      </c>
      <c r="AH10689" s="1">
        <v>43146.660416666666</v>
      </c>
      <c r="AI10689">
        <v>-116.3498136</v>
      </c>
      <c r="AJ10689">
        <v>48.644990100000001</v>
      </c>
      <c r="AK10689">
        <f t="shared" si="332"/>
        <v>2017</v>
      </c>
      <c r="AL10689">
        <f t="shared" si="333"/>
        <v>7</v>
      </c>
    </row>
    <row r="10690" spans="1:38" x14ac:dyDescent="0.25">
      <c r="A10690" t="s">
        <v>37505</v>
      </c>
      <c r="B10690" t="s">
        <v>37506</v>
      </c>
      <c r="C10690">
        <v>10523</v>
      </c>
      <c r="D10690">
        <v>42920</v>
      </c>
      <c r="F10690" t="s">
        <v>37507</v>
      </c>
      <c r="G10690" t="s">
        <v>37508</v>
      </c>
      <c r="H10690" t="s">
        <v>37509</v>
      </c>
      <c r="I10690" t="s">
        <v>267</v>
      </c>
      <c r="J10690" t="s">
        <v>1356</v>
      </c>
      <c r="K10690" t="s">
        <v>1357</v>
      </c>
      <c r="L10690" t="s">
        <v>39</v>
      </c>
      <c r="M10690" t="s">
        <v>40</v>
      </c>
      <c r="N10690" t="s">
        <v>190</v>
      </c>
      <c r="O10690" t="s">
        <v>191</v>
      </c>
      <c r="P10690" t="s">
        <v>363</v>
      </c>
      <c r="Q10690" t="s">
        <v>364</v>
      </c>
      <c r="R10690">
        <v>0</v>
      </c>
      <c r="S10690">
        <v>0</v>
      </c>
      <c r="U10690" t="s">
        <v>37510</v>
      </c>
      <c r="V10690" t="s">
        <v>37511</v>
      </c>
      <c r="AF10690">
        <v>42833.554861111108</v>
      </c>
      <c r="AG10690" s="1">
        <v>43066.854166666664</v>
      </c>
      <c r="AH10690" s="1">
        <v>43146.660416666666</v>
      </c>
      <c r="AI10690">
        <v>-119.722696</v>
      </c>
      <c r="AJ10690">
        <v>48.564655889999997</v>
      </c>
      <c r="AK10690">
        <f t="shared" ref="AK10690:AK10753" si="334">YEAR(D10690)</f>
        <v>2017</v>
      </c>
      <c r="AL10690">
        <f t="shared" ref="AL10690:AL10753" si="335">MONTH(D10690)</f>
        <v>7</v>
      </c>
    </row>
    <row r="10691" spans="1:38" x14ac:dyDescent="0.25">
      <c r="A10691" t="s">
        <v>16356</v>
      </c>
      <c r="B10691" t="s">
        <v>37529</v>
      </c>
      <c r="C10691">
        <v>10527</v>
      </c>
      <c r="D10691">
        <v>42920</v>
      </c>
      <c r="F10691" t="s">
        <v>37530</v>
      </c>
      <c r="G10691" t="s">
        <v>37531</v>
      </c>
      <c r="H10691" t="s">
        <v>37532</v>
      </c>
      <c r="I10691" t="s">
        <v>222</v>
      </c>
      <c r="J10691" t="s">
        <v>138</v>
      </c>
      <c r="K10691" t="s">
        <v>139</v>
      </c>
      <c r="L10691" t="s">
        <v>39</v>
      </c>
      <c r="M10691" t="s">
        <v>40</v>
      </c>
      <c r="N10691" t="s">
        <v>190</v>
      </c>
      <c r="O10691" t="s">
        <v>191</v>
      </c>
      <c r="P10691" t="s">
        <v>363</v>
      </c>
      <c r="Q10691" t="s">
        <v>364</v>
      </c>
      <c r="R10691">
        <v>0</v>
      </c>
      <c r="S10691">
        <v>0</v>
      </c>
      <c r="U10691" t="s">
        <v>37533</v>
      </c>
      <c r="AF10691">
        <v>42833.554861111108</v>
      </c>
      <c r="AG10691" s="1">
        <v>43066.862500000003</v>
      </c>
      <c r="AH10691" s="1">
        <v>43146.660416666666</v>
      </c>
      <c r="AI10691">
        <v>-119.9523397</v>
      </c>
      <c r="AJ10691">
        <v>48.064132569999998</v>
      </c>
      <c r="AK10691">
        <f t="shared" si="334"/>
        <v>2017</v>
      </c>
      <c r="AL10691">
        <f t="shared" si="335"/>
        <v>7</v>
      </c>
    </row>
    <row r="10692" spans="1:38" x14ac:dyDescent="0.25">
      <c r="A10692" t="s">
        <v>37615</v>
      </c>
      <c r="B10692" t="s">
        <v>37616</v>
      </c>
      <c r="C10692">
        <v>10543</v>
      </c>
      <c r="D10692">
        <v>42920</v>
      </c>
      <c r="F10692" t="s">
        <v>37617</v>
      </c>
      <c r="G10692" t="s">
        <v>37618</v>
      </c>
      <c r="H10692" t="s">
        <v>37619</v>
      </c>
      <c r="I10692" t="s">
        <v>222</v>
      </c>
      <c r="J10692" t="s">
        <v>37</v>
      </c>
      <c r="K10692" t="s">
        <v>38</v>
      </c>
      <c r="L10692" t="s">
        <v>39</v>
      </c>
      <c r="M10692" t="s">
        <v>40</v>
      </c>
      <c r="N10692" t="s">
        <v>190</v>
      </c>
      <c r="O10692" t="s">
        <v>191</v>
      </c>
      <c r="P10692" t="s">
        <v>363</v>
      </c>
      <c r="Q10692" t="s">
        <v>364</v>
      </c>
      <c r="R10692">
        <v>0</v>
      </c>
      <c r="S10692">
        <v>0</v>
      </c>
      <c r="U10692" t="s">
        <v>37620</v>
      </c>
      <c r="AF10692">
        <v>42833.554861111108</v>
      </c>
      <c r="AG10692" s="1">
        <v>43068.854861111111</v>
      </c>
      <c r="AH10692" s="1">
        <v>43146.660416666666</v>
      </c>
      <c r="AI10692">
        <v>-124.071433</v>
      </c>
      <c r="AJ10692">
        <v>44.046536430000003</v>
      </c>
      <c r="AK10692">
        <f t="shared" si="334"/>
        <v>2017</v>
      </c>
      <c r="AL10692">
        <f t="shared" si="335"/>
        <v>7</v>
      </c>
    </row>
    <row r="10693" spans="1:38" x14ac:dyDescent="0.25">
      <c r="A10693" t="s">
        <v>37593</v>
      </c>
      <c r="B10693" t="s">
        <v>37802</v>
      </c>
      <c r="C10693">
        <v>10580</v>
      </c>
      <c r="D10693">
        <v>42918</v>
      </c>
      <c r="F10693" t="s">
        <v>37803</v>
      </c>
      <c r="G10693" t="s">
        <v>37804</v>
      </c>
      <c r="H10693" t="s">
        <v>37805</v>
      </c>
      <c r="I10693" t="s">
        <v>222</v>
      </c>
      <c r="J10693" t="s">
        <v>37</v>
      </c>
      <c r="K10693" t="s">
        <v>38</v>
      </c>
      <c r="L10693" t="s">
        <v>39</v>
      </c>
      <c r="M10693" t="s">
        <v>40</v>
      </c>
      <c r="N10693" t="s">
        <v>190</v>
      </c>
      <c r="O10693" t="s">
        <v>191</v>
      </c>
      <c r="P10693" t="s">
        <v>363</v>
      </c>
      <c r="Q10693" t="s">
        <v>364</v>
      </c>
      <c r="R10693">
        <v>0</v>
      </c>
      <c r="S10693">
        <v>0</v>
      </c>
      <c r="U10693" t="s">
        <v>37806</v>
      </c>
      <c r="AF10693">
        <v>43031.744444444441</v>
      </c>
      <c r="AG10693" s="1">
        <v>42747.771527777775</v>
      </c>
      <c r="AH10693" s="1">
        <v>43146.660416666666</v>
      </c>
      <c r="AI10693">
        <v>-122.7012766</v>
      </c>
      <c r="AJ10693">
        <v>45.514572049999998</v>
      </c>
      <c r="AK10693">
        <f t="shared" si="334"/>
        <v>2017</v>
      </c>
      <c r="AL10693">
        <f t="shared" si="335"/>
        <v>7</v>
      </c>
    </row>
    <row r="10694" spans="1:38" x14ac:dyDescent="0.25">
      <c r="A10694" t="s">
        <v>21849</v>
      </c>
      <c r="B10694" t="s">
        <v>38083</v>
      </c>
      <c r="C10694">
        <v>10637</v>
      </c>
      <c r="D10694">
        <v>42920</v>
      </c>
      <c r="F10694" t="s">
        <v>38084</v>
      </c>
      <c r="G10694" t="s">
        <v>38085</v>
      </c>
      <c r="H10694" t="s">
        <v>38086</v>
      </c>
      <c r="I10694" t="s">
        <v>36</v>
      </c>
      <c r="J10694" t="s">
        <v>37</v>
      </c>
      <c r="K10694" t="s">
        <v>38</v>
      </c>
      <c r="L10694" t="s">
        <v>39</v>
      </c>
      <c r="M10694" t="s">
        <v>40</v>
      </c>
      <c r="N10694" t="s">
        <v>190</v>
      </c>
      <c r="O10694" t="s">
        <v>191</v>
      </c>
      <c r="P10694" t="s">
        <v>5432</v>
      </c>
      <c r="Q10694" t="s">
        <v>5433</v>
      </c>
      <c r="R10694">
        <v>0</v>
      </c>
      <c r="S10694">
        <v>0</v>
      </c>
      <c r="U10694" t="s">
        <v>38087</v>
      </c>
      <c r="AF10694">
        <v>42944.56527777778</v>
      </c>
      <c r="AG10694" s="1">
        <v>42747.884027777778</v>
      </c>
      <c r="AH10694" s="1">
        <v>43146.660416666666</v>
      </c>
      <c r="AI10694">
        <v>-121.8777699</v>
      </c>
      <c r="AJ10694">
        <v>48.26414063</v>
      </c>
      <c r="AK10694">
        <f t="shared" si="334"/>
        <v>2017</v>
      </c>
      <c r="AL10694">
        <f t="shared" si="335"/>
        <v>7</v>
      </c>
    </row>
    <row r="10695" spans="1:38" x14ac:dyDescent="0.25">
      <c r="A10695" t="s">
        <v>24484</v>
      </c>
      <c r="B10695" t="s">
        <v>38135</v>
      </c>
      <c r="C10695">
        <v>10648</v>
      </c>
      <c r="D10695">
        <v>42923</v>
      </c>
      <c r="F10695" t="s">
        <v>38136</v>
      </c>
      <c r="G10695" t="s">
        <v>38137</v>
      </c>
      <c r="H10695" t="s">
        <v>38138</v>
      </c>
      <c r="I10695" t="s">
        <v>222</v>
      </c>
      <c r="J10695" t="s">
        <v>138</v>
      </c>
      <c r="K10695" t="s">
        <v>139</v>
      </c>
      <c r="L10695" t="s">
        <v>1124</v>
      </c>
      <c r="M10695" t="s">
        <v>1125</v>
      </c>
      <c r="N10695" t="s">
        <v>41</v>
      </c>
      <c r="O10695" t="s">
        <v>42</v>
      </c>
      <c r="P10695" t="s">
        <v>5432</v>
      </c>
      <c r="Q10695" t="s">
        <v>5433</v>
      </c>
      <c r="R10695">
        <v>0</v>
      </c>
      <c r="S10695">
        <v>0</v>
      </c>
      <c r="U10695" t="s">
        <v>38139</v>
      </c>
      <c r="AF10695">
        <v>43015.557638888888</v>
      </c>
      <c r="AG10695" s="1">
        <v>42747.908333333333</v>
      </c>
      <c r="AH10695" s="1">
        <v>43146.660416666666</v>
      </c>
      <c r="AI10695">
        <v>-147.5017483</v>
      </c>
      <c r="AJ10695">
        <v>61.814117359999997</v>
      </c>
      <c r="AK10695">
        <f t="shared" si="334"/>
        <v>2017</v>
      </c>
      <c r="AL10695">
        <f t="shared" si="335"/>
        <v>7</v>
      </c>
    </row>
    <row r="10696" spans="1:38" x14ac:dyDescent="0.25">
      <c r="A10696" t="s">
        <v>38161</v>
      </c>
      <c r="B10696" t="s">
        <v>38162</v>
      </c>
      <c r="C10696">
        <v>10653</v>
      </c>
      <c r="D10696">
        <v>42918</v>
      </c>
      <c r="F10696" t="s">
        <v>38163</v>
      </c>
      <c r="G10696" t="s">
        <v>38164</v>
      </c>
      <c r="H10696" t="s">
        <v>38165</v>
      </c>
      <c r="I10696" t="s">
        <v>267</v>
      </c>
      <c r="J10696" t="s">
        <v>814</v>
      </c>
      <c r="K10696" t="s">
        <v>815</v>
      </c>
      <c r="L10696" t="s">
        <v>39</v>
      </c>
      <c r="M10696" t="s">
        <v>40</v>
      </c>
      <c r="N10696" t="s">
        <v>190</v>
      </c>
      <c r="O10696" t="s">
        <v>191</v>
      </c>
      <c r="P10696" t="s">
        <v>363</v>
      </c>
      <c r="Q10696" t="s">
        <v>364</v>
      </c>
      <c r="R10696">
        <v>0</v>
      </c>
      <c r="S10696">
        <v>0</v>
      </c>
      <c r="AF10696">
        <v>43031.602777777778</v>
      </c>
      <c r="AG10696" s="1">
        <v>42747.911805555559</v>
      </c>
      <c r="AH10696" s="1">
        <v>43146.660416666666</v>
      </c>
      <c r="AI10696">
        <v>-83.416406600000002</v>
      </c>
      <c r="AJ10696">
        <v>38.074961299999998</v>
      </c>
      <c r="AK10696">
        <f t="shared" si="334"/>
        <v>2017</v>
      </c>
      <c r="AL10696">
        <f t="shared" si="335"/>
        <v>7</v>
      </c>
    </row>
    <row r="10697" spans="1:38" x14ac:dyDescent="0.25">
      <c r="A10697" t="s">
        <v>38178</v>
      </c>
      <c r="B10697" t="s">
        <v>38179</v>
      </c>
      <c r="C10697">
        <v>10657</v>
      </c>
      <c r="D10697">
        <v>42917</v>
      </c>
      <c r="F10697" t="s">
        <v>38180</v>
      </c>
      <c r="G10697" t="s">
        <v>38181</v>
      </c>
      <c r="H10697" t="s">
        <v>38182</v>
      </c>
      <c r="I10697" t="s">
        <v>222</v>
      </c>
      <c r="J10697" t="s">
        <v>814</v>
      </c>
      <c r="K10697" t="s">
        <v>815</v>
      </c>
      <c r="L10697" t="s">
        <v>2139</v>
      </c>
      <c r="M10697" t="s">
        <v>2140</v>
      </c>
      <c r="N10697" t="s">
        <v>190</v>
      </c>
      <c r="O10697" t="s">
        <v>191</v>
      </c>
      <c r="P10697" t="s">
        <v>363</v>
      </c>
      <c r="Q10697" t="s">
        <v>364</v>
      </c>
      <c r="R10697">
        <v>0</v>
      </c>
      <c r="S10697">
        <v>0</v>
      </c>
      <c r="U10697" t="s">
        <v>38183</v>
      </c>
      <c r="AF10697">
        <v>42958.8</v>
      </c>
      <c r="AG10697" s="1">
        <v>42747.912499999999</v>
      </c>
      <c r="AH10697" s="1">
        <v>43146.660416666666</v>
      </c>
      <c r="AI10697">
        <v>-86.691904179999995</v>
      </c>
      <c r="AJ10697">
        <v>37.387810999999999</v>
      </c>
      <c r="AK10697">
        <f t="shared" si="334"/>
        <v>2017</v>
      </c>
      <c r="AL10697">
        <f t="shared" si="335"/>
        <v>7</v>
      </c>
    </row>
    <row r="10698" spans="1:38" x14ac:dyDescent="0.25">
      <c r="A10698" t="s">
        <v>38216</v>
      </c>
      <c r="B10698" t="s">
        <v>38217</v>
      </c>
      <c r="C10698">
        <v>10664</v>
      </c>
      <c r="D10698">
        <v>42921</v>
      </c>
      <c r="F10698" t="s">
        <v>38218</v>
      </c>
      <c r="G10698" t="s">
        <v>38219</v>
      </c>
      <c r="H10698" t="s">
        <v>38220</v>
      </c>
      <c r="I10698" t="s">
        <v>267</v>
      </c>
      <c r="J10698" t="s">
        <v>37</v>
      </c>
      <c r="K10698" t="s">
        <v>38</v>
      </c>
      <c r="L10698" t="s">
        <v>1124</v>
      </c>
      <c r="M10698" t="s">
        <v>1125</v>
      </c>
      <c r="N10698" t="s">
        <v>190</v>
      </c>
      <c r="O10698" t="s">
        <v>191</v>
      </c>
      <c r="P10698" t="s">
        <v>223</v>
      </c>
      <c r="Q10698" t="s">
        <v>224</v>
      </c>
      <c r="R10698">
        <v>0</v>
      </c>
      <c r="S10698">
        <v>0</v>
      </c>
      <c r="AF10698">
        <v>42929.561111111114</v>
      </c>
      <c r="AG10698" s="1">
        <v>42747.914583333331</v>
      </c>
      <c r="AH10698" s="1">
        <v>43146.660416666666</v>
      </c>
      <c r="AI10698">
        <v>-79.67403367</v>
      </c>
      <c r="AJ10698">
        <v>43.443273750000003</v>
      </c>
      <c r="AK10698">
        <f t="shared" si="334"/>
        <v>2017</v>
      </c>
      <c r="AL10698">
        <f t="shared" si="335"/>
        <v>7</v>
      </c>
    </row>
    <row r="10699" spans="1:38" x14ac:dyDescent="0.25">
      <c r="A10699" t="s">
        <v>38312</v>
      </c>
      <c r="B10699" t="s">
        <v>38313</v>
      </c>
      <c r="C10699">
        <v>10683</v>
      </c>
      <c r="D10699">
        <v>42920</v>
      </c>
      <c r="F10699" t="s">
        <v>38314</v>
      </c>
      <c r="G10699" t="s">
        <v>38315</v>
      </c>
      <c r="H10699" t="s">
        <v>38316</v>
      </c>
      <c r="I10699" t="s">
        <v>267</v>
      </c>
      <c r="J10699" t="s">
        <v>814</v>
      </c>
      <c r="K10699" t="s">
        <v>815</v>
      </c>
      <c r="L10699" t="s">
        <v>39</v>
      </c>
      <c r="M10699" t="s">
        <v>40</v>
      </c>
      <c r="N10699" t="s">
        <v>190</v>
      </c>
      <c r="O10699" t="s">
        <v>191</v>
      </c>
      <c r="P10699" t="s">
        <v>363</v>
      </c>
      <c r="Q10699" t="s">
        <v>364</v>
      </c>
      <c r="R10699">
        <v>0</v>
      </c>
      <c r="S10699">
        <v>0</v>
      </c>
      <c r="AF10699">
        <v>42833.554861111108</v>
      </c>
      <c r="AG10699" s="1">
        <v>42747.925694444442</v>
      </c>
      <c r="AH10699" s="1">
        <v>43146.660416666666</v>
      </c>
      <c r="AI10699">
        <v>-81.524941380000001</v>
      </c>
      <c r="AJ10699">
        <v>36.224801069999998</v>
      </c>
      <c r="AK10699">
        <f t="shared" si="334"/>
        <v>2017</v>
      </c>
      <c r="AL10699">
        <f t="shared" si="335"/>
        <v>7</v>
      </c>
    </row>
    <row r="10700" spans="1:38" x14ac:dyDescent="0.25">
      <c r="A10700" t="s">
        <v>38496</v>
      </c>
      <c r="B10700" t="s">
        <v>38497</v>
      </c>
      <c r="C10700">
        <v>10720</v>
      </c>
      <c r="D10700">
        <v>42919</v>
      </c>
      <c r="F10700" t="s">
        <v>38498</v>
      </c>
      <c r="G10700" t="s">
        <v>38499</v>
      </c>
      <c r="H10700" t="s">
        <v>38500</v>
      </c>
      <c r="I10700" t="s">
        <v>36</v>
      </c>
      <c r="J10700" t="s">
        <v>814</v>
      </c>
      <c r="K10700" t="s">
        <v>815</v>
      </c>
      <c r="L10700" t="s">
        <v>1007</v>
      </c>
      <c r="M10700" t="s">
        <v>1008</v>
      </c>
      <c r="N10700" t="s">
        <v>190</v>
      </c>
      <c r="O10700" t="s">
        <v>191</v>
      </c>
      <c r="P10700" t="s">
        <v>43</v>
      </c>
      <c r="Q10700" t="s">
        <v>44</v>
      </c>
      <c r="R10700">
        <v>2</v>
      </c>
      <c r="S10700">
        <v>0</v>
      </c>
      <c r="AF10700">
        <v>42896.897916666669</v>
      </c>
      <c r="AG10700" s="1">
        <v>42747.953472222223</v>
      </c>
      <c r="AH10700" s="1">
        <v>43146.660416666666</v>
      </c>
      <c r="AI10700">
        <v>80.794842000000003</v>
      </c>
      <c r="AJ10700">
        <v>6.9592219999999996</v>
      </c>
      <c r="AK10700">
        <f t="shared" si="334"/>
        <v>2017</v>
      </c>
      <c r="AL10700">
        <f t="shared" si="335"/>
        <v>7</v>
      </c>
    </row>
    <row r="10701" spans="1:38" x14ac:dyDescent="0.25">
      <c r="A10701" t="s">
        <v>35362</v>
      </c>
      <c r="B10701" t="s">
        <v>38527</v>
      </c>
      <c r="C10701">
        <v>10727</v>
      </c>
      <c r="D10701">
        <v>42921</v>
      </c>
      <c r="F10701" t="s">
        <v>38528</v>
      </c>
      <c r="G10701" t="s">
        <v>38529</v>
      </c>
      <c r="H10701" t="s">
        <v>38530</v>
      </c>
      <c r="I10701" t="s">
        <v>36</v>
      </c>
      <c r="J10701" t="s">
        <v>37</v>
      </c>
      <c r="K10701" t="s">
        <v>38</v>
      </c>
      <c r="L10701" t="s">
        <v>1124</v>
      </c>
      <c r="M10701" t="s">
        <v>1125</v>
      </c>
      <c r="N10701" t="s">
        <v>190</v>
      </c>
      <c r="O10701" t="s">
        <v>191</v>
      </c>
      <c r="P10701" t="s">
        <v>363</v>
      </c>
      <c r="Q10701" t="s">
        <v>364</v>
      </c>
      <c r="R10701">
        <v>0</v>
      </c>
      <c r="S10701">
        <v>0</v>
      </c>
      <c r="AF10701">
        <v>42930.556944444441</v>
      </c>
      <c r="AG10701" s="1">
        <v>42747.965277777781</v>
      </c>
      <c r="AH10701" s="1">
        <v>43146.660416666666</v>
      </c>
      <c r="AI10701">
        <v>76.84947966</v>
      </c>
      <c r="AJ10701">
        <v>11.349426640000001</v>
      </c>
      <c r="AK10701">
        <f t="shared" si="334"/>
        <v>2017</v>
      </c>
      <c r="AL10701">
        <f t="shared" si="335"/>
        <v>7</v>
      </c>
    </row>
    <row r="10702" spans="1:38" x14ac:dyDescent="0.25">
      <c r="A10702" t="s">
        <v>9206</v>
      </c>
      <c r="B10702" t="s">
        <v>38955</v>
      </c>
      <c r="C10702">
        <v>10817</v>
      </c>
      <c r="D10702">
        <v>42917</v>
      </c>
      <c r="F10702" t="s">
        <v>38956</v>
      </c>
      <c r="G10702" t="s">
        <v>38957</v>
      </c>
      <c r="H10702" t="s">
        <v>38958</v>
      </c>
      <c r="I10702" t="s">
        <v>267</v>
      </c>
      <c r="J10702" t="s">
        <v>37</v>
      </c>
      <c r="K10702" t="s">
        <v>38</v>
      </c>
      <c r="L10702" t="s">
        <v>1817</v>
      </c>
      <c r="M10702" t="s">
        <v>1818</v>
      </c>
      <c r="N10702" t="s">
        <v>190</v>
      </c>
      <c r="O10702" t="s">
        <v>191</v>
      </c>
      <c r="P10702" t="s">
        <v>878</v>
      </c>
      <c r="Q10702" t="s">
        <v>879</v>
      </c>
      <c r="R10702">
        <v>1</v>
      </c>
      <c r="S10702">
        <v>0</v>
      </c>
      <c r="AF10702">
        <v>42958.671527777777</v>
      </c>
      <c r="AG10702" s="1">
        <v>42867.742361111108</v>
      </c>
      <c r="AH10702" s="1">
        <v>43146.660416666666</v>
      </c>
      <c r="AI10702">
        <v>71.272279049999995</v>
      </c>
      <c r="AJ10702">
        <v>33.330745069999999</v>
      </c>
      <c r="AK10702">
        <f t="shared" si="334"/>
        <v>2017</v>
      </c>
      <c r="AL10702">
        <f t="shared" si="335"/>
        <v>7</v>
      </c>
    </row>
    <row r="10703" spans="1:38" x14ac:dyDescent="0.25">
      <c r="A10703" t="s">
        <v>1327</v>
      </c>
      <c r="B10703" t="s">
        <v>39154</v>
      </c>
      <c r="C10703">
        <v>10864</v>
      </c>
      <c r="D10703">
        <v>42918</v>
      </c>
      <c r="F10703" t="s">
        <v>39155</v>
      </c>
      <c r="G10703" t="s">
        <v>39156</v>
      </c>
      <c r="H10703" t="s">
        <v>39157</v>
      </c>
      <c r="I10703" t="s">
        <v>72</v>
      </c>
      <c r="J10703" t="s">
        <v>138</v>
      </c>
      <c r="K10703" t="s">
        <v>139</v>
      </c>
      <c r="L10703" t="s">
        <v>1007</v>
      </c>
      <c r="M10703" t="s">
        <v>1008</v>
      </c>
      <c r="N10703" t="s">
        <v>41</v>
      </c>
      <c r="O10703" t="s">
        <v>42</v>
      </c>
      <c r="P10703" t="s">
        <v>395</v>
      </c>
      <c r="Q10703" t="s">
        <v>396</v>
      </c>
      <c r="R10703">
        <v>1</v>
      </c>
      <c r="S10703">
        <v>1</v>
      </c>
      <c r="AF10703">
        <v>43031.744444444441</v>
      </c>
      <c r="AG10703" s="1">
        <v>42867.793749999997</v>
      </c>
      <c r="AH10703" s="1">
        <v>43146.660416666666</v>
      </c>
      <c r="AI10703">
        <v>89.455702259999995</v>
      </c>
      <c r="AJ10703">
        <v>25.643193549999999</v>
      </c>
      <c r="AK10703">
        <f t="shared" si="334"/>
        <v>2017</v>
      </c>
      <c r="AL10703">
        <f t="shared" si="335"/>
        <v>7</v>
      </c>
    </row>
    <row r="10704" spans="1:38" x14ac:dyDescent="0.25">
      <c r="A10704" t="s">
        <v>34521</v>
      </c>
      <c r="B10704" t="s">
        <v>39299</v>
      </c>
      <c r="C10704">
        <v>10899</v>
      </c>
      <c r="D10704">
        <v>42920</v>
      </c>
      <c r="F10704" t="s">
        <v>39300</v>
      </c>
      <c r="G10704" t="s">
        <v>39301</v>
      </c>
      <c r="H10704" t="s">
        <v>39302</v>
      </c>
      <c r="I10704" t="s">
        <v>36</v>
      </c>
      <c r="J10704" t="s">
        <v>37</v>
      </c>
      <c r="K10704" t="s">
        <v>38</v>
      </c>
      <c r="L10704" t="s">
        <v>2166</v>
      </c>
      <c r="M10704" t="s">
        <v>2167</v>
      </c>
      <c r="N10704" t="s">
        <v>65</v>
      </c>
      <c r="O10704" t="s">
        <v>66</v>
      </c>
      <c r="P10704" t="s">
        <v>5432</v>
      </c>
      <c r="Q10704" t="s">
        <v>5433</v>
      </c>
      <c r="R10704">
        <v>0</v>
      </c>
      <c r="S10704">
        <v>0</v>
      </c>
      <c r="U10704" t="s">
        <v>39303</v>
      </c>
      <c r="V10704" t="s">
        <v>34538</v>
      </c>
      <c r="AF10704">
        <v>42833.554861111108</v>
      </c>
      <c r="AG10704" s="1">
        <v>42928.888194444444</v>
      </c>
      <c r="AH10704" s="1">
        <v>43146.660416666666</v>
      </c>
      <c r="AI10704">
        <v>73.625727429999998</v>
      </c>
      <c r="AJ10704">
        <v>40.773277559999997</v>
      </c>
      <c r="AK10704">
        <f t="shared" si="334"/>
        <v>2017</v>
      </c>
      <c r="AL10704">
        <f t="shared" si="335"/>
        <v>7</v>
      </c>
    </row>
    <row r="10705" spans="1:38" x14ac:dyDescent="0.25">
      <c r="A10705" t="s">
        <v>38982</v>
      </c>
      <c r="B10705" t="s">
        <v>39468</v>
      </c>
      <c r="C10705">
        <v>10938</v>
      </c>
      <c r="D10705">
        <v>42920</v>
      </c>
      <c r="F10705" t="s">
        <v>39469</v>
      </c>
      <c r="G10705" t="s">
        <v>39470</v>
      </c>
      <c r="H10705" t="s">
        <v>39471</v>
      </c>
      <c r="I10705" t="s">
        <v>36</v>
      </c>
      <c r="J10705" t="s">
        <v>37</v>
      </c>
      <c r="K10705" t="s">
        <v>38</v>
      </c>
      <c r="L10705" t="s">
        <v>39</v>
      </c>
      <c r="M10705" t="s">
        <v>40</v>
      </c>
      <c r="N10705" t="s">
        <v>190</v>
      </c>
      <c r="O10705" t="s">
        <v>191</v>
      </c>
      <c r="P10705" t="s">
        <v>5432</v>
      </c>
      <c r="Q10705" t="s">
        <v>5433</v>
      </c>
      <c r="R10705">
        <v>0</v>
      </c>
      <c r="S10705">
        <v>0</v>
      </c>
      <c r="AF10705">
        <v>42833.554861111108</v>
      </c>
      <c r="AG10705" s="1">
        <v>42959.81527777778</v>
      </c>
      <c r="AH10705" s="1">
        <v>43146.660416666666</v>
      </c>
      <c r="AI10705">
        <v>74.261492959999998</v>
      </c>
      <c r="AJ10705">
        <v>34.403936229999999</v>
      </c>
      <c r="AK10705">
        <f t="shared" si="334"/>
        <v>2017</v>
      </c>
      <c r="AL10705">
        <f t="shared" si="335"/>
        <v>7</v>
      </c>
    </row>
    <row r="10706" spans="1:38" x14ac:dyDescent="0.25">
      <c r="A10706" t="s">
        <v>2236</v>
      </c>
      <c r="B10706" t="s">
        <v>39484</v>
      </c>
      <c r="C10706">
        <v>10942</v>
      </c>
      <c r="D10706">
        <v>42920</v>
      </c>
      <c r="F10706" t="s">
        <v>39485</v>
      </c>
      <c r="G10706" t="s">
        <v>39486</v>
      </c>
      <c r="H10706" t="s">
        <v>39487</v>
      </c>
      <c r="I10706" t="s">
        <v>267</v>
      </c>
      <c r="J10706" t="s">
        <v>37</v>
      </c>
      <c r="K10706" t="s">
        <v>38</v>
      </c>
      <c r="L10706" t="s">
        <v>1124</v>
      </c>
      <c r="M10706" t="s">
        <v>1125</v>
      </c>
      <c r="N10706" t="s">
        <v>41</v>
      </c>
      <c r="O10706" t="s">
        <v>42</v>
      </c>
      <c r="P10706" t="s">
        <v>5432</v>
      </c>
      <c r="Q10706" t="s">
        <v>5433</v>
      </c>
      <c r="R10706">
        <v>0</v>
      </c>
      <c r="S10706">
        <v>1</v>
      </c>
      <c r="AF10706">
        <v>42802.554861111108</v>
      </c>
      <c r="AG10706" s="1">
        <v>42959.826388888891</v>
      </c>
      <c r="AH10706" s="1">
        <v>43146.660416666666</v>
      </c>
      <c r="AI10706">
        <v>74.84254061</v>
      </c>
      <c r="AJ10706">
        <v>34.083251859999997</v>
      </c>
      <c r="AK10706">
        <f t="shared" si="334"/>
        <v>2017</v>
      </c>
      <c r="AL10706">
        <f t="shared" si="335"/>
        <v>7</v>
      </c>
    </row>
    <row r="10707" spans="1:38" x14ac:dyDescent="0.25">
      <c r="A10707" t="s">
        <v>25631</v>
      </c>
      <c r="B10707" t="s">
        <v>39488</v>
      </c>
      <c r="C10707">
        <v>10943</v>
      </c>
      <c r="D10707">
        <v>42929</v>
      </c>
      <c r="F10707" t="s">
        <v>39489</v>
      </c>
      <c r="G10707" t="s">
        <v>39490</v>
      </c>
      <c r="H10707" t="s">
        <v>39491</v>
      </c>
      <c r="I10707" t="s">
        <v>222</v>
      </c>
      <c r="J10707" t="s">
        <v>37</v>
      </c>
      <c r="K10707" t="s">
        <v>38</v>
      </c>
      <c r="L10707" t="s">
        <v>39</v>
      </c>
      <c r="M10707" t="s">
        <v>40</v>
      </c>
      <c r="N10707" t="s">
        <v>41</v>
      </c>
      <c r="O10707" t="s">
        <v>42</v>
      </c>
      <c r="P10707" t="s">
        <v>5432</v>
      </c>
      <c r="Q10707" t="s">
        <v>5433</v>
      </c>
      <c r="R10707">
        <v>0</v>
      </c>
      <c r="S10707">
        <v>0</v>
      </c>
      <c r="AF10707">
        <v>42929.561111111114</v>
      </c>
      <c r="AG10707" s="1">
        <v>42959.826388888891</v>
      </c>
      <c r="AH10707" s="1">
        <v>43146.660416666666</v>
      </c>
      <c r="AI10707">
        <v>74.633641019999999</v>
      </c>
      <c r="AJ10707">
        <v>34.068308979999998</v>
      </c>
      <c r="AK10707">
        <f t="shared" si="334"/>
        <v>2017</v>
      </c>
      <c r="AL10707">
        <f t="shared" si="335"/>
        <v>7</v>
      </c>
    </row>
    <row r="10708" spans="1:38" x14ac:dyDescent="0.25">
      <c r="A10708" t="s">
        <v>6092</v>
      </c>
      <c r="B10708" t="s">
        <v>40066</v>
      </c>
      <c r="C10708">
        <v>11070</v>
      </c>
      <c r="D10708">
        <v>42919</v>
      </c>
      <c r="F10708" t="s">
        <v>40067</v>
      </c>
      <c r="G10708" t="s">
        <v>40068</v>
      </c>
      <c r="H10708" t="s">
        <v>40069</v>
      </c>
      <c r="I10708" t="s">
        <v>267</v>
      </c>
      <c r="J10708" t="s">
        <v>37</v>
      </c>
      <c r="K10708" t="s">
        <v>38</v>
      </c>
      <c r="L10708" t="s">
        <v>123</v>
      </c>
      <c r="M10708" t="s">
        <v>124</v>
      </c>
      <c r="N10708" t="s">
        <v>190</v>
      </c>
      <c r="O10708" t="s">
        <v>191</v>
      </c>
      <c r="P10708" t="s">
        <v>363</v>
      </c>
      <c r="Q10708" t="s">
        <v>364</v>
      </c>
      <c r="R10708">
        <v>0</v>
      </c>
      <c r="S10708">
        <v>0</v>
      </c>
      <c r="AF10708">
        <v>42896.76666666667</v>
      </c>
      <c r="AG10708" s="1">
        <v>43088.854166666664</v>
      </c>
      <c r="AH10708" s="1">
        <v>43146.660416666666</v>
      </c>
      <c r="AI10708">
        <v>175.01675599999999</v>
      </c>
      <c r="AJ10708">
        <v>-36.784719000000003</v>
      </c>
      <c r="AK10708">
        <f t="shared" si="334"/>
        <v>2017</v>
      </c>
      <c r="AL10708">
        <f t="shared" si="335"/>
        <v>7</v>
      </c>
    </row>
    <row r="10709" spans="1:38" x14ac:dyDescent="0.25">
      <c r="A10709" t="s">
        <v>6092</v>
      </c>
      <c r="B10709" t="s">
        <v>40066</v>
      </c>
      <c r="C10709">
        <v>11072</v>
      </c>
      <c r="D10709">
        <v>42919</v>
      </c>
      <c r="F10709" t="s">
        <v>40075</v>
      </c>
      <c r="G10709" t="s">
        <v>40076</v>
      </c>
      <c r="H10709" t="s">
        <v>40077</v>
      </c>
      <c r="I10709" t="s">
        <v>222</v>
      </c>
      <c r="J10709" t="s">
        <v>37</v>
      </c>
      <c r="K10709" t="s">
        <v>38</v>
      </c>
      <c r="L10709" t="s">
        <v>123</v>
      </c>
      <c r="M10709" t="s">
        <v>124</v>
      </c>
      <c r="N10709" t="s">
        <v>190</v>
      </c>
      <c r="O10709" t="s">
        <v>191</v>
      </c>
      <c r="P10709" t="s">
        <v>363</v>
      </c>
      <c r="Q10709" t="s">
        <v>364</v>
      </c>
      <c r="R10709">
        <v>0</v>
      </c>
      <c r="S10709">
        <v>0</v>
      </c>
      <c r="U10709" t="s">
        <v>40078</v>
      </c>
      <c r="AF10709">
        <v>42896.76666666667</v>
      </c>
      <c r="AG10709" s="1">
        <v>43088.854166666664</v>
      </c>
      <c r="AH10709" s="1">
        <v>43146.660416666666</v>
      </c>
      <c r="AI10709">
        <v>175.05223100000001</v>
      </c>
      <c r="AJ10709">
        <v>-36.796593999999999</v>
      </c>
      <c r="AK10709">
        <f t="shared" si="334"/>
        <v>2017</v>
      </c>
      <c r="AL10709">
        <f t="shared" si="335"/>
        <v>7</v>
      </c>
    </row>
    <row r="10710" spans="1:38" x14ac:dyDescent="0.25">
      <c r="A10710" t="s">
        <v>40070</v>
      </c>
      <c r="B10710" t="s">
        <v>40109</v>
      </c>
      <c r="C10710">
        <v>11080</v>
      </c>
      <c r="D10710">
        <v>42919</v>
      </c>
      <c r="F10710" t="s">
        <v>40110</v>
      </c>
      <c r="G10710" t="s">
        <v>40111</v>
      </c>
      <c r="H10710" t="s">
        <v>40112</v>
      </c>
      <c r="I10710" t="s">
        <v>36</v>
      </c>
      <c r="J10710" t="s">
        <v>37</v>
      </c>
      <c r="K10710" t="s">
        <v>38</v>
      </c>
      <c r="L10710" t="s">
        <v>123</v>
      </c>
      <c r="M10710" t="s">
        <v>124</v>
      </c>
      <c r="N10710" t="s">
        <v>41</v>
      </c>
      <c r="O10710" t="s">
        <v>42</v>
      </c>
      <c r="P10710" t="s">
        <v>5432</v>
      </c>
      <c r="Q10710" t="s">
        <v>5433</v>
      </c>
      <c r="R10710">
        <v>0</v>
      </c>
      <c r="S10710">
        <v>0</v>
      </c>
      <c r="AF10710">
        <v>42896.710416666669</v>
      </c>
      <c r="AG10710" s="1">
        <v>43088.857638888891</v>
      </c>
      <c r="AH10710" s="1">
        <v>43146.660416666666</v>
      </c>
      <c r="AI10710">
        <v>175.84816499999999</v>
      </c>
      <c r="AJ10710">
        <v>-37.193542000000001</v>
      </c>
      <c r="AK10710">
        <f t="shared" si="334"/>
        <v>2017</v>
      </c>
      <c r="AL10710">
        <f t="shared" si="335"/>
        <v>7</v>
      </c>
    </row>
    <row r="10711" spans="1:38" x14ac:dyDescent="0.25">
      <c r="A10711" t="s">
        <v>40070</v>
      </c>
      <c r="B10711" t="s">
        <v>40113</v>
      </c>
      <c r="C10711">
        <v>11081</v>
      </c>
      <c r="D10711">
        <v>42919</v>
      </c>
      <c r="F10711" t="s">
        <v>40114</v>
      </c>
      <c r="G10711" t="s">
        <v>40115</v>
      </c>
      <c r="H10711" t="s">
        <v>40116</v>
      </c>
      <c r="I10711" t="s">
        <v>267</v>
      </c>
      <c r="J10711" t="s">
        <v>37</v>
      </c>
      <c r="K10711" t="s">
        <v>38</v>
      </c>
      <c r="L10711" t="s">
        <v>123</v>
      </c>
      <c r="M10711" t="s">
        <v>124</v>
      </c>
      <c r="N10711" t="s">
        <v>190</v>
      </c>
      <c r="O10711" t="s">
        <v>191</v>
      </c>
      <c r="P10711" t="s">
        <v>363</v>
      </c>
      <c r="Q10711" t="s">
        <v>364</v>
      </c>
      <c r="R10711">
        <v>0</v>
      </c>
      <c r="S10711">
        <v>0</v>
      </c>
      <c r="U10711" t="s">
        <v>40117</v>
      </c>
      <c r="AF10711">
        <v>42896.710416666669</v>
      </c>
      <c r="AG10711" s="1">
        <v>43088.857638888891</v>
      </c>
      <c r="AH10711" s="1">
        <v>43146.660416666666</v>
      </c>
      <c r="AI10711">
        <v>175.84497999999999</v>
      </c>
      <c r="AJ10711">
        <v>-37.122321999999997</v>
      </c>
      <c r="AK10711">
        <f t="shared" si="334"/>
        <v>2017</v>
      </c>
      <c r="AL10711">
        <f t="shared" si="335"/>
        <v>7</v>
      </c>
    </row>
    <row r="10712" spans="1:38" x14ac:dyDescent="0.25">
      <c r="A10712" t="s">
        <v>6092</v>
      </c>
      <c r="B10712" t="s">
        <v>40141</v>
      </c>
      <c r="C10712">
        <v>11087</v>
      </c>
      <c r="D10712">
        <v>42923</v>
      </c>
      <c r="F10712" t="s">
        <v>40142</v>
      </c>
      <c r="G10712" t="s">
        <v>40143</v>
      </c>
      <c r="H10712" t="s">
        <v>40144</v>
      </c>
      <c r="I10712" t="s">
        <v>64</v>
      </c>
      <c r="J10712" t="s">
        <v>37</v>
      </c>
      <c r="K10712" t="s">
        <v>38</v>
      </c>
      <c r="L10712" t="s">
        <v>39</v>
      </c>
      <c r="M10712" t="s">
        <v>40</v>
      </c>
      <c r="N10712" t="s">
        <v>65</v>
      </c>
      <c r="O10712" t="s">
        <v>66</v>
      </c>
      <c r="P10712" t="s">
        <v>363</v>
      </c>
      <c r="Q10712" t="s">
        <v>364</v>
      </c>
      <c r="R10712">
        <v>0</v>
      </c>
      <c r="S10712">
        <v>0</v>
      </c>
      <c r="U10712" t="s">
        <v>40145</v>
      </c>
      <c r="AF10712">
        <v>42923.552777777775</v>
      </c>
      <c r="AG10712" s="1">
        <v>43088.862500000003</v>
      </c>
      <c r="AH10712" s="1">
        <v>43146.660416666666</v>
      </c>
      <c r="AI10712">
        <v>177.29382570000001</v>
      </c>
      <c r="AJ10712">
        <v>-38.188698420000001</v>
      </c>
      <c r="AK10712">
        <f t="shared" si="334"/>
        <v>2017</v>
      </c>
      <c r="AL10712">
        <f t="shared" si="335"/>
        <v>7</v>
      </c>
    </row>
    <row r="10713" spans="1:38" x14ac:dyDescent="0.25">
      <c r="A10713" t="s">
        <v>23496</v>
      </c>
      <c r="B10713" t="s">
        <v>40432</v>
      </c>
      <c r="C10713">
        <v>11154</v>
      </c>
      <c r="D10713">
        <v>42920</v>
      </c>
      <c r="F10713" t="s">
        <v>40433</v>
      </c>
      <c r="G10713" t="s">
        <v>40434</v>
      </c>
      <c r="H10713" t="s">
        <v>40435</v>
      </c>
      <c r="I10713" t="s">
        <v>36</v>
      </c>
      <c r="J10713" t="s">
        <v>37</v>
      </c>
      <c r="K10713" t="s">
        <v>38</v>
      </c>
      <c r="L10713" t="s">
        <v>39</v>
      </c>
      <c r="M10713" t="s">
        <v>40</v>
      </c>
      <c r="N10713" t="s">
        <v>190</v>
      </c>
      <c r="O10713" t="s">
        <v>191</v>
      </c>
      <c r="P10713" t="s">
        <v>363</v>
      </c>
      <c r="Q10713" t="s">
        <v>364</v>
      </c>
      <c r="R10713">
        <v>0</v>
      </c>
      <c r="S10713">
        <v>0</v>
      </c>
      <c r="AF10713">
        <v>42833.554861111108</v>
      </c>
      <c r="AG10713" s="1">
        <v>43089.65347222222</v>
      </c>
      <c r="AH10713" s="1">
        <v>43146.660416666666</v>
      </c>
      <c r="AI10713">
        <v>93.935071829999998</v>
      </c>
      <c r="AJ10713">
        <v>25.771712919999999</v>
      </c>
      <c r="AK10713">
        <f t="shared" si="334"/>
        <v>2017</v>
      </c>
      <c r="AL10713">
        <f t="shared" si="335"/>
        <v>7</v>
      </c>
    </row>
    <row r="10714" spans="1:38" x14ac:dyDescent="0.25">
      <c r="A10714" t="s">
        <v>40721</v>
      </c>
      <c r="B10714" t="s">
        <v>40722</v>
      </c>
      <c r="C10714">
        <v>11214</v>
      </c>
      <c r="D10714">
        <v>42923</v>
      </c>
      <c r="F10714" t="s">
        <v>40723</v>
      </c>
      <c r="G10714" t="s">
        <v>40724</v>
      </c>
      <c r="H10714" t="s">
        <v>40725</v>
      </c>
      <c r="I10714" t="s">
        <v>36</v>
      </c>
      <c r="J10714" t="s">
        <v>37</v>
      </c>
      <c r="K10714" t="s">
        <v>38</v>
      </c>
      <c r="L10714" t="s">
        <v>39</v>
      </c>
      <c r="M10714" t="s">
        <v>40</v>
      </c>
      <c r="N10714" t="s">
        <v>41</v>
      </c>
      <c r="O10714" t="s">
        <v>42</v>
      </c>
      <c r="P10714" t="s">
        <v>43</v>
      </c>
      <c r="Q10714" t="s">
        <v>44</v>
      </c>
      <c r="R10714">
        <v>0</v>
      </c>
      <c r="S10714">
        <v>0</v>
      </c>
      <c r="V10714" t="s">
        <v>40726</v>
      </c>
      <c r="AF10714">
        <v>43046.597916666666</v>
      </c>
      <c r="AG10714" s="1">
        <v>43089.72152777778</v>
      </c>
      <c r="AH10714" s="1">
        <v>43146.660416666666</v>
      </c>
      <c r="AI10714">
        <v>48.293138890000002</v>
      </c>
      <c r="AJ10714">
        <v>54.372127999999996</v>
      </c>
      <c r="AK10714">
        <f t="shared" si="334"/>
        <v>2017</v>
      </c>
      <c r="AL10714">
        <f t="shared" si="335"/>
        <v>7</v>
      </c>
    </row>
    <row r="10715" spans="1:38" x14ac:dyDescent="0.25">
      <c r="A10715" t="s">
        <v>40727</v>
      </c>
      <c r="B10715" t="s">
        <v>40728</v>
      </c>
      <c r="C10715">
        <v>11215</v>
      </c>
      <c r="D10715">
        <v>42919</v>
      </c>
      <c r="F10715" t="s">
        <v>40729</v>
      </c>
      <c r="G10715" t="s">
        <v>40730</v>
      </c>
      <c r="H10715" t="s">
        <v>40731</v>
      </c>
      <c r="I10715" t="s">
        <v>72</v>
      </c>
      <c r="J10715" t="s">
        <v>37</v>
      </c>
      <c r="K10715" t="s">
        <v>38</v>
      </c>
      <c r="L10715" t="s">
        <v>39</v>
      </c>
      <c r="M10715" t="s">
        <v>40</v>
      </c>
      <c r="N10715" t="s">
        <v>190</v>
      </c>
      <c r="O10715" t="s">
        <v>191</v>
      </c>
      <c r="P10715" t="s">
        <v>363</v>
      </c>
      <c r="Q10715" t="s">
        <v>364</v>
      </c>
      <c r="R10715">
        <v>0</v>
      </c>
      <c r="S10715">
        <v>0</v>
      </c>
      <c r="AF10715">
        <v>42896.76666666667</v>
      </c>
      <c r="AG10715" s="1">
        <v>43089.713194444441</v>
      </c>
      <c r="AH10715" s="1">
        <v>43146.660416666666</v>
      </c>
      <c r="AI10715">
        <v>-1.8552630000000001</v>
      </c>
      <c r="AJ10715">
        <v>53.717863000000001</v>
      </c>
      <c r="AK10715">
        <f t="shared" si="334"/>
        <v>2017</v>
      </c>
      <c r="AL10715">
        <f t="shared" si="335"/>
        <v>7</v>
      </c>
    </row>
    <row r="10716" spans="1:38" x14ac:dyDescent="0.25">
      <c r="A10716" t="s">
        <v>33648</v>
      </c>
      <c r="B10716" t="s">
        <v>40758</v>
      </c>
      <c r="C10716">
        <v>11221</v>
      </c>
      <c r="D10716">
        <v>42918</v>
      </c>
      <c r="F10716" t="s">
        <v>40759</v>
      </c>
      <c r="G10716" t="s">
        <v>40760</v>
      </c>
      <c r="H10716" t="s">
        <v>40761</v>
      </c>
      <c r="I10716" t="s">
        <v>36</v>
      </c>
      <c r="J10716" t="s">
        <v>814</v>
      </c>
      <c r="K10716" t="s">
        <v>815</v>
      </c>
      <c r="L10716" t="s">
        <v>39</v>
      </c>
      <c r="M10716" t="s">
        <v>40</v>
      </c>
      <c r="N10716" t="s">
        <v>190</v>
      </c>
      <c r="O10716" t="s">
        <v>191</v>
      </c>
      <c r="P10716" t="s">
        <v>363</v>
      </c>
      <c r="Q10716" t="s">
        <v>364</v>
      </c>
      <c r="R10716">
        <v>0</v>
      </c>
      <c r="S10716">
        <v>0</v>
      </c>
      <c r="U10716" t="s">
        <v>40762</v>
      </c>
      <c r="AF10716">
        <v>43031.744444444441</v>
      </c>
      <c r="AG10716" s="1">
        <v>43061.779166666667</v>
      </c>
      <c r="AH10716" s="1">
        <v>43146.660416666666</v>
      </c>
      <c r="AI10716">
        <v>-119.75644560000001</v>
      </c>
      <c r="AJ10716">
        <v>37.73075352</v>
      </c>
      <c r="AK10716">
        <f t="shared" si="334"/>
        <v>2017</v>
      </c>
      <c r="AL10716">
        <f t="shared" si="335"/>
        <v>7</v>
      </c>
    </row>
    <row r="10717" spans="1:38" x14ac:dyDescent="0.25">
      <c r="A10717" t="s">
        <v>33730</v>
      </c>
      <c r="B10717" t="s">
        <v>33731</v>
      </c>
      <c r="C10717">
        <v>9711</v>
      </c>
      <c r="D10717">
        <v>42953</v>
      </c>
      <c r="F10717" t="s">
        <v>33732</v>
      </c>
      <c r="G10717" t="s">
        <v>33733</v>
      </c>
      <c r="H10717" t="s">
        <v>33734</v>
      </c>
      <c r="I10717" t="s">
        <v>36</v>
      </c>
      <c r="J10717" t="s">
        <v>37</v>
      </c>
      <c r="K10717" t="s">
        <v>38</v>
      </c>
      <c r="L10717" t="s">
        <v>39</v>
      </c>
      <c r="M10717" t="s">
        <v>40</v>
      </c>
      <c r="N10717" t="s">
        <v>190</v>
      </c>
      <c r="O10717" t="s">
        <v>191</v>
      </c>
      <c r="P10717" t="s">
        <v>363</v>
      </c>
      <c r="Q10717" t="s">
        <v>364</v>
      </c>
      <c r="R10717">
        <v>0</v>
      </c>
      <c r="S10717">
        <v>0</v>
      </c>
      <c r="U10717" t="s">
        <v>33735</v>
      </c>
      <c r="AF10717">
        <v>42901.560416666667</v>
      </c>
      <c r="AG10717" s="1">
        <v>43059.636805555558</v>
      </c>
      <c r="AH10717" s="1">
        <v>43146.660416666666</v>
      </c>
      <c r="AI10717">
        <v>-120.32398120000001</v>
      </c>
      <c r="AJ10717">
        <v>38.763618170000001</v>
      </c>
      <c r="AK10717">
        <f t="shared" si="334"/>
        <v>2017</v>
      </c>
      <c r="AL10717">
        <f t="shared" si="335"/>
        <v>8</v>
      </c>
    </row>
    <row r="10718" spans="1:38" x14ac:dyDescent="0.25">
      <c r="A10718" t="s">
        <v>25507</v>
      </c>
      <c r="B10718" t="s">
        <v>33790</v>
      </c>
      <c r="C10718">
        <v>9726</v>
      </c>
      <c r="D10718">
        <v>42953</v>
      </c>
      <c r="F10718" t="s">
        <v>33791</v>
      </c>
      <c r="G10718" t="s">
        <v>33792</v>
      </c>
      <c r="H10718" t="s">
        <v>33793</v>
      </c>
      <c r="I10718" t="s">
        <v>64</v>
      </c>
      <c r="J10718" t="s">
        <v>37</v>
      </c>
      <c r="K10718" t="s">
        <v>38</v>
      </c>
      <c r="L10718" t="s">
        <v>43</v>
      </c>
      <c r="M10718" t="s">
        <v>44</v>
      </c>
      <c r="N10718" t="s">
        <v>190</v>
      </c>
      <c r="O10718" t="s">
        <v>191</v>
      </c>
      <c r="P10718" t="s">
        <v>5432</v>
      </c>
      <c r="Q10718" t="s">
        <v>5433</v>
      </c>
      <c r="R10718">
        <v>1</v>
      </c>
      <c r="S10718">
        <v>2</v>
      </c>
      <c r="AF10718">
        <v>42901.560416666667</v>
      </c>
      <c r="AG10718" s="1">
        <v>43059.636805555558</v>
      </c>
      <c r="AH10718" s="1">
        <v>43146.660416666666</v>
      </c>
      <c r="AI10718">
        <v>74.233529950000005</v>
      </c>
      <c r="AJ10718">
        <v>33.351492690000001</v>
      </c>
      <c r="AK10718">
        <f t="shared" si="334"/>
        <v>2017</v>
      </c>
      <c r="AL10718">
        <f t="shared" si="335"/>
        <v>8</v>
      </c>
    </row>
    <row r="10719" spans="1:38" x14ac:dyDescent="0.25">
      <c r="A10719" t="s">
        <v>11821</v>
      </c>
      <c r="B10719" t="s">
        <v>35176</v>
      </c>
      <c r="C10719">
        <v>10029</v>
      </c>
      <c r="D10719">
        <v>42961</v>
      </c>
      <c r="F10719" t="s">
        <v>35177</v>
      </c>
      <c r="G10719" t="s">
        <v>35178</v>
      </c>
      <c r="H10719" t="s">
        <v>35179</v>
      </c>
      <c r="I10719" t="s">
        <v>267</v>
      </c>
      <c r="J10719" t="s">
        <v>1356</v>
      </c>
      <c r="K10719" t="s">
        <v>1357</v>
      </c>
      <c r="L10719" t="s">
        <v>123</v>
      </c>
      <c r="M10719" t="s">
        <v>124</v>
      </c>
      <c r="N10719" t="s">
        <v>557</v>
      </c>
      <c r="O10719" t="s">
        <v>558</v>
      </c>
      <c r="P10719" t="s">
        <v>3633</v>
      </c>
      <c r="Q10719" t="s">
        <v>3634</v>
      </c>
      <c r="R10719">
        <v>312</v>
      </c>
      <c r="S10719">
        <v>0</v>
      </c>
      <c r="U10719" t="s">
        <v>35180</v>
      </c>
      <c r="V10719" t="s">
        <v>35181</v>
      </c>
      <c r="AF10719">
        <v>42962.652083333334</v>
      </c>
      <c r="AG10719" s="1">
        <v>43059.636805555558</v>
      </c>
      <c r="AH10719" s="1">
        <v>43146.660416666666</v>
      </c>
      <c r="AI10719">
        <v>-13.22917996</v>
      </c>
      <c r="AJ10719">
        <v>8.4252269999999996</v>
      </c>
      <c r="AK10719">
        <f t="shared" si="334"/>
        <v>2017</v>
      </c>
      <c r="AL10719">
        <f t="shared" si="335"/>
        <v>8</v>
      </c>
    </row>
    <row r="10720" spans="1:38" x14ac:dyDescent="0.25">
      <c r="A10720" t="s">
        <v>35242</v>
      </c>
      <c r="B10720" t="s">
        <v>35258</v>
      </c>
      <c r="C10720">
        <v>10045</v>
      </c>
      <c r="D10720">
        <v>42970</v>
      </c>
      <c r="F10720" t="s">
        <v>35259</v>
      </c>
      <c r="G10720" t="s">
        <v>35260</v>
      </c>
      <c r="H10720" t="s">
        <v>35261</v>
      </c>
      <c r="I10720" t="s">
        <v>36</v>
      </c>
      <c r="J10720" t="s">
        <v>1356</v>
      </c>
      <c r="K10720" t="s">
        <v>1357</v>
      </c>
      <c r="L10720" t="s">
        <v>43</v>
      </c>
      <c r="M10720" t="s">
        <v>44</v>
      </c>
      <c r="N10720" t="s">
        <v>557</v>
      </c>
      <c r="O10720" t="s">
        <v>558</v>
      </c>
      <c r="P10720" t="s">
        <v>5432</v>
      </c>
      <c r="Q10720" t="s">
        <v>5433</v>
      </c>
      <c r="R10720">
        <v>8</v>
      </c>
      <c r="S10720">
        <v>0</v>
      </c>
      <c r="U10720" t="s">
        <v>35262</v>
      </c>
      <c r="AF10720">
        <v>42976.572916666664</v>
      </c>
      <c r="AG10720" s="1">
        <v>43059.636805555558</v>
      </c>
      <c r="AH10720" s="1">
        <v>43146.660416666666</v>
      </c>
      <c r="AI10720">
        <v>9.5957443480000002</v>
      </c>
      <c r="AJ10720">
        <v>46.296944590000003</v>
      </c>
      <c r="AK10720">
        <f t="shared" si="334"/>
        <v>2017</v>
      </c>
      <c r="AL10720">
        <f t="shared" si="335"/>
        <v>8</v>
      </c>
    </row>
    <row r="10721" spans="1:38" x14ac:dyDescent="0.25">
      <c r="A10721" t="s">
        <v>35263</v>
      </c>
      <c r="B10721" t="s">
        <v>35264</v>
      </c>
      <c r="C10721">
        <v>10046</v>
      </c>
      <c r="D10721">
        <v>42976</v>
      </c>
      <c r="F10721" t="s">
        <v>35265</v>
      </c>
      <c r="G10721" t="s">
        <v>35266</v>
      </c>
      <c r="H10721" t="s">
        <v>35267</v>
      </c>
      <c r="I10721" t="s">
        <v>36</v>
      </c>
      <c r="J10721" t="s">
        <v>37</v>
      </c>
      <c r="K10721" t="s">
        <v>38</v>
      </c>
      <c r="L10721" t="s">
        <v>39</v>
      </c>
      <c r="M10721" t="s">
        <v>40</v>
      </c>
      <c r="N10721" t="s">
        <v>41</v>
      </c>
      <c r="O10721" t="s">
        <v>42</v>
      </c>
      <c r="P10721" t="s">
        <v>363</v>
      </c>
      <c r="Q10721" t="s">
        <v>364</v>
      </c>
      <c r="R10721">
        <v>0</v>
      </c>
      <c r="S10721">
        <v>0</v>
      </c>
      <c r="U10721" t="s">
        <v>35268</v>
      </c>
      <c r="AF10721">
        <v>42976.556944444441</v>
      </c>
      <c r="AG10721" s="1">
        <v>43059.636805555558</v>
      </c>
      <c r="AH10721" s="1">
        <v>43146.660416666666</v>
      </c>
      <c r="AI10721">
        <v>73.284232630000005</v>
      </c>
      <c r="AJ10721">
        <v>19.41286968</v>
      </c>
      <c r="AK10721">
        <f t="shared" si="334"/>
        <v>2017</v>
      </c>
      <c r="AL10721">
        <f t="shared" si="335"/>
        <v>8</v>
      </c>
    </row>
    <row r="10722" spans="1:38" x14ac:dyDescent="0.25">
      <c r="A10722" t="s">
        <v>34539</v>
      </c>
      <c r="B10722" t="s">
        <v>35269</v>
      </c>
      <c r="C10722">
        <v>10047</v>
      </c>
      <c r="D10722">
        <v>42973</v>
      </c>
      <c r="F10722" t="s">
        <v>35270</v>
      </c>
      <c r="G10722" t="s">
        <v>35271</v>
      </c>
      <c r="H10722" t="s">
        <v>35272</v>
      </c>
      <c r="I10722" t="s">
        <v>64</v>
      </c>
      <c r="J10722" t="s">
        <v>1356</v>
      </c>
      <c r="K10722" t="s">
        <v>1357</v>
      </c>
      <c r="L10722" t="s">
        <v>123</v>
      </c>
      <c r="M10722" t="s">
        <v>124</v>
      </c>
      <c r="N10722" t="s">
        <v>65</v>
      </c>
      <c r="O10722" t="s">
        <v>66</v>
      </c>
      <c r="P10722" t="s">
        <v>43</v>
      </c>
      <c r="Q10722" t="s">
        <v>44</v>
      </c>
      <c r="R10722">
        <v>1</v>
      </c>
      <c r="S10722">
        <v>0</v>
      </c>
      <c r="U10722" t="s">
        <v>35273</v>
      </c>
      <c r="V10722" t="s">
        <v>35274</v>
      </c>
      <c r="AF10722">
        <v>42975.76458333333</v>
      </c>
      <c r="AG10722" s="1">
        <v>43059.636805555558</v>
      </c>
      <c r="AH10722" s="1">
        <v>43146.660416666666</v>
      </c>
      <c r="AI10722">
        <v>103.4843278</v>
      </c>
      <c r="AJ10722">
        <v>22.77117591</v>
      </c>
      <c r="AK10722">
        <f t="shared" si="334"/>
        <v>2017</v>
      </c>
      <c r="AL10722">
        <f t="shared" si="335"/>
        <v>8</v>
      </c>
    </row>
    <row r="10723" spans="1:38" x14ac:dyDescent="0.25">
      <c r="A10723" t="s">
        <v>35275</v>
      </c>
      <c r="B10723" t="s">
        <v>35276</v>
      </c>
      <c r="C10723">
        <v>10048</v>
      </c>
      <c r="D10723">
        <v>42976</v>
      </c>
      <c r="F10723" t="s">
        <v>35277</v>
      </c>
      <c r="G10723" t="s">
        <v>35278</v>
      </c>
      <c r="H10723" t="s">
        <v>35279</v>
      </c>
      <c r="I10723" t="s">
        <v>267</v>
      </c>
      <c r="J10723" t="s">
        <v>7893</v>
      </c>
      <c r="K10723" t="s">
        <v>7894</v>
      </c>
      <c r="L10723" t="s">
        <v>39</v>
      </c>
      <c r="M10723" t="s">
        <v>40</v>
      </c>
      <c r="N10723" t="s">
        <v>41</v>
      </c>
      <c r="O10723" t="s">
        <v>42</v>
      </c>
      <c r="P10723" t="s">
        <v>5432</v>
      </c>
      <c r="Q10723" t="s">
        <v>5433</v>
      </c>
      <c r="R10723">
        <v>0</v>
      </c>
      <c r="S10723">
        <v>0</v>
      </c>
      <c r="U10723" t="s">
        <v>35280</v>
      </c>
      <c r="AF10723">
        <v>42976.572916666664</v>
      </c>
      <c r="AG10723" s="1">
        <v>43059.636805555558</v>
      </c>
      <c r="AH10723" s="1">
        <v>43146.660416666666</v>
      </c>
      <c r="AI10723">
        <v>-135.32134690000001</v>
      </c>
      <c r="AJ10723">
        <v>59.446883560000003</v>
      </c>
      <c r="AK10723">
        <f t="shared" si="334"/>
        <v>2017</v>
      </c>
      <c r="AL10723">
        <f t="shared" si="335"/>
        <v>8</v>
      </c>
    </row>
    <row r="10724" spans="1:38" x14ac:dyDescent="0.25">
      <c r="A10724" t="s">
        <v>35281</v>
      </c>
      <c r="B10724" t="s">
        <v>35282</v>
      </c>
      <c r="C10724">
        <v>10049</v>
      </c>
      <c r="D10724">
        <v>42975</v>
      </c>
      <c r="F10724" t="s">
        <v>35283</v>
      </c>
      <c r="G10724" t="s">
        <v>35284</v>
      </c>
      <c r="H10724" t="s">
        <v>35285</v>
      </c>
      <c r="I10724" t="s">
        <v>76</v>
      </c>
      <c r="J10724" t="s">
        <v>37</v>
      </c>
      <c r="K10724" t="s">
        <v>38</v>
      </c>
      <c r="L10724" t="s">
        <v>383</v>
      </c>
      <c r="M10724" t="s">
        <v>384</v>
      </c>
      <c r="N10724" t="s">
        <v>41</v>
      </c>
      <c r="O10724" t="s">
        <v>42</v>
      </c>
      <c r="P10724" t="s">
        <v>43</v>
      </c>
      <c r="Q10724" t="s">
        <v>44</v>
      </c>
      <c r="R10724">
        <v>1</v>
      </c>
      <c r="S10724">
        <v>0</v>
      </c>
      <c r="U10724" t="s">
        <v>35286</v>
      </c>
      <c r="AF10724">
        <v>42975.76458333333</v>
      </c>
      <c r="AG10724" s="1">
        <v>43059.636805555558</v>
      </c>
      <c r="AH10724" s="1">
        <v>43146.660416666666</v>
      </c>
      <c r="AI10724">
        <v>105.3652962</v>
      </c>
      <c r="AJ10724">
        <v>26.786843940000001</v>
      </c>
      <c r="AK10724">
        <f t="shared" si="334"/>
        <v>2017</v>
      </c>
      <c r="AL10724">
        <f t="shared" si="335"/>
        <v>8</v>
      </c>
    </row>
    <row r="10725" spans="1:38" x14ac:dyDescent="0.25">
      <c r="A10725" t="s">
        <v>35242</v>
      </c>
      <c r="B10725" t="s">
        <v>35258</v>
      </c>
      <c r="C10725">
        <v>10051</v>
      </c>
      <c r="D10725">
        <v>42972</v>
      </c>
      <c r="F10725" t="s">
        <v>35292</v>
      </c>
      <c r="G10725" t="s">
        <v>35293</v>
      </c>
      <c r="H10725" t="s">
        <v>35294</v>
      </c>
      <c r="I10725" t="s">
        <v>36</v>
      </c>
      <c r="J10725" t="s">
        <v>43</v>
      </c>
      <c r="K10725" t="s">
        <v>44</v>
      </c>
      <c r="L10725" t="s">
        <v>43</v>
      </c>
      <c r="M10725" t="s">
        <v>44</v>
      </c>
      <c r="N10725" t="s">
        <v>41</v>
      </c>
      <c r="O10725" t="s">
        <v>42</v>
      </c>
      <c r="P10725" t="s">
        <v>5432</v>
      </c>
      <c r="Q10725" t="s">
        <v>5433</v>
      </c>
      <c r="R10725">
        <v>0</v>
      </c>
      <c r="S10725">
        <v>0</v>
      </c>
      <c r="AF10725">
        <v>42976.572916666664</v>
      </c>
      <c r="AG10725" s="1">
        <v>43059.636805555558</v>
      </c>
      <c r="AH10725" s="1">
        <v>43146.660416666666</v>
      </c>
      <c r="AI10725">
        <v>9.5964169520000002</v>
      </c>
      <c r="AJ10725">
        <v>46.296914940000001</v>
      </c>
      <c r="AK10725">
        <f t="shared" si="334"/>
        <v>2017</v>
      </c>
      <c r="AL10725">
        <f t="shared" si="335"/>
        <v>8</v>
      </c>
    </row>
    <row r="10726" spans="1:38" x14ac:dyDescent="0.25">
      <c r="A10726" t="s">
        <v>28250</v>
      </c>
      <c r="B10726" t="s">
        <v>35295</v>
      </c>
      <c r="C10726">
        <v>10052</v>
      </c>
      <c r="D10726">
        <v>42974</v>
      </c>
      <c r="F10726" t="s">
        <v>35296</v>
      </c>
      <c r="G10726" t="s">
        <v>35297</v>
      </c>
      <c r="H10726" t="s">
        <v>35298</v>
      </c>
      <c r="I10726" t="s">
        <v>267</v>
      </c>
      <c r="J10726" t="s">
        <v>7893</v>
      </c>
      <c r="K10726" t="s">
        <v>7894</v>
      </c>
      <c r="L10726" t="s">
        <v>7893</v>
      </c>
      <c r="M10726" t="s">
        <v>7894</v>
      </c>
      <c r="N10726" t="s">
        <v>190</v>
      </c>
      <c r="O10726" t="s">
        <v>191</v>
      </c>
      <c r="P10726" t="s">
        <v>363</v>
      </c>
      <c r="Q10726" t="s">
        <v>364</v>
      </c>
      <c r="R10726">
        <v>0</v>
      </c>
      <c r="S10726">
        <v>3</v>
      </c>
      <c r="V10726" t="s">
        <v>35299</v>
      </c>
      <c r="AF10726">
        <v>42976.572916666664</v>
      </c>
      <c r="AG10726" s="1">
        <v>43059.636805555558</v>
      </c>
      <c r="AH10726" s="1">
        <v>43146.660416666666</v>
      </c>
      <c r="AI10726">
        <v>-121.70413790000001</v>
      </c>
      <c r="AJ10726">
        <v>47.447753110000001</v>
      </c>
      <c r="AK10726">
        <f t="shared" si="334"/>
        <v>2017</v>
      </c>
      <c r="AL10726">
        <f t="shared" si="335"/>
        <v>8</v>
      </c>
    </row>
    <row r="10727" spans="1:38" x14ac:dyDescent="0.25">
      <c r="A10727" t="s">
        <v>34539</v>
      </c>
      <c r="B10727" t="s">
        <v>35300</v>
      </c>
      <c r="C10727">
        <v>10053</v>
      </c>
      <c r="D10727">
        <v>42972</v>
      </c>
      <c r="F10727" t="s">
        <v>35301</v>
      </c>
      <c r="G10727" t="s">
        <v>35302</v>
      </c>
      <c r="H10727" t="s">
        <v>35303</v>
      </c>
      <c r="I10727" t="s">
        <v>76</v>
      </c>
      <c r="J10727" t="s">
        <v>416</v>
      </c>
      <c r="K10727" t="s">
        <v>417</v>
      </c>
      <c r="L10727" t="s">
        <v>383</v>
      </c>
      <c r="M10727" t="s">
        <v>384</v>
      </c>
      <c r="N10727" t="s">
        <v>41</v>
      </c>
      <c r="O10727" t="s">
        <v>42</v>
      </c>
      <c r="P10727" t="s">
        <v>323</v>
      </c>
      <c r="Q10727" t="s">
        <v>324</v>
      </c>
      <c r="R10727">
        <v>0</v>
      </c>
      <c r="S10727">
        <v>0</v>
      </c>
      <c r="U10727" t="s">
        <v>35304</v>
      </c>
      <c r="V10727" t="s">
        <v>35305</v>
      </c>
      <c r="AF10727">
        <v>42975.76458333333</v>
      </c>
      <c r="AG10727" s="1">
        <v>43059.636805555558</v>
      </c>
      <c r="AH10727" s="1">
        <v>43146.660416666666</v>
      </c>
      <c r="AI10727">
        <v>104.186014</v>
      </c>
      <c r="AJ10727">
        <v>27.984972379999999</v>
      </c>
      <c r="AK10727">
        <f t="shared" si="334"/>
        <v>2017</v>
      </c>
      <c r="AL10727">
        <f t="shared" si="335"/>
        <v>8</v>
      </c>
    </row>
    <row r="10728" spans="1:38" x14ac:dyDescent="0.25">
      <c r="A10728" t="s">
        <v>35311</v>
      </c>
      <c r="B10728" t="s">
        <v>35312</v>
      </c>
      <c r="C10728">
        <v>10055</v>
      </c>
      <c r="D10728">
        <v>42954</v>
      </c>
      <c r="F10728" t="s">
        <v>35313</v>
      </c>
      <c r="G10728" t="s">
        <v>35314</v>
      </c>
      <c r="H10728" t="s">
        <v>35315</v>
      </c>
      <c r="I10728" t="s">
        <v>267</v>
      </c>
      <c r="J10728" t="s">
        <v>138</v>
      </c>
      <c r="K10728" t="s">
        <v>139</v>
      </c>
      <c r="L10728" t="s">
        <v>1124</v>
      </c>
      <c r="M10728" t="s">
        <v>1125</v>
      </c>
      <c r="N10728" t="s">
        <v>190</v>
      </c>
      <c r="O10728" t="s">
        <v>191</v>
      </c>
      <c r="P10728" t="s">
        <v>363</v>
      </c>
      <c r="Q10728" t="s">
        <v>364</v>
      </c>
      <c r="R10728">
        <v>0</v>
      </c>
      <c r="S10728">
        <v>0</v>
      </c>
      <c r="AF10728">
        <v>43046.597916666666</v>
      </c>
      <c r="AG10728" s="1">
        <v>43059.636805555558</v>
      </c>
      <c r="AH10728" s="1">
        <v>43146.660416666666</v>
      </c>
      <c r="AI10728">
        <v>-89.167452240000003</v>
      </c>
      <c r="AJ10728">
        <v>16.18792822</v>
      </c>
      <c r="AK10728">
        <f t="shared" si="334"/>
        <v>2017</v>
      </c>
      <c r="AL10728">
        <f t="shared" si="335"/>
        <v>8</v>
      </c>
    </row>
    <row r="10729" spans="1:38" x14ac:dyDescent="0.25">
      <c r="A10729" t="s">
        <v>35547</v>
      </c>
      <c r="B10729" t="s">
        <v>35548</v>
      </c>
      <c r="C10729">
        <v>10112</v>
      </c>
      <c r="D10729">
        <v>42948</v>
      </c>
      <c r="F10729" t="s">
        <v>35549</v>
      </c>
      <c r="G10729" t="s">
        <v>35550</v>
      </c>
      <c r="H10729" t="s">
        <v>35551</v>
      </c>
      <c r="I10729" t="s">
        <v>36</v>
      </c>
      <c r="J10729" t="s">
        <v>37</v>
      </c>
      <c r="K10729" t="s">
        <v>38</v>
      </c>
      <c r="L10729" t="s">
        <v>123</v>
      </c>
      <c r="M10729" t="s">
        <v>124</v>
      </c>
      <c r="N10729" t="s">
        <v>41</v>
      </c>
      <c r="O10729" t="s">
        <v>42</v>
      </c>
      <c r="P10729" t="s">
        <v>5432</v>
      </c>
      <c r="Q10729" t="s">
        <v>5433</v>
      </c>
      <c r="R10729">
        <v>0</v>
      </c>
      <c r="S10729">
        <v>0</v>
      </c>
      <c r="T10729" t="s">
        <v>35552</v>
      </c>
      <c r="AF10729">
        <v>42927.773611111108</v>
      </c>
      <c r="AG10729" s="1">
        <v>43059.636805555558</v>
      </c>
      <c r="AH10729" s="1">
        <v>43146.660416666666</v>
      </c>
      <c r="AI10729">
        <v>124.4153091</v>
      </c>
      <c r="AJ10729">
        <v>8.3615762839999999</v>
      </c>
      <c r="AK10729">
        <f t="shared" si="334"/>
        <v>2017</v>
      </c>
      <c r="AL10729">
        <f t="shared" si="335"/>
        <v>8</v>
      </c>
    </row>
    <row r="10730" spans="1:38" x14ac:dyDescent="0.25">
      <c r="A10730" t="s">
        <v>35547</v>
      </c>
      <c r="B10730" t="s">
        <v>35548</v>
      </c>
      <c r="C10730">
        <v>10114</v>
      </c>
      <c r="D10730">
        <v>42948</v>
      </c>
      <c r="F10730" t="s">
        <v>35558</v>
      </c>
      <c r="G10730" t="s">
        <v>35559</v>
      </c>
      <c r="H10730" t="s">
        <v>35560</v>
      </c>
      <c r="I10730" t="s">
        <v>72</v>
      </c>
      <c r="J10730" t="s">
        <v>37</v>
      </c>
      <c r="K10730" t="s">
        <v>38</v>
      </c>
      <c r="L10730" t="s">
        <v>123</v>
      </c>
      <c r="M10730" t="s">
        <v>124</v>
      </c>
      <c r="N10730" t="s">
        <v>190</v>
      </c>
      <c r="O10730" t="s">
        <v>191</v>
      </c>
      <c r="P10730" t="s">
        <v>363</v>
      </c>
      <c r="Q10730" t="s">
        <v>364</v>
      </c>
      <c r="R10730">
        <v>0</v>
      </c>
      <c r="S10730">
        <v>0</v>
      </c>
      <c r="T10730" t="s">
        <v>35552</v>
      </c>
      <c r="AF10730">
        <v>42927.773611111108</v>
      </c>
      <c r="AG10730" s="1">
        <v>43059.636805555558</v>
      </c>
      <c r="AH10730" s="1">
        <v>43146.660416666666</v>
      </c>
      <c r="AI10730">
        <v>124.77493459999999</v>
      </c>
      <c r="AJ10730">
        <v>8.647001607</v>
      </c>
      <c r="AK10730">
        <f t="shared" si="334"/>
        <v>2017</v>
      </c>
      <c r="AL10730">
        <f t="shared" si="335"/>
        <v>8</v>
      </c>
    </row>
    <row r="10731" spans="1:38" x14ac:dyDescent="0.25">
      <c r="A10731" t="s">
        <v>33765</v>
      </c>
      <c r="B10731" t="s">
        <v>35594</v>
      </c>
      <c r="C10731">
        <v>10122</v>
      </c>
      <c r="D10731">
        <v>42950</v>
      </c>
      <c r="F10731" t="s">
        <v>35595</v>
      </c>
      <c r="G10731" t="s">
        <v>35596</v>
      </c>
      <c r="H10731" t="s">
        <v>35597</v>
      </c>
      <c r="I10731" t="s">
        <v>222</v>
      </c>
      <c r="J10731" t="s">
        <v>138</v>
      </c>
      <c r="K10731" t="s">
        <v>139</v>
      </c>
      <c r="L10731" t="s">
        <v>39</v>
      </c>
      <c r="M10731" t="s">
        <v>40</v>
      </c>
      <c r="N10731" t="s">
        <v>190</v>
      </c>
      <c r="O10731" t="s">
        <v>191</v>
      </c>
      <c r="P10731" t="s">
        <v>363</v>
      </c>
      <c r="Q10731" t="s">
        <v>364</v>
      </c>
      <c r="R10731">
        <v>0</v>
      </c>
      <c r="S10731">
        <v>0</v>
      </c>
      <c r="U10731" t="s">
        <v>35598</v>
      </c>
      <c r="AF10731">
        <v>42804.663194444445</v>
      </c>
      <c r="AG10731" s="1">
        <v>43059.636805555558</v>
      </c>
      <c r="AH10731" s="1">
        <v>43146.660416666666</v>
      </c>
      <c r="AI10731">
        <v>-121.7508007</v>
      </c>
      <c r="AJ10731">
        <v>36.217721470000001</v>
      </c>
      <c r="AK10731">
        <f t="shared" si="334"/>
        <v>2017</v>
      </c>
      <c r="AL10731">
        <f t="shared" si="335"/>
        <v>8</v>
      </c>
    </row>
    <row r="10732" spans="1:38" x14ac:dyDescent="0.25">
      <c r="A10732" t="s">
        <v>33765</v>
      </c>
      <c r="B10732" t="s">
        <v>35599</v>
      </c>
      <c r="C10732">
        <v>10123</v>
      </c>
      <c r="D10732">
        <v>42950</v>
      </c>
      <c r="F10732" t="s">
        <v>35600</v>
      </c>
      <c r="G10732" t="s">
        <v>35601</v>
      </c>
      <c r="H10732" t="s">
        <v>35602</v>
      </c>
      <c r="I10732" t="s">
        <v>222</v>
      </c>
      <c r="J10732" t="s">
        <v>37</v>
      </c>
      <c r="K10732" t="s">
        <v>38</v>
      </c>
      <c r="L10732" t="s">
        <v>39</v>
      </c>
      <c r="M10732" t="s">
        <v>40</v>
      </c>
      <c r="N10732" t="s">
        <v>41</v>
      </c>
      <c r="O10732" t="s">
        <v>42</v>
      </c>
      <c r="P10732" t="s">
        <v>323</v>
      </c>
      <c r="Q10732" t="s">
        <v>324</v>
      </c>
      <c r="R10732">
        <v>0</v>
      </c>
      <c r="S10732">
        <v>0</v>
      </c>
      <c r="U10732" t="s">
        <v>35603</v>
      </c>
      <c r="V10732" t="s">
        <v>35604</v>
      </c>
      <c r="AF10732">
        <v>42804.663194444445</v>
      </c>
      <c r="AG10732" s="1">
        <v>43059.636805555558</v>
      </c>
      <c r="AH10732" s="1">
        <v>43146.660416666666</v>
      </c>
      <c r="AI10732">
        <v>-121.77477639999999</v>
      </c>
      <c r="AJ10732">
        <v>36.239129679999998</v>
      </c>
      <c r="AK10732">
        <f t="shared" si="334"/>
        <v>2017</v>
      </c>
      <c r="AL10732">
        <f t="shared" si="335"/>
        <v>8</v>
      </c>
    </row>
    <row r="10733" spans="1:38" x14ac:dyDescent="0.25">
      <c r="A10733" t="s">
        <v>35836</v>
      </c>
      <c r="B10733" t="s">
        <v>35875</v>
      </c>
      <c r="C10733">
        <v>10182</v>
      </c>
      <c r="D10733">
        <v>42949</v>
      </c>
      <c r="F10733" t="s">
        <v>35876</v>
      </c>
      <c r="G10733" t="s">
        <v>35877</v>
      </c>
      <c r="H10733" t="s">
        <v>35878</v>
      </c>
      <c r="I10733" t="s">
        <v>222</v>
      </c>
      <c r="J10733" t="s">
        <v>37</v>
      </c>
      <c r="K10733" t="s">
        <v>38</v>
      </c>
      <c r="L10733" t="s">
        <v>39</v>
      </c>
      <c r="M10733" t="s">
        <v>40</v>
      </c>
      <c r="N10733" t="s">
        <v>41</v>
      </c>
      <c r="O10733" t="s">
        <v>42</v>
      </c>
      <c r="P10733" t="s">
        <v>5432</v>
      </c>
      <c r="Q10733" t="s">
        <v>5433</v>
      </c>
      <c r="R10733">
        <v>0</v>
      </c>
      <c r="S10733">
        <v>0</v>
      </c>
      <c r="AF10733">
        <v>43028.84375</v>
      </c>
      <c r="AG10733" s="1">
        <v>43059.636805555558</v>
      </c>
      <c r="AH10733" s="1">
        <v>43146.660416666666</v>
      </c>
      <c r="AI10733">
        <v>-122.1881147</v>
      </c>
      <c r="AJ10733">
        <v>37.914652400000001</v>
      </c>
      <c r="AK10733">
        <f t="shared" si="334"/>
        <v>2017</v>
      </c>
      <c r="AL10733">
        <f t="shared" si="335"/>
        <v>8</v>
      </c>
    </row>
    <row r="10734" spans="1:38" x14ac:dyDescent="0.25">
      <c r="A10734" t="s">
        <v>35782</v>
      </c>
      <c r="B10734" t="s">
        <v>35931</v>
      </c>
      <c r="C10734">
        <v>10194</v>
      </c>
      <c r="D10734">
        <v>42950</v>
      </c>
      <c r="F10734" t="s">
        <v>35932</v>
      </c>
      <c r="G10734" t="s">
        <v>35933</v>
      </c>
      <c r="H10734" t="s">
        <v>35913</v>
      </c>
      <c r="I10734" t="s">
        <v>222</v>
      </c>
      <c r="J10734" t="s">
        <v>138</v>
      </c>
      <c r="K10734" t="s">
        <v>139</v>
      </c>
      <c r="L10734" t="s">
        <v>39</v>
      </c>
      <c r="M10734" t="s">
        <v>40</v>
      </c>
      <c r="N10734" t="s">
        <v>190</v>
      </c>
      <c r="O10734" t="s">
        <v>191</v>
      </c>
      <c r="P10734" t="s">
        <v>363</v>
      </c>
      <c r="Q10734" t="s">
        <v>364</v>
      </c>
      <c r="R10734">
        <v>0</v>
      </c>
      <c r="S10734">
        <v>0</v>
      </c>
      <c r="V10734" t="s">
        <v>35934</v>
      </c>
      <c r="AF10734">
        <v>42865.865972222222</v>
      </c>
      <c r="AG10734" s="1">
        <v>43059.636805555558</v>
      </c>
      <c r="AH10734" s="1">
        <v>43146.660416666666</v>
      </c>
      <c r="AI10734">
        <v>-122.6173031</v>
      </c>
      <c r="AJ10734">
        <v>38.00807124</v>
      </c>
      <c r="AK10734">
        <f t="shared" si="334"/>
        <v>2017</v>
      </c>
      <c r="AL10734">
        <f t="shared" si="335"/>
        <v>8</v>
      </c>
    </row>
    <row r="10735" spans="1:38" x14ac:dyDescent="0.25">
      <c r="A10735" t="s">
        <v>35776</v>
      </c>
      <c r="B10735" t="s">
        <v>35935</v>
      </c>
      <c r="C10735">
        <v>10195</v>
      </c>
      <c r="D10735">
        <v>42949</v>
      </c>
      <c r="F10735" t="s">
        <v>35936</v>
      </c>
      <c r="G10735" t="s">
        <v>35937</v>
      </c>
      <c r="H10735" t="s">
        <v>35938</v>
      </c>
      <c r="I10735" t="s">
        <v>267</v>
      </c>
      <c r="J10735" t="s">
        <v>138</v>
      </c>
      <c r="K10735" t="s">
        <v>139</v>
      </c>
      <c r="L10735" t="s">
        <v>39</v>
      </c>
      <c r="M10735" t="s">
        <v>40</v>
      </c>
      <c r="N10735" t="s">
        <v>41</v>
      </c>
      <c r="O10735" t="s">
        <v>42</v>
      </c>
      <c r="P10735" t="s">
        <v>395</v>
      </c>
      <c r="Q10735" t="s">
        <v>396</v>
      </c>
      <c r="R10735">
        <v>0</v>
      </c>
      <c r="S10735">
        <v>0</v>
      </c>
      <c r="AF10735">
        <v>43031.636111111111</v>
      </c>
      <c r="AG10735" s="1">
        <v>43059.636805555558</v>
      </c>
      <c r="AH10735" s="1">
        <v>43146.660416666666</v>
      </c>
      <c r="AI10735">
        <v>-122.5988299</v>
      </c>
      <c r="AJ10735">
        <v>37.992222869999999</v>
      </c>
      <c r="AK10735">
        <f t="shared" si="334"/>
        <v>2017</v>
      </c>
      <c r="AL10735">
        <f t="shared" si="335"/>
        <v>8</v>
      </c>
    </row>
    <row r="10736" spans="1:38" x14ac:dyDescent="0.25">
      <c r="A10736" t="s">
        <v>35943</v>
      </c>
      <c r="B10736" t="s">
        <v>35944</v>
      </c>
      <c r="C10736">
        <v>10197</v>
      </c>
      <c r="D10736">
        <v>42949</v>
      </c>
      <c r="F10736" t="s">
        <v>35945</v>
      </c>
      <c r="G10736" t="s">
        <v>35946</v>
      </c>
      <c r="H10736" t="s">
        <v>35947</v>
      </c>
      <c r="I10736" t="s">
        <v>267</v>
      </c>
      <c r="J10736" t="s">
        <v>138</v>
      </c>
      <c r="K10736" t="s">
        <v>139</v>
      </c>
      <c r="L10736" t="s">
        <v>39</v>
      </c>
      <c r="M10736" t="s">
        <v>40</v>
      </c>
      <c r="N10736" t="s">
        <v>190</v>
      </c>
      <c r="O10736" t="s">
        <v>191</v>
      </c>
      <c r="P10736" t="s">
        <v>363</v>
      </c>
      <c r="Q10736" t="s">
        <v>364</v>
      </c>
      <c r="R10736">
        <v>0</v>
      </c>
      <c r="S10736">
        <v>0</v>
      </c>
      <c r="AF10736">
        <v>43031.744444444441</v>
      </c>
      <c r="AG10736" s="1">
        <v>43059.636805555558</v>
      </c>
      <c r="AH10736" s="1">
        <v>43146.660416666666</v>
      </c>
      <c r="AI10736">
        <v>-122.5132598</v>
      </c>
      <c r="AJ10736">
        <v>37.949638710000002</v>
      </c>
      <c r="AK10736">
        <f t="shared" si="334"/>
        <v>2017</v>
      </c>
      <c r="AL10736">
        <f t="shared" si="335"/>
        <v>8</v>
      </c>
    </row>
    <row r="10737" spans="1:38" x14ac:dyDescent="0.25">
      <c r="A10737" t="s">
        <v>24061</v>
      </c>
      <c r="B10737" t="s">
        <v>36077</v>
      </c>
      <c r="C10737">
        <v>10225</v>
      </c>
      <c r="D10737">
        <v>42948</v>
      </c>
      <c r="F10737" t="s">
        <v>36078</v>
      </c>
      <c r="G10737" t="s">
        <v>36079</v>
      </c>
      <c r="H10737" t="s">
        <v>36080</v>
      </c>
      <c r="I10737" t="s">
        <v>267</v>
      </c>
      <c r="J10737" t="s">
        <v>814</v>
      </c>
      <c r="K10737" t="s">
        <v>815</v>
      </c>
      <c r="L10737" t="s">
        <v>39</v>
      </c>
      <c r="M10737" t="s">
        <v>40</v>
      </c>
      <c r="N10737" t="s">
        <v>190</v>
      </c>
      <c r="O10737" t="s">
        <v>191</v>
      </c>
      <c r="P10737" t="s">
        <v>363</v>
      </c>
      <c r="Q10737" t="s">
        <v>364</v>
      </c>
      <c r="R10737">
        <v>0</v>
      </c>
      <c r="S10737">
        <v>0</v>
      </c>
      <c r="AF10737">
        <v>42927.857638888891</v>
      </c>
      <c r="AG10737" s="1">
        <v>43059.636805555558</v>
      </c>
      <c r="AH10737" s="1">
        <v>43146.660416666666</v>
      </c>
      <c r="AI10737">
        <v>-122.6654722</v>
      </c>
      <c r="AJ10737">
        <v>39.344384589999997</v>
      </c>
      <c r="AK10737">
        <f t="shared" si="334"/>
        <v>2017</v>
      </c>
      <c r="AL10737">
        <f t="shared" si="335"/>
        <v>8</v>
      </c>
    </row>
    <row r="10738" spans="1:38" x14ac:dyDescent="0.25">
      <c r="A10738" t="s">
        <v>24061</v>
      </c>
      <c r="B10738" t="s">
        <v>36077</v>
      </c>
      <c r="C10738">
        <v>10226</v>
      </c>
      <c r="D10738">
        <v>42948</v>
      </c>
      <c r="F10738" t="s">
        <v>36081</v>
      </c>
      <c r="G10738" t="s">
        <v>36082</v>
      </c>
      <c r="H10738" t="s">
        <v>36083</v>
      </c>
      <c r="I10738" t="s">
        <v>267</v>
      </c>
      <c r="J10738" t="s">
        <v>1356</v>
      </c>
      <c r="K10738" t="s">
        <v>1357</v>
      </c>
      <c r="L10738" t="s">
        <v>39</v>
      </c>
      <c r="M10738" t="s">
        <v>40</v>
      </c>
      <c r="N10738" t="s">
        <v>190</v>
      </c>
      <c r="O10738" t="s">
        <v>191</v>
      </c>
      <c r="P10738" t="s">
        <v>363</v>
      </c>
      <c r="Q10738" t="s">
        <v>364</v>
      </c>
      <c r="R10738">
        <v>0</v>
      </c>
      <c r="S10738">
        <v>0</v>
      </c>
      <c r="AF10738">
        <v>42927.857638888891</v>
      </c>
      <c r="AG10738" s="1">
        <v>43059.636805555558</v>
      </c>
      <c r="AH10738" s="1">
        <v>43146.660416666666</v>
      </c>
      <c r="AI10738">
        <v>-123.0790683</v>
      </c>
      <c r="AJ10738">
        <v>39.814528340000003</v>
      </c>
      <c r="AK10738">
        <f t="shared" si="334"/>
        <v>2017</v>
      </c>
      <c r="AL10738">
        <f t="shared" si="335"/>
        <v>8</v>
      </c>
    </row>
    <row r="10739" spans="1:38" x14ac:dyDescent="0.25">
      <c r="A10739" t="s">
        <v>26098</v>
      </c>
      <c r="B10739" t="s">
        <v>36174</v>
      </c>
      <c r="C10739">
        <v>10247</v>
      </c>
      <c r="D10739">
        <v>42948</v>
      </c>
      <c r="F10739" t="s">
        <v>36175</v>
      </c>
      <c r="G10739" t="s">
        <v>36176</v>
      </c>
      <c r="H10739" t="s">
        <v>36177</v>
      </c>
      <c r="I10739" t="s">
        <v>36</v>
      </c>
      <c r="J10739" t="s">
        <v>138</v>
      </c>
      <c r="K10739" t="s">
        <v>139</v>
      </c>
      <c r="L10739" t="s">
        <v>39</v>
      </c>
      <c r="M10739" t="s">
        <v>40</v>
      </c>
      <c r="N10739" t="s">
        <v>41</v>
      </c>
      <c r="O10739" t="s">
        <v>42</v>
      </c>
      <c r="P10739" t="s">
        <v>363</v>
      </c>
      <c r="Q10739" t="s">
        <v>364</v>
      </c>
      <c r="R10739">
        <v>0</v>
      </c>
      <c r="S10739">
        <v>0</v>
      </c>
      <c r="AF10739">
        <v>42958.8</v>
      </c>
      <c r="AG10739" s="1">
        <v>43059.636805555558</v>
      </c>
      <c r="AH10739" s="1">
        <v>43146.660416666666</v>
      </c>
      <c r="AI10739">
        <v>-119.9142097</v>
      </c>
      <c r="AJ10739">
        <v>39.305520569999999</v>
      </c>
      <c r="AK10739">
        <f t="shared" si="334"/>
        <v>2017</v>
      </c>
      <c r="AL10739">
        <f t="shared" si="335"/>
        <v>8</v>
      </c>
    </row>
    <row r="10740" spans="1:38" x14ac:dyDescent="0.25">
      <c r="A10740" t="s">
        <v>36178</v>
      </c>
      <c r="B10740" t="s">
        <v>36179</v>
      </c>
      <c r="C10740">
        <v>10248</v>
      </c>
      <c r="D10740">
        <v>42952</v>
      </c>
      <c r="F10740" t="s">
        <v>36180</v>
      </c>
      <c r="G10740" t="s">
        <v>36181</v>
      </c>
      <c r="H10740" t="s">
        <v>36182</v>
      </c>
      <c r="I10740" t="s">
        <v>36</v>
      </c>
      <c r="J10740" t="s">
        <v>37</v>
      </c>
      <c r="K10740" t="s">
        <v>38</v>
      </c>
      <c r="L10740" t="s">
        <v>43</v>
      </c>
      <c r="M10740" t="s">
        <v>44</v>
      </c>
      <c r="N10740" t="s">
        <v>65</v>
      </c>
      <c r="O10740" t="s">
        <v>66</v>
      </c>
      <c r="P10740" t="s">
        <v>33627</v>
      </c>
      <c r="Q10740" t="s">
        <v>33628</v>
      </c>
      <c r="R10740">
        <v>0</v>
      </c>
      <c r="S10740">
        <v>0</v>
      </c>
      <c r="V10740" t="s">
        <v>35385</v>
      </c>
      <c r="AF10740">
        <v>42929.561111111114</v>
      </c>
      <c r="AG10740" s="1">
        <v>43059.636805555558</v>
      </c>
      <c r="AH10740" s="1">
        <v>43146.660416666666</v>
      </c>
      <c r="AI10740">
        <v>7.0955555559999999</v>
      </c>
      <c r="AJ10740">
        <v>62.120221620000002</v>
      </c>
      <c r="AK10740">
        <f t="shared" si="334"/>
        <v>2017</v>
      </c>
      <c r="AL10740">
        <f t="shared" si="335"/>
        <v>8</v>
      </c>
    </row>
    <row r="10741" spans="1:38" x14ac:dyDescent="0.25">
      <c r="A10741" t="s">
        <v>36203</v>
      </c>
      <c r="B10741" t="s">
        <v>36204</v>
      </c>
      <c r="C10741">
        <v>10253</v>
      </c>
      <c r="D10741">
        <v>42949</v>
      </c>
      <c r="F10741" t="s">
        <v>36205</v>
      </c>
      <c r="G10741" t="s">
        <v>36206</v>
      </c>
      <c r="H10741" t="s">
        <v>36207</v>
      </c>
      <c r="I10741" t="s">
        <v>267</v>
      </c>
      <c r="J10741" t="s">
        <v>138</v>
      </c>
      <c r="K10741" t="s">
        <v>139</v>
      </c>
      <c r="L10741" t="s">
        <v>39</v>
      </c>
      <c r="M10741" t="s">
        <v>40</v>
      </c>
      <c r="N10741" t="s">
        <v>190</v>
      </c>
      <c r="O10741" t="s">
        <v>191</v>
      </c>
      <c r="P10741" t="s">
        <v>363</v>
      </c>
      <c r="Q10741" t="s">
        <v>364</v>
      </c>
      <c r="R10741">
        <v>0</v>
      </c>
      <c r="S10741">
        <v>0</v>
      </c>
      <c r="AF10741">
        <v>43031.744444444441</v>
      </c>
      <c r="AG10741" s="1">
        <v>43059.636805555558</v>
      </c>
      <c r="AH10741" s="1">
        <v>43146.660416666666</v>
      </c>
      <c r="AI10741">
        <v>-78.476232280000005</v>
      </c>
      <c r="AJ10741">
        <v>41.78962654</v>
      </c>
      <c r="AK10741">
        <f t="shared" si="334"/>
        <v>2017</v>
      </c>
      <c r="AL10741">
        <f t="shared" si="335"/>
        <v>8</v>
      </c>
    </row>
    <row r="10742" spans="1:38" x14ac:dyDescent="0.25">
      <c r="A10742" t="s">
        <v>36213</v>
      </c>
      <c r="B10742" t="s">
        <v>36214</v>
      </c>
      <c r="C10742">
        <v>10255</v>
      </c>
      <c r="D10742">
        <v>42949</v>
      </c>
      <c r="F10742" t="s">
        <v>36215</v>
      </c>
      <c r="G10742" t="s">
        <v>36216</v>
      </c>
      <c r="H10742" t="s">
        <v>36217</v>
      </c>
      <c r="I10742" t="s">
        <v>222</v>
      </c>
      <c r="J10742" t="s">
        <v>37</v>
      </c>
      <c r="K10742" t="s">
        <v>38</v>
      </c>
      <c r="L10742" t="s">
        <v>1007</v>
      </c>
      <c r="M10742" t="s">
        <v>1008</v>
      </c>
      <c r="N10742" t="s">
        <v>190</v>
      </c>
      <c r="O10742" t="s">
        <v>191</v>
      </c>
      <c r="P10742" t="s">
        <v>29289</v>
      </c>
      <c r="Q10742" t="s">
        <v>29290</v>
      </c>
      <c r="R10742">
        <v>1</v>
      </c>
      <c r="S10742">
        <v>0</v>
      </c>
      <c r="AF10742">
        <v>43026.736111111109</v>
      </c>
      <c r="AG10742" s="1">
        <v>43059.636805555558</v>
      </c>
      <c r="AH10742" s="1">
        <v>43146.660416666666</v>
      </c>
      <c r="AI10742">
        <v>-78.646944289999993</v>
      </c>
      <c r="AJ10742">
        <v>41.296315</v>
      </c>
      <c r="AK10742">
        <f t="shared" si="334"/>
        <v>2017</v>
      </c>
      <c r="AL10742">
        <f t="shared" si="335"/>
        <v>8</v>
      </c>
    </row>
    <row r="10743" spans="1:38" x14ac:dyDescent="0.25">
      <c r="A10743" t="s">
        <v>36228</v>
      </c>
      <c r="B10743" t="s">
        <v>36229</v>
      </c>
      <c r="C10743">
        <v>10258</v>
      </c>
      <c r="D10743">
        <v>42956</v>
      </c>
      <c r="F10743" t="s">
        <v>36230</v>
      </c>
      <c r="G10743" t="s">
        <v>36231</v>
      </c>
      <c r="H10743" t="s">
        <v>36232</v>
      </c>
      <c r="I10743" t="s">
        <v>267</v>
      </c>
      <c r="J10743" t="s">
        <v>814</v>
      </c>
      <c r="K10743" t="s">
        <v>815</v>
      </c>
      <c r="L10743" t="s">
        <v>20211</v>
      </c>
      <c r="M10743" t="s">
        <v>20212</v>
      </c>
      <c r="N10743" t="s">
        <v>190</v>
      </c>
      <c r="O10743" t="s">
        <v>191</v>
      </c>
      <c r="P10743" t="s">
        <v>363</v>
      </c>
      <c r="Q10743" t="s">
        <v>364</v>
      </c>
      <c r="R10743">
        <v>0</v>
      </c>
      <c r="S10743">
        <v>0</v>
      </c>
      <c r="U10743" t="s">
        <v>36233</v>
      </c>
      <c r="V10743" t="s">
        <v>36234</v>
      </c>
      <c r="AF10743">
        <v>43007.816666666666</v>
      </c>
      <c r="AG10743" s="1">
        <v>43059.636805555558</v>
      </c>
      <c r="AH10743" s="1">
        <v>43146.660416666666</v>
      </c>
      <c r="AI10743">
        <v>-75.728812199999993</v>
      </c>
      <c r="AJ10743">
        <v>40.859997010000001</v>
      </c>
      <c r="AK10743">
        <f t="shared" si="334"/>
        <v>2017</v>
      </c>
      <c r="AL10743">
        <f t="shared" si="335"/>
        <v>8</v>
      </c>
    </row>
    <row r="10744" spans="1:38" x14ac:dyDescent="0.25">
      <c r="A10744" t="s">
        <v>36302</v>
      </c>
      <c r="B10744" t="s">
        <v>36303</v>
      </c>
      <c r="C10744">
        <v>10273</v>
      </c>
      <c r="D10744">
        <v>42950</v>
      </c>
      <c r="F10744" t="s">
        <v>36304</v>
      </c>
      <c r="G10744" t="s">
        <v>36305</v>
      </c>
      <c r="H10744" t="s">
        <v>36306</v>
      </c>
      <c r="I10744" t="s">
        <v>267</v>
      </c>
      <c r="J10744" t="s">
        <v>814</v>
      </c>
      <c r="K10744" t="s">
        <v>815</v>
      </c>
      <c r="L10744" t="s">
        <v>39</v>
      </c>
      <c r="M10744" t="s">
        <v>40</v>
      </c>
      <c r="N10744" t="s">
        <v>190</v>
      </c>
      <c r="O10744" t="s">
        <v>191</v>
      </c>
      <c r="P10744" t="s">
        <v>363</v>
      </c>
      <c r="Q10744" t="s">
        <v>364</v>
      </c>
      <c r="R10744">
        <v>0</v>
      </c>
      <c r="S10744">
        <v>0</v>
      </c>
      <c r="AF10744">
        <v>42896.815972222219</v>
      </c>
      <c r="AG10744" s="1">
        <v>43059.636805555558</v>
      </c>
      <c r="AH10744" s="1">
        <v>43146.660416666666</v>
      </c>
      <c r="AI10744">
        <v>-80.715029000000001</v>
      </c>
      <c r="AJ10744">
        <v>40.56288</v>
      </c>
      <c r="AK10744">
        <f t="shared" si="334"/>
        <v>2017</v>
      </c>
      <c r="AL10744">
        <f t="shared" si="335"/>
        <v>8</v>
      </c>
    </row>
    <row r="10745" spans="1:38" x14ac:dyDescent="0.25">
      <c r="A10745" t="s">
        <v>36645</v>
      </c>
      <c r="B10745" t="s">
        <v>36646</v>
      </c>
      <c r="C10745">
        <v>10341</v>
      </c>
      <c r="D10745">
        <v>42952</v>
      </c>
      <c r="F10745" t="s">
        <v>36647</v>
      </c>
      <c r="G10745" t="s">
        <v>36648</v>
      </c>
      <c r="H10745" t="s">
        <v>36649</v>
      </c>
      <c r="I10745" t="s">
        <v>222</v>
      </c>
      <c r="J10745" t="s">
        <v>37</v>
      </c>
      <c r="K10745" t="s">
        <v>38</v>
      </c>
      <c r="L10745" t="s">
        <v>39</v>
      </c>
      <c r="M10745" t="s">
        <v>40</v>
      </c>
      <c r="N10745" t="s">
        <v>190</v>
      </c>
      <c r="O10745" t="s">
        <v>191</v>
      </c>
      <c r="P10745" t="s">
        <v>5432</v>
      </c>
      <c r="Q10745" t="s">
        <v>5433</v>
      </c>
      <c r="R10745">
        <v>0</v>
      </c>
      <c r="S10745">
        <v>0</v>
      </c>
      <c r="U10745" t="s">
        <v>36650</v>
      </c>
      <c r="AF10745">
        <v>42929.561111111114</v>
      </c>
      <c r="AG10745" s="1">
        <v>43061.665972222225</v>
      </c>
      <c r="AH10745" s="1">
        <v>43146.660416666666</v>
      </c>
      <c r="AI10745">
        <v>-90.434834780000003</v>
      </c>
      <c r="AJ10745">
        <v>38.491947400000001</v>
      </c>
      <c r="AK10745">
        <f t="shared" si="334"/>
        <v>2017</v>
      </c>
      <c r="AL10745">
        <f t="shared" si="335"/>
        <v>8</v>
      </c>
    </row>
    <row r="10746" spans="1:38" x14ac:dyDescent="0.25">
      <c r="A10746" t="s">
        <v>34494</v>
      </c>
      <c r="B10746" t="s">
        <v>36758</v>
      </c>
      <c r="C10746">
        <v>10363</v>
      </c>
      <c r="D10746">
        <v>42949</v>
      </c>
      <c r="F10746" t="s">
        <v>36759</v>
      </c>
      <c r="G10746" t="s">
        <v>36760</v>
      </c>
      <c r="H10746" t="s">
        <v>36761</v>
      </c>
      <c r="I10746" t="s">
        <v>267</v>
      </c>
      <c r="J10746" t="s">
        <v>814</v>
      </c>
      <c r="K10746" t="s">
        <v>815</v>
      </c>
      <c r="L10746" t="s">
        <v>39</v>
      </c>
      <c r="M10746" t="s">
        <v>40</v>
      </c>
      <c r="N10746" t="s">
        <v>190</v>
      </c>
      <c r="O10746" t="s">
        <v>191</v>
      </c>
      <c r="R10746">
        <v>0</v>
      </c>
      <c r="S10746">
        <v>0</v>
      </c>
      <c r="U10746" t="s">
        <v>36762</v>
      </c>
      <c r="AF10746">
        <v>43031.744444444441</v>
      </c>
      <c r="AG10746" s="1">
        <v>43061.756249999999</v>
      </c>
      <c r="AH10746" s="1">
        <v>43146.660416666666</v>
      </c>
      <c r="AI10746">
        <v>-123.541517</v>
      </c>
      <c r="AJ10746">
        <v>43.390797980000002</v>
      </c>
      <c r="AK10746">
        <f t="shared" si="334"/>
        <v>2017</v>
      </c>
      <c r="AL10746">
        <f t="shared" si="335"/>
        <v>8</v>
      </c>
    </row>
    <row r="10747" spans="1:38" x14ac:dyDescent="0.25">
      <c r="A10747" t="s">
        <v>36920</v>
      </c>
      <c r="B10747" t="s">
        <v>36921</v>
      </c>
      <c r="C10747">
        <v>10399</v>
      </c>
      <c r="D10747">
        <v>42948</v>
      </c>
      <c r="F10747" t="s">
        <v>36922</v>
      </c>
      <c r="G10747" t="s">
        <v>36923</v>
      </c>
      <c r="H10747" t="s">
        <v>36924</v>
      </c>
      <c r="I10747" t="s">
        <v>222</v>
      </c>
      <c r="J10747" t="s">
        <v>138</v>
      </c>
      <c r="K10747" t="s">
        <v>139</v>
      </c>
      <c r="L10747" t="s">
        <v>123</v>
      </c>
      <c r="M10747" t="s">
        <v>124</v>
      </c>
      <c r="N10747" t="s">
        <v>41</v>
      </c>
      <c r="O10747" t="s">
        <v>42</v>
      </c>
      <c r="P10747" t="s">
        <v>363</v>
      </c>
      <c r="Q10747" t="s">
        <v>364</v>
      </c>
      <c r="R10747">
        <v>0</v>
      </c>
      <c r="S10747">
        <v>0</v>
      </c>
      <c r="U10747" t="s">
        <v>36925</v>
      </c>
      <c r="AF10747">
        <v>42835.802083333336</v>
      </c>
      <c r="AG10747" s="1">
        <v>43061.783333333333</v>
      </c>
      <c r="AH10747" s="1">
        <v>43146.660416666666</v>
      </c>
      <c r="AI10747">
        <v>-120.6067082</v>
      </c>
      <c r="AJ10747">
        <v>35.137486440000004</v>
      </c>
      <c r="AK10747">
        <f t="shared" si="334"/>
        <v>2017</v>
      </c>
      <c r="AL10747">
        <f t="shared" si="335"/>
        <v>8</v>
      </c>
    </row>
    <row r="10748" spans="1:38" x14ac:dyDescent="0.25">
      <c r="A10748" t="s">
        <v>24277</v>
      </c>
      <c r="B10748" t="s">
        <v>36945</v>
      </c>
      <c r="C10748">
        <v>10404</v>
      </c>
      <c r="D10748">
        <v>42951</v>
      </c>
      <c r="F10748" t="s">
        <v>36946</v>
      </c>
      <c r="G10748" t="s">
        <v>36947</v>
      </c>
      <c r="H10748" t="s">
        <v>36948</v>
      </c>
      <c r="I10748" t="s">
        <v>222</v>
      </c>
      <c r="J10748" t="s">
        <v>138</v>
      </c>
      <c r="K10748" t="s">
        <v>139</v>
      </c>
      <c r="L10748" t="s">
        <v>39</v>
      </c>
      <c r="M10748" t="s">
        <v>40</v>
      </c>
      <c r="N10748" t="s">
        <v>190</v>
      </c>
      <c r="O10748" t="s">
        <v>191</v>
      </c>
      <c r="P10748" t="s">
        <v>5432</v>
      </c>
      <c r="Q10748" t="s">
        <v>5433</v>
      </c>
      <c r="R10748">
        <v>0</v>
      </c>
      <c r="S10748">
        <v>0</v>
      </c>
      <c r="V10748" t="s">
        <v>35385</v>
      </c>
      <c r="AF10748">
        <v>42774.794444444444</v>
      </c>
      <c r="AG10748" s="1">
        <v>43061.791666666664</v>
      </c>
      <c r="AH10748" s="1">
        <v>43146.660416666666</v>
      </c>
      <c r="AI10748">
        <v>-119.71544</v>
      </c>
      <c r="AJ10748">
        <v>34.410158529999997</v>
      </c>
      <c r="AK10748">
        <f t="shared" si="334"/>
        <v>2017</v>
      </c>
      <c r="AL10748">
        <f t="shared" si="335"/>
        <v>8</v>
      </c>
    </row>
    <row r="10749" spans="1:38" x14ac:dyDescent="0.25">
      <c r="A10749" t="s">
        <v>23734</v>
      </c>
      <c r="B10749" t="s">
        <v>37006</v>
      </c>
      <c r="C10749">
        <v>10419</v>
      </c>
      <c r="D10749">
        <v>42950</v>
      </c>
      <c r="F10749" t="s">
        <v>37007</v>
      </c>
      <c r="G10749" t="s">
        <v>37008</v>
      </c>
      <c r="H10749" t="s">
        <v>37009</v>
      </c>
      <c r="I10749" t="s">
        <v>222</v>
      </c>
      <c r="J10749" t="s">
        <v>138</v>
      </c>
      <c r="K10749" t="s">
        <v>139</v>
      </c>
      <c r="L10749" t="s">
        <v>33640</v>
      </c>
      <c r="M10749" t="s">
        <v>33641</v>
      </c>
      <c r="N10749" t="s">
        <v>190</v>
      </c>
      <c r="O10749" t="s">
        <v>191</v>
      </c>
      <c r="P10749" t="s">
        <v>363</v>
      </c>
      <c r="Q10749" t="s">
        <v>364</v>
      </c>
      <c r="R10749">
        <v>0</v>
      </c>
      <c r="S10749">
        <v>0</v>
      </c>
      <c r="U10749" t="s">
        <v>37010</v>
      </c>
      <c r="AF10749">
        <v>42896.710416666669</v>
      </c>
      <c r="AG10749" s="1">
        <v>43061.824999999997</v>
      </c>
      <c r="AH10749" s="1">
        <v>43146.660416666666</v>
      </c>
      <c r="AI10749">
        <v>-118.45072399999999</v>
      </c>
      <c r="AJ10749">
        <v>34.131610999999999</v>
      </c>
      <c r="AK10749">
        <f t="shared" si="334"/>
        <v>2017</v>
      </c>
      <c r="AL10749">
        <f t="shared" si="335"/>
        <v>8</v>
      </c>
    </row>
    <row r="10750" spans="1:38" x14ac:dyDescent="0.25">
      <c r="A10750" t="s">
        <v>37522</v>
      </c>
      <c r="B10750" t="s">
        <v>37523</v>
      </c>
      <c r="C10750">
        <v>10526</v>
      </c>
      <c r="D10750">
        <v>42950</v>
      </c>
      <c r="F10750" t="s">
        <v>37524</v>
      </c>
      <c r="G10750" t="s">
        <v>37525</v>
      </c>
      <c r="H10750" t="s">
        <v>37526</v>
      </c>
      <c r="I10750" t="s">
        <v>267</v>
      </c>
      <c r="J10750" t="s">
        <v>814</v>
      </c>
      <c r="K10750" t="s">
        <v>815</v>
      </c>
      <c r="L10750" t="s">
        <v>43</v>
      </c>
      <c r="M10750" t="s">
        <v>44</v>
      </c>
      <c r="N10750" t="s">
        <v>190</v>
      </c>
      <c r="O10750" t="s">
        <v>191</v>
      </c>
      <c r="P10750" t="s">
        <v>363</v>
      </c>
      <c r="Q10750" t="s">
        <v>364</v>
      </c>
      <c r="R10750">
        <v>0</v>
      </c>
      <c r="S10750">
        <v>0</v>
      </c>
      <c r="U10750" t="s">
        <v>37527</v>
      </c>
      <c r="V10750" t="s">
        <v>37528</v>
      </c>
      <c r="AF10750">
        <v>43007.816666666666</v>
      </c>
      <c r="AG10750" s="1">
        <v>43066.862500000003</v>
      </c>
      <c r="AH10750" s="1">
        <v>43146.660416666666</v>
      </c>
      <c r="AI10750">
        <v>-120.1368839</v>
      </c>
      <c r="AJ10750">
        <v>47.852929799999998</v>
      </c>
      <c r="AK10750">
        <f t="shared" si="334"/>
        <v>2017</v>
      </c>
      <c r="AL10750">
        <f t="shared" si="335"/>
        <v>8</v>
      </c>
    </row>
    <row r="10751" spans="1:38" x14ac:dyDescent="0.25">
      <c r="A10751" t="s">
        <v>24374</v>
      </c>
      <c r="B10751" t="s">
        <v>37661</v>
      </c>
      <c r="C10751">
        <v>10552</v>
      </c>
      <c r="D10751">
        <v>42952</v>
      </c>
      <c r="F10751" t="s">
        <v>37662</v>
      </c>
      <c r="G10751" t="s">
        <v>37663</v>
      </c>
      <c r="H10751" t="s">
        <v>37664</v>
      </c>
      <c r="I10751" t="s">
        <v>222</v>
      </c>
      <c r="J10751" t="s">
        <v>37</v>
      </c>
      <c r="K10751" t="s">
        <v>38</v>
      </c>
      <c r="L10751" t="s">
        <v>43</v>
      </c>
      <c r="M10751" t="s">
        <v>44</v>
      </c>
      <c r="N10751" t="s">
        <v>41</v>
      </c>
      <c r="O10751" t="s">
        <v>42</v>
      </c>
      <c r="P10751" t="s">
        <v>363</v>
      </c>
      <c r="Q10751" t="s">
        <v>364</v>
      </c>
      <c r="R10751">
        <v>0</v>
      </c>
      <c r="S10751">
        <v>0</v>
      </c>
      <c r="U10751" t="s">
        <v>37665</v>
      </c>
      <c r="AF10751">
        <v>43076.586805555555</v>
      </c>
      <c r="AG10751" s="1">
        <v>43068.859027777777</v>
      </c>
      <c r="AH10751" s="1">
        <v>43146.660416666666</v>
      </c>
      <c r="AI10751">
        <v>-121.2998589</v>
      </c>
      <c r="AJ10751">
        <v>45.679355710000003</v>
      </c>
      <c r="AK10751">
        <f t="shared" si="334"/>
        <v>2017</v>
      </c>
      <c r="AL10751">
        <f t="shared" si="335"/>
        <v>8</v>
      </c>
    </row>
    <row r="10752" spans="1:38" x14ac:dyDescent="0.25">
      <c r="A10752" t="s">
        <v>37593</v>
      </c>
      <c r="B10752" t="s">
        <v>37761</v>
      </c>
      <c r="C10752">
        <v>10572</v>
      </c>
      <c r="D10752">
        <v>42949</v>
      </c>
      <c r="F10752" t="s">
        <v>37762</v>
      </c>
      <c r="G10752" t="s">
        <v>37763</v>
      </c>
      <c r="H10752" t="s">
        <v>37764</v>
      </c>
      <c r="I10752" t="s">
        <v>267</v>
      </c>
      <c r="J10752" t="s">
        <v>37</v>
      </c>
      <c r="K10752" t="s">
        <v>38</v>
      </c>
      <c r="L10752" t="s">
        <v>39</v>
      </c>
      <c r="M10752" t="s">
        <v>40</v>
      </c>
      <c r="N10752" t="s">
        <v>190</v>
      </c>
      <c r="O10752" t="s">
        <v>191</v>
      </c>
      <c r="P10752" t="s">
        <v>363</v>
      </c>
      <c r="Q10752" t="s">
        <v>364</v>
      </c>
      <c r="R10752">
        <v>0</v>
      </c>
      <c r="S10752">
        <v>0</v>
      </c>
      <c r="U10752" t="s">
        <v>37765</v>
      </c>
      <c r="AF10752">
        <v>43031.602777777778</v>
      </c>
      <c r="AG10752" s="1">
        <v>42747.76666666667</v>
      </c>
      <c r="AH10752" s="1">
        <v>43146.660416666666</v>
      </c>
      <c r="AI10752">
        <v>-122.7867427</v>
      </c>
      <c r="AJ10752">
        <v>45.545543289999998</v>
      </c>
      <c r="AK10752">
        <f t="shared" si="334"/>
        <v>2017</v>
      </c>
      <c r="AL10752">
        <f t="shared" si="335"/>
        <v>8</v>
      </c>
    </row>
    <row r="10753" spans="1:38" x14ac:dyDescent="0.25">
      <c r="A10753" t="s">
        <v>37771</v>
      </c>
      <c r="B10753" t="s">
        <v>37772</v>
      </c>
      <c r="C10753">
        <v>10574</v>
      </c>
      <c r="D10753">
        <v>42949</v>
      </c>
      <c r="F10753" t="s">
        <v>37773</v>
      </c>
      <c r="G10753" t="s">
        <v>37774</v>
      </c>
      <c r="H10753" t="s">
        <v>37775</v>
      </c>
      <c r="I10753" t="s">
        <v>222</v>
      </c>
      <c r="J10753" t="s">
        <v>37</v>
      </c>
      <c r="K10753" t="s">
        <v>38</v>
      </c>
      <c r="L10753" t="s">
        <v>39</v>
      </c>
      <c r="M10753" t="s">
        <v>40</v>
      </c>
      <c r="N10753" t="s">
        <v>190</v>
      </c>
      <c r="O10753" t="s">
        <v>191</v>
      </c>
      <c r="P10753" t="s">
        <v>363</v>
      </c>
      <c r="Q10753" t="s">
        <v>364</v>
      </c>
      <c r="R10753">
        <v>0</v>
      </c>
      <c r="S10753">
        <v>0</v>
      </c>
      <c r="U10753" t="s">
        <v>37776</v>
      </c>
      <c r="AF10753">
        <v>43031.602777777778</v>
      </c>
      <c r="AG10753" s="1">
        <v>42747.76666666667</v>
      </c>
      <c r="AH10753" s="1">
        <v>43146.660416666666</v>
      </c>
      <c r="AI10753">
        <v>-122.87182060000001</v>
      </c>
      <c r="AJ10753">
        <v>45.59489027</v>
      </c>
      <c r="AK10753">
        <f t="shared" si="334"/>
        <v>2017</v>
      </c>
      <c r="AL10753">
        <f t="shared" si="335"/>
        <v>8</v>
      </c>
    </row>
    <row r="10754" spans="1:38" x14ac:dyDescent="0.25">
      <c r="A10754" t="s">
        <v>21638</v>
      </c>
      <c r="B10754" t="s">
        <v>37902</v>
      </c>
      <c r="C10754">
        <v>10602</v>
      </c>
      <c r="D10754">
        <v>42950</v>
      </c>
      <c r="F10754" t="s">
        <v>37903</v>
      </c>
      <c r="G10754" t="s">
        <v>37904</v>
      </c>
      <c r="H10754" t="s">
        <v>37905</v>
      </c>
      <c r="I10754" t="s">
        <v>36</v>
      </c>
      <c r="J10754" t="s">
        <v>138</v>
      </c>
      <c r="K10754" t="s">
        <v>139</v>
      </c>
      <c r="L10754" t="s">
        <v>39</v>
      </c>
      <c r="M10754" t="s">
        <v>40</v>
      </c>
      <c r="N10754" t="s">
        <v>190</v>
      </c>
      <c r="O10754" t="s">
        <v>191</v>
      </c>
      <c r="P10754" t="s">
        <v>363</v>
      </c>
      <c r="Q10754" t="s">
        <v>364</v>
      </c>
      <c r="R10754">
        <v>0</v>
      </c>
      <c r="S10754">
        <v>0</v>
      </c>
      <c r="AF10754">
        <v>42896.645833333336</v>
      </c>
      <c r="AG10754" s="1">
        <v>42747.839583333334</v>
      </c>
      <c r="AH10754" s="1">
        <v>43146.660416666666</v>
      </c>
      <c r="AI10754">
        <v>-122.308982</v>
      </c>
      <c r="AJ10754">
        <v>47.931089999999998</v>
      </c>
      <c r="AK10754">
        <f t="shared" ref="AK10754:AK10817" si="336">YEAR(D10754)</f>
        <v>2017</v>
      </c>
      <c r="AL10754">
        <f t="shared" ref="AL10754:AL10817" si="337">MONTH(D10754)</f>
        <v>8</v>
      </c>
    </row>
    <row r="10755" spans="1:38" x14ac:dyDescent="0.25">
      <c r="A10755" t="s">
        <v>37977</v>
      </c>
      <c r="B10755" t="s">
        <v>37978</v>
      </c>
      <c r="C10755">
        <v>10616</v>
      </c>
      <c r="D10755">
        <v>42949</v>
      </c>
      <c r="F10755" t="s">
        <v>37979</v>
      </c>
      <c r="G10755" t="s">
        <v>37980</v>
      </c>
      <c r="H10755" t="s">
        <v>37981</v>
      </c>
      <c r="I10755" t="s">
        <v>267</v>
      </c>
      <c r="J10755" t="s">
        <v>37</v>
      </c>
      <c r="K10755" t="s">
        <v>38</v>
      </c>
      <c r="L10755" t="s">
        <v>39</v>
      </c>
      <c r="M10755" t="s">
        <v>40</v>
      </c>
      <c r="N10755" t="s">
        <v>190</v>
      </c>
      <c r="O10755" t="s">
        <v>191</v>
      </c>
      <c r="P10755" t="s">
        <v>363</v>
      </c>
      <c r="Q10755" t="s">
        <v>364</v>
      </c>
      <c r="R10755">
        <v>0</v>
      </c>
      <c r="S10755">
        <v>0</v>
      </c>
      <c r="AF10755">
        <v>43031.602777777778</v>
      </c>
      <c r="AG10755" s="1">
        <v>42747.844444444447</v>
      </c>
      <c r="AH10755" s="1">
        <v>43146.660416666666</v>
      </c>
      <c r="AI10755">
        <v>-122.4658786</v>
      </c>
      <c r="AJ10755">
        <v>47.435931250000003</v>
      </c>
      <c r="AK10755">
        <f t="shared" si="336"/>
        <v>2017</v>
      </c>
      <c r="AL10755">
        <f t="shared" si="337"/>
        <v>8</v>
      </c>
    </row>
    <row r="10756" spans="1:38" x14ac:dyDescent="0.25">
      <c r="A10756" t="s">
        <v>24268</v>
      </c>
      <c r="B10756" t="s">
        <v>38166</v>
      </c>
      <c r="C10756">
        <v>10654</v>
      </c>
      <c r="D10756">
        <v>42949</v>
      </c>
      <c r="F10756" t="s">
        <v>38167</v>
      </c>
      <c r="G10756" t="s">
        <v>38168</v>
      </c>
      <c r="H10756" t="s">
        <v>38165</v>
      </c>
      <c r="I10756" t="s">
        <v>267</v>
      </c>
      <c r="J10756" t="s">
        <v>814</v>
      </c>
      <c r="K10756" t="s">
        <v>815</v>
      </c>
      <c r="L10756" t="s">
        <v>39</v>
      </c>
      <c r="M10756" t="s">
        <v>40</v>
      </c>
      <c r="N10756" t="s">
        <v>190</v>
      </c>
      <c r="O10756" t="s">
        <v>191</v>
      </c>
      <c r="P10756" t="s">
        <v>363</v>
      </c>
      <c r="Q10756" t="s">
        <v>364</v>
      </c>
      <c r="R10756">
        <v>0</v>
      </c>
      <c r="S10756">
        <v>0</v>
      </c>
      <c r="AF10756">
        <v>43033.831944444442</v>
      </c>
      <c r="AG10756" s="1">
        <v>42747.911805555559</v>
      </c>
      <c r="AH10756" s="1">
        <v>43146.660416666666</v>
      </c>
      <c r="AI10756">
        <v>-83.423769120000003</v>
      </c>
      <c r="AJ10756">
        <v>38.079491449999999</v>
      </c>
      <c r="AK10756">
        <f t="shared" si="336"/>
        <v>2017</v>
      </c>
      <c r="AL10756">
        <f t="shared" si="337"/>
        <v>8</v>
      </c>
    </row>
    <row r="10757" spans="1:38" x14ac:dyDescent="0.25">
      <c r="A10757" t="s">
        <v>38595</v>
      </c>
      <c r="B10757" t="s">
        <v>38596</v>
      </c>
      <c r="C10757">
        <v>10742</v>
      </c>
      <c r="D10757">
        <v>42952</v>
      </c>
      <c r="F10757" t="s">
        <v>38597</v>
      </c>
      <c r="G10757" t="s">
        <v>38598</v>
      </c>
      <c r="H10757" t="s">
        <v>38599</v>
      </c>
      <c r="I10757" t="s">
        <v>267</v>
      </c>
      <c r="J10757" t="s">
        <v>37</v>
      </c>
      <c r="K10757" t="s">
        <v>38</v>
      </c>
      <c r="L10757" t="s">
        <v>39</v>
      </c>
      <c r="M10757" t="s">
        <v>40</v>
      </c>
      <c r="N10757" t="s">
        <v>41</v>
      </c>
      <c r="O10757" t="s">
        <v>42</v>
      </c>
      <c r="P10757" t="s">
        <v>395</v>
      </c>
      <c r="Q10757" t="s">
        <v>396</v>
      </c>
      <c r="R10757">
        <v>2</v>
      </c>
      <c r="S10757">
        <v>0</v>
      </c>
      <c r="AF10757">
        <v>42929.561111111114</v>
      </c>
      <c r="AG10757" s="1">
        <v>42837.9375</v>
      </c>
      <c r="AH10757" s="1">
        <v>43146.660416666666</v>
      </c>
      <c r="AI10757">
        <v>39.632855169999999</v>
      </c>
      <c r="AJ10757">
        <v>-4.0051208870000004</v>
      </c>
      <c r="AK10757">
        <f t="shared" si="336"/>
        <v>2017</v>
      </c>
      <c r="AL10757">
        <f t="shared" si="337"/>
        <v>8</v>
      </c>
    </row>
    <row r="10758" spans="1:38" x14ac:dyDescent="0.25">
      <c r="A10758" t="s">
        <v>29748</v>
      </c>
      <c r="B10758" t="s">
        <v>38600</v>
      </c>
      <c r="C10758">
        <v>10743</v>
      </c>
      <c r="D10758">
        <v>42952</v>
      </c>
      <c r="F10758" t="s">
        <v>38601</v>
      </c>
      <c r="G10758" t="s">
        <v>38602</v>
      </c>
      <c r="H10758" t="s">
        <v>38603</v>
      </c>
      <c r="I10758" t="s">
        <v>36</v>
      </c>
      <c r="J10758" t="s">
        <v>37</v>
      </c>
      <c r="K10758" t="s">
        <v>38</v>
      </c>
      <c r="L10758" t="s">
        <v>1124</v>
      </c>
      <c r="M10758" t="s">
        <v>1125</v>
      </c>
      <c r="N10758" t="s">
        <v>190</v>
      </c>
      <c r="O10758" t="s">
        <v>191</v>
      </c>
      <c r="P10758" t="s">
        <v>363</v>
      </c>
      <c r="Q10758" t="s">
        <v>364</v>
      </c>
      <c r="R10758">
        <v>0</v>
      </c>
      <c r="S10758">
        <v>0</v>
      </c>
      <c r="V10758" t="s">
        <v>36327</v>
      </c>
      <c r="AF10758">
        <v>42929.561111111114</v>
      </c>
      <c r="AG10758" s="1">
        <v>42837.9375</v>
      </c>
      <c r="AH10758" s="1">
        <v>43146.660416666666</v>
      </c>
      <c r="AI10758">
        <v>38.303853429999997</v>
      </c>
      <c r="AJ10758">
        <v>-4.8434988109999999</v>
      </c>
      <c r="AK10758">
        <f t="shared" si="336"/>
        <v>2017</v>
      </c>
      <c r="AL10758">
        <f t="shared" si="337"/>
        <v>8</v>
      </c>
    </row>
    <row r="10759" spans="1:38" x14ac:dyDescent="0.25">
      <c r="A10759" t="s">
        <v>38940</v>
      </c>
      <c r="B10759" t="s">
        <v>38941</v>
      </c>
      <c r="C10759">
        <v>10814</v>
      </c>
      <c r="D10759">
        <v>42952</v>
      </c>
      <c r="F10759" t="s">
        <v>38942</v>
      </c>
      <c r="G10759" t="s">
        <v>38943</v>
      </c>
      <c r="H10759" t="s">
        <v>38944</v>
      </c>
      <c r="I10759" t="s">
        <v>222</v>
      </c>
      <c r="J10759" t="s">
        <v>37</v>
      </c>
      <c r="K10759" t="s">
        <v>38</v>
      </c>
      <c r="L10759" t="s">
        <v>39</v>
      </c>
      <c r="M10759" t="s">
        <v>40</v>
      </c>
      <c r="N10759" t="s">
        <v>190</v>
      </c>
      <c r="O10759" t="s">
        <v>191</v>
      </c>
      <c r="P10759" t="s">
        <v>5432</v>
      </c>
      <c r="Q10759" t="s">
        <v>5433</v>
      </c>
      <c r="R10759">
        <v>0</v>
      </c>
      <c r="S10759">
        <v>0</v>
      </c>
      <c r="AF10759">
        <v>42929.561111111114</v>
      </c>
      <c r="AG10759" s="1">
        <v>42867.740972222222</v>
      </c>
      <c r="AH10759" s="1">
        <v>43146.660416666666</v>
      </c>
      <c r="AI10759">
        <v>-84.166386369999998</v>
      </c>
      <c r="AJ10759">
        <v>9.9614057549999995</v>
      </c>
      <c r="AK10759">
        <f t="shared" si="336"/>
        <v>2017</v>
      </c>
      <c r="AL10759">
        <f t="shared" si="337"/>
        <v>8</v>
      </c>
    </row>
    <row r="10760" spans="1:38" x14ac:dyDescent="0.25">
      <c r="A10760" t="s">
        <v>25631</v>
      </c>
      <c r="B10760" t="s">
        <v>38969</v>
      </c>
      <c r="C10760">
        <v>10820</v>
      </c>
      <c r="D10760">
        <v>42951</v>
      </c>
      <c r="F10760" t="s">
        <v>38970</v>
      </c>
      <c r="G10760" t="s">
        <v>38971</v>
      </c>
      <c r="H10760" t="s">
        <v>38972</v>
      </c>
      <c r="I10760" t="s">
        <v>76</v>
      </c>
      <c r="J10760" t="s">
        <v>37</v>
      </c>
      <c r="K10760" t="s">
        <v>38</v>
      </c>
      <c r="L10760" t="s">
        <v>1124</v>
      </c>
      <c r="M10760" t="s">
        <v>1125</v>
      </c>
      <c r="N10760" t="s">
        <v>190</v>
      </c>
      <c r="O10760" t="s">
        <v>191</v>
      </c>
      <c r="P10760" t="s">
        <v>363</v>
      </c>
      <c r="Q10760" t="s">
        <v>364</v>
      </c>
      <c r="R10760">
        <v>0</v>
      </c>
      <c r="S10760">
        <v>0</v>
      </c>
      <c r="AF10760">
        <v>42833.554861111108</v>
      </c>
      <c r="AG10760" s="1">
        <v>42867.777777777781</v>
      </c>
      <c r="AH10760" s="1">
        <v>43146.660416666666</v>
      </c>
      <c r="AI10760">
        <v>75.205962080000006</v>
      </c>
      <c r="AJ10760">
        <v>33.408320109999998</v>
      </c>
      <c r="AK10760">
        <f t="shared" si="336"/>
        <v>2017</v>
      </c>
      <c r="AL10760">
        <f t="shared" si="337"/>
        <v>8</v>
      </c>
    </row>
    <row r="10761" spans="1:38" x14ac:dyDescent="0.25">
      <c r="A10761" t="s">
        <v>26739</v>
      </c>
      <c r="B10761" t="s">
        <v>39082</v>
      </c>
      <c r="C10761">
        <v>10848</v>
      </c>
      <c r="D10761">
        <v>42951</v>
      </c>
      <c r="F10761" t="s">
        <v>39083</v>
      </c>
      <c r="G10761" t="s">
        <v>39084</v>
      </c>
      <c r="H10761" t="s">
        <v>39085</v>
      </c>
      <c r="I10761" t="s">
        <v>72</v>
      </c>
      <c r="J10761" t="s">
        <v>37</v>
      </c>
      <c r="K10761" t="s">
        <v>38</v>
      </c>
      <c r="L10761" t="s">
        <v>43</v>
      </c>
      <c r="M10761" t="s">
        <v>44</v>
      </c>
      <c r="N10761" t="s">
        <v>41</v>
      </c>
      <c r="O10761" t="s">
        <v>42</v>
      </c>
      <c r="P10761" t="s">
        <v>363</v>
      </c>
      <c r="Q10761" t="s">
        <v>364</v>
      </c>
      <c r="R10761">
        <v>0</v>
      </c>
      <c r="S10761">
        <v>0</v>
      </c>
      <c r="U10761" t="s">
        <v>39086</v>
      </c>
      <c r="AF10761">
        <v>42802.554861111108</v>
      </c>
      <c r="AG10761" s="1">
        <v>42867.781944444447</v>
      </c>
      <c r="AH10761" s="1">
        <v>43146.660416666666</v>
      </c>
      <c r="AI10761">
        <v>75.408561879999993</v>
      </c>
      <c r="AJ10761">
        <v>33.121728789999999</v>
      </c>
      <c r="AK10761">
        <f t="shared" si="336"/>
        <v>2017</v>
      </c>
      <c r="AL10761">
        <f t="shared" si="337"/>
        <v>8</v>
      </c>
    </row>
    <row r="10762" spans="1:38" x14ac:dyDescent="0.25">
      <c r="A10762" t="s">
        <v>26739</v>
      </c>
      <c r="B10762" t="s">
        <v>39082</v>
      </c>
      <c r="C10762">
        <v>10851</v>
      </c>
      <c r="D10762">
        <v>42951</v>
      </c>
      <c r="F10762" t="s">
        <v>39083</v>
      </c>
      <c r="G10762" t="s">
        <v>39084</v>
      </c>
      <c r="H10762" t="s">
        <v>39085</v>
      </c>
      <c r="I10762" t="s">
        <v>72</v>
      </c>
      <c r="J10762" t="s">
        <v>37</v>
      </c>
      <c r="K10762" t="s">
        <v>38</v>
      </c>
      <c r="L10762" t="s">
        <v>43</v>
      </c>
      <c r="M10762" t="s">
        <v>44</v>
      </c>
      <c r="N10762" t="s">
        <v>41</v>
      </c>
      <c r="O10762" t="s">
        <v>42</v>
      </c>
      <c r="P10762" t="s">
        <v>363</v>
      </c>
      <c r="Q10762" t="s">
        <v>364</v>
      </c>
      <c r="R10762">
        <v>0</v>
      </c>
      <c r="S10762">
        <v>0</v>
      </c>
      <c r="U10762" t="s">
        <v>39086</v>
      </c>
      <c r="AF10762">
        <v>42802.554861111108</v>
      </c>
      <c r="AG10762" s="1">
        <v>42867.783333333333</v>
      </c>
      <c r="AH10762" s="1">
        <v>43146.660416666666</v>
      </c>
      <c r="AI10762">
        <v>75.408561879999993</v>
      </c>
      <c r="AJ10762">
        <v>33.121728789999999</v>
      </c>
      <c r="AK10762">
        <f t="shared" si="336"/>
        <v>2017</v>
      </c>
      <c r="AL10762">
        <f t="shared" si="337"/>
        <v>8</v>
      </c>
    </row>
    <row r="10763" spans="1:38" x14ac:dyDescent="0.25">
      <c r="A10763" t="s">
        <v>25631</v>
      </c>
      <c r="B10763" t="s">
        <v>38969</v>
      </c>
      <c r="C10763">
        <v>10852</v>
      </c>
      <c r="D10763">
        <v>42951</v>
      </c>
      <c r="F10763" t="s">
        <v>39091</v>
      </c>
      <c r="G10763" t="s">
        <v>39092</v>
      </c>
      <c r="H10763" t="s">
        <v>39093</v>
      </c>
      <c r="I10763" t="s">
        <v>36</v>
      </c>
      <c r="J10763" t="s">
        <v>37</v>
      </c>
      <c r="K10763" t="s">
        <v>38</v>
      </c>
      <c r="L10763" t="s">
        <v>1124</v>
      </c>
      <c r="M10763" t="s">
        <v>1125</v>
      </c>
      <c r="N10763" t="s">
        <v>190</v>
      </c>
      <c r="O10763" t="s">
        <v>191</v>
      </c>
      <c r="P10763" t="s">
        <v>363</v>
      </c>
      <c r="Q10763" t="s">
        <v>364</v>
      </c>
      <c r="R10763">
        <v>0</v>
      </c>
      <c r="S10763">
        <v>0</v>
      </c>
      <c r="U10763" t="s">
        <v>39094</v>
      </c>
      <c r="AF10763">
        <v>42833.554861111108</v>
      </c>
      <c r="AG10763" s="1">
        <v>42867.786111111112</v>
      </c>
      <c r="AH10763" s="1">
        <v>43146.660416666666</v>
      </c>
      <c r="AI10763">
        <v>74.964832900000005</v>
      </c>
      <c r="AJ10763">
        <v>32.955440439999997</v>
      </c>
      <c r="AK10763">
        <f t="shared" si="336"/>
        <v>2017</v>
      </c>
      <c r="AL10763">
        <f t="shared" si="337"/>
        <v>8</v>
      </c>
    </row>
    <row r="10764" spans="1:38" x14ac:dyDescent="0.25">
      <c r="A10764" t="s">
        <v>39158</v>
      </c>
      <c r="B10764" t="s">
        <v>39159</v>
      </c>
      <c r="C10764">
        <v>10865</v>
      </c>
      <c r="D10764">
        <v>42954</v>
      </c>
      <c r="F10764" t="s">
        <v>39160</v>
      </c>
      <c r="G10764" t="s">
        <v>39161</v>
      </c>
      <c r="H10764" t="s">
        <v>1265</v>
      </c>
      <c r="I10764" t="s">
        <v>64</v>
      </c>
      <c r="J10764" t="s">
        <v>37</v>
      </c>
      <c r="K10764" t="s">
        <v>38</v>
      </c>
      <c r="L10764" t="s">
        <v>39</v>
      </c>
      <c r="M10764" t="s">
        <v>40</v>
      </c>
      <c r="N10764" t="s">
        <v>190</v>
      </c>
      <c r="O10764" t="s">
        <v>191</v>
      </c>
      <c r="P10764" t="s">
        <v>363</v>
      </c>
      <c r="Q10764" t="s">
        <v>364</v>
      </c>
      <c r="R10764">
        <v>0</v>
      </c>
      <c r="S10764">
        <v>0</v>
      </c>
      <c r="AF10764">
        <v>43046.597916666666</v>
      </c>
      <c r="AG10764" s="1">
        <v>42867.794444444444</v>
      </c>
      <c r="AH10764" s="1">
        <v>43146.660416666666</v>
      </c>
      <c r="AI10764">
        <v>91.603628900000004</v>
      </c>
      <c r="AJ10764">
        <v>27.160098609999999</v>
      </c>
      <c r="AK10764">
        <f t="shared" si="336"/>
        <v>2017</v>
      </c>
      <c r="AL10764">
        <f t="shared" si="337"/>
        <v>8</v>
      </c>
    </row>
    <row r="10765" spans="1:38" x14ac:dyDescent="0.25">
      <c r="A10765" t="s">
        <v>39432</v>
      </c>
      <c r="B10765" t="s">
        <v>39433</v>
      </c>
      <c r="C10765">
        <v>10929</v>
      </c>
      <c r="D10765">
        <v>42948</v>
      </c>
      <c r="F10765" t="s">
        <v>39434</v>
      </c>
      <c r="G10765" t="s">
        <v>39435</v>
      </c>
      <c r="H10765" t="s">
        <v>39436</v>
      </c>
      <c r="I10765" t="s">
        <v>267</v>
      </c>
      <c r="J10765" t="s">
        <v>37</v>
      </c>
      <c r="K10765" t="s">
        <v>38</v>
      </c>
      <c r="L10765" t="s">
        <v>2166</v>
      </c>
      <c r="M10765" t="s">
        <v>2167</v>
      </c>
      <c r="N10765" t="s">
        <v>41</v>
      </c>
      <c r="O10765" t="s">
        <v>42</v>
      </c>
      <c r="P10765" t="s">
        <v>5432</v>
      </c>
      <c r="Q10765" t="s">
        <v>5433</v>
      </c>
      <c r="R10765">
        <v>0</v>
      </c>
      <c r="S10765">
        <v>0</v>
      </c>
      <c r="AF10765">
        <v>42958.8</v>
      </c>
      <c r="AG10765" s="1">
        <v>42959.813194444447</v>
      </c>
      <c r="AH10765" s="1">
        <v>43146.660416666666</v>
      </c>
      <c r="AI10765">
        <v>72.895412010000001</v>
      </c>
      <c r="AJ10765">
        <v>35.038327930000001</v>
      </c>
      <c r="AK10765">
        <f t="shared" si="336"/>
        <v>2017</v>
      </c>
      <c r="AL10765">
        <f t="shared" si="337"/>
        <v>8</v>
      </c>
    </row>
    <row r="10766" spans="1:38" x14ac:dyDescent="0.25">
      <c r="A10766" t="s">
        <v>39432</v>
      </c>
      <c r="B10766" t="s">
        <v>39433</v>
      </c>
      <c r="C10766">
        <v>10935</v>
      </c>
      <c r="D10766">
        <v>42948</v>
      </c>
      <c r="F10766" t="s">
        <v>39458</v>
      </c>
      <c r="G10766" t="s">
        <v>39459</v>
      </c>
      <c r="H10766" t="s">
        <v>39460</v>
      </c>
      <c r="I10766" t="s">
        <v>36</v>
      </c>
      <c r="J10766" t="s">
        <v>37</v>
      </c>
      <c r="K10766" t="s">
        <v>38</v>
      </c>
      <c r="L10766" t="s">
        <v>2166</v>
      </c>
      <c r="M10766" t="s">
        <v>2167</v>
      </c>
      <c r="N10766" t="s">
        <v>41</v>
      </c>
      <c r="O10766" t="s">
        <v>42</v>
      </c>
      <c r="P10766" t="s">
        <v>363</v>
      </c>
      <c r="Q10766" t="s">
        <v>364</v>
      </c>
      <c r="R10766">
        <v>0</v>
      </c>
      <c r="S10766">
        <v>0</v>
      </c>
      <c r="AF10766">
        <v>42958.8</v>
      </c>
      <c r="AG10766" s="1">
        <v>42959.813888888886</v>
      </c>
      <c r="AH10766" s="1">
        <v>43146.660416666666</v>
      </c>
      <c r="AI10766">
        <v>73.360521199999994</v>
      </c>
      <c r="AJ10766">
        <v>34.57829667</v>
      </c>
      <c r="AK10766">
        <f t="shared" si="336"/>
        <v>2017</v>
      </c>
      <c r="AL10766">
        <f t="shared" si="337"/>
        <v>8</v>
      </c>
    </row>
    <row r="10767" spans="1:38" x14ac:dyDescent="0.25">
      <c r="A10767" t="s">
        <v>39663</v>
      </c>
      <c r="B10767" t="s">
        <v>39664</v>
      </c>
      <c r="C10767">
        <v>10984</v>
      </c>
      <c r="D10767">
        <v>42950</v>
      </c>
      <c r="F10767" t="s">
        <v>39665</v>
      </c>
      <c r="G10767" t="s">
        <v>39666</v>
      </c>
      <c r="H10767" t="s">
        <v>39667</v>
      </c>
      <c r="I10767" t="s">
        <v>36</v>
      </c>
      <c r="J10767" t="s">
        <v>37</v>
      </c>
      <c r="K10767" t="s">
        <v>38</v>
      </c>
      <c r="L10767" t="s">
        <v>1817</v>
      </c>
      <c r="M10767" t="s">
        <v>1818</v>
      </c>
      <c r="N10767" t="s">
        <v>190</v>
      </c>
      <c r="O10767" t="s">
        <v>191</v>
      </c>
      <c r="P10767" t="s">
        <v>878</v>
      </c>
      <c r="Q10767" t="s">
        <v>879</v>
      </c>
      <c r="R10767">
        <v>1</v>
      </c>
      <c r="S10767">
        <v>0</v>
      </c>
      <c r="V10767" t="s">
        <v>37927</v>
      </c>
      <c r="AF10767">
        <v>42865.834722222222</v>
      </c>
      <c r="AG10767" s="1">
        <v>42959.865972222222</v>
      </c>
      <c r="AH10767" s="1">
        <v>43146.660416666666</v>
      </c>
      <c r="AI10767">
        <v>92.019575000000003</v>
      </c>
      <c r="AJ10767">
        <v>25.167802999999999</v>
      </c>
      <c r="AK10767">
        <f t="shared" si="336"/>
        <v>2017</v>
      </c>
      <c r="AL10767">
        <f t="shared" si="337"/>
        <v>8</v>
      </c>
    </row>
    <row r="10768" spans="1:38" x14ac:dyDescent="0.25">
      <c r="A10768" t="s">
        <v>34666</v>
      </c>
      <c r="B10768" t="s">
        <v>29938</v>
      </c>
      <c r="C10768">
        <v>11001</v>
      </c>
      <c r="D10768">
        <v>42954</v>
      </c>
      <c r="F10768" t="s">
        <v>39735</v>
      </c>
      <c r="G10768" t="s">
        <v>39736</v>
      </c>
      <c r="H10768" t="s">
        <v>39737</v>
      </c>
      <c r="I10768" t="s">
        <v>267</v>
      </c>
      <c r="J10768" t="s">
        <v>37</v>
      </c>
      <c r="K10768" t="s">
        <v>38</v>
      </c>
      <c r="L10768" t="s">
        <v>39</v>
      </c>
      <c r="M10768" t="s">
        <v>40</v>
      </c>
      <c r="N10768" t="s">
        <v>65</v>
      </c>
      <c r="O10768" t="s">
        <v>66</v>
      </c>
      <c r="P10768" t="s">
        <v>5432</v>
      </c>
      <c r="Q10768" t="s">
        <v>5433</v>
      </c>
      <c r="R10768">
        <v>0</v>
      </c>
      <c r="S10768">
        <v>0</v>
      </c>
      <c r="V10768" t="s">
        <v>39738</v>
      </c>
      <c r="AF10768">
        <v>43015.557638888888</v>
      </c>
      <c r="AG10768" s="1">
        <v>42959.912499999999</v>
      </c>
      <c r="AH10768" s="1">
        <v>43146.660416666666</v>
      </c>
      <c r="AI10768">
        <v>105.66884330000001</v>
      </c>
      <c r="AJ10768">
        <v>26.6726411</v>
      </c>
      <c r="AK10768">
        <f t="shared" si="336"/>
        <v>2017</v>
      </c>
      <c r="AL10768">
        <f t="shared" si="337"/>
        <v>8</v>
      </c>
    </row>
    <row r="10769" spans="1:38" x14ac:dyDescent="0.25">
      <c r="A10769" t="s">
        <v>4686</v>
      </c>
      <c r="B10769" t="s">
        <v>40389</v>
      </c>
      <c r="C10769">
        <v>11144</v>
      </c>
      <c r="D10769">
        <v>42951</v>
      </c>
      <c r="F10769" t="s">
        <v>40390</v>
      </c>
      <c r="G10769" t="s">
        <v>40391</v>
      </c>
      <c r="H10769" t="s">
        <v>40392</v>
      </c>
      <c r="I10769" t="s">
        <v>36</v>
      </c>
      <c r="J10769" t="s">
        <v>37</v>
      </c>
      <c r="K10769" t="s">
        <v>38</v>
      </c>
      <c r="L10769" t="s">
        <v>2672</v>
      </c>
      <c r="M10769" t="s">
        <v>2673</v>
      </c>
      <c r="N10769" t="s">
        <v>190</v>
      </c>
      <c r="O10769" t="s">
        <v>191</v>
      </c>
      <c r="P10769" t="s">
        <v>43</v>
      </c>
      <c r="Q10769" t="s">
        <v>44</v>
      </c>
      <c r="R10769">
        <v>0</v>
      </c>
      <c r="S10769">
        <v>0</v>
      </c>
      <c r="AF10769">
        <v>42802.554861111108</v>
      </c>
      <c r="AG10769" s="1">
        <v>43089.633333333331</v>
      </c>
      <c r="AH10769" s="1">
        <v>43146.660416666666</v>
      </c>
      <c r="AI10769">
        <v>120.9108933</v>
      </c>
      <c r="AJ10769">
        <v>13.976410599999999</v>
      </c>
      <c r="AK10769">
        <f t="shared" si="336"/>
        <v>2017</v>
      </c>
      <c r="AL10769">
        <f t="shared" si="337"/>
        <v>8</v>
      </c>
    </row>
    <row r="10770" spans="1:38" x14ac:dyDescent="0.25">
      <c r="A10770" t="s">
        <v>40393</v>
      </c>
      <c r="B10770" t="s">
        <v>40394</v>
      </c>
      <c r="C10770">
        <v>11145</v>
      </c>
      <c r="D10770">
        <v>42951</v>
      </c>
      <c r="F10770" t="s">
        <v>40395</v>
      </c>
      <c r="G10770" t="s">
        <v>40396</v>
      </c>
      <c r="H10770" t="s">
        <v>40397</v>
      </c>
      <c r="I10770" t="s">
        <v>36</v>
      </c>
      <c r="J10770" t="s">
        <v>37</v>
      </c>
      <c r="K10770" t="s">
        <v>38</v>
      </c>
      <c r="L10770" t="s">
        <v>2672</v>
      </c>
      <c r="M10770" t="s">
        <v>2673</v>
      </c>
      <c r="N10770" t="s">
        <v>190</v>
      </c>
      <c r="O10770" t="s">
        <v>191</v>
      </c>
      <c r="P10770" t="s">
        <v>363</v>
      </c>
      <c r="Q10770" t="s">
        <v>364</v>
      </c>
      <c r="R10770">
        <v>0</v>
      </c>
      <c r="S10770">
        <v>0</v>
      </c>
      <c r="AF10770">
        <v>42774.852777777778</v>
      </c>
      <c r="AG10770" s="1">
        <v>43089.633333333331</v>
      </c>
      <c r="AH10770" s="1">
        <v>43146.660416666666</v>
      </c>
      <c r="AI10770">
        <v>121.1049975</v>
      </c>
      <c r="AJ10770">
        <v>13.62615658</v>
      </c>
      <c r="AK10770">
        <f t="shared" si="336"/>
        <v>2017</v>
      </c>
      <c r="AL10770">
        <f t="shared" si="337"/>
        <v>8</v>
      </c>
    </row>
    <row r="10771" spans="1:38" x14ac:dyDescent="0.25">
      <c r="A10771" t="s">
        <v>40393</v>
      </c>
      <c r="B10771" t="s">
        <v>40394</v>
      </c>
      <c r="C10771">
        <v>11146</v>
      </c>
      <c r="D10771">
        <v>42951</v>
      </c>
      <c r="F10771" t="s">
        <v>40398</v>
      </c>
      <c r="G10771" t="s">
        <v>40399</v>
      </c>
      <c r="H10771" t="s">
        <v>40400</v>
      </c>
      <c r="I10771" t="s">
        <v>267</v>
      </c>
      <c r="J10771" t="s">
        <v>37</v>
      </c>
      <c r="K10771" t="s">
        <v>38</v>
      </c>
      <c r="L10771" t="s">
        <v>2672</v>
      </c>
      <c r="M10771" t="s">
        <v>2673</v>
      </c>
      <c r="N10771" t="s">
        <v>190</v>
      </c>
      <c r="O10771" t="s">
        <v>191</v>
      </c>
      <c r="P10771" t="s">
        <v>5432</v>
      </c>
      <c r="Q10771" t="s">
        <v>5433</v>
      </c>
      <c r="R10771">
        <v>0</v>
      </c>
      <c r="S10771">
        <v>0</v>
      </c>
      <c r="AF10771">
        <v>42774.852777777778</v>
      </c>
      <c r="AG10771" s="1">
        <v>43089.633333333331</v>
      </c>
      <c r="AH10771" s="1">
        <v>43146.660416666666</v>
      </c>
      <c r="AI10771">
        <v>121.0504722</v>
      </c>
      <c r="AJ10771">
        <v>13.915319650000001</v>
      </c>
      <c r="AK10771">
        <f t="shared" si="336"/>
        <v>2017</v>
      </c>
      <c r="AL10771">
        <f t="shared" si="337"/>
        <v>8</v>
      </c>
    </row>
    <row r="10772" spans="1:38" x14ac:dyDescent="0.25">
      <c r="A10772" t="s">
        <v>9042</v>
      </c>
      <c r="B10772" t="s">
        <v>40418</v>
      </c>
      <c r="C10772">
        <v>11151</v>
      </c>
      <c r="D10772">
        <v>42954</v>
      </c>
      <c r="F10772" t="s">
        <v>40419</v>
      </c>
      <c r="G10772" t="s">
        <v>40420</v>
      </c>
      <c r="H10772" t="s">
        <v>40421</v>
      </c>
      <c r="I10772" t="s">
        <v>21374</v>
      </c>
      <c r="J10772" t="s">
        <v>37</v>
      </c>
      <c r="K10772" t="s">
        <v>38</v>
      </c>
      <c r="L10772" t="s">
        <v>1124</v>
      </c>
      <c r="M10772" t="s">
        <v>1125</v>
      </c>
      <c r="N10772" t="s">
        <v>41</v>
      </c>
      <c r="O10772" t="s">
        <v>42</v>
      </c>
      <c r="P10772" t="s">
        <v>223</v>
      </c>
      <c r="Q10772" t="s">
        <v>224</v>
      </c>
      <c r="R10772">
        <v>0</v>
      </c>
      <c r="S10772">
        <v>0</v>
      </c>
      <c r="V10772" t="s">
        <v>40422</v>
      </c>
      <c r="AF10772">
        <v>43015.557638888888</v>
      </c>
      <c r="AG10772" s="1">
        <v>43089.652083333334</v>
      </c>
      <c r="AH10772" s="1">
        <v>43146.660416666666</v>
      </c>
      <c r="AI10772">
        <v>94.274205550000005</v>
      </c>
      <c r="AJ10772">
        <v>25.064666760000001</v>
      </c>
      <c r="AK10772">
        <f t="shared" si="336"/>
        <v>2017</v>
      </c>
      <c r="AL10772">
        <f t="shared" si="337"/>
        <v>8</v>
      </c>
    </row>
    <row r="10773" spans="1:38" x14ac:dyDescent="0.25">
      <c r="A10773" t="s">
        <v>34975</v>
      </c>
      <c r="B10773" t="s">
        <v>40436</v>
      </c>
      <c r="C10773">
        <v>11155</v>
      </c>
      <c r="D10773">
        <v>42954</v>
      </c>
      <c r="F10773" t="s">
        <v>40437</v>
      </c>
      <c r="G10773" t="s">
        <v>40438</v>
      </c>
      <c r="H10773" t="s">
        <v>40439</v>
      </c>
      <c r="I10773" t="s">
        <v>36</v>
      </c>
      <c r="J10773" t="s">
        <v>37</v>
      </c>
      <c r="K10773" t="s">
        <v>38</v>
      </c>
      <c r="L10773" t="s">
        <v>1124</v>
      </c>
      <c r="M10773" t="s">
        <v>1125</v>
      </c>
      <c r="N10773" t="s">
        <v>41</v>
      </c>
      <c r="O10773" t="s">
        <v>42</v>
      </c>
      <c r="P10773" t="s">
        <v>5432</v>
      </c>
      <c r="Q10773" t="s">
        <v>5433</v>
      </c>
      <c r="R10773">
        <v>0</v>
      </c>
      <c r="S10773">
        <v>0</v>
      </c>
      <c r="V10773" t="s">
        <v>40440</v>
      </c>
      <c r="AF10773">
        <v>43015.557638888888</v>
      </c>
      <c r="AG10773" s="1">
        <v>43089.65347222222</v>
      </c>
      <c r="AH10773" s="1">
        <v>43146.660416666666</v>
      </c>
      <c r="AI10773">
        <v>94.03225673</v>
      </c>
      <c r="AJ10773">
        <v>25.72019272</v>
      </c>
      <c r="AK10773">
        <f t="shared" si="336"/>
        <v>2017</v>
      </c>
      <c r="AL10773">
        <f t="shared" si="337"/>
        <v>8</v>
      </c>
    </row>
    <row r="10774" spans="1:38" x14ac:dyDescent="0.25">
      <c r="A10774" t="s">
        <v>39158</v>
      </c>
      <c r="B10774" t="s">
        <v>39159</v>
      </c>
      <c r="C10774">
        <v>11179</v>
      </c>
      <c r="D10774">
        <v>42954</v>
      </c>
      <c r="F10774" t="s">
        <v>40544</v>
      </c>
      <c r="G10774" t="s">
        <v>40545</v>
      </c>
      <c r="H10774" t="s">
        <v>40546</v>
      </c>
      <c r="I10774" t="s">
        <v>76</v>
      </c>
      <c r="J10774" t="s">
        <v>37</v>
      </c>
      <c r="K10774" t="s">
        <v>38</v>
      </c>
      <c r="L10774" t="s">
        <v>123</v>
      </c>
      <c r="M10774" t="s">
        <v>124</v>
      </c>
      <c r="N10774" t="s">
        <v>190</v>
      </c>
      <c r="O10774" t="s">
        <v>191</v>
      </c>
      <c r="P10774" t="s">
        <v>363</v>
      </c>
      <c r="Q10774" t="s">
        <v>364</v>
      </c>
      <c r="R10774">
        <v>0</v>
      </c>
      <c r="S10774">
        <v>0</v>
      </c>
      <c r="AF10774">
        <v>43046.597916666666</v>
      </c>
      <c r="AG10774" s="1">
        <v>43089.679861111108</v>
      </c>
      <c r="AH10774" s="1">
        <v>43146.660416666666</v>
      </c>
      <c r="AI10774">
        <v>89.572206620000003</v>
      </c>
      <c r="AJ10774">
        <v>27.028566659999999</v>
      </c>
      <c r="AK10774">
        <f t="shared" si="336"/>
        <v>2017</v>
      </c>
      <c r="AL10774">
        <f t="shared" si="337"/>
        <v>8</v>
      </c>
    </row>
    <row r="10775" spans="1:38" x14ac:dyDescent="0.25">
      <c r="A10775" t="s">
        <v>39158</v>
      </c>
      <c r="B10775" t="s">
        <v>39159</v>
      </c>
      <c r="C10775">
        <v>11180</v>
      </c>
      <c r="D10775">
        <v>42954</v>
      </c>
      <c r="F10775" t="s">
        <v>40547</v>
      </c>
      <c r="G10775" t="s">
        <v>40548</v>
      </c>
      <c r="H10775" t="s">
        <v>40549</v>
      </c>
      <c r="I10775" t="s">
        <v>72</v>
      </c>
      <c r="J10775" t="s">
        <v>37</v>
      </c>
      <c r="K10775" t="s">
        <v>38</v>
      </c>
      <c r="L10775" t="s">
        <v>123</v>
      </c>
      <c r="M10775" t="s">
        <v>124</v>
      </c>
      <c r="N10775" t="s">
        <v>190</v>
      </c>
      <c r="O10775" t="s">
        <v>191</v>
      </c>
      <c r="P10775" t="s">
        <v>363</v>
      </c>
      <c r="Q10775" t="s">
        <v>364</v>
      </c>
      <c r="R10775">
        <v>0</v>
      </c>
      <c r="S10775">
        <v>0</v>
      </c>
      <c r="AF10775">
        <v>43046.597916666666</v>
      </c>
      <c r="AG10775" s="1">
        <v>43089.679861111108</v>
      </c>
      <c r="AH10775" s="1">
        <v>43146.660416666666</v>
      </c>
      <c r="AI10775">
        <v>89.790338980000001</v>
      </c>
      <c r="AJ10775">
        <v>27.513532980000001</v>
      </c>
      <c r="AK10775">
        <f t="shared" si="336"/>
        <v>2017</v>
      </c>
      <c r="AL10775">
        <f t="shared" si="337"/>
        <v>8</v>
      </c>
    </row>
    <row r="10776" spans="1:38" x14ac:dyDescent="0.25">
      <c r="A10776" t="s">
        <v>40550</v>
      </c>
      <c r="B10776" t="s">
        <v>39159</v>
      </c>
      <c r="C10776">
        <v>11181</v>
      </c>
      <c r="D10776">
        <v>42954</v>
      </c>
      <c r="F10776" t="s">
        <v>40551</v>
      </c>
      <c r="G10776" t="s">
        <v>40552</v>
      </c>
      <c r="H10776" t="s">
        <v>1265</v>
      </c>
      <c r="I10776" t="s">
        <v>36</v>
      </c>
      <c r="J10776" t="s">
        <v>37</v>
      </c>
      <c r="K10776" t="s">
        <v>38</v>
      </c>
      <c r="L10776" t="s">
        <v>123</v>
      </c>
      <c r="M10776" t="s">
        <v>124</v>
      </c>
      <c r="N10776" t="s">
        <v>190</v>
      </c>
      <c r="O10776" t="s">
        <v>191</v>
      </c>
      <c r="P10776" t="s">
        <v>363</v>
      </c>
      <c r="Q10776" t="s">
        <v>364</v>
      </c>
      <c r="R10776">
        <v>0</v>
      </c>
      <c r="S10776">
        <v>0</v>
      </c>
      <c r="AF10776">
        <v>43046.597916666666</v>
      </c>
      <c r="AG10776" s="1">
        <v>43089.681250000001</v>
      </c>
      <c r="AH10776" s="1">
        <v>43146.660416666666</v>
      </c>
      <c r="AI10776">
        <v>89.906334580000006</v>
      </c>
      <c r="AJ10776">
        <v>27.04040393</v>
      </c>
      <c r="AK10776">
        <f t="shared" si="336"/>
        <v>2017</v>
      </c>
      <c r="AL10776">
        <f t="shared" si="337"/>
        <v>8</v>
      </c>
    </row>
    <row r="10777" spans="1:38" x14ac:dyDescent="0.25">
      <c r="A10777" t="s">
        <v>39158</v>
      </c>
      <c r="B10777" t="s">
        <v>39159</v>
      </c>
      <c r="C10777">
        <v>11182</v>
      </c>
      <c r="D10777">
        <v>42954</v>
      </c>
      <c r="F10777" t="s">
        <v>40553</v>
      </c>
      <c r="G10777" t="s">
        <v>40554</v>
      </c>
      <c r="H10777" t="s">
        <v>1265</v>
      </c>
      <c r="I10777" t="s">
        <v>64</v>
      </c>
      <c r="J10777" t="s">
        <v>37</v>
      </c>
      <c r="K10777" t="s">
        <v>38</v>
      </c>
      <c r="L10777" t="s">
        <v>123</v>
      </c>
      <c r="M10777" t="s">
        <v>124</v>
      </c>
      <c r="N10777" t="s">
        <v>41</v>
      </c>
      <c r="O10777" t="s">
        <v>42</v>
      </c>
      <c r="P10777" t="s">
        <v>363</v>
      </c>
      <c r="Q10777" t="s">
        <v>364</v>
      </c>
      <c r="R10777">
        <v>0</v>
      </c>
      <c r="S10777">
        <v>0</v>
      </c>
      <c r="U10777" t="s">
        <v>40555</v>
      </c>
      <c r="V10777" t="s">
        <v>36327</v>
      </c>
      <c r="AF10777">
        <v>43046.597916666666</v>
      </c>
      <c r="AG10777" s="1">
        <v>43089.681250000001</v>
      </c>
      <c r="AH10777" s="1">
        <v>43146.660416666666</v>
      </c>
      <c r="AI10777">
        <v>89.907121750000002</v>
      </c>
      <c r="AJ10777">
        <v>27.020990260000001</v>
      </c>
      <c r="AK10777">
        <f t="shared" si="336"/>
        <v>2017</v>
      </c>
      <c r="AL10777">
        <f t="shared" si="337"/>
        <v>8</v>
      </c>
    </row>
    <row r="10778" spans="1:38" x14ac:dyDescent="0.25">
      <c r="A10778" t="s">
        <v>21899</v>
      </c>
      <c r="B10778" t="s">
        <v>40656</v>
      </c>
      <c r="C10778">
        <v>11202</v>
      </c>
      <c r="D10778">
        <v>42949</v>
      </c>
      <c r="F10778" t="s">
        <v>40657</v>
      </c>
      <c r="G10778" t="s">
        <v>40658</v>
      </c>
      <c r="H10778" t="s">
        <v>40659</v>
      </c>
      <c r="I10778" t="s">
        <v>222</v>
      </c>
      <c r="J10778" t="s">
        <v>40660</v>
      </c>
      <c r="K10778" t="s">
        <v>40661</v>
      </c>
      <c r="L10778" t="s">
        <v>123</v>
      </c>
      <c r="M10778" t="s">
        <v>124</v>
      </c>
      <c r="N10778" t="s">
        <v>41</v>
      </c>
      <c r="O10778" t="s">
        <v>42</v>
      </c>
      <c r="P10778" t="s">
        <v>33627</v>
      </c>
      <c r="Q10778" t="s">
        <v>33628</v>
      </c>
      <c r="R10778">
        <v>0</v>
      </c>
      <c r="S10778">
        <v>0</v>
      </c>
      <c r="T10778" t="s">
        <v>40662</v>
      </c>
      <c r="U10778" t="s">
        <v>40663</v>
      </c>
      <c r="AF10778">
        <v>43031.718055555553</v>
      </c>
      <c r="AG10778" s="1">
        <v>43089.706250000003</v>
      </c>
      <c r="AH10778" s="1">
        <v>43146.660416666666</v>
      </c>
      <c r="AI10778">
        <v>-3.2317036269999999</v>
      </c>
      <c r="AJ10778">
        <v>50.679618050000002</v>
      </c>
      <c r="AK10778">
        <f t="shared" si="336"/>
        <v>2017</v>
      </c>
      <c r="AL10778">
        <f t="shared" si="337"/>
        <v>8</v>
      </c>
    </row>
    <row r="10779" spans="1:38" x14ac:dyDescent="0.25">
      <c r="A10779" t="s">
        <v>40738</v>
      </c>
      <c r="B10779" t="s">
        <v>40739</v>
      </c>
      <c r="C10779">
        <v>11217</v>
      </c>
      <c r="D10779">
        <v>42950</v>
      </c>
      <c r="F10779" t="s">
        <v>40740</v>
      </c>
      <c r="G10779" t="s">
        <v>40741</v>
      </c>
      <c r="H10779" t="s">
        <v>40742</v>
      </c>
      <c r="I10779" t="s">
        <v>222</v>
      </c>
      <c r="J10779" t="s">
        <v>416</v>
      </c>
      <c r="K10779" t="s">
        <v>417</v>
      </c>
      <c r="L10779" t="s">
        <v>123</v>
      </c>
      <c r="M10779" t="s">
        <v>124</v>
      </c>
      <c r="N10779" t="s">
        <v>190</v>
      </c>
      <c r="O10779" t="s">
        <v>191</v>
      </c>
      <c r="P10779" t="s">
        <v>223</v>
      </c>
      <c r="Q10779" t="s">
        <v>224</v>
      </c>
      <c r="R10779">
        <v>0</v>
      </c>
      <c r="S10779">
        <v>0</v>
      </c>
      <c r="U10779" t="s">
        <v>40743</v>
      </c>
      <c r="AF10779">
        <v>42896.815972222219</v>
      </c>
      <c r="AG10779" s="1">
        <v>43089.713194444441</v>
      </c>
      <c r="AH10779" s="1">
        <v>43146.660416666666</v>
      </c>
      <c r="AI10779">
        <v>-2.2483789999999999</v>
      </c>
      <c r="AJ10779">
        <v>53.717768</v>
      </c>
      <c r="AK10779">
        <f t="shared" si="336"/>
        <v>2017</v>
      </c>
      <c r="AL10779">
        <f t="shared" si="337"/>
        <v>8</v>
      </c>
    </row>
    <row r="10780" spans="1:38" x14ac:dyDescent="0.25">
      <c r="A10780" t="s">
        <v>33724</v>
      </c>
      <c r="B10780" t="s">
        <v>33725</v>
      </c>
      <c r="C10780">
        <v>9710</v>
      </c>
      <c r="D10780">
        <v>42984</v>
      </c>
      <c r="F10780" t="s">
        <v>33726</v>
      </c>
      <c r="G10780" t="s">
        <v>33727</v>
      </c>
      <c r="H10780" t="s">
        <v>33728</v>
      </c>
      <c r="I10780" t="s">
        <v>36</v>
      </c>
      <c r="J10780" t="s">
        <v>138</v>
      </c>
      <c r="K10780" t="s">
        <v>139</v>
      </c>
      <c r="L10780" t="s">
        <v>39</v>
      </c>
      <c r="M10780" t="s">
        <v>40</v>
      </c>
      <c r="N10780" t="s">
        <v>190</v>
      </c>
      <c r="O10780" t="s">
        <v>191</v>
      </c>
      <c r="P10780" t="s">
        <v>363</v>
      </c>
      <c r="Q10780" t="s">
        <v>364</v>
      </c>
      <c r="R10780">
        <v>0</v>
      </c>
      <c r="S10780">
        <v>0</v>
      </c>
      <c r="U10780" t="s">
        <v>33729</v>
      </c>
      <c r="AF10780">
        <v>42901.560416666667</v>
      </c>
      <c r="AG10780" s="1">
        <v>43059.636805555558</v>
      </c>
      <c r="AH10780" s="1">
        <v>43146.660416666666</v>
      </c>
      <c r="AI10780">
        <v>-119.1365358</v>
      </c>
      <c r="AJ10780">
        <v>53.98572214</v>
      </c>
      <c r="AK10780">
        <f t="shared" si="336"/>
        <v>2017</v>
      </c>
      <c r="AL10780">
        <f t="shared" si="337"/>
        <v>9</v>
      </c>
    </row>
    <row r="10781" spans="1:38" x14ac:dyDescent="0.25">
      <c r="A10781" t="s">
        <v>32259</v>
      </c>
      <c r="B10781" t="s">
        <v>35464</v>
      </c>
      <c r="C10781">
        <v>10090</v>
      </c>
      <c r="D10781">
        <v>42979</v>
      </c>
      <c r="F10781" t="s">
        <v>35465</v>
      </c>
      <c r="G10781" t="s">
        <v>35466</v>
      </c>
      <c r="H10781" t="s">
        <v>35467</v>
      </c>
      <c r="I10781" t="s">
        <v>36</v>
      </c>
      <c r="J10781" t="s">
        <v>37</v>
      </c>
      <c r="K10781" t="s">
        <v>38</v>
      </c>
      <c r="L10781" t="s">
        <v>123</v>
      </c>
      <c r="M10781" t="s">
        <v>124</v>
      </c>
      <c r="N10781" t="s">
        <v>41</v>
      </c>
      <c r="O10781" t="s">
        <v>42</v>
      </c>
      <c r="P10781" t="s">
        <v>323</v>
      </c>
      <c r="Q10781" t="s">
        <v>324</v>
      </c>
      <c r="R10781">
        <v>0</v>
      </c>
      <c r="S10781">
        <v>0</v>
      </c>
      <c r="AF10781">
        <v>42958.671527777777</v>
      </c>
      <c r="AG10781" s="1">
        <v>43059.636805555558</v>
      </c>
      <c r="AH10781" s="1">
        <v>43146.660416666666</v>
      </c>
      <c r="AI10781">
        <v>144.95909510000001</v>
      </c>
      <c r="AJ10781">
        <v>-6.0071637310000003</v>
      </c>
      <c r="AK10781">
        <f t="shared" si="336"/>
        <v>2017</v>
      </c>
      <c r="AL10781">
        <f t="shared" si="337"/>
        <v>9</v>
      </c>
    </row>
    <row r="10782" spans="1:38" x14ac:dyDescent="0.25">
      <c r="A10782" t="s">
        <v>32259</v>
      </c>
      <c r="B10782" t="s">
        <v>35464</v>
      </c>
      <c r="C10782">
        <v>10091</v>
      </c>
      <c r="D10782">
        <v>42979</v>
      </c>
      <c r="F10782" t="s">
        <v>35468</v>
      </c>
      <c r="G10782" t="s">
        <v>35469</v>
      </c>
      <c r="H10782" t="s">
        <v>35470</v>
      </c>
      <c r="I10782" t="s">
        <v>267</v>
      </c>
      <c r="J10782" t="s">
        <v>37</v>
      </c>
      <c r="K10782" t="s">
        <v>38</v>
      </c>
      <c r="L10782" t="s">
        <v>123</v>
      </c>
      <c r="M10782" t="s">
        <v>124</v>
      </c>
      <c r="N10782" t="s">
        <v>190</v>
      </c>
      <c r="O10782" t="s">
        <v>191</v>
      </c>
      <c r="P10782" t="s">
        <v>363</v>
      </c>
      <c r="Q10782" t="s">
        <v>364</v>
      </c>
      <c r="R10782">
        <v>0</v>
      </c>
      <c r="S10782">
        <v>0</v>
      </c>
      <c r="AF10782">
        <v>42958.671527777777</v>
      </c>
      <c r="AG10782" s="1">
        <v>43059.636805555558</v>
      </c>
      <c r="AH10782" s="1">
        <v>43146.660416666666</v>
      </c>
      <c r="AI10782">
        <v>145.20610060000001</v>
      </c>
      <c r="AJ10782">
        <v>-6.0827053419999997</v>
      </c>
      <c r="AK10782">
        <f t="shared" si="336"/>
        <v>2017</v>
      </c>
      <c r="AL10782">
        <f t="shared" si="337"/>
        <v>9</v>
      </c>
    </row>
    <row r="10783" spans="1:38" x14ac:dyDescent="0.25">
      <c r="A10783" t="s">
        <v>35505</v>
      </c>
      <c r="B10783" t="s">
        <v>35506</v>
      </c>
      <c r="C10783">
        <v>10102</v>
      </c>
      <c r="D10783">
        <v>42985</v>
      </c>
      <c r="F10783" t="s">
        <v>35507</v>
      </c>
      <c r="G10783" t="s">
        <v>35508</v>
      </c>
      <c r="H10783" t="s">
        <v>35509</v>
      </c>
      <c r="I10783" t="s">
        <v>72</v>
      </c>
      <c r="J10783" t="s">
        <v>37</v>
      </c>
      <c r="K10783" t="s">
        <v>38</v>
      </c>
      <c r="L10783" t="s">
        <v>123</v>
      </c>
      <c r="M10783" t="s">
        <v>124</v>
      </c>
      <c r="N10783" t="s">
        <v>190</v>
      </c>
      <c r="O10783" t="s">
        <v>191</v>
      </c>
      <c r="P10783" t="s">
        <v>363</v>
      </c>
      <c r="Q10783" t="s">
        <v>364</v>
      </c>
      <c r="R10783">
        <v>0</v>
      </c>
      <c r="S10783">
        <v>0</v>
      </c>
      <c r="AF10783">
        <v>43015.78125</v>
      </c>
      <c r="AG10783" s="1">
        <v>43059.636805555558</v>
      </c>
      <c r="AH10783" s="1">
        <v>43146.660416666666</v>
      </c>
      <c r="AI10783">
        <v>125.1815517</v>
      </c>
      <c r="AJ10783">
        <v>6.7698063289999997</v>
      </c>
      <c r="AK10783">
        <f t="shared" si="336"/>
        <v>2017</v>
      </c>
      <c r="AL10783">
        <f t="shared" si="337"/>
        <v>9</v>
      </c>
    </row>
    <row r="10784" spans="1:38" x14ac:dyDescent="0.25">
      <c r="A10784" t="s">
        <v>35553</v>
      </c>
      <c r="B10784" t="s">
        <v>35554</v>
      </c>
      <c r="C10784">
        <v>10113</v>
      </c>
      <c r="D10784">
        <v>42981</v>
      </c>
      <c r="F10784" t="s">
        <v>35555</v>
      </c>
      <c r="G10784" t="s">
        <v>35556</v>
      </c>
      <c r="H10784" t="s">
        <v>35557</v>
      </c>
      <c r="I10784" t="s">
        <v>267</v>
      </c>
      <c r="J10784" t="s">
        <v>37</v>
      </c>
      <c r="K10784" t="s">
        <v>38</v>
      </c>
      <c r="L10784" t="s">
        <v>1124</v>
      </c>
      <c r="M10784" t="s">
        <v>1125</v>
      </c>
      <c r="N10784" t="s">
        <v>190</v>
      </c>
      <c r="O10784" t="s">
        <v>191</v>
      </c>
      <c r="P10784" t="s">
        <v>363</v>
      </c>
      <c r="Q10784" t="s">
        <v>364</v>
      </c>
      <c r="R10784">
        <v>0</v>
      </c>
      <c r="S10784">
        <v>0</v>
      </c>
      <c r="AF10784">
        <v>42896.645833333336</v>
      </c>
      <c r="AG10784" s="1">
        <v>43059.636805555558</v>
      </c>
      <c r="AH10784" s="1">
        <v>43146.660416666666</v>
      </c>
      <c r="AI10784">
        <v>124.89184299999999</v>
      </c>
      <c r="AJ10784">
        <v>8.9911650000000005</v>
      </c>
      <c r="AK10784">
        <f t="shared" si="336"/>
        <v>2017</v>
      </c>
      <c r="AL10784">
        <f t="shared" si="337"/>
        <v>9</v>
      </c>
    </row>
    <row r="10785" spans="1:38" x14ac:dyDescent="0.25">
      <c r="A10785" t="s">
        <v>26698</v>
      </c>
      <c r="B10785" t="s">
        <v>35628</v>
      </c>
      <c r="C10785">
        <v>10129</v>
      </c>
      <c r="D10785">
        <v>42979</v>
      </c>
      <c r="F10785" t="s">
        <v>35629</v>
      </c>
      <c r="G10785" t="s">
        <v>35630</v>
      </c>
      <c r="H10785" t="s">
        <v>35631</v>
      </c>
      <c r="I10785" t="s">
        <v>222</v>
      </c>
      <c r="J10785" t="s">
        <v>37</v>
      </c>
      <c r="K10785" t="s">
        <v>38</v>
      </c>
      <c r="L10785" t="s">
        <v>1124</v>
      </c>
      <c r="M10785" t="s">
        <v>1125</v>
      </c>
      <c r="N10785" t="s">
        <v>190</v>
      </c>
      <c r="O10785" t="s">
        <v>191</v>
      </c>
      <c r="P10785" t="s">
        <v>5432</v>
      </c>
      <c r="Q10785" t="s">
        <v>5433</v>
      </c>
      <c r="R10785">
        <v>0</v>
      </c>
      <c r="S10785">
        <v>0</v>
      </c>
      <c r="AF10785">
        <v>42927.638194444444</v>
      </c>
      <c r="AG10785" s="1">
        <v>43059.636805555558</v>
      </c>
      <c r="AH10785" s="1">
        <v>43146.660416666666</v>
      </c>
      <c r="AI10785">
        <v>-121.0797424</v>
      </c>
      <c r="AJ10785">
        <v>35.56650209</v>
      </c>
      <c r="AK10785">
        <f t="shared" si="336"/>
        <v>2017</v>
      </c>
      <c r="AL10785">
        <f t="shared" si="337"/>
        <v>9</v>
      </c>
    </row>
    <row r="10786" spans="1:38" x14ac:dyDescent="0.25">
      <c r="A10786" t="s">
        <v>35678</v>
      </c>
      <c r="B10786" t="s">
        <v>35679</v>
      </c>
      <c r="C10786">
        <v>10140</v>
      </c>
      <c r="D10786">
        <v>42979</v>
      </c>
      <c r="F10786" t="s">
        <v>35680</v>
      </c>
      <c r="G10786" t="s">
        <v>35681</v>
      </c>
      <c r="H10786" t="s">
        <v>35682</v>
      </c>
      <c r="I10786" t="s">
        <v>222</v>
      </c>
      <c r="J10786" t="s">
        <v>138</v>
      </c>
      <c r="K10786" t="s">
        <v>139</v>
      </c>
      <c r="L10786" t="s">
        <v>39</v>
      </c>
      <c r="M10786" t="s">
        <v>40</v>
      </c>
      <c r="N10786" t="s">
        <v>190</v>
      </c>
      <c r="O10786" t="s">
        <v>191</v>
      </c>
      <c r="P10786" t="s">
        <v>363</v>
      </c>
      <c r="Q10786" t="s">
        <v>364</v>
      </c>
      <c r="R10786">
        <v>0</v>
      </c>
      <c r="S10786">
        <v>0</v>
      </c>
      <c r="AF10786">
        <v>42927.638194444444</v>
      </c>
      <c r="AG10786" s="1">
        <v>43059.636805555558</v>
      </c>
      <c r="AH10786" s="1">
        <v>43146.660416666666</v>
      </c>
      <c r="AI10786">
        <v>-121.6503544</v>
      </c>
      <c r="AJ10786">
        <v>37.013370209999998</v>
      </c>
      <c r="AK10786">
        <f t="shared" si="336"/>
        <v>2017</v>
      </c>
      <c r="AL10786">
        <f t="shared" si="337"/>
        <v>9</v>
      </c>
    </row>
    <row r="10787" spans="1:38" x14ac:dyDescent="0.25">
      <c r="A10787" t="s">
        <v>35678</v>
      </c>
      <c r="B10787" t="s">
        <v>35679</v>
      </c>
      <c r="C10787">
        <v>10151</v>
      </c>
      <c r="D10787">
        <v>42979</v>
      </c>
      <c r="F10787" t="s">
        <v>35729</v>
      </c>
      <c r="G10787" t="s">
        <v>35730</v>
      </c>
      <c r="H10787" t="s">
        <v>35731</v>
      </c>
      <c r="I10787" t="s">
        <v>222</v>
      </c>
      <c r="J10787" t="s">
        <v>37</v>
      </c>
      <c r="K10787" t="s">
        <v>38</v>
      </c>
      <c r="L10787" t="s">
        <v>39</v>
      </c>
      <c r="M10787" t="s">
        <v>40</v>
      </c>
      <c r="N10787" t="s">
        <v>41</v>
      </c>
      <c r="O10787" t="s">
        <v>42</v>
      </c>
      <c r="P10787" t="s">
        <v>363</v>
      </c>
      <c r="Q10787" t="s">
        <v>364</v>
      </c>
      <c r="R10787">
        <v>0</v>
      </c>
      <c r="S10787">
        <v>1</v>
      </c>
      <c r="U10787" t="s">
        <v>35732</v>
      </c>
      <c r="AF10787">
        <v>42927.638194444444</v>
      </c>
      <c r="AG10787" s="1">
        <v>43059.636805555558</v>
      </c>
      <c r="AH10787" s="1">
        <v>43146.660416666666</v>
      </c>
      <c r="AI10787">
        <v>-121.9782751</v>
      </c>
      <c r="AJ10787">
        <v>37.080358220000001</v>
      </c>
      <c r="AK10787">
        <f t="shared" si="336"/>
        <v>2017</v>
      </c>
      <c r="AL10787">
        <f t="shared" si="337"/>
        <v>9</v>
      </c>
    </row>
    <row r="10788" spans="1:38" x14ac:dyDescent="0.25">
      <c r="A10788" t="s">
        <v>35678</v>
      </c>
      <c r="B10788" t="s">
        <v>35679</v>
      </c>
      <c r="C10788">
        <v>10155</v>
      </c>
      <c r="D10788">
        <v>42979</v>
      </c>
      <c r="F10788" t="s">
        <v>35747</v>
      </c>
      <c r="G10788" t="s">
        <v>35748</v>
      </c>
      <c r="H10788" t="s">
        <v>35749</v>
      </c>
      <c r="I10788" t="s">
        <v>222</v>
      </c>
      <c r="J10788" t="s">
        <v>37</v>
      </c>
      <c r="K10788" t="s">
        <v>38</v>
      </c>
      <c r="L10788" t="s">
        <v>39</v>
      </c>
      <c r="M10788" t="s">
        <v>40</v>
      </c>
      <c r="N10788" t="s">
        <v>41</v>
      </c>
      <c r="O10788" t="s">
        <v>42</v>
      </c>
      <c r="P10788" t="s">
        <v>363</v>
      </c>
      <c r="Q10788" t="s">
        <v>364</v>
      </c>
      <c r="R10788">
        <v>0</v>
      </c>
      <c r="S10788">
        <v>0</v>
      </c>
      <c r="AF10788">
        <v>42927.638194444444</v>
      </c>
      <c r="AG10788" s="1">
        <v>43059.636805555558</v>
      </c>
      <c r="AH10788" s="1">
        <v>43146.660416666666</v>
      </c>
      <c r="AI10788">
        <v>-122.0650416</v>
      </c>
      <c r="AJ10788">
        <v>37.031557820000003</v>
      </c>
      <c r="AK10788">
        <f t="shared" si="336"/>
        <v>2017</v>
      </c>
      <c r="AL10788">
        <f t="shared" si="337"/>
        <v>9</v>
      </c>
    </row>
    <row r="10789" spans="1:38" x14ac:dyDescent="0.25">
      <c r="A10789" t="s">
        <v>35678</v>
      </c>
      <c r="B10789" t="s">
        <v>35679</v>
      </c>
      <c r="C10789">
        <v>10165</v>
      </c>
      <c r="D10789">
        <v>42979</v>
      </c>
      <c r="F10789" t="s">
        <v>35792</v>
      </c>
      <c r="G10789" t="s">
        <v>35793</v>
      </c>
      <c r="H10789" t="s">
        <v>35794</v>
      </c>
      <c r="I10789" t="s">
        <v>267</v>
      </c>
      <c r="J10789" t="s">
        <v>138</v>
      </c>
      <c r="K10789" t="s">
        <v>139</v>
      </c>
      <c r="L10789" t="s">
        <v>39</v>
      </c>
      <c r="M10789" t="s">
        <v>40</v>
      </c>
      <c r="N10789" t="s">
        <v>190</v>
      </c>
      <c r="O10789" t="s">
        <v>191</v>
      </c>
      <c r="P10789" t="s">
        <v>29289</v>
      </c>
      <c r="Q10789" t="s">
        <v>29290</v>
      </c>
      <c r="R10789">
        <v>0</v>
      </c>
      <c r="S10789">
        <v>0</v>
      </c>
      <c r="U10789" t="s">
        <v>35795</v>
      </c>
      <c r="AF10789">
        <v>42927.638194444444</v>
      </c>
      <c r="AG10789" s="1">
        <v>43059.636805555558</v>
      </c>
      <c r="AH10789" s="1">
        <v>43146.660416666666</v>
      </c>
      <c r="AI10789">
        <v>-122.1146955</v>
      </c>
      <c r="AJ10789">
        <v>37.108397050000001</v>
      </c>
      <c r="AK10789">
        <f t="shared" si="336"/>
        <v>2017</v>
      </c>
      <c r="AL10789">
        <f t="shared" si="337"/>
        <v>9</v>
      </c>
    </row>
    <row r="10790" spans="1:38" x14ac:dyDescent="0.25">
      <c r="A10790" t="s">
        <v>35678</v>
      </c>
      <c r="B10790" t="s">
        <v>35679</v>
      </c>
      <c r="C10790">
        <v>10166</v>
      </c>
      <c r="D10790">
        <v>42979</v>
      </c>
      <c r="F10790" t="s">
        <v>35796</v>
      </c>
      <c r="G10790" t="s">
        <v>35797</v>
      </c>
      <c r="H10790" t="s">
        <v>35798</v>
      </c>
      <c r="I10790" t="s">
        <v>222</v>
      </c>
      <c r="J10790" t="s">
        <v>37</v>
      </c>
      <c r="K10790" t="s">
        <v>38</v>
      </c>
      <c r="L10790" t="s">
        <v>39</v>
      </c>
      <c r="M10790" t="s">
        <v>40</v>
      </c>
      <c r="N10790" t="s">
        <v>190</v>
      </c>
      <c r="O10790" t="s">
        <v>191</v>
      </c>
      <c r="P10790" t="s">
        <v>323</v>
      </c>
      <c r="Q10790" t="s">
        <v>324</v>
      </c>
      <c r="R10790">
        <v>0</v>
      </c>
      <c r="S10790">
        <v>0</v>
      </c>
      <c r="U10790" t="s">
        <v>35799</v>
      </c>
      <c r="AF10790">
        <v>42927.638194444444</v>
      </c>
      <c r="AG10790" s="1">
        <v>43059.636805555558</v>
      </c>
      <c r="AH10790" s="1">
        <v>43146.660416666666</v>
      </c>
      <c r="AI10790">
        <v>-122.1211344</v>
      </c>
      <c r="AJ10790">
        <v>37.128554319999999</v>
      </c>
      <c r="AK10790">
        <f t="shared" si="336"/>
        <v>2017</v>
      </c>
      <c r="AL10790">
        <f t="shared" si="337"/>
        <v>9</v>
      </c>
    </row>
    <row r="10791" spans="1:38" x14ac:dyDescent="0.25">
      <c r="A10791" t="s">
        <v>35678</v>
      </c>
      <c r="B10791" t="s">
        <v>35679</v>
      </c>
      <c r="C10791">
        <v>10167</v>
      </c>
      <c r="D10791">
        <v>42979</v>
      </c>
      <c r="F10791" t="s">
        <v>35800</v>
      </c>
      <c r="G10791" t="s">
        <v>35797</v>
      </c>
      <c r="H10791" t="s">
        <v>35801</v>
      </c>
      <c r="I10791" t="s">
        <v>267</v>
      </c>
      <c r="J10791" t="s">
        <v>37</v>
      </c>
      <c r="K10791" t="s">
        <v>38</v>
      </c>
      <c r="L10791" t="s">
        <v>39</v>
      </c>
      <c r="M10791" t="s">
        <v>40</v>
      </c>
      <c r="N10791" t="s">
        <v>190</v>
      </c>
      <c r="O10791" t="s">
        <v>191</v>
      </c>
      <c r="P10791" t="s">
        <v>363</v>
      </c>
      <c r="Q10791" t="s">
        <v>364</v>
      </c>
      <c r="R10791">
        <v>0</v>
      </c>
      <c r="S10791">
        <v>0</v>
      </c>
      <c r="AF10791">
        <v>42927.638194444444</v>
      </c>
      <c r="AG10791" s="1">
        <v>43059.636805555558</v>
      </c>
      <c r="AH10791" s="1">
        <v>43146.660416666666</v>
      </c>
      <c r="AI10791">
        <v>-122.08769580000001</v>
      </c>
      <c r="AJ10791">
        <v>37.147978070000001</v>
      </c>
      <c r="AK10791">
        <f t="shared" si="336"/>
        <v>2017</v>
      </c>
      <c r="AL10791">
        <f t="shared" si="337"/>
        <v>9</v>
      </c>
    </row>
    <row r="10792" spans="1:38" x14ac:dyDescent="0.25">
      <c r="A10792" t="s">
        <v>35776</v>
      </c>
      <c r="B10792" t="s">
        <v>35879</v>
      </c>
      <c r="C10792">
        <v>10183</v>
      </c>
      <c r="D10792">
        <v>42979</v>
      </c>
      <c r="F10792" t="s">
        <v>35880</v>
      </c>
      <c r="G10792" t="s">
        <v>35881</v>
      </c>
      <c r="H10792" t="s">
        <v>35882</v>
      </c>
      <c r="I10792" t="s">
        <v>267</v>
      </c>
      <c r="J10792" t="s">
        <v>37</v>
      </c>
      <c r="K10792" t="s">
        <v>38</v>
      </c>
      <c r="L10792" t="s">
        <v>1124</v>
      </c>
      <c r="M10792" t="s">
        <v>1125</v>
      </c>
      <c r="N10792" t="s">
        <v>190</v>
      </c>
      <c r="O10792" t="s">
        <v>191</v>
      </c>
      <c r="P10792" t="s">
        <v>33627</v>
      </c>
      <c r="Q10792" t="s">
        <v>33628</v>
      </c>
      <c r="R10792">
        <v>0</v>
      </c>
      <c r="S10792">
        <v>0</v>
      </c>
      <c r="AF10792">
        <v>43034.870833333334</v>
      </c>
      <c r="AG10792" s="1">
        <v>43059.636805555558</v>
      </c>
      <c r="AH10792" s="1">
        <v>43146.660416666666</v>
      </c>
      <c r="AI10792">
        <v>-122.21986029999999</v>
      </c>
      <c r="AJ10792">
        <v>37.907983039999998</v>
      </c>
      <c r="AK10792">
        <f t="shared" si="336"/>
        <v>2017</v>
      </c>
      <c r="AL10792">
        <f t="shared" si="337"/>
        <v>9</v>
      </c>
    </row>
    <row r="10793" spans="1:38" x14ac:dyDescent="0.25">
      <c r="A10793" t="s">
        <v>35782</v>
      </c>
      <c r="B10793" t="s">
        <v>35896</v>
      </c>
      <c r="C10793">
        <v>10187</v>
      </c>
      <c r="D10793">
        <v>42979</v>
      </c>
      <c r="F10793" t="s">
        <v>35897</v>
      </c>
      <c r="G10793" t="s">
        <v>35898</v>
      </c>
      <c r="H10793" t="s">
        <v>35899</v>
      </c>
      <c r="I10793" t="s">
        <v>267</v>
      </c>
      <c r="J10793" t="s">
        <v>37</v>
      </c>
      <c r="K10793" t="s">
        <v>38</v>
      </c>
      <c r="L10793" t="s">
        <v>39</v>
      </c>
      <c r="M10793" t="s">
        <v>40</v>
      </c>
      <c r="N10793" t="s">
        <v>190</v>
      </c>
      <c r="O10793" t="s">
        <v>191</v>
      </c>
      <c r="P10793" t="s">
        <v>363</v>
      </c>
      <c r="Q10793" t="s">
        <v>364</v>
      </c>
      <c r="R10793">
        <v>0</v>
      </c>
      <c r="S10793">
        <v>0</v>
      </c>
      <c r="AF10793">
        <v>42958.8</v>
      </c>
      <c r="AG10793" s="1">
        <v>43059.636805555558</v>
      </c>
      <c r="AH10793" s="1">
        <v>43146.660416666666</v>
      </c>
      <c r="AI10793">
        <v>-122.4852077</v>
      </c>
      <c r="AJ10793">
        <v>37.61662149</v>
      </c>
      <c r="AK10793">
        <f t="shared" si="336"/>
        <v>2017</v>
      </c>
      <c r="AL10793">
        <f t="shared" si="337"/>
        <v>9</v>
      </c>
    </row>
    <row r="10794" spans="1:38" x14ac:dyDescent="0.25">
      <c r="A10794" t="s">
        <v>35926</v>
      </c>
      <c r="B10794" t="s">
        <v>35927</v>
      </c>
      <c r="C10794">
        <v>10193</v>
      </c>
      <c r="D10794">
        <v>42979</v>
      </c>
      <c r="F10794" t="s">
        <v>35928</v>
      </c>
      <c r="G10794" t="s">
        <v>35929</v>
      </c>
      <c r="H10794" t="s">
        <v>35930</v>
      </c>
      <c r="I10794" t="s">
        <v>267</v>
      </c>
      <c r="J10794" t="s">
        <v>37</v>
      </c>
      <c r="K10794" t="s">
        <v>38</v>
      </c>
      <c r="L10794" t="s">
        <v>39</v>
      </c>
      <c r="M10794" t="s">
        <v>40</v>
      </c>
      <c r="N10794" t="s">
        <v>190</v>
      </c>
      <c r="O10794" t="s">
        <v>191</v>
      </c>
      <c r="P10794" t="s">
        <v>395</v>
      </c>
      <c r="Q10794" t="s">
        <v>396</v>
      </c>
      <c r="R10794">
        <v>0</v>
      </c>
      <c r="S10794">
        <v>0</v>
      </c>
      <c r="AF10794">
        <v>42927.709722222222</v>
      </c>
      <c r="AG10794" s="1">
        <v>43059.636805555558</v>
      </c>
      <c r="AH10794" s="1">
        <v>43146.660416666666</v>
      </c>
      <c r="AI10794">
        <v>-122.6047619</v>
      </c>
      <c r="AJ10794">
        <v>37.999851550000002</v>
      </c>
      <c r="AK10794">
        <f t="shared" si="336"/>
        <v>2017</v>
      </c>
      <c r="AL10794">
        <f t="shared" si="337"/>
        <v>9</v>
      </c>
    </row>
    <row r="10795" spans="1:38" x14ac:dyDescent="0.25">
      <c r="A10795" t="s">
        <v>35991</v>
      </c>
      <c r="B10795" t="s">
        <v>36001</v>
      </c>
      <c r="C10795">
        <v>10210</v>
      </c>
      <c r="D10795">
        <v>42979</v>
      </c>
      <c r="F10795" t="s">
        <v>36002</v>
      </c>
      <c r="G10795" t="s">
        <v>36003</v>
      </c>
      <c r="H10795" t="s">
        <v>36004</v>
      </c>
      <c r="I10795" t="s">
        <v>222</v>
      </c>
      <c r="J10795" t="s">
        <v>814</v>
      </c>
      <c r="K10795" t="s">
        <v>815</v>
      </c>
      <c r="L10795" t="s">
        <v>39</v>
      </c>
      <c r="M10795" t="s">
        <v>40</v>
      </c>
      <c r="N10795" t="s">
        <v>190</v>
      </c>
      <c r="O10795" t="s">
        <v>191</v>
      </c>
      <c r="P10795" t="s">
        <v>363</v>
      </c>
      <c r="Q10795" t="s">
        <v>364</v>
      </c>
      <c r="R10795">
        <v>0</v>
      </c>
      <c r="S10795">
        <v>0</v>
      </c>
      <c r="U10795" t="s">
        <v>36005</v>
      </c>
      <c r="AF10795">
        <v>42927.638194444444</v>
      </c>
      <c r="AG10795" s="1">
        <v>43059.636805555558</v>
      </c>
      <c r="AH10795" s="1">
        <v>43146.660416666666</v>
      </c>
      <c r="AI10795">
        <v>-122.4720513</v>
      </c>
      <c r="AJ10795">
        <v>38.520900570000002</v>
      </c>
      <c r="AK10795">
        <f t="shared" si="336"/>
        <v>2017</v>
      </c>
      <c r="AL10795">
        <f t="shared" si="337"/>
        <v>9</v>
      </c>
    </row>
    <row r="10796" spans="1:38" x14ac:dyDescent="0.25">
      <c r="A10796" t="s">
        <v>12306</v>
      </c>
      <c r="B10796" t="s">
        <v>36011</v>
      </c>
      <c r="C10796">
        <v>10212</v>
      </c>
      <c r="D10796">
        <v>42979</v>
      </c>
      <c r="F10796" t="s">
        <v>36012</v>
      </c>
      <c r="G10796" t="s">
        <v>36013</v>
      </c>
      <c r="H10796" t="s">
        <v>36014</v>
      </c>
      <c r="I10796" t="s">
        <v>267</v>
      </c>
      <c r="J10796" t="s">
        <v>138</v>
      </c>
      <c r="K10796" t="s">
        <v>139</v>
      </c>
      <c r="L10796" t="s">
        <v>123</v>
      </c>
      <c r="M10796" t="s">
        <v>124</v>
      </c>
      <c r="N10796" t="s">
        <v>41</v>
      </c>
      <c r="O10796" t="s">
        <v>42</v>
      </c>
      <c r="P10796" t="s">
        <v>5432</v>
      </c>
      <c r="Q10796" t="s">
        <v>5433</v>
      </c>
      <c r="R10796">
        <v>0</v>
      </c>
      <c r="S10796">
        <v>0</v>
      </c>
      <c r="U10796" t="s">
        <v>36015</v>
      </c>
      <c r="AF10796">
        <v>43034.663888888892</v>
      </c>
      <c r="AG10796" s="1">
        <v>43059.636805555558</v>
      </c>
      <c r="AH10796" s="1">
        <v>43146.660416666666</v>
      </c>
      <c r="AI10796">
        <v>-123.0182724</v>
      </c>
      <c r="AJ10796">
        <v>38.487126410000002</v>
      </c>
      <c r="AK10796">
        <f t="shared" si="336"/>
        <v>2017</v>
      </c>
      <c r="AL10796">
        <f t="shared" si="337"/>
        <v>9</v>
      </c>
    </row>
    <row r="10797" spans="1:38" x14ac:dyDescent="0.25">
      <c r="A10797" t="s">
        <v>36061</v>
      </c>
      <c r="B10797" t="s">
        <v>36062</v>
      </c>
      <c r="C10797">
        <v>10222</v>
      </c>
      <c r="D10797">
        <v>42981</v>
      </c>
      <c r="F10797" t="s">
        <v>36063</v>
      </c>
      <c r="G10797" t="s">
        <v>36064</v>
      </c>
      <c r="H10797" t="s">
        <v>36065</v>
      </c>
      <c r="I10797" t="s">
        <v>267</v>
      </c>
      <c r="J10797" t="s">
        <v>814</v>
      </c>
      <c r="K10797" t="s">
        <v>815</v>
      </c>
      <c r="L10797" t="s">
        <v>2139</v>
      </c>
      <c r="M10797" t="s">
        <v>2140</v>
      </c>
      <c r="N10797" t="s">
        <v>190</v>
      </c>
      <c r="O10797" t="s">
        <v>191</v>
      </c>
      <c r="P10797" t="s">
        <v>363</v>
      </c>
      <c r="Q10797" t="s">
        <v>364</v>
      </c>
      <c r="R10797">
        <v>0</v>
      </c>
      <c r="S10797">
        <v>0</v>
      </c>
      <c r="U10797" t="s">
        <v>36066</v>
      </c>
      <c r="V10797" t="s">
        <v>36067</v>
      </c>
      <c r="AF10797">
        <v>42865.681944444441</v>
      </c>
      <c r="AG10797" s="1">
        <v>43059.636805555558</v>
      </c>
      <c r="AH10797" s="1">
        <v>43146.660416666666</v>
      </c>
      <c r="AI10797">
        <v>-123.767061</v>
      </c>
      <c r="AJ10797">
        <v>39.917147999999997</v>
      </c>
      <c r="AK10797">
        <f t="shared" si="336"/>
        <v>2017</v>
      </c>
      <c r="AL10797">
        <f t="shared" si="337"/>
        <v>9</v>
      </c>
    </row>
    <row r="10798" spans="1:38" x14ac:dyDescent="0.25">
      <c r="A10798" t="s">
        <v>36139</v>
      </c>
      <c r="B10798" t="s">
        <v>36155</v>
      </c>
      <c r="C10798">
        <v>10243</v>
      </c>
      <c r="D10798">
        <v>42979</v>
      </c>
      <c r="F10798" t="s">
        <v>36156</v>
      </c>
      <c r="G10798" t="s">
        <v>36157</v>
      </c>
      <c r="H10798" t="s">
        <v>36158</v>
      </c>
      <c r="I10798" t="s">
        <v>267</v>
      </c>
      <c r="J10798" t="s">
        <v>1356</v>
      </c>
      <c r="K10798" t="s">
        <v>1357</v>
      </c>
      <c r="L10798" t="s">
        <v>1124</v>
      </c>
      <c r="M10798" t="s">
        <v>1125</v>
      </c>
      <c r="N10798" t="s">
        <v>190</v>
      </c>
      <c r="O10798" t="s">
        <v>191</v>
      </c>
      <c r="P10798" t="s">
        <v>363</v>
      </c>
      <c r="Q10798" t="s">
        <v>364</v>
      </c>
      <c r="R10798">
        <v>0</v>
      </c>
      <c r="S10798">
        <v>0</v>
      </c>
      <c r="U10798" t="s">
        <v>36159</v>
      </c>
      <c r="AF10798">
        <v>42927.857638888891</v>
      </c>
      <c r="AG10798" s="1">
        <v>43059.636805555558</v>
      </c>
      <c r="AH10798" s="1">
        <v>43146.660416666666</v>
      </c>
      <c r="AI10798">
        <v>-121.0971565</v>
      </c>
      <c r="AJ10798">
        <v>39.291821370000001</v>
      </c>
      <c r="AK10798">
        <f t="shared" si="336"/>
        <v>2017</v>
      </c>
      <c r="AL10798">
        <f t="shared" si="337"/>
        <v>9</v>
      </c>
    </row>
    <row r="10799" spans="1:38" x14ac:dyDescent="0.25">
      <c r="A10799" t="s">
        <v>36259</v>
      </c>
      <c r="B10799" t="s">
        <v>36260</v>
      </c>
      <c r="C10799">
        <v>10264</v>
      </c>
      <c r="D10799">
        <v>42983</v>
      </c>
      <c r="F10799" t="s">
        <v>36261</v>
      </c>
      <c r="G10799" t="s">
        <v>36262</v>
      </c>
      <c r="H10799" t="s">
        <v>36263</v>
      </c>
      <c r="I10799" t="s">
        <v>222</v>
      </c>
      <c r="J10799" t="s">
        <v>37</v>
      </c>
      <c r="K10799" t="s">
        <v>38</v>
      </c>
      <c r="L10799" t="s">
        <v>39</v>
      </c>
      <c r="M10799" t="s">
        <v>40</v>
      </c>
      <c r="N10799" t="s">
        <v>190</v>
      </c>
      <c r="O10799" t="s">
        <v>191</v>
      </c>
      <c r="P10799" t="s">
        <v>363</v>
      </c>
      <c r="Q10799" t="s">
        <v>364</v>
      </c>
      <c r="R10799">
        <v>0</v>
      </c>
      <c r="S10799">
        <v>0</v>
      </c>
      <c r="U10799" t="s">
        <v>36264</v>
      </c>
      <c r="AF10799">
        <v>42929.561111111114</v>
      </c>
      <c r="AG10799" s="1">
        <v>43059.636805555558</v>
      </c>
      <c r="AH10799" s="1">
        <v>43146.660416666666</v>
      </c>
      <c r="AI10799">
        <v>-79.923502499999998</v>
      </c>
      <c r="AJ10799">
        <v>40.199209029999999</v>
      </c>
      <c r="AK10799">
        <f t="shared" si="336"/>
        <v>2017</v>
      </c>
      <c r="AL10799">
        <f t="shared" si="337"/>
        <v>9</v>
      </c>
    </row>
    <row r="10800" spans="1:38" x14ac:dyDescent="0.25">
      <c r="A10800" t="s">
        <v>36289</v>
      </c>
      <c r="B10800" t="s">
        <v>36293</v>
      </c>
      <c r="C10800">
        <v>10271</v>
      </c>
      <c r="D10800">
        <v>42980</v>
      </c>
      <c r="F10800" t="s">
        <v>36294</v>
      </c>
      <c r="G10800" t="s">
        <v>36295</v>
      </c>
      <c r="H10800" t="s">
        <v>36296</v>
      </c>
      <c r="I10800" t="s">
        <v>267</v>
      </c>
      <c r="J10800" t="s">
        <v>37</v>
      </c>
      <c r="K10800" t="s">
        <v>38</v>
      </c>
      <c r="L10800" t="s">
        <v>2166</v>
      </c>
      <c r="M10800" t="s">
        <v>2167</v>
      </c>
      <c r="N10800" t="s">
        <v>190</v>
      </c>
      <c r="O10800" t="s">
        <v>191</v>
      </c>
      <c r="P10800" t="s">
        <v>363</v>
      </c>
      <c r="Q10800" t="s">
        <v>364</v>
      </c>
      <c r="R10800">
        <v>0</v>
      </c>
      <c r="S10800">
        <v>0</v>
      </c>
      <c r="AF10800">
        <v>43021.87777777778</v>
      </c>
      <c r="AG10800" s="1">
        <v>43059.636805555558</v>
      </c>
      <c r="AH10800" s="1">
        <v>43146.660416666666</v>
      </c>
      <c r="AI10800">
        <v>-79.874636949999996</v>
      </c>
      <c r="AJ10800">
        <v>40.356640640000002</v>
      </c>
      <c r="AK10800">
        <f t="shared" si="336"/>
        <v>2017</v>
      </c>
      <c r="AL10800">
        <f t="shared" si="337"/>
        <v>9</v>
      </c>
    </row>
    <row r="10801" spans="1:38" x14ac:dyDescent="0.25">
      <c r="A10801" t="s">
        <v>28226</v>
      </c>
      <c r="B10801" t="s">
        <v>36480</v>
      </c>
      <c r="C10801">
        <v>10309</v>
      </c>
      <c r="D10801">
        <v>42983</v>
      </c>
      <c r="F10801" t="s">
        <v>36481</v>
      </c>
      <c r="G10801" t="s">
        <v>36482</v>
      </c>
      <c r="H10801" t="s">
        <v>36483</v>
      </c>
      <c r="I10801" t="s">
        <v>72</v>
      </c>
      <c r="J10801" t="s">
        <v>814</v>
      </c>
      <c r="K10801" t="s">
        <v>815</v>
      </c>
      <c r="L10801" t="s">
        <v>39</v>
      </c>
      <c r="M10801" t="s">
        <v>40</v>
      </c>
      <c r="N10801" t="s">
        <v>190</v>
      </c>
      <c r="O10801" t="s">
        <v>191</v>
      </c>
      <c r="P10801" t="s">
        <v>363</v>
      </c>
      <c r="Q10801" t="s">
        <v>364</v>
      </c>
      <c r="R10801">
        <v>0</v>
      </c>
      <c r="S10801">
        <v>0</v>
      </c>
      <c r="AF10801">
        <v>42929.561111111114</v>
      </c>
      <c r="AG10801" s="1">
        <v>43061.61041666667</v>
      </c>
      <c r="AH10801" s="1">
        <v>43146.660416666666</v>
      </c>
      <c r="AI10801">
        <v>-104.9903631</v>
      </c>
      <c r="AJ10801">
        <v>38.922250159999997</v>
      </c>
      <c r="AK10801">
        <f t="shared" si="336"/>
        <v>2017</v>
      </c>
      <c r="AL10801">
        <f t="shared" si="337"/>
        <v>9</v>
      </c>
    </row>
    <row r="10802" spans="1:38" x14ac:dyDescent="0.25">
      <c r="A10802" t="s">
        <v>36742</v>
      </c>
      <c r="B10802" t="s">
        <v>36743</v>
      </c>
      <c r="C10802">
        <v>10360</v>
      </c>
      <c r="D10802">
        <v>42981</v>
      </c>
      <c r="F10802" t="s">
        <v>36744</v>
      </c>
      <c r="G10802" t="s">
        <v>36745</v>
      </c>
      <c r="H10802" t="s">
        <v>36746</v>
      </c>
      <c r="I10802" t="s">
        <v>222</v>
      </c>
      <c r="J10802" t="s">
        <v>37</v>
      </c>
      <c r="K10802" t="s">
        <v>38</v>
      </c>
      <c r="L10802" t="s">
        <v>39</v>
      </c>
      <c r="M10802" t="s">
        <v>40</v>
      </c>
      <c r="N10802" t="s">
        <v>190</v>
      </c>
      <c r="O10802" t="s">
        <v>191</v>
      </c>
      <c r="P10802" t="s">
        <v>363</v>
      </c>
      <c r="Q10802" t="s">
        <v>364</v>
      </c>
      <c r="R10802">
        <v>0</v>
      </c>
      <c r="S10802">
        <v>0</v>
      </c>
      <c r="U10802" t="s">
        <v>36747</v>
      </c>
      <c r="V10802" t="s">
        <v>35858</v>
      </c>
      <c r="AF10802">
        <v>42865.681944444441</v>
      </c>
      <c r="AG10802" s="1">
        <v>43061.751388888886</v>
      </c>
      <c r="AH10802" s="1">
        <v>43146.660416666666</v>
      </c>
      <c r="AI10802">
        <v>-122.838041</v>
      </c>
      <c r="AJ10802">
        <v>43.312863999999998</v>
      </c>
      <c r="AK10802">
        <f t="shared" si="336"/>
        <v>2017</v>
      </c>
      <c r="AL10802">
        <f t="shared" si="337"/>
        <v>9</v>
      </c>
    </row>
    <row r="10803" spans="1:38" x14ac:dyDescent="0.25">
      <c r="A10803" t="s">
        <v>15647</v>
      </c>
      <c r="B10803" t="s">
        <v>36886</v>
      </c>
      <c r="C10803">
        <v>10392</v>
      </c>
      <c r="D10803">
        <v>43005</v>
      </c>
      <c r="F10803" t="s">
        <v>36887</v>
      </c>
      <c r="G10803" t="s">
        <v>36888</v>
      </c>
      <c r="H10803" t="s">
        <v>36889</v>
      </c>
      <c r="I10803" t="s">
        <v>222</v>
      </c>
      <c r="J10803" t="s">
        <v>814</v>
      </c>
      <c r="K10803" t="s">
        <v>815</v>
      </c>
      <c r="L10803" t="s">
        <v>20211</v>
      </c>
      <c r="M10803" t="s">
        <v>20212</v>
      </c>
      <c r="N10803" t="s">
        <v>41</v>
      </c>
      <c r="O10803" t="s">
        <v>42</v>
      </c>
      <c r="P10803" t="s">
        <v>5432</v>
      </c>
      <c r="Q10803" t="s">
        <v>5433</v>
      </c>
      <c r="R10803">
        <v>1</v>
      </c>
      <c r="S10803">
        <v>1</v>
      </c>
      <c r="U10803" t="s">
        <v>36890</v>
      </c>
      <c r="AF10803">
        <v>43007.816666666666</v>
      </c>
      <c r="AG10803" s="1">
        <v>43061.779166666667</v>
      </c>
      <c r="AH10803" s="1">
        <v>43146.660416666666</v>
      </c>
      <c r="AI10803">
        <v>-119.63611899999999</v>
      </c>
      <c r="AJ10803">
        <v>37.729869469999997</v>
      </c>
      <c r="AK10803">
        <f t="shared" si="336"/>
        <v>2017</v>
      </c>
      <c r="AL10803">
        <f t="shared" si="337"/>
        <v>9</v>
      </c>
    </row>
    <row r="10804" spans="1:38" x14ac:dyDescent="0.25">
      <c r="A10804" t="s">
        <v>36891</v>
      </c>
      <c r="B10804" t="s">
        <v>36892</v>
      </c>
      <c r="C10804">
        <v>10393</v>
      </c>
      <c r="D10804">
        <v>43006</v>
      </c>
      <c r="F10804" t="s">
        <v>36893</v>
      </c>
      <c r="G10804" t="s">
        <v>36894</v>
      </c>
      <c r="H10804" t="s">
        <v>36895</v>
      </c>
      <c r="I10804" t="s">
        <v>222</v>
      </c>
      <c r="J10804" t="s">
        <v>814</v>
      </c>
      <c r="K10804" t="s">
        <v>815</v>
      </c>
      <c r="L10804" t="s">
        <v>20211</v>
      </c>
      <c r="M10804" t="s">
        <v>20212</v>
      </c>
      <c r="N10804" t="s">
        <v>65</v>
      </c>
      <c r="O10804" t="s">
        <v>66</v>
      </c>
      <c r="P10804" t="s">
        <v>5432</v>
      </c>
      <c r="Q10804" t="s">
        <v>5433</v>
      </c>
      <c r="R10804">
        <v>0</v>
      </c>
      <c r="S10804">
        <v>1</v>
      </c>
      <c r="AF10804">
        <v>43007.816666666666</v>
      </c>
      <c r="AG10804" s="1">
        <v>43061.779166666667</v>
      </c>
      <c r="AH10804" s="1">
        <v>43146.660416666666</v>
      </c>
      <c r="AI10804">
        <v>-119.6356882</v>
      </c>
      <c r="AJ10804">
        <v>37.729789449999998</v>
      </c>
      <c r="AK10804">
        <f t="shared" si="336"/>
        <v>2017</v>
      </c>
      <c r="AL10804">
        <f t="shared" si="337"/>
        <v>9</v>
      </c>
    </row>
    <row r="10805" spans="1:38" x14ac:dyDescent="0.25">
      <c r="A10805" t="s">
        <v>36900</v>
      </c>
      <c r="B10805" t="s">
        <v>36901</v>
      </c>
      <c r="C10805">
        <v>10395</v>
      </c>
      <c r="D10805">
        <v>42980</v>
      </c>
      <c r="F10805" t="s">
        <v>36902</v>
      </c>
      <c r="G10805" t="s">
        <v>36903</v>
      </c>
      <c r="H10805" t="s">
        <v>36904</v>
      </c>
      <c r="I10805" t="s">
        <v>36</v>
      </c>
      <c r="J10805" t="s">
        <v>814</v>
      </c>
      <c r="K10805" t="s">
        <v>815</v>
      </c>
      <c r="L10805" t="s">
        <v>2166</v>
      </c>
      <c r="M10805" t="s">
        <v>2167</v>
      </c>
      <c r="N10805" t="s">
        <v>65</v>
      </c>
      <c r="O10805" t="s">
        <v>66</v>
      </c>
      <c r="P10805" t="s">
        <v>363</v>
      </c>
      <c r="Q10805" t="s">
        <v>364</v>
      </c>
      <c r="R10805">
        <v>0</v>
      </c>
      <c r="S10805">
        <v>0</v>
      </c>
      <c r="V10805" t="s">
        <v>36905</v>
      </c>
      <c r="AF10805">
        <v>43003.925000000003</v>
      </c>
      <c r="AG10805" s="1">
        <v>43061.78125</v>
      </c>
      <c r="AH10805" s="1">
        <v>43146.660416666666</v>
      </c>
      <c r="AI10805">
        <v>-118.22275999999999</v>
      </c>
      <c r="AJ10805">
        <v>36.592540999999997</v>
      </c>
      <c r="AK10805">
        <f t="shared" si="336"/>
        <v>2017</v>
      </c>
      <c r="AL10805">
        <f t="shared" si="337"/>
        <v>9</v>
      </c>
    </row>
    <row r="10806" spans="1:38" x14ac:dyDescent="0.25">
      <c r="A10806" t="s">
        <v>36915</v>
      </c>
      <c r="B10806" t="s">
        <v>36916</v>
      </c>
      <c r="C10806">
        <v>10398</v>
      </c>
      <c r="D10806">
        <v>42979</v>
      </c>
      <c r="F10806" t="s">
        <v>36917</v>
      </c>
      <c r="G10806" t="s">
        <v>36918</v>
      </c>
      <c r="H10806" t="s">
        <v>36919</v>
      </c>
      <c r="I10806" t="s">
        <v>222</v>
      </c>
      <c r="J10806" t="s">
        <v>814</v>
      </c>
      <c r="K10806" t="s">
        <v>815</v>
      </c>
      <c r="L10806" t="s">
        <v>39</v>
      </c>
      <c r="M10806" t="s">
        <v>40</v>
      </c>
      <c r="N10806" t="s">
        <v>190</v>
      </c>
      <c r="O10806" t="s">
        <v>191</v>
      </c>
      <c r="P10806" t="s">
        <v>363</v>
      </c>
      <c r="Q10806" t="s">
        <v>364</v>
      </c>
      <c r="R10806">
        <v>0</v>
      </c>
      <c r="S10806">
        <v>0</v>
      </c>
      <c r="AF10806">
        <v>42927.857638888891</v>
      </c>
      <c r="AG10806" s="1">
        <v>43061.782638888886</v>
      </c>
      <c r="AH10806" s="1">
        <v>43146.660416666666</v>
      </c>
      <c r="AI10806">
        <v>-118.58725339999999</v>
      </c>
      <c r="AJ10806">
        <v>35.55938329</v>
      </c>
      <c r="AK10806">
        <f t="shared" si="336"/>
        <v>2017</v>
      </c>
      <c r="AL10806">
        <f t="shared" si="337"/>
        <v>9</v>
      </c>
    </row>
    <row r="10807" spans="1:38" x14ac:dyDescent="0.25">
      <c r="A10807" t="s">
        <v>36971</v>
      </c>
      <c r="B10807" t="s">
        <v>36981</v>
      </c>
      <c r="C10807">
        <v>10413</v>
      </c>
      <c r="D10807">
        <v>42979</v>
      </c>
      <c r="F10807" t="s">
        <v>36982</v>
      </c>
      <c r="G10807" t="s">
        <v>36983</v>
      </c>
      <c r="H10807" t="s">
        <v>36984</v>
      </c>
      <c r="I10807" t="s">
        <v>222</v>
      </c>
      <c r="J10807" t="s">
        <v>814</v>
      </c>
      <c r="K10807" t="s">
        <v>815</v>
      </c>
      <c r="L10807" t="s">
        <v>123</v>
      </c>
      <c r="M10807" t="s">
        <v>124</v>
      </c>
      <c r="N10807" t="s">
        <v>190</v>
      </c>
      <c r="O10807" t="s">
        <v>191</v>
      </c>
      <c r="P10807" t="s">
        <v>363</v>
      </c>
      <c r="Q10807" t="s">
        <v>364</v>
      </c>
      <c r="R10807">
        <v>0</v>
      </c>
      <c r="S10807">
        <v>0</v>
      </c>
      <c r="AF10807">
        <v>42927.857638888891</v>
      </c>
      <c r="AG10807" s="1">
        <v>43061.823611111111</v>
      </c>
      <c r="AH10807" s="1">
        <v>43146.660416666666</v>
      </c>
      <c r="AI10807">
        <v>-118.7040568</v>
      </c>
      <c r="AJ10807">
        <v>34.083295460000002</v>
      </c>
      <c r="AK10807">
        <f t="shared" si="336"/>
        <v>2017</v>
      </c>
      <c r="AL10807">
        <f t="shared" si="337"/>
        <v>9</v>
      </c>
    </row>
    <row r="10808" spans="1:38" x14ac:dyDescent="0.25">
      <c r="A10808" t="s">
        <v>36971</v>
      </c>
      <c r="B10808" t="s">
        <v>36981</v>
      </c>
      <c r="C10808">
        <v>10440</v>
      </c>
      <c r="D10808">
        <v>42979</v>
      </c>
      <c r="F10808" t="s">
        <v>37110</v>
      </c>
      <c r="G10808" t="s">
        <v>37111</v>
      </c>
      <c r="H10808" t="s">
        <v>37112</v>
      </c>
      <c r="I10808" t="s">
        <v>222</v>
      </c>
      <c r="J10808" t="s">
        <v>138</v>
      </c>
      <c r="K10808" t="s">
        <v>139</v>
      </c>
      <c r="L10808" t="s">
        <v>123</v>
      </c>
      <c r="M10808" t="s">
        <v>124</v>
      </c>
      <c r="N10808" t="s">
        <v>190</v>
      </c>
      <c r="O10808" t="s">
        <v>191</v>
      </c>
      <c r="P10808" t="s">
        <v>363</v>
      </c>
      <c r="Q10808" t="s">
        <v>364</v>
      </c>
      <c r="R10808">
        <v>0</v>
      </c>
      <c r="S10808">
        <v>0</v>
      </c>
      <c r="AF10808">
        <v>42927.857638888891</v>
      </c>
      <c r="AG10808" s="1">
        <v>43063.847916666666</v>
      </c>
      <c r="AH10808" s="1">
        <v>43146.660416666666</v>
      </c>
      <c r="AI10808">
        <v>-117.8235564</v>
      </c>
      <c r="AJ10808">
        <v>34.118923240000001</v>
      </c>
      <c r="AK10808">
        <f t="shared" si="336"/>
        <v>2017</v>
      </c>
      <c r="AL10808">
        <f t="shared" si="337"/>
        <v>9</v>
      </c>
    </row>
    <row r="10809" spans="1:38" x14ac:dyDescent="0.25">
      <c r="A10809" t="s">
        <v>37118</v>
      </c>
      <c r="B10809" t="s">
        <v>37119</v>
      </c>
      <c r="C10809">
        <v>10442</v>
      </c>
      <c r="D10809">
        <v>42979</v>
      </c>
      <c r="F10809" t="s">
        <v>37120</v>
      </c>
      <c r="G10809" t="s">
        <v>37121</v>
      </c>
      <c r="H10809" t="s">
        <v>37122</v>
      </c>
      <c r="I10809" t="s">
        <v>36</v>
      </c>
      <c r="J10809" t="s">
        <v>814</v>
      </c>
      <c r="K10809" t="s">
        <v>815</v>
      </c>
      <c r="L10809" t="s">
        <v>123</v>
      </c>
      <c r="M10809" t="s">
        <v>124</v>
      </c>
      <c r="N10809" t="s">
        <v>41</v>
      </c>
      <c r="O10809" t="s">
        <v>42</v>
      </c>
      <c r="P10809" t="s">
        <v>363</v>
      </c>
      <c r="Q10809" t="s">
        <v>364</v>
      </c>
      <c r="R10809">
        <v>0</v>
      </c>
      <c r="S10809">
        <v>0</v>
      </c>
      <c r="AF10809">
        <v>42927.888888888891</v>
      </c>
      <c r="AG10809" s="1">
        <v>43063.855555555558</v>
      </c>
      <c r="AH10809" s="1">
        <v>43146.660416666666</v>
      </c>
      <c r="AI10809">
        <v>-116.82978369999999</v>
      </c>
      <c r="AJ10809">
        <v>34.333079499999997</v>
      </c>
      <c r="AK10809">
        <f t="shared" si="336"/>
        <v>2017</v>
      </c>
      <c r="AL10809">
        <f t="shared" si="337"/>
        <v>9</v>
      </c>
    </row>
    <row r="10810" spans="1:38" x14ac:dyDescent="0.25">
      <c r="A10810" t="s">
        <v>37118</v>
      </c>
      <c r="B10810" t="s">
        <v>37119</v>
      </c>
      <c r="C10810">
        <v>10444</v>
      </c>
      <c r="D10810">
        <v>42979</v>
      </c>
      <c r="F10810" t="s">
        <v>37128</v>
      </c>
      <c r="G10810" t="s">
        <v>37129</v>
      </c>
      <c r="H10810" t="s">
        <v>37130</v>
      </c>
      <c r="I10810" t="s">
        <v>267</v>
      </c>
      <c r="J10810" t="s">
        <v>814</v>
      </c>
      <c r="K10810" t="s">
        <v>815</v>
      </c>
      <c r="L10810" t="s">
        <v>123</v>
      </c>
      <c r="M10810" t="s">
        <v>124</v>
      </c>
      <c r="N10810" t="s">
        <v>41</v>
      </c>
      <c r="O10810" t="s">
        <v>42</v>
      </c>
      <c r="P10810" t="s">
        <v>363</v>
      </c>
      <c r="Q10810" t="s">
        <v>364</v>
      </c>
      <c r="R10810">
        <v>0</v>
      </c>
      <c r="S10810">
        <v>0</v>
      </c>
      <c r="AF10810">
        <v>42927.857638888891</v>
      </c>
      <c r="AG10810" s="1">
        <v>43063.855555555558</v>
      </c>
      <c r="AH10810" s="1">
        <v>43146.660416666666</v>
      </c>
      <c r="AI10810">
        <v>-116.9678174</v>
      </c>
      <c r="AJ10810">
        <v>34.239632049999997</v>
      </c>
      <c r="AK10810">
        <f t="shared" si="336"/>
        <v>2017</v>
      </c>
      <c r="AL10810">
        <f t="shared" si="337"/>
        <v>9</v>
      </c>
    </row>
    <row r="10811" spans="1:38" x14ac:dyDescent="0.25">
      <c r="A10811" t="s">
        <v>37237</v>
      </c>
      <c r="B10811" t="s">
        <v>37238</v>
      </c>
      <c r="C10811">
        <v>10496</v>
      </c>
      <c r="D10811">
        <v>42983</v>
      </c>
      <c r="F10811" t="s">
        <v>37367</v>
      </c>
      <c r="G10811" t="s">
        <v>37368</v>
      </c>
      <c r="H10811" t="s">
        <v>37369</v>
      </c>
      <c r="I10811" t="s">
        <v>222</v>
      </c>
      <c r="J10811" t="s">
        <v>37</v>
      </c>
      <c r="K10811" t="s">
        <v>38</v>
      </c>
      <c r="L10811" t="s">
        <v>39</v>
      </c>
      <c r="M10811" t="s">
        <v>40</v>
      </c>
      <c r="N10811" t="s">
        <v>190</v>
      </c>
      <c r="O10811" t="s">
        <v>191</v>
      </c>
      <c r="P10811" t="s">
        <v>363</v>
      </c>
      <c r="Q10811" t="s">
        <v>364</v>
      </c>
      <c r="R10811">
        <v>0</v>
      </c>
      <c r="S10811">
        <v>0</v>
      </c>
      <c r="AF10811">
        <v>42929.561111111114</v>
      </c>
      <c r="AG10811" s="1">
        <v>43066.830555555556</v>
      </c>
      <c r="AH10811" s="1">
        <v>43146.660416666666</v>
      </c>
      <c r="AI10811">
        <v>-117.5373036</v>
      </c>
      <c r="AJ10811">
        <v>49.6302922</v>
      </c>
      <c r="AK10811">
        <f t="shared" si="336"/>
        <v>2017</v>
      </c>
      <c r="AL10811">
        <f t="shared" si="337"/>
        <v>9</v>
      </c>
    </row>
    <row r="10812" spans="1:38" x14ac:dyDescent="0.25">
      <c r="A10812" t="s">
        <v>37417</v>
      </c>
      <c r="B10812" t="s">
        <v>37445</v>
      </c>
      <c r="C10812">
        <v>10511</v>
      </c>
      <c r="D10812">
        <v>42982</v>
      </c>
      <c r="F10812" t="s">
        <v>37446</v>
      </c>
      <c r="G10812" t="s">
        <v>37447</v>
      </c>
      <c r="H10812" t="s">
        <v>37448</v>
      </c>
      <c r="I10812" t="s">
        <v>72</v>
      </c>
      <c r="J10812" t="s">
        <v>37</v>
      </c>
      <c r="K10812" t="s">
        <v>38</v>
      </c>
      <c r="L10812" t="s">
        <v>1124</v>
      </c>
      <c r="M10812" t="s">
        <v>1125</v>
      </c>
      <c r="N10812" t="s">
        <v>41</v>
      </c>
      <c r="O10812" t="s">
        <v>42</v>
      </c>
      <c r="P10812" t="s">
        <v>363</v>
      </c>
      <c r="Q10812" t="s">
        <v>364</v>
      </c>
      <c r="R10812">
        <v>0</v>
      </c>
      <c r="S10812">
        <v>0</v>
      </c>
      <c r="U10812" t="s">
        <v>37449</v>
      </c>
      <c r="AF10812">
        <v>42944.56527777778</v>
      </c>
      <c r="AG10812" s="1">
        <v>43066.845138888886</v>
      </c>
      <c r="AH10812" s="1">
        <v>43146.660416666666</v>
      </c>
      <c r="AI10812">
        <v>-116.53007049999999</v>
      </c>
      <c r="AJ10812">
        <v>48.723848230000002</v>
      </c>
      <c r="AK10812">
        <f t="shared" si="336"/>
        <v>2017</v>
      </c>
      <c r="AL10812">
        <f t="shared" si="337"/>
        <v>9</v>
      </c>
    </row>
    <row r="10813" spans="1:38" x14ac:dyDescent="0.25">
      <c r="A10813" t="s">
        <v>37645</v>
      </c>
      <c r="B10813" t="s">
        <v>37646</v>
      </c>
      <c r="C10813">
        <v>10549</v>
      </c>
      <c r="D10813">
        <v>42979</v>
      </c>
      <c r="F10813" t="s">
        <v>37647</v>
      </c>
      <c r="G10813" t="s">
        <v>37648</v>
      </c>
      <c r="H10813" t="s">
        <v>37649</v>
      </c>
      <c r="I10813" t="s">
        <v>222</v>
      </c>
      <c r="J10813" t="s">
        <v>37</v>
      </c>
      <c r="K10813" t="s">
        <v>38</v>
      </c>
      <c r="L10813" t="s">
        <v>39</v>
      </c>
      <c r="M10813" t="s">
        <v>40</v>
      </c>
      <c r="N10813" t="s">
        <v>65</v>
      </c>
      <c r="O10813" t="s">
        <v>66</v>
      </c>
      <c r="P10813" t="s">
        <v>323</v>
      </c>
      <c r="Q10813" t="s">
        <v>324</v>
      </c>
      <c r="R10813">
        <v>0</v>
      </c>
      <c r="S10813">
        <v>0</v>
      </c>
      <c r="U10813" t="s">
        <v>37650</v>
      </c>
      <c r="AF10813">
        <v>42927.773611111108</v>
      </c>
      <c r="AG10813" s="1">
        <v>43068.855555555558</v>
      </c>
      <c r="AH10813" s="1">
        <v>43146.660416666666</v>
      </c>
      <c r="AI10813">
        <v>-124.3049956</v>
      </c>
      <c r="AJ10813">
        <v>43.203654290000003</v>
      </c>
      <c r="AK10813">
        <f t="shared" si="336"/>
        <v>2017</v>
      </c>
      <c r="AL10813">
        <f t="shared" si="337"/>
        <v>9</v>
      </c>
    </row>
    <row r="10814" spans="1:38" x14ac:dyDescent="0.25">
      <c r="A10814" t="s">
        <v>328</v>
      </c>
      <c r="B10814" t="s">
        <v>37687</v>
      </c>
      <c r="C10814">
        <v>10557</v>
      </c>
      <c r="D10814">
        <v>42982</v>
      </c>
      <c r="F10814" t="s">
        <v>37688</v>
      </c>
      <c r="G10814" t="s">
        <v>37689</v>
      </c>
      <c r="H10814" t="s">
        <v>37690</v>
      </c>
      <c r="I10814" t="s">
        <v>267</v>
      </c>
      <c r="J10814" t="s">
        <v>37</v>
      </c>
      <c r="K10814" t="s">
        <v>38</v>
      </c>
      <c r="L10814" t="s">
        <v>39</v>
      </c>
      <c r="M10814" t="s">
        <v>40</v>
      </c>
      <c r="N10814" t="s">
        <v>190</v>
      </c>
      <c r="O10814" t="s">
        <v>191</v>
      </c>
      <c r="P10814" t="s">
        <v>363</v>
      </c>
      <c r="Q10814" t="s">
        <v>364</v>
      </c>
      <c r="R10814">
        <v>0</v>
      </c>
      <c r="S10814">
        <v>0</v>
      </c>
      <c r="U10814" t="s">
        <v>37691</v>
      </c>
      <c r="AF10814">
        <v>42944.56527777778</v>
      </c>
      <c r="AG10814" s="1">
        <v>43068.864583333336</v>
      </c>
      <c r="AH10814" s="1">
        <v>43146.660416666666</v>
      </c>
      <c r="AI10814">
        <v>-122.66040820000001</v>
      </c>
      <c r="AJ10814">
        <v>46.031544570000001</v>
      </c>
      <c r="AK10814">
        <f t="shared" si="336"/>
        <v>2017</v>
      </c>
      <c r="AL10814">
        <f t="shared" si="337"/>
        <v>9</v>
      </c>
    </row>
    <row r="10815" spans="1:38" x14ac:dyDescent="0.25">
      <c r="A10815" t="s">
        <v>37754</v>
      </c>
      <c r="B10815" t="s">
        <v>37766</v>
      </c>
      <c r="C10815">
        <v>10573</v>
      </c>
      <c r="D10815">
        <v>42980</v>
      </c>
      <c r="F10815" t="s">
        <v>37767</v>
      </c>
      <c r="G10815" t="s">
        <v>37768</v>
      </c>
      <c r="H10815" t="s">
        <v>37769</v>
      </c>
      <c r="I10815" t="s">
        <v>222</v>
      </c>
      <c r="J10815" t="s">
        <v>37</v>
      </c>
      <c r="K10815" t="s">
        <v>38</v>
      </c>
      <c r="L10815" t="s">
        <v>39</v>
      </c>
      <c r="M10815" t="s">
        <v>40</v>
      </c>
      <c r="N10815" t="s">
        <v>190</v>
      </c>
      <c r="O10815" t="s">
        <v>191</v>
      </c>
      <c r="P10815" t="s">
        <v>363</v>
      </c>
      <c r="Q10815" t="s">
        <v>364</v>
      </c>
      <c r="R10815">
        <v>0</v>
      </c>
      <c r="S10815">
        <v>0</v>
      </c>
      <c r="U10815" t="s">
        <v>37770</v>
      </c>
      <c r="AF10815">
        <v>43033.831944444442</v>
      </c>
      <c r="AG10815" s="1">
        <v>42747.76666666667</v>
      </c>
      <c r="AH10815" s="1">
        <v>43146.660416666666</v>
      </c>
      <c r="AI10815">
        <v>-122.8232586</v>
      </c>
      <c r="AJ10815">
        <v>45.589637019999998</v>
      </c>
      <c r="AK10815">
        <f t="shared" si="336"/>
        <v>2017</v>
      </c>
      <c r="AL10815">
        <f t="shared" si="337"/>
        <v>9</v>
      </c>
    </row>
    <row r="10816" spans="1:38" x14ac:dyDescent="0.25">
      <c r="A10816" t="s">
        <v>37743</v>
      </c>
      <c r="B10816" t="s">
        <v>37807</v>
      </c>
      <c r="C10816">
        <v>10581</v>
      </c>
      <c r="D10816">
        <v>42981</v>
      </c>
      <c r="F10816" t="s">
        <v>37808</v>
      </c>
      <c r="G10816" t="s">
        <v>37809</v>
      </c>
      <c r="H10816" t="s">
        <v>37810</v>
      </c>
      <c r="I10816" t="s">
        <v>222</v>
      </c>
      <c r="J10816" t="s">
        <v>37</v>
      </c>
      <c r="K10816" t="s">
        <v>38</v>
      </c>
      <c r="L10816" t="s">
        <v>39</v>
      </c>
      <c r="M10816" t="s">
        <v>40</v>
      </c>
      <c r="N10816" t="s">
        <v>190</v>
      </c>
      <c r="O10816" t="s">
        <v>191</v>
      </c>
      <c r="P10816" t="s">
        <v>363</v>
      </c>
      <c r="Q10816" t="s">
        <v>364</v>
      </c>
      <c r="R10816">
        <v>0</v>
      </c>
      <c r="S10816">
        <v>0</v>
      </c>
      <c r="U10816" t="s">
        <v>37811</v>
      </c>
      <c r="AF10816">
        <v>42865.681944444441</v>
      </c>
      <c r="AG10816" s="1">
        <v>42747.771527777775</v>
      </c>
      <c r="AH10816" s="1">
        <v>43146.660416666666</v>
      </c>
      <c r="AI10816">
        <v>-122.71657399999999</v>
      </c>
      <c r="AJ10816">
        <v>45.506281999999999</v>
      </c>
      <c r="AK10816">
        <f t="shared" si="336"/>
        <v>2017</v>
      </c>
      <c r="AL10816">
        <f t="shared" si="337"/>
        <v>9</v>
      </c>
    </row>
    <row r="10817" spans="1:38" x14ac:dyDescent="0.25">
      <c r="A10817" t="s">
        <v>37858</v>
      </c>
      <c r="B10817" t="s">
        <v>37859</v>
      </c>
      <c r="C10817">
        <v>10591</v>
      </c>
      <c r="D10817">
        <v>42980</v>
      </c>
      <c r="F10817" t="s">
        <v>37860</v>
      </c>
      <c r="G10817" t="s">
        <v>37861</v>
      </c>
      <c r="H10817" t="s">
        <v>37862</v>
      </c>
      <c r="I10817" t="s">
        <v>267</v>
      </c>
      <c r="J10817" t="s">
        <v>138</v>
      </c>
      <c r="K10817" t="s">
        <v>139</v>
      </c>
      <c r="L10817" t="s">
        <v>39</v>
      </c>
      <c r="M10817" t="s">
        <v>40</v>
      </c>
      <c r="N10817" t="s">
        <v>190</v>
      </c>
      <c r="O10817" t="s">
        <v>191</v>
      </c>
      <c r="P10817" t="s">
        <v>363</v>
      </c>
      <c r="Q10817" t="s">
        <v>364</v>
      </c>
      <c r="R10817">
        <v>0</v>
      </c>
      <c r="S10817">
        <v>0</v>
      </c>
      <c r="U10817" t="s">
        <v>37863</v>
      </c>
      <c r="AF10817">
        <v>43028.787499999999</v>
      </c>
      <c r="AG10817" s="1">
        <v>42747.834722222222</v>
      </c>
      <c r="AH10817" s="1">
        <v>43146.660416666666</v>
      </c>
      <c r="AI10817">
        <v>-123.1317492</v>
      </c>
      <c r="AJ10817">
        <v>47.416952700000003</v>
      </c>
      <c r="AK10817">
        <f t="shared" si="336"/>
        <v>2017</v>
      </c>
      <c r="AL10817">
        <f t="shared" si="337"/>
        <v>9</v>
      </c>
    </row>
    <row r="10818" spans="1:38" x14ac:dyDescent="0.25">
      <c r="A10818" t="s">
        <v>37522</v>
      </c>
      <c r="B10818" t="s">
        <v>37864</v>
      </c>
      <c r="C10818">
        <v>10592</v>
      </c>
      <c r="D10818">
        <v>42980</v>
      </c>
      <c r="F10818" t="s">
        <v>37865</v>
      </c>
      <c r="G10818" t="s">
        <v>37866</v>
      </c>
      <c r="H10818" t="s">
        <v>37867</v>
      </c>
      <c r="I10818" t="s">
        <v>72</v>
      </c>
      <c r="J10818" t="s">
        <v>138</v>
      </c>
      <c r="K10818" t="s">
        <v>139</v>
      </c>
      <c r="L10818" t="s">
        <v>39</v>
      </c>
      <c r="M10818" t="s">
        <v>40</v>
      </c>
      <c r="N10818" t="s">
        <v>43</v>
      </c>
      <c r="O10818" t="s">
        <v>44</v>
      </c>
      <c r="P10818" t="s">
        <v>363</v>
      </c>
      <c r="Q10818" t="s">
        <v>364</v>
      </c>
      <c r="R10818">
        <v>0</v>
      </c>
      <c r="S10818">
        <v>0</v>
      </c>
      <c r="V10818" t="s">
        <v>37868</v>
      </c>
      <c r="AF10818">
        <v>43028.787499999999</v>
      </c>
      <c r="AG10818" s="1">
        <v>42747.834722222222</v>
      </c>
      <c r="AH10818" s="1">
        <v>43146.660416666666</v>
      </c>
      <c r="AI10818">
        <v>-122.9554581</v>
      </c>
      <c r="AJ10818">
        <v>47.380352260000002</v>
      </c>
      <c r="AK10818">
        <f t="shared" ref="AK10818:AK10881" si="338">YEAR(D10818)</f>
        <v>2017</v>
      </c>
      <c r="AL10818">
        <f t="shared" ref="AL10818:AL10881" si="339">MONTH(D10818)</f>
        <v>9</v>
      </c>
    </row>
    <row r="10819" spans="1:38" x14ac:dyDescent="0.25">
      <c r="A10819" t="s">
        <v>37933</v>
      </c>
      <c r="B10819" t="s">
        <v>37934</v>
      </c>
      <c r="C10819">
        <v>10608</v>
      </c>
      <c r="D10819">
        <v>42980</v>
      </c>
      <c r="F10819" t="s">
        <v>37935</v>
      </c>
      <c r="G10819" t="s">
        <v>37936</v>
      </c>
      <c r="H10819" t="s">
        <v>37937</v>
      </c>
      <c r="I10819" t="s">
        <v>222</v>
      </c>
      <c r="J10819" t="s">
        <v>37</v>
      </c>
      <c r="K10819" t="s">
        <v>38</v>
      </c>
      <c r="L10819" t="s">
        <v>39</v>
      </c>
      <c r="M10819" t="s">
        <v>40</v>
      </c>
      <c r="N10819" t="s">
        <v>190</v>
      </c>
      <c r="O10819" t="s">
        <v>191</v>
      </c>
      <c r="P10819" t="s">
        <v>323</v>
      </c>
      <c r="Q10819" t="s">
        <v>324</v>
      </c>
      <c r="R10819">
        <v>0</v>
      </c>
      <c r="S10819">
        <v>0</v>
      </c>
      <c r="U10819" t="s">
        <v>37938</v>
      </c>
      <c r="AF10819">
        <v>43028.787499999999</v>
      </c>
      <c r="AG10819" s="1">
        <v>42747.84097222222</v>
      </c>
      <c r="AH10819" s="1">
        <v>43146.660416666666</v>
      </c>
      <c r="AI10819">
        <v>-122.3038035</v>
      </c>
      <c r="AJ10819">
        <v>47.49931548</v>
      </c>
      <c r="AK10819">
        <f t="shared" si="338"/>
        <v>2017</v>
      </c>
      <c r="AL10819">
        <f t="shared" si="339"/>
        <v>9</v>
      </c>
    </row>
    <row r="10820" spans="1:38" x14ac:dyDescent="0.25">
      <c r="A10820" t="s">
        <v>37933</v>
      </c>
      <c r="B10820" t="s">
        <v>37945</v>
      </c>
      <c r="C10820">
        <v>10610</v>
      </c>
      <c r="D10820">
        <v>42980</v>
      </c>
      <c r="F10820" t="s">
        <v>37946</v>
      </c>
      <c r="G10820" t="s">
        <v>37947</v>
      </c>
      <c r="H10820" t="s">
        <v>37948</v>
      </c>
      <c r="I10820" t="s">
        <v>267</v>
      </c>
      <c r="J10820" t="s">
        <v>138</v>
      </c>
      <c r="K10820" t="s">
        <v>139</v>
      </c>
      <c r="L10820" t="s">
        <v>39</v>
      </c>
      <c r="M10820" t="s">
        <v>40</v>
      </c>
      <c r="N10820" t="s">
        <v>190</v>
      </c>
      <c r="O10820" t="s">
        <v>191</v>
      </c>
      <c r="P10820" t="s">
        <v>363</v>
      </c>
      <c r="Q10820" t="s">
        <v>364</v>
      </c>
      <c r="R10820">
        <v>0</v>
      </c>
      <c r="S10820">
        <v>0</v>
      </c>
      <c r="U10820" t="s">
        <v>37949</v>
      </c>
      <c r="AF10820">
        <v>42835.802083333336</v>
      </c>
      <c r="AG10820" s="1">
        <v>42747.841666666667</v>
      </c>
      <c r="AH10820" s="1">
        <v>43146.660416666666</v>
      </c>
      <c r="AI10820">
        <v>-122.36271600000001</v>
      </c>
      <c r="AJ10820">
        <v>47.477798</v>
      </c>
      <c r="AK10820">
        <f t="shared" si="338"/>
        <v>2017</v>
      </c>
      <c r="AL10820">
        <f t="shared" si="339"/>
        <v>9</v>
      </c>
    </row>
    <row r="10821" spans="1:38" x14ac:dyDescent="0.25">
      <c r="A10821" t="s">
        <v>37987</v>
      </c>
      <c r="B10821" t="s">
        <v>37988</v>
      </c>
      <c r="C10821">
        <v>10618</v>
      </c>
      <c r="D10821">
        <v>42980</v>
      </c>
      <c r="F10821" t="s">
        <v>37989</v>
      </c>
      <c r="G10821" t="s">
        <v>37990</v>
      </c>
      <c r="H10821" t="s">
        <v>37991</v>
      </c>
      <c r="I10821" t="s">
        <v>222</v>
      </c>
      <c r="J10821" t="s">
        <v>37</v>
      </c>
      <c r="K10821" t="s">
        <v>38</v>
      </c>
      <c r="L10821" t="s">
        <v>39</v>
      </c>
      <c r="M10821" t="s">
        <v>40</v>
      </c>
      <c r="N10821" t="s">
        <v>190</v>
      </c>
      <c r="O10821" t="s">
        <v>191</v>
      </c>
      <c r="P10821" t="s">
        <v>363</v>
      </c>
      <c r="Q10821" t="s">
        <v>364</v>
      </c>
      <c r="R10821">
        <v>0</v>
      </c>
      <c r="S10821">
        <v>0</v>
      </c>
      <c r="U10821" t="s">
        <v>37992</v>
      </c>
      <c r="AF10821">
        <v>43005.895138888889</v>
      </c>
      <c r="AG10821" s="1">
        <v>42747.845833333333</v>
      </c>
      <c r="AH10821" s="1">
        <v>43146.660416666666</v>
      </c>
      <c r="AI10821">
        <v>-122.25385</v>
      </c>
      <c r="AJ10821">
        <v>47.51576386</v>
      </c>
      <c r="AK10821">
        <f t="shared" si="338"/>
        <v>2017</v>
      </c>
      <c r="AL10821">
        <f t="shared" si="339"/>
        <v>9</v>
      </c>
    </row>
    <row r="10822" spans="1:38" x14ac:dyDescent="0.25">
      <c r="A10822" t="s">
        <v>38013</v>
      </c>
      <c r="B10822" t="s">
        <v>38014</v>
      </c>
      <c r="C10822">
        <v>10623</v>
      </c>
      <c r="D10822">
        <v>42980</v>
      </c>
      <c r="F10822" t="s">
        <v>38015</v>
      </c>
      <c r="G10822" t="s">
        <v>38016</v>
      </c>
      <c r="H10822" t="s">
        <v>38017</v>
      </c>
      <c r="I10822" t="s">
        <v>222</v>
      </c>
      <c r="J10822" t="s">
        <v>37</v>
      </c>
      <c r="K10822" t="s">
        <v>38</v>
      </c>
      <c r="L10822" t="s">
        <v>39</v>
      </c>
      <c r="M10822" t="s">
        <v>40</v>
      </c>
      <c r="N10822" t="s">
        <v>41</v>
      </c>
      <c r="O10822" t="s">
        <v>42</v>
      </c>
      <c r="P10822" t="s">
        <v>5432</v>
      </c>
      <c r="Q10822" t="s">
        <v>5433</v>
      </c>
      <c r="R10822">
        <v>0</v>
      </c>
      <c r="S10822">
        <v>0</v>
      </c>
      <c r="AF10822">
        <v>43028.821527777778</v>
      </c>
      <c r="AG10822" s="1">
        <v>42747.848611111112</v>
      </c>
      <c r="AH10822" s="1">
        <v>43146.660416666666</v>
      </c>
      <c r="AI10822">
        <v>-122.0110634</v>
      </c>
      <c r="AJ10822">
        <v>47.384820820000002</v>
      </c>
      <c r="AK10822">
        <f t="shared" si="338"/>
        <v>2017</v>
      </c>
      <c r="AL10822">
        <f t="shared" si="339"/>
        <v>9</v>
      </c>
    </row>
    <row r="10823" spans="1:38" x14ac:dyDescent="0.25">
      <c r="A10823" t="s">
        <v>21849</v>
      </c>
      <c r="B10823" t="s">
        <v>38056</v>
      </c>
      <c r="C10823">
        <v>10632</v>
      </c>
      <c r="D10823">
        <v>42980</v>
      </c>
      <c r="F10823" t="s">
        <v>38057</v>
      </c>
      <c r="G10823" t="s">
        <v>38058</v>
      </c>
      <c r="H10823" t="s">
        <v>38059</v>
      </c>
      <c r="I10823" t="s">
        <v>222</v>
      </c>
      <c r="J10823" t="s">
        <v>138</v>
      </c>
      <c r="K10823" t="s">
        <v>139</v>
      </c>
      <c r="L10823" t="s">
        <v>1124</v>
      </c>
      <c r="M10823" t="s">
        <v>1125</v>
      </c>
      <c r="N10823" t="s">
        <v>190</v>
      </c>
      <c r="O10823" t="s">
        <v>191</v>
      </c>
      <c r="P10823" t="s">
        <v>363</v>
      </c>
      <c r="Q10823" t="s">
        <v>364</v>
      </c>
      <c r="R10823">
        <v>0</v>
      </c>
      <c r="S10823">
        <v>0</v>
      </c>
      <c r="U10823" t="s">
        <v>38060</v>
      </c>
      <c r="AF10823">
        <v>43005.895138888889</v>
      </c>
      <c r="AG10823" s="1">
        <v>42747.877083333333</v>
      </c>
      <c r="AH10823" s="1">
        <v>43146.660416666666</v>
      </c>
      <c r="AI10823">
        <v>-122.2480438</v>
      </c>
      <c r="AJ10823">
        <v>47.182428719999997</v>
      </c>
      <c r="AK10823">
        <f t="shared" si="338"/>
        <v>2017</v>
      </c>
      <c r="AL10823">
        <f t="shared" si="339"/>
        <v>9</v>
      </c>
    </row>
    <row r="10824" spans="1:38" x14ac:dyDescent="0.25">
      <c r="A10824" t="s">
        <v>38067</v>
      </c>
      <c r="B10824" t="s">
        <v>38068</v>
      </c>
      <c r="C10824">
        <v>10634</v>
      </c>
      <c r="D10824">
        <v>42980</v>
      </c>
      <c r="F10824" t="s">
        <v>38069</v>
      </c>
      <c r="G10824" t="s">
        <v>38070</v>
      </c>
      <c r="H10824" t="s">
        <v>38071</v>
      </c>
      <c r="I10824" t="s">
        <v>267</v>
      </c>
      <c r="J10824" t="s">
        <v>138</v>
      </c>
      <c r="K10824" t="s">
        <v>139</v>
      </c>
      <c r="L10824" t="s">
        <v>123</v>
      </c>
      <c r="M10824" t="s">
        <v>124</v>
      </c>
      <c r="N10824" t="s">
        <v>41</v>
      </c>
      <c r="O10824" t="s">
        <v>42</v>
      </c>
      <c r="P10824" t="s">
        <v>363</v>
      </c>
      <c r="Q10824" t="s">
        <v>364</v>
      </c>
      <c r="R10824">
        <v>0</v>
      </c>
      <c r="S10824">
        <v>0</v>
      </c>
      <c r="U10824" t="s">
        <v>38072</v>
      </c>
      <c r="AF10824">
        <v>43028.713888888888</v>
      </c>
      <c r="AG10824" s="1">
        <v>42747.87777777778</v>
      </c>
      <c r="AH10824" s="1">
        <v>43146.660416666666</v>
      </c>
      <c r="AI10824">
        <v>-122.2132134</v>
      </c>
      <c r="AJ10824">
        <v>46.71607814</v>
      </c>
      <c r="AK10824">
        <f t="shared" si="338"/>
        <v>2017</v>
      </c>
      <c r="AL10824">
        <f t="shared" si="339"/>
        <v>9</v>
      </c>
    </row>
    <row r="10825" spans="1:38" x14ac:dyDescent="0.25">
      <c r="A10825" t="s">
        <v>28874</v>
      </c>
      <c r="B10825" t="s">
        <v>38608</v>
      </c>
      <c r="C10825">
        <v>10745</v>
      </c>
      <c r="D10825">
        <v>42985</v>
      </c>
      <c r="F10825" t="s">
        <v>38609</v>
      </c>
      <c r="G10825" t="s">
        <v>38610</v>
      </c>
      <c r="H10825" t="s">
        <v>38611</v>
      </c>
      <c r="I10825" t="s">
        <v>21368</v>
      </c>
      <c r="J10825" t="s">
        <v>37</v>
      </c>
      <c r="K10825" t="s">
        <v>38</v>
      </c>
      <c r="L10825" t="s">
        <v>1124</v>
      </c>
      <c r="M10825" t="s">
        <v>1125</v>
      </c>
      <c r="N10825" t="s">
        <v>41</v>
      </c>
      <c r="O10825" t="s">
        <v>42</v>
      </c>
      <c r="P10825" t="s">
        <v>5432</v>
      </c>
      <c r="Q10825" t="s">
        <v>5433</v>
      </c>
      <c r="R10825">
        <v>3</v>
      </c>
      <c r="S10825">
        <v>0</v>
      </c>
      <c r="AF10825">
        <v>43015.557638888888</v>
      </c>
      <c r="AG10825" s="1">
        <v>42837.942361111112</v>
      </c>
      <c r="AH10825" s="1">
        <v>43146.660416666666</v>
      </c>
      <c r="AI10825">
        <v>38.603158870000001</v>
      </c>
      <c r="AJ10825">
        <v>7.9285962530000003</v>
      </c>
      <c r="AK10825">
        <f t="shared" si="338"/>
        <v>2017</v>
      </c>
      <c r="AL10825">
        <f t="shared" si="339"/>
        <v>9</v>
      </c>
    </row>
    <row r="10826" spans="1:38" x14ac:dyDescent="0.25">
      <c r="A10826" t="s">
        <v>26658</v>
      </c>
      <c r="B10826" t="s">
        <v>38621</v>
      </c>
      <c r="C10826">
        <v>10748</v>
      </c>
      <c r="D10826">
        <v>42979</v>
      </c>
      <c r="F10826" t="s">
        <v>38622</v>
      </c>
      <c r="G10826" t="s">
        <v>38623</v>
      </c>
      <c r="H10826" t="s">
        <v>38624</v>
      </c>
      <c r="I10826" t="s">
        <v>36</v>
      </c>
      <c r="J10826" t="s">
        <v>37</v>
      </c>
      <c r="K10826" t="s">
        <v>38</v>
      </c>
      <c r="L10826" t="s">
        <v>349</v>
      </c>
      <c r="M10826" t="s">
        <v>350</v>
      </c>
      <c r="N10826" t="s">
        <v>65</v>
      </c>
      <c r="O10826" t="s">
        <v>66</v>
      </c>
      <c r="P10826" t="s">
        <v>33627</v>
      </c>
      <c r="Q10826" t="s">
        <v>33628</v>
      </c>
      <c r="R10826">
        <v>0</v>
      </c>
      <c r="S10826">
        <v>0</v>
      </c>
      <c r="AF10826">
        <v>42805.581250000003</v>
      </c>
      <c r="AG10826" s="1">
        <v>42867.663888888892</v>
      </c>
      <c r="AH10826" s="1">
        <v>43146.660416666666</v>
      </c>
      <c r="AI10826">
        <v>6.2454888889999998</v>
      </c>
      <c r="AJ10826">
        <v>5.0490292879999998</v>
      </c>
      <c r="AK10826">
        <f t="shared" si="338"/>
        <v>2017</v>
      </c>
      <c r="AL10826">
        <f t="shared" si="339"/>
        <v>9</v>
      </c>
    </row>
    <row r="10827" spans="1:38" x14ac:dyDescent="0.25">
      <c r="A10827" t="s">
        <v>38721</v>
      </c>
      <c r="B10827" t="s">
        <v>38722</v>
      </c>
      <c r="C10827">
        <v>10769</v>
      </c>
      <c r="D10827">
        <v>42980</v>
      </c>
      <c r="F10827" t="s">
        <v>38723</v>
      </c>
      <c r="G10827" t="s">
        <v>38724</v>
      </c>
      <c r="H10827" t="s">
        <v>38725</v>
      </c>
      <c r="I10827" t="s">
        <v>222</v>
      </c>
      <c r="J10827" t="s">
        <v>138</v>
      </c>
      <c r="K10827" t="s">
        <v>139</v>
      </c>
      <c r="L10827" t="s">
        <v>1817</v>
      </c>
      <c r="M10827" t="s">
        <v>1818</v>
      </c>
      <c r="N10827" t="s">
        <v>557</v>
      </c>
      <c r="O10827" t="s">
        <v>558</v>
      </c>
      <c r="P10827" t="s">
        <v>878</v>
      </c>
      <c r="Q10827" t="s">
        <v>879</v>
      </c>
      <c r="R10827">
        <v>13</v>
      </c>
      <c r="S10827">
        <v>0</v>
      </c>
      <c r="AF10827">
        <v>43028.753472222219</v>
      </c>
      <c r="AG10827" s="1">
        <v>42867.699305555558</v>
      </c>
      <c r="AH10827" s="1">
        <v>43146.660416666666</v>
      </c>
      <c r="AI10827">
        <v>-43.428916659999999</v>
      </c>
      <c r="AJ10827">
        <v>-20.23931048</v>
      </c>
      <c r="AK10827">
        <f t="shared" si="338"/>
        <v>2017</v>
      </c>
      <c r="AL10827">
        <f t="shared" si="339"/>
        <v>9</v>
      </c>
    </row>
    <row r="10828" spans="1:38" x14ac:dyDescent="0.25">
      <c r="A10828" t="s">
        <v>1132</v>
      </c>
      <c r="B10828" t="s">
        <v>38923</v>
      </c>
      <c r="C10828">
        <v>10810</v>
      </c>
      <c r="D10828">
        <v>42983</v>
      </c>
      <c r="F10828" t="s">
        <v>38924</v>
      </c>
      <c r="G10828" t="s">
        <v>38925</v>
      </c>
      <c r="H10828" t="s">
        <v>38926</v>
      </c>
      <c r="I10828" t="s">
        <v>267</v>
      </c>
      <c r="J10828" t="s">
        <v>37</v>
      </c>
      <c r="K10828" t="s">
        <v>38</v>
      </c>
      <c r="L10828" t="s">
        <v>1124</v>
      </c>
      <c r="M10828" t="s">
        <v>1125</v>
      </c>
      <c r="N10828" t="s">
        <v>190</v>
      </c>
      <c r="O10828" t="s">
        <v>191</v>
      </c>
      <c r="P10828" t="s">
        <v>363</v>
      </c>
      <c r="Q10828" t="s">
        <v>364</v>
      </c>
      <c r="R10828">
        <v>0</v>
      </c>
      <c r="S10828">
        <v>0</v>
      </c>
      <c r="AF10828">
        <v>42929.561111111114</v>
      </c>
      <c r="AG10828" s="1">
        <v>42867.734722222223</v>
      </c>
      <c r="AH10828" s="1">
        <v>43146.660416666666</v>
      </c>
      <c r="AI10828">
        <v>-76.286281059999993</v>
      </c>
      <c r="AJ10828">
        <v>17.975692939999998</v>
      </c>
      <c r="AK10828">
        <f t="shared" si="338"/>
        <v>2017</v>
      </c>
      <c r="AL10828">
        <f t="shared" si="339"/>
        <v>9</v>
      </c>
    </row>
    <row r="10829" spans="1:38" x14ac:dyDescent="0.25">
      <c r="A10829" t="s">
        <v>1132</v>
      </c>
      <c r="B10829" t="s">
        <v>38923</v>
      </c>
      <c r="C10829">
        <v>10811</v>
      </c>
      <c r="D10829">
        <v>42983</v>
      </c>
      <c r="F10829" t="s">
        <v>38927</v>
      </c>
      <c r="G10829" t="s">
        <v>38928</v>
      </c>
      <c r="H10829" t="s">
        <v>38929</v>
      </c>
      <c r="I10829" t="s">
        <v>36</v>
      </c>
      <c r="J10829" t="s">
        <v>37</v>
      </c>
      <c r="K10829" t="s">
        <v>38</v>
      </c>
      <c r="L10829" t="s">
        <v>1124</v>
      </c>
      <c r="M10829" t="s">
        <v>1125</v>
      </c>
      <c r="N10829" t="s">
        <v>190</v>
      </c>
      <c r="O10829" t="s">
        <v>191</v>
      </c>
      <c r="P10829" t="s">
        <v>363</v>
      </c>
      <c r="Q10829" t="s">
        <v>364</v>
      </c>
      <c r="R10829">
        <v>0</v>
      </c>
      <c r="S10829">
        <v>0</v>
      </c>
      <c r="V10829" t="s">
        <v>38930</v>
      </c>
      <c r="AF10829">
        <v>42929.561111111114</v>
      </c>
      <c r="AG10829" s="1">
        <v>42867.734722222223</v>
      </c>
      <c r="AH10829" s="1">
        <v>43146.660416666666</v>
      </c>
      <c r="AI10829">
        <v>-76.380703199999999</v>
      </c>
      <c r="AJ10829">
        <v>17.913779139999999</v>
      </c>
      <c r="AK10829">
        <f t="shared" si="338"/>
        <v>2017</v>
      </c>
      <c r="AL10829">
        <f t="shared" si="339"/>
        <v>9</v>
      </c>
    </row>
    <row r="10830" spans="1:38" x14ac:dyDescent="0.25">
      <c r="A10830" t="s">
        <v>27332</v>
      </c>
      <c r="B10830" t="s">
        <v>39165</v>
      </c>
      <c r="C10830">
        <v>10867</v>
      </c>
      <c r="D10830">
        <v>42985</v>
      </c>
      <c r="F10830" t="s">
        <v>39166</v>
      </c>
      <c r="G10830" t="s">
        <v>39167</v>
      </c>
      <c r="H10830" t="s">
        <v>39168</v>
      </c>
      <c r="I10830" t="s">
        <v>64</v>
      </c>
      <c r="J10830" t="s">
        <v>37</v>
      </c>
      <c r="K10830" t="s">
        <v>38</v>
      </c>
      <c r="L10830" t="s">
        <v>39</v>
      </c>
      <c r="M10830" t="s">
        <v>40</v>
      </c>
      <c r="N10830" t="s">
        <v>65</v>
      </c>
      <c r="O10830" t="s">
        <v>66</v>
      </c>
      <c r="P10830" t="s">
        <v>363</v>
      </c>
      <c r="Q10830" t="s">
        <v>364</v>
      </c>
      <c r="R10830">
        <v>0</v>
      </c>
      <c r="S10830">
        <v>0</v>
      </c>
      <c r="U10830" t="s">
        <v>39169</v>
      </c>
      <c r="AF10830">
        <v>43046.597916666666</v>
      </c>
      <c r="AG10830" s="1">
        <v>42867.797222222223</v>
      </c>
      <c r="AH10830" s="1">
        <v>43146.660416666666</v>
      </c>
      <c r="AI10830">
        <v>81.030432559999994</v>
      </c>
      <c r="AJ10830">
        <v>29.48397512</v>
      </c>
      <c r="AK10830">
        <f t="shared" si="338"/>
        <v>2017</v>
      </c>
      <c r="AL10830">
        <f t="shared" si="339"/>
        <v>9</v>
      </c>
    </row>
    <row r="10831" spans="1:38" x14ac:dyDescent="0.25">
      <c r="A10831" t="s">
        <v>27332</v>
      </c>
      <c r="B10831" t="s">
        <v>39243</v>
      </c>
      <c r="C10831">
        <v>10886</v>
      </c>
      <c r="D10831">
        <v>42985</v>
      </c>
      <c r="F10831" t="s">
        <v>39244</v>
      </c>
      <c r="G10831" t="s">
        <v>39245</v>
      </c>
      <c r="H10831" t="s">
        <v>39246</v>
      </c>
      <c r="I10831" t="s">
        <v>72</v>
      </c>
      <c r="J10831" t="s">
        <v>37</v>
      </c>
      <c r="K10831" t="s">
        <v>38</v>
      </c>
      <c r="L10831" t="s">
        <v>1124</v>
      </c>
      <c r="M10831" t="s">
        <v>1125</v>
      </c>
      <c r="N10831" t="s">
        <v>41</v>
      </c>
      <c r="O10831" t="s">
        <v>42</v>
      </c>
      <c r="P10831" t="s">
        <v>5432</v>
      </c>
      <c r="Q10831" t="s">
        <v>5433</v>
      </c>
      <c r="R10831">
        <v>1</v>
      </c>
      <c r="S10831">
        <v>0</v>
      </c>
      <c r="AF10831">
        <v>43015.78125</v>
      </c>
      <c r="AG10831" s="1">
        <v>42928.832638888889</v>
      </c>
      <c r="AH10831" s="1">
        <v>43146.660416666666</v>
      </c>
      <c r="AI10831">
        <v>85.504921980000006</v>
      </c>
      <c r="AJ10831">
        <v>27.56884999</v>
      </c>
      <c r="AK10831">
        <f t="shared" si="338"/>
        <v>2017</v>
      </c>
      <c r="AL10831">
        <f t="shared" si="339"/>
        <v>9</v>
      </c>
    </row>
    <row r="10832" spans="1:38" x14ac:dyDescent="0.25">
      <c r="A10832" t="s">
        <v>34521</v>
      </c>
      <c r="B10832" t="s">
        <v>39318</v>
      </c>
      <c r="C10832">
        <v>10903</v>
      </c>
      <c r="D10832">
        <v>42982</v>
      </c>
      <c r="F10832" t="s">
        <v>39319</v>
      </c>
      <c r="G10832" t="s">
        <v>39320</v>
      </c>
      <c r="H10832" t="s">
        <v>39321</v>
      </c>
      <c r="I10832" t="s">
        <v>76</v>
      </c>
      <c r="J10832" t="s">
        <v>37</v>
      </c>
      <c r="K10832" t="s">
        <v>38</v>
      </c>
      <c r="L10832" t="s">
        <v>39</v>
      </c>
      <c r="M10832" t="s">
        <v>40</v>
      </c>
      <c r="N10832" t="s">
        <v>190</v>
      </c>
      <c r="O10832" t="s">
        <v>191</v>
      </c>
      <c r="P10832" t="s">
        <v>363</v>
      </c>
      <c r="Q10832" t="s">
        <v>364</v>
      </c>
      <c r="R10832">
        <v>0</v>
      </c>
      <c r="S10832">
        <v>0</v>
      </c>
      <c r="V10832" t="s">
        <v>39322</v>
      </c>
      <c r="AF10832">
        <v>42944.56527777778</v>
      </c>
      <c r="AG10832" s="1">
        <v>42928.888194444444</v>
      </c>
      <c r="AH10832" s="1">
        <v>43146.660416666666</v>
      </c>
      <c r="AI10832">
        <v>73.533461209999999</v>
      </c>
      <c r="AJ10832">
        <v>40.831969899999997</v>
      </c>
      <c r="AK10832">
        <f t="shared" si="338"/>
        <v>2017</v>
      </c>
      <c r="AL10832">
        <f t="shared" si="339"/>
        <v>9</v>
      </c>
    </row>
    <row r="10833" spans="1:38" x14ac:dyDescent="0.25">
      <c r="A10833" t="s">
        <v>4664</v>
      </c>
      <c r="B10833" t="s">
        <v>39549</v>
      </c>
      <c r="C10833">
        <v>10957</v>
      </c>
      <c r="D10833">
        <v>42984</v>
      </c>
      <c r="F10833" t="s">
        <v>39550</v>
      </c>
      <c r="G10833" t="s">
        <v>39551</v>
      </c>
      <c r="H10833" t="s">
        <v>39552</v>
      </c>
      <c r="I10833" t="s">
        <v>21374</v>
      </c>
      <c r="J10833" t="s">
        <v>37</v>
      </c>
      <c r="K10833" t="s">
        <v>38</v>
      </c>
      <c r="L10833" t="s">
        <v>39</v>
      </c>
      <c r="M10833" t="s">
        <v>40</v>
      </c>
      <c r="N10833" t="s">
        <v>41</v>
      </c>
      <c r="O10833" t="s">
        <v>42</v>
      </c>
      <c r="P10833" t="s">
        <v>43</v>
      </c>
      <c r="Q10833" t="s">
        <v>44</v>
      </c>
      <c r="R10833">
        <v>10</v>
      </c>
      <c r="S10833">
        <v>0</v>
      </c>
      <c r="V10833" t="s">
        <v>39553</v>
      </c>
      <c r="AF10833">
        <v>43046.597916666666</v>
      </c>
      <c r="AG10833" s="1">
        <v>42959.84097222222</v>
      </c>
      <c r="AH10833" s="1">
        <v>43146.660416666666</v>
      </c>
      <c r="AI10833">
        <v>92.472072940000004</v>
      </c>
      <c r="AJ10833">
        <v>22.908135479999999</v>
      </c>
      <c r="AK10833">
        <f t="shared" si="338"/>
        <v>2017</v>
      </c>
      <c r="AL10833">
        <f t="shared" si="339"/>
        <v>9</v>
      </c>
    </row>
    <row r="10834" spans="1:38" x14ac:dyDescent="0.25">
      <c r="A10834" t="s">
        <v>4664</v>
      </c>
      <c r="B10834" t="s">
        <v>39598</v>
      </c>
      <c r="C10834">
        <v>10968</v>
      </c>
      <c r="D10834">
        <v>42985</v>
      </c>
      <c r="F10834" t="s">
        <v>39599</v>
      </c>
      <c r="G10834" t="s">
        <v>39600</v>
      </c>
      <c r="H10834" t="s">
        <v>39601</v>
      </c>
      <c r="I10834" t="s">
        <v>267</v>
      </c>
      <c r="J10834" t="s">
        <v>37</v>
      </c>
      <c r="K10834" t="s">
        <v>38</v>
      </c>
      <c r="L10834" t="s">
        <v>1124</v>
      </c>
      <c r="M10834" t="s">
        <v>1125</v>
      </c>
      <c r="N10834" t="s">
        <v>190</v>
      </c>
      <c r="O10834" t="s">
        <v>191</v>
      </c>
      <c r="P10834" t="s">
        <v>363</v>
      </c>
      <c r="Q10834" t="s">
        <v>364</v>
      </c>
      <c r="R10834">
        <v>0</v>
      </c>
      <c r="S10834">
        <v>0</v>
      </c>
      <c r="V10834" t="s">
        <v>39602</v>
      </c>
      <c r="AF10834">
        <v>43015.557638888888</v>
      </c>
      <c r="AG10834" s="1">
        <v>42959.850694444445</v>
      </c>
      <c r="AH10834" s="1">
        <v>43146.660416666666</v>
      </c>
      <c r="AI10834">
        <v>93.280393489999994</v>
      </c>
      <c r="AJ10834">
        <v>24.271730179999999</v>
      </c>
      <c r="AK10834">
        <f t="shared" si="338"/>
        <v>2017</v>
      </c>
      <c r="AL10834">
        <f t="shared" si="339"/>
        <v>9</v>
      </c>
    </row>
    <row r="10835" spans="1:38" x14ac:dyDescent="0.25">
      <c r="A10835" t="s">
        <v>4918</v>
      </c>
      <c r="B10835" t="s">
        <v>39607</v>
      </c>
      <c r="C10835">
        <v>10970</v>
      </c>
      <c r="D10835">
        <v>42980</v>
      </c>
      <c r="F10835" t="s">
        <v>39608</v>
      </c>
      <c r="G10835" t="s">
        <v>39609</v>
      </c>
      <c r="H10835" t="s">
        <v>39610</v>
      </c>
      <c r="I10835" t="s">
        <v>267</v>
      </c>
      <c r="J10835" t="s">
        <v>37</v>
      </c>
      <c r="K10835" t="s">
        <v>38</v>
      </c>
      <c r="L10835" t="s">
        <v>1817</v>
      </c>
      <c r="M10835" t="s">
        <v>1818</v>
      </c>
      <c r="N10835" t="s">
        <v>41</v>
      </c>
      <c r="O10835" t="s">
        <v>42</v>
      </c>
      <c r="P10835" t="s">
        <v>878</v>
      </c>
      <c r="Q10835" t="s">
        <v>879</v>
      </c>
      <c r="R10835">
        <v>9</v>
      </c>
      <c r="S10835">
        <v>0</v>
      </c>
      <c r="U10835" t="s">
        <v>39611</v>
      </c>
      <c r="AF10835">
        <v>43028.670138888891</v>
      </c>
      <c r="AG10835" s="1">
        <v>42959.856249999997</v>
      </c>
      <c r="AH10835" s="1">
        <v>43146.660416666666</v>
      </c>
      <c r="AI10835">
        <v>96.308602199999996</v>
      </c>
      <c r="AJ10835">
        <v>25.619536669999999</v>
      </c>
      <c r="AK10835">
        <f t="shared" si="338"/>
        <v>2017</v>
      </c>
      <c r="AL10835">
        <f t="shared" si="339"/>
        <v>9</v>
      </c>
    </row>
    <row r="10836" spans="1:38" x14ac:dyDescent="0.25">
      <c r="A10836" t="s">
        <v>26001</v>
      </c>
      <c r="B10836" t="s">
        <v>39680</v>
      </c>
      <c r="C10836">
        <v>10988</v>
      </c>
      <c r="D10836">
        <v>42985</v>
      </c>
      <c r="F10836" t="s">
        <v>39673</v>
      </c>
      <c r="G10836" t="s">
        <v>39681</v>
      </c>
      <c r="H10836" t="s">
        <v>39682</v>
      </c>
      <c r="I10836" t="s">
        <v>267</v>
      </c>
      <c r="J10836" t="s">
        <v>37</v>
      </c>
      <c r="K10836" t="s">
        <v>38</v>
      </c>
      <c r="L10836" t="s">
        <v>1124</v>
      </c>
      <c r="M10836" t="s">
        <v>1125</v>
      </c>
      <c r="N10836" t="s">
        <v>190</v>
      </c>
      <c r="O10836" t="s">
        <v>191</v>
      </c>
      <c r="P10836" t="s">
        <v>363</v>
      </c>
      <c r="Q10836" t="s">
        <v>364</v>
      </c>
      <c r="R10836">
        <v>0</v>
      </c>
      <c r="S10836">
        <v>0</v>
      </c>
      <c r="AF10836">
        <v>43015.78125</v>
      </c>
      <c r="AG10836" s="1">
        <v>42959.868055555555</v>
      </c>
      <c r="AH10836" s="1">
        <v>43146.660416666666</v>
      </c>
      <c r="AI10836">
        <v>91.871130669999999</v>
      </c>
      <c r="AJ10836">
        <v>25.826014440000002</v>
      </c>
      <c r="AK10836">
        <f t="shared" si="338"/>
        <v>2017</v>
      </c>
      <c r="AL10836">
        <f t="shared" si="339"/>
        <v>9</v>
      </c>
    </row>
    <row r="10837" spans="1:38" x14ac:dyDescent="0.25">
      <c r="A10837" t="s">
        <v>39760</v>
      </c>
      <c r="B10837" t="s">
        <v>39761</v>
      </c>
      <c r="C10837">
        <v>11007</v>
      </c>
      <c r="D10837">
        <v>42985</v>
      </c>
      <c r="F10837" t="s">
        <v>39762</v>
      </c>
      <c r="G10837" t="s">
        <v>39763</v>
      </c>
      <c r="H10837" t="s">
        <v>39764</v>
      </c>
      <c r="I10837" t="s">
        <v>72</v>
      </c>
      <c r="J10837" t="s">
        <v>37</v>
      </c>
      <c r="K10837" t="s">
        <v>38</v>
      </c>
      <c r="L10837" t="s">
        <v>123</v>
      </c>
      <c r="M10837" t="s">
        <v>124</v>
      </c>
      <c r="N10837" t="s">
        <v>190</v>
      </c>
      <c r="O10837" t="s">
        <v>191</v>
      </c>
      <c r="P10837" t="s">
        <v>363</v>
      </c>
      <c r="Q10837" t="s">
        <v>364</v>
      </c>
      <c r="R10837">
        <v>2</v>
      </c>
      <c r="S10837">
        <v>0</v>
      </c>
      <c r="AF10837">
        <v>43046.597916666666</v>
      </c>
      <c r="AG10837" s="1">
        <v>42959.922222222223</v>
      </c>
      <c r="AH10837" s="1">
        <v>43146.660416666666</v>
      </c>
      <c r="AI10837">
        <v>127.24862109999999</v>
      </c>
      <c r="AJ10837">
        <v>36.985637660000002</v>
      </c>
      <c r="AK10837">
        <f t="shared" si="338"/>
        <v>2017</v>
      </c>
      <c r="AL10837">
        <f t="shared" si="339"/>
        <v>9</v>
      </c>
    </row>
    <row r="10838" spans="1:38" x14ac:dyDescent="0.25">
      <c r="A10838" t="s">
        <v>26658</v>
      </c>
      <c r="B10838" t="s">
        <v>39776</v>
      </c>
      <c r="C10838">
        <v>11011</v>
      </c>
      <c r="D10838">
        <v>42985</v>
      </c>
      <c r="F10838" t="s">
        <v>39777</v>
      </c>
      <c r="G10838" t="s">
        <v>39778</v>
      </c>
      <c r="H10838" t="s">
        <v>39779</v>
      </c>
      <c r="I10838" t="s">
        <v>76</v>
      </c>
      <c r="J10838" t="s">
        <v>37</v>
      </c>
      <c r="K10838" t="s">
        <v>38</v>
      </c>
      <c r="L10838" t="s">
        <v>123</v>
      </c>
      <c r="M10838" t="s">
        <v>124</v>
      </c>
      <c r="N10838" t="s">
        <v>41</v>
      </c>
      <c r="O10838" t="s">
        <v>42</v>
      </c>
      <c r="P10838" t="s">
        <v>5432</v>
      </c>
      <c r="Q10838" t="s">
        <v>5433</v>
      </c>
      <c r="R10838">
        <v>6</v>
      </c>
      <c r="S10838">
        <v>0</v>
      </c>
      <c r="U10838" t="s">
        <v>39780</v>
      </c>
      <c r="AF10838">
        <v>43046.597916666666</v>
      </c>
      <c r="AG10838" s="1">
        <v>42959.925694444442</v>
      </c>
      <c r="AH10838" s="1">
        <v>43146.660416666666</v>
      </c>
      <c r="AI10838">
        <v>102.3039849</v>
      </c>
      <c r="AJ10838">
        <v>21.60938939</v>
      </c>
      <c r="AK10838">
        <f t="shared" si="338"/>
        <v>2017</v>
      </c>
      <c r="AL10838">
        <f t="shared" si="339"/>
        <v>9</v>
      </c>
    </row>
    <row r="10839" spans="1:38" x14ac:dyDescent="0.25">
      <c r="A10839" t="s">
        <v>39787</v>
      </c>
      <c r="B10839" t="s">
        <v>39788</v>
      </c>
      <c r="C10839">
        <v>11013</v>
      </c>
      <c r="D10839">
        <v>43004</v>
      </c>
      <c r="F10839" t="s">
        <v>39789</v>
      </c>
      <c r="G10839" t="s">
        <v>39790</v>
      </c>
      <c r="H10839" t="s">
        <v>39791</v>
      </c>
      <c r="I10839" t="s">
        <v>36</v>
      </c>
      <c r="J10839" t="s">
        <v>138</v>
      </c>
      <c r="K10839" t="s">
        <v>139</v>
      </c>
      <c r="L10839" t="s">
        <v>123</v>
      </c>
      <c r="M10839" t="s">
        <v>124</v>
      </c>
      <c r="N10839" t="s">
        <v>41</v>
      </c>
      <c r="O10839" t="s">
        <v>42</v>
      </c>
      <c r="P10839" t="s">
        <v>5432</v>
      </c>
      <c r="Q10839" t="s">
        <v>5433</v>
      </c>
      <c r="R10839">
        <v>0</v>
      </c>
      <c r="S10839">
        <v>0</v>
      </c>
      <c r="AF10839">
        <v>42746.777083333334</v>
      </c>
      <c r="AG10839" s="1">
        <v>42959.929861111108</v>
      </c>
      <c r="AH10839" s="1">
        <v>43146.660416666666</v>
      </c>
      <c r="AI10839">
        <v>99.071044999999998</v>
      </c>
      <c r="AJ10839">
        <v>19.729540799999999</v>
      </c>
      <c r="AK10839">
        <f t="shared" si="338"/>
        <v>2017</v>
      </c>
      <c r="AL10839">
        <f t="shared" si="339"/>
        <v>9</v>
      </c>
    </row>
    <row r="10840" spans="1:38" x14ac:dyDescent="0.25">
      <c r="A10840" t="s">
        <v>38582</v>
      </c>
      <c r="B10840" t="s">
        <v>39989</v>
      </c>
      <c r="C10840">
        <v>11056</v>
      </c>
      <c r="D10840">
        <v>42980</v>
      </c>
      <c r="F10840" t="s">
        <v>39990</v>
      </c>
      <c r="G10840" t="s">
        <v>39991</v>
      </c>
      <c r="H10840" t="s">
        <v>39992</v>
      </c>
      <c r="I10840" t="s">
        <v>72</v>
      </c>
      <c r="J10840" t="s">
        <v>37</v>
      </c>
      <c r="K10840" t="s">
        <v>38</v>
      </c>
      <c r="L10840" t="s">
        <v>123</v>
      </c>
      <c r="M10840" t="s">
        <v>124</v>
      </c>
      <c r="N10840" t="s">
        <v>65</v>
      </c>
      <c r="O10840" t="s">
        <v>66</v>
      </c>
      <c r="P10840" t="s">
        <v>5432</v>
      </c>
      <c r="Q10840" t="s">
        <v>5433</v>
      </c>
      <c r="R10840">
        <v>0</v>
      </c>
      <c r="S10840">
        <v>0</v>
      </c>
      <c r="V10840" t="s">
        <v>39993</v>
      </c>
      <c r="AF10840">
        <v>43028.670138888891</v>
      </c>
      <c r="AG10840" s="1">
        <v>43087.884027777778</v>
      </c>
      <c r="AH10840" s="1">
        <v>43146.660416666666</v>
      </c>
      <c r="AI10840">
        <v>105.78612769999999</v>
      </c>
      <c r="AJ10840">
        <v>-6.604482</v>
      </c>
      <c r="AK10840">
        <f t="shared" si="338"/>
        <v>2017</v>
      </c>
      <c r="AL10840">
        <f t="shared" si="339"/>
        <v>9</v>
      </c>
    </row>
    <row r="10841" spans="1:38" x14ac:dyDescent="0.25">
      <c r="A10841" t="s">
        <v>38582</v>
      </c>
      <c r="B10841" t="s">
        <v>40248</v>
      </c>
      <c r="C10841">
        <v>11110</v>
      </c>
      <c r="D10841">
        <v>42982</v>
      </c>
      <c r="F10841" t="s">
        <v>40249</v>
      </c>
      <c r="G10841" t="s">
        <v>40250</v>
      </c>
      <c r="H10841" t="s">
        <v>40251</v>
      </c>
      <c r="I10841" t="s">
        <v>36</v>
      </c>
      <c r="J10841" t="s">
        <v>37</v>
      </c>
      <c r="K10841" t="s">
        <v>38</v>
      </c>
      <c r="L10841" t="s">
        <v>123</v>
      </c>
      <c r="M10841" t="s">
        <v>124</v>
      </c>
      <c r="N10841" t="s">
        <v>65</v>
      </c>
      <c r="O10841" t="s">
        <v>66</v>
      </c>
      <c r="P10841" t="s">
        <v>5432</v>
      </c>
      <c r="Q10841" t="s">
        <v>5433</v>
      </c>
      <c r="R10841">
        <v>5</v>
      </c>
      <c r="S10841">
        <v>0</v>
      </c>
      <c r="U10841" t="s">
        <v>40252</v>
      </c>
      <c r="AF10841">
        <v>42802.554861111108</v>
      </c>
      <c r="AG10841" s="1">
        <v>43088.904166666667</v>
      </c>
      <c r="AH10841" s="1">
        <v>43146.660416666666</v>
      </c>
      <c r="AI10841">
        <v>111.806656</v>
      </c>
      <c r="AJ10841">
        <v>-7.765408764</v>
      </c>
      <c r="AK10841">
        <f t="shared" si="338"/>
        <v>2017</v>
      </c>
      <c r="AL10841">
        <f t="shared" si="339"/>
        <v>9</v>
      </c>
    </row>
    <row r="10842" spans="1:38" x14ac:dyDescent="0.25">
      <c r="A10842" t="s">
        <v>6007</v>
      </c>
      <c r="B10842" t="s">
        <v>40253</v>
      </c>
      <c r="C10842">
        <v>11111</v>
      </c>
      <c r="D10842">
        <v>42982</v>
      </c>
      <c r="F10842" t="s">
        <v>40254</v>
      </c>
      <c r="G10842" t="s">
        <v>40255</v>
      </c>
      <c r="H10842" t="s">
        <v>40246</v>
      </c>
      <c r="I10842" t="s">
        <v>36</v>
      </c>
      <c r="J10842" t="s">
        <v>37</v>
      </c>
      <c r="K10842" t="s">
        <v>38</v>
      </c>
      <c r="L10842" t="s">
        <v>39</v>
      </c>
      <c r="M10842" t="s">
        <v>40</v>
      </c>
      <c r="N10842" t="s">
        <v>41</v>
      </c>
      <c r="O10842" t="s">
        <v>42</v>
      </c>
      <c r="P10842" t="s">
        <v>5432</v>
      </c>
      <c r="Q10842" t="s">
        <v>5433</v>
      </c>
      <c r="R10842">
        <v>0</v>
      </c>
      <c r="S10842">
        <v>0</v>
      </c>
      <c r="AF10842">
        <v>42944.56527777778</v>
      </c>
      <c r="AG10842" s="1">
        <v>43088.904166666667</v>
      </c>
      <c r="AH10842" s="1">
        <v>43146.660416666666</v>
      </c>
      <c r="AI10842">
        <v>111.6796011</v>
      </c>
      <c r="AJ10842">
        <v>-7.8536644999999998</v>
      </c>
      <c r="AK10842">
        <f t="shared" si="338"/>
        <v>2017</v>
      </c>
      <c r="AL10842">
        <f t="shared" si="339"/>
        <v>9</v>
      </c>
    </row>
    <row r="10843" spans="1:38" x14ac:dyDescent="0.25">
      <c r="A10843" t="s">
        <v>4664</v>
      </c>
      <c r="B10843" t="s">
        <v>39598</v>
      </c>
      <c r="C10843">
        <v>11149</v>
      </c>
      <c r="D10843">
        <v>42985</v>
      </c>
      <c r="F10843" t="s">
        <v>40409</v>
      </c>
      <c r="G10843" t="s">
        <v>40410</v>
      </c>
      <c r="H10843" t="s">
        <v>40411</v>
      </c>
      <c r="I10843" t="s">
        <v>72</v>
      </c>
      <c r="J10843" t="s">
        <v>37</v>
      </c>
      <c r="K10843" t="s">
        <v>38</v>
      </c>
      <c r="L10843" t="s">
        <v>1124</v>
      </c>
      <c r="M10843" t="s">
        <v>1125</v>
      </c>
      <c r="N10843" t="s">
        <v>41</v>
      </c>
      <c r="O10843" t="s">
        <v>42</v>
      </c>
      <c r="P10843" t="s">
        <v>323</v>
      </c>
      <c r="Q10843" t="s">
        <v>324</v>
      </c>
      <c r="R10843">
        <v>0</v>
      </c>
      <c r="S10843">
        <v>0</v>
      </c>
      <c r="U10843" t="s">
        <v>40412</v>
      </c>
      <c r="AF10843">
        <v>43015.557638888888</v>
      </c>
      <c r="AG10843" s="1">
        <v>43089.63958333333</v>
      </c>
      <c r="AH10843" s="1">
        <v>43146.660416666666</v>
      </c>
      <c r="AI10843">
        <v>93.518249999999995</v>
      </c>
      <c r="AJ10843">
        <v>24.827675719999998</v>
      </c>
      <c r="AK10843">
        <f t="shared" si="338"/>
        <v>2017</v>
      </c>
      <c r="AL10843">
        <f t="shared" si="339"/>
        <v>9</v>
      </c>
    </row>
    <row r="10844" spans="1:38" x14ac:dyDescent="0.25">
      <c r="A10844" t="s">
        <v>4664</v>
      </c>
      <c r="B10844" t="s">
        <v>39598</v>
      </c>
      <c r="C10844">
        <v>11153</v>
      </c>
      <c r="D10844">
        <v>42985</v>
      </c>
      <c r="F10844" t="s">
        <v>40429</v>
      </c>
      <c r="G10844" t="s">
        <v>40430</v>
      </c>
      <c r="H10844" t="s">
        <v>40431</v>
      </c>
      <c r="I10844" t="s">
        <v>36</v>
      </c>
      <c r="J10844" t="s">
        <v>37</v>
      </c>
      <c r="K10844" t="s">
        <v>38</v>
      </c>
      <c r="L10844" t="s">
        <v>1124</v>
      </c>
      <c r="M10844" t="s">
        <v>1125</v>
      </c>
      <c r="N10844" t="s">
        <v>190</v>
      </c>
      <c r="O10844" t="s">
        <v>191</v>
      </c>
      <c r="P10844" t="s">
        <v>5432</v>
      </c>
      <c r="Q10844" t="s">
        <v>5433</v>
      </c>
      <c r="R10844">
        <v>0</v>
      </c>
      <c r="S10844">
        <v>0</v>
      </c>
      <c r="AF10844">
        <v>43015.557638888888</v>
      </c>
      <c r="AG10844" s="1">
        <v>43089.652777777781</v>
      </c>
      <c r="AH10844" s="1">
        <v>43146.660416666666</v>
      </c>
      <c r="AI10844">
        <v>93.898962940000004</v>
      </c>
      <c r="AJ10844">
        <v>24.835073189999999</v>
      </c>
      <c r="AK10844">
        <f t="shared" si="338"/>
        <v>2017</v>
      </c>
      <c r="AL10844">
        <f t="shared" si="339"/>
        <v>9</v>
      </c>
    </row>
    <row r="10845" spans="1:38" x14ac:dyDescent="0.25">
      <c r="A10845" t="s">
        <v>30678</v>
      </c>
      <c r="B10845" t="s">
        <v>40446</v>
      </c>
      <c r="C10845">
        <v>11157</v>
      </c>
      <c r="D10845">
        <v>42985</v>
      </c>
      <c r="F10845" t="s">
        <v>40447</v>
      </c>
      <c r="G10845" t="s">
        <v>40448</v>
      </c>
      <c r="H10845" t="s">
        <v>40449</v>
      </c>
      <c r="I10845" t="s">
        <v>267</v>
      </c>
      <c r="J10845" t="s">
        <v>37</v>
      </c>
      <c r="K10845" t="s">
        <v>38</v>
      </c>
      <c r="L10845" t="s">
        <v>1124</v>
      </c>
      <c r="M10845" t="s">
        <v>1125</v>
      </c>
      <c r="N10845" t="s">
        <v>41</v>
      </c>
      <c r="O10845" t="s">
        <v>42</v>
      </c>
      <c r="P10845" t="s">
        <v>363</v>
      </c>
      <c r="Q10845" t="s">
        <v>364</v>
      </c>
      <c r="R10845">
        <v>0</v>
      </c>
      <c r="S10845">
        <v>0</v>
      </c>
      <c r="U10845" t="s">
        <v>40450</v>
      </c>
      <c r="AF10845">
        <v>43015.557638888888</v>
      </c>
      <c r="AG10845" s="1">
        <v>43089.65347222222</v>
      </c>
      <c r="AH10845" s="1">
        <v>43146.660416666666</v>
      </c>
      <c r="AI10845">
        <v>93.988275279999996</v>
      </c>
      <c r="AJ10845">
        <v>25.731119419999999</v>
      </c>
      <c r="AK10845">
        <f t="shared" si="338"/>
        <v>2017</v>
      </c>
      <c r="AL10845">
        <f t="shared" si="339"/>
        <v>9</v>
      </c>
    </row>
    <row r="10846" spans="1:38" x14ac:dyDescent="0.25">
      <c r="A10846" t="s">
        <v>4664</v>
      </c>
      <c r="B10846" t="s">
        <v>39598</v>
      </c>
      <c r="C10846">
        <v>11159</v>
      </c>
      <c r="D10846">
        <v>42985</v>
      </c>
      <c r="F10846" t="s">
        <v>40455</v>
      </c>
      <c r="G10846" t="s">
        <v>40456</v>
      </c>
      <c r="H10846" t="s">
        <v>40457</v>
      </c>
      <c r="I10846" t="s">
        <v>72</v>
      </c>
      <c r="J10846" t="s">
        <v>37</v>
      </c>
      <c r="K10846" t="s">
        <v>38</v>
      </c>
      <c r="L10846" t="s">
        <v>1124</v>
      </c>
      <c r="M10846" t="s">
        <v>1125</v>
      </c>
      <c r="N10846" t="s">
        <v>190</v>
      </c>
      <c r="O10846" t="s">
        <v>191</v>
      </c>
      <c r="P10846" t="s">
        <v>363</v>
      </c>
      <c r="Q10846" t="s">
        <v>364</v>
      </c>
      <c r="R10846">
        <v>0</v>
      </c>
      <c r="S10846">
        <v>0</v>
      </c>
      <c r="U10846" t="s">
        <v>40412</v>
      </c>
      <c r="V10846" t="s">
        <v>40458</v>
      </c>
      <c r="AF10846">
        <v>43015.557638888888</v>
      </c>
      <c r="AG10846" s="1">
        <v>43089.65625</v>
      </c>
      <c r="AH10846" s="1">
        <v>43146.660416666666</v>
      </c>
      <c r="AI10846">
        <v>94.100654030000001</v>
      </c>
      <c r="AJ10846">
        <v>25.632035699999999</v>
      </c>
      <c r="AK10846">
        <f t="shared" si="338"/>
        <v>2017</v>
      </c>
      <c r="AL10846">
        <f t="shared" si="339"/>
        <v>9</v>
      </c>
    </row>
    <row r="10847" spans="1:38" x14ac:dyDescent="0.25">
      <c r="A10847" t="s">
        <v>40469</v>
      </c>
      <c r="B10847" t="s">
        <v>40470</v>
      </c>
      <c r="C10847">
        <v>11162</v>
      </c>
      <c r="D10847">
        <v>42985</v>
      </c>
      <c r="F10847" t="s">
        <v>40471</v>
      </c>
      <c r="G10847" t="s">
        <v>40472</v>
      </c>
      <c r="H10847" t="s">
        <v>40473</v>
      </c>
      <c r="I10847" t="s">
        <v>36</v>
      </c>
      <c r="J10847" t="s">
        <v>37</v>
      </c>
      <c r="K10847" t="s">
        <v>38</v>
      </c>
      <c r="L10847" t="s">
        <v>1124</v>
      </c>
      <c r="M10847" t="s">
        <v>1125</v>
      </c>
      <c r="N10847" t="s">
        <v>190</v>
      </c>
      <c r="O10847" t="s">
        <v>191</v>
      </c>
      <c r="P10847" t="s">
        <v>363</v>
      </c>
      <c r="Q10847" t="s">
        <v>364</v>
      </c>
      <c r="R10847">
        <v>0</v>
      </c>
      <c r="S10847">
        <v>0</v>
      </c>
      <c r="U10847" t="s">
        <v>40474</v>
      </c>
      <c r="AF10847">
        <v>43015.78125</v>
      </c>
      <c r="AG10847" s="1">
        <v>43089.661805555559</v>
      </c>
      <c r="AH10847" s="1">
        <v>43146.660416666666</v>
      </c>
      <c r="AI10847">
        <v>93.131950979999999</v>
      </c>
      <c r="AJ10847">
        <v>26.566362439999999</v>
      </c>
      <c r="AK10847">
        <f t="shared" si="338"/>
        <v>2017</v>
      </c>
      <c r="AL10847">
        <f t="shared" si="339"/>
        <v>9</v>
      </c>
    </row>
    <row r="10848" spans="1:38" x14ac:dyDescent="0.25">
      <c r="A10848" t="s">
        <v>31112</v>
      </c>
      <c r="B10848" t="s">
        <v>40480</v>
      </c>
      <c r="C10848">
        <v>11164</v>
      </c>
      <c r="D10848">
        <v>42985</v>
      </c>
      <c r="F10848" t="s">
        <v>40481</v>
      </c>
      <c r="G10848" t="s">
        <v>40482</v>
      </c>
      <c r="H10848" t="s">
        <v>40483</v>
      </c>
      <c r="I10848" t="s">
        <v>36</v>
      </c>
      <c r="J10848" t="s">
        <v>37</v>
      </c>
      <c r="K10848" t="s">
        <v>38</v>
      </c>
      <c r="L10848" t="s">
        <v>1124</v>
      </c>
      <c r="M10848" t="s">
        <v>1125</v>
      </c>
      <c r="N10848" t="s">
        <v>190</v>
      </c>
      <c r="O10848" t="s">
        <v>191</v>
      </c>
      <c r="P10848" t="s">
        <v>363</v>
      </c>
      <c r="Q10848" t="s">
        <v>364</v>
      </c>
      <c r="R10848">
        <v>0</v>
      </c>
      <c r="S10848">
        <v>0</v>
      </c>
      <c r="V10848" t="s">
        <v>40484</v>
      </c>
      <c r="AF10848">
        <v>43015.557638888888</v>
      </c>
      <c r="AG10848" s="1">
        <v>43089.663194444445</v>
      </c>
      <c r="AH10848" s="1">
        <v>43146.660416666666</v>
      </c>
      <c r="AI10848">
        <v>93.651564379999996</v>
      </c>
      <c r="AJ10848">
        <v>27.1071241</v>
      </c>
      <c r="AK10848">
        <f t="shared" si="338"/>
        <v>2017</v>
      </c>
      <c r="AL10848">
        <f t="shared" si="339"/>
        <v>9</v>
      </c>
    </row>
    <row r="10849" spans="1:38" x14ac:dyDescent="0.25">
      <c r="A10849" t="s">
        <v>31112</v>
      </c>
      <c r="B10849" t="s">
        <v>40480</v>
      </c>
      <c r="C10849">
        <v>11165</v>
      </c>
      <c r="D10849">
        <v>42985</v>
      </c>
      <c r="F10849" t="s">
        <v>40485</v>
      </c>
      <c r="G10849" t="s">
        <v>40486</v>
      </c>
      <c r="H10849" t="s">
        <v>40487</v>
      </c>
      <c r="I10849" t="s">
        <v>222</v>
      </c>
      <c r="J10849" t="s">
        <v>37</v>
      </c>
      <c r="K10849" t="s">
        <v>38</v>
      </c>
      <c r="L10849" t="s">
        <v>1124</v>
      </c>
      <c r="M10849" t="s">
        <v>1125</v>
      </c>
      <c r="N10849" t="s">
        <v>190</v>
      </c>
      <c r="O10849" t="s">
        <v>191</v>
      </c>
      <c r="P10849" t="s">
        <v>363</v>
      </c>
      <c r="Q10849" t="s">
        <v>364</v>
      </c>
      <c r="R10849">
        <v>0</v>
      </c>
      <c r="S10849">
        <v>0</v>
      </c>
      <c r="AF10849">
        <v>43015.557638888888</v>
      </c>
      <c r="AG10849" s="1">
        <v>43089.663194444445</v>
      </c>
      <c r="AH10849" s="1">
        <v>43146.660416666666</v>
      </c>
      <c r="AI10849">
        <v>93.61882043</v>
      </c>
      <c r="AJ10849">
        <v>27.092915999999999</v>
      </c>
      <c r="AK10849">
        <f t="shared" si="338"/>
        <v>2017</v>
      </c>
      <c r="AL10849">
        <f t="shared" si="339"/>
        <v>9</v>
      </c>
    </row>
    <row r="10850" spans="1:38" x14ac:dyDescent="0.25">
      <c r="A10850" t="s">
        <v>31112</v>
      </c>
      <c r="B10850" t="s">
        <v>40480</v>
      </c>
      <c r="C10850">
        <v>11166</v>
      </c>
      <c r="D10850">
        <v>42985</v>
      </c>
      <c r="F10850" t="s">
        <v>40488</v>
      </c>
      <c r="G10850" t="s">
        <v>40489</v>
      </c>
      <c r="H10850" t="s">
        <v>40490</v>
      </c>
      <c r="I10850" t="s">
        <v>36</v>
      </c>
      <c r="J10850" t="s">
        <v>37</v>
      </c>
      <c r="K10850" t="s">
        <v>38</v>
      </c>
      <c r="L10850" t="s">
        <v>1124</v>
      </c>
      <c r="M10850" t="s">
        <v>1125</v>
      </c>
      <c r="N10850" t="s">
        <v>190</v>
      </c>
      <c r="O10850" t="s">
        <v>191</v>
      </c>
      <c r="P10850" t="s">
        <v>395</v>
      </c>
      <c r="Q10850" t="s">
        <v>396</v>
      </c>
      <c r="R10850">
        <v>0</v>
      </c>
      <c r="S10850">
        <v>0</v>
      </c>
      <c r="V10850" t="s">
        <v>40491</v>
      </c>
      <c r="AF10850">
        <v>43015.557638888888</v>
      </c>
      <c r="AG10850" s="1">
        <v>43089.663194444445</v>
      </c>
      <c r="AH10850" s="1">
        <v>43146.660416666666</v>
      </c>
      <c r="AI10850">
        <v>93.597554410000001</v>
      </c>
      <c r="AJ10850">
        <v>27.07671517</v>
      </c>
      <c r="AK10850">
        <f t="shared" si="338"/>
        <v>2017</v>
      </c>
      <c r="AL10850">
        <f t="shared" si="339"/>
        <v>9</v>
      </c>
    </row>
    <row r="10851" spans="1:38" x14ac:dyDescent="0.25">
      <c r="A10851" t="s">
        <v>31112</v>
      </c>
      <c r="B10851" t="s">
        <v>40480</v>
      </c>
      <c r="C10851">
        <v>11167</v>
      </c>
      <c r="D10851">
        <v>42985</v>
      </c>
      <c r="F10851" t="s">
        <v>40492</v>
      </c>
      <c r="G10851" t="s">
        <v>40493</v>
      </c>
      <c r="H10851" t="s">
        <v>40494</v>
      </c>
      <c r="I10851" t="s">
        <v>72</v>
      </c>
      <c r="J10851" t="s">
        <v>37</v>
      </c>
      <c r="K10851" t="s">
        <v>38</v>
      </c>
      <c r="L10851" t="s">
        <v>1124</v>
      </c>
      <c r="M10851" t="s">
        <v>1125</v>
      </c>
      <c r="N10851" t="s">
        <v>190</v>
      </c>
      <c r="O10851" t="s">
        <v>191</v>
      </c>
      <c r="P10851" t="s">
        <v>363</v>
      </c>
      <c r="Q10851" t="s">
        <v>364</v>
      </c>
      <c r="R10851">
        <v>0</v>
      </c>
      <c r="S10851">
        <v>0</v>
      </c>
      <c r="AF10851">
        <v>43015.557638888888</v>
      </c>
      <c r="AG10851" s="1">
        <v>43089.663194444445</v>
      </c>
      <c r="AH10851" s="1">
        <v>43146.660416666666</v>
      </c>
      <c r="AI10851">
        <v>93.795595739999996</v>
      </c>
      <c r="AJ10851">
        <v>27.116106649999999</v>
      </c>
      <c r="AK10851">
        <f t="shared" si="338"/>
        <v>2017</v>
      </c>
      <c r="AL10851">
        <f t="shared" si="339"/>
        <v>9</v>
      </c>
    </row>
    <row r="10852" spans="1:38" x14ac:dyDescent="0.25">
      <c r="A10852" t="s">
        <v>34761</v>
      </c>
      <c r="B10852" t="s">
        <v>40500</v>
      </c>
      <c r="C10852">
        <v>11169</v>
      </c>
      <c r="D10852">
        <v>42985</v>
      </c>
      <c r="F10852" t="s">
        <v>40501</v>
      </c>
      <c r="G10852" t="s">
        <v>40502</v>
      </c>
      <c r="H10852" t="s">
        <v>40503</v>
      </c>
      <c r="I10852" t="s">
        <v>72</v>
      </c>
      <c r="J10852" t="s">
        <v>37</v>
      </c>
      <c r="K10852" t="s">
        <v>38</v>
      </c>
      <c r="L10852" t="s">
        <v>1124</v>
      </c>
      <c r="M10852" t="s">
        <v>1125</v>
      </c>
      <c r="N10852" t="s">
        <v>41</v>
      </c>
      <c r="O10852" t="s">
        <v>42</v>
      </c>
      <c r="P10852" t="s">
        <v>363</v>
      </c>
      <c r="Q10852" t="s">
        <v>364</v>
      </c>
      <c r="R10852">
        <v>0</v>
      </c>
      <c r="S10852">
        <v>0</v>
      </c>
      <c r="AF10852">
        <v>43046.597916666666</v>
      </c>
      <c r="AG10852" s="1">
        <v>43089.663194444445</v>
      </c>
      <c r="AH10852" s="1">
        <v>43146.660416666666</v>
      </c>
      <c r="AI10852">
        <v>93.501027780000001</v>
      </c>
      <c r="AJ10852">
        <v>27.059572710000001</v>
      </c>
      <c r="AK10852">
        <f t="shared" si="338"/>
        <v>2017</v>
      </c>
      <c r="AL10852">
        <f t="shared" si="339"/>
        <v>9</v>
      </c>
    </row>
    <row r="10853" spans="1:38" x14ac:dyDescent="0.25">
      <c r="A10853" t="s">
        <v>34761</v>
      </c>
      <c r="B10853" t="s">
        <v>40480</v>
      </c>
      <c r="C10853">
        <v>11170</v>
      </c>
      <c r="D10853">
        <v>42985</v>
      </c>
      <c r="F10853" t="s">
        <v>40504</v>
      </c>
      <c r="G10853" t="s">
        <v>40505</v>
      </c>
      <c r="H10853" t="s">
        <v>40494</v>
      </c>
      <c r="I10853" t="s">
        <v>36</v>
      </c>
      <c r="J10853" t="s">
        <v>138</v>
      </c>
      <c r="K10853" t="s">
        <v>139</v>
      </c>
      <c r="L10853" t="s">
        <v>1124</v>
      </c>
      <c r="M10853" t="s">
        <v>1125</v>
      </c>
      <c r="N10853" t="s">
        <v>41</v>
      </c>
      <c r="O10853" t="s">
        <v>42</v>
      </c>
      <c r="P10853" t="s">
        <v>5432</v>
      </c>
      <c r="Q10853" t="s">
        <v>5433</v>
      </c>
      <c r="R10853">
        <v>0</v>
      </c>
      <c r="S10853">
        <v>0</v>
      </c>
      <c r="AF10853">
        <v>43015.557638888888</v>
      </c>
      <c r="AG10853" s="1">
        <v>43089.663194444445</v>
      </c>
      <c r="AH10853" s="1">
        <v>43146.660416666666</v>
      </c>
      <c r="AI10853">
        <v>93.664957090000001</v>
      </c>
      <c r="AJ10853">
        <v>27.141638969999999</v>
      </c>
      <c r="AK10853">
        <f t="shared" si="338"/>
        <v>2017</v>
      </c>
      <c r="AL10853">
        <f t="shared" si="339"/>
        <v>9</v>
      </c>
    </row>
    <row r="10854" spans="1:38" x14ac:dyDescent="0.25">
      <c r="A10854" t="s">
        <v>31112</v>
      </c>
      <c r="B10854" t="s">
        <v>40480</v>
      </c>
      <c r="C10854">
        <v>11172</v>
      </c>
      <c r="D10854">
        <v>42985</v>
      </c>
      <c r="F10854" t="s">
        <v>40511</v>
      </c>
      <c r="G10854" t="s">
        <v>40512</v>
      </c>
      <c r="H10854" t="s">
        <v>40513</v>
      </c>
      <c r="I10854" t="s">
        <v>36</v>
      </c>
      <c r="J10854" t="s">
        <v>37</v>
      </c>
      <c r="K10854" t="s">
        <v>38</v>
      </c>
      <c r="L10854" t="s">
        <v>1124</v>
      </c>
      <c r="M10854" t="s">
        <v>1125</v>
      </c>
      <c r="N10854" t="s">
        <v>41</v>
      </c>
      <c r="O10854" t="s">
        <v>42</v>
      </c>
      <c r="P10854" t="s">
        <v>5432</v>
      </c>
      <c r="Q10854" t="s">
        <v>5433</v>
      </c>
      <c r="R10854">
        <v>0</v>
      </c>
      <c r="S10854">
        <v>0</v>
      </c>
      <c r="U10854" t="s">
        <v>40514</v>
      </c>
      <c r="AF10854">
        <v>43015.557638888888</v>
      </c>
      <c r="AG10854" s="1">
        <v>43089.663194444445</v>
      </c>
      <c r="AH10854" s="1">
        <v>43146.660416666666</v>
      </c>
      <c r="AI10854">
        <v>93.605059890000007</v>
      </c>
      <c r="AJ10854">
        <v>27.084494100000001</v>
      </c>
      <c r="AK10854">
        <f t="shared" si="338"/>
        <v>2017</v>
      </c>
      <c r="AL10854">
        <f t="shared" si="339"/>
        <v>9</v>
      </c>
    </row>
    <row r="10855" spans="1:38" x14ac:dyDescent="0.25">
      <c r="A10855" t="s">
        <v>21842</v>
      </c>
      <c r="B10855" t="s">
        <v>40680</v>
      </c>
      <c r="C10855">
        <v>11206</v>
      </c>
      <c r="D10855">
        <v>42979</v>
      </c>
      <c r="F10855" t="s">
        <v>40681</v>
      </c>
      <c r="G10855" t="s">
        <v>40682</v>
      </c>
      <c r="H10855" t="s">
        <v>40683</v>
      </c>
      <c r="I10855" t="s">
        <v>36</v>
      </c>
      <c r="J10855" t="s">
        <v>37</v>
      </c>
      <c r="K10855" t="s">
        <v>38</v>
      </c>
      <c r="L10855" t="s">
        <v>39</v>
      </c>
      <c r="M10855" t="s">
        <v>40</v>
      </c>
      <c r="N10855" t="s">
        <v>190</v>
      </c>
      <c r="O10855" t="s">
        <v>191</v>
      </c>
      <c r="P10855" t="s">
        <v>363</v>
      </c>
      <c r="Q10855" t="s">
        <v>364</v>
      </c>
      <c r="R10855">
        <v>0</v>
      </c>
      <c r="S10855">
        <v>0</v>
      </c>
      <c r="AF10855">
        <v>42958.671527777777</v>
      </c>
      <c r="AG10855" s="1">
        <v>43089.707638888889</v>
      </c>
      <c r="AH10855" s="1">
        <v>43146.660416666666</v>
      </c>
      <c r="AI10855">
        <v>-2.0236521650000001</v>
      </c>
      <c r="AJ10855">
        <v>51.679030130000001</v>
      </c>
      <c r="AK10855">
        <f t="shared" si="338"/>
        <v>2017</v>
      </c>
      <c r="AL10855">
        <f t="shared" si="339"/>
        <v>9</v>
      </c>
    </row>
    <row r="10856" spans="1:38" x14ac:dyDescent="0.25">
      <c r="A10856" t="s">
        <v>40684</v>
      </c>
      <c r="B10856" t="s">
        <v>40685</v>
      </c>
      <c r="C10856">
        <v>11207</v>
      </c>
      <c r="D10856">
        <v>42979</v>
      </c>
      <c r="F10856" t="s">
        <v>40686</v>
      </c>
      <c r="G10856" t="s">
        <v>40687</v>
      </c>
      <c r="H10856" t="s">
        <v>40688</v>
      </c>
      <c r="I10856" t="s">
        <v>36</v>
      </c>
      <c r="J10856" t="s">
        <v>814</v>
      </c>
      <c r="K10856" t="s">
        <v>815</v>
      </c>
      <c r="L10856" t="s">
        <v>39</v>
      </c>
      <c r="M10856" t="s">
        <v>40</v>
      </c>
      <c r="N10856" t="s">
        <v>190</v>
      </c>
      <c r="O10856" t="s">
        <v>191</v>
      </c>
      <c r="P10856" t="s">
        <v>395</v>
      </c>
      <c r="Q10856" t="s">
        <v>396</v>
      </c>
      <c r="R10856">
        <v>0</v>
      </c>
      <c r="S10856">
        <v>0</v>
      </c>
      <c r="U10856" t="s">
        <v>40689</v>
      </c>
      <c r="AF10856">
        <v>42958.616666666669</v>
      </c>
      <c r="AG10856" s="1">
        <v>43089.708333333336</v>
      </c>
      <c r="AH10856" s="1">
        <v>43146.660416666666</v>
      </c>
      <c r="AI10856">
        <v>-1.244926178</v>
      </c>
      <c r="AJ10856">
        <v>51.61644433</v>
      </c>
      <c r="AK10856">
        <f t="shared" si="338"/>
        <v>2017</v>
      </c>
      <c r="AL10856">
        <f t="shared" si="339"/>
        <v>9</v>
      </c>
    </row>
    <row r="10857" spans="1:38" x14ac:dyDescent="0.25">
      <c r="A10857" t="s">
        <v>40699</v>
      </c>
      <c r="B10857" t="s">
        <v>40700</v>
      </c>
      <c r="C10857">
        <v>11210</v>
      </c>
      <c r="D10857">
        <v>42981</v>
      </c>
      <c r="F10857" t="s">
        <v>40701</v>
      </c>
      <c r="G10857" t="s">
        <v>40702</v>
      </c>
      <c r="H10857" t="s">
        <v>40703</v>
      </c>
      <c r="I10857" t="s">
        <v>36</v>
      </c>
      <c r="J10857" t="s">
        <v>37</v>
      </c>
      <c r="K10857" t="s">
        <v>38</v>
      </c>
      <c r="L10857" t="s">
        <v>39</v>
      </c>
      <c r="M10857" t="s">
        <v>40</v>
      </c>
      <c r="N10857" t="s">
        <v>190</v>
      </c>
      <c r="O10857" t="s">
        <v>191</v>
      </c>
      <c r="P10857" t="s">
        <v>363</v>
      </c>
      <c r="Q10857" t="s">
        <v>364</v>
      </c>
      <c r="R10857">
        <v>0</v>
      </c>
      <c r="S10857">
        <v>0</v>
      </c>
      <c r="AF10857">
        <v>42896.645833333336</v>
      </c>
      <c r="AG10857" s="1">
        <v>43089.711111111108</v>
      </c>
      <c r="AH10857" s="1">
        <v>43146.660416666666</v>
      </c>
      <c r="AI10857">
        <v>-5.4695159999999996</v>
      </c>
      <c r="AJ10857">
        <v>50.199553999999999</v>
      </c>
      <c r="AK10857">
        <f t="shared" si="338"/>
        <v>2017</v>
      </c>
      <c r="AL10857">
        <f t="shared" si="339"/>
        <v>9</v>
      </c>
    </row>
    <row r="10858" spans="1:38" x14ac:dyDescent="0.25">
      <c r="A10858" t="s">
        <v>33667</v>
      </c>
      <c r="B10858" t="s">
        <v>33668</v>
      </c>
      <c r="C10858">
        <v>9695</v>
      </c>
      <c r="D10858">
        <v>43014</v>
      </c>
      <c r="F10858" t="s">
        <v>33669</v>
      </c>
      <c r="G10858" t="s">
        <v>33670</v>
      </c>
      <c r="I10858" t="s">
        <v>36</v>
      </c>
      <c r="J10858" t="s">
        <v>37</v>
      </c>
      <c r="K10858" t="s">
        <v>38</v>
      </c>
      <c r="L10858" t="s">
        <v>43</v>
      </c>
      <c r="M10858" t="s">
        <v>44</v>
      </c>
      <c r="N10858" t="s">
        <v>65</v>
      </c>
      <c r="O10858" t="s">
        <v>66</v>
      </c>
      <c r="R10858">
        <v>0</v>
      </c>
      <c r="S10858">
        <v>0</v>
      </c>
      <c r="U10858" t="s">
        <v>33671</v>
      </c>
      <c r="AF10858">
        <v>42900.783333333333</v>
      </c>
      <c r="AG10858" s="1">
        <v>43059.636805555558</v>
      </c>
      <c r="AH10858" s="1">
        <v>43146.660416666666</v>
      </c>
      <c r="AI10858">
        <v>21.624268300000001</v>
      </c>
      <c r="AJ10858">
        <v>40.59525301</v>
      </c>
      <c r="AK10858">
        <f t="shared" si="338"/>
        <v>2017</v>
      </c>
      <c r="AL10858">
        <f t="shared" si="339"/>
        <v>10</v>
      </c>
    </row>
    <row r="10859" spans="1:38" x14ac:dyDescent="0.25">
      <c r="A10859" t="s">
        <v>33736</v>
      </c>
      <c r="B10859" t="s">
        <v>33737</v>
      </c>
      <c r="C10859">
        <v>9712</v>
      </c>
      <c r="D10859">
        <v>43014</v>
      </c>
      <c r="F10859" t="s">
        <v>33738</v>
      </c>
      <c r="G10859" t="s">
        <v>33739</v>
      </c>
      <c r="I10859" t="s">
        <v>267</v>
      </c>
      <c r="J10859" t="s">
        <v>37</v>
      </c>
      <c r="K10859" t="s">
        <v>38</v>
      </c>
      <c r="L10859" t="s">
        <v>39</v>
      </c>
      <c r="M10859" t="s">
        <v>40</v>
      </c>
      <c r="N10859" t="s">
        <v>190</v>
      </c>
      <c r="O10859" t="s">
        <v>191</v>
      </c>
      <c r="R10859">
        <v>2</v>
      </c>
      <c r="S10859">
        <v>0</v>
      </c>
      <c r="U10859" t="s">
        <v>33740</v>
      </c>
      <c r="AF10859">
        <v>42901.560416666667</v>
      </c>
      <c r="AG10859" s="1">
        <v>43059.636805555558</v>
      </c>
      <c r="AH10859" s="1">
        <v>43146.660416666666</v>
      </c>
      <c r="AI10859">
        <v>92.747445119999995</v>
      </c>
      <c r="AJ10859">
        <v>23.733547789999999</v>
      </c>
      <c r="AK10859">
        <f t="shared" si="338"/>
        <v>2017</v>
      </c>
      <c r="AL10859">
        <f t="shared" si="339"/>
        <v>10</v>
      </c>
    </row>
    <row r="10860" spans="1:38" x14ac:dyDescent="0.25">
      <c r="A10860" t="s">
        <v>23896</v>
      </c>
      <c r="B10860" t="s">
        <v>33741</v>
      </c>
      <c r="C10860">
        <v>9713</v>
      </c>
      <c r="D10860">
        <v>43014</v>
      </c>
      <c r="F10860" t="s">
        <v>33742</v>
      </c>
      <c r="G10860" t="s">
        <v>33743</v>
      </c>
      <c r="I10860" t="s">
        <v>36</v>
      </c>
      <c r="J10860" t="s">
        <v>138</v>
      </c>
      <c r="K10860" t="s">
        <v>139</v>
      </c>
      <c r="L10860" t="s">
        <v>39</v>
      </c>
      <c r="M10860" t="s">
        <v>40</v>
      </c>
      <c r="N10860" t="s">
        <v>41</v>
      </c>
      <c r="O10860" t="s">
        <v>42</v>
      </c>
      <c r="P10860" t="s">
        <v>395</v>
      </c>
      <c r="Q10860" t="s">
        <v>396</v>
      </c>
      <c r="R10860">
        <v>8</v>
      </c>
      <c r="S10860">
        <v>0</v>
      </c>
      <c r="AF10860">
        <v>42901.560416666667</v>
      </c>
      <c r="AG10860" s="1">
        <v>43059.636805555558</v>
      </c>
      <c r="AH10860" s="1">
        <v>43146.660416666666</v>
      </c>
      <c r="AI10860">
        <v>-100.6903727</v>
      </c>
      <c r="AJ10860">
        <v>17.152372100000001</v>
      </c>
      <c r="AK10860">
        <f t="shared" si="338"/>
        <v>2017</v>
      </c>
      <c r="AL10860">
        <f t="shared" si="339"/>
        <v>10</v>
      </c>
    </row>
    <row r="10861" spans="1:38" x14ac:dyDescent="0.25">
      <c r="A10861" t="s">
        <v>32198</v>
      </c>
      <c r="B10861" t="s">
        <v>33755</v>
      </c>
      <c r="C10861">
        <v>9716</v>
      </c>
      <c r="D10861">
        <v>43014</v>
      </c>
      <c r="F10861" t="s">
        <v>33756</v>
      </c>
      <c r="G10861" t="s">
        <v>33757</v>
      </c>
      <c r="H10861" t="s">
        <v>33758</v>
      </c>
      <c r="I10861" t="s">
        <v>36</v>
      </c>
      <c r="J10861" t="s">
        <v>37</v>
      </c>
      <c r="K10861" t="s">
        <v>38</v>
      </c>
      <c r="L10861" t="s">
        <v>39</v>
      </c>
      <c r="M10861" t="s">
        <v>40</v>
      </c>
      <c r="N10861" t="s">
        <v>190</v>
      </c>
      <c r="O10861" t="s">
        <v>191</v>
      </c>
      <c r="P10861" t="s">
        <v>7092</v>
      </c>
      <c r="Q10861" t="s">
        <v>7093</v>
      </c>
      <c r="R10861">
        <v>0</v>
      </c>
      <c r="S10861">
        <v>0</v>
      </c>
      <c r="AF10861">
        <v>42901.560416666667</v>
      </c>
      <c r="AG10861" s="1">
        <v>43059.636805555558</v>
      </c>
      <c r="AH10861" s="1">
        <v>43146.660416666666</v>
      </c>
      <c r="AI10861">
        <v>106.61858460000001</v>
      </c>
      <c r="AJ10861">
        <v>-6.7143825660000003</v>
      </c>
      <c r="AK10861">
        <f t="shared" si="338"/>
        <v>2017</v>
      </c>
      <c r="AL10861">
        <f t="shared" si="339"/>
        <v>10</v>
      </c>
    </row>
    <row r="10862" spans="1:38" x14ac:dyDescent="0.25">
      <c r="A10862" t="s">
        <v>1870</v>
      </c>
      <c r="B10862" t="s">
        <v>33779</v>
      </c>
      <c r="C10862">
        <v>9723</v>
      </c>
      <c r="D10862">
        <v>43009</v>
      </c>
      <c r="F10862" t="s">
        <v>33780</v>
      </c>
      <c r="G10862" t="s">
        <v>33781</v>
      </c>
      <c r="H10862" t="s">
        <v>33782</v>
      </c>
      <c r="I10862" t="s">
        <v>222</v>
      </c>
      <c r="J10862" t="s">
        <v>37</v>
      </c>
      <c r="K10862" t="s">
        <v>38</v>
      </c>
      <c r="L10862" t="s">
        <v>39</v>
      </c>
      <c r="M10862" t="s">
        <v>40</v>
      </c>
      <c r="N10862" t="s">
        <v>65</v>
      </c>
      <c r="O10862" t="s">
        <v>66</v>
      </c>
      <c r="P10862" t="s">
        <v>395</v>
      </c>
      <c r="Q10862" t="s">
        <v>396</v>
      </c>
      <c r="R10862">
        <v>2</v>
      </c>
      <c r="S10862">
        <v>5</v>
      </c>
      <c r="U10862" t="s">
        <v>33783</v>
      </c>
      <c r="AF10862">
        <v>42901.560416666667</v>
      </c>
      <c r="AG10862" s="1">
        <v>43059.636805555558</v>
      </c>
      <c r="AH10862" s="1">
        <v>43146.660416666666</v>
      </c>
      <c r="AI10862">
        <v>-65.465766090000002</v>
      </c>
      <c r="AJ10862">
        <v>-23.913001449999999</v>
      </c>
      <c r="AK10862">
        <f t="shared" si="338"/>
        <v>2017</v>
      </c>
      <c r="AL10862">
        <f t="shared" si="339"/>
        <v>10</v>
      </c>
    </row>
    <row r="10863" spans="1:38" x14ac:dyDescent="0.25">
      <c r="A10863" t="s">
        <v>34473</v>
      </c>
      <c r="B10863" t="s">
        <v>34474</v>
      </c>
      <c r="C10863">
        <v>9868</v>
      </c>
      <c r="D10863">
        <v>43014</v>
      </c>
      <c r="F10863" t="s">
        <v>34475</v>
      </c>
      <c r="G10863" t="s">
        <v>34476</v>
      </c>
      <c r="H10863" t="s">
        <v>34477</v>
      </c>
      <c r="I10863" t="s">
        <v>222</v>
      </c>
      <c r="J10863" t="s">
        <v>37</v>
      </c>
      <c r="K10863" t="s">
        <v>38</v>
      </c>
      <c r="L10863" t="s">
        <v>43</v>
      </c>
      <c r="M10863" t="s">
        <v>44</v>
      </c>
      <c r="N10863" t="s">
        <v>41</v>
      </c>
      <c r="O10863" t="s">
        <v>42</v>
      </c>
      <c r="P10863" t="s">
        <v>323</v>
      </c>
      <c r="Q10863" t="s">
        <v>324</v>
      </c>
      <c r="R10863">
        <v>0</v>
      </c>
      <c r="S10863">
        <v>0</v>
      </c>
      <c r="U10863" t="s">
        <v>34478</v>
      </c>
      <c r="V10863" t="s">
        <v>34479</v>
      </c>
      <c r="AF10863">
        <v>42916.555555555555</v>
      </c>
      <c r="AG10863" s="1">
        <v>43059.636805555558</v>
      </c>
      <c r="AH10863" s="1">
        <v>43146.660416666666</v>
      </c>
      <c r="AI10863">
        <v>-80.733807580000004</v>
      </c>
      <c r="AJ10863">
        <v>40.006115309999998</v>
      </c>
      <c r="AK10863">
        <f t="shared" si="338"/>
        <v>2017</v>
      </c>
      <c r="AL10863">
        <f t="shared" si="339"/>
        <v>10</v>
      </c>
    </row>
    <row r="10864" spans="1:38" x14ac:dyDescent="0.25">
      <c r="A10864" t="s">
        <v>23056</v>
      </c>
      <c r="B10864" t="s">
        <v>35072</v>
      </c>
      <c r="C10864">
        <v>10004</v>
      </c>
      <c r="D10864">
        <v>43015</v>
      </c>
      <c r="F10864" t="s">
        <v>35073</v>
      </c>
      <c r="G10864" t="s">
        <v>35074</v>
      </c>
      <c r="H10864" t="s">
        <v>35075</v>
      </c>
      <c r="I10864" t="s">
        <v>267</v>
      </c>
      <c r="J10864" t="s">
        <v>37</v>
      </c>
      <c r="K10864" t="s">
        <v>38</v>
      </c>
      <c r="L10864" t="s">
        <v>1124</v>
      </c>
      <c r="M10864" t="s">
        <v>1125</v>
      </c>
      <c r="N10864" t="s">
        <v>190</v>
      </c>
      <c r="O10864" t="s">
        <v>191</v>
      </c>
      <c r="P10864" t="s">
        <v>395</v>
      </c>
      <c r="Q10864" t="s">
        <v>396</v>
      </c>
      <c r="R10864">
        <v>0</v>
      </c>
      <c r="S10864">
        <v>0</v>
      </c>
      <c r="U10864" t="s">
        <v>35076</v>
      </c>
      <c r="AF10864">
        <v>43046.597916666666</v>
      </c>
      <c r="AG10864" s="1">
        <v>43059.636805555558</v>
      </c>
      <c r="AH10864" s="1">
        <v>43146.660416666666</v>
      </c>
      <c r="AI10864">
        <v>91.793647849999999</v>
      </c>
      <c r="AJ10864">
        <v>26.14547804</v>
      </c>
      <c r="AK10864">
        <f t="shared" si="338"/>
        <v>2017</v>
      </c>
      <c r="AL10864">
        <f t="shared" si="339"/>
        <v>10</v>
      </c>
    </row>
    <row r="10865" spans="1:38" x14ac:dyDescent="0.25">
      <c r="A10865" t="s">
        <v>23056</v>
      </c>
      <c r="B10865" t="s">
        <v>35072</v>
      </c>
      <c r="C10865">
        <v>10007</v>
      </c>
      <c r="D10865">
        <v>43015</v>
      </c>
      <c r="F10865" t="s">
        <v>35088</v>
      </c>
      <c r="G10865" t="s">
        <v>35089</v>
      </c>
      <c r="H10865" t="s">
        <v>35090</v>
      </c>
      <c r="I10865" t="s">
        <v>267</v>
      </c>
      <c r="J10865" t="s">
        <v>37</v>
      </c>
      <c r="K10865" t="s">
        <v>38</v>
      </c>
      <c r="L10865" t="s">
        <v>1124</v>
      </c>
      <c r="M10865" t="s">
        <v>1125</v>
      </c>
      <c r="N10865" t="s">
        <v>190</v>
      </c>
      <c r="O10865" t="s">
        <v>191</v>
      </c>
      <c r="P10865" t="s">
        <v>395</v>
      </c>
      <c r="Q10865" t="s">
        <v>396</v>
      </c>
      <c r="R10865">
        <v>0</v>
      </c>
      <c r="S10865">
        <v>0</v>
      </c>
      <c r="AF10865">
        <v>43046.597916666666</v>
      </c>
      <c r="AG10865" s="1">
        <v>43059.636805555558</v>
      </c>
      <c r="AH10865" s="1">
        <v>43146.660416666666</v>
      </c>
      <c r="AI10865">
        <v>91.773060020000003</v>
      </c>
      <c r="AJ10865">
        <v>26.190377049999999</v>
      </c>
      <c r="AK10865">
        <f t="shared" si="338"/>
        <v>2017</v>
      </c>
      <c r="AL10865">
        <f t="shared" si="339"/>
        <v>10</v>
      </c>
    </row>
    <row r="10866" spans="1:38" x14ac:dyDescent="0.25">
      <c r="A10866" t="s">
        <v>35228</v>
      </c>
      <c r="B10866" t="s">
        <v>35229</v>
      </c>
      <c r="C10866">
        <v>10039</v>
      </c>
      <c r="D10866">
        <v>43015</v>
      </c>
      <c r="F10866" t="s">
        <v>35230</v>
      </c>
      <c r="G10866" t="s">
        <v>35231</v>
      </c>
      <c r="H10866" t="s">
        <v>35232</v>
      </c>
      <c r="I10866" t="s">
        <v>222</v>
      </c>
      <c r="J10866" t="s">
        <v>37</v>
      </c>
      <c r="K10866" t="s">
        <v>38</v>
      </c>
      <c r="L10866" t="s">
        <v>43</v>
      </c>
      <c r="M10866" t="s">
        <v>44</v>
      </c>
      <c r="N10866" t="s">
        <v>190</v>
      </c>
      <c r="O10866" t="s">
        <v>191</v>
      </c>
      <c r="P10866" t="s">
        <v>363</v>
      </c>
      <c r="Q10866" t="s">
        <v>364</v>
      </c>
      <c r="R10866">
        <v>0</v>
      </c>
      <c r="S10866">
        <v>0</v>
      </c>
      <c r="AF10866">
        <v>43046.597916666666</v>
      </c>
      <c r="AG10866" s="1">
        <v>43059.636805555558</v>
      </c>
      <c r="AH10866" s="1">
        <v>43146.660416666666</v>
      </c>
      <c r="AI10866">
        <v>174.80672129999999</v>
      </c>
      <c r="AJ10866">
        <v>-41.236552070000002</v>
      </c>
      <c r="AK10866">
        <f t="shared" si="338"/>
        <v>2017</v>
      </c>
      <c r="AL10866">
        <f t="shared" si="339"/>
        <v>10</v>
      </c>
    </row>
    <row r="10867" spans="1:38" x14ac:dyDescent="0.25">
      <c r="A10867" t="s">
        <v>35437</v>
      </c>
      <c r="B10867" t="s">
        <v>35438</v>
      </c>
      <c r="C10867">
        <v>10084</v>
      </c>
      <c r="D10867">
        <v>43009</v>
      </c>
      <c r="F10867" t="s">
        <v>35439</v>
      </c>
      <c r="G10867" t="s">
        <v>35440</v>
      </c>
      <c r="H10867" t="s">
        <v>35441</v>
      </c>
      <c r="I10867" t="s">
        <v>36</v>
      </c>
      <c r="J10867" t="s">
        <v>37</v>
      </c>
      <c r="K10867" t="s">
        <v>38</v>
      </c>
      <c r="L10867" t="s">
        <v>123</v>
      </c>
      <c r="M10867" t="s">
        <v>124</v>
      </c>
      <c r="N10867" t="s">
        <v>65</v>
      </c>
      <c r="O10867" t="s">
        <v>66</v>
      </c>
      <c r="P10867" t="s">
        <v>5432</v>
      </c>
      <c r="Q10867" t="s">
        <v>5433</v>
      </c>
      <c r="R10867">
        <v>0</v>
      </c>
      <c r="S10867">
        <v>0</v>
      </c>
      <c r="V10867" t="s">
        <v>35442</v>
      </c>
      <c r="AF10867">
        <v>42805.581250000003</v>
      </c>
      <c r="AG10867" s="1">
        <v>43059.636805555558</v>
      </c>
      <c r="AH10867" s="1">
        <v>43146.660416666666</v>
      </c>
      <c r="AI10867">
        <v>147.06171040000001</v>
      </c>
      <c r="AJ10867">
        <v>-6.5022600370000001</v>
      </c>
      <c r="AK10867">
        <f t="shared" si="338"/>
        <v>2017</v>
      </c>
      <c r="AL10867">
        <f t="shared" si="339"/>
        <v>10</v>
      </c>
    </row>
    <row r="10868" spans="1:38" x14ac:dyDescent="0.25">
      <c r="A10868" t="s">
        <v>25609</v>
      </c>
      <c r="B10868" t="s">
        <v>35471</v>
      </c>
      <c r="C10868">
        <v>10092</v>
      </c>
      <c r="D10868">
        <v>43012</v>
      </c>
      <c r="F10868" t="s">
        <v>35472</v>
      </c>
      <c r="G10868" t="s">
        <v>35473</v>
      </c>
      <c r="H10868" t="s">
        <v>35474</v>
      </c>
      <c r="I10868" t="s">
        <v>72</v>
      </c>
      <c r="J10868" t="s">
        <v>37</v>
      </c>
      <c r="K10868" t="s">
        <v>38</v>
      </c>
      <c r="L10868" t="s">
        <v>123</v>
      </c>
      <c r="M10868" t="s">
        <v>124</v>
      </c>
      <c r="N10868" t="s">
        <v>190</v>
      </c>
      <c r="O10868" t="s">
        <v>191</v>
      </c>
      <c r="P10868" t="s">
        <v>395</v>
      </c>
      <c r="Q10868" t="s">
        <v>396</v>
      </c>
      <c r="R10868">
        <v>0</v>
      </c>
      <c r="S10868">
        <v>0</v>
      </c>
      <c r="U10868" t="s">
        <v>35475</v>
      </c>
      <c r="AF10868">
        <v>42944.56527777778</v>
      </c>
      <c r="AG10868" s="1">
        <v>43059.636805555558</v>
      </c>
      <c r="AH10868" s="1">
        <v>43146.660416666666</v>
      </c>
      <c r="AI10868">
        <v>159.96984620000001</v>
      </c>
      <c r="AJ10868">
        <v>-9.4445726739999998</v>
      </c>
      <c r="AK10868">
        <f t="shared" si="338"/>
        <v>2017</v>
      </c>
      <c r="AL10868">
        <f t="shared" si="339"/>
        <v>10</v>
      </c>
    </row>
    <row r="10869" spans="1:38" x14ac:dyDescent="0.25">
      <c r="A10869" t="s">
        <v>35724</v>
      </c>
      <c r="B10869" t="s">
        <v>35725</v>
      </c>
      <c r="C10869">
        <v>10150</v>
      </c>
      <c r="D10869">
        <v>43010</v>
      </c>
      <c r="F10869" t="s">
        <v>35726</v>
      </c>
      <c r="G10869" t="s">
        <v>35727</v>
      </c>
      <c r="H10869" t="s">
        <v>35728</v>
      </c>
      <c r="I10869" t="s">
        <v>36</v>
      </c>
      <c r="J10869" t="s">
        <v>37</v>
      </c>
      <c r="K10869" t="s">
        <v>38</v>
      </c>
      <c r="L10869" t="s">
        <v>39</v>
      </c>
      <c r="M10869" t="s">
        <v>40</v>
      </c>
      <c r="N10869" t="s">
        <v>190</v>
      </c>
      <c r="O10869" t="s">
        <v>191</v>
      </c>
      <c r="P10869" t="s">
        <v>363</v>
      </c>
      <c r="Q10869" t="s">
        <v>364</v>
      </c>
      <c r="R10869">
        <v>0</v>
      </c>
      <c r="S10869">
        <v>0</v>
      </c>
      <c r="AF10869">
        <v>43021.773611111108</v>
      </c>
      <c r="AG10869" s="1">
        <v>43059.636805555558</v>
      </c>
      <c r="AH10869" s="1">
        <v>43146.660416666666</v>
      </c>
      <c r="AI10869">
        <v>-121.9757197</v>
      </c>
      <c r="AJ10869">
        <v>37.11199036</v>
      </c>
      <c r="AK10869">
        <f t="shared" si="338"/>
        <v>2017</v>
      </c>
      <c r="AL10869">
        <f t="shared" si="339"/>
        <v>10</v>
      </c>
    </row>
    <row r="10870" spans="1:38" x14ac:dyDescent="0.25">
      <c r="A10870" t="s">
        <v>35776</v>
      </c>
      <c r="B10870" t="s">
        <v>35777</v>
      </c>
      <c r="C10870">
        <v>10162</v>
      </c>
      <c r="D10870">
        <v>43010</v>
      </c>
      <c r="F10870" t="s">
        <v>35778</v>
      </c>
      <c r="G10870" t="s">
        <v>35779</v>
      </c>
      <c r="H10870" t="s">
        <v>35780</v>
      </c>
      <c r="I10870" t="s">
        <v>267</v>
      </c>
      <c r="J10870" t="s">
        <v>138</v>
      </c>
      <c r="K10870" t="s">
        <v>139</v>
      </c>
      <c r="L10870" t="s">
        <v>39</v>
      </c>
      <c r="M10870" t="s">
        <v>40</v>
      </c>
      <c r="N10870" t="s">
        <v>41</v>
      </c>
      <c r="O10870" t="s">
        <v>42</v>
      </c>
      <c r="P10870" t="s">
        <v>323</v>
      </c>
      <c r="Q10870" t="s">
        <v>324</v>
      </c>
      <c r="R10870">
        <v>0</v>
      </c>
      <c r="S10870">
        <v>0</v>
      </c>
      <c r="U10870" t="s">
        <v>35781</v>
      </c>
      <c r="AF10870">
        <v>42865.834722222222</v>
      </c>
      <c r="AG10870" s="1">
        <v>43059.636805555558</v>
      </c>
      <c r="AH10870" s="1">
        <v>43146.660416666666</v>
      </c>
      <c r="AI10870">
        <v>-122.0672826</v>
      </c>
      <c r="AJ10870">
        <v>37.212013239999997</v>
      </c>
      <c r="AK10870">
        <f t="shared" si="338"/>
        <v>2017</v>
      </c>
      <c r="AL10870">
        <f t="shared" si="339"/>
        <v>10</v>
      </c>
    </row>
    <row r="10871" spans="1:38" x14ac:dyDescent="0.25">
      <c r="A10871" t="s">
        <v>11544</v>
      </c>
      <c r="B10871" t="s">
        <v>35906</v>
      </c>
      <c r="C10871">
        <v>10189</v>
      </c>
      <c r="D10871">
        <v>43009</v>
      </c>
      <c r="F10871" t="s">
        <v>35907</v>
      </c>
      <c r="G10871" t="s">
        <v>35908</v>
      </c>
      <c r="H10871" t="s">
        <v>35909</v>
      </c>
      <c r="I10871" t="s">
        <v>222</v>
      </c>
      <c r="J10871" t="s">
        <v>37</v>
      </c>
      <c r="K10871" t="s">
        <v>38</v>
      </c>
      <c r="L10871" t="s">
        <v>1124</v>
      </c>
      <c r="M10871" t="s">
        <v>1125</v>
      </c>
      <c r="N10871" t="s">
        <v>190</v>
      </c>
      <c r="O10871" t="s">
        <v>191</v>
      </c>
      <c r="P10871" t="s">
        <v>363</v>
      </c>
      <c r="Q10871" t="s">
        <v>364</v>
      </c>
      <c r="R10871">
        <v>0</v>
      </c>
      <c r="S10871">
        <v>0</v>
      </c>
      <c r="AF10871">
        <v>42746.818055555559</v>
      </c>
      <c r="AG10871" s="1">
        <v>43059.636805555558</v>
      </c>
      <c r="AH10871" s="1">
        <v>43146.660416666666</v>
      </c>
      <c r="AI10871">
        <v>-122.4432161</v>
      </c>
      <c r="AJ10871">
        <v>37.739695820000001</v>
      </c>
      <c r="AK10871">
        <f t="shared" si="338"/>
        <v>2017</v>
      </c>
      <c r="AL10871">
        <f t="shared" si="339"/>
        <v>10</v>
      </c>
    </row>
    <row r="10872" spans="1:38" x14ac:dyDescent="0.25">
      <c r="A10872" t="s">
        <v>12306</v>
      </c>
      <c r="B10872" t="s">
        <v>35997</v>
      </c>
      <c r="C10872">
        <v>10209</v>
      </c>
      <c r="D10872">
        <v>43009</v>
      </c>
      <c r="F10872" t="s">
        <v>35998</v>
      </c>
      <c r="G10872" t="s">
        <v>35999</v>
      </c>
      <c r="H10872" t="s">
        <v>36000</v>
      </c>
      <c r="I10872" t="s">
        <v>267</v>
      </c>
      <c r="J10872" t="s">
        <v>138</v>
      </c>
      <c r="K10872" t="s">
        <v>139</v>
      </c>
      <c r="L10872" t="s">
        <v>123</v>
      </c>
      <c r="M10872" t="s">
        <v>124</v>
      </c>
      <c r="N10872" t="s">
        <v>41</v>
      </c>
      <c r="O10872" t="s">
        <v>42</v>
      </c>
      <c r="P10872" t="s">
        <v>363</v>
      </c>
      <c r="Q10872" t="s">
        <v>364</v>
      </c>
      <c r="R10872">
        <v>0</v>
      </c>
      <c r="S10872">
        <v>0</v>
      </c>
      <c r="AF10872">
        <v>43034.663888888892</v>
      </c>
      <c r="AG10872" s="1">
        <v>43059.636805555558</v>
      </c>
      <c r="AH10872" s="1">
        <v>43146.660416666666</v>
      </c>
      <c r="AI10872">
        <v>-122.7574041</v>
      </c>
      <c r="AJ10872">
        <v>38.639908480000003</v>
      </c>
      <c r="AK10872">
        <f t="shared" si="338"/>
        <v>2017</v>
      </c>
      <c r="AL10872">
        <f t="shared" si="339"/>
        <v>10</v>
      </c>
    </row>
    <row r="10873" spans="1:38" x14ac:dyDescent="0.25">
      <c r="A10873" t="s">
        <v>28927</v>
      </c>
      <c r="B10873" t="s">
        <v>36125</v>
      </c>
      <c r="C10873">
        <v>10237</v>
      </c>
      <c r="D10873">
        <v>43009</v>
      </c>
      <c r="F10873" t="s">
        <v>36126</v>
      </c>
      <c r="G10873" t="s">
        <v>36127</v>
      </c>
      <c r="H10873" t="s">
        <v>36128</v>
      </c>
      <c r="I10873" t="s">
        <v>222</v>
      </c>
      <c r="J10873" t="s">
        <v>138</v>
      </c>
      <c r="K10873" t="s">
        <v>139</v>
      </c>
      <c r="L10873" t="s">
        <v>39</v>
      </c>
      <c r="M10873" t="s">
        <v>40</v>
      </c>
      <c r="N10873" t="s">
        <v>190</v>
      </c>
      <c r="O10873" t="s">
        <v>191</v>
      </c>
      <c r="P10873" t="s">
        <v>363</v>
      </c>
      <c r="Q10873" t="s">
        <v>364</v>
      </c>
      <c r="R10873">
        <v>0</v>
      </c>
      <c r="S10873">
        <v>0</v>
      </c>
      <c r="AF10873">
        <v>42927.857638888891</v>
      </c>
      <c r="AG10873" s="1">
        <v>43059.636805555558</v>
      </c>
      <c r="AH10873" s="1">
        <v>43146.660416666666</v>
      </c>
      <c r="AI10873">
        <v>-122.042456</v>
      </c>
      <c r="AJ10873">
        <v>40.6850016</v>
      </c>
      <c r="AK10873">
        <f t="shared" si="338"/>
        <v>2017</v>
      </c>
      <c r="AL10873">
        <f t="shared" si="339"/>
        <v>10</v>
      </c>
    </row>
    <row r="10874" spans="1:38" x14ac:dyDescent="0.25">
      <c r="A10874" t="s">
        <v>36144</v>
      </c>
      <c r="B10874" t="s">
        <v>36145</v>
      </c>
      <c r="C10874">
        <v>10241</v>
      </c>
      <c r="D10874">
        <v>43010</v>
      </c>
      <c r="F10874" t="s">
        <v>36146</v>
      </c>
      <c r="G10874" t="s">
        <v>36147</v>
      </c>
      <c r="H10874" t="s">
        <v>36148</v>
      </c>
      <c r="I10874" t="s">
        <v>72</v>
      </c>
      <c r="J10874" t="s">
        <v>37</v>
      </c>
      <c r="K10874" t="s">
        <v>38</v>
      </c>
      <c r="L10874" t="s">
        <v>123</v>
      </c>
      <c r="M10874" t="s">
        <v>124</v>
      </c>
      <c r="N10874" t="s">
        <v>41</v>
      </c>
      <c r="O10874" t="s">
        <v>42</v>
      </c>
      <c r="P10874" t="s">
        <v>5432</v>
      </c>
      <c r="Q10874" t="s">
        <v>5433</v>
      </c>
      <c r="R10874">
        <v>0</v>
      </c>
      <c r="S10874">
        <v>0</v>
      </c>
      <c r="U10874" t="s">
        <v>36149</v>
      </c>
      <c r="AF10874">
        <v>43079.642361111109</v>
      </c>
      <c r="AG10874" s="1">
        <v>43059.636805555558</v>
      </c>
      <c r="AH10874" s="1">
        <v>43146.660416666666</v>
      </c>
      <c r="AI10874">
        <v>-120.686333</v>
      </c>
      <c r="AJ10874">
        <v>39.310563000000002</v>
      </c>
      <c r="AK10874">
        <f t="shared" si="338"/>
        <v>2017</v>
      </c>
      <c r="AL10874">
        <f t="shared" si="339"/>
        <v>10</v>
      </c>
    </row>
    <row r="10875" spans="1:38" x14ac:dyDescent="0.25">
      <c r="A10875" t="s">
        <v>23794</v>
      </c>
      <c r="B10875" t="s">
        <v>36160</v>
      </c>
      <c r="C10875">
        <v>10244</v>
      </c>
      <c r="D10875">
        <v>43010</v>
      </c>
      <c r="F10875" t="s">
        <v>36161</v>
      </c>
      <c r="G10875" t="s">
        <v>36162</v>
      </c>
      <c r="H10875" t="s">
        <v>36163</v>
      </c>
      <c r="I10875" t="s">
        <v>36</v>
      </c>
      <c r="J10875" t="s">
        <v>138</v>
      </c>
      <c r="K10875" t="s">
        <v>139</v>
      </c>
      <c r="L10875" t="s">
        <v>39</v>
      </c>
      <c r="M10875" t="s">
        <v>40</v>
      </c>
      <c r="N10875" t="s">
        <v>41</v>
      </c>
      <c r="O10875" t="s">
        <v>42</v>
      </c>
      <c r="P10875" t="s">
        <v>363</v>
      </c>
      <c r="Q10875" t="s">
        <v>364</v>
      </c>
      <c r="R10875">
        <v>0</v>
      </c>
      <c r="S10875">
        <v>0</v>
      </c>
      <c r="U10875" t="s">
        <v>36164</v>
      </c>
      <c r="AF10875">
        <v>43028.821527777778</v>
      </c>
      <c r="AG10875" s="1">
        <v>43059.636805555558</v>
      </c>
      <c r="AH10875" s="1">
        <v>43146.660416666666</v>
      </c>
      <c r="AI10875">
        <v>-120.4235534</v>
      </c>
      <c r="AJ10875">
        <v>39.321518159999997</v>
      </c>
      <c r="AK10875">
        <f t="shared" si="338"/>
        <v>2017</v>
      </c>
      <c r="AL10875">
        <f t="shared" si="339"/>
        <v>10</v>
      </c>
    </row>
    <row r="10876" spans="1:38" x14ac:dyDescent="0.25">
      <c r="A10876" t="s">
        <v>36464</v>
      </c>
      <c r="B10876" t="s">
        <v>36465</v>
      </c>
      <c r="C10876">
        <v>10306</v>
      </c>
      <c r="D10876">
        <v>43013</v>
      </c>
      <c r="F10876" t="s">
        <v>36466</v>
      </c>
      <c r="G10876" t="s">
        <v>36467</v>
      </c>
      <c r="H10876" t="s">
        <v>36468</v>
      </c>
      <c r="I10876" t="s">
        <v>36</v>
      </c>
      <c r="J10876" t="s">
        <v>37</v>
      </c>
      <c r="K10876" t="s">
        <v>38</v>
      </c>
      <c r="L10876" t="s">
        <v>123</v>
      </c>
      <c r="M10876" t="s">
        <v>124</v>
      </c>
      <c r="N10876" t="s">
        <v>190</v>
      </c>
      <c r="O10876" t="s">
        <v>191</v>
      </c>
      <c r="P10876" t="s">
        <v>363</v>
      </c>
      <c r="Q10876" t="s">
        <v>364</v>
      </c>
      <c r="R10876">
        <v>0</v>
      </c>
      <c r="S10876">
        <v>0</v>
      </c>
      <c r="V10876" t="s">
        <v>36469</v>
      </c>
      <c r="AF10876">
        <v>42929.561111111114</v>
      </c>
      <c r="AG10876" s="1">
        <v>43061.607638888891</v>
      </c>
      <c r="AH10876" s="1">
        <v>43146.660416666666</v>
      </c>
      <c r="AI10876">
        <v>-105.5960863</v>
      </c>
      <c r="AJ10876">
        <v>40.377797080000001</v>
      </c>
      <c r="AK10876">
        <f t="shared" si="338"/>
        <v>2017</v>
      </c>
      <c r="AL10876">
        <f t="shared" si="339"/>
        <v>10</v>
      </c>
    </row>
    <row r="10877" spans="1:38" x14ac:dyDescent="0.25">
      <c r="A10877" t="s">
        <v>36688</v>
      </c>
      <c r="B10877" t="s">
        <v>36689</v>
      </c>
      <c r="C10877">
        <v>10349</v>
      </c>
      <c r="D10877">
        <v>43009</v>
      </c>
      <c r="F10877" t="s">
        <v>36690</v>
      </c>
      <c r="G10877" t="s">
        <v>36691</v>
      </c>
      <c r="H10877" t="s">
        <v>36692</v>
      </c>
      <c r="I10877" t="s">
        <v>267</v>
      </c>
      <c r="J10877" t="s">
        <v>138</v>
      </c>
      <c r="K10877" t="s">
        <v>139</v>
      </c>
      <c r="L10877" t="s">
        <v>2166</v>
      </c>
      <c r="M10877" t="s">
        <v>2167</v>
      </c>
      <c r="N10877" t="s">
        <v>190</v>
      </c>
      <c r="O10877" t="s">
        <v>191</v>
      </c>
      <c r="P10877" t="s">
        <v>363</v>
      </c>
      <c r="Q10877" t="s">
        <v>364</v>
      </c>
      <c r="R10877">
        <v>0</v>
      </c>
      <c r="S10877">
        <v>0</v>
      </c>
      <c r="AF10877">
        <v>42927.709722222222</v>
      </c>
      <c r="AG10877" s="1">
        <v>43061.737500000003</v>
      </c>
      <c r="AH10877" s="1">
        <v>43146.660416666666</v>
      </c>
      <c r="AI10877">
        <v>-123.5674174</v>
      </c>
      <c r="AJ10877">
        <v>42.551654579999997</v>
      </c>
      <c r="AK10877">
        <f t="shared" si="338"/>
        <v>2017</v>
      </c>
      <c r="AL10877">
        <f t="shared" si="339"/>
        <v>10</v>
      </c>
    </row>
    <row r="10878" spans="1:38" x14ac:dyDescent="0.25">
      <c r="A10878" t="s">
        <v>36731</v>
      </c>
      <c r="B10878" t="s">
        <v>36732</v>
      </c>
      <c r="C10878">
        <v>10358</v>
      </c>
      <c r="D10878">
        <v>43009</v>
      </c>
      <c r="F10878" t="s">
        <v>36733</v>
      </c>
      <c r="G10878" t="s">
        <v>36734</v>
      </c>
      <c r="H10878" t="s">
        <v>36735</v>
      </c>
      <c r="I10878" t="s">
        <v>267</v>
      </c>
      <c r="J10878" t="s">
        <v>20438</v>
      </c>
      <c r="K10878" t="s">
        <v>20439</v>
      </c>
      <c r="L10878" t="s">
        <v>2166</v>
      </c>
      <c r="M10878" t="s">
        <v>2167</v>
      </c>
      <c r="N10878" t="s">
        <v>41</v>
      </c>
      <c r="O10878" t="s">
        <v>42</v>
      </c>
      <c r="P10878" t="s">
        <v>363</v>
      </c>
      <c r="Q10878" t="s">
        <v>364</v>
      </c>
      <c r="R10878">
        <v>0</v>
      </c>
      <c r="S10878">
        <v>0</v>
      </c>
      <c r="AF10878">
        <v>42927.773611111108</v>
      </c>
      <c r="AG10878" s="1">
        <v>43061.745138888888</v>
      </c>
      <c r="AH10878" s="1">
        <v>43146.660416666666</v>
      </c>
      <c r="AI10878">
        <v>-122.1721601</v>
      </c>
      <c r="AJ10878">
        <v>42.87068</v>
      </c>
      <c r="AK10878">
        <f t="shared" si="338"/>
        <v>2017</v>
      </c>
      <c r="AL10878">
        <f t="shared" si="339"/>
        <v>10</v>
      </c>
    </row>
    <row r="10879" spans="1:38" x14ac:dyDescent="0.25">
      <c r="A10879" t="s">
        <v>28158</v>
      </c>
      <c r="B10879" t="s">
        <v>36772</v>
      </c>
      <c r="C10879">
        <v>10366</v>
      </c>
      <c r="D10879">
        <v>43009</v>
      </c>
      <c r="F10879" t="s">
        <v>36773</v>
      </c>
      <c r="G10879" t="s">
        <v>36774</v>
      </c>
      <c r="H10879" t="s">
        <v>36775</v>
      </c>
      <c r="I10879" t="s">
        <v>222</v>
      </c>
      <c r="J10879" t="s">
        <v>138</v>
      </c>
      <c r="K10879" t="s">
        <v>139</v>
      </c>
      <c r="L10879" t="s">
        <v>123</v>
      </c>
      <c r="M10879" t="s">
        <v>124</v>
      </c>
      <c r="N10879" t="s">
        <v>41</v>
      </c>
      <c r="O10879" t="s">
        <v>42</v>
      </c>
      <c r="P10879" t="s">
        <v>363</v>
      </c>
      <c r="Q10879" t="s">
        <v>364</v>
      </c>
      <c r="R10879">
        <v>0</v>
      </c>
      <c r="S10879">
        <v>0</v>
      </c>
      <c r="AF10879">
        <v>42927.709722222222</v>
      </c>
      <c r="AG10879" s="1">
        <v>43061.761805555558</v>
      </c>
      <c r="AH10879" s="1">
        <v>43146.660416666666</v>
      </c>
      <c r="AI10879">
        <v>-121.50039750000001</v>
      </c>
      <c r="AJ10879">
        <v>39.505341559999998</v>
      </c>
      <c r="AK10879">
        <f t="shared" si="338"/>
        <v>2017</v>
      </c>
      <c r="AL10879">
        <f t="shared" si="339"/>
        <v>10</v>
      </c>
    </row>
    <row r="10880" spans="1:38" x14ac:dyDescent="0.25">
      <c r="A10880" t="s">
        <v>36099</v>
      </c>
      <c r="B10880" t="s">
        <v>36811</v>
      </c>
      <c r="C10880">
        <v>10375</v>
      </c>
      <c r="D10880">
        <v>43010</v>
      </c>
      <c r="F10880" t="s">
        <v>36812</v>
      </c>
      <c r="G10880" t="s">
        <v>36813</v>
      </c>
      <c r="H10880" t="s">
        <v>36814</v>
      </c>
      <c r="I10880" t="s">
        <v>267</v>
      </c>
      <c r="J10880" t="s">
        <v>138</v>
      </c>
      <c r="K10880" t="s">
        <v>139</v>
      </c>
      <c r="L10880" t="s">
        <v>39</v>
      </c>
      <c r="M10880" t="s">
        <v>40</v>
      </c>
      <c r="N10880" t="s">
        <v>41</v>
      </c>
      <c r="O10880" t="s">
        <v>42</v>
      </c>
      <c r="P10880" t="s">
        <v>363</v>
      </c>
      <c r="Q10880" t="s">
        <v>364</v>
      </c>
      <c r="R10880">
        <v>0</v>
      </c>
      <c r="S10880">
        <v>0</v>
      </c>
      <c r="AF10880">
        <v>43021.658333333333</v>
      </c>
      <c r="AG10880" s="1">
        <v>43061.767361111109</v>
      </c>
      <c r="AH10880" s="1">
        <v>43146.660416666666</v>
      </c>
      <c r="AI10880">
        <v>-120.324996</v>
      </c>
      <c r="AJ10880">
        <v>38.764865309999998</v>
      </c>
      <c r="AK10880">
        <f t="shared" si="338"/>
        <v>2017</v>
      </c>
      <c r="AL10880">
        <f t="shared" si="339"/>
        <v>10</v>
      </c>
    </row>
    <row r="10881" spans="1:38" x14ac:dyDescent="0.25">
      <c r="A10881" t="s">
        <v>36820</v>
      </c>
      <c r="B10881" t="s">
        <v>36821</v>
      </c>
      <c r="C10881">
        <v>10377</v>
      </c>
      <c r="D10881">
        <v>43010</v>
      </c>
      <c r="F10881" t="s">
        <v>36822</v>
      </c>
      <c r="G10881" t="s">
        <v>36823</v>
      </c>
      <c r="H10881" t="s">
        <v>36824</v>
      </c>
      <c r="I10881" t="s">
        <v>267</v>
      </c>
      <c r="J10881" t="s">
        <v>138</v>
      </c>
      <c r="K10881" t="s">
        <v>139</v>
      </c>
      <c r="L10881" t="s">
        <v>39</v>
      </c>
      <c r="M10881" t="s">
        <v>40</v>
      </c>
      <c r="N10881" t="s">
        <v>41</v>
      </c>
      <c r="O10881" t="s">
        <v>42</v>
      </c>
      <c r="P10881" t="s">
        <v>363</v>
      </c>
      <c r="Q10881" t="s">
        <v>364</v>
      </c>
      <c r="R10881">
        <v>0</v>
      </c>
      <c r="S10881">
        <v>0</v>
      </c>
      <c r="AF10881">
        <v>43021.658333333333</v>
      </c>
      <c r="AG10881" s="1">
        <v>43061.767361111109</v>
      </c>
      <c r="AH10881" s="1">
        <v>43146.660416666666</v>
      </c>
      <c r="AI10881">
        <v>-120.4499206</v>
      </c>
      <c r="AJ10881">
        <v>38.770830689999997</v>
      </c>
      <c r="AK10881">
        <f t="shared" si="338"/>
        <v>2017</v>
      </c>
      <c r="AL10881">
        <f t="shared" si="339"/>
        <v>10</v>
      </c>
    </row>
    <row r="10882" spans="1:38" x14ac:dyDescent="0.25">
      <c r="A10882" t="s">
        <v>33648</v>
      </c>
      <c r="B10882" t="s">
        <v>36828</v>
      </c>
      <c r="C10882">
        <v>10379</v>
      </c>
      <c r="D10882">
        <v>43010</v>
      </c>
      <c r="F10882" t="s">
        <v>36829</v>
      </c>
      <c r="G10882" t="s">
        <v>36830</v>
      </c>
      <c r="H10882" t="s">
        <v>36831</v>
      </c>
      <c r="I10882" t="s">
        <v>267</v>
      </c>
      <c r="J10882" t="s">
        <v>138</v>
      </c>
      <c r="K10882" t="s">
        <v>139</v>
      </c>
      <c r="L10882" t="s">
        <v>39</v>
      </c>
      <c r="M10882" t="s">
        <v>40</v>
      </c>
      <c r="N10882" t="s">
        <v>190</v>
      </c>
      <c r="O10882" t="s">
        <v>191</v>
      </c>
      <c r="P10882" t="s">
        <v>363</v>
      </c>
      <c r="Q10882" t="s">
        <v>364</v>
      </c>
      <c r="R10882">
        <v>0</v>
      </c>
      <c r="S10882">
        <v>0</v>
      </c>
      <c r="AF10882">
        <v>43028.821527777778</v>
      </c>
      <c r="AG10882" s="1">
        <v>43061.767361111109</v>
      </c>
      <c r="AH10882" s="1">
        <v>43146.660416666666</v>
      </c>
      <c r="AI10882">
        <v>-119.92054690000001</v>
      </c>
      <c r="AJ10882">
        <v>38.776562980000001</v>
      </c>
      <c r="AK10882">
        <f t="shared" ref="AK10882:AK10945" si="340">YEAR(D10882)</f>
        <v>2017</v>
      </c>
      <c r="AL10882">
        <f t="shared" ref="AL10882:AL10945" si="341">MONTH(D10882)</f>
        <v>10</v>
      </c>
    </row>
    <row r="10883" spans="1:38" x14ac:dyDescent="0.25">
      <c r="A10883" t="s">
        <v>23896</v>
      </c>
      <c r="B10883" t="s">
        <v>36976</v>
      </c>
      <c r="C10883">
        <v>10412</v>
      </c>
      <c r="D10883">
        <v>43012</v>
      </c>
      <c r="F10883" t="s">
        <v>36977</v>
      </c>
      <c r="G10883" t="s">
        <v>36978</v>
      </c>
      <c r="H10883" t="s">
        <v>36979</v>
      </c>
      <c r="I10883" t="s">
        <v>267</v>
      </c>
      <c r="J10883" t="s">
        <v>37</v>
      </c>
      <c r="K10883" t="s">
        <v>38</v>
      </c>
      <c r="L10883" t="s">
        <v>43</v>
      </c>
      <c r="M10883" t="s">
        <v>44</v>
      </c>
      <c r="N10883" t="s">
        <v>190</v>
      </c>
      <c r="O10883" t="s">
        <v>191</v>
      </c>
      <c r="P10883" t="s">
        <v>5432</v>
      </c>
      <c r="Q10883" t="s">
        <v>5433</v>
      </c>
      <c r="R10883">
        <v>0</v>
      </c>
      <c r="S10883">
        <v>0</v>
      </c>
      <c r="U10883" t="s">
        <v>36980</v>
      </c>
      <c r="AF10883">
        <v>42774.794444444444</v>
      </c>
      <c r="AG10883" s="1">
        <v>43061.823611111111</v>
      </c>
      <c r="AH10883" s="1">
        <v>43146.660416666666</v>
      </c>
      <c r="AI10883">
        <v>-118.8114018</v>
      </c>
      <c r="AJ10883">
        <v>34.006123870000003</v>
      </c>
      <c r="AK10883">
        <f t="shared" si="340"/>
        <v>2017</v>
      </c>
      <c r="AL10883">
        <f t="shared" si="341"/>
        <v>10</v>
      </c>
    </row>
    <row r="10884" spans="1:38" x14ac:dyDescent="0.25">
      <c r="A10884" t="s">
        <v>37231</v>
      </c>
      <c r="B10884" t="s">
        <v>37232</v>
      </c>
      <c r="C10884">
        <v>10467</v>
      </c>
      <c r="D10884">
        <v>43012</v>
      </c>
      <c r="F10884" t="s">
        <v>37233</v>
      </c>
      <c r="G10884" t="s">
        <v>37234</v>
      </c>
      <c r="H10884" t="s">
        <v>37235</v>
      </c>
      <c r="I10884" t="s">
        <v>36</v>
      </c>
      <c r="J10884" t="s">
        <v>138</v>
      </c>
      <c r="K10884" t="s">
        <v>139</v>
      </c>
      <c r="L10884" t="s">
        <v>39</v>
      </c>
      <c r="M10884" t="s">
        <v>40</v>
      </c>
      <c r="N10884" t="s">
        <v>190</v>
      </c>
      <c r="O10884" t="s">
        <v>191</v>
      </c>
      <c r="P10884" t="s">
        <v>363</v>
      </c>
      <c r="Q10884" t="s">
        <v>364</v>
      </c>
      <c r="R10884">
        <v>0</v>
      </c>
      <c r="S10884">
        <v>0</v>
      </c>
      <c r="U10884" t="s">
        <v>37236</v>
      </c>
      <c r="AF10884">
        <v>42774.794444444444</v>
      </c>
      <c r="AG10884" s="1">
        <v>43063.890277777777</v>
      </c>
      <c r="AH10884" s="1">
        <v>43146.660416666666</v>
      </c>
      <c r="AI10884">
        <v>-120.3290473</v>
      </c>
      <c r="AJ10884">
        <v>50.763279220000001</v>
      </c>
      <c r="AK10884">
        <f t="shared" si="340"/>
        <v>2017</v>
      </c>
      <c r="AL10884">
        <f t="shared" si="341"/>
        <v>10</v>
      </c>
    </row>
    <row r="10885" spans="1:38" x14ac:dyDescent="0.25">
      <c r="A10885" t="s">
        <v>37237</v>
      </c>
      <c r="B10885" t="s">
        <v>37238</v>
      </c>
      <c r="C10885">
        <v>10468</v>
      </c>
      <c r="D10885">
        <v>43013</v>
      </c>
      <c r="F10885" t="s">
        <v>37239</v>
      </c>
      <c r="G10885" t="s">
        <v>37240</v>
      </c>
      <c r="H10885" t="s">
        <v>37241</v>
      </c>
      <c r="I10885" t="s">
        <v>267</v>
      </c>
      <c r="J10885" t="s">
        <v>37</v>
      </c>
      <c r="K10885" t="s">
        <v>38</v>
      </c>
      <c r="L10885" t="s">
        <v>39</v>
      </c>
      <c r="M10885" t="s">
        <v>40</v>
      </c>
      <c r="N10885" t="s">
        <v>190</v>
      </c>
      <c r="O10885" t="s">
        <v>191</v>
      </c>
      <c r="P10885" t="s">
        <v>363</v>
      </c>
      <c r="Q10885" t="s">
        <v>364</v>
      </c>
      <c r="R10885">
        <v>0</v>
      </c>
      <c r="S10885">
        <v>0</v>
      </c>
      <c r="AF10885">
        <v>42929.561111111114</v>
      </c>
      <c r="AG10885" s="1">
        <v>43066.811111111114</v>
      </c>
      <c r="AH10885" s="1">
        <v>43146.660416666666</v>
      </c>
      <c r="AI10885">
        <v>-117.4693413</v>
      </c>
      <c r="AJ10885">
        <v>51.414957039999997</v>
      </c>
      <c r="AK10885">
        <f t="shared" si="340"/>
        <v>2017</v>
      </c>
      <c r="AL10885">
        <f t="shared" si="341"/>
        <v>10</v>
      </c>
    </row>
    <row r="10886" spans="1:38" x14ac:dyDescent="0.25">
      <c r="A10886" t="s">
        <v>25076</v>
      </c>
      <c r="B10886" t="s">
        <v>37598</v>
      </c>
      <c r="C10886">
        <v>10540</v>
      </c>
      <c r="D10886">
        <v>43009</v>
      </c>
      <c r="F10886" t="s">
        <v>37599</v>
      </c>
      <c r="G10886" t="s">
        <v>37600</v>
      </c>
      <c r="H10886" t="s">
        <v>37601</v>
      </c>
      <c r="I10886" t="s">
        <v>222</v>
      </c>
      <c r="J10886" t="s">
        <v>37</v>
      </c>
      <c r="K10886" t="s">
        <v>38</v>
      </c>
      <c r="L10886" t="s">
        <v>1124</v>
      </c>
      <c r="M10886" t="s">
        <v>1125</v>
      </c>
      <c r="N10886" t="s">
        <v>190</v>
      </c>
      <c r="O10886" t="s">
        <v>191</v>
      </c>
      <c r="P10886" t="s">
        <v>395</v>
      </c>
      <c r="Q10886" t="s">
        <v>396</v>
      </c>
      <c r="R10886">
        <v>0</v>
      </c>
      <c r="S10886">
        <v>0</v>
      </c>
      <c r="U10886" t="s">
        <v>37602</v>
      </c>
      <c r="AF10886">
        <v>42927.857638888891</v>
      </c>
      <c r="AG10886" s="1">
        <v>43068.847916666666</v>
      </c>
      <c r="AH10886" s="1">
        <v>43146.660416666666</v>
      </c>
      <c r="AI10886">
        <v>-116.14516740000001</v>
      </c>
      <c r="AJ10886">
        <v>43.57998825</v>
      </c>
      <c r="AK10886">
        <f t="shared" si="340"/>
        <v>2017</v>
      </c>
      <c r="AL10886">
        <f t="shared" si="341"/>
        <v>10</v>
      </c>
    </row>
    <row r="10887" spans="1:38" x14ac:dyDescent="0.25">
      <c r="A10887" t="s">
        <v>37846</v>
      </c>
      <c r="B10887" t="s">
        <v>37853</v>
      </c>
      <c r="C10887">
        <v>10590</v>
      </c>
      <c r="D10887">
        <v>43010</v>
      </c>
      <c r="F10887" t="s">
        <v>37854</v>
      </c>
      <c r="G10887" t="s">
        <v>37855</v>
      </c>
      <c r="H10887" t="s">
        <v>37856</v>
      </c>
      <c r="I10887" t="s">
        <v>222</v>
      </c>
      <c r="J10887" t="s">
        <v>814</v>
      </c>
      <c r="K10887" t="s">
        <v>815</v>
      </c>
      <c r="L10887" t="s">
        <v>2166</v>
      </c>
      <c r="M10887" t="s">
        <v>2167</v>
      </c>
      <c r="N10887" t="s">
        <v>190</v>
      </c>
      <c r="O10887" t="s">
        <v>191</v>
      </c>
      <c r="P10887" t="s">
        <v>363</v>
      </c>
      <c r="Q10887" t="s">
        <v>364</v>
      </c>
      <c r="R10887">
        <v>0</v>
      </c>
      <c r="S10887">
        <v>0</v>
      </c>
      <c r="U10887" t="s">
        <v>37857</v>
      </c>
      <c r="AF10887">
        <v>43028.834722222222</v>
      </c>
      <c r="AG10887" s="1">
        <v>42747.829861111109</v>
      </c>
      <c r="AH10887" s="1">
        <v>43146.660416666666</v>
      </c>
      <c r="AI10887">
        <v>-117.61524350000001</v>
      </c>
      <c r="AJ10887">
        <v>45.608726420000004</v>
      </c>
      <c r="AK10887">
        <f t="shared" si="340"/>
        <v>2017</v>
      </c>
      <c r="AL10887">
        <f t="shared" si="341"/>
        <v>10</v>
      </c>
    </row>
    <row r="10888" spans="1:38" x14ac:dyDescent="0.25">
      <c r="A10888" t="s">
        <v>38333</v>
      </c>
      <c r="B10888" t="s">
        <v>38334</v>
      </c>
      <c r="C10888">
        <v>10687</v>
      </c>
      <c r="D10888">
        <v>43010</v>
      </c>
      <c r="F10888" t="s">
        <v>38335</v>
      </c>
      <c r="G10888" t="s">
        <v>38336</v>
      </c>
      <c r="H10888" t="s">
        <v>38337</v>
      </c>
      <c r="I10888" t="s">
        <v>222</v>
      </c>
      <c r="J10888" t="s">
        <v>138</v>
      </c>
      <c r="K10888" t="s">
        <v>139</v>
      </c>
      <c r="L10888" t="s">
        <v>33640</v>
      </c>
      <c r="M10888" t="s">
        <v>33641</v>
      </c>
      <c r="N10888" t="s">
        <v>190</v>
      </c>
      <c r="O10888" t="s">
        <v>191</v>
      </c>
      <c r="P10888" t="s">
        <v>363</v>
      </c>
      <c r="Q10888" t="s">
        <v>364</v>
      </c>
      <c r="R10888">
        <v>0</v>
      </c>
      <c r="S10888">
        <v>0</v>
      </c>
      <c r="AF10888">
        <v>43028.834722222222</v>
      </c>
      <c r="AG10888" s="1">
        <v>42747.929166666669</v>
      </c>
      <c r="AH10888" s="1">
        <v>43146.660416666666</v>
      </c>
      <c r="AI10888">
        <v>-82.52516919</v>
      </c>
      <c r="AJ10888">
        <v>35.626081329999998</v>
      </c>
      <c r="AK10888">
        <f t="shared" si="340"/>
        <v>2017</v>
      </c>
      <c r="AL10888">
        <f t="shared" si="341"/>
        <v>10</v>
      </c>
    </row>
    <row r="10889" spans="1:38" x14ac:dyDescent="0.25">
      <c r="A10889" t="s">
        <v>29748</v>
      </c>
      <c r="B10889" t="s">
        <v>38568</v>
      </c>
      <c r="C10889">
        <v>10736</v>
      </c>
      <c r="D10889">
        <v>43013</v>
      </c>
      <c r="F10889" t="s">
        <v>38569</v>
      </c>
      <c r="G10889" t="s">
        <v>38570</v>
      </c>
      <c r="H10889" t="s">
        <v>38571</v>
      </c>
      <c r="I10889" t="s">
        <v>72</v>
      </c>
      <c r="J10889" t="s">
        <v>37</v>
      </c>
      <c r="K10889" t="s">
        <v>38</v>
      </c>
      <c r="L10889" t="s">
        <v>1124</v>
      </c>
      <c r="M10889" t="s">
        <v>1125</v>
      </c>
      <c r="N10889" t="s">
        <v>190</v>
      </c>
      <c r="O10889" t="s">
        <v>191</v>
      </c>
      <c r="P10889" t="s">
        <v>363</v>
      </c>
      <c r="Q10889" t="s">
        <v>364</v>
      </c>
      <c r="R10889">
        <v>0</v>
      </c>
      <c r="S10889">
        <v>0</v>
      </c>
      <c r="V10889" t="s">
        <v>36327</v>
      </c>
      <c r="AF10889">
        <v>42929.561111111114</v>
      </c>
      <c r="AG10889" s="1">
        <v>42837.917361111111</v>
      </c>
      <c r="AH10889" s="1">
        <v>43146.660416666666</v>
      </c>
      <c r="AI10889">
        <v>33.558879230000002</v>
      </c>
      <c r="AJ10889">
        <v>-9.1540591899999999</v>
      </c>
      <c r="AK10889">
        <f t="shared" si="340"/>
        <v>2017</v>
      </c>
      <c r="AL10889">
        <f t="shared" si="341"/>
        <v>10</v>
      </c>
    </row>
    <row r="10890" spans="1:38" x14ac:dyDescent="0.25">
      <c r="A10890" t="s">
        <v>29748</v>
      </c>
      <c r="B10890" t="s">
        <v>38587</v>
      </c>
      <c r="C10890">
        <v>10740</v>
      </c>
      <c r="D10890">
        <v>43013</v>
      </c>
      <c r="F10890" t="s">
        <v>38588</v>
      </c>
      <c r="G10890" t="s">
        <v>38589</v>
      </c>
      <c r="H10890" t="s">
        <v>38590</v>
      </c>
      <c r="I10890" t="s">
        <v>267</v>
      </c>
      <c r="J10890" t="s">
        <v>37</v>
      </c>
      <c r="K10890" t="s">
        <v>38</v>
      </c>
      <c r="L10890" t="s">
        <v>1124</v>
      </c>
      <c r="M10890" t="s">
        <v>1125</v>
      </c>
      <c r="N10890" t="s">
        <v>41</v>
      </c>
      <c r="O10890" t="s">
        <v>42</v>
      </c>
      <c r="P10890" t="s">
        <v>5432</v>
      </c>
      <c r="Q10890" t="s">
        <v>5433</v>
      </c>
      <c r="R10890">
        <v>0</v>
      </c>
      <c r="S10890">
        <v>0</v>
      </c>
      <c r="U10890" t="s">
        <v>38591</v>
      </c>
      <c r="AF10890">
        <v>42929.561111111114</v>
      </c>
      <c r="AG10890" s="1">
        <v>42837.93472222222</v>
      </c>
      <c r="AH10890" s="1">
        <v>43146.660416666666</v>
      </c>
      <c r="AI10890">
        <v>36.863809369999998</v>
      </c>
      <c r="AJ10890">
        <v>-0.53403762600000004</v>
      </c>
      <c r="AK10890">
        <f t="shared" si="340"/>
        <v>2017</v>
      </c>
      <c r="AL10890">
        <f t="shared" si="341"/>
        <v>10</v>
      </c>
    </row>
    <row r="10891" spans="1:38" x14ac:dyDescent="0.25">
      <c r="A10891" t="s">
        <v>29748</v>
      </c>
      <c r="B10891" t="s">
        <v>38568</v>
      </c>
      <c r="C10891">
        <v>10741</v>
      </c>
      <c r="D10891">
        <v>43013</v>
      </c>
      <c r="F10891" t="s">
        <v>38592</v>
      </c>
      <c r="G10891" t="s">
        <v>38593</v>
      </c>
      <c r="H10891" t="s">
        <v>38594</v>
      </c>
      <c r="I10891" t="s">
        <v>72</v>
      </c>
      <c r="J10891" t="s">
        <v>37</v>
      </c>
      <c r="K10891" t="s">
        <v>38</v>
      </c>
      <c r="L10891" t="s">
        <v>1124</v>
      </c>
      <c r="M10891" t="s">
        <v>1125</v>
      </c>
      <c r="N10891" t="s">
        <v>190</v>
      </c>
      <c r="O10891" t="s">
        <v>191</v>
      </c>
      <c r="P10891" t="s">
        <v>363</v>
      </c>
      <c r="Q10891" t="s">
        <v>364</v>
      </c>
      <c r="R10891">
        <v>0</v>
      </c>
      <c r="S10891">
        <v>0</v>
      </c>
      <c r="V10891" t="s">
        <v>36327</v>
      </c>
      <c r="AF10891">
        <v>42929.561111111114</v>
      </c>
      <c r="AG10891" s="1">
        <v>42837.9375</v>
      </c>
      <c r="AH10891" s="1">
        <v>43146.660416666666</v>
      </c>
      <c r="AI10891">
        <v>36.793916619999997</v>
      </c>
      <c r="AJ10891">
        <v>-7.5790468569999998</v>
      </c>
      <c r="AK10891">
        <f t="shared" si="340"/>
        <v>2017</v>
      </c>
      <c r="AL10891">
        <f t="shared" si="341"/>
        <v>10</v>
      </c>
    </row>
    <row r="10892" spans="1:38" x14ac:dyDescent="0.25">
      <c r="A10892" t="s">
        <v>29748</v>
      </c>
      <c r="B10892" t="s">
        <v>38568</v>
      </c>
      <c r="C10892">
        <v>10744</v>
      </c>
      <c r="D10892">
        <v>43013</v>
      </c>
      <c r="F10892" t="s">
        <v>38604</v>
      </c>
      <c r="G10892" t="s">
        <v>38605</v>
      </c>
      <c r="H10892" t="s">
        <v>38606</v>
      </c>
      <c r="I10892" t="s">
        <v>36</v>
      </c>
      <c r="J10892" t="s">
        <v>37</v>
      </c>
      <c r="K10892" t="s">
        <v>38</v>
      </c>
      <c r="L10892" t="s">
        <v>1124</v>
      </c>
      <c r="M10892" t="s">
        <v>1125</v>
      </c>
      <c r="N10892" t="s">
        <v>190</v>
      </c>
      <c r="O10892" t="s">
        <v>191</v>
      </c>
      <c r="P10892" t="s">
        <v>363</v>
      </c>
      <c r="Q10892" t="s">
        <v>364</v>
      </c>
      <c r="R10892">
        <v>0</v>
      </c>
      <c r="S10892">
        <v>0</v>
      </c>
      <c r="V10892" t="s">
        <v>38607</v>
      </c>
      <c r="AF10892">
        <v>42929.561111111114</v>
      </c>
      <c r="AG10892" s="1">
        <v>42837.9375</v>
      </c>
      <c r="AH10892" s="1">
        <v>43146.660416666666</v>
      </c>
      <c r="AI10892">
        <v>38.332241109999998</v>
      </c>
      <c r="AJ10892">
        <v>-4.8721335100000003</v>
      </c>
      <c r="AK10892">
        <f t="shared" si="340"/>
        <v>2017</v>
      </c>
      <c r="AL10892">
        <f t="shared" si="341"/>
        <v>10</v>
      </c>
    </row>
    <row r="10893" spans="1:38" x14ac:dyDescent="0.25">
      <c r="A10893" t="s">
        <v>38632</v>
      </c>
      <c r="B10893" t="s">
        <v>38633</v>
      </c>
      <c r="C10893">
        <v>10750</v>
      </c>
      <c r="D10893">
        <v>43014</v>
      </c>
      <c r="F10893" t="s">
        <v>38634</v>
      </c>
      <c r="G10893" t="s">
        <v>38635</v>
      </c>
      <c r="H10893" t="s">
        <v>38636</v>
      </c>
      <c r="I10893" t="s">
        <v>36</v>
      </c>
      <c r="J10893" t="s">
        <v>138</v>
      </c>
      <c r="K10893" t="s">
        <v>139</v>
      </c>
      <c r="L10893" t="s">
        <v>123</v>
      </c>
      <c r="M10893" t="s">
        <v>124</v>
      </c>
      <c r="N10893" t="s">
        <v>41</v>
      </c>
      <c r="O10893" t="s">
        <v>42</v>
      </c>
      <c r="P10893" t="s">
        <v>43</v>
      </c>
      <c r="Q10893" t="s">
        <v>44</v>
      </c>
      <c r="R10893">
        <v>0</v>
      </c>
      <c r="S10893">
        <v>0</v>
      </c>
      <c r="V10893" t="s">
        <v>36253</v>
      </c>
      <c r="AF10893">
        <v>43046.597916666666</v>
      </c>
      <c r="AG10893" s="1">
        <v>42867.664583333331</v>
      </c>
      <c r="AH10893" s="1">
        <v>43146.660416666666</v>
      </c>
      <c r="AI10893">
        <v>11.31096571</v>
      </c>
      <c r="AJ10893">
        <v>11.285772120000001</v>
      </c>
      <c r="AK10893">
        <f t="shared" si="340"/>
        <v>2017</v>
      </c>
      <c r="AL10893">
        <f t="shared" si="341"/>
        <v>10</v>
      </c>
    </row>
    <row r="10894" spans="1:38" x14ac:dyDescent="0.25">
      <c r="A10894" t="s">
        <v>38737</v>
      </c>
      <c r="B10894" t="s">
        <v>38738</v>
      </c>
      <c r="C10894">
        <v>10772</v>
      </c>
      <c r="D10894">
        <v>43009</v>
      </c>
      <c r="F10894" t="s">
        <v>38739</v>
      </c>
      <c r="G10894" t="s">
        <v>38740</v>
      </c>
      <c r="H10894" t="s">
        <v>38741</v>
      </c>
      <c r="I10894" t="s">
        <v>267</v>
      </c>
      <c r="J10894" t="s">
        <v>138</v>
      </c>
      <c r="K10894" t="s">
        <v>139</v>
      </c>
      <c r="L10894" t="s">
        <v>123</v>
      </c>
      <c r="M10894" t="s">
        <v>124</v>
      </c>
      <c r="N10894" t="s">
        <v>557</v>
      </c>
      <c r="O10894" t="s">
        <v>558</v>
      </c>
      <c r="P10894" t="s">
        <v>5432</v>
      </c>
      <c r="Q10894" t="s">
        <v>5433</v>
      </c>
      <c r="R10894">
        <v>2</v>
      </c>
      <c r="S10894">
        <v>5</v>
      </c>
      <c r="U10894" t="s">
        <v>33783</v>
      </c>
      <c r="AF10894">
        <v>42865.681944444441</v>
      </c>
      <c r="AG10894" s="1">
        <v>42867.702777777777</v>
      </c>
      <c r="AH10894" s="1">
        <v>43146.660416666666</v>
      </c>
      <c r="AI10894">
        <v>-65.467343999999997</v>
      </c>
      <c r="AJ10894">
        <v>-23.916049000000001</v>
      </c>
      <c r="AK10894">
        <f t="shared" si="340"/>
        <v>2017</v>
      </c>
      <c r="AL10894">
        <f t="shared" si="341"/>
        <v>10</v>
      </c>
    </row>
    <row r="10895" spans="1:38" x14ac:dyDescent="0.25">
      <c r="A10895" t="s">
        <v>2236</v>
      </c>
      <c r="B10895" t="s">
        <v>39025</v>
      </c>
      <c r="C10895">
        <v>10834</v>
      </c>
      <c r="D10895">
        <v>43011</v>
      </c>
      <c r="F10895" t="s">
        <v>39026</v>
      </c>
      <c r="G10895" t="s">
        <v>39027</v>
      </c>
      <c r="H10895" t="s">
        <v>39028</v>
      </c>
      <c r="I10895" t="s">
        <v>72</v>
      </c>
      <c r="J10895" t="s">
        <v>37</v>
      </c>
      <c r="K10895" t="s">
        <v>38</v>
      </c>
      <c r="L10895" t="s">
        <v>39</v>
      </c>
      <c r="M10895" t="s">
        <v>40</v>
      </c>
      <c r="N10895" t="s">
        <v>43</v>
      </c>
      <c r="O10895" t="s">
        <v>44</v>
      </c>
      <c r="P10895" t="s">
        <v>363</v>
      </c>
      <c r="Q10895" t="s">
        <v>364</v>
      </c>
      <c r="R10895">
        <v>0</v>
      </c>
      <c r="S10895">
        <v>0</v>
      </c>
      <c r="AF10895">
        <v>42865.681944444441</v>
      </c>
      <c r="AG10895" s="1">
        <v>42867.777777777781</v>
      </c>
      <c r="AH10895" s="1">
        <v>43146.660416666666</v>
      </c>
      <c r="AI10895">
        <v>75.193916000000002</v>
      </c>
      <c r="AJ10895">
        <v>33.370552000000004</v>
      </c>
      <c r="AK10895">
        <f t="shared" si="340"/>
        <v>2017</v>
      </c>
      <c r="AL10895">
        <f t="shared" si="341"/>
        <v>10</v>
      </c>
    </row>
    <row r="10896" spans="1:38" x14ac:dyDescent="0.25">
      <c r="A10896" t="s">
        <v>29230</v>
      </c>
      <c r="B10896" t="s">
        <v>39170</v>
      </c>
      <c r="C10896">
        <v>10868</v>
      </c>
      <c r="D10896">
        <v>43015</v>
      </c>
      <c r="F10896" t="s">
        <v>39171</v>
      </c>
      <c r="G10896" t="s">
        <v>39172</v>
      </c>
      <c r="H10896" t="s">
        <v>39173</v>
      </c>
      <c r="I10896" t="s">
        <v>72</v>
      </c>
      <c r="J10896" t="s">
        <v>37</v>
      </c>
      <c r="K10896" t="s">
        <v>38</v>
      </c>
      <c r="L10896" t="s">
        <v>1124</v>
      </c>
      <c r="M10896" t="s">
        <v>1125</v>
      </c>
      <c r="N10896" t="s">
        <v>41</v>
      </c>
      <c r="O10896" t="s">
        <v>42</v>
      </c>
      <c r="P10896" t="s">
        <v>5432</v>
      </c>
      <c r="Q10896" t="s">
        <v>5433</v>
      </c>
      <c r="R10896">
        <v>0</v>
      </c>
      <c r="S10896">
        <v>0</v>
      </c>
      <c r="AF10896">
        <v>43076.586805555555</v>
      </c>
      <c r="AG10896" s="1">
        <v>42867.797222222223</v>
      </c>
      <c r="AH10896" s="1">
        <v>43146.660416666666</v>
      </c>
      <c r="AI10896">
        <v>81.322472000000005</v>
      </c>
      <c r="AJ10896">
        <v>29.618962459999999</v>
      </c>
      <c r="AK10896">
        <f t="shared" si="340"/>
        <v>2017</v>
      </c>
      <c r="AL10896">
        <f t="shared" si="341"/>
        <v>10</v>
      </c>
    </row>
    <row r="10897" spans="1:38" x14ac:dyDescent="0.25">
      <c r="A10897" t="s">
        <v>26134</v>
      </c>
      <c r="B10897" t="s">
        <v>39174</v>
      </c>
      <c r="C10897">
        <v>10869</v>
      </c>
      <c r="D10897">
        <v>43015</v>
      </c>
      <c r="F10897" t="s">
        <v>39175</v>
      </c>
      <c r="G10897" t="s">
        <v>39176</v>
      </c>
      <c r="H10897" t="s">
        <v>39177</v>
      </c>
      <c r="I10897" t="s">
        <v>76</v>
      </c>
      <c r="J10897" t="s">
        <v>37</v>
      </c>
      <c r="K10897" t="s">
        <v>38</v>
      </c>
      <c r="L10897" t="s">
        <v>555</v>
      </c>
      <c r="M10897" t="s">
        <v>556</v>
      </c>
      <c r="N10897" t="s">
        <v>41</v>
      </c>
      <c r="O10897" t="s">
        <v>42</v>
      </c>
      <c r="P10897" t="s">
        <v>223</v>
      </c>
      <c r="Q10897" t="s">
        <v>224</v>
      </c>
      <c r="R10897">
        <v>0</v>
      </c>
      <c r="S10897">
        <v>0</v>
      </c>
      <c r="AF10897">
        <v>43015.78125</v>
      </c>
      <c r="AG10897" s="1">
        <v>42867.798611111109</v>
      </c>
      <c r="AH10897" s="1">
        <v>43146.660416666666</v>
      </c>
      <c r="AI10897">
        <v>81.370646690000001</v>
      </c>
      <c r="AJ10897">
        <v>29.394968370000001</v>
      </c>
      <c r="AK10897">
        <f t="shared" si="340"/>
        <v>2017</v>
      </c>
      <c r="AL10897">
        <f t="shared" si="341"/>
        <v>10</v>
      </c>
    </row>
    <row r="10898" spans="1:38" x14ac:dyDescent="0.25">
      <c r="A10898" t="s">
        <v>9951</v>
      </c>
      <c r="B10898" t="s">
        <v>39251</v>
      </c>
      <c r="C10898">
        <v>10888</v>
      </c>
      <c r="D10898">
        <v>43015</v>
      </c>
      <c r="F10898" t="s">
        <v>39252</v>
      </c>
      <c r="G10898" t="s">
        <v>39253</v>
      </c>
      <c r="H10898" t="s">
        <v>39254</v>
      </c>
      <c r="I10898" t="s">
        <v>36</v>
      </c>
      <c r="J10898" t="s">
        <v>37</v>
      </c>
      <c r="K10898" t="s">
        <v>38</v>
      </c>
      <c r="L10898" t="s">
        <v>43</v>
      </c>
      <c r="M10898" t="s">
        <v>44</v>
      </c>
      <c r="N10898" t="s">
        <v>41</v>
      </c>
      <c r="O10898" t="s">
        <v>42</v>
      </c>
      <c r="P10898" t="s">
        <v>363</v>
      </c>
      <c r="Q10898" t="s">
        <v>364</v>
      </c>
      <c r="R10898">
        <v>0</v>
      </c>
      <c r="S10898">
        <v>0</v>
      </c>
      <c r="AF10898">
        <v>43015.557638888888</v>
      </c>
      <c r="AG10898" s="1">
        <v>42928.838194444441</v>
      </c>
      <c r="AH10898" s="1">
        <v>43146.660416666666</v>
      </c>
      <c r="AI10898">
        <v>85.316375609999994</v>
      </c>
      <c r="AJ10898">
        <v>28.13673979</v>
      </c>
      <c r="AK10898">
        <f t="shared" si="340"/>
        <v>2017</v>
      </c>
      <c r="AL10898">
        <f t="shared" si="341"/>
        <v>10</v>
      </c>
    </row>
    <row r="10899" spans="1:38" x14ac:dyDescent="0.25">
      <c r="A10899" t="s">
        <v>34521</v>
      </c>
      <c r="B10899" t="s">
        <v>39271</v>
      </c>
      <c r="C10899">
        <v>10893</v>
      </c>
      <c r="D10899">
        <v>43013</v>
      </c>
      <c r="F10899" t="s">
        <v>39272</v>
      </c>
      <c r="G10899" t="s">
        <v>39273</v>
      </c>
      <c r="H10899" t="s">
        <v>39274</v>
      </c>
      <c r="I10899" t="s">
        <v>36</v>
      </c>
      <c r="J10899" t="s">
        <v>37</v>
      </c>
      <c r="K10899" t="s">
        <v>38</v>
      </c>
      <c r="L10899" t="s">
        <v>39</v>
      </c>
      <c r="M10899" t="s">
        <v>40</v>
      </c>
      <c r="N10899" t="s">
        <v>41</v>
      </c>
      <c r="O10899" t="s">
        <v>42</v>
      </c>
      <c r="P10899" t="s">
        <v>43</v>
      </c>
      <c r="Q10899" t="s">
        <v>44</v>
      </c>
      <c r="R10899">
        <v>0</v>
      </c>
      <c r="S10899">
        <v>0</v>
      </c>
      <c r="V10899" t="s">
        <v>39275</v>
      </c>
      <c r="AF10899">
        <v>42929.561111111114</v>
      </c>
      <c r="AG10899" s="1">
        <v>42928.844444444447</v>
      </c>
      <c r="AH10899" s="1">
        <v>43146.660416666666</v>
      </c>
      <c r="AI10899">
        <v>74.484679209999996</v>
      </c>
      <c r="AJ10899">
        <v>42.56345357</v>
      </c>
      <c r="AK10899">
        <f t="shared" si="340"/>
        <v>2017</v>
      </c>
      <c r="AL10899">
        <f t="shared" si="341"/>
        <v>10</v>
      </c>
    </row>
    <row r="10900" spans="1:38" x14ac:dyDescent="0.25">
      <c r="A10900" t="s">
        <v>34521</v>
      </c>
      <c r="B10900" t="s">
        <v>39376</v>
      </c>
      <c r="C10900">
        <v>10915</v>
      </c>
      <c r="D10900">
        <v>43012</v>
      </c>
      <c r="F10900" t="s">
        <v>39377</v>
      </c>
      <c r="G10900" t="s">
        <v>39378</v>
      </c>
      <c r="H10900" t="s">
        <v>39379</v>
      </c>
      <c r="I10900" t="s">
        <v>36</v>
      </c>
      <c r="J10900" t="s">
        <v>37</v>
      </c>
      <c r="K10900" t="s">
        <v>38</v>
      </c>
      <c r="L10900" t="s">
        <v>39</v>
      </c>
      <c r="M10900" t="s">
        <v>40</v>
      </c>
      <c r="N10900" t="s">
        <v>190</v>
      </c>
      <c r="O10900" t="s">
        <v>191</v>
      </c>
      <c r="P10900" t="s">
        <v>363</v>
      </c>
      <c r="Q10900" t="s">
        <v>364</v>
      </c>
      <c r="R10900">
        <v>0</v>
      </c>
      <c r="S10900">
        <v>0</v>
      </c>
      <c r="V10900" t="s">
        <v>39322</v>
      </c>
      <c r="AF10900">
        <v>42944.56527777778</v>
      </c>
      <c r="AG10900" s="1">
        <v>42959.679861111108</v>
      </c>
      <c r="AH10900" s="1">
        <v>43146.660416666666</v>
      </c>
      <c r="AI10900">
        <v>69.509120229999994</v>
      </c>
      <c r="AJ10900">
        <v>39.90952566</v>
      </c>
      <c r="AK10900">
        <f t="shared" si="340"/>
        <v>2017</v>
      </c>
      <c r="AL10900">
        <f t="shared" si="341"/>
        <v>10</v>
      </c>
    </row>
    <row r="10901" spans="1:38" x14ac:dyDescent="0.25">
      <c r="A10901" t="s">
        <v>39593</v>
      </c>
      <c r="B10901" t="s">
        <v>39594</v>
      </c>
      <c r="C10901">
        <v>10967</v>
      </c>
      <c r="D10901">
        <v>43015</v>
      </c>
      <c r="F10901" t="s">
        <v>39595</v>
      </c>
      <c r="G10901" t="s">
        <v>39596</v>
      </c>
      <c r="H10901" t="s">
        <v>39597</v>
      </c>
      <c r="I10901" t="s">
        <v>64</v>
      </c>
      <c r="J10901" t="s">
        <v>37</v>
      </c>
      <c r="K10901" t="s">
        <v>38</v>
      </c>
      <c r="L10901" t="s">
        <v>39</v>
      </c>
      <c r="M10901" t="s">
        <v>40</v>
      </c>
      <c r="N10901" t="s">
        <v>190</v>
      </c>
      <c r="O10901" t="s">
        <v>191</v>
      </c>
      <c r="P10901" t="s">
        <v>363</v>
      </c>
      <c r="Q10901" t="s">
        <v>364</v>
      </c>
      <c r="R10901">
        <v>0</v>
      </c>
      <c r="S10901">
        <v>0</v>
      </c>
      <c r="AF10901">
        <v>43015.78125</v>
      </c>
      <c r="AG10901" s="1">
        <v>42959.850694444445</v>
      </c>
      <c r="AH10901" s="1">
        <v>43146.660416666666</v>
      </c>
      <c r="AI10901">
        <v>93.706841710000006</v>
      </c>
      <c r="AJ10901">
        <v>24.371695809999999</v>
      </c>
      <c r="AK10901">
        <f t="shared" si="340"/>
        <v>2017</v>
      </c>
      <c r="AL10901">
        <f t="shared" si="341"/>
        <v>10</v>
      </c>
    </row>
    <row r="10902" spans="1:38" x14ac:dyDescent="0.25">
      <c r="A10902" t="s">
        <v>30685</v>
      </c>
      <c r="B10902" t="s">
        <v>39612</v>
      </c>
      <c r="C10902">
        <v>10991</v>
      </c>
      <c r="D10902">
        <v>43017</v>
      </c>
      <c r="F10902" t="s">
        <v>39688</v>
      </c>
      <c r="G10902" t="s">
        <v>39689</v>
      </c>
      <c r="H10902" t="s">
        <v>39690</v>
      </c>
      <c r="I10902" t="s">
        <v>64</v>
      </c>
      <c r="J10902" t="s">
        <v>37</v>
      </c>
      <c r="K10902" t="s">
        <v>38</v>
      </c>
      <c r="L10902" t="s">
        <v>39</v>
      </c>
      <c r="M10902" t="s">
        <v>40</v>
      </c>
      <c r="N10902" t="s">
        <v>41</v>
      </c>
      <c r="O10902" t="s">
        <v>42</v>
      </c>
      <c r="P10902" t="s">
        <v>5432</v>
      </c>
      <c r="Q10902" t="s">
        <v>5433</v>
      </c>
      <c r="R10902">
        <v>0</v>
      </c>
      <c r="S10902">
        <v>9</v>
      </c>
      <c r="V10902" t="s">
        <v>39691</v>
      </c>
      <c r="AF10902">
        <v>43048.741666666669</v>
      </c>
      <c r="AG10902" s="1">
        <v>42959.899305555555</v>
      </c>
      <c r="AH10902" s="1">
        <v>43146.660416666666</v>
      </c>
      <c r="AI10902">
        <v>112.36962</v>
      </c>
      <c r="AJ10902">
        <v>28.84665</v>
      </c>
      <c r="AK10902">
        <f t="shared" si="340"/>
        <v>2017</v>
      </c>
      <c r="AL10902">
        <f t="shared" si="341"/>
        <v>10</v>
      </c>
    </row>
    <row r="10903" spans="1:38" x14ac:dyDescent="0.25">
      <c r="A10903" t="s">
        <v>39832</v>
      </c>
      <c r="B10903" t="s">
        <v>39893</v>
      </c>
      <c r="C10903">
        <v>11036</v>
      </c>
      <c r="D10903">
        <v>43013</v>
      </c>
      <c r="F10903" t="s">
        <v>39894</v>
      </c>
      <c r="G10903" t="s">
        <v>39895</v>
      </c>
      <c r="H10903" t="s">
        <v>39896</v>
      </c>
      <c r="I10903" t="s">
        <v>267</v>
      </c>
      <c r="J10903" t="s">
        <v>37</v>
      </c>
      <c r="K10903" t="s">
        <v>38</v>
      </c>
      <c r="L10903" t="s">
        <v>123</v>
      </c>
      <c r="M10903" t="s">
        <v>124</v>
      </c>
      <c r="N10903" t="s">
        <v>190</v>
      </c>
      <c r="O10903" t="s">
        <v>191</v>
      </c>
      <c r="P10903" t="s">
        <v>395</v>
      </c>
      <c r="Q10903" t="s">
        <v>396</v>
      </c>
      <c r="R10903">
        <v>0</v>
      </c>
      <c r="S10903">
        <v>0</v>
      </c>
      <c r="AF10903">
        <v>42929.561111111114</v>
      </c>
      <c r="AG10903" s="1">
        <v>43087.863888888889</v>
      </c>
      <c r="AH10903" s="1">
        <v>43146.660416666666</v>
      </c>
      <c r="AI10903">
        <v>101.9674097</v>
      </c>
      <c r="AJ10903">
        <v>2.7188769920000002</v>
      </c>
      <c r="AK10903">
        <f t="shared" si="340"/>
        <v>2017</v>
      </c>
      <c r="AL10903">
        <f t="shared" si="341"/>
        <v>10</v>
      </c>
    </row>
    <row r="10904" spans="1:38" x14ac:dyDescent="0.25">
      <c r="A10904" t="s">
        <v>1447</v>
      </c>
      <c r="B10904" t="s">
        <v>39920</v>
      </c>
      <c r="C10904">
        <v>11042</v>
      </c>
      <c r="D10904">
        <v>43012</v>
      </c>
      <c r="F10904" t="s">
        <v>39921</v>
      </c>
      <c r="G10904" t="s">
        <v>39922</v>
      </c>
      <c r="H10904" t="s">
        <v>39923</v>
      </c>
      <c r="I10904" t="s">
        <v>267</v>
      </c>
      <c r="J10904" t="s">
        <v>37</v>
      </c>
      <c r="K10904" t="s">
        <v>38</v>
      </c>
      <c r="L10904" t="s">
        <v>39</v>
      </c>
      <c r="M10904" t="s">
        <v>40</v>
      </c>
      <c r="N10904" t="s">
        <v>190</v>
      </c>
      <c r="O10904" t="s">
        <v>191</v>
      </c>
      <c r="P10904" t="s">
        <v>223</v>
      </c>
      <c r="Q10904" t="s">
        <v>224</v>
      </c>
      <c r="R10904">
        <v>0</v>
      </c>
      <c r="S10904">
        <v>0</v>
      </c>
      <c r="U10904" t="s">
        <v>39924</v>
      </c>
      <c r="V10904" t="s">
        <v>39925</v>
      </c>
      <c r="AF10904">
        <v>42933.863888888889</v>
      </c>
      <c r="AG10904" s="1">
        <v>43087.865972222222</v>
      </c>
      <c r="AH10904" s="1">
        <v>43146.660416666666</v>
      </c>
      <c r="AI10904">
        <v>101.76269979999999</v>
      </c>
      <c r="AJ10904">
        <v>3.016558705</v>
      </c>
      <c r="AK10904">
        <f t="shared" si="340"/>
        <v>2017</v>
      </c>
      <c r="AL10904">
        <f t="shared" si="341"/>
        <v>10</v>
      </c>
    </row>
    <row r="10905" spans="1:38" x14ac:dyDescent="0.25">
      <c r="A10905" t="s">
        <v>12374</v>
      </c>
      <c r="B10905" t="s">
        <v>39957</v>
      </c>
      <c r="C10905">
        <v>11049</v>
      </c>
      <c r="D10905">
        <v>43015</v>
      </c>
      <c r="F10905" t="s">
        <v>39958</v>
      </c>
      <c r="G10905" t="s">
        <v>39959</v>
      </c>
      <c r="H10905" t="s">
        <v>39960</v>
      </c>
      <c r="I10905" t="s">
        <v>222</v>
      </c>
      <c r="J10905" t="s">
        <v>37</v>
      </c>
      <c r="K10905" t="s">
        <v>38</v>
      </c>
      <c r="L10905" t="s">
        <v>43</v>
      </c>
      <c r="M10905" t="s">
        <v>44</v>
      </c>
      <c r="N10905" t="s">
        <v>190</v>
      </c>
      <c r="O10905" t="s">
        <v>191</v>
      </c>
      <c r="P10905" t="s">
        <v>5432</v>
      </c>
      <c r="Q10905" t="s">
        <v>5433</v>
      </c>
      <c r="R10905">
        <v>0</v>
      </c>
      <c r="S10905">
        <v>0</v>
      </c>
      <c r="U10905" t="s">
        <v>39961</v>
      </c>
      <c r="V10905" t="s">
        <v>39962</v>
      </c>
      <c r="AF10905">
        <v>43076.586805555555</v>
      </c>
      <c r="AG10905" s="1">
        <v>43087.87777777778</v>
      </c>
      <c r="AH10905" s="1">
        <v>43146.660416666666</v>
      </c>
      <c r="AI10905">
        <v>112.65524689999999</v>
      </c>
      <c r="AJ10905">
        <v>2.0272406799999998</v>
      </c>
      <c r="AK10905">
        <f t="shared" si="340"/>
        <v>2017</v>
      </c>
      <c r="AL10905">
        <f t="shared" si="341"/>
        <v>10</v>
      </c>
    </row>
    <row r="10906" spans="1:38" x14ac:dyDescent="0.25">
      <c r="A10906" t="s">
        <v>22165</v>
      </c>
      <c r="B10906" t="s">
        <v>40193</v>
      </c>
      <c r="C10906">
        <v>11098</v>
      </c>
      <c r="D10906">
        <v>43011</v>
      </c>
      <c r="F10906" t="s">
        <v>40194</v>
      </c>
      <c r="G10906" t="s">
        <v>40195</v>
      </c>
      <c r="H10906" t="s">
        <v>40196</v>
      </c>
      <c r="I10906" t="s">
        <v>36</v>
      </c>
      <c r="J10906" t="s">
        <v>37</v>
      </c>
      <c r="K10906" t="s">
        <v>38</v>
      </c>
      <c r="L10906" t="s">
        <v>39</v>
      </c>
      <c r="M10906" t="s">
        <v>40</v>
      </c>
      <c r="N10906" t="s">
        <v>43</v>
      </c>
      <c r="O10906" t="s">
        <v>44</v>
      </c>
      <c r="P10906" t="s">
        <v>43</v>
      </c>
      <c r="Q10906" t="s">
        <v>44</v>
      </c>
      <c r="R10906">
        <v>0</v>
      </c>
      <c r="S10906">
        <v>0</v>
      </c>
      <c r="V10906" t="s">
        <v>40197</v>
      </c>
      <c r="AF10906">
        <v>42865.681944444441</v>
      </c>
      <c r="AG10906" s="1">
        <v>43088.893750000003</v>
      </c>
      <c r="AH10906" s="1">
        <v>43146.660416666666</v>
      </c>
      <c r="AI10906">
        <v>107.46085100000001</v>
      </c>
      <c r="AJ10906">
        <v>-6.9871020000000001</v>
      </c>
      <c r="AK10906">
        <f t="shared" si="340"/>
        <v>2017</v>
      </c>
      <c r="AL10906">
        <f t="shared" si="341"/>
        <v>10</v>
      </c>
    </row>
    <row r="10907" spans="1:38" x14ac:dyDescent="0.25">
      <c r="A10907" t="s">
        <v>10509</v>
      </c>
      <c r="B10907" t="s">
        <v>40301</v>
      </c>
      <c r="C10907">
        <v>11124</v>
      </c>
      <c r="D10907">
        <v>43015</v>
      </c>
      <c r="F10907" t="s">
        <v>40302</v>
      </c>
      <c r="G10907" t="s">
        <v>40303</v>
      </c>
      <c r="H10907" t="s">
        <v>40304</v>
      </c>
      <c r="I10907" t="s">
        <v>36</v>
      </c>
      <c r="J10907" t="s">
        <v>37</v>
      </c>
      <c r="K10907" t="s">
        <v>38</v>
      </c>
      <c r="L10907" t="s">
        <v>1124</v>
      </c>
      <c r="M10907" t="s">
        <v>1125</v>
      </c>
      <c r="N10907" t="s">
        <v>41</v>
      </c>
      <c r="O10907" t="s">
        <v>42</v>
      </c>
      <c r="P10907" t="s">
        <v>223</v>
      </c>
      <c r="Q10907" t="s">
        <v>224</v>
      </c>
      <c r="R10907">
        <v>0</v>
      </c>
      <c r="S10907">
        <v>0</v>
      </c>
      <c r="V10907" t="s">
        <v>40305</v>
      </c>
      <c r="AF10907">
        <v>43076.586805555555</v>
      </c>
      <c r="AG10907" s="1">
        <v>43088.916666666664</v>
      </c>
      <c r="AH10907" s="1">
        <v>43146.660416666666</v>
      </c>
      <c r="AI10907">
        <v>124.71026980000001</v>
      </c>
      <c r="AJ10907">
        <v>11.016012419999999</v>
      </c>
      <c r="AK10907">
        <f t="shared" si="340"/>
        <v>2017</v>
      </c>
      <c r="AL10907">
        <f t="shared" si="341"/>
        <v>10</v>
      </c>
    </row>
    <row r="10908" spans="1:38" x14ac:dyDescent="0.25">
      <c r="A10908" t="s">
        <v>30678</v>
      </c>
      <c r="B10908" t="s">
        <v>40459</v>
      </c>
      <c r="C10908">
        <v>11160</v>
      </c>
      <c r="D10908">
        <v>43015</v>
      </c>
      <c r="F10908" t="s">
        <v>40460</v>
      </c>
      <c r="G10908" t="s">
        <v>40461</v>
      </c>
      <c r="H10908" t="s">
        <v>8636</v>
      </c>
      <c r="I10908" t="s">
        <v>36</v>
      </c>
      <c r="J10908" t="s">
        <v>37</v>
      </c>
      <c r="K10908" t="s">
        <v>38</v>
      </c>
      <c r="L10908" t="s">
        <v>43</v>
      </c>
      <c r="M10908" t="s">
        <v>44</v>
      </c>
      <c r="N10908" t="s">
        <v>41</v>
      </c>
      <c r="O10908" t="s">
        <v>42</v>
      </c>
      <c r="P10908" t="s">
        <v>5432</v>
      </c>
      <c r="Q10908" t="s">
        <v>5433</v>
      </c>
      <c r="R10908">
        <v>0</v>
      </c>
      <c r="S10908">
        <v>0</v>
      </c>
      <c r="U10908" t="s">
        <v>40462</v>
      </c>
      <c r="V10908" t="s">
        <v>40463</v>
      </c>
      <c r="AF10908">
        <v>43046.597916666666</v>
      </c>
      <c r="AG10908" s="1">
        <v>43089.65625</v>
      </c>
      <c r="AH10908" s="1">
        <v>43146.660416666666</v>
      </c>
      <c r="AI10908">
        <v>94.814819510000007</v>
      </c>
      <c r="AJ10908">
        <v>26.263268700000001</v>
      </c>
      <c r="AK10908">
        <f t="shared" si="340"/>
        <v>2017</v>
      </c>
      <c r="AL10908">
        <f t="shared" si="341"/>
        <v>10</v>
      </c>
    </row>
    <row r="10909" spans="1:38" x14ac:dyDescent="0.25">
      <c r="A10909" t="s">
        <v>40475</v>
      </c>
      <c r="B10909" t="s">
        <v>40476</v>
      </c>
      <c r="C10909">
        <v>11163</v>
      </c>
      <c r="D10909">
        <v>43015</v>
      </c>
      <c r="F10909" t="s">
        <v>40477</v>
      </c>
      <c r="G10909" t="s">
        <v>40478</v>
      </c>
      <c r="H10909" t="s">
        <v>40479</v>
      </c>
      <c r="I10909" t="s">
        <v>267</v>
      </c>
      <c r="J10909" t="s">
        <v>37</v>
      </c>
      <c r="K10909" t="s">
        <v>38</v>
      </c>
      <c r="L10909" t="s">
        <v>1124</v>
      </c>
      <c r="M10909" t="s">
        <v>1125</v>
      </c>
      <c r="N10909" t="s">
        <v>41</v>
      </c>
      <c r="O10909" t="s">
        <v>42</v>
      </c>
      <c r="P10909" t="s">
        <v>43</v>
      </c>
      <c r="Q10909" t="s">
        <v>44</v>
      </c>
      <c r="R10909">
        <v>2</v>
      </c>
      <c r="S10909">
        <v>0</v>
      </c>
      <c r="AF10909">
        <v>43046.597916666666</v>
      </c>
      <c r="AG10909" s="1">
        <v>43089.663194444445</v>
      </c>
      <c r="AH10909" s="1">
        <v>43146.660416666666</v>
      </c>
      <c r="AI10909">
        <v>93.857487480000003</v>
      </c>
      <c r="AJ10909">
        <v>26.95223279</v>
      </c>
      <c r="AK10909">
        <f t="shared" si="340"/>
        <v>2017</v>
      </c>
      <c r="AL10909">
        <f t="shared" si="341"/>
        <v>10</v>
      </c>
    </row>
    <row r="10910" spans="1:38" x14ac:dyDescent="0.25">
      <c r="A10910" t="s">
        <v>29767</v>
      </c>
      <c r="B10910" t="s">
        <v>40556</v>
      </c>
      <c r="C10910">
        <v>11183</v>
      </c>
      <c r="D10910">
        <v>43015</v>
      </c>
      <c r="F10910" t="s">
        <v>40557</v>
      </c>
      <c r="G10910" t="s">
        <v>40558</v>
      </c>
      <c r="H10910" t="s">
        <v>40559</v>
      </c>
      <c r="I10910" t="s">
        <v>21374</v>
      </c>
      <c r="J10910" t="s">
        <v>814</v>
      </c>
      <c r="K10910" t="s">
        <v>815</v>
      </c>
      <c r="N10910" t="s">
        <v>41</v>
      </c>
      <c r="O10910" t="s">
        <v>42</v>
      </c>
      <c r="R10910">
        <v>0</v>
      </c>
      <c r="S10910">
        <v>0</v>
      </c>
      <c r="U10910" t="s">
        <v>40560</v>
      </c>
      <c r="V10910" t="s">
        <v>40561</v>
      </c>
      <c r="AF10910">
        <v>43015.538194444445</v>
      </c>
      <c r="AG10910" s="1">
        <v>43089.691666666666</v>
      </c>
      <c r="AH10910" s="1">
        <v>43146.660416666666</v>
      </c>
      <c r="AI10910">
        <v>88.651914000000005</v>
      </c>
      <c r="AJ10910">
        <v>27.360364000000001</v>
      </c>
      <c r="AK10910">
        <f t="shared" si="340"/>
        <v>2017</v>
      </c>
      <c r="AL10910">
        <f t="shared" si="341"/>
        <v>10</v>
      </c>
    </row>
    <row r="10911" spans="1:38" x14ac:dyDescent="0.25">
      <c r="A10911" t="s">
        <v>34867</v>
      </c>
      <c r="B10911" t="s">
        <v>40645</v>
      </c>
      <c r="C10911">
        <v>11200</v>
      </c>
      <c r="D10911">
        <v>43013</v>
      </c>
      <c r="F10911" t="s">
        <v>40646</v>
      </c>
      <c r="G10911" t="s">
        <v>40647</v>
      </c>
      <c r="H10911" t="s">
        <v>40648</v>
      </c>
      <c r="I10911" t="s">
        <v>222</v>
      </c>
      <c r="J10911" t="s">
        <v>37</v>
      </c>
      <c r="K10911" t="s">
        <v>38</v>
      </c>
      <c r="L10911" t="s">
        <v>39</v>
      </c>
      <c r="M10911" t="s">
        <v>40</v>
      </c>
      <c r="N10911" t="s">
        <v>41</v>
      </c>
      <c r="O10911" t="s">
        <v>42</v>
      </c>
      <c r="P10911" t="s">
        <v>33627</v>
      </c>
      <c r="Q10911" t="s">
        <v>33628</v>
      </c>
      <c r="R10911">
        <v>0</v>
      </c>
      <c r="S10911">
        <v>0</v>
      </c>
      <c r="U10911" t="s">
        <v>40649</v>
      </c>
      <c r="AF10911">
        <v>42929.561111111114</v>
      </c>
      <c r="AG10911" s="1">
        <v>43089.705555555556</v>
      </c>
      <c r="AH10911" s="1">
        <v>43146.660416666666</v>
      </c>
      <c r="AI10911">
        <v>-1.646321046</v>
      </c>
      <c r="AJ10911">
        <v>50.733362909999997</v>
      </c>
      <c r="AK10911">
        <f t="shared" si="340"/>
        <v>2017</v>
      </c>
      <c r="AL10911">
        <f t="shared" si="341"/>
        <v>10</v>
      </c>
    </row>
    <row r="10912" spans="1:38" x14ac:dyDescent="0.25">
      <c r="A10912" t="s">
        <v>40674</v>
      </c>
      <c r="B10912" t="s">
        <v>40675</v>
      </c>
      <c r="C10912">
        <v>11205</v>
      </c>
      <c r="D10912">
        <v>43009</v>
      </c>
      <c r="F10912" t="s">
        <v>40676</v>
      </c>
      <c r="G10912" t="s">
        <v>40677</v>
      </c>
      <c r="H10912" t="s">
        <v>40678</v>
      </c>
      <c r="I10912" t="s">
        <v>267</v>
      </c>
      <c r="J10912" t="s">
        <v>37</v>
      </c>
      <c r="K10912" t="s">
        <v>38</v>
      </c>
      <c r="L10912" t="s">
        <v>39</v>
      </c>
      <c r="M10912" t="s">
        <v>40</v>
      </c>
      <c r="N10912" t="s">
        <v>190</v>
      </c>
      <c r="O10912" t="s">
        <v>191</v>
      </c>
      <c r="P10912" t="s">
        <v>363</v>
      </c>
      <c r="Q10912" t="s">
        <v>364</v>
      </c>
      <c r="R10912">
        <v>0</v>
      </c>
      <c r="S10912">
        <v>0</v>
      </c>
      <c r="U10912" t="s">
        <v>40679</v>
      </c>
      <c r="AF10912">
        <v>42927.773611111108</v>
      </c>
      <c r="AG10912" s="1">
        <v>43089.707638888889</v>
      </c>
      <c r="AH10912" s="1">
        <v>43146.660416666666</v>
      </c>
      <c r="AI10912">
        <v>-6.2772839620000003</v>
      </c>
      <c r="AJ10912">
        <v>55.19060657</v>
      </c>
      <c r="AK10912">
        <f t="shared" si="340"/>
        <v>2017</v>
      </c>
      <c r="AL10912">
        <f t="shared" si="341"/>
        <v>10</v>
      </c>
    </row>
    <row r="10913" spans="1:38" x14ac:dyDescent="0.25">
      <c r="A10913" t="s">
        <v>40732</v>
      </c>
      <c r="B10913" t="s">
        <v>40733</v>
      </c>
      <c r="C10913">
        <v>11216</v>
      </c>
      <c r="D10913">
        <v>43012</v>
      </c>
      <c r="F10913" t="s">
        <v>40734</v>
      </c>
      <c r="G10913" t="s">
        <v>40735</v>
      </c>
      <c r="H10913" t="s">
        <v>40736</v>
      </c>
      <c r="I10913" t="s">
        <v>222</v>
      </c>
      <c r="J10913" t="s">
        <v>37</v>
      </c>
      <c r="K10913" t="s">
        <v>38</v>
      </c>
      <c r="L10913" t="s">
        <v>39</v>
      </c>
      <c r="M10913" t="s">
        <v>40</v>
      </c>
      <c r="N10913" t="s">
        <v>190</v>
      </c>
      <c r="O10913" t="s">
        <v>191</v>
      </c>
      <c r="P10913" t="s">
        <v>363</v>
      </c>
      <c r="Q10913" t="s">
        <v>364</v>
      </c>
      <c r="R10913">
        <v>0</v>
      </c>
      <c r="S10913">
        <v>0</v>
      </c>
      <c r="U10913" t="s">
        <v>40737</v>
      </c>
      <c r="AF10913">
        <v>42944.56527777778</v>
      </c>
      <c r="AG10913" s="1">
        <v>43089.713888888888</v>
      </c>
      <c r="AH10913" s="1">
        <v>43146.660416666666</v>
      </c>
      <c r="AI10913">
        <v>-4.2733230129999997</v>
      </c>
      <c r="AJ10913">
        <v>55.893361540000001</v>
      </c>
      <c r="AK10913">
        <f t="shared" si="340"/>
        <v>2017</v>
      </c>
      <c r="AL10913">
        <f t="shared" si="341"/>
        <v>10</v>
      </c>
    </row>
    <row r="10914" spans="1:38" x14ac:dyDescent="0.25">
      <c r="A10914" t="s">
        <v>40753</v>
      </c>
      <c r="B10914" t="s">
        <v>40754</v>
      </c>
      <c r="C10914">
        <v>11220</v>
      </c>
      <c r="D10914">
        <v>43009</v>
      </c>
      <c r="F10914" t="s">
        <v>40755</v>
      </c>
      <c r="G10914" t="s">
        <v>40756</v>
      </c>
      <c r="H10914" t="s">
        <v>40757</v>
      </c>
      <c r="I10914" t="s">
        <v>222</v>
      </c>
      <c r="J10914" t="s">
        <v>37</v>
      </c>
      <c r="K10914" t="s">
        <v>38</v>
      </c>
      <c r="L10914" t="s">
        <v>39</v>
      </c>
      <c r="M10914" t="s">
        <v>40</v>
      </c>
      <c r="N10914" t="s">
        <v>190</v>
      </c>
      <c r="O10914" t="s">
        <v>191</v>
      </c>
      <c r="P10914" t="s">
        <v>395</v>
      </c>
      <c r="Q10914" t="s">
        <v>396</v>
      </c>
      <c r="R10914">
        <v>0</v>
      </c>
      <c r="S10914">
        <v>0</v>
      </c>
      <c r="AF10914">
        <v>42927.773611111108</v>
      </c>
      <c r="AG10914" s="1">
        <v>43061.738194444442</v>
      </c>
      <c r="AH10914" s="1">
        <v>43146.660416666666</v>
      </c>
      <c r="AI10914">
        <v>-123.3280821</v>
      </c>
      <c r="AJ10914">
        <v>42.423732659999999</v>
      </c>
      <c r="AK10914">
        <f t="shared" si="340"/>
        <v>2017</v>
      </c>
      <c r="AL10914">
        <f t="shared" si="341"/>
        <v>10</v>
      </c>
    </row>
    <row r="10915" spans="1:38" x14ac:dyDescent="0.25">
      <c r="A10915" t="s">
        <v>6228</v>
      </c>
      <c r="B10915" t="s">
        <v>33759</v>
      </c>
      <c r="C10915">
        <v>9717</v>
      </c>
      <c r="D10915">
        <v>43042</v>
      </c>
      <c r="F10915" t="s">
        <v>33760</v>
      </c>
      <c r="G10915" t="s">
        <v>33761</v>
      </c>
      <c r="H10915" t="s">
        <v>33762</v>
      </c>
      <c r="I10915" t="s">
        <v>222</v>
      </c>
      <c r="J10915" t="s">
        <v>37</v>
      </c>
      <c r="K10915" t="s">
        <v>38</v>
      </c>
      <c r="L10915" t="s">
        <v>43</v>
      </c>
      <c r="M10915" t="s">
        <v>44</v>
      </c>
      <c r="N10915" t="s">
        <v>41</v>
      </c>
      <c r="O10915" t="s">
        <v>42</v>
      </c>
      <c r="P10915" t="s">
        <v>7893</v>
      </c>
      <c r="Q10915" t="s">
        <v>7894</v>
      </c>
      <c r="R10915">
        <v>113</v>
      </c>
      <c r="S10915">
        <v>0</v>
      </c>
      <c r="U10915" t="s">
        <v>33763</v>
      </c>
      <c r="V10915" t="s">
        <v>33764</v>
      </c>
      <c r="AF10915">
        <v>42993.691666666666</v>
      </c>
      <c r="AG10915" s="1">
        <v>42837.942361111112</v>
      </c>
      <c r="AH10915" s="1">
        <v>43146.660416666666</v>
      </c>
      <c r="AI10915">
        <v>38.712659930000001</v>
      </c>
      <c r="AJ10915">
        <v>8.9753967509999999</v>
      </c>
      <c r="AK10915">
        <f t="shared" si="340"/>
        <v>2017</v>
      </c>
      <c r="AL10915">
        <f t="shared" si="341"/>
        <v>11</v>
      </c>
    </row>
    <row r="10916" spans="1:38" x14ac:dyDescent="0.25">
      <c r="A10916" t="s">
        <v>26928</v>
      </c>
      <c r="B10916" t="s">
        <v>33771</v>
      </c>
      <c r="C10916">
        <v>9719</v>
      </c>
      <c r="D10916">
        <v>43045</v>
      </c>
      <c r="F10916" t="s">
        <v>33772</v>
      </c>
      <c r="G10916" t="s">
        <v>33773</v>
      </c>
      <c r="H10916" t="s">
        <v>33774</v>
      </c>
      <c r="I10916" t="s">
        <v>36</v>
      </c>
      <c r="J10916" t="s">
        <v>37</v>
      </c>
      <c r="K10916" t="s">
        <v>38</v>
      </c>
      <c r="L10916" t="s">
        <v>39</v>
      </c>
      <c r="M10916" t="s">
        <v>40</v>
      </c>
      <c r="N10916" t="s">
        <v>41</v>
      </c>
      <c r="O10916" t="s">
        <v>42</v>
      </c>
      <c r="P10916" t="s">
        <v>363</v>
      </c>
      <c r="Q10916" t="s">
        <v>364</v>
      </c>
      <c r="R10916">
        <v>3</v>
      </c>
      <c r="S10916">
        <v>7</v>
      </c>
      <c r="AF10916">
        <v>42901.560416666667</v>
      </c>
      <c r="AG10916" s="1">
        <v>43059.636805555558</v>
      </c>
      <c r="AH10916" s="1">
        <v>43146.660416666666</v>
      </c>
      <c r="AI10916">
        <v>74.41606625</v>
      </c>
      <c r="AJ10916">
        <v>14.428279570000001</v>
      </c>
      <c r="AK10916">
        <f t="shared" si="340"/>
        <v>2017</v>
      </c>
      <c r="AL10916">
        <f t="shared" si="341"/>
        <v>11</v>
      </c>
    </row>
    <row r="10917" spans="1:38" x14ac:dyDescent="0.25">
      <c r="A10917" t="s">
        <v>35193</v>
      </c>
      <c r="B10917" t="s">
        <v>35194</v>
      </c>
      <c r="C10917">
        <v>10032</v>
      </c>
      <c r="D10917">
        <v>43046</v>
      </c>
      <c r="F10917" t="s">
        <v>35195</v>
      </c>
      <c r="G10917" t="s">
        <v>35196</v>
      </c>
      <c r="H10917" t="s">
        <v>35197</v>
      </c>
      <c r="I10917" t="s">
        <v>36</v>
      </c>
      <c r="J10917" t="s">
        <v>37</v>
      </c>
      <c r="K10917" t="s">
        <v>38</v>
      </c>
      <c r="L10917" t="s">
        <v>39</v>
      </c>
      <c r="M10917" t="s">
        <v>40</v>
      </c>
      <c r="N10917" t="s">
        <v>41</v>
      </c>
      <c r="O10917" t="s">
        <v>42</v>
      </c>
      <c r="P10917" t="s">
        <v>363</v>
      </c>
      <c r="Q10917" t="s">
        <v>364</v>
      </c>
      <c r="R10917">
        <v>0</v>
      </c>
      <c r="S10917">
        <v>0</v>
      </c>
      <c r="V10917" t="s">
        <v>35198</v>
      </c>
      <c r="AF10917">
        <v>42962.907638888886</v>
      </c>
      <c r="AG10917" s="1">
        <v>43059.636805555558</v>
      </c>
      <c r="AH10917" s="1">
        <v>43146.660416666666</v>
      </c>
      <c r="AI10917">
        <v>-90.999234200000004</v>
      </c>
      <c r="AJ10917">
        <v>42.721873129999999</v>
      </c>
      <c r="AK10917">
        <f t="shared" si="340"/>
        <v>2017</v>
      </c>
      <c r="AL10917">
        <f t="shared" si="341"/>
        <v>11</v>
      </c>
    </row>
    <row r="10918" spans="1:38" x14ac:dyDescent="0.25">
      <c r="A10918" t="s">
        <v>26698</v>
      </c>
      <c r="B10918" t="s">
        <v>35377</v>
      </c>
      <c r="C10918">
        <v>10071</v>
      </c>
      <c r="D10918">
        <v>43046</v>
      </c>
      <c r="F10918" t="s">
        <v>35378</v>
      </c>
      <c r="G10918" t="s">
        <v>35379</v>
      </c>
      <c r="H10918" t="s">
        <v>35380</v>
      </c>
      <c r="I10918" t="s">
        <v>36</v>
      </c>
      <c r="J10918" t="s">
        <v>37</v>
      </c>
      <c r="K10918" t="s">
        <v>38</v>
      </c>
      <c r="L10918" t="s">
        <v>1124</v>
      </c>
      <c r="M10918" t="s">
        <v>1125</v>
      </c>
      <c r="N10918" t="s">
        <v>41</v>
      </c>
      <c r="O10918" t="s">
        <v>42</v>
      </c>
      <c r="P10918" t="s">
        <v>363</v>
      </c>
      <c r="Q10918" t="s">
        <v>364</v>
      </c>
      <c r="R10918">
        <v>3</v>
      </c>
      <c r="S10918">
        <v>1</v>
      </c>
      <c r="AF10918">
        <v>43076.586805555555</v>
      </c>
      <c r="AG10918" s="1">
        <v>43059.636805555558</v>
      </c>
      <c r="AH10918" s="1">
        <v>43146.660416666666</v>
      </c>
      <c r="AI10918">
        <v>78.083794530000006</v>
      </c>
      <c r="AJ10918">
        <v>30.412881970000001</v>
      </c>
      <c r="AK10918">
        <f t="shared" si="340"/>
        <v>2017</v>
      </c>
      <c r="AL10918">
        <f t="shared" si="341"/>
        <v>11</v>
      </c>
    </row>
    <row r="10919" spans="1:38" x14ac:dyDescent="0.25">
      <c r="A10919" t="s">
        <v>4664</v>
      </c>
      <c r="B10919" t="s">
        <v>35389</v>
      </c>
      <c r="C10919">
        <v>10074</v>
      </c>
      <c r="D10919">
        <v>43046</v>
      </c>
      <c r="F10919" t="s">
        <v>35390</v>
      </c>
      <c r="G10919" t="s">
        <v>35391</v>
      </c>
      <c r="H10919" t="s">
        <v>35392</v>
      </c>
      <c r="I10919" t="s">
        <v>222</v>
      </c>
      <c r="J10919" t="s">
        <v>37</v>
      </c>
      <c r="K10919" t="s">
        <v>38</v>
      </c>
      <c r="L10919" t="s">
        <v>1007</v>
      </c>
      <c r="M10919" t="s">
        <v>1008</v>
      </c>
      <c r="N10919" t="s">
        <v>41</v>
      </c>
      <c r="O10919" t="s">
        <v>42</v>
      </c>
      <c r="P10919" t="s">
        <v>29289</v>
      </c>
      <c r="Q10919" t="s">
        <v>29290</v>
      </c>
      <c r="R10919">
        <v>0</v>
      </c>
      <c r="S10919">
        <v>0</v>
      </c>
      <c r="AF10919">
        <v>43046.6</v>
      </c>
      <c r="AG10919" s="1">
        <v>43059.636805555558</v>
      </c>
      <c r="AH10919" s="1">
        <v>43146.660416666666</v>
      </c>
      <c r="AI10919">
        <v>73.064978999999994</v>
      </c>
      <c r="AJ10919">
        <v>19.292213</v>
      </c>
      <c r="AK10919">
        <f t="shared" si="340"/>
        <v>2017</v>
      </c>
      <c r="AL10919">
        <f t="shared" si="341"/>
        <v>11</v>
      </c>
    </row>
    <row r="10920" spans="1:38" x14ac:dyDescent="0.25">
      <c r="A10920" t="s">
        <v>23808</v>
      </c>
      <c r="B10920" t="s">
        <v>35887</v>
      </c>
      <c r="C10920">
        <v>10185</v>
      </c>
      <c r="D10920">
        <v>43040</v>
      </c>
      <c r="F10920" t="s">
        <v>35888</v>
      </c>
      <c r="G10920" t="s">
        <v>35889</v>
      </c>
      <c r="H10920" t="s">
        <v>35890</v>
      </c>
      <c r="I10920" t="s">
        <v>222</v>
      </c>
      <c r="J10920" t="s">
        <v>138</v>
      </c>
      <c r="K10920" t="s">
        <v>139</v>
      </c>
      <c r="L10920" t="s">
        <v>349</v>
      </c>
      <c r="M10920" t="s">
        <v>350</v>
      </c>
      <c r="N10920" t="s">
        <v>41</v>
      </c>
      <c r="O10920" t="s">
        <v>42</v>
      </c>
      <c r="P10920" t="s">
        <v>323</v>
      </c>
      <c r="Q10920" t="s">
        <v>324</v>
      </c>
      <c r="R10920">
        <v>0</v>
      </c>
      <c r="S10920">
        <v>0</v>
      </c>
      <c r="U10920" t="s">
        <v>35891</v>
      </c>
      <c r="AF10920">
        <v>42927.709722222222</v>
      </c>
      <c r="AG10920" s="1">
        <v>43059.636805555558</v>
      </c>
      <c r="AH10920" s="1">
        <v>43146.660416666666</v>
      </c>
      <c r="AI10920">
        <v>-122.2424441</v>
      </c>
      <c r="AJ10920">
        <v>37.971570939999999</v>
      </c>
      <c r="AK10920">
        <f t="shared" si="340"/>
        <v>2017</v>
      </c>
      <c r="AL10920">
        <f t="shared" si="341"/>
        <v>11</v>
      </c>
    </row>
    <row r="10921" spans="1:38" x14ac:dyDescent="0.25">
      <c r="A10921" t="s">
        <v>36045</v>
      </c>
      <c r="B10921" t="s">
        <v>36046</v>
      </c>
      <c r="C10921">
        <v>10219</v>
      </c>
      <c r="D10921">
        <v>43040</v>
      </c>
      <c r="F10921" t="s">
        <v>36047</v>
      </c>
      <c r="G10921" t="s">
        <v>36048</v>
      </c>
      <c r="H10921" t="s">
        <v>36049</v>
      </c>
      <c r="I10921" t="s">
        <v>36</v>
      </c>
      <c r="J10921" t="s">
        <v>814</v>
      </c>
      <c r="K10921" t="s">
        <v>815</v>
      </c>
      <c r="L10921" t="s">
        <v>39</v>
      </c>
      <c r="M10921" t="s">
        <v>40</v>
      </c>
      <c r="N10921" t="s">
        <v>41</v>
      </c>
      <c r="O10921" t="s">
        <v>42</v>
      </c>
      <c r="P10921" t="s">
        <v>363</v>
      </c>
      <c r="Q10921" t="s">
        <v>364</v>
      </c>
      <c r="R10921">
        <v>0</v>
      </c>
      <c r="S10921">
        <v>0</v>
      </c>
      <c r="AF10921">
        <v>42927.614583333336</v>
      </c>
      <c r="AG10921" s="1">
        <v>43059.636805555558</v>
      </c>
      <c r="AH10921" s="1">
        <v>43146.660416666666</v>
      </c>
      <c r="AI10921">
        <v>-122.05666600000001</v>
      </c>
      <c r="AJ10921">
        <v>38.518359310000001</v>
      </c>
      <c r="AK10921">
        <f t="shared" si="340"/>
        <v>2017</v>
      </c>
      <c r="AL10921">
        <f t="shared" si="341"/>
        <v>11</v>
      </c>
    </row>
    <row r="10922" spans="1:38" x14ac:dyDescent="0.25">
      <c r="A10922" t="s">
        <v>35926</v>
      </c>
      <c r="B10922" t="s">
        <v>36165</v>
      </c>
      <c r="C10922">
        <v>10245</v>
      </c>
      <c r="D10922">
        <v>43040</v>
      </c>
      <c r="F10922" t="s">
        <v>36166</v>
      </c>
      <c r="G10922" t="s">
        <v>36167</v>
      </c>
      <c r="H10922" t="s">
        <v>36168</v>
      </c>
      <c r="I10922" t="s">
        <v>222</v>
      </c>
      <c r="J10922" t="s">
        <v>29053</v>
      </c>
      <c r="K10922" t="s">
        <v>29054</v>
      </c>
      <c r="L10922" t="s">
        <v>39</v>
      </c>
      <c r="M10922" t="s">
        <v>40</v>
      </c>
      <c r="N10922" t="s">
        <v>41</v>
      </c>
      <c r="O10922" t="s">
        <v>42</v>
      </c>
      <c r="P10922" t="s">
        <v>323</v>
      </c>
      <c r="Q10922" t="s">
        <v>324</v>
      </c>
      <c r="R10922">
        <v>0</v>
      </c>
      <c r="S10922">
        <v>0</v>
      </c>
      <c r="U10922" t="s">
        <v>36169</v>
      </c>
      <c r="AF10922">
        <v>42927.773611111108</v>
      </c>
      <c r="AG10922" s="1">
        <v>43059.636805555558</v>
      </c>
      <c r="AH10922" s="1">
        <v>43146.660416666666</v>
      </c>
      <c r="AI10922">
        <v>-120.8095385</v>
      </c>
      <c r="AJ10922">
        <v>39.20099639</v>
      </c>
      <c r="AK10922">
        <f t="shared" si="340"/>
        <v>2017</v>
      </c>
      <c r="AL10922">
        <f t="shared" si="341"/>
        <v>11</v>
      </c>
    </row>
    <row r="10923" spans="1:38" x14ac:dyDescent="0.25">
      <c r="A10923" t="s">
        <v>25935</v>
      </c>
      <c r="B10923" t="s">
        <v>36235</v>
      </c>
      <c r="C10923">
        <v>10259</v>
      </c>
      <c r="D10923">
        <v>43041</v>
      </c>
      <c r="F10923" t="s">
        <v>36236</v>
      </c>
      <c r="G10923" t="s">
        <v>36237</v>
      </c>
      <c r="H10923" t="s">
        <v>36238</v>
      </c>
      <c r="I10923" t="s">
        <v>222</v>
      </c>
      <c r="J10923" t="s">
        <v>814</v>
      </c>
      <c r="K10923" t="s">
        <v>815</v>
      </c>
      <c r="L10923" t="s">
        <v>39</v>
      </c>
      <c r="M10923" t="s">
        <v>40</v>
      </c>
      <c r="N10923" t="s">
        <v>190</v>
      </c>
      <c r="O10923" t="s">
        <v>191</v>
      </c>
      <c r="P10923" t="s">
        <v>363</v>
      </c>
      <c r="Q10923" t="s">
        <v>364</v>
      </c>
      <c r="R10923">
        <v>0</v>
      </c>
      <c r="S10923">
        <v>0</v>
      </c>
      <c r="U10923" t="s">
        <v>36239</v>
      </c>
      <c r="AF10923">
        <v>43028.713888888888</v>
      </c>
      <c r="AG10923" s="1">
        <v>43059.636805555558</v>
      </c>
      <c r="AH10923" s="1">
        <v>43146.660416666666</v>
      </c>
      <c r="AI10923">
        <v>-79.865524679999993</v>
      </c>
      <c r="AJ10923">
        <v>40.623644179999999</v>
      </c>
      <c r="AK10923">
        <f t="shared" si="340"/>
        <v>2017</v>
      </c>
      <c r="AL10923">
        <f t="shared" si="341"/>
        <v>11</v>
      </c>
    </row>
    <row r="10924" spans="1:38" x14ac:dyDescent="0.25">
      <c r="A10924" t="s">
        <v>36297</v>
      </c>
      <c r="B10924" t="s">
        <v>36298</v>
      </c>
      <c r="C10924">
        <v>10272</v>
      </c>
      <c r="D10924">
        <v>43044</v>
      </c>
      <c r="F10924" t="s">
        <v>36299</v>
      </c>
      <c r="G10924" t="s">
        <v>36300</v>
      </c>
      <c r="H10924" t="s">
        <v>36301</v>
      </c>
      <c r="I10924" t="s">
        <v>267</v>
      </c>
      <c r="J10924" t="s">
        <v>37</v>
      </c>
      <c r="K10924" t="s">
        <v>38</v>
      </c>
      <c r="L10924" t="s">
        <v>39</v>
      </c>
      <c r="M10924" t="s">
        <v>40</v>
      </c>
      <c r="N10924" t="s">
        <v>190</v>
      </c>
      <c r="O10924" t="s">
        <v>191</v>
      </c>
      <c r="P10924" t="s">
        <v>363</v>
      </c>
      <c r="Q10924" t="s">
        <v>364</v>
      </c>
      <c r="R10924">
        <v>0</v>
      </c>
      <c r="S10924">
        <v>0</v>
      </c>
      <c r="AF10924">
        <v>43076.586805555555</v>
      </c>
      <c r="AG10924" s="1">
        <v>43059.636805555558</v>
      </c>
      <c r="AH10924" s="1">
        <v>43146.660416666666</v>
      </c>
      <c r="AI10924">
        <v>-80.696923470000002</v>
      </c>
      <c r="AJ10924">
        <v>40.774790789999997</v>
      </c>
      <c r="AK10924">
        <f t="shared" si="340"/>
        <v>2017</v>
      </c>
      <c r="AL10924">
        <f t="shared" si="341"/>
        <v>11</v>
      </c>
    </row>
    <row r="10925" spans="1:38" x14ac:dyDescent="0.25">
      <c r="A10925" t="s">
        <v>36312</v>
      </c>
      <c r="B10925" t="s">
        <v>36313</v>
      </c>
      <c r="C10925">
        <v>10275</v>
      </c>
      <c r="D10925">
        <v>43044</v>
      </c>
      <c r="F10925" t="s">
        <v>36314</v>
      </c>
      <c r="G10925" t="s">
        <v>36315</v>
      </c>
      <c r="H10925" t="s">
        <v>36316</v>
      </c>
      <c r="I10925" t="s">
        <v>267</v>
      </c>
      <c r="J10925" t="s">
        <v>37</v>
      </c>
      <c r="K10925" t="s">
        <v>38</v>
      </c>
      <c r="L10925" t="s">
        <v>43</v>
      </c>
      <c r="M10925" t="s">
        <v>44</v>
      </c>
      <c r="N10925" t="s">
        <v>190</v>
      </c>
      <c r="O10925" t="s">
        <v>191</v>
      </c>
      <c r="P10925" t="s">
        <v>363</v>
      </c>
      <c r="Q10925" t="s">
        <v>364</v>
      </c>
      <c r="R10925">
        <v>0</v>
      </c>
      <c r="S10925">
        <v>0</v>
      </c>
      <c r="AF10925">
        <v>43076.586805555555</v>
      </c>
      <c r="AG10925" s="1">
        <v>43059.636805555558</v>
      </c>
      <c r="AH10925" s="1">
        <v>43146.660416666666</v>
      </c>
      <c r="AI10925">
        <v>-80.635433320000004</v>
      </c>
      <c r="AJ10925">
        <v>40.250893079999997</v>
      </c>
      <c r="AK10925">
        <f t="shared" si="340"/>
        <v>2017</v>
      </c>
      <c r="AL10925">
        <f t="shared" si="341"/>
        <v>11</v>
      </c>
    </row>
    <row r="10926" spans="1:38" x14ac:dyDescent="0.25">
      <c r="A10926" t="s">
        <v>36494</v>
      </c>
      <c r="B10926" t="s">
        <v>36495</v>
      </c>
      <c r="C10926">
        <v>10312</v>
      </c>
      <c r="D10926">
        <v>43046</v>
      </c>
      <c r="F10926" t="s">
        <v>36496</v>
      </c>
      <c r="G10926" t="s">
        <v>36497</v>
      </c>
      <c r="H10926" t="s">
        <v>36498</v>
      </c>
      <c r="I10926" t="s">
        <v>222</v>
      </c>
      <c r="J10926" t="s">
        <v>37</v>
      </c>
      <c r="K10926" t="s">
        <v>38</v>
      </c>
      <c r="L10926" t="s">
        <v>123</v>
      </c>
      <c r="M10926" t="s">
        <v>124</v>
      </c>
      <c r="N10926" t="s">
        <v>41</v>
      </c>
      <c r="O10926" t="s">
        <v>42</v>
      </c>
      <c r="P10926" t="s">
        <v>363</v>
      </c>
      <c r="Q10926" t="s">
        <v>364</v>
      </c>
      <c r="R10926">
        <v>0</v>
      </c>
      <c r="S10926">
        <v>0</v>
      </c>
      <c r="U10926" t="s">
        <v>36499</v>
      </c>
      <c r="V10926" t="s">
        <v>36500</v>
      </c>
      <c r="AF10926">
        <v>43076.586805555555</v>
      </c>
      <c r="AG10926" s="1">
        <v>43061.611805555556</v>
      </c>
      <c r="AH10926" s="1">
        <v>43146.660416666666</v>
      </c>
      <c r="AI10926">
        <v>-106.8813681</v>
      </c>
      <c r="AJ10926">
        <v>39.242551839999997</v>
      </c>
      <c r="AK10926">
        <f t="shared" si="340"/>
        <v>2017</v>
      </c>
      <c r="AL10926">
        <f t="shared" si="341"/>
        <v>11</v>
      </c>
    </row>
    <row r="10927" spans="1:38" x14ac:dyDescent="0.25">
      <c r="A10927" t="s">
        <v>28226</v>
      </c>
      <c r="B10927" t="s">
        <v>36508</v>
      </c>
      <c r="C10927">
        <v>10314</v>
      </c>
      <c r="D10927">
        <v>43044</v>
      </c>
      <c r="F10927" t="s">
        <v>36509</v>
      </c>
      <c r="G10927" t="s">
        <v>36510</v>
      </c>
      <c r="H10927" t="s">
        <v>36511</v>
      </c>
      <c r="I10927" t="s">
        <v>36</v>
      </c>
      <c r="J10927" t="s">
        <v>37</v>
      </c>
      <c r="K10927" t="s">
        <v>38</v>
      </c>
      <c r="L10927" t="s">
        <v>39</v>
      </c>
      <c r="M10927" t="s">
        <v>40</v>
      </c>
      <c r="N10927" t="s">
        <v>190</v>
      </c>
      <c r="O10927" t="s">
        <v>191</v>
      </c>
      <c r="P10927" t="s">
        <v>363</v>
      </c>
      <c r="Q10927" t="s">
        <v>364</v>
      </c>
      <c r="R10927">
        <v>0</v>
      </c>
      <c r="S10927">
        <v>0</v>
      </c>
      <c r="U10927" t="s">
        <v>36512</v>
      </c>
      <c r="AF10927">
        <v>42929.561111111114</v>
      </c>
      <c r="AG10927" s="1">
        <v>43061.621527777781</v>
      </c>
      <c r="AH10927" s="1">
        <v>43146.660416666666</v>
      </c>
      <c r="AI10927">
        <v>-104.7448595</v>
      </c>
      <c r="AJ10927">
        <v>37.595930320000001</v>
      </c>
      <c r="AK10927">
        <f t="shared" si="340"/>
        <v>2017</v>
      </c>
      <c r="AL10927">
        <f t="shared" si="341"/>
        <v>11</v>
      </c>
    </row>
    <row r="10928" spans="1:38" x14ac:dyDescent="0.25">
      <c r="A10928" t="s">
        <v>4800</v>
      </c>
      <c r="B10928" t="s">
        <v>36529</v>
      </c>
      <c r="C10928">
        <v>10319</v>
      </c>
      <c r="D10928">
        <v>43041</v>
      </c>
      <c r="F10928" t="s">
        <v>36530</v>
      </c>
      <c r="G10928" t="s">
        <v>36531</v>
      </c>
      <c r="H10928" t="s">
        <v>36532</v>
      </c>
      <c r="I10928" t="s">
        <v>222</v>
      </c>
      <c r="J10928" t="s">
        <v>138</v>
      </c>
      <c r="K10928" t="s">
        <v>139</v>
      </c>
      <c r="L10928" t="s">
        <v>39</v>
      </c>
      <c r="M10928" t="s">
        <v>40</v>
      </c>
      <c r="N10928" t="s">
        <v>41</v>
      </c>
      <c r="O10928" t="s">
        <v>42</v>
      </c>
      <c r="P10928" t="s">
        <v>363</v>
      </c>
      <c r="Q10928" t="s">
        <v>364</v>
      </c>
      <c r="R10928">
        <v>0</v>
      </c>
      <c r="S10928">
        <v>0</v>
      </c>
      <c r="AF10928">
        <v>43028.753472222219</v>
      </c>
      <c r="AG10928" s="1">
        <v>43061.625</v>
      </c>
      <c r="AH10928" s="1">
        <v>43146.660416666666</v>
      </c>
      <c r="AI10928">
        <v>-111.5534648</v>
      </c>
      <c r="AJ10928">
        <v>40.379602040000002</v>
      </c>
      <c r="AK10928">
        <f t="shared" si="340"/>
        <v>2017</v>
      </c>
      <c r="AL10928">
        <f t="shared" si="341"/>
        <v>11</v>
      </c>
    </row>
    <row r="10929" spans="1:38" x14ac:dyDescent="0.25">
      <c r="A10929" t="s">
        <v>31524</v>
      </c>
      <c r="B10929" t="s">
        <v>36677</v>
      </c>
      <c r="C10929">
        <v>10347</v>
      </c>
      <c r="D10929">
        <v>43043</v>
      </c>
      <c r="F10929" t="s">
        <v>36678</v>
      </c>
      <c r="G10929" t="s">
        <v>36679</v>
      </c>
      <c r="H10929" t="s">
        <v>36680</v>
      </c>
      <c r="I10929" t="s">
        <v>222</v>
      </c>
      <c r="J10929" t="s">
        <v>37</v>
      </c>
      <c r="K10929" t="s">
        <v>38</v>
      </c>
      <c r="L10929" t="s">
        <v>20211</v>
      </c>
      <c r="M10929" t="s">
        <v>20212</v>
      </c>
      <c r="N10929" t="s">
        <v>190</v>
      </c>
      <c r="O10929" t="s">
        <v>191</v>
      </c>
      <c r="P10929" t="s">
        <v>223</v>
      </c>
      <c r="Q10929" t="s">
        <v>224</v>
      </c>
      <c r="R10929">
        <v>0</v>
      </c>
      <c r="S10929">
        <v>0</v>
      </c>
      <c r="V10929" t="s">
        <v>36681</v>
      </c>
      <c r="AF10929">
        <v>42944.56527777778</v>
      </c>
      <c r="AG10929" s="1">
        <v>43061.668055555558</v>
      </c>
      <c r="AH10929" s="1">
        <v>43146.660416666666</v>
      </c>
      <c r="AI10929">
        <v>-90.898055209999995</v>
      </c>
      <c r="AJ10929">
        <v>32.320826580000002</v>
      </c>
      <c r="AK10929">
        <f t="shared" si="340"/>
        <v>2017</v>
      </c>
      <c r="AL10929">
        <f t="shared" si="341"/>
        <v>11</v>
      </c>
    </row>
    <row r="10930" spans="1:38" x14ac:dyDescent="0.25">
      <c r="A10930" t="s">
        <v>36099</v>
      </c>
      <c r="B10930" t="s">
        <v>36811</v>
      </c>
      <c r="C10930">
        <v>10378</v>
      </c>
      <c r="D10930">
        <v>43041</v>
      </c>
      <c r="F10930" t="s">
        <v>36825</v>
      </c>
      <c r="G10930" t="s">
        <v>36826</v>
      </c>
      <c r="H10930" t="s">
        <v>36827</v>
      </c>
      <c r="I10930" t="s">
        <v>267</v>
      </c>
      <c r="J10930" t="s">
        <v>138</v>
      </c>
      <c r="K10930" t="s">
        <v>139</v>
      </c>
      <c r="L10930" t="s">
        <v>39</v>
      </c>
      <c r="M10930" t="s">
        <v>40</v>
      </c>
      <c r="N10930" t="s">
        <v>190</v>
      </c>
      <c r="O10930" t="s">
        <v>191</v>
      </c>
      <c r="P10930" t="s">
        <v>363</v>
      </c>
      <c r="Q10930" t="s">
        <v>364</v>
      </c>
      <c r="R10930">
        <v>0</v>
      </c>
      <c r="S10930">
        <v>0</v>
      </c>
      <c r="AF10930">
        <v>43021.658333333333</v>
      </c>
      <c r="AG10930" s="1">
        <v>43061.767361111109</v>
      </c>
      <c r="AH10930" s="1">
        <v>43146.660416666666</v>
      </c>
      <c r="AI10930">
        <v>-120.2613976</v>
      </c>
      <c r="AJ10930">
        <v>38.77856835</v>
      </c>
      <c r="AK10930">
        <f t="shared" si="340"/>
        <v>2017</v>
      </c>
      <c r="AL10930">
        <f t="shared" si="341"/>
        <v>11</v>
      </c>
    </row>
    <row r="10931" spans="1:38" x14ac:dyDescent="0.25">
      <c r="A10931" t="s">
        <v>23734</v>
      </c>
      <c r="B10931" t="s">
        <v>37011</v>
      </c>
      <c r="C10931">
        <v>10420</v>
      </c>
      <c r="D10931">
        <v>43040</v>
      </c>
      <c r="F10931" t="s">
        <v>37012</v>
      </c>
      <c r="G10931" t="s">
        <v>37013</v>
      </c>
      <c r="H10931" t="s">
        <v>37014</v>
      </c>
      <c r="I10931" t="s">
        <v>222</v>
      </c>
      <c r="J10931" t="s">
        <v>37</v>
      </c>
      <c r="K10931" t="s">
        <v>38</v>
      </c>
      <c r="L10931" t="s">
        <v>39</v>
      </c>
      <c r="M10931" t="s">
        <v>40</v>
      </c>
      <c r="N10931" t="s">
        <v>190</v>
      </c>
      <c r="O10931" t="s">
        <v>191</v>
      </c>
      <c r="P10931" t="s">
        <v>395</v>
      </c>
      <c r="Q10931" t="s">
        <v>396</v>
      </c>
      <c r="R10931">
        <v>0</v>
      </c>
      <c r="S10931">
        <v>0</v>
      </c>
      <c r="AF10931">
        <v>43028.753472222219</v>
      </c>
      <c r="AG10931" s="1">
        <v>43061.824999999997</v>
      </c>
      <c r="AH10931" s="1">
        <v>43146.660416666666</v>
      </c>
      <c r="AI10931">
        <v>-118.368392</v>
      </c>
      <c r="AJ10931">
        <v>34.105419849999997</v>
      </c>
      <c r="AK10931">
        <f t="shared" si="340"/>
        <v>2017</v>
      </c>
      <c r="AL10931">
        <f t="shared" si="341"/>
        <v>11</v>
      </c>
    </row>
    <row r="10932" spans="1:38" x14ac:dyDescent="0.25">
      <c r="A10932" t="s">
        <v>38354</v>
      </c>
      <c r="B10932" t="s">
        <v>38355</v>
      </c>
      <c r="C10932">
        <v>10691</v>
      </c>
      <c r="D10932">
        <v>43043</v>
      </c>
      <c r="F10932" t="s">
        <v>38356</v>
      </c>
      <c r="G10932" t="s">
        <v>38357</v>
      </c>
      <c r="H10932" t="s">
        <v>38358</v>
      </c>
      <c r="I10932" t="s">
        <v>36</v>
      </c>
      <c r="J10932" t="s">
        <v>37</v>
      </c>
      <c r="K10932" t="s">
        <v>38</v>
      </c>
      <c r="L10932" t="s">
        <v>39</v>
      </c>
      <c r="M10932" t="s">
        <v>40</v>
      </c>
      <c r="N10932" t="s">
        <v>190</v>
      </c>
      <c r="O10932" t="s">
        <v>191</v>
      </c>
      <c r="P10932" t="s">
        <v>363</v>
      </c>
      <c r="Q10932" t="s">
        <v>364</v>
      </c>
      <c r="R10932">
        <v>0</v>
      </c>
      <c r="S10932">
        <v>0</v>
      </c>
      <c r="V10932" t="s">
        <v>38359</v>
      </c>
      <c r="AF10932">
        <v>42944.56527777778</v>
      </c>
      <c r="AG10932" s="1">
        <v>42747.932638888888</v>
      </c>
      <c r="AH10932" s="1">
        <v>43146.660416666666</v>
      </c>
      <c r="AI10932">
        <v>-72.341778250000004</v>
      </c>
      <c r="AJ10932">
        <v>46.536842239999999</v>
      </c>
      <c r="AK10932">
        <f t="shared" si="340"/>
        <v>2017</v>
      </c>
      <c r="AL10932">
        <f t="shared" si="341"/>
        <v>11</v>
      </c>
    </row>
    <row r="10933" spans="1:38" x14ac:dyDescent="0.25">
      <c r="A10933" t="s">
        <v>29797</v>
      </c>
      <c r="B10933" t="s">
        <v>38475</v>
      </c>
      <c r="C10933">
        <v>10716</v>
      </c>
      <c r="D10933">
        <v>43044</v>
      </c>
      <c r="F10933" t="s">
        <v>38476</v>
      </c>
      <c r="G10933" t="s">
        <v>38477</v>
      </c>
      <c r="H10933" t="s">
        <v>38478</v>
      </c>
      <c r="I10933" t="s">
        <v>267</v>
      </c>
      <c r="J10933" t="s">
        <v>37</v>
      </c>
      <c r="K10933" t="s">
        <v>38</v>
      </c>
      <c r="L10933" t="s">
        <v>123</v>
      </c>
      <c r="M10933" t="s">
        <v>124</v>
      </c>
      <c r="N10933" t="s">
        <v>41</v>
      </c>
      <c r="O10933" t="s">
        <v>42</v>
      </c>
      <c r="P10933" t="s">
        <v>363</v>
      </c>
      <c r="Q10933" t="s">
        <v>364</v>
      </c>
      <c r="R10933">
        <v>0</v>
      </c>
      <c r="S10933">
        <v>0</v>
      </c>
      <c r="U10933" t="s">
        <v>38479</v>
      </c>
      <c r="V10933" t="s">
        <v>38480</v>
      </c>
      <c r="AF10933">
        <v>42929.561111111114</v>
      </c>
      <c r="AG10933" s="1">
        <v>42747.948611111111</v>
      </c>
      <c r="AH10933" s="1">
        <v>43146.660416666666</v>
      </c>
      <c r="AI10933">
        <v>-170.81059579999999</v>
      </c>
      <c r="AJ10933">
        <v>-14.306526359999999</v>
      </c>
      <c r="AK10933">
        <f t="shared" si="340"/>
        <v>2017</v>
      </c>
      <c r="AL10933">
        <f t="shared" si="341"/>
        <v>11</v>
      </c>
    </row>
    <row r="10934" spans="1:38" x14ac:dyDescent="0.25">
      <c r="A10934" t="s">
        <v>38791</v>
      </c>
      <c r="B10934" t="s">
        <v>38792</v>
      </c>
      <c r="C10934">
        <v>10782</v>
      </c>
      <c r="D10934">
        <v>43042</v>
      </c>
      <c r="F10934" t="s">
        <v>38793</v>
      </c>
      <c r="G10934" t="s">
        <v>38794</v>
      </c>
      <c r="H10934" t="s">
        <v>38795</v>
      </c>
      <c r="I10934" t="s">
        <v>36</v>
      </c>
      <c r="J10934" t="s">
        <v>37</v>
      </c>
      <c r="K10934" t="s">
        <v>38</v>
      </c>
      <c r="L10934" t="s">
        <v>43</v>
      </c>
      <c r="M10934" t="s">
        <v>44</v>
      </c>
      <c r="N10934" t="s">
        <v>43</v>
      </c>
      <c r="O10934" t="s">
        <v>44</v>
      </c>
      <c r="P10934" t="s">
        <v>363</v>
      </c>
      <c r="Q10934" t="s">
        <v>364</v>
      </c>
      <c r="R10934">
        <v>18</v>
      </c>
      <c r="S10934">
        <v>0</v>
      </c>
      <c r="U10934" t="s">
        <v>38796</v>
      </c>
      <c r="AF10934">
        <v>42865.631249999999</v>
      </c>
      <c r="AG10934" s="1">
        <v>42867.709027777775</v>
      </c>
      <c r="AH10934" s="1">
        <v>43146.660416666666</v>
      </c>
      <c r="AI10934">
        <v>-77.277591999999999</v>
      </c>
      <c r="AJ10934">
        <v>-8.9803460000000008</v>
      </c>
      <c r="AK10934">
        <f t="shared" si="340"/>
        <v>2017</v>
      </c>
      <c r="AL10934">
        <f t="shared" si="341"/>
        <v>11</v>
      </c>
    </row>
    <row r="10935" spans="1:38" x14ac:dyDescent="0.25">
      <c r="A10935" t="s">
        <v>23824</v>
      </c>
      <c r="B10935" t="s">
        <v>38936</v>
      </c>
      <c r="C10935">
        <v>10813</v>
      </c>
      <c r="D10935">
        <v>43043</v>
      </c>
      <c r="F10935" t="s">
        <v>38937</v>
      </c>
      <c r="G10935" t="s">
        <v>38938</v>
      </c>
      <c r="H10935" t="s">
        <v>38939</v>
      </c>
      <c r="I10935" t="s">
        <v>267</v>
      </c>
      <c r="J10935" t="s">
        <v>814</v>
      </c>
      <c r="K10935" t="s">
        <v>815</v>
      </c>
      <c r="L10935" t="s">
        <v>2672</v>
      </c>
      <c r="M10935" t="s">
        <v>2673</v>
      </c>
      <c r="N10935" t="s">
        <v>190</v>
      </c>
      <c r="O10935" t="s">
        <v>191</v>
      </c>
      <c r="P10935" t="s">
        <v>363</v>
      </c>
      <c r="Q10935" t="s">
        <v>364</v>
      </c>
      <c r="R10935">
        <v>1</v>
      </c>
      <c r="S10935">
        <v>2</v>
      </c>
      <c r="AF10935">
        <v>42944.56527777778</v>
      </c>
      <c r="AG10935" s="1">
        <v>42867.739583333336</v>
      </c>
      <c r="AH10935" s="1">
        <v>43146.660416666666</v>
      </c>
      <c r="AI10935">
        <v>-89.335196179999997</v>
      </c>
      <c r="AJ10935">
        <v>13.70101326</v>
      </c>
      <c r="AK10935">
        <f t="shared" si="340"/>
        <v>2017</v>
      </c>
      <c r="AL10935">
        <f t="shared" si="341"/>
        <v>11</v>
      </c>
    </row>
    <row r="10936" spans="1:38" x14ac:dyDescent="0.25">
      <c r="A10936" t="s">
        <v>26698</v>
      </c>
      <c r="B10936" t="s">
        <v>35377</v>
      </c>
      <c r="C10936">
        <v>10866</v>
      </c>
      <c r="D10936">
        <v>43046</v>
      </c>
      <c r="F10936" t="s">
        <v>39162</v>
      </c>
      <c r="G10936" t="s">
        <v>39163</v>
      </c>
      <c r="H10936" t="s">
        <v>39164</v>
      </c>
      <c r="I10936" t="s">
        <v>76</v>
      </c>
      <c r="J10936" t="s">
        <v>37</v>
      </c>
      <c r="K10936" t="s">
        <v>38</v>
      </c>
      <c r="L10936" t="s">
        <v>1124</v>
      </c>
      <c r="M10936" t="s">
        <v>1125</v>
      </c>
      <c r="N10936" t="s">
        <v>190</v>
      </c>
      <c r="O10936" t="s">
        <v>191</v>
      </c>
      <c r="P10936" t="s">
        <v>43</v>
      </c>
      <c r="Q10936" t="s">
        <v>44</v>
      </c>
      <c r="R10936">
        <v>1</v>
      </c>
      <c r="S10936">
        <v>0</v>
      </c>
      <c r="AF10936">
        <v>43076.586805555555</v>
      </c>
      <c r="AG10936" s="1">
        <v>42867.796527777777</v>
      </c>
      <c r="AH10936" s="1">
        <v>43146.660416666666</v>
      </c>
      <c r="AI10936">
        <v>80.268945329999994</v>
      </c>
      <c r="AJ10936">
        <v>29.834168819999999</v>
      </c>
      <c r="AK10936">
        <f t="shared" si="340"/>
        <v>2017</v>
      </c>
      <c r="AL10936">
        <f t="shared" si="341"/>
        <v>11</v>
      </c>
    </row>
    <row r="10937" spans="1:38" x14ac:dyDescent="0.25">
      <c r="A10937" t="s">
        <v>29230</v>
      </c>
      <c r="B10937" t="s">
        <v>39215</v>
      </c>
      <c r="C10937">
        <v>10879</v>
      </c>
      <c r="D10937">
        <v>43044</v>
      </c>
      <c r="F10937" t="s">
        <v>39216</v>
      </c>
      <c r="G10937" t="s">
        <v>39217</v>
      </c>
      <c r="H10937" t="s">
        <v>39218</v>
      </c>
      <c r="I10937" t="s">
        <v>72</v>
      </c>
      <c r="J10937" t="s">
        <v>37</v>
      </c>
      <c r="K10937" t="s">
        <v>38</v>
      </c>
      <c r="L10937" t="s">
        <v>39</v>
      </c>
      <c r="M10937" t="s">
        <v>40</v>
      </c>
      <c r="N10937" t="s">
        <v>190</v>
      </c>
      <c r="O10937" t="s">
        <v>191</v>
      </c>
      <c r="P10937" t="s">
        <v>363</v>
      </c>
      <c r="Q10937" t="s">
        <v>364</v>
      </c>
      <c r="R10937">
        <v>0</v>
      </c>
      <c r="S10937">
        <v>0</v>
      </c>
      <c r="AF10937">
        <v>42929.561111111114</v>
      </c>
      <c r="AG10937" s="1">
        <v>42928.824999999997</v>
      </c>
      <c r="AH10937" s="1">
        <v>43146.660416666666</v>
      </c>
      <c r="AI10937">
        <v>84.71592278</v>
      </c>
      <c r="AJ10937">
        <v>28.21798862</v>
      </c>
      <c r="AK10937">
        <f t="shared" si="340"/>
        <v>2017</v>
      </c>
      <c r="AL10937">
        <f t="shared" si="341"/>
        <v>11</v>
      </c>
    </row>
    <row r="10938" spans="1:38" x14ac:dyDescent="0.25">
      <c r="A10938" t="s">
        <v>34521</v>
      </c>
      <c r="B10938" t="s">
        <v>39294</v>
      </c>
      <c r="C10938">
        <v>10898</v>
      </c>
      <c r="D10938">
        <v>43043</v>
      </c>
      <c r="F10938" t="s">
        <v>39295</v>
      </c>
      <c r="G10938" t="s">
        <v>39296</v>
      </c>
      <c r="H10938" t="s">
        <v>39297</v>
      </c>
      <c r="I10938" t="s">
        <v>76</v>
      </c>
      <c r="J10938" t="s">
        <v>37</v>
      </c>
      <c r="K10938" t="s">
        <v>38</v>
      </c>
      <c r="L10938" t="s">
        <v>39</v>
      </c>
      <c r="M10938" t="s">
        <v>40</v>
      </c>
      <c r="N10938" t="s">
        <v>65</v>
      </c>
      <c r="O10938" t="s">
        <v>66</v>
      </c>
      <c r="P10938" t="s">
        <v>223</v>
      </c>
      <c r="Q10938" t="s">
        <v>224</v>
      </c>
      <c r="R10938">
        <v>0</v>
      </c>
      <c r="S10938">
        <v>0</v>
      </c>
      <c r="V10938" t="s">
        <v>39298</v>
      </c>
      <c r="AF10938">
        <v>42944.56527777778</v>
      </c>
      <c r="AG10938" s="1">
        <v>42928.888194444444</v>
      </c>
      <c r="AH10938" s="1">
        <v>43146.660416666666</v>
      </c>
      <c r="AI10938">
        <v>72.860093320000004</v>
      </c>
      <c r="AJ10938">
        <v>41.2047168</v>
      </c>
      <c r="AK10938">
        <f t="shared" si="340"/>
        <v>2017</v>
      </c>
      <c r="AL10938">
        <f t="shared" si="341"/>
        <v>11</v>
      </c>
    </row>
    <row r="10939" spans="1:38" x14ac:dyDescent="0.25">
      <c r="A10939" t="s">
        <v>34521</v>
      </c>
      <c r="B10939" t="s">
        <v>39304</v>
      </c>
      <c r="C10939">
        <v>10900</v>
      </c>
      <c r="D10939">
        <v>43044</v>
      </c>
      <c r="F10939" t="s">
        <v>39305</v>
      </c>
      <c r="G10939" t="s">
        <v>39306</v>
      </c>
      <c r="H10939" t="s">
        <v>39307</v>
      </c>
      <c r="I10939" t="s">
        <v>64</v>
      </c>
      <c r="J10939" t="s">
        <v>37</v>
      </c>
      <c r="K10939" t="s">
        <v>38</v>
      </c>
      <c r="L10939" t="s">
        <v>39</v>
      </c>
      <c r="M10939" t="s">
        <v>40</v>
      </c>
      <c r="N10939" t="s">
        <v>41</v>
      </c>
      <c r="O10939" t="s">
        <v>42</v>
      </c>
      <c r="P10939" t="s">
        <v>5432</v>
      </c>
      <c r="Q10939" t="s">
        <v>5433</v>
      </c>
      <c r="R10939">
        <v>0</v>
      </c>
      <c r="S10939">
        <v>0</v>
      </c>
      <c r="V10939" t="s">
        <v>39275</v>
      </c>
      <c r="AF10939">
        <v>42929.561111111114</v>
      </c>
      <c r="AG10939" s="1">
        <v>42928.888194444444</v>
      </c>
      <c r="AH10939" s="1">
        <v>43146.660416666666</v>
      </c>
      <c r="AI10939">
        <v>73.349656679999995</v>
      </c>
      <c r="AJ10939">
        <v>40.555956999999999</v>
      </c>
      <c r="AK10939">
        <f t="shared" si="340"/>
        <v>2017</v>
      </c>
      <c r="AL10939">
        <f t="shared" si="341"/>
        <v>11</v>
      </c>
    </row>
    <row r="10940" spans="1:38" x14ac:dyDescent="0.25">
      <c r="A10940" t="s">
        <v>30685</v>
      </c>
      <c r="B10940" t="s">
        <v>39612</v>
      </c>
      <c r="C10940">
        <v>10971</v>
      </c>
      <c r="D10940">
        <v>43048</v>
      </c>
      <c r="F10940" t="s">
        <v>39613</v>
      </c>
      <c r="G10940" t="s">
        <v>39614</v>
      </c>
      <c r="H10940" t="s">
        <v>39615</v>
      </c>
      <c r="I10940" t="s">
        <v>64</v>
      </c>
      <c r="J10940" t="s">
        <v>37</v>
      </c>
      <c r="K10940" t="s">
        <v>38</v>
      </c>
      <c r="L10940" t="s">
        <v>349</v>
      </c>
      <c r="M10940" t="s">
        <v>350</v>
      </c>
      <c r="N10940" t="s">
        <v>43</v>
      </c>
      <c r="O10940" t="s">
        <v>44</v>
      </c>
      <c r="P10940" t="s">
        <v>43</v>
      </c>
      <c r="Q10940" t="s">
        <v>44</v>
      </c>
      <c r="R10940">
        <v>2</v>
      </c>
      <c r="S10940">
        <v>0</v>
      </c>
      <c r="AF10940">
        <v>43048.741666666669</v>
      </c>
      <c r="AG10940" s="1">
        <v>42959.856944444444</v>
      </c>
      <c r="AH10940" s="1">
        <v>43146.660416666666</v>
      </c>
      <c r="AI10940">
        <v>102.6006263</v>
      </c>
      <c r="AJ10940">
        <v>24.353826000000002</v>
      </c>
      <c r="AK10940">
        <f t="shared" si="340"/>
        <v>2017</v>
      </c>
      <c r="AL10940">
        <f t="shared" si="341"/>
        <v>11</v>
      </c>
    </row>
    <row r="10941" spans="1:38" x14ac:dyDescent="0.25">
      <c r="A10941" t="s">
        <v>12374</v>
      </c>
      <c r="B10941" t="s">
        <v>39940</v>
      </c>
      <c r="C10941">
        <v>11046</v>
      </c>
      <c r="D10941">
        <v>43044</v>
      </c>
      <c r="F10941" t="s">
        <v>39941</v>
      </c>
      <c r="G10941" t="s">
        <v>39942</v>
      </c>
      <c r="H10941" t="s">
        <v>39943</v>
      </c>
      <c r="I10941" t="s">
        <v>72</v>
      </c>
      <c r="J10941" t="s">
        <v>37</v>
      </c>
      <c r="K10941" t="s">
        <v>38</v>
      </c>
      <c r="L10941" t="s">
        <v>1124</v>
      </c>
      <c r="M10941" t="s">
        <v>1125</v>
      </c>
      <c r="N10941" t="s">
        <v>41</v>
      </c>
      <c r="O10941" t="s">
        <v>42</v>
      </c>
      <c r="P10941" t="s">
        <v>363</v>
      </c>
      <c r="Q10941" t="s">
        <v>364</v>
      </c>
      <c r="R10941">
        <v>0</v>
      </c>
      <c r="S10941">
        <v>0</v>
      </c>
      <c r="U10941" t="s">
        <v>39944</v>
      </c>
      <c r="AF10941">
        <v>43076.586805555555</v>
      </c>
      <c r="AG10941" s="1">
        <v>43087.875694444447</v>
      </c>
      <c r="AH10941" s="1">
        <v>43146.660416666666</v>
      </c>
      <c r="AI10941">
        <v>114.5253161</v>
      </c>
      <c r="AJ10941">
        <v>3.9699578959999999</v>
      </c>
      <c r="AK10941">
        <f t="shared" si="340"/>
        <v>2017</v>
      </c>
      <c r="AL10941">
        <f t="shared" si="341"/>
        <v>11</v>
      </c>
    </row>
    <row r="10942" spans="1:38" x14ac:dyDescent="0.25">
      <c r="A10942" t="s">
        <v>40070</v>
      </c>
      <c r="B10942" t="s">
        <v>40071</v>
      </c>
      <c r="C10942">
        <v>11071</v>
      </c>
      <c r="D10942">
        <v>43042</v>
      </c>
      <c r="F10942" t="s">
        <v>40072</v>
      </c>
      <c r="G10942" t="s">
        <v>40073</v>
      </c>
      <c r="H10942" t="s">
        <v>40074</v>
      </c>
      <c r="I10942" t="s">
        <v>267</v>
      </c>
      <c r="J10942" t="s">
        <v>37</v>
      </c>
      <c r="K10942" t="s">
        <v>38</v>
      </c>
      <c r="L10942" t="s">
        <v>123</v>
      </c>
      <c r="M10942" t="s">
        <v>124</v>
      </c>
      <c r="N10942" t="s">
        <v>190</v>
      </c>
      <c r="O10942" t="s">
        <v>191</v>
      </c>
      <c r="P10942" t="s">
        <v>363</v>
      </c>
      <c r="Q10942" t="s">
        <v>364</v>
      </c>
      <c r="R10942">
        <v>0</v>
      </c>
      <c r="S10942">
        <v>0</v>
      </c>
      <c r="AF10942">
        <v>42865.681944444441</v>
      </c>
      <c r="AG10942" s="1">
        <v>43088.854166666664</v>
      </c>
      <c r="AH10942" s="1">
        <v>43146.660416666666</v>
      </c>
      <c r="AI10942">
        <v>175.08499699999999</v>
      </c>
      <c r="AJ10942">
        <v>-36.798102</v>
      </c>
      <c r="AK10942">
        <f t="shared" si="340"/>
        <v>2017</v>
      </c>
      <c r="AL10942">
        <f t="shared" si="341"/>
        <v>11</v>
      </c>
    </row>
    <row r="10943" spans="1:38" x14ac:dyDescent="0.25">
      <c r="A10943" t="s">
        <v>40070</v>
      </c>
      <c r="B10943" t="s">
        <v>40071</v>
      </c>
      <c r="C10943">
        <v>11075</v>
      </c>
      <c r="D10943">
        <v>43042</v>
      </c>
      <c r="F10943" t="s">
        <v>40089</v>
      </c>
      <c r="G10943" t="s">
        <v>40090</v>
      </c>
      <c r="H10943" t="s">
        <v>40091</v>
      </c>
      <c r="I10943" t="s">
        <v>36</v>
      </c>
      <c r="J10943" t="s">
        <v>37</v>
      </c>
      <c r="K10943" t="s">
        <v>38</v>
      </c>
      <c r="L10943" t="s">
        <v>123</v>
      </c>
      <c r="M10943" t="s">
        <v>124</v>
      </c>
      <c r="N10943" t="s">
        <v>190</v>
      </c>
      <c r="O10943" t="s">
        <v>191</v>
      </c>
      <c r="P10943" t="s">
        <v>363</v>
      </c>
      <c r="Q10943" t="s">
        <v>364</v>
      </c>
      <c r="R10943">
        <v>0</v>
      </c>
      <c r="S10943">
        <v>0</v>
      </c>
      <c r="AF10943">
        <v>42865.631249999999</v>
      </c>
      <c r="AG10943" s="1">
        <v>43088.855555555558</v>
      </c>
      <c r="AH10943" s="1">
        <v>43146.660416666666</v>
      </c>
      <c r="AI10943">
        <v>174.648774</v>
      </c>
      <c r="AJ10943">
        <v>-36.943556999999998</v>
      </c>
      <c r="AK10943">
        <f t="shared" si="340"/>
        <v>2017</v>
      </c>
      <c r="AL10943">
        <f t="shared" si="341"/>
        <v>11</v>
      </c>
    </row>
    <row r="10944" spans="1:38" x14ac:dyDescent="0.25">
      <c r="A10944" t="s">
        <v>40070</v>
      </c>
      <c r="B10944" t="s">
        <v>40071</v>
      </c>
      <c r="C10944">
        <v>11076</v>
      </c>
      <c r="D10944">
        <v>43042</v>
      </c>
      <c r="F10944" t="s">
        <v>40092</v>
      </c>
      <c r="G10944" t="s">
        <v>40073</v>
      </c>
      <c r="H10944" t="s">
        <v>40093</v>
      </c>
      <c r="I10944" t="s">
        <v>267</v>
      </c>
      <c r="J10944" t="s">
        <v>37</v>
      </c>
      <c r="K10944" t="s">
        <v>38</v>
      </c>
      <c r="L10944" t="s">
        <v>123</v>
      </c>
      <c r="M10944" t="s">
        <v>124</v>
      </c>
      <c r="N10944" t="s">
        <v>190</v>
      </c>
      <c r="O10944" t="s">
        <v>191</v>
      </c>
      <c r="P10944" t="s">
        <v>395</v>
      </c>
      <c r="Q10944" t="s">
        <v>396</v>
      </c>
      <c r="R10944">
        <v>0</v>
      </c>
      <c r="S10944">
        <v>0</v>
      </c>
      <c r="AF10944">
        <v>42865.631249999999</v>
      </c>
      <c r="AG10944" s="1">
        <v>43088.855555555558</v>
      </c>
      <c r="AH10944" s="1">
        <v>43146.660416666666</v>
      </c>
      <c r="AI10944">
        <v>174.65624299999999</v>
      </c>
      <c r="AJ10944">
        <v>-36.897886</v>
      </c>
      <c r="AK10944">
        <f t="shared" si="340"/>
        <v>2017</v>
      </c>
      <c r="AL10944">
        <f t="shared" si="341"/>
        <v>11</v>
      </c>
    </row>
    <row r="10945" spans="1:38" x14ac:dyDescent="0.25">
      <c r="A10945" t="s">
        <v>29797</v>
      </c>
      <c r="B10945" t="s">
        <v>40164</v>
      </c>
      <c r="C10945">
        <v>11092</v>
      </c>
      <c r="D10945">
        <v>43042</v>
      </c>
      <c r="F10945" t="s">
        <v>40165</v>
      </c>
      <c r="G10945" t="s">
        <v>40166</v>
      </c>
      <c r="H10945" t="s">
        <v>40167</v>
      </c>
      <c r="I10945" t="s">
        <v>267</v>
      </c>
      <c r="J10945" t="s">
        <v>37</v>
      </c>
      <c r="K10945" t="s">
        <v>38</v>
      </c>
      <c r="L10945" t="s">
        <v>123</v>
      </c>
      <c r="M10945" t="s">
        <v>124</v>
      </c>
      <c r="N10945" t="s">
        <v>190</v>
      </c>
      <c r="O10945" t="s">
        <v>191</v>
      </c>
      <c r="P10945" t="s">
        <v>363</v>
      </c>
      <c r="Q10945" t="s">
        <v>364</v>
      </c>
      <c r="R10945">
        <v>0</v>
      </c>
      <c r="S10945">
        <v>0</v>
      </c>
      <c r="U10945" t="s">
        <v>40168</v>
      </c>
      <c r="AF10945">
        <v>42865.681944444441</v>
      </c>
      <c r="AG10945" s="1">
        <v>43088.873611111114</v>
      </c>
      <c r="AH10945" s="1">
        <v>43146.660416666666</v>
      </c>
      <c r="AI10945">
        <v>174.831446</v>
      </c>
      <c r="AJ10945">
        <v>-41.329815000000004</v>
      </c>
      <c r="AK10945">
        <f t="shared" si="340"/>
        <v>2017</v>
      </c>
      <c r="AL10945">
        <f t="shared" si="341"/>
        <v>11</v>
      </c>
    </row>
    <row r="10946" spans="1:38" x14ac:dyDescent="0.25">
      <c r="A10946" t="s">
        <v>40355</v>
      </c>
      <c r="B10946" t="s">
        <v>40356</v>
      </c>
      <c r="C10946">
        <v>11136</v>
      </c>
      <c r="D10946">
        <v>43043</v>
      </c>
      <c r="F10946" t="s">
        <v>40357</v>
      </c>
      <c r="G10946" t="s">
        <v>40358</v>
      </c>
      <c r="H10946" t="s">
        <v>40359</v>
      </c>
      <c r="I10946" t="s">
        <v>222</v>
      </c>
      <c r="J10946" t="s">
        <v>37</v>
      </c>
      <c r="K10946" t="s">
        <v>38</v>
      </c>
      <c r="L10946" t="s">
        <v>39</v>
      </c>
      <c r="M10946" t="s">
        <v>40</v>
      </c>
      <c r="N10946" t="s">
        <v>190</v>
      </c>
      <c r="O10946" t="s">
        <v>191</v>
      </c>
      <c r="P10946" t="s">
        <v>395</v>
      </c>
      <c r="Q10946" t="s">
        <v>396</v>
      </c>
      <c r="R10946">
        <v>0</v>
      </c>
      <c r="S10946">
        <v>0</v>
      </c>
      <c r="AF10946">
        <v>42774.794444444444</v>
      </c>
      <c r="AG10946" s="1">
        <v>43088.926388888889</v>
      </c>
      <c r="AH10946" s="1">
        <v>43146.660416666666</v>
      </c>
      <c r="AI10946">
        <v>123.877217</v>
      </c>
      <c r="AJ10946">
        <v>10.411079839999999</v>
      </c>
      <c r="AK10946">
        <f t="shared" ref="AK10946:AK10989" si="342">YEAR(D10946)</f>
        <v>2017</v>
      </c>
      <c r="AL10946">
        <f t="shared" ref="AL10946:AL10989" si="343">MONTH(D10946)</f>
        <v>11</v>
      </c>
    </row>
    <row r="10947" spans="1:38" x14ac:dyDescent="0.25">
      <c r="A10947" t="s">
        <v>40321</v>
      </c>
      <c r="B10947" t="s">
        <v>40356</v>
      </c>
      <c r="C10947">
        <v>11137</v>
      </c>
      <c r="D10947">
        <v>43043</v>
      </c>
      <c r="F10947" t="s">
        <v>40360</v>
      </c>
      <c r="G10947" t="s">
        <v>40361</v>
      </c>
      <c r="H10947" t="s">
        <v>40362</v>
      </c>
      <c r="I10947" t="s">
        <v>36</v>
      </c>
      <c r="J10947" t="s">
        <v>37</v>
      </c>
      <c r="K10947" t="s">
        <v>38</v>
      </c>
      <c r="L10947" t="s">
        <v>39</v>
      </c>
      <c r="M10947" t="s">
        <v>40</v>
      </c>
      <c r="N10947" t="s">
        <v>190</v>
      </c>
      <c r="O10947" t="s">
        <v>191</v>
      </c>
      <c r="P10947" t="s">
        <v>395</v>
      </c>
      <c r="Q10947" t="s">
        <v>396</v>
      </c>
      <c r="R10947">
        <v>0</v>
      </c>
      <c r="S10947">
        <v>0</v>
      </c>
      <c r="AF10947">
        <v>42774.794444444444</v>
      </c>
      <c r="AG10947" s="1">
        <v>43088.926388888889</v>
      </c>
      <c r="AH10947" s="1">
        <v>43146.660416666666</v>
      </c>
      <c r="AI10947">
        <v>123.87057950000001</v>
      </c>
      <c r="AJ10947">
        <v>10.41208679</v>
      </c>
      <c r="AK10947">
        <f t="shared" si="342"/>
        <v>2017</v>
      </c>
      <c r="AL10947">
        <f t="shared" si="343"/>
        <v>11</v>
      </c>
    </row>
    <row r="10948" spans="1:38" x14ac:dyDescent="0.25">
      <c r="A10948" t="s">
        <v>4664</v>
      </c>
      <c r="B10948" t="s">
        <v>40495</v>
      </c>
      <c r="C10948">
        <v>11168</v>
      </c>
      <c r="D10948">
        <v>43046</v>
      </c>
      <c r="F10948" t="s">
        <v>40496</v>
      </c>
      <c r="G10948" t="s">
        <v>40497</v>
      </c>
      <c r="H10948" t="s">
        <v>40498</v>
      </c>
      <c r="I10948" t="s">
        <v>267</v>
      </c>
      <c r="J10948" t="s">
        <v>37</v>
      </c>
      <c r="K10948" t="s">
        <v>38</v>
      </c>
      <c r="L10948" t="s">
        <v>1124</v>
      </c>
      <c r="M10948" t="s">
        <v>1125</v>
      </c>
      <c r="N10948" t="s">
        <v>65</v>
      </c>
      <c r="O10948" t="s">
        <v>66</v>
      </c>
      <c r="P10948" t="s">
        <v>5432</v>
      </c>
      <c r="Q10948" t="s">
        <v>5433</v>
      </c>
      <c r="R10948">
        <v>14</v>
      </c>
      <c r="S10948">
        <v>0</v>
      </c>
      <c r="U10948" t="s">
        <v>40499</v>
      </c>
      <c r="AF10948">
        <v>43046.597916666666</v>
      </c>
      <c r="AG10948" s="1">
        <v>43089.663194444445</v>
      </c>
      <c r="AH10948" s="1">
        <v>43146.660416666666</v>
      </c>
      <c r="AI10948">
        <v>93.63051815</v>
      </c>
      <c r="AJ10948">
        <v>27.216681609999998</v>
      </c>
      <c r="AK10948">
        <f t="shared" si="342"/>
        <v>2017</v>
      </c>
      <c r="AL10948">
        <f t="shared" si="343"/>
        <v>11</v>
      </c>
    </row>
    <row r="10949" spans="1:38" x14ac:dyDescent="0.25">
      <c r="A10949" t="s">
        <v>40535</v>
      </c>
      <c r="B10949" t="s">
        <v>40536</v>
      </c>
      <c r="C10949">
        <v>11177</v>
      </c>
      <c r="D10949">
        <v>43046</v>
      </c>
      <c r="F10949" t="s">
        <v>40537</v>
      </c>
      <c r="G10949" t="s">
        <v>40538</v>
      </c>
      <c r="H10949" t="s">
        <v>40539</v>
      </c>
      <c r="I10949" t="s">
        <v>36</v>
      </c>
      <c r="J10949" t="s">
        <v>37</v>
      </c>
      <c r="K10949" t="s">
        <v>38</v>
      </c>
      <c r="L10949" t="s">
        <v>39</v>
      </c>
      <c r="M10949" t="s">
        <v>40</v>
      </c>
      <c r="N10949" t="s">
        <v>65</v>
      </c>
      <c r="O10949" t="s">
        <v>66</v>
      </c>
      <c r="R10949">
        <v>19</v>
      </c>
      <c r="S10949">
        <v>0</v>
      </c>
      <c r="AF10949">
        <v>43046.6</v>
      </c>
      <c r="AG10949" s="1">
        <v>43089.676388888889</v>
      </c>
      <c r="AH10949" s="1">
        <v>43146.660416666666</v>
      </c>
      <c r="AI10949">
        <v>91.876945000000006</v>
      </c>
      <c r="AJ10949">
        <v>27.583849000000001</v>
      </c>
      <c r="AK10949">
        <f t="shared" si="342"/>
        <v>2017</v>
      </c>
      <c r="AL10949">
        <f t="shared" si="343"/>
        <v>11</v>
      </c>
    </row>
    <row r="10950" spans="1:38" x14ac:dyDescent="0.25">
      <c r="A10950" t="s">
        <v>40635</v>
      </c>
      <c r="B10950" t="s">
        <v>40636</v>
      </c>
      <c r="C10950">
        <v>11198</v>
      </c>
      <c r="D10950">
        <v>43044</v>
      </c>
      <c r="F10950" t="s">
        <v>40637</v>
      </c>
      <c r="G10950" t="s">
        <v>40638</v>
      </c>
      <c r="H10950" t="s">
        <v>40639</v>
      </c>
      <c r="I10950" t="s">
        <v>267</v>
      </c>
      <c r="J10950" t="s">
        <v>37</v>
      </c>
      <c r="K10950" t="s">
        <v>38</v>
      </c>
      <c r="L10950" t="s">
        <v>39</v>
      </c>
      <c r="M10950" t="s">
        <v>40</v>
      </c>
      <c r="N10950" t="s">
        <v>190</v>
      </c>
      <c r="O10950" t="s">
        <v>191</v>
      </c>
      <c r="P10950" t="s">
        <v>5432</v>
      </c>
      <c r="Q10950" t="s">
        <v>5433</v>
      </c>
      <c r="R10950">
        <v>0</v>
      </c>
      <c r="S10950">
        <v>0</v>
      </c>
      <c r="AF10950">
        <v>42929.561111111114</v>
      </c>
      <c r="AG10950" s="1">
        <v>43089.705555555556</v>
      </c>
      <c r="AH10950" s="1">
        <v>43146.660416666666</v>
      </c>
      <c r="AI10950">
        <v>-2.4400580160000001</v>
      </c>
      <c r="AJ10950">
        <v>50.566052509999999</v>
      </c>
      <c r="AK10950">
        <f t="shared" si="342"/>
        <v>2017</v>
      </c>
      <c r="AL10950">
        <f t="shared" si="343"/>
        <v>11</v>
      </c>
    </row>
    <row r="10951" spans="1:38" x14ac:dyDescent="0.25">
      <c r="A10951" t="s">
        <v>40710</v>
      </c>
      <c r="B10951" t="s">
        <v>40711</v>
      </c>
      <c r="C10951">
        <v>11212</v>
      </c>
      <c r="D10951">
        <v>43043</v>
      </c>
      <c r="F10951" t="s">
        <v>40712</v>
      </c>
      <c r="G10951" t="s">
        <v>40713</v>
      </c>
      <c r="H10951" t="s">
        <v>40714</v>
      </c>
      <c r="I10951" t="s">
        <v>222</v>
      </c>
      <c r="J10951" t="s">
        <v>814</v>
      </c>
      <c r="K10951" t="s">
        <v>815</v>
      </c>
      <c r="L10951" t="s">
        <v>43</v>
      </c>
      <c r="M10951" t="s">
        <v>44</v>
      </c>
      <c r="N10951" t="s">
        <v>41</v>
      </c>
      <c r="O10951" t="s">
        <v>42</v>
      </c>
      <c r="P10951" t="s">
        <v>33627</v>
      </c>
      <c r="Q10951" t="s">
        <v>33628</v>
      </c>
      <c r="R10951">
        <v>0</v>
      </c>
      <c r="S10951">
        <v>0</v>
      </c>
      <c r="U10951" t="s">
        <v>40715</v>
      </c>
      <c r="AF10951">
        <v>42774.794444444444</v>
      </c>
      <c r="AG10951" s="1">
        <v>43089.711111111108</v>
      </c>
      <c r="AH10951" s="1">
        <v>43146.660416666666</v>
      </c>
      <c r="AI10951">
        <v>-4.5628115920000001</v>
      </c>
      <c r="AJ10951">
        <v>50.908443699999999</v>
      </c>
      <c r="AK10951">
        <f t="shared" si="342"/>
        <v>2017</v>
      </c>
      <c r="AL10951">
        <f t="shared" si="343"/>
        <v>11</v>
      </c>
    </row>
    <row r="10952" spans="1:38" x14ac:dyDescent="0.25">
      <c r="A10952" t="s">
        <v>33631</v>
      </c>
      <c r="B10952" t="s">
        <v>33632</v>
      </c>
      <c r="C10952">
        <v>9687</v>
      </c>
      <c r="D10952">
        <v>43075</v>
      </c>
      <c r="F10952" t="s">
        <v>33633</v>
      </c>
      <c r="G10952" t="s">
        <v>33634</v>
      </c>
      <c r="H10952" t="s">
        <v>33635</v>
      </c>
      <c r="I10952" t="s">
        <v>76</v>
      </c>
      <c r="J10952" t="s">
        <v>138</v>
      </c>
      <c r="K10952" t="s">
        <v>139</v>
      </c>
      <c r="L10952" t="s">
        <v>43</v>
      </c>
      <c r="M10952" t="s">
        <v>44</v>
      </c>
      <c r="N10952" t="s">
        <v>43</v>
      </c>
      <c r="O10952" t="s">
        <v>44</v>
      </c>
      <c r="P10952" t="s">
        <v>43</v>
      </c>
      <c r="Q10952" t="s">
        <v>44</v>
      </c>
      <c r="R10952">
        <v>2</v>
      </c>
      <c r="S10952">
        <v>1</v>
      </c>
      <c r="AF10952">
        <v>42900.738194444442</v>
      </c>
      <c r="AG10952" s="1">
        <v>43059.636805555558</v>
      </c>
      <c r="AH10952" s="1">
        <v>43146.660416666666</v>
      </c>
      <c r="AI10952">
        <v>-100.3120723</v>
      </c>
      <c r="AJ10952">
        <v>17.851758279999999</v>
      </c>
      <c r="AK10952">
        <f t="shared" si="342"/>
        <v>2017</v>
      </c>
      <c r="AL10952">
        <f t="shared" si="343"/>
        <v>12</v>
      </c>
    </row>
    <row r="10953" spans="1:38" x14ac:dyDescent="0.25">
      <c r="A10953" t="s">
        <v>33648</v>
      </c>
      <c r="B10953" t="s">
        <v>33649</v>
      </c>
      <c r="C10953">
        <v>9690</v>
      </c>
      <c r="D10953">
        <v>43075</v>
      </c>
      <c r="F10953" t="s">
        <v>33650</v>
      </c>
      <c r="G10953" t="s">
        <v>33651</v>
      </c>
      <c r="H10953" t="s">
        <v>33652</v>
      </c>
      <c r="I10953" t="s">
        <v>64</v>
      </c>
      <c r="J10953" t="s">
        <v>814</v>
      </c>
      <c r="K10953" t="s">
        <v>815</v>
      </c>
      <c r="L10953" t="s">
        <v>43</v>
      </c>
      <c r="M10953" t="s">
        <v>44</v>
      </c>
      <c r="N10953" t="s">
        <v>41</v>
      </c>
      <c r="O10953" t="s">
        <v>42</v>
      </c>
      <c r="P10953" t="s">
        <v>363</v>
      </c>
      <c r="Q10953" t="s">
        <v>364</v>
      </c>
      <c r="R10953">
        <v>0</v>
      </c>
      <c r="S10953">
        <v>0</v>
      </c>
      <c r="U10953" t="s">
        <v>33653</v>
      </c>
      <c r="AF10953">
        <v>42900.752083333333</v>
      </c>
      <c r="AG10953" s="1">
        <v>43059.636805555558</v>
      </c>
      <c r="AH10953" s="1">
        <v>43146.660416666666</v>
      </c>
      <c r="AI10953">
        <v>-119.71001699999999</v>
      </c>
      <c r="AJ10953">
        <v>37.724380310000001</v>
      </c>
      <c r="AK10953">
        <f t="shared" si="342"/>
        <v>2017</v>
      </c>
      <c r="AL10953">
        <f t="shared" si="343"/>
        <v>12</v>
      </c>
    </row>
    <row r="10954" spans="1:38" x14ac:dyDescent="0.25">
      <c r="A10954" t="s">
        <v>11556</v>
      </c>
      <c r="B10954" t="s">
        <v>33654</v>
      </c>
      <c r="C10954">
        <v>9691</v>
      </c>
      <c r="D10954">
        <v>43075</v>
      </c>
      <c r="F10954" t="s">
        <v>33655</v>
      </c>
      <c r="G10954" t="s">
        <v>33656</v>
      </c>
      <c r="H10954" t="s">
        <v>33657</v>
      </c>
      <c r="I10954" t="s">
        <v>222</v>
      </c>
      <c r="J10954" t="s">
        <v>37</v>
      </c>
      <c r="K10954" t="s">
        <v>38</v>
      </c>
      <c r="L10954" t="s">
        <v>43</v>
      </c>
      <c r="M10954" t="s">
        <v>44</v>
      </c>
      <c r="N10954" t="s">
        <v>65</v>
      </c>
      <c r="O10954" t="s">
        <v>66</v>
      </c>
      <c r="P10954" t="s">
        <v>363</v>
      </c>
      <c r="Q10954" t="s">
        <v>364</v>
      </c>
      <c r="R10954">
        <v>0</v>
      </c>
      <c r="S10954">
        <v>0</v>
      </c>
      <c r="U10954" t="s">
        <v>33658</v>
      </c>
      <c r="AF10954">
        <v>42916.555555555555</v>
      </c>
      <c r="AG10954" s="1">
        <v>43059.636805555558</v>
      </c>
      <c r="AH10954" s="1">
        <v>43146.660416666666</v>
      </c>
      <c r="AI10954">
        <v>-119.7486535</v>
      </c>
      <c r="AJ10954">
        <v>37.68040491</v>
      </c>
      <c r="AK10954">
        <f t="shared" si="342"/>
        <v>2017</v>
      </c>
      <c r="AL10954">
        <f t="shared" si="343"/>
        <v>12</v>
      </c>
    </row>
    <row r="10955" spans="1:38" x14ac:dyDescent="0.25">
      <c r="A10955" t="s">
        <v>13689</v>
      </c>
      <c r="B10955" t="s">
        <v>33663</v>
      </c>
      <c r="C10955">
        <v>9694</v>
      </c>
      <c r="D10955">
        <v>43074</v>
      </c>
      <c r="F10955" t="s">
        <v>33664</v>
      </c>
      <c r="G10955" t="s">
        <v>33665</v>
      </c>
      <c r="H10955" t="s">
        <v>33666</v>
      </c>
      <c r="I10955" t="s">
        <v>267</v>
      </c>
      <c r="J10955" t="s">
        <v>138</v>
      </c>
      <c r="K10955" t="s">
        <v>139</v>
      </c>
      <c r="L10955" t="s">
        <v>39</v>
      </c>
      <c r="M10955" t="s">
        <v>40</v>
      </c>
      <c r="N10955" t="s">
        <v>190</v>
      </c>
      <c r="O10955" t="s">
        <v>191</v>
      </c>
      <c r="P10955" t="s">
        <v>43</v>
      </c>
      <c r="Q10955" t="s">
        <v>44</v>
      </c>
      <c r="R10955">
        <v>0</v>
      </c>
      <c r="S10955">
        <v>0</v>
      </c>
      <c r="AF10955">
        <v>42929.561111111114</v>
      </c>
      <c r="AG10955" s="1">
        <v>43059.636805555558</v>
      </c>
      <c r="AH10955" s="1">
        <v>43146.660416666666</v>
      </c>
      <c r="AI10955">
        <v>-111.650935</v>
      </c>
      <c r="AJ10955">
        <v>40.488085069999997</v>
      </c>
      <c r="AK10955">
        <f t="shared" si="342"/>
        <v>2017</v>
      </c>
      <c r="AL10955">
        <f t="shared" si="343"/>
        <v>12</v>
      </c>
    </row>
    <row r="10956" spans="1:38" x14ac:dyDescent="0.25">
      <c r="A10956" t="s">
        <v>30678</v>
      </c>
      <c r="B10956" t="s">
        <v>33697</v>
      </c>
      <c r="C10956">
        <v>9704</v>
      </c>
      <c r="D10956">
        <v>43075</v>
      </c>
      <c r="F10956" t="s">
        <v>33698</v>
      </c>
      <c r="G10956" t="s">
        <v>33699</v>
      </c>
      <c r="H10956" t="s">
        <v>33700</v>
      </c>
      <c r="I10956" t="s">
        <v>76</v>
      </c>
      <c r="J10956" t="s">
        <v>138</v>
      </c>
      <c r="K10956" t="s">
        <v>139</v>
      </c>
      <c r="L10956" t="s">
        <v>1124</v>
      </c>
      <c r="M10956" t="s">
        <v>1125</v>
      </c>
      <c r="N10956" t="s">
        <v>41</v>
      </c>
      <c r="O10956" t="s">
        <v>42</v>
      </c>
      <c r="P10956" t="s">
        <v>5432</v>
      </c>
      <c r="Q10956" t="s">
        <v>5433</v>
      </c>
      <c r="R10956">
        <v>0</v>
      </c>
      <c r="S10956">
        <v>0</v>
      </c>
      <c r="U10956" t="s">
        <v>33701</v>
      </c>
      <c r="AF10956">
        <v>42901.560416666667</v>
      </c>
      <c r="AG10956" s="1">
        <v>43059.636805555558</v>
      </c>
      <c r="AH10956" s="1">
        <v>43146.660416666666</v>
      </c>
      <c r="AI10956">
        <v>94.364166260000005</v>
      </c>
      <c r="AJ10956">
        <v>25.119566750000001</v>
      </c>
      <c r="AK10956">
        <f t="shared" si="342"/>
        <v>2017</v>
      </c>
      <c r="AL10956">
        <f t="shared" si="343"/>
        <v>12</v>
      </c>
    </row>
    <row r="10957" spans="1:38" x14ac:dyDescent="0.25">
      <c r="A10957" t="s">
        <v>19351</v>
      </c>
      <c r="B10957" t="s">
        <v>33702</v>
      </c>
      <c r="C10957">
        <v>9705</v>
      </c>
      <c r="D10957">
        <v>43075</v>
      </c>
      <c r="F10957" t="s">
        <v>33703</v>
      </c>
      <c r="G10957" t="s">
        <v>33704</v>
      </c>
      <c r="H10957" t="s">
        <v>33705</v>
      </c>
      <c r="I10957" t="s">
        <v>36</v>
      </c>
      <c r="J10957" t="s">
        <v>37</v>
      </c>
      <c r="K10957" t="s">
        <v>38</v>
      </c>
      <c r="L10957" t="s">
        <v>39</v>
      </c>
      <c r="M10957" t="s">
        <v>40</v>
      </c>
      <c r="N10957" t="s">
        <v>190</v>
      </c>
      <c r="O10957" t="s">
        <v>191</v>
      </c>
      <c r="P10957" t="s">
        <v>363</v>
      </c>
      <c r="Q10957" t="s">
        <v>364</v>
      </c>
      <c r="R10957">
        <v>0</v>
      </c>
      <c r="S10957">
        <v>0</v>
      </c>
      <c r="AF10957">
        <v>42901.560416666667</v>
      </c>
      <c r="AG10957" s="1">
        <v>43059.636805555558</v>
      </c>
      <c r="AH10957" s="1">
        <v>43146.660416666666</v>
      </c>
      <c r="AI10957">
        <v>74.660185780000006</v>
      </c>
      <c r="AJ10957">
        <v>13.90074546</v>
      </c>
      <c r="AK10957">
        <f t="shared" si="342"/>
        <v>2017</v>
      </c>
      <c r="AL10957">
        <f t="shared" si="343"/>
        <v>12</v>
      </c>
    </row>
    <row r="10958" spans="1:38" x14ac:dyDescent="0.25">
      <c r="A10958" t="s">
        <v>33719</v>
      </c>
      <c r="B10958" t="s">
        <v>33720</v>
      </c>
      <c r="C10958">
        <v>9709</v>
      </c>
      <c r="D10958">
        <v>43075</v>
      </c>
      <c r="F10958" t="s">
        <v>33721</v>
      </c>
      <c r="G10958" t="s">
        <v>33722</v>
      </c>
      <c r="H10958" t="s">
        <v>33723</v>
      </c>
      <c r="I10958" t="s">
        <v>72</v>
      </c>
      <c r="J10958" t="s">
        <v>37</v>
      </c>
      <c r="K10958" t="s">
        <v>38</v>
      </c>
      <c r="L10958" t="s">
        <v>39</v>
      </c>
      <c r="M10958" t="s">
        <v>40</v>
      </c>
      <c r="N10958" t="s">
        <v>190</v>
      </c>
      <c r="O10958" t="s">
        <v>191</v>
      </c>
      <c r="P10958" t="s">
        <v>363</v>
      </c>
      <c r="Q10958" t="s">
        <v>364</v>
      </c>
      <c r="R10958">
        <v>0</v>
      </c>
      <c r="S10958">
        <v>0</v>
      </c>
      <c r="AF10958">
        <v>42901.560416666667</v>
      </c>
      <c r="AG10958" s="1">
        <v>43059.636805555558</v>
      </c>
      <c r="AH10958" s="1">
        <v>43146.660416666666</v>
      </c>
      <c r="AI10958">
        <v>74.624633200000005</v>
      </c>
      <c r="AJ10958">
        <v>13.878035069999999</v>
      </c>
      <c r="AK10958">
        <f t="shared" si="342"/>
        <v>2017</v>
      </c>
      <c r="AL10958">
        <f t="shared" si="343"/>
        <v>12</v>
      </c>
    </row>
    <row r="10959" spans="1:38" x14ac:dyDescent="0.25">
      <c r="A10959" t="s">
        <v>33750</v>
      </c>
      <c r="B10959" t="s">
        <v>33751</v>
      </c>
      <c r="C10959">
        <v>9715</v>
      </c>
      <c r="D10959">
        <v>43075</v>
      </c>
      <c r="F10959" t="s">
        <v>33752</v>
      </c>
      <c r="G10959" t="s">
        <v>33753</v>
      </c>
      <c r="H10959" t="s">
        <v>33754</v>
      </c>
      <c r="I10959" t="s">
        <v>72</v>
      </c>
      <c r="J10959" t="s">
        <v>37</v>
      </c>
      <c r="K10959" t="s">
        <v>38</v>
      </c>
      <c r="L10959" t="s">
        <v>39</v>
      </c>
      <c r="M10959" t="s">
        <v>40</v>
      </c>
      <c r="N10959" t="s">
        <v>41</v>
      </c>
      <c r="O10959" t="s">
        <v>42</v>
      </c>
      <c r="R10959">
        <v>2</v>
      </c>
      <c r="S10959">
        <v>0</v>
      </c>
      <c r="AF10959">
        <v>42901.560416666667</v>
      </c>
      <c r="AG10959" s="1">
        <v>43059.636805555558</v>
      </c>
      <c r="AH10959" s="1">
        <v>43146.660416666666</v>
      </c>
      <c r="AI10959">
        <v>92.164048890000004</v>
      </c>
      <c r="AJ10959">
        <v>22.594202970000001</v>
      </c>
      <c r="AK10959">
        <f t="shared" si="342"/>
        <v>2017</v>
      </c>
      <c r="AL10959">
        <f t="shared" si="343"/>
        <v>12</v>
      </c>
    </row>
    <row r="10960" spans="1:38" x14ac:dyDescent="0.25">
      <c r="A10960" t="s">
        <v>33750</v>
      </c>
      <c r="B10960" t="s">
        <v>33751</v>
      </c>
      <c r="C10960">
        <v>9721</v>
      </c>
      <c r="D10960">
        <v>43075</v>
      </c>
      <c r="F10960" t="s">
        <v>33752</v>
      </c>
      <c r="G10960" t="s">
        <v>33753</v>
      </c>
      <c r="H10960" t="s">
        <v>33754</v>
      </c>
      <c r="I10960" t="s">
        <v>72</v>
      </c>
      <c r="J10960" t="s">
        <v>37</v>
      </c>
      <c r="K10960" t="s">
        <v>38</v>
      </c>
      <c r="L10960" t="s">
        <v>39</v>
      </c>
      <c r="M10960" t="s">
        <v>40</v>
      </c>
      <c r="N10960" t="s">
        <v>41</v>
      </c>
      <c r="O10960" t="s">
        <v>42</v>
      </c>
      <c r="R10960">
        <v>2</v>
      </c>
      <c r="S10960">
        <v>0</v>
      </c>
      <c r="AF10960">
        <v>42901.560416666667</v>
      </c>
      <c r="AG10960" s="1">
        <v>43059.636805555558</v>
      </c>
      <c r="AH10960" s="1">
        <v>43146.660416666666</v>
      </c>
      <c r="AI10960">
        <v>92.164048890000004</v>
      </c>
      <c r="AJ10960">
        <v>22.594202970000001</v>
      </c>
      <c r="AK10960">
        <f t="shared" si="342"/>
        <v>2017</v>
      </c>
      <c r="AL10960">
        <f t="shared" si="343"/>
        <v>12</v>
      </c>
    </row>
    <row r="10961" spans="1:38" x14ac:dyDescent="0.25">
      <c r="A10961" t="s">
        <v>19351</v>
      </c>
      <c r="B10961" t="s">
        <v>33702</v>
      </c>
      <c r="C10961">
        <v>9727</v>
      </c>
      <c r="D10961">
        <v>43075</v>
      </c>
      <c r="F10961" t="s">
        <v>33703</v>
      </c>
      <c r="G10961" t="s">
        <v>33704</v>
      </c>
      <c r="H10961" t="s">
        <v>33705</v>
      </c>
      <c r="I10961" t="s">
        <v>36</v>
      </c>
      <c r="J10961" t="s">
        <v>37</v>
      </c>
      <c r="K10961" t="s">
        <v>38</v>
      </c>
      <c r="L10961" t="s">
        <v>39</v>
      </c>
      <c r="M10961" t="s">
        <v>40</v>
      </c>
      <c r="N10961" t="s">
        <v>190</v>
      </c>
      <c r="O10961" t="s">
        <v>191</v>
      </c>
      <c r="P10961" t="s">
        <v>363</v>
      </c>
      <c r="Q10961" t="s">
        <v>364</v>
      </c>
      <c r="R10961">
        <v>0</v>
      </c>
      <c r="S10961">
        <v>0</v>
      </c>
      <c r="AF10961">
        <v>42901.560416666667</v>
      </c>
      <c r="AG10961" s="1">
        <v>43059.636805555558</v>
      </c>
      <c r="AH10961" s="1">
        <v>43146.660416666666</v>
      </c>
      <c r="AI10961">
        <v>74.660185780000006</v>
      </c>
      <c r="AJ10961">
        <v>13.90074546</v>
      </c>
      <c r="AK10961">
        <f t="shared" si="342"/>
        <v>2017</v>
      </c>
      <c r="AL10961">
        <f t="shared" si="343"/>
        <v>12</v>
      </c>
    </row>
    <row r="10962" spans="1:38" x14ac:dyDescent="0.25">
      <c r="A10962" t="s">
        <v>19351</v>
      </c>
      <c r="B10962" t="s">
        <v>33702</v>
      </c>
      <c r="C10962">
        <v>9730</v>
      </c>
      <c r="D10962">
        <v>43075</v>
      </c>
      <c r="F10962" t="s">
        <v>33805</v>
      </c>
      <c r="G10962" t="s">
        <v>33806</v>
      </c>
      <c r="H10962" t="s">
        <v>33807</v>
      </c>
      <c r="I10962" t="s">
        <v>36</v>
      </c>
      <c r="J10962" t="s">
        <v>37</v>
      </c>
      <c r="K10962" t="s">
        <v>38</v>
      </c>
      <c r="L10962" t="s">
        <v>39</v>
      </c>
      <c r="M10962" t="s">
        <v>40</v>
      </c>
      <c r="N10962" t="s">
        <v>190</v>
      </c>
      <c r="O10962" t="s">
        <v>191</v>
      </c>
      <c r="P10962" t="s">
        <v>363</v>
      </c>
      <c r="Q10962" t="s">
        <v>364</v>
      </c>
      <c r="R10962">
        <v>0</v>
      </c>
      <c r="S10962">
        <v>0</v>
      </c>
      <c r="AF10962">
        <v>42901.560416666667</v>
      </c>
      <c r="AG10962" s="1">
        <v>43059.636805555558</v>
      </c>
      <c r="AH10962" s="1">
        <v>43146.660416666666</v>
      </c>
      <c r="AI10962">
        <v>74.859704530000002</v>
      </c>
      <c r="AJ10962">
        <v>12.89674168</v>
      </c>
      <c r="AK10962">
        <f t="shared" si="342"/>
        <v>2017</v>
      </c>
      <c r="AL10962">
        <f t="shared" si="343"/>
        <v>12</v>
      </c>
    </row>
    <row r="10963" spans="1:38" x14ac:dyDescent="0.25">
      <c r="A10963" t="s">
        <v>25414</v>
      </c>
      <c r="B10963" t="s">
        <v>36385</v>
      </c>
      <c r="C10963">
        <v>10290</v>
      </c>
      <c r="D10963">
        <v>43074</v>
      </c>
      <c r="F10963" t="s">
        <v>36386</v>
      </c>
      <c r="G10963" t="s">
        <v>36387</v>
      </c>
      <c r="H10963" t="s">
        <v>36388</v>
      </c>
      <c r="I10963" t="s">
        <v>222</v>
      </c>
      <c r="J10963" t="s">
        <v>138</v>
      </c>
      <c r="K10963" t="s">
        <v>139</v>
      </c>
      <c r="L10963" t="s">
        <v>123</v>
      </c>
      <c r="M10963" t="s">
        <v>124</v>
      </c>
      <c r="N10963" t="s">
        <v>190</v>
      </c>
      <c r="O10963" t="s">
        <v>191</v>
      </c>
      <c r="P10963" t="s">
        <v>363</v>
      </c>
      <c r="Q10963" t="s">
        <v>364</v>
      </c>
      <c r="R10963">
        <v>0</v>
      </c>
      <c r="S10963">
        <v>0</v>
      </c>
      <c r="U10963" t="s">
        <v>36389</v>
      </c>
      <c r="AF10963">
        <v>42929.561111111114</v>
      </c>
      <c r="AG10963" s="1">
        <v>43059.636805555558</v>
      </c>
      <c r="AH10963" s="1">
        <v>43146.660416666666</v>
      </c>
      <c r="AI10963">
        <v>-81.589892579999997</v>
      </c>
      <c r="AJ10963">
        <v>38.23121252</v>
      </c>
      <c r="AK10963">
        <f t="shared" si="342"/>
        <v>2017</v>
      </c>
      <c r="AL10963">
        <f t="shared" si="343"/>
        <v>12</v>
      </c>
    </row>
    <row r="10964" spans="1:38" x14ac:dyDescent="0.25">
      <c r="A10964" t="s">
        <v>36429</v>
      </c>
      <c r="B10964" t="s">
        <v>36430</v>
      </c>
      <c r="C10964">
        <v>10299</v>
      </c>
      <c r="D10964">
        <v>43074</v>
      </c>
      <c r="F10964" t="s">
        <v>36431</v>
      </c>
      <c r="G10964" t="s">
        <v>36432</v>
      </c>
      <c r="H10964" t="s">
        <v>36433</v>
      </c>
      <c r="I10964" t="s">
        <v>267</v>
      </c>
      <c r="J10964" t="s">
        <v>138</v>
      </c>
      <c r="K10964" t="s">
        <v>139</v>
      </c>
      <c r="L10964" t="s">
        <v>123</v>
      </c>
      <c r="M10964" t="s">
        <v>124</v>
      </c>
      <c r="N10964" t="s">
        <v>190</v>
      </c>
      <c r="O10964" t="s">
        <v>191</v>
      </c>
      <c r="P10964" t="s">
        <v>363</v>
      </c>
      <c r="Q10964" t="s">
        <v>364</v>
      </c>
      <c r="R10964">
        <v>0</v>
      </c>
      <c r="S10964">
        <v>0</v>
      </c>
      <c r="U10964" t="s">
        <v>36434</v>
      </c>
      <c r="AF10964">
        <v>42929.561111111114</v>
      </c>
      <c r="AG10964" s="1">
        <v>43059.636805555558</v>
      </c>
      <c r="AH10964" s="1">
        <v>43146.660416666666</v>
      </c>
      <c r="AI10964">
        <v>-81.296622549999995</v>
      </c>
      <c r="AJ10964">
        <v>38.159737360000001</v>
      </c>
      <c r="AK10964">
        <f t="shared" si="342"/>
        <v>2017</v>
      </c>
      <c r="AL10964">
        <f t="shared" si="343"/>
        <v>12</v>
      </c>
    </row>
    <row r="10965" spans="1:38" x14ac:dyDescent="0.25">
      <c r="A10965" t="s">
        <v>36489</v>
      </c>
      <c r="B10965" t="s">
        <v>36490</v>
      </c>
      <c r="C10965">
        <v>10311</v>
      </c>
      <c r="D10965">
        <v>43072</v>
      </c>
      <c r="F10965" t="s">
        <v>36491</v>
      </c>
      <c r="G10965" t="s">
        <v>36492</v>
      </c>
      <c r="H10965" t="s">
        <v>36493</v>
      </c>
      <c r="I10965" t="s">
        <v>267</v>
      </c>
      <c r="J10965" t="s">
        <v>814</v>
      </c>
      <c r="K10965" t="s">
        <v>815</v>
      </c>
      <c r="L10965" t="s">
        <v>43</v>
      </c>
      <c r="M10965" t="s">
        <v>44</v>
      </c>
      <c r="N10965" t="s">
        <v>190</v>
      </c>
      <c r="O10965" t="s">
        <v>191</v>
      </c>
      <c r="P10965" t="s">
        <v>363</v>
      </c>
      <c r="Q10965" t="s">
        <v>364</v>
      </c>
      <c r="R10965">
        <v>0</v>
      </c>
      <c r="S10965">
        <v>0</v>
      </c>
      <c r="AF10965">
        <v>42865.631249999999</v>
      </c>
      <c r="AG10965" s="1">
        <v>43061.611111111109</v>
      </c>
      <c r="AH10965" s="1">
        <v>43146.660416666666</v>
      </c>
      <c r="AI10965">
        <v>-107.34128</v>
      </c>
      <c r="AJ10965">
        <v>38.97232348</v>
      </c>
      <c r="AK10965">
        <f t="shared" si="342"/>
        <v>2017</v>
      </c>
      <c r="AL10965">
        <f t="shared" si="343"/>
        <v>12</v>
      </c>
    </row>
    <row r="10966" spans="1:38" x14ac:dyDescent="0.25">
      <c r="A10966" t="s">
        <v>36543</v>
      </c>
      <c r="B10966" t="s">
        <v>36544</v>
      </c>
      <c r="C10966">
        <v>10322</v>
      </c>
      <c r="D10966">
        <v>43070</v>
      </c>
      <c r="F10966" t="s">
        <v>36545</v>
      </c>
      <c r="G10966" t="s">
        <v>36546</v>
      </c>
      <c r="H10966" t="s">
        <v>36547</v>
      </c>
      <c r="I10966" t="s">
        <v>267</v>
      </c>
      <c r="J10966" t="s">
        <v>814</v>
      </c>
      <c r="K10966" t="s">
        <v>815</v>
      </c>
      <c r="L10966" t="s">
        <v>39</v>
      </c>
      <c r="M10966" t="s">
        <v>40</v>
      </c>
      <c r="N10966" t="s">
        <v>190</v>
      </c>
      <c r="O10966" t="s">
        <v>191</v>
      </c>
      <c r="P10966" t="s">
        <v>5432</v>
      </c>
      <c r="Q10966" t="s">
        <v>5433</v>
      </c>
      <c r="R10966">
        <v>0</v>
      </c>
      <c r="S10966">
        <v>0</v>
      </c>
      <c r="AF10966">
        <v>42927.773611111108</v>
      </c>
      <c r="AG10966" s="1">
        <v>43061.652777777781</v>
      </c>
      <c r="AH10966" s="1">
        <v>43146.660416666666</v>
      </c>
      <c r="AI10966">
        <v>-112.9614691</v>
      </c>
      <c r="AJ10966">
        <v>37.254733369999997</v>
      </c>
      <c r="AK10966">
        <f t="shared" si="342"/>
        <v>2017</v>
      </c>
      <c r="AL10966">
        <f t="shared" si="343"/>
        <v>12</v>
      </c>
    </row>
    <row r="10967" spans="1:38" x14ac:dyDescent="0.25">
      <c r="A10967" t="s">
        <v>36651</v>
      </c>
      <c r="B10967" t="s">
        <v>36652</v>
      </c>
      <c r="C10967">
        <v>10342</v>
      </c>
      <c r="D10967">
        <v>43074</v>
      </c>
      <c r="F10967" t="s">
        <v>36653</v>
      </c>
      <c r="G10967" t="s">
        <v>36654</v>
      </c>
      <c r="H10967" t="s">
        <v>36655</v>
      </c>
      <c r="I10967" t="s">
        <v>267</v>
      </c>
      <c r="J10967" t="s">
        <v>37</v>
      </c>
      <c r="K10967" t="s">
        <v>38</v>
      </c>
      <c r="L10967" t="s">
        <v>1124</v>
      </c>
      <c r="M10967" t="s">
        <v>1125</v>
      </c>
      <c r="N10967" t="s">
        <v>190</v>
      </c>
      <c r="O10967" t="s">
        <v>191</v>
      </c>
      <c r="P10967" t="s">
        <v>363</v>
      </c>
      <c r="Q10967" t="s">
        <v>364</v>
      </c>
      <c r="R10967">
        <v>0</v>
      </c>
      <c r="S10967">
        <v>0</v>
      </c>
      <c r="U10967" t="s">
        <v>36656</v>
      </c>
      <c r="AF10967">
        <v>42929.561111111114</v>
      </c>
      <c r="AG10967" s="1">
        <v>43061.665972222225</v>
      </c>
      <c r="AH10967" s="1">
        <v>43146.660416666666</v>
      </c>
      <c r="AI10967">
        <v>-90.386343479999994</v>
      </c>
      <c r="AJ10967">
        <v>38.34492599</v>
      </c>
      <c r="AK10967">
        <f t="shared" si="342"/>
        <v>2017</v>
      </c>
      <c r="AL10967">
        <f t="shared" si="343"/>
        <v>12</v>
      </c>
    </row>
    <row r="10968" spans="1:38" x14ac:dyDescent="0.25">
      <c r="A10968" t="s">
        <v>36932</v>
      </c>
      <c r="B10968" t="s">
        <v>36933</v>
      </c>
      <c r="C10968">
        <v>10401</v>
      </c>
      <c r="D10968">
        <v>43070</v>
      </c>
      <c r="F10968" t="s">
        <v>36934</v>
      </c>
      <c r="G10968" t="s">
        <v>36935</v>
      </c>
      <c r="H10968" t="s">
        <v>36936</v>
      </c>
      <c r="I10968" t="s">
        <v>36</v>
      </c>
      <c r="J10968" t="s">
        <v>814</v>
      </c>
      <c r="K10968" t="s">
        <v>815</v>
      </c>
      <c r="L10968" t="s">
        <v>123</v>
      </c>
      <c r="M10968" t="s">
        <v>124</v>
      </c>
      <c r="N10968" t="s">
        <v>190</v>
      </c>
      <c r="O10968" t="s">
        <v>191</v>
      </c>
      <c r="P10968" t="s">
        <v>363</v>
      </c>
      <c r="Q10968" t="s">
        <v>364</v>
      </c>
      <c r="R10968">
        <v>0</v>
      </c>
      <c r="S10968">
        <v>0</v>
      </c>
      <c r="AF10968">
        <v>42927.773611111108</v>
      </c>
      <c r="AG10968" s="1">
        <v>43061.790972222225</v>
      </c>
      <c r="AH10968" s="1">
        <v>43146.660416666666</v>
      </c>
      <c r="AI10968">
        <v>-119.8518368</v>
      </c>
      <c r="AJ10968">
        <v>34.532131939999999</v>
      </c>
      <c r="AK10968">
        <f t="shared" si="342"/>
        <v>2017</v>
      </c>
      <c r="AL10968">
        <f t="shared" si="343"/>
        <v>12</v>
      </c>
    </row>
    <row r="10969" spans="1:38" x14ac:dyDescent="0.25">
      <c r="A10969" t="s">
        <v>36966</v>
      </c>
      <c r="B10969" t="s">
        <v>36967</v>
      </c>
      <c r="C10969">
        <v>10410</v>
      </c>
      <c r="D10969">
        <v>43070</v>
      </c>
      <c r="F10969" t="s">
        <v>36968</v>
      </c>
      <c r="G10969" t="s">
        <v>36969</v>
      </c>
      <c r="H10969" t="s">
        <v>36970</v>
      </c>
      <c r="I10969" t="s">
        <v>222</v>
      </c>
      <c r="J10969" t="s">
        <v>814</v>
      </c>
      <c r="K10969" t="s">
        <v>815</v>
      </c>
      <c r="L10969" t="s">
        <v>123</v>
      </c>
      <c r="M10969" t="s">
        <v>124</v>
      </c>
      <c r="N10969" t="s">
        <v>190</v>
      </c>
      <c r="O10969" t="s">
        <v>191</v>
      </c>
      <c r="P10969" t="s">
        <v>363</v>
      </c>
      <c r="Q10969" t="s">
        <v>364</v>
      </c>
      <c r="R10969">
        <v>0</v>
      </c>
      <c r="S10969">
        <v>0</v>
      </c>
      <c r="AF10969">
        <v>42927.638194444444</v>
      </c>
      <c r="AG10969" s="1">
        <v>43061.822916666664</v>
      </c>
      <c r="AH10969" s="1">
        <v>43146.660416666666</v>
      </c>
      <c r="AI10969">
        <v>-118.98485700000001</v>
      </c>
      <c r="AJ10969">
        <v>34.062037250000003</v>
      </c>
      <c r="AK10969">
        <f t="shared" si="342"/>
        <v>2017</v>
      </c>
      <c r="AL10969">
        <f t="shared" si="343"/>
        <v>12</v>
      </c>
    </row>
    <row r="10970" spans="1:38" x14ac:dyDescent="0.25">
      <c r="A10970" t="s">
        <v>35836</v>
      </c>
      <c r="B10970" t="s">
        <v>37096</v>
      </c>
      <c r="C10970">
        <v>10437</v>
      </c>
      <c r="D10970">
        <v>43070</v>
      </c>
      <c r="F10970" t="s">
        <v>37097</v>
      </c>
      <c r="G10970" t="s">
        <v>37098</v>
      </c>
      <c r="H10970" t="s">
        <v>37099</v>
      </c>
      <c r="I10970" t="s">
        <v>222</v>
      </c>
      <c r="J10970" t="s">
        <v>138</v>
      </c>
      <c r="K10970" t="s">
        <v>139</v>
      </c>
      <c r="L10970" t="s">
        <v>39</v>
      </c>
      <c r="M10970" t="s">
        <v>40</v>
      </c>
      <c r="N10970" t="s">
        <v>41</v>
      </c>
      <c r="O10970" t="s">
        <v>42</v>
      </c>
      <c r="P10970" t="s">
        <v>5432</v>
      </c>
      <c r="Q10970" t="s">
        <v>5433</v>
      </c>
      <c r="R10970">
        <v>0</v>
      </c>
      <c r="S10970">
        <v>0</v>
      </c>
      <c r="AF10970">
        <v>42927.890972222223</v>
      </c>
      <c r="AG10970" s="1">
        <v>43063.847916666666</v>
      </c>
      <c r="AH10970" s="1">
        <v>43146.660416666666</v>
      </c>
      <c r="AI10970">
        <v>-117.94120650000001</v>
      </c>
      <c r="AJ10970">
        <v>34.152149029999997</v>
      </c>
      <c r="AK10970">
        <f t="shared" si="342"/>
        <v>2017</v>
      </c>
      <c r="AL10970">
        <f t="shared" si="343"/>
        <v>12</v>
      </c>
    </row>
    <row r="10971" spans="1:38" x14ac:dyDescent="0.25">
      <c r="A10971" t="s">
        <v>7366</v>
      </c>
      <c r="B10971" t="s">
        <v>37666</v>
      </c>
      <c r="C10971">
        <v>10553</v>
      </c>
      <c r="D10971">
        <v>43072</v>
      </c>
      <c r="F10971" t="s">
        <v>37667</v>
      </c>
      <c r="G10971" t="s">
        <v>37668</v>
      </c>
      <c r="H10971" t="s">
        <v>37669</v>
      </c>
      <c r="I10971" t="s">
        <v>267</v>
      </c>
      <c r="J10971" t="s">
        <v>37</v>
      </c>
      <c r="K10971" t="s">
        <v>38</v>
      </c>
      <c r="L10971" t="s">
        <v>2166</v>
      </c>
      <c r="M10971" t="s">
        <v>2167</v>
      </c>
      <c r="N10971" t="s">
        <v>190</v>
      </c>
      <c r="O10971" t="s">
        <v>191</v>
      </c>
      <c r="P10971" t="s">
        <v>363</v>
      </c>
      <c r="Q10971" t="s">
        <v>364</v>
      </c>
      <c r="R10971">
        <v>0</v>
      </c>
      <c r="S10971">
        <v>0</v>
      </c>
      <c r="AF10971">
        <v>42804.631249999999</v>
      </c>
      <c r="AG10971" s="1">
        <v>43068.859027777777</v>
      </c>
      <c r="AH10971" s="1">
        <v>43146.660416666666</v>
      </c>
      <c r="AI10971">
        <v>-122.13472299999999</v>
      </c>
      <c r="AJ10971">
        <v>45.575361000000001</v>
      </c>
      <c r="AK10971">
        <f t="shared" si="342"/>
        <v>2017</v>
      </c>
      <c r="AL10971">
        <f t="shared" si="343"/>
        <v>12</v>
      </c>
    </row>
    <row r="10972" spans="1:38" x14ac:dyDescent="0.25">
      <c r="A10972" t="s">
        <v>38172</v>
      </c>
      <c r="B10972" t="s">
        <v>38173</v>
      </c>
      <c r="C10972">
        <v>10656</v>
      </c>
      <c r="D10972">
        <v>43074</v>
      </c>
      <c r="F10972" t="s">
        <v>38174</v>
      </c>
      <c r="G10972" t="s">
        <v>38175</v>
      </c>
      <c r="H10972" t="s">
        <v>38176</v>
      </c>
      <c r="I10972" t="s">
        <v>267</v>
      </c>
      <c r="J10972" t="s">
        <v>138</v>
      </c>
      <c r="K10972" t="s">
        <v>139</v>
      </c>
      <c r="L10972" t="s">
        <v>123</v>
      </c>
      <c r="M10972" t="s">
        <v>124</v>
      </c>
      <c r="N10972" t="s">
        <v>190</v>
      </c>
      <c r="O10972" t="s">
        <v>191</v>
      </c>
      <c r="P10972" t="s">
        <v>363</v>
      </c>
      <c r="Q10972" t="s">
        <v>364</v>
      </c>
      <c r="R10972">
        <v>0</v>
      </c>
      <c r="S10972">
        <v>0</v>
      </c>
      <c r="U10972" t="s">
        <v>38177</v>
      </c>
      <c r="AF10972">
        <v>43076.586805555555</v>
      </c>
      <c r="AG10972" s="1">
        <v>42747.911805555559</v>
      </c>
      <c r="AH10972" s="1">
        <v>43146.660416666666</v>
      </c>
      <c r="AI10972">
        <v>-82.594025279999997</v>
      </c>
      <c r="AJ10972">
        <v>38.075403190000003</v>
      </c>
      <c r="AK10972">
        <f t="shared" si="342"/>
        <v>2017</v>
      </c>
      <c r="AL10972">
        <f t="shared" si="343"/>
        <v>12</v>
      </c>
    </row>
    <row r="10973" spans="1:38" x14ac:dyDescent="0.25">
      <c r="A10973" t="s">
        <v>38354</v>
      </c>
      <c r="B10973" t="s">
        <v>38355</v>
      </c>
      <c r="C10973">
        <v>10692</v>
      </c>
      <c r="D10973">
        <v>43073</v>
      </c>
      <c r="F10973" t="s">
        <v>38360</v>
      </c>
      <c r="G10973" t="s">
        <v>38361</v>
      </c>
      <c r="H10973" t="s">
        <v>38362</v>
      </c>
      <c r="I10973" t="s">
        <v>36</v>
      </c>
      <c r="J10973" t="s">
        <v>37</v>
      </c>
      <c r="K10973" t="s">
        <v>38</v>
      </c>
      <c r="L10973" t="s">
        <v>2139</v>
      </c>
      <c r="M10973" t="s">
        <v>2140</v>
      </c>
      <c r="N10973" t="s">
        <v>190</v>
      </c>
      <c r="O10973" t="s">
        <v>191</v>
      </c>
      <c r="P10973" t="s">
        <v>363</v>
      </c>
      <c r="Q10973" t="s">
        <v>364</v>
      </c>
      <c r="R10973">
        <v>0</v>
      </c>
      <c r="S10973">
        <v>0</v>
      </c>
      <c r="U10973" t="s">
        <v>38363</v>
      </c>
      <c r="V10973" t="s">
        <v>38364</v>
      </c>
      <c r="AF10973">
        <v>42944.56527777778</v>
      </c>
      <c r="AG10973" s="1">
        <v>42747.932638888888</v>
      </c>
      <c r="AH10973" s="1">
        <v>43146.660416666666</v>
      </c>
      <c r="AI10973">
        <v>-72.777713390000002</v>
      </c>
      <c r="AJ10973">
        <v>46.724049630000003</v>
      </c>
      <c r="AK10973">
        <f t="shared" si="342"/>
        <v>2017</v>
      </c>
      <c r="AL10973">
        <f t="shared" si="343"/>
        <v>12</v>
      </c>
    </row>
    <row r="10974" spans="1:38" x14ac:dyDescent="0.25">
      <c r="A10974" t="s">
        <v>38354</v>
      </c>
      <c r="B10974" t="s">
        <v>38355</v>
      </c>
      <c r="C10974">
        <v>10693</v>
      </c>
      <c r="D10974">
        <v>43073</v>
      </c>
      <c r="F10974" t="s">
        <v>38365</v>
      </c>
      <c r="G10974" t="s">
        <v>38366</v>
      </c>
      <c r="H10974" t="s">
        <v>38367</v>
      </c>
      <c r="I10974" t="s">
        <v>36</v>
      </c>
      <c r="J10974" t="s">
        <v>37</v>
      </c>
      <c r="K10974" t="s">
        <v>38</v>
      </c>
      <c r="L10974" t="s">
        <v>39</v>
      </c>
      <c r="M10974" t="s">
        <v>40</v>
      </c>
      <c r="N10974" t="s">
        <v>190</v>
      </c>
      <c r="O10974" t="s">
        <v>191</v>
      </c>
      <c r="P10974" t="s">
        <v>43</v>
      </c>
      <c r="Q10974" t="s">
        <v>44</v>
      </c>
      <c r="R10974">
        <v>0</v>
      </c>
      <c r="S10974">
        <v>0</v>
      </c>
      <c r="AF10974">
        <v>42944.56527777778</v>
      </c>
      <c r="AG10974" s="1">
        <v>42747.932638888888</v>
      </c>
      <c r="AH10974" s="1">
        <v>43146.660416666666</v>
      </c>
      <c r="AI10974">
        <v>-72.677662519999998</v>
      </c>
      <c r="AJ10974">
        <v>45.96399959</v>
      </c>
      <c r="AK10974">
        <f t="shared" si="342"/>
        <v>2017</v>
      </c>
      <c r="AL10974">
        <f t="shared" si="343"/>
        <v>12</v>
      </c>
    </row>
    <row r="10975" spans="1:38" x14ac:dyDescent="0.25">
      <c r="A10975" t="s">
        <v>19351</v>
      </c>
      <c r="B10975" t="s">
        <v>38515</v>
      </c>
      <c r="C10975">
        <v>10724</v>
      </c>
      <c r="D10975">
        <v>43074</v>
      </c>
      <c r="F10975" t="s">
        <v>38516</v>
      </c>
      <c r="G10975" t="s">
        <v>38517</v>
      </c>
      <c r="H10975" t="s">
        <v>38518</v>
      </c>
      <c r="I10975" t="s">
        <v>267</v>
      </c>
      <c r="J10975" t="s">
        <v>138</v>
      </c>
      <c r="K10975" t="s">
        <v>139</v>
      </c>
      <c r="L10975" t="s">
        <v>1007</v>
      </c>
      <c r="M10975" t="s">
        <v>1008</v>
      </c>
      <c r="N10975" t="s">
        <v>190</v>
      </c>
      <c r="O10975" t="s">
        <v>191</v>
      </c>
      <c r="P10975" t="s">
        <v>29289</v>
      </c>
      <c r="Q10975" t="s">
        <v>29290</v>
      </c>
      <c r="R10975">
        <v>2</v>
      </c>
      <c r="S10975">
        <v>0</v>
      </c>
      <c r="V10975" t="s">
        <v>38519</v>
      </c>
      <c r="AF10975">
        <v>42929.561111111114</v>
      </c>
      <c r="AG10975" s="1">
        <v>42747.955555555556</v>
      </c>
      <c r="AH10975" s="1">
        <v>43146.660416666666</v>
      </c>
      <c r="AI10975">
        <v>77.795845970000002</v>
      </c>
      <c r="AJ10975">
        <v>10.92631521</v>
      </c>
      <c r="AK10975">
        <f t="shared" si="342"/>
        <v>2017</v>
      </c>
      <c r="AL10975">
        <f t="shared" si="343"/>
        <v>12</v>
      </c>
    </row>
    <row r="10976" spans="1:38" x14ac:dyDescent="0.25">
      <c r="A10976" t="s">
        <v>38625</v>
      </c>
      <c r="B10976" t="s">
        <v>38626</v>
      </c>
      <c r="C10976">
        <v>10749</v>
      </c>
      <c r="D10976">
        <v>43070</v>
      </c>
      <c r="F10976" t="s">
        <v>38627</v>
      </c>
      <c r="G10976" t="s">
        <v>38628</v>
      </c>
      <c r="H10976" t="s">
        <v>38629</v>
      </c>
      <c r="I10976" t="s">
        <v>64</v>
      </c>
      <c r="J10976" t="s">
        <v>37</v>
      </c>
      <c r="K10976" t="s">
        <v>38</v>
      </c>
      <c r="L10976" t="s">
        <v>7893</v>
      </c>
      <c r="M10976" t="s">
        <v>7894</v>
      </c>
      <c r="N10976" t="s">
        <v>65</v>
      </c>
      <c r="O10976" t="s">
        <v>66</v>
      </c>
      <c r="P10976" t="s">
        <v>223</v>
      </c>
      <c r="Q10976" t="s">
        <v>224</v>
      </c>
      <c r="R10976">
        <v>0</v>
      </c>
      <c r="S10976">
        <v>0</v>
      </c>
      <c r="U10976" t="s">
        <v>38630</v>
      </c>
      <c r="V10976" t="s">
        <v>38631</v>
      </c>
      <c r="AF10976">
        <v>42927.638194444444</v>
      </c>
      <c r="AG10976" s="1">
        <v>42867.663888888892</v>
      </c>
      <c r="AH10976" s="1">
        <v>43146.660416666666</v>
      </c>
      <c r="AI10976">
        <v>8.0350041310000009</v>
      </c>
      <c r="AJ10976">
        <v>5.5347407879999997</v>
      </c>
      <c r="AK10976">
        <f t="shared" si="342"/>
        <v>2017</v>
      </c>
      <c r="AL10976">
        <f t="shared" si="343"/>
        <v>12</v>
      </c>
    </row>
    <row r="10977" spans="1:38" x14ac:dyDescent="0.25">
      <c r="A10977" t="s">
        <v>38964</v>
      </c>
      <c r="B10977" t="s">
        <v>38965</v>
      </c>
      <c r="C10977">
        <v>10819</v>
      </c>
      <c r="D10977">
        <v>43073</v>
      </c>
      <c r="F10977" t="s">
        <v>38966</v>
      </c>
      <c r="G10977" t="s">
        <v>38967</v>
      </c>
      <c r="H10977" t="s">
        <v>38968</v>
      </c>
      <c r="I10977" t="s">
        <v>267</v>
      </c>
      <c r="J10977" t="s">
        <v>814</v>
      </c>
      <c r="K10977" t="s">
        <v>815</v>
      </c>
      <c r="L10977" t="s">
        <v>39</v>
      </c>
      <c r="M10977" t="s">
        <v>40</v>
      </c>
      <c r="N10977" t="s">
        <v>190</v>
      </c>
      <c r="O10977" t="s">
        <v>191</v>
      </c>
      <c r="P10977" t="s">
        <v>363</v>
      </c>
      <c r="Q10977" t="s">
        <v>364</v>
      </c>
      <c r="R10977">
        <v>1</v>
      </c>
      <c r="S10977">
        <v>0</v>
      </c>
      <c r="AF10977">
        <v>42944.56527777778</v>
      </c>
      <c r="AG10977" s="1">
        <v>42867.777777777781</v>
      </c>
      <c r="AH10977" s="1">
        <v>43146.660416666666</v>
      </c>
      <c r="AI10977">
        <v>75.194278990000001</v>
      </c>
      <c r="AJ10977">
        <v>32.99132221</v>
      </c>
      <c r="AK10977">
        <f t="shared" si="342"/>
        <v>2017</v>
      </c>
      <c r="AL10977">
        <f t="shared" si="343"/>
        <v>12</v>
      </c>
    </row>
    <row r="10978" spans="1:38" x14ac:dyDescent="0.25">
      <c r="A10978" t="s">
        <v>22068</v>
      </c>
      <c r="B10978" t="s">
        <v>39087</v>
      </c>
      <c r="C10978">
        <v>10849</v>
      </c>
      <c r="D10978">
        <v>43076</v>
      </c>
      <c r="F10978" t="s">
        <v>39088</v>
      </c>
      <c r="G10978" t="s">
        <v>39089</v>
      </c>
      <c r="H10978" t="s">
        <v>39090</v>
      </c>
      <c r="I10978" t="s">
        <v>36</v>
      </c>
      <c r="J10978" t="s">
        <v>37</v>
      </c>
      <c r="K10978" t="s">
        <v>38</v>
      </c>
      <c r="N10978" t="s">
        <v>41</v>
      </c>
      <c r="O10978" t="s">
        <v>42</v>
      </c>
      <c r="P10978" t="s">
        <v>5432</v>
      </c>
      <c r="Q10978" t="s">
        <v>5433</v>
      </c>
      <c r="R10978">
        <v>1</v>
      </c>
      <c r="S10978">
        <v>0</v>
      </c>
      <c r="AF10978">
        <v>43076.583333333336</v>
      </c>
      <c r="AG10978" s="1">
        <v>42867.783333333333</v>
      </c>
      <c r="AH10978" s="1">
        <v>43146.660416666666</v>
      </c>
      <c r="AI10978">
        <v>75.545640000000006</v>
      </c>
      <c r="AJ10978">
        <v>33.144018000000003</v>
      </c>
      <c r="AK10978">
        <f t="shared" si="342"/>
        <v>2017</v>
      </c>
      <c r="AL10978">
        <f t="shared" si="343"/>
        <v>12</v>
      </c>
    </row>
    <row r="10979" spans="1:38" x14ac:dyDescent="0.25">
      <c r="A10979" t="s">
        <v>29230</v>
      </c>
      <c r="B10979" t="s">
        <v>39223</v>
      </c>
      <c r="C10979">
        <v>10881</v>
      </c>
      <c r="D10979">
        <v>43076</v>
      </c>
      <c r="F10979" t="s">
        <v>39224</v>
      </c>
      <c r="G10979" t="s">
        <v>39225</v>
      </c>
      <c r="H10979" t="s">
        <v>39226</v>
      </c>
      <c r="I10979" t="s">
        <v>72</v>
      </c>
      <c r="J10979" t="s">
        <v>37</v>
      </c>
      <c r="K10979" t="s">
        <v>38</v>
      </c>
      <c r="L10979" t="s">
        <v>1124</v>
      </c>
      <c r="M10979" t="s">
        <v>1125</v>
      </c>
      <c r="N10979" t="s">
        <v>41</v>
      </c>
      <c r="O10979" t="s">
        <v>42</v>
      </c>
      <c r="P10979" t="s">
        <v>363</v>
      </c>
      <c r="Q10979" t="s">
        <v>364</v>
      </c>
      <c r="R10979">
        <v>0</v>
      </c>
      <c r="S10979">
        <v>0</v>
      </c>
      <c r="U10979" t="s">
        <v>39227</v>
      </c>
      <c r="AF10979">
        <v>43076.586805555555</v>
      </c>
      <c r="AG10979" s="1">
        <v>42928.82916666667</v>
      </c>
      <c r="AH10979" s="1">
        <v>43146.660416666666</v>
      </c>
      <c r="AI10979">
        <v>84.433470270000001</v>
      </c>
      <c r="AJ10979">
        <v>27.792807329999999</v>
      </c>
      <c r="AK10979">
        <f t="shared" si="342"/>
        <v>2017</v>
      </c>
      <c r="AL10979">
        <f t="shared" si="343"/>
        <v>12</v>
      </c>
    </row>
    <row r="10980" spans="1:38" x14ac:dyDescent="0.25">
      <c r="A10980" t="s">
        <v>22642</v>
      </c>
      <c r="B10980" t="s">
        <v>39442</v>
      </c>
      <c r="C10980">
        <v>10931</v>
      </c>
      <c r="D10980">
        <v>43071</v>
      </c>
      <c r="F10980" t="s">
        <v>39443</v>
      </c>
      <c r="G10980" t="s">
        <v>39444</v>
      </c>
      <c r="H10980" t="s">
        <v>39445</v>
      </c>
      <c r="I10980" t="s">
        <v>267</v>
      </c>
      <c r="J10980" t="s">
        <v>37</v>
      </c>
      <c r="K10980" t="s">
        <v>38</v>
      </c>
      <c r="L10980" t="s">
        <v>43</v>
      </c>
      <c r="M10980" t="s">
        <v>44</v>
      </c>
      <c r="N10980" t="s">
        <v>41</v>
      </c>
      <c r="O10980" t="s">
        <v>42</v>
      </c>
      <c r="P10980" t="s">
        <v>363</v>
      </c>
      <c r="Q10980" t="s">
        <v>364</v>
      </c>
      <c r="R10980">
        <v>0</v>
      </c>
      <c r="S10980">
        <v>0</v>
      </c>
      <c r="AF10980">
        <v>43028.670138888891</v>
      </c>
      <c r="AG10980" s="1">
        <v>42959.813194444447</v>
      </c>
      <c r="AH10980" s="1">
        <v>43146.660416666666</v>
      </c>
      <c r="AI10980">
        <v>73.006166820000004</v>
      </c>
      <c r="AJ10980">
        <v>35.113573549999998</v>
      </c>
      <c r="AK10980">
        <f t="shared" si="342"/>
        <v>2017</v>
      </c>
      <c r="AL10980">
        <f t="shared" si="343"/>
        <v>12</v>
      </c>
    </row>
    <row r="10981" spans="1:38" x14ac:dyDescent="0.25">
      <c r="A10981" t="s">
        <v>34939</v>
      </c>
      <c r="B10981" t="s">
        <v>39574</v>
      </c>
      <c r="C10981">
        <v>10963</v>
      </c>
      <c r="D10981">
        <v>43075</v>
      </c>
      <c r="F10981" t="s">
        <v>39575</v>
      </c>
      <c r="G10981" t="s">
        <v>39576</v>
      </c>
      <c r="H10981" t="s">
        <v>39577</v>
      </c>
      <c r="I10981" t="s">
        <v>72</v>
      </c>
      <c r="J10981" t="s">
        <v>37</v>
      </c>
      <c r="K10981" t="s">
        <v>38</v>
      </c>
      <c r="L10981" t="s">
        <v>39</v>
      </c>
      <c r="M10981" t="s">
        <v>40</v>
      </c>
      <c r="N10981" t="s">
        <v>41</v>
      </c>
      <c r="O10981" t="s">
        <v>42</v>
      </c>
      <c r="P10981" t="s">
        <v>5432</v>
      </c>
      <c r="Q10981" t="s">
        <v>5433</v>
      </c>
      <c r="R10981">
        <v>1</v>
      </c>
      <c r="S10981">
        <v>0</v>
      </c>
      <c r="V10981" t="s">
        <v>39578</v>
      </c>
      <c r="AF10981">
        <v>43046.597916666666</v>
      </c>
      <c r="AG10981" s="1">
        <v>42959.845833333333</v>
      </c>
      <c r="AH10981" s="1">
        <v>43146.660416666666</v>
      </c>
      <c r="AI10981">
        <v>92.854106250000001</v>
      </c>
      <c r="AJ10981">
        <v>23.335011640000001</v>
      </c>
      <c r="AK10981">
        <f t="shared" si="342"/>
        <v>2017</v>
      </c>
      <c r="AL10981">
        <f t="shared" si="343"/>
        <v>12</v>
      </c>
    </row>
    <row r="10982" spans="1:38" x14ac:dyDescent="0.25">
      <c r="A10982" t="s">
        <v>34666</v>
      </c>
      <c r="B10982" t="s">
        <v>29938</v>
      </c>
      <c r="C10982">
        <v>10995</v>
      </c>
      <c r="D10982">
        <v>43076</v>
      </c>
      <c r="F10982" t="s">
        <v>39706</v>
      </c>
      <c r="G10982" t="s">
        <v>39707</v>
      </c>
      <c r="H10982" t="s">
        <v>39708</v>
      </c>
      <c r="I10982" t="s">
        <v>21374</v>
      </c>
      <c r="J10982" t="s">
        <v>29053</v>
      </c>
      <c r="K10982" t="s">
        <v>29054</v>
      </c>
      <c r="L10982" t="s">
        <v>39</v>
      </c>
      <c r="M10982" t="s">
        <v>40</v>
      </c>
      <c r="N10982" t="s">
        <v>41</v>
      </c>
      <c r="O10982" t="s">
        <v>42</v>
      </c>
      <c r="P10982" t="s">
        <v>363</v>
      </c>
      <c r="Q10982" t="s">
        <v>364</v>
      </c>
      <c r="R10982">
        <v>0</v>
      </c>
      <c r="S10982">
        <v>3</v>
      </c>
      <c r="AF10982">
        <v>42933.553472222222</v>
      </c>
      <c r="AG10982" s="1">
        <v>42959.904861111114</v>
      </c>
      <c r="AH10982" s="1">
        <v>43146.660416666666</v>
      </c>
      <c r="AI10982">
        <v>109.3447288</v>
      </c>
      <c r="AJ10982">
        <v>25.008323709999999</v>
      </c>
      <c r="AK10982">
        <f t="shared" si="342"/>
        <v>2017</v>
      </c>
      <c r="AL10982">
        <f t="shared" si="343"/>
        <v>12</v>
      </c>
    </row>
    <row r="10983" spans="1:38" x14ac:dyDescent="0.25">
      <c r="A10983" t="s">
        <v>39825</v>
      </c>
      <c r="B10983" t="s">
        <v>39826</v>
      </c>
      <c r="C10983">
        <v>11021</v>
      </c>
      <c r="D10983">
        <v>43073</v>
      </c>
      <c r="F10983" t="s">
        <v>39827</v>
      </c>
      <c r="G10983" t="s">
        <v>39828</v>
      </c>
      <c r="H10983" t="s">
        <v>39829</v>
      </c>
      <c r="I10983" t="s">
        <v>72</v>
      </c>
      <c r="J10983" t="s">
        <v>138</v>
      </c>
      <c r="K10983" t="s">
        <v>139</v>
      </c>
      <c r="L10983" t="s">
        <v>39</v>
      </c>
      <c r="M10983" t="s">
        <v>40</v>
      </c>
      <c r="N10983" t="s">
        <v>65</v>
      </c>
      <c r="O10983" t="s">
        <v>66</v>
      </c>
      <c r="P10983" t="s">
        <v>5432</v>
      </c>
      <c r="Q10983" t="s">
        <v>5433</v>
      </c>
      <c r="R10983">
        <v>3</v>
      </c>
      <c r="S10983">
        <v>0</v>
      </c>
      <c r="U10983" t="s">
        <v>39830</v>
      </c>
      <c r="V10983" t="s">
        <v>39831</v>
      </c>
      <c r="AF10983">
        <v>42944.56527777778</v>
      </c>
      <c r="AG10983" s="1">
        <v>42959.943749999999</v>
      </c>
      <c r="AH10983" s="1">
        <v>43146.660416666666</v>
      </c>
      <c r="AI10983">
        <v>97.78388889</v>
      </c>
      <c r="AJ10983">
        <v>3.4889015219999999</v>
      </c>
      <c r="AK10983">
        <f t="shared" si="342"/>
        <v>2017</v>
      </c>
      <c r="AL10983">
        <f t="shared" si="343"/>
        <v>12</v>
      </c>
    </row>
    <row r="10984" spans="1:38" x14ac:dyDescent="0.25">
      <c r="A10984" t="s">
        <v>23824</v>
      </c>
      <c r="B10984" t="s">
        <v>39846</v>
      </c>
      <c r="C10984">
        <v>11025</v>
      </c>
      <c r="D10984">
        <v>43073</v>
      </c>
      <c r="F10984" t="s">
        <v>39847</v>
      </c>
      <c r="G10984" t="s">
        <v>39848</v>
      </c>
      <c r="H10984" t="s">
        <v>39849</v>
      </c>
      <c r="I10984" t="s">
        <v>64</v>
      </c>
      <c r="J10984" t="s">
        <v>37</v>
      </c>
      <c r="K10984" t="s">
        <v>38</v>
      </c>
      <c r="L10984" t="s">
        <v>123</v>
      </c>
      <c r="M10984" t="s">
        <v>124</v>
      </c>
      <c r="N10984" t="s">
        <v>190</v>
      </c>
      <c r="O10984" t="s">
        <v>191</v>
      </c>
      <c r="P10984" t="s">
        <v>363</v>
      </c>
      <c r="Q10984" t="s">
        <v>364</v>
      </c>
      <c r="R10984">
        <v>0</v>
      </c>
      <c r="S10984">
        <v>0</v>
      </c>
      <c r="U10984" t="s">
        <v>39850</v>
      </c>
      <c r="AF10984">
        <v>42944.56527777778</v>
      </c>
      <c r="AG10984" s="1">
        <v>42959.956250000003</v>
      </c>
      <c r="AH10984" s="1">
        <v>43146.660416666666</v>
      </c>
      <c r="AI10984">
        <v>101.05187309999999</v>
      </c>
      <c r="AJ10984">
        <v>5.4904922980000004</v>
      </c>
      <c r="AK10984">
        <f t="shared" si="342"/>
        <v>2017</v>
      </c>
      <c r="AL10984">
        <f t="shared" si="343"/>
        <v>12</v>
      </c>
    </row>
    <row r="10985" spans="1:38" x14ac:dyDescent="0.25">
      <c r="A10985" t="s">
        <v>32198</v>
      </c>
      <c r="B10985" t="s">
        <v>39999</v>
      </c>
      <c r="C10985">
        <v>11058</v>
      </c>
      <c r="D10985">
        <v>43071</v>
      </c>
      <c r="F10985" t="s">
        <v>40000</v>
      </c>
      <c r="G10985" t="s">
        <v>40001</v>
      </c>
      <c r="H10985" t="s">
        <v>40002</v>
      </c>
      <c r="I10985" t="s">
        <v>267</v>
      </c>
      <c r="J10985" t="s">
        <v>37</v>
      </c>
      <c r="K10985" t="s">
        <v>38</v>
      </c>
      <c r="L10985" t="s">
        <v>123</v>
      </c>
      <c r="M10985" t="s">
        <v>124</v>
      </c>
      <c r="N10985" t="s">
        <v>41</v>
      </c>
      <c r="O10985" t="s">
        <v>42</v>
      </c>
      <c r="P10985" t="s">
        <v>323</v>
      </c>
      <c r="Q10985" t="s">
        <v>324</v>
      </c>
      <c r="R10985">
        <v>0</v>
      </c>
      <c r="S10985">
        <v>0</v>
      </c>
      <c r="U10985" t="s">
        <v>40003</v>
      </c>
      <c r="AF10985">
        <v>43028.713888888888</v>
      </c>
      <c r="AG10985" s="1">
        <v>43087.884722222225</v>
      </c>
      <c r="AH10985" s="1">
        <v>43146.660416666666</v>
      </c>
      <c r="AI10985">
        <v>106.9650693</v>
      </c>
      <c r="AJ10985">
        <v>-6.6976697930000002</v>
      </c>
      <c r="AK10985">
        <f t="shared" si="342"/>
        <v>2017</v>
      </c>
      <c r="AL10985">
        <f t="shared" si="343"/>
        <v>12</v>
      </c>
    </row>
    <row r="10986" spans="1:38" x14ac:dyDescent="0.25">
      <c r="A10986" t="s">
        <v>6092</v>
      </c>
      <c r="B10986" t="s">
        <v>40104</v>
      </c>
      <c r="C10986">
        <v>11079</v>
      </c>
      <c r="D10986">
        <v>43072</v>
      </c>
      <c r="F10986" t="s">
        <v>40105</v>
      </c>
      <c r="G10986" t="s">
        <v>40106</v>
      </c>
      <c r="H10986" t="s">
        <v>40107</v>
      </c>
      <c r="I10986" t="s">
        <v>267</v>
      </c>
      <c r="J10986" t="s">
        <v>37</v>
      </c>
      <c r="K10986" t="s">
        <v>38</v>
      </c>
      <c r="L10986" t="s">
        <v>123</v>
      </c>
      <c r="M10986" t="s">
        <v>124</v>
      </c>
      <c r="N10986" t="s">
        <v>65</v>
      </c>
      <c r="O10986" t="s">
        <v>66</v>
      </c>
      <c r="P10986" t="s">
        <v>3633</v>
      </c>
      <c r="Q10986" t="s">
        <v>3634</v>
      </c>
      <c r="R10986">
        <v>0</v>
      </c>
      <c r="S10986">
        <v>0</v>
      </c>
      <c r="U10986" t="s">
        <v>40108</v>
      </c>
      <c r="AF10986">
        <v>42865.631249999999</v>
      </c>
      <c r="AG10986" s="1">
        <v>43088.856249999997</v>
      </c>
      <c r="AH10986" s="1">
        <v>43146.660416666666</v>
      </c>
      <c r="AI10986">
        <v>175.06948600000001</v>
      </c>
      <c r="AJ10986">
        <v>-37.267460999999997</v>
      </c>
      <c r="AK10986">
        <f t="shared" si="342"/>
        <v>2017</v>
      </c>
      <c r="AL10986">
        <f t="shared" si="343"/>
        <v>12</v>
      </c>
    </row>
    <row r="10987" spans="1:38" x14ac:dyDescent="0.25">
      <c r="A10987" t="s">
        <v>34206</v>
      </c>
      <c r="B10987" t="s">
        <v>40126</v>
      </c>
      <c r="C10987">
        <v>11084</v>
      </c>
      <c r="D10987">
        <v>43073</v>
      </c>
      <c r="F10987" t="s">
        <v>40127</v>
      </c>
      <c r="G10987" t="s">
        <v>40128</v>
      </c>
      <c r="H10987" t="s">
        <v>40129</v>
      </c>
      <c r="I10987" t="s">
        <v>222</v>
      </c>
      <c r="J10987" t="s">
        <v>37</v>
      </c>
      <c r="K10987" t="s">
        <v>38</v>
      </c>
      <c r="L10987" t="s">
        <v>1124</v>
      </c>
      <c r="M10987" t="s">
        <v>1125</v>
      </c>
      <c r="N10987" t="s">
        <v>190</v>
      </c>
      <c r="O10987" t="s">
        <v>191</v>
      </c>
      <c r="P10987" t="s">
        <v>5432</v>
      </c>
      <c r="Q10987" t="s">
        <v>5433</v>
      </c>
      <c r="R10987">
        <v>0</v>
      </c>
      <c r="S10987">
        <v>0</v>
      </c>
      <c r="U10987" t="s">
        <v>40130</v>
      </c>
      <c r="AF10987">
        <v>42944.56527777778</v>
      </c>
      <c r="AG10987" s="1">
        <v>43088.85833333333</v>
      </c>
      <c r="AH10987" s="1">
        <v>43146.660416666666</v>
      </c>
      <c r="AI10987">
        <v>176.0458175</v>
      </c>
      <c r="AJ10987">
        <v>-37.630758810000003</v>
      </c>
      <c r="AK10987">
        <f t="shared" si="342"/>
        <v>2017</v>
      </c>
      <c r="AL10987">
        <f t="shared" si="343"/>
        <v>12</v>
      </c>
    </row>
    <row r="10988" spans="1:38" x14ac:dyDescent="0.25">
      <c r="A10988" t="s">
        <v>30678</v>
      </c>
      <c r="B10988" t="s">
        <v>40451</v>
      </c>
      <c r="C10988">
        <v>11158</v>
      </c>
      <c r="D10988">
        <v>43076</v>
      </c>
      <c r="F10988" t="s">
        <v>40452</v>
      </c>
      <c r="G10988" t="s">
        <v>40453</v>
      </c>
      <c r="H10988" t="s">
        <v>40454</v>
      </c>
      <c r="I10988" t="s">
        <v>267</v>
      </c>
      <c r="J10988" t="s">
        <v>37</v>
      </c>
      <c r="K10988" t="s">
        <v>38</v>
      </c>
      <c r="L10988" t="s">
        <v>39</v>
      </c>
      <c r="M10988" t="s">
        <v>40</v>
      </c>
      <c r="N10988" t="s">
        <v>41</v>
      </c>
      <c r="O10988" t="s">
        <v>42</v>
      </c>
      <c r="P10988" t="s">
        <v>5432</v>
      </c>
      <c r="Q10988" t="s">
        <v>5433</v>
      </c>
      <c r="R10988">
        <v>0</v>
      </c>
      <c r="S10988">
        <v>0</v>
      </c>
      <c r="AF10988">
        <v>42929.561111111114</v>
      </c>
      <c r="AG10988" s="1">
        <v>43089.65625</v>
      </c>
      <c r="AH10988" s="1">
        <v>43146.660416666666</v>
      </c>
      <c r="AI10988">
        <v>94.09483333</v>
      </c>
      <c r="AJ10988">
        <v>25.691114649999999</v>
      </c>
      <c r="AK10988">
        <f t="shared" si="342"/>
        <v>2017</v>
      </c>
      <c r="AL10988">
        <f t="shared" si="343"/>
        <v>12</v>
      </c>
    </row>
    <row r="10989" spans="1:38" x14ac:dyDescent="0.25">
      <c r="A10989" t="s">
        <v>40606</v>
      </c>
      <c r="B10989" t="s">
        <v>40607</v>
      </c>
      <c r="C10989">
        <v>11193</v>
      </c>
      <c r="D10989">
        <v>43071</v>
      </c>
      <c r="F10989" t="s">
        <v>40608</v>
      </c>
      <c r="G10989" t="s">
        <v>40609</v>
      </c>
      <c r="H10989" t="s">
        <v>40610</v>
      </c>
      <c r="I10989" t="s">
        <v>267</v>
      </c>
      <c r="J10989" t="s">
        <v>37</v>
      </c>
      <c r="K10989" t="s">
        <v>38</v>
      </c>
      <c r="L10989" t="s">
        <v>2166</v>
      </c>
      <c r="M10989" t="s">
        <v>2167</v>
      </c>
      <c r="N10989" t="s">
        <v>65</v>
      </c>
      <c r="O10989" t="s">
        <v>66</v>
      </c>
      <c r="P10989" t="s">
        <v>3633</v>
      </c>
      <c r="Q10989" t="s">
        <v>3634</v>
      </c>
      <c r="R10989">
        <v>0</v>
      </c>
      <c r="S10989">
        <v>0</v>
      </c>
      <c r="U10989" t="s">
        <v>40611</v>
      </c>
      <c r="AF10989">
        <v>42865.822916666664</v>
      </c>
      <c r="AG10989" s="1">
        <v>43089.697916666664</v>
      </c>
      <c r="AH10989" s="1">
        <v>43146.660416666666</v>
      </c>
      <c r="AI10989">
        <v>13.705423</v>
      </c>
      <c r="AJ10989">
        <v>42.779003000000003</v>
      </c>
      <c r="AK10989">
        <f t="shared" si="342"/>
        <v>2017</v>
      </c>
      <c r="AL10989">
        <f t="shared" si="343"/>
        <v>12</v>
      </c>
    </row>
  </sheetData>
  <phoneticPr fontId="1"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47F0A44-E79E-4CAB-BC29-7F3BC37B6B8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glc_new_columns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amehamza</cp:lastModifiedBy>
  <dcterms:created xsi:type="dcterms:W3CDTF">2021-05-06T04:54:48Z</dcterms:created>
  <dcterms:modified xsi:type="dcterms:W3CDTF">2021-05-20T13:14:21Z</dcterms:modified>
</cp:coreProperties>
</file>